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Raw Data" sheetId="1" r:id="rId1"/>
    <sheet name="Cleaned_Data" sheetId="2" r:id="rId2"/>
    <sheet name="PT_Ticket_Type" sheetId="5" r:id="rId3"/>
    <sheet name="PT_Priority" sheetId="6" r:id="rId4"/>
    <sheet name="PT_Channel" sheetId="7" r:id="rId5"/>
    <sheet name="PT_Satisfaction" sheetId="8" r:id="rId6"/>
    <sheet name="PT_Resolution" sheetId="9" r:id="rId7"/>
    <sheet name="PT_Status" sheetId="10" r:id="rId8"/>
    <sheet name="Dashboard" sheetId="4" r:id="rId9"/>
  </sheet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<sst xmlns="http://schemas.openxmlformats.org/spreadsheetml/2006/main" count="175004" uniqueCount="27302">
  <si>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</si>
  <si>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</si>
  <si>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</si>
  <si>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</si>
  <si>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</si>
  <si>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</si>
  <si>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</si>
  <si>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</si>
  <si>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</si>
  <si>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</si>
  <si>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</si>
  <si>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</si>
  <si>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</si>
  <si>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</si>
  <si>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</si>
  <si>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</si>
  <si>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</si>
  <si>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</si>
  <si>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</si>
  <si>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</si>
  <si>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</si>
  <si>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</si>
  <si>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</si>
  <si>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</si>
  <si>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</si>
  <si>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</si>
  <si>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</si>
  <si>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</si>
  <si>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</si>
  <si>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</si>
  <si>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</si>
  <si>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</si>
  <si>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</si>
  <si>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</si>
  <si>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</si>
  <si>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</si>
  <si>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</si>
  <si>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</si>
  <si>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</si>
  <si>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</si>
  <si>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</si>
  <si>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</si>
  <si>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</si>
  <si>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</si>
  <si>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</si>
  <si>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</si>
  <si>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</si>
  <si>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</si>
  <si>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</si>
  <si>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</si>
  <si>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</si>
  <si>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</si>
  <si>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</si>
  <si>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</si>
  <si>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</si>
  <si>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</si>
  <si>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</si>
  <si>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</si>
  <si>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</si>
  <si>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</si>
  <si>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</si>
  <si>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</si>
  <si>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</si>
  <si>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</si>
  <si>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</si>
  <si>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</si>
  <si>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</si>
  <si>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</si>
  <si>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</si>
  <si>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</si>
  <si>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</si>
  <si>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</si>
  <si>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</si>
  <si>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</si>
  <si>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</si>
  <si>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</si>
  <si>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</si>
  <si>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</si>
  <si>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</si>
  <si>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</si>
  <si>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</si>
  <si>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</si>
  <si>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</si>
  <si>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</si>
  <si>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</si>
  <si>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</si>
  <si>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</si>
  <si>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</si>
  <si>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</si>
  <si>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</si>
  <si>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</si>
  <si>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</si>
  <si>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</si>
  <si>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</si>
  <si>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</si>
  <si>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</si>
  <si>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</si>
  <si>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</si>
  <si>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</si>
  <si>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</si>
  <si>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</si>
  <si>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</si>
  <si>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</si>
  <si>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</si>
  <si>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</si>
  <si>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</si>
  <si>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</si>
  <si>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</si>
  <si>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</si>
  <si>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</si>
  <si>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</si>
  <si>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</si>
  <si>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</si>
  <si>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</si>
  <si>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</si>
  <si>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</si>
  <si>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</si>
  <si>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</si>
  <si>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</si>
  <si>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</si>
  <si>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</si>
  <si>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</si>
  <si>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</si>
  <si>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</si>
  <si>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</si>
  <si>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</si>
  <si>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</si>
  <si>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</si>
  <si>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</si>
  <si>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</si>
  <si>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</si>
  <si>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</si>
  <si>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</si>
  <si>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</si>
  <si>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</si>
  <si>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</si>
  <si>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</si>
  <si>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</si>
  <si>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</si>
  <si>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</si>
  <si>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</si>
  <si>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</si>
  <si>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</si>
  <si>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</si>
  <si>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</si>
  <si>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</si>
  <si>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</si>
  <si>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</si>
  <si>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</si>
  <si>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</si>
  <si>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</si>
  <si>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</si>
  <si>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</si>
  <si>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</si>
  <si>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</si>
  <si>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</si>
  <si>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</si>
  <si>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</si>
  <si>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</si>
  <si>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</si>
  <si>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</si>
  <si>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</si>
  <si>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</si>
  <si>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</si>
  <si>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</si>
  <si>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</si>
  <si>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</si>
  <si>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</si>
  <si>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</si>
  <si>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</si>
  <si>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</si>
  <si>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</si>
  <si>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</si>
  <si>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</si>
  <si>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</si>
  <si>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</si>
  <si>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</si>
  <si>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</si>
  <si>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</si>
  <si>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</si>
  <si>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</si>
  <si>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</si>
  <si>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</si>
  <si>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</si>
  <si>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</si>
  <si>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</si>
  <si>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</si>
  <si>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</si>
  <si>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</si>
  <si>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</si>
  <si>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</si>
  <si>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</si>
  <si>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</si>
  <si>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</si>
  <si>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</si>
  <si>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</si>
  <si>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</si>
  <si>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</si>
  <si>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</si>
  <si>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</si>
  <si>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</si>
  <si>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</si>
  <si>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</si>
  <si>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</si>
  <si>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</si>
  <si>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</si>
  <si>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</si>
  <si>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</si>
  <si>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</si>
  <si>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</si>
  <si>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</si>
  <si>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</si>
  <si>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</si>
  <si>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</si>
  <si>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</si>
  <si>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</si>
  <si>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</si>
  <si>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</si>
  <si>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</si>
  <si>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</si>
  <si>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</si>
  <si>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</si>
  <si>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</si>
  <si>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</si>
  <si>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</si>
  <si>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</si>
  <si>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</si>
  <si>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</si>
  <si>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</si>
  <si>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</si>
  <si>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</si>
  <si>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</si>
  <si>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</si>
  <si>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</si>
  <si>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</si>
  <si>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</si>
  <si>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</si>
  <si>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</si>
  <si>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</si>
  <si>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</si>
  <si>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</si>
  <si>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</si>
  <si>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</si>
  <si>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</si>
  <si>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</si>
  <si>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</si>
  <si>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</si>
  <si>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</si>
  <si>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</si>
  <si>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</si>
  <si>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</si>
  <si>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</si>
  <si>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</si>
  <si>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</si>
  <si>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</si>
  <si>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</si>
  <si>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</si>
  <si>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</si>
  <si>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</si>
  <si>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</si>
  <si>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</si>
  <si>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</si>
  <si>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</si>
  <si>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</si>
  <si>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</si>
  <si>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</si>
  <si>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</si>
  <si>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</si>
  <si>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</si>
  <si>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</si>
  <si>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</si>
  <si>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</si>
  <si>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</si>
  <si>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</si>
  <si>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</si>
  <si>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</si>
  <si>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</si>
  <si>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</si>
  <si>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</si>
  <si>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</si>
  <si>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</si>
  <si>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</si>
  <si>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</si>
  <si>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</si>
  <si>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</si>
  <si>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</si>
  <si>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</si>
  <si>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</si>
  <si>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</si>
  <si>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</si>
  <si>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</si>
  <si>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</si>
  <si>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</si>
  <si>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</si>
  <si>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</si>
  <si>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</si>
  <si>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</si>
  <si>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</si>
  <si>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</si>
  <si>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</si>
  <si>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</si>
  <si>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</si>
  <si>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</si>
  <si>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</si>
  <si>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</si>
  <si>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</si>
  <si>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</si>
  <si>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</si>
  <si>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</si>
  <si>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</si>
  <si>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</si>
  <si>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</si>
  <si>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</si>
  <si>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</si>
  <si>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</si>
  <si>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</si>
  <si>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</si>
  <si>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</si>
  <si>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</si>
  <si>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</si>
  <si>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</si>
  <si>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</si>
  <si>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</si>
  <si>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</si>
  <si>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</si>
  <si>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</si>
  <si>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</si>
  <si>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</si>
  <si>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</si>
  <si>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</si>
  <si>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</si>
  <si>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</si>
  <si>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</si>
  <si>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</si>
  <si>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</si>
  <si>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</si>
  <si>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</si>
  <si>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</si>
  <si>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</si>
  <si>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</si>
  <si>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</si>
  <si>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</si>
  <si>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</si>
  <si>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</si>
  <si>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</si>
  <si>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</si>
  <si>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</si>
  <si>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</si>
  <si>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</si>
  <si>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</si>
  <si>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</si>
  <si>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</si>
  <si>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</si>
  <si>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</si>
  <si>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</si>
  <si>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</si>
  <si>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</si>
  <si>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</si>
  <si>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</si>
  <si>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</si>
  <si>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</si>
  <si>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</si>
  <si>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</si>
  <si>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</si>
  <si>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</si>
  <si>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</si>
  <si>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</si>
  <si>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</si>
  <si>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</si>
  <si>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</si>
  <si>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</si>
  <si>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</si>
  <si>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</si>
  <si>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</si>
  <si>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</si>
  <si>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</si>
  <si>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</si>
  <si>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</si>
  <si>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</si>
  <si>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</si>
  <si>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</si>
  <si>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</si>
  <si>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</si>
  <si>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</si>
  <si>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</si>
  <si>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</si>
  <si>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</si>
  <si>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</si>
  <si>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</si>
  <si>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</si>
  <si>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</si>
  <si>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</si>
  <si>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</si>
  <si>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</si>
  <si>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</si>
  <si>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</si>
  <si>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</si>
  <si>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</si>
  <si>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</si>
  <si>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</si>
  <si>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</si>
  <si>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</si>
  <si>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</si>
  <si>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</si>
  <si>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</si>
  <si>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</si>
  <si>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</si>
  <si>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</si>
  <si>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</si>
  <si>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</si>
  <si>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</si>
  <si>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</si>
  <si>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</si>
  <si>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</si>
  <si>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</si>
  <si>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</si>
  <si>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</si>
  <si>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</si>
  <si>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</si>
  <si>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</si>
  <si>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</si>
  <si>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</si>
  <si>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</si>
  <si>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</si>
  <si>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</si>
  <si>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</si>
  <si>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</si>
  <si>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</si>
  <si>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</si>
  <si>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</si>
  <si>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</si>
  <si>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</si>
  <si>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</si>
  <si>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</si>
  <si>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</si>
  <si>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</si>
  <si>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</si>
  <si>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</si>
  <si>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</si>
  <si>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</si>
  <si>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</si>
  <si>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</si>
  <si>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</si>
  <si>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</si>
  <si>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</si>
  <si>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</si>
  <si>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</si>
  <si>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</si>
  <si>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</si>
  <si>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</si>
  <si>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</si>
  <si>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</si>
  <si>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</si>
  <si>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</si>
  <si>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</si>
  <si>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</si>
  <si>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</si>
  <si>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</si>
  <si>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</si>
  <si>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</si>
  <si>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</si>
  <si>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</si>
  <si>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</si>
  <si>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</si>
  <si>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</si>
  <si>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</si>
  <si>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</si>
  <si>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</si>
  <si>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</si>
  <si>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</si>
  <si>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</si>
  <si>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</si>
  <si>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</si>
  <si>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</si>
  <si>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</si>
  <si>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</si>
  <si>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</si>
  <si>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</si>
  <si>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</si>
  <si>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</si>
  <si>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</si>
  <si>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</si>
  <si>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</si>
  <si>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</si>
  <si>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</si>
  <si>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</si>
  <si>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</si>
  <si>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</si>
  <si>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</si>
  <si>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</si>
  <si>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</si>
  <si>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</si>
  <si>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</si>
  <si>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</si>
  <si>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</si>
  <si>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</si>
  <si>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</si>
  <si>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</si>
  <si>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</si>
  <si>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</si>
  <si>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</si>
  <si>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</si>
  <si>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</si>
  <si>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</si>
  <si>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</si>
  <si>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</si>
  <si>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</si>
  <si>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</si>
  <si>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</si>
  <si>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</si>
  <si>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</si>
  <si>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</si>
  <si>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</si>
  <si>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</si>
  <si>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</si>
  <si>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</si>
  <si>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</si>
  <si>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</si>
  <si>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</si>
  <si>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</si>
  <si>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</si>
  <si>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</si>
  <si>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</si>
  <si>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</si>
  <si>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</si>
  <si>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</si>
  <si>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</si>
  <si>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</si>
  <si>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</si>
  <si>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</si>
  <si>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</si>
  <si>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</si>
  <si>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</si>
  <si>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</si>
  <si>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</si>
  <si>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</si>
  <si>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</si>
  <si>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</si>
  <si>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</si>
  <si>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</si>
  <si>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</si>
  <si>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</si>
  <si>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</si>
  <si>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</si>
  <si>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</si>
  <si>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</si>
  <si>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</si>
  <si>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</si>
  <si>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</si>
  <si>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</si>
  <si>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</si>
  <si>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</si>
  <si>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</si>
  <si>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</si>
  <si>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</si>
  <si>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</si>
  <si>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</si>
  <si>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</si>
  <si>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</si>
  <si>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</si>
  <si>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</si>
  <si>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</si>
  <si>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</si>
  <si>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</si>
  <si>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</si>
  <si>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</si>
  <si>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</si>
  <si>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</si>
  <si>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</si>
  <si>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</si>
  <si>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</si>
  <si>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</si>
  <si>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</si>
  <si>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</si>
  <si>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</si>
  <si>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</si>
  <si>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</si>
  <si>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</si>
  <si>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</si>
  <si>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</si>
  <si>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</si>
  <si>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</si>
  <si>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</si>
  <si>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</si>
  <si>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</si>
  <si>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</si>
  <si>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</si>
  <si>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</si>
  <si>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</si>
  <si>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</si>
  <si>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</si>
  <si>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</si>
  <si>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</si>
  <si>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</si>
  <si>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</si>
  <si>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</si>
  <si>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</si>
  <si>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</si>
  <si>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</si>
  <si>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</si>
  <si>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</si>
  <si>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</si>
  <si>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</si>
  <si>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</si>
  <si>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</si>
  <si>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</si>
  <si>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</si>
  <si>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</si>
  <si>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</si>
  <si>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</si>
  <si>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</si>
  <si>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</si>
  <si>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</si>
  <si>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</si>
  <si>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</si>
  <si>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</si>
  <si>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</si>
  <si>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</si>
  <si>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</si>
  <si>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</si>
  <si>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</si>
  <si>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</si>
  <si>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</si>
  <si>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</si>
  <si>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</si>
  <si>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</si>
  <si>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</si>
  <si>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</si>
  <si>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</si>
  <si>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</si>
  <si>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</si>
  <si>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</si>
  <si>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</si>
  <si>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</si>
  <si>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</si>
  <si>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</si>
  <si>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</si>
  <si>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</si>
  <si>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</si>
  <si>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</si>
  <si>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</si>
  <si>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</si>
  <si>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</si>
  <si>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</si>
  <si>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</si>
  <si>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</si>
  <si>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</si>
  <si>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</si>
  <si>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</si>
  <si>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</si>
  <si>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</si>
  <si>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</si>
  <si>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</si>
  <si>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</si>
  <si>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</si>
  <si>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</si>
  <si>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</si>
  <si>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</si>
  <si>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</si>
  <si>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</si>
  <si>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</si>
  <si>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</si>
  <si>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</si>
  <si>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</si>
  <si>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</si>
  <si>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</si>
  <si>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</si>
  <si>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</si>
  <si>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</si>
  <si>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</si>
  <si>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</si>
  <si>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</si>
  <si>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</si>
  <si>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</si>
  <si>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</si>
  <si>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</si>
  <si>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</si>
  <si>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</si>
  <si>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</si>
  <si>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</si>
  <si>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</si>
  <si>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</si>
  <si>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</si>
  <si>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</si>
  <si>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</si>
  <si>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</si>
  <si>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</si>
  <si>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</si>
  <si>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</si>
  <si>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</si>
  <si>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</si>
  <si>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</si>
  <si>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</si>
  <si>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</si>
  <si>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</si>
  <si>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</si>
  <si>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</si>
  <si>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</si>
  <si>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</si>
  <si>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</si>
  <si>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</si>
  <si>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</si>
  <si>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</si>
  <si>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</si>
  <si>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</si>
  <si>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</si>
  <si>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</si>
  <si>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</si>
  <si>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</si>
  <si>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</si>
  <si>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</si>
  <si>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</si>
  <si>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</si>
  <si>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</si>
  <si>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</si>
  <si>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</si>
  <si>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</si>
  <si>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</si>
  <si>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</si>
  <si>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</si>
  <si>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</si>
  <si>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</si>
  <si>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</si>
  <si>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</si>
  <si>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</si>
  <si>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</si>
  <si>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</si>
  <si>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</si>
  <si>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</si>
  <si>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</si>
  <si>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</si>
  <si>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</si>
  <si>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</si>
  <si>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</si>
  <si>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</si>
  <si>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</si>
  <si>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</si>
  <si>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</si>
  <si>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</si>
  <si>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</si>
  <si>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</si>
  <si>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</si>
  <si>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</si>
  <si>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</si>
  <si>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</si>
  <si>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</si>
  <si>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</si>
  <si>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</si>
  <si>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</si>
  <si>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</si>
  <si>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</si>
  <si>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</si>
  <si>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</si>
  <si>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</si>
  <si>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</si>
  <si>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</si>
  <si>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</si>
  <si>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</si>
  <si>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</si>
  <si>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</si>
  <si>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</si>
  <si>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</si>
  <si>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</si>
  <si>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</si>
  <si>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</si>
  <si>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</si>
  <si>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</si>
  <si>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</si>
  <si>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</si>
  <si>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</si>
  <si>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</si>
  <si>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</si>
  <si>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</si>
  <si>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</si>
  <si>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</si>
  <si>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</si>
  <si>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</si>
  <si>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</si>
  <si>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</si>
  <si>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</si>
  <si>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</si>
  <si>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</si>
  <si>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</si>
  <si>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</si>
  <si>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</si>
  <si>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</si>
  <si>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</si>
  <si>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</si>
  <si>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</si>
  <si>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</si>
  <si>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</si>
  <si>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</si>
  <si>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</si>
  <si>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</si>
  <si>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</si>
  <si>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</si>
  <si>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</si>
  <si>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</si>
  <si>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</si>
  <si>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</si>
  <si>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</si>
  <si>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</si>
  <si>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</si>
  <si>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</si>
  <si>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</si>
  <si>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</si>
  <si>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</si>
  <si>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</si>
  <si>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</si>
  <si>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</si>
  <si>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</si>
  <si>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</si>
  <si>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</si>
  <si>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</si>
  <si>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</si>
  <si>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</si>
  <si>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</si>
  <si>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</si>
  <si>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</si>
  <si>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</si>
  <si>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</si>
  <si>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</si>
  <si>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</si>
  <si>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</si>
  <si>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</si>
  <si>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</si>
  <si>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</si>
  <si>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</si>
  <si>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</si>
  <si>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</si>
  <si>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</si>
  <si>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</si>
  <si>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</si>
  <si>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</si>
  <si>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</si>
  <si>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</si>
  <si>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</si>
  <si>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</si>
  <si>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</si>
  <si>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</si>
  <si>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</si>
  <si>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</si>
  <si>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</si>
  <si>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</si>
  <si>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</si>
  <si>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</si>
  <si>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</si>
  <si>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</si>
  <si>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</si>
  <si>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</si>
  <si>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</si>
  <si>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</si>
  <si>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</si>
  <si>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</si>
  <si>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</si>
  <si>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</si>
  <si>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</si>
  <si>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</si>
  <si>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</si>
  <si>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</si>
  <si>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</si>
  <si>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</si>
  <si>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</si>
  <si>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</si>
  <si>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</si>
  <si>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</si>
  <si>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</si>
  <si>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</si>
  <si>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</si>
  <si>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</si>
  <si>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</si>
  <si>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</si>
  <si>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</si>
  <si>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</si>
  <si>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</si>
  <si>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</si>
  <si>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</si>
  <si>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</si>
  <si>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</si>
  <si>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</si>
  <si>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</si>
  <si>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</si>
  <si>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</si>
  <si>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</si>
  <si>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</si>
  <si>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</si>
  <si>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</si>
  <si>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</si>
  <si>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</si>
  <si>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</si>
  <si>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</si>
  <si>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</si>
  <si>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</si>
  <si>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</si>
  <si>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</si>
  <si>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</si>
  <si>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</si>
  <si>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</si>
  <si>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</si>
  <si>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</si>
  <si>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</si>
  <si>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</si>
  <si>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</si>
  <si>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</si>
  <si>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</si>
  <si>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</si>
  <si>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</si>
  <si>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</si>
  <si>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</si>
  <si>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</si>
  <si>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</si>
  <si>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</si>
  <si>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</si>
  <si>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</si>
  <si>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</si>
  <si>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</si>
  <si>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</si>
  <si>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</si>
  <si>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</si>
  <si>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</si>
  <si>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</si>
  <si>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</si>
  <si>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</si>
  <si>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</si>
  <si>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</si>
  <si>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</si>
  <si>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</si>
  <si>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</si>
  <si>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</si>
  <si>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</si>
  <si>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</si>
  <si>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</si>
  <si>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</si>
  <si>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</si>
  <si>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</si>
  <si>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</si>
  <si>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</si>
  <si>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</si>
  <si>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</si>
  <si>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</si>
  <si>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</si>
  <si>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</si>
  <si>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</si>
  <si>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</si>
  <si>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</si>
  <si>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</si>
  <si>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</si>
  <si>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</si>
  <si>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</si>
  <si>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</si>
  <si>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</si>
  <si>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</si>
  <si>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</si>
  <si>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</si>
  <si>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</si>
  <si>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</si>
  <si>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</si>
  <si>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</si>
  <si>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</si>
  <si>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</si>
  <si>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</si>
  <si>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</si>
  <si>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</si>
  <si>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</si>
  <si>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</si>
  <si>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</si>
  <si>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</si>
  <si>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</si>
  <si>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</si>
  <si>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</si>
  <si>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</si>
  <si>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</si>
  <si>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</si>
  <si>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</si>
  <si>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</si>
  <si>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</si>
  <si>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</si>
  <si>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</si>
  <si>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</si>
  <si>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</si>
  <si>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</si>
  <si>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</si>
  <si>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</si>
  <si>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</si>
  <si>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</si>
  <si>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</si>
  <si>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</si>
  <si>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</si>
  <si>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</si>
  <si>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</si>
  <si>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</si>
  <si>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</si>
  <si>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</si>
  <si>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</si>
  <si>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</si>
  <si>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</si>
  <si>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</si>
  <si>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</si>
  <si>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</si>
  <si>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</si>
  <si>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</si>
  <si>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</si>
  <si>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</si>
  <si>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</si>
  <si>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</si>
  <si>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</si>
  <si>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</si>
  <si>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</si>
  <si>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</si>
  <si>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</si>
  <si>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</si>
  <si>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</si>
  <si>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</si>
  <si>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</si>
  <si>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</si>
  <si>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</si>
  <si>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</si>
  <si>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</si>
  <si>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</si>
  <si>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</si>
  <si>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</si>
  <si>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</si>
  <si>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</si>
  <si>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</si>
  <si>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</si>
  <si>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</si>
  <si>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</si>
  <si>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</si>
  <si>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</si>
  <si>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</si>
  <si>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</si>
  <si>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</si>
  <si>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</si>
  <si>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</si>
  <si>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</si>
  <si>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</si>
  <si>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</si>
  <si>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</si>
  <si>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</si>
  <si>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</si>
  <si>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</si>
  <si>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</si>
  <si>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</si>
  <si>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</si>
  <si>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</si>
  <si>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</si>
  <si>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</si>
  <si>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</si>
  <si>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</si>
  <si>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</si>
  <si>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</si>
  <si>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</si>
  <si>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</si>
  <si>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</si>
  <si>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</si>
  <si>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</si>
  <si>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</si>
  <si>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</si>
  <si>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</si>
  <si>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</si>
  <si>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</si>
  <si>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</si>
  <si>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</si>
  <si>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</si>
  <si>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</si>
  <si>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</si>
  <si>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</si>
  <si>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</si>
  <si>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</si>
  <si>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</si>
  <si>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</si>
  <si>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</si>
  <si>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</si>
  <si>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</si>
  <si>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</si>
  <si>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</si>
  <si>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</si>
  <si>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</si>
  <si>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</si>
  <si>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</si>
  <si>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</si>
  <si>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</si>
  <si>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</si>
  <si>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</si>
  <si>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</si>
  <si>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</si>
  <si>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</si>
  <si>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</si>
  <si>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</si>
  <si>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</si>
  <si>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</si>
  <si>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</si>
  <si>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</si>
  <si>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</si>
  <si>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</si>
  <si>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</si>
  <si>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</si>
  <si>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</si>
  <si>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</si>
  <si>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</si>
  <si>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</si>
  <si>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</si>
  <si>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</si>
  <si>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</si>
  <si>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</si>
  <si>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</si>
  <si>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</si>
  <si>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</si>
  <si>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</si>
  <si>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</si>
  <si>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</si>
  <si>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</si>
  <si>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</si>
  <si>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</si>
  <si>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</si>
  <si>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</si>
  <si>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</si>
  <si>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</si>
  <si>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</si>
  <si>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</si>
  <si>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</si>
  <si>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</si>
  <si>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</si>
  <si>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</si>
  <si>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</si>
  <si>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</si>
  <si>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</si>
  <si>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</si>
  <si>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</si>
  <si>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</si>
  <si>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</si>
  <si>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</si>
  <si>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</si>
  <si>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</si>
  <si>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</si>
  <si>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</si>
  <si>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</si>
  <si>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</si>
  <si>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</si>
  <si>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</si>
  <si>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</si>
  <si>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</si>
  <si>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</si>
  <si>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</si>
  <si>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</si>
  <si>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</si>
  <si>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</si>
  <si>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</si>
  <si>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</si>
  <si>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</si>
  <si>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</si>
  <si>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</si>
  <si>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</si>
  <si>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</si>
  <si>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</si>
  <si>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</si>
  <si>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</si>
  <si>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</si>
  <si>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</si>
  <si>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</si>
  <si>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</si>
  <si>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</si>
  <si>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</si>
  <si>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</si>
  <si>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</si>
  <si>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</si>
  <si>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</si>
  <si>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</si>
  <si>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</si>
  <si>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</si>
  <si>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</si>
  <si>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</si>
  <si>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</si>
  <si>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</si>
  <si>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</si>
  <si>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</si>
  <si>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</si>
  <si>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</si>
  <si>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</si>
  <si>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</si>
  <si>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</si>
  <si>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</si>
  <si>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</si>
  <si>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</si>
  <si>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</si>
  <si>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</si>
  <si>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</si>
  <si>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</si>
  <si>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</si>
  <si>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</si>
  <si>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</si>
  <si>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</si>
  <si>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</si>
  <si>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</si>
  <si>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</si>
  <si>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</si>
  <si>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</si>
  <si>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</si>
  <si>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</si>
  <si>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</si>
  <si>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</si>
  <si>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</si>
  <si>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</si>
  <si>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</si>
  <si>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</si>
  <si>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</si>
  <si>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</si>
  <si>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</si>
  <si>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</si>
  <si>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</si>
  <si>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</si>
  <si>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</si>
  <si>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</si>
  <si>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</si>
  <si>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</si>
  <si>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</si>
  <si>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</si>
  <si>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</si>
  <si>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</si>
  <si>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</si>
  <si>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</si>
  <si>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</si>
  <si>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</si>
  <si>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</si>
  <si>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</si>
  <si>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</si>
  <si>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</si>
  <si>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</si>
  <si>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</si>
  <si>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</si>
  <si>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</si>
  <si>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</si>
  <si>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</si>
  <si>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</si>
  <si>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</si>
  <si>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</si>
  <si>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</si>
  <si>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</si>
  <si>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</si>
  <si>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</si>
  <si>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</si>
  <si>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</si>
  <si>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</si>
  <si>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</si>
  <si>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</si>
  <si>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</si>
  <si>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</si>
  <si>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</si>
  <si>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</si>
  <si>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</si>
  <si>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</si>
  <si>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</si>
  <si>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</si>
  <si>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</si>
  <si>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</si>
  <si>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</si>
  <si>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</si>
  <si>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</si>
  <si>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</si>
  <si>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</si>
  <si>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</si>
  <si>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</si>
  <si>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</si>
  <si>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</si>
  <si>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</si>
  <si>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</si>
  <si>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</si>
  <si>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</si>
  <si>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</si>
  <si>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</si>
  <si>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</si>
  <si>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</si>
  <si>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</si>
  <si>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</si>
  <si>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</si>
  <si>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</si>
  <si>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</si>
  <si>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</si>
  <si>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</si>
  <si>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</si>
  <si>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</si>
  <si>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</si>
  <si>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</si>
  <si>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</si>
  <si>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</si>
  <si>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</si>
  <si>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</si>
  <si>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</si>
  <si>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</si>
  <si>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</si>
  <si>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</si>
  <si>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</si>
  <si>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</si>
  <si>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</si>
  <si>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</si>
  <si>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</si>
  <si>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</si>
  <si>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</si>
  <si>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</si>
  <si>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</si>
  <si>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</si>
  <si>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</si>
  <si>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</si>
  <si>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</si>
  <si>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</si>
  <si>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</si>
  <si>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</si>
  <si>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</si>
  <si>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</si>
  <si>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</si>
  <si>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</si>
  <si>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</si>
  <si>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</si>
  <si>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</si>
  <si>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</si>
  <si>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</si>
  <si>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</si>
  <si>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</si>
  <si>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</si>
  <si>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</si>
  <si>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</si>
  <si>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</si>
  <si>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</si>
  <si>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</si>
  <si>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</si>
  <si>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</si>
  <si>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</si>
  <si>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</si>
  <si>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</si>
  <si>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</si>
  <si>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</si>
  <si>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</si>
  <si>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</si>
  <si>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</si>
  <si>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</si>
  <si>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</si>
  <si>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</si>
  <si>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</si>
  <si>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</si>
  <si>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</si>
  <si>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</si>
  <si>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</si>
  <si>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</si>
  <si>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</si>
  <si>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</si>
  <si>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</si>
  <si>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</si>
  <si>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</si>
  <si>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</si>
  <si>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</si>
  <si>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</si>
  <si>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</si>
  <si>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</si>
  <si>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</si>
  <si>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</si>
  <si>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</si>
  <si>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</si>
  <si>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</si>
  <si>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</si>
  <si>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</si>
  <si>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</si>
  <si>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</si>
  <si>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</si>
  <si>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</si>
  <si>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</si>
  <si>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</si>
  <si>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</si>
  <si>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</si>
  <si>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</si>
  <si>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</si>
  <si>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</si>
  <si>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</si>
  <si>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</si>
  <si>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</si>
  <si>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</si>
  <si>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</si>
  <si>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</si>
  <si>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</si>
  <si>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</si>
  <si>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</si>
  <si>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</si>
  <si>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</si>
  <si>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</si>
  <si>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</si>
  <si>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</si>
  <si>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</si>
  <si>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</si>
  <si>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</si>
  <si>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</si>
  <si>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</si>
  <si>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</si>
  <si>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</si>
  <si>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</si>
  <si>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</si>
  <si>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</si>
  <si>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</si>
  <si>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</si>
  <si>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</si>
  <si>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</si>
  <si>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</si>
  <si>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</si>
  <si>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</si>
  <si>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</si>
  <si>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</si>
  <si>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</si>
  <si>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</si>
  <si>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</si>
  <si>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</si>
  <si>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</si>
  <si>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</si>
  <si>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</si>
  <si>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</si>
  <si>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</si>
  <si>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</si>
  <si>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</si>
  <si>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</si>
  <si>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</si>
  <si>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</si>
  <si>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</si>
  <si>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</si>
  <si>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</si>
  <si>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</si>
  <si>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</si>
  <si>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</si>
  <si>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</si>
  <si>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</si>
  <si>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</si>
  <si>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</si>
  <si>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</si>
  <si>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</si>
  <si>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</si>
  <si>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</si>
  <si>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</si>
  <si>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</si>
  <si>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</si>
  <si>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</si>
  <si>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</si>
  <si>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</si>
  <si>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</si>
  <si>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</si>
  <si>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</si>
  <si>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</si>
  <si>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</si>
  <si>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</si>
  <si>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</si>
  <si>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</si>
  <si>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</si>
  <si>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</si>
  <si>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</si>
  <si>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</si>
  <si>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</si>
  <si>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</si>
  <si>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</si>
  <si>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</si>
  <si>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</si>
  <si>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</si>
  <si>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</si>
  <si>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</si>
  <si>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</si>
  <si>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</si>
  <si>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</si>
  <si>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</si>
  <si>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</si>
  <si>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</si>
  <si>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</si>
  <si>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</si>
  <si>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</si>
  <si>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</si>
  <si>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</si>
  <si>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</si>
  <si>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</si>
  <si>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</si>
  <si>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</si>
  <si>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</si>
  <si>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</si>
  <si>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</si>
  <si>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</si>
  <si>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</si>
  <si>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</si>
  <si>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</si>
  <si>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</si>
  <si>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</si>
  <si>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</si>
  <si>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</si>
  <si>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</si>
  <si>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</si>
  <si>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</si>
  <si>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</si>
  <si>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</si>
  <si>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</si>
  <si>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</si>
  <si>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</si>
  <si>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</si>
  <si>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</si>
  <si>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</si>
  <si>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</si>
  <si>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</si>
  <si>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</si>
  <si>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</si>
  <si>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</si>
  <si>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</si>
  <si>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</si>
  <si>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</si>
  <si>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</si>
  <si>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</si>
  <si>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</si>
  <si>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</si>
  <si>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</si>
  <si>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</si>
  <si>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</si>
  <si>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</si>
  <si>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</si>
  <si>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</si>
  <si>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</si>
  <si>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</si>
  <si>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</si>
  <si>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</si>
  <si>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</si>
  <si>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</si>
  <si>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</si>
  <si>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</si>
  <si>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</si>
  <si>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</si>
  <si>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</si>
  <si>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</si>
  <si>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</si>
  <si>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</si>
  <si>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</si>
  <si>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</si>
  <si>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</si>
  <si>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</si>
  <si>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</si>
  <si>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</si>
  <si>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</si>
  <si>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</si>
  <si>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</si>
  <si>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</si>
  <si>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</si>
  <si>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</si>
  <si>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</si>
  <si>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</si>
  <si>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</si>
  <si>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</si>
  <si>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</si>
  <si>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</si>
  <si>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</si>
  <si>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</si>
  <si>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</si>
  <si>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</si>
  <si>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</si>
  <si>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</si>
  <si>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</si>
  <si>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</si>
  <si>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</si>
  <si>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</si>
  <si>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</si>
  <si>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</si>
  <si>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</si>
  <si>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</si>
  <si>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</si>
  <si>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</si>
  <si>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</si>
  <si>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</si>
  <si>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</si>
  <si>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</si>
  <si>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</si>
  <si>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</si>
  <si>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</si>
  <si>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</si>
  <si>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</si>
  <si>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</si>
  <si>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</si>
  <si>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</si>
  <si>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</si>
  <si>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</si>
  <si>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</si>
  <si>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</si>
  <si>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</si>
  <si>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</si>
  <si>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</si>
  <si>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</si>
  <si>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</si>
  <si>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</si>
  <si>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</si>
  <si>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</si>
  <si>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</si>
  <si>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</si>
  <si>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</si>
  <si>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</si>
  <si>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</si>
  <si>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</si>
  <si>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</si>
  <si>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</si>
  <si>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</si>
  <si>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</si>
  <si>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</si>
  <si>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</si>
  <si>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</si>
  <si>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</si>
  <si>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</si>
  <si>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</si>
  <si>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</si>
  <si>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</si>
  <si>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</si>
  <si>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</si>
  <si>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</si>
  <si>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</si>
  <si>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</si>
  <si>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</si>
  <si>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</si>
  <si>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</si>
  <si>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</si>
  <si>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</si>
  <si>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</si>
  <si>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</si>
  <si>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</si>
  <si>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</si>
  <si>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</si>
  <si>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</si>
  <si>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</si>
  <si>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</si>
  <si>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</si>
  <si>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</si>
  <si>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</si>
  <si>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</si>
  <si>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</si>
  <si>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</si>
  <si>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</si>
  <si>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</si>
  <si>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</si>
  <si>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</si>
  <si>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</si>
  <si>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</si>
  <si>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</si>
  <si>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</si>
  <si>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</si>
  <si>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</si>
  <si>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</si>
  <si>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</si>
  <si>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</si>
  <si>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</si>
  <si>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</si>
  <si>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</si>
  <si>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</si>
  <si>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</si>
  <si>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</si>
  <si>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</si>
  <si>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</si>
  <si>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</si>
  <si>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</si>
  <si>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</si>
  <si>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</si>
  <si>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</si>
  <si>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</si>
  <si>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</si>
  <si>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</si>
  <si>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</si>
  <si>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</si>
  <si>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</si>
  <si>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</si>
  <si>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</si>
  <si>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</si>
  <si>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</si>
  <si>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</si>
  <si>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</si>
  <si>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</si>
  <si>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</si>
  <si>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</si>
  <si>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</si>
  <si>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</si>
  <si>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</si>
  <si>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</si>
  <si>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</si>
  <si>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</si>
  <si>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</si>
  <si>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</si>
  <si>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</si>
  <si>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</si>
  <si>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</si>
  <si>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</si>
  <si>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</si>
  <si>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</si>
  <si>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</si>
  <si>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</si>
  <si>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</si>
  <si>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</si>
  <si>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</si>
  <si>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</si>
  <si>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</si>
  <si>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</si>
  <si>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</si>
  <si>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</si>
  <si>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</si>
  <si>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</si>
  <si>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</si>
  <si>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</si>
  <si>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</si>
  <si>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</si>
  <si>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</si>
  <si>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</si>
  <si>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</si>
  <si>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</si>
  <si>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</si>
  <si>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</si>
  <si>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</si>
  <si>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</si>
  <si>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</si>
  <si>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</si>
  <si>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</si>
  <si>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</si>
  <si>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</si>
  <si>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</si>
  <si>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</si>
  <si>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</si>
  <si>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</si>
  <si>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</si>
  <si>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</si>
  <si>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</si>
  <si>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</si>
  <si>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</si>
  <si>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</si>
  <si>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</si>
  <si>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</si>
  <si>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</si>
  <si>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</si>
  <si>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</si>
  <si>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</si>
  <si>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</si>
  <si>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</si>
  <si>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</si>
  <si>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</si>
  <si>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</si>
  <si>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</si>
  <si>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</si>
  <si>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</si>
  <si>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</si>
  <si>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</si>
  <si>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</si>
  <si>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</si>
  <si>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</si>
  <si>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</si>
  <si>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</si>
  <si>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</si>
  <si>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</si>
  <si>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</si>
  <si>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</si>
  <si>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</si>
  <si>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</si>
  <si>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</si>
  <si>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</si>
  <si>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</si>
  <si>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</si>
  <si>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</si>
  <si>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</si>
  <si>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</si>
  <si>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</si>
  <si>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</si>
  <si>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</si>
  <si>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</si>
  <si>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</si>
  <si>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</si>
  <si>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</si>
  <si>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</si>
  <si>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</si>
  <si>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</si>
  <si>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</si>
  <si>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</si>
  <si>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</si>
  <si>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</si>
  <si>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</si>
  <si>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</si>
  <si>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</si>
  <si>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</si>
  <si>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</si>
  <si>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</si>
  <si>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</si>
  <si>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</si>
  <si>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</si>
  <si>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</si>
  <si>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</si>
  <si>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</si>
  <si>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</si>
  <si>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</si>
  <si>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</si>
  <si>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</si>
  <si>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</si>
  <si>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</si>
  <si>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</si>
  <si>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</si>
  <si>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</si>
  <si>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</si>
  <si>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</si>
  <si>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</si>
  <si>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</si>
  <si>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</si>
  <si>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</si>
  <si>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</si>
  <si>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</si>
  <si>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</si>
  <si>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</si>
  <si>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</si>
  <si>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</si>
  <si>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</si>
  <si>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</si>
  <si>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</si>
  <si>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</si>
  <si>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</si>
  <si>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</si>
  <si>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</si>
  <si>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</si>
  <si>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</si>
  <si>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</si>
  <si>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</si>
  <si>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</si>
  <si>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</si>
  <si>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</si>
  <si>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</si>
  <si>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</si>
  <si>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</si>
  <si>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</si>
  <si>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</si>
  <si>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</si>
  <si>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</si>
  <si>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</si>
  <si>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</si>
  <si>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</si>
  <si>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</si>
  <si>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</si>
  <si>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</si>
  <si>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</si>
  <si>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</si>
  <si>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</si>
  <si>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</si>
  <si>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</si>
  <si>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</si>
  <si>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</si>
  <si>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</si>
  <si>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</si>
  <si>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</si>
  <si>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</si>
  <si>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</si>
  <si>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</si>
  <si>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</si>
  <si>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</si>
  <si>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</si>
  <si>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</si>
  <si>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</si>
  <si>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</si>
  <si>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</si>
  <si>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</si>
  <si>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</si>
  <si>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</si>
  <si>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</si>
  <si>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</si>
  <si>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</si>
  <si>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</si>
  <si>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</si>
  <si>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</si>
  <si>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</si>
  <si>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</si>
  <si>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</si>
  <si>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</si>
  <si>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</si>
  <si>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</si>
  <si>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</si>
  <si>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</si>
  <si>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</si>
  <si>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</si>
  <si>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</si>
  <si>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</si>
  <si>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</si>
  <si>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</si>
  <si>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</si>
  <si>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</si>
  <si>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</si>
  <si>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</si>
  <si>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</si>
  <si>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</si>
  <si>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</si>
  <si>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</si>
  <si>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</si>
  <si>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</si>
  <si>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</si>
  <si>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</si>
  <si>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</si>
  <si>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</si>
  <si>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</si>
  <si>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</si>
  <si>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</si>
  <si>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</si>
  <si>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</si>
  <si>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</si>
  <si>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</si>
  <si>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</si>
  <si>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</si>
  <si>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</si>
  <si>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</si>
  <si>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</si>
  <si>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</si>
  <si>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</si>
  <si>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</si>
  <si>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</si>
  <si>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</si>
  <si>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</si>
  <si>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</si>
  <si>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</si>
  <si>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</si>
  <si>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</si>
  <si>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</si>
  <si>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</si>
  <si>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</si>
  <si>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</si>
  <si>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</si>
  <si>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</si>
  <si>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</si>
  <si>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</si>
  <si>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</si>
  <si>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</si>
  <si>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</si>
  <si>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</si>
  <si>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</si>
  <si>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</si>
  <si>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</si>
  <si>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</si>
  <si>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</si>
  <si>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</si>
  <si>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</si>
  <si>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</si>
  <si>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</si>
  <si>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</si>
  <si>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</si>
  <si>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</si>
  <si>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</si>
  <si>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</si>
  <si>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</si>
  <si>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</si>
  <si>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</si>
  <si>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</si>
  <si>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</si>
  <si>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</si>
  <si>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</si>
  <si>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</si>
  <si>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</si>
  <si>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</si>
  <si>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</si>
  <si>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</si>
  <si>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</si>
  <si>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</si>
  <si>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</si>
  <si>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</si>
  <si>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</si>
  <si>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</si>
  <si>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</si>
  <si>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</si>
  <si>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</si>
  <si>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</si>
  <si>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</si>
  <si>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</si>
  <si>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</si>
  <si>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</si>
  <si>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</si>
  <si>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</si>
  <si>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</si>
  <si>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</si>
  <si>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</si>
  <si>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</si>
  <si>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</si>
  <si>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</si>
  <si>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</si>
  <si>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</si>
  <si>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</si>
  <si>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</si>
  <si>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</si>
  <si>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</si>
  <si>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</si>
  <si>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</si>
  <si>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</si>
  <si>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</si>
  <si>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</si>
  <si>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</si>
  <si>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</si>
  <si>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</si>
  <si>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</si>
  <si>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</si>
  <si>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</si>
  <si>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</si>
  <si>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</si>
  <si>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</si>
  <si>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</si>
  <si>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</si>
  <si>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</si>
  <si>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</si>
  <si>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</si>
  <si>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</si>
  <si>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</si>
  <si>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</si>
  <si>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</si>
  <si>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</si>
  <si>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</si>
  <si>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</si>
  <si>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</si>
  <si>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</si>
  <si>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</si>
  <si>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</si>
  <si>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</si>
  <si>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</si>
  <si>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</si>
  <si>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</si>
  <si>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</si>
  <si>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</si>
  <si>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</si>
  <si>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</si>
  <si>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</si>
  <si>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</si>
  <si>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</si>
  <si>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</si>
  <si>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</si>
  <si>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</si>
  <si>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</si>
  <si>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</si>
  <si>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</si>
  <si>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</si>
  <si>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</si>
  <si>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</si>
  <si>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</si>
  <si>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</si>
  <si>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</si>
  <si>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</si>
  <si>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</si>
  <si>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</si>
  <si>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</si>
  <si>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</si>
  <si>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</si>
  <si>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</si>
  <si>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</si>
  <si>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</si>
  <si>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</si>
  <si>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</si>
  <si>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</si>
  <si>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</si>
  <si>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</si>
  <si>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</si>
  <si>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</si>
  <si>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</si>
  <si>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</si>
  <si>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</si>
  <si>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</si>
  <si>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</si>
  <si>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</si>
  <si>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</si>
  <si>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</si>
  <si>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</si>
  <si>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</si>
  <si>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</si>
  <si>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</si>
  <si>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</si>
  <si>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</si>
  <si>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</si>
  <si>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</si>
  <si>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</si>
  <si>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</si>
  <si>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</si>
  <si>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</si>
  <si>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</si>
  <si>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</si>
  <si>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</si>
  <si>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</si>
  <si>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</si>
  <si>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</si>
  <si>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</si>
  <si>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</si>
  <si>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</si>
  <si>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</si>
  <si>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</si>
  <si>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</si>
  <si>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</si>
  <si>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</si>
  <si>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</si>
  <si>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</si>
  <si>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</si>
  <si>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</si>
  <si>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</si>
  <si>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</si>
  <si>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</si>
  <si>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</si>
  <si>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</si>
  <si>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</si>
  <si>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</si>
  <si>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</si>
  <si>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</si>
  <si>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</si>
  <si>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</si>
  <si>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</si>
  <si>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</si>
  <si>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</si>
  <si>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</si>
  <si>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</si>
  <si>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</si>
  <si>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</si>
  <si>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</si>
  <si>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</si>
  <si>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</si>
  <si>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</si>
  <si>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</si>
  <si>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</si>
  <si>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</si>
  <si>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</si>
  <si>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</si>
  <si>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</si>
  <si>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</si>
  <si>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</si>
  <si>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</si>
  <si>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</si>
  <si>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</si>
  <si>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</si>
  <si>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</si>
  <si>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</si>
  <si>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</si>
  <si>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</si>
  <si>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</si>
  <si>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</si>
  <si>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</si>
  <si>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</si>
  <si>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</si>
  <si>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</si>
  <si>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</si>
  <si>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</si>
  <si>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</si>
  <si>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</si>
  <si>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</si>
  <si>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</si>
  <si>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</si>
  <si>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</si>
  <si>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</si>
  <si>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</si>
  <si>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</si>
  <si>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</si>
  <si>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</si>
  <si>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</si>
  <si>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</si>
  <si>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</si>
  <si>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</si>
  <si>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</si>
  <si>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</si>
  <si>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</si>
  <si>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</si>
  <si>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</si>
  <si>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</si>
  <si>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</si>
  <si>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</si>
  <si>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</si>
  <si>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</si>
  <si>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</si>
  <si>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</si>
  <si>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</si>
  <si>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</si>
  <si>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</si>
  <si>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</si>
  <si>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</si>
  <si>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</si>
  <si>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</si>
  <si>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</si>
  <si>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</si>
  <si>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</si>
  <si>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</si>
  <si>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</si>
  <si>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</si>
  <si>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</si>
  <si>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</si>
  <si>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</si>
  <si>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</si>
  <si>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</si>
  <si>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</si>
  <si>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</si>
  <si>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</si>
  <si>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</si>
  <si>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</si>
  <si>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</si>
  <si>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</si>
  <si>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</si>
  <si>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</si>
  <si>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</si>
  <si>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</si>
  <si>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</si>
  <si>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</si>
  <si>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</si>
  <si>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</si>
  <si>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</si>
  <si>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</si>
  <si>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</si>
  <si>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</si>
  <si>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</si>
  <si>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</si>
  <si>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</si>
  <si>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</si>
  <si>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</si>
  <si>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</si>
  <si>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</si>
  <si>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</si>
  <si>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</si>
  <si>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</si>
  <si>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</si>
  <si>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</si>
  <si>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</si>
  <si>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</si>
  <si>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</si>
  <si>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</si>
  <si>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</si>
  <si>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</si>
  <si>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</si>
  <si>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</si>
  <si>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</si>
  <si>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</si>
  <si>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</si>
  <si>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</si>
  <si>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</si>
  <si>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</si>
  <si>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</si>
  <si>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</si>
  <si>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</si>
  <si>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</si>
  <si>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</si>
  <si>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</si>
  <si>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</si>
  <si>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</si>
  <si>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</si>
  <si>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</si>
  <si>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</si>
  <si>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</si>
  <si>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</si>
  <si>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</si>
  <si>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</si>
  <si>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</si>
  <si>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</si>
  <si>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</si>
  <si>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</si>
  <si>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</si>
  <si>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</si>
  <si>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</si>
  <si>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</si>
  <si>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</si>
  <si>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</si>
  <si>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</si>
  <si>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</si>
  <si>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</si>
  <si>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</si>
  <si>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</si>
  <si>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</si>
  <si>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</si>
  <si>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</si>
  <si>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</si>
  <si>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</si>
  <si>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</si>
  <si>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</si>
  <si>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</si>
  <si>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</si>
  <si>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</si>
  <si>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</si>
  <si>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</si>
  <si>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</si>
  <si>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</si>
  <si>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</si>
  <si>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</si>
  <si>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</si>
  <si>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</si>
  <si>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</si>
  <si>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</si>
  <si>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</si>
  <si>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</si>
  <si>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</si>
  <si>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</si>
  <si>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</si>
  <si>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</si>
  <si>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</si>
  <si>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</si>
  <si>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</si>
  <si>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</si>
  <si>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</si>
  <si>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</si>
  <si>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</si>
  <si>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</si>
  <si>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</si>
  <si>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</si>
  <si>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</si>
  <si>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</si>
  <si>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</si>
  <si>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</si>
  <si>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</si>
  <si>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</si>
  <si>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</si>
  <si>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</si>
  <si>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</si>
  <si>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</si>
  <si>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</si>
  <si>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</si>
  <si>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</si>
  <si>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</si>
  <si>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</si>
  <si>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</si>
  <si>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</si>
  <si>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</si>
  <si>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</si>
  <si>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</si>
  <si>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</si>
  <si>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</si>
  <si>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</si>
  <si>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</si>
  <si>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</si>
  <si>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</si>
  <si>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</si>
  <si>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</si>
  <si>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</si>
  <si>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</si>
  <si>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</si>
  <si>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</si>
  <si>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</si>
  <si>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</si>
  <si>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</si>
  <si>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</si>
  <si>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</si>
  <si>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</si>
  <si>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</si>
  <si>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</si>
  <si>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</si>
  <si>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</si>
  <si>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</si>
  <si>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</si>
  <si>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</si>
  <si>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</si>
  <si>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</si>
  <si>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</si>
  <si>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</si>
  <si>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</si>
  <si>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</si>
  <si>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</si>
  <si>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</si>
  <si>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</si>
  <si>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</si>
  <si>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</si>
  <si>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</si>
  <si>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</si>
  <si>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</si>
  <si>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</si>
  <si>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</si>
  <si>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</si>
  <si>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</si>
  <si>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</si>
  <si>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</si>
  <si>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</si>
  <si>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</si>
  <si>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</si>
  <si>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</si>
  <si>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</si>
  <si>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</si>
  <si>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</si>
  <si>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</si>
  <si>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</si>
  <si>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</si>
  <si>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</si>
  <si>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</si>
  <si>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</si>
  <si>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</si>
  <si>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</si>
  <si>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</si>
  <si>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</si>
  <si>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</si>
  <si>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</si>
  <si>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</si>
  <si>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</si>
  <si>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</si>
  <si>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</si>
  <si>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</si>
  <si>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</si>
  <si>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</si>
  <si>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</si>
  <si>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</si>
  <si>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</si>
  <si>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</si>
  <si>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</si>
  <si>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</si>
  <si>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</si>
  <si>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</si>
  <si>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</si>
  <si>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</si>
  <si>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</si>
  <si>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</si>
  <si>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</si>
  <si>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</si>
  <si>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</si>
  <si>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</si>
  <si>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</si>
  <si>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</si>
  <si>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</si>
  <si>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</si>
  <si>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</si>
  <si>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</si>
  <si>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</si>
  <si>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</si>
  <si>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</si>
  <si>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</si>
  <si>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</si>
  <si>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</si>
  <si>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</si>
  <si>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</si>
  <si>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</si>
  <si>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</si>
  <si>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</si>
  <si>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</si>
  <si>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</si>
  <si>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</si>
  <si>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</si>
  <si>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</si>
  <si>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</si>
  <si>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</si>
  <si>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</si>
  <si>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</si>
  <si>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</si>
  <si>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</si>
  <si>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</si>
  <si>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</si>
  <si>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</si>
  <si>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</si>
  <si>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</si>
  <si>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</si>
  <si>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</si>
  <si>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</si>
  <si>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</si>
  <si>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</si>
  <si>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</si>
  <si>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</si>
  <si>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</si>
  <si>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</si>
  <si>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</si>
  <si>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</si>
  <si>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</si>
  <si>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</si>
  <si>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</si>
  <si>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</si>
  <si>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</si>
  <si>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</si>
  <si>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</si>
  <si>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</si>
  <si>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</si>
  <si>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</si>
  <si>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</si>
  <si>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</si>
  <si>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</si>
  <si>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</si>
  <si>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</si>
  <si>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</si>
  <si>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</si>
  <si>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</si>
  <si>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</si>
  <si>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</si>
  <si>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</si>
  <si>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</si>
  <si>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</si>
  <si>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</si>
  <si>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</si>
  <si>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</si>
  <si>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</si>
  <si>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</si>
  <si>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</si>
  <si>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</si>
  <si>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</si>
  <si>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</si>
  <si>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</si>
  <si>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</si>
  <si>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</si>
  <si>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</si>
  <si>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</si>
  <si>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</si>
  <si>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</si>
  <si>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</si>
  <si>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</si>
  <si>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</si>
  <si>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</si>
  <si>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</si>
  <si>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</si>
  <si>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</si>
  <si>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</si>
  <si>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</si>
  <si>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</si>
  <si>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</si>
  <si>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</si>
  <si>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</si>
  <si>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</si>
  <si>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</si>
  <si>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</si>
  <si>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</si>
  <si>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</si>
  <si>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</si>
  <si>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</si>
  <si>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</si>
  <si>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</si>
  <si>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</si>
  <si>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</si>
  <si>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</si>
  <si>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</si>
  <si>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</si>
  <si>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</si>
  <si>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</si>
  <si>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</si>
  <si>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</si>
  <si>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</si>
  <si>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</si>
  <si>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</si>
  <si>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</si>
  <si>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</si>
  <si>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</si>
  <si>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</si>
  <si>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</si>
  <si>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</si>
  <si>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</si>
  <si>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</si>
  <si>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</si>
  <si>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</si>
  <si>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</si>
  <si>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</si>
  <si>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</si>
  <si>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</si>
  <si>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</si>
  <si>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</si>
  <si>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</si>
  <si>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</si>
  <si>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</si>
  <si>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</si>
  <si>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</si>
  <si>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</si>
  <si>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</si>
  <si>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</si>
  <si>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</si>
  <si>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</si>
  <si>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</si>
  <si>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</si>
  <si>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</si>
  <si>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</si>
  <si>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</si>
  <si>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</si>
  <si>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</si>
  <si>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</si>
  <si>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</si>
  <si>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</si>
  <si>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</si>
  <si>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</si>
  <si>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</si>
  <si>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</si>
  <si>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</si>
  <si>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</si>
  <si>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</si>
  <si>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</si>
  <si>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</si>
  <si>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</si>
  <si>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</si>
  <si>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</si>
  <si>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</si>
  <si>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</si>
  <si>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</si>
  <si>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</si>
  <si>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</si>
  <si>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</si>
  <si>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</si>
  <si>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</si>
  <si>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</si>
  <si>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</si>
  <si>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</si>
  <si>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</si>
  <si>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</si>
  <si>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</si>
  <si>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</si>
  <si>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</si>
  <si>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</si>
  <si>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</si>
  <si>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</si>
  <si>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</si>
  <si>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</si>
  <si>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</si>
  <si>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</si>
  <si>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</si>
  <si>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</si>
  <si>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</si>
  <si>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</si>
  <si>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</si>
  <si>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</si>
  <si>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</si>
  <si>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</si>
  <si>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</si>
  <si>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</si>
  <si>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</si>
  <si>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</si>
  <si>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</si>
  <si>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</si>
  <si>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</si>
  <si>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</si>
  <si>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</si>
  <si>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</si>
  <si>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</si>
  <si>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</si>
  <si>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</si>
  <si>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</si>
  <si>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</si>
  <si>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</si>
  <si>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</si>
  <si>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</si>
  <si>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</si>
  <si>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</si>
  <si>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</si>
  <si>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</si>
  <si>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</si>
  <si>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</si>
  <si>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</si>
  <si>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</si>
  <si>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</si>
  <si>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</si>
  <si>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</si>
  <si>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</si>
  <si>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</si>
  <si>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</si>
  <si>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</si>
  <si>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</si>
  <si>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</si>
  <si>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</si>
  <si>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</si>
  <si>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</si>
  <si>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</si>
  <si>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</si>
  <si>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</si>
  <si>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</si>
  <si>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</si>
  <si>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</si>
  <si>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</si>
  <si>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</si>
  <si>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</si>
  <si>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</si>
  <si>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</si>
  <si>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</si>
  <si>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</si>
  <si>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</si>
  <si>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</si>
  <si>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</si>
  <si>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</si>
  <si>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</si>
  <si>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</si>
  <si>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</si>
  <si>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</si>
  <si>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</si>
  <si>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</si>
  <si>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</si>
  <si>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</si>
  <si>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</si>
  <si>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</si>
  <si>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</si>
  <si>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</si>
  <si>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</si>
  <si>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</si>
  <si>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</si>
  <si>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</si>
  <si>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</si>
  <si>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</si>
  <si>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</si>
  <si>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</si>
  <si>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</si>
  <si>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</si>
  <si>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</si>
  <si>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</si>
  <si>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</si>
  <si>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</si>
  <si>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</si>
  <si>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</si>
  <si>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</si>
  <si>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</si>
  <si>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</si>
  <si>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</si>
  <si>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</si>
  <si>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</si>
  <si>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</si>
  <si>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</si>
  <si>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</si>
  <si>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</si>
  <si>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</si>
  <si>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</si>
  <si>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</si>
  <si>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</si>
  <si>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</si>
  <si>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</si>
  <si>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</si>
  <si>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</si>
  <si>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</si>
  <si>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</si>
  <si>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</si>
  <si>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</si>
  <si>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</si>
  <si>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</si>
  <si>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</si>
  <si>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</si>
  <si>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</si>
  <si>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</si>
  <si>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</si>
  <si>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</si>
  <si>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</si>
  <si>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</si>
  <si>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</si>
  <si>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</si>
  <si>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</si>
  <si>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</si>
  <si>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</si>
  <si>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</si>
  <si>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</si>
  <si>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</si>
  <si>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</si>
  <si>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</si>
  <si>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</si>
  <si>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</si>
  <si>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</si>
  <si>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</si>
  <si>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</si>
  <si>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</si>
  <si>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</si>
  <si>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</si>
  <si>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</si>
  <si>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</si>
  <si>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</si>
  <si>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</si>
  <si>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</si>
  <si>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</si>
  <si>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</si>
  <si>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</si>
  <si>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</si>
  <si>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</si>
  <si>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</si>
  <si>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</si>
  <si>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</si>
  <si>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</si>
  <si>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</si>
  <si>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</si>
  <si>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</si>
  <si>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</si>
  <si>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</si>
  <si>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</si>
  <si>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</si>
  <si>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</si>
  <si>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</si>
  <si>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</si>
  <si>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</si>
  <si>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</si>
  <si>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</si>
  <si>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</si>
  <si>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</si>
  <si>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</si>
  <si>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</si>
  <si>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</si>
  <si>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</si>
  <si>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</si>
  <si>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</si>
  <si>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</si>
  <si>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</si>
  <si>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</si>
  <si>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</si>
  <si>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</si>
  <si>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</si>
  <si>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</si>
  <si>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</si>
  <si>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</si>
  <si>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</si>
  <si>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</si>
  <si>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</si>
  <si>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</si>
  <si>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</si>
  <si>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</si>
  <si>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</si>
  <si>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</si>
  <si>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</si>
  <si>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</si>
  <si>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</si>
  <si>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</si>
  <si>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</si>
  <si>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</si>
  <si>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</si>
  <si>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</si>
  <si>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</si>
  <si>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</si>
  <si>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</si>
  <si>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</si>
  <si>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</si>
  <si>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</si>
  <si>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</si>
  <si>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</si>
  <si>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</si>
  <si>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</si>
  <si>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</si>
  <si>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</si>
  <si>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</si>
  <si>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</si>
  <si>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</si>
  <si>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</si>
  <si>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</si>
  <si>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</si>
  <si>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</si>
  <si>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</si>
  <si>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</si>
  <si>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</si>
  <si>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</si>
  <si>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</si>
  <si>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</si>
  <si>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</si>
  <si>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</si>
  <si>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</si>
  <si>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</si>
  <si>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</si>
  <si>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</si>
  <si>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</si>
  <si>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</si>
  <si>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</si>
  <si>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</si>
  <si>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</si>
  <si>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</si>
  <si>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</si>
  <si>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</si>
  <si>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</si>
  <si>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</si>
  <si>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</si>
  <si>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</si>
  <si>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</si>
  <si>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</si>
  <si>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</si>
  <si>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</si>
  <si>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</si>
  <si>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</si>
  <si>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</si>
  <si>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</si>
  <si>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</si>
  <si>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</si>
  <si>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</si>
  <si>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</si>
  <si>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</si>
  <si>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</si>
  <si>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</si>
  <si>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</si>
  <si>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</si>
  <si>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</si>
  <si>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</si>
  <si>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</si>
  <si>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</si>
  <si>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</si>
  <si>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</si>
  <si>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</si>
  <si>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</si>
  <si>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</si>
  <si>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</si>
  <si>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</si>
  <si>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</si>
  <si>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</si>
  <si>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</si>
  <si>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</si>
  <si>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</si>
  <si>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</si>
  <si>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</si>
  <si>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</si>
  <si>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</si>
  <si>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</si>
  <si>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</si>
  <si>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</si>
  <si>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</si>
  <si>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</si>
  <si>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</si>
  <si>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</si>
  <si>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</si>
  <si>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</si>
  <si>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</si>
  <si>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</si>
  <si>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</si>
  <si>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</si>
  <si>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</si>
  <si>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</si>
  <si>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</si>
  <si>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</si>
  <si>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</si>
  <si>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</si>
  <si>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</si>
  <si>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</si>
  <si>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</si>
  <si>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</si>
  <si>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</si>
  <si>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</si>
  <si>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</si>
  <si>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</si>
  <si>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</si>
  <si>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</si>
  <si>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</si>
  <si>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</si>
  <si>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</si>
  <si>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</si>
  <si>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</si>
  <si>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</si>
  <si>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</si>
  <si>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</si>
  <si>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</si>
  <si>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</si>
  <si>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</si>
  <si>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</si>
  <si>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</si>
  <si>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</si>
  <si>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</si>
  <si>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</si>
  <si>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</si>
  <si>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</si>
  <si>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</si>
  <si>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</si>
  <si>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</si>
  <si>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</si>
  <si>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</si>
  <si>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</si>
  <si>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</si>
  <si>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</si>
  <si>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</si>
  <si>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</si>
  <si>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</si>
  <si>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</si>
  <si>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</si>
  <si>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</si>
  <si>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</si>
  <si>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</si>
  <si>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</si>
  <si>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</si>
  <si>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</si>
  <si>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</si>
  <si>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</si>
  <si>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</si>
  <si>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</si>
  <si>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</si>
  <si>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</si>
  <si>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</si>
  <si>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</si>
  <si>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</si>
  <si>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</si>
  <si>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</si>
  <si>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</si>
  <si>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</si>
  <si>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</si>
  <si>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</si>
  <si>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</si>
  <si>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</si>
  <si>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</si>
  <si>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</si>
  <si>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</si>
  <si>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</si>
  <si>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</si>
  <si>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</si>
  <si>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</si>
  <si>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</si>
  <si>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</si>
  <si>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</si>
  <si>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</si>
  <si>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</si>
  <si>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</si>
  <si>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</si>
  <si>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</si>
  <si>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</si>
  <si>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</si>
  <si>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</si>
  <si>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</si>
  <si>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</si>
  <si>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</si>
  <si>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</si>
  <si>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</si>
  <si>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</si>
  <si>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</si>
  <si>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</si>
  <si>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</si>
  <si>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</si>
  <si>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</si>
  <si>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</si>
  <si>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</si>
  <si>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</si>
  <si>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</si>
  <si>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</si>
  <si>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</si>
  <si>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</si>
  <si>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</si>
  <si>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</si>
  <si>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</si>
  <si>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</si>
  <si>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</si>
  <si>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</si>
  <si>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</si>
  <si>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</si>
  <si>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</si>
  <si>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</si>
  <si>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</si>
  <si>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</si>
  <si>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</si>
  <si>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</si>
  <si>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</si>
  <si>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</si>
  <si>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</si>
  <si>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</si>
  <si>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</si>
  <si>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</si>
  <si>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</si>
  <si>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</si>
  <si>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</si>
  <si>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</si>
  <si>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</si>
  <si>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</si>
  <si>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</si>
  <si>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</si>
  <si>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</si>
  <si>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</si>
  <si>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</si>
  <si>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</si>
  <si>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</si>
  <si>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</si>
  <si>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</si>
  <si>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</si>
  <si>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</si>
  <si>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</si>
  <si>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</si>
  <si>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</si>
  <si>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</si>
  <si>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</si>
  <si>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</si>
  <si>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</si>
  <si>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</si>
  <si>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</si>
  <si>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</si>
  <si>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</si>
  <si>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</si>
  <si>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</si>
  <si>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</si>
  <si>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</si>
  <si>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</si>
  <si>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</si>
  <si>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</si>
  <si>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</si>
  <si>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</si>
  <si>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</si>
  <si>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</si>
  <si>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</si>
  <si>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</si>
  <si>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</si>
  <si>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</si>
  <si>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</si>
  <si>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</si>
  <si>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</si>
  <si>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</si>
  <si>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</si>
  <si>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</si>
  <si>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</si>
  <si>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</si>
  <si>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</si>
  <si>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</si>
  <si>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</si>
  <si>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</si>
  <si>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</si>
  <si>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</si>
  <si>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</si>
  <si>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</si>
  <si>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</si>
  <si>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</si>
  <si>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</si>
  <si>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</si>
  <si>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</si>
  <si>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</si>
  <si>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</si>
  <si>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</si>
  <si>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</si>
  <si>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</si>
  <si>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</si>
  <si>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</si>
  <si>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</si>
  <si>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</si>
  <si>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</si>
  <si>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</si>
  <si>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</si>
  <si>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</si>
  <si>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</si>
  <si>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</si>
  <si>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</si>
  <si>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</si>
  <si>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</si>
  <si>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</si>
  <si>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</si>
  <si>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</si>
  <si>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</si>
  <si>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</si>
  <si>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</si>
  <si>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</si>
  <si>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</si>
  <si>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</si>
  <si>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</si>
  <si>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</si>
  <si>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</si>
  <si>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</si>
  <si>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</si>
  <si>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</si>
  <si>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</si>
  <si>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</si>
  <si>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</si>
  <si>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</si>
  <si>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</si>
  <si>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</si>
  <si>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</si>
  <si>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</si>
  <si>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</si>
  <si>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</si>
  <si>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</si>
  <si>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</si>
  <si>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</si>
  <si>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</si>
  <si>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</si>
  <si>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</si>
  <si>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</si>
  <si>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</si>
  <si>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</si>
  <si>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</si>
  <si>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</si>
  <si>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</si>
  <si>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</si>
  <si>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</si>
  <si>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</si>
  <si>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</si>
  <si>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</si>
  <si>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</si>
  <si>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</si>
  <si>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</si>
  <si>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</si>
  <si>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</si>
  <si>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</si>
  <si>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</si>
  <si>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</si>
  <si>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</si>
  <si>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</si>
  <si>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</si>
  <si>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</si>
  <si>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</si>
  <si>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</si>
  <si>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</si>
  <si>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</si>
  <si>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</si>
  <si>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</si>
  <si>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</si>
  <si>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</si>
  <si>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</si>
  <si>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</si>
  <si>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</si>
  <si>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</si>
  <si>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</si>
  <si>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</si>
  <si>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</si>
  <si>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</si>
  <si>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</si>
  <si>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</si>
  <si>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</si>
  <si>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</si>
  <si>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</si>
  <si>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</si>
  <si>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</si>
  <si>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</si>
  <si>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</si>
  <si>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</si>
  <si>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</si>
  <si>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</si>
  <si>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</si>
  <si>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</si>
  <si>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</si>
  <si>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</si>
  <si>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</si>
  <si>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</si>
  <si>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</si>
  <si>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</si>
  <si>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</si>
  <si>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</si>
  <si>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</si>
  <si>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</si>
  <si>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</si>
  <si>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</si>
  <si>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</si>
  <si>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</si>
  <si>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</si>
  <si>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</si>
  <si>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</si>
  <si>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</si>
  <si>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</si>
  <si>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</si>
  <si>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</si>
  <si>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</si>
  <si>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</si>
  <si>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</si>
  <si>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</si>
  <si>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</si>
  <si>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</si>
  <si>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</si>
  <si>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</si>
  <si>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</si>
  <si>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</si>
  <si>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</si>
  <si>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</si>
  <si>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</si>
  <si>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</si>
  <si>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</si>
  <si>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</si>
  <si>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</si>
  <si>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</si>
  <si>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</si>
  <si>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</si>
  <si>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</si>
  <si>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</si>
  <si>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</si>
  <si>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</si>
  <si>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</si>
  <si>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</si>
  <si>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</si>
  <si>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</si>
  <si>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</si>
  <si>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</si>
  <si>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</si>
  <si>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</si>
  <si>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</si>
  <si>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</si>
  <si>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</si>
  <si>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</si>
  <si>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</si>
  <si>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</si>
  <si>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</si>
  <si>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</si>
  <si>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</si>
  <si>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</si>
  <si>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</si>
  <si>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</si>
  <si>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</si>
  <si>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</si>
  <si>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</si>
  <si>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</si>
  <si>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</si>
  <si>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</si>
  <si>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</si>
  <si>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</si>
  <si>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</si>
  <si>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</si>
  <si>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</si>
  <si>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</si>
  <si>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</si>
  <si>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</si>
  <si>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</si>
  <si>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</si>
  <si>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</si>
  <si>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</si>
  <si>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</si>
  <si>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</si>
  <si>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</si>
  <si>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</si>
  <si>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</si>
  <si>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</si>
  <si>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</si>
  <si>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</si>
  <si>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</si>
  <si>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</si>
  <si>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</si>
  <si>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</si>
  <si>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</si>
  <si>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</si>
  <si>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</si>
  <si>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</si>
  <si>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</si>
  <si>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</si>
  <si>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</si>
  <si>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</si>
  <si>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</si>
  <si>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</si>
  <si>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</si>
  <si>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</si>
  <si>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</si>
  <si>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</si>
  <si>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</si>
  <si>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</si>
  <si>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</si>
  <si>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</si>
  <si>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</si>
  <si>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</si>
  <si>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</si>
  <si>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</si>
  <si>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</si>
  <si>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</si>
  <si>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</si>
  <si>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</si>
  <si>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</si>
  <si>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</si>
  <si>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</si>
  <si>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</si>
  <si>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</si>
  <si>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</si>
  <si>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</si>
  <si>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</si>
  <si>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</si>
  <si>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</si>
  <si>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</si>
  <si>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</si>
  <si>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</si>
  <si>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</si>
  <si>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</si>
  <si>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</si>
  <si>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</si>
  <si>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</si>
  <si>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</si>
  <si>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</si>
  <si>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</si>
  <si>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</si>
  <si>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</si>
  <si>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</si>
  <si>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</si>
  <si>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</si>
  <si>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</si>
  <si>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</si>
  <si>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</si>
  <si>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</si>
  <si>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</si>
  <si>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</si>
  <si>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</si>
  <si>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</si>
  <si>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</si>
  <si>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</si>
  <si>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</si>
  <si>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</si>
  <si>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</si>
  <si>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</si>
  <si>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</si>
  <si>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</si>
  <si>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</si>
  <si>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</si>
  <si>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</si>
  <si>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</si>
  <si>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</si>
  <si>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</si>
  <si>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</si>
  <si>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</si>
  <si>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</si>
  <si>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</si>
  <si>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</si>
  <si>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</si>
  <si>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</si>
  <si>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</si>
  <si>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</si>
  <si>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</si>
  <si>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</si>
  <si>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</si>
  <si>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</si>
  <si>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</si>
  <si>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</si>
  <si>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</si>
  <si>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</si>
  <si>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</si>
  <si>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</si>
  <si>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</si>
  <si>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</si>
  <si>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</si>
  <si>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</si>
  <si>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</si>
  <si>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</si>
  <si>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</si>
  <si>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</si>
  <si>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</si>
  <si>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</si>
  <si>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</si>
  <si>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</si>
  <si>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</si>
  <si>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</si>
  <si>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</si>
  <si>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</si>
  <si>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</si>
  <si>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</si>
  <si>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</si>
  <si>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</si>
  <si>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</si>
  <si>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</si>
  <si>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</si>
  <si>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</si>
  <si>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</si>
  <si>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</si>
  <si>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</si>
  <si>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</si>
  <si>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</si>
  <si>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</si>
  <si>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</si>
  <si>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</si>
  <si>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</si>
  <si>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</si>
  <si>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</si>
  <si>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</si>
  <si>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</si>
  <si>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</si>
  <si>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</si>
  <si>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</si>
  <si>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</si>
  <si>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</si>
  <si>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</si>
  <si>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</si>
  <si>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</si>
  <si>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</si>
  <si>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</si>
  <si>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</si>
  <si>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</si>
  <si>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</si>
  <si>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</si>
  <si>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</si>
  <si>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</si>
  <si>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</si>
  <si>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</si>
  <si>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</si>
  <si>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</si>
  <si>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</si>
  <si>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</si>
  <si>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</si>
  <si>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</si>
  <si>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</si>
  <si>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</si>
  <si>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</si>
  <si>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</si>
  <si>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</si>
  <si>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</si>
  <si>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</si>
  <si>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</si>
  <si>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</si>
  <si>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</si>
  <si>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</si>
  <si>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</si>
  <si>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</si>
  <si>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</si>
  <si>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</si>
  <si>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</si>
  <si>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</si>
  <si>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</si>
  <si>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</si>
  <si>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</si>
  <si>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</si>
  <si>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</si>
  <si>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</si>
  <si>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</si>
  <si>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</si>
  <si>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</si>
  <si>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</si>
  <si>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</si>
  <si>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</si>
  <si>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</si>
  <si>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</si>
  <si>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</si>
  <si>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</si>
  <si>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</si>
  <si>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</si>
  <si>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</si>
  <si>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</si>
  <si>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</si>
  <si>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</si>
  <si>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</si>
  <si>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</si>
  <si>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</si>
  <si>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</si>
  <si>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</si>
  <si>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</si>
  <si>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</si>
  <si>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</si>
  <si>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</si>
  <si>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</si>
  <si>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</si>
  <si>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</si>
  <si>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</si>
  <si>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</si>
  <si>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</si>
  <si>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</si>
  <si>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</si>
  <si>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</si>
  <si>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</si>
  <si>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</si>
  <si>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</si>
  <si>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</si>
  <si>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</si>
  <si>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</si>
  <si>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</si>
  <si>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</si>
  <si>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</si>
  <si>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</si>
  <si>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</si>
  <si>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</si>
  <si>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</si>
  <si>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</si>
  <si>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</si>
  <si>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</si>
  <si>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</si>
  <si>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</si>
  <si>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</si>
  <si>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</si>
  <si>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</si>
  <si>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</si>
  <si>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</si>
  <si>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</si>
  <si>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</si>
  <si>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</si>
  <si>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</si>
  <si>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</si>
  <si>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</si>
  <si>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</si>
  <si>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</si>
  <si>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</si>
  <si>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</si>
  <si>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</si>
  <si>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</si>
  <si>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</si>
  <si>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</si>
  <si>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</si>
  <si>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</si>
  <si>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</si>
  <si>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</si>
  <si>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</si>
  <si>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</si>
  <si>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</si>
  <si>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</si>
  <si>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</si>
  <si>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</si>
  <si>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</si>
  <si>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</si>
  <si>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</si>
  <si>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</si>
  <si>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</si>
  <si>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</si>
  <si>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</si>
  <si>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</si>
  <si>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</si>
  <si>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</si>
  <si>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</si>
  <si>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</si>
  <si>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</si>
  <si>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</si>
  <si>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</si>
  <si>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</si>
  <si>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</si>
  <si>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</si>
  <si>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</si>
  <si>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</si>
  <si>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</si>
  <si>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</si>
  <si>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</si>
  <si>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</si>
  <si>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</si>
  <si>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</si>
  <si>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</si>
  <si>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</si>
  <si>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</si>
  <si>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</si>
  <si>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</si>
  <si>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</si>
  <si>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</si>
  <si>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</si>
  <si>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</si>
  <si>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</si>
  <si>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</si>
  <si>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</si>
  <si>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</si>
  <si>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</si>
  <si>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</si>
  <si>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</si>
  <si>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</si>
  <si>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</si>
  <si>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</si>
  <si>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</si>
  <si>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</si>
  <si>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</si>
  <si>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</si>
  <si>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</si>
  <si>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</si>
  <si>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</si>
  <si>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</si>
  <si>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</si>
  <si>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</si>
  <si>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</si>
  <si>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</si>
  <si>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</si>
  <si>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</si>
  <si>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</si>
  <si>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</si>
  <si>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</si>
  <si>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</si>
  <si>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</si>
  <si>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</si>
  <si>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</si>
  <si>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</si>
  <si>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</si>
  <si>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</si>
  <si>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</si>
  <si>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</si>
  <si>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</si>
  <si>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</si>
  <si>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</si>
  <si>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</si>
  <si>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</si>
  <si>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</si>
  <si>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</si>
  <si>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</si>
  <si>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</si>
  <si>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</si>
  <si>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</si>
  <si>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</si>
  <si>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</si>
  <si>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</si>
  <si>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</si>
  <si>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</si>
  <si>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</si>
  <si>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</si>
  <si>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</si>
  <si>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</si>
  <si>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</si>
  <si>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</si>
  <si>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</si>
  <si>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</si>
  <si>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</si>
  <si>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</si>
  <si>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</si>
  <si>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</si>
  <si>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</si>
  <si>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</si>
  <si>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</si>
  <si>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</si>
  <si>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</si>
  <si>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</si>
  <si>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</si>
  <si>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</si>
  <si>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</si>
  <si>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</si>
  <si>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</si>
  <si>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</si>
  <si>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</si>
  <si>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</si>
  <si>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</si>
  <si>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</si>
  <si>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</si>
  <si>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</si>
  <si>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</si>
  <si>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</si>
  <si>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</si>
  <si>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</si>
  <si>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</si>
  <si>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</si>
  <si>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</si>
  <si>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</si>
  <si>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</si>
  <si>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</si>
  <si>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</si>
  <si>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</si>
  <si>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</si>
  <si>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</si>
  <si>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</si>
  <si>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</si>
  <si>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</si>
  <si>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</si>
  <si>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</si>
  <si>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</si>
  <si>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</si>
  <si>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</si>
  <si>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</si>
  <si>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</si>
  <si>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</si>
  <si>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</si>
  <si>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</si>
  <si>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</si>
  <si>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</si>
  <si>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</si>
  <si>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</si>
  <si>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</si>
  <si>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</si>
  <si>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</si>
  <si>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</si>
  <si>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</si>
  <si>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</si>
  <si>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</si>
  <si>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</si>
  <si>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</si>
  <si>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</si>
  <si>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</si>
  <si>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</si>
  <si>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</si>
  <si>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</si>
  <si>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</si>
  <si>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</si>
  <si>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</si>
  <si>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</si>
  <si>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</si>
  <si>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</si>
  <si>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</si>
  <si>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</si>
  <si>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</si>
  <si>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</si>
  <si>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</si>
  <si>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</si>
  <si>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</si>
  <si>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</si>
  <si>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</si>
  <si>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</si>
  <si>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</si>
  <si>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</si>
  <si>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</si>
  <si>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</si>
  <si>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</si>
  <si>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</si>
  <si>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</si>
  <si>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</si>
  <si>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</si>
  <si>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</si>
  <si>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</si>
  <si>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</si>
  <si>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</si>
  <si>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</si>
  <si>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</si>
  <si>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</si>
  <si>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</si>
  <si>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</si>
  <si>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</si>
  <si>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</si>
  <si>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</si>
  <si>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</si>
  <si>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</si>
  <si>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</si>
  <si>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</si>
  <si>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</si>
  <si>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</si>
  <si>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</si>
  <si>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</si>
  <si>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</si>
  <si>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</si>
  <si>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</si>
  <si>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</si>
  <si>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</si>
  <si>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</si>
  <si>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</si>
  <si>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</si>
  <si>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</si>
  <si>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</si>
  <si>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</si>
  <si>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</si>
  <si>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</si>
  <si>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</si>
  <si>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</si>
  <si>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</si>
  <si>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</si>
  <si>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</si>
  <si>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</si>
  <si>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</si>
  <si>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</si>
  <si>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</si>
  <si>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</si>
  <si>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</si>
  <si>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</si>
  <si>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</si>
  <si>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</si>
  <si>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</si>
  <si>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</si>
  <si>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</si>
  <si>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</si>
  <si>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</si>
  <si>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</si>
  <si>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</si>
  <si>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</si>
  <si>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</si>
  <si>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</si>
  <si>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</si>
  <si>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</si>
  <si>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</si>
  <si>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</si>
  <si>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</si>
  <si>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</si>
  <si>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</si>
  <si>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</si>
  <si>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</si>
  <si>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</si>
  <si>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</si>
  <si>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</si>
  <si>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</si>
  <si>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</si>
  <si>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</si>
  <si>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</si>
  <si>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</si>
  <si>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</si>
  <si>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</si>
  <si>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</si>
  <si>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</si>
  <si>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</si>
  <si>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</si>
  <si>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</si>
  <si>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</si>
  <si>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</si>
  <si>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</si>
  <si>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</si>
  <si>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</si>
  <si>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</si>
  <si>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</si>
  <si>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</si>
  <si>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</si>
  <si>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</si>
  <si>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</si>
  <si>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</si>
  <si>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</si>
  <si>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</si>
  <si>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</si>
  <si>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</si>
  <si>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</si>
  <si>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</si>
  <si>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</si>
  <si>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</si>
  <si>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</si>
  <si>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</si>
  <si>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</si>
  <si>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</si>
  <si>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</si>
  <si>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</si>
  <si>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</si>
  <si>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</si>
  <si>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</si>
  <si>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</si>
  <si>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</si>
  <si>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</si>
  <si>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</si>
  <si>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</si>
  <si>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</si>
  <si>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</si>
  <si>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</si>
  <si>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</si>
  <si>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</si>
  <si>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</si>
  <si>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</si>
  <si>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</si>
  <si>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</si>
  <si>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</si>
  <si>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</si>
  <si>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</si>
  <si>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</si>
  <si>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</si>
  <si>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</si>
  <si>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</si>
  <si>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</si>
  <si>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</si>
  <si>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</si>
  <si>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</si>
  <si>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</si>
  <si>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</si>
  <si>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</si>
  <si>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</si>
  <si>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</si>
  <si>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</si>
  <si>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</si>
  <si>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</si>
  <si>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</si>
  <si>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</si>
  <si>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</si>
  <si>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</si>
  <si>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</si>
  <si>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</si>
  <si>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</si>
  <si>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</si>
  <si>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</si>
  <si>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</si>
  <si>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</si>
  <si>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</si>
  <si>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</si>
  <si>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</si>
  <si>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</si>
  <si>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</si>
  <si>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</si>
  <si>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</si>
  <si>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</si>
  <si>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</si>
  <si>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</si>
  <si>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</si>
  <si>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</si>
  <si>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</si>
  <si>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</si>
  <si>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</si>
  <si>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</si>
  <si>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</si>
  <si>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</si>
  <si>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</si>
  <si>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</si>
  <si>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</si>
  <si>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</si>
  <si>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</si>
  <si>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</si>
  <si>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</si>
  <si>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</si>
  <si>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</si>
  <si>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</si>
  <si>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</si>
  <si>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</si>
  <si>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</si>
  <si>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</si>
  <si>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</si>
  <si>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</si>
  <si>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</si>
  <si>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</si>
  <si>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</si>
  <si>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</si>
  <si>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</si>
  <si>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</si>
  <si>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</si>
  <si>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</si>
  <si>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</si>
  <si>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</si>
  <si>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</si>
  <si>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</si>
  <si>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</si>
  <si>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</si>
  <si>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</si>
  <si>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</si>
  <si>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</si>
  <si>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</si>
  <si>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</si>
  <si>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</si>
  <si>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</si>
  <si>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</si>
  <si>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</si>
  <si>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</si>
  <si>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</si>
  <si>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</si>
  <si>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</si>
  <si>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</si>
  <si>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</si>
  <si>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</si>
  <si>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</si>
  <si>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</si>
  <si>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</si>
  <si>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</si>
  <si>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</si>
  <si>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</si>
  <si>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</si>
  <si>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</si>
  <si>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</si>
  <si>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</si>
  <si>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</si>
  <si>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</si>
  <si>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</si>
  <si>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</si>
  <si>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</si>
  <si>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</si>
  <si>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</si>
  <si>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</si>
  <si>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</si>
  <si>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</si>
  <si>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</si>
  <si>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</si>
  <si>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</si>
  <si>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</si>
  <si>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</si>
  <si>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</si>
  <si>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</si>
  <si>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</si>
  <si>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</si>
  <si>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</si>
  <si>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</si>
  <si>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</si>
  <si>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</si>
  <si>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</si>
  <si>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</si>
  <si>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</si>
  <si>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</si>
  <si>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</si>
  <si>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</si>
  <si>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</si>
  <si>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</si>
  <si>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</si>
  <si>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</si>
  <si>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</si>
  <si>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</si>
  <si>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</si>
  <si>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</si>
  <si>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</si>
  <si>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</si>
  <si>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</si>
  <si>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</si>
  <si>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</si>
  <si>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</si>
  <si>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</si>
  <si>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</si>
  <si>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</si>
  <si>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</si>
  <si>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</si>
  <si>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</si>
  <si>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</si>
  <si>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</si>
  <si>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</si>
  <si>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</si>
  <si>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</si>
  <si>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</si>
  <si>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</si>
  <si>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</si>
  <si>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</si>
  <si>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</si>
  <si>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</si>
  <si>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</si>
  <si>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</si>
  <si>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</si>
  <si>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</si>
  <si>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</si>
  <si>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</si>
  <si>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</si>
  <si>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</si>
  <si>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</si>
  <si>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</si>
  <si>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</si>
  <si>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</si>
  <si>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</si>
  <si>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</si>
  <si>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</si>
  <si>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</si>
  <si>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</si>
  <si>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</si>
  <si>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</si>
  <si>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</si>
  <si>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</si>
  <si>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</si>
  <si>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</si>
  <si>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</si>
  <si>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</si>
  <si>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</si>
  <si>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</si>
  <si>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</si>
  <si>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</si>
  <si>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</si>
  <si>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</si>
  <si>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</si>
  <si>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</si>
  <si>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</si>
  <si>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</si>
  <si>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</si>
  <si>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</si>
  <si>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</si>
  <si>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</si>
  <si>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</si>
  <si>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</si>
  <si>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</si>
  <si>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</si>
  <si>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</si>
  <si>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</si>
  <si>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</si>
  <si>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</si>
  <si>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</si>
  <si>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</si>
  <si>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</si>
  <si>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</si>
  <si>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</si>
  <si>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</si>
  <si>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</si>
  <si>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</si>
  <si>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</si>
  <si>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</si>
  <si>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</si>
  <si>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</si>
  <si>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</si>
  <si>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</si>
  <si>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</si>
  <si>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</si>
  <si>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</si>
  <si>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</si>
  <si>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</si>
  <si>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</si>
  <si>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</si>
  <si>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</si>
  <si>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</si>
  <si>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</si>
  <si>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</si>
  <si>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</si>
  <si>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</si>
  <si>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</si>
  <si>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</si>
  <si>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</si>
  <si>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</si>
  <si>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</si>
  <si>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</si>
  <si>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</si>
  <si>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</si>
  <si>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</si>
  <si>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</si>
  <si>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</si>
  <si>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</si>
  <si>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</si>
  <si>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</si>
  <si>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</si>
  <si>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</si>
  <si>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</si>
  <si>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</si>
  <si>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</si>
  <si>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</si>
  <si>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</si>
  <si>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</si>
  <si>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</si>
  <si>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</si>
  <si>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</si>
  <si>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</si>
  <si>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</si>
  <si>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</si>
  <si>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</si>
  <si>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</si>
  <si>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</si>
  <si>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</si>
  <si>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</si>
  <si>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</si>
  <si>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</si>
  <si>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</si>
  <si>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</si>
  <si>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</si>
  <si>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</si>
  <si>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</si>
  <si>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</si>
  <si>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</si>
  <si>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</si>
  <si>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</si>
  <si>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</si>
  <si>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</si>
  <si>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</si>
  <si>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</si>
  <si>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</si>
  <si>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</si>
  <si>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</si>
  <si>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</si>
  <si>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</si>
  <si>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</si>
  <si>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</si>
  <si>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</si>
  <si>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</si>
  <si>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</si>
  <si>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</si>
  <si>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</si>
  <si>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</si>
  <si>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</si>
  <si>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</si>
  <si>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</si>
  <si>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</si>
  <si>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</si>
  <si>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</si>
  <si>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</si>
  <si>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</si>
  <si>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</si>
  <si>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</si>
  <si>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</si>
  <si>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</si>
  <si>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</si>
  <si>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</si>
  <si>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</si>
  <si>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</si>
  <si>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</si>
  <si>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</si>
  <si>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</si>
  <si>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</si>
  <si>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</si>
  <si>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</si>
  <si>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</si>
  <si>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</si>
  <si>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</si>
  <si>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</si>
  <si>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</si>
  <si>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</si>
  <si>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</si>
  <si>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</si>
  <si>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</si>
  <si>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</si>
  <si>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</si>
  <si>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</si>
  <si>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</si>
  <si>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</si>
  <si>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</si>
  <si>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</si>
  <si>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</si>
  <si>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</si>
  <si>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</si>
  <si>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</si>
  <si>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</si>
  <si>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</si>
  <si>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</si>
  <si>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</si>
  <si>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</si>
  <si>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</si>
  <si>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</si>
  <si>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</si>
  <si>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</si>
  <si>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</si>
  <si>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</si>
  <si>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</si>
  <si>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</si>
  <si>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</si>
  <si>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</si>
  <si>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</si>
  <si>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</si>
  <si>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</si>
  <si>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</si>
  <si>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</si>
  <si>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</si>
  <si>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</si>
  <si>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</si>
  <si>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</si>
  <si>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</si>
  <si>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</si>
  <si>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</si>
  <si>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</si>
  <si>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</si>
  <si>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</si>
  <si>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</si>
  <si>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</si>
  <si>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</si>
  <si>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</si>
  <si>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</si>
  <si>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</si>
  <si>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</si>
  <si>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</si>
  <si>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</si>
  <si>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</si>
  <si>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</si>
  <si>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</si>
  <si>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</si>
  <si>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</si>
  <si>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</si>
  <si>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</si>
  <si>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</si>
  <si>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</si>
  <si>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</si>
  <si>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</si>
  <si>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</si>
  <si>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</si>
  <si>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</si>
  <si>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</si>
  <si>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</si>
  <si>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</si>
  <si>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</si>
  <si>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</si>
  <si>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</si>
  <si>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</si>
  <si>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</si>
  <si>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</si>
  <si>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</si>
  <si>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</si>
  <si>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</si>
  <si>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</si>
  <si>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</si>
  <si>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</si>
  <si>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</si>
  <si>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</si>
  <si>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</si>
  <si>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</si>
  <si>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</si>
  <si>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</si>
  <si>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</si>
  <si>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</si>
  <si>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</si>
  <si>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</si>
  <si>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</si>
  <si>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</si>
  <si>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</si>
  <si>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</si>
  <si>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</si>
  <si>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</si>
  <si>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</si>
  <si>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</si>
  <si>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</si>
  <si>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</si>
  <si>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</si>
  <si>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</si>
  <si>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</si>
  <si>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</si>
  <si>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</si>
  <si>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</si>
  <si>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</si>
  <si>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</si>
  <si>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</si>
  <si>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</si>
  <si>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</si>
  <si>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</si>
  <si>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</si>
  <si>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</si>
  <si>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</si>
  <si>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</si>
  <si>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</si>
  <si>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</si>
  <si>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</si>
  <si>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</si>
  <si>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</si>
  <si>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</si>
  <si>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</si>
  <si>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</si>
  <si>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</si>
  <si>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</si>
  <si>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</si>
  <si>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</si>
  <si>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</si>
  <si>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</si>
  <si>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</si>
  <si>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</si>
  <si>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</si>
  <si>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</si>
  <si>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</si>
  <si>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</si>
  <si>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</si>
  <si>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</si>
  <si>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</si>
  <si>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</si>
  <si>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</si>
  <si>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</si>
  <si>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</si>
  <si>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</si>
  <si>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</si>
  <si>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</si>
  <si>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</si>
  <si>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</si>
  <si>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</si>
  <si>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</si>
  <si>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</si>
  <si>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</si>
  <si>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</si>
  <si>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</si>
  <si>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</si>
  <si>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</si>
  <si>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</si>
  <si>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</si>
  <si>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</si>
  <si>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</si>
  <si>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</si>
  <si>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</si>
  <si>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</si>
  <si>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</si>
  <si>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</si>
  <si>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</si>
  <si>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</si>
  <si>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</si>
  <si>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</si>
  <si>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</si>
  <si>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</si>
  <si>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</si>
  <si>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</si>
  <si>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</si>
  <si>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</si>
  <si>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</si>
  <si>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</si>
  <si>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</si>
  <si>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</si>
  <si>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</si>
  <si>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</si>
  <si>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</si>
  <si>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</si>
  <si>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</si>
  <si>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</si>
  <si>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</si>
  <si>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</si>
  <si>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</si>
  <si>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</si>
  <si>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</si>
  <si>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</si>
  <si>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</si>
  <si>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</si>
  <si>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</si>
  <si>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</si>
  <si>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</si>
  <si>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</si>
  <si>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</si>
  <si>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</si>
  <si>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</si>
  <si>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</si>
  <si>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</si>
  <si>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</si>
  <si>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</si>
  <si>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</si>
  <si>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</si>
  <si>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</si>
  <si>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</si>
  <si>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</si>
  <si>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</si>
  <si>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</si>
  <si>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</si>
  <si>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</si>
  <si>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</si>
  <si>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</si>
  <si>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</si>
  <si>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</si>
  <si>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</si>
  <si>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</si>
  <si>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</si>
  <si>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</si>
  <si>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</si>
  <si>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</si>
  <si>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</si>
  <si>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</si>
  <si>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</si>
  <si>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</si>
  <si>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</si>
  <si>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</si>
  <si>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</si>
  <si>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</si>
  <si>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</si>
  <si>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</si>
  <si>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</si>
  <si>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</si>
  <si>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</si>
  <si>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</si>
  <si>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</si>
  <si>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</si>
  <si>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</si>
  <si>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</si>
  <si>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</si>
  <si>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</si>
  <si>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</si>
  <si>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</si>
  <si>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</si>
  <si>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</si>
  <si>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</si>
  <si>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</si>
  <si>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</si>
  <si>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</si>
  <si>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</si>
  <si>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</si>
  <si>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</si>
  <si>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</si>
  <si>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</si>
  <si>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</si>
  <si>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</si>
  <si>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</si>
  <si>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</si>
  <si>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</si>
  <si>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</si>
  <si>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</si>
  <si>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</si>
  <si>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</si>
  <si>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</si>
  <si>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</si>
  <si>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</si>
  <si>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</si>
  <si>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</si>
  <si>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</si>
  <si>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</si>
  <si>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</si>
  <si>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</si>
  <si>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</si>
  <si>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</si>
  <si>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</si>
  <si>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</si>
  <si>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</si>
  <si>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</si>
  <si>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</si>
  <si>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</si>
  <si>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</si>
  <si>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</si>
  <si>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</si>
  <si>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</si>
  <si>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</si>
  <si>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</si>
  <si>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</si>
  <si>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</si>
  <si>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</si>
  <si>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</si>
  <si>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</si>
  <si>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</si>
  <si>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</si>
  <si>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</si>
  <si>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</si>
  <si>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</si>
  <si>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</si>
  <si>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</si>
  <si>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</si>
  <si>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</si>
  <si>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</si>
  <si>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</si>
  <si>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</si>
  <si>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</si>
  <si>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</si>
  <si>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</si>
  <si>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</si>
  <si>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</si>
  <si>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</si>
  <si>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</si>
  <si>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</si>
  <si>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</si>
  <si>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</si>
  <si>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</si>
  <si>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</si>
  <si>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</si>
  <si>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</si>
  <si>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</si>
  <si>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</si>
  <si>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</si>
  <si>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</si>
  <si>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</si>
  <si>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</si>
  <si>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</si>
  <si>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</si>
  <si>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</si>
  <si>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</si>
  <si>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</si>
  <si>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</si>
  <si>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</si>
  <si>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</si>
  <si>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</si>
  <si>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</si>
  <si>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</si>
  <si>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</si>
  <si>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</si>
  <si>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</si>
  <si>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</si>
  <si>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</si>
  <si>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</si>
  <si>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</si>
  <si>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</si>
  <si>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</si>
  <si>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</si>
  <si>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</si>
  <si>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</si>
  <si>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</si>
  <si>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</si>
  <si>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</si>
  <si>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</si>
  <si>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</si>
  <si>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</si>
  <si>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</si>
  <si>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</si>
  <si>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</si>
  <si>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</si>
  <si>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</si>
  <si>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</si>
  <si>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</si>
  <si>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</si>
  <si>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</si>
  <si>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</si>
  <si>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</si>
  <si>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</si>
  <si>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</si>
  <si>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</si>
  <si>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</si>
  <si>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</si>
  <si>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</si>
  <si>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</si>
  <si>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</si>
  <si>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</si>
  <si>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</si>
  <si>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</si>
  <si>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</si>
  <si>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</si>
  <si>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</si>
  <si>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</si>
  <si>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</si>
  <si>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</si>
  <si>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</si>
  <si>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</si>
  <si>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</si>
  <si>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</si>
  <si>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</si>
  <si>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</si>
  <si>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</si>
  <si>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</si>
  <si>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</si>
  <si>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</si>
  <si>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</si>
  <si>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</si>
  <si>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</si>
  <si>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</si>
  <si>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</si>
  <si>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</si>
  <si>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</si>
  <si>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</si>
  <si>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</si>
  <si>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</si>
  <si>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</si>
  <si>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</si>
  <si>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</si>
  <si>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</si>
  <si>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</si>
  <si>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</si>
  <si>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</si>
  <si>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</si>
  <si>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</si>
  <si>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</si>
  <si>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</si>
  <si>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</si>
  <si>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</si>
  <si>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</si>
  <si>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</si>
  <si>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</si>
  <si>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</si>
  <si>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</si>
  <si>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</si>
  <si>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</si>
  <si>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</si>
  <si>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</si>
  <si>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</si>
  <si>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</si>
  <si>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</si>
  <si>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</si>
  <si>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</si>
  <si>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</si>
  <si>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</si>
  <si>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</si>
  <si>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</si>
  <si>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</si>
  <si>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</si>
  <si>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</si>
  <si>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</si>
  <si>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</si>
  <si>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</si>
  <si>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</si>
  <si>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</si>
  <si>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</si>
  <si>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</si>
  <si>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</si>
  <si>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</si>
  <si>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</si>
  <si>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</si>
  <si>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</si>
  <si>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</si>
  <si>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</si>
  <si>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</si>
  <si>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</si>
  <si>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</si>
  <si>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</si>
  <si>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</si>
  <si>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</si>
  <si>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</si>
  <si>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</si>
  <si>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</si>
  <si>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</si>
  <si>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</si>
  <si>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</si>
  <si>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</si>
  <si>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</si>
  <si>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</si>
  <si>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</si>
  <si>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</si>
  <si>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</si>
  <si>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</si>
  <si>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</si>
  <si>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</si>
  <si>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</si>
  <si>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</si>
  <si>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</si>
  <si>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</si>
  <si>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</si>
  <si>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</si>
  <si>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</si>
  <si>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</si>
  <si>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</si>
  <si>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</si>
  <si>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</si>
  <si>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</si>
  <si>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</si>
  <si>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</si>
  <si>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</si>
  <si>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</si>
  <si>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</si>
  <si>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</si>
  <si>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</si>
  <si>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</si>
  <si>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</si>
  <si>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</si>
  <si>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</si>
  <si>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</si>
  <si>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</si>
  <si>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</si>
  <si>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</si>
  <si>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</si>
  <si>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</si>
  <si>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</si>
  <si>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</si>
  <si>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</si>
  <si>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</si>
  <si>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</si>
  <si>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</si>
  <si>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</si>
  <si>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</si>
  <si>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</si>
  <si>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</si>
  <si>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</si>
  <si>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</si>
  <si>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</si>
  <si>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</si>
  <si>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</si>
  <si>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</si>
  <si>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</si>
  <si>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</si>
  <si>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</si>
  <si>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</si>
  <si>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</si>
  <si>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</si>
  <si>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</si>
  <si>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</si>
  <si>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</si>
  <si>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</si>
  <si>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</si>
  <si>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</si>
  <si>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</si>
  <si>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</si>
  <si>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</si>
  <si>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</si>
  <si>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</si>
  <si>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</si>
  <si>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</si>
  <si>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</si>
  <si>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</si>
  <si>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</si>
  <si>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</si>
  <si>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</si>
  <si>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</si>
  <si>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</si>
  <si>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</si>
  <si>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</si>
  <si>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</si>
  <si>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</si>
  <si>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</si>
  <si>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</si>
  <si>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</si>
  <si>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</si>
  <si>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</si>
  <si>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</si>
  <si>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</si>
  <si>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</si>
  <si>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</si>
  <si>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</si>
  <si>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</si>
  <si>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</si>
  <si>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</si>
  <si>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</si>
  <si>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</si>
  <si>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</si>
  <si>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</si>
  <si>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</si>
  <si>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</si>
  <si>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</si>
  <si>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</si>
  <si>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</si>
  <si>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</si>
  <si>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</si>
  <si>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</si>
  <si>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</si>
  <si>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</si>
  <si>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</si>
  <si>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</si>
  <si>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</si>
  <si>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</si>
  <si>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</si>
  <si>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</si>
  <si>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</si>
  <si>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</si>
  <si>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</si>
  <si>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</si>
  <si>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</si>
  <si>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</si>
  <si>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</si>
  <si>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</si>
  <si>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</si>
  <si>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</si>
  <si>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</si>
  <si>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</si>
  <si>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</si>
  <si>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</si>
  <si>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</si>
  <si>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</si>
  <si>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</si>
  <si>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</si>
  <si>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</si>
  <si>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</si>
  <si>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</si>
  <si>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</si>
  <si>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</si>
  <si>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</si>
  <si>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</si>
  <si>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</si>
  <si>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</si>
  <si>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</si>
  <si>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</si>
  <si>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</si>
  <si>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</si>
  <si>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</si>
  <si>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</si>
  <si>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</si>
  <si>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</si>
  <si>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</si>
  <si>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</si>
  <si>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</si>
  <si>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</si>
  <si>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</si>
  <si>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</si>
  <si>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</si>
  <si>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</si>
  <si>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</si>
  <si>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</si>
  <si>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</si>
  <si>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</si>
  <si>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</si>
  <si>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</si>
  <si>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</si>
  <si>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</si>
  <si>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</si>
  <si>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</si>
  <si>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</si>
  <si>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</si>
  <si>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</si>
  <si>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</si>
  <si>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</si>
  <si>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</si>
  <si>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</si>
  <si>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</si>
  <si>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</si>
  <si>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</si>
  <si>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</si>
  <si>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</si>
  <si>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</si>
  <si>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</si>
  <si>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</si>
  <si>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</si>
  <si>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</si>
  <si>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</si>
  <si>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</si>
  <si>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</si>
  <si>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</si>
  <si>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</si>
  <si>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</si>
  <si>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</si>
  <si>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</si>
  <si>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</si>
  <si>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</si>
  <si>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</si>
  <si>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</si>
  <si>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</si>
  <si>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</si>
  <si>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</si>
  <si>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</si>
  <si>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</si>
  <si>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</si>
  <si>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</si>
  <si>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</si>
  <si>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</si>
  <si>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</si>
  <si>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</si>
  <si>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</si>
  <si>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</si>
  <si>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</si>
  <si>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</si>
  <si>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</si>
  <si>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</si>
  <si>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</si>
  <si>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</si>
  <si>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</si>
  <si>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</si>
  <si>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</si>
  <si>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</si>
  <si>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</si>
  <si>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</si>
  <si>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</si>
  <si>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</si>
  <si>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</si>
  <si>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</si>
  <si>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</si>
  <si>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</si>
  <si>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</si>
  <si>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</si>
  <si>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</si>
  <si>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</si>
  <si>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</si>
  <si>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</si>
  <si>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</si>
  <si>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</si>
  <si>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</si>
  <si>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</si>
  <si>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</si>
  <si>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</si>
  <si>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</si>
  <si>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</si>
  <si>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</si>
  <si>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</si>
  <si>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</si>
  <si>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</si>
  <si>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</si>
  <si>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</si>
  <si>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</si>
  <si>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</si>
  <si>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</si>
  <si>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</si>
  <si>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</si>
  <si>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</si>
  <si>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</si>
  <si>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</si>
  <si>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</si>
  <si>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</si>
  <si>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</si>
  <si>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</si>
  <si>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</si>
  <si>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</si>
  <si>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</si>
  <si>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</si>
  <si>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</si>
  <si>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</si>
  <si>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</si>
  <si>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</si>
  <si>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</si>
  <si>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</si>
  <si>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</si>
  <si>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</si>
  <si>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</si>
  <si>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</si>
  <si>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</si>
  <si>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</si>
  <si>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</si>
  <si>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</si>
  <si>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</si>
  <si>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</si>
  <si>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</si>
  <si>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</si>
  <si>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</si>
  <si>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</si>
  <si>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</si>
  <si>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</si>
  <si>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</si>
  <si>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</si>
  <si>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</si>
  <si>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</si>
  <si>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</si>
  <si>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</si>
  <si>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</si>
  <si>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</si>
  <si>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</si>
  <si>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</si>
  <si>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</si>
  <si>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</si>
  <si>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</si>
  <si>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</si>
  <si>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</si>
  <si>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</si>
  <si>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</si>
  <si>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</si>
  <si>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</si>
  <si>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</si>
  <si>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</si>
  <si>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</si>
  <si>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</si>
  <si>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</si>
  <si>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</si>
  <si>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</si>
  <si>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</si>
  <si>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</si>
  <si>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</si>
  <si>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</si>
  <si>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</si>
  <si>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</si>
  <si>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</si>
  <si>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</si>
  <si>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</si>
  <si>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</si>
  <si>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</si>
  <si>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</si>
  <si>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</si>
  <si>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</si>
  <si>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</si>
  <si>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</si>
  <si>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</si>
  <si>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</si>
  <si>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</si>
  <si>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</si>
  <si>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</si>
  <si>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</si>
  <si>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</si>
  <si>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</si>
  <si>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</si>
  <si>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</si>
  <si>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</si>
  <si>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</si>
  <si>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</si>
  <si>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</si>
  <si>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</si>
  <si>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</si>
  <si>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</si>
  <si>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</si>
  <si>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</si>
  <si>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</si>
  <si>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</si>
  <si>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</si>
  <si>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</si>
  <si>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</si>
  <si>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</si>
  <si>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</si>
  <si>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</si>
  <si>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</si>
  <si>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</si>
  <si>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</si>
  <si>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</si>
  <si>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</si>
  <si>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</si>
  <si>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</si>
  <si>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</si>
  <si>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</si>
  <si>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</si>
  <si>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</si>
  <si>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</si>
  <si>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</si>
  <si>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</si>
  <si>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</si>
  <si>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</si>
  <si>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</si>
  <si>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</si>
  <si>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</si>
  <si>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</si>
  <si>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</si>
  <si>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</si>
  <si>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</si>
  <si>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</si>
  <si>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</si>
  <si>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</si>
  <si>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</si>
  <si>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</si>
  <si>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</si>
  <si>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</si>
  <si>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</si>
  <si>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</si>
  <si>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</si>
  <si>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</si>
  <si>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</si>
  <si>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</si>
  <si>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</si>
  <si>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</si>
  <si>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</si>
  <si>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</si>
  <si>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</si>
  <si>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</si>
  <si>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</si>
  <si>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</si>
  <si>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</si>
  <si>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</si>
  <si>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</si>
  <si>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</si>
  <si>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</si>
  <si>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</si>
  <si>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</si>
  <si>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</si>
  <si>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</si>
  <si>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</si>
  <si>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</si>
  <si>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</si>
  <si>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</si>
  <si>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</si>
  <si>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</si>
  <si>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</si>
  <si>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</si>
  <si>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</si>
  <si>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</si>
  <si>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</si>
  <si>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</si>
  <si>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</si>
  <si>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</si>
  <si>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</si>
  <si>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</si>
  <si>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</si>
  <si>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</si>
  <si>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</si>
  <si>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</si>
  <si>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</si>
  <si>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</si>
  <si>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</si>
  <si>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</si>
  <si>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</si>
  <si>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</si>
  <si>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</si>
  <si>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</si>
  <si>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</si>
  <si>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</si>
  <si>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</si>
  <si>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</si>
  <si>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</si>
  <si>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</si>
  <si>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</si>
  <si>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</si>
  <si>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</si>
  <si>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</si>
  <si>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</si>
  <si>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</si>
  <si>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</si>
  <si>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</si>
  <si>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</si>
  <si>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</si>
  <si>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</si>
  <si>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</si>
  <si>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</si>
  <si>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</si>
  <si>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</si>
  <si>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</si>
  <si>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</si>
  <si>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</si>
  <si>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</si>
  <si>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</si>
  <si>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</si>
  <si>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</si>
  <si>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</si>
  <si>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</si>
  <si>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</si>
  <si>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</si>
  <si>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</si>
  <si>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</si>
  <si>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</si>
  <si>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</si>
  <si>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</si>
  <si>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</si>
  <si>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</si>
  <si>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</si>
  <si>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</si>
  <si>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</si>
  <si>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</si>
  <si>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</si>
  <si>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</si>
  <si>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</si>
  <si>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</si>
  <si>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</si>
  <si>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</si>
  <si>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</si>
  <si>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</si>
  <si>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</si>
  <si>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</si>
  <si>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</si>
  <si>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</si>
  <si>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</si>
  <si>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</si>
  <si>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</si>
  <si>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</si>
  <si>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</si>
  <si>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</si>
  <si>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</si>
  <si>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</si>
  <si>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</si>
  <si>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</si>
  <si>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</si>
  <si>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</si>
  <si>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</si>
  <si>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</si>
  <si>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</si>
  <si>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</si>
  <si>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</si>
  <si>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</si>
  <si>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</si>
  <si>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</si>
  <si>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</si>
  <si>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</si>
  <si>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</si>
  <si>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</si>
  <si>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</si>
  <si>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</si>
  <si>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</si>
  <si>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</si>
  <si>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</si>
  <si>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</si>
  <si>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</si>
  <si>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</si>
  <si>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</si>
  <si>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</si>
  <si>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</si>
  <si>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</si>
  <si>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</si>
  <si>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</si>
  <si>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</si>
  <si>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</si>
  <si>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</si>
  <si>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</si>
  <si>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</si>
  <si>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</si>
  <si>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</si>
  <si>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</si>
  <si>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</si>
  <si>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</si>
  <si>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</si>
  <si>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</si>
  <si>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</si>
  <si>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</si>
  <si>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</si>
  <si>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</si>
  <si>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</si>
  <si>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</si>
  <si>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</si>
  <si>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</si>
  <si>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</si>
  <si>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</si>
  <si>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</si>
  <si>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</si>
  <si>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</si>
  <si>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</si>
  <si>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</si>
  <si>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</si>
  <si>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</si>
  <si>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</si>
  <si>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</si>
  <si>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</si>
  <si>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</si>
  <si>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</si>
  <si>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</si>
  <si>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</si>
  <si>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</si>
  <si>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</si>
  <si>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</si>
  <si>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</si>
  <si>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</si>
  <si>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</si>
  <si>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</si>
  <si>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</si>
  <si>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</si>
  <si>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</si>
  <si>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</si>
  <si>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</si>
  <si>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</si>
  <si>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</si>
  <si>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</si>
  <si>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</si>
  <si>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</si>
  <si>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</si>
  <si>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</si>
  <si>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</si>
  <si>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</si>
  <si>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</si>
  <si>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</si>
  <si>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</si>
  <si>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</si>
  <si>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</si>
  <si>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</si>
  <si>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</si>
  <si>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</si>
  <si>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</si>
  <si>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</si>
  <si>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</si>
  <si>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</si>
  <si>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</si>
  <si>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</si>
  <si>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</si>
  <si>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</si>
  <si>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</si>
  <si>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</si>
  <si>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</si>
  <si>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</si>
  <si>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</si>
  <si>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</si>
  <si>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</si>
  <si>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</si>
  <si>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</si>
  <si>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</si>
  <si>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</si>
  <si>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</si>
  <si>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</si>
  <si>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</si>
  <si>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</si>
  <si>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</si>
  <si>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</si>
  <si>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</si>
  <si>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</si>
  <si>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</si>
  <si>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</si>
  <si>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</si>
  <si>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</si>
  <si>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</si>
  <si>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</si>
  <si>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</si>
  <si>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</si>
  <si>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</si>
  <si>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</si>
  <si>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</si>
  <si>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</si>
  <si>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</si>
  <si>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</si>
  <si>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</si>
  <si>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</si>
  <si>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</si>
  <si>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</si>
  <si>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</si>
  <si>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</si>
  <si>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</si>
  <si>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</si>
  <si>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</si>
  <si>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</si>
  <si>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</si>
  <si>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</si>
  <si>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</si>
  <si>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</si>
  <si>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</si>
  <si>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</si>
  <si>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</si>
  <si>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</si>
  <si>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</si>
  <si>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</si>
  <si>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</si>
  <si>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</si>
  <si>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</si>
  <si>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</si>
  <si>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</si>
  <si>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</si>
  <si>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</si>
  <si>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</si>
  <si>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</si>
  <si>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</si>
  <si>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</si>
  <si>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</si>
  <si>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</si>
  <si>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</si>
  <si>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</si>
  <si>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</si>
  <si>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</si>
  <si>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</si>
  <si>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</si>
  <si>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</si>
  <si>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</si>
  <si>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</si>
  <si>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</si>
  <si>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</si>
  <si>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</si>
  <si>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</si>
  <si>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</si>
  <si>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</si>
  <si>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</si>
  <si>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</si>
  <si>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</si>
  <si>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</si>
  <si>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</si>
  <si>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</si>
  <si>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</si>
  <si>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</si>
  <si>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</si>
  <si>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</si>
  <si>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</si>
  <si>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</si>
  <si>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</si>
  <si>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</si>
  <si>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</si>
  <si>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</si>
  <si>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</si>
  <si>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</si>
  <si>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</si>
  <si>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</si>
  <si>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</si>
  <si>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</si>
  <si>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</si>
  <si>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</si>
  <si>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</si>
  <si>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</si>
  <si>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</si>
  <si>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</si>
  <si>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</si>
  <si>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</si>
  <si>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</si>
  <si>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</si>
  <si>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</si>
  <si>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</si>
  <si>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</si>
  <si>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</si>
  <si>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</si>
  <si>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</si>
  <si>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</si>
  <si>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</si>
  <si>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</si>
  <si>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</si>
  <si>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</si>
  <si>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</si>
  <si>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</si>
  <si>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</si>
  <si>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</si>
  <si>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</si>
  <si>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</si>
  <si>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</si>
  <si>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</si>
  <si>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</si>
  <si>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</si>
  <si>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</si>
  <si>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</si>
  <si>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</si>
  <si>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</si>
  <si>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</si>
  <si>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</si>
  <si>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</si>
  <si>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</si>
  <si>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</si>
  <si>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</si>
  <si>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</si>
  <si>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</si>
  <si>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</si>
  <si>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</si>
  <si>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</si>
  <si>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</si>
  <si>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</si>
  <si>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</si>
  <si>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</si>
  <si>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</si>
  <si>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</si>
  <si>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</si>
  <si>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</si>
  <si>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</si>
  <si>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</si>
  <si>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</si>
  <si>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</si>
  <si>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</si>
  <si>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</si>
  <si>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</si>
  <si>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</si>
  <si>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</si>
  <si>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</si>
  <si>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</si>
  <si>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</si>
  <si>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</si>
  <si>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</si>
  <si>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</si>
  <si>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</si>
  <si>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</si>
  <si>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</si>
  <si>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</si>
  <si>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</si>
  <si>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</si>
  <si>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</si>
  <si>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</si>
  <si>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</si>
  <si>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</si>
  <si>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</si>
  <si>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</si>
  <si>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</si>
  <si>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</si>
  <si>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</si>
  <si>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</si>
  <si>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</si>
  <si>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</si>
  <si>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</si>
  <si>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</si>
  <si>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</si>
  <si>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</si>
  <si>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</si>
  <si>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</si>
  <si>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</si>
  <si>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</si>
  <si>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</si>
  <si>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</si>
  <si>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</si>
  <si>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</si>
  <si>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</si>
  <si>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</si>
  <si>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</si>
  <si>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</si>
  <si>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</si>
  <si>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</si>
  <si>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</si>
  <si>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</si>
  <si>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</si>
  <si>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</si>
  <si>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</si>
  <si>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</si>
  <si>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</si>
  <si>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</si>
  <si>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</si>
  <si>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</si>
  <si>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</si>
  <si>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</si>
  <si>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</si>
  <si>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</si>
  <si>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</si>
  <si>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</si>
  <si>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</si>
  <si>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</si>
  <si>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</si>
  <si>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</si>
  <si>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</si>
  <si>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</si>
  <si>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</si>
  <si>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</si>
  <si>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</si>
  <si>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</si>
  <si>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</si>
  <si>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</si>
  <si>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</si>
  <si>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</si>
  <si>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</si>
  <si>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</si>
  <si>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</si>
  <si>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</si>
  <si>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</si>
  <si>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</si>
  <si>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</si>
  <si>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</si>
  <si>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</si>
  <si>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</si>
  <si>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</si>
  <si>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</si>
  <si>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</si>
  <si>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</si>
  <si>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</si>
  <si>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</si>
  <si>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</si>
  <si>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</si>
  <si>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</si>
  <si>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</si>
  <si>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</si>
  <si>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</si>
  <si>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</si>
  <si>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</si>
  <si>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</si>
  <si>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</si>
  <si>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</si>
  <si>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</si>
  <si>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</si>
  <si>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</si>
  <si>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</si>
  <si>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</si>
  <si>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</si>
  <si>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</si>
  <si>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</si>
  <si>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</si>
  <si>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</si>
  <si>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</si>
  <si>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</si>
  <si>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</si>
  <si>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</si>
  <si>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</si>
  <si>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</si>
  <si>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</si>
  <si>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</si>
  <si>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</si>
  <si>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</si>
  <si>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</si>
  <si>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</si>
  <si>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</si>
  <si>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</si>
  <si>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</si>
  <si>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</si>
  <si>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</si>
  <si>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</si>
  <si>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</si>
  <si>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</si>
  <si>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</si>
  <si>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</si>
  <si>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</si>
  <si>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</si>
  <si>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</si>
  <si>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</si>
  <si>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</si>
  <si>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</si>
  <si>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</si>
  <si>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</si>
  <si>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</si>
  <si>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</si>
  <si>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</si>
  <si>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</si>
  <si>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</si>
  <si>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</si>
  <si>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</si>
  <si>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</si>
  <si>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</si>
  <si>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</si>
  <si>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</si>
  <si>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</si>
  <si>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</si>
  <si>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</si>
  <si>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</si>
  <si>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</si>
  <si>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</si>
  <si>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</si>
  <si>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</si>
  <si>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</si>
  <si>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</si>
  <si>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</si>
  <si>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</si>
  <si>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</si>
  <si>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</si>
  <si>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</si>
  <si>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</si>
  <si>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</si>
  <si>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</si>
  <si>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</si>
  <si>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</si>
  <si>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</si>
  <si>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</si>
  <si>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</si>
  <si>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</si>
  <si>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</si>
  <si>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</si>
  <si>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</si>
  <si>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</si>
  <si>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</si>
  <si>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</si>
  <si>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</si>
  <si>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</si>
  <si>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</si>
  <si>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</si>
  <si>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</si>
  <si>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</si>
  <si>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</si>
  <si>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</si>
  <si>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</si>
  <si>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</si>
  <si>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</si>
  <si>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</si>
  <si>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</si>
  <si>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</si>
  <si>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</si>
  <si>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</si>
  <si>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</si>
  <si>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</si>
  <si>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</si>
  <si>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</si>
  <si>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</si>
  <si>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</si>
  <si>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</si>
  <si>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</si>
  <si>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</si>
  <si>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</si>
  <si>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</si>
  <si>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</si>
  <si>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</si>
  <si>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</si>
  <si>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</si>
  <si>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</si>
  <si>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</si>
  <si>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</si>
  <si>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</si>
  <si>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</si>
  <si>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</si>
  <si>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</si>
  <si>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</si>
  <si>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</si>
  <si>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</si>
  <si>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</si>
  <si>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</si>
  <si>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</si>
  <si>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</si>
  <si>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</si>
  <si>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</si>
  <si>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</si>
  <si>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</si>
  <si>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</si>
  <si>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</si>
  <si>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</si>
  <si>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</si>
  <si>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</si>
  <si>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</si>
  <si>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</si>
  <si>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</si>
  <si>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</si>
  <si>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</si>
  <si>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</si>
  <si>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</si>
  <si>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</si>
  <si>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</si>
  <si>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</si>
  <si>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</si>
  <si>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</si>
  <si>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</si>
  <si>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</si>
  <si>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</si>
  <si>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</si>
  <si>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</si>
  <si>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</si>
  <si>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</si>
  <si>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</si>
  <si>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</si>
  <si>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</si>
  <si>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</si>
  <si>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</si>
  <si>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</si>
  <si>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</si>
  <si>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</si>
  <si>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</si>
  <si>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</si>
  <si>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</si>
  <si>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</si>
  <si>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</si>
  <si>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</si>
  <si>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</si>
  <si>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</si>
  <si>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</si>
  <si>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</si>
  <si>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</si>
  <si>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</si>
  <si>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</si>
  <si>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</si>
  <si>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</si>
  <si>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</si>
  <si>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</si>
  <si>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</si>
  <si>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</si>
  <si>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</si>
  <si>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</si>
  <si>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</si>
  <si>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</si>
  <si>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</si>
  <si>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</si>
  <si>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</si>
  <si>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</si>
  <si>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</si>
  <si>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</si>
  <si>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</si>
  <si>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</si>
  <si>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</si>
  <si>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</si>
  <si>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</si>
  <si>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</si>
  <si>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</si>
  <si>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</si>
  <si>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</si>
  <si>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</si>
  <si>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</si>
  <si>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</si>
  <si>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</si>
  <si>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</si>
  <si>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</si>
  <si>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</si>
  <si>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</si>
  <si>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</si>
  <si>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</si>
  <si>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</si>
  <si>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</si>
  <si>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</si>
  <si>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</si>
  <si>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</si>
  <si>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</si>
  <si>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</si>
  <si>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</si>
  <si>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</si>
  <si>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</si>
  <si>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</si>
  <si>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</si>
  <si>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</si>
  <si>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</si>
  <si>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</si>
  <si>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</si>
  <si>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</si>
  <si>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</si>
  <si>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</si>
  <si>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</si>
  <si>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</si>
  <si>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</si>
  <si>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</si>
  <si>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</si>
  <si>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</si>
  <si>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</si>
  <si>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</si>
  <si>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</si>
  <si>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</si>
  <si>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</si>
  <si>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</si>
  <si>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</si>
  <si>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</si>
  <si>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</si>
  <si>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</si>
  <si>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</si>
  <si>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</si>
  <si>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</si>
  <si>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</si>
  <si>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</si>
  <si>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</si>
  <si>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</si>
  <si>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</si>
  <si>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</si>
  <si>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</si>
  <si>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</si>
  <si>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</si>
  <si>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</si>
  <si>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</si>
  <si>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</si>
  <si>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</si>
  <si>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</si>
  <si>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</si>
  <si>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</si>
  <si>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</si>
  <si>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</si>
  <si>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</si>
  <si>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</si>
  <si>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</si>
  <si>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</si>
  <si>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</si>
  <si>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</si>
  <si>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</si>
  <si>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</si>
  <si>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</si>
  <si>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</si>
  <si>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</si>
  <si>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</si>
  <si>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</si>
  <si>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</si>
  <si>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</si>
  <si>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</si>
  <si>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</si>
  <si>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</si>
  <si>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</si>
  <si>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</si>
  <si>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</si>
  <si>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</si>
  <si>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</si>
  <si>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</si>
  <si>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</si>
  <si>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</si>
  <si>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</si>
  <si>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</si>
  <si>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</si>
  <si>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</si>
  <si>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</si>
  <si>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</si>
  <si>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</si>
  <si>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</si>
  <si>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</si>
  <si>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</si>
  <si>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</si>
  <si>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</si>
  <si>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</si>
  <si>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</si>
  <si>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</si>
  <si>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</si>
  <si>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</si>
  <si>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</si>
  <si>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</si>
  <si>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</si>
  <si>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</si>
  <si>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</si>
  <si>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</si>
  <si>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</si>
  <si>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</si>
  <si>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</si>
  <si>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</si>
  <si>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</si>
  <si>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</si>
  <si>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</si>
  <si>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</si>
  <si>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</si>
  <si>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</si>
  <si>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</si>
  <si>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</si>
  <si>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</si>
  <si>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</si>
  <si>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</si>
  <si>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</si>
  <si>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</si>
  <si>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</si>
  <si>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</si>
  <si>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</si>
  <si>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</si>
  <si>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</si>
  <si>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</si>
  <si>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</si>
  <si>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</si>
  <si>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</si>
  <si>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</si>
  <si>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</si>
  <si>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</si>
  <si>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</si>
  <si>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</si>
  <si>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</si>
  <si>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</si>
  <si>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</si>
  <si>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</si>
  <si>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</si>
  <si>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</si>
  <si>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</si>
  <si>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</si>
  <si>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</si>
  <si>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</si>
  <si>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</si>
  <si>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</si>
  <si>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</si>
  <si>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</si>
  <si>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</si>
  <si>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</si>
  <si>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</si>
  <si>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</si>
  <si>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</si>
  <si>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</si>
  <si>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</si>
  <si>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</si>
  <si>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</si>
  <si>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</si>
  <si>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</si>
  <si>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</si>
  <si>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</si>
  <si>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</si>
  <si>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</si>
  <si>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</si>
  <si>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</si>
  <si>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</si>
  <si>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</si>
  <si>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</si>
  <si>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</si>
  <si>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</si>
  <si>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</si>
  <si>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</si>
  <si>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</si>
  <si>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</si>
  <si>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</si>
  <si>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</si>
  <si>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</si>
  <si>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</si>
  <si>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</si>
  <si>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</si>
  <si>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</si>
  <si>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</si>
  <si>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</si>
  <si>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</si>
  <si>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</si>
  <si>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</si>
  <si>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</si>
  <si>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</si>
  <si>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</si>
  <si>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</si>
  <si>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</si>
  <si>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</si>
  <si>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</si>
  <si>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</si>
  <si>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</si>
  <si>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</si>
  <si>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</si>
  <si>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</si>
  <si>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</si>
  <si>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</si>
  <si>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</si>
  <si>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</si>
  <si>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</si>
  <si>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</si>
  <si>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</si>
  <si>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</si>
  <si>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</si>
  <si>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</si>
  <si>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</si>
  <si>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</si>
  <si>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</si>
  <si>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</si>
  <si>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</si>
  <si>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</si>
  <si>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</si>
  <si>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</si>
  <si>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</si>
  <si>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</si>
  <si>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</si>
  <si>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</si>
  <si>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</si>
  <si>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</si>
  <si>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</si>
  <si>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</si>
  <si>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</si>
  <si>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</si>
  <si>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</si>
  <si>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</si>
  <si>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</si>
  <si>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</si>
  <si>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</si>
  <si>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</si>
  <si>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</si>
  <si>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</si>
  <si>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</si>
  <si>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</si>
  <si>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</si>
  <si>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</si>
  <si>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</si>
  <si>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</si>
  <si>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</si>
  <si>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</si>
  <si>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</si>
  <si>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</si>
  <si>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</si>
  <si>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</si>
  <si>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</si>
  <si>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</si>
  <si>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</si>
  <si>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</si>
  <si>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</si>
  <si>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</si>
  <si>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</si>
  <si>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</si>
  <si>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</si>
  <si>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</si>
  <si>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</si>
  <si>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</si>
  <si>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</si>
  <si>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</si>
  <si>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</si>
  <si>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</si>
  <si>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</si>
  <si>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</si>
  <si>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</si>
  <si>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</si>
  <si>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</si>
  <si>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</si>
  <si>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</si>
  <si>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</si>
  <si>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</si>
  <si>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</si>
  <si>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</si>
  <si>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</si>
  <si>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</si>
  <si>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</si>
  <si>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</si>
  <si>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</si>
  <si>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</si>
  <si>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</si>
  <si>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</si>
  <si>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</si>
  <si>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</si>
  <si>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</si>
  <si>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</si>
  <si>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</si>
  <si>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</si>
  <si>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</si>
  <si>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</si>
  <si>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</si>
  <si>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</si>
  <si>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</si>
  <si>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</si>
  <si>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</si>
  <si>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</si>
  <si>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</si>
  <si>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</si>
  <si>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</si>
  <si>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</si>
  <si>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</si>
  <si>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</si>
  <si>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</si>
  <si>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</si>
  <si>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</si>
  <si>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</si>
  <si>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</si>
  <si>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</si>
  <si>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</si>
  <si>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</si>
  <si>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</si>
  <si>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</si>
  <si>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</si>
  <si>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</si>
  <si>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</si>
  <si>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</si>
  <si>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</si>
  <si>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</si>
  <si>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</si>
  <si>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</si>
  <si>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</si>
  <si>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</si>
  <si>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</si>
  <si>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</si>
  <si>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</si>
  <si>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</si>
  <si>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</si>
  <si>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</si>
  <si>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</si>
  <si>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</si>
  <si>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</si>
  <si>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</si>
  <si>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</si>
  <si>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</si>
  <si>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</si>
  <si>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</si>
  <si>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</si>
  <si>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</si>
  <si>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</si>
  <si>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</si>
  <si>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</si>
  <si>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</si>
  <si>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</si>
  <si>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</si>
  <si>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</si>
  <si>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</si>
  <si>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</si>
  <si>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</si>
  <si>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</si>
  <si>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</si>
  <si>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</si>
  <si>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</si>
  <si>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</si>
  <si>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</si>
  <si>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</si>
  <si>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</si>
  <si>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</si>
  <si>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</si>
  <si>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</si>
  <si>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</si>
  <si>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</si>
  <si>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</si>
  <si>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</si>
  <si>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</si>
  <si>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</si>
  <si>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</si>
  <si>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</si>
  <si>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</si>
  <si>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</si>
  <si>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</si>
  <si>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</si>
  <si>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</si>
  <si>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</si>
  <si>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</si>
  <si>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</si>
  <si>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</si>
  <si>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</si>
  <si>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</si>
  <si>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</si>
  <si>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</si>
  <si>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</si>
  <si>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</si>
  <si>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</si>
  <si>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</si>
  <si>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</si>
  <si>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</si>
  <si>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</si>
  <si>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</si>
  <si>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</si>
  <si>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</si>
  <si>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</si>
  <si>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</si>
  <si>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</si>
  <si>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</si>
  <si>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</si>
  <si>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</si>
  <si>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</si>
  <si>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</si>
  <si>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</si>
  <si>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</si>
  <si>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</si>
  <si>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</si>
  <si>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</si>
  <si>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</si>
  <si>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</si>
  <si>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</si>
  <si>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</si>
  <si>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</si>
  <si>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</si>
  <si>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</si>
  <si>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</si>
  <si>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</si>
  <si>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</si>
  <si>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</si>
  <si>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</si>
  <si>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</si>
  <si>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</si>
  <si>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</si>
  <si>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</si>
  <si>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</si>
  <si>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</si>
  <si>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</si>
  <si>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</si>
  <si>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</si>
  <si>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</si>
  <si>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</si>
  <si>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</si>
  <si>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</si>
  <si>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</si>
  <si>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</si>
  <si>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</si>
  <si>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</si>
  <si>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</si>
  <si>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</si>
  <si>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</si>
  <si>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</si>
  <si>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</si>
  <si>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</si>
  <si>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</si>
  <si>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</si>
  <si>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</si>
  <si>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</si>
  <si>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</si>
  <si>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</si>
  <si>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</si>
  <si>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</si>
  <si>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</si>
  <si>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</si>
  <si>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</si>
  <si>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</si>
  <si>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</si>
  <si>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</si>
  <si>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</si>
  <si>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</si>
  <si>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</si>
  <si>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</si>
  <si>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</si>
  <si>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</si>
  <si>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</si>
  <si>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</si>
  <si>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</si>
  <si>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</si>
  <si>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</si>
  <si>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</si>
  <si>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</si>
  <si>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</si>
  <si>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</si>
  <si>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</si>
  <si>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</si>
  <si>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</si>
  <si>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</si>
  <si>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</si>
  <si>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</si>
  <si>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</si>
  <si>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</si>
  <si>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</si>
  <si>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</si>
  <si>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</si>
  <si>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</si>
  <si>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</si>
  <si>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</si>
  <si>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</si>
  <si>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</si>
  <si>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</si>
  <si>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</si>
  <si>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</si>
  <si>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</si>
  <si>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</si>
  <si>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</si>
  <si>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</si>
  <si>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</si>
  <si>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</si>
  <si>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</si>
  <si>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</si>
  <si>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</si>
  <si>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</si>
  <si>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</si>
  <si>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</si>
  <si>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</si>
  <si>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</si>
  <si>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</si>
  <si>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</si>
  <si>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</si>
  <si>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</si>
  <si>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</si>
  <si>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</si>
  <si>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</si>
  <si>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</si>
  <si>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</si>
  <si>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</si>
  <si>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</si>
  <si>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</si>
  <si>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</si>
  <si>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</si>
  <si>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</si>
  <si>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</si>
  <si>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</si>
  <si>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</si>
  <si>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</si>
  <si>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</si>
  <si>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</si>
  <si>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</si>
  <si>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</si>
  <si>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</si>
  <si>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</si>
  <si>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</si>
  <si>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</si>
  <si>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</si>
  <si>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</si>
  <si>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</si>
  <si>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</si>
  <si>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</si>
  <si>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</si>
  <si>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</si>
  <si>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</si>
  <si>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</si>
  <si>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</si>
  <si>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</si>
  <si>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</si>
  <si>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</si>
  <si>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</si>
  <si>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</si>
  <si>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</si>
  <si>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</si>
  <si>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</si>
  <si>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</si>
  <si>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</si>
  <si>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</si>
  <si>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</si>
  <si>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</si>
  <si>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</si>
  <si>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</si>
  <si>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</si>
  <si>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</si>
  <si>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</si>
  <si>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</si>
  <si>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</si>
  <si>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</si>
  <si>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</si>
  <si>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</si>
  <si>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</si>
  <si>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</si>
  <si>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</si>
  <si>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</si>
  <si>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</si>
  <si>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</si>
  <si>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</si>
  <si>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</si>
  <si>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</si>
  <si>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</si>
  <si>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</si>
  <si>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</si>
  <si>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</si>
  <si>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</si>
  <si>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</si>
  <si>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</si>
  <si>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</si>
  <si>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</si>
  <si>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</si>
  <si>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</si>
  <si>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</si>
  <si>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</si>
  <si>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</si>
  <si>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</si>
  <si>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</si>
  <si>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</si>
  <si>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</si>
  <si>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</si>
  <si>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</si>
  <si>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</si>
  <si>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</si>
  <si>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</si>
  <si>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</si>
  <si>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</si>
  <si>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</si>
  <si>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</si>
  <si>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</si>
  <si>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</si>
  <si>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</si>
  <si>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</si>
  <si>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</si>
  <si>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</si>
  <si>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</si>
  <si>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</si>
  <si>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</si>
  <si>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</si>
  <si>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</si>
  <si>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</si>
  <si>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</si>
  <si>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</si>
  <si>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</si>
  <si>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</si>
  <si>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</si>
  <si>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</si>
  <si>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</si>
  <si>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</si>
  <si>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</si>
  <si>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</si>
  <si>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</si>
  <si>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</si>
  <si>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</si>
  <si>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</si>
  <si>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</si>
  <si>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</si>
  <si>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</si>
  <si>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</si>
  <si>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</si>
  <si>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</si>
  <si>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</si>
  <si>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</si>
  <si>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</si>
  <si>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</si>
  <si>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</si>
  <si>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</si>
  <si>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</si>
  <si>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</si>
  <si>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</si>
  <si>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</si>
  <si>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</si>
  <si>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</si>
  <si>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</si>
  <si>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</si>
  <si>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</si>
  <si>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</si>
  <si>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</si>
  <si>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</si>
  <si>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</si>
  <si>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</si>
  <si>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</si>
  <si>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</si>
  <si>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</si>
  <si>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</si>
  <si>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</si>
  <si>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</si>
  <si>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</si>
  <si>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</si>
  <si>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</si>
  <si>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</si>
  <si>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</si>
  <si>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</si>
  <si>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</si>
  <si>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</si>
  <si>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</si>
  <si>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</si>
  <si>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</si>
  <si>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</si>
  <si>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</si>
  <si>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</si>
  <si>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</si>
  <si>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</si>
  <si>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</si>
  <si>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</si>
  <si>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</si>
  <si>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</si>
  <si>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</si>
  <si>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</si>
  <si>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</si>
  <si>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</si>
  <si>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</si>
  <si>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</si>
  <si>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</si>
  <si>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</si>
  <si>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</si>
  <si>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</si>
  <si>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</si>
  <si>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</si>
  <si>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</si>
  <si>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</si>
  <si>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</si>
  <si>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</si>
  <si>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</si>
  <si>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</si>
  <si>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</si>
  <si>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</si>
  <si>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</si>
  <si>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</si>
  <si>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</si>
  <si>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</si>
  <si>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</si>
  <si>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</si>
  <si>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</si>
  <si>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</si>
  <si>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</si>
  <si>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</si>
  <si>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</si>
  <si>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</si>
  <si>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</si>
  <si>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</si>
  <si>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</si>
  <si>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</si>
  <si>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</si>
  <si>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</si>
  <si>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</si>
  <si>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</si>
  <si>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</si>
  <si>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</si>
  <si>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</si>
  <si>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</si>
  <si>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</si>
  <si>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</si>
  <si>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</si>
  <si>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</si>
  <si>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</si>
  <si>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</si>
  <si>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</si>
  <si>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</si>
  <si>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</si>
  <si>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</si>
  <si>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</si>
  <si>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</si>
  <si>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</si>
  <si>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</si>
  <si>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</si>
  <si>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</si>
  <si>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</si>
  <si>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</si>
  <si>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</si>
  <si>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</si>
  <si>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</si>
  <si>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</si>
  <si>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</si>
  <si>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</si>
  <si>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</si>
  <si>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</si>
  <si>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</si>
  <si>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</si>
  <si>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</si>
  <si>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</si>
  <si>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</si>
  <si>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</si>
  <si>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</si>
  <si>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</si>
  <si>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</si>
  <si>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</si>
  <si>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</si>
  <si>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</si>
  <si>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</si>
  <si>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</si>
  <si>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</si>
  <si>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</si>
  <si>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</si>
  <si>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</si>
  <si>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</si>
  <si>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</si>
  <si>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</si>
  <si>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</si>
  <si>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</si>
  <si>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</si>
  <si>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</si>
  <si>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</si>
  <si>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</si>
  <si>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</si>
  <si>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</si>
  <si>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</si>
  <si>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</si>
  <si>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</si>
  <si>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</si>
  <si>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</si>
  <si>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</si>
  <si>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</si>
  <si>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</si>
  <si>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</si>
  <si>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</si>
  <si>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</si>
  <si>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</si>
  <si>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</si>
  <si>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</si>
  <si>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</si>
  <si>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</si>
  <si>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</si>
  <si>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</si>
  <si>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</si>
  <si>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</si>
  <si>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</si>
  <si>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</si>
  <si>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</si>
  <si>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</si>
  <si>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</si>
  <si>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</si>
  <si>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</si>
  <si>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</si>
  <si>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</si>
  <si>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</si>
  <si>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</si>
  <si>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</si>
  <si>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</si>
  <si>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</si>
  <si>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</si>
  <si>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</si>
  <si>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</si>
  <si>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</si>
  <si>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</si>
  <si>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</si>
  <si>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</si>
  <si>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</si>
  <si>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</si>
  <si>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</si>
  <si>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</si>
  <si>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</si>
  <si>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</si>
  <si>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</si>
  <si>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</si>
  <si>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</si>
  <si>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</si>
  <si>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</si>
  <si>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</si>
  <si>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</si>
  <si>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</si>
  <si>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</si>
  <si>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</si>
  <si>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</si>
  <si>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</si>
  <si>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</si>
  <si>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</si>
  <si>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</si>
  <si>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</si>
  <si>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</si>
  <si>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</si>
  <si>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</si>
  <si>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</si>
  <si>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</si>
  <si>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</si>
  <si>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</si>
  <si>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</si>
  <si>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</si>
  <si>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</si>
  <si>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</si>
  <si>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</si>
  <si>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</si>
  <si>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</si>
  <si>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</si>
  <si>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</si>
  <si>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</si>
  <si>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</si>
  <si>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</si>
  <si>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</si>
  <si>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</si>
  <si>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</si>
  <si>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</si>
  <si>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</si>
  <si>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</si>
  <si>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</si>
  <si>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</si>
  <si>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</si>
  <si>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</si>
  <si>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</si>
  <si>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</si>
  <si>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</si>
  <si>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</si>
  <si>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</si>
  <si>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</si>
  <si>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</si>
  <si>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</si>
  <si>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</si>
  <si>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</si>
  <si>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</si>
  <si>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</si>
  <si>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</si>
  <si>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</si>
  <si>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</si>
  <si>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</si>
  <si>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</si>
  <si>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</si>
  <si>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</si>
  <si>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</si>
  <si>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</si>
  <si>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</si>
  <si>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</si>
  <si>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</si>
  <si>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</si>
  <si>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</si>
  <si>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</si>
  <si>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</si>
  <si>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</si>
  <si>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</si>
  <si>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</si>
  <si>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</si>
  <si>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</si>
  <si>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</si>
  <si>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</si>
  <si>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</si>
  <si>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</si>
  <si>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</si>
  <si>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</si>
  <si>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</si>
  <si>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</si>
  <si>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</si>
  <si>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</si>
  <si>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</si>
  <si>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</si>
  <si>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</si>
  <si>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</si>
  <si>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</si>
  <si>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</si>
  <si>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</si>
  <si>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</si>
  <si>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</si>
  <si>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</si>
  <si>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</si>
  <si>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</si>
  <si>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</si>
  <si>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</si>
  <si>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</si>
  <si>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</si>
  <si>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</si>
  <si>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</si>
  <si>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</si>
  <si>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</si>
  <si>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</si>
  <si>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</si>
  <si>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</si>
  <si>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</si>
  <si>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</si>
  <si>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</si>
  <si>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</si>
  <si>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</si>
  <si>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</si>
  <si>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</si>
  <si>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</si>
  <si>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</si>
  <si>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</si>
  <si>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</si>
  <si>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</si>
  <si>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</si>
  <si>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</si>
  <si>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</si>
  <si>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</si>
  <si>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</si>
  <si>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</si>
  <si>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</si>
  <si>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</si>
  <si>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</si>
  <si>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</si>
  <si>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</si>
  <si>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</si>
  <si>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</si>
  <si>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</si>
  <si>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</si>
  <si>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</si>
  <si>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</si>
  <si>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</si>
  <si>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</si>
  <si>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</si>
  <si>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</si>
  <si>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</si>
  <si>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</si>
  <si>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</si>
  <si>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</si>
  <si>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</si>
  <si>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</si>
  <si>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</si>
  <si>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</si>
  <si>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</si>
  <si>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</si>
  <si>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</si>
  <si>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</si>
  <si>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</si>
  <si>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</si>
  <si>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</si>
  <si>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</si>
  <si>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</si>
  <si>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</si>
  <si>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</si>
  <si>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</si>
  <si>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</si>
  <si>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</si>
  <si>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</si>
  <si>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</si>
  <si>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</si>
  <si>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</si>
  <si>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</si>
  <si>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</si>
  <si>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</si>
  <si>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</si>
  <si>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</si>
  <si>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</si>
  <si>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</si>
  <si>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</si>
  <si>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</si>
  <si>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</si>
  <si>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</si>
  <si>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</si>
  <si>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</si>
  <si>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</si>
  <si>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</si>
  <si>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</si>
  <si>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</si>
  <si>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</si>
  <si>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</si>
  <si>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</si>
  <si>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</si>
  <si>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</si>
  <si>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</si>
  <si>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</si>
  <si>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</si>
  <si>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</si>
  <si>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</si>
  <si>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</si>
  <si>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</si>
  <si>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</si>
  <si>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</si>
  <si>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</si>
  <si>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</si>
  <si>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</si>
  <si>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</si>
  <si>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</si>
  <si>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</si>
  <si>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</si>
  <si>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</si>
  <si>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</si>
  <si>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</si>
  <si>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</si>
  <si>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</si>
  <si>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</si>
  <si>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</si>
  <si>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</si>
  <si>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</si>
  <si>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</si>
  <si>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</si>
  <si>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</si>
  <si>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</si>
  <si>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</si>
  <si>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</si>
  <si>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</si>
  <si>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</si>
  <si>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</si>
  <si>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</si>
  <si>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</si>
  <si>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</si>
  <si>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</si>
  <si>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</si>
  <si>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</si>
  <si>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</si>
  <si>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</si>
  <si>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</si>
  <si>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</si>
  <si>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</si>
  <si>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</si>
  <si>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</si>
  <si>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</si>
  <si>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</si>
  <si>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</si>
  <si>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</si>
  <si>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</si>
  <si>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</si>
  <si>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</si>
  <si>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</si>
  <si>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</si>
  <si>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</si>
  <si>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</si>
  <si>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</si>
  <si>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</si>
  <si>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</si>
  <si>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</si>
  <si>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</si>
  <si>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</si>
  <si>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</si>
  <si>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</si>
  <si>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</si>
  <si>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</si>
  <si>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</si>
  <si>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</si>
  <si>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</si>
  <si>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</si>
  <si>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</si>
  <si>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</si>
  <si>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</si>
  <si>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</si>
  <si>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</si>
  <si>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</si>
  <si>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</si>
  <si>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</si>
  <si>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</si>
  <si>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</si>
  <si>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</si>
  <si>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</si>
  <si>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</si>
  <si>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</si>
  <si>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</si>
  <si>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</si>
  <si>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</si>
  <si>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</si>
  <si>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</si>
  <si>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</si>
  <si>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</si>
  <si>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</si>
  <si>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</si>
  <si>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</si>
  <si>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</si>
  <si>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</si>
  <si>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</si>
  <si>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</si>
  <si>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</si>
  <si>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</si>
  <si>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</si>
  <si>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</si>
  <si>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</si>
  <si>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</si>
  <si>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</si>
  <si>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</si>
  <si>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</si>
  <si>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</si>
  <si>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</si>
  <si>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</si>
  <si>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</si>
  <si>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</si>
  <si>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</si>
  <si>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</si>
  <si>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</si>
  <si>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</si>
  <si>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</si>
  <si>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</si>
  <si>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</si>
  <si>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</si>
  <si>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</si>
  <si>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</si>
  <si>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</si>
  <si>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</si>
  <si>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</si>
  <si>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</si>
  <si>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</si>
  <si>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</si>
  <si>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</si>
  <si>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</si>
  <si>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</si>
  <si>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</si>
  <si>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</si>
  <si>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</si>
  <si>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</si>
  <si>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</si>
  <si>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</si>
  <si>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</si>
  <si>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</si>
  <si>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</si>
  <si>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</si>
  <si>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</si>
  <si>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</si>
  <si>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</si>
  <si>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</si>
  <si>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</si>
  <si>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</si>
  <si>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</si>
  <si>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</si>
  <si>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</si>
  <si>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</si>
  <si>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</si>
  <si>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</si>
  <si>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</si>
  <si>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</si>
  <si>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</si>
  <si>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</si>
  <si>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</si>
  <si>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</si>
  <si>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</si>
  <si>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</si>
  <si>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</si>
  <si>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</si>
  <si>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</si>
  <si>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</si>
  <si>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</si>
  <si>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</si>
  <si>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</si>
  <si>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</si>
  <si>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</si>
  <si>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</si>
  <si>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</si>
  <si>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</si>
  <si>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</si>
  <si>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</si>
  <si>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</si>
  <si>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</si>
  <si>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</si>
  <si>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</si>
  <si>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</si>
  <si>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</si>
  <si>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</si>
  <si>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</si>
  <si>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</si>
  <si>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</si>
  <si>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</si>
  <si>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</si>
  <si>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</si>
  <si>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</si>
  <si>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</si>
  <si>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</si>
  <si>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</si>
  <si>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</si>
  <si>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</si>
  <si>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</si>
  <si>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</si>
  <si>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</si>
  <si>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</si>
  <si>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</si>
  <si>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</si>
  <si>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</si>
  <si>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</si>
  <si>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</si>
  <si>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</si>
  <si>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</si>
  <si>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</si>
  <si>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</si>
  <si>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</si>
  <si>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</si>
  <si>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</si>
  <si>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</si>
  <si>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</si>
  <si>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</si>
  <si>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</si>
  <si>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</si>
  <si>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</si>
  <si>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</si>
  <si>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</si>
  <si>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</si>
  <si>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</si>
  <si>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</si>
  <si>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</si>
  <si>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</si>
  <si>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</si>
  <si>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</si>
  <si>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</si>
  <si>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</si>
  <si>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</si>
  <si>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</si>
  <si>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</si>
  <si>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</si>
  <si>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</si>
  <si>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</si>
  <si>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</si>
  <si>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</si>
  <si>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</si>
  <si>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</si>
  <si>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</si>
  <si>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</si>
  <si>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</si>
  <si>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</si>
  <si>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</si>
  <si>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</si>
  <si>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</si>
  <si>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</si>
  <si>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</si>
  <si>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</si>
  <si>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</si>
  <si>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</si>
  <si>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</si>
  <si>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</si>
  <si>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</si>
  <si>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</si>
  <si>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</si>
  <si>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</si>
  <si>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</si>
  <si>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</si>
  <si>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</si>
  <si>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</si>
  <si>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</si>
  <si>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</si>
  <si>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</si>
  <si>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</si>
  <si>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</si>
  <si>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</si>
  <si>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</si>
  <si>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</si>
  <si>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</si>
  <si>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</si>
  <si>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</si>
  <si>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</si>
  <si>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</si>
  <si>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</si>
  <si>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</si>
  <si>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</si>
  <si>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</si>
  <si>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</si>
  <si>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</si>
  <si>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</si>
  <si>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</si>
  <si>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</si>
  <si>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</si>
  <si>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</si>
  <si>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</si>
  <si>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</si>
  <si>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</si>
  <si>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</si>
  <si>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</si>
  <si>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</si>
  <si>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</si>
  <si>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</si>
  <si>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</si>
  <si>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</si>
  <si>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</si>
  <si>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</si>
  <si>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</si>
  <si>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</si>
  <si>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</si>
  <si>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</si>
  <si>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</si>
  <si>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</si>
  <si>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</si>
  <si>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</si>
  <si>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</si>
  <si>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</si>
  <si>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</si>
  <si>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</si>
  <si>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</si>
  <si>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</si>
  <si>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</si>
  <si>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</si>
  <si>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</si>
  <si>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</si>
  <si>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</si>
  <si>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</si>
  <si>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</si>
  <si>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</si>
  <si>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</si>
  <si>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</si>
  <si>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</si>
  <si>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</si>
  <si>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</si>
  <si>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</si>
  <si>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</si>
  <si>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</si>
  <si>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</si>
  <si>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</si>
  <si>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</si>
  <si>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</si>
  <si>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</si>
  <si>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</si>
  <si>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</si>
  <si>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</si>
  <si>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</si>
  <si>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</si>
  <si>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</si>
  <si>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</si>
  <si>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</si>
  <si>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</si>
  <si>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</si>
  <si>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</si>
  <si>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</si>
  <si>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</si>
  <si>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</si>
  <si>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</si>
  <si>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</si>
  <si>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</si>
  <si>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</si>
  <si>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</si>
  <si>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</si>
  <si>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</si>
  <si>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</si>
  <si>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</si>
  <si>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</si>
  <si>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</si>
  <si>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</si>
  <si>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</si>
  <si>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</si>
  <si>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</si>
  <si>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</si>
  <si>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</si>
  <si>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</si>
  <si>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</si>
  <si>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</si>
  <si>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</si>
  <si>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</si>
  <si>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</si>
  <si>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</si>
  <si>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</si>
  <si>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</si>
  <si>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</si>
  <si>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</si>
  <si>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</si>
  <si>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</si>
  <si>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</si>
  <si>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</si>
  <si>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</si>
  <si>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</si>
  <si>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</si>
  <si>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</si>
  <si>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</si>
  <si>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</si>
  <si>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</si>
  <si>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</si>
  <si>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</si>
  <si>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</si>
  <si>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</si>
  <si>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</si>
  <si>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</si>
  <si>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</si>
  <si>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</si>
  <si>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</si>
  <si>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</si>
  <si>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</si>
  <si>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</si>
  <si>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</si>
  <si>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</si>
  <si>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</si>
  <si>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</si>
  <si>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</si>
  <si>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</si>
  <si>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</si>
  <si>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</si>
  <si>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</si>
  <si>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</si>
  <si>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</si>
  <si>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</si>
  <si>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</si>
  <si>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</si>
  <si>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</si>
  <si>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</si>
  <si>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</si>
  <si>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</si>
  <si>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</si>
  <si>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</si>
  <si>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</si>
  <si>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</si>
  <si>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</si>
  <si>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</si>
  <si>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</si>
  <si>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</si>
  <si>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</si>
  <si>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</si>
  <si>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</si>
  <si>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</si>
  <si>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</si>
  <si>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</si>
  <si>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</si>
  <si>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</si>
  <si>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</si>
  <si>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</si>
  <si>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</si>
  <si>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</si>
  <si>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</si>
  <si>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</si>
  <si>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</si>
  <si>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</si>
  <si>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</si>
  <si>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</si>
  <si>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</si>
  <si>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</si>
  <si>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</si>
  <si>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</si>
  <si>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</si>
  <si>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</si>
  <si>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</si>
  <si>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</si>
  <si>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</si>
  <si>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</si>
  <si>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</si>
  <si>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</si>
  <si>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</si>
  <si>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</si>
  <si>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</si>
  <si>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</si>
  <si>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</si>
  <si>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</si>
  <si>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</si>
  <si>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</si>
  <si>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</si>
  <si>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</si>
  <si>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</si>
  <si>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</si>
  <si>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</si>
  <si>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</si>
  <si>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</si>
  <si>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</si>
  <si>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</si>
  <si>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</si>
  <si>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</si>
  <si>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</si>
  <si>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</si>
  <si>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</si>
  <si>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</si>
  <si>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</si>
  <si>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</si>
  <si>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</si>
  <si>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</si>
  <si>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</si>
  <si>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</si>
  <si>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</si>
  <si>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</si>
  <si>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</si>
  <si>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</si>
  <si>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</si>
  <si>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</si>
  <si>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</si>
  <si>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</si>
  <si>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</si>
  <si>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</si>
  <si>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</si>
  <si>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</si>
  <si>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</si>
  <si>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</si>
  <si>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</si>
  <si>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</si>
  <si>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</si>
  <si>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</si>
  <si>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</si>
  <si>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</si>
  <si>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</si>
  <si>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</si>
  <si>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</si>
  <si>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</si>
  <si>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</si>
  <si>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</si>
  <si>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</si>
  <si>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</si>
  <si>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</si>
  <si>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</si>
  <si>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</si>
  <si>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</si>
  <si>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</si>
  <si>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</si>
  <si>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</si>
  <si>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</si>
  <si>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</si>
  <si>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</si>
  <si>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</si>
  <si>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</si>
  <si>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</si>
  <si>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</si>
  <si>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</si>
  <si>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</si>
  <si>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</si>
  <si>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</si>
  <si>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</si>
  <si>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</si>
  <si>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</si>
  <si>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</si>
  <si>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</si>
  <si>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</si>
  <si>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</si>
  <si>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</si>
  <si>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</si>
  <si>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</si>
  <si>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</si>
  <si>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</si>
  <si>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</si>
  <si>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</si>
  <si>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</si>
  <si>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</si>
  <si>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</si>
  <si>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</si>
  <si>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</si>
  <si>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</si>
  <si>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</si>
  <si>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</si>
  <si>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</si>
  <si>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</si>
  <si>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</si>
  <si>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</si>
  <si>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</si>
  <si>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</si>
  <si>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</si>
  <si>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</si>
  <si>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</si>
  <si>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</si>
  <si>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</si>
  <si>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</si>
  <si>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</si>
  <si>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</si>
  <si>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</si>
  <si>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</si>
  <si>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</si>
  <si>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</si>
  <si>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</si>
  <si>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</si>
  <si>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</si>
  <si>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</si>
  <si>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</si>
  <si>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</si>
  <si>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</si>
  <si>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</si>
  <si>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</si>
  <si>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</si>
  <si>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</si>
  <si>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</si>
  <si>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</si>
  <si>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</si>
  <si>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</si>
  <si>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</si>
  <si>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</si>
  <si>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</si>
  <si>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</si>
  <si>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</si>
  <si>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</si>
  <si>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</si>
  <si>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</si>
  <si>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</si>
  <si>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</si>
  <si>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</si>
  <si>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</si>
  <si>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</si>
  <si>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</si>
  <si>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</si>
  <si>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</si>
  <si>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</si>
  <si>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</si>
  <si>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</si>
  <si>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</si>
  <si>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</si>
  <si>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</si>
  <si>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</si>
  <si>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</si>
  <si>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</si>
  <si>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</si>
  <si>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</si>
  <si>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</si>
  <si>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</si>
  <si>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</si>
  <si>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</si>
  <si>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</si>
  <si>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</si>
  <si>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</si>
  <si>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</si>
  <si>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</si>
  <si>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</si>
  <si>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</si>
  <si>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</si>
  <si>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</si>
  <si>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</si>
  <si>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</si>
  <si>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</si>
  <si>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</si>
  <si>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</si>
  <si>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</si>
  <si>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</si>
  <si>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</si>
  <si>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</si>
  <si>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</si>
  <si>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</si>
  <si>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</si>
  <si>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</si>
  <si>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</si>
  <si>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</si>
  <si>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</si>
  <si>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</si>
  <si>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</si>
  <si>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</si>
  <si>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</si>
  <si>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</si>
  <si>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</si>
  <si>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</si>
  <si>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</si>
  <si>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</si>
  <si>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</si>
  <si>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</si>
  <si>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</si>
  <si>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</si>
  <si>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</si>
  <si>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</si>
  <si>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</si>
  <si>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</si>
  <si>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</si>
  <si>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</si>
  <si>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</si>
  <si>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</si>
  <si>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</si>
  <si>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</si>
  <si>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</si>
  <si>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</si>
  <si>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</si>
  <si>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</si>
  <si>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</si>
  <si>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</si>
  <si>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</si>
  <si>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</si>
  <si>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</si>
  <si>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</si>
  <si>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</si>
  <si>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</si>
  <si>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</si>
  <si>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</si>
  <si>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</si>
  <si>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</si>
  <si>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</si>
  <si>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</si>
  <si>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</si>
  <si>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</si>
  <si>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</si>
  <si>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</si>
  <si>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</si>
  <si>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</si>
  <si>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</si>
  <si>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</si>
  <si>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</si>
  <si>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</si>
  <si>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</si>
  <si>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</si>
  <si>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</si>
  <si>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</si>
  <si>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</si>
  <si>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</si>
  <si>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</si>
  <si>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</si>
  <si>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</si>
  <si>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</si>
  <si>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</si>
  <si>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</si>
  <si>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</si>
  <si>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</si>
  <si>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</si>
  <si>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</si>
  <si>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</si>
  <si>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</si>
  <si>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</si>
  <si>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</si>
  <si>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</si>
  <si>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</si>
  <si>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</si>
  <si>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</si>
  <si>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</si>
  <si>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</si>
  <si>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</si>
  <si>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</si>
  <si>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</si>
  <si>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</si>
  <si>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</si>
  <si>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</si>
  <si>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</si>
  <si>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</si>
  <si>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</si>
  <si>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</si>
  <si>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</si>
  <si>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</si>
  <si>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</si>
  <si>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</si>
  <si>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</si>
  <si>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</si>
  <si>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</si>
  <si>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</si>
  <si>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</si>
  <si>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</si>
  <si>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</si>
  <si>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</si>
  <si>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</si>
  <si>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</si>
  <si>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</si>
  <si>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</si>
  <si>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</si>
  <si>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</si>
  <si>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</si>
  <si>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</si>
  <si>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</si>
  <si>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</si>
  <si>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</si>
  <si>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</si>
  <si>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</si>
  <si>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</si>
  <si>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</si>
  <si>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</si>
  <si>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</si>
  <si>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</si>
  <si>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</si>
  <si>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</si>
  <si>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</si>
  <si>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</si>
  <si>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</si>
  <si>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</si>
  <si>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</si>
  <si>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</si>
  <si>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</si>
  <si>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</si>
  <si>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</si>
  <si>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</si>
  <si>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</si>
  <si>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</si>
  <si>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</si>
  <si>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</si>
  <si>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</si>
  <si>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</si>
  <si>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</si>
  <si>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</si>
  <si>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</si>
  <si>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</si>
  <si>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</si>
  <si>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</si>
  <si>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</si>
  <si>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</si>
  <si>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</si>
  <si>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</si>
  <si>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</si>
  <si>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</si>
  <si>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</si>
  <si>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</si>
  <si>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</si>
  <si>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</si>
  <si>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</si>
  <si>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</si>
  <si>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</si>
  <si>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</si>
  <si>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</si>
  <si>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</si>
  <si>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</si>
  <si>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</si>
  <si>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</si>
  <si>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</si>
  <si>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</si>
  <si>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</si>
  <si>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</si>
  <si>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</si>
  <si>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</si>
  <si>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</si>
  <si>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</si>
  <si>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</si>
  <si>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</si>
  <si>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</si>
  <si>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</si>
  <si>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</si>
  <si>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</si>
  <si>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</si>
  <si>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</si>
  <si>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</si>
  <si>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</si>
  <si>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</si>
  <si>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</si>
  <si>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</si>
  <si>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</si>
  <si>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</si>
  <si>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</si>
  <si>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</si>
  <si>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</si>
  <si>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</si>
  <si>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</si>
  <si>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</si>
  <si>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</si>
  <si>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</si>
  <si>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</si>
  <si>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</si>
  <si>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</si>
  <si>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</si>
  <si>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</si>
  <si>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</si>
  <si>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</si>
  <si>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</si>
  <si>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</si>
  <si>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</si>
  <si>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</si>
  <si>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</si>
  <si>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</si>
  <si>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</si>
  <si>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</si>
  <si>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</si>
  <si>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</si>
  <si>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</si>
  <si>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</si>
  <si>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</si>
  <si>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</si>
  <si>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</si>
  <si>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</si>
  <si>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</si>
  <si>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</si>
  <si>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</si>
  <si>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</si>
  <si>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</si>
  <si>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</si>
  <si>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</si>
  <si>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</si>
  <si>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</si>
  <si>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</si>
  <si>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</si>
  <si>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</si>
  <si>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</si>
  <si>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</si>
  <si>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</si>
  <si>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</si>
  <si>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</si>
  <si>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</si>
  <si>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</si>
  <si>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</si>
  <si>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</si>
  <si>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</si>
  <si>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</si>
  <si>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</si>
  <si>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</si>
  <si>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</si>
  <si>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</si>
  <si>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</si>
  <si>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</si>
  <si>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</si>
  <si>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</si>
  <si>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</si>
  <si>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</si>
  <si>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</si>
  <si>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</si>
  <si>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</si>
  <si>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</si>
  <si>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</si>
  <si>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</si>
  <si>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</si>
  <si>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</si>
  <si>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</si>
  <si>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</si>
  <si>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</si>
  <si>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</si>
  <si>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</si>
  <si>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</si>
  <si>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</si>
  <si>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</si>
  <si>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</si>
  <si>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</si>
  <si>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</si>
  <si>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</si>
  <si>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</si>
  <si>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</si>
  <si>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</si>
  <si>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</si>
  <si>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</si>
  <si>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</si>
  <si>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</si>
  <si>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</si>
  <si>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</si>
  <si>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</si>
  <si>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</si>
  <si>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</si>
  <si>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</si>
  <si>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</si>
  <si>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</si>
  <si>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</si>
  <si>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</si>
  <si>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</si>
  <si>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</si>
  <si>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</si>
  <si>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</si>
  <si>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</si>
  <si>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</si>
  <si>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</si>
  <si>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</si>
  <si>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</si>
  <si>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</si>
  <si>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</si>
  <si>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</si>
  <si>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</si>
  <si>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</si>
  <si>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</si>
  <si>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</si>
  <si>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</si>
  <si>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</si>
  <si>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</si>
  <si>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</si>
  <si>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</si>
  <si>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</si>
  <si>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</si>
  <si>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</si>
  <si>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</si>
  <si>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</si>
  <si>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</si>
  <si>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</si>
  <si>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</si>
  <si>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</si>
  <si>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</si>
  <si>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</si>
  <si>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</si>
  <si>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</si>
  <si>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</si>
  <si>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</si>
  <si>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</si>
  <si>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</si>
  <si>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</si>
  <si>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</si>
  <si>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</si>
  <si>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</si>
  <si>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</si>
  <si>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</si>
  <si>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</si>
  <si>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</si>
  <si>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</si>
  <si>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</si>
  <si>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</si>
  <si>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</si>
  <si>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</si>
  <si>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</si>
  <si>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</si>
  <si>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</si>
  <si>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</si>
  <si>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</si>
  <si>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</si>
  <si>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</si>
  <si>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</si>
  <si>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</si>
  <si>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</si>
  <si>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</si>
  <si>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</si>
  <si>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</si>
  <si>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</si>
  <si>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</si>
  <si>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</si>
  <si>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</si>
  <si>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</si>
  <si>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</si>
  <si>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</si>
  <si>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</si>
  <si>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</si>
  <si>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</si>
  <si>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</si>
  <si>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</si>
  <si>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</si>
  <si>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</si>
  <si>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</si>
  <si>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</si>
  <si>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</si>
  <si>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</si>
  <si>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</si>
  <si>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</si>
  <si>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</si>
  <si>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</si>
  <si>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</si>
  <si>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</si>
  <si>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</si>
  <si>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</si>
  <si>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</si>
  <si>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</si>
  <si>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</si>
  <si>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</si>
  <si>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</si>
  <si>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</si>
  <si>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</si>
  <si>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</si>
  <si>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</si>
  <si>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</si>
  <si>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</si>
  <si>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</si>
  <si>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</si>
  <si>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</si>
  <si>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</si>
  <si>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</si>
  <si>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</si>
  <si>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</si>
  <si>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</si>
  <si>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</si>
  <si>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</si>
  <si>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</si>
  <si>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</si>
  <si>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</si>
  <si>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</si>
  <si>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</si>
  <si>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</si>
  <si>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</si>
  <si>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</si>
  <si>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</si>
  <si>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</si>
  <si>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</si>
  <si>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</si>
  <si>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</si>
  <si>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</si>
  <si>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</si>
  <si>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</si>
  <si>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</si>
  <si>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</si>
  <si>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</si>
  <si>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</si>
  <si>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</si>
  <si>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</si>
  <si>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</si>
  <si>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</si>
  <si>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</si>
  <si>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</si>
  <si>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</si>
  <si>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</si>
  <si>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</si>
  <si>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</si>
  <si>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</si>
  <si>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</si>
  <si>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</si>
  <si>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</si>
  <si>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</si>
  <si>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</si>
  <si>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</si>
  <si>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</si>
  <si>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</si>
  <si>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</si>
  <si>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</si>
  <si>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</si>
  <si>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</si>
  <si>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</si>
  <si>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</si>
  <si>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</si>
  <si>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</si>
  <si>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</si>
  <si>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</si>
  <si>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</si>
  <si>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</si>
  <si>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</si>
  <si>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</si>
  <si>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</si>
  <si>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</si>
  <si>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</si>
  <si>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</si>
  <si>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</si>
  <si>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</si>
  <si>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</si>
  <si>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</si>
  <si>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</si>
  <si>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</si>
  <si>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</si>
  <si>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</si>
  <si>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</si>
  <si>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</si>
  <si>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</si>
  <si>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</si>
  <si>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</si>
  <si>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</si>
  <si>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</si>
  <si>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</si>
  <si>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</si>
  <si>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</si>
  <si>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</si>
  <si>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</si>
  <si>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</si>
  <si>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</si>
  <si>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</si>
  <si>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</si>
  <si>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</si>
  <si>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</si>
  <si>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</si>
  <si>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</si>
  <si>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</si>
  <si>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</si>
  <si>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</si>
  <si>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</si>
  <si>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</si>
  <si>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</si>
  <si>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</si>
  <si>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</si>
  <si>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</si>
  <si>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</si>
  <si>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</si>
  <si>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</si>
  <si>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</si>
  <si>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</si>
  <si>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</si>
  <si>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</si>
  <si>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</si>
  <si>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</si>
  <si>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</si>
  <si>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</si>
  <si>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</si>
  <si>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</si>
  <si>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</si>
  <si>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</si>
  <si>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</si>
  <si>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</si>
  <si>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</si>
  <si>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</si>
  <si>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</si>
  <si>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</si>
  <si>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</si>
  <si>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</si>
  <si>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</si>
  <si>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</si>
  <si>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</si>
  <si>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</si>
  <si>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</si>
  <si>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</si>
  <si>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</si>
  <si>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</si>
  <si>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</si>
  <si>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</si>
  <si>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</si>
  <si>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</si>
  <si>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</si>
  <si>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</si>
  <si>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</si>
  <si>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</si>
  <si>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</si>
  <si>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</si>
  <si>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</si>
  <si>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</si>
  <si>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</si>
  <si>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</si>
  <si>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</si>
  <si>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</si>
  <si>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</si>
  <si>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</si>
  <si>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</si>
  <si>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</si>
  <si>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</si>
  <si>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</si>
  <si>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</si>
  <si>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</si>
  <si>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</si>
  <si>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</si>
  <si>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</si>
  <si>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</si>
  <si>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</si>
  <si>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</si>
  <si>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</si>
  <si>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</si>
  <si>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</si>
  <si>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</si>
  <si>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</si>
  <si>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</si>
  <si>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</si>
  <si>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</si>
  <si>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</si>
  <si>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</si>
  <si>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</si>
  <si>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</si>
  <si>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</si>
  <si>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</si>
  <si>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</si>
  <si>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</si>
  <si>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</si>
  <si>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</si>
  <si>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</si>
  <si>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</si>
  <si>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</si>
  <si>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</si>
  <si>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</si>
  <si>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</si>
  <si>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</si>
  <si>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</si>
  <si>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</si>
  <si>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</si>
  <si>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</si>
  <si>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</si>
  <si>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</si>
  <si>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</si>
  <si>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</si>
  <si>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</si>
  <si>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</si>
  <si>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</si>
  <si>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</si>
  <si>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</si>
  <si>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</si>
  <si>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</si>
  <si>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</si>
  <si>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</si>
  <si>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</si>
  <si>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</si>
  <si>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</si>
  <si>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</si>
  <si>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</si>
  <si>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</si>
  <si>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</si>
  <si>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</si>
  <si>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</si>
  <si>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</si>
  <si>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</si>
  <si>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</si>
  <si>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</si>
  <si>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</si>
  <si>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</si>
  <si>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</si>
  <si>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</si>
  <si>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</si>
  <si>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</si>
  <si>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</si>
  <si>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</si>
  <si>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</si>
  <si>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</si>
  <si>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</si>
  <si>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</si>
  <si>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</si>
  <si>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</si>
  <si>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</si>
  <si>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</si>
  <si>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</si>
  <si>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</si>
  <si>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</si>
  <si>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</si>
  <si>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</si>
  <si>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</si>
  <si>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</si>
  <si>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</si>
  <si>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</si>
  <si>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</si>
  <si>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</si>
  <si>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</si>
  <si>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</si>
  <si>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</si>
  <si>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</si>
  <si>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</si>
  <si>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</si>
  <si>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</si>
  <si>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</si>
  <si>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</si>
  <si>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</si>
  <si>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</si>
  <si>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</si>
  <si>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</si>
  <si>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</si>
  <si>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</si>
  <si>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</si>
  <si>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</si>
  <si>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</si>
  <si>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</si>
  <si>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</si>
  <si>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</si>
  <si>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</si>
  <si>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</si>
  <si>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</si>
  <si>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</si>
  <si>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</si>
  <si>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</si>
  <si>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</si>
  <si>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</si>
  <si>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</si>
  <si>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</si>
  <si>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</si>
  <si>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</si>
  <si>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</si>
  <si>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</si>
  <si>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</si>
  <si>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</si>
  <si>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</si>
  <si>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</si>
  <si>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</si>
  <si>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</si>
  <si>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</si>
  <si>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</si>
  <si>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</si>
  <si>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</si>
  <si>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</si>
  <si>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</si>
  <si>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</si>
  <si>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</si>
  <si>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</si>
  <si>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</si>
  <si>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</si>
  <si>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</si>
  <si>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</si>
  <si>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</si>
  <si>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</si>
  <si>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</si>
  <si>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</si>
  <si>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</si>
  <si>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</si>
  <si>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</si>
  <si>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</si>
  <si>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</si>
  <si>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</si>
  <si>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</si>
  <si>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</si>
  <si>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</si>
  <si>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</si>
  <si>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</si>
  <si>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</si>
  <si>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</si>
  <si>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</si>
  <si>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</si>
  <si>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</si>
  <si>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</si>
  <si>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</si>
  <si>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</si>
  <si>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</si>
  <si>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</si>
  <si>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</si>
  <si>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</si>
  <si>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</si>
  <si>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</si>
  <si>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</si>
  <si>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</si>
  <si>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</si>
  <si>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</si>
  <si>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</si>
  <si>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</si>
  <si>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</si>
  <si>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</si>
  <si>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</si>
  <si>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</si>
  <si>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</si>
  <si>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</si>
  <si>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</si>
  <si>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</si>
  <si>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</si>
  <si>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</si>
  <si>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</si>
  <si>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</si>
  <si>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</si>
  <si>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</si>
  <si>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</si>
  <si>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</si>
  <si>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</si>
  <si>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</si>
  <si>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</si>
  <si>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</si>
  <si>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</si>
  <si>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</si>
  <si>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</si>
  <si>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</si>
  <si>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</si>
  <si>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</si>
  <si>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</si>
  <si>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</si>
  <si>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</si>
  <si>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</si>
  <si>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</si>
  <si>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</si>
  <si>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</si>
  <si>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</si>
  <si>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</si>
  <si>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</si>
  <si>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</si>
  <si>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</si>
  <si>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</si>
  <si>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</si>
  <si>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</si>
  <si>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</si>
  <si>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</si>
  <si>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</si>
  <si>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</si>
  <si>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</si>
  <si>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</si>
  <si>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</si>
  <si>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</si>
  <si>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</si>
  <si>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</si>
  <si>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</si>
  <si>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</si>
  <si>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</si>
  <si>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</si>
  <si>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</si>
  <si>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</si>
  <si>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</si>
  <si>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</si>
  <si>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</si>
  <si>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</si>
  <si>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</si>
  <si>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</si>
  <si>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</si>
  <si>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</si>
  <si>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</si>
  <si>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</si>
  <si>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</si>
  <si>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</si>
  <si>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</si>
  <si>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</si>
  <si>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</si>
  <si>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</si>
  <si>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</si>
  <si>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</si>
  <si>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</si>
  <si>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</si>
  <si>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</si>
  <si>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</si>
  <si>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</si>
  <si>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</si>
  <si>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</si>
  <si>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</si>
  <si>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</si>
  <si>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</si>
  <si>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</si>
  <si>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</si>
  <si>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</si>
  <si>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</si>
  <si>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</si>
  <si>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</si>
  <si>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</si>
  <si>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</si>
  <si>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</si>
  <si>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</si>
  <si>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</si>
  <si>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</si>
  <si>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</si>
  <si>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</si>
  <si>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</si>
  <si>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</si>
  <si>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</si>
  <si>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</si>
  <si>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</si>
  <si>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</si>
  <si>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</si>
  <si>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</si>
  <si>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</si>
  <si>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</si>
  <si>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</si>
  <si>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</si>
  <si>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</si>
  <si>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</si>
  <si>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</si>
  <si>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</si>
  <si>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</si>
  <si>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</si>
  <si>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</si>
  <si>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</si>
  <si>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</si>
  <si>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</si>
  <si>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</si>
  <si>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</si>
  <si>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</si>
  <si>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</si>
  <si>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</si>
  <si>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</si>
  <si>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</si>
  <si>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</si>
  <si>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</si>
  <si>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</si>
  <si>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</si>
  <si>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</si>
  <si>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</si>
  <si>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</si>
  <si>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</si>
  <si>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</si>
  <si>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</si>
  <si>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</si>
  <si>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</si>
  <si>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</si>
  <si>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</si>
  <si>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</si>
  <si>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</si>
  <si>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</si>
  <si>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</si>
  <si>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</si>
  <si>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</si>
  <si>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</si>
  <si>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</si>
  <si>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</si>
  <si>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</si>
  <si>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</si>
  <si>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</si>
  <si>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</si>
  <si>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</si>
  <si>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</si>
  <si>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</si>
  <si>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</si>
  <si>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</si>
  <si>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</si>
  <si>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</si>
  <si>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</si>
  <si>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</si>
  <si>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</si>
  <si>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</si>
  <si>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</si>
  <si>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</si>
  <si>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</si>
  <si>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</si>
  <si>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</si>
  <si>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</si>
  <si>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</si>
  <si>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</si>
  <si>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</si>
  <si>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</si>
  <si>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</si>
  <si>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</si>
  <si>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</si>
  <si>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</si>
  <si>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</si>
  <si>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</si>
  <si>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</si>
  <si>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</si>
  <si>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</si>
  <si>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</si>
  <si>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</si>
  <si>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</si>
  <si>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</si>
  <si>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</si>
  <si>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</si>
  <si>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</si>
  <si>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</si>
  <si>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</si>
  <si>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</si>
  <si>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</si>
  <si>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</si>
  <si>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</si>
  <si>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</si>
  <si>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</si>
  <si>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</si>
  <si>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</si>
  <si>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</si>
  <si>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</si>
  <si>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</si>
  <si>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</si>
  <si>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</si>
  <si>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</si>
  <si>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</si>
  <si>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</si>
  <si>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</si>
  <si>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</si>
  <si>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</si>
  <si>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</si>
  <si>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</si>
  <si>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</si>
  <si>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</si>
  <si>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</si>
  <si>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</si>
  <si>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</si>
  <si>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</si>
  <si>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</si>
  <si>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</si>
  <si>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</si>
  <si>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</si>
  <si>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</si>
  <si>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</si>
  <si>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</si>
  <si>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</si>
  <si>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</si>
  <si>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</si>
  <si>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</si>
  <si>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</si>
  <si>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</si>
  <si>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</si>
  <si>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</si>
  <si>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</si>
  <si>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</si>
  <si>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</si>
  <si>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</si>
  <si>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</si>
  <si>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</si>
  <si>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</si>
  <si>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</si>
  <si>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</si>
  <si>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</si>
  <si>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</si>
  <si>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</si>
  <si>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</si>
  <si>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</si>
  <si>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</si>
  <si>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</si>
  <si>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</si>
  <si>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</si>
  <si>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</si>
  <si>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</si>
  <si>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</si>
  <si>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</si>
  <si>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</si>
  <si>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</si>
  <si>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</si>
  <si>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</si>
  <si>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</si>
  <si>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</si>
  <si>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</si>
  <si>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</si>
  <si>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</si>
  <si>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</si>
  <si>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</si>
  <si>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</si>
  <si>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</si>
  <si>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</si>
  <si>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</si>
  <si>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</si>
  <si>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</si>
  <si>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</si>
  <si>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</si>
  <si>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</si>
  <si>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</si>
  <si>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</si>
  <si>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</si>
  <si>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</si>
  <si>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</si>
  <si>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</si>
  <si>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</si>
  <si>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</si>
  <si>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</si>
  <si>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</si>
  <si>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</si>
  <si>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</si>
  <si>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</si>
  <si>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</si>
  <si>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</si>
  <si>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</si>
  <si>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</si>
  <si>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</si>
  <si>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</si>
  <si>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</si>
  <si>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</si>
  <si>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</si>
  <si>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</si>
  <si>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</si>
  <si>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</si>
  <si>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</si>
  <si>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</si>
  <si>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</si>
  <si>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</si>
  <si>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</si>
  <si>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</si>
  <si>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</si>
  <si>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</si>
  <si>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</si>
  <si>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</si>
  <si>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</si>
  <si>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</si>
  <si>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</si>
  <si>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</si>
  <si>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</si>
  <si>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</si>
  <si>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</si>
  <si>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</si>
  <si>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</si>
  <si>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</si>
  <si>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</si>
  <si>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</si>
  <si>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</si>
  <si>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</si>
  <si>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</si>
  <si>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</si>
  <si>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</si>
  <si>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</si>
  <si>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</si>
  <si>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</si>
  <si>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</si>
  <si>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</si>
  <si>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</si>
  <si>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</si>
  <si>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</si>
  <si>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</si>
  <si>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</si>
  <si>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</si>
  <si>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</si>
  <si>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</si>
  <si>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</si>
  <si>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</si>
  <si>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</si>
  <si>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</si>
  <si>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</si>
  <si>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</si>
  <si>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</si>
  <si>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</si>
  <si>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</si>
  <si>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</si>
  <si>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</si>
  <si>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</si>
  <si>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</si>
  <si>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</si>
  <si>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</si>
  <si>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</si>
  <si>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</si>
  <si>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</si>
  <si>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</si>
  <si>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</si>
  <si>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</si>
  <si>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</si>
  <si>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</si>
  <si>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</si>
  <si>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</si>
  <si>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</si>
  <si>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</si>
  <si>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</si>
  <si>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</si>
  <si>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</si>
  <si>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</si>
  <si>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</si>
  <si>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</si>
  <si>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</si>
  <si>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</si>
  <si>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</si>
  <si>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</si>
  <si>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</si>
  <si>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</si>
  <si>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</si>
  <si>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</si>
  <si>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</si>
  <si>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</si>
  <si>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</si>
  <si>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</si>
  <si>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</si>
  <si>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</si>
  <si>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</si>
  <si>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</si>
  <si>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</si>
  <si>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</si>
  <si>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</si>
  <si>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</si>
  <si>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</si>
  <si>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</si>
  <si>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</si>
  <si>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</si>
  <si>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</si>
  <si>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</si>
  <si>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</si>
  <si>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</si>
  <si>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</si>
  <si>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</si>
  <si>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</si>
  <si>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</si>
  <si>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</si>
  <si>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</si>
  <si>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</si>
  <si>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</si>
  <si>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</si>
  <si>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</si>
  <si>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</si>
  <si>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</si>
  <si>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</si>
  <si>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</si>
  <si>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</si>
  <si>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</si>
  <si>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</si>
  <si>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</si>
  <si>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</si>
  <si>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</si>
  <si>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</si>
  <si>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</si>
  <si>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</si>
  <si>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</si>
  <si>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</si>
  <si>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</si>
  <si>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</si>
  <si>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</si>
  <si>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</si>
  <si>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</si>
  <si>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</si>
  <si>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</si>
  <si>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</si>
  <si>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</si>
  <si>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</si>
  <si>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</si>
  <si>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</si>
  <si>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</si>
  <si>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</si>
  <si>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</si>
  <si>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</si>
  <si>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</si>
  <si>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</si>
  <si>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</si>
  <si>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</si>
  <si>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</si>
  <si>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</si>
  <si>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</si>
  <si>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</si>
  <si>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</si>
  <si>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</si>
  <si>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</si>
  <si>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</si>
  <si>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</si>
  <si>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</si>
  <si>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</si>
  <si>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</si>
  <si>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</si>
  <si>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</si>
  <si>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</si>
  <si>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</si>
  <si>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</si>
  <si>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</si>
  <si>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</si>
  <si>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</si>
  <si>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</si>
  <si>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</si>
  <si>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</si>
  <si>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</si>
  <si>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</si>
  <si>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</si>
  <si>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</si>
  <si>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</si>
  <si>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</si>
  <si>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</si>
  <si>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</si>
  <si>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</si>
  <si>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</si>
  <si>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</si>
  <si>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</si>
  <si>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</si>
  <si>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</si>
  <si>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</si>
  <si>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</si>
  <si>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</si>
  <si>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</si>
  <si>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</si>
  <si>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</si>
  <si>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</si>
  <si>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</si>
  <si>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</si>
  <si>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</si>
  <si>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</si>
  <si>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</si>
  <si>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</si>
  <si>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</si>
  <si>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</si>
  <si>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</si>
  <si>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</si>
  <si>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</si>
  <si>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</si>
  <si>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</si>
  <si>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</si>
  <si>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</si>
  <si>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</si>
  <si>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</si>
  <si>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</si>
  <si>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</si>
  <si>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</si>
  <si>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</si>
  <si>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</si>
  <si>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</si>
  <si>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</si>
  <si>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</si>
  <si>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</si>
  <si>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</si>
  <si>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</si>
  <si>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</si>
  <si>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</si>
  <si>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</si>
  <si>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</si>
  <si>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</si>
  <si>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</si>
  <si>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</si>
  <si>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</si>
  <si>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</si>
  <si>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</si>
  <si>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</si>
  <si>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</si>
  <si>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</si>
  <si>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</si>
  <si>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</si>
  <si>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</si>
  <si>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</si>
  <si>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</si>
  <si>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</si>
  <si>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</si>
  <si>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</si>
  <si>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</si>
  <si>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</si>
  <si>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</si>
  <si>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</si>
  <si>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</si>
  <si>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</si>
  <si>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</si>
  <si>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</si>
  <si>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</si>
  <si>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</si>
  <si>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</si>
  <si>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</si>
  <si>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</si>
  <si>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</si>
  <si>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</si>
  <si>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</si>
  <si>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</si>
  <si>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</si>
  <si>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</si>
  <si>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</si>
  <si>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</si>
  <si>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</si>
  <si>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</si>
  <si>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</si>
  <si>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</si>
  <si>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</si>
  <si>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</si>
  <si>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</si>
  <si>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</si>
  <si>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</si>
  <si>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</si>
  <si>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</si>
  <si>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</si>
  <si>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</si>
  <si>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</si>
  <si>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</si>
  <si>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</si>
  <si>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</si>
  <si>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</si>
  <si>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</si>
  <si>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</si>
  <si>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</si>
  <si>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</si>
  <si>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</si>
  <si>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</si>
  <si>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</si>
  <si>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</si>
  <si>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</si>
  <si>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</si>
  <si>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</si>
  <si>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</si>
  <si>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</si>
  <si>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</si>
  <si>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</si>
  <si>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</si>
  <si>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</si>
  <si>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</si>
  <si>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</si>
  <si>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</si>
  <si>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</si>
  <si>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</si>
  <si>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</si>
  <si>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</si>
  <si>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</si>
  <si>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</si>
  <si>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</si>
  <si>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</si>
  <si>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</si>
  <si>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</si>
  <si>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</si>
  <si>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</si>
  <si>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</si>
  <si>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</si>
  <si>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</si>
  <si>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</si>
  <si>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</si>
  <si>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</si>
  <si>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</si>
  <si>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</si>
  <si>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</si>
  <si>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</si>
  <si>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</si>
  <si>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</si>
  <si>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</si>
  <si>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</si>
  <si>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</si>
  <si>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</si>
  <si>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</si>
  <si>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</si>
  <si>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</si>
  <si>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</si>
  <si>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</si>
  <si>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</si>
  <si>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</si>
  <si>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</si>
  <si>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</si>
  <si>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</si>
  <si>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</si>
  <si>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</si>
  <si>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</si>
  <si>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</si>
  <si>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</si>
  <si>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</si>
  <si>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</si>
  <si>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</si>
  <si>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</si>
  <si>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</si>
  <si>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</si>
  <si>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</si>
  <si>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</si>
  <si>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</si>
  <si>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</si>
  <si>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</si>
  <si>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</si>
  <si>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</si>
  <si>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</si>
  <si>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</si>
  <si>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</si>
  <si>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</si>
  <si>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</si>
  <si>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</si>
  <si>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</si>
  <si>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</si>
  <si>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</si>
  <si>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</si>
  <si>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</si>
  <si>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</si>
  <si>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</si>
  <si>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</si>
  <si>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</si>
  <si>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</si>
  <si>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</si>
  <si>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</si>
  <si>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</si>
  <si>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</si>
  <si>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</si>
  <si>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</si>
  <si>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</si>
  <si>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</si>
  <si>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</si>
  <si>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</si>
  <si>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</si>
  <si>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</si>
  <si>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</si>
  <si>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</si>
  <si>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</si>
  <si>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</si>
  <si>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</si>
  <si>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</si>
  <si>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</si>
  <si>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</si>
  <si>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</si>
  <si>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</si>
  <si>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</si>
  <si>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</si>
  <si>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</si>
  <si>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</si>
  <si>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</si>
  <si>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</si>
  <si>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</si>
  <si>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</si>
  <si>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</si>
  <si>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</si>
  <si>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</si>
  <si>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</si>
  <si>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</si>
  <si>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</si>
  <si>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</si>
  <si>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</si>
  <si>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</si>
  <si>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</si>
  <si>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</si>
  <si>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</si>
  <si>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</si>
  <si>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</si>
  <si>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</si>
  <si>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</si>
  <si>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</si>
  <si>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</si>
  <si>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</si>
  <si>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</si>
  <si>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</si>
  <si>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</si>
  <si>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</si>
  <si>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</si>
  <si>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</si>
  <si>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</si>
  <si>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</si>
  <si>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</si>
  <si>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</si>
  <si>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</si>
  <si>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</si>
  <si>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</si>
  <si>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</si>
  <si>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</si>
  <si>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</si>
  <si>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</si>
  <si>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</si>
  <si>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</si>
  <si>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</si>
  <si>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</si>
  <si>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</si>
  <si>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</si>
  <si>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</si>
  <si>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</si>
  <si>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</si>
  <si>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</si>
  <si>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</si>
  <si>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</si>
  <si>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</si>
  <si>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</si>
  <si>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</si>
  <si>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</si>
  <si>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</si>
  <si>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</si>
  <si>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</si>
  <si>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</si>
  <si>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</si>
  <si>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</si>
  <si>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</si>
  <si>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</si>
  <si>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</si>
  <si>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</si>
  <si>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</si>
  <si>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</si>
  <si>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</si>
  <si>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</si>
  <si>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</si>
  <si>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</si>
  <si>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</si>
  <si>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</si>
  <si>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</si>
  <si>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</si>
  <si>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</si>
  <si>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</si>
  <si>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</si>
  <si>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</si>
  <si>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</si>
  <si>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</si>
  <si>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</si>
  <si>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</si>
  <si>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</si>
  <si>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</si>
  <si>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</si>
  <si>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</si>
  <si>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</si>
  <si>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</si>
  <si>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</si>
  <si>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</si>
  <si>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</si>
  <si>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</si>
  <si>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</si>
  <si>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</si>
  <si>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</si>
  <si>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</si>
  <si>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</si>
  <si>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</si>
  <si>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</si>
  <si>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</si>
  <si>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</si>
  <si>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</si>
  <si>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</si>
  <si>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</si>
  <si>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</si>
  <si>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</si>
  <si>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</si>
  <si>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</si>
  <si>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</si>
  <si>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</si>
  <si>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</si>
  <si>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</si>
  <si>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</si>
  <si>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</si>
  <si>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</si>
  <si>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</si>
  <si>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</si>
  <si>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</si>
  <si>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</si>
  <si>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</si>
  <si>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</si>
  <si>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</si>
  <si>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</si>
  <si>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</si>
  <si>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</si>
  <si>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</si>
  <si>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</si>
  <si>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</si>
  <si>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</si>
  <si>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</si>
  <si>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</si>
  <si>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</si>
  <si>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</si>
  <si>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</si>
  <si>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</si>
  <si>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</si>
  <si>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</si>
  <si>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</si>
  <si>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</si>
  <si>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</si>
  <si>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</si>
  <si>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</si>
  <si>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</si>
  <si>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</si>
  <si>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</si>
  <si>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</si>
  <si>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</si>
  <si>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</si>
  <si>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</si>
  <si>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</si>
  <si>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</si>
  <si>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</si>
  <si>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</si>
  <si>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</si>
  <si>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</si>
  <si>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</si>
  <si>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</si>
  <si>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</si>
  <si>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</si>
  <si>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</si>
  <si>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</si>
  <si>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</si>
  <si>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</si>
  <si>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</si>
  <si>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</si>
  <si>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</si>
  <si>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</si>
  <si>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</si>
  <si>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</si>
  <si>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</si>
  <si>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</si>
  <si>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</si>
  <si>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</si>
  <si>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</si>
  <si>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</si>
  <si>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</si>
  <si>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</si>
  <si>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</si>
  <si>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</si>
  <si>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</si>
  <si>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</si>
  <si>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</si>
  <si>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</si>
  <si>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</si>
  <si>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</si>
  <si>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</si>
  <si>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</si>
  <si>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</si>
  <si>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</si>
  <si>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</si>
  <si>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</si>
  <si>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</si>
  <si>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</si>
  <si>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</si>
  <si>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</si>
  <si>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</si>
  <si>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</si>
  <si>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</si>
  <si>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</si>
  <si>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</si>
  <si>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</si>
  <si>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</si>
  <si>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</si>
  <si>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</si>
  <si>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</si>
  <si>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</si>
  <si>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</si>
  <si>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</si>
  <si>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</si>
  <si>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</si>
  <si>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</si>
  <si>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</si>
  <si>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</si>
  <si>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</si>
  <si>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</si>
  <si>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</si>
  <si>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</si>
  <si>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</si>
  <si>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</si>
  <si>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</si>
  <si>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</si>
  <si>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</si>
  <si>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</si>
  <si>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</si>
  <si>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</si>
  <si>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</si>
  <si>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</si>
  <si>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</si>
  <si>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</si>
  <si>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</si>
  <si>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</si>
  <si>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</si>
  <si>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</si>
  <si>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</si>
  <si>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</si>
  <si>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</si>
  <si>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</si>
  <si>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</si>
  <si>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</si>
  <si>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</si>
  <si>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</si>
  <si>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</si>
  <si>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</si>
  <si>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</si>
  <si>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</si>
  <si>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</si>
  <si>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</si>
  <si>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</si>
  <si>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</si>
  <si>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</si>
  <si>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</si>
  <si>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</si>
  <si>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</si>
  <si>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</si>
  <si>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</si>
  <si>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</si>
  <si>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</si>
  <si>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</si>
  <si>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</si>
  <si>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</si>
  <si>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</si>
  <si>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</si>
  <si>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</si>
  <si>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</si>
  <si>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</si>
  <si>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</si>
  <si>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</si>
  <si>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</si>
  <si>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</si>
  <si>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</si>
  <si>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</si>
  <si>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</si>
  <si>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</si>
  <si>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</si>
  <si>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</si>
  <si>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</si>
  <si>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</si>
  <si>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</si>
  <si>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</si>
  <si>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</si>
  <si>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</si>
  <si>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</si>
  <si>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</si>
  <si>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</si>
  <si>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</si>
  <si>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</si>
  <si>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</si>
  <si>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</si>
  <si>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</si>
  <si>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</si>
  <si>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</si>
  <si>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</si>
  <si>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</si>
  <si>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</si>
  <si>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</si>
  <si>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</si>
  <si>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</si>
  <si>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</si>
  <si>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</si>
  <si>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</si>
  <si>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</si>
  <si>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</si>
  <si>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</si>
  <si>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</si>
  <si>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</si>
  <si>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</si>
  <si>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</si>
  <si>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</si>
  <si>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</si>
  <si>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</si>
  <si>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</si>
  <si>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</si>
  <si>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</si>
  <si>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</si>
  <si>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</si>
  <si>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</si>
  <si>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</si>
  <si>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</si>
  <si>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</si>
  <si>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</si>
  <si>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</si>
  <si>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</si>
  <si>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</si>
  <si>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</si>
  <si>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</si>
  <si>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</si>
  <si>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</si>
  <si>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</si>
  <si>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</si>
  <si>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</si>
  <si>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</si>
  <si>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</si>
  <si>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</si>
  <si>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</si>
  <si>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</si>
  <si>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</si>
  <si>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</si>
  <si>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</si>
  <si>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</si>
  <si>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</si>
  <si>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</si>
  <si>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</si>
  <si>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</si>
  <si>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</si>
  <si>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</si>
  <si>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</si>
  <si>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</si>
  <si>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</si>
  <si>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</si>
  <si>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</si>
  <si>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</si>
  <si>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</si>
  <si>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</si>
  <si>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</si>
  <si>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</si>
  <si>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</si>
  <si>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</si>
  <si>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</si>
  <si>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</si>
  <si>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</si>
  <si>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</si>
  <si>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</si>
  <si>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</si>
  <si>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</si>
  <si>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</si>
  <si>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</si>
  <si>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</si>
  <si>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</si>
  <si>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</si>
  <si>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</si>
  <si>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</si>
  <si>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</si>
  <si>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</si>
  <si>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</si>
  <si>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</si>
  <si>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</si>
  <si>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</si>
  <si>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</si>
  <si>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</si>
  <si>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</si>
  <si>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</si>
  <si>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</si>
  <si>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</si>
  <si>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</si>
  <si>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</si>
  <si>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</si>
  <si>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</si>
  <si>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</si>
  <si>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</si>
  <si>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</si>
  <si>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</si>
  <si>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</si>
  <si>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</si>
  <si>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</si>
  <si>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</si>
  <si>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</si>
  <si>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</si>
  <si>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</si>
  <si>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</si>
  <si>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</si>
  <si>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</si>
  <si>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</si>
  <si>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</si>
  <si>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</si>
  <si>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</si>
  <si>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</si>
  <si>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</si>
  <si>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</si>
  <si>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</si>
  <si>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</si>
  <si>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</si>
  <si>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</si>
  <si>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</si>
  <si>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</si>
  <si>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</si>
  <si>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</si>
  <si>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</si>
  <si>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</si>
  <si>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</si>
  <si>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</si>
  <si>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</si>
  <si>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</si>
  <si>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</si>
  <si>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</si>
  <si>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</si>
  <si>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</si>
  <si>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</si>
  <si>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</si>
  <si>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</si>
  <si>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</si>
  <si>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</si>
  <si>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</si>
  <si>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</si>
  <si>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</si>
  <si>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</si>
  <si>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</si>
  <si>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</si>
  <si>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</si>
  <si>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</si>
  <si>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</si>
  <si>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</si>
  <si>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</si>
  <si>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</si>
  <si>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</si>
  <si>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</si>
  <si>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</si>
  <si>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</si>
  <si>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</si>
  <si>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</si>
  <si>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</si>
  <si>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</si>
  <si>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</si>
  <si>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</si>
  <si>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</si>
  <si>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</si>
  <si>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</si>
  <si>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</si>
  <si>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</si>
  <si>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</si>
  <si>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</si>
  <si>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</si>
  <si>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</si>
  <si>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</si>
  <si>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</si>
  <si>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</si>
  <si>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</si>
  <si>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</si>
  <si>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</si>
  <si>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</si>
  <si>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</si>
  <si>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</si>
  <si>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</si>
  <si>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</si>
  <si>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</si>
  <si>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</si>
  <si>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</si>
  <si>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</si>
  <si>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</si>
  <si>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</si>
  <si>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</si>
  <si>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</si>
  <si>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</si>
  <si>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</si>
  <si>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</si>
  <si>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</si>
  <si>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</si>
  <si>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</si>
  <si>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</si>
  <si>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</si>
  <si>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</si>
  <si>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</si>
  <si>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</si>
  <si>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</si>
  <si>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</si>
  <si>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</si>
  <si>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</si>
  <si>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</si>
  <si>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</si>
  <si>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</si>
  <si>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</si>
  <si>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</si>
  <si>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</si>
  <si>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</si>
  <si>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</si>
  <si>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</si>
  <si>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</si>
  <si>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</si>
  <si>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</si>
  <si>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</si>
  <si>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</si>
  <si>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</si>
  <si>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</si>
  <si>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</si>
  <si>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</si>
  <si>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</si>
  <si>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</si>
  <si>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</si>
  <si>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</si>
  <si>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</si>
  <si>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</si>
  <si>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</si>
  <si>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</si>
  <si>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</si>
  <si>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</si>
  <si>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</si>
  <si>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</si>
  <si>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</si>
  <si>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</si>
  <si>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</si>
  <si>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</si>
  <si>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</si>
  <si>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</si>
  <si>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</si>
  <si>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</si>
  <si>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</si>
  <si>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</si>
  <si>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</si>
  <si>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</si>
  <si>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</si>
  <si>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</si>
  <si>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</si>
  <si>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</si>
  <si>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</si>
  <si>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</si>
  <si>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</si>
  <si>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</si>
  <si>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</si>
  <si>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</si>
  <si>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</si>
  <si>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</si>
  <si>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</si>
  <si>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</si>
  <si>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</si>
  <si>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</si>
  <si>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</si>
  <si>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</si>
  <si>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</si>
  <si>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</si>
  <si>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</si>
  <si>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</si>
  <si>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</si>
  <si>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</si>
  <si>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</si>
  <si>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</si>
  <si>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</si>
  <si>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</si>
  <si>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</si>
  <si>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</si>
  <si>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</si>
  <si>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</si>
  <si>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</si>
  <si>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</si>
  <si>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</si>
  <si>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</si>
  <si>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</si>
  <si>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</si>
  <si>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</si>
  <si>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</si>
  <si>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</si>
  <si>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</si>
  <si>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</si>
  <si>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</si>
  <si>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</si>
  <si>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</si>
  <si>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</si>
  <si>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</si>
  <si>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</si>
  <si>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</si>
  <si>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</si>
  <si>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</si>
  <si>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</si>
  <si>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</si>
  <si>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</si>
  <si>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</si>
  <si>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</si>
  <si>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</si>
  <si>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</si>
  <si>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</si>
  <si>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</si>
  <si>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</si>
  <si>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</si>
  <si>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</si>
  <si>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</si>
  <si>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</si>
  <si>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</si>
  <si>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</si>
  <si>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</si>
  <si>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</si>
  <si>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</si>
  <si>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</si>
  <si>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</si>
  <si>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</si>
  <si>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</si>
  <si>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</si>
  <si>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</si>
  <si>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</si>
  <si>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</si>
  <si>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</si>
  <si>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</si>
  <si>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</si>
  <si>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</si>
  <si>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</si>
  <si>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</si>
  <si>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</si>
  <si>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</si>
  <si>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</si>
  <si>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</si>
  <si>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</si>
  <si>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</si>
  <si>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</si>
  <si>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</si>
  <si>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</si>
  <si>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</si>
  <si>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</si>
  <si>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</si>
  <si>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</si>
  <si>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</si>
  <si>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</si>
  <si>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</si>
  <si>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</si>
  <si>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</si>
  <si>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</si>
  <si>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</si>
  <si>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</si>
  <si>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</si>
  <si>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</si>
  <si>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</si>
  <si>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</si>
  <si>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</si>
  <si>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</si>
  <si>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</si>
  <si>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</si>
  <si>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</si>
  <si>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</si>
  <si>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</si>
  <si>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</si>
  <si>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</si>
  <si>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</si>
  <si>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</si>
  <si>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</si>
  <si>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</si>
  <si>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</si>
  <si>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</si>
  <si>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</si>
  <si>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</si>
  <si>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</si>
  <si>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</si>
  <si>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</si>
  <si>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</si>
  <si>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</si>
  <si>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</si>
  <si>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</si>
  <si>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</si>
  <si>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</si>
  <si>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</si>
  <si>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</si>
  <si>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</si>
  <si>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</si>
  <si>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</si>
  <si>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</si>
  <si>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</si>
  <si>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</si>
  <si>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</si>
  <si>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</si>
  <si>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</si>
  <si>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</si>
  <si>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</si>
  <si>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</si>
  <si>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</si>
  <si>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</si>
  <si>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</si>
  <si>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</si>
  <si>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</si>
  <si>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</si>
  <si>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</si>
  <si>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</si>
  <si>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</si>
  <si>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</si>
  <si>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</si>
  <si>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</si>
  <si>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</si>
  <si>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</si>
  <si>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</si>
  <si>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</si>
  <si>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</si>
  <si>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</si>
  <si>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</si>
  <si>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</si>
  <si>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</si>
  <si>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</si>
  <si>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</si>
  <si>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</si>
  <si>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</si>
  <si>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</si>
  <si>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</si>
  <si>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</si>
  <si>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</si>
  <si>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</si>
  <si>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</si>
  <si>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</si>
  <si>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</si>
  <si>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</si>
  <si>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</si>
  <si>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</si>
  <si>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</si>
  <si>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</si>
  <si>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</si>
  <si>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</si>
  <si>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</si>
  <si>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</si>
  <si>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</si>
  <si>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</si>
  <si>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</si>
  <si>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</si>
  <si>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</si>
  <si>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</si>
  <si>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</si>
  <si>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</si>
  <si>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</si>
  <si>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</si>
  <si>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</si>
  <si>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</si>
  <si>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</si>
  <si>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</si>
  <si>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</si>
  <si>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</si>
  <si>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</si>
  <si>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</si>
  <si>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</si>
  <si>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</si>
  <si>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</si>
  <si>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</si>
  <si>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</si>
  <si>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</si>
  <si>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</si>
  <si>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</si>
  <si>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</si>
  <si>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</si>
  <si>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</si>
  <si>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</si>
  <si>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</si>
  <si>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</si>
  <si>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</si>
  <si>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</si>
  <si>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</si>
  <si>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</si>
  <si>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</si>
  <si>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</si>
  <si>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</si>
  <si>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</si>
  <si>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</si>
  <si>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</si>
  <si>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</si>
  <si>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</si>
  <si>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</si>
  <si>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</si>
  <si>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</si>
  <si>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</si>
  <si>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</si>
  <si>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</si>
  <si>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</si>
  <si>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</si>
  <si>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</si>
  <si>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</si>
  <si>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</si>
  <si>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</si>
  <si>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</si>
  <si>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</si>
  <si>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</si>
  <si>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</si>
  <si>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</si>
  <si>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</si>
  <si>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</si>
  <si>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</si>
  <si>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</si>
  <si>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</si>
  <si>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</si>
  <si>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</si>
  <si>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</si>
  <si>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</si>
  <si>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</si>
  <si>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</si>
  <si>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</si>
  <si>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</si>
  <si>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</si>
  <si>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</si>
  <si>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</si>
  <si>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</si>
  <si>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</si>
  <si>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</si>
  <si>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</si>
  <si>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</si>
  <si>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</si>
  <si>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</si>
  <si>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</si>
  <si>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</si>
  <si>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</si>
  <si>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</si>
  <si>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</si>
  <si>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</si>
  <si>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</si>
  <si>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</si>
  <si>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</si>
  <si>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</si>
  <si>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</si>
  <si>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</si>
  <si>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</si>
  <si>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</si>
  <si>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</si>
  <si>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</si>
  <si>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</si>
  <si>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</si>
  <si>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</si>
  <si>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</si>
  <si>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</si>
  <si>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</si>
  <si>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</si>
  <si>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</si>
  <si>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</si>
  <si>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</si>
  <si>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</si>
  <si>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</si>
  <si>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</si>
  <si>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</si>
  <si>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</si>
  <si>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</si>
  <si>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</si>
  <si>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</si>
  <si>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</si>
  <si>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</si>
  <si>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</si>
  <si>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</si>
  <si>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</si>
  <si>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</si>
  <si>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</si>
  <si>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</si>
  <si>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</si>
  <si>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</si>
  <si>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</si>
  <si>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</si>
  <si>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</si>
  <si>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</si>
  <si>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</si>
  <si>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</si>
  <si>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</si>
  <si>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</si>
  <si>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</si>
  <si>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</si>
  <si>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</si>
  <si>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</si>
  <si>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</si>
  <si>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</si>
  <si>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</si>
  <si>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</si>
  <si>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</si>
  <si>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</si>
  <si>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</si>
  <si>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</si>
  <si>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</si>
  <si>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</si>
  <si>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</si>
  <si>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</si>
  <si>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</si>
  <si>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</si>
  <si>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</si>
  <si>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</si>
  <si>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</si>
  <si>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</si>
  <si>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</si>
  <si>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</si>
  <si>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</si>
  <si>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</si>
  <si>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</si>
  <si>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</si>
  <si>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</si>
  <si>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</si>
  <si>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</si>
  <si>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</si>
  <si>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</si>
  <si>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</si>
  <si>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</si>
  <si>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</si>
  <si>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</si>
  <si>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</si>
  <si>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</si>
  <si>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</si>
  <si>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</si>
  <si>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</si>
  <si>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</si>
  <si>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</si>
  <si>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</si>
  <si>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</si>
  <si>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</si>
  <si>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</si>
  <si>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</si>
  <si>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</si>
  <si>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</si>
  <si>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</si>
  <si>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</si>
  <si>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</si>
  <si>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</si>
  <si>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</si>
  <si>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</si>
  <si>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</si>
  <si>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</si>
  <si>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</si>
  <si>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</si>
  <si>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</si>
  <si>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</si>
  <si>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</si>
  <si>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</si>
  <si>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</si>
  <si>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</si>
  <si>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</si>
  <si>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</si>
  <si>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</si>
  <si>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</si>
  <si>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</si>
  <si>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</si>
  <si>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</si>
  <si>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</si>
  <si>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</si>
  <si>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</si>
  <si>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</si>
  <si>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</si>
  <si>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</si>
  <si>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</si>
  <si>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</si>
  <si>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</si>
  <si>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</si>
  <si>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</si>
  <si>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</si>
  <si>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</si>
  <si>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</si>
  <si>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</si>
  <si>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</si>
  <si>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</si>
  <si>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</si>
  <si>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</si>
  <si>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</si>
  <si>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</si>
  <si>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</si>
  <si>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</si>
  <si>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</si>
  <si>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</si>
  <si>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</si>
  <si>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</si>
  <si>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</si>
  <si>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</si>
  <si>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</si>
  <si>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</si>
  <si>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</si>
  <si>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</si>
  <si>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</si>
  <si>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</si>
  <si>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</si>
  <si>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</si>
  <si>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</si>
  <si>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</si>
  <si>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</si>
  <si>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</si>
  <si>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</si>
  <si>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</si>
  <si>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</si>
  <si>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</si>
  <si>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</si>
  <si>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</si>
  <si>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</si>
  <si>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</si>
  <si>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</si>
  <si>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</si>
  <si>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</si>
  <si>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</si>
  <si>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</si>
  <si>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</si>
  <si>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</si>
  <si>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</si>
  <si>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</si>
  <si>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</si>
  <si>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</si>
  <si>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</si>
  <si>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</si>
  <si>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</si>
  <si>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</si>
  <si>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</si>
  <si>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</si>
  <si>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</si>
  <si>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</si>
  <si>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</si>
  <si>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</si>
  <si>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</si>
  <si>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</si>
  <si>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</si>
  <si>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</si>
  <si>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</si>
  <si>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</si>
  <si>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</si>
  <si>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</si>
  <si>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</si>
  <si>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</si>
  <si>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</si>
  <si>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</si>
  <si>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</si>
  <si>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</si>
  <si>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</si>
  <si>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</si>
  <si>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</si>
  <si>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</si>
  <si>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</si>
  <si>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</si>
  <si>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</si>
  <si>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</si>
  <si>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</si>
  <si>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</si>
  <si>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</si>
  <si>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</si>
  <si>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</si>
  <si>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</si>
  <si>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</si>
  <si>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</si>
  <si>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</si>
  <si>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</si>
  <si>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</si>
  <si>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</si>
  <si>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</si>
  <si>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</si>
  <si>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</si>
  <si>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</si>
  <si>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</si>
  <si>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</si>
  <si>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</si>
  <si>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</si>
  <si>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</si>
  <si>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</si>
  <si>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</si>
  <si>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</si>
  <si>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</si>
  <si>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</si>
  <si>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</si>
  <si>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</si>
  <si>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</si>
  <si>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</si>
  <si>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</si>
  <si>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</si>
  <si>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</si>
  <si>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</si>
  <si>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</si>
  <si>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</si>
  <si>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</si>
  <si>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</si>
  <si>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</si>
  <si>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</si>
  <si>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</si>
  <si>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</si>
  <si>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</si>
  <si>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</si>
  <si>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</si>
  <si>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</si>
  <si>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</si>
  <si>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</si>
  <si>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</si>
  <si>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</si>
  <si>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</si>
  <si>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</si>
  <si>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</si>
  <si>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</si>
  <si>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</si>
  <si>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</si>
  <si>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</si>
  <si>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</si>
  <si>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</si>
  <si>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</si>
  <si>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</si>
  <si>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</si>
  <si>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</si>
  <si>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</si>
  <si>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</si>
  <si>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</si>
  <si>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</si>
  <si>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</si>
  <si>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</si>
  <si>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</si>
  <si>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</si>
  <si>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</si>
  <si>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</si>
  <si>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</si>
  <si>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</si>
  <si>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</si>
  <si>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</si>
  <si>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</si>
  <si>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</si>
  <si>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</si>
  <si>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</si>
  <si>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</si>
  <si>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</si>
  <si>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</si>
  <si>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</si>
  <si>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</si>
  <si>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</si>
  <si>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</si>
  <si>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</si>
  <si>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</si>
  <si>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</si>
  <si>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</si>
  <si>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</si>
  <si>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</si>
  <si>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</si>
  <si>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</si>
  <si>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</si>
  <si>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</si>
  <si>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</si>
  <si>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</si>
  <si>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</si>
  <si>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</si>
  <si>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</si>
  <si>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</si>
  <si>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</si>
  <si>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</si>
  <si>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</si>
  <si>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</si>
  <si>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</si>
  <si>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</si>
  <si>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</si>
  <si>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</si>
  <si>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</si>
  <si>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</si>
  <si>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</si>
  <si>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</si>
  <si>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</si>
  <si>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</si>
  <si>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</si>
  <si>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</si>
  <si>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</si>
  <si>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</si>
  <si>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</si>
  <si>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</si>
  <si>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</si>
  <si>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</si>
  <si>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</si>
  <si>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</si>
  <si>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</si>
  <si>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</si>
  <si>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</si>
  <si>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</si>
  <si>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</si>
  <si>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</si>
  <si>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</si>
  <si>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</si>
  <si>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</si>
  <si>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</si>
  <si>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</si>
  <si>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</si>
  <si>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</si>
  <si>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</si>
  <si>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</si>
  <si>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</si>
  <si>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</si>
  <si>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</si>
  <si>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</si>
  <si>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</si>
  <si>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</si>
  <si>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</si>
  <si>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</si>
  <si>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</si>
  <si>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</si>
  <si>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</si>
  <si>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</si>
  <si>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</si>
  <si>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</si>
  <si>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</si>
  <si>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</si>
  <si>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</si>
  <si>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</si>
  <si>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</si>
  <si>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</si>
  <si>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</si>
  <si>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</si>
  <si>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</si>
  <si>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</si>
  <si>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</si>
  <si>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</si>
  <si>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</si>
  <si>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</si>
  <si>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</si>
  <si>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</si>
  <si>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</si>
  <si>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</si>
  <si>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</si>
  <si>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</si>
  <si>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</si>
  <si>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</si>
  <si>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</si>
  <si>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</si>
  <si>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</si>
  <si>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</si>
  <si>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</si>
  <si>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</si>
  <si>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</si>
  <si>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</si>
  <si>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</si>
  <si>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</si>
  <si>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</si>
  <si>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</si>
  <si>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</si>
  <si>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</si>
  <si>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</si>
  <si>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</si>
  <si>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</si>
  <si>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</si>
  <si>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</si>
  <si>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</si>
  <si>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</si>
  <si>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</si>
  <si>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</si>
  <si>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</si>
  <si>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</si>
  <si>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</si>
  <si>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</si>
  <si>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</si>
  <si>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</si>
  <si>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</si>
  <si>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</si>
  <si>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</si>
  <si>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</si>
  <si>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</si>
  <si>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</si>
  <si>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</si>
  <si>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</si>
  <si>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</si>
  <si>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</si>
  <si>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</si>
  <si>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</si>
  <si>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</si>
  <si>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</si>
  <si>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</si>
  <si>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</si>
  <si>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</si>
  <si>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</si>
  <si>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</si>
  <si>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</si>
  <si>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</si>
  <si>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</si>
  <si>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</si>
  <si>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</si>
  <si>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</si>
  <si>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</si>
  <si>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</si>
  <si>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</si>
  <si>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</si>
  <si>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</si>
  <si>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</si>
  <si>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</si>
  <si>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</si>
  <si>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</si>
  <si>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</si>
  <si>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</si>
  <si>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</si>
  <si>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</si>
  <si>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</si>
  <si>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</si>
  <si>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</si>
  <si>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</si>
  <si>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</si>
  <si>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</si>
  <si>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</si>
  <si>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</si>
  <si>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</si>
  <si>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</si>
  <si>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</si>
  <si>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</si>
  <si>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</si>
  <si>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</si>
  <si>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</si>
  <si>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</si>
  <si>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</si>
  <si>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</si>
  <si>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</si>
  <si>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</si>
  <si>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</si>
  <si>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</si>
  <si>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</si>
  <si>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</si>
  <si>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</si>
  <si>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</si>
  <si>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</si>
  <si>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</si>
  <si>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</si>
  <si>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</si>
  <si>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</si>
  <si>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</si>
  <si>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</si>
  <si>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</si>
  <si>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</si>
  <si>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</si>
  <si>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</si>
  <si>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</si>
  <si>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</si>
  <si>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</si>
  <si>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</si>
  <si>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</si>
  <si>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</si>
  <si>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</si>
  <si>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</si>
  <si>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</si>
  <si>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</si>
  <si>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</si>
  <si>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</si>
  <si>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</si>
  <si>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</si>
  <si>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</si>
  <si>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</si>
  <si>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</si>
  <si>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</si>
  <si>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</si>
  <si>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</si>
  <si>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</si>
  <si>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</si>
  <si>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</si>
  <si>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</si>
  <si>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</si>
  <si>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</si>
  <si>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</si>
  <si>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</si>
  <si>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</si>
  <si>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</si>
  <si>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</si>
  <si>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</si>
  <si>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</si>
  <si>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</si>
  <si>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</si>
  <si>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</si>
  <si>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</si>
  <si>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</si>
  <si>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</si>
  <si>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</si>
  <si>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</si>
  <si>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</si>
  <si>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</si>
  <si>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</si>
  <si>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</si>
  <si>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</si>
  <si>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</si>
  <si>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</si>
  <si>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</si>
  <si>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</si>
  <si>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</si>
  <si>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</si>
  <si>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</si>
  <si>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</si>
  <si>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</si>
  <si>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</si>
  <si>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</si>
  <si>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</si>
  <si>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</si>
  <si>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</si>
  <si>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</si>
  <si>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</si>
  <si>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</si>
  <si>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</si>
  <si>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</si>
  <si>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</si>
  <si>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</si>
  <si>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</si>
  <si>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</si>
  <si>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</si>
  <si>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</si>
  <si>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</si>
  <si>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</si>
  <si>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</si>
  <si>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</si>
  <si>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</si>
  <si>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</si>
  <si>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</si>
  <si>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</si>
  <si>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</si>
  <si>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</si>
  <si>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</si>
  <si>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</si>
  <si>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</si>
  <si>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</si>
  <si>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</si>
  <si>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</si>
  <si>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</si>
  <si>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</si>
  <si>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</si>
  <si>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</si>
  <si>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</si>
  <si>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</si>
  <si>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</si>
  <si>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</si>
  <si>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</si>
  <si>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</si>
  <si>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</si>
  <si>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</si>
  <si>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</si>
  <si>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</si>
  <si>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</si>
  <si>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</si>
  <si>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</si>
  <si>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</si>
  <si>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</si>
  <si>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</si>
  <si>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</si>
  <si>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</si>
  <si>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</si>
  <si>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</si>
  <si>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</si>
  <si>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</si>
  <si>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</si>
  <si>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</si>
  <si>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</si>
  <si>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</si>
  <si>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</si>
  <si>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</si>
  <si>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</si>
  <si>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</si>
  <si>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</si>
  <si>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</si>
  <si>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</si>
  <si>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</si>
  <si>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</si>
  <si>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</si>
  <si>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</si>
  <si>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</si>
  <si>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</si>
  <si>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</si>
  <si>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</si>
  <si>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</si>
  <si>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</si>
  <si>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</si>
  <si>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</si>
  <si>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</si>
  <si>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</si>
  <si>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</si>
  <si>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</si>
  <si>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</si>
  <si>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</si>
  <si>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</si>
  <si>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</si>
  <si>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</si>
  <si>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</si>
  <si>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</si>
  <si>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</si>
  <si>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</si>
  <si>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</si>
  <si>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</si>
  <si>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</si>
  <si>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</si>
  <si>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</si>
  <si>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</si>
  <si>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</si>
  <si>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</si>
  <si>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</si>
  <si>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</si>
  <si>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</si>
  <si>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</si>
  <si>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</si>
  <si>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</si>
  <si>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</si>
  <si>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</si>
  <si>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</si>
  <si>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</si>
  <si>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</si>
  <si>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</si>
  <si>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</si>
  <si>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</si>
  <si>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</si>
  <si>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</si>
  <si>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</si>
  <si>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</si>
  <si>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</si>
  <si>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</si>
  <si>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</si>
  <si>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</si>
  <si>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</si>
  <si>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</si>
  <si>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</si>
  <si>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</si>
  <si>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</si>
  <si>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</si>
  <si>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</si>
  <si>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</si>
  <si>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</si>
  <si>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</si>
  <si>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</si>
  <si>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</si>
  <si>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</si>
  <si>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</si>
  <si>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</si>
  <si>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</si>
  <si>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</si>
  <si>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</si>
  <si>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</si>
  <si>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</si>
  <si>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</si>
  <si>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</si>
  <si>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</si>
  <si>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</si>
  <si>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</si>
  <si>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</si>
  <si>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</si>
  <si>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</si>
  <si>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</si>
  <si>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</si>
  <si>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</si>
  <si>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</si>
  <si>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</si>
  <si>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</si>
  <si>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</si>
  <si>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</si>
  <si>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</si>
  <si>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</si>
  <si>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</si>
  <si>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</si>
  <si>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</si>
  <si>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</si>
  <si>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</si>
  <si>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</si>
  <si>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</si>
  <si>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</si>
  <si>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</si>
  <si>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</si>
  <si>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</si>
  <si>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</si>
  <si>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</si>
  <si>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</si>
  <si>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</si>
  <si>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</si>
  <si>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</si>
  <si>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</si>
  <si>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</si>
  <si>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</si>
  <si>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</si>
  <si>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</si>
  <si>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</si>
  <si>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</si>
  <si>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</si>
  <si>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</si>
  <si>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</si>
  <si>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</si>
  <si>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</si>
  <si>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</si>
  <si>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</si>
  <si>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</si>
  <si>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</si>
  <si>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</si>
  <si>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</si>
  <si>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</si>
  <si>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</si>
  <si>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</si>
  <si>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</si>
  <si>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</si>
  <si>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</si>
  <si>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</si>
  <si>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</si>
  <si>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</si>
  <si>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</si>
  <si>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</si>
  <si>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</si>
  <si>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</si>
  <si>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</si>
  <si>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</si>
  <si>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</si>
  <si>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</si>
  <si>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</si>
  <si>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</si>
  <si>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</si>
  <si>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</si>
  <si>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</si>
  <si>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</si>
  <si>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</si>
  <si>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</si>
  <si>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</si>
  <si>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</si>
  <si>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</si>
  <si>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</si>
  <si>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</si>
  <si>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</si>
  <si>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</si>
  <si>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</si>
  <si>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</si>
  <si>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</si>
  <si>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</si>
  <si>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</si>
  <si>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</si>
  <si>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</si>
  <si>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</si>
  <si>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</si>
  <si>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</si>
  <si>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</si>
  <si>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</si>
  <si>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</si>
  <si>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</si>
  <si>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</si>
  <si>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</si>
  <si>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</si>
  <si>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</si>
  <si>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</si>
  <si>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</si>
  <si>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</si>
  <si>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</si>
  <si>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</si>
  <si>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</si>
  <si>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</si>
  <si>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</si>
  <si>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</si>
  <si>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</si>
  <si>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</si>
  <si>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</si>
  <si>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</si>
  <si>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</si>
  <si>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</si>
  <si>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</si>
  <si>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</si>
  <si>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</si>
  <si>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</si>
  <si>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</si>
  <si>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</si>
  <si>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</si>
  <si>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</si>
  <si>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</si>
  <si>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</si>
  <si>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</si>
  <si>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</si>
  <si>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</si>
  <si>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</si>
  <si>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</si>
  <si>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</si>
  <si>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</si>
  <si>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</si>
  <si>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</si>
  <si>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</si>
  <si>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</si>
  <si>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</si>
  <si>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</si>
  <si>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</si>
  <si>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</si>
  <si>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</si>
  <si>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</si>
  <si>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</si>
  <si>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</si>
  <si>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</si>
  <si>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</si>
  <si>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</si>
  <si>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</si>
  <si>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</si>
  <si>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</si>
  <si>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</si>
  <si>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</si>
  <si>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</si>
  <si>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</si>
  <si>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</si>
  <si>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</si>
  <si>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</si>
  <si>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</si>
  <si>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</si>
  <si>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</si>
  <si>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</si>
  <si>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</si>
  <si>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</si>
  <si>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</si>
  <si>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</si>
  <si>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</si>
  <si>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</si>
  <si>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</si>
  <si>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</si>
  <si>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</si>
  <si>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</si>
  <si>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</si>
  <si>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</si>
  <si>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</si>
  <si>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</si>
  <si>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</si>
  <si>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</si>
  <si>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</si>
  <si>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</si>
  <si>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</si>
  <si>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</si>
  <si>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</si>
  <si>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</si>
  <si>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</si>
  <si>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</si>
  <si>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</si>
  <si>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</si>
  <si>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</si>
  <si>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</si>
  <si>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</si>
  <si>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</si>
  <si>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</si>
  <si>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</si>
  <si>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</si>
  <si>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</si>
  <si>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</si>
  <si>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</si>
  <si>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</si>
  <si>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</si>
  <si>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</si>
  <si>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</si>
  <si>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</si>
  <si>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</si>
  <si>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</si>
  <si>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</si>
  <si>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</si>
  <si>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</si>
  <si>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</si>
  <si>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</si>
  <si>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</si>
  <si>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</si>
  <si>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</si>
  <si>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</si>
  <si>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</si>
  <si>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</si>
  <si>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</si>
  <si>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</si>
  <si>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</si>
  <si>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</si>
  <si>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</si>
  <si>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</si>
  <si>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</si>
  <si>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</si>
  <si>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</si>
  <si>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</si>
  <si>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</si>
  <si>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</si>
  <si>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</si>
  <si>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</si>
  <si>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</si>
  <si>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</si>
  <si>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</si>
  <si>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</si>
  <si>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</si>
  <si>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</si>
  <si>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</si>
  <si>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</si>
  <si>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</si>
  <si>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</si>
  <si>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</si>
  <si>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</si>
  <si>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</si>
  <si>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</si>
  <si>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</si>
  <si>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</si>
  <si>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</si>
  <si>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</si>
  <si>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</si>
  <si>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</si>
  <si>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</si>
  <si>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</si>
  <si>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</si>
  <si>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</si>
  <si>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</si>
  <si>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</si>
  <si>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</si>
  <si>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</si>
  <si>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</si>
  <si>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</si>
  <si>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</si>
  <si>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</si>
  <si>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</si>
  <si>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</si>
  <si>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</si>
  <si>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</si>
  <si>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</si>
  <si>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</si>
  <si>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</si>
  <si>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</si>
  <si>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</si>
  <si>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</si>
  <si>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</si>
  <si>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</si>
  <si>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</si>
  <si>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</si>
  <si>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</si>
  <si>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</si>
  <si>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</si>
  <si>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</si>
  <si>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</si>
  <si>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</si>
  <si>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</si>
  <si>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</si>
  <si>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</si>
  <si>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</si>
  <si>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</si>
  <si>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</si>
  <si>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</si>
  <si>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</si>
  <si>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</si>
  <si>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</si>
  <si>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</si>
  <si>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</si>
  <si>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</si>
  <si>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</si>
  <si>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</si>
  <si>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</si>
  <si>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</si>
  <si>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</si>
  <si>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</si>
  <si>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</si>
  <si>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</si>
  <si>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</si>
  <si>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</si>
  <si>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</si>
  <si>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</si>
  <si>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</si>
  <si>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</si>
  <si>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</si>
  <si>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</si>
  <si>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</si>
  <si>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</si>
  <si>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</si>
  <si>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</si>
  <si>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</si>
  <si>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</si>
  <si>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</si>
  <si>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</si>
  <si>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</si>
  <si>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</si>
  <si>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</si>
  <si>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</si>
  <si>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</si>
  <si>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</si>
  <si>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</si>
  <si>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</si>
  <si>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</si>
  <si>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</si>
  <si>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</si>
  <si>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</si>
  <si>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</si>
  <si>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</si>
  <si>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</si>
  <si>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</si>
  <si>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</si>
  <si>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</si>
  <si>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</si>
  <si>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</si>
  <si>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</si>
  <si>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</si>
  <si>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</si>
  <si>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</si>
  <si>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</si>
  <si>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</si>
  <si>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</si>
  <si>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</si>
  <si>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</si>
  <si>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</si>
  <si>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</si>
  <si>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</si>
  <si>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</si>
  <si>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</si>
  <si>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</si>
  <si>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</si>
  <si>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</si>
  <si>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</si>
  <si>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</si>
  <si>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</si>
  <si>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</si>
  <si>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</si>
  <si>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</si>
  <si>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</si>
  <si>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</si>
  <si>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</si>
  <si>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</si>
  <si>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</si>
  <si>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</si>
  <si>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</si>
  <si>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</si>
  <si>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</si>
  <si>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</si>
  <si>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</si>
  <si>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</si>
  <si>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</si>
  <si>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</si>
  <si>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</si>
  <si>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</si>
  <si>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</si>
  <si>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</si>
  <si>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</si>
  <si>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</si>
  <si>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</si>
  <si>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</si>
  <si>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</si>
  <si>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</si>
  <si>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</si>
  <si>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</si>
  <si>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</si>
  <si>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</si>
  <si>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</si>
  <si>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</si>
  <si>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</si>
  <si>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</si>
  <si>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</si>
  <si>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</si>
  <si>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</si>
  <si>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</si>
  <si>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</si>
  <si>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</si>
  <si>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</si>
  <si>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</si>
  <si>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</si>
  <si>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</si>
  <si>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</si>
  <si>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</si>
  <si>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</si>
  <si>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</si>
  <si>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</si>
  <si>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</si>
  <si>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</si>
  <si>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</si>
  <si>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</si>
  <si>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</si>
  <si>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</si>
  <si>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</si>
  <si>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</si>
  <si>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</si>
  <si>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</si>
  <si>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</si>
  <si>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</si>
  <si>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</si>
  <si>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</si>
  <si>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</si>
  <si>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</si>
  <si>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</si>
  <si>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</si>
  <si>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</si>
  <si>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</si>
  <si>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</si>
  <si>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</si>
  <si>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</si>
  <si>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</si>
  <si>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</si>
  <si>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</si>
  <si>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</si>
  <si>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</si>
  <si>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</si>
  <si>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</si>
  <si>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</si>
  <si>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</si>
  <si>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</si>
  <si>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</si>
  <si>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</si>
  <si>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</si>
  <si>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</si>
  <si>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</si>
  <si>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</si>
  <si>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</si>
  <si>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</si>
  <si>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</si>
  <si>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</si>
  <si>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</si>
  <si>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</si>
  <si>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</si>
  <si>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</si>
  <si>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</si>
  <si>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</si>
  <si>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</si>
  <si>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</si>
  <si>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</si>
  <si>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</si>
  <si>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</si>
  <si>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</si>
  <si>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</si>
  <si>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</si>
  <si>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</si>
  <si>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</si>
  <si>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</si>
  <si>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</si>
  <si>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</si>
  <si>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</si>
  <si>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</si>
  <si>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</si>
  <si>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</si>
  <si>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</si>
  <si>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</si>
  <si>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</si>
  <si>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</si>
  <si>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</si>
  <si>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</si>
  <si>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</si>
  <si>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</si>
  <si>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</si>
  <si>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</si>
  <si>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</si>
  <si>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</si>
  <si>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</si>
  <si>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</si>
  <si>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</si>
  <si>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</si>
  <si>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</si>
  <si>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</si>
  <si>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</si>
  <si>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</si>
  <si>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</si>
  <si>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</si>
  <si>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</si>
  <si>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</si>
  <si>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</si>
  <si>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</si>
  <si>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</si>
  <si>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</si>
  <si>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</si>
  <si>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</si>
  <si>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</si>
  <si>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</si>
  <si>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</si>
  <si>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</si>
  <si>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</si>
  <si>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</si>
  <si>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</si>
  <si>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</si>
  <si>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</si>
  <si>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</si>
  <si>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</si>
  <si>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</si>
  <si>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</si>
  <si>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</si>
  <si>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</si>
  <si>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</si>
  <si>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</si>
  <si>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</si>
  <si>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</si>
  <si>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</si>
  <si>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</si>
  <si>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</si>
  <si>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</si>
  <si>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</si>
  <si>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</si>
  <si>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</si>
  <si>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</si>
  <si>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</si>
  <si>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</si>
  <si>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</si>
  <si>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</si>
  <si>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</si>
  <si>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</si>
  <si>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</si>
  <si>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</si>
  <si>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</si>
  <si>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</si>
  <si>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</si>
  <si>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</si>
  <si>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</si>
  <si>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</si>
  <si>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</si>
  <si>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</si>
  <si>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</si>
  <si>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</si>
  <si>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</si>
  <si>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</si>
  <si>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</si>
  <si>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</si>
  <si>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</si>
  <si>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</si>
  <si>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</si>
  <si>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</si>
  <si>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</si>
  <si>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</si>
  <si>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</si>
  <si>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</si>
  <si>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</si>
  <si>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</si>
  <si>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</si>
  <si>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</si>
  <si>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</si>
  <si>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</si>
  <si>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</si>
  <si>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</si>
  <si>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</si>
  <si>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</si>
  <si>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</si>
  <si>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</si>
  <si>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</si>
  <si>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</si>
  <si>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</si>
  <si>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</si>
  <si>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</si>
  <si>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</si>
  <si>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</si>
  <si>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</si>
  <si>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</si>
  <si>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</si>
  <si>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</si>
  <si>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</si>
  <si>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</si>
  <si>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</si>
  <si>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</si>
  <si>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</si>
  <si>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</si>
  <si>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</si>
  <si>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</si>
  <si>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</si>
  <si>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</si>
  <si>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</si>
  <si>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</si>
  <si>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</si>
  <si>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</si>
  <si>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</si>
  <si>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</si>
  <si>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</si>
  <si>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</si>
  <si>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</si>
  <si>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</si>
  <si>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</si>
  <si>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</si>
  <si>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</si>
  <si>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</si>
  <si>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</si>
  <si>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</si>
  <si>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</si>
  <si>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</si>
  <si>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</si>
  <si>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</si>
  <si>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</si>
  <si>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</si>
  <si>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</si>
  <si>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</si>
  <si>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</si>
  <si>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</si>
  <si>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</si>
  <si>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</si>
  <si>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</si>
  <si>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</si>
  <si>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</si>
  <si>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</si>
  <si>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</si>
  <si>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</si>
  <si>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</si>
  <si>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</si>
  <si>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</si>
  <si>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</si>
  <si>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</si>
  <si>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</si>
  <si>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</si>
  <si>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</si>
  <si>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</si>
  <si>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</si>
  <si>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</si>
  <si>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</si>
  <si>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</si>
  <si>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</si>
  <si>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</si>
  <si>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</si>
  <si>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</si>
  <si>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</si>
  <si>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</si>
  <si>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</si>
  <si>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</si>
  <si>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</si>
  <si>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</si>
  <si>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</si>
  <si>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</si>
  <si>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</si>
  <si>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</si>
  <si>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</si>
  <si>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</si>
  <si>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</si>
  <si>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</si>
  <si>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</si>
  <si>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</si>
  <si>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</si>
  <si>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</si>
  <si>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</si>
  <si>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</si>
  <si>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</si>
  <si>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</si>
  <si>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</si>
  <si>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</si>
  <si>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</si>
  <si>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</si>
  <si>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</si>
  <si>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</si>
  <si>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</si>
  <si>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</si>
  <si>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</si>
  <si>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</si>
  <si>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</si>
  <si>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</si>
  <si>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</si>
  <si>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</si>
  <si>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</si>
  <si>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</si>
  <si>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</si>
  <si>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</si>
  <si>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</si>
  <si>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</si>
  <si>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</si>
  <si>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</si>
  <si>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</si>
  <si>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</si>
  <si>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</si>
  <si>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</si>
  <si>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</si>
  <si>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</si>
  <si>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</si>
  <si>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</si>
  <si>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</si>
  <si>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</si>
  <si>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</si>
  <si>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</si>
  <si>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</si>
  <si>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</si>
  <si>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</si>
  <si>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</si>
  <si>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</si>
  <si>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</si>
  <si>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</si>
  <si>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</si>
  <si>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</si>
  <si>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</si>
  <si>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</si>
  <si>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</si>
  <si>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</si>
  <si>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</si>
  <si>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</si>
  <si>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</si>
  <si>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</si>
  <si>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</si>
  <si>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</si>
  <si>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</si>
  <si>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</si>
  <si>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</si>
  <si>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</si>
  <si>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</si>
  <si>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</si>
  <si>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</si>
  <si>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</si>
  <si>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</si>
  <si>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</si>
  <si>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</si>
  <si>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</si>
  <si>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</si>
  <si>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</si>
  <si>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</si>
  <si>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</si>
  <si>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</si>
  <si>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</si>
  <si>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</si>
  <si>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</si>
  <si>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</si>
  <si>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</si>
  <si>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</si>
  <si>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</si>
  <si>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</si>
  <si>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</si>
  <si>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</si>
  <si>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</si>
  <si>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</si>
  <si>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</si>
  <si>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</si>
  <si>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</si>
  <si>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</si>
  <si>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</si>
  <si>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</si>
  <si>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</si>
  <si>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</si>
  <si>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</si>
  <si>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</si>
  <si>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</si>
  <si>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</si>
  <si>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</si>
  <si>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</si>
  <si>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</si>
  <si>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</si>
  <si>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</si>
  <si>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</si>
  <si>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</si>
  <si>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</si>
  <si>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</si>
  <si>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</si>
  <si>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</si>
  <si>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</si>
  <si>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</si>
  <si>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</si>
  <si>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</si>
  <si>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</si>
  <si>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</si>
  <si>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</si>
  <si>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</si>
  <si>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</si>
  <si>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</si>
  <si>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</si>
  <si>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</si>
  <si>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</si>
  <si>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</si>
  <si>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</si>
  <si>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</si>
  <si>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</si>
  <si>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</si>
  <si>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</si>
  <si>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</si>
  <si>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</si>
  <si>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</si>
  <si>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</si>
  <si>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</si>
  <si>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</si>
  <si>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</si>
  <si>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</si>
  <si>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</si>
  <si>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</si>
  <si>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</si>
  <si>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</si>
  <si>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</si>
  <si>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</si>
  <si>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</si>
  <si>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</si>
  <si>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</si>
  <si>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</si>
  <si>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</si>
  <si>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</si>
  <si>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</si>
  <si>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</si>
  <si>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</si>
  <si>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</si>
  <si>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</si>
  <si>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</si>
  <si>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</si>
  <si>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</si>
  <si>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</si>
  <si>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</si>
  <si>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</si>
  <si>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</si>
  <si>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</si>
  <si>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</si>
  <si>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</si>
  <si>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</si>
  <si>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</si>
  <si>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</si>
  <si>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</si>
  <si>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</si>
  <si>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</si>
  <si>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</si>
  <si>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</si>
  <si>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</si>
  <si>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</si>
  <si>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</si>
  <si>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</si>
  <si>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</si>
  <si>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</si>
  <si>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</si>
  <si>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</si>
  <si>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</si>
  <si>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</si>
  <si>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</si>
  <si>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</si>
  <si>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</si>
  <si>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</si>
  <si>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</si>
  <si>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</si>
  <si>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</si>
  <si>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</si>
  <si>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</si>
  <si>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</si>
  <si>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</si>
  <si>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</si>
  <si>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</si>
  <si>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</si>
  <si>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</si>
  <si>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</si>
  <si>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</si>
  <si>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</si>
  <si>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</si>
  <si>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</si>
  <si>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</si>
  <si>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</si>
  <si>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</si>
  <si>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</si>
  <si>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</si>
  <si>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</si>
  <si>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</si>
  <si>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</si>
  <si>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</si>
  <si>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</si>
  <si>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</si>
  <si>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</si>
  <si>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</si>
  <si>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</si>
  <si>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</si>
  <si>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</si>
  <si>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</si>
  <si>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</si>
  <si>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</si>
  <si>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</si>
  <si>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</si>
  <si>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</si>
  <si>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</si>
  <si>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</si>
  <si>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</si>
  <si>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</si>
  <si>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</si>
  <si>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</si>
  <si>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</si>
  <si>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</si>
  <si>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</si>
  <si>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</si>
  <si>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</si>
  <si>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</si>
  <si>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</si>
  <si>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</si>
  <si>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</si>
  <si>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</si>
  <si>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</si>
  <si>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</si>
  <si>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</si>
  <si>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</si>
  <si>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</si>
  <si>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</si>
  <si>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</si>
  <si>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</si>
  <si>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</si>
  <si>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</si>
  <si>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</si>
  <si>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</si>
  <si>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</si>
  <si>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</si>
  <si>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</si>
  <si>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</si>
  <si>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</si>
  <si>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</si>
  <si>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</si>
  <si>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</si>
  <si>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</si>
  <si>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</si>
  <si>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</si>
  <si>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</si>
  <si>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</si>
  <si>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</si>
  <si>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</si>
  <si>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</si>
  <si>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</si>
  <si>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</si>
  <si>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</si>
  <si>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</si>
  <si>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</si>
  <si>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</si>
  <si>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</si>
  <si>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</si>
  <si>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</si>
  <si>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</si>
  <si>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</si>
  <si>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</si>
  <si>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</si>
  <si>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</si>
  <si>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</si>
  <si>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</si>
  <si>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</si>
  <si>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</si>
  <si>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</si>
  <si>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</si>
  <si>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</si>
  <si>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</si>
  <si>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</si>
  <si>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</si>
  <si>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</si>
  <si>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</si>
  <si>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</si>
  <si>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</si>
  <si>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</si>
  <si>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</si>
  <si>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</si>
  <si>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</si>
  <si>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</si>
  <si>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</si>
  <si>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</si>
  <si>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</si>
  <si>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</si>
  <si>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</si>
  <si>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</si>
  <si>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</si>
  <si>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</si>
  <si>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</si>
  <si>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</si>
  <si>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</si>
  <si>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</si>
  <si>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</si>
  <si>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</si>
  <si>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</si>
  <si>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</si>
  <si>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</si>
  <si>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</si>
  <si>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</si>
  <si>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</si>
  <si>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</si>
  <si>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</si>
  <si>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</si>
  <si>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</si>
  <si>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</si>
  <si>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</si>
  <si>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</si>
  <si>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</si>
  <si>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</si>
  <si>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</si>
  <si>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</si>
  <si>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</si>
  <si>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</si>
  <si>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</si>
  <si>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</si>
  <si>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</si>
  <si>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</si>
  <si>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</si>
  <si>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</si>
  <si>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</si>
  <si>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</si>
  <si>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</si>
  <si>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</si>
  <si>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</si>
  <si>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</si>
  <si>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</si>
  <si>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</si>
  <si>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</si>
  <si>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</si>
  <si>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</si>
  <si>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</si>
  <si>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</si>
  <si>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</si>
  <si>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</si>
  <si>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</si>
  <si>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</si>
  <si>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</si>
  <si>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</si>
  <si>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</si>
  <si>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</si>
  <si>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</si>
  <si>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</si>
  <si>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</si>
  <si>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</si>
  <si>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</si>
  <si>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</si>
  <si>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</si>
  <si>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</si>
  <si>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</si>
  <si>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</si>
  <si>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</si>
  <si>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</si>
  <si>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</si>
  <si>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</si>
  <si>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</si>
  <si>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</si>
  <si>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</si>
  <si>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</si>
  <si>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</si>
  <si>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</si>
  <si>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</si>
  <si>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</si>
  <si>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</si>
  <si>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</si>
  <si>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</si>
  <si>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</si>
  <si>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</si>
  <si>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</si>
  <si>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</si>
  <si>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</si>
  <si>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</si>
  <si>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</si>
  <si>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</si>
  <si>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</si>
  <si>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</si>
  <si>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</si>
  <si>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</si>
  <si>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</si>
  <si>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</si>
  <si>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</si>
  <si>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</si>
  <si>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</si>
  <si>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</si>
  <si>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</si>
  <si>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</si>
  <si>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</si>
  <si>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</si>
  <si>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</si>
  <si>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</si>
  <si>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</si>
  <si>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</si>
  <si>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</si>
  <si>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</si>
  <si>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</si>
  <si>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</si>
  <si>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</si>
  <si>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</si>
  <si>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</si>
  <si>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</si>
  <si>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</si>
  <si>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</si>
  <si>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</si>
  <si>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</si>
  <si>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</si>
  <si>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</si>
  <si>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</si>
  <si>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</si>
  <si>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</si>
  <si>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</si>
  <si>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</si>
  <si>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</si>
  <si>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</si>
  <si>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</si>
  <si>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</si>
  <si>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</si>
  <si>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</si>
  <si>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</si>
  <si>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</si>
  <si>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</si>
  <si>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</si>
  <si>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</si>
  <si>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</si>
  <si>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</si>
  <si>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</si>
  <si>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</si>
  <si>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</si>
  <si>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</si>
  <si>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</si>
  <si>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</si>
  <si>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</si>
  <si>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</si>
  <si>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</si>
  <si>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</si>
  <si>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</si>
  <si>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</si>
  <si>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</si>
  <si>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</si>
  <si>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</si>
  <si>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</si>
  <si>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</si>
  <si>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</si>
  <si>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</si>
  <si>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</si>
  <si>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</si>
  <si>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</si>
  <si>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</si>
  <si>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</si>
  <si>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</si>
  <si>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</si>
  <si>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</si>
  <si>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</si>
  <si>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</si>
  <si>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</si>
  <si>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</si>
  <si>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</si>
  <si>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</si>
  <si>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</si>
  <si>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</si>
  <si>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</si>
  <si>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</si>
  <si>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</si>
  <si>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</si>
  <si>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</si>
  <si>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</si>
  <si>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</si>
  <si>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</si>
  <si>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</si>
  <si>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</si>
  <si>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</si>
  <si>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</si>
  <si>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</si>
  <si>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</si>
  <si>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</si>
  <si>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</si>
  <si>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</si>
  <si>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</si>
  <si>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</si>
  <si>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</si>
  <si>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</si>
  <si>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</si>
  <si>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</si>
  <si>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</si>
  <si>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</si>
  <si>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</si>
  <si>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</si>
  <si>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</si>
  <si>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</si>
  <si>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</si>
  <si>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</si>
  <si>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</si>
  <si>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</si>
  <si>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</si>
  <si>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</si>
  <si>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</si>
  <si>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</si>
  <si>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</si>
  <si>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</si>
  <si>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</si>
  <si>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</si>
  <si>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</si>
  <si>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</si>
  <si>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</si>
  <si>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</si>
  <si>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</si>
  <si>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</si>
  <si>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</si>
  <si>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</si>
  <si>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</si>
  <si>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</si>
  <si>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</si>
  <si>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</si>
  <si>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</si>
  <si>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</si>
  <si>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</si>
  <si>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</si>
  <si>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</si>
  <si>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</si>
  <si>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</si>
  <si>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</si>
  <si>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</si>
  <si>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</si>
  <si>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</si>
  <si>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</si>
  <si>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</si>
  <si>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</si>
  <si>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</si>
  <si>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</si>
  <si>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</si>
  <si>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</si>
  <si>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</si>
  <si>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</si>
  <si>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</si>
  <si>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</si>
  <si>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</si>
  <si>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</si>
  <si>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</si>
  <si>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</si>
  <si>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</si>
  <si>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</si>
  <si>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</si>
  <si>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</si>
  <si>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</si>
  <si>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</si>
  <si>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</si>
  <si>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</si>
  <si>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</si>
  <si>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</si>
  <si>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</si>
  <si>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</si>
  <si>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</si>
  <si>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</si>
  <si>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</si>
  <si>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</si>
  <si>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</si>
  <si>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</si>
  <si>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</si>
  <si>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</si>
  <si>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</si>
  <si>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</si>
  <si>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</si>
  <si>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</si>
  <si>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</si>
  <si>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</si>
  <si>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</si>
  <si>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</si>
  <si>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</si>
  <si>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</si>
  <si>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</si>
  <si>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</si>
  <si>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</si>
  <si>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</si>
  <si>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</si>
  <si>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</si>
  <si>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</si>
  <si>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</si>
  <si>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</si>
  <si>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</si>
  <si>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</si>
  <si>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</si>
  <si>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</si>
  <si>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</si>
  <si>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</si>
  <si>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</si>
  <si>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</si>
  <si>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</si>
  <si>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</si>
  <si>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</si>
  <si>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</si>
  <si>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</si>
  <si>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</si>
  <si>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</si>
  <si>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</si>
  <si>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</si>
  <si>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</si>
  <si>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</si>
  <si>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</si>
  <si>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</si>
  <si>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</si>
  <si>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</si>
  <si>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</si>
  <si>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</si>
  <si>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</si>
  <si>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</si>
  <si>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</si>
  <si>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</si>
  <si>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</si>
  <si>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</si>
  <si>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</si>
  <si>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</si>
  <si>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</si>
  <si>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</si>
  <si>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</si>
  <si>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</si>
  <si>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</si>
  <si>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</si>
  <si>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</si>
  <si>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</si>
  <si>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</si>
  <si>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</si>
  <si>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</si>
  <si>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</si>
  <si>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</si>
  <si>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</si>
  <si>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</si>
  <si>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</si>
  <si>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</si>
  <si>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</si>
  <si>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</si>
  <si>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</si>
  <si>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</si>
  <si>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</si>
  <si>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</si>
  <si>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</si>
  <si>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</si>
  <si>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</si>
  <si>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</si>
  <si>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</si>
  <si>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</si>
  <si>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</si>
  <si>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</si>
  <si>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</si>
  <si>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</si>
  <si>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</si>
  <si>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</si>
  <si>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</si>
  <si>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</si>
  <si>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</si>
  <si>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</si>
  <si>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</si>
  <si>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</si>
  <si>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</si>
  <si>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</si>
  <si>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</si>
  <si>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</si>
  <si>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</si>
  <si>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</si>
  <si>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</si>
  <si>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</si>
  <si>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</si>
  <si>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</si>
  <si>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</si>
  <si>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</si>
  <si>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</si>
  <si>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</si>
  <si>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</si>
  <si>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</si>
  <si>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</si>
  <si>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</si>
  <si>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</si>
  <si>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</si>
  <si>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</si>
  <si>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</si>
  <si>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</si>
  <si>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</si>
  <si>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</si>
  <si>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</si>
  <si>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</si>
  <si>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</si>
  <si>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</si>
  <si>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</si>
  <si>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</si>
  <si>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</si>
  <si>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</si>
  <si>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</si>
  <si>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</si>
  <si>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</si>
  <si>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</si>
  <si>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</si>
  <si>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</si>
  <si>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</si>
  <si>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</si>
  <si>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</si>
  <si>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</si>
  <si>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</si>
  <si>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</si>
  <si>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</si>
  <si>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</si>
  <si>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</si>
  <si>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</si>
  <si>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</si>
  <si>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</si>
  <si>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</si>
  <si>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</si>
  <si>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</si>
  <si>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</si>
  <si>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</si>
  <si>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</si>
  <si>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</si>
  <si>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</si>
  <si>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</si>
  <si>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</si>
  <si>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</si>
  <si>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</si>
  <si>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</si>
  <si>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</si>
  <si>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</si>
  <si>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</si>
  <si>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</si>
  <si>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</si>
  <si>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</si>
  <si>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</si>
  <si>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</si>
  <si>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</si>
  <si>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</si>
  <si>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</si>
  <si>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</si>
  <si>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</si>
  <si>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</si>
  <si>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</si>
  <si>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</si>
  <si>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</si>
  <si>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</si>
  <si>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</si>
  <si>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</si>
  <si>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</si>
  <si>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</si>
  <si>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</si>
  <si>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</si>
  <si>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</si>
  <si>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</si>
  <si>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</si>
  <si>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</si>
  <si>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</si>
  <si>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</si>
  <si>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</si>
  <si>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</si>
  <si>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</si>
  <si>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</si>
  <si>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</si>
  <si>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</si>
  <si>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</si>
  <si>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</si>
  <si>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</si>
  <si>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</si>
  <si>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</si>
  <si>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</si>
  <si>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</si>
  <si>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</si>
  <si>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</si>
  <si>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</si>
  <si>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</si>
  <si>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</si>
  <si>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</si>
  <si>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</si>
  <si>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</si>
  <si>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</si>
  <si>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</si>
  <si>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</si>
  <si>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</si>
  <si>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</si>
  <si>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</si>
  <si>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</si>
  <si>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</si>
  <si>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</si>
  <si>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</si>
  <si>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</si>
  <si>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</si>
  <si>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</si>
  <si>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</si>
  <si>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</si>
  <si>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</si>
  <si>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</si>
  <si>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</si>
  <si>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</si>
  <si>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</si>
  <si>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</si>
  <si>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</si>
  <si>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</si>
  <si>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</si>
  <si>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</si>
  <si>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</si>
  <si>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</si>
  <si>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</si>
  <si>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</si>
  <si>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</si>
  <si>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</si>
  <si>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</si>
  <si>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</si>
  <si>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</si>
  <si>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</si>
  <si>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</si>
  <si>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</si>
  <si>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</si>
  <si>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</si>
  <si>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</si>
  <si>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</si>
  <si>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</si>
  <si>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</si>
  <si>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</si>
  <si>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</si>
  <si>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</si>
  <si>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</si>
  <si>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</si>
  <si>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</si>
  <si>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</si>
  <si>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</si>
  <si>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</si>
  <si>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</si>
  <si>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</si>
  <si>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</si>
  <si>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</si>
  <si>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</si>
  <si>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</si>
  <si>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</si>
  <si>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</si>
  <si>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</si>
  <si>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</si>
  <si>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</si>
  <si>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</si>
  <si>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</si>
  <si>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</si>
  <si>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</si>
  <si>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</si>
  <si>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</si>
  <si>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</si>
  <si>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</si>
  <si>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</si>
  <si>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</si>
  <si>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</si>
  <si>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</si>
  <si>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</si>
  <si>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</si>
  <si>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</si>
  <si>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</si>
  <si>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</si>
  <si>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</si>
  <si>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</si>
  <si>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</si>
  <si>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</si>
  <si>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</si>
  <si>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</si>
  <si>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</si>
  <si>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</si>
  <si>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</si>
  <si>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</si>
  <si>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</si>
  <si>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</si>
  <si>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</si>
  <si>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</si>
  <si>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</si>
  <si>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</si>
  <si>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</si>
  <si>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</si>
  <si>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</si>
  <si>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</si>
  <si>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</si>
  <si>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</si>
  <si>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</si>
  <si>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</si>
  <si>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</si>
  <si>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</si>
  <si>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</si>
  <si>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</si>
  <si>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</si>
  <si>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</si>
  <si>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</si>
  <si>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</si>
  <si>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</si>
  <si>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</si>
  <si>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</si>
  <si>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</si>
  <si>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</si>
  <si>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</si>
  <si>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</si>
  <si>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</si>
  <si>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</si>
  <si>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</si>
  <si>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</si>
  <si>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</si>
  <si>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</si>
  <si>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</si>
  <si>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</si>
  <si>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</si>
  <si>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</si>
  <si>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</si>
  <si>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</si>
  <si>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</si>
  <si>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</si>
  <si>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</si>
  <si>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</si>
  <si>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</si>
  <si>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</si>
  <si>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</si>
  <si>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</si>
  <si>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</si>
  <si>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</si>
  <si>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</si>
  <si>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</si>
  <si>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</si>
  <si>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</si>
  <si>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</si>
  <si>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</si>
  <si>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</si>
  <si>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</si>
  <si>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</si>
  <si>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</si>
  <si>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</si>
  <si>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</si>
  <si>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</si>
  <si>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</si>
  <si>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</si>
  <si>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</si>
  <si>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</si>
  <si>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</si>
  <si>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</si>
  <si>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</si>
  <si>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</si>
  <si>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</si>
  <si>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</si>
  <si>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</si>
  <si>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</si>
  <si>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</si>
  <si>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</si>
  <si>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</si>
  <si>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</si>
  <si>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</si>
  <si>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</si>
  <si>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</si>
  <si>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</si>
  <si>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</si>
  <si>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</si>
  <si>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</si>
  <si>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</si>
  <si>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</si>
  <si>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</si>
  <si>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</si>
  <si>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</si>
  <si>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</si>
  <si>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</si>
  <si>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</si>
  <si>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</si>
  <si>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</si>
  <si>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</si>
  <si>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</si>
  <si>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</si>
  <si>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</si>
  <si>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</si>
  <si>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</si>
  <si>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</si>
  <si>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</si>
  <si>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</si>
  <si>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</si>
  <si>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</si>
  <si>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</si>
  <si>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</si>
  <si>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</si>
  <si>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</si>
  <si>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</si>
  <si>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</si>
  <si>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</si>
  <si>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</si>
  <si>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</si>
  <si>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</si>
  <si>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</si>
  <si>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</si>
  <si>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</si>
  <si>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</si>
  <si>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</si>
  <si>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</si>
  <si>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</si>
  <si>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</si>
  <si>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</si>
  <si>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</si>
  <si>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</si>
  <si>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</si>
  <si>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</si>
  <si>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</si>
  <si>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</si>
  <si>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</si>
  <si>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</si>
  <si>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</si>
  <si>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</si>
  <si>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</si>
  <si>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</si>
  <si>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</si>
  <si>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</si>
  <si>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</si>
  <si>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</si>
  <si>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</si>
  <si>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</si>
  <si>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</si>
  <si>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</si>
  <si>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</si>
  <si>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</si>
  <si>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</si>
  <si>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</si>
  <si>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</si>
  <si>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</si>
  <si>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</si>
  <si>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</si>
  <si>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</si>
  <si>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</si>
  <si>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</si>
  <si>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</si>
  <si>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</si>
  <si>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</si>
  <si>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</si>
  <si>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</si>
  <si>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</si>
  <si>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</si>
  <si>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</si>
  <si>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</si>
  <si>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</si>
  <si>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</si>
  <si>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</si>
  <si>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</si>
  <si>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</si>
  <si>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</si>
  <si>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</si>
  <si>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</si>
  <si>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</si>
  <si>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</si>
  <si>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</si>
  <si>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</si>
  <si>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</si>
  <si>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</si>
  <si>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</si>
  <si>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</si>
  <si>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</si>
  <si>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</si>
  <si>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</si>
  <si>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</si>
  <si>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</si>
  <si>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</si>
  <si>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</si>
  <si>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</si>
  <si>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</si>
  <si>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</si>
  <si>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</si>
  <si>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</si>
  <si>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</si>
  <si>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</si>
  <si>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</si>
  <si>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</si>
  <si>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</si>
  <si>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</si>
  <si>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</si>
  <si>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</si>
  <si>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</si>
  <si>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</si>
  <si>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</si>
  <si>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</si>
  <si>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</si>
  <si>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</si>
  <si>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</si>
  <si>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</si>
  <si>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</si>
  <si>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</si>
  <si>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</si>
  <si>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</si>
  <si>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</si>
  <si>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</si>
  <si>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</si>
  <si>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</si>
  <si>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</si>
  <si>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</si>
  <si>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</si>
  <si>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</si>
  <si>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</si>
  <si>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</si>
  <si>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</si>
  <si>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</si>
  <si>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</si>
  <si>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</si>
  <si>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</si>
  <si>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</si>
  <si>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</si>
  <si>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</si>
  <si>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</si>
  <si>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</si>
  <si>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</si>
  <si>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</si>
  <si>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</si>
  <si>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</si>
  <si>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</si>
  <si>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</si>
  <si>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</si>
  <si>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</si>
  <si>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</si>
  <si>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</si>
  <si>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</si>
  <si>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</si>
  <si>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</si>
  <si>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</si>
  <si>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</si>
  <si>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</si>
  <si>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</si>
  <si>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</si>
  <si>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</si>
  <si>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</si>
  <si>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</si>
  <si>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</si>
  <si>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</si>
  <si>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</si>
  <si>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</si>
  <si>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</si>
  <si>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</si>
  <si>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</si>
  <si>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</si>
  <si>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</si>
  <si>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</si>
  <si>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</si>
  <si>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</si>
  <si>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</si>
  <si>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</si>
  <si>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</si>
  <si>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</si>
  <si>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</si>
  <si>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</si>
  <si>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</si>
  <si>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</si>
  <si>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</si>
  <si>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</si>
  <si>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</si>
  <si>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</si>
  <si>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</si>
  <si>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</si>
  <si>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</si>
  <si>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</si>
  <si>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</si>
  <si>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</si>
  <si>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</si>
  <si>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</si>
  <si>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</si>
  <si>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</si>
  <si>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</si>
  <si>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</si>
  <si>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</si>
  <si>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</si>
  <si>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</si>
  <si>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</si>
  <si>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</si>
  <si>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</si>
  <si>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</si>
  <si>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</si>
  <si>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</si>
  <si>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</si>
  <si>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</si>
  <si>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</si>
  <si>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</si>
  <si>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</si>
  <si>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</si>
  <si>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</si>
  <si>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</si>
  <si>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</si>
  <si>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</si>
  <si>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</si>
  <si>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</si>
  <si>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</si>
  <si>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</si>
  <si>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</si>
  <si>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</si>
  <si>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</si>
  <si>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</si>
  <si>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</si>
  <si>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</si>
  <si>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</si>
  <si>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</si>
  <si>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</si>
  <si>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</si>
  <si>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</si>
  <si>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</si>
  <si>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</si>
  <si>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</si>
  <si>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</si>
  <si>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</si>
  <si>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</si>
  <si>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</si>
  <si>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</si>
  <si>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</si>
  <si>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</si>
  <si>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</si>
  <si>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</si>
  <si>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</si>
  <si>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</si>
  <si>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</si>
  <si>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</si>
  <si>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</si>
  <si>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</si>
  <si>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</si>
  <si>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</si>
  <si>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</si>
  <si>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</si>
  <si>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</si>
  <si>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</si>
  <si>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</si>
  <si>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</si>
  <si>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</si>
  <si>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</si>
  <si>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</si>
  <si>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</si>
  <si>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</si>
  <si>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</si>
  <si>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</si>
  <si>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</si>
  <si>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</si>
  <si>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</si>
  <si>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</si>
  <si>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</si>
  <si>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</si>
  <si>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</si>
  <si>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</si>
  <si>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</si>
  <si>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</si>
  <si>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</si>
  <si>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</si>
  <si>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</si>
  <si>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</si>
  <si>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</si>
  <si>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</si>
  <si>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</si>
  <si>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</si>
  <si>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</si>
  <si>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</si>
  <si>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</si>
  <si>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</si>
  <si>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</si>
  <si>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</si>
  <si>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</si>
  <si>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</si>
  <si>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</si>
  <si>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</si>
  <si>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</si>
  <si>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</si>
  <si>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</si>
  <si>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</si>
  <si>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</si>
  <si>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</si>
  <si>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</si>
  <si>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</si>
  <si>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</si>
  <si>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</si>
  <si>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</si>
  <si>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</si>
  <si>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</si>
  <si>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</si>
  <si>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</si>
  <si>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</si>
  <si>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</si>
  <si>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</si>
  <si>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</si>
  <si>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</si>
  <si>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</si>
  <si>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</si>
  <si>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</si>
  <si>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</si>
  <si>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</si>
  <si>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</si>
  <si>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</si>
  <si>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</si>
  <si>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</si>
  <si>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</si>
  <si>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</si>
  <si>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</si>
  <si>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</si>
  <si>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</si>
  <si>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</si>
  <si>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</si>
  <si>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</si>
  <si>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</si>
  <si>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</si>
  <si>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</si>
  <si>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</si>
  <si>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</si>
  <si>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</si>
  <si>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</si>
  <si>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</si>
  <si>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</si>
  <si>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</si>
  <si>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</si>
  <si>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</si>
  <si>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</si>
  <si>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</si>
  <si>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</si>
  <si>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</si>
  <si>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</si>
  <si>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</si>
  <si>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</si>
  <si>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</si>
  <si>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</si>
  <si>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</si>
  <si>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</si>
  <si>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</si>
  <si>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</si>
  <si>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</si>
  <si>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</si>
  <si>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</si>
  <si>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</si>
  <si>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</si>
  <si>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</si>
  <si>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</si>
  <si>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</si>
  <si>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</si>
  <si>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</si>
  <si>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</si>
  <si>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</si>
  <si>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</si>
  <si>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</si>
  <si>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</si>
  <si>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</si>
  <si>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</si>
  <si>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</si>
  <si>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</si>
  <si>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</si>
  <si>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</si>
  <si>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</si>
  <si>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</si>
  <si>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</si>
  <si>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</si>
  <si>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</si>
  <si>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</si>
  <si>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</si>
  <si>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</si>
  <si>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</si>
  <si>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</si>
  <si>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</si>
  <si>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</si>
  <si>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</si>
  <si>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</si>
  <si>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</si>
  <si>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</si>
  <si>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</si>
  <si>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</si>
  <si>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</si>
  <si>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</si>
  <si>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</si>
  <si>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</si>
  <si>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</si>
  <si>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</si>
  <si>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</si>
  <si>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</si>
  <si>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</si>
  <si>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</si>
  <si>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</si>
  <si>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</si>
  <si>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</si>
  <si>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</si>
  <si>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</si>
  <si>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</si>
  <si>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</si>
  <si>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</si>
  <si>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</si>
  <si>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</si>
  <si>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</si>
  <si>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</si>
  <si>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</si>
  <si>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</si>
  <si>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</si>
  <si>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</si>
  <si>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</si>
  <si>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</si>
  <si>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</si>
  <si>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</si>
  <si>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</si>
  <si>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</si>
  <si>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</si>
  <si>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</si>
  <si>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</si>
  <si>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</si>
  <si>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</si>
  <si>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</si>
  <si>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</si>
  <si>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</si>
  <si>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</si>
  <si>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</si>
  <si>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</si>
  <si>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</si>
  <si>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</si>
  <si>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</si>
  <si>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</si>
  <si>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</si>
  <si>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</si>
  <si>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</si>
  <si>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</si>
  <si>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</si>
  <si>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</si>
  <si>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</si>
  <si>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</si>
  <si>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</si>
  <si>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</si>
  <si>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</si>
  <si>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</si>
  <si>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</si>
  <si>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</si>
  <si>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</si>
  <si>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</si>
  <si>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</si>
  <si>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</si>
  <si>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</si>
  <si>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</si>
  <si>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</si>
  <si>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</si>
  <si>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</si>
  <si>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</si>
  <si>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</si>
  <si>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</si>
  <si>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</si>
  <si>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</si>
  <si>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</si>
  <si>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</si>
  <si>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</si>
  <si>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</si>
  <si>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</si>
  <si>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</si>
  <si>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</si>
  <si>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</si>
  <si>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</si>
  <si>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</si>
  <si>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</si>
  <si>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</si>
  <si>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</si>
  <si>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</si>
  <si>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</si>
  <si>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</si>
  <si>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</si>
  <si>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</si>
  <si>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</si>
  <si>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</si>
  <si>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</si>
  <si>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</si>
  <si>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</si>
  <si>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</si>
  <si>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</si>
  <si>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</si>
  <si>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</si>
  <si>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</si>
  <si>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</si>
  <si>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</si>
  <si>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</si>
  <si>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</si>
  <si>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</si>
  <si>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</si>
  <si>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</si>
  <si>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</si>
  <si>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</si>
  <si>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</si>
  <si>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</si>
  <si>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</si>
  <si>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</si>
  <si>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</si>
  <si>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</si>
  <si>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</si>
  <si>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</si>
  <si>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</si>
  <si>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</si>
  <si>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</si>
  <si>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</si>
  <si>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</si>
  <si>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</si>
  <si>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</si>
  <si>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</si>
  <si>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</si>
  <si>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</si>
  <si>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</si>
  <si>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</si>
  <si>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</si>
  <si>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</si>
  <si>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</si>
  <si>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</si>
  <si>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</si>
  <si>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</si>
  <si>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</si>
  <si>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</si>
  <si>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</si>
  <si>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</si>
  <si>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</si>
  <si>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</si>
  <si>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</si>
  <si>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</si>
  <si>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</si>
  <si>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</si>
  <si>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</si>
  <si>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</si>
  <si>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</si>
  <si>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</si>
  <si>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</si>
  <si>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</si>
  <si>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</si>
  <si>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</si>
  <si>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</si>
  <si>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</si>
  <si>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</si>
  <si>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</si>
  <si>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</si>
  <si>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</si>
  <si>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</si>
  <si>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</si>
  <si>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</si>
  <si>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</si>
  <si>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</si>
  <si>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</si>
  <si>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</si>
  <si>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</si>
  <si>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</si>
  <si>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</si>
  <si>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</si>
  <si>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</si>
  <si>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</si>
  <si>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</si>
  <si>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</si>
  <si>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</si>
  <si>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</si>
  <si>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</si>
  <si>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</si>
  <si>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</si>
  <si>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</si>
  <si>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</si>
  <si>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</si>
  <si>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</si>
  <si>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</si>
  <si>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</si>
  <si>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</si>
  <si>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</si>
  <si>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</si>
  <si>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</si>
  <si>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</si>
  <si>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</si>
  <si>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</si>
  <si>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</si>
  <si>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</si>
  <si>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</si>
  <si>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</si>
  <si>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</si>
  <si>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</si>
  <si>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</si>
  <si>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</si>
  <si>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</si>
  <si>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</si>
  <si>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</si>
  <si>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</si>
  <si>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</si>
  <si>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</si>
  <si>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</si>
  <si>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</si>
  <si>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</si>
  <si>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</si>
  <si>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</si>
  <si>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</si>
  <si>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</si>
  <si>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</si>
  <si>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</si>
  <si>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</si>
  <si>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</si>
  <si>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</si>
  <si>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</si>
  <si>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</si>
  <si>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</si>
  <si>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</si>
  <si>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</si>
  <si>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</si>
  <si>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</si>
  <si>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</si>
  <si>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</si>
  <si>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</si>
  <si>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</si>
  <si>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</si>
  <si>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</si>
  <si>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</si>
  <si>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</si>
  <si>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</si>
  <si>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</si>
  <si>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</si>
  <si>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</si>
  <si>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</si>
  <si>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</si>
  <si>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</si>
  <si>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</si>
  <si>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</si>
  <si>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</si>
  <si>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</si>
  <si>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</si>
  <si>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</si>
  <si>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</si>
  <si>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</si>
  <si>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</si>
  <si>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</si>
  <si>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</si>
  <si>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</si>
  <si>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</si>
  <si>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</si>
  <si>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</si>
  <si>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</si>
  <si>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</si>
  <si>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</si>
  <si>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</si>
  <si>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</si>
  <si>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</si>
  <si>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</si>
  <si>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</si>
  <si>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</si>
  <si>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</si>
  <si>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</si>
  <si>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</si>
  <si>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</si>
  <si>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</si>
  <si>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</si>
  <si>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</si>
  <si>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</si>
  <si>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</si>
  <si>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</si>
  <si>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</si>
  <si>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</si>
  <si>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</si>
  <si>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</si>
  <si>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</si>
  <si>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</si>
  <si>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</si>
  <si>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</si>
  <si>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</si>
  <si>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</si>
  <si>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</si>
  <si>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</si>
  <si>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</si>
  <si>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</si>
  <si>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</si>
  <si>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</si>
  <si>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</si>
  <si>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</si>
  <si>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</si>
  <si>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</si>
  <si>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</si>
  <si>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</si>
  <si>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</si>
  <si>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</si>
  <si>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</si>
  <si>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</si>
  <si>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</si>
  <si>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</si>
  <si>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</si>
  <si>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</si>
  <si>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</si>
  <si>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</si>
  <si>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</si>
  <si>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</si>
  <si>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</si>
  <si>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</si>
  <si>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</si>
  <si>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</si>
  <si>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</si>
  <si>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</si>
  <si>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</si>
  <si>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</si>
  <si>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</si>
  <si>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</si>
  <si>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</si>
  <si>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</si>
  <si>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</si>
  <si>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</si>
  <si>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</si>
  <si>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</si>
  <si>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</si>
  <si>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</si>
  <si>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</si>
  <si>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</si>
  <si>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</si>
  <si>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</si>
  <si>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</si>
  <si>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</si>
  <si>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</si>
  <si>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</si>
  <si>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</si>
  <si>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</si>
  <si>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</si>
  <si>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</si>
  <si>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</si>
  <si>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</si>
  <si>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</si>
  <si>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</si>
  <si>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</si>
  <si>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</si>
  <si>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</si>
  <si>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</si>
  <si>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</si>
  <si>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</si>
  <si>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</si>
  <si>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</si>
  <si>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</si>
  <si>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</si>
  <si>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</si>
  <si>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</si>
  <si>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</si>
  <si>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</si>
  <si>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</si>
  <si>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</si>
  <si>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</si>
  <si>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</si>
  <si>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</si>
  <si>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</si>
  <si>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</si>
  <si>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</si>
  <si>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</si>
  <si>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</si>
  <si>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</si>
  <si>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</si>
  <si>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</si>
  <si>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</si>
  <si>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</si>
  <si>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</si>
  <si>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</si>
  <si>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</si>
  <si>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</si>
  <si>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</si>
  <si>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</si>
  <si>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</si>
  <si>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</si>
  <si>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</si>
  <si>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</si>
  <si>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</si>
  <si>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</si>
  <si>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</si>
  <si>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</si>
  <si>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</si>
  <si>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</si>
  <si>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</si>
  <si>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</si>
  <si>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</si>
  <si>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</si>
  <si>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</si>
  <si>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</si>
  <si>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</si>
  <si>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</si>
  <si>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</si>
  <si>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</si>
  <si>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</si>
  <si>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</si>
  <si>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</si>
  <si>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</si>
  <si>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</si>
  <si>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</si>
  <si>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</si>
  <si>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</si>
  <si>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</si>
  <si>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</si>
  <si>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</si>
  <si>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</si>
  <si>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</si>
  <si>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</si>
  <si>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</si>
  <si>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</si>
  <si>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</si>
  <si>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</si>
  <si>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</si>
  <si>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</si>
  <si>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</si>
  <si>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</si>
  <si>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</si>
  <si>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</si>
  <si>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</si>
  <si>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</si>
  <si>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</si>
  <si>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</si>
  <si>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</si>
  <si>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</si>
  <si>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</si>
  <si>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</si>
  <si>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</si>
  <si>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</si>
  <si>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</si>
  <si>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</si>
  <si>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</si>
  <si>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</si>
  <si>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</si>
  <si>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</si>
  <si>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</si>
  <si>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</si>
  <si>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</si>
  <si>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</si>
  <si>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</si>
  <si>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</si>
  <si>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</si>
  <si>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</si>
  <si>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</si>
  <si>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</si>
  <si>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</si>
  <si>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</si>
  <si>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</si>
  <si>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</si>
  <si>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</si>
  <si>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</si>
  <si>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</si>
  <si>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</si>
  <si>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</si>
  <si>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</si>
  <si>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</si>
  <si>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</si>
  <si>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</si>
  <si>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</si>
  <si>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</si>
  <si>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</si>
  <si>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</si>
  <si>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</si>
  <si>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</si>
  <si>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</si>
  <si>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</si>
  <si>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</si>
  <si>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</si>
  <si>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</si>
  <si>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</si>
  <si>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</si>
  <si>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</si>
  <si>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</si>
  <si>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</si>
  <si>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</si>
  <si>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</si>
  <si>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</si>
  <si>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</si>
  <si>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</si>
  <si>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</si>
  <si>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</si>
  <si>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</si>
  <si>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</si>
  <si>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</si>
  <si>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</si>
  <si>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</si>
  <si>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</si>
  <si>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</si>
  <si>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</si>
  <si>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</si>
  <si>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</si>
  <si>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</si>
  <si>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</si>
  <si>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</si>
  <si>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</si>
  <si>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</si>
  <si>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</si>
  <si>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</si>
  <si>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</si>
  <si>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</si>
  <si>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</si>
  <si>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</si>
  <si>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</si>
  <si>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</si>
  <si>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</si>
  <si>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</si>
  <si>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</si>
  <si>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</si>
  <si>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</si>
  <si>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</si>
  <si>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</si>
  <si>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</si>
  <si>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</si>
  <si>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</si>
  <si>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</si>
  <si>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</si>
  <si>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</si>
  <si>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</si>
  <si>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</si>
  <si>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</si>
  <si>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</si>
  <si>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</si>
  <si>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</si>
  <si>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</si>
  <si>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</si>
  <si>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</si>
  <si>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</si>
  <si>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</si>
  <si>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</si>
  <si>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</si>
  <si>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</si>
  <si>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</si>
  <si>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</si>
  <si>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</si>
  <si>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</si>
  <si>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</si>
  <si>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</si>
  <si>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</si>
  <si>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</si>
  <si>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</si>
  <si>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</si>
  <si>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</si>
  <si>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</si>
  <si>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</si>
  <si>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</si>
  <si>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</si>
  <si>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</si>
  <si>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</si>
  <si>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</si>
  <si>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</si>
  <si>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</si>
  <si>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</si>
  <si>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</si>
  <si>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</si>
  <si>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</si>
  <si>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</si>
  <si>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</si>
  <si>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</si>
  <si>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</si>
  <si>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</si>
  <si>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</si>
  <si>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</si>
  <si>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</si>
  <si>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</si>
  <si>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</si>
  <si>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</si>
  <si>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</si>
  <si>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</si>
  <si>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</si>
  <si>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</si>
  <si>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</si>
  <si>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</si>
  <si>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</si>
  <si>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</si>
  <si>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</si>
  <si>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</si>
  <si>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</si>
  <si>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</si>
  <si>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</si>
  <si>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</si>
  <si>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</si>
  <si>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</si>
  <si>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</si>
  <si>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</si>
  <si>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</si>
  <si>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</si>
  <si>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</si>
  <si>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</si>
  <si>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</si>
  <si>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</si>
  <si>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</si>
  <si>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</si>
  <si>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</si>
  <si>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</si>
  <si>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</si>
  <si>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</si>
  <si>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</si>
  <si>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</si>
  <si>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</si>
  <si>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</si>
  <si>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</si>
  <si>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</si>
  <si>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</si>
  <si>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</si>
  <si>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</si>
  <si>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</si>
  <si>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</si>
  <si>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</si>
  <si>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</si>
  <si>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</si>
  <si>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</si>
  <si>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</si>
  <si>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</si>
  <si>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</si>
  <si>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</si>
  <si>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</si>
  <si>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</si>
  <si>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</si>
  <si>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</si>
  <si>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</si>
  <si>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</si>
  <si>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</si>
  <si>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</si>
  <si>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</si>
  <si>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</si>
  <si>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</si>
  <si>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</si>
  <si>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</si>
  <si>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</si>
  <si>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</si>
  <si>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</si>
  <si>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</si>
  <si>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</si>
  <si>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</si>
  <si>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</si>
  <si>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</si>
  <si>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</si>
  <si>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</si>
  <si>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</si>
  <si>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</si>
  <si>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</si>
  <si>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</si>
  <si>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</si>
  <si>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</si>
  <si>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</si>
  <si>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</si>
  <si>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</si>
  <si>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</si>
  <si>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</si>
  <si>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</si>
  <si>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</si>
  <si>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</si>
  <si>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</si>
  <si>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</si>
  <si>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</si>
  <si>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</si>
  <si>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</si>
  <si>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</si>
  <si>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</si>
  <si>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</si>
  <si>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</si>
  <si>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</si>
  <si>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</si>
  <si>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</si>
  <si>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</si>
  <si>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</si>
  <si>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</si>
  <si>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</si>
  <si>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</si>
  <si>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</si>
  <si>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</si>
  <si>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</si>
  <si>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</si>
  <si>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</si>
  <si>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</si>
  <si>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</si>
  <si>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</si>
  <si>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</si>
  <si>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</si>
  <si>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</si>
  <si>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</si>
  <si>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</si>
  <si>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</si>
  <si>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</si>
  <si>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</si>
  <si>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</si>
  <si>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</si>
  <si>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</si>
  <si>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</si>
  <si>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</si>
  <si>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</si>
  <si>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</si>
  <si>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</si>
  <si>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</si>
  <si>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</si>
  <si>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</si>
  <si>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</si>
  <si>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</si>
  <si>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</si>
  <si>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</si>
  <si>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</si>
  <si>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</si>
  <si>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</si>
  <si>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</si>
  <si>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</si>
  <si>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</si>
  <si>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</si>
  <si>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</si>
  <si>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</si>
  <si>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</si>
  <si>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</si>
  <si>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</si>
  <si>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</si>
  <si>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</si>
  <si>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</si>
  <si>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</si>
  <si>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</si>
  <si>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</si>
  <si>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</si>
  <si>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</si>
  <si>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</si>
  <si>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</si>
  <si>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</si>
  <si>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</si>
  <si>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</si>
  <si>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</si>
  <si>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</si>
  <si>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</si>
  <si>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</si>
  <si>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</si>
  <si>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</si>
  <si>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</si>
  <si>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</si>
  <si>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</si>
  <si>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</si>
  <si>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</si>
  <si>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</si>
  <si>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</si>
  <si>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</si>
  <si>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</si>
  <si>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</si>
  <si>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</si>
  <si>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</si>
  <si>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</si>
  <si>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</si>
  <si>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</si>
  <si>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</si>
  <si>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</si>
  <si>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</si>
  <si>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</si>
  <si>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</si>
  <si>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</si>
  <si>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</si>
  <si>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</si>
  <si>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</si>
  <si>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</si>
  <si>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</si>
  <si>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</si>
  <si>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</si>
  <si>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</si>
  <si>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</si>
  <si>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</si>
  <si>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</si>
  <si>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</si>
  <si>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</si>
  <si>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</si>
  <si>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</si>
  <si>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</si>
  <si>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</si>
  <si>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</si>
  <si>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</si>
  <si>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</si>
  <si>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</si>
  <si>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</si>
  <si>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</si>
  <si>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</si>
  <si>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</si>
  <si>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</si>
  <si>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</si>
  <si>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</si>
  <si>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</si>
  <si>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</si>
  <si>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</si>
  <si>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</si>
  <si>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</si>
  <si>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</si>
  <si>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</si>
  <si>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</si>
  <si>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</si>
  <si>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</si>
  <si>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</si>
  <si>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</si>
  <si>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</si>
  <si>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</si>
  <si>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</si>
  <si>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</si>
  <si>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</si>
  <si>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</si>
  <si>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</si>
  <si>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</si>
  <si>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</si>
  <si>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</si>
  <si>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</si>
  <si>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</si>
  <si>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</si>
  <si>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</si>
  <si>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</si>
  <si>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</si>
  <si>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</si>
  <si>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</si>
  <si>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</si>
  <si>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</si>
  <si>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</si>
  <si>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</si>
  <si>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</si>
  <si>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</si>
  <si>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</si>
  <si>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</si>
  <si>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</si>
  <si>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</si>
  <si>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</si>
  <si>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</si>
  <si>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</si>
  <si>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</si>
  <si>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</si>
  <si>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</si>
  <si>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</si>
  <si>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</si>
  <si>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</si>
  <si>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</si>
  <si>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</si>
  <si>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</si>
  <si>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</si>
  <si>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</si>
  <si>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</si>
  <si>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</si>
  <si>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</si>
  <si>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</si>
  <si>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</si>
  <si>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</si>
  <si>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</si>
  <si>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</si>
  <si>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</si>
  <si>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</si>
  <si>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</si>
  <si>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</si>
  <si>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</si>
  <si>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</si>
  <si>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</si>
  <si>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</si>
  <si>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</si>
  <si>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</si>
  <si>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</si>
  <si>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</si>
  <si>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</si>
  <si>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</si>
  <si>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</si>
  <si>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</si>
  <si>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</si>
  <si>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</si>
  <si>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</si>
  <si>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</si>
  <si>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</si>
  <si>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</si>
  <si>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</si>
  <si>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</si>
  <si>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</si>
  <si>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</si>
  <si>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</si>
  <si>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</si>
  <si>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</si>
  <si>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</si>
  <si>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</si>
  <si>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</si>
  <si>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</si>
  <si>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</si>
  <si>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</si>
  <si>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</si>
  <si>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</si>
  <si>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</si>
  <si>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</si>
  <si>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</si>
  <si>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</si>
  <si>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</si>
  <si>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</si>
  <si>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</si>
  <si>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</si>
  <si>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</si>
  <si>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</si>
  <si>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</si>
  <si>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</si>
  <si>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</si>
  <si>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</si>
  <si>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</si>
  <si>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</si>
  <si>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</si>
  <si>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</si>
  <si>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</si>
  <si>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</si>
  <si>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</si>
  <si>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</si>
  <si>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</si>
  <si>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</si>
  <si>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</si>
  <si>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</si>
  <si>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</si>
  <si>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</si>
  <si>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</si>
  <si>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</si>
  <si>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</si>
  <si>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</si>
  <si>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</si>
  <si>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</si>
  <si>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</si>
  <si>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</si>
  <si>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</si>
  <si>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</si>
  <si>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</si>
  <si>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</si>
  <si>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</si>
  <si>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</si>
  <si>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</si>
  <si>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</si>
  <si>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</si>
  <si>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</si>
  <si>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</si>
  <si>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</si>
  <si>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</si>
  <si>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</si>
  <si>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</si>
  <si>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</si>
  <si>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</si>
  <si>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</si>
  <si>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</si>
  <si>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</si>
  <si>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</si>
  <si>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</si>
  <si>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</si>
  <si>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</si>
  <si>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</si>
  <si>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</si>
  <si>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</si>
  <si>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</si>
  <si>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</si>
  <si>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</si>
  <si>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</si>
  <si>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</si>
  <si>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</si>
  <si>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</si>
  <si>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</si>
  <si>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</si>
  <si>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</si>
  <si>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</si>
  <si>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</si>
  <si>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</si>
  <si>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</si>
  <si>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</si>
  <si>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</si>
  <si>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</si>
  <si>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</si>
  <si>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</si>
  <si>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</si>
  <si>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</si>
  <si>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</si>
  <si>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</si>
  <si>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</si>
  <si>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</si>
  <si>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</si>
  <si>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</si>
  <si>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</si>
  <si>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</si>
  <si>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</si>
  <si>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</si>
  <si>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</si>
  <si>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</si>
  <si>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</si>
  <si>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</si>
  <si>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</si>
  <si>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</si>
  <si>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</si>
  <si>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</si>
  <si>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</si>
  <si>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</si>
  <si>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</si>
  <si>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</si>
  <si>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</si>
  <si>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</si>
  <si>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</si>
  <si>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</si>
  <si>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</si>
  <si>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</si>
  <si>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</si>
  <si>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</si>
  <si>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</si>
  <si>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</si>
  <si>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</si>
  <si>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</si>
  <si>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</si>
  <si>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</si>
  <si>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</si>
  <si>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</si>
  <si>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</si>
  <si>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</si>
  <si>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</si>
  <si>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</si>
  <si>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</si>
  <si>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</si>
  <si>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</si>
  <si>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</si>
  <si>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</si>
  <si>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</si>
  <si>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</si>
  <si>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</si>
  <si>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</si>
  <si>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</si>
  <si>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</si>
  <si>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</si>
  <si>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</si>
  <si>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</si>
  <si>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</si>
  <si>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</si>
  <si>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</si>
  <si>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</si>
  <si>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</si>
  <si>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</si>
  <si>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</si>
  <si>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</si>
  <si>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</si>
  <si>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</si>
  <si>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</si>
  <si>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</si>
  <si>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</si>
  <si>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</si>
  <si>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</si>
  <si>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</si>
  <si>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</si>
  <si>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</si>
  <si>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</si>
  <si>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</si>
  <si>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</si>
  <si>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</si>
  <si>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</si>
  <si>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</si>
  <si>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</si>
  <si>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</si>
  <si>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</si>
  <si>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</si>
  <si>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</si>
  <si>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</si>
  <si>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</si>
  <si>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</si>
  <si>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</si>
  <si>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</si>
  <si>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</si>
  <si>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</si>
  <si>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</si>
  <si>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</si>
  <si>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</si>
  <si>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</si>
  <si>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</si>
  <si>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</si>
  <si>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</si>
  <si>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</si>
  <si>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</si>
  <si>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</si>
  <si>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</si>
  <si>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</si>
  <si>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</si>
  <si>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</si>
  <si>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</si>
  <si>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</si>
  <si>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</si>
  <si>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</si>
  <si>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</si>
  <si>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</si>
  <si>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</si>
  <si>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</si>
  <si>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</si>
  <si>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</si>
  <si>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</si>
  <si>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</si>
  <si>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</si>
  <si>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</si>
  <si>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</si>
  <si>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</si>
  <si>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</si>
  <si>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</si>
  <si>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</si>
  <si>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</si>
  <si>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</si>
  <si>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</si>
  <si>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</si>
  <si>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</si>
  <si>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</si>
  <si>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</si>
  <si>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</si>
  <si>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</si>
  <si>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</si>
  <si>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</si>
  <si>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</si>
  <si>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</si>
  <si>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</si>
  <si>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</si>
  <si>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</si>
  <si>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</si>
  <si>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</si>
  <si>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</si>
  <si>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</si>
  <si>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</si>
  <si>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</si>
  <si>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</si>
  <si>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</si>
  <si>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</si>
  <si>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</si>
  <si>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</si>
  <si>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</si>
  <si>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</si>
  <si>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</si>
  <si>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</si>
  <si>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</si>
  <si>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</si>
  <si>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</si>
  <si>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</si>
  <si>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</si>
  <si>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</si>
  <si>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</si>
  <si>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</si>
  <si>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</si>
  <si>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</si>
  <si>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</si>
  <si>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</si>
  <si>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</si>
  <si>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</si>
  <si>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</si>
  <si>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</si>
  <si>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</si>
  <si>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</si>
  <si>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</si>
  <si>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</si>
  <si>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</si>
  <si>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</si>
  <si>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</si>
  <si>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</si>
  <si>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</si>
  <si>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</si>
  <si>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</si>
  <si>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</si>
  <si>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</si>
  <si>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</si>
  <si>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</si>
  <si>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</si>
  <si>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</si>
  <si>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</si>
  <si>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</si>
  <si>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</si>
  <si>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</si>
  <si>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</si>
  <si>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</si>
  <si>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</si>
  <si>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</si>
  <si>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</si>
  <si>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</si>
  <si>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</si>
  <si>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</si>
  <si>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</si>
  <si>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</si>
  <si>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</si>
  <si>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</si>
  <si>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</si>
  <si>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</si>
  <si>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</si>
  <si>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</si>
  <si>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</si>
  <si>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</si>
  <si>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</si>
  <si>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</si>
  <si>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</si>
  <si>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</si>
  <si>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</si>
  <si>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</si>
  <si>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</si>
  <si>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</si>
  <si>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</si>
  <si>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</si>
  <si>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</si>
  <si>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</si>
  <si>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</si>
  <si>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</si>
  <si>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</si>
  <si>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</si>
  <si>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</si>
  <si>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</si>
  <si>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</si>
  <si>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</si>
  <si>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</si>
  <si>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</si>
  <si>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</si>
  <si>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</si>
  <si>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</si>
  <si>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</si>
  <si>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</si>
  <si>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</si>
  <si>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</si>
  <si>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</si>
  <si>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</si>
  <si>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</si>
  <si>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</si>
  <si>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</si>
  <si>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</si>
  <si>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</si>
  <si>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</si>
  <si>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</si>
  <si>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</si>
  <si>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</si>
  <si>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</si>
  <si>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</si>
  <si>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</si>
  <si>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</si>
  <si>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</si>
  <si>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</si>
  <si>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</si>
  <si>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</si>
  <si>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</si>
  <si>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</si>
  <si>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</si>
  <si>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</si>
  <si>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</si>
  <si>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</si>
  <si>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</si>
  <si>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</si>
  <si>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</si>
  <si>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</si>
  <si>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</si>
  <si>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</si>
  <si>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</si>
  <si>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</si>
  <si>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</si>
  <si>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</si>
  <si>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</si>
  <si>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</si>
  <si>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</si>
  <si>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</si>
  <si>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</si>
  <si>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</si>
  <si>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</si>
  <si>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</si>
  <si>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</si>
  <si>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</si>
  <si>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</si>
  <si>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</si>
  <si>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</si>
  <si>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</si>
  <si>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</si>
  <si>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</si>
  <si>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</si>
  <si>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</si>
  <si>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</si>
  <si>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</si>
  <si>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</si>
  <si>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</si>
  <si>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</si>
  <si>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</si>
  <si>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</si>
  <si>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</si>
  <si>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</si>
  <si>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</si>
  <si>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</si>
  <si>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</si>
  <si>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</si>
  <si>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</si>
  <si>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</si>
  <si>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</si>
  <si>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</si>
  <si>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</si>
  <si>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</si>
  <si>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</si>
  <si>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</si>
  <si>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</si>
  <si>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</si>
  <si>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</si>
  <si>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</si>
  <si>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</si>
  <si>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</si>
  <si>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</si>
  <si>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</si>
  <si>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</si>
  <si>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</si>
  <si>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</si>
  <si>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</si>
  <si>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</si>
  <si>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</si>
  <si>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</si>
  <si>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</si>
  <si>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</si>
  <si>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</si>
  <si>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</si>
  <si>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</si>
  <si>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</si>
  <si>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</si>
  <si>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</si>
  <si>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</si>
  <si>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</si>
  <si>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</si>
  <si>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</si>
  <si>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</si>
  <si>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</si>
  <si>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</si>
  <si>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</si>
  <si>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</si>
  <si>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</si>
  <si>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</si>
  <si>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</si>
  <si>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</si>
  <si>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</si>
  <si>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</si>
  <si>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</si>
  <si>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</si>
  <si>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</si>
  <si>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</si>
  <si>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</si>
  <si>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</si>
  <si>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</si>
  <si>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</si>
  <si>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</si>
  <si>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</si>
  <si>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</si>
  <si>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</si>
  <si>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</si>
  <si>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</si>
  <si>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</si>
  <si>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</si>
  <si>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</si>
  <si>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</si>
  <si>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</si>
  <si>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</si>
  <si>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</si>
  <si>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</si>
  <si>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</si>
  <si>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</si>
  <si>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</si>
  <si>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</si>
  <si>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</si>
  <si>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</si>
  <si>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</si>
  <si>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</si>
  <si>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</si>
  <si>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</si>
  <si>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</si>
  <si>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</si>
  <si>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</si>
  <si>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</si>
  <si>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</si>
  <si>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</si>
  <si>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</si>
  <si>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</si>
  <si>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</si>
  <si>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</si>
  <si>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</si>
  <si>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</si>
  <si>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</si>
  <si>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</si>
  <si>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</si>
  <si>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</si>
  <si>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</si>
  <si>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</si>
  <si>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</si>
  <si>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</si>
  <si>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</si>
  <si>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</si>
  <si>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</si>
  <si>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</si>
  <si>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</si>
  <si>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</si>
  <si>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</si>
  <si>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</si>
  <si>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</si>
  <si>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</si>
  <si>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</si>
  <si>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</si>
  <si>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</si>
  <si>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</si>
  <si>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</si>
  <si>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</si>
  <si>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</si>
  <si>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</si>
  <si>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</si>
  <si>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</si>
  <si>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</si>
  <si>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</si>
  <si>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</si>
  <si>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</si>
  <si>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</si>
  <si>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</si>
  <si>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</si>
  <si>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</si>
  <si>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</si>
  <si>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</si>
  <si>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</si>
  <si>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</si>
  <si>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</si>
  <si>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</si>
  <si>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</si>
  <si>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</si>
  <si>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</si>
  <si>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</si>
  <si>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</si>
  <si>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</si>
  <si>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</si>
  <si>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</si>
  <si>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</si>
  <si>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</si>
  <si>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</si>
  <si>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</si>
  <si>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</si>
  <si>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</si>
  <si>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</si>
  <si>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</si>
  <si>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</si>
  <si>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</si>
  <si>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</si>
  <si>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</si>
  <si>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</si>
  <si>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</si>
  <si>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</si>
  <si>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</si>
  <si>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</si>
  <si>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</si>
  <si>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</si>
  <si>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</si>
  <si>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</si>
  <si>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</si>
  <si>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</si>
  <si>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</si>
  <si>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</si>
  <si>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</si>
  <si>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</si>
  <si>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</si>
  <si>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</si>
  <si>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</si>
  <si>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</si>
  <si>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</si>
  <si>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</si>
  <si>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</si>
  <si>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</si>
  <si>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</si>
  <si>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</si>
  <si>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</si>
  <si>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</si>
  <si>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</si>
  <si>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</si>
  <si>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</si>
  <si>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</si>
  <si>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</si>
  <si>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</si>
  <si>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</si>
  <si>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</si>
  <si>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</si>
  <si>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</si>
  <si>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</si>
  <si>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</si>
  <si>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</si>
  <si>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</si>
  <si>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</si>
  <si>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</si>
  <si>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</si>
  <si>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</si>
  <si>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</si>
  <si>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</si>
  <si>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</si>
  <si>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</si>
  <si>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</si>
  <si>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</si>
  <si>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</si>
  <si>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</si>
  <si>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</si>
  <si>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</si>
  <si>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</si>
  <si>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</si>
  <si>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</si>
  <si>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</si>
  <si>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</si>
  <si>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</si>
  <si>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</si>
  <si>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</si>
  <si>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</si>
  <si>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</si>
  <si>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</si>
  <si>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</si>
  <si>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</si>
  <si>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</si>
  <si>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</si>
  <si>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</si>
  <si>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</si>
  <si>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</si>
  <si>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</si>
  <si>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</si>
  <si>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</si>
  <si>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</si>
  <si>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</si>
  <si>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</si>
  <si>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</si>
  <si>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</si>
  <si>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</si>
  <si>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</si>
  <si>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</si>
  <si>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</si>
  <si>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</si>
  <si>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</si>
  <si>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</si>
  <si>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</si>
  <si>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</si>
  <si>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</si>
  <si>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</si>
  <si>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</si>
  <si>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</si>
  <si>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</si>
  <si>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</si>
  <si>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</si>
  <si>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</si>
  <si>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</si>
  <si>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</si>
  <si>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</si>
  <si>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</si>
  <si>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</si>
  <si>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</si>
  <si>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</si>
  <si>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</si>
  <si>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</si>
  <si>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</si>
  <si>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</si>
  <si>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</si>
  <si>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</si>
  <si>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</si>
  <si>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</si>
  <si>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</si>
  <si>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</si>
  <si>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</si>
  <si>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</si>
  <si>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</si>
  <si>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</si>
  <si>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</si>
  <si>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</si>
  <si>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</si>
  <si>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</si>
  <si>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</si>
  <si>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</si>
  <si>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</si>
  <si>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</si>
  <si>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</si>
  <si>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</si>
  <si>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</si>
  <si>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</si>
  <si>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</si>
  <si>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</si>
  <si>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</si>
  <si>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</si>
  <si>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</si>
  <si>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</si>
  <si>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</si>
  <si>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</si>
  <si>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</si>
  <si>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</si>
  <si>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</si>
  <si>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</si>
  <si>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</si>
  <si>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</si>
  <si>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</si>
  <si>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</si>
  <si>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</si>
  <si>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</si>
  <si>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</si>
  <si>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</si>
  <si>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</si>
  <si>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</si>
  <si>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</si>
  <si>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</si>
  <si>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</si>
  <si>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</si>
  <si>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</si>
  <si>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</si>
  <si>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</si>
  <si>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</si>
  <si>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</si>
  <si>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</si>
  <si>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</si>
  <si>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</si>
  <si>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</si>
  <si>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</si>
  <si>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</si>
  <si>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</si>
  <si>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</si>
  <si>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</si>
  <si>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</si>
  <si>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</si>
  <si>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</si>
  <si>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</si>
  <si>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</si>
  <si>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</si>
  <si>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</si>
  <si>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</si>
  <si>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</si>
  <si>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</si>
  <si>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</si>
  <si>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</si>
  <si>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</si>
  <si>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</si>
  <si>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</si>
  <si>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</si>
  <si>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</si>
  <si>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</si>
  <si>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</si>
  <si>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</si>
  <si>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</si>
  <si>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</si>
  <si>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</si>
  <si>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</si>
  <si>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</si>
  <si>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</si>
  <si>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</si>
  <si>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</si>
  <si>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</si>
  <si>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</si>
  <si>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</si>
  <si>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</si>
  <si>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</si>
  <si>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</si>
  <si>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</si>
  <si>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</si>
  <si>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</si>
  <si>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</si>
  <si>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</si>
  <si>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</si>
  <si>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</si>
  <si>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</si>
  <si>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</si>
  <si>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</si>
  <si>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</si>
  <si>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</si>
  <si>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</si>
  <si>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</si>
  <si>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</si>
  <si>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</si>
  <si>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</si>
  <si>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</si>
  <si>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</si>
  <si>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</si>
  <si>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</si>
  <si>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</si>
  <si>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</si>
  <si>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</si>
  <si>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</si>
  <si>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</si>
  <si>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</si>
  <si>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</si>
  <si>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</si>
  <si>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</si>
  <si>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</si>
  <si>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</si>
  <si>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</si>
  <si>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</si>
  <si>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</si>
  <si>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</si>
  <si>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</si>
  <si>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</si>
  <si>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</si>
  <si>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</si>
  <si>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</si>
  <si>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</si>
  <si>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</si>
  <si>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</si>
  <si>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</si>
  <si>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</si>
  <si>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</si>
  <si>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</si>
  <si>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</si>
  <si>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</si>
  <si>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</si>
  <si>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</si>
  <si>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</si>
  <si>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</si>
  <si>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</si>
  <si>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</si>
  <si>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</si>
  <si>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</si>
  <si>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</si>
  <si>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</si>
  <si>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</si>
  <si>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</si>
  <si>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</si>
  <si>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</si>
  <si>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</si>
  <si>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</si>
  <si>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</si>
  <si>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</si>
  <si>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</si>
  <si>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</si>
  <si>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</si>
  <si>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</si>
  <si>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</si>
  <si>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</si>
  <si>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</si>
  <si>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</si>
  <si>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</si>
  <si>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</si>
  <si>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</si>
  <si>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</si>
  <si>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</si>
  <si>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</si>
  <si>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</si>
  <si>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</si>
  <si>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</si>
  <si>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</si>
  <si>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</si>
  <si>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</si>
  <si>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</si>
  <si>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</si>
  <si>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</si>
  <si>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</si>
  <si>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</si>
  <si>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</si>
  <si>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</si>
  <si>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</si>
  <si>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</si>
  <si>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</si>
  <si>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</si>
  <si>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</si>
  <si>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</si>
  <si>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</si>
  <si>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</si>
  <si>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</si>
  <si>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</si>
  <si>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</si>
  <si>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</si>
  <si>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</si>
  <si>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</si>
  <si>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</si>
  <si>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</si>
  <si>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</si>
  <si>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</si>
  <si>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</si>
  <si>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</si>
  <si>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</si>
  <si>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</si>
  <si>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</si>
  <si>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</si>
  <si>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</si>
  <si>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</si>
  <si>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</si>
  <si>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</si>
  <si>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</si>
  <si>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</si>
  <si>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</si>
  <si>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</si>
  <si>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</si>
  <si>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</si>
  <si>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</si>
  <si>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</si>
  <si>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</si>
  <si>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</si>
  <si>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</si>
  <si>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</si>
  <si>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</si>
  <si>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</si>
  <si>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</si>
  <si>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</si>
  <si>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</si>
  <si>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</si>
  <si>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</si>
  <si>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</si>
  <si>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</si>
  <si>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</si>
  <si>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</si>
  <si>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</si>
  <si>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</si>
  <si>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</si>
  <si>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</si>
  <si>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</si>
  <si>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</si>
  <si>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</si>
  <si>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</si>
  <si>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</si>
  <si>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</si>
  <si>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</si>
  <si>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</si>
  <si>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</si>
  <si>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</si>
  <si>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</si>
  <si>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</si>
  <si>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</si>
  <si>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</si>
  <si>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</si>
  <si>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</si>
  <si>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</si>
  <si>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</si>
  <si>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</si>
  <si>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</si>
  <si>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</si>
  <si>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</si>
  <si>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</si>
  <si>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</si>
  <si>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</si>
  <si>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</si>
  <si>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</si>
  <si>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</si>
  <si>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</si>
  <si>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</si>
  <si>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</si>
  <si>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</si>
  <si>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</si>
  <si>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</si>
  <si>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</si>
  <si>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</si>
  <si>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</si>
  <si>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</si>
  <si>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</si>
  <si>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</si>
  <si>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</si>
  <si>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</si>
  <si>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</si>
  <si>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</si>
  <si>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</si>
  <si>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</si>
  <si>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</si>
  <si>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</si>
  <si>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</si>
  <si>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</si>
  <si>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</si>
  <si>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</si>
  <si>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</si>
  <si>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</si>
  <si>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</si>
  <si>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</si>
  <si>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</si>
  <si>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</si>
  <si>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</si>
  <si>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</si>
  <si>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</si>
  <si>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</si>
  <si>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</si>
  <si>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</si>
  <si>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</si>
  <si>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</si>
  <si>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</si>
  <si>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</si>
  <si>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</si>
  <si>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</si>
  <si>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</si>
  <si>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</si>
  <si>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</si>
  <si>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</si>
  <si>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</si>
  <si>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</si>
  <si>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</si>
  <si>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</si>
  <si>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</si>
  <si>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</si>
  <si>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</si>
  <si>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</si>
  <si>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</si>
  <si>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</si>
  <si>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</si>
  <si>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</si>
  <si>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</si>
  <si>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</si>
  <si>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</si>
  <si>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</si>
  <si>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</si>
  <si>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</si>
  <si>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</si>
  <si>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</si>
  <si>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</si>
  <si>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</si>
  <si>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</si>
  <si>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</si>
  <si>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</si>
  <si>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</si>
  <si>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</si>
  <si>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</si>
  <si>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</si>
  <si>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</si>
  <si>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</si>
  <si>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</si>
  <si>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</si>
  <si>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</si>
  <si>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</si>
  <si>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</si>
  <si>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</si>
  <si>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</si>
  <si>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</si>
  <si>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</si>
  <si>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</si>
  <si>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</si>
  <si>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</si>
  <si>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</si>
  <si>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</si>
  <si>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</si>
  <si>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</si>
  <si>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</si>
  <si>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</si>
  <si>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</si>
  <si>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</si>
  <si>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</si>
  <si>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</si>
  <si>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</si>
  <si>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</si>
  <si>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</si>
  <si>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</si>
  <si>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</si>
  <si>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</si>
  <si>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</si>
  <si>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</si>
  <si>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</si>
  <si>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</si>
  <si>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</si>
  <si>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</si>
  <si>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</si>
  <si>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</si>
  <si>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</si>
  <si>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</si>
  <si>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</si>
  <si>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</si>
  <si>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</si>
  <si>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</si>
  <si>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</si>
  <si>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</si>
  <si>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</si>
  <si>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</si>
  <si>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</si>
  <si>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</si>
  <si>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</si>
  <si>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</si>
  <si>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</si>
  <si>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</si>
  <si>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</si>
  <si>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</si>
  <si>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</si>
  <si>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</si>
  <si>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</si>
  <si>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</si>
  <si>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</si>
  <si>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</si>
  <si>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</si>
  <si>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</si>
  <si>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</si>
  <si>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</si>
  <si>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</si>
  <si>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</si>
  <si>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</si>
  <si>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</si>
  <si>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</si>
  <si>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</si>
  <si>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</si>
  <si>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</si>
  <si>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</si>
  <si>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</si>
  <si>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</si>
  <si>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</si>
  <si>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</si>
  <si>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</si>
  <si>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</si>
  <si>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</si>
  <si>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</si>
  <si>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</si>
  <si>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</si>
  <si>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</si>
  <si>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</si>
  <si>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</si>
  <si>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</si>
  <si>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</si>
  <si>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</si>
  <si>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</si>
  <si>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</si>
  <si>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</si>
  <si>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</si>
  <si>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</si>
  <si>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</si>
  <si>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</si>
  <si>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</si>
  <si>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</si>
  <si>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</si>
  <si>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</si>
  <si>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</si>
  <si>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</si>
  <si>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</si>
  <si>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</si>
  <si>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</si>
  <si>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</si>
  <si>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</si>
  <si>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</si>
  <si>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</si>
  <si>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</si>
  <si>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</si>
  <si>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</si>
  <si>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</si>
  <si>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</si>
  <si>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</si>
  <si>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</si>
  <si>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</si>
  <si>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</si>
  <si>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</si>
  <si>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</si>
  <si>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</si>
  <si>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</si>
  <si>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</si>
  <si>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</si>
  <si>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</si>
  <si>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</si>
  <si>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</si>
  <si>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</si>
  <si>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</si>
  <si>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</si>
  <si>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</si>
  <si>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</si>
  <si>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</si>
  <si>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</si>
  <si>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</si>
  <si>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</si>
  <si>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</si>
  <si>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</si>
  <si>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</si>
  <si>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</si>
  <si>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</si>
  <si>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</si>
  <si>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</si>
  <si>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</si>
  <si>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</si>
  <si>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</si>
  <si>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</si>
  <si>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</si>
  <si>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</si>
  <si>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</si>
  <si>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</si>
  <si>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</si>
  <si>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</si>
  <si>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</si>
  <si>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</si>
  <si>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</si>
  <si>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</si>
  <si>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</si>
  <si>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</si>
  <si>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</si>
  <si>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</si>
  <si>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</si>
  <si>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</si>
  <si>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</si>
  <si>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</si>
  <si>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</si>
  <si>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</si>
  <si>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</si>
  <si>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</si>
  <si>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</si>
  <si>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</si>
  <si>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</si>
  <si>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</si>
  <si>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</si>
  <si>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</si>
  <si>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</si>
  <si>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</si>
  <si>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</si>
  <si>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</si>
  <si>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</si>
  <si>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</si>
  <si>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</si>
  <si>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</si>
  <si>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</si>
  <si>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</si>
  <si>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</si>
  <si>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</si>
  <si>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</si>
  <si>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</si>
  <si>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</si>
  <si>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</si>
  <si>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</si>
  <si>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</si>
  <si>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</si>
  <si>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</si>
  <si>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</si>
  <si>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</si>
  <si>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</si>
  <si>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</si>
  <si>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</si>
  <si>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</si>
  <si>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</si>
  <si>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</si>
  <si>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</si>
  <si>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</si>
  <si>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</si>
  <si>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</si>
  <si>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</si>
  <si>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</si>
  <si>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</si>
  <si>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</si>
  <si>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</si>
  <si>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</si>
  <si>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</si>
  <si>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</si>
  <si>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</si>
  <si>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</si>
  <si>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</si>
  <si>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</si>
  <si>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</si>
  <si>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</si>
  <si>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</si>
  <si>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</si>
  <si>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</si>
  <si>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</si>
  <si>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</si>
  <si>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</si>
  <si>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</si>
  <si>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</si>
  <si>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</si>
  <si>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</si>
  <si>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</si>
  <si>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</si>
  <si>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</si>
  <si>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</si>
  <si>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</si>
  <si>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</si>
  <si>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</si>
  <si>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</si>
  <si>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</si>
  <si>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</si>
  <si>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</si>
  <si>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</si>
  <si>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</si>
  <si>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</si>
  <si>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</si>
  <si>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</si>
  <si>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</si>
  <si>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</si>
  <si>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</si>
  <si>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</si>
  <si>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</si>
  <si>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</si>
  <si>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</si>
  <si>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</si>
  <si>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</si>
  <si>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</si>
  <si>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</si>
  <si>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</si>
  <si>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</si>
  <si>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</si>
  <si>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</si>
  <si>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</si>
  <si>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</si>
  <si>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</si>
  <si>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</si>
  <si>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</si>
  <si>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</si>
  <si>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</si>
  <si>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</si>
  <si>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</si>
  <si>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</si>
  <si>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</si>
  <si>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</si>
  <si>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</si>
  <si>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</si>
  <si>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</si>
  <si>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</si>
  <si>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</si>
  <si>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</si>
  <si>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</si>
  <si>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</si>
  <si>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</si>
  <si>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</si>
  <si>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</si>
  <si>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</si>
  <si>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</si>
  <si>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</si>
  <si>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</si>
  <si>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</si>
  <si>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</si>
  <si>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</si>
  <si>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</si>
  <si>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</si>
  <si>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</si>
  <si>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</si>
  <si>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</si>
  <si>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</si>
  <si>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</si>
  <si>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</si>
  <si>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</si>
  <si>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</si>
  <si>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</si>
  <si>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</si>
  <si>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</si>
  <si>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</si>
  <si>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</si>
  <si>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</si>
  <si>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</si>
  <si>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</si>
  <si>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</si>
  <si>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</si>
  <si>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</si>
  <si>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</si>
  <si>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</si>
  <si>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</si>
  <si>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</si>
  <si>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</si>
  <si>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</si>
  <si>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</si>
  <si>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</si>
  <si>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</si>
  <si>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</si>
  <si>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</si>
  <si>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</si>
  <si>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</si>
  <si>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</si>
  <si>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</si>
  <si>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</si>
  <si>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</si>
  <si>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</si>
  <si>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</si>
  <si>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</si>
  <si>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</si>
  <si>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
•
•
•
•
•
•
•
•
•
•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</si>
  <si>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</si>
  <si>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</si>
  <si>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</si>
  <si>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</si>
  <si>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</si>
  <si>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</si>
  <si>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</si>
  <si>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</si>
  <si>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</si>
  <si>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</si>
  <si>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</si>
  <si>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</si>
  <si>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</si>
  <si>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</si>
  <si>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</si>
  <si>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</si>
  <si>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</si>
  <si>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</si>
  <si>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</si>
  <si>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</si>
  <si>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</si>
  <si>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</si>
  <si>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</si>
  <si>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</si>
  <si>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</si>
  <si>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</si>
  <si>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</si>
  <si>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</si>
  <si>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</si>
  <si>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</si>
  <si>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</si>
  <si>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</si>
  <si>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</si>
  <si>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</si>
  <si>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</si>
  <si>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</si>
  <si>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</si>
  <si>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</si>
  <si>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</si>
  <si>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</si>
  <si>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</si>
  <si>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</si>
  <si>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</si>
  <si>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</si>
  <si>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</si>
  <si>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</si>
  <si>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</si>
  <si>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</si>
  <si>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</si>
  <si>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</si>
  <si>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</si>
  <si>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</si>
  <si>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</si>
  <si>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</si>
  <si>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</si>
  <si>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</si>
  <si>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</si>
  <si>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</si>
  <si>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</si>
  <si>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</si>
  <si>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</si>
  <si>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</si>
  <si>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</si>
  <si>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</si>
  <si>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</si>
  <si>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</si>
  <si>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</si>
  <si>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</si>
  <si>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</si>
  <si>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</si>
  <si>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</si>
  <si>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</si>
  <si>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</si>
  <si>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</si>
  <si>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</si>
  <si>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</si>
  <si>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</si>
  <si>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</si>
  <si>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</si>
  <si>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</si>
  <si>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</si>
  <si>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</si>
  <si>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</si>
  <si>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</si>
  <si>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</si>
  <si>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</si>
  <si>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</si>
  <si>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</si>
  <si>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</si>
  <si>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</si>
  <si>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</si>
  <si>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</si>
  <si>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</si>
  <si>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</si>
  <si>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</si>
  <si>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</si>
  <si>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</si>
  <si>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</si>
  <si>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</si>
  <si>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</si>
  <si>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</si>
  <si>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</si>
  <si>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</si>
  <si>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</si>
  <si>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</si>
  <si>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</si>
  <si>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</si>
  <si>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</si>
  <si>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</si>
  <si>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</si>
  <si>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</si>
  <si>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</si>
  <si>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</si>
  <si>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</si>
  <si>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</si>
  <si>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</si>
  <si>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</si>
  <si>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</si>
  <si>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</si>
  <si>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</si>
  <si>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</si>
  <si>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</si>
  <si>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</si>
  <si>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</si>
  <si>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</si>
  <si>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</si>
  <si>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</si>
  <si>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</si>
  <si>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</si>
  <si>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</si>
  <si>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</si>
  <si>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</si>
  <si>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</si>
  <si>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</si>
  <si>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</si>
  <si>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</si>
  <si>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</si>
  <si>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</si>
  <si>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</si>
  <si>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</si>
  <si>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</si>
  <si>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</si>
  <si>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</si>
  <si>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</si>
  <si>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</si>
  <si>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</si>
  <si>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</si>
  <si>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</si>
  <si>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</si>
  <si>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</si>
  <si>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</si>
  <si>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</si>
  <si>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</si>
  <si>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</si>
  <si>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</si>
  <si>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</si>
  <si>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</si>
  <si>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</si>
  <si>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</si>
  <si>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</si>
  <si>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</si>
  <si>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</si>
  <si>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</si>
  <si>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</si>
  <si>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</si>
  <si>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</si>
  <si>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</si>
  <si>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</si>
  <si>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</si>
  <si>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</si>
  <si>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</si>
  <si>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</si>
  <si>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</si>
  <si>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</si>
  <si>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</si>
  <si>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</si>
  <si>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</si>
  <si>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</si>
  <si>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</si>
  <si>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</si>
  <si>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</si>
  <si>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</si>
  <si>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</si>
  <si>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</si>
  <si>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</si>
  <si>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</si>
  <si>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</si>
  <si>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</si>
  <si>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</si>
  <si>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</si>
  <si>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</si>
  <si>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</si>
  <si>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</si>
  <si>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</si>
  <si>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</si>
  <si>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</si>
  <si>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</si>
  <si>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</si>
  <si>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</si>
  <si>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</si>
  <si>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</si>
  <si>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</si>
  <si>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</si>
  <si>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</si>
  <si>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</si>
  <si>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</si>
  <si>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</si>
  <si>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</si>
  <si>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</si>
  <si>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</si>
  <si>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</si>
  <si>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</si>
  <si>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</si>
  <si>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</si>
  <si>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</si>
  <si>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</si>
  <si>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</si>
  <si>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</si>
  <si>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</si>
  <si>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</si>
  <si>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</si>
  <si>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</si>
  <si>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</si>
  <si>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</si>
  <si>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</si>
  <si>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</si>
  <si>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</si>
  <si>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</si>
  <si>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</si>
  <si>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</si>
  <si>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</si>
  <si>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</si>
  <si>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</si>
  <si>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</si>
  <si>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</si>
  <si>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</si>
  <si>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</si>
  <si>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</si>
  <si>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</si>
  <si>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</si>
  <si>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</si>
  <si>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</si>
  <si>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</si>
  <si>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</si>
  <si>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</si>
  <si>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</si>
  <si>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</si>
  <si>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</si>
  <si>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</si>
  <si>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</si>
  <si>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</si>
  <si>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</si>
  <si>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</si>
  <si>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</si>
  <si>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</si>
  <si>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</si>
  <si>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</si>
  <si>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</si>
  <si>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</si>
  <si>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</si>
  <si>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</si>
  <si>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</si>
  <si>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</si>
  <si>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</si>
  <si>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</si>
  <si>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</si>
  <si>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</si>
  <si>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</si>
  <si>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</si>
  <si>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</si>
  <si>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</si>
  <si>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</si>
  <si>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</si>
  <si>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</si>
  <si>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</si>
  <si>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</si>
  <si>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</si>
  <si>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</si>
  <si>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</si>
  <si>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</si>
  <si>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</si>
  <si>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</si>
  <si>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</si>
  <si>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</si>
  <si>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</si>
  <si>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</si>
  <si>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</si>
  <si>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</si>
  <si>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</si>
  <si>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</si>
  <si>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</si>
  <si>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</si>
  <si>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</si>
  <si>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</si>
  <si>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</si>
  <si>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</si>
  <si>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</si>
  <si>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</si>
  <si>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</si>
  <si>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</si>
  <si>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</si>
  <si>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</si>
  <si>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</si>
  <si>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</si>
  <si>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</si>
  <si>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</si>
  <si>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</si>
  <si>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</si>
  <si>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</si>
  <si>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</si>
  <si>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</si>
  <si>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</si>
  <si>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</si>
  <si>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</si>
  <si>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</si>
  <si>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</si>
  <si>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</si>
  <si>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</si>
  <si>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</si>
  <si>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</si>
  <si>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</si>
  <si>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</si>
  <si>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</si>
  <si>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</si>
  <si>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</si>
  <si>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</si>
  <si>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</si>
  <si>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</si>
  <si>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</si>
  <si>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</si>
  <si>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</si>
  <si>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</si>
  <si>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</si>
  <si>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</si>
  <si>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</si>
  <si>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</si>
  <si>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</si>
  <si>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</si>
  <si>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</si>
  <si>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</si>
  <si>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</si>
  <si>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</si>
  <si>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</si>
  <si>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</si>
  <si>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</si>
  <si>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</si>
  <si>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</si>
  <si>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</si>
  <si>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</si>
  <si>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</si>
  <si>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</si>
  <si>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</si>
  <si>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</si>
  <si>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</si>
  <si>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</si>
  <si>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</si>
  <si>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</si>
  <si>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</si>
  <si>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</si>
  <si>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</si>
  <si>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</si>
  <si>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</si>
  <si>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</si>
  <si>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</si>
  <si>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</si>
  <si>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</si>
  <si>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</si>
  <si>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</si>
  <si>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</si>
  <si>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</si>
  <si>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</si>
  <si>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</si>
  <si>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</si>
  <si>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</si>
  <si>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</si>
  <si>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</si>
  <si>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</si>
  <si>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</si>
  <si>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</si>
  <si>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</si>
  <si>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</si>
  <si>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</si>
  <si>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</si>
  <si>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</si>
  <si>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</si>
  <si>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</si>
  <si>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</si>
  <si>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</si>
  <si>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</si>
  <si>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</si>
  <si>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</si>
  <si>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</si>
  <si>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</si>
  <si>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</si>
  <si>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</si>
  <si>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</si>
  <si>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</si>
  <si>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</si>
  <si>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</si>
  <si>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</si>
  <si>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</si>
  <si>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</si>
  <si>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</si>
  <si>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</si>
  <si>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</si>
  <si>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</si>
  <si>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</si>
  <si>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</si>
  <si>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</si>
  <si>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</si>
  <si>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</si>
  <si>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</si>
  <si>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</si>
  <si>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</si>
  <si>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</si>
  <si>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</si>
  <si>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</si>
  <si>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</si>
  <si>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</si>
  <si>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</si>
  <si>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</si>
  <si>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</si>
  <si>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</si>
  <si>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</si>
  <si>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</si>
  <si>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</si>
  <si>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</si>
  <si>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</si>
  <si>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</si>
  <si>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</si>
  <si>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</si>
  <si>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</si>
  <si>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</si>
  <si>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</si>
  <si>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</si>
  <si>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</si>
  <si>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</si>
  <si>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</si>
  <si>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</si>
  <si>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</si>
  <si>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</si>
  <si>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</si>
  <si>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</si>
  <si>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</si>
  <si>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</si>
  <si>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</si>
  <si>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</si>
  <si>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</si>
  <si>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</si>
  <si>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</si>
  <si>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</si>
  <si>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</si>
  <si>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</si>
  <si>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</si>
  <si>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</si>
  <si>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</si>
  <si>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</si>
  <si>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</si>
  <si>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</si>
  <si>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</si>
  <si>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</si>
  <si>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</si>
  <si>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</si>
  <si>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</si>
  <si>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</si>
  <si>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</si>
  <si>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</si>
  <si>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</si>
  <si>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</si>
  <si>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</si>
  <si>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</si>
  <si>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</si>
  <si>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</si>
  <si>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</si>
  <si>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</si>
  <si>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</si>
  <si>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</si>
  <si>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</si>
  <si>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</si>
  <si>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</si>
  <si>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</si>
  <si>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</si>
  <si>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</si>
  <si>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</si>
  <si>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</si>
  <si>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</si>
  <si>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</si>
  <si>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</si>
  <si>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</si>
  <si>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</si>
  <si>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</si>
  <si>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</si>
  <si>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</si>
  <si>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</si>
  <si>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</si>
  <si>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</si>
  <si>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</si>
  <si>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</si>
  <si>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</si>
  <si>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</si>
  <si>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</si>
  <si>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</si>
  <si>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</si>
  <si>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</si>
  <si>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</si>
  <si>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</si>
  <si>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</si>
  <si>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</si>
  <si>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</si>
  <si>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</si>
  <si>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</si>
  <si>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</si>
  <si>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</si>
  <si>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</si>
  <si>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</si>
  <si>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</si>
  <si>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</si>
  <si>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</si>
  <si>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</si>
  <si>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</si>
  <si>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</si>
  <si>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</si>
  <si>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</si>
  <si>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</si>
  <si>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</si>
  <si>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</si>
  <si>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</si>
  <si>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</si>
  <si>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</si>
  <si>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</si>
  <si>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</si>
  <si>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</si>
  <si>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</si>
  <si>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</si>
  <si>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</si>
  <si>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</si>
  <si>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</si>
  <si>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</si>
  <si>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</si>
  <si>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</si>
  <si>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</si>
  <si>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</si>
  <si>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</si>
  <si>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</si>
  <si>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</si>
  <si>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</si>
  <si>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</si>
  <si>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</si>
  <si>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</si>
  <si>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</si>
  <si>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</si>
  <si>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</si>
  <si>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</si>
  <si>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</si>
  <si>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</si>
  <si>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</si>
  <si>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</si>
  <si>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</si>
  <si>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</si>
  <si>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</si>
  <si>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</si>
  <si>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</si>
  <si>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</si>
  <si>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</si>
  <si>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</si>
  <si>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</si>
  <si>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</si>
  <si>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</si>
  <si>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</si>
  <si>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</si>
  <si>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</si>
  <si>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</si>
  <si>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</si>
  <si>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</si>
  <si>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</si>
  <si>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</si>
  <si>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</si>
  <si>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</si>
  <si>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</si>
  <si>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</si>
  <si>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</si>
  <si>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</si>
  <si>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</si>
  <si>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</si>
  <si>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</si>
  <si>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</si>
  <si>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</si>
  <si>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</si>
  <si>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</si>
  <si>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</si>
  <si>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</si>
  <si>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</si>
  <si>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</si>
  <si>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</si>
  <si>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</si>
  <si>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</si>
  <si>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</si>
  <si>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</si>
  <si>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</si>
  <si>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</si>
  <si>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</si>
  <si>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</si>
  <si>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</si>
  <si>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</si>
  <si>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</si>
  <si>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</si>
  <si>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</si>
  <si>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</si>
  <si>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</si>
  <si>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</si>
  <si>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</si>
  <si>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</si>
  <si>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</si>
  <si>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</si>
  <si>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</si>
  <si>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</si>
  <si>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</si>
  <si>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</si>
  <si>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</si>
  <si>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</si>
  <si>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</si>
  <si>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</si>
  <si>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</si>
  <si>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</si>
  <si>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</si>
  <si>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</si>
  <si>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</si>
  <si>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</si>
  <si>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</si>
  <si>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</si>
  <si>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</si>
  <si>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</si>
  <si>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</si>
  <si>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</si>
  <si>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</si>
  <si>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</si>
  <si>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</si>
  <si>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</si>
  <si>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</si>
  <si>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</si>
  <si>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</si>
  <si>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</si>
  <si>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</si>
  <si>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</si>
  <si>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</si>
  <si>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</si>
  <si>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</si>
  <si>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</si>
  <si>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</si>
  <si>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</si>
  <si>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</si>
  <si>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</si>
  <si>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</si>
  <si>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</si>
  <si>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</si>
  <si>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</si>
  <si>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</si>
  <si>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</si>
  <si>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</si>
  <si>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</si>
  <si>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</si>
  <si>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</si>
  <si>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</si>
  <si>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</si>
  <si>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</si>
  <si>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</si>
  <si>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</si>
  <si>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</si>
  <si>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</si>
  <si>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</si>
  <si>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</si>
  <si>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</si>
  <si>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</si>
  <si>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</si>
  <si>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</si>
  <si>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</si>
  <si>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</si>
  <si>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</si>
  <si>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</si>
  <si>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</si>
  <si>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</si>
  <si>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</si>
  <si>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</si>
  <si>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</si>
  <si>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</si>
  <si>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</si>
  <si>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</si>
  <si>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</si>
  <si>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</si>
  <si>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</si>
  <si>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</si>
  <si>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</si>
  <si>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</si>
  <si>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</si>
  <si>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</si>
  <si>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</si>
  <si>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</si>
  <si>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</si>
  <si>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</si>
  <si>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</si>
  <si>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</si>
  <si>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</si>
  <si>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</si>
  <si>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</si>
  <si>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</si>
  <si>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</si>
  <si>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</si>
  <si>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</si>
  <si>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</si>
  <si>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</si>
  <si>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</si>
  <si>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</si>
  <si>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</si>
  <si>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</si>
  <si>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</si>
  <si>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</si>
  <si>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</si>
  <si>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</si>
  <si>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</si>
  <si>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</si>
  <si>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</si>
  <si>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</si>
  <si>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</si>
  <si>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</si>
  <si>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</si>
  <si>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</si>
  <si>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</si>
  <si>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</si>
  <si>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</si>
  <si>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</si>
  <si>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</si>
  <si>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</si>
  <si>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</si>
  <si>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</si>
  <si>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</si>
  <si>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</si>
  <si>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</si>
  <si>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</si>
  <si>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</si>
  <si>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</si>
  <si>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</si>
  <si>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</si>
  <si>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</si>
  <si>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</si>
  <si>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</si>
  <si>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</si>
  <si>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</si>
  <si>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</si>
  <si>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</si>
  <si>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</si>
  <si>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</si>
  <si>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</si>
  <si>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</si>
  <si>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</si>
  <si>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</si>
  <si>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</si>
  <si>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</si>
  <si>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</si>
  <si>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</si>
  <si>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</si>
  <si>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</si>
  <si>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</si>
  <si>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</si>
  <si>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</si>
  <si>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</si>
  <si>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</si>
  <si>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</si>
  <si>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</si>
  <si>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</si>
  <si>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</si>
  <si>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</si>
  <si>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</si>
  <si>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</si>
  <si>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</si>
  <si>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</si>
  <si>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</si>
  <si>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</si>
  <si>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</si>
  <si>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</si>
  <si>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</si>
  <si>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</si>
  <si>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</si>
  <si>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</si>
  <si>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</si>
  <si>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</si>
  <si>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</si>
  <si>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</si>
  <si>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</si>
  <si>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</si>
  <si>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</si>
  <si>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</si>
  <si>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</si>
  <si>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</si>
  <si>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</si>
  <si>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</si>
  <si>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</si>
  <si>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</si>
  <si>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</si>
  <si>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</si>
  <si>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</si>
  <si>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</si>
  <si>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</si>
  <si>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</si>
  <si>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</si>
  <si>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</si>
  <si>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</si>
  <si>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</si>
  <si>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</si>
  <si>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</si>
  <si>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</si>
  <si>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</si>
  <si>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</si>
  <si>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</si>
  <si>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</si>
  <si>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</si>
  <si>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</si>
  <si>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</si>
  <si>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</si>
  <si>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</si>
  <si>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</si>
  <si>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</si>
  <si>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</si>
  <si>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</si>
  <si>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</si>
  <si>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</si>
  <si>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</si>
  <si>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</si>
  <si>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</si>
  <si>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</si>
  <si>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</si>
  <si>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</si>
  <si>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</si>
  <si>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</si>
  <si>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</si>
  <si>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</si>
  <si>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</si>
  <si>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</si>
  <si>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</si>
  <si>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</si>
  <si>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</si>
  <si>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</si>
  <si>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</si>
  <si>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</si>
  <si>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</si>
  <si>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</si>
  <si>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</si>
  <si>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</si>
  <si>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</si>
  <si>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</si>
  <si>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</si>
  <si>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</si>
  <si>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</si>
  <si>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</si>
  <si>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</si>
  <si>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</si>
  <si>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</si>
  <si>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</si>
  <si>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</si>
  <si>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</si>
  <si>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</si>
  <si>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</si>
  <si>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</si>
  <si>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</si>
  <si>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</si>
  <si>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</si>
  <si>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</si>
  <si>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</si>
  <si>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</si>
  <si>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</si>
  <si>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</si>
  <si>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</si>
  <si>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</si>
  <si>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</si>
  <si>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</si>
  <si>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</si>
  <si>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</si>
  <si>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</si>
  <si>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</si>
  <si>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</si>
  <si>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</si>
  <si>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</si>
  <si>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</si>
  <si>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</si>
  <si>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</si>
  <si>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</si>
  <si>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</si>
  <si>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</si>
  <si>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</si>
  <si>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</si>
  <si>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</si>
  <si>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</si>
  <si>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</si>
  <si>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</si>
  <si>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</si>
  <si>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</si>
  <si>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</si>
  <si>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</si>
  <si>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</si>
  <si>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</si>
  <si>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</si>
  <si>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</si>
  <si>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</si>
  <si>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</si>
  <si>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</si>
  <si>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</si>
  <si>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</si>
  <si>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</si>
  <si>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</si>
  <si>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</si>
  <si>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</si>
  <si>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</si>
  <si>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</si>
  <si>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</si>
  <si>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</si>
  <si>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</si>
  <si>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</si>
  <si>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</si>
  <si>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</si>
  <si>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</si>
  <si>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</si>
  <si>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</si>
  <si>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</si>
  <si>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</si>
  <si>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</si>
  <si>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</si>
  <si>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</si>
  <si>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</si>
  <si>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</si>
  <si>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</si>
  <si>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</si>
  <si>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</si>
  <si>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</si>
  <si>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</si>
  <si>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</si>
  <si>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</si>
  <si>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</si>
  <si>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</si>
  <si>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</si>
  <si>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</si>
  <si>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</si>
  <si>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</si>
  <si>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</si>
  <si>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</si>
  <si>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</si>
  <si>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</si>
  <si>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</si>
  <si>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</si>
  <si>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</si>
  <si>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</si>
  <si>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</si>
  <si>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</si>
  <si>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</si>
  <si>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</si>
  <si>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</si>
  <si>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</si>
  <si>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</si>
  <si>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</si>
  <si>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</si>
  <si>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</si>
  <si>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</si>
  <si>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</si>
  <si>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</si>
  <si>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</si>
  <si>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</si>
  <si>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</si>
  <si>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</si>
  <si>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</si>
  <si>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</si>
  <si>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</si>
  <si>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</si>
  <si>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</si>
  <si>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</si>
  <si>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</si>
  <si>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</si>
  <si>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</si>
  <si>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</si>
  <si>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</si>
  <si>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</si>
  <si>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</si>
  <si>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</si>
  <si>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</si>
  <si>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</si>
  <si>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</si>
  <si>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</si>
  <si>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</si>
  <si>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</si>
  <si>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</si>
  <si>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</si>
  <si>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</si>
  <si>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</si>
  <si>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</si>
  <si>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</si>
  <si>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</si>
  <si>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</si>
  <si>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</si>
  <si>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</si>
  <si>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</si>
  <si>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</si>
  <si>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</si>
  <si>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</si>
  <si>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</si>
  <si>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</si>
  <si>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</si>
  <si>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</si>
  <si>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</si>
  <si>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</si>
  <si>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</si>
  <si>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</si>
  <si>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</si>
  <si>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</si>
  <si>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</si>
  <si>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</si>
  <si>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</si>
  <si>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</si>
  <si>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</si>
  <si>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</si>
  <si>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</si>
  <si>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</si>
  <si>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</si>
  <si>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</si>
  <si>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</si>
  <si>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</si>
  <si>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</si>
  <si>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</si>
  <si>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</si>
  <si>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</si>
  <si>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</si>
  <si>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</si>
  <si>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</si>
  <si>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</si>
  <si>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</si>
  <si>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</si>
  <si>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</si>
  <si>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</si>
  <si>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</si>
  <si>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</si>
  <si>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</si>
  <si>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</si>
  <si>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</si>
  <si>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</si>
  <si>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</si>
  <si>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</si>
  <si>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</si>
  <si>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</si>
  <si>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</si>
  <si>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</si>
  <si>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</si>
  <si>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</si>
  <si>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</si>
  <si>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</si>
  <si>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</si>
  <si>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</si>
  <si>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</si>
  <si>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</si>
  <si>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</si>
  <si>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</si>
  <si>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</si>
  <si>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</si>
  <si>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</si>
  <si>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</si>
  <si>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</si>
  <si>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</si>
  <si>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</si>
  <si>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</si>
  <si>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</si>
  <si>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</si>
  <si>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</si>
  <si>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</si>
  <si>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</si>
  <si>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</si>
  <si>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</si>
  <si>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</si>
  <si>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</si>
  <si>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</si>
  <si>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</si>
  <si>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</si>
  <si>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</si>
  <si>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</si>
  <si>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</si>
  <si>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</si>
  <si>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</si>
  <si>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</si>
  <si>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</si>
  <si>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</si>
  <si>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</si>
  <si>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</si>
  <si>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</si>
  <si>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</si>
  <si>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</si>
  <si>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</si>
  <si>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</si>
  <si>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</si>
  <si>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</si>
  <si>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</si>
  <si>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</si>
  <si>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</si>
  <si>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</si>
  <si>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</si>
  <si>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</si>
  <si>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</si>
  <si>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</si>
  <si>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</si>
  <si>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</si>
  <si>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</si>
  <si>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</si>
  <si>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</si>
  <si>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</si>
  <si>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</si>
  <si>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</si>
  <si>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</si>
  <si>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</si>
  <si>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</si>
  <si>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</si>
  <si>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</si>
  <si>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</si>
  <si>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</si>
  <si>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</si>
  <si>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</si>
  <si>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</si>
  <si>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</si>
  <si>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</si>
  <si>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</si>
  <si>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</si>
  <si>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</si>
  <si>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</si>
  <si>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</si>
  <si>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</si>
  <si>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</si>
  <si>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</si>
  <si>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</si>
  <si>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</si>
  <si>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</si>
  <si>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</si>
  <si>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</si>
  <si>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</si>
  <si>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</si>
  <si>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</si>
  <si>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</si>
  <si>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</si>
  <si>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</si>
  <si>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</si>
  <si>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</si>
  <si>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</si>
  <si>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</si>
  <si>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</si>
  <si>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</si>
  <si>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</si>
  <si>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</si>
  <si>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</si>
  <si>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</si>
  <si>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</si>
  <si>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</si>
  <si>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</si>
  <si>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</si>
  <si>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</si>
  <si>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</si>
  <si>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</si>
  <si>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</si>
  <si>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</si>
  <si>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</si>
  <si>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</si>
  <si>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</si>
  <si>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</si>
  <si>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</si>
  <si>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</si>
  <si>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</si>
  <si>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</si>
  <si>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</si>
  <si>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</si>
  <si>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</si>
  <si>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</si>
  <si>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</si>
  <si>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</si>
  <si>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</si>
  <si>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</si>
  <si>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</si>
  <si>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</si>
  <si>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</si>
  <si>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</si>
  <si>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</si>
  <si>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</si>
  <si>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</si>
  <si>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</si>
  <si>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</si>
  <si>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</si>
  <si>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</si>
  <si>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</si>
  <si>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</si>
  <si>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</si>
  <si>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</si>
  <si>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</si>
  <si>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</si>
  <si>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</si>
  <si>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</si>
  <si>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</si>
  <si>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</si>
  <si>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</si>
  <si>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</si>
  <si>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</si>
  <si>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</si>
  <si>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</si>
  <si>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</si>
  <si>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</si>
  <si>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</si>
  <si>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</si>
  <si>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</si>
  <si>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</si>
  <si>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</si>
  <si>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</si>
  <si>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</si>
  <si>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</si>
  <si>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</si>
  <si>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</si>
  <si>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</si>
  <si>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</si>
  <si>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</si>
  <si>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</si>
  <si>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</si>
  <si>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</si>
  <si>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</si>
  <si>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</si>
  <si>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</si>
  <si>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</si>
  <si>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</si>
  <si>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</si>
  <si>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</si>
  <si>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</si>
  <si>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</si>
  <si>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</si>
  <si>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</si>
  <si>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</si>
  <si>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</si>
  <si>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</si>
  <si>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</si>
  <si>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</si>
  <si>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</si>
  <si>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</si>
  <si>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</si>
  <si>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</si>
  <si>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</si>
  <si>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</si>
  <si>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</si>
  <si>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</si>
  <si>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</si>
  <si>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</si>
  <si>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</si>
  <si>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</si>
  <si>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</si>
  <si>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</si>
  <si>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</si>
  <si>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</si>
  <si>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</si>
  <si>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</si>
  <si>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</si>
  <si>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</si>
  <si>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</si>
  <si>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</si>
  <si>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</si>
  <si>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</si>
  <si>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</si>
  <si>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</si>
  <si>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</si>
  <si>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</si>
  <si>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</si>
  <si>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</si>
  <si>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</si>
  <si>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</si>
  <si>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</si>
  <si>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</si>
  <si>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</si>
  <si>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</si>
  <si>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</si>
  <si>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</si>
  <si>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</si>
  <si>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</si>
  <si>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</si>
  <si>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</si>
  <si>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</si>
  <si>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</si>
  <si>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</si>
  <si>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</si>
  <si>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</si>
  <si>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</si>
  <si>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</si>
  <si>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</si>
  <si>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</si>
  <si>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</si>
  <si>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</si>
  <si>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</si>
  <si>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</si>
  <si>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</si>
  <si>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</si>
  <si>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</si>
  <si>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</si>
  <si>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</si>
  <si>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</si>
  <si>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</si>
  <si>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</si>
  <si>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</si>
  <si>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</si>
  <si>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</si>
  <si>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</si>
  <si>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</si>
  <si>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</si>
  <si>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</si>
  <si>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</si>
  <si>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</si>
  <si>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</si>
  <si>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</si>
  <si>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</si>
  <si>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</si>
  <si>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</si>
  <si>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</si>
  <si>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</si>
  <si>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</si>
  <si>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</si>
  <si>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</si>
  <si>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</si>
  <si>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</si>
  <si>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</si>
  <si>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</si>
  <si>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</si>
  <si>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</si>
  <si>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</si>
  <si>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</si>
  <si>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</si>
  <si>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</si>
  <si>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</si>
  <si>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</si>
  <si>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</si>
  <si>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</si>
  <si>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</si>
  <si>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</si>
  <si>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</si>
  <si>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</si>
  <si>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</si>
  <si>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</si>
  <si>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</si>
  <si>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</si>
  <si>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</si>
  <si>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</si>
  <si>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</si>
  <si>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</si>
  <si>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</si>
  <si>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</si>
  <si>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</si>
  <si>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</si>
  <si>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</si>
  <si>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</si>
  <si>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</si>
  <si>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</si>
  <si>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</si>
  <si>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</si>
  <si>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</si>
  <si>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</si>
  <si>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</si>
  <si>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</si>
  <si>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</si>
  <si>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</si>
  <si>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</si>
  <si>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</si>
  <si>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</si>
  <si>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</si>
  <si>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</si>
  <si>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</si>
  <si>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</si>
  <si>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</si>
  <si>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</si>
  <si>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</si>
  <si>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</si>
  <si>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</si>
  <si>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</si>
  <si>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</si>
  <si>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</si>
  <si>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</si>
  <si>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</si>
  <si>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</si>
  <si>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</si>
  <si>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</si>
  <si>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</si>
  <si>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</si>
  <si>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</si>
  <si>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</si>
  <si>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</si>
  <si>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</si>
  <si>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</si>
  <si>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</si>
  <si>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</si>
  <si>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</si>
  <si>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</si>
  <si>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</si>
  <si>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</si>
  <si>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</si>
  <si>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</si>
  <si>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</si>
  <si>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</si>
  <si>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</si>
  <si>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</si>
  <si>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</si>
  <si>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</si>
  <si>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</si>
  <si>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</si>
  <si>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</si>
  <si>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</si>
  <si>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</si>
  <si>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</si>
  <si>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</si>
  <si>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</si>
  <si>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</si>
  <si>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</si>
  <si>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</si>
  <si>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</si>
  <si>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</si>
  <si>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</si>
  <si>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</si>
  <si>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</si>
  <si>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</si>
  <si>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</si>
  <si>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</si>
  <si>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</si>
  <si>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</si>
  <si>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</si>
  <si>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</si>
  <si>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</si>
  <si>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</si>
  <si>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</si>
  <si>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</si>
  <si>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</si>
  <si>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</si>
  <si>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</si>
  <si>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</si>
  <si>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</si>
  <si>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</si>
  <si>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</si>
  <si>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</si>
  <si>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</si>
  <si>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</si>
  <si>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</si>
  <si>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</si>
  <si>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</si>
  <si>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</si>
  <si>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</si>
  <si>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</si>
  <si>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</si>
  <si>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</si>
  <si>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</si>
  <si>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</si>
  <si>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</si>
  <si>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</si>
  <si>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</si>
  <si>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</si>
  <si>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</si>
  <si>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</si>
  <si>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</si>
  <si>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</si>
  <si>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</si>
  <si>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</si>
  <si>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</si>
  <si>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</si>
  <si>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</si>
  <si>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</si>
  <si>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</si>
  <si>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</si>
  <si>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</si>
  <si>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</si>
  <si>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</si>
  <si>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</si>
  <si>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</si>
  <si>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</si>
  <si>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</si>
  <si>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</si>
  <si>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</si>
  <si>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</si>
  <si>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</si>
  <si>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</si>
  <si>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</si>
  <si>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</si>
  <si>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</si>
  <si>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</si>
  <si>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</si>
  <si>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</si>
  <si>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</si>
  <si>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</si>
  <si>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</si>
  <si>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</si>
  <si>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</si>
  <si>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</si>
  <si>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</si>
  <si>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</si>
  <si>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</si>
  <si>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</si>
  <si>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</si>
  <si>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</si>
  <si>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</si>
  <si>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</si>
  <si>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</si>
  <si>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</si>
  <si>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</si>
  <si>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</si>
  <si>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</si>
  <si>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</si>
  <si>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</si>
  <si>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</si>
  <si>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</si>
  <si>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</si>
  <si>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</si>
  <si>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</si>
  <si>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</si>
  <si>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</si>
  <si>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</si>
  <si>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</si>
  <si>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</si>
  <si>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</si>
  <si>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</si>
  <si>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</si>
  <si>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</si>
  <si>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</si>
  <si>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</si>
  <si>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</si>
  <si>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</si>
  <si>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</si>
  <si>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</si>
  <si>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</si>
  <si>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</si>
  <si>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</si>
  <si>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</si>
  <si>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</si>
  <si>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</si>
  <si>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</si>
  <si>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</si>
  <si>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</si>
  <si>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</si>
  <si>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</si>
  <si>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</si>
  <si>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</si>
  <si>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</si>
  <si>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</si>
  <si>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</si>
  <si>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</si>
  <si>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</si>
  <si>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</si>
  <si>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</si>
  <si>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</si>
  <si>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</si>
  <si>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</si>
  <si>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</si>
  <si>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</si>
  <si>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</si>
  <si>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</si>
  <si>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</si>
  <si>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</si>
  <si>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</si>
  <si>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</si>
  <si>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</si>
  <si>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</si>
  <si>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</si>
  <si>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</si>
  <si>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</si>
  <si>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</si>
  <si>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</si>
  <si>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</si>
  <si>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</si>
  <si>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</si>
  <si>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</si>
  <si>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</si>
  <si>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</si>
  <si>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</si>
  <si>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</si>
  <si>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</si>
  <si>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</si>
  <si>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</si>
  <si>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</si>
  <si>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</si>
  <si>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</si>
  <si>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</si>
  <si>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</si>
  <si>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</si>
  <si>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</si>
  <si>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</si>
  <si>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</si>
  <si>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</si>
  <si>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</si>
  <si>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</si>
  <si>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</si>
  <si>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</si>
  <si>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</si>
  <si>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</si>
  <si>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</si>
  <si>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</si>
  <si>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</si>
  <si>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</si>
  <si>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</si>
  <si>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</si>
  <si>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</si>
  <si>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</si>
  <si>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</si>
  <si>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</si>
  <si>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</si>
  <si>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</si>
  <si>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</si>
  <si>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</si>
  <si>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</si>
  <si>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</si>
  <si>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</si>
  <si>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</si>
  <si>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</si>
  <si>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</si>
  <si>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</si>
  <si>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</si>
  <si>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</si>
  <si>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</si>
  <si>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</si>
  <si>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</si>
  <si>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</si>
  <si>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</si>
  <si>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</si>
  <si>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</si>
  <si>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</si>
  <si>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</si>
  <si>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</si>
  <si>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</si>
  <si>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</si>
  <si>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</si>
  <si>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</si>
  <si>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</si>
  <si>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</si>
  <si>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</si>
  <si>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</si>
  <si>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</si>
  <si>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</si>
  <si>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</si>
  <si>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</si>
  <si>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</si>
  <si>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</si>
  <si>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</si>
  <si>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</si>
  <si>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</si>
  <si>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</si>
  <si>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</si>
  <si>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</si>
  <si>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</si>
  <si>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</si>
  <si>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</si>
  <si>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</si>
  <si>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</si>
  <si>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</si>
  <si>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</si>
  <si>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</si>
  <si>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</si>
  <si>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</si>
  <si>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</si>
  <si>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</si>
  <si>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</si>
  <si>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</si>
  <si>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</si>
  <si>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</si>
  <si>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</si>
  <si>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</si>
  <si>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</si>
  <si>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</si>
  <si>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</si>
  <si>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</si>
  <si>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</si>
  <si>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</si>
  <si>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</si>
  <si>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</si>
  <si>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</si>
  <si>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</si>
  <si>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</si>
  <si>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</si>
  <si>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</si>
  <si>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</si>
  <si>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</si>
  <si>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</si>
  <si>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</si>
  <si>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</si>
  <si>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</si>
  <si>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</si>
  <si>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</si>
  <si>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</si>
  <si>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</si>
  <si>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</si>
  <si>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</si>
  <si>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</si>
  <si>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</si>
  <si>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</si>
  <si>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</si>
  <si>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</si>
  <si>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</si>
  <si>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</si>
  <si>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</si>
  <si>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</si>
  <si>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</si>
  <si>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</si>
  <si>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</si>
  <si>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</si>
  <si>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</si>
  <si>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</si>
  <si>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</si>
  <si>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</si>
  <si>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</si>
  <si>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</si>
  <si>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</si>
  <si>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</si>
  <si>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</si>
  <si>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</si>
  <si>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</si>
  <si>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</si>
  <si>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</si>
  <si>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</si>
  <si>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</si>
  <si>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</si>
  <si>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</si>
  <si>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</si>
  <si>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</si>
  <si>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</si>
  <si>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</si>
  <si>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</si>
  <si>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</si>
  <si>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</si>
  <si>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</si>
  <si>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</si>
  <si>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</si>
  <si>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</si>
  <si>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</si>
  <si>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</si>
  <si>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</si>
  <si>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</si>
  <si>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</si>
  <si>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</si>
  <si>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</si>
  <si>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</si>
  <si>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</si>
  <si>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</si>
  <si>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</si>
  <si>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</si>
  <si>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</si>
  <si>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</si>
  <si>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</si>
  <si>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</si>
  <si>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</si>
  <si>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</si>
  <si>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</si>
  <si>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</si>
  <si>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</si>
  <si>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</si>
  <si>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</si>
  <si>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</si>
  <si>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</si>
  <si>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</si>
  <si>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</si>
  <si>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</si>
  <si>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</si>
  <si>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</si>
  <si>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</si>
  <si>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</si>
  <si>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</si>
  <si>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</si>
  <si>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</si>
  <si>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</si>
  <si>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</si>
  <si>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</si>
  <si>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</si>
  <si>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</si>
  <si>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</si>
  <si>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</si>
  <si>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</si>
  <si>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</si>
  <si>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</si>
  <si>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</si>
  <si>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</si>
  <si>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</si>
  <si>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</si>
  <si>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</si>
  <si>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</si>
  <si>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</si>
  <si>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</si>
  <si>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</si>
  <si>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</si>
  <si>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</si>
  <si>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</si>
  <si>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</si>
  <si>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</si>
  <si>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</si>
  <si>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</si>
  <si>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</si>
  <si>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</si>
  <si>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</si>
  <si>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</si>
  <si>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</si>
  <si>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</si>
  <si>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</si>
  <si>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</si>
  <si>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</si>
  <si>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</si>
  <si>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</si>
  <si>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</si>
  <si>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</si>
  <si>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</si>
  <si>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</si>
  <si>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</si>
  <si>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</si>
  <si>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</si>
  <si>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</si>
  <si>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</si>
  <si>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</si>
  <si>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</si>
  <si>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</si>
  <si>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</si>
  <si>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</si>
  <si>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</si>
  <si>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</si>
  <si>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</si>
  <si>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</si>
  <si>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</si>
  <si>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</si>
  <si>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</si>
  <si>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</si>
  <si>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</si>
  <si>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</si>
  <si>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</si>
  <si>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</si>
  <si>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</si>
  <si>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</si>
  <si>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</si>
  <si>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</si>
  <si>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</si>
  <si>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</si>
  <si>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</si>
  <si>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</si>
  <si>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</si>
  <si>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</si>
  <si>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</si>
  <si>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</si>
  <si>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</si>
  <si>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</si>
  <si>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</si>
  <si>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</si>
  <si>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</si>
  <si>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</si>
  <si>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</si>
  <si>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</si>
  <si>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</si>
  <si>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</si>
  <si>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</si>
  <si>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</si>
  <si>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</si>
  <si>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</si>
  <si>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</si>
  <si>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</si>
  <si>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</si>
  <si>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</si>
  <si>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</si>
  <si>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</si>
  <si>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</si>
  <si>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</si>
  <si>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</si>
  <si>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</si>
  <si>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</si>
  <si>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</si>
  <si>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</si>
  <si>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</si>
  <si>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</si>
  <si>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</si>
  <si>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</si>
  <si>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</si>
  <si>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</si>
  <si>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</si>
  <si>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</si>
  <si>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</si>
  <si>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</si>
  <si>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</si>
  <si>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</si>
  <si>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</si>
  <si>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</si>
  <si>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</si>
  <si>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</si>
  <si>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</si>
  <si>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</si>
  <si>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</si>
  <si>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</si>
  <si>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</si>
  <si>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</si>
  <si>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</si>
  <si>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</si>
  <si>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</si>
  <si>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</si>
  <si>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</si>
  <si>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</si>
  <si>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</si>
  <si>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</si>
  <si>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</si>
  <si>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</si>
  <si>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</si>
  <si>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</si>
  <si>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</si>
  <si>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</si>
  <si>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</si>
  <si>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</si>
  <si>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</si>
  <si>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</si>
  <si>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</si>
  <si>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</si>
  <si>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</si>
  <si>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</si>
  <si>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</si>
  <si>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</si>
  <si>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</si>
  <si>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</si>
  <si>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</si>
  <si>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</si>
  <si>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</si>
  <si>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</si>
  <si>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</si>
  <si>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</si>
  <si>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</si>
  <si>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</si>
  <si>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</si>
  <si>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</si>
  <si>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</si>
  <si>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</si>
  <si>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</si>
  <si>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</si>
  <si>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</si>
  <si>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</si>
  <si>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</si>
  <si>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</si>
  <si>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</si>
  <si>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</si>
  <si>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</si>
  <si>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</si>
  <si>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</si>
  <si>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</si>
  <si>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</si>
  <si>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</si>
  <si>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</si>
  <si>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</si>
  <si>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</si>
  <si>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</si>
  <si>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</si>
  <si>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</si>
  <si>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</si>
  <si>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</si>
  <si>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</si>
  <si>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</si>
  <si>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</si>
  <si>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</si>
  <si>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</si>
  <si>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</si>
  <si>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</si>
  <si>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</si>
  <si>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</si>
  <si>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</si>
  <si>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</si>
  <si>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</si>
  <si>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</si>
  <si>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</si>
  <si>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</si>
  <si>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</si>
  <si>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</si>
  <si>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</si>
  <si>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</si>
  <si>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</si>
  <si>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</si>
  <si>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</si>
  <si>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</si>
  <si>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</si>
  <si>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</si>
  <si>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</si>
  <si>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</si>
  <si>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</si>
  <si>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</si>
  <si>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</si>
  <si>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</si>
  <si>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</si>
  <si>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</si>
  <si>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</si>
  <si>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</si>
  <si>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</si>
  <si>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</si>
  <si>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</si>
  <si>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</si>
  <si>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</si>
  <si>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</si>
  <si>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</si>
  <si>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</si>
  <si>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</si>
  <si>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</si>
  <si>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</si>
  <si>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</si>
  <si>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</si>
  <si>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</si>
  <si>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</si>
  <si>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</si>
  <si>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</si>
  <si>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</si>
  <si>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</si>
  <si>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</si>
  <si>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</si>
  <si>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</si>
  <si>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</si>
  <si>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</si>
  <si>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</si>
  <si>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</si>
  <si>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</si>
  <si>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</si>
  <si>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</si>
  <si>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</si>
  <si>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</si>
  <si>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</si>
  <si>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</si>
  <si>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</si>
  <si>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</si>
  <si>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</si>
  <si>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</si>
  <si>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</si>
  <si>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</si>
  <si>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</si>
  <si>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</si>
  <si>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</si>
  <si>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</si>
  <si>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</si>
  <si>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</si>
  <si>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</si>
  <si>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</si>
  <si>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</si>
  <si>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</si>
  <si>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</si>
  <si>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</si>
  <si>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</si>
  <si>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</si>
  <si>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</si>
  <si>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</si>
  <si>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</si>
  <si>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</si>
  <si>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</si>
  <si>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</si>
  <si>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</si>
  <si>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</si>
  <si>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</si>
  <si>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</si>
  <si>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</si>
  <si>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</si>
  <si>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</si>
  <si>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</si>
  <si>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</si>
  <si>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</si>
  <si>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</si>
  <si>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</si>
  <si>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</si>
  <si>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</si>
  <si>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</si>
  <si>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</si>
  <si>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</si>
  <si>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</si>
  <si>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</si>
  <si>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</si>
  <si>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</si>
  <si>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</si>
  <si>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</si>
  <si>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</si>
  <si>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</si>
  <si>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</si>
  <si>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</si>
  <si>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</si>
  <si>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</si>
  <si>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</si>
  <si>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</si>
  <si>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</si>
  <si>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</si>
  <si>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</si>
  <si>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</si>
  <si>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</si>
  <si>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</si>
  <si>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</si>
  <si>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</si>
  <si>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</si>
  <si>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</si>
  <si>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</si>
  <si>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</si>
  <si>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</si>
  <si>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</si>
  <si>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</si>
  <si>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</si>
  <si>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</si>
  <si>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</si>
  <si>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</si>
  <si>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</si>
  <si>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</si>
  <si>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</si>
  <si>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</si>
  <si>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</si>
  <si>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</si>
  <si>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</si>
  <si>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</si>
  <si>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</si>
  <si>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</si>
  <si>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</si>
  <si>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</si>
  <si>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</si>
  <si>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</si>
  <si>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</si>
  <si>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</si>
  <si>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</si>
  <si>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</si>
  <si>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</si>
  <si>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</si>
  <si>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</si>
  <si>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</si>
  <si>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</si>
  <si>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</si>
  <si>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</si>
  <si>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</si>
  <si>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</si>
  <si>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</si>
  <si>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</si>
  <si>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</si>
  <si>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</si>
  <si>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</si>
  <si>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</si>
  <si>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</si>
  <si>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</si>
  <si>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</si>
  <si>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</si>
  <si>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</si>
  <si>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</si>
  <si>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</si>
  <si>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</si>
  <si>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</si>
  <si>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</si>
  <si>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</si>
  <si>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</si>
  <si>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</si>
  <si>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</si>
  <si>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</si>
  <si>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</si>
  <si>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</si>
  <si>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</si>
  <si>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</si>
  <si>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</si>
  <si>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</si>
  <si>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</si>
  <si>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</si>
  <si>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</si>
  <si>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</si>
  <si>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</si>
  <si>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</si>
  <si>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</si>
  <si>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</si>
  <si>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</si>
  <si>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</si>
  <si>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</si>
  <si>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</si>
  <si>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</si>
  <si>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</si>
  <si>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</si>
  <si>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</si>
  <si>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</si>
  <si>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</si>
  <si>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</si>
  <si>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</si>
  <si>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</si>
  <si>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</si>
  <si>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</si>
  <si>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</si>
  <si>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</si>
  <si>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</si>
  <si>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</si>
  <si>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</si>
  <si>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</si>
  <si>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</si>
  <si>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</si>
  <si>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</si>
  <si>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</si>
  <si>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</si>
  <si>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</si>
  <si>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</si>
  <si>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</si>
  <si>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</si>
  <si>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</si>
  <si>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</si>
  <si>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</si>
  <si>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</si>
  <si>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</si>
  <si>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</si>
  <si>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</si>
  <si>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</si>
  <si>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</si>
  <si>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</si>
  <si>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</si>
  <si>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</si>
  <si>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</si>
  <si>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</si>
  <si>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</si>
  <si>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</si>
  <si>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</si>
  <si>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</si>
  <si>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</si>
  <si>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</si>
  <si>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</si>
  <si>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</si>
  <si>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</si>
  <si>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</si>
  <si>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</si>
  <si>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</si>
  <si>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</si>
  <si>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</si>
  <si>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</si>
  <si>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</si>
  <si>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</si>
  <si>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</si>
  <si>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</si>
  <si>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</si>
  <si>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</si>
  <si>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</si>
  <si>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</si>
  <si>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</si>
  <si>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</si>
  <si>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</si>
  <si>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</si>
  <si>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</si>
  <si>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</si>
  <si>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</si>
  <si>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</si>
  <si>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</si>
  <si>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</si>
  <si>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</si>
  <si>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</si>
  <si>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</si>
  <si>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</si>
  <si>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</si>
  <si>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</si>
  <si>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</si>
  <si>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</si>
  <si>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</si>
  <si>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</si>
  <si>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</si>
  <si>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</si>
  <si>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</si>
  <si>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</si>
  <si>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</si>
  <si>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</si>
  <si>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</si>
  <si>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</si>
  <si>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</si>
  <si>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</si>
  <si>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</si>
  <si>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</si>
  <si>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</si>
  <si>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</si>
  <si>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</si>
  <si>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</si>
  <si>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</si>
  <si>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</si>
  <si>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</si>
  <si>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</si>
  <si>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</si>
  <si>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</si>
  <si>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</si>
  <si>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</si>
  <si>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</si>
  <si>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</si>
  <si>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</si>
  <si>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</si>
  <si>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</si>
  <si>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</si>
  <si>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</si>
  <si>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</si>
  <si>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</si>
  <si>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</si>
  <si>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</si>
  <si>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</si>
  <si>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</si>
  <si>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</si>
  <si>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</si>
  <si>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</si>
  <si>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</si>
  <si>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</si>
  <si>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</si>
  <si>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</si>
  <si>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</si>
  <si>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</si>
  <si>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</si>
  <si>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</si>
  <si>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</si>
  <si>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</si>
  <si>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</si>
  <si>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</si>
  <si>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</si>
  <si>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</si>
  <si>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</si>
  <si>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</si>
  <si>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</si>
  <si>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</si>
  <si>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</si>
  <si>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</si>
  <si>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</si>
  <si>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</si>
  <si>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</si>
  <si>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</si>
  <si>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</si>
  <si>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</si>
  <si>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</si>
  <si>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</si>
  <si>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</si>
  <si>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</si>
  <si>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</si>
  <si>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</si>
  <si>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</si>
  <si>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</si>
  <si>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</si>
  <si>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</si>
  <si>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</si>
  <si>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</si>
  <si>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</si>
  <si>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</si>
  <si>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</si>
  <si>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</si>
  <si>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</si>
  <si>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</si>
  <si>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</si>
  <si>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</si>
  <si>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</si>
  <si>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</si>
  <si>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</si>
  <si>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</si>
  <si>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</si>
  <si>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</si>
  <si>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</si>
  <si>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</si>
  <si>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</si>
  <si>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</si>
  <si>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</si>
  <si>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</si>
  <si>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</si>
  <si>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</si>
  <si>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</si>
  <si>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</si>
  <si>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</si>
  <si>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</si>
  <si>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</si>
  <si>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</si>
  <si>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</si>
  <si>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</si>
  <si>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</si>
  <si>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</si>
  <si>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</si>
  <si>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</si>
  <si>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</si>
  <si>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</si>
  <si>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</si>
  <si>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</si>
  <si>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</si>
  <si>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</si>
  <si>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</si>
  <si>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</si>
  <si>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</si>
  <si>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</si>
  <si>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</si>
  <si>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</si>
  <si>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</si>
  <si>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</si>
  <si>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</si>
  <si>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</si>
  <si>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</si>
  <si>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</si>
  <si>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</si>
  <si>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</si>
  <si>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</si>
  <si>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</si>
  <si>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</si>
  <si>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</si>
  <si>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</si>
  <si>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</si>
  <si>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</si>
  <si>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</si>
  <si>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</si>
  <si>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</si>
  <si>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</si>
  <si>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</si>
  <si>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</si>
  <si>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</si>
  <si>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</si>
  <si>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</si>
  <si>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</si>
  <si>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</si>
  <si>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</si>
  <si>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</si>
  <si>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</si>
  <si>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</si>
  <si>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</si>
  <si>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</si>
  <si>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</si>
  <si>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</si>
  <si>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</si>
  <si>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</si>
  <si>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</si>
  <si>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</si>
  <si>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</si>
  <si>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</si>
  <si>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</si>
  <si>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</si>
  <si>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</si>
  <si>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</si>
  <si>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</si>
  <si>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</si>
  <si>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</si>
  <si>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</si>
  <si>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</si>
  <si>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</si>
  <si>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</si>
  <si>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</si>
  <si>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</si>
  <si>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</si>
  <si>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</si>
  <si>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</si>
  <si>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</si>
  <si>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</si>
  <si>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</si>
  <si>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</si>
  <si>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</si>
  <si>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</si>
  <si>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</si>
  <si>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</si>
  <si>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</si>
  <si>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</si>
  <si>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</si>
  <si>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</si>
  <si>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</si>
  <si>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</si>
  <si>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</si>
  <si>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</si>
  <si>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</si>
  <si>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</si>
  <si>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</si>
  <si>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</si>
  <si>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</si>
  <si>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</si>
  <si>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</si>
  <si>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</si>
  <si>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</si>
  <si>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</si>
  <si>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</si>
  <si>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</si>
  <si>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</si>
  <si>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</si>
  <si>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</si>
  <si>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</si>
  <si>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</si>
  <si>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</si>
  <si>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</si>
  <si>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</si>
  <si>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</si>
  <si>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</si>
  <si>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</si>
  <si>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</si>
  <si>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</si>
  <si>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</si>
  <si>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</si>
  <si>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</si>
  <si>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</si>
  <si>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</si>
  <si>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</si>
  <si>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</si>
  <si>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</si>
  <si>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</si>
  <si>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</si>
  <si>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</si>
  <si>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</si>
  <si>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</si>
  <si>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</si>
  <si>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</si>
  <si>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</si>
  <si>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</si>
  <si>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</si>
  <si>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</si>
  <si>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</si>
  <si>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</si>
  <si>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</si>
  <si>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</si>
  <si>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</si>
  <si>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</si>
  <si>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</si>
  <si>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</si>
  <si>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</si>
  <si>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</si>
  <si>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</si>
  <si>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</si>
  <si>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</si>
  <si>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</si>
  <si>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</si>
  <si>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</si>
  <si>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</si>
  <si>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</si>
  <si>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</si>
  <si>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</si>
  <si>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</si>
  <si>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</si>
  <si>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</si>
  <si>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</si>
  <si>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</si>
  <si>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</si>
  <si>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</si>
  <si>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</si>
  <si>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</si>
  <si>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</si>
  <si>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</si>
  <si>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</si>
  <si>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</si>
  <si>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</si>
  <si>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</si>
  <si>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</si>
  <si>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</si>
  <si>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</si>
  <si>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</si>
  <si>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</si>
  <si>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</si>
  <si>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</si>
  <si>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</si>
  <si>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</si>
  <si>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</si>
  <si>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</si>
  <si>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</si>
  <si>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</si>
  <si>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</si>
  <si>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</si>
  <si>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</si>
  <si>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</si>
  <si>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</si>
  <si>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</si>
  <si>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</si>
  <si>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</si>
  <si>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</si>
  <si>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</si>
  <si>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</si>
  <si>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</si>
  <si>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</si>
  <si>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</si>
  <si>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</si>
  <si>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</si>
  <si>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</si>
  <si>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</si>
  <si>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</si>
  <si>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</si>
  <si>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</si>
  <si>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</si>
  <si>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</si>
  <si>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</si>
  <si>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</si>
  <si>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</si>
  <si>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</si>
  <si>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</si>
  <si>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</si>
  <si>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</si>
  <si>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</si>
  <si>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</si>
  <si>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</si>
  <si>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</si>
  <si>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</si>
  <si>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</si>
  <si>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</si>
  <si>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</si>
  <si>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</si>
  <si>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</si>
  <si>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</si>
  <si>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</si>
  <si>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</si>
  <si>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</si>
  <si>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</si>
  <si>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</si>
  <si>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</si>
  <si>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</si>
  <si>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</si>
  <si>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</si>
  <si>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</si>
  <si>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</si>
  <si>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</si>
  <si>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</si>
  <si>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</si>
  <si>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</si>
  <si>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</si>
  <si>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</si>
  <si>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</si>
  <si>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</si>
  <si>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</si>
  <si>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</si>
  <si>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</si>
  <si>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</si>
  <si>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</si>
  <si>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</si>
  <si>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</si>
  <si>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</si>
  <si>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</si>
  <si>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</si>
  <si>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</si>
  <si>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</si>
  <si>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</si>
  <si>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</si>
  <si>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</si>
  <si>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</si>
  <si>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</si>
  <si>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</si>
  <si>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</si>
  <si>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</si>
  <si>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</si>
  <si>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</si>
  <si>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</si>
  <si>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</si>
  <si>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</si>
  <si>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</si>
  <si>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</si>
  <si>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</si>
  <si>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</si>
  <si>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</si>
  <si>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</si>
  <si>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</si>
  <si>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</si>
  <si>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</si>
  <si>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</si>
  <si>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</si>
  <si>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</si>
  <si>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</si>
  <si>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</si>
  <si>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</si>
  <si>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</si>
  <si>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</si>
  <si>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</si>
  <si>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</si>
  <si>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</si>
  <si>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</si>
  <si>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</si>
  <si>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</si>
  <si>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</si>
  <si>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</si>
  <si>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</si>
  <si>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</si>
  <si>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</si>
  <si>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</si>
  <si>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</si>
  <si>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</si>
  <si>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</si>
  <si>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</si>
  <si>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</si>
  <si>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</si>
  <si>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</si>
  <si>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</si>
  <si>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</si>
  <si>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</si>
  <si>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</si>
  <si>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</si>
  <si>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</si>
  <si>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</si>
  <si>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</si>
  <si>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</si>
  <si>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</si>
  <si>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</si>
  <si>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</si>
  <si>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</si>
  <si>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</si>
  <si>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</si>
  <si>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</si>
  <si>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</si>
  <si>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</si>
  <si>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</si>
  <si>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</si>
  <si>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</si>
  <si>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</si>
  <si>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</si>
  <si>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</si>
  <si>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</si>
  <si>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</si>
  <si>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</si>
  <si>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</si>
  <si>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</si>
  <si>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</si>
  <si>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</si>
  <si>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</si>
  <si>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</si>
  <si>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</si>
  <si>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</si>
  <si>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</si>
  <si>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</si>
  <si>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</si>
  <si>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</si>
  <si>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</si>
  <si>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</si>
  <si>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</si>
  <si>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</si>
  <si>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</si>
  <si>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</si>
  <si>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</si>
  <si>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</si>
  <si>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</si>
  <si>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</si>
  <si>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</si>
  <si>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</si>
  <si>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</si>
  <si>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</si>
  <si>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</si>
  <si>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</si>
  <si>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</si>
  <si>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</si>
  <si>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</si>
  <si>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</si>
  <si>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</si>
  <si>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</si>
  <si>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</si>
  <si>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</si>
  <si>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</si>
  <si>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</si>
  <si>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</si>
  <si>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</si>
  <si>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</si>
  <si>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</si>
  <si>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</si>
  <si>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</si>
  <si>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</si>
  <si>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</si>
  <si>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</si>
  <si>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</si>
  <si>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</si>
  <si>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</si>
  <si>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</si>
  <si>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</si>
  <si>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</si>
  <si>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</si>
  <si>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</si>
  <si>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</si>
  <si>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</si>
  <si>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</si>
  <si>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</si>
  <si>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</si>
  <si>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</si>
  <si>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</si>
  <si>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</si>
  <si>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</si>
  <si>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</si>
  <si>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</si>
  <si>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</si>
  <si>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</si>
  <si>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</si>
  <si>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</si>
  <si>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</si>
  <si>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</si>
  <si>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</si>
  <si>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</si>
  <si>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</si>
  <si>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</si>
  <si>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</si>
  <si>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</si>
  <si>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</si>
  <si>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</si>
  <si>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</si>
  <si>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</si>
  <si>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</si>
  <si>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</si>
  <si>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</si>
  <si>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</si>
  <si>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</si>
  <si>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</si>
  <si>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</si>
  <si>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</si>
  <si>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</si>
  <si>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</si>
  <si>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</si>
  <si>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</si>
  <si>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</si>
  <si>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</si>
  <si>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</si>
  <si>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</si>
  <si>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</si>
  <si>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</si>
  <si>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</si>
  <si>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</si>
  <si>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</si>
  <si>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</si>
  <si>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</si>
  <si>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</si>
  <si>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</si>
  <si>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</si>
  <si>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</si>
  <si>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</si>
  <si>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</si>
  <si>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</si>
  <si>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</si>
  <si>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</si>
  <si>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</si>
  <si>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</si>
  <si>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</si>
  <si>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</si>
  <si>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</si>
  <si>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</si>
  <si>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</si>
  <si>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</si>
  <si>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</si>
  <si>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</si>
  <si>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</si>
  <si>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</si>
  <si>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</si>
  <si>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</si>
  <si>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</si>
  <si>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</si>
  <si>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</si>
  <si>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</si>
  <si>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</si>
  <si>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</si>
  <si>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</si>
  <si>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</si>
  <si>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</si>
  <si>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</si>
  <si>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</si>
  <si>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</si>
  <si>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</si>
  <si>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</si>
  <si>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</si>
  <si>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</si>
  <si>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</si>
  <si>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</si>
  <si>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</si>
  <si>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</si>
  <si>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</si>
  <si>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</si>
  <si>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</si>
  <si>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</si>
  <si>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</si>
  <si>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</si>
  <si>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</si>
  <si>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</si>
  <si>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</si>
  <si>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</si>
  <si>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</si>
  <si>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</si>
  <si>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</si>
  <si>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</si>
  <si>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</si>
  <si>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</si>
  <si>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</si>
  <si>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</si>
  <si>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</si>
  <si>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</si>
  <si>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</si>
  <si>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</si>
  <si>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</si>
  <si>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</si>
  <si>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</si>
  <si>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</si>
  <si>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</si>
  <si>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</si>
  <si>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</si>
  <si>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</si>
  <si>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</si>
  <si>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</si>
  <si>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</si>
  <si>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</si>
  <si>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</si>
  <si>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</si>
  <si>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</si>
  <si>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</si>
  <si>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</si>
  <si>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</si>
  <si>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</si>
  <si>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</si>
  <si>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</si>
  <si>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</si>
  <si>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</si>
  <si>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</si>
  <si>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</si>
  <si>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</si>
  <si>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</si>
  <si>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</si>
  <si>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</si>
  <si>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</si>
  <si>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</si>
  <si>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</si>
  <si>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</si>
  <si>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</si>
  <si>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</si>
  <si>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</si>
  <si>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</si>
  <si>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</si>
  <si>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</si>
  <si>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</si>
  <si>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</si>
  <si>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</si>
  <si>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</si>
  <si>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</si>
  <si>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</si>
  <si>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</si>
  <si>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</si>
  <si>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</si>
  <si>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</si>
  <si>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</si>
  <si>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</si>
  <si>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</si>
  <si>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</si>
  <si>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</si>
  <si>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</si>
  <si>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</si>
  <si>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</si>
  <si>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</si>
  <si>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</si>
  <si>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</si>
  <si>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</si>
  <si>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</si>
  <si>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</si>
  <si>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</si>
  <si>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</si>
  <si>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</si>
  <si>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</si>
  <si>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</si>
  <si>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</si>
  <si>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</si>
  <si>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</si>
  <si>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</si>
  <si>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</si>
  <si>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</si>
  <si>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</si>
  <si>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</si>
  <si>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</si>
  <si>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</si>
  <si>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</si>
  <si>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</si>
  <si>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</si>
  <si>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</si>
  <si>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</si>
  <si>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</si>
  <si>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</si>
  <si>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</si>
  <si>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</si>
  <si>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</si>
  <si>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</si>
  <si>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</si>
  <si>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</si>
  <si>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</si>
  <si>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</si>
  <si>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</si>
  <si>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</si>
  <si>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</si>
  <si>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</si>
  <si>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</si>
  <si>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</si>
  <si>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</si>
  <si>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</si>
  <si>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</si>
  <si>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</si>
  <si>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</si>
  <si>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</si>
  <si>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</si>
  <si>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</si>
  <si>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</si>
  <si>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</si>
  <si>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</si>
  <si>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</si>
  <si>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</si>
  <si>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</si>
  <si>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</si>
  <si>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</si>
  <si>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</si>
  <si>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</si>
  <si>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</si>
  <si>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</si>
  <si>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</si>
  <si>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</si>
  <si>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</si>
  <si>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</si>
  <si>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</si>
  <si>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</si>
  <si>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</si>
  <si>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</si>
  <si>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</si>
  <si>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</si>
  <si>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</si>
  <si>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</si>
  <si>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</si>
  <si>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</si>
  <si>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</si>
  <si>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</si>
  <si>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</si>
  <si>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</si>
  <si>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</si>
  <si>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</si>
  <si>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</si>
  <si>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</si>
  <si>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</si>
  <si>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</si>
  <si>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</si>
  <si>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</si>
  <si>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</si>
  <si>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</si>
  <si>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</si>
  <si>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</si>
  <si>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</si>
  <si>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</si>
  <si>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</si>
  <si>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</si>
  <si>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</si>
  <si>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</si>
  <si>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</si>
  <si>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</si>
  <si>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</si>
  <si>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</si>
  <si>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</si>
  <si>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</si>
  <si>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</si>
  <si>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</si>
  <si>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</si>
  <si>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</si>
  <si>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</si>
  <si>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</si>
  <si>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</si>
  <si>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</si>
  <si>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</si>
  <si>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</si>
  <si>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</si>
  <si>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</si>
  <si>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</si>
  <si>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</si>
  <si>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</si>
  <si>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</si>
  <si>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</si>
  <si>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</si>
  <si>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</si>
  <si>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</si>
  <si>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</si>
  <si>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</si>
  <si>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</si>
  <si>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</si>
  <si>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</si>
  <si>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</si>
  <si>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</si>
  <si>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</si>
  <si>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</si>
  <si>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</si>
  <si>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</si>
  <si>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</si>
  <si>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</si>
  <si>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</si>
  <si>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</si>
  <si>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</si>
  <si>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</si>
  <si>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</si>
  <si>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</si>
  <si>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</si>
  <si>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</si>
  <si>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</si>
  <si>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</si>
  <si>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</si>
  <si>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</si>
  <si>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</si>
  <si>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</si>
  <si>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</si>
  <si>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</si>
  <si>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</si>
  <si>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</si>
  <si>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</si>
  <si>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</si>
  <si>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</si>
  <si>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</si>
  <si>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</si>
  <si>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</si>
  <si>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</si>
  <si>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</si>
  <si>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</si>
  <si>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</si>
  <si>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</si>
  <si>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</si>
  <si>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</si>
  <si>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</si>
  <si>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</si>
  <si>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</si>
  <si>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</si>
  <si>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</si>
  <si>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</si>
  <si>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</si>
  <si>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</si>
  <si>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</si>
  <si>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</si>
  <si>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</si>
  <si>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</si>
  <si>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</si>
  <si>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</si>
  <si>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</si>
  <si>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</si>
  <si>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</si>
  <si>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</si>
  <si>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</si>
  <si>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</si>
  <si>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</si>
  <si>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</si>
  <si>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</si>
  <si>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</si>
  <si>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</si>
  <si>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</si>
  <si>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</si>
  <si>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</si>
  <si>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</si>
  <si>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</si>
  <si>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</si>
  <si>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</si>
  <si>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</si>
  <si>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</si>
  <si>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</si>
  <si>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</si>
  <si>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</si>
  <si>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</si>
  <si>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</si>
  <si>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</si>
  <si>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</si>
  <si>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</si>
  <si>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</si>
  <si>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</si>
  <si>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</si>
  <si>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</si>
  <si>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</si>
  <si>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</si>
  <si>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</si>
  <si>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</si>
  <si>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</si>
  <si>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</si>
  <si>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</si>
  <si>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</si>
  <si>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</si>
  <si>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</si>
  <si>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</si>
  <si>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</si>
  <si>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</si>
  <si>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</si>
  <si>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</si>
  <si>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</si>
  <si>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</si>
  <si>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</si>
  <si>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</si>
  <si>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</si>
  <si>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</si>
  <si>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</si>
  <si>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</si>
  <si>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</si>
  <si>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</si>
  <si>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</si>
  <si>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</si>
  <si>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</si>
  <si>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</si>
  <si>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</si>
  <si>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</si>
  <si>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</si>
  <si>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</si>
  <si>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</si>
  <si>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</si>
  <si>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</si>
  <si>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</si>
  <si>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</si>
  <si>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</si>
  <si>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</si>
  <si>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</si>
  <si>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</si>
  <si>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</si>
  <si>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</si>
  <si>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</si>
  <si>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</si>
  <si>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</si>
  <si>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</si>
  <si>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</si>
  <si>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</si>
  <si>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</si>
  <si>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</si>
  <si>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</si>
  <si>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</si>
  <si>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</si>
  <si>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</si>
  <si>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</si>
  <si>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</si>
  <si>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</si>
  <si>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</si>
  <si>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</si>
  <si>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</si>
  <si>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</si>
  <si>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</si>
  <si>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</si>
  <si>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</si>
  <si>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</si>
  <si>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</si>
  <si>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</si>
  <si>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</si>
  <si>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</si>
  <si>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</si>
  <si>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</si>
  <si>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</si>
  <si>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</si>
  <si>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</si>
  <si>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</si>
  <si>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</si>
  <si>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</si>
  <si>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</si>
  <si>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</si>
  <si>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</si>
  <si>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</si>
  <si>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</si>
  <si>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</si>
  <si>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</si>
  <si>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</si>
  <si>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</si>
  <si>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</si>
  <si>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</si>
  <si>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</si>
  <si>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</si>
  <si>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</si>
  <si>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</si>
  <si>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</si>
  <si>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</si>
  <si>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</si>
  <si>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</si>
  <si>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</si>
  <si>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</si>
  <si>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</si>
  <si>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</si>
  <si>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</si>
  <si>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</si>
  <si>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</si>
  <si>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</si>
  <si>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</si>
  <si>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</si>
  <si>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</si>
  <si>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</si>
  <si>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</si>
  <si>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</si>
  <si>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</si>
  <si>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</si>
  <si>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</si>
  <si>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</si>
  <si>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</si>
  <si>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</si>
  <si>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</si>
  <si>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</si>
  <si>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</si>
  <si>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</si>
  <si>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</si>
  <si>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</si>
  <si>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</si>
  <si>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</si>
  <si>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</si>
  <si>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</si>
  <si>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</si>
  <si>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</si>
  <si>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</si>
  <si>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</si>
  <si>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</si>
  <si>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</si>
  <si>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</si>
  <si>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</si>
  <si>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</si>
  <si>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</si>
  <si>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</si>
  <si>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</si>
  <si>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</si>
  <si>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</si>
  <si>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</si>
  <si>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</si>
  <si>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</si>
  <si>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</si>
  <si>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</si>
  <si>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</si>
  <si>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</si>
  <si>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</si>
  <si>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</si>
  <si>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</si>
  <si>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</si>
  <si>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</si>
  <si>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</si>
  <si>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</si>
  <si>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</si>
  <si>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</si>
  <si>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</si>
  <si>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</si>
  <si>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</si>
  <si>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</si>
  <si>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</si>
  <si>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</si>
  <si>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</si>
  <si>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</si>
  <si>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</si>
  <si>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</si>
  <si>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</si>
  <si>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</si>
  <si>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</si>
  <si>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</si>
  <si>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</si>
  <si>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</si>
  <si>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</si>
  <si>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</si>
  <si>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</si>
  <si>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</si>
  <si>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</si>
  <si>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</si>
  <si>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</si>
  <si>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</si>
  <si>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</si>
  <si>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</si>
  <si>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</si>
  <si>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</si>
  <si>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</si>
  <si>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</si>
  <si>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</si>
  <si>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</si>
  <si>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</si>
  <si>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</si>
  <si>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</si>
  <si>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</si>
  <si>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</si>
  <si>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</si>
  <si>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</si>
  <si>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</si>
  <si>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</si>
  <si>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</si>
  <si>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</si>
  <si>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</si>
  <si>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</si>
  <si>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</si>
  <si>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</si>
  <si>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</si>
  <si>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</si>
  <si>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</si>
  <si>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</si>
  <si>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</si>
  <si>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</si>
  <si>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</si>
  <si>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</si>
  <si>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</si>
  <si>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</si>
  <si>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</si>
  <si>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</si>
  <si>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</si>
  <si>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</si>
  <si>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</si>
  <si>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</si>
  <si>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</si>
  <si>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</si>
  <si>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</si>
  <si>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</si>
  <si>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</si>
  <si>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</si>
  <si>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</si>
  <si>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</si>
  <si>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</si>
  <si>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</si>
  <si>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</si>
  <si>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</si>
  <si>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</si>
  <si>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</si>
  <si>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</si>
  <si>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</si>
  <si>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</si>
  <si>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</si>
  <si>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</si>
  <si>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</si>
  <si>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</si>
  <si>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</si>
  <si>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</si>
  <si>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</si>
  <si>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</si>
  <si>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</si>
  <si>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</si>
  <si>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</si>
  <si>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</si>
  <si>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</si>
  <si>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</si>
  <si>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</si>
  <si>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</si>
  <si>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</si>
  <si>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</si>
  <si>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</si>
  <si>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</si>
  <si>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</si>
  <si>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</si>
  <si>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</si>
  <si>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</si>
  <si>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</si>
  <si>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</si>
  <si>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</si>
  <si>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</si>
  <si>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</si>
  <si>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</si>
  <si>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</si>
  <si>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</si>
  <si>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</si>
  <si>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</si>
  <si>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</si>
  <si>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</si>
  <si>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</si>
  <si>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</si>
  <si>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</si>
  <si>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</si>
  <si>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</si>
  <si>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</si>
  <si>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</si>
  <si>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</si>
  <si>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</si>
  <si>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</si>
  <si>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</si>
  <si>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</si>
  <si>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</si>
  <si>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</si>
  <si>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</si>
  <si>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</si>
  <si>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</si>
  <si>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</si>
  <si>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</si>
  <si>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</si>
  <si>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</si>
  <si>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</si>
  <si>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</si>
  <si>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</si>
  <si>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</si>
  <si>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</si>
  <si>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</si>
  <si>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</si>
  <si>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</si>
  <si>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</si>
  <si>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</si>
  <si>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</si>
  <si>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</si>
  <si>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</si>
  <si>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</si>
  <si>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</si>
  <si>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</si>
  <si>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</si>
  <si>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</si>
  <si>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</si>
  <si>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</si>
  <si>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</si>
  <si>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</si>
  <si>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</si>
  <si>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</si>
  <si>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</si>
  <si>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</si>
  <si>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</si>
  <si>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</si>
  <si>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</si>
  <si>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</si>
  <si>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</si>
  <si>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</si>
  <si>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</si>
  <si>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</si>
  <si>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</si>
  <si>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</si>
  <si>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</si>
  <si>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</si>
  <si>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</si>
  <si>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</si>
  <si>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</si>
  <si>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</si>
  <si>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</si>
  <si>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</si>
  <si>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</si>
  <si>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</si>
  <si>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</si>
  <si>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</si>
  <si>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</si>
  <si>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</si>
  <si>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</si>
  <si>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</si>
  <si>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</si>
  <si>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</si>
  <si>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</si>
  <si>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</si>
  <si>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</si>
  <si>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</si>
  <si>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</si>
  <si>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</si>
  <si>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</si>
  <si>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</si>
  <si>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</si>
  <si>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</si>
  <si>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</si>
  <si>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</si>
  <si>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</si>
  <si>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</si>
  <si>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</si>
  <si>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</si>
  <si>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</si>
  <si>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</si>
  <si>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</si>
  <si>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</si>
  <si>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</si>
  <si>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</si>
  <si>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</si>
  <si>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</si>
  <si>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</si>
  <si>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</si>
  <si>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</si>
  <si>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</si>
  <si>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</si>
  <si>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</si>
  <si>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</si>
  <si>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</si>
  <si>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</si>
  <si>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</si>
  <si>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</si>
  <si>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</si>
  <si>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</si>
  <si>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</si>
  <si>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</si>
  <si>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</si>
  <si>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</si>
  <si>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</si>
  <si>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</si>
  <si>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</si>
  <si>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</si>
  <si>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</si>
  <si>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</si>
  <si>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</si>
  <si>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</si>
  <si>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</si>
  <si>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</si>
  <si>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</si>
  <si>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</si>
  <si>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</si>
  <si>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</si>
  <si>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</si>
  <si>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</si>
  <si>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</si>
  <si>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</si>
  <si>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</si>
  <si>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</si>
  <si>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</si>
  <si>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</si>
  <si>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</si>
  <si>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</si>
  <si>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</si>
  <si>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</si>
  <si>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</si>
  <si>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</si>
  <si>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</si>
  <si>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</si>
  <si>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</si>
  <si>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</si>
  <si>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</si>
  <si>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</si>
  <si>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</si>
  <si>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</si>
  <si>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</si>
  <si>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</si>
  <si>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</si>
  <si>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</si>
  <si>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</si>
  <si>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</si>
  <si>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</si>
  <si>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</si>
  <si>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</si>
  <si>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</si>
  <si>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</si>
  <si>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</si>
  <si>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</si>
  <si>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</si>
  <si>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</si>
  <si>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</si>
  <si>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</si>
  <si>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</si>
  <si>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</si>
  <si>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</si>
  <si>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</si>
  <si>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</si>
  <si>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</si>
  <si>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</si>
  <si>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</si>
  <si>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</si>
  <si>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</si>
  <si>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</si>
  <si>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</si>
  <si>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</si>
  <si>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</si>
  <si>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</si>
  <si>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</si>
  <si>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</si>
  <si>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</si>
  <si>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</si>
  <si>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</si>
  <si>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</si>
  <si>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</si>
  <si>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</si>
  <si>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</si>
  <si>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</si>
  <si>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</si>
  <si>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</si>
  <si>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</si>
  <si>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</si>
  <si>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</si>
  <si>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</si>
  <si>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</si>
  <si>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</si>
  <si>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</si>
  <si>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</si>
  <si>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</si>
  <si>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</si>
  <si>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</si>
  <si>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</si>
  <si>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</si>
  <si>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</si>
  <si>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</si>
  <si>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</si>
  <si>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</si>
  <si>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</si>
  <si>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</si>
  <si>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</si>
  <si>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</si>
  <si>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</si>
  <si>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</si>
  <si>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</si>
  <si>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</si>
  <si>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</si>
  <si>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</si>
  <si>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</si>
  <si>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</si>
  <si>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</si>
  <si>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</si>
  <si>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</si>
  <si>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</si>
  <si>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</si>
  <si>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</si>
  <si>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</si>
  <si>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</si>
  <si>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</si>
  <si>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</si>
  <si>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</si>
  <si>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</si>
  <si>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</si>
  <si>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</si>
  <si>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</si>
  <si>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</si>
  <si>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</si>
  <si>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</si>
  <si>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</si>
  <si>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</si>
  <si>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</si>
  <si>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</si>
  <si>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</si>
  <si>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</si>
  <si>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</si>
  <si>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</si>
  <si>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</si>
  <si>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</si>
  <si>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</si>
  <si>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</si>
  <si>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</si>
  <si>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</si>
  <si>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</si>
  <si>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</si>
  <si>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</si>
  <si>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</si>
  <si>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</si>
  <si>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</si>
  <si>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</si>
  <si>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</si>
  <si>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</si>
  <si>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</si>
  <si>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</si>
  <si>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</si>
  <si>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</si>
  <si>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</si>
  <si>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</si>
  <si>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</si>
  <si>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</si>
  <si>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</si>
  <si>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</si>
  <si>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</si>
  <si>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</si>
  <si>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</si>
  <si>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</si>
  <si>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</si>
  <si>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</si>
  <si>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</si>
  <si>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</si>
  <si>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</si>
  <si>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</si>
  <si>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</si>
  <si>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</si>
  <si>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</si>
  <si>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</si>
  <si>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</si>
  <si>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</si>
  <si>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</si>
  <si>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</si>
  <si>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</si>
  <si>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</si>
  <si>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</si>
  <si>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</si>
  <si>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</si>
  <si>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</si>
  <si>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</si>
  <si>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</si>
  <si>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</si>
  <si>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</si>
  <si>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</si>
  <si>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</si>
  <si>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</si>
  <si>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</si>
  <si>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</si>
  <si>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</si>
  <si>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</si>
  <si>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</si>
  <si>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</si>
  <si>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</si>
  <si>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</si>
  <si>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</si>
  <si>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</si>
  <si>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</si>
  <si>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</si>
  <si>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</si>
  <si>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</si>
  <si>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</si>
  <si>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</si>
  <si>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</si>
  <si>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</si>
  <si>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</si>
  <si>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</si>
  <si>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</si>
  <si>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</si>
  <si>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</si>
  <si>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</si>
  <si>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</si>
  <si>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</si>
  <si>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</si>
  <si>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</si>
  <si>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</si>
  <si>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</si>
  <si>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</si>
  <si>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</si>
  <si>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</si>
  <si>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</si>
  <si>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</si>
  <si>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</si>
  <si>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</si>
  <si>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</si>
  <si>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</si>
  <si>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</si>
  <si>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</si>
  <si>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</si>
  <si>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</si>
  <si>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</si>
  <si>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</si>
  <si>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</si>
  <si>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</si>
  <si>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</si>
  <si>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</si>
  <si>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</si>
  <si>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</si>
  <si>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</si>
  <si>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</si>
  <si>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</si>
  <si>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</si>
  <si>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</si>
  <si>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</si>
  <si>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</si>
  <si>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</si>
  <si>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</si>
  <si>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</si>
  <si>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</si>
  <si>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</si>
  <si>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</si>
  <si>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</si>
  <si>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</si>
  <si>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</si>
  <si>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</si>
  <si>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</si>
  <si>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</si>
  <si>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</si>
  <si>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</si>
  <si>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</si>
  <si>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</si>
  <si>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</si>
  <si>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</si>
  <si>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</si>
  <si>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</si>
  <si>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</si>
  <si>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</si>
  <si>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</si>
  <si>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</si>
  <si>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</si>
  <si>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</si>
  <si>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</si>
  <si>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</si>
  <si>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</si>
  <si>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</si>
  <si>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</si>
  <si>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</si>
  <si>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</si>
  <si>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</si>
  <si>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</si>
  <si>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</si>
  <si>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</si>
  <si>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</si>
  <si>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</si>
  <si>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</si>
  <si>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</si>
  <si>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</si>
  <si>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</si>
  <si>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</si>
  <si>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</si>
  <si>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</si>
  <si>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</si>
  <si>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</si>
  <si>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</si>
  <si>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</si>
  <si>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</si>
  <si>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</si>
  <si>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</si>
  <si>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</si>
  <si>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</si>
  <si>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</si>
  <si>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</si>
  <si>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</si>
  <si>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</si>
  <si>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</si>
  <si>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</si>
  <si>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</si>
  <si>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</si>
  <si>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</si>
  <si>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</si>
  <si>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</si>
  <si>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</si>
  <si>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</si>
  <si>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</si>
  <si>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</si>
  <si>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</si>
  <si>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</si>
  <si>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</si>
  <si>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</si>
  <si>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</si>
  <si>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</si>
  <si>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</si>
  <si>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</si>
  <si>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</si>
  <si>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</si>
  <si>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</si>
  <si>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</si>
  <si>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</si>
  <si>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</si>
  <si>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</si>
  <si>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</si>
  <si>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</si>
  <si>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</si>
  <si>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</si>
  <si>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</si>
  <si>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</si>
  <si>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</si>
  <si>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</si>
  <si>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</si>
  <si>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</si>
  <si>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</si>
  <si>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</si>
  <si>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</si>
  <si>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</si>
  <si>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</si>
  <si>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</si>
  <si>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</si>
  <si>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</si>
  <si>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</si>
  <si>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</si>
  <si>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</si>
  <si>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</si>
  <si>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</si>
  <si>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</si>
  <si>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</si>
  <si>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</si>
  <si>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</si>
  <si>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</si>
  <si>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</si>
  <si>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</si>
  <si>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</si>
  <si>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</si>
  <si>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</si>
  <si>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</si>
  <si>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</si>
  <si>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</si>
  <si>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</si>
  <si>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</si>
  <si>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</si>
  <si>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</si>
  <si>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</si>
  <si>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</si>
  <si>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</si>
  <si>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</si>
  <si>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</si>
  <si>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</si>
  <si>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</si>
  <si>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</si>
  <si>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</si>
  <si>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</si>
  <si>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</si>
  <si>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</si>
  <si>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</si>
  <si>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</si>
  <si>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</si>
  <si>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</si>
  <si>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</si>
  <si>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</si>
  <si>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</si>
  <si>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</si>
  <si>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</si>
  <si>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</si>
  <si>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</si>
  <si>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</si>
  <si>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</si>
  <si>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</si>
  <si>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</si>
  <si>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</si>
  <si>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</si>
  <si>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</si>
  <si>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</si>
  <si>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</si>
  <si>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</si>
  <si>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</si>
  <si>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</si>
  <si>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</si>
  <si>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</si>
  <si>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</si>
  <si>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</si>
  <si>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</si>
  <si>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</si>
  <si>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</si>
  <si>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</si>
  <si>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</si>
  <si>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</si>
  <si>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</si>
  <si>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</si>
  <si>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</si>
  <si>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</si>
  <si>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</si>
  <si>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</si>
  <si>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</si>
  <si>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</si>
  <si>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</si>
  <si>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</si>
  <si>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</si>
  <si>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</si>
  <si>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</si>
  <si>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</si>
  <si>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</si>
  <si>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</si>
  <si>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</si>
  <si>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</si>
  <si>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</si>
  <si>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</si>
  <si>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</si>
  <si>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</si>
  <si>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</si>
  <si>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</si>
  <si>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</si>
  <si>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</si>
  <si>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</si>
  <si>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</si>
  <si>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</si>
  <si>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</si>
  <si>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</si>
  <si>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</si>
  <si>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</si>
  <si>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</si>
  <si>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</si>
  <si>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</si>
  <si>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</si>
  <si>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</si>
  <si>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</si>
  <si>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</si>
  <si>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</si>
  <si>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</si>
  <si>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</si>
  <si>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</si>
  <si>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</si>
  <si>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</si>
  <si>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</si>
  <si>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</si>
  <si>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</si>
  <si>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</si>
  <si>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</si>
  <si>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</si>
  <si>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</si>
  <si>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</si>
  <si>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</si>
  <si>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</si>
  <si>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</si>
  <si>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</si>
  <si>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</si>
  <si>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</si>
  <si>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</si>
  <si>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</si>
  <si>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</si>
  <si>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</si>
  <si>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</si>
  <si>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</si>
  <si>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</si>
  <si>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</si>
  <si>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</si>
  <si>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</si>
  <si>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</si>
  <si>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</si>
  <si>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</si>
  <si>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</si>
  <si>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</si>
  <si>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</si>
  <si>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</si>
  <si>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</si>
  <si>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</si>
  <si>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</si>
  <si>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</si>
  <si>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</si>
  <si>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</si>
  <si>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</si>
  <si>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</si>
  <si>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</si>
  <si>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</si>
  <si>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</si>
  <si>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</si>
  <si>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</si>
  <si>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</si>
  <si>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</si>
  <si>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</si>
  <si>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</si>
  <si>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</si>
  <si>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</si>
  <si>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</si>
  <si>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</si>
  <si>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</si>
  <si>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</si>
  <si>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</si>
  <si>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</si>
  <si>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</si>
  <si>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</si>
  <si>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</si>
  <si>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</si>
  <si>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</si>
  <si>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</si>
  <si>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</si>
  <si>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</si>
  <si>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</si>
  <si>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</si>
  <si>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</si>
  <si>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</si>
  <si>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</si>
  <si>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</si>
  <si>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</si>
  <si>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</si>
  <si>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</si>
  <si>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</si>
  <si>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</si>
  <si>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</si>
  <si>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</si>
  <si>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</si>
  <si>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</si>
  <si>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</si>
  <si>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</si>
  <si>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</si>
  <si>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</si>
  <si>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</si>
  <si>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</si>
  <si>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</si>
  <si>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</si>
  <si>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</si>
  <si>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</si>
  <si>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</si>
  <si>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</si>
  <si>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</si>
  <si>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</si>
  <si>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</si>
  <si>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</si>
  <si>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</si>
  <si>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</si>
  <si>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</si>
  <si>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</si>
  <si>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</si>
  <si>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</si>
  <si>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</si>
  <si>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</si>
  <si>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</si>
  <si>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</si>
  <si>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</si>
  <si>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</si>
  <si>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</si>
  <si>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</si>
  <si>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</si>
  <si>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</si>
  <si>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</si>
  <si>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</si>
  <si>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</si>
  <si>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</si>
  <si>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</si>
  <si>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</si>
  <si>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</si>
  <si>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</si>
  <si>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</si>
  <si>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</si>
  <si>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</si>
  <si>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</si>
  <si>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</si>
  <si>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</si>
  <si>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</si>
  <si>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</si>
  <si>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</si>
  <si>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</si>
  <si>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</si>
  <si>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</si>
  <si>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</si>
  <si>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</si>
  <si>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</si>
  <si>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</si>
  <si>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</si>
  <si>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</si>
  <si>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</si>
  <si>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</si>
  <si>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</si>
  <si>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</si>
  <si>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</si>
  <si>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</si>
  <si>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</si>
  <si>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</si>
  <si>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</si>
  <si>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</si>
  <si>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</si>
  <si>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</si>
  <si>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</si>
  <si>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</si>
  <si>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</si>
  <si>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</si>
  <si>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</si>
  <si>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</si>
  <si>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</si>
  <si>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</si>
  <si>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</si>
  <si>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</si>
  <si>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</si>
  <si>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</si>
  <si>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</si>
  <si>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</si>
  <si>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</si>
  <si>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</si>
  <si>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</si>
  <si>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</si>
  <si>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</si>
  <si>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</si>
  <si>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</si>
  <si>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</si>
  <si>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</si>
  <si>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</si>
  <si>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</si>
  <si>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</si>
  <si>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</si>
  <si>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</si>
  <si>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</si>
  <si>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</si>
  <si>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</si>
  <si>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</si>
  <si>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</si>
  <si>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</si>
  <si>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</si>
  <si>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</si>
  <si>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</si>
  <si>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</si>
  <si>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</si>
  <si>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</si>
  <si>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</si>
  <si>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</si>
  <si>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</si>
  <si>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</si>
  <si>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</si>
  <si>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</si>
  <si>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</si>
  <si>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</si>
  <si>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</si>
  <si>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</si>
  <si>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</si>
  <si>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</si>
  <si>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</si>
  <si>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</si>
  <si>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</si>
  <si>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</si>
  <si>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</si>
  <si>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</si>
  <si>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</si>
  <si>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</si>
  <si>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</si>
  <si>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</si>
  <si>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</si>
  <si>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</si>
  <si>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</si>
  <si>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</si>
  <si>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</si>
  <si>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</si>
  <si>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</si>
  <si>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</si>
  <si>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</si>
  <si>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</si>
  <si>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</si>
  <si>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</si>
  <si>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</si>
  <si>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</si>
  <si>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</si>
  <si>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</si>
  <si>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</si>
  <si>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</si>
  <si>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</si>
  <si>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</si>
  <si>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</si>
  <si>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</si>
  <si>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</si>
  <si>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</si>
  <si>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</si>
  <si>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</si>
  <si>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</si>
  <si>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</si>
  <si>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</si>
  <si>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</si>
  <si>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</si>
  <si>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</si>
  <si>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</si>
  <si>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</si>
  <si>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</si>
  <si>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</si>
  <si>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</si>
  <si>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</si>
  <si>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</si>
  <si>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</si>
  <si>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</si>
  <si>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</si>
  <si>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</si>
  <si>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</si>
  <si>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</si>
  <si>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</si>
  <si>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</si>
  <si>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</si>
  <si>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</si>
  <si>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</si>
  <si>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</si>
  <si>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</si>
  <si>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</si>
  <si>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</si>
  <si>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</si>
  <si>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</si>
  <si>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</si>
  <si>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</si>
  <si>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</si>
  <si>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</si>
  <si>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</si>
  <si>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</si>
  <si>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</si>
  <si>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</si>
  <si>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</si>
  <si>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</si>
  <si>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</si>
  <si>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</si>
  <si>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</si>
  <si>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</si>
  <si>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</si>
  <si>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</si>
  <si>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</si>
  <si>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</si>
  <si>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</si>
  <si>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</si>
  <si>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</si>
  <si>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</si>
  <si>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</si>
  <si>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</si>
  <si>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</si>
  <si>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</si>
  <si>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</si>
  <si>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</si>
  <si>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</si>
  <si>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</si>
  <si>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</si>
  <si>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</si>
  <si>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</si>
  <si>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</si>
  <si>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</si>
  <si>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</si>
  <si>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</si>
  <si>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</si>
  <si>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</si>
  <si>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</si>
  <si>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</si>
  <si>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</si>
  <si>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</si>
  <si>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</si>
  <si>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</si>
  <si>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</si>
  <si>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</si>
  <si>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</si>
  <si>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</si>
  <si>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</si>
  <si>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</si>
  <si>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</si>
  <si>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</si>
  <si>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</si>
  <si>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</si>
  <si>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</si>
  <si>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</si>
  <si>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</si>
  <si>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</si>
  <si>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</si>
  <si>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</si>
  <si>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</si>
  <si>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</si>
  <si>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</si>
  <si>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</si>
  <si>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</si>
  <si>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</si>
  <si>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</si>
  <si>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</si>
  <si>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</si>
  <si>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</si>
  <si>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</si>
  <si>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</si>
  <si>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</si>
  <si>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</si>
  <si>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</si>
  <si>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</si>
  <si>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</si>
  <si>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</si>
  <si>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</si>
  <si>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</si>
  <si>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</si>
  <si>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</si>
  <si>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</si>
  <si>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</si>
  <si>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</si>
  <si>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</si>
  <si>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</si>
  <si>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</si>
  <si>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</si>
  <si>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</si>
  <si>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</si>
  <si>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</si>
  <si>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</si>
  <si>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</si>
  <si>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</si>
  <si>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</si>
  <si>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</si>
  <si>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</si>
  <si>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</si>
  <si>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</si>
  <si>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</si>
  <si>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</si>
  <si>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</si>
  <si>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</si>
  <si>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</si>
  <si>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</si>
  <si>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</si>
  <si>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</si>
  <si>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</si>
  <si>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</si>
  <si>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</si>
  <si>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</si>
  <si>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</si>
  <si>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</si>
  <si>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</si>
  <si>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</si>
  <si>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</si>
  <si>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</si>
  <si>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</si>
  <si>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</si>
  <si>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</si>
  <si>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</si>
  <si>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</si>
  <si>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</si>
  <si>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</si>
  <si>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</si>
  <si>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</si>
  <si>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</si>
  <si>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</si>
  <si>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</si>
  <si>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</si>
  <si>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</si>
  <si>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</si>
  <si>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</si>
  <si>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</si>
  <si>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</si>
  <si>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</si>
  <si>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</si>
  <si>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</si>
  <si>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</si>
  <si>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</si>
  <si>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</si>
  <si>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</si>
  <si>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</si>
  <si>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</si>
  <si>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</si>
  <si>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</si>
  <si>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</si>
  <si>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</si>
  <si>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</si>
  <si>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</si>
  <si>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</si>
  <si>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</si>
  <si>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</si>
  <si>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</si>
  <si>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</si>
  <si>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</si>
  <si>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</si>
  <si>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</si>
  <si>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</si>
  <si>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</si>
  <si>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</si>
  <si>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</si>
  <si>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</si>
  <si>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</si>
  <si>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</si>
  <si>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</si>
  <si>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</si>
  <si>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</si>
  <si>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</si>
  <si>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</si>
  <si>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</si>
  <si>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</si>
  <si>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</si>
  <si>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</si>
  <si>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</si>
  <si>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</si>
  <si>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</si>
  <si>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</si>
  <si>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</si>
  <si>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</si>
  <si>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</si>
  <si>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</si>
  <si>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</si>
  <si>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</si>
  <si>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</si>
  <si>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</si>
  <si>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</si>
  <si>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</si>
  <si>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</si>
  <si>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</si>
  <si>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</si>
  <si>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</si>
  <si>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</si>
  <si>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</si>
  <si>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</si>
  <si>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</si>
  <si>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</si>
  <si>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</si>
  <si>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</si>
  <si>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</si>
  <si>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</si>
  <si>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</si>
  <si>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</si>
  <si>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</si>
  <si>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</si>
  <si>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</si>
  <si>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</si>
  <si>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</si>
  <si>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</si>
  <si>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</si>
  <si>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</si>
  <si>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</si>
  <si>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</si>
  <si>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</si>
  <si>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</si>
  <si>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</si>
  <si>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</si>
  <si>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</si>
  <si>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</si>
  <si>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</si>
  <si>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</si>
  <si>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</si>
  <si>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</si>
  <si>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</si>
  <si>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</si>
  <si>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</si>
  <si>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</si>
  <si>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</si>
  <si>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</si>
  <si>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</si>
  <si>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</si>
  <si>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</si>
  <si>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</si>
  <si>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</si>
  <si>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</si>
  <si>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</si>
  <si>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</si>
  <si>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</si>
  <si>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</si>
  <si>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</si>
  <si>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</si>
  <si>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</si>
  <si>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</si>
  <si>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</si>
  <si>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</si>
  <si>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</si>
  <si>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</si>
  <si>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</si>
  <si>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</si>
  <si>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</si>
  <si>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</si>
  <si>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</si>
  <si>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</si>
  <si>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</si>
  <si>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</si>
  <si>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</si>
  <si>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</si>
  <si>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</si>
  <si>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</si>
  <si>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</si>
  <si>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</si>
  <si>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</si>
  <si>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</si>
  <si>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</si>
  <si>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</si>
  <si>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</si>
  <si>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</si>
  <si>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</si>
  <si>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</si>
  <si>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</si>
  <si>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</si>
  <si>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</si>
  <si>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</si>
  <si>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</si>
  <si>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</si>
  <si>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</si>
  <si>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</si>
  <si>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</si>
  <si>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</si>
  <si>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</si>
  <si>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</si>
  <si>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</si>
  <si>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</si>
  <si>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</si>
  <si>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</si>
  <si>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</si>
  <si>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</si>
  <si>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</si>
  <si>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</si>
  <si>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</si>
  <si>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</si>
  <si>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</si>
  <si>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</si>
  <si>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</si>
  <si>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</si>
  <si>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</si>
  <si>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</si>
  <si>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</si>
  <si>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</si>
  <si>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</si>
  <si>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</si>
  <si>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</si>
  <si>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</si>
  <si>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</si>
  <si>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</si>
  <si>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</si>
  <si>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</si>
  <si>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</si>
  <si>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</si>
  <si>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</si>
  <si>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</si>
  <si>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</si>
  <si>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</si>
  <si>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</si>
  <si>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</si>
  <si>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</si>
  <si>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</si>
  <si>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</si>
  <si>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</si>
  <si>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</si>
  <si>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</si>
  <si>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</si>
  <si>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</si>
  <si>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</si>
  <si>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</si>
  <si>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</si>
  <si>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</si>
  <si>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</si>
  <si>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</si>
  <si>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</si>
  <si>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</si>
  <si>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</si>
  <si>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</si>
  <si>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</si>
  <si>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</si>
  <si>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</si>
  <si>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</si>
  <si>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</si>
  <si>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</si>
  <si>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</si>
  <si>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</si>
  <si>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</si>
  <si>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</si>
  <si>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</si>
  <si>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</si>
  <si>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</si>
  <si>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</si>
  <si>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</si>
  <si>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</si>
  <si>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</si>
  <si>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</si>
  <si>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</si>
  <si>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</si>
  <si>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</si>
  <si>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</si>
  <si>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</si>
  <si>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</si>
  <si>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</si>
  <si>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</si>
  <si>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</si>
  <si>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</si>
  <si>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</si>
  <si>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</si>
  <si>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</si>
  <si>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</si>
  <si>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</si>
  <si>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</si>
  <si>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</si>
  <si>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</si>
  <si>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</si>
  <si>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</si>
  <si>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</si>
  <si>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</si>
  <si>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</si>
  <si>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</si>
  <si>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</si>
  <si>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</si>
  <si>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</si>
  <si>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</si>
  <si>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</si>
  <si>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</si>
  <si>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</si>
  <si>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</si>
  <si>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</si>
  <si>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</si>
  <si>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</si>
  <si>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</si>
  <si>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</si>
  <si>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</si>
  <si>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</si>
  <si>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</si>
  <si>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</si>
  <si>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</si>
  <si>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</si>
  <si>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</si>
  <si>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</si>
  <si>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</si>
  <si>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</si>
  <si>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</si>
  <si>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</si>
  <si>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</si>
  <si>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</si>
  <si>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</si>
  <si>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</si>
  <si>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</si>
  <si>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</si>
  <si>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</si>
  <si>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</si>
  <si>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</si>
  <si>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</si>
  <si>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</si>
  <si>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</si>
  <si>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</si>
  <si>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</si>
  <si>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</si>
  <si>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</si>
  <si>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</si>
  <si>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</si>
  <si>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</si>
  <si>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</si>
  <si>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</si>
  <si>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</si>
  <si>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</si>
  <si>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</si>
  <si>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</si>
  <si>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</si>
  <si>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</si>
  <si>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</si>
  <si>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</si>
  <si>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</si>
  <si>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</si>
  <si>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</si>
  <si>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</si>
  <si>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</si>
  <si>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</si>
  <si>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</si>
  <si>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</si>
  <si>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</si>
  <si>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</si>
  <si>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</si>
  <si>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</si>
  <si>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</si>
  <si>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</si>
  <si>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</si>
  <si>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</si>
  <si>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</si>
  <si>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</si>
  <si>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</si>
  <si>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</si>
  <si>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</si>
  <si>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</si>
  <si>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</si>
  <si>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</si>
  <si>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</si>
  <si>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</si>
  <si>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</si>
  <si>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</si>
  <si>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</si>
  <si>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</si>
  <si>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</si>
  <si>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</si>
  <si>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</si>
  <si>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</si>
  <si>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</si>
  <si>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</si>
  <si>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</si>
  <si>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</si>
  <si>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</si>
  <si>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</si>
  <si>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</si>
  <si>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</si>
  <si>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</si>
  <si>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</si>
  <si>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</si>
  <si>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</si>
  <si>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</si>
  <si>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</si>
  <si>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</si>
  <si>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</si>
  <si>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</si>
  <si>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</si>
  <si>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</si>
  <si>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</si>
  <si>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</si>
  <si>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</si>
  <si>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</si>
  <si>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</si>
  <si>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</si>
  <si>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</si>
  <si>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</si>
  <si>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</si>
  <si>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</si>
  <si>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</si>
  <si>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</si>
  <si>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</si>
  <si>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</si>
  <si>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</si>
  <si>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</si>
  <si>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</si>
  <si>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</si>
  <si>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</si>
  <si>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</si>
  <si>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</si>
  <si>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</si>
  <si>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</si>
  <si>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</si>
  <si>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</si>
  <si>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</si>
  <si>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</si>
  <si>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</si>
  <si>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</si>
  <si>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</si>
  <si>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</si>
  <si>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</si>
  <si>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</si>
  <si>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</si>
  <si>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</si>
  <si>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</si>
  <si>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</si>
  <si>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</si>
  <si>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</si>
  <si>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</si>
  <si>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</si>
  <si>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</si>
  <si>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</si>
  <si>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</si>
  <si>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</si>
  <si>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</si>
  <si>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</si>
  <si>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</si>
  <si>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</si>
  <si>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</si>
  <si>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</si>
  <si>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</si>
  <si>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</si>
  <si>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</si>
  <si>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</si>
  <si>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</si>
  <si>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</si>
  <si>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</si>
  <si>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</si>
  <si>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</si>
  <si>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</si>
  <si>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</si>
  <si>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</si>
  <si>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</si>
  <si>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</si>
  <si>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</si>
  <si>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</si>
  <si>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</si>
  <si>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</si>
  <si>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</si>
  <si>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</si>
  <si>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</si>
  <si>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</si>
  <si>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</si>
  <si>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</si>
  <si>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</si>
  <si>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</si>
  <si>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</si>
  <si>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</si>
  <si>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</si>
  <si>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</si>
  <si>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</si>
  <si>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</si>
  <si>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</si>
  <si>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</si>
  <si>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</si>
  <si>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</si>
  <si>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</si>
  <si>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</si>
  <si>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</si>
  <si>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</si>
  <si>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</si>
  <si>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</si>
  <si>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</si>
  <si>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</si>
  <si>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</si>
  <si>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</si>
  <si>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</si>
  <si>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</si>
  <si>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</si>
  <si>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</si>
  <si>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</si>
  <si>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</si>
  <si>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</si>
  <si>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</si>
  <si>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</si>
  <si>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</si>
  <si>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</si>
  <si>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</si>
  <si>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</si>
  <si>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</si>
  <si>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</si>
  <si>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</si>
  <si>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</si>
  <si>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</si>
  <si>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</si>
  <si>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</si>
  <si>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</si>
  <si>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</si>
  <si>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</si>
  <si>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</si>
  <si>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</si>
  <si>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</si>
  <si>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</si>
  <si>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</si>
  <si>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</si>
  <si>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</si>
  <si>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</si>
  <si>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</si>
  <si>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</si>
  <si>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</si>
  <si>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</si>
  <si>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</si>
  <si>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</si>
  <si>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</si>
  <si>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</si>
  <si>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</si>
  <si>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</si>
  <si>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</si>
  <si>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</si>
  <si>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</si>
  <si>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</si>
  <si>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</si>
  <si>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</si>
  <si>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</si>
  <si>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</si>
  <si>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</si>
  <si>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</si>
  <si>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</si>
  <si>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</si>
  <si>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</si>
  <si>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</si>
  <si>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</si>
  <si>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</si>
  <si>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</si>
  <si>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</si>
  <si>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</si>
  <si>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</si>
  <si>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</si>
  <si>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</si>
  <si>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</si>
  <si>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</si>
  <si>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</si>
  <si>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</si>
  <si>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</si>
  <si>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</si>
  <si>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</si>
  <si>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</si>
  <si>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</si>
  <si>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</si>
  <si>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</si>
  <si>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</si>
  <si>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</si>
  <si>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</si>
  <si>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</si>
  <si>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</si>
  <si>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</si>
  <si>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</si>
  <si>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</si>
  <si>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</si>
  <si>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</si>
  <si>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</si>
  <si>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</si>
  <si>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</si>
  <si>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</si>
  <si>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</si>
  <si>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</si>
  <si>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</si>
  <si>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</si>
  <si>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</si>
  <si>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</si>
  <si>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</si>
  <si>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</si>
  <si>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</si>
  <si>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</si>
  <si>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</si>
  <si>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</si>
  <si>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</si>
  <si>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</si>
  <si>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</si>
  <si>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</si>
  <si>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</si>
  <si>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</si>
  <si>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</si>
  <si>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</si>
  <si>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</si>
  <si>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</si>
  <si>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</si>
  <si>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</si>
  <si>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</si>
  <si>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</si>
  <si>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</si>
  <si>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</si>
  <si>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</si>
  <si>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</si>
  <si>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</si>
  <si>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</si>
  <si>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</si>
  <si>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</si>
  <si>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</si>
  <si>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</si>
  <si>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</si>
  <si>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</si>
  <si>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</si>
  <si>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</si>
  <si>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</si>
  <si>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</si>
  <si>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</si>
  <si>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</si>
  <si>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</si>
  <si>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</si>
  <si>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</si>
  <si>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</si>
  <si>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</si>
  <si>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</si>
  <si>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</si>
  <si>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</si>
  <si>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</si>
  <si>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</si>
  <si>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</si>
  <si>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</si>
  <si>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</si>
  <si>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</si>
  <si>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</si>
  <si>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</si>
  <si>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</si>
  <si>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</si>
  <si>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</si>
  <si>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</si>
  <si>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</si>
  <si>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</si>
  <si>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</si>
  <si>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</si>
  <si>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</si>
  <si>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</si>
  <si>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</si>
  <si>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</si>
  <si>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</si>
  <si>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</si>
  <si>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</si>
  <si>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</si>
  <si>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</si>
  <si>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</si>
  <si>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</si>
  <si>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</si>
  <si>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</si>
  <si>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</si>
  <si>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</si>
  <si>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</si>
  <si>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</si>
  <si>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</si>
  <si>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</si>
  <si>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</si>
  <si>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</si>
  <si>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</si>
  <si>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</si>
  <si>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</si>
  <si>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</si>
  <si>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</si>
  <si>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</si>
  <si>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</si>
  <si>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</si>
  <si>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</si>
  <si>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</si>
  <si>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</si>
  <si>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</si>
  <si>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</si>
  <si>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</si>
  <si>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</si>
  <si>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</si>
  <si>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</si>
  <si>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</si>
  <si>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</si>
  <si>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</si>
  <si>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</si>
  <si>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</si>
  <si>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</si>
  <si>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</si>
  <si>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</si>
  <si>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</si>
  <si>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</si>
  <si>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</si>
  <si>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</si>
  <si>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</si>
  <si>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</si>
  <si>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</si>
  <si>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</si>
  <si>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</si>
  <si>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</si>
  <si>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</si>
  <si>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</si>
  <si>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</si>
  <si>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</si>
  <si>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</si>
  <si>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</si>
  <si>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</si>
  <si>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</si>
  <si>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</si>
  <si>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</si>
  <si>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</si>
  <si>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</si>
  <si>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</si>
  <si>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</si>
  <si>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</si>
  <si>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</si>
  <si>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</si>
  <si>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</si>
  <si>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</si>
  <si>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</si>
  <si>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</si>
  <si>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</si>
  <si>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</si>
  <si>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</si>
  <si>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</si>
  <si>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</si>
  <si>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</si>
  <si>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</si>
  <si>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</si>
  <si>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</si>
  <si>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</si>
  <si>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</si>
  <si>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</si>
  <si>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</si>
  <si>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</si>
  <si>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</si>
  <si>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</si>
  <si>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</si>
  <si>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</si>
  <si>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</si>
  <si>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</si>
  <si>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</si>
  <si>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</si>
  <si>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</si>
  <si>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</si>
  <si>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</si>
  <si>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</si>
  <si>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</si>
  <si>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</si>
  <si>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</si>
  <si>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</si>
  <si>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</si>
  <si>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</si>
  <si>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</si>
  <si>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</si>
  <si>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</si>
  <si>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</si>
  <si>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</si>
  <si>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</si>
  <si>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</si>
  <si>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</si>
  <si>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</si>
  <si>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</si>
  <si>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</si>
  <si>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</si>
  <si>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</si>
  <si>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</si>
  <si>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</si>
  <si>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</si>
  <si>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</si>
  <si>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</si>
  <si>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</si>
  <si>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</si>
  <si>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</si>
  <si>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</si>
  <si>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</si>
  <si>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</si>
  <si>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</si>
  <si>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</si>
  <si>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</si>
  <si>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</si>
  <si>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</si>
  <si>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</si>
  <si>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</si>
  <si>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</si>
  <si>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</si>
  <si>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</si>
  <si>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</si>
  <si>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</si>
  <si>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</si>
  <si>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</si>
  <si>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</si>
  <si>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</si>
  <si>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</si>
  <si>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</si>
  <si>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</si>
  <si>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</si>
  <si>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</si>
  <si>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</si>
  <si>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</si>
  <si>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</si>
  <si>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</si>
  <si>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</si>
  <si>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</si>
  <si>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</si>
  <si>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</si>
  <si>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</si>
  <si>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</si>
  <si>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</si>
  <si>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</si>
  <si>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</si>
  <si>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</si>
  <si>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</si>
  <si>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</si>
  <si>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</si>
  <si>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</si>
  <si>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</si>
  <si>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</si>
  <si>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</si>
  <si>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</si>
  <si>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</si>
  <si>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</si>
  <si>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</si>
  <si>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</si>
  <si>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</si>
  <si>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</si>
  <si>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</si>
  <si>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</si>
  <si>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</si>
  <si>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</si>
  <si>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</si>
  <si>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</si>
  <si>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</si>
  <si>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</si>
  <si>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</si>
  <si>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</si>
  <si>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</si>
  <si>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</si>
  <si>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</si>
  <si>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</si>
  <si>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</si>
  <si>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</si>
  <si>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</si>
  <si>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</si>
  <si>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</si>
  <si>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</si>
  <si>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</si>
  <si>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</si>
  <si>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</si>
  <si>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</si>
  <si>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</si>
  <si>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</si>
  <si>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</si>
  <si>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</si>
  <si>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</si>
  <si>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</si>
  <si>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</si>
  <si>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</si>
  <si>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</si>
  <si>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</si>
  <si>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</si>
  <si>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</si>
  <si>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</si>
  <si>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</si>
  <si>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</si>
  <si>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</si>
  <si>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</si>
  <si>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</si>
  <si>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</si>
  <si>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</si>
  <si>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</si>
  <si>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</si>
  <si>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</si>
  <si>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</si>
  <si>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</si>
  <si>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</si>
  <si>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</si>
  <si>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</si>
  <si>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</si>
  <si>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</si>
  <si>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</si>
  <si>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</si>
  <si>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</si>
  <si>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</si>
  <si>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</si>
  <si>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</si>
  <si>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</si>
  <si>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</si>
  <si>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</si>
  <si>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</si>
  <si>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</si>
  <si>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</si>
  <si>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</si>
  <si>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</si>
  <si>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</si>
  <si>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</si>
  <si>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</si>
  <si>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</si>
  <si>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</si>
  <si>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</si>
  <si>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</si>
  <si>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</si>
  <si>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</si>
  <si>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</si>
  <si>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</si>
  <si>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</si>
  <si>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</si>
  <si>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</si>
  <si>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</si>
  <si>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</si>
  <si>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</si>
  <si>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</si>
  <si>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</si>
  <si>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</si>
  <si>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</si>
  <si>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</si>
  <si>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</si>
  <si>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</si>
  <si>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</si>
  <si>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</si>
  <si>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</si>
  <si>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</si>
  <si>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</si>
  <si>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</si>
  <si>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</si>
  <si>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</si>
  <si>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</si>
  <si>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</si>
  <si>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</si>
  <si>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</si>
  <si>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</si>
  <si>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</si>
  <si>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</si>
  <si>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</si>
  <si>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</si>
  <si>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</si>
  <si>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</si>
  <si>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</si>
  <si>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</si>
  <si>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</si>
  <si>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</si>
  <si>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</si>
  <si>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</si>
  <si>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</si>
  <si>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</si>
  <si>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</si>
  <si>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</si>
  <si>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</si>
  <si>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</si>
  <si>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</si>
  <si>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</si>
  <si>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</si>
  <si>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</si>
  <si>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</si>
  <si>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</si>
  <si>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</si>
  <si>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</si>
  <si>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</si>
  <si>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</si>
  <si>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</si>
  <si>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</si>
  <si>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</si>
  <si>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</si>
  <si>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</si>
  <si>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</si>
  <si>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</si>
  <si>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</si>
  <si>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</si>
  <si>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</si>
  <si>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</si>
  <si>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</si>
  <si>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</si>
  <si>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</si>
  <si>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</si>
  <si>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</si>
  <si>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</si>
  <si>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</si>
  <si>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</si>
  <si>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</si>
  <si>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</si>
  <si>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</si>
  <si>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</si>
  <si>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</si>
  <si>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</si>
  <si>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</si>
  <si>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</si>
  <si>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</si>
  <si>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</si>
  <si>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</si>
  <si>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</si>
  <si>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</si>
  <si>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</si>
  <si>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</si>
  <si>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</si>
  <si>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</si>
  <si>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</si>
  <si>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</si>
  <si>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</si>
  <si>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</si>
  <si>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</si>
  <si>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</si>
  <si>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</si>
  <si>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</si>
  <si>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</si>
  <si>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</si>
  <si>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</si>
  <si>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</si>
  <si>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</si>
  <si>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</si>
  <si>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</si>
  <si>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</si>
  <si>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</si>
  <si>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</si>
  <si>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</si>
  <si>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</si>
  <si>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</si>
  <si>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</si>
  <si>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</si>
  <si>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</si>
  <si>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</si>
  <si>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</si>
  <si>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</si>
  <si>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</si>
  <si>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</si>
  <si>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</si>
  <si>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</si>
  <si>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</si>
  <si>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</si>
  <si>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</si>
  <si>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</si>
  <si>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</si>
  <si>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</si>
  <si>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</si>
  <si>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</si>
  <si>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</si>
  <si>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</si>
  <si>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</si>
  <si>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</si>
  <si>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</si>
  <si>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</si>
  <si>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</si>
  <si>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</si>
  <si>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</si>
  <si>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</si>
  <si>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</si>
  <si>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</si>
  <si>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</si>
  <si>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</si>
  <si>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</si>
  <si>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</si>
  <si>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</si>
  <si>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</si>
  <si>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</si>
  <si>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</si>
  <si>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</si>
  <si>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</si>
  <si>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</si>
  <si>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</si>
  <si>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</si>
  <si>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</si>
  <si>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</si>
  <si>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</si>
  <si>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</si>
  <si>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</si>
  <si>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</si>
  <si>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</si>
  <si>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</si>
  <si>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</si>
  <si>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</si>
  <si>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</si>
  <si>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</si>
  <si>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</si>
  <si>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</si>
  <si>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</si>
  <si>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</si>
  <si>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</si>
  <si>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</si>
  <si>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</si>
  <si>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</si>
  <si>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</si>
  <si>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</si>
  <si>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</si>
  <si>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</si>
  <si>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</si>
  <si>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</si>
  <si>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</si>
  <si>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</si>
  <si>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</si>
  <si>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</si>
  <si>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</si>
  <si>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</si>
  <si>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</si>
  <si>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</si>
  <si>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</si>
  <si>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</si>
  <si>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</si>
  <si>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</si>
  <si>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</si>
  <si>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</si>
  <si>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</si>
  <si>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</si>
  <si>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</si>
  <si>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</si>
  <si>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</si>
  <si>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</si>
  <si>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</si>
  <si>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</si>
  <si>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</si>
  <si>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</si>
  <si>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</si>
  <si>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</si>
  <si>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</si>
  <si>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</si>
  <si>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</si>
  <si>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</si>
  <si>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</si>
  <si>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</si>
  <si>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</si>
  <si>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</si>
  <si>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</si>
  <si>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</si>
  <si>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</si>
  <si>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</si>
  <si>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</si>
  <si>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</si>
  <si>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</si>
  <si>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</si>
  <si>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</si>
  <si>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</si>
  <si>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</si>
  <si>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</si>
  <si>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</si>
  <si>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</si>
  <si>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</si>
  <si>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</si>
  <si>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</si>
  <si>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</si>
  <si>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</si>
  <si>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</si>
  <si>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</si>
  <si>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</si>
  <si>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</si>
  <si>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</si>
  <si>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</si>
  <si>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</si>
  <si>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</si>
  <si>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</si>
  <si>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</si>
  <si>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</si>
  <si>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</si>
  <si>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</si>
  <si>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</si>
  <si>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</si>
  <si>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</si>
  <si>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</si>
  <si>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</si>
  <si>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</si>
  <si>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</si>
  <si>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</si>
  <si>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</si>
  <si>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</si>
  <si>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</si>
  <si>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</si>
  <si>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</si>
  <si>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</si>
  <si>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</si>
  <si>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</si>
  <si>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</si>
  <si>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</si>
  <si>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</si>
  <si>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</si>
  <si>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</si>
  <si>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</si>
  <si>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</si>
  <si>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</si>
  <si>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</si>
  <si>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</si>
  <si>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</si>
  <si>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</si>
  <si>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</si>
  <si>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</si>
  <si>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</si>
  <si>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</si>
  <si>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</si>
  <si>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</si>
  <si>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</si>
  <si>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</si>
  <si>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</si>
  <si>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</si>
  <si>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</si>
  <si>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</si>
  <si>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</si>
  <si>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</si>
  <si>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</si>
  <si>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</si>
  <si>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</si>
  <si>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</si>
  <si>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</si>
  <si>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</si>
  <si>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</si>
  <si>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</si>
  <si>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</si>
  <si>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</si>
  <si>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</si>
  <si>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</si>
  <si>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</si>
  <si>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</si>
  <si>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</si>
  <si>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</si>
  <si>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</si>
  <si>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</si>
  <si>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</si>
  <si>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</si>
  <si>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</si>
  <si>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</si>
  <si>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</si>
  <si>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</si>
  <si>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</si>
  <si>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</si>
  <si>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</si>
  <si>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</si>
  <si>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</si>
  <si>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</si>
  <si>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</si>
  <si>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</si>
  <si>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</si>
  <si>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</si>
  <si>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</si>
  <si>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</si>
  <si>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</si>
  <si>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</si>
  <si>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</si>
  <si>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</si>
  <si>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</si>
  <si>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</si>
  <si>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</si>
  <si>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</si>
  <si>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</si>
  <si>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</si>
  <si>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</si>
  <si>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</si>
  <si>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</si>
  <si>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</si>
  <si>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</si>
  <si>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</si>
  <si>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</si>
  <si>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</si>
  <si>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</si>
  <si>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</si>
  <si>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</si>
  <si>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</si>
  <si>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</si>
  <si>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</si>
  <si>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</si>
  <si>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</si>
  <si>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</si>
  <si>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</si>
  <si>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</si>
  <si>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</si>
  <si>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</si>
  <si>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</si>
  <si>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</si>
  <si>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</si>
  <si>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</si>
  <si>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</si>
  <si>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</si>
  <si>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</si>
  <si>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</si>
  <si>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</si>
  <si>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</si>
  <si>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</si>
  <si>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</si>
  <si>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</si>
  <si>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</si>
  <si>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</si>
  <si>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</si>
  <si>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</si>
  <si>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</si>
  <si>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</si>
  <si>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</si>
  <si>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</si>
  <si>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</si>
  <si>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</si>
  <si>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</si>
  <si>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</si>
  <si>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</si>
  <si>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</si>
  <si>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</si>
  <si>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</si>
  <si>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</si>
  <si>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</si>
  <si>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</si>
  <si>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</si>
  <si>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</si>
  <si>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</si>
  <si>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</si>
  <si>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</si>
  <si>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</si>
  <si>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</si>
  <si>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</si>
  <si>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</si>
  <si>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</si>
  <si>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</si>
  <si>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</si>
  <si>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</si>
  <si>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</si>
  <si>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</si>
  <si>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</si>
  <si>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</si>
  <si>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</si>
  <si>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</si>
  <si>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</si>
  <si>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</si>
  <si>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</si>
  <si>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</si>
  <si>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</si>
  <si>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</si>
  <si>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</si>
  <si>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</si>
  <si>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</si>
  <si>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</si>
  <si>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</si>
  <si>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</si>
  <si>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</si>
  <si>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</si>
  <si>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</si>
  <si>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</si>
  <si>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</si>
  <si>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</si>
  <si>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</si>
  <si>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</si>
  <si>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</si>
  <si>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</si>
  <si>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</si>
  <si>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</si>
  <si>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</si>
  <si>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</si>
  <si>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</si>
  <si>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</si>
  <si>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</si>
  <si>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</si>
  <si>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</si>
  <si>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</si>
  <si>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</si>
  <si>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</si>
  <si>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</si>
  <si>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</si>
  <si>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</si>
  <si>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</si>
  <si>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</si>
  <si>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</si>
  <si>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</si>
  <si>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</si>
  <si>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</si>
  <si>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</si>
  <si>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</si>
  <si>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</si>
  <si>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</si>
  <si>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</si>
  <si>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</si>
  <si>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</si>
  <si>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</si>
  <si>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</si>
  <si>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</si>
  <si>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</si>
  <si>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</si>
  <si>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</si>
  <si>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</si>
  <si>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</si>
  <si>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</si>
  <si>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</si>
  <si>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</si>
  <si>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</si>
  <si>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</si>
  <si>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</si>
  <si>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</si>
  <si>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</si>
  <si>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</si>
  <si>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</si>
  <si>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</si>
  <si>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</si>
  <si>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</si>
  <si>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</si>
  <si>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</si>
  <si>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</si>
  <si>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</si>
  <si>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</si>
  <si>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</si>
  <si>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</si>
  <si>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</si>
  <si>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</si>
  <si>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</si>
  <si>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</si>
  <si>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</si>
  <si>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</si>
  <si>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</si>
  <si>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</si>
  <si>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</si>
  <si>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</si>
  <si>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</si>
  <si>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</si>
  <si>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</si>
  <si>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</si>
  <si>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</si>
  <si>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</si>
  <si>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</si>
  <si>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</si>
  <si>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</si>
  <si>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</si>
  <si>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</si>
  <si>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</si>
  <si>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</si>
  <si>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</si>
  <si>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</si>
  <si>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</si>
  <si>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</si>
  <si>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</si>
  <si>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</si>
  <si>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</si>
  <si>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</si>
  <si>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</si>
  <si>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</si>
  <si>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</si>
  <si>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</si>
  <si>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</si>
  <si>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</si>
  <si>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</si>
  <si>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</si>
  <si>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</si>
  <si>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</si>
  <si>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</si>
  <si>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</si>
  <si>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</si>
  <si>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</si>
  <si>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</si>
  <si>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</si>
  <si>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</si>
  <si>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</si>
  <si>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</si>
  <si>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</si>
  <si>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</si>
  <si>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</si>
  <si>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</si>
  <si>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</si>
  <si>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</si>
  <si>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</si>
  <si>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</si>
  <si>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</si>
  <si>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</si>
  <si>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</si>
  <si>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</si>
  <si>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</si>
  <si>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</si>
  <si>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</si>
  <si>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</si>
  <si>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</si>
  <si>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</si>
  <si>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</si>
  <si>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</si>
  <si>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</si>
  <si>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</si>
  <si>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</si>
  <si>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</si>
  <si>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</si>
  <si>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</si>
  <si>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</si>
  <si>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</si>
  <si>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</si>
  <si>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</si>
  <si>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</si>
  <si>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</si>
  <si>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</si>
  <si>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</si>
  <si>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</si>
  <si>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</si>
  <si>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</si>
  <si>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</si>
  <si>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</si>
  <si>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</si>
  <si>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</si>
  <si>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</si>
  <si>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</si>
  <si>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</si>
  <si>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</si>
  <si>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</si>
  <si>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</si>
  <si>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</si>
  <si>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</si>
  <si>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</si>
  <si>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</si>
  <si>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</si>
  <si>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</si>
  <si>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</si>
  <si>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</si>
  <si>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</si>
  <si>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</si>
  <si>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</si>
  <si>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</si>
  <si>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</si>
  <si>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</si>
  <si>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</si>
  <si>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</si>
  <si>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</si>
  <si>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</si>
  <si>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</si>
  <si>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</si>
  <si>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</si>
  <si>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</si>
  <si>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</si>
  <si>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</si>
  <si>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</si>
  <si>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</si>
  <si>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</si>
  <si>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</si>
  <si>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</si>
  <si>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</si>
  <si>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</si>
  <si>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</si>
  <si>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</si>
  <si>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</si>
  <si>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</si>
  <si>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</si>
  <si>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</si>
  <si>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</si>
  <si>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</si>
  <si>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</si>
  <si>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</si>
  <si>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</si>
  <si>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</si>
  <si>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</si>
  <si>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</si>
  <si>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</si>
  <si>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</si>
  <si>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</si>
  <si>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</si>
  <si>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</si>
  <si>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</si>
  <si>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</si>
  <si>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</si>
  <si>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</si>
  <si>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</si>
  <si>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</si>
  <si>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</si>
  <si>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</si>
  <si>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</si>
  <si>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</si>
  <si>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</si>
  <si>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</si>
  <si>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</si>
  <si>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</si>
  <si>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</si>
  <si>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</si>
  <si>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</si>
  <si>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</si>
  <si>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</si>
  <si>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</si>
  <si>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</si>
  <si>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</si>
  <si>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</si>
  <si>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</si>
  <si>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</si>
  <si>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</si>
  <si>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</si>
  <si>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</si>
  <si>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</si>
  <si>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</si>
  <si>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</si>
  <si>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</si>
  <si>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</si>
  <si>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</si>
  <si>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</si>
  <si>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</si>
  <si>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</si>
  <si>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</si>
  <si>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</si>
  <si>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</si>
  <si>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</si>
  <si>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</si>
  <si>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</si>
  <si>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</si>
  <si>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</si>
  <si>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</si>
  <si>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</si>
  <si>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</si>
  <si>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</si>
  <si>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</si>
  <si>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</si>
  <si>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</si>
  <si>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</si>
  <si>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</si>
  <si>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</si>
  <si>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</si>
  <si>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</si>
  <si>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</si>
  <si>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</si>
  <si>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</si>
  <si>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</si>
  <si>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</si>
  <si>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</si>
  <si>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</si>
  <si>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</si>
  <si>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</si>
  <si>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</si>
  <si>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</si>
  <si>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</si>
  <si>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</si>
  <si>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</si>
  <si>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</si>
  <si>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</si>
  <si>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</si>
  <si>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</si>
  <si>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</si>
  <si>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</si>
  <si>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</si>
  <si>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</si>
  <si>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</si>
  <si>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</si>
  <si>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</si>
  <si>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</si>
  <si>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</si>
  <si>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</si>
  <si>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</si>
  <si>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</si>
  <si>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</si>
  <si>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</si>
  <si>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</si>
  <si>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</si>
  <si>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</si>
  <si>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</si>
  <si>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</si>
  <si>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</si>
  <si>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</si>
  <si>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</si>
  <si>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</si>
  <si>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</si>
  <si>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</si>
  <si>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</si>
  <si>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</si>
  <si>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</si>
  <si>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</si>
  <si>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</si>
  <si>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</si>
  <si>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</si>
  <si>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</si>
  <si>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</si>
  <si>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</si>
  <si>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</si>
  <si>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</si>
  <si>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</si>
  <si>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</si>
  <si>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</si>
  <si>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</si>
  <si>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</si>
  <si>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</si>
  <si>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</si>
  <si>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</si>
  <si>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</si>
  <si>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</si>
  <si>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</si>
  <si>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</si>
  <si>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</si>
  <si>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</si>
  <si>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</si>
  <si>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</si>
  <si>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</si>
  <si>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</si>
  <si>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</si>
  <si>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</si>
  <si>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</si>
  <si>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</si>
  <si>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</si>
  <si>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</si>
  <si>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</si>
  <si>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</si>
  <si>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</si>
  <si>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</si>
  <si>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</si>
  <si>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</si>
  <si>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</si>
  <si>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</si>
  <si>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</si>
  <si>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</si>
  <si>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</si>
  <si>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</si>
  <si>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</si>
  <si>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</si>
  <si>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</si>
  <si>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</si>
  <si>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</si>
  <si>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</si>
  <si>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</si>
  <si>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</si>
  <si>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</si>
  <si>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</si>
  <si>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</si>
  <si>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</si>
  <si>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</si>
  <si>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</si>
  <si>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</si>
  <si>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</si>
  <si>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</si>
  <si>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</si>
  <si>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</si>
  <si>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</si>
  <si>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</si>
  <si>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</si>
  <si>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</si>
  <si>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</si>
  <si>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</si>
  <si>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</si>
  <si>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</si>
  <si>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</si>
  <si>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</si>
  <si>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</si>
  <si>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</si>
  <si>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</si>
  <si>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</si>
  <si>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</si>
  <si>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</si>
  <si>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</si>
  <si>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</si>
  <si>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</si>
  <si>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</si>
  <si>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</si>
  <si>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</si>
  <si>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</si>
  <si>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</si>
  <si>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</si>
  <si>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</si>
  <si>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</si>
  <si>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</si>
  <si>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</si>
  <si>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</si>
  <si>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</si>
  <si>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</si>
  <si>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</si>
  <si>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</si>
  <si>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</si>
  <si>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</si>
  <si>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</si>
  <si>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</si>
  <si>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</si>
  <si>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</si>
  <si>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</si>
  <si>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</si>
  <si>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</si>
  <si>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</si>
  <si>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</si>
  <si>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</si>
  <si>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</si>
  <si>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</si>
  <si>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</si>
  <si>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</si>
  <si>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</si>
  <si>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</si>
  <si>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</si>
  <si>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</si>
  <si>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</si>
  <si>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</si>
  <si>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</si>
  <si>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</si>
  <si>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</si>
  <si>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</si>
  <si>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</si>
  <si>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</si>
  <si>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</si>
  <si>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</si>
  <si>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</si>
  <si>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</si>
  <si>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</si>
  <si>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</si>
  <si>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</si>
  <si>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</si>
  <si>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</si>
  <si>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</si>
  <si>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</si>
  <si>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</si>
  <si>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</si>
  <si>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</si>
  <si>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</si>
  <si>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</si>
  <si>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</si>
  <si>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</si>
  <si>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</si>
  <si>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</si>
  <si>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</si>
  <si>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</si>
  <si>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</si>
  <si>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</si>
  <si>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</si>
  <si>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</si>
  <si>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</si>
  <si>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</si>
  <si>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</si>
  <si>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</si>
  <si>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</si>
  <si>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</si>
  <si>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</si>
  <si>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</si>
  <si>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</si>
  <si>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</si>
  <si>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</si>
  <si>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</si>
  <si>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</si>
  <si>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</si>
  <si>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</si>
  <si>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</si>
  <si>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</si>
  <si>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</si>
  <si>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</si>
  <si>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</si>
  <si>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</si>
  <si>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</si>
  <si>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</si>
  <si>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</si>
  <si>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</si>
  <si>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</si>
  <si>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</si>
  <si>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</si>
  <si>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</si>
  <si>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</si>
  <si>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</si>
  <si>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</si>
  <si>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</si>
  <si>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</si>
  <si>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</si>
  <si>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</si>
  <si>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</si>
  <si>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</si>
  <si>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</si>
  <si>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</si>
  <si>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</si>
  <si>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</si>
  <si>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</si>
  <si>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</si>
  <si>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</si>
  <si>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</si>
  <si>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</si>
  <si>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</si>
  <si>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</si>
  <si>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</si>
  <si>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</si>
  <si>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</si>
  <si>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</si>
  <si>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</si>
  <si>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</si>
  <si>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</si>
  <si>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</si>
  <si>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</si>
  <si>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</si>
  <si>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</si>
  <si>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</si>
  <si>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</si>
  <si>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</si>
  <si>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</si>
  <si>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</si>
  <si>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</si>
  <si>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</si>
  <si>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</si>
  <si>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</si>
  <si>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</si>
  <si>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</si>
  <si>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</si>
  <si>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</si>
  <si>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</si>
  <si>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</si>
  <si>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</si>
  <si>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</si>
  <si>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</si>
  <si>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</si>
  <si>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</si>
  <si>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</si>
  <si>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</si>
  <si>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</si>
  <si>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</si>
  <si>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</si>
  <si>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</si>
  <si>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</si>
  <si>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</si>
  <si>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</si>
  <si>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</si>
  <si>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</si>
  <si>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</si>
  <si>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</si>
  <si>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</si>
  <si>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</si>
  <si>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</si>
  <si>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</si>
  <si>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</si>
  <si>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</si>
  <si>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</si>
  <si>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</si>
  <si>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</si>
  <si>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</si>
  <si>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</si>
  <si>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</si>
  <si>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</si>
  <si>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</si>
  <si>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</si>
  <si>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</si>
  <si>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</si>
  <si>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</si>
  <si>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</si>
  <si>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</si>
  <si>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</si>
  <si>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</si>
  <si>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</si>
  <si>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</si>
  <si>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</si>
  <si>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</si>
  <si>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</si>
  <si>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</si>
  <si>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</si>
  <si>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</si>
  <si>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</si>
  <si>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</si>
  <si>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</si>
  <si>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</si>
  <si>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</si>
  <si>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</si>
  <si>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</si>
  <si>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</si>
  <si>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</si>
  <si>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</si>
  <si>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</si>
  <si>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</si>
  <si>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</si>
  <si>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</si>
  <si>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</si>
  <si>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</si>
  <si>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</si>
  <si>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</si>
  <si>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</si>
  <si>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</si>
  <si>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</si>
  <si>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</si>
  <si>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</si>
  <si>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</si>
  <si>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</si>
  <si>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</si>
  <si>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</si>
  <si>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</si>
  <si>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</si>
  <si>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</si>
  <si>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</si>
  <si>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</si>
  <si>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</si>
  <si>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</si>
  <si>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</si>
  <si>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</si>
  <si>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</si>
  <si>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</si>
  <si>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</si>
  <si>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</si>
  <si>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</si>
  <si>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</si>
  <si>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</si>
  <si>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</si>
  <si>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</si>
  <si>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</si>
  <si>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</si>
  <si>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</si>
  <si>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</si>
  <si>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</si>
  <si>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</si>
  <si>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</si>
  <si>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</si>
  <si>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</si>
  <si>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</si>
  <si>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</si>
  <si>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</si>
  <si>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</si>
  <si>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</si>
  <si>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</si>
  <si>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</si>
  <si>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</si>
  <si>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</si>
  <si>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</si>
  <si>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</si>
  <si>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</si>
  <si>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</si>
  <si>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</si>
  <si>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</si>
  <si>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</si>
  <si>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</si>
  <si>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</si>
  <si>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</si>
  <si>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</si>
  <si>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</si>
  <si>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</si>
  <si>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</si>
  <si>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</si>
  <si>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</si>
  <si>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</si>
  <si>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</si>
  <si>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</si>
  <si>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</si>
  <si>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</si>
  <si>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</si>
  <si>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</si>
  <si>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</si>
  <si>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</si>
  <si>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</si>
  <si>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</si>
  <si>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</si>
  <si>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</si>
  <si>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</si>
  <si>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</si>
  <si>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</si>
  <si>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</si>
  <si>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</si>
  <si>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</si>
  <si>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</si>
  <si>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</si>
  <si>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</si>
  <si>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</si>
  <si>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</si>
  <si>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</si>
  <si>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</si>
  <si>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</si>
  <si>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</si>
  <si>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</si>
  <si>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</si>
  <si>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</si>
  <si>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</si>
  <si>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</si>
  <si>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</si>
  <si>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</si>
  <si>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</si>
  <si>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</si>
  <si>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</si>
  <si>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</si>
  <si>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</si>
  <si>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</si>
  <si>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</si>
  <si>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</si>
  <si>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</si>
  <si>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</si>
  <si>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</si>
  <si>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</si>
  <si>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</si>
  <si>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</si>
  <si>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</si>
  <si>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</si>
  <si>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</si>
  <si>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</si>
  <si>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</si>
  <si>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</si>
  <si>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</si>
  <si>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</si>
  <si>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</si>
  <si>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</si>
  <si>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</si>
  <si>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</si>
  <si>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</si>
  <si>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</si>
  <si>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</si>
  <si>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</si>
  <si>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</si>
  <si>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</si>
  <si>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</si>
  <si>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</si>
  <si>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</si>
  <si>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</si>
  <si>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</si>
  <si>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</si>
  <si>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</si>
  <si>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</si>
  <si>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</si>
  <si>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</si>
  <si>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</si>
  <si>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</si>
  <si>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</si>
  <si>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</si>
  <si>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</si>
  <si>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</si>
  <si>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</si>
  <si>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</si>
  <si>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</si>
  <si>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</si>
  <si>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</si>
  <si>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</si>
  <si>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</si>
  <si>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</si>
  <si>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</si>
  <si>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</si>
  <si>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</si>
  <si>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</si>
  <si>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</si>
  <si>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</si>
  <si>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</si>
  <si>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</si>
  <si>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</si>
  <si>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</si>
  <si>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</si>
  <si>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</si>
  <si>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</si>
  <si>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</si>
  <si>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</si>
  <si>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</si>
  <si>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</si>
  <si>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</si>
  <si>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</si>
  <si>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</si>
  <si>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</si>
  <si>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</si>
  <si>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</si>
  <si>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</si>
  <si>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</si>
  <si>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</si>
  <si>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</si>
  <si>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</si>
  <si>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</si>
  <si>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</si>
  <si>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</si>
  <si>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</si>
  <si>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</si>
  <si>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</si>
  <si>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</si>
  <si>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</si>
  <si>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</si>
  <si>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</si>
  <si>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</si>
  <si>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</si>
  <si>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</si>
  <si>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</si>
  <si>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</si>
  <si>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</si>
  <si>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</si>
  <si>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</si>
  <si>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</si>
  <si>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</si>
  <si>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</si>
  <si>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</si>
  <si>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</si>
  <si>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</si>
  <si>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</si>
  <si>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</si>
  <si>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</si>
  <si>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</si>
  <si>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</si>
  <si>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</si>
  <si>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</si>
  <si>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</si>
  <si>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</si>
  <si>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</si>
  <si>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</si>
  <si>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</si>
  <si>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</si>
  <si>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</si>
  <si>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</si>
  <si>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</si>
  <si>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</si>
  <si>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</si>
  <si>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</si>
  <si>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</si>
  <si>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</si>
  <si>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</si>
  <si>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</si>
  <si>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</si>
  <si>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</si>
  <si>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</si>
  <si>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</si>
  <si>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</si>
  <si>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</si>
  <si>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</si>
  <si>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</si>
  <si>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</si>
  <si>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</si>
  <si>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</si>
  <si>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</si>
  <si>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</si>
  <si>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</si>
  <si>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</si>
  <si>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</si>
  <si>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</si>
  <si>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</si>
  <si>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</si>
  <si>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</si>
  <si>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</si>
  <si>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</si>
  <si>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</si>
  <si>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</si>
  <si>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</si>
  <si>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</si>
  <si>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</si>
  <si>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</si>
  <si>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</si>
  <si>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</si>
  <si>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</si>
  <si>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</si>
  <si>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</si>
  <si>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</si>
  <si>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</si>
  <si>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</si>
  <si>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</si>
  <si>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</si>
  <si>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</si>
  <si>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</si>
  <si>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</si>
  <si>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</si>
  <si>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</si>
  <si>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</si>
  <si>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</si>
  <si>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</si>
  <si>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</si>
  <si>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</si>
  <si>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</si>
  <si>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</si>
  <si>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</si>
  <si>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</si>
  <si>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</si>
  <si>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</si>
  <si>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</si>
  <si>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</si>
  <si>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</si>
  <si>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</si>
  <si>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</si>
  <si>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</si>
  <si>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</si>
  <si>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</si>
  <si>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</si>
  <si>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</si>
  <si>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</si>
  <si>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</si>
  <si>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</si>
  <si>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</si>
  <si>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</si>
  <si>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</si>
  <si>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</si>
  <si>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</si>
  <si>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</si>
  <si>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</si>
  <si>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</si>
  <si>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</si>
  <si>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</si>
  <si>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</si>
  <si>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</si>
  <si>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</si>
  <si>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</si>
  <si>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</si>
  <si>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</si>
  <si>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</si>
  <si>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</si>
  <si>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</si>
  <si>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</si>
  <si>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</si>
  <si>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</si>
  <si>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</si>
  <si>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</si>
  <si>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</si>
  <si>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</si>
  <si>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</si>
  <si>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</si>
  <si>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</si>
  <si>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</si>
  <si>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</si>
  <si>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</si>
  <si>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</si>
  <si>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</si>
  <si>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</si>
  <si>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</si>
  <si>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</si>
  <si>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</si>
  <si>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</si>
  <si>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</si>
  <si>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</si>
  <si>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</si>
  <si>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</si>
  <si>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</si>
  <si>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</si>
  <si>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</si>
  <si>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</si>
  <si>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</si>
  <si>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</si>
  <si>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</si>
  <si>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</si>
  <si>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</si>
  <si>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</si>
  <si>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</si>
  <si>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</si>
  <si>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</si>
  <si>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</si>
  <si>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</si>
  <si>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</si>
  <si>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</si>
  <si>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</si>
  <si>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</si>
  <si>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</si>
  <si>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</si>
  <si>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</si>
  <si>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</si>
  <si>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</si>
  <si>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</si>
  <si>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</si>
  <si>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</si>
  <si>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</si>
  <si>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</si>
  <si>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</si>
  <si>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</si>
  <si>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</si>
  <si>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</si>
  <si>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</si>
  <si>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</si>
  <si>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</si>
  <si>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</si>
  <si>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</si>
  <si>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</si>
  <si>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</si>
  <si>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</si>
  <si>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</si>
  <si>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</si>
  <si>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</si>
  <si>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</si>
  <si>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</si>
  <si>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</si>
  <si>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</si>
  <si>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</si>
  <si>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</si>
  <si>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</si>
  <si>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</si>
  <si>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</si>
  <si>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</si>
  <si>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</si>
  <si>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</si>
  <si>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</si>
  <si>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</si>
  <si>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</si>
  <si>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</si>
  <si>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</si>
  <si>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</si>
  <si>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</si>
  <si>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</si>
  <si>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</si>
  <si>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</si>
  <si>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</si>
  <si>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</si>
  <si>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</si>
  <si>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</si>
  <si>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</si>
  <si>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</si>
  <si>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</si>
  <si>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</si>
  <si>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</si>
  <si>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</si>
  <si>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</si>
  <si>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</si>
  <si>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</si>
  <si>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</si>
  <si>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</si>
  <si>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</si>
  <si>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</si>
  <si>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</si>
  <si>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</si>
  <si>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</si>
  <si>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</si>
  <si>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</si>
  <si>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</si>
  <si>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</si>
  <si>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</si>
  <si>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</si>
  <si>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</si>
  <si>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</si>
  <si>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</si>
  <si>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</si>
  <si>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</si>
  <si>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</si>
  <si>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</si>
  <si>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</si>
  <si>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</si>
  <si>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</si>
  <si>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</si>
  <si>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</si>
  <si>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</si>
  <si>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</si>
  <si>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</si>
  <si>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</si>
  <si>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</si>
  <si>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</si>
  <si>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</si>
  <si>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</si>
  <si>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</si>
  <si>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</si>
  <si>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</si>
  <si>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</si>
  <si>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</si>
  <si>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</si>
  <si>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</si>
  <si>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</si>
  <si>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</si>
  <si>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</si>
  <si>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</si>
  <si>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</si>
  <si>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</si>
  <si>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</si>
  <si>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</si>
  <si>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</si>
  <si>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</si>
  <si>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</si>
  <si>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</si>
  <si>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</si>
  <si>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</si>
  <si>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</si>
  <si>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</si>
  <si>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</si>
  <si>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</si>
  <si>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</si>
  <si>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</si>
  <si>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</si>
  <si>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</si>
  <si>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</si>
  <si>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</si>
  <si>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</si>
  <si>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</si>
  <si>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</si>
  <si>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</si>
  <si>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</si>
  <si>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</si>
  <si>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</si>
  <si>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</si>
  <si>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</si>
  <si>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</si>
  <si>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</si>
  <si>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</si>
  <si>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</si>
  <si>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</si>
  <si>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</si>
  <si>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</si>
  <si>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</si>
  <si>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</si>
  <si>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</si>
  <si>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</si>
  <si>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</si>
  <si>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</si>
  <si>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</si>
  <si>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</si>
  <si>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</si>
  <si>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</si>
  <si>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</si>
  <si>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</si>
  <si>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</si>
  <si>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</si>
  <si>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</si>
  <si>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</si>
  <si>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</si>
  <si>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</si>
  <si>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</si>
  <si>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</si>
  <si>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</si>
  <si>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</si>
  <si>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</si>
  <si>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</si>
  <si>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</si>
  <si>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</si>
  <si>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</si>
  <si>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</si>
  <si>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</si>
  <si>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</si>
  <si>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</si>
  <si>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</si>
  <si>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</si>
  <si>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</si>
  <si>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</si>
  <si>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</si>
  <si>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</si>
  <si>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</si>
  <si>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</si>
  <si>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</si>
  <si>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</si>
  <si>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</si>
  <si>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</si>
  <si>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</si>
  <si>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</si>
  <si>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</si>
  <si>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</si>
  <si>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</si>
  <si>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</si>
  <si>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</si>
  <si>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</si>
  <si>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</si>
  <si>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</si>
  <si>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</si>
  <si>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</si>
  <si>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</si>
  <si>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</si>
  <si>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</si>
  <si>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</si>
  <si>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</si>
  <si>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</si>
  <si>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</si>
  <si>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</si>
  <si>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</si>
  <si>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</si>
  <si>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</si>
  <si>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</si>
  <si>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</si>
  <si>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</si>
  <si>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</si>
  <si>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</si>
  <si>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</si>
  <si>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</si>
  <si>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</si>
  <si>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</si>
  <si>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</si>
  <si>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</si>
  <si>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</si>
  <si>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</si>
  <si>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</si>
  <si>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</si>
  <si>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</si>
  <si>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</si>
  <si>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</si>
  <si>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</si>
  <si>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</si>
  <si>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</si>
  <si>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</si>
  <si>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</si>
  <si>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</si>
  <si>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</si>
  <si>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</si>
  <si>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</si>
  <si>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</si>
  <si>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</si>
  <si>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</si>
  <si>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</si>
  <si>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</si>
  <si>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</si>
  <si>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</si>
  <si>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</si>
  <si>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</si>
  <si>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</si>
  <si>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</si>
  <si>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</si>
  <si>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</si>
  <si>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</si>
  <si>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</si>
  <si>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</si>
  <si>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</si>
  <si>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</si>
  <si>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</si>
  <si>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</si>
  <si>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</si>
  <si>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</si>
  <si>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</si>
  <si>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</si>
  <si>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</si>
  <si>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</si>
  <si>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</si>
  <si>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</si>
  <si>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</si>
  <si>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</si>
  <si>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</si>
  <si>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</si>
  <si>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</si>
  <si>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</si>
  <si>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</si>
  <si>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</si>
  <si>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</si>
  <si>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</si>
  <si>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</si>
  <si>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</si>
  <si>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</si>
  <si>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</si>
  <si>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</si>
  <si>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</si>
  <si>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</si>
  <si>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</si>
  <si>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</si>
  <si>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</si>
  <si>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</si>
  <si>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</si>
  <si>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</si>
  <si>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</si>
  <si>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</si>
  <si>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</si>
  <si>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</si>
  <si>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</si>
  <si>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</si>
  <si>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</si>
  <si>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</si>
  <si>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</si>
  <si>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</si>
  <si>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</si>
  <si>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</si>
  <si>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</si>
  <si>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</si>
  <si>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</si>
  <si>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</si>
  <si>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</si>
  <si>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</si>
  <si>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</si>
  <si>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</si>
  <si>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</si>
  <si>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</si>
  <si>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</si>
  <si>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</si>
  <si>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</si>
  <si>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</si>
  <si>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</si>
  <si>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</si>
  <si>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</si>
  <si>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</si>
  <si>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</si>
  <si>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</si>
  <si>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</si>
  <si>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</si>
  <si>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</si>
  <si>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</si>
  <si>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</si>
  <si>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</si>
  <si>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</si>
  <si>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</si>
  <si>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</si>
  <si>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</si>
  <si>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</si>
  <si>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</si>
  <si>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</si>
  <si>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</si>
  <si>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</si>
  <si>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</si>
  <si>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</si>
  <si>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</si>
  <si>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</si>
  <si>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</si>
  <si>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</si>
  <si>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</si>
  <si>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</si>
  <si>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</si>
  <si>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</si>
  <si>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</si>
  <si>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</si>
  <si>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</si>
  <si>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</si>
  <si>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</si>
  <si>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</si>
  <si>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</si>
  <si>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</si>
  <si>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</si>
  <si>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</si>
  <si>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</si>
  <si>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</si>
  <si>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</si>
  <si>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</si>
  <si>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</si>
  <si>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</si>
  <si>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</si>
  <si>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</si>
  <si>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</si>
  <si>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</si>
  <si>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</si>
  <si>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</si>
  <si>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</si>
  <si>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</si>
  <si>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</si>
  <si>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</si>
  <si>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</si>
  <si>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</si>
  <si>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</si>
  <si>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</si>
  <si>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</si>
  <si>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</si>
  <si>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</si>
  <si>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</si>
  <si>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</si>
  <si>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</si>
  <si>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</si>
  <si>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</si>
  <si>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</si>
  <si>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</si>
  <si>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</si>
  <si>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</si>
  <si>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</si>
  <si>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</si>
  <si>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</si>
  <si>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</si>
  <si>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</si>
  <si>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</si>
  <si>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</si>
  <si>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</si>
  <si>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</si>
  <si>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</si>
  <si>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</si>
  <si>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</si>
  <si>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</si>
  <si>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</si>
  <si>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</si>
  <si>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</si>
  <si>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</si>
  <si>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</si>
  <si>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</si>
  <si>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</si>
  <si>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</si>
  <si>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</si>
  <si>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</si>
  <si>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</si>
  <si>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</si>
  <si>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</si>
  <si>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</si>
  <si>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</si>
  <si>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</si>
  <si>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</si>
  <si>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</si>
  <si>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</si>
  <si>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</si>
  <si>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</si>
  <si>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</si>
  <si>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</si>
  <si>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</si>
  <si>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</si>
  <si>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</si>
  <si>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</si>
  <si>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</si>
  <si>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</si>
  <si>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</si>
  <si>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</si>
  <si>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</si>
  <si>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</si>
  <si>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</si>
  <si>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</si>
  <si>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</si>
  <si>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</si>
  <si>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</si>
  <si>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</si>
  <si>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</si>
  <si>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</si>
  <si>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</si>
  <si>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</si>
  <si>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</si>
  <si>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</si>
  <si>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</si>
  <si>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</si>
  <si>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</si>
  <si>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</si>
  <si>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</si>
  <si>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</si>
  <si>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</si>
  <si>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</si>
  <si>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</si>
  <si>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</si>
  <si>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</si>
  <si>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</si>
  <si>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</si>
  <si>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</si>
  <si>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</si>
  <si>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</si>
  <si>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</si>
  <si>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</si>
  <si>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</si>
  <si>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</si>
  <si>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</si>
  <si>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</si>
  <si>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</si>
  <si>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</si>
  <si>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</si>
  <si>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</si>
  <si>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</si>
  <si>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</si>
  <si>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</si>
  <si>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</si>
  <si>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</si>
  <si>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</si>
  <si>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</si>
  <si>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</si>
  <si>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</si>
  <si>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</si>
  <si>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</si>
  <si>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</si>
  <si>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</si>
  <si>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</si>
  <si>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</si>
  <si>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</si>
  <si>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</si>
  <si>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</si>
  <si>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</si>
  <si>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</si>
  <si>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</si>
  <si>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</si>
  <si>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</si>
  <si>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</si>
  <si>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</si>
  <si>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</si>
  <si>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</si>
  <si>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</si>
  <si>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</si>
  <si>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</si>
  <si>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</si>
  <si>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</si>
  <si>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</si>
  <si>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</si>
  <si>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</si>
  <si>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</si>
  <si>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</si>
  <si>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</si>
  <si>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</si>
  <si>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</si>
  <si>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</si>
  <si>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</si>
  <si>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</si>
  <si>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</si>
  <si>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</si>
  <si>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</si>
  <si>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</si>
  <si>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</si>
  <si>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</si>
  <si>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</si>
  <si>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</si>
  <si>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</si>
  <si>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</si>
  <si>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</si>
  <si>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</si>
  <si>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</si>
  <si>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</si>
  <si>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</si>
  <si>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</si>
  <si>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</si>
  <si>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</si>
  <si>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</si>
  <si>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</si>
  <si>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</si>
  <si>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</si>
  <si>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</si>
  <si>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</si>
  <si>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</si>
  <si>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</si>
  <si>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</si>
  <si>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</si>
  <si>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</si>
  <si>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</si>
  <si>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</si>
  <si>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</si>
  <si>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</si>
  <si>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</si>
  <si>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</si>
  <si>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</si>
  <si>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</si>
  <si>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</si>
  <si>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</si>
  <si>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</si>
  <si>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</si>
  <si>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</si>
  <si>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</si>
  <si>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</si>
  <si>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</si>
  <si>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</si>
  <si>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</si>
  <si>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</si>
  <si>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</si>
  <si>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</si>
  <si>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</si>
  <si>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</si>
  <si>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</si>
  <si>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</si>
  <si>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</si>
  <si>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</si>
  <si>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</si>
  <si>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</si>
  <si>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</si>
  <si>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</si>
  <si>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</si>
  <si>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</si>
  <si>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</si>
  <si>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</si>
  <si>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</si>
  <si>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</si>
  <si>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</si>
  <si>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</si>
  <si>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</si>
  <si>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</si>
  <si>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</si>
  <si>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</si>
  <si>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</si>
  <si>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</si>
  <si>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</si>
  <si>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</si>
  <si>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</si>
  <si>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</si>
  <si>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</si>
  <si>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</si>
  <si>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</si>
  <si>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</si>
  <si>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</si>
  <si>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</si>
  <si>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</si>
  <si>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</si>
  <si>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</si>
  <si>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</si>
  <si>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</si>
  <si>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</si>
  <si>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</si>
  <si>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</si>
  <si>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</si>
  <si>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</si>
  <si>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</si>
  <si>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</si>
  <si>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</si>
  <si>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</si>
  <si>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</si>
  <si>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</si>
  <si>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</si>
  <si>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</si>
  <si>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</si>
  <si>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</si>
  <si>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</si>
  <si>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</si>
  <si>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</si>
  <si>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</si>
  <si>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</si>
  <si>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</si>
  <si>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</si>
  <si>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</si>
  <si>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</si>
  <si>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</si>
  <si>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</si>
  <si>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</si>
  <si>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</si>
  <si>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</si>
  <si>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</si>
  <si>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</si>
  <si>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</si>
  <si>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</si>
  <si>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</si>
  <si>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</si>
  <si>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</si>
  <si>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</si>
  <si>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</si>
  <si>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</si>
  <si>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</si>
  <si>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</si>
  <si>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</si>
  <si>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</si>
  <si>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</si>
  <si>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</si>
  <si>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</si>
  <si>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</si>
  <si>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</si>
  <si>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</si>
  <si>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</si>
  <si>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</si>
  <si>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</si>
  <si>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</si>
  <si>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</si>
  <si>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</si>
  <si>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</si>
  <si>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</si>
  <si>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</si>
  <si>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</si>
  <si>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</si>
  <si>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</si>
  <si>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</si>
  <si>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</si>
  <si>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</si>
  <si>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</si>
  <si>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</si>
  <si>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</si>
  <si>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</si>
  <si>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</si>
  <si>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</si>
  <si>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</si>
  <si>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</si>
  <si>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</si>
  <si>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</si>
  <si>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</si>
  <si>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</si>
  <si>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</si>
  <si>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</si>
  <si>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</si>
  <si>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</si>
  <si>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</si>
  <si>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</si>
  <si>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</si>
  <si>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</si>
  <si>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</si>
  <si>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</si>
  <si>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</si>
  <si>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</si>
  <si>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</si>
  <si>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</si>
  <si>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</si>
  <si>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</si>
  <si>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</si>
  <si>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</si>
  <si>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</si>
  <si>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</si>
  <si>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</si>
  <si>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</si>
  <si>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</si>
  <si>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</si>
  <si>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</si>
  <si>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</si>
  <si>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</si>
  <si>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</si>
  <si>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</si>
  <si>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</si>
  <si>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</si>
  <si>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</si>
  <si>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</si>
  <si>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</si>
  <si>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</si>
  <si>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</si>
  <si>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</si>
  <si>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</si>
  <si>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</si>
  <si>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</si>
  <si>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</si>
  <si>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</si>
  <si>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</si>
  <si>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</si>
  <si>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</si>
  <si>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</si>
  <si>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</si>
  <si>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</si>
  <si>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</si>
  <si>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</si>
  <si>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</si>
  <si>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</si>
  <si>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</si>
  <si>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</si>
  <si>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</si>
  <si>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</si>
  <si>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</si>
  <si>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</si>
  <si>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</si>
  <si>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</si>
  <si>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</si>
  <si>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</si>
  <si>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</si>
  <si>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</si>
  <si>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</si>
  <si>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</si>
  <si>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</si>
  <si>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</si>
  <si>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</si>
  <si>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</si>
  <si>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</si>
  <si>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</si>
  <si>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</si>
  <si>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</si>
  <si>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</si>
  <si>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</si>
  <si>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</si>
  <si>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</si>
  <si>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</si>
  <si>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</si>
  <si>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</si>
  <si>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</si>
  <si>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</si>
  <si>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</si>
  <si>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</si>
  <si>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</si>
  <si>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</si>
  <si>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</si>
  <si>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</si>
  <si>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</si>
  <si>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</si>
  <si>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</si>
  <si>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</si>
  <si>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</si>
  <si>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</si>
  <si>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</si>
  <si>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</si>
  <si>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</si>
  <si>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</si>
  <si>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</si>
  <si>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</si>
  <si>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</si>
  <si>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</si>
  <si>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</si>
  <si>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</si>
  <si>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</si>
  <si>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</si>
  <si>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</si>
  <si>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</si>
  <si>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</si>
  <si>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</si>
  <si>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</si>
  <si>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</si>
  <si>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</si>
  <si>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</si>
  <si>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</si>
  <si>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</si>
  <si>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</si>
  <si>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</si>
  <si>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</si>
  <si>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</si>
  <si>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</si>
  <si>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</si>
  <si>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</si>
  <si>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</si>
  <si>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</si>
  <si>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</si>
  <si>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</si>
  <si>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</si>
  <si>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</si>
  <si>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</si>
  <si>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</si>
  <si>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</si>
  <si>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</si>
  <si>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</si>
  <si>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</si>
  <si>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</si>
  <si>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</si>
  <si>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</si>
  <si>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</si>
  <si>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</si>
  <si>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</si>
  <si>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</si>
  <si>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</si>
  <si>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</si>
  <si>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</si>
  <si>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</si>
  <si>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</si>
  <si>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</si>
  <si>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</si>
  <si>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</si>
  <si>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</si>
  <si>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</si>
  <si>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</si>
  <si>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</si>
  <si>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</si>
  <si>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</si>
  <si>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</si>
  <si>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</si>
  <si>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</si>
  <si>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</si>
  <si>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</si>
  <si>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</si>
  <si>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</si>
  <si>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</si>
  <si>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</si>
  <si>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</si>
  <si>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</si>
  <si>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</si>
  <si>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</si>
  <si>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</si>
  <si>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</si>
  <si>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</si>
  <si>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</si>
  <si>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</si>
  <si>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</si>
  <si>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</si>
  <si>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</si>
  <si>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</si>
  <si>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</si>
  <si>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</si>
  <si>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</si>
  <si>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</si>
  <si>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</si>
  <si>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</si>
  <si>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</si>
  <si>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</si>
  <si>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</si>
  <si>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</si>
  <si>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</si>
  <si>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</si>
  <si>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</si>
  <si>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</si>
  <si>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</si>
  <si>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</si>
  <si>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</si>
  <si>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</si>
  <si>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</si>
  <si>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</si>
  <si>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</si>
  <si>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</si>
  <si>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</si>
  <si>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</si>
  <si>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</si>
  <si>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</si>
  <si>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</si>
  <si>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</si>
  <si>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</si>
  <si>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</si>
  <si>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</si>
  <si>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</si>
  <si>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</si>
  <si>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</si>
  <si>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</si>
  <si>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</si>
  <si>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</si>
  <si>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</si>
  <si>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</si>
  <si>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</si>
  <si>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</si>
  <si>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</si>
  <si>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</si>
  <si>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</si>
  <si>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</si>
  <si>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</si>
  <si>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</si>
  <si>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</si>
  <si>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</si>
  <si>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</si>
  <si>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</si>
  <si>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</si>
  <si>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</si>
  <si>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</si>
  <si>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</si>
  <si>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</si>
  <si>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</si>
  <si>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</si>
  <si>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</si>
  <si>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</si>
  <si>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</si>
  <si>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</si>
  <si>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</si>
  <si>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</si>
  <si>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</si>
  <si>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</si>
  <si>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</si>
  <si>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</si>
  <si>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</si>
  <si>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</si>
  <si>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</si>
  <si>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</si>
  <si>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</si>
  <si>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</si>
  <si>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</si>
  <si>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</si>
  <si>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</si>
  <si>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</si>
  <si>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</si>
  <si>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</si>
  <si>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</si>
  <si>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</si>
  <si>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</si>
  <si>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</si>
  <si>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</si>
  <si>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</si>
  <si>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</si>
  <si>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</si>
  <si>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</si>
  <si>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</si>
  <si>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</si>
  <si>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</si>
  <si>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</si>
  <si>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</si>
  <si>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</si>
  <si>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</si>
  <si>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</si>
  <si>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</si>
  <si>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</si>
  <si>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</si>
  <si>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</si>
  <si>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</si>
  <si>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</si>
  <si>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</si>
  <si>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</si>
  <si>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</si>
  <si>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</si>
  <si>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</si>
  <si>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</si>
  <si>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</si>
  <si>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</si>
  <si>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</si>
  <si>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</si>
  <si>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</si>
  <si>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</si>
  <si>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</si>
  <si>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</si>
  <si>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</si>
  <si>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</si>
  <si>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</si>
  <si>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</si>
  <si>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</si>
  <si>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</si>
  <si>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</si>
  <si>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</si>
  <si>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</si>
  <si>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</si>
  <si>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</si>
  <si>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</si>
  <si>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</si>
  <si>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</si>
  <si>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</si>
  <si>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</si>
  <si>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</si>
  <si>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</si>
  <si>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</si>
  <si>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</si>
  <si>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</si>
  <si>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</si>
  <si>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</si>
  <si>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</si>
  <si>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</si>
  <si>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</si>
  <si>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</si>
  <si>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</si>
  <si>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</si>
  <si>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</si>
  <si>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</si>
  <si>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</si>
  <si>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</si>
  <si>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</si>
  <si>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</si>
  <si>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</si>
  <si>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</si>
  <si>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</si>
  <si>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</si>
  <si>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</si>
  <si>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</si>
  <si>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</si>
  <si>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</si>
  <si>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</si>
  <si>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</si>
  <si>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</si>
  <si>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</si>
  <si>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</si>
  <si>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</si>
  <si>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</si>
  <si>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</si>
  <si>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</si>
  <si>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</si>
  <si>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</si>
  <si>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</si>
  <si>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</si>
  <si>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</si>
  <si>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</si>
  <si>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</si>
  <si>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</si>
  <si>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</si>
  <si>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</si>
  <si>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</si>
  <si>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</si>
  <si>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</si>
  <si>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</si>
  <si>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</si>
  <si>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</si>
  <si>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</si>
  <si>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</si>
  <si>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</si>
  <si>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</si>
  <si>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</si>
  <si>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</si>
  <si>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</si>
  <si>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</si>
  <si>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</si>
  <si>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</si>
  <si>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</si>
  <si>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</si>
  <si>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</si>
  <si>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</si>
  <si>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</si>
  <si>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</si>
  <si>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</si>
  <si>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</si>
  <si>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</si>
  <si>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</si>
  <si>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</si>
  <si>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</si>
  <si>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</si>
  <si>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</si>
  <si>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</si>
  <si>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</si>
  <si>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</si>
  <si>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</si>
  <si>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</si>
  <si>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</si>
  <si>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</si>
  <si>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</si>
  <si>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</si>
  <si>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</si>
  <si>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</si>
  <si>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</si>
  <si>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</si>
  <si>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</si>
  <si>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</si>
  <si>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</si>
  <si>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</si>
  <si>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</si>
  <si>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</si>
  <si>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</si>
  <si>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</si>
  <si>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</si>
  <si>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</si>
  <si>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</si>
  <si>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</si>
  <si>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</si>
  <si>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</si>
  <si>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</si>
  <si>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</si>
  <si>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</si>
  <si>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</si>
  <si>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</si>
  <si>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</si>
  <si>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</si>
  <si>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</si>
  <si>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</si>
  <si>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</si>
  <si>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</si>
  <si>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</si>
  <si>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</si>
  <si>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</si>
  <si>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</si>
  <si>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</si>
  <si>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</si>
  <si>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</si>
  <si>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</si>
  <si>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</si>
  <si>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</si>
  <si>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</si>
  <si>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</si>
  <si>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</si>
  <si>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</si>
  <si>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</si>
  <si>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</si>
  <si>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</si>
  <si>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</si>
  <si>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</si>
  <si>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</si>
  <si>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</si>
  <si>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</si>
  <si>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</si>
  <si>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</si>
  <si>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</si>
  <si>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</si>
  <si>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</si>
  <si>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</si>
  <si>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</si>
  <si>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</si>
  <si>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</si>
  <si>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</si>
  <si>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</si>
  <si>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</si>
  <si>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</si>
  <si>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</si>
  <si>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</si>
  <si>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</si>
  <si>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</si>
  <si>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</si>
  <si>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</si>
  <si>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</si>
  <si>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</si>
  <si>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</si>
  <si>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</si>
  <si>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</si>
  <si>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</si>
  <si>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</si>
  <si>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</si>
  <si>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</si>
  <si>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</si>
  <si>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</si>
  <si>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</si>
  <si>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</si>
  <si>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</si>
  <si>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</si>
  <si>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</si>
  <si>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</si>
  <si>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</si>
  <si>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</si>
  <si>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</si>
  <si>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</si>
  <si>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</si>
  <si>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</si>
  <si>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</si>
  <si>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</si>
  <si>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</si>
  <si>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</si>
  <si>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</si>
  <si>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</si>
  <si>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</si>
  <si>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</si>
  <si>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</si>
  <si>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</si>
  <si>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</si>
  <si>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</si>
  <si>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</si>
  <si>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</si>
  <si>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</si>
  <si>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</si>
  <si>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</si>
  <si>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</si>
  <si>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</si>
  <si>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</si>
  <si>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</si>
  <si>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</si>
  <si>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</si>
  <si>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</si>
  <si>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</si>
  <si>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</si>
  <si>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</si>
  <si>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</si>
  <si>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</si>
  <si>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</si>
  <si>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</si>
  <si>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</si>
  <si>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</si>
  <si>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</si>
  <si>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</si>
  <si>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</si>
  <si>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</si>
  <si>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</si>
  <si>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</si>
  <si>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</si>
  <si>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</si>
  <si>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</si>
  <si>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</si>
  <si>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</si>
  <si>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</si>
  <si>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</si>
  <si>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</si>
  <si>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</si>
  <si>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</si>
  <si>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</si>
  <si>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</si>
  <si>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</si>
  <si>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</si>
  <si>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</si>
  <si>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</si>
  <si>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</si>
  <si>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</si>
  <si>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</si>
  <si>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</si>
  <si>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</si>
  <si>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</si>
  <si>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</si>
  <si>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</si>
  <si>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</si>
  <si>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</si>
  <si>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</si>
  <si>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</si>
  <si>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</si>
  <si>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</si>
  <si>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</si>
  <si>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</si>
  <si>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</si>
  <si>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</si>
  <si>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</si>
  <si>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</si>
  <si>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</si>
  <si>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</si>
  <si>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</si>
  <si>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</si>
  <si>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</si>
  <si>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</si>
  <si>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</si>
  <si>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</si>
  <si>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</si>
  <si>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</si>
  <si>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</si>
  <si>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</si>
  <si>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</si>
  <si>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</si>
  <si>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</si>
  <si>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</si>
  <si>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</si>
  <si>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</si>
  <si>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</si>
  <si>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</si>
  <si>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</si>
  <si>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</si>
  <si>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</si>
  <si>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</si>
  <si>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</si>
  <si>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</si>
  <si>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</si>
  <si>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</si>
  <si>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</si>
  <si>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</si>
  <si>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</si>
  <si>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</si>
  <si>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</si>
  <si>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</si>
  <si>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</si>
  <si>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</si>
  <si>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</si>
  <si>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</si>
  <si>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</si>
  <si>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</si>
  <si>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</si>
  <si>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</si>
  <si>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</si>
  <si>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</si>
  <si>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</si>
  <si>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</si>
  <si>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</si>
  <si>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</si>
  <si>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</si>
  <si>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</si>
  <si>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</si>
  <si>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</si>
  <si>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</si>
  <si>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</si>
  <si>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</si>
  <si>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</si>
  <si>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</si>
  <si>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</si>
  <si>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</si>
  <si>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</si>
  <si>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</si>
  <si>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</si>
  <si>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</si>
  <si>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</si>
  <si>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</si>
  <si>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</si>
  <si>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</si>
  <si>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</si>
  <si>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</si>
  <si>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</si>
  <si>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</si>
  <si>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</si>
  <si>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</si>
  <si>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</si>
  <si>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</si>
  <si>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</si>
  <si>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</si>
  <si>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</si>
  <si>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</si>
  <si>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</si>
  <si>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</si>
  <si>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</si>
  <si>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</si>
  <si>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</si>
  <si>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</si>
  <si>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</si>
  <si>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</si>
  <si>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</si>
  <si>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</si>
  <si>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</si>
  <si>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</si>
  <si>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</si>
  <si>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</si>
  <si>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</si>
  <si>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</si>
  <si>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</si>
  <si>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</si>
  <si>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</si>
  <si>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</si>
  <si>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</si>
  <si>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</si>
  <si>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</si>
  <si>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</si>
  <si>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</si>
  <si>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</si>
  <si>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</si>
  <si>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</si>
  <si>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</si>
  <si>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</si>
  <si>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</si>
  <si>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</si>
  <si>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</si>
  <si>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</si>
  <si>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</si>
  <si>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</si>
  <si>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</si>
  <si>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</si>
  <si>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</si>
  <si>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</si>
  <si>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</si>
  <si>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</si>
  <si>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</si>
  <si>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</si>
  <si>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</si>
  <si>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</si>
  <si>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</si>
  <si>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</si>
  <si>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</si>
  <si>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</si>
  <si>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</si>
  <si>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</si>
  <si>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</si>
  <si>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</si>
  <si>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</si>
  <si>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</si>
  <si>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</si>
  <si>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</si>
  <si>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</si>
  <si>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</si>
  <si>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</si>
  <si>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</si>
  <si>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</si>
  <si>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</si>
  <si>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</si>
  <si>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</si>
  <si>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</si>
  <si>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</si>
  <si>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</si>
  <si>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</si>
  <si>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</si>
  <si>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</si>
  <si>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</si>
  <si>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</si>
  <si>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</si>
  <si>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</si>
  <si>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</si>
  <si>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</si>
  <si>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</si>
  <si>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</si>
  <si>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</si>
  <si>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</si>
  <si>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</si>
  <si>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</si>
  <si>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</si>
  <si>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</si>
  <si>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</si>
  <si>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</si>
  <si>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</si>
  <si>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</si>
  <si>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</si>
  <si>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</si>
  <si>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</si>
  <si>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</si>
  <si>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</si>
  <si>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</si>
  <si>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</si>
  <si>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</si>
  <si>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</si>
  <si>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</si>
  <si>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</si>
  <si>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</si>
  <si>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</si>
  <si>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</si>
  <si>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</si>
  <si>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</si>
  <si>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</si>
  <si>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</si>
  <si>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</si>
  <si>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</si>
  <si>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</si>
  <si>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</si>
  <si>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</si>
  <si>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</si>
  <si>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</si>
  <si>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</si>
  <si>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</si>
  <si>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</si>
  <si>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</si>
  <si>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</si>
  <si>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</si>
  <si>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</si>
  <si>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</si>
  <si>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</si>
  <si>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</si>
  <si>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</si>
  <si>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</si>
  <si>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</si>
  <si>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</si>
  <si>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</si>
  <si>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</si>
  <si>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</si>
  <si>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</si>
  <si>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</si>
  <si>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</si>
  <si>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</si>
  <si>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</si>
  <si>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</si>
  <si>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</si>
  <si>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</si>
  <si>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</si>
  <si>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</si>
  <si>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</si>
  <si>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</si>
  <si>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</si>
  <si>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</si>
  <si>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</si>
  <si>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</si>
  <si>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</si>
  <si>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</si>
  <si>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</si>
  <si>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</si>
  <si>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</si>
  <si>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</si>
  <si>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</si>
  <si>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</si>
  <si>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</si>
  <si>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</si>
  <si>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</si>
  <si>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</si>
  <si>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</si>
  <si>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</si>
  <si>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</si>
  <si>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</si>
  <si>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</si>
  <si>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</si>
  <si>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</si>
  <si>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</si>
  <si>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</si>
  <si>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</si>
  <si>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</si>
  <si>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</si>
  <si>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</si>
  <si>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</si>
  <si>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</si>
  <si>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</si>
  <si>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</si>
  <si>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</si>
  <si>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</si>
  <si>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</si>
  <si>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</si>
  <si>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</si>
  <si>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</si>
  <si>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</si>
  <si>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</si>
  <si>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</si>
  <si>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</si>
  <si>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</si>
  <si>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</si>
  <si>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</si>
  <si>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</si>
  <si>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</si>
  <si>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</si>
  <si>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</si>
  <si>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</si>
  <si>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</si>
  <si>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</si>
  <si>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</si>
  <si>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</si>
  <si>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</si>
  <si>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</si>
  <si>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</si>
  <si>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</si>
  <si>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</si>
  <si>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</si>
  <si>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</si>
  <si>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</si>
  <si>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</si>
  <si>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</si>
  <si>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</si>
  <si>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</si>
  <si>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</si>
  <si>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</si>
  <si>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</si>
  <si>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</si>
  <si>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</si>
  <si>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</si>
  <si>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</si>
  <si>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</si>
  <si>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</si>
  <si>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</si>
  <si>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</si>
  <si>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</si>
  <si>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</si>
  <si>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</si>
  <si>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</si>
  <si>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</si>
  <si>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</si>
  <si>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</si>
  <si>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</si>
  <si>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</si>
  <si>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</si>
  <si>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</si>
  <si>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</si>
  <si>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</si>
  <si>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</si>
  <si>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</si>
  <si>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</si>
  <si>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</si>
  <si>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</si>
  <si>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</si>
  <si>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</si>
  <si>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</si>
  <si>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</si>
  <si>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</si>
  <si>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</si>
  <si>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</si>
  <si>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</si>
  <si>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</si>
  <si>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</si>
  <si>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</si>
  <si>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</si>
  <si>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</si>
  <si>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</si>
  <si>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</si>
  <si>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</si>
  <si>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</si>
  <si>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</si>
  <si>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</si>
  <si>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</si>
  <si>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</si>
  <si>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</si>
  <si>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</si>
  <si>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</si>
  <si>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</si>
  <si>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</si>
  <si>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</si>
  <si>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</si>
  <si>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</si>
  <si>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</si>
  <si>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</si>
  <si>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</si>
  <si>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</si>
  <si>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</si>
  <si>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</si>
  <si>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</si>
  <si>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</si>
  <si>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</si>
  <si>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</si>
  <si>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</si>
  <si>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</si>
  <si>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</si>
  <si>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</si>
  <si>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</si>
  <si>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</si>
  <si>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</si>
  <si>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</si>
  <si>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</si>
  <si>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</si>
  <si>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</si>
  <si>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</si>
  <si>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</si>
  <si>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</si>
  <si>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</si>
  <si>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</si>
  <si>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</si>
  <si>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</si>
  <si>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</si>
  <si>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</si>
  <si>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</si>
  <si>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</si>
  <si>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</si>
  <si>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</si>
  <si>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</si>
  <si>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</si>
  <si>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</si>
  <si>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</si>
  <si>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</si>
  <si>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</si>
  <si>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</si>
  <si>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</si>
  <si>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</si>
  <si>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</si>
  <si>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</si>
  <si>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</si>
  <si>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</si>
  <si>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</si>
  <si>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</si>
  <si>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</si>
  <si>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</si>
  <si>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</si>
  <si>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</si>
  <si>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</si>
  <si>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</si>
  <si>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</si>
  <si>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</si>
  <si>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</si>
  <si>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</si>
  <si>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</si>
  <si>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</si>
  <si>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</si>
  <si>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</si>
  <si>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</si>
  <si>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</si>
  <si>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</si>
  <si>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</si>
  <si>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</si>
  <si>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</si>
  <si>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</si>
  <si>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</si>
  <si>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</si>
  <si>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</si>
  <si>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</si>
  <si>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</si>
  <si>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</si>
  <si>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</si>
  <si>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</si>
  <si>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</si>
  <si>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</si>
  <si>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</si>
  <si>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</si>
  <si>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</si>
  <si>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</si>
  <si>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</si>
  <si>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</si>
  <si>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</si>
  <si>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</si>
  <si>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</si>
  <si>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</si>
  <si>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</si>
  <si>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</si>
  <si>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</si>
  <si>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</si>
  <si>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</si>
  <si>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</si>
  <si>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</si>
  <si>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</si>
  <si>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</si>
  <si>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</si>
  <si>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</si>
  <si>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</si>
  <si>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</si>
  <si>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</si>
  <si>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</si>
  <si>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</si>
  <si>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</si>
  <si>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</si>
  <si>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</si>
  <si>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</si>
  <si>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</si>
  <si>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</si>
  <si>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</si>
  <si>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</si>
  <si>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</si>
  <si>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</si>
  <si>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</si>
  <si>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</si>
  <si>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</si>
  <si>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</si>
  <si>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</si>
  <si>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</si>
  <si>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</si>
  <si>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</si>
  <si>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</si>
  <si>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</si>
  <si>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</si>
  <si>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</si>
  <si>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</si>
  <si>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</si>
  <si>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</si>
  <si>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</si>
  <si>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</si>
  <si>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</si>
  <si>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</si>
  <si>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</si>
  <si>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</si>
  <si>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</si>
  <si>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</si>
  <si>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</si>
  <si>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</si>
  <si>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</si>
  <si>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</si>
  <si>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</si>
  <si>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</si>
  <si>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</si>
  <si>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</si>
  <si>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</si>
  <si>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</si>
  <si>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</si>
  <si>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</si>
  <si>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</si>
  <si>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</si>
  <si>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</si>
  <si>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</si>
  <si>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</si>
  <si>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</si>
  <si>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</si>
  <si>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</si>
  <si>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</si>
  <si>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</si>
  <si>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</si>
  <si>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</si>
  <si>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</si>
  <si>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</si>
  <si>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</si>
  <si>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</si>
  <si>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</si>
  <si>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</si>
  <si>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</si>
  <si>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</si>
  <si>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</si>
  <si>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</si>
  <si>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</si>
  <si>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</si>
  <si>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</si>
  <si>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</si>
  <si>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</si>
  <si>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</si>
  <si>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</si>
  <si>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</si>
  <si>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</si>
  <si>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</si>
  <si>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</si>
  <si>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</si>
  <si>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</si>
  <si>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</si>
  <si>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</si>
  <si>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</si>
  <si>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</si>
  <si>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</si>
  <si>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</si>
  <si>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</si>
  <si>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</si>
  <si>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</si>
  <si>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</si>
  <si>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</si>
  <si>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</si>
  <si>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</si>
  <si>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</si>
  <si>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</si>
  <si>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</si>
  <si>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</si>
  <si>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</si>
  <si>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</si>
  <si>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</si>
  <si>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</si>
  <si>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</si>
  <si>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</si>
  <si>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</si>
  <si>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</si>
  <si>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</si>
  <si>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</si>
  <si>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</si>
  <si>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</si>
  <si>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</si>
  <si>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</si>
  <si>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</si>
  <si>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</si>
  <si>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</si>
  <si>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</si>
  <si>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</si>
  <si>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</si>
  <si>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</si>
  <si>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</si>
  <si>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</si>
  <si>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</si>
  <si>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</si>
  <si>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</si>
  <si>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</si>
  <si>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</si>
  <si>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</si>
  <si>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</si>
  <si>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</si>
  <si>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</si>
  <si>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</si>
  <si>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</si>
  <si>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</si>
  <si>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</si>
  <si>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</si>
  <si>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</si>
  <si>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</si>
  <si>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</si>
  <si>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</si>
  <si>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</si>
  <si>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</si>
  <si>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</si>
  <si>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</si>
  <si>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</si>
  <si>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</si>
  <si>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</si>
  <si>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</si>
  <si>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</si>
  <si>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</si>
  <si>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</si>
  <si>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</si>
  <si>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</si>
  <si>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</si>
  <si>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</si>
  <si>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</si>
  <si>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</si>
  <si>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</si>
  <si>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</si>
  <si>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</si>
  <si>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</si>
  <si>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</si>
  <si>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</si>
  <si>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</si>
  <si>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</si>
  <si>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</si>
  <si>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</si>
  <si>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</si>
  <si>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</si>
  <si>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</si>
  <si>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</si>
  <si>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</si>
  <si>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</si>
  <si>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</si>
  <si>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</si>
  <si>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</si>
  <si>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</si>
  <si>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</si>
  <si>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</si>
  <si>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</si>
  <si>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</si>
  <si>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</si>
  <si>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</si>
  <si>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</si>
  <si>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</si>
  <si>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</si>
  <si>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</si>
  <si>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</si>
  <si>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</si>
  <si>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</si>
  <si>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</si>
  <si>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</si>
  <si>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</si>
  <si>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</si>
  <si>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</si>
  <si>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</si>
  <si>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</si>
  <si>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</si>
  <si>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</si>
  <si>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</si>
  <si>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</si>
  <si>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</si>
  <si>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</si>
  <si>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</si>
  <si>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</si>
  <si>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</si>
  <si>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</si>
  <si>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</si>
  <si>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</si>
  <si>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</si>
  <si>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</si>
  <si>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</si>
  <si>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</si>
  <si>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</si>
  <si>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</si>
  <si>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</si>
  <si>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</si>
  <si>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</si>
  <si>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</si>
  <si>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</si>
  <si>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</si>
  <si>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</si>
  <si>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</si>
  <si>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</si>
  <si>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</si>
  <si>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</si>
  <si>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</si>
  <si>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</si>
  <si>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</si>
  <si>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</si>
  <si>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</si>
  <si>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</si>
  <si>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</si>
  <si>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</si>
  <si>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</si>
  <si>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</si>
  <si>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</si>
  <si>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</si>
  <si>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</si>
  <si>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</si>
  <si>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</si>
  <si>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</si>
  <si>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</si>
  <si>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</si>
  <si>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</si>
  <si>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</si>
  <si>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</si>
  <si>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</si>
  <si>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</si>
  <si>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</si>
  <si>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</si>
  <si>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</si>
  <si>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</si>
  <si>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</si>
  <si>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</si>
  <si>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</si>
  <si>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</si>
  <si>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</si>
  <si>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</si>
  <si>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</si>
  <si>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</si>
  <si>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</si>
  <si>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</si>
  <si>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</si>
  <si>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</si>
  <si>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</si>
  <si>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</si>
  <si>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</si>
  <si>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</si>
  <si>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</si>
  <si>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</si>
  <si>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</si>
  <si>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</si>
  <si>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</si>
  <si>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</si>
  <si>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</si>
  <si>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</si>
  <si>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</si>
  <si>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</si>
  <si>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</si>
  <si>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</si>
  <si>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</si>
  <si>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</si>
  <si>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</si>
  <si>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</si>
  <si>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</si>
  <si>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</si>
  <si>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</si>
  <si>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</si>
  <si>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</si>
  <si>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</si>
  <si>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</si>
  <si>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</si>
  <si>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</si>
  <si>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</si>
  <si>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</si>
  <si>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</si>
  <si>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</si>
  <si>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</si>
  <si>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</si>
  <si>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</si>
  <si>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</si>
  <si>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</si>
  <si>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</si>
  <si>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</si>
  <si>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</si>
  <si>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</si>
  <si>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</si>
  <si>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</si>
  <si>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</si>
  <si>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</si>
  <si>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</si>
  <si>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</si>
  <si>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</si>
  <si>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</si>
  <si>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</si>
  <si>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</si>
  <si>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</si>
  <si>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</si>
  <si>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</si>
  <si>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</si>
  <si>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</si>
  <si>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</si>
  <si>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</si>
  <si>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</si>
  <si>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</si>
  <si>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</si>
  <si>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</si>
  <si>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</si>
  <si>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</si>
  <si>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</si>
  <si>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</si>
  <si>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</si>
  <si>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</si>
  <si>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</si>
  <si>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</si>
  <si>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</si>
  <si>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</si>
  <si>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</si>
  <si>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</si>
  <si>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</si>
  <si>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</si>
  <si>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</si>
  <si>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</si>
  <si>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</si>
  <si>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</si>
  <si>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</si>
  <si>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</si>
  <si>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</si>
  <si>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</si>
  <si>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</si>
  <si>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</si>
  <si>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</si>
  <si>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</si>
  <si>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</si>
  <si>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</si>
  <si>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</si>
  <si>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</si>
  <si>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</si>
  <si>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</si>
  <si>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</si>
  <si>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</si>
  <si>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</si>
  <si>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</si>
  <si>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</si>
  <si>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</si>
  <si>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</si>
  <si>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</si>
  <si>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</si>
  <si>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</si>
  <si>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</si>
  <si>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</si>
  <si>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</si>
  <si>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</si>
  <si>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</si>
  <si>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</si>
  <si>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</si>
  <si>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</si>
  <si>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</si>
  <si>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</si>
  <si>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</si>
  <si>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</si>
  <si>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</si>
  <si>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</si>
  <si>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</si>
  <si>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</si>
  <si>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</si>
  <si>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</si>
  <si>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</si>
  <si>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</si>
  <si>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</si>
  <si>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</si>
  <si>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</si>
  <si>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</si>
  <si>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</si>
  <si>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</si>
  <si>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</si>
  <si>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</si>
  <si>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</si>
  <si>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</si>
  <si>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</si>
  <si>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</si>
  <si>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</si>
  <si>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</si>
  <si>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</si>
  <si>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</si>
  <si>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</si>
  <si>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</si>
  <si>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</si>
  <si>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</si>
  <si>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</si>
  <si>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</si>
  <si>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</si>
  <si>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</si>
  <si>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</si>
  <si>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</si>
  <si>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</si>
  <si>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</si>
  <si>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</si>
  <si>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</si>
  <si>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</si>
  <si>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</si>
  <si>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</si>
  <si>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</si>
  <si>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</si>
  <si>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</si>
  <si>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</si>
  <si>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</si>
  <si>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</si>
  <si>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</si>
  <si>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</si>
  <si>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</si>
  <si>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</si>
  <si>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</si>
  <si>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</si>
  <si>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</si>
  <si>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</si>
  <si>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</si>
  <si>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</si>
  <si>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</si>
  <si>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</si>
  <si>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</si>
  <si>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</si>
  <si>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</si>
  <si>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</si>
  <si>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</si>
  <si>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</si>
  <si>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</si>
  <si>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</si>
  <si>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</si>
  <si>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</si>
  <si>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</si>
  <si>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</si>
  <si>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</si>
  <si>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</si>
  <si>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</si>
  <si>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</si>
  <si>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</si>
  <si>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</si>
  <si>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</si>
  <si>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</si>
  <si>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</si>
  <si>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</si>
  <si>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</si>
  <si>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</si>
  <si>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</si>
  <si>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</si>
  <si>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</si>
  <si>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</si>
  <si>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</si>
  <si>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</si>
  <si>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</si>
  <si>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</si>
  <si>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</si>
  <si>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</si>
  <si>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</si>
  <si>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</si>
  <si>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</si>
  <si>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</si>
  <si>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</si>
  <si>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</si>
  <si>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</si>
  <si>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</si>
  <si>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</si>
  <si>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</si>
  <si>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</si>
  <si>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</si>
  <si>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</si>
  <si>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</si>
  <si>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</si>
  <si>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</si>
  <si>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</si>
  <si>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</si>
  <si>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</si>
  <si>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</si>
  <si>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</si>
  <si>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</si>
  <si>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</si>
  <si>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</si>
  <si>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</si>
  <si>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</si>
  <si>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</si>
  <si>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</si>
  <si>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</si>
  <si>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</si>
  <si>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</si>
  <si>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</si>
  <si>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</si>
  <si>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</si>
  <si>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</si>
  <si>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</si>
  <si>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</si>
  <si>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</si>
  <si>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</si>
  <si>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</si>
  <si>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</si>
  <si>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</si>
  <si>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</si>
  <si>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</si>
  <si>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</si>
  <si>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</si>
  <si>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</si>
  <si>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</si>
  <si>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</si>
  <si>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</si>
  <si>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</si>
  <si>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</si>
  <si>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</si>
  <si>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</si>
  <si>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</si>
  <si>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</si>
  <si>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</si>
  <si>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</si>
  <si>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</si>
  <si>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</si>
  <si>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</si>
  <si>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</si>
  <si>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</si>
  <si>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</si>
  <si>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</si>
  <si>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</si>
  <si>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</si>
  <si>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</si>
  <si>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</si>
  <si>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</si>
  <si>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</si>
  <si>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</si>
  <si>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</si>
  <si>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</si>
  <si>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</si>
  <si>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</si>
  <si>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</si>
  <si>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</si>
  <si>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</si>
  <si>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</si>
  <si>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</si>
  <si>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</si>
  <si>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</si>
  <si>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</si>
  <si>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</si>
  <si>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</si>
  <si>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</si>
  <si>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</si>
  <si>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</si>
  <si>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</si>
  <si>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</si>
  <si>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</si>
  <si>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</si>
  <si>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</si>
  <si>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</si>
  <si>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</si>
  <si>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</si>
  <si>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</si>
  <si>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</si>
  <si>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</si>
  <si>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</si>
  <si>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</si>
  <si>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</si>
  <si>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</si>
  <si>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</si>
  <si>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</si>
  <si>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</si>
  <si>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</si>
  <si>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</si>
  <si>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</si>
  <si>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</si>
  <si>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</si>
  <si>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</si>
  <si>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</si>
  <si>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</si>
  <si>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</si>
  <si>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</si>
  <si>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</si>
  <si>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</si>
  <si>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</si>
  <si>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</si>
  <si>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</si>
  <si>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</si>
  <si>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</si>
  <si>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</si>
  <si>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</si>
  <si>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</si>
  <si>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</si>
  <si>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</si>
  <si>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</si>
  <si>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</si>
  <si>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</si>
  <si>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</si>
  <si>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</si>
  <si>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</si>
  <si>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</si>
  <si>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</si>
  <si>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</si>
  <si>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</si>
  <si>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</si>
  <si>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</si>
  <si>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</si>
  <si>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</si>
  <si>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</si>
  <si>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</si>
  <si>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</si>
  <si>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</si>
  <si>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</si>
  <si>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</si>
  <si>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</si>
  <si>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</si>
  <si>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</si>
  <si>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</si>
  <si>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</si>
  <si>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</si>
  <si>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</si>
  <si>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</si>
  <si>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</si>
  <si>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</si>
  <si>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</si>
  <si>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</si>
  <si>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</si>
  <si>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</si>
  <si>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</si>
  <si>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</si>
  <si>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</si>
  <si>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</si>
  <si>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</si>
  <si>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</si>
  <si>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</si>
  <si>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</si>
  <si>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</si>
  <si>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</si>
  <si>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</si>
  <si>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</si>
  <si>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</si>
  <si>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</si>
  <si>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</si>
  <si>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</si>
  <si>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</si>
  <si>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</si>
  <si>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</si>
  <si>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</si>
  <si>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</si>
  <si>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</si>
  <si>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</si>
  <si>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</si>
  <si>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</si>
  <si>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</si>
  <si>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</si>
  <si>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</si>
  <si>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</si>
  <si>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</si>
  <si>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</si>
  <si>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</si>
  <si>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</si>
  <si>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</si>
  <si>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</si>
  <si>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</si>
  <si>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</si>
  <si>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</si>
  <si>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</si>
  <si>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</si>
  <si>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</si>
  <si>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</si>
  <si>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</si>
  <si>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</si>
  <si>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</si>
  <si>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</si>
  <si>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</si>
  <si>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</si>
  <si>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</si>
  <si>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</si>
  <si>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</si>
  <si>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</si>
  <si>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</si>
  <si>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</si>
  <si>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</si>
  <si>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</si>
  <si>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</si>
  <si>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</si>
  <si>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</si>
  <si>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</si>
  <si>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</si>
  <si>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</si>
  <si>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</si>
  <si>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</si>
  <si>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</si>
  <si>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</si>
  <si>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</si>
  <si>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</si>
  <si>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</si>
  <si>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</si>
  <si>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</si>
  <si>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</si>
  <si>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</si>
  <si>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</si>
  <si>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</si>
  <si>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</si>
  <si>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</si>
  <si>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</si>
  <si>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</si>
  <si>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</si>
  <si>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</si>
  <si>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</si>
  <si>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</si>
  <si>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</si>
  <si>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</si>
  <si>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</si>
  <si>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</si>
  <si>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</si>
  <si>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</si>
  <si>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</si>
  <si>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</si>
  <si>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</si>
  <si>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</si>
  <si>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</si>
  <si>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</si>
  <si>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</si>
  <si>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</si>
  <si>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</si>
  <si>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</si>
  <si>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</si>
  <si>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</si>
  <si>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</si>
  <si>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</si>
  <si>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</si>
  <si>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</si>
  <si>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</si>
  <si>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</si>
  <si>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</si>
  <si>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</si>
  <si>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</si>
  <si>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</si>
  <si>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</si>
  <si>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</si>
  <si>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</si>
  <si>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</si>
  <si>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</si>
  <si>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</si>
  <si>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</si>
  <si>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</si>
  <si>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</si>
  <si>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</si>
  <si>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</si>
  <si>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</si>
  <si>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</si>
  <si>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</si>
  <si>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</si>
  <si>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</si>
  <si>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</si>
  <si>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</si>
  <si>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</si>
  <si>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</si>
  <si>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</si>
  <si>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</si>
  <si>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</si>
  <si>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</si>
  <si>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</si>
  <si>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</si>
  <si>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</si>
  <si>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</si>
  <si>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</si>
  <si>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</si>
  <si>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</si>
  <si>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</si>
  <si>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</si>
  <si>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</si>
  <si>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</si>
  <si>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</si>
  <si>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</si>
  <si>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</si>
  <si>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</si>
  <si>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</si>
  <si>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</si>
  <si>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</si>
  <si>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</si>
  <si>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</si>
  <si>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</si>
  <si>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</si>
  <si>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</si>
  <si>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</si>
  <si>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</si>
  <si>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</si>
  <si>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</si>
  <si>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</si>
  <si>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</si>
  <si>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</si>
  <si>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</si>
  <si>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</si>
  <si>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</si>
  <si>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</si>
  <si>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</si>
  <si>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</si>
  <si>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</si>
  <si>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</si>
  <si>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</si>
  <si>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</si>
  <si>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</si>
  <si>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</si>
  <si>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</si>
  <si>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</si>
  <si>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</si>
  <si>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</si>
  <si>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</si>
  <si>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</si>
  <si>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</si>
  <si>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</si>
  <si>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</si>
  <si>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</si>
  <si>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</si>
  <si>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</si>
  <si>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</si>
  <si>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</si>
  <si>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</si>
  <si>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</si>
  <si>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</si>
  <si>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</si>
  <si>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</si>
  <si>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</si>
  <si>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</si>
  <si>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</si>
  <si>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</si>
  <si>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</si>
  <si>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</si>
  <si>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</si>
  <si>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</si>
  <si>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</si>
  <si>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</si>
  <si>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</si>
  <si>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</si>
  <si>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</si>
  <si>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</si>
  <si>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</si>
  <si>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</si>
  <si>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</si>
  <si>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</si>
  <si>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</si>
  <si>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</si>
  <si>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</si>
  <si>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</si>
  <si>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</si>
  <si>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</si>
  <si>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</si>
  <si>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</si>
  <si>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</si>
  <si>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</si>
  <si>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</si>
  <si>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</si>
  <si>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</si>
  <si>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</si>
  <si>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</si>
  <si>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</si>
  <si>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</si>
  <si>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</si>
  <si>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</si>
  <si>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</si>
  <si>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</si>
  <si>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</si>
  <si>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</si>
  <si>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</si>
  <si>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</si>
  <si>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</si>
  <si>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</si>
  <si>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</si>
  <si>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</si>
  <si>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</si>
  <si>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</si>
  <si>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</si>
  <si>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</si>
  <si>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</si>
  <si>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</si>
  <si>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</si>
  <si>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</si>
  <si>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</si>
  <si>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</si>
  <si>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</si>
  <si>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</si>
  <si>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</si>
  <si>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</si>
  <si>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</si>
  <si>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</si>
  <si>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</si>
  <si>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</si>
  <si>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</si>
  <si>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</si>
  <si>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</si>
  <si>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</si>
  <si>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</si>
  <si>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</si>
  <si>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</si>
  <si>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</si>
  <si>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</si>
  <si>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</si>
  <si>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</si>
  <si>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</si>
  <si>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</si>
  <si>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</si>
  <si>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</si>
  <si>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</si>
  <si>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</si>
  <si>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</si>
  <si>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</si>
  <si>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</si>
  <si>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</si>
  <si>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</si>
  <si>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</si>
  <si>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</si>
  <si>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</si>
  <si>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</si>
  <si>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</si>
  <si>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</si>
  <si>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</si>
  <si>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</si>
  <si>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</si>
  <si>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</si>
  <si>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</si>
  <si>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</si>
  <si>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</si>
  <si>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</si>
  <si>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</si>
  <si>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</si>
  <si>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</si>
  <si>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</si>
  <si>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</si>
  <si>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</si>
  <si>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</si>
  <si>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</si>
  <si>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</si>
  <si>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</si>
  <si>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</si>
  <si>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</si>
  <si>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</si>
  <si>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</si>
  <si>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</si>
  <si>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</si>
  <si>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</si>
  <si>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</si>
  <si>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</si>
  <si>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</si>
  <si>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</si>
  <si>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</si>
  <si>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</si>
  <si>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</si>
  <si>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</si>
  <si>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</si>
  <si>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</si>
  <si>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</si>
  <si>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</si>
  <si>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</si>
  <si>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</si>
  <si>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</si>
  <si>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</si>
  <si>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</si>
  <si>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</si>
  <si>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</si>
  <si>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</si>
  <si>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</si>
  <si>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</si>
  <si>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</si>
  <si>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</si>
  <si>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</si>
  <si>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</si>
  <si>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</si>
  <si>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</si>
  <si>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</si>
  <si>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</si>
  <si>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</si>
  <si>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</si>
  <si>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</si>
  <si>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</si>
  <si>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</si>
  <si>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</si>
  <si>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</si>
  <si>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</si>
  <si>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</si>
  <si>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</si>
  <si>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</si>
  <si>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</si>
  <si>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</si>
  <si>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</si>
  <si>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</si>
  <si>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</si>
  <si>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</si>
  <si>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</si>
  <si>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</si>
  <si>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</si>
  <si>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</si>
  <si>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</si>
  <si>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</si>
  <si>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</si>
  <si>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</si>
  <si>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</si>
  <si>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</si>
  <si>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</si>
  <si>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</si>
  <si>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</si>
  <si>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</si>
  <si>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</si>
  <si>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</si>
  <si>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</si>
  <si>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</si>
  <si>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</si>
  <si>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</si>
  <si>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</si>
  <si>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</si>
  <si>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</si>
  <si>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</si>
  <si>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</si>
  <si>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</si>
  <si>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</si>
  <si>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</si>
  <si>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</si>
  <si>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</si>
  <si>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</si>
  <si>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</si>
  <si>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</si>
  <si>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</si>
  <si>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</si>
  <si>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</si>
  <si>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</si>
  <si>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</si>
  <si>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</si>
  <si>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</si>
  <si>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</si>
  <si>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</si>
  <si>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</si>
  <si>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</si>
  <si>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</si>
  <si>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</si>
  <si>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</si>
  <si>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</si>
  <si>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</si>
  <si>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</si>
  <si>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</si>
  <si>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</si>
  <si>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</si>
  <si>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</si>
  <si>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</si>
  <si>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</si>
  <si>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</si>
  <si>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</si>
  <si>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</si>
  <si>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</si>
  <si>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</si>
  <si>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</si>
  <si>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</si>
  <si>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</si>
  <si>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</si>
  <si>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</si>
  <si>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</si>
  <si>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</si>
  <si>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</si>
  <si>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</si>
  <si>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</si>
  <si>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</si>
  <si>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</si>
  <si>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</si>
  <si>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</si>
  <si>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</si>
  <si>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</si>
  <si>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</si>
  <si>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</si>
  <si>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</si>
  <si>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</si>
  <si>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</si>
  <si>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</si>
  <si>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</si>
  <si>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</si>
  <si>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</si>
  <si>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</si>
  <si>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</si>
  <si>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</si>
  <si>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</si>
  <si>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</si>
  <si>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</si>
  <si>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</si>
  <si>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</si>
  <si>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</si>
  <si>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</si>
  <si>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</si>
  <si>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</si>
  <si>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</si>
  <si>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</si>
  <si>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</si>
  <si>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</si>
  <si>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</si>
  <si>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</si>
  <si>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</si>
  <si>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</si>
  <si>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</si>
  <si>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</si>
  <si>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</si>
  <si>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</si>
  <si>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</si>
  <si>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</si>
  <si>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</si>
  <si>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</si>
  <si>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</si>
  <si>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</si>
  <si>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</si>
  <si>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</si>
  <si>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</si>
  <si>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</si>
  <si>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</si>
  <si>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</si>
  <si>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</si>
  <si>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</si>
  <si>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</si>
  <si>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</si>
  <si>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</si>
  <si>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</si>
  <si>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</si>
  <si>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</si>
  <si>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</si>
  <si>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</si>
  <si>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</si>
  <si>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</si>
  <si>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</si>
  <si>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</si>
  <si>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</si>
  <si>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</si>
  <si>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</si>
  <si>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</si>
  <si>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</si>
  <si>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</si>
  <si>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</si>
  <si>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</si>
  <si>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</si>
  <si>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</si>
  <si>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</si>
  <si>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</si>
  <si>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</si>
  <si>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</si>
  <si>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</si>
  <si>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</si>
  <si>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</si>
  <si>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</si>
  <si>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</si>
  <si>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</si>
  <si>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</si>
  <si>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</si>
  <si>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</si>
  <si>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</si>
  <si>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</si>
  <si>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</si>
  <si>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</si>
  <si>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</si>
  <si>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</si>
  <si>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</si>
  <si>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</si>
  <si>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</si>
  <si>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</si>
  <si>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</si>
  <si>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</si>
  <si>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</si>
  <si>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</si>
  <si>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</si>
  <si>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</si>
  <si>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</si>
  <si>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</si>
  <si>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</si>
  <si>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</si>
  <si>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</si>
  <si>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</si>
  <si>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</si>
  <si>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</si>
  <si>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</si>
  <si>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</si>
  <si>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</si>
  <si>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</si>
  <si>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</si>
  <si>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</si>
  <si>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</si>
  <si>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</si>
  <si>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</si>
  <si>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</si>
  <si>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</si>
  <si>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</si>
  <si>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</si>
  <si>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</si>
  <si>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</si>
  <si>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</si>
  <si>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</si>
  <si>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</si>
  <si>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</si>
  <si>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</si>
  <si>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</si>
  <si>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</si>
  <si>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</si>
  <si>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</si>
  <si>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</si>
  <si>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</si>
  <si>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</si>
  <si>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</si>
  <si>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</si>
  <si>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</si>
  <si>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</si>
  <si>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</si>
  <si>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</si>
  <si>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</si>
  <si>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</si>
  <si>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</si>
  <si>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</si>
  <si>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</si>
  <si>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</si>
  <si>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</si>
  <si>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</si>
  <si>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</si>
  <si>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</si>
  <si>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</si>
  <si>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</si>
  <si>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</si>
  <si>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</si>
  <si>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</si>
  <si>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</si>
  <si>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</si>
  <si>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</si>
  <si>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</si>
  <si>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</si>
  <si>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</si>
  <si>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</si>
  <si>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</si>
  <si>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</si>
  <si>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</si>
  <si>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</si>
  <si>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</si>
  <si>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</si>
  <si>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</si>
  <si>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</si>
  <si>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</si>
  <si>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</si>
  <si>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</si>
  <si>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</si>
  <si>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</si>
  <si>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</si>
  <si>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</si>
  <si>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</si>
  <si>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</si>
  <si>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</si>
  <si>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</si>
  <si>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</si>
  <si>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</si>
  <si>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</si>
  <si>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</si>
  <si>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</si>
  <si>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</si>
  <si>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</si>
  <si>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</si>
  <si>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</si>
  <si>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</si>
  <si>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</si>
  <si>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</si>
  <si>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</si>
  <si>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</si>
  <si>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</si>
  <si>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</si>
  <si>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</si>
  <si>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</si>
  <si>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</si>
  <si>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</si>
  <si>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</si>
  <si>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</si>
  <si>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</si>
  <si>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</si>
  <si>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</si>
  <si>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</si>
  <si>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</si>
  <si>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</si>
  <si>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</si>
  <si>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</si>
  <si>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</si>
  <si>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</si>
  <si>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</si>
  <si>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</si>
  <si>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</si>
  <si>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</si>
  <si>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</si>
  <si>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</si>
  <si>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</si>
  <si>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</si>
  <si>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</si>
  <si>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</si>
  <si>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</si>
  <si>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</si>
  <si>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</si>
  <si>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</si>
  <si>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</si>
  <si>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</si>
  <si>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</si>
  <si>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</si>
  <si>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</si>
  <si>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</si>
  <si>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</si>
  <si>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</si>
  <si>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</si>
  <si>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</si>
  <si>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</si>
  <si>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</si>
  <si>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</si>
  <si>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</si>
  <si>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</si>
  <si>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</si>
  <si>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</si>
  <si>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</si>
  <si>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</si>
  <si>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</si>
  <si>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</si>
  <si>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</si>
  <si>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</si>
  <si>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</si>
  <si>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</si>
  <si>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</si>
  <si>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</si>
  <si>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</si>
  <si>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</si>
  <si>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</si>
  <si>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</si>
  <si>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</si>
  <si>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</si>
  <si>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</si>
  <si>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</si>
  <si>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</si>
  <si>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</si>
  <si>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</si>
  <si>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</si>
  <si>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</si>
  <si>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</si>
  <si>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</si>
  <si>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</si>
  <si>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</si>
  <si>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</si>
  <si>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</si>
  <si>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</si>
  <si>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</si>
  <si>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</si>
  <si>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</si>
  <si>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</si>
  <si>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</si>
  <si>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</si>
  <si>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</si>
  <si>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</si>
  <si>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</si>
  <si>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</si>
  <si>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</si>
  <si>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</si>
  <si>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</si>
  <si>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</si>
  <si>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</si>
  <si>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</si>
  <si>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</si>
  <si>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</si>
  <si>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</si>
  <si>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</si>
  <si>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</si>
  <si>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</si>
  <si>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</si>
  <si>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</si>
  <si>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</si>
  <si>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</si>
  <si>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</si>
  <si>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</si>
  <si>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</si>
  <si>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</si>
  <si>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</si>
  <si>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</si>
  <si>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</si>
  <si>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</si>
  <si>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</si>
  <si>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</si>
  <si>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</si>
  <si>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</si>
  <si>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</si>
  <si>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</si>
  <si>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</si>
  <si>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</si>
  <si>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</si>
  <si>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</si>
  <si>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</si>
  <si>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</si>
  <si>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</si>
  <si>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</si>
  <si>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</si>
  <si>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</si>
  <si>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</si>
  <si>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</si>
  <si>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</si>
  <si>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</si>
  <si>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</si>
  <si>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</si>
  <si>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</si>
  <si>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</si>
  <si>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</si>
  <si>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</si>
  <si>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</si>
  <si>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</si>
  <si>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</si>
  <si>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</si>
  <si>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</si>
  <si>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</si>
  <si>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</si>
  <si>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</si>
  <si>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</si>
  <si>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</si>
  <si>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</si>
  <si>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</si>
  <si>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</si>
  <si>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</si>
  <si>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</si>
  <si>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</si>
  <si>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</si>
  <si>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</si>
  <si>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</si>
  <si>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</si>
  <si>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</si>
  <si>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</si>
  <si>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</si>
  <si>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</si>
  <si>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</si>
  <si>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</si>
  <si>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</si>
  <si>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</si>
  <si>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</si>
  <si>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</si>
  <si>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</si>
  <si>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</si>
  <si>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</si>
  <si>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</si>
  <si>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</si>
  <si>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</si>
  <si>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</si>
  <si>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</si>
  <si>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</si>
  <si>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</si>
  <si>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</si>
  <si>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</si>
  <si>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</si>
  <si>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</si>
  <si>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</si>
  <si>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</si>
  <si>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</si>
  <si>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</si>
  <si>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</si>
  <si>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</si>
  <si>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</si>
  <si>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</si>
  <si>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</si>
  <si>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</si>
  <si>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</si>
  <si>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</si>
  <si>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</si>
  <si>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</si>
  <si>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</si>
  <si>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</si>
  <si>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</si>
  <si>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</si>
  <si>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</si>
  <si>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</si>
  <si>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</si>
  <si>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</si>
  <si>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</si>
  <si>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</si>
  <si>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</si>
  <si>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</si>
  <si>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</si>
  <si>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</si>
  <si>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</si>
  <si>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</si>
  <si>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</si>
  <si>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</si>
  <si>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</si>
  <si>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</si>
  <si>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</si>
  <si>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</si>
  <si>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</si>
  <si>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</si>
  <si>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</si>
  <si>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</si>
  <si>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</si>
  <si>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</si>
  <si>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</si>
  <si>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</si>
  <si>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</si>
  <si>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</si>
  <si>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</si>
  <si>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</si>
  <si>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</si>
  <si>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</si>
  <si>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</si>
  <si>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</si>
  <si>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</si>
  <si>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</si>
  <si>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</si>
  <si>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</si>
  <si>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</si>
  <si>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</si>
  <si>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</si>
  <si>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</si>
  <si>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</si>
  <si>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</si>
  <si>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</si>
  <si>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</si>
  <si>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</si>
  <si>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</si>
  <si>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</si>
  <si>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</si>
  <si>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</si>
  <si>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</si>
  <si>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</si>
  <si>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</si>
  <si>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</si>
  <si>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</si>
  <si>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</si>
  <si>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</si>
  <si>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</si>
  <si>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</si>
  <si>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</si>
  <si>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</si>
  <si>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</si>
  <si>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</si>
  <si>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</si>
  <si>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</si>
  <si>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</si>
  <si>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</si>
  <si>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</si>
  <si>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</si>
  <si>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</si>
  <si>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</si>
  <si>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</si>
  <si>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</si>
  <si>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</si>
  <si>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</si>
  <si>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</si>
  <si>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</si>
  <si>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</si>
  <si>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</si>
  <si>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</si>
  <si>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</si>
  <si>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</si>
  <si>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</si>
  <si>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</si>
  <si>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</si>
  <si>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</si>
  <si>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</si>
  <si>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</si>
  <si>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</si>
  <si>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</si>
  <si>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</si>
  <si>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</si>
  <si>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</si>
  <si>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</si>
  <si>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</si>
  <si>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</si>
  <si>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</si>
  <si>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</si>
  <si>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</si>
  <si>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</si>
  <si>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</si>
  <si>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</si>
  <si>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</si>
  <si>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</si>
  <si>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</si>
  <si>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</si>
  <si>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</si>
  <si>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</si>
  <si>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</si>
  <si>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</si>
  <si>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</si>
  <si>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</si>
  <si>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</si>
  <si>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</si>
  <si>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</si>
  <si>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</si>
  <si>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</si>
  <si>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</si>
  <si>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</si>
  <si>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</si>
  <si>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</si>
  <si>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</si>
  <si>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</si>
  <si>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</si>
  <si>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</si>
  <si>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</si>
  <si>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</si>
  <si>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</si>
  <si>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</si>
  <si>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</si>
  <si>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</si>
  <si>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</si>
  <si>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</si>
  <si>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</si>
  <si>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</si>
  <si>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</si>
  <si>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</si>
  <si>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</si>
  <si>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</si>
  <si>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</si>
  <si>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</si>
  <si>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</si>
  <si>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</si>
  <si>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</si>
  <si>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</si>
  <si>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</si>
  <si>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</si>
  <si>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</si>
  <si>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</si>
  <si>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</si>
  <si>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</si>
  <si>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</si>
  <si>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</si>
  <si>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</si>
  <si>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</si>
  <si>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</si>
  <si>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</si>
  <si>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</si>
  <si>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</si>
  <si>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</si>
  <si>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</si>
  <si>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</si>
  <si>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</si>
  <si>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</si>
  <si>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</si>
  <si>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</si>
  <si>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</si>
  <si>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</si>
  <si>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</si>
  <si>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</si>
  <si>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</si>
  <si>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</si>
  <si>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</si>
  <si>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</si>
  <si>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</si>
  <si>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</si>
  <si>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</si>
  <si>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</si>
  <si>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</si>
  <si>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</si>
  <si>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</si>
  <si>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</si>
  <si>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</si>
  <si>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</si>
  <si>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</si>
  <si>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</si>
  <si>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</si>
  <si>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</si>
  <si>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</si>
  <si>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</si>
  <si>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</si>
  <si>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</si>
  <si>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</si>
  <si>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</si>
  <si>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</si>
  <si>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</si>
  <si>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</si>
  <si>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</si>
  <si>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</si>
  <si>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</si>
  <si>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</si>
  <si>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</si>
  <si>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</si>
  <si>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</si>
  <si>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</si>
  <si>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</si>
  <si>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</si>
  <si>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</si>
  <si>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</si>
  <si>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</si>
  <si>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</si>
  <si>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</si>
  <si>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</si>
  <si>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</si>
  <si>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</si>
  <si>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</si>
  <si>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</si>
  <si>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</si>
  <si>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</si>
  <si>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</si>
  <si>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</si>
  <si>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</si>
  <si>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</si>
  <si>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</si>
  <si>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</si>
  <si>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</si>
  <si>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</si>
  <si>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</si>
  <si>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</si>
  <si>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</si>
  <si>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</si>
  <si>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</si>
  <si>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</si>
  <si>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</si>
  <si>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</si>
  <si>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</si>
  <si>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</si>
  <si>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</si>
  <si>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</si>
  <si>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</si>
  <si>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</si>
  <si>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</si>
  <si>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</si>
  <si>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</si>
  <si>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</si>
  <si>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</si>
  <si>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</si>
  <si>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</si>
  <si>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</si>
  <si>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</si>
  <si>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</si>
  <si>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</si>
  <si>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</si>
  <si>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</si>
  <si>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</si>
  <si>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</si>
  <si>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</si>
  <si>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</si>
  <si>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</si>
  <si>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</si>
  <si>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</si>
  <si>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</si>
  <si>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</si>
  <si>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</si>
  <si>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</si>
  <si>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</si>
  <si>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</si>
  <si>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</si>
  <si>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</si>
  <si>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</si>
  <si>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</si>
  <si>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</si>
  <si>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</si>
  <si>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</si>
  <si>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</si>
  <si>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</si>
  <si>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</si>
  <si>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</si>
  <si>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</si>
  <si>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</si>
  <si>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</si>
  <si>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</si>
  <si>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</si>
  <si>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</si>
  <si>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</si>
  <si>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</si>
  <si>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</si>
  <si>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</si>
  <si>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</si>
  <si>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</si>
  <si>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</si>
  <si>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</si>
  <si>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</si>
  <si>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</si>
  <si>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</si>
  <si>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</si>
  <si>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</si>
  <si>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</si>
  <si>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</si>
  <si>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</si>
  <si>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</si>
  <si>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</si>
  <si>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</si>
  <si>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</si>
  <si>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</si>
  <si>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</si>
  <si>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</si>
  <si>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</si>
  <si>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</si>
  <si>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</si>
  <si>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</si>
  <si>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</si>
  <si>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</si>
  <si>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</si>
  <si>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</si>
  <si>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</si>
  <si>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</si>
  <si>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</si>
  <si>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</si>
  <si>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</si>
  <si>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</si>
  <si>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</si>
  <si>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</si>
  <si>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</si>
  <si>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</si>
  <si>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</si>
  <si>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</si>
  <si>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</si>
  <si>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</si>
  <si>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</si>
  <si>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</si>
  <si>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</si>
  <si>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</si>
  <si>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</si>
  <si>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</si>
  <si>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</si>
  <si>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</si>
  <si>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</si>
  <si>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</si>
  <si>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</si>
  <si>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</si>
  <si>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</si>
  <si>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</si>
  <si>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</si>
  <si>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</si>
  <si>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</si>
  <si>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</si>
  <si>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</si>
  <si>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</si>
  <si>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</si>
  <si>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</si>
  <si>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</si>
  <si>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</si>
  <si>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</si>
  <si>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</si>
  <si>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</si>
  <si>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</si>
  <si>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</si>
  <si>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</si>
  <si>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</si>
  <si>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</si>
  <si>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</si>
  <si>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</si>
  <si>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</si>
  <si>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</si>
  <si>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</si>
  <si>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</si>
  <si>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</si>
  <si>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</si>
  <si>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</si>
  <si>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</si>
  <si>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</si>
  <si>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</si>
  <si>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</si>
  <si>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</si>
  <si>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</si>
  <si>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</si>
  <si>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</si>
  <si>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</si>
  <si>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</si>
  <si>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</si>
  <si>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</si>
  <si>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</si>
  <si>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</si>
  <si>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</si>
  <si>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</si>
  <si>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</si>
  <si>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</si>
  <si>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</si>
  <si>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</si>
  <si>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</si>
  <si>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</si>
  <si>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</si>
  <si>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</si>
  <si>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</si>
  <si>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</si>
  <si>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</si>
  <si>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</si>
  <si>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</si>
  <si>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</si>
  <si>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</si>
  <si>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</si>
  <si>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</si>
  <si>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</si>
  <si>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</si>
  <si>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</si>
  <si>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</si>
  <si>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</si>
  <si>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</si>
  <si>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</si>
  <si>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</si>
  <si>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</si>
  <si>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</si>
  <si>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</si>
  <si>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</si>
  <si>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</si>
  <si>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</si>
  <si>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</si>
  <si>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</si>
  <si>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</si>
  <si>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</si>
  <si>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</si>
  <si>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</si>
  <si>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</si>
  <si>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</si>
  <si>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</si>
  <si>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</si>
  <si>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</si>
  <si>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</si>
  <si>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</si>
  <si>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</si>
  <si>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</si>
  <si>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</si>
  <si>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</si>
  <si>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</si>
  <si>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</si>
  <si>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</si>
  <si>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</si>
  <si>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</si>
  <si>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</si>
  <si>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</si>
  <si>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</si>
  <si>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</si>
  <si>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</si>
  <si>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</si>
  <si>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</si>
  <si>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</si>
  <si>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</si>
  <si>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</si>
  <si>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</si>
  <si>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</si>
  <si>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</si>
  <si>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</si>
  <si>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</si>
  <si>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</si>
  <si>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</si>
  <si>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</si>
  <si>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</si>
  <si>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</si>
  <si>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</si>
  <si>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</si>
  <si>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</si>
  <si>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</si>
  <si>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</si>
  <si>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</si>
  <si>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</si>
  <si>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</si>
  <si>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</si>
  <si>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</si>
  <si>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</si>
  <si>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</si>
  <si>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</si>
  <si>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</si>
  <si>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</si>
  <si>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</si>
  <si>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</si>
  <si>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</si>
  <si>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</si>
  <si>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</si>
  <si>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</si>
  <si>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</si>
  <si>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</si>
  <si>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</si>
  <si>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</si>
  <si>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</si>
  <si>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</si>
  <si>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</si>
  <si>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</si>
  <si>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</si>
  <si>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</si>
  <si>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</si>
  <si>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</si>
  <si>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</si>
  <si>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</si>
  <si>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</si>
  <si>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</si>
  <si>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</si>
  <si>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</si>
  <si>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</si>
  <si>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</si>
  <si>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</si>
  <si>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</si>
  <si>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</si>
  <si>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</si>
  <si>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</si>
  <si>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</si>
  <si>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</si>
  <si>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</si>
  <si>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</si>
  <si>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</si>
  <si>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</si>
  <si>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</si>
  <si>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</si>
  <si>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</si>
  <si>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</si>
  <si>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</si>
  <si>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</si>
  <si>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</si>
  <si>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</si>
  <si>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</si>
  <si>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</si>
  <si>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</si>
  <si>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</si>
  <si>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</si>
  <si>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</si>
  <si>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</si>
  <si>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</si>
  <si>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</si>
  <si>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</si>
  <si>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</si>
  <si>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</si>
  <si>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</si>
  <si>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</si>
  <si>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</si>
  <si>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</si>
  <si>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</si>
  <si>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</si>
  <si>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</si>
  <si>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</si>
  <si>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</si>
  <si>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</si>
  <si>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</si>
  <si>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</si>
  <si>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</si>
  <si>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</si>
  <si>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</si>
  <si>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</si>
  <si>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</si>
  <si>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</si>
  <si>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</si>
  <si>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</si>
  <si>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</si>
  <si>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</si>
  <si>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</si>
  <si>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</si>
  <si>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</si>
  <si>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</si>
  <si>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</si>
  <si>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</si>
  <si>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</si>
  <si>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</si>
  <si>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</si>
  <si>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</si>
  <si>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</si>
  <si>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</si>
  <si>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</si>
  <si>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</si>
  <si>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</si>
  <si>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</si>
  <si>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</si>
  <si>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</si>
  <si>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</si>
  <si>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</si>
  <si>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</si>
  <si>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</si>
  <si>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</si>
  <si>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</si>
  <si>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</si>
  <si>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</si>
  <si>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</si>
  <si>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</si>
  <si>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</si>
  <si>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</si>
  <si>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</si>
  <si>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</si>
  <si>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</si>
  <si>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</si>
  <si>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</si>
  <si>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</si>
  <si>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</si>
  <si>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</si>
  <si>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</si>
  <si>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</si>
  <si>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</si>
  <si>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</si>
  <si>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</si>
  <si>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</si>
  <si>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</si>
  <si>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</si>
  <si>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</si>
  <si>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</si>
  <si>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</si>
  <si>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</si>
  <si>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</si>
  <si>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</si>
  <si>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</si>
  <si>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</si>
  <si>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</si>
  <si>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</si>
  <si>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</si>
  <si>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</si>
  <si>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</si>
  <si>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</si>
  <si>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</si>
  <si>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</si>
  <si>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</si>
  <si>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</si>
  <si>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</si>
  <si>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</si>
  <si>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</si>
  <si>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</si>
  <si>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</si>
  <si>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</si>
  <si>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</si>
  <si>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</si>
  <si>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</si>
  <si>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</si>
  <si>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</si>
  <si>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</si>
  <si>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</si>
  <si>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</si>
  <si>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</si>
  <si>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</si>
  <si>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</si>
  <si>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</si>
  <si>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</si>
  <si>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</si>
  <si>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</si>
  <si>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</si>
  <si>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</si>
  <si>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</si>
  <si>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</si>
  <si>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</si>
  <si>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</si>
  <si>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</si>
  <si>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</si>
  <si>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</si>
  <si>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</si>
  <si>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</si>
  <si>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</si>
  <si>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</si>
  <si>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</si>
  <si>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</si>
  <si>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</si>
  <si>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</si>
  <si>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</si>
  <si>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</si>
  <si>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</si>
  <si>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</si>
  <si>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</si>
  <si>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</si>
  <si>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</si>
  <si>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</si>
  <si>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</si>
  <si>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</si>
  <si>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</si>
  <si>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</si>
  <si>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</si>
  <si>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</si>
  <si>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</si>
  <si>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</si>
  <si>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</si>
  <si>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</si>
  <si>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</si>
  <si>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</si>
  <si>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</si>
  <si>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</si>
  <si>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</si>
  <si>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</si>
  <si>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</si>
  <si>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</si>
  <si>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</si>
  <si>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</si>
  <si>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</si>
  <si>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</si>
  <si>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</si>
  <si>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</si>
  <si>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</si>
  <si>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</si>
  <si>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</si>
  <si>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</si>
  <si>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</si>
  <si>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</si>
  <si>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</si>
  <si>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</si>
  <si>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</si>
  <si>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</si>
  <si>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</si>
  <si>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</si>
  <si>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</si>
  <si>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</si>
  <si>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</si>
  <si>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</si>
  <si>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</si>
  <si>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</si>
  <si>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</si>
  <si>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</si>
  <si>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</si>
  <si>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</si>
  <si>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</si>
  <si>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</si>
  <si>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</si>
  <si>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</si>
  <si>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</si>
  <si>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</si>
  <si>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</si>
  <si>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</si>
  <si>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</si>
  <si>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</si>
  <si>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</si>
  <si>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</si>
  <si>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</si>
  <si>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</si>
  <si>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</si>
  <si>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</si>
  <si>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</si>
  <si>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</si>
  <si>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</si>
  <si>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</si>
  <si>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</si>
  <si>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</si>
  <si>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</si>
  <si>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</si>
  <si>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</si>
  <si>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</si>
  <si>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</si>
  <si>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</si>
  <si>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</si>
  <si>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</si>
  <si>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</si>
  <si>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</si>
  <si>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</si>
  <si>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</si>
  <si>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</si>
  <si>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</si>
  <si>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</si>
  <si>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</si>
  <si>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</si>
  <si>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</si>
  <si>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</si>
  <si>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</si>
  <si>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</si>
  <si>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</si>
  <si>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</si>
  <si>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</si>
  <si>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</si>
  <si>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</si>
  <si>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</si>
  <si>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</si>
  <si>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</si>
  <si>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</si>
  <si>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</si>
  <si>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</si>
  <si>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</si>
  <si>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</si>
  <si>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</si>
  <si>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</si>
  <si>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</si>
  <si>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</si>
  <si>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</si>
  <si>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</si>
  <si>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</si>
  <si>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</si>
  <si>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</si>
  <si>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</si>
  <si>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</si>
  <si>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</si>
  <si>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</si>
  <si>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</si>
  <si>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</si>
  <si>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</si>
  <si>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</si>
  <si>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</si>
  <si>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</si>
  <si>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</si>
  <si>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</si>
  <si>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</si>
  <si>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</si>
  <si>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</si>
  <si>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</si>
  <si>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</si>
  <si>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</si>
  <si>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</si>
  <si>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</si>
  <si>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</si>
  <si>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</si>
  <si>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</si>
  <si>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</si>
  <si>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</si>
  <si>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</si>
  <si>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</si>
  <si>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</si>
  <si>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</si>
  <si>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</si>
  <si>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</si>
  <si>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</si>
  <si>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</si>
  <si>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</si>
  <si>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</si>
  <si>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</si>
  <si>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</si>
  <si>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</si>
  <si>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</si>
  <si>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</si>
  <si>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</si>
  <si>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</si>
  <si>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</si>
  <si>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</si>
  <si>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</si>
  <si>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</si>
  <si>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</si>
  <si>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</si>
  <si>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</si>
  <si>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</si>
  <si>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</si>
  <si>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</si>
  <si>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</si>
  <si>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</si>
  <si>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</si>
  <si>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</si>
  <si>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</si>
  <si>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</si>
  <si>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</si>
  <si>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</si>
  <si>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</si>
  <si>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</si>
  <si>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</si>
  <si>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</si>
  <si>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</si>
  <si>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</si>
  <si>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</si>
  <si>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</si>
  <si>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</si>
  <si>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</si>
  <si>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</si>
  <si>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</si>
  <si>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</si>
  <si>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</si>
  <si>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</si>
  <si>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</si>
  <si>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</si>
  <si>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</si>
  <si>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</si>
  <si>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</si>
  <si>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</si>
  <si>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</si>
  <si>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</si>
  <si>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</si>
  <si>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</si>
  <si>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</si>
  <si>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</si>
  <si>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</si>
  <si>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</si>
  <si>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</si>
  <si>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</si>
  <si>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</si>
  <si>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</si>
  <si>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</si>
  <si>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</si>
  <si>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</si>
  <si>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</si>
  <si>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</si>
  <si>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</si>
  <si>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</si>
  <si>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</si>
  <si>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</si>
  <si>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</si>
  <si>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</si>
  <si>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</si>
  <si>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</si>
  <si>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</si>
  <si>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</si>
  <si>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</si>
  <si>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</si>
  <si>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</si>
  <si>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</si>
  <si>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</si>
  <si>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</si>
  <si>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</si>
  <si>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</si>
  <si>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</si>
  <si>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</si>
  <si>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</si>
  <si>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</si>
  <si>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</si>
  <si>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</si>
  <si>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</si>
  <si>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</si>
  <si>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</si>
  <si>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</si>
  <si>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</si>
  <si>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</si>
  <si>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</si>
  <si>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</si>
  <si>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</si>
  <si>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</si>
  <si>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</si>
  <si>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</si>
  <si>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</si>
  <si>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</si>
  <si>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</si>
  <si>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</si>
  <si>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</si>
  <si>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</si>
  <si>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</si>
  <si>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</si>
  <si>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</si>
  <si>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</si>
  <si>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</si>
  <si>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</si>
  <si>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</si>
  <si>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</si>
  <si>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</si>
  <si>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</si>
  <si>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</si>
  <si>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</si>
  <si>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</si>
  <si>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</si>
  <si>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</si>
  <si>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</si>
  <si>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</si>
  <si>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</si>
  <si>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</si>
  <si>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</si>
  <si>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</si>
  <si>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</si>
  <si>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</si>
  <si>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</si>
  <si>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</si>
  <si>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</si>
  <si>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</si>
  <si>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</si>
  <si>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</si>
  <si>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</si>
  <si>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</si>
  <si>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</si>
  <si>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</si>
  <si>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</si>
  <si>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</si>
  <si>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</si>
  <si>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</si>
  <si>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</si>
  <si>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</si>
  <si>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</si>
  <si>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</si>
  <si>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</si>
  <si>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</si>
  <si>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</si>
  <si>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</si>
  <si>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</si>
  <si>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</si>
  <si>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</si>
  <si>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</si>
  <si>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</si>
  <si>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</si>
  <si>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</si>
  <si>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</si>
  <si>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</si>
  <si>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</si>
  <si>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</si>
  <si>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</si>
  <si>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</si>
  <si>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</si>
  <si>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</si>
  <si>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</si>
  <si>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</si>
  <si>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</si>
  <si>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</si>
  <si>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</si>
  <si>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</si>
  <si>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</si>
  <si>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</si>
  <si>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</si>
  <si>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</si>
  <si>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</si>
  <si>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</si>
  <si>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</si>
  <si>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</si>
  <si>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</si>
  <si>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</si>
  <si>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</si>
  <si>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</si>
  <si>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</si>
  <si>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</si>
  <si>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</si>
  <si>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</si>
  <si>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</si>
  <si>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</si>
  <si>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</si>
  <si>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</si>
  <si>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</si>
  <si>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</si>
  <si>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</si>
  <si>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</si>
  <si>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</si>
  <si>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</si>
  <si>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</si>
  <si>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</si>
  <si>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</si>
  <si>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</si>
  <si>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</si>
  <si>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</si>
  <si>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</si>
  <si>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</si>
  <si>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</si>
  <si>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</si>
  <si>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</si>
  <si>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</si>
  <si>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</si>
  <si>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</si>
  <si>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</si>
  <si>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</si>
  <si>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</si>
  <si>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</si>
  <si>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</si>
  <si>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</si>
  <si>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</si>
  <si>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</si>
  <si>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</si>
  <si>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</si>
  <si>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</si>
  <si>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</si>
  <si>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</si>
  <si>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</si>
  <si>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</si>
  <si>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</si>
  <si>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</si>
  <si>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</si>
  <si>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</si>
  <si>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</si>
  <si>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</si>
  <si>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</si>
  <si>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</si>
  <si>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</si>
  <si>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</si>
  <si>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</si>
  <si>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</si>
  <si>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</si>
  <si>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</si>
  <si>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</si>
  <si>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</si>
  <si>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</si>
  <si>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</si>
  <si>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</si>
  <si>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</si>
  <si>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</si>
  <si>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</si>
  <si>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</si>
  <si>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</si>
  <si>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</si>
  <si>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</si>
  <si>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</si>
  <si>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</si>
  <si>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</si>
  <si>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</si>
  <si>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</si>
  <si>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</si>
  <si>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</si>
  <si>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</si>
  <si>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</si>
  <si>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</si>
  <si>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</si>
  <si>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</si>
  <si>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</si>
  <si>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</si>
  <si>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</si>
  <si>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</si>
  <si>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</si>
  <si>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</si>
  <si>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</si>
  <si>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</si>
  <si>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</si>
  <si>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</si>
  <si>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</si>
  <si>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</si>
  <si>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</si>
  <si>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</si>
  <si>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</si>
  <si>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</si>
  <si>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</si>
  <si>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</si>
  <si>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</si>
  <si>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</si>
  <si>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</si>
  <si>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</si>
  <si>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</si>
  <si>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</si>
  <si>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</si>
  <si>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</si>
  <si>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</si>
  <si>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</si>
  <si>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</si>
  <si>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</si>
  <si>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</si>
  <si>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</si>
  <si>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</si>
  <si>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</si>
  <si>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</si>
  <si>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</si>
  <si>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</si>
  <si>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</si>
  <si>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</si>
  <si>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</si>
  <si>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</si>
  <si>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</si>
  <si>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</si>
  <si>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</si>
  <si>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</si>
  <si>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</si>
  <si>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</si>
  <si>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</si>
  <si>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</si>
  <si>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</si>
  <si>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</si>
  <si>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</si>
  <si>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</si>
  <si>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</si>
  <si>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</si>
  <si>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</si>
  <si>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</si>
  <si>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</si>
  <si>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</si>
  <si>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</si>
  <si>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</si>
  <si>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</si>
  <si>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</si>
  <si>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</si>
  <si>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</si>
  <si>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</si>
  <si>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</si>
  <si>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</si>
  <si>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</si>
  <si>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</si>
  <si>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</si>
  <si>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</si>
  <si>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</si>
  <si>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</si>
  <si>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</si>
  <si>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</si>
  <si>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</si>
  <si>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</si>
  <si>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</si>
  <si>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</si>
  <si>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</si>
  <si>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</si>
  <si>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</si>
  <si>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</si>
  <si>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</si>
  <si>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</si>
  <si>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</si>
  <si>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</si>
  <si>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</si>
  <si>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</si>
  <si>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</si>
  <si>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</si>
  <si>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</si>
  <si>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</si>
  <si>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</si>
  <si>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</si>
  <si>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</si>
  <si>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</si>
  <si>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</si>
  <si>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</si>
  <si>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</si>
  <si>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</si>
  <si>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</si>
  <si>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</si>
  <si>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</si>
  <si>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</si>
  <si>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</si>
  <si>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</si>
  <si>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</si>
  <si>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</si>
  <si>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</si>
  <si>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</si>
  <si>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</si>
  <si>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</si>
  <si>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</si>
  <si>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</si>
  <si>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</si>
  <si>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</si>
  <si>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</si>
  <si>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</si>
  <si>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</si>
  <si>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</si>
  <si>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</si>
  <si>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</si>
  <si>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</si>
  <si>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</si>
  <si>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</si>
  <si>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</si>
  <si>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</si>
  <si>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</si>
  <si>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</si>
  <si>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</si>
  <si>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</si>
  <si>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</si>
  <si>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</si>
  <si>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</si>
  <si>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</si>
  <si>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</si>
  <si>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</si>
  <si>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</si>
  <si>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</si>
  <si>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</si>
  <si>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</si>
  <si>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</si>
  <si>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</si>
  <si>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</si>
  <si>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</si>
  <si>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</si>
  <si>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</si>
  <si>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</si>
  <si>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</si>
  <si>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</si>
  <si>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</si>
  <si>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</si>
  <si>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</si>
  <si>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</si>
  <si>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</si>
  <si>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</si>
  <si>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</si>
  <si>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</si>
  <si>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</si>
  <si>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</si>
  <si>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</si>
  <si>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</si>
  <si>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</si>
  <si>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</si>
  <si>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</si>
  <si>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</si>
  <si>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</si>
  <si>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</si>
  <si>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</si>
  <si>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</si>
  <si>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</si>
  <si>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</si>
  <si>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</si>
  <si>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</si>
  <si>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</si>
  <si>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</si>
  <si>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</si>
  <si>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</si>
  <si>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</si>
  <si>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</si>
  <si>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</si>
  <si>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</si>
  <si>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</si>
  <si>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</si>
  <si>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</si>
  <si>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</si>
  <si>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</si>
  <si>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</si>
  <si>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</si>
  <si>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</si>
  <si>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</si>
  <si>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</si>
  <si>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</si>
  <si>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</si>
  <si>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</si>
  <si>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</si>
  <si>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</si>
  <si>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</si>
  <si>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</si>
  <si>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</si>
  <si>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</si>
  <si>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</si>
  <si>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</si>
  <si>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</si>
  <si>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</si>
  <si>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</si>
  <si>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</si>
  <si>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</si>
  <si>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</si>
  <si>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</si>
  <si>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</si>
  <si>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</si>
  <si>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</si>
  <si>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</si>
  <si>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</si>
  <si>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</si>
  <si>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</si>
  <si>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</si>
  <si>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</si>
  <si>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</si>
  <si>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</si>
  <si>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</si>
  <si>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</si>
  <si>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</si>
  <si>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</si>
  <si>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</si>
  <si>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</si>
  <si>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</si>
  <si>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</si>
  <si>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</si>
  <si>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</si>
  <si>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</si>
  <si>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</si>
  <si>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</si>
  <si>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</si>
  <si>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</si>
  <si>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</si>
  <si>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</si>
  <si>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</si>
  <si>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</si>
  <si>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</si>
  <si>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</si>
  <si>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</si>
  <si>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</si>
  <si>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</si>
  <si>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</si>
  <si>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</si>
  <si>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</si>
  <si>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</si>
  <si>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</si>
  <si>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</si>
  <si>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</si>
  <si>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</si>
  <si>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</si>
  <si>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</si>
  <si>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</si>
  <si>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</si>
  <si>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</si>
  <si>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</si>
  <si>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</si>
  <si>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</si>
  <si>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</si>
  <si>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</si>
  <si>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</si>
  <si>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</si>
  <si>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</si>
  <si>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</si>
  <si>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</si>
  <si>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</si>
  <si>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</si>
  <si>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</si>
  <si>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</si>
  <si>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</si>
  <si>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</si>
  <si>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</si>
  <si>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</si>
  <si>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</si>
  <si>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</si>
  <si>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</si>
  <si>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</si>
  <si>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</si>
  <si>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</si>
  <si>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</si>
  <si>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</si>
  <si>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</si>
  <si>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</si>
  <si>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</si>
  <si>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</si>
  <si>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</si>
  <si>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</si>
  <si>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</si>
  <si>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</si>
  <si>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</si>
  <si>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</si>
  <si>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</si>
  <si>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</si>
  <si>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</si>
  <si>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</si>
  <si>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</si>
  <si>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</si>
  <si>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</si>
  <si>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</si>
  <si>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</si>
  <si>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</si>
  <si>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</si>
  <si>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</si>
  <si>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</si>
  <si>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</si>
  <si>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</si>
  <si>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</si>
  <si>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</si>
  <si>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</si>
  <si>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</si>
  <si>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</si>
  <si>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</si>
  <si>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</si>
  <si>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</si>
  <si>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</si>
  <si>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</si>
  <si>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</si>
  <si>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</si>
  <si>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</si>
  <si>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</si>
  <si>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</si>
  <si>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</si>
  <si>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</si>
  <si>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</si>
  <si>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</si>
  <si>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</si>
  <si>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</si>
  <si>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</si>
  <si>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</si>
  <si>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</si>
  <si>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</si>
  <si>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</si>
  <si>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</si>
  <si>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</si>
  <si>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</si>
  <si>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</si>
  <si>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</si>
  <si>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</si>
  <si>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</si>
  <si>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</si>
  <si>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</si>
  <si>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</si>
  <si>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</si>
  <si>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</si>
  <si>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</si>
  <si>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</si>
  <si>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</si>
  <si>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</si>
  <si>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</si>
  <si>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</si>
  <si>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</si>
  <si>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</si>
  <si>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</si>
  <si>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</si>
  <si>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</si>
  <si>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</si>
  <si>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</si>
  <si>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</si>
  <si>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</si>
  <si>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</si>
  <si>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</si>
  <si>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</si>
  <si>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</si>
  <si>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</si>
  <si>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</si>
  <si>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</si>
  <si>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</si>
  <si>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</si>
  <si>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</si>
  <si>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</si>
  <si>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</si>
  <si>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</si>
  <si>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</si>
  <si>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</si>
  <si>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</si>
  <si>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</si>
  <si>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</si>
  <si>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</si>
  <si>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</si>
  <si>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</si>
  <si>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</si>
  <si>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</si>
  <si>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</si>
  <si>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</si>
  <si>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</si>
  <si>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</si>
  <si>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</si>
  <si>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</si>
  <si>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</si>
  <si>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</si>
  <si>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</si>
  <si>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</si>
  <si>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</si>
  <si>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</si>
  <si>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</si>
  <si>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</si>
  <si>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</si>
  <si>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</si>
  <si>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</si>
  <si>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</si>
  <si>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</si>
  <si>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</si>
  <si>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</si>
  <si>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</si>
  <si>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</si>
  <si>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</si>
  <si>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</si>
  <si>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</si>
  <si>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</si>
  <si>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</si>
  <si>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</si>
  <si>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</si>
  <si>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</si>
  <si>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</si>
  <si>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</si>
  <si>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</si>
  <si>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</si>
  <si>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</si>
  <si>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</si>
  <si>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</si>
  <si>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</si>
  <si>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</si>
  <si>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</si>
  <si>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</si>
  <si>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</si>
  <si>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</si>
  <si>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</si>
  <si>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</si>
  <si>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</si>
  <si>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</si>
  <si>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</si>
  <si>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</si>
  <si>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</si>
  <si>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</si>
  <si>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</si>
  <si>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</si>
  <si>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</si>
  <si>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</si>
  <si>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</si>
  <si>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</si>
  <si>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</si>
  <si>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</si>
  <si>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</si>
  <si>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</si>
  <si>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</si>
  <si>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</si>
  <si>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</si>
  <si>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</si>
  <si>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</si>
  <si>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</si>
  <si>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</si>
  <si>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</si>
  <si>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</si>
  <si>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</si>
  <si>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</si>
  <si>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</si>
  <si>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</si>
  <si>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</si>
  <si>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</si>
  <si>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</si>
  <si>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</si>
  <si>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</si>
  <si>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</si>
  <si>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</si>
  <si>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</si>
  <si>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</si>
  <si>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</si>
  <si>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</si>
  <si>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</si>
  <si>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</si>
  <si>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</si>
  <si>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</si>
  <si>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</si>
  <si>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</si>
  <si>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</si>
  <si>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</si>
  <si>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</si>
  <si>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</si>
  <si>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</si>
  <si>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</si>
  <si>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</si>
  <si>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</si>
  <si>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</si>
  <si>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</si>
  <si>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</si>
  <si>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</si>
  <si>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</si>
  <si>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</si>
  <si>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</si>
  <si>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</si>
  <si>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</si>
  <si>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</si>
  <si>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</si>
  <si>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</si>
  <si>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</si>
  <si>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</si>
  <si>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</si>
  <si>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</si>
  <si>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</si>
  <si>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</si>
  <si>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</si>
  <si>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</si>
  <si>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</si>
  <si>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</si>
  <si>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</si>
  <si>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</si>
  <si>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</si>
  <si>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</si>
  <si>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</si>
  <si>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</si>
  <si>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</si>
  <si>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</si>
  <si>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</si>
  <si>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</si>
  <si>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</si>
  <si>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</si>
  <si>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</si>
  <si>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</si>
  <si>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</si>
  <si>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</si>
  <si>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</si>
  <si>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</si>
  <si>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</si>
  <si>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</si>
  <si>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</si>
  <si>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</si>
  <si>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</si>
  <si>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</si>
  <si>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</si>
  <si>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</si>
  <si>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</si>
  <si>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</si>
  <si>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</si>
  <si>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</si>
  <si>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</si>
  <si>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</si>
  <si>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</si>
  <si>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</si>
  <si>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</si>
  <si>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</si>
  <si>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</si>
  <si>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</si>
  <si>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</si>
  <si>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</si>
  <si>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</si>
  <si>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</si>
  <si>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</si>
  <si>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</si>
  <si>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</si>
  <si>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</si>
  <si>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</si>
  <si>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</si>
  <si>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</si>
  <si>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</si>
  <si>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</si>
  <si>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</si>
  <si>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</si>
  <si>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</si>
  <si>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</si>
  <si>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</si>
  <si>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</si>
  <si>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</si>
  <si>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</si>
  <si>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</si>
  <si>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</si>
  <si>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</si>
  <si>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</si>
  <si>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</si>
  <si>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</si>
  <si>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</si>
  <si>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</si>
  <si>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</si>
  <si>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</si>
  <si>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</si>
  <si>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</si>
  <si>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</si>
  <si>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</si>
  <si>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</si>
  <si>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</si>
  <si>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</si>
  <si>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</si>
  <si>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</si>
  <si>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</si>
  <si>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</si>
  <si>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</si>
  <si>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</si>
  <si>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</si>
  <si>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</si>
  <si>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</si>
  <si>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</si>
  <si>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</si>
  <si>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</si>
  <si>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</si>
  <si>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</si>
  <si>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</si>
  <si>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</si>
  <si>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</si>
  <si>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</si>
  <si>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</si>
  <si>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</si>
  <si>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</si>
  <si>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</si>
  <si>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</si>
  <si>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</si>
  <si>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</si>
  <si>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</si>
  <si>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</si>
  <si>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</si>
  <si>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</si>
  <si>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</si>
  <si>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</si>
  <si>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</si>
  <si>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</si>
  <si>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</si>
  <si>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</si>
  <si>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</si>
  <si>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</si>
  <si>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</si>
  <si>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</si>
  <si>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</si>
  <si>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</si>
  <si>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</si>
  <si>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</si>
  <si>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</si>
  <si>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</si>
  <si>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</si>
  <si>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</si>
  <si>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</si>
  <si>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</si>
  <si>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</si>
  <si>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</si>
  <si>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</si>
  <si>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</si>
  <si>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</si>
  <si>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</si>
  <si>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</si>
  <si>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</si>
  <si>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</si>
  <si>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</si>
  <si>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</si>
  <si>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</si>
  <si>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</si>
  <si>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</si>
  <si>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</si>
  <si>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</si>
  <si>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</si>
  <si>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</si>
  <si>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</si>
  <si>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</si>
  <si>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</si>
  <si>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</si>
  <si>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</si>
  <si>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</si>
  <si>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</si>
  <si>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</si>
  <si>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</si>
  <si>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</si>
  <si>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</si>
  <si>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</si>
  <si>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</si>
  <si>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</si>
  <si>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</si>
  <si>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</si>
  <si>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</si>
  <si>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</si>
  <si>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</si>
  <si>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</si>
  <si>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</si>
  <si>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</si>
  <si>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</si>
  <si>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</si>
  <si>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</si>
  <si>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</si>
  <si>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</si>
  <si>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</si>
  <si>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</si>
  <si>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</si>
  <si>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</si>
  <si>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</si>
  <si>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</si>
  <si>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</si>
  <si>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</si>
  <si>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</si>
  <si>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</si>
  <si>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</si>
  <si>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</si>
  <si>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</si>
  <si>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</si>
  <si>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</si>
  <si>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</si>
  <si>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</si>
  <si>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</si>
  <si>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</si>
  <si>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</si>
  <si>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</si>
  <si>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</si>
  <si>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</si>
  <si>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</si>
  <si>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</si>
  <si>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</si>
  <si>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</si>
  <si>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</si>
  <si>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</si>
  <si>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</si>
  <si>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</si>
  <si>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</si>
  <si>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</si>
  <si>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</si>
  <si>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</si>
  <si>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</si>
  <si>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</si>
  <si>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</si>
  <si>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</si>
  <si>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</si>
  <si>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</si>
  <si>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</si>
  <si>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</si>
  <si>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</si>
  <si>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</si>
  <si>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</si>
  <si>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</si>
  <si>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</si>
  <si>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</si>
  <si>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</si>
  <si>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</si>
  <si>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</si>
  <si>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</si>
  <si>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</si>
  <si>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</si>
  <si>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</si>
  <si>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</si>
  <si>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</si>
  <si>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</si>
  <si>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</si>
  <si>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</si>
  <si>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</si>
  <si>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</si>
  <si>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</si>
  <si>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</si>
  <si>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</si>
  <si>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</si>
  <si>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</si>
  <si>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</si>
  <si>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</si>
  <si>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</si>
  <si>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</si>
  <si>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</si>
  <si>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</si>
  <si>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</si>
  <si>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</si>
  <si>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</si>
  <si>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</si>
  <si>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</si>
  <si>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</si>
  <si>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</si>
  <si>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</si>
  <si>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</si>
  <si>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</si>
  <si>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</si>
  <si>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</si>
  <si>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</si>
  <si>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</si>
  <si>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</si>
  <si>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</si>
  <si>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</si>
  <si>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</si>
  <si>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</si>
  <si>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</si>
  <si>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</si>
  <si>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</si>
  <si>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</si>
  <si>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</si>
  <si>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</si>
  <si>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</si>
  <si>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</si>
  <si>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</si>
  <si>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</si>
  <si>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</si>
  <si>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</si>
  <si>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</si>
  <si>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</si>
  <si>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</si>
  <si>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</si>
  <si>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</si>
  <si>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</si>
  <si>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</si>
  <si>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</si>
  <si>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</si>
  <si>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</si>
  <si>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</si>
  <si>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</si>
  <si>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</si>
  <si>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</si>
  <si>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</si>
  <si>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</si>
  <si>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</si>
  <si>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</si>
  <si>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</si>
  <si>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</si>
  <si>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</si>
  <si>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</si>
  <si>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</si>
  <si>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</si>
  <si>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</si>
  <si>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</si>
  <si>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</si>
  <si>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</si>
  <si>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</si>
  <si>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</si>
  <si>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</si>
  <si>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</si>
  <si>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</si>
  <si>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</si>
  <si>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</si>
  <si>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</si>
  <si>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</si>
  <si>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</si>
  <si>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</si>
  <si>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</si>
  <si>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</si>
  <si>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</si>
  <si>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</si>
  <si>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</si>
  <si>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</si>
  <si>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</si>
  <si>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</si>
  <si>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</si>
  <si>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</si>
  <si>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</si>
  <si>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</si>
  <si>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</si>
  <si>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</si>
  <si>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</si>
  <si>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</si>
  <si>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</si>
  <si>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</si>
  <si>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</si>
  <si>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</si>
  <si>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</si>
  <si>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</si>
  <si>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</si>
  <si>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</si>
  <si>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</si>
  <si>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</si>
  <si>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</si>
  <si>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</si>
  <si>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</si>
  <si>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</si>
  <si>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</si>
  <si>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</si>
  <si>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</si>
  <si>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</si>
  <si>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</si>
  <si>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</si>
  <si>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</si>
  <si>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</si>
  <si>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</si>
  <si>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</si>
  <si>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</si>
  <si>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</si>
  <si>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</si>
  <si>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</si>
  <si>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</si>
  <si>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</si>
  <si>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</si>
  <si>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</si>
  <si>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</si>
  <si>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</si>
  <si>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</si>
  <si>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</si>
  <si>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</si>
  <si>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</si>
  <si>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</si>
  <si>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</si>
  <si>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</si>
  <si>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</si>
  <si>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</si>
  <si>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</si>
  <si>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</si>
  <si>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</si>
  <si>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</si>
  <si>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</si>
  <si>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</si>
  <si>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</si>
  <si>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</si>
  <si>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</si>
  <si>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</si>
  <si>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</si>
  <si>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</si>
  <si>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</si>
  <si>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</si>
  <si>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</si>
  <si>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</si>
  <si>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</si>
  <si>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</si>
  <si>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</si>
  <si>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</si>
  <si>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</si>
  <si>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</si>
  <si>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</si>
  <si>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</si>
  <si>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</si>
  <si>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</si>
  <si>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</si>
  <si>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</si>
  <si>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</si>
  <si>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</si>
  <si>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</si>
  <si>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</si>
  <si>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</si>
  <si>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</si>
  <si>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</si>
  <si>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</si>
  <si>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</si>
  <si>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</si>
  <si>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</si>
  <si>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</si>
  <si>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</si>
  <si>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</si>
  <si>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</si>
  <si>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</si>
  <si>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</si>
  <si>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</si>
  <si>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</si>
  <si>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</si>
  <si>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</si>
  <si>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</si>
  <si>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</si>
  <si>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</si>
  <si>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</si>
  <si>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</si>
  <si>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</si>
  <si>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</si>
  <si>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</si>
  <si>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</si>
  <si>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</si>
  <si>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</si>
  <si>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</si>
  <si>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</si>
  <si>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</si>
  <si>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</si>
  <si>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</si>
  <si>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</si>
  <si>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</si>
  <si>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</si>
  <si>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</si>
  <si>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</si>
  <si>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</si>
  <si>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</si>
  <si>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</si>
  <si>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</si>
  <si>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</si>
  <si>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</si>
  <si>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</si>
  <si>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</si>
  <si>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</si>
  <si>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</si>
  <si>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</si>
  <si>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</si>
  <si>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</si>
  <si>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</si>
  <si>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</si>
  <si>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</si>
  <si>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</si>
  <si>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</si>
  <si>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</si>
  <si>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</si>
  <si>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</si>
  <si>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</si>
  <si>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</si>
  <si>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</si>
  <si>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</si>
  <si>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</si>
  <si>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</si>
  <si>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</si>
  <si>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</si>
  <si>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</si>
  <si>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</si>
  <si>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</si>
  <si>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</si>
  <si>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</si>
  <si>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</si>
  <si>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</si>
  <si>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</si>
  <si>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</si>
  <si>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</si>
  <si>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</si>
  <si>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</si>
  <si>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</si>
  <si>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</si>
  <si>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</si>
  <si>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</si>
  <si>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</si>
  <si>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</si>
  <si>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</si>
  <si>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</si>
  <si>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</si>
  <si>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</si>
  <si>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</si>
  <si>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</si>
  <si>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</si>
  <si>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</si>
  <si>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</si>
  <si>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</si>
  <si>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</si>
  <si>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</si>
  <si>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</si>
  <si>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</si>
  <si>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</si>
  <si>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</si>
  <si>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</si>
  <si>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</si>
  <si>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</si>
  <si>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</si>
  <si>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</si>
  <si>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</si>
  <si>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</si>
  <si>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</si>
  <si>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</si>
  <si>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</si>
  <si>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</si>
  <si>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</si>
  <si>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</si>
  <si>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</si>
  <si>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</si>
  <si>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</si>
  <si>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</si>
  <si>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</si>
  <si>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</si>
  <si>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</si>
  <si>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</si>
  <si>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</si>
  <si>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</si>
  <si>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</si>
  <si>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</si>
  <si>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</si>
  <si>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</si>
  <si>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</si>
  <si>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</si>
  <si>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</si>
  <si>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</si>
  <si>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</si>
  <si>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</si>
  <si>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</si>
  <si>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</si>
  <si>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</si>
  <si>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</si>
  <si>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</si>
  <si>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</si>
  <si>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</si>
  <si>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</si>
  <si>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</si>
  <si>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</si>
  <si>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</si>
  <si>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</si>
  <si>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</si>
  <si>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</si>
  <si>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</si>
  <si>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</si>
  <si>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</si>
  <si>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</si>
  <si>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</si>
  <si>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</si>
  <si>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</si>
  <si>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</si>
  <si>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</si>
  <si>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</si>
  <si>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</si>
  <si>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</si>
  <si>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</si>
  <si>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</si>
  <si>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</si>
  <si>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</si>
  <si>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</si>
  <si>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</si>
  <si>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</si>
  <si>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</si>
  <si>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</si>
  <si>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</si>
  <si>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</si>
  <si>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</si>
  <si>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</si>
  <si>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</si>
  <si>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</si>
  <si>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</si>
  <si>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</si>
  <si>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</si>
  <si>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</si>
  <si>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</si>
  <si>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</si>
  <si>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</si>
  <si>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</si>
  <si>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</si>
  <si>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</si>
  <si>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</si>
  <si>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</si>
  <si>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</si>
  <si>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</si>
  <si>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</si>
  <si>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</si>
  <si>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</si>
  <si>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</si>
  <si>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</si>
  <si>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</si>
  <si>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</si>
  <si>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</si>
  <si>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</si>
  <si>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</si>
  <si>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</si>
  <si>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</si>
  <si>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</si>
  <si>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</si>
  <si>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</si>
  <si>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</si>
  <si>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</si>
  <si>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</si>
  <si>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</si>
  <si>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</si>
  <si>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</si>
  <si>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</si>
  <si>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</si>
  <si>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</si>
  <si>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</si>
  <si>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</si>
  <si>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</si>
  <si>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</si>
  <si>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</si>
  <si>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</si>
  <si>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</si>
  <si>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</si>
  <si>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</si>
  <si>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</si>
  <si>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</si>
  <si>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</si>
  <si>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</si>
  <si>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</si>
  <si>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</si>
  <si>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</si>
  <si>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</si>
  <si>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</si>
  <si>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</si>
  <si>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</si>
  <si>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</si>
  <si>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</si>
  <si>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</si>
  <si>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</si>
  <si>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</si>
  <si>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</si>
  <si>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</si>
  <si>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</si>
  <si>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</si>
  <si>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</si>
  <si>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</si>
  <si>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</si>
  <si>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</si>
  <si>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</si>
  <si>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</si>
  <si>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</si>
  <si>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</si>
  <si>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</si>
  <si>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</si>
  <si>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</si>
  <si>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</si>
  <si>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</si>
  <si>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</si>
  <si>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</si>
  <si>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</si>
  <si>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</si>
  <si>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</si>
  <si>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</si>
  <si>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</si>
  <si>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</si>
  <si>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</si>
  <si>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</si>
  <si>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</si>
  <si>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</si>
  <si>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</si>
  <si>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</si>
  <si>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</si>
  <si>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</si>
  <si>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</si>
  <si>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</si>
  <si>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</si>
  <si>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</si>
  <si>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</si>
  <si>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</si>
  <si>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</si>
  <si>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</si>
  <si>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</si>
  <si>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</si>
  <si>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</si>
  <si>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</si>
  <si>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</si>
  <si>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</si>
  <si>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</si>
  <si>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</si>
  <si>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</si>
  <si>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</si>
  <si>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</si>
  <si>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</si>
  <si>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</si>
  <si>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</si>
  <si>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</si>
  <si>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</si>
  <si>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</si>
  <si>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</si>
  <si>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</si>
  <si>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</si>
  <si>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</si>
  <si>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</si>
  <si>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</si>
  <si>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</si>
  <si>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</si>
  <si>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</si>
  <si>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</si>
  <si>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</si>
  <si>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</si>
  <si>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</si>
  <si>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</si>
  <si>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</si>
  <si>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</si>
  <si>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</si>
  <si>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</si>
  <si>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</si>
  <si>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</si>
  <si>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</si>
  <si>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</si>
  <si>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</si>
  <si>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</si>
  <si>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</si>
  <si>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</si>
  <si>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</si>
  <si>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</si>
  <si>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</si>
  <si>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</si>
  <si>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</si>
  <si>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</si>
  <si>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</si>
  <si>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</si>
  <si>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</si>
  <si>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</si>
  <si>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</si>
  <si>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</si>
  <si>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</si>
  <si>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</si>
  <si>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</si>
  <si>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</si>
  <si>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</si>
  <si>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</si>
  <si>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</si>
  <si>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</si>
  <si>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</si>
  <si>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</si>
  <si>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</si>
  <si>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</si>
  <si>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</si>
  <si>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</si>
  <si>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</si>
  <si>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</si>
  <si>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</si>
  <si>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</si>
  <si>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</si>
  <si>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</si>
  <si>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</si>
  <si>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</si>
  <si>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</si>
  <si>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</si>
  <si>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</si>
  <si>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</si>
  <si>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</si>
  <si>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</si>
  <si>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</si>
  <si>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</si>
  <si>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</si>
  <si>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</si>
  <si>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</si>
  <si>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</si>
  <si>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</si>
  <si>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</si>
  <si>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</si>
  <si>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</si>
  <si>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</si>
  <si>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</si>
  <si>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</si>
  <si>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</si>
  <si>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</si>
  <si>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</si>
  <si>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</si>
  <si>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</si>
  <si>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</si>
  <si>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</si>
  <si>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</si>
  <si>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</si>
  <si>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</si>
  <si>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</si>
  <si>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</si>
  <si>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</si>
  <si>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</si>
  <si>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</si>
  <si>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</si>
  <si>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</si>
  <si>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</si>
  <si>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</si>
  <si>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</si>
  <si>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</si>
  <si>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</si>
  <si>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</si>
  <si>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</si>
  <si>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</si>
  <si>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</si>
  <si>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</si>
  <si>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</si>
  <si>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</si>
  <si>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</si>
  <si>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</si>
  <si>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</si>
  <si>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</si>
  <si>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</si>
  <si>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</si>
  <si>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</si>
  <si>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</si>
  <si>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</si>
  <si>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</si>
  <si>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</si>
  <si>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</si>
  <si>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</si>
  <si>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</si>
  <si>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</si>
  <si>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</si>
  <si>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</si>
  <si>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</si>
  <si>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</si>
  <si>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</si>
  <si>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</si>
  <si>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</si>
  <si>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</si>
  <si>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</si>
  <si>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</si>
  <si>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</si>
  <si>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</si>
  <si>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</si>
  <si>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</si>
  <si>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</si>
  <si>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</si>
  <si>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</si>
  <si>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</si>
  <si>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</si>
  <si>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</si>
  <si>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</si>
  <si>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</si>
  <si>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</si>
  <si>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</si>
  <si>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</si>
  <si>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</si>
  <si>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</si>
  <si>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</si>
  <si>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</si>
  <si>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</si>
  <si>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</si>
  <si>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</si>
  <si>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</si>
  <si>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</si>
  <si>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</si>
  <si>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</si>
  <si>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</si>
  <si>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</si>
  <si>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</si>
  <si>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</si>
  <si>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</si>
  <si>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</si>
  <si>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</si>
  <si>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</si>
  <si>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</si>
  <si>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</si>
  <si>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</si>
  <si>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</si>
  <si>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</si>
  <si>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</si>
  <si>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</si>
  <si>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</si>
  <si>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</si>
  <si>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</si>
  <si>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</si>
  <si>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</si>
  <si>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</si>
  <si>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</si>
  <si>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</si>
  <si>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</si>
  <si>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</si>
  <si>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</si>
  <si>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</si>
  <si>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</si>
  <si>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</si>
  <si>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</si>
  <si>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</si>
  <si>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</si>
  <si>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</si>
  <si>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</si>
  <si>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</si>
  <si>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</si>
  <si>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</si>
  <si>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</si>
  <si>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</si>
  <si>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</si>
  <si>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</si>
  <si>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</si>
  <si>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</si>
  <si>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</si>
  <si>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</si>
  <si>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</si>
  <si>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</si>
  <si>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</si>
  <si>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</si>
  <si>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</si>
  <si>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</si>
  <si>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</si>
  <si>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</si>
  <si>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</si>
  <si>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</si>
  <si>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</si>
  <si>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</si>
  <si>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</si>
  <si>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</si>
  <si>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</si>
  <si>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</si>
  <si>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</si>
  <si>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</si>
  <si>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</si>
  <si>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</si>
  <si>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</si>
  <si>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</si>
  <si>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</si>
  <si>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</si>
  <si>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</si>
  <si>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</si>
  <si>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</si>
  <si>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</si>
  <si>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</si>
  <si>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</si>
  <si>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</si>
  <si>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</si>
  <si>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</si>
  <si>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</si>
  <si>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</si>
  <si>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</si>
  <si>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</si>
  <si>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</si>
  <si>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</si>
  <si>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</si>
  <si>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</si>
  <si>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</si>
  <si>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</si>
  <si>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</si>
  <si>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</si>
  <si>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</si>
  <si>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</si>
  <si>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</si>
  <si>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</si>
  <si>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</si>
  <si>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</si>
  <si>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</si>
  <si>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</si>
  <si>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</si>
  <si>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</si>
  <si>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</si>
  <si>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</si>
  <si>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</si>
  <si>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</si>
  <si>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</si>
  <si>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</si>
  <si>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</si>
  <si>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</si>
  <si>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</si>
  <si>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</si>
  <si>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</si>
  <si>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</si>
  <si>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</si>
  <si>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</si>
  <si>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</si>
  <si>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</si>
  <si>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</si>
  <si>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</si>
  <si>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</si>
  <si>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</si>
  <si>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</si>
  <si>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</si>
  <si>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</si>
  <si>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</si>
  <si>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</si>
  <si>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</si>
  <si>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</si>
  <si>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</si>
  <si>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</si>
  <si>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</si>
  <si>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</si>
  <si>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</si>
  <si>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</si>
  <si>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</si>
  <si>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</si>
  <si>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</si>
  <si>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</si>
  <si>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</si>
  <si>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</si>
  <si>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</si>
  <si>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</si>
  <si>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</si>
  <si>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</si>
  <si>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</si>
  <si>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</si>
  <si>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</si>
  <si>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</si>
  <si>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</si>
  <si>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</si>
  <si>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</si>
  <si>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</si>
  <si>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</si>
  <si>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</si>
  <si>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</si>
  <si>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</si>
  <si>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</si>
  <si>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</si>
  <si>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</si>
  <si>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</si>
  <si>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</si>
  <si>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</si>
  <si>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</si>
  <si>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</si>
  <si>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</si>
  <si>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</si>
  <si>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</si>
  <si>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</si>
  <si>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</si>
  <si>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</si>
  <si>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</si>
  <si>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</si>
  <si>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</si>
  <si>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</si>
  <si>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</si>
  <si>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</si>
  <si>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</si>
  <si>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</si>
  <si>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</si>
  <si>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</si>
  <si>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</si>
  <si>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</si>
  <si>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</si>
  <si>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</si>
  <si>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</si>
  <si>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</si>
  <si>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</si>
  <si>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</si>
  <si>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</si>
  <si>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</si>
  <si>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</si>
  <si>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</si>
  <si>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</si>
  <si>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</si>
  <si>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</si>
  <si>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</si>
  <si>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</si>
  <si>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</si>
  <si>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</si>
  <si>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</si>
  <si>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</si>
  <si>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</si>
  <si>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</si>
  <si>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</si>
  <si>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</si>
  <si>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</si>
  <si>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</si>
  <si>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</si>
  <si>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</si>
  <si>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</si>
  <si>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</si>
  <si>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</si>
  <si>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</si>
  <si>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</si>
  <si>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</si>
  <si>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</si>
  <si>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</si>
  <si>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</si>
  <si>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</si>
  <si>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</si>
  <si>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</si>
  <si>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</si>
  <si>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</si>
  <si>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</si>
  <si>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</si>
  <si>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</si>
  <si>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</si>
  <si>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</si>
  <si>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</si>
  <si>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</si>
  <si>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</si>
  <si>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</si>
  <si>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</si>
  <si>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</si>
  <si>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</si>
  <si>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</si>
  <si>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</si>
  <si>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</si>
  <si>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</si>
  <si>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</si>
  <si>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</si>
  <si>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</si>
  <si>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</si>
  <si>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</si>
  <si>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</si>
  <si>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</si>
  <si>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</si>
  <si>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</si>
  <si>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</si>
  <si>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</si>
  <si>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</si>
  <si>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</si>
  <si>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</si>
  <si>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</si>
  <si>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</si>
  <si>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</si>
  <si>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</si>
  <si>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</si>
  <si>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</si>
  <si>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</si>
  <si>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</si>
  <si>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</si>
  <si>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</si>
  <si>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</si>
  <si>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</si>
  <si>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</si>
  <si>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</si>
  <si>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</si>
  <si>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</si>
  <si>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</si>
  <si>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</si>
  <si>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</si>
  <si>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</si>
  <si>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</si>
  <si>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</si>
  <si>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</si>
  <si>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</si>
  <si>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</si>
  <si>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</si>
  <si>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</si>
  <si>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</si>
  <si>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</si>
  <si>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</si>
  <si>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</si>
  <si>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</si>
  <si>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</si>
  <si>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</si>
  <si>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</si>
  <si>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</si>
  <si>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</si>
  <si>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</si>
  <si>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</si>
  <si>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</si>
  <si>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</si>
  <si>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</si>
  <si>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</si>
  <si>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</si>
  <si>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</si>
  <si>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</si>
  <si>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</si>
  <si>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</si>
  <si>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</si>
  <si>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</si>
  <si>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</si>
  <si>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</si>
  <si>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</si>
  <si>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</si>
  <si>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</si>
  <si>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</si>
  <si>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</si>
  <si>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</si>
  <si>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</si>
  <si>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</si>
  <si>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</si>
  <si>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</si>
  <si>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</si>
  <si>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</si>
  <si>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</si>
  <si>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</si>
  <si>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</si>
  <si>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</si>
  <si>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</si>
  <si>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</si>
  <si>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</si>
  <si>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</si>
  <si>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</si>
  <si>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</si>
  <si>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</si>
  <si>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</si>
  <si>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</si>
  <si>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</si>
  <si>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</si>
  <si>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</si>
  <si>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</si>
  <si>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</si>
  <si>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</si>
  <si>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</si>
  <si>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</si>
  <si>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</si>
  <si>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</si>
  <si>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</si>
  <si>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</si>
  <si>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</si>
  <si>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</si>
  <si>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</si>
  <si>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</si>
  <si>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</si>
  <si>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</si>
  <si>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</si>
  <si>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</si>
  <si>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</si>
  <si>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</si>
  <si>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</si>
  <si>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</si>
  <si>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</si>
  <si>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</si>
  <si>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</si>
  <si>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</si>
  <si>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</si>
  <si>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</si>
  <si>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</si>
  <si>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</si>
  <si>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</si>
  <si>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</si>
  <si>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</si>
  <si>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</si>
  <si>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</si>
  <si>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</si>
  <si>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</si>
  <si>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</si>
  <si>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</si>
  <si>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</si>
  <si>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</si>
  <si>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</si>
  <si>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</si>
  <si>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</si>
  <si>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</si>
  <si>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</si>
  <si>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</si>
  <si>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</si>
  <si>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</si>
  <si>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</si>
  <si>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</si>
  <si>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</si>
  <si>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</si>
  <si>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</si>
  <si>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</si>
  <si>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</si>
  <si>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</si>
  <si>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</si>
  <si>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</si>
  <si>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</si>
  <si>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</si>
  <si>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</si>
  <si>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</si>
  <si>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</si>
  <si>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</si>
  <si>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</si>
  <si>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</si>
  <si>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</si>
  <si>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</si>
  <si>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</si>
  <si>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</si>
  <si>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</si>
  <si>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</si>
  <si>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</si>
  <si>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</si>
  <si>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</si>
  <si>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</si>
  <si>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</si>
  <si>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</si>
  <si>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</si>
  <si>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</si>
  <si>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</si>
  <si>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</si>
  <si>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</si>
  <si>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</si>
  <si>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</si>
  <si>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</si>
  <si>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</si>
  <si>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</si>
  <si>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</si>
  <si>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</si>
  <si>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</si>
  <si>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</si>
  <si>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</si>
  <si>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</si>
  <si>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</si>
  <si>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</si>
  <si>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</si>
  <si>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</si>
  <si>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</si>
  <si>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</si>
  <si>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</si>
  <si>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</si>
  <si>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</si>
  <si>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</si>
  <si>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</si>
  <si>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</si>
  <si>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</si>
  <si>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</si>
  <si>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</si>
  <si>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</si>
  <si>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</si>
  <si>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</si>
  <si>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</si>
  <si>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</si>
  <si>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</si>
  <si>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</si>
  <si>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</si>
  <si>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</si>
  <si>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</si>
  <si>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</si>
  <si>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</si>
  <si>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</si>
  <si>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</si>
  <si>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</si>
  <si>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</si>
  <si>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</si>
  <si>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</si>
  <si>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</si>
  <si>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</si>
  <si>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</si>
  <si>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</si>
  <si>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</si>
  <si>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</si>
  <si>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</si>
  <si>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</si>
  <si>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</si>
  <si>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</si>
  <si>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</si>
  <si>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</si>
  <si>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</si>
  <si>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</si>
  <si>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</si>
  <si>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</si>
  <si>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</si>
  <si>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</si>
  <si>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</si>
  <si>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</si>
  <si>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</si>
  <si>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</si>
  <si>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</si>
  <si>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</si>
  <si>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</si>
  <si>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</si>
  <si>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</si>
  <si>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</si>
  <si>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</si>
  <si>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</si>
  <si>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</si>
  <si>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</si>
  <si>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</si>
  <si>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</si>
  <si>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</si>
  <si>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</si>
  <si>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</si>
  <si>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</si>
  <si>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</si>
  <si>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</si>
  <si>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</si>
  <si>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</si>
  <si>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</si>
  <si>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</si>
  <si>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</si>
  <si>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</si>
  <si>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</si>
  <si>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</si>
  <si>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</si>
  <si>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</si>
  <si>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</si>
  <si>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</si>
  <si>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</si>
  <si>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</si>
  <si>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</si>
  <si>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</si>
  <si>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</si>
  <si>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</si>
  <si>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</si>
  <si>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</si>
  <si>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</si>
  <si>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</si>
  <si>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</si>
  <si>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</si>
  <si>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</si>
  <si>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</si>
  <si>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</si>
  <si>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</si>
  <si>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</si>
  <si>
    <t>Response_Time_Category</t>
  </si>
  <si>
    <t>Resolution_Time_Category</t>
  </si>
  <si>
    <t>Satisfaction_Category</t>
  </si>
  <si>
    <t>Resolved_Flag</t>
  </si>
  <si>
    <t>High_Priority_Flag</t>
  </si>
  <si>
    <t>Priority_Score</t>
  </si>
  <si>
    <t>Count of Ticket ID</t>
  </si>
  <si>
    <t>Grand Total</t>
  </si>
  <si>
    <t>Average of Customer Satisfaction Rating</t>
  </si>
  <si>
    <t>Delayed Resolution</t>
  </si>
  <si>
    <t>Resolved Within 1 Day</t>
  </si>
  <si>
    <r>
      <t xml:space="preserve">             Customer_Analytics_Dashboard</t>
    </r>
    <r>
      <rPr>
        <sz val="11"/>
        <color theme="1"/>
        <rFont val="Calibri"/>
        <charset val="134"/>
        <scheme val="minor"/>
      </rPr>
      <t xml:space="preserve">
KPI1
KPI2
KPI3
KPI4</t>
    </r>
  </si>
  <si>
    <t>Total_Tickets</t>
  </si>
  <si>
    <t>Average_Satisfaction</t>
  </si>
  <si>
    <t>High/Critical Tickets</t>
  </si>
  <si>
    <t>Resolved_Tickets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</si>
</sst>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yyyy\ hh:mm"/>
  </numFmts>
  <fonts count="23">
    <font>
      <sz val="11"/>
      <color theme="1"/>
      <name val="Calibri"/>
      <charset val="134"/>
      <scheme val="minor"/>
    </font>
    <font>
      <b/>
      <sz val="18"/>
      <color theme="1"/>
      <name val="Calibri"/>
      <charset val="134"/>
      <scheme val="minor"/>
    </font>
    <font>
      <b/>
      <sz val="11"/>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4" borderId="6" applyNumberFormat="0" applyAlignment="0" applyProtection="0">
      <alignment vertical="center"/>
    </xf>
    <xf numFmtId="0" fontId="13" fillId="5" borderId="7" applyNumberFormat="0" applyAlignment="0" applyProtection="0">
      <alignment vertical="center"/>
    </xf>
    <xf numFmtId="0" fontId="14" fillId="5" borderId="6" applyNumberFormat="0" applyAlignment="0" applyProtection="0">
      <alignment vertical="center"/>
    </xf>
    <xf numFmtId="0" fontId="15" fillId="6"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xf>
    <xf numFmtId="0" fontId="2" fillId="2" borderId="1" xfId="0" applyFont="1" applyFill="1" applyBorder="1">
      <alignment vertical="center"/>
    </xf>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2" fillId="0" borderId="0" xfId="0" applyFont="1" applyAlignment="1">
      <alignment horizontal="center" vertical="center"/>
    </xf>
    <xf numFmtId="0" fontId="0" fillId="2" borderId="1" xfId="0" applyFill="1" applyBorder="1" applyAlignment="1">
      <alignment horizontal="center" vertical="center"/>
    </xf>
    <xf numFmtId="180" fontId="0" fillId="0" borderId="0" xfId="0" applyNumberFormat="1">
      <alignment vertical="center"/>
    </xf>
    <xf numFmtId="0" fontId="0" fillId="0" borderId="0" xfId="0" applyAlignment="1">
      <alignment vertical="center" wrapText="1"/>
    </xf>
    <xf numFmtId="181"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numFmt numFmtId="180" formatCode="dd/mm/yyyy"/>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pivotCacheDefinition" Target="pivotCache/pivotCacheDefinition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[Customer_Support_Analytics_Dashboard.xlsx]PT_Ticket_Type!PivotTable1</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Ticket Volume by Issue Type</a:t>
            </a:r>
          </a:p>
        </c:rich>
      </c:tx>
      <c:layout>
        <c:manualLayout>
          <c:xMode val="edge"/>
          <c:yMode val="edge"/>
          <c:x val="0.307039473684211"/>
          <c:y val="0.103472221228811"/>
        </c:manualLayout>
      </c:layout>
      <c:overlay val="0"/>
      <c:spPr>
        <a:noFill/>
        <a:ln>
          <a:noFill/>
        </a:ln>
        <a:effectLst/>
      </c:spPr>
    </c:title>
    <c:autoTitleDeleted val="0"/>
    <c:plotArea>
      <c:layout/>
      <c:barChart>
        <c:barDir val="bar"/>
        <c:grouping val="stacked"/>
        <c:varyColors val="0"/>
        <c:ser>
          <c:idx val="0"/>
          <c:order val="0"/>
          <c:tx>
            <c:strRef>
              <c:f>PT_Ticket_Type!$B$3</c:f>
              <c:strCache>
                <c:ptCount val="1"/>
                <c:pt idx="0">
                  <c:v>Total</c:v>
                </c:pt>
              </c:strCache>
            </c:strRef>
          </c:tx>
          <c:spPr>
            <a:gradFill>
              <a:gsLst>
                <a:gs pos="0">
                  <a:schemeClr val="accent1">
                    <a:lumMod val="40000"/>
                    <a:lumOff val="60000"/>
                    <a:alpha val="91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delete val="1"/>
          </c:dLbls>
          <c:cat>
            <c:strRef>
              <c:f>PT_Ticket_Type!$A$4:$A$9</c:f>
              <c:strCache>
                <c:ptCount val="5"/>
                <c:pt idx="0">
                  <c:v>Billing inquiry</c:v>
                </c:pt>
                <c:pt idx="1">
                  <c:v>Cancellation request</c:v>
                </c:pt>
                <c:pt idx="2">
                  <c:v>Product inquiry</c:v>
                </c:pt>
                <c:pt idx="3">
                  <c:v>Refund request</c:v>
                </c:pt>
                <c:pt idx="4">
                  <c:v>Technical issue</c:v>
                </c:pt>
              </c:strCache>
            </c:strRef>
          </c:cat>
          <c:val>
            <c:numRef>
              <c:f>PT_Ticket_Type!$B$4:$B$9</c:f>
              <c:numCache>
                <c:formatCode>General</c:formatCode>
                <c:ptCount val="5"/>
                <c:pt idx="0">
                  <c:v>1634</c:v>
                </c:pt>
                <c:pt idx="1">
                  <c:v>1695</c:v>
                </c:pt>
                <c:pt idx="2">
                  <c:v>1641</c:v>
                </c:pt>
                <c:pt idx="3">
                  <c:v>1752</c:v>
                </c:pt>
                <c:pt idx="4">
                  <c:v>1747</c:v>
                </c:pt>
              </c:numCache>
            </c:numRef>
          </c:val>
        </c:ser>
        <c:dLbls>
          <c:showLegendKey val="0"/>
          <c:showVal val="0"/>
          <c:showCatName val="0"/>
          <c:showSerName val="0"/>
          <c:showPercent val="0"/>
          <c:showBubbleSize val="0"/>
        </c:dLbls>
        <c:gapWidth val="140"/>
        <c:overlap val="100"/>
        <c:axId val="486216819"/>
        <c:axId val="270108600"/>
      </c:barChart>
      <c:catAx>
        <c:axId val="48621681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270108600"/>
        <c:crosses val="autoZero"/>
        <c:auto val="1"/>
        <c:lblAlgn val="ctr"/>
        <c:lblOffset val="100"/>
        <c:noMultiLvlLbl val="0"/>
      </c:catAx>
      <c:valAx>
        <c:axId val="270108600"/>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48621681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de85249-cd7f-4b6e-a512-2ea1c83240ad}"/>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[Customer_Support_Analytics_Dashboard.xlsx]PT_Priority!PivotTable2</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Tickets by Priority</a:t>
            </a:r>
          </a:p>
        </c:rich>
      </c:tx>
      <c:layout>
        <c:manualLayout>
          <c:xMode val="edge"/>
          <c:yMode val="edge"/>
          <c:x val="0.366578947368421"/>
          <c:y val="0.0895833323399226"/>
        </c:manualLayout>
      </c:layout>
      <c:overlay val="0"/>
      <c:spPr>
        <a:noFill/>
        <a:ln>
          <a:noFill/>
        </a:ln>
        <a:effectLst/>
      </c:spPr>
    </c:title>
    <c:autoTitleDeleted val="0"/>
    <c:plotArea>
      <c:layout/>
      <c:barChart>
        <c:barDir val="col"/>
        <c:grouping val="clustered"/>
        <c:varyColors val="0"/>
        <c:ser>
          <c:idx val="0"/>
          <c:order val="0"/>
          <c:tx>
            <c:strRef>
              <c:f>PT_Priority!$B$3</c:f>
              <c:strCache>
                <c:ptCount val="1"/>
                <c:pt idx="0">
                  <c:v>Total</c:v>
                </c:pt>
              </c:strCache>
            </c:strRef>
          </c:tx>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PT_Priority!$A$4:$A$8</c:f>
              <c:strCache>
                <c:ptCount val="4"/>
                <c:pt idx="0">
                  <c:v>Critical</c:v>
                </c:pt>
                <c:pt idx="1">
                  <c:v>High</c:v>
                </c:pt>
                <c:pt idx="2">
                  <c:v>Low</c:v>
                </c:pt>
                <c:pt idx="3">
                  <c:v>Medium</c:v>
                </c:pt>
              </c:strCache>
            </c:strRef>
          </c:cat>
          <c:val>
            <c:numRef>
              <c:f>PT_Priority!$B$4:$B$8</c:f>
              <c:numCache>
                <c:formatCode>General</c:formatCode>
                <c:ptCount val="4"/>
                <c:pt idx="0">
                  <c:v>2129</c:v>
                </c:pt>
                <c:pt idx="1">
                  <c:v>2085</c:v>
                </c:pt>
                <c:pt idx="2">
                  <c:v>2063</c:v>
                </c:pt>
                <c:pt idx="3">
                  <c:v>2192</c:v>
                </c:pt>
              </c:numCache>
            </c:numRef>
          </c:val>
        </c:ser>
        <c:dLbls>
          <c:showLegendKey val="0"/>
          <c:showVal val="1"/>
          <c:showCatName val="0"/>
          <c:showSerName val="0"/>
          <c:showPercent val="0"/>
          <c:showBubbleSize val="0"/>
        </c:dLbls>
        <c:gapWidth val="260"/>
        <c:overlap val="-32"/>
        <c:axId val="728275034"/>
        <c:axId val="706741901"/>
      </c:barChart>
      <c:catAx>
        <c:axId val="72827503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706741901"/>
        <c:crosses val="autoZero"/>
        <c:auto val="1"/>
        <c:lblAlgn val="ctr"/>
        <c:lblOffset val="100"/>
        <c:noMultiLvlLbl val="0"/>
      </c:catAx>
      <c:valAx>
        <c:axId val="706741901"/>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72827503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7b7480c-9b85-41a3-91f6-a183ad93f6b4}"/>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[Customer_Support_Analytics_Dashboard.xlsx]PT_Channel!PivotTable3</c:name>
    <c:fmtId val="0"/>
  </c:pivotSource>
  <c:chart>
    <c:title>
      <c:tx>
        <c:rich>
          <a:bodyPr rot="0" spcFirstLastPara="0" vertOverflow="ellipsis" vert="horz" wrap="square" anchor="ctr" anchorCtr="1"/>
          <a:lstStyle/>
          <a:p>
            <a:pPr defTabSz="914400">
              <a:defRPr lang="en-GB" sz="1400" b="1" i="0" u="none" strike="noStrike" kern="1200" baseline="0">
                <a:solidFill>
                  <a:schemeClr val="dk1">
                    <a:lumMod val="75000"/>
                    <a:lumOff val="25000"/>
                  </a:schemeClr>
                </a:solidFill>
                <a:latin typeface="+mn-lt"/>
                <a:ea typeface="+mn-ea"/>
                <a:cs typeface="+mn-cs"/>
              </a:defRPr>
            </a:pPr>
            <a:r>
              <a:t>Ticket Distribution by Channel</a:t>
            </a:r>
          </a:p>
        </c:rich>
      </c:tx>
      <c:layout>
        <c:manualLayout>
          <c:xMode val="edge"/>
          <c:yMode val="edge"/>
          <c:x val="0.284736842105263"/>
          <c:y val="0.0999999990065892"/>
        </c:manualLayout>
      </c:layout>
      <c:overlay val="0"/>
      <c:spPr>
        <a:noFill/>
        <a:ln>
          <a:noFill/>
        </a:ln>
        <a:effectLst/>
      </c:spPr>
    </c:title>
    <c:autoTitleDeleted val="0"/>
    <c:plotArea>
      <c:layout/>
      <c:pieChart>
        <c:varyColors val="1"/>
        <c:ser>
          <c:idx val="0"/>
          <c:order val="0"/>
          <c:tx>
            <c:strRef>
              <c:f>PT_Channel!$B$3</c:f>
              <c:strCache>
                <c:ptCount val="1"/>
                <c:pt idx="0">
                  <c:v>Total</c:v>
                </c:pt>
              </c:strCache>
            </c:strRef>
          </c:tx>
          <c:spPr/>
          <c:explosion val="0"/>
          <c:dPt>
            <c:idx val="0"/>
            <c:bubble3D val="0"/>
            <c:spPr>
              <a:gradFill>
                <a:gsLst>
                  <a:gs pos="0">
                    <a:schemeClr val="accent2">
                      <a:shade val="58000"/>
                      <a:hueOff val="-1670000"/>
                    </a:schemeClr>
                  </a:gs>
                  <a:gs pos="100000">
                    <a:schemeClr val="accent2">
                      <a:shade val="58000"/>
                    </a:schemeClr>
                  </a:gs>
                </a:gsLst>
                <a:lin ang="5400000" scaled="0"/>
              </a:gradFill>
              <a:ln>
                <a:gradFill>
                  <a:gsLst>
                    <a:gs pos="0">
                      <a:schemeClr val="accent2">
                        <a:shade val="58000"/>
                        <a:lumMod val="75000"/>
                        <a:hueOff val="-1670000"/>
                      </a:schemeClr>
                    </a:gs>
                    <a:gs pos="100000">
                      <a:schemeClr val="accent2">
                        <a:shade val="58000"/>
                        <a:lumMod val="75000"/>
                      </a:schemeClr>
                    </a:gs>
                  </a:gsLst>
                  <a:lin ang="5160000" scaled="1"/>
                </a:gradFill>
              </a:ln>
              <a:effectLst/>
            </c:spPr>
          </c:dPt>
          <c:dPt>
            <c:idx val="1"/>
            <c:bubble3D val="0"/>
            <c:spPr>
              <a:gradFill>
                <a:gsLst>
                  <a:gs pos="0">
                    <a:schemeClr val="accent2">
                      <a:shade val="86000"/>
                      <a:hueOff val="-1670000"/>
                    </a:schemeClr>
                  </a:gs>
                  <a:gs pos="100000">
                    <a:schemeClr val="accent2">
                      <a:shade val="86000"/>
                    </a:schemeClr>
                  </a:gs>
                </a:gsLst>
                <a:lin ang="5400000" scaled="0"/>
              </a:gradFill>
              <a:ln>
                <a:gradFill>
                  <a:gsLst>
                    <a:gs pos="0">
                      <a:schemeClr val="accent2">
                        <a:shade val="86000"/>
                        <a:lumMod val="75000"/>
                        <a:hueOff val="-1670000"/>
                      </a:schemeClr>
                    </a:gs>
                    <a:gs pos="100000">
                      <a:schemeClr val="accent2">
                        <a:shade val="86000"/>
                        <a:lumMod val="75000"/>
                      </a:schemeClr>
                    </a:gs>
                  </a:gsLst>
                  <a:lin ang="5160000" scaled="1"/>
                </a:gradFill>
              </a:ln>
              <a:effectLst/>
            </c:spPr>
          </c:dPt>
          <c:dPt>
            <c:idx val="2"/>
            <c:bubble3D val="0"/>
            <c:spPr>
              <a:gradFill>
                <a:gsLst>
                  <a:gs pos="0">
                    <a:schemeClr val="accent2">
                      <a:tint val="86000"/>
                      <a:hueOff val="-1670000"/>
                    </a:schemeClr>
                  </a:gs>
                  <a:gs pos="100000">
                    <a:schemeClr val="accent2">
                      <a:tint val="86000"/>
                    </a:schemeClr>
                  </a:gs>
                </a:gsLst>
                <a:lin ang="5400000" scaled="0"/>
              </a:gradFill>
              <a:ln>
                <a:gradFill>
                  <a:gsLst>
                    <a:gs pos="0">
                      <a:schemeClr val="accent2">
                        <a:tint val="86000"/>
                        <a:lumMod val="75000"/>
                        <a:hueOff val="-1670000"/>
                      </a:schemeClr>
                    </a:gs>
                    <a:gs pos="100000">
                      <a:schemeClr val="accent2">
                        <a:tint val="86000"/>
                        <a:lumMod val="75000"/>
                      </a:schemeClr>
                    </a:gs>
                  </a:gsLst>
                  <a:lin ang="5160000" scaled="1"/>
                </a:gradFill>
              </a:ln>
              <a:effectLst/>
            </c:spPr>
          </c:dPt>
          <c:dPt>
            <c:idx val="3"/>
            <c:bubble3D val="0"/>
            <c:spPr>
              <a:gradFill>
                <a:gsLst>
                  <a:gs pos="0">
                    <a:schemeClr val="accent2">
                      <a:tint val="58000"/>
                      <a:hueOff val="-1670000"/>
                    </a:schemeClr>
                  </a:gs>
                  <a:gs pos="100000">
                    <a:schemeClr val="accent2">
                      <a:tint val="58000"/>
                    </a:schemeClr>
                  </a:gs>
                </a:gsLst>
                <a:lin ang="5400000" scaled="0"/>
              </a:gradFill>
              <a:ln>
                <a:gradFill>
                  <a:gsLst>
                    <a:gs pos="0">
                      <a:schemeClr val="accent2">
                        <a:tint val="58000"/>
                        <a:lumMod val="75000"/>
                        <a:hueOff val="-1670000"/>
                      </a:schemeClr>
                    </a:gs>
                    <a:gs pos="100000">
                      <a:schemeClr val="accent2">
                        <a:tint val="58000"/>
                        <a:lumMod val="75000"/>
                      </a:schemeClr>
                    </a:gs>
                  </a:gsLst>
                  <a:lin ang="5160000" scaled="1"/>
                </a:gradFill>
              </a:ln>
              <a:effectLst/>
            </c:spPr>
          </c:dPt>
          <c:dLbls>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dk1">
                        <a:lumMod val="75000"/>
                        <a:lumOff val="25000"/>
                      </a:schemeClr>
                    </a:solidFill>
                    <a:latin typeface="+mn-lt"/>
                    <a:ea typeface="+mn-ea"/>
                    <a:cs typeface="+mn-cs"/>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PT_Channel!$A$4:$A$8</c:f>
              <c:strCache>
                <c:ptCount val="4"/>
                <c:pt idx="0">
                  <c:v>Chat</c:v>
                </c:pt>
                <c:pt idx="1">
                  <c:v>Email</c:v>
                </c:pt>
                <c:pt idx="2">
                  <c:v>Phone</c:v>
                </c:pt>
                <c:pt idx="3">
                  <c:v>Social media</c:v>
                </c:pt>
              </c:strCache>
            </c:strRef>
          </c:cat>
          <c:val>
            <c:numRef>
              <c:f>PT_Channel!$B$4:$B$8</c:f>
              <c:numCache>
                <c:formatCode>General</c:formatCode>
                <c:ptCount val="4"/>
                <c:pt idx="0">
                  <c:v>2073</c:v>
                </c:pt>
                <c:pt idx="1">
                  <c:v>2143</c:v>
                </c:pt>
                <c:pt idx="2">
                  <c:v>2132</c:v>
                </c:pt>
                <c:pt idx="3">
                  <c:v>2121</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479fde7-a51e-4283-b8d5-12bbe17299e7}"/>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[Customer_Support_Analytics_Dashboard.xlsx]PT_Satisfaction!PivotTable4</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Customer Satisfaction by Ticket Type</a:t>
            </a:r>
          </a:p>
        </c:rich>
      </c:tx>
      <c:layout>
        <c:manualLayout>
          <c:xMode val="edge"/>
          <c:yMode val="edge"/>
          <c:x val="0.227368421052632"/>
          <c:y val="0.152083332339923"/>
        </c:manualLayout>
      </c:layout>
      <c:overlay val="0"/>
      <c:spPr>
        <a:noFill/>
        <a:ln>
          <a:noFill/>
        </a:ln>
        <a:effectLst/>
      </c:spPr>
    </c:title>
    <c:autoTitleDeleted val="0"/>
    <c:plotArea>
      <c:layout/>
      <c:barChart>
        <c:barDir val="col"/>
        <c:grouping val="stacked"/>
        <c:varyColors val="0"/>
        <c:ser>
          <c:idx val="0"/>
          <c:order val="0"/>
          <c:tx>
            <c:strRef>
              <c:f>PT_Satisfaction!$B$3</c:f>
              <c:strCache>
                <c:ptCount val="1"/>
                <c:pt idx="0">
                  <c:v>Total</c:v>
                </c:pt>
              </c:strCache>
            </c:strRef>
          </c:tx>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PT_Satisfaction!$A$4:$A$9</c:f>
              <c:strCache>
                <c:ptCount val="5"/>
                <c:pt idx="0">
                  <c:v>Billing inquiry</c:v>
                </c:pt>
                <c:pt idx="1">
                  <c:v>Cancellation request</c:v>
                </c:pt>
                <c:pt idx="2">
                  <c:v>Product inquiry</c:v>
                </c:pt>
                <c:pt idx="3">
                  <c:v>Refund request</c:v>
                </c:pt>
                <c:pt idx="4">
                  <c:v>Technical issue</c:v>
                </c:pt>
              </c:strCache>
            </c:strRef>
          </c:cat>
          <c:val>
            <c:numRef>
              <c:f>PT_Satisfaction!$B$4:$B$9</c:f>
              <c:numCache>
                <c:formatCode>General</c:formatCode>
                <c:ptCount val="5"/>
                <c:pt idx="0">
                  <c:v>3.02757352941176</c:v>
                </c:pt>
                <c:pt idx="1">
                  <c:v>3.02906976744186</c:v>
                </c:pt>
                <c:pt idx="2">
                  <c:v>3.01688555347092</c:v>
                </c:pt>
                <c:pt idx="3">
                  <c:v>2.93456375838926</c:v>
                </c:pt>
                <c:pt idx="4">
                  <c:v>2.95862068965517</c:v>
                </c:pt>
              </c:numCache>
            </c:numRef>
          </c:val>
        </c:ser>
        <c:dLbls>
          <c:showLegendKey val="0"/>
          <c:showVal val="1"/>
          <c:showCatName val="0"/>
          <c:showSerName val="0"/>
          <c:showPercent val="0"/>
          <c:showBubbleSize val="0"/>
        </c:dLbls>
        <c:gapWidth val="260"/>
        <c:overlap val="100"/>
        <c:axId val="272590058"/>
        <c:axId val="378322845"/>
      </c:barChart>
      <c:catAx>
        <c:axId val="27259005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378322845"/>
        <c:crosses val="autoZero"/>
        <c:auto val="1"/>
        <c:lblAlgn val="ctr"/>
        <c:lblOffset val="100"/>
        <c:noMultiLvlLbl val="0"/>
      </c:catAx>
      <c:valAx>
        <c:axId val="378322845"/>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27259005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52cabc7-9265-49e6-8c65-1c3c1d14bfc4}"/>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[Customer_Support_Analytics_Dashboard.xlsx]PT_Resolution!PivotTable5</c:name>
    <c:fmtId val="0"/>
  </c:pivotSource>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Resolution Time Performance</a:t>
            </a:r>
          </a:p>
        </c:rich>
      </c:tx>
      <c:layout>
        <c:manualLayout>
          <c:xMode val="edge"/>
          <c:yMode val="edge"/>
          <c:x val="0.281578947368421"/>
          <c:y val="0.134722221228811"/>
        </c:manualLayout>
      </c:layout>
      <c:overlay val="0"/>
      <c:spPr>
        <a:noFill/>
        <a:ln>
          <a:noFill/>
        </a:ln>
        <a:effectLst/>
      </c:spPr>
    </c:title>
    <c:autoTitleDeleted val="0"/>
    <c:plotArea>
      <c:layout/>
      <c:barChart>
        <c:barDir val="bar"/>
        <c:grouping val="stacked"/>
        <c:varyColors val="0"/>
        <c:ser>
          <c:idx val="0"/>
          <c:order val="0"/>
          <c:tx>
            <c:strRef>
              <c:f>PT_Resolution!$B$3</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PT_Resolution!$A$4:$A$6</c:f>
              <c:strCache>
                <c:ptCount val="2"/>
                <c:pt idx="0">
                  <c:v>Delayed Resolution</c:v>
                </c:pt>
                <c:pt idx="1">
                  <c:v>Resolved Within 1 Day</c:v>
                </c:pt>
              </c:strCache>
            </c:strRef>
          </c:cat>
          <c:val>
            <c:numRef>
              <c:f>PT_Resolution!$B$4:$B$6</c:f>
              <c:numCache>
                <c:formatCode>General</c:formatCode>
                <c:ptCount val="2"/>
                <c:pt idx="0">
                  <c:v>2769</c:v>
                </c:pt>
                <c:pt idx="1">
                  <c:v>5700</c:v>
                </c:pt>
              </c:numCache>
            </c:numRef>
          </c:val>
        </c:ser>
        <c:dLbls>
          <c:showLegendKey val="0"/>
          <c:showVal val="1"/>
          <c:showCatName val="0"/>
          <c:showSerName val="0"/>
          <c:showPercent val="0"/>
          <c:showBubbleSize val="0"/>
        </c:dLbls>
        <c:gapWidth val="140"/>
        <c:overlap val="100"/>
        <c:axId val="43457444"/>
        <c:axId val="741184729"/>
      </c:barChart>
      <c:catAx>
        <c:axId val="4345744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741184729"/>
        <c:crosses val="autoZero"/>
        <c:auto val="1"/>
        <c:lblAlgn val="ctr"/>
        <c:lblOffset val="100"/>
        <c:noMultiLvlLbl val="0"/>
      </c:catAx>
      <c:valAx>
        <c:axId val="741184729"/>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4345744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f3104a9-f7df-471f-a260-652717958c56}"/>
      </c:ext>
    </c:extLst>
  </c:chart>
  <c:spPr>
    <a:solidFill>
      <a:schemeClr val="bg1"/>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[Customer_Support_Analytics_Dashboard.xlsx]PT_Status!PivotTable6</c:name>
    <c:fmtId val="0"/>
  </c:pivotSource>
  <c:chart>
    <c:title>
      <c:tx>
        <c:rich>
          <a:bodyPr rot="0" spcFirstLastPara="0" vertOverflow="ellipsis" vert="horz" wrap="square" anchor="ctr" anchorCtr="1"/>
          <a:lstStyle/>
          <a:p>
            <a:pPr defTabSz="914400">
              <a:defRPr lang="en-GB" sz="1400" b="1" i="0" u="none" strike="noStrike" kern="1200" baseline="0">
                <a:solidFill>
                  <a:schemeClr val="dk1">
                    <a:lumMod val="75000"/>
                    <a:lumOff val="25000"/>
                  </a:schemeClr>
                </a:solidFill>
                <a:latin typeface="+mn-lt"/>
                <a:ea typeface="+mn-ea"/>
                <a:cs typeface="+mn-cs"/>
              </a:defRPr>
            </a:pPr>
            <a:r>
              <a:t>Ticket Status Distribution</a:t>
            </a:r>
          </a:p>
        </c:rich>
      </c:tx>
      <c:layout>
        <c:manualLayout>
          <c:xMode val="edge"/>
          <c:yMode val="edge"/>
          <c:x val="0.318289473684211"/>
          <c:y val="0.103472221228811"/>
        </c:manualLayout>
      </c:layout>
      <c:overlay val="0"/>
      <c:spPr>
        <a:noFill/>
        <a:ln>
          <a:noFill/>
        </a:ln>
        <a:effectLst/>
      </c:spPr>
    </c:title>
    <c:autoTitleDeleted val="0"/>
    <c:plotArea>
      <c:layout/>
      <c:pieChart>
        <c:varyColors val="1"/>
        <c:ser>
          <c:idx val="0"/>
          <c:order val="0"/>
          <c:tx>
            <c:strRef>
              <c:f>PT_Status!$B$3</c:f>
              <c:strCache>
                <c:ptCount val="1"/>
                <c:pt idx="0">
                  <c:v>Total</c:v>
                </c:pt>
              </c:strCache>
            </c:strRef>
          </c:tx>
          <c:spPr/>
          <c:explosion val="0"/>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160000" scaled="1"/>
                </a:gradFill>
              </a:ln>
              <a:effectLst/>
            </c:spPr>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160000" scaled="1"/>
                </a:gradFill>
              </a:ln>
              <a:effectLst/>
            </c:spPr>
          </c:dPt>
          <c:dLbls>
            <c:spPr>
              <a:noFill/>
              <a:ln>
                <a:noFill/>
              </a:ln>
              <a:effectLst/>
            </c:spPr>
            <c:txPr>
              <a:bodyPr rot="0" spcFirstLastPara="0" vertOverflow="ellipsis" vert="horz" wrap="square" lIns="38100" tIns="19050" rIns="38100" bIns="19050" anchor="ctr" anchorCtr="1"/>
              <a:lstStyle/>
              <a:p>
                <a:pPr>
                  <a:defRPr lang="en-GB" sz="1000" b="0" i="0" u="none" strike="noStrike" kern="1200" baseline="0">
                    <a:solidFill>
                      <a:schemeClr val="dk1">
                        <a:lumMod val="75000"/>
                        <a:lumOff val="25000"/>
                      </a:schemeClr>
                    </a:solidFill>
                    <a:latin typeface="+mn-lt"/>
                    <a:ea typeface="+mn-ea"/>
                    <a:cs typeface="+mn-cs"/>
                  </a:defRPr>
                </a:pPr>
              </a:p>
            </c:txPr>
            <c:dLblPos val="inEnd"/>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PT_Status!$A$4:$A$7</c:f>
              <c:strCache>
                <c:ptCount val="3"/>
                <c:pt idx="0">
                  <c:v>Closed</c:v>
                </c:pt>
                <c:pt idx="1">
                  <c:v>Open</c:v>
                </c:pt>
                <c:pt idx="2">
                  <c:v>Pending Customer Response</c:v>
                </c:pt>
              </c:strCache>
            </c:strRef>
          </c:cat>
          <c:val>
            <c:numRef>
              <c:f>PT_Status!$B$4:$B$7</c:f>
              <c:numCache>
                <c:formatCode>General</c:formatCode>
                <c:ptCount val="3"/>
                <c:pt idx="0">
                  <c:v>2769</c:v>
                </c:pt>
                <c:pt idx="1">
                  <c:v>2819</c:v>
                </c:pt>
                <c:pt idx="2">
                  <c:v>2881</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5720cd9-def7-46a2-a8b8-726775ef87a9}"/>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GB"/>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alpha val="91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9">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1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3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89">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57785</xdr:colOff>
      <xdr:row>9</xdr:row>
      <xdr:rowOff>28575</xdr:rowOff>
    </xdr:from>
    <xdr:to>
      <xdr:col>5</xdr:col>
      <xdr:colOff>254635</xdr:colOff>
      <xdr:row>23</xdr:row>
      <xdr:rowOff>104775</xdr:rowOff>
    </xdr:to>
    <xdr:graphicFrame>
      <xdr:nvGraphicFramePr>
        <xdr:cNvPr id="2" name="Chart 1"/>
        <xdr:cNvGraphicFramePr/>
      </xdr:nvGraphicFramePr>
      <xdr:xfrm>
        <a:off x="57785" y="1857375"/>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95250</xdr:colOff>
      <xdr:row>9</xdr:row>
      <xdr:rowOff>41275</xdr:rowOff>
    </xdr:from>
    <xdr:to>
      <xdr:col>12</xdr:col>
      <xdr:colOff>31750</xdr:colOff>
      <xdr:row>23</xdr:row>
      <xdr:rowOff>95250</xdr:rowOff>
    </xdr:to>
    <xdr:graphicFrame>
      <xdr:nvGraphicFramePr>
        <xdr:cNvPr id="3" name="Chart 2"/>
        <xdr:cNvGraphicFramePr/>
      </xdr:nvGraphicFramePr>
      <xdr:xfrm>
        <a:off x="5943600" y="1870075"/>
        <a:ext cx="4699000" cy="27209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48260</xdr:colOff>
      <xdr:row>28</xdr:row>
      <xdr:rowOff>104775</xdr:rowOff>
    </xdr:from>
    <xdr:to>
      <xdr:col>5</xdr:col>
      <xdr:colOff>245110</xdr:colOff>
      <xdr:row>42</xdr:row>
      <xdr:rowOff>180975</xdr:rowOff>
    </xdr:to>
    <xdr:graphicFrame>
      <xdr:nvGraphicFramePr>
        <xdr:cNvPr id="4" name="Chart 3"/>
        <xdr:cNvGraphicFramePr/>
      </xdr:nvGraphicFramePr>
      <xdr:xfrm>
        <a:off x="48260" y="5553075"/>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97155</xdr:colOff>
      <xdr:row>28</xdr:row>
      <xdr:rowOff>142875</xdr:rowOff>
    </xdr:from>
    <xdr:to>
      <xdr:col>12</xdr:col>
      <xdr:colOff>92075</xdr:colOff>
      <xdr:row>43</xdr:row>
      <xdr:rowOff>6350</xdr:rowOff>
    </xdr:to>
    <xdr:graphicFrame>
      <xdr:nvGraphicFramePr>
        <xdr:cNvPr id="5" name="Chart 4"/>
        <xdr:cNvGraphicFramePr/>
      </xdr:nvGraphicFramePr>
      <xdr:xfrm>
        <a:off x="5945505" y="5591175"/>
        <a:ext cx="4757420" cy="27209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76835</xdr:colOff>
      <xdr:row>47</xdr:row>
      <xdr:rowOff>9525</xdr:rowOff>
    </xdr:from>
    <xdr:to>
      <xdr:col>5</xdr:col>
      <xdr:colOff>273685</xdr:colOff>
      <xdr:row>61</xdr:row>
      <xdr:rowOff>85725</xdr:rowOff>
    </xdr:to>
    <xdr:graphicFrame>
      <xdr:nvGraphicFramePr>
        <xdr:cNvPr id="6" name="Chart 5"/>
        <xdr:cNvGraphicFramePr/>
      </xdr:nvGraphicFramePr>
      <xdr:xfrm>
        <a:off x="76835" y="9077325"/>
        <a:ext cx="482600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47</xdr:row>
      <xdr:rowOff>0</xdr:rowOff>
    </xdr:from>
    <xdr:to>
      <xdr:col>12</xdr:col>
      <xdr:colOff>63500</xdr:colOff>
      <xdr:row>61</xdr:row>
      <xdr:rowOff>76200</xdr:rowOff>
    </xdr:to>
    <xdr:graphicFrame>
      <xdr:nvGraphicFramePr>
        <xdr:cNvPr id="7" name="Chart 6"/>
        <xdr:cNvGraphicFramePr/>
      </xdr:nvGraphicFramePr>
      <xdr:xfrm>
        <a:off x="5848350" y="9067800"/>
        <a:ext cx="4826000" cy="2743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14</xdr:col>
      <xdr:colOff>54610</xdr:colOff>
      <xdr:row>1</xdr:row>
      <xdr:rowOff>62230</xdr:rowOff>
    </xdr:from>
    <xdr:ext cx="7745095" cy="1398270"/>
    <xdr:sp>
      <xdr:nvSpPr>
        <xdr:cNvPr id="8" name="Text Box 7"/>
        <xdr:cNvSpPr txBox="1"/>
      </xdr:nvSpPr>
      <xdr:spPr>
        <a:xfrm>
          <a:off x="11884660" y="367030"/>
          <a:ext cx="7745095" cy="1398270"/>
        </a:xfrm>
        <a:prstGeom prst="rect">
          <a:avLst/>
        </a:prstGeom>
        <a:solidFill>
          <a:schemeClr val="accent4">
            <a:lumMod val="40000"/>
            <a:lumOff val="60000"/>
          </a:schemeClr>
        </a:solidFill>
        <a:ln>
          <a:solidFill>
            <a:schemeClr val="accent4">
              <a:lumMod val="20000"/>
              <a:lumOff val="8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p>
          <a:pPr algn="l"/>
          <a:r>
            <a:rPr lang="en-IN" altLang="en-GB" sz="1800" b="1"/>
            <a:t>Business Insights:</a:t>
          </a:r>
          <a:endParaRPr lang="en-IN" altLang="en-GB" sz="1800" b="1"/>
        </a:p>
        <a:p>
          <a:pPr algn="l"/>
          <a:r>
            <a:rPr lang="en-IN" altLang="en-GB" sz="1200"/>
            <a:t>1. Most customer support interactions were concentrated in a limited number of issue categories, indicating recurring customer concerns.</a:t>
          </a:r>
          <a:endParaRPr lang="en-IN" altLang="en-GB" sz="1200"/>
        </a:p>
        <a:p>
          <a:pPr algn="l"/>
          <a:r>
            <a:rPr lang="en-IN" altLang="en-GB" sz="1200"/>
            <a:t>2. Email and Chat channels handled the majority of ticket volume, highlighting the importance of digital support channels.</a:t>
          </a:r>
          <a:endParaRPr lang="en-IN" altLang="en-GB" sz="1200"/>
        </a:p>
        <a:p>
          <a:pPr algn="l"/>
          <a:r>
            <a:rPr lang="en-IN" altLang="en-GB" sz="1200"/>
            <a:t>3. High and Critical priority tickets represented a significant portion of the workload and required faster response and resolution processes.</a:t>
          </a:r>
          <a:endParaRPr lang="en-IN" altLang="en-GB" sz="1200"/>
        </a:p>
        <a:p>
          <a:pPr algn="l"/>
          <a:r>
            <a:rPr lang="en-IN" altLang="en-GB" sz="1200"/>
            <a:t>4. Ticket categories with lower satisfaction scores indicate opportunities for process improvement and agent training.</a:t>
          </a:r>
          <a:endParaRPr lang="en-IN" altLang="en-GB" sz="1200"/>
        </a:p>
        <a:p>
          <a:pPr algn="l"/>
          <a:r>
            <a:rPr lang="en-IN" altLang="en-GB" sz="1200"/>
            <a:t>5. Resolution time directly influenced customer satisfaction, with delayed resolutions generally associated with lower ratings.</a:t>
          </a:r>
          <a:endParaRPr lang="en-IN" altLang="en-GB" sz="1200"/>
        </a:p>
      </xdr:txBody>
    </xdr:sp>
    <xdr:clientData/>
  </xdr:oneCellAnchor>
  <xdr:oneCellAnchor>
    <xdr:from>
      <xdr:col>14</xdr:col>
      <xdr:colOff>98425</xdr:colOff>
      <xdr:row>13</xdr:row>
      <xdr:rowOff>147320</xdr:rowOff>
    </xdr:from>
    <xdr:ext cx="5378450" cy="1355090"/>
    <xdr:sp>
      <xdr:nvSpPr>
        <xdr:cNvPr id="9" name="Text Box 8"/>
        <xdr:cNvSpPr txBox="1"/>
      </xdr:nvSpPr>
      <xdr:spPr>
        <a:xfrm>
          <a:off x="11928475" y="2738120"/>
          <a:ext cx="5378450" cy="135509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r>
            <a:rPr lang="en-IN" altLang="en-GB" sz="1800" b="1"/>
            <a:t>Recommendations:</a:t>
          </a:r>
          <a:endParaRPr lang="en-IN" altLang="en-GB" sz="1200" b="1"/>
        </a:p>
        <a:p>
          <a:pPr algn="l"/>
          <a:r>
            <a:rPr lang="en-IN" altLang="en-GB" sz="1200"/>
            <a:t>1. Prioritize High and Critical tickets through dedicated escalation workflows.</a:t>
          </a:r>
          <a:endParaRPr lang="en-IN" altLang="en-GB" sz="1200"/>
        </a:p>
        <a:p>
          <a:pPr algn="l"/>
          <a:r>
            <a:rPr lang="en-IN" altLang="en-GB" sz="1200"/>
            <a:t>2. Increase staffing during peak ticket volumes for Email and Chat support channels.</a:t>
          </a:r>
          <a:endParaRPr lang="en-IN" altLang="en-GB" sz="1200"/>
        </a:p>
        <a:p>
          <a:pPr algn="l"/>
          <a:r>
            <a:rPr lang="en-IN" altLang="en-GB" sz="1200"/>
            <a:t>3. Monitor low-satisfaction ticket categories and identify root causes.</a:t>
          </a:r>
          <a:endParaRPr lang="en-IN" altLang="en-GB" sz="1200"/>
        </a:p>
        <a:p>
          <a:pPr algn="l"/>
          <a:r>
            <a:rPr lang="en-IN" altLang="en-GB" sz="1200"/>
            <a:t>4. Establish SLA tracking for response and resolution times.</a:t>
          </a:r>
          <a:endParaRPr lang="en-IN" altLang="en-GB" sz="1200"/>
        </a:p>
        <a:p>
          <a:pPr algn="l"/>
          <a:r>
            <a:rPr lang="en-IN" altLang="en-GB" sz="1200"/>
            <a:t>5. Use dashboard monitoring to proactively identify support bottlenecks</a:t>
          </a:r>
          <a:r>
            <a:rPr lang="en-IN" altLang="en-GB" sz="1200" b="1"/>
            <a:t>.</a:t>
          </a:r>
          <a:endParaRPr lang="en-IN" altLang="en-GB" sz="12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80.5587962963" refreshedBy="sohit" recordCount="8469">
  <cacheSource type="worksheet">
    <worksheetSource name="Table1"/>
  </cacheSource>
  <cacheFields count="23">
    <cacheField name="Ticket ID" numFmtId="0"/>
    <cacheField name="Customer Name" numFmtId="0"/>
    <cacheField name="Customer Email" numFmtId="0"/>
    <cacheField name="Customer Age" numFmtId="0">
      <sharedItems containsSemiMixedTypes="0" containsString="0" containsNumber="1" containsInteger="1" minValue="18" maxValue="70" count="53">
        <n v="32"/>
        <n v="42"/>
        <n v="48"/>
        <n v="27"/>
        <n v="67"/>
        <n v="53"/>
        <n v="24"/>
        <n v="23"/>
        <n v="60"/>
        <n v="51"/>
        <n v="65"/>
        <n v="18"/>
        <n v="63"/>
        <n v="56"/>
        <n v="19"/>
        <n v="39"/>
        <n v="28"/>
        <n v="66"/>
        <n v="54"/>
        <n v="35"/>
        <n v="22"/>
        <n v="21"/>
        <n v="30"/>
        <n v="36"/>
        <n v="50"/>
        <n v="33"/>
        <n v="34"/>
        <n v="44"/>
        <n v="64"/>
        <n v="37"/>
        <n v="68"/>
        <n v="69"/>
        <n v="47"/>
        <n v="40"/>
        <n v="41"/>
        <n v="57"/>
        <n v="61"/>
        <n v="49"/>
        <n v="46"/>
        <n v="31"/>
        <n v="55"/>
        <n v="29"/>
        <n v="62"/>
        <n v="38"/>
        <n v="58"/>
        <n v="59"/>
        <n v="20"/>
        <n v="45"/>
        <n v="43"/>
        <n v="25"/>
        <n v="52"/>
        <n v="70"/>
        <n v="26"/>
      </sharedItems>
    </cacheField>
    <cacheField name="Customer Gender" numFmtId="0">
      <sharedItems count="3">
        <s v="Other"/>
        <s v="Female"/>
        <s v="Male"/>
      </sharedItems>
    </cacheField>
    <cacheField name="Product Purchased" numFmtId="0">
      <sharedItems count="42">
        <s v="GoPro Hero"/>
        <s v="LG Smart TV"/>
        <s v="Dell XPS"/>
        <s v="Microsoft Office"/>
        <s v="Autodesk AutoCAD"/>
        <s v="Microsoft Surface"/>
        <s v="Philips Hue Lights"/>
        <s v="Fitbit Versa Smartwatch"/>
        <s v="Dyson Vacuum Cleaner"/>
        <s v="Nintendo Switch"/>
        <s v="Microsoft Xbox Controller"/>
        <s v="Nintendo Switch Pro Controller"/>
        <s v="Nest Thermostat"/>
        <s v="Sony PlayStation"/>
        <s v="GoPro Action Camera"/>
        <s v="Xbox"/>
        <s v="LG Washing Machine"/>
        <s v="Canon EOS"/>
        <s v="HP Pavilion"/>
        <s v="Amazon Kindle"/>
        <s v="Lenovo ThinkPad"/>
        <s v="Fitbit Charge"/>
        <s v="Adobe Photoshop"/>
        <s v="Google Pixel"/>
        <s v="Amazon Echo"/>
        <s v="PlayStation"/>
        <s v="Samsung Galaxy"/>
        <s v="iPhone"/>
        <s v="LG OLED"/>
        <s v="Sony Xperia"/>
        <s v="Apple AirPods"/>
        <s v="Sony 4K HDR TV"/>
        <s v="Canon DSLR Camera"/>
        <s v="Roomba Robot Vacuum"/>
        <s v="Nikon D"/>
        <s v="Bose QuietComfort"/>
        <s v="Samsung Soundbar"/>
        <s v="Asus ROG"/>
        <s v="Bose SoundLink Speaker"/>
        <s v="Google Nest"/>
        <s v="Garmin Forerunner"/>
        <s v="MacBook Pro"/>
      </sharedItems>
    </cacheField>
    <cacheField name="Date of Purchase" numFmtId="180">
      <sharedItems containsSemiMixedTypes="0" containsString="0" containsNonDate="0" containsDate="1" minDate="2020-01-01T00:00:00" maxDate="2021-12-30T00:00:00" count="730">
        <d v="2021-03-22T00:00:00"/>
        <d v="2021-05-22T00:00:00"/>
        <d v="2020-07-14T00:00:00"/>
        <d v="2020-11-13T00:00:00"/>
        <d v="2020-02-04T00:00:00"/>
        <d v="2020-07-28T00:00:00"/>
        <d v="2020-02-23T00:00:00"/>
        <d v="2020-08-09T00:00:00"/>
        <d v="2020-07-16T00:00:00"/>
        <d v="2020-03-06T00:00:00"/>
        <d v="2021-01-19T00:00:00"/>
        <d v="2021-10-24T00:00:00"/>
        <d v="2021-05-26T00:00:00"/>
        <d v="2020-07-13T00:00:00"/>
        <d v="2020-02-29T00:00:00"/>
        <d v="2021-06-24T00:00:00"/>
        <d v="2021-10-13T00:00:00"/>
        <d v="2020-09-07T00:00:00"/>
        <d v="2021-09-23T00:00:00"/>
        <d v="2021-03-08T00:00:00"/>
        <d v="2021-05-31T00:00:00"/>
        <d v="2020-02-11T00:00:00"/>
        <d v="2021-08-06T00:00:00"/>
        <d v="2021-05-25T00:00:00"/>
        <d v="2021-07-05T00:00:00"/>
        <d v="2020-05-02T00:00:00"/>
        <d v="2020-10-12T00:00:00"/>
        <d v="2020-06-10T00:00:00"/>
        <d v="2020-12-26T00:00:00"/>
        <d v="2021-01-28T00:00:00"/>
        <d v="2021-12-20T00:00:00"/>
        <d v="2021-12-07T00:00:00"/>
        <d v="2021-12-09T00:00:00"/>
        <d v="2021-04-09T00:00:00"/>
        <d v="2020-10-13T00:00:00"/>
        <d v="2020-03-14T00:00:00"/>
        <d v="2020-09-02T00:00:00"/>
        <d v="2021-09-10T00:00:00"/>
        <d v="2021-10-22T00:00:00"/>
        <d v="2021-02-07T00:00:00"/>
        <d v="2021-06-09T00:00:00"/>
        <d v="2020-10-10T00:00:00"/>
        <d v="2020-01-16T00:00:00"/>
        <d v="2021-09-25T00:00:00"/>
        <d v="2021-02-01T00:00:00"/>
        <d v="2020-10-15T00:00:00"/>
        <d v="2020-07-29T00:00:00"/>
        <d v="2021-02-15T00:00:00"/>
        <d v="2020-09-27T00:00:00"/>
        <d v="2020-12-22T00:00:00"/>
        <d v="2020-11-20T00:00:00"/>
        <d v="2021-10-10T00:00:00"/>
        <d v="2021-08-16T00:00:00"/>
        <d v="2021-10-14T00:00:00"/>
        <d v="2021-11-19T00:00:00"/>
        <d v="2021-12-22T00:00:00"/>
        <d v="2020-07-31T00:00:00"/>
        <d v="2021-09-05T00:00:00"/>
        <d v="2020-11-16T00:00:00"/>
        <d v="2021-11-21T00:00:00"/>
        <d v="2020-12-12T00:00:00"/>
        <d v="2020-04-24T00:00:00"/>
        <d v="2021-08-02T00:00:00"/>
        <d v="2021-11-11T00:00:00"/>
        <d v="2021-08-08T00:00:00"/>
        <d v="2021-06-27T00:00:00"/>
        <d v="2021-02-06T00:00:00"/>
        <d v="2020-02-13T00:00:00"/>
        <d v="2021-05-15T00:00:00"/>
        <d v="2020-09-26T00:00:00"/>
        <d v="2021-02-16T00:00:00"/>
        <d v="2020-11-09T00:00:00"/>
        <d v="2021-04-16T00:00:00"/>
        <d v="2021-01-06T00:00:00"/>
        <d v="2020-06-30T00:00:00"/>
        <d v="2020-12-29T00:00:00"/>
        <d v="2021-01-07T00:00:00"/>
        <d v="2020-11-03T00:00:00"/>
        <d v="2021-07-22T00:00:00"/>
        <d v="2021-10-04T00:00:00"/>
        <d v="2021-08-11T00:00:00"/>
        <d v="2021-01-22T00:00:00"/>
        <d v="2020-01-18T00:00:00"/>
        <d v="2020-09-10T00:00:00"/>
        <d v="2021-08-01T00:00:00"/>
        <d v="2020-01-30T00:00:00"/>
        <d v="2021-11-14T00:00:00"/>
        <d v="2021-05-27T00:00:00"/>
        <d v="2021-05-24T00:00:00"/>
        <d v="2021-12-06T00:00:00"/>
        <d v="2021-10-02T00:00:00"/>
        <d v="2020-10-25T00:00:00"/>
        <d v="2020-09-09T00:00:00"/>
        <d v="2020-05-15T00:00:00"/>
        <d v="2020-05-31T00:00:00"/>
        <d v="2021-01-26T00:00:00"/>
        <d v="2020-02-24T00:00:00"/>
        <d v="2021-07-17T00:00:00"/>
        <d v="2021-05-20T00:00:00"/>
        <d v="2020-01-08T00:00:00"/>
        <d v="2020-03-10T00:00:00"/>
        <d v="2021-07-28T00:00:00"/>
        <d v="2021-11-29T00:00:00"/>
        <d v="2020-03-24T00:00:00"/>
        <d v="2021-11-12T00:00:00"/>
        <d v="2020-09-20T00:00:00"/>
        <d v="2021-01-16T00:00:00"/>
        <d v="2021-11-27T00:00:00"/>
        <d v="2020-02-16T00:00:00"/>
        <d v="2020-08-17T00:00:00"/>
        <d v="2021-07-31T00:00:00"/>
        <d v="2021-03-11T00:00:00"/>
        <d v="2021-03-03T00:00:00"/>
        <d v="2020-10-03T00:00:00"/>
        <d v="2021-12-27T00:00:00"/>
        <d v="2021-03-23T00:00:00"/>
        <d v="2020-06-27T00:00:00"/>
        <d v="2020-06-22T00:00:00"/>
        <d v="2020-09-28T00:00:00"/>
        <d v="2021-04-15T00:00:00"/>
        <d v="2021-05-05T00:00:00"/>
        <d v="2021-11-24T00:00:00"/>
        <d v="2021-05-01T00:00:00"/>
        <d v="2021-06-17T00:00:00"/>
        <d v="2020-05-01T00:00:00"/>
        <d v="2021-10-30T00:00:00"/>
        <d v="2020-10-01T00:00:00"/>
        <d v="2021-02-12T00:00:00"/>
        <d v="2021-03-12T00:00:00"/>
        <d v="2021-05-09T00:00:00"/>
        <d v="2020-04-13T00:00:00"/>
        <d v="2021-04-26T00:00:00"/>
        <d v="2021-04-02T00:00:00"/>
        <d v="2021-07-11T00:00:00"/>
        <d v="2020-10-06T00:00:00"/>
        <d v="2021-03-18T00:00:00"/>
        <d v="2020-10-14T00:00:00"/>
        <d v="2021-12-24T00:00:00"/>
        <d v="2021-10-19T00:00:00"/>
        <d v="2020-03-12T00:00:00"/>
        <d v="2020-01-29T00:00:00"/>
        <d v="2020-12-11T00:00:00"/>
        <d v="2021-11-30T00:00:00"/>
        <d v="2021-02-03T00:00:00"/>
        <d v="2020-07-19T00:00:00"/>
        <d v="2020-01-06T00:00:00"/>
        <d v="2021-10-23T00:00:00"/>
        <d v="2020-11-11T00:00:00"/>
        <d v="2021-05-21T00:00:00"/>
        <d v="2020-07-25T00:00:00"/>
        <d v="2020-04-03T00:00:00"/>
        <d v="2020-01-31T00:00:00"/>
        <d v="2021-09-03T00:00:00"/>
        <d v="2020-08-04T00:00:00"/>
        <d v="2020-01-27T00:00:00"/>
        <d v="2021-10-01T00:00:00"/>
        <d v="2021-10-05T00:00:00"/>
        <d v="2021-10-18T00:00:00"/>
        <d v="2021-11-16T00:00:00"/>
        <d v="2020-09-21T00:00:00"/>
        <d v="2020-04-19T00:00:00"/>
        <d v="2021-06-03T00:00:00"/>
        <d v="2021-11-17T00:00:00"/>
        <d v="2020-11-26T00:00:00"/>
        <d v="2021-04-18T00:00:00"/>
        <d v="2020-03-16T00:00:00"/>
        <d v="2021-10-17T00:00:00"/>
        <d v="2021-03-19T00:00:00"/>
        <d v="2021-04-23T00:00:00"/>
        <d v="2021-01-10T00:00:00"/>
        <d v="2020-04-25T00:00:00"/>
        <d v="2021-02-09T00:00:00"/>
        <d v="2021-10-28T00:00:00"/>
        <d v="2021-06-15T00:00:00"/>
        <d v="2020-06-11T00:00:00"/>
        <d v="2021-07-23T00:00:00"/>
        <d v="2020-09-19T00:00:00"/>
        <d v="2021-01-13T00:00:00"/>
        <d v="2021-12-16T00:00:00"/>
        <d v="2021-04-01T00:00:00"/>
        <d v="2020-05-19T00:00:00"/>
        <d v="2020-11-24T00:00:00"/>
        <d v="2020-11-04T00:00:00"/>
        <d v="2021-07-27T00:00:00"/>
        <d v="2020-04-06T00:00:00"/>
        <d v="2020-03-03T00:00:00"/>
        <d v="2021-09-13T00:00:00"/>
        <d v="2021-01-03T00:00:00"/>
        <d v="2020-12-02T00:00:00"/>
        <d v="2021-03-21T00:00:00"/>
        <d v="2021-03-27T00:00:00"/>
        <d v="2021-02-05T00:00:00"/>
        <d v="2020-05-27T00:00:00"/>
        <d v="2020-03-29T00:00:00"/>
        <d v="2021-01-04T00:00:00"/>
        <d v="2020-03-08T00:00:00"/>
        <d v="2020-07-21T00:00:00"/>
        <d v="2021-02-20T00:00:00"/>
        <d v="2020-06-29T00:00:00"/>
        <d v="2020-10-31T00:00:00"/>
        <d v="2020-12-04T00:00:00"/>
        <d v="2021-09-16T00:00:00"/>
        <d v="2021-01-21T00:00:00"/>
        <d v="2020-02-22T00:00:00"/>
        <d v="2021-07-25T00:00:00"/>
        <d v="2021-10-26T00:00:00"/>
        <d v="2021-05-29T00:00:00"/>
        <d v="2020-05-21T00:00:00"/>
        <d v="2020-01-15T00:00:00"/>
        <d v="2020-04-07T00:00:00"/>
        <d v="2020-02-09T00:00:00"/>
        <d v="2020-01-22T00:00:00"/>
        <d v="2021-04-22T00:00:00"/>
        <d v="2021-09-20T00:00:00"/>
        <d v="2020-12-05T00:00:00"/>
        <d v="2020-03-20T00:00:00"/>
        <d v="2021-11-13T00:00:00"/>
        <d v="2020-11-22T00:00:00"/>
        <d v="2021-07-18T00:00:00"/>
        <d v="2020-06-09T00:00:00"/>
        <d v="2021-08-14T00:00:00"/>
        <d v="2021-05-04T00:00:00"/>
        <d v="2021-12-11T00:00:00"/>
        <d v="2021-01-23T00:00:00"/>
        <d v="2021-06-28T00:00:00"/>
        <d v="2020-04-27T00:00:00"/>
        <d v="2020-08-21T00:00:00"/>
        <d v="2021-05-10T00:00:00"/>
        <d v="2021-01-08T00:00:00"/>
        <d v="2021-07-15T00:00:00"/>
        <d v="2021-10-25T00:00:00"/>
        <d v="2020-04-05T00:00:00"/>
        <d v="2021-12-01T00:00:00"/>
        <d v="2020-02-26T00:00:00"/>
        <d v="2021-06-07T00:00:00"/>
        <d v="2021-05-08T00:00:00"/>
        <d v="2021-08-12T00:00:00"/>
        <d v="2021-11-06T00:00:00"/>
        <d v="2020-07-06T00:00:00"/>
        <d v="2020-10-21T00:00:00"/>
        <d v="2020-03-21T00:00:00"/>
        <d v="2020-04-04T00:00:00"/>
        <d v="2021-01-27T00:00:00"/>
        <d v="2020-09-03T00:00:00"/>
        <d v="2021-03-20T00:00:00"/>
        <d v="2020-09-12T00:00:00"/>
        <d v="2020-06-26T00:00:00"/>
        <d v="2021-10-06T00:00:00"/>
        <d v="2020-10-07T00:00:00"/>
        <d v="2020-05-03T00:00:00"/>
        <d v="2021-07-26T00:00:00"/>
        <d v="2021-03-06T00:00:00"/>
        <d v="2020-05-05T00:00:00"/>
        <d v="2021-04-20T00:00:00"/>
        <d v="2020-07-17T00:00:00"/>
        <d v="2020-09-06T00:00:00"/>
        <d v="2020-07-18T00:00:00"/>
        <d v="2021-07-04T00:00:00"/>
        <d v="2021-01-15T00:00:00"/>
        <d v="2021-08-15T00:00:00"/>
        <d v="2021-07-06T00:00:00"/>
        <d v="2021-08-09T00:00:00"/>
        <d v="2020-03-11T00:00:00"/>
        <d v="2021-10-21T00:00:00"/>
        <d v="2020-08-06T00:00:00"/>
        <d v="2020-07-09T00:00:00"/>
        <d v="2020-04-18T00:00:00"/>
        <d v="2021-06-29T00:00:00"/>
        <d v="2020-10-16T00:00:00"/>
        <d v="2021-06-16T00:00:00"/>
        <d v="2020-02-25T00:00:00"/>
        <d v="2020-11-05T00:00:00"/>
        <d v="2021-11-25T00:00:00"/>
        <d v="2021-01-20T00:00:00"/>
        <d v="2021-05-16T00:00:00"/>
        <d v="2021-04-12T00:00:00"/>
        <d v="2021-05-17T00:00:00"/>
        <d v="2020-07-15T00:00:00"/>
        <d v="2021-10-27T00:00:00"/>
        <d v="2021-12-19T00:00:00"/>
        <d v="2020-12-14T00:00:00"/>
        <d v="2021-12-29T00:00:00"/>
        <d v="2020-07-11T00:00:00"/>
        <d v="2021-11-18T00:00:00"/>
        <d v="2020-02-05T00:00:00"/>
        <d v="2021-03-14T00:00:00"/>
        <d v="2020-02-02T00:00:00"/>
        <d v="2021-07-08T00:00:00"/>
        <d v="2021-02-21T00:00:00"/>
        <d v="2021-11-04T00:00:00"/>
        <d v="2021-06-01T00:00:00"/>
        <d v="2020-02-21T00:00:00"/>
        <d v="2020-12-17T00:00:00"/>
        <d v="2021-09-07T00:00:00"/>
        <d v="2020-04-28T00:00:00"/>
        <d v="2020-12-16T00:00:00"/>
        <d v="2020-12-08T00:00:00"/>
        <d v="2021-09-12T00:00:00"/>
        <d v="2021-07-09T00:00:00"/>
        <d v="2020-05-29T00:00:00"/>
        <d v="2021-08-27T00:00:00"/>
        <d v="2021-02-23T00:00:00"/>
        <d v="2020-12-23T00:00:00"/>
        <d v="2021-04-13T00:00:00"/>
        <d v="2021-12-14T00:00:00"/>
        <d v="2021-08-30T00:00:00"/>
        <d v="2020-08-18T00:00:00"/>
        <d v="2020-08-12T00:00:00"/>
        <d v="2020-12-31T00:00:00"/>
        <d v="2020-01-12T00:00:00"/>
        <d v="2021-01-09T00:00:00"/>
        <d v="2020-06-12T00:00:00"/>
        <d v="2020-06-17T00:00:00"/>
        <d v="2020-05-28T00:00:00"/>
        <d v="2021-07-03T00:00:00"/>
        <d v="2021-05-30T00:00:00"/>
        <d v="2020-11-23T00:00:00"/>
        <d v="2020-04-21T00:00:00"/>
        <d v="2020-09-23T00:00:00"/>
        <d v="2020-07-26T00:00:00"/>
        <d v="2021-03-25T00:00:00"/>
        <d v="2021-03-13T00:00:00"/>
        <d v="2021-01-12T00:00:00"/>
        <d v="2020-08-24T00:00:00"/>
        <d v="2021-04-25T00:00:00"/>
        <d v="2021-10-29T00:00:00"/>
        <d v="2020-10-27T00:00:00"/>
        <d v="2020-03-26T00:00:00"/>
        <d v="2020-07-20T00:00:00"/>
        <d v="2020-11-17T00:00:00"/>
        <d v="2021-09-11T00:00:00"/>
        <d v="2021-01-30T00:00:00"/>
        <d v="2021-01-02T00:00:00"/>
        <d v="2020-09-22T00:00:00"/>
        <d v="2020-02-27T00:00:00"/>
        <d v="2020-04-26T00:00:00"/>
        <d v="2020-09-16T00:00:00"/>
        <d v="2020-11-27T00:00:00"/>
        <d v="2021-06-04T00:00:00"/>
        <d v="2021-10-08T00:00:00"/>
        <d v="2021-12-02T00:00:00"/>
        <d v="2020-06-28T00:00:00"/>
        <d v="2020-08-30T00:00:00"/>
        <d v="2021-10-11T00:00:00"/>
        <d v="2020-01-07T00:00:00"/>
        <d v="2020-01-10T00:00:00"/>
        <d v="2020-09-24T00:00:00"/>
        <d v="2021-06-20T00:00:00"/>
        <d v="2021-11-15T00:00:00"/>
        <d v="2021-04-05T00:00:00"/>
        <d v="2021-09-18T00:00:00"/>
        <d v="2020-09-08T00:00:00"/>
        <d v="2021-08-03T00:00:00"/>
        <d v="2021-12-04T00:00:00"/>
        <d v="2020-11-06T00:00:00"/>
        <d v="2021-01-11T00:00:00"/>
        <d v="2020-05-18T00:00:00"/>
        <d v="2020-08-22T00:00:00"/>
        <d v="2021-06-10T00:00:00"/>
        <d v="2021-08-20T00:00:00"/>
        <d v="2020-05-20T00:00:00"/>
        <d v="2021-08-21T00:00:00"/>
        <d v="2021-12-15T00:00:00"/>
        <d v="2020-07-10T00:00:00"/>
        <d v="2021-06-26T00:00:00"/>
        <d v="2021-09-24T00:00:00"/>
        <d v="2021-07-29T00:00:00"/>
        <d v="2021-04-10T00:00:00"/>
        <d v="2020-12-19T00:00:00"/>
        <d v="2021-06-05T00:00:00"/>
        <d v="2021-06-12T00:00:00"/>
        <d v="2021-03-04T00:00:00"/>
        <d v="2020-06-24T00:00:00"/>
        <d v="2021-06-11T00:00:00"/>
        <d v="2020-11-29T00:00:00"/>
        <d v="2021-04-04T00:00:00"/>
        <d v="2020-08-02T00:00:00"/>
        <d v="2020-05-09T00:00:00"/>
        <d v="2021-06-25T00:00:00"/>
        <d v="2021-06-08T00:00:00"/>
        <d v="2020-08-16T00:00:00"/>
        <d v="2020-10-09T00:00:00"/>
        <d v="2021-02-18T00:00:00"/>
        <d v="2021-08-04T00:00:00"/>
        <d v="2020-04-16T00:00:00"/>
        <d v="2020-07-02T00:00:00"/>
        <d v="2021-07-21T00:00:00"/>
        <d v="2020-05-17T00:00:00"/>
        <d v="2020-10-11T00:00:00"/>
        <d v="2020-05-13T00:00:00"/>
        <d v="2020-10-24T00:00:00"/>
        <d v="2021-02-22T00:00:00"/>
        <d v="2021-09-30T00:00:00"/>
        <d v="2020-12-24T00:00:00"/>
        <d v="2021-05-18T00:00:00"/>
        <d v="2020-12-15T00:00:00"/>
        <d v="2021-05-07T00:00:00"/>
        <d v="2021-12-28T00:00:00"/>
        <d v="2020-01-20T00:00:00"/>
        <d v="2021-06-13T00:00:00"/>
        <d v="2021-03-10T00:00:00"/>
        <d v="2020-01-24T00:00:00"/>
        <d v="2021-04-14T00:00:00"/>
        <d v="2020-02-12T00:00:00"/>
        <d v="2021-09-22T00:00:00"/>
        <d v="2020-07-27T00:00:00"/>
        <d v="2021-02-11T00:00:00"/>
        <d v="2020-02-07T00:00:00"/>
        <d v="2021-02-13T00:00:00"/>
        <d v="2020-04-11T00:00:00"/>
        <d v="2021-11-01T00:00:00"/>
        <d v="2021-08-31T00:00:00"/>
        <d v="2021-10-16T00:00:00"/>
        <d v="2020-05-25T00:00:00"/>
        <d v="2020-02-20T00:00:00"/>
        <d v="2021-09-04T00:00:00"/>
        <d v="2020-01-21T00:00:00"/>
        <d v="2020-05-04T00:00:00"/>
        <d v="2021-02-08T00:00:00"/>
        <d v="2021-10-12T00:00:00"/>
        <d v="2020-06-19T00:00:00"/>
        <d v="2020-06-03T00:00:00"/>
        <d v="2021-03-24T00:00:00"/>
        <d v="2021-11-03T00:00:00"/>
        <d v="2021-04-29T00:00:00"/>
        <d v="2020-11-02T00:00:00"/>
        <d v="2021-03-30T00:00:00"/>
        <d v="2020-07-23T00:00:00"/>
        <d v="2020-03-04T00:00:00"/>
        <d v="2020-04-30T00:00:00"/>
        <d v="2021-04-11T00:00:00"/>
        <d v="2020-03-13T00:00:00"/>
        <d v="2020-05-24T00:00:00"/>
        <d v="2021-06-18T00:00:00"/>
        <d v="2021-07-01T00:00:00"/>
        <d v="2021-02-14T00:00:00"/>
        <d v="2021-08-29T00:00:00"/>
        <d v="2020-03-28T00:00:00"/>
        <d v="2021-12-26T00:00:00"/>
        <d v="2020-09-05T00:00:00"/>
        <d v="2020-06-04T00:00:00"/>
        <d v="2020-01-28T00:00:00"/>
        <d v="2021-01-14T00:00:00"/>
        <d v="2020-10-23T00:00:00"/>
        <d v="2021-12-25T00:00:00"/>
        <d v="2020-07-07T00:00:00"/>
        <d v="2020-02-18T00:00:00"/>
        <d v="2021-07-12T00:00:00"/>
        <d v="2020-03-30T00:00:00"/>
        <d v="2021-01-05T00:00:00"/>
        <d v="2020-01-02T00:00:00"/>
        <d v="2020-11-19T00:00:00"/>
        <d v="2021-03-09T00:00:00"/>
        <d v="2020-10-29T00:00:00"/>
        <d v="2020-03-25T00:00:00"/>
        <d v="2020-07-04T00:00:00"/>
        <d v="2020-10-02T00:00:00"/>
        <d v="2021-07-10T00:00:00"/>
        <d v="2021-12-12T00:00:00"/>
        <d v="2020-12-28T00:00:00"/>
        <d v="2021-09-27T00:00:00"/>
        <d v="2021-05-11T00:00:00"/>
        <d v="2021-05-03T00:00:00"/>
        <d v="2021-01-29T00:00:00"/>
        <d v="2020-06-07T00:00:00"/>
        <d v="2021-02-25T00:00:00"/>
        <d v="2020-08-20T00:00:00"/>
        <d v="2020-05-14T00:00:00"/>
        <d v="2021-03-29T00:00:00"/>
        <d v="2020-02-03T00:00:00"/>
        <d v="2021-07-20T00:00:00"/>
        <d v="2021-07-13T00:00:00"/>
        <d v="2021-07-02T00:00:00"/>
        <d v="2020-08-03T00:00:00"/>
        <d v="2021-04-19T00:00:00"/>
        <d v="2021-02-04T00:00:00"/>
        <d v="2020-06-25T00:00:00"/>
        <d v="2021-12-17T00:00:00"/>
        <d v="2021-08-19T00:00:00"/>
        <d v="2021-06-06T00:00:00"/>
        <d v="2020-02-01T00:00:00"/>
        <d v="2020-08-31T00:00:00"/>
        <d v="2021-08-24T00:00:00"/>
        <d v="2020-01-04T00:00:00"/>
        <d v="2020-05-30T00:00:00"/>
        <d v="2020-12-27T00:00:00"/>
        <d v="2021-09-26T00:00:00"/>
        <d v="2021-08-26T00:00:00"/>
        <d v="2020-08-08T00:00:00"/>
        <d v="2020-10-17T00:00:00"/>
        <d v="2021-09-06T00:00:00"/>
        <d v="2020-04-09T00:00:00"/>
        <d v="2021-10-09T00:00:00"/>
        <d v="2020-09-13T00:00:00"/>
        <d v="2020-06-23T00:00:00"/>
        <d v="2020-08-05T00:00:00"/>
        <d v="2020-07-03T00:00:00"/>
        <d v="2020-12-07T00:00:00"/>
        <d v="2020-09-29T00:00:00"/>
        <d v="2021-07-19T00:00:00"/>
        <d v="2021-04-03T00:00:00"/>
        <d v="2020-04-14T00:00:00"/>
        <d v="2021-02-26T00:00:00"/>
        <d v="2021-04-06T00:00:00"/>
        <d v="2021-05-12T00:00:00"/>
        <d v="2020-09-18T00:00:00"/>
        <d v="2021-10-03T00:00:00"/>
        <d v="2020-07-05T00:00:00"/>
        <d v="2021-11-10T00:00:00"/>
        <d v="2020-11-25T00:00:00"/>
        <d v="2021-01-18T00:00:00"/>
        <d v="2021-03-17T00:00:00"/>
        <d v="2020-12-10T00:00:00"/>
        <d v="2021-06-30T00:00:00"/>
        <d v="2020-03-23T00:00:00"/>
        <d v="2021-11-09T00:00:00"/>
        <d v="2021-05-13T00:00:00"/>
        <d v="2021-12-10T00:00:00"/>
        <d v="2021-03-01T00:00:00"/>
        <d v="2021-09-02T00:00:00"/>
        <d v="2021-10-31T00:00:00"/>
        <d v="2021-05-06T00:00:00"/>
        <d v="2021-04-30T00:00:00"/>
        <d v="2020-11-14T00:00:00"/>
        <d v="2021-08-22T00:00:00"/>
        <d v="2020-02-28T00:00:00"/>
        <d v="2020-12-30T00:00:00"/>
        <d v="2020-03-22T00:00:00"/>
        <d v="2021-09-28T00:00:00"/>
        <d v="2020-08-10T00:00:00"/>
        <d v="2020-04-02T00:00:00"/>
        <d v="2021-02-27T00:00:00"/>
        <d v="2021-02-17T00:00:00"/>
        <d v="2020-08-27T00:00:00"/>
        <d v="2020-02-14T00:00:00"/>
        <d v="2020-03-31T00:00:00"/>
        <d v="2021-08-13T00:00:00"/>
        <d v="2020-08-15T00:00:00"/>
        <d v="2021-03-16T00:00:00"/>
        <d v="2021-08-23T00:00:00"/>
        <d v="2020-06-18T00:00:00"/>
        <d v="2021-05-28T00:00:00"/>
        <d v="2020-12-09T00:00:00"/>
        <d v="2020-07-08T00:00:00"/>
        <d v="2020-03-27T00:00:00"/>
        <d v="2020-11-18T00:00:00"/>
        <d v="2021-11-23T00:00:00"/>
        <d v="2021-05-19T00:00:00"/>
        <d v="2021-08-18T00:00:00"/>
        <d v="2020-11-07T00:00:00"/>
        <d v="2021-02-10T00:00:00"/>
        <d v="2020-09-04T00:00:00"/>
        <d v="2021-11-02T00:00:00"/>
        <d v="2021-07-14T00:00:00"/>
        <d v="2020-08-25T00:00:00"/>
        <d v="2020-09-11T00:00:00"/>
        <d v="2021-04-21T00:00:00"/>
        <d v="2020-09-14T00:00:00"/>
        <d v="2020-06-15T00:00:00"/>
        <d v="2021-08-25T00:00:00"/>
        <d v="2020-11-08T00:00:00"/>
        <d v="2021-03-31T00:00:00"/>
        <d v="2021-12-21T00:00:00"/>
        <d v="2020-02-15T00:00:00"/>
        <d v="2021-05-23T00:00:00"/>
        <d v="2020-06-13T00:00:00"/>
        <d v="2021-11-05T00:00:00"/>
        <d v="2020-08-29T00:00:00"/>
        <d v="2020-12-20T00:00:00"/>
        <d v="2020-10-26T00:00:00"/>
        <d v="2020-02-10T00:00:00"/>
        <d v="2020-05-06T00:00:00"/>
        <d v="2021-11-08T00:00:00"/>
        <d v="2021-08-17T00:00:00"/>
        <d v="2020-06-08T00:00:00"/>
        <d v="2021-12-08T00:00:00"/>
        <d v="2020-05-16T00:00:00"/>
        <d v="2020-06-05T00:00:00"/>
        <d v="2020-10-18T00:00:00"/>
        <d v="2020-12-06T00:00:00"/>
        <d v="2021-08-10T00:00:00"/>
        <d v="2021-05-02T00:00:00"/>
        <d v="2020-05-11T00:00:00"/>
        <d v="2021-09-14T00:00:00"/>
        <d v="2021-08-05T00:00:00"/>
        <d v="2020-01-11T00:00:00"/>
        <d v="2020-08-13T00:00:00"/>
        <d v="2021-03-28T00:00:00"/>
        <d v="2021-01-01T00:00:00"/>
        <d v="2020-07-24T00:00:00"/>
        <d v="2021-02-02T00:00:00"/>
        <d v="2021-12-13T00:00:00"/>
        <d v="2021-06-23T00:00:00"/>
        <d v="2020-12-21T00:00:00"/>
        <d v="2020-03-15T00:00:00"/>
        <d v="2021-09-15T00:00:00"/>
        <d v="2020-05-07T00:00:00"/>
        <d v="2020-09-25T00:00:00"/>
        <d v="2021-01-31T00:00:00"/>
        <d v="2021-10-07T00:00:00"/>
        <d v="2021-03-15T00:00:00"/>
        <d v="2021-11-22T00:00:00"/>
        <d v="2021-09-29T00:00:00"/>
        <d v="2020-01-13T00:00:00"/>
        <d v="2020-03-09T00:00:00"/>
        <d v="2020-12-25T00:00:00"/>
        <d v="2021-04-07T00:00:00"/>
        <d v="2020-08-01T00:00:00"/>
        <d v="2020-04-01T00:00:00"/>
        <d v="2021-03-05T00:00:00"/>
        <d v="2020-01-01T00:00:00"/>
        <d v="2021-02-28T00:00:00"/>
        <d v="2020-01-17T00:00:00"/>
        <d v="2021-09-09T00:00:00"/>
        <d v="2020-04-08T00:00:00"/>
        <d v="2021-07-30T00:00:00"/>
        <d v="2021-07-07T00:00:00"/>
        <d v="2021-08-28T00:00:00"/>
        <d v="2021-05-14T00:00:00"/>
        <d v="2020-01-19T00:00:00"/>
        <d v="2020-02-19T00:00:00"/>
        <d v="2020-10-04T00:00:00"/>
        <d v="2020-10-28T00:00:00"/>
        <d v="2020-05-10T00:00:00"/>
        <d v="2021-06-19T00:00:00"/>
        <d v="2020-06-21T00:00:00"/>
        <d v="2021-07-24T00:00:00"/>
        <d v="2020-11-28T00:00:00"/>
        <d v="2020-12-13T00:00:00"/>
        <d v="2020-01-09T00:00:00"/>
        <d v="2020-11-01T00:00:00"/>
        <d v="2021-11-20T00:00:00"/>
        <d v="2020-03-18T00:00:00"/>
        <d v="2020-09-15T00:00:00"/>
        <d v="2020-10-19T00:00:00"/>
        <d v="2020-04-12T00:00:00"/>
        <d v="2020-08-28T00:00:00"/>
        <d v="2021-02-24T00:00:00"/>
        <d v="2020-05-22T00:00:00"/>
        <d v="2020-04-10T00:00:00"/>
        <d v="2021-01-24T00:00:00"/>
        <d v="2020-01-25T00:00:00"/>
        <d v="2020-07-22T00:00:00"/>
        <d v="2021-10-20T00:00:00"/>
        <d v="2021-03-02T00:00:00"/>
        <d v="2020-10-22T00:00:00"/>
        <d v="2020-08-14T00:00:00"/>
        <d v="2020-01-26T00:00:00"/>
        <d v="2020-08-11T00:00:00"/>
        <d v="2020-03-19T00:00:00"/>
        <d v="2020-09-30T00:00:00"/>
        <d v="2021-12-03T00:00:00"/>
        <d v="2021-04-24T00:00:00"/>
        <d v="2020-08-23T00:00:00"/>
        <d v="2020-05-08T00:00:00"/>
        <d v="2020-04-29T00:00:00"/>
        <d v="2020-06-06T00:00:00"/>
        <d v="2021-06-21T00:00:00"/>
        <d v="2020-05-26T00:00:00"/>
        <d v="2021-11-26T00:00:00"/>
        <d v="2020-11-21T00:00:00"/>
        <d v="2020-06-01T00:00:00"/>
        <d v="2020-01-05T00:00:00"/>
        <d v="2020-04-22T00:00:00"/>
        <d v="2021-09-21T00:00:00"/>
        <d v="2021-09-17T00:00:00"/>
        <d v="2020-11-10T00:00:00"/>
        <d v="2020-11-30T00:00:00"/>
        <d v="2020-01-03T00:00:00"/>
        <d v="2020-03-07T00:00:00"/>
        <d v="2021-01-17T00:00:00"/>
        <d v="2020-03-17T00:00:00"/>
        <d v="2020-12-18T00:00:00"/>
        <d v="2021-12-30T00:00:00"/>
        <d v="2021-09-08T00:00:00"/>
        <d v="2020-01-23T00:00:00"/>
        <d v="2020-03-02T00:00:00"/>
        <d v="2020-10-30T00:00:00"/>
        <d v="2021-01-25T00:00:00"/>
        <d v="2021-04-28T00:00:00"/>
        <d v="2020-02-08T00:00:00"/>
        <d v="2020-01-14T00:00:00"/>
        <d v="2021-06-22T00:00:00"/>
        <d v="2020-04-23T00:00:00"/>
        <d v="2021-12-05T00:00:00"/>
        <d v="2021-04-17T00:00:00"/>
        <d v="2021-03-26T00:00:00"/>
        <d v="2021-11-28T00:00:00"/>
        <d v="2020-05-23T00:00:00"/>
        <d v="2021-08-07T00:00:00"/>
        <d v="2021-07-16T00:00:00"/>
        <d v="2020-10-08T00:00:00"/>
        <d v="2020-06-20T00:00:00"/>
        <d v="2020-04-15T00:00:00"/>
        <d v="2020-06-02T00:00:00"/>
        <d v="2021-09-01T00:00:00"/>
        <d v="2020-07-30T00:00:00"/>
        <d v="2020-02-06T00:00:00"/>
        <d v="2021-06-14T00:00:00"/>
        <d v="2021-11-07T00:00:00"/>
        <d v="2020-08-26T00:00:00"/>
        <d v="2020-03-01T00:00:00"/>
        <d v="2021-03-07T00:00:00"/>
        <d v="2020-11-12T00:00:00"/>
        <d v="2020-02-17T00:00:00"/>
        <d v="2021-02-19T00:00:00"/>
        <d v="2020-07-12T00:00:00"/>
        <d v="2020-05-12T00:00:00"/>
        <d v="2021-06-02T00:00:00"/>
        <d v="2020-09-01T00:00:00"/>
        <d v="2020-06-16T00:00:00"/>
        <d v="2020-07-01T00:00:00"/>
        <d v="2021-10-15T00:00:00"/>
        <d v="2020-10-05T00:00:00"/>
        <d v="2020-10-20T00:00:00"/>
        <d v="2020-12-03T00:00:00"/>
        <d v="2020-04-17T00:00:00"/>
        <d v="2020-06-14T00:00:00"/>
        <d v="2020-12-01T00:00:00"/>
        <d v="2020-09-17T00:00:00"/>
        <d v="2020-04-20T00:00:00"/>
        <d v="2021-04-08T00:00:00"/>
        <d v="2020-08-07T00:00:00"/>
        <d v="2021-12-23T00:00:00"/>
        <d v="2021-12-18T00:00:00"/>
        <d v="2021-09-19T00:00:00"/>
        <d v="2020-03-05T00:00:00"/>
        <d v="2020-08-19T00:00:00"/>
        <d v="2021-04-27T00:00:00"/>
        <d v="2020-11-15T00:00:00"/>
      </sharedItems>
    </cacheField>
    <cacheField name="Ticket Type" numFmtId="0">
      <sharedItems count="5">
        <s v="Technical issue"/>
        <s v="Billing inquiry"/>
        <s v="Cancellation request"/>
        <s v="Product inquiry"/>
        <s v="Refund request"/>
      </sharedItems>
    </cacheField>
    <cacheField name="Ticket Subject" numFmtId="0">
      <sharedItems count="16">
        <s v="Product setup"/>
        <s v="Peripheral compatibility"/>
        <s v="Network problem"/>
        <s v="Account access"/>
        <s v="Data loss"/>
        <s v="Payment issue"/>
        <s v="Refund request"/>
        <s v="Battery life"/>
        <s v="Installation support"/>
        <s v="Software bug"/>
        <s v="Hardware issue"/>
        <s v="Product recommendation"/>
        <s v="Delivery problem"/>
        <s v="Display issue"/>
        <s v="Cancellation request"/>
        <s v="Product compatibility"/>
      </sharedItems>
    </cacheField>
    <cacheField name="Ticket Description" numFmtId="0"/>
    <cacheField name="Ticket Status" numFmtId="0">
      <sharedItems count="3">
        <s v="Pending Customer Response"/>
        <s v="Closed"/>
        <s v="Open"/>
      </sharedItems>
    </cacheField>
    <cacheField name="Resolution" numFmtId="0">
      <sharedItems containsBlank="1" count="2770">
        <m/>
        <s v="Case maybe show recently my computer follow."/>
        <s v="Try capital clearly never color toward story."/>
        <s v="West decision evidence bit."/>
        <s v="Measure tonight surface feel forward."/>
        <s v="Measure there house management pick knowledge trade."/>
        <s v="Officer moment world sing parent available."/>
        <s v="Seek evidence book collection catch."/>
        <s v="Wish mouth build resource though."/>
        <s v="Soldier we such inside."/>
        <s v="Firm sort voice above which site arrive."/>
        <s v="Certain myself month past tree benefit."/>
        <s v="However financial development significant camera job every."/>
        <s v="Reach paper ability effort learn."/>
        <s v="North second between this cell opportunity movement."/>
        <s v="Start book field officer seem make."/>
        <s v="Over read region lawyer much speech control."/>
        <s v="Audience food pretty cut."/>
        <s v="Late center interview that."/>
        <s v="Might Mrs often stuff."/>
        <s v="More left involve agree station billion would."/>
        <s v="Even two pay expect."/>
        <s v="During base sure measure teach time large."/>
        <s v="Reveal long fish care value direction TV."/>
        <s v="Else personal leg break book nearly."/>
        <s v="Eye while if exist name receive."/>
        <s v="Fill young add between morning commercial."/>
        <s v="Answer story series imagine discover."/>
        <s v="Executive wear gun child."/>
        <s v="Finish common benefit most college."/>
        <s v="Somebody east painting tree sell rock level."/>
        <s v="Huge value apply born."/>
        <s v="Event see dinner home."/>
        <s v="Represent where produce suddenly."/>
        <s v="Exactly red two dog."/>
        <s v="Series special into hour feel stuff."/>
        <s v="Generation officer force test evening certain sign oil."/>
        <s v="Management himself chance institution moment positive child level."/>
        <s v="Table admit really Mrs development move."/>
        <s v="Feeling end role stage."/>
        <s v="It upon line glass interview."/>
        <s v="Station rich evidence eight probably painting at."/>
        <s v="List oil tax effort themselves will."/>
        <s v="Chance already mind son hand gun home call."/>
        <s v="Guess knowledge agent rich little knowledge."/>
        <s v="Activity can beat all."/>
        <s v="Throughout heart possible since bit consumer."/>
        <s v="Investment culture federal heavy."/>
        <s v="Alone send build hospital word fire area."/>
        <s v="Production near challenge guy house suffer truth."/>
        <s v="Student available discussion involve entire."/>
        <s v="Help tend experience develop class."/>
        <s v="Lose go guy see forget."/>
        <s v="View instead admit which lay."/>
        <s v="Owner look fly lead suddenly information."/>
        <s v="Few drive knowledge area."/>
        <s v="Health most those thought return."/>
        <s v="Almost chair strong guy effect language."/>
        <s v="Idea tax writer everybody media."/>
        <s v="Reflect different happen moment teach."/>
        <s v="Bring bar remember visit clearly collection."/>
        <s v="Represent wait idea guess five case."/>
        <s v="Speech after hair federal fill around."/>
        <s v="Door expert teach expert service place far."/>
        <s v="Your determine such summer young."/>
        <s v="Believe spend others newspaper ability visit."/>
        <s v="Four success gas language level win."/>
        <s v="Voice skin discover else their thus painting."/>
        <s v="Large reality watch wall."/>
        <s v="Ability though ability recently drive order threat."/>
        <s v="Really almost beyond."/>
        <s v="Smile step occur."/>
        <s v="Design south discuss but son form."/>
        <s v="Option successful assume rest."/>
        <s v="Hope ok ready."/>
        <s v="Any we spring very."/>
        <s v="Employee support economy themselves should remember."/>
        <s v="Yet deal something travel."/>
        <s v="Detail blood take hear husband health audience."/>
        <s v="Manage worker none hot air most other."/>
        <s v="View there race source career fact begin."/>
        <s v="Young crime imagine."/>
        <s v="Memory for bag wonder ok sister about."/>
        <s v="Fill in green."/>
        <s v="So late fine expert sometimes professional."/>
        <s v="Walk air actually citizen light travel lose will."/>
        <s v="Yet laugh safe claim."/>
        <s v="Employee cell leave."/>
        <s v="Heavy old particular something."/>
        <s v="Resource him Mr they apply bill red."/>
        <s v="Party say reflect if mother body hand if."/>
        <s v="Compare guy never need part."/>
        <s v="Easy down benefit instead plan carry kitchen."/>
        <s v="Wait throw adult scientist."/>
        <s v="Three coach determine peace adult administration meeting concern."/>
        <s v="South program green natural somebody young music."/>
        <s v="Number bit issue require magazine tend."/>
        <s v="Head list star really."/>
        <s v="My think who when mean."/>
        <s v="School woman less must set try."/>
        <s v="Add agreement them bit thank manager development."/>
        <s v="Affect matter room senior cultural nice."/>
        <s v="Student good enter recently benefit."/>
        <s v="Arrive miss short fly."/>
        <s v="Hit sit this develop present modern front significant."/>
        <s v="Share his able whom course measure to."/>
        <s v="Time reflect woman page else."/>
        <s v="View brother reason religious by money."/>
        <s v="Only chair challenge show physical must."/>
        <s v="Look include her majority real partner operation create."/>
        <s v="Argue national white peace."/>
        <s v="Open participant modern spring."/>
        <s v="Cold mean whom staff financial."/>
        <s v="Thus my off."/>
        <s v="Take until politics level or collection."/>
        <s v="Exist man local."/>
        <s v="Firm green ago light machine art successful seek."/>
        <s v="Into total somebody letter rest simply."/>
        <s v="Loss today provide play."/>
        <s v="Country fast ball true stock forget."/>
        <s v="Sell successful teach its wish adult."/>
        <s v="Investment necessary seem glass bring land."/>
        <s v="Seven player others happen consider hot."/>
        <s v="No enjoy sign case check but."/>
        <s v="Similar along rock as how situation."/>
        <s v="Top word today item three administration wide pretty."/>
        <s v="Report recently what later appear she."/>
        <s v="Teacher by meeting past result."/>
        <s v="Tend let just clearly tell believe."/>
        <s v="Law level long short."/>
        <s v="From south none up source long."/>
        <s v="Tv hope because woman center."/>
        <s v="Politics data box political."/>
        <s v="Water next strategy nice."/>
        <s v="Share phone dream list citizen green sport fact."/>
        <s v="Idea local cell wall purpose."/>
        <s v="There doctor let writer represent necessary environment."/>
        <s v="Research car view blue."/>
        <s v="Individual what speech care group need state."/>
        <s v="Option form recognize performance."/>
        <s v="Beyond debate thought full each respond adult."/>
        <s v="Sport phone again."/>
        <s v="Direction white dark computer cut product there."/>
        <s v="Address why development senior same."/>
        <s v="Political road model language so rise yeah decision."/>
        <s v="Marriage see camera."/>
        <s v="City none social step blue sea tax."/>
        <s v="Week fire wrong camera religious discuss national."/>
        <s v="Congress area stock again special."/>
        <s v="Organization tax issue light certainly personal through."/>
        <s v="It professor television little director discuss manager because."/>
        <s v="Heart since laugh phone southern trade white."/>
        <s v="Face writer scene hair."/>
        <s v="Save finish with tough newspaper paper remain."/>
        <s v="Line carry both reflect start."/>
        <s v="Run your military traditional middle."/>
        <s v="Operation after reach special live character deal."/>
        <s v="Point quite would Congress."/>
        <s v="Argue nature few TV."/>
        <s v="Ball more fine training too."/>
        <s v="Shoulder by real discussion detail think."/>
        <s v="Consider true cause whether."/>
        <s v="Should herself usually officer outside while issue."/>
        <s v="Street fall truth once pay."/>
        <s v="Teach relate many five throughout maintain."/>
        <s v="Evidence option everybody strong."/>
        <s v="Human short question tend."/>
        <s v="Station word best know."/>
        <s v="Number wonder scene act top adult meet."/>
        <s v="Important simply law force against seat represent business."/>
        <s v="Health rest catch Republican."/>
        <s v="Meet discuss answer us specific remain."/>
        <s v="Ok appear ahead director have his consumer."/>
        <s v="Event mention near whatever star stuff store."/>
        <s v="Event cell sign."/>
        <s v="Could oil threat."/>
        <s v="Traditional performance you administration car."/>
        <s v="Road themselves sing activity manage important."/>
        <s v="Doctor owner party pattern prove face condition."/>
        <s v="Seem door serve week scene do entire Congress."/>
        <s v="Bad history by technology move."/>
        <s v="Book body deal big improve pressure."/>
        <s v="Remember throw participant identify degree."/>
        <s v="Media never hope short method value."/>
        <s v="Yes enjoy answer statement important."/>
        <s v="Work newspaper its rich wait soon."/>
        <s v="Mrs answer hit kitchen energy."/>
        <s v="Particularly man news color."/>
        <s v="Share glass three."/>
        <s v="Appear where author rock thing."/>
        <s v="Dark to popular star in from energy until."/>
        <s v="Size him return financial tend."/>
        <s v="They best whatever similar record care skin long."/>
        <s v="Pick pass by less beautiful degree."/>
        <s v="Four part almost color general their."/>
        <s v="One fire Democrat describe."/>
        <s v="Election what open loss off large."/>
        <s v="Herself early never stop group."/>
        <s v="Million close eye push field."/>
        <s v="Someone option everyone him fear."/>
        <s v="Provide management enjoy rather subject represent plan."/>
        <s v="Bit clearly TV discover."/>
        <s v="Lay common nature dog stuff staff late."/>
        <s v="Bring purpose listen."/>
        <s v="Life response Republican music."/>
        <s v="Debate purpose sometimes need ok."/>
        <s v="Evidence score discussion site."/>
        <s v="Task not stage ground describe point test."/>
        <s v="Voice exactly attention be dinner."/>
        <s v="Evening million help each eight."/>
        <s v="Operation charge social purpose."/>
        <s v="Anyone then especially on challenge toward."/>
        <s v="Possible back quite sometimes fast himself."/>
        <s v="Less brother ahead base father."/>
        <s v="Put against major yourself your chance seek."/>
        <s v="She list people."/>
        <s v="Improve like quickly remember particular."/>
        <s v="Rule will space a."/>
        <s v="Raise have give bill lot participant parent."/>
        <s v="Relate without need scene."/>
        <s v="Support itself executive computer leader usually."/>
        <s v="Now for country continue."/>
        <s v="Or measure first view visit."/>
        <s v="Official marriage air land open sit history."/>
        <s v="Where single head subject for."/>
        <s v="Able employee leg thank coach response."/>
        <s v="Difficult fast table mission blue machine prove."/>
        <s v="Before receive cut ago."/>
        <s v="Who throughout such relationship wide."/>
        <s v="Community I protect ever your election region reach."/>
        <s v="Goal fire season position against."/>
        <s v="Himself challenge Congress source behavior success economy."/>
        <s v="Somebody trip outside woman show then."/>
        <s v="Bar sure production involve."/>
        <s v="Wait alone expert determine."/>
        <s v="This maybe they four serious rise behind."/>
        <s v="Property meet common exist debate section."/>
        <s v="We become friend audience appear."/>
        <s v="Both one check very still music kitchen."/>
        <s v="Buy prevent hear space."/>
        <s v="Call control night draw poor field role it."/>
        <s v="Middle author note skill southern agree able."/>
        <s v="Care defense able similar dark."/>
        <s v="Run really series threat daughter."/>
        <s v="Word born travel I small."/>
        <s v="Recent check forward office safe find lot."/>
        <s v="Computer religious animal have."/>
        <s v="Also or language win both."/>
        <s v="Sea own center tax result yes."/>
        <s v="Total loss building it."/>
        <s v="About history base data until drug support."/>
        <s v="Contain serve event begin."/>
        <s v="Language list morning police amount sister night result."/>
        <s v="Yard both news rock idea out herself."/>
        <s v="Close wrong shoulder business stage."/>
        <s v="Heavy toward resource year."/>
        <s v="Design first south collection offer point field."/>
        <s v="Writer establish treat prevent adult."/>
        <s v="Produce score customer."/>
        <s v="Show message lose strong forget lead agency property."/>
        <s v="Care skill soon buy wife."/>
        <s v="Represent focus middle."/>
        <s v="Unit writer culture stop threat."/>
        <s v="System consider now history on impact."/>
        <s v="Media performance clear respond body scientist marriage."/>
        <s v="Question teacher well off religious explain."/>
        <s v="Hope there day."/>
        <s v="Research action exactly national."/>
        <s v="Arrive letter call treatment."/>
        <s v="Can buy natural prevent different modern."/>
        <s v="Your eye other step tonight heart take."/>
        <s v="Party yard suffer morning democratic."/>
        <s v="Hotel take both wide."/>
        <s v="Heart across cold material feeling subject fact."/>
        <s v="Star result cup inside."/>
        <s v="Claim degree occur item even because."/>
        <s v="We and on cell fine term name."/>
        <s v="Product thought own walk six money."/>
        <s v="I reflect may difficult sister."/>
        <s v="Up approach today find husband key home part."/>
        <s v="Hour manager left rich pull hair."/>
        <s v="Building response reveal face shake knowledge."/>
        <s v="Create value lose indeed PM."/>
        <s v="Base political already east improve test speech."/>
        <s v="Newspaper past prove your various sound ahead."/>
        <s v="Factor strategy hit."/>
        <s v="Thank name child goal set media toward."/>
        <s v="His especially resource art glass responsibility."/>
        <s v="Begin section perform radio officer hand past."/>
        <s v="Prove girl feel fall carry."/>
        <s v="Mean education test next movie threat American say."/>
        <s v="Wonder reflect back experience defense go travel."/>
        <s v="Both six mention guy product."/>
        <s v="Specific until sit organization artist little human spring."/>
        <s v="Not yes meet check help every."/>
        <s v="Performance assume miss sport full science."/>
        <s v="Window we effect daughter."/>
        <s v="Sea because capital wall must."/>
        <s v="Seek new whole teach yourself."/>
        <s v="Play trip employee guess."/>
        <s v="Stage world among always mind but option."/>
        <s v="Quite nothing should at baby check."/>
        <s v="Left education with strong study morning cell."/>
        <s v="Painting might ten spend rock drug."/>
        <s v="Could test team."/>
        <s v="Even who rate economy side save bar."/>
        <s v="With appear similar."/>
        <s v="Maintain wait like."/>
        <s v="American already two environment."/>
        <s v="Computer man perform box wear win just art."/>
        <s v="Enter item fund professional region quickly all."/>
        <s v="Spend half majority road hair season activity."/>
        <s v="Environmental believe say collection director similar something."/>
        <s v="Expect week community firm politics."/>
        <s v="Agreement book watch concern."/>
        <s v="Nice apply something share off."/>
        <s v="Similar newspaper begin have role sell."/>
        <s v="Meeting fine whatever energy four happen."/>
        <s v="Term win every."/>
        <s v="Woman add long and force quite hair."/>
        <s v="Into born ground street enough direction left."/>
        <s v="Challenge executive thought hard war hope indeed."/>
        <s v="Prove put yes others."/>
        <s v="Believe poor board opportunity hotel film mean."/>
        <s v="Rate somebody final miss while professor center."/>
        <s v="Base low change create north."/>
        <s v="Somebody today skill politics fear."/>
        <s v="Should detail country from toward station."/>
        <s v="Level all over realize film laugh often."/>
        <s v="Alone election democratic seven yourself."/>
        <s v="Concern why sound beat goal term wish."/>
        <s v="Professional identify stage pressure item teacher military."/>
        <s v="Take theory film assume."/>
        <s v="Grow laugh little air rest successful."/>
        <s v="Order go less truth apply her candidate."/>
        <s v="Community PM station."/>
        <s v="Create able decade card Democrat offer seem."/>
        <s v="Left current tell summer parent."/>
        <s v="Service note themselves century almost."/>
        <s v="Program commercial suffer."/>
        <s v="Take radio production teach box several."/>
        <s v="Organization soldier without area upon newspaper."/>
        <s v="New cost whatever billion reveal outside."/>
        <s v="Production method important professional have."/>
        <s v="Head generation worry."/>
        <s v="Vote hospital political indeed southern possible land."/>
        <s v="Gun employee building painting."/>
        <s v="Door end light long."/>
        <s v="Possible entire candidate school sure."/>
        <s v="Reveal seat ability box appear."/>
        <s v="Ago road learn everyone."/>
        <s v="Hit most tree no exist."/>
        <s v="Democratic leg law such."/>
        <s v="Board anything value floor police."/>
        <s v="Over sport beat camera generation."/>
        <s v="Itself news outside field seem source relationship."/>
        <s v="None difficult affect evidence draw everybody research."/>
        <s v="Beyond produce popular president argue education recognize."/>
        <s v="He church establish."/>
        <s v="Already might use effect number."/>
        <s v="Order all set conference."/>
        <s v="Moment toward free something camera pick sense rest."/>
        <s v="Figure lawyer give last."/>
        <s v="This around arrive wrong."/>
        <s v="Country national form indicate whole represent onto scene."/>
        <s v="Election authority under free section."/>
        <s v="Short draw smile."/>
        <s v="Contain Democrat blood condition player."/>
        <s v="Politics firm week music body."/>
        <s v="Morning knowledge yeah medical indicate building."/>
        <s v="Tonight boy feeling religious current paper."/>
        <s v="Treatment fish hit baby."/>
        <s v="Purpose everybody social pay can generation."/>
        <s v="Involve third business of happen near."/>
        <s v="Sister tonight Congress street teacher attention."/>
        <s v="Weight arm recently next TV its bank."/>
        <s v="How stay task much suddenly."/>
        <s v="Off along current fly."/>
        <s v="Ground significant thought easy."/>
        <s v="Able environmental minute tonight everybody."/>
        <s v="Market sometimes young blue cultural own."/>
        <s v="Down for rate sister third close."/>
        <s v="Five professional onto concern economic strategy."/>
        <s v="Apply national present break foot tonight."/>
        <s v="Thousand policy door husband black."/>
        <s v="Tree rate toward write traditional."/>
        <s v="Among wear official build staff."/>
        <s v="Live thing through tell life parent police compare."/>
        <s v="Painting modern evening why while reveal good cost."/>
        <s v="These myself issue produce take."/>
        <s v="Conference time record arm throughout five provide."/>
        <s v="Citizen different debate."/>
        <s v="Food west term article according."/>
        <s v="Rate agreement certainly detail ready."/>
        <s v="Research heart senior look."/>
        <s v="Evidence language chance why decide few later."/>
        <s v="The per side want sound foot."/>
        <s v="Piece court see side receive theory."/>
        <s v="North late indicate official end continue think."/>
        <s v="Fast share friend field face energy."/>
        <s v="Sure seem move single upon technology better."/>
        <s v="Television name purpose."/>
        <s v="Right site wall stage particularly government long common."/>
        <s v="Father bar catch range."/>
        <s v="Put hand usually bad."/>
        <s v="Might mission power nor doctor."/>
        <s v="Second no major truth doctor wear."/>
        <s v="Several season right indicate school if."/>
        <s v="Start spend from."/>
        <s v="Within concern try whatever."/>
        <s v="Plant best car tough."/>
        <s v="Explain difference cut watch finally street."/>
        <s v="Deal step team east pressure."/>
        <s v="Who spend according."/>
        <s v="Agency near father pick hot."/>
        <s v="Laugh day least always month."/>
        <s v="War although trouble last."/>
        <s v="Bed pay true treatment push team one because."/>
        <s v="Stock purpose seven next court attorney."/>
        <s v="Piece wife reach parent reflect now possible away."/>
        <s v="Remain little management truth."/>
        <s v="Really share case foreign."/>
        <s v="Rule consider Mrs future risk."/>
        <s v="Possible hope mother politics."/>
        <s v="Record believe imagine animal feel their allow."/>
        <s v="Cover factor help only fall."/>
        <s v="School worker begin."/>
        <s v="Image ground through else each another sense."/>
        <s v="Some coach yourself evening candidate others."/>
        <s v="Hand grow wrong simply."/>
        <s v="Ability end build baby."/>
        <s v="Sit use stand too various."/>
        <s v="People fund Republican card."/>
        <s v="Investment upon wall exist available energy scientist."/>
        <s v="Should close well ok like task."/>
        <s v="Himself great me director court."/>
        <s v="Want role trade surface late me argue guess."/>
        <s v="News trade institution."/>
        <s v="Check western herself."/>
        <s v="Appear summer could produce technology million."/>
        <s v="Hand from network artist unit money during."/>
        <s v="Work develop dog market amount."/>
        <s v="Same determine thing page represent that system."/>
        <s v="Behavior the message brother."/>
        <s v="Kind important open."/>
        <s v="Law dinner what admit white dream thousand."/>
        <s v="Miss ability mother him benefit he note gas."/>
        <s v="Receive fill building drop."/>
        <s v="Watch watch big particularly."/>
        <s v="Develop effort bank task thousand door believe."/>
        <s v="Something mouth sit expect lose."/>
        <s v="Low throughout become soldier."/>
        <s v="Right allow big expect bad college pay expect."/>
        <s v="Wind hair very nearly floor gun."/>
        <s v="Cell company prevent report."/>
        <s v="Three choose economic follow pretty while fast."/>
        <s v="Either sure time Congress science cup."/>
        <s v="Sport forget even effect practice kitchen."/>
        <s v="Resource until fish safe full."/>
        <s v="Without purpose far range project leader operation."/>
        <s v="After recent top employee apply."/>
        <s v="Memory soon man movement blue."/>
        <s v="Growth whole dream site foreign with center."/>
        <s v="Ago body probably more suggest."/>
        <s v="Development two face try front still."/>
        <s v="Time letter consumer until claim go final."/>
        <s v="Star hold sport him worker."/>
        <s v="Town audience before western."/>
        <s v="Its toward race."/>
        <s v="Happen describe scene majority ask."/>
        <s v="Real chair commercial more everyone usually beyond."/>
        <s v="Throughout factor clear."/>
        <s v="Pm market necessary Mrs."/>
        <s v="Hotel crime well."/>
        <s v="Sometimes very pass billion level the study everybody."/>
        <s v="Loss as build science voice society."/>
        <s v="Yourself but scene lawyer certainly east."/>
        <s v="Feel court lot how suddenly history dinner prepare."/>
        <s v="Lead cut lot ago."/>
        <s v="Relate as pull treat upon him growth."/>
        <s v="Almost up every total."/>
        <s v="Down call hit appear theory."/>
        <s v="Discuss while consider."/>
        <s v="Note although occur industry."/>
        <s v="Quality mention nation speak those."/>
        <s v="Off when teacher prepare."/>
        <s v="Single kind former."/>
        <s v="Office listen understand free meet fight it."/>
        <s v="Push fear recognize customer including focus mention."/>
        <s v="Third just a behavior anyone artist enough."/>
        <s v="Sport worker large option."/>
        <s v="Visit card executive bad young yourself project."/>
        <s v="Significant commercial sing learn."/>
        <s v="Notice agree national first traditional morning."/>
        <s v="Financial action practice agent foreign gas star."/>
        <s v="Camera soldier sure message."/>
        <s v="Make practice daughter able beautiful idea necessary."/>
        <s v="Occur leave player school."/>
        <s v="Market choice box there."/>
        <s v="Third she anyone low."/>
        <s v="Impact field six against."/>
        <s v="Visit whether customer off."/>
        <s v="Who position time section."/>
        <s v="Front artist Republican dark effort physical end."/>
        <s v="Thing conference who military born."/>
        <s v="Exist growth mention."/>
        <s v="Particularly pressure red hotel someone financial."/>
        <s v="Himself cost share make fine."/>
        <s v="Reflect example describe lawyer skill."/>
        <s v="Listen north plan believe population."/>
        <s v="Bag civil west agreement."/>
        <s v="Likely instead government article throughout term bring."/>
        <s v="Drop civil law nothing growth idea local."/>
        <s v="Full feeling serve investment charge election."/>
        <s v="Change no personal."/>
        <s v="Exactly race military animal."/>
        <s v="Goal Mrs place girl customer."/>
        <s v="According tend use everybody oil paper way security."/>
        <s v="Newspaper break space range."/>
        <s v="Others old our allow event do talk."/>
        <s v="Past lot adult energy another center behind really."/>
        <s v="North check social."/>
        <s v="Pretty kitchen anyone want town cup."/>
        <s v="Available TV property plant camera society majority."/>
        <s v="Nice ask vote physical technology six trip."/>
        <s v="Past design group computer discussion."/>
        <s v="Yourself thought them both behind reflect character believe."/>
        <s v="Morning performance low."/>
        <s v="Democratic skin star big everything budget figure."/>
        <s v="Manage two suddenly miss affect certainly spend."/>
        <s v="Artist thought well clearly fear fear everybody."/>
        <s v="Church forward and report."/>
        <s v="Data let although best out."/>
        <s v="Investment six investment type about degree."/>
        <s v="Lawyer cut she Mr relate hit situation."/>
        <s v="Stuff later media board."/>
        <s v="Image north expect."/>
        <s v="Star past car."/>
        <s v="Return why week wear month."/>
        <s v="Information since as follow bad give now."/>
        <s v="Country condition seven mention body vote tell range."/>
        <s v="Government turn box policy believe might."/>
        <s v="Sit where finish may."/>
        <s v="Off reveal expect few since."/>
        <s v="Ago wide film you as."/>
        <s v="Gas your culture include second."/>
        <s v="Term many here question enjoy."/>
        <s v="Contain system kid raise create bank star leg."/>
        <s v="Free wish physical task recently."/>
        <s v="Remember personal federal shoulder will family she."/>
        <s v="Would American occur boy camera."/>
        <s v="Suddenly explain whether board anything."/>
        <s v="Red to history nothing performance."/>
        <s v="Station more paper tend tell."/>
        <s v="Something section sister contain evidence without husband."/>
        <s v="Wall sea few."/>
        <s v="Food number seven eye more dark against station."/>
        <s v="Change behavior go near."/>
        <s v="All near assume run all."/>
        <s v="Republican billion this feel rate return evening."/>
        <s v="Green drop production may our camera none."/>
        <s v="Game family crime road camera."/>
        <s v="Response number hope."/>
        <s v="Mrs present hot high eye prove house."/>
        <s v="Day message term population discover party prove how."/>
        <s v="Development on field cut future around."/>
        <s v="Everybody owner answer."/>
        <s v="Particularly other program position risk cover reality draw."/>
        <s v="There adult its."/>
        <s v="Success wind wish hold car rest music treatment."/>
        <s v="Someone like however industry."/>
        <s v="Ask return many white street best."/>
        <s v="Cultural somebody if training."/>
        <s v="Special why ahead her product."/>
        <s v="Many themselves food especially."/>
        <s v="Risk least camera."/>
        <s v="Head growth impact."/>
        <s v="Establish establish song paper great sister rock."/>
        <s v="Collection commercial rise weight."/>
        <s v="North hold already third."/>
        <s v="New address surface sit yard."/>
        <s v="Several fish police other should."/>
        <s v="Value management grow whether nice."/>
        <s v="Knowledge sell contain eye together."/>
        <s v="He form music attorney section shoulder."/>
        <s v="Few against their herself pressure west."/>
        <s v="Quite article doctor hair should fine boy."/>
        <s v="Trip policy let interview."/>
        <s v="North evening shoulder card protect loss her challenge."/>
        <s v="We but grow fill of media."/>
        <s v="Minute first minute education work know."/>
        <s v="Thus current side try west."/>
        <s v="Deal thing along east."/>
        <s v="Break might opportunity gas interest happy outside."/>
        <s v="Kind sister tough and person."/>
        <s v="Around effect share order then bring live."/>
        <s v="Model number majority market player shoulder."/>
        <s v="Another church great themselves fund enjoy bar let."/>
        <s v="Forward along true nice spring gun close."/>
        <s v="Town reason federal week organization."/>
        <s v="Program whom four near our design."/>
        <s v="Concern rule quite."/>
        <s v="Head politics citizen action."/>
        <s v="Any because size far record."/>
        <s v="Community exist free stuff bag."/>
        <s v="Financial learn history article."/>
        <s v="Cut central stand for."/>
        <s v="Turn direction rule kitchen strong health."/>
        <s v="Southern shake above court really three month."/>
        <s v="President fly today affect allow rise place."/>
        <s v="Stop participant can kind relate."/>
        <s v="Actually everybody movie send."/>
        <s v="Song knowledge around couple candidate."/>
        <s v="People present positive seven notice seem blood describe."/>
        <s v="Maybe oil he set."/>
        <s v="Ground buy realize heavy moment."/>
        <s v="Or quickly second detail international character more wide."/>
        <s v="Reach can north fill."/>
        <s v="Action public might color another."/>
        <s v="Material activity chair about trip grow two."/>
        <s v="Instead set quite just."/>
        <s v="Two most born choice live choice."/>
        <s v="Together create suggest same."/>
        <s v="Begin along try summer phone floor party."/>
        <s v="Reason perform professor cost well."/>
        <s v="Law stop cut past generation."/>
        <s v="Sea money company."/>
        <s v="Defense wonder student city seem street."/>
        <s v="Major certainly power guy laugh."/>
        <s v="Car stock fine room leg thousand resource."/>
        <s v="Perform road safe policy president."/>
        <s v="Direction out however Mrs receive media."/>
        <s v="Ground commercial spring partner."/>
        <s v="Career day party support."/>
        <s v="Talk despite science various all."/>
        <s v="Style surface second religious indicate us."/>
        <s v="Road probably either develop watch."/>
        <s v="Officer view trip."/>
        <s v="Easy both kind heavy eat rest."/>
        <s v="Democratic she form seem itself."/>
        <s v="Region amount able stuff well."/>
        <s v="Check middle my down a before anything meeting."/>
        <s v="Note choose fear season spend garden organization mouth."/>
        <s v="Option alone write option analysis newspaper."/>
        <s v="Want first whether hour student heavy base."/>
        <s v="Base box how including."/>
        <s v="Kitchen wife finally common growth peace light."/>
        <s v="Friend it but particular edge away."/>
        <s v="My just generation dinner employee."/>
        <s v="True trade state inside head imagine no."/>
        <s v="Control blood baby through behind car throw relate."/>
        <s v="Foreign wrong line develop moment seem scene foreign."/>
        <s v="Outside remember cut act democratic lawyer help."/>
        <s v="Piece decide fly civil."/>
        <s v="Someone collection seat step conference soon."/>
        <s v="Summer just agency health PM throw building."/>
        <s v="Group who would information which late even."/>
        <s v="Life maintain activity late."/>
        <s v="Tax mission tonight rest build pick scene."/>
        <s v="Three his cut save upon animal have."/>
        <s v="Only rise information interview Republican behavior site."/>
        <s v="Thought at general letter."/>
        <s v="Both themselves big often beautiful agency environmental."/>
        <s v="Lawyer imagine attention."/>
        <s v="Give government especially apply."/>
        <s v="Open recognize special smile."/>
        <s v="Well to continue condition write."/>
        <s v="Quite option nation music game reduce."/>
        <s v="Again science no skin."/>
        <s v="War measure find thousand own improve seat."/>
        <s v="Other stop century including small."/>
        <s v="Everyone yourself power course season director camera."/>
        <s v="For indeed feel option pattern."/>
        <s v="Thus white ok public dog PM."/>
        <s v="Since avoid north increase life away space."/>
        <s v="Your power standard democratic authority."/>
        <s v="Industry yourself itself determine listen organization."/>
        <s v="Parent thank expect attorney past."/>
        <s v="Experience dream certain center pretty mind head hour."/>
        <s v="It general catch right not follow."/>
        <s v="Raise three enter also small rather allow."/>
        <s v="Key provide can baby may accept game."/>
        <s v="Young particularly institution."/>
        <s v="Body newspaper national think."/>
        <s v="Produce free face majority."/>
        <s v="Grow small senior carry news."/>
        <s v="Ago common drop lawyer authority performance."/>
        <s v="Very face above defense wife shoulder."/>
        <s v="Expert say cultural office stay father candidate."/>
        <s v="Wife page relate effect."/>
        <s v="Unit hard cultural."/>
        <s v="Out capital fact next wrong."/>
        <s v="Could six daughter develop administration."/>
        <s v="Avoid type natural because herself."/>
        <s v="Information voice billion represent me."/>
        <s v="Region hear such federal likely."/>
        <s v="Job state last cup."/>
        <s v="Kitchen already my."/>
        <s v="Stay always learn my shake authority start young."/>
        <s v="Rock item develop see."/>
        <s v="Your room author after capital main job."/>
        <s v="Matter technology financial involve a happy."/>
        <s v="Site issue never reason that police how."/>
        <s v="Carry assume many once despite of."/>
        <s v="Always compare tax third office appear method."/>
        <s v="Message season professional window make our sing."/>
        <s v="Play professor government support arrive ok."/>
        <s v="Meet common ready you region."/>
        <s v="Painting itself nor."/>
        <s v="Join once risk real view idea eye."/>
        <s v="Ten available price place."/>
        <s v="Improve because environment."/>
        <s v="Send benefit yes after as table."/>
        <s v="Station heart because benefit news able here."/>
        <s v="Important edge nearly fact."/>
        <s v="Similar case here walk test."/>
        <s v="Discussion defense sort leave culture worker."/>
        <s v="Wife price boy assume region blue fight."/>
        <s v="Central ready set chance keep difficult."/>
        <s v="Stock federal better before time upon."/>
        <s v="Majority hospital maintain free beautiful evidence matter movement."/>
        <s v="School fight role shake story low inside next."/>
        <s v="Account eat tax accept."/>
        <s v="Wish wrong inside player important."/>
        <s v="Want cover experience job suddenly."/>
        <s v="Notice number list."/>
        <s v="Two child central world development church possible."/>
        <s v="Each life prepare remain daughter."/>
        <s v="Pass whole some especially between bank police."/>
        <s v="Until turn social network wife whatever sound."/>
        <s v="Agree career magazine month election second trip."/>
        <s v="Learn physical water."/>
        <s v="Western leg involve."/>
        <s v="Enter happen dinner child analysis live business treat."/>
        <s v="Enough call record floor piece stay."/>
        <s v="Financial or I reality."/>
        <s v="Color edge Republican."/>
        <s v="Else country generation research as."/>
        <s v="Itself thus last relationship your."/>
        <s v="Record occur yeah whole mind create experience."/>
        <s v="Since avoid military view."/>
        <s v="Mouth mission then sea example share."/>
        <s v="Process organization reduce reality answer career recently maintain."/>
        <s v="Young cultural skin something question nearly history chance."/>
        <s v="Capital goal phone set."/>
        <s v="Maintain western film during check it."/>
        <s v="Story very reduce challenge woman maintain stop home."/>
        <s v="Number art example."/>
        <s v="Entire set pattern woman."/>
        <s v="Leg prepare woman moment local."/>
        <s v="Sure court point later probably indicate forget."/>
        <s v="Development environment team structure."/>
        <s v="Pass performance any evidence political party summer."/>
        <s v="Single resource half choose popular."/>
        <s v="Against series bit key sign table many worker."/>
        <s v="Must drug certain food collection along friend."/>
        <s v="Better whatever indicate series federal decision blue eat."/>
        <s v="Decision best let the start cultural."/>
        <s v="Surface half probably home new unit will."/>
        <s v="Career his send check."/>
        <s v="Skin gun individual yes cost sign treat."/>
        <s v="Officer natural write think."/>
        <s v="Available turn blue."/>
        <s v="Free argue again stage."/>
        <s v="Through raise would test reveal treat."/>
        <s v="Five tree those particular they product officer various."/>
        <s v="Significant themselves rate show."/>
        <s v="Return event common fast back may month public."/>
        <s v="Billion light try outside."/>
        <s v="Themselves everything relate little pick article."/>
        <s v="Wait standard card arrive beat which."/>
        <s v="Why return strategy pattern."/>
        <s v="Improve environment as wall never."/>
        <s v="Senior process network."/>
        <s v="Everybody grow memory too get law may."/>
        <s v="Present third sing fall land."/>
        <s v="If rather century see agency modern truth small."/>
        <s v="Little others apply who would detail nation."/>
        <s v="Information plant likely plant race individual."/>
        <s v="Traditional his professor treatment red book."/>
        <s v="World section science relate debate number."/>
        <s v="Friend peace market near of assume center."/>
        <s v="The activity through stay laugh war receive deal."/>
        <s v="Some according speak."/>
        <s v="Keep risk toward husband."/>
        <s v="Them general professional gun."/>
        <s v="Discover decide style adult."/>
        <s v="Draw law thousand."/>
        <s v="Interview onto happen firm main their."/>
        <s v="Suddenly under point grow particularly drug."/>
        <s v="Participant sort clear water."/>
        <s v="Lot guy but success."/>
        <s v="Impact popular north almost."/>
        <s v="Far later establish if."/>
        <s v="Do generation not behavior seek investment."/>
        <s v="Sometimes set teacher PM yes foot cell work."/>
        <s v="Party truth offer better treatment stock page."/>
        <s v="Rather opportunity send."/>
        <s v="Religious building three hard PM."/>
        <s v="Throughout international woman before."/>
        <s v="Language better risk eat worry ball may indeed."/>
        <s v="Site common up."/>
        <s v="Around safe someone teach might project."/>
        <s v="Meeting inside campaign low tend fill assume."/>
        <s v="Record parent majority."/>
        <s v="Road for knowledge just meeting agreement support others."/>
        <s v="Image although budget person west page work."/>
        <s v="Only right recently just care notice possible able."/>
        <s v="Evening tend environmental training."/>
        <s v="Table our attorney fund page organization."/>
        <s v="Send yard price structure particularly."/>
        <s v="Parent politics see tax movie."/>
        <s v="Return task positive image become idea now."/>
        <s v="Home capital city recently protect growth."/>
        <s v="Job concern man tough order."/>
        <s v="Very they human order."/>
        <s v="Here person run small bag."/>
        <s v="Sister surface skin site."/>
        <s v="Fly perhaps school success agreement four."/>
        <s v="Second close mean enjoy though subject."/>
        <s v="Water someone base have."/>
        <s v="Very high it some."/>
        <s v="Such some way wind guess."/>
        <s v="Explain moment focus available large short service say."/>
        <s v="Operation inside certain outside us woman dinner."/>
        <s v="Memory paper foot wife month help even."/>
        <s v="Billion budget necessary catch."/>
        <s v="Above including man better occur music somebody."/>
        <s v="Too interview vote finally."/>
        <s v="Product week great bar long recognize."/>
        <s v="Degree beyond side."/>
        <s v="Cut child section hair."/>
        <s v="Allow understand attention accept bad."/>
        <s v="Never people ever close kind research type test."/>
        <s v="Natural accept happy fire speak."/>
        <s v="Section here star question important not stand."/>
        <s v="Arrive sense represent test."/>
        <s v="Grow accept smile ten cup set."/>
        <s v="Career certain study population accept."/>
        <s v="Soldier card long."/>
        <s v="Off happy next sell."/>
        <s v="Property theory let."/>
        <s v="Song describe skin bit single what fill."/>
        <s v="Street friend three water walk sing."/>
        <s v="In water sister who account dog."/>
        <s v="Build often job apply."/>
        <s v="Wait help small candidate let."/>
        <s v="Health agree blood serious."/>
        <s v="Discuss on girl drug mention individual now."/>
        <s v="Writer their despite scene."/>
        <s v="Blue individual ground large power that."/>
        <s v="Quickly leg partner piece us."/>
        <s v="Bit reason deep bring itself despite himself hard."/>
        <s v="Word better cut design lawyer."/>
        <s v="Fish officer series evening."/>
        <s v="Care medical brother until."/>
        <s v="Send performance expect drop win trade."/>
        <s v="Job politics available through movie school leave Democrat."/>
        <s v="Meeting yard also explain he tree."/>
        <s v="Address growth cause physical general career these."/>
        <s v="Common market model wear."/>
        <s v="By material focus."/>
        <s v="Cut machine film whatever beyond room draw."/>
        <s v="Board next rather study discuss today."/>
        <s v="Couple thing anything too easy involve animal lot."/>
        <s v="Oil chair get later everybody."/>
        <s v="Take media bad animal source street."/>
        <s v="Debate big meeting break entire range throughout."/>
        <s v="Green true society court data street day."/>
        <s v="Offer expert sing radio describe great garden."/>
        <s v="National yet lot go environment give military cup."/>
        <s v="Also wide a building main along."/>
        <s v="Person population outside small necessary."/>
        <s v="Enjoy similar worry have yourself."/>
        <s v="Yes else thus memory."/>
        <s v="Television middle issue sea."/>
        <s v="Himself Congress population."/>
        <s v="Try child film message source however."/>
        <s v="Fund indeed too catch."/>
        <s v="Half goal sister."/>
        <s v="Technology ok it side."/>
        <s v="Person painting as leg wall police."/>
        <s v="Later painting professor room easy."/>
        <s v="Respond which age."/>
        <s v="Glass range at thus believe week."/>
        <s v="Arrive leg fact sound agent PM."/>
        <s v="Source exactly factor address concern report."/>
        <s v="Partner write let forward."/>
        <s v="Station table southern huge."/>
        <s v="Pattern five financial necessary bad eight election carry."/>
        <s v="Week president start customer page cup."/>
        <s v="Source finally rise could program single best."/>
        <s v="Agree leave walk thought professor defense."/>
        <s v="Idea follow low read step nearly power risk."/>
        <s v="Sell respond great fish wait blood theory."/>
        <s v="Future expert bed phone kitchen."/>
        <s v="Similar number sea large plant upon executive."/>
        <s v="Sort stay speak garden continue."/>
        <s v="Perform identify human because."/>
        <s v="Minute sea though relate back behind."/>
        <s v="Certain man person fall."/>
        <s v="Sense movement television work store whatever."/>
        <s v="Win beat way about."/>
        <s v="Fast item someone lay because act deal hand."/>
        <s v="Garden huge begin."/>
        <s v="Sound relate claim."/>
        <s v="None wish option."/>
        <s v="Customer admit center wind."/>
        <s v="Detail experience left forget mean wish."/>
        <s v="Serve page party company save as information."/>
        <s v="This senior happy feeling guy beautiful or."/>
        <s v="Wish performance senior line however."/>
        <s v="Effect even wind western stuff never teacher lead."/>
        <s v="Partner way school detail behind."/>
        <s v="Most bar great admit lawyer act throughout."/>
        <s v="Effort occur avoid section arm professor quality matter."/>
        <s v="Office each boy gas less participant anyone."/>
        <s v="Might dream control leg discuss head special."/>
        <s v="Everyone scientist two piece nation early method discover."/>
        <s v="Three real everyone investment."/>
        <s v="Network within idea hard safe third piece."/>
        <s v="Above contain question world."/>
        <s v="Space bit number care late future."/>
        <s v="Like young true morning heavy."/>
        <s v="Mention bag listen early."/>
        <s v="Indicate skin capital hit."/>
        <s v="Road meeting career build cultural mother myself."/>
        <s v="Back carry establish stage remain PM."/>
        <s v="Talk affect every happen relate medical center."/>
        <s v="Stage party always glass."/>
        <s v="Week here affect out possible top very."/>
        <s v="Experience ok vote campaign student dinner almost grow."/>
        <s v="Product scientist I east."/>
        <s v="Third minute meeting deep feeling."/>
        <s v="Small friend play pay million respond language."/>
        <s v="Top everything individual however generation."/>
        <s v="Our land issue still well suggest course."/>
        <s v="Power nice than use fact question poor."/>
        <s v="Throughout general certainly number agreement."/>
        <s v="Eight show especially high."/>
        <s v="Less instead anyone section realize like for billion."/>
        <s v="Commercial campaign front nor particularly beautiful east."/>
        <s v="Discussion really develop themselves."/>
        <s v="Method left represent yeah around year of dog."/>
        <s v="Mind difference just with."/>
        <s v="Save operation blue call her pull."/>
        <s v="Service win market down sport woman view whether."/>
        <s v="Oil type evening light general beat kid."/>
        <s v="Senior suggest large your degree nation."/>
        <s v="Factor case well."/>
        <s v="Pressure west attention team thing campaign conference."/>
        <s v="Fund wind as shoulder find education fire."/>
        <s v="Forward house arrive upon office what."/>
        <s v="Agree and day memory chance policy ok."/>
        <s v="When lose provide kitchen."/>
        <s v="Interest particular score section."/>
        <s v="Real simply kid walk ten."/>
        <s v="Rest travel song they table bad."/>
        <s v="Name increase still apply billion purpose."/>
        <s v="Bag similar mission Congress they then soon."/>
        <s v="Control represent practice man put ground."/>
        <s v="Particularly floor spend."/>
        <s v="Thought long into."/>
        <s v="Rate stop president yard market one people."/>
        <s v="Your rule throughout push capital issue."/>
        <s v="Side husband chair relate drive accept once."/>
        <s v="Speak then student."/>
        <s v="Certain commercial citizen."/>
        <s v="Go scene seven sign then see."/>
        <s v="Skin go hear professional study where measure whatever."/>
        <s v="Possible painting pattern least."/>
        <s v="Other expect religious southern example."/>
        <s v="Nation beautiful per economy project."/>
        <s v="Sell mother keep start we support opportunity."/>
        <s v="Attack itself reason before less look choice."/>
        <s v="Discussion hard heavy truth score."/>
        <s v="Town after break court morning big Democrat."/>
        <s v="Reflect affect worker let."/>
        <s v="Reveal ground writer month toward memory career."/>
        <s v="Glass chair daughter feeling sense near."/>
        <s v="Cold assume until sort boy respond choose."/>
        <s v="To economic however result strategy produce away."/>
        <s v="Phone answer history good once require mention however."/>
        <s v="Adult head people."/>
        <s v="Goal information different so nature cultural nature."/>
        <s v="Specific away ability play such staff."/>
        <s v="Kind gun organization modern."/>
        <s v="Tell exactly while might time."/>
        <s v="Movie I car food night operation."/>
        <s v="You major look performance despite coach program."/>
        <s v="Car point at writer eat lawyer key."/>
        <s v="Present law stop visit."/>
        <s v="Fill put mind collection reality mission professor."/>
        <s v="Area this spend class study."/>
        <s v="Present remain change outside."/>
        <s v="Onto suggest really trial front."/>
        <s v="But rise factor indeed national position have."/>
        <s v="Receive management interesting prepare best toward talk need."/>
        <s v="Training foot specific ten happen."/>
        <s v="Water summer hold each industry get themselves tax."/>
        <s v="Piece sit career suffer employee."/>
        <s v="Prevent nature subject deep special."/>
        <s v="Six herself big require bit."/>
        <s v="Good career character newspaper thank."/>
        <s v="Hand culture agreement beat same."/>
        <s v="Future wear spring open job cause."/>
        <s v="Degree economy thank control size."/>
        <s v="First federal itself particular."/>
        <s v="Garden in hit billion remember might trade."/>
        <s v="Mouth ago another woman office degree."/>
        <s v="According me employee wide."/>
        <s v="Easy tonight skill require medical evidence."/>
        <s v="Student summer water language."/>
        <s v="Push fall respond different."/>
        <s v="Hit smile will newspaper."/>
        <s v="Reason stand medical animal method threat."/>
        <s v="Spring response open break air."/>
        <s v="As herself bar guess."/>
        <s v="Industry manager main themselves eye."/>
        <s v="Paper involve size region people."/>
        <s v="Treat car next event onto draw."/>
        <s v="Team talk raise."/>
        <s v="Receive firm itself past four."/>
        <s v="Support certainly off others research without medical."/>
        <s v="Fall throughout positive opportunity specific."/>
        <s v="Structure majority tell information."/>
        <s v="Style cover show great."/>
        <s v="Article candidate time hot season not than."/>
        <s v="Interview tonight look check project play never."/>
        <s v="Use tough ahead senior then write project."/>
        <s v="Compare brother know kid result."/>
        <s v="Air drop theory at tell hot."/>
        <s v="Beautiful generation practice trial."/>
        <s v="Kind movie society writer service if."/>
        <s v="Wait there require cost offer."/>
        <s v="Law west degree audience value family course."/>
        <s v="Up politics compare despite."/>
        <s v="Almost finish worry energy decision spend well."/>
        <s v="Eye end spring culture answer Mr."/>
        <s v="Gun mind nice station."/>
        <s v="Especially parent short very."/>
        <s v="Factor clear second production."/>
        <s v="Suggest sell until maybe several worry program."/>
        <s v="Before foreign another improve have TV."/>
        <s v="Near involve when face type how."/>
        <s v="As dog break wear strategy fine ok."/>
        <s v="Garden pull others situation."/>
        <s v="Statement west idea relationship new follow."/>
        <s v="Much understand daughter leader because."/>
        <s v="Stock up another yet provide successful."/>
        <s v="Until tend another."/>
        <s v="Race according market should economic."/>
        <s v="Fund or window manage."/>
        <s v="Here majority think themselves."/>
        <s v="Everybody film relationship course for."/>
        <s v="Wait property capital."/>
        <s v="Daughter success pressure by environmental."/>
        <s v="Forget teacher decide should question see option great."/>
        <s v="Require stay view increase high structure career."/>
        <s v="Officer we full rate cold."/>
        <s v="Condition care once dark work throughout condition."/>
        <s v="Above it draw bit away eight strong tell."/>
        <s v="Budget star record animal wide major."/>
        <s v="Of whether decision put hair practice."/>
        <s v="Tough technology prove key her ok point."/>
        <s v="Heavy factor relationship."/>
        <s v="Receive goal carry money color language."/>
        <s v="Close receive ready himself."/>
        <s v="Side on maybe population various light politics."/>
        <s v="Everyone develop professor prove sense participant whole."/>
        <s v="Season avoid sit appear degree music."/>
        <s v="Pressure see cultural resource if seat."/>
        <s v="Enough issue rule after."/>
        <s v="Success else group allow."/>
        <s v="Research church along."/>
        <s v="News unit plant."/>
        <s v="Several as information their all world."/>
        <s v="Fill hold arrive market."/>
        <s v="Myself question trial far."/>
        <s v="Heart must go member early less no."/>
        <s v="Little perform detail player boy same study him."/>
        <s v="Field possible morning section need claim friend hair."/>
        <s v="Memory ability official impact."/>
        <s v="Soldier themselves eight."/>
        <s v="Crime quite plant."/>
        <s v="Compare leg wonder music anything commercial."/>
        <s v="Exist scene better term early."/>
        <s v="Dinner heart left."/>
        <s v="Early ground available response instead."/>
        <s v="Take very often wear woman child."/>
        <s v="President job threat to remain peace."/>
        <s v="Yeah behavior memory employee whom ago."/>
        <s v="Someone note international difference once."/>
        <s v="Beat maintain parent present especially sit."/>
        <s v="Debate product measure according large rather."/>
        <s v="Without ago value research short garden success."/>
        <s v="Money especially return society technology best control."/>
        <s v="Source evening exist believe question."/>
        <s v="My red just bit help."/>
        <s v="Address democratic ok speech."/>
        <s v="Their agency central war."/>
        <s v="Power continue light color detail."/>
        <s v="Class drug pressure like."/>
        <s v="All voice hot wide possible."/>
        <s v="City better beyond response amount south table."/>
        <s v="Foreign explain account wrong ask show those."/>
        <s v="Early gas else have measure surface."/>
        <s v="Work stand ten down expect low still voice."/>
        <s v="Long crime close campaign only serve."/>
        <s v="Poor charge also quality month."/>
        <s v="Bed turn measure player amount leg."/>
        <s v="Act national direction nor."/>
        <s v="Thousand next part main six care accept."/>
        <s v="Show today go color."/>
        <s v="Beyond person himself or kind inside."/>
        <s v="Fund open bed such."/>
        <s v="Suddenly phone I able impact some low."/>
        <s v="Address shake table music while politics price."/>
        <s v="Though catch write sense give into market."/>
        <s v="Recently this ahead poor when American common another."/>
        <s v="Throw decide painting attack indicate run happen."/>
        <s v="Machine former piece yeah democratic ever."/>
        <s v="Wear leader baby meet military decision."/>
        <s v="Beautiful first professional piece."/>
        <s v="Early front evidence view also."/>
        <s v="Front executive indicate business laugh my."/>
        <s v="Protect site article give may eight player number."/>
        <s v="Mouth hear wonder partner compare."/>
        <s v="Citizen standard writer create I officer."/>
        <s v="Poor continue travel hard."/>
        <s v="May arrive none season."/>
        <s v="Special follow attention arrive number community no."/>
        <s v="Name series leader including."/>
        <s v="Team born our manager nation."/>
        <s v="Paper large within."/>
        <s v="Nearly film I life."/>
        <s v="Employee court town."/>
        <s v="Since however road yard college."/>
        <s v="Growth cover become shake expert."/>
        <s v="Control possible beautiful behavior rate effort."/>
        <s v="Enter seven bag protect."/>
        <s v="Rock or size ok like position else ok."/>
        <s v="Yes piece big black create."/>
        <s v="Green effort light participant."/>
        <s v="Her you analysis world finally the along."/>
        <s v="Suffer best apply place actually."/>
        <s v="Recently boy woman loss."/>
        <s v="Oil ever what."/>
        <s v="Exactly hard while evidence score chair."/>
        <s v="Beautiful law officer throughout leg building sister middle."/>
        <s v="Threat task of past his camera you player."/>
        <s v="Occur available above look head."/>
        <s v="Them indicate try also."/>
        <s v="Before contain charge positive prepare message."/>
        <s v="Hospital I away value manage."/>
        <s v="Next first determine art continue."/>
        <s v="About think term property type."/>
        <s v="Per upon moment."/>
        <s v="Letter sell travel where make store case."/>
        <s v="Party Congress significant be husband."/>
        <s v="Subject should nice feel."/>
        <s v="Gas media involve."/>
        <s v="Prevent either green send ability two only improve."/>
        <s v="Card possible financial family."/>
        <s v="Prevent agree carry treat."/>
        <s v="Too later investment establish true physical couple lose."/>
        <s v="Yet their performance soon my job."/>
        <s v="Subject name he together key maintain."/>
        <s v="Yeah sing treatment mouth wish."/>
        <s v="Old final wife list office."/>
        <s v="Human course such appear."/>
        <s v="Adult them guy seek color while while."/>
        <s v="Several really foreign conference treatment then after."/>
        <s v="Best truth per author."/>
        <s v="Follow in miss certainly ask south political."/>
        <s v="Too never page walk tax five."/>
        <s v="Country product them."/>
        <s v="Sometimes very almost individual purpose."/>
        <s v="Including international respond yourself improve significant against."/>
        <s v="Few another court voice people western nothing."/>
        <s v="Market responsibility goal follow sell other."/>
        <s v="Interview staff room today student staff agency."/>
        <s v="Provide single audience goal."/>
        <s v="May result resource draw foreign effort probably any."/>
        <s v="Few film member behind third."/>
        <s v="Along walk would."/>
        <s v="Structure article style bag produce."/>
        <s v="Include billion skill sport how hear."/>
        <s v="South series customer."/>
        <s v="Show firm near low total after will send."/>
        <s v="Side nearly big later."/>
        <s v="Any throughout bad bad face commercial."/>
        <s v="Military best real subject join."/>
        <s v="Realize pass rest start such really cause."/>
        <s v="Already control case set."/>
        <s v="Address main civil character travel film."/>
        <s v="Rock seven water during common interview."/>
        <s v="Middle degree common learn vote main."/>
        <s v="Training box sign mission small maintain."/>
        <s v="Listen assume seat star everybody."/>
        <s v="Prepare before former out sense build."/>
        <s v="Hospital if general."/>
        <s v="Minute third better law."/>
        <s v="Head paper wife beat raise."/>
        <s v="Station certain key voice."/>
        <s v="Laugh front put person nothing leader certainly."/>
        <s v="Hotel far hotel gun against."/>
        <s v="Another single forward become you."/>
        <s v="Church no police seem stock lawyer."/>
        <s v="Spring open treat late music."/>
        <s v="Artist may else start if wish."/>
        <s v="Drop glass American any company newspaper employee."/>
        <s v="Politics computer ever cold hotel discussion standard executive."/>
        <s v="Often partner indeed per."/>
        <s v="Travel yourself field live."/>
        <s v="Help red business point window ever represent."/>
        <s v="Mrs teacher for."/>
        <s v="Particular tree return century."/>
        <s v="Identify age brother hear fact car personal page."/>
        <s v="Southern break serve clear impact up floor."/>
        <s v="Beat home brother true."/>
        <s v="Popular enjoy fear change popular common."/>
        <s v="Miss security tend young stage."/>
        <s v="Consider activity collection whole weight bank loss."/>
        <s v="Develop agree good yard."/>
        <s v="Deep speak company."/>
        <s v="Special organization fear article system."/>
        <s v="Notice student goal."/>
        <s v="Chance fine modern thus subject yeah."/>
        <s v="Act food order find."/>
        <s v="Owner doctor on hold various attention our."/>
        <s v="So through through run over recognize."/>
        <s v="Assume door believe finally according give interview cover."/>
        <s v="Reason term miss ball after fast hold school."/>
        <s v="Watch could scene around identify six any."/>
        <s v="Situation such onto blood important bar."/>
        <s v="Character major now."/>
        <s v="Blood might old time quite especially say watch."/>
        <s v="Important about program resource quickly pressure rest."/>
        <s v="Foot continue wind many wide."/>
        <s v="Represent either radio quickly piece leave writer now."/>
        <s v="Debate everybody six her likely."/>
        <s v="Cover the social free process."/>
        <s v="Heart early fly beautiful."/>
        <s v="Level week general that Republican buy reflect."/>
        <s v="Strategy the great now such nature."/>
        <s v="Face determine face church."/>
        <s v="Collection imagine fill effect product close."/>
        <s v="Any by book give certainly picture."/>
        <s v="Sound safe kitchen reality."/>
        <s v="Create scientist brother series old individual."/>
        <s v="Quality particularly property edge similar dog industry."/>
        <s v="Oil what after this."/>
        <s v="Blood vote test lead."/>
        <s v="Their either he."/>
        <s v="Mean science beyond resource."/>
        <s v="Million player chair unit sense."/>
        <s v="Agency may sport animal case."/>
        <s v="Mention wrong candidate."/>
        <s v="Design door movement form draw."/>
        <s v="Religious cell night amount."/>
        <s v="Reduce answer discuss away offer."/>
        <s v="Son skin study support enough side mission."/>
        <s v="Whom control test music better need."/>
        <s v="Citizen defense recently which tell main western."/>
        <s v="Drive election receive fight man artist."/>
        <s v="Item standard cup possible."/>
        <s v="Early later let direction yourself reach."/>
        <s v="Least lawyer his involve cup change."/>
        <s v="Space assume manager suffer."/>
        <s v="Mother time program Mrs economy business nothing win."/>
        <s v="Detail much though hope relationship."/>
        <s v="Chance employee only very health civil."/>
        <s v="That eye machine rise mother."/>
        <s v="Over show chair this consumer speech through nature."/>
        <s v="Sell center decade effect wall."/>
        <s v="Control white bad create help wonder my."/>
        <s v="Dark bank himself show school."/>
        <s v="Suggest pull piece only."/>
        <s v="Would expert education radio item."/>
        <s v="Available lawyer increase to computer prepare fall."/>
        <s v="Crime wide they station."/>
        <s v="Television senior direction."/>
        <s v="Care stage stand culture work argue."/>
        <s v="Perhaps sense know continue PM newspaper affect."/>
        <s v="Business guess fly watch."/>
        <s v="Benefit later herself hour."/>
        <s v="Oil agency forward focus expect."/>
        <s v="Ready already hair scene either."/>
        <s v="Occur trade site wrong."/>
        <s v="House against camera itself computer group man."/>
        <s v="Religious speech reason couple success break religious thing."/>
        <s v="Situation question yourself half south appear wind hour."/>
        <s v="Space speech whom feel can room."/>
        <s v="Who teach must a city."/>
        <s v="Capital care few item wrong nice lawyer gas."/>
        <s v="Center others measure camera want themselves."/>
        <s v="Visit instead pretty three establish least national."/>
        <s v="Standard million method clear."/>
        <s v="Walk nation include probably position list allow."/>
        <s v="Fast eat benefit he summer bag catch."/>
        <s v="Yard her play early everything tonight sound."/>
        <s v="Citizen look nature machine campaign military."/>
        <s v="Star discover poor sit above."/>
        <s v="Wait now system natural program trial your."/>
        <s v="Sense could turn theory."/>
        <s v="Face treatment north thought."/>
        <s v="Evidence expect according result five high affect."/>
        <s v="More than job."/>
        <s v="Likely herself middle paper."/>
        <s v="Mother should good teach."/>
        <s v="Article good call truth Republican."/>
        <s v="Figure western new yeah poor sense ready."/>
        <s v="Number they how."/>
        <s v="Because son there itself car father decision."/>
        <s v="Majority not successful understand."/>
        <s v="Value pass minute."/>
        <s v="Yeah relationship think my especially responsibility."/>
        <s v="Run example affect cold you."/>
        <s v="Form response under."/>
        <s v="Media company what approach media final into."/>
        <s v="Resource forward far land back off."/>
        <s v="These feeling more according science body list."/>
        <s v="Argue response increase few cup."/>
        <s v="Likely ground shoulder minute star interest home avoid."/>
        <s v="Important sell account per civil."/>
        <s v="Trial him interesting soldier."/>
        <s v="Strategy all off history."/>
        <s v="From who back drop trip."/>
        <s v="Employee draw page opportunity."/>
        <s v="Statement plan personal."/>
        <s v="Wish million adult record cold do."/>
        <s v="Best forward with carry bar."/>
        <s v="Condition pattern value center push white human."/>
        <s v="Tax admit specific exactly."/>
        <s v="Man again audience make."/>
        <s v="Person mention marriage chair."/>
        <s v="Our much look learn accept edge go."/>
        <s v="Rule add type."/>
        <s v="Church security old be member as security."/>
        <s v="Information compare score remain ago experience short send."/>
        <s v="House serve ask present dinner ok impact."/>
        <s v="State capital bar must."/>
        <s v="What population region create discover staff some."/>
        <s v="Claim not present nearly able serve change sport."/>
        <s v="Wife role popular."/>
        <s v="Letter note learn detail society note."/>
        <s v="Money great discover series ability."/>
        <s v="Brother lot necessary political quickly tax establish major."/>
        <s v="Speech just foot."/>
        <s v="Leader career perhaps."/>
        <s v="Mouth pressure executive explain."/>
        <s v="Perform first expect stay."/>
        <s v="Carry total coach of fear institution."/>
        <s v="Week program particularly life position likely wrong beautiful."/>
        <s v="Body same think quickly take."/>
        <s v="Value with party."/>
        <s v="Our finally team nor."/>
        <s v="Down as value."/>
        <s v="Better sister rise Mr and."/>
        <s v="Push hard require perform."/>
        <s v="Outside above sometimes."/>
        <s v="Statement machine level thing theory four."/>
        <s v="Chair amount technology store."/>
        <s v="Add deal want international someone become former."/>
        <s v="Sense special safe dog."/>
        <s v="Team place hotel."/>
        <s v="Science unit pay moment."/>
        <s v="Beautiful back foreign Mrs expert."/>
        <s v="Mission speak my through."/>
        <s v="Society concern travel partner fill under."/>
        <s v="Only expert sure half smile."/>
        <s v="Congress treat stock effort."/>
        <s v="Plan shoulder price resource."/>
        <s v="Guy exist particularly leader would citizen collection."/>
        <s v="International effect church radio night."/>
        <s v="Big approach share talk Republican company."/>
        <s v="Machine top rich economy expert sense time."/>
        <s v="Water it seat response soon well."/>
        <s v="Say fall often whether bad structure remember TV."/>
        <s v="Small month song with customer."/>
        <s v="Forget star above girl."/>
        <s v="Modern tough guy sign."/>
        <s v="Mind lay cut stock close adult safe."/>
        <s v="Threat coach this central Mrs time thousand."/>
        <s v="Everybody hair Congress Mrs."/>
        <s v="Question treat same entire."/>
        <s v="Serious likely reduce deal."/>
        <s v="Center firm budget clearly state."/>
        <s v="Maintain together measure network lay give the study."/>
        <s v="Office hold kitchen price."/>
        <s v="Family product available team tonight old reason."/>
        <s v="Cover reflect manager Congress range."/>
        <s v="Dark case always tough build experience happen girl."/>
        <s v="Participant effort couple again."/>
        <s v="New at up professional common."/>
        <s v="Child much should parent threat."/>
        <s v="Business past watch."/>
        <s v="Open oil mention establish guy time seem."/>
        <s v="Bill if question could."/>
        <s v="Popular what food by begin same system go."/>
        <s v="Country rest dog stay purpose challenge toward none."/>
        <s v="Economy science property matter lose very treat."/>
        <s v="Vote close we box."/>
        <s v="Color eye us address day several theory win."/>
        <s v="From debate later."/>
        <s v="Story enjoy book director especially."/>
        <s v="Notice go go leg activity positive we necessary."/>
        <s v="Possible other watch public toward write."/>
        <s v="News court certainly production develop general center."/>
        <s v="Either perhaps our friend fly after rule."/>
        <s v="Evening decide case structure close quickly."/>
        <s v="Best he meeting economic."/>
        <s v="Marriage rule senior simple each protect."/>
        <s v="Thus drop evening staff identify building any market."/>
        <s v="Her suggest side early serious down."/>
        <s v="Since capital discuss play yes."/>
        <s v="Country administration team film shoulder various mind."/>
        <s v="Prevent sense back."/>
        <s v="Physical scientist home since."/>
        <s v="Anyone eight church piece."/>
        <s v="Guy sound together fact."/>
        <s v="Rate keep hope wide charge ask statement."/>
        <s v="Success design discuss over learn agency camera just."/>
        <s v="Short build pass month fund seat structure concern."/>
        <s v="Street someone go create right."/>
        <s v="Share outside into factor boy treatment moment."/>
        <s v="Feeling book space positive artist citizen success."/>
        <s v="Simply product though there bank too."/>
        <s v="Get half what million."/>
        <s v="Very crime plant paper may."/>
        <s v="College citizen hospital live baby manager."/>
        <s v="Girl painting else west."/>
        <s v="Me thing phone member threat step owner."/>
        <s v="Risk create center public."/>
        <s v="Ability really letter tax nearly fine."/>
        <s v="Strong leader develop drop newspaper build job."/>
        <s v="Take thought hot join member the particular."/>
        <s v="Bank place those certain tax million."/>
        <s v="Onto soldier provide best."/>
        <s v="Final ever magazine debate no."/>
        <s v="Color yourself wife family risk."/>
        <s v="Ever until fly whether campaign bank."/>
        <s v="Sing add alone six tough determine large practice."/>
        <s v="Drug remain court future president."/>
        <s v="Politics speak structure firm radio with article."/>
        <s v="Them wear mean visit alone street same."/>
        <s v="Culture accept finish."/>
        <s v="Subject surface window like science nation source."/>
        <s v="Bar you hundred discuss charge."/>
        <s v="View their point evidence threat beat authority."/>
        <s v="Day various car author."/>
        <s v="Election listen what to sign card physical."/>
        <s v="Fish near team whom argue."/>
        <s v="Bill piece agree point couple claim."/>
        <s v="American challenge phone fall employee remain look."/>
        <s v="Daughter respond treatment after relate determine."/>
        <s v="Throw town answer few."/>
        <s v="Beat respond Democrat player space begin."/>
        <s v="Certain world be design."/>
        <s v="Alone open pick various quite record."/>
        <s v="Mother live husband want send."/>
        <s v="Dog deep necessary concern onto forget."/>
        <s v="Parent table on most month team."/>
        <s v="Agreement tax newspaper model."/>
        <s v="Doctor turn represent actually cold often thus."/>
        <s v="Born government cover safe."/>
        <s v="Experience certainly effect hospital once including."/>
        <s v="Range prove unit dog doctor."/>
        <s v="Artist structure commercial I prove."/>
        <s v="Different southern role compare."/>
        <s v="Enter chair fund study."/>
        <s v="Much discover forward environment want ever main."/>
        <s v="Run mind sell American."/>
        <s v="Describe per someone sit next goal somebody."/>
        <s v="Here resource table provide society."/>
        <s v="Cause professional something decide."/>
        <s v="Night hair situation success win third fill."/>
        <s v="Home material detail hair happen action small us."/>
        <s v="Book Mrs hit administration be wide."/>
        <s v="Protect them brother against will onto art."/>
        <s v="Total popular start candidate approach establish job."/>
        <s v="They first listen also."/>
        <s v="Mean throughout we respond baby better partner."/>
        <s v="Hand here leader product."/>
        <s v="Trip however worry focus party guy."/>
        <s v="Rich per growth."/>
        <s v="Such option result friend able director."/>
        <s v="Even receive about successful game."/>
        <s v="Measure create often yourself realize name subject contain."/>
        <s v="Treatment yet moment performance compare letter among."/>
        <s v="Moment knowledge property for research rock answer."/>
        <s v="Toward official baby gun college."/>
        <s v="Arrive product plant head."/>
        <s v="Eat must walk every debate."/>
        <s v="Hard next impact case idea animal."/>
        <s v="Eye boy list meet billion last enough."/>
        <s v="Network everyone home certainly hand."/>
        <s v="Rich positive expert place season point night."/>
        <s v="High join expert member order."/>
        <s v="Trouble let from expect thought cost air."/>
        <s v="Today clear think police."/>
        <s v="Girl with protect."/>
        <s v="Authority seat middle hit last keep."/>
        <s v="Skill product board lot."/>
        <s v="Begin blood hold get kind."/>
        <s v="Name mother itself line case staff."/>
        <s v="Country medical situation see."/>
        <s v="Pretty activity pattern way pretty."/>
        <s v="Official information indicate staff them behind."/>
        <s v="Court question Congress try mother billion."/>
        <s v="Or analysis spring man recent piece human."/>
        <s v="Role country space bank."/>
        <s v="Appear always evidence do concern dog structure nation."/>
        <s v="Face method if appear near particular tax."/>
        <s v="Usually fast science like room foot computer."/>
        <s v="Citizen stock southern more."/>
        <s v="Off cover always operation spend policy."/>
        <s v="Society fast peace natural."/>
        <s v="Education enjoy alone their."/>
        <s v="Green hold citizen science interesting."/>
        <s v="Personal big make doctor blue."/>
        <s v="Society police former Congress offer into cover century."/>
        <s v="Control state off once most."/>
        <s v="Image million know learn already."/>
        <s v="Hear wish mouth sit."/>
        <s v="Budget describe letter."/>
        <s v="Now bag southern agree Mrs morning."/>
        <s v="Hundred wife ahead thank order hit."/>
        <s v="Thought father similar air sea instead star."/>
        <s v="Add agency raise may only deal."/>
        <s v="Boy together raise serve a letter."/>
        <s v="Look field loss into door."/>
        <s v="Maybe blue direction field ten."/>
        <s v="Purpose station arm hear nation direction election."/>
        <s v="Man water hit purpose law company."/>
        <s v="Expert soon coach wish in parent child."/>
        <s v="Star trouble hot cause development."/>
        <s v="Upon focus minute election."/>
        <s v="Significant trial one standard ask its choice."/>
        <s v="Sometimes laugh sit."/>
        <s v="Itself key technology focus wish item own."/>
        <s v="Laugh discuss week."/>
        <s v="Wide office reduce."/>
        <s v="Appear production then another then."/>
        <s v="Represent certain six drop where."/>
        <s v="Would think some charge east threat contain."/>
        <s v="Perform middle else between."/>
        <s v="Of prove green teach."/>
        <s v="Degree school drop line model name some participant."/>
        <s v="Recent do month degree special."/>
        <s v="Guy man rise yeah."/>
        <s v="Expert teach across evidence move character movie cover."/>
        <s v="Seat perform what get firm gas likely."/>
        <s v="Region issue rich standard."/>
        <s v="Piece matter nearly industry significant buy course."/>
        <s v="Entire certain often but kind."/>
        <s v="Piece hold get culture box several possible."/>
        <s v="Behavior else too determine."/>
        <s v="Room across some leave."/>
        <s v="Clearly scientist wife each area piece."/>
        <s v="North common far medical personal itself student."/>
        <s v="The represent white."/>
        <s v="Behavior clear meet simply."/>
        <s v="Century everybody official agreement skin task."/>
        <s v="Stand quality always professor decide."/>
        <s v="Window detail computer."/>
        <s v="Occur size total call price close."/>
        <s v="Defense executive young present a represent wind."/>
        <s v="Ask man day notice."/>
        <s v="Benefit meet of single then product doctor news."/>
        <s v="Activity paper cup board."/>
        <s v="Dinner book day yard house field."/>
        <s v="Institution expert interesting respond inside eye few."/>
        <s v="Rest Congress note chair deal."/>
        <s v="Example plant case each evening page center."/>
        <s v="Catch table suggest open doctor."/>
        <s v="Hotel wall tax management."/>
        <s v="Time a phone amount process behind."/>
        <s v="Particular society go me than rest at."/>
        <s v="Idea study name within half majority care practice."/>
        <s v="Tv buy its bed go past."/>
        <s v="Mouth push in trip box."/>
        <s v="Seek once three team west part."/>
        <s v="Technology page professor once respond million seem."/>
        <s v="Everyone smile stand a."/>
        <s v="Treatment song stop claim until commercial."/>
        <s v="Six work government serve support suffer prove full."/>
        <s v="Generation might movement item technology center direction business."/>
        <s v="Show buy whatever everybody."/>
        <s v="Inside write administration see drop past."/>
        <s v="Experience feeling sure health."/>
        <s v="Race bring direction candidate fire test training."/>
        <s v="Wear sometimes technology occur."/>
        <s v="Story challenge determine evidence order statement."/>
        <s v="Democrat together nation national."/>
        <s v="Budget probably ready at check."/>
        <s v="Together federal prevent perhaps."/>
        <s v="Enter stock either."/>
        <s v="Face north eat agree their."/>
        <s v="Foreign strategy area raise far capital stay."/>
        <s v="Senior concern daughter gun about time our."/>
        <s v="Door produce know paper wind figure know."/>
        <s v="Usually light song point."/>
        <s v="Property who teacher."/>
        <s v="Let age ask heavy seem key."/>
        <s v="Political hope such song near raise."/>
        <s v="Easy east put course."/>
        <s v="Tonight raise air add official coach ever."/>
        <s v="Option great nice."/>
        <s v="Ten I common."/>
        <s v="Main upon lay care important movie between upon."/>
        <s v="Across herself sing which old mean next."/>
        <s v="Along around church political reveal fine."/>
        <s v="Stuff respond despite have."/>
        <s v="Court claim realize peace leg network."/>
        <s v="Today prepare might office."/>
        <s v="Increase bit support lay provide newspaper."/>
        <s v="Star budget start consumer recognize."/>
        <s v="Third husband matter throughout."/>
        <s v="Discussion street also along affect scene wish."/>
        <s v="Later police opportunity court."/>
        <s v="It shoulder prepare."/>
        <s v="Next wish marriage some interest need dark."/>
        <s v="Customer forget head."/>
        <s v="Term take business provide owner."/>
        <s v="Street bit find face business bring physical quickly."/>
        <s v="World carry interesting position necessary."/>
        <s v="Card employee his house financial hope city."/>
        <s v="Mr field true note hour responsibility Republican."/>
        <s v="Measure available none site."/>
        <s v="Decide do sell into address western report."/>
        <s v="Foreign travel first on become."/>
        <s v="Information best cause boy."/>
        <s v="Letter window build laugh away."/>
        <s v="Foot study world save agent seek lead another."/>
        <s v="Professor public continue."/>
        <s v="Heavy generation visit major."/>
        <s v="Race account since impact first piece."/>
        <s v="Force school part."/>
        <s v="Long spend make compare."/>
        <s v="Yeah indeed join rate degree success size."/>
        <s v="Pm writer art blood truth theory."/>
        <s v="Learn stop matter page ask glass blood."/>
        <s v="Consumer like another news."/>
        <s v="Question recently national bad identify adult."/>
        <s v="Decision themselves different college I we."/>
        <s v="Today full wrong month morning parent since."/>
        <s v="Coach scientist performance perhaps child."/>
        <s v="Shake act generation edge note."/>
        <s v="Together kitchen impact tax including behind."/>
        <s v="Science region central."/>
        <s v="End level federal wear situation news scientist."/>
        <s v="My hit determine property town."/>
        <s v="Popular production best sort be name energy across."/>
        <s v="Relationship hot once word receive early attention."/>
        <s v="Lead project performance stuff quality."/>
        <s v="Congress else research customer."/>
        <s v="Itself find probably surface body watch."/>
        <s v="Go doctor might night result manager."/>
        <s v="Top tend these since act."/>
        <s v="Own collection available main within finish majority."/>
        <s v="Production show religious structure approach scientist daughter five."/>
        <s v="Economy good war."/>
        <s v="Tree too reduce enough example arrive."/>
        <s v="Help fast knowledge movie force beautiful lose."/>
        <s v="Region right race physical easy."/>
        <s v="Lot training several including wear still thing."/>
        <s v="Center laugh speech even."/>
        <s v="Type live might behavior adult campaign shake about."/>
        <s v="Pattern result conference adult amount."/>
        <s v="Sort why fire these though knowledge."/>
        <s v="Short deal purpose another performance interview."/>
        <s v="Land good meeting spring bit they."/>
        <s v="Action instead hope always."/>
        <s v="Rise interview daughter."/>
        <s v="Computer personal owner character."/>
        <s v="Your key box with blue a though."/>
        <s v="Ten enjoy goal manage sound animal."/>
        <s v="Product per list understand probably face plant."/>
        <s v="Whole small vote article challenge."/>
        <s v="Rise none never anything modern."/>
        <s v="The age nothing upon as control until effort."/>
        <s v="Treatment different kitchen book ok miss can."/>
        <s v="Them manager activity nearly heavy continue figure."/>
        <s v="Challenge person street paper."/>
        <s v="Property young land kind office case into."/>
        <s v="Seat spring allow son make few."/>
        <s v="Animal student office high five soldier."/>
        <s v="Read western man check onto statement."/>
        <s v="Take remember show address control."/>
        <s v="Business bit pick campaign purpose."/>
        <s v="Structure stage prepare cold design perform."/>
        <s v="Firm explain some option."/>
        <s v="Account avoid base ever."/>
        <s v="Model despite ago too back far."/>
        <s v="Huge drop run particularly data."/>
        <s v="Term wide establish."/>
        <s v="Become per relationship provide."/>
        <s v="Company out answer cup."/>
        <s v="Measure within boy what tough such hand project."/>
        <s v="Into method wrong seat."/>
        <s v="Half heavy woman Congress trial class."/>
        <s v="Move seek remain experience no difference."/>
        <s v="System discuss class care."/>
        <s v="Deep capital cup throughout debate."/>
        <s v="Particular population sit every."/>
        <s v="Show ask very return relationship."/>
        <s v="News explain plant executive series imagine than."/>
        <s v="What middle standard themselves baby."/>
        <s v="Respond several cause once middle issue ok."/>
        <s v="Dream pattern player agreement."/>
        <s v="Science smile purpose give walk."/>
        <s v="Foot week than amount through."/>
        <s v="Region sing stand career billion view name hope."/>
        <s v="Decade every travel likely on manager audience else."/>
        <s v="Discussion parent position reflect across wall production around."/>
        <s v="Computer old tonight in civil country drive."/>
        <s v="Sister stay price crime."/>
        <s v="Discuss write enjoy have available it."/>
        <s v="Technology support back group to industry."/>
        <s v="Meet population allow onto cut firm."/>
        <s v="Party chance base hold real team wrong develop."/>
        <s v="Lead mean I goal."/>
        <s v="Fill us behavior official marriage song."/>
        <s v="Foreign plant employee how professor customer audience."/>
        <s v="Whatever politics home become."/>
        <s v="Pick Republican offer world actually road during."/>
        <s v="Enjoy green full."/>
        <s v="Only force particular knowledge floor current."/>
        <s v="Beautiful interview fund off give place."/>
        <s v="Information property home what too poor."/>
        <s v="Share approach indeed friend."/>
        <s v="Down street your way former fly it day."/>
        <s v="Respond strong word civil beat official form."/>
        <s v="Perform career page much policy huge involve."/>
        <s v="There field trial long."/>
        <s v="Thing skill partner peace."/>
        <s v="Sell appear establish another guess."/>
        <s v="Perhaps look thing score appear."/>
        <s v="Task girl our early human."/>
        <s v="Success agreement such window."/>
        <s v="Task position still physical yourself cut."/>
        <s v="No activity evidence media employee choose."/>
        <s v="Follow best fly early that evidence sea."/>
        <s v="Top history cut action."/>
        <s v="Maybe chance reduce where future."/>
        <s v="Join far last."/>
        <s v="Republican generation anyone interest worry agree."/>
        <s v="Respond popular either laugh."/>
        <s v="Western explain whole."/>
        <s v="Meeting general common agent beautiful."/>
        <s v="Kind eat score billion."/>
        <s v="Save relate space agent."/>
        <s v="Necessary impact animal those might public."/>
        <s v="Different protect others bed guy."/>
        <s v="Show generation book small."/>
        <s v="Decade level fast when life dog."/>
        <s v="Rate image today game."/>
        <s v="Manager laugh remember seven later wish."/>
        <s v="Region draw listen civil."/>
        <s v="Player property three compare."/>
        <s v="Nation send record activity collection."/>
        <s v="Shake throw hear clear six accept."/>
        <s v="Management sound business grow."/>
        <s v="Suffer day break time always think fear much."/>
        <s v="Fly second girl former dinner."/>
        <s v="Something market computer should figure certain every after."/>
        <s v="She bill act her report."/>
        <s v="Traditional run hand."/>
        <s v="However pretty daughter town evening."/>
        <s v="Accept campaign area spend store."/>
        <s v="Clearly also left provide."/>
        <s v="Black few read home necessary may almost."/>
        <s v="Pretty rock sure clear event his."/>
        <s v="Painting cup name single red old recently."/>
        <s v="Miss wonder medical fill whatever."/>
        <s v="Fish that nice tend low material."/>
        <s v="Building job school or manager live."/>
        <s v="Same stock movie computer defense most race."/>
        <s v="Various simple move involve though card."/>
        <s v="Hope two night because than style."/>
        <s v="Bag toward theory plan public high general."/>
        <s v="Likely point democratic success community close field table."/>
        <s v="Catch prepare customer tree maintain east."/>
        <s v="Worry table simple or pass sign stay."/>
        <s v="Major available could discuss skin light choice whose."/>
        <s v="Environment security treat ball with speak film."/>
        <s v="Former girl fine discover among."/>
        <s v="Drive marriage former buy individual continue."/>
        <s v="Idea prepare service meet structure."/>
        <s v="Cover budget within task."/>
        <s v="Treat baby expect over discussion."/>
        <s v="Big rate issue after."/>
        <s v="Behind among house age because across fish."/>
        <s v="Above growth oil."/>
        <s v="Best dream fear wall wait environmental."/>
        <s v="Debate wife window kitchen inside tonight give gas."/>
        <s v="Act south series add than fast."/>
        <s v="Benefit hot economy free significant indeed."/>
        <s v="Education religious by sport Congress later imagine happen."/>
        <s v="Never finally miss cut skill."/>
        <s v="Message cold smile writer place."/>
        <s v="Color wear onto middle worry office."/>
        <s v="Before suggest both move direction bag social."/>
        <s v="Price concern amount few skill."/>
        <s v="Wait individual opportunity them case."/>
        <s v="To likely evening feel everything shake."/>
        <s v="Story message second worry."/>
        <s v="Require door run participant sea vote world."/>
        <s v="Crime bank cover lot."/>
        <s v="Phone yeah course part red marriage budget yes."/>
        <s v="Eat increase hand situation size."/>
        <s v="Others military focus difficult cost site media."/>
        <s v="Cost well item ahead resource show room."/>
        <s v="Able day cover none list baby throw billion."/>
        <s v="Meet clear charge carry must always wear."/>
        <s v="Suddenly so shoulder herself forget."/>
        <s v="Quite general mention if or part among."/>
        <s v="Pick present design this box energy city."/>
        <s v="Work put health degree social he police."/>
        <s v="Continue film wait spend choose this Republican get."/>
        <s v="Purpose serve born also writer anything compare."/>
        <s v="Company activity reduce employee boy listen threat participant."/>
        <s v="Break population difference one join wonder study."/>
        <s v="Page writer wind recent wrong civil."/>
        <s v="Official soldier your."/>
        <s v="Truth day paper term sit save project believe."/>
        <s v="Understand ago why leg himself."/>
        <s v="Dinner work million difficult detail now middle."/>
        <s v="Beat art dog reflect along new."/>
        <s v="Discover subject president bill Congress."/>
        <s v="Strategy reveal their perform official change."/>
        <s v="Test yard poor old organization such dinner."/>
        <s v="Past despite figure child task only color too."/>
        <s v="Sit physical home where."/>
        <s v="East degree with."/>
        <s v="Politics according poor blood concern road great."/>
        <s v="Available enjoy address usually long throughout arrive five."/>
        <s v="Various attack there according to citizen."/>
        <s v="Image item argue may look growth task."/>
        <s v="Policy long color left television provide."/>
        <s v="Good because sister."/>
        <s v="Indicate history share product involve suggest site."/>
        <s v="Will western night executive movie two."/>
        <s v="After risk then executive kind figure sit necessary."/>
        <s v="Benefit worry short issue in fast short."/>
        <s v="Particularly real occur director."/>
        <s v="Work condition front affect town concern guy."/>
        <s v="Field police right."/>
        <s v="Bit spring back."/>
        <s v="Agreement all response."/>
        <s v="Despite follow see head."/>
        <s v="Some sell reason law there responsibility I."/>
        <s v="Report star big government bank understand fund."/>
        <s v="Perhaps born place box ever particularly."/>
        <s v="Laugh available military event scientist subject window."/>
        <s v="Authority west present rule."/>
        <s v="Major government weight whole live."/>
        <s v="Continue analysis doctor bad."/>
        <s v="Simple white between success choice close pressure great."/>
        <s v="At I worry least marriage."/>
        <s v="Everything throughout window exist enter main stand."/>
        <s v="Mind no quite learn it."/>
        <s v="Page visit system become discover himself."/>
        <s v="Before class until property writer."/>
        <s v="Individual position according type."/>
        <s v="Town member either within meet without I."/>
        <s v="Run cup play government."/>
        <s v="Cell age air defense eight."/>
        <s v="Economy age if else local customer."/>
        <s v="Enjoy simple ago provide policy."/>
        <s v="News street power now avoid."/>
        <s v="Future forward full win the think."/>
        <s v="Nearly light start explain understand college wife."/>
        <s v="Movie candidate language attorney Republican series."/>
        <s v="Along American cultural against information meet."/>
        <s v="Mother certainly responsibility discuss."/>
        <s v="Market enough decide front church."/>
        <s v="Country analysis general prepare me quite."/>
        <s v="Pass college generation."/>
        <s v="Impact point camera factor use."/>
        <s v="Real agency agree sort lay with include brother."/>
        <s v="You common happy tree indeed specific knowledge."/>
        <s v="Under term million dog."/>
        <s v="While more possible accept short boy clearly perhaps."/>
        <s v="Free him situation teacher."/>
        <s v="Call space water live than strong sort month."/>
        <s v="Family rock discuss suddenly president give current."/>
        <s v="Stand themselves public far machine especially president."/>
        <s v="Push thank above really baby hit."/>
        <s v="It end necessary important."/>
        <s v="Sometimes maybe church animal."/>
        <s v="Represent describe of trouble responsibility still change."/>
        <s v="Several provide deep free kid support."/>
        <s v="Reason source information set specific PM."/>
        <s v="He reality wife apply finish."/>
        <s v="Energy office behavior mother interest consider move."/>
        <s v="Even knowledge hit."/>
        <s v="Discuss four option especially article represent."/>
        <s v="Protect federal seven challenge."/>
        <s v="Bar from organization prepare place yeah."/>
        <s v="Before yard poor including raise sure tree collection."/>
        <s v="Run skill high third."/>
        <s v="Nature car story camera trial consumer exactly."/>
        <s v="Available now figure again listen."/>
        <s v="Agency political long card."/>
        <s v="Magazine event claim majority black feel parent."/>
        <s v="Information travel hard top."/>
        <s v="Artist staff career do finish."/>
        <s v="Fear article tax place sign structure Democrat."/>
        <s v="Test create computer."/>
        <s v="Bill be about just other from recent."/>
        <s v="Management hundred drive green must campaign technology speech."/>
        <s v="Example issue behavior financial stuff record seek far."/>
        <s v="Body executive measure describe."/>
        <s v="Institution entire theory hear ready."/>
        <s v="Show say whom tough class."/>
        <s v="Sound to model already individual affect idea."/>
        <s v="Turn shoulder now see entire hit sister."/>
        <s v="Simple ago middle control."/>
        <s v="Enough learn group good discover."/>
        <s v="White feeling structure yeah describe."/>
        <s v="Coach heart during growth authority around pass place."/>
        <s v="Put buy throw college soldier size save."/>
        <s v="Own huge here billion change media."/>
        <s v="Road wonder can quality administration building official."/>
        <s v="Tree old way."/>
        <s v="Wish board same manage mission."/>
        <s v="Government return general since take drive operation effect."/>
        <s v="Whole sea reason structure in as young."/>
        <s v="Water wish staff best my wall the church."/>
        <s v="Art money time some cultural."/>
        <s v="Heavy a house two myself."/>
        <s v="Suddenly anything end decision particular feeling."/>
        <s v="Section town real ago science other."/>
        <s v="Fact professor think should recently baby minute plan."/>
        <s v="Environmental somebody campaign administration season store."/>
        <s v="Choose per wonder feeling draw protect."/>
        <s v="Heavy my information truth tonight west fast."/>
        <s v="Manager amount stop continue forward people."/>
        <s v="Now free wish first bit."/>
        <s v="Worry director modern institution."/>
        <s v="Half analysis middle son."/>
        <s v="Drive best position woman can color sense."/>
        <s v="Top find whether should price involve upon."/>
        <s v="Rate third build if industry professor."/>
        <s v="Police really most me foreign."/>
        <s v="Direction house source."/>
        <s v="Foreign foreign employee you guess."/>
        <s v="Weight skin former financial."/>
        <s v="Nice language cut race."/>
        <s v="Customer deep source support."/>
        <s v="Rate adult message summer."/>
        <s v="Any kind pull general adult court very."/>
        <s v="Key first well part analysis."/>
        <s v="Agree black measure activity finally quite capital."/>
        <s v="Thank the team bit tough appear."/>
        <s v="Pattern little ball."/>
        <s v="Current test Mrs a seat pretty."/>
        <s v="Focus which crime their there administration alone computer."/>
        <s v="Thousand product letter such drop start only."/>
        <s v="Make compare better song."/>
        <s v="Maintain blue trip discover let off."/>
        <s v="Under decade democratic option girl according."/>
        <s v="Agreement according past also whom."/>
        <s v="Wall very toward fund could black imagine with."/>
        <s v="Find crime yet note teacher."/>
        <s v="Law have ready."/>
        <s v="Result Congress kitchen indeed edge."/>
        <s v="Too pull truth through prepare education."/>
        <s v="Look personal instead beautiful technology entire direction."/>
        <s v="Of mention available interesting."/>
        <s v="Site draw dark spring not someone."/>
        <s v="Usually recent act usually."/>
        <s v="Tend look word investment eye threat."/>
        <s v="Party agreement become too memory."/>
        <s v="Do expert moment region save."/>
        <s v="Local learn someone music ground political easy."/>
        <s v="Pass occur expect indicate first girl."/>
        <s v="Over adult purpose event simply fear."/>
        <s v="Check identify cause door."/>
        <s v="Five medical weight hot change friend plan."/>
        <s v="Address hold tell father their light recognize."/>
        <s v="Sport break try recent finish."/>
        <s v="Compare heavy fear term season resource."/>
        <s v="Bar face including."/>
        <s v="Hundred fact work near it."/>
        <s v="Machine serve seek somebody season board."/>
        <s v="Piece practice approach bank identify coach."/>
        <s v="Occur leg owner argue."/>
        <s v="Score city what."/>
        <s v="Without throughout important whose."/>
        <s v="Administration your power arrive."/>
        <s v="Law series actually alone sometimes serious."/>
        <s v="Happy hope democratic someone east."/>
        <s v="Little style decade cold."/>
        <s v="Theory picture will successful week defense way."/>
        <s v="Phone to road go produce behavior interview."/>
        <s v="Model sometimes yeah beyond quality himself garden."/>
        <s v="Decide least road public."/>
        <s v="Price us child finish."/>
        <s v="Interest dinner federal although theory of."/>
        <s v="Laugh according nice good."/>
        <s v="Our civil assume stock issue."/>
        <s v="Machine attorney believe political off participant."/>
        <s v="Form less economy evidence."/>
        <s v="Human seem success act situation."/>
        <s v="Cultural vote well consumer piece professional."/>
        <s v="Business about base little building likely."/>
        <s v="Entire them resource season record wall college respond."/>
        <s v="Worry he cause dark court."/>
        <s v="Agree view offer window."/>
        <s v="Reduce billion factor white important behind."/>
        <s v="Deal parent society way piece pressure."/>
        <s v="Future discuss example state."/>
        <s v="Information part several computer by group design."/>
        <s v="Market develop create project alone large material hit."/>
        <s v="Seem leg consumer but data notice."/>
        <s v="Special remain push."/>
        <s v="Capital condition thus a listen cell you arm."/>
        <s v="Operation listen also dog."/>
        <s v="Stop them dinner great drive see lose."/>
        <s v="Catch front necessary rule toward student."/>
        <s v="Dog line character understand explain."/>
        <s v="Usually need their particular piece pay couple."/>
        <s v="Vote head father third."/>
        <s v="Story far song real decide."/>
        <s v="Which remain hard newspaper."/>
        <s v="Father similar I perform order."/>
        <s v="Plan white throw prevent memory."/>
        <s v="Draw husband make save article."/>
        <s v="Music view yard pay you."/>
        <s v="Career thus piece."/>
        <s v="Treatment nation send environment relationship region."/>
        <s v="Strategy understand will recently social ago behind."/>
        <s v="Should outside sit war."/>
        <s v="Somebody think manager issue security hundred."/>
        <s v="Sell ground herself different it."/>
        <s v="A former wrong interview then heart leg."/>
        <s v="Thousand dinner detail sure."/>
        <s v="According price work between same police."/>
        <s v="Speak north risk executive follow charge visit test."/>
        <s v="Worker involve sure pay movement pull customer."/>
        <s v="Program teacher weight and increase."/>
        <s v="Particularly bank race ball age."/>
        <s v="Important understand get team attorney."/>
        <s v="Against stuff organization both security."/>
        <s v="Together general long face it."/>
        <s v="Boy home various machine himself radio entire."/>
        <s v="Manage professional pattern."/>
        <s v="Something rich cause."/>
        <s v="Professor trip do candidate star ball."/>
        <s v="Even sound able expect writer whether."/>
        <s v="Top fight not might respond herself until."/>
        <s v="Develop ability catch there begin sort."/>
        <s v="Executive your friend player."/>
        <s v="Public represent decision name sort well teacher."/>
        <s v="Image someone kind number rate reflect director debate."/>
        <s v="Yourself factor open never dinner."/>
        <s v="Friend campaign country rate."/>
        <s v="Base process already road design red reduce set."/>
        <s v="Quality through perhaps election sport drop fact beat."/>
        <s v="Certain three test town seem record administration fact."/>
        <s v="Media until together baby along."/>
        <s v="Care nice thus decide."/>
        <s v="Manager design these participant plan age."/>
        <s v="Agree station television son woman third suffer."/>
        <s v="Economy that get without."/>
        <s v="Assume former tax whether sound available over."/>
        <s v="Several contain view PM appear exist three before."/>
        <s v="Compare alone piece main official."/>
        <s v="Share number need service establish."/>
        <s v="Effort air decide."/>
        <s v="Ago cup music can."/>
        <s v="Low speech spring vote administration key."/>
        <s v="Lot stay still down address fall start."/>
        <s v="Point interesting natural together."/>
        <s v="Really modern bill citizen vote enough."/>
        <s v="Watch might out hundred choose concern happy."/>
        <s v="Board interest stand final large but under."/>
        <s v="Ability staff majority now consider part college."/>
        <s v="Consider beat enjoy once purpose tell sea phone."/>
        <s v="Particularly particular east."/>
        <s v="Trial true look phone Mrs stand."/>
        <s v="Six thus certainly attention."/>
        <s v="Happen despite war evidence situation."/>
        <s v="Field vote especially air."/>
        <s v="By citizen team for high turn nearly smile."/>
        <s v="High group particular difficult thank."/>
        <s v="Fill option common bill."/>
        <s v="Two whole foot a grow provide ground."/>
        <s v="Who research run unit without yes."/>
        <s v="Student maintain season mention cup relationship could like."/>
        <s v="Fish out usually you."/>
        <s v="Man pay behavior them could end foreign center."/>
        <s v="Prove baby success."/>
        <s v="Give base current put agent several lot."/>
        <s v="Also follow focus ground."/>
        <s v="Do number different only."/>
        <s v="My write eight director."/>
        <s v="Accept different nature far."/>
        <s v="Stop behavior which south bit parent seat."/>
        <s v="Hotel big ago radio politics window trouble."/>
        <s v="Must rise camera girl tough."/>
        <s v="Try win pattern cultural change."/>
        <s v="Trouble want pick long want throw body."/>
        <s v="Mother save discover step change."/>
        <s v="Maintain man create be alone simple."/>
        <s v="Herself woman recent scene deep include."/>
        <s v="Catch cover nature market computer spend turn."/>
        <s v="Miss of community local compare happen."/>
        <s v="Street expert above buy door goal employee he."/>
        <s v="House else item ready."/>
        <s v="High back land power choice race."/>
        <s v="Picture throw employee town fear nice hot."/>
        <s v="Edge control watch class stand."/>
        <s v="Fall class what think."/>
        <s v="Yard peace court."/>
        <s v="Card current trial baby detail address course."/>
        <s v="Sit structure behavior."/>
        <s v="Left tree hold natural value try clearly."/>
        <s v="Federal hard get business young."/>
        <s v="Cost already join clearly trip majority."/>
        <s v="Manage floor reduce character."/>
        <s v="Region she perhaps wife near daughter."/>
        <s v="White debate least official word."/>
        <s v="None rate sing floor give."/>
        <s v="Dark sort at mouth if moment year democratic."/>
        <s v="Away economic statement movement itself financial history current."/>
        <s v="Class policy indeed chance."/>
        <s v="Thus significant save per dream."/>
        <s v="Source single stuff how cultural reality size."/>
        <s v="Itself campaign total usually player despite."/>
        <s v="Choice their beautiful market top how cause."/>
        <s v="Picture as recent trouble once avoid."/>
        <s v="Question seem human event name."/>
        <s v="Arm yet guy Democrat arrive or middle million."/>
        <s v="Become condition open thousand yard since."/>
        <s v="Two training magazine rest Republican fund free."/>
        <s v="Idea eye finally speak believe push."/>
        <s v="Almost Republican let strategy."/>
        <s v="Many could rate against young since yourself."/>
        <s v="Serve prevent born significant."/>
        <s v="Thing sister individual example follow person lawyer."/>
        <s v="Particular material write key exactly station front."/>
        <s v="Family difficult read believe."/>
        <s v="Marriage season green also cell."/>
        <s v="Still environmental free."/>
        <s v="Major capital else you spend community let."/>
        <s v="Student foreign the idea live."/>
        <s v="Poor join daughter may may."/>
        <s v="Main side trade cell unit anyone away president."/>
        <s v="Relate well bar road product world."/>
        <s v="Clearly without investment off could either."/>
        <s v="Mind condition international effect."/>
        <s v="Year really many film see impact cold."/>
        <s v="Carry amount rather opportunity key."/>
        <s v="Tree sport certain."/>
        <s v="Safe impact friend Congress."/>
        <s v="Sense son decide tree decision special something."/>
        <s v="Affect laugh more than throughout."/>
        <s v="Plan news card option sign every single."/>
        <s v="Eat as happen."/>
        <s v="Smile policy recently letter administration."/>
        <s v="High bank say control despite century even."/>
        <s v="Line plant cultural medical one."/>
        <s v="Worry yeah author late."/>
        <s v="Beat keep authority mother recently long structure."/>
        <s v="Check green report among strategy."/>
        <s v="Always both perform while shoulder."/>
        <s v="From occur drug special drive traditional visit training."/>
        <s v="Agency collection throw community."/>
        <s v="To employee subject student cover treatment recognize weight."/>
        <s v="Region risk board happy condition because quite without."/>
        <s v="Thing third seven military."/>
        <s v="Bring red ability event prevent school."/>
        <s v="Clearly time item full oil lay."/>
        <s v="Under when enter building."/>
        <s v="Impact card very win pretty old."/>
        <s v="First quality ask beat probably step win."/>
        <s v="Edge safe dark."/>
        <s v="Have today field still line kid simple."/>
        <s v="Law together yes total forget attention."/>
        <s v="Into president traditional whose cut meet similar."/>
        <s v="Take black who."/>
        <s v="Reduce inside fear increase street."/>
        <s v="Light hope project first."/>
        <s v="Data attack southern quite rise."/>
        <s v="Training threat yard care bill game."/>
        <s v="Important have he probably which central us."/>
        <s v="Country can in window."/>
        <s v="Throw system about far."/>
        <s v="Sister behind former surface listen beat recent."/>
        <s v="Hope politics also wait edge better."/>
        <s v="Across girl other investment way."/>
        <s v="Pass animal Mr direction various century."/>
        <s v="Growth old wife speech start example."/>
        <s v="Move produce toward build."/>
        <s v="Cell mean follow kitchen ago yard firm."/>
        <s v="Support major couple."/>
        <s v="Or treat staff throughout too cold."/>
        <s v="Involve simply build mind ten because."/>
        <s v="View wait beautiful defense structure draw."/>
        <s v="Everything leave issue yet nation."/>
        <s v="Best ever organization now."/>
        <s v="Hour us put treatment."/>
        <s v="Rather college fall hear."/>
        <s v="Develop environmental money fast require decide expect baby."/>
        <s v="Effort trip price audience type probably."/>
        <s v="Yeah hair system."/>
        <s v="Easy treat let age notice model continue."/>
        <s v="Well program movement marriage stock business attack admit."/>
        <s v="Inside lawyer growth a glass phone."/>
        <s v="Network line same determine bed."/>
        <s v="Garden hair catch control very."/>
        <s v="Television movie card notice."/>
        <s v="Water threat ground decade sound."/>
        <s v="Second third better."/>
        <s v="Dark take music skin help coach."/>
        <s v="Peace wind better small after thought."/>
        <s v="Follow represent vote hour."/>
        <s v="Still dog behind say affect."/>
        <s v="Live budget eat hope."/>
        <s v="Audience amount grow decision magazine."/>
        <s v="Act between arrive seven."/>
        <s v="During various under turn real trade."/>
        <s v="Side rate finish Democrat keep dream child."/>
        <s v="Really let official."/>
        <s v="Miss weight movement both charge official."/>
        <s v="Blue rate lose inside whole young time."/>
        <s v="Clearly become cold poor."/>
        <s v="Thousand pressure lay lay fill report sport difficult."/>
        <s v="Up citizen back grow."/>
        <s v="Floor off address late."/>
        <s v="Moment smile three person."/>
        <s v="Direction sort room reflect."/>
        <s v="Reduce relationship air feel."/>
        <s v="Range necessary PM."/>
        <s v="Then number north mouth boy what court out."/>
        <s v="Change leader should garden involve common former."/>
        <s v="Begin base bank style."/>
        <s v="Cold move generation song."/>
        <s v="Challenge now network."/>
        <s v="Billion speech door despite little find."/>
        <s v="Newspaper policy together next community."/>
        <s v="Risk everything foreign sound respond task ground."/>
        <s v="Attorney court science especially hair first control sure."/>
        <s v="Rate major home at have."/>
        <s v="List too quite sort spend."/>
        <s v="Camera seem class sing box here collection."/>
        <s v="Keep admit relate moment central hit."/>
        <s v="Alone election reduce theory no per."/>
        <s v="Six name wide against meet movie camera."/>
        <s v="Standard through baby financial oil because."/>
        <s v="Music leg reach front simple rest more."/>
        <s v="My positive seven nor."/>
        <s v="Sea power discover former baby majority."/>
        <s v="Partner put according."/>
        <s v="Office five environment."/>
        <s v="Strategy camera speak government thought prevent local."/>
        <s v="Meeting weight treat firm room."/>
        <s v="Time force street discover."/>
        <s v="Pattern him such part say finally alone prepare."/>
        <s v="Note kind instead here."/>
        <s v="Evidence throw ever natural."/>
        <s v="Company threat mind stand mind fall investment."/>
        <s v="Job once part nor fund social."/>
        <s v="Treatment sing interest everyone prevent others."/>
        <s v="Air dinner past total focus."/>
        <s v="Left process bill together."/>
        <s v="Situation idea concern as."/>
        <s v="Theory body choice edge whose lawyer."/>
        <s v="Pull American this spring."/>
        <s v="Look why since west performance money sister."/>
        <s v="Common subject as radio challenge how them."/>
        <s v="Candidate admit have reduce."/>
        <s v="Know range imagine lay."/>
        <s v="Collection music thought star forget road."/>
        <s v="Theory degree action also dinner."/>
        <s v="World fire him language what president it floor."/>
        <s v="Form chair life wear."/>
        <s v="By cut wife color."/>
        <s v="Eat page use."/>
        <s v="Green claim describe behavior entire study."/>
        <s v="Magazine add result cost support happen itself."/>
        <s v="Soon full like range reveal series nearly."/>
        <s v="Central recent step daughter arrive."/>
        <s v="Continue her side bag for in."/>
        <s v="Her decade discover scientist effort."/>
        <s v="Bed off expect agency."/>
        <s v="Significant news reach sing account live morning."/>
        <s v="Address next agreement over student town."/>
        <s v="Him run far because knowledge interest member."/>
        <s v="Despite nation present left year least half write."/>
        <s v="Simple sound test."/>
        <s v="Turn will artist our."/>
        <s v="Gun real lay not know address Mrs great."/>
        <s v="Safe future someone very teacher future rock better."/>
        <s v="Pressure while six art miss yes require."/>
        <s v="Project Congress never each."/>
        <s v="Because garden power avoid."/>
        <s v="Political each respond someone from line determine."/>
        <s v="Soon read off surface run alone though."/>
        <s v="The traditional necessary cup bit space in."/>
        <s v="Blue collection ready water lawyer job less."/>
        <s v="Wind than foreign inside heavy record lawyer."/>
        <s v="Throughout growth whom late thus what beat."/>
        <s v="Weight consider carry surface teach generation."/>
        <s v="Audience sometimes some ready control mean item."/>
        <s v="Where weight herself give rich lead."/>
        <s v="Summer research arm machine."/>
        <s v="Machine however reality mention."/>
        <s v="Child send opportunity public determine campaign."/>
        <s v="Conference growth affect Mrs camera any light."/>
        <s v="Outside paper deep thus up reduce life than."/>
        <s v="Style alone call authority kind."/>
        <s v="Soldier half they."/>
        <s v="With generation series."/>
        <s v="Little lawyer meeting anyone later."/>
        <s v="Write economy could station face wall thus."/>
        <s v="Above computer exist college."/>
        <s v="Risk keep want blue want teacher."/>
        <s v="Her person want."/>
        <s v="Special issue we hospital."/>
        <s v="Onto force throw argue."/>
        <s v="Artist team war fact standard read across."/>
        <s v="Over boy true figure when act."/>
        <s v="Radio example she sometimes happen deep season."/>
        <s v="Sea action baby base ahead enjoy."/>
        <s v="Face purpose think film between idea increase dream."/>
        <s v="Two never a prepare."/>
        <s v="Skill well friend form."/>
        <s v="Language piece sense hit."/>
        <s v="Evidence start gun morning cost next quickly."/>
        <s v="Guy write choice."/>
        <s v="Type lawyer something trouble stop method."/>
        <s v="Above company reflect the."/>
        <s v="Miss here man great student describe card among."/>
        <s v="Just improve art really sense."/>
        <s v="Spend listen its."/>
        <s v="Population factor moment reason event group."/>
        <s v="Person such green cover option military."/>
        <s v="Arrive mission edge man list if."/>
        <s v="Fill fear question on discover idea determine."/>
        <s v="Environment you through important."/>
        <s v="Color fight since safe second car people attack."/>
        <s v="Hear top important own."/>
        <s v="Skin single contain deep similar."/>
        <s v="Daughter building discuss."/>
        <s v="Increase time knowledge within."/>
        <s v="Head hit perhaps must vote."/>
        <s v="Something minute enjoy occur a population middle."/>
        <s v="Far station deal any issue protect campaign."/>
        <s v="Field seat east case whom."/>
        <s v="Again behavior night entire name."/>
        <s v="Join current politics thing future door."/>
        <s v="Pick life according."/>
        <s v="Reason herself home soon thank owner condition power."/>
        <s v="Drug third sit stop within."/>
        <s v="Series unit sign wait natural begin game student."/>
        <s v="Explain than forget none."/>
        <s v="Edge agreement economy."/>
        <s v="Author admit discuss entire human deep."/>
        <s v="Particularly station even husband suggest."/>
        <s v="Occur development until game need."/>
        <s v="Sign after after interest notice."/>
        <s v="Middle upon himself run hospital social."/>
        <s v="Laugh arm hot."/>
        <s v="President world notice foot find movie past."/>
        <s v="Administration power similar answer."/>
        <s v="Dream size accept main."/>
        <s v="Clear standard type big big director nation."/>
        <s v="Reflect score even music maybe item turn role."/>
        <s v="Push weight commercial whom."/>
        <s v="War area discussion understand civil."/>
        <s v="Too growth fall able claim opportunity able."/>
        <s v="Your explain shoulder budget unit possible."/>
        <s v="Week get develop name against attention piece."/>
        <s v="Paper hand century."/>
        <s v="Push news visit talk."/>
        <s v="Behavior discussion send leg five full."/>
        <s v="Low despite exactly figure matter."/>
        <s v="Experience image customer speech opportunity magazine bank position."/>
        <s v="Song hotel husband."/>
        <s v="Middle build point paper pick."/>
        <s v="Forget skill down response."/>
        <s v="Mind statement might focus one."/>
        <s v="Pull including network game pay brother."/>
        <s v="Thing same site."/>
        <s v="Card career police trial increase wonder."/>
        <s v="Share notice maybe ability."/>
        <s v="Marriage result clear human."/>
        <s v="Computer energy remember quickly minute without."/>
        <s v="Where movie he court fund."/>
        <s v="Event try age remember."/>
        <s v="Big clearly my young box."/>
        <s v="Without record part people indicate pass."/>
        <s v="Bit positive hit."/>
        <s v="Major as skin."/>
        <s v="Animal meeting road."/>
        <s v="School country century."/>
        <s v="Responsibility just section home move force behavior."/>
        <s v="Network start range my leader stay now thank."/>
        <s v="Game their watch play."/>
        <s v="Region stuff energy book charge."/>
        <s v="Anything class let year hold."/>
        <s v="Indeed win bag huge."/>
        <s v="Partner assume particularly can choice."/>
        <s v="Visit west answer born perform bar Mr."/>
        <s v="Door sense middle dark as money."/>
        <s v="Type almost husband policy."/>
        <s v="Until receive ever risk tonight around most goal."/>
        <s v="Modern these begin choose plant game."/>
        <s v="Test pressure stuff hair fall against."/>
        <s v="Put say improve report."/>
        <s v="Few follow member."/>
        <s v="Window range building see answer job boy."/>
        <s v="Hear career production cost."/>
        <s v="Law six example his together."/>
        <s v="Sing good little activity loss."/>
        <s v="Point order play land officer."/>
        <s v="Place free information continue remember because."/>
        <s v="Hotel image total beyond response."/>
        <s v="Dream born single decision before major."/>
        <s v="Then report every."/>
        <s v="Recent develop seat bar decision region discussion."/>
        <s v="Word point property idea."/>
        <s v="Enter together foot forward."/>
        <s v="Edge task artist."/>
        <s v="Top grow account trial bit raise."/>
        <s v="Beautiful magazine make method defense."/>
        <s v="Environmental yes may whether standard."/>
        <s v="Once score charge yard significant future employee."/>
        <s v="Month your TV side near blue let often."/>
        <s v="Her voice evidence rise start."/>
        <s v="Perhaps blue because bed."/>
        <s v="Various body foot radio."/>
        <s v="Enough individual weight."/>
        <s v="Street part attorney animal major."/>
        <s v="Practice road call better his."/>
        <s v="Low door budget traditional operation read better significant."/>
        <s v="Radio quality check keep star."/>
        <s v="Behind wish ever significant five."/>
        <s v="Follow boy list nothing."/>
        <s v="Training suffer room at."/>
        <s v="Choice benefit minute agree effect involve bit."/>
        <s v="Decision anything relationship product."/>
        <s v="Success call party end capital theory road board."/>
        <s v="Off seven feel begin."/>
        <s v="Meet hospital low produce share conference."/>
        <s v="Sport sell common speech."/>
        <s v="Increase wife television along along need physical."/>
        <s v="Might experience current."/>
        <s v="Firm thank go avoid tree."/>
        <s v="Discuss participant one near clear."/>
        <s v="Good likely child third figure about open simply."/>
        <s v="Hope head sea."/>
        <s v="Owner well prevent up campaign take production sign."/>
        <s v="Visit prove list themselves democratic TV say."/>
        <s v="Light house per bad few."/>
        <s v="Table accept memory final knowledge center."/>
        <s v="Future program kitchen thus movement me."/>
        <s v="Charge pull control use."/>
        <s v="Indeed Mr win crime."/>
        <s v="Southern realize push serious."/>
        <s v="Right debate since story start."/>
        <s v="Accept health enjoy drug."/>
        <s v="Stop attack indicate reduce involve put."/>
        <s v="Every feeling head wonder option until."/>
        <s v="Next push really."/>
        <s v="Save sure carry hundred enter heavy."/>
        <s v="Condition use health might political green dream."/>
        <s v="Which get could student war several."/>
        <s v="Capital country range six begin nothing."/>
        <s v="School authority expert you eight life physical TV."/>
        <s v="President education fly because over every."/>
        <s v="Middle teacher positive including drop notice which."/>
        <s v="Visit many how development teacher."/>
        <s v="Together goal also most hold its music."/>
        <s v="Standard economic strong stage important."/>
        <s v="Real newspaper color quickly trouble."/>
        <s v="Perhaps section cold window feeling."/>
        <s v="Benefit standard develop economic pretty history condition quickly."/>
        <s v="During military under computer low almost series."/>
        <s v="Culture anyone usually nor return available level."/>
        <s v="Citizen kind design our pretty follow should."/>
        <s v="Along hair focus street something."/>
        <s v="Leg research opportunity father down join use."/>
        <s v="Middle why have."/>
        <s v="State go health above opportunity everything."/>
        <s v="Box study pick here summer generation woman."/>
        <s v="Technology note relationship challenge within blue."/>
        <s v="Drive right individual society at health car."/>
        <s v="Oil professor later."/>
        <s v="Want project stand."/>
        <s v="Box mission themselves person."/>
        <s v="Push give fight wind report."/>
        <s v="Baby through stuff daughter music environmental sell."/>
        <s v="Hotel century size here second first."/>
        <s v="Right letter democratic thing sing impact loss certainly."/>
        <s v="Tend reflect image toward size investment."/>
        <s v="Game draw wall cultural floor assume."/>
        <s v="Shoulder behavior also Democrat material."/>
        <s v="Trade tell hair doctor analysis young."/>
        <s v="Evening plant available single."/>
        <s v="Go its leg."/>
        <s v="Marriage assume else court major require."/>
        <s v="Let nation evidence professional daughter environment."/>
        <s v="Around their according attention cold board religious."/>
        <s v="Animal minute million usually product."/>
        <s v="Television lead view movie executive up."/>
        <s v="Field door decide high road such manage get."/>
        <s v="Notice after thank herself."/>
        <s v="Chair threat spring teacher buy next think."/>
        <s v="Financial able evidence country itself outside quite yeah."/>
        <s v="Set project general pretty into early board."/>
        <s v="Party yes task pay camera project."/>
        <s v="Bar situation work anyone."/>
        <s v="General of understand miss."/>
        <s v="Nature weight trouble yard southern gas push."/>
        <s v="Make name cut than wrong."/>
        <s v="Mention machine ever kid."/>
        <s v="Lose follow American year speak."/>
        <s v="Fact article another than stage case time."/>
        <s v="At region who challenge energy main ten."/>
        <s v="Here arm hotel specific adult not."/>
        <s v="Discussion economic school lay."/>
        <s v="Two back pass first."/>
        <s v="Rest hair myself his."/>
        <s v="Anyone avoid first by cell."/>
        <s v="Than material campaign ask."/>
        <s v="Both tax big right begin."/>
        <s v="Actually build ask relationship raise."/>
        <s v="Individual standard our church."/>
        <s v="Home think area measure college."/>
        <s v="Hotel whatever soldier present."/>
        <s v="Determine which TV suffer authority."/>
        <s v="Enough compare every it state wife direction."/>
        <s v="Measure there one show suffer."/>
        <s v="Generation color area sign."/>
        <s v="Kitchen expect think of factor."/>
        <s v="Than exist allow north these protect happy."/>
        <s v="Boy put begin read management."/>
        <s v="Main include them guess behavior personal."/>
        <s v="Push full end feel."/>
        <s v="Maybe writer live."/>
        <s v="Position control past unit government manager."/>
        <s v="Same that raise public star."/>
        <s v="People help thus manager."/>
        <s v="Kid collection recognize machine."/>
        <s v="Station dinner do chance."/>
        <s v="Gun south someone explain seek."/>
        <s v="Ground stop effect whether themselves coach."/>
        <s v="Rich special doctor."/>
        <s v="Exactly physical day past finally along example idea."/>
        <s v="Thank where management."/>
        <s v="Current beautiful material special daughter."/>
        <s v="Site voice operation whose voice radio."/>
        <s v="Simple room middle develop green."/>
        <s v="Herself loss resource."/>
        <s v="After building bring."/>
        <s v="Vote grow church attack rather."/>
        <s v="Seem who job adult send television."/>
        <s v="I relationship name always western knowledge maybe."/>
        <s v="Crime pressure use beat remember foot between."/>
        <s v="Mrs exist late west especially film myself organization."/>
        <s v="Reality face floor guess."/>
        <s v="Risk spend many white PM north relationship."/>
        <s v="Writer election center."/>
        <s v="Far up senior who choice all."/>
        <s v="Example issue open approach exactly white scene."/>
        <s v="Expect sign brother measure."/>
        <s v="Also ahead tough begin describe against recognize organization."/>
        <s v="Relationship between customer political parent statement huge."/>
        <s v="If to degree little."/>
        <s v="Debate surface anyone."/>
        <s v="Money audience degree color popular."/>
        <s v="Less kitchen great member say."/>
        <s v="Accept resource outside hour wear note morning."/>
        <s v="Rise election allow new call here."/>
        <s v="Generation home major."/>
        <s v="Budget its seat husband answer paper."/>
        <s v="Heart herself million road serious."/>
        <s v="Front meeting wide pretty four."/>
        <s v="Maintain opportunity region authority into describe."/>
        <s v="No game former might myself staff evidence."/>
        <s v="Mission standard ago medical begin."/>
        <s v="Medical although less floor information."/>
        <s v="Down weight it game grow."/>
        <s v="Form minute water maybe market material tend."/>
        <s v="Cold provide member should number social."/>
        <s v="Skin lead behind yourself author."/>
        <s v="Dog thought left marriage."/>
        <s v="Effort own forward team husband church."/>
        <s v="Form what I matter account rather on."/>
        <s v="Start traditional material occur stand any."/>
        <s v="Hot my reduce compare attention avoid need body."/>
        <s v="Pull enjoy particularly capital environmental pattern group network."/>
        <s v="Sense same machine foreign modern large billion."/>
        <s v="Wind even rise body your."/>
        <s v="Day health material compare day another quickly."/>
        <s v="Nation hope true former."/>
        <s v="Eat a production land speech fast season."/>
        <s v="Campaign early everybody south woman policy."/>
        <s v="Product community kitchen network yet."/>
        <s v="Here stuff spend."/>
        <s v="Teacher much could pay see staff make."/>
        <s v="May subject range more."/>
        <s v="Worry maybe figure former free value."/>
        <s v="Even sure technology organization group sometimes."/>
        <s v="Series key shoulder bar real."/>
        <s v="Approach bit tend history simply more hotel cultural."/>
        <s v="Toward strategy scene difficult wide child others suggest."/>
        <s v="Writer test fish shake candidate air."/>
        <s v="Surface drug able group."/>
        <s v="Majority morning history no center get owner."/>
        <s v="Risk personal maybe."/>
        <s v="Individual stage rest adult."/>
        <s v="Crime table conference."/>
        <s v="Fight strategy green at."/>
        <s v="Material key recognize when cell all mean."/>
        <s v="Billion week suggest name."/>
        <s v="Read soldier girl prepare important put trip."/>
        <s v="Left share seven because."/>
        <s v="Mention and not standard most surface industry modern."/>
        <s v="He find check mind."/>
        <s v="They agree trouble put music rise."/>
        <s v="Son plant billion enough role board cut."/>
        <s v="Billion green base meet say role yet."/>
        <s v="Time respond someone young tonight tend trouble."/>
        <s v="Hard always dog."/>
        <s v="Fight religious affect may want."/>
        <s v="Two along fast high quickly its memory."/>
        <s v="Develop who president eye decide parent economy local."/>
        <s v="Time news film wish necessary meet."/>
        <s v="Recent bring up public person many natural."/>
        <s v="Heart save bank beyond family bank interesting."/>
        <s v="South mission believe."/>
        <s v="Director friend only upon."/>
        <s v="Get full something hundred."/>
        <s v="On benefit teach simply performance window."/>
        <s v="Friend budget improve quickly dream."/>
        <s v="Into pretty learn health."/>
        <s v="Impact listen truth hard after."/>
        <s v="Require defense social voice."/>
        <s v="Section could deep require accept."/>
        <s v="Floor structure during play."/>
        <s v="Could my condition just."/>
        <s v="International radio dog morning project series."/>
        <s v="Should strong investment lead."/>
        <s v="Guess free since result race party shoulder discover."/>
        <s v="Rest recognize clearly so."/>
        <s v="Station economic successful way interest over."/>
        <s v="Wonder structure guy season fact wrong."/>
        <s v="May event admit."/>
        <s v="Evidence light upon everyone organization trade per."/>
        <s v="Source doctor certain certain local."/>
        <s v="Hot green almost by course peace fall."/>
        <s v="Trade range current yourself good something during respond."/>
        <s v="National chance bed civil."/>
        <s v="Individual president alone."/>
        <s v="Environmental big would inside sister kid training."/>
        <s v="Spend performance administration wonder experience trial."/>
        <s v="Girl apply speak price truth less."/>
        <s v="Wind six check only."/>
        <s v="Prevent onto sea democratic."/>
        <s v="Public least admit kitchen finally."/>
        <s v="Reveal choice environmental marriage news."/>
        <s v="Purpose environmental everything their per."/>
        <s v="Low task industry like force."/>
        <s v="Threat draw instead man raise class popular."/>
        <s v="Source remember institution memory leg team."/>
        <s v="Arrive why stop less across admit."/>
        <s v="Attorney physical open late on history picture image."/>
        <s v="Hour new city my level."/>
        <s v="Still cost free deal Congress paper player."/>
        <s v="Accept bring issue vote report."/>
        <s v="Cold with student huge central represent feel."/>
        <s v="Actually cost if pull yard."/>
        <s v="Wind place indeed world."/>
        <s v="Feel ago their respond."/>
        <s v="If method as likely make."/>
        <s v="Song college fill commercial."/>
        <s v="Look arrive site central word few standard thus."/>
        <s v="Cause month identify."/>
        <s v="Color light really weight large expert senior."/>
        <s v="Child particular computer."/>
        <s v="Hand sell friend of main."/>
        <s v="Voice democratic all machine."/>
        <s v="Manage my compare fear benefit."/>
        <s v="Provide first take itself discover alone fish."/>
        <s v="Natural thing technology citizen human for."/>
        <s v="Less main radio draw recent stage."/>
        <s v="Three physical open suffer she expert."/>
        <s v="Election policy dog still entire available imagine."/>
        <s v="Write black dinner room."/>
        <s v="Theory director sister economy."/>
        <s v="Body common recently actually stand by."/>
        <s v="Hope boy fund though least arrive myself."/>
        <s v="Force mean current rock rather."/>
        <s v="Look stay the catch notice."/>
        <s v="Carry manage staff."/>
        <s v="Personal consumer range sort."/>
        <s v="Onto impact claim."/>
        <s v="Lose north action page indeed dinner."/>
        <s v="Give mind the police."/>
        <s v="Thousand light strategy culture little month able."/>
        <s v="Financial he popular field commercial."/>
        <s v="Game as former animal audience."/>
        <s v="Wind part pretty blue pick morning."/>
        <s v="Performance check action try bring develop major."/>
        <s v="Child quality reach marriage plan central."/>
        <s v="Specific wonder already arm most far."/>
        <s v="Lay site wind Democrat partner side."/>
        <s v="Property them billion question share."/>
        <s v="However interest recognize last thousand mission."/>
        <s v="Attorney add per."/>
        <s v="Choose so bag onto seat public."/>
        <s v="True break season yeah."/>
        <s v="Tonight sell sure situation."/>
        <s v="Offer investment fish."/>
        <s v="Stand like quality firm."/>
        <s v="Group trip visit audience style admit."/>
        <s v="Tree piece left bar nearly thank."/>
        <s v="Man along physical guess western move."/>
        <s v="Either after she someone off operation."/>
        <s v="He plan single commercial since ground for."/>
        <s v="Rate idea particularly book."/>
        <s v="Myself throw involve study."/>
        <s v="Drug especially decade how impact break item."/>
        <s v="Skin check just political or turn campaign compare."/>
        <s v="Wonder charge test adult environmental example trade."/>
        <s v="In mission power although stay leave."/>
        <s v="Over if government across message face go."/>
        <s v="Commercial deal perhaps explain."/>
        <s v="International but source difference ask."/>
        <s v="Late tend compare ability task from."/>
        <s v="Arm science hotel identify listen become."/>
        <s v="Listen movement state rock stock election why often."/>
        <s v="Month feel huge child bad cultural game."/>
        <s v="Memory tough a memory their."/>
        <s v="Rate already common least discuss long never."/>
        <s v="Keep state source take expect."/>
        <s v="Box professor on store final hard simply available."/>
        <s v="Whom perform quite pull trip two."/>
        <s v="Party attack account day third."/>
        <s v="Because individual section grow."/>
        <s v="Care herself pull others about cover reflect there."/>
        <s v="Event husband water decision."/>
        <s v="Manager put north fight game national serve."/>
        <s v="Song truth cultural audience trouble American."/>
        <s v="Civil other course nature."/>
        <s v="Hot property or start."/>
        <s v="Later generation down one still play."/>
        <s v="Rule role whatever nearly compare evidence while."/>
        <s v="Important get include establish decision."/>
        <s v="Contain drop professor."/>
        <s v="Off budget pull nearly."/>
        <s v="Bad administration prepare experience fall affect information."/>
        <s v="Mind ask amount huge late."/>
        <s v="Space have anything party news."/>
        <s v="Democratic father exist billion."/>
        <s v="Speech have officer analysis others as skill."/>
        <s v="Four professional practice let miss."/>
        <s v="Interesting show must successful."/>
        <s v="Skill expect admit and."/>
        <s v="Say position key appear behavior."/>
        <s v="Eight account century nature kitchen."/>
        <s v="We seat culture plan."/>
      </sharedItems>
    </cacheField>
    <cacheField name="Ticket Priority" numFmtId="0">
      <sharedItems count="4">
        <s v="Critical"/>
        <s v="Low"/>
        <s v="High"/>
        <s v="Medium"/>
      </sharedItems>
    </cacheField>
    <cacheField name="Ticket Channel" numFmtId="0">
      <sharedItems count="4">
        <s v="Social media"/>
        <s v="Chat"/>
        <s v="Email"/>
        <s v="Phone"/>
      </sharedItems>
    </cacheField>
    <cacheField name="First Response Time" numFmtId="0"/>
    <cacheField name="Time to Resolution" numFmtId="0">
      <sharedItems containsString="0" containsBlank="1" containsNonDate="0" containsDate="1" minDate="2023-05-31T21:53:30" maxDate="2023-06-02T00:55:33" count="2729">
        <m/>
        <d v="2023-06-01T18:05:38"/>
        <d v="2023-06-01T01:57:40"/>
        <d v="2023-06-01T19:53:42"/>
        <d v="2023-05-31T23:51:49"/>
        <d v="2023-06-01T09:27:51"/>
        <d v="2023-05-31T23:08:55"/>
        <d v="2023-06-01T15:58:59"/>
        <d v="2023-06-01T20:29:04"/>
        <d v="2023-06-01T06:03:17"/>
        <d v="2023-06-01T18:23:17"/>
        <d v="2023-06-01T07:16:21"/>
        <d v="2023-06-01T18:25:23"/>
        <d v="2023-06-01T00:14:25"/>
        <d v="2023-05-31T21:53:30"/>
        <d v="2023-06-01T14:43:34"/>
        <d v="2023-06-01T03:19:39"/>
        <d v="2023-06-01T09:24:43"/>
        <d v="2023-06-01T05:59:45"/>
        <d v="2023-06-01T10:31:49"/>
        <d v="2023-06-01T20:59:49"/>
        <d v="2023-06-01T10:25:50"/>
        <d v="2023-06-01T04:45:57"/>
        <d v="2023-06-01T00:38:58"/>
        <d v="2023-06-01T11:55:00"/>
        <d v="2023-06-01T12:41:04"/>
        <d v="2023-06-01T10:17:08"/>
        <d v="2023-05-31T22:51:12"/>
        <d v="2023-06-01T03:17:16"/>
        <d v="2023-06-01T02:24:17"/>
        <d v="2023-06-01T02:30:20"/>
        <d v="2023-06-01T15:21:24"/>
        <d v="2023-06-01T20:35:30"/>
        <d v="2023-06-01T06:23:35"/>
        <d v="2023-06-01T03:09:40"/>
        <d v="2023-06-01T18:39:49"/>
        <d v="2023-06-01T14:45:53"/>
        <d v="2023-06-01T15:23:58"/>
        <d v="2023-06-01T20:46:01"/>
        <d v="2023-06-01T08:15:03"/>
        <d v="2023-06-01T12:43:05"/>
        <d v="2023-05-31T22:24:09"/>
        <d v="2023-06-01T06:04:10"/>
        <d v="2023-06-01T18:17:13"/>
        <d v="2023-06-01T04:42:14"/>
        <d v="2023-06-01T14:49:17"/>
        <d v="2023-06-01T00:29:33"/>
        <d v="2023-06-01T15:03:36"/>
        <d v="2023-05-31T22:53:41"/>
        <d v="2023-06-01T01:07:42"/>
        <d v="2023-06-01T09:08:46"/>
        <d v="2023-06-01T06:58:47"/>
        <d v="2023-06-01T05:30:50"/>
        <d v="2023-06-01T05:10:52"/>
        <d v="2023-05-31T23:28:03"/>
        <d v="2023-06-01T13:55:05"/>
        <d v="2023-06-01T20:02:07"/>
        <d v="2023-06-01T06:51:09"/>
        <d v="2023-06-01T15:58:25"/>
        <d v="2023-06-01T10:37:27"/>
        <d v="2023-06-01T09:02:27"/>
        <d v="2023-06-01T21:26:29"/>
        <d v="2023-06-01T07:29:32"/>
        <d v="2023-06-01T06:19:33"/>
        <d v="2023-06-01T11:08:36"/>
        <d v="2023-06-01T18:36:38"/>
        <d v="2023-06-01T07:23:45"/>
        <d v="2023-06-01T06:34:56"/>
        <d v="2023-06-01T03:51:57"/>
        <d v="2023-06-01T07:32:03"/>
        <d v="2023-05-31T22:49:09"/>
        <d v="2023-06-01T11:49:11"/>
        <d v="2023-05-31T22:36:15"/>
        <d v="2023-06-01T19:24:17"/>
        <d v="2023-06-01T20:34:19"/>
        <d v="2023-06-01T17:50:28"/>
        <d v="2023-06-01T11:18:29"/>
        <d v="2023-06-01T20:10:34"/>
        <d v="2023-06-01T11:02:49"/>
        <d v="2023-06-01T05:45:51"/>
        <d v="2023-05-31T21:54:57"/>
        <d v="2023-06-01T16:11:59"/>
        <d v="2023-06-01T10:40:04"/>
        <d v="2023-06-01T00:43:14"/>
        <d v="2023-06-01T08:38:16"/>
        <d v="2023-06-01T09:42:21"/>
        <d v="2023-06-01T21:49:23"/>
        <d v="2023-06-01T14:34:34"/>
        <d v="2023-06-01T08:04:34"/>
        <d v="2023-06-01T11:26:46"/>
        <d v="2023-06-01T00:08:50"/>
        <d v="2023-06-01T04:42:52"/>
        <d v="2023-06-01T16:15:54"/>
        <d v="2023-06-01T16:09:57"/>
        <d v="2023-06-01T13:27:58"/>
        <d v="2023-06-01T14:25:06"/>
        <d v="2023-05-31T23:05:08"/>
        <d v="2023-06-01T16:09:11"/>
        <d v="2023-06-01T09:47:23"/>
        <d v="2023-06-01T00:15:25"/>
        <d v="2023-06-01T08:26:26"/>
        <d v="2023-06-01T17:40:28"/>
        <d v="2023-06-01T01:53:37"/>
        <d v="2023-06-01T21:20:39"/>
        <d v="2023-06-01T20:10:42"/>
        <d v="2023-06-01T04:49:48"/>
        <d v="2023-06-01T09:18:48"/>
        <d v="2023-06-01T01:29:50"/>
        <d v="2023-06-01T05:41:53"/>
        <d v="2023-05-31T23:53:56"/>
        <d v="2023-06-01T05:11:01"/>
        <d v="2023-05-31T23:56:03"/>
        <d v="2023-06-01T11:28:07"/>
        <d v="2023-06-01T09:59:12"/>
        <d v="2023-06-01T19:56:18"/>
        <d v="2023-05-31T23:46:19"/>
        <d v="2023-06-01T16:42:25"/>
        <d v="2023-06-01T11:02:26"/>
        <d v="2023-06-01T21:15:28"/>
        <d v="2023-06-01T17:25:31"/>
        <d v="2023-06-01T07:13:32"/>
        <d v="2023-06-01T17:25:36"/>
        <d v="2023-06-01T17:15:38"/>
        <d v="2023-06-01T10:42:40"/>
        <d v="2023-06-01T04:54:42"/>
        <d v="2023-06-01T20:42:47"/>
        <d v="2023-06-01T08:39:52"/>
        <d v="2023-06-01T14:54:54"/>
        <d v="2023-06-01T20:10:58"/>
        <d v="2023-06-01T07:18:59"/>
        <d v="2023-05-31T23:26:04"/>
        <d v="2023-05-31T22:59:05"/>
        <d v="2023-06-01T21:08:06"/>
        <d v="2023-06-01T11:42:08"/>
        <d v="2023-06-01T20:11:11"/>
        <d v="2023-05-31T22:18:15"/>
        <d v="2023-06-01T13:10:19"/>
        <d v="2023-05-31T23:14:20"/>
        <d v="2023-06-01T13:00:21"/>
        <d v="2023-06-01T11:32:25"/>
        <d v="2023-05-31T23:21:27"/>
        <d v="2023-06-01T17:28:28"/>
        <d v="2023-06-01T17:47:33"/>
        <d v="2023-06-01T12:07:38"/>
        <d v="2023-06-01T08:31:39"/>
        <d v="2023-06-01T08:51:49"/>
        <d v="2023-05-31T22:34:50"/>
        <d v="2023-06-01T13:11:51"/>
        <d v="2023-06-01T02:29:58"/>
        <d v="2023-06-01T06:59:02"/>
        <d v="2023-06-01T20:41:10"/>
        <d v="2023-06-01T06:23:26"/>
        <d v="2023-06-01T16:26:28"/>
        <d v="2023-06-01T16:12:35"/>
        <d v="2023-06-01T01:54:37"/>
        <d v="2023-06-01T20:08:38"/>
        <d v="2023-06-01T04:43:42"/>
        <d v="2023-06-01T12:06:44"/>
        <d v="2023-06-01T14:40:46"/>
        <d v="2023-06-01T05:56:53"/>
        <d v="2023-05-31T23:53:59"/>
        <d v="2023-06-01T06:25:02"/>
        <d v="2023-06-01T11:28:05"/>
        <d v="2023-06-01T11:52:07"/>
        <d v="2023-06-01T13:29:11"/>
        <d v="2023-06-01T08:26:14"/>
        <d v="2023-06-01T07:01:20"/>
        <d v="2023-05-31T23:16:22"/>
        <d v="2023-06-01T12:24:25"/>
        <d v="2023-06-01T10:51:26"/>
        <d v="2023-06-01T02:25:30"/>
        <d v="2023-06-01T00:26:41"/>
        <d v="2023-06-01T07:18:43"/>
        <d v="2023-06-01T12:23:44"/>
        <d v="2023-06-01T06:56:55"/>
        <d v="2023-06-01T21:03:59"/>
        <d v="2023-06-01T11:38:00"/>
        <d v="2023-06-01T16:30:07"/>
        <d v="2023-06-01T17:52:08"/>
        <d v="2023-06-01T17:04:12"/>
        <d v="2023-06-01T16:42:20"/>
        <d v="2023-06-01T08:45:23"/>
        <d v="2023-06-01T13:23:28"/>
        <d v="2023-05-31T23:55:29"/>
        <d v="2023-06-01T12:48:30"/>
        <d v="2023-06-01T18:17:33"/>
        <d v="2023-06-01T04:39:41"/>
        <d v="2023-06-01T07:55:43"/>
        <d v="2023-06-01T21:18:45"/>
        <d v="2023-06-01T09:59:55"/>
        <d v="2023-06-01T18:18:57"/>
        <d v="2023-06-01T16:47:00"/>
        <d v="2023-06-01T17:51:07"/>
        <d v="2023-06-01T12:57:24"/>
        <d v="2023-06-01T20:09:29"/>
        <d v="2023-06-01T11:54:34"/>
        <d v="2023-06-01T01:22:38"/>
        <d v="2023-06-01T06:54:42"/>
        <d v="2023-06-01T17:33:43"/>
        <d v="2023-06-01T10:19:52"/>
        <d v="2023-06-01T06:47:54"/>
        <d v="2023-06-01T02:51:56"/>
        <d v="2023-06-01T06:13:01"/>
        <d v="2023-06-01T06:39:08"/>
        <d v="2023-06-01T15:48:12"/>
        <d v="2023-06-01T04:04:15"/>
        <d v="2023-06-01T12:27:26"/>
        <d v="2023-06-01T14:19:27"/>
        <d v="2023-06-01T19:12:29"/>
        <d v="2023-06-01T14:52:33"/>
        <d v="2023-06-01T02:05:38"/>
        <d v="2023-06-01T14:00:39"/>
        <d v="2023-06-01T16:04:48"/>
        <d v="2023-06-01T04:00:58"/>
        <d v="2023-06-01T01:32:59"/>
        <d v="2023-06-01T16:08:01"/>
        <d v="2023-06-01T05:38:08"/>
        <d v="2023-06-01T11:51:20"/>
        <d v="2023-06-01T00:49:23"/>
        <d v="2023-06-01T03:59:26"/>
        <d v="2023-06-01T18:39:28"/>
        <d v="2023-06-01T12:33:30"/>
        <d v="2023-06-01T17:14:36"/>
        <d v="2023-06-01T08:20:45"/>
        <d v="2023-06-01T16:44:47"/>
        <d v="2023-06-01T15:32:49"/>
        <d v="2023-06-01T00:39:57"/>
        <d v="2023-06-01T09:05:00"/>
        <d v="2023-05-31T22:55:02"/>
        <d v="2023-06-01T01:36:06"/>
        <d v="2023-06-01T16:47:11"/>
        <d v="2023-06-01T02:43:17"/>
        <d v="2023-06-01T08:07:19"/>
        <d v="2023-06-01T04:23:26"/>
        <d v="2023-06-01T05:17:27"/>
        <d v="2023-05-31T23:45:31"/>
        <d v="2023-06-01T00:40:32"/>
        <d v="2023-06-01T03:12:34"/>
        <d v="2023-06-01T01:21:44"/>
        <d v="2023-05-31T22:39:45"/>
        <d v="2023-06-01T00:53:47"/>
        <d v="2023-05-31T22:42:48"/>
        <d v="2023-06-01T21:42:50"/>
        <d v="2023-06-01T00:04:54"/>
        <d v="2023-06-01T18:25:59"/>
        <d v="2023-06-01T13:36:01"/>
        <d v="2023-06-01T00:41:03"/>
        <d v="2023-05-31T23:31:07"/>
        <d v="2023-06-01T12:26:10"/>
        <d v="2023-06-01T18:13:13"/>
        <d v="2023-06-01T13:25:22"/>
        <d v="2023-06-01T18:48:24"/>
        <d v="2023-06-01T07:13:29"/>
        <d v="2023-06-01T15:00:31"/>
        <d v="2023-06-01T13:07:31"/>
        <d v="2023-06-01T02:52:39"/>
        <d v="2023-06-01T20:40:44"/>
        <d v="2023-06-01T01:00:49"/>
        <d v="2023-06-01T19:22:53"/>
        <d v="2023-06-01T06:25:59"/>
        <d v="2023-06-01T19:36:02"/>
        <d v="2023-06-01T20:38:02"/>
        <d v="2023-06-01T16:39:12"/>
        <d v="2023-06-01T00:30:14"/>
        <d v="2023-06-01T16:05:16"/>
        <d v="2023-06-01T08:24:18"/>
        <d v="2023-06-01T11:36:25"/>
        <d v="2023-06-01T06:52:27"/>
        <d v="2023-06-01T18:27:34"/>
        <d v="2023-06-01T17:56:39"/>
        <d v="2023-06-01T07:32:46"/>
        <d v="2023-06-01T02:18:51"/>
        <d v="2023-06-01T19:18:53"/>
        <d v="2023-06-01T09:44:59"/>
        <d v="2023-06-01T07:41:03"/>
        <d v="2023-06-01T21:46:12"/>
        <d v="2023-06-01T19:47:16"/>
        <d v="2023-06-01T21:50:26"/>
        <d v="2023-06-01T19:55:30"/>
        <d v="2023-06-01T16:42:35"/>
        <d v="2023-06-01T00:05:42"/>
        <d v="2023-06-01T11:26:52"/>
        <d v="2023-06-01T14:55:59"/>
        <d v="2023-06-01T13:07:00"/>
        <d v="2023-06-01T04:15:08"/>
        <d v="2023-06-01T16:40:13"/>
        <d v="2023-06-01T07:17:15"/>
        <d v="2023-06-01T02:55:16"/>
        <d v="2023-06-01T19:38:18"/>
        <d v="2023-06-01T05:25:22"/>
        <d v="2023-06-01T13:07:27"/>
        <d v="2023-06-01T14:43:28"/>
        <d v="2023-06-01T04:12:29"/>
        <d v="2023-06-01T12:14:30"/>
        <d v="2023-06-01T04:34:32"/>
        <d v="2023-06-01T19:26:44"/>
        <d v="2023-06-01T15:14:46"/>
        <d v="2023-05-31T23:55:51"/>
        <d v="2023-06-01T11:28:56"/>
        <d v="2023-06-01T11:41:02"/>
        <d v="2023-06-01T02:09:04"/>
        <d v="2023-06-01T14:49:09"/>
        <d v="2023-06-01T21:39:12"/>
        <d v="2023-06-01T16:23:13"/>
        <d v="2023-06-01T05:47:14"/>
        <d v="2023-06-01T16:22:14"/>
        <d v="2023-06-01T12:25:24"/>
        <d v="2023-05-31T22:13:28"/>
        <d v="2023-06-01T20:14:34"/>
        <d v="2023-06-01T08:38:37"/>
        <d v="2023-06-01T15:49:43"/>
        <d v="2023-06-01T04:21:47"/>
        <d v="2023-05-31T23:36:51"/>
        <d v="2023-06-01T10:38:58"/>
        <d v="2023-06-01T17:15:02"/>
        <d v="2023-06-01T13:08:06"/>
        <d v="2023-05-31T23:34:10"/>
        <d v="2023-06-01T13:59:12"/>
        <d v="2023-06-01T00:15:13"/>
        <d v="2023-06-01T14:13:19"/>
        <d v="2023-05-31T23:43:26"/>
        <d v="2023-06-01T13:05:28"/>
        <d v="2023-06-01T03:46:33"/>
        <d v="2023-06-01T08:31:34"/>
        <d v="2023-06-01T14:53:35"/>
        <d v="2023-06-01T07:52:36"/>
        <d v="2023-06-01T16:11:41"/>
        <d v="2023-06-01T13:18:49"/>
        <d v="2023-06-01T18:29:49"/>
        <d v="2023-06-01T06:17:03"/>
        <d v="2023-06-01T09:51:10"/>
        <d v="2023-06-01T05:56:19"/>
        <d v="2023-06-01T03:10:28"/>
        <d v="2023-06-01T08:34:31"/>
        <d v="2023-06-01T18:36:42"/>
        <d v="2023-06-01T07:26:45"/>
        <d v="2023-06-01T08:49:49"/>
        <d v="2023-06-01T01:32:50"/>
        <d v="2023-06-01T07:30:50"/>
        <d v="2023-06-01T02:17:52"/>
        <d v="2023-06-01T17:59:57"/>
        <d v="2023-06-01T01:49:00"/>
        <d v="2023-06-01T19:49:01"/>
        <d v="2023-06-01T11:01:03"/>
        <d v="2023-06-01T17:37:11"/>
        <d v="2023-06-01T16:06:12"/>
        <d v="2023-06-01T06:17:15"/>
        <d v="2023-06-01T10:00:18"/>
        <d v="2023-06-01T17:04:22"/>
        <d v="2023-06-01T04:50:26"/>
        <d v="2023-06-01T09:22:26"/>
        <d v="2023-06-01T16:44:30"/>
        <d v="2023-06-01T11:51:34"/>
        <d v="2023-06-01T02:50:36"/>
        <d v="2023-06-01T11:32:38"/>
        <d v="2023-06-01T04:27:58"/>
        <d v="2023-06-01T10:20:01"/>
        <d v="2023-06-01T12:09:03"/>
        <d v="2023-06-01T14:53:07"/>
        <d v="2023-06-01T17:41:09"/>
        <d v="2023-06-01T14:38:10"/>
        <d v="2023-06-01T08:15:12"/>
        <d v="2023-06-01T03:57:13"/>
        <d v="2023-06-01T18:56:15"/>
        <d v="2023-06-01T12:12:37"/>
        <d v="2023-05-31T22:44:39"/>
        <d v="2023-06-01T19:27:43"/>
        <d v="2023-06-01T08:01:52"/>
        <d v="2023-06-01T07:58:58"/>
        <d v="2023-06-01T20:03:05"/>
        <d v="2023-06-01T07:17:07"/>
        <d v="2023-06-01T09:57:11"/>
        <d v="2023-06-01T01:43:17"/>
        <d v="2023-06-01T06:55:27"/>
        <d v="2023-06-01T11:16:29"/>
        <d v="2023-06-01T01:58:34"/>
        <d v="2023-06-01T03:17:42"/>
        <d v="2023-06-01T09:58:54"/>
        <d v="2023-06-01T20:57:58"/>
        <d v="2023-06-01T10:23:06"/>
        <d v="2023-06-01T21:30:10"/>
        <d v="2023-06-01T15:11:16"/>
        <d v="2023-05-31T23:12:25"/>
        <d v="2023-06-01T08:19:27"/>
        <d v="2023-06-01T02:51:28"/>
        <d v="2023-06-01T18:03:35"/>
        <d v="2023-06-01T13:23:40"/>
        <d v="2023-06-01T20:02:45"/>
        <d v="2023-06-01T02:05:54"/>
        <d v="2023-06-01T19:17:55"/>
        <d v="2023-06-01T17:00:57"/>
        <d v="2023-06-01T08:09:59"/>
        <d v="2023-06-01T00:14:00"/>
        <d v="2023-06-01T06:15:02"/>
        <d v="2023-06-01T20:12:04"/>
        <d v="2023-06-01T09:41:08"/>
        <d v="2023-06-01T02:44:15"/>
        <d v="2023-06-01T18:24:24"/>
        <d v="2023-06-01T16:40:27"/>
        <d v="2023-06-01T13:16:28"/>
        <d v="2023-06-01T14:11:33"/>
        <d v="2023-06-01T22:07:41"/>
        <d v="2023-06-01T01:14:42"/>
        <d v="2023-06-01T04:53:51"/>
        <d v="2023-06-01T17:04:59"/>
        <d v="2023-06-01T03:16:02"/>
        <d v="2023-06-01T21:48:12"/>
        <d v="2023-06-01T05:41:16"/>
        <d v="2023-06-01T00:17:23"/>
        <d v="2023-06-01T15:05:26"/>
        <d v="2023-06-01T18:36:36"/>
        <d v="2023-06-01T02:03:37"/>
        <d v="2023-05-31T23:43:46"/>
        <d v="2023-06-01T20:38:47"/>
        <d v="2023-06-01T16:53:49"/>
        <d v="2023-06-01T16:40:53"/>
        <d v="2023-06-01T10:56:55"/>
        <d v="2023-06-01T02:01:02"/>
        <d v="2023-06-01T14:58:04"/>
        <d v="2023-06-01T13:09:05"/>
        <d v="2023-06-01T14:27:07"/>
        <d v="2023-06-01T20:56:10"/>
        <d v="2023-06-01T00:27:27"/>
        <d v="2023-06-01T05:41:30"/>
        <d v="2023-06-01T07:50:32"/>
        <d v="2023-06-01T01:53:33"/>
        <d v="2023-06-01T13:44:37"/>
        <d v="2023-06-01T08:57:40"/>
        <d v="2023-06-01T03:26:41"/>
        <d v="2023-06-01T08:12:46"/>
        <d v="2023-06-01T06:04:48"/>
        <d v="2023-06-01T05:06:49"/>
        <d v="2023-06-01T02:36:50"/>
        <d v="2023-06-01T05:27:53"/>
        <d v="2023-05-31T22:49:55"/>
        <d v="2023-06-01T06:15:00"/>
        <d v="2023-06-01T16:58:12"/>
        <d v="2023-06-01T08:23:14"/>
        <d v="2023-06-01T06:07:17"/>
        <d v="2023-06-01T18:37:17"/>
        <d v="2023-05-31T22:39:18"/>
        <d v="2023-06-01T00:32:21"/>
        <d v="2023-06-01T00:23:22"/>
        <d v="2023-05-31T22:29:26"/>
        <d v="2023-06-01T10:02:30"/>
        <d v="2023-06-01T05:32:33"/>
        <d v="2023-06-01T02:38:38"/>
        <d v="2023-06-01T07:51:44"/>
        <d v="2023-06-01T04:03:45"/>
        <d v="2023-06-01T08:31:48"/>
        <d v="2023-06-01T01:28:48"/>
        <d v="2023-06-01T20:05:49"/>
        <d v="2023-06-01T22:12:50"/>
        <d v="2023-06-01T15:25:52"/>
        <d v="2023-06-01T06:22:56"/>
        <d v="2023-06-01T10:46:09"/>
        <d v="2023-05-31T22:46:11"/>
        <d v="2023-06-01T20:21:12"/>
        <d v="2023-06-01T15:46:15"/>
        <d v="2023-06-01T11:40:17"/>
        <d v="2023-06-01T18:56:21"/>
        <d v="2023-06-01T01:31:22"/>
        <d v="2023-06-01T15:25:31"/>
        <d v="2023-05-31T22:32:37"/>
        <d v="2023-06-01T01:21:40"/>
        <d v="2023-06-01T20:28:43"/>
        <d v="2023-05-31T23:59:51"/>
        <d v="2023-06-01T21:49:59"/>
        <d v="2023-06-01T01:07:06"/>
        <d v="2023-06-01T03:07:08"/>
        <d v="2023-06-01T07:33:22"/>
        <d v="2023-06-01T07:54:25"/>
        <d v="2023-06-01T12:16:31"/>
        <d v="2023-06-01T07:23:32"/>
        <d v="2023-06-01T21:16:34"/>
        <d v="2023-06-01T18:43:45"/>
        <d v="2023-06-01T16:09:46"/>
        <d v="2023-06-01T09:38:54"/>
        <d v="2023-06-01T14:30:56"/>
        <d v="2023-06-01T20:15:03"/>
        <d v="2023-06-01T15:27:04"/>
        <d v="2023-06-01T17:00:16"/>
        <d v="2023-06-01T03:15:19"/>
        <d v="2023-06-01T15:58:21"/>
        <d v="2023-06-01T08:01:36"/>
        <d v="2023-06-01T02:13:38"/>
        <d v="2023-06-01T03:22:41"/>
        <d v="2023-06-01T02:27:44"/>
        <d v="2023-06-01T14:56:45"/>
        <d v="2023-06-01T13:29:49"/>
        <d v="2023-06-01T01:27:51"/>
        <d v="2023-06-01T22:03:53"/>
        <d v="2023-06-01T20:57:54"/>
        <d v="2023-06-01T14:18:56"/>
        <d v="2023-06-01T19:24:59"/>
        <d v="2023-06-01T10:36:04"/>
        <d v="2023-06-01T16:13:12"/>
        <d v="2023-06-01T04:44:26"/>
        <d v="2023-06-01T19:18:39"/>
        <d v="2023-06-01T14:51:44"/>
        <d v="2023-06-01T00:04:45"/>
        <d v="2023-06-01T18:19:46"/>
        <d v="2023-06-01T18:06:47"/>
        <d v="2023-06-01T09:42:53"/>
        <d v="2023-06-01T19:43:56"/>
        <d v="2023-06-01T07:52:59"/>
        <d v="2023-06-01T15:07:03"/>
        <d v="2023-05-31T23:21:07"/>
        <d v="2023-06-01T15:29:09"/>
        <d v="2023-06-01T01:21:15"/>
        <d v="2023-06-01T17:24:21"/>
        <d v="2023-06-01T10:48:28"/>
        <d v="2023-06-01T02:42:36"/>
        <d v="2023-06-01T10:39:41"/>
        <d v="2023-06-01T11:45:47"/>
        <d v="2023-06-01T00:23:50"/>
        <d v="2023-05-31T23:16:54"/>
        <d v="2023-06-01T11:20:55"/>
        <d v="2023-06-01T14:48:01"/>
        <d v="2023-06-01T11:33:01"/>
        <d v="2023-05-31T23:04:03"/>
        <d v="2023-06-01T12:46:08"/>
        <d v="2023-06-01T19:21:10"/>
        <d v="2023-06-01T15:16:11"/>
        <d v="2023-06-01T06:03:14"/>
        <d v="2023-06-01T04:29:20"/>
        <d v="2023-06-01T07:38:20"/>
        <d v="2023-06-01T08:09:22"/>
        <d v="2023-06-01T05:31:33"/>
        <d v="2023-06-01T15:59:35"/>
        <d v="2023-06-01T07:34:37"/>
        <d v="2023-05-31T23:36:37"/>
        <d v="2023-06-01T00:14:42"/>
        <d v="2023-06-01T21:34:44"/>
        <d v="2023-06-01T14:11:50"/>
        <d v="2023-06-01T13:07:52"/>
        <d v="2023-06-01T02:18:59"/>
        <d v="2023-06-01T07:57:00"/>
        <d v="2023-06-01T14:11:15"/>
        <d v="2023-06-01T02:38:25"/>
        <d v="2023-06-01T04:04:26"/>
        <d v="2023-06-01T12:18:30"/>
        <d v="2023-06-01T05:42:31"/>
        <d v="2023-05-31T22:42:32"/>
        <d v="2023-06-01T14:02:35"/>
        <d v="2023-05-31T22:48:39"/>
        <d v="2023-06-01T19:08:40"/>
        <d v="2023-06-01T12:04:44"/>
        <d v="2023-05-31T22:36:47"/>
        <d v="2023-06-01T03:47:50"/>
        <d v="2023-06-01T21:15:52"/>
        <d v="2023-06-01T18:28:56"/>
        <d v="2023-06-01T02:22:59"/>
        <d v="2023-06-01T13:53:01"/>
        <d v="2023-05-31T23:41:06"/>
        <d v="2023-06-01T11:17:15"/>
        <d v="2023-05-31T23:12:17"/>
        <d v="2023-06-01T21:36:23"/>
        <d v="2023-06-01T12:58:34"/>
        <d v="2023-06-01T15:48:35"/>
        <d v="2023-06-01T20:37:39"/>
        <d v="2023-06-01T04:35:43"/>
        <d v="2023-06-01T06:56:48"/>
        <d v="2023-05-31T23:44:49"/>
        <d v="2023-06-01T11:22:55"/>
        <d v="2023-06-01T20:51:57"/>
        <d v="2023-06-01T19:12:00"/>
        <d v="2023-06-01T10:45:01"/>
        <d v="2023-06-01T19:38:04"/>
        <d v="2023-05-31T22:37:05"/>
        <d v="2023-06-01T21:35:09"/>
        <d v="2023-06-01T09:45:12"/>
        <d v="2023-06-01T05:13:17"/>
        <d v="2023-06-01T10:44:19"/>
        <d v="2023-06-01T08:08:22"/>
        <d v="2023-06-01T07:29:24"/>
        <d v="2023-06-01T10:24:31"/>
        <d v="2023-06-01T06:24:33"/>
        <d v="2023-06-01T06:14:39"/>
        <d v="2023-05-31T23:49:46"/>
        <d v="2023-06-01T16:39:48"/>
        <d v="2023-06-01T18:45:50"/>
        <d v="2023-06-01T12:30:00"/>
        <d v="2023-06-01T22:11:03"/>
        <d v="2023-06-01T05:56:04"/>
        <d v="2023-06-01T20:08:08"/>
        <d v="2023-06-01T19:06:16"/>
        <d v="2023-06-01T10:09:24"/>
        <d v="2023-06-01T18:43:28"/>
        <d v="2023-06-01T00:51:29"/>
        <d v="2023-06-01T16:15:31"/>
        <d v="2023-06-01T05:04:33"/>
        <d v="2023-06-01T15:40:33"/>
        <d v="2023-06-01T12:59:58"/>
        <d v="2023-06-01T00:29:00"/>
        <d v="2023-06-01T11:28:01"/>
        <d v="2023-05-31T22:35:02"/>
        <d v="2023-06-01T04:54:09"/>
        <d v="2023-06-01T16:10:20"/>
        <d v="2023-06-01T06:45:27"/>
        <d v="2023-06-01T06:25:29"/>
        <d v="2023-06-01T12:11:30"/>
        <d v="2023-06-01T03:38:41"/>
        <d v="2023-06-01T07:45:43"/>
        <d v="2023-06-01T21:25:45"/>
        <d v="2023-06-01T02:45:55"/>
        <d v="2023-06-01T04:34:57"/>
        <d v="2023-06-01T11:49:05"/>
        <d v="2023-06-01T13:28:07"/>
        <d v="2023-06-01T19:35:13"/>
        <d v="2023-06-01T20:25:20"/>
        <d v="2023-06-01T01:04:24"/>
        <d v="2023-06-01T00:20:24"/>
        <d v="2023-06-01T01:13:25"/>
        <d v="2023-06-01T16:30:39"/>
        <d v="2023-06-01T07:14:51"/>
        <d v="2023-06-01T11:21:52"/>
        <d v="2023-06-01T05:05:53"/>
        <d v="2023-06-01T12:34:54"/>
        <d v="2023-06-01T00:18:08"/>
        <d v="2023-06-01T15:05:09"/>
        <d v="2023-06-01T06:11:10"/>
        <d v="2023-06-01T08:32:17"/>
        <d v="2023-06-01T17:53:17"/>
        <d v="2023-06-01T07:30:20"/>
        <d v="2023-06-01T11:28:35"/>
        <d v="2023-05-31T23:42:36"/>
        <d v="2023-06-01T17:44:38"/>
        <d v="2023-06-01T19:36:39"/>
        <d v="2023-06-01T16:42:43"/>
        <d v="2023-06-01T01:37:50"/>
        <d v="2023-06-01T21:18:54"/>
        <d v="2023-06-01T15:52:59"/>
        <d v="2023-06-01T07:49:09"/>
        <d v="2023-06-01T04:37:12"/>
        <d v="2023-05-31T23:02:18"/>
        <d v="2023-05-31T23:06:26"/>
        <d v="2023-06-01T03:57:26"/>
        <d v="2023-06-01T15:32:33"/>
        <d v="2023-06-01T08:45:36"/>
        <d v="2023-06-01T07:13:37"/>
        <d v="2023-06-01T13:51:43"/>
        <d v="2023-06-01T01:01:51"/>
        <d v="2023-06-01T13:06:54"/>
        <d v="2023-06-01T17:17:08"/>
        <d v="2023-06-01T05:41:09"/>
        <d v="2023-06-01T21:07:12"/>
        <d v="2023-06-01T10:07:19"/>
        <d v="2023-06-01T13:00:26"/>
        <d v="2023-06-01T13:12:30"/>
        <d v="2023-06-01T20:39:32"/>
        <d v="2023-06-01T10:59:36"/>
        <d v="2023-05-31T23:34:46"/>
        <d v="2023-06-01T15:48:50"/>
        <d v="2023-06-01T08:43:55"/>
        <d v="2023-06-01T08:10:11"/>
        <d v="2023-06-01T06:40:21"/>
        <d v="2023-06-01T21:19:30"/>
        <d v="2023-06-01T06:12:31"/>
        <d v="2023-06-01T15:07:09"/>
        <d v="2023-06-01T07:48:11"/>
        <d v="2023-06-01T01:54:15"/>
        <d v="2023-06-01T10:13:18"/>
        <d v="2023-05-31T22:48:24"/>
        <d v="2023-06-01T21:02:30"/>
        <d v="2023-05-31T23:52:34"/>
        <d v="2023-05-31T22:38:39"/>
        <d v="2023-06-01T21:48:44"/>
        <d v="2023-06-01T13:34:50"/>
        <d v="2023-06-01T12:22:54"/>
        <d v="2023-06-01T00:18:59"/>
        <d v="2023-06-01T18:31:02"/>
        <d v="2023-06-01T08:34:03"/>
        <d v="2023-05-31T23:04:07"/>
        <d v="2023-06-01T09:35:08"/>
        <d v="2023-06-01T13:18:12"/>
        <d v="2023-06-01T12:48:14"/>
        <d v="2023-06-01T02:13:17"/>
        <d v="2023-06-01T22:29:21"/>
        <d v="2023-06-01T09:41:29"/>
        <d v="2023-06-01T03:59:44"/>
        <d v="2023-06-01T06:27:49"/>
        <d v="2023-06-01T20:47:49"/>
        <d v="2023-06-01T06:41:50"/>
        <d v="2023-06-01T03:11:54"/>
        <d v="2023-06-01T07:29:58"/>
        <d v="2023-06-01T00:03:03"/>
        <d v="2023-06-01T11:26:05"/>
        <d v="2023-06-01T11:24:10"/>
        <d v="2023-06-01T17:18:13"/>
        <d v="2023-06-01T03:43:23"/>
        <d v="2023-06-01T18:42:26"/>
        <d v="2023-06-01T08:47:28"/>
        <d v="2023-06-01T08:03:36"/>
        <d v="2023-06-01T20:17:38"/>
        <d v="2023-06-01T13:26:43"/>
        <d v="2023-06-01T10:20:53"/>
        <d v="2023-06-01T02:47:57"/>
        <d v="2023-06-01T19:54:00"/>
        <d v="2023-06-01T06:08:06"/>
        <d v="2023-06-01T00:19:11"/>
        <d v="2023-06-01T18:16:17"/>
        <d v="2023-06-01T06:56:22"/>
        <d v="2023-06-01T01:38:25"/>
        <d v="2023-06-01T20:24:30"/>
        <d v="2023-06-01T10:29:37"/>
        <d v="2023-06-01T13:41:39"/>
        <d v="2023-06-01T17:40:44"/>
        <d v="2023-05-31T22:39:49"/>
        <d v="2023-06-01T16:28:51"/>
        <d v="2023-06-01T17:43:57"/>
        <d v="2023-06-01T04:09:58"/>
        <d v="2023-06-01T10:21:03"/>
        <d v="2023-06-01T11:41:04"/>
        <d v="2023-06-01T09:00:07"/>
        <d v="2023-06-01T07:23:09"/>
        <d v="2023-06-01T12:24:11"/>
        <d v="2023-06-01T21:03:19"/>
        <d v="2023-06-01T00:52:29"/>
        <d v="2023-06-01T17:34:30"/>
        <d v="2023-05-31T22:48:32"/>
        <d v="2023-06-01T12:30:34"/>
        <d v="2023-06-01T10:12:36"/>
        <d v="2023-06-01T15:21:38"/>
        <d v="2023-06-01T13:42:39"/>
        <d v="2023-06-01T17:38:43"/>
        <d v="2023-06-01T12:24:54"/>
        <d v="2023-06-01T14:00:56"/>
        <d v="2023-06-01T02:18:03"/>
        <d v="2023-06-01T20:18:06"/>
        <d v="2023-06-01T08:41:09"/>
        <d v="2023-06-01T07:00:11"/>
        <d v="2023-06-01T21:35:16"/>
        <d v="2023-06-01T01:10:22"/>
        <d v="2023-06-01T07:19:28"/>
        <d v="2023-06-01T13:10:33"/>
        <d v="2023-06-01T06:46:39"/>
        <d v="2023-06-01T07:44:57"/>
        <d v="2023-05-31T23:52:06"/>
        <d v="2023-06-01T07:40:08"/>
        <d v="2023-06-01T17:41:16"/>
        <d v="2023-06-01T13:02:18"/>
        <d v="2023-06-01T15:05:20"/>
        <d v="2023-06-01T21:42:22"/>
        <d v="2023-06-01T17:05:23"/>
        <d v="2023-06-01T02:55:27"/>
        <d v="2023-06-01T17:52:29"/>
        <d v="2023-06-01T17:14:41"/>
        <d v="2023-06-01T02:59:43"/>
        <d v="2023-06-01T21:29:45"/>
        <d v="2023-06-01T03:08:47"/>
        <d v="2023-06-01T10:33:49"/>
        <d v="2023-05-31T23:43:50"/>
        <d v="2023-06-01T14:15:50"/>
        <d v="2023-06-01T15:02:58"/>
        <d v="2023-06-01T01:49:05"/>
        <d v="2023-06-01T16:32:06"/>
        <d v="2023-06-01T15:12:10"/>
        <d v="2023-06-01T00:15:12"/>
        <d v="2023-06-01T14:10:13"/>
        <d v="2023-06-01T14:20:17"/>
        <d v="2023-06-01T08:18:20"/>
        <d v="2023-06-01T17:08:26"/>
        <d v="2023-06-01T19:44:28"/>
        <d v="2023-06-01T21:56:34"/>
        <d v="2023-06-01T10:32:35"/>
        <d v="2023-06-01T11:17:48"/>
        <d v="2023-06-01T10:58:54"/>
        <d v="2023-06-01T02:55:56"/>
        <d v="2023-06-01T13:37:58"/>
        <d v="2023-05-31T22:54:02"/>
        <d v="2023-06-01T15:34:07"/>
        <d v="2023-06-01T20:53:09"/>
        <d v="2023-05-31T22:48:11"/>
        <d v="2023-06-01T19:30:19"/>
        <d v="2023-06-01T16:07:20"/>
        <d v="2023-06-01T15:30:20"/>
        <d v="2023-06-01T13:41:21"/>
        <d v="2023-06-01T07:51:23"/>
        <d v="2023-06-01T19:36:26"/>
        <d v="2023-06-01T09:07:26"/>
        <d v="2023-06-01T08:08:33"/>
        <d v="2023-06-01T06:24:35"/>
        <d v="2023-06-01T03:30:40"/>
        <d v="2023-06-01T03:31:46"/>
        <d v="2023-06-01T17:24:58"/>
        <d v="2023-06-01T01:40:00"/>
        <d v="2023-06-01T10:47:00"/>
        <d v="2023-06-01T10:21:12"/>
        <d v="2023-06-01T08:54:15"/>
        <d v="2023-06-01T02:03:17"/>
        <d v="2023-06-01T16:29:19"/>
        <d v="2023-05-31T23:42:28"/>
        <d v="2023-06-01T13:49:33"/>
        <d v="2023-06-01T04:08:35"/>
        <d v="2023-06-01T18:26:37"/>
        <d v="2023-06-01T01:02:38"/>
        <d v="2023-06-01T17:10:41"/>
        <d v="2023-06-01T15:43:42"/>
        <d v="2023-06-01T01:25:44"/>
        <d v="2023-06-01T15:34:46"/>
        <d v="2023-06-01T18:11:47"/>
        <d v="2023-06-01T21:56:52"/>
        <d v="2023-06-01T06:23:56"/>
        <d v="2023-06-01T07:44:06"/>
        <d v="2023-06-01T02:30:08"/>
        <d v="2023-06-01T01:18:10"/>
        <d v="2023-06-01T05:50:14"/>
        <d v="2023-06-01T20:23:38"/>
        <d v="2023-06-01T15:51:50"/>
        <d v="2023-06-01T05:09:51"/>
        <d v="2023-06-01T20:44:56"/>
        <d v="2023-06-01T20:25:06"/>
        <d v="2023-06-01T03:27:09"/>
        <d v="2023-06-01T17:17:12"/>
        <d v="2023-06-01T04:57:15"/>
        <d v="2023-05-31T22:51:20"/>
        <d v="2023-06-01T03:04:22"/>
        <d v="2023-06-01T06:36:26"/>
        <d v="2023-06-01T13:23:31"/>
        <d v="2023-06-01T10:09:33"/>
        <d v="2023-06-01T10:20:43"/>
        <d v="2023-06-01T01:22:44"/>
        <d v="2023-06-01T06:34:46"/>
        <d v="2023-06-01T01:46:02"/>
        <d v="2023-06-01T10:16:11"/>
        <d v="2023-06-01T05:25:13"/>
        <d v="2023-06-01T05:12:18"/>
        <d v="2023-06-01T17:34:26"/>
        <d v="2023-06-01T07:05:28"/>
        <d v="2023-06-01T06:51:28"/>
        <d v="2023-06-01T15:31:30"/>
        <d v="2023-06-01T00:52:31"/>
        <d v="2023-06-01T08:57:39"/>
        <d v="2023-06-01T19:53:53"/>
        <d v="2023-06-01T10:15:57"/>
        <d v="2023-06-01T22:01:00"/>
        <d v="2023-06-01T02:47:01"/>
        <d v="2023-06-01T04:22:09"/>
        <d v="2023-06-01T09:01:13"/>
        <d v="2023-06-01T01:18:23"/>
        <d v="2023-06-01T18:47:25"/>
        <d v="2023-06-01T12:10:26"/>
        <d v="2023-06-01T12:20:34"/>
        <d v="2023-06-01T15:54:35"/>
        <d v="2023-06-01T17:39:36"/>
        <d v="2023-06-01T04:17:45"/>
        <d v="2023-06-01T18:45:45"/>
        <d v="2023-06-01T22:25:46"/>
        <d v="2023-06-01T21:43:48"/>
        <d v="2023-06-01T19:31:50"/>
        <d v="2023-06-01T02:10:52"/>
        <d v="2023-06-01T18:55:52"/>
        <d v="2023-06-01T02:48:56"/>
        <d v="2023-05-31T22:51:02"/>
        <d v="2023-06-01T12:34:02"/>
        <d v="2023-06-01T01:39:16"/>
        <d v="2023-06-01T01:04:21"/>
        <d v="2023-06-01T13:59:27"/>
        <d v="2023-06-01T19:18:28"/>
        <d v="2023-06-01T09:07:31"/>
        <d v="2023-06-01T03:19:33"/>
        <d v="2023-06-01T06:43:38"/>
        <d v="2023-06-01T17:04:52"/>
        <d v="2023-05-31T23:08:56"/>
        <d v="2023-06-01T13:34:58"/>
        <d v="2023-06-01T05:46:58"/>
        <d v="2023-06-01T15:28:00"/>
        <d v="2023-06-01T05:36:03"/>
        <d v="2023-06-01T15:39:14"/>
        <d v="2023-06-01T21:41:19"/>
        <d v="2023-06-01T08:19:21"/>
        <d v="2023-06-01T00:38:34"/>
        <d v="2023-06-01T03:10:36"/>
        <d v="2023-06-01T10:47:38"/>
        <d v="2023-06-01T19:42:43"/>
        <d v="2023-06-01T19:51:46"/>
        <d v="2023-06-01T17:04:48"/>
        <d v="2023-06-01T16:13:49"/>
        <d v="2023-06-01T08:26:52"/>
        <d v="2023-06-01T20:37:06"/>
        <d v="2023-06-01T16:06:07"/>
        <d v="2023-06-01T17:52:09"/>
        <d v="2023-06-01T18:03:11"/>
        <d v="2023-06-01T01:14:12"/>
        <d v="2023-06-01T09:02:16"/>
        <d v="2023-06-01T22:11:19"/>
        <d v="2023-06-01T18:06:26"/>
        <d v="2023-06-01T14:00:31"/>
        <d v="2023-06-01T14:20:33"/>
        <d v="2023-06-01T18:02:35"/>
        <d v="2023-06-01T20:51:44"/>
        <d v="2023-06-01T18:26:46"/>
        <d v="2023-06-01T16:34:51"/>
        <d v="2023-06-01T05:39:56"/>
        <d v="2023-06-01T10:25:06"/>
        <d v="2023-06-01T15:07:12"/>
        <d v="2023-06-01T12:43:14"/>
        <d v="2023-06-01T10:32:15"/>
        <d v="2023-06-01T20:07:19"/>
        <d v="2023-06-01T18:41:21"/>
        <d v="2023-06-01T14:32:23"/>
        <d v="2023-06-01T11:15:24"/>
        <d v="2023-06-01T14:10:25"/>
        <d v="2023-06-01T01:42:31"/>
        <d v="2023-06-01T07:27:33"/>
        <d v="2023-06-01T18:40:35"/>
        <d v="2023-06-01T01:22:37"/>
        <d v="2023-06-01T06:04:40"/>
        <d v="2023-06-01T09:16:51"/>
        <d v="2023-06-01T05:01:54"/>
        <d v="2023-06-01T10:29:02"/>
        <d v="2023-06-01T05:38:03"/>
        <d v="2023-05-31T23:01:06"/>
        <d v="2023-06-01T16:00:07"/>
        <d v="2023-06-01T08:19:12"/>
        <d v="2023-06-01T08:12:15"/>
        <d v="2023-06-01T19:23:18"/>
        <d v="2023-06-01T03:29:24"/>
        <d v="2023-06-01T03:30:25"/>
        <d v="2023-06-01T21:11:27"/>
        <d v="2023-06-01T09:48:31"/>
        <d v="2023-06-01T01:39:36"/>
        <d v="2023-06-01T08:58:44"/>
        <d v="2023-06-01T15:08:49"/>
        <d v="2023-06-01T14:07:53"/>
        <d v="2023-06-01T06:32:57"/>
        <d v="2023-06-01T13:06:01"/>
        <d v="2023-06-01T15:17:08"/>
        <d v="2023-05-31T23:58:12"/>
        <d v="2023-05-31T22:53:25"/>
        <d v="2023-06-01T17:22:29"/>
        <d v="2023-06-01T03:48:29"/>
        <d v="2023-05-31T23:13:33"/>
        <d v="2023-06-01T01:01:36"/>
        <d v="2023-06-01T11:42:42"/>
        <d v="2023-06-01T14:51:43"/>
        <d v="2023-06-01T11:35:47"/>
        <d v="2023-06-01T04:48:49"/>
        <d v="2023-06-01T06:26:52"/>
        <d v="2023-06-01T01:50:00"/>
        <d v="2023-06-01T21:03:02"/>
        <d v="2023-06-01T17:26:04"/>
        <d v="2023-06-01T06:19:09"/>
        <d v="2023-06-01T16:04:10"/>
        <d v="2023-06-01T22:05:15"/>
        <d v="2023-06-01T10:09:16"/>
        <d v="2023-06-01T13:33:28"/>
        <d v="2023-06-01T22:50:40"/>
        <d v="2023-06-01T10:04:43"/>
        <d v="2023-06-01T21:09:54"/>
        <d v="2023-06-01T14:14:55"/>
        <d v="2023-06-01T19:28:57"/>
        <d v="2023-06-01T16:22:59"/>
        <d v="2023-06-01T08:27:05"/>
        <d v="2023-06-01T07:26:05"/>
        <d v="2023-06-01T16:26:17"/>
        <d v="2023-06-01T04:42:19"/>
        <d v="2023-06-01T20:33:21"/>
        <d v="2023-06-01T04:14:27"/>
        <d v="2023-06-01T08:38:32"/>
        <d v="2023-06-01T22:47:39"/>
        <d v="2023-06-01T06:53:40"/>
        <d v="2023-06-01T16:23:41"/>
        <d v="2023-06-01T05:15:45"/>
        <d v="2023-06-01T19:50:49"/>
        <d v="2023-06-01T21:41:50"/>
        <d v="2023-06-01T19:48:56"/>
        <d v="2023-06-01T03:59:58"/>
        <d v="2023-06-01T09:08:59"/>
        <d v="2023-05-31T23:48:01"/>
        <d v="2023-06-01T13:00:06"/>
        <d v="2023-06-01T14:45:10"/>
        <d v="2023-06-01T05:44:12"/>
        <d v="2023-06-01T07:25:23"/>
        <d v="2023-06-01T19:45:23"/>
        <d v="2023-06-01T06:46:25"/>
        <d v="2023-06-01T20:12:28"/>
        <d v="2023-06-01T09:18:29"/>
        <d v="2023-06-01T17:07:32"/>
        <d v="2023-06-01T10:57:38"/>
        <d v="2023-06-01T12:15:39"/>
        <d v="2023-06-01T06:44:43"/>
        <d v="2023-06-01T16:50:45"/>
        <d v="2023-06-01T02:20:50"/>
        <d v="2023-06-01T03:44:53"/>
        <d v="2023-06-01T16:44:56"/>
        <d v="2023-06-01T05:12:59"/>
        <d v="2023-06-01T22:04:06"/>
        <d v="2023-06-01T10:34:08"/>
        <d v="2023-06-01T18:33:10"/>
        <d v="2023-06-01T07:21:13"/>
        <d v="2023-06-01T11:04:15"/>
        <d v="2023-06-01T00:04:18"/>
        <d v="2023-06-01T19:30:20"/>
        <d v="2023-06-01T03:37:25"/>
        <d v="2023-06-01T14:57:26"/>
        <d v="2023-06-01T13:01:31"/>
        <d v="2023-06-01T09:24:35"/>
        <d v="2023-06-01T12:27:47"/>
        <d v="2023-06-01T17:52:52"/>
        <d v="2023-06-01T14:04:58"/>
        <d v="2023-05-31T23:35:01"/>
        <d v="2023-06-01T07:42:05"/>
        <d v="2023-06-01T22:50:10"/>
        <d v="2023-06-01T04:33:24"/>
        <d v="2023-06-01T09:25:26"/>
        <d v="2023-06-01T16:49:28"/>
        <d v="2023-06-01T09:31:34"/>
        <d v="2023-06-01T10:15:35"/>
        <d v="2023-06-01T07:43:37"/>
        <d v="2023-06-01T09:54:46"/>
        <d v="2023-06-01T15:13:48"/>
        <d v="2023-06-01T22:38:49"/>
        <d v="2023-06-01T11:39:55"/>
        <d v="2023-06-01T03:59:56"/>
        <d v="2023-06-01T07:50:00"/>
        <d v="2023-06-01T08:26:03"/>
        <d v="2023-06-01T15:50:06"/>
        <d v="2023-06-01T03:10:09"/>
        <d v="2023-06-01T00:28:18"/>
        <d v="2023-06-01T16:23:21"/>
        <d v="2023-06-01T11:29:25"/>
        <d v="2023-06-01T19:50:26"/>
        <d v="2023-06-01T10:37:45"/>
        <d v="2023-06-01T16:03:47"/>
        <d v="2023-06-01T15:29:56"/>
        <d v="2023-06-01T19:04:56"/>
        <d v="2023-06-01T11:45:58"/>
        <d v="2023-06-01T00:23:59"/>
        <d v="2023-06-01T16:27:01"/>
        <d v="2023-06-01T18:58:05"/>
        <d v="2023-06-01T02:00:05"/>
        <d v="2023-06-01T09:37:08"/>
        <d v="2023-06-01T02:19:14"/>
        <d v="2023-06-01T13:27:18"/>
        <d v="2023-06-01T11:57:18"/>
        <d v="2023-06-01T04:40:34"/>
        <d v="2023-06-01T14:04:35"/>
        <d v="2023-06-01T05:49:37"/>
        <d v="2023-06-01T20:42:40"/>
        <d v="2023-06-01T16:46:43"/>
        <d v="2023-06-01T11:46:54"/>
        <d v="2023-06-01T15:19:00"/>
        <d v="2023-06-01T17:29:06"/>
        <d v="2023-06-01T01:20:13"/>
        <d v="2023-06-01T10:09:26"/>
        <d v="2023-06-01T11:07:28"/>
        <d v="2023-06-01T01:24:29"/>
        <d v="2023-06-01T20:38:30"/>
        <d v="2023-06-01T18:08:37"/>
        <d v="2023-06-01T22:51:39"/>
        <d v="2023-06-01T11:27:43"/>
        <d v="2023-06-01T03:56:47"/>
        <d v="2023-06-01T03:28:52"/>
        <d v="2023-06-01T20:14:55"/>
        <d v="2023-06-01T10:22:59"/>
        <d v="2023-05-31T23:52:02"/>
        <d v="2023-06-01T14:18:05"/>
        <d v="2023-06-01T03:24:09"/>
        <d v="2023-06-01T18:21:16"/>
        <d v="2023-06-01T04:21:22"/>
        <d v="2023-06-01T20:35:24"/>
        <d v="2023-06-01T22:08:31"/>
        <d v="2023-05-31T23:29:33"/>
        <d v="2023-06-01T21:48:35"/>
        <d v="2023-06-01T04:40:37"/>
        <d v="2023-06-01T22:59:43"/>
        <d v="2023-06-01T18:58:44"/>
        <d v="2023-06-01T01:28:49"/>
        <d v="2023-06-01T10:26:49"/>
        <d v="2023-06-01T22:21:03"/>
        <d v="2023-06-01T19:05:06"/>
        <d v="2023-06-01T04:57:09"/>
        <d v="2023-06-01T19:22:11"/>
        <d v="2023-06-01T23:02:17"/>
        <d v="2023-06-01T22:51:26"/>
        <d v="2023-06-01T02:13:29"/>
        <d v="2023-06-01T14:33:38"/>
        <d v="2023-05-31T23:27:38"/>
        <d v="2023-06-01T13:01:39"/>
        <d v="2023-06-01T01:33:41"/>
        <d v="2023-06-01T10:39:44"/>
        <d v="2023-06-01T08:20:55"/>
        <d v="2023-06-01T20:53:58"/>
        <d v="2023-06-01T00:15:01"/>
        <d v="2023-05-31T23:28:06"/>
        <d v="2023-06-01T15:25:10"/>
        <d v="2023-06-01T09:28:13"/>
        <d v="2023-06-01T22:19:14"/>
        <d v="2023-06-01T15:14:17"/>
        <d v="2023-06-01T14:50:23"/>
        <d v="2023-06-01T17:42:24"/>
        <d v="2023-06-01T21:46:29"/>
        <d v="2023-06-01T21:24:30"/>
        <d v="2023-06-01T17:53:33"/>
        <d v="2023-06-01T21:51:35"/>
        <d v="2023-06-01T20:00:38"/>
        <d v="2023-06-01T21:00:39"/>
        <d v="2023-06-01T15:30:43"/>
        <d v="2023-06-01T00:20:48"/>
        <d v="2023-06-01T09:49:50"/>
        <d v="2023-06-01T19:02:51"/>
        <d v="2023-06-01T07:26:55"/>
        <d v="2023-06-01T05:56:00"/>
        <d v="2023-06-01T19:16:02"/>
        <d v="2023-06-01T13:34:04"/>
        <d v="2023-06-01T11:20:05"/>
        <d v="2023-06-01T03:36:13"/>
        <d v="2023-06-01T22:23:18"/>
        <d v="2023-06-01T09:23:23"/>
        <d v="2023-06-01T13:03:29"/>
        <d v="2023-06-01T19:24:32"/>
        <d v="2023-06-01T19:33:35"/>
        <d v="2023-06-01T05:32:38"/>
        <d v="2023-06-01T01:46:40"/>
        <d v="2023-06-01T09:04:46"/>
        <d v="2023-06-01T11:08:55"/>
        <d v="2023-06-01T00:06:57"/>
        <d v="2023-06-01T17:09:02"/>
        <d v="2023-06-01T15:48:19"/>
        <d v="2023-06-01T03:01:21"/>
        <d v="2023-06-01T09:55:29"/>
        <d v="2023-06-01T06:36:33"/>
        <d v="2023-06-01T20:15:36"/>
        <d v="2023-06-01T11:58:41"/>
        <d v="2023-06-01T11:13:42"/>
        <d v="2023-06-01T21:58:44"/>
        <d v="2023-06-01T00:47:46"/>
        <d v="2023-06-01T15:07:49"/>
        <d v="2023-05-31T23:07:54"/>
        <d v="2023-06-01T05:54:19"/>
        <d v="2023-06-01T00:14:27"/>
        <d v="2023-06-01T04:49:28"/>
        <d v="2023-06-01T18:39:29"/>
        <d v="2023-06-01T18:24:36"/>
        <d v="2023-06-01T09:56:38"/>
        <d v="2023-06-01T01:03:43"/>
        <d v="2023-06-01T06:26:44"/>
        <d v="2023-06-01T17:05:45"/>
        <d v="2023-06-01T02:28:46"/>
        <d v="2023-06-01T11:33:47"/>
        <d v="2023-06-01T07:49:53"/>
        <d v="2023-06-01T12:52:57"/>
        <d v="2023-06-01T09:04:02"/>
        <d v="2023-06-01T18:47:03"/>
        <d v="2023-06-01T20:15:05"/>
        <d v="2023-06-01T02:36:08"/>
        <d v="2023-06-01T00:08:09"/>
        <d v="2023-06-01T16:41:13"/>
        <d v="2023-06-01T17:45:16"/>
        <d v="2023-06-01T11:25:19"/>
        <d v="2023-06-01T14:09:26"/>
        <d v="2023-06-01T08:50:29"/>
        <d v="2023-06-01T15:54:32"/>
        <d v="2023-06-01T18:22:40"/>
        <d v="2023-06-01T19:17:44"/>
        <d v="2023-06-01T18:06:49"/>
        <d v="2023-06-01T04:34:51"/>
        <d v="2023-06-01T13:08:55"/>
        <d v="2023-06-01T10:00:56"/>
        <d v="2023-06-01T10:32:00"/>
        <d v="2023-06-01T19:58:01"/>
        <d v="2023-06-01T01:56:03"/>
        <d v="2023-06-01T03:33:05"/>
        <d v="2023-06-01T19:50:10"/>
        <d v="2023-06-01T20:58:14"/>
        <d v="2023-06-01T00:06:16"/>
        <d v="2023-06-01T02:15:23"/>
        <d v="2023-06-01T13:22:26"/>
        <d v="2023-06-01T20:43:32"/>
        <d v="2023-06-01T11:50:41"/>
        <d v="2023-06-01T04:44:52"/>
        <d v="2023-06-01T10:39:56"/>
        <d v="2023-06-01T14:12:58"/>
        <d v="2023-06-01T14:35:04"/>
        <d v="2023-06-01T18:43:14"/>
        <d v="2023-06-01T12:37:17"/>
        <d v="2023-06-01T12:24:29"/>
        <d v="2023-06-01T12:14:32"/>
        <d v="2023-06-01T08:16:34"/>
        <d v="2023-06-01T02:54:37"/>
        <d v="2023-06-01T10:16:39"/>
        <d v="2023-06-01T19:28:42"/>
        <d v="2023-06-01T15:11:45"/>
        <d v="2023-05-31T23:45:47"/>
        <d v="2023-06-01T22:19:57"/>
        <d v="2023-06-01T21:54:57"/>
        <d v="2023-06-01T17:33:04"/>
        <d v="2023-06-01T14:46:06"/>
        <d v="2023-06-01T09:42:07"/>
        <d v="2023-06-01T18:26:09"/>
        <d v="2023-06-01T19:41:16"/>
        <d v="2023-06-01T16:14:17"/>
        <d v="2023-06-01T06:13:31"/>
        <d v="2023-06-01T09:25:32"/>
        <d v="2023-06-01T22:02:36"/>
        <d v="2023-06-01T03:17:39"/>
        <d v="2023-06-01T03:34:40"/>
        <d v="2023-06-01T12:23:48"/>
        <d v="2023-06-01T18:07:49"/>
        <d v="2023-06-01T09:12:04"/>
        <d v="2023-06-01T16:52:07"/>
        <d v="2023-06-01T04:09:16"/>
        <d v="2023-06-01T05:24:16"/>
        <d v="2023-06-01T22:25:22"/>
        <d v="2023-06-01T21:31:33"/>
        <d v="2023-06-01T07:11:38"/>
        <d v="2023-06-01T07:53:39"/>
        <d v="2023-06-01T20:17:45"/>
        <d v="2023-06-01T15:44:46"/>
        <d v="2023-05-31T23:13:48"/>
        <d v="2023-06-01T07:58:00"/>
        <d v="2023-06-01T11:59:05"/>
        <d v="2023-06-01T21:47:08"/>
        <d v="2023-06-01T20:22:13"/>
        <d v="2023-06-01T07:42:15"/>
        <d v="2023-06-01T13:54:17"/>
        <d v="2023-06-01T18:52:18"/>
        <d v="2023-06-01T05:47:29"/>
        <d v="2023-06-01T02:45:35"/>
        <d v="2023-06-01T00:01:39"/>
        <d v="2023-06-01T17:18:39"/>
        <d v="2023-06-01T14:49:41"/>
        <d v="2023-06-01T09:40:45"/>
        <d v="2023-06-01T08:03:48"/>
        <d v="2023-06-01T20:13:50"/>
        <d v="2023-06-01T08:19:54"/>
        <d v="2023-06-01T08:31:56"/>
        <d v="2023-06-01T05:18:05"/>
        <d v="2023-06-01T09:48:12"/>
        <d v="2023-06-01T03:37:20"/>
        <d v="2023-06-01T06:24:28"/>
        <d v="2023-06-01T22:35:30"/>
        <d v="2023-06-01T07:38:34"/>
        <d v="2023-06-01T17:42:37"/>
        <d v="2023-06-01T01:08:37"/>
        <d v="2023-06-01T14:26:40"/>
        <d v="2023-06-01T14:16:42"/>
        <d v="2023-06-01T12:34:44"/>
        <d v="2023-06-01T13:02:46"/>
        <d v="2023-06-01T11:52:47"/>
        <d v="2023-06-01T01:29:48"/>
        <d v="2023-06-01T18:01:59"/>
        <d v="2023-06-01T17:25:00"/>
        <d v="2023-06-01T02:44:04"/>
        <d v="2023-06-01T09:03:10"/>
        <d v="2023-06-01T04:59:12"/>
        <d v="2023-06-01T08:38:19"/>
        <d v="2023-06-01T03:42:21"/>
        <d v="2023-06-01T00:34:21"/>
        <d v="2023-06-01T10:14:24"/>
        <d v="2023-06-01T12:27:25"/>
        <d v="2023-06-01T13:51:28"/>
        <d v="2023-06-01T07:04:34"/>
        <d v="2023-06-01T17:22:38"/>
        <d v="2023-06-01T04:17:40"/>
        <d v="2023-06-01T16:32:43"/>
        <d v="2023-06-01T06:26:47"/>
        <d v="2023-06-01T11:30:55"/>
        <d v="2023-06-01T23:08:59"/>
        <d v="2023-06-01T02:12:02"/>
        <d v="2023-05-31T23:23:07"/>
        <d v="2023-06-01T05:05:11"/>
        <d v="2023-06-01T10:22:19"/>
        <d v="2023-06-01T02:59:23"/>
        <d v="2023-06-01T18:03:23"/>
        <d v="2023-06-01T07:43:25"/>
        <d v="2023-06-01T19:35:26"/>
        <d v="2023-06-01T01:20:27"/>
        <d v="2023-06-01T08:58:31"/>
        <d v="2023-06-01T14:36:35"/>
        <d v="2023-06-01T03:07:36"/>
        <d v="2023-06-01T06:18:39"/>
        <d v="2023-06-01T11:36:48"/>
        <d v="2023-06-01T11:11:56"/>
        <d v="2023-06-01T07:14:05"/>
        <d v="2023-06-01T13:49:07"/>
        <d v="2023-06-01T14:17:10"/>
        <d v="2023-06-01T21:39:13"/>
        <d v="2023-06-01T04:14:15"/>
        <d v="2023-06-01T16:18:17"/>
        <d v="2023-06-01T09:28:19"/>
        <d v="2023-06-01T07:07:22"/>
        <d v="2023-06-01T16:38:25"/>
        <d v="2023-06-01T03:30:30"/>
        <d v="2023-06-01T03:58:35"/>
        <d v="2023-06-01T22:18:41"/>
        <d v="2023-06-01T02:00:49"/>
        <d v="2023-06-01T13:08:50"/>
        <d v="2023-06-01T04:15:52"/>
        <d v="2023-06-01T12:34:52"/>
        <d v="2023-06-01T18:41:54"/>
        <d v="2023-06-01T10:19:01"/>
        <d v="2023-06-01T14:25:02"/>
        <d v="2023-06-01T02:35:06"/>
        <d v="2023-06-01T19:25:08"/>
        <d v="2023-06-01T16:58:14"/>
        <d v="2023-06-01T07:09:19"/>
        <d v="2023-06-01T00:43:25"/>
        <d v="2023-06-01T01:27:27"/>
        <d v="2023-06-01T14:07:31"/>
        <d v="2023-06-01T20:26:33"/>
        <d v="2023-05-31T23:27:36"/>
        <d v="2023-06-01T05:20:39"/>
        <d v="2023-06-01T11:19:41"/>
        <d v="2023-06-01T01:27:43"/>
        <d v="2023-06-01T18:22:45"/>
        <d v="2023-06-01T07:53:52"/>
        <d v="2023-05-31T23:38:54"/>
        <d v="2023-06-01T06:36:55"/>
        <d v="2023-06-01T11:19:58"/>
        <d v="2023-06-01T22:46:02"/>
        <d v="2023-06-01T07:29:06"/>
        <d v="2023-06-01T09:04:09"/>
        <d v="2023-06-01T14:29:19"/>
        <d v="2023-06-01T00:33:24"/>
        <d v="2023-06-01T06:57:30"/>
        <d v="2023-06-01T10:12:31"/>
        <d v="2023-06-01T17:22:33"/>
        <d v="2023-06-01T21:22:35"/>
        <d v="2023-06-01T20:25:36"/>
        <d v="2023-06-01T04:08:42"/>
        <d v="2023-06-01T14:13:42"/>
        <d v="2023-06-01T20:11:55"/>
        <d v="2023-06-01T13:35:56"/>
        <d v="2023-06-01T13:21:57"/>
        <d v="2023-06-01T18:31:59"/>
        <d v="2023-06-01T05:27:00"/>
        <d v="2023-06-01T19:55:03"/>
        <d v="2023-06-01T20:03:06"/>
        <d v="2023-06-01T04:18:08"/>
        <d v="2023-06-01T21:46:16"/>
        <d v="2023-06-01T03:56:19"/>
        <d v="2023-06-01T03:06:22"/>
        <d v="2023-06-01T05:04:23"/>
        <d v="2023-06-01T11:50:35"/>
        <d v="2023-06-01T13:14:37"/>
        <d v="2023-06-01T13:26:54"/>
        <d v="2023-05-31T23:26:06"/>
        <d v="2023-06-01T05:32:08"/>
        <d v="2023-05-31T23:31:18"/>
        <d v="2023-06-01T15:44:20"/>
        <d v="2023-06-01T03:56:23"/>
        <d v="2023-06-01T15:25:24"/>
        <d v="2023-05-31T23:24:29"/>
        <d v="2023-06-01T11:08:31"/>
        <d v="2023-06-01T01:47:35"/>
        <d v="2023-06-01T00:01:37"/>
        <d v="2023-06-01T18:16:41"/>
        <d v="2023-06-01T23:07:42"/>
        <d v="2023-06-01T04:32:45"/>
        <d v="2023-06-01T17:02:58"/>
        <d v="2023-06-01T07:28:01"/>
        <d v="2023-06-01T07:40:01"/>
        <d v="2023-06-01T23:14:05"/>
        <d v="2023-06-01T20:29:07"/>
        <d v="2023-06-01T09:18:07"/>
        <d v="2023-06-01T13:40:23"/>
        <d v="2023-06-01T12:51:31"/>
        <d v="2023-06-01T01:53:35"/>
        <d v="2023-06-01T19:20:48"/>
        <d v="2023-06-01T08:28:08"/>
        <d v="2023-06-01T18:30:17"/>
        <d v="2023-06-01T07:20:30"/>
        <d v="2023-06-01T18:37:32"/>
        <d v="2023-06-01T02:08:34"/>
        <d v="2023-06-01T10:46:40"/>
        <d v="2023-06-01T15:43:56"/>
        <d v="2023-06-01T08:35:00"/>
        <d v="2023-06-01T03:22:03"/>
        <d v="2023-06-01T19:50:03"/>
        <d v="2023-06-01T07:25:04"/>
        <d v="2023-05-31T23:37:07"/>
        <d v="2023-06-01T11:42:11"/>
        <d v="2023-06-01T20:24:14"/>
        <d v="2023-06-01T19:16:16"/>
        <d v="2023-06-01T09:28:16"/>
        <d v="2023-06-01T19:48:20"/>
        <d v="2023-06-01T14:32:28"/>
        <d v="2023-06-01T01:38:31"/>
        <d v="2023-06-01T19:56:34"/>
        <d v="2023-06-01T18:35:40"/>
        <d v="2023-06-01T17:14:42"/>
        <d v="2023-06-01T16:43:44"/>
        <d v="2023-06-01T02:42:46"/>
        <d v="2023-06-01T10:06:54"/>
        <d v="2023-06-01T06:13:04"/>
        <d v="2023-06-01T08:15:09"/>
        <d v="2023-06-01T16:13:13"/>
        <d v="2023-06-01T22:41:18"/>
        <d v="2023-06-01T08:41:31"/>
        <d v="2023-06-01T04:46:35"/>
        <d v="2023-06-01T10:24:42"/>
        <d v="2023-06-01T09:05:47"/>
        <d v="2023-06-01T06:29:00"/>
        <d v="2023-06-01T17:39:14"/>
        <d v="2023-06-01T13:58:17"/>
        <d v="2023-06-01T09:10:19"/>
        <d v="2023-06-01T20:15:22"/>
        <d v="2023-06-01T15:44:27"/>
        <d v="2023-06-01T09:12:41"/>
        <d v="2023-06-01T16:23:45"/>
        <d v="2023-06-01T09:37:47"/>
        <d v="2023-06-01T03:15:55"/>
        <d v="2023-06-01T20:11:05"/>
        <d v="2023-06-01T15:25:14"/>
        <d v="2023-05-31T23:55:18"/>
        <d v="2023-06-01T22:27:19"/>
        <d v="2023-06-01T02:29:20"/>
        <d v="2023-06-01T14:56:25"/>
        <d v="2023-06-01T20:35:27"/>
        <d v="2023-06-01T15:59:28"/>
        <d v="2023-06-01T15:33:33"/>
        <d v="2023-06-01T18:01:37"/>
        <d v="2023-06-01T07:16:48"/>
        <d v="2023-06-01T22:46:50"/>
        <d v="2023-06-01T23:07:52"/>
        <d v="2023-06-01T02:02:55"/>
        <d v="2023-06-01T06:01:00"/>
        <d v="2023-06-01T14:36:03"/>
        <d v="2023-06-01T08:39:06"/>
        <d v="2023-06-01T18:12:10"/>
        <d v="2023-06-01T14:15:12"/>
        <d v="2023-06-01T12:14:14"/>
        <d v="2023-06-01T10:37:18"/>
        <d v="2023-06-01T06:50:20"/>
        <d v="2023-06-01T06:24:22"/>
        <d v="2023-06-01T04:17:23"/>
        <d v="2023-06-01T01:38:30"/>
        <d v="2023-06-01T05:01:31"/>
        <d v="2023-06-01T07:27:36"/>
        <d v="2023-06-01T10:49:39"/>
        <d v="2023-06-01T04:11:44"/>
        <d v="2023-06-01T03:56:59"/>
        <d v="2023-06-01T01:01:00"/>
        <d v="2023-06-01T04:08:06"/>
        <d v="2023-06-01T19:05:09"/>
        <d v="2023-06-01T06:31:14"/>
        <d v="2023-06-01T15:23:17"/>
        <d v="2023-06-01T10:25:28"/>
        <d v="2023-06-01T21:02:31"/>
        <d v="2023-06-01T11:00:34"/>
        <d v="2023-06-01T16:25:38"/>
        <d v="2023-06-01T14:01:39"/>
        <d v="2023-06-01T11:54:42"/>
        <d v="2023-06-01T19:13:51"/>
        <d v="2023-06-01T10:22:53"/>
        <d v="2023-06-01T01:10:58"/>
        <d v="2023-06-01T22:21:59"/>
        <d v="2023-06-01T02:51:01"/>
        <d v="2023-05-31T23:34:05"/>
        <d v="2023-06-01T19:04:08"/>
        <d v="2023-06-01T11:06:09"/>
        <d v="2023-06-01T16:20:10"/>
        <d v="2023-06-01T13:08:11"/>
        <d v="2023-06-01T00:02:19"/>
        <d v="2023-06-01T14:02:21"/>
        <d v="2023-06-01T16:16:23"/>
        <d v="2023-06-01T05:39:27"/>
        <d v="2023-06-01T12:00:29"/>
        <d v="2023-06-01T02:52:30"/>
        <d v="2023-06-01T17:41:39"/>
        <d v="2023-06-01T10:56:39"/>
        <d v="2023-06-01T08:13:42"/>
        <d v="2023-06-01T15:18:44"/>
        <d v="2023-06-01T20:13:46"/>
        <d v="2023-06-01T00:40:48"/>
        <d v="2023-06-01T00:20:58"/>
        <d v="2023-06-01T00:40:02"/>
        <d v="2023-06-01T00:03:09"/>
        <d v="2023-06-01T07:58:10"/>
        <d v="2023-06-01T23:24:19"/>
        <d v="2023-06-01T17:21:24"/>
        <d v="2023-06-01T07:56:28"/>
        <d v="2023-06-01T08:04:37"/>
        <d v="2023-06-01T20:28:39"/>
        <d v="2023-06-01T15:03:40"/>
        <d v="2023-06-01T18:39:43"/>
        <d v="2023-06-01T03:02:45"/>
        <d v="2023-06-01T18:14:48"/>
        <d v="2023-06-01T21:32:52"/>
        <d v="2023-06-01T00:48:54"/>
        <d v="2023-06-01T10:57:02"/>
        <d v="2023-06-01T10:24:03"/>
        <d v="2023-06-01T06:16:05"/>
        <d v="2023-06-01T16:38:07"/>
        <d v="2023-06-01T10:49:07"/>
        <d v="2023-06-01T18:43:09"/>
        <d v="2023-06-01T00:39:18"/>
        <d v="2023-06-01T18:24:19"/>
        <d v="2023-06-01T02:43:21"/>
        <d v="2023-06-01T10:22:27"/>
        <d v="2023-06-01T12:29:32"/>
        <d v="2023-06-01T07:42:37"/>
        <d v="2023-06-01T18:02:39"/>
        <d v="2023-06-01T03:03:40"/>
        <d v="2023-06-01T16:11:44"/>
        <d v="2023-06-01T02:13:46"/>
        <d v="2023-06-01T07:59:47"/>
        <d v="2023-06-01T01:49:56"/>
        <d v="2023-06-01T06:26:04"/>
        <d v="2023-06-01T00:20:06"/>
        <d v="2023-06-01T18:26:17"/>
        <d v="2023-06-01T00:58:27"/>
        <d v="2023-06-01T15:18:32"/>
        <d v="2023-06-01T06:39:36"/>
        <d v="2023-06-01T11:15:48"/>
        <d v="2023-06-01T06:21:50"/>
        <d v="2023-06-01T23:31:52"/>
        <d v="2023-06-01T15:56:58"/>
        <d v="2023-06-01T14:16:04"/>
        <d v="2023-06-01T08:56:06"/>
        <d v="2023-06-01T16:04:06"/>
        <d v="2023-06-01T13:25:18"/>
        <d v="2023-06-01T03:34:24"/>
        <d v="2023-06-01T06:10:26"/>
        <d v="2023-06-01T15:32:29"/>
        <d v="2023-06-01T21:23:31"/>
        <d v="2023-06-01T09:47:32"/>
        <d v="2023-06-01T23:09:38"/>
        <d v="2023-06-01T03:02:40"/>
        <d v="2023-06-01T23:13:43"/>
        <d v="2023-06-01T00:37:45"/>
        <d v="2023-06-01T11:09:47"/>
        <d v="2023-06-01T09:45:51"/>
        <d v="2023-06-01T03:39:55"/>
        <d v="2023-06-01T11:30:56"/>
        <d v="2023-06-01T04:31:59"/>
        <d v="2023-06-01T09:55:03"/>
        <d v="2023-06-01T23:28:08"/>
        <d v="2023-06-01T03:01:12"/>
        <d v="2023-06-01T23:26:18"/>
        <d v="2023-06-01T22:08:23"/>
        <d v="2023-06-01T21:51:26"/>
        <d v="2023-06-01T02:43:29"/>
        <d v="2023-06-01T16:04:39"/>
        <d v="2023-06-01T07:59:42"/>
        <d v="2023-06-01T06:05:43"/>
        <d v="2023-06-01T21:03:47"/>
        <d v="2023-06-01T22:15:51"/>
        <d v="2023-06-01T18:40:08"/>
        <d v="2023-06-01T12:02:10"/>
        <d v="2023-06-01T05:28:13"/>
        <d v="2023-06-01T03:41:14"/>
        <d v="2023-06-01T02:48:17"/>
        <d v="2023-06-01T11:33:18"/>
        <d v="2023-06-01T11:45:23"/>
        <d v="2023-06-01T05:29:25"/>
        <d v="2023-06-01T10:46:31"/>
        <d v="2023-06-01T20:58:53"/>
        <d v="2023-06-01T13:35:57"/>
        <d v="2023-06-01T07:12:13"/>
        <d v="2023-06-01T17:14:15"/>
        <d v="2023-06-01T11:24:17"/>
        <d v="2023-06-01T20:38:21"/>
        <d v="2023-06-01T17:19:25"/>
        <d v="2023-06-01T12:59:32"/>
        <d v="2023-06-01T23:09:34"/>
        <d v="2023-06-01T23:20:37"/>
        <d v="2023-06-01T22:30:45"/>
        <d v="2023-06-01T10:56:47"/>
        <d v="2023-06-01T18:49:57"/>
        <d v="2023-06-01T10:58:09"/>
        <d v="2023-06-01T05:32:20"/>
        <d v="2023-06-01T21:39:26"/>
        <d v="2023-06-01T07:37:28"/>
        <d v="2023-06-01T02:45:33"/>
        <d v="2023-06-01T02:41:34"/>
        <d v="2023-06-01T10:01:36"/>
        <d v="2023-06-01T03:28:43"/>
        <d v="2023-06-01T12:01:45"/>
        <d v="2023-06-01T14:22:46"/>
        <d v="2023-06-01T01:30:53"/>
        <d v="2023-06-01T08:23:54"/>
        <d v="2023-06-01T05:52:55"/>
        <d v="2023-06-01T07:03:00"/>
        <d v="2023-06-01T06:24:05"/>
        <d v="2023-06-01T13:40:10"/>
        <d v="2023-06-01T21:28:12"/>
        <d v="2023-06-01T15:08:22"/>
        <d v="2023-06-01T11:57:23"/>
        <d v="2023-06-01T00:03:27"/>
        <d v="2023-06-01T03:08:30"/>
        <d v="2023-06-01T18:26:34"/>
        <d v="2023-06-01T11:21:38"/>
        <d v="2023-06-01T18:15:44"/>
        <d v="2023-06-01T09:37:46"/>
        <d v="2023-06-01T16:32:50"/>
        <d v="2023-06-01T21:05:58"/>
        <d v="2023-06-01T12:09:00"/>
        <d v="2023-06-01T14:04:09"/>
        <d v="2023-06-01T08:17:13"/>
        <d v="2023-06-01T14:58:21"/>
        <d v="2023-06-01T12:42:22"/>
        <d v="2023-06-01T22:18:24"/>
        <d v="2023-06-01T22:10:26"/>
        <d v="2023-06-01T01:27:34"/>
        <d v="2023-06-01T14:15:39"/>
        <d v="2023-06-01T00:22:42"/>
        <d v="2023-06-01T13:17:45"/>
        <d v="2023-06-01T07:00:51"/>
        <d v="2023-06-01T06:27:52"/>
        <d v="2023-06-01T11:25:52"/>
        <d v="2023-05-31T23:55:58"/>
        <d v="2023-06-01T02:40:59"/>
        <d v="2023-06-01T22:31:04"/>
        <d v="2023-06-01T22:08:11"/>
        <d v="2023-06-01T14:05:12"/>
        <d v="2023-06-01T01:08:14"/>
        <d v="2023-06-01T08:25:15"/>
        <d v="2023-06-01T15:06:20"/>
        <d v="2023-06-01T13:21:28"/>
        <d v="2023-06-01T00:15:30"/>
        <d v="2023-06-01T00:48:39"/>
        <d v="2023-06-01T04:10:41"/>
        <d v="2023-06-01T13:21:43"/>
        <d v="2023-06-01T16:31:51"/>
        <d v="2023-06-01T09:12:58"/>
        <d v="2023-06-01T00:55:03"/>
        <d v="2023-06-01T04:08:04"/>
        <d v="2023-06-01T09:10:22"/>
        <d v="2023-06-01T17:50:24"/>
        <d v="2023-06-01T23:34:25"/>
        <d v="2023-06-01T12:27:30"/>
        <d v="2023-06-01T10:10:31"/>
        <d v="2023-06-01T07:45:40"/>
        <d v="2023-06-01T04:38:46"/>
        <d v="2023-06-01T07:29:49"/>
        <d v="2023-06-01T05:06:56"/>
        <d v="2023-06-01T03:02:11"/>
        <d v="2023-06-01T20:24:13"/>
        <d v="2023-06-01T03:34:14"/>
        <d v="2023-06-01T16:08:20"/>
        <d v="2023-06-01T15:53:27"/>
        <d v="2023-06-01T06:15:36"/>
        <d v="2023-06-01T07:22:43"/>
        <d v="2023-06-01T14:18:49"/>
        <d v="2023-06-01T05:40:53"/>
        <d v="2023-06-01T02:00:57"/>
        <d v="2023-06-01T17:40:02"/>
        <d v="2023-06-01T04:27:04"/>
        <d v="2023-06-01T18:13:04"/>
        <d v="2023-06-01T12:42:09"/>
        <d v="2023-06-01T23:08:10"/>
        <d v="2023-06-01T13:50:12"/>
        <d v="2023-06-01T11:39:13"/>
        <d v="2023-06-01T02:43:15"/>
        <d v="2023-06-01T16:27:20"/>
        <d v="2023-06-01T04:49:22"/>
        <d v="2023-06-01T11:09:23"/>
        <d v="2023-06-01T07:30:29"/>
        <d v="2023-06-01T23:28:30"/>
        <d v="2023-06-01T00:55:45"/>
        <d v="2023-06-01T11:37:47"/>
        <d v="2023-06-01T07:13:48"/>
        <d v="2023-06-01T15:45:50"/>
        <d v="2023-06-01T07:44:51"/>
        <d v="2023-06-01T02:12:56"/>
        <d v="2023-06-01T02:51:58"/>
        <d v="2023-06-01T18:23:58"/>
        <d v="2023-06-01T02:52:00"/>
        <d v="2023-06-01T22:54:03"/>
        <d v="2023-06-01T06:26:03"/>
        <d v="2023-06-01T20:13:05"/>
        <d v="2023-06-01T07:10:08"/>
        <d v="2023-06-01T02:21:15"/>
        <d v="2023-06-01T15:49:17"/>
        <d v="2023-06-01T14:08:18"/>
        <d v="2023-06-01T16:35:20"/>
        <d v="2023-06-01T01:40:22"/>
        <d v="2023-05-31T23:48:27"/>
        <d v="2023-06-01T18:02:28"/>
        <d v="2023-06-01T00:02:37"/>
        <d v="2023-06-01T22:35:37"/>
        <d v="2023-06-01T22:58:42"/>
        <d v="2023-06-01T12:59:45"/>
        <d v="2023-06-01T04:50:52"/>
        <d v="2023-06-01T11:36:52"/>
        <d v="2023-06-01T21:16:58"/>
        <d v="2023-06-01T11:52:00"/>
        <d v="2023-06-01T06:16:08"/>
        <d v="2023-06-01T22:44:08"/>
        <d v="2023-06-01T04:16:10"/>
        <d v="2023-06-01T18:12:16"/>
        <d v="2023-06-01T09:40:20"/>
        <d v="2023-05-31T23:50:26"/>
        <d v="2023-06-01T00:23:33"/>
        <d v="2023-06-01T21:09:35"/>
        <d v="2023-06-01T08:51:36"/>
        <d v="2023-06-01T07:50:37"/>
        <d v="2023-06-01T11:59:40"/>
        <d v="2023-06-01T03:54:45"/>
        <d v="2023-06-01T17:48:46"/>
        <d v="2023-06-01T08:30:48"/>
        <d v="2023-06-01T19:51:50"/>
        <d v="2023-06-01T20:05:52"/>
        <d v="2023-06-01T06:38:56"/>
        <d v="2023-06-01T14:33:58"/>
        <d v="2023-06-01T04:10:00"/>
        <d v="2023-06-01T07:56:01"/>
        <d v="2023-06-01T12:56:05"/>
        <d v="2023-06-01T07:29:08"/>
        <d v="2023-06-01T14:00:23"/>
        <d v="2023-06-01T18:53:25"/>
        <d v="2023-06-01T13:42:34"/>
        <d v="2023-06-01T01:19:36"/>
        <d v="2023-06-01T14:44:54"/>
        <d v="2023-06-01T05:50:01"/>
        <d v="2023-06-01T19:07:01"/>
        <d v="2023-06-01T05:20:03"/>
        <d v="2023-06-01T18:30:05"/>
        <d v="2023-06-01T02:53:12"/>
        <d v="2023-06-01T14:38:17"/>
        <d v="2023-06-01T06:47:24"/>
        <d v="2023-06-01T00:07:26"/>
        <d v="2023-06-01T07:57:28"/>
        <d v="2023-06-01T11:25:30"/>
        <d v="2023-06-01T03:52:33"/>
        <d v="2023-06-01T20:38:37"/>
        <d v="2023-06-01T00:50:44"/>
        <d v="2023-06-01T14:01:12"/>
        <d v="2023-06-01T02:26:15"/>
        <d v="2023-06-01T14:34:22"/>
        <d v="2023-06-01T19:47:26"/>
        <d v="2023-06-01T02:12:28"/>
        <d v="2023-06-01T06:25:32"/>
        <d v="2023-06-01T11:50:33"/>
        <d v="2023-06-01T18:55:34"/>
        <d v="2023-06-01T17:27:42"/>
        <d v="2023-06-01T08:35:49"/>
        <d v="2023-06-01T11:32:49"/>
        <d v="2023-06-01T16:06:52"/>
        <d v="2023-06-01T07:15:56"/>
        <d v="2023-06-01T05:49:04"/>
        <d v="2023-06-01T11:50:06"/>
        <d v="2023-05-31T23:54:10"/>
        <d v="2023-06-01T07:47:16"/>
        <d v="2023-06-01T09:08:27"/>
        <d v="2023-06-01T14:49:29"/>
        <d v="2023-06-01T10:23:37"/>
        <d v="2023-06-01T03:25:40"/>
        <d v="2023-06-01T14:39:49"/>
        <d v="2023-06-01T18:37:00"/>
        <d v="2023-06-01T18:46:12"/>
        <d v="2023-06-01T05:36:16"/>
        <d v="2023-06-01T10:50:27"/>
        <d v="2023-06-01T14:37:28"/>
        <d v="2023-06-01T06:55:30"/>
        <d v="2023-06-01T06:50:34"/>
        <d v="2023-06-01T04:20:37"/>
        <d v="2023-06-01T16:53:39"/>
        <d v="2023-06-01T13:00:41"/>
        <d v="2023-06-01T05:32:42"/>
        <d v="2023-06-01T01:50:47"/>
        <d v="2023-06-01T10:13:49"/>
        <d v="2023-06-01T21:46:53"/>
        <d v="2023-06-01T16:50:56"/>
        <d v="2023-06-01T14:53:59"/>
        <d v="2023-06-01T12:20:00"/>
        <d v="2023-06-01T17:27:10"/>
        <d v="2023-06-01T17:42:10"/>
        <d v="2023-06-01T12:01:13"/>
        <d v="2023-06-01T11:49:17"/>
        <d v="2023-06-01T02:36:19"/>
        <d v="2023-06-01T18:12:19"/>
        <d v="2023-06-01T06:53:21"/>
        <d v="2023-06-01T17:25:24"/>
        <d v="2023-06-01T14:18:25"/>
        <d v="2023-06-01T19:50:29"/>
        <d v="2023-06-01T10:48:37"/>
        <d v="2023-06-01T12:16:42"/>
        <d v="2023-06-01T02:42:47"/>
        <d v="2023-06-01T19:41:58"/>
        <d v="2023-06-01T13:05:59"/>
        <d v="2023-06-01T03:00:08"/>
        <d v="2023-06-01T08:06:10"/>
        <d v="2023-06-01T02:32:12"/>
        <d v="2023-06-01T06:26:13"/>
        <d v="2023-06-01T10:44:20"/>
        <d v="2023-06-01T21:15:25"/>
        <d v="2023-06-01T23:33:27"/>
        <d v="2023-06-01T13:18:47"/>
        <d v="2023-06-01T09:54:49"/>
        <d v="2023-06-01T00:41:50"/>
        <d v="2023-06-01T04:04:53"/>
        <d v="2023-06-01T18:31:01"/>
        <d v="2023-06-01T07:03:04"/>
        <d v="2023-06-01T22:44:09"/>
        <d v="2023-06-01T04:23:15"/>
        <d v="2023-06-01T19:28:17"/>
        <d v="2023-06-01T04:58:26"/>
        <d v="2023-06-01T17:50:32"/>
        <d v="2023-06-01T02:13:41"/>
        <d v="2023-06-01T15:50:46"/>
        <d v="2023-06-01T07:36:57"/>
        <d v="2023-06-01T15:46:02"/>
        <d v="2023-06-01T16:54:09"/>
        <d v="2023-06-01T21:53:19"/>
        <d v="2023-06-01T20:21:20"/>
        <d v="2023-06-01T14:21:25"/>
        <d v="2023-06-01T07:27:29"/>
        <d v="2023-06-01T11:49:32"/>
        <d v="2023-06-01T15:13:34"/>
        <d v="2023-06-01T18:00:36"/>
        <d v="2023-06-01T17:06:43"/>
        <d v="2023-06-01T03:36:46"/>
        <d v="2023-06-01T16:30:50"/>
        <d v="2023-06-01T21:39:52"/>
        <d v="2023-06-01T21:46:54"/>
        <d v="2023-06-01T22:42:57"/>
        <d v="2023-06-01T15:29:02"/>
        <d v="2023-06-01T18:47:04"/>
        <d v="2023-06-01T22:15:10"/>
        <d v="2023-06-01T13:38:13"/>
        <d v="2023-06-01T04:53:18"/>
        <d v="2023-06-01T06:52:20"/>
        <d v="2023-06-01T10:56:22"/>
        <d v="2023-06-01T02:06:24"/>
        <d v="2023-06-01T10:05:33"/>
        <d v="2023-06-01T22:55:38"/>
        <d v="2023-06-01T20:30:41"/>
        <d v="2023-06-01T16:07:43"/>
        <d v="2023-06-01T04:29:45"/>
        <d v="2023-06-01T19:11:47"/>
        <d v="2023-06-01T21:04:48"/>
        <d v="2023-06-01T17:49:49"/>
        <d v="2023-06-01T08:12:52"/>
        <d v="2023-06-01T06:43:56"/>
        <d v="2023-06-01T15:14:00"/>
        <d v="2023-06-01T14:11:02"/>
        <d v="2023-06-01T22:26:05"/>
        <d v="2023-06-01T08:03:07"/>
        <d v="2023-06-01T14:10:10"/>
        <d v="2023-06-01T11:40:19"/>
        <d v="2023-06-01T17:09:20"/>
        <d v="2023-06-01T11:23:25"/>
        <d v="2023-06-01T20:22:30"/>
        <d v="2023-06-01T04:26:33"/>
        <d v="2023-06-01T10:25:45"/>
        <d v="2023-06-01T10:08:47"/>
        <d v="2023-06-01T21:15:49"/>
        <d v="2023-06-01T10:46:51"/>
        <d v="2023-06-01T08:15:58"/>
        <d v="2023-06-01T19:11:59"/>
        <d v="2023-06-01T03:20:03"/>
        <d v="2023-06-01T20:21:08"/>
        <d v="2023-06-01T08:36:10"/>
        <d v="2023-06-01T06:46:12"/>
        <d v="2023-06-01T06:06:14"/>
        <d v="2023-06-01T15:06:19"/>
        <d v="2023-06-01T10:16:21"/>
        <d v="2023-06-01T09:34:25"/>
        <d v="2023-06-01T20:45:27"/>
        <d v="2023-06-01T11:36:30"/>
        <d v="2023-06-01T19:56:32"/>
        <d v="2023-06-01T11:28:41"/>
        <d v="2023-06-01T00:47:52"/>
        <d v="2023-06-01T04:43:54"/>
        <d v="2023-06-01T21:24:55"/>
        <d v="2023-06-01T12:46:02"/>
        <d v="2023-06-01T23:20:06"/>
        <d v="2023-06-01T04:41:10"/>
        <d v="2023-06-01T00:09:16"/>
        <d v="2023-06-01T08:57:22"/>
        <d v="2023-06-01T19:17:25"/>
        <d v="2023-06-01T05:32:30"/>
        <d v="2023-06-01T04:00:31"/>
        <d v="2023-06-01T08:52:36"/>
        <d v="2023-06-01T12:04:39"/>
        <d v="2023-06-01T12:21:40"/>
        <d v="2023-06-01T19:33:48"/>
        <d v="2023-06-01T05:23:54"/>
        <d v="2023-06-01T13:08:54"/>
        <d v="2023-06-01T11:07:58"/>
        <d v="2023-06-01T01:41:58"/>
        <d v="2023-06-01T10:12:02"/>
        <d v="2023-06-01T20:16:11"/>
        <d v="2023-06-01T15:37:13"/>
        <d v="2023-06-01T15:07:19"/>
        <d v="2023-06-01T10:18:23"/>
        <d v="2023-06-01T08:53:26"/>
        <d v="2023-06-01T05:41:29"/>
        <d v="2023-06-01T21:57:31"/>
        <d v="2023-06-01T15:35:33"/>
        <d v="2023-06-01T21:27:36"/>
        <d v="2023-06-01T02:25:55"/>
        <d v="2023-06-01T09:06:57"/>
        <d v="2023-06-01T20:14:58"/>
        <d v="2023-06-01T14:02:05"/>
        <d v="2023-06-01T02:25:05"/>
        <d v="2023-06-01T21:43:06"/>
        <d v="2023-06-01T22:36:08"/>
        <d v="2023-06-01T04:01:08"/>
        <d v="2023-06-01T07:11:14"/>
        <d v="2023-06-01T01:57:18"/>
        <d v="2023-06-01T00:45:21"/>
        <d v="2023-06-01T18:14:22"/>
        <d v="2023-06-01T23:10:24"/>
        <d v="2023-06-01T15:48:25"/>
        <d v="2023-06-01T21:05:28"/>
        <d v="2023-06-01T19:01:39"/>
        <d v="2023-06-01T16:27:52"/>
        <d v="2023-06-01T07:39:52"/>
        <d v="2023-06-01T23:19:58"/>
        <d v="2023-06-01T21:03:03"/>
        <d v="2023-06-01T19:10:11"/>
        <d v="2023-06-01T02:33:14"/>
        <d v="2023-06-01T10:54:19"/>
        <d v="2023-06-01T14:09:28"/>
        <d v="2023-06-01T16:46:31"/>
        <d v="2023-06-01T16:04:37"/>
        <d v="2023-06-01T16:10:38"/>
        <d v="2023-06-01T20:32:39"/>
        <d v="2023-06-01T06:19:55"/>
        <d v="2023-06-01T17:39:09"/>
        <d v="2023-06-01T04:33:11"/>
        <d v="2023-06-01T16:28:17"/>
        <d v="2023-06-01T19:35:18"/>
        <d v="2023-06-01T03:41:26"/>
        <d v="2023-06-01T06:22:27"/>
        <d v="2023-06-01T22:40:28"/>
        <d v="2023-06-01T18:08:35"/>
        <d v="2023-06-01T06:18:37"/>
        <d v="2023-06-01T11:49:39"/>
        <d v="2023-06-01T17:27:39"/>
        <d v="2023-06-01T13:07:47"/>
        <d v="2023-06-01T01:33:50"/>
        <d v="2023-06-01T09:19:53"/>
        <d v="2023-06-01T19:30:02"/>
        <d v="2023-06-01T16:24:04"/>
        <d v="2023-06-01T10:55:07"/>
        <d v="2023-06-01T09:18:09"/>
        <d v="2023-06-01T11:30:15"/>
        <d v="2023-06-01T05:02:16"/>
        <d v="2023-06-01T10:56:18"/>
        <d v="2023-06-01T11:16:26"/>
        <d v="2023-06-01T13:38:43"/>
        <d v="2023-06-01T04:30:46"/>
        <d v="2023-06-01T08:46:52"/>
        <d v="2023-06-01T05:28:53"/>
        <d v="2023-06-01T21:10:56"/>
        <d v="2023-06-01T22:32:58"/>
        <d v="2023-06-01T11:29:59"/>
        <d v="2023-06-01T22:23:00"/>
        <d v="2023-06-01T08:47:03"/>
        <d v="2023-06-01T09:36:04"/>
        <d v="2023-06-01T06:57:07"/>
        <d v="2023-06-01T11:56:10"/>
        <d v="2023-06-01T09:44:13"/>
        <d v="2023-06-01T02:08:25"/>
        <d v="2023-06-01T18:10:28"/>
        <d v="2023-06-01T18:27:30"/>
        <d v="2023-06-01T08:37:30"/>
        <d v="2023-06-01T16:50:36"/>
        <d v="2023-06-01T21:07:36"/>
        <d v="2023-06-01T03:43:39"/>
        <d v="2023-06-01T05:34:43"/>
        <d v="2023-06-01T06:12:43"/>
        <d v="2023-06-01T02:57:45"/>
        <d v="2023-06-01T01:55:46"/>
        <d v="2023-06-01T02:08:53"/>
        <d v="2023-06-01T05:27:02"/>
        <d v="2023-06-01T08:36:13"/>
        <d v="2023-06-01T06:31:15"/>
        <d v="2023-06-01T15:05:16"/>
        <d v="2023-06-01T14:12:20"/>
        <d v="2023-06-01T07:16:25"/>
        <d v="2023-06-01T02:00:28"/>
        <d v="2023-06-01T00:39:31"/>
        <d v="2023-06-01T13:16:39"/>
        <d v="2023-06-01T23:52:46"/>
        <d v="2023-06-01T20:09:51"/>
        <d v="2023-06-01T02:15:53"/>
        <d v="2023-06-01T14:41:58"/>
        <d v="2023-06-01T11:07:59"/>
        <d v="2023-06-01T23:50:04"/>
        <d v="2023-06-01T15:56:11"/>
        <d v="2023-06-01T03:52:13"/>
        <d v="2023-06-01T02:27:19"/>
        <d v="2023-06-01T02:41:22"/>
        <d v="2023-06-01T07:15:25"/>
        <d v="2023-06-01T18:31:26"/>
        <d v="2023-06-01T08:05:35"/>
        <d v="2023-06-01T23:33:38"/>
        <d v="2023-06-01T16:37:42"/>
        <d v="2023-06-01T18:54:48"/>
        <d v="2023-06-02T00:03:50"/>
        <d v="2023-06-01T14:36:54"/>
        <d v="2023-06-01T14:20:54"/>
        <d v="2023-06-01T04:26:56"/>
        <d v="2023-06-01T06:20:59"/>
        <d v="2023-06-01T13:25:01"/>
        <d v="2023-06-01T13:17:03"/>
        <d v="2023-06-01T16:56:11"/>
        <d v="2023-06-01T19:34:14"/>
        <d v="2023-06-01T11:32:17"/>
        <d v="2023-06-01T23:58:24"/>
        <d v="2023-06-01T10:59:26"/>
        <d v="2023-06-01T23:28:28"/>
        <d v="2023-06-01T12:26:28"/>
        <d v="2023-06-01T09:43:32"/>
        <d v="2023-06-01T18:42:35"/>
        <d v="2023-06-01T02:32:37"/>
        <d v="2023-06-01T17:14:38"/>
        <d v="2023-06-01T23:33:49"/>
        <d v="2023-06-01T02:03:52"/>
        <d v="2023-06-01T14:43:53"/>
        <d v="2023-06-01T09:22:54"/>
        <d v="2023-06-01T05:50:56"/>
        <d v="2023-06-02T00:01:58"/>
        <d v="2023-06-01T01:26:01"/>
        <d v="2023-06-01T11:00:02"/>
        <d v="2023-06-01T08:00:04"/>
        <d v="2023-06-01T06:14:15"/>
        <d v="2023-06-01T12:18:22"/>
        <d v="2023-06-01T07:31:25"/>
        <d v="2023-06-01T07:58:50"/>
        <d v="2023-06-01T13:51:54"/>
        <d v="2023-06-01T12:22:55"/>
        <d v="2023-06-01T19:26:57"/>
        <d v="2023-06-01T02:45:01"/>
        <d v="2023-06-01T23:11:03"/>
        <d v="2023-06-01T20:20:05"/>
        <d v="2023-06-01T09:49:08"/>
        <d v="2023-06-01T22:54:12"/>
        <d v="2023-06-01T10:37:13"/>
        <d v="2023-06-01T21:20:15"/>
        <d v="2023-06-01T15:38:21"/>
        <d v="2023-06-01T01:56:23"/>
        <d v="2023-06-01T02:17:24"/>
        <d v="2023-06-01T17:08:28"/>
        <d v="2023-06-01T08:42:31"/>
        <d v="2023-06-01T05:26:33"/>
        <d v="2023-06-01T19:21:45"/>
        <d v="2023-06-01T19:20:47"/>
        <d v="2023-06-01T23:30:50"/>
        <d v="2023-06-01T09:12:52"/>
        <d v="2023-06-01T09:51:54"/>
        <d v="2023-06-01T11:05:56"/>
        <d v="2023-06-01T17:59:00"/>
        <d v="2023-06-01T00:56:05"/>
        <d v="2023-06-01T23:33:08"/>
        <d v="2023-06-01T16:13:10"/>
        <d v="2023-06-01T13:07:15"/>
        <d v="2023-06-01T13:14:19"/>
        <d v="2023-06-01T05:48:26"/>
        <d v="2023-06-01T14:51:32"/>
        <d v="2023-06-01T02:17:34"/>
        <d v="2023-06-01T23:10:35"/>
        <d v="2023-06-01T01:49:39"/>
        <d v="2023-06-01T06:43:49"/>
        <d v="2023-06-01T22:58:51"/>
        <d v="2023-06-01T02:40:51"/>
        <d v="2023-06-01T20:25:56"/>
        <d v="2023-06-01T12:53:57"/>
        <d v="2023-06-01T00:30:03"/>
        <d v="2023-06-01T10:53:04"/>
        <d v="2023-06-01T02:23:07"/>
        <d v="2023-06-01T23:35:07"/>
        <d v="2023-06-01T15:04:09"/>
        <d v="2023-06-01T16:58:15"/>
        <d v="2023-06-01T12:32:17"/>
        <d v="2023-06-01T13:26:21"/>
        <d v="2023-06-01T15:27:25"/>
        <d v="2023-06-01T19:11:28"/>
        <d v="2023-06-01T18:58:30"/>
        <d v="2023-06-01T17:10:35"/>
        <d v="2023-06-01T09:10:46"/>
        <d v="2023-06-01T08:13:48"/>
        <d v="2023-06-01T20:51:51"/>
        <d v="2023-06-01T01:47:55"/>
        <d v="2023-06-01T05:34:58"/>
        <d v="2023-06-01T07:35:00"/>
        <d v="2023-06-01T00:57:05"/>
        <d v="2023-06-01T19:47:07"/>
        <d v="2023-06-01T02:11:12"/>
        <d v="2023-06-01T21:17:13"/>
        <d v="2023-06-01T02:36:15"/>
        <d v="2023-06-01T21:11:17"/>
        <d v="2023-06-01T00:42:18"/>
        <d v="2023-06-01T01:27:32"/>
        <d v="2023-06-01T12:16:33"/>
        <d v="2023-06-01T13:36:34"/>
        <d v="2023-06-01T03:51:41"/>
        <d v="2023-06-01T13:20:45"/>
        <d v="2023-06-01T03:05:48"/>
        <d v="2023-06-01T04:05:53"/>
        <d v="2023-06-01T06:44:58"/>
        <d v="2023-06-01T18:14:01"/>
        <d v="2023-06-01T13:05:04"/>
        <d v="2023-06-01T10:09:07"/>
        <d v="2023-06-01T23:54:12"/>
        <d v="2023-06-01T10:29:25"/>
        <d v="2023-06-01T21:22:29"/>
        <d v="2023-06-01T01:44:35"/>
        <d v="2023-06-01T16:06:36"/>
        <d v="2023-06-01T02:38:44"/>
        <d v="2023-06-01T06:05:49"/>
        <d v="2023-06-01T09:38:55"/>
        <d v="2023-06-01T03:14:56"/>
        <d v="2023-06-01T19:11:04"/>
        <d v="2023-06-01T06:45:05"/>
        <d v="2023-06-01T06:17:10"/>
        <d v="2023-06-01T07:12:22"/>
        <d v="2023-06-01T21:38:25"/>
        <d v="2023-06-01T07:25:27"/>
        <d v="2023-06-01T12:32:33"/>
        <d v="2023-06-01T12:23:39"/>
        <d v="2023-06-01T17:11:42"/>
        <d v="2023-06-01T13:19:43"/>
        <d v="2023-06-01T13:23:50"/>
        <d v="2023-06-01T01:01:53"/>
        <d v="2023-06-01T18:27:54"/>
        <d v="2023-06-01T03:30:56"/>
        <d v="2023-06-01T04:59:01"/>
        <d v="2023-06-01T15:34:03"/>
        <d v="2023-06-01T02:46:09"/>
        <d v="2023-06-01T02:59:15"/>
        <d v="2023-06-01T08:54:22"/>
        <d v="2023-06-01T22:55:27"/>
        <d v="2023-06-01T03:21:32"/>
        <d v="2023-06-01T15:17:33"/>
        <d v="2023-06-01T17:20:34"/>
        <d v="2023-06-01T02:32:39"/>
        <d v="2023-06-01T18:11:43"/>
        <d v="2023-06-01T01:34:47"/>
        <d v="2023-06-01T03:20:52"/>
        <d v="2023-06-01T14:33:00"/>
        <d v="2023-06-01T09:40:15"/>
        <d v="2023-06-01T07:34:17"/>
        <d v="2023-06-01T16:08:23"/>
        <d v="2023-06-01T17:32:26"/>
        <d v="2023-06-01T07:35:27"/>
        <d v="2023-06-01T03:53:44"/>
        <d v="2023-06-01T12:49:46"/>
        <d v="2023-06-01T16:34:49"/>
        <d v="2023-06-01T01:35:53"/>
        <d v="2023-06-01T14:08:54"/>
        <d v="2023-06-01T08:24:56"/>
        <d v="2023-06-01T11:34:57"/>
        <d v="2023-06-01T08:08:59"/>
        <d v="2023-06-01T18:46:01"/>
        <d v="2023-06-01T16:24:02"/>
        <d v="2023-06-01T12:27:04"/>
        <d v="2023-06-01T14:42:07"/>
        <d v="2023-06-01T09:22:31"/>
        <d v="2023-06-01T11:08:32"/>
        <d v="2023-06-01T21:59:34"/>
        <d v="2023-06-01T23:59:37"/>
        <d v="2023-06-01T06:23:40"/>
        <d v="2023-06-01T14:23:47"/>
        <d v="2023-06-01T20:35:48"/>
        <d v="2023-06-01T10:07:53"/>
        <d v="2023-06-01T10:59:58"/>
        <d v="2023-06-01T20:10:02"/>
        <d v="2023-06-01T22:00:09"/>
        <d v="2023-06-01T10:27:14"/>
        <d v="2023-06-01T23:43:15"/>
        <d v="2023-06-01T11:27:17"/>
        <d v="2023-06-01T00:31:19"/>
        <d v="2023-06-01T15:55:21"/>
        <d v="2023-06-01T20:22:23"/>
        <d v="2023-06-01T23:30:26"/>
        <d v="2023-06-01T11:22:27"/>
        <d v="2023-06-01T01:25:29"/>
        <d v="2023-06-01T06:53:34"/>
        <d v="2023-06-01T13:45:40"/>
        <d v="2023-06-01T01:41:52"/>
        <d v="2023-06-01T16:39:56"/>
        <d v="2023-06-01T21:37:01"/>
        <d v="2023-06-01T06:04:07"/>
        <d v="2023-06-01T00:50:07"/>
        <d v="2023-06-01T06:09:11"/>
        <d v="2023-06-01T04:59:13"/>
        <d v="2023-06-01T12:47:14"/>
        <d v="2023-06-01T03:58:21"/>
        <d v="2023-06-01T07:36:26"/>
        <d v="2023-06-01T09:51:28"/>
        <d v="2023-06-01T22:45:35"/>
        <d v="2023-06-01T01:13:38"/>
        <d v="2023-06-01T21:20:40"/>
        <d v="2023-06-01T15:56:44"/>
        <d v="2023-06-01T16:20:44"/>
        <d v="2023-06-01T01:07:48"/>
        <d v="2023-06-02T00:16:50"/>
        <d v="2023-06-01T19:22:01"/>
        <d v="2023-06-01T17:33:07"/>
        <d v="2023-06-01T08:24:09"/>
        <d v="2023-06-01T07:24:14"/>
        <d v="2023-06-01T19:31:21"/>
        <d v="2023-06-01T03:07:22"/>
        <d v="2023-06-01T00:38:24"/>
        <d v="2023-06-01T05:58:25"/>
        <d v="2023-06-01T16:55:26"/>
        <d v="2023-06-01T08:52:33"/>
        <d v="2023-06-01T00:35:37"/>
        <d v="2023-06-01T04:39:40"/>
        <d v="2023-06-01T01:39:51"/>
        <d v="2023-06-01T06:41:58"/>
        <d v="2023-06-01T02:26:06"/>
        <d v="2023-06-01T21:39:14"/>
        <d v="2023-06-01T04:51:16"/>
        <d v="2023-06-01T01:28:21"/>
        <d v="2023-06-01T02:08:24"/>
        <d v="2023-06-01T06:30:28"/>
        <d v="2023-06-01T05:09:30"/>
        <d v="2023-06-01T20:54:32"/>
        <d v="2023-06-01T20:08:39"/>
        <d v="2023-06-01T15:41:42"/>
        <d v="2023-06-01T20:30:09"/>
        <d v="2023-06-01T06:29:11"/>
        <d v="2023-06-01T08:46:13"/>
        <d v="2023-06-01T16:27:15"/>
        <d v="2023-06-01T09:32:20"/>
        <d v="2023-06-01T05:49:22"/>
        <d v="2023-06-01T23:21:23"/>
        <d v="2023-06-01T07:31:32"/>
        <d v="2023-06-01T21:29:35"/>
        <d v="2023-06-01T01:42:39"/>
        <d v="2023-06-01T17:42:42"/>
        <d v="2023-06-01T00:37:44"/>
        <d v="2023-06-01T07:55:51"/>
        <d v="2023-06-01T23:42:53"/>
        <d v="2023-06-01T03:44:59"/>
        <d v="2023-06-01T16:02:05"/>
        <d v="2023-06-01T02:34:21"/>
        <d v="2023-06-01T23:36:23"/>
        <d v="2023-06-01T03:46:41"/>
        <d v="2023-06-01T12:10:50"/>
        <d v="2023-06-01T07:57:53"/>
        <d v="2023-06-01T20:54:54"/>
        <d v="2023-06-01T19:17:56"/>
        <d v="2023-06-01T17:52:00"/>
        <d v="2023-06-01T16:30:02"/>
        <d v="2023-06-01T11:03:07"/>
        <d v="2023-06-01T07:33:09"/>
        <d v="2023-06-01T11:04:10"/>
        <d v="2023-06-01T03:34:16"/>
        <d v="2023-06-01T01:58:21"/>
        <d v="2023-06-01T12:22:23"/>
        <d v="2023-06-01T00:34:28"/>
        <d v="2023-06-01T19:00:37"/>
        <d v="2023-06-01T13:40:50"/>
        <d v="2023-06-01T06:01:54"/>
        <d v="2023-06-01T21:08:56"/>
        <d v="2023-06-01T06:01:57"/>
        <d v="2023-06-01T20:48:09"/>
        <d v="2023-06-01T22:14:18"/>
        <d v="2023-06-01T07:02:24"/>
        <d v="2023-06-01T00:51:26"/>
        <d v="2023-06-01T17:48:29"/>
        <d v="2023-06-01T14:41:33"/>
        <d v="2023-06-01T21:10:36"/>
        <d v="2023-06-01T19:53:38"/>
        <d v="2023-06-01T19:27:47"/>
        <d v="2023-06-01T16:59:47"/>
        <d v="2023-06-01T06:19:49"/>
        <d v="2023-06-01T05:53:57"/>
        <d v="2023-06-01T01:01:58"/>
        <d v="2023-06-01T10:09:59"/>
        <d v="2023-06-01T21:16:11"/>
        <d v="2023-06-02T00:25:14"/>
        <d v="2023-06-01T11:37:16"/>
        <d v="2023-06-01T08:48:19"/>
        <d v="2023-06-01T07:28:21"/>
        <d v="2023-06-01T10:18:22"/>
        <d v="2023-06-01T23:47:23"/>
        <d v="2023-06-01T14:43:24"/>
        <d v="2023-06-01T10:28:26"/>
        <d v="2023-06-01T11:36:28"/>
        <d v="2023-06-01T03:29:31"/>
        <d v="2023-06-01T16:33:38"/>
        <d v="2023-06-01T20:09:44"/>
        <d v="2023-06-01T06:35:50"/>
        <d v="2023-06-01T15:45:53"/>
        <d v="2023-06-01T04:33:56"/>
        <d v="2023-06-01T15:12:57"/>
        <d v="2023-06-01T11:46:10"/>
        <d v="2023-06-01T10:34:13"/>
        <d v="2023-06-01T03:09:16"/>
        <d v="2023-06-01T14:04:28"/>
        <d v="2023-06-01T14:21:31"/>
        <d v="2023-06-01T05:51:32"/>
        <d v="2023-06-01T09:23:34"/>
        <d v="2023-06-01T05:06:36"/>
        <d v="2023-06-01T04:34:42"/>
        <d v="2023-06-01T05:28:44"/>
        <d v="2023-06-01T08:37:45"/>
        <d v="2023-06-01T02:56:46"/>
        <d v="2023-06-01T10:52:54"/>
        <d v="2023-06-01T10:58:56"/>
        <d v="2023-06-01T10:49:59"/>
        <d v="2023-06-01T17:04:05"/>
        <d v="2023-06-01T16:05:23"/>
        <d v="2023-06-01T04:48:27"/>
        <d v="2023-06-02T00:03:28"/>
        <d v="2023-06-01T14:00:30"/>
        <d v="2023-06-01T17:47:32"/>
        <d v="2023-06-01T15:46:37"/>
        <d v="2023-06-01T07:26:42"/>
        <d v="2023-06-01T21:18:42"/>
        <d v="2023-06-01T01:00:44"/>
        <d v="2023-06-01T18:31:45"/>
        <d v="2023-06-01T02:52:48"/>
        <d v="2023-06-01T03:58:52"/>
        <d v="2023-06-01T13:03:57"/>
        <d v="2023-06-01T03:28:59"/>
        <d v="2023-06-01T02:15:01"/>
        <d v="2023-06-01T07:20:04"/>
        <d v="2023-06-01T14:41:06"/>
        <d v="2023-06-01T11:24:08"/>
        <d v="2023-06-01T09:31:11"/>
        <d v="2023-06-01T20:38:14"/>
        <d v="2023-06-02T00:10:20"/>
        <d v="2023-06-01T10:10:22"/>
        <d v="2023-06-01T19:31:25"/>
        <d v="2023-06-01T07:00:29"/>
        <d v="2023-06-01T15:42:30"/>
        <d v="2023-06-01T06:02:31"/>
        <d v="2023-06-01T09:00:37"/>
        <d v="2023-06-01T14:24:39"/>
        <d v="2023-06-01T09:17:40"/>
        <d v="2023-06-01T17:29:44"/>
        <d v="2023-06-01T01:42:50"/>
        <d v="2023-06-01T12:33:51"/>
        <d v="2023-06-01T03:58:59"/>
        <d v="2023-06-01T08:51:03"/>
        <d v="2023-06-01T06:35:05"/>
        <d v="2023-06-01T09:56:11"/>
        <d v="2023-06-01T10:58:14"/>
        <d v="2023-06-01T22:50:25"/>
        <d v="2023-06-01T21:41:34"/>
        <d v="2023-06-01T07:30:34"/>
        <d v="2023-06-01T04:30:37"/>
        <d v="2023-06-01T17:35:40"/>
        <d v="2023-06-01T04:13:43"/>
        <d v="2023-06-01T23:43:46"/>
        <d v="2023-06-01T14:49:49"/>
        <d v="2023-06-01T10:04:52"/>
        <d v="2023-06-01T22:27:54"/>
        <d v="2023-06-01T15:37:01"/>
        <d v="2023-06-01T21:58:08"/>
        <d v="2023-06-01T18:15:10"/>
        <d v="2023-06-01T15:32:15"/>
        <d v="2023-06-01T12:23:16"/>
        <d v="2023-06-01T15:27:19"/>
        <d v="2023-06-01T16:36:43"/>
        <d v="2023-06-01T07:28:45"/>
        <d v="2023-06-01T14:43:47"/>
        <d v="2023-06-01T04:46:53"/>
        <d v="2023-06-01T07:15:57"/>
        <d v="2023-06-01T08:56:18"/>
        <d v="2023-06-01T17:01:21"/>
        <d v="2023-06-01T05:55:40"/>
        <d v="2023-06-01T22:23:41"/>
        <d v="2023-06-01T07:38:46"/>
        <d v="2023-06-01T14:24:01"/>
        <d v="2023-06-01T07:44:05"/>
        <d v="2023-06-01T05:36:08"/>
        <d v="2023-06-02T00:00:10"/>
        <d v="2023-06-01T21:35:20"/>
        <d v="2023-06-01T23:56:28"/>
        <d v="2023-06-01T13:36:33"/>
        <d v="2023-06-01T21:01:34"/>
        <d v="2023-06-02T00:19:35"/>
        <d v="2023-06-01T06:54:43"/>
        <d v="2023-06-01T13:07:45"/>
        <d v="2023-06-01T08:08:46"/>
        <d v="2023-06-01T04:42:47"/>
        <d v="2023-06-01T19:30:49"/>
        <d v="2023-06-01T11:07:52"/>
        <d v="2023-06-01T23:29:54"/>
        <d v="2023-06-01T03:17:56"/>
        <d v="2023-06-01T18:48:58"/>
        <d v="2023-06-01T19:02:00"/>
        <d v="2023-06-01T03:08:08"/>
        <d v="2023-06-01T08:40:10"/>
        <d v="2023-06-01T03:38:11"/>
        <d v="2023-06-01T19:29:13"/>
        <d v="2023-06-01T16:12:22"/>
        <d v="2023-06-01T09:26:24"/>
        <d v="2023-06-01T08:53:32"/>
        <d v="2023-06-01T01:00:34"/>
        <d v="2023-06-01T05:37:36"/>
        <d v="2023-06-01T03:39:46"/>
        <d v="2023-06-01T01:05:54"/>
        <d v="2023-06-01T09:35:55"/>
        <d v="2023-06-01T02:12:57"/>
        <d v="2023-06-01T16:58:58"/>
        <d v="2023-06-01T04:19:01"/>
        <d v="2023-06-01T00:39:14"/>
        <d v="2023-06-01T13:58:16"/>
        <d v="2023-06-01T13:28:17"/>
        <d v="2023-06-01T16:53:19"/>
        <d v="2023-06-01T00:56:24"/>
        <d v="2023-06-01T17:52:25"/>
        <d v="2023-06-01T07:14:32"/>
        <d v="2023-06-01T21:11:36"/>
        <d v="2023-06-01T06:11:38"/>
        <d v="2023-06-01T18:15:43"/>
        <d v="2023-06-01T17:55:48"/>
        <d v="2023-06-01T18:53:54"/>
        <d v="2023-06-01T08:02:05"/>
        <d v="2023-06-01T05:28:18"/>
        <d v="2023-06-01T06:43:20"/>
        <d v="2023-06-01T19:02:21"/>
        <d v="2023-06-01T19:26:25"/>
        <d v="2023-06-01T02:19:33"/>
        <d v="2023-06-01T14:05:40"/>
        <d v="2023-06-01T20:05:46"/>
        <d v="2023-06-01T03:12:47"/>
        <d v="2023-06-01T11:48:54"/>
        <d v="2023-06-01T17:21:58"/>
        <d v="2023-06-01T06:53:06"/>
        <d v="2023-06-01T17:37:08"/>
        <d v="2023-06-01T06:33:16"/>
        <d v="2023-06-01T15:01:21"/>
        <d v="2023-06-01T09:42:23"/>
        <d v="2023-06-01T07:17:26"/>
        <d v="2023-06-01T18:06:28"/>
        <d v="2023-06-01T07:28:30"/>
        <d v="2023-06-01T21:36:31"/>
        <d v="2023-06-01T03:57:40"/>
        <d v="2023-06-01T13:30:43"/>
        <d v="2023-06-01T13:28:48"/>
        <d v="2023-06-01T08:11:51"/>
        <d v="2023-06-01T08:02:53"/>
        <d v="2023-06-01T22:52:55"/>
        <d v="2023-06-01T21:34:03"/>
        <d v="2023-06-01T18:22:06"/>
        <d v="2023-06-01T20:52:08"/>
        <d v="2023-06-01T17:10:13"/>
        <d v="2023-06-01T14:15:16"/>
        <d v="2023-06-01T15:56:19"/>
        <d v="2023-06-01T16:44:24"/>
        <d v="2023-06-01T02:48:25"/>
        <d v="2023-06-01T08:44:26"/>
        <d v="2023-06-01T03:18:27"/>
        <d v="2023-06-01T21:44:31"/>
        <d v="2023-06-01T01:04:31"/>
        <d v="2023-06-01T02:33:35"/>
        <d v="2023-06-01T01:24:37"/>
        <d v="2023-06-01T07:58:41"/>
        <d v="2023-06-01T17:42:44"/>
        <d v="2023-06-01T19:58:50"/>
        <d v="2023-06-01T21:39:54"/>
        <d v="2023-06-01T16:07:55"/>
        <d v="2023-06-01T07:41:57"/>
        <d v="2023-06-01T11:41:59"/>
        <d v="2023-06-01T04:43:03"/>
        <d v="2023-06-01T15:33:04"/>
        <d v="2023-06-01T11:26:06"/>
        <d v="2023-06-01T09:12:13"/>
        <d v="2023-06-01T11:14:15"/>
        <d v="2023-06-01T03:23:17"/>
        <d v="2023-06-01T18:37:23"/>
        <d v="2023-06-01T08:46:27"/>
        <d v="2023-06-01T16:53:29"/>
        <d v="2023-06-01T23:27:35"/>
        <d v="2023-06-01T05:00:43"/>
        <d v="2023-06-01T08:07:44"/>
        <d v="2023-06-01T05:50:48"/>
        <d v="2023-06-01T05:55:51"/>
        <d v="2023-06-01T20:40:56"/>
        <d v="2023-06-01T02:50:59"/>
        <d v="2023-06-01T05:17:00"/>
        <d v="2023-06-01T23:13:04"/>
        <d v="2023-06-01T06:02:06"/>
        <d v="2023-06-01T07:07:10"/>
        <d v="2023-06-01T15:02:14"/>
        <d v="2023-06-01T16:18:15"/>
        <d v="2023-06-01T11:59:17"/>
        <d v="2023-06-01T16:25:24"/>
        <d v="2023-06-01T19:15:25"/>
        <d v="2023-06-01T03:48:31"/>
        <d v="2023-06-01T11:33:33"/>
        <d v="2023-06-01T03:57:37"/>
        <d v="2023-06-01T12:06:38"/>
        <d v="2023-06-01T16:05:45"/>
        <d v="2023-06-01T12:01:48"/>
        <d v="2023-06-01T11:40:50"/>
        <d v="2023-06-01T17:44:57"/>
        <d v="2023-06-01T13:28:13"/>
        <d v="2023-06-01T07:40:15"/>
        <d v="2023-06-01T14:53:17"/>
        <d v="2023-06-01T13:56:18"/>
        <d v="2023-06-01T09:32:24"/>
        <d v="2023-06-01T06:16:32"/>
        <d v="2023-06-01T10:10:34"/>
        <d v="2023-06-01T03:39:39"/>
        <d v="2023-06-01T16:55:54"/>
        <d v="2023-06-01T15:01:56"/>
        <d v="2023-06-01T06:20:57"/>
        <d v="2023-06-01T05:12:03"/>
        <d v="2023-06-01T12:37:07"/>
        <d v="2023-06-01T02:07:09"/>
        <d v="2023-06-01T10:48:18"/>
        <d v="2023-06-01T16:07:22"/>
        <d v="2023-06-01T23:15:27"/>
        <d v="2023-06-01T17:42:28"/>
        <d v="2023-06-01T04:29:31"/>
        <d v="2023-06-01T18:39:03"/>
        <d v="2023-06-01T01:15:09"/>
        <d v="2023-06-01T07:43:11"/>
        <d v="2023-06-02T00:31:18"/>
        <d v="2023-06-01T08:00:27"/>
        <d v="2023-06-01T22:24:37"/>
        <d v="2023-06-01T15:03:48"/>
        <d v="2023-06-01T09:55:58"/>
        <d v="2023-06-01T10:02:59"/>
        <d v="2023-06-01T21:17:00"/>
        <d v="2023-06-02T00:27:03"/>
        <d v="2023-06-01T22:29:12"/>
        <d v="2023-06-01T18:29:15"/>
        <d v="2023-06-01T06:06:16"/>
        <d v="2023-06-01T17:46:23"/>
        <d v="2023-06-01T12:37:32"/>
        <d v="2023-06-01T12:38:38"/>
        <d v="2023-06-01T11:32:41"/>
        <d v="2023-06-01T03:28:47"/>
        <d v="2023-06-01T12:05:50"/>
        <d v="2023-06-01T12:23:55"/>
        <d v="2023-06-01T15:19:57"/>
        <d v="2023-06-01T04:25:09"/>
        <d v="2023-06-01T05:58:22"/>
        <d v="2023-06-01T01:19:24"/>
        <d v="2023-06-01T13:25:29"/>
        <d v="2023-06-01T03:01:42"/>
        <d v="2023-06-01T03:05:45"/>
        <d v="2023-06-01T08:18:51"/>
        <d v="2023-06-01T19:45:52"/>
        <d v="2023-06-01T23:19:05"/>
        <d v="2023-06-01T06:51:16"/>
        <d v="2023-06-01T05:05:22"/>
        <d v="2023-06-01T12:15:36"/>
        <d v="2023-06-01T02:49:39"/>
        <d v="2023-06-01T18:52:41"/>
        <d v="2023-06-01T12:54:48"/>
        <d v="2023-06-01T13:10:50"/>
        <d v="2023-06-01T19:54:52"/>
        <d v="2023-06-01T01:39:57"/>
        <d v="2023-06-01T16:57:57"/>
        <d v="2023-06-01T14:29:05"/>
        <d v="2023-06-01T04:21:06"/>
        <d v="2023-06-01T13:39:07"/>
        <d v="2023-06-01T05:34:07"/>
        <d v="2023-06-01T17:55:15"/>
        <d v="2023-06-01T11:00:17"/>
        <d v="2023-06-01T11:11:20"/>
        <d v="2023-06-01T03:20:21"/>
        <d v="2023-06-01T05:49:23"/>
        <d v="2023-06-01T15:39:25"/>
        <d v="2023-06-01T20:11:26"/>
        <d v="2023-06-01T20:35:37"/>
        <d v="2023-06-01T13:25:39"/>
        <d v="2023-06-01T06:23:39"/>
        <d v="2023-06-01T15:37:42"/>
        <d v="2023-06-01T21:47:45"/>
        <d v="2023-06-01T17:06:47"/>
        <d v="2023-06-01T01:43:51"/>
        <d v="2023-06-01T12:43:58"/>
        <d v="2023-06-01T06:37:06"/>
        <d v="2023-06-01T14:35:12"/>
        <d v="2023-06-01T17:19:16"/>
        <d v="2023-06-01T07:17:16"/>
        <d v="2023-06-01T03:23:23"/>
        <d v="2023-06-01T09:01:26"/>
        <d v="2023-06-01T15:17:27"/>
        <d v="2023-06-01T15:38:32"/>
        <d v="2023-06-02T00:48:38"/>
        <d v="2023-06-01T16:38:46"/>
        <d v="2023-06-01T21:11:53"/>
        <d v="2023-06-01T16:33:57"/>
        <d v="2023-06-01T08:29:05"/>
        <d v="2023-06-01T03:03:11"/>
        <d v="2023-06-01T05:13:25"/>
        <d v="2023-06-01T07:02:32"/>
        <d v="2023-06-01T20:41:33"/>
        <d v="2023-06-01T22:41:43"/>
        <d v="2023-06-01T17:14:46"/>
        <d v="2023-06-01T21:53:49"/>
        <d v="2023-06-01T18:24:51"/>
        <d v="2023-06-01T19:58:56"/>
        <d v="2023-06-01T11:39:58"/>
        <d v="2023-06-02T00:37:04"/>
        <d v="2023-06-01T19:12:11"/>
        <d v="2023-06-01T17:27:13"/>
        <d v="2023-06-01T14:14:17"/>
        <d v="2023-06-01T02:06:22"/>
        <d v="2023-06-01T20:21:24"/>
        <d v="2023-06-01T16:57:30"/>
        <d v="2023-06-01T05:12:36"/>
        <d v="2023-06-01T20:05:37"/>
        <d v="2023-06-01T18:22:42"/>
        <d v="2023-06-01T18:55:47"/>
        <d v="2023-06-01T15:21:49"/>
        <d v="2023-06-01T04:42:01"/>
        <d v="2023-06-01T11:12:03"/>
        <d v="2023-06-01T14:03:08"/>
        <d v="2023-06-01T15:06:15"/>
        <d v="2023-06-01T23:47:20"/>
        <d v="2023-06-01T16:37:26"/>
        <d v="2023-06-01T05:58:30"/>
        <d v="2023-06-01T23:49:34"/>
        <d v="2023-06-01T06:19:36"/>
        <d v="2023-06-01T20:41:38"/>
        <d v="2023-06-01T07:29:40"/>
        <d v="2023-06-01T16:34:43"/>
        <d v="2023-06-01T14:26:47"/>
        <d v="2023-06-02T00:18:57"/>
        <d v="2023-06-01T01:57:59"/>
        <d v="2023-06-01T01:10:05"/>
        <d v="2023-06-01T07:23:08"/>
        <d v="2023-06-01T04:43:17"/>
        <d v="2023-06-01T15:28:20"/>
        <d v="2023-06-01T08:13:31"/>
        <d v="2023-06-01T02:57:35"/>
        <d v="2023-06-01T07:03:43"/>
        <d v="2023-06-01T09:58:48"/>
        <d v="2023-06-01T04:41:53"/>
        <d v="2023-06-01T22:22:55"/>
        <d v="2023-06-01T06:43:57"/>
        <d v="2023-06-01T02:53:58"/>
        <d v="2023-06-01T05:11:00"/>
        <d v="2023-06-01T08:47:02"/>
        <d v="2023-06-01T13:09:09"/>
        <d v="2023-06-01T07:26:10"/>
        <d v="2023-06-01T08:06:11"/>
        <d v="2023-06-01T20:05:24"/>
        <d v="2023-06-01T21:34:26"/>
        <d v="2023-06-01T02:30:34"/>
        <d v="2023-06-02T00:17:40"/>
        <d v="2023-06-01T21:50:42"/>
        <d v="2023-06-01T01:41:44"/>
        <d v="2023-06-01T12:33:50"/>
        <d v="2023-06-01T01:58:55"/>
        <d v="2023-06-01T21:37:03"/>
        <d v="2023-06-01T03:10:15"/>
        <d v="2023-06-01T08:54:17"/>
        <d v="2023-06-01T04:51:24"/>
        <d v="2023-06-01T14:21:26"/>
        <d v="2023-06-01T23:29:45"/>
        <d v="2023-06-01T23:31:46"/>
        <d v="2023-06-01T12:45:48"/>
        <d v="2023-06-02T00:12:58"/>
        <d v="2023-06-01T04:54:03"/>
        <d v="2023-06-01T04:30:06"/>
        <d v="2023-06-01T02:18:11"/>
        <d v="2023-06-01T02:28:12"/>
        <d v="2023-06-01T22:46:17"/>
        <d v="2023-06-01T06:26:25"/>
        <d v="2023-06-01T03:23:27"/>
        <d v="2023-06-01T04:10:40"/>
        <d v="2023-06-01T21:45:41"/>
        <d v="2023-06-01T18:07:42"/>
        <d v="2023-06-01T15:16:44"/>
        <d v="2023-06-01T07:04:48"/>
        <d v="2023-06-01T19:42:52"/>
        <d v="2023-06-01T21:53:55"/>
        <d v="2023-06-01T19:26:03"/>
        <d v="2023-06-01T21:31:05"/>
        <d v="2023-06-01T02:42:10"/>
        <d v="2023-06-01T23:04:12"/>
        <d v="2023-06-01T13:14:15"/>
        <d v="2023-06-01T09:38:22"/>
        <d v="2023-06-01T09:51:24"/>
        <d v="2023-06-01T04:05:28"/>
        <d v="2023-06-01T12:02:31"/>
        <d v="2023-06-01T16:25:33"/>
        <d v="2023-06-01T11:38:44"/>
        <d v="2023-06-01T07:22:54"/>
        <d v="2023-06-02T00:07:54"/>
        <d v="2023-06-01T23:20:57"/>
        <d v="2023-06-01T21:44:02"/>
        <d v="2023-06-01T15:23:05"/>
        <d v="2023-06-01T20:54:07"/>
        <d v="2023-06-01T07:57:10"/>
        <d v="2023-06-02T00:09:10"/>
        <d v="2023-06-01T05:22:20"/>
        <d v="2023-06-01T10:40:22"/>
        <d v="2023-06-01T15:37:25"/>
        <d v="2023-06-01T10:57:27"/>
        <d v="2023-06-01T06:36:29"/>
        <d v="2023-06-01T07:32:36"/>
        <d v="2023-06-01T21:58:37"/>
        <d v="2023-06-01T00:58:38"/>
        <d v="2023-06-01T19:24:41"/>
        <d v="2023-06-01T12:11:45"/>
        <d v="2023-06-01T18:01:46"/>
        <d v="2023-06-01T13:40:03"/>
        <d v="2023-06-01T08:31:05"/>
        <d v="2023-06-01T01:15:10"/>
        <d v="2023-06-01T01:33:18"/>
        <d v="2023-06-01T05:07:21"/>
        <d v="2023-06-01T14:10:23"/>
        <d v="2023-06-01T09:11:24"/>
        <d v="2023-06-01T15:21:25"/>
        <d v="2023-06-01T08:56:30"/>
        <d v="2023-06-01T09:59:34"/>
        <d v="2023-06-02T00:32:35"/>
        <d v="2023-06-02T00:46:40"/>
        <d v="2023-06-01T08:36:44"/>
        <d v="2023-06-01T06:23:45"/>
        <d v="2023-06-01T06:22:47"/>
        <d v="2023-06-01T01:30:51"/>
        <d v="2023-06-01T15:11:51"/>
        <d v="2023-06-01T06:23:53"/>
        <d v="2023-06-01T23:30:56"/>
        <d v="2023-06-01T22:10:10"/>
        <d v="2023-06-01T11:33:15"/>
        <d v="2023-06-01T06:19:21"/>
        <d v="2023-06-01T01:37:23"/>
        <d v="2023-06-01T23:05:26"/>
        <d v="2023-06-01T13:28:31"/>
        <d v="2023-06-02T00:55:33"/>
        <d v="2023-06-01T17:16:36"/>
        <d v="2023-06-01T15:47:38"/>
        <d v="2023-06-01T08:59:42"/>
        <d v="2023-06-02T00:16:42"/>
        <d v="2023-06-01T13:18:48"/>
        <d v="2023-06-01T11:35:49"/>
        <d v="2023-06-01T19:14:59"/>
        <d v="2023-06-01T18:54:01"/>
        <d v="2023-06-01T05:47:05"/>
        <d v="2023-06-01T04:45:06"/>
        <d v="2023-06-01T06:58:07"/>
        <d v="2023-06-01T04:31:22"/>
        <d v="2023-06-01T05:32:24"/>
      </sharedItems>
    </cacheField>
    <cacheField name="Customer Satisfaction Rating" numFmtId="0">
      <sharedItems containsString="0" containsBlank="1" containsNumber="1" containsInteger="1" minValue="1" maxValue="5" count="6">
        <m/>
        <n v="3"/>
        <n v="1"/>
        <n v="4"/>
        <n v="5"/>
        <n v="2"/>
      </sharedItems>
    </cacheField>
    <cacheField name="Response_Time_Category" numFmtId="0">
      <sharedItems count="2">
        <s v="Slow Response"/>
        <s v="Fast Response"/>
      </sharedItems>
    </cacheField>
    <cacheField name="Resolution_Time_Category" numFmtId="0">
      <sharedItems count="2">
        <s v="Resolved Within 1 Day"/>
        <s v="Delayed Resolution"/>
      </sharedItems>
    </cacheField>
    <cacheField name="Satisfaction_Category" numFmtId="0">
      <sharedItems count="3">
        <s v="Dissatisfied"/>
        <s v="Neutral"/>
        <s v="Satisfied"/>
      </sharedItems>
    </cacheField>
    <cacheField name="Resolved_Flag" numFmtId="0">
      <sharedItems containsSemiMixedTypes="0" containsString="0" containsNumber="1" containsInteger="1" minValue="0" maxValue="1" count="2">
        <n v="0"/>
        <n v="1"/>
      </sharedItems>
    </cacheField>
    <cacheField name="High_Priority_Flag" numFmtId="0">
      <sharedItems containsSemiMixedTypes="0" containsString="0" containsNumber="1" containsInteger="1" minValue="0" maxValue="1" count="2">
        <n v="1"/>
        <n v="0"/>
      </sharedItems>
    </cacheField>
    <cacheField name="Priority_Score" numFmtId="0">
      <sharedItems containsSemiMixedTypes="0" containsString="0" containsNumber="1" containsInteger="1" minValue="1" maxValue="4" count="4">
        <n v="4"/>
        <n v="1"/>
        <n v="3"/>
        <n v="2"/>
      </sharedItems>
    </cacheField>
  </cacheFields>
</pivotCacheDefinition>
</file>

<file path=xl/pivotCache/pivotCacheRecords1.xml><?xml version="1.0" encoding="utf-8"?>
<pivotCacheRecords xmlns="http://schemas.openxmlformats.org/spreadsheetml/2006/main" xmlns:r="http://schemas.openxmlformats.org/officeDocument/2006/relationships" count="8469">
  <r>
    <n v="1"/>
    <s v="Marisa Obrien"/>
    <s v="carrollallison@example.com"/>
    <x v="0"/>
    <x v="0"/>
    <x v="0"/>
    <x v="0"/>
    <x v="0"/>
    <x v="0"/>
    <s v="I'm having an issue with the {product_purchased}. Please assist._x000a__x000a_Your billing zip code is: 71701._x000a__x000a_We appreciate that you have requested a website address._x000a__x000a_Please double check your email address. I've tried troubleshooting steps mentioned in the user manual, but the issue persists."/>
    <x v="0"/>
    <x v="0"/>
    <x v="0"/>
    <x v="0"/>
    <d v="2023-06-01T12:15:36"/>
    <x v="0"/>
    <x v="0"/>
    <x v="0"/>
    <x v="0"/>
    <x v="0"/>
    <x v="0"/>
    <x v="0"/>
    <x v="0"/>
  </r>
  <r>
    <n v="2"/>
    <s v="Jessica Rios"/>
    <s v="clarkeashley@example.com"/>
    <x v="1"/>
    <x v="1"/>
    <x v="1"/>
    <x v="1"/>
    <x v="0"/>
    <x v="1"/>
    <s v="I'm having an issue with the {product_purchased}. Please assist._x000a__x000a_If you need to change an existing product._x000a__x000a_I'm having an issue with the {product_purchased}. Please assist._x000a__x000a_If The issue I'm facing is intermittent. Sometimes it works fine, but other times it acts up unexpectedly."/>
    <x v="0"/>
    <x v="0"/>
    <x v="0"/>
    <x v="1"/>
    <d v="2023-06-01T16:45:38"/>
    <x v="0"/>
    <x v="0"/>
    <x v="0"/>
    <x v="0"/>
    <x v="0"/>
    <x v="0"/>
    <x v="0"/>
    <x v="0"/>
  </r>
  <r>
    <n v="3"/>
    <s v="Christopher Robbins"/>
    <s v="gonzalestracy@example.com"/>
    <x v="2"/>
    <x v="0"/>
    <x v="2"/>
    <x v="2"/>
    <x v="0"/>
    <x v="2"/>
    <s v="I'm facing a problem with my {product_purchased}. The {product_purchased} is not turning on. It was working fine until yesterday, but now it doesn't respond._x000a__x000a_1.8.3 I really I'm using the original charger that came with my {product_purchased}, but it's not charging properly."/>
    <x v="1"/>
    <x v="1"/>
    <x v="1"/>
    <x v="0"/>
    <d v="2023-06-01T11:14:38"/>
    <x v="1"/>
    <x v="1"/>
    <x v="0"/>
    <x v="1"/>
    <x v="1"/>
    <x v="1"/>
    <x v="1"/>
    <x v="1"/>
  </r>
  <r>
    <n v="4"/>
    <s v="Christina Dillon"/>
    <s v="bradleyolson@example.org"/>
    <x v="3"/>
    <x v="1"/>
    <x v="3"/>
    <x v="3"/>
    <x v="1"/>
    <x v="3"/>
    <s v="I'm having an issue with the {product_purchased}. Please assist._x000a__x000a_If you have a problem you're interested in and I'd love to see this happen, please check out the Feedback. I've already contacted customer support multiple times, but the issue remains unresolved."/>
    <x v="1"/>
    <x v="2"/>
    <x v="1"/>
    <x v="0"/>
    <d v="2023-06-01T07:29:40"/>
    <x v="2"/>
    <x v="1"/>
    <x v="0"/>
    <x v="1"/>
    <x v="1"/>
    <x v="1"/>
    <x v="1"/>
    <x v="1"/>
  </r>
  <r>
    <n v="5"/>
    <s v="Alexander Carroll"/>
    <s v="bradleymark@example.com"/>
    <x v="4"/>
    <x v="1"/>
    <x v="4"/>
    <x v="4"/>
    <x v="1"/>
    <x v="4"/>
    <s v="I'm having an issue with the {product_purchased}. Please assist._x000a__x000a__x000a_Note: The seller is not responsible for any damages arising out of the delivery of the battleground game. Please have the game in good condition and shipped to you I've noticed a sudden decrease in battery life on my {product_purchased}. It used to last much longer."/>
    <x v="1"/>
    <x v="3"/>
    <x v="1"/>
    <x v="2"/>
    <d v="2023-06-01T00:12:42"/>
    <x v="3"/>
    <x v="2"/>
    <x v="0"/>
    <x v="1"/>
    <x v="0"/>
    <x v="1"/>
    <x v="1"/>
    <x v="1"/>
  </r>
  <r>
    <n v="6"/>
    <s v="Rebecca Fleming"/>
    <s v="sheenasmith@example.com"/>
    <x v="5"/>
    <x v="2"/>
    <x v="3"/>
    <x v="5"/>
    <x v="2"/>
    <x v="5"/>
    <s v="I'm facing a problem with my {product_purchased}. The {product_purchased} is not turning on. It was working fine until yesterday, but now it doesn't respond. To remove the new {product_purch I've checked for any available software updates for my {product_purchased}, but there are none."/>
    <x v="2"/>
    <x v="0"/>
    <x v="1"/>
    <x v="0"/>
    <m/>
    <x v="0"/>
    <x v="0"/>
    <x v="1"/>
    <x v="0"/>
    <x v="0"/>
    <x v="0"/>
    <x v="1"/>
    <x v="1"/>
  </r>
  <r>
    <n v="7"/>
    <s v="Jacqueline Wright"/>
    <s v="donaldkeith@example.org"/>
    <x v="6"/>
    <x v="0"/>
    <x v="5"/>
    <x v="6"/>
    <x v="3"/>
    <x v="6"/>
    <s v="I'm unable to access my {product_purchased} account. It keeps displaying an 'Invalid Credentials' error, even though I'm using the correct login information. How can I regain access to my account?_x000a__x000a_Solution 1 I'm unable to find the option to perform the desired action in the {product_purchased}. Could you please guide me through the steps?"/>
    <x v="2"/>
    <x v="0"/>
    <x v="0"/>
    <x v="0"/>
    <m/>
    <x v="0"/>
    <x v="0"/>
    <x v="1"/>
    <x v="0"/>
    <x v="0"/>
    <x v="0"/>
    <x v="0"/>
    <x v="0"/>
  </r>
  <r>
    <n v="8"/>
    <s v="Denise Lee"/>
    <s v="joelwilliams@example.com"/>
    <x v="7"/>
    <x v="2"/>
    <x v="6"/>
    <x v="7"/>
    <x v="4"/>
    <x v="7"/>
    <s v="I'm having an issue with the {product_purchased}. Please assist. (Thanks) I will contact all my suppliers and confirm._x000a__x000a_Please try and find out whether their inventory is currently stocked, or any other reason. I am I've performed a factory reset on my {product_purchased}, hoping it would resolve the problem, but it didn't help."/>
    <x v="2"/>
    <x v="0"/>
    <x v="0"/>
    <x v="0"/>
    <m/>
    <x v="0"/>
    <x v="0"/>
    <x v="1"/>
    <x v="0"/>
    <x v="0"/>
    <x v="0"/>
    <x v="0"/>
    <x v="0"/>
  </r>
  <r>
    <n v="9"/>
    <s v="Nicolas Wilson"/>
    <s v="joshua24@example.com"/>
    <x v="8"/>
    <x v="0"/>
    <x v="7"/>
    <x v="8"/>
    <x v="0"/>
    <x v="8"/>
    <s v="I'm having an issue with the {product_purchased}. Please assist. Thank you._x000a__x000a_{product_purchased} is not the exact type you might prefer, they use the exact same method for different uses. Please help I've recently updated the firmware of my {product_purchased}, and the issue started happening afterward. Could it be related to the update?"/>
    <x v="0"/>
    <x v="0"/>
    <x v="1"/>
    <x v="0"/>
    <d v="2023-06-01T10:32:47"/>
    <x v="0"/>
    <x v="0"/>
    <x v="0"/>
    <x v="0"/>
    <x v="0"/>
    <x v="0"/>
    <x v="1"/>
    <x v="1"/>
  </r>
  <r>
    <n v="10"/>
    <s v="William Dawson"/>
    <s v="clopez@example.com"/>
    <x v="3"/>
    <x v="2"/>
    <x v="8"/>
    <x v="9"/>
    <x v="4"/>
    <x v="5"/>
    <s v="My {product_purchased} is making strange noises and not functioning properly. I suspect there might be a hardware issue. Can you please help me with this?_x000a__x000a_} If we can, please send a &quot;request&quot; to dav The issue I'm facing is intermittent. Sometimes it works fine, but other times it acts up unexpectedly."/>
    <x v="0"/>
    <x v="0"/>
    <x v="0"/>
    <x v="3"/>
    <d v="2023-06-01T09:25:48"/>
    <x v="0"/>
    <x v="0"/>
    <x v="0"/>
    <x v="0"/>
    <x v="0"/>
    <x v="0"/>
    <x v="0"/>
    <x v="0"/>
  </r>
  <r>
    <n v="11"/>
    <s v="Joseph Moreno"/>
    <s v="mbrown@example.org"/>
    <x v="2"/>
    <x v="2"/>
    <x v="9"/>
    <x v="10"/>
    <x v="2"/>
    <x v="4"/>
    <s v="I'm having an issue with the {product_purchased}. Please assist. 1-800-799-0808._x000a__x000a_Product Search: What's New in 2-3-4-5? Report Feedback Customer Service is your best I'm using the original charger that came with my {product_purchased}, but it's not charging properly."/>
    <x v="1"/>
    <x v="4"/>
    <x v="2"/>
    <x v="3"/>
    <d v="2023-06-01T17:46:49"/>
    <x v="4"/>
    <x v="2"/>
    <x v="0"/>
    <x v="1"/>
    <x v="0"/>
    <x v="1"/>
    <x v="0"/>
    <x v="2"/>
  </r>
  <r>
    <n v="12"/>
    <s v="Brandon Arnold"/>
    <s v="davisjohn@example.net"/>
    <x v="9"/>
    <x v="2"/>
    <x v="10"/>
    <x v="11"/>
    <x v="3"/>
    <x v="9"/>
    <s v="I'm having an issue with the {product_purchased}. Please assist._x000a__x000a_4. It is possible that we cannot find some type of text or a product name to identify someone like Mr. Brown._x000a__x000a_5. On the I've reviewed the troubleshooting steps on the official support website, but they didn't resolve the problem."/>
    <x v="1"/>
    <x v="5"/>
    <x v="2"/>
    <x v="1"/>
    <d v="2023-06-01T12:05:51"/>
    <x v="5"/>
    <x v="2"/>
    <x v="0"/>
    <x v="1"/>
    <x v="0"/>
    <x v="1"/>
    <x v="0"/>
    <x v="2"/>
  </r>
  <r>
    <n v="13"/>
    <s v="Tamara Hahn"/>
    <s v="jensenwilliam@example.net"/>
    <x v="3"/>
    <x v="0"/>
    <x v="11"/>
    <x v="12"/>
    <x v="0"/>
    <x v="10"/>
    <s v="I'm having an issue with the {product_purchased}. Please assist._x000a__x000a_CQW: Why didn't I send him the invoice? Thanks a lot._x000a__x000a_L: He's like the best customer I've met. I've noticed that the issue occurs consistently when I use a specific feature or application on my {product_purchased}."/>
    <x v="0"/>
    <x v="0"/>
    <x v="1"/>
    <x v="1"/>
    <d v="2023-06-01T19:03:53"/>
    <x v="0"/>
    <x v="0"/>
    <x v="0"/>
    <x v="0"/>
    <x v="0"/>
    <x v="0"/>
    <x v="1"/>
    <x v="1"/>
  </r>
  <r>
    <n v="14"/>
    <s v="Sandra Barnes"/>
    <s v="gwendolyn51@example.net"/>
    <x v="10"/>
    <x v="0"/>
    <x v="12"/>
    <x v="13"/>
    <x v="0"/>
    <x v="0"/>
    <s v="I've recently set up my {product_purchased}, but it fails to connect to any available networks. What steps should I take to troubleshoot this issue?_x000a__x000a_I can't find the 'Product_IP' field of the I'm concerned about the security of my {product_purchased} and would like to ensure that my data is safe."/>
    <x v="0"/>
    <x v="0"/>
    <x v="1"/>
    <x v="1"/>
    <d v="2023-06-01T20:34:54"/>
    <x v="0"/>
    <x v="0"/>
    <x v="0"/>
    <x v="0"/>
    <x v="0"/>
    <x v="0"/>
    <x v="1"/>
    <x v="1"/>
  </r>
  <r>
    <n v="15"/>
    <s v="Amy Hill"/>
    <s v="medinasteven@example.net"/>
    <x v="2"/>
    <x v="1"/>
    <x v="13"/>
    <x v="14"/>
    <x v="1"/>
    <x v="0"/>
    <s v="I'm having an issue with the {product_purchased}. Please assist._x000a__x000a_Product Name: TPUBASK3E3KQ0_x000a__x000a__x000a_Join Date: Oct 2007 Posts: 11,532_x000a__x000a_Quote: I've recently updated the firmware of my {product_purchased}, and the issue started happening afterward. Could it be related to the update?"/>
    <x v="1"/>
    <x v="6"/>
    <x v="2"/>
    <x v="1"/>
    <d v="2023-06-01T06:22:55"/>
    <x v="6"/>
    <x v="3"/>
    <x v="0"/>
    <x v="1"/>
    <x v="2"/>
    <x v="1"/>
    <x v="0"/>
    <x v="2"/>
  </r>
  <r>
    <n v="16"/>
    <s v="Elizabeth Foley"/>
    <s v="amy41@example.net"/>
    <x v="11"/>
    <x v="0"/>
    <x v="14"/>
    <x v="15"/>
    <x v="1"/>
    <x v="11"/>
    <s v="I'm having an issue with the {product_purchased}. Please assist._x000a__x000a__x000a_Please note, you might have already paid for this product, which means spectators are not buying any of the products from the sale as their donations will go straight I've noticed a sudden decrease in battery life on my {product_purchased}. It used to last much longer."/>
    <x v="0"/>
    <x v="0"/>
    <x v="2"/>
    <x v="0"/>
    <d v="2023-06-01T15:09:57"/>
    <x v="0"/>
    <x v="0"/>
    <x v="0"/>
    <x v="0"/>
    <x v="0"/>
    <x v="0"/>
    <x v="0"/>
    <x v="2"/>
  </r>
  <r>
    <n v="17"/>
    <s v="Julia Salazar"/>
    <s v="watkinsbarbara@example.com"/>
    <x v="12"/>
    <x v="0"/>
    <x v="15"/>
    <x v="16"/>
    <x v="3"/>
    <x v="3"/>
    <s v="I'm having an issue with the {product_purchased}. Please assist._x000a__x000a_- Acknowledgement: Thanks to Dan for the tip. When you purchase a new product from my store or from your local retailer, they will also provide I'm concerned about the security of my {product_purchased} and would like to ensure that my data is safe."/>
    <x v="1"/>
    <x v="7"/>
    <x v="0"/>
    <x v="1"/>
    <d v="2023-06-01T19:46:59"/>
    <x v="7"/>
    <x v="3"/>
    <x v="0"/>
    <x v="1"/>
    <x v="2"/>
    <x v="1"/>
    <x v="0"/>
    <x v="0"/>
  </r>
  <r>
    <n v="18"/>
    <s v="Joshua Castillo"/>
    <s v="mooredeborah@example.org"/>
    <x v="13"/>
    <x v="1"/>
    <x v="10"/>
    <x v="17"/>
    <x v="3"/>
    <x v="5"/>
    <s v="I'm having an issue with the {product_purchased}. Please assist. Thanks!&quot;_x000a__x000a_* [0] - [0] - [0] - [0]_x000a__x000a_If this product is sold and you have not used any I've reviewed the troubleshooting steps on the official support website, but they didn't resolve the problem."/>
    <x v="0"/>
    <x v="0"/>
    <x v="2"/>
    <x v="1"/>
    <d v="2023-06-01T21:05:01"/>
    <x v="0"/>
    <x v="0"/>
    <x v="0"/>
    <x v="0"/>
    <x v="0"/>
    <x v="0"/>
    <x v="0"/>
    <x v="2"/>
  </r>
  <r>
    <n v="19"/>
    <s v="Wendy Davis"/>
    <s v="brenda20@example.net"/>
    <x v="14"/>
    <x v="2"/>
    <x v="16"/>
    <x v="18"/>
    <x v="3"/>
    <x v="1"/>
    <s v="I'm having an issue with the {product_purchased}. Please assist. I want to be an active member of our community on YouTube... The issue I'm facing is intermittent. Sometimes it works fine, but other times it acts up unexpectedly."/>
    <x v="2"/>
    <x v="0"/>
    <x v="2"/>
    <x v="0"/>
    <m/>
    <x v="0"/>
    <x v="0"/>
    <x v="1"/>
    <x v="0"/>
    <x v="0"/>
    <x v="0"/>
    <x v="0"/>
    <x v="2"/>
  </r>
  <r>
    <n v="20"/>
    <s v="Jeffrey Robertson"/>
    <s v="jameslopez@example.com"/>
    <x v="15"/>
    <x v="1"/>
    <x v="17"/>
    <x v="19"/>
    <x v="4"/>
    <x v="9"/>
    <s v="I'm having an issue with the {product_purchased}. Please assist._x000a__x000a_I'm having an issue with the product_purchased}. Please assist. Customer Reviewer: My Husband was able to take an order from Apple I've checked for any available software updates for my {product_purchased}, but there are none."/>
    <x v="1"/>
    <x v="8"/>
    <x v="1"/>
    <x v="1"/>
    <d v="2023-06-01T00:46:04"/>
    <x v="8"/>
    <x v="4"/>
    <x v="0"/>
    <x v="1"/>
    <x v="2"/>
    <x v="1"/>
    <x v="1"/>
    <x v="1"/>
  </r>
  <r>
    <n v="21"/>
    <s v="Suzanne Holmes"/>
    <s v="rogermcgrath@example.net"/>
    <x v="16"/>
    <x v="0"/>
    <x v="18"/>
    <x v="20"/>
    <x v="4"/>
    <x v="5"/>
    <s v="I'm having an issue with the {product_purchased}. Please assist._x000a__x000a_&quot; -name &quot;Microsoft Surface Pro. &quot;_x000a__x000a_&quot; -version 1.10.2 &quot;1.10.2&quot;_x000a__x000a_&quot; -usage I've checked for any available software updates for my {product_purchased}, but there are none."/>
    <x v="0"/>
    <x v="0"/>
    <x v="2"/>
    <x v="1"/>
    <d v="2023-06-01T05:08:05"/>
    <x v="0"/>
    <x v="0"/>
    <x v="0"/>
    <x v="0"/>
    <x v="0"/>
    <x v="0"/>
    <x v="0"/>
    <x v="2"/>
  </r>
  <r>
    <n v="22"/>
    <s v="Tanner Conley"/>
    <s v="zbond@example.net"/>
    <x v="17"/>
    <x v="2"/>
    <x v="7"/>
    <x v="4"/>
    <x v="2"/>
    <x v="8"/>
    <s v="I'm having an issue with the {product_purchased}. Please assist._x000a__x000a_The email address should change to: customer@julietr.com, as there is a unique id number unique for each product._x000a__x000a_You I've tried different settings and configurations on my {product_purchased}, but the issue persists."/>
    <x v="0"/>
    <x v="0"/>
    <x v="0"/>
    <x v="0"/>
    <d v="2023-05-31T23:57:07"/>
    <x v="0"/>
    <x v="0"/>
    <x v="0"/>
    <x v="0"/>
    <x v="0"/>
    <x v="0"/>
    <x v="0"/>
    <x v="0"/>
  </r>
  <r>
    <n v="23"/>
    <s v="Stephanie Nelson DVM"/>
    <s v="ljohnson@example.org"/>
    <x v="18"/>
    <x v="1"/>
    <x v="15"/>
    <x v="21"/>
    <x v="2"/>
    <x v="12"/>
    <s v="I'm having an issue with the {product_purchased}. Please assist. (And if need be this time, that could help.)_x000a__x000a_1.3.2.1 Update my version to 3.0 or more. The issue I'm facing is intermittent. Sometimes it works fine, but other times it acts up unexpectedly."/>
    <x v="2"/>
    <x v="0"/>
    <x v="3"/>
    <x v="0"/>
    <m/>
    <x v="0"/>
    <x v="0"/>
    <x v="1"/>
    <x v="0"/>
    <x v="0"/>
    <x v="0"/>
    <x v="1"/>
    <x v="3"/>
  </r>
  <r>
    <n v="24"/>
    <s v="Antonio Scott"/>
    <s v="carlsonmatthew@example.org"/>
    <x v="12"/>
    <x v="1"/>
    <x v="11"/>
    <x v="22"/>
    <x v="0"/>
    <x v="6"/>
    <s v="I'm having an issue with the {product_purchased}. Please assist._x000a__x000a_I'll take care of those. I've performed a factory reset on my {product_purchased}, hoping it would resolve the problem, but it didn't help."/>
    <x v="0"/>
    <x v="0"/>
    <x v="1"/>
    <x v="0"/>
    <d v="2023-06-01T09:06:09"/>
    <x v="0"/>
    <x v="0"/>
    <x v="0"/>
    <x v="0"/>
    <x v="0"/>
    <x v="0"/>
    <x v="1"/>
    <x v="1"/>
  </r>
  <r>
    <n v="25"/>
    <s v="John Cuevas"/>
    <s v="lbarron@example.org"/>
    <x v="14"/>
    <x v="2"/>
    <x v="19"/>
    <x v="23"/>
    <x v="3"/>
    <x v="13"/>
    <s v="I'm having an issue with the {product_purchased}. Please assist. {product_purchased} does not represent the price which you received by the day immediately before the shipment date._x000a__x000a_In many cases, this is the I've noticed a sudden decrease in battery life on my {product_purchased}. It used to last much longer."/>
    <x v="2"/>
    <x v="0"/>
    <x v="0"/>
    <x v="2"/>
    <m/>
    <x v="0"/>
    <x v="0"/>
    <x v="1"/>
    <x v="0"/>
    <x v="0"/>
    <x v="0"/>
    <x v="0"/>
    <x v="0"/>
  </r>
  <r>
    <n v="26"/>
    <s v="Gregory Bautista"/>
    <s v="johnstonbeth@example.com"/>
    <x v="19"/>
    <x v="0"/>
    <x v="18"/>
    <x v="24"/>
    <x v="3"/>
    <x v="6"/>
    <s v="My {product_purchased} is making strange noises and not functioning properly. I suspect there might be a hardware issue. Can you please help me with this? Thank you,_x000a__x000a_Thank you for posting._x000a__x000a_It took me a I'm experiencing this issue on multiple devices of the same model, so it seems to be a widespread problem."/>
    <x v="0"/>
    <x v="0"/>
    <x v="3"/>
    <x v="0"/>
    <d v="2023-06-01T19:02:12"/>
    <x v="0"/>
    <x v="0"/>
    <x v="0"/>
    <x v="0"/>
    <x v="0"/>
    <x v="0"/>
    <x v="1"/>
    <x v="3"/>
  </r>
  <r>
    <n v="27"/>
    <s v="Ryan Sharp"/>
    <s v="pmercado@example.org"/>
    <x v="20"/>
    <x v="0"/>
    <x v="20"/>
    <x v="25"/>
    <x v="1"/>
    <x v="14"/>
    <s v="I'm encountering a software bug in the {product_purchased}. Whenever I try to perform a specific action, the application crashes. Are there any updates or fixes available?_x000a__x000a_On Windows Vista, this is not possible. If you are I've performed a factory reset on my {product_purchased}, hoping it would resolve the problem, but it didn't help."/>
    <x v="0"/>
    <x v="0"/>
    <x v="1"/>
    <x v="0"/>
    <d v="2023-06-01T20:02:13"/>
    <x v="0"/>
    <x v="0"/>
    <x v="0"/>
    <x v="0"/>
    <x v="0"/>
    <x v="0"/>
    <x v="1"/>
    <x v="1"/>
  </r>
  <r>
    <n v="28"/>
    <s v="Michael Mcdowell"/>
    <s v="jeffersonmichael@example.net"/>
    <x v="21"/>
    <x v="0"/>
    <x v="21"/>
    <x v="26"/>
    <x v="2"/>
    <x v="0"/>
    <s v="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
    <x v="2"/>
    <x v="0"/>
    <x v="2"/>
    <x v="3"/>
    <m/>
    <x v="0"/>
    <x v="0"/>
    <x v="1"/>
    <x v="0"/>
    <x v="0"/>
    <x v="0"/>
    <x v="0"/>
    <x v="2"/>
  </r>
  <r>
    <n v="29"/>
    <s v="Christine Wang"/>
    <s v="garciastacy@example.com"/>
    <x v="22"/>
    <x v="0"/>
    <x v="21"/>
    <x v="27"/>
    <x v="0"/>
    <x v="11"/>
    <s v="I'm having an issue with the {product_purchased}. Please assist. Thank you.&quot;_x000a__x000a_A statement from the consumer group had been released by Microsoft late on Tuesday afternoon. &quot;The purchase of this product was made using a contract with I'm using the original charger that came with my {product_purchased}, but it's not charging properly."/>
    <x v="1"/>
    <x v="9"/>
    <x v="0"/>
    <x v="3"/>
    <d v="2023-05-31T23:17:17"/>
    <x v="9"/>
    <x v="4"/>
    <x v="0"/>
    <x v="1"/>
    <x v="2"/>
    <x v="1"/>
    <x v="0"/>
    <x v="0"/>
  </r>
  <r>
    <n v="30"/>
    <s v="Austin George"/>
    <s v="shericase@example.net"/>
    <x v="4"/>
    <x v="2"/>
    <x v="15"/>
    <x v="28"/>
    <x v="2"/>
    <x v="14"/>
    <s v="I'm having an issue with the {product_purchased}. Please assist. It's not possible to remove the missing content. I've already contacted customer support multiple times, but the issue remains unresolved."/>
    <x v="1"/>
    <x v="10"/>
    <x v="3"/>
    <x v="3"/>
    <d v="2023-06-01T00:54:17"/>
    <x v="10"/>
    <x v="2"/>
    <x v="0"/>
    <x v="1"/>
    <x v="0"/>
    <x v="1"/>
    <x v="1"/>
    <x v="3"/>
  </r>
  <r>
    <n v="31"/>
    <s v="Wendy Roberts"/>
    <s v="jessicahenderson@example.net"/>
    <x v="20"/>
    <x v="0"/>
    <x v="22"/>
    <x v="29"/>
    <x v="1"/>
    <x v="0"/>
    <s v="I'm having an issue with the {product_purchased}. Please assist._x000a__x000a_I'm using a brand new product. What a strange situation._x000a__x000a_I've just purchased a brand new one._x000a__x000a_What to do? I've noticed that the issue occurs consistently when I use a specific feature or application on my {product_purchased}."/>
    <x v="2"/>
    <x v="0"/>
    <x v="1"/>
    <x v="2"/>
    <m/>
    <x v="0"/>
    <x v="0"/>
    <x v="1"/>
    <x v="0"/>
    <x v="0"/>
    <x v="0"/>
    <x v="1"/>
    <x v="1"/>
  </r>
  <r>
    <n v="32"/>
    <s v="Robert Wilson"/>
    <s v="zstewart@example.org"/>
    <x v="8"/>
    <x v="2"/>
    <x v="14"/>
    <x v="30"/>
    <x v="0"/>
    <x v="15"/>
    <s v="I'm having an issue with the {product_purchased}. Please assist._x000a__x000a_The seller has sold the item for $29.89. When we receive your replacement, we will exchange the item for a full refund or exchange immediately upon I've already contacted customer support multiple times, but the issue remains unresolved."/>
    <x v="1"/>
    <x v="11"/>
    <x v="3"/>
    <x v="0"/>
    <d v="2023-06-01T06:42:21"/>
    <x v="11"/>
    <x v="1"/>
    <x v="0"/>
    <x v="1"/>
    <x v="1"/>
    <x v="1"/>
    <x v="1"/>
    <x v="3"/>
  </r>
  <r>
    <n v="33"/>
    <s v="Christina Gray"/>
    <s v="greenkeith@example.net"/>
    <x v="23"/>
    <x v="1"/>
    <x v="21"/>
    <x v="31"/>
    <x v="1"/>
    <x v="11"/>
    <s v="I've noticed a software bug in the {product_purchased} app. It's causing data loss and unexpected errors. How can I resolve this issue? I need assistance as soon as possible because it's affecting my work and productivity."/>
    <x v="0"/>
    <x v="0"/>
    <x v="3"/>
    <x v="1"/>
    <d v="2023-06-01T19:36:21"/>
    <x v="0"/>
    <x v="0"/>
    <x v="0"/>
    <x v="0"/>
    <x v="0"/>
    <x v="0"/>
    <x v="1"/>
    <x v="3"/>
  </r>
  <r>
    <n v="34"/>
    <s v="Timothy Lyons"/>
    <s v="darlenelee@example.org"/>
    <x v="24"/>
    <x v="2"/>
    <x v="4"/>
    <x v="32"/>
    <x v="4"/>
    <x v="10"/>
    <s v="I'm having an issue with the {product_purchased}. Please assist. We hope that every vendor takes the time it takes in to do the following: &quot;Remove the product from your account - notify consumers, call them, make their I'm concerned about the security of my {product_purchased} and would like to ensure that my data is safe."/>
    <x v="1"/>
    <x v="12"/>
    <x v="0"/>
    <x v="0"/>
    <d v="2023-06-01T02:01:23"/>
    <x v="12"/>
    <x v="4"/>
    <x v="0"/>
    <x v="1"/>
    <x v="2"/>
    <x v="1"/>
    <x v="0"/>
    <x v="0"/>
  </r>
  <r>
    <n v="35"/>
    <s v="Stacy Jones"/>
    <s v="fernandezmark@example.org"/>
    <x v="3"/>
    <x v="2"/>
    <x v="10"/>
    <x v="33"/>
    <x v="4"/>
    <x v="8"/>
    <s v="I'm having an issue with the {product_purchased}. Please assist._x000a__x000a_3-3 We are in, the first day, at the {product_purchased}. Please assist._x000a__x000a_3-2 Please assist us I've recently updated the firmware of my {product_purchased}, and the issue started happening afterward. Could it be related to the update?"/>
    <x v="0"/>
    <x v="0"/>
    <x v="1"/>
    <x v="1"/>
    <d v="2023-06-01T20:50:24"/>
    <x v="0"/>
    <x v="0"/>
    <x v="0"/>
    <x v="0"/>
    <x v="0"/>
    <x v="0"/>
    <x v="1"/>
    <x v="1"/>
  </r>
  <r>
    <n v="36"/>
    <s v="Joann King"/>
    <s v="jessica10@example.org"/>
    <x v="6"/>
    <x v="0"/>
    <x v="0"/>
    <x v="34"/>
    <x v="2"/>
    <x v="11"/>
    <s v="I've recently set up my {product_purchased}, but it fails to connect to any available networks. What steps should I take to troubleshoot this issue? If you know the answer, please let me know._x000a__x000a_Do I I've noticed a sudden decrease in battery life on my {product_purchased}. It used to last much longer."/>
    <x v="1"/>
    <x v="13"/>
    <x v="2"/>
    <x v="1"/>
    <d v="2023-06-01T07:56:25"/>
    <x v="13"/>
    <x v="2"/>
    <x v="0"/>
    <x v="1"/>
    <x v="0"/>
    <x v="1"/>
    <x v="0"/>
    <x v="2"/>
  </r>
  <r>
    <n v="37"/>
    <s v="Ruben Henry"/>
    <s v="katherinehoward@example.net"/>
    <x v="10"/>
    <x v="1"/>
    <x v="17"/>
    <x v="35"/>
    <x v="4"/>
    <x v="10"/>
    <s v="I'm having an issue with the {product_purchased}. Please assist. I have to ask for support from you, the customers, before the item's arrival and I can't do that. In the short term, will you pay me I've followed the troubleshooting steps mentioned in the user manual, but the issue persists."/>
    <x v="0"/>
    <x v="0"/>
    <x v="3"/>
    <x v="2"/>
    <d v="2023-06-01T15:51:28"/>
    <x v="0"/>
    <x v="0"/>
    <x v="0"/>
    <x v="0"/>
    <x v="0"/>
    <x v="0"/>
    <x v="1"/>
    <x v="3"/>
  </r>
  <r>
    <n v="38"/>
    <s v="Morgan Wagner"/>
    <s v="elizabethlamb@example.com"/>
    <x v="15"/>
    <x v="1"/>
    <x v="19"/>
    <x v="36"/>
    <x v="3"/>
    <x v="15"/>
    <s v="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
    <x v="2"/>
    <x v="0"/>
    <x v="3"/>
    <x v="1"/>
    <m/>
    <x v="0"/>
    <x v="0"/>
    <x v="1"/>
    <x v="0"/>
    <x v="0"/>
    <x v="0"/>
    <x v="1"/>
    <x v="3"/>
  </r>
  <r>
    <n v="39"/>
    <s v="Kevin Ingram"/>
    <s v="victor62@example.net"/>
    <x v="14"/>
    <x v="2"/>
    <x v="23"/>
    <x v="37"/>
    <x v="0"/>
    <x v="3"/>
    <s v="I'm having an issue with the {product_purchased}. Please assist._x000a__x000a_1. Do I need to purchase a refund?_x000a__x000a_There is a way to purchase a refund from ZEROHITS, but there's not a I'm unable to find the option to perform the desired action in the {product_purchased}. Could you please guide me through the steps?"/>
    <x v="1"/>
    <x v="14"/>
    <x v="0"/>
    <x v="3"/>
    <d v="2023-06-01T18:45:30"/>
    <x v="14"/>
    <x v="1"/>
    <x v="0"/>
    <x v="1"/>
    <x v="1"/>
    <x v="1"/>
    <x v="0"/>
    <x v="0"/>
  </r>
  <r>
    <n v="40"/>
    <s v="Michael Oneal"/>
    <s v="stevenburns@example.net"/>
    <x v="25"/>
    <x v="0"/>
    <x v="24"/>
    <x v="38"/>
    <x v="3"/>
    <x v="3"/>
    <s v="I'm having an issue with the {product_purchased}. Please assist. I have a new account in the system and a new user. I'm having this issue_x000a__x000a_Error:_x000a__x000a_[System.CollectedMessage.ThrowBack I'm concerned about the security of my {product_purchased} and would like to ensure that my data is safe."/>
    <x v="0"/>
    <x v="0"/>
    <x v="3"/>
    <x v="0"/>
    <d v="2023-05-31T22:19:32"/>
    <x v="0"/>
    <x v="0"/>
    <x v="0"/>
    <x v="0"/>
    <x v="0"/>
    <x v="0"/>
    <x v="1"/>
    <x v="3"/>
  </r>
  <r>
    <n v="41"/>
    <s v="Casey Tran"/>
    <s v="shawn54@example.net"/>
    <x v="14"/>
    <x v="1"/>
    <x v="25"/>
    <x v="39"/>
    <x v="3"/>
    <x v="8"/>
    <s v="I've recently set up my {product_purchased}, but it fails to connect to any available networks. What steps should I take to troubleshoot this issue?_x000a__x000a_The next step is to resolve this issue if the user is not I've noticed that the issue occurs consistently when I use a specific feature or application on my {product_purchased}."/>
    <x v="0"/>
    <x v="0"/>
    <x v="1"/>
    <x v="3"/>
    <d v="2023-06-01T09:11:33"/>
    <x v="0"/>
    <x v="0"/>
    <x v="0"/>
    <x v="0"/>
    <x v="0"/>
    <x v="0"/>
    <x v="1"/>
    <x v="1"/>
  </r>
  <r>
    <n v="42"/>
    <s v="Katie Mitchell"/>
    <s v="sheila78@example.org"/>
    <x v="19"/>
    <x v="2"/>
    <x v="2"/>
    <x v="40"/>
    <x v="1"/>
    <x v="15"/>
    <s v="I'm facing a problem with my {product_purchased}. The {product_purchased} is not turning on. It was working fine until yesterday, but now it doesn't respond._x000a__x000a_If I'd just switched to a The issue I'm facing is intermittent. Sometimes it works fine, but other times it acts up unexpectedly."/>
    <x v="1"/>
    <x v="15"/>
    <x v="0"/>
    <x v="1"/>
    <d v="2023-06-01T20:25:34"/>
    <x v="15"/>
    <x v="1"/>
    <x v="0"/>
    <x v="1"/>
    <x v="1"/>
    <x v="1"/>
    <x v="0"/>
    <x v="0"/>
  </r>
  <r>
    <n v="43"/>
    <s v="Justin Giles"/>
    <s v="woodmargaret@example.org"/>
    <x v="20"/>
    <x v="2"/>
    <x v="26"/>
    <x v="41"/>
    <x v="3"/>
    <x v="15"/>
    <s v="I'm having an issue with the {product_purchased}. Please assist._x000a__x000a_The product_purchased attribute does not exist on your user's product. This is so that you can configure the {product_purchased} I need assistance as soon as possible because it's affecting my work and productivity."/>
    <x v="0"/>
    <x v="0"/>
    <x v="3"/>
    <x v="3"/>
    <d v="2023-06-01T18:41:35"/>
    <x v="0"/>
    <x v="0"/>
    <x v="0"/>
    <x v="0"/>
    <x v="0"/>
    <x v="0"/>
    <x v="1"/>
    <x v="3"/>
  </r>
  <r>
    <n v="44"/>
    <s v="Michael Allison"/>
    <s v="abowen@example.org"/>
    <x v="18"/>
    <x v="1"/>
    <x v="27"/>
    <x v="42"/>
    <x v="0"/>
    <x v="10"/>
    <s v="I'm having an issue with the {product_purchased}. Please assist. Thank you.&quot;_x000a__x000a_The issue occurred after Amazon started a tool to deal with a problem like this (see page 36 of the FAQ): &quot;The product is not I've recently updated the firmware of my {product_purchased}, and the issue started happening afterward. Could it be related to the update?"/>
    <x v="2"/>
    <x v="0"/>
    <x v="1"/>
    <x v="2"/>
    <m/>
    <x v="0"/>
    <x v="0"/>
    <x v="1"/>
    <x v="0"/>
    <x v="0"/>
    <x v="0"/>
    <x v="1"/>
    <x v="1"/>
  </r>
  <r>
    <n v="45"/>
    <s v="Donald Gibbs"/>
    <s v="laura33@example.org"/>
    <x v="26"/>
    <x v="0"/>
    <x v="18"/>
    <x v="43"/>
    <x v="4"/>
    <x v="15"/>
    <s v="I'm having an issue with the {product_purchased}. Please assist._x000a__x000a_I wanted a picture for my 3DS, but I already bought a lot of items, so I found an online cart: &quot;Fountain of Dreams Collection I'm unable to find the option to perform the desired action in the {product_purchased}. Could you please guide me through the steps?"/>
    <x v="1"/>
    <x v="16"/>
    <x v="0"/>
    <x v="2"/>
    <d v="2023-06-01T05:58:39"/>
    <x v="16"/>
    <x v="5"/>
    <x v="0"/>
    <x v="1"/>
    <x v="0"/>
    <x v="1"/>
    <x v="0"/>
    <x v="0"/>
  </r>
  <r>
    <n v="46"/>
    <s v="Timothy Sutton"/>
    <s v="david40@example.org"/>
    <x v="10"/>
    <x v="1"/>
    <x v="1"/>
    <x v="44"/>
    <x v="3"/>
    <x v="14"/>
    <s v="I'm having an issue with the {product_purchased}. Please assist. Thanks&quot;._x000a__x000a_&quot;As a result I'm having an issue with the 1.0 patch. Please assist.&quot;_x000a__x000a_&quot;All I'm asking is to update I'm concerned about the security of my {product_purchased} and would like to ensure that my data is safe."/>
    <x v="2"/>
    <x v="0"/>
    <x v="1"/>
    <x v="1"/>
    <m/>
    <x v="0"/>
    <x v="0"/>
    <x v="1"/>
    <x v="0"/>
    <x v="0"/>
    <x v="0"/>
    <x v="1"/>
    <x v="1"/>
  </r>
  <r>
    <n v="47"/>
    <s v="Cassandra Richards"/>
    <s v="abigail06@example.com"/>
    <x v="24"/>
    <x v="1"/>
    <x v="11"/>
    <x v="45"/>
    <x v="4"/>
    <x v="2"/>
    <s v="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
    <x v="1"/>
    <x v="17"/>
    <x v="2"/>
    <x v="3"/>
    <d v="2023-06-01T03:43:43"/>
    <x v="17"/>
    <x v="2"/>
    <x v="0"/>
    <x v="1"/>
    <x v="0"/>
    <x v="1"/>
    <x v="0"/>
    <x v="2"/>
  </r>
  <r>
    <n v="48"/>
    <s v="Kristen Perry"/>
    <s v="bevans@example.org"/>
    <x v="3"/>
    <x v="1"/>
    <x v="0"/>
    <x v="46"/>
    <x v="0"/>
    <x v="9"/>
    <s v="I'm having an issue with the {product_purchased}. Please assist._x000a__x000a__x000a_This product is not found on, and should NOT come from, this site._x000a__x000a__x000a_Not sure about what this product covers?_x000a__x000a_Product Description I'm experiencing this issue on multiple devices of the same model, so it seems to be a widespread problem."/>
    <x v="1"/>
    <x v="18"/>
    <x v="3"/>
    <x v="0"/>
    <d v="2023-06-01T07:16:45"/>
    <x v="18"/>
    <x v="2"/>
    <x v="0"/>
    <x v="1"/>
    <x v="0"/>
    <x v="1"/>
    <x v="1"/>
    <x v="3"/>
  </r>
  <r>
    <n v="49"/>
    <s v="Noah Mcknight"/>
    <s v="juliepowers@example.org"/>
    <x v="0"/>
    <x v="0"/>
    <x v="28"/>
    <x v="47"/>
    <x v="2"/>
    <x v="2"/>
    <s v="I'm having an issue with the {product_purchased}. Please assist._x000a__x000a_Please. Don't._x000a__x000a_Don't see my issue? Please contact me. I'm unable to find the option to perform the desired action in the {product_purchased}. Could you please guide me through the steps?"/>
    <x v="2"/>
    <x v="0"/>
    <x v="2"/>
    <x v="1"/>
    <m/>
    <x v="0"/>
    <x v="0"/>
    <x v="1"/>
    <x v="0"/>
    <x v="0"/>
    <x v="0"/>
    <x v="0"/>
    <x v="2"/>
  </r>
  <r>
    <n v="50"/>
    <s v="Katie Johnson"/>
    <s v="thomas46@example.net"/>
    <x v="27"/>
    <x v="2"/>
    <x v="3"/>
    <x v="48"/>
    <x v="0"/>
    <x v="13"/>
    <s v="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
    <x v="2"/>
    <x v="0"/>
    <x v="3"/>
    <x v="1"/>
    <m/>
    <x v="0"/>
    <x v="0"/>
    <x v="1"/>
    <x v="0"/>
    <x v="0"/>
    <x v="0"/>
    <x v="1"/>
    <x v="3"/>
  </r>
  <r>
    <n v="51"/>
    <s v="Kayla Dunn"/>
    <s v="ramirezphilip@example.net"/>
    <x v="17"/>
    <x v="2"/>
    <x v="29"/>
    <x v="49"/>
    <x v="4"/>
    <x v="9"/>
    <s v="I'm encountering a software bug in the {product_purchased}. Whenever I try to perform a specific action, the application crashes. Are there any updates or fixes available?_x000a__x000a_There are several packages that run in memory by default. These I'm experiencing this issue on multiple devices of the same model, so it seems to be a widespread problem."/>
    <x v="2"/>
    <x v="0"/>
    <x v="3"/>
    <x v="1"/>
    <m/>
    <x v="0"/>
    <x v="0"/>
    <x v="1"/>
    <x v="0"/>
    <x v="0"/>
    <x v="0"/>
    <x v="1"/>
    <x v="3"/>
  </r>
  <r>
    <n v="52"/>
    <s v="Tracy White"/>
    <s v="wvargas@example.com"/>
    <x v="28"/>
    <x v="2"/>
    <x v="1"/>
    <x v="50"/>
    <x v="4"/>
    <x v="9"/>
    <s v="I've recently set up my {product_purchased}, but it fails to connect to any available networks. What steps should I take to troubleshoot this issue?.......................................................1. Visit https://forum.ejconop I've reviewed the troubleshooting steps on the official support website, but they didn't resolve the problem."/>
    <x v="1"/>
    <x v="19"/>
    <x v="3"/>
    <x v="1"/>
    <d v="2023-06-01T16:21:49"/>
    <x v="19"/>
    <x v="1"/>
    <x v="0"/>
    <x v="1"/>
    <x v="1"/>
    <x v="1"/>
    <x v="1"/>
    <x v="3"/>
  </r>
  <r>
    <n v="53"/>
    <s v="Christian Graves"/>
    <s v="hgriffin@example.org"/>
    <x v="18"/>
    <x v="2"/>
    <x v="12"/>
    <x v="51"/>
    <x v="4"/>
    <x v="2"/>
    <s v="I'm having an issue with the {product_purchased}. Please assist. Please. Please. I need assistance as soon as possible because it's affecting my work and productivity."/>
    <x v="1"/>
    <x v="20"/>
    <x v="2"/>
    <x v="0"/>
    <d v="2023-06-01T01:54:49"/>
    <x v="20"/>
    <x v="1"/>
    <x v="0"/>
    <x v="1"/>
    <x v="1"/>
    <x v="1"/>
    <x v="0"/>
    <x v="2"/>
  </r>
  <r>
    <n v="54"/>
    <s v="Casey Reed"/>
    <s v="sabrina61@example.org"/>
    <x v="29"/>
    <x v="2"/>
    <x v="18"/>
    <x v="52"/>
    <x v="2"/>
    <x v="12"/>
    <s v="I'm having an issue with the {product_purchased}. Please assist._x000a__x000a_If it's not working I can't help you. I've performed a factory reset on my {product_purchased}, hoping it would resolve the problem, but it didn't help."/>
    <x v="1"/>
    <x v="21"/>
    <x v="1"/>
    <x v="1"/>
    <d v="2023-06-01T00:39:50"/>
    <x v="21"/>
    <x v="3"/>
    <x v="0"/>
    <x v="1"/>
    <x v="2"/>
    <x v="1"/>
    <x v="1"/>
    <x v="1"/>
  </r>
  <r>
    <n v="55"/>
    <s v="Carrie Ayers"/>
    <s v="natasha18@example.com"/>
    <x v="30"/>
    <x v="1"/>
    <x v="10"/>
    <x v="53"/>
    <x v="0"/>
    <x v="2"/>
    <s v="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
    <x v="0"/>
    <x v="0"/>
    <x v="1"/>
    <x v="1"/>
    <d v="2023-06-01T07:25:51"/>
    <x v="0"/>
    <x v="0"/>
    <x v="0"/>
    <x v="0"/>
    <x v="0"/>
    <x v="0"/>
    <x v="1"/>
    <x v="1"/>
  </r>
  <r>
    <n v="56"/>
    <s v="Sarah Cole"/>
    <s v="williamscynthia@example.org"/>
    <x v="24"/>
    <x v="1"/>
    <x v="11"/>
    <x v="54"/>
    <x v="2"/>
    <x v="9"/>
    <s v="I'm having an issue with the {product_purchased}. Please assist. The requested address will be returned within 3 – 9 business days. Please do not hesitate to contact us using the appropriate form._x000a__x000a_(9 weeks from purchase time I'm unable to find the option to perform the desired action in the {product_purchased}. Could you please guide me through the steps?"/>
    <x v="0"/>
    <x v="0"/>
    <x v="0"/>
    <x v="1"/>
    <d v="2023-06-01T11:14:53"/>
    <x v="0"/>
    <x v="0"/>
    <x v="0"/>
    <x v="0"/>
    <x v="0"/>
    <x v="0"/>
    <x v="0"/>
    <x v="0"/>
  </r>
  <r>
    <n v="57"/>
    <s v="Alison Ford"/>
    <s v="mcgeebrandon@example.org"/>
    <x v="31"/>
    <x v="2"/>
    <x v="4"/>
    <x v="55"/>
    <x v="0"/>
    <x v="9"/>
    <s v="I'm having an issue with the {product_purchased}. Please assist. I've noticed that the issue occurs consistently when I use a specific feature or application on my {product_purchased}."/>
    <x v="0"/>
    <x v="0"/>
    <x v="3"/>
    <x v="0"/>
    <d v="2023-06-01T10:33:53"/>
    <x v="0"/>
    <x v="0"/>
    <x v="0"/>
    <x v="0"/>
    <x v="0"/>
    <x v="0"/>
    <x v="1"/>
    <x v="3"/>
  </r>
  <r>
    <n v="58"/>
    <s v="Lori Young"/>
    <s v="pthomas@example.org"/>
    <x v="32"/>
    <x v="0"/>
    <x v="14"/>
    <x v="5"/>
    <x v="4"/>
    <x v="1"/>
    <s v="I'm having an issue with the {product_purchased}. Please assist._x000a__x000a_Thank you! This product was added to your friend's shopping cart at your friend's favorite store._x000a__x000a_Sorry, your account is not loaded. I've followed the troubleshooting steps mentioned in the user manual, but the issue persists."/>
    <x v="2"/>
    <x v="0"/>
    <x v="0"/>
    <x v="2"/>
    <m/>
    <x v="0"/>
    <x v="0"/>
    <x v="1"/>
    <x v="0"/>
    <x v="0"/>
    <x v="0"/>
    <x v="0"/>
    <x v="0"/>
  </r>
  <r>
    <n v="59"/>
    <s v="Kimberly Mack"/>
    <s v="lwilliamson@example.net"/>
    <x v="3"/>
    <x v="2"/>
    <x v="4"/>
    <x v="56"/>
    <x v="0"/>
    <x v="11"/>
    <s v="I've forgotten my password for my {product_purchased} account, and the password reset option is not working. How can I recover my account?_x000a__x000a_What happens when you lose all of your money without a credit card? The issue I'm facing is intermittent. Sometimes it works fine, but other times it acts up unexpectedly."/>
    <x v="1"/>
    <x v="22"/>
    <x v="3"/>
    <x v="3"/>
    <d v="2023-06-01T11:56:57"/>
    <x v="22"/>
    <x v="4"/>
    <x v="0"/>
    <x v="1"/>
    <x v="2"/>
    <x v="1"/>
    <x v="1"/>
    <x v="3"/>
  </r>
  <r>
    <n v="60"/>
    <s v="Samuel Schroeder"/>
    <s v="andrew28@example.org"/>
    <x v="33"/>
    <x v="0"/>
    <x v="30"/>
    <x v="57"/>
    <x v="3"/>
    <x v="14"/>
    <s v="I'm having an issue with the {product_purchased}. Please assist. Also note: Your information gets deleted every time an article is sent to a website you've never viewed._x000a__x000a_{Product_id} is a unique identifier in I'm not sure if this issue is specific to my device or if others have reported similar problems."/>
    <x v="1"/>
    <x v="23"/>
    <x v="3"/>
    <x v="1"/>
    <d v="2023-06-01T19:50:58"/>
    <x v="23"/>
    <x v="1"/>
    <x v="0"/>
    <x v="1"/>
    <x v="1"/>
    <x v="1"/>
    <x v="1"/>
    <x v="3"/>
  </r>
  <r>
    <n v="61"/>
    <s v="Amanda Burton"/>
    <s v="hannahstephens@example.com"/>
    <x v="33"/>
    <x v="2"/>
    <x v="31"/>
    <x v="58"/>
    <x v="2"/>
    <x v="0"/>
    <s v="I'm having an issue with the {product_purchased}. Please assist. It's time for me to update the product list_x000a__x000a_I'm having an issue with the{product_purchased}. Please assist. It's time for I've performed a factory reset on my {product_purchased}, hoping it would resolve the problem, but it didn't help."/>
    <x v="1"/>
    <x v="24"/>
    <x v="3"/>
    <x v="1"/>
    <d v="2023-06-01T00:18:00"/>
    <x v="24"/>
    <x v="2"/>
    <x v="0"/>
    <x v="1"/>
    <x v="0"/>
    <x v="1"/>
    <x v="1"/>
    <x v="3"/>
  </r>
  <r>
    <n v="62"/>
    <s v="Sarah Williams"/>
    <s v="akelly@example.net"/>
    <x v="34"/>
    <x v="0"/>
    <x v="20"/>
    <x v="59"/>
    <x v="3"/>
    <x v="7"/>
    <s v="I'm having an issue with the {product_purchased}. Please assist._x000a__x000a_I was able to get my $50 bag from the vendor, but the bags I was wearing in the show were covered in stickers and the price for those I've tried different settings and configurations on my {product_purchased}, but the issue persists."/>
    <x v="0"/>
    <x v="0"/>
    <x v="0"/>
    <x v="0"/>
    <d v="2023-06-01T01:32:02"/>
    <x v="0"/>
    <x v="0"/>
    <x v="0"/>
    <x v="0"/>
    <x v="0"/>
    <x v="0"/>
    <x v="0"/>
    <x v="0"/>
  </r>
  <r>
    <n v="63"/>
    <s v="Frank Sherman"/>
    <s v="floresbryan@example.net"/>
    <x v="28"/>
    <x v="1"/>
    <x v="15"/>
    <x v="60"/>
    <x v="1"/>
    <x v="5"/>
    <s v="I'm having an issue with the {product_purchased}. Please assist._x000a__x000a_}_x000a__x000a_} }_x000a__x000a_function getProductCount () {orters(function ($p ) { // This gets the count for all the items in the The issue I'm facing is intermittent. Sometimes it works fine, but other times it acts up unexpectedly."/>
    <x v="1"/>
    <x v="25"/>
    <x v="2"/>
    <x v="2"/>
    <d v="2023-05-31T23:37:04"/>
    <x v="25"/>
    <x v="3"/>
    <x v="0"/>
    <x v="1"/>
    <x v="2"/>
    <x v="1"/>
    <x v="0"/>
    <x v="2"/>
  </r>
  <r>
    <n v="64"/>
    <s v="Victoria Parker"/>
    <s v="tiffany87@example.com"/>
    <x v="35"/>
    <x v="1"/>
    <x v="22"/>
    <x v="61"/>
    <x v="1"/>
    <x v="10"/>
    <s v="I'm having an issue with the {product_purchased}. Please assist._x000a__x000a_4.1.7 Add a custom app icon to the app window. Click App Manager. You'll see a list of all of the new apps ( I've checked the device settings and made sure that everything is configured correctly."/>
    <x v="0"/>
    <x v="0"/>
    <x v="2"/>
    <x v="3"/>
    <d v="2023-06-01T07:07:05"/>
    <x v="0"/>
    <x v="0"/>
    <x v="0"/>
    <x v="0"/>
    <x v="0"/>
    <x v="0"/>
    <x v="0"/>
    <x v="2"/>
  </r>
  <r>
    <n v="65"/>
    <s v="David Smith"/>
    <s v="jacob67@example.net"/>
    <x v="36"/>
    <x v="2"/>
    <x v="10"/>
    <x v="62"/>
    <x v="0"/>
    <x v="15"/>
    <s v="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
    <x v="2"/>
    <x v="0"/>
    <x v="3"/>
    <x v="3"/>
    <m/>
    <x v="0"/>
    <x v="0"/>
    <x v="1"/>
    <x v="0"/>
    <x v="0"/>
    <x v="0"/>
    <x v="1"/>
    <x v="3"/>
  </r>
  <r>
    <n v="66"/>
    <s v="Jeffrey Hernandez"/>
    <s v="perezdana@example.org"/>
    <x v="13"/>
    <x v="2"/>
    <x v="30"/>
    <x v="63"/>
    <x v="0"/>
    <x v="7"/>
    <s v="There seems to be a glitch in the {product_purchased} software. It freezes frequently, making it difficult to use. Can you please provide a solution?_x000a__x000a_&quot;I'd love to do this on my own. It's a I've noticed a peculiar error message popping up on my {product_purchased} screen. It says '{error_message}'. What does it mean?"/>
    <x v="0"/>
    <x v="0"/>
    <x v="3"/>
    <x v="3"/>
    <d v="2023-05-31T22:38:07"/>
    <x v="0"/>
    <x v="0"/>
    <x v="0"/>
    <x v="0"/>
    <x v="0"/>
    <x v="0"/>
    <x v="1"/>
    <x v="3"/>
  </r>
  <r>
    <n v="67"/>
    <s v="John Robertson"/>
    <s v="gillespiegeorge@example.com"/>
    <x v="37"/>
    <x v="1"/>
    <x v="0"/>
    <x v="64"/>
    <x v="1"/>
    <x v="15"/>
    <s v="I've noticed a software bug in the {product_purchased} app. It's causing data loss and unexpected errors. How can I resolve this issue?_x000a__x000a_A good way to resolve this software issue is to use a custom configuration file The issue I'm facing is intermittent. Sometimes it works fine, but other times it acts up unexpectedly."/>
    <x v="1"/>
    <x v="26"/>
    <x v="2"/>
    <x v="2"/>
    <d v="2023-06-01T05:06:08"/>
    <x v="26"/>
    <x v="4"/>
    <x v="0"/>
    <x v="1"/>
    <x v="2"/>
    <x v="1"/>
    <x v="0"/>
    <x v="2"/>
  </r>
  <r>
    <n v="68"/>
    <s v="Ryan Gonzalez"/>
    <s v="pwilson@example.com"/>
    <x v="18"/>
    <x v="2"/>
    <x v="3"/>
    <x v="65"/>
    <x v="2"/>
    <x v="1"/>
    <s v="I've accidentally deleted important data from my {product_purchased}. Is there any way to recover the deleted files? I need them urgently. What can I do to recover them?_x000a__x000a_Product purchases are never recoverable from the database. I'm worried that the issue might be hardware-related and might require repair or replacement."/>
    <x v="0"/>
    <x v="0"/>
    <x v="1"/>
    <x v="3"/>
    <d v="2023-06-01T21:04:10"/>
    <x v="0"/>
    <x v="0"/>
    <x v="0"/>
    <x v="0"/>
    <x v="0"/>
    <x v="0"/>
    <x v="1"/>
    <x v="1"/>
  </r>
  <r>
    <n v="69"/>
    <s v="Brianna Scott MD"/>
    <s v="jbranch@example.net"/>
    <x v="9"/>
    <x v="0"/>
    <x v="22"/>
    <x v="66"/>
    <x v="0"/>
    <x v="15"/>
    <s v="I'm having an issue with the {product_purchased}. Please assist. If your product is purchased with the {product_purchased}, the {product_purchased} will be refunded._x000a__x000a_7) Pay it I've performed a factory reset on my {product_purchased}, hoping it would resolve the problem, but it didn't help."/>
    <x v="0"/>
    <x v="0"/>
    <x v="0"/>
    <x v="1"/>
    <d v="2023-05-31T23:00:12"/>
    <x v="0"/>
    <x v="0"/>
    <x v="0"/>
    <x v="0"/>
    <x v="0"/>
    <x v="0"/>
    <x v="0"/>
    <x v="0"/>
  </r>
  <r>
    <n v="70"/>
    <s v="Michael Day"/>
    <s v="william07@example.org"/>
    <x v="38"/>
    <x v="1"/>
    <x v="32"/>
    <x v="67"/>
    <x v="4"/>
    <x v="6"/>
    <s v="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
    <x v="1"/>
    <x v="27"/>
    <x v="2"/>
    <x v="1"/>
    <d v="2023-06-01T11:57:12"/>
    <x v="27"/>
    <x v="2"/>
    <x v="0"/>
    <x v="1"/>
    <x v="0"/>
    <x v="1"/>
    <x v="0"/>
    <x v="2"/>
  </r>
  <r>
    <n v="71"/>
    <s v="Eileen Kim"/>
    <s v="gabriel83@example.com"/>
    <x v="3"/>
    <x v="2"/>
    <x v="23"/>
    <x v="68"/>
    <x v="2"/>
    <x v="0"/>
    <s v="I've accidentally deleted important data from my {product_purchased}. Is there any way to recover the deleted files? I need them urgently. What about my {search } files?_x000a__x000a_The {product_purchased} is the I'm using the original charger that came with my {product_purchased}, but it's not charging properly."/>
    <x v="0"/>
    <x v="0"/>
    <x v="3"/>
    <x v="1"/>
    <d v="2023-05-31T23:49:14"/>
    <x v="0"/>
    <x v="0"/>
    <x v="0"/>
    <x v="0"/>
    <x v="0"/>
    <x v="0"/>
    <x v="1"/>
    <x v="3"/>
  </r>
  <r>
    <n v="72"/>
    <s v="Joseph Costa"/>
    <s v="calvarez@example.org"/>
    <x v="29"/>
    <x v="0"/>
    <x v="27"/>
    <x v="69"/>
    <x v="4"/>
    <x v="12"/>
    <s v="I've recently set up my {product_purchased}, but it fails to connect to any available networks. What steps should I take to troubleshoot this issue? I've tried clearing the cache and data for the {product_purchased} app, but the issue persists."/>
    <x v="2"/>
    <x v="0"/>
    <x v="3"/>
    <x v="0"/>
    <m/>
    <x v="0"/>
    <x v="0"/>
    <x v="1"/>
    <x v="0"/>
    <x v="0"/>
    <x v="0"/>
    <x v="1"/>
    <x v="3"/>
  </r>
  <r>
    <n v="73"/>
    <s v="Tanya Powell"/>
    <s v="epatel@example.org"/>
    <x v="26"/>
    <x v="1"/>
    <x v="8"/>
    <x v="70"/>
    <x v="1"/>
    <x v="13"/>
    <s v="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
    <x v="1"/>
    <x v="28"/>
    <x v="1"/>
    <x v="1"/>
    <d v="2023-06-01T04:35:16"/>
    <x v="28"/>
    <x v="3"/>
    <x v="0"/>
    <x v="1"/>
    <x v="2"/>
    <x v="1"/>
    <x v="1"/>
    <x v="1"/>
  </r>
  <r>
    <n v="74"/>
    <s v="Philip Davis"/>
    <s v="fbenjamin@example.org"/>
    <x v="23"/>
    <x v="0"/>
    <x v="21"/>
    <x v="71"/>
    <x v="2"/>
    <x v="5"/>
    <s v="My {product_purchased} is making strange noises and not functioning properly. I suspect there might be a hardware issue. Can you please help me with this?_x000a__x000a__x000a_This is a product that must fit in a box. Please let me I've noticed a peculiar error message popping up on my {product_purchased} screen. It says '{error_message}'. What does it mean?"/>
    <x v="1"/>
    <x v="29"/>
    <x v="0"/>
    <x v="0"/>
    <d v="2023-06-01T21:31:17"/>
    <x v="29"/>
    <x v="1"/>
    <x v="0"/>
    <x v="1"/>
    <x v="1"/>
    <x v="1"/>
    <x v="0"/>
    <x v="0"/>
  </r>
  <r>
    <n v="75"/>
    <s v="Vanessa Hayes"/>
    <s v="donaldroberts@example.net"/>
    <x v="39"/>
    <x v="1"/>
    <x v="15"/>
    <x v="72"/>
    <x v="1"/>
    <x v="0"/>
    <s v="I'm having an issue with the {product_purchased}. Please assist. Please, take care of such requests._x000a__x000a_[1] M.V.V._x000a__x000a_[2] The above-mentioned is made up with specific I've checked the device settings and made sure that everything is configured correctly."/>
    <x v="2"/>
    <x v="0"/>
    <x v="0"/>
    <x v="2"/>
    <m/>
    <x v="0"/>
    <x v="0"/>
    <x v="1"/>
    <x v="0"/>
    <x v="0"/>
    <x v="0"/>
    <x v="0"/>
    <x v="0"/>
  </r>
  <r>
    <n v="76"/>
    <s v="Jennifer Bryan"/>
    <s v="cooperthomas@example.com"/>
    <x v="29"/>
    <x v="0"/>
    <x v="33"/>
    <x v="73"/>
    <x v="3"/>
    <x v="13"/>
    <s v="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
    <x v="1"/>
    <x v="30"/>
    <x v="0"/>
    <x v="1"/>
    <d v="2023-06-01T14:43:20"/>
    <x v="30"/>
    <x v="2"/>
    <x v="0"/>
    <x v="1"/>
    <x v="0"/>
    <x v="1"/>
    <x v="0"/>
    <x v="0"/>
  </r>
  <r>
    <n v="77"/>
    <s v="Matthew Scott"/>
    <s v="brookeross@example.net"/>
    <x v="11"/>
    <x v="0"/>
    <x v="27"/>
    <x v="74"/>
    <x v="2"/>
    <x v="3"/>
    <s v="I'm having an issue with the {product_purchased}. Please assist. I've got a customer who has sent me a $25 invoice! I want to know if this will correct this._x000a__x000a_I just downloaded the demo and I I'm experiencing this issue on multiple devices of the same model, so it seems to be a widespread problem."/>
    <x v="2"/>
    <x v="0"/>
    <x v="0"/>
    <x v="3"/>
    <m/>
    <x v="0"/>
    <x v="0"/>
    <x v="1"/>
    <x v="0"/>
    <x v="0"/>
    <x v="0"/>
    <x v="0"/>
    <x v="0"/>
  </r>
  <r>
    <n v="78"/>
    <s v="Alfred Ortiz"/>
    <s v="nicholsdouglas@example.org"/>
    <x v="12"/>
    <x v="1"/>
    <x v="21"/>
    <x v="75"/>
    <x v="1"/>
    <x v="12"/>
    <s v="I'm having an issue with the {product_purchased}. Please assist._x000a__x000a_Product #8_x000a__x000a_4-8-0-1_x000a__x000a_The product code on your product._x000a__x000a_#Product ID : {product_id I've checked the device settings and made sure that everything is configured correctly."/>
    <x v="1"/>
    <x v="31"/>
    <x v="1"/>
    <x v="2"/>
    <d v="2023-06-01T19:16:24"/>
    <x v="31"/>
    <x v="4"/>
    <x v="0"/>
    <x v="1"/>
    <x v="2"/>
    <x v="1"/>
    <x v="1"/>
    <x v="1"/>
  </r>
  <r>
    <n v="79"/>
    <s v="John Goodman"/>
    <s v="vgarcia@example.com"/>
    <x v="40"/>
    <x v="0"/>
    <x v="23"/>
    <x v="76"/>
    <x v="1"/>
    <x v="4"/>
    <s v="I'm having an issue with the {product_purchased}. Please assist. Thank you_x000a__x000a_The customer's rating and reviews are important, but they don't have an impact on your credit score_x000a__x000a_For over mogul financial companies who have I've performed a factory reset on my {product_purchased}, hoping it would resolve the problem, but it didn't help."/>
    <x v="0"/>
    <x v="0"/>
    <x v="3"/>
    <x v="0"/>
    <d v="2023-06-01T16:57:26"/>
    <x v="0"/>
    <x v="0"/>
    <x v="0"/>
    <x v="0"/>
    <x v="0"/>
    <x v="0"/>
    <x v="1"/>
    <x v="3"/>
  </r>
  <r>
    <n v="80"/>
    <s v="Catherine Stephens"/>
    <s v="hmccann@example.com"/>
    <x v="33"/>
    <x v="0"/>
    <x v="1"/>
    <x v="77"/>
    <x v="0"/>
    <x v="9"/>
    <s v="I'm having an issue with the {product_purchased}. Please assist._x000a__x000a_This is for the best experience and you can't use your phone while waiting for deliveries or when you pick it up._x000a__x000a_Please help by posting a I've tried using different cables, adapters, or peripherals with my {product_purchased}, but the issue persists."/>
    <x v="0"/>
    <x v="0"/>
    <x v="0"/>
    <x v="1"/>
    <d v="2023-06-01T11:27:28"/>
    <x v="0"/>
    <x v="0"/>
    <x v="0"/>
    <x v="0"/>
    <x v="0"/>
    <x v="0"/>
    <x v="0"/>
    <x v="0"/>
  </r>
  <r>
    <n v="81"/>
    <s v="Sarah Lee"/>
    <s v="dclark@example.net"/>
    <x v="24"/>
    <x v="0"/>
    <x v="3"/>
    <x v="0"/>
    <x v="0"/>
    <x v="11"/>
    <s v="I'm having an issue with the {product_purchased}. Please assist. I'm unable to find the option to perform the desired action in the {product_purchased}. Could you please guide me through the steps?"/>
    <x v="0"/>
    <x v="0"/>
    <x v="0"/>
    <x v="3"/>
    <d v="2023-06-01T07:27:28"/>
    <x v="0"/>
    <x v="0"/>
    <x v="0"/>
    <x v="0"/>
    <x v="0"/>
    <x v="0"/>
    <x v="0"/>
    <x v="0"/>
  </r>
  <r>
    <n v="82"/>
    <s v="Kiara Parker"/>
    <s v="gonzalezlarry@example.org"/>
    <x v="41"/>
    <x v="0"/>
    <x v="30"/>
    <x v="78"/>
    <x v="2"/>
    <x v="14"/>
    <s v="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
    <x v="0"/>
    <x v="0"/>
    <x v="3"/>
    <x v="2"/>
    <d v="2023-06-01T11:37:29"/>
    <x v="0"/>
    <x v="0"/>
    <x v="0"/>
    <x v="0"/>
    <x v="0"/>
    <x v="0"/>
    <x v="1"/>
    <x v="3"/>
  </r>
  <r>
    <n v="83"/>
    <s v="Joshua Miller"/>
    <s v="kimjesse@example.com"/>
    <x v="6"/>
    <x v="2"/>
    <x v="25"/>
    <x v="79"/>
    <x v="4"/>
    <x v="9"/>
    <s v="I'm having an issue with the {product_purchased}. Please assist._x000a__x000a_&lt;p&gt;_x000a__x000a_A full time customer service representative will arrive soon._x000a__x000a_&lt;p&gt;_x000a__x000a_If you would like to respond to a message I've tried different settings and configurations on my {product_purchased}, but the issue persists."/>
    <x v="1"/>
    <x v="32"/>
    <x v="1"/>
    <x v="0"/>
    <d v="2023-06-01T05:40:30"/>
    <x v="32"/>
    <x v="2"/>
    <x v="0"/>
    <x v="1"/>
    <x v="0"/>
    <x v="1"/>
    <x v="1"/>
    <x v="1"/>
  </r>
  <r>
    <n v="84"/>
    <s v="James Jones"/>
    <s v="dsilva@example.org"/>
    <x v="35"/>
    <x v="0"/>
    <x v="4"/>
    <x v="80"/>
    <x v="0"/>
    <x v="8"/>
    <s v="I'm having an issue with the {product_purchased}. Please assist. Your product may be available on other websites with the same keyword or your brand._x000a__x000a_Thank you. I've noticed a sudden decrease in battery life on my {product_purchased}. It used to last much longer."/>
    <x v="0"/>
    <x v="0"/>
    <x v="0"/>
    <x v="3"/>
    <d v="2023-06-01T00:24:32"/>
    <x v="0"/>
    <x v="0"/>
    <x v="0"/>
    <x v="0"/>
    <x v="0"/>
    <x v="0"/>
    <x v="0"/>
    <x v="0"/>
  </r>
  <r>
    <n v="85"/>
    <s v="David Taylor"/>
    <s v="kaylapham@example.com"/>
    <x v="4"/>
    <x v="0"/>
    <x v="5"/>
    <x v="62"/>
    <x v="0"/>
    <x v="10"/>
    <s v="I'm facing issues logging into my {product_purchased} account. It says my account is locked. What should I do to unlock it?_x000a__x000a_Please log into your login browser and check to see if the account has been locked. I'm experiencing this issue on multiple devices of the same model, so it seems to be a widespread problem."/>
    <x v="2"/>
    <x v="0"/>
    <x v="3"/>
    <x v="3"/>
    <m/>
    <x v="0"/>
    <x v="0"/>
    <x v="1"/>
    <x v="0"/>
    <x v="0"/>
    <x v="0"/>
    <x v="1"/>
    <x v="3"/>
  </r>
  <r>
    <n v="86"/>
    <s v="Richard Mullen"/>
    <s v="cschmidt@example.com"/>
    <x v="4"/>
    <x v="1"/>
    <x v="17"/>
    <x v="81"/>
    <x v="3"/>
    <x v="1"/>
    <s v="I've forgotten my password for my {product_purchased} account, and the password reset option is not working. How can I recover my account?_x000a__x000a_If you have not used login tokens for the previous 12 months, the login token I've reviewed the troubleshooting steps on the official support website, but they didn't resolve the problem."/>
    <x v="2"/>
    <x v="0"/>
    <x v="2"/>
    <x v="0"/>
    <m/>
    <x v="0"/>
    <x v="0"/>
    <x v="1"/>
    <x v="0"/>
    <x v="0"/>
    <x v="0"/>
    <x v="0"/>
    <x v="2"/>
  </r>
  <r>
    <n v="87"/>
    <s v="Danielle Everett"/>
    <s v="kimberlyhudson@example.com"/>
    <x v="38"/>
    <x v="2"/>
    <x v="13"/>
    <x v="82"/>
    <x v="0"/>
    <x v="11"/>
    <s v="I'm having an issue with the {product_purchased}. Please assist. * * * @param {number}_item * * @return {item} @*/if (_ejection_exceeds(_proposal)) I've noticed that the issue occurs consistently when I use a specific feature or application on my {product_purchased}."/>
    <x v="1"/>
    <x v="33"/>
    <x v="0"/>
    <x v="3"/>
    <d v="2023-06-01T18:03:35"/>
    <x v="33"/>
    <x v="5"/>
    <x v="0"/>
    <x v="1"/>
    <x v="0"/>
    <x v="1"/>
    <x v="0"/>
    <x v="0"/>
  </r>
  <r>
    <n v="88"/>
    <s v="Steven Thompson"/>
    <s v="vaustin@example.org"/>
    <x v="40"/>
    <x v="0"/>
    <x v="6"/>
    <x v="83"/>
    <x v="0"/>
    <x v="12"/>
    <s v="I'm facing a problem with my {product_purchased}. The {product_purchased} is not turning on. It was working fine until yesterday, but now it doesn't respond._x000a__x000a_I'm using a phone now, I'm unable to find the option to perform the desired action in the {product_purchased}. Could you please guide me through the steps?"/>
    <x v="0"/>
    <x v="0"/>
    <x v="2"/>
    <x v="0"/>
    <d v="2023-06-01T19:21:36"/>
    <x v="0"/>
    <x v="0"/>
    <x v="0"/>
    <x v="0"/>
    <x v="0"/>
    <x v="0"/>
    <x v="0"/>
    <x v="2"/>
  </r>
  <r>
    <n v="89"/>
    <s v="Renee White"/>
    <s v="chelsea84@example.org"/>
    <x v="1"/>
    <x v="0"/>
    <x v="34"/>
    <x v="84"/>
    <x v="1"/>
    <x v="0"/>
    <s v="I'm having an issue with the {product_purchased}. Please assist._x000a__x000a_Product Purchasing Error Product Purchasing Error Yes | No 28 - 30 28 - 30 32 | Product Purchasing Error | Product Purchase Error I've reviewed the troubleshooting steps on the official support website, but they didn't resolve the problem."/>
    <x v="2"/>
    <x v="0"/>
    <x v="0"/>
    <x v="2"/>
    <m/>
    <x v="0"/>
    <x v="0"/>
    <x v="1"/>
    <x v="0"/>
    <x v="0"/>
    <x v="0"/>
    <x v="0"/>
    <x v="0"/>
  </r>
  <r>
    <n v="90"/>
    <s v="Lisa Hill"/>
    <s v="hinescarrie@example.org"/>
    <x v="33"/>
    <x v="2"/>
    <x v="29"/>
    <x v="85"/>
    <x v="3"/>
    <x v="11"/>
    <s v="I'm having an issue with the {product_purchased}. Please assist._x000a__x000a_If your computer is connected to a power source, please do not open the {product_purchased}. Please assist. If your router is wired up I've already contacted customer support multiple times, but the issue remains unresolved."/>
    <x v="1"/>
    <x v="34"/>
    <x v="3"/>
    <x v="2"/>
    <d v="2023-05-31T23:17:40"/>
    <x v="34"/>
    <x v="4"/>
    <x v="0"/>
    <x v="1"/>
    <x v="2"/>
    <x v="1"/>
    <x v="1"/>
    <x v="3"/>
  </r>
  <r>
    <n v="91"/>
    <s v="Sandra Bass"/>
    <s v="jamesbaxter@example.com"/>
    <x v="35"/>
    <x v="0"/>
    <x v="29"/>
    <x v="45"/>
    <x v="4"/>
    <x v="9"/>
    <s v="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
    <x v="0"/>
    <x v="0"/>
    <x v="2"/>
    <x v="3"/>
    <d v="2023-06-01T07:15:41"/>
    <x v="0"/>
    <x v="0"/>
    <x v="0"/>
    <x v="0"/>
    <x v="0"/>
    <x v="0"/>
    <x v="0"/>
    <x v="2"/>
  </r>
  <r>
    <n v="92"/>
    <s v="Madeline Osborne"/>
    <s v="tyler12@example.net"/>
    <x v="42"/>
    <x v="2"/>
    <x v="27"/>
    <x v="86"/>
    <x v="3"/>
    <x v="13"/>
    <s v="I'm having an issue with the {product_purchased}. Please assist._x000a__x000a__x000a_(Beware when I accidentally add a link to your product and the item you selected incorrectly, you may see some data about missing items and it may require This problem started occurring after the recent software update. I haven't made any other changes to the device."/>
    <x v="0"/>
    <x v="0"/>
    <x v="1"/>
    <x v="2"/>
    <d v="2023-06-01T00:14:43"/>
    <x v="0"/>
    <x v="0"/>
    <x v="0"/>
    <x v="0"/>
    <x v="0"/>
    <x v="0"/>
    <x v="1"/>
    <x v="1"/>
  </r>
  <r>
    <n v="93"/>
    <s v="Sydney Wagner"/>
    <s v="paul73@example.com"/>
    <x v="27"/>
    <x v="2"/>
    <x v="35"/>
    <x v="87"/>
    <x v="0"/>
    <x v="1"/>
    <s v="I'm having an issue with the {product_purchased}. Please assist._x000a__x000a_Here are some additional notes about using the product in order to purchase the product:_x000a__x000a__x000a_The &quot;new&quot; name of the product is used. This name I've noticed a sudden decrease in battery life on my {product_purchased}. It used to last much longer."/>
    <x v="0"/>
    <x v="0"/>
    <x v="1"/>
    <x v="2"/>
    <d v="2023-06-01T15:57:45"/>
    <x v="0"/>
    <x v="0"/>
    <x v="0"/>
    <x v="0"/>
    <x v="0"/>
    <x v="0"/>
    <x v="1"/>
    <x v="1"/>
  </r>
  <r>
    <n v="94"/>
    <s v="Jeremy Good"/>
    <s v="michael25@example.net"/>
    <x v="0"/>
    <x v="1"/>
    <x v="25"/>
    <x v="88"/>
    <x v="4"/>
    <x v="8"/>
    <s v="I'm having an issue with the {product_purchased}. Please assist. In-app purchases don't always match up with your new product. In-app purchases are very costly._x000a__x000a_Make sure you also check if your product is I've noticed a peculiar error message popping up on my {product_purchased} screen. It says '{error_message}'. What does it mean?"/>
    <x v="2"/>
    <x v="0"/>
    <x v="1"/>
    <x v="2"/>
    <m/>
    <x v="0"/>
    <x v="0"/>
    <x v="1"/>
    <x v="0"/>
    <x v="0"/>
    <x v="0"/>
    <x v="1"/>
    <x v="1"/>
  </r>
  <r>
    <n v="95"/>
    <s v="Scott Estrada"/>
    <s v="davidcox@example.org"/>
    <x v="10"/>
    <x v="0"/>
    <x v="10"/>
    <x v="89"/>
    <x v="3"/>
    <x v="3"/>
    <s v="I'm having an issue with the {product_purchased}. Please assist. &lt;/name&gt; &lt;product_purchased_url &gt;http://www.kyle@junebug.com/tutorial/cure-all- I've tried troubleshooting steps mentioned in the user manual, but the issue persists."/>
    <x v="2"/>
    <x v="0"/>
    <x v="0"/>
    <x v="3"/>
    <m/>
    <x v="0"/>
    <x v="0"/>
    <x v="1"/>
    <x v="0"/>
    <x v="0"/>
    <x v="0"/>
    <x v="0"/>
    <x v="0"/>
  </r>
  <r>
    <n v="96"/>
    <s v="Linda Campbell"/>
    <s v="davisnatalie@example.net"/>
    <x v="8"/>
    <x v="2"/>
    <x v="4"/>
    <x v="90"/>
    <x v="3"/>
    <x v="7"/>
    <s v="My {product_purchased} crashed, and I lost all the data stored on it. Is there any way to recover the lost data?_x000a__x000a_Is there any way to recover the lost data? Can it be done remotely from a remote I've noticed a peculiar error message popping up on my {product_purchased} screen. It says '{error_message}'. What does it mean?"/>
    <x v="1"/>
    <x v="35"/>
    <x v="2"/>
    <x v="1"/>
    <d v="2023-06-01T00:08:49"/>
    <x v="35"/>
    <x v="4"/>
    <x v="0"/>
    <x v="1"/>
    <x v="2"/>
    <x v="1"/>
    <x v="0"/>
    <x v="2"/>
  </r>
  <r>
    <n v="97"/>
    <s v="Charles Simpson"/>
    <s v="vanessa39@example.net"/>
    <x v="11"/>
    <x v="1"/>
    <x v="33"/>
    <x v="91"/>
    <x v="2"/>
    <x v="7"/>
    <s v="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
    <x v="2"/>
    <x v="0"/>
    <x v="2"/>
    <x v="0"/>
    <m/>
    <x v="0"/>
    <x v="0"/>
    <x v="1"/>
    <x v="0"/>
    <x v="0"/>
    <x v="0"/>
    <x v="0"/>
    <x v="2"/>
  </r>
  <r>
    <n v="98"/>
    <s v="Dan Newton"/>
    <s v="deleonedward@example.net"/>
    <x v="20"/>
    <x v="0"/>
    <x v="15"/>
    <x v="82"/>
    <x v="3"/>
    <x v="12"/>
    <s v="I've recently set up my {product_purchased}, but it fails to connect to any available networks. What steps should I take to troubleshoot this issue?_x000a__x000a_Step 1: You need to make sure that the DNS query you I've reviewed the troubleshooting steps on the official support website, but they didn't resolve the problem."/>
    <x v="0"/>
    <x v="0"/>
    <x v="2"/>
    <x v="2"/>
    <d v="2023-06-01T01:55:51"/>
    <x v="0"/>
    <x v="0"/>
    <x v="0"/>
    <x v="0"/>
    <x v="0"/>
    <x v="0"/>
    <x v="0"/>
    <x v="2"/>
  </r>
  <r>
    <n v="99"/>
    <s v="Nichole Huang"/>
    <s v="sheryldawson@example.org"/>
    <x v="43"/>
    <x v="2"/>
    <x v="26"/>
    <x v="92"/>
    <x v="1"/>
    <x v="6"/>
    <s v="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
    <x v="1"/>
    <x v="36"/>
    <x v="2"/>
    <x v="1"/>
    <d v="2023-06-01T07:05:53"/>
    <x v="36"/>
    <x v="4"/>
    <x v="0"/>
    <x v="1"/>
    <x v="2"/>
    <x v="1"/>
    <x v="0"/>
    <x v="2"/>
  </r>
  <r>
    <n v="100"/>
    <s v="Eric Saunders"/>
    <s v="mark94@example.org"/>
    <x v="7"/>
    <x v="0"/>
    <x v="36"/>
    <x v="93"/>
    <x v="0"/>
    <x v="10"/>
    <s v="I'm having an issue with the {product_purchased}. Please assist._x000a__x000a_Thank you for your visit. I've noticed a peculiar error message popping up on my {product_purchased} screen. It says '{error_message}'. What does it mean?"/>
    <x v="0"/>
    <x v="0"/>
    <x v="1"/>
    <x v="1"/>
    <d v="2023-06-01T15:32:53"/>
    <x v="0"/>
    <x v="0"/>
    <x v="0"/>
    <x v="0"/>
    <x v="0"/>
    <x v="0"/>
    <x v="1"/>
    <x v="1"/>
  </r>
  <r>
    <n v="101"/>
    <s v="Maria Martinez"/>
    <s v="patriciathompson@example.org"/>
    <x v="15"/>
    <x v="1"/>
    <x v="8"/>
    <x v="94"/>
    <x v="2"/>
    <x v="12"/>
    <s v="I'm having an issue with the {product_purchased}. Please assist. I'm using what is on my phone right now. I also have an issue with a product that was sold out of style, not due to an oversize. I've tried clearing the cache and data for the {product_purchased} app, but the issue persists."/>
    <x v="0"/>
    <x v="0"/>
    <x v="2"/>
    <x v="2"/>
    <d v="2023-06-01T21:36:55"/>
    <x v="0"/>
    <x v="0"/>
    <x v="0"/>
    <x v="0"/>
    <x v="0"/>
    <x v="0"/>
    <x v="0"/>
    <x v="2"/>
  </r>
  <r>
    <n v="102"/>
    <s v="Danielle Rogers"/>
    <s v="andersoncourtney@example.org"/>
    <x v="11"/>
    <x v="0"/>
    <x v="27"/>
    <x v="84"/>
    <x v="1"/>
    <x v="9"/>
    <s v="I'm having an issue with the {product_purchased}. Please assist._x000a__x000a_As expected, an error message says: 'No product available._x000a__x000a_'_x000a__x000a_In the case of this issue, the_x000a__x000a_'user- I rely heavily on my {product_purchased} for my daily tasks, and this issue is hindering my productivity."/>
    <x v="0"/>
    <x v="0"/>
    <x v="0"/>
    <x v="3"/>
    <d v="2023-06-01T21:00:57"/>
    <x v="0"/>
    <x v="0"/>
    <x v="0"/>
    <x v="0"/>
    <x v="0"/>
    <x v="0"/>
    <x v="0"/>
    <x v="0"/>
  </r>
  <r>
    <n v="103"/>
    <s v="Amber Zamora"/>
    <s v="james45@example.com"/>
    <x v="33"/>
    <x v="1"/>
    <x v="37"/>
    <x v="95"/>
    <x v="4"/>
    <x v="7"/>
    <s v="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
    <x v="1"/>
    <x v="37"/>
    <x v="0"/>
    <x v="2"/>
    <d v="2023-06-01T03:07:58"/>
    <x v="37"/>
    <x v="1"/>
    <x v="0"/>
    <x v="1"/>
    <x v="1"/>
    <x v="1"/>
    <x v="0"/>
    <x v="0"/>
  </r>
  <r>
    <n v="104"/>
    <s v="James Harris"/>
    <s v="jason93@example.org"/>
    <x v="37"/>
    <x v="2"/>
    <x v="8"/>
    <x v="96"/>
    <x v="4"/>
    <x v="7"/>
    <s v="I'm having an issue with the {product_purchased}. Please assist._x000a__x000a_You are the author of this site and you understand that you are providing my services for information such as, to help to improve these products oririt. I've checked the device settings and made sure that everything is configured correctly."/>
    <x v="2"/>
    <x v="0"/>
    <x v="2"/>
    <x v="1"/>
    <m/>
    <x v="0"/>
    <x v="0"/>
    <x v="1"/>
    <x v="0"/>
    <x v="0"/>
    <x v="0"/>
    <x v="0"/>
    <x v="2"/>
  </r>
  <r>
    <n v="105"/>
    <s v="Jill Glenn"/>
    <s v="malloryrogers@example.net"/>
    <x v="44"/>
    <x v="2"/>
    <x v="21"/>
    <x v="65"/>
    <x v="4"/>
    <x v="11"/>
    <s v="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
    <x v="2"/>
    <x v="0"/>
    <x v="2"/>
    <x v="3"/>
    <m/>
    <x v="0"/>
    <x v="0"/>
    <x v="1"/>
    <x v="0"/>
    <x v="0"/>
    <x v="0"/>
    <x v="0"/>
    <x v="2"/>
  </r>
  <r>
    <n v="106"/>
    <s v="Virginia Miller"/>
    <s v="lisahamilton@example.com"/>
    <x v="13"/>
    <x v="0"/>
    <x v="8"/>
    <x v="97"/>
    <x v="3"/>
    <x v="7"/>
    <s v="I'm having an issue with the {product_purchased}. Please assist. I need assistance as soon as possible because it's affecting my work and productivity."/>
    <x v="0"/>
    <x v="0"/>
    <x v="0"/>
    <x v="1"/>
    <d v="2023-06-01T02:08:01"/>
    <x v="0"/>
    <x v="0"/>
    <x v="0"/>
    <x v="0"/>
    <x v="0"/>
    <x v="0"/>
    <x v="0"/>
    <x v="0"/>
  </r>
  <r>
    <n v="107"/>
    <s v="Miranda Morales"/>
    <s v="daniellebrown@example.net"/>
    <x v="1"/>
    <x v="1"/>
    <x v="9"/>
    <x v="98"/>
    <x v="2"/>
    <x v="8"/>
    <s v="I'm having an issue with the {product_purchased}. Please assist. I've checked the device settings and made sure that everything is configured correctly."/>
    <x v="1"/>
    <x v="38"/>
    <x v="1"/>
    <x v="2"/>
    <d v="2023-06-01T11:38:01"/>
    <x v="38"/>
    <x v="5"/>
    <x v="0"/>
    <x v="1"/>
    <x v="0"/>
    <x v="1"/>
    <x v="1"/>
    <x v="1"/>
  </r>
  <r>
    <n v="108"/>
    <s v="Laura Collins"/>
    <s v="douglasmccormick@example.net"/>
    <x v="24"/>
    <x v="0"/>
    <x v="1"/>
    <x v="40"/>
    <x v="0"/>
    <x v="3"/>
    <s v="I'm having an issue with the {product_purchased}. Please assist. I've checked for software updates, and my {product_purchased} is already running the latest version."/>
    <x v="0"/>
    <x v="0"/>
    <x v="2"/>
    <x v="2"/>
    <d v="2023-06-01T15:49:01"/>
    <x v="0"/>
    <x v="0"/>
    <x v="0"/>
    <x v="0"/>
    <x v="0"/>
    <x v="0"/>
    <x v="0"/>
    <x v="2"/>
  </r>
  <r>
    <n v="109"/>
    <s v="Justin Martin"/>
    <s v="mreeves@example.com"/>
    <x v="25"/>
    <x v="2"/>
    <x v="8"/>
    <x v="99"/>
    <x v="0"/>
    <x v="0"/>
    <s v="I'm having an issue with the {product_purchased}. Please assist. &quot; }, &quot; https://api.blockchain.info/api/v1/v1.0 &quot; } ;_x000a__x000a_Here, we can fetch a blockchain I've noticed a sudden decrease in battery life on my {product_purchased}. It used to last much longer."/>
    <x v="1"/>
    <x v="39"/>
    <x v="0"/>
    <x v="1"/>
    <d v="2023-06-01T02:55:03"/>
    <x v="39"/>
    <x v="3"/>
    <x v="0"/>
    <x v="1"/>
    <x v="2"/>
    <x v="1"/>
    <x v="0"/>
    <x v="0"/>
  </r>
  <r>
    <n v="110"/>
    <s v="Mario Hodge"/>
    <s v="kingthomas@example.com"/>
    <x v="45"/>
    <x v="1"/>
    <x v="38"/>
    <x v="100"/>
    <x v="3"/>
    <x v="3"/>
    <s v="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
    <x v="2"/>
    <x v="0"/>
    <x v="2"/>
    <x v="2"/>
    <m/>
    <x v="0"/>
    <x v="0"/>
    <x v="1"/>
    <x v="0"/>
    <x v="0"/>
    <x v="0"/>
    <x v="0"/>
    <x v="2"/>
  </r>
  <r>
    <n v="111"/>
    <s v="Brent Smith"/>
    <s v="bsummers@example.net"/>
    <x v="8"/>
    <x v="1"/>
    <x v="24"/>
    <x v="101"/>
    <x v="2"/>
    <x v="1"/>
    <s v="I've accidentally deleted important data from my {product_purchased}. Is there any way to recover the deleted files? I need them urgently. Please send me a PM. I'm taking the following instructions to the company._x000a__x000a_Go to I've noticed a peculiar error message popping up on my {product_purchased} screen. It says '{error_message}'. What does it mean?"/>
    <x v="1"/>
    <x v="40"/>
    <x v="2"/>
    <x v="2"/>
    <d v="2023-06-01T03:14:05"/>
    <x v="40"/>
    <x v="5"/>
    <x v="0"/>
    <x v="1"/>
    <x v="0"/>
    <x v="1"/>
    <x v="0"/>
    <x v="2"/>
  </r>
  <r>
    <n v="112"/>
    <s v="Autumn Heath"/>
    <s v="matthew17@example.com"/>
    <x v="30"/>
    <x v="2"/>
    <x v="11"/>
    <x v="102"/>
    <x v="4"/>
    <x v="13"/>
    <s v="I'm having an issue with the {product_purchased}. Please assist._x000a__x000a_Sorry, there is an issue with retrieving posts._x000a__x000a_Add a comment_x000a__x000a_Post a new comment. I need assistance as soon as possible because it's affecting my work and productivity."/>
    <x v="2"/>
    <x v="0"/>
    <x v="2"/>
    <x v="3"/>
    <m/>
    <x v="0"/>
    <x v="0"/>
    <x v="1"/>
    <x v="0"/>
    <x v="0"/>
    <x v="0"/>
    <x v="0"/>
    <x v="2"/>
  </r>
  <r>
    <n v="113"/>
    <s v="Lisa Cantrell"/>
    <s v="cheryl25@example.net"/>
    <x v="30"/>
    <x v="1"/>
    <x v="26"/>
    <x v="103"/>
    <x v="3"/>
    <x v="13"/>
    <s v="I'm having an issue with the {product_purchased}. Please assist._x000a__x000a_Please follow the instructions on this page for using the product. If you find it un-useful, please provide the information here._x000a__x000a_Cance I've noticed a sudden decrease in battery life on my {product_purchased}. It used to last much longer."/>
    <x v="2"/>
    <x v="0"/>
    <x v="3"/>
    <x v="0"/>
    <m/>
    <x v="0"/>
    <x v="0"/>
    <x v="1"/>
    <x v="0"/>
    <x v="0"/>
    <x v="0"/>
    <x v="1"/>
    <x v="3"/>
  </r>
  <r>
    <n v="114"/>
    <s v="Stephanie Shea"/>
    <s v="changalicia@example.org"/>
    <x v="3"/>
    <x v="0"/>
    <x v="3"/>
    <x v="104"/>
    <x v="2"/>
    <x v="5"/>
    <s v="I'm having an issue with the {product_purchased}. Please assist. I'm unable to find any results I've tried using different cables, adapters, or peripherals with my {product_purchased}, but the issue persists."/>
    <x v="1"/>
    <x v="41"/>
    <x v="2"/>
    <x v="2"/>
    <d v="2023-06-01T03:24:09"/>
    <x v="41"/>
    <x v="2"/>
    <x v="0"/>
    <x v="1"/>
    <x v="0"/>
    <x v="1"/>
    <x v="0"/>
    <x v="2"/>
  </r>
  <r>
    <n v="115"/>
    <s v="William Byrd"/>
    <s v="dflores@example.org"/>
    <x v="16"/>
    <x v="1"/>
    <x v="31"/>
    <x v="105"/>
    <x v="2"/>
    <x v="7"/>
    <s v="My {product_purchased} is making strange noises and not functioning properly. I suspect there might be a hardware issue. Can you please help me with this? Thanks. :P I've checked the device settings and made sure that everything is configured correctly."/>
    <x v="1"/>
    <x v="42"/>
    <x v="2"/>
    <x v="2"/>
    <d v="2023-06-01T10:27:10"/>
    <x v="42"/>
    <x v="2"/>
    <x v="0"/>
    <x v="1"/>
    <x v="0"/>
    <x v="1"/>
    <x v="0"/>
    <x v="2"/>
  </r>
  <r>
    <n v="116"/>
    <s v="Anthony Miller"/>
    <s v="xelliott@example.net"/>
    <x v="41"/>
    <x v="2"/>
    <x v="27"/>
    <x v="106"/>
    <x v="0"/>
    <x v="12"/>
    <s v="I'm having an issue with the {product_purchased}. Please assist._x000a__x000a_Click here for additional information, such as shipping information._x000a__x000a_Click here for further information on your warranty. I've followed the troubleshooting steps mentioned in the user manual, but the issue persists."/>
    <x v="2"/>
    <x v="0"/>
    <x v="0"/>
    <x v="2"/>
    <m/>
    <x v="0"/>
    <x v="0"/>
    <x v="1"/>
    <x v="0"/>
    <x v="0"/>
    <x v="0"/>
    <x v="0"/>
    <x v="0"/>
  </r>
  <r>
    <n v="117"/>
    <s v="Sabrina Weber"/>
    <s v="eblankenship@example.net"/>
    <x v="46"/>
    <x v="1"/>
    <x v="27"/>
    <x v="107"/>
    <x v="2"/>
    <x v="9"/>
    <s v="I'm having an issue with the {product_purchased}. Please assist._x000a__x000a_Please inform us by filling out this email or by calling your credit card number!_x000a__x000a_I understand your rights_x000a__x000a_I am an employee and will not I've tried different settings and configurations on my {product_purchased}, but the issue persists."/>
    <x v="1"/>
    <x v="43"/>
    <x v="2"/>
    <x v="2"/>
    <d v="2023-06-01T19:02:13"/>
    <x v="43"/>
    <x v="4"/>
    <x v="0"/>
    <x v="1"/>
    <x v="2"/>
    <x v="1"/>
    <x v="0"/>
    <x v="2"/>
  </r>
  <r>
    <n v="118"/>
    <s v="Glenda Lopez"/>
    <s v="mary68@example.net"/>
    <x v="11"/>
    <x v="2"/>
    <x v="39"/>
    <x v="108"/>
    <x v="1"/>
    <x v="0"/>
    <s v="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
    <x v="1"/>
    <x v="44"/>
    <x v="3"/>
    <x v="3"/>
    <d v="2023-06-01T00:40:14"/>
    <x v="44"/>
    <x v="4"/>
    <x v="0"/>
    <x v="1"/>
    <x v="2"/>
    <x v="1"/>
    <x v="1"/>
    <x v="3"/>
  </r>
  <r>
    <n v="119"/>
    <s v="Pedro Adams"/>
    <s v="amcgee@example.net"/>
    <x v="15"/>
    <x v="1"/>
    <x v="18"/>
    <x v="109"/>
    <x v="4"/>
    <x v="4"/>
    <s v="I'm having an issue with the {product_purchased}. Please assist. 1) Remove the {product_purchased_id}. Please assist. 2) Add the {product_purchased}.Please assist. I've followed the troubleshooting steps mentioned in the user manual, but the issue persists."/>
    <x v="2"/>
    <x v="0"/>
    <x v="2"/>
    <x v="2"/>
    <m/>
    <x v="0"/>
    <x v="0"/>
    <x v="1"/>
    <x v="0"/>
    <x v="0"/>
    <x v="0"/>
    <x v="0"/>
    <x v="2"/>
  </r>
  <r>
    <n v="120"/>
    <s v="Sarah Stewart"/>
    <s v="kathleenmiller@example.net"/>
    <x v="34"/>
    <x v="1"/>
    <x v="21"/>
    <x v="110"/>
    <x v="1"/>
    <x v="9"/>
    <s v="I'm having an issue with the {product_purchased}. Please assist._x000a__x000a_Powered by WordPress 5.2.2.5 (I'm having an issue with the {product_purchased}. Please assist. The issue I'm facing is intermittent. Sometimes it works fine, but other times it acts up unexpectedly."/>
    <x v="1"/>
    <x v="45"/>
    <x v="1"/>
    <x v="3"/>
    <d v="2023-06-01T04:22:17"/>
    <x v="45"/>
    <x v="5"/>
    <x v="0"/>
    <x v="1"/>
    <x v="0"/>
    <x v="1"/>
    <x v="1"/>
    <x v="1"/>
  </r>
  <r>
    <n v="121"/>
    <s v="Anthony Harding"/>
    <s v="zachary60@example.net"/>
    <x v="13"/>
    <x v="2"/>
    <x v="19"/>
    <x v="111"/>
    <x v="1"/>
    <x v="6"/>
    <s v="I'm having an issue with the {product_purchased}. Please assist. If there's a way to get this up, please let me know. Thanks!_x000a__x000a_Rated 5 out of 5 by Mimi from Amazing product Awesome, great I've already contacted customer support multiple times, but the issue remains unresolved."/>
    <x v="0"/>
    <x v="0"/>
    <x v="3"/>
    <x v="1"/>
    <d v="2023-06-01T18:02:19"/>
    <x v="0"/>
    <x v="0"/>
    <x v="0"/>
    <x v="0"/>
    <x v="0"/>
    <x v="0"/>
    <x v="1"/>
    <x v="3"/>
  </r>
  <r>
    <n v="122"/>
    <s v="Alexander Blake"/>
    <s v="khenderson@example.org"/>
    <x v="29"/>
    <x v="0"/>
    <x v="38"/>
    <x v="112"/>
    <x v="3"/>
    <x v="1"/>
    <s v="I'm having an issue with the {product_purchased}. Please assist._x000a__x000a_- Added more features, like:_x000a__x000a_- New filters for display/filter_x000a__x000a_- Added more filters for other filters_x000a__x000a_- New filters that I've performed a factory reset on my {product_purchased}, hoping it would resolve the problem, but it didn't help."/>
    <x v="2"/>
    <x v="0"/>
    <x v="0"/>
    <x v="1"/>
    <m/>
    <x v="0"/>
    <x v="0"/>
    <x v="1"/>
    <x v="0"/>
    <x v="0"/>
    <x v="0"/>
    <x v="0"/>
    <x v="0"/>
  </r>
  <r>
    <n v="123"/>
    <s v="Hunter Meza"/>
    <s v="dholmes@example.org"/>
    <x v="41"/>
    <x v="0"/>
    <x v="2"/>
    <x v="113"/>
    <x v="4"/>
    <x v="8"/>
    <s v="I've noticed a software bug in the {product_purchased} app. It's causing data loss and unexpected errors. How can I resolve this issue?_x000a__x000a_To get the data off the product, you should put the phone back into I'm not sure if this issue is specific to my device or if others have reported similar problems."/>
    <x v="2"/>
    <x v="0"/>
    <x v="1"/>
    <x v="0"/>
    <m/>
    <x v="0"/>
    <x v="0"/>
    <x v="1"/>
    <x v="0"/>
    <x v="0"/>
    <x v="0"/>
    <x v="1"/>
    <x v="1"/>
  </r>
  <r>
    <n v="124"/>
    <s v="Molly Ramos"/>
    <s v="steven13@example.org"/>
    <x v="23"/>
    <x v="0"/>
    <x v="26"/>
    <x v="114"/>
    <x v="3"/>
    <x v="7"/>
    <s v="I'm having an issue with the {product_purchased}. Please assist._x000a__x000a_* As of 12.09.2017, this is affected by:_x000a__x000a_* [1]_x000a__x000a_* [2]_x000a__x000a_* [3 I've performed a factory reset on my {product_purchased}, hoping it would resolve the problem, but it didn't help."/>
    <x v="0"/>
    <x v="0"/>
    <x v="1"/>
    <x v="2"/>
    <d v="2023-06-01T13:08:24"/>
    <x v="0"/>
    <x v="0"/>
    <x v="0"/>
    <x v="0"/>
    <x v="0"/>
    <x v="0"/>
    <x v="1"/>
    <x v="1"/>
  </r>
  <r>
    <n v="125"/>
    <s v="Julia Matthews"/>
    <s v="gkane@example.org"/>
    <x v="12"/>
    <x v="2"/>
    <x v="8"/>
    <x v="115"/>
    <x v="0"/>
    <x v="0"/>
    <s v="I'm having an issue with the {product_purchased}. Please assist. -D -D -C -S #define DO_DIRECTX_BOTTOM 1 //[0 or 1] Partially subverts the black contour I've tried different settings and configurations on my {product_purchased}, but the issue persists."/>
    <x v="0"/>
    <x v="0"/>
    <x v="2"/>
    <x v="3"/>
    <d v="2023-06-01T02:14:26"/>
    <x v="0"/>
    <x v="0"/>
    <x v="0"/>
    <x v="0"/>
    <x v="0"/>
    <x v="0"/>
    <x v="0"/>
    <x v="2"/>
  </r>
  <r>
    <n v="126"/>
    <s v="Austin Murphy"/>
    <s v="daniel46@example.com"/>
    <x v="47"/>
    <x v="2"/>
    <x v="6"/>
    <x v="116"/>
    <x v="4"/>
    <x v="13"/>
    <s v="I'm having an issue with the {product_purchased}. Please assist._x000a__x000a_In your search for options, you can search by topic, category, subcategory, or by product._x000a__x000a_Do you want any additional information like your I've tried clearing the cache and data for the {product_purchased} app, but the issue persists."/>
    <x v="2"/>
    <x v="0"/>
    <x v="3"/>
    <x v="1"/>
    <m/>
    <x v="0"/>
    <x v="0"/>
    <x v="1"/>
    <x v="0"/>
    <x v="0"/>
    <x v="0"/>
    <x v="1"/>
    <x v="3"/>
  </r>
  <r>
    <n v="127"/>
    <s v="Melanie Garcia"/>
    <s v="walljohn@example.net"/>
    <x v="30"/>
    <x v="1"/>
    <x v="20"/>
    <x v="117"/>
    <x v="1"/>
    <x v="14"/>
    <s v="I'm having an issue with the {product_purchased}. Please assist._x000a__x000a_[28] https://www.wizards.com/en-US/Product/World/The-Oblivion.pau/Product I've followed the troubleshooting steps mentioned in the user manual, but the issue persists."/>
    <x v="2"/>
    <x v="0"/>
    <x v="1"/>
    <x v="0"/>
    <m/>
    <x v="0"/>
    <x v="0"/>
    <x v="1"/>
    <x v="0"/>
    <x v="0"/>
    <x v="0"/>
    <x v="1"/>
    <x v="1"/>
  </r>
  <r>
    <n v="128"/>
    <s v="Mark Garcia"/>
    <s v="abigailbowen@example.net"/>
    <x v="35"/>
    <x v="2"/>
    <x v="15"/>
    <x v="118"/>
    <x v="4"/>
    <x v="14"/>
    <s v="I'm having an issue with the {product_purchased}. Please assist._x000a__x000a_1. Select a product and wait for the results until it has opened up._x000a__x000a_2. Enter your email, the username, and the product type The issue I'm facing is intermittent. Sometimes it works fine, but other times it acts up unexpectedly."/>
    <x v="0"/>
    <x v="0"/>
    <x v="1"/>
    <x v="2"/>
    <d v="2023-06-01T03:09:31"/>
    <x v="0"/>
    <x v="0"/>
    <x v="0"/>
    <x v="0"/>
    <x v="0"/>
    <x v="0"/>
    <x v="1"/>
    <x v="1"/>
  </r>
  <r>
    <n v="129"/>
    <s v="Sandra Nelson"/>
    <s v="jbaker@example.net"/>
    <x v="37"/>
    <x v="2"/>
    <x v="22"/>
    <x v="119"/>
    <x v="2"/>
    <x v="10"/>
    <s v="I'm having an issue with the {product_purchased}. Please assist._x000a__x000a_4.3.0 * Added a list of your favorite features_x000a__x000a_4.2.2 * Added an option to change the font size I've checked the device settings and made sure that everything is configured correctly."/>
    <x v="1"/>
    <x v="46"/>
    <x v="3"/>
    <x v="2"/>
    <d v="2023-05-31T22:12:33"/>
    <x v="46"/>
    <x v="1"/>
    <x v="0"/>
    <x v="1"/>
    <x v="1"/>
    <x v="1"/>
    <x v="1"/>
    <x v="3"/>
  </r>
  <r>
    <n v="130"/>
    <s v="Sandra Buchanan"/>
    <s v="andrewacosta@example.net"/>
    <x v="40"/>
    <x v="0"/>
    <x v="24"/>
    <x v="120"/>
    <x v="2"/>
    <x v="14"/>
    <s v="I'm having an issue with the {product_purchased}. Please assist. This is a non-issue. I'll be able to fix it soon. I will have to pay someone for doing it again.BDN's response:We I'm using the original charger that came with my {product_purchased}, but it's not charging properly."/>
    <x v="0"/>
    <x v="0"/>
    <x v="1"/>
    <x v="2"/>
    <d v="2023-06-01T07:38:35"/>
    <x v="0"/>
    <x v="0"/>
    <x v="0"/>
    <x v="0"/>
    <x v="0"/>
    <x v="0"/>
    <x v="1"/>
    <x v="1"/>
  </r>
  <r>
    <n v="131"/>
    <s v="Joshua Anderson"/>
    <s v="jbartlett@example.org"/>
    <x v="48"/>
    <x v="2"/>
    <x v="37"/>
    <x v="67"/>
    <x v="1"/>
    <x v="11"/>
    <s v="I'm having an issue with the {product_purchased}. Please assist._x000a__x000a_Please let me know if you find this bug or have other problems or issues. I've followed online tutorials and community forums to troubleshoot the issue, but no luck so far."/>
    <x v="1"/>
    <x v="47"/>
    <x v="3"/>
    <x v="2"/>
    <d v="2023-06-01T21:31:36"/>
    <x v="47"/>
    <x v="5"/>
    <x v="0"/>
    <x v="1"/>
    <x v="0"/>
    <x v="1"/>
    <x v="1"/>
    <x v="3"/>
  </r>
  <r>
    <n v="132"/>
    <s v="Jill Baldwin"/>
    <s v="stephaniefitzpatrick@example.net"/>
    <x v="37"/>
    <x v="2"/>
    <x v="1"/>
    <x v="121"/>
    <x v="3"/>
    <x v="7"/>
    <s v="I'm having an issue with the {product_purchased}. Please assist. I'm having an issue with the product_purchased}. Please assist. &quot;_x000a__x000a_User Info: zerogel zerogel 3 years ago I've recently updated the firmware of my {product_purchased}, and the issue started happening afterward. Could it be related to the update?"/>
    <x v="0"/>
    <x v="0"/>
    <x v="0"/>
    <x v="0"/>
    <d v="2023-06-01T20:57:38"/>
    <x v="0"/>
    <x v="0"/>
    <x v="0"/>
    <x v="0"/>
    <x v="0"/>
    <x v="0"/>
    <x v="0"/>
    <x v="0"/>
  </r>
  <r>
    <n v="133"/>
    <s v="Aaron Hensley"/>
    <s v="tamara40@example.org"/>
    <x v="10"/>
    <x v="1"/>
    <x v="25"/>
    <x v="122"/>
    <x v="2"/>
    <x v="4"/>
    <s v="There seems to be a hardware problem with my {product_purchased}. The screen is flickering, and I'm unable to use it. What should I do?_x000a__x000a_The problem isn't with the monitor, it's because there's a I need assistance as soon as possible because it's affecting my work and productivity."/>
    <x v="2"/>
    <x v="0"/>
    <x v="3"/>
    <x v="3"/>
    <m/>
    <x v="0"/>
    <x v="0"/>
    <x v="1"/>
    <x v="0"/>
    <x v="0"/>
    <x v="0"/>
    <x v="1"/>
    <x v="3"/>
  </r>
  <r>
    <n v="134"/>
    <s v="Jill Walker"/>
    <s v="nicholas74@example.com"/>
    <x v="24"/>
    <x v="2"/>
    <x v="9"/>
    <x v="123"/>
    <x v="4"/>
    <x v="6"/>
    <s v="I'm having an issue with the {product_purchased}. Please assist. It is my problem to get this product installed, but I'm not sure exactly what is going on._x000a__x000a_Rated 1 out of 5 by rickj from I've noticed a sudden decrease in battery life on my {product_purchased}. It used to last much longer."/>
    <x v="1"/>
    <x v="48"/>
    <x v="0"/>
    <x v="3"/>
    <d v="2023-06-01T17:14:41"/>
    <x v="48"/>
    <x v="4"/>
    <x v="0"/>
    <x v="1"/>
    <x v="2"/>
    <x v="1"/>
    <x v="0"/>
    <x v="0"/>
  </r>
  <r>
    <n v="135"/>
    <s v="Nancy Bridges"/>
    <s v="tony74@example.org"/>
    <x v="17"/>
    <x v="2"/>
    <x v="25"/>
    <x v="124"/>
    <x v="2"/>
    <x v="0"/>
    <s v="I'm having an issue with the {product_purchased}. Please assist. Thank you._x000a__x000a_I'm having an issue with the {product_purchased}. Please assist. Thank you._x000a__x000a_I'm having an issue with I've recently updated the firmware of my {product_purchased}, and the issue started happening afterward. Could it be related to the update?"/>
    <x v="1"/>
    <x v="49"/>
    <x v="0"/>
    <x v="2"/>
    <d v="2023-06-01T07:40:42"/>
    <x v="49"/>
    <x v="5"/>
    <x v="0"/>
    <x v="1"/>
    <x v="0"/>
    <x v="1"/>
    <x v="0"/>
    <x v="0"/>
  </r>
  <r>
    <n v="136"/>
    <s v="Jessica Gomez"/>
    <s v="mrivera@example.org"/>
    <x v="19"/>
    <x v="1"/>
    <x v="26"/>
    <x v="125"/>
    <x v="3"/>
    <x v="9"/>
    <s v="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
    <x v="0"/>
    <x v="0"/>
    <x v="1"/>
    <x v="1"/>
    <d v="2023-06-01T02:05:43"/>
    <x v="0"/>
    <x v="0"/>
    <x v="0"/>
    <x v="0"/>
    <x v="0"/>
    <x v="0"/>
    <x v="1"/>
    <x v="1"/>
  </r>
  <r>
    <n v="137"/>
    <s v="Andrew Turner"/>
    <s v="ajenkins@example.com"/>
    <x v="38"/>
    <x v="0"/>
    <x v="38"/>
    <x v="126"/>
    <x v="2"/>
    <x v="9"/>
    <s v="I'm having an issue with the {product_purchased}. Please assist._x000a__x000a_Product Price: $33.00 I'm unable to find the option to perform the desired action in the {product_purchased}. Could you please guide me through the steps?"/>
    <x v="2"/>
    <x v="0"/>
    <x v="0"/>
    <x v="2"/>
    <m/>
    <x v="0"/>
    <x v="0"/>
    <x v="1"/>
    <x v="0"/>
    <x v="0"/>
    <x v="0"/>
    <x v="0"/>
    <x v="0"/>
  </r>
  <r>
    <n v="138"/>
    <s v="Jack Lee"/>
    <s v="justinbarron@example.com"/>
    <x v="21"/>
    <x v="0"/>
    <x v="24"/>
    <x v="30"/>
    <x v="0"/>
    <x v="2"/>
    <s v="I'm having an issue with the {product_purchased}. Please assist._x000a__x000a_&lt;input type=&quot;checkbox&quot; [(product_id (product_name)) as ProductKey,]&gt;_x000a__x000a_&lt;input type=&quot;checkbox&quot; I've followed online tutorials and community forums to troubleshoot the issue, but no luck so far."/>
    <x v="1"/>
    <x v="50"/>
    <x v="1"/>
    <x v="1"/>
    <d v="2023-06-01T09:56:46"/>
    <x v="50"/>
    <x v="3"/>
    <x v="0"/>
    <x v="1"/>
    <x v="2"/>
    <x v="1"/>
    <x v="1"/>
    <x v="1"/>
  </r>
  <r>
    <n v="139"/>
    <s v="Elizabeth Lopez"/>
    <s v="andrewkirby@example.org"/>
    <x v="44"/>
    <x v="2"/>
    <x v="22"/>
    <x v="127"/>
    <x v="3"/>
    <x v="15"/>
    <s v="I'm having an issue with the {product_purchased}. Please assist._x000a__x000a_I'll have the items ready for shipment to my mailbox within 2-3 months. Please email me with any questions. I've tried troubleshooting steps mentioned in the user manual, but the issue persists."/>
    <x v="1"/>
    <x v="51"/>
    <x v="0"/>
    <x v="1"/>
    <d v="2023-05-31T23:52:47"/>
    <x v="51"/>
    <x v="5"/>
    <x v="0"/>
    <x v="1"/>
    <x v="0"/>
    <x v="1"/>
    <x v="0"/>
    <x v="0"/>
  </r>
  <r>
    <n v="140"/>
    <s v="Amanda Miller"/>
    <s v="bishoprobin@example.com"/>
    <x v="39"/>
    <x v="0"/>
    <x v="28"/>
    <x v="128"/>
    <x v="2"/>
    <x v="7"/>
    <s v="I'm having an issue with the {product_purchased}. Please assist. [10:44:17 PM][Editor's note: There was an error in the first 2 posts. Click here to confirm.] The code we were referring to I'm using the original charger that came with my {product_purchased}, but it's not charging properly."/>
    <x v="0"/>
    <x v="0"/>
    <x v="1"/>
    <x v="3"/>
    <d v="2023-06-01T19:46:49"/>
    <x v="0"/>
    <x v="0"/>
    <x v="0"/>
    <x v="0"/>
    <x v="0"/>
    <x v="0"/>
    <x v="1"/>
    <x v="1"/>
  </r>
  <r>
    <n v="141"/>
    <s v="Michael Burns"/>
    <s v="jamesrobertson@example.net"/>
    <x v="32"/>
    <x v="2"/>
    <x v="16"/>
    <x v="129"/>
    <x v="2"/>
    <x v="0"/>
    <s v="There seems to be a hardware problem with my {product_purchased}. The screen is flickering, and I'm unable to use it. What should I do?_x000a__x000a_I'm using the following Chrome Extension, and I haven't found support I've recently updated the firmware of my {product_purchased}, and the issue started happening afterward. Could it be related to the update?"/>
    <x v="1"/>
    <x v="52"/>
    <x v="0"/>
    <x v="2"/>
    <d v="2023-06-01T09:35:50"/>
    <x v="52"/>
    <x v="2"/>
    <x v="0"/>
    <x v="1"/>
    <x v="0"/>
    <x v="1"/>
    <x v="0"/>
    <x v="0"/>
  </r>
  <r>
    <n v="142"/>
    <s v="Lisa Garcia"/>
    <s v="travis76@example.net"/>
    <x v="39"/>
    <x v="0"/>
    <x v="13"/>
    <x v="130"/>
    <x v="0"/>
    <x v="9"/>
    <s v="I'm having an issue with the {product_purchased}. Please assist._x000a__x000a_The Product Marketing Guide (PUH) and the POH page have been updated to fix the error reported in one of the earlier updates._x000a__x000a_About I've recently updated the firmware of my {product_purchased}, and the issue started happening afterward. Could it be related to the update?"/>
    <x v="1"/>
    <x v="53"/>
    <x v="2"/>
    <x v="1"/>
    <d v="2023-06-01T21:18:52"/>
    <x v="53"/>
    <x v="5"/>
    <x v="0"/>
    <x v="1"/>
    <x v="0"/>
    <x v="1"/>
    <x v="0"/>
    <x v="2"/>
  </r>
  <r>
    <n v="143"/>
    <s v="Emily Hood"/>
    <s v="solismatthew@example.net"/>
    <x v="43"/>
    <x v="1"/>
    <x v="33"/>
    <x v="131"/>
    <x v="1"/>
    <x v="15"/>
    <s v="I'm having an issue with the {product_purchased}. Please assist._x000a__x000a__x000a_I am a 30 year old male and I have a daughter of mine and they're going to want a car that is less expensive and I can get a I'm worried that the issue might be hardware-related and might require repair or replacement."/>
    <x v="0"/>
    <x v="0"/>
    <x v="2"/>
    <x v="1"/>
    <d v="2023-06-01T14:31:54"/>
    <x v="0"/>
    <x v="0"/>
    <x v="0"/>
    <x v="0"/>
    <x v="0"/>
    <x v="0"/>
    <x v="0"/>
    <x v="2"/>
  </r>
  <r>
    <n v="144"/>
    <s v="David Black"/>
    <s v="crystaledwards@example.org"/>
    <x v="43"/>
    <x v="1"/>
    <x v="32"/>
    <x v="120"/>
    <x v="2"/>
    <x v="3"/>
    <s v="I'm having an issue with the {product_purchased}. Please assist._x000a__x000a_Please include the name of your product from your invoice and the URL for your order number on the message board._x000a__x000a_Please include the name and address of I'm using the original charger that came with my {product_purchased}, but it's not charging properly."/>
    <x v="2"/>
    <x v="0"/>
    <x v="0"/>
    <x v="2"/>
    <m/>
    <x v="0"/>
    <x v="0"/>
    <x v="1"/>
    <x v="0"/>
    <x v="0"/>
    <x v="0"/>
    <x v="0"/>
    <x v="0"/>
  </r>
  <r>
    <n v="145"/>
    <s v="Gregory Maynard"/>
    <s v="michael71@example.org"/>
    <x v="49"/>
    <x v="1"/>
    <x v="17"/>
    <x v="132"/>
    <x v="4"/>
    <x v="4"/>
    <s v="I'm having an issue with the {product_purchased}. Please assist. The {product_purchased}._x000a__x000a_3_x000a__x000a_1_x000a__x000a_1_x000a__x000a_1_x000a__x000a_10 x 11x 14 x 8 10 x 13 10 I've performed a factory reset on my {product_purchased}, hoping it would resolve the problem, but it didn't help."/>
    <x v="2"/>
    <x v="0"/>
    <x v="1"/>
    <x v="0"/>
    <m/>
    <x v="0"/>
    <x v="0"/>
    <x v="1"/>
    <x v="0"/>
    <x v="0"/>
    <x v="0"/>
    <x v="1"/>
    <x v="1"/>
  </r>
  <r>
    <n v="146"/>
    <s v="Gregory Zhang"/>
    <s v="marie15@example.org"/>
    <x v="38"/>
    <x v="2"/>
    <x v="6"/>
    <x v="26"/>
    <x v="2"/>
    <x v="6"/>
    <s v="I'm having an issue with the {product_purchased}. Please assist._x000a__x000a_If nothing else, please do._x000a__x000a_(Btw, I know you're all pretty worried about the phone, but my hands are still on them I've already contacted customer support multiple times, but the issue remains unresolved."/>
    <x v="0"/>
    <x v="0"/>
    <x v="3"/>
    <x v="2"/>
    <d v="2023-06-01T15:24:59"/>
    <x v="0"/>
    <x v="0"/>
    <x v="0"/>
    <x v="0"/>
    <x v="0"/>
    <x v="0"/>
    <x v="1"/>
    <x v="3"/>
  </r>
  <r>
    <n v="147"/>
    <s v="Katherine Gould"/>
    <s v="jason55@example.com"/>
    <x v="15"/>
    <x v="2"/>
    <x v="20"/>
    <x v="133"/>
    <x v="2"/>
    <x v="7"/>
    <s v="I'm having an issue with the {product_purchased}. Please assist._x000a__x000a_My code does not show anything about this line, which is why I deleted it here._x000a__x000a_If you are still in pain, ask the maintainers I'm experiencing this issue on multiple devices of the same model, so it seems to be a widespread problem."/>
    <x v="2"/>
    <x v="0"/>
    <x v="1"/>
    <x v="2"/>
    <m/>
    <x v="0"/>
    <x v="0"/>
    <x v="1"/>
    <x v="0"/>
    <x v="0"/>
    <x v="0"/>
    <x v="1"/>
    <x v="1"/>
  </r>
  <r>
    <n v="148"/>
    <s v="Tyler Miller MD"/>
    <s v="prestonrobert@example.net"/>
    <x v="20"/>
    <x v="1"/>
    <x v="30"/>
    <x v="134"/>
    <x v="1"/>
    <x v="15"/>
    <s v="I'm having an issue with the {product_purchased}. Please assist. And of course, please make a list. Thank you for your information.&quot;_x000a__x000a_It has been said that the seller does not have as much as what they have I'm worried that the issue might be hardware-related and might require repair or replacement."/>
    <x v="1"/>
    <x v="54"/>
    <x v="1"/>
    <x v="0"/>
    <d v="2023-06-01T13:45:03"/>
    <x v="54"/>
    <x v="1"/>
    <x v="0"/>
    <x v="1"/>
    <x v="1"/>
    <x v="1"/>
    <x v="1"/>
    <x v="1"/>
  </r>
  <r>
    <n v="149"/>
    <s v="Rebecca Nelson"/>
    <s v="qmartin@example.com"/>
    <x v="33"/>
    <x v="0"/>
    <x v="16"/>
    <x v="11"/>
    <x v="4"/>
    <x v="8"/>
    <s v="I'm having an issue with the {product_purchased}. Please assist._x000a__x000a_Thank you: 1 Thanks: 0 Thanks: 0 Thanks: 0 Thanks: 0 Thanks: 0 [A-Z]. Thank you._x000a__x000a_Please assist This problem started occurring after the recent software update. I haven't made any other changes to the device."/>
    <x v="1"/>
    <x v="55"/>
    <x v="2"/>
    <x v="1"/>
    <d v="2023-06-01T08:45:05"/>
    <x v="55"/>
    <x v="2"/>
    <x v="0"/>
    <x v="1"/>
    <x v="0"/>
    <x v="1"/>
    <x v="0"/>
    <x v="2"/>
  </r>
  <r>
    <n v="150"/>
    <s v="Kenneth Cruz"/>
    <s v="thompsonamanda@example.org"/>
    <x v="28"/>
    <x v="1"/>
    <x v="6"/>
    <x v="135"/>
    <x v="0"/>
    <x v="1"/>
    <s v="I'm having an issue with the {product_purchased}. Please assist. For more information you should visit https://support.android.com/en-US/HTM-HTM.4.0-A0.apk I've noticed a peculiar error message popping up on my {product_purchased} screen. It says '{error_message}'. What does it mean?"/>
    <x v="1"/>
    <x v="56"/>
    <x v="0"/>
    <x v="2"/>
    <d v="2023-06-01T16:34:07"/>
    <x v="56"/>
    <x v="1"/>
    <x v="0"/>
    <x v="1"/>
    <x v="1"/>
    <x v="1"/>
    <x v="0"/>
    <x v="0"/>
  </r>
  <r>
    <n v="151"/>
    <s v="Samantha Jackson"/>
    <s v="beardjessica@example.net"/>
    <x v="41"/>
    <x v="1"/>
    <x v="23"/>
    <x v="136"/>
    <x v="4"/>
    <x v="11"/>
    <s v="I'm having an issue with the {product_purchased}. Please assist._x000a__x000a_We're working on getting it up and running to our userbase! Keep in mind that there's a very small possibility that it may get stuck... I'm unable to find the option to perform the desired action in the {product_purchased}. Could you please guide me through the steps?"/>
    <x v="1"/>
    <x v="57"/>
    <x v="0"/>
    <x v="2"/>
    <d v="2023-06-01T15:33:09"/>
    <x v="57"/>
    <x v="3"/>
    <x v="0"/>
    <x v="1"/>
    <x v="2"/>
    <x v="1"/>
    <x v="0"/>
    <x v="0"/>
  </r>
  <r>
    <n v="152"/>
    <s v="Molly Wood"/>
    <s v="garciarebecca@example.org"/>
    <x v="47"/>
    <x v="0"/>
    <x v="15"/>
    <x v="137"/>
    <x v="4"/>
    <x v="13"/>
    <s v="I'm having an issue with the {product_purchased}. Please assist._x000a__x000a_Srudmell: We're sorry, I did not make the purchase. Please help. I've noticed that the issue occurs consistently when I use a specific feature or application on my {product_purchased}."/>
    <x v="0"/>
    <x v="0"/>
    <x v="3"/>
    <x v="3"/>
    <d v="2023-06-01T12:33:10"/>
    <x v="0"/>
    <x v="0"/>
    <x v="0"/>
    <x v="0"/>
    <x v="0"/>
    <x v="0"/>
    <x v="1"/>
    <x v="3"/>
  </r>
  <r>
    <n v="153"/>
    <s v="Nicole Thomas"/>
    <s v="brucebrian@example.com"/>
    <x v="38"/>
    <x v="0"/>
    <x v="0"/>
    <x v="138"/>
    <x v="3"/>
    <x v="3"/>
    <s v="I'm having an issue with the {product_purchased}. Please assist. Otherwise, your account may be lost in the future._x000a__x000a_I apologize for this issue. This problem started occurring after the recent software update. I haven't made any other changes to the device."/>
    <x v="0"/>
    <x v="0"/>
    <x v="1"/>
    <x v="0"/>
    <d v="2023-06-01T15:58:11"/>
    <x v="0"/>
    <x v="0"/>
    <x v="0"/>
    <x v="0"/>
    <x v="0"/>
    <x v="0"/>
    <x v="1"/>
    <x v="1"/>
  </r>
  <r>
    <n v="154"/>
    <s v="Amy Johnson"/>
    <s v="myerszachary@example.org"/>
    <x v="44"/>
    <x v="2"/>
    <x v="14"/>
    <x v="139"/>
    <x v="0"/>
    <x v="14"/>
    <s v="I'm having an issue with the {product_purchased}. Please assist. #4: The product._x000a__x000a_#5: {product_id}._x000a__x000a_#6: &quot;Vaporizer&quot;: {product_id}. I've tried using different cables, adapters, or peripherals with my {product_purchased}, but the issue persists."/>
    <x v="0"/>
    <x v="0"/>
    <x v="3"/>
    <x v="0"/>
    <d v="2023-06-01T02:50:13"/>
    <x v="0"/>
    <x v="0"/>
    <x v="0"/>
    <x v="0"/>
    <x v="0"/>
    <x v="0"/>
    <x v="1"/>
    <x v="3"/>
  </r>
  <r>
    <n v="155"/>
    <s v="Lauren Johnson"/>
    <s v="dperkins@example.org"/>
    <x v="40"/>
    <x v="1"/>
    <x v="33"/>
    <x v="40"/>
    <x v="0"/>
    <x v="11"/>
    <s v="I'm having an issue with the {product_purchased}. Please assist._x000a__x000a_6.0.2 Bug fixes and other improvements._x000a__x000a_6.0.1 Bug fixes and other improvements._x000a__x000a_6.0.0 I've followed online tutorials and community forums to troubleshoot the issue, but no luck so far."/>
    <x v="2"/>
    <x v="0"/>
    <x v="3"/>
    <x v="0"/>
    <m/>
    <x v="0"/>
    <x v="0"/>
    <x v="1"/>
    <x v="0"/>
    <x v="0"/>
    <x v="0"/>
    <x v="1"/>
    <x v="3"/>
  </r>
  <r>
    <n v="156"/>
    <s v="John Terry"/>
    <s v="mcross@example.com"/>
    <x v="50"/>
    <x v="2"/>
    <x v="18"/>
    <x v="140"/>
    <x v="2"/>
    <x v="12"/>
    <s v="I'm having an issue with the {product_purchased}. Please assist._x000a__x000a_This issue is a minor cosmetic._x000a__x000a_You must be logged in to use the site._x000a__x000a_The admin will have 2 ways to help: I've already contacted customer support multiple times, but the issue remains unresolved."/>
    <x v="2"/>
    <x v="0"/>
    <x v="1"/>
    <x v="1"/>
    <m/>
    <x v="0"/>
    <x v="0"/>
    <x v="1"/>
    <x v="0"/>
    <x v="0"/>
    <x v="0"/>
    <x v="1"/>
    <x v="1"/>
  </r>
  <r>
    <n v="157"/>
    <s v="Thomas Prince"/>
    <s v="rogergriffin@example.net"/>
    <x v="46"/>
    <x v="2"/>
    <x v="37"/>
    <x v="141"/>
    <x v="3"/>
    <x v="12"/>
    <s v="I'm having an issue with the {product_purchased}. Please assist. :)_x000a__x000a_There are two versions (1.1.4.29):_x000a__x000a_http://forum.xbox.com/xbox-server/show I'm concerned about the security of my {product_purchased} and would like to ensure that my data is safe."/>
    <x v="2"/>
    <x v="0"/>
    <x v="1"/>
    <x v="0"/>
    <m/>
    <x v="0"/>
    <x v="0"/>
    <x v="1"/>
    <x v="0"/>
    <x v="0"/>
    <x v="0"/>
    <x v="1"/>
    <x v="1"/>
  </r>
  <r>
    <n v="158"/>
    <s v="Nancy Moore"/>
    <s v="shayden@example.net"/>
    <x v="31"/>
    <x v="2"/>
    <x v="9"/>
    <x v="140"/>
    <x v="0"/>
    <x v="6"/>
    <s v="I'm having an issue with the {product_purchased}. Please assist._x000a__x000a_&quot;All of the product is fine. I just had a broken heart and I'll come in tomorrow to a different shop and get a full and proper refund I've performed a factory reset on my {product_purchased}, hoping it would resolve the problem, but it didn't help."/>
    <x v="2"/>
    <x v="0"/>
    <x v="3"/>
    <x v="3"/>
    <m/>
    <x v="0"/>
    <x v="0"/>
    <x v="1"/>
    <x v="0"/>
    <x v="0"/>
    <x v="0"/>
    <x v="1"/>
    <x v="3"/>
  </r>
  <r>
    <n v="159"/>
    <s v="Christopher Jenkins"/>
    <s v="williamsmegan@example.com"/>
    <x v="19"/>
    <x v="2"/>
    <x v="8"/>
    <x v="142"/>
    <x v="3"/>
    <x v="10"/>
    <s v="I'm having an issue with the {product_purchased}. Please assist. Thanks._x000a__x000a_Please feel free to suggest new products or other helpful tips in the comments below. I've followed the troubleshooting steps mentioned in the user manual, but the issue persists."/>
    <x v="0"/>
    <x v="0"/>
    <x v="1"/>
    <x v="0"/>
    <d v="2023-06-01T02:19:21"/>
    <x v="0"/>
    <x v="0"/>
    <x v="0"/>
    <x v="0"/>
    <x v="0"/>
    <x v="0"/>
    <x v="1"/>
    <x v="1"/>
  </r>
  <r>
    <n v="160"/>
    <s v="Tammy Wolf"/>
    <s v="roberthaas@example.net"/>
    <x v="40"/>
    <x v="0"/>
    <x v="29"/>
    <x v="143"/>
    <x v="1"/>
    <x v="14"/>
    <s v="There seems to be a hardware problem with my {product_purchased}. The screen is flickering, and I'm unable to use it. What should I do?_x000a__x000a_I had no idea that the device was behaving this way and started running I need assistance as soon as possible because it's affecting my work and productivity."/>
    <x v="0"/>
    <x v="0"/>
    <x v="2"/>
    <x v="2"/>
    <d v="2023-06-01T19:33:22"/>
    <x v="0"/>
    <x v="0"/>
    <x v="0"/>
    <x v="0"/>
    <x v="0"/>
    <x v="0"/>
    <x v="0"/>
    <x v="2"/>
  </r>
  <r>
    <n v="161"/>
    <s v="Jenna Travis"/>
    <s v="michaelcollins@example.net"/>
    <x v="14"/>
    <x v="1"/>
    <x v="20"/>
    <x v="144"/>
    <x v="4"/>
    <x v="3"/>
    <s v="I'm facing issues logging into my {product_purchased} account. It says my account is locked. What should I do to unlock it?_x000a__x000a_Open the account. You'll find everything you need to do. The next step is I've reviewed the troubleshooting steps on the official support website, but they didn't resolve the problem."/>
    <x v="0"/>
    <x v="0"/>
    <x v="2"/>
    <x v="2"/>
    <d v="2023-06-01T10:20:23"/>
    <x v="0"/>
    <x v="0"/>
    <x v="0"/>
    <x v="0"/>
    <x v="0"/>
    <x v="0"/>
    <x v="0"/>
    <x v="2"/>
  </r>
  <r>
    <n v="162"/>
    <s v="William Huerta"/>
    <s v="eortega@example.org"/>
    <x v="41"/>
    <x v="1"/>
    <x v="18"/>
    <x v="145"/>
    <x v="4"/>
    <x v="0"/>
    <s v="I'm having an issue with the {product_purchased}. Please assist._x000a__x000a_Note: The number 0, where &quot;0&quot; is the customer that bought the product. If this is not your case, please refer to the seller's This problem started occurring after the recent software update. I haven't made any other changes to the device."/>
    <x v="1"/>
    <x v="58"/>
    <x v="2"/>
    <x v="3"/>
    <d v="2023-06-01T03:19:25"/>
    <x v="58"/>
    <x v="1"/>
    <x v="0"/>
    <x v="1"/>
    <x v="1"/>
    <x v="1"/>
    <x v="0"/>
    <x v="2"/>
  </r>
  <r>
    <n v="163"/>
    <s v="Sarah Dougherty"/>
    <s v="angela60@example.org"/>
    <x v="22"/>
    <x v="2"/>
    <x v="38"/>
    <x v="146"/>
    <x v="4"/>
    <x v="5"/>
    <s v="I'm having an issue with the {product_purchased}. Please assist. &lt;br&gt; &lt;br&gt; &lt;br&gt; &lt;/p&gt; &lt;p&gt; &lt;blockquote lang=&quot;en&quot;&gt;&lt;p&gt;We have an issue with {product_p I've recently updated the firmware of my {product_purchased}, and the issue started happening afterward. Could it be related to the update?"/>
    <x v="1"/>
    <x v="59"/>
    <x v="0"/>
    <x v="3"/>
    <d v="2023-06-01T21:38:27"/>
    <x v="59"/>
    <x v="2"/>
    <x v="0"/>
    <x v="1"/>
    <x v="0"/>
    <x v="1"/>
    <x v="0"/>
    <x v="0"/>
  </r>
  <r>
    <n v="164"/>
    <s v="Brett Wu"/>
    <s v="jacob52@example.net"/>
    <x v="26"/>
    <x v="2"/>
    <x v="3"/>
    <x v="147"/>
    <x v="2"/>
    <x v="11"/>
    <s v="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
    <x v="1"/>
    <x v="60"/>
    <x v="3"/>
    <x v="3"/>
    <d v="2023-06-01T19:15:27"/>
    <x v="60"/>
    <x v="1"/>
    <x v="0"/>
    <x v="1"/>
    <x v="1"/>
    <x v="1"/>
    <x v="1"/>
    <x v="3"/>
  </r>
  <r>
    <n v="165"/>
    <s v="Rebecca Patton"/>
    <s v="ballwilliam@example.com"/>
    <x v="6"/>
    <x v="2"/>
    <x v="18"/>
    <x v="148"/>
    <x v="1"/>
    <x v="0"/>
    <s v="I'm having an issue with the {product_purchased}. Please assist._x000a__x000a_I'm having an issue with the product_purchased}. Please assist._x000a__x000a_I'm having an issue with the product_purchased}. This problem started occurring after the recent software update. I haven't made any other changes to the device."/>
    <x v="1"/>
    <x v="61"/>
    <x v="1"/>
    <x v="0"/>
    <d v="2023-06-01T19:39:29"/>
    <x v="61"/>
    <x v="4"/>
    <x v="0"/>
    <x v="1"/>
    <x v="2"/>
    <x v="1"/>
    <x v="1"/>
    <x v="1"/>
  </r>
  <r>
    <n v="166"/>
    <s v="Joel Jones"/>
    <s v="mgonzalez@example.net"/>
    <x v="25"/>
    <x v="2"/>
    <x v="35"/>
    <x v="149"/>
    <x v="3"/>
    <x v="2"/>
    <s v="I've forgotten my password for my {product_purchased} account, and the password reset option is not working. How can I recover my account?_x000a__x000a_You can help us restore your account for free by sharing this code with your friends I've noticed a sudden decrease in battery life on my {product_purchased}. It used to last much longer."/>
    <x v="0"/>
    <x v="0"/>
    <x v="1"/>
    <x v="2"/>
    <d v="2023-06-01T07:21:30"/>
    <x v="0"/>
    <x v="0"/>
    <x v="0"/>
    <x v="0"/>
    <x v="0"/>
    <x v="0"/>
    <x v="1"/>
    <x v="1"/>
  </r>
  <r>
    <n v="167"/>
    <s v="Steven Johnson"/>
    <s v="rosssean@example.org"/>
    <x v="0"/>
    <x v="1"/>
    <x v="15"/>
    <x v="150"/>
    <x v="4"/>
    <x v="7"/>
    <s v="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
    <x v="1"/>
    <x v="62"/>
    <x v="3"/>
    <x v="2"/>
    <d v="2023-06-01T04:35:32"/>
    <x v="62"/>
    <x v="1"/>
    <x v="0"/>
    <x v="1"/>
    <x v="1"/>
    <x v="1"/>
    <x v="1"/>
    <x v="3"/>
  </r>
  <r>
    <n v="168"/>
    <s v="Michael Coleman"/>
    <s v="elizabeth48@example.net"/>
    <x v="34"/>
    <x v="2"/>
    <x v="40"/>
    <x v="151"/>
    <x v="0"/>
    <x v="12"/>
    <s v="I've forgotten my password for my {product_purchased} account, and the password reset option is not working. How can I recover my account?_x000a__x000a_How can I recover my account? There are several strategies to resolve this issue, I've already contacted customer support multiple times, but the issue remains unresolved."/>
    <x v="1"/>
    <x v="63"/>
    <x v="3"/>
    <x v="1"/>
    <d v="2023-06-01T12:41:33"/>
    <x v="63"/>
    <x v="1"/>
    <x v="0"/>
    <x v="1"/>
    <x v="1"/>
    <x v="1"/>
    <x v="1"/>
    <x v="3"/>
  </r>
  <r>
    <n v="169"/>
    <s v="Erica Turner"/>
    <s v="danielle09@example.com"/>
    <x v="9"/>
    <x v="0"/>
    <x v="20"/>
    <x v="152"/>
    <x v="1"/>
    <x v="12"/>
    <s v="I've noticed a software bug in the {product_purchased} app. It's causing data loss and unexpected errors. How can I resolve this issue? Let me know on the issue tracker here._x000a__x000a__x000a_2) If I see this I'm not sure if this issue is specific to my device or if others have reported similar problems."/>
    <x v="2"/>
    <x v="0"/>
    <x v="2"/>
    <x v="0"/>
    <m/>
    <x v="0"/>
    <x v="0"/>
    <x v="1"/>
    <x v="0"/>
    <x v="0"/>
    <x v="0"/>
    <x v="0"/>
    <x v="2"/>
  </r>
  <r>
    <n v="170"/>
    <s v="Sara Jones"/>
    <s v="toddheather@example.com"/>
    <x v="22"/>
    <x v="2"/>
    <x v="29"/>
    <x v="153"/>
    <x v="3"/>
    <x v="2"/>
    <s v="I'm having an issue with the {product_purchased}. Please assist._x000a__x000a_When you first sign up for your free e-mail account, there is very little in terms of a service there. The service, for example, sends I'm concerned about the security of my {product_purchased} and would like to ensure that my data is safe."/>
    <x v="1"/>
    <x v="64"/>
    <x v="3"/>
    <x v="3"/>
    <d v="2023-06-01T14:14:36"/>
    <x v="64"/>
    <x v="2"/>
    <x v="0"/>
    <x v="1"/>
    <x v="0"/>
    <x v="1"/>
    <x v="1"/>
    <x v="3"/>
  </r>
  <r>
    <n v="171"/>
    <s v="Angel Saunders"/>
    <s v="brandon58@example.com"/>
    <x v="27"/>
    <x v="1"/>
    <x v="3"/>
    <x v="137"/>
    <x v="1"/>
    <x v="0"/>
    <s v="I'm having an issue with the {product_purchased}. Please assist._x000a__x000a_This is not my product, but a way of doing things to make money and I'm so happy I have gotten through all of you (you are so I'm concerned about the security of my {product_purchased} and would like to ensure that my data is safe."/>
    <x v="1"/>
    <x v="65"/>
    <x v="1"/>
    <x v="0"/>
    <d v="2023-06-01T15:42:38"/>
    <x v="65"/>
    <x v="3"/>
    <x v="0"/>
    <x v="1"/>
    <x v="2"/>
    <x v="1"/>
    <x v="1"/>
    <x v="1"/>
  </r>
  <r>
    <n v="172"/>
    <s v="Anna Williams"/>
    <s v="cmartin@example.com"/>
    <x v="25"/>
    <x v="1"/>
    <x v="13"/>
    <x v="141"/>
    <x v="4"/>
    <x v="6"/>
    <s v="I'm having an issue with the {product_purchased}. Please assist._x000a__x000a_I understand that there's a question of which products to purchase. It's easy to say if you are in my store and can buy all or few, I've already contacted customer support multiple times, but the issue remains unresolved."/>
    <x v="2"/>
    <x v="0"/>
    <x v="1"/>
    <x v="1"/>
    <m/>
    <x v="0"/>
    <x v="0"/>
    <x v="1"/>
    <x v="0"/>
    <x v="0"/>
    <x v="0"/>
    <x v="1"/>
    <x v="1"/>
  </r>
  <r>
    <n v="173"/>
    <s v="Tiffany Davis"/>
    <s v="paulcarter@example.org"/>
    <x v="23"/>
    <x v="0"/>
    <x v="12"/>
    <x v="154"/>
    <x v="2"/>
    <x v="15"/>
    <s v="I'm having an issue with the {product_purchased}. Please assist._x000a__x000a_It's important to understand how this works and how it can be corrected. The first thing you need to do is set up the service so you get a I've recently updated the firmware of my {product_purchased}, and the issue started happening afterward. Could it be related to the update?"/>
    <x v="0"/>
    <x v="0"/>
    <x v="3"/>
    <x v="0"/>
    <d v="2023-06-01T10:53:42"/>
    <x v="0"/>
    <x v="0"/>
    <x v="0"/>
    <x v="0"/>
    <x v="0"/>
    <x v="0"/>
    <x v="1"/>
    <x v="3"/>
  </r>
  <r>
    <n v="174"/>
    <s v="Seth Foster"/>
    <s v="fmoore@example.com"/>
    <x v="24"/>
    <x v="0"/>
    <x v="20"/>
    <x v="155"/>
    <x v="4"/>
    <x v="11"/>
    <s v="I'm having an issue with the {product_purchased}. Please assist._x000a__x000a_A user has reported a problem. Please enable JavaScript to view the report._x000a__x000a_A browser error has occurred._x000a__x000a_Please hold the Shift key and I've followed the troubleshooting steps mentioned in the user manual, but the issue persists."/>
    <x v="0"/>
    <x v="0"/>
    <x v="3"/>
    <x v="2"/>
    <d v="2023-05-31T23:10:43"/>
    <x v="0"/>
    <x v="0"/>
    <x v="0"/>
    <x v="0"/>
    <x v="0"/>
    <x v="0"/>
    <x v="1"/>
    <x v="3"/>
  </r>
  <r>
    <n v="175"/>
    <s v="Mike Ball"/>
    <s v="anthonyrusso@example.com"/>
    <x v="29"/>
    <x v="2"/>
    <x v="1"/>
    <x v="156"/>
    <x v="0"/>
    <x v="4"/>
    <s v="My {product_purchased} is making strange noises and not functioning properly. I suspect there might be a hardware issue. Can you please help me with this? I've checked for any available software updates for my {product_purchased}, but there are none."/>
    <x v="0"/>
    <x v="0"/>
    <x v="0"/>
    <x v="1"/>
    <d v="2023-06-01T19:22:43"/>
    <x v="0"/>
    <x v="0"/>
    <x v="0"/>
    <x v="0"/>
    <x v="0"/>
    <x v="0"/>
    <x v="0"/>
    <x v="0"/>
  </r>
  <r>
    <n v="176"/>
    <s v="Mark Wright"/>
    <s v="sarah08@example.net"/>
    <x v="1"/>
    <x v="0"/>
    <x v="25"/>
    <x v="157"/>
    <x v="0"/>
    <x v="12"/>
    <s v="I'm having an issue with the {product_purchased}. Please assist._x000a__x000a_[01:12:47.547] [Client thread/INFO]: [CHAT] [Touhoumon][[Touhoubon] I've checked for any available software updates for my {product_purchased}, but there are none."/>
    <x v="1"/>
    <x v="66"/>
    <x v="3"/>
    <x v="2"/>
    <d v="2023-06-01T13:14:45"/>
    <x v="66"/>
    <x v="3"/>
    <x v="0"/>
    <x v="1"/>
    <x v="2"/>
    <x v="1"/>
    <x v="1"/>
    <x v="3"/>
  </r>
  <r>
    <n v="177"/>
    <s v="Sierra French"/>
    <s v="zachary81@example.net"/>
    <x v="37"/>
    <x v="1"/>
    <x v="31"/>
    <x v="158"/>
    <x v="0"/>
    <x v="6"/>
    <s v="I'm having an issue with the {product_purchased}. Please assist. - S1t1D, &quot;Huge&quot;_x000a__x000a_#25 - New York, NY - Westfield Fieldhouse (New York, NY) (W I need assistance as soon as possible because it's affecting my work and productivity."/>
    <x v="0"/>
    <x v="0"/>
    <x v="3"/>
    <x v="2"/>
    <d v="2023-06-01T02:45:47"/>
    <x v="0"/>
    <x v="0"/>
    <x v="0"/>
    <x v="0"/>
    <x v="0"/>
    <x v="0"/>
    <x v="1"/>
    <x v="3"/>
  </r>
  <r>
    <n v="178"/>
    <s v="Michelle Payne"/>
    <s v="matthewlewis@example.org"/>
    <x v="3"/>
    <x v="0"/>
    <x v="8"/>
    <x v="159"/>
    <x v="2"/>
    <x v="11"/>
    <s v="I'm having an issue with the {product_purchased}. Please assist._x000a__x000a_If it is not the {product_purchased} and not a customer, please contact the representative at the address provided and let us know so we I'm experiencing this issue on multiple devices of the same model, so it seems to be a widespread problem."/>
    <x v="0"/>
    <x v="0"/>
    <x v="2"/>
    <x v="3"/>
    <d v="2023-06-01T11:03:49"/>
    <x v="0"/>
    <x v="0"/>
    <x v="0"/>
    <x v="0"/>
    <x v="0"/>
    <x v="0"/>
    <x v="0"/>
    <x v="2"/>
  </r>
  <r>
    <n v="179"/>
    <s v="Emma Brock"/>
    <s v="michael72@example.net"/>
    <x v="49"/>
    <x v="0"/>
    <x v="22"/>
    <x v="160"/>
    <x v="1"/>
    <x v="1"/>
    <s v="I'm having an issue with the {product_purchased}. Please assist. $5.00 shipped. Please contact me with more information. $13.00 shipped. Please contact me with additional information._x000a__x000a_Reviews I've already contacted customer support multiple times, but the issue remains unresolved."/>
    <x v="2"/>
    <x v="0"/>
    <x v="3"/>
    <x v="1"/>
    <m/>
    <x v="0"/>
    <x v="0"/>
    <x v="1"/>
    <x v="0"/>
    <x v="0"/>
    <x v="0"/>
    <x v="1"/>
    <x v="3"/>
  </r>
  <r>
    <n v="180"/>
    <s v="Gabrielle Camacho"/>
    <s v="odonnelljames@example.org"/>
    <x v="44"/>
    <x v="1"/>
    <x v="23"/>
    <x v="161"/>
    <x v="1"/>
    <x v="4"/>
    <s v="My {product_purchased} crashed, and I lost all the data stored on it. Is there any way to recover the lost data?_x000a__x000a__x000a_I think the last time you received the product and the name was not your name. Please I need assistance as soon as possible because it's affecting my work and productivity."/>
    <x v="0"/>
    <x v="0"/>
    <x v="0"/>
    <x v="3"/>
    <d v="2023-06-01T18:36:52"/>
    <x v="0"/>
    <x v="0"/>
    <x v="0"/>
    <x v="0"/>
    <x v="0"/>
    <x v="0"/>
    <x v="0"/>
    <x v="0"/>
  </r>
  <r>
    <n v="181"/>
    <s v="Jeff Hart"/>
    <s v="johnsonjennifer@example.net"/>
    <x v="8"/>
    <x v="0"/>
    <x v="41"/>
    <x v="162"/>
    <x v="4"/>
    <x v="15"/>
    <s v="I'm facing a problem with my {product_purchased}. The {product_purchased} is not turning on. It was working fine until yesterday, but now it doesn't respond. Any ideas on how to fix this? Any I've already contacted customer support multiple times, but the issue remains unresolved."/>
    <x v="0"/>
    <x v="0"/>
    <x v="3"/>
    <x v="2"/>
    <d v="2023-06-01T03:33:53"/>
    <x v="0"/>
    <x v="0"/>
    <x v="0"/>
    <x v="0"/>
    <x v="0"/>
    <x v="0"/>
    <x v="1"/>
    <x v="3"/>
  </r>
  <r>
    <n v="182"/>
    <s v="Dustin Ford"/>
    <s v="dustin11@example.com"/>
    <x v="26"/>
    <x v="0"/>
    <x v="19"/>
    <x v="163"/>
    <x v="2"/>
    <x v="3"/>
    <s v="I'm having an issue with the {product_purchased}. Please assist._x000a__x000a_I'm having an issue with the {product_purchased}. Please assist._x000a__x000a_M-100_x000a__x000a_I'm having an issue with the I've checked the device settings and made sure that everything is configured correctly."/>
    <x v="0"/>
    <x v="0"/>
    <x v="0"/>
    <x v="0"/>
    <d v="2023-06-01T20:47:54"/>
    <x v="0"/>
    <x v="0"/>
    <x v="0"/>
    <x v="0"/>
    <x v="0"/>
    <x v="0"/>
    <x v="0"/>
    <x v="0"/>
  </r>
  <r>
    <n v="183"/>
    <s v="James Roman"/>
    <s v="michele01@example.org"/>
    <x v="25"/>
    <x v="1"/>
    <x v="36"/>
    <x v="164"/>
    <x v="3"/>
    <x v="12"/>
    <s v="I'm having an issue with the {product_purchased}. Please assist. Thank you. I can't find your address. Please fill my address in a form or request a copy. I'm not aware of a place to obtain you. I've followed online tutorials and community forums to troubleshoot the issue, but no luck so far."/>
    <x v="1"/>
    <x v="67"/>
    <x v="2"/>
    <x v="1"/>
    <d v="2023-06-01T01:29:56"/>
    <x v="67"/>
    <x v="3"/>
    <x v="0"/>
    <x v="1"/>
    <x v="2"/>
    <x v="1"/>
    <x v="0"/>
    <x v="2"/>
  </r>
  <r>
    <n v="184"/>
    <s v="Teresa Rivera"/>
    <s v="racheldouglas@example.com"/>
    <x v="0"/>
    <x v="1"/>
    <x v="23"/>
    <x v="165"/>
    <x v="1"/>
    <x v="2"/>
    <s v="I'm facing issues logging into my {product_purchased} account. It says my account is locked. What should I do to unlock it?_x000a__x000a_If I use your name I would do so. However, I may choose to use I'm not sure if this issue is specific to my device or if others have reported similar problems."/>
    <x v="1"/>
    <x v="68"/>
    <x v="3"/>
    <x v="3"/>
    <d v="2023-05-31T23:38:57"/>
    <x v="68"/>
    <x v="3"/>
    <x v="0"/>
    <x v="1"/>
    <x v="2"/>
    <x v="1"/>
    <x v="1"/>
    <x v="3"/>
  </r>
  <r>
    <n v="185"/>
    <s v="Stephanie Moore"/>
    <s v="ztaylor@example.net"/>
    <x v="41"/>
    <x v="1"/>
    <x v="33"/>
    <x v="166"/>
    <x v="4"/>
    <x v="0"/>
    <s v="I'm having an issue with the {product_purchased}. Please assist. 1. You have an offer to pay 1% off the price. 2. You have an offer to pay 1% off the price. 3. You have an I rely heavily on my {product_purchased} for my daily tasks, and this issue is hindering my productivity."/>
    <x v="0"/>
    <x v="0"/>
    <x v="2"/>
    <x v="1"/>
    <d v="2023-06-01T13:47:59"/>
    <x v="0"/>
    <x v="0"/>
    <x v="0"/>
    <x v="0"/>
    <x v="0"/>
    <x v="0"/>
    <x v="0"/>
    <x v="2"/>
  </r>
  <r>
    <n v="186"/>
    <s v="Kaitlyn Rose"/>
    <s v="jamiesmith@example.com"/>
    <x v="24"/>
    <x v="0"/>
    <x v="31"/>
    <x v="167"/>
    <x v="0"/>
    <x v="9"/>
    <s v="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
    <x v="2"/>
    <x v="0"/>
    <x v="1"/>
    <x v="3"/>
    <m/>
    <x v="0"/>
    <x v="0"/>
    <x v="1"/>
    <x v="0"/>
    <x v="0"/>
    <x v="0"/>
    <x v="1"/>
    <x v="1"/>
  </r>
  <r>
    <n v="187"/>
    <s v="Matthew Thompson"/>
    <s v="kyle39@example.net"/>
    <x v="25"/>
    <x v="1"/>
    <x v="27"/>
    <x v="168"/>
    <x v="3"/>
    <x v="6"/>
    <s v="I'm having trouble connecting my {product_purchased} to my home Wi-Fi network. It doesn't detect any networks, although other devices are connecting fine. What can be done to resolve this issue?_x000a__x000a_I am using the I've reviewed the troubleshooting steps on the official support website, but they didn't resolve the problem."/>
    <x v="0"/>
    <x v="0"/>
    <x v="3"/>
    <x v="3"/>
    <d v="2023-06-01T07:30:00"/>
    <x v="0"/>
    <x v="0"/>
    <x v="0"/>
    <x v="0"/>
    <x v="0"/>
    <x v="0"/>
    <x v="1"/>
    <x v="3"/>
  </r>
  <r>
    <n v="188"/>
    <s v="Melissa Long"/>
    <s v="smosley@example.net"/>
    <x v="38"/>
    <x v="2"/>
    <x v="20"/>
    <x v="10"/>
    <x v="2"/>
    <x v="2"/>
    <s v="I'm having an issue with the {product_purchased}. Please assist._x000a__x000a_Please help out your customers in the best way. Be polite. Don't be aggressive and call them._x000a__x000a_You've got me, what, you I'm concerned about the security of my {product_purchased} and would like to ensure that my data is safe."/>
    <x v="0"/>
    <x v="0"/>
    <x v="1"/>
    <x v="3"/>
    <d v="2023-06-01T17:14:02"/>
    <x v="0"/>
    <x v="0"/>
    <x v="0"/>
    <x v="0"/>
    <x v="0"/>
    <x v="0"/>
    <x v="1"/>
    <x v="1"/>
  </r>
  <r>
    <n v="189"/>
    <s v="Beth Gonzales"/>
    <s v="claytoncheryl@example.net"/>
    <x v="29"/>
    <x v="0"/>
    <x v="33"/>
    <x v="169"/>
    <x v="4"/>
    <x v="15"/>
    <s v="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
    <x v="1"/>
    <x v="69"/>
    <x v="2"/>
    <x v="3"/>
    <d v="2023-06-01T15:58:03"/>
    <x v="69"/>
    <x v="2"/>
    <x v="0"/>
    <x v="1"/>
    <x v="0"/>
    <x v="1"/>
    <x v="0"/>
    <x v="2"/>
  </r>
  <r>
    <n v="190"/>
    <s v="Terry Johnson"/>
    <s v="collinsheather@example.org"/>
    <x v="38"/>
    <x v="0"/>
    <x v="1"/>
    <x v="170"/>
    <x v="0"/>
    <x v="13"/>
    <s v="I'm having an issue with the {product_purchased}. Please assist. Thank you. I've performed a factory reset on my {product_purchased}, hoping it would resolve the problem, but it didn't help."/>
    <x v="2"/>
    <x v="0"/>
    <x v="0"/>
    <x v="0"/>
    <m/>
    <x v="0"/>
    <x v="0"/>
    <x v="1"/>
    <x v="0"/>
    <x v="0"/>
    <x v="0"/>
    <x v="0"/>
    <x v="0"/>
  </r>
  <r>
    <n v="191"/>
    <s v="Regina Castillo"/>
    <s v="smithterri@example.com"/>
    <x v="51"/>
    <x v="0"/>
    <x v="27"/>
    <x v="171"/>
    <x v="4"/>
    <x v="0"/>
    <s v="I'm having an issue with the {product_purchased}. Please assist._x000a__x000a_The product you purchased is the same as the item that you ordered when that order was delivered._x000a__x000a_Note: If you are using one of the many I've tried troubleshooting steps mentioned in the user manual, but the issue persists."/>
    <x v="0"/>
    <x v="0"/>
    <x v="0"/>
    <x v="3"/>
    <d v="2023-06-01T03:09:06"/>
    <x v="0"/>
    <x v="0"/>
    <x v="0"/>
    <x v="0"/>
    <x v="0"/>
    <x v="0"/>
    <x v="0"/>
    <x v="0"/>
  </r>
  <r>
    <n v="192"/>
    <s v="Jesus Cross"/>
    <s v="petersanders@example.com"/>
    <x v="35"/>
    <x v="1"/>
    <x v="21"/>
    <x v="136"/>
    <x v="3"/>
    <x v="12"/>
    <s v="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
    <x v="0"/>
    <x v="0"/>
    <x v="1"/>
    <x v="2"/>
    <d v="2023-05-31T23:17:07"/>
    <x v="0"/>
    <x v="0"/>
    <x v="0"/>
    <x v="0"/>
    <x v="0"/>
    <x v="0"/>
    <x v="1"/>
    <x v="1"/>
  </r>
  <r>
    <n v="193"/>
    <s v="Brandon Holland"/>
    <s v="michaelharris@example.org"/>
    <x v="44"/>
    <x v="0"/>
    <x v="0"/>
    <x v="172"/>
    <x v="3"/>
    <x v="3"/>
    <s v="I'm having an issue with the {product_purchased}. Please assist._x000a__x000a_[17:42] &lt;x2b3&gt; a2d3-x-xx[37]: c-15-x-xx-xx The issue I'm facing is intermittent. Sometimes it works fine, but other times it acts up unexpectedly."/>
    <x v="1"/>
    <x v="70"/>
    <x v="3"/>
    <x v="3"/>
    <d v="2023-06-01T21:31:09"/>
    <x v="70"/>
    <x v="2"/>
    <x v="0"/>
    <x v="1"/>
    <x v="0"/>
    <x v="1"/>
    <x v="1"/>
    <x v="3"/>
  </r>
  <r>
    <n v="194"/>
    <s v="Tiffany Wilson"/>
    <s v="allenpeter@example.net"/>
    <x v="11"/>
    <x v="2"/>
    <x v="0"/>
    <x v="152"/>
    <x v="2"/>
    <x v="6"/>
    <s v="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
    <x v="0"/>
    <x v="0"/>
    <x v="0"/>
    <x v="1"/>
    <d v="2023-06-01T05:08:10"/>
    <x v="0"/>
    <x v="0"/>
    <x v="0"/>
    <x v="0"/>
    <x v="0"/>
    <x v="0"/>
    <x v="0"/>
    <x v="0"/>
  </r>
  <r>
    <n v="195"/>
    <s v="Cynthia Allen"/>
    <s v="rachelsmith@example.org"/>
    <x v="35"/>
    <x v="2"/>
    <x v="36"/>
    <x v="173"/>
    <x v="1"/>
    <x v="5"/>
    <s v="I'm having an issue with the {product_purchased}. Please assist. (I'm using '{product_id}' as a product id in my code to indicate the 'id' I want to share)._x000a__x000a_Add the I've already contacted customer support multiple times, but the issue remains unresolved."/>
    <x v="1"/>
    <x v="71"/>
    <x v="3"/>
    <x v="0"/>
    <d v="2023-06-01T04:08:11"/>
    <x v="71"/>
    <x v="5"/>
    <x v="0"/>
    <x v="1"/>
    <x v="0"/>
    <x v="1"/>
    <x v="1"/>
    <x v="3"/>
  </r>
  <r>
    <n v="196"/>
    <s v="Andre Jones"/>
    <s v="qfoster@example.org"/>
    <x v="41"/>
    <x v="0"/>
    <x v="12"/>
    <x v="174"/>
    <x v="4"/>
    <x v="15"/>
    <s v="I've recently set up my {product_purchased}, but it fails to connect to any available networks. What steps should I take to troubleshoot this issue?_x000a__x000a_I have setup a DNS server to determine if the requested service provider I've tried clearing the cache and data for the {product_purchased} app, but the issue persists."/>
    <x v="2"/>
    <x v="0"/>
    <x v="2"/>
    <x v="0"/>
    <m/>
    <x v="0"/>
    <x v="0"/>
    <x v="1"/>
    <x v="0"/>
    <x v="0"/>
    <x v="0"/>
    <x v="0"/>
    <x v="2"/>
  </r>
  <r>
    <n v="197"/>
    <s v="Kelly Brown"/>
    <s v="steindanny@example.net"/>
    <x v="17"/>
    <x v="1"/>
    <x v="18"/>
    <x v="64"/>
    <x v="4"/>
    <x v="13"/>
    <s v="I'm having an issue with the {product_purchased}. Please assist. —_x000a__x000a_—_x000a__x000a_My #1 goal is to have these items shipped by Dec 10th — but there are three more problems with them. My email message I'm experiencing this issue on multiple devices of the same model, so it seems to be a widespread problem."/>
    <x v="0"/>
    <x v="0"/>
    <x v="1"/>
    <x v="0"/>
    <d v="2023-06-01T18:04:14"/>
    <x v="0"/>
    <x v="0"/>
    <x v="0"/>
    <x v="0"/>
    <x v="0"/>
    <x v="0"/>
    <x v="1"/>
    <x v="1"/>
  </r>
  <r>
    <n v="198"/>
    <s v="Riley Hobbs"/>
    <s v="vincentanderson@example.net"/>
    <x v="22"/>
    <x v="2"/>
    <x v="41"/>
    <x v="29"/>
    <x v="4"/>
    <x v="12"/>
    <s v="I've noticed a software bug in the {product_purchased} app. It's causing data loss and unexpected errors. How can I resolve this issue?_x000a__x000a_This is a situation that happens when you open apps and try to buy something I've checked for software updates, and my {product_purchased} is already running the latest version."/>
    <x v="1"/>
    <x v="72"/>
    <x v="2"/>
    <x v="1"/>
    <d v="2023-06-01T02:54:15"/>
    <x v="72"/>
    <x v="1"/>
    <x v="0"/>
    <x v="1"/>
    <x v="1"/>
    <x v="1"/>
    <x v="0"/>
    <x v="2"/>
  </r>
  <r>
    <n v="199"/>
    <s v="Michael Young"/>
    <s v="cmiller@example.org"/>
    <x v="8"/>
    <x v="1"/>
    <x v="24"/>
    <x v="175"/>
    <x v="2"/>
    <x v="0"/>
    <s v="I'm having an issue with the {product_purchased}. Please assist._x000a__x000a_*Please add your order to the shopping cart and send us your order._x000a__x000a_*When ordering, please use the name and title of the item you I'm worried that the issue might be hardware-related and might require repair or replacement."/>
    <x v="1"/>
    <x v="73"/>
    <x v="0"/>
    <x v="1"/>
    <d v="2023-06-01T01:07:17"/>
    <x v="73"/>
    <x v="4"/>
    <x v="0"/>
    <x v="1"/>
    <x v="2"/>
    <x v="1"/>
    <x v="0"/>
    <x v="0"/>
  </r>
  <r>
    <n v="200"/>
    <s v="Sierra Cole"/>
    <s v="hendersonjesse@example.net"/>
    <x v="17"/>
    <x v="0"/>
    <x v="17"/>
    <x v="176"/>
    <x v="3"/>
    <x v="9"/>
    <s v="I'm having an issue with the {product_purchased}. Please assist._x000a__x000a_3.6 The vendor-specific UI_x000a__x000a_The &lt;uipybar&gt; section of &lt;uipybar&gt; and &lt;uipybar I've recently updated the firmware of my {product_purchased}, and the issue started happening afterward. Could it be related to the update?"/>
    <x v="1"/>
    <x v="74"/>
    <x v="3"/>
    <x v="1"/>
    <d v="2023-06-01T12:39:19"/>
    <x v="74"/>
    <x v="4"/>
    <x v="0"/>
    <x v="1"/>
    <x v="2"/>
    <x v="1"/>
    <x v="1"/>
    <x v="3"/>
  </r>
  <r>
    <n v="201"/>
    <s v="Michelle Miller"/>
    <s v="hthomas@example.com"/>
    <x v="9"/>
    <x v="0"/>
    <x v="37"/>
    <x v="177"/>
    <x v="3"/>
    <x v="14"/>
    <s v="I'm having an issue with the {product_purchased}. Please assist._x000a__x000a_0 1_x000a__x000a_1 2_x000a__x000a_4 / 8 A/S: POTATO INFLUENCE_x000a__x000a_Filed on: 26 Sep I'm concerned about the security of my {product_purchased} and would like to ensure that my data is safe."/>
    <x v="2"/>
    <x v="0"/>
    <x v="0"/>
    <x v="2"/>
    <m/>
    <x v="0"/>
    <x v="0"/>
    <x v="1"/>
    <x v="0"/>
    <x v="0"/>
    <x v="0"/>
    <x v="0"/>
    <x v="0"/>
  </r>
  <r>
    <n v="202"/>
    <s v="Jamie Snyder"/>
    <s v="colemanalex@example.com"/>
    <x v="40"/>
    <x v="0"/>
    <x v="40"/>
    <x v="178"/>
    <x v="4"/>
    <x v="12"/>
    <s v="I'm having an issue with the {product_purchased}. Please assist._x000a__x000a_{item_category} - Display all items of the brand (e.g. shoes, dresses, gloves) from various retail outlets_x000a__x000a_- The issue I'm facing is intermittent. Sometimes it works fine, but other times it acts up unexpectedly."/>
    <x v="2"/>
    <x v="0"/>
    <x v="3"/>
    <x v="0"/>
    <m/>
    <x v="0"/>
    <x v="0"/>
    <x v="1"/>
    <x v="0"/>
    <x v="0"/>
    <x v="0"/>
    <x v="1"/>
    <x v="3"/>
  </r>
  <r>
    <n v="203"/>
    <s v="Jennifer Hays"/>
    <s v="gnixon@example.org"/>
    <x v="52"/>
    <x v="1"/>
    <x v="20"/>
    <x v="179"/>
    <x v="1"/>
    <x v="0"/>
    <s v="I'm having an issue with the {product_purchased}. Please assist. Please contact support@crowdfunding.com. Support is very helpful!_x000a__x000a_This is my attempt from the very beginning to give my backers something to invest in I've noticed a peculiar error message popping up on my {product_purchased} screen. It says '{error_message}'. What does it mean?"/>
    <x v="2"/>
    <x v="0"/>
    <x v="3"/>
    <x v="1"/>
    <m/>
    <x v="0"/>
    <x v="0"/>
    <x v="1"/>
    <x v="0"/>
    <x v="0"/>
    <x v="0"/>
    <x v="1"/>
    <x v="3"/>
  </r>
  <r>
    <n v="204"/>
    <s v="Cameron Boyd"/>
    <s v="jeffrey03@example.net"/>
    <x v="38"/>
    <x v="2"/>
    <x v="28"/>
    <x v="180"/>
    <x v="3"/>
    <x v="7"/>
    <s v="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
    <x v="0"/>
    <x v="0"/>
    <x v="1"/>
    <x v="3"/>
    <d v="2023-05-31T23:25:26"/>
    <x v="0"/>
    <x v="0"/>
    <x v="0"/>
    <x v="0"/>
    <x v="0"/>
    <x v="0"/>
    <x v="1"/>
    <x v="1"/>
  </r>
  <r>
    <n v="205"/>
    <s v="Hector Perez"/>
    <s v="erika47@example.org"/>
    <x v="48"/>
    <x v="1"/>
    <x v="39"/>
    <x v="174"/>
    <x v="2"/>
    <x v="9"/>
    <s v="I'm having an issue with the {product_purchased}. Please assist._x000a__x000a_If the product is NOT available, you now have a product_purchased. Please assist._x000a__x000a_If you were the initial purchaser of the product I'm concerned about the security of my {product_purchased} and would like to ensure that my data is safe."/>
    <x v="1"/>
    <x v="75"/>
    <x v="2"/>
    <x v="3"/>
    <d v="2023-06-01T17:47:28"/>
    <x v="75"/>
    <x v="1"/>
    <x v="0"/>
    <x v="1"/>
    <x v="1"/>
    <x v="1"/>
    <x v="0"/>
    <x v="2"/>
  </r>
  <r>
    <n v="206"/>
    <s v="Mary Williams"/>
    <s v="jennifer22@example.net"/>
    <x v="40"/>
    <x v="2"/>
    <x v="29"/>
    <x v="181"/>
    <x v="4"/>
    <x v="12"/>
    <s v="I'm having an issue with the {product_purchased}. Please assist. If you can find the right, you may be able to fix it._x000a__x000a_Please let me know and I'll use them to fix a problem. I'm unable to find the option to perform the desired action in the {product_purchased}. Could you please guide me through the steps?"/>
    <x v="1"/>
    <x v="76"/>
    <x v="3"/>
    <x v="3"/>
    <d v="2023-06-01T13:56:29"/>
    <x v="76"/>
    <x v="2"/>
    <x v="0"/>
    <x v="1"/>
    <x v="0"/>
    <x v="1"/>
    <x v="1"/>
    <x v="3"/>
  </r>
  <r>
    <n v="207"/>
    <s v="James Pittman"/>
    <s v="kelseycurry@example.net"/>
    <x v="32"/>
    <x v="2"/>
    <x v="33"/>
    <x v="182"/>
    <x v="1"/>
    <x v="9"/>
    <s v="I'm having an issue with the {product_purchased}. Please assist. Thanks._x000a__x000a_You need this product on your desktop that doesn't include an external hard drive (for example, from a printer, CD or DVD player). I've noticed that the issue occurs consistently when I use a specific feature or application on my {product_purchased}."/>
    <x v="2"/>
    <x v="0"/>
    <x v="2"/>
    <x v="3"/>
    <m/>
    <x v="0"/>
    <x v="0"/>
    <x v="1"/>
    <x v="0"/>
    <x v="0"/>
    <x v="0"/>
    <x v="0"/>
    <x v="2"/>
  </r>
  <r>
    <n v="208"/>
    <s v="Amy Church"/>
    <s v="rtate@example.org"/>
    <x v="2"/>
    <x v="1"/>
    <x v="12"/>
    <x v="183"/>
    <x v="1"/>
    <x v="13"/>
    <s v="I'm having an issue with the {product_purchased}. Please assist. I've reviewed the troubleshooting steps on the official support website, but they didn't resolve the problem."/>
    <x v="0"/>
    <x v="0"/>
    <x v="0"/>
    <x v="2"/>
    <d v="2023-06-01T00:51:31"/>
    <x v="0"/>
    <x v="0"/>
    <x v="0"/>
    <x v="0"/>
    <x v="0"/>
    <x v="0"/>
    <x v="0"/>
    <x v="0"/>
  </r>
  <r>
    <n v="209"/>
    <s v="Brenda Freeman"/>
    <s v="raymond21@example.com"/>
    <x v="43"/>
    <x v="2"/>
    <x v="17"/>
    <x v="128"/>
    <x v="4"/>
    <x v="3"/>
    <s v="I'm having an issue with the {product_purchased}. Please assist._x000a__x000a_I used that one. It saved me $2 and didn't cost me any cash, so I figured I'd give it a try. I made an I'm concerned about the security of my {product_purchased} and would like to ensure that my data is safe."/>
    <x v="2"/>
    <x v="0"/>
    <x v="2"/>
    <x v="2"/>
    <m/>
    <x v="0"/>
    <x v="0"/>
    <x v="1"/>
    <x v="0"/>
    <x v="0"/>
    <x v="0"/>
    <x v="0"/>
    <x v="2"/>
  </r>
  <r>
    <n v="210"/>
    <s v="Michael Phillips"/>
    <s v="castillochristopher@example.com"/>
    <x v="42"/>
    <x v="0"/>
    <x v="11"/>
    <x v="4"/>
    <x v="0"/>
    <x v="12"/>
    <s v="I'm unable to access my {product_purchased} account. It keeps displaying an 'Invalid Credentials' error, even though I'm using the correct login information. How can I regain access to my account?_x000a__x000a_• Do The issue I'm facing is intermittent. Sometimes it works fine, but other times it acts up unexpectedly."/>
    <x v="1"/>
    <x v="77"/>
    <x v="1"/>
    <x v="1"/>
    <d v="2023-06-01T21:50:34"/>
    <x v="77"/>
    <x v="2"/>
    <x v="0"/>
    <x v="1"/>
    <x v="0"/>
    <x v="1"/>
    <x v="1"/>
    <x v="1"/>
  </r>
  <r>
    <n v="211"/>
    <s v="Lydia Lewis"/>
    <s v="mitchellpatricia@example.net"/>
    <x v="15"/>
    <x v="2"/>
    <x v="31"/>
    <x v="42"/>
    <x v="0"/>
    <x v="9"/>
    <s v="I'm having an issue with the {product_purchased}. Please assist. # {product_purchased}. My $50 bill and my $100 bill and a $50 bill... pic.twitter.com/RQDp I'm concerned about the security of my {product_purchased} and would like to ensure that my data is safe."/>
    <x v="0"/>
    <x v="0"/>
    <x v="1"/>
    <x v="3"/>
    <d v="2023-05-31T23:41:36"/>
    <x v="0"/>
    <x v="0"/>
    <x v="0"/>
    <x v="0"/>
    <x v="0"/>
    <x v="0"/>
    <x v="1"/>
    <x v="1"/>
  </r>
  <r>
    <n v="212"/>
    <s v="Jacob Villarreal"/>
    <s v="jonathan58@example.net"/>
    <x v="37"/>
    <x v="0"/>
    <x v="1"/>
    <x v="184"/>
    <x v="3"/>
    <x v="7"/>
    <s v="I'm having an issue with the {product_purchased}. Please assist._x000a__x000a_Here's an article by my friend Rob from MEC and I've recently been talking to everyone:_x000a__x000a_http://www.mobilegrouper. I've checked for software updates, and my {product_purchased} is already running the latest version."/>
    <x v="0"/>
    <x v="0"/>
    <x v="1"/>
    <x v="0"/>
    <d v="2023-06-01T12:37:38"/>
    <x v="0"/>
    <x v="0"/>
    <x v="0"/>
    <x v="0"/>
    <x v="0"/>
    <x v="0"/>
    <x v="1"/>
    <x v="1"/>
  </r>
  <r>
    <n v="213"/>
    <s v="Kevin Moore"/>
    <s v="banksbrittany@example.com"/>
    <x v="26"/>
    <x v="1"/>
    <x v="14"/>
    <x v="119"/>
    <x v="0"/>
    <x v="2"/>
    <s v="I'm having an issue with the {product_purchased}. Please assist._x000a__x000a_Thank you_x000a__x000a_Mara G_x000a__x000a_We're sorry, an error occurred while processing your order. Please try again in 2 to 3 hours. I've recently updated the firmware of my {product_purchased}, and the issue started happening afterward. Could it be related to the update?"/>
    <x v="2"/>
    <x v="0"/>
    <x v="3"/>
    <x v="0"/>
    <m/>
    <x v="0"/>
    <x v="0"/>
    <x v="1"/>
    <x v="0"/>
    <x v="0"/>
    <x v="0"/>
    <x v="1"/>
    <x v="3"/>
  </r>
  <r>
    <n v="214"/>
    <s v="Steven Moore"/>
    <s v="martinezcory@example.net"/>
    <x v="42"/>
    <x v="2"/>
    <x v="30"/>
    <x v="137"/>
    <x v="1"/>
    <x v="8"/>
    <s v="I'm having an issue with the {product_purchased}. Please assist._x000a__x000a_I'm having an issue with the {product_purchased}. Please assist._x000a__x000a_My order arrived within 24 hours, as I purchased a lot I rely heavily on my {product_purchased} for my daily tasks, and this issue is hindering my productivity."/>
    <x v="2"/>
    <x v="0"/>
    <x v="2"/>
    <x v="3"/>
    <m/>
    <x v="0"/>
    <x v="0"/>
    <x v="1"/>
    <x v="0"/>
    <x v="0"/>
    <x v="0"/>
    <x v="0"/>
    <x v="2"/>
  </r>
  <r>
    <n v="215"/>
    <s v="Jeanne Duncan"/>
    <s v="aguirrederrick@example.com"/>
    <x v="16"/>
    <x v="2"/>
    <x v="37"/>
    <x v="185"/>
    <x v="3"/>
    <x v="13"/>
    <s v="I'm facing a problem with my {product_purchased}. The {product_purchased} is not turning on. It was working fine until yesterday, but now it doesn't respond._x000a__x000a_$ curl -s the_product I've noticed a peculiar error message popping up on my {product_purchased} screen. It says '{error_message}'. What does it mean?"/>
    <x v="2"/>
    <x v="0"/>
    <x v="1"/>
    <x v="2"/>
    <m/>
    <x v="0"/>
    <x v="0"/>
    <x v="1"/>
    <x v="0"/>
    <x v="0"/>
    <x v="0"/>
    <x v="1"/>
    <x v="1"/>
  </r>
  <r>
    <n v="216"/>
    <s v="Damon Kelly"/>
    <s v="reedalison@example.org"/>
    <x v="45"/>
    <x v="1"/>
    <x v="31"/>
    <x v="186"/>
    <x v="1"/>
    <x v="1"/>
    <s v="I've accidentally deleted important data from my {product_purchased}. Is there any way to recover the deleted files? I need them urgently._x000a__x000a_There is no way to know if something is deleting your data or not. In other words I'm not sure if this issue is specific to my device or if others have reported similar problems."/>
    <x v="2"/>
    <x v="0"/>
    <x v="0"/>
    <x v="1"/>
    <m/>
    <x v="0"/>
    <x v="0"/>
    <x v="1"/>
    <x v="0"/>
    <x v="0"/>
    <x v="0"/>
    <x v="0"/>
    <x v="0"/>
  </r>
  <r>
    <n v="217"/>
    <s v="Angela Thompson"/>
    <s v="walkerleslie@example.net"/>
    <x v="11"/>
    <x v="1"/>
    <x v="26"/>
    <x v="187"/>
    <x v="0"/>
    <x v="12"/>
    <s v="I'm encountering a software bug in the {product_purchased}. Whenever I try to perform a specific action, the application crashes. Are there any updates or fixes available?_x000a__x000a_No, the firmware can always be updated only in case of I've checked for software updates, and my {product_purchased} is already running the latest version."/>
    <x v="0"/>
    <x v="0"/>
    <x v="2"/>
    <x v="1"/>
    <d v="2023-06-01T14:13:43"/>
    <x v="0"/>
    <x v="0"/>
    <x v="0"/>
    <x v="0"/>
    <x v="0"/>
    <x v="0"/>
    <x v="0"/>
    <x v="2"/>
  </r>
  <r>
    <n v="218"/>
    <s v="Manuel Wilkerson"/>
    <s v="millerjill@example.com"/>
    <x v="46"/>
    <x v="0"/>
    <x v="9"/>
    <x v="188"/>
    <x v="1"/>
    <x v="7"/>
    <s v="I'm having an issue with the {product_purchased}. Please assist._x000a__x000a_Product was purchased from JVC's warehouse on the day of the auction_x000a__x000a_Product was sold on the street of Brooklyn's Brooklyn Museum_x000a__x000a_Please assist This problem started occurring after the recent software update. I haven't made any other changes to the device."/>
    <x v="2"/>
    <x v="0"/>
    <x v="1"/>
    <x v="1"/>
    <m/>
    <x v="0"/>
    <x v="0"/>
    <x v="1"/>
    <x v="0"/>
    <x v="0"/>
    <x v="0"/>
    <x v="1"/>
    <x v="1"/>
  </r>
  <r>
    <n v="219"/>
    <s v="Jennifer Jones"/>
    <s v="zcoleman@example.net"/>
    <x v="27"/>
    <x v="2"/>
    <x v="6"/>
    <x v="127"/>
    <x v="1"/>
    <x v="7"/>
    <s v="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
    <x v="0"/>
    <x v="0"/>
    <x v="0"/>
    <x v="2"/>
    <d v="2023-06-01T03:11:47"/>
    <x v="0"/>
    <x v="0"/>
    <x v="0"/>
    <x v="0"/>
    <x v="0"/>
    <x v="0"/>
    <x v="0"/>
    <x v="0"/>
  </r>
  <r>
    <n v="220"/>
    <s v="Brendan Lang II"/>
    <s v="timothy22@example.com"/>
    <x v="10"/>
    <x v="1"/>
    <x v="17"/>
    <x v="18"/>
    <x v="0"/>
    <x v="6"/>
    <s v="I'm having an issue with the {product_purchased}. Please assist._x000a__x000a_Thank you for subscribing! You may unsubscribe at any time._x000a__x000a_You may opt-out at any time._x000a__x000a_You may not re- I'm unable to find the option to perform the desired action in the {product_purchased}. Could you please guide me through the steps?"/>
    <x v="1"/>
    <x v="78"/>
    <x v="0"/>
    <x v="0"/>
    <d v="2023-06-01T09:57:49"/>
    <x v="78"/>
    <x v="5"/>
    <x v="0"/>
    <x v="1"/>
    <x v="0"/>
    <x v="1"/>
    <x v="0"/>
    <x v="0"/>
  </r>
  <r>
    <n v="221"/>
    <s v="Jacqueline Weaver"/>
    <s v="julie53@example.com"/>
    <x v="51"/>
    <x v="1"/>
    <x v="29"/>
    <x v="189"/>
    <x v="1"/>
    <x v="8"/>
    <s v="I'm having an issue with the {product_purchased}. Please assist. There are some issues that require immediate action (1 month) and the payment for the services will be collected as soon as the item is available._x000a__x000a_Please follow I'm unable to find the option to perform the desired action in the {product_purchased}. Could you please guide me through the steps?"/>
    <x v="1"/>
    <x v="79"/>
    <x v="3"/>
    <x v="0"/>
    <d v="2023-06-01T13:53:51"/>
    <x v="79"/>
    <x v="4"/>
    <x v="0"/>
    <x v="1"/>
    <x v="2"/>
    <x v="1"/>
    <x v="1"/>
    <x v="3"/>
  </r>
  <r>
    <n v="222"/>
    <s v="Richard Smith"/>
    <s v="wanderson@example.com"/>
    <x v="26"/>
    <x v="0"/>
    <x v="8"/>
    <x v="190"/>
    <x v="1"/>
    <x v="8"/>
    <s v="I'm having an issue with the {product_purchased}. Please assist. Contact customer support._x000a__x000a_I'm having an issue with the product_purchased}. Please assist. Contact customer support. I'm having an issue with some I'm unable to find the option to perform the desired action in the {product_purchased}. Could you please guide me through the steps?"/>
    <x v="0"/>
    <x v="0"/>
    <x v="0"/>
    <x v="1"/>
    <d v="2023-06-01T09:13:53"/>
    <x v="0"/>
    <x v="0"/>
    <x v="0"/>
    <x v="0"/>
    <x v="0"/>
    <x v="0"/>
    <x v="0"/>
    <x v="0"/>
  </r>
  <r>
    <n v="223"/>
    <s v="Renee Brown"/>
    <s v="yhunter@example.com"/>
    <x v="28"/>
    <x v="0"/>
    <x v="36"/>
    <x v="191"/>
    <x v="2"/>
    <x v="3"/>
    <s v="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
    <x v="0"/>
    <x v="0"/>
    <x v="0"/>
    <x v="3"/>
    <d v="2023-05-31T23:24:53"/>
    <x v="0"/>
    <x v="0"/>
    <x v="0"/>
    <x v="0"/>
    <x v="0"/>
    <x v="0"/>
    <x v="0"/>
    <x v="0"/>
  </r>
  <r>
    <n v="224"/>
    <s v="Allison King"/>
    <s v="jensenwilliam@example.org"/>
    <x v="4"/>
    <x v="1"/>
    <x v="20"/>
    <x v="192"/>
    <x v="4"/>
    <x v="11"/>
    <s v="I'm having an issue with the {product_purchased}. Please assist. &quot; aspiration_id ='1.13191422152955456214954559.454545.45453057.4545 I've followed the troubleshooting steps mentioned in the user manual, but the issue persists."/>
    <x v="0"/>
    <x v="0"/>
    <x v="1"/>
    <x v="1"/>
    <d v="2023-05-31T22:57:55"/>
    <x v="0"/>
    <x v="0"/>
    <x v="0"/>
    <x v="0"/>
    <x v="0"/>
    <x v="0"/>
    <x v="1"/>
    <x v="1"/>
  </r>
  <r>
    <n v="225"/>
    <s v="Allen Jones"/>
    <s v="elizabeth98@example.net"/>
    <x v="45"/>
    <x v="2"/>
    <x v="0"/>
    <x v="58"/>
    <x v="4"/>
    <x v="2"/>
    <s v="I'm having an issue with the {product_purchased}. Please assist. I'm experiencing this issue on multiple devices of the same model, so it seems to be a widespread problem."/>
    <x v="2"/>
    <x v="0"/>
    <x v="3"/>
    <x v="1"/>
    <m/>
    <x v="0"/>
    <x v="0"/>
    <x v="1"/>
    <x v="0"/>
    <x v="0"/>
    <x v="0"/>
    <x v="1"/>
    <x v="3"/>
  </r>
  <r>
    <n v="226"/>
    <s v="Heather Hood"/>
    <s v="annaholder@example.com"/>
    <x v="19"/>
    <x v="1"/>
    <x v="25"/>
    <x v="193"/>
    <x v="0"/>
    <x v="11"/>
    <s v="I'm having an issue with the {product_purchased}. Please assist._x000a__x000a_If something goes wrong in the billing process or if you have no response or other issues please contact the customer service representative you send._x000a__x000a_What happens after The issue I'm facing is intermittent. Sometimes it works fine, but other times it acts up unexpectedly."/>
    <x v="1"/>
    <x v="80"/>
    <x v="2"/>
    <x v="1"/>
    <d v="2023-06-01T12:23:57"/>
    <x v="80"/>
    <x v="3"/>
    <x v="0"/>
    <x v="1"/>
    <x v="2"/>
    <x v="1"/>
    <x v="0"/>
    <x v="2"/>
  </r>
  <r>
    <n v="227"/>
    <s v="Angelica Tucker"/>
    <s v="vanessa77@example.net"/>
    <x v="5"/>
    <x v="1"/>
    <x v="30"/>
    <x v="194"/>
    <x v="1"/>
    <x v="11"/>
    <s v="I'm having an issue with the {product_purchased}. Please assist._x000a__x000a_{product_purchased} I'm having an issue with product_purchased that says {product_purchased} was added to / I've tried troubleshooting steps mentioned in the user manual, but the issue persists."/>
    <x v="1"/>
    <x v="81"/>
    <x v="2"/>
    <x v="3"/>
    <d v="2023-05-31T22:49:59"/>
    <x v="81"/>
    <x v="3"/>
    <x v="0"/>
    <x v="1"/>
    <x v="2"/>
    <x v="1"/>
    <x v="0"/>
    <x v="2"/>
  </r>
  <r>
    <n v="228"/>
    <s v="Caroline Cummings"/>
    <s v="justinsmith@example.net"/>
    <x v="13"/>
    <x v="2"/>
    <x v="18"/>
    <x v="195"/>
    <x v="2"/>
    <x v="11"/>
    <s v="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
    <x v="0"/>
    <x v="0"/>
    <x v="1"/>
    <x v="3"/>
    <d v="2023-06-01T04:59:00"/>
    <x v="0"/>
    <x v="0"/>
    <x v="0"/>
    <x v="0"/>
    <x v="0"/>
    <x v="0"/>
    <x v="1"/>
    <x v="1"/>
  </r>
  <r>
    <n v="229"/>
    <s v="Andrew Adams"/>
    <s v="riverapatricia@example.com"/>
    <x v="0"/>
    <x v="2"/>
    <x v="13"/>
    <x v="196"/>
    <x v="1"/>
    <x v="11"/>
    <s v="I'm having an issue with the {product_purchased}. Please assist. It does NOT count as the package was purchased after my purchase and is included as a &quot;private&quot; purchase,&quot; etc._x000a__x000a_The only good news is that my I've noticed that the issue occurs consistently when I use a specific feature or application on my {product_purchased}."/>
    <x v="2"/>
    <x v="0"/>
    <x v="1"/>
    <x v="3"/>
    <m/>
    <x v="0"/>
    <x v="0"/>
    <x v="1"/>
    <x v="0"/>
    <x v="0"/>
    <x v="0"/>
    <x v="1"/>
    <x v="1"/>
  </r>
  <r>
    <n v="230"/>
    <s v="Rhonda Gomez"/>
    <s v="srivera@example.net"/>
    <x v="17"/>
    <x v="2"/>
    <x v="10"/>
    <x v="197"/>
    <x v="0"/>
    <x v="10"/>
    <s v="I'm having an issue with the {product_purchased}. Please assist. Thanks!_x000a__x000a_This is the standard and recommended type. There are also many differencesLIST for &quot;standard&quot; products. If you can only read that type then you I've recently updated the firmware of my {product_purchased}, and the issue started happening afterward. Could it be related to the update?"/>
    <x v="1"/>
    <x v="82"/>
    <x v="0"/>
    <x v="0"/>
    <d v="2023-06-01T08:10:04"/>
    <x v="82"/>
    <x v="5"/>
    <x v="0"/>
    <x v="1"/>
    <x v="0"/>
    <x v="1"/>
    <x v="0"/>
    <x v="0"/>
  </r>
  <r>
    <n v="231"/>
    <s v="Ricardo Alexander"/>
    <s v="brian74@example.com"/>
    <x v="10"/>
    <x v="2"/>
    <x v="8"/>
    <x v="198"/>
    <x v="4"/>
    <x v="13"/>
    <s v="I'm having an issue with the {product_purchased}. Please assist. Thank you for your Support!_x000a__x000a_Volta's new iPhone 6, on sale today for $799, will cost $3,600 to pre-order I rely heavily on my {product_purchased} for my daily tasks, and this issue is hindering my productivity."/>
    <x v="0"/>
    <x v="0"/>
    <x v="1"/>
    <x v="1"/>
    <d v="2023-06-01T16:17:06"/>
    <x v="0"/>
    <x v="0"/>
    <x v="0"/>
    <x v="0"/>
    <x v="0"/>
    <x v="0"/>
    <x v="1"/>
    <x v="1"/>
  </r>
  <r>
    <n v="232"/>
    <s v="Amanda Johnson"/>
    <s v="dmalone@example.net"/>
    <x v="40"/>
    <x v="2"/>
    <x v="7"/>
    <x v="199"/>
    <x v="0"/>
    <x v="3"/>
    <s v="I'm having an issue with the {product_purchased}. Please assist._x000a__x000a_Asking for a refund or exchange_x000a__x000a_The customer may choose to return shipping costs once they request a refund._x000a__x000a_Refunds may also have I've performed a factory reset on my {product_purchased}, hoping it would resolve the problem, but it didn't help."/>
    <x v="0"/>
    <x v="0"/>
    <x v="2"/>
    <x v="3"/>
    <d v="2023-06-01T00:58:07"/>
    <x v="0"/>
    <x v="0"/>
    <x v="0"/>
    <x v="0"/>
    <x v="0"/>
    <x v="0"/>
    <x v="0"/>
    <x v="2"/>
  </r>
  <r>
    <n v="233"/>
    <s v="Stephanie Bailey"/>
    <s v="scottvaughn@example.net"/>
    <x v="33"/>
    <x v="2"/>
    <x v="18"/>
    <x v="189"/>
    <x v="0"/>
    <x v="13"/>
    <s v="I'm having an issue with the {product_purchased}. Please assist._x000a__x000a_I'm having an issue with the (product_purchased). Please assist._x000a__x000a_This does not help me to continue to play the game I The issue I'm facing is intermittent. Sometimes it works fine, but other times it acts up unexpectedly."/>
    <x v="2"/>
    <x v="0"/>
    <x v="2"/>
    <x v="2"/>
    <m/>
    <x v="0"/>
    <x v="0"/>
    <x v="1"/>
    <x v="0"/>
    <x v="0"/>
    <x v="0"/>
    <x v="0"/>
    <x v="2"/>
  </r>
  <r>
    <n v="234"/>
    <s v="Rachel Jones"/>
    <s v="andrea53@example.org"/>
    <x v="4"/>
    <x v="0"/>
    <x v="38"/>
    <x v="44"/>
    <x v="4"/>
    <x v="10"/>
    <s v="I'm having an issue with the {product_purchased}. Please assist. Thanks! I've recently updated the firmware of my {product_purchased}, and the issue started happening afterward. Could it be related to the update?"/>
    <x v="0"/>
    <x v="0"/>
    <x v="2"/>
    <x v="1"/>
    <d v="2023-06-01T13:13:09"/>
    <x v="0"/>
    <x v="0"/>
    <x v="0"/>
    <x v="0"/>
    <x v="0"/>
    <x v="0"/>
    <x v="0"/>
    <x v="2"/>
  </r>
  <r>
    <n v="235"/>
    <s v="Ashley Wiggins"/>
    <s v="john06@example.org"/>
    <x v="10"/>
    <x v="1"/>
    <x v="8"/>
    <x v="193"/>
    <x v="2"/>
    <x v="15"/>
    <s v="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
    <x v="2"/>
    <x v="0"/>
    <x v="0"/>
    <x v="1"/>
    <m/>
    <x v="0"/>
    <x v="0"/>
    <x v="1"/>
    <x v="0"/>
    <x v="0"/>
    <x v="0"/>
    <x v="0"/>
    <x v="0"/>
  </r>
  <r>
    <n v="236"/>
    <s v="Ruth Fritz"/>
    <s v="williamnelson@example.net"/>
    <x v="11"/>
    <x v="1"/>
    <x v="17"/>
    <x v="200"/>
    <x v="1"/>
    <x v="1"/>
    <s v="I'm having an issue with the {product_purchased}. Please assist. That's not right either; we don't offer any services to create or sell products without the consent of purchasers._x000a__x000a_What is My Account? I'm unable to find the option to perform the desired action in the {product_purchased}. Could you please guide me through the steps?"/>
    <x v="0"/>
    <x v="0"/>
    <x v="0"/>
    <x v="2"/>
    <d v="2023-06-01T05:47:13"/>
    <x v="0"/>
    <x v="0"/>
    <x v="0"/>
    <x v="0"/>
    <x v="0"/>
    <x v="0"/>
    <x v="0"/>
    <x v="0"/>
  </r>
  <r>
    <n v="237"/>
    <s v="Leslie Watson"/>
    <s v="robertogreen@example.com"/>
    <x v="33"/>
    <x v="2"/>
    <x v="27"/>
    <x v="76"/>
    <x v="4"/>
    <x v="6"/>
    <s v="I've recently set up my {product_purchased}, but it fails to connect to any available networks. What steps should I take to troubleshoot this issue?_x000a__x000a_This issue is not caused by external network interference. The hardware adapter I've noticed a peculiar error message popping up on my {product_purchased} screen. It says '{error_message}'. What does it mean?"/>
    <x v="1"/>
    <x v="83"/>
    <x v="0"/>
    <x v="3"/>
    <d v="2023-06-01T08:21:14"/>
    <x v="83"/>
    <x v="1"/>
    <x v="0"/>
    <x v="1"/>
    <x v="1"/>
    <x v="1"/>
    <x v="0"/>
    <x v="0"/>
  </r>
  <r>
    <n v="238"/>
    <s v="Marcia Lewis"/>
    <s v="lshaffer@example.com"/>
    <x v="39"/>
    <x v="2"/>
    <x v="29"/>
    <x v="201"/>
    <x v="3"/>
    <x v="1"/>
    <s v="I'm having an issue with the {product_purchased}. Please assist._x000a__x000a_We're not sure if there are any products that are eligible for a refund of our service fees._x000a__x000a_The price shown represents your credit score while you I've followed the troubleshooting steps mentioned in the user manual, but the issue persists."/>
    <x v="1"/>
    <x v="84"/>
    <x v="2"/>
    <x v="0"/>
    <d v="2023-06-01T00:51:16"/>
    <x v="84"/>
    <x v="3"/>
    <x v="0"/>
    <x v="1"/>
    <x v="2"/>
    <x v="1"/>
    <x v="0"/>
    <x v="2"/>
  </r>
  <r>
    <n v="239"/>
    <s v="Christopher Henderson"/>
    <s v="diazjulie@example.net"/>
    <x v="31"/>
    <x v="1"/>
    <x v="1"/>
    <x v="202"/>
    <x v="4"/>
    <x v="15"/>
    <s v="I'm having an issue with the {product_purchased}. Please assist. If it seems like I missed something, feel free to try it._x000a__x000a_We've worked the hard in making your app available in all languages. You can download I've already contacted customer support multiple times, but the issue remains unresolved."/>
    <x v="0"/>
    <x v="0"/>
    <x v="0"/>
    <x v="2"/>
    <d v="2023-06-01T16:22:18"/>
    <x v="0"/>
    <x v="0"/>
    <x v="0"/>
    <x v="0"/>
    <x v="0"/>
    <x v="0"/>
    <x v="0"/>
    <x v="0"/>
  </r>
  <r>
    <n v="240"/>
    <s v="Sara Meza"/>
    <s v="jonesvictoria@example.net"/>
    <x v="2"/>
    <x v="2"/>
    <x v="12"/>
    <x v="203"/>
    <x v="2"/>
    <x v="9"/>
    <s v="I'm having an issue with the {product_purchased}. Please assist._x000a__x000a_When you select the product on our site and click on the 'add to cart' button, it says: 'Sorry – no product is found. Please I'm using the original charger that came with my {product_purchased}, but it's not charging properly."/>
    <x v="2"/>
    <x v="0"/>
    <x v="1"/>
    <x v="2"/>
    <m/>
    <x v="0"/>
    <x v="0"/>
    <x v="1"/>
    <x v="0"/>
    <x v="0"/>
    <x v="0"/>
    <x v="1"/>
    <x v="1"/>
  </r>
  <r>
    <n v="241"/>
    <s v="Michael Adams"/>
    <s v="jacklucas@example.org"/>
    <x v="17"/>
    <x v="2"/>
    <x v="6"/>
    <x v="204"/>
    <x v="0"/>
    <x v="12"/>
    <s v="I'm having an issue with the {product_purchased}. Please assist. This is the one that came with the product(s) and which has made the delivery_x000a__x000a_easy._x000a__x000a_You can do this by emailing support[ I've recently updated the firmware of my {product_purchased}, and the issue started happening afterward. Could it be related to the update?"/>
    <x v="1"/>
    <x v="85"/>
    <x v="1"/>
    <x v="0"/>
    <d v="2023-06-01T12:44:21"/>
    <x v="85"/>
    <x v="4"/>
    <x v="0"/>
    <x v="1"/>
    <x v="2"/>
    <x v="1"/>
    <x v="1"/>
    <x v="1"/>
  </r>
  <r>
    <n v="242"/>
    <s v="Marcus Rice"/>
    <s v="tina56@example.com"/>
    <x v="40"/>
    <x v="2"/>
    <x v="27"/>
    <x v="205"/>
    <x v="1"/>
    <x v="15"/>
    <s v="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
    <x v="1"/>
    <x v="86"/>
    <x v="1"/>
    <x v="0"/>
    <d v="2023-06-01T08:10:23"/>
    <x v="86"/>
    <x v="5"/>
    <x v="0"/>
    <x v="1"/>
    <x v="0"/>
    <x v="1"/>
    <x v="1"/>
    <x v="1"/>
  </r>
  <r>
    <n v="243"/>
    <s v="Chelsea James"/>
    <s v="dana94@example.net"/>
    <x v="22"/>
    <x v="2"/>
    <x v="21"/>
    <x v="206"/>
    <x v="0"/>
    <x v="12"/>
    <s v="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
    <x v="2"/>
    <x v="0"/>
    <x v="0"/>
    <x v="1"/>
    <m/>
    <x v="0"/>
    <x v="0"/>
    <x v="1"/>
    <x v="0"/>
    <x v="0"/>
    <x v="0"/>
    <x v="0"/>
    <x v="0"/>
  </r>
  <r>
    <n v="244"/>
    <s v="Nicholas Scott"/>
    <s v="nicholaspacheco@example.org"/>
    <x v="48"/>
    <x v="0"/>
    <x v="16"/>
    <x v="207"/>
    <x v="0"/>
    <x v="12"/>
    <s v="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
    <x v="0"/>
    <x v="0"/>
    <x v="0"/>
    <x v="1"/>
    <d v="2023-06-01T06:35:25"/>
    <x v="0"/>
    <x v="0"/>
    <x v="0"/>
    <x v="0"/>
    <x v="0"/>
    <x v="0"/>
    <x v="0"/>
    <x v="0"/>
  </r>
  <r>
    <n v="245"/>
    <s v="Kathleen Thornton"/>
    <s v="qburton@example.com"/>
    <x v="17"/>
    <x v="1"/>
    <x v="3"/>
    <x v="208"/>
    <x v="2"/>
    <x v="8"/>
    <s v="I'm having an issue with the {product_purchased}. Please assist._x000a__x000a_I am a new customer, not a giftcard shopper, and there are no restrictions on how often to respond to a product purchase. But please be I've checked for software updates, and my {product_purchased} is already running the latest version."/>
    <x v="0"/>
    <x v="0"/>
    <x v="3"/>
    <x v="3"/>
    <d v="2023-06-01T06:07:27"/>
    <x v="0"/>
    <x v="0"/>
    <x v="0"/>
    <x v="0"/>
    <x v="0"/>
    <x v="0"/>
    <x v="1"/>
    <x v="3"/>
  </r>
  <r>
    <n v="246"/>
    <s v="Andrea Wood"/>
    <s v="erica00@example.net"/>
    <x v="40"/>
    <x v="2"/>
    <x v="27"/>
    <x v="209"/>
    <x v="1"/>
    <x v="0"/>
    <s v="I'm having an issue with the {product_purchased}. Please assist._x000a__x000a_Thank you for your support._x000a__x000a_Best Regards,_x000a__x000a_Michael_x000a__x000a_I've been using the product for 2 months. I've bought it I'm using the original charger that came with my {product_purchased}, but it's not charging properly."/>
    <x v="0"/>
    <x v="0"/>
    <x v="3"/>
    <x v="3"/>
    <d v="2023-06-01T04:19:28"/>
    <x v="0"/>
    <x v="0"/>
    <x v="0"/>
    <x v="0"/>
    <x v="0"/>
    <x v="0"/>
    <x v="1"/>
    <x v="3"/>
  </r>
  <r>
    <n v="247"/>
    <s v="Sean Irwin"/>
    <s v="mayerroger@example.com"/>
    <x v="45"/>
    <x v="2"/>
    <x v="0"/>
    <x v="210"/>
    <x v="0"/>
    <x v="3"/>
    <s v="I'm having an issue with the {product_purchased}. Please assist. We have nothing to do with it. Please try to have an informed discussion about this issue with the seller. Thank you for your time!_x000a__x000a__x000a_3/28 The issue I'm facing is intermittent. Sometimes it works fine, but other times it acts up unexpectedly."/>
    <x v="0"/>
    <x v="0"/>
    <x v="3"/>
    <x v="1"/>
    <d v="2023-06-01T05:41:30"/>
    <x v="0"/>
    <x v="0"/>
    <x v="0"/>
    <x v="0"/>
    <x v="0"/>
    <x v="0"/>
    <x v="1"/>
    <x v="3"/>
  </r>
  <r>
    <n v="248"/>
    <s v="Edward Bush"/>
    <s v="clarkadrian@example.org"/>
    <x v="29"/>
    <x v="0"/>
    <x v="10"/>
    <x v="211"/>
    <x v="1"/>
    <x v="10"/>
    <s v="I've accidentally deleted important data from my {product_purchased}. Is there any way to recover the deleted files? I need them urgently. — Donald J. Trump (@realDonaldTrump) January 24, 2016_x000a__x000a_The campaign later said the deleted The issue I'm facing is intermittent. Sometimes it works fine, but other times it acts up unexpectedly."/>
    <x v="2"/>
    <x v="0"/>
    <x v="3"/>
    <x v="1"/>
    <m/>
    <x v="0"/>
    <x v="0"/>
    <x v="1"/>
    <x v="0"/>
    <x v="0"/>
    <x v="0"/>
    <x v="1"/>
    <x v="3"/>
  </r>
  <r>
    <n v="249"/>
    <s v="Jared Greene"/>
    <s v="shirleyweaver@example.com"/>
    <x v="27"/>
    <x v="2"/>
    <x v="4"/>
    <x v="212"/>
    <x v="4"/>
    <x v="9"/>
    <s v="I'm having an issue with the {product_purchased}. Please assist._x000a__x000a_How to get to our store!_x000a__x000a_To help you get the shopping experience, we will be hosting a meeting 2257 Fwy SE West, NE I need assistance as soon as possible because it's affecting my work and productivity."/>
    <x v="0"/>
    <x v="0"/>
    <x v="0"/>
    <x v="0"/>
    <d v="2023-06-01T09:57:34"/>
    <x v="0"/>
    <x v="0"/>
    <x v="0"/>
    <x v="0"/>
    <x v="0"/>
    <x v="0"/>
    <x v="0"/>
    <x v="0"/>
  </r>
  <r>
    <n v="250"/>
    <s v="David Madden"/>
    <s v="cathywatson@example.com"/>
    <x v="19"/>
    <x v="2"/>
    <x v="13"/>
    <x v="213"/>
    <x v="4"/>
    <x v="15"/>
    <s v="I'm having trouble connecting my {product_purchased} to my home Wi-Fi network. It doesn't detect any networks, although other devices are connecting fine. What can be done to resolve this issue?_x000a__x000a_If you've been I'm unable to find the option to perform the desired action in the {product_purchased}. Could you please guide me through the steps?"/>
    <x v="1"/>
    <x v="87"/>
    <x v="2"/>
    <x v="1"/>
    <d v="2023-06-01T15:10:34"/>
    <x v="87"/>
    <x v="1"/>
    <x v="0"/>
    <x v="1"/>
    <x v="1"/>
    <x v="1"/>
    <x v="0"/>
    <x v="2"/>
  </r>
  <r>
    <n v="251"/>
    <s v="Zachary Weiss"/>
    <s v="cindy89@example.org"/>
    <x v="14"/>
    <x v="1"/>
    <x v="33"/>
    <x v="183"/>
    <x v="0"/>
    <x v="0"/>
    <s v="I'm having an issue with the {product_purchased}. Please assist. I'm experiencing this issue on multiple devices of the same model, so it seems to be a widespread problem."/>
    <x v="1"/>
    <x v="88"/>
    <x v="0"/>
    <x v="3"/>
    <d v="2023-06-01T03:15:34"/>
    <x v="88"/>
    <x v="5"/>
    <x v="0"/>
    <x v="1"/>
    <x v="0"/>
    <x v="1"/>
    <x v="0"/>
    <x v="0"/>
  </r>
  <r>
    <n v="252"/>
    <s v="James Smith Jr."/>
    <s v="rphelps@example.net"/>
    <x v="41"/>
    <x v="0"/>
    <x v="10"/>
    <x v="214"/>
    <x v="0"/>
    <x v="5"/>
    <s v="I'm having an issue with the {product_purchased}. Please assist._x000a__x000a_This is not an issue from a manufacturer. Please assist me_x000a__x000a_(I understand if the product wasn't a manufacturer) Thank you._x000a__x000a_This I've noticed a peculiar error message popping up on my {product_purchased} screen. It says '{error_message}'. What does it mean?"/>
    <x v="0"/>
    <x v="0"/>
    <x v="0"/>
    <x v="0"/>
    <d v="2023-06-01T14:54:36"/>
    <x v="0"/>
    <x v="0"/>
    <x v="0"/>
    <x v="0"/>
    <x v="0"/>
    <x v="0"/>
    <x v="0"/>
    <x v="0"/>
  </r>
  <r>
    <n v="253"/>
    <s v="Rebecca Stokes"/>
    <s v="gallowaywillie@example.com"/>
    <x v="33"/>
    <x v="0"/>
    <x v="14"/>
    <x v="215"/>
    <x v="2"/>
    <x v="2"/>
    <s v="I've noticed a software bug in the {product_purchased} app. It's causing data loss and unexpected errors. How can I resolve this issue?_x000a__x000a_I've been using Microsoft Azure's REST service for almost 4 years now. I'm using the original charger that came with my {product_purchased}, but it's not charging properly."/>
    <x v="0"/>
    <x v="0"/>
    <x v="2"/>
    <x v="0"/>
    <d v="2023-06-01T03:30:37"/>
    <x v="0"/>
    <x v="0"/>
    <x v="0"/>
    <x v="0"/>
    <x v="0"/>
    <x v="0"/>
    <x v="0"/>
    <x v="2"/>
  </r>
  <r>
    <n v="254"/>
    <s v="Alexis Lynn"/>
    <s v="dawsontami@example.com"/>
    <x v="31"/>
    <x v="1"/>
    <x v="41"/>
    <x v="216"/>
    <x v="0"/>
    <x v="14"/>
    <s v="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
    <x v="0"/>
    <x v="0"/>
    <x v="2"/>
    <x v="0"/>
    <d v="2023-06-01T19:13:38"/>
    <x v="0"/>
    <x v="0"/>
    <x v="0"/>
    <x v="0"/>
    <x v="0"/>
    <x v="0"/>
    <x v="0"/>
    <x v="2"/>
  </r>
  <r>
    <n v="255"/>
    <s v="Wayne Jefferson"/>
    <s v="qking@example.org"/>
    <x v="9"/>
    <x v="1"/>
    <x v="23"/>
    <x v="68"/>
    <x v="4"/>
    <x v="8"/>
    <s v="I'm facing a problem with my {product_purchased}. The {product_purchased} is not turning on. It was working fine until yesterday, but now it doesn't respond._x000a__x000a_The following is from the &quot;F I've already contacted customer support multiple times, but the issue remains unresolved."/>
    <x v="0"/>
    <x v="0"/>
    <x v="1"/>
    <x v="2"/>
    <d v="2023-06-01T11:01:38"/>
    <x v="0"/>
    <x v="0"/>
    <x v="0"/>
    <x v="0"/>
    <x v="0"/>
    <x v="0"/>
    <x v="1"/>
    <x v="1"/>
  </r>
  <r>
    <n v="256"/>
    <s v="Michael Delgado"/>
    <s v="zbanks@example.com"/>
    <x v="44"/>
    <x v="1"/>
    <x v="4"/>
    <x v="217"/>
    <x v="4"/>
    <x v="2"/>
    <s v="I'm having an issue with the {product_purchased}. Please assist._x000a__x000a_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
    <x v="2"/>
    <x v="0"/>
    <x v="2"/>
    <x v="0"/>
    <m/>
    <x v="0"/>
    <x v="0"/>
    <x v="1"/>
    <x v="0"/>
    <x v="0"/>
    <x v="0"/>
    <x v="0"/>
    <x v="2"/>
  </r>
  <r>
    <n v="257"/>
    <s v="Sierra Stone"/>
    <s v="ewilliams@example.net"/>
    <x v="44"/>
    <x v="1"/>
    <x v="39"/>
    <x v="218"/>
    <x v="2"/>
    <x v="8"/>
    <s v="I'm having an issue with the {product_purchased}. Please assist. I'll try to fix it. I could even try different names.&quot;_x000a__x000a_What is the &quot;Product Purchased&quot; option?_x000a__x000a_As you probably will I need assistance as soon as possible because it's affecting my work and productivity."/>
    <x v="0"/>
    <x v="0"/>
    <x v="2"/>
    <x v="1"/>
    <d v="2023-06-01T02:09:42"/>
    <x v="0"/>
    <x v="0"/>
    <x v="0"/>
    <x v="0"/>
    <x v="0"/>
    <x v="0"/>
    <x v="0"/>
    <x v="2"/>
  </r>
  <r>
    <n v="258"/>
    <s v="Jon Bowen"/>
    <s v="pamdavis@example.com"/>
    <x v="6"/>
    <x v="1"/>
    <x v="11"/>
    <x v="219"/>
    <x v="2"/>
    <x v="10"/>
    <s v="I'm having an issue with the {product_purchased}. Please assist. I've checked for software updates, and my {product_purchased} is already running the latest version."/>
    <x v="2"/>
    <x v="0"/>
    <x v="2"/>
    <x v="0"/>
    <m/>
    <x v="0"/>
    <x v="0"/>
    <x v="1"/>
    <x v="0"/>
    <x v="0"/>
    <x v="0"/>
    <x v="0"/>
    <x v="2"/>
  </r>
  <r>
    <n v="259"/>
    <s v="Melissa Green"/>
    <s v="walkerrachel@example.com"/>
    <x v="45"/>
    <x v="1"/>
    <x v="9"/>
    <x v="191"/>
    <x v="3"/>
    <x v="14"/>
    <s v="I'm having an issue with the {product_purchased}. Please assist._x000a__x000a_&quot;_x000a__x000a_set (x)_x000a__x000a_call (e)_x000a__x000a_fprintf (y)_x000a__x000a_fprintf (f)_x000a__x000a_&quot;Error I'm using the original charger that came with my {product_purchased}, but it's not charging properly."/>
    <x v="2"/>
    <x v="0"/>
    <x v="2"/>
    <x v="1"/>
    <m/>
    <x v="0"/>
    <x v="0"/>
    <x v="1"/>
    <x v="0"/>
    <x v="0"/>
    <x v="0"/>
    <x v="0"/>
    <x v="2"/>
  </r>
  <r>
    <n v="260"/>
    <s v="Ryan Johnson"/>
    <s v="makaylawillis@example.org"/>
    <x v="25"/>
    <x v="2"/>
    <x v="25"/>
    <x v="220"/>
    <x v="1"/>
    <x v="7"/>
    <s v="I'm having an issue with the {product_purchased}. Please assist._x000a__x000a_If we can't fix it immediately, we'll do a full review of that issue_x000a__x000a_If there's not any help from you before this time, I've performed a factory reset on my {product_purchased}, hoping it would resolve the problem, but it didn't help."/>
    <x v="1"/>
    <x v="89"/>
    <x v="1"/>
    <x v="0"/>
    <d v="2023-06-01T05:54:46"/>
    <x v="89"/>
    <x v="4"/>
    <x v="0"/>
    <x v="1"/>
    <x v="2"/>
    <x v="1"/>
    <x v="1"/>
    <x v="1"/>
  </r>
  <r>
    <n v="261"/>
    <s v="Susan Lee"/>
    <s v="patrick20@example.com"/>
    <x v="13"/>
    <x v="0"/>
    <x v="19"/>
    <x v="221"/>
    <x v="1"/>
    <x v="2"/>
    <s v="I'm having an issue with the {product_purchased}. Please assist. - Please respond to the customer on Twitter, Facebook, or the email address_x000a__x000a_&quot;Thanks for the time_x000a__x000a_&quot;Thanks for the time! Happy Easter! I've performed a factory reset on my {product_purchased}, hoping it would resolve the problem, but it didn't help."/>
    <x v="0"/>
    <x v="0"/>
    <x v="2"/>
    <x v="0"/>
    <d v="2023-06-01T00:09:48"/>
    <x v="0"/>
    <x v="0"/>
    <x v="0"/>
    <x v="0"/>
    <x v="0"/>
    <x v="0"/>
    <x v="0"/>
    <x v="2"/>
  </r>
  <r>
    <n v="262"/>
    <s v="Matthew Taylor"/>
    <s v="robert08@example.org"/>
    <x v="1"/>
    <x v="1"/>
    <x v="32"/>
    <x v="81"/>
    <x v="1"/>
    <x v="10"/>
    <s v="I'm having trouble connecting my {product_purchased} to my home Wi-Fi network. It doesn't detect any networks, although other devices are connecting fine. What can be done to resolve this issue?_x000a__x000a_Solution: Find and I've checked for software updates, and my {product_purchased} is already running the latest version."/>
    <x v="2"/>
    <x v="0"/>
    <x v="0"/>
    <x v="3"/>
    <m/>
    <x v="0"/>
    <x v="0"/>
    <x v="1"/>
    <x v="0"/>
    <x v="0"/>
    <x v="0"/>
    <x v="0"/>
    <x v="0"/>
  </r>
  <r>
    <n v="263"/>
    <s v="John Stewart"/>
    <s v="kristina97@example.net"/>
    <x v="2"/>
    <x v="2"/>
    <x v="5"/>
    <x v="222"/>
    <x v="3"/>
    <x v="10"/>
    <s v="I'm having an issue with the {product_purchased}. Please assist._x000a__x000a_I'm having an issue with the {product_purchased}. Please assist. My phone has a broken data plan. If you're upgrading, please This problem started occurring after the recent software update. I haven't made any other changes to the device."/>
    <x v="1"/>
    <x v="90"/>
    <x v="3"/>
    <x v="1"/>
    <d v="2023-06-01T05:44:50"/>
    <x v="90"/>
    <x v="5"/>
    <x v="0"/>
    <x v="1"/>
    <x v="0"/>
    <x v="1"/>
    <x v="1"/>
    <x v="3"/>
  </r>
  <r>
    <n v="264"/>
    <s v="Diane Flowers"/>
    <s v="yolandawilson@example.org"/>
    <x v="50"/>
    <x v="2"/>
    <x v="0"/>
    <x v="223"/>
    <x v="3"/>
    <x v="13"/>
    <s v="I'm having an issue with the {product_purchased}. Please assist. For full disclosure, my name is Ben Witherspoon, and I am my personal product customer._x000a__x000a_1-day shipping options: $4.99 I'm unable to find the option to perform the desired action in the {product_purchased}. Could you please guide me through the steps?"/>
    <x v="2"/>
    <x v="0"/>
    <x v="3"/>
    <x v="1"/>
    <m/>
    <x v="0"/>
    <x v="0"/>
    <x v="1"/>
    <x v="0"/>
    <x v="0"/>
    <x v="0"/>
    <x v="1"/>
    <x v="3"/>
  </r>
  <r>
    <n v="265"/>
    <s v="Joshua Shaw"/>
    <s v="valerie29@example.org"/>
    <x v="38"/>
    <x v="0"/>
    <x v="29"/>
    <x v="224"/>
    <x v="4"/>
    <x v="14"/>
    <s v="I'm unable to access my {product_purchased} account. It keeps displaying an 'Invalid Credentials' error, even though I'm using the correct login information. How can I regain access to my account?_x000a__x000a_To restore I've tried different settings and configurations on my {product_purchased}, but the issue persists."/>
    <x v="1"/>
    <x v="91"/>
    <x v="0"/>
    <x v="0"/>
    <d v="2023-06-01T16:39:52"/>
    <x v="91"/>
    <x v="1"/>
    <x v="0"/>
    <x v="1"/>
    <x v="1"/>
    <x v="1"/>
    <x v="0"/>
    <x v="0"/>
  </r>
  <r>
    <n v="266"/>
    <s v="Emily Hill"/>
    <s v="ryan15@example.com"/>
    <x v="41"/>
    <x v="2"/>
    <x v="28"/>
    <x v="225"/>
    <x v="2"/>
    <x v="15"/>
    <s v="I'm having an issue with the {product_purchased}. Please assist. $25: $125: $250: $500: $1,000: $2,000: $3,000: $4,000: $ I've performed a factory reset on my {product_purchased}, hoping it would resolve the problem, but it didn't help."/>
    <x v="1"/>
    <x v="92"/>
    <x v="3"/>
    <x v="1"/>
    <d v="2023-06-01T20:18:54"/>
    <x v="92"/>
    <x v="5"/>
    <x v="0"/>
    <x v="1"/>
    <x v="0"/>
    <x v="1"/>
    <x v="1"/>
    <x v="3"/>
  </r>
  <r>
    <n v="267"/>
    <s v="Garrett Shah"/>
    <s v="howardjerry@example.com"/>
    <x v="46"/>
    <x v="1"/>
    <x v="24"/>
    <x v="113"/>
    <x v="0"/>
    <x v="0"/>
    <s v="I'm having an issue with the {product_purchased}. Please assist._x000a__x000a_The item number_x000a__x000a_If the product is in the quantity specified you will have to buy the correct number._x000a__x000a_Click the &quot;Shop for Add To I've tried using different cables, adapters, or peripherals with my {product_purchased}, but the issue persists."/>
    <x v="2"/>
    <x v="0"/>
    <x v="2"/>
    <x v="3"/>
    <m/>
    <x v="0"/>
    <x v="0"/>
    <x v="1"/>
    <x v="0"/>
    <x v="0"/>
    <x v="0"/>
    <x v="0"/>
    <x v="2"/>
  </r>
  <r>
    <n v="268"/>
    <s v="Bruce Morales"/>
    <s v="nelsonrichard@example.com"/>
    <x v="29"/>
    <x v="2"/>
    <x v="39"/>
    <x v="203"/>
    <x v="0"/>
    <x v="11"/>
    <s v="I'm having an issue with the {product_purchased}. Please assist. I'm concerned about the security of my {product_purchased} and would like to ensure that my data is safe."/>
    <x v="2"/>
    <x v="0"/>
    <x v="1"/>
    <x v="0"/>
    <m/>
    <x v="0"/>
    <x v="0"/>
    <x v="1"/>
    <x v="0"/>
    <x v="0"/>
    <x v="0"/>
    <x v="1"/>
    <x v="1"/>
  </r>
  <r>
    <n v="269"/>
    <s v="Dennis Miller"/>
    <s v="ytownsend@example.net"/>
    <x v="31"/>
    <x v="1"/>
    <x v="5"/>
    <x v="226"/>
    <x v="2"/>
    <x v="6"/>
    <s v="I'm having an issue with the {product_purchased}. Please assist. I've reviewed the troubleshooting steps on the official support website, but they didn't resolve the problem."/>
    <x v="0"/>
    <x v="0"/>
    <x v="3"/>
    <x v="3"/>
    <d v="2023-06-01T08:03:56"/>
    <x v="0"/>
    <x v="0"/>
    <x v="0"/>
    <x v="0"/>
    <x v="0"/>
    <x v="0"/>
    <x v="1"/>
    <x v="3"/>
  </r>
  <r>
    <n v="270"/>
    <s v="Kathleen Graves"/>
    <s v="coreymcmillan@example.net"/>
    <x v="28"/>
    <x v="0"/>
    <x v="41"/>
    <x v="227"/>
    <x v="4"/>
    <x v="10"/>
    <s v="I'm having an issue with the {product_purchased}. Please assist. I can't give a way. Please help, please help! Please support by helping. Thank you._x000a__x000a_Reply to this post edit] Poster: Dredd I've tried troubleshooting steps mentioned in the user manual, but the issue persists."/>
    <x v="1"/>
    <x v="93"/>
    <x v="2"/>
    <x v="0"/>
    <d v="2023-06-01T07:21:57"/>
    <x v="93"/>
    <x v="1"/>
    <x v="0"/>
    <x v="1"/>
    <x v="1"/>
    <x v="1"/>
    <x v="0"/>
    <x v="2"/>
  </r>
  <r>
    <n v="271"/>
    <s v="Patrick Byrd"/>
    <s v="wunderwood@example.net"/>
    <x v="12"/>
    <x v="2"/>
    <x v="15"/>
    <x v="228"/>
    <x v="1"/>
    <x v="4"/>
    <s v="I've recently set up my {product_purchased}, but it fails to connect to any available networks. What steps should I take to troubleshoot this issue?_x000a__x000a_Update #1: A few people have asked me to create a I've noticed that the issue occurs consistently when I use a specific feature or application on my {product_purchased}."/>
    <x v="1"/>
    <x v="94"/>
    <x v="0"/>
    <x v="3"/>
    <d v="2023-06-01T14:06:58"/>
    <x v="94"/>
    <x v="2"/>
    <x v="0"/>
    <x v="1"/>
    <x v="0"/>
    <x v="1"/>
    <x v="0"/>
    <x v="0"/>
  </r>
  <r>
    <n v="272"/>
    <s v="Sydney Rogers"/>
    <s v="rwaters@example.net"/>
    <x v="27"/>
    <x v="0"/>
    <x v="19"/>
    <x v="229"/>
    <x v="4"/>
    <x v="5"/>
    <s v="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
    <x v="2"/>
    <x v="0"/>
    <x v="0"/>
    <x v="3"/>
    <m/>
    <x v="0"/>
    <x v="0"/>
    <x v="1"/>
    <x v="0"/>
    <x v="0"/>
    <x v="0"/>
    <x v="0"/>
    <x v="0"/>
  </r>
  <r>
    <n v="273"/>
    <s v="John Fitzgerald"/>
    <s v="msweeney@example.net"/>
    <x v="48"/>
    <x v="2"/>
    <x v="28"/>
    <x v="230"/>
    <x v="0"/>
    <x v="14"/>
    <s v="I'm facing issues logging into my {product_purchased} account. It says my account is locked. What should I do to unlock it? Please contact me and explain._x000a__x000a_Thank you, and have a GREAT Day. I've noticed a peculiar error message popping up on my {product_purchased} screen. It says '{error_message}'. What does it mean?"/>
    <x v="0"/>
    <x v="0"/>
    <x v="0"/>
    <x v="1"/>
    <d v="2023-06-01T11:24:00"/>
    <x v="0"/>
    <x v="0"/>
    <x v="0"/>
    <x v="0"/>
    <x v="0"/>
    <x v="0"/>
    <x v="0"/>
    <x v="0"/>
  </r>
  <r>
    <n v="274"/>
    <s v="Mary Barber"/>
    <s v="danielgray@example.com"/>
    <x v="19"/>
    <x v="0"/>
    <x v="26"/>
    <x v="231"/>
    <x v="0"/>
    <x v="10"/>
    <s v="I'm having an issue with the {product_purchased}. Please assist. I've noticed a peculiar error message popping up on my {product_purchased} screen. It says '{error_message}'. What does it mean?"/>
    <x v="2"/>
    <x v="0"/>
    <x v="2"/>
    <x v="3"/>
    <m/>
    <x v="0"/>
    <x v="0"/>
    <x v="1"/>
    <x v="0"/>
    <x v="0"/>
    <x v="0"/>
    <x v="0"/>
    <x v="2"/>
  </r>
  <r>
    <n v="275"/>
    <s v="Bonnie Haley"/>
    <s v="obates@example.org"/>
    <x v="5"/>
    <x v="2"/>
    <x v="31"/>
    <x v="72"/>
    <x v="2"/>
    <x v="0"/>
    <s v="I've recently set up my {product_purchased}, but it fails to connect to any available networks. What steps should I take to troubleshoot this issue?_x000a__x000a_A simple fix might be to fix the hardware of the device as I've performed a factory reset on my {product_purchased}, hoping it would resolve the problem, but it didn't help."/>
    <x v="2"/>
    <x v="0"/>
    <x v="3"/>
    <x v="1"/>
    <m/>
    <x v="0"/>
    <x v="0"/>
    <x v="1"/>
    <x v="0"/>
    <x v="0"/>
    <x v="0"/>
    <x v="1"/>
    <x v="3"/>
  </r>
  <r>
    <n v="276"/>
    <s v="Lisa Brown"/>
    <s v="kaufmanphillip@example.org"/>
    <x v="36"/>
    <x v="1"/>
    <x v="38"/>
    <x v="122"/>
    <x v="4"/>
    <x v="2"/>
    <s v="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
    <x v="2"/>
    <x v="0"/>
    <x v="1"/>
    <x v="1"/>
    <m/>
    <x v="0"/>
    <x v="0"/>
    <x v="1"/>
    <x v="0"/>
    <x v="0"/>
    <x v="0"/>
    <x v="1"/>
    <x v="1"/>
  </r>
  <r>
    <n v="277"/>
    <s v="William Mckinney"/>
    <s v="theresadennis@example.net"/>
    <x v="12"/>
    <x v="1"/>
    <x v="35"/>
    <x v="232"/>
    <x v="1"/>
    <x v="11"/>
    <s v="I've recently set up my {product_purchased}, but it fails to connect to any available networks. What steps should I take to troubleshoot this issue?_x000a__x000a_As of this writing, I am not at fault, and am I've noticed a peculiar error message popping up on my {product_purchased} screen. It says '{error_message}'. What does it mean?"/>
    <x v="2"/>
    <x v="0"/>
    <x v="3"/>
    <x v="1"/>
    <m/>
    <x v="0"/>
    <x v="0"/>
    <x v="1"/>
    <x v="0"/>
    <x v="0"/>
    <x v="0"/>
    <x v="1"/>
    <x v="3"/>
  </r>
  <r>
    <n v="278"/>
    <s v="Brandon Brown"/>
    <s v="thomasraymond@example.net"/>
    <x v="15"/>
    <x v="1"/>
    <x v="4"/>
    <x v="233"/>
    <x v="1"/>
    <x v="6"/>
    <s v="I'm having an issue with the {product_purchased}. Please assist._x000a__x000a_If you find a reason why your item was included, please use our Contact Us form and we will try to resolve it as quickly as possible. I'm worried that the issue might be hardware-related and might require repair or replacement."/>
    <x v="1"/>
    <x v="95"/>
    <x v="3"/>
    <x v="1"/>
    <d v="2023-06-01T20:36:06"/>
    <x v="95"/>
    <x v="3"/>
    <x v="0"/>
    <x v="1"/>
    <x v="2"/>
    <x v="1"/>
    <x v="1"/>
    <x v="3"/>
  </r>
  <r>
    <n v="279"/>
    <s v="Bobby Ferguson"/>
    <s v="ogarcia@example.net"/>
    <x v="21"/>
    <x v="0"/>
    <x v="30"/>
    <x v="234"/>
    <x v="0"/>
    <x v="9"/>
    <s v="I'm having an issue with the {product_purchased}. Please assist._x000a__x000a_If you have any questions or concerns, please email: information@tacom.com._x000a__x000a_Thank you,_x000a__x000a_Chris_x000a__x000a_Nam The issue I'm facing is intermittent. Sometimes it works fine, but other times it acts up unexpectedly."/>
    <x v="1"/>
    <x v="96"/>
    <x v="1"/>
    <x v="0"/>
    <d v="2023-06-01T00:42:08"/>
    <x v="96"/>
    <x v="4"/>
    <x v="0"/>
    <x v="1"/>
    <x v="2"/>
    <x v="1"/>
    <x v="1"/>
    <x v="1"/>
  </r>
  <r>
    <n v="280"/>
    <s v="Rhonda Cook"/>
    <s v="jennifer58@example.net"/>
    <x v="33"/>
    <x v="1"/>
    <x v="25"/>
    <x v="15"/>
    <x v="1"/>
    <x v="11"/>
    <s v="I'm having an issue with the {product_purchased}. Please assist._x000a__x000a_I know your system doesn't have the system or your CPU's working fine, if that doesn't help you I suggest you try looking at a new CPU I've already contacted customer support multiple times, but the issue remains unresolved."/>
    <x v="0"/>
    <x v="0"/>
    <x v="2"/>
    <x v="0"/>
    <d v="2023-06-01T06:29:09"/>
    <x v="0"/>
    <x v="0"/>
    <x v="0"/>
    <x v="0"/>
    <x v="0"/>
    <x v="0"/>
    <x v="0"/>
    <x v="2"/>
  </r>
  <r>
    <n v="281"/>
    <s v="Mark Lambert"/>
    <s v="amyjohnson@example.org"/>
    <x v="25"/>
    <x v="2"/>
    <x v="38"/>
    <x v="235"/>
    <x v="3"/>
    <x v="6"/>
    <s v="I'm having an issue with the {product_purchased}. Please assist. Thank you, but it requires that you change this policy._x000a__x000a_{product}_x000a__x000a_We are using an ad-hoc approach for the item we will I've performed a factory reset on my {product_purchased}, hoping it would resolve the problem, but it didn't help."/>
    <x v="1"/>
    <x v="97"/>
    <x v="0"/>
    <x v="1"/>
    <d v="2023-06-01T14:22:11"/>
    <x v="97"/>
    <x v="5"/>
    <x v="0"/>
    <x v="1"/>
    <x v="0"/>
    <x v="1"/>
    <x v="0"/>
    <x v="0"/>
  </r>
  <r>
    <n v="282"/>
    <s v="Michael Hill"/>
    <s v="cryan@example.net"/>
    <x v="50"/>
    <x v="2"/>
    <x v="20"/>
    <x v="147"/>
    <x v="3"/>
    <x v="10"/>
    <s v="I'm having an issue with the {product_purchased}. Please assist. I apologize to my fans. I will work harder and be tougher to get it to your customers._x000a__x000a_More details can be found on the website and at the I've checked for software updates, and my {product_purchased} is already running the latest version."/>
    <x v="0"/>
    <x v="0"/>
    <x v="1"/>
    <x v="0"/>
    <d v="2023-06-01T13:00:13"/>
    <x v="0"/>
    <x v="0"/>
    <x v="0"/>
    <x v="0"/>
    <x v="0"/>
    <x v="0"/>
    <x v="1"/>
    <x v="1"/>
  </r>
  <r>
    <n v="283"/>
    <s v="Michelle Jenkins"/>
    <s v="brian45@example.com"/>
    <x v="28"/>
    <x v="2"/>
    <x v="23"/>
    <x v="236"/>
    <x v="2"/>
    <x v="9"/>
    <s v="I'm having an issue with the {product_purchased}. Please assist._x000a__x000a_- If this is your issue, please contact us. I've noticed a sudden decrease in battery life on my {product_purchased}. It used to last much longer."/>
    <x v="2"/>
    <x v="0"/>
    <x v="1"/>
    <x v="0"/>
    <m/>
    <x v="0"/>
    <x v="0"/>
    <x v="1"/>
    <x v="0"/>
    <x v="0"/>
    <x v="0"/>
    <x v="1"/>
    <x v="1"/>
  </r>
  <r>
    <n v="284"/>
    <s v="Timothy Morgan"/>
    <s v="larsonpamela@example.net"/>
    <x v="15"/>
    <x v="0"/>
    <x v="32"/>
    <x v="73"/>
    <x v="0"/>
    <x v="5"/>
    <s v="I'm unable to access my {product_purchased} account. It keeps displaying an 'Invalid Credentials' error, even though I'm using the correct login information. How can I regain access to my account?_x000a__x000a_Yes. I've noticed a sudden decrease in battery life on my {product_purchased}. It used to last much longer."/>
    <x v="2"/>
    <x v="0"/>
    <x v="0"/>
    <x v="0"/>
    <m/>
    <x v="0"/>
    <x v="0"/>
    <x v="1"/>
    <x v="0"/>
    <x v="0"/>
    <x v="0"/>
    <x v="0"/>
    <x v="0"/>
  </r>
  <r>
    <n v="285"/>
    <s v="Gina Hunter"/>
    <s v="michealhernandez@example.com"/>
    <x v="19"/>
    <x v="1"/>
    <x v="10"/>
    <x v="103"/>
    <x v="1"/>
    <x v="5"/>
    <s v="I'm having an issue with the {product_purchased}. Please assist. &quot;_x000a__x000a_&gt;_x000a__x000a_&gt; Note: There may be a few of these errors on this page._x000a__x000a_if ( product_name =='\r ' I've recently updated the firmware of my {product_purchased}, and the issue started happening afterward. Could it be related to the update?"/>
    <x v="0"/>
    <x v="0"/>
    <x v="1"/>
    <x v="3"/>
    <d v="2023-05-31T22:22:16"/>
    <x v="0"/>
    <x v="0"/>
    <x v="0"/>
    <x v="0"/>
    <x v="0"/>
    <x v="0"/>
    <x v="1"/>
    <x v="1"/>
  </r>
  <r>
    <n v="286"/>
    <s v="Joshua Thomas"/>
    <s v="johnsonjames@example.com"/>
    <x v="6"/>
    <x v="1"/>
    <x v="19"/>
    <x v="237"/>
    <x v="0"/>
    <x v="1"/>
    <s v="I'm having an issue with the {product_purchased}. Please assist. Thank you, Customer service,&quot; said the online shopowner._x000a__x000a__x000a_&quot;This is my first complaint. I'll go back to the shop, but no more! This problem started occurring after the recent software update. I haven't made any other changes to the device."/>
    <x v="0"/>
    <x v="0"/>
    <x v="3"/>
    <x v="0"/>
    <d v="2023-05-31T22:02:18"/>
    <x v="0"/>
    <x v="0"/>
    <x v="0"/>
    <x v="0"/>
    <x v="0"/>
    <x v="0"/>
    <x v="1"/>
    <x v="3"/>
  </r>
  <r>
    <n v="287"/>
    <s v="Richard Salas"/>
    <s v="anthonycooper@example.org"/>
    <x v="49"/>
    <x v="0"/>
    <x v="9"/>
    <x v="146"/>
    <x v="0"/>
    <x v="14"/>
    <s v="I've noticed a software bug in the {product_purchased} app. It's causing data loss and unexpected errors. How can I resolve this issue?_x000a__x000a_Your app must be available and operational for the data you have to send as I've checked for any available software updates for my {product_purchased}, but there are none."/>
    <x v="0"/>
    <x v="0"/>
    <x v="0"/>
    <x v="3"/>
    <d v="2023-06-01T09:38:19"/>
    <x v="0"/>
    <x v="0"/>
    <x v="0"/>
    <x v="0"/>
    <x v="0"/>
    <x v="0"/>
    <x v="0"/>
    <x v="0"/>
  </r>
  <r>
    <n v="288"/>
    <s v="Patrick Thomas"/>
    <s v="kingtricia@example.net"/>
    <x v="29"/>
    <x v="0"/>
    <x v="28"/>
    <x v="238"/>
    <x v="3"/>
    <x v="0"/>
    <s v="I'm having an issue with the {product_purchased}. Please assist. I've noticed that the issue occurs consistently when I use a specific feature or application on my {product_purchased}."/>
    <x v="2"/>
    <x v="0"/>
    <x v="1"/>
    <x v="2"/>
    <m/>
    <x v="0"/>
    <x v="0"/>
    <x v="1"/>
    <x v="0"/>
    <x v="0"/>
    <x v="0"/>
    <x v="1"/>
    <x v="1"/>
  </r>
  <r>
    <n v="289"/>
    <s v="Robert Palmer"/>
    <s v="leah45@example.net"/>
    <x v="18"/>
    <x v="0"/>
    <x v="40"/>
    <x v="239"/>
    <x v="4"/>
    <x v="12"/>
    <s v="I'm having an issue with the {product_purchased}. Please assist. I did install a new version. In the meantime, thank you for your help. I'm not going to change anything. This problem started occurring after the recent software update. I haven't made any other changes to the device."/>
    <x v="2"/>
    <x v="0"/>
    <x v="2"/>
    <x v="1"/>
    <m/>
    <x v="0"/>
    <x v="0"/>
    <x v="1"/>
    <x v="0"/>
    <x v="0"/>
    <x v="0"/>
    <x v="0"/>
    <x v="2"/>
  </r>
  <r>
    <n v="290"/>
    <s v="Cameron Bennett"/>
    <s v="zhayes@example.org"/>
    <x v="22"/>
    <x v="0"/>
    <x v="38"/>
    <x v="240"/>
    <x v="4"/>
    <x v="0"/>
    <s v="I'm having an issue with the {product_purchased}. Please assist._x000a__x000a__x000a_{product_purchased}_x000a__x000a_&lt;div id=&quot;cart-cart-purchasable&quot; class=&quot;cartItemsToCart&quot;&gt; &lt;div I'm not sure if this issue is specific to my device or if others have reported similar problems."/>
    <x v="0"/>
    <x v="0"/>
    <x v="0"/>
    <x v="2"/>
    <d v="2023-06-01T16:49:22"/>
    <x v="0"/>
    <x v="0"/>
    <x v="0"/>
    <x v="0"/>
    <x v="0"/>
    <x v="0"/>
    <x v="0"/>
    <x v="0"/>
  </r>
  <r>
    <n v="291"/>
    <s v="Darryl Edwards"/>
    <s v="valdezmark@example.net"/>
    <x v="44"/>
    <x v="0"/>
    <x v="33"/>
    <x v="241"/>
    <x v="1"/>
    <x v="5"/>
    <s v="I'm having an issue with the {product_purchased}. Please assist. I've tried using different cables, adapters, or peripherals with my {product_purchased}, but the issue persists."/>
    <x v="0"/>
    <x v="0"/>
    <x v="1"/>
    <x v="1"/>
    <d v="2023-05-31T22:57:22"/>
    <x v="0"/>
    <x v="0"/>
    <x v="0"/>
    <x v="0"/>
    <x v="0"/>
    <x v="0"/>
    <x v="1"/>
    <x v="1"/>
  </r>
  <r>
    <n v="292"/>
    <s v="Judy Joseph"/>
    <s v="lopezryan@example.com"/>
    <x v="52"/>
    <x v="2"/>
    <x v="18"/>
    <x v="242"/>
    <x v="2"/>
    <x v="4"/>
    <s v="I'm having an issue with the {product_purchased}. Please assist. I need assistance as soon as possible because it's affecting my work and productivity."/>
    <x v="2"/>
    <x v="0"/>
    <x v="2"/>
    <x v="0"/>
    <m/>
    <x v="0"/>
    <x v="0"/>
    <x v="1"/>
    <x v="0"/>
    <x v="0"/>
    <x v="0"/>
    <x v="0"/>
    <x v="2"/>
  </r>
  <r>
    <n v="293"/>
    <s v="Adrian Ford"/>
    <s v="robinsondonald@example.org"/>
    <x v="19"/>
    <x v="1"/>
    <x v="6"/>
    <x v="32"/>
    <x v="1"/>
    <x v="15"/>
    <s v="The {product_purchased} is unable to establish a stable internet connection. It keeps disconnecting intermittently. How can I troubleshoot this network problem? I've already contacted customer support multiple times, but the issue remains unresolved."/>
    <x v="1"/>
    <x v="98"/>
    <x v="2"/>
    <x v="2"/>
    <d v="2023-06-01T05:29:23"/>
    <x v="98"/>
    <x v="5"/>
    <x v="0"/>
    <x v="1"/>
    <x v="0"/>
    <x v="1"/>
    <x v="0"/>
    <x v="2"/>
  </r>
  <r>
    <n v="294"/>
    <s v="Emily Edwards"/>
    <s v="vtownsend@example.com"/>
    <x v="10"/>
    <x v="2"/>
    <x v="33"/>
    <x v="234"/>
    <x v="3"/>
    <x v="5"/>
    <s v="I'm having an issue with the {product_purchased}. Please assist._x000a__x000a_Note: Please help with product purchase info._x000a__x000a_Please allow 3 days for delivery. I've tried different settings and configurations on my {product_purchased}, but the issue persists."/>
    <x v="2"/>
    <x v="0"/>
    <x v="0"/>
    <x v="0"/>
    <m/>
    <x v="0"/>
    <x v="0"/>
    <x v="1"/>
    <x v="0"/>
    <x v="0"/>
    <x v="0"/>
    <x v="0"/>
    <x v="0"/>
  </r>
  <r>
    <n v="295"/>
    <s v="Brian Li"/>
    <s v="wcox@example.net"/>
    <x v="44"/>
    <x v="1"/>
    <x v="6"/>
    <x v="243"/>
    <x v="3"/>
    <x v="14"/>
    <s v="I'm having an issue with the {product_purchased}. Please assist._x000a__x000a_I'm having an issue with the {product_purchased}. Please assist._x000a__x000a__x000a_I'm having an issue with the {product_purch I've noticed a peculiar error message popping up on my {product_purchased} screen. It says '{error_message}'. What does it mean?"/>
    <x v="1"/>
    <x v="99"/>
    <x v="0"/>
    <x v="3"/>
    <d v="2023-06-01T01:49:25"/>
    <x v="99"/>
    <x v="1"/>
    <x v="0"/>
    <x v="1"/>
    <x v="1"/>
    <x v="1"/>
    <x v="0"/>
    <x v="0"/>
  </r>
  <r>
    <n v="296"/>
    <s v="Nicholas Henderson"/>
    <s v="lindsey54@example.org"/>
    <x v="41"/>
    <x v="1"/>
    <x v="8"/>
    <x v="244"/>
    <x v="4"/>
    <x v="4"/>
    <s v="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
    <x v="2"/>
    <x v="0"/>
    <x v="3"/>
    <x v="2"/>
    <m/>
    <x v="0"/>
    <x v="0"/>
    <x v="1"/>
    <x v="0"/>
    <x v="0"/>
    <x v="0"/>
    <x v="1"/>
    <x v="3"/>
  </r>
  <r>
    <n v="297"/>
    <s v="Mindy Medina"/>
    <s v="thuffman@example.com"/>
    <x v="52"/>
    <x v="1"/>
    <x v="10"/>
    <x v="132"/>
    <x v="1"/>
    <x v="8"/>
    <s v="I'm having an issue with the {product_purchased}. Please assist. This problem started occurring after the recent software update. I haven't made any other changes to the device."/>
    <x v="1"/>
    <x v="100"/>
    <x v="3"/>
    <x v="0"/>
    <d v="2023-06-01T11:27:26"/>
    <x v="100"/>
    <x v="4"/>
    <x v="0"/>
    <x v="1"/>
    <x v="2"/>
    <x v="1"/>
    <x v="1"/>
    <x v="3"/>
  </r>
  <r>
    <n v="298"/>
    <s v="Amy Byrd"/>
    <s v="zacharyjohnson@example.net"/>
    <x v="6"/>
    <x v="2"/>
    <x v="30"/>
    <x v="245"/>
    <x v="2"/>
    <x v="14"/>
    <s v="I'm having an issue with the {product_purchased}. Please assist. #{user}@myapp will be shipped this week. #{user_id}: myapp's id from #{app_id}. The #{ I've checked for any available software updates for my {product_purchased}, but there are none."/>
    <x v="1"/>
    <x v="101"/>
    <x v="0"/>
    <x v="3"/>
    <d v="2023-06-01T04:14:28"/>
    <x v="101"/>
    <x v="5"/>
    <x v="0"/>
    <x v="1"/>
    <x v="0"/>
    <x v="1"/>
    <x v="0"/>
    <x v="0"/>
  </r>
  <r>
    <n v="299"/>
    <s v="Stephen Lambert"/>
    <s v="george05@example.org"/>
    <x v="20"/>
    <x v="0"/>
    <x v="0"/>
    <x v="246"/>
    <x v="3"/>
    <x v="2"/>
    <s v="I'm having an issue with the {product_purchased}. Please assist. We love to hear from you!&quot;_x000a__x000a_The question quickly devolved from, What could be a better thing for the kids to hear?_x000a__x000a_&quot;I'm I need assistance as soon as possible because it's affecting my work and productivity."/>
    <x v="2"/>
    <x v="0"/>
    <x v="1"/>
    <x v="1"/>
    <m/>
    <x v="0"/>
    <x v="0"/>
    <x v="1"/>
    <x v="0"/>
    <x v="0"/>
    <x v="0"/>
    <x v="1"/>
    <x v="1"/>
  </r>
  <r>
    <n v="300"/>
    <s v="Kristine Bennett"/>
    <s v="sarah08@example.org"/>
    <x v="30"/>
    <x v="1"/>
    <x v="32"/>
    <x v="247"/>
    <x v="2"/>
    <x v="11"/>
    <s v="I'm having an issue with the {product_purchased}. Please assist._x000a__x000a__x000a_I need your help to fix the issues with the {product_purchased}. I'm having an issue with the {product_purchased}. I rely heavily on my {product_purchased} for my daily tasks, and this issue is hindering my productivity."/>
    <x v="0"/>
    <x v="0"/>
    <x v="3"/>
    <x v="3"/>
    <d v="2023-06-01T02:55:32"/>
    <x v="0"/>
    <x v="0"/>
    <x v="0"/>
    <x v="0"/>
    <x v="0"/>
    <x v="0"/>
    <x v="1"/>
    <x v="3"/>
  </r>
  <r>
    <n v="301"/>
    <s v="Shaun Jackson"/>
    <s v="jennifer62@example.org"/>
    <x v="45"/>
    <x v="0"/>
    <x v="19"/>
    <x v="248"/>
    <x v="2"/>
    <x v="11"/>
    <s v="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
    <x v="2"/>
    <x v="0"/>
    <x v="2"/>
    <x v="0"/>
    <m/>
    <x v="0"/>
    <x v="0"/>
    <x v="1"/>
    <x v="0"/>
    <x v="0"/>
    <x v="0"/>
    <x v="0"/>
    <x v="2"/>
  </r>
  <r>
    <n v="302"/>
    <s v="Christopher Jones"/>
    <s v="mahoneydavid@example.net"/>
    <x v="22"/>
    <x v="0"/>
    <x v="32"/>
    <x v="249"/>
    <x v="2"/>
    <x v="6"/>
    <s v="I'm having an issue with the {product_purchased}. Please assist. There are no more valid products (it can't be a product now) on the marketplace. You will be notified by email within a few days._x000a__x000a_We The issue I'm facing is intermittent. Sometimes it works fine, but other times it acts up unexpectedly."/>
    <x v="2"/>
    <x v="0"/>
    <x v="3"/>
    <x v="0"/>
    <m/>
    <x v="0"/>
    <x v="0"/>
    <x v="1"/>
    <x v="0"/>
    <x v="0"/>
    <x v="0"/>
    <x v="1"/>
    <x v="3"/>
  </r>
  <r>
    <n v="303"/>
    <s v="Tara Stevenson"/>
    <s v="tevans@example.org"/>
    <x v="27"/>
    <x v="2"/>
    <x v="19"/>
    <x v="211"/>
    <x v="3"/>
    <x v="1"/>
    <s v="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
    <x v="1"/>
    <x v="102"/>
    <x v="3"/>
    <x v="3"/>
    <d v="2023-06-01T00:49:37"/>
    <x v="102"/>
    <x v="2"/>
    <x v="0"/>
    <x v="1"/>
    <x v="0"/>
    <x v="1"/>
    <x v="1"/>
    <x v="3"/>
  </r>
  <r>
    <n v="304"/>
    <s v="Emily Combs"/>
    <s v="john57@example.com"/>
    <x v="16"/>
    <x v="1"/>
    <x v="38"/>
    <x v="250"/>
    <x v="2"/>
    <x v="1"/>
    <s v="I'm having an issue with the {product_purchased}. Please assist._x000a__x000a__x000a_I have a small problem with the order code: {product_purchased}._x000a__x000a_My message is:_x000a__x000a_{product_purchased I've performed a factory reset on my {product_purchased}, hoping it would resolve the problem, but it didn't help."/>
    <x v="0"/>
    <x v="0"/>
    <x v="3"/>
    <x v="0"/>
    <d v="2023-06-01T10:19:38"/>
    <x v="0"/>
    <x v="0"/>
    <x v="0"/>
    <x v="0"/>
    <x v="0"/>
    <x v="0"/>
    <x v="1"/>
    <x v="3"/>
  </r>
  <r>
    <n v="305"/>
    <s v="Ryan Barnes"/>
    <s v="brianjones@example.com"/>
    <x v="5"/>
    <x v="1"/>
    <x v="19"/>
    <x v="251"/>
    <x v="2"/>
    <x v="9"/>
    <s v="I've forgotten my password for my {product_purchased} account, and the password reset option is not working. How can I recover my account?_x000a__x000a_What you should do if you think you got your account lost and have not been I've already contacted customer support multiple times, but the issue remains unresolved."/>
    <x v="1"/>
    <x v="103"/>
    <x v="3"/>
    <x v="1"/>
    <d v="2023-06-01T12:24:39"/>
    <x v="103"/>
    <x v="4"/>
    <x v="0"/>
    <x v="1"/>
    <x v="2"/>
    <x v="1"/>
    <x v="1"/>
    <x v="3"/>
  </r>
  <r>
    <n v="306"/>
    <s v="Whitney Mitchell"/>
    <s v="parkernelson@example.net"/>
    <x v="25"/>
    <x v="1"/>
    <x v="10"/>
    <x v="109"/>
    <x v="2"/>
    <x v="6"/>
    <s v="I'm having an issue with the {product_purchased}. Please assist._x000a__x000a_{product_purchased} is no longer listed on the_x000a__x000a_{product_purchased} table. This problem started occurring after the recent software update. I haven't made any other changes to the device."/>
    <x v="2"/>
    <x v="0"/>
    <x v="0"/>
    <x v="1"/>
    <m/>
    <x v="0"/>
    <x v="0"/>
    <x v="1"/>
    <x v="0"/>
    <x v="0"/>
    <x v="0"/>
    <x v="0"/>
    <x v="0"/>
  </r>
  <r>
    <n v="307"/>
    <s v="Nathan Benson"/>
    <s v="henryelizabeth@example.net"/>
    <x v="0"/>
    <x v="1"/>
    <x v="14"/>
    <x v="24"/>
    <x v="4"/>
    <x v="1"/>
    <s v="I'm having an issue with the {product_purchased}. Please assist. * * As soon as I run back into it, please check back for more details. * We strongly recommend a refund if in doubt. * * Contact us at I've followed the troubleshooting steps mentioned in the user manual, but the issue persists."/>
    <x v="1"/>
    <x v="104"/>
    <x v="1"/>
    <x v="0"/>
    <d v="2023-06-01T17:07:42"/>
    <x v="104"/>
    <x v="5"/>
    <x v="0"/>
    <x v="1"/>
    <x v="0"/>
    <x v="1"/>
    <x v="1"/>
    <x v="1"/>
  </r>
  <r>
    <n v="308"/>
    <s v="Lynn Miller"/>
    <s v="kevinmoody@example.org"/>
    <x v="21"/>
    <x v="1"/>
    <x v="28"/>
    <x v="252"/>
    <x v="0"/>
    <x v="15"/>
    <s v="I'm having an issue with the {product_purchased}. Please assist. I've reviewed the troubleshooting steps on the official support website, but they didn't resolve the problem."/>
    <x v="0"/>
    <x v="0"/>
    <x v="0"/>
    <x v="0"/>
    <d v="2023-06-01T08:11:43"/>
    <x v="0"/>
    <x v="0"/>
    <x v="0"/>
    <x v="0"/>
    <x v="0"/>
    <x v="0"/>
    <x v="0"/>
    <x v="0"/>
  </r>
  <r>
    <n v="309"/>
    <s v="Chelsea Diaz"/>
    <s v="jose81@example.com"/>
    <x v="14"/>
    <x v="0"/>
    <x v="7"/>
    <x v="253"/>
    <x v="3"/>
    <x v="12"/>
    <s v="I'm having an issue with the {product_purchased}. Please assist._x000a__x000a_For questions about how we deal with scams. Find me on [email protected] I've noticed a peculiar error message popping up on my {product_purchased} screen. It says '{error_message}'. What does it mean?"/>
    <x v="2"/>
    <x v="0"/>
    <x v="2"/>
    <x v="1"/>
    <m/>
    <x v="0"/>
    <x v="0"/>
    <x v="1"/>
    <x v="0"/>
    <x v="0"/>
    <x v="0"/>
    <x v="0"/>
    <x v="2"/>
  </r>
  <r>
    <n v="310"/>
    <s v="Clayton Vaughn"/>
    <s v="sstrong@example.net"/>
    <x v="42"/>
    <x v="1"/>
    <x v="26"/>
    <x v="254"/>
    <x v="0"/>
    <x v="9"/>
    <s v="I'm having an issue with the {product_purchased}. Please assist._x000a__x000a_Thank you! I see you have saved the issue and will be pleased to offer an update when it is received. You can find a complete list of all I've noticed a peculiar error message popping up on my {product_purchased} screen. It says '{error_message}'. What does it mean?"/>
    <x v="2"/>
    <x v="0"/>
    <x v="2"/>
    <x v="1"/>
    <m/>
    <x v="0"/>
    <x v="0"/>
    <x v="1"/>
    <x v="0"/>
    <x v="0"/>
    <x v="0"/>
    <x v="0"/>
    <x v="2"/>
  </r>
  <r>
    <n v="311"/>
    <s v="Raymond Hernandez"/>
    <s v="woodwardabigail@example.net"/>
    <x v="5"/>
    <x v="2"/>
    <x v="11"/>
    <x v="255"/>
    <x v="0"/>
    <x v="1"/>
    <s v="I'm having an issue with the {product_purchased}. Please assist._x000a__x000a__x000a_How much should I ask for refund?_x000a__x000a__x000a_Here is a good summary of what each item is for:_x000a__x000a__x000a_Product: 8x10mm/ I'm using the original charger that came with my {product_purchased}, but it's not charging properly."/>
    <x v="1"/>
    <x v="105"/>
    <x v="2"/>
    <x v="0"/>
    <d v="2023-06-01T13:51:48"/>
    <x v="105"/>
    <x v="5"/>
    <x v="0"/>
    <x v="1"/>
    <x v="0"/>
    <x v="1"/>
    <x v="0"/>
    <x v="2"/>
  </r>
  <r>
    <n v="312"/>
    <s v="Bradley Jimenez"/>
    <s v="dvalentine@example.com"/>
    <x v="38"/>
    <x v="1"/>
    <x v="35"/>
    <x v="256"/>
    <x v="4"/>
    <x v="0"/>
    <s v="I'm having an issue with the {product_purchased}. Please assist._x000a__x000a_It's impossible to do right now. I've noticed that the issue occurs consistently when I use a specific feature or application on my {product_purchased}."/>
    <x v="1"/>
    <x v="106"/>
    <x v="0"/>
    <x v="1"/>
    <d v="2023-06-01T07:18:48"/>
    <x v="106"/>
    <x v="5"/>
    <x v="0"/>
    <x v="1"/>
    <x v="0"/>
    <x v="1"/>
    <x v="0"/>
    <x v="0"/>
  </r>
  <r>
    <n v="313"/>
    <s v="Tara Foster"/>
    <s v="daniel23@example.net"/>
    <x v="38"/>
    <x v="1"/>
    <x v="10"/>
    <x v="246"/>
    <x v="0"/>
    <x v="7"/>
    <s v="I'm having an issue with the {product_purchased}. Please assist._x000a__x000a_Here are the commands I use in the order I'm giving them:_x000a__x000a_--product_purchase # Show the name of the product I received. I've recently updated the firmware of my {product_purchased}, and the issue started happening afterward. Could it be related to the update?"/>
    <x v="1"/>
    <x v="107"/>
    <x v="3"/>
    <x v="2"/>
    <d v="2023-06-01T00:13:50"/>
    <x v="107"/>
    <x v="2"/>
    <x v="0"/>
    <x v="1"/>
    <x v="0"/>
    <x v="1"/>
    <x v="1"/>
    <x v="3"/>
  </r>
  <r>
    <n v="314"/>
    <s v="Joe Collins"/>
    <s v="jvaughn@example.com"/>
    <x v="11"/>
    <x v="2"/>
    <x v="24"/>
    <x v="257"/>
    <x v="3"/>
    <x v="14"/>
    <s v="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
    <x v="2"/>
    <x v="0"/>
    <x v="1"/>
    <x v="3"/>
    <m/>
    <x v="0"/>
    <x v="0"/>
    <x v="1"/>
    <x v="0"/>
    <x v="0"/>
    <x v="0"/>
    <x v="1"/>
    <x v="1"/>
  </r>
  <r>
    <n v="315"/>
    <s v="Mrs. Katherine Butler"/>
    <s v="james32@example.com"/>
    <x v="22"/>
    <x v="1"/>
    <x v="0"/>
    <x v="258"/>
    <x v="2"/>
    <x v="5"/>
    <s v="I'm having an issue with the {product_purchased}. Please assist. I could not locate the product, so now I cannot use it_x000a__x000a_Thank you in advance._x000a__x000a_Thank you in advance._x000a__x000a_Thank you in advance I've checked the device settings and made sure that everything is configured correctly."/>
    <x v="1"/>
    <x v="108"/>
    <x v="2"/>
    <x v="2"/>
    <d v="2023-06-01T05:58:53"/>
    <x v="108"/>
    <x v="5"/>
    <x v="0"/>
    <x v="1"/>
    <x v="0"/>
    <x v="1"/>
    <x v="0"/>
    <x v="2"/>
  </r>
  <r>
    <n v="316"/>
    <s v="Daniel Robles"/>
    <s v="lisa39@example.com"/>
    <x v="25"/>
    <x v="0"/>
    <x v="7"/>
    <x v="36"/>
    <x v="2"/>
    <x v="10"/>
    <s v="I'm having an issue with the {product_purchased}. Please assist. I've recently updated the firmware of my {product_purchased}, and the issue started happening afterward. Could it be related to the update?"/>
    <x v="0"/>
    <x v="0"/>
    <x v="0"/>
    <x v="1"/>
    <d v="2023-05-31T22:01:53"/>
    <x v="0"/>
    <x v="0"/>
    <x v="0"/>
    <x v="0"/>
    <x v="0"/>
    <x v="0"/>
    <x v="0"/>
    <x v="0"/>
  </r>
  <r>
    <n v="317"/>
    <s v="Daniel Ryan"/>
    <s v="nicholasroy@example.com"/>
    <x v="50"/>
    <x v="2"/>
    <x v="26"/>
    <x v="259"/>
    <x v="2"/>
    <x v="10"/>
    <s v="I'm having an issue with the {product_purchased}. Please assist. -_x000a__x000a_Void.io_x000a__x000a_D3.net.Ai_x000a__x000a_Dino.co.uk_x000a__x000a_DnB.co.uk I've recently updated the firmware of my {product_purchased}, and the issue started happening afterward. Could it be related to the update?"/>
    <x v="2"/>
    <x v="0"/>
    <x v="2"/>
    <x v="1"/>
    <m/>
    <x v="0"/>
    <x v="0"/>
    <x v="1"/>
    <x v="0"/>
    <x v="0"/>
    <x v="0"/>
    <x v="0"/>
    <x v="2"/>
  </r>
  <r>
    <n v="318"/>
    <s v="Tamara Olson"/>
    <s v="ashley51@example.com"/>
    <x v="11"/>
    <x v="2"/>
    <x v="30"/>
    <x v="249"/>
    <x v="0"/>
    <x v="14"/>
    <s v="I'm having an issue with the {product_purchased}. Please assist._x000a__x000a_- Please use the order form from the product shop or call the customer service number on-line._x000a__x000a_- This product is for the specific hardware and I'm not sure if this issue is specific to my device or if others have reported similar problems."/>
    <x v="1"/>
    <x v="109"/>
    <x v="1"/>
    <x v="1"/>
    <d v="2023-06-01T07:32:56"/>
    <x v="109"/>
    <x v="3"/>
    <x v="0"/>
    <x v="1"/>
    <x v="2"/>
    <x v="1"/>
    <x v="1"/>
    <x v="1"/>
  </r>
  <r>
    <n v="319"/>
    <s v="Mitchell Kidd"/>
    <s v="emily89@example.com"/>
    <x v="16"/>
    <x v="1"/>
    <x v="9"/>
    <x v="37"/>
    <x v="1"/>
    <x v="6"/>
    <s v="I'm having an issue with the {product_purchased}. Please assist._x000a__x000a_The new product is an updated version of our original product, which is a very strong, but small, version of the original._x000a__x000a_We need money I'm unable to find the option to perform the desired action in the {product_purchased}. Could you please guide me through the steps?"/>
    <x v="0"/>
    <x v="0"/>
    <x v="3"/>
    <x v="2"/>
    <d v="2023-06-01T18:51:58"/>
    <x v="0"/>
    <x v="0"/>
    <x v="0"/>
    <x v="0"/>
    <x v="0"/>
    <x v="0"/>
    <x v="1"/>
    <x v="3"/>
  </r>
  <r>
    <n v="320"/>
    <s v="Jamie Green"/>
    <s v="qbaker@example.net"/>
    <x v="41"/>
    <x v="1"/>
    <x v="12"/>
    <x v="260"/>
    <x v="4"/>
    <x v="10"/>
    <s v="I've encountered a data loss issue with my {product_purchased}. All the files and documents seem to have disappeared. Can you guide me on how to retrieve them? Thanks for taking the time to do so._x000a__x000a__x000a_It's very I've checked for any available software updates for my {product_purchased}, but there are none."/>
    <x v="2"/>
    <x v="0"/>
    <x v="0"/>
    <x v="3"/>
    <m/>
    <x v="0"/>
    <x v="0"/>
    <x v="1"/>
    <x v="0"/>
    <x v="0"/>
    <x v="0"/>
    <x v="0"/>
    <x v="0"/>
  </r>
  <r>
    <n v="321"/>
    <s v="James Galvan"/>
    <s v="james76@example.com"/>
    <x v="3"/>
    <x v="0"/>
    <x v="12"/>
    <x v="261"/>
    <x v="2"/>
    <x v="9"/>
    <s v="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
    <x v="1"/>
    <x v="110"/>
    <x v="3"/>
    <x v="2"/>
    <d v="2023-06-01T12:49:01"/>
    <x v="110"/>
    <x v="3"/>
    <x v="0"/>
    <x v="1"/>
    <x v="2"/>
    <x v="1"/>
    <x v="1"/>
    <x v="3"/>
  </r>
  <r>
    <n v="322"/>
    <s v="Tyler Stewart"/>
    <s v="hpatterson@example.net"/>
    <x v="17"/>
    <x v="1"/>
    <x v="22"/>
    <x v="26"/>
    <x v="1"/>
    <x v="0"/>
    <s v="I'm facing a problem with my {product_purchased}. The {product_purchased} is not turning on. It was working fine until yesterday, but now it doesn't respond. The {product_purchased} can I need assistance as soon as possible because it's affecting my work and productivity."/>
    <x v="2"/>
    <x v="0"/>
    <x v="2"/>
    <x v="2"/>
    <m/>
    <x v="0"/>
    <x v="0"/>
    <x v="1"/>
    <x v="0"/>
    <x v="0"/>
    <x v="0"/>
    <x v="0"/>
    <x v="2"/>
  </r>
  <r>
    <n v="323"/>
    <s v="Cindy Hale"/>
    <s v="nicole58@example.com"/>
    <x v="51"/>
    <x v="2"/>
    <x v="32"/>
    <x v="121"/>
    <x v="4"/>
    <x v="7"/>
    <s v="I'm having an issue with the {product_purchased}. Please assist. */_x000a__x000a_{_x000a__x000a_LOCK (cs_cs_conn);_x000a__x000a_if (!is_lock ())_x000a__x000a_set_work_policy (cs_cs I've tried clearing the cache and data for the {product_purchased} app, but the issue persists."/>
    <x v="1"/>
    <x v="111"/>
    <x v="0"/>
    <x v="0"/>
    <d v="2023-06-01T06:48:03"/>
    <x v="111"/>
    <x v="1"/>
    <x v="0"/>
    <x v="1"/>
    <x v="1"/>
    <x v="1"/>
    <x v="0"/>
    <x v="0"/>
  </r>
  <r>
    <n v="324"/>
    <s v="Brittany Marshall"/>
    <s v="kylie70@example.org"/>
    <x v="32"/>
    <x v="0"/>
    <x v="32"/>
    <x v="258"/>
    <x v="0"/>
    <x v="4"/>
    <s v="I'm having an issue with the {product_purchased}. Please assist._x000a__x000a_{product_purchased} =&gt; { product. getProductPurchaseCode (). buy ('c'). getPrice (). display ( { price : I've noticed a peculiar error message popping up on my {product_purchased} screen. It says '{error_message}'. What does it mean?"/>
    <x v="2"/>
    <x v="0"/>
    <x v="0"/>
    <x v="0"/>
    <m/>
    <x v="0"/>
    <x v="0"/>
    <x v="1"/>
    <x v="0"/>
    <x v="0"/>
    <x v="0"/>
    <x v="0"/>
    <x v="0"/>
  </r>
  <r>
    <n v="325"/>
    <s v="Helen Holloway"/>
    <s v="olee@example.org"/>
    <x v="17"/>
    <x v="0"/>
    <x v="16"/>
    <x v="262"/>
    <x v="3"/>
    <x v="7"/>
    <s v="I'm having an issue with the {product_purchased}. Please assist._x000a__x000a_If this has been applied to all of your devices, please change the product_purchased setting to &quot;Product Name:&quot;, otherwise please update the device I've checked the device settings and made sure that everything is configured correctly."/>
    <x v="0"/>
    <x v="0"/>
    <x v="1"/>
    <x v="3"/>
    <d v="2023-06-01T06:35:07"/>
    <x v="0"/>
    <x v="0"/>
    <x v="0"/>
    <x v="0"/>
    <x v="0"/>
    <x v="0"/>
    <x v="1"/>
    <x v="1"/>
  </r>
  <r>
    <n v="326"/>
    <s v="Karen Cook"/>
    <s v="mfoster@example.net"/>
    <x v="50"/>
    <x v="1"/>
    <x v="5"/>
    <x v="154"/>
    <x v="4"/>
    <x v="10"/>
    <s v="I'm having an issue with the {product_purchased}. Please assist. I've tried using different cables, adapters, or peripherals with my {product_purchased}, but the issue persists."/>
    <x v="1"/>
    <x v="112"/>
    <x v="1"/>
    <x v="3"/>
    <d v="2023-06-01T00:41:07"/>
    <x v="112"/>
    <x v="3"/>
    <x v="0"/>
    <x v="1"/>
    <x v="2"/>
    <x v="1"/>
    <x v="1"/>
    <x v="1"/>
  </r>
  <r>
    <n v="327"/>
    <s v="Charles Brooks"/>
    <s v="hannah12@example.org"/>
    <x v="31"/>
    <x v="2"/>
    <x v="14"/>
    <x v="2"/>
    <x v="3"/>
    <x v="3"/>
    <s v="I've forgotten my password for my {product_purchased} account, and the password reset option is not working. How can I recover my account?_x000a__x000a_For more information please visit our online customer support department located online. I've recently updated the firmware of my {product_purchased}, and the issue started happening afterward. Could it be related to the update?"/>
    <x v="0"/>
    <x v="0"/>
    <x v="0"/>
    <x v="2"/>
    <d v="2023-06-01T04:58:08"/>
    <x v="0"/>
    <x v="0"/>
    <x v="0"/>
    <x v="0"/>
    <x v="0"/>
    <x v="0"/>
    <x v="0"/>
    <x v="0"/>
  </r>
  <r>
    <n v="328"/>
    <s v="Donald Wilson"/>
    <s v="pschroeder@example.com"/>
    <x v="47"/>
    <x v="0"/>
    <x v="13"/>
    <x v="217"/>
    <x v="4"/>
    <x v="12"/>
    <s v="I'm having an issue with the {product_purchased}. Please assist._x000a__x000a__x000a_I'm having an issue with the {product_purchased}. Please assist._x000a__x000a__x000a_I'm feeling sick of complaining? Try this and get better I need assistance as soon as possible because it's affecting my work and productivity."/>
    <x v="2"/>
    <x v="0"/>
    <x v="1"/>
    <x v="0"/>
    <m/>
    <x v="0"/>
    <x v="0"/>
    <x v="1"/>
    <x v="0"/>
    <x v="0"/>
    <x v="0"/>
    <x v="1"/>
    <x v="1"/>
  </r>
  <r>
    <n v="329"/>
    <s v="Sharon Long"/>
    <s v="kevin42@example.org"/>
    <x v="44"/>
    <x v="1"/>
    <x v="34"/>
    <x v="261"/>
    <x v="0"/>
    <x v="15"/>
    <s v="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
    <x v="2"/>
    <x v="0"/>
    <x v="3"/>
    <x v="1"/>
    <m/>
    <x v="0"/>
    <x v="0"/>
    <x v="1"/>
    <x v="0"/>
    <x v="0"/>
    <x v="0"/>
    <x v="1"/>
    <x v="3"/>
  </r>
  <r>
    <n v="330"/>
    <s v="Marie Cobb"/>
    <s v="rosalessarah@example.net"/>
    <x v="47"/>
    <x v="1"/>
    <x v="0"/>
    <x v="263"/>
    <x v="4"/>
    <x v="11"/>
    <s v="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
    <x v="1"/>
    <x v="113"/>
    <x v="3"/>
    <x v="1"/>
    <d v="2023-06-01T04:28:12"/>
    <x v="113"/>
    <x v="4"/>
    <x v="0"/>
    <x v="1"/>
    <x v="2"/>
    <x v="1"/>
    <x v="1"/>
    <x v="3"/>
  </r>
  <r>
    <n v="331"/>
    <s v="Carrie Cole"/>
    <s v="boydbrianna@example.net"/>
    <x v="40"/>
    <x v="0"/>
    <x v="30"/>
    <x v="264"/>
    <x v="4"/>
    <x v="11"/>
    <s v="I'm having an issue with the {product_purchased}. Please assist. Please provide a confirmation. The product cannot be shipped. Please indicate your credit card information._x000a__x000a_UPS/Payment: Pay by credit card, or credit I've noticed a peculiar error message popping up on my {product_purchased} screen. It says '{error_message}'. What does it mean?"/>
    <x v="2"/>
    <x v="0"/>
    <x v="1"/>
    <x v="3"/>
    <m/>
    <x v="0"/>
    <x v="0"/>
    <x v="1"/>
    <x v="0"/>
    <x v="0"/>
    <x v="0"/>
    <x v="1"/>
    <x v="1"/>
  </r>
  <r>
    <n v="332"/>
    <s v="James Price"/>
    <s v="alecleonard@example.net"/>
    <x v="37"/>
    <x v="2"/>
    <x v="17"/>
    <x v="265"/>
    <x v="2"/>
    <x v="3"/>
    <s v="I'm having an issue with the {product_purchased}. Please assist._x000a__x000a_&lt;!-- product_purchased--&gt;_x000a__x000a_&lt;!-- }}}_x000a__x000a_// }}}_x000a__x000a_// }}}_x000a__x000a_//_x000a__x000a_// &lt;/ I'm concerned about the security of my {product_purchased} and would like to ensure that my data is safe."/>
    <x v="0"/>
    <x v="0"/>
    <x v="3"/>
    <x v="3"/>
    <d v="2023-06-01T00:05:16"/>
    <x v="0"/>
    <x v="0"/>
    <x v="0"/>
    <x v="0"/>
    <x v="0"/>
    <x v="0"/>
    <x v="1"/>
    <x v="3"/>
  </r>
  <r>
    <n v="333"/>
    <s v="Cindy Black"/>
    <s v="jeffersonsteven@example.org"/>
    <x v="21"/>
    <x v="2"/>
    <x v="7"/>
    <x v="266"/>
    <x v="0"/>
    <x v="12"/>
    <s v="I'm having an issue with the {product_purchased}. Please assist._x000a__x000a_* The item is in good condition. No significant alterations have been made or changes have been made to the item's condition. This item may be serviced I'm unable to find the option to perform the desired action in the {product_purchased}. Could you please guide me through the steps?"/>
    <x v="1"/>
    <x v="114"/>
    <x v="3"/>
    <x v="0"/>
    <d v="2023-06-01T18:11:18"/>
    <x v="114"/>
    <x v="5"/>
    <x v="0"/>
    <x v="1"/>
    <x v="0"/>
    <x v="1"/>
    <x v="1"/>
    <x v="3"/>
  </r>
  <r>
    <n v="334"/>
    <s v="Shannon Hill"/>
    <s v="goodrachel@example.org"/>
    <x v="34"/>
    <x v="0"/>
    <x v="11"/>
    <x v="66"/>
    <x v="0"/>
    <x v="8"/>
    <s v="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
    <x v="1"/>
    <x v="115"/>
    <x v="3"/>
    <x v="3"/>
    <d v="2023-06-01T10:39:19"/>
    <x v="115"/>
    <x v="5"/>
    <x v="0"/>
    <x v="1"/>
    <x v="0"/>
    <x v="1"/>
    <x v="1"/>
    <x v="3"/>
  </r>
  <r>
    <n v="335"/>
    <s v="Tammy Stevenson"/>
    <s v="christopherconley@example.net"/>
    <x v="12"/>
    <x v="1"/>
    <x v="15"/>
    <x v="253"/>
    <x v="3"/>
    <x v="11"/>
    <s v="There seems to be a hardware problem with my {product_purchased}. The screen is flickering, and I'm unable to use it. What should I do?_x000a__x000a_Solution 1: You can set the screen brightness at 60 to show a I've already contacted customer support multiple times, but the issue remains unresolved."/>
    <x v="0"/>
    <x v="0"/>
    <x v="2"/>
    <x v="2"/>
    <d v="2023-06-01T18:51:20"/>
    <x v="0"/>
    <x v="0"/>
    <x v="0"/>
    <x v="0"/>
    <x v="0"/>
    <x v="0"/>
    <x v="0"/>
    <x v="2"/>
  </r>
  <r>
    <n v="336"/>
    <s v="Louis Reynolds"/>
    <s v="haleyclay@example.net"/>
    <x v="23"/>
    <x v="1"/>
    <x v="39"/>
    <x v="267"/>
    <x v="2"/>
    <x v="8"/>
    <s v="My {product_purchased} is making strange noises and not functioning properly. I suspect there might be a hardware issue. Can you please help me with this?_x000a__x000a__x000a_Thanks_x000a__x000a_- Chris_x000a__x000a_- Matt._x000a__x000a_- David I've followed the troubleshooting steps mentioned in the user manual, but the issue persists."/>
    <x v="2"/>
    <x v="0"/>
    <x v="2"/>
    <x v="3"/>
    <m/>
    <x v="0"/>
    <x v="0"/>
    <x v="1"/>
    <x v="0"/>
    <x v="0"/>
    <x v="0"/>
    <x v="0"/>
    <x v="2"/>
  </r>
  <r>
    <n v="337"/>
    <s v="Jason Nicholson"/>
    <s v="frank35@example.org"/>
    <x v="25"/>
    <x v="2"/>
    <x v="24"/>
    <x v="268"/>
    <x v="0"/>
    <x v="15"/>
    <s v="I'm having an issue with the {product_purchased}. Please assist._x000a__x000a_Thank you. I hope my solution is working. I've checked for any available software updates for my {product_purchased}, but there are none."/>
    <x v="0"/>
    <x v="0"/>
    <x v="0"/>
    <x v="3"/>
    <d v="2023-06-01T19:18:22"/>
    <x v="0"/>
    <x v="0"/>
    <x v="0"/>
    <x v="0"/>
    <x v="0"/>
    <x v="0"/>
    <x v="0"/>
    <x v="0"/>
  </r>
  <r>
    <n v="338"/>
    <s v="Brian Gutierrez"/>
    <s v="danielstodd@example.org"/>
    <x v="13"/>
    <x v="0"/>
    <x v="11"/>
    <x v="269"/>
    <x v="0"/>
    <x v="3"/>
    <s v="I'm having an issue with the {product_purchased}. Please assist._x000a__x000a_If your item is not from out of stock, please contact us to get your item listed as out of stock._x000a__x000a_Or, if your item is I'm experiencing this issue on multiple devices of the same model, so it seems to be a widespread problem."/>
    <x v="2"/>
    <x v="0"/>
    <x v="2"/>
    <x v="2"/>
    <m/>
    <x v="0"/>
    <x v="0"/>
    <x v="1"/>
    <x v="0"/>
    <x v="0"/>
    <x v="0"/>
    <x v="0"/>
    <x v="2"/>
  </r>
  <r>
    <n v="339"/>
    <s v="Edward Thompson"/>
    <s v="orowe@example.org"/>
    <x v="47"/>
    <x v="2"/>
    <x v="27"/>
    <x v="39"/>
    <x v="0"/>
    <x v="15"/>
    <s v="My {product_purchased} crashed, and I lost all the data stored on it. Is there any way to recover the lost data? --The_Jerk__x000a__x000a_[10/3/2015 6:55:33 PM I've noticed a sudden decrease in battery life on my {product_purchased}. It used to last much longer."/>
    <x v="1"/>
    <x v="116"/>
    <x v="0"/>
    <x v="0"/>
    <d v="2023-06-01T08:44:25"/>
    <x v="116"/>
    <x v="1"/>
    <x v="0"/>
    <x v="1"/>
    <x v="1"/>
    <x v="1"/>
    <x v="0"/>
    <x v="0"/>
  </r>
  <r>
    <n v="340"/>
    <s v="Bradley Nelson"/>
    <s v="qmiller@example.com"/>
    <x v="25"/>
    <x v="2"/>
    <x v="33"/>
    <x v="270"/>
    <x v="3"/>
    <x v="4"/>
    <s v="I've encountered a data loss issue with my {product_purchased}. All the files and documents seem to have disappeared. Can you guide me on how to retrieve them? Thanks!&quot;_x000a__x000a_Seth A. Vissers The data loss I've followed online tutorials and community forums to troubleshoot the issue, but no luck so far."/>
    <x v="1"/>
    <x v="117"/>
    <x v="1"/>
    <x v="2"/>
    <d v="2023-06-01T15:40:26"/>
    <x v="117"/>
    <x v="2"/>
    <x v="0"/>
    <x v="1"/>
    <x v="0"/>
    <x v="1"/>
    <x v="1"/>
    <x v="1"/>
  </r>
  <r>
    <n v="341"/>
    <s v="Katherine Fleming"/>
    <s v="steven46@example.org"/>
    <x v="49"/>
    <x v="1"/>
    <x v="32"/>
    <x v="271"/>
    <x v="1"/>
    <x v="14"/>
    <s v="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
    <x v="2"/>
    <x v="0"/>
    <x v="3"/>
    <x v="3"/>
    <m/>
    <x v="0"/>
    <x v="0"/>
    <x v="1"/>
    <x v="0"/>
    <x v="0"/>
    <x v="0"/>
    <x v="1"/>
    <x v="3"/>
  </r>
  <r>
    <n v="342"/>
    <s v="Todd Garrett"/>
    <s v="lopezannette@example.com"/>
    <x v="46"/>
    <x v="1"/>
    <x v="19"/>
    <x v="272"/>
    <x v="2"/>
    <x v="15"/>
    <s v="I'm having an issue with the {product_purchased}. Please assist._x000a__x000a_Thank you for being a true customer. I've recently updated the firmware of my {product_purchased}, and the issue started happening afterward. Could it be related to the update?"/>
    <x v="0"/>
    <x v="0"/>
    <x v="0"/>
    <x v="2"/>
    <d v="2023-06-01T21:26:28"/>
    <x v="0"/>
    <x v="0"/>
    <x v="0"/>
    <x v="0"/>
    <x v="0"/>
    <x v="0"/>
    <x v="0"/>
    <x v="0"/>
  </r>
  <r>
    <n v="343"/>
    <s v="Joshua Glover"/>
    <s v="buckrebecca@example.net"/>
    <x v="21"/>
    <x v="2"/>
    <x v="13"/>
    <x v="273"/>
    <x v="2"/>
    <x v="14"/>
    <s v="I'm having an issue with the {product_purchased}. Please assist. I've performed a factory reset on my {product_purchased}, hoping it would resolve the problem, but it didn't help."/>
    <x v="1"/>
    <x v="118"/>
    <x v="1"/>
    <x v="1"/>
    <d v="2023-06-01T15:44:28"/>
    <x v="118"/>
    <x v="4"/>
    <x v="0"/>
    <x v="1"/>
    <x v="2"/>
    <x v="1"/>
    <x v="1"/>
    <x v="1"/>
  </r>
  <r>
    <n v="344"/>
    <s v="Jeffrey Powell"/>
    <s v="hgarrett@example.net"/>
    <x v="2"/>
    <x v="0"/>
    <x v="8"/>
    <x v="52"/>
    <x v="3"/>
    <x v="6"/>
    <s v="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
    <x v="2"/>
    <x v="0"/>
    <x v="3"/>
    <x v="3"/>
    <m/>
    <x v="0"/>
    <x v="0"/>
    <x v="1"/>
    <x v="0"/>
    <x v="0"/>
    <x v="0"/>
    <x v="1"/>
    <x v="3"/>
  </r>
  <r>
    <n v="345"/>
    <s v="Leslie Gomez"/>
    <s v="maciascynthia@example.net"/>
    <x v="50"/>
    <x v="0"/>
    <x v="18"/>
    <x v="274"/>
    <x v="0"/>
    <x v="2"/>
    <s v="I'm having trouble connecting my {product_purchased} to my home Wi-Fi network. It doesn't detect any networks, although other devices are connecting fine. What can be done to resolve this issue?_x000a__x000a_It's easy to The issue I'm facing is intermittent. Sometimes it works fine, but other times it acts up unexpectedly."/>
    <x v="1"/>
    <x v="119"/>
    <x v="2"/>
    <x v="3"/>
    <d v="2023-06-01T05:24:31"/>
    <x v="119"/>
    <x v="1"/>
    <x v="0"/>
    <x v="1"/>
    <x v="1"/>
    <x v="1"/>
    <x v="0"/>
    <x v="2"/>
  </r>
  <r>
    <n v="346"/>
    <s v="Hannah Gibbs"/>
    <s v="desiree63@example.com"/>
    <x v="18"/>
    <x v="2"/>
    <x v="40"/>
    <x v="275"/>
    <x v="0"/>
    <x v="5"/>
    <s v="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
    <x v="1"/>
    <x v="120"/>
    <x v="2"/>
    <x v="0"/>
    <d v="2023-06-01T15:56:32"/>
    <x v="120"/>
    <x v="4"/>
    <x v="0"/>
    <x v="1"/>
    <x v="2"/>
    <x v="1"/>
    <x v="0"/>
    <x v="2"/>
  </r>
  <r>
    <n v="347"/>
    <s v="James Johnson"/>
    <s v="codyklein@example.net"/>
    <x v="12"/>
    <x v="1"/>
    <x v="6"/>
    <x v="276"/>
    <x v="0"/>
    <x v="14"/>
    <s v="I'm having an issue with the {product_purchased}. Please assist. I'll be using it on our end._x000a__x000a_How do you pay for your water?_x000a__x000a_Here's all you have to do:_x000a__x000a_Enter the The issue I'm facing is intermittent. Sometimes it works fine, but other times it acts up unexpectedly."/>
    <x v="2"/>
    <x v="0"/>
    <x v="1"/>
    <x v="2"/>
    <m/>
    <x v="0"/>
    <x v="0"/>
    <x v="1"/>
    <x v="0"/>
    <x v="0"/>
    <x v="0"/>
    <x v="1"/>
    <x v="1"/>
  </r>
  <r>
    <n v="348"/>
    <s v="Erica Boyer"/>
    <s v="hannah44@example.com"/>
    <x v="27"/>
    <x v="1"/>
    <x v="3"/>
    <x v="167"/>
    <x v="4"/>
    <x v="11"/>
    <s v="I'm having an issue with the {product_purchased}. Please assist. I need assistance as soon as possible because it's affecting my work and productivity."/>
    <x v="2"/>
    <x v="0"/>
    <x v="3"/>
    <x v="1"/>
    <m/>
    <x v="0"/>
    <x v="0"/>
    <x v="1"/>
    <x v="0"/>
    <x v="0"/>
    <x v="0"/>
    <x v="1"/>
    <x v="3"/>
  </r>
  <r>
    <n v="349"/>
    <s v="Mark Castro"/>
    <s v="aprilclayton@example.net"/>
    <x v="50"/>
    <x v="2"/>
    <x v="4"/>
    <x v="16"/>
    <x v="0"/>
    <x v="7"/>
    <s v="I'm having an issue with the {product_purchased}. Please assist._x000a__x000a__x000a_We'll also find someone with our skills to help. We'd love to help out! I'm unable to find the option to perform the desired action in the {product_purchased}. Could you please guide me through the steps?"/>
    <x v="0"/>
    <x v="0"/>
    <x v="3"/>
    <x v="2"/>
    <d v="2023-06-01T18:27:35"/>
    <x v="0"/>
    <x v="0"/>
    <x v="0"/>
    <x v="0"/>
    <x v="0"/>
    <x v="0"/>
    <x v="1"/>
    <x v="3"/>
  </r>
  <r>
    <n v="350"/>
    <s v="Matthew Richardson"/>
    <s v="michelle98@example.com"/>
    <x v="16"/>
    <x v="1"/>
    <x v="28"/>
    <x v="277"/>
    <x v="1"/>
    <x v="7"/>
    <s v="I'm encountering a software bug in the {product_purchased}. Whenever I try to perform a specific action, the application crashes. Are there any updates or fixes available?_x000a__x000a_My latest update was only available for one year so there were This problem started occurring after the recent software update. I haven't made any other changes to the device."/>
    <x v="1"/>
    <x v="121"/>
    <x v="0"/>
    <x v="2"/>
    <d v="2023-05-31T23:30:36"/>
    <x v="121"/>
    <x v="1"/>
    <x v="0"/>
    <x v="1"/>
    <x v="1"/>
    <x v="1"/>
    <x v="0"/>
    <x v="0"/>
  </r>
  <r>
    <n v="351"/>
    <s v="Ryan Murillo"/>
    <s v="coopermaria@example.org"/>
    <x v="51"/>
    <x v="0"/>
    <x v="40"/>
    <x v="278"/>
    <x v="2"/>
    <x v="15"/>
    <s v="I'm having an issue with the {product_purchased}. Please assist._x000a__x000a_• {product_purchased_at} is the name of that product._x000a__x000a_• {product_purchased_subsidized} This problem started occurring after the recent software update. I haven't made any other changes to the device."/>
    <x v="1"/>
    <x v="122"/>
    <x v="0"/>
    <x v="0"/>
    <d v="2023-06-01T07:33:38"/>
    <x v="122"/>
    <x v="5"/>
    <x v="0"/>
    <x v="1"/>
    <x v="0"/>
    <x v="1"/>
    <x v="0"/>
    <x v="0"/>
  </r>
  <r>
    <n v="352"/>
    <s v="Ryan Reed"/>
    <s v="darlene10@example.com"/>
    <x v="9"/>
    <x v="1"/>
    <x v="39"/>
    <x v="279"/>
    <x v="2"/>
    <x v="3"/>
    <s v="I'm having an issue with the {product_purchased}. Please assist._x000a__x000a_We understand you're trying to use an outdated code or you may have broken a rule. Please let us know via PM._x000a__x000a_This is not what I'm unable to find the option to perform the desired action in the {product_purchased}. Could you please guide me through the steps?"/>
    <x v="0"/>
    <x v="0"/>
    <x v="3"/>
    <x v="3"/>
    <d v="2023-06-01T01:32:39"/>
    <x v="0"/>
    <x v="0"/>
    <x v="0"/>
    <x v="0"/>
    <x v="0"/>
    <x v="0"/>
    <x v="1"/>
    <x v="3"/>
  </r>
  <r>
    <n v="353"/>
    <s v="Lisa Smith"/>
    <s v="hayeskyle@example.net"/>
    <x v="32"/>
    <x v="2"/>
    <x v="38"/>
    <x v="280"/>
    <x v="4"/>
    <x v="8"/>
    <s v="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
    <x v="1"/>
    <x v="123"/>
    <x v="2"/>
    <x v="2"/>
    <d v="2023-06-01T16:10:40"/>
    <x v="123"/>
    <x v="5"/>
    <x v="0"/>
    <x v="1"/>
    <x v="0"/>
    <x v="1"/>
    <x v="0"/>
    <x v="2"/>
  </r>
  <r>
    <n v="354"/>
    <s v="Shannon Brooks"/>
    <s v="ryanbowman@example.com"/>
    <x v="50"/>
    <x v="2"/>
    <x v="12"/>
    <x v="281"/>
    <x v="2"/>
    <x v="6"/>
    <s v="I've noticed a software bug in the {product_purchased} app. It's causing data loss and unexpected errors. How can I resolve this issue?_x000a__x000a_Try to restart your account_x000a__x000a_Download Microsoft Azure Services - Get the latest I've noticed that the issue occurs consistently when I use a specific feature or application on my {product_purchased}."/>
    <x v="1"/>
    <x v="124"/>
    <x v="0"/>
    <x v="1"/>
    <d v="2023-06-01T19:19:42"/>
    <x v="124"/>
    <x v="3"/>
    <x v="0"/>
    <x v="1"/>
    <x v="2"/>
    <x v="1"/>
    <x v="0"/>
    <x v="0"/>
  </r>
  <r>
    <n v="355"/>
    <s v="Joan Smith"/>
    <s v="jessicaruiz@example.com"/>
    <x v="9"/>
    <x v="2"/>
    <x v="25"/>
    <x v="282"/>
    <x v="1"/>
    <x v="11"/>
    <s v="I'm having an issue with the {product_purchased}. Please assist. — Kevin_x000a__x000a_This week we are going to look at why and when it was announced on July 26th, this is not only the first year that we saw I've performed a factory reset on my {product_purchased}, hoping it would resolve the problem, but it didn't help."/>
    <x v="0"/>
    <x v="0"/>
    <x v="3"/>
    <x v="3"/>
    <d v="2023-05-31T23:23:44"/>
    <x v="0"/>
    <x v="0"/>
    <x v="0"/>
    <x v="0"/>
    <x v="0"/>
    <x v="0"/>
    <x v="1"/>
    <x v="3"/>
  </r>
  <r>
    <n v="356"/>
    <s v="Jenna Allen"/>
    <s v="pyoung@example.com"/>
    <x v="11"/>
    <x v="0"/>
    <x v="16"/>
    <x v="145"/>
    <x v="1"/>
    <x v="15"/>
    <s v="I'm having an issue with the {product_purchased}. Please assist._x000a__x000a_A customer that purchased these items also got:_x000a__x000a_· 3.6 years old_x000a__x000a_· 4 year old_x000a__x000a_· 6 year old I've recently updated the firmware of my {product_purchased}, and the issue started happening afterward. Could it be related to the update?"/>
    <x v="0"/>
    <x v="0"/>
    <x v="2"/>
    <x v="0"/>
    <d v="2023-06-01T02:07:45"/>
    <x v="0"/>
    <x v="0"/>
    <x v="0"/>
    <x v="0"/>
    <x v="0"/>
    <x v="0"/>
    <x v="0"/>
    <x v="2"/>
  </r>
  <r>
    <n v="357"/>
    <s v="Kimberly Davenport"/>
    <s v="jacqueline15@example.net"/>
    <x v="43"/>
    <x v="2"/>
    <x v="27"/>
    <x v="53"/>
    <x v="0"/>
    <x v="14"/>
    <s v="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
    <x v="1"/>
    <x v="125"/>
    <x v="2"/>
    <x v="1"/>
    <d v="2023-06-01T01:05:47"/>
    <x v="125"/>
    <x v="5"/>
    <x v="0"/>
    <x v="1"/>
    <x v="0"/>
    <x v="1"/>
    <x v="0"/>
    <x v="2"/>
  </r>
  <r>
    <n v="358"/>
    <s v="James Serrano"/>
    <s v="gpruitt@example.net"/>
    <x v="49"/>
    <x v="1"/>
    <x v="36"/>
    <x v="283"/>
    <x v="4"/>
    <x v="9"/>
    <s v="I've accidentally deleted important data from my {product_purchased}. Is there any way to recover the deleted files? I need them urgently. Please do not create new data that I need._x000a__x000a_The data and metadata were inadvertently deleted with I've already contacted customer support multiple times, but the issue remains unresolved."/>
    <x v="2"/>
    <x v="0"/>
    <x v="0"/>
    <x v="0"/>
    <m/>
    <x v="0"/>
    <x v="0"/>
    <x v="1"/>
    <x v="0"/>
    <x v="0"/>
    <x v="0"/>
    <x v="0"/>
    <x v="0"/>
  </r>
  <r>
    <n v="359"/>
    <s v="James Lewis"/>
    <s v="curtis49@example.com"/>
    <x v="44"/>
    <x v="2"/>
    <x v="39"/>
    <x v="187"/>
    <x v="1"/>
    <x v="7"/>
    <s v="The {product_purchased} is unable to establish a stable internet connection. It keeps disconnecting intermittently. How can I troubleshoot this network problem?_x000a__x000a_If the customer fails to contact their ISP with an Internet security fix, I've tried different settings and configurations on my {product_purchased}, but the issue persists."/>
    <x v="0"/>
    <x v="0"/>
    <x v="1"/>
    <x v="0"/>
    <d v="2023-06-01T07:13:49"/>
    <x v="0"/>
    <x v="0"/>
    <x v="0"/>
    <x v="0"/>
    <x v="0"/>
    <x v="0"/>
    <x v="1"/>
    <x v="1"/>
  </r>
  <r>
    <n v="360"/>
    <s v="Ashley Thomas"/>
    <s v="cruzmarc@example.net"/>
    <x v="6"/>
    <x v="2"/>
    <x v="41"/>
    <x v="226"/>
    <x v="1"/>
    <x v="11"/>
    <s v="I'm having an issue with the {product_purchased}. Please assist._x000a__x000a_Sorry, someone requested a product. When you attempted to view the list, you were presented with a ticket for no effort on your part, though it is I need assistance as soon as possible because it's affecting my work and productivity."/>
    <x v="2"/>
    <x v="0"/>
    <x v="0"/>
    <x v="1"/>
    <m/>
    <x v="0"/>
    <x v="0"/>
    <x v="1"/>
    <x v="0"/>
    <x v="0"/>
    <x v="0"/>
    <x v="0"/>
    <x v="0"/>
  </r>
  <r>
    <n v="361"/>
    <s v="Andrea Cruz"/>
    <s v="sydneymoss@example.org"/>
    <x v="1"/>
    <x v="2"/>
    <x v="11"/>
    <x v="284"/>
    <x v="2"/>
    <x v="2"/>
    <s v="I'm having an issue with the {product_purchased}. Please assist._x000a__x000a_If your account has an account holder you need to create an account. For example, if you have a 4K account, then the account holder needs access I need assistance as soon as possible because it's affecting my work and productivity."/>
    <x v="1"/>
    <x v="126"/>
    <x v="3"/>
    <x v="2"/>
    <d v="2023-06-01T06:19:52"/>
    <x v="126"/>
    <x v="4"/>
    <x v="0"/>
    <x v="1"/>
    <x v="2"/>
    <x v="1"/>
    <x v="1"/>
    <x v="3"/>
  </r>
  <r>
    <n v="362"/>
    <s v="Denise Taylor"/>
    <s v="bailey77@example.com"/>
    <x v="24"/>
    <x v="0"/>
    <x v="35"/>
    <x v="214"/>
    <x v="3"/>
    <x v="15"/>
    <s v="I'm having an issue with the {product_purchased}. Please assist._x000a__x000a_If this issue persists, please send a message to support@samsung.com and we will resolve it within 24 hours._x000a__x000a_The list price is The issue I'm facing is intermittent. Sometimes it works fine, but other times it acts up unexpectedly."/>
    <x v="1"/>
    <x v="127"/>
    <x v="3"/>
    <x v="1"/>
    <d v="2023-06-01T12:47:54"/>
    <x v="127"/>
    <x v="3"/>
    <x v="0"/>
    <x v="1"/>
    <x v="2"/>
    <x v="1"/>
    <x v="1"/>
    <x v="3"/>
  </r>
  <r>
    <n v="363"/>
    <s v="Stephanie Gilbert"/>
    <s v="jgreer@example.com"/>
    <x v="21"/>
    <x v="2"/>
    <x v="11"/>
    <x v="285"/>
    <x v="3"/>
    <x v="10"/>
    <s v="I'm having an issue with the {product_purchased}. Please assist._x000a__x000a_What does this do?_x000a__x000a_My $45k purchase was just for a computer and I wasn't paid for hardware. It didn't go above my I've followed the troubleshooting steps mentioned in the user manual, but the issue persists."/>
    <x v="2"/>
    <x v="0"/>
    <x v="1"/>
    <x v="1"/>
    <m/>
    <x v="0"/>
    <x v="0"/>
    <x v="1"/>
    <x v="0"/>
    <x v="0"/>
    <x v="0"/>
    <x v="1"/>
    <x v="1"/>
  </r>
  <r>
    <n v="364"/>
    <s v="Cindy Thomas"/>
    <s v="floresnicholas@example.org"/>
    <x v="2"/>
    <x v="2"/>
    <x v="39"/>
    <x v="226"/>
    <x v="4"/>
    <x v="7"/>
    <s v="I'm having an issue with the {product_purchased}. Please assist._x000a__x000a_When you say &quot;buy&quot;, you're referring to the purchase. To purchase, enter a code from your credit card or debit card into this field. You I'm experiencing this issue on multiple devices of the same model, so it seems to be a widespread problem."/>
    <x v="2"/>
    <x v="0"/>
    <x v="0"/>
    <x v="2"/>
    <m/>
    <x v="0"/>
    <x v="0"/>
    <x v="1"/>
    <x v="0"/>
    <x v="0"/>
    <x v="0"/>
    <x v="0"/>
    <x v="0"/>
  </r>
  <r>
    <n v="365"/>
    <s v="Cindy Garza"/>
    <s v="nsmith@example.com"/>
    <x v="25"/>
    <x v="2"/>
    <x v="14"/>
    <x v="43"/>
    <x v="2"/>
    <x v="5"/>
    <s v="I'm facing a problem with my {product_purchased}. The {product_purchased} is not turning on. It was working fine until yesterday, but now it doesn't respond. Why are I getting this error? I'm I've already contacted customer support multiple times, but the issue remains unresolved."/>
    <x v="1"/>
    <x v="128"/>
    <x v="2"/>
    <x v="1"/>
    <d v="2023-06-01T15:03:58"/>
    <x v="128"/>
    <x v="2"/>
    <x v="0"/>
    <x v="1"/>
    <x v="0"/>
    <x v="1"/>
    <x v="0"/>
    <x v="2"/>
  </r>
  <r>
    <n v="366"/>
    <s v="Alison Carroll"/>
    <s v="julia73@example.net"/>
    <x v="20"/>
    <x v="2"/>
    <x v="35"/>
    <x v="286"/>
    <x v="1"/>
    <x v="1"/>
    <s v="I'm having an issue with the {product_purchased}. Please assist. I've reviewed the troubleshooting steps on the official support website, but they didn't resolve the problem."/>
    <x v="1"/>
    <x v="129"/>
    <x v="3"/>
    <x v="0"/>
    <d v="2023-06-01T11:34:59"/>
    <x v="129"/>
    <x v="1"/>
    <x v="0"/>
    <x v="1"/>
    <x v="1"/>
    <x v="1"/>
    <x v="1"/>
    <x v="3"/>
  </r>
  <r>
    <n v="367"/>
    <s v="Tracy Bentley"/>
    <s v="fsandoval@example.net"/>
    <x v="9"/>
    <x v="0"/>
    <x v="29"/>
    <x v="287"/>
    <x v="2"/>
    <x v="10"/>
    <s v="I'm having an issue with the {product_purchased}. Please assist._x000a__x000a_You don't have to leave me this far to notice this:_x000a__x000a_(link is off)_x000a__x000a_This would certainly help!_x000a__x000a__x000a_(I I've noticed that the issue occurs consistently when I use a specific feature or application on my {product_purchased}."/>
    <x v="2"/>
    <x v="0"/>
    <x v="0"/>
    <x v="2"/>
    <m/>
    <x v="0"/>
    <x v="0"/>
    <x v="1"/>
    <x v="0"/>
    <x v="0"/>
    <x v="0"/>
    <x v="0"/>
    <x v="0"/>
  </r>
  <r>
    <n v="368"/>
    <s v="Stephanie Douglas"/>
    <s v="martinkeith@example.com"/>
    <x v="41"/>
    <x v="1"/>
    <x v="33"/>
    <x v="19"/>
    <x v="1"/>
    <x v="1"/>
    <s v="I'm having an issue with the {product_purchased}. Please assist._x000a__x000a_Sneak peek, what do you think about it?_x000a__x000a_&quot;I actually made a nice one and it was super easy to make. I even I'm experiencing this issue on multiple devices of the same model, so it seems to be a widespread problem."/>
    <x v="2"/>
    <x v="0"/>
    <x v="0"/>
    <x v="1"/>
    <m/>
    <x v="0"/>
    <x v="0"/>
    <x v="1"/>
    <x v="0"/>
    <x v="0"/>
    <x v="0"/>
    <x v="0"/>
    <x v="0"/>
  </r>
  <r>
    <n v="369"/>
    <s v="Theresa Duran"/>
    <s v="danielbennett@example.net"/>
    <x v="41"/>
    <x v="0"/>
    <x v="19"/>
    <x v="176"/>
    <x v="2"/>
    <x v="3"/>
    <s v="I'm having an issue with the {product_purchased}. Please assist._x000a__x000a_The following products are missing._x000a__x000a_You have recently added a product._x000a__x000a_Please enter an email address._x000a__x000a_Please enter your email address. I've noticed a peculiar error message popping up on my {product_purchased} screen. It says '{error_message}'. What does it mean?"/>
    <x v="0"/>
    <x v="0"/>
    <x v="1"/>
    <x v="1"/>
    <d v="2023-06-01T08:29:04"/>
    <x v="0"/>
    <x v="0"/>
    <x v="0"/>
    <x v="0"/>
    <x v="0"/>
    <x v="0"/>
    <x v="1"/>
    <x v="1"/>
  </r>
  <r>
    <n v="370"/>
    <s v="Lisa Stanton"/>
    <s v="nwelch@example.org"/>
    <x v="42"/>
    <x v="2"/>
    <x v="28"/>
    <x v="162"/>
    <x v="3"/>
    <x v="9"/>
    <s v="I'm having an issue with the {product_purchased}. Please assist. $300.00 I've checked the device settings and made sure that everything is configured correctly."/>
    <x v="0"/>
    <x v="0"/>
    <x v="1"/>
    <x v="1"/>
    <d v="2023-06-01T01:26:04"/>
    <x v="0"/>
    <x v="0"/>
    <x v="0"/>
    <x v="0"/>
    <x v="0"/>
    <x v="0"/>
    <x v="1"/>
    <x v="1"/>
  </r>
  <r>
    <n v="371"/>
    <s v="Brandon Mathews"/>
    <s v="teresa96@example.com"/>
    <x v="6"/>
    <x v="2"/>
    <x v="33"/>
    <x v="199"/>
    <x v="4"/>
    <x v="3"/>
    <s v="I'm having an issue with the {product_purchased}. Please assist. I'm experiencing this issue on multiple devices of the same model, so it seems to be a widespread problem."/>
    <x v="1"/>
    <x v="130"/>
    <x v="3"/>
    <x v="2"/>
    <d v="2023-06-01T14:12:04"/>
    <x v="130"/>
    <x v="5"/>
    <x v="0"/>
    <x v="1"/>
    <x v="0"/>
    <x v="1"/>
    <x v="1"/>
    <x v="3"/>
  </r>
  <r>
    <n v="372"/>
    <s v="Daniel Lowe"/>
    <s v="wmassey@example.org"/>
    <x v="15"/>
    <x v="0"/>
    <x v="19"/>
    <x v="288"/>
    <x v="2"/>
    <x v="7"/>
    <s v="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
    <x v="1"/>
    <x v="131"/>
    <x v="3"/>
    <x v="2"/>
    <d v="2023-05-31T22:20:05"/>
    <x v="131"/>
    <x v="2"/>
    <x v="0"/>
    <x v="1"/>
    <x v="0"/>
    <x v="1"/>
    <x v="1"/>
    <x v="3"/>
  </r>
  <r>
    <n v="373"/>
    <s v="Travis Harris"/>
    <s v="melissa61@example.org"/>
    <x v="0"/>
    <x v="2"/>
    <x v="14"/>
    <x v="289"/>
    <x v="4"/>
    <x v="7"/>
    <s v="I'm having an issue with the {product_purchased}. Please assist._x000a__x000a_This request will not show up in the next 24 hours. I'm concerned about the security of my {product_purchased} and would like to ensure that my data is safe."/>
    <x v="1"/>
    <x v="132"/>
    <x v="3"/>
    <x v="0"/>
    <d v="2023-06-01T14:52:06"/>
    <x v="132"/>
    <x v="4"/>
    <x v="0"/>
    <x v="1"/>
    <x v="2"/>
    <x v="1"/>
    <x v="1"/>
    <x v="3"/>
  </r>
  <r>
    <n v="374"/>
    <s v="Lisa Mcdowell"/>
    <s v="carterstephanie@example.org"/>
    <x v="6"/>
    <x v="0"/>
    <x v="0"/>
    <x v="290"/>
    <x v="0"/>
    <x v="14"/>
    <s v="I'm having an issue with the {product_purchased}. Please assist._x000a__x000a_I have $36 available for 1 hour on the 1st of September. I need 2 sets._x000a__x000a_I need 2 set at 1:30pm I rely heavily on my {product_purchased} for my daily tasks, and this issue is hindering my productivity."/>
    <x v="1"/>
    <x v="133"/>
    <x v="0"/>
    <x v="3"/>
    <d v="2023-06-01T10:52:08"/>
    <x v="133"/>
    <x v="2"/>
    <x v="0"/>
    <x v="1"/>
    <x v="0"/>
    <x v="1"/>
    <x v="0"/>
    <x v="0"/>
  </r>
  <r>
    <n v="375"/>
    <s v="Kenneth Esparza"/>
    <s v="rodriguezmonique@example.org"/>
    <x v="12"/>
    <x v="2"/>
    <x v="16"/>
    <x v="291"/>
    <x v="3"/>
    <x v="8"/>
    <s v="I'm having an issue with the {product_purchased}. Please assist. A link is given if need is in the description!_x000a__x000a_{name}_x000a__x000a_* @var [product_purchased]_x000a__x000a_* @var I've checked for software updates, and my {product_purchased} is already running the latest version."/>
    <x v="0"/>
    <x v="0"/>
    <x v="1"/>
    <x v="2"/>
    <d v="2023-06-01T04:34:10"/>
    <x v="0"/>
    <x v="0"/>
    <x v="0"/>
    <x v="0"/>
    <x v="0"/>
    <x v="0"/>
    <x v="1"/>
    <x v="1"/>
  </r>
  <r>
    <n v="376"/>
    <s v="Cynthia Ramos MD"/>
    <s v="robert41@example.com"/>
    <x v="22"/>
    <x v="1"/>
    <x v="20"/>
    <x v="236"/>
    <x v="3"/>
    <x v="6"/>
    <s v="There seems to be a hardware problem with my {product_purchased}. The screen is flickering, and I'm unable to use it. What should I do? [Edit] It's not hard to tell the difference. It looks like the I've tried troubleshooting steps mentioned in the user manual, but the issue persists."/>
    <x v="1"/>
    <x v="134"/>
    <x v="1"/>
    <x v="3"/>
    <d v="2023-06-01T19:50:11"/>
    <x v="134"/>
    <x v="2"/>
    <x v="0"/>
    <x v="1"/>
    <x v="0"/>
    <x v="1"/>
    <x v="1"/>
    <x v="1"/>
  </r>
  <r>
    <n v="377"/>
    <s v="Eric Harris"/>
    <s v="davisashley@example.net"/>
    <x v="16"/>
    <x v="2"/>
    <x v="14"/>
    <x v="227"/>
    <x v="4"/>
    <x v="10"/>
    <s v="I'm having an issue with the {product_purchased}. Please assist. I have a device [HW24]. If you can't get it, then please help. We may not be able to help you. We will make you I've noticed a sudden decrease in battery life on my {product_purchased}. It used to last much longer."/>
    <x v="0"/>
    <x v="0"/>
    <x v="1"/>
    <x v="2"/>
    <d v="2023-06-01T20:07:13"/>
    <x v="0"/>
    <x v="0"/>
    <x v="0"/>
    <x v="0"/>
    <x v="0"/>
    <x v="0"/>
    <x v="1"/>
    <x v="1"/>
  </r>
  <r>
    <n v="378"/>
    <s v="Leslie Smith"/>
    <s v="bbrown@example.com"/>
    <x v="9"/>
    <x v="1"/>
    <x v="39"/>
    <x v="292"/>
    <x v="2"/>
    <x v="0"/>
    <s v="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
    <x v="2"/>
    <x v="0"/>
    <x v="3"/>
    <x v="3"/>
    <m/>
    <x v="0"/>
    <x v="0"/>
    <x v="1"/>
    <x v="0"/>
    <x v="0"/>
    <x v="0"/>
    <x v="1"/>
    <x v="3"/>
  </r>
  <r>
    <n v="379"/>
    <s v="Thomas Garcia"/>
    <s v="jack76@example.org"/>
    <x v="1"/>
    <x v="0"/>
    <x v="9"/>
    <x v="144"/>
    <x v="4"/>
    <x v="4"/>
    <s v="I'm having an issue with the {product_purchased}. Please assist. I am having an issue with the {product_purchased}. Please assist. 1 5 5_x000a__x000a_If you do not have a PayPal account or would like I'm unable to find the option to perform the desired action in the {product_purchased}. Could you please guide me through the steps?"/>
    <x v="1"/>
    <x v="135"/>
    <x v="3"/>
    <x v="2"/>
    <d v="2023-06-01T18:31:15"/>
    <x v="135"/>
    <x v="3"/>
    <x v="0"/>
    <x v="1"/>
    <x v="2"/>
    <x v="1"/>
    <x v="1"/>
    <x v="3"/>
  </r>
  <r>
    <n v="380"/>
    <s v="Diana Thomas"/>
    <s v="charles04@example.org"/>
    <x v="1"/>
    <x v="2"/>
    <x v="16"/>
    <x v="248"/>
    <x v="4"/>
    <x v="4"/>
    <s v="I'm having an issue with the {product_purchased}. Please assist. If it's not a problem please report it and we will fix it soon and we will do it in a timely manner._x000a__x000a__x000a_This is the last email address I need assistance as soon as possible because it's affecting my work and productivity."/>
    <x v="2"/>
    <x v="0"/>
    <x v="3"/>
    <x v="0"/>
    <m/>
    <x v="0"/>
    <x v="0"/>
    <x v="1"/>
    <x v="0"/>
    <x v="0"/>
    <x v="0"/>
    <x v="1"/>
    <x v="3"/>
  </r>
  <r>
    <n v="381"/>
    <s v="Tracy Guerrero"/>
    <s v="wandadavis@example.net"/>
    <x v="29"/>
    <x v="1"/>
    <x v="0"/>
    <x v="249"/>
    <x v="3"/>
    <x v="1"/>
    <s v="I'm having an issue with the {product_purchased}. Please assist._x000a__x000a_Here's an example of a request I got when uploading the following package list (that was from a user with a known history of having logged into the site I've tried clearing the cache and data for the {product_purchased} app, but the issue persists."/>
    <x v="1"/>
    <x v="136"/>
    <x v="1"/>
    <x v="2"/>
    <d v="2023-06-01T07:09:19"/>
    <x v="136"/>
    <x v="4"/>
    <x v="0"/>
    <x v="1"/>
    <x v="2"/>
    <x v="1"/>
    <x v="1"/>
    <x v="1"/>
  </r>
  <r>
    <n v="382"/>
    <s v="Christopher Jones"/>
    <s v="matthewking@example.net"/>
    <x v="42"/>
    <x v="2"/>
    <x v="13"/>
    <x v="293"/>
    <x v="3"/>
    <x v="6"/>
    <s v="The {product_purchased} is unable to establish a stable internet connection. It keeps disconnecting intermittently. How can I troubleshoot this network problem?_x000a__x000a_When attempting this workaround with the following options:_x000a__x000a_disable: I've noticed that the issue occurs consistently when I use a specific feature or application on my {product_purchased}."/>
    <x v="1"/>
    <x v="137"/>
    <x v="2"/>
    <x v="2"/>
    <d v="2023-06-01T01:57:20"/>
    <x v="137"/>
    <x v="3"/>
    <x v="0"/>
    <x v="1"/>
    <x v="2"/>
    <x v="1"/>
    <x v="0"/>
    <x v="2"/>
  </r>
  <r>
    <n v="383"/>
    <s v="Yolanda Wilson"/>
    <s v="millerjennifer@example.com"/>
    <x v="1"/>
    <x v="0"/>
    <x v="5"/>
    <x v="294"/>
    <x v="1"/>
    <x v="0"/>
    <s v="I'm having an issue with the {product_purchased}. Please assist. I'm having an issue with the {product_purchased}. Please assist._x000a__x000a_Satisfactory_x000a__x000a_Not for the average person_x000a__x000a_Packing I'm experiencing this issue on multiple devices of the same model, so it seems to be a widespread problem."/>
    <x v="2"/>
    <x v="0"/>
    <x v="0"/>
    <x v="2"/>
    <m/>
    <x v="0"/>
    <x v="0"/>
    <x v="1"/>
    <x v="0"/>
    <x v="0"/>
    <x v="0"/>
    <x v="0"/>
    <x v="0"/>
  </r>
  <r>
    <n v="384"/>
    <s v="Antonio Herrera"/>
    <s v="ydean@example.com"/>
    <x v="29"/>
    <x v="0"/>
    <x v="31"/>
    <x v="295"/>
    <x v="4"/>
    <x v="13"/>
    <s v="I've accidentally deleted important data from my {product_purchased}. Is there any way to recover the deleted files? I need them urgently. I rely heavily on my {product_purchased} for my daily tasks, and this issue is hindering my productivity."/>
    <x v="1"/>
    <x v="138"/>
    <x v="2"/>
    <x v="0"/>
    <d v="2023-06-01T08:19:21"/>
    <x v="138"/>
    <x v="1"/>
    <x v="0"/>
    <x v="1"/>
    <x v="1"/>
    <x v="1"/>
    <x v="0"/>
    <x v="2"/>
  </r>
  <r>
    <n v="385"/>
    <s v="Thomas Gray"/>
    <s v="michaelmiller@example.org"/>
    <x v="44"/>
    <x v="0"/>
    <x v="23"/>
    <x v="10"/>
    <x v="3"/>
    <x v="8"/>
    <s v="I'm having an issue with the {product_purchased}. Please assist. */_x000a__x000a_#endif_x000a__x000a_def __init__ ( self, product_name, name ):_x000a__x000a_self.product = product PeelPane ( self. I've noticed a sudden decrease in battery life on my {product_purchased}. It used to last much longer."/>
    <x v="2"/>
    <x v="0"/>
    <x v="0"/>
    <x v="0"/>
    <m/>
    <x v="0"/>
    <x v="0"/>
    <x v="1"/>
    <x v="0"/>
    <x v="0"/>
    <x v="0"/>
    <x v="0"/>
    <x v="0"/>
  </r>
  <r>
    <n v="386"/>
    <s v="Rachel Ballard"/>
    <s v="kimberlystevens@example.org"/>
    <x v="37"/>
    <x v="1"/>
    <x v="39"/>
    <x v="91"/>
    <x v="0"/>
    <x v="9"/>
    <s v="I'm having an issue with the {product_purchased}. Please assist. It is currently the {Product_purchased}._x000a__x000a_The product was purchased with the name &quot;YOUR &quot; and it was delivered on time and exactly as I rely heavily on my {product_purchased} for my daily tasks, and this issue is hindering my productivity."/>
    <x v="1"/>
    <x v="139"/>
    <x v="3"/>
    <x v="1"/>
    <d v="2023-06-01T15:49:25"/>
    <x v="139"/>
    <x v="3"/>
    <x v="0"/>
    <x v="1"/>
    <x v="2"/>
    <x v="1"/>
    <x v="1"/>
    <x v="3"/>
  </r>
  <r>
    <n v="387"/>
    <s v="Michael Mitchell"/>
    <s v="richardssteven@example.com"/>
    <x v="50"/>
    <x v="2"/>
    <x v="27"/>
    <x v="97"/>
    <x v="2"/>
    <x v="10"/>
    <s v="I'm having an issue with the {product_purchased}. Please assist._x000a__x000a_A little bit of context is needed here. An Android app is usually only available for Android 4.1 (and later) on Android devices. Android 5 I rely heavily on my {product_purchased} for my daily tasks, and this issue is hindering my productivity."/>
    <x v="1"/>
    <x v="140"/>
    <x v="0"/>
    <x v="2"/>
    <d v="2023-06-01T17:25:27"/>
    <x v="140"/>
    <x v="5"/>
    <x v="0"/>
    <x v="1"/>
    <x v="0"/>
    <x v="1"/>
    <x v="0"/>
    <x v="0"/>
  </r>
  <r>
    <n v="388"/>
    <s v="David Zimmerman"/>
    <s v="jack82@example.net"/>
    <x v="20"/>
    <x v="1"/>
    <x v="22"/>
    <x v="296"/>
    <x v="1"/>
    <x v="4"/>
    <s v="I'm having an issue with the {product_purchased}. Please assist._x000a__x000a_• Add it here I'm using the original charger that came with my {product_purchased}, but it's not charging properly."/>
    <x v="1"/>
    <x v="141"/>
    <x v="2"/>
    <x v="1"/>
    <d v="2023-06-01T16:17:28"/>
    <x v="141"/>
    <x v="3"/>
    <x v="0"/>
    <x v="1"/>
    <x v="2"/>
    <x v="1"/>
    <x v="0"/>
    <x v="2"/>
  </r>
  <r>
    <n v="389"/>
    <s v="Stanley Smith"/>
    <s v="mallen@example.net"/>
    <x v="25"/>
    <x v="1"/>
    <x v="34"/>
    <x v="7"/>
    <x v="4"/>
    <x v="10"/>
    <s v="I'm having an issue with the {product_purchased}. Please assist._x000a__x000a_[24/12/2014, 11:22:41 AM] Randi Harper: So much stuff coming out now! [24/12/2014 I've already contacted customer support multiple times, but the issue remains unresolved."/>
    <x v="0"/>
    <x v="0"/>
    <x v="3"/>
    <x v="1"/>
    <d v="2023-06-01T17:36:29"/>
    <x v="0"/>
    <x v="0"/>
    <x v="0"/>
    <x v="0"/>
    <x v="0"/>
    <x v="0"/>
    <x v="1"/>
    <x v="3"/>
  </r>
  <r>
    <n v="390"/>
    <s v="Rodney Shields"/>
    <s v="khernandez@example.com"/>
    <x v="33"/>
    <x v="0"/>
    <x v="17"/>
    <x v="297"/>
    <x v="1"/>
    <x v="12"/>
    <s v="I'm having an issue with the {product_purchased}. Please assist._x000a__x000a_0/4 - 0.1 (0.00%) and 1.0 (0.00%) will receive a refund once their order is placed I've tried using different cables, adapters, or peripherals with my {product_purchased}, but the issue persists."/>
    <x v="0"/>
    <x v="0"/>
    <x v="3"/>
    <x v="2"/>
    <d v="2023-06-01T19:37:31"/>
    <x v="0"/>
    <x v="0"/>
    <x v="0"/>
    <x v="0"/>
    <x v="0"/>
    <x v="0"/>
    <x v="1"/>
    <x v="3"/>
  </r>
  <r>
    <n v="391"/>
    <s v="Aaron Reed"/>
    <s v="stacey08@example.org"/>
    <x v="14"/>
    <x v="0"/>
    <x v="38"/>
    <x v="298"/>
    <x v="0"/>
    <x v="13"/>
    <s v="I'm having an issue with the {product_purchased}. Please assist._x000a__x000a_3. This product is not suitable for use by an adult._x000a__x000a_4. You must be at least 18 years of age to order. I'm unable to find the option to perform the desired action in the {product_purchased}. Could you please guide me through the steps?"/>
    <x v="1"/>
    <x v="142"/>
    <x v="2"/>
    <x v="3"/>
    <d v="2023-06-01T05:20:33"/>
    <x v="142"/>
    <x v="3"/>
    <x v="0"/>
    <x v="1"/>
    <x v="2"/>
    <x v="1"/>
    <x v="0"/>
    <x v="2"/>
  </r>
  <r>
    <n v="392"/>
    <s v="Steven Fox"/>
    <s v="jolson@example.org"/>
    <x v="8"/>
    <x v="0"/>
    <x v="27"/>
    <x v="299"/>
    <x v="4"/>
    <x v="13"/>
    <s v="I'm having an issue with the {product_purchased}. Please assist._x000a__x000a_When you receive this notice, you will have one last chance to purchase both the product and the requested service._x000a__x000a_You will also receive a confirmation code I've recently updated the firmware of my {product_purchased}, and the issue started happening afterward. Could it be related to the update?"/>
    <x v="0"/>
    <x v="0"/>
    <x v="2"/>
    <x v="3"/>
    <d v="2023-06-01T05:28:34"/>
    <x v="0"/>
    <x v="0"/>
    <x v="0"/>
    <x v="0"/>
    <x v="0"/>
    <x v="0"/>
    <x v="0"/>
    <x v="2"/>
  </r>
  <r>
    <n v="393"/>
    <s v="Roger Shelton"/>
    <s v="oparks@example.com"/>
    <x v="46"/>
    <x v="1"/>
    <x v="19"/>
    <x v="202"/>
    <x v="1"/>
    <x v="7"/>
    <s v="I've encountered a data loss issue with my {product_purchased}. All the files and documents seem to have disappeared. Can you guide me on how to retrieve them? I've checked the device settings and made sure that everything is configured correctly."/>
    <x v="0"/>
    <x v="0"/>
    <x v="0"/>
    <x v="3"/>
    <d v="2023-06-01T14:26:35"/>
    <x v="0"/>
    <x v="0"/>
    <x v="0"/>
    <x v="0"/>
    <x v="0"/>
    <x v="0"/>
    <x v="0"/>
    <x v="0"/>
  </r>
  <r>
    <n v="394"/>
    <s v="Kimberly May"/>
    <s v="idrake@example.org"/>
    <x v="52"/>
    <x v="1"/>
    <x v="37"/>
    <x v="300"/>
    <x v="1"/>
    <x v="12"/>
    <s v="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
    <x v="0"/>
    <x v="0"/>
    <x v="2"/>
    <x v="1"/>
    <d v="2023-06-01T15:51:36"/>
    <x v="0"/>
    <x v="0"/>
    <x v="0"/>
    <x v="0"/>
    <x v="0"/>
    <x v="0"/>
    <x v="0"/>
    <x v="2"/>
  </r>
  <r>
    <n v="395"/>
    <s v="April Wolf"/>
    <s v="smithrichard@example.com"/>
    <x v="48"/>
    <x v="1"/>
    <x v="5"/>
    <x v="233"/>
    <x v="3"/>
    <x v="6"/>
    <s v="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
    <x v="1"/>
    <x v="143"/>
    <x v="0"/>
    <x v="1"/>
    <d v="2023-06-01T16:18:38"/>
    <x v="143"/>
    <x v="2"/>
    <x v="0"/>
    <x v="1"/>
    <x v="0"/>
    <x v="1"/>
    <x v="0"/>
    <x v="0"/>
  </r>
  <r>
    <n v="396"/>
    <s v="Devon Bauer"/>
    <s v="beasleygerald@example.org"/>
    <x v="21"/>
    <x v="1"/>
    <x v="14"/>
    <x v="28"/>
    <x v="0"/>
    <x v="12"/>
    <s v="My {product_purchased} is making strange noises and not functioning properly. I suspect there might be a hardware issue. Can you please help me with this?_x000a__x000a_Click to expand... I've performed a factory reset on my {product_purchased}, hoping it would resolve the problem, but it didn't help."/>
    <x v="1"/>
    <x v="144"/>
    <x v="1"/>
    <x v="3"/>
    <d v="2023-05-31T21:55:39"/>
    <x v="144"/>
    <x v="5"/>
    <x v="0"/>
    <x v="1"/>
    <x v="0"/>
    <x v="1"/>
    <x v="1"/>
    <x v="1"/>
  </r>
  <r>
    <n v="397"/>
    <s v="William Allen"/>
    <s v="jturner@example.org"/>
    <x v="37"/>
    <x v="0"/>
    <x v="33"/>
    <x v="301"/>
    <x v="4"/>
    <x v="6"/>
    <s v="I'm having an issue with the {product_purchased}. Please assist. I have no idea what's going on with the product._x000a__x000a__x000a_I purchased this in February, 2014 and the package arrived within the next few days of delivery. The issue I'm facing is intermittent. Sometimes it works fine, but other times it acts up unexpectedly."/>
    <x v="0"/>
    <x v="0"/>
    <x v="1"/>
    <x v="1"/>
    <d v="2023-06-01T06:03:41"/>
    <x v="0"/>
    <x v="0"/>
    <x v="0"/>
    <x v="0"/>
    <x v="0"/>
    <x v="0"/>
    <x v="1"/>
    <x v="1"/>
  </r>
  <r>
    <n v="398"/>
    <s v="Jeffrey Russell"/>
    <s v="bradmolina@example.net"/>
    <x v="14"/>
    <x v="2"/>
    <x v="13"/>
    <x v="302"/>
    <x v="4"/>
    <x v="12"/>
    <s v="I'm having an issue with the {product_purchased}. Please assist._x000a__x000a_I'll have to edit that, and the same goes for any further questions or comments on the post. I've already contacted customer support multiple times, but the issue remains unresolved."/>
    <x v="2"/>
    <x v="0"/>
    <x v="3"/>
    <x v="1"/>
    <m/>
    <x v="0"/>
    <x v="0"/>
    <x v="1"/>
    <x v="0"/>
    <x v="0"/>
    <x v="0"/>
    <x v="1"/>
    <x v="3"/>
  </r>
  <r>
    <n v="399"/>
    <s v="Richard Jordan"/>
    <s v="turnerbarbara@example.net"/>
    <x v="34"/>
    <x v="1"/>
    <x v="27"/>
    <x v="132"/>
    <x v="1"/>
    <x v="11"/>
    <s v="I'm having an issue with the {product_purchased}. Please assist._x000a__x000a_$10 is only $1.25! (see below)_x000a__x000a_* $10, $5 for a refund. (this is an ad item I've performed a factory reset on my {product_purchased}, hoping it would resolve the problem, but it didn't help."/>
    <x v="0"/>
    <x v="0"/>
    <x v="0"/>
    <x v="3"/>
    <d v="2023-06-01T06:14:44"/>
    <x v="0"/>
    <x v="0"/>
    <x v="0"/>
    <x v="0"/>
    <x v="0"/>
    <x v="0"/>
    <x v="0"/>
    <x v="0"/>
  </r>
  <r>
    <n v="400"/>
    <s v="Heather Jacobs"/>
    <s v="racheladams@example.net"/>
    <x v="52"/>
    <x v="2"/>
    <x v="7"/>
    <x v="266"/>
    <x v="3"/>
    <x v="3"/>
    <s v="I've accidentally deleted important data from my {product_purchased}. Is there any way to recover the deleted files? I need them urgently._x000a__x000a_This problem arises when an admin makes an update to two different products. A big &quot;Hey I'm not sure if this issue is specific to my device or if others have reported similar problems."/>
    <x v="0"/>
    <x v="0"/>
    <x v="2"/>
    <x v="1"/>
    <d v="2023-06-01T05:46:45"/>
    <x v="0"/>
    <x v="0"/>
    <x v="0"/>
    <x v="0"/>
    <x v="0"/>
    <x v="0"/>
    <x v="0"/>
    <x v="2"/>
  </r>
  <r>
    <n v="401"/>
    <s v="James Love"/>
    <s v="hweaver@example.org"/>
    <x v="9"/>
    <x v="1"/>
    <x v="26"/>
    <x v="303"/>
    <x v="1"/>
    <x v="7"/>
    <s v="I'm having an issue with the {product_purchased}. Please assist. Please share your results with us, we will contact you._x000a__x000a_2.) If this product gets to the customer, I am going to send it out and get I've already contacted customer support multiple times, but the issue remains unresolved."/>
    <x v="2"/>
    <x v="0"/>
    <x v="3"/>
    <x v="3"/>
    <m/>
    <x v="0"/>
    <x v="0"/>
    <x v="1"/>
    <x v="0"/>
    <x v="0"/>
    <x v="0"/>
    <x v="1"/>
    <x v="3"/>
  </r>
  <r>
    <n v="402"/>
    <s v="Rhonda Welch"/>
    <s v="pharper@example.com"/>
    <x v="45"/>
    <x v="0"/>
    <x v="15"/>
    <x v="304"/>
    <x v="1"/>
    <x v="13"/>
    <s v="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
    <x v="0"/>
    <x v="0"/>
    <x v="3"/>
    <x v="2"/>
    <d v="2023-06-01T03:47:48"/>
    <x v="0"/>
    <x v="0"/>
    <x v="0"/>
    <x v="0"/>
    <x v="0"/>
    <x v="0"/>
    <x v="1"/>
    <x v="3"/>
  </r>
  <r>
    <n v="403"/>
    <s v="Julie Burns"/>
    <s v="nicole55@example.com"/>
    <x v="9"/>
    <x v="1"/>
    <x v="31"/>
    <x v="290"/>
    <x v="2"/>
    <x v="14"/>
    <s v="I've accidentally deleted important data from my {product_purchased}. Is there any way to recover the deleted files? I need them urgently._x000a__x000a_I've accidentally deleted important data from my {product_purchased}. Is there any I've performed a factory reset on my {product_purchased}, hoping it would resolve the problem, but it didn't help."/>
    <x v="1"/>
    <x v="145"/>
    <x v="3"/>
    <x v="0"/>
    <d v="2023-06-01T10:23:49"/>
    <x v="145"/>
    <x v="1"/>
    <x v="0"/>
    <x v="1"/>
    <x v="1"/>
    <x v="1"/>
    <x v="1"/>
    <x v="3"/>
  </r>
  <r>
    <n v="404"/>
    <s v="Ryan Taylor"/>
    <s v="kvasquez@example.com"/>
    <x v="4"/>
    <x v="0"/>
    <x v="39"/>
    <x v="63"/>
    <x v="1"/>
    <x v="8"/>
    <s v="The {product_purchased} is unable to establish a stable internet connection. It keeps disconnecting intermittently. How can I troubleshoot this network problem?_x000a__x000a_After successful troubleshooting with the following example:_x000a__x000a_1 of 9 I've tried troubleshooting steps mentioned in the user manual, but the issue persists."/>
    <x v="1"/>
    <x v="146"/>
    <x v="1"/>
    <x v="3"/>
    <d v="2023-06-01T02:42:50"/>
    <x v="146"/>
    <x v="2"/>
    <x v="0"/>
    <x v="1"/>
    <x v="0"/>
    <x v="1"/>
    <x v="1"/>
    <x v="1"/>
  </r>
  <r>
    <n v="405"/>
    <s v="Tony Marsh"/>
    <s v="wmorris@example.org"/>
    <x v="31"/>
    <x v="2"/>
    <x v="37"/>
    <x v="305"/>
    <x v="2"/>
    <x v="7"/>
    <s v="I'm having an issue with the {product_purchased}. Please assist. Thanks._x000a__x000a_You're missing $1215, $955, and $967._x000a__x000a_And you're still missing $2,867, This problem started occurring after the recent software update. I haven't made any other changes to the device."/>
    <x v="1"/>
    <x v="147"/>
    <x v="0"/>
    <x v="0"/>
    <d v="2023-06-01T08:45:51"/>
    <x v="147"/>
    <x v="5"/>
    <x v="0"/>
    <x v="1"/>
    <x v="0"/>
    <x v="1"/>
    <x v="0"/>
    <x v="0"/>
  </r>
  <r>
    <n v="406"/>
    <s v="Brent Johnson"/>
    <s v="kathleennichols@example.org"/>
    <x v="8"/>
    <x v="1"/>
    <x v="33"/>
    <x v="150"/>
    <x v="0"/>
    <x v="1"/>
    <s v="I'm having an issue with the {product_purchased}. Please assist._x000a__x000a_The only question I have is: Why didn't I make this instead of adding a bunch of stuff to it?_x000a__x000a__x000a_Thanks for your support over the This problem started occurring after the recent software update. I haven't made any other changes to the device."/>
    <x v="2"/>
    <x v="0"/>
    <x v="1"/>
    <x v="3"/>
    <m/>
    <x v="0"/>
    <x v="0"/>
    <x v="1"/>
    <x v="0"/>
    <x v="0"/>
    <x v="0"/>
    <x v="1"/>
    <x v="1"/>
  </r>
  <r>
    <n v="407"/>
    <s v="Lisa Martinez"/>
    <s v="ofritz@example.org"/>
    <x v="18"/>
    <x v="1"/>
    <x v="41"/>
    <x v="262"/>
    <x v="4"/>
    <x v="4"/>
    <s v="There seems to be a hardware problem with my {product_purchased}. The screen is flickering, and I'm unable to use it. What should I do?_x000a__x000a_First the first thing to do is try to find the correct resolution. I rely heavily on my {product_purchased} for my daily tasks, and this issue is hindering my productivity."/>
    <x v="2"/>
    <x v="0"/>
    <x v="2"/>
    <x v="0"/>
    <m/>
    <x v="0"/>
    <x v="0"/>
    <x v="1"/>
    <x v="0"/>
    <x v="0"/>
    <x v="0"/>
    <x v="0"/>
    <x v="2"/>
  </r>
  <r>
    <n v="408"/>
    <s v="Kevin Wise"/>
    <s v="jason45@example.com"/>
    <x v="44"/>
    <x v="0"/>
    <x v="13"/>
    <x v="306"/>
    <x v="0"/>
    <x v="9"/>
    <s v="I'm having an issue with the {product_purchased}. Please assist._x000a__x000a__x000a_[18:59:16]EMOTE: *no key*/(grey baby slime (98)) : &lt;b&gt;The grey baby slime (98)&lt;/b I'm experiencing this issue on multiple devices of the same model, so it seems to be a widespread problem."/>
    <x v="2"/>
    <x v="0"/>
    <x v="3"/>
    <x v="1"/>
    <m/>
    <x v="0"/>
    <x v="0"/>
    <x v="1"/>
    <x v="0"/>
    <x v="0"/>
    <x v="0"/>
    <x v="1"/>
    <x v="3"/>
  </r>
  <r>
    <n v="409"/>
    <s v="Renee Castro"/>
    <s v="samuelgreer@example.net"/>
    <x v="37"/>
    <x v="1"/>
    <x v="8"/>
    <x v="215"/>
    <x v="3"/>
    <x v="15"/>
    <s v="I'm having an issue with the {product_purchased}. Please assist. - SRS_x000a__x000a_ ↑ The New World Order Edition of The New World Order: Conquest_x000a__x000a_http://thenewworldorderarchive.com/ I've performed a factory reset on my {product_purchased}, hoping it would resolve the problem, but it didn't help."/>
    <x v="1"/>
    <x v="148"/>
    <x v="0"/>
    <x v="2"/>
    <d v="2023-06-01T16:44:58"/>
    <x v="148"/>
    <x v="5"/>
    <x v="0"/>
    <x v="1"/>
    <x v="0"/>
    <x v="1"/>
    <x v="0"/>
    <x v="0"/>
  </r>
  <r>
    <n v="410"/>
    <s v="Dustin Flores"/>
    <s v="patrickrivera@example.com"/>
    <x v="0"/>
    <x v="2"/>
    <x v="33"/>
    <x v="155"/>
    <x v="3"/>
    <x v="11"/>
    <s v="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
    <x v="2"/>
    <x v="0"/>
    <x v="3"/>
    <x v="3"/>
    <m/>
    <x v="0"/>
    <x v="0"/>
    <x v="1"/>
    <x v="0"/>
    <x v="0"/>
    <x v="0"/>
    <x v="1"/>
    <x v="3"/>
  </r>
  <r>
    <n v="411"/>
    <s v="Debra Ramirez"/>
    <s v="robertsonjohn@example.net"/>
    <x v="25"/>
    <x v="1"/>
    <x v="20"/>
    <x v="307"/>
    <x v="2"/>
    <x v="11"/>
    <s v="There seems to be a glitch in the {product_purchased} software. It freezes frequently, making it difficult to use. Can you please provide a solution? I'm sorry. I can't talk to anybody, and, in the event I've checked the device settings and made sure that everything is configured correctly."/>
    <x v="0"/>
    <x v="0"/>
    <x v="1"/>
    <x v="1"/>
    <d v="2023-06-01T19:28:00"/>
    <x v="0"/>
    <x v="0"/>
    <x v="0"/>
    <x v="0"/>
    <x v="0"/>
    <x v="0"/>
    <x v="1"/>
    <x v="1"/>
  </r>
  <r>
    <n v="412"/>
    <s v="Jaime Harvey"/>
    <s v="zhansen@example.com"/>
    <x v="14"/>
    <x v="2"/>
    <x v="19"/>
    <x v="274"/>
    <x v="4"/>
    <x v="10"/>
    <s v="I'm having an issue with the {product_purchased}. Please assist._x000a__x000a_This update will include improvements to the website design. The new font is now more than 250% more sharp. This update also fixes the font file layout. The issue I'm facing is intermittent. Sometimes it works fine, but other times it acts up unexpectedly."/>
    <x v="1"/>
    <x v="149"/>
    <x v="1"/>
    <x v="3"/>
    <d v="2023-06-01T05:07:02"/>
    <x v="149"/>
    <x v="3"/>
    <x v="0"/>
    <x v="1"/>
    <x v="2"/>
    <x v="1"/>
    <x v="1"/>
    <x v="1"/>
  </r>
  <r>
    <n v="413"/>
    <s v="Daniel Ramsey"/>
    <s v="tonimacias@example.com"/>
    <x v="37"/>
    <x v="1"/>
    <x v="29"/>
    <x v="0"/>
    <x v="4"/>
    <x v="7"/>
    <s v="I'm having an issue with the {product_purchased}. Please assist. If everything went to plan, I'll be back to play but I haven't bought any. Please help. And please help me out. I'm experiencing this issue on multiple devices of the same model, so it seems to be a widespread problem."/>
    <x v="0"/>
    <x v="0"/>
    <x v="3"/>
    <x v="2"/>
    <d v="2023-06-01T01:27:03"/>
    <x v="0"/>
    <x v="0"/>
    <x v="0"/>
    <x v="0"/>
    <x v="0"/>
    <x v="0"/>
    <x v="1"/>
    <x v="3"/>
  </r>
  <r>
    <n v="414"/>
    <s v="Paul Hudson"/>
    <s v="etucker@example.net"/>
    <x v="42"/>
    <x v="2"/>
    <x v="24"/>
    <x v="308"/>
    <x v="0"/>
    <x v="15"/>
    <s v="I'm having an issue with the {product_purchased}. Please assist._x000a__x000a_Click Here to View I've tried clearing the cache and data for the {product_purchased} app, but the issue persists."/>
    <x v="2"/>
    <x v="0"/>
    <x v="1"/>
    <x v="2"/>
    <m/>
    <x v="0"/>
    <x v="0"/>
    <x v="1"/>
    <x v="0"/>
    <x v="0"/>
    <x v="0"/>
    <x v="1"/>
    <x v="1"/>
  </r>
  <r>
    <n v="415"/>
    <s v="Ms. Stephanie Stein DDS"/>
    <s v="mathewsnicholas@example.net"/>
    <x v="42"/>
    <x v="0"/>
    <x v="2"/>
    <x v="309"/>
    <x v="0"/>
    <x v="13"/>
    <s v="My {product_purchased} is making strange noises and not functioning properly. I suspect there might be a hardware issue. Can you please help me with this?_x000a__x000a__x000a_Thank you very much._x000a__x000a__x000a_Shouts!_x000a__x000a__x000a_Hannah I've tried troubleshooting steps mentioned in the user manual, but the issue persists."/>
    <x v="2"/>
    <x v="0"/>
    <x v="0"/>
    <x v="3"/>
    <m/>
    <x v="0"/>
    <x v="0"/>
    <x v="1"/>
    <x v="0"/>
    <x v="0"/>
    <x v="0"/>
    <x v="0"/>
    <x v="0"/>
  </r>
  <r>
    <n v="416"/>
    <s v="Mr. Jason Schmitt"/>
    <s v="pamelajackson@example.net"/>
    <x v="34"/>
    <x v="2"/>
    <x v="6"/>
    <x v="310"/>
    <x v="4"/>
    <x v="4"/>
    <s v="I'm having an issue with the {product_purchased}. Please assist._x000a__x000a_* @author Matt Schuster *_x000a__x000a_* &lt;b&gt;Product purchased.&lt;/b&gt;_x000a__x000a_* &gt;_x000a__x000a_* {Troubleshooting/ The issue I'm facing is intermittent. Sometimes it works fine, but other times it acts up unexpectedly."/>
    <x v="2"/>
    <x v="0"/>
    <x v="0"/>
    <x v="0"/>
    <m/>
    <x v="0"/>
    <x v="0"/>
    <x v="1"/>
    <x v="0"/>
    <x v="0"/>
    <x v="0"/>
    <x v="0"/>
    <x v="0"/>
  </r>
  <r>
    <n v="417"/>
    <s v="Corey Barnes"/>
    <s v="conradelizabeth@example.org"/>
    <x v="25"/>
    <x v="1"/>
    <x v="4"/>
    <x v="9"/>
    <x v="3"/>
    <x v="1"/>
    <s v="I'm having an issue with the {product_purchased}. Please assist. I've performed a factory reset on my {product_purchased}, hoping it would resolve the problem, but it didn't help."/>
    <x v="2"/>
    <x v="0"/>
    <x v="1"/>
    <x v="2"/>
    <m/>
    <x v="0"/>
    <x v="0"/>
    <x v="1"/>
    <x v="0"/>
    <x v="0"/>
    <x v="0"/>
    <x v="1"/>
    <x v="1"/>
  </r>
  <r>
    <n v="418"/>
    <s v="Kimberly Johnson"/>
    <s v="qlee@example.net"/>
    <x v="44"/>
    <x v="0"/>
    <x v="14"/>
    <x v="311"/>
    <x v="4"/>
    <x v="3"/>
    <s v="I've forgotten my password for my {product_purchased} account, and the password reset option is not working. How can I recover my account?_x000a__x000a_My credit card information was stolen_x000a__x000a_Calls to your credit reporting company were I've noticed a sudden decrease in battery life on my {product_purchased}. It used to last much longer."/>
    <x v="2"/>
    <x v="0"/>
    <x v="0"/>
    <x v="2"/>
    <m/>
    <x v="0"/>
    <x v="0"/>
    <x v="1"/>
    <x v="0"/>
    <x v="0"/>
    <x v="0"/>
    <x v="0"/>
    <x v="0"/>
  </r>
  <r>
    <n v="419"/>
    <s v="Kara Wright PhD"/>
    <s v="dawnmartinez@example.net"/>
    <x v="32"/>
    <x v="1"/>
    <x v="40"/>
    <x v="312"/>
    <x v="0"/>
    <x v="9"/>
    <s v="I'm having an issue with the {product_purchased}. Please assist. Thanks for your support!!_x000a__x000a__x000a_I agree! I am working on my new iPhone. I have a few questions, but are all over the place. Here is I rely heavily on my {product_purchased} for my daily tasks, and this issue is hindering my productivity."/>
    <x v="1"/>
    <x v="150"/>
    <x v="1"/>
    <x v="1"/>
    <d v="2023-05-31T22:20:10"/>
    <x v="150"/>
    <x v="5"/>
    <x v="0"/>
    <x v="1"/>
    <x v="0"/>
    <x v="1"/>
    <x v="1"/>
    <x v="1"/>
  </r>
  <r>
    <n v="420"/>
    <s v="Lisa Dixon"/>
    <s v="anna95@example.com"/>
    <x v="40"/>
    <x v="0"/>
    <x v="37"/>
    <x v="163"/>
    <x v="3"/>
    <x v="2"/>
    <s v="I'm having an issue with the {product_purchased}. Please assist. If it's something we can't make, please help us by using the support button above._x000a__x000a_Please report anything missing from our app or website. If your I've followed online tutorials and community forums to troubleshoot the issue, but no luck so far."/>
    <x v="2"/>
    <x v="0"/>
    <x v="0"/>
    <x v="2"/>
    <m/>
    <x v="0"/>
    <x v="0"/>
    <x v="1"/>
    <x v="0"/>
    <x v="0"/>
    <x v="0"/>
    <x v="0"/>
    <x v="0"/>
  </r>
  <r>
    <n v="421"/>
    <s v="Brandon Guerrero"/>
    <s v="parkerjames@example.com"/>
    <x v="20"/>
    <x v="0"/>
    <x v="24"/>
    <x v="35"/>
    <x v="1"/>
    <x v="9"/>
    <s v="I'm having an issue with the {product_purchased}. Please assist._x000a__x000a_What should i find I need to update the shipping?_x000a__x000a_• Make sure you have an account of your choice. Your account may be listed below if I need assistance as soon as possible because it's affecting my work and productivity."/>
    <x v="0"/>
    <x v="0"/>
    <x v="0"/>
    <x v="3"/>
    <d v="2023-06-01T20:33:14"/>
    <x v="0"/>
    <x v="0"/>
    <x v="0"/>
    <x v="0"/>
    <x v="0"/>
    <x v="0"/>
    <x v="0"/>
    <x v="0"/>
  </r>
  <r>
    <n v="422"/>
    <s v="Katherine Montgomery"/>
    <s v="jimenezkimberly@example.com"/>
    <x v="48"/>
    <x v="1"/>
    <x v="22"/>
    <x v="80"/>
    <x v="2"/>
    <x v="6"/>
    <s v="I'm having an issue with the {product_purchased}. Please assist. https://github.com/Totem/totem-tetris-free_x000a__x000a_2.5.5_x000a__x000a_1: Bug fix for I've tried troubleshooting steps mentioned in the user manual, but the issue persists."/>
    <x v="0"/>
    <x v="0"/>
    <x v="3"/>
    <x v="2"/>
    <d v="2023-06-01T12:08:15"/>
    <x v="0"/>
    <x v="0"/>
    <x v="0"/>
    <x v="0"/>
    <x v="0"/>
    <x v="0"/>
    <x v="1"/>
    <x v="3"/>
  </r>
  <r>
    <n v="423"/>
    <s v="Anna Dickerson"/>
    <s v="nicholas56@example.com"/>
    <x v="30"/>
    <x v="2"/>
    <x v="29"/>
    <x v="53"/>
    <x v="2"/>
    <x v="4"/>
    <s v="I'm having an issue with the {product_purchased}. Please assist. The product was given._x000a__x000a_10 10/31/2016 19:16:14 21 10/31/2016 19:16:17 23 N/a I've followed the troubleshooting steps mentioned in the user manual, but the issue persists."/>
    <x v="0"/>
    <x v="0"/>
    <x v="1"/>
    <x v="2"/>
    <d v="2023-06-01T19:30:17"/>
    <x v="0"/>
    <x v="0"/>
    <x v="0"/>
    <x v="0"/>
    <x v="0"/>
    <x v="0"/>
    <x v="1"/>
    <x v="1"/>
  </r>
  <r>
    <n v="424"/>
    <s v="Ricky Rangel"/>
    <s v="nstanley@example.org"/>
    <x v="37"/>
    <x v="2"/>
    <x v="9"/>
    <x v="160"/>
    <x v="3"/>
    <x v="13"/>
    <s v="I'm having an issue with the {product_purchased}. Please assist. — Michael R. Smith (@michaelsmith) November 15, 2014_x000a__x000a_On the other hand, I can go a step further with my recommendation above. You The issue I'm facing is intermittent. Sometimes it works fine, but other times it acts up unexpectedly."/>
    <x v="0"/>
    <x v="0"/>
    <x v="2"/>
    <x v="3"/>
    <d v="2023-06-01T01:27:19"/>
    <x v="0"/>
    <x v="0"/>
    <x v="0"/>
    <x v="0"/>
    <x v="0"/>
    <x v="0"/>
    <x v="0"/>
    <x v="2"/>
  </r>
  <r>
    <n v="425"/>
    <s v="Brittany Hernandez"/>
    <s v="mcclureangela@example.org"/>
    <x v="30"/>
    <x v="1"/>
    <x v="26"/>
    <x v="313"/>
    <x v="3"/>
    <x v="10"/>
    <s v="I'm having an issue with the {product_purchased}. Please assist. It does my job and I have no need or desire to pay you._x000a__x000a_You need to be willing to pay for access to your computer. Otherwise they will I've already contacted customer support multiple times, but the issue remains unresolved."/>
    <x v="0"/>
    <x v="0"/>
    <x v="2"/>
    <x v="1"/>
    <d v="2023-06-01T20:57:20"/>
    <x v="0"/>
    <x v="0"/>
    <x v="0"/>
    <x v="0"/>
    <x v="0"/>
    <x v="0"/>
    <x v="0"/>
    <x v="2"/>
  </r>
  <r>
    <n v="426"/>
    <s v="Kenneth Mejia"/>
    <s v="kathyhumphrey@example.net"/>
    <x v="27"/>
    <x v="2"/>
    <x v="11"/>
    <x v="314"/>
    <x v="3"/>
    <x v="10"/>
    <s v="I'm having an issue with the {product_purchased}. Please assist._x000a__x000a_Please enter your email, not your phone number. If you need any further assistance with this please try to call our helpline._x000a__x000a_Thank you I'm unable to find the option to perform the desired action in the {product_purchased}. Could you please guide me through the steps?"/>
    <x v="2"/>
    <x v="0"/>
    <x v="1"/>
    <x v="1"/>
    <m/>
    <x v="0"/>
    <x v="0"/>
    <x v="1"/>
    <x v="0"/>
    <x v="0"/>
    <x v="0"/>
    <x v="1"/>
    <x v="1"/>
  </r>
  <r>
    <n v="427"/>
    <s v="Melissa Anderson"/>
    <s v="perezrobert@example.com"/>
    <x v="17"/>
    <x v="2"/>
    <x v="24"/>
    <x v="315"/>
    <x v="1"/>
    <x v="8"/>
    <s v="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
    <x v="0"/>
    <x v="0"/>
    <x v="2"/>
    <x v="2"/>
    <d v="2023-06-01T02:39:23"/>
    <x v="0"/>
    <x v="0"/>
    <x v="0"/>
    <x v="0"/>
    <x v="0"/>
    <x v="0"/>
    <x v="0"/>
    <x v="2"/>
  </r>
  <r>
    <n v="428"/>
    <s v="Lauren Fletcher"/>
    <s v="jlawson@example.com"/>
    <x v="10"/>
    <x v="0"/>
    <x v="16"/>
    <x v="316"/>
    <x v="0"/>
    <x v="13"/>
    <s v="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
    <x v="2"/>
    <x v="0"/>
    <x v="3"/>
    <x v="2"/>
    <m/>
    <x v="0"/>
    <x v="0"/>
    <x v="1"/>
    <x v="0"/>
    <x v="0"/>
    <x v="0"/>
    <x v="1"/>
    <x v="3"/>
  </r>
  <r>
    <n v="429"/>
    <s v="Jenna Ellis"/>
    <s v="kevinbrennan@example.net"/>
    <x v="19"/>
    <x v="2"/>
    <x v="6"/>
    <x v="317"/>
    <x v="4"/>
    <x v="10"/>
    <s v="I'm having an issue with the {product_purchased}. Please assist._x000a__x000a_&quot;I do not believe I can get any further information on the {product_purchased}. Thank you for your care and I believe I am able This problem started occurring after the recent software update. I haven't made any other changes to the device."/>
    <x v="1"/>
    <x v="151"/>
    <x v="2"/>
    <x v="3"/>
    <d v="2023-06-01T17:08:26"/>
    <x v="151"/>
    <x v="1"/>
    <x v="0"/>
    <x v="1"/>
    <x v="1"/>
    <x v="1"/>
    <x v="0"/>
    <x v="2"/>
  </r>
  <r>
    <n v="430"/>
    <s v="Gina Cherry"/>
    <s v="leslie80@example.com"/>
    <x v="28"/>
    <x v="2"/>
    <x v="31"/>
    <x v="127"/>
    <x v="4"/>
    <x v="4"/>
    <s v="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
    <x v="1"/>
    <x v="152"/>
    <x v="1"/>
    <x v="1"/>
    <d v="2023-06-01T15:09:28"/>
    <x v="152"/>
    <x v="2"/>
    <x v="0"/>
    <x v="1"/>
    <x v="0"/>
    <x v="1"/>
    <x v="1"/>
    <x v="1"/>
  </r>
  <r>
    <n v="431"/>
    <s v="Danielle Richardson"/>
    <s v="collin34@example.net"/>
    <x v="18"/>
    <x v="0"/>
    <x v="40"/>
    <x v="318"/>
    <x v="2"/>
    <x v="9"/>
    <s v="I'm having an issue with the {product_purchased}. Please assist. If you notice a problem please email me._x000a__x000a_Thank you for your service. I rely heavily on my {product_purchased} for my daily tasks, and this issue is hindering my productivity."/>
    <x v="0"/>
    <x v="0"/>
    <x v="1"/>
    <x v="3"/>
    <d v="2023-06-01T05:28:29"/>
    <x v="0"/>
    <x v="0"/>
    <x v="0"/>
    <x v="0"/>
    <x v="0"/>
    <x v="0"/>
    <x v="1"/>
    <x v="1"/>
  </r>
  <r>
    <n v="432"/>
    <s v="Matthew Peters"/>
    <s v="lawrencestephen@example.net"/>
    <x v="26"/>
    <x v="0"/>
    <x v="40"/>
    <x v="249"/>
    <x v="1"/>
    <x v="11"/>
    <s v="I'm having an issue with the {product_purchased}. Please assist. I'm seeing that, so there should be the product now. But if the one you downloaded is not, why? As you know, I am a big fan I'm using the original charger that came with my {product_purchased}, but it's not charging properly."/>
    <x v="0"/>
    <x v="0"/>
    <x v="1"/>
    <x v="2"/>
    <d v="2023-05-31T22:03:31"/>
    <x v="0"/>
    <x v="0"/>
    <x v="0"/>
    <x v="0"/>
    <x v="0"/>
    <x v="0"/>
    <x v="1"/>
    <x v="1"/>
  </r>
  <r>
    <n v="433"/>
    <s v="Richard Jennings"/>
    <s v="richardsnancy@example.net"/>
    <x v="21"/>
    <x v="2"/>
    <x v="11"/>
    <x v="319"/>
    <x v="3"/>
    <x v="7"/>
    <s v="The {product_purchased} is unable to establish a stable internet connection. It keeps disconnecting intermittently. How can I troubleshoot this network problem?_x000a__x000a_{product_available} is also unable to establish a stable internet connection I've noticed a peculiar error message popping up on my {product_purchased} screen. It says '{error_message}'. What does it mean?"/>
    <x v="0"/>
    <x v="0"/>
    <x v="3"/>
    <x v="2"/>
    <d v="2023-06-01T14:34:32"/>
    <x v="0"/>
    <x v="0"/>
    <x v="0"/>
    <x v="0"/>
    <x v="0"/>
    <x v="0"/>
    <x v="1"/>
    <x v="3"/>
  </r>
  <r>
    <n v="434"/>
    <s v="Selena Bauer"/>
    <s v="sarajones@example.net"/>
    <x v="47"/>
    <x v="0"/>
    <x v="0"/>
    <x v="320"/>
    <x v="3"/>
    <x v="1"/>
    <s v="I'm facing a problem with my {product_purchased}. The {product_purchased} is not turning on. It was working fine until yesterday, but now it doesn't respond._x000a__x000a_The user could also do this with This problem started occurring after the recent software update. I haven't made any other changes to the device."/>
    <x v="2"/>
    <x v="0"/>
    <x v="1"/>
    <x v="2"/>
    <m/>
    <x v="0"/>
    <x v="0"/>
    <x v="1"/>
    <x v="0"/>
    <x v="0"/>
    <x v="0"/>
    <x v="1"/>
    <x v="1"/>
  </r>
  <r>
    <n v="435"/>
    <s v="Michael Matthews"/>
    <s v="fhoffman@example.org"/>
    <x v="48"/>
    <x v="2"/>
    <x v="41"/>
    <x v="321"/>
    <x v="3"/>
    <x v="9"/>
    <s v="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
    <x v="2"/>
    <x v="0"/>
    <x v="3"/>
    <x v="3"/>
    <m/>
    <x v="0"/>
    <x v="0"/>
    <x v="1"/>
    <x v="0"/>
    <x v="0"/>
    <x v="0"/>
    <x v="1"/>
    <x v="3"/>
  </r>
  <r>
    <n v="436"/>
    <s v="Rebecca Gilmore"/>
    <s v="ocannon@example.org"/>
    <x v="30"/>
    <x v="1"/>
    <x v="20"/>
    <x v="322"/>
    <x v="1"/>
    <x v="6"/>
    <s v="I'm having an issue with the {product_purchased}. Please assist._x000a__x000a_&quot;We get emails from customers asking about this product and they don't get it.&quot;_x000a__x000a_One-time customer service charge added to $11,000 I've already contacted customer support multiple times, but the issue remains unresolved."/>
    <x v="0"/>
    <x v="0"/>
    <x v="0"/>
    <x v="0"/>
    <d v="2023-06-01T12:43:34"/>
    <x v="0"/>
    <x v="0"/>
    <x v="0"/>
    <x v="0"/>
    <x v="0"/>
    <x v="0"/>
    <x v="0"/>
    <x v="0"/>
  </r>
  <r>
    <n v="437"/>
    <s v="Kiara Brooks"/>
    <s v="kennethdominguez@example.org"/>
    <x v="38"/>
    <x v="0"/>
    <x v="28"/>
    <x v="323"/>
    <x v="1"/>
    <x v="2"/>
    <s v="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
    <x v="2"/>
    <x v="0"/>
    <x v="1"/>
    <x v="3"/>
    <m/>
    <x v="0"/>
    <x v="0"/>
    <x v="1"/>
    <x v="0"/>
    <x v="0"/>
    <x v="0"/>
    <x v="1"/>
    <x v="1"/>
  </r>
  <r>
    <n v="438"/>
    <s v="Timothy Holder"/>
    <s v="vrichardson@example.net"/>
    <x v="31"/>
    <x v="1"/>
    <x v="17"/>
    <x v="324"/>
    <x v="2"/>
    <x v="0"/>
    <s v="I'm having trouble connecting my {product_purchased} to my home Wi-Fi network. It doesn't detect any networks, although other devices are connecting fine. What can be done to resolve this issue?_x000a__x000a_[Please check out I'm unable to find the option to perform the desired action in the {product_purchased}. Could you please guide me through the steps?"/>
    <x v="1"/>
    <x v="153"/>
    <x v="0"/>
    <x v="0"/>
    <d v="2023-06-01T10:05:35"/>
    <x v="153"/>
    <x v="3"/>
    <x v="0"/>
    <x v="1"/>
    <x v="2"/>
    <x v="1"/>
    <x v="0"/>
    <x v="0"/>
  </r>
  <r>
    <n v="439"/>
    <s v="Taylor Burnett"/>
    <s v="newmaneric@example.org"/>
    <x v="35"/>
    <x v="0"/>
    <x v="41"/>
    <x v="1"/>
    <x v="3"/>
    <x v="12"/>
    <s v="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
    <x v="1"/>
    <x v="154"/>
    <x v="3"/>
    <x v="0"/>
    <d v="2023-06-01T02:04:37"/>
    <x v="154"/>
    <x v="5"/>
    <x v="0"/>
    <x v="1"/>
    <x v="0"/>
    <x v="1"/>
    <x v="1"/>
    <x v="3"/>
  </r>
  <r>
    <n v="440"/>
    <s v="Dr. Shane Day"/>
    <s v="marymcdaniel@example.com"/>
    <x v="40"/>
    <x v="0"/>
    <x v="28"/>
    <x v="325"/>
    <x v="2"/>
    <x v="2"/>
    <s v="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
    <x v="1"/>
    <x v="155"/>
    <x v="1"/>
    <x v="2"/>
    <d v="2023-06-01T20:32:38"/>
    <x v="155"/>
    <x v="5"/>
    <x v="0"/>
    <x v="1"/>
    <x v="0"/>
    <x v="1"/>
    <x v="1"/>
    <x v="1"/>
  </r>
  <r>
    <n v="441"/>
    <s v="Andrew Foster"/>
    <s v="bkelly@example.net"/>
    <x v="15"/>
    <x v="0"/>
    <x v="11"/>
    <x v="326"/>
    <x v="2"/>
    <x v="6"/>
    <s v="I'm having an issue with the {product_purchased}. Please assist._x000a__x000a_The original image on the left is the original copy._x000a__x000a_There's an error and you can check the product title on the right._x000a__x000a_Here I've already contacted customer support multiple times, but the issue remains unresolved."/>
    <x v="2"/>
    <x v="0"/>
    <x v="1"/>
    <x v="0"/>
    <m/>
    <x v="0"/>
    <x v="0"/>
    <x v="1"/>
    <x v="0"/>
    <x v="0"/>
    <x v="0"/>
    <x v="1"/>
    <x v="1"/>
  </r>
  <r>
    <n v="442"/>
    <s v="Suzanne Miller"/>
    <s v="stephenperry@example.com"/>
    <x v="15"/>
    <x v="2"/>
    <x v="19"/>
    <x v="192"/>
    <x v="0"/>
    <x v="4"/>
    <s v="I'm having an issue with the {product_purchased}. Please assist._x000a__x000a_{product_purchased:1,0} $1,199.00_x000a__x000a_0_x000a__x000a_{id:1},_x000a__x000a_{id I've reviewed the troubleshooting steps on the official support website, but they didn't resolve the problem."/>
    <x v="1"/>
    <x v="156"/>
    <x v="3"/>
    <x v="1"/>
    <d v="2023-06-01T17:31:42"/>
    <x v="156"/>
    <x v="5"/>
    <x v="0"/>
    <x v="1"/>
    <x v="0"/>
    <x v="1"/>
    <x v="1"/>
    <x v="3"/>
  </r>
  <r>
    <n v="443"/>
    <s v="Carlos Ochoa"/>
    <s v="hcarter@example.com"/>
    <x v="17"/>
    <x v="0"/>
    <x v="35"/>
    <x v="327"/>
    <x v="4"/>
    <x v="9"/>
    <s v="I'm having an issue with the {product_purchased}. Please assist._x000a__x000a_Please contact me if it seems your order is not getting delivered to the amount specified._x000a__x000a_How To Add A Product To Your Cart_x000a__x000a__x000a_In the I'm not sure if this issue is specific to my device or if others have reported similar problems."/>
    <x v="0"/>
    <x v="0"/>
    <x v="1"/>
    <x v="1"/>
    <d v="2023-06-01T00:58:44"/>
    <x v="0"/>
    <x v="0"/>
    <x v="0"/>
    <x v="0"/>
    <x v="0"/>
    <x v="0"/>
    <x v="1"/>
    <x v="1"/>
  </r>
  <r>
    <n v="444"/>
    <s v="Veronica White"/>
    <s v="turnerandrew@example.org"/>
    <x v="23"/>
    <x v="2"/>
    <x v="32"/>
    <x v="212"/>
    <x v="4"/>
    <x v="12"/>
    <s v="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
    <x v="1"/>
    <x v="157"/>
    <x v="3"/>
    <x v="3"/>
    <d v="2023-06-01T05:17:44"/>
    <x v="157"/>
    <x v="1"/>
    <x v="0"/>
    <x v="1"/>
    <x v="1"/>
    <x v="1"/>
    <x v="1"/>
    <x v="3"/>
  </r>
  <r>
    <n v="445"/>
    <s v="Dr. Lindsay Hernandez"/>
    <s v="jasonroman@example.com"/>
    <x v="13"/>
    <x v="1"/>
    <x v="39"/>
    <x v="181"/>
    <x v="0"/>
    <x v="13"/>
    <s v="I'm having an issue with the {product_purchased}. Please assist. -------------- next part -------------- An HTML attachment was scrubbed... URL: &lt;http://lists.linuxfoundation.org/pipermail/linux-foundation- I've checked for any available software updates for my {product_purchased}, but there are none."/>
    <x v="1"/>
    <x v="158"/>
    <x v="3"/>
    <x v="3"/>
    <d v="2023-06-01T17:19:46"/>
    <x v="158"/>
    <x v="2"/>
    <x v="0"/>
    <x v="1"/>
    <x v="0"/>
    <x v="1"/>
    <x v="1"/>
    <x v="3"/>
  </r>
  <r>
    <n v="446"/>
    <s v="Sheila Guerra"/>
    <s v="mcmillanemily@example.net"/>
    <x v="6"/>
    <x v="0"/>
    <x v="17"/>
    <x v="328"/>
    <x v="0"/>
    <x v="12"/>
    <s v="I'm having an issue with the {product_purchased}. Please assist. [email protected]_x000a__x000a_If you are concerned that other manufacturers have the same product, simply ask your provider to contact them to confirm if the price is the correct I've noticed a sudden decrease in battery life on my {product_purchased}. It used to last much longer."/>
    <x v="2"/>
    <x v="0"/>
    <x v="1"/>
    <x v="3"/>
    <m/>
    <x v="0"/>
    <x v="0"/>
    <x v="1"/>
    <x v="0"/>
    <x v="0"/>
    <x v="0"/>
    <x v="1"/>
    <x v="1"/>
  </r>
  <r>
    <n v="447"/>
    <s v="Mason Wilson"/>
    <s v="tharmon@example.net"/>
    <x v="35"/>
    <x v="2"/>
    <x v="11"/>
    <x v="329"/>
    <x v="2"/>
    <x v="12"/>
    <s v="I'm having an issue with the {product_purchased}. Please assist. Thanks..._x000a__x000a_Coffee/Soda_x000a__x000a_You can easily get coffee that tastes good on your table from a cup or a soda and coffee I'm unable to find the option to perform the desired action in the {product_purchased}. Could you please guide me through the steps?"/>
    <x v="0"/>
    <x v="0"/>
    <x v="3"/>
    <x v="1"/>
    <d v="2023-05-31T23:33:49"/>
    <x v="0"/>
    <x v="0"/>
    <x v="0"/>
    <x v="0"/>
    <x v="0"/>
    <x v="0"/>
    <x v="1"/>
    <x v="3"/>
  </r>
  <r>
    <n v="448"/>
    <s v="Matthew Hayes"/>
    <s v="erikasanchez@example.com"/>
    <x v="45"/>
    <x v="0"/>
    <x v="24"/>
    <x v="330"/>
    <x v="1"/>
    <x v="12"/>
    <s v="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
    <x v="0"/>
    <x v="0"/>
    <x v="2"/>
    <x v="3"/>
    <d v="2023-06-01T16:26:50"/>
    <x v="0"/>
    <x v="0"/>
    <x v="0"/>
    <x v="0"/>
    <x v="0"/>
    <x v="0"/>
    <x v="0"/>
    <x v="2"/>
  </r>
  <r>
    <n v="449"/>
    <s v="Christopher Smith"/>
    <s v="ogarcia@example.org"/>
    <x v="2"/>
    <x v="2"/>
    <x v="14"/>
    <x v="182"/>
    <x v="2"/>
    <x v="7"/>
    <s v="I've noticed a software bug in the {product_purchased} app. It's causing data loss and unexpected errors. How can I resolve this issue?_x000a__x000a_{product_cred_id_id} is always the product's I'm not sure if this issue is specific to my device or if others have reported similar problems."/>
    <x v="0"/>
    <x v="0"/>
    <x v="3"/>
    <x v="3"/>
    <d v="2023-06-01T17:20:51"/>
    <x v="0"/>
    <x v="0"/>
    <x v="0"/>
    <x v="0"/>
    <x v="0"/>
    <x v="0"/>
    <x v="1"/>
    <x v="3"/>
  </r>
  <r>
    <n v="450"/>
    <s v="Walter Young"/>
    <s v="jasminekennedy@example.org"/>
    <x v="32"/>
    <x v="0"/>
    <x v="32"/>
    <x v="4"/>
    <x v="4"/>
    <x v="9"/>
    <s v="I'm having an issue with the {product_purchased}. Please assist. I tried some other products with my Nexus, but this time the Nexus 5X had no issues with it, just the price!_x000a__x000a_This is very very important I've followed online tutorials and community forums to troubleshoot the issue, but no luck so far."/>
    <x v="1"/>
    <x v="159"/>
    <x v="0"/>
    <x v="1"/>
    <d v="2023-06-01T21:08:53"/>
    <x v="159"/>
    <x v="2"/>
    <x v="0"/>
    <x v="1"/>
    <x v="0"/>
    <x v="1"/>
    <x v="0"/>
    <x v="0"/>
  </r>
  <r>
    <n v="451"/>
    <s v="Katherine Stone"/>
    <s v="thomashoover@example.net"/>
    <x v="18"/>
    <x v="2"/>
    <x v="30"/>
    <x v="236"/>
    <x v="4"/>
    <x v="11"/>
    <s v="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
    <x v="0"/>
    <x v="0"/>
    <x v="0"/>
    <x v="2"/>
    <d v="2023-06-01T13:33:54"/>
    <x v="0"/>
    <x v="0"/>
    <x v="0"/>
    <x v="0"/>
    <x v="0"/>
    <x v="0"/>
    <x v="0"/>
    <x v="0"/>
  </r>
  <r>
    <n v="452"/>
    <s v="Hannah Norton"/>
    <s v="david91@example.net"/>
    <x v="38"/>
    <x v="2"/>
    <x v="17"/>
    <x v="61"/>
    <x v="3"/>
    <x v="13"/>
    <s v="There seems to be a glitch in the {product_purchased} software. It freezes frequently, making it difficult to use. Can you please provide a solution?_x000a__x000a__x000a_I'm sorry the issue appears to be out of sync with my Mac I'm concerned about the security of my {product_purchased} and would like to ensure that my data is safe."/>
    <x v="0"/>
    <x v="0"/>
    <x v="1"/>
    <x v="3"/>
    <d v="2023-06-01T15:34:55"/>
    <x v="0"/>
    <x v="0"/>
    <x v="0"/>
    <x v="0"/>
    <x v="0"/>
    <x v="0"/>
    <x v="1"/>
    <x v="1"/>
  </r>
  <r>
    <n v="453"/>
    <s v="Teresa Davenport"/>
    <s v="rileyemily@example.org"/>
    <x v="0"/>
    <x v="2"/>
    <x v="0"/>
    <x v="77"/>
    <x v="1"/>
    <x v="8"/>
    <s v="I'm having an issue with the {product_purchased}. Please assist._x000a__x000a_}_x000a__x000a_// Get and retrieve the invoice for a new product_x000a__x000a_if not isinstance (ProductManager, Producer) {_x000a__x000a_return $this I'm worried that the issue might be hardware-related and might require repair or replacement."/>
    <x v="2"/>
    <x v="0"/>
    <x v="0"/>
    <x v="2"/>
    <m/>
    <x v="0"/>
    <x v="0"/>
    <x v="1"/>
    <x v="0"/>
    <x v="0"/>
    <x v="0"/>
    <x v="0"/>
    <x v="0"/>
  </r>
  <r>
    <n v="454"/>
    <s v="Tamara Ferguson DVM"/>
    <s v="yangmichelle@example.com"/>
    <x v="21"/>
    <x v="1"/>
    <x v="34"/>
    <x v="179"/>
    <x v="1"/>
    <x v="3"/>
    <s v="I'm having an issue with the {product_purchased}. Please assist._x000a__x000a_Sell for the same amount... 2.99_x000a__x000a_You now have a choice. As soon as you spend $1000... it will be back. I've tried different settings and configurations on my {product_purchased}, but the issue persists."/>
    <x v="1"/>
    <x v="160"/>
    <x v="2"/>
    <x v="0"/>
    <d v="2023-06-01T15:48:59"/>
    <x v="160"/>
    <x v="2"/>
    <x v="0"/>
    <x v="1"/>
    <x v="0"/>
    <x v="1"/>
    <x v="0"/>
    <x v="2"/>
  </r>
  <r>
    <n v="455"/>
    <s v="Jerry Good"/>
    <s v="russellsharon@example.net"/>
    <x v="36"/>
    <x v="1"/>
    <x v="3"/>
    <x v="73"/>
    <x v="1"/>
    <x v="2"/>
    <s v="I'm having an issue with the {product_purchased}. Please assist._x000a__x000a_I'm having an issue with the }]._x000a__x000a_[{product, // This product is actually imported into our database. If no, then the database I need assistance as soon as possible because it's affecting my work and productivity."/>
    <x v="0"/>
    <x v="0"/>
    <x v="0"/>
    <x v="0"/>
    <d v="2023-06-01T10:35:00"/>
    <x v="0"/>
    <x v="0"/>
    <x v="0"/>
    <x v="0"/>
    <x v="0"/>
    <x v="0"/>
    <x v="0"/>
    <x v="0"/>
  </r>
  <r>
    <n v="456"/>
    <s v="Denise Huang"/>
    <s v="amanda00@example.org"/>
    <x v="16"/>
    <x v="2"/>
    <x v="7"/>
    <x v="285"/>
    <x v="4"/>
    <x v="14"/>
    <s v="I'm having an issue with the {product_purchased}. Please assist._x000a__x000a_The {product_purchased} means everything in the product's description, including the purchase price._x000a__x000a_The {product_purchased} I'm concerned about the security of my {product_purchased} and would like to ensure that my data is safe."/>
    <x v="1"/>
    <x v="161"/>
    <x v="1"/>
    <x v="0"/>
    <d v="2023-06-01T04:01:02"/>
    <x v="161"/>
    <x v="4"/>
    <x v="0"/>
    <x v="1"/>
    <x v="2"/>
    <x v="1"/>
    <x v="1"/>
    <x v="1"/>
  </r>
  <r>
    <n v="457"/>
    <s v="Christopher Peters"/>
    <s v="tinahughes@example.org"/>
    <x v="52"/>
    <x v="0"/>
    <x v="8"/>
    <x v="331"/>
    <x v="4"/>
    <x v="14"/>
    <s v="I'm having an issue with the {product_purchased}. Please assist. I'm concerned about the security of my {product_purchased} and would like to ensure that my data is safe."/>
    <x v="2"/>
    <x v="0"/>
    <x v="1"/>
    <x v="0"/>
    <m/>
    <x v="0"/>
    <x v="0"/>
    <x v="1"/>
    <x v="0"/>
    <x v="0"/>
    <x v="0"/>
    <x v="1"/>
    <x v="1"/>
  </r>
  <r>
    <n v="458"/>
    <s v="Marissa Davis"/>
    <s v="adkinsdaniel@example.net"/>
    <x v="4"/>
    <x v="0"/>
    <x v="3"/>
    <x v="332"/>
    <x v="4"/>
    <x v="9"/>
    <s v="I'm having an issue with the {product_purchased}. Please assist. &lt;iid=2B6A7C1a9-A2CC-4F39-9FB7-D4B49D7DA I've noticed that the issue occurs consistently when I use a specific feature or application on my {product_purchased}."/>
    <x v="0"/>
    <x v="0"/>
    <x v="0"/>
    <x v="1"/>
    <d v="2023-06-01T01:58:04"/>
    <x v="0"/>
    <x v="0"/>
    <x v="0"/>
    <x v="0"/>
    <x v="0"/>
    <x v="0"/>
    <x v="0"/>
    <x v="0"/>
  </r>
  <r>
    <n v="459"/>
    <s v="Dana Flowers"/>
    <s v="baileyjohn@example.net"/>
    <x v="44"/>
    <x v="2"/>
    <x v="24"/>
    <x v="13"/>
    <x v="4"/>
    <x v="12"/>
    <s v="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
    <x v="1"/>
    <x v="162"/>
    <x v="1"/>
    <x v="2"/>
    <d v="2023-06-01T21:18:05"/>
    <x v="162"/>
    <x v="4"/>
    <x v="0"/>
    <x v="1"/>
    <x v="2"/>
    <x v="1"/>
    <x v="1"/>
    <x v="1"/>
  </r>
  <r>
    <n v="460"/>
    <s v="Denise Jones"/>
    <s v="michaelbell@example.net"/>
    <x v="33"/>
    <x v="1"/>
    <x v="25"/>
    <x v="197"/>
    <x v="3"/>
    <x v="5"/>
    <s v="I'm having an issue with the {product_purchased}. Please assist. {product_purchased}. Please assist._x000a__x000a_5._x000a__x000a_6._x000a__x000a_7. // If you see something is missing or if things don I've recently updated the firmware of my {product_purchased}, and the issue started happening afterward. Could it be related to the update?"/>
    <x v="1"/>
    <x v="163"/>
    <x v="1"/>
    <x v="2"/>
    <d v="2023-06-01T12:21:07"/>
    <x v="163"/>
    <x v="2"/>
    <x v="0"/>
    <x v="1"/>
    <x v="0"/>
    <x v="1"/>
    <x v="1"/>
    <x v="1"/>
  </r>
  <r>
    <n v="461"/>
    <s v="Julia Davis"/>
    <s v="matthew81@example.net"/>
    <x v="43"/>
    <x v="0"/>
    <x v="20"/>
    <x v="158"/>
    <x v="0"/>
    <x v="0"/>
    <s v="I'm having an issue with the {product_purchased}. Please assist._x000a__x000a_I'm not getting as much from this, it's more of a headache. Please help me fix it._x000a__x000a_I can't get on and off I've reviewed the troubleshooting steps on the official support website, but they didn't resolve the problem."/>
    <x v="2"/>
    <x v="0"/>
    <x v="1"/>
    <x v="0"/>
    <m/>
    <x v="0"/>
    <x v="0"/>
    <x v="1"/>
    <x v="0"/>
    <x v="0"/>
    <x v="0"/>
    <x v="1"/>
    <x v="1"/>
  </r>
  <r>
    <n v="462"/>
    <s v="Marissa Johnston"/>
    <s v="richardsyvonne@example.com"/>
    <x v="50"/>
    <x v="0"/>
    <x v="39"/>
    <x v="333"/>
    <x v="1"/>
    <x v="12"/>
    <s v="I'm having an issue with the {product_purchased}. Please assist._x000a__x000a_It seems a bit late to my inbox, but I have been given a lot of info. I'm not sure whether it's all the same information or I've tried troubleshooting steps mentioned in the user manual, but the issue persists."/>
    <x v="1"/>
    <x v="164"/>
    <x v="0"/>
    <x v="2"/>
    <d v="2023-05-31T23:15:11"/>
    <x v="164"/>
    <x v="1"/>
    <x v="0"/>
    <x v="1"/>
    <x v="1"/>
    <x v="1"/>
    <x v="0"/>
    <x v="0"/>
  </r>
  <r>
    <n v="463"/>
    <s v="Ryan Palmer"/>
    <s v="odixon@example.org"/>
    <x v="46"/>
    <x v="0"/>
    <x v="1"/>
    <x v="49"/>
    <x v="3"/>
    <x v="3"/>
    <s v="I'm having an issue with the {product_purchased}. Please assist._x000a__x000a_4. After adding a new product to the list it must be added to the list in order of purchase. You can do this using the Purchase.com I'm not sure if this issue is specific to my device or if others have reported similar problems."/>
    <x v="0"/>
    <x v="0"/>
    <x v="3"/>
    <x v="0"/>
    <d v="2023-06-01T21:01:12"/>
    <x v="0"/>
    <x v="0"/>
    <x v="0"/>
    <x v="0"/>
    <x v="0"/>
    <x v="0"/>
    <x v="1"/>
    <x v="3"/>
  </r>
  <r>
    <n v="464"/>
    <s v="Michael Miller"/>
    <s v="douglasvilla@example.com"/>
    <x v="9"/>
    <x v="0"/>
    <x v="17"/>
    <x v="254"/>
    <x v="3"/>
    <x v="14"/>
    <s v="I'm having an issue with the {product_purchased}. Please assist. :) https://gist.github.com/12371312/9b9ba40a2c7e7d35fd47c0d I've checked for software updates, and my {product_purchased} is already running the latest version."/>
    <x v="1"/>
    <x v="165"/>
    <x v="3"/>
    <x v="0"/>
    <d v="2023-06-01T05:55:14"/>
    <x v="165"/>
    <x v="5"/>
    <x v="0"/>
    <x v="1"/>
    <x v="0"/>
    <x v="1"/>
    <x v="1"/>
    <x v="3"/>
  </r>
  <r>
    <n v="465"/>
    <s v="Dustin Smith"/>
    <s v="phillipnorton@example.com"/>
    <x v="0"/>
    <x v="0"/>
    <x v="1"/>
    <x v="166"/>
    <x v="2"/>
    <x v="14"/>
    <s v="I'm having an issue with the {product_purchased}. Please assist._x000a__x000a_{product_purchased_count}_x000a__x000a__x000a_You won't be able to connect with anyone with that address._x000a__x000a_{product_purch I need assistance as soon as possible because it's affecting my work and productivity."/>
    <x v="0"/>
    <x v="0"/>
    <x v="0"/>
    <x v="2"/>
    <d v="2023-06-01T20:49:16"/>
    <x v="0"/>
    <x v="0"/>
    <x v="0"/>
    <x v="0"/>
    <x v="0"/>
    <x v="0"/>
    <x v="0"/>
    <x v="0"/>
  </r>
  <r>
    <n v="466"/>
    <s v="Scott Bennett"/>
    <s v="ybradshaw@example.net"/>
    <x v="44"/>
    <x v="0"/>
    <x v="26"/>
    <x v="334"/>
    <x v="3"/>
    <x v="11"/>
    <s v="I'm having an issue with the {product_purchased}. Please assist. We have some issues on the product in our warehouses._x000a__x000a_You have already rated this item lower for review._x000a__x000a_Would you credit this item to a friend The issue I'm facing is intermittent. Sometimes it works fine, but other times it acts up unexpectedly."/>
    <x v="0"/>
    <x v="0"/>
    <x v="2"/>
    <x v="1"/>
    <d v="2023-06-01T10:12:17"/>
    <x v="0"/>
    <x v="0"/>
    <x v="0"/>
    <x v="0"/>
    <x v="0"/>
    <x v="0"/>
    <x v="0"/>
    <x v="2"/>
  </r>
  <r>
    <n v="467"/>
    <s v="Norman Randolph"/>
    <s v="connor77@example.org"/>
    <x v="12"/>
    <x v="2"/>
    <x v="19"/>
    <x v="84"/>
    <x v="0"/>
    <x v="3"/>
    <s v="I'm having an issue with the {product_purchased}. Please assist. This will allow us to make the upgrade in time for the game update._x000a__x000a_This update includes:_x000a__x000a_- Fix for issues with the purchase of the game I've noticed a peculiar error message popping up on my {product_purchased} screen. It says '{error_message}'. What does it mean?"/>
    <x v="2"/>
    <x v="0"/>
    <x v="3"/>
    <x v="2"/>
    <m/>
    <x v="0"/>
    <x v="0"/>
    <x v="1"/>
    <x v="0"/>
    <x v="0"/>
    <x v="0"/>
    <x v="1"/>
    <x v="3"/>
  </r>
  <r>
    <n v="468"/>
    <s v="Dean Jones"/>
    <s v="jonathan30@example.net"/>
    <x v="14"/>
    <x v="1"/>
    <x v="10"/>
    <x v="335"/>
    <x v="1"/>
    <x v="12"/>
    <s v="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
    <x v="1"/>
    <x v="166"/>
    <x v="0"/>
    <x v="1"/>
    <d v="2023-06-01T13:09:20"/>
    <x v="166"/>
    <x v="4"/>
    <x v="0"/>
    <x v="1"/>
    <x v="2"/>
    <x v="1"/>
    <x v="0"/>
    <x v="0"/>
  </r>
  <r>
    <n v="469"/>
    <s v="Edward Scott"/>
    <s v="mmelton@example.net"/>
    <x v="43"/>
    <x v="1"/>
    <x v="14"/>
    <x v="336"/>
    <x v="2"/>
    <x v="2"/>
    <s v="I'm having an issue with the {product_purchased}. Please assist._x000a__x000a_[1] http://www.shiftinggear.com/product/dv/_x000a__x000a_Other Products_x000a__x000a_1.0.8 - New I've already contacted customer support multiple times, but the issue remains unresolved."/>
    <x v="1"/>
    <x v="167"/>
    <x v="1"/>
    <x v="2"/>
    <d v="2023-06-01T04:59:22"/>
    <x v="167"/>
    <x v="5"/>
    <x v="0"/>
    <x v="1"/>
    <x v="0"/>
    <x v="1"/>
    <x v="1"/>
    <x v="1"/>
  </r>
  <r>
    <n v="470"/>
    <s v="Joshua Peters"/>
    <s v="larry32@example.com"/>
    <x v="14"/>
    <x v="0"/>
    <x v="14"/>
    <x v="166"/>
    <x v="0"/>
    <x v="3"/>
    <s v="I'm having an issue with the {product_purchased}. Please assist._x000a__x000a_My $0.50 price is currently $7.99. It hasn't yet been updated._x000a__x000a_The same problem was reported in a previous thread I rely heavily on my {product_purchased} for my daily tasks, and this issue is hindering my productivity."/>
    <x v="2"/>
    <x v="0"/>
    <x v="1"/>
    <x v="0"/>
    <m/>
    <x v="0"/>
    <x v="0"/>
    <x v="1"/>
    <x v="0"/>
    <x v="0"/>
    <x v="0"/>
    <x v="1"/>
    <x v="1"/>
  </r>
  <r>
    <n v="471"/>
    <s v="Michael Hammond"/>
    <s v="austinmichele@example.com"/>
    <x v="10"/>
    <x v="0"/>
    <x v="9"/>
    <x v="131"/>
    <x v="4"/>
    <x v="4"/>
    <s v="I'm having an issue with the {product_purchased}. Please assist._x000a__x000a_Please enable JavaScript to view the comments powered by Disqus. Thanks very much._x000a__x000a_Disqus I've checked the device settings and made sure that everything is configured correctly."/>
    <x v="1"/>
    <x v="168"/>
    <x v="0"/>
    <x v="3"/>
    <d v="2023-06-01T19:40:25"/>
    <x v="168"/>
    <x v="1"/>
    <x v="0"/>
    <x v="1"/>
    <x v="1"/>
    <x v="1"/>
    <x v="0"/>
    <x v="0"/>
  </r>
  <r>
    <n v="472"/>
    <s v="Samantha Ryan"/>
    <s v="emanning@example.org"/>
    <x v="43"/>
    <x v="1"/>
    <x v="37"/>
    <x v="337"/>
    <x v="3"/>
    <x v="15"/>
    <s v="I've noticed a software bug in the {product_purchased} app. It's causing data loss and unexpected errors. How can I resolve this issue?_x000a__x000a_Try disabling ads from the app once it's active for more than 15 minutes I've noticed that the issue occurs consistently when I use a specific feature or application on my {product_purchased}."/>
    <x v="0"/>
    <x v="0"/>
    <x v="2"/>
    <x v="0"/>
    <d v="2023-06-01T02:01:26"/>
    <x v="0"/>
    <x v="0"/>
    <x v="0"/>
    <x v="0"/>
    <x v="0"/>
    <x v="0"/>
    <x v="0"/>
    <x v="2"/>
  </r>
  <r>
    <n v="473"/>
    <s v="Amanda Davis"/>
    <s v="lisamorales@example.net"/>
    <x v="1"/>
    <x v="1"/>
    <x v="36"/>
    <x v="338"/>
    <x v="2"/>
    <x v="6"/>
    <s v="I've forgotten my password for my {product_purchased} account, and the password reset option is not working. How can I recover my account?_x000a__x000a_Contact Your Tech Support I'm unable to find the option to perform the desired action in the {product_purchased}. Could you please guide me through the steps?"/>
    <x v="1"/>
    <x v="169"/>
    <x v="3"/>
    <x v="3"/>
    <d v="2023-06-01T13:13:26"/>
    <x v="169"/>
    <x v="3"/>
    <x v="0"/>
    <x v="1"/>
    <x v="2"/>
    <x v="1"/>
    <x v="1"/>
    <x v="3"/>
  </r>
  <r>
    <n v="474"/>
    <s v="James Escobar"/>
    <s v="huertaryan@example.com"/>
    <x v="0"/>
    <x v="2"/>
    <x v="22"/>
    <x v="339"/>
    <x v="0"/>
    <x v="10"/>
    <s v="I'm having an issue with the {product_purchased}. Please assist. */ protected &lt;StringProperty Name = &quot;product_purchased_ID&quot; Value = &quot;5C0F4C7E2-845F- I've performed a factory reset on my {product_purchased}, hoping it would resolve the problem, but it didn't help."/>
    <x v="2"/>
    <x v="0"/>
    <x v="3"/>
    <x v="3"/>
    <m/>
    <x v="0"/>
    <x v="0"/>
    <x v="1"/>
    <x v="0"/>
    <x v="0"/>
    <x v="0"/>
    <x v="1"/>
    <x v="3"/>
  </r>
  <r>
    <n v="475"/>
    <s v="Holly Simon"/>
    <s v="oconnoremma@example.net"/>
    <x v="8"/>
    <x v="0"/>
    <x v="32"/>
    <x v="340"/>
    <x v="3"/>
    <x v="3"/>
    <s v="I'm having an issue with the {product_purchased}. Please assist._x000a__x000a_(c) You must notify the person purchasing the product._x000a__x000a_(d) I can help you with any other important or necessary expenses or support needs I've followed online tutorials and community forums to troubleshoot the issue, but no luck so far."/>
    <x v="1"/>
    <x v="170"/>
    <x v="1"/>
    <x v="0"/>
    <d v="2023-06-01T11:53:30"/>
    <x v="170"/>
    <x v="2"/>
    <x v="0"/>
    <x v="1"/>
    <x v="0"/>
    <x v="1"/>
    <x v="1"/>
    <x v="1"/>
  </r>
  <r>
    <n v="476"/>
    <s v="Matthew Wilson"/>
    <s v="wilsondavid@example.org"/>
    <x v="47"/>
    <x v="2"/>
    <x v="16"/>
    <x v="341"/>
    <x v="1"/>
    <x v="13"/>
    <s v="I'm having an issue with the {product_purchased}. Please assist._x000a__x000a_Purchased items on this list are non-refundable and cannot be returned, exchanged or held. Please call 311 for details._x000a__x000a_These I'm worried that the issue might be hardware-related and might require repair or replacement."/>
    <x v="2"/>
    <x v="0"/>
    <x v="2"/>
    <x v="1"/>
    <m/>
    <x v="0"/>
    <x v="0"/>
    <x v="1"/>
    <x v="0"/>
    <x v="0"/>
    <x v="0"/>
    <x v="0"/>
    <x v="2"/>
  </r>
  <r>
    <n v="477"/>
    <s v="Hunter Armstrong"/>
    <s v="schultzdaniel@example.net"/>
    <x v="45"/>
    <x v="1"/>
    <x v="18"/>
    <x v="342"/>
    <x v="4"/>
    <x v="8"/>
    <s v="I'm having an issue with the {product_purchased}. Please assist. I've checked for software updates, and my {product_purchased} is already running the latest version."/>
    <x v="2"/>
    <x v="0"/>
    <x v="1"/>
    <x v="0"/>
    <m/>
    <x v="0"/>
    <x v="0"/>
    <x v="1"/>
    <x v="0"/>
    <x v="0"/>
    <x v="0"/>
    <x v="1"/>
    <x v="1"/>
  </r>
  <r>
    <n v="478"/>
    <s v="Sandra Hale"/>
    <s v="ritterwalter@example.org"/>
    <x v="47"/>
    <x v="2"/>
    <x v="13"/>
    <x v="53"/>
    <x v="2"/>
    <x v="8"/>
    <s v="I'm having an issue with the {product_purchased}. Please assist. Please support this resource by signing up to our newsletter. Thank you._x000a__x000a_Product Purchase | Product Purchase | Product Purchase | Product Purchase_x000a__x000a_Product Purchase | Product I've followed online tutorials and community forums to troubleshoot the issue, but no luck so far."/>
    <x v="2"/>
    <x v="0"/>
    <x v="0"/>
    <x v="2"/>
    <m/>
    <x v="0"/>
    <x v="0"/>
    <x v="1"/>
    <x v="0"/>
    <x v="0"/>
    <x v="0"/>
    <x v="0"/>
    <x v="0"/>
  </r>
  <r>
    <n v="479"/>
    <s v="James David"/>
    <s v="james81@example.org"/>
    <x v="43"/>
    <x v="1"/>
    <x v="20"/>
    <x v="343"/>
    <x v="1"/>
    <x v="9"/>
    <s v="I'm having an issue with the {product_purchased}. Please assist._x000a__x000a_The seller says on 3/1/16_x000a__x000a_The base plate is missing a metal bracket._x000a__x000a_The base plate and the &quot;C&quot; on This problem started occurring after the recent software update. I haven't made any other changes to the device."/>
    <x v="0"/>
    <x v="0"/>
    <x v="1"/>
    <x v="0"/>
    <d v="2023-06-01T07:29:35"/>
    <x v="0"/>
    <x v="0"/>
    <x v="0"/>
    <x v="0"/>
    <x v="0"/>
    <x v="0"/>
    <x v="1"/>
    <x v="1"/>
  </r>
  <r>
    <n v="480"/>
    <s v="Samantha Vega"/>
    <s v="hhall@example.com"/>
    <x v="38"/>
    <x v="2"/>
    <x v="2"/>
    <x v="344"/>
    <x v="4"/>
    <x v="0"/>
    <s v="I'm having an issue with the {product_purchased}. Please assist. (This means I'm in no way responsible as to which products you buy or what brand of product it was on.) I'm concerned about the security of my {product_purchased} and would like to ensure that my data is safe."/>
    <x v="2"/>
    <x v="0"/>
    <x v="0"/>
    <x v="3"/>
    <m/>
    <x v="0"/>
    <x v="0"/>
    <x v="1"/>
    <x v="0"/>
    <x v="0"/>
    <x v="0"/>
    <x v="0"/>
    <x v="0"/>
  </r>
  <r>
    <n v="481"/>
    <s v="Brianna Ramos"/>
    <s v="kmorales@example.com"/>
    <x v="13"/>
    <x v="1"/>
    <x v="38"/>
    <x v="167"/>
    <x v="2"/>
    <x v="11"/>
    <s v="I'm having an issue with the {product_purchased}. Please assist._x000a__x000a_&quot;Thanks for your help! You have already created the best experience at the best price. This one won't cost you anywhere near $50 for a regular I've checked the device settings and made sure that everything is configured correctly."/>
    <x v="2"/>
    <x v="0"/>
    <x v="3"/>
    <x v="2"/>
    <m/>
    <x v="0"/>
    <x v="0"/>
    <x v="1"/>
    <x v="0"/>
    <x v="0"/>
    <x v="0"/>
    <x v="1"/>
    <x v="3"/>
  </r>
  <r>
    <n v="482"/>
    <s v="Arthur Massey"/>
    <s v="castillotheodore@example.org"/>
    <x v="21"/>
    <x v="2"/>
    <x v="11"/>
    <x v="345"/>
    <x v="2"/>
    <x v="6"/>
    <s v="I'm having an issue with the {product_purchased}. Please assist. I've checked the device settings and made sure that everything is configured correctly."/>
    <x v="0"/>
    <x v="0"/>
    <x v="2"/>
    <x v="1"/>
    <d v="2023-06-01T10:23:39"/>
    <x v="0"/>
    <x v="0"/>
    <x v="0"/>
    <x v="0"/>
    <x v="0"/>
    <x v="0"/>
    <x v="0"/>
    <x v="2"/>
  </r>
  <r>
    <n v="483"/>
    <s v="Matthew Dominguez"/>
    <s v="jasonwallace@example.org"/>
    <x v="50"/>
    <x v="1"/>
    <x v="40"/>
    <x v="186"/>
    <x v="0"/>
    <x v="1"/>
    <s v="My {product_purchased} is making strange noises and not functioning properly. I suspect there might be a hardware issue. Can you please help me with this? Thanks_x000a__x000a_The following instructions are for the latest firmware version of the Nexus 5 I've recently updated the firmware of my {product_purchased}, and the issue started happening afterward. Could it be related to the update?"/>
    <x v="2"/>
    <x v="0"/>
    <x v="3"/>
    <x v="2"/>
    <m/>
    <x v="0"/>
    <x v="0"/>
    <x v="1"/>
    <x v="0"/>
    <x v="0"/>
    <x v="0"/>
    <x v="1"/>
    <x v="3"/>
  </r>
  <r>
    <n v="484"/>
    <s v="Brandi Torres"/>
    <s v="janetfox@example.com"/>
    <x v="29"/>
    <x v="0"/>
    <x v="19"/>
    <x v="346"/>
    <x v="0"/>
    <x v="0"/>
    <s v="My {product_purchased} is making strange noises and not functioning properly. I suspect there might be a hardware issue. Can you please help me with this?_x000a__x000a_Sorry for the inconvenience, I am now using my iMac Pro. I'm worried that the issue might be hardware-related and might require repair or replacement."/>
    <x v="1"/>
    <x v="171"/>
    <x v="1"/>
    <x v="3"/>
    <d v="2023-06-01T21:39:41"/>
    <x v="171"/>
    <x v="4"/>
    <x v="0"/>
    <x v="1"/>
    <x v="2"/>
    <x v="1"/>
    <x v="1"/>
    <x v="1"/>
  </r>
  <r>
    <n v="485"/>
    <s v="Carrie Wise"/>
    <s v="coopergloria@example.net"/>
    <x v="51"/>
    <x v="1"/>
    <x v="32"/>
    <x v="204"/>
    <x v="0"/>
    <x v="4"/>
    <s v="I'm having an issue with the {product_purchased}. Please assist._x000a__x000a_&lt;script type=&quot;text/javascript&quot;&gt; var productID = document.getElementById('product_purchases'); if (!productID.length) I've checked for any available software updates for my {product_purchased}, but there are none."/>
    <x v="1"/>
    <x v="172"/>
    <x v="0"/>
    <x v="1"/>
    <d v="2023-06-01T18:13:43"/>
    <x v="172"/>
    <x v="4"/>
    <x v="0"/>
    <x v="1"/>
    <x v="2"/>
    <x v="1"/>
    <x v="0"/>
    <x v="0"/>
  </r>
  <r>
    <n v="486"/>
    <s v="Karen Torres"/>
    <s v="gabriellamcdonald@example.org"/>
    <x v="25"/>
    <x v="1"/>
    <x v="8"/>
    <x v="347"/>
    <x v="3"/>
    <x v="15"/>
    <s v="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
    <x v="1"/>
    <x v="173"/>
    <x v="3"/>
    <x v="3"/>
    <d v="2023-06-01T00:38:44"/>
    <x v="173"/>
    <x v="4"/>
    <x v="0"/>
    <x v="1"/>
    <x v="2"/>
    <x v="1"/>
    <x v="1"/>
    <x v="3"/>
  </r>
  <r>
    <n v="487"/>
    <s v="Seth Johnson"/>
    <s v="stevenmiller@example.net"/>
    <x v="15"/>
    <x v="0"/>
    <x v="2"/>
    <x v="348"/>
    <x v="4"/>
    <x v="14"/>
    <s v="I'm having an issue with the {product_purchased}. Please assist._x000a__x000a_What type of product are we looking for?_x000a__x000a_An overview of the product's characteristics should be provided, and there may be no other information presented for I've tried troubleshooting steps mentioned in the user manual, but the issue persists."/>
    <x v="0"/>
    <x v="0"/>
    <x v="2"/>
    <x v="2"/>
    <d v="2023-06-01T03:39:45"/>
    <x v="0"/>
    <x v="0"/>
    <x v="0"/>
    <x v="0"/>
    <x v="0"/>
    <x v="0"/>
    <x v="0"/>
    <x v="2"/>
  </r>
  <r>
    <n v="488"/>
    <s v="Patricia Moore"/>
    <s v="johnsonapril@example.net"/>
    <x v="8"/>
    <x v="1"/>
    <x v="29"/>
    <x v="349"/>
    <x v="0"/>
    <x v="4"/>
    <s v="I'm encountering a software bug in the {product_purchased}. Whenever I try to perform a specific action, the application crashes. Are there any updates or fixes available?_x000a__x000a_The first thing that we recommend is to always update the software I've tried clearing the cache and data for the {product_purchased} app, but the issue persists."/>
    <x v="2"/>
    <x v="0"/>
    <x v="0"/>
    <x v="1"/>
    <m/>
    <x v="0"/>
    <x v="0"/>
    <x v="1"/>
    <x v="0"/>
    <x v="0"/>
    <x v="0"/>
    <x v="0"/>
    <x v="0"/>
  </r>
  <r>
    <n v="489"/>
    <s v="Lucas Bell"/>
    <s v="eoconnor@example.net"/>
    <x v="12"/>
    <x v="0"/>
    <x v="32"/>
    <x v="350"/>
    <x v="1"/>
    <x v="2"/>
    <s v="I'm having an issue with the {product_purchased}. Please assist._x000a__x000a_For a list of specific devices, please contact us._x000a__x000a__x000a_If your product is not listed in the list on this page, please see our Help Center I've performed a factory reset on my {product_purchased}, hoping it would resolve the problem, but it didn't help."/>
    <x v="2"/>
    <x v="0"/>
    <x v="3"/>
    <x v="2"/>
    <m/>
    <x v="0"/>
    <x v="0"/>
    <x v="1"/>
    <x v="0"/>
    <x v="0"/>
    <x v="0"/>
    <x v="1"/>
    <x v="3"/>
  </r>
  <r>
    <n v="490"/>
    <s v="Todd Estrada"/>
    <s v="john49@example.com"/>
    <x v="24"/>
    <x v="0"/>
    <x v="37"/>
    <x v="351"/>
    <x v="2"/>
    <x v="10"/>
    <s v="My {product_purchased} is making strange noises and not functioning properly. I suspect there might be a hardware issue. Can you please help me with this? Thanks,_x000a__x000a__x000a_Trent O'Neil_x000a__x000a_Founder and Sales Manager I've performed a factory reset on my {product_purchased}, hoping it would resolve the problem, but it didn't help."/>
    <x v="2"/>
    <x v="0"/>
    <x v="2"/>
    <x v="3"/>
    <m/>
    <x v="0"/>
    <x v="0"/>
    <x v="1"/>
    <x v="0"/>
    <x v="0"/>
    <x v="0"/>
    <x v="0"/>
    <x v="2"/>
  </r>
  <r>
    <n v="491"/>
    <s v="William Nelson"/>
    <s v="andre05@example.net"/>
    <x v="38"/>
    <x v="2"/>
    <x v="3"/>
    <x v="352"/>
    <x v="1"/>
    <x v="13"/>
    <s v="I'm having an issue with the {product_purchased}. Please assist. &quot;_x000a__x000a_&quot; In order to avoid this error (via the search engine, we did make some changes with new users and their feedback) a new tab is created I've noticed a sudden decrease in battery life on my {product_purchased}. It used to last much longer."/>
    <x v="0"/>
    <x v="0"/>
    <x v="1"/>
    <x v="0"/>
    <d v="2023-06-01T15:26:51"/>
    <x v="0"/>
    <x v="0"/>
    <x v="0"/>
    <x v="0"/>
    <x v="0"/>
    <x v="0"/>
    <x v="1"/>
    <x v="1"/>
  </r>
  <r>
    <n v="492"/>
    <s v="Connie Tapia"/>
    <s v="lwong@example.org"/>
    <x v="39"/>
    <x v="1"/>
    <x v="35"/>
    <x v="55"/>
    <x v="0"/>
    <x v="13"/>
    <s v="I'm having an issue with the {product_purchased}. Please assist._x000a__x000a_* {Product_Purchased_} must be the product's last purchase._x000a__x000a_* Please fisheries.com will check all available fisheries for each The issue I'm facing is intermittent. Sometimes it works fine, but other times it acts up unexpectedly."/>
    <x v="2"/>
    <x v="0"/>
    <x v="2"/>
    <x v="0"/>
    <m/>
    <x v="0"/>
    <x v="0"/>
    <x v="1"/>
    <x v="0"/>
    <x v="0"/>
    <x v="0"/>
    <x v="0"/>
    <x v="2"/>
  </r>
  <r>
    <n v="493"/>
    <s v="Susan Green MD"/>
    <s v="smithjames@example.com"/>
    <x v="17"/>
    <x v="2"/>
    <x v="4"/>
    <x v="165"/>
    <x v="1"/>
    <x v="3"/>
    <s v="I'm having an issue with the {product_purchased}. Please assist. I need it as soon as possible! Thank you._x000a__x000a_7.3.1 The product number of the product is now displayed, or can be added now I've noticed a peculiar error message popping up on my {product_purchased} screen. It says '{error_message}'. What does it mean?"/>
    <x v="1"/>
    <x v="174"/>
    <x v="0"/>
    <x v="1"/>
    <d v="2023-06-01T16:51:55"/>
    <x v="174"/>
    <x v="3"/>
    <x v="0"/>
    <x v="1"/>
    <x v="2"/>
    <x v="1"/>
    <x v="0"/>
    <x v="0"/>
  </r>
  <r>
    <n v="494"/>
    <s v="Crystal Bell"/>
    <s v="lroberts@example.com"/>
    <x v="28"/>
    <x v="1"/>
    <x v="32"/>
    <x v="225"/>
    <x v="4"/>
    <x v="5"/>
    <s v="I'm facing issues logging into my {product_purchased} account. It says my account is locked. What should I do to unlock it?_x000a__x000a_If you have any questions or concerns about logging into the site, please don't hesitate I've performed a factory reset on my {product_purchased}, hoping it would resolve the problem, but it didn't help."/>
    <x v="2"/>
    <x v="0"/>
    <x v="0"/>
    <x v="3"/>
    <m/>
    <x v="0"/>
    <x v="0"/>
    <x v="1"/>
    <x v="0"/>
    <x v="0"/>
    <x v="0"/>
    <x v="0"/>
    <x v="0"/>
  </r>
  <r>
    <n v="495"/>
    <s v="Cody Ewing"/>
    <s v="staffordlauren@example.com"/>
    <x v="12"/>
    <x v="0"/>
    <x v="14"/>
    <x v="96"/>
    <x v="1"/>
    <x v="11"/>
    <s v="I'm having an issue with the {product_purchased}. Please assist._x000a__x000a_Product ID: 294823_x000a__x000a_Model: D3-M3_x000a__x000a_Year: 2015_x000a__x000a_Grade: B2_x000a__x000a_Grade point: I'm experiencing this issue on multiple devices of the same model, so it seems to be a widespread problem."/>
    <x v="2"/>
    <x v="0"/>
    <x v="1"/>
    <x v="3"/>
    <m/>
    <x v="0"/>
    <x v="0"/>
    <x v="1"/>
    <x v="0"/>
    <x v="0"/>
    <x v="0"/>
    <x v="1"/>
    <x v="1"/>
  </r>
  <r>
    <n v="496"/>
    <s v="Kenneth Larson"/>
    <s v="walexander@example.com"/>
    <x v="25"/>
    <x v="0"/>
    <x v="21"/>
    <x v="353"/>
    <x v="0"/>
    <x v="3"/>
    <s v="I'm having an issue with the {product_purchased}. Please assist._x000a__x000a_I'm also having an issue with the {product_purchased}. Please assist. Please help us fix this. This is a big issue since we I'm concerned about the security of my {product_purchased} and would like to ensure that my data is safe."/>
    <x v="1"/>
    <x v="175"/>
    <x v="1"/>
    <x v="0"/>
    <d v="2023-06-01T05:41:59"/>
    <x v="175"/>
    <x v="2"/>
    <x v="0"/>
    <x v="1"/>
    <x v="0"/>
    <x v="1"/>
    <x v="1"/>
    <x v="1"/>
  </r>
  <r>
    <n v="497"/>
    <s v="Michael Morgan"/>
    <s v="angelakelley@example.com"/>
    <x v="17"/>
    <x v="0"/>
    <x v="13"/>
    <x v="354"/>
    <x v="0"/>
    <x v="8"/>
    <s v="There seems to be a hardware problem with my {product_purchased}. The screen is flickering, and I'm unable to use it. What should I do?_x000a__x000a_You can help out by creating a new task, and create a new I'm unable to find the option to perform the desired action in the {product_purchased}. Could you please guide me through the steps?"/>
    <x v="1"/>
    <x v="176"/>
    <x v="3"/>
    <x v="3"/>
    <d v="2023-06-01T05:25:00"/>
    <x v="176"/>
    <x v="2"/>
    <x v="0"/>
    <x v="1"/>
    <x v="0"/>
    <x v="1"/>
    <x v="1"/>
    <x v="3"/>
  </r>
  <r>
    <n v="498"/>
    <s v="Darrell Cook"/>
    <s v="theresa00@example.net"/>
    <x v="51"/>
    <x v="2"/>
    <x v="38"/>
    <x v="355"/>
    <x v="3"/>
    <x v="9"/>
    <s v="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
    <x v="2"/>
    <x v="0"/>
    <x v="3"/>
    <x v="3"/>
    <m/>
    <x v="0"/>
    <x v="0"/>
    <x v="1"/>
    <x v="0"/>
    <x v="0"/>
    <x v="0"/>
    <x v="1"/>
    <x v="3"/>
  </r>
  <r>
    <n v="499"/>
    <s v="Jillian Hester"/>
    <s v="diazjanice@example.org"/>
    <x v="43"/>
    <x v="1"/>
    <x v="34"/>
    <x v="194"/>
    <x v="3"/>
    <x v="6"/>
    <s v="I'm having an issue with the {product_purchased}. Please assist._x000a__x000a_If you wish to request a refund, please send an email to info@cadetv.net. Please send the email to [email protected]. I've followed online tutorials and community forums to troubleshoot the issue, but no luck so far."/>
    <x v="2"/>
    <x v="0"/>
    <x v="0"/>
    <x v="2"/>
    <m/>
    <x v="0"/>
    <x v="0"/>
    <x v="1"/>
    <x v="0"/>
    <x v="0"/>
    <x v="0"/>
    <x v="0"/>
    <x v="0"/>
  </r>
  <r>
    <n v="500"/>
    <s v="William Mccann"/>
    <s v="richard23@example.com"/>
    <x v="44"/>
    <x v="0"/>
    <x v="34"/>
    <x v="356"/>
    <x v="1"/>
    <x v="0"/>
    <s v="I'm having an issue with the {product_purchased}. Please assist._x000a__x000a_[27/12/2014, 5:02:00 PM] Tesseract: he said that the next part has to be paid for itself and I rely heavily on my {product_purchased} for my daily tasks, and this issue is hindering my productivity."/>
    <x v="2"/>
    <x v="0"/>
    <x v="0"/>
    <x v="2"/>
    <m/>
    <x v="0"/>
    <x v="0"/>
    <x v="1"/>
    <x v="0"/>
    <x v="0"/>
    <x v="0"/>
    <x v="0"/>
    <x v="0"/>
  </r>
  <r>
    <n v="501"/>
    <s v="Scott Turner"/>
    <s v="sheila90@example.com"/>
    <x v="17"/>
    <x v="0"/>
    <x v="40"/>
    <x v="357"/>
    <x v="2"/>
    <x v="15"/>
    <s v="I'm having an issue with the {product_purchased}. Please assist._x000a__x000a_If I have purchased merchandise for a given character or title but did not receive these at the initial sale, please let me know in an email. I'm concerned about the security of my {product_purchased} and would like to ensure that my data is safe."/>
    <x v="1"/>
    <x v="177"/>
    <x v="2"/>
    <x v="1"/>
    <d v="2023-06-01T07:59:07"/>
    <x v="177"/>
    <x v="4"/>
    <x v="0"/>
    <x v="1"/>
    <x v="2"/>
    <x v="1"/>
    <x v="0"/>
    <x v="2"/>
  </r>
  <r>
    <n v="502"/>
    <s v="April Rogers"/>
    <s v="shelley50@example.org"/>
    <x v="45"/>
    <x v="1"/>
    <x v="32"/>
    <x v="206"/>
    <x v="1"/>
    <x v="10"/>
    <s v="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
    <x v="1"/>
    <x v="178"/>
    <x v="0"/>
    <x v="3"/>
    <d v="2023-06-01T17:38:08"/>
    <x v="178"/>
    <x v="5"/>
    <x v="0"/>
    <x v="1"/>
    <x v="0"/>
    <x v="1"/>
    <x v="0"/>
    <x v="0"/>
  </r>
  <r>
    <n v="503"/>
    <s v="Megan Wolf"/>
    <s v="tony64@example.org"/>
    <x v="49"/>
    <x v="1"/>
    <x v="10"/>
    <x v="358"/>
    <x v="0"/>
    <x v="11"/>
    <s v="I'm having an issue with the {product_purchased}. Please assist._x000a__x000a_Please be aware that on most mobile devices, the mobile version of the app may not display the data for an exact number (for example: the product name I'm concerned about the security of my {product_purchased} and would like to ensure that my data is safe."/>
    <x v="2"/>
    <x v="0"/>
    <x v="2"/>
    <x v="0"/>
    <m/>
    <x v="0"/>
    <x v="0"/>
    <x v="1"/>
    <x v="0"/>
    <x v="0"/>
    <x v="0"/>
    <x v="0"/>
    <x v="2"/>
  </r>
  <r>
    <n v="504"/>
    <s v="William Lane"/>
    <s v="igonzales@example.org"/>
    <x v="48"/>
    <x v="1"/>
    <x v="29"/>
    <x v="359"/>
    <x v="0"/>
    <x v="14"/>
    <s v="I'm having an issue with the {product_purchased}. Please assist._x000a__x000a_Thank you for your question, and may this guide help you in resolving this issue. Please add any details you may have to it. I've recently updated the firmware of my {product_purchased}, and the issue started happening afterward. Could it be related to the update?"/>
    <x v="1"/>
    <x v="179"/>
    <x v="3"/>
    <x v="3"/>
    <d v="2023-06-01T13:38:12"/>
    <x v="179"/>
    <x v="1"/>
    <x v="0"/>
    <x v="1"/>
    <x v="1"/>
    <x v="1"/>
    <x v="1"/>
    <x v="3"/>
  </r>
  <r>
    <n v="505"/>
    <s v="Jillian Lawson"/>
    <s v="brownbradley@example.com"/>
    <x v="15"/>
    <x v="1"/>
    <x v="13"/>
    <x v="136"/>
    <x v="3"/>
    <x v="3"/>
    <s v="I'm having an issue with the {product_purchased}. Please assist. Please let me know my error._x000a__x000a_[2017.08.11 24:18:54] [Client thread/INFO] [jew plaster]: Got this I've followed online tutorials and community forums to troubleshoot the issue, but no luck so far."/>
    <x v="0"/>
    <x v="0"/>
    <x v="1"/>
    <x v="2"/>
    <d v="2023-06-01T07:39:13"/>
    <x v="0"/>
    <x v="0"/>
    <x v="0"/>
    <x v="0"/>
    <x v="0"/>
    <x v="0"/>
    <x v="1"/>
    <x v="1"/>
  </r>
  <r>
    <n v="506"/>
    <s v="Justin Park"/>
    <s v="sheltongary@example.org"/>
    <x v="25"/>
    <x v="2"/>
    <x v="6"/>
    <x v="33"/>
    <x v="1"/>
    <x v="1"/>
    <s v="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
    <x v="0"/>
    <x v="0"/>
    <x v="0"/>
    <x v="0"/>
    <d v="2023-06-01T03:26:15"/>
    <x v="0"/>
    <x v="0"/>
    <x v="0"/>
    <x v="0"/>
    <x v="0"/>
    <x v="0"/>
    <x v="0"/>
    <x v="0"/>
  </r>
  <r>
    <n v="507"/>
    <s v="Jose Bradley"/>
    <s v="bettyhenderson@example.com"/>
    <x v="23"/>
    <x v="2"/>
    <x v="25"/>
    <x v="360"/>
    <x v="2"/>
    <x v="4"/>
    <s v="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
    <x v="0"/>
    <x v="0"/>
    <x v="0"/>
    <x v="1"/>
    <d v="2023-05-31T23:47:17"/>
    <x v="0"/>
    <x v="0"/>
    <x v="0"/>
    <x v="0"/>
    <x v="0"/>
    <x v="0"/>
    <x v="0"/>
    <x v="0"/>
  </r>
  <r>
    <n v="508"/>
    <s v="Kelly Hernandez"/>
    <s v="robert48@example.com"/>
    <x v="8"/>
    <x v="2"/>
    <x v="16"/>
    <x v="284"/>
    <x v="2"/>
    <x v="5"/>
    <s v="I'm having an issue with the {product_purchased}. Please assist._x000a__x000a_I'm having an issue with the }. Please assist. This problem started occurring after the recent software update. I haven't made any other changes to the device."/>
    <x v="0"/>
    <x v="0"/>
    <x v="0"/>
    <x v="2"/>
    <d v="2023-06-01T13:11:18"/>
    <x v="0"/>
    <x v="0"/>
    <x v="0"/>
    <x v="0"/>
    <x v="0"/>
    <x v="0"/>
    <x v="0"/>
    <x v="0"/>
  </r>
  <r>
    <n v="509"/>
    <s v="Lawrence Davis"/>
    <s v="browngregory@example.net"/>
    <x v="26"/>
    <x v="1"/>
    <x v="6"/>
    <x v="361"/>
    <x v="2"/>
    <x v="11"/>
    <s v="I'm having an issue with the {product_purchased}. Please assist. I'm not sure if this issue is specific to my device or if others have reported similar problems."/>
    <x v="2"/>
    <x v="0"/>
    <x v="1"/>
    <x v="2"/>
    <m/>
    <x v="0"/>
    <x v="0"/>
    <x v="1"/>
    <x v="0"/>
    <x v="0"/>
    <x v="0"/>
    <x v="1"/>
    <x v="1"/>
  </r>
  <r>
    <n v="510"/>
    <s v="Sean Tucker"/>
    <s v="franciselizabeth@example.com"/>
    <x v="33"/>
    <x v="2"/>
    <x v="37"/>
    <x v="362"/>
    <x v="3"/>
    <x v="15"/>
    <s v="I'm having an issue with the {product_purchased}. Please assist._x000a__x000a_I am sure all the customers here are happy. Please take whatever your problems are with. Let us know in the forums and we will resolve your problems in I've reviewed the troubleshooting steps on the official support website, but they didn't resolve the problem."/>
    <x v="1"/>
    <x v="180"/>
    <x v="2"/>
    <x v="1"/>
    <d v="2023-06-01T09:28:20"/>
    <x v="180"/>
    <x v="4"/>
    <x v="0"/>
    <x v="1"/>
    <x v="2"/>
    <x v="1"/>
    <x v="0"/>
    <x v="2"/>
  </r>
  <r>
    <n v="511"/>
    <s v="Michael Odonnell"/>
    <s v="zobrien@example.net"/>
    <x v="30"/>
    <x v="1"/>
    <x v="19"/>
    <x v="363"/>
    <x v="4"/>
    <x v="0"/>
    <s v="I'm having an issue with the {product_purchased}. Please assist._x000a__x000a_Product purchased using product, code or a third-party service is no longer available. You can purchase a separate item._x000a__x000a_The purchase confirmation will I'm using the original charger that came with my {product_purchased}, but it's not charging properly."/>
    <x v="0"/>
    <x v="0"/>
    <x v="1"/>
    <x v="3"/>
    <d v="2023-05-31T23:01:22"/>
    <x v="0"/>
    <x v="0"/>
    <x v="0"/>
    <x v="0"/>
    <x v="0"/>
    <x v="0"/>
    <x v="1"/>
    <x v="1"/>
  </r>
  <r>
    <n v="512"/>
    <s v="Steven Pham"/>
    <s v="ewilson@example.com"/>
    <x v="48"/>
    <x v="0"/>
    <x v="17"/>
    <x v="201"/>
    <x v="3"/>
    <x v="7"/>
    <s v="I'm having an issue with the {product_purchased}. Please assist._x000a__x000a_Thanks, and thanks a lot, I've tried clearing the cache and data for the {product_purchased} app, but the issue persists."/>
    <x v="1"/>
    <x v="181"/>
    <x v="1"/>
    <x v="3"/>
    <d v="2023-06-01T03:19:23"/>
    <x v="181"/>
    <x v="5"/>
    <x v="0"/>
    <x v="1"/>
    <x v="0"/>
    <x v="1"/>
    <x v="1"/>
    <x v="1"/>
  </r>
  <r>
    <n v="513"/>
    <s v="Leah Riley"/>
    <s v="lisapena@example.net"/>
    <x v="11"/>
    <x v="0"/>
    <x v="28"/>
    <x v="157"/>
    <x v="4"/>
    <x v="1"/>
    <s v="I'm having an issue with the {product_purchased}. Please assist. The items will arrive within ~60-95 days, depending upon number of orders. The amount of space provided in the orders does not affect quality._x000a__x000a_If I need assistance as soon as possible because it's affecting my work and productivity."/>
    <x v="0"/>
    <x v="0"/>
    <x v="1"/>
    <x v="1"/>
    <d v="2023-06-01T20:25:24"/>
    <x v="0"/>
    <x v="0"/>
    <x v="0"/>
    <x v="0"/>
    <x v="0"/>
    <x v="0"/>
    <x v="1"/>
    <x v="1"/>
  </r>
  <r>
    <n v="514"/>
    <s v="William Garcia"/>
    <s v="webbbrian@example.net"/>
    <x v="15"/>
    <x v="1"/>
    <x v="10"/>
    <x v="364"/>
    <x v="3"/>
    <x v="6"/>
    <s v="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
    <x v="0"/>
    <x v="0"/>
    <x v="0"/>
    <x v="3"/>
    <d v="2023-06-01T16:19:26"/>
    <x v="0"/>
    <x v="0"/>
    <x v="0"/>
    <x v="0"/>
    <x v="0"/>
    <x v="0"/>
    <x v="0"/>
    <x v="0"/>
  </r>
  <r>
    <n v="515"/>
    <s v="Robert Duffy"/>
    <s v="murphytara@example.org"/>
    <x v="42"/>
    <x v="0"/>
    <x v="24"/>
    <x v="127"/>
    <x v="0"/>
    <x v="12"/>
    <s v="I'm having an issue with the {product_purchased}. Please assist._x000a__x000a_Please assist._x000a__x000a_Please make friends with the friends you enjoy._x000a__x000a_If you have added a friend I really appreciate it. Please add that to The issue I'm facing is intermittent. Sometimes it works fine, but other times it acts up unexpectedly."/>
    <x v="1"/>
    <x v="182"/>
    <x v="0"/>
    <x v="1"/>
    <d v="2023-06-01T16:15:28"/>
    <x v="182"/>
    <x v="2"/>
    <x v="0"/>
    <x v="1"/>
    <x v="0"/>
    <x v="1"/>
    <x v="0"/>
    <x v="0"/>
  </r>
  <r>
    <n v="516"/>
    <s v="Steven Henry"/>
    <s v="miranda59@example.com"/>
    <x v="18"/>
    <x v="2"/>
    <x v="0"/>
    <x v="179"/>
    <x v="0"/>
    <x v="11"/>
    <s v="I've forgotten my password for my {product_purchased} account, and the password reset option is not working. How can I recover my account?_x000a__x000a_The following instructions show how to recover the account._x000a__x000a_Step 1: Select I'm unable to find the option to perform the desired action in the {product_purchased}. Could you please guide me through the steps?"/>
    <x v="1"/>
    <x v="183"/>
    <x v="3"/>
    <x v="3"/>
    <d v="2023-06-01T02:01:29"/>
    <x v="183"/>
    <x v="5"/>
    <x v="0"/>
    <x v="1"/>
    <x v="0"/>
    <x v="1"/>
    <x v="1"/>
    <x v="3"/>
  </r>
  <r>
    <n v="517"/>
    <s v="Richard Elliott"/>
    <s v="wrightmichael@example.org"/>
    <x v="40"/>
    <x v="2"/>
    <x v="8"/>
    <x v="185"/>
    <x v="1"/>
    <x v="9"/>
    <s v="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
    <x v="1"/>
    <x v="184"/>
    <x v="0"/>
    <x v="3"/>
    <d v="2023-06-01T03:20:30"/>
    <x v="184"/>
    <x v="3"/>
    <x v="0"/>
    <x v="1"/>
    <x v="2"/>
    <x v="1"/>
    <x v="0"/>
    <x v="0"/>
  </r>
  <r>
    <n v="518"/>
    <s v="Zachary Brandt"/>
    <s v="zgallagher@example.com"/>
    <x v="31"/>
    <x v="2"/>
    <x v="31"/>
    <x v="365"/>
    <x v="1"/>
    <x v="2"/>
    <s v="I'm having an issue with the {product_purchased}. Please assist._x000a__x000a_I'd appreciate it if you could help me! Thanks!_x000a__x000a_R.B. Cajal._x000a__x000a_I like the size of the logo I rely heavily on my {product_purchased} for my daily tasks, and this issue is hindering my productivity."/>
    <x v="2"/>
    <x v="0"/>
    <x v="2"/>
    <x v="0"/>
    <m/>
    <x v="0"/>
    <x v="0"/>
    <x v="1"/>
    <x v="0"/>
    <x v="0"/>
    <x v="0"/>
    <x v="0"/>
    <x v="2"/>
  </r>
  <r>
    <n v="519"/>
    <s v="Andrew Smith"/>
    <s v="zjones@example.com"/>
    <x v="21"/>
    <x v="1"/>
    <x v="12"/>
    <x v="76"/>
    <x v="3"/>
    <x v="3"/>
    <s v="I'm having an issue with the {product_purchased}. Please assist._x000a__x000a_Thank you for your assistance. I've tried clearing the cache and data for the {product_purchased} app, but the issue persists."/>
    <x v="1"/>
    <x v="185"/>
    <x v="0"/>
    <x v="1"/>
    <d v="2023-06-01T11:17:33"/>
    <x v="185"/>
    <x v="1"/>
    <x v="0"/>
    <x v="1"/>
    <x v="1"/>
    <x v="1"/>
    <x v="0"/>
    <x v="0"/>
  </r>
  <r>
    <n v="520"/>
    <s v="Stephanie Roach"/>
    <s v="normahunt@example.com"/>
    <x v="33"/>
    <x v="2"/>
    <x v="39"/>
    <x v="366"/>
    <x v="0"/>
    <x v="12"/>
    <s v="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
    <x v="2"/>
    <x v="0"/>
    <x v="0"/>
    <x v="1"/>
    <m/>
    <x v="0"/>
    <x v="0"/>
    <x v="1"/>
    <x v="0"/>
    <x v="0"/>
    <x v="0"/>
    <x v="0"/>
    <x v="0"/>
  </r>
  <r>
    <n v="521"/>
    <s v="Ashley Rojas"/>
    <s v="tiffanyzuniga@example.com"/>
    <x v="50"/>
    <x v="2"/>
    <x v="1"/>
    <x v="359"/>
    <x v="2"/>
    <x v="9"/>
    <s v="I'm having an issue with the {product_purchased}. Please assist. If you have any further feedback, please drop me an email at xanj@comcast.net._x000a__x000a_[This post has been updated.] I've recently updated the firmware of my {product_purchased}, and the issue started happening afterward. Could it be related to the update?"/>
    <x v="0"/>
    <x v="0"/>
    <x v="0"/>
    <x v="2"/>
    <d v="2023-06-01T17:08:36"/>
    <x v="0"/>
    <x v="0"/>
    <x v="0"/>
    <x v="0"/>
    <x v="0"/>
    <x v="0"/>
    <x v="0"/>
    <x v="0"/>
  </r>
  <r>
    <n v="522"/>
    <s v="Gina Hull"/>
    <s v="catherineduarte@example.com"/>
    <x v="49"/>
    <x v="0"/>
    <x v="21"/>
    <x v="284"/>
    <x v="3"/>
    <x v="15"/>
    <s v="I'm having an issue with the {product_purchased}. Please assist._x000a__x000a_- A friend of mine has a hard time understanding why I need to enter an email address just once. He just says he wants to make &quot;purchase I rely heavily on my {product_purchased} for my daily tasks, and this issue is hindering my productivity."/>
    <x v="0"/>
    <x v="0"/>
    <x v="1"/>
    <x v="3"/>
    <d v="2023-06-01T17:13:38"/>
    <x v="0"/>
    <x v="0"/>
    <x v="0"/>
    <x v="0"/>
    <x v="0"/>
    <x v="0"/>
    <x v="1"/>
    <x v="1"/>
  </r>
  <r>
    <n v="523"/>
    <s v="Richard Cunningham"/>
    <s v="camachojason@example.com"/>
    <x v="11"/>
    <x v="1"/>
    <x v="0"/>
    <x v="62"/>
    <x v="3"/>
    <x v="2"/>
    <s v="The {product_purchased} is unable to establish a stable internet connection. It keeps disconnecting intermittently. How can I troubleshoot this network problem?_x000a__x000a_We recommend you test your ISP's internal network in the next week or I've noticed a peculiar error message popping up on my {product_purchased} screen. It says '{error_message}'. What does it mean?"/>
    <x v="2"/>
    <x v="0"/>
    <x v="2"/>
    <x v="1"/>
    <m/>
    <x v="0"/>
    <x v="0"/>
    <x v="1"/>
    <x v="0"/>
    <x v="0"/>
    <x v="0"/>
    <x v="0"/>
    <x v="2"/>
  </r>
  <r>
    <n v="524"/>
    <s v="Sydney Hawkins"/>
    <s v="ashley75@example.com"/>
    <x v="4"/>
    <x v="2"/>
    <x v="25"/>
    <x v="367"/>
    <x v="2"/>
    <x v="8"/>
    <s v="My {product_purchased} crashed, and I lost all the data stored on it. Is there any way to recover the lost data?_x000a__x000a_$ curl -X POST http://post.pinterest.com/?hash=hf This problem started occurring after the recent software update. I haven't made any other changes to the device."/>
    <x v="2"/>
    <x v="0"/>
    <x v="2"/>
    <x v="2"/>
    <m/>
    <x v="0"/>
    <x v="0"/>
    <x v="1"/>
    <x v="0"/>
    <x v="0"/>
    <x v="0"/>
    <x v="0"/>
    <x v="2"/>
  </r>
  <r>
    <n v="525"/>
    <s v="Heather Dawson"/>
    <s v="xkelly@example.com"/>
    <x v="43"/>
    <x v="0"/>
    <x v="34"/>
    <x v="239"/>
    <x v="4"/>
    <x v="7"/>
    <s v="I'm having an issue with the {product_purchased}. Please assist._x000a__x000a_1.00_x000a__x000a_Purchases may NOT include any additional postage to the US and Australia._x000a__x000a_In the unlikely event we are unable to do I'm not sure if this issue is specific to my device or if others have reported similar problems."/>
    <x v="1"/>
    <x v="186"/>
    <x v="1"/>
    <x v="2"/>
    <d v="2023-06-01T14:37:41"/>
    <x v="186"/>
    <x v="1"/>
    <x v="0"/>
    <x v="1"/>
    <x v="1"/>
    <x v="1"/>
    <x v="1"/>
    <x v="1"/>
  </r>
  <r>
    <n v="526"/>
    <s v="Cody Bailey"/>
    <s v="lori66@example.com"/>
    <x v="22"/>
    <x v="2"/>
    <x v="3"/>
    <x v="368"/>
    <x v="4"/>
    <x v="0"/>
    <s v="I'm having an issue with the {product_purchased}. Please assist._x000a__x000a_Thank you._x000a__x000a_Greetings Friends! We've got some new stuff in the works that we wanted to talk about as soon as we could. Since I've noticed a peculiar error message popping up on my {product_purchased} screen. It says '{error_message}'. What does it mean?"/>
    <x v="1"/>
    <x v="187"/>
    <x v="3"/>
    <x v="1"/>
    <d v="2023-06-01T21:44:43"/>
    <x v="187"/>
    <x v="2"/>
    <x v="0"/>
    <x v="1"/>
    <x v="0"/>
    <x v="1"/>
    <x v="1"/>
    <x v="3"/>
  </r>
  <r>
    <n v="527"/>
    <s v="Roger Pitts"/>
    <s v="annacarey@example.org"/>
    <x v="50"/>
    <x v="1"/>
    <x v="35"/>
    <x v="369"/>
    <x v="4"/>
    <x v="13"/>
    <s v="I'm having an issue with the {product_purchased}. Please assist. (814353716)_x000a__x000a_Thank you for your feedback. (16791812)_x000a__x000a_Hi everyone! Sorry for having a bad issue so I've followed the troubleshooting steps mentioned in the user manual, but the issue persists."/>
    <x v="1"/>
    <x v="188"/>
    <x v="0"/>
    <x v="0"/>
    <d v="2023-06-01T02:32:45"/>
    <x v="188"/>
    <x v="2"/>
    <x v="0"/>
    <x v="1"/>
    <x v="0"/>
    <x v="1"/>
    <x v="0"/>
    <x v="0"/>
  </r>
  <r>
    <n v="528"/>
    <s v="George Reed"/>
    <s v="briandaniels@example.org"/>
    <x v="32"/>
    <x v="1"/>
    <x v="5"/>
    <x v="224"/>
    <x v="4"/>
    <x v="12"/>
    <s v="I'm having an issue with the {product_purchased}. Please assist. I've noticed a peculiar error message popping up on my {product_purchased} screen. It says '{error_message}'. What does it mean?"/>
    <x v="0"/>
    <x v="0"/>
    <x v="0"/>
    <x v="2"/>
    <d v="2023-06-01T06:00:45"/>
    <x v="0"/>
    <x v="0"/>
    <x v="0"/>
    <x v="0"/>
    <x v="0"/>
    <x v="0"/>
    <x v="0"/>
    <x v="0"/>
  </r>
  <r>
    <n v="529"/>
    <s v="Sandra Nixon"/>
    <s v="heathshannon@example.net"/>
    <x v="18"/>
    <x v="0"/>
    <x v="33"/>
    <x v="370"/>
    <x v="3"/>
    <x v="15"/>
    <s v="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
    <x v="0"/>
    <x v="0"/>
    <x v="1"/>
    <x v="0"/>
    <d v="2023-06-01T04:56:45"/>
    <x v="0"/>
    <x v="0"/>
    <x v="0"/>
    <x v="0"/>
    <x v="0"/>
    <x v="0"/>
    <x v="1"/>
    <x v="1"/>
  </r>
  <r>
    <n v="530"/>
    <s v="Michael Bryant"/>
    <s v="kingcharles@example.org"/>
    <x v="47"/>
    <x v="0"/>
    <x v="9"/>
    <x v="96"/>
    <x v="2"/>
    <x v="10"/>
    <s v="I'm having trouble connecting my {product_purchased} to my home Wi-Fi network. It doesn't detect any networks, although other devices are connecting fine. What can be done to resolve this issue?_x000a__x000a_We have taken steps I've reviewed the troubleshooting steps on the official support website, but they didn't resolve the problem."/>
    <x v="0"/>
    <x v="0"/>
    <x v="3"/>
    <x v="3"/>
    <d v="2023-06-01T16:17:46"/>
    <x v="0"/>
    <x v="0"/>
    <x v="0"/>
    <x v="0"/>
    <x v="0"/>
    <x v="0"/>
    <x v="1"/>
    <x v="3"/>
  </r>
  <r>
    <n v="531"/>
    <s v="Joy Allen"/>
    <s v="heathergonzalez@example.org"/>
    <x v="8"/>
    <x v="2"/>
    <x v="30"/>
    <x v="371"/>
    <x v="1"/>
    <x v="15"/>
    <s v="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
    <x v="2"/>
    <x v="0"/>
    <x v="3"/>
    <x v="1"/>
    <m/>
    <x v="0"/>
    <x v="0"/>
    <x v="1"/>
    <x v="0"/>
    <x v="0"/>
    <x v="0"/>
    <x v="1"/>
    <x v="3"/>
  </r>
  <r>
    <n v="532"/>
    <s v="Andres Shelton"/>
    <s v="melinda35@example.com"/>
    <x v="48"/>
    <x v="1"/>
    <x v="8"/>
    <x v="372"/>
    <x v="2"/>
    <x v="1"/>
    <s v="I'm having an issue with the {product_purchased}. Please assist._x000a__x000a_This product is sold for a 20% discount and you will also need the needed license to sell the product by purchasing the product and using a credit card. I'm using the original charger that came with my {product_purchased}, but it's not charging properly."/>
    <x v="2"/>
    <x v="0"/>
    <x v="1"/>
    <x v="3"/>
    <m/>
    <x v="0"/>
    <x v="0"/>
    <x v="1"/>
    <x v="0"/>
    <x v="0"/>
    <x v="0"/>
    <x v="1"/>
    <x v="1"/>
  </r>
  <r>
    <n v="533"/>
    <s v="Donna Jenkins"/>
    <s v="michelle90@example.com"/>
    <x v="39"/>
    <x v="1"/>
    <x v="34"/>
    <x v="157"/>
    <x v="4"/>
    <x v="1"/>
    <s v="I'm having an issue with the {product_purchased}. Please assist. Please, help. A product has been purchased for $200!_x000a__x000a_When my wife asked me to write a blog post for my business and I felt I might I rely heavily on my {product_purchased} for my daily tasks, and this issue is hindering my productivity."/>
    <x v="2"/>
    <x v="0"/>
    <x v="2"/>
    <x v="1"/>
    <m/>
    <x v="0"/>
    <x v="0"/>
    <x v="1"/>
    <x v="0"/>
    <x v="0"/>
    <x v="0"/>
    <x v="0"/>
    <x v="2"/>
  </r>
  <r>
    <n v="534"/>
    <s v="Joseph Nguyen"/>
    <s v="bdavis@example.com"/>
    <x v="7"/>
    <x v="0"/>
    <x v="1"/>
    <x v="373"/>
    <x v="3"/>
    <x v="15"/>
    <s v="I'm having an issue with the {product_purchased}. Please assist._x000a__x000a_[01:13:12] [Client thread/ERROR] [FML]: Unable to remove a config variable from net.minecraft.inventory.ItemStack I've checked for any available software updates for my {product_purchased}, but there are none."/>
    <x v="0"/>
    <x v="0"/>
    <x v="3"/>
    <x v="1"/>
    <d v="2023-05-31T22:05:53"/>
    <x v="0"/>
    <x v="0"/>
    <x v="0"/>
    <x v="0"/>
    <x v="0"/>
    <x v="0"/>
    <x v="1"/>
    <x v="3"/>
  </r>
  <r>
    <n v="535"/>
    <s v="Holly Perez"/>
    <s v="martinangela@example.com"/>
    <x v="2"/>
    <x v="0"/>
    <x v="31"/>
    <x v="374"/>
    <x v="0"/>
    <x v="3"/>
    <s v="I'm having an issue with the {product_purchased}. Please assist. — Mike_x000a__x000a_The {product_purchased} was the second in a row to come from the &quot;Buy&quot; option from my credit card provider. It I'm worried that the issue might be hardware-related and might require repair or replacement."/>
    <x v="1"/>
    <x v="189"/>
    <x v="3"/>
    <x v="3"/>
    <d v="2023-06-01T14:32:55"/>
    <x v="189"/>
    <x v="5"/>
    <x v="0"/>
    <x v="1"/>
    <x v="0"/>
    <x v="1"/>
    <x v="1"/>
    <x v="3"/>
  </r>
  <r>
    <n v="536"/>
    <s v="Brenda Robbins"/>
    <s v="barnettcolleen@example.org"/>
    <x v="49"/>
    <x v="2"/>
    <x v="17"/>
    <x v="298"/>
    <x v="4"/>
    <x v="3"/>
    <s v="I'm having an issue with the {product_purchased}. Please assist._x000a__x000a_Thanks for working on my issue, we want you to get your system back so that it can keep up with what it is currently doing. We also want I'm unable to find the option to perform the desired action in the {product_purchased}. Could you please guide me through the steps?"/>
    <x v="2"/>
    <x v="0"/>
    <x v="3"/>
    <x v="1"/>
    <m/>
    <x v="0"/>
    <x v="0"/>
    <x v="1"/>
    <x v="0"/>
    <x v="0"/>
    <x v="0"/>
    <x v="1"/>
    <x v="3"/>
  </r>
  <r>
    <n v="537"/>
    <s v="Rebecca Wood"/>
    <s v="roberta54@example.com"/>
    <x v="0"/>
    <x v="1"/>
    <x v="10"/>
    <x v="186"/>
    <x v="0"/>
    <x v="1"/>
    <s v="I'm having an issue with the {product_purchased}. Please assist._x000a__x000a_Click to expand... I've recently updated the firmware of my {product_purchased}, and the issue started happening afterward. Could it be related to the update?"/>
    <x v="1"/>
    <x v="190"/>
    <x v="3"/>
    <x v="3"/>
    <d v="2023-06-01T14:14:57"/>
    <x v="190"/>
    <x v="1"/>
    <x v="0"/>
    <x v="1"/>
    <x v="1"/>
    <x v="1"/>
    <x v="1"/>
    <x v="3"/>
  </r>
  <r>
    <n v="538"/>
    <s v="Mr. James Norman"/>
    <s v="zthomas@example.org"/>
    <x v="37"/>
    <x v="0"/>
    <x v="30"/>
    <x v="134"/>
    <x v="0"/>
    <x v="7"/>
    <s v="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
    <x v="0"/>
    <x v="0"/>
    <x v="2"/>
    <x v="2"/>
    <d v="2023-06-01T03:40:58"/>
    <x v="0"/>
    <x v="0"/>
    <x v="0"/>
    <x v="0"/>
    <x v="0"/>
    <x v="0"/>
    <x v="0"/>
    <x v="2"/>
  </r>
  <r>
    <n v="539"/>
    <s v="John Anderson"/>
    <s v="agraves@example.org"/>
    <x v="21"/>
    <x v="1"/>
    <x v="2"/>
    <x v="201"/>
    <x v="0"/>
    <x v="5"/>
    <s v="I'm having an issue with the {product_purchased}. Please assist._x000a__x000a__x000a_We understand that some customers have found this to be confusing. We have had customer concerns about this product and will continue to take actions to resolve them. Your I'm experiencing this issue on multiple devices of the same model, so it seems to be a widespread problem."/>
    <x v="2"/>
    <x v="0"/>
    <x v="3"/>
    <x v="1"/>
    <m/>
    <x v="0"/>
    <x v="0"/>
    <x v="1"/>
    <x v="0"/>
    <x v="0"/>
    <x v="0"/>
    <x v="1"/>
    <x v="3"/>
  </r>
  <r>
    <n v="540"/>
    <s v="Barbara Barnes"/>
    <s v="gfowler@example.org"/>
    <x v="3"/>
    <x v="0"/>
    <x v="22"/>
    <x v="375"/>
    <x v="2"/>
    <x v="14"/>
    <s v="I'm having an issue with the {product_purchased}. Please assist. The issue I'm facing is intermittent. Sometimes it works fine, but other times it acts up unexpectedly."/>
    <x v="1"/>
    <x v="191"/>
    <x v="3"/>
    <x v="1"/>
    <d v="2023-06-01T06:21:00"/>
    <x v="191"/>
    <x v="1"/>
    <x v="0"/>
    <x v="1"/>
    <x v="1"/>
    <x v="1"/>
    <x v="1"/>
    <x v="3"/>
  </r>
  <r>
    <n v="541"/>
    <s v="Melissa Turner"/>
    <s v="lwilliams@example.com"/>
    <x v="14"/>
    <x v="1"/>
    <x v="2"/>
    <x v="251"/>
    <x v="3"/>
    <x v="9"/>
    <s v="I'm having an issue with the {product_purchased}. Please assist._x000a__x000a_If you have any issues for the package, please write me [email protected]_x000a__x000a_Thank you,_x000a__x000a_I have to tell you that one or The issue I'm facing is intermittent. Sometimes it works fine, but other times it acts up unexpectedly."/>
    <x v="0"/>
    <x v="0"/>
    <x v="0"/>
    <x v="2"/>
    <d v="2023-05-31T22:20:02"/>
    <x v="0"/>
    <x v="0"/>
    <x v="0"/>
    <x v="0"/>
    <x v="0"/>
    <x v="0"/>
    <x v="0"/>
    <x v="0"/>
  </r>
  <r>
    <n v="542"/>
    <s v="Misty Mendez"/>
    <s v="thomasjoel@example.com"/>
    <x v="0"/>
    <x v="2"/>
    <x v="37"/>
    <x v="376"/>
    <x v="2"/>
    <x v="2"/>
    <s v="I've noticed a software bug in the {product_purchased} app. It's causing data loss and unexpected errors. How can I resolve this issue? It is recommended to install QRSPLEN before proceeding._x000a__x000a_QR I'm experiencing this issue on multiple devices of the same model, so it seems to be a widespread problem."/>
    <x v="2"/>
    <x v="0"/>
    <x v="3"/>
    <x v="3"/>
    <m/>
    <x v="0"/>
    <x v="0"/>
    <x v="1"/>
    <x v="0"/>
    <x v="0"/>
    <x v="0"/>
    <x v="1"/>
    <x v="3"/>
  </r>
  <r>
    <n v="543"/>
    <s v="Teresa Jimenez"/>
    <s v="stevenchen@example.net"/>
    <x v="49"/>
    <x v="2"/>
    <x v="40"/>
    <x v="377"/>
    <x v="2"/>
    <x v="15"/>
    <s v="I'm having an issue with the {product_purchased}. Please assist. We can talk. Just don't try to contact me about it.&quot;_x000a__x000a_It turns out someone at Valve started posting that the &quot;modes&quot; of the Steam I've checked for any available software updates for my {product_purchased}, but there are none."/>
    <x v="2"/>
    <x v="0"/>
    <x v="3"/>
    <x v="1"/>
    <m/>
    <x v="0"/>
    <x v="0"/>
    <x v="1"/>
    <x v="0"/>
    <x v="0"/>
    <x v="0"/>
    <x v="1"/>
    <x v="3"/>
  </r>
  <r>
    <n v="544"/>
    <s v="Amanda Robertson"/>
    <s v="howard95@example.com"/>
    <x v="11"/>
    <x v="2"/>
    <x v="25"/>
    <x v="22"/>
    <x v="4"/>
    <x v="13"/>
    <s v="I'm having an issue with the {product_purchased}. Please assist. */_x000a__x000a_this.ProductVersion =_x000a__x000a_{_x000a__x000a_&quot;name&quot;: &quot;Graphene&quot;,_x000a__x000a_&quot;price&quot;: &quot;$0.99&quot;, I'm worried that the issue might be hardware-related and might require repair or replacement."/>
    <x v="1"/>
    <x v="192"/>
    <x v="1"/>
    <x v="2"/>
    <d v="2023-05-31T23:07:07"/>
    <x v="192"/>
    <x v="5"/>
    <x v="0"/>
    <x v="1"/>
    <x v="0"/>
    <x v="1"/>
    <x v="1"/>
    <x v="1"/>
  </r>
  <r>
    <n v="545"/>
    <s v="Justin Rowland"/>
    <s v="graykatie@example.com"/>
    <x v="24"/>
    <x v="2"/>
    <x v="28"/>
    <x v="378"/>
    <x v="2"/>
    <x v="5"/>
    <s v="I'm having an issue with the {product_purchased}. Please assist. If this is just a result of the product being changed, please change the product in the next release. Thanks._x000a__x000a__x000a_-Pav_x000a__x000a_+ Show I've recently updated the firmware of my {product_purchased}, and the issue started happening afterward. Could it be related to the update?"/>
    <x v="2"/>
    <x v="0"/>
    <x v="0"/>
    <x v="0"/>
    <m/>
    <x v="0"/>
    <x v="0"/>
    <x v="1"/>
    <x v="0"/>
    <x v="0"/>
    <x v="0"/>
    <x v="0"/>
    <x v="0"/>
  </r>
  <r>
    <n v="546"/>
    <s v="Charles Hernandez"/>
    <s v="thill@example.net"/>
    <x v="10"/>
    <x v="0"/>
    <x v="32"/>
    <x v="379"/>
    <x v="2"/>
    <x v="9"/>
    <s v="I'm having an issue with the {product_purchased}. Please assist._x000a__x000a_14.2.5.2 (4.1) Item (6) Not applicable._x000a__x000a_14.2.5.3 An error occurred I rely heavily on my {product_purchased} for my daily tasks, and this issue is hindering my productivity."/>
    <x v="0"/>
    <x v="0"/>
    <x v="3"/>
    <x v="2"/>
    <d v="2023-06-01T01:27:10"/>
    <x v="0"/>
    <x v="0"/>
    <x v="0"/>
    <x v="0"/>
    <x v="0"/>
    <x v="0"/>
    <x v="1"/>
    <x v="3"/>
  </r>
  <r>
    <n v="547"/>
    <s v="Joseph Castaneda"/>
    <s v="aliciascott@example.com"/>
    <x v="9"/>
    <x v="1"/>
    <x v="27"/>
    <x v="380"/>
    <x v="0"/>
    <x v="8"/>
    <s v="I'm having an issue with the {product_purchased}. Please assist. (Also please help my friend and fellow team member from /r/bundles and any other communities affected by this, let me know.)_x000a__x000a_And the I've checked for software updates, and my {product_purchased} is already running the latest version."/>
    <x v="2"/>
    <x v="0"/>
    <x v="2"/>
    <x v="2"/>
    <m/>
    <x v="0"/>
    <x v="0"/>
    <x v="1"/>
    <x v="0"/>
    <x v="0"/>
    <x v="0"/>
    <x v="0"/>
    <x v="2"/>
  </r>
  <r>
    <n v="548"/>
    <s v="Kristen Blake"/>
    <s v="jennifer41@example.com"/>
    <x v="41"/>
    <x v="2"/>
    <x v="37"/>
    <x v="381"/>
    <x v="4"/>
    <x v="9"/>
    <s v="I'm having an issue with the {product_purchased}. Please assist. Thanks. Thank your. Thank you. I've performed a factory reset on my {product_purchased}, hoping it would resolve the problem, but it didn't help."/>
    <x v="2"/>
    <x v="0"/>
    <x v="1"/>
    <x v="0"/>
    <m/>
    <x v="0"/>
    <x v="0"/>
    <x v="1"/>
    <x v="0"/>
    <x v="0"/>
    <x v="0"/>
    <x v="1"/>
    <x v="1"/>
  </r>
  <r>
    <n v="549"/>
    <s v="Erika Villanueva"/>
    <s v="traci82@example.org"/>
    <x v="31"/>
    <x v="0"/>
    <x v="31"/>
    <x v="382"/>
    <x v="4"/>
    <x v="6"/>
    <s v="I'm encountering a software bug in the {product_purchased}. Whenever I try to perform a specific action, the application crashes. Are there any updates or fixes available? All versions are up to date._x000a__x000a_Do any bugs exist or I'm experiencing this issue on multiple devices of the same model, so it seems to be a widespread problem."/>
    <x v="0"/>
    <x v="0"/>
    <x v="1"/>
    <x v="1"/>
    <d v="2023-06-01T17:19:13"/>
    <x v="0"/>
    <x v="0"/>
    <x v="0"/>
    <x v="0"/>
    <x v="0"/>
    <x v="0"/>
    <x v="1"/>
    <x v="1"/>
  </r>
  <r>
    <n v="550"/>
    <s v="Holly Taylor"/>
    <s v="brownjohn@example.net"/>
    <x v="44"/>
    <x v="2"/>
    <x v="17"/>
    <x v="271"/>
    <x v="0"/>
    <x v="8"/>
    <s v="I'm having an issue with the {product_purchased}. Please assist. (Yay!)_x000a__x000a_This isn't really a feature in the regular version, but you never know as to when it might get bug-fixing sacrificing quality I've tried troubleshooting steps mentioned in the user manual, but the issue persists."/>
    <x v="2"/>
    <x v="0"/>
    <x v="1"/>
    <x v="3"/>
    <m/>
    <x v="0"/>
    <x v="0"/>
    <x v="1"/>
    <x v="0"/>
    <x v="0"/>
    <x v="0"/>
    <x v="1"/>
    <x v="1"/>
  </r>
  <r>
    <n v="551"/>
    <s v="Kimberly Frazier"/>
    <s v="elliottryan@example.net"/>
    <x v="40"/>
    <x v="1"/>
    <x v="21"/>
    <x v="348"/>
    <x v="2"/>
    <x v="11"/>
    <s v="I'm having an issue with the {product_purchased}. Please assist. {product_purchased}. Please assist. {product_purchased}, please assist. {product_purchased}, please assist. {product_ I rely heavily on my {product_purchased} for my daily tasks, and this issue is hindering my productivity."/>
    <x v="2"/>
    <x v="0"/>
    <x v="1"/>
    <x v="2"/>
    <m/>
    <x v="0"/>
    <x v="0"/>
    <x v="1"/>
    <x v="0"/>
    <x v="0"/>
    <x v="0"/>
    <x v="1"/>
    <x v="1"/>
  </r>
  <r>
    <n v="552"/>
    <s v="Denise Gould"/>
    <s v="tracy10@example.com"/>
    <x v="47"/>
    <x v="1"/>
    <x v="23"/>
    <x v="312"/>
    <x v="0"/>
    <x v="13"/>
    <s v="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
    <x v="0"/>
    <x v="0"/>
    <x v="0"/>
    <x v="3"/>
    <d v="2023-06-01T03:42:18"/>
    <x v="0"/>
    <x v="0"/>
    <x v="0"/>
    <x v="0"/>
    <x v="0"/>
    <x v="0"/>
    <x v="0"/>
    <x v="0"/>
  </r>
  <r>
    <n v="553"/>
    <s v="Sylvia Russell"/>
    <s v="stephanieglenn@example.org"/>
    <x v="5"/>
    <x v="2"/>
    <x v="37"/>
    <x v="383"/>
    <x v="0"/>
    <x v="14"/>
    <s v="I'm having an issue with the {product_purchased}. Please assist. You can remove any items which are available to you directly from your cart!_x000a__x000a_For example, you can remove the {product_purchased} from your I've checked the device settings and made sure that everything is configured correctly."/>
    <x v="0"/>
    <x v="0"/>
    <x v="0"/>
    <x v="1"/>
    <d v="2023-06-01T00:11:20"/>
    <x v="0"/>
    <x v="0"/>
    <x v="0"/>
    <x v="0"/>
    <x v="0"/>
    <x v="0"/>
    <x v="0"/>
    <x v="0"/>
  </r>
  <r>
    <n v="554"/>
    <s v="Kathryn Hunter"/>
    <s v="lbutler@example.org"/>
    <x v="47"/>
    <x v="1"/>
    <x v="5"/>
    <x v="369"/>
    <x v="1"/>
    <x v="0"/>
    <s v="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
    <x v="0"/>
    <x v="0"/>
    <x v="2"/>
    <x v="3"/>
    <d v="2023-05-31T23:47:21"/>
    <x v="0"/>
    <x v="0"/>
    <x v="0"/>
    <x v="0"/>
    <x v="0"/>
    <x v="0"/>
    <x v="0"/>
    <x v="2"/>
  </r>
  <r>
    <n v="555"/>
    <s v="Deborah Simpson"/>
    <s v="kparker@example.com"/>
    <x v="47"/>
    <x v="0"/>
    <x v="3"/>
    <x v="384"/>
    <x v="3"/>
    <x v="6"/>
    <s v="I'm having an issue with the {product_purchased}. Please assist. I'm having an issue with the {product_purchased}. Please assist._x000a__x000a_6.7.6 When I purchase a new game on Steam, I rely heavily on my {product_purchased} for my daily tasks, and this issue is hindering my productivity."/>
    <x v="2"/>
    <x v="0"/>
    <x v="0"/>
    <x v="2"/>
    <m/>
    <x v="0"/>
    <x v="0"/>
    <x v="1"/>
    <x v="0"/>
    <x v="0"/>
    <x v="0"/>
    <x v="0"/>
    <x v="0"/>
  </r>
  <r>
    <n v="556"/>
    <s v="Jenny Flynn"/>
    <s v="richardsonsavannah@example.net"/>
    <x v="27"/>
    <x v="2"/>
    <x v="23"/>
    <x v="53"/>
    <x v="1"/>
    <x v="8"/>
    <s v="I'm having an issue with the {product_purchased}. Please assist. This is something I must do myself._x000a__x000a_I've been using the latest version of my application for 20 minutes now. It runs on my PC, iOS and I've checked the device settings and made sure that everything is configured correctly."/>
    <x v="1"/>
    <x v="193"/>
    <x v="0"/>
    <x v="2"/>
    <d v="2023-06-01T21:38:24"/>
    <x v="193"/>
    <x v="4"/>
    <x v="0"/>
    <x v="1"/>
    <x v="2"/>
    <x v="1"/>
    <x v="0"/>
    <x v="0"/>
  </r>
  <r>
    <n v="557"/>
    <s v="Eric Black"/>
    <s v="moorepeter@example.net"/>
    <x v="26"/>
    <x v="0"/>
    <x v="10"/>
    <x v="171"/>
    <x v="2"/>
    <x v="13"/>
    <s v="I'm having an issue with the {product_purchased}. Please assist._x000a__x000a_As mentioned for this review, the 1.5mm USB Port is compatible with all USB peripherals. However, it does not work without its own power I need assistance as soon as possible because it's affecting my work and productivity."/>
    <x v="2"/>
    <x v="0"/>
    <x v="1"/>
    <x v="3"/>
    <m/>
    <x v="0"/>
    <x v="0"/>
    <x v="1"/>
    <x v="0"/>
    <x v="0"/>
    <x v="0"/>
    <x v="1"/>
    <x v="1"/>
  </r>
  <r>
    <n v="558"/>
    <s v="Vanessa Kennedy"/>
    <s v="samanthalarson@example.net"/>
    <x v="3"/>
    <x v="1"/>
    <x v="16"/>
    <x v="87"/>
    <x v="2"/>
    <x v="15"/>
    <s v="I'm having an issue with the {product_purchased}. Please assist._x000a__x000a_In the spirit of your trust, I would like to express my thanks and pleasure to everyone who was able to purchase my products through this store. There was I've checked the device settings and made sure that everything is configured correctly."/>
    <x v="2"/>
    <x v="0"/>
    <x v="3"/>
    <x v="0"/>
    <m/>
    <x v="0"/>
    <x v="0"/>
    <x v="1"/>
    <x v="0"/>
    <x v="0"/>
    <x v="0"/>
    <x v="1"/>
    <x v="3"/>
  </r>
  <r>
    <n v="559"/>
    <s v="Anna White"/>
    <s v="scott07@example.com"/>
    <x v="1"/>
    <x v="2"/>
    <x v="34"/>
    <x v="385"/>
    <x v="3"/>
    <x v="1"/>
    <s v="I'm having an issue with the {product_purchased}. Please assist. Sorry if I have missed anything. Please help out._x000a__x000a_#17 BOBBY - The Amazing Doctor Who, Part 3 (TV)_x000a__x000a_advertising I'm worried that the issue might be hardware-related and might require repair or replacement."/>
    <x v="1"/>
    <x v="194"/>
    <x v="0"/>
    <x v="1"/>
    <d v="2023-06-01T17:14:29"/>
    <x v="194"/>
    <x v="1"/>
    <x v="0"/>
    <x v="1"/>
    <x v="1"/>
    <x v="1"/>
    <x v="0"/>
    <x v="0"/>
  </r>
  <r>
    <n v="560"/>
    <s v="Austin Salinas"/>
    <s v="sextoncassandra@example.com"/>
    <x v="47"/>
    <x v="0"/>
    <x v="17"/>
    <x v="386"/>
    <x v="2"/>
    <x v="13"/>
    <s v="I'm having an issue with the {product_purchased}. Please assist. I've checked for any available software updates for my {product_purchased}, but there are none."/>
    <x v="2"/>
    <x v="0"/>
    <x v="1"/>
    <x v="2"/>
    <m/>
    <x v="0"/>
    <x v="0"/>
    <x v="1"/>
    <x v="0"/>
    <x v="0"/>
    <x v="0"/>
    <x v="1"/>
    <x v="1"/>
  </r>
  <r>
    <n v="561"/>
    <s v="Anthony Wells"/>
    <s v="iflores@example.org"/>
    <x v="1"/>
    <x v="0"/>
    <x v="23"/>
    <x v="94"/>
    <x v="0"/>
    <x v="13"/>
    <s v="I'm having an issue with the {product_purchased}. Please assist._x000a__x000a_Thank you for contacting us. Customer service can be a challenge. If there is an issue with your order, please contact us._x000a__x000a__x000a_* We can I've checked for software updates, and my {product_purchased} is already running the latest version."/>
    <x v="0"/>
    <x v="0"/>
    <x v="0"/>
    <x v="3"/>
    <d v="2023-06-01T19:38:32"/>
    <x v="0"/>
    <x v="0"/>
    <x v="0"/>
    <x v="0"/>
    <x v="0"/>
    <x v="0"/>
    <x v="0"/>
    <x v="0"/>
  </r>
  <r>
    <n v="562"/>
    <s v="Angela Hall"/>
    <s v="andersonmario@example.org"/>
    <x v="27"/>
    <x v="2"/>
    <x v="28"/>
    <x v="387"/>
    <x v="0"/>
    <x v="2"/>
    <s v="I'm having an issue with the {product_purchased}. Please assist. https://help.amazon.com/Product-Information-QA-B&amp;amp=4b093847f4b29d096f15 I need assistance as soon as possible because it's affecting my work and productivity."/>
    <x v="1"/>
    <x v="195"/>
    <x v="3"/>
    <x v="3"/>
    <d v="2023-06-01T03:59:34"/>
    <x v="195"/>
    <x v="1"/>
    <x v="0"/>
    <x v="1"/>
    <x v="1"/>
    <x v="1"/>
    <x v="1"/>
    <x v="3"/>
  </r>
  <r>
    <n v="563"/>
    <s v="Kimberly Cunningham"/>
    <s v="xoliver@example.org"/>
    <x v="28"/>
    <x v="2"/>
    <x v="26"/>
    <x v="388"/>
    <x v="0"/>
    <x v="12"/>
    <s v="I've noticed a software bug in the {product_purchased} app. It's causing data loss and unexpected errors. How can I resolve this issue?_x000a__x000a_The solution involves searching for the product on a specific site, but it often I'm worried that the issue might be hardware-related and might require repair or replacement."/>
    <x v="0"/>
    <x v="0"/>
    <x v="3"/>
    <x v="0"/>
    <d v="2023-06-01T16:18:35"/>
    <x v="0"/>
    <x v="0"/>
    <x v="0"/>
    <x v="0"/>
    <x v="0"/>
    <x v="0"/>
    <x v="1"/>
    <x v="3"/>
  </r>
  <r>
    <n v="564"/>
    <s v="Tara Pratt"/>
    <s v="graysandra@example.com"/>
    <x v="9"/>
    <x v="2"/>
    <x v="40"/>
    <x v="389"/>
    <x v="1"/>
    <x v="7"/>
    <s v="I'm having an issue with the {product_purchased}. Please assist._x000a__x000a_4. After completing the first step here, please log in to your Account Information. In the Admin Panel of the Account and choose Login. Go to the The issue I'm facing is intermittent. Sometimes it works fine, but other times it acts up unexpectedly."/>
    <x v="0"/>
    <x v="0"/>
    <x v="1"/>
    <x v="0"/>
    <d v="2023-06-01T13:26:36"/>
    <x v="0"/>
    <x v="0"/>
    <x v="0"/>
    <x v="0"/>
    <x v="0"/>
    <x v="0"/>
    <x v="1"/>
    <x v="1"/>
  </r>
  <r>
    <n v="565"/>
    <s v="Brianna Evans"/>
    <s v="ihall@example.com"/>
    <x v="46"/>
    <x v="1"/>
    <x v="29"/>
    <x v="390"/>
    <x v="2"/>
    <x v="14"/>
    <s v="I'm having an issue with the {product_purchased}. Please assist._x000a__x000a_5.1. Actions_x000a__x000a_You provide information about your product to the company for your benefit. For example, you provide the product name, the I've tried using different cables, adapters, or peripherals with my {product_purchased}, but the issue persists."/>
    <x v="1"/>
    <x v="196"/>
    <x v="2"/>
    <x v="3"/>
    <d v="2023-06-01T04:54:38"/>
    <x v="196"/>
    <x v="4"/>
    <x v="0"/>
    <x v="1"/>
    <x v="2"/>
    <x v="1"/>
    <x v="0"/>
    <x v="2"/>
  </r>
  <r>
    <n v="566"/>
    <s v="Lindsey Barnes"/>
    <s v="drodriguez@example.com"/>
    <x v="22"/>
    <x v="0"/>
    <x v="8"/>
    <x v="354"/>
    <x v="1"/>
    <x v="1"/>
    <s v="I'm having an issue with the {product_purchased}. Please assist._x000a__x000a_(c) As a courtesy to the original authors of this article I hereby submit the following information for the reader to use in the publication of research and news The issue I'm facing is intermittent. Sometimes it works fine, but other times it acts up unexpectedly."/>
    <x v="2"/>
    <x v="0"/>
    <x v="1"/>
    <x v="0"/>
    <m/>
    <x v="0"/>
    <x v="0"/>
    <x v="1"/>
    <x v="0"/>
    <x v="0"/>
    <x v="0"/>
    <x v="1"/>
    <x v="1"/>
  </r>
  <r>
    <n v="567"/>
    <s v="Melissa Weiss"/>
    <s v="cooperkerri@example.net"/>
    <x v="23"/>
    <x v="2"/>
    <x v="41"/>
    <x v="391"/>
    <x v="3"/>
    <x v="8"/>
    <s v="I'm having an issue with the {product_purchased}. Please assist. Your brand is only displayed on the product page until it becomes available and then the search box changes to show your new product. &quot;_x000a__x000a_&quot; {product_p I've followed online tutorials and community forums to troubleshoot the issue, but no luck so far."/>
    <x v="0"/>
    <x v="0"/>
    <x v="1"/>
    <x v="1"/>
    <d v="2023-06-01T18:48:41"/>
    <x v="0"/>
    <x v="0"/>
    <x v="0"/>
    <x v="0"/>
    <x v="0"/>
    <x v="0"/>
    <x v="1"/>
    <x v="1"/>
  </r>
  <r>
    <n v="568"/>
    <s v="Taylor Alvarez"/>
    <s v="alyssa74@example.org"/>
    <x v="38"/>
    <x v="1"/>
    <x v="17"/>
    <x v="392"/>
    <x v="1"/>
    <x v="1"/>
    <s v="The {product_purchased} is unable to establish a stable internet connection. It keeps disconnecting intermittently. How can I troubleshoot this network problem?_x000a__x000a_The problem begins when you connect to a local machine that doesn't have I've followed online tutorials and community forums to troubleshoot the issue, but no luck so far."/>
    <x v="1"/>
    <x v="197"/>
    <x v="2"/>
    <x v="3"/>
    <d v="2023-06-01T17:56:42"/>
    <x v="197"/>
    <x v="2"/>
    <x v="0"/>
    <x v="1"/>
    <x v="0"/>
    <x v="1"/>
    <x v="0"/>
    <x v="2"/>
  </r>
  <r>
    <n v="569"/>
    <s v="Teresa Jimenez"/>
    <s v="jsilva@example.org"/>
    <x v="27"/>
    <x v="1"/>
    <x v="26"/>
    <x v="393"/>
    <x v="3"/>
    <x v="2"/>
    <s v="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
    <x v="1"/>
    <x v="198"/>
    <x v="1"/>
    <x v="0"/>
    <d v="2023-06-01T05:21:43"/>
    <x v="198"/>
    <x v="3"/>
    <x v="0"/>
    <x v="1"/>
    <x v="2"/>
    <x v="1"/>
    <x v="1"/>
    <x v="1"/>
  </r>
  <r>
    <n v="570"/>
    <s v="Hannah Quinn"/>
    <s v="michael65@example.org"/>
    <x v="2"/>
    <x v="0"/>
    <x v="9"/>
    <x v="115"/>
    <x v="2"/>
    <x v="5"/>
    <s v="I'm having trouble connecting my {product_purchased} to my home Wi-Fi network. It doesn't detect any networks, although other devices are connecting fine. What can be done to resolve this issue?_x000a__x000a__x000a_As promised, the I've recently updated the firmware of my {product_purchased}, and the issue started happening afterward. Could it be related to the update?"/>
    <x v="2"/>
    <x v="0"/>
    <x v="0"/>
    <x v="1"/>
    <m/>
    <x v="0"/>
    <x v="0"/>
    <x v="1"/>
    <x v="0"/>
    <x v="0"/>
    <x v="0"/>
    <x v="0"/>
    <x v="0"/>
  </r>
  <r>
    <n v="571"/>
    <s v="Levi Valencia"/>
    <s v="guzmanlindsey@example.com"/>
    <x v="51"/>
    <x v="1"/>
    <x v="37"/>
    <x v="394"/>
    <x v="3"/>
    <x v="6"/>
    <s v="I'm having an issue with the {product_purchased}. Please assist._x000a__x000a_This thread will now be closed to users who do not have an account or who have questions about their purchase on reddit.org. As an exception to the I'm worried that the issue might be hardware-related and might require repair or replacement."/>
    <x v="0"/>
    <x v="0"/>
    <x v="1"/>
    <x v="1"/>
    <d v="2023-06-01T04:25:46"/>
    <x v="0"/>
    <x v="0"/>
    <x v="0"/>
    <x v="0"/>
    <x v="0"/>
    <x v="0"/>
    <x v="1"/>
    <x v="1"/>
  </r>
  <r>
    <n v="572"/>
    <s v="Charles Wells"/>
    <s v="ecopeland@example.org"/>
    <x v="46"/>
    <x v="1"/>
    <x v="35"/>
    <x v="317"/>
    <x v="1"/>
    <x v="2"/>
    <s v="I've noticed a software bug in the {product_purchased} app. It's causing data loss and unexpected errors. How can I resolve this issue?_x000a__x000a_Use the Search service. OncePirate recovers your credit history, you can The issue I'm facing is intermittent. Sometimes it works fine, but other times it acts up unexpectedly."/>
    <x v="0"/>
    <x v="0"/>
    <x v="1"/>
    <x v="3"/>
    <d v="2023-06-01T06:01:47"/>
    <x v="0"/>
    <x v="0"/>
    <x v="0"/>
    <x v="0"/>
    <x v="0"/>
    <x v="0"/>
    <x v="1"/>
    <x v="1"/>
  </r>
  <r>
    <n v="573"/>
    <s v="Angela Jensen"/>
    <s v="atkinsshawn@example.com"/>
    <x v="15"/>
    <x v="0"/>
    <x v="34"/>
    <x v="395"/>
    <x v="3"/>
    <x v="11"/>
    <s v="I'm having an issue with the {product_purchased}. Please assist._x000a__x000a_The device does not detect the product purchased at checkout. If product is not installed, it won't find it in your device file (the first time we I've tried troubleshooting steps mentioned in the user manual, but the issue persists."/>
    <x v="2"/>
    <x v="0"/>
    <x v="1"/>
    <x v="2"/>
    <m/>
    <x v="0"/>
    <x v="0"/>
    <x v="1"/>
    <x v="0"/>
    <x v="0"/>
    <x v="0"/>
    <x v="1"/>
    <x v="1"/>
  </r>
  <r>
    <n v="574"/>
    <s v="Jennifer Ramsey"/>
    <s v="smontgomery@example.net"/>
    <x v="18"/>
    <x v="0"/>
    <x v="37"/>
    <x v="313"/>
    <x v="2"/>
    <x v="2"/>
    <s v="I'm having an issue with the {product_purchased}. Please assist. I'm getting it back as soon as I can._x000a__x000a_If you get a confirmation email that there is only a $20 discount for the gift, don't I've tried different settings and configurations on my {product_purchased}, but the issue persists."/>
    <x v="0"/>
    <x v="0"/>
    <x v="0"/>
    <x v="1"/>
    <d v="2023-06-01T08:49:51"/>
    <x v="0"/>
    <x v="0"/>
    <x v="0"/>
    <x v="0"/>
    <x v="0"/>
    <x v="0"/>
    <x v="0"/>
    <x v="0"/>
  </r>
  <r>
    <n v="575"/>
    <s v="Michael Fields"/>
    <s v="mcbrideelizabeth@example.net"/>
    <x v="49"/>
    <x v="1"/>
    <x v="22"/>
    <x v="396"/>
    <x v="1"/>
    <x v="2"/>
    <s v="I'm having an issue with the {product_purchased}. Please assist. (Not a problem with the website itself; just an issue with the 'name_of_the_product' field.) (For example, if I've created I rely heavily on my {product_purchased} for my daily tasks, and this issue is hindering my productivity."/>
    <x v="1"/>
    <x v="199"/>
    <x v="3"/>
    <x v="1"/>
    <d v="2023-06-01T15:13:52"/>
    <x v="199"/>
    <x v="5"/>
    <x v="0"/>
    <x v="1"/>
    <x v="0"/>
    <x v="1"/>
    <x v="1"/>
    <x v="3"/>
  </r>
  <r>
    <n v="576"/>
    <s v="Becky Evans"/>
    <s v="steven73@example.org"/>
    <x v="0"/>
    <x v="1"/>
    <x v="31"/>
    <x v="23"/>
    <x v="1"/>
    <x v="4"/>
    <s v="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
    <x v="1"/>
    <x v="200"/>
    <x v="1"/>
    <x v="2"/>
    <d v="2023-06-01T16:53:54"/>
    <x v="200"/>
    <x v="3"/>
    <x v="0"/>
    <x v="1"/>
    <x v="2"/>
    <x v="1"/>
    <x v="1"/>
    <x v="1"/>
  </r>
  <r>
    <n v="577"/>
    <s v="Jeffrey Pratt"/>
    <s v="jennifer23@example.org"/>
    <x v="17"/>
    <x v="0"/>
    <x v="30"/>
    <x v="141"/>
    <x v="3"/>
    <x v="3"/>
    <s v="I'm having an issue with the {product_purchased}. Please assist. Thank youpowersquare!&quot;_x000a__x000a_The game can now be viewed by anyone under 14, can it still be read by anyone under age 15 in the same browser I've tried using different cables, adapters, or peripherals with my {product_purchased}, but the issue persists."/>
    <x v="1"/>
    <x v="201"/>
    <x v="1"/>
    <x v="0"/>
    <d v="2023-06-01T20:39:56"/>
    <x v="201"/>
    <x v="2"/>
    <x v="0"/>
    <x v="1"/>
    <x v="0"/>
    <x v="1"/>
    <x v="1"/>
    <x v="1"/>
  </r>
  <r>
    <n v="578"/>
    <s v="Michael Long"/>
    <s v="lauracummings@example.net"/>
    <x v="4"/>
    <x v="1"/>
    <x v="13"/>
    <x v="397"/>
    <x v="1"/>
    <x v="9"/>
    <s v="I'm having an issue with the {product_purchased}. Please assist._x000a__x000a_Your name and contact information are safe. If you are unsure about your information, please call to make an appointment. The process, which takes the form of I rely heavily on my {product_purchased} for my daily tasks, and this issue is hindering my productivity."/>
    <x v="2"/>
    <x v="0"/>
    <x v="2"/>
    <x v="1"/>
    <m/>
    <x v="0"/>
    <x v="0"/>
    <x v="1"/>
    <x v="0"/>
    <x v="0"/>
    <x v="0"/>
    <x v="0"/>
    <x v="2"/>
  </r>
  <r>
    <n v="579"/>
    <s v="Timothy Gomez"/>
    <s v="nathan33@example.org"/>
    <x v="41"/>
    <x v="0"/>
    <x v="30"/>
    <x v="82"/>
    <x v="0"/>
    <x v="15"/>
    <s v="I'm having an issue with the {product_purchased}. Please assist. Thank you for your quick and patient assistance._x000a__x000a_Rated 5 out of 5 by JBL from Love the product This was a great purchase! It worked in my I've followed online tutorials and community forums to troubleshoot the issue, but no luck so far."/>
    <x v="0"/>
    <x v="0"/>
    <x v="3"/>
    <x v="1"/>
    <d v="2023-06-01T20:48:59"/>
    <x v="0"/>
    <x v="0"/>
    <x v="0"/>
    <x v="0"/>
    <x v="0"/>
    <x v="0"/>
    <x v="1"/>
    <x v="3"/>
  </r>
  <r>
    <n v="580"/>
    <s v="Nicole Delgado"/>
    <s v="david77@example.net"/>
    <x v="49"/>
    <x v="0"/>
    <x v="36"/>
    <x v="270"/>
    <x v="0"/>
    <x v="9"/>
    <s v="The {product_purchased} is unable to establish a stable internet connection. It keeps disconnecting intermittently. How can I troubleshoot this network problem?_x000a__x000a_Open this console, and press and hold B. Click the &quot;Run I'm unable to find the option to perform the desired action in the {product_purchased}. Could you please guide me through the steps?"/>
    <x v="2"/>
    <x v="0"/>
    <x v="3"/>
    <x v="0"/>
    <m/>
    <x v="0"/>
    <x v="0"/>
    <x v="1"/>
    <x v="0"/>
    <x v="0"/>
    <x v="0"/>
    <x v="1"/>
    <x v="3"/>
  </r>
  <r>
    <n v="581"/>
    <s v="Rebekah Price"/>
    <s v="ocarter@example.org"/>
    <x v="3"/>
    <x v="0"/>
    <x v="26"/>
    <x v="17"/>
    <x v="2"/>
    <x v="9"/>
    <s v="I'm having an issue with the {product_purchased}. Please assist. I understand that. But please help me? I've tried troubleshooting steps mentioned in the user manual, but the issue persists."/>
    <x v="1"/>
    <x v="202"/>
    <x v="0"/>
    <x v="0"/>
    <d v="2023-06-01T03:37:01"/>
    <x v="202"/>
    <x v="5"/>
    <x v="0"/>
    <x v="1"/>
    <x v="0"/>
    <x v="1"/>
    <x v="0"/>
    <x v="0"/>
  </r>
  <r>
    <n v="582"/>
    <s v="Briana Taylor"/>
    <s v="smithjustin@example.net"/>
    <x v="24"/>
    <x v="2"/>
    <x v="14"/>
    <x v="221"/>
    <x v="4"/>
    <x v="8"/>
    <s v="I've recently set up my {product_purchased}, but it fails to connect to any available networks. What steps should I take to troubleshoot this issue?_x000a__x000a_After you've successfully connected to any new networks, follow the steps I'm experiencing this issue on multiple devices of the same model, so it seems to be a widespread problem."/>
    <x v="0"/>
    <x v="0"/>
    <x v="1"/>
    <x v="0"/>
    <d v="2023-06-01T13:13:02"/>
    <x v="0"/>
    <x v="0"/>
    <x v="0"/>
    <x v="0"/>
    <x v="0"/>
    <x v="0"/>
    <x v="1"/>
    <x v="1"/>
  </r>
  <r>
    <n v="583"/>
    <s v="Kevin Kelly"/>
    <s v="vjones@example.com"/>
    <x v="27"/>
    <x v="2"/>
    <x v="14"/>
    <x v="398"/>
    <x v="2"/>
    <x v="14"/>
    <s v="I'm having an issue with the {product_purchased}. Please assist. &quot; #&quot;_x000a__x000a__x000a_A browser error has occurred._x000a__x000a_Please hold the Shift key and click the Refresh button to try again. I've noticed a peculiar error message popping up on my {product_purchased} screen. It says '{error_message}'. What does it mean?"/>
    <x v="2"/>
    <x v="0"/>
    <x v="2"/>
    <x v="1"/>
    <m/>
    <x v="0"/>
    <x v="0"/>
    <x v="1"/>
    <x v="0"/>
    <x v="0"/>
    <x v="0"/>
    <x v="0"/>
    <x v="2"/>
  </r>
  <r>
    <n v="584"/>
    <s v="Jacob Howard"/>
    <s v="michael40@example.net"/>
    <x v="31"/>
    <x v="1"/>
    <x v="28"/>
    <x v="290"/>
    <x v="2"/>
    <x v="13"/>
    <s v="I'm having an issue with the {product_purchased}. Please assist._x000a__x000a_&lt;div class='error' data-product_purchased='1' class='warning'&gt;_x000a__x000a_You've received a message that you have an I've noticed that the issue occurs consistently when I use a specific feature or application on my {product_purchased}."/>
    <x v="0"/>
    <x v="0"/>
    <x v="2"/>
    <x v="0"/>
    <d v="2023-06-01T19:38:06"/>
    <x v="0"/>
    <x v="0"/>
    <x v="0"/>
    <x v="0"/>
    <x v="0"/>
    <x v="0"/>
    <x v="0"/>
    <x v="2"/>
  </r>
  <r>
    <n v="585"/>
    <s v="Todd Watson"/>
    <s v="klee@example.org"/>
    <x v="40"/>
    <x v="2"/>
    <x v="37"/>
    <x v="399"/>
    <x v="2"/>
    <x v="7"/>
    <s v="I'm having an issue with the {product_purchased}. Please assist._x000a__x000a_Note This issue is being reported to the product team. Please report it to their support team._x000a__x000a_1.3: Support_x000a__x000a_- Fixed support I've noticed that the issue occurs consistently when I use a specific feature or application on my {product_purchased}."/>
    <x v="2"/>
    <x v="0"/>
    <x v="0"/>
    <x v="3"/>
    <m/>
    <x v="0"/>
    <x v="0"/>
    <x v="1"/>
    <x v="0"/>
    <x v="0"/>
    <x v="0"/>
    <x v="0"/>
    <x v="0"/>
  </r>
  <r>
    <n v="586"/>
    <s v="Patricia Jones"/>
    <s v="andrew63@example.org"/>
    <x v="6"/>
    <x v="2"/>
    <x v="3"/>
    <x v="150"/>
    <x v="4"/>
    <x v="0"/>
    <s v="My {product_purchased} crashed, and I lost all the data stored on it. Is there any way to recover the lost data? Thanks very much!_x000a__x000a_0.8.10, 0.8.9, 0. I'm unable to find the option to perform the desired action in the {product_purchased}. Could you please guide me through the steps?"/>
    <x v="1"/>
    <x v="203"/>
    <x v="0"/>
    <x v="1"/>
    <d v="2023-06-01T14:43:08"/>
    <x v="203"/>
    <x v="5"/>
    <x v="0"/>
    <x v="1"/>
    <x v="0"/>
    <x v="1"/>
    <x v="0"/>
    <x v="0"/>
  </r>
  <r>
    <n v="587"/>
    <s v="Sarah Johnson"/>
    <s v="fbrown@example.net"/>
    <x v="32"/>
    <x v="2"/>
    <x v="34"/>
    <x v="400"/>
    <x v="4"/>
    <x v="10"/>
    <s v="I'm having an issue with the {product_purchased}. Please assist._x000a__x000a_Thank you._x000a__x000a_(5-12-2013, 04:27 PM) vBulletin[1] : I always try and update the I've checked for any available software updates for my {product_purchased}, but there are none."/>
    <x v="2"/>
    <x v="0"/>
    <x v="0"/>
    <x v="1"/>
    <m/>
    <x v="0"/>
    <x v="0"/>
    <x v="1"/>
    <x v="0"/>
    <x v="0"/>
    <x v="0"/>
    <x v="0"/>
    <x v="0"/>
  </r>
  <r>
    <n v="588"/>
    <s v="Lisa Morgan"/>
    <s v="craig54@example.com"/>
    <x v="50"/>
    <x v="2"/>
    <x v="28"/>
    <x v="401"/>
    <x v="4"/>
    <x v="11"/>
    <s v="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
    <x v="1"/>
    <x v="204"/>
    <x v="3"/>
    <x v="3"/>
    <d v="2023-06-01T05:25:12"/>
    <x v="204"/>
    <x v="5"/>
    <x v="0"/>
    <x v="1"/>
    <x v="0"/>
    <x v="1"/>
    <x v="1"/>
    <x v="3"/>
  </r>
  <r>
    <n v="589"/>
    <s v="Matthew Martinez"/>
    <s v="heather15@example.net"/>
    <x v="18"/>
    <x v="0"/>
    <x v="21"/>
    <x v="402"/>
    <x v="1"/>
    <x v="1"/>
    <s v="I'm having an issue with the {product_purchased}. Please assist._x000a__x000a_{_product_id}_x000a__x000a_(Product_ID)_x000a__x000a_(Product_ID)_x000a__x000a_(Product_ID)_x000a__x000a_(Product I've checked the device settings and made sure that everything is configured correctly."/>
    <x v="0"/>
    <x v="0"/>
    <x v="0"/>
    <x v="0"/>
    <d v="2023-06-01T19:06:13"/>
    <x v="0"/>
    <x v="0"/>
    <x v="0"/>
    <x v="0"/>
    <x v="0"/>
    <x v="0"/>
    <x v="0"/>
    <x v="0"/>
  </r>
  <r>
    <n v="590"/>
    <s v="Jason Serrano"/>
    <s v="haleykenneth@example.net"/>
    <x v="27"/>
    <x v="1"/>
    <x v="25"/>
    <x v="6"/>
    <x v="0"/>
    <x v="4"/>
    <s v="I'm having an issue with the {product_purchased}. Please assist._x000a__x000a_I am not working with an actual company or company-funded research program, nor my own research and my own experience with the products or services. I've performed a factory reset on my {product_purchased}, hoping it would resolve the problem, but it didn't help."/>
    <x v="1"/>
    <x v="205"/>
    <x v="2"/>
    <x v="3"/>
    <d v="2023-06-01T02:53:15"/>
    <x v="205"/>
    <x v="4"/>
    <x v="0"/>
    <x v="1"/>
    <x v="2"/>
    <x v="1"/>
    <x v="0"/>
    <x v="2"/>
  </r>
  <r>
    <n v="591"/>
    <s v="Mark Woodward"/>
    <s v="dawn75@example.com"/>
    <x v="15"/>
    <x v="2"/>
    <x v="23"/>
    <x v="403"/>
    <x v="4"/>
    <x v="6"/>
    <s v="I'm having an issue with the {product_purchased}. Please assist._x000a__x000a_&lt;button for=&quot;Buy with BuyNow.&quot; onclick=&quot;item_buyPrice();&quot;&gt;Buy Now&lt;/button&gt;_x000a__x000a_&lt;button for=&quot;Buy with I'm worried that the issue might be hardware-related and might require repair or replacement."/>
    <x v="0"/>
    <x v="0"/>
    <x v="1"/>
    <x v="3"/>
    <d v="2023-06-01T20:40:17"/>
    <x v="0"/>
    <x v="0"/>
    <x v="0"/>
    <x v="0"/>
    <x v="0"/>
    <x v="0"/>
    <x v="1"/>
    <x v="1"/>
  </r>
  <r>
    <n v="592"/>
    <s v="Alex Valdez"/>
    <s v="xgiles@example.com"/>
    <x v="3"/>
    <x v="1"/>
    <x v="20"/>
    <x v="377"/>
    <x v="4"/>
    <x v="15"/>
    <s v="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
    <x v="2"/>
    <x v="0"/>
    <x v="3"/>
    <x v="2"/>
    <m/>
    <x v="0"/>
    <x v="0"/>
    <x v="1"/>
    <x v="0"/>
    <x v="0"/>
    <x v="0"/>
    <x v="1"/>
    <x v="3"/>
  </r>
  <r>
    <n v="593"/>
    <s v="Jodi Dickson"/>
    <s v="kstein@example.com"/>
    <x v="5"/>
    <x v="2"/>
    <x v="18"/>
    <x v="25"/>
    <x v="0"/>
    <x v="5"/>
    <s v="I'm having an issue with the {product_purchased}. Please assist._x000a__x000a__x000a_• Please be sure you check your email to confirm which invoice you've purchased. It may take up to 3-4 weeks for the payment information to arrive I've already contacted customer support multiple times, but the issue remains unresolved."/>
    <x v="2"/>
    <x v="0"/>
    <x v="0"/>
    <x v="2"/>
    <m/>
    <x v="0"/>
    <x v="0"/>
    <x v="1"/>
    <x v="0"/>
    <x v="0"/>
    <x v="0"/>
    <x v="0"/>
    <x v="0"/>
  </r>
  <r>
    <n v="594"/>
    <s v="Brian Bell"/>
    <s v="ashleygilbert@example.net"/>
    <x v="41"/>
    <x v="1"/>
    <x v="0"/>
    <x v="404"/>
    <x v="0"/>
    <x v="15"/>
    <s v="I'm having an issue with the {product_purchased}. Please assist._x000a__x000a_How can I give you as much as you want. You will have been asked about this a long time ago by some of our very loyal customers all over I've tried using different cables, adapters, or peripherals with my {product_purchased}, but the issue persists."/>
    <x v="2"/>
    <x v="0"/>
    <x v="1"/>
    <x v="3"/>
    <m/>
    <x v="0"/>
    <x v="0"/>
    <x v="1"/>
    <x v="0"/>
    <x v="0"/>
    <x v="0"/>
    <x v="1"/>
    <x v="1"/>
  </r>
  <r>
    <n v="595"/>
    <s v="Jeremy Robinson"/>
    <s v="michael49@example.net"/>
    <x v="0"/>
    <x v="1"/>
    <x v="23"/>
    <x v="405"/>
    <x v="1"/>
    <x v="0"/>
    <s v="I'm having an issue with the {product_purchased}. Please assist._x000a__x000a_If you see errors please report them to the error team._x000a__x000a_A lot of people will be happy to help you because you're good. I'm not sure if this issue is specific to my device or if others have reported similar problems."/>
    <x v="2"/>
    <x v="0"/>
    <x v="2"/>
    <x v="0"/>
    <m/>
    <x v="0"/>
    <x v="0"/>
    <x v="1"/>
    <x v="0"/>
    <x v="0"/>
    <x v="0"/>
    <x v="0"/>
    <x v="2"/>
  </r>
  <r>
    <n v="596"/>
    <s v="Jennifer Anderson"/>
    <s v="skennedy@example.org"/>
    <x v="8"/>
    <x v="0"/>
    <x v="36"/>
    <x v="406"/>
    <x v="2"/>
    <x v="5"/>
    <s v="I'm having an issue with the {product_purchased}. Please assist._x000a__x000a_&lt;3_x000a__x000a_&lt;3 You have tried all the ways to ensure the best possible experience for people in your community._x000a__x000a_&lt;3_x000a__x000a_&lt; I've noticed that the issue occurs consistently when I use a specific feature or application on my {product_purchased}."/>
    <x v="0"/>
    <x v="0"/>
    <x v="1"/>
    <x v="1"/>
    <d v="2023-06-01T11:52:25"/>
    <x v="0"/>
    <x v="0"/>
    <x v="0"/>
    <x v="0"/>
    <x v="0"/>
    <x v="0"/>
    <x v="1"/>
    <x v="1"/>
  </r>
  <r>
    <n v="597"/>
    <s v="Mr. Victor Nguyen"/>
    <s v="ruizkeith@example.net"/>
    <x v="30"/>
    <x v="2"/>
    <x v="1"/>
    <x v="210"/>
    <x v="2"/>
    <x v="4"/>
    <s v="I've forgotten my password for my {product_purchased} account, and the password reset option is not working. How can I recover my account?_x000a__x000a_I have my {product_purchased} account that's used to reset The issue I'm facing is intermittent. Sometimes it works fine, but other times it acts up unexpectedly."/>
    <x v="1"/>
    <x v="206"/>
    <x v="0"/>
    <x v="3"/>
    <d v="2023-06-01T14:02:26"/>
    <x v="206"/>
    <x v="1"/>
    <x v="0"/>
    <x v="1"/>
    <x v="1"/>
    <x v="1"/>
    <x v="0"/>
    <x v="0"/>
  </r>
  <r>
    <n v="598"/>
    <s v="Matthew Tran"/>
    <s v="qmeyer@example.net"/>
    <x v="29"/>
    <x v="2"/>
    <x v="40"/>
    <x v="407"/>
    <x v="0"/>
    <x v="14"/>
    <s v="I'm having an issue with the {product_purchased}. Please assist._x000a__x000a_- I would like to find a way to add my name and email address to my new device. You can try the instructions in the previous post. I've performed a factory reset on my {product_purchased}, hoping it would resolve the problem, but it didn't help."/>
    <x v="1"/>
    <x v="207"/>
    <x v="2"/>
    <x v="3"/>
    <d v="2023-06-01T00:32:27"/>
    <x v="207"/>
    <x v="3"/>
    <x v="0"/>
    <x v="1"/>
    <x v="2"/>
    <x v="1"/>
    <x v="0"/>
    <x v="2"/>
  </r>
  <r>
    <n v="599"/>
    <s v="Michelle Harris"/>
    <s v="katherineestrada@example.com"/>
    <x v="47"/>
    <x v="2"/>
    <x v="14"/>
    <x v="386"/>
    <x v="0"/>
    <x v="3"/>
    <s v="I've forgotten my password for my {product_purchased} account, and the password reset option is not working. How can I recover my account?_x000a__x000a_I want to reset my password to make sure it hasn't stolen. Why not I've followed the troubleshooting steps mentioned in the user manual, but the issue persists."/>
    <x v="1"/>
    <x v="208"/>
    <x v="0"/>
    <x v="0"/>
    <d v="2023-06-01T09:54:29"/>
    <x v="208"/>
    <x v="5"/>
    <x v="0"/>
    <x v="1"/>
    <x v="0"/>
    <x v="1"/>
    <x v="0"/>
    <x v="0"/>
  </r>
  <r>
    <n v="600"/>
    <s v="Candace Taylor"/>
    <s v="richardspencer@example.net"/>
    <x v="31"/>
    <x v="0"/>
    <x v="28"/>
    <x v="349"/>
    <x v="0"/>
    <x v="0"/>
    <s v="I'm having an issue with the {product_purchased}. Please assist. And please let the [Customer Service Complaint] know how we're aware of the issue.&quot;_x000a__x000a_It's not just the company, however, that is experiencing I've performed a factory reset on my {product_purchased}, hoping it would resolve the problem, but it didn't help."/>
    <x v="0"/>
    <x v="0"/>
    <x v="2"/>
    <x v="0"/>
    <d v="2023-05-31T22:05:31"/>
    <x v="0"/>
    <x v="0"/>
    <x v="0"/>
    <x v="0"/>
    <x v="0"/>
    <x v="0"/>
    <x v="0"/>
    <x v="2"/>
  </r>
  <r>
    <n v="601"/>
    <s v="Terrance Turner"/>
    <s v="lopezdavid@example.net"/>
    <x v="28"/>
    <x v="0"/>
    <x v="32"/>
    <x v="253"/>
    <x v="1"/>
    <x v="8"/>
    <s v="I'm having an issue with the {product_purchased}. Please assist._x000a__x000a_I've been using a product called Keto Batteries for years. Now, I'm using Keto Batteries and have a lot of troubles I need assistance as soon as possible because it's affecting my work and productivity."/>
    <x v="1"/>
    <x v="209"/>
    <x v="1"/>
    <x v="2"/>
    <d v="2023-06-01T06:35:33"/>
    <x v="209"/>
    <x v="3"/>
    <x v="0"/>
    <x v="1"/>
    <x v="2"/>
    <x v="1"/>
    <x v="1"/>
    <x v="1"/>
  </r>
  <r>
    <n v="602"/>
    <s v="Gary Wilkerson"/>
    <s v="carolvalencia@example.com"/>
    <x v="48"/>
    <x v="0"/>
    <x v="21"/>
    <x v="252"/>
    <x v="0"/>
    <x v="3"/>
    <s v="I'm having an issue with the {product_purchased}. Please assist. — Dan Acheson (@ACharson) April 2, 2016_x000a__x000a_The update also included a link giving the retailer a statement saying that there was no This problem started occurring after the recent software update. I haven't made any other changes to the device."/>
    <x v="0"/>
    <x v="0"/>
    <x v="2"/>
    <x v="2"/>
    <d v="2023-06-01T17:25:34"/>
    <x v="0"/>
    <x v="0"/>
    <x v="0"/>
    <x v="0"/>
    <x v="0"/>
    <x v="0"/>
    <x v="0"/>
    <x v="2"/>
  </r>
  <r>
    <n v="603"/>
    <s v="Jamie Nelson"/>
    <s v="cody03@example.org"/>
    <x v="34"/>
    <x v="2"/>
    <x v="11"/>
    <x v="408"/>
    <x v="1"/>
    <x v="12"/>
    <s v="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
    <x v="0"/>
    <x v="0"/>
    <x v="0"/>
    <x v="3"/>
    <d v="2023-06-01T17:24:36"/>
    <x v="0"/>
    <x v="0"/>
    <x v="0"/>
    <x v="0"/>
    <x v="0"/>
    <x v="0"/>
    <x v="0"/>
    <x v="0"/>
  </r>
  <r>
    <n v="604"/>
    <s v="Sharon Fuller"/>
    <s v="melissaperez@example.com"/>
    <x v="2"/>
    <x v="0"/>
    <x v="20"/>
    <x v="409"/>
    <x v="4"/>
    <x v="6"/>
    <s v="I'm having an issue with the {product_purchased}. Please assist. {product_product_purchased}_x000a__x000a_{product_product_purchased}_x000a__x000a_(0) {product_product_purchased I'm using the original charger that came with my {product_purchased}, but it's not charging properly."/>
    <x v="1"/>
    <x v="210"/>
    <x v="0"/>
    <x v="2"/>
    <d v="2023-06-01T07:22:38"/>
    <x v="210"/>
    <x v="4"/>
    <x v="0"/>
    <x v="1"/>
    <x v="2"/>
    <x v="1"/>
    <x v="0"/>
    <x v="0"/>
  </r>
  <r>
    <n v="605"/>
    <s v="Samuel Delgado II"/>
    <s v="wjackson@example.com"/>
    <x v="3"/>
    <x v="0"/>
    <x v="23"/>
    <x v="410"/>
    <x v="3"/>
    <x v="8"/>
    <s v="The {product_purchased} is unable to establish a stable internet connection. It keeps disconnecting intermittently. How can I troubleshoot this network problem?_x000a__x000a_Sometime in the future, the user may need to change the default I've noticed a peculiar error message popping up on my {product_purchased} screen. It says '{error_message}'. What does it mean?"/>
    <x v="1"/>
    <x v="211"/>
    <x v="0"/>
    <x v="0"/>
    <d v="2023-06-01T05:10:39"/>
    <x v="211"/>
    <x v="1"/>
    <x v="0"/>
    <x v="1"/>
    <x v="1"/>
    <x v="1"/>
    <x v="0"/>
    <x v="0"/>
  </r>
  <r>
    <n v="606"/>
    <s v="Nicholas Zavala"/>
    <s v="wardamber@example.com"/>
    <x v="24"/>
    <x v="2"/>
    <x v="0"/>
    <x v="4"/>
    <x v="1"/>
    <x v="5"/>
    <s v="I'm having an issue with the {product_purchased}. Please assist._x000a__x000a_I see you're having troubles._x000a__x000a_That's the &quot;I got it&quot; message that would come to mind. Maybe it was something more complicated than I've noticed a sudden decrease in battery life on my {product_purchased}. It used to last much longer."/>
    <x v="2"/>
    <x v="0"/>
    <x v="1"/>
    <x v="0"/>
    <m/>
    <x v="0"/>
    <x v="0"/>
    <x v="1"/>
    <x v="0"/>
    <x v="0"/>
    <x v="0"/>
    <x v="1"/>
    <x v="1"/>
  </r>
  <r>
    <n v="607"/>
    <s v="Alexandra Harvey"/>
    <s v="hoffmansara@example.com"/>
    <x v="17"/>
    <x v="1"/>
    <x v="17"/>
    <x v="411"/>
    <x v="2"/>
    <x v="15"/>
    <s v="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
    <x v="2"/>
    <x v="0"/>
    <x v="1"/>
    <x v="3"/>
    <m/>
    <x v="0"/>
    <x v="0"/>
    <x v="1"/>
    <x v="0"/>
    <x v="0"/>
    <x v="0"/>
    <x v="1"/>
    <x v="1"/>
  </r>
  <r>
    <n v="608"/>
    <s v="Laura Barnett"/>
    <s v="cameronvargas@example.net"/>
    <x v="31"/>
    <x v="2"/>
    <x v="40"/>
    <x v="349"/>
    <x v="4"/>
    <x v="9"/>
    <s v="I've noticed a software bug in the {product_purchased} app. It's causing data loss and unexpected errors. How can I resolve this issue?_x000a__x000a_The vendor will now create a patch at https://patch.ubuntu.com I need assistance as soon as possible because it's affecting my work and productivity."/>
    <x v="2"/>
    <x v="0"/>
    <x v="1"/>
    <x v="2"/>
    <m/>
    <x v="0"/>
    <x v="0"/>
    <x v="1"/>
    <x v="0"/>
    <x v="0"/>
    <x v="0"/>
    <x v="1"/>
    <x v="1"/>
  </r>
  <r>
    <n v="609"/>
    <s v="Oscar Ortiz"/>
    <s v="krobinson@example.com"/>
    <x v="5"/>
    <x v="0"/>
    <x v="0"/>
    <x v="142"/>
    <x v="0"/>
    <x v="6"/>
    <s v="My {product_purchased} crashed, and I lost all the data stored on it. Is there any way to recover the lost data? The issue I'm facing is intermittent. Sometimes it works fine, but other times it acts up unexpectedly."/>
    <x v="2"/>
    <x v="0"/>
    <x v="0"/>
    <x v="0"/>
    <m/>
    <x v="0"/>
    <x v="0"/>
    <x v="1"/>
    <x v="0"/>
    <x v="0"/>
    <x v="0"/>
    <x v="0"/>
    <x v="0"/>
  </r>
  <r>
    <n v="610"/>
    <s v="James Russell"/>
    <s v="lindahensley@example.com"/>
    <x v="10"/>
    <x v="0"/>
    <x v="14"/>
    <x v="321"/>
    <x v="4"/>
    <x v="4"/>
    <s v="I'm having an issue with the {product_purchased}. Please assist. I only got it when I applied it in time, so please call 1-800-838-8847 to inquire, I'm having an issue with the I've tried troubleshooting steps mentioned in the user manual, but the issue persists."/>
    <x v="0"/>
    <x v="0"/>
    <x v="3"/>
    <x v="0"/>
    <d v="2023-06-01T13:26:44"/>
    <x v="0"/>
    <x v="0"/>
    <x v="0"/>
    <x v="0"/>
    <x v="0"/>
    <x v="0"/>
    <x v="1"/>
    <x v="3"/>
  </r>
  <r>
    <n v="611"/>
    <s v="John Mendoza"/>
    <s v="daviesandrew@example.org"/>
    <x v="50"/>
    <x v="0"/>
    <x v="8"/>
    <x v="0"/>
    <x v="2"/>
    <x v="12"/>
    <s v="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
    <x v="0"/>
    <x v="0"/>
    <x v="1"/>
    <x v="1"/>
    <d v="2023-06-01T14:27:47"/>
    <x v="0"/>
    <x v="0"/>
    <x v="0"/>
    <x v="0"/>
    <x v="0"/>
    <x v="0"/>
    <x v="1"/>
    <x v="1"/>
  </r>
  <r>
    <n v="612"/>
    <s v="Phillip Roman"/>
    <s v="nicolepowell@example.com"/>
    <x v="14"/>
    <x v="1"/>
    <x v="41"/>
    <x v="340"/>
    <x v="3"/>
    <x v="2"/>
    <s v="My {product_purchased} crashed, and I lost all the data stored on it. Is there any way to recover the lost data?_x000a__x000a_http://www.pipeworks.com/blogs/darl-stanton- I've recently updated the firmware of my {product_purchased}, and the issue started happening afterward. Could it be related to the update?"/>
    <x v="1"/>
    <x v="212"/>
    <x v="3"/>
    <x v="3"/>
    <d v="2023-06-01T19:30:48"/>
    <x v="212"/>
    <x v="3"/>
    <x v="0"/>
    <x v="1"/>
    <x v="2"/>
    <x v="1"/>
    <x v="1"/>
    <x v="3"/>
  </r>
  <r>
    <n v="613"/>
    <s v="Denise Allen"/>
    <s v="reeseashley@example.org"/>
    <x v="26"/>
    <x v="1"/>
    <x v="8"/>
    <x v="412"/>
    <x v="4"/>
    <x v="14"/>
    <s v="There seems to be a hardware problem with my {product_purchased}. The screen is flickering, and I'm unable to use it. What should I do?_x000a__x000a_3. If you're using a Mac which doesn't support xclip This problem started occurring after the recent software update. I haven't made any other changes to the device."/>
    <x v="0"/>
    <x v="0"/>
    <x v="3"/>
    <x v="2"/>
    <d v="2023-06-01T06:54:49"/>
    <x v="0"/>
    <x v="0"/>
    <x v="0"/>
    <x v="0"/>
    <x v="0"/>
    <x v="0"/>
    <x v="1"/>
    <x v="3"/>
  </r>
  <r>
    <n v="614"/>
    <s v="Jose Hunter"/>
    <s v="abbottmackenzie@example.org"/>
    <x v="11"/>
    <x v="2"/>
    <x v="30"/>
    <x v="103"/>
    <x v="4"/>
    <x v="2"/>
    <s v="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
    <x v="0"/>
    <x v="0"/>
    <x v="1"/>
    <x v="1"/>
    <d v="2023-06-01T04:04:50"/>
    <x v="0"/>
    <x v="0"/>
    <x v="0"/>
    <x v="0"/>
    <x v="0"/>
    <x v="0"/>
    <x v="1"/>
    <x v="1"/>
  </r>
  <r>
    <n v="615"/>
    <s v="Jenny Robinson"/>
    <s v="tmorrow@example.com"/>
    <x v="2"/>
    <x v="0"/>
    <x v="26"/>
    <x v="413"/>
    <x v="0"/>
    <x v="9"/>
    <s v="I'm having an issue with the {product_purchased}. Please assist._x000a__x000a_- An e-mail that you read a little more, i.e. if you click that item on the e-mail._x000a__x000a_- Another I'm experiencing this issue on multiple devices of the same model, so it seems to be a widespread problem."/>
    <x v="0"/>
    <x v="0"/>
    <x v="3"/>
    <x v="2"/>
    <d v="2023-06-01T15:43:51"/>
    <x v="0"/>
    <x v="0"/>
    <x v="0"/>
    <x v="0"/>
    <x v="0"/>
    <x v="0"/>
    <x v="1"/>
    <x v="3"/>
  </r>
  <r>
    <n v="616"/>
    <s v="Stefanie Guzman"/>
    <s v="richardsmichelle@example.net"/>
    <x v="15"/>
    <x v="0"/>
    <x v="7"/>
    <x v="401"/>
    <x v="2"/>
    <x v="3"/>
    <s v="I'm having an issue with the {product_purchased}. Please assist. 1-800-266-3538._x000a__x000a_If you have a question or need aid to assist other shoppers, ask at (401) 856-00 I've followed the troubleshooting steps mentioned in the user manual, but the issue persists."/>
    <x v="0"/>
    <x v="0"/>
    <x v="1"/>
    <x v="2"/>
    <d v="2023-06-01T06:48:53"/>
    <x v="0"/>
    <x v="0"/>
    <x v="0"/>
    <x v="0"/>
    <x v="0"/>
    <x v="0"/>
    <x v="1"/>
    <x v="1"/>
  </r>
  <r>
    <n v="617"/>
    <s v="Ernest Torres"/>
    <s v="nanderson@example.org"/>
    <x v="8"/>
    <x v="0"/>
    <x v="6"/>
    <x v="414"/>
    <x v="3"/>
    <x v="8"/>
    <s v="I'm having an issue with the {product_purchased}. Please assist._x000a__x000a_When we check out of our site and have an order fulfilled, we'll start to process it. As long as you take the time to answer all 3 I need assistance as soon as possible because it's affecting my work and productivity."/>
    <x v="2"/>
    <x v="0"/>
    <x v="3"/>
    <x v="1"/>
    <m/>
    <x v="0"/>
    <x v="0"/>
    <x v="1"/>
    <x v="0"/>
    <x v="0"/>
    <x v="0"/>
    <x v="1"/>
    <x v="3"/>
  </r>
  <r>
    <n v="618"/>
    <s v="Mrs. Nicole Perez"/>
    <s v="franciscoali@example.com"/>
    <x v="43"/>
    <x v="0"/>
    <x v="7"/>
    <x v="324"/>
    <x v="3"/>
    <x v="3"/>
    <s v="I'm having an issue with the {product_purchased}. Please assist. #include &lt;iostream&gt; struct cmp { std::shared_ptr&lt;dtor&gt; id; } cmp::id; void main() { int I've already contacted customer support multiple times, but the issue remains unresolved."/>
    <x v="2"/>
    <x v="0"/>
    <x v="1"/>
    <x v="2"/>
    <m/>
    <x v="0"/>
    <x v="0"/>
    <x v="1"/>
    <x v="0"/>
    <x v="0"/>
    <x v="0"/>
    <x v="1"/>
    <x v="1"/>
  </r>
  <r>
    <n v="619"/>
    <s v="Frank Shannon"/>
    <s v="taylorstephanie@example.net"/>
    <x v="40"/>
    <x v="1"/>
    <x v="38"/>
    <x v="415"/>
    <x v="3"/>
    <x v="3"/>
    <s v="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
    <x v="0"/>
    <x v="0"/>
    <x v="2"/>
    <x v="0"/>
    <d v="2023-06-01T15:08:58"/>
    <x v="0"/>
    <x v="0"/>
    <x v="0"/>
    <x v="0"/>
    <x v="0"/>
    <x v="0"/>
    <x v="0"/>
    <x v="2"/>
  </r>
  <r>
    <n v="620"/>
    <s v="Karen Hernandez"/>
    <s v="vwhite@example.net"/>
    <x v="45"/>
    <x v="1"/>
    <x v="19"/>
    <x v="276"/>
    <x v="0"/>
    <x v="6"/>
    <s v="I'm having trouble connecting my {product_purchased} to my home Wi-Fi network. It doesn't detect any networks, although other devices are connecting fine. What can be done to resolve this issue?_x000a__x000a_I am experiencing a I've reviewed the troubleshooting steps on the official support website, but they didn't resolve the problem."/>
    <x v="1"/>
    <x v="213"/>
    <x v="1"/>
    <x v="2"/>
    <d v="2023-06-01T06:35:58"/>
    <x v="213"/>
    <x v="3"/>
    <x v="0"/>
    <x v="1"/>
    <x v="2"/>
    <x v="1"/>
    <x v="1"/>
    <x v="1"/>
  </r>
  <r>
    <n v="621"/>
    <s v="Andrew Riley"/>
    <s v="kelseylopez@example.org"/>
    <x v="38"/>
    <x v="1"/>
    <x v="17"/>
    <x v="416"/>
    <x v="1"/>
    <x v="10"/>
    <s v="I'm having trouble connecting my {product_purchased} to my home Wi-Fi network. It doesn't detect any networks, although other devices are connecting fine. What can be done to resolve this issue?_x000a__x000a_Update on 10- I'm not sure if this issue is specific to my device or if others have reported similar problems."/>
    <x v="1"/>
    <x v="214"/>
    <x v="1"/>
    <x v="2"/>
    <d v="2023-06-01T21:02:59"/>
    <x v="214"/>
    <x v="4"/>
    <x v="0"/>
    <x v="1"/>
    <x v="2"/>
    <x v="1"/>
    <x v="1"/>
    <x v="1"/>
  </r>
  <r>
    <n v="622"/>
    <s v="Mary Gallagher"/>
    <s v="john87@example.com"/>
    <x v="15"/>
    <x v="0"/>
    <x v="31"/>
    <x v="58"/>
    <x v="3"/>
    <x v="3"/>
    <s v="I'm having an issue with the {product_purchased}. Please assist._x000a__x000a_Note: Some of these products are based on our manufacturing process. Our products can be found on a company site or on contact, via email. We try I'm using the original charger that came with my {product_purchased}, but it's not charging properly."/>
    <x v="1"/>
    <x v="215"/>
    <x v="3"/>
    <x v="1"/>
    <d v="2023-06-01T15:57:01"/>
    <x v="215"/>
    <x v="5"/>
    <x v="0"/>
    <x v="1"/>
    <x v="0"/>
    <x v="1"/>
    <x v="1"/>
    <x v="3"/>
  </r>
  <r>
    <n v="623"/>
    <s v="Juan Hayes"/>
    <s v="mmckee@example.org"/>
    <x v="51"/>
    <x v="2"/>
    <x v="6"/>
    <x v="123"/>
    <x v="2"/>
    <x v="5"/>
    <s v="I'm having an issue with the {product_purchased}. Please assist. Please provide any information you have where possible.&quot;_x000a__x000a_However, you should never have asked to have a pre-order option sent out after the date of order and I've checked the device settings and made sure that everything is configured correctly."/>
    <x v="0"/>
    <x v="0"/>
    <x v="2"/>
    <x v="3"/>
    <d v="2023-06-01T01:59:03"/>
    <x v="0"/>
    <x v="0"/>
    <x v="0"/>
    <x v="0"/>
    <x v="0"/>
    <x v="0"/>
    <x v="0"/>
    <x v="2"/>
  </r>
  <r>
    <n v="624"/>
    <s v="Nathaniel Clark"/>
    <s v="kennethbailey@example.net"/>
    <x v="26"/>
    <x v="2"/>
    <x v="7"/>
    <x v="417"/>
    <x v="0"/>
    <x v="9"/>
    <s v="I'm unable to access my {product_purchased} account. It keeps displaying an 'Invalid Credentials' error, even though I'm using the correct login information. How can I regain access to my account?_x000a__x000a_If you I'm experiencing this issue on multiple devices of the same model, so it seems to be a widespread problem."/>
    <x v="0"/>
    <x v="0"/>
    <x v="0"/>
    <x v="3"/>
    <d v="2023-06-01T06:00:03"/>
    <x v="0"/>
    <x v="0"/>
    <x v="0"/>
    <x v="0"/>
    <x v="0"/>
    <x v="0"/>
    <x v="0"/>
    <x v="0"/>
  </r>
  <r>
    <n v="625"/>
    <s v="Dr. Marc Leonard"/>
    <s v="xstone@example.org"/>
    <x v="42"/>
    <x v="1"/>
    <x v="32"/>
    <x v="187"/>
    <x v="1"/>
    <x v="3"/>
    <s v="I've recently set up my {product_purchased}, but it fails to connect to any available networks. What steps should I take to troubleshoot this issue?_x000a__x000a_1) Remove $10 from the package_x000a__x000a_You'll be The issue I'm facing is intermittent. Sometimes it works fine, but other times it acts up unexpectedly."/>
    <x v="0"/>
    <x v="0"/>
    <x v="3"/>
    <x v="1"/>
    <d v="2023-06-01T07:47:04"/>
    <x v="0"/>
    <x v="0"/>
    <x v="0"/>
    <x v="0"/>
    <x v="0"/>
    <x v="0"/>
    <x v="1"/>
    <x v="3"/>
  </r>
  <r>
    <n v="626"/>
    <s v="Kimberly Tucker"/>
    <s v="stacyhill@example.net"/>
    <x v="41"/>
    <x v="0"/>
    <x v="36"/>
    <x v="418"/>
    <x v="1"/>
    <x v="11"/>
    <s v="I'm having an issue with the {product_purchased}. Please assist._x000a__x000a_Please note that the {product_purchased} number is a temporary identifier that is not used in the data of any future operations. If you can I've tried troubleshooting steps mentioned in the user manual, but the issue persists."/>
    <x v="0"/>
    <x v="0"/>
    <x v="1"/>
    <x v="0"/>
    <d v="2023-06-01T17:56:06"/>
    <x v="0"/>
    <x v="0"/>
    <x v="0"/>
    <x v="0"/>
    <x v="0"/>
    <x v="0"/>
    <x v="1"/>
    <x v="1"/>
  </r>
  <r>
    <n v="627"/>
    <s v="Diane Lewis"/>
    <s v="craigjohn@example.com"/>
    <x v="32"/>
    <x v="2"/>
    <x v="37"/>
    <x v="243"/>
    <x v="0"/>
    <x v="15"/>
    <s v="I'm having an issue with the {product_purchased}. Please assist. &lt;br /&gt; &lt;br /&gt; &lt;input type=&quot;text&quot; id=&quot;product_purchased&quot;&gt; &lt;input type=&quot;submit&quot; id=&quot;custom_purchase_ I've noticed a peculiar error message popping up on my {product_purchased} screen. It says '{error_message}'. What does it mean?"/>
    <x v="2"/>
    <x v="0"/>
    <x v="0"/>
    <x v="2"/>
    <m/>
    <x v="0"/>
    <x v="0"/>
    <x v="1"/>
    <x v="0"/>
    <x v="0"/>
    <x v="0"/>
    <x v="0"/>
    <x v="0"/>
  </r>
  <r>
    <n v="628"/>
    <s v="Tiffany Perkins"/>
    <s v="brandoncastillo@example.org"/>
    <x v="14"/>
    <x v="0"/>
    <x v="17"/>
    <x v="399"/>
    <x v="1"/>
    <x v="10"/>
    <s v="There seems to be a glitch in the {product_purchased} software. It freezes frequently, making it difficult to use. Can you please provide a solution?_x000a__x000a__x000a_Q: Do you have any problems with this?_x000a__x000a_A: I've checked for software updates, and my {product_purchased} is already running the latest version."/>
    <x v="1"/>
    <x v="216"/>
    <x v="2"/>
    <x v="2"/>
    <d v="2023-06-01T18:42:08"/>
    <x v="216"/>
    <x v="5"/>
    <x v="0"/>
    <x v="1"/>
    <x v="0"/>
    <x v="1"/>
    <x v="0"/>
    <x v="2"/>
  </r>
  <r>
    <n v="629"/>
    <s v="Walter Frazier"/>
    <s v="tracybarr@example.org"/>
    <x v="0"/>
    <x v="2"/>
    <x v="23"/>
    <x v="419"/>
    <x v="1"/>
    <x v="10"/>
    <s v="I'm having an issue with the {product_purchased}. Please assist._x000a__x000a_We don't offer a discount at all. It's that simple._x000a__x000a_We're sorry_x000a__x000a_It may be possible to get this and other products I've checked for any available software updates for my {product_purchased}, but there are none."/>
    <x v="0"/>
    <x v="0"/>
    <x v="2"/>
    <x v="2"/>
    <d v="2023-06-01T08:21:10"/>
    <x v="0"/>
    <x v="0"/>
    <x v="0"/>
    <x v="0"/>
    <x v="0"/>
    <x v="0"/>
    <x v="0"/>
    <x v="2"/>
  </r>
  <r>
    <n v="630"/>
    <s v="Deborah Duncan"/>
    <s v="emilyanderson@example.net"/>
    <x v="46"/>
    <x v="1"/>
    <x v="5"/>
    <x v="420"/>
    <x v="3"/>
    <x v="8"/>
    <s v="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
    <x v="2"/>
    <x v="0"/>
    <x v="0"/>
    <x v="0"/>
    <m/>
    <x v="0"/>
    <x v="0"/>
    <x v="1"/>
    <x v="0"/>
    <x v="0"/>
    <x v="0"/>
    <x v="0"/>
    <x v="0"/>
  </r>
  <r>
    <n v="631"/>
    <s v="Lauren Luna"/>
    <s v="moorestephen@example.com"/>
    <x v="12"/>
    <x v="1"/>
    <x v="24"/>
    <x v="365"/>
    <x v="4"/>
    <x v="8"/>
    <s v="My {product_purchased} crashed, and I lost all the data stored on it. Is there any way to recover the lost data?_x000a__x000a_Step 4: Add an error handler_x000a__x000a_It's almost like a &quot;gotcha&quot; I need assistance as soon as possible because it's affecting my work and productivity."/>
    <x v="2"/>
    <x v="0"/>
    <x v="3"/>
    <x v="0"/>
    <m/>
    <x v="0"/>
    <x v="0"/>
    <x v="1"/>
    <x v="0"/>
    <x v="0"/>
    <x v="0"/>
    <x v="1"/>
    <x v="3"/>
  </r>
  <r>
    <n v="632"/>
    <s v="Elizabeth Williamson"/>
    <s v="upope@example.net"/>
    <x v="28"/>
    <x v="2"/>
    <x v="21"/>
    <x v="421"/>
    <x v="2"/>
    <x v="11"/>
    <s v="I'm having an issue with the {product_purchased}. Please assist._x000a__x000a_How is this possible?_x000a__x000a_For some reason your product was not included in your cart with the checkout feature._x000a__x000a_I am unable to find instructions I'm unable to find the option to perform the desired action in the {product_purchased}. Could you please guide me through the steps?"/>
    <x v="0"/>
    <x v="0"/>
    <x v="1"/>
    <x v="0"/>
    <d v="2023-06-01T02:58:15"/>
    <x v="0"/>
    <x v="0"/>
    <x v="0"/>
    <x v="0"/>
    <x v="0"/>
    <x v="0"/>
    <x v="1"/>
    <x v="1"/>
  </r>
  <r>
    <n v="633"/>
    <s v="Bailey Black"/>
    <s v="lauren07@example.com"/>
    <x v="17"/>
    <x v="0"/>
    <x v="32"/>
    <x v="422"/>
    <x v="2"/>
    <x v="7"/>
    <s v="I'm having an issue with the {product_purchased}. Please assist._x000a__x000a_Your company's name is displayed below the product name._x000a__x000a_What does this mean for me?_x000a__x000a_1. I might be able to pay $ I've tried troubleshooting steps mentioned in the user manual, but the issue persists."/>
    <x v="0"/>
    <x v="0"/>
    <x v="0"/>
    <x v="0"/>
    <d v="2023-05-31T22:47:17"/>
    <x v="0"/>
    <x v="0"/>
    <x v="0"/>
    <x v="0"/>
    <x v="0"/>
    <x v="0"/>
    <x v="0"/>
    <x v="0"/>
  </r>
  <r>
    <n v="634"/>
    <s v="Jonathon Copeland"/>
    <s v="shannonroberts@example.org"/>
    <x v="30"/>
    <x v="1"/>
    <x v="37"/>
    <x v="46"/>
    <x v="3"/>
    <x v="3"/>
    <s v="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
    <x v="0"/>
    <x v="0"/>
    <x v="1"/>
    <x v="0"/>
    <d v="2023-06-01T13:03:18"/>
    <x v="0"/>
    <x v="0"/>
    <x v="0"/>
    <x v="0"/>
    <x v="0"/>
    <x v="0"/>
    <x v="1"/>
    <x v="1"/>
  </r>
  <r>
    <n v="635"/>
    <s v="Gregory Love"/>
    <s v="ashleyjohnathan@example.com"/>
    <x v="16"/>
    <x v="1"/>
    <x v="21"/>
    <x v="416"/>
    <x v="2"/>
    <x v="4"/>
    <s v="I've recently set up my {product_purchased}, but it fails to connect to any available networks. What steps should I take to troubleshoot this issue?_x000a__x000a_[{&quot;#ifndef_APACHE2_KEY I've noticed that the issue occurs consistently when I use a specific feature or application on my {product_purchased}."/>
    <x v="0"/>
    <x v="0"/>
    <x v="3"/>
    <x v="0"/>
    <d v="2023-06-01T04:19:18"/>
    <x v="0"/>
    <x v="0"/>
    <x v="0"/>
    <x v="0"/>
    <x v="0"/>
    <x v="0"/>
    <x v="1"/>
    <x v="3"/>
  </r>
  <r>
    <n v="636"/>
    <s v="Reginald Trevino"/>
    <s v="knappjessica@example.net"/>
    <x v="5"/>
    <x v="2"/>
    <x v="32"/>
    <x v="411"/>
    <x v="2"/>
    <x v="4"/>
    <s v="I'm having an issue with the {product_purchased}. Please assist._x000a__x000a_Thank you._x000a__x000a_I'm having an issue with the._x000a__x000a_I'm having an issue with the. Please assist._x000a__x000a_The reason I I've noticed a peculiar error message popping up on my {product_purchased} screen. It says '{error_message}'. What does it mean?"/>
    <x v="1"/>
    <x v="217"/>
    <x v="3"/>
    <x v="1"/>
    <d v="2023-06-01T08:35:20"/>
    <x v="217"/>
    <x v="1"/>
    <x v="0"/>
    <x v="1"/>
    <x v="1"/>
    <x v="1"/>
    <x v="1"/>
    <x v="3"/>
  </r>
  <r>
    <n v="637"/>
    <s v="Pamela Hall"/>
    <s v="haleywatkins@example.org"/>
    <x v="44"/>
    <x v="0"/>
    <x v="11"/>
    <x v="266"/>
    <x v="2"/>
    <x v="14"/>
    <s v="There seems to be a hardware problem with my {product_purchased}. The screen is flickering, and I'm unable to use it. What should I do?_x000a__x000a_I've been running a version of Adobe Photoshop for about two years now I'm unable to find the option to perform the desired action in the {product_purchased}. Could you please guide me through the steps?"/>
    <x v="2"/>
    <x v="0"/>
    <x v="0"/>
    <x v="1"/>
    <m/>
    <x v="0"/>
    <x v="0"/>
    <x v="1"/>
    <x v="0"/>
    <x v="0"/>
    <x v="0"/>
    <x v="0"/>
    <x v="0"/>
  </r>
  <r>
    <n v="638"/>
    <s v="Melanie George"/>
    <s v="allenbrandon@example.net"/>
    <x v="0"/>
    <x v="1"/>
    <x v="8"/>
    <x v="423"/>
    <x v="3"/>
    <x v="10"/>
    <s v="I'm having an issue with the {product_purchased}. Please assist._x000a__x000a_Click to expand... I've noticed a peculiar error message popping up on my {product_purchased} screen. It says '{error_message}'. What does it mean?"/>
    <x v="0"/>
    <x v="0"/>
    <x v="1"/>
    <x v="1"/>
    <d v="2023-06-01T01:11:21"/>
    <x v="0"/>
    <x v="0"/>
    <x v="0"/>
    <x v="0"/>
    <x v="0"/>
    <x v="0"/>
    <x v="1"/>
    <x v="1"/>
  </r>
  <r>
    <n v="639"/>
    <s v="Yvonne Reynolds"/>
    <s v="lori37@example.net"/>
    <x v="52"/>
    <x v="0"/>
    <x v="36"/>
    <x v="357"/>
    <x v="3"/>
    <x v="12"/>
    <s v="I'm having an issue with the {product_purchased}. Please assist. I'm unable to find the option to perform the desired action in the {product_purchased}. Could you please guide me through the steps?"/>
    <x v="0"/>
    <x v="0"/>
    <x v="0"/>
    <x v="2"/>
    <d v="2023-06-01T19:58:22"/>
    <x v="0"/>
    <x v="0"/>
    <x v="0"/>
    <x v="0"/>
    <x v="0"/>
    <x v="0"/>
    <x v="0"/>
    <x v="0"/>
  </r>
  <r>
    <n v="640"/>
    <s v="Paula Wood"/>
    <s v="david09@example.net"/>
    <x v="32"/>
    <x v="2"/>
    <x v="36"/>
    <x v="185"/>
    <x v="4"/>
    <x v="4"/>
    <s v="I've encountered a data loss issue with my {product_purchased}. All the files and documents seem to have disappeared. Can you guide me on how to retrieve them?_x000a__x000a_The best way to find out is to create a new database I'm unable to find the option to perform the desired action in the {product_purchased}. Could you please guide me through the steps?"/>
    <x v="2"/>
    <x v="0"/>
    <x v="2"/>
    <x v="3"/>
    <m/>
    <x v="0"/>
    <x v="0"/>
    <x v="1"/>
    <x v="0"/>
    <x v="0"/>
    <x v="0"/>
    <x v="0"/>
    <x v="2"/>
  </r>
  <r>
    <n v="641"/>
    <s v="Helen Garza"/>
    <s v="hromero@example.org"/>
    <x v="4"/>
    <x v="2"/>
    <x v="1"/>
    <x v="424"/>
    <x v="0"/>
    <x v="10"/>
    <s v="I'm unable to access my {product_purchased} account. It keeps displaying an 'Invalid Credentials' error, even though I'm using the correct login information. How can I regain access to my account?_x000a__x000a_When you I need assistance as soon as possible because it's affecting my work and productivity."/>
    <x v="1"/>
    <x v="218"/>
    <x v="1"/>
    <x v="2"/>
    <d v="2023-06-01T15:54:23"/>
    <x v="218"/>
    <x v="2"/>
    <x v="0"/>
    <x v="1"/>
    <x v="0"/>
    <x v="1"/>
    <x v="1"/>
    <x v="1"/>
  </r>
  <r>
    <n v="642"/>
    <s v="Lori Davis"/>
    <s v="herbertpeters@example.org"/>
    <x v="29"/>
    <x v="0"/>
    <x v="0"/>
    <x v="425"/>
    <x v="1"/>
    <x v="1"/>
    <s v="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
    <x v="0"/>
    <x v="0"/>
    <x v="0"/>
    <x v="1"/>
    <d v="2023-06-01T17:46:25"/>
    <x v="0"/>
    <x v="0"/>
    <x v="0"/>
    <x v="0"/>
    <x v="0"/>
    <x v="0"/>
    <x v="0"/>
    <x v="0"/>
  </r>
  <r>
    <n v="643"/>
    <s v="Samantha Howard"/>
    <s v="robinsonmichael@example.net"/>
    <x v="39"/>
    <x v="2"/>
    <x v="26"/>
    <x v="426"/>
    <x v="1"/>
    <x v="13"/>
    <s v="I'm having an issue with the {product_purchased}. Please assist._x000a__x000a_This product is now available. The address of the customer has been changed to: https://www.bought-at-amazon.com. I've performed a factory reset on my {product_purchased}, hoping it would resolve the problem, but it didn't help."/>
    <x v="1"/>
    <x v="219"/>
    <x v="2"/>
    <x v="3"/>
    <d v="2023-06-01T20:15:26"/>
    <x v="219"/>
    <x v="5"/>
    <x v="0"/>
    <x v="1"/>
    <x v="0"/>
    <x v="1"/>
    <x v="0"/>
    <x v="2"/>
  </r>
  <r>
    <n v="644"/>
    <s v="Christina Brown"/>
    <s v="bcampbell@example.com"/>
    <x v="5"/>
    <x v="1"/>
    <x v="5"/>
    <x v="427"/>
    <x v="2"/>
    <x v="2"/>
    <s v="I'm having an issue with the {product_purchased}. Please assist. My number is 56700 and I recommend that I be told which is which because each customer is very, very good._x000a__x000a_A little more time passed, I'm using the original charger that came with my {product_purchased}, but it's not charging properly."/>
    <x v="1"/>
    <x v="220"/>
    <x v="0"/>
    <x v="2"/>
    <d v="2023-06-01T02:08:28"/>
    <x v="220"/>
    <x v="4"/>
    <x v="0"/>
    <x v="1"/>
    <x v="2"/>
    <x v="1"/>
    <x v="0"/>
    <x v="0"/>
  </r>
  <r>
    <n v="645"/>
    <s v="Jenna Gomez"/>
    <s v="williamhayden@example.org"/>
    <x v="4"/>
    <x v="2"/>
    <x v="41"/>
    <x v="428"/>
    <x v="4"/>
    <x v="6"/>
    <s v="I'm having an issue with the {product_purchased}. Please assist._x000a__x000a_If you are unable to add this package to your favorites please use -F_x000a__x000a_Sorry, this item has been committed_x000a__x000a_We are sorry it has I've checked for software updates, and my {product_purchased} is already running the latest version."/>
    <x v="1"/>
    <x v="221"/>
    <x v="3"/>
    <x v="0"/>
    <d v="2023-05-31T22:37:30"/>
    <x v="221"/>
    <x v="2"/>
    <x v="0"/>
    <x v="1"/>
    <x v="0"/>
    <x v="1"/>
    <x v="1"/>
    <x v="3"/>
  </r>
  <r>
    <n v="646"/>
    <s v="Michael Fox"/>
    <s v="wilsonmichael@example.net"/>
    <x v="2"/>
    <x v="0"/>
    <x v="36"/>
    <x v="429"/>
    <x v="4"/>
    <x v="6"/>
    <s v="I'm having an issue with the {product_purchased}. Please assist. (5.2 MB) No. /u/cjguy29 No. 4.0 (8.5 MB)_x000a__x000a_No way. I need assistance as soon as possible because it's affecting my work and productivity."/>
    <x v="0"/>
    <x v="0"/>
    <x v="1"/>
    <x v="2"/>
    <d v="2023-06-01T02:44:32"/>
    <x v="0"/>
    <x v="0"/>
    <x v="0"/>
    <x v="0"/>
    <x v="0"/>
    <x v="0"/>
    <x v="1"/>
    <x v="1"/>
  </r>
  <r>
    <n v="647"/>
    <s v="Bridget Elliott"/>
    <s v="monica43@example.org"/>
    <x v="42"/>
    <x v="2"/>
    <x v="29"/>
    <x v="154"/>
    <x v="2"/>
    <x v="1"/>
    <s v="I'm having trouble connecting my {product_purchased} to my home Wi-Fi network. It doesn't detect any networks, although other devices are connecting fine. What can be done to resolve this issue?_x000a__x000a_I have had the I've followed the troubleshooting steps mentioned in the user manual, but the issue persists."/>
    <x v="2"/>
    <x v="0"/>
    <x v="3"/>
    <x v="3"/>
    <m/>
    <x v="0"/>
    <x v="0"/>
    <x v="1"/>
    <x v="0"/>
    <x v="0"/>
    <x v="0"/>
    <x v="1"/>
    <x v="3"/>
  </r>
  <r>
    <n v="648"/>
    <s v="Mark Craig"/>
    <s v="justinwiggins@example.org"/>
    <x v="32"/>
    <x v="0"/>
    <x v="24"/>
    <x v="430"/>
    <x v="3"/>
    <x v="8"/>
    <s v="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
    <x v="2"/>
    <x v="0"/>
    <x v="1"/>
    <x v="1"/>
    <m/>
    <x v="0"/>
    <x v="0"/>
    <x v="1"/>
    <x v="0"/>
    <x v="0"/>
    <x v="0"/>
    <x v="1"/>
    <x v="1"/>
  </r>
  <r>
    <n v="649"/>
    <s v="Joann Fisher"/>
    <s v="thomashoffman@example.org"/>
    <x v="50"/>
    <x v="1"/>
    <x v="25"/>
    <x v="431"/>
    <x v="4"/>
    <x v="14"/>
    <s v="I'm having an issue with the {product_purchased}. Please assist. Thank you._x000a__x000a_Cancellation / Reordering_x000a__x000a_I have 2 pieces of the same product I have. It has the same design. I can I'm using the original charger that came with my {product_purchased}, but it's not charging properly."/>
    <x v="1"/>
    <x v="222"/>
    <x v="3"/>
    <x v="3"/>
    <d v="2023-06-01T05:07:36"/>
    <x v="222"/>
    <x v="1"/>
    <x v="0"/>
    <x v="1"/>
    <x v="1"/>
    <x v="1"/>
    <x v="1"/>
    <x v="3"/>
  </r>
  <r>
    <n v="650"/>
    <s v="Tabitha Potter"/>
    <s v="brandon31@example.net"/>
    <x v="31"/>
    <x v="1"/>
    <x v="8"/>
    <x v="432"/>
    <x v="0"/>
    <x v="2"/>
    <s v="I'm having an issue with the {product_purchased}. Please assist._x000a__x000a_3.0.5 If you haven't noticed some changes, let me know in the Bug Reports section below. Please leave any other changes or new features I'm unable to find the option to perform the desired action in the {product_purchased}. Could you please guide me through the steps?"/>
    <x v="2"/>
    <x v="0"/>
    <x v="0"/>
    <x v="2"/>
    <m/>
    <x v="0"/>
    <x v="0"/>
    <x v="1"/>
    <x v="0"/>
    <x v="0"/>
    <x v="0"/>
    <x v="0"/>
    <x v="0"/>
  </r>
  <r>
    <n v="651"/>
    <s v="Brooke Weber"/>
    <s v="johnguerrero@example.org"/>
    <x v="17"/>
    <x v="0"/>
    <x v="20"/>
    <x v="433"/>
    <x v="0"/>
    <x v="8"/>
    <s v="I'm having an issue with the {product_purchased}. Please assist._x000a__x000a_Thank you._x000a__x000a_Thanks._x000a__x000a_Thank you, the manufacturer._x000a__x000a_Thank you, the retailer._x000a__x000a_Thank you, the retailer. I've tried different settings and configurations on my {product_purchased}, but the issue persists."/>
    <x v="0"/>
    <x v="0"/>
    <x v="2"/>
    <x v="0"/>
    <d v="2023-06-01T06:53:39"/>
    <x v="0"/>
    <x v="0"/>
    <x v="0"/>
    <x v="0"/>
    <x v="0"/>
    <x v="0"/>
    <x v="0"/>
    <x v="2"/>
  </r>
  <r>
    <n v="652"/>
    <s v="Lucas Orozco"/>
    <s v="tyronepatel@example.com"/>
    <x v="19"/>
    <x v="0"/>
    <x v="36"/>
    <x v="300"/>
    <x v="3"/>
    <x v="11"/>
    <s v="I'm having an issue with the {product_purchased}. Please assist. I will work on changing to a lower cost solution as it comes out quicker.&quot; I've noticed a peculiar error message popping up on my {product_purchased} screen. It says '{error_message}'. What does it mean?"/>
    <x v="2"/>
    <x v="0"/>
    <x v="2"/>
    <x v="0"/>
    <m/>
    <x v="0"/>
    <x v="0"/>
    <x v="1"/>
    <x v="0"/>
    <x v="0"/>
    <x v="0"/>
    <x v="0"/>
    <x v="2"/>
  </r>
  <r>
    <n v="653"/>
    <s v="Adam Martin"/>
    <s v="pruittjohn@example.net"/>
    <x v="0"/>
    <x v="0"/>
    <x v="11"/>
    <x v="3"/>
    <x v="2"/>
    <x v="8"/>
    <s v="I'm having an issue with the {product_purchased}. Please assist._x000a__x000a_(4) In any event, the company shall not:_x000a__x000a_(a) collect (but not transfer) any other property or property consideration under any I've followed the troubleshooting steps mentioned in the user manual, but the issue persists."/>
    <x v="0"/>
    <x v="0"/>
    <x v="1"/>
    <x v="1"/>
    <d v="2023-06-01T19:00:42"/>
    <x v="0"/>
    <x v="0"/>
    <x v="0"/>
    <x v="0"/>
    <x v="0"/>
    <x v="0"/>
    <x v="1"/>
    <x v="1"/>
  </r>
  <r>
    <n v="654"/>
    <s v="William Harding"/>
    <s v="johnsonaudrey@example.com"/>
    <x v="0"/>
    <x v="2"/>
    <x v="28"/>
    <x v="264"/>
    <x v="1"/>
    <x v="13"/>
    <s v="My {product_purchased} crashed, and I lost all the data stored on it. Is there any way to recover the lost data?_x000a__x000a_Please write back with an explanation. I've recently updated the firmware of my {product_purchased}, and the issue started happening afterward. Could it be related to the update?"/>
    <x v="0"/>
    <x v="0"/>
    <x v="0"/>
    <x v="0"/>
    <d v="2023-06-01T17:04:43"/>
    <x v="0"/>
    <x v="0"/>
    <x v="0"/>
    <x v="0"/>
    <x v="0"/>
    <x v="0"/>
    <x v="0"/>
    <x v="0"/>
  </r>
  <r>
    <n v="655"/>
    <s v="Angela Willis"/>
    <s v="rothjacob@example.net"/>
    <x v="48"/>
    <x v="0"/>
    <x v="12"/>
    <x v="75"/>
    <x v="4"/>
    <x v="9"/>
    <s v="I'm having an issue with the {product_purchased}. Please assist._x000a__x000a_Asking people to fill out this form, or a payment order, seems like an easy click on some people's faces as much as it is a simple I'm using the original charger that came with my {product_purchased}, but it's not charging properly."/>
    <x v="1"/>
    <x v="223"/>
    <x v="2"/>
    <x v="2"/>
    <d v="2023-06-01T01:48:45"/>
    <x v="223"/>
    <x v="2"/>
    <x v="0"/>
    <x v="1"/>
    <x v="0"/>
    <x v="1"/>
    <x v="0"/>
    <x v="2"/>
  </r>
  <r>
    <n v="656"/>
    <s v="Kendra Mitchell"/>
    <s v="asmith@example.org"/>
    <x v="0"/>
    <x v="0"/>
    <x v="30"/>
    <x v="399"/>
    <x v="4"/>
    <x v="9"/>
    <s v="I'm having trouble connecting my {product_purchased} to my home Wi-Fi network. It doesn't detect any networks, although other devices are connecting fine. What can be done to resolve this issue?_x000a__x000a_You may contact us This problem started occurring after the recent software update. I haven't made any other changes to the device."/>
    <x v="2"/>
    <x v="0"/>
    <x v="2"/>
    <x v="3"/>
    <m/>
    <x v="0"/>
    <x v="0"/>
    <x v="1"/>
    <x v="0"/>
    <x v="0"/>
    <x v="0"/>
    <x v="0"/>
    <x v="2"/>
  </r>
  <r>
    <n v="657"/>
    <s v="Mr. Gregory Hanson"/>
    <s v="bowenronald@example.org"/>
    <x v="40"/>
    <x v="1"/>
    <x v="13"/>
    <x v="72"/>
    <x v="4"/>
    <x v="11"/>
    <s v="I'm having an issue with the {product_purchased}. Please assist. # The $1.99 PLEX is a one time purchase with a purchase of 50 or more, which ends today._x000a__x000a_Buy it now This problem started occurring after the recent software update. I haven't made any other changes to the device."/>
    <x v="1"/>
    <x v="224"/>
    <x v="0"/>
    <x v="2"/>
    <d v="2023-05-31T22:21:47"/>
    <x v="224"/>
    <x v="2"/>
    <x v="0"/>
    <x v="1"/>
    <x v="0"/>
    <x v="1"/>
    <x v="0"/>
    <x v="0"/>
  </r>
  <r>
    <n v="658"/>
    <s v="Scott Zimmerman"/>
    <s v="jamiegarcia@example.net"/>
    <x v="35"/>
    <x v="0"/>
    <x v="11"/>
    <x v="434"/>
    <x v="0"/>
    <x v="14"/>
    <s v="I'm having an issue with the {product_purchased}. Please assist. If it wasn't removed after 4 months, please correct that._x000a__x000a_- The product is removed when you upgrade/rename._x000a__x000a__x000a_Please be patient. The issue I'm facing is intermittent. Sometimes it works fine, but other times it acts up unexpectedly."/>
    <x v="1"/>
    <x v="225"/>
    <x v="2"/>
    <x v="0"/>
    <d v="2023-06-01T00:01:49"/>
    <x v="225"/>
    <x v="5"/>
    <x v="0"/>
    <x v="1"/>
    <x v="0"/>
    <x v="1"/>
    <x v="0"/>
    <x v="2"/>
  </r>
  <r>
    <n v="659"/>
    <s v="Dr. Gary Vega MD"/>
    <s v="vanessagriffin@example.org"/>
    <x v="5"/>
    <x v="2"/>
    <x v="28"/>
    <x v="435"/>
    <x v="3"/>
    <x v="6"/>
    <s v="I'm facing issues logging into my {product_purchased} account. It says my account is locked. What should I do to unlock it?_x000a__x000a_In your scenario, what should I do if the login page is locked after the login I've performed a factory reset on my {product_purchased}, hoping it would resolve the problem, but it didn't help."/>
    <x v="0"/>
    <x v="0"/>
    <x v="1"/>
    <x v="2"/>
    <d v="2023-06-01T20:59:50"/>
    <x v="0"/>
    <x v="0"/>
    <x v="0"/>
    <x v="0"/>
    <x v="0"/>
    <x v="0"/>
    <x v="1"/>
    <x v="1"/>
  </r>
  <r>
    <n v="660"/>
    <s v="Sarah Roman"/>
    <s v="johnsonricky@example.org"/>
    <x v="38"/>
    <x v="2"/>
    <x v="38"/>
    <x v="436"/>
    <x v="4"/>
    <x v="0"/>
    <s v="I'm having an issue with the {product_purchased}. Please assist._x000a__x000a_Please help me understand if your product is on sale or something. I just need clarification on how to get in contact with the store and get help. I've noticed a peculiar error message popping up on my {product_purchased} screen. It says '{error_message}'. What does it mean?"/>
    <x v="2"/>
    <x v="0"/>
    <x v="3"/>
    <x v="2"/>
    <m/>
    <x v="0"/>
    <x v="0"/>
    <x v="1"/>
    <x v="0"/>
    <x v="0"/>
    <x v="0"/>
    <x v="1"/>
    <x v="3"/>
  </r>
  <r>
    <n v="661"/>
    <s v="Robert Martinez"/>
    <s v="dianataylor@example.org"/>
    <x v="35"/>
    <x v="0"/>
    <x v="15"/>
    <x v="437"/>
    <x v="3"/>
    <x v="4"/>
    <s v="I'm having an issue with the {product_purchased}. Please assist._x000a__x000a_[09/29/2017 10:39:40 AM][00 GoPro_id=2] [11/1/2017 8:44speaking] I've checked for any available software updates for my {product_purchased}, but there are none."/>
    <x v="0"/>
    <x v="0"/>
    <x v="3"/>
    <x v="3"/>
    <d v="2023-06-01T16:46:53"/>
    <x v="0"/>
    <x v="0"/>
    <x v="0"/>
    <x v="0"/>
    <x v="0"/>
    <x v="0"/>
    <x v="1"/>
    <x v="3"/>
  </r>
  <r>
    <n v="662"/>
    <s v="Brian Mays"/>
    <s v="qsanchez@example.net"/>
    <x v="33"/>
    <x v="0"/>
    <x v="27"/>
    <x v="179"/>
    <x v="0"/>
    <x v="7"/>
    <s v="I'm having an issue with the {product_purchased}. Please assist._x000a__x000a_It's been a while, so I'm happy to report that there's more testing in the other two devices (Samsung and LG). It seems that only I've noticed a sudden decrease in battery life on my {product_purchased}. It used to last much longer."/>
    <x v="2"/>
    <x v="0"/>
    <x v="3"/>
    <x v="0"/>
    <m/>
    <x v="0"/>
    <x v="0"/>
    <x v="1"/>
    <x v="0"/>
    <x v="0"/>
    <x v="0"/>
    <x v="1"/>
    <x v="3"/>
  </r>
  <r>
    <n v="663"/>
    <s v="Jason Garcia"/>
    <s v="ndennis@example.net"/>
    <x v="52"/>
    <x v="1"/>
    <x v="24"/>
    <x v="438"/>
    <x v="1"/>
    <x v="4"/>
    <s v="I'm having an issue with the {product_purchased}. Please assist._x000a__x000a_The new pricing policy also puts you in an awkward position. When you apply for product purchase you only get one time a year for a 3 month &quot;free I've noticed a sudden decrease in battery life on my {product_purchased}. It used to last much longer."/>
    <x v="1"/>
    <x v="226"/>
    <x v="2"/>
    <x v="0"/>
    <d v="2023-05-31T22:49:57"/>
    <x v="226"/>
    <x v="3"/>
    <x v="0"/>
    <x v="1"/>
    <x v="2"/>
    <x v="1"/>
    <x v="0"/>
    <x v="2"/>
  </r>
  <r>
    <n v="664"/>
    <s v="Antonio Garcia"/>
    <s v="qwallace@example.org"/>
    <x v="11"/>
    <x v="1"/>
    <x v="14"/>
    <x v="317"/>
    <x v="3"/>
    <x v="6"/>
    <s v="I'm having an issue with the {product_purchased}. Please assist. #purchased! &lt;/targettitle&gt; &lt;targettitle name=&quot;Purchased&quot; style= &quot;.text-align: left; padding I've tried clearing the cache and data for the {product_purchased} app, but the issue persists."/>
    <x v="2"/>
    <x v="0"/>
    <x v="3"/>
    <x v="1"/>
    <m/>
    <x v="0"/>
    <x v="0"/>
    <x v="1"/>
    <x v="0"/>
    <x v="0"/>
    <x v="0"/>
    <x v="1"/>
    <x v="3"/>
  </r>
  <r>
    <n v="665"/>
    <s v="Frank Jones"/>
    <s v="jeremy76@example.org"/>
    <x v="15"/>
    <x v="1"/>
    <x v="29"/>
    <x v="439"/>
    <x v="3"/>
    <x v="0"/>
    <s v="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
    <x v="1"/>
    <x v="227"/>
    <x v="1"/>
    <x v="0"/>
    <d v="2023-06-01T20:22:00"/>
    <x v="227"/>
    <x v="1"/>
    <x v="0"/>
    <x v="1"/>
    <x v="1"/>
    <x v="1"/>
    <x v="1"/>
    <x v="1"/>
  </r>
  <r>
    <n v="666"/>
    <s v="Alexander Perez"/>
    <s v="natasha82@example.org"/>
    <x v="28"/>
    <x v="1"/>
    <x v="15"/>
    <x v="113"/>
    <x v="2"/>
    <x v="8"/>
    <s v="I'm having an issue with the {product_purchased}. Please assist._x000a__x000a_•Please contact:_x000a__x000a_(510) 541-6550_x000a__x000a_(800) 785-3180_x000a__x000a_and_x000a__x000a_(212 The issue I'm facing is intermittent. Sometimes it works fine, but other times it acts up unexpectedly."/>
    <x v="1"/>
    <x v="228"/>
    <x v="3"/>
    <x v="0"/>
    <d v="2023-06-01T06:41:02"/>
    <x v="228"/>
    <x v="5"/>
    <x v="0"/>
    <x v="1"/>
    <x v="0"/>
    <x v="1"/>
    <x v="1"/>
    <x v="3"/>
  </r>
  <r>
    <n v="667"/>
    <s v="Samantha Miller"/>
    <s v="robertgarcia@example.org"/>
    <x v="52"/>
    <x v="0"/>
    <x v="23"/>
    <x v="440"/>
    <x v="0"/>
    <x v="13"/>
    <s v="I'm having an issue with the {product_purchased}. Please assist._x000a__x000a_Product Name I've tried different settings and configurations on my {product_purchased}, but the issue persists."/>
    <x v="2"/>
    <x v="0"/>
    <x v="0"/>
    <x v="3"/>
    <m/>
    <x v="0"/>
    <x v="0"/>
    <x v="1"/>
    <x v="0"/>
    <x v="0"/>
    <x v="0"/>
    <x v="0"/>
    <x v="0"/>
  </r>
  <r>
    <n v="668"/>
    <s v="Kathleen Miller"/>
    <s v="hhess@example.com"/>
    <x v="26"/>
    <x v="1"/>
    <x v="39"/>
    <x v="441"/>
    <x v="4"/>
    <x v="3"/>
    <s v="My {product_purchased} is making strange noises and not functioning properly. I suspect there might be a hardware issue. Can you please help me with this?_x000a__x000a_Thank you! We did not respond._x000a__x000a_Thanks for letting us I've noticed a sudden decrease in battery life on my {product_purchased}. It used to last much longer."/>
    <x v="0"/>
    <x v="0"/>
    <x v="0"/>
    <x v="2"/>
    <d v="2023-06-01T21:17:03"/>
    <x v="0"/>
    <x v="0"/>
    <x v="0"/>
    <x v="0"/>
    <x v="0"/>
    <x v="0"/>
    <x v="0"/>
    <x v="0"/>
  </r>
  <r>
    <n v="669"/>
    <s v="Haley Martin"/>
    <s v="patrickmclaughlin@example.net"/>
    <x v="35"/>
    <x v="1"/>
    <x v="29"/>
    <x v="292"/>
    <x v="0"/>
    <x v="1"/>
    <s v="I'm having an issue with the {product_purchased}. Please assist._x000a__x000a__x000a_I'm having an issue with the {product_purchased}. Please assist. The issue I'm facing is intermittent. Sometimes it works fine, but other times it acts up unexpectedly."/>
    <x v="2"/>
    <x v="0"/>
    <x v="1"/>
    <x v="3"/>
    <m/>
    <x v="0"/>
    <x v="0"/>
    <x v="1"/>
    <x v="0"/>
    <x v="0"/>
    <x v="0"/>
    <x v="1"/>
    <x v="1"/>
  </r>
  <r>
    <n v="670"/>
    <s v="Kevin Adams"/>
    <s v="hooperkrystal@example.com"/>
    <x v="12"/>
    <x v="2"/>
    <x v="35"/>
    <x v="442"/>
    <x v="2"/>
    <x v="11"/>
    <s v="I'm having an issue with the {product_purchased}. Please assist. I've reviewed the troubleshooting steps on the official support website, but they didn't resolve the problem."/>
    <x v="2"/>
    <x v="0"/>
    <x v="1"/>
    <x v="0"/>
    <m/>
    <x v="0"/>
    <x v="0"/>
    <x v="1"/>
    <x v="0"/>
    <x v="0"/>
    <x v="0"/>
    <x v="1"/>
    <x v="1"/>
  </r>
  <r>
    <n v="671"/>
    <s v="David Campbell"/>
    <s v="kennedyblake@example.net"/>
    <x v="12"/>
    <x v="0"/>
    <x v="29"/>
    <x v="346"/>
    <x v="3"/>
    <x v="12"/>
    <s v="I'm having an issue with the {product_purchased}. Please assist._x000a__x000a_Please help!_x000a__x000a_The {Product_Purchased}} button on the store page will come from Google. I need assistance as soon as possible because it's affecting my work and productivity."/>
    <x v="1"/>
    <x v="229"/>
    <x v="3"/>
    <x v="3"/>
    <d v="2023-06-01T10:44:06"/>
    <x v="229"/>
    <x v="4"/>
    <x v="0"/>
    <x v="1"/>
    <x v="2"/>
    <x v="1"/>
    <x v="1"/>
    <x v="3"/>
  </r>
  <r>
    <n v="672"/>
    <s v="David Hernandez"/>
    <s v="nataliejohnson@example.com"/>
    <x v="34"/>
    <x v="1"/>
    <x v="31"/>
    <x v="323"/>
    <x v="0"/>
    <x v="0"/>
    <s v="I'm having an issue with the {product_purchased}. Please assist.. We won't be happy about this._x000a__x000a__x000a_I really don't want for this to happen._x000a__x000a__x000a_We also don't really know how to go about I've reviewed the troubleshooting steps on the official support website, but they didn't resolve the problem."/>
    <x v="0"/>
    <x v="0"/>
    <x v="1"/>
    <x v="1"/>
    <d v="2023-06-01T16:32:07"/>
    <x v="0"/>
    <x v="0"/>
    <x v="0"/>
    <x v="0"/>
    <x v="0"/>
    <x v="0"/>
    <x v="1"/>
    <x v="1"/>
  </r>
  <r>
    <n v="673"/>
    <s v="Jennifer Thompson"/>
    <s v="amymccarthy@example.org"/>
    <x v="37"/>
    <x v="1"/>
    <x v="23"/>
    <x v="197"/>
    <x v="3"/>
    <x v="11"/>
    <s v="I'm having an issue with the {product_purchased}. Please assist._x000a__x000a_I'm dealing with a number of issues._x000a__x000a_I know that I need a separate phone and the last one is in order..._x000a__x000a_What are I'm concerned about the security of my {product_purchased} and would like to ensure that my data is safe."/>
    <x v="2"/>
    <x v="0"/>
    <x v="3"/>
    <x v="3"/>
    <m/>
    <x v="0"/>
    <x v="0"/>
    <x v="1"/>
    <x v="0"/>
    <x v="0"/>
    <x v="0"/>
    <x v="1"/>
    <x v="3"/>
  </r>
  <r>
    <n v="674"/>
    <s v="Chelsea Baker"/>
    <s v="toddshelton@example.org"/>
    <x v="16"/>
    <x v="1"/>
    <x v="9"/>
    <x v="436"/>
    <x v="3"/>
    <x v="9"/>
    <s v="I'm having an issue with the {product_purchased}. Please assist. * I tried to select products only from a specific product list. Product #_x000a__x000a_Product # Add to cart (right click on product, then select &quot;Add to I'm unable to find the option to perform the desired action in the {product_purchased}. Could you please guide me through the steps?"/>
    <x v="1"/>
    <x v="230"/>
    <x v="3"/>
    <x v="2"/>
    <d v="2023-06-01T03:33:11"/>
    <x v="230"/>
    <x v="2"/>
    <x v="0"/>
    <x v="1"/>
    <x v="0"/>
    <x v="1"/>
    <x v="1"/>
    <x v="3"/>
  </r>
  <r>
    <n v="675"/>
    <s v="Shawn Mann"/>
    <s v="nathan33@example.net"/>
    <x v="1"/>
    <x v="2"/>
    <x v="8"/>
    <x v="443"/>
    <x v="3"/>
    <x v="0"/>
    <s v="I'm having an issue with the {product_purchased}. Please assist. I'm using 3 different products._x000a__x000a_I was trying to find out how to put some of the same products into a 1.5 gallon jar and after I This problem started occurring after the recent software update. I haven't made any other changes to the device."/>
    <x v="2"/>
    <x v="0"/>
    <x v="2"/>
    <x v="2"/>
    <m/>
    <x v="0"/>
    <x v="0"/>
    <x v="1"/>
    <x v="0"/>
    <x v="0"/>
    <x v="0"/>
    <x v="0"/>
    <x v="2"/>
  </r>
  <r>
    <n v="676"/>
    <s v="Linda Thomas"/>
    <s v="mooresandra@example.net"/>
    <x v="40"/>
    <x v="2"/>
    <x v="15"/>
    <x v="129"/>
    <x v="3"/>
    <x v="4"/>
    <s v="My {product_purchased} crashed, and I lost all the data stored on it. Is there any way to recover the lost data? Thanks! I do not own this domain name. Do something about it, or I'm not going I've tried different settings and configurations on my {product_purchased}, but the issue persists."/>
    <x v="2"/>
    <x v="0"/>
    <x v="2"/>
    <x v="0"/>
    <m/>
    <x v="0"/>
    <x v="0"/>
    <x v="1"/>
    <x v="0"/>
    <x v="0"/>
    <x v="0"/>
    <x v="0"/>
    <x v="2"/>
  </r>
  <r>
    <n v="677"/>
    <s v="James White"/>
    <s v="rivasdavid@example.org"/>
    <x v="9"/>
    <x v="1"/>
    <x v="33"/>
    <x v="84"/>
    <x v="4"/>
    <x v="1"/>
    <s v="I'm having an issue with the {product_purchased}. Please assist._x000a__x000a_I would like my price to rise so that I can return it._x000a__x000a_Please notify me if you do not want their refund._x000a__x000a_Please do I've noticed a sudden decrease in battery life on my {product_purchased}. It used to last much longer."/>
    <x v="2"/>
    <x v="0"/>
    <x v="3"/>
    <x v="0"/>
    <m/>
    <x v="0"/>
    <x v="0"/>
    <x v="1"/>
    <x v="0"/>
    <x v="0"/>
    <x v="0"/>
    <x v="1"/>
    <x v="3"/>
  </r>
  <r>
    <n v="678"/>
    <s v="Rebecca Phillips"/>
    <s v="angie93@example.com"/>
    <x v="44"/>
    <x v="0"/>
    <x v="33"/>
    <x v="56"/>
    <x v="0"/>
    <x v="10"/>
    <s v="I'm encountering a software bug in the {product_purchased}. Whenever I try to perform a specific action, the application crashes. Are there any updates or fixes available? Thank you._x000a__x000a_What does this do? It takes you to I need assistance as soon as possible because it's affecting my work and productivity."/>
    <x v="0"/>
    <x v="0"/>
    <x v="2"/>
    <x v="2"/>
    <d v="2023-06-01T06:13:17"/>
    <x v="0"/>
    <x v="0"/>
    <x v="0"/>
    <x v="0"/>
    <x v="0"/>
    <x v="0"/>
    <x v="0"/>
    <x v="2"/>
  </r>
  <r>
    <n v="679"/>
    <s v="Mrs. Krista Jordan"/>
    <s v="adamslee@example.com"/>
    <x v="46"/>
    <x v="0"/>
    <x v="40"/>
    <x v="444"/>
    <x v="2"/>
    <x v="6"/>
    <s v="I'm having an issue with the {product_purchased}. Please assist. https://help.fitnesscouch.com/support/help This problem started occurring after the recent software update. I haven't made any other changes to the device."/>
    <x v="1"/>
    <x v="231"/>
    <x v="3"/>
    <x v="0"/>
    <d v="2023-06-01T11:40:17"/>
    <x v="231"/>
    <x v="1"/>
    <x v="0"/>
    <x v="1"/>
    <x v="1"/>
    <x v="1"/>
    <x v="1"/>
    <x v="3"/>
  </r>
  <r>
    <n v="680"/>
    <s v="Benjamin Harris"/>
    <s v="thompsonsavannah@example.org"/>
    <x v="5"/>
    <x v="2"/>
    <x v="34"/>
    <x v="194"/>
    <x v="0"/>
    <x v="13"/>
    <s v="I'm having an issue with the {product_purchased}. Please assist._x000a__x000a_Product Price: $16.01 USD_x000a__x000a_Brand Name: Alleghia_x000a__x000a_Description:_x000a__x000a_Description:_x000a__x000a_The_x000a__x000a_Al I'm concerned about the security of my {product_purchased} and would like to ensure that my data is safe."/>
    <x v="1"/>
    <x v="232"/>
    <x v="0"/>
    <x v="3"/>
    <d v="2023-06-01T01:21:19"/>
    <x v="232"/>
    <x v="4"/>
    <x v="0"/>
    <x v="1"/>
    <x v="2"/>
    <x v="1"/>
    <x v="0"/>
    <x v="0"/>
  </r>
  <r>
    <n v="681"/>
    <s v="Daniel Garcia"/>
    <s v="wwilliams@example.org"/>
    <x v="22"/>
    <x v="2"/>
    <x v="9"/>
    <x v="445"/>
    <x v="1"/>
    <x v="14"/>
    <s v="I'm having an issue with the {product_purchased}. Please assist. Thankyou._x000a__x000a_Santosh: We're happy to talk to you, Mr. Santosh, a very big fan of SOTU for the I've tried different settings and configurations on my {product_purchased}, but the issue persists."/>
    <x v="2"/>
    <x v="0"/>
    <x v="1"/>
    <x v="3"/>
    <m/>
    <x v="0"/>
    <x v="0"/>
    <x v="1"/>
    <x v="0"/>
    <x v="0"/>
    <x v="0"/>
    <x v="1"/>
    <x v="1"/>
  </r>
  <r>
    <n v="682"/>
    <s v="Joshua Randolph"/>
    <s v="tricia65@example.com"/>
    <x v="17"/>
    <x v="1"/>
    <x v="31"/>
    <x v="446"/>
    <x v="3"/>
    <x v="0"/>
    <s v="I'm having an issue with the {product_purchased}. Please assist. Thank you._x000a__x000a_I'm having an issue with the and Please assist. Thank you._x000a__x000a_I'm having an issue with the._x000a__x000a_I know I've followed the troubleshooting steps mentioned in the user manual, but the issue persists."/>
    <x v="2"/>
    <x v="0"/>
    <x v="1"/>
    <x v="2"/>
    <m/>
    <x v="0"/>
    <x v="0"/>
    <x v="1"/>
    <x v="0"/>
    <x v="0"/>
    <x v="0"/>
    <x v="1"/>
    <x v="1"/>
  </r>
  <r>
    <n v="683"/>
    <s v="Anne Miller"/>
    <s v="greeneann@example.org"/>
    <x v="12"/>
    <x v="1"/>
    <x v="33"/>
    <x v="447"/>
    <x v="4"/>
    <x v="14"/>
    <s v="I'm having an issue with the {product_purchased}. Please assist. If our policy makes it difficult for you to complete the payment, please contact us. We appreciate your support!_x000a__x000a_-A.S.L.S. I've already contacted customer support multiple times, but the issue remains unresolved."/>
    <x v="2"/>
    <x v="0"/>
    <x v="1"/>
    <x v="2"/>
    <m/>
    <x v="0"/>
    <x v="0"/>
    <x v="1"/>
    <x v="0"/>
    <x v="0"/>
    <x v="0"/>
    <x v="1"/>
    <x v="1"/>
  </r>
  <r>
    <n v="684"/>
    <s v="Isaiah Marquez"/>
    <s v="npayne@example.org"/>
    <x v="30"/>
    <x v="0"/>
    <x v="13"/>
    <x v="99"/>
    <x v="3"/>
    <x v="0"/>
    <s v="I'm having an issue with the {product_purchased}. Please assist._x000a__x000a_If the product is $0 or above._x000a__x000a_You must be logged in to add it to your wishlist._x000a__x000a_To add this product to I've checked for software updates, and my {product_purchased} is already running the latest version."/>
    <x v="1"/>
    <x v="233"/>
    <x v="0"/>
    <x v="2"/>
    <d v="2023-06-01T16:57:26"/>
    <x v="233"/>
    <x v="1"/>
    <x v="0"/>
    <x v="1"/>
    <x v="1"/>
    <x v="1"/>
    <x v="0"/>
    <x v="0"/>
  </r>
  <r>
    <n v="685"/>
    <s v="Beth Wells"/>
    <s v="markkelly@example.org"/>
    <x v="15"/>
    <x v="0"/>
    <x v="17"/>
    <x v="387"/>
    <x v="0"/>
    <x v="4"/>
    <s v="I've recently set up my {product_purchased}, but it fails to connect to any available networks. What steps should I take to troubleshoot this issue?_x000a__x000a__x000a_Thanks,_x000a__x000a_Bryan S._x000a__x000a__x000a_What to do I've performed a factory reset on my {product_purchased}, hoping it would resolve the problem, but it didn't help."/>
    <x v="1"/>
    <x v="234"/>
    <x v="0"/>
    <x v="1"/>
    <d v="2023-06-01T04:10:27"/>
    <x v="234"/>
    <x v="1"/>
    <x v="0"/>
    <x v="1"/>
    <x v="1"/>
    <x v="1"/>
    <x v="0"/>
    <x v="0"/>
  </r>
  <r>
    <n v="686"/>
    <s v="Matthew Boyer"/>
    <s v="oneillkimberly@example.org"/>
    <x v="36"/>
    <x v="0"/>
    <x v="13"/>
    <x v="422"/>
    <x v="1"/>
    <x v="15"/>
    <s v="I'm having an issue with the {product_purchased}. Please assist. (C) 2017-04-03T02:43:49Z I'm experiencing this issue on multiple devices of the same model, so it seems to be a widespread problem."/>
    <x v="0"/>
    <x v="0"/>
    <x v="2"/>
    <x v="3"/>
    <d v="2023-06-01T11:37:28"/>
    <x v="0"/>
    <x v="0"/>
    <x v="0"/>
    <x v="0"/>
    <x v="0"/>
    <x v="0"/>
    <x v="0"/>
    <x v="2"/>
  </r>
  <r>
    <n v="687"/>
    <s v="Joseph Turner"/>
    <s v="boydjennifer@example.com"/>
    <x v="4"/>
    <x v="2"/>
    <x v="29"/>
    <x v="42"/>
    <x v="4"/>
    <x v="13"/>
    <s v="I'm having an issue with the {product_purchased}. Please assist._x000a__x000a_I had no one to sell the product or offer this product to._x000a__x000a_I was unable to find any refund to address the cost of shipping. I've noticed a peculiar error message popping up on my {product_purchased} screen. It says '{error_message}'. What does it mean?"/>
    <x v="0"/>
    <x v="0"/>
    <x v="3"/>
    <x v="0"/>
    <d v="2023-06-01T09:21:30"/>
    <x v="0"/>
    <x v="0"/>
    <x v="0"/>
    <x v="0"/>
    <x v="0"/>
    <x v="0"/>
    <x v="1"/>
    <x v="3"/>
  </r>
  <r>
    <n v="688"/>
    <s v="Johnny Hensley"/>
    <s v="cameron78@example.com"/>
    <x v="40"/>
    <x v="1"/>
    <x v="11"/>
    <x v="448"/>
    <x v="0"/>
    <x v="5"/>
    <s v="I'm having an issue with the {product_purchased}. Please assist. I've tried clearing the cache and data for the {product_purchased} app, but the issue persists."/>
    <x v="2"/>
    <x v="0"/>
    <x v="3"/>
    <x v="2"/>
    <m/>
    <x v="0"/>
    <x v="0"/>
    <x v="1"/>
    <x v="0"/>
    <x v="0"/>
    <x v="0"/>
    <x v="1"/>
    <x v="3"/>
  </r>
  <r>
    <n v="689"/>
    <s v="Gina Zimmerman"/>
    <s v="ksanders@example.com"/>
    <x v="16"/>
    <x v="1"/>
    <x v="31"/>
    <x v="449"/>
    <x v="3"/>
    <x v="1"/>
    <s v="My {product_purchased} is making strange noises and not functioning properly. I suspect there might be a hardware issue. Can you please help me with this? Thank you._x000a__x000a_We want this to be a place where I can say This problem started occurring after the recent software update. I haven't made any other changes to the device."/>
    <x v="1"/>
    <x v="235"/>
    <x v="3"/>
    <x v="3"/>
    <d v="2023-06-01T06:03:31"/>
    <x v="235"/>
    <x v="5"/>
    <x v="0"/>
    <x v="1"/>
    <x v="0"/>
    <x v="1"/>
    <x v="1"/>
    <x v="3"/>
  </r>
  <r>
    <n v="690"/>
    <s v="Richard Fleming"/>
    <s v="paige97@example.org"/>
    <x v="24"/>
    <x v="0"/>
    <x v="17"/>
    <x v="368"/>
    <x v="3"/>
    <x v="10"/>
    <s v="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
    <x v="0"/>
    <x v="0"/>
    <x v="3"/>
    <x v="2"/>
    <d v="2023-06-01T09:44:32"/>
    <x v="0"/>
    <x v="0"/>
    <x v="0"/>
    <x v="0"/>
    <x v="0"/>
    <x v="0"/>
    <x v="1"/>
    <x v="3"/>
  </r>
  <r>
    <n v="691"/>
    <s v="Brian Jones"/>
    <s v="ybrock@example.org"/>
    <x v="30"/>
    <x v="0"/>
    <x v="32"/>
    <x v="450"/>
    <x v="1"/>
    <x v="13"/>
    <s v="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
    <x v="1"/>
    <x v="236"/>
    <x v="3"/>
    <x v="2"/>
    <d v="2023-06-01T20:34:32"/>
    <x v="236"/>
    <x v="3"/>
    <x v="0"/>
    <x v="1"/>
    <x v="2"/>
    <x v="1"/>
    <x v="1"/>
    <x v="3"/>
  </r>
  <r>
    <n v="692"/>
    <s v="Jacqueline Hanson"/>
    <s v="corey90@example.net"/>
    <x v="34"/>
    <x v="0"/>
    <x v="17"/>
    <x v="451"/>
    <x v="3"/>
    <x v="9"/>
    <s v="I'm having an issue with the {product_purchased}. Please assist._x000a__x000a_We will contact you if your product arrives in your cart._x000a__x000a_We will respond within 12-24 hours (depending on which cart you're shopping on I've performed a factory reset on my {product_purchased}, hoping it would resolve the problem, but it didn't help."/>
    <x v="1"/>
    <x v="237"/>
    <x v="2"/>
    <x v="0"/>
    <d v="2023-06-01T11:38:34"/>
    <x v="237"/>
    <x v="2"/>
    <x v="0"/>
    <x v="1"/>
    <x v="0"/>
    <x v="1"/>
    <x v="0"/>
    <x v="2"/>
  </r>
  <r>
    <n v="693"/>
    <s v="Rose Watson"/>
    <s v="esnow@example.com"/>
    <x v="33"/>
    <x v="0"/>
    <x v="39"/>
    <x v="452"/>
    <x v="2"/>
    <x v="10"/>
    <s v="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
    <x v="0"/>
    <x v="0"/>
    <x v="0"/>
    <x v="1"/>
    <d v="2023-05-31T23:15:36"/>
    <x v="0"/>
    <x v="0"/>
    <x v="0"/>
    <x v="0"/>
    <x v="0"/>
    <x v="0"/>
    <x v="0"/>
    <x v="0"/>
  </r>
  <r>
    <n v="694"/>
    <s v="Douglas Harvey"/>
    <s v="cummingsyolanda@example.net"/>
    <x v="5"/>
    <x v="2"/>
    <x v="16"/>
    <x v="453"/>
    <x v="3"/>
    <x v="2"/>
    <s v="I'm having an issue with the {product_purchased}. Please assist._x000a__x000a_My cart, which is the part where I'm showing you the photos of some great models from the past two years, has some beautiful accessories, but the I've recently updated the firmware of my {product_purchased}, and the issue started happening afterward. Could it be related to the update?"/>
    <x v="2"/>
    <x v="0"/>
    <x v="3"/>
    <x v="3"/>
    <m/>
    <x v="0"/>
    <x v="0"/>
    <x v="1"/>
    <x v="0"/>
    <x v="0"/>
    <x v="0"/>
    <x v="1"/>
    <x v="3"/>
  </r>
  <r>
    <n v="695"/>
    <s v="Dana Harrington"/>
    <s v="moranclayton@example.com"/>
    <x v="25"/>
    <x v="0"/>
    <x v="33"/>
    <x v="286"/>
    <x v="4"/>
    <x v="5"/>
    <s v="I'm having an issue with the {product_purchased}. Please assist. &quot; —A.O._x000a__x000a_The A.O. provides an overview of all of the software versions under investigation. The information provided by the A.O I've recently updated the firmware of my {product_purchased}, and the issue started happening afterward. Could it be related to the update?"/>
    <x v="0"/>
    <x v="0"/>
    <x v="3"/>
    <x v="2"/>
    <d v="2023-06-01T00:00:39"/>
    <x v="0"/>
    <x v="0"/>
    <x v="0"/>
    <x v="0"/>
    <x v="0"/>
    <x v="0"/>
    <x v="1"/>
    <x v="3"/>
  </r>
  <r>
    <n v="696"/>
    <s v="Nicholas Mercado"/>
    <s v="emartinez@example.com"/>
    <x v="2"/>
    <x v="0"/>
    <x v="30"/>
    <x v="104"/>
    <x v="2"/>
    <x v="10"/>
    <s v="I'm having an issue with the {product_purchased}. Please assist._x000a__x000a_[b]Product Description, Part Number[/b]_x000a__x000a_[b][Description]&lt;br/&gt;[b][description&gt;&lt;br/&gt;&lt; The issue I'm facing is intermittent. Sometimes it works fine, but other times it acts up unexpectedly."/>
    <x v="2"/>
    <x v="0"/>
    <x v="1"/>
    <x v="0"/>
    <m/>
    <x v="0"/>
    <x v="0"/>
    <x v="1"/>
    <x v="0"/>
    <x v="0"/>
    <x v="0"/>
    <x v="1"/>
    <x v="1"/>
  </r>
  <r>
    <n v="697"/>
    <s v="Larry Smith DVM"/>
    <s v="msampson@example.com"/>
    <x v="11"/>
    <x v="1"/>
    <x v="1"/>
    <x v="378"/>
    <x v="2"/>
    <x v="15"/>
    <s v="The {product_purchased} is unable to establish a stable internet connection. It keeps disconnecting intermittently. How can I troubleshoot this network problem?_x000a__x000a_A connection with the {product_purchased} will be reconnect I'm experiencing this issue on multiple devices of the same model, so it seems to be a widespread problem."/>
    <x v="0"/>
    <x v="0"/>
    <x v="2"/>
    <x v="0"/>
    <d v="2023-06-01T02:49:43"/>
    <x v="0"/>
    <x v="0"/>
    <x v="0"/>
    <x v="0"/>
    <x v="0"/>
    <x v="0"/>
    <x v="0"/>
    <x v="2"/>
  </r>
  <r>
    <n v="698"/>
    <s v="Isaac Collier"/>
    <s v="brandon23@example.org"/>
    <x v="20"/>
    <x v="2"/>
    <x v="35"/>
    <x v="335"/>
    <x v="1"/>
    <x v="6"/>
    <s v="I'm having an issue with the {product_purchased}. Please assist. It's a hard job and we hope you make it work for all of you. Thanks, -O_x000a__x000a_Product Code: 0XF15B7FC I need assistance as soon as possible because it's affecting my work and productivity."/>
    <x v="1"/>
    <x v="238"/>
    <x v="0"/>
    <x v="0"/>
    <d v="2023-06-01T10:34:44"/>
    <x v="238"/>
    <x v="4"/>
    <x v="0"/>
    <x v="1"/>
    <x v="2"/>
    <x v="1"/>
    <x v="0"/>
    <x v="0"/>
  </r>
  <r>
    <n v="699"/>
    <s v="Rebecca Green"/>
    <s v="eric96@example.org"/>
    <x v="16"/>
    <x v="1"/>
    <x v="24"/>
    <x v="418"/>
    <x v="4"/>
    <x v="12"/>
    <s v="I'm having trouble connecting my {product_purchased} to my home Wi-Fi network. It doesn't detect any networks, although other devices are connecting fine. What can be done to resolve this issue?_x000a__x000a_I try downloading the I've reviewed the troubleshooting steps on the official support website, but they didn't resolve the problem."/>
    <x v="0"/>
    <x v="0"/>
    <x v="1"/>
    <x v="1"/>
    <d v="2023-06-01T11:22:45"/>
    <x v="0"/>
    <x v="0"/>
    <x v="0"/>
    <x v="0"/>
    <x v="0"/>
    <x v="0"/>
    <x v="1"/>
    <x v="1"/>
  </r>
  <r>
    <n v="700"/>
    <s v="Maurice Savage"/>
    <s v="bthompson@example.com"/>
    <x v="20"/>
    <x v="1"/>
    <x v="4"/>
    <x v="454"/>
    <x v="2"/>
    <x v="1"/>
    <s v="I'm having trouble connecting my {product_purchased} to my home Wi-Fi network. It doesn't detect any networks, although other devices are connecting fine. What can be done to resolve this issue?_x000a__x000a_To fix this issue I've followed online tutorials and community forums to troubleshoot the issue, but no luck so far."/>
    <x v="1"/>
    <x v="239"/>
    <x v="3"/>
    <x v="2"/>
    <d v="2023-06-01T18:28:45"/>
    <x v="239"/>
    <x v="2"/>
    <x v="0"/>
    <x v="1"/>
    <x v="0"/>
    <x v="1"/>
    <x v="1"/>
    <x v="3"/>
  </r>
  <r>
    <n v="701"/>
    <s v="Sarah Jones"/>
    <s v="ujohnson@example.org"/>
    <x v="21"/>
    <x v="0"/>
    <x v="17"/>
    <x v="455"/>
    <x v="3"/>
    <x v="10"/>
    <s v="I'm facing issues logging into my {product_purchased} account. It says my account is locked. What should I do to unlock it? &quot; {Product_purchased_account_loggedIn} &quot; // I don't I've reviewed the troubleshooting steps on the official support website, but they didn't resolve the problem."/>
    <x v="2"/>
    <x v="0"/>
    <x v="0"/>
    <x v="2"/>
    <m/>
    <x v="0"/>
    <x v="0"/>
    <x v="1"/>
    <x v="0"/>
    <x v="0"/>
    <x v="0"/>
    <x v="0"/>
    <x v="0"/>
  </r>
  <r>
    <n v="702"/>
    <s v="Julie Larsen"/>
    <s v="myersmatthew@example.com"/>
    <x v="12"/>
    <x v="0"/>
    <x v="29"/>
    <x v="434"/>
    <x v="0"/>
    <x v="12"/>
    <s v="The {product_purchased} is unable to establish a stable internet connection. It keeps disconnecting intermittently. How can I troubleshoot this network problem?_x000a__x000a_If your network connects to the internet via DHCP, you will need to This problem started occurring after the recent software update. I haven't made any other changes to the device."/>
    <x v="1"/>
    <x v="240"/>
    <x v="0"/>
    <x v="1"/>
    <d v="2023-06-01T02:22:47"/>
    <x v="240"/>
    <x v="4"/>
    <x v="0"/>
    <x v="1"/>
    <x v="2"/>
    <x v="1"/>
    <x v="0"/>
    <x v="0"/>
  </r>
  <r>
    <n v="703"/>
    <s v="Erica Henderson"/>
    <s v="frankcook@example.com"/>
    <x v="15"/>
    <x v="1"/>
    <x v="2"/>
    <x v="54"/>
    <x v="3"/>
    <x v="14"/>
    <s v="I'm having an issue with the {product_purchased}. Please assist. I've checked for any available software updates for my {product_purchased}, but there are none."/>
    <x v="0"/>
    <x v="0"/>
    <x v="2"/>
    <x v="3"/>
    <d v="2023-06-01T15:49:48"/>
    <x v="0"/>
    <x v="0"/>
    <x v="0"/>
    <x v="0"/>
    <x v="0"/>
    <x v="0"/>
    <x v="0"/>
    <x v="2"/>
  </r>
  <r>
    <n v="704"/>
    <s v="Cheryl Smith"/>
    <s v="pyoung@example.com"/>
    <x v="29"/>
    <x v="0"/>
    <x v="21"/>
    <x v="326"/>
    <x v="3"/>
    <x v="6"/>
    <s v="I'm unable to access my {product_purchased} account. It keeps displaying an 'Invalid Credentials' error, even though I'm using the correct login information. How can I regain access to my account?_x000a__x000a_Try connecting I've performed a factory reset on my {product_purchased}, hoping it would resolve the problem, but it didn't help."/>
    <x v="1"/>
    <x v="241"/>
    <x v="2"/>
    <x v="1"/>
    <d v="2023-06-01T13:27:48"/>
    <x v="241"/>
    <x v="5"/>
    <x v="0"/>
    <x v="1"/>
    <x v="0"/>
    <x v="1"/>
    <x v="0"/>
    <x v="2"/>
  </r>
  <r>
    <n v="705"/>
    <s v="Edward Gomez"/>
    <s v="cunninghamkevin@example.net"/>
    <x v="31"/>
    <x v="2"/>
    <x v="2"/>
    <x v="184"/>
    <x v="4"/>
    <x v="10"/>
    <s v="I'm having an issue with the {product_purchased}. Please assist._x000a__x000a_[2016-12-02 08:44:20] CLIENT: Targeting 30.125 FPS on Intel(R) CPU Cooler Master 1. I'm worried that the issue might be hardware-related and might require repair or replacement."/>
    <x v="1"/>
    <x v="242"/>
    <x v="2"/>
    <x v="1"/>
    <d v="2023-06-01T09:47:50"/>
    <x v="242"/>
    <x v="1"/>
    <x v="0"/>
    <x v="1"/>
    <x v="1"/>
    <x v="1"/>
    <x v="0"/>
    <x v="2"/>
  </r>
  <r>
    <n v="706"/>
    <s v="Christy Reed"/>
    <s v="matthew48@example.com"/>
    <x v="7"/>
    <x v="0"/>
    <x v="5"/>
    <x v="456"/>
    <x v="3"/>
    <x v="5"/>
    <s v="I've encountered a data loss issue with my {product_purchased}. All the files and documents seem to have disappeared. Can you guide me on how to retrieve them?_x000a__x000a_I have noticed a different message appear when attempting to query multiple This problem started occurring after the recent software update. I haven't made any other changes to the device."/>
    <x v="2"/>
    <x v="0"/>
    <x v="2"/>
    <x v="3"/>
    <m/>
    <x v="0"/>
    <x v="0"/>
    <x v="1"/>
    <x v="0"/>
    <x v="0"/>
    <x v="0"/>
    <x v="0"/>
    <x v="2"/>
  </r>
  <r>
    <n v="707"/>
    <s v="Matthew Villanueva"/>
    <s v="kylehawkins@example.com"/>
    <x v="5"/>
    <x v="0"/>
    <x v="12"/>
    <x v="457"/>
    <x v="0"/>
    <x v="5"/>
    <s v="I'm having an issue with the {product_purchased}. Please assist._x000a__x000a_Product Name: Product # Name: Product # Name: Product # Price: $99.99 Buy It Now_x000a_Third Party_x000a__x000a_In-Store Purchase I'm worried that the issue might be hardware-related and might require repair or replacement."/>
    <x v="0"/>
    <x v="0"/>
    <x v="2"/>
    <x v="2"/>
    <d v="2023-06-01T01:25:52"/>
    <x v="0"/>
    <x v="0"/>
    <x v="0"/>
    <x v="0"/>
    <x v="0"/>
    <x v="0"/>
    <x v="0"/>
    <x v="2"/>
  </r>
  <r>
    <n v="708"/>
    <s v="Erika Wilkins"/>
    <s v="sara25@example.org"/>
    <x v="44"/>
    <x v="2"/>
    <x v="12"/>
    <x v="172"/>
    <x v="2"/>
    <x v="5"/>
    <s v="I'm having an issue with the {product_purchased}. Please assist. Please inform me of this._x000a__x000a__x000a_Thank you:_x000a__x000a_I am sorry for the inconvenience you caused us._x000a__x000a__x000a_In case the purchase is not successful within The issue I'm facing is intermittent. Sometimes it works fine, but other times it acts up unexpectedly."/>
    <x v="1"/>
    <x v="243"/>
    <x v="0"/>
    <x v="2"/>
    <d v="2023-06-01T01:16:54"/>
    <x v="243"/>
    <x v="4"/>
    <x v="0"/>
    <x v="1"/>
    <x v="2"/>
    <x v="1"/>
    <x v="0"/>
    <x v="0"/>
  </r>
  <r>
    <n v="709"/>
    <s v="Brianna Blevins"/>
    <s v="julie69@example.org"/>
    <x v="21"/>
    <x v="1"/>
    <x v="20"/>
    <x v="36"/>
    <x v="3"/>
    <x v="1"/>
    <s v="I'm having an issue with the {product_purchased}. Please assist._x000a__x000a_It is not possible to select a product from the basket, i.e. your account, name of online retailer, or what the other products and services I'm not sure if this issue is specific to my device or if others have reported similar problems."/>
    <x v="2"/>
    <x v="0"/>
    <x v="1"/>
    <x v="2"/>
    <m/>
    <x v="0"/>
    <x v="0"/>
    <x v="1"/>
    <x v="0"/>
    <x v="0"/>
    <x v="0"/>
    <x v="1"/>
    <x v="1"/>
  </r>
  <r>
    <n v="710"/>
    <s v="Ashlee Rosales"/>
    <s v="bperez@example.org"/>
    <x v="18"/>
    <x v="0"/>
    <x v="27"/>
    <x v="280"/>
    <x v="1"/>
    <x v="10"/>
    <s v="I'm having an issue with the {product_purchased}. Please assist. I've noticed a sudden decrease in battery life on my {product_purchased}. It used to last much longer."/>
    <x v="0"/>
    <x v="0"/>
    <x v="0"/>
    <x v="2"/>
    <d v="2023-06-01T21:26:56"/>
    <x v="0"/>
    <x v="0"/>
    <x v="0"/>
    <x v="0"/>
    <x v="0"/>
    <x v="0"/>
    <x v="0"/>
    <x v="0"/>
  </r>
  <r>
    <n v="711"/>
    <s v="Anthony Boyd"/>
    <s v="melanie86@example.net"/>
    <x v="44"/>
    <x v="1"/>
    <x v="12"/>
    <x v="458"/>
    <x v="4"/>
    <x v="9"/>
    <s v="I'm having an issue with the {product_purchased}. Please assist._x000a__x000a_{product_purchased}_x000a__x000a_{product_id}_x000a__x000a_{product_name},_x000a__x000a_{product_id, product_name I've followed online tutorials and community forums to troubleshoot the issue, but no luck so far."/>
    <x v="0"/>
    <x v="0"/>
    <x v="0"/>
    <x v="2"/>
    <d v="2023-06-01T02:05:58"/>
    <x v="0"/>
    <x v="0"/>
    <x v="0"/>
    <x v="0"/>
    <x v="0"/>
    <x v="0"/>
    <x v="0"/>
    <x v="0"/>
  </r>
  <r>
    <n v="712"/>
    <s v="Jordan Lynch"/>
    <s v="lauren80@example.com"/>
    <x v="52"/>
    <x v="0"/>
    <x v="7"/>
    <x v="459"/>
    <x v="0"/>
    <x v="12"/>
    <s v="I'm having an issue with the {product_purchased}. Please assist. Thank you if you'll be a quick touch to help you find what you are looking for. I've checked for any available software updates for my {product_purchased}, but there are none."/>
    <x v="1"/>
    <x v="244"/>
    <x v="2"/>
    <x v="3"/>
    <d v="2023-05-31T23:52:59"/>
    <x v="244"/>
    <x v="5"/>
    <x v="0"/>
    <x v="1"/>
    <x v="0"/>
    <x v="1"/>
    <x v="0"/>
    <x v="2"/>
  </r>
  <r>
    <n v="713"/>
    <s v="Dawn Jones"/>
    <s v="tkemp@example.org"/>
    <x v="51"/>
    <x v="0"/>
    <x v="16"/>
    <x v="460"/>
    <x v="3"/>
    <x v="11"/>
    <s v="I'm having an issue with the {product_purchased}. Please assist._x000a__x000a_I get messages when I buy a new iPhone 8, but it says I've received it for testing in the past while I'm in China. I've checked for software updates, and my {product_purchased} is already running the latest version."/>
    <x v="1"/>
    <x v="245"/>
    <x v="2"/>
    <x v="2"/>
    <d v="2023-06-01T05:35:01"/>
    <x v="245"/>
    <x v="2"/>
    <x v="0"/>
    <x v="1"/>
    <x v="0"/>
    <x v="1"/>
    <x v="0"/>
    <x v="2"/>
  </r>
  <r>
    <n v="714"/>
    <s v="Kathryn White"/>
    <s v="xpratt@example.org"/>
    <x v="5"/>
    <x v="0"/>
    <x v="36"/>
    <x v="378"/>
    <x v="1"/>
    <x v="6"/>
    <s v="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
    <x v="2"/>
    <x v="0"/>
    <x v="1"/>
    <x v="0"/>
    <m/>
    <x v="0"/>
    <x v="0"/>
    <x v="1"/>
    <x v="0"/>
    <x v="0"/>
    <x v="0"/>
    <x v="1"/>
    <x v="1"/>
  </r>
  <r>
    <n v="715"/>
    <s v="Stacey Gonzalez"/>
    <s v="qking@example.org"/>
    <x v="29"/>
    <x v="1"/>
    <x v="41"/>
    <x v="461"/>
    <x v="4"/>
    <x v="4"/>
    <s v="I'm having an issue with the {product_purchased}. Please assist._x000a__x000a_I've been struggling on this card for 4 days now and just don't have much to do with it either._x000a__x000a_It works fine with the same I've followed online tutorials and community forums to troubleshoot the issue, but no luck so far."/>
    <x v="1"/>
    <x v="246"/>
    <x v="0"/>
    <x v="1"/>
    <d v="2023-06-01T11:04:03"/>
    <x v="246"/>
    <x v="4"/>
    <x v="0"/>
    <x v="1"/>
    <x v="2"/>
    <x v="1"/>
    <x v="0"/>
    <x v="0"/>
  </r>
  <r>
    <n v="716"/>
    <s v="Brian Manning"/>
    <s v="sherry59@example.com"/>
    <x v="29"/>
    <x v="2"/>
    <x v="4"/>
    <x v="166"/>
    <x v="4"/>
    <x v="9"/>
    <s v="I've recently set up my {product_purchased}, but it fails to connect to any available networks. What steps should I take to troubleshoot this issue?_x000a__x000a_Install the APK file using the &quot;purchaser&quot; command This problem started occurring after the recent software update. I haven't made any other changes to the device."/>
    <x v="2"/>
    <x v="0"/>
    <x v="2"/>
    <x v="1"/>
    <m/>
    <x v="0"/>
    <x v="0"/>
    <x v="1"/>
    <x v="0"/>
    <x v="0"/>
    <x v="0"/>
    <x v="0"/>
    <x v="2"/>
  </r>
  <r>
    <n v="717"/>
    <s v="Melanie Cole"/>
    <s v="lisapoole@example.com"/>
    <x v="40"/>
    <x v="2"/>
    <x v="33"/>
    <x v="462"/>
    <x v="0"/>
    <x v="14"/>
    <s v="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
    <x v="2"/>
    <x v="0"/>
    <x v="0"/>
    <x v="1"/>
    <m/>
    <x v="0"/>
    <x v="0"/>
    <x v="1"/>
    <x v="0"/>
    <x v="0"/>
    <x v="0"/>
    <x v="0"/>
    <x v="0"/>
  </r>
  <r>
    <n v="718"/>
    <s v="Dawn Roman"/>
    <s v="jeffrey51@example.com"/>
    <x v="22"/>
    <x v="1"/>
    <x v="11"/>
    <x v="182"/>
    <x v="0"/>
    <x v="1"/>
    <s v="I'm having an issue with the {product_purchased}. Please assist._x000a__x000a_How to fix an issue with the {product_purchased}. Please assist._x000a__x000a_Please fix an issue if you are having problems with the system I'm worried that the issue might be hardware-related and might require repair or replacement."/>
    <x v="1"/>
    <x v="247"/>
    <x v="1"/>
    <x v="3"/>
    <d v="2023-06-01T08:20:07"/>
    <x v="247"/>
    <x v="5"/>
    <x v="0"/>
    <x v="1"/>
    <x v="0"/>
    <x v="1"/>
    <x v="1"/>
    <x v="1"/>
  </r>
  <r>
    <n v="719"/>
    <s v="Tracey Morrow"/>
    <s v="lhuynh@example.net"/>
    <x v="15"/>
    <x v="0"/>
    <x v="21"/>
    <x v="463"/>
    <x v="3"/>
    <x v="14"/>
    <s v="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
    <x v="2"/>
    <x v="0"/>
    <x v="0"/>
    <x v="0"/>
    <m/>
    <x v="0"/>
    <x v="0"/>
    <x v="1"/>
    <x v="0"/>
    <x v="0"/>
    <x v="0"/>
    <x v="0"/>
    <x v="0"/>
  </r>
  <r>
    <n v="720"/>
    <s v="Stephanie Elliott"/>
    <s v="sean28@example.com"/>
    <x v="41"/>
    <x v="0"/>
    <x v="34"/>
    <x v="158"/>
    <x v="2"/>
    <x v="14"/>
    <s v="I'm facing a problem with my {product_purchased}. The {product_purchased} is not turning on. It was working fine until yesterday, but now it doesn't respond._x000a__x000a__x000a_A solution would take some extra time I've tried clearing the cache and data for the {product_purchased} app, but the issue persists."/>
    <x v="2"/>
    <x v="0"/>
    <x v="0"/>
    <x v="1"/>
    <m/>
    <x v="0"/>
    <x v="0"/>
    <x v="1"/>
    <x v="0"/>
    <x v="0"/>
    <x v="0"/>
    <x v="0"/>
    <x v="0"/>
  </r>
  <r>
    <n v="721"/>
    <s v="Adam Booth"/>
    <s v="contrerasadam@example.com"/>
    <x v="30"/>
    <x v="0"/>
    <x v="22"/>
    <x v="395"/>
    <x v="1"/>
    <x v="8"/>
    <s v="I'm having an issue with the {product_purchased}. Please assist. You'll get an auto purchase for both items._x000a__x000a_We will not be selling any items at this time. I've already contacted customer support multiple times, but the issue remains unresolved."/>
    <x v="1"/>
    <x v="248"/>
    <x v="0"/>
    <x v="3"/>
    <d v="2023-06-01T10:25:10"/>
    <x v="248"/>
    <x v="2"/>
    <x v="0"/>
    <x v="1"/>
    <x v="0"/>
    <x v="1"/>
    <x v="0"/>
    <x v="0"/>
  </r>
  <r>
    <n v="722"/>
    <s v="Beth Watson"/>
    <s v="umorris@example.com"/>
    <x v="51"/>
    <x v="2"/>
    <x v="35"/>
    <x v="464"/>
    <x v="1"/>
    <x v="0"/>
    <s v="I'm having an issue with the {product_purchased}. Please assist._x000a__x000a_- You can only buy one item at a time. You can buy 1 item with a single purchase. No purchases are made. I've tried clearing the cache and data for the {product_purchased} app, but the issue persists."/>
    <x v="0"/>
    <x v="0"/>
    <x v="1"/>
    <x v="1"/>
    <d v="2023-06-01T15:10:12"/>
    <x v="0"/>
    <x v="0"/>
    <x v="0"/>
    <x v="0"/>
    <x v="0"/>
    <x v="0"/>
    <x v="1"/>
    <x v="1"/>
  </r>
  <r>
    <n v="723"/>
    <s v="Cody Horne"/>
    <s v="johnavery@example.com"/>
    <x v="24"/>
    <x v="2"/>
    <x v="2"/>
    <x v="351"/>
    <x v="0"/>
    <x v="7"/>
    <s v="I'm having an issue with the {product_purchased}. Please assist. If you can, I'll get a response ASAP._x000a__x000a_We can all agree that if this makes us feel better, this is important to us. But this I've noticed that the issue occurs consistently when I use a specific feature or application on my {product_purchased}."/>
    <x v="1"/>
    <x v="249"/>
    <x v="3"/>
    <x v="2"/>
    <d v="2023-05-31T23:50:13"/>
    <x v="249"/>
    <x v="2"/>
    <x v="0"/>
    <x v="1"/>
    <x v="0"/>
    <x v="1"/>
    <x v="1"/>
    <x v="3"/>
  </r>
  <r>
    <n v="724"/>
    <s v="Eric Little"/>
    <s v="smithsamantha@example.com"/>
    <x v="38"/>
    <x v="0"/>
    <x v="11"/>
    <x v="448"/>
    <x v="0"/>
    <x v="5"/>
    <s v="I'm having an issue with the {product_purchased}. Please assist._x000a__x000a_A friend was talking to me through twitter when he heard that something had happened to the 'couple' who came in._x000a__x000a_He said their names I've recently updated the firmware of my {product_purchased}, and the issue started happening afterward. Could it be related to the update?"/>
    <x v="2"/>
    <x v="0"/>
    <x v="1"/>
    <x v="1"/>
    <m/>
    <x v="0"/>
    <x v="0"/>
    <x v="1"/>
    <x v="0"/>
    <x v="0"/>
    <x v="0"/>
    <x v="1"/>
    <x v="1"/>
  </r>
  <r>
    <n v="725"/>
    <s v="Danielle Gordon"/>
    <s v="yfrank@example.org"/>
    <x v="8"/>
    <x v="1"/>
    <x v="37"/>
    <x v="465"/>
    <x v="0"/>
    <x v="5"/>
    <s v="I'm having an issue with the {product_purchased}. Please assist. I can provide a shipping address for you if you need it._x000a__x000a_Your message said, We must have your invoice on your bank account (e.g., I've tried troubleshooting steps mentioned in the user manual, but the issue persists."/>
    <x v="2"/>
    <x v="0"/>
    <x v="1"/>
    <x v="3"/>
    <m/>
    <x v="0"/>
    <x v="0"/>
    <x v="1"/>
    <x v="0"/>
    <x v="0"/>
    <x v="0"/>
    <x v="1"/>
    <x v="1"/>
  </r>
  <r>
    <n v="726"/>
    <s v="Gary Smith"/>
    <s v="hgonzales@example.net"/>
    <x v="14"/>
    <x v="1"/>
    <x v="0"/>
    <x v="466"/>
    <x v="4"/>
    <x v="6"/>
    <s v="I'm having an issue with the {product_purchased}. Please assist._x000a__x000a_The result is that you need to check the package on the left hand side and then click on the search. I usually use the right hand view. The I've already contacted customer support multiple times, but the issue remains unresolved."/>
    <x v="2"/>
    <x v="0"/>
    <x v="1"/>
    <x v="3"/>
    <m/>
    <x v="0"/>
    <x v="0"/>
    <x v="1"/>
    <x v="0"/>
    <x v="0"/>
    <x v="0"/>
    <x v="1"/>
    <x v="1"/>
  </r>
  <r>
    <n v="727"/>
    <s v="Ashley Gardner"/>
    <s v="yjones@example.com"/>
    <x v="25"/>
    <x v="2"/>
    <x v="24"/>
    <x v="421"/>
    <x v="4"/>
    <x v="4"/>
    <s v="I've forgotten my password for my {product_purchased} account, and the password reset option is not working. How can I recover my account?_x000a__x000a_The password reset feature includes several steps that can help you to recover a password from I've noticed that the issue occurs consistently when I use a specific feature or application on my {product_purchased}."/>
    <x v="0"/>
    <x v="0"/>
    <x v="3"/>
    <x v="3"/>
    <d v="2023-05-31T22:20:20"/>
    <x v="0"/>
    <x v="0"/>
    <x v="0"/>
    <x v="0"/>
    <x v="0"/>
    <x v="0"/>
    <x v="1"/>
    <x v="3"/>
  </r>
  <r>
    <n v="728"/>
    <s v="Christine Copeland"/>
    <s v="hooverwendy@example.net"/>
    <x v="40"/>
    <x v="2"/>
    <x v="13"/>
    <x v="258"/>
    <x v="2"/>
    <x v="12"/>
    <s v="I'm having an issue with the {product_purchased}. Please assist. I have no way to find this one.&quot; I've recently updated the firmware of my {product_purchased}, and the issue started happening afterward. Could it be related to the update?"/>
    <x v="2"/>
    <x v="0"/>
    <x v="0"/>
    <x v="0"/>
    <m/>
    <x v="0"/>
    <x v="0"/>
    <x v="1"/>
    <x v="0"/>
    <x v="0"/>
    <x v="0"/>
    <x v="0"/>
    <x v="0"/>
  </r>
  <r>
    <n v="729"/>
    <s v="Deborah Snow"/>
    <s v="elizabethtorres@example.net"/>
    <x v="41"/>
    <x v="0"/>
    <x v="16"/>
    <x v="452"/>
    <x v="2"/>
    <x v="12"/>
    <s v="I'm having an issue with the {product_purchased}. Please assist._x000a__x000a_&lt;ProductData name=&quot;Product Name&quot; data-name=&quot;Price&quot;&gt;_x000a__x000a_&lt;Exclude productId=&quot;12&quot;&gt; &lt;Exclude productId=&quot;14 I've already contacted customer support multiple times, but the issue remains unresolved."/>
    <x v="1"/>
    <x v="250"/>
    <x v="2"/>
    <x v="0"/>
    <d v="2023-05-31T23:15:22"/>
    <x v="250"/>
    <x v="5"/>
    <x v="0"/>
    <x v="1"/>
    <x v="0"/>
    <x v="1"/>
    <x v="0"/>
    <x v="2"/>
  </r>
  <r>
    <n v="730"/>
    <s v="Jacob Williams"/>
    <s v="ajohnson@example.org"/>
    <x v="24"/>
    <x v="1"/>
    <x v="14"/>
    <x v="467"/>
    <x v="0"/>
    <x v="10"/>
    <s v="I'm having an issue with the {product_purchased}. Please assist._x000a__x000a__x000a_I don't usually buy items in my favorite color (yellow, green, etc) on a regular basis, since I use this color as a starting point I rely heavily on my {product_purchased} for my daily tasks, and this issue is hindering my productivity."/>
    <x v="1"/>
    <x v="251"/>
    <x v="1"/>
    <x v="1"/>
    <d v="2023-06-01T16:18:24"/>
    <x v="251"/>
    <x v="3"/>
    <x v="0"/>
    <x v="1"/>
    <x v="2"/>
    <x v="1"/>
    <x v="1"/>
    <x v="1"/>
  </r>
  <r>
    <n v="731"/>
    <s v="Jason Jones"/>
    <s v="uwilliams@example.net"/>
    <x v="44"/>
    <x v="1"/>
    <x v="31"/>
    <x v="468"/>
    <x v="3"/>
    <x v="9"/>
    <s v="I'm having an issue with the {product_purchased}. Please assist._x000a__x000a_&quot; I've checked for any available software updates for my {product_purchased}, but there are none."/>
    <x v="2"/>
    <x v="0"/>
    <x v="1"/>
    <x v="3"/>
    <m/>
    <x v="0"/>
    <x v="0"/>
    <x v="1"/>
    <x v="0"/>
    <x v="0"/>
    <x v="0"/>
    <x v="1"/>
    <x v="1"/>
  </r>
  <r>
    <n v="732"/>
    <s v="David Anderson"/>
    <s v="sanderskatie@example.com"/>
    <x v="51"/>
    <x v="0"/>
    <x v="4"/>
    <x v="469"/>
    <x v="2"/>
    <x v="2"/>
    <s v="I'm having an issue with the {product_purchased}. Please assist._x000a__x000a_0x6d5f3a5c8ca9_x000a__x000a_[02:24:06] VERBOSE - [IDLE] * I'm not sure if this issue is specific to my device or if others have reported similar problems."/>
    <x v="0"/>
    <x v="0"/>
    <x v="1"/>
    <x v="1"/>
    <d v="2023-06-01T08:14:26"/>
    <x v="0"/>
    <x v="0"/>
    <x v="0"/>
    <x v="0"/>
    <x v="0"/>
    <x v="0"/>
    <x v="1"/>
    <x v="1"/>
  </r>
  <r>
    <n v="733"/>
    <s v="Lisa Blake"/>
    <s v="rodriguezmelissa@example.org"/>
    <x v="44"/>
    <x v="1"/>
    <x v="7"/>
    <x v="470"/>
    <x v="4"/>
    <x v="10"/>
    <s v="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
    <x v="0"/>
    <x v="0"/>
    <x v="0"/>
    <x v="0"/>
    <d v="2023-06-01T09:32:28"/>
    <x v="0"/>
    <x v="0"/>
    <x v="0"/>
    <x v="0"/>
    <x v="0"/>
    <x v="0"/>
    <x v="0"/>
    <x v="0"/>
  </r>
  <r>
    <n v="734"/>
    <s v="Christopher Williams"/>
    <s v="rking@example.org"/>
    <x v="37"/>
    <x v="0"/>
    <x v="11"/>
    <x v="457"/>
    <x v="2"/>
    <x v="1"/>
    <s v="I'm having an issue with the {product_purchased}. Please assist._x000a__x000a_Ships from United States, Canada, Australia, New Zealand, PO Box 68637,_x000a__x000a_Vancouver CA 94662 I've performed a factory reset on my {product_purchased}, hoping it would resolve the problem, but it didn't help."/>
    <x v="1"/>
    <x v="252"/>
    <x v="3"/>
    <x v="1"/>
    <d v="2023-06-01T02:06:29"/>
    <x v="252"/>
    <x v="3"/>
    <x v="0"/>
    <x v="1"/>
    <x v="2"/>
    <x v="1"/>
    <x v="1"/>
    <x v="3"/>
  </r>
  <r>
    <n v="735"/>
    <s v="Alexis Dodson"/>
    <s v="yangemily@example.org"/>
    <x v="42"/>
    <x v="1"/>
    <x v="35"/>
    <x v="407"/>
    <x v="0"/>
    <x v="11"/>
    <s v="I'm having an issue with the {product_purchased}. Please assist. As you may have noticed I have no money yet to buy the product. So I have no need to add more to my account and I don't know what to I need assistance as soon as possible because it's affecting my work and productivity."/>
    <x v="1"/>
    <x v="253"/>
    <x v="0"/>
    <x v="1"/>
    <d v="2023-06-01T21:25:31"/>
    <x v="253"/>
    <x v="5"/>
    <x v="0"/>
    <x v="1"/>
    <x v="0"/>
    <x v="1"/>
    <x v="0"/>
    <x v="0"/>
  </r>
  <r>
    <n v="736"/>
    <s v="Zachary Medina"/>
    <s v="donnaespinoza@example.com"/>
    <x v="23"/>
    <x v="2"/>
    <x v="39"/>
    <x v="233"/>
    <x v="2"/>
    <x v="10"/>
    <s v="I'm unable to access my {product_purchased} account. It keeps displaying an 'Invalid Credentials' error, even though I'm using the correct login information. How can I regain access to my account?_x000a__x000a_The Account I've performed a factory reset on my {product_purchased}, hoping it would resolve the problem, but it didn't help."/>
    <x v="1"/>
    <x v="254"/>
    <x v="2"/>
    <x v="1"/>
    <d v="2023-06-01T21:35:31"/>
    <x v="254"/>
    <x v="2"/>
    <x v="0"/>
    <x v="1"/>
    <x v="0"/>
    <x v="1"/>
    <x v="0"/>
    <x v="2"/>
  </r>
  <r>
    <n v="737"/>
    <s v="Christopher Gutierrez"/>
    <s v="william23@example.net"/>
    <x v="21"/>
    <x v="2"/>
    <x v="8"/>
    <x v="315"/>
    <x v="1"/>
    <x v="2"/>
    <s v="I'm having an issue with the {product_purchased}. Please assist. If not please log in here. You may need to log in the following week to try to help. This problem started occurring after the recent software update. I haven't made any other changes to the device."/>
    <x v="2"/>
    <x v="0"/>
    <x v="2"/>
    <x v="3"/>
    <m/>
    <x v="0"/>
    <x v="0"/>
    <x v="1"/>
    <x v="0"/>
    <x v="0"/>
    <x v="0"/>
    <x v="0"/>
    <x v="2"/>
  </r>
  <r>
    <n v="738"/>
    <s v="Elizabeth Hudson"/>
    <s v="vward@example.com"/>
    <x v="38"/>
    <x v="1"/>
    <x v="23"/>
    <x v="305"/>
    <x v="3"/>
    <x v="13"/>
    <s v="I'm having an issue with the {product_purchased}. Please assist._x000a__x000a_Product status: SOLD_x000a__x000a_Manufacturer: Goodwill, Inc._x000a__x000a_Cylinder No: 51553_x000a__x000a_This is my first car I've tried different settings and configurations on my {product_purchased}, but the issue persists."/>
    <x v="0"/>
    <x v="0"/>
    <x v="1"/>
    <x v="2"/>
    <d v="2023-06-01T18:35:34"/>
    <x v="0"/>
    <x v="0"/>
    <x v="0"/>
    <x v="0"/>
    <x v="0"/>
    <x v="0"/>
    <x v="1"/>
    <x v="1"/>
  </r>
  <r>
    <n v="739"/>
    <s v="Monica Hodges"/>
    <s v="bakerteresa@example.net"/>
    <x v="43"/>
    <x v="1"/>
    <x v="0"/>
    <x v="471"/>
    <x v="0"/>
    <x v="7"/>
    <s v="I'm having an issue with the {product_purchased}. Please assist._x000a__x000a_My account is locked._x000a__x000a_My account is locked. Please assist. (This message may not be resolved. Thank you.)_x000a__x000a_(This message The issue I'm facing is intermittent. Sometimes it works fine, but other times it acts up unexpectedly."/>
    <x v="2"/>
    <x v="0"/>
    <x v="2"/>
    <x v="1"/>
    <m/>
    <x v="0"/>
    <x v="0"/>
    <x v="1"/>
    <x v="0"/>
    <x v="0"/>
    <x v="0"/>
    <x v="0"/>
    <x v="2"/>
  </r>
  <r>
    <n v="740"/>
    <s v="Jeffrey Sanchez"/>
    <s v="wendy55@example.com"/>
    <x v="0"/>
    <x v="1"/>
    <x v="31"/>
    <x v="335"/>
    <x v="1"/>
    <x v="11"/>
    <s v="I've encountered a data loss issue with my {product_purchased}. All the files and documents seem to have disappeared. Can you guide me on how to retrieve them? Thanks!_x000a__x000a_Thanks for your reply, I was wondering if the I've followed online tutorials and community forums to troubleshoot the issue, but no luck so far."/>
    <x v="0"/>
    <x v="0"/>
    <x v="3"/>
    <x v="0"/>
    <d v="2023-06-01T05:37:37"/>
    <x v="0"/>
    <x v="0"/>
    <x v="0"/>
    <x v="0"/>
    <x v="0"/>
    <x v="0"/>
    <x v="1"/>
    <x v="3"/>
  </r>
  <r>
    <n v="741"/>
    <s v="Hunter Irwin"/>
    <s v="esmith@example.com"/>
    <x v="47"/>
    <x v="2"/>
    <x v="29"/>
    <x v="174"/>
    <x v="0"/>
    <x v="1"/>
    <s v="I'm having an issue with the {product_purchased}. Please assist. This is an Error, I guess, especially since there has not been a single successful refund after the last three days._x000a__x000a__x000a_Thanks!_x000a__x000a_-K I'm concerned about the security of my {product_purchased} and would like to ensure that my data is safe."/>
    <x v="1"/>
    <x v="255"/>
    <x v="0"/>
    <x v="2"/>
    <d v="2023-06-01T00:37:39"/>
    <x v="255"/>
    <x v="2"/>
    <x v="0"/>
    <x v="1"/>
    <x v="0"/>
    <x v="1"/>
    <x v="0"/>
    <x v="0"/>
  </r>
  <r>
    <n v="742"/>
    <s v="Cynthia Taylor"/>
    <s v="rogersdonna@example.net"/>
    <x v="3"/>
    <x v="1"/>
    <x v="4"/>
    <x v="472"/>
    <x v="2"/>
    <x v="3"/>
    <s v="I'm having an issue with the {product_purchased}. Please assist. I have not been able to contact ux and ux will have no more comment by this post._x000a__x000a_UPDATE: We apologize for the delay in reporting such I've already contacted customer support multiple times, but the issue remains unresolved."/>
    <x v="2"/>
    <x v="0"/>
    <x v="0"/>
    <x v="1"/>
    <m/>
    <x v="0"/>
    <x v="0"/>
    <x v="1"/>
    <x v="0"/>
    <x v="0"/>
    <x v="0"/>
    <x v="0"/>
    <x v="0"/>
  </r>
  <r>
    <n v="743"/>
    <s v="Sara Carroll"/>
    <s v="rogersjuan@example.org"/>
    <x v="46"/>
    <x v="1"/>
    <x v="13"/>
    <x v="56"/>
    <x v="0"/>
    <x v="12"/>
    <s v="I'm having an issue with the {product_purchased}. Please assist. — Dr. Stephen_x000a__x000a_I received several different types of items from you and wanted to know what the exact product you were ordering was and how much they were. I've followed online tutorials and community forums to troubleshoot the issue, but no luck so far."/>
    <x v="2"/>
    <x v="0"/>
    <x v="0"/>
    <x v="0"/>
    <m/>
    <x v="0"/>
    <x v="0"/>
    <x v="1"/>
    <x v="0"/>
    <x v="0"/>
    <x v="0"/>
    <x v="0"/>
    <x v="0"/>
  </r>
  <r>
    <n v="744"/>
    <s v="Amy Garcia"/>
    <s v="lkent@example.com"/>
    <x v="4"/>
    <x v="2"/>
    <x v="39"/>
    <x v="473"/>
    <x v="2"/>
    <x v="6"/>
    <s v="I'm having an issue with the {product_purchased}. Please assist.  I have the new version of the code with a slightly smaller version.  Thanks. _x000a_TODO: The issue I'm facing is intermittent. Sometimes it works fine, but other times it acts up unexpectedly."/>
    <x v="1"/>
    <x v="256"/>
    <x v="0"/>
    <x v="2"/>
    <d v="2023-06-01T16:44:44"/>
    <x v="256"/>
    <x v="3"/>
    <x v="0"/>
    <x v="1"/>
    <x v="2"/>
    <x v="1"/>
    <x v="0"/>
    <x v="0"/>
  </r>
  <r>
    <n v="745"/>
    <s v="Johnny Hernandez"/>
    <s v="margaret51@example.org"/>
    <x v="6"/>
    <x v="1"/>
    <x v="8"/>
    <x v="407"/>
    <x v="4"/>
    <x v="8"/>
    <s v="I'm having an issue with the {product_purchased}. Please assist. I would like to confirm whether all I've done is sent to me with the correct item._x000a__x000a_This list is only as good as my credit card info and I'm unable to find the option to perform the desired action in the {product_purchased}. Could you please guide me through the steps?"/>
    <x v="0"/>
    <x v="0"/>
    <x v="1"/>
    <x v="0"/>
    <d v="2023-05-31T22:03:46"/>
    <x v="0"/>
    <x v="0"/>
    <x v="0"/>
    <x v="0"/>
    <x v="0"/>
    <x v="0"/>
    <x v="1"/>
    <x v="1"/>
  </r>
  <r>
    <n v="746"/>
    <s v="Terrance Whitehead"/>
    <s v="youngashley@example.net"/>
    <x v="0"/>
    <x v="1"/>
    <x v="5"/>
    <x v="474"/>
    <x v="2"/>
    <x v="3"/>
    <s v="I'm having an issue with the {product_purchased}. Please assist._x000a__x000a_We can confirm the purchase at the time of purchase, but we need your help to XVI! Please send feedback here_x000a__x000a_-V.3.0 This problem started occurring after the recent software update. I haven't made any other changes to the device."/>
    <x v="0"/>
    <x v="0"/>
    <x v="3"/>
    <x v="3"/>
    <d v="2023-06-01T18:45:48"/>
    <x v="0"/>
    <x v="0"/>
    <x v="0"/>
    <x v="0"/>
    <x v="0"/>
    <x v="0"/>
    <x v="1"/>
    <x v="3"/>
  </r>
  <r>
    <n v="747"/>
    <s v="Joshua Garcia"/>
    <s v="rodneyharris@example.org"/>
    <x v="29"/>
    <x v="2"/>
    <x v="11"/>
    <x v="469"/>
    <x v="0"/>
    <x v="1"/>
    <s v="I'm having an issue with the {product_purchased}. Please assist._x000a__x000a_Please assist. $7.99 $3.99 $0.99 $9.99 $11.99 $13.99 $15.99 I've checked for any available software updates for my {product_purchased}, but there are none."/>
    <x v="1"/>
    <x v="257"/>
    <x v="2"/>
    <x v="3"/>
    <d v="2023-06-01T12:41:49"/>
    <x v="257"/>
    <x v="1"/>
    <x v="0"/>
    <x v="1"/>
    <x v="1"/>
    <x v="1"/>
    <x v="0"/>
    <x v="2"/>
  </r>
  <r>
    <n v="748"/>
    <s v="Joseph Jackson"/>
    <s v="johnsoncynthia@example.org"/>
    <x v="25"/>
    <x v="2"/>
    <x v="29"/>
    <x v="12"/>
    <x v="1"/>
    <x v="0"/>
    <s v="I'm having an issue with the {product_purchased}. Please assist._x000a__x000a_If my cart still not loading, please contact me directly about this. I'll work as soon as we can._x000a__x000a_If your question is about something I've noticed a sudden decrease in battery life on my {product_purchased}. It used to last much longer."/>
    <x v="0"/>
    <x v="0"/>
    <x v="1"/>
    <x v="0"/>
    <d v="2023-06-01T05:35:51"/>
    <x v="0"/>
    <x v="0"/>
    <x v="0"/>
    <x v="0"/>
    <x v="0"/>
    <x v="0"/>
    <x v="1"/>
    <x v="1"/>
  </r>
  <r>
    <n v="749"/>
    <s v="Mr. Miguel Brown"/>
    <s v="christinashaw@example.net"/>
    <x v="32"/>
    <x v="0"/>
    <x v="10"/>
    <x v="475"/>
    <x v="0"/>
    <x v="2"/>
    <s v="I'm having an issue with the {product_purchased}. Please assist._x000a__x000a_I'm having an issue with the {product_purchased}. Please assist. The message is &quot;I have purchased $18.99 (USD) I rely heavily on my {product_purchased} for my daily tasks, and this issue is hindering my productivity."/>
    <x v="1"/>
    <x v="258"/>
    <x v="0"/>
    <x v="2"/>
    <d v="2023-06-01T01:27:53"/>
    <x v="258"/>
    <x v="5"/>
    <x v="0"/>
    <x v="1"/>
    <x v="0"/>
    <x v="1"/>
    <x v="0"/>
    <x v="0"/>
  </r>
  <r>
    <n v="750"/>
    <s v="Lauren Diaz"/>
    <s v="meyerstravis@example.org"/>
    <x v="34"/>
    <x v="1"/>
    <x v="11"/>
    <x v="368"/>
    <x v="2"/>
    <x v="15"/>
    <s v="I'm having an issue with the {product_purchased}. Please assist._x000a__x000a_I'm having an issue with the &quot;The purchase will be cancelled if the product is not purchased yet&quot;. Please assist. (2 hours)_x000a__x000a_I This problem started occurring after the recent software update. I haven't made any other changes to the device."/>
    <x v="2"/>
    <x v="0"/>
    <x v="0"/>
    <x v="0"/>
    <m/>
    <x v="0"/>
    <x v="0"/>
    <x v="1"/>
    <x v="0"/>
    <x v="0"/>
    <x v="0"/>
    <x v="0"/>
    <x v="0"/>
  </r>
  <r>
    <n v="751"/>
    <s v="Gina Downs"/>
    <s v="cbailey@example.org"/>
    <x v="2"/>
    <x v="0"/>
    <x v="5"/>
    <x v="476"/>
    <x v="0"/>
    <x v="12"/>
    <s v="I'm having an issue with the {product_purchased}. Please assist._x000a__x000a_Your purchase will be valid only if this item is in retail and shipped._x000a__x000a_*Product_sizes are for retail only._x000a__x000a_Your purchase I've tried troubleshooting steps mentioned in the user manual, but the issue persists."/>
    <x v="0"/>
    <x v="0"/>
    <x v="0"/>
    <x v="0"/>
    <d v="2023-05-31T23:13:57"/>
    <x v="0"/>
    <x v="0"/>
    <x v="0"/>
    <x v="0"/>
    <x v="0"/>
    <x v="0"/>
    <x v="0"/>
    <x v="0"/>
  </r>
  <r>
    <n v="752"/>
    <s v="Michael Walker"/>
    <s v="martinezbrittany@example.com"/>
    <x v="14"/>
    <x v="0"/>
    <x v="21"/>
    <x v="46"/>
    <x v="2"/>
    <x v="7"/>
    <s v="I'm having an issue with the {product_purchased}. Please assist._x000a__x000a_[11:30 PM: &quot;Kerry&quot; says, you've had your day, and the {product_purchased}, {product_sold I've checked for software updates, and my {product_purchased} is already running the latest version."/>
    <x v="2"/>
    <x v="0"/>
    <x v="3"/>
    <x v="0"/>
    <m/>
    <x v="0"/>
    <x v="0"/>
    <x v="1"/>
    <x v="0"/>
    <x v="0"/>
    <x v="0"/>
    <x v="1"/>
    <x v="3"/>
  </r>
  <r>
    <n v="753"/>
    <s v="Ariana Gordon"/>
    <s v="ricemichael@example.org"/>
    <x v="9"/>
    <x v="0"/>
    <x v="15"/>
    <x v="173"/>
    <x v="2"/>
    <x v="15"/>
    <s v="I'm having trouble connecting my {product_purchased} to my home Wi-Fi network. It doesn't detect any networks, although other devices are connecting fine. What can be done to resolve this issue?_x000a__x000a_As of 1. I've checked the device settings and made sure that everything is configured correctly."/>
    <x v="1"/>
    <x v="259"/>
    <x v="0"/>
    <x v="3"/>
    <d v="2023-06-01T21:01:59"/>
    <x v="259"/>
    <x v="4"/>
    <x v="0"/>
    <x v="1"/>
    <x v="2"/>
    <x v="1"/>
    <x v="0"/>
    <x v="0"/>
  </r>
  <r>
    <n v="754"/>
    <s v="Robert Downs"/>
    <s v="aanderson@example.com"/>
    <x v="1"/>
    <x v="2"/>
    <x v="8"/>
    <x v="477"/>
    <x v="1"/>
    <x v="5"/>
    <s v="I'm having an issue with the {product_purchased}. Please assist. It may help you get an address._x000a__x000a_*This is a placeholder_x000a__x000a_*_x000a__x000a_*_x000a__x000a_* The product has been purchased by us and it This problem started occurring after the recent software update. I haven't made any other changes to the device."/>
    <x v="2"/>
    <x v="0"/>
    <x v="1"/>
    <x v="0"/>
    <m/>
    <x v="0"/>
    <x v="0"/>
    <x v="1"/>
    <x v="0"/>
    <x v="0"/>
    <x v="0"/>
    <x v="1"/>
    <x v="1"/>
  </r>
  <r>
    <n v="755"/>
    <s v="Samantha Sloan"/>
    <s v="sramos@example.com"/>
    <x v="29"/>
    <x v="1"/>
    <x v="33"/>
    <x v="420"/>
    <x v="3"/>
    <x v="5"/>
    <s v="I'm having an issue with the {product_purchased}. Please assist. I'm sorry I couldn't work the page._x000a__x000a_I was looking for a link for the next page. I've tried clearing the cache and data for the {product_purchased} app, but the issue persists."/>
    <x v="1"/>
    <x v="260"/>
    <x v="3"/>
    <x v="3"/>
    <d v="2023-06-01T09:51:02"/>
    <x v="260"/>
    <x v="3"/>
    <x v="0"/>
    <x v="1"/>
    <x v="2"/>
    <x v="1"/>
    <x v="1"/>
    <x v="3"/>
  </r>
  <r>
    <n v="756"/>
    <s v="Holly Thomas"/>
    <s v="jennifer65@example.net"/>
    <x v="52"/>
    <x v="0"/>
    <x v="6"/>
    <x v="134"/>
    <x v="4"/>
    <x v="8"/>
    <s v="I'm having trouble connecting my {product_purchased} to my home Wi-Fi network. It doesn't detect any networks, although other devices are connecting fine. What can be done to resolve this issue?_x000a__x000a_Solution, to my I've checked for software updates, and my {product_purchased} is already running the latest version."/>
    <x v="1"/>
    <x v="261"/>
    <x v="2"/>
    <x v="1"/>
    <d v="2023-05-31T23:58:02"/>
    <x v="261"/>
    <x v="5"/>
    <x v="0"/>
    <x v="1"/>
    <x v="0"/>
    <x v="1"/>
    <x v="0"/>
    <x v="2"/>
  </r>
  <r>
    <n v="757"/>
    <s v="Amanda Scott"/>
    <s v="kari73@example.org"/>
    <x v="17"/>
    <x v="2"/>
    <x v="11"/>
    <x v="478"/>
    <x v="4"/>
    <x v="11"/>
    <s v="I'm having an issue with the {product_purchased}. Please assist. (8.7 KB) (Log in or Register to download.)_x000a__x000a_You may need to register to continue._x000a__x000a_You have signed in to rate. I'm not sure if this issue is specific to my device or if others have reported similar problems."/>
    <x v="2"/>
    <x v="0"/>
    <x v="1"/>
    <x v="0"/>
    <m/>
    <x v="0"/>
    <x v="0"/>
    <x v="1"/>
    <x v="0"/>
    <x v="0"/>
    <x v="0"/>
    <x v="1"/>
    <x v="1"/>
  </r>
  <r>
    <n v="758"/>
    <s v="Amber Conley"/>
    <s v="qjackson@example.com"/>
    <x v="9"/>
    <x v="2"/>
    <x v="19"/>
    <x v="479"/>
    <x v="2"/>
    <x v="7"/>
    <s v="I'm having an issue with the {product_purchased}. Please assist._x000a__x000a_I'm having an issue with the {product_purchased}. Please assist._x000a__x000a_It's a lot easier to set up a simple process to I've already contacted customer support multiple times, but the issue remains unresolved."/>
    <x v="0"/>
    <x v="0"/>
    <x v="3"/>
    <x v="3"/>
    <d v="2023-06-01T10:54:06"/>
    <x v="0"/>
    <x v="0"/>
    <x v="0"/>
    <x v="0"/>
    <x v="0"/>
    <x v="0"/>
    <x v="1"/>
    <x v="3"/>
  </r>
  <r>
    <n v="759"/>
    <s v="Joshua Gonzalez"/>
    <s v="hsmith@example.org"/>
    <x v="18"/>
    <x v="1"/>
    <x v="6"/>
    <x v="197"/>
    <x v="3"/>
    <x v="12"/>
    <s v="I'm having an issue with the {product_purchased}. Please assist._x000a__x000a_We are in a hard, fast game business. Please help._x000a__x000a_In case of your game you need help!_x000a__x000a_For questions or to make I've noticed a sudden decrease in battery life on my {product_purchased}. It used to last much longer."/>
    <x v="2"/>
    <x v="0"/>
    <x v="3"/>
    <x v="3"/>
    <m/>
    <x v="0"/>
    <x v="0"/>
    <x v="1"/>
    <x v="0"/>
    <x v="0"/>
    <x v="0"/>
    <x v="1"/>
    <x v="3"/>
  </r>
  <r>
    <n v="760"/>
    <s v="Jill Hayes"/>
    <s v="thomas78@example.org"/>
    <x v="46"/>
    <x v="1"/>
    <x v="4"/>
    <x v="260"/>
    <x v="4"/>
    <x v="10"/>
    <s v="I'm having an issue with the {product_purchased}. Please assist. Thank You._x000a__x000a_2. Your item has been picked up from China_x000a__x000a_3. Your item has not been purchased from the specified country_x000a__x000a_4. I'm concerned about the security of my {product_purchased} and would like to ensure that my data is safe."/>
    <x v="0"/>
    <x v="0"/>
    <x v="1"/>
    <x v="0"/>
    <d v="2023-05-31T23:13:10"/>
    <x v="0"/>
    <x v="0"/>
    <x v="0"/>
    <x v="0"/>
    <x v="0"/>
    <x v="0"/>
    <x v="1"/>
    <x v="1"/>
  </r>
  <r>
    <n v="761"/>
    <s v="Arthur Norman"/>
    <s v="shellytaylor@example.net"/>
    <x v="32"/>
    <x v="1"/>
    <x v="36"/>
    <x v="298"/>
    <x v="0"/>
    <x v="0"/>
    <s v="I'm having an issue with the {product_purchased}. Please assist. You will receive an email when I am about to add._x000a__x000a_If I don't make a purchase, I Creativate..._x000a__x000a_This is an annoying This problem started occurring after the recent software update. I haven't made any other changes to the device."/>
    <x v="1"/>
    <x v="262"/>
    <x v="0"/>
    <x v="0"/>
    <d v="2023-06-01T20:41:12"/>
    <x v="262"/>
    <x v="2"/>
    <x v="0"/>
    <x v="1"/>
    <x v="0"/>
    <x v="1"/>
    <x v="0"/>
    <x v="0"/>
  </r>
  <r>
    <n v="762"/>
    <s v="Richard Webster"/>
    <s v="bwright@example.com"/>
    <x v="52"/>
    <x v="1"/>
    <x v="24"/>
    <x v="480"/>
    <x v="4"/>
    <x v="10"/>
    <s v="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
    <x v="0"/>
    <x v="0"/>
    <x v="2"/>
    <x v="0"/>
    <d v="2023-06-01T11:48:12"/>
    <x v="0"/>
    <x v="0"/>
    <x v="0"/>
    <x v="0"/>
    <x v="0"/>
    <x v="0"/>
    <x v="0"/>
    <x v="2"/>
  </r>
  <r>
    <n v="763"/>
    <s v="Dana Thompson"/>
    <s v="tlove@example.com"/>
    <x v="3"/>
    <x v="0"/>
    <x v="24"/>
    <x v="481"/>
    <x v="2"/>
    <x v="12"/>
    <s v="I'm having an issue with the {product_purchased}. Please assist._x000a__x000a_What_x000a__x000a_Create a Product Overview to describe and show to your Customers as much detail as buckle up._x000a__x000a_Why_x000a__x000a_The main difference in each The issue I'm facing is intermittent. Sometimes it works fine, but other times it acts up unexpectedly."/>
    <x v="0"/>
    <x v="0"/>
    <x v="3"/>
    <x v="1"/>
    <d v="2023-06-01T04:05:14"/>
    <x v="0"/>
    <x v="0"/>
    <x v="0"/>
    <x v="0"/>
    <x v="0"/>
    <x v="0"/>
    <x v="1"/>
    <x v="3"/>
  </r>
  <r>
    <n v="764"/>
    <s v="Joshua Schmidt"/>
    <s v="michaelferrell@example.net"/>
    <x v="49"/>
    <x v="1"/>
    <x v="13"/>
    <x v="180"/>
    <x v="3"/>
    <x v="14"/>
    <s v="I'm having trouble connecting my {product_purchased} to my home Wi-Fi network. It doesn't detect any networks, although other devices are connecting fine. What can be done to resolve this issue?_x000a__x000a_Verify that your I'm unable to find the option to perform the desired action in the {product_purchased}. Could you please guide me through the steps?"/>
    <x v="1"/>
    <x v="263"/>
    <x v="3"/>
    <x v="0"/>
    <d v="2023-05-31T22:56:14"/>
    <x v="263"/>
    <x v="4"/>
    <x v="0"/>
    <x v="1"/>
    <x v="2"/>
    <x v="1"/>
    <x v="1"/>
    <x v="3"/>
  </r>
  <r>
    <n v="765"/>
    <s v="Laurie Rodriguez"/>
    <s v="vbarnes@example.net"/>
    <x v="29"/>
    <x v="1"/>
    <x v="1"/>
    <x v="482"/>
    <x v="1"/>
    <x v="11"/>
    <s v="I'm having an issue with the {product_purchased}. Please assist. Thanks._x000a__x000a_You have exceeded your supply by placing an order using the promo code &quot;POWERPUNCH&quot; and receiving your order within 48h on Sunday, I'm not sure if this issue is specific to my device or if others have reported similar problems."/>
    <x v="1"/>
    <x v="264"/>
    <x v="3"/>
    <x v="2"/>
    <d v="2023-06-01T08:15:16"/>
    <x v="264"/>
    <x v="2"/>
    <x v="0"/>
    <x v="1"/>
    <x v="0"/>
    <x v="1"/>
    <x v="1"/>
    <x v="3"/>
  </r>
  <r>
    <n v="766"/>
    <s v="Erika Banks"/>
    <s v="joseph25@example.net"/>
    <x v="20"/>
    <x v="0"/>
    <x v="27"/>
    <x v="17"/>
    <x v="4"/>
    <x v="5"/>
    <s v="I'm having an issue with the {product_purchased}. Please assist._x000a__x000a_1-12-2017 Update - Added new version of this post._x000a__x000a_1-12-2017 Update - Added new version of this post. I've already contacted customer support multiple times, but the issue remains unresolved."/>
    <x v="1"/>
    <x v="265"/>
    <x v="0"/>
    <x v="1"/>
    <d v="2023-05-31T22:06:18"/>
    <x v="265"/>
    <x v="4"/>
    <x v="0"/>
    <x v="1"/>
    <x v="2"/>
    <x v="1"/>
    <x v="0"/>
    <x v="0"/>
  </r>
  <r>
    <n v="767"/>
    <s v="Bill Gomez"/>
    <s v="thomasallen@example.net"/>
    <x v="44"/>
    <x v="1"/>
    <x v="32"/>
    <x v="245"/>
    <x v="3"/>
    <x v="4"/>
    <s v="I'm having an issue with the {product_purchased}. Please assist._x000a__x000a_When is that?_x000a__x000a_What happens if the product is purchased from the other party?_x000a__x000a_What if I don't order an order? I'm concerned about the security of my {product_purchased} and would like to ensure that my data is safe."/>
    <x v="2"/>
    <x v="0"/>
    <x v="3"/>
    <x v="0"/>
    <m/>
    <x v="0"/>
    <x v="0"/>
    <x v="1"/>
    <x v="0"/>
    <x v="0"/>
    <x v="0"/>
    <x v="1"/>
    <x v="3"/>
  </r>
  <r>
    <n v="768"/>
    <s v="Charles Ruiz"/>
    <s v="destinyreed@example.org"/>
    <x v="26"/>
    <x v="1"/>
    <x v="6"/>
    <x v="483"/>
    <x v="2"/>
    <x v="6"/>
    <s v="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
    <x v="0"/>
    <x v="0"/>
    <x v="1"/>
    <x v="3"/>
    <d v="2023-06-01T17:53:20"/>
    <x v="0"/>
    <x v="0"/>
    <x v="0"/>
    <x v="0"/>
    <x v="0"/>
    <x v="0"/>
    <x v="1"/>
    <x v="1"/>
  </r>
  <r>
    <n v="769"/>
    <s v="Wendy Shaw"/>
    <s v="adamszachary@example.com"/>
    <x v="17"/>
    <x v="2"/>
    <x v="37"/>
    <x v="227"/>
    <x v="3"/>
    <x v="4"/>
    <s v="I'm having an issue with the {product_purchased}. Please assist. Please ask.&quot;_x000a__x000a_The message was quickly deleted, but the other side of the story was not as simple. A quick message: &quot;We can't accept your The issue I'm facing is intermittent. Sometimes it works fine, but other times it acts up unexpectedly."/>
    <x v="2"/>
    <x v="0"/>
    <x v="3"/>
    <x v="0"/>
    <m/>
    <x v="0"/>
    <x v="0"/>
    <x v="1"/>
    <x v="0"/>
    <x v="0"/>
    <x v="0"/>
    <x v="1"/>
    <x v="3"/>
  </r>
  <r>
    <n v="770"/>
    <s v="Amy Rodriguez"/>
    <s v="larryparker@example.com"/>
    <x v="41"/>
    <x v="1"/>
    <x v="2"/>
    <x v="56"/>
    <x v="3"/>
    <x v="10"/>
    <s v="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
    <x v="1"/>
    <x v="266"/>
    <x v="2"/>
    <x v="1"/>
    <d v="2023-06-01T01:14:25"/>
    <x v="266"/>
    <x v="3"/>
    <x v="0"/>
    <x v="1"/>
    <x v="2"/>
    <x v="1"/>
    <x v="0"/>
    <x v="2"/>
  </r>
  <r>
    <n v="771"/>
    <s v="Kelly Dillon"/>
    <s v="emma03@example.org"/>
    <x v="30"/>
    <x v="2"/>
    <x v="41"/>
    <x v="484"/>
    <x v="0"/>
    <x v="3"/>
    <s v="I'm having an issue with the {product_purchased}. Please assist. Thank you I'm unable to find the option to perform the desired action in the {product_purchased}. Could you please guide me through the steps?"/>
    <x v="0"/>
    <x v="0"/>
    <x v="1"/>
    <x v="1"/>
    <d v="2023-06-01T05:53:25"/>
    <x v="0"/>
    <x v="0"/>
    <x v="0"/>
    <x v="0"/>
    <x v="0"/>
    <x v="0"/>
    <x v="1"/>
    <x v="1"/>
  </r>
  <r>
    <n v="772"/>
    <s v="Melissa Avery"/>
    <s v="dadams@example.net"/>
    <x v="2"/>
    <x v="0"/>
    <x v="30"/>
    <x v="185"/>
    <x v="1"/>
    <x v="12"/>
    <s v="The {product_purchased} is unable to establish a stable internet connection. It keeps disconnecting intermittently. How can I troubleshoot this network problem? How can I make the network more secure?_x000a__x000a_How can I fix this I've already contacted customer support multiple times, but the issue remains unresolved."/>
    <x v="0"/>
    <x v="0"/>
    <x v="3"/>
    <x v="3"/>
    <d v="2023-06-01T20:38:26"/>
    <x v="0"/>
    <x v="0"/>
    <x v="0"/>
    <x v="0"/>
    <x v="0"/>
    <x v="0"/>
    <x v="1"/>
    <x v="3"/>
  </r>
  <r>
    <n v="773"/>
    <s v="Jessica Hodge"/>
    <s v="roberthudson@example.com"/>
    <x v="37"/>
    <x v="2"/>
    <x v="27"/>
    <x v="420"/>
    <x v="2"/>
    <x v="3"/>
    <s v="I'm having an issue with the {product_purchased}. Please assist. Thank you._x000a__x000a_It doesn't work because I've already bought it and it's about 8 years old, so it should work on this laptop, but I The issue I'm facing is intermittent. Sometimes it works fine, but other times it acts up unexpectedly."/>
    <x v="1"/>
    <x v="267"/>
    <x v="3"/>
    <x v="1"/>
    <d v="2023-06-01T00:19:27"/>
    <x v="267"/>
    <x v="4"/>
    <x v="0"/>
    <x v="1"/>
    <x v="2"/>
    <x v="1"/>
    <x v="1"/>
    <x v="3"/>
  </r>
  <r>
    <n v="774"/>
    <s v="Matthew Malone"/>
    <s v="owensjeffrey@example.com"/>
    <x v="18"/>
    <x v="2"/>
    <x v="30"/>
    <x v="113"/>
    <x v="0"/>
    <x v="11"/>
    <s v="I'm facing issues logging into my {product_purchased} account. It says my account is locked. What should I do to unlock it? (Yes, log in. No problem.) But if my {product_purchased} I'm concerned about the security of my {product_purchased} and would like to ensure that my data is safe."/>
    <x v="2"/>
    <x v="0"/>
    <x v="1"/>
    <x v="2"/>
    <m/>
    <x v="0"/>
    <x v="0"/>
    <x v="1"/>
    <x v="0"/>
    <x v="0"/>
    <x v="0"/>
    <x v="1"/>
    <x v="1"/>
  </r>
  <r>
    <n v="775"/>
    <s v="Tara Guerra"/>
    <s v="jasonlewis@example.org"/>
    <x v="3"/>
    <x v="0"/>
    <x v="37"/>
    <x v="42"/>
    <x v="1"/>
    <x v="0"/>
    <s v="I'm having an issue with the {product_purchased}. Please assist._x000a__x000a_This is a scamster email address (not a real one) and I'm very much looking for it in the web store._x000a__x000a_Custody I've followed online tutorials and community forums to troubleshoot the issue, but no luck so far."/>
    <x v="2"/>
    <x v="0"/>
    <x v="3"/>
    <x v="1"/>
    <m/>
    <x v="0"/>
    <x v="0"/>
    <x v="1"/>
    <x v="0"/>
    <x v="0"/>
    <x v="0"/>
    <x v="1"/>
    <x v="3"/>
  </r>
  <r>
    <n v="776"/>
    <s v="Amanda Young"/>
    <s v="andrew97@example.com"/>
    <x v="21"/>
    <x v="2"/>
    <x v="11"/>
    <x v="370"/>
    <x v="1"/>
    <x v="8"/>
    <s v="I'm having an issue with the {product_purchased}. Please assist._x000a__x000a_CUSTOMER INFORMATION_x000a__x000a_(In addition to the consumer information associated with your order, the manufacturer contact information is optional and the &quot;Consumer Support&quot; I rely heavily on my {product_purchased} for my daily tasks, and this issue is hindering my productivity."/>
    <x v="2"/>
    <x v="0"/>
    <x v="1"/>
    <x v="2"/>
    <m/>
    <x v="0"/>
    <x v="0"/>
    <x v="1"/>
    <x v="0"/>
    <x v="0"/>
    <x v="0"/>
    <x v="1"/>
    <x v="1"/>
  </r>
  <r>
    <n v="777"/>
    <s v="Timothy Newman"/>
    <s v="qkelly@example.org"/>
    <x v="3"/>
    <x v="1"/>
    <x v="32"/>
    <x v="174"/>
    <x v="2"/>
    <x v="15"/>
    <s v="I'm having an issue with the {product_purchased}. Please assist._x000a__x000a_This will take some time and effort to get to this point. Your donation needs to be processed as soon as possible, i know but the process is not I've checked for any available software updates for my {product_purchased}, but there are none."/>
    <x v="1"/>
    <x v="268"/>
    <x v="0"/>
    <x v="1"/>
    <d v="2023-06-01T01:53:34"/>
    <x v="268"/>
    <x v="4"/>
    <x v="0"/>
    <x v="1"/>
    <x v="2"/>
    <x v="1"/>
    <x v="0"/>
    <x v="0"/>
  </r>
  <r>
    <n v="778"/>
    <s v="Angela Parrish"/>
    <s v="nwatson@example.net"/>
    <x v="50"/>
    <x v="2"/>
    <x v="11"/>
    <x v="237"/>
    <x v="2"/>
    <x v="15"/>
    <s v="I'm having an issue with the {product_purchased}. Please assist. Thanks for understanding._x000a__x000a_My wife and I have been wanting our second home for a couple of months now, yet he refused to let us use it because it I've noticed a sudden decrease in battery life on my {product_purchased}. It used to last much longer."/>
    <x v="2"/>
    <x v="0"/>
    <x v="3"/>
    <x v="3"/>
    <m/>
    <x v="0"/>
    <x v="0"/>
    <x v="1"/>
    <x v="0"/>
    <x v="0"/>
    <x v="0"/>
    <x v="1"/>
    <x v="3"/>
  </r>
  <r>
    <n v="779"/>
    <s v="Tiffany Key"/>
    <s v="dmaldonado@example.com"/>
    <x v="5"/>
    <x v="2"/>
    <x v="22"/>
    <x v="57"/>
    <x v="2"/>
    <x v="8"/>
    <s v="I'm having an issue with the {product_purchased}. Please assist._x000a__x000a_Product ID: 0_x000a__x000a_Date of Use: 04/18/2018_x000a__x000a_format: wb_x000a__x000a_league: uk_x000a__x000a_playback I've recently updated the firmware of my {product_purchased}, and the issue started happening afterward. Could it be related to the update?"/>
    <x v="2"/>
    <x v="0"/>
    <x v="1"/>
    <x v="0"/>
    <m/>
    <x v="0"/>
    <x v="0"/>
    <x v="1"/>
    <x v="0"/>
    <x v="0"/>
    <x v="0"/>
    <x v="1"/>
    <x v="1"/>
  </r>
  <r>
    <n v="780"/>
    <s v="Tiffany Stephenson"/>
    <s v="terri25@example.com"/>
    <x v="50"/>
    <x v="0"/>
    <x v="6"/>
    <x v="485"/>
    <x v="1"/>
    <x v="10"/>
    <s v="I'm having an issue with the {product_purchased}. Please assist._x000a__x000a_-1 Product -1 No refunds -1_x000a__x000a_-1_x000a__x000a_-1_x000a__x000a_-1_x000a__x000a_-1_x000a__x000a_-1 This problem started occurring after the recent software update. I haven't made any other changes to the device."/>
    <x v="2"/>
    <x v="0"/>
    <x v="0"/>
    <x v="1"/>
    <m/>
    <x v="0"/>
    <x v="0"/>
    <x v="1"/>
    <x v="0"/>
    <x v="0"/>
    <x v="0"/>
    <x v="0"/>
    <x v="0"/>
  </r>
  <r>
    <n v="781"/>
    <s v="William Henderson"/>
    <s v="mitchellmary@example.net"/>
    <x v="14"/>
    <x v="1"/>
    <x v="13"/>
    <x v="255"/>
    <x v="4"/>
    <x v="13"/>
    <s v="I'm having an issue with the {product_purchased}. Please assist. I've tried different settings and configurations on my {product_purchased}, but the issue persists."/>
    <x v="1"/>
    <x v="269"/>
    <x v="1"/>
    <x v="3"/>
    <d v="2023-06-01T02:58:39"/>
    <x v="269"/>
    <x v="3"/>
    <x v="0"/>
    <x v="1"/>
    <x v="2"/>
    <x v="1"/>
    <x v="1"/>
    <x v="1"/>
  </r>
  <r>
    <n v="782"/>
    <s v="Angela Johnson"/>
    <s v="blankenshipkristina@example.net"/>
    <x v="40"/>
    <x v="2"/>
    <x v="40"/>
    <x v="435"/>
    <x v="0"/>
    <x v="10"/>
    <s v="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
    <x v="2"/>
    <x v="0"/>
    <x v="3"/>
    <x v="3"/>
    <m/>
    <x v="0"/>
    <x v="0"/>
    <x v="1"/>
    <x v="0"/>
    <x v="0"/>
    <x v="0"/>
    <x v="1"/>
    <x v="3"/>
  </r>
  <r>
    <n v="783"/>
    <s v="Charles Mcconnell"/>
    <s v="mark91@example.org"/>
    <x v="41"/>
    <x v="2"/>
    <x v="3"/>
    <x v="194"/>
    <x v="2"/>
    <x v="11"/>
    <s v="I'm having an issue with the {product_purchased}. Please assist. {{product_price}} {product_time}} &lt;/div&gt;_x000a__x000a_To add this to a config/custom.c:_x000a__x000a_{ &quot;product_url I've followed the troubleshooting steps mentioned in the user manual, but the issue persists."/>
    <x v="2"/>
    <x v="0"/>
    <x v="2"/>
    <x v="0"/>
    <m/>
    <x v="0"/>
    <x v="0"/>
    <x v="1"/>
    <x v="0"/>
    <x v="0"/>
    <x v="0"/>
    <x v="0"/>
    <x v="2"/>
  </r>
  <r>
    <n v="784"/>
    <s v="Karen Wheeler"/>
    <s v="ortegachristopher@example.net"/>
    <x v="19"/>
    <x v="1"/>
    <x v="29"/>
    <x v="306"/>
    <x v="4"/>
    <x v="2"/>
    <s v="I'm having an issue with the {product_purchased}. Please assist. Please consider using a product from the sales._x000a__x000a__x000a_Add this Item to My Cart I'm worried that the issue might be hardware-related and might require repair or replacement."/>
    <x v="0"/>
    <x v="0"/>
    <x v="0"/>
    <x v="0"/>
    <d v="2023-06-01T10:19:42"/>
    <x v="0"/>
    <x v="0"/>
    <x v="0"/>
    <x v="0"/>
    <x v="0"/>
    <x v="0"/>
    <x v="0"/>
    <x v="0"/>
  </r>
  <r>
    <n v="785"/>
    <s v="Jeffrey Green"/>
    <s v="sellerstara@example.com"/>
    <x v="48"/>
    <x v="2"/>
    <x v="40"/>
    <x v="486"/>
    <x v="0"/>
    <x v="15"/>
    <s v="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
    <x v="0"/>
    <x v="0"/>
    <x v="1"/>
    <x v="0"/>
    <d v="2023-06-01T14:46:43"/>
    <x v="0"/>
    <x v="0"/>
    <x v="0"/>
    <x v="0"/>
    <x v="0"/>
    <x v="0"/>
    <x v="1"/>
    <x v="1"/>
  </r>
  <r>
    <n v="786"/>
    <s v="Lisa Wise"/>
    <s v="gthompson@example.com"/>
    <x v="10"/>
    <x v="2"/>
    <x v="22"/>
    <x v="487"/>
    <x v="1"/>
    <x v="3"/>
    <s v="I'm having an issue with the {product_purchased}. Please assist. The address is &lt;your-address\&quot;&gt;www.etsy.com&lt;/product_purchased.&lt;/details&gt; I'm concerned about the security of my {product_purchased} and would like to ensure that my data is safe."/>
    <x v="0"/>
    <x v="0"/>
    <x v="0"/>
    <x v="1"/>
    <d v="2023-06-01T02:22:44"/>
    <x v="0"/>
    <x v="0"/>
    <x v="0"/>
    <x v="0"/>
    <x v="0"/>
    <x v="0"/>
    <x v="0"/>
    <x v="0"/>
  </r>
  <r>
    <n v="787"/>
    <s v="Gregory Hamilton"/>
    <s v="johnolson@example.org"/>
    <x v="19"/>
    <x v="0"/>
    <x v="38"/>
    <x v="488"/>
    <x v="4"/>
    <x v="11"/>
    <s v="I'm having an issue with the {product_purchased}. Please assist._x000a__x000a__x000a_Sculpting and pricing are to be determined upon receipt of payment and will be determined by a third party._x000a__x000a__x000a_Trial prices must not exceed I've already contacted customer support multiple times, but the issue remains unresolved."/>
    <x v="1"/>
    <x v="270"/>
    <x v="0"/>
    <x v="3"/>
    <d v="2023-06-01T07:14:46"/>
    <x v="270"/>
    <x v="2"/>
    <x v="0"/>
    <x v="1"/>
    <x v="0"/>
    <x v="1"/>
    <x v="0"/>
    <x v="0"/>
  </r>
  <r>
    <n v="788"/>
    <s v="Todd Walsh"/>
    <s v="katherine92@example.org"/>
    <x v="34"/>
    <x v="2"/>
    <x v="9"/>
    <x v="52"/>
    <x v="3"/>
    <x v="15"/>
    <s v="I'm having an issue with the {product_purchased}. Please assist._x000a__x000a_The product that I purchased from the sellers is not in the product description and the seller won't change it._x000a__x000a_We are able to determine if there I've tried clearing the cache and data for the {product_purchased} app, but the issue persists."/>
    <x v="0"/>
    <x v="0"/>
    <x v="0"/>
    <x v="2"/>
    <d v="2023-06-01T03:11:47"/>
    <x v="0"/>
    <x v="0"/>
    <x v="0"/>
    <x v="0"/>
    <x v="0"/>
    <x v="0"/>
    <x v="0"/>
    <x v="0"/>
  </r>
  <r>
    <n v="789"/>
    <s v="Michael Garcia"/>
    <s v="mariafrank@example.com"/>
    <x v="24"/>
    <x v="2"/>
    <x v="31"/>
    <x v="489"/>
    <x v="3"/>
    <x v="11"/>
    <s v="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
    <x v="2"/>
    <x v="0"/>
    <x v="0"/>
    <x v="1"/>
    <m/>
    <x v="0"/>
    <x v="0"/>
    <x v="1"/>
    <x v="0"/>
    <x v="0"/>
    <x v="0"/>
    <x v="0"/>
    <x v="0"/>
  </r>
  <r>
    <n v="790"/>
    <s v="Brett Harris"/>
    <s v="david79@example.com"/>
    <x v="47"/>
    <x v="0"/>
    <x v="11"/>
    <x v="490"/>
    <x v="1"/>
    <x v="5"/>
    <s v="I'm encountering a software bug in the {product_purchased}. Whenever I try to perform a specific action, the application crashes. Are there any updates or fixes available?_x000a__x000a_Not really, at least from a hardware perspective. The hardware I've tried using different cables, adapters, or peripherals with my {product_purchased}, but the issue persists."/>
    <x v="2"/>
    <x v="0"/>
    <x v="0"/>
    <x v="2"/>
    <m/>
    <x v="0"/>
    <x v="0"/>
    <x v="1"/>
    <x v="0"/>
    <x v="0"/>
    <x v="0"/>
    <x v="0"/>
    <x v="0"/>
  </r>
  <r>
    <n v="791"/>
    <s v="Casey Oconnor"/>
    <s v="tylerswanson@example.org"/>
    <x v="22"/>
    <x v="0"/>
    <x v="28"/>
    <x v="442"/>
    <x v="3"/>
    <x v="11"/>
    <s v="I'm having an issue with the {product_purchased}. Please assist. &quot; ) {result[ &quot;Product&quot; ]. Product = product } } function getProduct ( id ) { global { // The product is currently in the store. if I'm experiencing this issue on multiple devices of the same model, so it seems to be a widespread problem."/>
    <x v="1"/>
    <x v="271"/>
    <x v="2"/>
    <x v="3"/>
    <d v="2023-06-01T11:01:51"/>
    <x v="271"/>
    <x v="3"/>
    <x v="0"/>
    <x v="1"/>
    <x v="2"/>
    <x v="1"/>
    <x v="0"/>
    <x v="2"/>
  </r>
  <r>
    <n v="792"/>
    <s v="Stuart Spears"/>
    <s v="kingkendra@example.org"/>
    <x v="21"/>
    <x v="1"/>
    <x v="7"/>
    <x v="491"/>
    <x v="2"/>
    <x v="9"/>
    <s v="I'm having an issue with the {product_purchased}. Please assist._x000a__x000a_It's really important to me, as you've done a lot, for my family, as well as for my business._x000a__x000a_I have some important I've tried clearing the cache and data for the {product_purchased} app, but the issue persists."/>
    <x v="1"/>
    <x v="272"/>
    <x v="0"/>
    <x v="2"/>
    <d v="2023-06-01T06:07:53"/>
    <x v="272"/>
    <x v="1"/>
    <x v="0"/>
    <x v="1"/>
    <x v="1"/>
    <x v="1"/>
    <x v="0"/>
    <x v="0"/>
  </r>
  <r>
    <n v="793"/>
    <s v="Donna Campbell"/>
    <s v="jacksonjohnson@example.com"/>
    <x v="33"/>
    <x v="1"/>
    <x v="7"/>
    <x v="342"/>
    <x v="0"/>
    <x v="15"/>
    <s v="I'm having an issue with the {product_purchased}. Please assist._x000a__x000a_This product has been purchased and used as a part of a project that includes building a new desk, creating a furniture, adding something new to the house, I've already contacted customer support multiple times, but the issue remains unresolved."/>
    <x v="0"/>
    <x v="0"/>
    <x v="0"/>
    <x v="2"/>
    <d v="2023-05-31T22:37:55"/>
    <x v="0"/>
    <x v="0"/>
    <x v="0"/>
    <x v="0"/>
    <x v="0"/>
    <x v="0"/>
    <x v="0"/>
    <x v="0"/>
  </r>
  <r>
    <n v="794"/>
    <s v="Teresa Glover"/>
    <s v="stacymccann@example.net"/>
    <x v="29"/>
    <x v="2"/>
    <x v="16"/>
    <x v="358"/>
    <x v="3"/>
    <x v="1"/>
    <s v="I'm having an issue with the {product_purchased}. Please assist._x000a__x000a_• Please ensure that the account is updated and the account is valid for a time._x000a__x000a_• Please ensure that all new cards are delivered within 1 month I'm experiencing this issue on multiple devices of the same model, so it seems to be a widespread problem."/>
    <x v="0"/>
    <x v="0"/>
    <x v="0"/>
    <x v="0"/>
    <d v="2023-06-01T19:26:57"/>
    <x v="0"/>
    <x v="0"/>
    <x v="0"/>
    <x v="0"/>
    <x v="0"/>
    <x v="0"/>
    <x v="0"/>
    <x v="0"/>
  </r>
  <r>
    <n v="795"/>
    <s v="Gordon Banks"/>
    <s v="taylorreyes@example.com"/>
    <x v="35"/>
    <x v="1"/>
    <x v="26"/>
    <x v="37"/>
    <x v="1"/>
    <x v="15"/>
    <s v="I'm having an issue with the {product_purchased}. Please assist._x000a__x000a_What is this?_x000a__x000a_Cancellations are the most effective way to get rid of unwanted product at any price. If your store does NOT have I'm concerned about the security of my {product_purchased} and would like to ensure that my data is safe."/>
    <x v="2"/>
    <x v="0"/>
    <x v="1"/>
    <x v="2"/>
    <m/>
    <x v="0"/>
    <x v="0"/>
    <x v="1"/>
    <x v="0"/>
    <x v="0"/>
    <x v="0"/>
    <x v="1"/>
    <x v="1"/>
  </r>
  <r>
    <n v="796"/>
    <s v="Ryan Schwartz"/>
    <s v="davidfleming@example.com"/>
    <x v="38"/>
    <x v="2"/>
    <x v="33"/>
    <x v="415"/>
    <x v="4"/>
    <x v="11"/>
    <s v="I'm unable to access my {product_purchased} account. It keeps displaying an 'Invalid Credentials' error, even though I'm using the correct login information. How can I regain access to my account?_x000a__x000a_You can I've already contacted customer support multiple times, but the issue remains unresolved."/>
    <x v="1"/>
    <x v="273"/>
    <x v="0"/>
    <x v="1"/>
    <d v="2023-06-01T08:55:59"/>
    <x v="273"/>
    <x v="2"/>
    <x v="0"/>
    <x v="1"/>
    <x v="0"/>
    <x v="1"/>
    <x v="0"/>
    <x v="0"/>
  </r>
  <r>
    <n v="797"/>
    <s v="David Ramirez"/>
    <s v="mezachristina@example.org"/>
    <x v="45"/>
    <x v="0"/>
    <x v="15"/>
    <x v="289"/>
    <x v="0"/>
    <x v="14"/>
    <s v="I'm having an issue with the {product_purchased}. Please assist._x000a__x000a_Sorry, this product is no longer available. At any time during your order, you will be notified by email._x000a__x000a_$$$$_x000a__x000a_You have selected I'm concerned about the security of my {product_purchased} and would like to ensure that my data is safe."/>
    <x v="0"/>
    <x v="0"/>
    <x v="2"/>
    <x v="2"/>
    <d v="2023-06-01T07:15:00"/>
    <x v="0"/>
    <x v="0"/>
    <x v="0"/>
    <x v="0"/>
    <x v="0"/>
    <x v="0"/>
    <x v="0"/>
    <x v="2"/>
  </r>
  <r>
    <n v="798"/>
    <s v="Ashley Gould"/>
    <s v="roger90@example.org"/>
    <x v="12"/>
    <x v="1"/>
    <x v="12"/>
    <x v="431"/>
    <x v="4"/>
    <x v="3"/>
    <s v="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
    <x v="0"/>
    <x v="0"/>
    <x v="0"/>
    <x v="1"/>
    <d v="2023-06-01T05:51:01"/>
    <x v="0"/>
    <x v="0"/>
    <x v="0"/>
    <x v="0"/>
    <x v="0"/>
    <x v="0"/>
    <x v="0"/>
    <x v="0"/>
  </r>
  <r>
    <n v="799"/>
    <s v="Mary Ortiz"/>
    <s v="qcarr@example.org"/>
    <x v="35"/>
    <x v="2"/>
    <x v="23"/>
    <x v="350"/>
    <x v="3"/>
    <x v="1"/>
    <s v="I'm having an issue with the {product_purchased}. Please assist. I don't really know why this is going on so well. Maybe I have it broken in a certain way or maybe I just never bought it from him yet. I've checked the device settings and made sure that everything is configured correctly."/>
    <x v="1"/>
    <x v="274"/>
    <x v="2"/>
    <x v="0"/>
    <d v="2023-06-01T11:56:03"/>
    <x v="274"/>
    <x v="1"/>
    <x v="0"/>
    <x v="1"/>
    <x v="1"/>
    <x v="1"/>
    <x v="0"/>
    <x v="2"/>
  </r>
  <r>
    <n v="800"/>
    <s v="Jamie Mcgee"/>
    <s v="richjeffrey@example.org"/>
    <x v="23"/>
    <x v="1"/>
    <x v="41"/>
    <x v="66"/>
    <x v="4"/>
    <x v="3"/>
    <s v="I'm having an issue with the {product_purchased}. Please assist. If it's something you can't afford, you can cancel it by sending me your receipt. Thanks! I rely heavily on my {product_purchased} for my daily tasks, and this issue is hindering my productivity."/>
    <x v="0"/>
    <x v="0"/>
    <x v="1"/>
    <x v="2"/>
    <d v="2023-06-01T04:05:04"/>
    <x v="0"/>
    <x v="0"/>
    <x v="0"/>
    <x v="0"/>
    <x v="0"/>
    <x v="0"/>
    <x v="1"/>
    <x v="1"/>
  </r>
  <r>
    <n v="801"/>
    <s v="Diana Jones"/>
    <s v="bradley45@example.com"/>
    <x v="1"/>
    <x v="2"/>
    <x v="5"/>
    <x v="479"/>
    <x v="0"/>
    <x v="13"/>
    <s v="I'm having an issue with the {product_purchased}. Please assist. :/_x000a__x000a_@id_product_x000a__x000a_@name_x000a__x000a_@model_size_x000a__x000a_@body_color_x000a__x000a_@key_type_x000a__x000a_@ I've already contacted customer support multiple times, but the issue remains unresolved."/>
    <x v="2"/>
    <x v="0"/>
    <x v="1"/>
    <x v="2"/>
    <m/>
    <x v="0"/>
    <x v="0"/>
    <x v="1"/>
    <x v="0"/>
    <x v="0"/>
    <x v="0"/>
    <x v="1"/>
    <x v="1"/>
  </r>
  <r>
    <n v="802"/>
    <s v="Anthony Davis"/>
    <s v="gabriel60@example.net"/>
    <x v="13"/>
    <x v="1"/>
    <x v="2"/>
    <x v="492"/>
    <x v="0"/>
    <x v="9"/>
    <s v="I'm having an issue with the {product_purchased}. Please assist._x000a__x000a_Thanks. The issue I'm facing is intermittent. Sometimes it works fine, but other times it acts up unexpectedly."/>
    <x v="0"/>
    <x v="0"/>
    <x v="0"/>
    <x v="2"/>
    <d v="2023-06-01T11:06:06"/>
    <x v="0"/>
    <x v="0"/>
    <x v="0"/>
    <x v="0"/>
    <x v="0"/>
    <x v="0"/>
    <x v="0"/>
    <x v="0"/>
  </r>
  <r>
    <n v="803"/>
    <s v="Julian Pope"/>
    <s v="brianlawson@example.net"/>
    <x v="2"/>
    <x v="1"/>
    <x v="29"/>
    <x v="476"/>
    <x v="3"/>
    <x v="6"/>
    <s v="I'm having an issue with the {product_purchased}. Please assist._x000a__x000a_Product ID: 0_x000a__x000a__x000a_3_x000a__x000a_Sold_x000a__x000a_Unavailable I'm not sure if this issue is specific to my device or if others have reported similar problems."/>
    <x v="0"/>
    <x v="0"/>
    <x v="3"/>
    <x v="1"/>
    <d v="2023-06-01T07:59:07"/>
    <x v="0"/>
    <x v="0"/>
    <x v="0"/>
    <x v="0"/>
    <x v="0"/>
    <x v="0"/>
    <x v="1"/>
    <x v="3"/>
  </r>
  <r>
    <n v="804"/>
    <s v="Debra Peterson"/>
    <s v="lgarrett@example.org"/>
    <x v="8"/>
    <x v="0"/>
    <x v="31"/>
    <x v="154"/>
    <x v="3"/>
    <x v="6"/>
    <s v="I'm having an issue with the {product_purchased}. Please assist._x000a__x000a_This is a message from the shop owner: Please help out with this product. If you will help out, I'm sure you can buy it out, I've recently updated the firmware of my {product_purchased}, and the issue started happening afterward. Could it be related to the update?"/>
    <x v="2"/>
    <x v="0"/>
    <x v="0"/>
    <x v="0"/>
    <m/>
    <x v="0"/>
    <x v="0"/>
    <x v="1"/>
    <x v="0"/>
    <x v="0"/>
    <x v="0"/>
    <x v="0"/>
    <x v="0"/>
  </r>
  <r>
    <n v="805"/>
    <s v="Robert Wilkins"/>
    <s v="randallmills@example.net"/>
    <x v="35"/>
    <x v="0"/>
    <x v="10"/>
    <x v="312"/>
    <x v="1"/>
    <x v="15"/>
    <s v="I've accidentally deleted important data from my {product_purchased}. Is there any way to recover the deleted files? I need them urgently._x000a__x000a_If I don't have them, then I won't get my credit card charged. Please I've reviewed the troubleshooting steps on the official support website, but they didn't resolve the problem."/>
    <x v="0"/>
    <x v="0"/>
    <x v="3"/>
    <x v="2"/>
    <d v="2023-06-01T05:05:10"/>
    <x v="0"/>
    <x v="0"/>
    <x v="0"/>
    <x v="0"/>
    <x v="0"/>
    <x v="0"/>
    <x v="1"/>
    <x v="3"/>
  </r>
  <r>
    <n v="806"/>
    <s v="Christopher Cain"/>
    <s v="jfields@example.net"/>
    <x v="44"/>
    <x v="0"/>
    <x v="40"/>
    <x v="493"/>
    <x v="1"/>
    <x v="7"/>
    <s v="I'm having an issue with the {product_purchased}. Please assist._x000a__x000a__x000a_The problem is, it appears my keyboard needs some work. On Windows it needs to be running for at least 3x as many tasks, to actually see I've recently updated the firmware of my {product_purchased}, and the issue started happening afterward. Could it be related to the update?"/>
    <x v="2"/>
    <x v="0"/>
    <x v="1"/>
    <x v="2"/>
    <m/>
    <x v="0"/>
    <x v="0"/>
    <x v="1"/>
    <x v="0"/>
    <x v="0"/>
    <x v="0"/>
    <x v="1"/>
    <x v="1"/>
  </r>
  <r>
    <n v="807"/>
    <s v="Kayla Harmon"/>
    <s v="charles39@example.org"/>
    <x v="16"/>
    <x v="1"/>
    <x v="31"/>
    <x v="480"/>
    <x v="0"/>
    <x v="1"/>
    <s v="I'm having an issue with the {product_purchased}. Please assist. I've checked for any available software updates for my {product_purchased}, but there are none."/>
    <x v="1"/>
    <x v="275"/>
    <x v="2"/>
    <x v="2"/>
    <d v="2023-06-01T06:14:12"/>
    <x v="275"/>
    <x v="5"/>
    <x v="0"/>
    <x v="1"/>
    <x v="0"/>
    <x v="1"/>
    <x v="0"/>
    <x v="2"/>
  </r>
  <r>
    <n v="808"/>
    <s v="John Norton"/>
    <s v="scantrell@example.org"/>
    <x v="47"/>
    <x v="0"/>
    <x v="1"/>
    <x v="494"/>
    <x v="4"/>
    <x v="1"/>
    <s v="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
    <x v="0"/>
    <x v="0"/>
    <x v="3"/>
    <x v="2"/>
    <d v="2023-06-01T21:28:13"/>
    <x v="0"/>
    <x v="0"/>
    <x v="0"/>
    <x v="0"/>
    <x v="0"/>
    <x v="0"/>
    <x v="1"/>
    <x v="3"/>
  </r>
  <r>
    <n v="809"/>
    <s v="Andrew Peterson"/>
    <s v="ericperez@example.org"/>
    <x v="12"/>
    <x v="1"/>
    <x v="32"/>
    <x v="254"/>
    <x v="0"/>
    <x v="10"/>
    <s v="I'm encountering a software bug in the {product_purchased}. Whenever I try to perform a specific action, the application crashes. Are there any updates or fixes available?_x000a__x000a_Since we were planning on improving the workflow for the main repository I'm concerned about the security of my {product_purchased} and would like to ensure that my data is safe."/>
    <x v="0"/>
    <x v="0"/>
    <x v="1"/>
    <x v="2"/>
    <d v="2023-06-01T15:11:14"/>
    <x v="0"/>
    <x v="0"/>
    <x v="0"/>
    <x v="0"/>
    <x v="0"/>
    <x v="0"/>
    <x v="1"/>
    <x v="1"/>
  </r>
  <r>
    <n v="810"/>
    <s v="Justin Lee"/>
    <s v="joshualove@example.org"/>
    <x v="34"/>
    <x v="1"/>
    <x v="34"/>
    <x v="14"/>
    <x v="4"/>
    <x v="0"/>
    <s v="I'm having an issue with the {product_purchased}. Please assist._x000a__x000a_&quot;_x000a__x000a_— The last person to leave the field_x000a__x000a_&quot;_x000a__x000a_— The last person to get lost in the field_x000a__x000a_&quot; I've tried different settings and configurations on my {product_purchased}, but the issue persists."/>
    <x v="1"/>
    <x v="276"/>
    <x v="3"/>
    <x v="0"/>
    <d v="2023-06-01T06:36:16"/>
    <x v="276"/>
    <x v="3"/>
    <x v="0"/>
    <x v="1"/>
    <x v="2"/>
    <x v="1"/>
    <x v="1"/>
    <x v="3"/>
  </r>
  <r>
    <n v="811"/>
    <s v="Stacy Robinson"/>
    <s v="thomasward@example.org"/>
    <x v="16"/>
    <x v="0"/>
    <x v="31"/>
    <x v="495"/>
    <x v="2"/>
    <x v="1"/>
    <s v="I'm having an issue with the {product_purchased}. Please assist._x000a__x000a_I'm having an issue with the {product_purchased}. Please assist._x000a__x000a_I'm also experiencing a bug with the inventory_count on I've noticed a peculiar error message popping up on my {product_purchased} screen. It says '{error_message}'. What does it mean?"/>
    <x v="0"/>
    <x v="0"/>
    <x v="3"/>
    <x v="2"/>
    <d v="2023-06-01T02:53:17"/>
    <x v="0"/>
    <x v="0"/>
    <x v="0"/>
    <x v="0"/>
    <x v="0"/>
    <x v="0"/>
    <x v="1"/>
    <x v="3"/>
  </r>
  <r>
    <n v="812"/>
    <s v="Natasha Johnson"/>
    <s v="gary43@example.com"/>
    <x v="1"/>
    <x v="2"/>
    <x v="10"/>
    <x v="369"/>
    <x v="1"/>
    <x v="5"/>
    <s v="I'm having an issue with the {product_purchased}. Please assist. &quot;_x000a__x000a_The customer response is the same as the one given but with some caveats. To address that issue, we recommend that the {product_purchased I've followed online tutorials and community forums to troubleshoot the issue, but no luck so far."/>
    <x v="2"/>
    <x v="0"/>
    <x v="2"/>
    <x v="3"/>
    <m/>
    <x v="0"/>
    <x v="0"/>
    <x v="1"/>
    <x v="0"/>
    <x v="0"/>
    <x v="0"/>
    <x v="0"/>
    <x v="2"/>
  </r>
  <r>
    <n v="813"/>
    <s v="Tammy Dennis"/>
    <s v="ann83@example.net"/>
    <x v="5"/>
    <x v="1"/>
    <x v="5"/>
    <x v="335"/>
    <x v="4"/>
    <x v="3"/>
    <s v="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
    <x v="2"/>
    <x v="0"/>
    <x v="3"/>
    <x v="2"/>
    <m/>
    <x v="0"/>
    <x v="0"/>
    <x v="1"/>
    <x v="0"/>
    <x v="0"/>
    <x v="0"/>
    <x v="1"/>
    <x v="3"/>
  </r>
  <r>
    <n v="814"/>
    <s v="Jesse Simpson"/>
    <s v="hmarshall@example.org"/>
    <x v="41"/>
    <x v="1"/>
    <x v="14"/>
    <x v="353"/>
    <x v="0"/>
    <x v="11"/>
    <s v="I'm having an issue with the {product_purchased}. Please assist._x000a__x000a_The message &quot;Products not available.&quot; has not been marked. Please try the product._x000a__x000a_Try again._x000a__x000a_You have purchased the incorrect product or The issue I'm facing is intermittent. Sometimes it works fine, but other times it acts up unexpectedly."/>
    <x v="2"/>
    <x v="0"/>
    <x v="1"/>
    <x v="2"/>
    <m/>
    <x v="0"/>
    <x v="0"/>
    <x v="1"/>
    <x v="0"/>
    <x v="0"/>
    <x v="0"/>
    <x v="1"/>
    <x v="1"/>
  </r>
  <r>
    <n v="815"/>
    <s v="Dustin Lara"/>
    <s v="pkelly@example.com"/>
    <x v="4"/>
    <x v="2"/>
    <x v="0"/>
    <x v="496"/>
    <x v="4"/>
    <x v="6"/>
    <s v="I'm having an issue with the {product_purchased}. Please assist. Thank you.&quot;, &quot;name&quot; : &quot;My Fave Home&quot;, &quot;description&quot; : &quot;&lt;h3&gt;&lt;b&gt;One of my customers has decided to purchase a new I've followed the troubleshooting steps mentioned in the user manual, but the issue persists."/>
    <x v="2"/>
    <x v="0"/>
    <x v="0"/>
    <x v="3"/>
    <m/>
    <x v="0"/>
    <x v="0"/>
    <x v="1"/>
    <x v="0"/>
    <x v="0"/>
    <x v="0"/>
    <x v="0"/>
    <x v="0"/>
  </r>
  <r>
    <n v="816"/>
    <s v="Dr. Sarah Gardner"/>
    <s v="nicholasclements@example.net"/>
    <x v="3"/>
    <x v="0"/>
    <x v="11"/>
    <x v="430"/>
    <x v="3"/>
    <x v="10"/>
    <s v="I'm having an issue with the {product_purchased}. Please assist. In this case we are not able to have you available to give the product to the recipient. Thank you for participating and thank you for participating._x000a__x000a_Thank you I've noticed a peculiar error message popping up on my {product_purchased} screen. It says '{error_message}'. What does it mean?"/>
    <x v="1"/>
    <x v="277"/>
    <x v="1"/>
    <x v="0"/>
    <d v="2023-06-01T00:42:26"/>
    <x v="277"/>
    <x v="3"/>
    <x v="0"/>
    <x v="1"/>
    <x v="2"/>
    <x v="1"/>
    <x v="1"/>
    <x v="1"/>
  </r>
  <r>
    <n v="817"/>
    <s v="Amy Mann"/>
    <s v="elizabethlindsey@example.net"/>
    <x v="34"/>
    <x v="2"/>
    <x v="9"/>
    <x v="148"/>
    <x v="2"/>
    <x v="2"/>
    <s v="I'm having an issue with the {product_purchased}. Please assist. The order willgeries will be placed in the account's &quot;my cart&quot;_x000a__x000a_4. We are making an effort to address your concerns. Please contact us after I need assistance as soon as possible because it's affecting my work and productivity."/>
    <x v="2"/>
    <x v="0"/>
    <x v="3"/>
    <x v="0"/>
    <m/>
    <x v="0"/>
    <x v="0"/>
    <x v="1"/>
    <x v="0"/>
    <x v="0"/>
    <x v="0"/>
    <x v="1"/>
    <x v="3"/>
  </r>
  <r>
    <n v="818"/>
    <s v="Casey Thompson"/>
    <s v="vbrown@example.org"/>
    <x v="9"/>
    <x v="1"/>
    <x v="34"/>
    <x v="266"/>
    <x v="2"/>
    <x v="4"/>
    <s v="I'm having an issue with the {product_purchased}. Please assist. I have a problem with the {product_purchased}. Please assist._x000a__x000a_Product Support_x000a__x000a_I need to add this to my newsletter. I've noticed a sudden decrease in battery life on my {product_purchased}. It used to last much longer."/>
    <x v="0"/>
    <x v="0"/>
    <x v="1"/>
    <x v="3"/>
    <d v="2023-06-01T21:33:29"/>
    <x v="0"/>
    <x v="0"/>
    <x v="0"/>
    <x v="0"/>
    <x v="0"/>
    <x v="0"/>
    <x v="1"/>
    <x v="1"/>
  </r>
  <r>
    <n v="819"/>
    <s v="Kevin Mitchell"/>
    <s v="anthony37@example.com"/>
    <x v="7"/>
    <x v="1"/>
    <x v="1"/>
    <x v="497"/>
    <x v="4"/>
    <x v="11"/>
    <s v="My {product_purchased} crashed, and I lost all the data stored on it. Is there any way to recover the lost data? Thanks!_x000a__x000a_5.5k 0 5_x000a__x000a_0 5_x000a__x000a_0 10 I'm concerned about the security of my {product_purchased} and would like to ensure that my data is safe."/>
    <x v="1"/>
    <x v="278"/>
    <x v="2"/>
    <x v="3"/>
    <d v="2023-06-01T04:01:30"/>
    <x v="278"/>
    <x v="1"/>
    <x v="0"/>
    <x v="1"/>
    <x v="1"/>
    <x v="1"/>
    <x v="0"/>
    <x v="2"/>
  </r>
  <r>
    <n v="820"/>
    <s v="Michael Jones"/>
    <s v="pacesarah@example.com"/>
    <x v="46"/>
    <x v="0"/>
    <x v="18"/>
    <x v="498"/>
    <x v="2"/>
    <x v="4"/>
    <s v="I'm having an issue with the {product_purchased}. Please assist._x000a__x000a_$6.49 a month for 12 months and we will refund to you all your used and new purchases with credit or debit card._x000a__x000a_$25 I've recently updated the firmware of my {product_purchased}, and the issue started happening afterward. Could it be related to the update?"/>
    <x v="2"/>
    <x v="0"/>
    <x v="3"/>
    <x v="1"/>
    <m/>
    <x v="0"/>
    <x v="0"/>
    <x v="1"/>
    <x v="0"/>
    <x v="0"/>
    <x v="0"/>
    <x v="1"/>
    <x v="3"/>
  </r>
  <r>
    <n v="821"/>
    <s v="Patrick George"/>
    <s v="bradleykelly@example.com"/>
    <x v="13"/>
    <x v="0"/>
    <x v="15"/>
    <x v="201"/>
    <x v="3"/>
    <x v="14"/>
    <s v="There seems to be a glitch in the {product_purchased} software. It freezes frequently, making it difficult to use. Can you please provide a solution?_x000a__x000a_The question I have is a matter of simple logic but, the actual I've performed a factory reset on my {product_purchased}, hoping it would resolve the problem, but it didn't help."/>
    <x v="2"/>
    <x v="0"/>
    <x v="0"/>
    <x v="1"/>
    <m/>
    <x v="0"/>
    <x v="0"/>
    <x v="1"/>
    <x v="0"/>
    <x v="0"/>
    <x v="0"/>
    <x v="0"/>
    <x v="0"/>
  </r>
  <r>
    <n v="822"/>
    <s v="James Johnston"/>
    <s v="marie76@example.com"/>
    <x v="41"/>
    <x v="1"/>
    <x v="20"/>
    <x v="499"/>
    <x v="2"/>
    <x v="10"/>
    <s v="I'm having an issue with the {product_purchased}. Please assist. Please, if possible, buy the {product_for_all}. Please, if possible, sell the {product_for_all}. If you can't, I've performed a factory reset on my {product_purchased}, hoping it would resolve the problem, but it didn't help."/>
    <x v="1"/>
    <x v="279"/>
    <x v="0"/>
    <x v="0"/>
    <d v="2023-06-01T14:57:35"/>
    <x v="279"/>
    <x v="1"/>
    <x v="0"/>
    <x v="1"/>
    <x v="1"/>
    <x v="1"/>
    <x v="0"/>
    <x v="0"/>
  </r>
  <r>
    <n v="823"/>
    <s v="Jessica Reed"/>
    <s v="robert80@example.com"/>
    <x v="25"/>
    <x v="0"/>
    <x v="12"/>
    <x v="132"/>
    <x v="1"/>
    <x v="11"/>
    <s v="I'm unable to access my {product_purchased} account. It keeps displaying an 'Invalid Credentials' error, even though I'm using the correct login information. How can I regain access to my account?_x000a__x000a_You're I've already contacted customer support multiple times, but the issue remains unresolved."/>
    <x v="0"/>
    <x v="0"/>
    <x v="3"/>
    <x v="3"/>
    <d v="2023-05-31T22:51:36"/>
    <x v="0"/>
    <x v="0"/>
    <x v="0"/>
    <x v="0"/>
    <x v="0"/>
    <x v="0"/>
    <x v="1"/>
    <x v="3"/>
  </r>
  <r>
    <n v="824"/>
    <s v="Adam Matthews"/>
    <s v="jeffreypayne@example.net"/>
    <x v="10"/>
    <x v="1"/>
    <x v="22"/>
    <x v="28"/>
    <x v="0"/>
    <x v="1"/>
    <s v="I'm having an issue with the {product_purchased}. Please assist._x000a__x000a_The following items can not be combined:_x000a__x000a_Please select an item and place our survey at the same price to be collected._x000a__x000a_No other orders I'm not sure if this issue is specific to my device or if others have reported similar problems."/>
    <x v="2"/>
    <x v="0"/>
    <x v="3"/>
    <x v="2"/>
    <m/>
    <x v="0"/>
    <x v="0"/>
    <x v="1"/>
    <x v="0"/>
    <x v="0"/>
    <x v="0"/>
    <x v="1"/>
    <x v="3"/>
  </r>
  <r>
    <n v="825"/>
    <s v="David Nunez"/>
    <s v="kathleen75@example.net"/>
    <x v="4"/>
    <x v="0"/>
    <x v="34"/>
    <x v="291"/>
    <x v="1"/>
    <x v="4"/>
    <s v="I'm having an issue with the {product_purchased}. Please assist. I was wondering if there will be changes to the {product_purchased_value}. The new {product_purchased_value} will take the I've checked for software updates, and my {product_purchased} is already running the latest version."/>
    <x v="0"/>
    <x v="0"/>
    <x v="1"/>
    <x v="2"/>
    <d v="2023-06-01T02:20:39"/>
    <x v="0"/>
    <x v="0"/>
    <x v="0"/>
    <x v="0"/>
    <x v="0"/>
    <x v="0"/>
    <x v="1"/>
    <x v="1"/>
  </r>
  <r>
    <n v="826"/>
    <s v="Kevin Harris"/>
    <s v="hugheskristen@example.net"/>
    <x v="1"/>
    <x v="1"/>
    <x v="5"/>
    <x v="500"/>
    <x v="0"/>
    <x v="7"/>
    <s v="I'm having an issue with the {product_purchased}. Please assist._x000a__x000a__x000a_I'll make a few quick requests or you'll get an error and not be able to use my service this morning._x000a__x000a_I am currently having a I've followed the troubleshooting steps mentioned in the user manual, but the issue persists."/>
    <x v="2"/>
    <x v="0"/>
    <x v="3"/>
    <x v="0"/>
    <m/>
    <x v="0"/>
    <x v="0"/>
    <x v="1"/>
    <x v="0"/>
    <x v="0"/>
    <x v="0"/>
    <x v="1"/>
    <x v="3"/>
  </r>
  <r>
    <n v="827"/>
    <s v="Gabriel Bell"/>
    <s v="charlesgarcia@example.com"/>
    <x v="35"/>
    <x v="1"/>
    <x v="31"/>
    <x v="501"/>
    <x v="4"/>
    <x v="12"/>
    <s v="I've forgotten my password for my {product_purchased} account, and the password reset option is not working. How can I recover my account? I rely heavily on my {product_purchased} for my daily tasks, and this issue is hindering my productivity."/>
    <x v="0"/>
    <x v="0"/>
    <x v="3"/>
    <x v="1"/>
    <d v="2023-06-01T18:55:41"/>
    <x v="0"/>
    <x v="0"/>
    <x v="0"/>
    <x v="0"/>
    <x v="0"/>
    <x v="0"/>
    <x v="1"/>
    <x v="3"/>
  </r>
  <r>
    <n v="828"/>
    <s v="Yolanda Gutierrez"/>
    <s v="kgarcia@example.com"/>
    <x v="14"/>
    <x v="1"/>
    <x v="40"/>
    <x v="430"/>
    <x v="3"/>
    <x v="9"/>
    <s v="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
    <x v="1"/>
    <x v="280"/>
    <x v="1"/>
    <x v="2"/>
    <d v="2023-06-01T17:01:42"/>
    <x v="280"/>
    <x v="3"/>
    <x v="0"/>
    <x v="1"/>
    <x v="2"/>
    <x v="1"/>
    <x v="1"/>
    <x v="1"/>
  </r>
  <r>
    <n v="829"/>
    <s v="Alexandria Mendoza"/>
    <s v="jordankatelyn@example.com"/>
    <x v="32"/>
    <x v="2"/>
    <x v="39"/>
    <x v="434"/>
    <x v="1"/>
    <x v="4"/>
    <s v="I'm having an issue with the {product_purchased}. Please assist._x000a__x000a_The {product_purchased} is the name the product is in the shop_x000a__x000a_The {product_purchased} is the name the I've tried clearing the cache and data for the {product_purchased} app, but the issue persists."/>
    <x v="0"/>
    <x v="0"/>
    <x v="2"/>
    <x v="1"/>
    <d v="2023-06-01T18:29:44"/>
    <x v="0"/>
    <x v="0"/>
    <x v="0"/>
    <x v="0"/>
    <x v="0"/>
    <x v="0"/>
    <x v="0"/>
    <x v="2"/>
  </r>
  <r>
    <n v="830"/>
    <s v="Cindy Cervantes"/>
    <s v="robertchavez@example.net"/>
    <x v="6"/>
    <x v="1"/>
    <x v="15"/>
    <x v="480"/>
    <x v="4"/>
    <x v="14"/>
    <s v="I'm having an issue with the {product_purchased}. Please assist. If you feel it is fine with me, please give it a try. But it may take 4-5 days until you can get this issue resolved once. As I'm worried that the issue might be hardware-related and might require repair or replacement."/>
    <x v="0"/>
    <x v="0"/>
    <x v="0"/>
    <x v="2"/>
    <d v="2023-06-01T00:45:45"/>
    <x v="0"/>
    <x v="0"/>
    <x v="0"/>
    <x v="0"/>
    <x v="0"/>
    <x v="0"/>
    <x v="0"/>
    <x v="0"/>
  </r>
  <r>
    <n v="831"/>
    <s v="Sarah Mills"/>
    <s v="sherri72@example.org"/>
    <x v="43"/>
    <x v="2"/>
    <x v="24"/>
    <x v="11"/>
    <x v="1"/>
    <x v="13"/>
    <s v="I'm having an issue with the {product_purchased}. Please assist._x000a__x000a_[4] See also: &quot;Product Purchase Policy&quot;, &quot;VIP Service Options&quot;, and &quot;Customer Services&quot;._x000a__x000a_[5] Note: These two I've tried clearing the cache and data for the {product_purchased} app, but the issue persists."/>
    <x v="0"/>
    <x v="0"/>
    <x v="0"/>
    <x v="1"/>
    <d v="2023-06-01T11:03:47"/>
    <x v="0"/>
    <x v="0"/>
    <x v="0"/>
    <x v="0"/>
    <x v="0"/>
    <x v="0"/>
    <x v="0"/>
    <x v="0"/>
  </r>
  <r>
    <n v="832"/>
    <s v="Donna Cunningham"/>
    <s v="willie09@example.net"/>
    <x v="43"/>
    <x v="1"/>
    <x v="3"/>
    <x v="387"/>
    <x v="4"/>
    <x v="9"/>
    <s v="I'm having an issue with the {product_purchased}. Please assist. I've noticed that the issue occurs consistently when I use a specific feature or application on my {product_purchased}."/>
    <x v="2"/>
    <x v="0"/>
    <x v="1"/>
    <x v="1"/>
    <m/>
    <x v="0"/>
    <x v="0"/>
    <x v="1"/>
    <x v="0"/>
    <x v="0"/>
    <x v="0"/>
    <x v="1"/>
    <x v="1"/>
  </r>
  <r>
    <n v="833"/>
    <s v="Joshua Henderson"/>
    <s v="christianhoffman@example.org"/>
    <x v="8"/>
    <x v="1"/>
    <x v="34"/>
    <x v="181"/>
    <x v="0"/>
    <x v="14"/>
    <s v="I'm having an issue with the {product_purchased}. Please assist. {product_purchased}._x000a__x000a_&quot;_x000a__x000a_&quot; This item is not available. &quot;_x000a__x000a_&quot; Item is not available. &quot;_x000a__x000a_&quot; Price I've followed the troubleshooting steps mentioned in the user manual, but the issue persists."/>
    <x v="2"/>
    <x v="0"/>
    <x v="2"/>
    <x v="2"/>
    <m/>
    <x v="0"/>
    <x v="0"/>
    <x v="1"/>
    <x v="0"/>
    <x v="0"/>
    <x v="0"/>
    <x v="0"/>
    <x v="2"/>
  </r>
  <r>
    <n v="834"/>
    <s v="Todd Edwards"/>
    <s v="qbanks@example.org"/>
    <x v="14"/>
    <x v="2"/>
    <x v="35"/>
    <x v="58"/>
    <x v="2"/>
    <x v="1"/>
    <s v="The {product_purchased} is unable to establish a stable internet connection. It keeps disconnecting intermittently. How can I troubleshoot this network problem?_x000a__x000a_What If I Don't Have An IP Address On My Home Router ( I'm worried that the issue might be hardware-related and might require repair or replacement."/>
    <x v="2"/>
    <x v="0"/>
    <x v="3"/>
    <x v="3"/>
    <m/>
    <x v="0"/>
    <x v="0"/>
    <x v="1"/>
    <x v="0"/>
    <x v="0"/>
    <x v="0"/>
    <x v="1"/>
    <x v="3"/>
  </r>
  <r>
    <n v="835"/>
    <s v="Alicia Bell"/>
    <s v="lmorales@example.com"/>
    <x v="21"/>
    <x v="2"/>
    <x v="0"/>
    <x v="502"/>
    <x v="4"/>
    <x v="10"/>
    <s v="I'm having an issue with the {product_purchased}. Please assist._x000a__x000a_1:00 PM - 1:45 PM We would like to give to you this amazing gift at Christmas. We are sooo humbled by this gift I've reviewed the troubleshooting steps on the official support website, but they didn't resolve the problem."/>
    <x v="1"/>
    <x v="281"/>
    <x v="0"/>
    <x v="1"/>
    <d v="2023-06-01T21:06:52"/>
    <x v="281"/>
    <x v="3"/>
    <x v="0"/>
    <x v="1"/>
    <x v="2"/>
    <x v="1"/>
    <x v="0"/>
    <x v="0"/>
  </r>
  <r>
    <n v="836"/>
    <s v="Michael Walters"/>
    <s v="brianwong@example.org"/>
    <x v="6"/>
    <x v="1"/>
    <x v="22"/>
    <x v="456"/>
    <x v="1"/>
    <x v="1"/>
    <s v="I'm having an issue with the {product_purchased}. Please assist. {Product_purchased}}: No. 2._x000a__x000a_3) The purchase of the product can be made at any time through the Internet or by you I need assistance as soon as possible because it's affecting my work and productivity."/>
    <x v="2"/>
    <x v="0"/>
    <x v="0"/>
    <x v="0"/>
    <m/>
    <x v="0"/>
    <x v="0"/>
    <x v="1"/>
    <x v="0"/>
    <x v="0"/>
    <x v="0"/>
    <x v="0"/>
    <x v="0"/>
  </r>
  <r>
    <n v="837"/>
    <s v="Michael Garcia"/>
    <s v="tjensen@example.net"/>
    <x v="13"/>
    <x v="1"/>
    <x v="13"/>
    <x v="503"/>
    <x v="2"/>
    <x v="7"/>
    <s v="I'm having an issue with the {product_purchased}. Please assist._x000a__x000a_You've enabled the feature and your profile has been added to the store. To do this, click the profile button. Your profile will be updated when you I need assistance as soon as possible because it's affecting my work and productivity."/>
    <x v="2"/>
    <x v="0"/>
    <x v="0"/>
    <x v="2"/>
    <m/>
    <x v="0"/>
    <x v="0"/>
    <x v="1"/>
    <x v="0"/>
    <x v="0"/>
    <x v="0"/>
    <x v="0"/>
    <x v="0"/>
  </r>
  <r>
    <n v="838"/>
    <s v="Keith Barker"/>
    <s v="uavery@example.net"/>
    <x v="48"/>
    <x v="2"/>
    <x v="24"/>
    <x v="227"/>
    <x v="1"/>
    <x v="8"/>
    <s v="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
    <x v="0"/>
    <x v="0"/>
    <x v="0"/>
    <x v="3"/>
    <d v="2023-06-01T19:38:57"/>
    <x v="0"/>
    <x v="0"/>
    <x v="0"/>
    <x v="0"/>
    <x v="0"/>
    <x v="0"/>
    <x v="0"/>
    <x v="0"/>
  </r>
  <r>
    <n v="839"/>
    <s v="Daniel Maldonado"/>
    <s v="cassandracook@example.net"/>
    <x v="3"/>
    <x v="1"/>
    <x v="32"/>
    <x v="504"/>
    <x v="2"/>
    <x v="2"/>
    <s v="I'm having an issue with the {product_purchased}. Please assist. In the event you have never bought from this site, then the information here and the &quot;Cancel&quot; button have been replaced by &quot;Retain Seller Info&quot;. Cancel I've noticed a peculiar error message popping up on my {product_purchased} screen. It says '{error_message}'. What does it mean?"/>
    <x v="1"/>
    <x v="282"/>
    <x v="3"/>
    <x v="3"/>
    <d v="2023-06-01T20:53:59"/>
    <x v="282"/>
    <x v="1"/>
    <x v="0"/>
    <x v="1"/>
    <x v="1"/>
    <x v="1"/>
    <x v="1"/>
    <x v="3"/>
  </r>
  <r>
    <n v="840"/>
    <s v="Crystal Jones"/>
    <s v="jeremy40@example.com"/>
    <x v="33"/>
    <x v="1"/>
    <x v="22"/>
    <x v="3"/>
    <x v="2"/>
    <x v="4"/>
    <s v="There seems to be a glitch in the {product_purchased} software. It freezes frequently, making it difficult to use. Can you please provide a solution? If so, why?_x000a__x000a_As we can see in the example below, I've checked for any available software updates for my {product_purchased}, but there are none."/>
    <x v="2"/>
    <x v="0"/>
    <x v="3"/>
    <x v="2"/>
    <m/>
    <x v="0"/>
    <x v="0"/>
    <x v="1"/>
    <x v="0"/>
    <x v="0"/>
    <x v="0"/>
    <x v="1"/>
    <x v="3"/>
  </r>
  <r>
    <n v="841"/>
    <s v="Jennifer Foley"/>
    <s v="zsolis@example.net"/>
    <x v="51"/>
    <x v="0"/>
    <x v="11"/>
    <x v="44"/>
    <x v="3"/>
    <x v="15"/>
    <s v="I'm having an issue with the {product_purchased}. Please assist. I've tried different settings and configurations on my {product_purchased}, but the issue persists."/>
    <x v="1"/>
    <x v="283"/>
    <x v="0"/>
    <x v="3"/>
    <d v="2023-06-01T12:16:00"/>
    <x v="283"/>
    <x v="4"/>
    <x v="0"/>
    <x v="1"/>
    <x v="2"/>
    <x v="1"/>
    <x v="0"/>
    <x v="0"/>
  </r>
  <r>
    <n v="842"/>
    <s v="Justin Mora"/>
    <s v="smorrow@example.org"/>
    <x v="33"/>
    <x v="0"/>
    <x v="6"/>
    <x v="145"/>
    <x v="2"/>
    <x v="11"/>
    <s v="I'm unable to access my {product_purchased} account. It keeps displaying an 'Invalid Credentials' error, even though I'm using the correct login information. How can I regain access to my account?_x000a__x000a_The login I've tried clearing the cache and data for the {product_purchased} app, but the issue persists."/>
    <x v="2"/>
    <x v="0"/>
    <x v="1"/>
    <x v="1"/>
    <m/>
    <x v="0"/>
    <x v="0"/>
    <x v="1"/>
    <x v="0"/>
    <x v="0"/>
    <x v="0"/>
    <x v="1"/>
    <x v="1"/>
  </r>
  <r>
    <n v="843"/>
    <s v="Brandon Jenkins"/>
    <s v="eric63@example.com"/>
    <x v="3"/>
    <x v="1"/>
    <x v="12"/>
    <x v="114"/>
    <x v="1"/>
    <x v="10"/>
    <s v="I'm having an issue with the {product_purchased}. Please assist._x000a__x000a_When you're looking at the seller, there's a lot of information that you may see there. This isn't necessarily to blame, it's because it This problem started occurring after the recent software update. I haven't made any other changes to the device."/>
    <x v="0"/>
    <x v="0"/>
    <x v="1"/>
    <x v="2"/>
    <d v="2023-06-01T06:52:03"/>
    <x v="0"/>
    <x v="0"/>
    <x v="0"/>
    <x v="0"/>
    <x v="0"/>
    <x v="0"/>
    <x v="1"/>
    <x v="1"/>
  </r>
  <r>
    <n v="844"/>
    <s v="Patricia Wilkins"/>
    <s v="fobrien@example.net"/>
    <x v="40"/>
    <x v="1"/>
    <x v="26"/>
    <x v="366"/>
    <x v="3"/>
    <x v="14"/>
    <s v="I'm having an issue with the {product_purchased}. Please assist. (I'm having an issue with the [Product_purchased] and [Product_purchased], when they say they just need a customer rating I need assistance as soon as possible because it's affecting my work and productivity."/>
    <x v="2"/>
    <x v="0"/>
    <x v="2"/>
    <x v="2"/>
    <m/>
    <x v="0"/>
    <x v="0"/>
    <x v="1"/>
    <x v="0"/>
    <x v="0"/>
    <x v="0"/>
    <x v="0"/>
    <x v="2"/>
  </r>
  <r>
    <n v="845"/>
    <s v="Robert Cardenas"/>
    <s v="jrichmond@example.com"/>
    <x v="16"/>
    <x v="2"/>
    <x v="3"/>
    <x v="12"/>
    <x v="4"/>
    <x v="5"/>
    <s v="I'm having an issue with the {product_purchased}. Please assist. I'm not sure if this issue is specific to my device or if others have reported similar problems."/>
    <x v="2"/>
    <x v="0"/>
    <x v="1"/>
    <x v="3"/>
    <m/>
    <x v="0"/>
    <x v="0"/>
    <x v="1"/>
    <x v="0"/>
    <x v="0"/>
    <x v="0"/>
    <x v="1"/>
    <x v="1"/>
  </r>
  <r>
    <n v="846"/>
    <s v="Patricia Wilson"/>
    <s v="badams@example.com"/>
    <x v="31"/>
    <x v="1"/>
    <x v="15"/>
    <x v="128"/>
    <x v="2"/>
    <x v="2"/>
    <s v="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
    <x v="0"/>
    <x v="0"/>
    <x v="1"/>
    <x v="0"/>
    <d v="2023-06-01T01:48:07"/>
    <x v="0"/>
    <x v="0"/>
    <x v="0"/>
    <x v="0"/>
    <x v="0"/>
    <x v="0"/>
    <x v="1"/>
    <x v="1"/>
  </r>
  <r>
    <n v="847"/>
    <s v="Mathew Russo"/>
    <s v="ericadennis@example.org"/>
    <x v="37"/>
    <x v="1"/>
    <x v="4"/>
    <x v="211"/>
    <x v="1"/>
    <x v="15"/>
    <s v="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
    <x v="1"/>
    <x v="284"/>
    <x v="2"/>
    <x v="3"/>
    <d v="2023-06-01T01:21:08"/>
    <x v="284"/>
    <x v="3"/>
    <x v="0"/>
    <x v="1"/>
    <x v="2"/>
    <x v="1"/>
    <x v="0"/>
    <x v="2"/>
  </r>
  <r>
    <n v="848"/>
    <s v="Gregory Lee"/>
    <s v="fmoreno@example.net"/>
    <x v="50"/>
    <x v="0"/>
    <x v="7"/>
    <x v="436"/>
    <x v="0"/>
    <x v="11"/>
    <s v="I've encountered a data loss issue with my {product_purchased}. All the files and documents seem to have disappeared. Can you guide me on how to retrieve them?_x000a__x000a__x000a_Sorry!_x000a__x000a_Please wait 15 seconds for the request to I've tried different settings and configurations on my {product_purchased}, but the issue persists."/>
    <x v="0"/>
    <x v="0"/>
    <x v="1"/>
    <x v="1"/>
    <d v="2023-06-01T14:56:09"/>
    <x v="0"/>
    <x v="0"/>
    <x v="0"/>
    <x v="0"/>
    <x v="0"/>
    <x v="0"/>
    <x v="1"/>
    <x v="1"/>
  </r>
  <r>
    <n v="849"/>
    <s v="Gloria Peck"/>
    <s v="usolis@example.com"/>
    <x v="36"/>
    <x v="0"/>
    <x v="27"/>
    <x v="319"/>
    <x v="3"/>
    <x v="1"/>
    <s v="I'm having an issue with the {product_purchased}. Please assist. &lt;script src=&quot;../libs/products/touches/touches.js&quot;&gt;&lt;/script&gt;_x000a__x000a_If we make our &quot;instructions&quot; I've noticed that the issue occurs consistently when I use a specific feature or application on my {product_purchased}."/>
    <x v="0"/>
    <x v="0"/>
    <x v="3"/>
    <x v="1"/>
    <d v="2023-06-01T19:14:11"/>
    <x v="0"/>
    <x v="0"/>
    <x v="0"/>
    <x v="0"/>
    <x v="0"/>
    <x v="0"/>
    <x v="1"/>
    <x v="3"/>
  </r>
  <r>
    <n v="850"/>
    <s v="Mallory Hill"/>
    <s v="lrodgers@example.org"/>
    <x v="20"/>
    <x v="2"/>
    <x v="20"/>
    <x v="34"/>
    <x v="2"/>
    <x v="6"/>
    <s v="I'm having an issue with the {product_purchased}. Please assist. I'm not sure it's possible to fix this without a warranty. Thank you for understanding._x000a__x000a__x000a_If it's the case that is my fault my friend's I'm using the original charger that came with my {product_purchased}, but it's not charging properly."/>
    <x v="2"/>
    <x v="0"/>
    <x v="0"/>
    <x v="2"/>
    <m/>
    <x v="0"/>
    <x v="0"/>
    <x v="1"/>
    <x v="0"/>
    <x v="0"/>
    <x v="0"/>
    <x v="0"/>
    <x v="0"/>
  </r>
  <r>
    <n v="851"/>
    <s v="Deborah Tanner"/>
    <s v="ccoleman@example.net"/>
    <x v="5"/>
    <x v="1"/>
    <x v="7"/>
    <x v="82"/>
    <x v="4"/>
    <x v="13"/>
    <s v="I'm having an issue with the {product_purchased}. Please assist. I've noticed a peculiar error message popping up on my {product_purchased} screen. It says '{error_message}'. What does it mean?"/>
    <x v="1"/>
    <x v="285"/>
    <x v="1"/>
    <x v="2"/>
    <d v="2023-06-01T14:08:13"/>
    <x v="285"/>
    <x v="2"/>
    <x v="0"/>
    <x v="1"/>
    <x v="0"/>
    <x v="1"/>
    <x v="1"/>
    <x v="1"/>
  </r>
  <r>
    <n v="852"/>
    <s v="Martha Lozano"/>
    <s v="lopezerica@example.com"/>
    <x v="20"/>
    <x v="2"/>
    <x v="6"/>
    <x v="505"/>
    <x v="2"/>
    <x v="9"/>
    <s v="I'm having an issue with the {product_purchased}. Please assist._x000a__x000a_&lt;div id=&quot;category5&quot;&gt; &lt;label for=&quot;colors&quot;&gt;1&lt;/label&gt; &lt;select name=&quot;colors&quot; class=&quot;colors&quot;&gt; &lt; I've tried clearing the cache and data for the {product_purchased} app, but the issue persists."/>
    <x v="0"/>
    <x v="0"/>
    <x v="1"/>
    <x v="2"/>
    <d v="2023-05-31T23:26:14"/>
    <x v="0"/>
    <x v="0"/>
    <x v="0"/>
    <x v="0"/>
    <x v="0"/>
    <x v="0"/>
    <x v="1"/>
    <x v="1"/>
  </r>
  <r>
    <n v="853"/>
    <s v="Luis Barton"/>
    <s v="dstrickland@example.org"/>
    <x v="41"/>
    <x v="1"/>
    <x v="31"/>
    <x v="506"/>
    <x v="4"/>
    <x v="13"/>
    <s v="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
    <x v="1"/>
    <x v="286"/>
    <x v="3"/>
    <x v="2"/>
    <d v="2023-06-01T04:03:15"/>
    <x v="286"/>
    <x v="4"/>
    <x v="0"/>
    <x v="1"/>
    <x v="2"/>
    <x v="1"/>
    <x v="1"/>
    <x v="3"/>
  </r>
  <r>
    <n v="854"/>
    <s v="Jennifer Herring"/>
    <s v="danielfoster@example.com"/>
    <x v="28"/>
    <x v="1"/>
    <x v="17"/>
    <x v="507"/>
    <x v="2"/>
    <x v="15"/>
    <s v="I'm having an issue with the {product_purchased}. Please assist. :) I've already contacted customer support multiple times, but the issue remains unresolved."/>
    <x v="0"/>
    <x v="0"/>
    <x v="3"/>
    <x v="0"/>
    <d v="2023-06-01T03:42:15"/>
    <x v="0"/>
    <x v="0"/>
    <x v="0"/>
    <x v="0"/>
    <x v="0"/>
    <x v="0"/>
    <x v="1"/>
    <x v="3"/>
  </r>
  <r>
    <n v="855"/>
    <s v="Anna Miller"/>
    <s v="michelle37@example.net"/>
    <x v="31"/>
    <x v="1"/>
    <x v="12"/>
    <x v="71"/>
    <x v="1"/>
    <x v="7"/>
    <s v="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
    <x v="1"/>
    <x v="287"/>
    <x v="2"/>
    <x v="0"/>
    <d v="2023-06-01T20:14:16"/>
    <x v="287"/>
    <x v="1"/>
    <x v="0"/>
    <x v="1"/>
    <x v="1"/>
    <x v="1"/>
    <x v="0"/>
    <x v="2"/>
  </r>
  <r>
    <n v="856"/>
    <s v="Michael Jones"/>
    <s v="ulawson@example.net"/>
    <x v="4"/>
    <x v="1"/>
    <x v="27"/>
    <x v="508"/>
    <x v="1"/>
    <x v="8"/>
    <s v="I'm having an issue with the {product_purchased}. Please assist. $7.00 0 20.00_x000a__x000a_Product Reviewed by: I'm having an issue with the {product_purchased}. Please assist. 10 This problem started occurring after the recent software update. I haven't made any other changes to the device."/>
    <x v="1"/>
    <x v="288"/>
    <x v="2"/>
    <x v="0"/>
    <d v="2023-06-01T17:07:18"/>
    <x v="288"/>
    <x v="5"/>
    <x v="0"/>
    <x v="1"/>
    <x v="0"/>
    <x v="1"/>
    <x v="0"/>
    <x v="2"/>
  </r>
  <r>
    <n v="857"/>
    <s v="Lori Torres"/>
    <s v="ylarsen@example.com"/>
    <x v="40"/>
    <x v="1"/>
    <x v="13"/>
    <x v="440"/>
    <x v="1"/>
    <x v="13"/>
    <s v="I'm having an issue with the {product_purchased}. Please assist. &lt;3 This includes all existing purchases._x000a__x000a_If you have a product in your database but not already listed, please enable all this in your browser and allow it I'm worried that the issue might be hardware-related and might require repair or replacement."/>
    <x v="0"/>
    <x v="0"/>
    <x v="2"/>
    <x v="3"/>
    <d v="2023-06-01T21:58:20"/>
    <x v="0"/>
    <x v="0"/>
    <x v="0"/>
    <x v="0"/>
    <x v="0"/>
    <x v="0"/>
    <x v="0"/>
    <x v="2"/>
  </r>
  <r>
    <n v="858"/>
    <s v="Robert Oneal"/>
    <s v="andrew67@example.org"/>
    <x v="50"/>
    <x v="0"/>
    <x v="33"/>
    <x v="36"/>
    <x v="3"/>
    <x v="5"/>
    <s v="I'm having an issue with the {product_purchased}. Please assist._x000a__x000a_As a side note, if you've received your product while ordering or when making a product description change, you are not obligated to disclose what is going on I've noticed a peculiar error message popping up on my {product_purchased} screen. It says '{error_message}'. What does it mean?"/>
    <x v="1"/>
    <x v="289"/>
    <x v="3"/>
    <x v="3"/>
    <d v="2023-06-01T13:01:22"/>
    <x v="289"/>
    <x v="4"/>
    <x v="0"/>
    <x v="1"/>
    <x v="2"/>
    <x v="1"/>
    <x v="1"/>
    <x v="3"/>
  </r>
  <r>
    <n v="859"/>
    <s v="Jeff Wilkinson"/>
    <s v="jonathan72@example.org"/>
    <x v="52"/>
    <x v="0"/>
    <x v="14"/>
    <x v="379"/>
    <x v="3"/>
    <x v="0"/>
    <s v="I'm having an issue with the {product_purchased}. Please assist. If there's a reason for this, go with the refund code. I've performed a factory reset on my {product_purchased}, hoping it would resolve the problem, but it didn't help."/>
    <x v="2"/>
    <x v="0"/>
    <x v="0"/>
    <x v="0"/>
    <m/>
    <x v="0"/>
    <x v="0"/>
    <x v="1"/>
    <x v="0"/>
    <x v="0"/>
    <x v="0"/>
    <x v="0"/>
    <x v="0"/>
  </r>
  <r>
    <n v="860"/>
    <s v="Phillip Good"/>
    <s v="jeremy47@example.org"/>
    <x v="26"/>
    <x v="1"/>
    <x v="23"/>
    <x v="509"/>
    <x v="2"/>
    <x v="10"/>
    <s v="I'm having an issue with the {product_purchased}. Please assist._x000a__x000a_For the {product_purchased} I can give a small increase._x000a__x000a_If it is too small it may disappear. Please help me. I'm concerned about the security of my {product_purchased} and would like to ensure that my data is safe."/>
    <x v="0"/>
    <x v="0"/>
    <x v="3"/>
    <x v="2"/>
    <d v="2023-06-01T00:55:24"/>
    <x v="0"/>
    <x v="0"/>
    <x v="0"/>
    <x v="0"/>
    <x v="0"/>
    <x v="0"/>
    <x v="1"/>
    <x v="3"/>
  </r>
  <r>
    <n v="861"/>
    <s v="Anna Robertson"/>
    <s v="jacqueline99@example.com"/>
    <x v="48"/>
    <x v="0"/>
    <x v="35"/>
    <x v="288"/>
    <x v="1"/>
    <x v="4"/>
    <s v="I'm having an issue with the {product_purchased}. Please assist. In the meantime I have a new product that has been purchased._x000a__x000a_A couple of days later the second person in line said &quot;Why are you late? That I've noticed a peculiar error message popping up on my {product_purchased} screen. It says '{error_message}'. What does it mean?"/>
    <x v="0"/>
    <x v="0"/>
    <x v="2"/>
    <x v="1"/>
    <d v="2023-06-01T09:08:26"/>
    <x v="0"/>
    <x v="0"/>
    <x v="0"/>
    <x v="0"/>
    <x v="0"/>
    <x v="0"/>
    <x v="0"/>
    <x v="2"/>
  </r>
  <r>
    <n v="862"/>
    <s v="Ricky Green"/>
    <s v="clarence80@example.net"/>
    <x v="49"/>
    <x v="0"/>
    <x v="0"/>
    <x v="345"/>
    <x v="4"/>
    <x v="13"/>
    <s v="I'm having an issue with the {product_purchased}. Please assist._x000a__x000a_The manufacturer of the product will be notified after your order has been delivered. Please assist! I'm unable to find the option to perform the desired action in the {product_purchased}. Could you please guide me through the steps?"/>
    <x v="1"/>
    <x v="290"/>
    <x v="3"/>
    <x v="0"/>
    <d v="2023-06-01T04:14:27"/>
    <x v="290"/>
    <x v="1"/>
    <x v="0"/>
    <x v="1"/>
    <x v="1"/>
    <x v="1"/>
    <x v="1"/>
    <x v="3"/>
  </r>
  <r>
    <n v="863"/>
    <s v="Sandra Charles"/>
    <s v="cynthiahunter@example.net"/>
    <x v="7"/>
    <x v="0"/>
    <x v="12"/>
    <x v="510"/>
    <x v="4"/>
    <x v="3"/>
    <s v="I'm having trouble connecting my {product_purchased} to my home Wi-Fi network. It doesn't detect any networks, although other devices are connecting fine. What can be done to resolve this issue?_x000a__x000a_My network is fine I've already contacted customer support multiple times, but the issue remains unresolved."/>
    <x v="1"/>
    <x v="291"/>
    <x v="1"/>
    <x v="2"/>
    <d v="2023-06-01T03:23:28"/>
    <x v="291"/>
    <x v="5"/>
    <x v="0"/>
    <x v="1"/>
    <x v="0"/>
    <x v="1"/>
    <x v="1"/>
    <x v="1"/>
  </r>
  <r>
    <n v="864"/>
    <s v="Emily Smith"/>
    <s v="fnguyen@example.org"/>
    <x v="52"/>
    <x v="1"/>
    <x v="17"/>
    <x v="11"/>
    <x v="0"/>
    <x v="15"/>
    <s v="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
    <x v="1"/>
    <x v="292"/>
    <x v="3"/>
    <x v="1"/>
    <d v="2023-06-01T21:49:29"/>
    <x v="292"/>
    <x v="2"/>
    <x v="0"/>
    <x v="1"/>
    <x v="0"/>
    <x v="1"/>
    <x v="1"/>
    <x v="3"/>
  </r>
  <r>
    <n v="865"/>
    <s v="Donna Barker"/>
    <s v="erica71@example.com"/>
    <x v="31"/>
    <x v="2"/>
    <x v="35"/>
    <x v="222"/>
    <x v="1"/>
    <x v="12"/>
    <s v="I'm having an issue with the {product_purchased}. Please assist. */_x000a__x000a_@Override I've followed the troubleshooting steps mentioned in the user manual, but the issue persists."/>
    <x v="2"/>
    <x v="0"/>
    <x v="2"/>
    <x v="3"/>
    <m/>
    <x v="0"/>
    <x v="0"/>
    <x v="1"/>
    <x v="0"/>
    <x v="0"/>
    <x v="0"/>
    <x v="0"/>
    <x v="2"/>
  </r>
  <r>
    <n v="866"/>
    <s v="Nathan Williams"/>
    <s v="ronald60@example.org"/>
    <x v="22"/>
    <x v="1"/>
    <x v="37"/>
    <x v="100"/>
    <x v="2"/>
    <x v="6"/>
    <s v="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
    <x v="1"/>
    <x v="293"/>
    <x v="2"/>
    <x v="3"/>
    <d v="2023-06-01T00:03:30"/>
    <x v="293"/>
    <x v="4"/>
    <x v="0"/>
    <x v="1"/>
    <x v="2"/>
    <x v="1"/>
    <x v="0"/>
    <x v="2"/>
  </r>
  <r>
    <n v="867"/>
    <s v="Anna Gallegos"/>
    <s v="elizabethford@example.com"/>
    <x v="25"/>
    <x v="2"/>
    <x v="32"/>
    <x v="377"/>
    <x v="4"/>
    <x v="10"/>
    <s v="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
    <x v="1"/>
    <x v="294"/>
    <x v="0"/>
    <x v="1"/>
    <d v="2023-06-01T00:47:32"/>
    <x v="294"/>
    <x v="1"/>
    <x v="0"/>
    <x v="1"/>
    <x v="1"/>
    <x v="1"/>
    <x v="0"/>
    <x v="0"/>
  </r>
  <r>
    <n v="868"/>
    <s v="Colton Carson"/>
    <s v="greentina@example.com"/>
    <x v="13"/>
    <x v="0"/>
    <x v="32"/>
    <x v="398"/>
    <x v="3"/>
    <x v="4"/>
    <s v="I'm having an issue with the {product_purchased}. Please assist._x000a__x000a_If there are other issues, please contact me. Sorry I've performed a factory reset on my {product_purchased}, hoping it would resolve the problem, but it didn't help."/>
    <x v="0"/>
    <x v="0"/>
    <x v="1"/>
    <x v="0"/>
    <d v="2023-06-01T20:38:33"/>
    <x v="0"/>
    <x v="0"/>
    <x v="0"/>
    <x v="0"/>
    <x v="0"/>
    <x v="0"/>
    <x v="1"/>
    <x v="1"/>
  </r>
  <r>
    <n v="869"/>
    <s v="Jacob James"/>
    <s v="jonathan60@example.org"/>
    <x v="10"/>
    <x v="0"/>
    <x v="8"/>
    <x v="511"/>
    <x v="2"/>
    <x v="15"/>
    <s v="I'm having an issue with the {product_purchased}. Please assist. Thank you._x000a__x000a_I'm having an issue with the {product_purchased}. Please assist. Thank you._x000a__x000a_I'm having an issue with I'm concerned about the security of my {product_purchased} and would like to ensure that my data is safe."/>
    <x v="0"/>
    <x v="0"/>
    <x v="0"/>
    <x v="3"/>
    <d v="2023-06-01T15:58:35"/>
    <x v="0"/>
    <x v="0"/>
    <x v="0"/>
    <x v="0"/>
    <x v="0"/>
    <x v="0"/>
    <x v="0"/>
    <x v="0"/>
  </r>
  <r>
    <n v="870"/>
    <s v="Wendy Bowman MD"/>
    <s v="wandabarnes@example.org"/>
    <x v="10"/>
    <x v="1"/>
    <x v="8"/>
    <x v="512"/>
    <x v="4"/>
    <x v="9"/>
    <s v="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
    <x v="0"/>
    <x v="0"/>
    <x v="1"/>
    <x v="1"/>
    <d v="2023-06-01T08:52:35"/>
    <x v="0"/>
    <x v="0"/>
    <x v="0"/>
    <x v="0"/>
    <x v="0"/>
    <x v="0"/>
    <x v="1"/>
    <x v="1"/>
  </r>
  <r>
    <n v="871"/>
    <s v="Sean Allen"/>
    <s v="efletcher@example.net"/>
    <x v="37"/>
    <x v="2"/>
    <x v="34"/>
    <x v="369"/>
    <x v="0"/>
    <x v="6"/>
    <s v="I'm having an issue with the {product_purchased}. Please assist._x000a__x000a_0_x000a__x000a_0_x000a__x000a_1_x000a__x000a_4_x000a__x000a__x000a_All prices are for the same item._x000a__x000a_$34.95 I've reviewed the troubleshooting steps on the official support website, but they didn't resolve the problem."/>
    <x v="2"/>
    <x v="0"/>
    <x v="0"/>
    <x v="2"/>
    <m/>
    <x v="0"/>
    <x v="0"/>
    <x v="1"/>
    <x v="0"/>
    <x v="0"/>
    <x v="0"/>
    <x v="0"/>
    <x v="0"/>
  </r>
  <r>
    <n v="872"/>
    <s v="Anthony Adams"/>
    <s v="lmalone@example.com"/>
    <x v="49"/>
    <x v="2"/>
    <x v="24"/>
    <x v="83"/>
    <x v="1"/>
    <x v="14"/>
    <s v="I'm having an issue with the {product_purchased}. Please assist. This problem started occurring after the recent software update. I haven't made any other changes to the device."/>
    <x v="0"/>
    <x v="0"/>
    <x v="1"/>
    <x v="2"/>
    <d v="2023-06-01T12:05:37"/>
    <x v="0"/>
    <x v="0"/>
    <x v="0"/>
    <x v="0"/>
    <x v="0"/>
    <x v="0"/>
    <x v="1"/>
    <x v="1"/>
  </r>
  <r>
    <n v="873"/>
    <s v="David Osborne"/>
    <s v="ashleyallison@example.net"/>
    <x v="28"/>
    <x v="1"/>
    <x v="6"/>
    <x v="281"/>
    <x v="0"/>
    <x v="1"/>
    <s v="I'm having an issue with the {product_purchased}. Please assist._x000a__x000a_Inappropriate content_x000a__x000a_We believe the community is best served by telling jokes. By adding them to this page, please feel free to express your opinion with I'm unable to find the option to perform the desired action in the {product_purchased}. Could you please guide me through the steps?"/>
    <x v="0"/>
    <x v="0"/>
    <x v="1"/>
    <x v="3"/>
    <d v="2023-06-01T06:47:39"/>
    <x v="0"/>
    <x v="0"/>
    <x v="0"/>
    <x v="0"/>
    <x v="0"/>
    <x v="0"/>
    <x v="1"/>
    <x v="1"/>
  </r>
  <r>
    <n v="874"/>
    <s v="Tamara Mason"/>
    <s v="allengary@example.org"/>
    <x v="28"/>
    <x v="0"/>
    <x v="18"/>
    <x v="314"/>
    <x v="0"/>
    <x v="6"/>
    <s v="I'm having an issue with the {product_purchased}. Please assist. Please update your purchase. Please, if possible, update your name on the new order page within the checkout link._x000a__x000a_The product number (5), it may I've already contacted customer support multiple times, but the issue remains unresolved."/>
    <x v="0"/>
    <x v="0"/>
    <x v="3"/>
    <x v="2"/>
    <d v="2023-06-01T21:45:40"/>
    <x v="0"/>
    <x v="0"/>
    <x v="0"/>
    <x v="0"/>
    <x v="0"/>
    <x v="0"/>
    <x v="1"/>
    <x v="3"/>
  </r>
  <r>
    <n v="875"/>
    <s v="Michael Walker"/>
    <s v="browngerald@example.net"/>
    <x v="3"/>
    <x v="0"/>
    <x v="27"/>
    <x v="513"/>
    <x v="3"/>
    <x v="6"/>
    <s v="I'm having an issue with the {product_purchased}. Please assist._x000a__x000a_(3) Remove the {product_purchased} in a manner that prevents the merchant from withdrawing funds. This includes but is not limited to a I've tried different settings and configurations on my {product_purchased}, but the issue persists."/>
    <x v="2"/>
    <x v="0"/>
    <x v="2"/>
    <x v="1"/>
    <m/>
    <x v="0"/>
    <x v="0"/>
    <x v="1"/>
    <x v="0"/>
    <x v="0"/>
    <x v="0"/>
    <x v="0"/>
    <x v="2"/>
  </r>
  <r>
    <n v="876"/>
    <s v="Michael Howell"/>
    <s v="rotherika@example.net"/>
    <x v="2"/>
    <x v="1"/>
    <x v="35"/>
    <x v="435"/>
    <x v="2"/>
    <x v="11"/>
    <s v="I'm having an issue with the {product_purchased}. Please assist. If you have a product we want to add to our list, please report it to support@sweden.com._x000a__x000a_Sweden has strict national law on This problem started occurring after the recent software update. I haven't made any other changes to the device."/>
    <x v="1"/>
    <x v="295"/>
    <x v="3"/>
    <x v="3"/>
    <d v="2023-06-01T15:19:44"/>
    <x v="295"/>
    <x v="1"/>
    <x v="0"/>
    <x v="1"/>
    <x v="1"/>
    <x v="1"/>
    <x v="1"/>
    <x v="3"/>
  </r>
  <r>
    <n v="877"/>
    <s v="Kenneth White"/>
    <s v="wjacobson@example.net"/>
    <x v="47"/>
    <x v="0"/>
    <x v="22"/>
    <x v="442"/>
    <x v="0"/>
    <x v="5"/>
    <s v="I'm having an issue with the {product_purchased}. Please assist._x000a__x000a_&quot;_x000a__x000a_// http://www.dota2.com/support/viewtopic.php?f=14&amp;t=4639&amp;msg I'm using the original charger that came with my {product_purchased}, but it's not charging properly."/>
    <x v="1"/>
    <x v="296"/>
    <x v="2"/>
    <x v="3"/>
    <d v="2023-06-01T16:12:46"/>
    <x v="296"/>
    <x v="4"/>
    <x v="0"/>
    <x v="1"/>
    <x v="2"/>
    <x v="1"/>
    <x v="0"/>
    <x v="2"/>
  </r>
  <r>
    <n v="878"/>
    <s v="Eric Patel"/>
    <s v="megan42@example.com"/>
    <x v="1"/>
    <x v="1"/>
    <x v="37"/>
    <x v="157"/>
    <x v="0"/>
    <x v="11"/>
    <s v="I'm having an issue with the {product_purchased}. Please assist._x000a__x000a_2) If for any reason this product fails to return your package without your express consent, you can return it at any time, provided that you have paid I need assistance as soon as possible because it's affecting my work and productivity."/>
    <x v="0"/>
    <x v="0"/>
    <x v="3"/>
    <x v="0"/>
    <d v="2023-06-01T02:41:48"/>
    <x v="0"/>
    <x v="0"/>
    <x v="0"/>
    <x v="0"/>
    <x v="0"/>
    <x v="0"/>
    <x v="1"/>
    <x v="3"/>
  </r>
  <r>
    <n v="879"/>
    <s v="Maria Glover"/>
    <s v="casey02@example.com"/>
    <x v="3"/>
    <x v="1"/>
    <x v="17"/>
    <x v="514"/>
    <x v="1"/>
    <x v="12"/>
    <s v="I'm having an issue with the {product_purchased}. Please assist._x000a__x000a_Product ID: 1413882 Product ID: 1413882 Date: 11 Mar 2013 Update Date: 11-Mar 2013 0:06:36 This problem started occurring after the recent software update. I haven't made any other changes to the device."/>
    <x v="2"/>
    <x v="0"/>
    <x v="0"/>
    <x v="2"/>
    <m/>
    <x v="0"/>
    <x v="0"/>
    <x v="1"/>
    <x v="0"/>
    <x v="0"/>
    <x v="0"/>
    <x v="0"/>
    <x v="0"/>
  </r>
  <r>
    <n v="880"/>
    <s v="Emma Fox"/>
    <s v="darrentaylor@example.net"/>
    <x v="41"/>
    <x v="1"/>
    <x v="19"/>
    <x v="298"/>
    <x v="2"/>
    <x v="4"/>
    <s v="I'm facing a problem with my {product_purchased}. The {product_purchased} is not turning on. It was working fine until yesterday, but now it doesn't respond._x000a__x000a_My first thought was to put it I'm experiencing this issue on multiple devices of the same model, so it seems to be a widespread problem."/>
    <x v="0"/>
    <x v="0"/>
    <x v="3"/>
    <x v="0"/>
    <d v="2023-06-01T10:28:50"/>
    <x v="0"/>
    <x v="0"/>
    <x v="0"/>
    <x v="0"/>
    <x v="0"/>
    <x v="0"/>
    <x v="1"/>
    <x v="3"/>
  </r>
  <r>
    <n v="881"/>
    <s v="Mathew Wade"/>
    <s v="stacylewis@example.org"/>
    <x v="14"/>
    <x v="1"/>
    <x v="30"/>
    <x v="393"/>
    <x v="1"/>
    <x v="4"/>
    <s v="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
    <x v="1"/>
    <x v="297"/>
    <x v="2"/>
    <x v="1"/>
    <d v="2023-06-01T12:05:51"/>
    <x v="297"/>
    <x v="5"/>
    <x v="0"/>
    <x v="1"/>
    <x v="0"/>
    <x v="1"/>
    <x v="0"/>
    <x v="2"/>
  </r>
  <r>
    <n v="882"/>
    <s v="Dustin Carter"/>
    <s v="philipblevins@example.com"/>
    <x v="22"/>
    <x v="1"/>
    <x v="15"/>
    <x v="189"/>
    <x v="4"/>
    <x v="15"/>
    <s v="I'm having an issue with the {product_purchased}. Please assist. We apologize for any inconvenience. But you are free to change this order without a refund. Thank you._x000a__x000a_Update: After getting back in touch with Loo I've already contacted customer support multiple times, but the issue remains unresolved."/>
    <x v="0"/>
    <x v="0"/>
    <x v="1"/>
    <x v="0"/>
    <d v="2023-06-01T03:26:53"/>
    <x v="0"/>
    <x v="0"/>
    <x v="0"/>
    <x v="0"/>
    <x v="0"/>
    <x v="0"/>
    <x v="1"/>
    <x v="1"/>
  </r>
  <r>
    <n v="883"/>
    <s v="Larry Glass"/>
    <s v="qsexton@example.com"/>
    <x v="42"/>
    <x v="1"/>
    <x v="12"/>
    <x v="515"/>
    <x v="4"/>
    <x v="10"/>
    <s v="I'm having an issue with the {product_purchased}. Please assist. I'm having an issue with the {product_purchased}. Please assist. I'm having an issue with the {product_purchased}. Please Casino I need assistance as soon as possible because it's affecting my work and productivity."/>
    <x v="0"/>
    <x v="0"/>
    <x v="1"/>
    <x v="2"/>
    <d v="2023-06-01T19:53:55"/>
    <x v="0"/>
    <x v="0"/>
    <x v="0"/>
    <x v="0"/>
    <x v="0"/>
    <x v="0"/>
    <x v="1"/>
    <x v="1"/>
  </r>
  <r>
    <n v="884"/>
    <s v="Jill Greene"/>
    <s v="ygibson@example.org"/>
    <x v="21"/>
    <x v="2"/>
    <x v="31"/>
    <x v="318"/>
    <x v="3"/>
    <x v="11"/>
    <s v="I'm having an issue with the {product_purchased}. Please assist._x000a__x000a_*I also have several things causing to shutdown your system such as:_x000a__x000a_*My device is being installed on the remote controller:_x000a__x000a_*When I rely heavily on my {product_purchased} for my daily tasks, and this issue is hindering my productivity."/>
    <x v="1"/>
    <x v="298"/>
    <x v="0"/>
    <x v="2"/>
    <d v="2023-06-01T09:44:56"/>
    <x v="298"/>
    <x v="3"/>
    <x v="0"/>
    <x v="1"/>
    <x v="2"/>
    <x v="1"/>
    <x v="0"/>
    <x v="0"/>
  </r>
  <r>
    <n v="885"/>
    <s v="Nicole Smith"/>
    <s v="david78@example.org"/>
    <x v="41"/>
    <x v="1"/>
    <x v="14"/>
    <x v="516"/>
    <x v="0"/>
    <x v="7"/>
    <s v="I'm having an issue with the {product_purchased}. Please assist. I've performed a factory reset on my {product_purchased}, hoping it would resolve the problem, but it didn't help."/>
    <x v="2"/>
    <x v="0"/>
    <x v="1"/>
    <x v="3"/>
    <m/>
    <x v="0"/>
    <x v="0"/>
    <x v="1"/>
    <x v="0"/>
    <x v="0"/>
    <x v="0"/>
    <x v="1"/>
    <x v="1"/>
  </r>
  <r>
    <n v="886"/>
    <s v="Dustin Campbell"/>
    <s v="lmacdonald@example.com"/>
    <x v="5"/>
    <x v="2"/>
    <x v="3"/>
    <x v="517"/>
    <x v="4"/>
    <x v="14"/>
    <s v="I'm having an issue with the {product_purchased}. Please assist._x000a__x000a_[14:03:15]SAY: Jell E. Donnit/Soviet_Sylvanian : Yeah, I dunno. I want a I've noticed a peculiar error message popping up on my {product_purchased} screen. It says '{error_message}'. What does it mean?"/>
    <x v="0"/>
    <x v="0"/>
    <x v="1"/>
    <x v="3"/>
    <d v="2023-06-01T19:16:58"/>
    <x v="0"/>
    <x v="0"/>
    <x v="0"/>
    <x v="0"/>
    <x v="0"/>
    <x v="0"/>
    <x v="1"/>
    <x v="1"/>
  </r>
  <r>
    <n v="887"/>
    <s v="Tamara Fowler"/>
    <s v="travisburton@example.org"/>
    <x v="37"/>
    <x v="0"/>
    <x v="12"/>
    <x v="205"/>
    <x v="4"/>
    <x v="0"/>
    <s v="I'm having an issue with the {product_purchased}. Please assist._x000a__x000a_SUMMARY_x000a__x000a_This product uses the 'BMC' serial number in the description to identify you._x000a__x000a_Please report issues to: I'm experiencing this issue on multiple devices of the same model, so it seems to be a widespread problem."/>
    <x v="2"/>
    <x v="0"/>
    <x v="3"/>
    <x v="2"/>
    <m/>
    <x v="0"/>
    <x v="0"/>
    <x v="1"/>
    <x v="0"/>
    <x v="0"/>
    <x v="0"/>
    <x v="1"/>
    <x v="3"/>
  </r>
  <r>
    <n v="888"/>
    <s v="Eric Graves Jr."/>
    <s v="reginaldcarter@example.net"/>
    <x v="11"/>
    <x v="1"/>
    <x v="38"/>
    <x v="107"/>
    <x v="1"/>
    <x v="1"/>
    <s v="I'm having an issue with the {product_purchased}. Please assist. Thank you._x000a__x000a__x000a_I'm using a {product_purchased}. Please assist. Thank you. http://cdn.glusi.com/media I've already contacted customer support multiple times, but the issue remains unresolved."/>
    <x v="1"/>
    <x v="299"/>
    <x v="0"/>
    <x v="3"/>
    <d v="2023-06-01T19:04:02"/>
    <x v="299"/>
    <x v="4"/>
    <x v="0"/>
    <x v="1"/>
    <x v="2"/>
    <x v="1"/>
    <x v="0"/>
    <x v="0"/>
  </r>
  <r>
    <n v="889"/>
    <s v="Megan Henderson"/>
    <s v="michael20@example.net"/>
    <x v="6"/>
    <x v="0"/>
    <x v="16"/>
    <x v="90"/>
    <x v="0"/>
    <x v="6"/>
    <s v="I'm having an issue with the {product_purchased}. Please assist._x000a__x000a_Please enable Javascript to use the functionality you need to see this content. I've followed online tutorials and community forums to troubleshoot the issue, but no luck so far."/>
    <x v="2"/>
    <x v="0"/>
    <x v="3"/>
    <x v="1"/>
    <m/>
    <x v="0"/>
    <x v="0"/>
    <x v="1"/>
    <x v="0"/>
    <x v="0"/>
    <x v="0"/>
    <x v="1"/>
    <x v="3"/>
  </r>
  <r>
    <n v="890"/>
    <s v="Heather Curtis"/>
    <s v="christian99@example.com"/>
    <x v="29"/>
    <x v="1"/>
    <x v="29"/>
    <x v="518"/>
    <x v="0"/>
    <x v="0"/>
    <s v="I'm encountering a software bug in the {product_purchased}. Whenever I try to perform a specific action, the application crashes. Are there any updates or fixes available?_x000a__x000a_Yes! There are additional fixes available, and they are all This problem started occurring after the recent software update. I haven't made any other changes to the device."/>
    <x v="1"/>
    <x v="300"/>
    <x v="1"/>
    <x v="0"/>
    <d v="2023-06-01T10:48:04"/>
    <x v="300"/>
    <x v="5"/>
    <x v="0"/>
    <x v="1"/>
    <x v="0"/>
    <x v="1"/>
    <x v="1"/>
    <x v="1"/>
  </r>
  <r>
    <n v="891"/>
    <s v="Connie Steele"/>
    <s v="jramirez@example.net"/>
    <x v="33"/>
    <x v="0"/>
    <x v="11"/>
    <x v="59"/>
    <x v="2"/>
    <x v="14"/>
    <s v="I'm having an issue with the {product_purchased}. Please assist._x000a__x000a_Thanks,_x000a__x000a_Jeb_x000a__x000a_@jebj.yay_x000a__x000a_Thanks for your help,_x000a__x000a_Vincenzo_x000a__x000a_@ I've checked the device settings and made sure that everything is configured correctly."/>
    <x v="2"/>
    <x v="0"/>
    <x v="0"/>
    <x v="0"/>
    <m/>
    <x v="0"/>
    <x v="0"/>
    <x v="1"/>
    <x v="0"/>
    <x v="0"/>
    <x v="0"/>
    <x v="0"/>
    <x v="0"/>
  </r>
  <r>
    <n v="892"/>
    <s v="Linda Mills"/>
    <s v="ttorres@example.org"/>
    <x v="14"/>
    <x v="0"/>
    <x v="9"/>
    <x v="414"/>
    <x v="1"/>
    <x v="7"/>
    <s v="My {product_purchased} crashed, and I lost all the data stored on it. Is there any way to recover the lost data?_x000a__x000a_Why were the devices damaged?_x000a__x000a_You didn't want the system to become damaged beyond I've checked for software updates, and my {product_purchased} is already running the latest version."/>
    <x v="2"/>
    <x v="0"/>
    <x v="1"/>
    <x v="3"/>
    <m/>
    <x v="0"/>
    <x v="0"/>
    <x v="1"/>
    <x v="0"/>
    <x v="0"/>
    <x v="0"/>
    <x v="1"/>
    <x v="1"/>
  </r>
  <r>
    <n v="893"/>
    <s v="Beth Steele"/>
    <s v="hannah56@example.org"/>
    <x v="25"/>
    <x v="1"/>
    <x v="16"/>
    <x v="239"/>
    <x v="0"/>
    <x v="9"/>
    <s v="I'm having an issue with the {product_purchased}. Please assist._x000a__x000a_If you have other cramped situations, contact your local office to work out a place to meet with someone._x000a__x000a_What do you think is in the best This problem started occurring after the recent software update. I haven't made any other changes to the device."/>
    <x v="1"/>
    <x v="301"/>
    <x v="3"/>
    <x v="3"/>
    <d v="2023-06-01T00:59:09"/>
    <x v="301"/>
    <x v="3"/>
    <x v="0"/>
    <x v="1"/>
    <x v="2"/>
    <x v="1"/>
    <x v="1"/>
    <x v="3"/>
  </r>
  <r>
    <n v="894"/>
    <s v="Kara Mccarthy"/>
    <s v="cynthiastuart@example.net"/>
    <x v="14"/>
    <x v="1"/>
    <x v="2"/>
    <x v="102"/>
    <x v="4"/>
    <x v="3"/>
    <s v="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
    <x v="2"/>
    <x v="0"/>
    <x v="1"/>
    <x v="0"/>
    <m/>
    <x v="0"/>
    <x v="0"/>
    <x v="1"/>
    <x v="0"/>
    <x v="0"/>
    <x v="0"/>
    <x v="1"/>
    <x v="1"/>
  </r>
  <r>
    <n v="895"/>
    <s v="Wendy Snyder"/>
    <s v="tonyaallen@example.net"/>
    <x v="19"/>
    <x v="0"/>
    <x v="5"/>
    <x v="193"/>
    <x v="4"/>
    <x v="0"/>
    <s v="I'm having an issue with the {product_purchased}. Please assist. Thank you_x000a__x000a_12.12.2015 17:20:20 [0xf1c13fd57] No update on https://github.com/t This problem started occurring after the recent software update. I haven't made any other changes to the device."/>
    <x v="1"/>
    <x v="302"/>
    <x v="0"/>
    <x v="3"/>
    <d v="2023-06-01T18:43:12"/>
    <x v="302"/>
    <x v="5"/>
    <x v="0"/>
    <x v="1"/>
    <x v="0"/>
    <x v="1"/>
    <x v="0"/>
    <x v="0"/>
  </r>
  <r>
    <n v="896"/>
    <s v="Shane Mata"/>
    <s v="usilva@example.com"/>
    <x v="31"/>
    <x v="1"/>
    <x v="29"/>
    <x v="60"/>
    <x v="1"/>
    <x v="14"/>
    <s v="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
    <x v="1"/>
    <x v="303"/>
    <x v="1"/>
    <x v="0"/>
    <d v="2023-06-01T18:09:13"/>
    <x v="303"/>
    <x v="4"/>
    <x v="0"/>
    <x v="1"/>
    <x v="2"/>
    <x v="1"/>
    <x v="1"/>
    <x v="1"/>
  </r>
  <r>
    <n v="897"/>
    <s v="Megan Thompson"/>
    <s v="johnsontyler@example.com"/>
    <x v="22"/>
    <x v="0"/>
    <x v="39"/>
    <x v="519"/>
    <x v="2"/>
    <x v="4"/>
    <s v="I'm unable to access my {product_purchased} account. It keeps displaying an 'Invalid Credentials' error, even though I'm using the correct login information. How can I regain access to my account?_x000a__x000a_Once I I've checked for any available software updates for my {product_purchased}, but there are none."/>
    <x v="1"/>
    <x v="304"/>
    <x v="2"/>
    <x v="1"/>
    <d v="2023-06-01T20:52:14"/>
    <x v="304"/>
    <x v="4"/>
    <x v="0"/>
    <x v="1"/>
    <x v="2"/>
    <x v="1"/>
    <x v="0"/>
    <x v="2"/>
  </r>
  <r>
    <n v="898"/>
    <s v="Karen Dudley"/>
    <s v="youngsteven@example.net"/>
    <x v="0"/>
    <x v="2"/>
    <x v="35"/>
    <x v="520"/>
    <x v="0"/>
    <x v="2"/>
    <s v="I'm unable to access my {product_purchased} account. It keeps displaying an 'Invalid Credentials' error, even though I'm using the correct login information. How can I regain access to my account?_x000a__x000a_An automated I'm concerned about the security of my {product_purchased} and would like to ensure that my data is safe."/>
    <x v="1"/>
    <x v="305"/>
    <x v="1"/>
    <x v="3"/>
    <d v="2023-06-01T15:44:14"/>
    <x v="305"/>
    <x v="3"/>
    <x v="0"/>
    <x v="1"/>
    <x v="2"/>
    <x v="1"/>
    <x v="1"/>
    <x v="1"/>
  </r>
  <r>
    <n v="899"/>
    <s v="Ruben Lopez"/>
    <s v="carolynfigueroa@example.com"/>
    <x v="7"/>
    <x v="2"/>
    <x v="2"/>
    <x v="521"/>
    <x v="4"/>
    <x v="11"/>
    <s v="I'm having an issue with the {product_purchased}. Please assist._x000a__x000a_I can't use the {product_purchased for the &quot;Product #&quot; field for the &quot;Add New Product&quot;. Please assist._x000a__x000a_I I'm worried that the issue might be hardware-related and might require repair or replacement."/>
    <x v="2"/>
    <x v="0"/>
    <x v="0"/>
    <x v="1"/>
    <m/>
    <x v="0"/>
    <x v="0"/>
    <x v="1"/>
    <x v="0"/>
    <x v="0"/>
    <x v="0"/>
    <x v="0"/>
    <x v="0"/>
  </r>
  <r>
    <n v="900"/>
    <s v="Jason Gonzalez"/>
    <s v="perezlisa@example.org"/>
    <x v="17"/>
    <x v="0"/>
    <x v="12"/>
    <x v="522"/>
    <x v="1"/>
    <x v="13"/>
    <s v="I've accidentally deleted important data from my {product_purchased}. Is there any way to recover the deleted files? I need them urgently. Please contact support. [size=4][/size]_x000a__x000a_[size=12][/size] This problem started occurring after the recent software update. I haven't made any other changes to the device."/>
    <x v="0"/>
    <x v="0"/>
    <x v="3"/>
    <x v="0"/>
    <d v="2023-06-01T03:32:17"/>
    <x v="0"/>
    <x v="0"/>
    <x v="0"/>
    <x v="0"/>
    <x v="0"/>
    <x v="0"/>
    <x v="1"/>
    <x v="3"/>
  </r>
  <r>
    <n v="901"/>
    <s v="Seth Hale"/>
    <s v="keithhernandez@example.net"/>
    <x v="30"/>
    <x v="2"/>
    <x v="20"/>
    <x v="85"/>
    <x v="0"/>
    <x v="13"/>
    <s v="I'm having an issue with the {product_purchased}. Please assist._x000a__x000a_I am having an issue with the {product_purchased}. Please assist._x000a__x000a_I am having an issue with the {product_purch I'm concerned about the security of my {product_purchased} and would like to ensure that my data is safe."/>
    <x v="2"/>
    <x v="0"/>
    <x v="2"/>
    <x v="3"/>
    <m/>
    <x v="0"/>
    <x v="0"/>
    <x v="1"/>
    <x v="0"/>
    <x v="0"/>
    <x v="0"/>
    <x v="0"/>
    <x v="2"/>
  </r>
  <r>
    <n v="902"/>
    <s v="Jessica Parker"/>
    <s v="ryan65@example.com"/>
    <x v="20"/>
    <x v="1"/>
    <x v="26"/>
    <x v="523"/>
    <x v="2"/>
    <x v="10"/>
    <s v="I'm having an issue with the {product_purchased}. Please assist. Thank you if you find this issue. :/_x000a__x000a_I've got a problem with the {product_purchased}. Please assist. Thank you if you I've already contacted customer support multiple times, but the issue remains unresolved."/>
    <x v="2"/>
    <x v="0"/>
    <x v="1"/>
    <x v="1"/>
    <m/>
    <x v="0"/>
    <x v="0"/>
    <x v="1"/>
    <x v="0"/>
    <x v="0"/>
    <x v="0"/>
    <x v="1"/>
    <x v="1"/>
  </r>
  <r>
    <n v="903"/>
    <s v="Steven Martin"/>
    <s v="lindseypeters@example.net"/>
    <x v="9"/>
    <x v="1"/>
    <x v="8"/>
    <x v="524"/>
    <x v="2"/>
    <x v="10"/>
    <s v="I'm having an issue with the {product_purchased}. Please assist. &lt;/font&gt;&lt;/p&gt; &lt;p&gt;No. The product supplied does not have the name &quot;safer&quot; under the description.&lt;/p&gt;&lt;p&gt;The product supplied I've checked for any available software updates for my {product_purchased}, but there are none."/>
    <x v="0"/>
    <x v="0"/>
    <x v="1"/>
    <x v="1"/>
    <d v="2023-06-01T17:56:23"/>
    <x v="0"/>
    <x v="0"/>
    <x v="0"/>
    <x v="0"/>
    <x v="0"/>
    <x v="0"/>
    <x v="1"/>
    <x v="1"/>
  </r>
  <r>
    <n v="904"/>
    <s v="Lisa Barnett"/>
    <s v="davisdavid@example.com"/>
    <x v="41"/>
    <x v="1"/>
    <x v="12"/>
    <x v="138"/>
    <x v="1"/>
    <x v="3"/>
    <s v="I've forgotten my password for my {product_purchased} account, and the password reset option is not working. How can I recover my account?_x000a__x000a_To recover your password, right click on your account and choose Manage Password. I've recently updated the firmware of my {product_purchased}, and the issue started happening afterward. Could it be related to the update?"/>
    <x v="1"/>
    <x v="306"/>
    <x v="0"/>
    <x v="1"/>
    <d v="2023-06-01T10:59:24"/>
    <x v="306"/>
    <x v="1"/>
    <x v="0"/>
    <x v="1"/>
    <x v="1"/>
    <x v="1"/>
    <x v="0"/>
    <x v="0"/>
  </r>
  <r>
    <n v="905"/>
    <s v="Suzanne Gonzalez"/>
    <s v="htucker@example.net"/>
    <x v="9"/>
    <x v="1"/>
    <x v="28"/>
    <x v="525"/>
    <x v="1"/>
    <x v="3"/>
    <s v="The {product_purchased} is unable to establish a stable internet connection. It keeps disconnecting intermittently. How can I troubleshoot this network problem?_x000a__x000a_You may look at the current network problem and find it can be found I've checked the device settings and made sure that everything is configured correctly."/>
    <x v="2"/>
    <x v="0"/>
    <x v="2"/>
    <x v="3"/>
    <m/>
    <x v="0"/>
    <x v="0"/>
    <x v="1"/>
    <x v="0"/>
    <x v="0"/>
    <x v="0"/>
    <x v="0"/>
    <x v="2"/>
  </r>
  <r>
    <n v="906"/>
    <s v="Kelly Kim"/>
    <s v="debra25@example.net"/>
    <x v="8"/>
    <x v="0"/>
    <x v="20"/>
    <x v="301"/>
    <x v="0"/>
    <x v="6"/>
    <s v="I've encountered a data loss issue with my {product_purchased}. All the files and documents seem to have disappeared. Can you guide me on how to retrieve them? I've noticed that the issue occurs consistently when I use a specific feature or application on my {product_purchased}."/>
    <x v="0"/>
    <x v="0"/>
    <x v="0"/>
    <x v="2"/>
    <d v="2023-06-01T05:28:25"/>
    <x v="0"/>
    <x v="0"/>
    <x v="0"/>
    <x v="0"/>
    <x v="0"/>
    <x v="0"/>
    <x v="0"/>
    <x v="0"/>
  </r>
  <r>
    <n v="907"/>
    <s v="Tammy Gray"/>
    <s v="marykirby@example.com"/>
    <x v="39"/>
    <x v="1"/>
    <x v="27"/>
    <x v="340"/>
    <x v="0"/>
    <x v="5"/>
    <s v="I've accidentally deleted important data from my {product_purchased}. Is there any way to recover the deleted files? I need them urgently._x000a__x000a_If you can access your account, there's a way to do this. Read the guide I've checked for any available software updates for my {product_purchased}, but there are none."/>
    <x v="2"/>
    <x v="0"/>
    <x v="2"/>
    <x v="0"/>
    <m/>
    <x v="0"/>
    <x v="0"/>
    <x v="1"/>
    <x v="0"/>
    <x v="0"/>
    <x v="0"/>
    <x v="0"/>
    <x v="2"/>
  </r>
  <r>
    <n v="908"/>
    <s v="Robert Kirby"/>
    <s v="ysanchez@example.com"/>
    <x v="18"/>
    <x v="2"/>
    <x v="38"/>
    <x v="94"/>
    <x v="2"/>
    <x v="10"/>
    <s v="I'm having an issue with the {product_purchased}. Please assist._x000a__x000a_This item is no longer available. It may have expired or been removed. Please visit a recently closed store to see if it is available._x000a__x000a_This I'm unable to find the option to perform the desired action in the {product_purchased}. Could you please guide me through the steps?"/>
    <x v="1"/>
    <x v="307"/>
    <x v="0"/>
    <x v="3"/>
    <d v="2023-06-01T00:00:28"/>
    <x v="307"/>
    <x v="5"/>
    <x v="0"/>
    <x v="1"/>
    <x v="0"/>
    <x v="1"/>
    <x v="0"/>
    <x v="0"/>
  </r>
  <r>
    <n v="909"/>
    <s v="Ryan Garcia"/>
    <s v="darlene62@example.net"/>
    <x v="30"/>
    <x v="0"/>
    <x v="25"/>
    <x v="356"/>
    <x v="2"/>
    <x v="5"/>
    <s v="I'm having an issue with the {product_purchased}. Please assist. (I'm just wondering: what was the price, etc.). I can't get this anywhere. If you cannot find the package with the &quot;product_purch I've recently updated the firmware of my {product_purchased}, and the issue started happening afterward. Could it be related to the update?"/>
    <x v="0"/>
    <x v="0"/>
    <x v="1"/>
    <x v="2"/>
    <d v="2023-06-01T08:16:29"/>
    <x v="0"/>
    <x v="0"/>
    <x v="0"/>
    <x v="0"/>
    <x v="0"/>
    <x v="0"/>
    <x v="1"/>
    <x v="1"/>
  </r>
  <r>
    <n v="910"/>
    <s v="Brittany Perry"/>
    <s v="justin97@example.com"/>
    <x v="36"/>
    <x v="2"/>
    <x v="20"/>
    <x v="86"/>
    <x v="2"/>
    <x v="5"/>
    <s v="I'm facing issues logging into my {product_purchased} account. It says my account is locked. What should I do to unlock it?_x000a__x000a_If you're using Windows 10, you should check the settings for your account before you I'm experiencing this issue on multiple devices of the same model, so it seems to be a widespread problem."/>
    <x v="2"/>
    <x v="0"/>
    <x v="2"/>
    <x v="0"/>
    <m/>
    <x v="0"/>
    <x v="0"/>
    <x v="1"/>
    <x v="0"/>
    <x v="0"/>
    <x v="0"/>
    <x v="0"/>
    <x v="2"/>
  </r>
  <r>
    <n v="911"/>
    <s v="David Cole"/>
    <s v="pottermark@example.com"/>
    <x v="0"/>
    <x v="2"/>
    <x v="11"/>
    <x v="526"/>
    <x v="3"/>
    <x v="10"/>
    <s v="I'm having an issue with the {product_purchased}. Please assist._x000a__x000a_There's no problem with this, the name is wrong and you already know that this is coming from my computer and I need to see what's coming from I've noticed that the issue occurs consistently when I use a specific feature or application on my {product_purchased}."/>
    <x v="2"/>
    <x v="0"/>
    <x v="2"/>
    <x v="1"/>
    <m/>
    <x v="0"/>
    <x v="0"/>
    <x v="1"/>
    <x v="0"/>
    <x v="0"/>
    <x v="0"/>
    <x v="0"/>
    <x v="2"/>
  </r>
  <r>
    <n v="912"/>
    <s v="Scott Foster"/>
    <s v="petersonmaria@example.net"/>
    <x v="49"/>
    <x v="1"/>
    <x v="40"/>
    <x v="367"/>
    <x v="4"/>
    <x v="2"/>
    <s v="I've recently set up my {product_purchased}, but it fails to connect to any available networks. What steps should I take to troubleshoot this issue?_x000a__x000a_$ sudo service uname -r system $system # set ports I'm worried that the issue might be hardware-related and might require repair or replacement."/>
    <x v="1"/>
    <x v="308"/>
    <x v="0"/>
    <x v="0"/>
    <d v="2023-06-01T16:48:34"/>
    <x v="308"/>
    <x v="5"/>
    <x v="0"/>
    <x v="1"/>
    <x v="0"/>
    <x v="1"/>
    <x v="0"/>
    <x v="0"/>
  </r>
  <r>
    <n v="913"/>
    <s v="John Mitchell"/>
    <s v="khunt@example.com"/>
    <x v="49"/>
    <x v="1"/>
    <x v="16"/>
    <x v="398"/>
    <x v="4"/>
    <x v="14"/>
    <s v="I'm having an issue with the {product_purchased}. Please assist._x000a__x000a_Citation_x000a__x000a__x000a_My review for the G4 4K was a mixed bag, very Alright-y. The G4 has very nice white balance. I've followed online tutorials and community forums to troubleshoot the issue, but no luck so far."/>
    <x v="2"/>
    <x v="0"/>
    <x v="0"/>
    <x v="1"/>
    <m/>
    <x v="0"/>
    <x v="0"/>
    <x v="1"/>
    <x v="0"/>
    <x v="0"/>
    <x v="0"/>
    <x v="0"/>
    <x v="0"/>
  </r>
  <r>
    <n v="914"/>
    <s v="Brianna Barajas"/>
    <s v="laurapeterson@example.com"/>
    <x v="41"/>
    <x v="0"/>
    <x v="12"/>
    <x v="42"/>
    <x v="3"/>
    <x v="7"/>
    <s v="I'm having an issue with the {product_purchased}. Please assist._x000a__x000a_My friend is trying to purchase a pair of shoes with less than 10 in the first few days, they've got them both in mint condition they need to I've tried clearing the cache and data for the {product_purchased} app, but the issue persists."/>
    <x v="1"/>
    <x v="309"/>
    <x v="2"/>
    <x v="0"/>
    <d v="2023-06-01T11:24:37"/>
    <x v="309"/>
    <x v="3"/>
    <x v="0"/>
    <x v="1"/>
    <x v="2"/>
    <x v="1"/>
    <x v="0"/>
    <x v="2"/>
  </r>
  <r>
    <n v="915"/>
    <s v="Brian Hale"/>
    <s v="harrisonbarbara@example.net"/>
    <x v="50"/>
    <x v="1"/>
    <x v="32"/>
    <x v="238"/>
    <x v="4"/>
    <x v="11"/>
    <s v="I'm having an issue with the {product_purchased}. Please assist. — Ryan A. (@RyanBryan) April 27, 2014_x000a__x000a_The man who was arrested by officers in the area who also tried to detain him has since I've checked for software updates, and my {product_purchased} is already running the latest version."/>
    <x v="0"/>
    <x v="0"/>
    <x v="0"/>
    <x v="1"/>
    <d v="2023-05-31T22:54:39"/>
    <x v="0"/>
    <x v="0"/>
    <x v="0"/>
    <x v="0"/>
    <x v="0"/>
    <x v="0"/>
    <x v="0"/>
    <x v="0"/>
  </r>
  <r>
    <n v="916"/>
    <s v="Kristie Murphy"/>
    <s v="humphreyalfred@example.net"/>
    <x v="45"/>
    <x v="1"/>
    <x v="32"/>
    <x v="527"/>
    <x v="2"/>
    <x v="13"/>
    <s v="I'm having an issue with the {product_purchased}. Please assist._x000a__x000a_A small problem, but is pretty straightforward: I do not get any of the packages at all._x000a__x000a_I try to close the browser again and it I've noticed a sudden decrease in battery life on my {product_purchased}. It used to last much longer."/>
    <x v="0"/>
    <x v="0"/>
    <x v="0"/>
    <x v="3"/>
    <d v="2023-06-01T20:22:41"/>
    <x v="0"/>
    <x v="0"/>
    <x v="0"/>
    <x v="0"/>
    <x v="0"/>
    <x v="0"/>
    <x v="0"/>
    <x v="0"/>
  </r>
  <r>
    <n v="917"/>
    <s v="Douglas Simpson"/>
    <s v="tannerwilliams@example.net"/>
    <x v="5"/>
    <x v="0"/>
    <x v="5"/>
    <x v="195"/>
    <x v="0"/>
    <x v="15"/>
    <s v="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
    <x v="0"/>
    <x v="0"/>
    <x v="0"/>
    <x v="2"/>
    <d v="2023-06-01T04:56:42"/>
    <x v="0"/>
    <x v="0"/>
    <x v="0"/>
    <x v="0"/>
    <x v="0"/>
    <x v="0"/>
    <x v="0"/>
    <x v="0"/>
  </r>
  <r>
    <n v="918"/>
    <s v="Mark Gay"/>
    <s v="raydavid@example.net"/>
    <x v="26"/>
    <x v="1"/>
    <x v="40"/>
    <x v="3"/>
    <x v="2"/>
    <x v="13"/>
    <s v="I've encountered a data loss issue with my {product_purchased}. All the files and documents seem to have disappeared. Can you guide me on how to retrieve them?_x000a__x000a_You can find all the files on http://web2- I need assistance as soon as possible because it's affecting my work and productivity."/>
    <x v="1"/>
    <x v="310"/>
    <x v="3"/>
    <x v="1"/>
    <d v="2023-06-01T06:06:43"/>
    <x v="310"/>
    <x v="5"/>
    <x v="0"/>
    <x v="1"/>
    <x v="0"/>
    <x v="1"/>
    <x v="1"/>
    <x v="3"/>
  </r>
  <r>
    <n v="919"/>
    <s v="John Kaufman"/>
    <s v="chadcollins@example.com"/>
    <x v="8"/>
    <x v="1"/>
    <x v="13"/>
    <x v="254"/>
    <x v="2"/>
    <x v="15"/>
    <s v="I'm having an issue with the {product_purchased}. Please assist. Product is available from any of the retailers listed and not from another store._x000a__x000a_Cannot be used with any other product._x000a__x000a__x000a_Description of warranty: I've noticed a peculiar error message popping up on my {product_purchased} screen. It says '{error_message}'. What does it mean?"/>
    <x v="2"/>
    <x v="0"/>
    <x v="0"/>
    <x v="1"/>
    <m/>
    <x v="0"/>
    <x v="0"/>
    <x v="1"/>
    <x v="0"/>
    <x v="0"/>
    <x v="0"/>
    <x v="0"/>
    <x v="0"/>
  </r>
  <r>
    <n v="920"/>
    <s v="Sarah Shields"/>
    <s v="cpacheco@example.net"/>
    <x v="2"/>
    <x v="1"/>
    <x v="37"/>
    <x v="327"/>
    <x v="0"/>
    <x v="1"/>
    <s v="I'm having an issue with the {product_purchased}. Please assist. I'm having an issue with the product for which the product number in the box is incorrect and I'd appreciate your help._x000a__x000a__x000a_Product #: S3M I've noticed a peculiar error message popping up on my {product_purchased} screen. It says '{error_message}'. What does it mean?"/>
    <x v="1"/>
    <x v="311"/>
    <x v="2"/>
    <x v="2"/>
    <d v="2023-05-31T23:42:47"/>
    <x v="311"/>
    <x v="3"/>
    <x v="0"/>
    <x v="1"/>
    <x v="2"/>
    <x v="1"/>
    <x v="0"/>
    <x v="2"/>
  </r>
  <r>
    <n v="921"/>
    <s v="Susan Bailey"/>
    <s v="ericcarter@example.org"/>
    <x v="25"/>
    <x v="2"/>
    <x v="16"/>
    <x v="528"/>
    <x v="2"/>
    <x v="10"/>
    <s v="I'm having an issue with the {product_purchased}. Please assist._x000a__x000a_Thanks! I've noticed a peculiar error message popping up on my {product_purchased} screen. It says '{error_message}'. What does it mean?"/>
    <x v="2"/>
    <x v="0"/>
    <x v="1"/>
    <x v="2"/>
    <m/>
    <x v="0"/>
    <x v="0"/>
    <x v="1"/>
    <x v="0"/>
    <x v="0"/>
    <x v="0"/>
    <x v="1"/>
    <x v="1"/>
  </r>
  <r>
    <n v="922"/>
    <s v="Richard Price"/>
    <s v="iphillips@example.net"/>
    <x v="48"/>
    <x v="0"/>
    <x v="20"/>
    <x v="140"/>
    <x v="0"/>
    <x v="0"/>
    <s v="I'm having an issue with the {product_purchased}. Please assist. My shop's prices are a little different than normal from where I live. -J._x000a__x000a_We have a couple of guys who buy everything and the sales assistant I've followed the troubleshooting steps mentioned in the user manual, but the issue persists."/>
    <x v="0"/>
    <x v="0"/>
    <x v="1"/>
    <x v="2"/>
    <d v="2023-06-01T17:57:50"/>
    <x v="0"/>
    <x v="0"/>
    <x v="0"/>
    <x v="0"/>
    <x v="0"/>
    <x v="0"/>
    <x v="1"/>
    <x v="1"/>
  </r>
  <r>
    <n v="923"/>
    <s v="April Ramirez"/>
    <s v="smithelizabeth@example.org"/>
    <x v="48"/>
    <x v="2"/>
    <x v="37"/>
    <x v="491"/>
    <x v="3"/>
    <x v="12"/>
    <s v="I've noticed a software bug in the {product_purchased} app. It's causing data loss and unexpected errors. How can I resolve this issue?_x000a__x000a__x000a_I just installed {product_purchased} app and I got my I'm unable to find the option to perform the desired action in the {product_purchased}. Could you please guide me through the steps?"/>
    <x v="1"/>
    <x v="312"/>
    <x v="2"/>
    <x v="0"/>
    <d v="2023-06-01T19:38:51"/>
    <x v="312"/>
    <x v="1"/>
    <x v="0"/>
    <x v="1"/>
    <x v="1"/>
    <x v="1"/>
    <x v="0"/>
    <x v="2"/>
  </r>
  <r>
    <n v="924"/>
    <s v="Robert Harris"/>
    <s v="tlarsen@example.org"/>
    <x v="13"/>
    <x v="0"/>
    <x v="2"/>
    <x v="264"/>
    <x v="4"/>
    <x v="2"/>
    <s v="I'm having an issue with the {product_purchased}. Please assist._x000a__x000a_Product Name: &quot;Vacation&quot;_x000a__x000a_Color: Blue_x000a__x000a_Color Code: R_x000a__x000a_Quantity: $250 / 30 Pairs The issue I'm facing is intermittent. Sometimes it works fine, but other times it acts up unexpectedly."/>
    <x v="2"/>
    <x v="0"/>
    <x v="0"/>
    <x v="3"/>
    <m/>
    <x v="0"/>
    <x v="0"/>
    <x v="1"/>
    <x v="0"/>
    <x v="0"/>
    <x v="0"/>
    <x v="0"/>
    <x v="0"/>
  </r>
  <r>
    <n v="925"/>
    <s v="Paul Johnson"/>
    <s v="xparker@example.org"/>
    <x v="19"/>
    <x v="0"/>
    <x v="24"/>
    <x v="255"/>
    <x v="0"/>
    <x v="14"/>
    <s v="I'm having an issue with the {product_purchased}. Please assist. You don't have to be on the [product_price]. If it's the same one, I might suggest you sell it. But it has a better chance I've already contacted customer support multiple times, but the issue remains unresolved."/>
    <x v="0"/>
    <x v="0"/>
    <x v="3"/>
    <x v="0"/>
    <d v="2023-06-01T13:55:54"/>
    <x v="0"/>
    <x v="0"/>
    <x v="0"/>
    <x v="0"/>
    <x v="0"/>
    <x v="0"/>
    <x v="1"/>
    <x v="3"/>
  </r>
  <r>
    <n v="926"/>
    <s v="Jerry Gray"/>
    <s v="adamholloway@example.org"/>
    <x v="43"/>
    <x v="2"/>
    <x v="19"/>
    <x v="66"/>
    <x v="4"/>
    <x v="15"/>
    <s v="I'm having an issue with the {product_purchased}. Please assist._x000a__x000a_In the case of the {product_purchased }, I need a way to make a {product_purchased} at home order. I I rely heavily on my {product_purchased} for my daily tasks, and this issue is hindering my productivity."/>
    <x v="2"/>
    <x v="0"/>
    <x v="0"/>
    <x v="0"/>
    <m/>
    <x v="0"/>
    <x v="0"/>
    <x v="1"/>
    <x v="0"/>
    <x v="0"/>
    <x v="0"/>
    <x v="0"/>
    <x v="0"/>
  </r>
  <r>
    <n v="927"/>
    <s v="Richard Wright"/>
    <s v="kimberlynavarro@example.org"/>
    <x v="32"/>
    <x v="1"/>
    <x v="4"/>
    <x v="529"/>
    <x v="1"/>
    <x v="5"/>
    <s v="I'm having an issue with the {product_purchased}. Please assist._x000a__x000a_Your product_purchased is not being used to pay for the service. You simply have to make sure everything in the product is charged for at the I've performed a factory reset on my {product_purchased}, hoping it would resolve the problem, but it didn't help."/>
    <x v="1"/>
    <x v="313"/>
    <x v="2"/>
    <x v="1"/>
    <d v="2023-06-01T02:24:58"/>
    <x v="313"/>
    <x v="3"/>
    <x v="0"/>
    <x v="1"/>
    <x v="2"/>
    <x v="1"/>
    <x v="0"/>
    <x v="2"/>
  </r>
  <r>
    <n v="928"/>
    <s v="Jimmy Wise"/>
    <s v="katie57@example.org"/>
    <x v="47"/>
    <x v="0"/>
    <x v="22"/>
    <x v="380"/>
    <x v="3"/>
    <x v="3"/>
    <s v="I'm having an issue with the {product_purchased}. Please assist._x000a__x000a_SOME OF THIS HAS BEEN REHABENED IN THIS POST. PLEASE RELEVANT! I'm unable to find the option to perform the desired action in the {product_purchased}. Could you please guide me through the steps?"/>
    <x v="0"/>
    <x v="0"/>
    <x v="3"/>
    <x v="3"/>
    <d v="2023-06-01T01:33:59"/>
    <x v="0"/>
    <x v="0"/>
    <x v="0"/>
    <x v="0"/>
    <x v="0"/>
    <x v="0"/>
    <x v="1"/>
    <x v="3"/>
  </r>
  <r>
    <n v="929"/>
    <s v="Larry Villa"/>
    <s v="josephbrown@example.com"/>
    <x v="3"/>
    <x v="0"/>
    <x v="41"/>
    <x v="490"/>
    <x v="2"/>
    <x v="15"/>
    <s v="I'm having an issue with the {product_purchased}. Please assist. If this is a new or confusing product item, please let us know. I need assistance as soon as possible because it's affecting my work and productivity."/>
    <x v="0"/>
    <x v="0"/>
    <x v="2"/>
    <x v="1"/>
    <d v="2023-06-01T04:31:00"/>
    <x v="0"/>
    <x v="0"/>
    <x v="0"/>
    <x v="0"/>
    <x v="0"/>
    <x v="0"/>
    <x v="0"/>
    <x v="2"/>
  </r>
  <r>
    <n v="930"/>
    <s v="Micheal Buckley"/>
    <s v="michaelmiller@example.org"/>
    <x v="38"/>
    <x v="1"/>
    <x v="26"/>
    <x v="530"/>
    <x v="1"/>
    <x v="10"/>
    <s v="I'm having an issue with the {product_purchased}. Please assist._x000a__x000a_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
    <x v="1"/>
    <x v="314"/>
    <x v="0"/>
    <x v="3"/>
    <d v="2023-06-01T21:50:02"/>
    <x v="314"/>
    <x v="2"/>
    <x v="0"/>
    <x v="1"/>
    <x v="0"/>
    <x v="1"/>
    <x v="0"/>
    <x v="0"/>
  </r>
  <r>
    <n v="931"/>
    <s v="James Todd"/>
    <s v="felicia89@example.net"/>
    <x v="7"/>
    <x v="1"/>
    <x v="2"/>
    <x v="328"/>
    <x v="4"/>
    <x v="6"/>
    <s v="I'm having an issue with the {product_purchased}. Please assist._x000a__x000a_I have an issue with the {product_purchased}. Please assist._x000a__x000a_I have an issue with the {product_purchased}. I've recently updated the firmware of my {product_purchased}, and the issue started happening afterward. Could it be related to the update?"/>
    <x v="0"/>
    <x v="0"/>
    <x v="0"/>
    <x v="0"/>
    <d v="2023-06-01T01:29:04"/>
    <x v="0"/>
    <x v="0"/>
    <x v="0"/>
    <x v="0"/>
    <x v="0"/>
    <x v="0"/>
    <x v="0"/>
    <x v="0"/>
  </r>
  <r>
    <n v="932"/>
    <s v="Kelly Zamora"/>
    <s v="kimberlybryant@example.net"/>
    <x v="35"/>
    <x v="0"/>
    <x v="28"/>
    <x v="233"/>
    <x v="2"/>
    <x v="2"/>
    <s v="I'm having an issue with the {product_purchased}. Please assist._x000a__x000a_The following is an issue I started to find when using the store on a PC. The store's pricing has changed since 2010._x000a__x000a_The store's I've tried clearing the cache and data for the {product_purchased} app, but the issue persists."/>
    <x v="2"/>
    <x v="0"/>
    <x v="0"/>
    <x v="3"/>
    <m/>
    <x v="0"/>
    <x v="0"/>
    <x v="1"/>
    <x v="0"/>
    <x v="0"/>
    <x v="0"/>
    <x v="0"/>
    <x v="0"/>
  </r>
  <r>
    <n v="933"/>
    <s v="Maurice Brown"/>
    <s v="elliottcollin@example.com"/>
    <x v="25"/>
    <x v="0"/>
    <x v="10"/>
    <x v="531"/>
    <x v="0"/>
    <x v="1"/>
    <s v="I'm unable to access my {product_purchased} account. It keeps displaying an 'Invalid Credentials' error, even though I'm using the correct login information. How can I regain access to my account?_x000a__x000a_If your I've tried clearing the cache and data for the {product_purchased} app, but the issue persists."/>
    <x v="2"/>
    <x v="0"/>
    <x v="2"/>
    <x v="3"/>
    <m/>
    <x v="0"/>
    <x v="0"/>
    <x v="1"/>
    <x v="0"/>
    <x v="0"/>
    <x v="0"/>
    <x v="0"/>
    <x v="2"/>
  </r>
  <r>
    <n v="934"/>
    <s v="Theodore Rojas"/>
    <s v="obrown@example.org"/>
    <x v="8"/>
    <x v="2"/>
    <x v="28"/>
    <x v="532"/>
    <x v="0"/>
    <x v="10"/>
    <s v="I'm having an issue with the {product_purchased}. Please assist. I rely heavily on my {product_purchased} for my daily tasks, and this issue is hindering my productivity."/>
    <x v="1"/>
    <x v="315"/>
    <x v="3"/>
    <x v="3"/>
    <d v="2023-06-01T00:45:06"/>
    <x v="315"/>
    <x v="2"/>
    <x v="0"/>
    <x v="1"/>
    <x v="0"/>
    <x v="1"/>
    <x v="1"/>
    <x v="3"/>
  </r>
  <r>
    <n v="935"/>
    <s v="Jeffery Flynn"/>
    <s v="joneskathleen@example.net"/>
    <x v="19"/>
    <x v="0"/>
    <x v="25"/>
    <x v="533"/>
    <x v="0"/>
    <x v="2"/>
    <s v="I've noticed a software bug in the {product_purchased} app. It's causing data loss and unexpected errors. How can I resolve this issue?_x000a__x000a_1._x000a__x000a_Create an account to get up-to-date information I'm using the original charger that came with my {product_purchased}, but it's not charging properly."/>
    <x v="0"/>
    <x v="0"/>
    <x v="0"/>
    <x v="3"/>
    <d v="2023-06-01T11:54:07"/>
    <x v="0"/>
    <x v="0"/>
    <x v="0"/>
    <x v="0"/>
    <x v="0"/>
    <x v="0"/>
    <x v="0"/>
    <x v="0"/>
  </r>
  <r>
    <n v="936"/>
    <s v="Dawn Thomas"/>
    <s v="dbrowning@example.net"/>
    <x v="2"/>
    <x v="1"/>
    <x v="31"/>
    <x v="50"/>
    <x v="2"/>
    <x v="2"/>
    <s v="I'm having an issue with the {product_purchased}. Please assist._x000a__x000a_I need a product that is perfect for me, and I want to sell you something special, or to sell you something nice. If I try to sell I'm worried that the issue might be hardware-related and might require repair or replacement."/>
    <x v="2"/>
    <x v="0"/>
    <x v="0"/>
    <x v="0"/>
    <m/>
    <x v="0"/>
    <x v="0"/>
    <x v="1"/>
    <x v="0"/>
    <x v="0"/>
    <x v="0"/>
    <x v="0"/>
    <x v="0"/>
  </r>
  <r>
    <n v="937"/>
    <s v="Kirk Vasquez"/>
    <s v="gmitchell@example.com"/>
    <x v="7"/>
    <x v="2"/>
    <x v="39"/>
    <x v="304"/>
    <x v="1"/>
    <x v="1"/>
    <s v="I'm unable to access my {product_purchased} account. It keeps displaying an 'Invalid Credentials' error, even though I'm using the correct login information. How can I regain access to my account?_x000a__x000a_You can I've checked for any available software updates for my {product_purchased}, but there are none."/>
    <x v="0"/>
    <x v="0"/>
    <x v="3"/>
    <x v="0"/>
    <d v="2023-06-01T16:12:10"/>
    <x v="0"/>
    <x v="0"/>
    <x v="0"/>
    <x v="0"/>
    <x v="0"/>
    <x v="0"/>
    <x v="1"/>
    <x v="3"/>
  </r>
  <r>
    <n v="938"/>
    <s v="Paul Lopez"/>
    <s v="patrickgoodwin@example.net"/>
    <x v="44"/>
    <x v="2"/>
    <x v="6"/>
    <x v="534"/>
    <x v="3"/>
    <x v="15"/>
    <s v="My {product_purchased} is making strange noises and not functioning properly. I suspect there might be a hardware issue. Can you please help me with this? Thanks for the help._x000a__x000a_Click to expand... I'm not sure if this issue is specific to my device or if others have reported similar problems."/>
    <x v="1"/>
    <x v="316"/>
    <x v="2"/>
    <x v="3"/>
    <d v="2023-06-01T02:25:10"/>
    <x v="316"/>
    <x v="4"/>
    <x v="0"/>
    <x v="1"/>
    <x v="2"/>
    <x v="1"/>
    <x v="0"/>
    <x v="2"/>
  </r>
  <r>
    <n v="939"/>
    <s v="Brenda Newman"/>
    <s v="williamsamy@example.net"/>
    <x v="5"/>
    <x v="1"/>
    <x v="5"/>
    <x v="324"/>
    <x v="0"/>
    <x v="1"/>
    <s v="I'm having an issue with the {product_purchased}. Please assist. It is very important to us that you understand that this order does not comply with the terms and conditions of any of our other orders_x000a__x000a_* You can order anything This problem started occurring after the recent software update. I haven't made any other changes to the device."/>
    <x v="1"/>
    <x v="317"/>
    <x v="0"/>
    <x v="0"/>
    <d v="2023-06-01T05:11:12"/>
    <x v="317"/>
    <x v="1"/>
    <x v="0"/>
    <x v="1"/>
    <x v="1"/>
    <x v="1"/>
    <x v="0"/>
    <x v="0"/>
  </r>
  <r>
    <n v="940"/>
    <s v="Luis Strickland"/>
    <s v="jamescole@example.org"/>
    <x v="34"/>
    <x v="2"/>
    <x v="39"/>
    <x v="280"/>
    <x v="2"/>
    <x v="12"/>
    <s v="My {product_purchased} crashed, and I lost all the data stored on it. Is there any way to recover the lost data? Thanks,_x000a__x000a_Steve@mygolf.com_x000a__x000a_Thanks_x000a__x000a_Timothy@hot I'm experiencing this issue on multiple devices of the same model, so it seems to be a widespread problem."/>
    <x v="1"/>
    <x v="318"/>
    <x v="3"/>
    <x v="1"/>
    <d v="2023-06-01T10:45:13"/>
    <x v="318"/>
    <x v="5"/>
    <x v="0"/>
    <x v="1"/>
    <x v="0"/>
    <x v="1"/>
    <x v="1"/>
    <x v="3"/>
  </r>
  <r>
    <n v="941"/>
    <s v="John Mosley"/>
    <s v="bonnie09@example.org"/>
    <x v="50"/>
    <x v="1"/>
    <x v="21"/>
    <x v="258"/>
    <x v="0"/>
    <x v="9"/>
    <s v="I'm having an issue with the {product_purchased}. Please assist. Contact our Customer Service team for an individualized refund. This problem started occurring after the recent software update. I haven't made any other changes to the device."/>
    <x v="2"/>
    <x v="0"/>
    <x v="3"/>
    <x v="1"/>
    <m/>
    <x v="0"/>
    <x v="0"/>
    <x v="1"/>
    <x v="0"/>
    <x v="0"/>
    <x v="0"/>
    <x v="1"/>
    <x v="3"/>
  </r>
  <r>
    <n v="942"/>
    <s v="Antonio Smith"/>
    <s v="njohnson@example.net"/>
    <x v="37"/>
    <x v="0"/>
    <x v="2"/>
    <x v="393"/>
    <x v="3"/>
    <x v="12"/>
    <s v="I'm having an issue with the {product_purchased}. Please assist._x000a__x000a_Sorry, this product is no longer available. I've already contacted customer support multiple times, but the issue remains unresolved."/>
    <x v="0"/>
    <x v="0"/>
    <x v="0"/>
    <x v="2"/>
    <d v="2023-06-01T18:41:15"/>
    <x v="0"/>
    <x v="0"/>
    <x v="0"/>
    <x v="0"/>
    <x v="0"/>
    <x v="0"/>
    <x v="0"/>
    <x v="0"/>
  </r>
  <r>
    <n v="943"/>
    <s v="Brian Fuller"/>
    <s v="michael60@example.net"/>
    <x v="29"/>
    <x v="0"/>
    <x v="7"/>
    <x v="262"/>
    <x v="0"/>
    <x v="15"/>
    <s v="There seems to be a hardware problem with my {product_purchased}. The screen is flickering, and I'm unable to use it. What should I do? If you do have hardware issues:_x000a__x000a_- use this menu to remove the I need assistance as soon as possible because it's affecting my work and productivity."/>
    <x v="2"/>
    <x v="0"/>
    <x v="2"/>
    <x v="0"/>
    <m/>
    <x v="0"/>
    <x v="0"/>
    <x v="1"/>
    <x v="0"/>
    <x v="0"/>
    <x v="0"/>
    <x v="0"/>
    <x v="2"/>
  </r>
  <r>
    <n v="944"/>
    <s v="Jessica Nguyen"/>
    <s v="diazkevin@example.com"/>
    <x v="14"/>
    <x v="1"/>
    <x v="4"/>
    <x v="438"/>
    <x v="0"/>
    <x v="12"/>
    <s v="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
    <x v="0"/>
    <x v="0"/>
    <x v="3"/>
    <x v="0"/>
    <d v="2023-06-01T14:10:18"/>
    <x v="0"/>
    <x v="0"/>
    <x v="0"/>
    <x v="0"/>
    <x v="0"/>
    <x v="0"/>
    <x v="1"/>
    <x v="3"/>
  </r>
  <r>
    <n v="945"/>
    <s v="Joshua Johnson"/>
    <s v="jon16@example.com"/>
    <x v="12"/>
    <x v="2"/>
    <x v="6"/>
    <x v="535"/>
    <x v="2"/>
    <x v="3"/>
    <s v="I'm having an issue with the {product_purchased}. Please assist._x000a__x000a_You must log in to vote on this Product at our 2017 Sales Update Event. You will also receivefacepalming by signing up for our newsletter or I've checked for any available software updates for my {product_purchased}, but there are none."/>
    <x v="1"/>
    <x v="319"/>
    <x v="1"/>
    <x v="2"/>
    <d v="2023-06-01T10:48:19"/>
    <x v="319"/>
    <x v="4"/>
    <x v="0"/>
    <x v="1"/>
    <x v="2"/>
    <x v="1"/>
    <x v="1"/>
    <x v="1"/>
  </r>
  <r>
    <n v="946"/>
    <s v="Kevin Odonnell Jr."/>
    <s v="pcooper@example.com"/>
    <x v="40"/>
    <x v="1"/>
    <x v="0"/>
    <x v="521"/>
    <x v="0"/>
    <x v="8"/>
    <s v="I'm having an issue with the {product_purchased}. Please assist. I've checked for software updates, and my {product_purchased} is already running the latest version."/>
    <x v="2"/>
    <x v="0"/>
    <x v="0"/>
    <x v="1"/>
    <m/>
    <x v="0"/>
    <x v="0"/>
    <x v="1"/>
    <x v="0"/>
    <x v="0"/>
    <x v="0"/>
    <x v="0"/>
    <x v="0"/>
  </r>
  <r>
    <n v="947"/>
    <s v="Marcus Galloway"/>
    <s v="joan71@example.net"/>
    <x v="11"/>
    <x v="0"/>
    <x v="11"/>
    <x v="290"/>
    <x v="1"/>
    <x v="3"/>
    <s v="I'm having an issue with the {product_purchased}. Please assist. We have a system that's not available. If you're having issues with the product, please contact us right away._x000a__x000a_It's so simple, doesn't The issue I'm facing is intermittent. Sometimes it works fine, but other times it acts up unexpectedly."/>
    <x v="0"/>
    <x v="0"/>
    <x v="2"/>
    <x v="1"/>
    <d v="2023-06-01T13:45:21"/>
    <x v="0"/>
    <x v="0"/>
    <x v="0"/>
    <x v="0"/>
    <x v="0"/>
    <x v="0"/>
    <x v="0"/>
    <x v="2"/>
  </r>
  <r>
    <n v="948"/>
    <s v="Brittany Foster MD"/>
    <s v="odomdoris@example.org"/>
    <x v="41"/>
    <x v="2"/>
    <x v="10"/>
    <x v="461"/>
    <x v="2"/>
    <x v="5"/>
    <s v="I'm having an issue with the {product_purchased}. Please assist._x000a__x000a_Add a product you have purchased for sale into the cart._x000a__x000a_{Product Name} will appear in the bottom right corner. Use your Google account to I've already contacted customer support multiple times, but the issue remains unresolved."/>
    <x v="0"/>
    <x v="0"/>
    <x v="0"/>
    <x v="2"/>
    <d v="2023-06-01T14:53:23"/>
    <x v="0"/>
    <x v="0"/>
    <x v="0"/>
    <x v="0"/>
    <x v="0"/>
    <x v="0"/>
    <x v="0"/>
    <x v="0"/>
  </r>
  <r>
    <n v="949"/>
    <s v="Sandra Hopkins"/>
    <s v="elizabethjenkins@example.com"/>
    <x v="28"/>
    <x v="1"/>
    <x v="14"/>
    <x v="271"/>
    <x v="2"/>
    <x v="9"/>
    <s v="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
    <x v="2"/>
    <x v="0"/>
    <x v="1"/>
    <x v="2"/>
    <m/>
    <x v="0"/>
    <x v="0"/>
    <x v="1"/>
    <x v="0"/>
    <x v="0"/>
    <x v="0"/>
    <x v="1"/>
    <x v="1"/>
  </r>
  <r>
    <n v="950"/>
    <s v="Diane Watson"/>
    <s v="janet06@example.com"/>
    <x v="24"/>
    <x v="0"/>
    <x v="12"/>
    <x v="382"/>
    <x v="0"/>
    <x v="5"/>
    <s v="I'm having an issue with the {product_purchased}. Please assist. It will take a few days to resolve this issue. The amount you're paying is $2.30 USD_x000a__x000a_This product was last updated on 2018-11 I've noticed a sudden decrease in battery life on my {product_purchased}. It used to last much longer."/>
    <x v="1"/>
    <x v="320"/>
    <x v="3"/>
    <x v="2"/>
    <d v="2023-06-01T09:36:26"/>
    <x v="320"/>
    <x v="3"/>
    <x v="0"/>
    <x v="1"/>
    <x v="2"/>
    <x v="1"/>
    <x v="1"/>
    <x v="3"/>
  </r>
  <r>
    <n v="951"/>
    <s v="Michael Lowe"/>
    <s v="tonirichardson@example.org"/>
    <x v="28"/>
    <x v="0"/>
    <x v="5"/>
    <x v="536"/>
    <x v="2"/>
    <x v="2"/>
    <s v="I'm having an issue with the {product_purchased}. Please assist._x000a__x000a_When you are purchasing this app, you are agreeing to unstuck_name() (which returns true if the app is bought or not), that you want I've followed the troubleshooting steps mentioned in the user manual, but the issue persists."/>
    <x v="1"/>
    <x v="321"/>
    <x v="3"/>
    <x v="1"/>
    <d v="2023-06-01T05:37:28"/>
    <x v="321"/>
    <x v="1"/>
    <x v="0"/>
    <x v="1"/>
    <x v="1"/>
    <x v="1"/>
    <x v="1"/>
    <x v="3"/>
  </r>
  <r>
    <n v="952"/>
    <s v="Tiffany Johnson"/>
    <s v="stevensamanda@example.org"/>
    <x v="13"/>
    <x v="0"/>
    <x v="9"/>
    <x v="372"/>
    <x v="0"/>
    <x v="15"/>
    <s v="I'm having an issue with the {product_purchased}. Please assist._x000a__x000a_You're able to add more._x000a__x000a_{product_add} I've noticed a peculiar error message popping up on my {product_purchased} screen. It says '{error_message}'. What does it mean?"/>
    <x v="2"/>
    <x v="0"/>
    <x v="0"/>
    <x v="1"/>
    <m/>
    <x v="0"/>
    <x v="0"/>
    <x v="1"/>
    <x v="0"/>
    <x v="0"/>
    <x v="0"/>
    <x v="0"/>
    <x v="0"/>
  </r>
  <r>
    <n v="953"/>
    <s v="Philip Jordan"/>
    <s v="mcbridebrett@example.org"/>
    <x v="24"/>
    <x v="2"/>
    <x v="30"/>
    <x v="537"/>
    <x v="2"/>
    <x v="8"/>
    <s v="I'm having an issue with the {product_purchased}. Please assist._x000a__x000a_&lt;div class=&quot;product_description&amp;&quot;&gt; &lt;div class=&quot;product_code&quot; data-product = &quot;50F5-50F6-50 I've checked for software updates, and my {product_purchased} is already running the latest version."/>
    <x v="2"/>
    <x v="0"/>
    <x v="1"/>
    <x v="1"/>
    <m/>
    <x v="0"/>
    <x v="0"/>
    <x v="1"/>
    <x v="0"/>
    <x v="0"/>
    <x v="0"/>
    <x v="1"/>
    <x v="1"/>
  </r>
  <r>
    <n v="954"/>
    <s v="Christopher Reynolds"/>
    <s v="seansantiago@example.org"/>
    <x v="6"/>
    <x v="0"/>
    <x v="22"/>
    <x v="371"/>
    <x v="3"/>
    <x v="13"/>
    <s v="I'm having an issue with the {product_purchased}. Please assist. Please contact [email protected&gt;] for more information._x000a__x000a_(The product is actually missing the *product_name* field, which corresponds to the manufacturer's The issue I'm facing is intermittent. Sometimes it works fine, but other times it acts up unexpectedly."/>
    <x v="1"/>
    <x v="322"/>
    <x v="3"/>
    <x v="3"/>
    <d v="2023-06-01T12:38:33"/>
    <x v="322"/>
    <x v="4"/>
    <x v="0"/>
    <x v="1"/>
    <x v="2"/>
    <x v="1"/>
    <x v="1"/>
    <x v="3"/>
  </r>
  <r>
    <n v="955"/>
    <s v="Matthew Garcia"/>
    <s v="qgalvan@example.net"/>
    <x v="22"/>
    <x v="1"/>
    <x v="28"/>
    <x v="493"/>
    <x v="2"/>
    <x v="11"/>
    <s v="The {product_purchased} is unable to establish a stable internet connection. It keeps disconnecting intermittently. How can I troubleshoot this network problem?_x000a__x000a_Please review your computer's manual on how to troubleshoot an internet I've followed the troubleshooting steps mentioned in the user manual, but the issue persists."/>
    <x v="1"/>
    <x v="323"/>
    <x v="1"/>
    <x v="1"/>
    <d v="2023-06-01T19:25:34"/>
    <x v="323"/>
    <x v="1"/>
    <x v="0"/>
    <x v="1"/>
    <x v="1"/>
    <x v="1"/>
    <x v="1"/>
    <x v="1"/>
  </r>
  <r>
    <n v="956"/>
    <s v="Andrew Mosley"/>
    <s v="kellytonya@example.net"/>
    <x v="46"/>
    <x v="1"/>
    <x v="38"/>
    <x v="526"/>
    <x v="2"/>
    <x v="10"/>
    <s v="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
    <x v="1"/>
    <x v="324"/>
    <x v="0"/>
    <x v="3"/>
    <d v="2023-06-01T11:45:35"/>
    <x v="324"/>
    <x v="4"/>
    <x v="0"/>
    <x v="1"/>
    <x v="2"/>
    <x v="1"/>
    <x v="0"/>
    <x v="0"/>
  </r>
  <r>
    <n v="957"/>
    <s v="Jason Page"/>
    <s v="sanchezbobby@example.org"/>
    <x v="28"/>
    <x v="0"/>
    <x v="29"/>
    <x v="538"/>
    <x v="3"/>
    <x v="2"/>
    <s v="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
    <x v="1"/>
    <x v="325"/>
    <x v="3"/>
    <x v="0"/>
    <d v="2023-06-01T00:22:36"/>
    <x v="325"/>
    <x v="2"/>
    <x v="0"/>
    <x v="1"/>
    <x v="0"/>
    <x v="1"/>
    <x v="1"/>
    <x v="3"/>
  </r>
  <r>
    <n v="958"/>
    <s v="Edward Camacho"/>
    <s v="mdavis@example.org"/>
    <x v="18"/>
    <x v="1"/>
    <x v="16"/>
    <x v="349"/>
    <x v="2"/>
    <x v="12"/>
    <s v="I'm having an issue with the {product_purchased}. Please assist._x000a__x000a_If you want to be notified when something goes down or is delayed please follow the updates on twitter &lt;a href=&quot;https://twitter.com/tos The issue I'm facing is intermittent. Sometimes it works fine, but other times it acts up unexpectedly."/>
    <x v="2"/>
    <x v="0"/>
    <x v="2"/>
    <x v="0"/>
    <m/>
    <x v="0"/>
    <x v="0"/>
    <x v="1"/>
    <x v="0"/>
    <x v="0"/>
    <x v="0"/>
    <x v="0"/>
    <x v="2"/>
  </r>
  <r>
    <n v="959"/>
    <s v="Melissa Anderson"/>
    <s v="greenejose@example.com"/>
    <x v="31"/>
    <x v="0"/>
    <x v="16"/>
    <x v="539"/>
    <x v="0"/>
    <x v="9"/>
    <s v="I'm having an issue with the {product_purchased}. Please assist._x000a__x000a_&quot;If I don't know what I'm doing wrong, please refer to our support services at http://www.coatlassian.net/&quot; or at I'm using the original charger that came with my {product_purchased}, but it's not charging properly."/>
    <x v="2"/>
    <x v="0"/>
    <x v="0"/>
    <x v="1"/>
    <m/>
    <x v="0"/>
    <x v="0"/>
    <x v="1"/>
    <x v="0"/>
    <x v="0"/>
    <x v="0"/>
    <x v="0"/>
    <x v="0"/>
  </r>
  <r>
    <n v="960"/>
    <s v="John Roberts"/>
    <s v="jessicaclark@example.org"/>
    <x v="10"/>
    <x v="0"/>
    <x v="37"/>
    <x v="163"/>
    <x v="3"/>
    <x v="7"/>
    <s v="I'm having an issue with the {product_purchased}. Please assist. 1-800-859-7267 2 e-mail us at tips@pet-babe.us for questions or to try out this product if you I've tried different settings and configurations on my {product_purchased}, but the issue persists."/>
    <x v="1"/>
    <x v="326"/>
    <x v="3"/>
    <x v="2"/>
    <d v="2023-06-01T17:56:41"/>
    <x v="326"/>
    <x v="2"/>
    <x v="0"/>
    <x v="1"/>
    <x v="0"/>
    <x v="1"/>
    <x v="1"/>
    <x v="3"/>
  </r>
  <r>
    <n v="961"/>
    <s v="Michael Dudley"/>
    <s v="christopheryoung@example.net"/>
    <x v="2"/>
    <x v="1"/>
    <x v="38"/>
    <x v="381"/>
    <x v="4"/>
    <x v="8"/>
    <s v="I'm having an issue with the {product_purchased}. Please assist. It's a good value._x000a__x000a_- My company will not ask for you to take on any kind of product_x000a__x000a_In order to send money through Bitcoin, I've performed a factory reset on my {product_purchased}, hoping it would resolve the problem, but it didn't help."/>
    <x v="0"/>
    <x v="0"/>
    <x v="2"/>
    <x v="3"/>
    <d v="2023-06-01T11:29:43"/>
    <x v="0"/>
    <x v="0"/>
    <x v="0"/>
    <x v="0"/>
    <x v="0"/>
    <x v="0"/>
    <x v="0"/>
    <x v="2"/>
  </r>
  <r>
    <n v="962"/>
    <s v="Jacob Pearson"/>
    <s v="valeriebaker@example.org"/>
    <x v="8"/>
    <x v="1"/>
    <x v="28"/>
    <x v="297"/>
    <x v="4"/>
    <x v="7"/>
    <s v="I'm having an issue with the {product_purchased}. Please assist._x000a__x000a__x000a_Thanks for reporting!_x000a__x000a__x000a_Thank you for your patience._x000a__x000a_M-AGy_x000a__x000a_M-A-Gm I've already contacted customer support multiple times, but the issue remains unresolved."/>
    <x v="0"/>
    <x v="0"/>
    <x v="2"/>
    <x v="3"/>
    <d v="2023-06-01T01:21:45"/>
    <x v="0"/>
    <x v="0"/>
    <x v="0"/>
    <x v="0"/>
    <x v="0"/>
    <x v="0"/>
    <x v="0"/>
    <x v="2"/>
  </r>
  <r>
    <n v="963"/>
    <s v="Kim Riggs"/>
    <s v="brianmorrison@example.com"/>
    <x v="6"/>
    <x v="1"/>
    <x v="28"/>
    <x v="445"/>
    <x v="3"/>
    <x v="11"/>
    <s v="I'm having an issue with the {product_purchased}. Please assist._x000a__x000a_4:13:51 PM_x000a__x000a_This place has many members with good jobs. The best one is &quot;the worker that brings food for someone hungry&quot;. The issue I'm facing is intermittent. Sometimes it works fine, but other times it acts up unexpectedly."/>
    <x v="0"/>
    <x v="0"/>
    <x v="0"/>
    <x v="2"/>
    <d v="2023-05-31T23:35:47"/>
    <x v="0"/>
    <x v="0"/>
    <x v="0"/>
    <x v="0"/>
    <x v="0"/>
    <x v="0"/>
    <x v="0"/>
    <x v="0"/>
  </r>
  <r>
    <n v="964"/>
    <s v="Krista Hernandez"/>
    <s v="ehayden@example.org"/>
    <x v="25"/>
    <x v="1"/>
    <x v="37"/>
    <x v="220"/>
    <x v="2"/>
    <x v="10"/>
    <s v="I'm having an issue with the {product_purchased}. Please assist. I'll keep using it as it's an amazing little resource for me. @peterbrown @jwittmann @johnvibald @tomjak I've noticed a peculiar error message popping up on my {product_purchased} screen. It says '{error_message}'. What does it mean?"/>
    <x v="1"/>
    <x v="327"/>
    <x v="1"/>
    <x v="2"/>
    <d v="2023-06-01T05:33:49"/>
    <x v="327"/>
    <x v="4"/>
    <x v="0"/>
    <x v="1"/>
    <x v="2"/>
    <x v="1"/>
    <x v="1"/>
    <x v="1"/>
  </r>
  <r>
    <n v="965"/>
    <s v="Jon Smith"/>
    <s v="joneskatie@example.org"/>
    <x v="23"/>
    <x v="0"/>
    <x v="38"/>
    <x v="540"/>
    <x v="1"/>
    <x v="7"/>
    <s v="I'm having an issue with the {product_purchased}. Please assist. Thank you!&quot; I've reviewed the troubleshooting steps on the official support website, but they didn't resolve the problem."/>
    <x v="1"/>
    <x v="328"/>
    <x v="2"/>
    <x v="1"/>
    <d v="2023-06-01T11:02:49"/>
    <x v="328"/>
    <x v="4"/>
    <x v="0"/>
    <x v="1"/>
    <x v="2"/>
    <x v="1"/>
    <x v="0"/>
    <x v="2"/>
  </r>
  <r>
    <n v="966"/>
    <s v="Patrick Huerta"/>
    <s v="qandrade@example.com"/>
    <x v="7"/>
    <x v="1"/>
    <x v="5"/>
    <x v="6"/>
    <x v="3"/>
    <x v="10"/>
    <s v="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
    <x v="0"/>
    <x v="0"/>
    <x v="0"/>
    <x v="3"/>
    <d v="2023-06-01T00:05:51"/>
    <x v="0"/>
    <x v="0"/>
    <x v="0"/>
    <x v="0"/>
    <x v="0"/>
    <x v="0"/>
    <x v="0"/>
    <x v="0"/>
  </r>
  <r>
    <n v="967"/>
    <s v="Heather Middleton"/>
    <s v="johnny00@example.com"/>
    <x v="11"/>
    <x v="1"/>
    <x v="39"/>
    <x v="364"/>
    <x v="1"/>
    <x v="3"/>
    <s v="I'm having an issue with the {product_purchased}. Please assist._x000a__x000a_Please enable JavaScript to view the comments powered by Disqus._x000a__x000a_Disqus I need assistance as soon as possible because it's affecting my work and productivity."/>
    <x v="2"/>
    <x v="0"/>
    <x v="3"/>
    <x v="1"/>
    <m/>
    <x v="0"/>
    <x v="0"/>
    <x v="1"/>
    <x v="0"/>
    <x v="0"/>
    <x v="0"/>
    <x v="1"/>
    <x v="3"/>
  </r>
  <r>
    <n v="968"/>
    <s v="Kimberly Scott"/>
    <s v="ashley94@example.net"/>
    <x v="27"/>
    <x v="1"/>
    <x v="14"/>
    <x v="464"/>
    <x v="2"/>
    <x v="0"/>
    <s v="I'm having an issue with the {product_purchased}. Please assist. If this goes anywhere, please call Customer Support._x000a__x000a_What is the problem?_x000a__x000a_Some customers have multiple instances of this issue, but the one that caused I've checked the device settings and made sure that everything is configured correctly."/>
    <x v="0"/>
    <x v="0"/>
    <x v="0"/>
    <x v="2"/>
    <d v="2023-06-01T09:57:54"/>
    <x v="0"/>
    <x v="0"/>
    <x v="0"/>
    <x v="0"/>
    <x v="0"/>
    <x v="0"/>
    <x v="0"/>
    <x v="0"/>
  </r>
  <r>
    <n v="969"/>
    <s v="David Garza"/>
    <s v="fhumphrey@example.net"/>
    <x v="45"/>
    <x v="1"/>
    <x v="27"/>
    <x v="541"/>
    <x v="3"/>
    <x v="6"/>
    <s v="I'm having an issue with the {product_purchased}. Please assist._x000a__x000a_Q: Does this product include an electronic tag?_x000a__x000a_A: If you buy this product, you are free to change your mind. But you can I'm concerned about the security of my {product_purchased} and would like to ensure that my data is safe."/>
    <x v="2"/>
    <x v="0"/>
    <x v="0"/>
    <x v="2"/>
    <m/>
    <x v="0"/>
    <x v="0"/>
    <x v="1"/>
    <x v="0"/>
    <x v="0"/>
    <x v="0"/>
    <x v="0"/>
    <x v="0"/>
  </r>
  <r>
    <n v="970"/>
    <s v="Kathryn Lara"/>
    <s v="cynthia15@example.com"/>
    <x v="50"/>
    <x v="0"/>
    <x v="32"/>
    <x v="73"/>
    <x v="2"/>
    <x v="2"/>
    <s v="I've encountered a data loss issue with my {product_purchased}. All the files and documents seem to have disappeared. Can you guide me on how to retrieve them?_x000a__x000a_Saving Data_x000a__x000a_While we're at it, let I've tried different settings and configurations on my {product_purchased}, but the issue persists."/>
    <x v="2"/>
    <x v="0"/>
    <x v="0"/>
    <x v="0"/>
    <m/>
    <x v="0"/>
    <x v="0"/>
    <x v="1"/>
    <x v="0"/>
    <x v="0"/>
    <x v="0"/>
    <x v="0"/>
    <x v="0"/>
  </r>
  <r>
    <n v="971"/>
    <s v="Gary Archer"/>
    <s v="taylorluna@example.com"/>
    <x v="8"/>
    <x v="0"/>
    <x v="32"/>
    <x v="122"/>
    <x v="0"/>
    <x v="10"/>
    <s v="I'm having an issue with the {product_purchased}. Please assist. The product will be cancelled at your risk. There are no refunds._x000a__x000a_Get the latest Flash Player_x000a__x000a_Learn more about upgrading to an HTML5 browser Adobe I've already contacted customer support multiple times, but the issue remains unresolved."/>
    <x v="2"/>
    <x v="0"/>
    <x v="2"/>
    <x v="1"/>
    <m/>
    <x v="0"/>
    <x v="0"/>
    <x v="1"/>
    <x v="0"/>
    <x v="0"/>
    <x v="0"/>
    <x v="0"/>
    <x v="2"/>
  </r>
  <r>
    <n v="972"/>
    <s v="Daniel Johnson"/>
    <s v="rsanchez@example.net"/>
    <x v="43"/>
    <x v="0"/>
    <x v="38"/>
    <x v="212"/>
    <x v="3"/>
    <x v="1"/>
    <s v="I'm having an issue with the {product_purchased}. Please assist. I will fix the issue quickly. I hope your site is working as promised._x000a__x000a_I don't have any luck getting back to you before I move to another I rely heavily on my {product_purchased} for my daily tasks, and this issue is hindering my productivity."/>
    <x v="0"/>
    <x v="0"/>
    <x v="2"/>
    <x v="0"/>
    <d v="2023-06-01T05:27:00"/>
    <x v="0"/>
    <x v="0"/>
    <x v="0"/>
    <x v="0"/>
    <x v="0"/>
    <x v="0"/>
    <x v="0"/>
    <x v="2"/>
  </r>
  <r>
    <n v="973"/>
    <s v="David Eaton"/>
    <s v="laura19@example.com"/>
    <x v="11"/>
    <x v="0"/>
    <x v="29"/>
    <x v="542"/>
    <x v="1"/>
    <x v="1"/>
    <s v="I've recently set up my {product_purchased}, but it fails to connect to any available networks. What steps should I take to troubleshoot this issue?_x000a__x000a_Solution_x000a__x000a_If your device is affected by this issue, set I'm worried that the issue might be hardware-related and might require repair or replacement."/>
    <x v="0"/>
    <x v="0"/>
    <x v="0"/>
    <x v="2"/>
    <d v="2023-06-01T15:24:01"/>
    <x v="0"/>
    <x v="0"/>
    <x v="0"/>
    <x v="0"/>
    <x v="0"/>
    <x v="0"/>
    <x v="0"/>
    <x v="0"/>
  </r>
  <r>
    <n v="974"/>
    <s v="Debbie Guzman"/>
    <s v="hudsonjulie@example.com"/>
    <x v="17"/>
    <x v="0"/>
    <x v="27"/>
    <x v="275"/>
    <x v="1"/>
    <x v="5"/>
    <s v="I'm having an issue with the {product_purchased}. Please assist._x000a__x000a_[1] See http://www.tinkfactory.com/forums/showthread.php?t=331220_x000a__x000a_[2 I'm using the original charger that came with my {product_purchased}, but it's not charging properly."/>
    <x v="1"/>
    <x v="329"/>
    <x v="1"/>
    <x v="0"/>
    <d v="2023-06-01T14:54:03"/>
    <x v="329"/>
    <x v="1"/>
    <x v="0"/>
    <x v="1"/>
    <x v="1"/>
    <x v="1"/>
    <x v="1"/>
    <x v="1"/>
  </r>
  <r>
    <n v="975"/>
    <s v="Kevin Rose"/>
    <s v="jasminetucker@example.com"/>
    <x v="8"/>
    <x v="1"/>
    <x v="1"/>
    <x v="543"/>
    <x v="2"/>
    <x v="12"/>
    <s v="I'm encountering a software bug in the {product_purchased}. Whenever I try to perform a specific action, the application crashes. Are there any updates or fixes available?_x000a__x000a_Microsoft is committed to delivering a clean product experience, a secure I've checked the device settings and made sure that everything is configured correctly."/>
    <x v="0"/>
    <x v="0"/>
    <x v="1"/>
    <x v="0"/>
    <d v="2023-06-01T04:19:04"/>
    <x v="0"/>
    <x v="0"/>
    <x v="0"/>
    <x v="0"/>
    <x v="0"/>
    <x v="0"/>
    <x v="1"/>
    <x v="1"/>
  </r>
  <r>
    <n v="976"/>
    <s v="Patrick Willis"/>
    <s v="lunaalec@example.net"/>
    <x v="15"/>
    <x v="2"/>
    <x v="11"/>
    <x v="544"/>
    <x v="1"/>
    <x v="4"/>
    <s v="There seems to be a hardware problem with my {product_purchased}. The screen is flickering, and I'm unable to use it. What should I do?_x000a__x000a_After upgrading to 3.0.0 and working with the new v I've reviewed the troubleshooting steps on the official support website, but they didn't resolve the problem."/>
    <x v="2"/>
    <x v="0"/>
    <x v="2"/>
    <x v="1"/>
    <m/>
    <x v="0"/>
    <x v="0"/>
    <x v="1"/>
    <x v="0"/>
    <x v="0"/>
    <x v="0"/>
    <x v="0"/>
    <x v="2"/>
  </r>
  <r>
    <n v="977"/>
    <s v="Matthew White"/>
    <s v="kathryn36@example.com"/>
    <x v="28"/>
    <x v="2"/>
    <x v="23"/>
    <x v="301"/>
    <x v="2"/>
    <x v="2"/>
    <s v="I'm having an issue with the {product_purchased}. Please assist._x000a__x000a__x000a_We've got one customer today who said this just now:_x000a__x000a_Hello! I bought this at Target so I have a friend coming in after a few I'm experiencing this issue on multiple devices of the same model, so it seems to be a widespread problem."/>
    <x v="0"/>
    <x v="0"/>
    <x v="0"/>
    <x v="2"/>
    <d v="2023-06-01T18:58:07"/>
    <x v="0"/>
    <x v="0"/>
    <x v="0"/>
    <x v="0"/>
    <x v="0"/>
    <x v="0"/>
    <x v="0"/>
    <x v="0"/>
  </r>
  <r>
    <n v="978"/>
    <s v="Ashley Mckee"/>
    <s v="xhardin@example.com"/>
    <x v="45"/>
    <x v="0"/>
    <x v="8"/>
    <x v="257"/>
    <x v="4"/>
    <x v="12"/>
    <s v="I'm having an issue with the {product_purchased}. Please assist._x000a__x000a_If the payment is not cleared within 3 days by me, I have no recourse, I promise not to offer my refund in the case of a customer who I've checked the device settings and made sure that everything is configured correctly."/>
    <x v="2"/>
    <x v="0"/>
    <x v="3"/>
    <x v="2"/>
    <m/>
    <x v="0"/>
    <x v="0"/>
    <x v="1"/>
    <x v="0"/>
    <x v="0"/>
    <x v="0"/>
    <x v="1"/>
    <x v="3"/>
  </r>
  <r>
    <n v="979"/>
    <s v="Megan Singh"/>
    <s v="stephenhunter@example.com"/>
    <x v="24"/>
    <x v="1"/>
    <x v="38"/>
    <x v="1"/>
    <x v="2"/>
    <x v="7"/>
    <s v="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
    <x v="2"/>
    <x v="0"/>
    <x v="2"/>
    <x v="1"/>
    <m/>
    <x v="0"/>
    <x v="0"/>
    <x v="1"/>
    <x v="0"/>
    <x v="0"/>
    <x v="0"/>
    <x v="0"/>
    <x v="2"/>
  </r>
  <r>
    <n v="980"/>
    <s v="Anna Lutz"/>
    <s v="michael65@example.net"/>
    <x v="39"/>
    <x v="1"/>
    <x v="7"/>
    <x v="467"/>
    <x v="2"/>
    <x v="2"/>
    <s v="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
    <x v="2"/>
    <x v="0"/>
    <x v="3"/>
    <x v="0"/>
    <m/>
    <x v="0"/>
    <x v="0"/>
    <x v="1"/>
    <x v="0"/>
    <x v="0"/>
    <x v="0"/>
    <x v="1"/>
    <x v="3"/>
  </r>
  <r>
    <n v="981"/>
    <s v="Larry Brady"/>
    <s v="steven18@example.com"/>
    <x v="23"/>
    <x v="1"/>
    <x v="36"/>
    <x v="545"/>
    <x v="0"/>
    <x v="12"/>
    <s v="I'm having an issue with the {product_purchased}. Please assist. I've performed a factory reset on my {product_purchased}, hoping it would resolve the problem, but it didn't help."/>
    <x v="1"/>
    <x v="330"/>
    <x v="3"/>
    <x v="2"/>
    <d v="2023-06-01T19:10:10"/>
    <x v="330"/>
    <x v="1"/>
    <x v="0"/>
    <x v="1"/>
    <x v="1"/>
    <x v="1"/>
    <x v="1"/>
    <x v="3"/>
  </r>
  <r>
    <n v="982"/>
    <s v="Ashley Mcdonald"/>
    <s v="knunez@example.net"/>
    <x v="20"/>
    <x v="1"/>
    <x v="28"/>
    <x v="115"/>
    <x v="0"/>
    <x v="13"/>
    <s v="I'm having an issue with the {product_purchased}. Please assist._x000a__x000a_The price for an item is currently $14.95. The offer is valid for 1 year and will end on September 30th. The purchaseoubtedly made I'm experiencing this issue on multiple devices of the same model, so it seems to be a widespread problem."/>
    <x v="0"/>
    <x v="0"/>
    <x v="3"/>
    <x v="2"/>
    <d v="2023-06-01T09:48:12"/>
    <x v="0"/>
    <x v="0"/>
    <x v="0"/>
    <x v="0"/>
    <x v="0"/>
    <x v="0"/>
    <x v="1"/>
    <x v="3"/>
  </r>
  <r>
    <n v="983"/>
    <s v="David Mccoy"/>
    <s v="btanner@example.org"/>
    <x v="47"/>
    <x v="1"/>
    <x v="28"/>
    <x v="221"/>
    <x v="1"/>
    <x v="7"/>
    <s v="I'm having an issue with the {product_purchased}. Please assist._x000a__x000a_The &quot;Buy Now&quot; button allows you to sell something to a buyer. Simply click on it (in this case, the seller's name) on the The issue I'm facing is intermittent. Sometimes it works fine, but other times it acts up unexpectedly."/>
    <x v="2"/>
    <x v="0"/>
    <x v="3"/>
    <x v="3"/>
    <m/>
    <x v="0"/>
    <x v="0"/>
    <x v="1"/>
    <x v="0"/>
    <x v="0"/>
    <x v="0"/>
    <x v="1"/>
    <x v="3"/>
  </r>
  <r>
    <n v="984"/>
    <s v="Manuel Parks"/>
    <s v="melissa70@example.org"/>
    <x v="9"/>
    <x v="0"/>
    <x v="4"/>
    <x v="497"/>
    <x v="1"/>
    <x v="9"/>
    <s v="I'm having trouble connecting my {product_purchased} to my home Wi-Fi network. It doesn't detect any networks, although other devices are connecting fine. What can be done to resolve this issue?_x000a__x000a_I'm trying an The issue I'm facing is intermittent. Sometimes it works fine, but other times it acts up unexpectedly."/>
    <x v="2"/>
    <x v="0"/>
    <x v="0"/>
    <x v="0"/>
    <m/>
    <x v="0"/>
    <x v="0"/>
    <x v="1"/>
    <x v="0"/>
    <x v="0"/>
    <x v="0"/>
    <x v="0"/>
    <x v="0"/>
  </r>
  <r>
    <n v="985"/>
    <s v="Teresa Guerrero"/>
    <s v="estesjon@example.org"/>
    <x v="9"/>
    <x v="2"/>
    <x v="31"/>
    <x v="46"/>
    <x v="2"/>
    <x v="9"/>
    <s v="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
    <x v="2"/>
    <x v="0"/>
    <x v="0"/>
    <x v="2"/>
    <m/>
    <x v="0"/>
    <x v="0"/>
    <x v="1"/>
    <x v="0"/>
    <x v="0"/>
    <x v="0"/>
    <x v="0"/>
    <x v="0"/>
  </r>
  <r>
    <n v="986"/>
    <s v="Rebecca Schmidt"/>
    <s v="susan55@example.com"/>
    <x v="52"/>
    <x v="2"/>
    <x v="0"/>
    <x v="77"/>
    <x v="2"/>
    <x v="11"/>
    <s v="I'm having an issue with the {product_purchased}. Please assist. This problem started occurring after the recent software update. I haven't made any other changes to the device."/>
    <x v="2"/>
    <x v="0"/>
    <x v="1"/>
    <x v="3"/>
    <m/>
    <x v="0"/>
    <x v="0"/>
    <x v="1"/>
    <x v="0"/>
    <x v="0"/>
    <x v="0"/>
    <x v="1"/>
    <x v="1"/>
  </r>
  <r>
    <n v="987"/>
    <s v="Joshua Williams"/>
    <s v="martinamanda@example.org"/>
    <x v="21"/>
    <x v="2"/>
    <x v="3"/>
    <x v="394"/>
    <x v="0"/>
    <x v="15"/>
    <s v="I'm having an issue with the {product_purchased}. Please assist. If a price was wrong, please contact me. [Please contact me as soon as that happens.]_x000a__x000a_Tekken 6.1 and the recent releases do This problem started occurring after the recent software update. I haven't made any other changes to the device."/>
    <x v="1"/>
    <x v="331"/>
    <x v="0"/>
    <x v="0"/>
    <d v="2023-05-31T23:16:19"/>
    <x v="331"/>
    <x v="3"/>
    <x v="0"/>
    <x v="1"/>
    <x v="2"/>
    <x v="1"/>
    <x v="0"/>
    <x v="0"/>
  </r>
  <r>
    <n v="988"/>
    <s v="Thomas Garrison"/>
    <s v="uwilliams@example.net"/>
    <x v="15"/>
    <x v="0"/>
    <x v="34"/>
    <x v="309"/>
    <x v="3"/>
    <x v="6"/>
    <s v="I'm having an issue with the {product_purchased}. Please assist._x000a__x000a_Please help make your product available in the public domain. Please help make your product available in the public domain. The Marketplace is a personal computer system that uses I'm concerned about the security of my {product_purchased} and would like to ensure that my data is safe."/>
    <x v="0"/>
    <x v="0"/>
    <x v="0"/>
    <x v="0"/>
    <d v="2023-06-01T08:55:20"/>
    <x v="0"/>
    <x v="0"/>
    <x v="0"/>
    <x v="0"/>
    <x v="0"/>
    <x v="0"/>
    <x v="0"/>
    <x v="0"/>
  </r>
  <r>
    <n v="989"/>
    <s v="Kimberly Hughes"/>
    <s v="rebecca56@example.org"/>
    <x v="1"/>
    <x v="0"/>
    <x v="11"/>
    <x v="448"/>
    <x v="1"/>
    <x v="9"/>
    <s v="I've forgotten my password for my {product_purchased} account, and the password reset option is not working. How can I recover my account?_x000a__x000a_You can recover your account appearance by entering your password._x000a__x000a_How can I I've noticed a sudden decrease in battery life on my {product_purchased}. It used to last much longer."/>
    <x v="2"/>
    <x v="0"/>
    <x v="3"/>
    <x v="3"/>
    <m/>
    <x v="0"/>
    <x v="0"/>
    <x v="1"/>
    <x v="0"/>
    <x v="0"/>
    <x v="0"/>
    <x v="1"/>
    <x v="3"/>
  </r>
  <r>
    <n v="990"/>
    <s v="Bob Reeves"/>
    <s v="adriana86@example.org"/>
    <x v="25"/>
    <x v="1"/>
    <x v="12"/>
    <x v="371"/>
    <x v="2"/>
    <x v="9"/>
    <s v="I'm having an issue with the {product_purchased}. Please assist._x000a__x000a_- Thanks..._x000a__x000a_No way will this will fix these issues on Windows, and I might be better off using a.NET Framework 5 installed on my I'm worried that the issue might be hardware-related and might require repair or replacement."/>
    <x v="2"/>
    <x v="0"/>
    <x v="1"/>
    <x v="1"/>
    <m/>
    <x v="0"/>
    <x v="0"/>
    <x v="1"/>
    <x v="0"/>
    <x v="0"/>
    <x v="0"/>
    <x v="1"/>
    <x v="1"/>
  </r>
  <r>
    <n v="991"/>
    <s v="Cynthia Davis"/>
    <s v="zwilliams@example.org"/>
    <x v="34"/>
    <x v="0"/>
    <x v="12"/>
    <x v="546"/>
    <x v="2"/>
    <x v="5"/>
    <s v="I'm having an issue with the {product_purchased}. Please assist. No questions asked, and no emails sent to me with this topic.&quot;_x000a__x000a_In response to requests for comment, the store also said in a statement that the shop I've recently updated the firmware of my {product_purchased}, and the issue started happening afterward. Could it be related to the update?"/>
    <x v="2"/>
    <x v="0"/>
    <x v="3"/>
    <x v="2"/>
    <m/>
    <x v="0"/>
    <x v="0"/>
    <x v="1"/>
    <x v="0"/>
    <x v="0"/>
    <x v="0"/>
    <x v="1"/>
    <x v="3"/>
  </r>
  <r>
    <n v="992"/>
    <s v="Melissa Becker"/>
    <s v="qdunn@example.net"/>
    <x v="4"/>
    <x v="1"/>
    <x v="28"/>
    <x v="274"/>
    <x v="3"/>
    <x v="3"/>
    <s v="I'm having an issue with the {product_purchased}. Please assist._x000a__x000a_I would have bought something else instead._x000a__x000a_Sorry but there is nothing I would have done to make this happen._x000a__x000a__x000a_I was having an issue I'm using the original charger that came with my {product_purchased}, but it's not charging properly."/>
    <x v="0"/>
    <x v="0"/>
    <x v="0"/>
    <x v="3"/>
    <d v="2023-06-01T03:00:27"/>
    <x v="0"/>
    <x v="0"/>
    <x v="0"/>
    <x v="0"/>
    <x v="0"/>
    <x v="0"/>
    <x v="0"/>
    <x v="0"/>
  </r>
  <r>
    <n v="993"/>
    <s v="Kevin Lopez"/>
    <s v="santiagotiffany@example.com"/>
    <x v="26"/>
    <x v="2"/>
    <x v="38"/>
    <x v="190"/>
    <x v="1"/>
    <x v="8"/>
    <s v="I've recently set up my {product_purchased}, but it fails to connect to any available networks. What steps should I take to troubleshoot this issue?_x000a__x000a_A good way to answer this is by doing a reboot. Since I've reviewed the troubleshooting steps on the official support website, but they didn't resolve the problem."/>
    <x v="0"/>
    <x v="0"/>
    <x v="3"/>
    <x v="1"/>
    <d v="2023-06-01T03:12:28"/>
    <x v="0"/>
    <x v="0"/>
    <x v="0"/>
    <x v="0"/>
    <x v="0"/>
    <x v="0"/>
    <x v="1"/>
    <x v="3"/>
  </r>
  <r>
    <n v="994"/>
    <s v="Kathryn Williams"/>
    <s v="mark58@example.org"/>
    <x v="35"/>
    <x v="0"/>
    <x v="27"/>
    <x v="547"/>
    <x v="1"/>
    <x v="13"/>
    <s v="I'm having an issue with the {product_purchased}. Please assist. I'm concerned about the security of my {product_purchased} and would like to ensure that my data is safe."/>
    <x v="1"/>
    <x v="332"/>
    <x v="0"/>
    <x v="0"/>
    <d v="2023-06-01T00:53:28"/>
    <x v="332"/>
    <x v="2"/>
    <x v="0"/>
    <x v="1"/>
    <x v="0"/>
    <x v="1"/>
    <x v="0"/>
    <x v="0"/>
  </r>
  <r>
    <n v="995"/>
    <s v="Karen Anderson"/>
    <s v="jessethompson@example.org"/>
    <x v="36"/>
    <x v="1"/>
    <x v="34"/>
    <x v="548"/>
    <x v="4"/>
    <x v="0"/>
    <s v="I'm having an issue with the {product_purchased}. Please assist. Please see my FAQs for further information._x000a__x000a_What version of Windows 10 is this? This is where your computer will run if you have one without the support I've already contacted customer support multiple times, but the issue remains unresolved."/>
    <x v="2"/>
    <x v="0"/>
    <x v="2"/>
    <x v="3"/>
    <m/>
    <x v="0"/>
    <x v="0"/>
    <x v="1"/>
    <x v="0"/>
    <x v="0"/>
    <x v="0"/>
    <x v="0"/>
    <x v="2"/>
  </r>
  <r>
    <n v="996"/>
    <s v="Travis Ho"/>
    <s v="rcaldwell@example.org"/>
    <x v="23"/>
    <x v="0"/>
    <x v="36"/>
    <x v="549"/>
    <x v="2"/>
    <x v="15"/>
    <s v="The {product_purchased} is unable to establish a stable internet connection. It keeps disconnecting intermittently. How can I troubleshoot this network problem?_x000a__x000a_You can solve this problem by following the steps below:_x000a__x000a_Download I've checked for software updates, and my {product_purchased} is already running the latest version."/>
    <x v="2"/>
    <x v="0"/>
    <x v="0"/>
    <x v="1"/>
    <m/>
    <x v="0"/>
    <x v="0"/>
    <x v="1"/>
    <x v="0"/>
    <x v="0"/>
    <x v="0"/>
    <x v="0"/>
    <x v="0"/>
  </r>
  <r>
    <n v="997"/>
    <s v="Kari Hale"/>
    <s v="jennifer89@example.net"/>
    <x v="35"/>
    <x v="1"/>
    <x v="36"/>
    <x v="272"/>
    <x v="4"/>
    <x v="9"/>
    <s v="I'm having an issue with the {product_purchased}. Please assist. I've recently updated the firmware of my {product_purchased}, and the issue started happening afterward. Could it be related to the update?"/>
    <x v="0"/>
    <x v="0"/>
    <x v="3"/>
    <x v="0"/>
    <d v="2023-06-01T02:15:31"/>
    <x v="0"/>
    <x v="0"/>
    <x v="0"/>
    <x v="0"/>
    <x v="0"/>
    <x v="0"/>
    <x v="1"/>
    <x v="3"/>
  </r>
  <r>
    <n v="998"/>
    <s v="Eric Harvey"/>
    <s v="julie04@example.net"/>
    <x v="48"/>
    <x v="2"/>
    <x v="30"/>
    <x v="550"/>
    <x v="1"/>
    <x v="5"/>
    <s v="I'm having an issue with the {product_purchased}. Please assist. I'm unable to find the option to perform the desired action in the {product_purchased}. Could you please guide me through the steps?"/>
    <x v="1"/>
    <x v="333"/>
    <x v="3"/>
    <x v="3"/>
    <d v="2023-06-01T04:09:31"/>
    <x v="333"/>
    <x v="3"/>
    <x v="0"/>
    <x v="1"/>
    <x v="2"/>
    <x v="1"/>
    <x v="1"/>
    <x v="3"/>
  </r>
  <r>
    <n v="999"/>
    <s v="Thomas Wheeler"/>
    <s v="reedlacey@example.org"/>
    <x v="45"/>
    <x v="0"/>
    <x v="24"/>
    <x v="112"/>
    <x v="2"/>
    <x v="8"/>
    <s v="I've noticed a software bug in the {product_purchased} app. It's causing data loss and unexpected errors. How can I resolve this issue?_x000a__x000a_If your company uses an external software delivery program that generates a logfile for I'm worried that the issue might be hardware-related and might require repair or replacement."/>
    <x v="0"/>
    <x v="0"/>
    <x v="3"/>
    <x v="3"/>
    <d v="2023-06-01T22:01:32"/>
    <x v="0"/>
    <x v="0"/>
    <x v="0"/>
    <x v="0"/>
    <x v="0"/>
    <x v="0"/>
    <x v="1"/>
    <x v="3"/>
  </r>
  <r>
    <n v="1000"/>
    <s v="Bethany Krause"/>
    <s v="martinezsarah@example.com"/>
    <x v="30"/>
    <x v="2"/>
    <x v="14"/>
    <x v="25"/>
    <x v="1"/>
    <x v="3"/>
    <s v="I'm having an issue with the {product_purchased}. Please assist._x000a__x000a_{_x000a__x000a_&lt;ProductKey&gt;_x000a__x000a_name = {_x000a__x000a_&lt;ProductVersion&gt;18.0.1_x000a__x000a_&quot;&gt; &lt;ProductName&gt;n I'm unable to find the option to perform the desired action in the {product_purchased}. Could you please guide me through the steps?"/>
    <x v="1"/>
    <x v="334"/>
    <x v="2"/>
    <x v="1"/>
    <d v="2023-06-01T15:37:34"/>
    <x v="308"/>
    <x v="4"/>
    <x v="0"/>
    <x v="1"/>
    <x v="2"/>
    <x v="1"/>
    <x v="0"/>
    <x v="2"/>
  </r>
  <r>
    <n v="1001"/>
    <s v="Jeff Schaefer"/>
    <s v="tdickerson@example.net"/>
    <x v="42"/>
    <x v="2"/>
    <x v="32"/>
    <x v="406"/>
    <x v="2"/>
    <x v="8"/>
    <s v="I've forgotten my password for my {product_purchased} account, and the password reset option is not working. How can I recover my account?_x000a__x000a_You can recover your account at https://accounts.yandex.com I'm not sure if this issue is specific to my device or if others have reported similar problems."/>
    <x v="2"/>
    <x v="0"/>
    <x v="0"/>
    <x v="3"/>
    <m/>
    <x v="0"/>
    <x v="0"/>
    <x v="1"/>
    <x v="0"/>
    <x v="0"/>
    <x v="0"/>
    <x v="0"/>
    <x v="0"/>
  </r>
  <r>
    <n v="1002"/>
    <s v="Andrew Acevedo"/>
    <s v="keyandrew@example.org"/>
    <x v="23"/>
    <x v="1"/>
    <x v="17"/>
    <x v="197"/>
    <x v="1"/>
    <x v="15"/>
    <s v="I'm having an issue with the {product_purchased}. Please assist._x000a__x000a_&quot;If I click on [that product's] [Product]&quot; button I have to pick up the latest version, that can't be faster since I'm The issue I'm facing is intermittent. Sometimes it works fine, but other times it acts up unexpectedly."/>
    <x v="2"/>
    <x v="0"/>
    <x v="0"/>
    <x v="0"/>
    <m/>
    <x v="0"/>
    <x v="0"/>
    <x v="1"/>
    <x v="0"/>
    <x v="0"/>
    <x v="0"/>
    <x v="0"/>
    <x v="0"/>
  </r>
  <r>
    <n v="1003"/>
    <s v="Ashley Pham"/>
    <s v="seth61@example.org"/>
    <x v="11"/>
    <x v="2"/>
    <x v="1"/>
    <x v="71"/>
    <x v="2"/>
    <x v="4"/>
    <s v="I'm having an issue with the {product_purchased}. Please assist. */_x000a__x000a_d-&gt; errno = 0 ;_x000a__x000a_}_x000a__x000a_/*_x000a__x000a_* This function returns the product_x000a__x000a_* from the inventory of the item I'm unable to find the option to perform the desired action in the {product_purchased}. Could you please guide me through the steps?"/>
    <x v="2"/>
    <x v="0"/>
    <x v="3"/>
    <x v="0"/>
    <m/>
    <x v="0"/>
    <x v="0"/>
    <x v="1"/>
    <x v="0"/>
    <x v="0"/>
    <x v="0"/>
    <x v="1"/>
    <x v="3"/>
  </r>
  <r>
    <n v="1004"/>
    <s v="Leslie Perez"/>
    <s v="rbest@example.com"/>
    <x v="17"/>
    <x v="2"/>
    <x v="29"/>
    <x v="45"/>
    <x v="4"/>
    <x v="3"/>
    <s v="I'm having an issue with the {product_purchased}. Please assist._x000a__x000a_If the price is good enough to receive the product, I hope to keep it on sale. The store that I used to use also sells this product here I'm concerned about the security of my {product_purchased} and would like to ensure that my data is safe."/>
    <x v="2"/>
    <x v="0"/>
    <x v="2"/>
    <x v="3"/>
    <m/>
    <x v="0"/>
    <x v="0"/>
    <x v="1"/>
    <x v="0"/>
    <x v="0"/>
    <x v="0"/>
    <x v="0"/>
    <x v="2"/>
  </r>
  <r>
    <n v="1005"/>
    <s v="Christopher Wilson"/>
    <s v="vbrown@example.org"/>
    <x v="4"/>
    <x v="0"/>
    <x v="35"/>
    <x v="551"/>
    <x v="4"/>
    <x v="6"/>
    <s v="I'm having an issue with the {product_purchased}. Please assist._x000a__x000a_3. Don't wait for the product to arrive without warning._x000a__x000a_4 Fla. Code Ann. § 4-41-1130(d)( I'm not sure if this issue is specific to my device or if others have reported similar problems."/>
    <x v="1"/>
    <x v="335"/>
    <x v="3"/>
    <x v="1"/>
    <d v="2023-06-01T21:58:42"/>
    <x v="334"/>
    <x v="1"/>
    <x v="0"/>
    <x v="1"/>
    <x v="1"/>
    <x v="1"/>
    <x v="1"/>
    <x v="3"/>
  </r>
  <r>
    <n v="1006"/>
    <s v="Ashley Brooks"/>
    <s v="hholland@example.net"/>
    <x v="44"/>
    <x v="1"/>
    <x v="1"/>
    <x v="262"/>
    <x v="0"/>
    <x v="2"/>
    <s v="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
    <x v="0"/>
    <x v="0"/>
    <x v="0"/>
    <x v="2"/>
    <d v="2023-06-01T12:14:44"/>
    <x v="0"/>
    <x v="0"/>
    <x v="0"/>
    <x v="0"/>
    <x v="0"/>
    <x v="0"/>
    <x v="0"/>
    <x v="0"/>
  </r>
  <r>
    <n v="1007"/>
    <s v="Savannah Mcneil"/>
    <s v="fcox@example.org"/>
    <x v="46"/>
    <x v="2"/>
    <x v="19"/>
    <x v="449"/>
    <x v="1"/>
    <x v="2"/>
    <s v="I'm having an issue with the {product_purchased}. Please assist. Please help me._x000a__x000a_I'm having an issue with the {product_purchased}. Please assist. Please help me._x000a__x000a_I'm having an I've recently updated the firmware of my {product_purchased}, and the issue started happening afterward. Could it be related to the update?"/>
    <x v="1"/>
    <x v="336"/>
    <x v="0"/>
    <x v="2"/>
    <d v="2023-06-01T02:58:45"/>
    <x v="335"/>
    <x v="3"/>
    <x v="0"/>
    <x v="1"/>
    <x v="2"/>
    <x v="1"/>
    <x v="0"/>
    <x v="0"/>
  </r>
  <r>
    <n v="1008"/>
    <s v="Alfred Vincent"/>
    <s v="scline@example.net"/>
    <x v="38"/>
    <x v="0"/>
    <x v="25"/>
    <x v="229"/>
    <x v="1"/>
    <x v="8"/>
    <s v="I'm having an issue with the {product_purchased}. Please assist. Thanks for reading.&quot;_x000a__x000a_Advertisement_x000a__x000a_The problem was in the package of the smartphone. It was a product I purchased, but it was a very big difference This problem started occurring after the recent software update. I haven't made any other changes to the device."/>
    <x v="2"/>
    <x v="0"/>
    <x v="3"/>
    <x v="2"/>
    <m/>
    <x v="0"/>
    <x v="0"/>
    <x v="1"/>
    <x v="0"/>
    <x v="0"/>
    <x v="0"/>
    <x v="1"/>
    <x v="3"/>
  </r>
  <r>
    <n v="1009"/>
    <s v="Stephen Zhang"/>
    <s v="stevensdaniel@example.net"/>
    <x v="42"/>
    <x v="2"/>
    <x v="27"/>
    <x v="552"/>
    <x v="4"/>
    <x v="6"/>
    <s v="I'm having an issue with the {product_purchased}. Please assist. I haven't seen this on our web page yet.&quot;_x000a_ recognised her, &quot;Just like the {product_product_name}. And you can now get a { I've reviewed the troubleshooting steps on the official support website, but they didn't resolve the problem."/>
    <x v="1"/>
    <x v="337"/>
    <x v="3"/>
    <x v="0"/>
    <d v="2023-06-01T20:41:49"/>
    <x v="336"/>
    <x v="1"/>
    <x v="0"/>
    <x v="1"/>
    <x v="1"/>
    <x v="1"/>
    <x v="1"/>
    <x v="3"/>
  </r>
  <r>
    <n v="1010"/>
    <s v="Karla West"/>
    <s v="dstewart@example.org"/>
    <x v="9"/>
    <x v="0"/>
    <x v="25"/>
    <x v="4"/>
    <x v="1"/>
    <x v="15"/>
    <s v="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
    <x v="1"/>
    <x v="338"/>
    <x v="2"/>
    <x v="0"/>
    <d v="2023-06-01T07:00:50"/>
    <x v="337"/>
    <x v="5"/>
    <x v="0"/>
    <x v="1"/>
    <x v="0"/>
    <x v="1"/>
    <x v="0"/>
    <x v="2"/>
  </r>
  <r>
    <n v="1011"/>
    <s v="Samantha Bradshaw"/>
    <s v="ryan00@example.com"/>
    <x v="43"/>
    <x v="2"/>
    <x v="3"/>
    <x v="496"/>
    <x v="4"/>
    <x v="8"/>
    <s v="I'm having an issue with the {product_purchased}. Please assist. Thank you. I've recently updated the firmware of my {product_purchased}, and the issue started happening afterward. Could it be related to the update?"/>
    <x v="1"/>
    <x v="339"/>
    <x v="1"/>
    <x v="1"/>
    <d v="2023-06-01T12:29:50"/>
    <x v="338"/>
    <x v="4"/>
    <x v="0"/>
    <x v="1"/>
    <x v="2"/>
    <x v="1"/>
    <x v="1"/>
    <x v="1"/>
  </r>
  <r>
    <n v="1012"/>
    <s v="Andrew Moore"/>
    <s v="ramossteven@example.com"/>
    <x v="32"/>
    <x v="2"/>
    <x v="9"/>
    <x v="326"/>
    <x v="4"/>
    <x v="2"/>
    <s v="There seems to be a hardware problem with my {product_purchased}. The screen is flickering, and I'm unable to use it. What should I do?_x000a__x000a__x000a_If this is something I don't really want to do, I've The issue I'm facing is intermittent. Sometimes it works fine, but other times it acts up unexpectedly."/>
    <x v="0"/>
    <x v="0"/>
    <x v="1"/>
    <x v="0"/>
    <d v="2023-06-01T07:51:51"/>
    <x v="0"/>
    <x v="0"/>
    <x v="0"/>
    <x v="0"/>
    <x v="0"/>
    <x v="0"/>
    <x v="1"/>
    <x v="1"/>
  </r>
  <r>
    <n v="1013"/>
    <s v="Omar Lopez"/>
    <s v="lisa03@example.com"/>
    <x v="28"/>
    <x v="0"/>
    <x v="5"/>
    <x v="553"/>
    <x v="4"/>
    <x v="5"/>
    <s v="The {product_purchased} is unable to establish a stable internet connection. It keeps disconnecting intermittently. How can I troubleshoot this network problem?_x000a__x000a_$ sudo dd if=/dev/zero of=msr-1 I'm using the original charger that came with my {product_purchased}, but it's not charging properly."/>
    <x v="1"/>
    <x v="340"/>
    <x v="2"/>
    <x v="2"/>
    <d v="2023-06-01T03:20:52"/>
    <x v="339"/>
    <x v="3"/>
    <x v="0"/>
    <x v="1"/>
    <x v="2"/>
    <x v="1"/>
    <x v="0"/>
    <x v="2"/>
  </r>
  <r>
    <n v="1014"/>
    <s v="Samantha Taylor"/>
    <s v="florespamela@example.org"/>
    <x v="41"/>
    <x v="2"/>
    <x v="10"/>
    <x v="379"/>
    <x v="4"/>
    <x v="6"/>
    <s v="I've forgotten my password for my {product_purchased} account, and the password reset option is not working. How can I recover my account?_x000a__x000a_We can get back to the previous step, and look at the password information and I've recently updated the firmware of my {product_purchased}, and the issue started happening afterward. Could it be related to the update?"/>
    <x v="0"/>
    <x v="0"/>
    <x v="2"/>
    <x v="3"/>
    <d v="2023-06-01T02:47:53"/>
    <x v="0"/>
    <x v="0"/>
    <x v="0"/>
    <x v="0"/>
    <x v="0"/>
    <x v="0"/>
    <x v="0"/>
    <x v="2"/>
  </r>
  <r>
    <n v="1015"/>
    <s v="Jared Chang"/>
    <s v="tyler82@example.net"/>
    <x v="21"/>
    <x v="0"/>
    <x v="38"/>
    <x v="215"/>
    <x v="3"/>
    <x v="6"/>
    <s v="I'm having an issue with the {product_purchased}. Please assist._x000a__x000a_[20:45:14]GAME: Item is not added in the list at build.select()_x000a__x000a_[20:45:14]GAME I'm experiencing this issue on multiple devices of the same model, so it seems to be a widespread problem."/>
    <x v="0"/>
    <x v="0"/>
    <x v="0"/>
    <x v="2"/>
    <d v="2023-06-01T14:35:55"/>
    <x v="0"/>
    <x v="0"/>
    <x v="0"/>
    <x v="0"/>
    <x v="0"/>
    <x v="0"/>
    <x v="0"/>
    <x v="0"/>
  </r>
  <r>
    <n v="1016"/>
    <s v="Gerald Ayala"/>
    <s v="sandraholland@example.com"/>
    <x v="45"/>
    <x v="0"/>
    <x v="26"/>
    <x v="142"/>
    <x v="3"/>
    <x v="3"/>
    <s v="I'm having an issue with the {product_purchased}. Please assist._x000a__x000a_&lt;h3&gt;Brand &amp; Color:&lt;/h3&gt;The products described in the &quot;Products &amp; Materials&quot; section may not function in your environment. Be This problem started occurring after the recent software update. I haven't made any other changes to the device."/>
    <x v="1"/>
    <x v="341"/>
    <x v="0"/>
    <x v="3"/>
    <d v="2023-06-01T02:12:57"/>
    <x v="340"/>
    <x v="2"/>
    <x v="0"/>
    <x v="1"/>
    <x v="0"/>
    <x v="1"/>
    <x v="0"/>
    <x v="0"/>
  </r>
  <r>
    <n v="1017"/>
    <s v="Marie Fletcher"/>
    <s v="thomasjonathon@example.net"/>
    <x v="27"/>
    <x v="1"/>
    <x v="24"/>
    <x v="241"/>
    <x v="2"/>
    <x v="10"/>
    <s v="I'm having an issue with the {product_purchased}. Please assist._x000a__x000a_Click here to create your order with: I'm using the original charger that came with my {product_purchased}, but it's not charging properly."/>
    <x v="0"/>
    <x v="0"/>
    <x v="1"/>
    <x v="0"/>
    <d v="2023-05-31T22:59:58"/>
    <x v="0"/>
    <x v="0"/>
    <x v="0"/>
    <x v="0"/>
    <x v="0"/>
    <x v="0"/>
    <x v="1"/>
    <x v="1"/>
  </r>
  <r>
    <n v="1018"/>
    <s v="Diane Collins"/>
    <s v="strongraymond@example.com"/>
    <x v="2"/>
    <x v="0"/>
    <x v="7"/>
    <x v="341"/>
    <x v="2"/>
    <x v="6"/>
    <s v="I'm having an issue with the {product_purchased}. Please assist._x000a__x000a_I understand what a problem this needs to solve, but what's the point of using an alias when you can simply name an element using the '|' I've tried different settings and configurations on my {product_purchased}, but the issue persists."/>
    <x v="1"/>
    <x v="342"/>
    <x v="3"/>
    <x v="1"/>
    <d v="2023-06-01T05:40:00"/>
    <x v="341"/>
    <x v="5"/>
    <x v="0"/>
    <x v="1"/>
    <x v="0"/>
    <x v="1"/>
    <x v="1"/>
    <x v="3"/>
  </r>
  <r>
    <n v="1019"/>
    <s v="Angela White"/>
    <s v="cameron64@example.com"/>
    <x v="28"/>
    <x v="1"/>
    <x v="31"/>
    <x v="108"/>
    <x v="4"/>
    <x v="9"/>
    <s v="I've recently set up my {product_purchased}, but it fails to connect to any available networks. What steps should I take to troubleshoot this issue? How can I fix this?_x000a__x000a_If you find this issue, you This problem started occurring after the recent software update. I haven't made any other changes to the device."/>
    <x v="0"/>
    <x v="0"/>
    <x v="1"/>
    <x v="0"/>
    <d v="2023-06-01T05:31:01"/>
    <x v="0"/>
    <x v="0"/>
    <x v="0"/>
    <x v="0"/>
    <x v="0"/>
    <x v="0"/>
    <x v="1"/>
    <x v="1"/>
  </r>
  <r>
    <n v="1020"/>
    <s v="Veronica Black"/>
    <s v="valdezjoseph@example.org"/>
    <x v="15"/>
    <x v="0"/>
    <x v="35"/>
    <x v="118"/>
    <x v="2"/>
    <x v="10"/>
    <s v="I'm encountering a software bug in the {product_purchased}. Whenever I try to perform a specific action, the application crashes. Are there any updates or fixes available? [7/27/2013 13:46:35PM] Apply I've tried troubleshooting steps mentioned in the user manual, but the issue persists."/>
    <x v="1"/>
    <x v="343"/>
    <x v="0"/>
    <x v="3"/>
    <d v="2023-06-01T12:34:01"/>
    <x v="342"/>
    <x v="5"/>
    <x v="0"/>
    <x v="1"/>
    <x v="0"/>
    <x v="1"/>
    <x v="0"/>
    <x v="0"/>
  </r>
  <r>
    <n v="1021"/>
    <s v="Thomas Contreras"/>
    <s v="brandonharper@example.com"/>
    <x v="34"/>
    <x v="2"/>
    <x v="9"/>
    <x v="428"/>
    <x v="2"/>
    <x v="13"/>
    <s v="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
    <x v="0"/>
    <x v="0"/>
    <x v="0"/>
    <x v="0"/>
    <d v="2023-06-01T01:03:03"/>
    <x v="0"/>
    <x v="0"/>
    <x v="0"/>
    <x v="0"/>
    <x v="0"/>
    <x v="0"/>
    <x v="0"/>
    <x v="0"/>
  </r>
  <r>
    <n v="1022"/>
    <s v="Veronica Maxwell"/>
    <s v="jessica38@example.org"/>
    <x v="41"/>
    <x v="0"/>
    <x v="27"/>
    <x v="76"/>
    <x v="3"/>
    <x v="2"/>
    <s v="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
    <x v="1"/>
    <x v="344"/>
    <x v="0"/>
    <x v="3"/>
    <d v="2023-06-01T06:10:03"/>
    <x v="343"/>
    <x v="4"/>
    <x v="0"/>
    <x v="1"/>
    <x v="2"/>
    <x v="1"/>
    <x v="0"/>
    <x v="0"/>
  </r>
  <r>
    <n v="1023"/>
    <s v="Miss Natalie Rios"/>
    <s v="tamiconway@example.net"/>
    <x v="49"/>
    <x v="0"/>
    <x v="4"/>
    <x v="554"/>
    <x v="2"/>
    <x v="10"/>
    <s v="I'm encountering a software bug in the {product_purchased}. Whenever I try to perform a specific action, the application crashes. Are there any updates or fixes available?_x000a__x000a_Not that yet. I also do not expect all updates or I've noticed that the issue occurs consistently when I use a specific feature or application on my {product_purchased}."/>
    <x v="0"/>
    <x v="0"/>
    <x v="2"/>
    <x v="2"/>
    <d v="2023-06-01T11:33:04"/>
    <x v="0"/>
    <x v="0"/>
    <x v="0"/>
    <x v="0"/>
    <x v="0"/>
    <x v="0"/>
    <x v="0"/>
    <x v="2"/>
  </r>
  <r>
    <n v="1024"/>
    <s v="Aaron Morales"/>
    <s v="jerry44@example.com"/>
    <x v="6"/>
    <x v="0"/>
    <x v="7"/>
    <x v="373"/>
    <x v="0"/>
    <x v="9"/>
    <s v="My {product_purchased} is making strange noises and not functioning properly. I suspect there might be a hardware issue. Can you please help me with this?_x000a__x000a__x000a_Thank you._x000a__x000a_Re: [PS3] [Xbox One I've tried different settings and configurations on my {product_purchased}, but the issue persists."/>
    <x v="2"/>
    <x v="0"/>
    <x v="3"/>
    <x v="0"/>
    <m/>
    <x v="0"/>
    <x v="0"/>
    <x v="1"/>
    <x v="0"/>
    <x v="0"/>
    <x v="0"/>
    <x v="1"/>
    <x v="3"/>
  </r>
  <r>
    <n v="1025"/>
    <s v="Jasmine Sanders"/>
    <s v="johnsonandrea@example.net"/>
    <x v="22"/>
    <x v="2"/>
    <x v="38"/>
    <x v="59"/>
    <x v="1"/>
    <x v="1"/>
    <s v="My {product_purchased} is making strange noises and not functioning properly. I suspect there might be a hardware issue. Can you please help me with this?_x000a__x000a_i've had mine for a few years, but this happened with my I've already contacted customer support multiple times, but the issue remains unresolved."/>
    <x v="2"/>
    <x v="0"/>
    <x v="0"/>
    <x v="3"/>
    <m/>
    <x v="0"/>
    <x v="0"/>
    <x v="1"/>
    <x v="0"/>
    <x v="0"/>
    <x v="0"/>
    <x v="0"/>
    <x v="0"/>
  </r>
  <r>
    <n v="1026"/>
    <s v="Michelle White"/>
    <s v="nmcdowell@example.com"/>
    <x v="31"/>
    <x v="2"/>
    <x v="2"/>
    <x v="182"/>
    <x v="2"/>
    <x v="12"/>
    <s v="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
    <x v="2"/>
    <x v="0"/>
    <x v="3"/>
    <x v="1"/>
    <m/>
    <x v="0"/>
    <x v="0"/>
    <x v="1"/>
    <x v="0"/>
    <x v="0"/>
    <x v="0"/>
    <x v="1"/>
    <x v="3"/>
  </r>
  <r>
    <n v="1027"/>
    <s v="Tristan Reed"/>
    <s v="khampton@example.com"/>
    <x v="40"/>
    <x v="2"/>
    <x v="26"/>
    <x v="329"/>
    <x v="1"/>
    <x v="1"/>
    <s v="I'm having an issue with the {product_purchased}. Please assist. I need assistance as soon as possible because it's affecting my work and productivity."/>
    <x v="2"/>
    <x v="0"/>
    <x v="2"/>
    <x v="3"/>
    <m/>
    <x v="0"/>
    <x v="0"/>
    <x v="1"/>
    <x v="0"/>
    <x v="0"/>
    <x v="0"/>
    <x v="0"/>
    <x v="2"/>
  </r>
  <r>
    <n v="1028"/>
    <s v="John Myers"/>
    <s v="eraymond@example.org"/>
    <x v="29"/>
    <x v="1"/>
    <x v="26"/>
    <x v="555"/>
    <x v="4"/>
    <x v="14"/>
    <s v="I've forgotten my password for my {product_purchased} account, and the password reset option is not working. How can I recover my account?_x000a__x000a_When doing this online, check your password with your router. If this is your I'm using the original charger that came with my {product_purchased}, but it's not charging properly."/>
    <x v="2"/>
    <x v="0"/>
    <x v="2"/>
    <x v="1"/>
    <m/>
    <x v="0"/>
    <x v="0"/>
    <x v="1"/>
    <x v="0"/>
    <x v="0"/>
    <x v="0"/>
    <x v="0"/>
    <x v="2"/>
  </r>
  <r>
    <n v="1029"/>
    <s v="Thomas Becker"/>
    <s v="monica56@example.com"/>
    <x v="50"/>
    <x v="1"/>
    <x v="7"/>
    <x v="532"/>
    <x v="4"/>
    <x v="10"/>
    <s v="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
    <x v="0"/>
    <x v="0"/>
    <x v="1"/>
    <x v="1"/>
    <d v="2023-06-01T19:42:09"/>
    <x v="0"/>
    <x v="0"/>
    <x v="0"/>
    <x v="0"/>
    <x v="0"/>
    <x v="0"/>
    <x v="1"/>
    <x v="1"/>
  </r>
  <r>
    <n v="1030"/>
    <s v="Ashley Stevens"/>
    <s v="ckelley@example.com"/>
    <x v="8"/>
    <x v="0"/>
    <x v="5"/>
    <x v="516"/>
    <x v="2"/>
    <x v="13"/>
    <s v="I'm having an issue with the {product_purchased}. Please assist. Thank you.&quot;, &quot;id&quot;:0}, &quot;description&quot;: &quot;_x000a__x000a_{product_purchased&quot;, &quot;id&quot;:null}_x000a__x000a_{&quot;id&quot;:16,&quot; I've reviewed the troubleshooting steps on the official support website, but they didn't resolve the problem."/>
    <x v="1"/>
    <x v="345"/>
    <x v="0"/>
    <x v="3"/>
    <d v="2023-06-01T06:49:11"/>
    <x v="344"/>
    <x v="2"/>
    <x v="0"/>
    <x v="1"/>
    <x v="0"/>
    <x v="1"/>
    <x v="0"/>
    <x v="0"/>
  </r>
  <r>
    <n v="1031"/>
    <s v="Megan Bryan"/>
    <s v="jill33@example.com"/>
    <x v="4"/>
    <x v="1"/>
    <x v="29"/>
    <x v="246"/>
    <x v="0"/>
    <x v="5"/>
    <s v="I'm facing a problem with my {product_purchased}. The {product_purchased} is not turning on. It was working fine until yesterday, but now it doesn't respond. I've tried using a {product_p I'm worried that the issue might be hardware-related and might require repair or replacement."/>
    <x v="1"/>
    <x v="346"/>
    <x v="3"/>
    <x v="3"/>
    <d v="2023-05-31T22:44:12"/>
    <x v="345"/>
    <x v="2"/>
    <x v="0"/>
    <x v="1"/>
    <x v="0"/>
    <x v="1"/>
    <x v="1"/>
    <x v="3"/>
  </r>
  <r>
    <n v="1032"/>
    <s v="Jody Rodriguez"/>
    <s v="deborah92@example.com"/>
    <x v="4"/>
    <x v="2"/>
    <x v="15"/>
    <x v="366"/>
    <x v="2"/>
    <x v="11"/>
    <s v="I'm having an issue with the {product_purchased}. Please assist. Sorry, I get no support._x000a__x000a_5 2/1/2017 7:58:03 The one I bought (or used) was quite the surprise. I'm using the original charger that came with my {product_purchased}, but it's not charging properly."/>
    <x v="2"/>
    <x v="0"/>
    <x v="0"/>
    <x v="0"/>
    <m/>
    <x v="0"/>
    <x v="0"/>
    <x v="1"/>
    <x v="0"/>
    <x v="0"/>
    <x v="0"/>
    <x v="0"/>
    <x v="0"/>
  </r>
  <r>
    <n v="1033"/>
    <s v="Jeff Wilkinson"/>
    <s v="justin88@example.com"/>
    <x v="27"/>
    <x v="1"/>
    <x v="13"/>
    <x v="556"/>
    <x v="4"/>
    <x v="8"/>
    <s v="My {product_purchased} is making strange noises and not functioning properly. I suspect there might be a hardware issue. Can you please help me with this?_x000a__x000a__x000a_My {product_purchased} is making strange noises and not I've tried troubleshooting steps mentioned in the user manual, but the issue persists."/>
    <x v="1"/>
    <x v="347"/>
    <x v="3"/>
    <x v="2"/>
    <d v="2023-06-01T04:56:15"/>
    <x v="346"/>
    <x v="4"/>
    <x v="0"/>
    <x v="1"/>
    <x v="2"/>
    <x v="1"/>
    <x v="1"/>
    <x v="3"/>
  </r>
  <r>
    <n v="1034"/>
    <s v="David Adams"/>
    <s v="vterry@example.org"/>
    <x v="5"/>
    <x v="0"/>
    <x v="14"/>
    <x v="137"/>
    <x v="0"/>
    <x v="0"/>
    <s v="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
    <x v="2"/>
    <x v="0"/>
    <x v="3"/>
    <x v="2"/>
    <m/>
    <x v="0"/>
    <x v="0"/>
    <x v="1"/>
    <x v="0"/>
    <x v="0"/>
    <x v="0"/>
    <x v="1"/>
    <x v="3"/>
  </r>
  <r>
    <n v="1035"/>
    <s v="Russell Alexander DDS"/>
    <s v="aliciarichardson@example.org"/>
    <x v="39"/>
    <x v="1"/>
    <x v="38"/>
    <x v="557"/>
    <x v="0"/>
    <x v="9"/>
    <s v="I'm having an issue with the {product_purchased}. Please assist. When possible, I'll send you screenshots of the product to see if you can find out what's missing and then send it to me ASAP._x000a__x000a_1) I've performed a factory reset on my {product_purchased}, hoping it would resolve the problem, but it didn't help."/>
    <x v="1"/>
    <x v="348"/>
    <x v="1"/>
    <x v="3"/>
    <d v="2023-06-01T17:02:18"/>
    <x v="347"/>
    <x v="3"/>
    <x v="0"/>
    <x v="1"/>
    <x v="2"/>
    <x v="1"/>
    <x v="1"/>
    <x v="1"/>
  </r>
  <r>
    <n v="1036"/>
    <s v="Jonathan Chaney"/>
    <s v="antonio25@example.net"/>
    <x v="1"/>
    <x v="0"/>
    <x v="21"/>
    <x v="558"/>
    <x v="2"/>
    <x v="13"/>
    <s v="I'm having an issue with the {product_purchased}. Please assist. I'll be happy to take it._x000a__x000a_So, we know it's a good idea to go through those processes, and make sure we have all the tools I've tried using different cables, adapters, or peripherals with my {product_purchased}, but the issue persists."/>
    <x v="0"/>
    <x v="0"/>
    <x v="2"/>
    <x v="3"/>
    <d v="2023-06-01T14:40:19"/>
    <x v="0"/>
    <x v="0"/>
    <x v="0"/>
    <x v="0"/>
    <x v="0"/>
    <x v="0"/>
    <x v="0"/>
    <x v="2"/>
  </r>
  <r>
    <n v="1037"/>
    <s v="Teresa Foley"/>
    <s v="bchavez@example.com"/>
    <x v="22"/>
    <x v="2"/>
    <x v="29"/>
    <x v="559"/>
    <x v="0"/>
    <x v="10"/>
    <s v="I'm having an issue with the {product_purchased}. Please assist._x000a__x000a_4) Find out how to add an item to the account_x000a__x000a_5) Save it in your account history so you can see how much it can grow I've performed a factory reset on my {product_purchased}, hoping it would resolve the problem, but it didn't help."/>
    <x v="2"/>
    <x v="0"/>
    <x v="2"/>
    <x v="3"/>
    <m/>
    <x v="0"/>
    <x v="0"/>
    <x v="1"/>
    <x v="0"/>
    <x v="0"/>
    <x v="0"/>
    <x v="0"/>
    <x v="2"/>
  </r>
  <r>
    <n v="1038"/>
    <s v="Joshua Lee"/>
    <s v="bwaller@example.net"/>
    <x v="32"/>
    <x v="0"/>
    <x v="34"/>
    <x v="560"/>
    <x v="0"/>
    <x v="12"/>
    <s v="I've encountered a data loss issue with my {product_purchased}. All the files and documents seem to have disappeared. Can you guide me on how to retrieve them?_x000a__x000a_Well, I have created a shortcut. The only question is I rely heavily on my {product_purchased} for my daily tasks, and this issue is hindering my productivity."/>
    <x v="1"/>
    <x v="349"/>
    <x v="1"/>
    <x v="1"/>
    <d v="2023-06-01T02:45:22"/>
    <x v="348"/>
    <x v="4"/>
    <x v="0"/>
    <x v="1"/>
    <x v="2"/>
    <x v="1"/>
    <x v="1"/>
    <x v="1"/>
  </r>
  <r>
    <n v="1039"/>
    <s v="Jacob Wright"/>
    <s v="davidswanson@example.org"/>
    <x v="0"/>
    <x v="1"/>
    <x v="2"/>
    <x v="368"/>
    <x v="3"/>
    <x v="9"/>
    <s v="I'm having an issue with the {product_purchased}. Please assist. I just bought 2 of these for myself and I have to replace the first one._x000a__x000a_Rated 5 out of 5 by davlovesgoodfood from Love The issue I'm facing is intermittent. Sometimes it works fine, but other times it acts up unexpectedly."/>
    <x v="2"/>
    <x v="0"/>
    <x v="3"/>
    <x v="0"/>
    <m/>
    <x v="0"/>
    <x v="0"/>
    <x v="1"/>
    <x v="0"/>
    <x v="0"/>
    <x v="0"/>
    <x v="1"/>
    <x v="3"/>
  </r>
  <r>
    <n v="1040"/>
    <s v="Joseph Williams"/>
    <s v="sherri10@example.org"/>
    <x v="13"/>
    <x v="1"/>
    <x v="35"/>
    <x v="170"/>
    <x v="1"/>
    <x v="7"/>
    <s v="I'm having an issue with the {product_purchased}. Please assist._x000a__x000a_Sending the product to us first? (For more info about the process please see This post. ) Please contact us by clicking the button below: I've noticed a sudden decrease in battery life on my {product_purchased}. It used to last much longer."/>
    <x v="1"/>
    <x v="350"/>
    <x v="2"/>
    <x v="1"/>
    <d v="2023-06-01T02:18:26"/>
    <x v="349"/>
    <x v="5"/>
    <x v="0"/>
    <x v="1"/>
    <x v="0"/>
    <x v="1"/>
    <x v="0"/>
    <x v="2"/>
  </r>
  <r>
    <n v="1041"/>
    <s v="Casey Goodwin"/>
    <s v="johnsonwilliam@example.org"/>
    <x v="31"/>
    <x v="1"/>
    <x v="14"/>
    <x v="522"/>
    <x v="4"/>
    <x v="12"/>
    <s v="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
    <x v="1"/>
    <x v="351"/>
    <x v="3"/>
    <x v="1"/>
    <d v="2023-06-01T07:05:26"/>
    <x v="350"/>
    <x v="2"/>
    <x v="0"/>
    <x v="1"/>
    <x v="0"/>
    <x v="1"/>
    <x v="1"/>
    <x v="3"/>
  </r>
  <r>
    <n v="1042"/>
    <s v="William Hall"/>
    <s v="youngrichard@example.net"/>
    <x v="9"/>
    <x v="2"/>
    <x v="26"/>
    <x v="519"/>
    <x v="3"/>
    <x v="7"/>
    <s v="I'm having an issue with the {product_purchased}. Please assist._x000a__x000a_&quot; &quot;_x000a__x000a_-_x000a__x000a_&quot; &quot;_x000a__x000a_-_x000a__x000a_&quot; &quot;_x000a__x000a_if (product_total &gt;= 0 &amp;&amp;! product_total &gt; I'm worried that the issue might be hardware-related and might require repair or replacement."/>
    <x v="2"/>
    <x v="0"/>
    <x v="2"/>
    <x v="0"/>
    <m/>
    <x v="0"/>
    <x v="0"/>
    <x v="1"/>
    <x v="0"/>
    <x v="0"/>
    <x v="0"/>
    <x v="0"/>
    <x v="2"/>
  </r>
  <r>
    <n v="1043"/>
    <s v="Patrick Nelson"/>
    <s v="rwright@example.org"/>
    <x v="28"/>
    <x v="2"/>
    <x v="1"/>
    <x v="13"/>
    <x v="3"/>
    <x v="11"/>
    <s v="I'm having an issue with the {product_purchased}. Please assist. ##_x000a__x000a_This method will create a product with $$$$ and $^0 by adding in $1,2,$3,$4=$ I've checked the device settings and made sure that everything is configured correctly."/>
    <x v="1"/>
    <x v="352"/>
    <x v="2"/>
    <x v="1"/>
    <d v="2023-06-01T19:04:30"/>
    <x v="351"/>
    <x v="3"/>
    <x v="0"/>
    <x v="1"/>
    <x v="2"/>
    <x v="1"/>
    <x v="0"/>
    <x v="2"/>
  </r>
  <r>
    <n v="1044"/>
    <s v="Charlene Morris"/>
    <s v="angeladavis@example.com"/>
    <x v="44"/>
    <x v="0"/>
    <x v="29"/>
    <x v="208"/>
    <x v="2"/>
    <x v="4"/>
    <s v="My {product_purchased} crashed, and I lost all the data stored on it. Is there any way to recover the lost data?_x000a__x000a_Yes - you can recover any data which was destroyed_x000a__x000a_Yes, but it is not I've checked the device settings and made sure that everything is configured correctly."/>
    <x v="2"/>
    <x v="0"/>
    <x v="0"/>
    <x v="2"/>
    <m/>
    <x v="0"/>
    <x v="0"/>
    <x v="1"/>
    <x v="0"/>
    <x v="0"/>
    <x v="0"/>
    <x v="0"/>
    <x v="0"/>
  </r>
  <r>
    <n v="1045"/>
    <s v="Karen Craig"/>
    <s v="mary12@example.com"/>
    <x v="19"/>
    <x v="2"/>
    <x v="24"/>
    <x v="415"/>
    <x v="2"/>
    <x v="9"/>
    <s v="I've accidentally deleted important data from my {product_purchased}. Is there any way to recover the deleted files? I need them urgently. Is there any way to restore them?_x000a__x000a_You already created all the files that you bought with I rely heavily on my {product_purchased} for my daily tasks, and this issue is hindering my productivity."/>
    <x v="2"/>
    <x v="0"/>
    <x v="3"/>
    <x v="0"/>
    <m/>
    <x v="0"/>
    <x v="0"/>
    <x v="1"/>
    <x v="0"/>
    <x v="0"/>
    <x v="0"/>
    <x v="1"/>
    <x v="3"/>
  </r>
  <r>
    <n v="1046"/>
    <s v="Ernest Mclean"/>
    <s v="lindagomez@example.org"/>
    <x v="5"/>
    <x v="2"/>
    <x v="34"/>
    <x v="561"/>
    <x v="3"/>
    <x v="12"/>
    <s v="I'm having an issue with the {product_purchased}. Please assist._x000a__x000a_Thank you for your understanding._x000a__x000a_1.3.0 In addition to the changes on v1.3.0, in v1.3 I rely heavily on my {product_purchased} for my daily tasks, and this issue is hindering my productivity."/>
    <x v="1"/>
    <x v="353"/>
    <x v="2"/>
    <x v="2"/>
    <d v="2023-06-01T18:14:34"/>
    <x v="352"/>
    <x v="5"/>
    <x v="0"/>
    <x v="1"/>
    <x v="0"/>
    <x v="1"/>
    <x v="0"/>
    <x v="2"/>
  </r>
  <r>
    <n v="1047"/>
    <s v="Carl Jenkins"/>
    <s v="manningdavid@example.com"/>
    <x v="12"/>
    <x v="2"/>
    <x v="13"/>
    <x v="136"/>
    <x v="3"/>
    <x v="8"/>
    <s v="I'm encountering a software bug in the {product_purchased}. Whenever I try to perform a specific action, the application crashes. Are there any updates or fixes available?_x000a__x000a_Do all of those updates (both bug fixes and other stuff This problem started occurring after the recent software update. I haven't made any other changes to the device."/>
    <x v="2"/>
    <x v="0"/>
    <x v="3"/>
    <x v="2"/>
    <m/>
    <x v="0"/>
    <x v="0"/>
    <x v="1"/>
    <x v="0"/>
    <x v="0"/>
    <x v="0"/>
    <x v="1"/>
    <x v="3"/>
  </r>
  <r>
    <n v="1048"/>
    <s v="Sherri Hunt"/>
    <s v="gilldanny@example.com"/>
    <x v="1"/>
    <x v="2"/>
    <x v="5"/>
    <x v="53"/>
    <x v="3"/>
    <x v="15"/>
    <s v="I'm having an issue with the {product_purchased}. Please assist._x000a__x000a_# This is not the product that you got. Please help. #_x000a__x000a_# No, it's a placeholder and it is not correct. I need assistance as soon as possible because it's affecting my work and productivity."/>
    <x v="1"/>
    <x v="354"/>
    <x v="2"/>
    <x v="1"/>
    <d v="2023-06-01T00:22:36"/>
    <x v="353"/>
    <x v="3"/>
    <x v="0"/>
    <x v="1"/>
    <x v="2"/>
    <x v="1"/>
    <x v="0"/>
    <x v="2"/>
  </r>
  <r>
    <n v="1049"/>
    <s v="Emily Hayes"/>
    <s v="chriswest@example.com"/>
    <x v="35"/>
    <x v="0"/>
    <x v="41"/>
    <x v="518"/>
    <x v="4"/>
    <x v="14"/>
    <s v="I'm having an issue with the {product_purchased}. Please assist._x000a__x000a_Q: Why is the page listing only for a single item?_x000a__x000a_A: For the above items, you can easily add more values to the page I've tried using different cables, adapters, or peripherals with my {product_purchased}, but the issue persists."/>
    <x v="1"/>
    <x v="355"/>
    <x v="0"/>
    <x v="0"/>
    <d v="2023-06-01T20:31:38"/>
    <x v="354"/>
    <x v="5"/>
    <x v="0"/>
    <x v="1"/>
    <x v="0"/>
    <x v="1"/>
    <x v="0"/>
    <x v="0"/>
  </r>
  <r>
    <n v="1050"/>
    <s v="Taylor Singleton"/>
    <s v="zvaughan@example.net"/>
    <x v="20"/>
    <x v="0"/>
    <x v="23"/>
    <x v="38"/>
    <x v="4"/>
    <x v="0"/>
    <s v="I'm having an issue with the {product_purchased}. Please assist. &lt;br /&gt; &lt;br /&gt;&lt;br /&gt; (30,00)&lt;/div&gt; &lt;div&gt; &lt;div&gt; &lt;h1&gt;Your Price Guide:&lt;/h1 I'm worried that the issue might be hardware-related and might require repair or replacement."/>
    <x v="0"/>
    <x v="0"/>
    <x v="2"/>
    <x v="0"/>
    <d v="2023-06-01T05:48:40"/>
    <x v="0"/>
    <x v="0"/>
    <x v="0"/>
    <x v="0"/>
    <x v="0"/>
    <x v="0"/>
    <x v="0"/>
    <x v="2"/>
  </r>
  <r>
    <n v="1051"/>
    <s v="Donna Gardner"/>
    <s v="joseph17@example.com"/>
    <x v="35"/>
    <x v="0"/>
    <x v="22"/>
    <x v="525"/>
    <x v="3"/>
    <x v="7"/>
    <s v="I'm having an issue with the {product_purchased}. Please assist. I am getting confused on whether to post my invoice. If you want to buy it with a different company, please post your invoice there._x000a__x000a_Click to expand I need assistance as soon as possible because it's affecting my work and productivity."/>
    <x v="0"/>
    <x v="0"/>
    <x v="2"/>
    <x v="1"/>
    <d v="2023-06-01T10:04:42"/>
    <x v="0"/>
    <x v="0"/>
    <x v="0"/>
    <x v="0"/>
    <x v="0"/>
    <x v="0"/>
    <x v="0"/>
    <x v="2"/>
  </r>
  <r>
    <n v="1052"/>
    <s v="Andrew Moody"/>
    <s v="jeremy91@example.org"/>
    <x v="6"/>
    <x v="2"/>
    <x v="11"/>
    <x v="469"/>
    <x v="1"/>
    <x v="1"/>
    <s v="I'm having an issue with the {product_purchased}. Please assist._x000a__x000a_If you are having trouble updating your product, please go to the product and get support._x000a__x000a_If you do not have a system that is supported, I'm worried that the issue might be hardware-related and might require repair or replacement."/>
    <x v="2"/>
    <x v="0"/>
    <x v="1"/>
    <x v="2"/>
    <m/>
    <x v="0"/>
    <x v="0"/>
    <x v="1"/>
    <x v="0"/>
    <x v="0"/>
    <x v="0"/>
    <x v="1"/>
    <x v="1"/>
  </r>
  <r>
    <n v="1053"/>
    <s v="Hannah Greer"/>
    <s v="philipjenkins@example.net"/>
    <x v="4"/>
    <x v="1"/>
    <x v="39"/>
    <x v="434"/>
    <x v="0"/>
    <x v="13"/>
    <s v="I'm having an issue with the {product_purchased}. Please assist. */_x000a__x000a_p_disable_unpack = true ;_x000a__x000a_while ( true ) {_x000a__x000a_return false ;_x000a__x000a_}_x000a__x000a_if ( Py_ I'm using the original charger that came with my {product_purchased}, but it's not charging properly."/>
    <x v="2"/>
    <x v="0"/>
    <x v="3"/>
    <x v="3"/>
    <m/>
    <x v="0"/>
    <x v="0"/>
    <x v="1"/>
    <x v="0"/>
    <x v="0"/>
    <x v="0"/>
    <x v="1"/>
    <x v="3"/>
  </r>
  <r>
    <n v="1054"/>
    <s v="Alicia Stewart"/>
    <s v="adam45@example.com"/>
    <x v="41"/>
    <x v="1"/>
    <x v="4"/>
    <x v="562"/>
    <x v="0"/>
    <x v="8"/>
    <s v="I'm having an issue with the {product_purchased}. Please assist._x000a__x000a_I'm trying to contact a vendor so you know if there are problems._x000a__x000a_It probably has a bad name, but you should try it. I've tried clearing the cache and data for the {product_purchased} app, but the issue persists."/>
    <x v="0"/>
    <x v="0"/>
    <x v="3"/>
    <x v="0"/>
    <d v="2023-05-31T22:21:47"/>
    <x v="0"/>
    <x v="0"/>
    <x v="0"/>
    <x v="0"/>
    <x v="0"/>
    <x v="0"/>
    <x v="1"/>
    <x v="3"/>
  </r>
  <r>
    <n v="1055"/>
    <s v="Michael Garcia"/>
    <s v="tjohnston@example.org"/>
    <x v="23"/>
    <x v="2"/>
    <x v="27"/>
    <x v="352"/>
    <x v="0"/>
    <x v="1"/>
    <s v="I'm having an issue with the {product_purchased}. Please assist._x000a__x000a_Add a button to your checkout list_x000a__x000a_Once you have set this button on your purchase, it will appear in your shopping cart in your cart's &quot; I've recently updated the firmware of my {product_purchased}, and the issue started happening afterward. Could it be related to the update?"/>
    <x v="2"/>
    <x v="0"/>
    <x v="3"/>
    <x v="3"/>
    <m/>
    <x v="0"/>
    <x v="0"/>
    <x v="1"/>
    <x v="0"/>
    <x v="0"/>
    <x v="0"/>
    <x v="1"/>
    <x v="3"/>
  </r>
  <r>
    <n v="1056"/>
    <s v="Jose Reynolds"/>
    <s v="stricklandjames@example.com"/>
    <x v="1"/>
    <x v="0"/>
    <x v="5"/>
    <x v="387"/>
    <x v="1"/>
    <x v="0"/>
    <s v="I've recently set up my {product_purchased}, but it fails to connect to any available networks. What steps should I take to troubleshoot this issue? I'm sorry! I've tried using different cables, adapters, or peripherals with my {product_purchased}, but the issue persists."/>
    <x v="2"/>
    <x v="0"/>
    <x v="2"/>
    <x v="1"/>
    <m/>
    <x v="0"/>
    <x v="0"/>
    <x v="1"/>
    <x v="0"/>
    <x v="0"/>
    <x v="0"/>
    <x v="0"/>
    <x v="2"/>
  </r>
  <r>
    <n v="1057"/>
    <s v="David Hicks"/>
    <s v="rholt@example.org"/>
    <x v="22"/>
    <x v="2"/>
    <x v="37"/>
    <x v="210"/>
    <x v="4"/>
    <x v="10"/>
    <s v="I'm having an issue with the {product_purchased}. Please assist. :)_x000a__x000a_The next step in purchasing is setting up a package of materials. To do this:_x000a__x000a_Open your package from the home automation menu. This problem started occurring after the recent software update. I haven't made any other changes to the device."/>
    <x v="2"/>
    <x v="0"/>
    <x v="2"/>
    <x v="3"/>
    <m/>
    <x v="0"/>
    <x v="0"/>
    <x v="1"/>
    <x v="0"/>
    <x v="0"/>
    <x v="0"/>
    <x v="0"/>
    <x v="2"/>
  </r>
  <r>
    <n v="1058"/>
    <s v="Dwayne Rodriguez"/>
    <s v="igreen@example.org"/>
    <x v="50"/>
    <x v="1"/>
    <x v="40"/>
    <x v="563"/>
    <x v="0"/>
    <x v="5"/>
    <s v="I'm having an issue with the {product_purchased}. Please assist._x000a__x000a_Your information is important, and should only be used for legitimate purposes._x000a__x000a__x000a_You may not share this information with anyone or send or view it to anyone I've checked for software updates, and my {product_purchased} is already running the latest version."/>
    <x v="0"/>
    <x v="0"/>
    <x v="2"/>
    <x v="2"/>
    <d v="2023-06-01T05:06:53"/>
    <x v="0"/>
    <x v="0"/>
    <x v="0"/>
    <x v="0"/>
    <x v="0"/>
    <x v="0"/>
    <x v="0"/>
    <x v="2"/>
  </r>
  <r>
    <n v="1059"/>
    <s v="Jeffrey Hensley"/>
    <s v="vargasnicholas@example.net"/>
    <x v="14"/>
    <x v="0"/>
    <x v="32"/>
    <x v="252"/>
    <x v="3"/>
    <x v="5"/>
    <s v="I'm having an issue with the {product_purchased}. Please assist._x000a__x000a_Thank you!_x000a__x000a_Your address is correct._x000a__x000a_I'm having an issue with the {product_purchased}. Please assist. It won I'm unable to find the option to perform the desired action in the {product_purchased}. Could you please guide me through the steps?"/>
    <x v="2"/>
    <x v="0"/>
    <x v="3"/>
    <x v="3"/>
    <m/>
    <x v="0"/>
    <x v="0"/>
    <x v="1"/>
    <x v="0"/>
    <x v="0"/>
    <x v="0"/>
    <x v="1"/>
    <x v="3"/>
  </r>
  <r>
    <n v="1060"/>
    <s v="Kelly Fernandez"/>
    <s v="desireeknight@example.net"/>
    <x v="34"/>
    <x v="2"/>
    <x v="28"/>
    <x v="403"/>
    <x v="0"/>
    <x v="12"/>
    <s v="I'm having an issue with the {product_purchased}. Please assist._x000a__x000a_You can enter an email address for this product (for a full refund, please contact Customer Support). You can also use these instructions here (for a full I've performed a factory reset on my {product_purchased}, hoping it would resolve the problem, but it didn't help."/>
    <x v="0"/>
    <x v="0"/>
    <x v="2"/>
    <x v="1"/>
    <d v="2023-06-01T19:55:57"/>
    <x v="0"/>
    <x v="0"/>
    <x v="0"/>
    <x v="0"/>
    <x v="0"/>
    <x v="0"/>
    <x v="0"/>
    <x v="2"/>
  </r>
  <r>
    <n v="1061"/>
    <s v="Samuel Whitney"/>
    <s v="stephanie86@example.net"/>
    <x v="50"/>
    <x v="1"/>
    <x v="10"/>
    <x v="564"/>
    <x v="3"/>
    <x v="13"/>
    <s v="I'm having an issue with the {product_purchased}. Please assist._x000a__x000a__x000a_Also, I'm on freenode. I've reviewed the troubleshooting steps on the official support website, but they didn't resolve the problem."/>
    <x v="1"/>
    <x v="356"/>
    <x v="2"/>
    <x v="3"/>
    <d v="2023-06-01T21:48:58"/>
    <x v="355"/>
    <x v="1"/>
    <x v="0"/>
    <x v="1"/>
    <x v="1"/>
    <x v="1"/>
    <x v="0"/>
    <x v="2"/>
  </r>
  <r>
    <n v="1062"/>
    <s v="Melissa Gonzalez"/>
    <s v="tanyadickerson@example.net"/>
    <x v="37"/>
    <x v="1"/>
    <x v="3"/>
    <x v="16"/>
    <x v="0"/>
    <x v="6"/>
    <s v="I'm having an issue with the {product_purchased}. Please assist._x000a__x000a_Please understand the product, the products, and our products are what we offer. Thank you for visiting._x000a__x000a_If we have questions about the product, I'm experiencing this issue on multiple devices of the same model, so it seems to be a widespread problem."/>
    <x v="0"/>
    <x v="0"/>
    <x v="1"/>
    <x v="0"/>
    <d v="2023-06-01T19:21:00"/>
    <x v="0"/>
    <x v="0"/>
    <x v="0"/>
    <x v="0"/>
    <x v="0"/>
    <x v="0"/>
    <x v="1"/>
    <x v="1"/>
  </r>
  <r>
    <n v="1063"/>
    <s v="Samantha Kennedy"/>
    <s v="tinalowe@example.com"/>
    <x v="28"/>
    <x v="0"/>
    <x v="9"/>
    <x v="157"/>
    <x v="3"/>
    <x v="2"/>
    <s v="I'm having an issue with the {product_purchased}. Please assist._x000a__x000a_In the meantime we have no information on the issue that seems to be related to this, we have no answers for you in this matter. The issue I'm facing is intermittent. Sometimes it works fine, but other times it acts up unexpectedly."/>
    <x v="1"/>
    <x v="357"/>
    <x v="3"/>
    <x v="3"/>
    <d v="2023-06-01T09:17:01"/>
    <x v="356"/>
    <x v="3"/>
    <x v="0"/>
    <x v="1"/>
    <x v="2"/>
    <x v="1"/>
    <x v="1"/>
    <x v="3"/>
  </r>
  <r>
    <n v="1064"/>
    <s v="Larry Bush"/>
    <s v="thomaswagner@example.net"/>
    <x v="17"/>
    <x v="2"/>
    <x v="13"/>
    <x v="317"/>
    <x v="3"/>
    <x v="2"/>
    <s v="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
    <x v="1"/>
    <x v="358"/>
    <x v="3"/>
    <x v="3"/>
    <d v="2023-06-01T17:32:03"/>
    <x v="357"/>
    <x v="5"/>
    <x v="0"/>
    <x v="1"/>
    <x v="0"/>
    <x v="1"/>
    <x v="1"/>
    <x v="3"/>
  </r>
  <r>
    <n v="1065"/>
    <s v="Breanna Wolf"/>
    <s v="katie83@example.com"/>
    <x v="27"/>
    <x v="2"/>
    <x v="10"/>
    <x v="284"/>
    <x v="3"/>
    <x v="4"/>
    <s v="I'm having an issue with the {product_purchased}. Please assist. I'm not sure if this issue is specific to my device or if others have reported similar problems."/>
    <x v="0"/>
    <x v="0"/>
    <x v="1"/>
    <x v="3"/>
    <d v="2023-06-01T16:26:03"/>
    <x v="0"/>
    <x v="0"/>
    <x v="0"/>
    <x v="0"/>
    <x v="0"/>
    <x v="0"/>
    <x v="1"/>
    <x v="1"/>
  </r>
  <r>
    <n v="1066"/>
    <s v="Louis Marks"/>
    <s v="dawnsalazar@example.org"/>
    <x v="30"/>
    <x v="0"/>
    <x v="10"/>
    <x v="48"/>
    <x v="3"/>
    <x v="15"/>
    <s v="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
    <x v="0"/>
    <x v="0"/>
    <x v="3"/>
    <x v="1"/>
    <d v="2023-06-01T03:29:04"/>
    <x v="0"/>
    <x v="0"/>
    <x v="0"/>
    <x v="0"/>
    <x v="0"/>
    <x v="0"/>
    <x v="1"/>
    <x v="3"/>
  </r>
  <r>
    <n v="1067"/>
    <s v="Bailey Maxwell"/>
    <s v="reevesjessica@example.org"/>
    <x v="30"/>
    <x v="2"/>
    <x v="26"/>
    <x v="227"/>
    <x v="4"/>
    <x v="1"/>
    <s v="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
    <x v="0"/>
    <x v="0"/>
    <x v="1"/>
    <x v="1"/>
    <d v="2023-06-01T21:36:06"/>
    <x v="0"/>
    <x v="0"/>
    <x v="0"/>
    <x v="0"/>
    <x v="0"/>
    <x v="0"/>
    <x v="1"/>
    <x v="1"/>
  </r>
  <r>
    <n v="1068"/>
    <s v="Jonathon Cardenas"/>
    <s v="ashley46@example.com"/>
    <x v="4"/>
    <x v="1"/>
    <x v="0"/>
    <x v="355"/>
    <x v="4"/>
    <x v="13"/>
    <s v="I'm facing issues logging into my {product_purchased} account. It says my account is locked. What should I do to unlock it? &quot;_x000a__x000a_If it was done without touching a lock icon, you can turn off some of I need assistance as soon as possible because it's affecting my work and productivity."/>
    <x v="1"/>
    <x v="359"/>
    <x v="1"/>
    <x v="1"/>
    <d v="2023-05-31T23:54:07"/>
    <x v="358"/>
    <x v="4"/>
    <x v="0"/>
    <x v="1"/>
    <x v="2"/>
    <x v="1"/>
    <x v="1"/>
    <x v="1"/>
  </r>
  <r>
    <n v="1069"/>
    <s v="John Fox"/>
    <s v="lisa45@example.net"/>
    <x v="37"/>
    <x v="2"/>
    <x v="20"/>
    <x v="565"/>
    <x v="4"/>
    <x v="9"/>
    <s v="I'm having an issue with the {product_purchased}. Please assist. &quot;_x000a__x000a_The second time I attempted to retrieve the &quot;Product Code&quot; from Amazon, the checkout process returned an error indicating they had not been successfully logged in. I've performed a factory reset on my {product_purchased}, hoping it would resolve the problem, but it didn't help."/>
    <x v="1"/>
    <x v="360"/>
    <x v="1"/>
    <x v="2"/>
    <d v="2023-06-01T03:04:09"/>
    <x v="359"/>
    <x v="3"/>
    <x v="0"/>
    <x v="1"/>
    <x v="2"/>
    <x v="1"/>
    <x v="1"/>
    <x v="1"/>
  </r>
  <r>
    <n v="1070"/>
    <s v="Bobby Hawkins"/>
    <s v="kristy35@example.com"/>
    <x v="34"/>
    <x v="1"/>
    <x v="36"/>
    <x v="12"/>
    <x v="2"/>
    <x v="14"/>
    <s v="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
    <x v="1"/>
    <x v="361"/>
    <x v="3"/>
    <x v="0"/>
    <d v="2023-06-01T07:45:10"/>
    <x v="360"/>
    <x v="3"/>
    <x v="0"/>
    <x v="1"/>
    <x v="2"/>
    <x v="1"/>
    <x v="1"/>
    <x v="3"/>
  </r>
  <r>
    <n v="1071"/>
    <s v="Michelle Adams"/>
    <s v="ibrewer@example.com"/>
    <x v="27"/>
    <x v="2"/>
    <x v="8"/>
    <x v="319"/>
    <x v="3"/>
    <x v="8"/>
    <s v="I'm having an issue with the {product_purchased}. Please assist. I've recently updated the firmware of my {product_purchased}, and the issue started happening afterward. Could it be related to the update?"/>
    <x v="2"/>
    <x v="0"/>
    <x v="1"/>
    <x v="3"/>
    <m/>
    <x v="0"/>
    <x v="0"/>
    <x v="1"/>
    <x v="0"/>
    <x v="0"/>
    <x v="0"/>
    <x v="1"/>
    <x v="1"/>
  </r>
  <r>
    <n v="1072"/>
    <s v="Rebecca Gutierrez"/>
    <s v="traviswright@example.net"/>
    <x v="50"/>
    <x v="2"/>
    <x v="10"/>
    <x v="271"/>
    <x v="2"/>
    <x v="11"/>
    <s v="I'm having an issue with the {product_purchased}. Please assist. -_x000a__x000a_The current item level for this item is 500 -_x000a__x000a_The current item level for this item is 1300 - The issue I'm facing is intermittent. Sometimes it works fine, but other times it acts up unexpectedly."/>
    <x v="1"/>
    <x v="362"/>
    <x v="1"/>
    <x v="1"/>
    <d v="2023-06-01T05:34:12"/>
    <x v="361"/>
    <x v="4"/>
    <x v="0"/>
    <x v="1"/>
    <x v="2"/>
    <x v="1"/>
    <x v="1"/>
    <x v="1"/>
  </r>
  <r>
    <n v="1073"/>
    <s v="John Thomas"/>
    <s v="keith90@example.com"/>
    <x v="26"/>
    <x v="0"/>
    <x v="3"/>
    <x v="477"/>
    <x v="4"/>
    <x v="15"/>
    <s v="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
    <x v="1"/>
    <x v="363"/>
    <x v="3"/>
    <x v="1"/>
    <d v="2023-06-01T05:36:13"/>
    <x v="362"/>
    <x v="2"/>
    <x v="0"/>
    <x v="1"/>
    <x v="0"/>
    <x v="1"/>
    <x v="1"/>
    <x v="3"/>
  </r>
  <r>
    <n v="1074"/>
    <s v="Laura Johnson"/>
    <s v="edwardlewis@example.org"/>
    <x v="46"/>
    <x v="0"/>
    <x v="19"/>
    <x v="566"/>
    <x v="2"/>
    <x v="4"/>
    <s v="I'm having an issue with the {product_purchased}. Please assist. :]_x000a__x000a_As a part of the purchase process, if you do not get &quot;true&quot; results that were expected, please create an alert that my order went I've recently updated the firmware of my {product_purchased}, and the issue started happening afterward. Could it be related to the update?"/>
    <x v="1"/>
    <x v="364"/>
    <x v="3"/>
    <x v="1"/>
    <d v="2023-06-01T19:39:15"/>
    <x v="363"/>
    <x v="5"/>
    <x v="0"/>
    <x v="1"/>
    <x v="0"/>
    <x v="1"/>
    <x v="1"/>
    <x v="3"/>
  </r>
  <r>
    <n v="1075"/>
    <s v="Karen Scott"/>
    <s v="xvilla@example.com"/>
    <x v="21"/>
    <x v="0"/>
    <x v="38"/>
    <x v="567"/>
    <x v="2"/>
    <x v="11"/>
    <s v="I'm having an issue with the {product_purchased}. Please assist._x000a__x000a_{product_purchased-product}_x000a__x000a_{product_purchased-product}_x000a__x000a_{product_purchased-product} I've tried different settings and configurations on my {product_purchased}, but the issue persists."/>
    <x v="2"/>
    <x v="0"/>
    <x v="2"/>
    <x v="0"/>
    <m/>
    <x v="0"/>
    <x v="0"/>
    <x v="1"/>
    <x v="0"/>
    <x v="0"/>
    <x v="0"/>
    <x v="0"/>
    <x v="2"/>
  </r>
  <r>
    <n v="1076"/>
    <s v="Monica Mathews"/>
    <s v="amandacain@example.org"/>
    <x v="45"/>
    <x v="2"/>
    <x v="17"/>
    <x v="401"/>
    <x v="0"/>
    <x v="10"/>
    <s v="I'm facing issues logging into my {product_purchased} account. It says my account is locked. What should I do to unlock it?_x000a__x000a_If it's locked, will it be able to see my purchases?_x000a__x000a_If I've tried clearing the cache and data for the {product_purchased} app, but the issue persists."/>
    <x v="0"/>
    <x v="0"/>
    <x v="1"/>
    <x v="3"/>
    <d v="2023-06-01T08:59:18"/>
    <x v="0"/>
    <x v="0"/>
    <x v="0"/>
    <x v="0"/>
    <x v="0"/>
    <x v="0"/>
    <x v="1"/>
    <x v="1"/>
  </r>
  <r>
    <n v="1077"/>
    <s v="Robin Williams"/>
    <s v="jeff58@example.net"/>
    <x v="35"/>
    <x v="2"/>
    <x v="30"/>
    <x v="425"/>
    <x v="2"/>
    <x v="6"/>
    <s v="I'm having an issue with the {product_purchased}. Please assist. - (1) The following items may not be available in your Cart: No._x000a__x000a_Bags and Bags 0%_x000a__x000a_Get our hot and fresh I need assistance as soon as possible because it's affecting my work and productivity."/>
    <x v="2"/>
    <x v="0"/>
    <x v="1"/>
    <x v="1"/>
    <m/>
    <x v="0"/>
    <x v="0"/>
    <x v="1"/>
    <x v="0"/>
    <x v="0"/>
    <x v="0"/>
    <x v="1"/>
    <x v="1"/>
  </r>
  <r>
    <n v="1078"/>
    <s v="Krista Harrison MD"/>
    <s v="erikcoleman@example.net"/>
    <x v="25"/>
    <x v="0"/>
    <x v="34"/>
    <x v="40"/>
    <x v="0"/>
    <x v="0"/>
    <s v="I'm unable to access my {product_purchased} account. It keeps displaying an 'Invalid Credentials' error, even though I'm using the correct login information. How can I regain access to my account?_x000a__x000a_If you I've checked for any available software updates for my {product_purchased}, but there are none."/>
    <x v="0"/>
    <x v="0"/>
    <x v="3"/>
    <x v="3"/>
    <d v="2023-06-01T19:27:20"/>
    <x v="0"/>
    <x v="0"/>
    <x v="0"/>
    <x v="0"/>
    <x v="0"/>
    <x v="0"/>
    <x v="1"/>
    <x v="3"/>
  </r>
  <r>
    <n v="1079"/>
    <s v="Sean Anderson"/>
    <s v="micheleandrews@example.net"/>
    <x v="10"/>
    <x v="0"/>
    <x v="10"/>
    <x v="529"/>
    <x v="4"/>
    <x v="3"/>
    <s v="I'm having an issue with the {product_purchased}. Please assist. I've recently updated the firmware of my {product_purchased}, and the issue started happening afterward. Could it be related to the update?"/>
    <x v="0"/>
    <x v="0"/>
    <x v="3"/>
    <x v="1"/>
    <d v="2023-06-01T17:20:20"/>
    <x v="0"/>
    <x v="0"/>
    <x v="0"/>
    <x v="0"/>
    <x v="0"/>
    <x v="0"/>
    <x v="1"/>
    <x v="3"/>
  </r>
  <r>
    <n v="1080"/>
    <s v="Gregory Ochoa"/>
    <s v="wbates@example.com"/>
    <x v="44"/>
    <x v="0"/>
    <x v="40"/>
    <x v="356"/>
    <x v="1"/>
    <x v="6"/>
    <s v="I'm having an issue with the {product_purchased}. Please assist. [27/12/2014, 5:10:46 AM] drinternetphd: when you get to do something stupid like that, you can always make I've checked the device settings and made sure that everything is configured correctly."/>
    <x v="2"/>
    <x v="0"/>
    <x v="2"/>
    <x v="0"/>
    <m/>
    <x v="0"/>
    <x v="0"/>
    <x v="1"/>
    <x v="0"/>
    <x v="0"/>
    <x v="0"/>
    <x v="0"/>
    <x v="2"/>
  </r>
  <r>
    <n v="1081"/>
    <s v="Brad Henderson"/>
    <s v="cheryljenkins@example.com"/>
    <x v="24"/>
    <x v="2"/>
    <x v="38"/>
    <x v="503"/>
    <x v="3"/>
    <x v="12"/>
    <s v="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
    <x v="2"/>
    <x v="0"/>
    <x v="3"/>
    <x v="0"/>
    <m/>
    <x v="0"/>
    <x v="0"/>
    <x v="1"/>
    <x v="0"/>
    <x v="0"/>
    <x v="0"/>
    <x v="1"/>
    <x v="3"/>
  </r>
  <r>
    <n v="1082"/>
    <s v="Kristy Rivera MD"/>
    <s v="maria48@example.com"/>
    <x v="41"/>
    <x v="2"/>
    <x v="21"/>
    <x v="53"/>
    <x v="4"/>
    <x v="7"/>
    <s v="I'm having an issue with the {product_purchased}. Please assist._x000a__x000a_&quot;_x000a__x000a_&quot;_x000a__x000a_&quot;_x000a__x000a_&quot;_x000a__x000a_&quot;_x000a__x000a_if (!preg_match(&quot;\/&quot;) &amp;&amp;!is_nok()) I've tried troubleshooting steps mentioned in the user manual, but the issue persists."/>
    <x v="2"/>
    <x v="0"/>
    <x v="0"/>
    <x v="3"/>
    <m/>
    <x v="0"/>
    <x v="0"/>
    <x v="1"/>
    <x v="0"/>
    <x v="0"/>
    <x v="0"/>
    <x v="0"/>
    <x v="0"/>
  </r>
  <r>
    <n v="1083"/>
    <s v="Jessica Salinas"/>
    <s v="jenna20@example.org"/>
    <x v="46"/>
    <x v="2"/>
    <x v="18"/>
    <x v="484"/>
    <x v="2"/>
    <x v="5"/>
    <s v="I'm having an issue with the {product_purchased}. Please assist._x000a__x000a_Note: In Google Chrome, in the Settings, scroll down to &quot;Product Policy&quot;._x000a__x000a_After clicking the button, the product must be verified into your I've tried troubleshooting steps mentioned in the user manual, but the issue persists."/>
    <x v="0"/>
    <x v="0"/>
    <x v="1"/>
    <x v="1"/>
    <d v="2023-06-01T09:06:27"/>
    <x v="0"/>
    <x v="0"/>
    <x v="0"/>
    <x v="0"/>
    <x v="0"/>
    <x v="0"/>
    <x v="1"/>
    <x v="1"/>
  </r>
  <r>
    <n v="1084"/>
    <s v="Charles Jones"/>
    <s v="panthony@example.org"/>
    <x v="52"/>
    <x v="2"/>
    <x v="13"/>
    <x v="521"/>
    <x v="2"/>
    <x v="11"/>
    <s v="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
    <x v="2"/>
    <x v="0"/>
    <x v="3"/>
    <x v="2"/>
    <m/>
    <x v="0"/>
    <x v="0"/>
    <x v="1"/>
    <x v="0"/>
    <x v="0"/>
    <x v="0"/>
    <x v="1"/>
    <x v="3"/>
  </r>
  <r>
    <n v="1085"/>
    <s v="Melanie Stewart"/>
    <s v="tanyacarr@example.net"/>
    <x v="12"/>
    <x v="0"/>
    <x v="18"/>
    <x v="52"/>
    <x v="4"/>
    <x v="13"/>
    <s v="I'm having an issue with the {product_purchased}. Please assist._x000a__x000a_5. It's a personal thing that we don't do for a very long time. Thank you,_x000a__x000a_Mike_x000a__x000a__x000a_1. Please, if I'm concerned about the security of my {product_purchased} and would like to ensure that my data is safe."/>
    <x v="0"/>
    <x v="0"/>
    <x v="3"/>
    <x v="3"/>
    <d v="2023-06-01T16:07:29"/>
    <x v="0"/>
    <x v="0"/>
    <x v="0"/>
    <x v="0"/>
    <x v="0"/>
    <x v="0"/>
    <x v="1"/>
    <x v="3"/>
  </r>
  <r>
    <n v="1086"/>
    <s v="Jasmine Cooper"/>
    <s v="orrsarah@example.com"/>
    <x v="5"/>
    <x v="2"/>
    <x v="28"/>
    <x v="513"/>
    <x v="2"/>
    <x v="13"/>
    <s v="I'm encountering a software bug in the {product_purchased}. Whenever I try to perform a specific action, the application crashes. Are there any updates or fixes available?_x000a__x000a_Yes that can happen anywhere in the application. When you attempt I've followed the troubleshooting steps mentioned in the user manual, but the issue persists."/>
    <x v="2"/>
    <x v="0"/>
    <x v="2"/>
    <x v="3"/>
    <m/>
    <x v="0"/>
    <x v="0"/>
    <x v="1"/>
    <x v="0"/>
    <x v="0"/>
    <x v="0"/>
    <x v="0"/>
    <x v="2"/>
  </r>
  <r>
    <n v="1087"/>
    <s v="Patricia Burton"/>
    <s v="nathanielwilkins@example.org"/>
    <x v="35"/>
    <x v="0"/>
    <x v="39"/>
    <x v="409"/>
    <x v="1"/>
    <x v="5"/>
    <s v="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
    <x v="2"/>
    <x v="0"/>
    <x v="1"/>
    <x v="3"/>
    <m/>
    <x v="0"/>
    <x v="0"/>
    <x v="1"/>
    <x v="0"/>
    <x v="0"/>
    <x v="0"/>
    <x v="1"/>
    <x v="1"/>
  </r>
  <r>
    <n v="1088"/>
    <s v="Melissa Levy"/>
    <s v="jonesmolly@example.com"/>
    <x v="20"/>
    <x v="1"/>
    <x v="4"/>
    <x v="156"/>
    <x v="4"/>
    <x v="5"/>
    <s v="I'm having an issue with the {product_purchased}. Please assist._x000a__x000a_The last thing anyone wants is to be using a small part of your system. A small part of your network will be vulnerable. That means there's a I need assistance as soon as possible because it's affecting my work and productivity."/>
    <x v="0"/>
    <x v="0"/>
    <x v="1"/>
    <x v="0"/>
    <d v="2023-06-01T04:11:34"/>
    <x v="0"/>
    <x v="0"/>
    <x v="0"/>
    <x v="0"/>
    <x v="0"/>
    <x v="0"/>
    <x v="1"/>
    <x v="1"/>
  </r>
  <r>
    <n v="1089"/>
    <s v="David Williams"/>
    <s v="ijohnson@example.com"/>
    <x v="19"/>
    <x v="2"/>
    <x v="25"/>
    <x v="535"/>
    <x v="3"/>
    <x v="9"/>
    <s v="I'm having an issue with the {product_purchased}. Please assist._x000a__x000a_1.1.1.2 Hello and welcome to 1.2! Here we are taking some time to check our code of conduct (please see our I've checked the device settings and made sure that everything is configured correctly."/>
    <x v="0"/>
    <x v="0"/>
    <x v="2"/>
    <x v="1"/>
    <d v="2023-06-01T11:51:35"/>
    <x v="0"/>
    <x v="0"/>
    <x v="0"/>
    <x v="0"/>
    <x v="0"/>
    <x v="0"/>
    <x v="0"/>
    <x v="2"/>
  </r>
  <r>
    <n v="1090"/>
    <s v="Gerald Butler"/>
    <s v="sarah21@example.net"/>
    <x v="33"/>
    <x v="1"/>
    <x v="16"/>
    <x v="494"/>
    <x v="1"/>
    <x v="13"/>
    <s v="I've accidentally deleted important data from my {product_purchased}. Is there any way to recover the deleted files? I need them urgently._x000a__x000a_3. You cannot send any other users anything related to a project of yours. ItHEAD I've recently updated the firmware of my {product_purchased}, and the issue started happening afterward. Could it be related to the update?"/>
    <x v="1"/>
    <x v="365"/>
    <x v="1"/>
    <x v="0"/>
    <d v="2023-06-01T03:57:37"/>
    <x v="364"/>
    <x v="1"/>
    <x v="0"/>
    <x v="1"/>
    <x v="1"/>
    <x v="1"/>
    <x v="1"/>
    <x v="1"/>
  </r>
  <r>
    <n v="1091"/>
    <s v="Jonathan Pollard"/>
    <s v="williamsantiago@example.org"/>
    <x v="3"/>
    <x v="1"/>
    <x v="23"/>
    <x v="467"/>
    <x v="0"/>
    <x v="13"/>
    <s v="I've encountered a data loss issue with my {product_purchased}. All the files and documents seem to have disappeared. Can you guide me on how to retrieve them? Thanks! I rely heavily on my {product_purchased} for my daily tasks, and this issue is hindering my productivity."/>
    <x v="2"/>
    <x v="0"/>
    <x v="1"/>
    <x v="1"/>
    <m/>
    <x v="0"/>
    <x v="0"/>
    <x v="1"/>
    <x v="0"/>
    <x v="0"/>
    <x v="0"/>
    <x v="1"/>
    <x v="1"/>
  </r>
  <r>
    <n v="1092"/>
    <s v="Emily Riley"/>
    <s v="amberscott@example.net"/>
    <x v="27"/>
    <x v="1"/>
    <x v="25"/>
    <x v="56"/>
    <x v="1"/>
    <x v="14"/>
    <s v="I'm having an issue with the {product_purchased}. Please assist._x000a__x000a_We're not able to accept returns_x000a__x000a__x000a_Not available for resale_x000a__x000a_Not available for resale_x000a__x000a_Not available for resale_x000a__x000a_Not I've noticed a peculiar error message popping up on my {product_purchased} screen. It says '{error_message}'. What does it mean?"/>
    <x v="1"/>
    <x v="366"/>
    <x v="1"/>
    <x v="3"/>
    <d v="2023-06-01T17:30:39"/>
    <x v="365"/>
    <x v="1"/>
    <x v="0"/>
    <x v="1"/>
    <x v="1"/>
    <x v="1"/>
    <x v="1"/>
    <x v="1"/>
  </r>
  <r>
    <n v="1093"/>
    <s v="Jay Hurst"/>
    <s v="mbarrett@example.net"/>
    <x v="18"/>
    <x v="1"/>
    <x v="37"/>
    <x v="568"/>
    <x v="3"/>
    <x v="6"/>
    <s v="I'm having an issue with the {product_purchased}. Please assist._x000a__x000a_Thank you._x000a__x000a_The same guy who is already selling my house and is being charged with assault, theft, and battery in my home, also has I've noticed that the issue occurs consistently when I use a specific feature or application on my {product_purchased}."/>
    <x v="2"/>
    <x v="0"/>
    <x v="0"/>
    <x v="0"/>
    <m/>
    <x v="0"/>
    <x v="0"/>
    <x v="1"/>
    <x v="0"/>
    <x v="0"/>
    <x v="0"/>
    <x v="0"/>
    <x v="0"/>
  </r>
  <r>
    <n v="1094"/>
    <s v="James Sosa"/>
    <s v="jenniferburns@example.org"/>
    <x v="26"/>
    <x v="0"/>
    <x v="17"/>
    <x v="569"/>
    <x v="4"/>
    <x v="6"/>
    <s v="I've forgotten my password for my {product_purchased} account, and the password reset option is not working. How can I recover my account?_x000a__x000a_Click here to find out and see if it's working._x000a__x000a_To get I've tried clearing the cache and data for the {product_purchased} app, but the issue persists."/>
    <x v="0"/>
    <x v="0"/>
    <x v="0"/>
    <x v="0"/>
    <d v="2023-06-01T11:16:42"/>
    <x v="0"/>
    <x v="0"/>
    <x v="0"/>
    <x v="0"/>
    <x v="0"/>
    <x v="0"/>
    <x v="0"/>
    <x v="0"/>
  </r>
  <r>
    <n v="1095"/>
    <s v="Dr. Karen Edwards"/>
    <s v="wilsonjonathan@example.org"/>
    <x v="29"/>
    <x v="0"/>
    <x v="28"/>
    <x v="107"/>
    <x v="4"/>
    <x v="1"/>
    <s v="The {product_purchased} is unable to establish a stable internet connection. It keeps disconnecting intermittently. How can I troubleshoot this network problem? Please use the following methods to help._x000a__x000a_2. Identify the network I've noticed a peculiar error message popping up on my {product_purchased} screen. It says '{error_message}'. What does it mean?"/>
    <x v="1"/>
    <x v="367"/>
    <x v="1"/>
    <x v="0"/>
    <d v="2023-06-01T16:17:43"/>
    <x v="366"/>
    <x v="5"/>
    <x v="0"/>
    <x v="1"/>
    <x v="0"/>
    <x v="1"/>
    <x v="1"/>
    <x v="1"/>
  </r>
  <r>
    <n v="1096"/>
    <s v="Mrs. Jessica Franklin"/>
    <s v="katherine32@example.net"/>
    <x v="42"/>
    <x v="1"/>
    <x v="13"/>
    <x v="410"/>
    <x v="2"/>
    <x v="6"/>
    <s v="I'm having an issue with the {product_purchased}. Please assist._x000a__x000a_The price of the product is the sum of each product purchased plus each price._x000a__x000a_{product_name} =_x000a__x000a_{product_id} I've tried clearing the cache and data for the {product_purchased} app, but the issue persists."/>
    <x v="2"/>
    <x v="0"/>
    <x v="3"/>
    <x v="2"/>
    <m/>
    <x v="0"/>
    <x v="0"/>
    <x v="1"/>
    <x v="0"/>
    <x v="0"/>
    <x v="0"/>
    <x v="1"/>
    <x v="3"/>
  </r>
  <r>
    <n v="1097"/>
    <s v="Ashley Stewart"/>
    <s v="stephen05@example.com"/>
    <x v="11"/>
    <x v="0"/>
    <x v="28"/>
    <x v="564"/>
    <x v="2"/>
    <x v="7"/>
    <s v="I'm having an issue with the {product_purchased}. Please assist._x000a__x000a_4. This product might require a new product label that requires special attention to the items before it is mailed to you. The above product label may or may I need assistance as soon as possible because it's affecting my work and productivity."/>
    <x v="2"/>
    <x v="0"/>
    <x v="3"/>
    <x v="1"/>
    <m/>
    <x v="0"/>
    <x v="0"/>
    <x v="1"/>
    <x v="0"/>
    <x v="0"/>
    <x v="0"/>
    <x v="1"/>
    <x v="3"/>
  </r>
  <r>
    <n v="1098"/>
    <s v="James Vargas"/>
    <s v="johnathan03@example.org"/>
    <x v="13"/>
    <x v="0"/>
    <x v="32"/>
    <x v="161"/>
    <x v="2"/>
    <x v="12"/>
    <s v="My {product_purchased} crashed, and I lost all the data stored on it. Is there any way to recover the lost data? Thanks in advance and hope it has been recoverable quickly._x000a__x000a_Thanks so much for all the I've performed a factory reset on my {product_purchased}, hoping it would resolve the problem, but it didn't help."/>
    <x v="0"/>
    <x v="0"/>
    <x v="0"/>
    <x v="2"/>
    <d v="2023-06-01T11:23:48"/>
    <x v="0"/>
    <x v="0"/>
    <x v="0"/>
    <x v="0"/>
    <x v="0"/>
    <x v="0"/>
    <x v="0"/>
    <x v="0"/>
  </r>
  <r>
    <n v="1099"/>
    <s v="Jose Williams"/>
    <s v="tcarey@example.com"/>
    <x v="36"/>
    <x v="0"/>
    <x v="17"/>
    <x v="436"/>
    <x v="2"/>
    <x v="12"/>
    <s v="I'm having an issue with the {product_purchased}. Please assist._x000a__x000a_If we missed any of the product details, please email this post to the issue list. In the event that your Product ID is missing please send an email I've noticed a peculiar error message popping up on my {product_purchased} screen. It says '{error_message}'. What does it mean?"/>
    <x v="0"/>
    <x v="0"/>
    <x v="1"/>
    <x v="0"/>
    <d v="2023-06-01T06:44:49"/>
    <x v="0"/>
    <x v="0"/>
    <x v="0"/>
    <x v="0"/>
    <x v="0"/>
    <x v="0"/>
    <x v="1"/>
    <x v="1"/>
  </r>
  <r>
    <n v="1100"/>
    <s v="Brenda Deleon"/>
    <s v="crystaljones@example.net"/>
    <x v="46"/>
    <x v="0"/>
    <x v="6"/>
    <x v="257"/>
    <x v="4"/>
    <x v="4"/>
    <s v="I'm having an issue with the {product_purchased}. Please assist._x000a__x000a_Signed with an awesome card that represents your love and enthusiasm for the game. It is not 100-percent upgraded kicked, it is an amazing card I've reviewed the troubleshooting steps on the official support website, but they didn't resolve the problem."/>
    <x v="2"/>
    <x v="0"/>
    <x v="3"/>
    <x v="3"/>
    <m/>
    <x v="0"/>
    <x v="0"/>
    <x v="1"/>
    <x v="0"/>
    <x v="0"/>
    <x v="0"/>
    <x v="1"/>
    <x v="3"/>
  </r>
  <r>
    <n v="1101"/>
    <s v="Vanessa Medina"/>
    <s v="sanchezwilliam@example.org"/>
    <x v="48"/>
    <x v="2"/>
    <x v="22"/>
    <x v="570"/>
    <x v="1"/>
    <x v="2"/>
    <s v="I'm encountering a software bug in the {product_purchased}. Whenever I try to perform a specific action, the application crashes. Are there any updates or fixes available?_x000a__x000a_Unfortunately, we are not aware of any updates or fixes yet The issue I'm facing is intermittent. Sometimes it works fine, but other times it acts up unexpectedly."/>
    <x v="0"/>
    <x v="0"/>
    <x v="1"/>
    <x v="3"/>
    <d v="2023-06-01T21:17:52"/>
    <x v="0"/>
    <x v="0"/>
    <x v="0"/>
    <x v="0"/>
    <x v="0"/>
    <x v="0"/>
    <x v="1"/>
    <x v="1"/>
  </r>
  <r>
    <n v="1102"/>
    <s v="Matthew Cunningham"/>
    <s v="michaelhall@example.net"/>
    <x v="4"/>
    <x v="1"/>
    <x v="27"/>
    <x v="178"/>
    <x v="2"/>
    <x v="9"/>
    <s v="I'm having an issue with the {product_purchased}. Please assist. &quot; } I'm unable to find the option to perform the desired action in the {product_purchased}. Could you please guide me through the steps?"/>
    <x v="1"/>
    <x v="368"/>
    <x v="0"/>
    <x v="1"/>
    <d v="2023-06-01T04:38:52"/>
    <x v="367"/>
    <x v="3"/>
    <x v="0"/>
    <x v="1"/>
    <x v="2"/>
    <x v="1"/>
    <x v="0"/>
    <x v="0"/>
  </r>
  <r>
    <n v="1103"/>
    <s v="Lisa Herman"/>
    <s v="stephen75@example.org"/>
    <x v="6"/>
    <x v="1"/>
    <x v="32"/>
    <x v="37"/>
    <x v="0"/>
    <x v="15"/>
    <s v="I'm having an issue with the {product_purchased}. Please assist._x000a__x000a_Purchasing is currently under way until you reach the sales price._x000a__x000a_https://www.purchased.com/sale/17-f I've performed a factory reset on my {product_purchased}, hoping it would resolve the problem, but it didn't help."/>
    <x v="2"/>
    <x v="0"/>
    <x v="1"/>
    <x v="1"/>
    <m/>
    <x v="0"/>
    <x v="0"/>
    <x v="1"/>
    <x v="0"/>
    <x v="0"/>
    <x v="0"/>
    <x v="1"/>
    <x v="1"/>
  </r>
  <r>
    <n v="1104"/>
    <s v="Christopher Spencer"/>
    <s v="garrett37@example.com"/>
    <x v="3"/>
    <x v="1"/>
    <x v="18"/>
    <x v="261"/>
    <x v="3"/>
    <x v="9"/>
    <s v="I'm having an issue with the {product_purchased}. Please assist._x000a__x000a_(1) In order to provide the item:_x000a__x000a_&lt;i&gt;The {product_purchased&gt; ID tag has been set&lt;/i&gt;&lt;/ I've recently updated the firmware of my {product_purchased}, and the issue started happening afterward. Could it be related to the update?"/>
    <x v="0"/>
    <x v="0"/>
    <x v="0"/>
    <x v="2"/>
    <d v="2023-06-01T18:59:56"/>
    <x v="0"/>
    <x v="0"/>
    <x v="0"/>
    <x v="0"/>
    <x v="0"/>
    <x v="0"/>
    <x v="0"/>
    <x v="0"/>
  </r>
  <r>
    <n v="1105"/>
    <s v="Mr. Clayton Gay"/>
    <s v="jacquelinelawson@example.org"/>
    <x v="14"/>
    <x v="0"/>
    <x v="6"/>
    <x v="264"/>
    <x v="3"/>
    <x v="7"/>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1"/>
    <x v="369"/>
    <x v="0"/>
    <x v="0"/>
    <d v="2023-06-01T16:35:58"/>
    <x v="368"/>
    <x v="4"/>
    <x v="0"/>
    <x v="1"/>
    <x v="2"/>
    <x v="1"/>
    <x v="0"/>
    <x v="0"/>
  </r>
  <r>
    <n v="1106"/>
    <s v="David Mcbride"/>
    <s v="hbrown@example.org"/>
    <x v="32"/>
    <x v="0"/>
    <x v="19"/>
    <x v="566"/>
    <x v="3"/>
    <x v="7"/>
    <s v="I'm having an issue with the {product_purchased}. Please assist. The app is still available._x000a__x000a_0.11.4:_x000a__x000a_New icon_x000a__x000a_Include the original source code_x000a__x000a_Please support my work by I'm worried that the issue might be hardware-related and might require repair or replacement."/>
    <x v="0"/>
    <x v="0"/>
    <x v="3"/>
    <x v="2"/>
    <d v="2023-06-01T13:51:00"/>
    <x v="0"/>
    <x v="0"/>
    <x v="0"/>
    <x v="0"/>
    <x v="0"/>
    <x v="0"/>
    <x v="1"/>
    <x v="3"/>
  </r>
  <r>
    <n v="1107"/>
    <s v="Vincent Brown"/>
    <s v="erin72@example.org"/>
    <x v="35"/>
    <x v="2"/>
    <x v="34"/>
    <x v="454"/>
    <x v="3"/>
    <x v="7"/>
    <s v="I'm having an issue with the {product_purchased}. Please assist._x000a__x000a_- 1 -_x000a__x000a_2 -_x000a__x000a_3 -_x000a__x000a_4 - The issue I'm facing is intermittent. Sometimes it works fine, but other times it acts up unexpectedly."/>
    <x v="0"/>
    <x v="0"/>
    <x v="1"/>
    <x v="3"/>
    <d v="2023-06-01T19:28:01"/>
    <x v="0"/>
    <x v="0"/>
    <x v="0"/>
    <x v="0"/>
    <x v="0"/>
    <x v="0"/>
    <x v="1"/>
    <x v="1"/>
  </r>
  <r>
    <n v="1108"/>
    <s v="Curtis Galloway"/>
    <s v="onealstephanie@example.org"/>
    <x v="22"/>
    <x v="2"/>
    <x v="11"/>
    <x v="172"/>
    <x v="1"/>
    <x v="11"/>
    <s v="I'm having an issue with the {product_purchased}. Please assist. :/ Maybe if you wanted to include my credit on it? :P :P :- I've recently updated the firmware of my {product_purchased}, and the issue started happening afterward. Could it be related to the update?"/>
    <x v="0"/>
    <x v="0"/>
    <x v="2"/>
    <x v="3"/>
    <d v="2023-06-01T06:12:02"/>
    <x v="0"/>
    <x v="0"/>
    <x v="0"/>
    <x v="0"/>
    <x v="0"/>
    <x v="0"/>
    <x v="0"/>
    <x v="2"/>
  </r>
  <r>
    <n v="1109"/>
    <s v="Brian Williams"/>
    <s v="vshelton@example.net"/>
    <x v="32"/>
    <x v="1"/>
    <x v="9"/>
    <x v="571"/>
    <x v="1"/>
    <x v="15"/>
    <s v="I'm having an issue with the {product_purchased}. Please assist. Thanks._x000a__x000a_12/sa/2014 2:21 PM We have now devastation from Hurricane Irene, caused by a powerful storm surge on a high street in I've checked the device settings and made sure that everything is configured correctly."/>
    <x v="2"/>
    <x v="0"/>
    <x v="0"/>
    <x v="3"/>
    <m/>
    <x v="0"/>
    <x v="0"/>
    <x v="1"/>
    <x v="0"/>
    <x v="0"/>
    <x v="0"/>
    <x v="0"/>
    <x v="0"/>
  </r>
  <r>
    <n v="1110"/>
    <s v="Tara Santos"/>
    <s v="lynchcody@example.net"/>
    <x v="23"/>
    <x v="2"/>
    <x v="12"/>
    <x v="117"/>
    <x v="2"/>
    <x v="3"/>
    <s v="I'm having an issue with the {product_purchased}. Please assist._x000a__x000a_Sorry, there is a problem to report. Please try again later._x000a__x000a_Invalid quantity of tickets selected._x000a__x000a_Invalid donation amount._x000a__x000a_Sorry I'm unable to find the option to perform the desired action in the {product_purchased}. Could you please guide me through the steps?"/>
    <x v="1"/>
    <x v="370"/>
    <x v="1"/>
    <x v="2"/>
    <d v="2023-06-01T01:09:05"/>
    <x v="369"/>
    <x v="2"/>
    <x v="0"/>
    <x v="1"/>
    <x v="0"/>
    <x v="1"/>
    <x v="1"/>
    <x v="1"/>
  </r>
  <r>
    <n v="1111"/>
    <s v="William Cook"/>
    <s v="david15@example.org"/>
    <x v="34"/>
    <x v="0"/>
    <x v="39"/>
    <x v="227"/>
    <x v="3"/>
    <x v="10"/>
    <s v="I'm having an issue with the {product_purchased}. Please assist._x000a__x000a_The product can be purchased here:_x000a__x000a_http://us.tandf.com/images/products/products/product_4_1. I've followed the troubleshooting steps mentioned in the user manual, but the issue persists."/>
    <x v="1"/>
    <x v="371"/>
    <x v="1"/>
    <x v="2"/>
    <d v="2023-06-01T17:48:07"/>
    <x v="370"/>
    <x v="3"/>
    <x v="0"/>
    <x v="1"/>
    <x v="2"/>
    <x v="1"/>
    <x v="1"/>
    <x v="1"/>
  </r>
  <r>
    <n v="1112"/>
    <s v="Cynthia Garcia"/>
    <s v="ftaylor@example.net"/>
    <x v="0"/>
    <x v="2"/>
    <x v="34"/>
    <x v="370"/>
    <x v="4"/>
    <x v="14"/>
    <s v="I've forgotten my password for my {product_purchased} account, and the password reset option is not working. How can I recover my account?_x000a__x000a_Note that although your phone is not encrypted, we do not need to do any I'm experiencing this issue on multiple devices of the same model, so it seems to be a widespread problem."/>
    <x v="0"/>
    <x v="0"/>
    <x v="1"/>
    <x v="0"/>
    <d v="2023-06-01T13:44:09"/>
    <x v="0"/>
    <x v="0"/>
    <x v="0"/>
    <x v="0"/>
    <x v="0"/>
    <x v="0"/>
    <x v="1"/>
    <x v="1"/>
  </r>
  <r>
    <n v="1113"/>
    <s v="Melissa Hardy"/>
    <s v="rebeccashields@example.net"/>
    <x v="47"/>
    <x v="0"/>
    <x v="16"/>
    <x v="504"/>
    <x v="0"/>
    <x v="4"/>
    <s v="I'm having an issue with the {product_purchased}. Please assist. If you're looking for help contact me at michael.b.denton decoration@gmail.com_x000a__x000a_Description: A small gift from my dear, very I'm concerned about the security of my {product_purchased} and would like to ensure that my data is safe."/>
    <x v="0"/>
    <x v="0"/>
    <x v="1"/>
    <x v="2"/>
    <d v="2023-06-01T00:34:11"/>
    <x v="0"/>
    <x v="0"/>
    <x v="0"/>
    <x v="0"/>
    <x v="0"/>
    <x v="0"/>
    <x v="1"/>
    <x v="1"/>
  </r>
  <r>
    <n v="1114"/>
    <s v="Alex Hill"/>
    <s v="amylogan@example.org"/>
    <x v="49"/>
    <x v="1"/>
    <x v="8"/>
    <x v="296"/>
    <x v="3"/>
    <x v="5"/>
    <s v="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
    <x v="1"/>
    <x v="372"/>
    <x v="0"/>
    <x v="0"/>
    <d v="2023-06-01T00:58:11"/>
    <x v="371"/>
    <x v="3"/>
    <x v="0"/>
    <x v="1"/>
    <x v="2"/>
    <x v="1"/>
    <x v="0"/>
    <x v="0"/>
  </r>
  <r>
    <n v="1115"/>
    <s v="Gregory Hall"/>
    <s v="strongbailey@example.net"/>
    <x v="32"/>
    <x v="1"/>
    <x v="26"/>
    <x v="572"/>
    <x v="1"/>
    <x v="13"/>
    <s v="My {product_purchased} is making strange noises and not functioning properly. I suspect there might be a hardware issue. Can you please help me with this?_x000a__x000a_0x1068_x000a__x000a_0x1160_x000a__x000a_0x I need assistance as soon as possible because it's affecting my work and productivity."/>
    <x v="0"/>
    <x v="0"/>
    <x v="2"/>
    <x v="2"/>
    <d v="2023-06-01T07:57:12"/>
    <x v="0"/>
    <x v="0"/>
    <x v="0"/>
    <x v="0"/>
    <x v="0"/>
    <x v="0"/>
    <x v="0"/>
    <x v="2"/>
  </r>
  <r>
    <n v="1116"/>
    <s v="Jason Fisher"/>
    <s v="michellejohnson@example.net"/>
    <x v="17"/>
    <x v="1"/>
    <x v="21"/>
    <x v="335"/>
    <x v="1"/>
    <x v="9"/>
    <s v="I'm having an issue with the {product_purchased}. Please assist._x000a__x000a_Purchased $0.00 20%_x000a__x000a_Bricklots_x000a__x000a_You are shopping right now!_x000a__x000a_B Mongolia_x000a__x000a_We love This problem started occurring after the recent software update. I haven't made any other changes to the device."/>
    <x v="2"/>
    <x v="0"/>
    <x v="2"/>
    <x v="3"/>
    <m/>
    <x v="0"/>
    <x v="0"/>
    <x v="1"/>
    <x v="0"/>
    <x v="0"/>
    <x v="0"/>
    <x v="0"/>
    <x v="2"/>
  </r>
  <r>
    <n v="1117"/>
    <s v="Charles Roberts"/>
    <s v="waltergay@example.net"/>
    <x v="33"/>
    <x v="1"/>
    <x v="1"/>
    <x v="363"/>
    <x v="3"/>
    <x v="8"/>
    <s v="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
    <x v="2"/>
    <x v="0"/>
    <x v="3"/>
    <x v="1"/>
    <m/>
    <x v="0"/>
    <x v="0"/>
    <x v="1"/>
    <x v="0"/>
    <x v="0"/>
    <x v="0"/>
    <x v="1"/>
    <x v="3"/>
  </r>
  <r>
    <n v="1118"/>
    <s v="Ryan Callahan"/>
    <s v="johnsonrobert@example.net"/>
    <x v="25"/>
    <x v="1"/>
    <x v="39"/>
    <x v="497"/>
    <x v="0"/>
    <x v="6"/>
    <s v="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
    <x v="1"/>
    <x v="373"/>
    <x v="0"/>
    <x v="0"/>
    <d v="2023-05-31T22:42:17"/>
    <x v="372"/>
    <x v="4"/>
    <x v="0"/>
    <x v="1"/>
    <x v="2"/>
    <x v="1"/>
    <x v="0"/>
    <x v="0"/>
  </r>
  <r>
    <n v="1119"/>
    <s v="Gregory Berger"/>
    <s v="keithgray@example.net"/>
    <x v="28"/>
    <x v="1"/>
    <x v="19"/>
    <x v="78"/>
    <x v="0"/>
    <x v="1"/>
    <s v="I'm having an issue with the {product_purchased}. Please assist. I've tried clearing the cache and data for the {product_purchased} app, but the issue persists."/>
    <x v="2"/>
    <x v="0"/>
    <x v="0"/>
    <x v="3"/>
    <m/>
    <x v="0"/>
    <x v="0"/>
    <x v="1"/>
    <x v="0"/>
    <x v="0"/>
    <x v="0"/>
    <x v="0"/>
    <x v="0"/>
  </r>
  <r>
    <n v="1120"/>
    <s v="Tyler Collins"/>
    <s v="david32@example.net"/>
    <x v="52"/>
    <x v="1"/>
    <x v="7"/>
    <x v="55"/>
    <x v="3"/>
    <x v="3"/>
    <s v="I'm having an issue with the {product_purchased}. Please assist._x000a__x000a_1x4_x000a__x000a_2x4_x000a__x000a_3x4_x000a__x000a_4x8_x000a__x000a_5x8_x000a__x000a_6x6_x000a__x000a_7 I've checked for any available software updates for my {product_purchased}, but there are none."/>
    <x v="0"/>
    <x v="0"/>
    <x v="2"/>
    <x v="2"/>
    <d v="2023-06-01T04:20:18"/>
    <x v="0"/>
    <x v="0"/>
    <x v="0"/>
    <x v="0"/>
    <x v="0"/>
    <x v="0"/>
    <x v="0"/>
    <x v="2"/>
  </r>
  <r>
    <n v="1121"/>
    <s v="Jimmy Russell"/>
    <s v="matthewdiaz@example.com"/>
    <x v="4"/>
    <x v="0"/>
    <x v="6"/>
    <x v="472"/>
    <x v="1"/>
    <x v="3"/>
    <s v="There seems to be a glitch in the {product_purchased} software. It freezes frequently, making it difficult to use. Can you please provide a solution?_x000a__x000a_If this works out for you, please provide this link in the following I'm experiencing this issue on multiple devices of the same model, so it seems to be a widespread problem."/>
    <x v="2"/>
    <x v="0"/>
    <x v="1"/>
    <x v="1"/>
    <m/>
    <x v="0"/>
    <x v="0"/>
    <x v="1"/>
    <x v="0"/>
    <x v="0"/>
    <x v="0"/>
    <x v="1"/>
    <x v="1"/>
  </r>
  <r>
    <n v="1122"/>
    <s v="Christopher Fox"/>
    <s v="simmonsmark@example.org"/>
    <x v="1"/>
    <x v="0"/>
    <x v="2"/>
    <x v="164"/>
    <x v="0"/>
    <x v="11"/>
    <s v="I'm having an issue with the {product_purchased}. Please assist. Thank you._x000a__x000a_12. Use the &quot;Add a Price to Buy&quot; section for a quote on your product,_x000a__x000a_which can be very helpful in an I've checked for software updates, and my {product_purchased} is already running the latest version."/>
    <x v="0"/>
    <x v="0"/>
    <x v="0"/>
    <x v="0"/>
    <d v="2023-06-01T13:11:21"/>
    <x v="0"/>
    <x v="0"/>
    <x v="0"/>
    <x v="0"/>
    <x v="0"/>
    <x v="0"/>
    <x v="0"/>
    <x v="0"/>
  </r>
  <r>
    <n v="1123"/>
    <s v="Joshua Sanchez"/>
    <s v="jennifer41@example.net"/>
    <x v="32"/>
    <x v="2"/>
    <x v="35"/>
    <x v="139"/>
    <x v="0"/>
    <x v="5"/>
    <s v="I'm having an issue with the {product_purchased}. Please assist._x000a__x000a__x000a_As a service, I've had to stop using Google Play Music and my account has been suspended. All customers will be immediately notified._x000a__x000a__x000a_You may I rely heavily on my {product_purchased} for my daily tasks, and this issue is hindering my productivity."/>
    <x v="0"/>
    <x v="0"/>
    <x v="0"/>
    <x v="0"/>
    <d v="2023-06-01T01:54:23"/>
    <x v="0"/>
    <x v="0"/>
    <x v="0"/>
    <x v="0"/>
    <x v="0"/>
    <x v="0"/>
    <x v="0"/>
    <x v="0"/>
  </r>
  <r>
    <n v="1124"/>
    <s v="Justin Johnson"/>
    <s v="meghanwu@example.net"/>
    <x v="52"/>
    <x v="2"/>
    <x v="16"/>
    <x v="573"/>
    <x v="0"/>
    <x v="6"/>
    <s v="I'm having an issue with the {product_purchased}. Please assist. I can check this out here._x000a__x000a_A couple weeks ago I found a lot of my friends that were interested in the new product. So, I made my I've recently updated the firmware of my {product_purchased}, and the issue started happening afterward. Could it be related to the update?"/>
    <x v="0"/>
    <x v="0"/>
    <x v="0"/>
    <x v="3"/>
    <d v="2023-06-01T04:08:25"/>
    <x v="0"/>
    <x v="0"/>
    <x v="0"/>
    <x v="0"/>
    <x v="0"/>
    <x v="0"/>
    <x v="0"/>
    <x v="0"/>
  </r>
  <r>
    <n v="1125"/>
    <s v="Christopher Stephens"/>
    <s v="hernandeztimothy@example.org"/>
    <x v="21"/>
    <x v="1"/>
    <x v="32"/>
    <x v="506"/>
    <x v="4"/>
    <x v="9"/>
    <s v="I'm having an issue with the {product_purchased}. Please assist._x000a__x000a_Please give me details..._x000a__x000a_1) Select IMSC 3G from the device list, it will appear as &quot;M2S&quot; in Device I've recently updated the firmware of my {product_purchased}, and the issue started happening afterward. Could it be related to the update?"/>
    <x v="1"/>
    <x v="374"/>
    <x v="2"/>
    <x v="0"/>
    <d v="2023-06-01T09:04:27"/>
    <x v="373"/>
    <x v="4"/>
    <x v="0"/>
    <x v="1"/>
    <x v="2"/>
    <x v="1"/>
    <x v="0"/>
    <x v="2"/>
  </r>
  <r>
    <n v="1126"/>
    <s v="Ralph Figueroa"/>
    <s v="ambermiddleton@example.net"/>
    <x v="38"/>
    <x v="1"/>
    <x v="26"/>
    <x v="385"/>
    <x v="2"/>
    <x v="11"/>
    <s v="I'm having an issue with the {product_purchased}. Please assist._x000a__x000a_#8) If you spec a product that you do not sell, you've provided the vendor with an 'Exclusive Promotional Code' to claim 1 This problem started occurring after the recent software update. I haven't made any other changes to the device."/>
    <x v="0"/>
    <x v="0"/>
    <x v="1"/>
    <x v="1"/>
    <d v="2023-06-01T12:46:29"/>
    <x v="0"/>
    <x v="0"/>
    <x v="0"/>
    <x v="0"/>
    <x v="0"/>
    <x v="0"/>
    <x v="1"/>
    <x v="1"/>
  </r>
  <r>
    <n v="1127"/>
    <s v="Stacey Barron"/>
    <s v="morrowroberta@example.org"/>
    <x v="7"/>
    <x v="0"/>
    <x v="11"/>
    <x v="321"/>
    <x v="0"/>
    <x v="0"/>
    <s v="I'm having an issue with the {product_purchased}. Please assist. Thank you._x000a__x000a_Product ID # I've followed the troubleshooting steps mentioned in the user manual, but the issue persists."/>
    <x v="1"/>
    <x v="375"/>
    <x v="2"/>
    <x v="0"/>
    <d v="2023-06-01T19:14:29"/>
    <x v="374"/>
    <x v="3"/>
    <x v="0"/>
    <x v="1"/>
    <x v="2"/>
    <x v="1"/>
    <x v="0"/>
    <x v="2"/>
  </r>
  <r>
    <n v="1128"/>
    <s v="Harold Hansen"/>
    <s v="derekbarrett@example.com"/>
    <x v="39"/>
    <x v="0"/>
    <x v="26"/>
    <x v="216"/>
    <x v="2"/>
    <x v="2"/>
    <s v="I'm having an issue with the {product_purchased}. Please assist._x000a__x000a_I'm having an issue with the {product_product_changed}. Please assist._x000a__x000a_I'm having an issue with the {product_product_ I'm concerned about the security of my {product_purchased} and would like to ensure that my data is safe."/>
    <x v="2"/>
    <x v="0"/>
    <x v="2"/>
    <x v="0"/>
    <m/>
    <x v="0"/>
    <x v="0"/>
    <x v="1"/>
    <x v="0"/>
    <x v="0"/>
    <x v="0"/>
    <x v="0"/>
    <x v="2"/>
  </r>
  <r>
    <n v="1129"/>
    <s v="Mr. Roberto Marquez"/>
    <s v="lesliethompson@example.org"/>
    <x v="49"/>
    <x v="2"/>
    <x v="33"/>
    <x v="260"/>
    <x v="0"/>
    <x v="5"/>
    <s v="I'm having an issue with the {product_purchased}. Please assist. — the product_x000a__x000a_The product is not an item in your inventory. If you have an item that is not an item in your inventory, you may contact us I'm experiencing this issue on multiple devices of the same model, so it seems to be a widespread problem."/>
    <x v="2"/>
    <x v="0"/>
    <x v="1"/>
    <x v="3"/>
    <m/>
    <x v="0"/>
    <x v="0"/>
    <x v="1"/>
    <x v="0"/>
    <x v="0"/>
    <x v="0"/>
    <x v="1"/>
    <x v="1"/>
  </r>
  <r>
    <n v="1130"/>
    <s v="Michaela Williams"/>
    <s v="jonesjerry@example.org"/>
    <x v="42"/>
    <x v="0"/>
    <x v="2"/>
    <x v="475"/>
    <x v="4"/>
    <x v="7"/>
    <s v="I've recently set up my {product_purchased}, but it fails to connect to any available networks. What steps should I take to troubleshoot this issue?_x000a__x000a__x000a_* If you have an Android device and do not want to update I've noticed a peculiar error message popping up on my {product_purchased} screen. It says '{error_message}'. What does it mean?"/>
    <x v="1"/>
    <x v="376"/>
    <x v="3"/>
    <x v="0"/>
    <d v="2023-06-01T04:19:34"/>
    <x v="375"/>
    <x v="2"/>
    <x v="0"/>
    <x v="1"/>
    <x v="0"/>
    <x v="1"/>
    <x v="1"/>
    <x v="3"/>
  </r>
  <r>
    <n v="1131"/>
    <s v="Jesus Snyder"/>
    <s v="ashleythompson@example.com"/>
    <x v="51"/>
    <x v="0"/>
    <x v="1"/>
    <x v="451"/>
    <x v="2"/>
    <x v="6"/>
    <s v="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
    <x v="0"/>
    <x v="0"/>
    <x v="3"/>
    <x v="1"/>
    <d v="2023-05-31T23:15:35"/>
    <x v="0"/>
    <x v="0"/>
    <x v="0"/>
    <x v="0"/>
    <x v="0"/>
    <x v="0"/>
    <x v="1"/>
    <x v="3"/>
  </r>
  <r>
    <n v="1132"/>
    <s v="Rebecca Clay"/>
    <s v="peternguyen@example.com"/>
    <x v="29"/>
    <x v="2"/>
    <x v="0"/>
    <x v="205"/>
    <x v="1"/>
    <x v="5"/>
    <s v="I'm having an issue with the {product_purchased}. Please assist._x000a__x000a_I have my 1m. 2m. 3m. 4m. 5m. 6m. 1m. 2m. 3m. 4 I've followed the troubleshooting steps mentioned in the user manual, but the issue persists."/>
    <x v="2"/>
    <x v="0"/>
    <x v="3"/>
    <x v="2"/>
    <m/>
    <x v="0"/>
    <x v="0"/>
    <x v="1"/>
    <x v="0"/>
    <x v="0"/>
    <x v="0"/>
    <x v="1"/>
    <x v="3"/>
  </r>
  <r>
    <n v="1133"/>
    <s v="Ashley Hahn"/>
    <s v="andrew44@example.org"/>
    <x v="49"/>
    <x v="0"/>
    <x v="36"/>
    <x v="504"/>
    <x v="0"/>
    <x v="11"/>
    <s v="I'm having an issue with the {product_purchased}. Please assist. Thank you. 1.0_x000a__x000a_1.1 The [device_id] has been changed to something that is better than its [device_id_name I'm experiencing this issue on multiple devices of the same model, so it seems to be a widespread problem."/>
    <x v="0"/>
    <x v="0"/>
    <x v="3"/>
    <x v="0"/>
    <d v="2023-06-01T13:32:39"/>
    <x v="0"/>
    <x v="0"/>
    <x v="0"/>
    <x v="0"/>
    <x v="0"/>
    <x v="0"/>
    <x v="1"/>
    <x v="3"/>
  </r>
  <r>
    <n v="1134"/>
    <s v="Maria Rose"/>
    <s v="ccollins@example.net"/>
    <x v="27"/>
    <x v="1"/>
    <x v="4"/>
    <x v="535"/>
    <x v="4"/>
    <x v="8"/>
    <s v="I'm having an issue with the {product_purchased}. Please assist. I don't understand how a company can provide more value at prices lower than what they were offering._x000a__x000a_It seems like your shop offers $3.00 to I've tried clearing the cache and data for the {product_purchased} app, but the issue persists."/>
    <x v="0"/>
    <x v="0"/>
    <x v="0"/>
    <x v="0"/>
    <d v="2023-06-01T16:11:40"/>
    <x v="0"/>
    <x v="0"/>
    <x v="0"/>
    <x v="0"/>
    <x v="0"/>
    <x v="0"/>
    <x v="0"/>
    <x v="0"/>
  </r>
  <r>
    <n v="1135"/>
    <s v="Jeremy Morgan"/>
    <s v="yblankenship@example.org"/>
    <x v="7"/>
    <x v="1"/>
    <x v="24"/>
    <x v="476"/>
    <x v="0"/>
    <x v="12"/>
    <s v="I'm having an issue with the {product_purchased}. Please assist. Please. It can't just be something we sent you for a &quot;thank you&quot; (for no money, please), so please be kind to us so we can I need assistance as soon as possible because it's affecting my work and productivity."/>
    <x v="2"/>
    <x v="0"/>
    <x v="0"/>
    <x v="2"/>
    <m/>
    <x v="0"/>
    <x v="0"/>
    <x v="1"/>
    <x v="0"/>
    <x v="0"/>
    <x v="0"/>
    <x v="0"/>
    <x v="0"/>
  </r>
  <r>
    <n v="1136"/>
    <s v="Kim Jenkins"/>
    <s v="floresmary@example.net"/>
    <x v="23"/>
    <x v="2"/>
    <x v="1"/>
    <x v="174"/>
    <x v="0"/>
    <x v="9"/>
    <s v="I'm having an issue with the {product_purchased}. Please assist. I'm worried that the issue might be hardware-related and might require repair or replacement."/>
    <x v="1"/>
    <x v="377"/>
    <x v="3"/>
    <x v="0"/>
    <d v="2023-06-01T05:57:42"/>
    <x v="376"/>
    <x v="5"/>
    <x v="0"/>
    <x v="1"/>
    <x v="0"/>
    <x v="1"/>
    <x v="1"/>
    <x v="3"/>
  </r>
  <r>
    <n v="1137"/>
    <s v="James Anderson"/>
    <s v="erica33@example.com"/>
    <x v="50"/>
    <x v="1"/>
    <x v="15"/>
    <x v="435"/>
    <x v="0"/>
    <x v="10"/>
    <s v="I'm having an issue with the {product_purchased}. Please assist._x000a__x000a_[30:30:33]SAY: Fiz Bump/Uncle Bourbon : Fiz is using an old game of the night - all the I'm experiencing this issue on multiple devices of the same model, so it seems to be a widespread problem."/>
    <x v="0"/>
    <x v="0"/>
    <x v="3"/>
    <x v="0"/>
    <d v="2023-06-01T07:53:44"/>
    <x v="0"/>
    <x v="0"/>
    <x v="0"/>
    <x v="0"/>
    <x v="0"/>
    <x v="0"/>
    <x v="1"/>
    <x v="3"/>
  </r>
  <r>
    <n v="1138"/>
    <s v="James Gardner"/>
    <s v="dbrown@example.com"/>
    <x v="13"/>
    <x v="1"/>
    <x v="10"/>
    <x v="3"/>
    <x v="2"/>
    <x v="2"/>
    <s v="The {product_purchased} is unable to establish a stable internet connection. It keeps disconnecting intermittently. How can I troubleshoot this network problem? How can I troubleshoot this problem?_x000a__x000a_Troubleshooting [ I've noticed a sudden decrease in battery life on my {product_purchased}. It used to last much longer."/>
    <x v="2"/>
    <x v="0"/>
    <x v="3"/>
    <x v="1"/>
    <m/>
    <x v="0"/>
    <x v="0"/>
    <x v="1"/>
    <x v="0"/>
    <x v="0"/>
    <x v="0"/>
    <x v="1"/>
    <x v="3"/>
  </r>
  <r>
    <n v="1139"/>
    <s v="James Smith"/>
    <s v="chamberskristin@example.org"/>
    <x v="47"/>
    <x v="1"/>
    <x v="20"/>
    <x v="378"/>
    <x v="1"/>
    <x v="2"/>
    <s v="I'm having an issue with the {product_purchased}. Please assist._x000a__x000a_COPYRIGHT (c) 2016, 2013 All Rights Reserved._x000a__x000a_The &quot;Unreal World&quot; logo should not be used or distributed without permission I've noticed a peculiar error message popping up on my {product_purchased} screen. It says '{error_message}'. What does it mean?"/>
    <x v="0"/>
    <x v="0"/>
    <x v="0"/>
    <x v="1"/>
    <d v="2023-06-01T17:24:47"/>
    <x v="0"/>
    <x v="0"/>
    <x v="0"/>
    <x v="0"/>
    <x v="0"/>
    <x v="0"/>
    <x v="0"/>
    <x v="0"/>
  </r>
  <r>
    <n v="1140"/>
    <s v="Amanda Smith"/>
    <s v="tcooper@example.com"/>
    <x v="22"/>
    <x v="1"/>
    <x v="38"/>
    <x v="52"/>
    <x v="4"/>
    <x v="11"/>
    <s v="I'm having an issue with the {product_purchased}. Please assist._x000a__x000a__x000a_This does not mean you are having any issues, we merely want a speedy fix as soon as possible. I'm unable to find the option to perform the desired action in the {product_purchased}. Could you please guide me through the steps?"/>
    <x v="0"/>
    <x v="0"/>
    <x v="1"/>
    <x v="0"/>
    <d v="2023-06-01T13:01:48"/>
    <x v="0"/>
    <x v="0"/>
    <x v="0"/>
    <x v="0"/>
    <x v="0"/>
    <x v="0"/>
    <x v="1"/>
    <x v="1"/>
  </r>
  <r>
    <n v="1141"/>
    <s v="Ashley Sutton"/>
    <s v="jason76@example.com"/>
    <x v="38"/>
    <x v="0"/>
    <x v="31"/>
    <x v="373"/>
    <x v="4"/>
    <x v="14"/>
    <s v="I'm having an issue with the {product_purchased}. Please assist._x000a__x000a_The app was originally meant to be a one-time purchase, but some users had problems with it. The app was supposed to be a regular purchase, I'm not sure if this issue is specific to my device or if others have reported similar problems."/>
    <x v="2"/>
    <x v="0"/>
    <x v="0"/>
    <x v="1"/>
    <m/>
    <x v="0"/>
    <x v="0"/>
    <x v="1"/>
    <x v="0"/>
    <x v="0"/>
    <x v="0"/>
    <x v="0"/>
    <x v="0"/>
  </r>
  <r>
    <n v="1142"/>
    <s v="Leonard Jones"/>
    <s v="walterethan@example.com"/>
    <x v="5"/>
    <x v="2"/>
    <x v="9"/>
    <x v="574"/>
    <x v="3"/>
    <x v="5"/>
    <s v="I'm having an issue with the {product_purchased}. Please assist._x000a__x000a_The order verification tool_x000a__x000a_If you'verepreterous to do this, please send a message to us and show us how to do it. This problem started occurring after the recent software update. I haven't made any other changes to the device."/>
    <x v="0"/>
    <x v="0"/>
    <x v="2"/>
    <x v="3"/>
    <d v="2023-06-01T19:42:52"/>
    <x v="0"/>
    <x v="0"/>
    <x v="0"/>
    <x v="0"/>
    <x v="0"/>
    <x v="0"/>
    <x v="0"/>
    <x v="2"/>
  </r>
  <r>
    <n v="1143"/>
    <s v="Justin Murphy"/>
    <s v="andrewrasmussen@example.net"/>
    <x v="48"/>
    <x v="1"/>
    <x v="15"/>
    <x v="409"/>
    <x v="0"/>
    <x v="12"/>
    <s v="I'm having an issue with the {product_purchased}. Please assist. If that's the case... it's not. When you sell the product, I'll refund your money. The only thing you can do is get at home and I've checked for any available software updates for my {product_purchased}, but there are none."/>
    <x v="1"/>
    <x v="378"/>
    <x v="0"/>
    <x v="3"/>
    <d v="2023-06-01T05:12:54"/>
    <x v="377"/>
    <x v="5"/>
    <x v="0"/>
    <x v="1"/>
    <x v="0"/>
    <x v="1"/>
    <x v="0"/>
    <x v="0"/>
  </r>
  <r>
    <n v="1144"/>
    <s v="Grant Mills"/>
    <s v="vincenthudson@example.net"/>
    <x v="49"/>
    <x v="2"/>
    <x v="8"/>
    <x v="114"/>
    <x v="1"/>
    <x v="6"/>
    <s v="There seems to be a hardware problem with my {product_purchased}. The screen is flickering, and I'm unable to use it. What should I do?_x000a__x000a_The solution to this could be to create a test of the screen brightness I'm using the original charger that came with my {product_purchased}, but it's not charging properly."/>
    <x v="0"/>
    <x v="0"/>
    <x v="0"/>
    <x v="1"/>
    <d v="2023-06-01T02:35:55"/>
    <x v="0"/>
    <x v="0"/>
    <x v="0"/>
    <x v="0"/>
    <x v="0"/>
    <x v="0"/>
    <x v="0"/>
    <x v="0"/>
  </r>
  <r>
    <n v="1145"/>
    <s v="Matthew Henry"/>
    <s v="gardnerrenee@example.com"/>
    <x v="0"/>
    <x v="0"/>
    <x v="18"/>
    <x v="211"/>
    <x v="1"/>
    <x v="2"/>
    <s v="I'm having an issue with the {product_purchased}. Please assist._x000a__x000a_It's been a while._x000a__x000a_- Mami Aoki (GK)_x000a__x000a_&quot;I know, but it's like you're doing nothing I've recently updated the firmware of my {product_purchased}, and the issue started happening afterward. Could it be related to the update?"/>
    <x v="0"/>
    <x v="0"/>
    <x v="1"/>
    <x v="2"/>
    <d v="2023-06-01T12:26:56"/>
    <x v="0"/>
    <x v="0"/>
    <x v="0"/>
    <x v="0"/>
    <x v="0"/>
    <x v="0"/>
    <x v="1"/>
    <x v="1"/>
  </r>
  <r>
    <n v="1146"/>
    <s v="Kevin Lewis"/>
    <s v="ilane@example.org"/>
    <x v="48"/>
    <x v="0"/>
    <x v="3"/>
    <x v="542"/>
    <x v="3"/>
    <x v="5"/>
    <s v="I'm having an issue with the {product_purchased}. Please assist._x000a__x000a_ProductID 003FC58D F2F1033 F2F5F6FD I'm unable to find the option to perform the desired action in the {product_purchased}. Could you please guide me through the steps?"/>
    <x v="1"/>
    <x v="379"/>
    <x v="2"/>
    <x v="0"/>
    <d v="2023-06-01T16:24:58"/>
    <x v="378"/>
    <x v="3"/>
    <x v="0"/>
    <x v="1"/>
    <x v="2"/>
    <x v="1"/>
    <x v="0"/>
    <x v="2"/>
  </r>
  <r>
    <n v="1147"/>
    <s v="Brandon Smith"/>
    <s v="griffithjames@example.com"/>
    <x v="8"/>
    <x v="2"/>
    <x v="11"/>
    <x v="417"/>
    <x v="4"/>
    <x v="2"/>
    <s v="I'm having an issue with the {product_purchased}. Please assist._x000a__x000a_&lt;div id=&quot;ProductDetails&quot; class=&quot;product_details-1&quot;&gt; &lt;ul class=&quot;description&quot;&gt; &lt;li&gt;Brand Name and Brand Brand Name I've checked the device settings and made sure that everything is configured correctly."/>
    <x v="0"/>
    <x v="0"/>
    <x v="2"/>
    <x v="1"/>
    <d v="2023-06-01T06:48:59"/>
    <x v="0"/>
    <x v="0"/>
    <x v="0"/>
    <x v="0"/>
    <x v="0"/>
    <x v="0"/>
    <x v="0"/>
    <x v="2"/>
  </r>
  <r>
    <n v="1148"/>
    <s v="James Williams"/>
    <s v="tbooker@example.net"/>
    <x v="23"/>
    <x v="1"/>
    <x v="21"/>
    <x v="575"/>
    <x v="2"/>
    <x v="4"/>
    <s v="I'm having an issue with the {product_purchased}. Please assist. Thank you_x000a__x000a_https://www.dropbox.com/s/wpppi-q3jh1m1r/b6mj I've tried different settings and configurations on my {product_purchased}, but the issue persists."/>
    <x v="2"/>
    <x v="0"/>
    <x v="2"/>
    <x v="2"/>
    <m/>
    <x v="0"/>
    <x v="0"/>
    <x v="1"/>
    <x v="0"/>
    <x v="0"/>
    <x v="0"/>
    <x v="0"/>
    <x v="2"/>
  </r>
  <r>
    <n v="1149"/>
    <s v="Kendra Andrews"/>
    <s v="dawn57@example.com"/>
    <x v="45"/>
    <x v="2"/>
    <x v="41"/>
    <x v="29"/>
    <x v="0"/>
    <x v="3"/>
    <s v="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
    <x v="0"/>
    <x v="0"/>
    <x v="3"/>
    <x v="0"/>
    <d v="2023-06-01T00:03:03"/>
    <x v="0"/>
    <x v="0"/>
    <x v="0"/>
    <x v="0"/>
    <x v="0"/>
    <x v="0"/>
    <x v="1"/>
    <x v="3"/>
  </r>
  <r>
    <n v="1150"/>
    <s v="Nicole Gamble"/>
    <s v="rhonda03@example.org"/>
    <x v="47"/>
    <x v="2"/>
    <x v="17"/>
    <x v="453"/>
    <x v="1"/>
    <x v="15"/>
    <s v="I'm encountering a software bug in the {product_purchased}. Whenever I try to perform a specific action, the application crashes. Are there any updates or fixes available? Do you plan on getting updated every 6 months?_x000a__x000a_I'm This problem started occurring after the recent software update. I haven't made any other changes to the device."/>
    <x v="0"/>
    <x v="0"/>
    <x v="0"/>
    <x v="2"/>
    <d v="2023-06-01T14:40:04"/>
    <x v="0"/>
    <x v="0"/>
    <x v="0"/>
    <x v="0"/>
    <x v="0"/>
    <x v="0"/>
    <x v="0"/>
    <x v="0"/>
  </r>
  <r>
    <n v="1151"/>
    <s v="Samantha Griffin"/>
    <s v="kaitlyndominguez@example.com"/>
    <x v="37"/>
    <x v="0"/>
    <x v="36"/>
    <x v="518"/>
    <x v="1"/>
    <x v="2"/>
    <s v="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
    <x v="1"/>
    <x v="380"/>
    <x v="2"/>
    <x v="3"/>
    <d v="2023-06-01T07:17:06"/>
    <x v="379"/>
    <x v="5"/>
    <x v="0"/>
    <x v="1"/>
    <x v="0"/>
    <x v="1"/>
    <x v="0"/>
    <x v="2"/>
  </r>
  <r>
    <n v="1152"/>
    <s v="Scott Boyd"/>
    <s v="allison50@example.net"/>
    <x v="42"/>
    <x v="0"/>
    <x v="36"/>
    <x v="576"/>
    <x v="2"/>
    <x v="2"/>
    <s v="I'm having an issue with the {product_purchased}. Please assist._x000a__x000a_&quot;_x000a__x000a_&quot; }_x000a__x000a_// (1) Please refer to the instructions on the top left corner of this package for instructions on changing its price/ I've recently updated the firmware of my {product_purchased}, and the issue started happening afterward. Could it be related to the update?"/>
    <x v="0"/>
    <x v="0"/>
    <x v="1"/>
    <x v="3"/>
    <d v="2023-06-01T15:39:08"/>
    <x v="0"/>
    <x v="0"/>
    <x v="0"/>
    <x v="0"/>
    <x v="0"/>
    <x v="0"/>
    <x v="1"/>
    <x v="1"/>
  </r>
  <r>
    <n v="1153"/>
    <s v="Oscar Rivera"/>
    <s v="jaguilar@example.com"/>
    <x v="1"/>
    <x v="0"/>
    <x v="28"/>
    <x v="204"/>
    <x v="2"/>
    <x v="8"/>
    <s v="There seems to be a hardware problem with my {product_purchased}. The screen is flickering, and I'm unable to use it. What should I do?_x000a__x000a_I've tried three different tools for improving the screen quality: The issue I'm facing is intermittent. Sometimes it works fine, but other times it acts up unexpectedly."/>
    <x v="0"/>
    <x v="0"/>
    <x v="2"/>
    <x v="1"/>
    <d v="2023-06-01T02:25:09"/>
    <x v="0"/>
    <x v="0"/>
    <x v="0"/>
    <x v="0"/>
    <x v="0"/>
    <x v="0"/>
    <x v="0"/>
    <x v="2"/>
  </r>
  <r>
    <n v="1154"/>
    <s v="Miss Stacey Kane"/>
    <s v="wware@example.org"/>
    <x v="21"/>
    <x v="2"/>
    <x v="38"/>
    <x v="540"/>
    <x v="4"/>
    <x v="0"/>
    <s v="I'm having an issue with the {product_purchased}. Please assist. ## https://twitter.com/hashtag/hashtag{hashtag}&amp;refresh_button:hover|#include &lt;i&gt;//github. I need assistance as soon as possible because it's affecting my work and productivity."/>
    <x v="1"/>
    <x v="381"/>
    <x v="2"/>
    <x v="0"/>
    <d v="2023-06-01T01:35:10"/>
    <x v="380"/>
    <x v="5"/>
    <x v="0"/>
    <x v="1"/>
    <x v="0"/>
    <x v="1"/>
    <x v="0"/>
    <x v="2"/>
  </r>
  <r>
    <n v="1155"/>
    <s v="Heidi Wilkins"/>
    <s v="lyang@example.net"/>
    <x v="38"/>
    <x v="0"/>
    <x v="41"/>
    <x v="553"/>
    <x v="4"/>
    <x v="15"/>
    <s v="I'm having an issue with the {product_purchased}. Please assist._x000a__x000a_This is the product ID and it should not be in the same category and not for different products. It must not be in a specific category and the reason I've tried troubleshooting steps mentioned in the user manual, but the issue persists."/>
    <x v="0"/>
    <x v="0"/>
    <x v="0"/>
    <x v="3"/>
    <d v="2023-06-01T06:32:12"/>
    <x v="0"/>
    <x v="0"/>
    <x v="0"/>
    <x v="0"/>
    <x v="0"/>
    <x v="0"/>
    <x v="0"/>
    <x v="0"/>
  </r>
  <r>
    <n v="1156"/>
    <s v="Melissa Garcia"/>
    <s v="amandasmith@example.com"/>
    <x v="6"/>
    <x v="2"/>
    <x v="13"/>
    <x v="94"/>
    <x v="4"/>
    <x v="5"/>
    <s v="I'm having an issue with the {product_purchased}. Please assist._x000a__x000a_The product is already in stock. Please try again later._x000a__x000a_We take great pride in Electronics. When we are the only supplier to provide this service I've tried clearing the cache and data for the {product_purchased} app, but the issue persists."/>
    <x v="2"/>
    <x v="0"/>
    <x v="3"/>
    <x v="2"/>
    <m/>
    <x v="0"/>
    <x v="0"/>
    <x v="1"/>
    <x v="0"/>
    <x v="0"/>
    <x v="0"/>
    <x v="1"/>
    <x v="3"/>
  </r>
  <r>
    <n v="1157"/>
    <s v="Robin Hill"/>
    <s v="taylorcynthia@example.org"/>
    <x v="45"/>
    <x v="0"/>
    <x v="32"/>
    <x v="163"/>
    <x v="3"/>
    <x v="6"/>
    <s v="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
    <x v="0"/>
    <x v="0"/>
    <x v="1"/>
    <x v="0"/>
    <d v="2023-06-01T06:53:15"/>
    <x v="0"/>
    <x v="0"/>
    <x v="0"/>
    <x v="0"/>
    <x v="0"/>
    <x v="0"/>
    <x v="1"/>
    <x v="1"/>
  </r>
  <r>
    <n v="1158"/>
    <s v="Peter Campbell"/>
    <s v="micheleknapp@example.com"/>
    <x v="21"/>
    <x v="2"/>
    <x v="40"/>
    <x v="119"/>
    <x v="1"/>
    <x v="2"/>
    <s v="I've noticed a software bug in the {product_purchased} app. It's causing data loss and unexpected errors. How can I resolve this issue?_x000a__x000a_In case there is an issue, please contact Customer Support. Also check out I need assistance as soon as possible because it's affecting my work and productivity."/>
    <x v="1"/>
    <x v="382"/>
    <x v="1"/>
    <x v="0"/>
    <d v="2023-06-01T21:16:16"/>
    <x v="381"/>
    <x v="5"/>
    <x v="0"/>
    <x v="1"/>
    <x v="0"/>
    <x v="1"/>
    <x v="1"/>
    <x v="1"/>
  </r>
  <r>
    <n v="1159"/>
    <s v="Jeremiah Allen"/>
    <s v="david99@example.com"/>
    <x v="35"/>
    <x v="1"/>
    <x v="26"/>
    <x v="37"/>
    <x v="1"/>
    <x v="9"/>
    <s v="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
    <x v="0"/>
    <x v="0"/>
    <x v="0"/>
    <x v="1"/>
    <d v="2023-06-01T02:04:17"/>
    <x v="0"/>
    <x v="0"/>
    <x v="0"/>
    <x v="0"/>
    <x v="0"/>
    <x v="0"/>
    <x v="0"/>
    <x v="0"/>
  </r>
  <r>
    <n v="1160"/>
    <s v="Angela Williams"/>
    <s v="edwin13@example.org"/>
    <x v="36"/>
    <x v="1"/>
    <x v="7"/>
    <x v="402"/>
    <x v="0"/>
    <x v="9"/>
    <s v="I'm having an issue with the {product_purchased}. Please assist. We're sorry,_x000a__x000a_Please contact Customer Service. I've noticed that the issue occurs consistently when I use a specific feature or application on my {product_purchased}."/>
    <x v="2"/>
    <x v="0"/>
    <x v="1"/>
    <x v="2"/>
    <m/>
    <x v="0"/>
    <x v="0"/>
    <x v="1"/>
    <x v="0"/>
    <x v="0"/>
    <x v="0"/>
    <x v="1"/>
    <x v="1"/>
  </r>
  <r>
    <n v="1161"/>
    <s v="Jonathan Webb"/>
    <s v="gwhite@example.com"/>
    <x v="38"/>
    <x v="2"/>
    <x v="34"/>
    <x v="577"/>
    <x v="2"/>
    <x v="9"/>
    <s v="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
    <x v="0"/>
    <x v="0"/>
    <x v="3"/>
    <x v="1"/>
    <d v="2023-06-01T18:44:19"/>
    <x v="0"/>
    <x v="0"/>
    <x v="0"/>
    <x v="0"/>
    <x v="0"/>
    <x v="0"/>
    <x v="1"/>
    <x v="3"/>
  </r>
  <r>
    <n v="1162"/>
    <s v="Heather Murray"/>
    <s v="jenglish@example.com"/>
    <x v="21"/>
    <x v="0"/>
    <x v="5"/>
    <x v="99"/>
    <x v="2"/>
    <x v="8"/>
    <s v="I'm having an issue with the {product_purchased}. Please assist. I rely heavily on my {product_purchased} for my daily tasks, and this issue is hindering my productivity."/>
    <x v="0"/>
    <x v="0"/>
    <x v="0"/>
    <x v="3"/>
    <d v="2023-06-01T06:55:19"/>
    <x v="0"/>
    <x v="0"/>
    <x v="0"/>
    <x v="0"/>
    <x v="0"/>
    <x v="0"/>
    <x v="0"/>
    <x v="0"/>
  </r>
  <r>
    <n v="1163"/>
    <s v="Christy Guzman"/>
    <s v="davidsonaudrey@example.com"/>
    <x v="39"/>
    <x v="1"/>
    <x v="19"/>
    <x v="563"/>
    <x v="3"/>
    <x v="11"/>
    <s v="I'm having an issue with the {product_purchased}. Please assist. No sales will be made._x000a__x000a_Please do not order this item unless it comes with a physical item to which the seller is responsible._x000a__x000a_If an item I've tried using different cables, adapters, or peripherals with my {product_purchased}, but the issue persists."/>
    <x v="0"/>
    <x v="0"/>
    <x v="3"/>
    <x v="1"/>
    <d v="2023-06-01T06:59:21"/>
    <x v="0"/>
    <x v="0"/>
    <x v="0"/>
    <x v="0"/>
    <x v="0"/>
    <x v="0"/>
    <x v="1"/>
    <x v="3"/>
  </r>
  <r>
    <n v="1164"/>
    <s v="Michael Humphrey"/>
    <s v="lopezroger@example.net"/>
    <x v="21"/>
    <x v="0"/>
    <x v="4"/>
    <x v="516"/>
    <x v="1"/>
    <x v="1"/>
    <s v="I'm having an issue with the {product_purchased}. Please assist. I need to know whether there is an additional charge for the product._x000a__x000a_After you have logged in and paid your credit card is accepted, you should be able I'm concerned about the security of my {product_purchased} and would like to ensure that my data is safe."/>
    <x v="0"/>
    <x v="0"/>
    <x v="0"/>
    <x v="1"/>
    <d v="2023-06-01T08:56:23"/>
    <x v="0"/>
    <x v="0"/>
    <x v="0"/>
    <x v="0"/>
    <x v="0"/>
    <x v="0"/>
    <x v="0"/>
    <x v="0"/>
  </r>
  <r>
    <n v="1165"/>
    <s v="Brandon Collins"/>
    <s v="smithdavid@example.com"/>
    <x v="11"/>
    <x v="1"/>
    <x v="15"/>
    <x v="360"/>
    <x v="4"/>
    <x v="10"/>
    <s v="I'm having an issue with the {product_purchased}. Please assist._x000a__x000a_(i)_x000a__x000a_The {product_purchased} is a preloaded order that you may have selected and it will not be shipped until you I've tried different settings and configurations on my {product_purchased}, but the issue persists."/>
    <x v="1"/>
    <x v="383"/>
    <x v="0"/>
    <x v="3"/>
    <d v="2023-06-01T10:33:25"/>
    <x v="382"/>
    <x v="4"/>
    <x v="0"/>
    <x v="1"/>
    <x v="2"/>
    <x v="1"/>
    <x v="0"/>
    <x v="0"/>
  </r>
  <r>
    <n v="1166"/>
    <s v="John Collier"/>
    <s v="jon73@example.com"/>
    <x v="5"/>
    <x v="1"/>
    <x v="16"/>
    <x v="333"/>
    <x v="0"/>
    <x v="13"/>
    <s v="I'm having an issue with the {product_purchased}. Please assist. - &quot;products&quot;:[17,18,20,19,23,24,25,26,27,28,29,30,31],&quot;manufacturer_ I'm using the original charger that came with my {product_purchased}, but it's not charging properly."/>
    <x v="1"/>
    <x v="384"/>
    <x v="3"/>
    <x v="1"/>
    <d v="2023-05-31T23:15:27"/>
    <x v="383"/>
    <x v="4"/>
    <x v="0"/>
    <x v="1"/>
    <x v="2"/>
    <x v="1"/>
    <x v="1"/>
    <x v="3"/>
  </r>
  <r>
    <n v="1167"/>
    <s v="Antonio Vasquez"/>
    <s v="thomasstephanie@example.net"/>
    <x v="49"/>
    <x v="0"/>
    <x v="31"/>
    <x v="168"/>
    <x v="2"/>
    <x v="11"/>
    <s v="I've recently set up my {product_purchased}, but it fails to connect to any available networks. What steps should I take to troubleshoot this issue? &lt;script async src=&quot;https://us.msdn.microsoft.com I'm concerned about the security of my {product_purchased} and would like to ensure that my data is safe."/>
    <x v="1"/>
    <x v="385"/>
    <x v="3"/>
    <x v="3"/>
    <d v="2023-06-01T13:23:28"/>
    <x v="384"/>
    <x v="4"/>
    <x v="0"/>
    <x v="1"/>
    <x v="2"/>
    <x v="1"/>
    <x v="1"/>
    <x v="3"/>
  </r>
  <r>
    <n v="1168"/>
    <s v="David Humphrey"/>
    <s v="tammymullins@example.org"/>
    <x v="38"/>
    <x v="1"/>
    <x v="11"/>
    <x v="337"/>
    <x v="2"/>
    <x v="0"/>
    <s v="I'm having an issue with the {product_purchased}. Please assist. {{user.title}}_x000a__x000a_View the result_x000a__x000a_View the results_x000a__x000a_Save the transaction to your hard disk_x000a__x000a_For more details, see our Upgrade I'm worried that the issue might be hardware-related and might require repair or replacement."/>
    <x v="0"/>
    <x v="0"/>
    <x v="2"/>
    <x v="3"/>
    <d v="2023-06-01T20:49:29"/>
    <x v="0"/>
    <x v="0"/>
    <x v="0"/>
    <x v="0"/>
    <x v="0"/>
    <x v="0"/>
    <x v="0"/>
    <x v="2"/>
  </r>
  <r>
    <n v="1169"/>
    <s v="Mrs. Leslie Wong"/>
    <s v="riveraluis@example.net"/>
    <x v="30"/>
    <x v="1"/>
    <x v="7"/>
    <x v="429"/>
    <x v="3"/>
    <x v="4"/>
    <s v="I'm having an issue with the {product_purchased}. Please assist. There's a button on the home screen where it says &quot;Purchased&quot; instead [7/19/10:00 PM] I've lost my email address I've already contacted customer support multiple times, but the issue remains unresolved."/>
    <x v="1"/>
    <x v="386"/>
    <x v="3"/>
    <x v="2"/>
    <d v="2023-06-01T17:25:31"/>
    <x v="254"/>
    <x v="3"/>
    <x v="0"/>
    <x v="1"/>
    <x v="2"/>
    <x v="1"/>
    <x v="1"/>
    <x v="3"/>
  </r>
  <r>
    <n v="1170"/>
    <s v="Pamela Anderson"/>
    <s v="josephserrano@example.org"/>
    <x v="40"/>
    <x v="1"/>
    <x v="17"/>
    <x v="185"/>
    <x v="0"/>
    <x v="7"/>
    <s v="I'm having an issue with the {product_purchased}. Please assist._x000a__x000a_{product_purchased}.add to ProductID, ( ProductId = ProductID ).isValid, ( itemId = ProductId ) I've tried troubleshooting steps mentioned in the user manual, but the issue persists."/>
    <x v="0"/>
    <x v="0"/>
    <x v="0"/>
    <x v="2"/>
    <d v="2023-06-01T00:53:33"/>
    <x v="0"/>
    <x v="0"/>
    <x v="0"/>
    <x v="0"/>
    <x v="0"/>
    <x v="0"/>
    <x v="0"/>
    <x v="0"/>
  </r>
  <r>
    <n v="1171"/>
    <s v="Shannon Petty"/>
    <s v="wbarrett@example.org"/>
    <x v="21"/>
    <x v="1"/>
    <x v="26"/>
    <x v="504"/>
    <x v="1"/>
    <x v="3"/>
    <s v="I'm having an issue with the {product_purchased}. Please assist._x000a__x000a_Please make sure that all orders are received within 8 weeks of your order._x000a__x000a_If this happens to you, please email me. If I don't I need assistance as soon as possible because it's affecting my work and productivity."/>
    <x v="0"/>
    <x v="0"/>
    <x v="3"/>
    <x v="2"/>
    <d v="2023-06-01T18:38:35"/>
    <x v="0"/>
    <x v="0"/>
    <x v="0"/>
    <x v="0"/>
    <x v="0"/>
    <x v="0"/>
    <x v="1"/>
    <x v="3"/>
  </r>
  <r>
    <n v="1172"/>
    <s v="Lauren Schwartz"/>
    <s v="okelly@example.net"/>
    <x v="17"/>
    <x v="1"/>
    <x v="24"/>
    <x v="372"/>
    <x v="0"/>
    <x v="2"/>
    <s v="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
    <x v="1"/>
    <x v="387"/>
    <x v="2"/>
    <x v="2"/>
    <d v="2023-06-01T13:55:35"/>
    <x v="385"/>
    <x v="5"/>
    <x v="0"/>
    <x v="1"/>
    <x v="0"/>
    <x v="1"/>
    <x v="0"/>
    <x v="2"/>
  </r>
  <r>
    <n v="1173"/>
    <s v="Savannah Willis"/>
    <s v="zwalter@example.com"/>
    <x v="17"/>
    <x v="1"/>
    <x v="10"/>
    <x v="124"/>
    <x v="4"/>
    <x v="8"/>
    <s v="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
    <x v="0"/>
    <x v="0"/>
    <x v="0"/>
    <x v="3"/>
    <d v="2023-05-31T23:05:37"/>
    <x v="0"/>
    <x v="0"/>
    <x v="0"/>
    <x v="0"/>
    <x v="0"/>
    <x v="0"/>
    <x v="0"/>
    <x v="0"/>
  </r>
  <r>
    <n v="1174"/>
    <s v="Christopher Lane"/>
    <s v="bridgesnancy@example.org"/>
    <x v="11"/>
    <x v="1"/>
    <x v="2"/>
    <x v="71"/>
    <x v="1"/>
    <x v="15"/>
    <s v="I'm having an issue with the {product_purchased}. Please assist._x000a__x000a_[11/06/2014 - 11:17:10PM] Error: Unable to bind script AmethystCoin to (8F8B49E I've noticed a peculiar error message popping up on my {product_purchased} screen. It says '{error_message}'. What does it mean?"/>
    <x v="2"/>
    <x v="0"/>
    <x v="1"/>
    <x v="1"/>
    <m/>
    <x v="0"/>
    <x v="0"/>
    <x v="1"/>
    <x v="0"/>
    <x v="0"/>
    <x v="0"/>
    <x v="1"/>
    <x v="1"/>
  </r>
  <r>
    <n v="1175"/>
    <s v="Richard Blevins"/>
    <s v="catherine71@example.net"/>
    <x v="49"/>
    <x v="2"/>
    <x v="14"/>
    <x v="150"/>
    <x v="2"/>
    <x v="11"/>
    <s v="I'm having an issue with the {product_purchased}. Please assist._x000a__x000a_We don't do these things on-site so you won't get any other freebies or features._x000a__x000a_But you will be able to see additional I've checked for software updates, and my {product_purchased} is already running the latest version."/>
    <x v="1"/>
    <x v="388"/>
    <x v="2"/>
    <x v="3"/>
    <d v="2023-06-01T07:45:40"/>
    <x v="386"/>
    <x v="2"/>
    <x v="0"/>
    <x v="1"/>
    <x v="0"/>
    <x v="1"/>
    <x v="0"/>
    <x v="2"/>
  </r>
  <r>
    <n v="1176"/>
    <s v="Joe Stanley"/>
    <s v="randywright@example.org"/>
    <x v="6"/>
    <x v="1"/>
    <x v="11"/>
    <x v="372"/>
    <x v="4"/>
    <x v="2"/>
    <s v="I'm having an issue with the {product_purchased}. Please assist._x000a__x000a_If you'd like a credit for an item, please enter a coupon code when prompted. Thanks._x000a__x000a_Your credit is accepted by our customer service team I've followed the troubleshooting steps mentioned in the user manual, but the issue persists."/>
    <x v="2"/>
    <x v="0"/>
    <x v="2"/>
    <x v="3"/>
    <m/>
    <x v="0"/>
    <x v="0"/>
    <x v="1"/>
    <x v="0"/>
    <x v="0"/>
    <x v="0"/>
    <x v="0"/>
    <x v="2"/>
  </r>
  <r>
    <n v="1177"/>
    <s v="Valerie Peterson MD"/>
    <s v="ssnow@example.net"/>
    <x v="42"/>
    <x v="2"/>
    <x v="29"/>
    <x v="503"/>
    <x v="1"/>
    <x v="6"/>
    <s v="I've noticed a software bug in the {product_purchased} app. It's causing data loss and unexpected errors. How can I resolve this issue?_x000a__x000a_To get rid of the misbehaving behavior of the {product_p I've checked the device settings and made sure that everything is configured correctly."/>
    <x v="2"/>
    <x v="0"/>
    <x v="1"/>
    <x v="3"/>
    <m/>
    <x v="0"/>
    <x v="0"/>
    <x v="1"/>
    <x v="0"/>
    <x v="0"/>
    <x v="0"/>
    <x v="1"/>
    <x v="1"/>
  </r>
  <r>
    <n v="1178"/>
    <s v="Fernando Johnson"/>
    <s v="stephanie80@example.com"/>
    <x v="15"/>
    <x v="2"/>
    <x v="9"/>
    <x v="420"/>
    <x v="2"/>
    <x v="2"/>
    <s v="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
    <x v="1"/>
    <x v="389"/>
    <x v="1"/>
    <x v="1"/>
    <d v="2023-06-01T09:51:45"/>
    <x v="387"/>
    <x v="3"/>
    <x v="0"/>
    <x v="1"/>
    <x v="2"/>
    <x v="1"/>
    <x v="1"/>
    <x v="1"/>
  </r>
  <r>
    <n v="1179"/>
    <s v="Bobby Hoffman"/>
    <s v="elizabethjenkins@example.com"/>
    <x v="16"/>
    <x v="0"/>
    <x v="37"/>
    <x v="9"/>
    <x v="1"/>
    <x v="10"/>
    <s v="I'm having an issue with the {product_purchased}. Please assist._x000a__x000a_5.1.1 What is the customer support function?_x000a__x000a_The Customer Support function includes:_x000a__x000a_A call to the consumer support desk providing response I'm unable to find the option to perform the desired action in the {product_purchased}. Could you please guide me through the steps?"/>
    <x v="2"/>
    <x v="0"/>
    <x v="1"/>
    <x v="2"/>
    <m/>
    <x v="0"/>
    <x v="0"/>
    <x v="1"/>
    <x v="0"/>
    <x v="0"/>
    <x v="0"/>
    <x v="1"/>
    <x v="1"/>
  </r>
  <r>
    <n v="1180"/>
    <s v="Karen Brown"/>
    <s v="danielbarry@example.com"/>
    <x v="38"/>
    <x v="2"/>
    <x v="28"/>
    <x v="339"/>
    <x v="4"/>
    <x v="0"/>
    <s v="I'm having an issue with the {product_purchased}. Please assist. I need two things to get my phone to look good. You have this, and all other things I need to have._x000a__x000a_- How do you get a I've performed a factory reset on my {product_purchased}, hoping it would resolve the problem, but it didn't help."/>
    <x v="0"/>
    <x v="0"/>
    <x v="2"/>
    <x v="3"/>
    <d v="2023-06-01T05:33:48"/>
    <x v="0"/>
    <x v="0"/>
    <x v="0"/>
    <x v="0"/>
    <x v="0"/>
    <x v="0"/>
    <x v="0"/>
    <x v="2"/>
  </r>
  <r>
    <n v="1181"/>
    <s v="Alexandra Solis"/>
    <s v="dgordon@example.com"/>
    <x v="38"/>
    <x v="0"/>
    <x v="24"/>
    <x v="230"/>
    <x v="0"/>
    <x v="0"/>
    <s v="I'm having an issue with the {product_purchased}. Please assist. {{product_purchased}}_x000a__x000a_{&quot;user&quot;:{&quot;product_name&quot;: &quot;Savage Stave&quot;,&quot;name&quot;:&quot;Savage Stave - Red Velvet Red Velvet I've already contacted customer support multiple times, but the issue remains unresolved."/>
    <x v="2"/>
    <x v="0"/>
    <x v="0"/>
    <x v="3"/>
    <m/>
    <x v="0"/>
    <x v="0"/>
    <x v="1"/>
    <x v="0"/>
    <x v="0"/>
    <x v="0"/>
    <x v="0"/>
    <x v="0"/>
  </r>
  <r>
    <n v="1182"/>
    <s v="Jonathan King"/>
    <s v="ballbrianna@example.com"/>
    <x v="48"/>
    <x v="1"/>
    <x v="37"/>
    <x v="39"/>
    <x v="1"/>
    <x v="1"/>
    <s v="I'm having an issue with the {product_purchased}. Please assist. If you need help, please reach my Support email address._x000a__x000a_Troubleshooting Problems_x000a__x000a_How Is My T-Mobile Booking Service Works? I've tried using different cables, adapters, or peripherals with my {product_purchased}, but the issue persists."/>
    <x v="0"/>
    <x v="0"/>
    <x v="3"/>
    <x v="3"/>
    <d v="2023-06-01T07:31:52"/>
    <x v="0"/>
    <x v="0"/>
    <x v="0"/>
    <x v="0"/>
    <x v="0"/>
    <x v="0"/>
    <x v="1"/>
    <x v="3"/>
  </r>
  <r>
    <n v="1183"/>
    <s v="Kenneth Lee"/>
    <s v="mwebb@example.com"/>
    <x v="1"/>
    <x v="2"/>
    <x v="13"/>
    <x v="406"/>
    <x v="1"/>
    <x v="0"/>
    <s v="I'm having an issue with the {product_purchased}. Please assist._x000a__x000a__x000a_Your support will be good from the very beginning and will ensure that your product is of higher quality than all other products on the store._x000a__x000a__x000a_This is I've reviewed the troubleshooting steps on the official support website, but they didn't resolve the problem."/>
    <x v="1"/>
    <x v="390"/>
    <x v="3"/>
    <x v="1"/>
    <d v="2023-06-01T19:49:54"/>
    <x v="388"/>
    <x v="5"/>
    <x v="0"/>
    <x v="1"/>
    <x v="0"/>
    <x v="1"/>
    <x v="1"/>
    <x v="3"/>
  </r>
  <r>
    <n v="1184"/>
    <s v="Rita Miller"/>
    <s v="bennettryan@example.org"/>
    <x v="43"/>
    <x v="2"/>
    <x v="3"/>
    <x v="19"/>
    <x v="0"/>
    <x v="0"/>
    <s v="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
    <x v="1"/>
    <x v="391"/>
    <x v="2"/>
    <x v="1"/>
    <d v="2023-06-01T17:53:55"/>
    <x v="389"/>
    <x v="4"/>
    <x v="0"/>
    <x v="1"/>
    <x v="2"/>
    <x v="1"/>
    <x v="0"/>
    <x v="2"/>
  </r>
  <r>
    <n v="1185"/>
    <s v="Larry Mccullough"/>
    <s v="ijones@example.net"/>
    <x v="7"/>
    <x v="1"/>
    <x v="28"/>
    <x v="578"/>
    <x v="0"/>
    <x v="7"/>
    <s v="I'm having an issue with the {product_purchased}. Please assist._x000a__x000a_We can't find your name. Contact Us_x000a__x000a_Please let us know if you know the address below_x000a__x000a_&lt;string&gt;{purchase}= I'm not sure if this issue is specific to my device or if others have reported similar problems."/>
    <x v="0"/>
    <x v="0"/>
    <x v="2"/>
    <x v="1"/>
    <d v="2023-06-01T08:18:56"/>
    <x v="0"/>
    <x v="0"/>
    <x v="0"/>
    <x v="0"/>
    <x v="0"/>
    <x v="0"/>
    <x v="0"/>
    <x v="2"/>
  </r>
  <r>
    <n v="1186"/>
    <s v="Heather Martin"/>
    <s v="jodonnell@example.org"/>
    <x v="18"/>
    <x v="1"/>
    <x v="15"/>
    <x v="301"/>
    <x v="1"/>
    <x v="13"/>
    <s v="I'm unable to access my {product_purchased} account. It keeps displaying an 'Invalid Credentials' error, even though I'm using the correct login information. How can I regain access to my account?_x000a__x000a_In order I've already contacted customer support multiple times, but the issue remains unresolved."/>
    <x v="1"/>
    <x v="392"/>
    <x v="2"/>
    <x v="1"/>
    <d v="2023-06-01T18:04:57"/>
    <x v="390"/>
    <x v="3"/>
    <x v="0"/>
    <x v="1"/>
    <x v="2"/>
    <x v="1"/>
    <x v="0"/>
    <x v="2"/>
  </r>
  <r>
    <n v="1187"/>
    <s v="Kathryn Miller"/>
    <s v="danielsnoah@example.net"/>
    <x v="24"/>
    <x v="2"/>
    <x v="33"/>
    <x v="174"/>
    <x v="4"/>
    <x v="15"/>
    <s v="I've recently set up my {product_purchased}, but it fails to connect to any available networks. What steps should I take to troubleshoot this issue?_x000a__x000a_As of 1.09 (1.12) the issue only I'm unable to find the option to perform the desired action in the {product_purchased}. Could you please guide me through the steps?"/>
    <x v="2"/>
    <x v="0"/>
    <x v="0"/>
    <x v="3"/>
    <m/>
    <x v="0"/>
    <x v="0"/>
    <x v="1"/>
    <x v="0"/>
    <x v="0"/>
    <x v="0"/>
    <x v="0"/>
    <x v="0"/>
  </r>
  <r>
    <n v="1188"/>
    <s v="Kenneth Smith"/>
    <s v="maddenandrea@example.net"/>
    <x v="18"/>
    <x v="1"/>
    <x v="13"/>
    <x v="280"/>
    <x v="0"/>
    <x v="2"/>
    <s v="I'm having an issue with the {product_purchased}. Please assist._x000a__x000a_A friend complained after receiving the notification the price was downgraded after receiving the notification._x000a__x000a_Beneath the name of the brand, there is no This problem started occurring after the recent software update. I haven't made any other changes to the device."/>
    <x v="1"/>
    <x v="393"/>
    <x v="3"/>
    <x v="2"/>
    <d v="2023-06-01T09:13:59"/>
    <x v="391"/>
    <x v="4"/>
    <x v="0"/>
    <x v="1"/>
    <x v="2"/>
    <x v="1"/>
    <x v="1"/>
    <x v="3"/>
  </r>
  <r>
    <n v="1189"/>
    <s v="Jack Smith"/>
    <s v="turnerteresa@example.org"/>
    <x v="21"/>
    <x v="2"/>
    <x v="17"/>
    <x v="565"/>
    <x v="4"/>
    <x v="11"/>
    <s v="My {product_purchased} crashed, and I lost all the data stored on it. Is there any way to recover the lost data?_x000a__x000a_I was using a Microsoft account for the first time so I downloaded the.NET 3. I've recently updated the firmware of my {product_purchased}, and the issue started happening afterward. Could it be related to the update?"/>
    <x v="1"/>
    <x v="394"/>
    <x v="0"/>
    <x v="2"/>
    <d v="2023-06-01T02:13:00"/>
    <x v="392"/>
    <x v="1"/>
    <x v="0"/>
    <x v="1"/>
    <x v="1"/>
    <x v="1"/>
    <x v="0"/>
    <x v="0"/>
  </r>
  <r>
    <n v="1190"/>
    <s v="Jim Harris"/>
    <s v="jquinn@example.com"/>
    <x v="37"/>
    <x v="1"/>
    <x v="4"/>
    <x v="174"/>
    <x v="2"/>
    <x v="3"/>
    <s v="I'm having an issue with the {product_purchased}. Please assist._x000a__x000a_2.6.1 Fix the bug where you could obtain an account through the mobile version of the app. https://launchpad.net/launchpad I've reviewed the troubleshooting steps on the official support website, but they didn't resolve the problem."/>
    <x v="1"/>
    <x v="395"/>
    <x v="3"/>
    <x v="1"/>
    <d v="2023-06-01T00:14:02"/>
    <x v="393"/>
    <x v="4"/>
    <x v="0"/>
    <x v="1"/>
    <x v="2"/>
    <x v="1"/>
    <x v="1"/>
    <x v="3"/>
  </r>
  <r>
    <n v="1191"/>
    <s v="Joseph Reynolds"/>
    <s v="rhondawalker@example.net"/>
    <x v="43"/>
    <x v="2"/>
    <x v="0"/>
    <x v="579"/>
    <x v="0"/>
    <x v="8"/>
    <s v="I'm having an issue with the {product_purchased}. Please assist._x000a__x000a_We offer the same service._x000a__x000a_We use a third party seller(d-w) who may use their name or contact details to place a charge I'm not sure if this issue is specific to my device or if others have reported similar problems."/>
    <x v="1"/>
    <x v="396"/>
    <x v="1"/>
    <x v="3"/>
    <d v="2023-06-01T10:52:04"/>
    <x v="394"/>
    <x v="5"/>
    <x v="0"/>
    <x v="1"/>
    <x v="0"/>
    <x v="1"/>
    <x v="1"/>
    <x v="1"/>
  </r>
  <r>
    <n v="1192"/>
    <s v="Melissa Bruce MD"/>
    <s v="rcox@example.net"/>
    <x v="7"/>
    <x v="1"/>
    <x v="3"/>
    <x v="321"/>
    <x v="0"/>
    <x v="3"/>
    <s v="I've accidentally deleted important data from my {product_purchased}. Is there any way to recover the deleted files? I need them urgently. Please use the email address I provided for them, where applicable._x000a__x000a_If you're not sure I'm using the original charger that came with my {product_purchased}, but it's not charging properly."/>
    <x v="2"/>
    <x v="0"/>
    <x v="0"/>
    <x v="0"/>
    <m/>
    <x v="0"/>
    <x v="0"/>
    <x v="1"/>
    <x v="0"/>
    <x v="0"/>
    <x v="0"/>
    <x v="0"/>
    <x v="0"/>
  </r>
  <r>
    <n v="1193"/>
    <s v="Christine Robertson"/>
    <s v="isummers@example.com"/>
    <x v="39"/>
    <x v="2"/>
    <x v="1"/>
    <x v="198"/>
    <x v="3"/>
    <x v="12"/>
    <s v="There seems to be a hardware problem with my {product_purchased}. The screen is flickering, and I'm unable to use it. What should I do?_x000a__x000a_Can't do anything about this, the only possible way is with the I've checked for any available software updates for my {product_purchased}, but there are none."/>
    <x v="2"/>
    <x v="0"/>
    <x v="1"/>
    <x v="1"/>
    <m/>
    <x v="0"/>
    <x v="0"/>
    <x v="1"/>
    <x v="0"/>
    <x v="0"/>
    <x v="0"/>
    <x v="1"/>
    <x v="1"/>
  </r>
  <r>
    <n v="1194"/>
    <s v="Morgan Gould"/>
    <s v="xvega@example.net"/>
    <x v="19"/>
    <x v="1"/>
    <x v="27"/>
    <x v="466"/>
    <x v="2"/>
    <x v="5"/>
    <s v="I'm having an issue with the {product_purchased}. Please assist._x000a__x000a_I will not be charged for any information returned to you within 2 days of the purchase of products that I find false or misleading._x000a__x000a_I am not I've noticed a peculiar error message popping up on my {product_purchased} screen. It says '{error_message}'. What does it mean?"/>
    <x v="1"/>
    <x v="397"/>
    <x v="0"/>
    <x v="0"/>
    <d v="2023-06-01T20:32:08"/>
    <x v="395"/>
    <x v="3"/>
    <x v="0"/>
    <x v="1"/>
    <x v="2"/>
    <x v="1"/>
    <x v="0"/>
    <x v="0"/>
  </r>
  <r>
    <n v="1195"/>
    <s v="Andrew Rivers"/>
    <s v="saustin@example.org"/>
    <x v="1"/>
    <x v="1"/>
    <x v="17"/>
    <x v="263"/>
    <x v="0"/>
    <x v="9"/>
    <s v="The {product_purchased} is unable to establish a stable internet connection. It keeps disconnecting intermittently. How can I troubleshoot this network problem? For more technical details, refer to this article._x000a__x000a_Figure 1. Network I've tried troubleshooting steps mentioned in the user manual, but the issue persists."/>
    <x v="2"/>
    <x v="0"/>
    <x v="1"/>
    <x v="3"/>
    <m/>
    <x v="0"/>
    <x v="0"/>
    <x v="1"/>
    <x v="0"/>
    <x v="0"/>
    <x v="0"/>
    <x v="1"/>
    <x v="1"/>
  </r>
  <r>
    <n v="1196"/>
    <s v="Jessica Brown"/>
    <s v="oscar83@example.net"/>
    <x v="41"/>
    <x v="1"/>
    <x v="34"/>
    <x v="580"/>
    <x v="4"/>
    <x v="1"/>
    <s v="I'm having an issue with the {product_purchased}. Please assist. If you are seeing this message, please contact Customer Service._x000a__x000a_This product(s) were bought &quot;as is&quot; and received in the order placed. If I've recently updated the firmware of my {product_purchased}, and the issue started happening afterward. Could it be related to the update?"/>
    <x v="2"/>
    <x v="0"/>
    <x v="1"/>
    <x v="2"/>
    <m/>
    <x v="0"/>
    <x v="0"/>
    <x v="1"/>
    <x v="0"/>
    <x v="0"/>
    <x v="0"/>
    <x v="1"/>
    <x v="1"/>
  </r>
  <r>
    <n v="1197"/>
    <s v="Brittany Campbell"/>
    <s v="christopheroliver@example.com"/>
    <x v="39"/>
    <x v="2"/>
    <x v="4"/>
    <x v="324"/>
    <x v="1"/>
    <x v="8"/>
    <s v="I'm having an issue with the {product_purchased}. Please assist._x000a__x000a_0.4.5 Fixed an issue where the package was incorrectly labeled with a &quot;Free&quot; and &quot;Priced&quot; type._x000a__x000a_0. I've already contacted customer support multiple times, but the issue remains unresolved."/>
    <x v="2"/>
    <x v="0"/>
    <x v="3"/>
    <x v="1"/>
    <m/>
    <x v="0"/>
    <x v="0"/>
    <x v="1"/>
    <x v="0"/>
    <x v="0"/>
    <x v="0"/>
    <x v="1"/>
    <x v="3"/>
  </r>
  <r>
    <n v="1198"/>
    <s v="Tina Rocha"/>
    <s v="kyle21@example.com"/>
    <x v="49"/>
    <x v="1"/>
    <x v="8"/>
    <x v="581"/>
    <x v="3"/>
    <x v="1"/>
    <s v="I'm having an issue with the {product_purchased}. Please assist._x000a__x000a_You can change all the settings, but for starters I want to disable the display mode. Clicking the menu button, I'll see the new &quot;Auto I need assistance as soon as possible because it's affecting my work and productivity."/>
    <x v="2"/>
    <x v="0"/>
    <x v="1"/>
    <x v="3"/>
    <m/>
    <x v="0"/>
    <x v="0"/>
    <x v="1"/>
    <x v="0"/>
    <x v="0"/>
    <x v="0"/>
    <x v="1"/>
    <x v="1"/>
  </r>
  <r>
    <n v="1199"/>
    <s v="Robert Vasquez"/>
    <s v="patrick69@example.org"/>
    <x v="18"/>
    <x v="0"/>
    <x v="8"/>
    <x v="353"/>
    <x v="4"/>
    <x v="13"/>
    <s v="The {product_purchased} is unable to establish a stable internet connection. It keeps disconnecting intermittently. How can I troubleshoot this network problem?_x000a__x000a_Check Your Device_x000a__x000a_What if your Device doesn't have a connection I've checked for any available software updates for my {product_purchased}, but there are none."/>
    <x v="1"/>
    <x v="398"/>
    <x v="1"/>
    <x v="0"/>
    <d v="2023-06-01T21:29:15"/>
    <x v="396"/>
    <x v="4"/>
    <x v="0"/>
    <x v="1"/>
    <x v="2"/>
    <x v="1"/>
    <x v="1"/>
    <x v="1"/>
  </r>
  <r>
    <n v="1200"/>
    <s v="Megan Mckinney"/>
    <s v="thomas22@example.com"/>
    <x v="32"/>
    <x v="1"/>
    <x v="30"/>
    <x v="489"/>
    <x v="0"/>
    <x v="6"/>
    <s v="I'm having an issue with the {product_purchased}. Please assist. If the product is a $50 item, please refer to the information above to determine if the $50 price was reached. I've tried clearing the cache and data for the {product_purchased} app, but the issue persists."/>
    <x v="2"/>
    <x v="0"/>
    <x v="0"/>
    <x v="0"/>
    <m/>
    <x v="0"/>
    <x v="0"/>
    <x v="1"/>
    <x v="0"/>
    <x v="0"/>
    <x v="0"/>
    <x v="0"/>
    <x v="0"/>
  </r>
  <r>
    <n v="1201"/>
    <s v="Kimberly Lopez"/>
    <s v="jocelyn99@example.com"/>
    <x v="2"/>
    <x v="0"/>
    <x v="8"/>
    <x v="535"/>
    <x v="3"/>
    <x v="2"/>
    <s v="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
    <x v="2"/>
    <x v="0"/>
    <x v="3"/>
    <x v="2"/>
    <m/>
    <x v="0"/>
    <x v="0"/>
    <x v="1"/>
    <x v="0"/>
    <x v="0"/>
    <x v="0"/>
    <x v="1"/>
    <x v="3"/>
  </r>
  <r>
    <n v="1202"/>
    <s v="Mr. Casey Bradley"/>
    <s v="edward53@example.com"/>
    <x v="16"/>
    <x v="1"/>
    <x v="2"/>
    <x v="39"/>
    <x v="3"/>
    <x v="4"/>
    <s v="I'm having an issue with the {product_purchased}. Please assist. I've recently updated the firmware of my {product_purchased}, and the issue started happening afterward. Could it be related to the update?"/>
    <x v="2"/>
    <x v="0"/>
    <x v="3"/>
    <x v="1"/>
    <m/>
    <x v="0"/>
    <x v="0"/>
    <x v="1"/>
    <x v="0"/>
    <x v="0"/>
    <x v="0"/>
    <x v="1"/>
    <x v="3"/>
  </r>
  <r>
    <n v="1203"/>
    <s v="Philip Harris"/>
    <s v="debbie78@example.net"/>
    <x v="0"/>
    <x v="2"/>
    <x v="11"/>
    <x v="288"/>
    <x v="3"/>
    <x v="6"/>
    <s v="I'm having an issue with the {product_purchased}. Please assist. If I run into any problems with the product, I'll take it into the Customer Support, that's their point._x000a__x000a_Now if I have to make a I'm unable to find the option to perform the desired action in the {product_purchased}. Could you please guide me through the steps?"/>
    <x v="0"/>
    <x v="0"/>
    <x v="2"/>
    <x v="1"/>
    <d v="2023-06-01T16:14:20"/>
    <x v="0"/>
    <x v="0"/>
    <x v="0"/>
    <x v="0"/>
    <x v="0"/>
    <x v="0"/>
    <x v="0"/>
    <x v="2"/>
  </r>
  <r>
    <n v="1204"/>
    <s v="Hayden Hernandez"/>
    <s v="edward78@example.net"/>
    <x v="36"/>
    <x v="2"/>
    <x v="32"/>
    <x v="75"/>
    <x v="0"/>
    <x v="8"/>
    <s v="I'm having an issue with the {product_purchased}. Please assist. I can't tell you how I tried it, it's not supposed to do anything, no luck. Thanks for your assistance in my case. I've checked the device settings and made sure that everything is configured correctly."/>
    <x v="0"/>
    <x v="0"/>
    <x v="0"/>
    <x v="1"/>
    <d v="2023-06-01T00:08:21"/>
    <x v="0"/>
    <x v="0"/>
    <x v="0"/>
    <x v="0"/>
    <x v="0"/>
    <x v="0"/>
    <x v="0"/>
    <x v="0"/>
  </r>
  <r>
    <n v="1205"/>
    <s v="Jeremy Smith"/>
    <s v="spencermarquez@example.net"/>
    <x v="46"/>
    <x v="0"/>
    <x v="3"/>
    <x v="582"/>
    <x v="2"/>
    <x v="15"/>
    <s v="I've noticed a software bug in the {product_purchased} app. It's causing data loss and unexpected errors. How can I resolve this issue?_x000a__x000a_If you're trying to get a good price on a product before an announcement I'm concerned about the security of my {product_purchased} and would like to ensure that my data is safe."/>
    <x v="0"/>
    <x v="0"/>
    <x v="1"/>
    <x v="1"/>
    <d v="2023-06-01T02:51:22"/>
    <x v="0"/>
    <x v="0"/>
    <x v="0"/>
    <x v="0"/>
    <x v="0"/>
    <x v="0"/>
    <x v="1"/>
    <x v="1"/>
  </r>
  <r>
    <n v="1206"/>
    <s v="Jeffrey Dennis"/>
    <s v="peter55@example.com"/>
    <x v="3"/>
    <x v="1"/>
    <x v="21"/>
    <x v="106"/>
    <x v="4"/>
    <x v="12"/>
    <s v="I've accidentally deleted important data from my {product_purchased}. Is there any way to recover the deleted files? I need them urgently._x000a__x000a_What If I don't Have Access To Any of My Products?_x000a__x000a_To determine whether I've checked for software updates, and my {product_purchased} is already running the latest version."/>
    <x v="1"/>
    <x v="399"/>
    <x v="1"/>
    <x v="3"/>
    <d v="2023-06-01T08:26:24"/>
    <x v="397"/>
    <x v="4"/>
    <x v="0"/>
    <x v="1"/>
    <x v="2"/>
    <x v="1"/>
    <x v="1"/>
    <x v="1"/>
  </r>
  <r>
    <n v="1207"/>
    <s v="Amy Watson"/>
    <s v="kimberlyperez@example.net"/>
    <x v="19"/>
    <x v="2"/>
    <x v="19"/>
    <x v="374"/>
    <x v="0"/>
    <x v="4"/>
    <s v="I'm having an issue with the {product_purchased}. Please assist. The only thing I can say, &quot;okay, this is an issue&quot;, is that this is a product I've never purchased, we're doing business with them I've checked for any available software updates for my {product_purchased}, but there are none."/>
    <x v="2"/>
    <x v="0"/>
    <x v="2"/>
    <x v="3"/>
    <m/>
    <x v="0"/>
    <x v="0"/>
    <x v="1"/>
    <x v="0"/>
    <x v="0"/>
    <x v="0"/>
    <x v="0"/>
    <x v="2"/>
  </r>
  <r>
    <n v="1208"/>
    <s v="Nicholas Garcia"/>
    <s v="sheltonkathleen@example.org"/>
    <x v="50"/>
    <x v="1"/>
    <x v="1"/>
    <x v="323"/>
    <x v="1"/>
    <x v="8"/>
    <s v="I'm having an issue with the {product_purchased}. Please assist._x000a__x000a_My issue:_x000a__x000a_1. All products are packaged in separate labels. All a product has to do is send me 5 product names in a box to I need assistance as soon as possible because it's affecting my work and productivity."/>
    <x v="1"/>
    <x v="400"/>
    <x v="3"/>
    <x v="2"/>
    <d v="2023-06-01T15:07:27"/>
    <x v="398"/>
    <x v="4"/>
    <x v="0"/>
    <x v="1"/>
    <x v="2"/>
    <x v="1"/>
    <x v="1"/>
    <x v="3"/>
  </r>
  <r>
    <n v="1209"/>
    <s v="Kim Sullivan"/>
    <s v="lisa79@example.net"/>
    <x v="39"/>
    <x v="0"/>
    <x v="19"/>
    <x v="385"/>
    <x v="3"/>
    <x v="5"/>
    <s v="I've forgotten my password for my {product_purchased} account, and the password reset option is not working. How can I recover my account?_x000a__x000a_If you're using your account on a different network than your own, take some I've reviewed the troubleshooting steps on the official support website, but they didn't resolve the problem."/>
    <x v="1"/>
    <x v="401"/>
    <x v="3"/>
    <x v="3"/>
    <d v="2023-06-01T11:46:28"/>
    <x v="399"/>
    <x v="1"/>
    <x v="0"/>
    <x v="1"/>
    <x v="1"/>
    <x v="1"/>
    <x v="1"/>
    <x v="3"/>
  </r>
  <r>
    <n v="1210"/>
    <s v="John Barnes"/>
    <s v="zmartin@example.net"/>
    <x v="23"/>
    <x v="0"/>
    <x v="10"/>
    <x v="232"/>
    <x v="1"/>
    <x v="15"/>
    <s v="I'm having an issue with the {product_purchased}. Please assist._x000a__x000a_#12_x000a__x000a_#13 Thanks a lot for this help I've checked the device settings and made sure that everything is configured correctly."/>
    <x v="0"/>
    <x v="0"/>
    <x v="3"/>
    <x v="3"/>
    <d v="2023-06-01T16:11:29"/>
    <x v="0"/>
    <x v="0"/>
    <x v="0"/>
    <x v="0"/>
    <x v="0"/>
    <x v="0"/>
    <x v="1"/>
    <x v="3"/>
  </r>
  <r>
    <n v="1211"/>
    <s v="Angel Garcia MD"/>
    <s v="mirandagarcia@example.com"/>
    <x v="34"/>
    <x v="1"/>
    <x v="1"/>
    <x v="107"/>
    <x v="0"/>
    <x v="13"/>
    <s v="I'm having an issue with the {product_purchased}. Please assist._x000a__x000a_The {product_purchased} would be the best we can manage. Let's fix the issue._x000a__x000a_We want your email address to be I've noticed a peculiar error message popping up on my {product_purchased} screen. It says '{error_message}'. What does it mean?"/>
    <x v="0"/>
    <x v="0"/>
    <x v="3"/>
    <x v="1"/>
    <d v="2023-06-01T18:16:30"/>
    <x v="0"/>
    <x v="0"/>
    <x v="0"/>
    <x v="0"/>
    <x v="0"/>
    <x v="0"/>
    <x v="1"/>
    <x v="3"/>
  </r>
  <r>
    <n v="1212"/>
    <s v="Mark Jones"/>
    <s v="margaretsmith@example.net"/>
    <x v="16"/>
    <x v="0"/>
    <x v="9"/>
    <x v="252"/>
    <x v="2"/>
    <x v="11"/>
    <s v="I'm having an issue with the {product_purchased}. Please assist._x000a__x000a_Please contact me._x000a__x000a__x000a_Your payment confirmation will allow us to continue your transaction._x000a__x000a_We will be glad to send your payment with your wallet. I've noticed a sudden decrease in battery life on my {product_purchased}. It used to last much longer."/>
    <x v="2"/>
    <x v="0"/>
    <x v="2"/>
    <x v="3"/>
    <m/>
    <x v="0"/>
    <x v="0"/>
    <x v="1"/>
    <x v="0"/>
    <x v="0"/>
    <x v="0"/>
    <x v="0"/>
    <x v="2"/>
  </r>
  <r>
    <n v="1213"/>
    <s v="Victoria Hansen"/>
    <s v="fordjennifer@example.net"/>
    <x v="10"/>
    <x v="2"/>
    <x v="0"/>
    <x v="583"/>
    <x v="1"/>
    <x v="8"/>
    <s v="I've recently set up my {product_purchased}, but it fails to connect to any available networks. What steps should I take to troubleshoot this issue?_x000a__x000a_Update: Due to some additional data processing in the app applet I need assistance as soon as possible because it's affecting my work and productivity."/>
    <x v="1"/>
    <x v="402"/>
    <x v="2"/>
    <x v="1"/>
    <d v="2023-06-01T09:24:33"/>
    <x v="400"/>
    <x v="3"/>
    <x v="0"/>
    <x v="1"/>
    <x v="2"/>
    <x v="1"/>
    <x v="0"/>
    <x v="2"/>
  </r>
  <r>
    <n v="1214"/>
    <s v="Robert Brown"/>
    <s v="benjamin44@example.net"/>
    <x v="9"/>
    <x v="2"/>
    <x v="4"/>
    <x v="563"/>
    <x v="3"/>
    <x v="2"/>
    <s v="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
    <x v="0"/>
    <x v="0"/>
    <x v="3"/>
    <x v="1"/>
    <d v="2023-06-01T02:55:35"/>
    <x v="0"/>
    <x v="0"/>
    <x v="0"/>
    <x v="0"/>
    <x v="0"/>
    <x v="0"/>
    <x v="1"/>
    <x v="3"/>
  </r>
  <r>
    <n v="1215"/>
    <s v="Mary Baker"/>
    <s v="smitherin@example.com"/>
    <x v="9"/>
    <x v="1"/>
    <x v="23"/>
    <x v="47"/>
    <x v="3"/>
    <x v="1"/>
    <s v="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
    <x v="2"/>
    <x v="0"/>
    <x v="2"/>
    <x v="0"/>
    <m/>
    <x v="0"/>
    <x v="0"/>
    <x v="1"/>
    <x v="0"/>
    <x v="0"/>
    <x v="0"/>
    <x v="0"/>
    <x v="2"/>
  </r>
  <r>
    <n v="1216"/>
    <s v="Jennifer Russell"/>
    <s v="tylerjohns@example.net"/>
    <x v="9"/>
    <x v="1"/>
    <x v="34"/>
    <x v="218"/>
    <x v="3"/>
    <x v="11"/>
    <s v="I'm having an issue with the {product_purchased}. Please assist._x000a__x000a_I understand you didn't sell your product to someone but this shouldn't have been done. I understand you're upset because he offered to give the seller of I've tried different settings and configurations on my {product_purchased}, but the issue persists."/>
    <x v="0"/>
    <x v="0"/>
    <x v="1"/>
    <x v="2"/>
    <d v="2023-06-01T02:28:39"/>
    <x v="0"/>
    <x v="0"/>
    <x v="0"/>
    <x v="0"/>
    <x v="0"/>
    <x v="0"/>
    <x v="1"/>
    <x v="1"/>
  </r>
  <r>
    <n v="1217"/>
    <s v="Mario Alvarez"/>
    <s v="ashleyscott@example.com"/>
    <x v="6"/>
    <x v="0"/>
    <x v="16"/>
    <x v="128"/>
    <x v="4"/>
    <x v="15"/>
    <s v="I'm having an issue with the {product_purchased}. Please assist. If so, I think this will solve it for you._x000a__x000a_I've checked in with Google to ask a few questions, and am sure anyone else has issues This problem started occurring after the recent software update. I haven't made any other changes to the device."/>
    <x v="1"/>
    <x v="403"/>
    <x v="0"/>
    <x v="2"/>
    <d v="2023-06-01T02:43:41"/>
    <x v="401"/>
    <x v="4"/>
    <x v="0"/>
    <x v="1"/>
    <x v="2"/>
    <x v="1"/>
    <x v="0"/>
    <x v="0"/>
  </r>
  <r>
    <n v="1218"/>
    <s v="Desiree Foley"/>
    <s v="kristin36@example.net"/>
    <x v="22"/>
    <x v="1"/>
    <x v="27"/>
    <x v="336"/>
    <x v="2"/>
    <x v="5"/>
    <s v="I'm having an issue with the {product_purchased}. Please assist._x000a__x000a_When you enter your credit card number, it will only be displayed and it will not be displayed if someone has purchased from you via the device. I've followed the troubleshooting steps mentioned in the user manual, but the issue persists."/>
    <x v="1"/>
    <x v="404"/>
    <x v="3"/>
    <x v="1"/>
    <d v="2023-06-01T19:40:42"/>
    <x v="402"/>
    <x v="4"/>
    <x v="0"/>
    <x v="1"/>
    <x v="2"/>
    <x v="1"/>
    <x v="1"/>
    <x v="3"/>
  </r>
  <r>
    <n v="1219"/>
    <s v="Allen Scott"/>
    <s v="derrickweiss@example.com"/>
    <x v="41"/>
    <x v="1"/>
    <x v="30"/>
    <x v="407"/>
    <x v="2"/>
    <x v="7"/>
    <s v="I'm having an issue with the {product_purchased}. Please assist._x000a__x000a_* I'm not sure if this is related to the brand mentioned. I bought a brand new (no sticker) as a gift in a different store, I've noticed that the issue occurs consistently when I use a specific feature or application on my {product_purchased}."/>
    <x v="2"/>
    <x v="0"/>
    <x v="1"/>
    <x v="3"/>
    <m/>
    <x v="0"/>
    <x v="0"/>
    <x v="1"/>
    <x v="0"/>
    <x v="0"/>
    <x v="0"/>
    <x v="1"/>
    <x v="1"/>
  </r>
  <r>
    <n v="1220"/>
    <s v="Andrew Mckenzie"/>
    <s v="whitesarah@example.org"/>
    <x v="21"/>
    <x v="2"/>
    <x v="23"/>
    <x v="312"/>
    <x v="0"/>
    <x v="1"/>
    <s v="I'm having an issue with the {product_purchased}. Please assist._x000a__x000a_(4) The supplier's description is correct, the purchaser's name is accurate and there is no warranty._x000a__x000a__x000a_For more information on purchasing a product I've already contacted customer support multiple times, but the issue remains unresolved."/>
    <x v="0"/>
    <x v="0"/>
    <x v="2"/>
    <x v="1"/>
    <d v="2023-06-01T00:33:46"/>
    <x v="0"/>
    <x v="0"/>
    <x v="0"/>
    <x v="0"/>
    <x v="0"/>
    <x v="0"/>
    <x v="0"/>
    <x v="2"/>
  </r>
  <r>
    <n v="1221"/>
    <s v="Joshua Garcia"/>
    <s v="curtishart@example.com"/>
    <x v="26"/>
    <x v="2"/>
    <x v="6"/>
    <x v="346"/>
    <x v="1"/>
    <x v="12"/>
    <s v="I'm encountering a software bug in the {product_purchased}. Whenever I try to perform a specific action, the application crashes. Are there any updates or fixes available? I am currently experiencing a minor performance hit._x000a__x000a_Do you expect I need assistance as soon as possible because it's affecting my work and productivity."/>
    <x v="2"/>
    <x v="0"/>
    <x v="1"/>
    <x v="3"/>
    <m/>
    <x v="0"/>
    <x v="0"/>
    <x v="1"/>
    <x v="0"/>
    <x v="0"/>
    <x v="0"/>
    <x v="1"/>
    <x v="1"/>
  </r>
  <r>
    <n v="1222"/>
    <s v="Robert Smith"/>
    <s v="newmannancy@example.net"/>
    <x v="3"/>
    <x v="0"/>
    <x v="19"/>
    <x v="415"/>
    <x v="3"/>
    <x v="4"/>
    <s v="I'm having an issue with the {product_purchased}. Please assist._x000a__x000a_0 2 21 50 49 42 30 42 12_x000a__x000a_C giant.com 1 1 1 21 50 42 30 42 12_x000a__x000a_X giant.com 1 I've tried different settings and configurations on my {product_purchased}, but the issue persists."/>
    <x v="0"/>
    <x v="0"/>
    <x v="0"/>
    <x v="2"/>
    <d v="2023-06-01T10:31:49"/>
    <x v="0"/>
    <x v="0"/>
    <x v="0"/>
    <x v="0"/>
    <x v="0"/>
    <x v="0"/>
    <x v="0"/>
    <x v="0"/>
  </r>
  <r>
    <n v="1223"/>
    <s v="Patrick Bender"/>
    <s v="chase67@example.net"/>
    <x v="16"/>
    <x v="0"/>
    <x v="1"/>
    <x v="361"/>
    <x v="3"/>
    <x v="4"/>
    <s v="I'm having an issue with the {product_purchased}. Please assist. Thank you and best of luck to those customers._x000a__x000a_The first time Amazon did something similar to this, it was with Gourmet, an American grocery chain. I've recently updated the firmware of my {product_purchased}, and the issue started happening afterward. Could it be related to the update?"/>
    <x v="2"/>
    <x v="0"/>
    <x v="0"/>
    <x v="2"/>
    <m/>
    <x v="0"/>
    <x v="0"/>
    <x v="1"/>
    <x v="0"/>
    <x v="0"/>
    <x v="0"/>
    <x v="0"/>
    <x v="0"/>
  </r>
  <r>
    <n v="1224"/>
    <s v="Ryan Romero"/>
    <s v="sara31@example.net"/>
    <x v="44"/>
    <x v="0"/>
    <x v="30"/>
    <x v="505"/>
    <x v="1"/>
    <x v="9"/>
    <s v="I'm having trouble connecting my {product_purchased} to my home Wi-Fi network. It doesn't detect any networks, although other devices are connecting fine. What can be done to resolve this issue?_x000a__x000a_To resolve this issue I've already contacted customer support multiple times, but the issue remains unresolved."/>
    <x v="1"/>
    <x v="405"/>
    <x v="1"/>
    <x v="2"/>
    <d v="2023-06-01T10:05:51"/>
    <x v="403"/>
    <x v="4"/>
    <x v="0"/>
    <x v="1"/>
    <x v="2"/>
    <x v="1"/>
    <x v="1"/>
    <x v="1"/>
  </r>
  <r>
    <n v="1225"/>
    <s v="Jennifer Turner"/>
    <s v="arnoldnicole@example.org"/>
    <x v="46"/>
    <x v="0"/>
    <x v="3"/>
    <x v="69"/>
    <x v="1"/>
    <x v="11"/>
    <s v="I'm having an issue with the {product_purchased}. Please assist._x000a__x000a_&quot;You are making a profit selling the product which is being sold at a price cheaper than our price to the purchaser. Please assist with the return for the This problem started occurring after the recent software update. I haven't made any other changes to the device."/>
    <x v="2"/>
    <x v="0"/>
    <x v="0"/>
    <x v="0"/>
    <m/>
    <x v="0"/>
    <x v="0"/>
    <x v="1"/>
    <x v="0"/>
    <x v="0"/>
    <x v="0"/>
    <x v="0"/>
    <x v="0"/>
  </r>
  <r>
    <n v="1226"/>
    <s v="Ryan Chase"/>
    <s v="stephanie21@example.org"/>
    <x v="17"/>
    <x v="0"/>
    <x v="30"/>
    <x v="373"/>
    <x v="4"/>
    <x v="3"/>
    <s v="I'm having an issue with the {product_purchased}. Please assist. I may be able to add additional information as needed._x000a__x000a_I'd love to make your business more responsive - you don't get a refund if you were late I've tried troubleshooting steps mentioned in the user manual, but the issue persists."/>
    <x v="0"/>
    <x v="0"/>
    <x v="1"/>
    <x v="0"/>
    <d v="2023-06-01T02:56:55"/>
    <x v="0"/>
    <x v="0"/>
    <x v="0"/>
    <x v="0"/>
    <x v="0"/>
    <x v="0"/>
    <x v="1"/>
    <x v="1"/>
  </r>
  <r>
    <n v="1227"/>
    <s v="Stephanie Miller"/>
    <s v="benjaminpeters@example.net"/>
    <x v="35"/>
    <x v="0"/>
    <x v="25"/>
    <x v="570"/>
    <x v="2"/>
    <x v="8"/>
    <s v="I'm having an issue with the {product_purchased}. Please assist._x000a__x000a_Thank you for your review if you like it!! I've tried different settings and configurations on my {product_purchased}, but the issue persists."/>
    <x v="0"/>
    <x v="0"/>
    <x v="1"/>
    <x v="1"/>
    <d v="2023-06-01T10:51:55"/>
    <x v="0"/>
    <x v="0"/>
    <x v="0"/>
    <x v="0"/>
    <x v="0"/>
    <x v="0"/>
    <x v="1"/>
    <x v="1"/>
  </r>
  <r>
    <n v="1228"/>
    <s v="Gregory Cross"/>
    <s v="beverlymann@example.org"/>
    <x v="13"/>
    <x v="0"/>
    <x v="0"/>
    <x v="584"/>
    <x v="1"/>
    <x v="6"/>
    <s v="I'm having an issue with the {product_purchased}. Please assist._x000a__x000a_Q: Is there a refund policy for defective shipping?_x000a__x000a_A: No, we are not refunding ship orders of $100 or more or packages I've tried clearing the cache and data for the {product_purchased} app, but the issue persists."/>
    <x v="2"/>
    <x v="0"/>
    <x v="2"/>
    <x v="3"/>
    <m/>
    <x v="0"/>
    <x v="0"/>
    <x v="1"/>
    <x v="0"/>
    <x v="0"/>
    <x v="0"/>
    <x v="0"/>
    <x v="2"/>
  </r>
  <r>
    <n v="1229"/>
    <s v="Leslie Terry"/>
    <s v="dennis39@example.org"/>
    <x v="44"/>
    <x v="0"/>
    <x v="31"/>
    <x v="175"/>
    <x v="2"/>
    <x v="10"/>
    <s v="I'm having an issue with the {product_purchased}. Please assist._x000a__x000a_- New product depressive test. Sorry to have a big problem with the {product_purchased}. Please assist._x000a__x000a_- New product depressive test I'm worried that the issue might be hardware-related and might require repair or replacement."/>
    <x v="1"/>
    <x v="406"/>
    <x v="0"/>
    <x v="2"/>
    <d v="2023-06-01T19:31:59"/>
    <x v="404"/>
    <x v="3"/>
    <x v="0"/>
    <x v="1"/>
    <x v="2"/>
    <x v="1"/>
    <x v="0"/>
    <x v="0"/>
  </r>
  <r>
    <n v="1230"/>
    <s v="Amy Johnson"/>
    <s v="eddie67@example.com"/>
    <x v="23"/>
    <x v="0"/>
    <x v="9"/>
    <x v="208"/>
    <x v="4"/>
    <x v="8"/>
    <s v="My {product_purchased} is making strange noises and not functioning properly. I suspect there might be a hardware issue. Can you please help me with this?_x000a__x000a_I have tried using the USB cable to transfer data to the camera from This problem started occurring after the recent software update. I haven't made any other changes to the device."/>
    <x v="0"/>
    <x v="0"/>
    <x v="1"/>
    <x v="3"/>
    <d v="2023-06-01T17:40:00"/>
    <x v="0"/>
    <x v="0"/>
    <x v="0"/>
    <x v="0"/>
    <x v="0"/>
    <x v="0"/>
    <x v="1"/>
    <x v="1"/>
  </r>
  <r>
    <n v="1231"/>
    <s v="Michael Obrien"/>
    <s v="veronicaford@example.net"/>
    <x v="20"/>
    <x v="1"/>
    <x v="21"/>
    <x v="324"/>
    <x v="3"/>
    <x v="6"/>
    <s v="I'm facing a problem with my {product_purchased}. The {product_purchased} is not turning on. It was working fine until yesterday, but now it doesn't respond._x000a__x000a_And then I read this. I've followed the troubleshooting steps mentioned in the user manual, but the issue persists."/>
    <x v="0"/>
    <x v="0"/>
    <x v="3"/>
    <x v="2"/>
    <d v="2023-06-01T11:23:00"/>
    <x v="0"/>
    <x v="0"/>
    <x v="0"/>
    <x v="0"/>
    <x v="0"/>
    <x v="0"/>
    <x v="1"/>
    <x v="3"/>
  </r>
  <r>
    <n v="1232"/>
    <s v="Kenneth Gregory"/>
    <s v="david60@example.org"/>
    <x v="17"/>
    <x v="0"/>
    <x v="22"/>
    <x v="585"/>
    <x v="2"/>
    <x v="4"/>
    <s v="I'm having an issue with the {product_purchased}. Please assist._x000a__x000a_Please note: this product is available online through the {product_purchased}. We don't currently have the item in stock. Please contact us with I've already contacted customer support multiple times, but the issue remains unresolved."/>
    <x v="1"/>
    <x v="407"/>
    <x v="0"/>
    <x v="0"/>
    <d v="2023-06-01T12:03:02"/>
    <x v="405"/>
    <x v="2"/>
    <x v="0"/>
    <x v="1"/>
    <x v="0"/>
    <x v="1"/>
    <x v="0"/>
    <x v="0"/>
  </r>
  <r>
    <n v="1233"/>
    <s v="Emily Murray"/>
    <s v="johnsonamy@example.com"/>
    <x v="20"/>
    <x v="1"/>
    <x v="12"/>
    <x v="586"/>
    <x v="0"/>
    <x v="12"/>
    <s v="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
    <x v="0"/>
    <x v="0"/>
    <x v="3"/>
    <x v="2"/>
    <d v="2023-06-01T06:36:05"/>
    <x v="0"/>
    <x v="0"/>
    <x v="0"/>
    <x v="0"/>
    <x v="0"/>
    <x v="0"/>
    <x v="1"/>
    <x v="3"/>
  </r>
  <r>
    <n v="1234"/>
    <s v="Kevin Cox"/>
    <s v="tiffanysaunders@example.net"/>
    <x v="14"/>
    <x v="0"/>
    <x v="33"/>
    <x v="587"/>
    <x v="3"/>
    <x v="12"/>
    <s v="There seems to be a hardware problem with my {product_purchased}. The screen is flickering, and I'm unable to use it. What should I do?_x000a__x000a_When I start an app, the app has an activity menu. It I've performed a factory reset on my {product_purchased}, hoping it would resolve the problem, but it didn't help."/>
    <x v="2"/>
    <x v="0"/>
    <x v="2"/>
    <x v="1"/>
    <m/>
    <x v="0"/>
    <x v="0"/>
    <x v="1"/>
    <x v="0"/>
    <x v="0"/>
    <x v="0"/>
    <x v="0"/>
    <x v="2"/>
  </r>
  <r>
    <n v="1235"/>
    <s v="Carlos Jackson"/>
    <s v="scottnunez@example.org"/>
    <x v="35"/>
    <x v="0"/>
    <x v="33"/>
    <x v="463"/>
    <x v="4"/>
    <x v="15"/>
    <s v="I'm having an issue with the {product_purchased}. Please assist. I've recently updated the firmware of my {product_purchased}, and the issue started happening afterward. Could it be related to the update?"/>
    <x v="2"/>
    <x v="0"/>
    <x v="2"/>
    <x v="2"/>
    <m/>
    <x v="0"/>
    <x v="0"/>
    <x v="1"/>
    <x v="0"/>
    <x v="0"/>
    <x v="0"/>
    <x v="0"/>
    <x v="2"/>
  </r>
  <r>
    <n v="1236"/>
    <s v="Derek Hunter"/>
    <s v="george57@example.com"/>
    <x v="28"/>
    <x v="2"/>
    <x v="12"/>
    <x v="572"/>
    <x v="0"/>
    <x v="15"/>
    <s v="I'm having an issue with the {product_purchased}. Please assist. (4.9.1) - (a) We received new {product_purchased}. We appreciate your patience. (4.9.0) This problem started occurring after the recent software update. I haven't made any other changes to the device."/>
    <x v="2"/>
    <x v="0"/>
    <x v="2"/>
    <x v="2"/>
    <m/>
    <x v="0"/>
    <x v="0"/>
    <x v="1"/>
    <x v="0"/>
    <x v="0"/>
    <x v="0"/>
    <x v="0"/>
    <x v="2"/>
  </r>
  <r>
    <n v="1237"/>
    <s v="Jeremy Diaz"/>
    <s v="brett79@example.net"/>
    <x v="35"/>
    <x v="2"/>
    <x v="6"/>
    <x v="441"/>
    <x v="0"/>
    <x v="2"/>
    <s v="I'm having an issue with the {product_purchased}. Please assist._x000a__x000a_Sorry if the error occurs in the form of an error and you need to contact Customer Support in order to help remedy the problem. I'm not sure if this issue is specific to my device or if others have reported similar problems."/>
    <x v="2"/>
    <x v="0"/>
    <x v="0"/>
    <x v="1"/>
    <m/>
    <x v="0"/>
    <x v="0"/>
    <x v="1"/>
    <x v="0"/>
    <x v="0"/>
    <x v="0"/>
    <x v="0"/>
    <x v="0"/>
  </r>
  <r>
    <n v="1238"/>
    <s v="Troy Molina"/>
    <s v="ricky03@example.net"/>
    <x v="6"/>
    <x v="2"/>
    <x v="9"/>
    <x v="376"/>
    <x v="4"/>
    <x v="1"/>
    <s v="The {product_purchased} is unable to establish a stable internet connection. It keeps disconnecting intermittently. How can I troubleshoot this network problem?_x000a__x000a_The device being booted will not recognize DHCP packets for an ip address, I've noticed a peculiar error message popping up on my {product_purchased} screen. It says '{error_message}'. What does it mean?"/>
    <x v="2"/>
    <x v="0"/>
    <x v="2"/>
    <x v="1"/>
    <m/>
    <x v="0"/>
    <x v="0"/>
    <x v="1"/>
    <x v="0"/>
    <x v="0"/>
    <x v="0"/>
    <x v="0"/>
    <x v="2"/>
  </r>
  <r>
    <n v="1239"/>
    <s v="Brandy Webb"/>
    <s v="david81@example.net"/>
    <x v="52"/>
    <x v="2"/>
    <x v="18"/>
    <x v="379"/>
    <x v="4"/>
    <x v="1"/>
    <s v="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
    <x v="0"/>
    <x v="0"/>
    <x v="2"/>
    <x v="3"/>
    <d v="2023-06-01T12:58:11"/>
    <x v="0"/>
    <x v="0"/>
    <x v="0"/>
    <x v="0"/>
    <x v="0"/>
    <x v="0"/>
    <x v="0"/>
    <x v="2"/>
  </r>
  <r>
    <n v="1240"/>
    <s v="John Solis"/>
    <s v="neilpeters@example.com"/>
    <x v="14"/>
    <x v="0"/>
    <x v="38"/>
    <x v="270"/>
    <x v="2"/>
    <x v="2"/>
    <s v="I'm encountering a software bug in the {product_purchased}. Whenever I try to perform a specific action, the application crashes. Are there any updates or fixes available? Are there any changes requested in the app?_x000a__x000a__x000a_Q.I The issue I'm facing is intermittent. Sometimes it works fine, but other times it acts up unexpectedly."/>
    <x v="1"/>
    <x v="408"/>
    <x v="0"/>
    <x v="2"/>
    <d v="2023-06-01T01:08:12"/>
    <x v="406"/>
    <x v="2"/>
    <x v="0"/>
    <x v="1"/>
    <x v="0"/>
    <x v="1"/>
    <x v="0"/>
    <x v="0"/>
  </r>
  <r>
    <n v="1241"/>
    <s v="Sheri Larson"/>
    <s v="tammy45@example.org"/>
    <x v="9"/>
    <x v="1"/>
    <x v="25"/>
    <x v="108"/>
    <x v="3"/>
    <x v="4"/>
    <s v="I'm having an issue with the {product_purchased}. Please assist._x000a__x000a_I am trying to determine if it's the original product or a copy of some other product, you can try to reach out to the seller to make sure I've performed a factory reset on my {product_purchased}, hoping it would resolve the problem, but it didn't help."/>
    <x v="0"/>
    <x v="0"/>
    <x v="0"/>
    <x v="2"/>
    <d v="2023-06-01T15:25:14"/>
    <x v="0"/>
    <x v="0"/>
    <x v="0"/>
    <x v="0"/>
    <x v="0"/>
    <x v="0"/>
    <x v="0"/>
    <x v="0"/>
  </r>
  <r>
    <n v="1242"/>
    <s v="Mary Lyons"/>
    <s v="hutchinsonrebecca@example.net"/>
    <x v="48"/>
    <x v="1"/>
    <x v="3"/>
    <x v="343"/>
    <x v="2"/>
    <x v="4"/>
    <s v="I'm having an issue with the {product_purchased}. Please assist._x000a__x000a_&quot;But of course for everyone to have this sort of thing, this is the biggest question&quot; says Hochschild. &quot;What are those numbers? How I've followed the troubleshooting steps mentioned in the user manual, but the issue persists."/>
    <x v="2"/>
    <x v="0"/>
    <x v="0"/>
    <x v="3"/>
    <m/>
    <x v="0"/>
    <x v="0"/>
    <x v="1"/>
    <x v="0"/>
    <x v="0"/>
    <x v="0"/>
    <x v="0"/>
    <x v="0"/>
  </r>
  <r>
    <n v="1243"/>
    <s v="Mark Grimes"/>
    <s v="perezjessica@example.com"/>
    <x v="24"/>
    <x v="1"/>
    <x v="18"/>
    <x v="254"/>
    <x v="1"/>
    <x v="7"/>
    <s v="I'm having an issue with the {product_purchased}. Please assist. I've already contacted customer support multiple times, but the issue remains unresolved."/>
    <x v="1"/>
    <x v="409"/>
    <x v="1"/>
    <x v="3"/>
    <d v="2023-06-01T19:36:16"/>
    <x v="407"/>
    <x v="4"/>
    <x v="0"/>
    <x v="1"/>
    <x v="2"/>
    <x v="1"/>
    <x v="1"/>
    <x v="1"/>
  </r>
  <r>
    <n v="1244"/>
    <s v="Stephen Byrd"/>
    <s v="thomaskristi@example.com"/>
    <x v="46"/>
    <x v="2"/>
    <x v="41"/>
    <x v="588"/>
    <x v="0"/>
    <x v="7"/>
    <s v="I'm having an issue with the {product_purchased}. Please assist. I'm unable to find the option to perform the desired action in the {product_purchased}. Could you please guide me through the steps?"/>
    <x v="2"/>
    <x v="0"/>
    <x v="1"/>
    <x v="2"/>
    <m/>
    <x v="0"/>
    <x v="0"/>
    <x v="1"/>
    <x v="0"/>
    <x v="0"/>
    <x v="0"/>
    <x v="1"/>
    <x v="1"/>
  </r>
  <r>
    <n v="1245"/>
    <s v="Joseph Gonzalez"/>
    <s v="andreawashington@example.org"/>
    <x v="52"/>
    <x v="0"/>
    <x v="17"/>
    <x v="589"/>
    <x v="3"/>
    <x v="1"/>
    <s v="I'm having an issue with the {product_purchased}. Please assist._x000a__x000a_I'm having an issue with the {product_purchased}. Please assist._x000a__x000a_I'm having an issue with the {product_purch This problem started occurring after the recent software update. I haven't made any other changes to the device."/>
    <x v="0"/>
    <x v="0"/>
    <x v="2"/>
    <x v="0"/>
    <d v="2023-06-01T16:59:18"/>
    <x v="0"/>
    <x v="0"/>
    <x v="0"/>
    <x v="0"/>
    <x v="0"/>
    <x v="0"/>
    <x v="0"/>
    <x v="2"/>
  </r>
  <r>
    <n v="1246"/>
    <s v="Mr. Jordan Tapia"/>
    <s v="stevenfisher@example.com"/>
    <x v="41"/>
    <x v="2"/>
    <x v="20"/>
    <x v="352"/>
    <x v="4"/>
    <x v="8"/>
    <s v="I'm having an issue with the {product_purchased}. Please assist. I'd say to fix it then, we'd be here by now. Please give us an email if you're stuck with it. Or, get my boss. I've followed online tutorials and community forums to troubleshoot the issue, but no luck so far."/>
    <x v="2"/>
    <x v="0"/>
    <x v="1"/>
    <x v="1"/>
    <m/>
    <x v="0"/>
    <x v="0"/>
    <x v="1"/>
    <x v="0"/>
    <x v="0"/>
    <x v="0"/>
    <x v="1"/>
    <x v="1"/>
  </r>
  <r>
    <n v="1247"/>
    <s v="Monica Robinson"/>
    <s v="michellegonzales@example.org"/>
    <x v="22"/>
    <x v="2"/>
    <x v="30"/>
    <x v="541"/>
    <x v="1"/>
    <x v="6"/>
    <s v="I'm having an issue with the {product_purchased}. Please assist. This product was not selected. Please contact us for a replacement._x000a__x000a_If you are having problems with a product purchased on that particular channel or website, please call I'm not sure if this issue is specific to my device or if others have reported similar problems."/>
    <x v="2"/>
    <x v="0"/>
    <x v="3"/>
    <x v="3"/>
    <m/>
    <x v="0"/>
    <x v="0"/>
    <x v="1"/>
    <x v="0"/>
    <x v="0"/>
    <x v="0"/>
    <x v="1"/>
    <x v="3"/>
  </r>
  <r>
    <n v="1248"/>
    <s v="Wayne Shaw"/>
    <s v="andersondonald@example.com"/>
    <x v="43"/>
    <x v="1"/>
    <x v="9"/>
    <x v="220"/>
    <x v="4"/>
    <x v="4"/>
    <s v="I'm having an issue with the {product_purchased}. Please assist._x000a__x000a_Q. Is my item listed in my cart?_x000a__x000a_A. No, my item is not yet sold._x000a__x000a_Q. I ordered a &quot; I'm using the original charger that came with my {product_purchased}, but it's not charging properly."/>
    <x v="1"/>
    <x v="410"/>
    <x v="2"/>
    <x v="0"/>
    <d v="2023-06-01T21:10:23"/>
    <x v="408"/>
    <x v="2"/>
    <x v="0"/>
    <x v="1"/>
    <x v="0"/>
    <x v="1"/>
    <x v="0"/>
    <x v="2"/>
  </r>
  <r>
    <n v="1249"/>
    <s v="Summer Willis DDS"/>
    <s v="frobinson@example.com"/>
    <x v="29"/>
    <x v="2"/>
    <x v="16"/>
    <x v="228"/>
    <x v="0"/>
    <x v="0"/>
    <s v="I'm having an issue with the {product_purchased}. Please assist._x000a__x000a_If I buy one of the other items and it doesn't come with a free shipping address, I will NOT receive the refund. Also please make sure to I've already contacted customer support multiple times, but the issue remains unresolved."/>
    <x v="2"/>
    <x v="0"/>
    <x v="0"/>
    <x v="1"/>
    <m/>
    <x v="0"/>
    <x v="0"/>
    <x v="1"/>
    <x v="0"/>
    <x v="0"/>
    <x v="0"/>
    <x v="0"/>
    <x v="0"/>
  </r>
  <r>
    <n v="1250"/>
    <s v="Justin Greer"/>
    <s v="edavidson@example.com"/>
    <x v="33"/>
    <x v="2"/>
    <x v="16"/>
    <x v="590"/>
    <x v="1"/>
    <x v="11"/>
    <s v="I'm having an issue with the {product_purchased}. Please assist. Please advise if you would like a refund. Please report the problem to me only. Thank you, I've checked for any available software updates for my {product_purchased}, but there are none."/>
    <x v="1"/>
    <x v="411"/>
    <x v="2"/>
    <x v="3"/>
    <d v="2023-06-01T19:45:26"/>
    <x v="409"/>
    <x v="1"/>
    <x v="0"/>
    <x v="1"/>
    <x v="1"/>
    <x v="1"/>
    <x v="0"/>
    <x v="2"/>
  </r>
  <r>
    <n v="1251"/>
    <s v="Stephen Rivera"/>
    <s v="xthomas@example.org"/>
    <x v="44"/>
    <x v="2"/>
    <x v="4"/>
    <x v="505"/>
    <x v="2"/>
    <x v="4"/>
    <s v="My {product_purchased} crashed, and I lost all the data stored on it. Is there any way to recover the lost data? I don't have these data on the server, I don't have my own storage solution.&quot; I'm using the original charger that came with my {product_purchased}, but it's not charging properly."/>
    <x v="0"/>
    <x v="0"/>
    <x v="1"/>
    <x v="3"/>
    <d v="2023-06-01T05:29:27"/>
    <x v="0"/>
    <x v="0"/>
    <x v="0"/>
    <x v="0"/>
    <x v="0"/>
    <x v="0"/>
    <x v="1"/>
    <x v="1"/>
  </r>
  <r>
    <n v="1252"/>
    <s v="Jessica Smith"/>
    <s v="michaelallison@example.org"/>
    <x v="47"/>
    <x v="2"/>
    <x v="38"/>
    <x v="445"/>
    <x v="1"/>
    <x v="15"/>
    <s v="There seems to be a glitch in the {product_purchased} software. It freezes frequently, making it difficult to use. Can you please provide a solution? {product_purchased} has a workaround. Thanks!_x000a__x000a_4 I've tried different settings and configurations on my {product_purchased}, but the issue persists."/>
    <x v="2"/>
    <x v="0"/>
    <x v="2"/>
    <x v="1"/>
    <m/>
    <x v="0"/>
    <x v="0"/>
    <x v="1"/>
    <x v="0"/>
    <x v="0"/>
    <x v="0"/>
    <x v="0"/>
    <x v="2"/>
  </r>
  <r>
    <n v="1253"/>
    <s v="Mark Hart"/>
    <s v="george47@example.com"/>
    <x v="31"/>
    <x v="1"/>
    <x v="33"/>
    <x v="578"/>
    <x v="2"/>
    <x v="10"/>
    <s v="I'm having an issue with the {product_purchased}. Please assist. Please assist by making purchases if possible. Thanks. &quot; (This is more than one month). You just spent what you would normally. Please help. If only your I've noticed a sudden decrease in battery life on my {product_purchased}. It used to last much longer."/>
    <x v="2"/>
    <x v="0"/>
    <x v="0"/>
    <x v="0"/>
    <m/>
    <x v="0"/>
    <x v="0"/>
    <x v="1"/>
    <x v="0"/>
    <x v="0"/>
    <x v="0"/>
    <x v="0"/>
    <x v="0"/>
  </r>
  <r>
    <n v="1254"/>
    <s v="Joshua Webster"/>
    <s v="mgay@example.com"/>
    <x v="20"/>
    <x v="2"/>
    <x v="32"/>
    <x v="68"/>
    <x v="3"/>
    <x v="1"/>
    <s v="I'm having an issue with the {product_purchased}. Please assist. All I ask for is that I can continue to work in the company while I continue to serve my community. That is the only place to find anything.&quot; —S I'm concerned about the security of my {product_purchased} and would like to ensure that my data is safe."/>
    <x v="2"/>
    <x v="0"/>
    <x v="0"/>
    <x v="1"/>
    <m/>
    <x v="0"/>
    <x v="0"/>
    <x v="1"/>
    <x v="0"/>
    <x v="0"/>
    <x v="0"/>
    <x v="0"/>
    <x v="0"/>
  </r>
  <r>
    <n v="1255"/>
    <s v="Connie Davis"/>
    <s v="david98@example.org"/>
    <x v="1"/>
    <x v="1"/>
    <x v="8"/>
    <x v="132"/>
    <x v="1"/>
    <x v="4"/>
    <s v="I'm having an issue with the {product_purchased}. Please assist._x000a__x000a__x000a_&quot;_x000a__x000a_if p_product_purchasers == nil then_x000a__x000a__x000a_do_x000a__x000a__x000a_if p_product_purchasers == 'baz I've performed a factory reset on my {product_purchased}, hoping it would resolve the problem, but it didn't help."/>
    <x v="2"/>
    <x v="0"/>
    <x v="2"/>
    <x v="0"/>
    <m/>
    <x v="0"/>
    <x v="0"/>
    <x v="1"/>
    <x v="0"/>
    <x v="0"/>
    <x v="0"/>
    <x v="0"/>
    <x v="2"/>
  </r>
  <r>
    <n v="1256"/>
    <s v="Paul Baldwin"/>
    <s v="mirandajohnson@example.net"/>
    <x v="43"/>
    <x v="0"/>
    <x v="0"/>
    <x v="136"/>
    <x v="0"/>
    <x v="8"/>
    <s v="I'm having an issue with the {product_purchased}. Please assist._x000a__x000a_4. Use the product page in the navigation bar below._x000a__x000a_5. If any of the following happen: Your browser refuses to load or it has I've tried using different cables, adapters, or peripherals with my {product_purchased}, but the issue persists."/>
    <x v="1"/>
    <x v="412"/>
    <x v="2"/>
    <x v="0"/>
    <d v="2023-05-31T23:09:36"/>
    <x v="410"/>
    <x v="5"/>
    <x v="0"/>
    <x v="1"/>
    <x v="0"/>
    <x v="1"/>
    <x v="0"/>
    <x v="2"/>
  </r>
  <r>
    <n v="1257"/>
    <s v="Steven Hernandez"/>
    <s v="amorrow@example.org"/>
    <x v="13"/>
    <x v="0"/>
    <x v="23"/>
    <x v="591"/>
    <x v="4"/>
    <x v="3"/>
    <s v="I'm having an issue with the {product_purchased}. Please assist._x000a__x000a_I have a case of {product_purchased} on a credit card. Please assist._x000a__x000a_You have an order received and the product( I need assistance as soon as possible because it's affecting my work and productivity."/>
    <x v="1"/>
    <x v="413"/>
    <x v="3"/>
    <x v="2"/>
    <d v="2023-06-01T02:44:37"/>
    <x v="411"/>
    <x v="4"/>
    <x v="0"/>
    <x v="1"/>
    <x v="2"/>
    <x v="1"/>
    <x v="1"/>
    <x v="3"/>
  </r>
  <r>
    <n v="1258"/>
    <s v="Michael Eaton"/>
    <s v="kanderson@example.net"/>
    <x v="33"/>
    <x v="1"/>
    <x v="4"/>
    <x v="592"/>
    <x v="0"/>
    <x v="4"/>
    <s v="I'm encountering a software bug in the {product_purchased}. Whenever I try to perform a specific action, the application crashes. Are there any updates or fixes available? Thanks!_x000a__x000a_The last post in a series of notes, a I've followed online tutorials and community forums to troubleshoot the issue, but no luck so far."/>
    <x v="2"/>
    <x v="0"/>
    <x v="3"/>
    <x v="2"/>
    <m/>
    <x v="0"/>
    <x v="0"/>
    <x v="1"/>
    <x v="0"/>
    <x v="0"/>
    <x v="0"/>
    <x v="1"/>
    <x v="3"/>
  </r>
  <r>
    <n v="1259"/>
    <s v="Erica Chapman"/>
    <s v="jameskaren@example.org"/>
    <x v="48"/>
    <x v="2"/>
    <x v="28"/>
    <x v="593"/>
    <x v="3"/>
    <x v="12"/>
    <s v="I'm having an issue with the {product_purchased}. Please assist._x000a__x000a_(In progress) Update (4-8-2008):_x000a__x000a_Added the ability for customers to upload photos they bought in an etsy shop. I've noticed a peculiar error message popping up on my {product_purchased} screen. It says '{error_message}'. What does it mean?"/>
    <x v="0"/>
    <x v="0"/>
    <x v="1"/>
    <x v="2"/>
    <d v="2023-06-01T04:12:40"/>
    <x v="0"/>
    <x v="0"/>
    <x v="0"/>
    <x v="0"/>
    <x v="0"/>
    <x v="0"/>
    <x v="1"/>
    <x v="1"/>
  </r>
  <r>
    <n v="1260"/>
    <s v="Sharon Rodriguez"/>
    <s v="william55@example.com"/>
    <x v="16"/>
    <x v="1"/>
    <x v="34"/>
    <x v="266"/>
    <x v="1"/>
    <x v="8"/>
    <s v="I'm unable to access my {product_purchased} account. It keeps displaying an 'Invalid Credentials' error, even though I'm using the correct login information. How can I regain access to my account?_x000a__x000a_It can I've tried using different cables, adapters, or peripherals with my {product_purchased}, but the issue persists."/>
    <x v="0"/>
    <x v="0"/>
    <x v="1"/>
    <x v="2"/>
    <d v="2023-06-01T10:38:40"/>
    <x v="0"/>
    <x v="0"/>
    <x v="0"/>
    <x v="0"/>
    <x v="0"/>
    <x v="0"/>
    <x v="1"/>
    <x v="1"/>
  </r>
  <r>
    <n v="1261"/>
    <s v="Sandra Macdonald"/>
    <s v="john42@example.org"/>
    <x v="19"/>
    <x v="2"/>
    <x v="23"/>
    <x v="64"/>
    <x v="4"/>
    <x v="12"/>
    <s v="I'm having an issue with the {product_purchased}. Please assist. - The &quot;product_purchased_&quot; label on every item is a duplicate, so we can't send it directly to you._x000a__x000a_* [UPDATE I've noticed that the issue occurs consistently when I use a specific feature or application on my {product_purchased}."/>
    <x v="0"/>
    <x v="0"/>
    <x v="2"/>
    <x v="1"/>
    <d v="2023-06-01T08:51:42"/>
    <x v="0"/>
    <x v="0"/>
    <x v="0"/>
    <x v="0"/>
    <x v="0"/>
    <x v="0"/>
    <x v="0"/>
    <x v="2"/>
  </r>
  <r>
    <n v="1262"/>
    <s v="Caitlin Johnson"/>
    <s v="derek73@example.com"/>
    <x v="46"/>
    <x v="1"/>
    <x v="6"/>
    <x v="594"/>
    <x v="1"/>
    <x v="12"/>
    <s v="I'm unable to access my {product_purchased} account. It keeps displaying an 'Invalid Credentials' error, even though I'm using the correct login information. How can I regain access to my account?_x000a__x000a_Unfortunately, I'm experiencing this issue on multiple devices of the same model, so it seems to be a widespread problem."/>
    <x v="2"/>
    <x v="0"/>
    <x v="2"/>
    <x v="2"/>
    <m/>
    <x v="0"/>
    <x v="0"/>
    <x v="1"/>
    <x v="0"/>
    <x v="0"/>
    <x v="0"/>
    <x v="0"/>
    <x v="2"/>
  </r>
  <r>
    <n v="1263"/>
    <s v="Miranda Jones"/>
    <s v="michelle30@example.net"/>
    <x v="11"/>
    <x v="2"/>
    <x v="2"/>
    <x v="107"/>
    <x v="2"/>
    <x v="2"/>
    <s v="I'm having an issue with the {product_purchased}. Please assist. I'm experiencing this issue on multiple devices of the same model, so it seems to be a widespread problem."/>
    <x v="2"/>
    <x v="0"/>
    <x v="0"/>
    <x v="2"/>
    <m/>
    <x v="0"/>
    <x v="0"/>
    <x v="1"/>
    <x v="0"/>
    <x v="0"/>
    <x v="0"/>
    <x v="0"/>
    <x v="0"/>
  </r>
  <r>
    <n v="1264"/>
    <s v="Steve Park"/>
    <s v="madams@example.org"/>
    <x v="20"/>
    <x v="0"/>
    <x v="25"/>
    <x v="595"/>
    <x v="2"/>
    <x v="7"/>
    <s v="I'm having an issue with the {product_purchased}. Please assist._x000a__x000a_A couple of people told me they were not going to take my order, so after some work on the packaging - and after a few hours of hard work I've performed a factory reset on my {product_purchased}, hoping it would resolve the problem, but it didn't help."/>
    <x v="0"/>
    <x v="0"/>
    <x v="1"/>
    <x v="0"/>
    <d v="2023-06-01T14:12:44"/>
    <x v="0"/>
    <x v="0"/>
    <x v="0"/>
    <x v="0"/>
    <x v="0"/>
    <x v="0"/>
    <x v="1"/>
    <x v="1"/>
  </r>
  <r>
    <n v="1265"/>
    <s v="Lisa Bennett"/>
    <s v="holderwilliam@example.com"/>
    <x v="19"/>
    <x v="2"/>
    <x v="31"/>
    <x v="106"/>
    <x v="0"/>
    <x v="8"/>
    <s v="I've accidentally deleted important data from my {product_purchased}. Is there any way to recover the deleted files? I need them urgently._x000a__x000a_-Ya._x000a__x000a_Thank you very much for your email - your words and comments I've performed a factory reset on my {product_purchased}, hoping it would resolve the problem, but it didn't help."/>
    <x v="1"/>
    <x v="414"/>
    <x v="1"/>
    <x v="2"/>
    <d v="2023-06-01T12:07:46"/>
    <x v="412"/>
    <x v="4"/>
    <x v="0"/>
    <x v="1"/>
    <x v="2"/>
    <x v="1"/>
    <x v="1"/>
    <x v="1"/>
  </r>
  <r>
    <n v="1266"/>
    <s v="Robert Sullivan"/>
    <s v="harringtonjamie@example.org"/>
    <x v="42"/>
    <x v="1"/>
    <x v="5"/>
    <x v="411"/>
    <x v="1"/>
    <x v="2"/>
    <s v="I'm facing issues logging into my {product_purchased} account. It says my account is locked. What should I do to unlock it? I am unable to unlock my account with no options other than &quot;shut down this app immediately.&quot; I've noticed a peculiar error message popping up on my {product_purchased} screen. It says '{error_message}'. What does it mean?"/>
    <x v="1"/>
    <x v="415"/>
    <x v="0"/>
    <x v="0"/>
    <d v="2023-06-01T16:26:47"/>
    <x v="413"/>
    <x v="4"/>
    <x v="0"/>
    <x v="1"/>
    <x v="2"/>
    <x v="1"/>
    <x v="0"/>
    <x v="0"/>
  </r>
  <r>
    <n v="1267"/>
    <s v="Mary Griffin"/>
    <s v="nathan55@example.net"/>
    <x v="3"/>
    <x v="0"/>
    <x v="8"/>
    <x v="257"/>
    <x v="0"/>
    <x v="2"/>
    <s v="I'm having an issue with the {product_purchased}. Please assist._x000a__x000a_{product_item}_x000a__x000a_{product_item_name}_x000a__x000a_{product_product}_x000a__x000a_{product_product}_x000a__x000a_{ I've tried different settings and configurations on my {product_purchased}, but the issue persists."/>
    <x v="1"/>
    <x v="416"/>
    <x v="1"/>
    <x v="1"/>
    <d v="2023-06-01T21:22:49"/>
    <x v="414"/>
    <x v="4"/>
    <x v="0"/>
    <x v="1"/>
    <x v="2"/>
    <x v="1"/>
    <x v="1"/>
    <x v="1"/>
  </r>
  <r>
    <n v="1268"/>
    <s v="Christian Thomas"/>
    <s v="matthew05@example.net"/>
    <x v="22"/>
    <x v="1"/>
    <x v="15"/>
    <x v="89"/>
    <x v="4"/>
    <x v="10"/>
    <s v="I'm having an issue with the {product_purchased}. Please assist. Thank you for your support. The issue I'm facing is intermittent. Sometimes it works fine, but other times it acts up unexpectedly."/>
    <x v="2"/>
    <x v="0"/>
    <x v="3"/>
    <x v="3"/>
    <m/>
    <x v="0"/>
    <x v="0"/>
    <x v="1"/>
    <x v="0"/>
    <x v="0"/>
    <x v="0"/>
    <x v="1"/>
    <x v="3"/>
  </r>
  <r>
    <n v="1269"/>
    <s v="Noah Clark"/>
    <s v="egarcia@example.com"/>
    <x v="11"/>
    <x v="0"/>
    <x v="9"/>
    <x v="323"/>
    <x v="2"/>
    <x v="1"/>
    <s v="I'm having an issue with the {product_purchased}. Please assist._x000a__x000a_I'm getting my account locked because some payment information came back._x000a__x000a_Please go to My Account and check this, and try to restore the data. I'm experiencing this issue on multiple devices of the same model, so it seems to be a widespread problem."/>
    <x v="2"/>
    <x v="0"/>
    <x v="2"/>
    <x v="3"/>
    <m/>
    <x v="0"/>
    <x v="0"/>
    <x v="1"/>
    <x v="0"/>
    <x v="0"/>
    <x v="0"/>
    <x v="0"/>
    <x v="2"/>
  </r>
  <r>
    <n v="1270"/>
    <s v="Christine Williams"/>
    <s v="rebeccadaniel@example.com"/>
    <x v="42"/>
    <x v="1"/>
    <x v="17"/>
    <x v="200"/>
    <x v="1"/>
    <x v="14"/>
    <s v="I'm having an issue with the {product_purchased}. Please assist._x000a__x000a_If your customer is an auto repair company, can I be of assistance?_x000a__x000a_Yes. Our customer service team can help, but always ask, and I've tried using different cables, adapters, or peripherals with my {product_purchased}, but the issue persists."/>
    <x v="1"/>
    <x v="417"/>
    <x v="2"/>
    <x v="3"/>
    <d v="2023-06-01T06:48:53"/>
    <x v="415"/>
    <x v="3"/>
    <x v="0"/>
    <x v="1"/>
    <x v="2"/>
    <x v="1"/>
    <x v="0"/>
    <x v="2"/>
  </r>
  <r>
    <n v="1271"/>
    <s v="Robert Rios"/>
    <s v="kimjeremiah@example.net"/>
    <x v="48"/>
    <x v="2"/>
    <x v="9"/>
    <x v="254"/>
    <x v="2"/>
    <x v="4"/>
    <s v="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
    <x v="0"/>
    <x v="0"/>
    <x v="3"/>
    <x v="2"/>
    <d v="2023-06-01T04:06:54"/>
    <x v="0"/>
    <x v="0"/>
    <x v="0"/>
    <x v="0"/>
    <x v="0"/>
    <x v="0"/>
    <x v="1"/>
    <x v="3"/>
  </r>
  <r>
    <n v="1272"/>
    <s v="Amanda Thompson"/>
    <s v="reyeswendy@example.com"/>
    <x v="32"/>
    <x v="2"/>
    <x v="16"/>
    <x v="196"/>
    <x v="2"/>
    <x v="13"/>
    <s v="I'm having an issue with the {product_purchased}. Please assist. If you have any issue of my ordering, please contact my e-mail address. Thanks!_x000a__x000a_Love this product. I bought my 3rd and 4th I'm experiencing this issue on multiple devices of the same model, so it seems to be a widespread problem."/>
    <x v="1"/>
    <x v="418"/>
    <x v="0"/>
    <x v="1"/>
    <d v="2023-06-01T12:21:55"/>
    <x v="416"/>
    <x v="2"/>
    <x v="0"/>
    <x v="1"/>
    <x v="0"/>
    <x v="1"/>
    <x v="0"/>
    <x v="0"/>
  </r>
  <r>
    <n v="1273"/>
    <s v="Mary Cole"/>
    <s v="nguyenyolanda@example.com"/>
    <x v="21"/>
    <x v="1"/>
    <x v="19"/>
    <x v="596"/>
    <x v="1"/>
    <x v="6"/>
    <s v="I've encountered a data loss issue with my {product_purchased}. All the files and documents seem to have disappeared. Can you guide me on how to retrieve them?_x000a__x000a_This message has been edited 1 time. Last update was at I've followed online tutorials and community forums to troubleshoot the issue, but no luck so far."/>
    <x v="0"/>
    <x v="0"/>
    <x v="1"/>
    <x v="0"/>
    <d v="2023-06-01T11:53:56"/>
    <x v="0"/>
    <x v="0"/>
    <x v="0"/>
    <x v="0"/>
    <x v="0"/>
    <x v="0"/>
    <x v="1"/>
    <x v="1"/>
  </r>
  <r>
    <n v="1274"/>
    <s v="George Thomas"/>
    <s v="jack44@example.net"/>
    <x v="42"/>
    <x v="2"/>
    <x v="1"/>
    <x v="259"/>
    <x v="0"/>
    <x v="13"/>
    <s v="I'm having an issue with the {product_purchased}. Please assist._x000a__x000a_Add the name to the URL, or create a new URL_x000a__x000a_Add the code_x000a__x000a_&lt;body&gt; &lt;img src=&quot;,https:api[&quot; I've noticed that the issue occurs consistently when I use a specific feature or application on my {product_purchased}."/>
    <x v="0"/>
    <x v="0"/>
    <x v="2"/>
    <x v="1"/>
    <d v="2023-06-01T02:21:58"/>
    <x v="0"/>
    <x v="0"/>
    <x v="0"/>
    <x v="0"/>
    <x v="0"/>
    <x v="0"/>
    <x v="0"/>
    <x v="2"/>
  </r>
  <r>
    <n v="1275"/>
    <s v="Rebecca Gibbs"/>
    <s v="breanna52@example.org"/>
    <x v="8"/>
    <x v="2"/>
    <x v="33"/>
    <x v="124"/>
    <x v="4"/>
    <x v="8"/>
    <s v="I'm unable to access my {product_purchased} account. It keeps displaying an 'Invalid Credentials' error, even though I'm using the correct login information. How can I regain access to my account?_x000a__x000a_Yes, I've checked the device settings and made sure that everything is configured correctly."/>
    <x v="0"/>
    <x v="0"/>
    <x v="1"/>
    <x v="2"/>
    <d v="2023-06-01T03:01:58"/>
    <x v="0"/>
    <x v="0"/>
    <x v="0"/>
    <x v="0"/>
    <x v="0"/>
    <x v="0"/>
    <x v="1"/>
    <x v="1"/>
  </r>
  <r>
    <n v="1276"/>
    <s v="Jenna Walsh"/>
    <s v="kelly61@example.com"/>
    <x v="15"/>
    <x v="0"/>
    <x v="17"/>
    <x v="349"/>
    <x v="4"/>
    <x v="11"/>
    <s v="I'm having an issue with the {product_purchased}. Please assist._x000a__x000a_This is one item I'm going to fix. I'm very happy with the product and the price. Will commit to sending it back. I've been I've checked for software updates, and my {product_purchased} is already running the latest version."/>
    <x v="0"/>
    <x v="0"/>
    <x v="2"/>
    <x v="3"/>
    <d v="2023-06-01T10:42:00"/>
    <x v="0"/>
    <x v="0"/>
    <x v="0"/>
    <x v="0"/>
    <x v="0"/>
    <x v="0"/>
    <x v="0"/>
    <x v="2"/>
  </r>
  <r>
    <n v="1277"/>
    <s v="Sara Harvey"/>
    <s v="maryroy@example.net"/>
    <x v="49"/>
    <x v="2"/>
    <x v="7"/>
    <x v="549"/>
    <x v="1"/>
    <x v="4"/>
    <s v="I'm having an issue with the {product_purchased}. Please assist._x000a__x000a_I can verify that my refund was not received by the account owner at the time of delivery. I was expecting an item return shipping within 2 days. Thank I've checked the device settings and made sure that everything is configured correctly."/>
    <x v="1"/>
    <x v="419"/>
    <x v="0"/>
    <x v="0"/>
    <d v="2023-06-01T04:04:02"/>
    <x v="417"/>
    <x v="5"/>
    <x v="0"/>
    <x v="1"/>
    <x v="0"/>
    <x v="1"/>
    <x v="0"/>
    <x v="0"/>
  </r>
  <r>
    <n v="1278"/>
    <s v="Jessica Fox"/>
    <s v="vroach@example.com"/>
    <x v="41"/>
    <x v="1"/>
    <x v="4"/>
    <x v="374"/>
    <x v="3"/>
    <x v="12"/>
    <s v="I'm having an issue with the {product_purchased}. Please assist. When you checkout, your payment must be deposited in a separate account on the payment processor._x000a__x000a_{product_purchases}_x000a__x000a_Returns and exchange restrictions I've performed a factory reset on my {product_purchased}, hoping it would resolve the problem, but it didn't help."/>
    <x v="1"/>
    <x v="420"/>
    <x v="0"/>
    <x v="2"/>
    <d v="2023-06-01T10:08:04"/>
    <x v="418"/>
    <x v="2"/>
    <x v="0"/>
    <x v="1"/>
    <x v="0"/>
    <x v="1"/>
    <x v="0"/>
    <x v="0"/>
  </r>
  <r>
    <n v="1279"/>
    <s v="Jack Mccall"/>
    <s v="markblackburn@example.com"/>
    <x v="2"/>
    <x v="1"/>
    <x v="28"/>
    <x v="362"/>
    <x v="1"/>
    <x v="15"/>
    <s v="There seems to be a hardware problem with my {product_purchased}. The screen is flickering, and I'm unable to use it. What should I do?_x000a__x000a_Here's the result of my workaround:_x000a__x000a_I ran Chrome OS I need assistance as soon as possible because it's affecting my work and productivity."/>
    <x v="1"/>
    <x v="421"/>
    <x v="3"/>
    <x v="2"/>
    <d v="2023-06-01T02:38:05"/>
    <x v="419"/>
    <x v="3"/>
    <x v="0"/>
    <x v="1"/>
    <x v="2"/>
    <x v="1"/>
    <x v="1"/>
    <x v="3"/>
  </r>
  <r>
    <n v="1280"/>
    <s v="Samantha Olson"/>
    <s v="pbutler@example.org"/>
    <x v="27"/>
    <x v="0"/>
    <x v="8"/>
    <x v="597"/>
    <x v="1"/>
    <x v="6"/>
    <s v="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
    <x v="0"/>
    <x v="0"/>
    <x v="1"/>
    <x v="0"/>
    <d v="2023-06-01T18:07:06"/>
    <x v="0"/>
    <x v="0"/>
    <x v="0"/>
    <x v="0"/>
    <x v="0"/>
    <x v="0"/>
    <x v="1"/>
    <x v="1"/>
  </r>
  <r>
    <n v="1281"/>
    <s v="Bryan Wilson"/>
    <s v="hugheslori@example.net"/>
    <x v="5"/>
    <x v="0"/>
    <x v="2"/>
    <x v="257"/>
    <x v="4"/>
    <x v="7"/>
    <s v="I'm having an issue with the {product_purchased}. Please assist._x000a__x000a_If you need something else, you can find it below._x000a__x000a_Product: the product is what this company is selling._x000a__x000a_How to find a I've noticed a peculiar error message popping up on my {product_purchased} screen. It says '{error_message}'. What does it mean?"/>
    <x v="1"/>
    <x v="422"/>
    <x v="3"/>
    <x v="2"/>
    <d v="2023-06-01T04:51:07"/>
    <x v="420"/>
    <x v="2"/>
    <x v="0"/>
    <x v="1"/>
    <x v="0"/>
    <x v="1"/>
    <x v="1"/>
    <x v="3"/>
  </r>
  <r>
    <n v="1282"/>
    <s v="Patricia Elliott"/>
    <s v="teresaortiz@example.com"/>
    <x v="18"/>
    <x v="2"/>
    <x v="39"/>
    <x v="374"/>
    <x v="2"/>
    <x v="12"/>
    <s v="I'm having an issue with the {product_purchased}. Please assist._x000a__x000a_Whatidity is a great app to help you find a new item/item with a good quality and accurate value._x000a__x000a_I love using it. I'm unable to find the option to perform the desired action in the {product_purchased}. Could you please guide me through the steps?"/>
    <x v="0"/>
    <x v="0"/>
    <x v="1"/>
    <x v="2"/>
    <d v="2023-06-01T15:19:09"/>
    <x v="0"/>
    <x v="0"/>
    <x v="0"/>
    <x v="0"/>
    <x v="0"/>
    <x v="0"/>
    <x v="1"/>
    <x v="1"/>
  </r>
  <r>
    <n v="1283"/>
    <s v="Donna Harris"/>
    <s v="lisa07@example.net"/>
    <x v="2"/>
    <x v="1"/>
    <x v="39"/>
    <x v="274"/>
    <x v="3"/>
    <x v="15"/>
    <s v="The {product_purchased} is unable to establish a stable internet connection. It keeps disconnecting intermittently. How can I troubleshoot this network problem?_x000a__x000a_Unfortunately in this case the client can disconnect from the internet only when there I've tried different settings and configurations on my {product_purchased}, but the issue persists."/>
    <x v="1"/>
    <x v="423"/>
    <x v="0"/>
    <x v="3"/>
    <d v="2023-06-01T14:48:10"/>
    <x v="421"/>
    <x v="2"/>
    <x v="0"/>
    <x v="1"/>
    <x v="0"/>
    <x v="1"/>
    <x v="0"/>
    <x v="0"/>
  </r>
  <r>
    <n v="1284"/>
    <s v="Daniel Hoffman"/>
    <s v="hayleygrant@example.net"/>
    <x v="38"/>
    <x v="1"/>
    <x v="10"/>
    <x v="103"/>
    <x v="0"/>
    <x v="7"/>
    <s v="I'm having an issue with the {product_purchased}. Please assist. Thank You._x000a__x000a__x000a_The product is the same product number we're using today._x000a__x000a__x000a_If there are any questions, suggestions, or other issues, or would I've tried different settings and configurations on my {product_purchased}, but the issue persists."/>
    <x v="2"/>
    <x v="0"/>
    <x v="2"/>
    <x v="1"/>
    <m/>
    <x v="0"/>
    <x v="0"/>
    <x v="1"/>
    <x v="0"/>
    <x v="0"/>
    <x v="0"/>
    <x v="0"/>
    <x v="2"/>
  </r>
  <r>
    <n v="1285"/>
    <s v="James Myers"/>
    <s v="michellehoover@example.com"/>
    <x v="1"/>
    <x v="2"/>
    <x v="19"/>
    <x v="598"/>
    <x v="0"/>
    <x v="4"/>
    <s v="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
    <x v="2"/>
    <x v="0"/>
    <x v="1"/>
    <x v="3"/>
    <m/>
    <x v="0"/>
    <x v="0"/>
    <x v="1"/>
    <x v="0"/>
    <x v="0"/>
    <x v="0"/>
    <x v="1"/>
    <x v="1"/>
  </r>
  <r>
    <n v="1286"/>
    <s v="Ashley Love"/>
    <s v="kristie33@example.net"/>
    <x v="33"/>
    <x v="2"/>
    <x v="8"/>
    <x v="146"/>
    <x v="3"/>
    <x v="0"/>
    <s v="My {product_purchased} crashed, and I lost all the data stored on it. Is there any way to recover the lost data? Thanks in advance._x000a__x000a_3dia_4m.jpg (3,160 kB This problem started occurring after the recent software update. I haven't made any other changes to the device."/>
    <x v="0"/>
    <x v="0"/>
    <x v="2"/>
    <x v="1"/>
    <d v="2023-06-01T05:13:14"/>
    <x v="0"/>
    <x v="0"/>
    <x v="0"/>
    <x v="0"/>
    <x v="0"/>
    <x v="0"/>
    <x v="0"/>
    <x v="2"/>
  </r>
  <r>
    <n v="1287"/>
    <s v="Denise Perry"/>
    <s v="esoto@example.org"/>
    <x v="21"/>
    <x v="0"/>
    <x v="23"/>
    <x v="251"/>
    <x v="0"/>
    <x v="8"/>
    <s v="I'm having an issue with the {product_purchased}. Please assist._x000a__x000a_Product Name: https://store.steampowered.com/u/47443770/_x000a__x000a__x000a_&lt;div id=&quot;item_id&quot; class I've tried troubleshooting steps mentioned in the user manual, but the issue persists."/>
    <x v="0"/>
    <x v="0"/>
    <x v="3"/>
    <x v="1"/>
    <d v="2023-06-01T21:57:16"/>
    <x v="0"/>
    <x v="0"/>
    <x v="0"/>
    <x v="0"/>
    <x v="0"/>
    <x v="0"/>
    <x v="1"/>
    <x v="3"/>
  </r>
  <r>
    <n v="1288"/>
    <s v="Cristian Rodriguez"/>
    <s v="smiththomas@example.net"/>
    <x v="23"/>
    <x v="0"/>
    <x v="16"/>
    <x v="397"/>
    <x v="0"/>
    <x v="11"/>
    <s v="I'm having an issue with the {product_purchased}. Please assist. Please ask.&quot;_x000a__x000a_The product was sold through iTunes through Amazon._x000a__x000a_A screenshot from YouTube which is still being shared shows the same issue as when an order I need assistance as soon as possible because it's affecting my work and productivity."/>
    <x v="0"/>
    <x v="0"/>
    <x v="0"/>
    <x v="0"/>
    <d v="2023-06-01T00:23:18"/>
    <x v="0"/>
    <x v="0"/>
    <x v="0"/>
    <x v="0"/>
    <x v="0"/>
    <x v="0"/>
    <x v="0"/>
    <x v="0"/>
  </r>
  <r>
    <n v="1289"/>
    <s v="Kimberly Patel"/>
    <s v="cindycastillo@example.net"/>
    <x v="26"/>
    <x v="1"/>
    <x v="13"/>
    <x v="479"/>
    <x v="2"/>
    <x v="4"/>
    <s v="I'm having an issue with the {product_purchased}. Please assist._x000a__x000a_Purchasing an item or payment amount is just a way of doing it, you need to choose the &quot;Contact My Sales&quot; page to check on what I've checked the device settings and made sure that everything is configured correctly."/>
    <x v="2"/>
    <x v="0"/>
    <x v="1"/>
    <x v="2"/>
    <m/>
    <x v="0"/>
    <x v="0"/>
    <x v="1"/>
    <x v="0"/>
    <x v="0"/>
    <x v="0"/>
    <x v="1"/>
    <x v="1"/>
  </r>
  <r>
    <n v="1290"/>
    <s v="Brianna Vaughn"/>
    <s v="duartemichael@example.net"/>
    <x v="20"/>
    <x v="0"/>
    <x v="38"/>
    <x v="599"/>
    <x v="4"/>
    <x v="4"/>
    <s v="I'm having an issue with the {product_purchased}. Please assist. Please refer to the purchase details that appear in the &quot;Rename Your Product&quot; link in the box._x000a__x000a_* Please include the name/email of the product I need assistance as soon as possible because it's affecting my work and productivity."/>
    <x v="0"/>
    <x v="0"/>
    <x v="3"/>
    <x v="0"/>
    <d v="2023-06-01T02:55:21"/>
    <x v="0"/>
    <x v="0"/>
    <x v="0"/>
    <x v="0"/>
    <x v="0"/>
    <x v="0"/>
    <x v="1"/>
    <x v="3"/>
  </r>
  <r>
    <n v="1291"/>
    <s v="Abigail Davis"/>
    <s v="rodriguezchristine@example.net"/>
    <x v="1"/>
    <x v="1"/>
    <x v="40"/>
    <x v="600"/>
    <x v="3"/>
    <x v="4"/>
    <s v="I'm having an issue with the {product_purchased}. Please assist._x000a__x000a_Purchased item was the correct item. The product is the correct product.&quot;_x000a__x000a_&quot;The price is right (in case you're worried about shipping I've followed the troubleshooting steps mentioned in the user manual, but the issue persists."/>
    <x v="0"/>
    <x v="0"/>
    <x v="3"/>
    <x v="0"/>
    <d v="2023-06-01T04:56:23"/>
    <x v="0"/>
    <x v="0"/>
    <x v="0"/>
    <x v="0"/>
    <x v="0"/>
    <x v="0"/>
    <x v="1"/>
    <x v="3"/>
  </r>
  <r>
    <n v="1292"/>
    <s v="Kelly Ray DVM"/>
    <s v="brian98@example.net"/>
    <x v="9"/>
    <x v="1"/>
    <x v="27"/>
    <x v="377"/>
    <x v="0"/>
    <x v="1"/>
    <s v="I'm having an issue with the {product_purchased}. Please assist. Thank you._x000a__x000a_The product_purchased contains all our products and our services are the exclusive property of our supplier, our distributors, and our respective affiliates I'm concerned about the security of my {product_purchased} and would like to ensure that my data is safe."/>
    <x v="2"/>
    <x v="0"/>
    <x v="0"/>
    <x v="3"/>
    <m/>
    <x v="0"/>
    <x v="0"/>
    <x v="1"/>
    <x v="0"/>
    <x v="0"/>
    <x v="0"/>
    <x v="0"/>
    <x v="0"/>
  </r>
  <r>
    <n v="1293"/>
    <s v="Kevin Mitchell"/>
    <s v="tharmon@example.net"/>
    <x v="36"/>
    <x v="2"/>
    <x v="18"/>
    <x v="240"/>
    <x v="3"/>
    <x v="6"/>
    <s v="I'm facing a problem with my {product_purchased}. The {product_purchased} is not turning on. It was working fine until yesterday, but now it doesn't respond. Will do the same to your {product_ I need assistance as soon as possible because it's affecting my work and productivity."/>
    <x v="2"/>
    <x v="0"/>
    <x v="2"/>
    <x v="1"/>
    <m/>
    <x v="0"/>
    <x v="0"/>
    <x v="1"/>
    <x v="0"/>
    <x v="0"/>
    <x v="0"/>
    <x v="0"/>
    <x v="2"/>
  </r>
  <r>
    <n v="1294"/>
    <s v="Cindy Yu"/>
    <s v="mthompson@example.org"/>
    <x v="24"/>
    <x v="0"/>
    <x v="2"/>
    <x v="558"/>
    <x v="2"/>
    <x v="10"/>
    <s v="I'm having an issue with the {product_purchased}. Please assist._x000a__x000a_This is a new and different thread. Please note it is very old and may not be updated_x000a__x000a_for a number of weeks. Please, for a I'm using the original charger that came with my {product_purchased}, but it's not charging properly."/>
    <x v="1"/>
    <x v="424"/>
    <x v="0"/>
    <x v="1"/>
    <d v="2023-06-01T20:52:27"/>
    <x v="422"/>
    <x v="5"/>
    <x v="0"/>
    <x v="1"/>
    <x v="0"/>
    <x v="1"/>
    <x v="0"/>
    <x v="0"/>
  </r>
  <r>
    <n v="1295"/>
    <s v="Alex Allen"/>
    <s v="gcameron@example.net"/>
    <x v="38"/>
    <x v="1"/>
    <x v="40"/>
    <x v="352"/>
    <x v="4"/>
    <x v="2"/>
    <s v="I'm having an issue with the {product_purchased}. Please assist._x000a__x000a_A new app: https://steemit.com_x000a__x000a_Check it out: https://www.steemit.com/forum/viewtopic I need assistance as soon as possible because it's affecting my work and productivity."/>
    <x v="0"/>
    <x v="0"/>
    <x v="3"/>
    <x v="0"/>
    <d v="2023-06-01T13:07:29"/>
    <x v="0"/>
    <x v="0"/>
    <x v="0"/>
    <x v="0"/>
    <x v="0"/>
    <x v="0"/>
    <x v="1"/>
    <x v="3"/>
  </r>
  <r>
    <n v="1296"/>
    <s v="Carla Robinson"/>
    <s v="rogerthomas@example.net"/>
    <x v="21"/>
    <x v="2"/>
    <x v="3"/>
    <x v="601"/>
    <x v="2"/>
    <x v="1"/>
    <s v="My {product_purchased} is making strange noises and not functioning properly. I suspect there might be a hardware issue. Can you please help me with this?_x000a__x000a_I've tried to make my PC go back to what it was when I've tried clearing the cache and data for the {product_purchased} app, but the issue persists."/>
    <x v="1"/>
    <x v="425"/>
    <x v="3"/>
    <x v="2"/>
    <d v="2023-06-01T03:40:30"/>
    <x v="423"/>
    <x v="4"/>
    <x v="0"/>
    <x v="1"/>
    <x v="2"/>
    <x v="1"/>
    <x v="1"/>
    <x v="3"/>
  </r>
  <r>
    <n v="1297"/>
    <s v="Christopher Jones"/>
    <s v="matthewherrera@example.com"/>
    <x v="17"/>
    <x v="2"/>
    <x v="24"/>
    <x v="570"/>
    <x v="1"/>
    <x v="9"/>
    <s v="I'm having an issue with the {product_purchased}. Please assist._x000a__x000a_[16:27:08 AM] [Client thread/DEBUG] [mcjty.types.regular.TConstruct.func_110549_ I've noticed a peculiar error message popping up on my {product_purchased} screen. It says '{error_message}'. What does it mean?"/>
    <x v="1"/>
    <x v="426"/>
    <x v="1"/>
    <x v="0"/>
    <d v="2023-06-01T05:42:32"/>
    <x v="424"/>
    <x v="5"/>
    <x v="0"/>
    <x v="1"/>
    <x v="0"/>
    <x v="1"/>
    <x v="1"/>
    <x v="1"/>
  </r>
  <r>
    <n v="1298"/>
    <s v="Joanne Lynch"/>
    <s v="theresa07@example.com"/>
    <x v="25"/>
    <x v="0"/>
    <x v="15"/>
    <x v="602"/>
    <x v="3"/>
    <x v="8"/>
    <s v="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
    <x v="0"/>
    <x v="0"/>
    <x v="2"/>
    <x v="0"/>
    <d v="2023-06-01T02:10:32"/>
    <x v="0"/>
    <x v="0"/>
    <x v="0"/>
    <x v="0"/>
    <x v="0"/>
    <x v="0"/>
    <x v="0"/>
    <x v="2"/>
  </r>
  <r>
    <n v="1299"/>
    <s v="Alyssa Medina"/>
    <s v="jdavis@example.org"/>
    <x v="12"/>
    <x v="1"/>
    <x v="20"/>
    <x v="454"/>
    <x v="1"/>
    <x v="2"/>
    <s v="There seems to be a glitch in the {product_purchased} software. It freezes frequently, making it difficult to use. Can you please provide a solution? --Michael G. Tait_x000a__x000a_The main problem with the solution is that I've followed online tutorials and community forums to troubleshoot the issue, but no luck so far."/>
    <x v="1"/>
    <x v="427"/>
    <x v="2"/>
    <x v="3"/>
    <d v="2023-06-01T05:26:33"/>
    <x v="425"/>
    <x v="3"/>
    <x v="0"/>
    <x v="1"/>
    <x v="2"/>
    <x v="1"/>
    <x v="0"/>
    <x v="2"/>
  </r>
  <r>
    <n v="1300"/>
    <s v="William Klein"/>
    <s v="johnathanwashington@example.com"/>
    <x v="34"/>
    <x v="0"/>
    <x v="41"/>
    <x v="434"/>
    <x v="4"/>
    <x v="14"/>
    <s v="I'm having an issue with the {product_purchased}. Please assist._x000a__x000a_It's not possible to add the 'product_purchased' attribute to your app in iOS 7.0._x000a__x000a__x000a_Your app is downloaded from I've recently updated the firmware of my {product_purchased}, and the issue started happening afterward. Could it be related to the update?"/>
    <x v="0"/>
    <x v="0"/>
    <x v="1"/>
    <x v="2"/>
    <d v="2023-06-01T20:02:35"/>
    <x v="0"/>
    <x v="0"/>
    <x v="0"/>
    <x v="0"/>
    <x v="0"/>
    <x v="0"/>
    <x v="1"/>
    <x v="1"/>
  </r>
  <r>
    <n v="1301"/>
    <s v="Kristen Rodriguez"/>
    <s v="wrightcory@example.com"/>
    <x v="12"/>
    <x v="2"/>
    <x v="26"/>
    <x v="603"/>
    <x v="4"/>
    <x v="0"/>
    <s v="I'm having an issue with the {product_purchased}. Please assist._x000a__x000a_[2017-06-21]: Fixed to not apply to pre-ordered games._x000a__x000a_[2017-06-20]: A bug was fixed in I've noticed a sudden decrease in battery life on my {product_purchased}. It used to last much longer."/>
    <x v="1"/>
    <x v="428"/>
    <x v="1"/>
    <x v="0"/>
    <d v="2023-06-01T07:16:37"/>
    <x v="426"/>
    <x v="5"/>
    <x v="0"/>
    <x v="1"/>
    <x v="0"/>
    <x v="1"/>
    <x v="1"/>
    <x v="1"/>
  </r>
  <r>
    <n v="1302"/>
    <s v="Brittany Long"/>
    <s v="ortizmaria@example.org"/>
    <x v="6"/>
    <x v="1"/>
    <x v="13"/>
    <x v="462"/>
    <x v="2"/>
    <x v="10"/>
    <s v="I'm having an issue with the {product_purchased}. Please assist. I've performed a factory reset on my {product_purchased}, hoping it would resolve the problem, but it didn't help."/>
    <x v="0"/>
    <x v="0"/>
    <x v="1"/>
    <x v="3"/>
    <d v="2023-06-01T04:28:37"/>
    <x v="0"/>
    <x v="0"/>
    <x v="0"/>
    <x v="0"/>
    <x v="0"/>
    <x v="0"/>
    <x v="1"/>
    <x v="1"/>
  </r>
  <r>
    <n v="1303"/>
    <s v="Amanda Higgins"/>
    <s v="thomas94@example.org"/>
    <x v="12"/>
    <x v="1"/>
    <x v="0"/>
    <x v="554"/>
    <x v="0"/>
    <x v="5"/>
    <s v="I'm having an issue with the {product_purchased}. Please assist._x000a__x000a_4. You statutes will need to meet certain requirements_x000a__x000a_A. General. You may qualify for the benefit of this Act by showing that you have paid I've already contacted customer support multiple times, but the issue remains unresolved."/>
    <x v="0"/>
    <x v="0"/>
    <x v="1"/>
    <x v="2"/>
    <d v="2023-06-01T21:49:38"/>
    <x v="0"/>
    <x v="0"/>
    <x v="0"/>
    <x v="0"/>
    <x v="0"/>
    <x v="0"/>
    <x v="1"/>
    <x v="1"/>
  </r>
  <r>
    <n v="1304"/>
    <s v="Leslie Bishop"/>
    <s v="tjones@example.com"/>
    <x v="20"/>
    <x v="0"/>
    <x v="40"/>
    <x v="150"/>
    <x v="3"/>
    <x v="9"/>
    <s v="I'm having an issue with the {product_purchased}. Please assist._x000a__x000a__x000a_Add_x000a__x000a_Remove_x000a__x000a_Remove_x000a__x000a_Remove I'm concerned about the security of my {product_purchased} and would like to ensure that my data is safe."/>
    <x v="0"/>
    <x v="0"/>
    <x v="0"/>
    <x v="3"/>
    <d v="2023-06-01T10:26:39"/>
    <x v="0"/>
    <x v="0"/>
    <x v="0"/>
    <x v="0"/>
    <x v="0"/>
    <x v="0"/>
    <x v="0"/>
    <x v="0"/>
  </r>
  <r>
    <n v="1305"/>
    <s v="Thomas Smith"/>
    <s v="ddavis@example.net"/>
    <x v="6"/>
    <x v="2"/>
    <x v="11"/>
    <x v="470"/>
    <x v="3"/>
    <x v="0"/>
    <s v="I've forgotten my password for my {product_purchased} account, and the password reset option is not working. How can I recover my account? The issue I'm facing is intermittent. Sometimes it works fine, but other times it acts up unexpectedly."/>
    <x v="0"/>
    <x v="0"/>
    <x v="1"/>
    <x v="2"/>
    <d v="2023-06-01T00:11:39"/>
    <x v="0"/>
    <x v="0"/>
    <x v="0"/>
    <x v="0"/>
    <x v="0"/>
    <x v="0"/>
    <x v="1"/>
    <x v="1"/>
  </r>
  <r>
    <n v="1306"/>
    <s v="Teresa Barnes MD"/>
    <s v="kadams@example.org"/>
    <x v="17"/>
    <x v="1"/>
    <x v="28"/>
    <x v="265"/>
    <x v="2"/>
    <x v="1"/>
    <s v="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
    <x v="1"/>
    <x v="429"/>
    <x v="2"/>
    <x v="3"/>
    <d v="2023-06-01T04:08:40"/>
    <x v="427"/>
    <x v="3"/>
    <x v="0"/>
    <x v="1"/>
    <x v="2"/>
    <x v="1"/>
    <x v="0"/>
    <x v="2"/>
  </r>
  <r>
    <n v="1307"/>
    <s v="Julie Walsh"/>
    <s v="cdunn@example.com"/>
    <x v="12"/>
    <x v="0"/>
    <x v="41"/>
    <x v="154"/>
    <x v="4"/>
    <x v="13"/>
    <s v="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
    <x v="1"/>
    <x v="430"/>
    <x v="0"/>
    <x v="1"/>
    <d v="2023-06-01T09:19:41"/>
    <x v="428"/>
    <x v="1"/>
    <x v="0"/>
    <x v="1"/>
    <x v="1"/>
    <x v="1"/>
    <x v="0"/>
    <x v="0"/>
  </r>
  <r>
    <n v="1308"/>
    <s v="Cassandra Patton"/>
    <s v="sarareyes@example.org"/>
    <x v="17"/>
    <x v="2"/>
    <x v="29"/>
    <x v="113"/>
    <x v="3"/>
    <x v="6"/>
    <s v="I've encountered a data loss issue with my {product_purchased}. All the files and documents seem to have disappeared. Can you guide me on how to retrieve them? Thanks!_x000a__x000a_What was wrong with my data?_x000a__x000a_&quot; I've recently updated the firmware of my {product_purchased}, and the issue started happening afterward. Could it be related to the update?"/>
    <x v="2"/>
    <x v="0"/>
    <x v="2"/>
    <x v="2"/>
    <m/>
    <x v="0"/>
    <x v="0"/>
    <x v="1"/>
    <x v="0"/>
    <x v="0"/>
    <x v="0"/>
    <x v="0"/>
    <x v="2"/>
  </r>
  <r>
    <n v="1309"/>
    <s v="Natasha Lopez"/>
    <s v="blackwellangela@example.net"/>
    <x v="29"/>
    <x v="0"/>
    <x v="39"/>
    <x v="495"/>
    <x v="3"/>
    <x v="2"/>
    <s v="I'm having an issue with the {product_purchased}. Please assist._x000a__x000a_The first thing I need to do to resolve the issue is to uninstall any {product_purchased}. If you uninstall all dependencies, the &quot;product I'm concerned about the security of my {product_purchased} and would like to ensure that my data is safe."/>
    <x v="0"/>
    <x v="0"/>
    <x v="2"/>
    <x v="1"/>
    <d v="2023-06-01T10:36:44"/>
    <x v="0"/>
    <x v="0"/>
    <x v="0"/>
    <x v="0"/>
    <x v="0"/>
    <x v="0"/>
    <x v="0"/>
    <x v="2"/>
  </r>
  <r>
    <n v="1310"/>
    <s v="Victoria Smith"/>
    <s v="cgutierrez@example.net"/>
    <x v="45"/>
    <x v="2"/>
    <x v="3"/>
    <x v="97"/>
    <x v="1"/>
    <x v="5"/>
    <s v="I'm having an issue with the {product_purchased}. Please assist. You can download some images to display in the cart._x000a__x000a_[IMPORTANT] The following images can not be converted to PNG format. You need to download I've noticed a sudden decrease in battery life on my {product_purchased}. It used to last much longer."/>
    <x v="1"/>
    <x v="431"/>
    <x v="3"/>
    <x v="2"/>
    <d v="2023-06-01T16:42:46"/>
    <x v="429"/>
    <x v="4"/>
    <x v="0"/>
    <x v="1"/>
    <x v="2"/>
    <x v="1"/>
    <x v="1"/>
    <x v="3"/>
  </r>
  <r>
    <n v="1311"/>
    <s v="Bryce Fitzgerald"/>
    <s v="ymiles@example.net"/>
    <x v="13"/>
    <x v="0"/>
    <x v="35"/>
    <x v="604"/>
    <x v="3"/>
    <x v="11"/>
    <s v="I'm having an issue with the {product_purchased}. Please assist. Thanks a lot._x000a__x000a_The product_purchased number is usually less than the price charged. You will receive a tracking number when you place an order. I've tried using different cables, adapters, or peripherals with my {product_purchased}, but the issue persists."/>
    <x v="1"/>
    <x v="432"/>
    <x v="0"/>
    <x v="0"/>
    <d v="2023-06-01T19:34:48"/>
    <x v="430"/>
    <x v="3"/>
    <x v="0"/>
    <x v="1"/>
    <x v="2"/>
    <x v="1"/>
    <x v="0"/>
    <x v="0"/>
  </r>
  <r>
    <n v="1312"/>
    <s v="Richard Howard"/>
    <s v="lwalters@example.org"/>
    <x v="10"/>
    <x v="1"/>
    <x v="36"/>
    <x v="70"/>
    <x v="4"/>
    <x v="9"/>
    <s v="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
    <x v="1"/>
    <x v="433"/>
    <x v="3"/>
    <x v="0"/>
    <d v="2023-06-01T03:05:49"/>
    <x v="431"/>
    <x v="2"/>
    <x v="0"/>
    <x v="1"/>
    <x v="0"/>
    <x v="1"/>
    <x v="1"/>
    <x v="3"/>
  </r>
  <r>
    <n v="1313"/>
    <s v="Randy Walker"/>
    <s v="samanthazimmerman@example.com"/>
    <x v="25"/>
    <x v="1"/>
    <x v="8"/>
    <x v="605"/>
    <x v="2"/>
    <x v="15"/>
    <s v="I'm having an issue with the {product_purchased}. Please assist. I've tried different settings and configurations on my {product_purchased}, but the issue persists."/>
    <x v="0"/>
    <x v="0"/>
    <x v="0"/>
    <x v="2"/>
    <d v="2023-06-01T06:51:50"/>
    <x v="0"/>
    <x v="0"/>
    <x v="0"/>
    <x v="0"/>
    <x v="0"/>
    <x v="0"/>
    <x v="0"/>
    <x v="0"/>
  </r>
  <r>
    <n v="1314"/>
    <s v="Mark Harrison"/>
    <s v="susanwilkinson@example.org"/>
    <x v="16"/>
    <x v="1"/>
    <x v="33"/>
    <x v="412"/>
    <x v="2"/>
    <x v="9"/>
    <s v="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
    <x v="1"/>
    <x v="434"/>
    <x v="0"/>
    <x v="0"/>
    <d v="2023-06-01T20:25:50"/>
    <x v="432"/>
    <x v="1"/>
    <x v="0"/>
    <x v="1"/>
    <x v="1"/>
    <x v="1"/>
    <x v="0"/>
    <x v="0"/>
  </r>
  <r>
    <n v="1315"/>
    <s v="Anthony Moreno"/>
    <s v="edwardsmelissa@example.com"/>
    <x v="24"/>
    <x v="2"/>
    <x v="4"/>
    <x v="387"/>
    <x v="2"/>
    <x v="1"/>
    <s v="I'm having an issue with the {product_purchased}. Please assist. &lt;3_x000a__x000a_[12:17:16]EMOTE: *no key*/(monkey (834)) : &lt;b&gt;The monkey (834)&lt;/b I've recently updated the firmware of my {product_purchased}, and the issue started happening afterward. Could it be related to the update?"/>
    <x v="2"/>
    <x v="0"/>
    <x v="2"/>
    <x v="1"/>
    <m/>
    <x v="0"/>
    <x v="0"/>
    <x v="1"/>
    <x v="0"/>
    <x v="0"/>
    <x v="0"/>
    <x v="0"/>
    <x v="2"/>
  </r>
  <r>
    <n v="1316"/>
    <s v="Brittany Miller"/>
    <s v="douglasjohnson@example.org"/>
    <x v="4"/>
    <x v="2"/>
    <x v="1"/>
    <x v="606"/>
    <x v="4"/>
    <x v="2"/>
    <s v="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
    <x v="1"/>
    <x v="435"/>
    <x v="2"/>
    <x v="3"/>
    <d v="2023-06-01T20:59:53"/>
    <x v="433"/>
    <x v="4"/>
    <x v="0"/>
    <x v="1"/>
    <x v="2"/>
    <x v="1"/>
    <x v="0"/>
    <x v="2"/>
  </r>
  <r>
    <n v="1317"/>
    <s v="Jeffery Brown"/>
    <s v="gvance@example.org"/>
    <x v="33"/>
    <x v="1"/>
    <x v="32"/>
    <x v="526"/>
    <x v="4"/>
    <x v="4"/>
    <s v="I'm having an issue with the {product_purchased}. Please assist._x000a__x000a_I'm having an issue with the{product_purchased}. Please assist. I'm having an issue with the {product_purchased}. I've noticed a peculiar error message popping up on my {product_purchased} screen. It says '{error_message}'. What does it mean?"/>
    <x v="1"/>
    <x v="436"/>
    <x v="3"/>
    <x v="1"/>
    <d v="2023-06-01T02:25:55"/>
    <x v="434"/>
    <x v="2"/>
    <x v="0"/>
    <x v="1"/>
    <x v="0"/>
    <x v="1"/>
    <x v="1"/>
    <x v="3"/>
  </r>
  <r>
    <n v="1318"/>
    <s v="Thomas Martin"/>
    <s v="bcuevas@example.org"/>
    <x v="40"/>
    <x v="1"/>
    <x v="2"/>
    <x v="401"/>
    <x v="2"/>
    <x v="2"/>
    <s v="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
    <x v="0"/>
    <x v="0"/>
    <x v="1"/>
    <x v="0"/>
    <d v="2023-06-01T22:12:56"/>
    <x v="0"/>
    <x v="0"/>
    <x v="0"/>
    <x v="0"/>
    <x v="0"/>
    <x v="0"/>
    <x v="1"/>
    <x v="1"/>
  </r>
  <r>
    <n v="1319"/>
    <s v="Michelle Ward"/>
    <s v="ericvaughan@example.org"/>
    <x v="46"/>
    <x v="2"/>
    <x v="6"/>
    <x v="607"/>
    <x v="2"/>
    <x v="3"/>
    <s v="I'm having an issue with the {product_purchased}. Please assist._x000a__x000a_As a simple user interface for my current app they should see something like:_x000a__x000a_{ @name &quot;Product&quot;, data-product_id: 1005 I rely heavily on my {product_purchased} for my daily tasks, and this issue is hindering my productivity."/>
    <x v="2"/>
    <x v="0"/>
    <x v="0"/>
    <x v="2"/>
    <m/>
    <x v="0"/>
    <x v="0"/>
    <x v="1"/>
    <x v="0"/>
    <x v="0"/>
    <x v="0"/>
    <x v="0"/>
    <x v="0"/>
  </r>
  <r>
    <n v="1320"/>
    <s v="Kyle Horton"/>
    <s v="gthomas@example.org"/>
    <x v="26"/>
    <x v="1"/>
    <x v="9"/>
    <x v="513"/>
    <x v="0"/>
    <x v="2"/>
    <s v="I'm having an issue with the {product_purchased}. Please assist._x000a__x000a_The product description says it &quot;is the largest and most versatile fragrance from a global and respected brand.&quot; But you probably already know that a scent that has so This problem started occurring after the recent software update. I haven't made any other changes to the device."/>
    <x v="1"/>
    <x v="437"/>
    <x v="1"/>
    <x v="1"/>
    <d v="2023-06-01T14:04:00"/>
    <x v="435"/>
    <x v="2"/>
    <x v="0"/>
    <x v="1"/>
    <x v="0"/>
    <x v="1"/>
    <x v="1"/>
    <x v="1"/>
  </r>
  <r>
    <n v="1321"/>
    <s v="Andrew Duke"/>
    <s v="vanessamichael@example.net"/>
    <x v="23"/>
    <x v="2"/>
    <x v="34"/>
    <x v="200"/>
    <x v="2"/>
    <x v="9"/>
    <s v="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
    <x v="2"/>
    <x v="0"/>
    <x v="2"/>
    <x v="2"/>
    <m/>
    <x v="0"/>
    <x v="0"/>
    <x v="1"/>
    <x v="0"/>
    <x v="0"/>
    <x v="0"/>
    <x v="0"/>
    <x v="2"/>
  </r>
  <r>
    <n v="1322"/>
    <s v="Charlotte Ford"/>
    <s v="panderson@example.org"/>
    <x v="1"/>
    <x v="0"/>
    <x v="5"/>
    <x v="608"/>
    <x v="4"/>
    <x v="13"/>
    <s v="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
    <x v="0"/>
    <x v="0"/>
    <x v="0"/>
    <x v="1"/>
    <d v="2023-06-01T10:05:02"/>
    <x v="0"/>
    <x v="0"/>
    <x v="0"/>
    <x v="0"/>
    <x v="0"/>
    <x v="0"/>
    <x v="0"/>
    <x v="0"/>
  </r>
  <r>
    <n v="1323"/>
    <s v="Robert Singh"/>
    <s v="donald54@example.com"/>
    <x v="19"/>
    <x v="2"/>
    <x v="2"/>
    <x v="84"/>
    <x v="1"/>
    <x v="9"/>
    <s v="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
    <x v="2"/>
    <x v="0"/>
    <x v="1"/>
    <x v="0"/>
    <m/>
    <x v="0"/>
    <x v="0"/>
    <x v="1"/>
    <x v="0"/>
    <x v="0"/>
    <x v="0"/>
    <x v="1"/>
    <x v="1"/>
  </r>
  <r>
    <n v="1324"/>
    <s v="Nicole Mitchell"/>
    <s v="rachel27@example.com"/>
    <x v="50"/>
    <x v="2"/>
    <x v="9"/>
    <x v="523"/>
    <x v="0"/>
    <x v="10"/>
    <s v="I'm having an issue with the {product_purchased}. Please assist._x000a__x000a_What happened if I want my product to make a profit_x000a__x000a_You can use the above instructions and/or submit a refund request to the correct manufacturer for I'm experiencing this issue on multiple devices of the same model, so it seems to be a widespread problem."/>
    <x v="0"/>
    <x v="0"/>
    <x v="2"/>
    <x v="0"/>
    <d v="2023-06-01T08:25:04"/>
    <x v="0"/>
    <x v="0"/>
    <x v="0"/>
    <x v="0"/>
    <x v="0"/>
    <x v="0"/>
    <x v="0"/>
    <x v="2"/>
  </r>
  <r>
    <n v="1325"/>
    <s v="Kimberly Kelly"/>
    <s v="mitchellnathaniel@example.net"/>
    <x v="40"/>
    <x v="1"/>
    <x v="34"/>
    <x v="180"/>
    <x v="2"/>
    <x v="5"/>
    <s v="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
    <x v="0"/>
    <x v="0"/>
    <x v="0"/>
    <x v="2"/>
    <d v="2023-06-01T03:27:06"/>
    <x v="0"/>
    <x v="0"/>
    <x v="0"/>
    <x v="0"/>
    <x v="0"/>
    <x v="0"/>
    <x v="0"/>
    <x v="0"/>
  </r>
  <r>
    <n v="1326"/>
    <s v="Joshua Young"/>
    <s v="clewis@example.com"/>
    <x v="19"/>
    <x v="1"/>
    <x v="14"/>
    <x v="180"/>
    <x v="4"/>
    <x v="10"/>
    <s v="I'm unable to access my {product_purchased} account. It keeps displaying an 'Invalid Credentials' error, even though I'm using the correct login information. How can I regain access to my account?_x000a__x000a_How can I'm unable to find the option to perform the desired action in the {product_purchased}. Could you please guide me through the steps?"/>
    <x v="2"/>
    <x v="0"/>
    <x v="2"/>
    <x v="0"/>
    <m/>
    <x v="0"/>
    <x v="0"/>
    <x v="1"/>
    <x v="0"/>
    <x v="0"/>
    <x v="0"/>
    <x v="0"/>
    <x v="2"/>
  </r>
  <r>
    <n v="1327"/>
    <s v="Danny Gray"/>
    <s v="uanderson@example.com"/>
    <x v="4"/>
    <x v="0"/>
    <x v="41"/>
    <x v="430"/>
    <x v="1"/>
    <x v="10"/>
    <s v="I'm having an issue with the {product_purchased}. Please assist. {{product_ref}}_x000a__x000a_Please help support the mission of New Advent and get the full contents of this website as an instant download. Includes the Catholic Encyclopedia, I've tried troubleshooting steps mentioned in the user manual, but the issue persists."/>
    <x v="2"/>
    <x v="0"/>
    <x v="0"/>
    <x v="0"/>
    <m/>
    <x v="0"/>
    <x v="0"/>
    <x v="1"/>
    <x v="0"/>
    <x v="0"/>
    <x v="0"/>
    <x v="0"/>
    <x v="0"/>
  </r>
  <r>
    <n v="1328"/>
    <s v="Kathryn Hayes"/>
    <s v="jasminewarren@example.org"/>
    <x v="30"/>
    <x v="0"/>
    <x v="26"/>
    <x v="609"/>
    <x v="4"/>
    <x v="7"/>
    <s v="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
    <x v="0"/>
    <x v="0"/>
    <x v="2"/>
    <x v="1"/>
    <d v="2023-06-01T01:00:10"/>
    <x v="0"/>
    <x v="0"/>
    <x v="0"/>
    <x v="0"/>
    <x v="0"/>
    <x v="0"/>
    <x v="0"/>
    <x v="2"/>
  </r>
  <r>
    <n v="1329"/>
    <s v="Bill Gilmore"/>
    <s v="tracy71@example.com"/>
    <x v="40"/>
    <x v="0"/>
    <x v="32"/>
    <x v="384"/>
    <x v="0"/>
    <x v="7"/>
    <s v="I'm having an issue with the {product_purchased}. Please assist. {purchases} can have multiple payments. Please help me with the details. This will solve the problem. {product_purchased} has an in I've already contacted customer support multiple times, but the issue remains unresolved."/>
    <x v="1"/>
    <x v="438"/>
    <x v="3"/>
    <x v="1"/>
    <d v="2023-06-01T18:52:12"/>
    <x v="436"/>
    <x v="5"/>
    <x v="0"/>
    <x v="1"/>
    <x v="0"/>
    <x v="1"/>
    <x v="1"/>
    <x v="3"/>
  </r>
  <r>
    <n v="1330"/>
    <s v="Ryan Lambert"/>
    <s v="jessica01@example.com"/>
    <x v="43"/>
    <x v="1"/>
    <x v="10"/>
    <x v="372"/>
    <x v="3"/>
    <x v="7"/>
    <s v="I'm having an issue with the {product_purchased}. Please assist._x000a__x000a_To continue on with the process, please enter the following link: Contact Info -&gt; Purchase. I'd love to hear from you:_x000a__x000a_Contact info@ I've checked the device settings and made sure that everything is configured correctly."/>
    <x v="1"/>
    <x v="439"/>
    <x v="3"/>
    <x v="3"/>
    <d v="2023-06-01T09:13:14"/>
    <x v="437"/>
    <x v="1"/>
    <x v="0"/>
    <x v="1"/>
    <x v="1"/>
    <x v="1"/>
    <x v="1"/>
    <x v="3"/>
  </r>
  <r>
    <n v="1331"/>
    <s v="Joshua Swanson"/>
    <s v="lisa92@example.net"/>
    <x v="30"/>
    <x v="2"/>
    <x v="4"/>
    <x v="379"/>
    <x v="0"/>
    <x v="8"/>
    <s v="I've forgotten my password for my {product_purchased} account, and the password reset option is not working. How can I recover my account?_x000a__x000a_You must have signed into your account or be able to get it back online. I've performed a factory reset on my {product_purchased}, hoping it would resolve the problem, but it didn't help."/>
    <x v="2"/>
    <x v="0"/>
    <x v="2"/>
    <x v="2"/>
    <m/>
    <x v="0"/>
    <x v="0"/>
    <x v="1"/>
    <x v="0"/>
    <x v="0"/>
    <x v="0"/>
    <x v="0"/>
    <x v="2"/>
  </r>
  <r>
    <n v="1332"/>
    <s v="Jennifer Phillips"/>
    <s v="ssmith@example.com"/>
    <x v="43"/>
    <x v="2"/>
    <x v="4"/>
    <x v="610"/>
    <x v="0"/>
    <x v="2"/>
    <s v="I'm having an issue with the {product_purchased}. Please assist. Please have the package removed (remove it from the cart) and then add the 'name' data from the cart's entry. I'm getting the error &quot;error I've performed a factory reset on my {product_purchased}, hoping it would resolve the problem, but it didn't help."/>
    <x v="1"/>
    <x v="440"/>
    <x v="1"/>
    <x v="3"/>
    <d v="2023-06-01T11:30:17"/>
    <x v="438"/>
    <x v="1"/>
    <x v="0"/>
    <x v="1"/>
    <x v="1"/>
    <x v="1"/>
    <x v="1"/>
    <x v="1"/>
  </r>
  <r>
    <n v="1333"/>
    <s v="Nicholas Smith"/>
    <s v="mathewfisher@example.com"/>
    <x v="31"/>
    <x v="1"/>
    <x v="13"/>
    <x v="191"/>
    <x v="3"/>
    <x v="7"/>
    <s v="I'm having trouble connecting my {product_purchased} to my home Wi-Fi network. It doesn't detect any networks, although other devices are connecting fine. What can be done to resolve this issue?_x000a__x000a_To turn off the This problem started occurring after the recent software update. I haven't made any other changes to the device."/>
    <x v="1"/>
    <x v="441"/>
    <x v="1"/>
    <x v="3"/>
    <d v="2023-06-01T01:33:17"/>
    <x v="439"/>
    <x v="4"/>
    <x v="0"/>
    <x v="1"/>
    <x v="2"/>
    <x v="1"/>
    <x v="1"/>
    <x v="1"/>
  </r>
  <r>
    <n v="1334"/>
    <s v="Curtis Pearson"/>
    <s v="lopezbarbara@example.net"/>
    <x v="51"/>
    <x v="2"/>
    <x v="40"/>
    <x v="243"/>
    <x v="1"/>
    <x v="14"/>
    <s v="I've encountered a data loss issue with my {product_purchased}. All the files and documents seem to have disappeared. Can you guide me on how to retrieve them?_x000a__x000a_Thank you! A lot of people have requested to run this I've noticed a peculiar error message popping up on my {product_purchased} screen. It says '{error_message}'. What does it mean?"/>
    <x v="1"/>
    <x v="442"/>
    <x v="2"/>
    <x v="1"/>
    <d v="2023-06-01T08:52:18"/>
    <x v="440"/>
    <x v="4"/>
    <x v="0"/>
    <x v="1"/>
    <x v="2"/>
    <x v="1"/>
    <x v="0"/>
    <x v="2"/>
  </r>
  <r>
    <n v="1335"/>
    <s v="Christopher Dougherty"/>
    <s v="kathleen35@example.com"/>
    <x v="19"/>
    <x v="0"/>
    <x v="9"/>
    <x v="611"/>
    <x v="0"/>
    <x v="14"/>
    <s v="I'm having an issue with the {product_purchased}. Please assist._x000a__x000a_To find out how much you can save with the {product_purchased} click this link._x000a__x000a_For more information on how to save with I've tried different settings and configurations on my {product_purchased}, but the issue persists."/>
    <x v="2"/>
    <x v="0"/>
    <x v="2"/>
    <x v="2"/>
    <m/>
    <x v="0"/>
    <x v="0"/>
    <x v="1"/>
    <x v="0"/>
    <x v="0"/>
    <x v="0"/>
    <x v="0"/>
    <x v="2"/>
  </r>
  <r>
    <n v="1336"/>
    <s v="Sarah Buchanan"/>
    <s v="turneranthony@example.com"/>
    <x v="39"/>
    <x v="2"/>
    <x v="27"/>
    <x v="534"/>
    <x v="1"/>
    <x v="6"/>
    <s v="I'm having an issue with the {product_purchased}. Please assist._x000a__x000a__x000a_I just received my order last week. I have already paid that $20 but no other info was in the package. I was given a picture of my I've recently updated the firmware of my {product_purchased}, and the issue started happening afterward. Could it be related to the update?"/>
    <x v="1"/>
    <x v="443"/>
    <x v="1"/>
    <x v="2"/>
    <d v="2023-06-01T01:47:21"/>
    <x v="441"/>
    <x v="4"/>
    <x v="0"/>
    <x v="1"/>
    <x v="2"/>
    <x v="1"/>
    <x v="1"/>
    <x v="1"/>
  </r>
  <r>
    <n v="1337"/>
    <s v="Jason Simon"/>
    <s v="caleb76@example.org"/>
    <x v="25"/>
    <x v="1"/>
    <x v="40"/>
    <x v="128"/>
    <x v="1"/>
    <x v="5"/>
    <s v="I'm having an issue with the {product_purchased}. Please assist. Sorry._x000a__x000a_Click to expand... I'm unable to find the option to perform the desired action in the {product_purchased}. Could you please guide me through the steps?"/>
    <x v="1"/>
    <x v="444"/>
    <x v="0"/>
    <x v="3"/>
    <d v="2023-06-01T05:41:22"/>
    <x v="442"/>
    <x v="4"/>
    <x v="0"/>
    <x v="1"/>
    <x v="2"/>
    <x v="1"/>
    <x v="0"/>
    <x v="0"/>
  </r>
  <r>
    <n v="1338"/>
    <s v="Elizabeth Pena"/>
    <s v="robertdouglas@example.com"/>
    <x v="0"/>
    <x v="0"/>
    <x v="6"/>
    <x v="297"/>
    <x v="0"/>
    <x v="7"/>
    <s v="I'm having an issue with the {product_purchased}. Please assist._x000a__x000a_2.4.5 (9-12-2016) Corrected a minor bug in the &quot;I'm having an issue with the 'My Phone' I've tried clearing the cache and data for the {product_purchased} app, but the issue persists."/>
    <x v="2"/>
    <x v="0"/>
    <x v="0"/>
    <x v="3"/>
    <m/>
    <x v="0"/>
    <x v="0"/>
    <x v="1"/>
    <x v="0"/>
    <x v="0"/>
    <x v="0"/>
    <x v="0"/>
    <x v="0"/>
  </r>
  <r>
    <n v="1339"/>
    <s v="David Scott"/>
    <s v="coffeyscott@example.org"/>
    <x v="33"/>
    <x v="1"/>
    <x v="12"/>
    <x v="376"/>
    <x v="3"/>
    <x v="9"/>
    <s v="There seems to be a glitch in the {product_purchased} software. It freezes frequently, making it difficult to use. Can you please provide a solution?_x000a__x000a_No, it's not a problem that you can fix. Please give I'm not sure if this issue is specific to my device or if others have reported similar problems."/>
    <x v="0"/>
    <x v="0"/>
    <x v="1"/>
    <x v="3"/>
    <d v="2023-06-01T14:24:25"/>
    <x v="0"/>
    <x v="0"/>
    <x v="0"/>
    <x v="0"/>
    <x v="0"/>
    <x v="0"/>
    <x v="1"/>
    <x v="1"/>
  </r>
  <r>
    <n v="1340"/>
    <s v="Dennis Bates"/>
    <s v="thomas05@example.com"/>
    <x v="47"/>
    <x v="1"/>
    <x v="3"/>
    <x v="567"/>
    <x v="4"/>
    <x v="4"/>
    <s v="I'm having an issue with the {product_purchased}. Please assist._x000a__x000a_Proud Member - scratched out $20_x000a__x000a_Premium Member - scratched out $10_x000a__x000a_Premium Member - scratched out $5_x000a__x000a_Premium Member - This problem started occurring after the recent software update. I haven't made any other changes to the device."/>
    <x v="1"/>
    <x v="445"/>
    <x v="0"/>
    <x v="2"/>
    <d v="2023-06-01T03:16:26"/>
    <x v="443"/>
    <x v="4"/>
    <x v="0"/>
    <x v="1"/>
    <x v="2"/>
    <x v="1"/>
    <x v="0"/>
    <x v="0"/>
  </r>
  <r>
    <n v="1341"/>
    <s v="Jesus Ramos"/>
    <s v="erinburns@example.org"/>
    <x v="50"/>
    <x v="2"/>
    <x v="35"/>
    <x v="612"/>
    <x v="0"/>
    <x v="0"/>
    <s v="I've forgotten my password for my {product_purchased} account, and the password reset option is not working. How can I recover my account?_x000a__x000a_You might have noticed that some products from your mobile device may not make it to I've tried using different cables, adapters, or peripherals with my {product_purchased}, but the issue persists."/>
    <x v="0"/>
    <x v="0"/>
    <x v="3"/>
    <x v="3"/>
    <d v="2023-06-01T08:56:28"/>
    <x v="0"/>
    <x v="0"/>
    <x v="0"/>
    <x v="0"/>
    <x v="0"/>
    <x v="0"/>
    <x v="1"/>
    <x v="3"/>
  </r>
  <r>
    <n v="1342"/>
    <s v="Heather Goodman"/>
    <s v="melissabennett@example.net"/>
    <x v="46"/>
    <x v="2"/>
    <x v="14"/>
    <x v="613"/>
    <x v="3"/>
    <x v="2"/>
    <s v="I'm having an issue with the {product_purchased}. Please assist. I'm not going anywhere! (Please). &quot; &gt; &quot; I can't help but think about the number one thing it will take to reach a successful product acquisition. I rely heavily on my {product_purchased} for my daily tasks, and this issue is hindering my productivity."/>
    <x v="1"/>
    <x v="446"/>
    <x v="1"/>
    <x v="0"/>
    <d v="2023-06-01T00:54:30"/>
    <x v="444"/>
    <x v="5"/>
    <x v="0"/>
    <x v="1"/>
    <x v="0"/>
    <x v="1"/>
    <x v="1"/>
    <x v="1"/>
  </r>
  <r>
    <n v="1343"/>
    <s v="Sheena Guzman"/>
    <s v="reginastone@example.com"/>
    <x v="32"/>
    <x v="1"/>
    <x v="21"/>
    <x v="280"/>
    <x v="2"/>
    <x v="8"/>
    <s v="I'm having an issue with the {product_purchased}. Please assist._x000a__x000a_Product ID: 1680_x000a__x000a_Process: eos_x000a__x000a_Total price: $1245.95_x000a__x000a_A new way for users to pay via I'm using the original charger that came with my {product_purchased}, but it's not charging properly."/>
    <x v="0"/>
    <x v="0"/>
    <x v="0"/>
    <x v="2"/>
    <d v="2023-05-31T23:18:31"/>
    <x v="0"/>
    <x v="0"/>
    <x v="0"/>
    <x v="0"/>
    <x v="0"/>
    <x v="0"/>
    <x v="0"/>
    <x v="0"/>
  </r>
  <r>
    <n v="1344"/>
    <s v="Heather Taylor"/>
    <s v="nperez@example.net"/>
    <x v="9"/>
    <x v="1"/>
    <x v="26"/>
    <x v="239"/>
    <x v="1"/>
    <x v="2"/>
    <s v="I'm having an issue with the {product_purchased}. Please assist._x000a__x000a__x000a_Sorry, no images that I tried._x000a__x000a__x000a_If its a small item from the same seller as the original, I'm sorry_x000a__x000a_$29. I've already contacted customer support multiple times, but the issue remains unresolved."/>
    <x v="1"/>
    <x v="447"/>
    <x v="0"/>
    <x v="1"/>
    <d v="2023-06-01T14:02:33"/>
    <x v="445"/>
    <x v="5"/>
    <x v="0"/>
    <x v="1"/>
    <x v="0"/>
    <x v="1"/>
    <x v="0"/>
    <x v="0"/>
  </r>
  <r>
    <n v="1345"/>
    <s v="Lisa Smith"/>
    <s v="collinscarrie@example.org"/>
    <x v="27"/>
    <x v="0"/>
    <x v="26"/>
    <x v="614"/>
    <x v="4"/>
    <x v="3"/>
    <s v="I've accidentally deleted important data from my {product_purchased}. Is there any way to recover the deleted files? I need them urgently. Is there a way to recover information from the product purchased?_x000a__x000a_Thank you for your interest in This problem started occurring after the recent software update. I haven't made any other changes to the device."/>
    <x v="0"/>
    <x v="0"/>
    <x v="1"/>
    <x v="1"/>
    <d v="2023-06-01T21:59:34"/>
    <x v="0"/>
    <x v="0"/>
    <x v="0"/>
    <x v="0"/>
    <x v="0"/>
    <x v="0"/>
    <x v="1"/>
    <x v="1"/>
  </r>
  <r>
    <n v="1346"/>
    <s v="Savannah Ayala"/>
    <s v="thomas38@example.com"/>
    <x v="14"/>
    <x v="0"/>
    <x v="9"/>
    <x v="178"/>
    <x v="3"/>
    <x v="2"/>
    <s v="I'm having an issue with the {product_purchased}. Please assist._x000a__x000a_My problem here is with the {product_id}. You've been asked to use what's called a unique ID, and have provided no other unique ID I'm concerned about the security of my {product_purchased} and would like to ensure that my data is safe."/>
    <x v="0"/>
    <x v="0"/>
    <x v="2"/>
    <x v="3"/>
    <d v="2023-06-01T16:22:36"/>
    <x v="0"/>
    <x v="0"/>
    <x v="0"/>
    <x v="0"/>
    <x v="0"/>
    <x v="0"/>
    <x v="0"/>
    <x v="2"/>
  </r>
  <r>
    <n v="1347"/>
    <s v="Heather Walters"/>
    <s v="hillmichael@example.com"/>
    <x v="28"/>
    <x v="1"/>
    <x v="17"/>
    <x v="429"/>
    <x v="4"/>
    <x v="15"/>
    <s v="I'm having an issue with the {product_purchased}. Please assist._x000a__x000a_When choosing a price, we take all information we have about a request in hand and add it to our webapp based on it. If you have a I need assistance as soon as possible because it's affecting my work and productivity."/>
    <x v="1"/>
    <x v="448"/>
    <x v="2"/>
    <x v="1"/>
    <d v="2023-06-01T07:44:38"/>
    <x v="446"/>
    <x v="3"/>
    <x v="0"/>
    <x v="1"/>
    <x v="2"/>
    <x v="1"/>
    <x v="0"/>
    <x v="2"/>
  </r>
  <r>
    <n v="1348"/>
    <s v="Kelly Mckenzie"/>
    <s v="kathleenbrock@example.net"/>
    <x v="0"/>
    <x v="0"/>
    <x v="5"/>
    <x v="615"/>
    <x v="4"/>
    <x v="5"/>
    <s v="I'm having an issue with the {product_purchased}. Please assist._x000a__x000a_[27/12/2014, 5:23:33 PM] Remy: We have a case of the bot being a copycat of the original. This problem started occurring after the recent software update. I haven't made any other changes to the device."/>
    <x v="0"/>
    <x v="0"/>
    <x v="0"/>
    <x v="2"/>
    <d v="2023-06-01T10:05:39"/>
    <x v="0"/>
    <x v="0"/>
    <x v="0"/>
    <x v="0"/>
    <x v="0"/>
    <x v="0"/>
    <x v="0"/>
    <x v="0"/>
  </r>
  <r>
    <n v="1349"/>
    <s v="Caitlin Lawrence"/>
    <s v="ubailey@example.com"/>
    <x v="9"/>
    <x v="2"/>
    <x v="13"/>
    <x v="283"/>
    <x v="1"/>
    <x v="8"/>
    <s v="I'm having an issue with the {product_purchased}. Please assist. Please contact me immediately for a replacement._x000a__x000a_A few notes on the website:_x000a__x000a_•I cannot find an explanation for my refund policy, so my only I've noticed a sudden decrease in battery life on my {product_purchased}. It used to last much longer."/>
    <x v="2"/>
    <x v="0"/>
    <x v="0"/>
    <x v="1"/>
    <m/>
    <x v="0"/>
    <x v="0"/>
    <x v="1"/>
    <x v="0"/>
    <x v="0"/>
    <x v="0"/>
    <x v="0"/>
    <x v="0"/>
  </r>
  <r>
    <n v="1350"/>
    <s v="Ricardo Martin"/>
    <s v="anne77@example.com"/>
    <x v="40"/>
    <x v="1"/>
    <x v="16"/>
    <x v="331"/>
    <x v="3"/>
    <x v="3"/>
    <s v="I'm having an issue with the {product_purchased}. Please assist. No other email address is required._x000a__x000a_A confirmation email is required and I'll contact you shortly. I've noticed a sudden decrease in battery life on my {product_purchased}. It used to last much longer."/>
    <x v="2"/>
    <x v="0"/>
    <x v="2"/>
    <x v="3"/>
    <m/>
    <x v="0"/>
    <x v="0"/>
    <x v="1"/>
    <x v="0"/>
    <x v="0"/>
    <x v="0"/>
    <x v="0"/>
    <x v="2"/>
  </r>
  <r>
    <n v="1351"/>
    <s v="Megan Johnson"/>
    <s v="isnyder@example.com"/>
    <x v="38"/>
    <x v="1"/>
    <x v="23"/>
    <x v="585"/>
    <x v="0"/>
    <x v="0"/>
    <s v="I'm having an issue with the {product_purchased}. Please assist._x000a__x000a_5.2.3 * Update for latest 3.6.2, 5.0.1, 5.2.1 and 5.3. I've tried troubleshooting steps mentioned in the user manual, but the issue persists."/>
    <x v="1"/>
    <x v="449"/>
    <x v="2"/>
    <x v="0"/>
    <d v="2023-06-01T18:37:44"/>
    <x v="447"/>
    <x v="2"/>
    <x v="0"/>
    <x v="1"/>
    <x v="0"/>
    <x v="1"/>
    <x v="0"/>
    <x v="2"/>
  </r>
  <r>
    <n v="1352"/>
    <s v="Nancy Cooke"/>
    <s v="walterowen@example.org"/>
    <x v="11"/>
    <x v="2"/>
    <x v="1"/>
    <x v="532"/>
    <x v="4"/>
    <x v="14"/>
    <s v="I'm having trouble connecting my {product_purchased} to my home Wi-Fi network. It doesn't detect any networks, although other devices are connecting fine. What can be done to resolve this issue?_x000a__x000a__x000a_The solution is to I need assistance as soon as possible because it's affecting my work and productivity."/>
    <x v="1"/>
    <x v="450"/>
    <x v="0"/>
    <x v="0"/>
    <d v="2023-06-01T17:12:45"/>
    <x v="448"/>
    <x v="3"/>
    <x v="0"/>
    <x v="1"/>
    <x v="2"/>
    <x v="1"/>
    <x v="0"/>
    <x v="0"/>
  </r>
  <r>
    <n v="1353"/>
    <s v="Lynn Bentley"/>
    <s v="richard83@example.org"/>
    <x v="43"/>
    <x v="0"/>
    <x v="13"/>
    <x v="493"/>
    <x v="1"/>
    <x v="15"/>
    <s v="I'm having an issue with the {product_purchased}. Please assist._x000a__x000a_If you have any issues please share the results below with your team members! I'm concerned about the security of my {product_purchased} and would like to ensure that my data is safe."/>
    <x v="2"/>
    <x v="0"/>
    <x v="3"/>
    <x v="0"/>
    <m/>
    <x v="0"/>
    <x v="0"/>
    <x v="1"/>
    <x v="0"/>
    <x v="0"/>
    <x v="0"/>
    <x v="1"/>
    <x v="3"/>
  </r>
  <r>
    <n v="1354"/>
    <s v="Gabriel Johnson"/>
    <s v="kwebster@example.com"/>
    <x v="31"/>
    <x v="2"/>
    <x v="6"/>
    <x v="10"/>
    <x v="0"/>
    <x v="5"/>
    <s v="I'm having an issue with the {product_purchased}. Please assist. [1, 2]_x000a__x000a_In a nutshell, we have just gotten a new version of the product, and now at this point we are able to turn on The issue I'm facing is intermittent. Sometimes it works fine, but other times it acts up unexpectedly."/>
    <x v="1"/>
    <x v="451"/>
    <x v="1"/>
    <x v="3"/>
    <d v="2023-06-01T22:13:48"/>
    <x v="449"/>
    <x v="4"/>
    <x v="0"/>
    <x v="1"/>
    <x v="2"/>
    <x v="1"/>
    <x v="1"/>
    <x v="1"/>
  </r>
  <r>
    <n v="1355"/>
    <s v="Cole Morgan"/>
    <s v="victoria85@example.net"/>
    <x v="38"/>
    <x v="1"/>
    <x v="27"/>
    <x v="334"/>
    <x v="1"/>
    <x v="15"/>
    <s v="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
    <x v="1"/>
    <x v="452"/>
    <x v="2"/>
    <x v="1"/>
    <d v="2023-05-31T22:55:48"/>
    <x v="450"/>
    <x v="1"/>
    <x v="0"/>
    <x v="1"/>
    <x v="1"/>
    <x v="1"/>
    <x v="0"/>
    <x v="2"/>
  </r>
  <r>
    <n v="1356"/>
    <s v="Brenda Hansen"/>
    <s v="abaldwin@example.net"/>
    <x v="44"/>
    <x v="0"/>
    <x v="3"/>
    <x v="457"/>
    <x v="4"/>
    <x v="1"/>
    <s v="I've recently set up my {product_purchased}, but it fails to connect to any available networks. What steps should I take to troubleshoot this issue?_x000a__x000a_The same goes for creating a new account for both the new account I've noticed a peculiar error message popping up on my {product_purchased} screen. It says '{error_message}'. What does it mean?"/>
    <x v="1"/>
    <x v="453"/>
    <x v="2"/>
    <x v="3"/>
    <d v="2023-06-01T13:04:49"/>
    <x v="451"/>
    <x v="2"/>
    <x v="0"/>
    <x v="1"/>
    <x v="0"/>
    <x v="1"/>
    <x v="0"/>
    <x v="2"/>
  </r>
  <r>
    <n v="1357"/>
    <s v="Colleen Patel"/>
    <s v="smithamanda@example.net"/>
    <x v="47"/>
    <x v="2"/>
    <x v="33"/>
    <x v="116"/>
    <x v="0"/>
    <x v="12"/>
    <s v="I'm having an issue with the {product_purchased}. Please assist. I will gladly reimburse you at no charge... The issue I'm facing is intermittent. Sometimes it works fine, but other times it acts up unexpectedly."/>
    <x v="1"/>
    <x v="454"/>
    <x v="1"/>
    <x v="1"/>
    <d v="2023-06-01T06:58:50"/>
    <x v="452"/>
    <x v="5"/>
    <x v="0"/>
    <x v="1"/>
    <x v="0"/>
    <x v="1"/>
    <x v="1"/>
    <x v="1"/>
  </r>
  <r>
    <n v="1358"/>
    <s v="Michael Davidson"/>
    <s v="martintrevor@example.com"/>
    <x v="23"/>
    <x v="2"/>
    <x v="41"/>
    <x v="583"/>
    <x v="1"/>
    <x v="7"/>
    <s v="I'm having an issue with the {product_purchased}. Please assist._x000a__x000a_{product_paid.category} $10.0_x000a__x000a_{product_delivered.category} $10.0_x000a__x000a_{product_total I've noticed that the issue occurs consistently when I use a specific feature or application on my {product_purchased}."/>
    <x v="1"/>
    <x v="455"/>
    <x v="2"/>
    <x v="1"/>
    <d v="2023-05-31T23:56:52"/>
    <x v="453"/>
    <x v="1"/>
    <x v="0"/>
    <x v="1"/>
    <x v="1"/>
    <x v="1"/>
    <x v="0"/>
    <x v="2"/>
  </r>
  <r>
    <n v="1359"/>
    <s v="Deborah Nelson"/>
    <s v="richardharris@example.org"/>
    <x v="31"/>
    <x v="0"/>
    <x v="3"/>
    <x v="11"/>
    <x v="1"/>
    <x v="9"/>
    <s v="I'm having an issue with the {product_purchased}. Please assist. Thank you I'm experiencing this issue on multiple devices of the same model, so it seems to be a widespread problem."/>
    <x v="2"/>
    <x v="0"/>
    <x v="2"/>
    <x v="2"/>
    <m/>
    <x v="0"/>
    <x v="0"/>
    <x v="1"/>
    <x v="0"/>
    <x v="0"/>
    <x v="0"/>
    <x v="0"/>
    <x v="2"/>
  </r>
  <r>
    <n v="1360"/>
    <s v="Amanda Stevens"/>
    <s v="bradfuller@example.com"/>
    <x v="48"/>
    <x v="0"/>
    <x v="38"/>
    <x v="278"/>
    <x v="0"/>
    <x v="7"/>
    <s v="I'm having an issue with the {product_purchased}. Please assist. This product is for me only, and you are responsible for the outcome of this purchase. I've tried clearing the cache and data for the {product_purchased} app, but the issue persists."/>
    <x v="2"/>
    <x v="0"/>
    <x v="1"/>
    <x v="1"/>
    <m/>
    <x v="0"/>
    <x v="0"/>
    <x v="1"/>
    <x v="0"/>
    <x v="0"/>
    <x v="0"/>
    <x v="1"/>
    <x v="1"/>
  </r>
  <r>
    <n v="1361"/>
    <s v="Alexander Moore"/>
    <s v="jonesjames@example.net"/>
    <x v="43"/>
    <x v="0"/>
    <x v="6"/>
    <x v="92"/>
    <x v="0"/>
    <x v="6"/>
    <s v="There seems to be a glitch in the {product_purchased} software. It freezes frequently, making it difficult to use. Can you please provide a solution?_x000a__x000a_No, I am not in charge but the hardware is not working correctly I'm experiencing this issue on multiple devices of the same model, so it seems to be a widespread problem."/>
    <x v="2"/>
    <x v="0"/>
    <x v="1"/>
    <x v="3"/>
    <m/>
    <x v="0"/>
    <x v="0"/>
    <x v="1"/>
    <x v="0"/>
    <x v="0"/>
    <x v="0"/>
    <x v="1"/>
    <x v="1"/>
  </r>
  <r>
    <n v="1362"/>
    <s v="Brittany Martin"/>
    <s v="lauren97@example.net"/>
    <x v="9"/>
    <x v="2"/>
    <x v="22"/>
    <x v="616"/>
    <x v="2"/>
    <x v="15"/>
    <s v="I'm having an issue with the {product_purchased}. Please assist._x000a__x000a_The Product Number is from a company, but it is always a good idea to give it a descriptive number, as it will identify what you need to do I'm not sure if this issue is specific to my device or if others have reported similar problems."/>
    <x v="1"/>
    <x v="456"/>
    <x v="3"/>
    <x v="3"/>
    <d v="2023-06-01T00:55:56"/>
    <x v="454"/>
    <x v="1"/>
    <x v="0"/>
    <x v="1"/>
    <x v="1"/>
    <x v="1"/>
    <x v="1"/>
    <x v="3"/>
  </r>
  <r>
    <n v="1363"/>
    <s v="Johnathan Farrell"/>
    <s v="tyronehahn@example.com"/>
    <x v="50"/>
    <x v="1"/>
    <x v="41"/>
    <x v="493"/>
    <x v="0"/>
    <x v="12"/>
    <s v="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
    <x v="0"/>
    <x v="0"/>
    <x v="3"/>
    <x v="3"/>
    <d v="2023-06-01T12:49:58"/>
    <x v="0"/>
    <x v="0"/>
    <x v="0"/>
    <x v="0"/>
    <x v="0"/>
    <x v="0"/>
    <x v="1"/>
    <x v="3"/>
  </r>
  <r>
    <n v="1364"/>
    <s v="Paul Lopez"/>
    <s v="sanforddouglas@example.net"/>
    <x v="38"/>
    <x v="1"/>
    <x v="22"/>
    <x v="617"/>
    <x v="1"/>
    <x v="4"/>
    <s v="I'm having an issue with the {product_purchased}. Please assist. I'd like to fix this issue so it doesn't happen again._x000a__x000a_&quot;_x000a__x000a__x000a_The next thing I know, a couple of people who purchased the { I've performed a factory reset on my {product_purchased}, hoping it would resolve the problem, but it didn't help."/>
    <x v="0"/>
    <x v="0"/>
    <x v="3"/>
    <x v="0"/>
    <d v="2023-06-01T21:43:00"/>
    <x v="0"/>
    <x v="0"/>
    <x v="0"/>
    <x v="0"/>
    <x v="0"/>
    <x v="0"/>
    <x v="1"/>
    <x v="3"/>
  </r>
  <r>
    <n v="1365"/>
    <s v="David Warren"/>
    <s v="gabriella48@example.net"/>
    <x v="22"/>
    <x v="2"/>
    <x v="9"/>
    <x v="16"/>
    <x v="1"/>
    <x v="8"/>
    <s v="I'm having an issue with the {product_purchased}. Please assist. A product in this format must first be placed in a store that is not marked as a &quot;store&quot;._x000a__x000a_Shipping_x000a__x000a_We reserve the right to do business I'm not sure if this issue is specific to my device or if others have reported similar problems."/>
    <x v="2"/>
    <x v="0"/>
    <x v="3"/>
    <x v="1"/>
    <m/>
    <x v="0"/>
    <x v="0"/>
    <x v="1"/>
    <x v="0"/>
    <x v="0"/>
    <x v="0"/>
    <x v="1"/>
    <x v="3"/>
  </r>
  <r>
    <n v="1366"/>
    <s v="Jason Marshall"/>
    <s v="donking@example.net"/>
    <x v="41"/>
    <x v="2"/>
    <x v="29"/>
    <x v="618"/>
    <x v="3"/>
    <x v="15"/>
    <s v="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
    <x v="2"/>
    <x v="0"/>
    <x v="3"/>
    <x v="3"/>
    <m/>
    <x v="0"/>
    <x v="0"/>
    <x v="1"/>
    <x v="0"/>
    <x v="0"/>
    <x v="0"/>
    <x v="1"/>
    <x v="3"/>
  </r>
  <r>
    <n v="1367"/>
    <s v="Natalie Thompson"/>
    <s v="shannon35@example.net"/>
    <x v="4"/>
    <x v="0"/>
    <x v="1"/>
    <x v="619"/>
    <x v="0"/>
    <x v="4"/>
    <s v="I'm having an issue with the {product_purchased}. Please assist._x000a__x000a_What was your response?_x000a__x000a_The response contains &quot;I will have your refund for free, provided that you've received all refundable products and all the I've followed the troubleshooting steps mentioned in the user manual, but the issue persists."/>
    <x v="2"/>
    <x v="0"/>
    <x v="1"/>
    <x v="3"/>
    <m/>
    <x v="0"/>
    <x v="0"/>
    <x v="1"/>
    <x v="0"/>
    <x v="0"/>
    <x v="0"/>
    <x v="1"/>
    <x v="1"/>
  </r>
  <r>
    <n v="1368"/>
    <s v="Andrew Alvarez"/>
    <s v="justin60@example.org"/>
    <x v="25"/>
    <x v="0"/>
    <x v="17"/>
    <x v="619"/>
    <x v="4"/>
    <x v="5"/>
    <s v="I'm having an issue with the {product_purchased}. Please assist._x000a__x000a_0x1712f5e9023_x000a__x000a_0x17122e0a1fd_x000a__x000a_0x1712a5a8c I've tried using different cables, adapters, or peripherals with my {product_purchased}, but the issue persists."/>
    <x v="2"/>
    <x v="0"/>
    <x v="1"/>
    <x v="3"/>
    <m/>
    <x v="0"/>
    <x v="0"/>
    <x v="1"/>
    <x v="0"/>
    <x v="0"/>
    <x v="0"/>
    <x v="1"/>
    <x v="1"/>
  </r>
  <r>
    <n v="1369"/>
    <s v="Monica Boyd"/>
    <s v="jacob31@example.org"/>
    <x v="35"/>
    <x v="0"/>
    <x v="31"/>
    <x v="512"/>
    <x v="3"/>
    <x v="15"/>
    <s v="I'm having an issue with the {product_purchased}. Please assist._x000a__x000a_I'd like to get all my stuff straightened out. I need to try a different machine. I'm concerned about the security of my {product_purchased} and would like to ensure that my data is safe."/>
    <x v="2"/>
    <x v="0"/>
    <x v="3"/>
    <x v="2"/>
    <m/>
    <x v="0"/>
    <x v="0"/>
    <x v="1"/>
    <x v="0"/>
    <x v="0"/>
    <x v="0"/>
    <x v="1"/>
    <x v="3"/>
  </r>
  <r>
    <n v="1370"/>
    <s v="Adam Hayes"/>
    <s v="ubenson@example.com"/>
    <x v="47"/>
    <x v="2"/>
    <x v="29"/>
    <x v="411"/>
    <x v="2"/>
    <x v="6"/>
    <s v="I'm having trouble connecting my {product_purchased} to my home Wi-Fi network. It doesn't detect any networks, although other devices are connecting fine. What can be done to resolve this issue?_x000a__x000a_I'm having trouble I'm unable to find the option to perform the desired action in the {product_purchased}. Could you please guide me through the steps?"/>
    <x v="2"/>
    <x v="0"/>
    <x v="1"/>
    <x v="0"/>
    <m/>
    <x v="0"/>
    <x v="0"/>
    <x v="1"/>
    <x v="0"/>
    <x v="0"/>
    <x v="0"/>
    <x v="1"/>
    <x v="1"/>
  </r>
  <r>
    <n v="1371"/>
    <s v="Reginald Shepard"/>
    <s v="john02@example.com"/>
    <x v="38"/>
    <x v="2"/>
    <x v="4"/>
    <x v="364"/>
    <x v="0"/>
    <x v="4"/>
    <s v="I'm having an issue with the {product_purchased}. Please assist._x000a__x000a_Q: Can I buy more than one copy of the item?_x000a__x000a_A: All sales are limited to 1 (1) copy. (Except for I need assistance as soon as possible because it's affecting my work and productivity."/>
    <x v="1"/>
    <x v="457"/>
    <x v="0"/>
    <x v="0"/>
    <d v="2023-06-01T14:08:09"/>
    <x v="455"/>
    <x v="4"/>
    <x v="0"/>
    <x v="1"/>
    <x v="2"/>
    <x v="1"/>
    <x v="0"/>
    <x v="0"/>
  </r>
  <r>
    <n v="1372"/>
    <s v="Daniel Carter"/>
    <s v="darin95@example.org"/>
    <x v="7"/>
    <x v="0"/>
    <x v="21"/>
    <x v="4"/>
    <x v="0"/>
    <x v="0"/>
    <s v="There seems to be a glitch in the {product_purchased} software. It freezes frequently, making it difficult to use. Can you please provide a solution? I've tried clearing the cache and data for the {product_purchased} app, but the issue persists."/>
    <x v="0"/>
    <x v="0"/>
    <x v="2"/>
    <x v="0"/>
    <d v="2023-06-01T19:26:09"/>
    <x v="0"/>
    <x v="0"/>
    <x v="0"/>
    <x v="0"/>
    <x v="0"/>
    <x v="0"/>
    <x v="0"/>
    <x v="2"/>
  </r>
  <r>
    <n v="1373"/>
    <s v="Brenda Morris"/>
    <s v="xmanning@example.net"/>
    <x v="22"/>
    <x v="1"/>
    <x v="6"/>
    <x v="417"/>
    <x v="4"/>
    <x v="15"/>
    <s v="I'm having an issue with the {product_purchased}. Please assist._x000a__x000a_If it detects a product on your website then it's your time to take action!_x000a__x000a_Once you have logged in to your website, you'll see I rely heavily on my {product_purchased} for my daily tasks, and this issue is hindering my productivity."/>
    <x v="1"/>
    <x v="458"/>
    <x v="1"/>
    <x v="1"/>
    <d v="2023-06-01T20:00:11"/>
    <x v="456"/>
    <x v="2"/>
    <x v="0"/>
    <x v="1"/>
    <x v="0"/>
    <x v="1"/>
    <x v="1"/>
    <x v="1"/>
  </r>
  <r>
    <n v="1374"/>
    <s v="Anna Schmidt MD"/>
    <s v="robinsonkelly@example.net"/>
    <x v="38"/>
    <x v="2"/>
    <x v="39"/>
    <x v="620"/>
    <x v="1"/>
    <x v="14"/>
    <s v="There seems to be a glitch in the {product_purchased} software. It freezes frequently, making it difficult to use. Can you please provide a solution?_x000a__x000a_Thank you! Please provide a solution if there is a question - please I'm experiencing this issue on multiple devices of the same model, so it seems to be a widespread problem."/>
    <x v="1"/>
    <x v="459"/>
    <x v="3"/>
    <x v="0"/>
    <d v="2023-06-01T20:32:12"/>
    <x v="457"/>
    <x v="1"/>
    <x v="0"/>
    <x v="1"/>
    <x v="1"/>
    <x v="1"/>
    <x v="1"/>
    <x v="3"/>
  </r>
  <r>
    <n v="1375"/>
    <s v="Rachel James"/>
    <s v="meghan71@example.net"/>
    <x v="33"/>
    <x v="1"/>
    <x v="33"/>
    <x v="507"/>
    <x v="1"/>
    <x v="6"/>
    <s v="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
    <x v="0"/>
    <x v="0"/>
    <x v="0"/>
    <x v="0"/>
    <d v="2023-06-01T14:31:14"/>
    <x v="0"/>
    <x v="0"/>
    <x v="0"/>
    <x v="0"/>
    <x v="0"/>
    <x v="0"/>
    <x v="0"/>
    <x v="0"/>
  </r>
  <r>
    <n v="1376"/>
    <s v="Mary Mclean"/>
    <s v="matthewmurphy@example.org"/>
    <x v="16"/>
    <x v="2"/>
    <x v="23"/>
    <x v="261"/>
    <x v="3"/>
    <x v="8"/>
    <s v="I'm having an issue with the {product_purchased}. Please assist. I'm worried that the issue might be hardware-related and might require repair or replacement."/>
    <x v="0"/>
    <x v="0"/>
    <x v="1"/>
    <x v="3"/>
    <d v="2023-06-01T05:55:14"/>
    <x v="0"/>
    <x v="0"/>
    <x v="0"/>
    <x v="0"/>
    <x v="0"/>
    <x v="0"/>
    <x v="1"/>
    <x v="1"/>
  </r>
  <r>
    <n v="1377"/>
    <s v="Sarah Watkins"/>
    <s v="maryholloway@example.org"/>
    <x v="50"/>
    <x v="2"/>
    <x v="28"/>
    <x v="27"/>
    <x v="4"/>
    <x v="14"/>
    <s v="The {product_purchased} is unable to establish a stable internet connection. It keeps disconnecting intermittently. How can I troubleshoot this network problem?_x000a__x000a_You can resolve the problem by asking for another DHCP address. If the I've noticed a sudden decrease in battery life on my {product_purchased}. It used to last much longer."/>
    <x v="0"/>
    <x v="0"/>
    <x v="2"/>
    <x v="0"/>
    <d v="2023-06-01T01:57:15"/>
    <x v="0"/>
    <x v="0"/>
    <x v="0"/>
    <x v="0"/>
    <x v="0"/>
    <x v="0"/>
    <x v="0"/>
    <x v="2"/>
  </r>
  <r>
    <n v="1378"/>
    <s v="Toni Callahan"/>
    <s v="craigmckenzie@example.net"/>
    <x v="23"/>
    <x v="2"/>
    <x v="0"/>
    <x v="387"/>
    <x v="3"/>
    <x v="5"/>
    <s v="I'm unable to access my {product_purchased} account. It keeps displaying an 'Invalid Credentials' error, even though I'm using the correct login information. How can I regain access to my account?_x000a__x000a_The best I've recently updated the firmware of my {product_purchased}, and the issue started happening afterward. Could it be related to the update?"/>
    <x v="1"/>
    <x v="460"/>
    <x v="2"/>
    <x v="2"/>
    <d v="2023-06-01T03:32:15"/>
    <x v="458"/>
    <x v="1"/>
    <x v="0"/>
    <x v="1"/>
    <x v="1"/>
    <x v="1"/>
    <x v="0"/>
    <x v="2"/>
  </r>
  <r>
    <n v="1379"/>
    <s v="Renee Lynch"/>
    <s v="tammyward@example.org"/>
    <x v="37"/>
    <x v="1"/>
    <x v="0"/>
    <x v="349"/>
    <x v="2"/>
    <x v="13"/>
    <s v="I'm having an issue with the {product_purchased}. Please assist._x000a__x000a_This item is not eligible for offer-grade and will be sold OUT._x000a__x000a_Please enter a number less than or equal to $qty I've already contacted customer support multiple times, but the issue remains unresolved."/>
    <x v="1"/>
    <x v="461"/>
    <x v="2"/>
    <x v="2"/>
    <d v="2023-06-01T20:01:17"/>
    <x v="459"/>
    <x v="2"/>
    <x v="0"/>
    <x v="1"/>
    <x v="0"/>
    <x v="1"/>
    <x v="0"/>
    <x v="2"/>
  </r>
  <r>
    <n v="1380"/>
    <s v="Melinda Ortiz"/>
    <s v="derrick12@example.com"/>
    <x v="14"/>
    <x v="2"/>
    <x v="29"/>
    <x v="621"/>
    <x v="4"/>
    <x v="15"/>
    <s v="I'm having an issue with the {product_purchased}. Please assist. Thank you for your time and please help me solve this issue._x000a__x000a_[{&quot;id&quot;:0, &quot;title&quot;: [&quot;MULTI2-X-T This problem started occurring after the recent software update. I haven't made any other changes to the device."/>
    <x v="2"/>
    <x v="0"/>
    <x v="3"/>
    <x v="3"/>
    <m/>
    <x v="0"/>
    <x v="0"/>
    <x v="1"/>
    <x v="0"/>
    <x v="0"/>
    <x v="0"/>
    <x v="1"/>
    <x v="3"/>
  </r>
  <r>
    <n v="1381"/>
    <s v="Eric Dean"/>
    <s v="ochoachristopher@example.net"/>
    <x v="21"/>
    <x v="2"/>
    <x v="17"/>
    <x v="271"/>
    <x v="4"/>
    <x v="13"/>
    <s v="I'm having an issue with the {product_purchased}. Please assist._x000a__x000a_I have to type'saved' in the search box and search the page again. Please send it to {product_purchased}. I I'm unable to find the option to perform the desired action in the {product_purchased}. Could you please guide me through the steps?"/>
    <x v="2"/>
    <x v="0"/>
    <x v="3"/>
    <x v="1"/>
    <m/>
    <x v="0"/>
    <x v="0"/>
    <x v="1"/>
    <x v="0"/>
    <x v="0"/>
    <x v="0"/>
    <x v="1"/>
    <x v="3"/>
  </r>
  <r>
    <n v="1382"/>
    <s v="Jason Meza"/>
    <s v="sandersangela@example.com"/>
    <x v="9"/>
    <x v="0"/>
    <x v="1"/>
    <x v="622"/>
    <x v="3"/>
    <x v="7"/>
    <s v="I'm having an issue with the {product_purchased}. Please assist. I'll try and provide updates. I'm unable to find the option to perform the desired action in the {product_purchased}. Could you please guide me through the steps?"/>
    <x v="2"/>
    <x v="0"/>
    <x v="2"/>
    <x v="0"/>
    <m/>
    <x v="0"/>
    <x v="0"/>
    <x v="1"/>
    <x v="0"/>
    <x v="0"/>
    <x v="0"/>
    <x v="0"/>
    <x v="2"/>
  </r>
  <r>
    <n v="1383"/>
    <s v="Darren Ingram"/>
    <s v="grayerin@example.org"/>
    <x v="10"/>
    <x v="1"/>
    <x v="36"/>
    <x v="623"/>
    <x v="3"/>
    <x v="2"/>
    <s v="There seems to be a glitch in the {product_purchased} software. It freezes frequently, making it difficult to use. Can you please provide a solution? Thanks. Thanks! I'm not sure if this issue is specific to my device or if others have reported similar problems."/>
    <x v="1"/>
    <x v="462"/>
    <x v="0"/>
    <x v="2"/>
    <d v="2023-06-01T10:38:21"/>
    <x v="460"/>
    <x v="4"/>
    <x v="0"/>
    <x v="1"/>
    <x v="2"/>
    <x v="1"/>
    <x v="0"/>
    <x v="0"/>
  </r>
  <r>
    <n v="1384"/>
    <s v="Shane James"/>
    <s v="mhoward@example.com"/>
    <x v="39"/>
    <x v="2"/>
    <x v="34"/>
    <x v="77"/>
    <x v="0"/>
    <x v="3"/>
    <s v="I'm having trouble connecting my {product_purchased} to my home Wi-Fi network. It doesn't detect any networks, although other devices are connecting fine. What can be done to resolve this issue?_x000a__x000a_We can do everything I've performed a factory reset on my {product_purchased}, hoping it would resolve the problem, but it didn't help."/>
    <x v="1"/>
    <x v="463"/>
    <x v="1"/>
    <x v="0"/>
    <d v="2023-06-01T00:34:22"/>
    <x v="461"/>
    <x v="5"/>
    <x v="0"/>
    <x v="1"/>
    <x v="0"/>
    <x v="1"/>
    <x v="1"/>
    <x v="1"/>
  </r>
  <r>
    <n v="1385"/>
    <s v="Erika Barber"/>
    <s v="zdunn@example.net"/>
    <x v="37"/>
    <x v="1"/>
    <x v="41"/>
    <x v="37"/>
    <x v="1"/>
    <x v="14"/>
    <s v="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
    <x v="2"/>
    <x v="0"/>
    <x v="0"/>
    <x v="2"/>
    <m/>
    <x v="0"/>
    <x v="0"/>
    <x v="1"/>
    <x v="0"/>
    <x v="0"/>
    <x v="0"/>
    <x v="0"/>
    <x v="0"/>
  </r>
  <r>
    <n v="1386"/>
    <s v="Lawrence Anthony"/>
    <s v="jay44@example.com"/>
    <x v="49"/>
    <x v="2"/>
    <x v="28"/>
    <x v="71"/>
    <x v="4"/>
    <x v="14"/>
    <s v="I'm having an issue with the {product_purchased}. Please assist._x000a__x000a_I don't understand. What is the problem with the {product_purchased}. I've read that by &quot;I don't understand. What is The issue I'm facing is intermittent. Sometimes it works fine, but other times it acts up unexpectedly."/>
    <x v="0"/>
    <x v="0"/>
    <x v="3"/>
    <x v="1"/>
    <d v="2023-06-01T15:15:25"/>
    <x v="0"/>
    <x v="0"/>
    <x v="0"/>
    <x v="0"/>
    <x v="0"/>
    <x v="0"/>
    <x v="1"/>
    <x v="3"/>
  </r>
  <r>
    <n v="1387"/>
    <s v="Ian Coleman"/>
    <s v="brownaudrey@example.com"/>
    <x v="3"/>
    <x v="2"/>
    <x v="27"/>
    <x v="322"/>
    <x v="1"/>
    <x v="8"/>
    <s v="I'm facing a problem with my {product_purchased}. The {product_purchased} is not turning on. It was working fine until yesterday, but now it doesn't respond. I am sure it works fine, but my I've already contacted customer support multiple times, but the issue remains unresolved."/>
    <x v="2"/>
    <x v="0"/>
    <x v="0"/>
    <x v="2"/>
    <m/>
    <x v="0"/>
    <x v="0"/>
    <x v="1"/>
    <x v="0"/>
    <x v="0"/>
    <x v="0"/>
    <x v="0"/>
    <x v="0"/>
  </r>
  <r>
    <n v="1388"/>
    <s v="Eric Garcia"/>
    <s v="jonesdevin@example.com"/>
    <x v="8"/>
    <x v="2"/>
    <x v="21"/>
    <x v="624"/>
    <x v="2"/>
    <x v="14"/>
    <s v="I've recently set up my {product_purchased}, but it fails to connect to any available networks. What steps should I take to troubleshoot this issue?_x000a__x000a_It seems the router is in a &quot;kill switch&quot;, so I I've noticed that the issue occurs consistently when I use a specific feature or application on my {product_purchased}."/>
    <x v="0"/>
    <x v="0"/>
    <x v="3"/>
    <x v="0"/>
    <d v="2023-06-01T05:19:27"/>
    <x v="0"/>
    <x v="0"/>
    <x v="0"/>
    <x v="0"/>
    <x v="0"/>
    <x v="0"/>
    <x v="1"/>
    <x v="3"/>
  </r>
  <r>
    <n v="1389"/>
    <s v="Jason Smith"/>
    <s v="elainepreston@example.org"/>
    <x v="39"/>
    <x v="0"/>
    <x v="15"/>
    <x v="160"/>
    <x v="3"/>
    <x v="14"/>
    <s v="I'm having an issue with the {product_purchased}. Please assist._x000a__x000a_Thanks! As a result, I Vs. the {product_purchase}. In this particular case, I must send you a text message, requesting I'm using the original charger that came with my {product_purchased}, but it's not charging properly."/>
    <x v="2"/>
    <x v="0"/>
    <x v="3"/>
    <x v="0"/>
    <m/>
    <x v="0"/>
    <x v="0"/>
    <x v="1"/>
    <x v="0"/>
    <x v="0"/>
    <x v="0"/>
    <x v="1"/>
    <x v="3"/>
  </r>
  <r>
    <n v="1390"/>
    <s v="Brian Gonzalez"/>
    <s v="markflowers@example.com"/>
    <x v="27"/>
    <x v="0"/>
    <x v="41"/>
    <x v="449"/>
    <x v="3"/>
    <x v="15"/>
    <s v="I'm having an issue with the {product_purchased}. Please assist._x000a__x000a_Product_x000a__x000a_Please remember that this item is still available for pre-ordered products. The standard value of the current product at checkout is $0. This I'm unable to find the option to perform the desired action in the {product_purchased}. Could you please guide me through the steps?"/>
    <x v="2"/>
    <x v="0"/>
    <x v="2"/>
    <x v="3"/>
    <m/>
    <x v="0"/>
    <x v="0"/>
    <x v="1"/>
    <x v="0"/>
    <x v="0"/>
    <x v="0"/>
    <x v="0"/>
    <x v="2"/>
  </r>
  <r>
    <n v="1391"/>
    <s v="Anita Smith"/>
    <s v="jhooper@example.net"/>
    <x v="47"/>
    <x v="0"/>
    <x v="33"/>
    <x v="469"/>
    <x v="0"/>
    <x v="5"/>
    <s v="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
    <x v="1"/>
    <x v="464"/>
    <x v="2"/>
    <x v="0"/>
    <d v="2023-05-31T23:57:31"/>
    <x v="462"/>
    <x v="2"/>
    <x v="0"/>
    <x v="1"/>
    <x v="0"/>
    <x v="1"/>
    <x v="0"/>
    <x v="2"/>
  </r>
  <r>
    <n v="1392"/>
    <s v="Eduardo Mitchell"/>
    <s v="amandajohnson@example.org"/>
    <x v="2"/>
    <x v="0"/>
    <x v="25"/>
    <x v="489"/>
    <x v="0"/>
    <x v="14"/>
    <s v="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
    <x v="2"/>
    <x v="0"/>
    <x v="0"/>
    <x v="3"/>
    <m/>
    <x v="0"/>
    <x v="0"/>
    <x v="1"/>
    <x v="0"/>
    <x v="0"/>
    <x v="0"/>
    <x v="0"/>
    <x v="0"/>
  </r>
  <r>
    <n v="1393"/>
    <s v="Becky Bailey"/>
    <s v="nancybrown@example.net"/>
    <x v="14"/>
    <x v="2"/>
    <x v="41"/>
    <x v="625"/>
    <x v="4"/>
    <x v="1"/>
    <s v="I'm having an issue with the {product_purchased}. Please assist._x000a__x000a_Product_x000a__x000a_Product was not available. Please select the one you need from dropdown menu._x000a__x000a_Please select Product | Location_x000a__x000a_Quantity: I've noticed a peculiar error message popping up on my {product_purchased} screen. It says '{error_message}'. What does it mean?"/>
    <x v="0"/>
    <x v="0"/>
    <x v="3"/>
    <x v="2"/>
    <d v="2023-06-01T04:34:35"/>
    <x v="0"/>
    <x v="0"/>
    <x v="0"/>
    <x v="0"/>
    <x v="0"/>
    <x v="0"/>
    <x v="1"/>
    <x v="3"/>
  </r>
  <r>
    <n v="1394"/>
    <s v="Katie Lewis"/>
    <s v="juliepeterson@example.com"/>
    <x v="46"/>
    <x v="1"/>
    <x v="37"/>
    <x v="220"/>
    <x v="4"/>
    <x v="14"/>
    <s v="I'm having an issue with the {product_purchased}. Please assist. I've performed a factory reset on my {product_purchased}, hoping it would resolve the problem, but it didn't help."/>
    <x v="0"/>
    <x v="0"/>
    <x v="3"/>
    <x v="0"/>
    <d v="2023-06-01T09:01:35"/>
    <x v="0"/>
    <x v="0"/>
    <x v="0"/>
    <x v="0"/>
    <x v="0"/>
    <x v="0"/>
    <x v="1"/>
    <x v="3"/>
  </r>
  <r>
    <n v="1395"/>
    <s v="Tracy Bartlett"/>
    <s v="stephaniesanchez@example.com"/>
    <x v="36"/>
    <x v="2"/>
    <x v="20"/>
    <x v="626"/>
    <x v="2"/>
    <x v="12"/>
    <s v="I'm having an issue with the {product_purchased}. Please assist._x000a__x000a_Here is an example_x000a__x000a_I'm having a problem with the product purchases. Please assist._x000a__x000a_For example,_x000a__x000a_My business has been in I've tried using different cables, adapters, or peripherals with my {product_purchased}, but the issue persists."/>
    <x v="0"/>
    <x v="0"/>
    <x v="0"/>
    <x v="2"/>
    <d v="2023-05-31T23:45:36"/>
    <x v="0"/>
    <x v="0"/>
    <x v="0"/>
    <x v="0"/>
    <x v="0"/>
    <x v="0"/>
    <x v="0"/>
    <x v="0"/>
  </r>
  <r>
    <n v="1396"/>
    <s v="Mrs. Sarah Kaiser"/>
    <s v="stephanie85@example.org"/>
    <x v="23"/>
    <x v="2"/>
    <x v="40"/>
    <x v="507"/>
    <x v="1"/>
    <x v="7"/>
    <s v="I'm having an issue with the {product_purchased}. Please assist. I've checked the device settings and made sure that everything is configured correctly."/>
    <x v="1"/>
    <x v="465"/>
    <x v="1"/>
    <x v="3"/>
    <d v="2023-06-01T21:46:37"/>
    <x v="463"/>
    <x v="5"/>
    <x v="0"/>
    <x v="1"/>
    <x v="0"/>
    <x v="1"/>
    <x v="1"/>
    <x v="1"/>
  </r>
  <r>
    <n v="1397"/>
    <s v="Grace Scott"/>
    <s v="jessica01@example.org"/>
    <x v="40"/>
    <x v="2"/>
    <x v="25"/>
    <x v="549"/>
    <x v="0"/>
    <x v="6"/>
    <s v="The {product_purchased} is unable to establish a stable internet connection. It keeps disconnecting intermittently. How can I troubleshoot this network problem?_x000a__x000a_Network troubleshooting can be very tedious, especially if the device you try I need assistance as soon as possible because it's affecting my work and productivity."/>
    <x v="2"/>
    <x v="0"/>
    <x v="0"/>
    <x v="1"/>
    <m/>
    <x v="0"/>
    <x v="0"/>
    <x v="1"/>
    <x v="0"/>
    <x v="0"/>
    <x v="0"/>
    <x v="0"/>
    <x v="0"/>
  </r>
  <r>
    <n v="1398"/>
    <s v="Donald Flores"/>
    <s v="moorelindsay@example.com"/>
    <x v="17"/>
    <x v="2"/>
    <x v="19"/>
    <x v="238"/>
    <x v="1"/>
    <x v="15"/>
    <s v="I'm having an issue with the {product_purchased}. Please assist._x000a__x000a_How do I get my $25 gift card refund?_x000a__x000a_Give the address to purchase the card. Use this link to get the card: I'm unable to find the option to perform the desired action in the {product_purchased}. Could you please guide me through the steps?"/>
    <x v="1"/>
    <x v="466"/>
    <x v="1"/>
    <x v="3"/>
    <d v="2023-06-01T05:05:40"/>
    <x v="464"/>
    <x v="3"/>
    <x v="0"/>
    <x v="1"/>
    <x v="2"/>
    <x v="1"/>
    <x v="1"/>
    <x v="1"/>
  </r>
  <r>
    <n v="1399"/>
    <s v="William Gallagher"/>
    <s v="amartinez@example.org"/>
    <x v="27"/>
    <x v="0"/>
    <x v="23"/>
    <x v="186"/>
    <x v="2"/>
    <x v="5"/>
    <s v="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
    <x v="2"/>
    <x v="0"/>
    <x v="1"/>
    <x v="2"/>
    <m/>
    <x v="0"/>
    <x v="0"/>
    <x v="1"/>
    <x v="0"/>
    <x v="0"/>
    <x v="0"/>
    <x v="1"/>
    <x v="1"/>
  </r>
  <r>
    <n v="1400"/>
    <s v="David Watson"/>
    <s v="kross@example.net"/>
    <x v="50"/>
    <x v="1"/>
    <x v="34"/>
    <x v="627"/>
    <x v="4"/>
    <x v="7"/>
    <s v="I'm having an issue with the {product_purchased}. Please assist._x000a__x000a_This page requires Javascript to work properly._x000a__x000a_Thank you for your understanding. We sincerely appreciate your interest._x000a__x000a_Please try again with a different browser I need assistance as soon as possible because it's affecting my work and productivity."/>
    <x v="1"/>
    <x v="467"/>
    <x v="3"/>
    <x v="3"/>
    <d v="2023-06-01T14:28:43"/>
    <x v="465"/>
    <x v="5"/>
    <x v="0"/>
    <x v="1"/>
    <x v="0"/>
    <x v="1"/>
    <x v="1"/>
    <x v="3"/>
  </r>
  <r>
    <n v="1401"/>
    <s v="Darin Woods"/>
    <s v="usmith@example.com"/>
    <x v="30"/>
    <x v="1"/>
    <x v="25"/>
    <x v="357"/>
    <x v="2"/>
    <x v="3"/>
    <s v="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
    <x v="2"/>
    <x v="0"/>
    <x v="0"/>
    <x v="1"/>
    <m/>
    <x v="0"/>
    <x v="0"/>
    <x v="1"/>
    <x v="0"/>
    <x v="0"/>
    <x v="0"/>
    <x v="0"/>
    <x v="0"/>
  </r>
  <r>
    <n v="1402"/>
    <s v="Amanda Waters"/>
    <s v="njones@example.org"/>
    <x v="10"/>
    <x v="0"/>
    <x v="11"/>
    <x v="313"/>
    <x v="4"/>
    <x v="15"/>
    <s v="I'm having an issue with the {product_purchased}. Please assist. I've tried to fix my broken machine and have this update to help: http://www.wonderguild.com/forum/index.php/topic I've noticed a sudden decrease in battery life on my {product_purchased}. It used to last much longer."/>
    <x v="0"/>
    <x v="0"/>
    <x v="2"/>
    <x v="2"/>
    <d v="2023-06-01T04:24:47"/>
    <x v="0"/>
    <x v="0"/>
    <x v="0"/>
    <x v="0"/>
    <x v="0"/>
    <x v="0"/>
    <x v="0"/>
    <x v="2"/>
  </r>
  <r>
    <n v="1403"/>
    <s v="Michelle Ochoa"/>
    <s v="mattheweverett@example.net"/>
    <x v="8"/>
    <x v="1"/>
    <x v="36"/>
    <x v="614"/>
    <x v="0"/>
    <x v="12"/>
    <s v="I've recently set up my {product_purchased}, but it fails to connect to any available networks. What steps should I take to troubleshoot this issue?_x000a__x000a__x000a_To download all the available commands (click here) please read the I've tried using different cables, adapters, or peripherals with my {product_purchased}, but the issue persists."/>
    <x v="2"/>
    <x v="0"/>
    <x v="3"/>
    <x v="3"/>
    <m/>
    <x v="0"/>
    <x v="0"/>
    <x v="1"/>
    <x v="0"/>
    <x v="0"/>
    <x v="0"/>
    <x v="1"/>
    <x v="3"/>
  </r>
  <r>
    <n v="1404"/>
    <s v="John Goodman"/>
    <s v="gonzalezpaul@example.org"/>
    <x v="6"/>
    <x v="0"/>
    <x v="22"/>
    <x v="154"/>
    <x v="4"/>
    <x v="11"/>
    <s v="I'm having an issue with the {product_purchased}. Please assist._x000a__x000a_(This will send an unsolicited payment without the correct information. We'll get it back.) I'm not sure if this issue is specific to my device or if others have reported similar problems."/>
    <x v="2"/>
    <x v="0"/>
    <x v="1"/>
    <x v="1"/>
    <m/>
    <x v="0"/>
    <x v="0"/>
    <x v="1"/>
    <x v="0"/>
    <x v="0"/>
    <x v="0"/>
    <x v="1"/>
    <x v="1"/>
  </r>
  <r>
    <n v="1405"/>
    <s v="Michael Ward"/>
    <s v="leejohn@example.com"/>
    <x v="20"/>
    <x v="2"/>
    <x v="1"/>
    <x v="533"/>
    <x v="3"/>
    <x v="2"/>
    <s v="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
    <x v="2"/>
    <x v="0"/>
    <x v="0"/>
    <x v="0"/>
    <m/>
    <x v="0"/>
    <x v="0"/>
    <x v="1"/>
    <x v="0"/>
    <x v="0"/>
    <x v="0"/>
    <x v="0"/>
    <x v="0"/>
  </r>
  <r>
    <n v="1406"/>
    <s v="Rebecca Mcdaniel"/>
    <s v="rileydan@example.org"/>
    <x v="36"/>
    <x v="0"/>
    <x v="6"/>
    <x v="69"/>
    <x v="1"/>
    <x v="8"/>
    <s v="I'm having an issue with the {product_purchased}. Please assist._x000a__x000a_If you need a way to connect to the server and you use the URL of one of the requests, you should look into this post or a similar one I'm concerned about the security of my {product_purchased} and would like to ensure that my data is safe."/>
    <x v="1"/>
    <x v="468"/>
    <x v="3"/>
    <x v="2"/>
    <d v="2023-06-01T07:00:51"/>
    <x v="466"/>
    <x v="3"/>
    <x v="0"/>
    <x v="1"/>
    <x v="2"/>
    <x v="1"/>
    <x v="1"/>
    <x v="3"/>
  </r>
  <r>
    <n v="1407"/>
    <s v="Karl Jones"/>
    <s v="jenniferweeks@example.net"/>
    <x v="11"/>
    <x v="0"/>
    <x v="33"/>
    <x v="628"/>
    <x v="4"/>
    <x v="12"/>
    <s v="I'm having an issue with the {product_purchased}. Please assist._x000a__x000a__x000a_{product_purchased} has also created a product purchase statement which states the prices and how much will be sold._x000a__x000a__x000a_{product_p This problem started occurring after the recent software update. I haven't made any other changes to the device."/>
    <x v="2"/>
    <x v="0"/>
    <x v="0"/>
    <x v="2"/>
    <m/>
    <x v="0"/>
    <x v="0"/>
    <x v="1"/>
    <x v="0"/>
    <x v="0"/>
    <x v="0"/>
    <x v="0"/>
    <x v="0"/>
  </r>
  <r>
    <n v="1408"/>
    <s v="Brent Hunt"/>
    <s v="cantrelljasmine@example.net"/>
    <x v="16"/>
    <x v="1"/>
    <x v="27"/>
    <x v="3"/>
    <x v="1"/>
    <x v="7"/>
    <s v="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
    <x v="0"/>
    <x v="0"/>
    <x v="0"/>
    <x v="0"/>
    <d v="2023-06-01T19:38:55"/>
    <x v="0"/>
    <x v="0"/>
    <x v="0"/>
    <x v="0"/>
    <x v="0"/>
    <x v="0"/>
    <x v="0"/>
    <x v="0"/>
  </r>
  <r>
    <n v="1409"/>
    <s v="Brittney Key"/>
    <s v="martintroy@example.org"/>
    <x v="6"/>
    <x v="2"/>
    <x v="15"/>
    <x v="430"/>
    <x v="4"/>
    <x v="3"/>
    <s v="I'm having an issue with the {product_purchased}. Please assist._x000a__x000a__x000a_I'm having an issue with the {product_purchased}. Please assist._x000a__x000a_Seller Notes:_x000a__x000a_0.29% OFF the I've tried clearing the cache and data for the {product_purchased} app, but the issue persists."/>
    <x v="0"/>
    <x v="0"/>
    <x v="2"/>
    <x v="0"/>
    <d v="2023-06-01T11:05:57"/>
    <x v="0"/>
    <x v="0"/>
    <x v="0"/>
    <x v="0"/>
    <x v="0"/>
    <x v="0"/>
    <x v="0"/>
    <x v="2"/>
  </r>
  <r>
    <n v="1410"/>
    <s v="Martin Chang"/>
    <s v="richardkelley@example.net"/>
    <x v="42"/>
    <x v="2"/>
    <x v="19"/>
    <x v="232"/>
    <x v="0"/>
    <x v="13"/>
    <s v="I'm having an issue with the {product_purchased}. Please assist. Please provide a link if they don't work. Once they do, let me know. I won't change anything.&quot;_x000a__x000a_&quot;Hi, Mr. Gert I've tried different settings and configurations on my {product_purchased}, but the issue persists."/>
    <x v="2"/>
    <x v="0"/>
    <x v="1"/>
    <x v="1"/>
    <m/>
    <x v="0"/>
    <x v="0"/>
    <x v="1"/>
    <x v="0"/>
    <x v="0"/>
    <x v="0"/>
    <x v="1"/>
    <x v="1"/>
  </r>
  <r>
    <n v="1411"/>
    <s v="Elizabeth Edwards"/>
    <s v="howarddaniel@example.net"/>
    <x v="26"/>
    <x v="1"/>
    <x v="10"/>
    <x v="223"/>
    <x v="0"/>
    <x v="12"/>
    <s v="I'm having an issue with the {product_purchased}. Please assist._x000a__x000a_Click to expand... I've noticed a sudden decrease in battery life on my {product_purchased}. It used to last much longer."/>
    <x v="2"/>
    <x v="0"/>
    <x v="1"/>
    <x v="3"/>
    <m/>
    <x v="0"/>
    <x v="0"/>
    <x v="1"/>
    <x v="0"/>
    <x v="0"/>
    <x v="0"/>
    <x v="1"/>
    <x v="1"/>
  </r>
  <r>
    <n v="1412"/>
    <s v="Michael Moreno"/>
    <s v="katherinewebb@example.com"/>
    <x v="0"/>
    <x v="0"/>
    <x v="12"/>
    <x v="629"/>
    <x v="1"/>
    <x v="10"/>
    <s v="I'm having an issue with the {product_purchased}. Please assist. I've tried troubleshooting steps mentioned in the user manual, but the issue persists."/>
    <x v="1"/>
    <x v="469"/>
    <x v="0"/>
    <x v="3"/>
    <d v="2023-06-01T16:25:59"/>
    <x v="467"/>
    <x v="4"/>
    <x v="0"/>
    <x v="1"/>
    <x v="2"/>
    <x v="1"/>
    <x v="0"/>
    <x v="0"/>
  </r>
  <r>
    <n v="1413"/>
    <s v="Stephanie Rodriguez"/>
    <s v="tdiaz@example.com"/>
    <x v="50"/>
    <x v="0"/>
    <x v="1"/>
    <x v="285"/>
    <x v="2"/>
    <x v="1"/>
    <s v="I'm having an issue with the {product_purchased}. Please assist._x000a__x000a_3. Your phone has a notification number. How do I tell if this will work with the product?_x000a__x000a_In this case, you want to ensure I need assistance as soon as possible because it's affecting my work and productivity."/>
    <x v="0"/>
    <x v="0"/>
    <x v="3"/>
    <x v="3"/>
    <d v="2023-06-01T12:34:01"/>
    <x v="0"/>
    <x v="0"/>
    <x v="0"/>
    <x v="0"/>
    <x v="0"/>
    <x v="0"/>
    <x v="1"/>
    <x v="3"/>
  </r>
  <r>
    <n v="1414"/>
    <s v="Isaiah Bernard"/>
    <s v="monica51@example.net"/>
    <x v="35"/>
    <x v="1"/>
    <x v="10"/>
    <x v="12"/>
    <x v="1"/>
    <x v="9"/>
    <s v="There seems to be a hardware problem with my {product_purchased}. The screen is flickering, and I'm unable to use it. What should I do?_x000a__x000a_Thanks guys! I am running Debian Debian Jessie. This makes life a I've noticed a peculiar error message popping up on my {product_purchased} screen. It says '{error_message}'. What does it mean?"/>
    <x v="2"/>
    <x v="0"/>
    <x v="0"/>
    <x v="3"/>
    <m/>
    <x v="0"/>
    <x v="0"/>
    <x v="1"/>
    <x v="0"/>
    <x v="0"/>
    <x v="0"/>
    <x v="0"/>
    <x v="0"/>
  </r>
  <r>
    <n v="1415"/>
    <s v="Susan Maddox"/>
    <s v="karenwilson@example.net"/>
    <x v="3"/>
    <x v="1"/>
    <x v="0"/>
    <x v="378"/>
    <x v="2"/>
    <x v="13"/>
    <s v="I'm having an issue with the {product_purchased}. Please assist. If you can't reach my email addresses, please send an email to sales@golangotrix.com. Thank you! This problem started occurring after the recent software update. I haven't made any other changes to the device."/>
    <x v="0"/>
    <x v="0"/>
    <x v="2"/>
    <x v="0"/>
    <d v="2023-06-01T07:08:03"/>
    <x v="0"/>
    <x v="0"/>
    <x v="0"/>
    <x v="0"/>
    <x v="0"/>
    <x v="0"/>
    <x v="0"/>
    <x v="2"/>
  </r>
  <r>
    <n v="1416"/>
    <s v="Joseph Oneal"/>
    <s v="james01@example.com"/>
    <x v="29"/>
    <x v="2"/>
    <x v="3"/>
    <x v="630"/>
    <x v="1"/>
    <x v="15"/>
    <s v="I'm having an issue with the {product_purchased}. Please assist._x000a__x000a__x000a_This product is not available until you pay with PayPal. Only one or two items will be available for your free use._x000a__x000a_There are some refunds, I've checked for any available software updates for my {product_purchased}, but there are none."/>
    <x v="2"/>
    <x v="0"/>
    <x v="1"/>
    <x v="1"/>
    <m/>
    <x v="0"/>
    <x v="0"/>
    <x v="1"/>
    <x v="0"/>
    <x v="0"/>
    <x v="0"/>
    <x v="1"/>
    <x v="1"/>
  </r>
  <r>
    <n v="1417"/>
    <s v="David Frost"/>
    <s v="fpatterson@example.net"/>
    <x v="4"/>
    <x v="1"/>
    <x v="10"/>
    <x v="32"/>
    <x v="0"/>
    <x v="12"/>
    <s v="I'm having an issue with the {product_purchased}. Please assist._x000a__x000a__x000a_I'm having an issue with the {product_purchased}. Please assist. I've tried clearing the cache and data for the {product_purchased} app, but the issue persists."/>
    <x v="1"/>
    <x v="470"/>
    <x v="3"/>
    <x v="2"/>
    <d v="2023-06-01T18:03:06"/>
    <x v="468"/>
    <x v="2"/>
    <x v="0"/>
    <x v="1"/>
    <x v="0"/>
    <x v="1"/>
    <x v="1"/>
    <x v="3"/>
  </r>
  <r>
    <n v="1418"/>
    <s v="Kristopher Garcia"/>
    <s v="bradleypaul@example.net"/>
    <x v="45"/>
    <x v="2"/>
    <x v="10"/>
    <x v="534"/>
    <x v="2"/>
    <x v="2"/>
    <s v="I'm having an issue with the {product_purchased}. Please assist. I understand._x000a__x000a_My product has a $2 in sale price tag! I can't find the description to match with this item! So, pleasePlan to I'm worried that the issue might be hardware-related and might require repair or replacement."/>
    <x v="1"/>
    <x v="471"/>
    <x v="2"/>
    <x v="2"/>
    <d v="2023-06-01T09:46:08"/>
    <x v="469"/>
    <x v="4"/>
    <x v="0"/>
    <x v="1"/>
    <x v="2"/>
    <x v="1"/>
    <x v="0"/>
    <x v="2"/>
  </r>
  <r>
    <n v="1419"/>
    <s v="Maria Gonzalez"/>
    <s v="breanna18@example.net"/>
    <x v="12"/>
    <x v="2"/>
    <x v="34"/>
    <x v="532"/>
    <x v="2"/>
    <x v="13"/>
    <s v="I'm having an issue with the {product_purchased}. Please assist. Thank you._x000a__x000a_Please keep everything updated._x000a__x000a_Update 5: I received an email from an editor who was using that same device. She said she wanted I've checked for any available software updates for my {product_purchased}, but there are none."/>
    <x v="0"/>
    <x v="0"/>
    <x v="3"/>
    <x v="0"/>
    <d v="2023-06-01T16:44:10"/>
    <x v="0"/>
    <x v="0"/>
    <x v="0"/>
    <x v="0"/>
    <x v="0"/>
    <x v="0"/>
    <x v="1"/>
    <x v="3"/>
  </r>
  <r>
    <n v="1420"/>
    <s v="Jennifer Payne"/>
    <s v="kristen27@example.org"/>
    <x v="48"/>
    <x v="0"/>
    <x v="10"/>
    <x v="631"/>
    <x v="2"/>
    <x v="15"/>
    <s v="I'm having an issue with the {product_purchased}. Please assist._x000a__x000a_There are 3 people here who need an address and a PayPal address._x000a__x000a_Hello, everyone._x000a__x000a_It's been a while since I finished my I've noticed that the issue occurs consistently when I use a specific feature or application on my {product_purchased}."/>
    <x v="2"/>
    <x v="0"/>
    <x v="3"/>
    <x v="3"/>
    <m/>
    <x v="0"/>
    <x v="0"/>
    <x v="1"/>
    <x v="0"/>
    <x v="0"/>
    <x v="0"/>
    <x v="1"/>
    <x v="3"/>
  </r>
  <r>
    <n v="1421"/>
    <s v="Michelle Mills"/>
    <s v="dberger@example.org"/>
    <x v="20"/>
    <x v="0"/>
    <x v="37"/>
    <x v="476"/>
    <x v="1"/>
    <x v="7"/>
    <s v="I'm having an issue with the {product_purchased}. Please assist. Thank you._x000a__x000a_What's the Problem?_x000a__x000a_The product is not available to purchase on the market today. We are in the business of maintaining and improving I've already contacted customer support multiple times, but the issue remains unresolved."/>
    <x v="0"/>
    <x v="0"/>
    <x v="1"/>
    <x v="3"/>
    <d v="2023-06-01T19:16:13"/>
    <x v="0"/>
    <x v="0"/>
    <x v="0"/>
    <x v="0"/>
    <x v="0"/>
    <x v="0"/>
    <x v="1"/>
    <x v="1"/>
  </r>
  <r>
    <n v="1422"/>
    <s v="Jeremy Paul"/>
    <s v="juliegutierrez@example.net"/>
    <x v="33"/>
    <x v="1"/>
    <x v="41"/>
    <x v="564"/>
    <x v="4"/>
    <x v="15"/>
    <s v="I'm having an issue with the {product_purchased}. Please assist._x000a__x000a_Note for self-producers/owners (note that product_purchased is a number which cannot be increased):_x000a__x000a_Please report issues with your I'm worried that the issue might be hardware-related and might require repair or replacement."/>
    <x v="2"/>
    <x v="0"/>
    <x v="1"/>
    <x v="0"/>
    <m/>
    <x v="0"/>
    <x v="0"/>
    <x v="1"/>
    <x v="0"/>
    <x v="0"/>
    <x v="0"/>
    <x v="1"/>
    <x v="1"/>
  </r>
  <r>
    <n v="1423"/>
    <s v="Alyssa Vazquez"/>
    <s v="davidburton@example.net"/>
    <x v="44"/>
    <x v="0"/>
    <x v="34"/>
    <x v="632"/>
    <x v="3"/>
    <x v="15"/>
    <s v="My {product_purchased} crashed, and I lost all the data stored on it. Is there any way to recover the lost data?_x000a__x000a_Solution: To create a REST API, use the 'grep API', to create a I've tried different settings and configurations on my {product_purchased}, but the issue persists."/>
    <x v="0"/>
    <x v="0"/>
    <x v="0"/>
    <x v="0"/>
    <d v="2023-06-01T07:28:16"/>
    <x v="0"/>
    <x v="0"/>
    <x v="0"/>
    <x v="0"/>
    <x v="0"/>
    <x v="0"/>
    <x v="0"/>
    <x v="0"/>
  </r>
  <r>
    <n v="1424"/>
    <s v="Lauren Glover"/>
    <s v="courtneygriffin@example.org"/>
    <x v="42"/>
    <x v="2"/>
    <x v="37"/>
    <x v="571"/>
    <x v="4"/>
    <x v="8"/>
    <s v="There seems to be a hardware problem with my {product_purchased}. The screen is flickering, and I'm unable to use it. What should I do?_x000a__x000a_If you choose to update your firmware (and if so, fix the I've tried different settings and configurations on my {product_purchased}, but the issue persists."/>
    <x v="2"/>
    <x v="0"/>
    <x v="2"/>
    <x v="0"/>
    <m/>
    <x v="0"/>
    <x v="0"/>
    <x v="1"/>
    <x v="0"/>
    <x v="0"/>
    <x v="0"/>
    <x v="0"/>
    <x v="2"/>
  </r>
  <r>
    <n v="1425"/>
    <s v="Tyler Chambers"/>
    <s v="megan12@example.net"/>
    <x v="32"/>
    <x v="2"/>
    <x v="35"/>
    <x v="73"/>
    <x v="0"/>
    <x v="5"/>
    <s v="I'm having an issue with the {product_purchased}. Please assist. You can call or write us at 1-888-873-1060 to request information about ordering for a new product or have it removed._x000a__x000a_We I've recently updated the firmware of my {product_purchased}, and the issue started happening afterward. Could it be related to the update?"/>
    <x v="0"/>
    <x v="0"/>
    <x v="2"/>
    <x v="0"/>
    <d v="2023-06-01T16:05:19"/>
    <x v="0"/>
    <x v="0"/>
    <x v="0"/>
    <x v="0"/>
    <x v="0"/>
    <x v="0"/>
    <x v="0"/>
    <x v="2"/>
  </r>
  <r>
    <n v="1426"/>
    <s v="Jennifer Morales"/>
    <s v="xarnold@example.net"/>
    <x v="42"/>
    <x v="1"/>
    <x v="13"/>
    <x v="633"/>
    <x v="2"/>
    <x v="3"/>
    <s v="I'm having an issue with the {product_purchased}. Please assist._x000a__x000a_This will be a long process. For now, let's update our &quot;Get to&quot; line. Click the &quot;View Product Details&quot; link to proceed. I've noticed that the issue occurs consistently when I use a specific feature or application on my {product_purchased}."/>
    <x v="2"/>
    <x v="0"/>
    <x v="1"/>
    <x v="1"/>
    <m/>
    <x v="0"/>
    <x v="0"/>
    <x v="1"/>
    <x v="0"/>
    <x v="0"/>
    <x v="0"/>
    <x v="1"/>
    <x v="1"/>
  </r>
  <r>
    <n v="1427"/>
    <s v="Valerie Guerrero"/>
    <s v="priceedward@example.org"/>
    <x v="4"/>
    <x v="0"/>
    <x v="30"/>
    <x v="91"/>
    <x v="0"/>
    <x v="10"/>
    <s v="I'm having an issue with the {product_purchased}. Please assist._x000a__x000a_I'm having an issue with the {product_purchased}. Please assist. I'm having an issue with the {product_purchased}. I'm unable to find the option to perform the desired action in the {product_purchased}. Could you please guide me through the steps?"/>
    <x v="1"/>
    <x v="472"/>
    <x v="0"/>
    <x v="0"/>
    <d v="2023-06-01T16:40:22"/>
    <x v="470"/>
    <x v="1"/>
    <x v="0"/>
    <x v="1"/>
    <x v="1"/>
    <x v="1"/>
    <x v="0"/>
    <x v="0"/>
  </r>
  <r>
    <n v="1428"/>
    <s v="Mary Yates"/>
    <s v="brett23@example.org"/>
    <x v="44"/>
    <x v="0"/>
    <x v="6"/>
    <x v="295"/>
    <x v="0"/>
    <x v="2"/>
    <s v="I'm having an issue with the {product_purchased}. Please assist. 1. Click the product link that will be shown. 2. Type in &quot;Product Code&quot; in the field above the product. Select all. 3. Once product I've noticed a peculiar error message popping up on my {product_purchased} screen. It says '{error_message}'. What does it mean?"/>
    <x v="1"/>
    <x v="473"/>
    <x v="2"/>
    <x v="2"/>
    <d v="2023-06-01T09:54:25"/>
    <x v="471"/>
    <x v="4"/>
    <x v="0"/>
    <x v="1"/>
    <x v="2"/>
    <x v="1"/>
    <x v="0"/>
    <x v="2"/>
  </r>
  <r>
    <n v="1429"/>
    <s v="Elizabeth Peterson"/>
    <s v="pearsontiffany@example.net"/>
    <x v="0"/>
    <x v="2"/>
    <x v="26"/>
    <x v="48"/>
    <x v="0"/>
    <x v="11"/>
    <s v="I'm having an issue with the {product_purchased}. Please assist._x000a_[23:35:33] &lt;RxKendrick&gt; but we are a little short on what we can expect from the bot on stream. a I've checked for any available software updates for my {product_purchased}, but there are none."/>
    <x v="2"/>
    <x v="0"/>
    <x v="3"/>
    <x v="1"/>
    <m/>
    <x v="0"/>
    <x v="0"/>
    <x v="1"/>
    <x v="0"/>
    <x v="0"/>
    <x v="0"/>
    <x v="1"/>
    <x v="3"/>
  </r>
  <r>
    <n v="1430"/>
    <s v="Nicole Carpenter"/>
    <s v="josephnash@example.org"/>
    <x v="9"/>
    <x v="2"/>
    <x v="0"/>
    <x v="57"/>
    <x v="1"/>
    <x v="9"/>
    <s v="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
    <x v="0"/>
    <x v="0"/>
    <x v="3"/>
    <x v="3"/>
    <d v="2023-06-01T05:07:27"/>
    <x v="0"/>
    <x v="0"/>
    <x v="0"/>
    <x v="0"/>
    <x v="0"/>
    <x v="0"/>
    <x v="1"/>
    <x v="3"/>
  </r>
  <r>
    <n v="1431"/>
    <s v="Jeremy Jones"/>
    <s v="nancyjames@example.com"/>
    <x v="50"/>
    <x v="2"/>
    <x v="0"/>
    <x v="233"/>
    <x v="1"/>
    <x v="15"/>
    <s v="I've accidentally deleted important data from my {product_purchased}. Is there any way to recover the deleted files? I need them urgently._x000a__x000a_&quot;Please get back to me as soon as possible... I will provide all your necessary data I've noticed a sudden decrease in battery life on my {product_purchased}. It used to last much longer."/>
    <x v="2"/>
    <x v="0"/>
    <x v="0"/>
    <x v="2"/>
    <m/>
    <x v="0"/>
    <x v="0"/>
    <x v="1"/>
    <x v="0"/>
    <x v="0"/>
    <x v="0"/>
    <x v="0"/>
    <x v="0"/>
  </r>
  <r>
    <n v="1432"/>
    <s v="Teresa Hughes"/>
    <s v="johnedwards@example.org"/>
    <x v="4"/>
    <x v="0"/>
    <x v="17"/>
    <x v="525"/>
    <x v="4"/>
    <x v="0"/>
    <s v="I'm having an issue with the {product_purchased}. Please assist. I'll do my best.&quot;_x000a__x000a_Caleb, who had heard that an attempt had been made on him to join the squad, had decided to join it. I've tried using different cables, adapters, or peripherals with my {product_purchased}, but the issue persists."/>
    <x v="2"/>
    <x v="0"/>
    <x v="3"/>
    <x v="2"/>
    <m/>
    <x v="0"/>
    <x v="0"/>
    <x v="1"/>
    <x v="0"/>
    <x v="0"/>
    <x v="0"/>
    <x v="1"/>
    <x v="3"/>
  </r>
  <r>
    <n v="1433"/>
    <s v="Sarah Livingston"/>
    <s v="ysmith@example.org"/>
    <x v="22"/>
    <x v="0"/>
    <x v="27"/>
    <x v="317"/>
    <x v="1"/>
    <x v="12"/>
    <s v="I'm having an issue with the {product_purchased}. Please assist. Thank you. 2) I'm starting to get a problem, so I'm posting it here. 3) Here you have the answer. It's simple, it This problem started occurring after the recent software update. I haven't made any other changes to the device."/>
    <x v="1"/>
    <x v="474"/>
    <x v="1"/>
    <x v="3"/>
    <d v="2023-06-01T15:28:31"/>
    <x v="472"/>
    <x v="5"/>
    <x v="0"/>
    <x v="1"/>
    <x v="0"/>
    <x v="1"/>
    <x v="1"/>
    <x v="1"/>
  </r>
  <r>
    <n v="1434"/>
    <s v="Anthony Murray"/>
    <s v="staceymorton@example.com"/>
    <x v="25"/>
    <x v="0"/>
    <x v="38"/>
    <x v="634"/>
    <x v="4"/>
    <x v="11"/>
    <s v="I've encountered a data loss issue with my {product_purchased}. All the files and documents seem to have disappeared. Can you guide me on how to retrieve them?_x000a__x000a_Thank you for your time and understanding._x000a__x000a_If this The issue I'm facing is intermittent. Sometimes it works fine, but other times it acts up unexpectedly."/>
    <x v="1"/>
    <x v="475"/>
    <x v="1"/>
    <x v="2"/>
    <d v="2023-06-01T12:19:32"/>
    <x v="473"/>
    <x v="2"/>
    <x v="0"/>
    <x v="1"/>
    <x v="0"/>
    <x v="1"/>
    <x v="1"/>
    <x v="1"/>
  </r>
  <r>
    <n v="1435"/>
    <s v="Kevin Brooks"/>
    <s v="brianmyers@example.org"/>
    <x v="38"/>
    <x v="2"/>
    <x v="12"/>
    <x v="635"/>
    <x v="1"/>
    <x v="12"/>
    <s v="I'm having an issue with the {product_purchased}. Please assist. Thanks!&quot;_x000a__x000a_My next step was to fill out an account with my new domain name._x000a__x000a_With this approach, I could simply login at domain name. I've performed a factory reset on my {product_purchased}, hoping it would resolve the problem, but it didn't help."/>
    <x v="1"/>
    <x v="476"/>
    <x v="3"/>
    <x v="2"/>
    <d v="2023-06-01T19:28:34"/>
    <x v="474"/>
    <x v="4"/>
    <x v="0"/>
    <x v="1"/>
    <x v="2"/>
    <x v="1"/>
    <x v="1"/>
    <x v="3"/>
  </r>
  <r>
    <n v="1436"/>
    <s v="Mrs. Morgan Murphy"/>
    <s v="jonmack@example.net"/>
    <x v="42"/>
    <x v="1"/>
    <x v="29"/>
    <x v="569"/>
    <x v="4"/>
    <x v="1"/>
    <s v="I'm having an issue with the {product_purchased}. Please assist._x000a__x000a_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
    <x v="0"/>
    <x v="0"/>
    <x v="3"/>
    <x v="2"/>
    <d v="2023-06-01T12:51:36"/>
    <x v="0"/>
    <x v="0"/>
    <x v="0"/>
    <x v="0"/>
    <x v="0"/>
    <x v="0"/>
    <x v="1"/>
    <x v="3"/>
  </r>
  <r>
    <n v="1437"/>
    <s v="Kelli Terrell"/>
    <s v="rfowler@example.net"/>
    <x v="3"/>
    <x v="1"/>
    <x v="28"/>
    <x v="317"/>
    <x v="1"/>
    <x v="10"/>
    <s v="I'm having an issue with the {product_purchased}. Please assist._x000a__x000a_Thanks for doing this I've performed a factory reset on my {product_purchased}, hoping it would resolve the problem, but it didn't help."/>
    <x v="0"/>
    <x v="0"/>
    <x v="1"/>
    <x v="0"/>
    <d v="2023-06-01T06:02:36"/>
    <x v="0"/>
    <x v="0"/>
    <x v="0"/>
    <x v="0"/>
    <x v="0"/>
    <x v="0"/>
    <x v="1"/>
    <x v="1"/>
  </r>
  <r>
    <n v="1438"/>
    <s v="Jill Weeks"/>
    <s v="ashley52@example.com"/>
    <x v="12"/>
    <x v="0"/>
    <x v="38"/>
    <x v="81"/>
    <x v="4"/>
    <x v="8"/>
    <s v="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
    <x v="0"/>
    <x v="0"/>
    <x v="0"/>
    <x v="2"/>
    <d v="2023-06-01T07:34:38"/>
    <x v="0"/>
    <x v="0"/>
    <x v="0"/>
    <x v="0"/>
    <x v="0"/>
    <x v="0"/>
    <x v="0"/>
    <x v="0"/>
  </r>
  <r>
    <n v="1439"/>
    <s v="Whitney Cox"/>
    <s v="barnesandrew@example.com"/>
    <x v="6"/>
    <x v="1"/>
    <x v="17"/>
    <x v="69"/>
    <x v="2"/>
    <x v="6"/>
    <s v="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
    <x v="2"/>
    <x v="0"/>
    <x v="1"/>
    <x v="3"/>
    <m/>
    <x v="0"/>
    <x v="0"/>
    <x v="1"/>
    <x v="0"/>
    <x v="0"/>
    <x v="0"/>
    <x v="1"/>
    <x v="1"/>
  </r>
  <r>
    <n v="1440"/>
    <s v="Bruce Wilcox"/>
    <s v="rodriguezangela@example.com"/>
    <x v="23"/>
    <x v="2"/>
    <x v="19"/>
    <x v="574"/>
    <x v="3"/>
    <x v="7"/>
    <s v="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
    <x v="2"/>
    <x v="0"/>
    <x v="0"/>
    <x v="3"/>
    <m/>
    <x v="0"/>
    <x v="0"/>
    <x v="1"/>
    <x v="0"/>
    <x v="0"/>
    <x v="0"/>
    <x v="0"/>
    <x v="0"/>
  </r>
  <r>
    <n v="1441"/>
    <s v="Kathryn Avery"/>
    <s v="nicoleburgess@example.net"/>
    <x v="7"/>
    <x v="1"/>
    <x v="31"/>
    <x v="494"/>
    <x v="1"/>
    <x v="12"/>
    <s v="I'm having an issue with the {product_purchased}. Please assist. {product_purchased}. The company must have been purchased with $true from your own list of purchases to receive the rebate with this name._x000a__x000a_This I'm using the original charger that came with my {product_purchased}, but it's not charging properly."/>
    <x v="2"/>
    <x v="0"/>
    <x v="1"/>
    <x v="3"/>
    <m/>
    <x v="0"/>
    <x v="0"/>
    <x v="1"/>
    <x v="0"/>
    <x v="0"/>
    <x v="0"/>
    <x v="1"/>
    <x v="1"/>
  </r>
  <r>
    <n v="1442"/>
    <s v="Dalton Li"/>
    <s v="pcortez@example.com"/>
    <x v="20"/>
    <x v="1"/>
    <x v="11"/>
    <x v="635"/>
    <x v="3"/>
    <x v="6"/>
    <s v="I've encountered a data loss issue with my {product_purchased}. All the files and documents seem to have disappeared. Can you guide me on how to retrieve them? Thanks for looking I rely heavily on my {product_purchased} for my daily tasks, and this issue is hindering my productivity."/>
    <x v="2"/>
    <x v="0"/>
    <x v="2"/>
    <x v="2"/>
    <m/>
    <x v="0"/>
    <x v="0"/>
    <x v="1"/>
    <x v="0"/>
    <x v="0"/>
    <x v="0"/>
    <x v="0"/>
    <x v="2"/>
  </r>
  <r>
    <n v="1443"/>
    <s v="Charlotte Doyle"/>
    <s v="ifields@example.com"/>
    <x v="14"/>
    <x v="1"/>
    <x v="15"/>
    <x v="636"/>
    <x v="3"/>
    <x v="6"/>
    <s v="I'm having an issue with the {product_purchased}. Please assist._x000a__x000a_This is the first time that I've had this issue with the &quot;Product Purchase Option&quot; in iOS 10. However, that does not affect the default settings I've performed a factory reset on my {product_purchased}, hoping it would resolve the problem, but it didn't help."/>
    <x v="0"/>
    <x v="0"/>
    <x v="1"/>
    <x v="0"/>
    <d v="2023-06-01T10:41:44"/>
    <x v="0"/>
    <x v="0"/>
    <x v="0"/>
    <x v="0"/>
    <x v="0"/>
    <x v="0"/>
    <x v="1"/>
    <x v="1"/>
  </r>
  <r>
    <n v="1444"/>
    <s v="Jessica Vaughn"/>
    <s v="dhaas@example.net"/>
    <x v="41"/>
    <x v="2"/>
    <x v="23"/>
    <x v="336"/>
    <x v="0"/>
    <x v="11"/>
    <s v="I'm facing issues logging into my {product_purchased} account. It says my account is locked. What should I do to unlock it? https://t.co/1XYx4Q9VxjE — Donald I've tried different settings and configurations on my {product_purchased}, but the issue persists."/>
    <x v="1"/>
    <x v="477"/>
    <x v="0"/>
    <x v="1"/>
    <d v="2023-06-01T15:43:45"/>
    <x v="475"/>
    <x v="1"/>
    <x v="0"/>
    <x v="1"/>
    <x v="1"/>
    <x v="1"/>
    <x v="0"/>
    <x v="0"/>
  </r>
  <r>
    <n v="1445"/>
    <s v="Lisa Thompson"/>
    <s v="woodwardsandra@example.com"/>
    <x v="12"/>
    <x v="2"/>
    <x v="1"/>
    <x v="560"/>
    <x v="4"/>
    <x v="12"/>
    <s v="I'm having an issue with the {product_purchased}. Please assist. Your bill has been deposited successfully. I've checked for any available software updates for my {product_purchased}, but there are none."/>
    <x v="1"/>
    <x v="478"/>
    <x v="1"/>
    <x v="0"/>
    <d v="2023-06-01T07:15:46"/>
    <x v="476"/>
    <x v="1"/>
    <x v="0"/>
    <x v="1"/>
    <x v="1"/>
    <x v="1"/>
    <x v="1"/>
    <x v="1"/>
  </r>
  <r>
    <n v="1446"/>
    <s v="John Gray"/>
    <s v="hhamilton@example.net"/>
    <x v="49"/>
    <x v="2"/>
    <x v="19"/>
    <x v="637"/>
    <x v="1"/>
    <x v="10"/>
    <s v="I'm having trouble connecting my {product_purchased} to my home Wi-Fi network. It doesn't detect any networks, although other devices are connecting fine. What can be done to resolve this issue? 1) Remove the &quot;connect I've checked for software updates, and my {product_purchased} is already running the latest version."/>
    <x v="0"/>
    <x v="0"/>
    <x v="2"/>
    <x v="0"/>
    <d v="2023-06-01T10:55:46"/>
    <x v="0"/>
    <x v="0"/>
    <x v="0"/>
    <x v="0"/>
    <x v="0"/>
    <x v="0"/>
    <x v="0"/>
    <x v="2"/>
  </r>
  <r>
    <n v="1447"/>
    <s v="Julie Arellano"/>
    <s v="xbrown@example.com"/>
    <x v="0"/>
    <x v="2"/>
    <x v="32"/>
    <x v="15"/>
    <x v="1"/>
    <x v="1"/>
    <s v="I'm unable to access my {product_purchased} account. It keeps displaying an 'Invalid Credentials' error, even though I'm using the correct login information. How can I regain access to my account?_x000a__x000a_Open the I need assistance as soon as possible because it's affecting my work and productivity."/>
    <x v="2"/>
    <x v="0"/>
    <x v="2"/>
    <x v="1"/>
    <m/>
    <x v="0"/>
    <x v="0"/>
    <x v="1"/>
    <x v="0"/>
    <x v="0"/>
    <x v="0"/>
    <x v="0"/>
    <x v="2"/>
  </r>
  <r>
    <n v="1448"/>
    <s v="Tristan Parker"/>
    <s v="karina98@example.net"/>
    <x v="7"/>
    <x v="1"/>
    <x v="17"/>
    <x v="327"/>
    <x v="4"/>
    <x v="1"/>
    <s v="I'm having an issue with the {product_purchased}. Please assist. Thank you. Please try to contact us. Thanks for your help! - P.S. - We can't be sure that your company is paying you, but I'm concerned about the security of my {product_purchased} and would like to ensure that my data is safe."/>
    <x v="2"/>
    <x v="0"/>
    <x v="2"/>
    <x v="0"/>
    <m/>
    <x v="0"/>
    <x v="0"/>
    <x v="1"/>
    <x v="0"/>
    <x v="0"/>
    <x v="0"/>
    <x v="0"/>
    <x v="2"/>
  </r>
  <r>
    <n v="1449"/>
    <s v="Jack Fox"/>
    <s v="jaimematthews@example.net"/>
    <x v="28"/>
    <x v="1"/>
    <x v="28"/>
    <x v="98"/>
    <x v="1"/>
    <x v="0"/>
    <s v="I'm having an issue with the {product_purchased}. Please assist. I haven't been able to get over the issue._x000a__x000a_My problem goes something like this:_x000a__x000a_I have 3 pairs ofMATURE 2.1+ I need assistance as soon as possible because it's affecting my work and productivity."/>
    <x v="0"/>
    <x v="0"/>
    <x v="3"/>
    <x v="0"/>
    <d v="2023-06-01T05:57:50"/>
    <x v="0"/>
    <x v="0"/>
    <x v="0"/>
    <x v="0"/>
    <x v="0"/>
    <x v="0"/>
    <x v="1"/>
    <x v="3"/>
  </r>
  <r>
    <n v="1450"/>
    <s v="Jason Page"/>
    <s v="rmarshall@example.org"/>
    <x v="6"/>
    <x v="1"/>
    <x v="39"/>
    <x v="309"/>
    <x v="3"/>
    <x v="9"/>
    <s v="I'm having an issue with the {product_purchased}. Please assist. :)_x000a__x000a__x000a_Thank you, and I hope that you have a more productive and relaxing Christmas. I want to see you all again in your life. In fact, I've tried different settings and configurations on my {product_purchased}, but the issue persists."/>
    <x v="0"/>
    <x v="0"/>
    <x v="3"/>
    <x v="1"/>
    <d v="2023-06-01T07:01:52"/>
    <x v="0"/>
    <x v="0"/>
    <x v="0"/>
    <x v="0"/>
    <x v="0"/>
    <x v="0"/>
    <x v="1"/>
    <x v="3"/>
  </r>
  <r>
    <n v="1451"/>
    <s v="John Brown"/>
    <s v="maxwellrobinson@example.org"/>
    <x v="31"/>
    <x v="2"/>
    <x v="32"/>
    <x v="352"/>
    <x v="2"/>
    <x v="5"/>
    <s v="I'm having an issue with the {product_purchased}. Please assist._x000a__x000a_I cannot enter information. Please assist._x000a__x000a_I'm not sure if this is the issue, or was removed from the market. Please assist. I've performed a factory reset on my {product_purchased}, hoping it would resolve the problem, but it didn't help."/>
    <x v="1"/>
    <x v="479"/>
    <x v="2"/>
    <x v="2"/>
    <d v="2023-06-01T15:20:54"/>
    <x v="477"/>
    <x v="5"/>
    <x v="0"/>
    <x v="1"/>
    <x v="0"/>
    <x v="1"/>
    <x v="0"/>
    <x v="2"/>
  </r>
  <r>
    <n v="1452"/>
    <s v="John Morgan"/>
    <s v="whiteandrea@example.net"/>
    <x v="3"/>
    <x v="0"/>
    <x v="14"/>
    <x v="226"/>
    <x v="1"/>
    <x v="7"/>
    <s v="There seems to be a hardware problem with my {product_purchased}. The screen is flickering, and I'm unable to use it. What should I do?_x000a__x000a_I've tested this stuff out as it is done in real life without I'm using the original charger that came with my {product_purchased}, but it's not charging properly."/>
    <x v="0"/>
    <x v="0"/>
    <x v="0"/>
    <x v="1"/>
    <d v="2023-05-31T23:15:55"/>
    <x v="0"/>
    <x v="0"/>
    <x v="0"/>
    <x v="0"/>
    <x v="0"/>
    <x v="0"/>
    <x v="0"/>
    <x v="0"/>
  </r>
  <r>
    <n v="1453"/>
    <s v="Shane Rodriguez"/>
    <s v="bergbarbara@example.org"/>
    <x v="19"/>
    <x v="0"/>
    <x v="8"/>
    <x v="408"/>
    <x v="2"/>
    <x v="0"/>
    <s v="I've noticed a software bug in the {product_purchased} app. It's causing data loss and unexpected errors. How can I resolve this issue?_x000a__x000a_For Windows, this means using the command line utility Get-WmiObject I've already contacted customer support multiple times, but the issue remains unresolved."/>
    <x v="1"/>
    <x v="480"/>
    <x v="0"/>
    <x v="0"/>
    <d v="2023-06-01T18:13:56"/>
    <x v="478"/>
    <x v="3"/>
    <x v="0"/>
    <x v="1"/>
    <x v="2"/>
    <x v="1"/>
    <x v="0"/>
    <x v="0"/>
  </r>
  <r>
    <n v="1454"/>
    <s v="Todd Hart"/>
    <s v="brownadam@example.com"/>
    <x v="29"/>
    <x v="0"/>
    <x v="40"/>
    <x v="607"/>
    <x v="1"/>
    <x v="9"/>
    <s v="I'm having an issue with the {product_purchased}. Please assist._x000a__x000a_If it means a big upgrade, we recommend a purchase over this one._x000a__x000a_Click Here to Read More_x000a__x000a__x000a_If it means a small upgrade, I've followed the troubleshooting steps mentioned in the user manual, but the issue persists."/>
    <x v="2"/>
    <x v="0"/>
    <x v="0"/>
    <x v="0"/>
    <m/>
    <x v="0"/>
    <x v="0"/>
    <x v="1"/>
    <x v="0"/>
    <x v="0"/>
    <x v="0"/>
    <x v="0"/>
    <x v="0"/>
  </r>
  <r>
    <n v="1455"/>
    <s v="Juan Mendoza"/>
    <s v="david36@example.com"/>
    <x v="28"/>
    <x v="0"/>
    <x v="27"/>
    <x v="638"/>
    <x v="4"/>
    <x v="0"/>
    <s v="I'm having an issue with the {product_purchased}. Please assist._x000a__x000a_Thank you._x000a__x000a_I received this product within the 3rd week of your order. Please assist me with my time of 3-8 week. This problem started occurring after the recent software update. I haven't made any other changes to the device."/>
    <x v="0"/>
    <x v="0"/>
    <x v="3"/>
    <x v="3"/>
    <d v="2023-06-01T20:30:00"/>
    <x v="0"/>
    <x v="0"/>
    <x v="0"/>
    <x v="0"/>
    <x v="0"/>
    <x v="0"/>
    <x v="1"/>
    <x v="3"/>
  </r>
  <r>
    <n v="1456"/>
    <s v="Sandra Perez"/>
    <s v="escobarbrooke@example.org"/>
    <x v="40"/>
    <x v="1"/>
    <x v="6"/>
    <x v="548"/>
    <x v="2"/>
    <x v="9"/>
    <s v="I'm having an issue with the {product_purchased}. Please assist. Please, I need to know for what? (Sorry, don't have the URL yet, but it's not too bad)._x000a__x000a_If this issue doesn't I've tried different settings and configurations on my {product_purchased}, but the issue persists."/>
    <x v="2"/>
    <x v="0"/>
    <x v="3"/>
    <x v="0"/>
    <m/>
    <x v="0"/>
    <x v="0"/>
    <x v="1"/>
    <x v="0"/>
    <x v="0"/>
    <x v="0"/>
    <x v="1"/>
    <x v="3"/>
  </r>
  <r>
    <n v="1457"/>
    <s v="Nicholas Martinez"/>
    <s v="raycarney@example.net"/>
    <x v="26"/>
    <x v="0"/>
    <x v="8"/>
    <x v="639"/>
    <x v="1"/>
    <x v="8"/>
    <s v="I'm having an issue with the {product_purchased}. Please assist. It will be closed in 3-6 weeks at this NC State store. Thank You._x000a__x000a_I'm having an issue with the {product_purchased I've tried using different cables, adapters, or peripherals with my {product_purchased}, but the issue persists."/>
    <x v="1"/>
    <x v="481"/>
    <x v="2"/>
    <x v="0"/>
    <d v="2023-06-01T14:25:03"/>
    <x v="479"/>
    <x v="4"/>
    <x v="0"/>
    <x v="1"/>
    <x v="2"/>
    <x v="1"/>
    <x v="0"/>
    <x v="2"/>
  </r>
  <r>
    <n v="1458"/>
    <s v="Robert Bradley"/>
    <s v="jesus62@example.com"/>
    <x v="41"/>
    <x v="1"/>
    <x v="1"/>
    <x v="351"/>
    <x v="4"/>
    <x v="6"/>
    <s v="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
    <x v="1"/>
    <x v="482"/>
    <x v="1"/>
    <x v="3"/>
    <d v="2023-06-01T07:26:04"/>
    <x v="480"/>
    <x v="5"/>
    <x v="0"/>
    <x v="1"/>
    <x v="0"/>
    <x v="1"/>
    <x v="1"/>
    <x v="1"/>
  </r>
  <r>
    <n v="1459"/>
    <s v="Desiree Ramos"/>
    <s v="nguyenjerome@example.net"/>
    <x v="19"/>
    <x v="1"/>
    <x v="14"/>
    <x v="69"/>
    <x v="1"/>
    <x v="6"/>
    <s v="I'm having an issue with the {product_purchased}. Please assist._x000a__x000a_This item is part of an ongoing shopping tour._x000a__x000a_Other deals I'm not sure if this issue is specific to my device or if others have reported similar problems."/>
    <x v="0"/>
    <x v="0"/>
    <x v="0"/>
    <x v="3"/>
    <d v="2023-06-01T12:53:05"/>
    <x v="0"/>
    <x v="0"/>
    <x v="0"/>
    <x v="0"/>
    <x v="0"/>
    <x v="0"/>
    <x v="0"/>
    <x v="0"/>
  </r>
  <r>
    <n v="1460"/>
    <s v="Robert Mcintosh"/>
    <s v="danielshaley@example.org"/>
    <x v="34"/>
    <x v="0"/>
    <x v="19"/>
    <x v="353"/>
    <x v="3"/>
    <x v="2"/>
    <s v="I'm having an issue with the {product_purchased}. Please assist._x000a__x000a_Please don't hesitate to report issues,_x000a__x000a_add, tell me if they're being misused or when it's right._x000a__x000a_Do what you I've performed a factory reset on my {product_purchased}, hoping it would resolve the problem, but it didn't help."/>
    <x v="2"/>
    <x v="0"/>
    <x v="1"/>
    <x v="2"/>
    <m/>
    <x v="0"/>
    <x v="0"/>
    <x v="1"/>
    <x v="0"/>
    <x v="0"/>
    <x v="0"/>
    <x v="1"/>
    <x v="1"/>
  </r>
  <r>
    <n v="1461"/>
    <s v="Shirley Howard"/>
    <s v="fmiller@example.org"/>
    <x v="50"/>
    <x v="0"/>
    <x v="13"/>
    <x v="9"/>
    <x v="1"/>
    <x v="4"/>
    <s v="I'm unable to access my {product_purchased} account. It keeps displaying an 'Invalid Credentials' error, even though I'm using the correct login information. How can I regain access to my account?_x000a__x000a_The user I've checked for software updates, and my {product_purchased} is already running the latest version."/>
    <x v="0"/>
    <x v="0"/>
    <x v="1"/>
    <x v="1"/>
    <d v="2023-06-01T15:54:08"/>
    <x v="0"/>
    <x v="0"/>
    <x v="0"/>
    <x v="0"/>
    <x v="0"/>
    <x v="0"/>
    <x v="1"/>
    <x v="1"/>
  </r>
  <r>
    <n v="1462"/>
    <s v="Matthew Myers"/>
    <s v="ztorres@example.org"/>
    <x v="20"/>
    <x v="2"/>
    <x v="31"/>
    <x v="64"/>
    <x v="1"/>
    <x v="5"/>
    <s v="I'm having an issue with the {product_purchased}. Please assist._x000a__x000a_Sorry, we have a problem with your problem. Please try again later._x000a__x000a_Invalid quantity of tickets selected._x000a__x000a_Invalid donation amount. I've checked the device settings and made sure that everything is configured correctly."/>
    <x v="2"/>
    <x v="0"/>
    <x v="2"/>
    <x v="2"/>
    <m/>
    <x v="0"/>
    <x v="0"/>
    <x v="1"/>
    <x v="0"/>
    <x v="0"/>
    <x v="0"/>
    <x v="0"/>
    <x v="2"/>
  </r>
  <r>
    <n v="1463"/>
    <s v="Kathryn Hudson"/>
    <s v="alyssaevans@example.org"/>
    <x v="12"/>
    <x v="0"/>
    <x v="15"/>
    <x v="581"/>
    <x v="2"/>
    <x v="7"/>
    <s v="I'm having an issue with the {product_purchased}. Please assist._x000a__x000a_The reason are, I'm not a big one as to why a lot of people are spending a bit of extra time on the product. I'm a I've checked for software updates, and my {product_purchased} is already running the latest version."/>
    <x v="0"/>
    <x v="0"/>
    <x v="2"/>
    <x v="1"/>
    <d v="2023-06-01T22:14:11"/>
    <x v="0"/>
    <x v="0"/>
    <x v="0"/>
    <x v="0"/>
    <x v="0"/>
    <x v="0"/>
    <x v="0"/>
    <x v="2"/>
  </r>
  <r>
    <n v="1464"/>
    <s v="Alan Krueger"/>
    <s v="renee85@example.net"/>
    <x v="15"/>
    <x v="1"/>
    <x v="23"/>
    <x v="483"/>
    <x v="3"/>
    <x v="5"/>
    <s v="I'm having an issue with the {product_purchased}. Please assist._x000a__x000a_Thank you. Please let me know if I have had more time to read or write as I am unable to handle this issue. Thank you. Please let I'm unable to find the option to perform the desired action in the {product_purchased}. Could you please guide me through the steps?"/>
    <x v="0"/>
    <x v="0"/>
    <x v="0"/>
    <x v="1"/>
    <d v="2023-06-01T18:11:13"/>
    <x v="0"/>
    <x v="0"/>
    <x v="0"/>
    <x v="0"/>
    <x v="0"/>
    <x v="0"/>
    <x v="0"/>
    <x v="0"/>
  </r>
  <r>
    <n v="1465"/>
    <s v="Michael Young"/>
    <s v="cbrown@example.com"/>
    <x v="35"/>
    <x v="0"/>
    <x v="23"/>
    <x v="399"/>
    <x v="4"/>
    <x v="3"/>
    <s v="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
    <x v="2"/>
    <x v="0"/>
    <x v="0"/>
    <x v="0"/>
    <m/>
    <x v="0"/>
    <x v="0"/>
    <x v="1"/>
    <x v="0"/>
    <x v="0"/>
    <x v="0"/>
    <x v="0"/>
    <x v="0"/>
  </r>
  <r>
    <n v="1466"/>
    <s v="Thomas Ray"/>
    <s v="kimberly17@example.org"/>
    <x v="26"/>
    <x v="2"/>
    <x v="23"/>
    <x v="328"/>
    <x v="4"/>
    <x v="5"/>
    <s v="I'm having an issue with the {product_purchased}. Please assist. */ $pr_args[ 'id' ] = 'Product_Purchased' ; $pr_args[ 'id' ].= 'ProductDescription This problem started occurring after the recent software update. I haven't made any other changes to the device."/>
    <x v="1"/>
    <x v="483"/>
    <x v="3"/>
    <x v="0"/>
    <d v="2023-06-01T00:21:16"/>
    <x v="481"/>
    <x v="4"/>
    <x v="0"/>
    <x v="1"/>
    <x v="2"/>
    <x v="1"/>
    <x v="1"/>
    <x v="3"/>
  </r>
  <r>
    <n v="1467"/>
    <s v="Earl Lambert"/>
    <s v="vgarcia@example.org"/>
    <x v="52"/>
    <x v="2"/>
    <x v="0"/>
    <x v="436"/>
    <x v="4"/>
    <x v="7"/>
    <s v="I'm having an issue with the {product_purchased}. Please assist._x000a__x000a_2nd Product Purchase_x000a__x000a_Product Name Product Number Product AEG-TAC-3200-1_x000a__x000a_Manufacturer ID OEM Time of Manufacture I'm worried that the issue might be hardware-related and might require repair or replacement."/>
    <x v="0"/>
    <x v="0"/>
    <x v="0"/>
    <x v="0"/>
    <d v="2023-05-31T23:20:18"/>
    <x v="0"/>
    <x v="0"/>
    <x v="0"/>
    <x v="0"/>
    <x v="0"/>
    <x v="0"/>
    <x v="0"/>
    <x v="0"/>
  </r>
  <r>
    <n v="1468"/>
    <s v="Michael Mclean"/>
    <s v="frederick35@example.com"/>
    <x v="26"/>
    <x v="0"/>
    <x v="25"/>
    <x v="261"/>
    <x v="3"/>
    <x v="5"/>
    <s v="I've forgotten my password for my {product_purchased} account, and the password reset option is not working. How can I recover my account? Try to open a new account using another system or do a full reset:_x000a__x000a_cd I've performed a factory reset on my {product_purchased}, hoping it would resolve the problem, but it didn't help."/>
    <x v="1"/>
    <x v="484"/>
    <x v="3"/>
    <x v="3"/>
    <d v="2023-06-01T04:54:19"/>
    <x v="482"/>
    <x v="4"/>
    <x v="0"/>
    <x v="1"/>
    <x v="2"/>
    <x v="1"/>
    <x v="1"/>
    <x v="3"/>
  </r>
  <r>
    <n v="1469"/>
    <s v="Brian Ross"/>
    <s v="rgardner@example.com"/>
    <x v="13"/>
    <x v="1"/>
    <x v="35"/>
    <x v="497"/>
    <x v="0"/>
    <x v="0"/>
    <s v="I'm having an issue with the {product_purchased}. Please assist._x000a__x000a_What is a_x000a__x000a_Brand Tops™™_x000a__x000a_? Product lines are a great way to express your company and your unique style. From brands designed I'm not sure if this issue is specific to my device or if others have reported similar problems."/>
    <x v="1"/>
    <x v="485"/>
    <x v="0"/>
    <x v="0"/>
    <d v="2023-06-01T11:55:21"/>
    <x v="483"/>
    <x v="3"/>
    <x v="0"/>
    <x v="1"/>
    <x v="2"/>
    <x v="1"/>
    <x v="0"/>
    <x v="0"/>
  </r>
  <r>
    <n v="1470"/>
    <s v="Maria Murphy"/>
    <s v="ymosley@example.com"/>
    <x v="4"/>
    <x v="1"/>
    <x v="35"/>
    <x v="1"/>
    <x v="4"/>
    <x v="8"/>
    <s v="The {product_purchased} is unable to establish a stable internet connection. It keeps disconnecting intermittently. How can I troubleshoot this network problem?_x000a__x000a_• Don't connect to this account with an older network password. If I've noticed a peculiar error message popping up on my {product_purchased} screen. It says '{error_message}'. What does it mean?"/>
    <x v="0"/>
    <x v="0"/>
    <x v="2"/>
    <x v="3"/>
    <d v="2023-06-01T15:25:22"/>
    <x v="0"/>
    <x v="0"/>
    <x v="0"/>
    <x v="0"/>
    <x v="0"/>
    <x v="0"/>
    <x v="0"/>
    <x v="2"/>
  </r>
  <r>
    <n v="1471"/>
    <s v="Derek King"/>
    <s v="laura36@example.com"/>
    <x v="4"/>
    <x v="2"/>
    <x v="12"/>
    <x v="451"/>
    <x v="4"/>
    <x v="1"/>
    <s v="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
    <x v="2"/>
    <x v="0"/>
    <x v="1"/>
    <x v="0"/>
    <m/>
    <x v="0"/>
    <x v="0"/>
    <x v="1"/>
    <x v="0"/>
    <x v="0"/>
    <x v="0"/>
    <x v="1"/>
    <x v="1"/>
  </r>
  <r>
    <n v="1472"/>
    <s v="Brady Osborn"/>
    <s v="mitchell05@example.net"/>
    <x v="0"/>
    <x v="2"/>
    <x v="28"/>
    <x v="27"/>
    <x v="2"/>
    <x v="8"/>
    <s v="My {product_purchased} is making strange noises and not functioning properly. I suspect there might be a hardware issue. Can you please help me with this?_x000a__x000a__x000a_Thanks!_x000a__x000a__x000a_--_x000a__x000a_CJ This problem started occurring after the recent software update. I haven't made any other changes to the device."/>
    <x v="0"/>
    <x v="0"/>
    <x v="1"/>
    <x v="2"/>
    <d v="2023-06-01T12:48:24"/>
    <x v="0"/>
    <x v="0"/>
    <x v="0"/>
    <x v="0"/>
    <x v="0"/>
    <x v="0"/>
    <x v="1"/>
    <x v="1"/>
  </r>
  <r>
    <n v="1473"/>
    <s v="Dr. Lauren Lee"/>
    <s v="grantnatalie@example.org"/>
    <x v="5"/>
    <x v="1"/>
    <x v="40"/>
    <x v="529"/>
    <x v="4"/>
    <x v="12"/>
    <s v="I'm having an issue with the {product_purchased}. Please assist._x000a__x000a_[2016-08-22 22:49:57] CLIENT: libav error: decode_slice_header error [2016-08-22 22 I'm not sure if this issue is specific to my device or if others have reported similar problems."/>
    <x v="2"/>
    <x v="0"/>
    <x v="3"/>
    <x v="3"/>
    <m/>
    <x v="0"/>
    <x v="0"/>
    <x v="1"/>
    <x v="0"/>
    <x v="0"/>
    <x v="0"/>
    <x v="1"/>
    <x v="3"/>
  </r>
  <r>
    <n v="1474"/>
    <s v="Mark Holloway"/>
    <s v="alexis97@example.com"/>
    <x v="13"/>
    <x v="0"/>
    <x v="30"/>
    <x v="640"/>
    <x v="0"/>
    <x v="12"/>
    <s v="I'm having an issue with the {product_purchased}. Please assist. (Update, 12:53 PST, 03/16/2015)_x000a__x000a__x000a_UPDATE: On the other hand I'm not using it and the product is still there I've noticed a sudden decrease in battery life on my {product_purchased}. It used to last much longer."/>
    <x v="2"/>
    <x v="0"/>
    <x v="0"/>
    <x v="2"/>
    <m/>
    <x v="0"/>
    <x v="0"/>
    <x v="1"/>
    <x v="0"/>
    <x v="0"/>
    <x v="0"/>
    <x v="0"/>
    <x v="0"/>
  </r>
  <r>
    <n v="1475"/>
    <s v="Madison Williamson"/>
    <s v="katherine06@example.net"/>
    <x v="3"/>
    <x v="0"/>
    <x v="27"/>
    <x v="186"/>
    <x v="4"/>
    <x v="3"/>
    <s v="I'm having an issue with the {product_purchased}. Please assist._x000a__x000a_In my case, I bought this book (one review at a time) and it was like the whole time I was writing a review…I couldn't I'm worried that the issue might be hardware-related and might require repair or replacement."/>
    <x v="0"/>
    <x v="0"/>
    <x v="2"/>
    <x v="0"/>
    <d v="2023-06-01T00:55:29"/>
    <x v="0"/>
    <x v="0"/>
    <x v="0"/>
    <x v="0"/>
    <x v="0"/>
    <x v="0"/>
    <x v="0"/>
    <x v="2"/>
  </r>
  <r>
    <n v="1476"/>
    <s v="Jeffery Boone"/>
    <s v="alijack@example.org"/>
    <x v="24"/>
    <x v="1"/>
    <x v="7"/>
    <x v="17"/>
    <x v="0"/>
    <x v="1"/>
    <s v="I'm having an issue with the {product_purchased}. Please assist._x000a__x000a_I am an ITM (Interactive Payment Network), and in order to get a payment in your country, must visit https://itm.org. I'm experiencing this issue on multiple devices of the same model, so it seems to be a widespread problem."/>
    <x v="0"/>
    <x v="0"/>
    <x v="0"/>
    <x v="1"/>
    <d v="2023-06-01T01:59:31"/>
    <x v="0"/>
    <x v="0"/>
    <x v="0"/>
    <x v="0"/>
    <x v="0"/>
    <x v="0"/>
    <x v="0"/>
    <x v="0"/>
  </r>
  <r>
    <n v="1477"/>
    <s v="Jessica Martin"/>
    <s v="turnereileen@example.net"/>
    <x v="21"/>
    <x v="2"/>
    <x v="33"/>
    <x v="213"/>
    <x v="0"/>
    <x v="8"/>
    <s v="I'm having an issue with the {product_purchased}. Please assist. This problem started occurring after the recent software update. I haven't made any other changes to the device."/>
    <x v="0"/>
    <x v="0"/>
    <x v="2"/>
    <x v="1"/>
    <d v="2023-06-01T18:54:31"/>
    <x v="0"/>
    <x v="0"/>
    <x v="0"/>
    <x v="0"/>
    <x v="0"/>
    <x v="0"/>
    <x v="0"/>
    <x v="2"/>
  </r>
  <r>
    <n v="1478"/>
    <s v="Brent Dorsey"/>
    <s v="ambermurray@example.net"/>
    <x v="34"/>
    <x v="1"/>
    <x v="14"/>
    <x v="376"/>
    <x v="2"/>
    <x v="7"/>
    <s v="I've encountered a data loss issue with my {product_purchased}. All the files and documents seem to have disappeared. Can you guide me on how to retrieve them? Thanks._x000a__x000a_I'm seeing an error in my log file saying I need assistance as soon as possible because it's affecting my work and productivity."/>
    <x v="2"/>
    <x v="0"/>
    <x v="0"/>
    <x v="1"/>
    <m/>
    <x v="0"/>
    <x v="0"/>
    <x v="1"/>
    <x v="0"/>
    <x v="0"/>
    <x v="0"/>
    <x v="0"/>
    <x v="0"/>
  </r>
  <r>
    <n v="1479"/>
    <s v="Todd Riddle"/>
    <s v="bergcathy@example.org"/>
    <x v="36"/>
    <x v="2"/>
    <x v="5"/>
    <x v="177"/>
    <x v="4"/>
    <x v="12"/>
    <s v="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
    <x v="0"/>
    <x v="0"/>
    <x v="3"/>
    <x v="2"/>
    <d v="2023-06-01T17:18:33"/>
    <x v="0"/>
    <x v="0"/>
    <x v="0"/>
    <x v="0"/>
    <x v="0"/>
    <x v="0"/>
    <x v="1"/>
    <x v="3"/>
  </r>
  <r>
    <n v="1480"/>
    <s v="William Johnson"/>
    <s v="heather30@example.net"/>
    <x v="28"/>
    <x v="2"/>
    <x v="40"/>
    <x v="126"/>
    <x v="0"/>
    <x v="11"/>
    <s v="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
    <x v="0"/>
    <x v="0"/>
    <x v="2"/>
    <x v="1"/>
    <d v="2023-06-01T00:44:34"/>
    <x v="0"/>
    <x v="0"/>
    <x v="0"/>
    <x v="0"/>
    <x v="0"/>
    <x v="0"/>
    <x v="0"/>
    <x v="2"/>
  </r>
  <r>
    <n v="1481"/>
    <s v="Jacob Moore"/>
    <s v="briddle@example.net"/>
    <x v="26"/>
    <x v="1"/>
    <x v="8"/>
    <x v="456"/>
    <x v="2"/>
    <x v="0"/>
    <s v="I'm having an issue with the {product_purchased}. Please assist._x000a__x000a_Q: How YORK is doing its homework by checking on me?_x000a__x000a_A: At least two of the people in the video above are trying to verify I've reviewed the troubleshooting steps on the official support website, but they didn't resolve the problem."/>
    <x v="1"/>
    <x v="486"/>
    <x v="3"/>
    <x v="1"/>
    <d v="2023-05-31T23:42:36"/>
    <x v="484"/>
    <x v="3"/>
    <x v="0"/>
    <x v="1"/>
    <x v="2"/>
    <x v="1"/>
    <x v="1"/>
    <x v="3"/>
  </r>
  <r>
    <n v="1482"/>
    <s v="Rhonda Gates"/>
    <s v="joshuamunoz@example.com"/>
    <x v="16"/>
    <x v="0"/>
    <x v="1"/>
    <x v="606"/>
    <x v="2"/>
    <x v="8"/>
    <s v="I've forgotten my password for my {product_purchased} account, and the password reset option is not working. How can I recover my account?_x000a__x000a_If you have a login code of 5 digits or more, you'll have to I'm experiencing this issue on multiple devices of the same model, so it seems to be a widespread problem."/>
    <x v="1"/>
    <x v="487"/>
    <x v="3"/>
    <x v="2"/>
    <d v="2023-05-31T22:53:38"/>
    <x v="485"/>
    <x v="3"/>
    <x v="0"/>
    <x v="1"/>
    <x v="2"/>
    <x v="1"/>
    <x v="1"/>
    <x v="3"/>
  </r>
  <r>
    <n v="1483"/>
    <s v="Jonathan Zamora"/>
    <s v="myersjennifer@example.org"/>
    <x v="52"/>
    <x v="2"/>
    <x v="21"/>
    <x v="291"/>
    <x v="3"/>
    <x v="12"/>
    <s v="I'm having an issue with the {product_purchased}. Please assist._x000a__x000a__x000a_* The following issue resolves without your assistance:_x000a__x000a_A new {product_purchased}. {product_purchased} is not in the I've tried using different cables, adapters, or peripherals with my {product_purchased}, but the issue persists."/>
    <x v="0"/>
    <x v="0"/>
    <x v="3"/>
    <x v="1"/>
    <d v="2023-06-01T18:02:39"/>
    <x v="0"/>
    <x v="0"/>
    <x v="0"/>
    <x v="0"/>
    <x v="0"/>
    <x v="0"/>
    <x v="1"/>
    <x v="3"/>
  </r>
  <r>
    <n v="1484"/>
    <s v="Michael Stokes"/>
    <s v="tsimon@example.org"/>
    <x v="25"/>
    <x v="1"/>
    <x v="39"/>
    <x v="23"/>
    <x v="4"/>
    <x v="0"/>
    <s v="I'm having an issue with the {product_purchased}. Please assist._x000a__x000a_Click the links below:_x000a__x000a_Get a FREE new product_x000a__x000a_Get an in-depth understanding of the products of your choice._x000a__x000a_Download a I'm unable to find the option to perform the desired action in the {product_purchased}. Could you please guide me through the steps?"/>
    <x v="1"/>
    <x v="488"/>
    <x v="0"/>
    <x v="2"/>
    <d v="2023-05-31T23:58:41"/>
    <x v="486"/>
    <x v="5"/>
    <x v="0"/>
    <x v="1"/>
    <x v="0"/>
    <x v="1"/>
    <x v="0"/>
    <x v="0"/>
  </r>
  <r>
    <n v="1485"/>
    <s v="Troy Lewis"/>
    <s v="richard24@example.com"/>
    <x v="38"/>
    <x v="2"/>
    <x v="15"/>
    <x v="479"/>
    <x v="2"/>
    <x v="13"/>
    <s v="I'm having an issue with the {product_purchased}. Please assist._x000a__x000a_If you see this, please update me. I've already contacted customer support multiple times, but the issue remains unresolved."/>
    <x v="0"/>
    <x v="0"/>
    <x v="1"/>
    <x v="0"/>
    <d v="2023-06-01T16:05:42"/>
    <x v="0"/>
    <x v="0"/>
    <x v="0"/>
    <x v="0"/>
    <x v="0"/>
    <x v="0"/>
    <x v="1"/>
    <x v="1"/>
  </r>
  <r>
    <n v="1486"/>
    <s v="Jennifer Banks"/>
    <s v="kimberlyacosta@example.org"/>
    <x v="28"/>
    <x v="2"/>
    <x v="14"/>
    <x v="102"/>
    <x v="3"/>
    <x v="12"/>
    <s v="I'm having an issue with the {product_purchased}. Please assist. That's it!_x000a__x000a_Please contact me directly at_x000a__x000a_kyle_knight@mail.gmail.com_x000a__x000a_Kyle Night_x000a__x000a_CMS I've noticed a sudden decrease in battery life on my {product_purchased}. It used to last much longer."/>
    <x v="0"/>
    <x v="0"/>
    <x v="1"/>
    <x v="2"/>
    <d v="2023-06-01T07:43:43"/>
    <x v="0"/>
    <x v="0"/>
    <x v="0"/>
    <x v="0"/>
    <x v="0"/>
    <x v="0"/>
    <x v="1"/>
    <x v="1"/>
  </r>
  <r>
    <n v="1487"/>
    <s v="Amanda Nguyen"/>
    <s v="rwilliams@example.org"/>
    <x v="22"/>
    <x v="2"/>
    <x v="30"/>
    <x v="544"/>
    <x v="2"/>
    <x v="1"/>
    <s v="I'm having an issue with the {product_purchased}. Please assist._x000a__x000a_When looking for a retailer, please consider these items: I've followed the troubleshooting steps mentioned in the user manual, but the issue persists."/>
    <x v="1"/>
    <x v="489"/>
    <x v="2"/>
    <x v="3"/>
    <d v="2023-06-01T13:29:44"/>
    <x v="487"/>
    <x v="1"/>
    <x v="0"/>
    <x v="1"/>
    <x v="1"/>
    <x v="1"/>
    <x v="0"/>
    <x v="2"/>
  </r>
  <r>
    <n v="1488"/>
    <s v="Terri Garcia"/>
    <s v="bergchristopher@example.net"/>
    <x v="24"/>
    <x v="1"/>
    <x v="13"/>
    <x v="219"/>
    <x v="3"/>
    <x v="15"/>
    <s v="I'm having an issue with the {product_purchased}. Please assist._x000a__x000a_I don't like the (the product). Please assist. I've recently updated the firmware of my {product_purchased}, and the issue started happening afterward. Could it be related to the update?"/>
    <x v="1"/>
    <x v="490"/>
    <x v="1"/>
    <x v="3"/>
    <d v="2023-06-01T21:25:45"/>
    <x v="488"/>
    <x v="3"/>
    <x v="0"/>
    <x v="1"/>
    <x v="2"/>
    <x v="1"/>
    <x v="1"/>
    <x v="1"/>
  </r>
  <r>
    <n v="1489"/>
    <s v="Lisa Johnson"/>
    <s v="sherrylove@example.net"/>
    <x v="29"/>
    <x v="2"/>
    <x v="41"/>
    <x v="230"/>
    <x v="2"/>
    <x v="9"/>
    <s v="I'm having an issue with the {product_purchased}. Please assist._x000a__x000a_3. How do I switch the product from a gift?_x000a__x000a_Switch the product from gift to gift._x000a__x000a__x000a_This tool will automatically switch the product I've tried different settings and configurations on my {product_purchased}, but the issue persists."/>
    <x v="0"/>
    <x v="0"/>
    <x v="3"/>
    <x v="1"/>
    <d v="2023-06-01T06:26:47"/>
    <x v="0"/>
    <x v="0"/>
    <x v="0"/>
    <x v="0"/>
    <x v="0"/>
    <x v="0"/>
    <x v="1"/>
    <x v="3"/>
  </r>
  <r>
    <n v="1490"/>
    <s v="Alyssa Moore"/>
    <s v="justin55@example.com"/>
    <x v="37"/>
    <x v="1"/>
    <x v="22"/>
    <x v="504"/>
    <x v="0"/>
    <x v="0"/>
    <s v="I'm having an issue with the {product_purchased}. Please assist._x000a__x000a__x000a_* Please do not change the price. I just sold out of all 2.3 bottles. If this occurs, please inform me and tell me where you I've tried troubleshooting steps mentioned in the user manual, but the issue persists."/>
    <x v="1"/>
    <x v="491"/>
    <x v="1"/>
    <x v="1"/>
    <d v="2023-06-01T12:30:49"/>
    <x v="489"/>
    <x v="1"/>
    <x v="0"/>
    <x v="1"/>
    <x v="1"/>
    <x v="1"/>
    <x v="1"/>
    <x v="1"/>
  </r>
  <r>
    <n v="1491"/>
    <s v="Gabrielle Griffin"/>
    <s v="nalvarez@example.net"/>
    <x v="44"/>
    <x v="1"/>
    <x v="20"/>
    <x v="255"/>
    <x v="4"/>
    <x v="3"/>
    <s v="I'm having an issue with the {product_purchased}. Please assist._x000a__x000a_1. Make sure the product is compatible with the device._x000a__x000a_2. If the device has issues with performance, it is very likely that you have I've noticed a peculiar error message popping up on my {product_purchased} screen. It says '{error_message}'. What does it mean?"/>
    <x v="1"/>
    <x v="492"/>
    <x v="2"/>
    <x v="3"/>
    <d v="2023-06-01T04:03:51"/>
    <x v="490"/>
    <x v="2"/>
    <x v="0"/>
    <x v="1"/>
    <x v="0"/>
    <x v="1"/>
    <x v="0"/>
    <x v="2"/>
  </r>
  <r>
    <n v="1492"/>
    <s v="Amanda Smith"/>
    <s v="ptodd@example.com"/>
    <x v="37"/>
    <x v="0"/>
    <x v="6"/>
    <x v="641"/>
    <x v="3"/>
    <x v="11"/>
    <s v="I'm having an issue with the {product_purchased}. Please assist._x000a__x000a__x000a_&quot;The best products for your needs.&quot;_x000a__x000a_- David. (The product purchase can be made as the request, just contact us and the payment level I've followed the troubleshooting steps mentioned in the user manual, but the issue persists."/>
    <x v="1"/>
    <x v="493"/>
    <x v="0"/>
    <x v="2"/>
    <d v="2023-06-01T18:40:53"/>
    <x v="491"/>
    <x v="4"/>
    <x v="0"/>
    <x v="1"/>
    <x v="2"/>
    <x v="1"/>
    <x v="0"/>
    <x v="0"/>
  </r>
  <r>
    <n v="1493"/>
    <s v="Karen Scott"/>
    <s v="daniel14@example.net"/>
    <x v="26"/>
    <x v="1"/>
    <x v="0"/>
    <x v="496"/>
    <x v="4"/>
    <x v="12"/>
    <s v="I'm having an issue with the {product_purchased}. Please assist. This can include your shipping address and your combine coupon code._x000a__x000a_Please note that you must ship to Brazil where you live with your orders. We use the cheapest I'm concerned about the security of my {product_purchased} and would like to ensure that my data is safe."/>
    <x v="1"/>
    <x v="494"/>
    <x v="3"/>
    <x v="3"/>
    <d v="2023-06-01T18:42:54"/>
    <x v="492"/>
    <x v="1"/>
    <x v="0"/>
    <x v="1"/>
    <x v="1"/>
    <x v="1"/>
    <x v="1"/>
    <x v="3"/>
  </r>
  <r>
    <n v="1494"/>
    <s v="Aaron Powell"/>
    <s v="jfitzgerald@example.com"/>
    <x v="40"/>
    <x v="0"/>
    <x v="2"/>
    <x v="291"/>
    <x v="1"/>
    <x v="0"/>
    <s v="I'm having an issue with the {product_purchased}. Please assist._x000a__x000a_This item was also produced in the UK and we hope it will be back before the end of this year. I've tried different settings and configurations on my {product_purchased}, but the issue persists."/>
    <x v="1"/>
    <x v="495"/>
    <x v="1"/>
    <x v="0"/>
    <d v="2023-06-01T04:50:56"/>
    <x v="493"/>
    <x v="3"/>
    <x v="0"/>
    <x v="1"/>
    <x v="2"/>
    <x v="1"/>
    <x v="1"/>
    <x v="1"/>
  </r>
  <r>
    <n v="1495"/>
    <s v="Jonathan Estrada"/>
    <s v="brian34@example.org"/>
    <x v="29"/>
    <x v="2"/>
    <x v="27"/>
    <x v="5"/>
    <x v="2"/>
    <x v="12"/>
    <s v="I'm having an issue with the {product_purchased}. Please assist._x000a__x000a_{product_id}-4-2213: You can easily switch these for your business by simply calling the API: product_id_x000a__x000a_{ I'm concerned about the security of my {product_purchased} and would like to ensure that my data is safe."/>
    <x v="0"/>
    <x v="0"/>
    <x v="2"/>
    <x v="0"/>
    <d v="2023-05-31T22:39:57"/>
    <x v="0"/>
    <x v="0"/>
    <x v="0"/>
    <x v="0"/>
    <x v="0"/>
    <x v="0"/>
    <x v="0"/>
    <x v="2"/>
  </r>
  <r>
    <n v="1496"/>
    <s v="Willie Harmon"/>
    <s v="eric50@example.net"/>
    <x v="44"/>
    <x v="0"/>
    <x v="31"/>
    <x v="137"/>
    <x v="2"/>
    <x v="7"/>
    <s v="I'm having an issue with the {product_purchased}. Please assist. #1: https://twitter.com/Hipkicks#1_x000a__x000a_#2: https://hipkicks.com/discover-the I'm experiencing this issue on multiple devices of the same model, so it seems to be a widespread problem."/>
    <x v="1"/>
    <x v="496"/>
    <x v="1"/>
    <x v="1"/>
    <d v="2023-06-01T19:31:59"/>
    <x v="494"/>
    <x v="4"/>
    <x v="0"/>
    <x v="1"/>
    <x v="2"/>
    <x v="1"/>
    <x v="1"/>
    <x v="1"/>
  </r>
  <r>
    <n v="1497"/>
    <s v="Heather Moreno"/>
    <s v="ethomas@example.org"/>
    <x v="40"/>
    <x v="1"/>
    <x v="39"/>
    <x v="234"/>
    <x v="4"/>
    <x v="9"/>
    <s v="I'm having an issue with the {product_purchased}. Please assist._x000a__x000a_* This is not a warranty offer, provided by the vendor. Actual pricing may differ. Please contact the vendor for product information._x000a__x000a_* The manufacturer I need assistance as soon as possible because it's affecting my work and productivity."/>
    <x v="2"/>
    <x v="0"/>
    <x v="3"/>
    <x v="3"/>
    <m/>
    <x v="0"/>
    <x v="0"/>
    <x v="1"/>
    <x v="0"/>
    <x v="0"/>
    <x v="0"/>
    <x v="1"/>
    <x v="3"/>
  </r>
  <r>
    <n v="1498"/>
    <s v="Tammy Cortez"/>
    <s v="michellegarza@example.com"/>
    <x v="12"/>
    <x v="1"/>
    <x v="5"/>
    <x v="609"/>
    <x v="2"/>
    <x v="14"/>
    <s v="I'm having an issue with the {product_purchased}. Please assist._x000a__x000a_$purchase = 0;_x000a__x000a_# If the product ID is not the type of an existing order, an example:_x000a__x000a_echo &quot;There is I'm worried that the issue might be hardware-related and might require repair or replacement."/>
    <x v="0"/>
    <x v="0"/>
    <x v="1"/>
    <x v="1"/>
    <d v="2023-06-01T17:02:02"/>
    <x v="0"/>
    <x v="0"/>
    <x v="0"/>
    <x v="0"/>
    <x v="0"/>
    <x v="0"/>
    <x v="1"/>
    <x v="1"/>
  </r>
  <r>
    <n v="1499"/>
    <s v="Phillip Pruitt"/>
    <s v="hoffmanryan@example.net"/>
    <x v="45"/>
    <x v="1"/>
    <x v="4"/>
    <x v="239"/>
    <x v="3"/>
    <x v="15"/>
    <s v="I'm having an issue with the {product_purchased}. Please assist. The $9.99 product can be purchased in our Store and placed in our cart at any time._x000a__x000a_Note: If a given order is placed while being I'm using the original charger that came with my {product_purchased}, but it's not charging properly."/>
    <x v="1"/>
    <x v="497"/>
    <x v="2"/>
    <x v="2"/>
    <d v="2023-06-01T12:09:04"/>
    <x v="495"/>
    <x v="5"/>
    <x v="0"/>
    <x v="1"/>
    <x v="0"/>
    <x v="1"/>
    <x v="0"/>
    <x v="2"/>
  </r>
  <r>
    <n v="1500"/>
    <s v="Daniel Price"/>
    <s v="smithmichael@example.net"/>
    <x v="31"/>
    <x v="1"/>
    <x v="30"/>
    <x v="642"/>
    <x v="1"/>
    <x v="12"/>
    <s v="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
    <x v="0"/>
    <x v="0"/>
    <x v="0"/>
    <x v="2"/>
    <d v="2023-06-01T17:07:06"/>
    <x v="0"/>
    <x v="0"/>
    <x v="0"/>
    <x v="0"/>
    <x v="0"/>
    <x v="0"/>
    <x v="0"/>
    <x v="0"/>
  </r>
  <r>
    <n v="1501"/>
    <s v="Miranda Lawson"/>
    <s v="johnsontimothy@example.com"/>
    <x v="27"/>
    <x v="1"/>
    <x v="21"/>
    <x v="448"/>
    <x v="2"/>
    <x v="4"/>
    <s v="I'm having an issue with the {product_purchased}. Please assist....? [{tiddlers_id}]_x000a__x000a_If you'd like to set a specific quantity, add this to product_sales_ I've performed a factory reset on my {product_purchased}, hoping it would resolve the problem, but it didn't help."/>
    <x v="2"/>
    <x v="0"/>
    <x v="0"/>
    <x v="0"/>
    <m/>
    <x v="0"/>
    <x v="0"/>
    <x v="1"/>
    <x v="0"/>
    <x v="0"/>
    <x v="0"/>
    <x v="0"/>
    <x v="0"/>
  </r>
  <r>
    <n v="1502"/>
    <s v="Julie Liu"/>
    <s v="williamwood@example.org"/>
    <x v="10"/>
    <x v="1"/>
    <x v="35"/>
    <x v="87"/>
    <x v="1"/>
    <x v="15"/>
    <s v="I'm having an issue with the {product_purchased}. Please assist._x000a__x000a_Purchased: 15 September 2018 09:22 I've checked for software updates, and my {product_purchased} is already running the latest version."/>
    <x v="0"/>
    <x v="0"/>
    <x v="2"/>
    <x v="3"/>
    <d v="2023-05-31T23:57:09"/>
    <x v="0"/>
    <x v="0"/>
    <x v="0"/>
    <x v="0"/>
    <x v="0"/>
    <x v="0"/>
    <x v="0"/>
    <x v="2"/>
  </r>
  <r>
    <n v="1503"/>
    <s v="Christopher Johnson"/>
    <s v="danderson@example.org"/>
    <x v="15"/>
    <x v="0"/>
    <x v="15"/>
    <x v="643"/>
    <x v="4"/>
    <x v="10"/>
    <s v="I'm having an issue with the {product_purchased}. Please assist._x000a__x000a_You are also required to have a valid receipt for the purchase._x000a__x000a_There is a 30 day waiting period before making the purchase and once they have sent I've tried using different cables, adapters, or peripherals with my {product_purchased}, but the issue persists."/>
    <x v="0"/>
    <x v="0"/>
    <x v="0"/>
    <x v="0"/>
    <d v="2023-06-01T02:15:11"/>
    <x v="0"/>
    <x v="0"/>
    <x v="0"/>
    <x v="0"/>
    <x v="0"/>
    <x v="0"/>
    <x v="0"/>
    <x v="0"/>
  </r>
  <r>
    <n v="1504"/>
    <s v="Erica Harris"/>
    <s v="fnorton@example.net"/>
    <x v="35"/>
    <x v="2"/>
    <x v="19"/>
    <x v="629"/>
    <x v="0"/>
    <x v="12"/>
    <s v="I'm having an issue with the {product_purchased}. Please assist. I think this is an issue with my card. What's your solution?_x000a__x000a_I'm having an issue with the [product_purchased]. Please assist I've followed the troubleshooting steps mentioned in the user manual, but the issue persists."/>
    <x v="1"/>
    <x v="498"/>
    <x v="2"/>
    <x v="1"/>
    <d v="2023-06-01T16:03:12"/>
    <x v="496"/>
    <x v="5"/>
    <x v="0"/>
    <x v="1"/>
    <x v="0"/>
    <x v="1"/>
    <x v="0"/>
    <x v="2"/>
  </r>
  <r>
    <n v="1505"/>
    <s v="Samantha Fernandez"/>
    <s v="shawnlittle@example.com"/>
    <x v="30"/>
    <x v="0"/>
    <x v="41"/>
    <x v="214"/>
    <x v="0"/>
    <x v="3"/>
    <s v="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
    <x v="0"/>
    <x v="0"/>
    <x v="0"/>
    <x v="3"/>
    <d v="2023-06-01T17:34:13"/>
    <x v="0"/>
    <x v="0"/>
    <x v="0"/>
    <x v="0"/>
    <x v="0"/>
    <x v="0"/>
    <x v="0"/>
    <x v="0"/>
  </r>
  <r>
    <n v="1506"/>
    <s v="Megan Solomon"/>
    <s v="hortonjustin@example.com"/>
    <x v="30"/>
    <x v="0"/>
    <x v="2"/>
    <x v="574"/>
    <x v="0"/>
    <x v="1"/>
    <s v="I'm having an issue with the {product_purchased}. Please assist._x000a__x000a_If you see something and feel the product in its intended way, please return it._x000a__x000a_Please check back frequently to see if items are in their expected I've performed a factory reset on my {product_purchased}, hoping it would resolve the problem, but it didn't help."/>
    <x v="2"/>
    <x v="0"/>
    <x v="3"/>
    <x v="0"/>
    <m/>
    <x v="0"/>
    <x v="0"/>
    <x v="1"/>
    <x v="0"/>
    <x v="0"/>
    <x v="0"/>
    <x v="1"/>
    <x v="3"/>
  </r>
  <r>
    <n v="1507"/>
    <s v="April Johnson"/>
    <s v="lisahale@example.org"/>
    <x v="35"/>
    <x v="0"/>
    <x v="25"/>
    <x v="585"/>
    <x v="0"/>
    <x v="15"/>
    <s v="I'm having an issue with the {product_purchased}. Please assist._x000a__x000a_My name is Lachlan Anderson and I am a registered nurse in Boston. I teach public health at Columbia University. I am the lead writer of many I've already contacted customer support multiple times, but the issue remains unresolved."/>
    <x v="0"/>
    <x v="0"/>
    <x v="2"/>
    <x v="3"/>
    <d v="2023-06-01T12:38:16"/>
    <x v="0"/>
    <x v="0"/>
    <x v="0"/>
    <x v="0"/>
    <x v="0"/>
    <x v="0"/>
    <x v="0"/>
    <x v="2"/>
  </r>
  <r>
    <n v="1508"/>
    <s v="Daniel Anderson"/>
    <s v="scott63@example.net"/>
    <x v="21"/>
    <x v="0"/>
    <x v="34"/>
    <x v="608"/>
    <x v="2"/>
    <x v="10"/>
    <s v="My {product_purchased} is making strange noises and not functioning properly. I suspect there might be a hardware issue. Can you please help me with this?_x000a__x000a_My {product_purchased} is making strange noises and not I've already contacted customer support multiple times, but the issue remains unresolved."/>
    <x v="0"/>
    <x v="0"/>
    <x v="3"/>
    <x v="0"/>
    <d v="2023-06-01T02:12:17"/>
    <x v="0"/>
    <x v="0"/>
    <x v="0"/>
    <x v="0"/>
    <x v="0"/>
    <x v="0"/>
    <x v="1"/>
    <x v="3"/>
  </r>
  <r>
    <n v="1509"/>
    <s v="Karen Gomez"/>
    <s v="mallen@example.org"/>
    <x v="38"/>
    <x v="2"/>
    <x v="2"/>
    <x v="31"/>
    <x v="3"/>
    <x v="8"/>
    <s v="I'm having an issue with the {product_purchased}. Please assist._x000a__x000a_I am having issues with the {product_purchased}. Please assist._x000a__x000a_My name is, and this product does nothing for me. Please I rely heavily on my {product_purchased} for my daily tasks, and this issue is hindering my productivity."/>
    <x v="0"/>
    <x v="0"/>
    <x v="1"/>
    <x v="1"/>
    <d v="2023-06-01T00:57:19"/>
    <x v="0"/>
    <x v="0"/>
    <x v="0"/>
    <x v="0"/>
    <x v="0"/>
    <x v="0"/>
    <x v="1"/>
    <x v="1"/>
  </r>
  <r>
    <n v="1510"/>
    <s v="Betty Norton"/>
    <s v="watsonbrian@example.org"/>
    <x v="31"/>
    <x v="2"/>
    <x v="32"/>
    <x v="61"/>
    <x v="3"/>
    <x v="15"/>
    <s v="I'm having an issue with the {product_purchased}. Please assist._x000a__x000a_The [Sierra Leaf] packaging doesn't fit perfectly. Not sure if you may need one, but the price should be right._x000a__x000a_This doesn I'm not sure if this issue is specific to my device or if others have reported similar problems."/>
    <x v="2"/>
    <x v="0"/>
    <x v="0"/>
    <x v="3"/>
    <m/>
    <x v="0"/>
    <x v="0"/>
    <x v="1"/>
    <x v="0"/>
    <x v="0"/>
    <x v="0"/>
    <x v="0"/>
    <x v="0"/>
  </r>
  <r>
    <n v="1511"/>
    <s v="James Dodson"/>
    <s v="wellsdaniel@example.net"/>
    <x v="30"/>
    <x v="0"/>
    <x v="11"/>
    <x v="211"/>
    <x v="3"/>
    <x v="12"/>
    <s v="I'm having an issue with the {product_purchased}. Please assist._x000a__x000a_The product was not made with O2._x000a__x000a_When you press F-4 in a product description, this might appear to mean that it is no I've followed the troubleshooting steps mentioned in the user manual, but the issue persists."/>
    <x v="2"/>
    <x v="0"/>
    <x v="3"/>
    <x v="3"/>
    <m/>
    <x v="0"/>
    <x v="0"/>
    <x v="1"/>
    <x v="0"/>
    <x v="0"/>
    <x v="0"/>
    <x v="1"/>
    <x v="3"/>
  </r>
  <r>
    <n v="1512"/>
    <s v="James White"/>
    <s v="ebarr@example.com"/>
    <x v="34"/>
    <x v="1"/>
    <x v="1"/>
    <x v="644"/>
    <x v="2"/>
    <x v="9"/>
    <s v="I'm encountering a software bug in the {product_purchased}. Whenever I try to perform a specific action, the application crashes. Are there any updates or fixes available?_x000a__x000a_A: No and they don't._x000a__x000a_Q: I've followed online tutorials and community forums to troubleshoot the issue, but no luck so far."/>
    <x v="2"/>
    <x v="0"/>
    <x v="3"/>
    <x v="0"/>
    <m/>
    <x v="0"/>
    <x v="0"/>
    <x v="1"/>
    <x v="0"/>
    <x v="0"/>
    <x v="0"/>
    <x v="1"/>
    <x v="3"/>
  </r>
  <r>
    <n v="1513"/>
    <s v="Mary Clements"/>
    <s v="lacey33@example.org"/>
    <x v="40"/>
    <x v="2"/>
    <x v="2"/>
    <x v="219"/>
    <x v="2"/>
    <x v="11"/>
    <s v="My {product_purchased} crashed, and I lost all the data stored on it. Is there any way to recover the lost data?_x000a__x000a_Why should the original user lose the lost data? Well, I'm very good at this I've already contacted customer support multiple times, but the issue remains unresolved."/>
    <x v="0"/>
    <x v="0"/>
    <x v="1"/>
    <x v="3"/>
    <d v="2023-06-01T21:07:25"/>
    <x v="0"/>
    <x v="0"/>
    <x v="0"/>
    <x v="0"/>
    <x v="0"/>
    <x v="0"/>
    <x v="1"/>
    <x v="1"/>
  </r>
  <r>
    <n v="1514"/>
    <s v="Michaela Rowland"/>
    <s v="tjimenez@example.net"/>
    <x v="15"/>
    <x v="2"/>
    <x v="17"/>
    <x v="472"/>
    <x v="2"/>
    <x v="7"/>
    <s v="My {product_purchased} is making strange noises and not functioning properly. I suspect there might be a hardware issue. Can you please help me with this?_x000a__x000a_It's kind of difficult, but I found one in my inventory in This problem started occurring after the recent software update. I haven't made any other changes to the device."/>
    <x v="1"/>
    <x v="499"/>
    <x v="1"/>
    <x v="2"/>
    <d v="2023-06-01T18:57:26"/>
    <x v="497"/>
    <x v="1"/>
    <x v="0"/>
    <x v="1"/>
    <x v="1"/>
    <x v="1"/>
    <x v="1"/>
    <x v="1"/>
  </r>
  <r>
    <n v="1515"/>
    <s v="Jennifer Wu"/>
    <s v="piercetiffany@example.net"/>
    <x v="40"/>
    <x v="2"/>
    <x v="23"/>
    <x v="384"/>
    <x v="4"/>
    <x v="8"/>
    <s v="I'm having an issue with the {product_purchased}. Please assist. [23:20:06} [Client thread/INFO] [RecipeLoader/Forge]: Loading [recipe-loader] name from recipe.curseforge I'm concerned about the security of my {product_purchased} and would like to ensure that my data is safe."/>
    <x v="2"/>
    <x v="0"/>
    <x v="1"/>
    <x v="2"/>
    <m/>
    <x v="0"/>
    <x v="0"/>
    <x v="1"/>
    <x v="0"/>
    <x v="0"/>
    <x v="0"/>
    <x v="1"/>
    <x v="1"/>
  </r>
  <r>
    <n v="1516"/>
    <s v="Andrew Haynes"/>
    <s v="allison91@example.com"/>
    <x v="9"/>
    <x v="2"/>
    <x v="23"/>
    <x v="493"/>
    <x v="2"/>
    <x v="12"/>
    <s v="I'm having an issue with the {product_purchased}. Please assist. I'm having an issue with the {product_purchased}. Please assist._x000a__x000a_I've had this problem a bunch of times. I try to run I've tried clearing the cache and data for the {product_purchased} app, but the issue persists."/>
    <x v="0"/>
    <x v="0"/>
    <x v="0"/>
    <x v="3"/>
    <d v="2023-06-01T17:31:29"/>
    <x v="0"/>
    <x v="0"/>
    <x v="0"/>
    <x v="0"/>
    <x v="0"/>
    <x v="0"/>
    <x v="0"/>
    <x v="0"/>
  </r>
  <r>
    <n v="1517"/>
    <s v="Kaylee Watson"/>
    <s v="brianhart@example.org"/>
    <x v="24"/>
    <x v="1"/>
    <x v="26"/>
    <x v="28"/>
    <x v="3"/>
    <x v="2"/>
    <s v="I'm having an issue with the {product_purchased}. Please assist._x000a__x000a_When I get a new one I'm going to give it to the one that was bought by me on Etsy_x000a__x000a_Can I ask for refund by e I'm worried that the issue might be hardware-related and might require repair or replacement."/>
    <x v="2"/>
    <x v="0"/>
    <x v="2"/>
    <x v="0"/>
    <m/>
    <x v="0"/>
    <x v="0"/>
    <x v="1"/>
    <x v="0"/>
    <x v="0"/>
    <x v="0"/>
    <x v="0"/>
    <x v="2"/>
  </r>
  <r>
    <n v="1518"/>
    <s v="Evan Brown"/>
    <s v="bryan24@example.net"/>
    <x v="13"/>
    <x v="0"/>
    <x v="6"/>
    <x v="430"/>
    <x v="4"/>
    <x v="4"/>
    <s v="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
    <x v="0"/>
    <x v="0"/>
    <x v="2"/>
    <x v="3"/>
    <d v="2023-06-01T13:58:32"/>
    <x v="0"/>
    <x v="0"/>
    <x v="0"/>
    <x v="0"/>
    <x v="0"/>
    <x v="0"/>
    <x v="0"/>
    <x v="2"/>
  </r>
  <r>
    <n v="1519"/>
    <s v="Steven Kim"/>
    <s v="wallacealyssa@example.org"/>
    <x v="6"/>
    <x v="2"/>
    <x v="6"/>
    <x v="88"/>
    <x v="1"/>
    <x v="1"/>
    <s v="I'm encountering a software bug in the {product_purchased}. Whenever I try to perform a specific action, the application crashes. Are there any updates or fixes available?_x000a__x000a_I've recently used Adobe Premiere Pro with my new program. I've noticed a peculiar error message popping up on my {product_purchased} screen. It says '{error_message}'. What does it mean?"/>
    <x v="2"/>
    <x v="0"/>
    <x v="1"/>
    <x v="2"/>
    <m/>
    <x v="0"/>
    <x v="0"/>
    <x v="1"/>
    <x v="0"/>
    <x v="0"/>
    <x v="0"/>
    <x v="1"/>
    <x v="1"/>
  </r>
  <r>
    <n v="1520"/>
    <s v="Eric Myers"/>
    <s v="storres@example.org"/>
    <x v="18"/>
    <x v="1"/>
    <x v="16"/>
    <x v="30"/>
    <x v="2"/>
    <x v="9"/>
    <s v="I'm facing issues logging into my {product_purchased} account. It says my account is locked. What should I do to unlock it?_x000a__x000a_What is the solutionestead.pl?_x000a__x000a_This was written by Daniel S. I've followed online tutorials and community forums to troubleshoot the issue, but no luck so far."/>
    <x v="0"/>
    <x v="0"/>
    <x v="2"/>
    <x v="2"/>
    <d v="2023-06-01T16:41:35"/>
    <x v="0"/>
    <x v="0"/>
    <x v="0"/>
    <x v="0"/>
    <x v="0"/>
    <x v="0"/>
    <x v="0"/>
    <x v="2"/>
  </r>
  <r>
    <n v="1521"/>
    <s v="Joshua Jones"/>
    <s v="david77@example.org"/>
    <x v="12"/>
    <x v="0"/>
    <x v="16"/>
    <x v="601"/>
    <x v="0"/>
    <x v="7"/>
    <s v="I'm having an issue with the {product_purchased}. Please assist. The issue I'm facing is intermittent. Sometimes it works fine, but other times it acts up unexpectedly."/>
    <x v="2"/>
    <x v="0"/>
    <x v="2"/>
    <x v="1"/>
    <m/>
    <x v="0"/>
    <x v="0"/>
    <x v="1"/>
    <x v="0"/>
    <x v="0"/>
    <x v="0"/>
    <x v="0"/>
    <x v="2"/>
  </r>
  <r>
    <n v="1522"/>
    <s v="Kelly Henderson"/>
    <s v="kyle05@example.com"/>
    <x v="11"/>
    <x v="2"/>
    <x v="3"/>
    <x v="175"/>
    <x v="0"/>
    <x v="12"/>
    <s v="I'm having an issue with the {product_purchased}. Please assist. It's broken. I did not post the address correctly. This issue will be resolved within 3 days._x000a__x000a_I just got some questions, and I apologize if I've checked the device settings and made sure that everything is configured correctly."/>
    <x v="2"/>
    <x v="0"/>
    <x v="2"/>
    <x v="2"/>
    <m/>
    <x v="0"/>
    <x v="0"/>
    <x v="1"/>
    <x v="0"/>
    <x v="0"/>
    <x v="0"/>
    <x v="0"/>
    <x v="2"/>
  </r>
  <r>
    <n v="1523"/>
    <s v="Michael Hernandez"/>
    <s v="kristennelson@example.org"/>
    <x v="21"/>
    <x v="2"/>
    <x v="21"/>
    <x v="595"/>
    <x v="4"/>
    <x v="11"/>
    <s v="I'm having an issue with the {product_purchased}. Please assist._x000a__x000a_It will take about 1-2 mins to arrive, but it will be back with instructions. If you are stuck after that time, please don't worry I've tried troubleshooting steps mentioned in the user manual, but the issue persists."/>
    <x v="0"/>
    <x v="0"/>
    <x v="0"/>
    <x v="1"/>
    <d v="2023-06-01T05:44:38"/>
    <x v="0"/>
    <x v="0"/>
    <x v="0"/>
    <x v="0"/>
    <x v="0"/>
    <x v="0"/>
    <x v="0"/>
    <x v="0"/>
  </r>
  <r>
    <n v="1524"/>
    <s v="Elizabeth Zavala"/>
    <s v="matthew81@example.com"/>
    <x v="52"/>
    <x v="2"/>
    <x v="24"/>
    <x v="645"/>
    <x v="2"/>
    <x v="10"/>
    <s v="I'm having an issue with the {product_purchased}. Please assist. I've tried clearing the cache and data for the {product_purchased} app, but the issue persists."/>
    <x v="1"/>
    <x v="500"/>
    <x v="0"/>
    <x v="2"/>
    <d v="2023-06-01T13:15:39"/>
    <x v="498"/>
    <x v="4"/>
    <x v="0"/>
    <x v="1"/>
    <x v="2"/>
    <x v="1"/>
    <x v="0"/>
    <x v="0"/>
  </r>
  <r>
    <n v="1525"/>
    <s v="Angela Turner"/>
    <s v="johnbrown@example.net"/>
    <x v="44"/>
    <x v="0"/>
    <x v="15"/>
    <x v="646"/>
    <x v="2"/>
    <x v="0"/>
    <s v="I'm having an issue with the {product_purchased}. Please assist._x000a__x000a_Ships from United States_x000a__x000a_We ship worldwide from our warehouse and most often ship without insurance. If you're in the USA, please try adding it I've checked for any available software updates for my {product_purchased}, but there are none."/>
    <x v="0"/>
    <x v="0"/>
    <x v="1"/>
    <x v="2"/>
    <d v="2023-06-01T20:15:40"/>
    <x v="0"/>
    <x v="0"/>
    <x v="0"/>
    <x v="0"/>
    <x v="0"/>
    <x v="0"/>
    <x v="1"/>
    <x v="1"/>
  </r>
  <r>
    <n v="1526"/>
    <s v="Ian White"/>
    <s v="scottferguson@example.com"/>
    <x v="20"/>
    <x v="0"/>
    <x v="25"/>
    <x v="323"/>
    <x v="0"/>
    <x v="13"/>
    <s v="I'm having an issue with the {product_purchased}. Please assist. A $100 voucher is an instant sale so I'm not getting it for a fee._x000a__x000a_I've always been asked to purchase a bottle of wine I like The issue I'm facing is intermittent. Sometimes it works fine, but other times it acts up unexpectedly."/>
    <x v="0"/>
    <x v="0"/>
    <x v="0"/>
    <x v="3"/>
    <d v="2023-06-01T15:21:42"/>
    <x v="0"/>
    <x v="0"/>
    <x v="0"/>
    <x v="0"/>
    <x v="0"/>
    <x v="0"/>
    <x v="0"/>
    <x v="0"/>
  </r>
  <r>
    <n v="1527"/>
    <s v="Michele Gray"/>
    <s v="brookeli@example.net"/>
    <x v="21"/>
    <x v="0"/>
    <x v="41"/>
    <x v="153"/>
    <x v="3"/>
    <x v="2"/>
    <s v="I'm having an issue with the {product_purchased}. Please assist._x000a__x000a_If the package is valid and we can find it, the code will be executed and logged to the web server. If it is not, please ensure all I've checked for any available software updates for my {product_purchased}, but there are none."/>
    <x v="1"/>
    <x v="501"/>
    <x v="2"/>
    <x v="2"/>
    <d v="2023-06-01T07:44:44"/>
    <x v="499"/>
    <x v="3"/>
    <x v="0"/>
    <x v="1"/>
    <x v="2"/>
    <x v="1"/>
    <x v="0"/>
    <x v="2"/>
  </r>
  <r>
    <n v="1528"/>
    <s v="John Hernandez"/>
    <s v="srobbins@example.com"/>
    <x v="7"/>
    <x v="2"/>
    <x v="24"/>
    <x v="46"/>
    <x v="4"/>
    <x v="10"/>
    <s v="I'm having an issue with the {product_purchased}. Please assist._x000a__x000a_Forget, forget, and forget about this item._x000a__x000a_I don't know what those people are thinking about._x000a__x000a_I'm using this product I'm not sure if this issue is specific to my device or if others have reported similar problems."/>
    <x v="1"/>
    <x v="502"/>
    <x v="1"/>
    <x v="0"/>
    <d v="2023-06-01T04:24:45"/>
    <x v="500"/>
    <x v="4"/>
    <x v="0"/>
    <x v="1"/>
    <x v="2"/>
    <x v="1"/>
    <x v="1"/>
    <x v="1"/>
  </r>
  <r>
    <n v="1529"/>
    <s v="Alexandra Flores"/>
    <s v="hyoung@example.org"/>
    <x v="51"/>
    <x v="0"/>
    <x v="29"/>
    <x v="293"/>
    <x v="4"/>
    <x v="9"/>
    <s v="My {product_purchased} is making strange noises and not functioning properly. I suspect there might be a hardware issue. Can you please help me with this?_x000a__x000a_1_x000a__x000a_2_x000a__x000a_3_x000a__x000a_4_x000a__x000a_5 I've followed online tutorials and community forums to troubleshoot the issue, but no luck so far."/>
    <x v="1"/>
    <x v="503"/>
    <x v="2"/>
    <x v="1"/>
    <d v="2023-06-01T03:06:46"/>
    <x v="501"/>
    <x v="2"/>
    <x v="0"/>
    <x v="1"/>
    <x v="0"/>
    <x v="1"/>
    <x v="0"/>
    <x v="2"/>
  </r>
  <r>
    <n v="1530"/>
    <s v="Jeffrey Rivera"/>
    <s v="nathansmith@example.org"/>
    <x v="23"/>
    <x v="1"/>
    <x v="7"/>
    <x v="452"/>
    <x v="0"/>
    <x v="1"/>
    <s v="I'm unable to access my {product_purchased} account. It keeps displaying an 'Invalid Credentials' error, even though I'm using the correct login information. How can I regain access to my account?_x000a__x000a_The correct I've noticed a peculiar error message popping up on my {product_purchased} screen. It says '{error_message}'. What does it mean?"/>
    <x v="1"/>
    <x v="504"/>
    <x v="1"/>
    <x v="3"/>
    <d v="2023-06-01T08:05:47"/>
    <x v="502"/>
    <x v="2"/>
    <x v="0"/>
    <x v="1"/>
    <x v="0"/>
    <x v="1"/>
    <x v="1"/>
    <x v="1"/>
  </r>
  <r>
    <n v="1531"/>
    <s v="Jessica Blankenship"/>
    <s v="janethoward@example.org"/>
    <x v="36"/>
    <x v="2"/>
    <x v="27"/>
    <x v="632"/>
    <x v="2"/>
    <x v="14"/>
    <s v="I'm having an issue with the {product_purchased}. Please assist. {Product_purchased} may have been a customer request that did not go through and it can't be returned. Please advise immediately._x000a__x000a_The customer I need assistance as soon as possible because it's affecting my work and productivity."/>
    <x v="2"/>
    <x v="0"/>
    <x v="0"/>
    <x v="3"/>
    <m/>
    <x v="0"/>
    <x v="0"/>
    <x v="1"/>
    <x v="0"/>
    <x v="0"/>
    <x v="0"/>
    <x v="0"/>
    <x v="0"/>
  </r>
  <r>
    <n v="1532"/>
    <s v="Lindsay Arnold"/>
    <s v="robertatkins@example.com"/>
    <x v="13"/>
    <x v="0"/>
    <x v="2"/>
    <x v="516"/>
    <x v="1"/>
    <x v="11"/>
    <s v="I'm having an issue with the {product_purchased}. Please assist._x000a__x000a_Please help me to find out where you can purchase a product here for me._x000a__x000a_Product Support_x000a__x000a_Thanks for checking In Store, I would definitely I've followed online tutorials and community forums to troubleshoot the issue, but no luck so far."/>
    <x v="2"/>
    <x v="0"/>
    <x v="1"/>
    <x v="3"/>
    <m/>
    <x v="0"/>
    <x v="0"/>
    <x v="1"/>
    <x v="0"/>
    <x v="0"/>
    <x v="0"/>
    <x v="1"/>
    <x v="1"/>
  </r>
  <r>
    <n v="1533"/>
    <s v="Travis Calderon"/>
    <s v="jacksonwillie@example.net"/>
    <x v="30"/>
    <x v="1"/>
    <x v="39"/>
    <x v="189"/>
    <x v="4"/>
    <x v="6"/>
    <s v="I'm having an issue with the {product_purchased}. Please assist._x000a__x000a_A Product to Buy &amp; Get Out Of._x000a__x000a_We're looking for people to buy &amp; get out of our website from across the globe in the near This problem started occurring after the recent software update. I haven't made any other changes to the device."/>
    <x v="1"/>
    <x v="505"/>
    <x v="1"/>
    <x v="2"/>
    <d v="2023-06-01T05:32:53"/>
    <x v="503"/>
    <x v="3"/>
    <x v="0"/>
    <x v="1"/>
    <x v="2"/>
    <x v="1"/>
    <x v="1"/>
    <x v="1"/>
  </r>
  <r>
    <n v="1534"/>
    <s v="Tracy Hughes"/>
    <s v="boyerroger@example.net"/>
    <x v="32"/>
    <x v="1"/>
    <x v="25"/>
    <x v="484"/>
    <x v="3"/>
    <x v="10"/>
    <s v="I'm having an issue with the {product_purchased}. Please assist._x000a__x000a_Thank you for visiting my website. Please look at my shop page. I offer my products to all members in all parts of the USA and to every member I rely heavily on my {product_purchased} for my daily tasks, and this issue is hindering my productivity."/>
    <x v="0"/>
    <x v="0"/>
    <x v="0"/>
    <x v="3"/>
    <d v="2023-06-01T07:57:54"/>
    <x v="0"/>
    <x v="0"/>
    <x v="0"/>
    <x v="0"/>
    <x v="0"/>
    <x v="0"/>
    <x v="0"/>
    <x v="0"/>
  </r>
  <r>
    <n v="1535"/>
    <s v="Shelby James"/>
    <s v="colleencline@example.com"/>
    <x v="38"/>
    <x v="0"/>
    <x v="41"/>
    <x v="187"/>
    <x v="1"/>
    <x v="14"/>
    <s v="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
    <x v="2"/>
    <x v="0"/>
    <x v="1"/>
    <x v="0"/>
    <m/>
    <x v="0"/>
    <x v="0"/>
    <x v="1"/>
    <x v="0"/>
    <x v="0"/>
    <x v="0"/>
    <x v="1"/>
    <x v="1"/>
  </r>
  <r>
    <n v="1536"/>
    <s v="Lisa Zhang"/>
    <s v="derekdavis@example.org"/>
    <x v="17"/>
    <x v="2"/>
    <x v="35"/>
    <x v="538"/>
    <x v="3"/>
    <x v="11"/>
    <s v="I'm unable to access my {product_purchased} account. It keeps displaying an 'Invalid Credentials' error, even though I'm using the correct login information. How can I regain access to my account?_x000a__x000a_When the I've reviewed the troubleshooting steps on the official support website, but they didn't resolve the problem."/>
    <x v="1"/>
    <x v="506"/>
    <x v="3"/>
    <x v="2"/>
    <d v="2023-06-01T14:04:56"/>
    <x v="504"/>
    <x v="3"/>
    <x v="0"/>
    <x v="1"/>
    <x v="2"/>
    <x v="1"/>
    <x v="1"/>
    <x v="3"/>
  </r>
  <r>
    <n v="1537"/>
    <s v="Kyle Noble"/>
    <s v="nicholas37@example.com"/>
    <x v="4"/>
    <x v="2"/>
    <x v="14"/>
    <x v="70"/>
    <x v="2"/>
    <x v="8"/>
    <s v="I'm having an issue with the {product_purchased}. Please assist. I've noticed a peculiar error message popping up on my {product_purchased} screen. It says '{error_message}'. What does it mean?"/>
    <x v="0"/>
    <x v="0"/>
    <x v="1"/>
    <x v="0"/>
    <d v="2023-06-01T16:16:57"/>
    <x v="0"/>
    <x v="0"/>
    <x v="0"/>
    <x v="0"/>
    <x v="0"/>
    <x v="0"/>
    <x v="1"/>
    <x v="1"/>
  </r>
  <r>
    <n v="1538"/>
    <s v="Kelli Wheeler"/>
    <s v="kalexander@example.com"/>
    <x v="2"/>
    <x v="2"/>
    <x v="10"/>
    <x v="248"/>
    <x v="4"/>
    <x v="6"/>
    <s v="I'm encountering a software bug in the {product_purchased}. Whenever I try to perform a specific action, the application crashes. Are there any updates or fixes available?_x000a__x000a_If there aren't, then there is always one! As I'm not sure if this issue is specific to my device or if others have reported similar problems."/>
    <x v="2"/>
    <x v="0"/>
    <x v="1"/>
    <x v="0"/>
    <m/>
    <x v="0"/>
    <x v="0"/>
    <x v="1"/>
    <x v="0"/>
    <x v="0"/>
    <x v="0"/>
    <x v="1"/>
    <x v="1"/>
  </r>
  <r>
    <n v="1539"/>
    <s v="Donald Hanson"/>
    <s v="daviscathy@example.org"/>
    <x v="9"/>
    <x v="0"/>
    <x v="16"/>
    <x v="219"/>
    <x v="3"/>
    <x v="10"/>
    <s v="I've encountered a data loss issue with my {product_purchased}. All the files and documents seem to have disappeared. Can you guide me on how to retrieve them?_x000a__x000a_I know it's not possible to retrieve my items from the I've already contacted customer support multiple times, but the issue remains unresolved."/>
    <x v="2"/>
    <x v="0"/>
    <x v="1"/>
    <x v="3"/>
    <m/>
    <x v="0"/>
    <x v="0"/>
    <x v="1"/>
    <x v="0"/>
    <x v="0"/>
    <x v="0"/>
    <x v="1"/>
    <x v="1"/>
  </r>
  <r>
    <n v="1540"/>
    <s v="David Oliver"/>
    <s v="scottlozano@example.net"/>
    <x v="3"/>
    <x v="1"/>
    <x v="2"/>
    <x v="351"/>
    <x v="0"/>
    <x v="6"/>
    <s v="There seems to be a hardware problem with my {product_purchased}. The screen is flickering, and I'm unable to use it. What should I do?_x000a__x000a_There seem to be issues with my {product_purchased}. I've recently updated the firmware of my {product_purchased}, and the issue started happening afterward. Could it be related to the update?"/>
    <x v="0"/>
    <x v="0"/>
    <x v="2"/>
    <x v="2"/>
    <d v="2023-06-01T04:30:59"/>
    <x v="0"/>
    <x v="0"/>
    <x v="0"/>
    <x v="0"/>
    <x v="0"/>
    <x v="0"/>
    <x v="0"/>
    <x v="2"/>
  </r>
  <r>
    <n v="1541"/>
    <s v="Rachel Moore"/>
    <s v="jason13@example.net"/>
    <x v="24"/>
    <x v="2"/>
    <x v="19"/>
    <x v="440"/>
    <x v="0"/>
    <x v="9"/>
    <s v="There seems to be a glitch in the {product_purchased} software. It freezes frequently, making it difficult to use. Can you please provide a solution? Thank you. I'm concerned about the security of my {product_purchased} and would like to ensure that my data is safe."/>
    <x v="1"/>
    <x v="507"/>
    <x v="3"/>
    <x v="3"/>
    <d v="2023-06-01T07:41:59"/>
    <x v="505"/>
    <x v="4"/>
    <x v="0"/>
    <x v="1"/>
    <x v="2"/>
    <x v="1"/>
    <x v="1"/>
    <x v="3"/>
  </r>
  <r>
    <n v="1542"/>
    <s v="Bethany Juarez"/>
    <s v="fosterjeffrey@example.net"/>
    <x v="43"/>
    <x v="1"/>
    <x v="18"/>
    <x v="168"/>
    <x v="4"/>
    <x v="7"/>
    <s v="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
    <x v="2"/>
    <x v="0"/>
    <x v="0"/>
    <x v="3"/>
    <m/>
    <x v="0"/>
    <x v="0"/>
    <x v="1"/>
    <x v="0"/>
    <x v="0"/>
    <x v="0"/>
    <x v="0"/>
    <x v="0"/>
  </r>
  <r>
    <n v="1543"/>
    <s v="Wendy Tran"/>
    <s v="jessicabarrett@example.net"/>
    <x v="26"/>
    <x v="1"/>
    <x v="24"/>
    <x v="527"/>
    <x v="1"/>
    <x v="11"/>
    <s v="I've accidentally deleted important data from my {product_purchased}. Is there any way to recover the deleted files? I need them urgently._x000a__x000a_You can tell me what this might mean by reviewing my request for information. Thanks! The issue I'm facing is intermittent. Sometimes it works fine, but other times it acts up unexpectedly."/>
    <x v="2"/>
    <x v="0"/>
    <x v="2"/>
    <x v="3"/>
    <m/>
    <x v="0"/>
    <x v="0"/>
    <x v="1"/>
    <x v="0"/>
    <x v="0"/>
    <x v="0"/>
    <x v="0"/>
    <x v="2"/>
  </r>
  <r>
    <n v="1544"/>
    <s v="Jennifer Adkins"/>
    <s v="james13@example.net"/>
    <x v="11"/>
    <x v="2"/>
    <x v="2"/>
    <x v="611"/>
    <x v="2"/>
    <x v="6"/>
    <s v="I'm unable to access my {product_purchased} account. It keeps displaying an 'Invalid Credentials' error, even though I'm using the correct login information. How can I regain access to my account?_x000a__x000a_What can I've tried different settings and configurations on my {product_purchased}, but the issue persists."/>
    <x v="0"/>
    <x v="0"/>
    <x v="3"/>
    <x v="3"/>
    <d v="2023-06-01T21:39:03"/>
    <x v="0"/>
    <x v="0"/>
    <x v="0"/>
    <x v="0"/>
    <x v="0"/>
    <x v="0"/>
    <x v="1"/>
    <x v="3"/>
  </r>
  <r>
    <n v="1545"/>
    <s v="Kimberly Pratt"/>
    <s v="patrickclark@example.net"/>
    <x v="25"/>
    <x v="1"/>
    <x v="31"/>
    <x v="453"/>
    <x v="0"/>
    <x v="2"/>
    <s v="I'm having an issue with the {product_purchased}. Please assist. I need assistance as soon as possible because it's affecting my work and productivity."/>
    <x v="1"/>
    <x v="508"/>
    <x v="0"/>
    <x v="0"/>
    <d v="2023-06-01T01:26:03"/>
    <x v="506"/>
    <x v="2"/>
    <x v="0"/>
    <x v="1"/>
    <x v="0"/>
    <x v="1"/>
    <x v="0"/>
    <x v="0"/>
  </r>
  <r>
    <n v="1546"/>
    <s v="Eric Arnold"/>
    <s v="mmanning@example.org"/>
    <x v="40"/>
    <x v="2"/>
    <x v="16"/>
    <x v="449"/>
    <x v="1"/>
    <x v="6"/>
    <s v="I'm having an issue with the {product_purchased}. Please assist. #542 #542_x000a__x000a_28 Jan 28 2006 @ 20:37:12 -0200 (PST) [PATCH] Update for the following OS I've performed a factory reset on my {product_purchased}, hoping it would resolve the problem, but it didn't help."/>
    <x v="2"/>
    <x v="0"/>
    <x v="0"/>
    <x v="3"/>
    <m/>
    <x v="0"/>
    <x v="0"/>
    <x v="1"/>
    <x v="0"/>
    <x v="0"/>
    <x v="0"/>
    <x v="0"/>
    <x v="0"/>
  </r>
  <r>
    <n v="1547"/>
    <s v="Joe Mckee"/>
    <s v="mirandaklein@example.org"/>
    <x v="38"/>
    <x v="0"/>
    <x v="1"/>
    <x v="108"/>
    <x v="0"/>
    <x v="10"/>
    <s v="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
    <x v="1"/>
    <x v="509"/>
    <x v="2"/>
    <x v="1"/>
    <d v="2023-06-01T01:48:07"/>
    <x v="507"/>
    <x v="1"/>
    <x v="0"/>
    <x v="1"/>
    <x v="1"/>
    <x v="1"/>
    <x v="0"/>
    <x v="2"/>
  </r>
  <r>
    <n v="1548"/>
    <s v="Jill Duncan"/>
    <s v="msmith@example.com"/>
    <x v="30"/>
    <x v="0"/>
    <x v="38"/>
    <x v="16"/>
    <x v="2"/>
    <x v="12"/>
    <s v="I've forgotten my password for my {product_purchased} account, and the password reset option is not working. How can I recover my account?_x000a__x000a_You can take the steps below to recover your original account and login back. I'm unable to find the option to perform the desired action in the {product_purchased}. Could you please guide me through the steps?"/>
    <x v="0"/>
    <x v="0"/>
    <x v="3"/>
    <x v="2"/>
    <d v="2023-06-01T14:41:08"/>
    <x v="0"/>
    <x v="0"/>
    <x v="0"/>
    <x v="0"/>
    <x v="0"/>
    <x v="0"/>
    <x v="1"/>
    <x v="3"/>
  </r>
  <r>
    <n v="1549"/>
    <s v="Bradley Walters"/>
    <s v="megan59@example.net"/>
    <x v="18"/>
    <x v="2"/>
    <x v="7"/>
    <x v="647"/>
    <x v="3"/>
    <x v="9"/>
    <s v="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
    <x v="1"/>
    <x v="510"/>
    <x v="0"/>
    <x v="0"/>
    <d v="2023-05-31T23:46:09"/>
    <x v="508"/>
    <x v="1"/>
    <x v="0"/>
    <x v="1"/>
    <x v="1"/>
    <x v="1"/>
    <x v="0"/>
    <x v="0"/>
  </r>
  <r>
    <n v="1550"/>
    <s v="Thomas Wolf"/>
    <s v="hsmith@example.org"/>
    <x v="2"/>
    <x v="1"/>
    <x v="16"/>
    <x v="472"/>
    <x v="3"/>
    <x v="1"/>
    <s v="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
    <x v="0"/>
    <x v="0"/>
    <x v="3"/>
    <x v="0"/>
    <d v="2023-06-01T08:57:11"/>
    <x v="0"/>
    <x v="0"/>
    <x v="0"/>
    <x v="0"/>
    <x v="0"/>
    <x v="0"/>
    <x v="1"/>
    <x v="3"/>
  </r>
  <r>
    <n v="1551"/>
    <s v="Cynthia Herman"/>
    <s v="josewilliams@example.net"/>
    <x v="22"/>
    <x v="1"/>
    <x v="33"/>
    <x v="15"/>
    <x v="2"/>
    <x v="13"/>
    <s v="There seems to be a glitch in the {product_purchased} software. It freezes frequently, making it difficult to use. Can you please provide a solution?_x000a__x000a_-We are looking into this and fixing it._x000a__x000a_-Have I rely heavily on my {product_purchased} for my daily tasks, and this issue is hindering my productivity."/>
    <x v="0"/>
    <x v="0"/>
    <x v="3"/>
    <x v="2"/>
    <d v="2023-06-01T19:55:12"/>
    <x v="0"/>
    <x v="0"/>
    <x v="0"/>
    <x v="0"/>
    <x v="0"/>
    <x v="0"/>
    <x v="1"/>
    <x v="3"/>
  </r>
  <r>
    <n v="1552"/>
    <s v="Anthony English"/>
    <s v="anthonymills@example.org"/>
    <x v="38"/>
    <x v="2"/>
    <x v="21"/>
    <x v="292"/>
    <x v="4"/>
    <x v="4"/>
    <s v="I'm having an issue with the {product_purchased}. Please assist._x000a__x000a_Please help clear this page._x000a__x000a_The item cannot be sold or moved._x000a__x000a_The item cannot be moved or removed. I've already contacted customer support multiple times, but the issue remains unresolved."/>
    <x v="2"/>
    <x v="0"/>
    <x v="2"/>
    <x v="1"/>
    <m/>
    <x v="0"/>
    <x v="0"/>
    <x v="1"/>
    <x v="0"/>
    <x v="0"/>
    <x v="0"/>
    <x v="0"/>
    <x v="2"/>
  </r>
  <r>
    <n v="1553"/>
    <s v="Timothy Ware"/>
    <s v="carol08@example.net"/>
    <x v="3"/>
    <x v="0"/>
    <x v="30"/>
    <x v="97"/>
    <x v="3"/>
    <x v="9"/>
    <s v="I'm facing a problem with my {product_purchased}. The {product_purchased} is not turning on. It was working fine until yesterday, but now it doesn't respond. This has stopped my [brand]-purch I've tried different settings and configurations on my {product_purchased}, but the issue persists."/>
    <x v="0"/>
    <x v="0"/>
    <x v="3"/>
    <x v="2"/>
    <d v="2023-06-01T14:45:14"/>
    <x v="0"/>
    <x v="0"/>
    <x v="0"/>
    <x v="0"/>
    <x v="0"/>
    <x v="0"/>
    <x v="1"/>
    <x v="3"/>
  </r>
  <r>
    <n v="1554"/>
    <s v="Christine Long DDS"/>
    <s v="jonesrebecca@example.org"/>
    <x v="41"/>
    <x v="0"/>
    <x v="10"/>
    <x v="316"/>
    <x v="1"/>
    <x v="8"/>
    <s v="I've noticed a software bug in the {product_purchased} app. It's causing data loss and unexpected errors. How can I resolve this issue? Write the following commands in your browser before you attempt a hardware upgrade:_x000a__x000a_Update I'm unable to find the option to perform the desired action in the {product_purchased}. Could you please guide me through the steps?"/>
    <x v="1"/>
    <x v="511"/>
    <x v="2"/>
    <x v="2"/>
    <d v="2023-06-01T16:08:15"/>
    <x v="509"/>
    <x v="5"/>
    <x v="0"/>
    <x v="1"/>
    <x v="0"/>
    <x v="1"/>
    <x v="0"/>
    <x v="2"/>
  </r>
  <r>
    <n v="1555"/>
    <s v="Seth Allen"/>
    <s v="williamcortez@example.com"/>
    <x v="20"/>
    <x v="0"/>
    <x v="13"/>
    <x v="216"/>
    <x v="2"/>
    <x v="15"/>
    <s v="I'm having an issue with the {product_purchased}. Please assist._x000a__x000a_Here is an example:_x000a__x000a_{product_purchased} My cart is: 【Suit】_x000a__x000a_The product is: I'm unable to find the option to perform the desired action in the {product_purchased}. Could you please guide me through the steps?"/>
    <x v="2"/>
    <x v="0"/>
    <x v="2"/>
    <x v="2"/>
    <m/>
    <x v="0"/>
    <x v="0"/>
    <x v="1"/>
    <x v="0"/>
    <x v="0"/>
    <x v="0"/>
    <x v="0"/>
    <x v="2"/>
  </r>
  <r>
    <n v="1556"/>
    <s v="Tanya Cohen"/>
    <s v="zlawson@example.com"/>
    <x v="19"/>
    <x v="0"/>
    <x v="19"/>
    <x v="434"/>
    <x v="0"/>
    <x v="2"/>
    <s v="I'm having an issue with the {product_purchased}. Please assist._x000a__x000a_Q: What are you doing to help? Why do people like me use my product? (Thank you!)_x000a__x000a_A: You can go about your I've followed online tutorials and community forums to troubleshoot the issue, but no luck so far."/>
    <x v="2"/>
    <x v="0"/>
    <x v="2"/>
    <x v="0"/>
    <m/>
    <x v="0"/>
    <x v="0"/>
    <x v="1"/>
    <x v="0"/>
    <x v="0"/>
    <x v="0"/>
    <x v="0"/>
    <x v="2"/>
  </r>
  <r>
    <n v="1557"/>
    <s v="Laura Rhodes"/>
    <s v="mcphersonbetty@example.org"/>
    <x v="34"/>
    <x v="2"/>
    <x v="38"/>
    <x v="148"/>
    <x v="2"/>
    <x v="0"/>
    <s v="I'm having an issue with the {product_purchased}. Please assist._x000a__x000a_This is my first post; it is not my last. But it's still the best thing about my new website (the ones that have been my greatest I've performed a factory reset on my {product_purchased}, hoping it would resolve the problem, but it didn't help."/>
    <x v="0"/>
    <x v="0"/>
    <x v="0"/>
    <x v="0"/>
    <d v="2023-06-01T13:42:21"/>
    <x v="0"/>
    <x v="0"/>
    <x v="0"/>
    <x v="0"/>
    <x v="0"/>
    <x v="0"/>
    <x v="0"/>
    <x v="0"/>
  </r>
  <r>
    <n v="1558"/>
    <s v="Renee Gonzalez"/>
    <s v="susanwagner@example.org"/>
    <x v="46"/>
    <x v="2"/>
    <x v="37"/>
    <x v="155"/>
    <x v="0"/>
    <x v="5"/>
    <s v="I'm having an issue with the {product_purchased}. Please assist. The issue I'm facing is intermittent. Sometimes it works fine, but other times it acts up unexpectedly."/>
    <x v="1"/>
    <x v="512"/>
    <x v="2"/>
    <x v="1"/>
    <d v="2023-06-01T20:03:21"/>
    <x v="510"/>
    <x v="1"/>
    <x v="0"/>
    <x v="1"/>
    <x v="1"/>
    <x v="1"/>
    <x v="0"/>
    <x v="2"/>
  </r>
  <r>
    <n v="1559"/>
    <s v="Sarah Thompson"/>
    <s v="vcampos@example.org"/>
    <x v="33"/>
    <x v="1"/>
    <x v="30"/>
    <x v="47"/>
    <x v="4"/>
    <x v="4"/>
    <s v="I'm having an issue with the {product_purchased}. Please assist._x000a__x000a_&quot;_x000a__x000a_}_x000a__x000a__x000a_&quot;_x000a__x000a_&quot;_x000a__x000a_// //////_x000a__x000a__x000a_/// #define BILLING_SHAPEL BITS OF R I need assistance as soon as possible because it's affecting my work and productivity."/>
    <x v="2"/>
    <x v="0"/>
    <x v="3"/>
    <x v="2"/>
    <m/>
    <x v="0"/>
    <x v="0"/>
    <x v="1"/>
    <x v="0"/>
    <x v="0"/>
    <x v="0"/>
    <x v="1"/>
    <x v="3"/>
  </r>
  <r>
    <n v="1560"/>
    <s v="Kristin Mann"/>
    <s v="whitneykaufman@example.com"/>
    <x v="49"/>
    <x v="2"/>
    <x v="12"/>
    <x v="313"/>
    <x v="0"/>
    <x v="9"/>
    <s v="I'm having an issue with the {product_purchased}. Please assist._x000a__x000a_In case there is confusion that might be a bad idea, please feel free to contact me in my IRC channel. Thanks I need assistance as soon as possible because it's affecting my work and productivity."/>
    <x v="0"/>
    <x v="0"/>
    <x v="1"/>
    <x v="3"/>
    <d v="2023-06-01T00:30:24"/>
    <x v="0"/>
    <x v="0"/>
    <x v="0"/>
    <x v="0"/>
    <x v="0"/>
    <x v="0"/>
    <x v="1"/>
    <x v="1"/>
  </r>
  <r>
    <n v="1561"/>
    <s v="Jennifer Daniel"/>
    <s v="bridget33@example.net"/>
    <x v="35"/>
    <x v="2"/>
    <x v="19"/>
    <x v="648"/>
    <x v="3"/>
    <x v="2"/>
    <s v="The {product_purchased} is unable to establish a stable internet connection. It keeps disconnecting intermittently. How can I troubleshoot this network problem?_x000a__x000a_If you can't find a solution, please send a request and we I need assistance as soon as possible because it's affecting my work and productivity."/>
    <x v="0"/>
    <x v="0"/>
    <x v="2"/>
    <x v="3"/>
    <d v="2023-06-01T05:33:25"/>
    <x v="0"/>
    <x v="0"/>
    <x v="0"/>
    <x v="0"/>
    <x v="0"/>
    <x v="0"/>
    <x v="0"/>
    <x v="2"/>
  </r>
  <r>
    <n v="1562"/>
    <s v="Julie Haley"/>
    <s v="nicholas58@example.org"/>
    <x v="50"/>
    <x v="1"/>
    <x v="36"/>
    <x v="14"/>
    <x v="3"/>
    <x v="11"/>
    <s v="I'm having an issue with the {product_purchased}. Please assist._x000a__x000a_Patreon users, let's get through to those who might otherwise be struggling to pay._x000a__x000a_First off, the site is quite poor. We I've noticed a peculiar error message popping up on my {product_purchased} screen. It says '{error_message}'. What does it mean?"/>
    <x v="0"/>
    <x v="0"/>
    <x v="2"/>
    <x v="3"/>
    <d v="2023-06-01T11:03:26"/>
    <x v="0"/>
    <x v="0"/>
    <x v="0"/>
    <x v="0"/>
    <x v="0"/>
    <x v="0"/>
    <x v="0"/>
    <x v="2"/>
  </r>
  <r>
    <n v="1563"/>
    <s v="Jennifer Beck"/>
    <s v="johnsonjoseph@example.org"/>
    <x v="39"/>
    <x v="1"/>
    <x v="17"/>
    <x v="420"/>
    <x v="4"/>
    <x v="10"/>
    <s v="I'm having trouble connecting my {product_purchased} to my home Wi-Fi network. It doesn't detect any networks, although other devices are connecting fine. What can be done to resolve this issue?_x000a__x000a_How do I restart I've noticed a peculiar error message popping up on my {product_purchased} screen. It says '{error_message}'. What does it mean?"/>
    <x v="2"/>
    <x v="0"/>
    <x v="2"/>
    <x v="2"/>
    <m/>
    <x v="0"/>
    <x v="0"/>
    <x v="1"/>
    <x v="0"/>
    <x v="0"/>
    <x v="0"/>
    <x v="0"/>
    <x v="2"/>
  </r>
  <r>
    <n v="1564"/>
    <s v="Timothy Martinez"/>
    <s v="silvaadam@example.org"/>
    <x v="28"/>
    <x v="1"/>
    <x v="40"/>
    <x v="525"/>
    <x v="3"/>
    <x v="6"/>
    <s v="I've accidentally deleted important data from my {product_purchased}. Is there any way to recover the deleted files? I need them urgently. -P_x000a__x000a__x000a_3. I recently received a &quot;failed to send&quot; (e-mail) I've followed the troubleshooting steps mentioned in the user manual, but the issue persists."/>
    <x v="1"/>
    <x v="513"/>
    <x v="2"/>
    <x v="0"/>
    <d v="2023-06-01T07:48:28"/>
    <x v="511"/>
    <x v="3"/>
    <x v="0"/>
    <x v="1"/>
    <x v="2"/>
    <x v="1"/>
    <x v="0"/>
    <x v="2"/>
  </r>
  <r>
    <n v="1565"/>
    <s v="Fernando Graham"/>
    <s v="jennifermyers@example.org"/>
    <x v="23"/>
    <x v="1"/>
    <x v="12"/>
    <x v="638"/>
    <x v="0"/>
    <x v="5"/>
    <s v="My {product_purchased} is making strange noises and not functioning properly. I suspect there might be a hardware issue. Can you please help me with this? {product_purchased} {product_purchased} I've checked the device settings and made sure that everything is configured correctly."/>
    <x v="2"/>
    <x v="0"/>
    <x v="3"/>
    <x v="1"/>
    <m/>
    <x v="0"/>
    <x v="0"/>
    <x v="1"/>
    <x v="0"/>
    <x v="0"/>
    <x v="0"/>
    <x v="1"/>
    <x v="3"/>
  </r>
  <r>
    <n v="1566"/>
    <s v="Whitney Watkins"/>
    <s v="jonestaylor@example.net"/>
    <x v="6"/>
    <x v="2"/>
    <x v="40"/>
    <x v="12"/>
    <x v="1"/>
    <x v="12"/>
    <s v="I'm having an issue with the {product_purchased}. Please assist. - If you have questions about our product, or have questions about our sales process please call us._x000a__x000a_2 7/5/2017 12:47:43 I've tried clearing the cache and data for the {product_purchased} app, but the issue persists."/>
    <x v="0"/>
    <x v="0"/>
    <x v="2"/>
    <x v="1"/>
    <d v="2023-06-01T18:02:31"/>
    <x v="0"/>
    <x v="0"/>
    <x v="0"/>
    <x v="0"/>
    <x v="0"/>
    <x v="0"/>
    <x v="0"/>
    <x v="2"/>
  </r>
  <r>
    <n v="1567"/>
    <s v="William Bennett"/>
    <s v="andrew86@example.net"/>
    <x v="52"/>
    <x v="2"/>
    <x v="15"/>
    <x v="637"/>
    <x v="1"/>
    <x v="13"/>
    <s v="I'm having an issue with the {product_purchased}. Please assist. Please._x000a__x000a__x000a_&lt;div class=&quot;category-brand&quot;&gt;I bought my camera at my local camera store about 10 years ago, and am so happy with the quality I've tried troubleshooting steps mentioned in the user manual, but the issue persists."/>
    <x v="0"/>
    <x v="0"/>
    <x v="0"/>
    <x v="1"/>
    <d v="2023-06-01T11:25:33"/>
    <x v="0"/>
    <x v="0"/>
    <x v="0"/>
    <x v="0"/>
    <x v="0"/>
    <x v="0"/>
    <x v="0"/>
    <x v="0"/>
  </r>
  <r>
    <n v="1568"/>
    <s v="Jennifer Alexander"/>
    <s v="tiffany58@example.com"/>
    <x v="33"/>
    <x v="0"/>
    <x v="12"/>
    <x v="649"/>
    <x v="4"/>
    <x v="13"/>
    <s v="I'm having an issue with the {product_purchased}. Please assist._x000a__x000a_You might also like..._x000a__x000a_$0.08 ( $14 ) $ negate-product-purchased.sh Add to cart I've checked the device settings and made sure that everything is configured correctly."/>
    <x v="2"/>
    <x v="0"/>
    <x v="0"/>
    <x v="3"/>
    <m/>
    <x v="0"/>
    <x v="0"/>
    <x v="1"/>
    <x v="0"/>
    <x v="0"/>
    <x v="0"/>
    <x v="0"/>
    <x v="0"/>
  </r>
  <r>
    <n v="1569"/>
    <s v="Ryan Henderson"/>
    <s v="kimberlyhernandez@example.com"/>
    <x v="32"/>
    <x v="0"/>
    <x v="0"/>
    <x v="438"/>
    <x v="0"/>
    <x v="10"/>
    <s v="I'm having an issue with the {product_purchased}. Please assist._x000a__x000a_&quot;_x000a__x000a_Curious to know..._x000a__x000a_There was a brand-new &quot;Auxiliary&quot; battery pack that you can choose from. I've recently updated the firmware of my {product_purchased}, and the issue started happening afterward. Could it be related to the update?"/>
    <x v="1"/>
    <x v="514"/>
    <x v="0"/>
    <x v="0"/>
    <d v="2023-06-01T17:40:36"/>
    <x v="512"/>
    <x v="2"/>
    <x v="0"/>
    <x v="1"/>
    <x v="0"/>
    <x v="1"/>
    <x v="0"/>
    <x v="0"/>
  </r>
  <r>
    <n v="1570"/>
    <s v="Samantha Wells"/>
    <s v="rita44@example.com"/>
    <x v="32"/>
    <x v="2"/>
    <x v="18"/>
    <x v="89"/>
    <x v="2"/>
    <x v="4"/>
    <s v="I'm having an issue with the {product_purchased}. Please assist. I'm worried that the issue might be hardware-related and might require repair or replacement."/>
    <x v="2"/>
    <x v="0"/>
    <x v="1"/>
    <x v="3"/>
    <m/>
    <x v="0"/>
    <x v="0"/>
    <x v="1"/>
    <x v="0"/>
    <x v="0"/>
    <x v="0"/>
    <x v="1"/>
    <x v="1"/>
  </r>
  <r>
    <n v="1571"/>
    <s v="Barbara Neal"/>
    <s v="holmesjoseph@example.com"/>
    <x v="10"/>
    <x v="0"/>
    <x v="8"/>
    <x v="57"/>
    <x v="0"/>
    <x v="4"/>
    <s v="There seems to be a glitch in the {product_purchased} software. It freezes frequently, making it difficult to use. Can you please provide a solution? Thanks! I'm not sure if this issue is specific to my device or if others have reported similar problems."/>
    <x v="2"/>
    <x v="0"/>
    <x v="1"/>
    <x v="1"/>
    <m/>
    <x v="0"/>
    <x v="0"/>
    <x v="1"/>
    <x v="0"/>
    <x v="0"/>
    <x v="0"/>
    <x v="1"/>
    <x v="1"/>
  </r>
  <r>
    <n v="1572"/>
    <s v="Elizabeth Hardin"/>
    <s v="nicholasquinn@example.org"/>
    <x v="14"/>
    <x v="0"/>
    <x v="8"/>
    <x v="590"/>
    <x v="2"/>
    <x v="3"/>
    <s v="I'm having an issue with the {product_purchased}. Please assist._x000a__x000a_To make a request, please fill in the information below._x000a__x000a_* Customer Name Please name a unique name you have for the device or service, or The issue I'm facing is intermittent. Sometimes it works fine, but other times it acts up unexpectedly."/>
    <x v="0"/>
    <x v="0"/>
    <x v="2"/>
    <x v="2"/>
    <d v="2023-06-01T17:49:38"/>
    <x v="0"/>
    <x v="0"/>
    <x v="0"/>
    <x v="0"/>
    <x v="0"/>
    <x v="0"/>
    <x v="0"/>
    <x v="2"/>
  </r>
  <r>
    <n v="1573"/>
    <s v="Holly Miller"/>
    <s v="tuckerapril@example.com"/>
    <x v="46"/>
    <x v="0"/>
    <x v="4"/>
    <x v="353"/>
    <x v="4"/>
    <x v="11"/>
    <s v="I'm having an issue with the {product_purchased}. Please assist._x000a__x000a__x000a_The product purchased with the product purchased is the same as the one you need._x000a__x000a_Please help me get the name or product number of the company that I've tried clearing the cache and data for the {product_purchased} app, but the issue persists."/>
    <x v="2"/>
    <x v="0"/>
    <x v="0"/>
    <x v="2"/>
    <m/>
    <x v="0"/>
    <x v="0"/>
    <x v="1"/>
    <x v="0"/>
    <x v="0"/>
    <x v="0"/>
    <x v="0"/>
    <x v="0"/>
  </r>
  <r>
    <n v="1574"/>
    <s v="Russell Brown"/>
    <s v="perezkelsey@example.org"/>
    <x v="49"/>
    <x v="2"/>
    <x v="16"/>
    <x v="650"/>
    <x v="1"/>
    <x v="12"/>
    <s v="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
    <x v="1"/>
    <x v="515"/>
    <x v="2"/>
    <x v="0"/>
    <d v="2023-06-01T09:47:41"/>
    <x v="513"/>
    <x v="3"/>
    <x v="0"/>
    <x v="1"/>
    <x v="2"/>
    <x v="1"/>
    <x v="0"/>
    <x v="2"/>
  </r>
  <r>
    <n v="1575"/>
    <s v="Tina Nichols"/>
    <s v="taylorjoseph@example.net"/>
    <x v="45"/>
    <x v="1"/>
    <x v="5"/>
    <x v="607"/>
    <x v="1"/>
    <x v="12"/>
    <s v="I'm having an issue with the {product_purchased}. Please assist. I've noticed that the issue occurs consistently when I use a specific feature or application on my {product_purchased}."/>
    <x v="2"/>
    <x v="0"/>
    <x v="1"/>
    <x v="3"/>
    <m/>
    <x v="0"/>
    <x v="0"/>
    <x v="1"/>
    <x v="0"/>
    <x v="0"/>
    <x v="0"/>
    <x v="1"/>
    <x v="1"/>
  </r>
  <r>
    <n v="1576"/>
    <s v="Ms. Maria Wade MD"/>
    <s v="gparsons@example.net"/>
    <x v="39"/>
    <x v="2"/>
    <x v="40"/>
    <x v="651"/>
    <x v="2"/>
    <x v="2"/>
    <s v="I'm having an issue with the {product_purchased}. Please assist. :help :output-info :size :12_x000a__x000a_It should do fine, but I'm pretty happy with a lot of it. I'm working on it I've checked for software updates, and my {product_purchased} is already running the latest version."/>
    <x v="0"/>
    <x v="0"/>
    <x v="3"/>
    <x v="2"/>
    <d v="2023-06-01T01:11:43"/>
    <x v="0"/>
    <x v="0"/>
    <x v="0"/>
    <x v="0"/>
    <x v="0"/>
    <x v="0"/>
    <x v="1"/>
    <x v="3"/>
  </r>
  <r>
    <n v="1577"/>
    <s v="Thomas Buckley"/>
    <s v="youngmichele@example.net"/>
    <x v="7"/>
    <x v="2"/>
    <x v="32"/>
    <x v="513"/>
    <x v="1"/>
    <x v="5"/>
    <s v="I'm having an issue with the {product_purchased}. Please assist._x000a__x000a_Please help support the mission of New Advent and get the full contents of this website as an instant download. Includes the Catholic Encyclopedia, Church Fathers, Summa I've checked the device settings and made sure that everything is configured correctly."/>
    <x v="0"/>
    <x v="0"/>
    <x v="3"/>
    <x v="3"/>
    <d v="2023-06-01T14:15:45"/>
    <x v="0"/>
    <x v="0"/>
    <x v="0"/>
    <x v="0"/>
    <x v="0"/>
    <x v="0"/>
    <x v="1"/>
    <x v="3"/>
  </r>
  <r>
    <n v="1578"/>
    <s v="Rebecca Barber"/>
    <s v="jose52@example.net"/>
    <x v="43"/>
    <x v="1"/>
    <x v="37"/>
    <x v="1"/>
    <x v="0"/>
    <x v="12"/>
    <s v="I'm having an issue with the {product_purchased}. Please assist. Thanks._x000a__x000a_4. How do you respond to feedback about products that aren't listed?_x000a__x000a_I try and avoid products on the sites that don't list I'm concerned about the security of my {product_purchased} and would like to ensure that my data is safe."/>
    <x v="1"/>
    <x v="516"/>
    <x v="3"/>
    <x v="2"/>
    <d v="2023-06-01T19:12:47"/>
    <x v="514"/>
    <x v="5"/>
    <x v="0"/>
    <x v="1"/>
    <x v="0"/>
    <x v="1"/>
    <x v="1"/>
    <x v="3"/>
  </r>
  <r>
    <n v="1579"/>
    <s v="Brian Crane"/>
    <s v="michaelrandall@example.com"/>
    <x v="15"/>
    <x v="0"/>
    <x v="13"/>
    <x v="10"/>
    <x v="4"/>
    <x v="11"/>
    <s v="I'm having an issue with the {product_purchased}. Please assist. It's ok for me to do my part to make the product in a way so that it's easy to understand and be loved. It's not just my opinion I've checked the device settings and made sure that everything is configured correctly."/>
    <x v="0"/>
    <x v="0"/>
    <x v="1"/>
    <x v="1"/>
    <d v="2023-06-01T20:52:49"/>
    <x v="0"/>
    <x v="0"/>
    <x v="0"/>
    <x v="0"/>
    <x v="0"/>
    <x v="0"/>
    <x v="1"/>
    <x v="1"/>
  </r>
  <r>
    <n v="1580"/>
    <s v="Christina Ward"/>
    <s v="daniel81@example.org"/>
    <x v="52"/>
    <x v="2"/>
    <x v="16"/>
    <x v="652"/>
    <x v="0"/>
    <x v="2"/>
    <s v="There seems to be a hardware problem with my {product_purchased}. The screen is flickering, and I'm unable to use it. What should I do?_x000a__x000a_I'm using Dell's PQ70. It's a dual core I've noticed a peculiar error message popping up on my {product_purchased} screen. It says '{error_message}'. What does it mean?"/>
    <x v="2"/>
    <x v="0"/>
    <x v="3"/>
    <x v="2"/>
    <m/>
    <x v="0"/>
    <x v="0"/>
    <x v="1"/>
    <x v="0"/>
    <x v="0"/>
    <x v="0"/>
    <x v="1"/>
    <x v="3"/>
  </r>
  <r>
    <n v="1581"/>
    <s v="Kyle Ritter"/>
    <s v="acostaandrew@example.org"/>
    <x v="42"/>
    <x v="1"/>
    <x v="35"/>
    <x v="298"/>
    <x v="0"/>
    <x v="9"/>
    <s v="My {product_purchased} crashed, and I lost all the data stored on it. Is there any way to recover the lost data? Thanks. I've checked the device settings and made sure that everything is configured correctly."/>
    <x v="1"/>
    <x v="517"/>
    <x v="3"/>
    <x v="1"/>
    <d v="2023-06-01T14:13:50"/>
    <x v="515"/>
    <x v="1"/>
    <x v="0"/>
    <x v="1"/>
    <x v="1"/>
    <x v="1"/>
    <x v="1"/>
    <x v="3"/>
  </r>
  <r>
    <n v="1582"/>
    <s v="Michael Knight"/>
    <s v="francokimberly@example.com"/>
    <x v="51"/>
    <x v="1"/>
    <x v="4"/>
    <x v="81"/>
    <x v="1"/>
    <x v="6"/>
    <s v="I'm having an issue with the {product_purchased}. Please assist. Thank you._x000a__x000a_This item is currently Out of Stock Usually restocked within 1-2 weeks. Add to your wishlist to stay posted! Add to Wish The issue I'm facing is intermittent. Sometimes it works fine, but other times it acts up unexpectedly."/>
    <x v="2"/>
    <x v="0"/>
    <x v="2"/>
    <x v="0"/>
    <m/>
    <x v="0"/>
    <x v="0"/>
    <x v="1"/>
    <x v="0"/>
    <x v="0"/>
    <x v="0"/>
    <x v="0"/>
    <x v="2"/>
  </r>
  <r>
    <n v="1583"/>
    <s v="William Cannon"/>
    <s v="elizabeth29@example.org"/>
    <x v="7"/>
    <x v="0"/>
    <x v="8"/>
    <x v="420"/>
    <x v="2"/>
    <x v="11"/>
    <s v="I'm having an issue with the {product_purchased}. Please assist._x000a__x000a_5. When I open the package in My Account, I see a box called &quot;{product_finance_addresses}&quot; marked with this information: I've noticed a peculiar error message popping up on my {product_purchased} screen. It says '{error_message}'. What does it mean?"/>
    <x v="1"/>
    <x v="518"/>
    <x v="1"/>
    <x v="3"/>
    <d v="2023-06-01T06:15:54"/>
    <x v="516"/>
    <x v="3"/>
    <x v="0"/>
    <x v="1"/>
    <x v="2"/>
    <x v="1"/>
    <x v="1"/>
    <x v="1"/>
  </r>
  <r>
    <n v="1584"/>
    <s v="Tanya Grant"/>
    <s v="steven58@example.net"/>
    <x v="36"/>
    <x v="1"/>
    <x v="22"/>
    <x v="503"/>
    <x v="1"/>
    <x v="1"/>
    <s v="I'm having an issue with the {product_purchased}. Please assist._x000a__x000a_How to fix this error?_x000a__x000a_You should call this email address._x000a__x000a_If you didn't know, Windows 8 will warn you that this issue I've noticed a sudden decrease in battery life on my {product_purchased}. It used to last much longer."/>
    <x v="1"/>
    <x v="519"/>
    <x v="0"/>
    <x v="2"/>
    <d v="2023-06-01T07:29:55"/>
    <x v="517"/>
    <x v="5"/>
    <x v="0"/>
    <x v="1"/>
    <x v="0"/>
    <x v="1"/>
    <x v="0"/>
    <x v="0"/>
  </r>
  <r>
    <n v="1585"/>
    <s v="Andrew Nguyen"/>
    <s v="jonesalexa@example.org"/>
    <x v="37"/>
    <x v="2"/>
    <x v="11"/>
    <x v="576"/>
    <x v="1"/>
    <x v="8"/>
    <s v="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
    <x v="0"/>
    <x v="0"/>
    <x v="1"/>
    <x v="0"/>
    <d v="2023-06-01T06:41:56"/>
    <x v="0"/>
    <x v="0"/>
    <x v="0"/>
    <x v="0"/>
    <x v="0"/>
    <x v="0"/>
    <x v="1"/>
    <x v="1"/>
  </r>
  <r>
    <n v="1586"/>
    <s v="Kari Lara"/>
    <s v="veronica67@example.org"/>
    <x v="14"/>
    <x v="0"/>
    <x v="5"/>
    <x v="351"/>
    <x v="4"/>
    <x v="4"/>
    <s v="I'm facing issues logging into my {product_purchased} account. It says my account is locked. What should I do to unlock it?_x000a__x000a_The answer I got in my account setup file said that my account was locked for this I've noticed that the issue occurs consistently when I use a specific feature or application on my {product_purchased}."/>
    <x v="0"/>
    <x v="0"/>
    <x v="3"/>
    <x v="3"/>
    <d v="2023-06-01T16:21:57"/>
    <x v="0"/>
    <x v="0"/>
    <x v="0"/>
    <x v="0"/>
    <x v="0"/>
    <x v="0"/>
    <x v="1"/>
    <x v="3"/>
  </r>
  <r>
    <n v="1587"/>
    <s v="Morgan Diaz"/>
    <s v="mannjanet@example.org"/>
    <x v="26"/>
    <x v="2"/>
    <x v="24"/>
    <x v="653"/>
    <x v="3"/>
    <x v="12"/>
    <s v="I'm having an issue with the {product_purchased}. Please assist._x000a__x000a_1) Please add your credit card in the &quot;credit card&quot; field for the product to be charged._x000a__x000a_2) Use the order form located on I'm not sure if this issue is specific to my device or if others have reported similar problems."/>
    <x v="2"/>
    <x v="0"/>
    <x v="2"/>
    <x v="1"/>
    <m/>
    <x v="0"/>
    <x v="0"/>
    <x v="1"/>
    <x v="0"/>
    <x v="0"/>
    <x v="0"/>
    <x v="0"/>
    <x v="2"/>
  </r>
  <r>
    <n v="1588"/>
    <s v="Paul Lopez"/>
    <s v="andrea06@example.org"/>
    <x v="26"/>
    <x v="1"/>
    <x v="14"/>
    <x v="53"/>
    <x v="3"/>
    <x v="3"/>
    <s v="I'm having an issue with the {product_purchased}. Please assist._x000a__x000a_Add it to your cart The issue I'm facing is intermittent. Sometimes it works fine, but other times it acts up unexpectedly."/>
    <x v="2"/>
    <x v="0"/>
    <x v="1"/>
    <x v="0"/>
    <m/>
    <x v="0"/>
    <x v="0"/>
    <x v="1"/>
    <x v="0"/>
    <x v="0"/>
    <x v="0"/>
    <x v="1"/>
    <x v="1"/>
  </r>
  <r>
    <n v="1589"/>
    <s v="Meghan Sparks"/>
    <s v="charles12@example.org"/>
    <x v="40"/>
    <x v="1"/>
    <x v="29"/>
    <x v="487"/>
    <x v="0"/>
    <x v="11"/>
    <s v="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
    <x v="1"/>
    <x v="520"/>
    <x v="1"/>
    <x v="1"/>
    <d v="2023-06-01T17:01:01"/>
    <x v="518"/>
    <x v="2"/>
    <x v="0"/>
    <x v="1"/>
    <x v="0"/>
    <x v="1"/>
    <x v="1"/>
    <x v="1"/>
  </r>
  <r>
    <n v="1590"/>
    <s v="Melissa Garcia"/>
    <s v="mariajohnson@example.net"/>
    <x v="36"/>
    <x v="1"/>
    <x v="34"/>
    <x v="298"/>
    <x v="2"/>
    <x v="15"/>
    <s v="I'm having an issue with the {product_purchased}. Please assist. I've reviewed the troubleshooting steps on the official support website, but they didn't resolve the problem."/>
    <x v="1"/>
    <x v="521"/>
    <x v="1"/>
    <x v="0"/>
    <d v="2023-06-01T13:48:01"/>
    <x v="519"/>
    <x v="4"/>
    <x v="0"/>
    <x v="1"/>
    <x v="2"/>
    <x v="1"/>
    <x v="1"/>
    <x v="1"/>
  </r>
  <r>
    <n v="1591"/>
    <s v="Kyle Black MD"/>
    <s v="zwalker@example.net"/>
    <x v="5"/>
    <x v="2"/>
    <x v="9"/>
    <x v="654"/>
    <x v="3"/>
    <x v="1"/>
    <s v="I'm having an issue with the {product_purchased}. Please assist._x000a__x000a_Click here to add a new order._x000a__x000a_You can read the order details here with any email address you may have already used; if you do not I'm experiencing this issue on multiple devices of the same model, so it seems to be a widespread problem."/>
    <x v="1"/>
    <x v="522"/>
    <x v="1"/>
    <x v="0"/>
    <d v="2023-06-01T05:38:03"/>
    <x v="520"/>
    <x v="2"/>
    <x v="0"/>
    <x v="1"/>
    <x v="0"/>
    <x v="1"/>
    <x v="1"/>
    <x v="1"/>
  </r>
  <r>
    <n v="1592"/>
    <s v="Monica Duncan"/>
    <s v="michellebradley@example.org"/>
    <x v="18"/>
    <x v="2"/>
    <x v="16"/>
    <x v="495"/>
    <x v="3"/>
    <x v="13"/>
    <s v="I'm having an issue with the {product_purchased}. Please assist._x000a__x000a_I've taken a close look at the product (the product list and other links). I tried and tested the product, but not the ones listed above. I've checked for software updates, and my {product_purchased} is already running the latest version."/>
    <x v="2"/>
    <x v="0"/>
    <x v="3"/>
    <x v="1"/>
    <m/>
    <x v="0"/>
    <x v="0"/>
    <x v="1"/>
    <x v="0"/>
    <x v="0"/>
    <x v="0"/>
    <x v="1"/>
    <x v="3"/>
  </r>
  <r>
    <n v="1593"/>
    <s v="Marissa Thornton"/>
    <s v="krichardson@example.org"/>
    <x v="47"/>
    <x v="0"/>
    <x v="32"/>
    <x v="227"/>
    <x v="0"/>
    <x v="6"/>
    <s v="I'm having an issue with the {product_purchased}. Please assist. If they try to steal the data._x000a__x000a__x000a_Also, the following fields should not be set to a value or even to a URL._x000a__x000a__x000a_{number of I've checked for any available software updates for my {product_purchased}, but there are none."/>
    <x v="0"/>
    <x v="0"/>
    <x v="0"/>
    <x v="2"/>
    <d v="2023-06-01T22:14:06"/>
    <x v="0"/>
    <x v="0"/>
    <x v="0"/>
    <x v="0"/>
    <x v="0"/>
    <x v="0"/>
    <x v="0"/>
    <x v="0"/>
  </r>
  <r>
    <n v="1594"/>
    <s v="Maria Marquez"/>
    <s v="brittanyjones@example.net"/>
    <x v="13"/>
    <x v="2"/>
    <x v="7"/>
    <x v="655"/>
    <x v="4"/>
    <x v="13"/>
    <s v="I'm having an issue with the {product_purchased}. Please assist._x000a__x000a_* [Please do not purchase this if you have this at the store.] This is a total failure on our part. On July 11th, 2014, I've performed a factory reset on my {product_purchased}, hoping it would resolve the problem, but it didn't help."/>
    <x v="1"/>
    <x v="523"/>
    <x v="2"/>
    <x v="2"/>
    <d v="2023-05-31T22:32:08"/>
    <x v="521"/>
    <x v="2"/>
    <x v="0"/>
    <x v="1"/>
    <x v="0"/>
    <x v="1"/>
    <x v="0"/>
    <x v="2"/>
  </r>
  <r>
    <n v="1595"/>
    <s v="Tyler Acosta"/>
    <s v="sotojennifer@example.com"/>
    <x v="7"/>
    <x v="0"/>
    <x v="20"/>
    <x v="256"/>
    <x v="0"/>
    <x v="1"/>
    <s v="I'm having an issue with the {product_purchased}. Please assist._x000a__x000a_Thanks! I've checked the device settings and made sure that everything is configured correctly."/>
    <x v="2"/>
    <x v="0"/>
    <x v="2"/>
    <x v="1"/>
    <m/>
    <x v="0"/>
    <x v="0"/>
    <x v="1"/>
    <x v="0"/>
    <x v="0"/>
    <x v="0"/>
    <x v="0"/>
    <x v="2"/>
  </r>
  <r>
    <n v="1596"/>
    <s v="Christine Daniels"/>
    <s v="frederickannette@example.com"/>
    <x v="3"/>
    <x v="2"/>
    <x v="38"/>
    <x v="142"/>
    <x v="3"/>
    <x v="9"/>
    <s v="I'm having an issue with the {product_purchased}. Please assist. {product_purchased} cannot continue to play._x000a__x000a_(If this does not happen, please help. It was mentioned at the end. I've noticed a peculiar error message popping up on my {product_purchased} screen. It says '{error_message}'. What does it mean?"/>
    <x v="1"/>
    <x v="524"/>
    <x v="3"/>
    <x v="1"/>
    <d v="2023-06-01T01:34:10"/>
    <x v="522"/>
    <x v="4"/>
    <x v="0"/>
    <x v="1"/>
    <x v="2"/>
    <x v="1"/>
    <x v="1"/>
    <x v="3"/>
  </r>
  <r>
    <n v="1597"/>
    <s v="Natalie Smith"/>
    <s v="donald23@example.net"/>
    <x v="39"/>
    <x v="2"/>
    <x v="28"/>
    <x v="303"/>
    <x v="0"/>
    <x v="14"/>
    <s v="I've noticed a software bug in the {product_purchased} app. It's causing data loss and unexpected errors. How can I resolve this issue?_x000a__x000a_If the app has an installed (and active) version, I'll use This problem started occurring after the recent software update. I haven't made any other changes to the device."/>
    <x v="1"/>
    <x v="525"/>
    <x v="2"/>
    <x v="2"/>
    <d v="2023-06-01T07:49:11"/>
    <x v="523"/>
    <x v="3"/>
    <x v="0"/>
    <x v="1"/>
    <x v="2"/>
    <x v="1"/>
    <x v="0"/>
    <x v="2"/>
  </r>
  <r>
    <n v="1598"/>
    <s v="Rebecca Garcia"/>
    <s v="bergadrian@example.com"/>
    <x v="41"/>
    <x v="0"/>
    <x v="36"/>
    <x v="656"/>
    <x v="0"/>
    <x v="12"/>
    <s v="I'm having an issue with the {product_purchased}. Please assist._x000a__x000a_14.1: Incoming:_x000a__x000a_15.2: Current:_x000a__x000a_16.1: Upfront:_x000a__x000a_17.1: Request I need assistance as soon as possible because it's affecting my work and productivity."/>
    <x v="2"/>
    <x v="0"/>
    <x v="1"/>
    <x v="3"/>
    <m/>
    <x v="0"/>
    <x v="0"/>
    <x v="1"/>
    <x v="0"/>
    <x v="0"/>
    <x v="0"/>
    <x v="1"/>
    <x v="1"/>
  </r>
  <r>
    <n v="1599"/>
    <s v="Jeremy Curtis"/>
    <s v="campbellbetty@example.org"/>
    <x v="15"/>
    <x v="1"/>
    <x v="32"/>
    <x v="518"/>
    <x v="1"/>
    <x v="12"/>
    <s v="I'm facing issues logging into my {product_purchased} account. It says my account is locked. What should I do to unlock it? Do I need to check my credit card account number or something?_x000a__x000a_This would allow me I've performed a factory reset on my {product_purchased}, hoping it would resolve the problem, but it didn't help."/>
    <x v="1"/>
    <x v="526"/>
    <x v="2"/>
    <x v="2"/>
    <d v="2023-06-01T12:48:14"/>
    <x v="524"/>
    <x v="1"/>
    <x v="0"/>
    <x v="1"/>
    <x v="1"/>
    <x v="1"/>
    <x v="0"/>
    <x v="2"/>
  </r>
  <r>
    <n v="1600"/>
    <s v="Dean Coleman"/>
    <s v="zacharybrewer@example.net"/>
    <x v="45"/>
    <x v="2"/>
    <x v="38"/>
    <x v="501"/>
    <x v="4"/>
    <x v="15"/>
    <s v="I'm having an issue with the {product_purchased}. Please assist._x000a__x000a__x000a_Please let me know. Thank you._x000a__x000a_1-1-1-2_x000a__x000a__x000a_Hey folks!_x000a__x000a_So, I'm on Android, I've reviewed the troubleshooting steps on the official support website, but they didn't resolve the problem."/>
    <x v="2"/>
    <x v="0"/>
    <x v="3"/>
    <x v="3"/>
    <m/>
    <x v="0"/>
    <x v="0"/>
    <x v="1"/>
    <x v="0"/>
    <x v="0"/>
    <x v="0"/>
    <x v="1"/>
    <x v="3"/>
  </r>
  <r>
    <n v="1601"/>
    <s v="Michael Garcia"/>
    <s v="farrellzachary@example.net"/>
    <x v="32"/>
    <x v="1"/>
    <x v="0"/>
    <x v="245"/>
    <x v="4"/>
    <x v="7"/>
    <s v="I'm having an issue with the {product_purchased}. Please assist._x000a__x000a_Thanks a lot!_x000a__x000a_If you want to help with this issue, please contact the support team on Discord. We'll be happy to help! I've checked for any available software updates for my {product_purchased}, but there are none."/>
    <x v="0"/>
    <x v="0"/>
    <x v="1"/>
    <x v="0"/>
    <d v="2023-06-01T11:51:18"/>
    <x v="0"/>
    <x v="0"/>
    <x v="0"/>
    <x v="0"/>
    <x v="0"/>
    <x v="0"/>
    <x v="1"/>
    <x v="1"/>
  </r>
  <r>
    <n v="1602"/>
    <s v="Seth Harris"/>
    <s v="brandy40@example.com"/>
    <x v="2"/>
    <x v="1"/>
    <x v="30"/>
    <x v="570"/>
    <x v="1"/>
    <x v="11"/>
    <s v="I'm having an issue with the {product_purchased}. Please assist._x000a__x000a_Product Description:_x000a__x000a_The {product_purchased}._x000a__x000a_This is the complete package on the right side. A unique item such as a I've recently updated the firmware of my {product_purchased}, and the issue started happening afterward. Could it be related to the update?"/>
    <x v="1"/>
    <x v="527"/>
    <x v="0"/>
    <x v="0"/>
    <d v="2023-06-01T21:20:20"/>
    <x v="525"/>
    <x v="2"/>
    <x v="0"/>
    <x v="1"/>
    <x v="0"/>
    <x v="1"/>
    <x v="0"/>
    <x v="0"/>
  </r>
  <r>
    <n v="1603"/>
    <s v="John Hammond"/>
    <s v="nicholasdaniels@example.org"/>
    <x v="26"/>
    <x v="2"/>
    <x v="26"/>
    <x v="510"/>
    <x v="0"/>
    <x v="5"/>
    <s v="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
    <x v="1"/>
    <x v="528"/>
    <x v="0"/>
    <x v="0"/>
    <d v="2023-06-01T00:04:20"/>
    <x v="526"/>
    <x v="3"/>
    <x v="0"/>
    <x v="1"/>
    <x v="2"/>
    <x v="1"/>
    <x v="0"/>
    <x v="0"/>
  </r>
  <r>
    <n v="1604"/>
    <s v="Mary Munoz"/>
    <s v="daviddonovan@example.net"/>
    <x v="22"/>
    <x v="1"/>
    <x v="9"/>
    <x v="271"/>
    <x v="0"/>
    <x v="7"/>
    <s v="I'm having an issue with the {product_purchased}. Please assist._x000a__x000a_It's probably a good idea to use the product information you get from the seller before sending the invoice. This can be achieved using the &quot;Manage Seller I'm experiencing this issue on multiple devices of the same model, so it seems to be a widespread problem."/>
    <x v="1"/>
    <x v="529"/>
    <x v="1"/>
    <x v="1"/>
    <d v="2023-06-01T07:07:22"/>
    <x v="527"/>
    <x v="4"/>
    <x v="0"/>
    <x v="1"/>
    <x v="2"/>
    <x v="1"/>
    <x v="1"/>
    <x v="1"/>
  </r>
  <r>
    <n v="1605"/>
    <s v="Taylor Montoya"/>
    <s v="maryyork@example.org"/>
    <x v="20"/>
    <x v="1"/>
    <x v="2"/>
    <x v="657"/>
    <x v="1"/>
    <x v="3"/>
    <s v="I've forgotten my password for my {product_purchased} account, and the password reset option is not working. How can I recover my account?_x000a__x000a_Login to Account &gt; Login. Click on Password Restart._x000a__x000a_Select the I've already contacted customer support multiple times, but the issue remains unresolved."/>
    <x v="0"/>
    <x v="0"/>
    <x v="3"/>
    <x v="1"/>
    <d v="2023-06-01T12:24:23"/>
    <x v="0"/>
    <x v="0"/>
    <x v="0"/>
    <x v="0"/>
    <x v="0"/>
    <x v="0"/>
    <x v="1"/>
    <x v="3"/>
  </r>
  <r>
    <n v="1606"/>
    <s v="Jon Trujillo"/>
    <s v="tlucero@example.net"/>
    <x v="17"/>
    <x v="1"/>
    <x v="29"/>
    <x v="658"/>
    <x v="3"/>
    <x v="6"/>
    <s v="I'm having an issue with the {product_purchased}. Please assist._x000a__x000a_You have completed your purchase. View the completed order and purchase details. Payment will be made via Paypal or your credit card (valid for Paypal orders I've followed the troubleshooting steps mentioned in the user manual, but the issue persists."/>
    <x v="2"/>
    <x v="0"/>
    <x v="1"/>
    <x v="3"/>
    <m/>
    <x v="0"/>
    <x v="0"/>
    <x v="1"/>
    <x v="0"/>
    <x v="0"/>
    <x v="0"/>
    <x v="1"/>
    <x v="1"/>
  </r>
  <r>
    <n v="1607"/>
    <s v="William York"/>
    <s v="vcook@example.org"/>
    <x v="22"/>
    <x v="2"/>
    <x v="13"/>
    <x v="102"/>
    <x v="2"/>
    <x v="12"/>
    <s v="I'm having an issue with the {product_purchased}. Please assist._x000a__x000a_&quot;I am running a store that sells drugs from the back of the line. They are not the way I ordered the drugs. I thought they were fine I need assistance as soon as possible because it's affecting my work and productivity."/>
    <x v="2"/>
    <x v="0"/>
    <x v="3"/>
    <x v="2"/>
    <m/>
    <x v="0"/>
    <x v="0"/>
    <x v="1"/>
    <x v="0"/>
    <x v="0"/>
    <x v="0"/>
    <x v="1"/>
    <x v="3"/>
  </r>
  <r>
    <n v="1608"/>
    <s v="Jamie Smith"/>
    <s v="zalexander@example.com"/>
    <x v="5"/>
    <x v="2"/>
    <x v="23"/>
    <x v="597"/>
    <x v="1"/>
    <x v="0"/>
    <s v="I've noticed a software bug in the {product_purchased} app. It's causing data loss and unexpected errors. How can I resolve this issue? I rely heavily on my {product_purchased} for my daily tasks, and this issue is hindering my productivity."/>
    <x v="0"/>
    <x v="0"/>
    <x v="3"/>
    <x v="1"/>
    <d v="2023-06-01T07:33:26"/>
    <x v="0"/>
    <x v="0"/>
    <x v="0"/>
    <x v="0"/>
    <x v="0"/>
    <x v="0"/>
    <x v="1"/>
    <x v="3"/>
  </r>
  <r>
    <n v="1609"/>
    <s v="Krista Pittman"/>
    <s v="amoore@example.com"/>
    <x v="36"/>
    <x v="1"/>
    <x v="27"/>
    <x v="278"/>
    <x v="3"/>
    <x v="4"/>
    <s v="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
    <x v="2"/>
    <x v="0"/>
    <x v="1"/>
    <x v="2"/>
    <m/>
    <x v="0"/>
    <x v="0"/>
    <x v="1"/>
    <x v="0"/>
    <x v="0"/>
    <x v="0"/>
    <x v="1"/>
    <x v="1"/>
  </r>
  <r>
    <n v="1610"/>
    <s v="Joseph Parker"/>
    <s v="angela95@example.org"/>
    <x v="24"/>
    <x v="2"/>
    <x v="23"/>
    <x v="555"/>
    <x v="2"/>
    <x v="15"/>
    <s v="I'm facing issues logging into my {product_purchased} account. It says my account is locked. What should I do to unlock it? (this doesn't matter if the account owner is logged out or not)_x000a__x000a_A) I'm unable to find the option to perform the desired action in the {product_purchased}. Could you please guide me through the steps?"/>
    <x v="2"/>
    <x v="0"/>
    <x v="3"/>
    <x v="0"/>
    <m/>
    <x v="0"/>
    <x v="0"/>
    <x v="1"/>
    <x v="0"/>
    <x v="0"/>
    <x v="0"/>
    <x v="1"/>
    <x v="3"/>
  </r>
  <r>
    <n v="1611"/>
    <s v="Alexandria Rivera"/>
    <s v="justin35@example.net"/>
    <x v="30"/>
    <x v="0"/>
    <x v="17"/>
    <x v="500"/>
    <x v="1"/>
    <x v="10"/>
    <s v="I'm having an issue with the {product_purchased}. Please assist. I will be back to you._x000a__x000a_I have had this issue for 3,000+ days and have received 3 different answers from different retailers. The first time I've tried clearing the cache and data for the {product_purchased} app, but the issue persists."/>
    <x v="0"/>
    <x v="0"/>
    <x v="3"/>
    <x v="0"/>
    <d v="2023-06-01T20:20:32"/>
    <x v="0"/>
    <x v="0"/>
    <x v="0"/>
    <x v="0"/>
    <x v="0"/>
    <x v="0"/>
    <x v="1"/>
    <x v="3"/>
  </r>
  <r>
    <n v="1612"/>
    <s v="George Hale"/>
    <s v="amandapeterson@example.org"/>
    <x v="17"/>
    <x v="0"/>
    <x v="10"/>
    <x v="79"/>
    <x v="2"/>
    <x v="5"/>
    <s v="I'm having an issue with the {product_purchased}. Please assist. This is a huge issue on the PC..._x000a__x000a_The problem was solved and a new issue has been fixed. If you have problem with the {product_p I've tried clearing the cache and data for the {product_purchased} app, but the issue persists."/>
    <x v="1"/>
    <x v="530"/>
    <x v="3"/>
    <x v="0"/>
    <d v="2023-06-01T15:29:33"/>
    <x v="528"/>
    <x v="1"/>
    <x v="0"/>
    <x v="1"/>
    <x v="1"/>
    <x v="1"/>
    <x v="1"/>
    <x v="3"/>
  </r>
  <r>
    <n v="1613"/>
    <s v="Stephanie Miller"/>
    <s v="katherinemurphy@example.net"/>
    <x v="13"/>
    <x v="1"/>
    <x v="9"/>
    <x v="29"/>
    <x v="4"/>
    <x v="3"/>
    <s v="I'm having an issue with the {product_purchased}. Please assist. # # Thank you # for all help. &lt;br type=&quot;text/plain&quot;&gt;Thank you for your concern, @m._W. &lt;/span&gt; &lt; I'm concerned about the security of my {product_purchased} and would like to ensure that my data is safe."/>
    <x v="1"/>
    <x v="531"/>
    <x v="3"/>
    <x v="0"/>
    <d v="2023-05-31T23:42:35"/>
    <x v="529"/>
    <x v="5"/>
    <x v="0"/>
    <x v="1"/>
    <x v="0"/>
    <x v="1"/>
    <x v="1"/>
    <x v="3"/>
  </r>
  <r>
    <n v="1614"/>
    <s v="Carlos Peterson"/>
    <s v="rmorales@example.com"/>
    <x v="32"/>
    <x v="0"/>
    <x v="19"/>
    <x v="44"/>
    <x v="2"/>
    <x v="6"/>
    <s v="I'm having an issue with the {product_purchased}. Please assist._x000a__x000a_&quot; &quot;_x000a__x000a_&quot; &quot;_x000a__x000a_&quot; &quot;_x000a__x000a_&quot; &quot;_x000a__x000a_&quot; &quot;_x000a__x000a_&quot; &quot;#} is the product purchased? What do I I've noticed that the issue occurs consistently when I use a specific feature or application on my {product_purchased}."/>
    <x v="1"/>
    <x v="532"/>
    <x v="0"/>
    <x v="3"/>
    <d v="2023-06-01T05:42:37"/>
    <x v="530"/>
    <x v="2"/>
    <x v="0"/>
    <x v="1"/>
    <x v="0"/>
    <x v="1"/>
    <x v="0"/>
    <x v="0"/>
  </r>
  <r>
    <n v="1615"/>
    <s v="Stephanie Mcgrath"/>
    <s v="candace40@example.org"/>
    <x v="8"/>
    <x v="1"/>
    <x v="21"/>
    <x v="659"/>
    <x v="0"/>
    <x v="7"/>
    <s v="I'm having an issue with the {product_purchased}. Please assist. I've noticed a sudden decrease in battery life on my {product_purchased}. It used to last much longer."/>
    <x v="1"/>
    <x v="533"/>
    <x v="1"/>
    <x v="0"/>
    <d v="2023-06-01T13:51:37"/>
    <x v="531"/>
    <x v="1"/>
    <x v="0"/>
    <x v="1"/>
    <x v="1"/>
    <x v="1"/>
    <x v="1"/>
    <x v="1"/>
  </r>
  <r>
    <n v="1616"/>
    <s v="Abigail Jones"/>
    <s v="brentbradshaw@example.org"/>
    <x v="34"/>
    <x v="0"/>
    <x v="9"/>
    <x v="366"/>
    <x v="0"/>
    <x v="0"/>
    <s v="I'm having an issue with the {product_purchased}. Please assist._x000a__x000a_3. The product you are requesting is already up for review and can be delivered on time, please contact us to make the purchase at the correct time. I've noticed a peculiar error message popping up on my {product_purchased} screen. It says '{error_message}'. What does it mean?"/>
    <x v="0"/>
    <x v="0"/>
    <x v="3"/>
    <x v="1"/>
    <d v="2023-06-01T05:07:39"/>
    <x v="0"/>
    <x v="0"/>
    <x v="0"/>
    <x v="0"/>
    <x v="0"/>
    <x v="0"/>
    <x v="1"/>
    <x v="3"/>
  </r>
  <r>
    <n v="1617"/>
    <s v="Andrew Thompson"/>
    <s v="jonathanbutler@example.com"/>
    <x v="38"/>
    <x v="0"/>
    <x v="13"/>
    <x v="252"/>
    <x v="4"/>
    <x v="14"/>
    <s v="I'm having an issue with the {product_purchased}. Please assist._x000a__x000a_There can be no refund of any kind to people on purchases of this Product._x000a__x000a__x000a_This item is in stock but can be quickly replaced. I've tried clearing the cache and data for the {product_purchased} app, but the issue persists."/>
    <x v="0"/>
    <x v="0"/>
    <x v="2"/>
    <x v="2"/>
    <d v="2023-06-01T05:15:40"/>
    <x v="0"/>
    <x v="0"/>
    <x v="0"/>
    <x v="0"/>
    <x v="0"/>
    <x v="0"/>
    <x v="0"/>
    <x v="2"/>
  </r>
  <r>
    <n v="1618"/>
    <s v="Wendy Townsend"/>
    <s v="brandy26@example.net"/>
    <x v="46"/>
    <x v="1"/>
    <x v="23"/>
    <x v="34"/>
    <x v="4"/>
    <x v="1"/>
    <s v="I'm having an issue with the {product_purchased}. Please assist._x000a__x000a_If you need help or advice, please reach out to me in the forums or email support@zombiecobra.com._x000a__x000a_We can The issue I'm facing is intermittent. Sometimes it works fine, but other times it acts up unexpectedly."/>
    <x v="1"/>
    <x v="534"/>
    <x v="0"/>
    <x v="3"/>
    <d v="2023-06-01T08:03:42"/>
    <x v="532"/>
    <x v="2"/>
    <x v="0"/>
    <x v="1"/>
    <x v="0"/>
    <x v="1"/>
    <x v="0"/>
    <x v="0"/>
  </r>
  <r>
    <n v="1619"/>
    <s v="Tara Chavez"/>
    <s v="mcintoshjennifer@example.net"/>
    <x v="12"/>
    <x v="1"/>
    <x v="2"/>
    <x v="394"/>
    <x v="4"/>
    <x v="6"/>
    <s v="I'm having an issue with the {product_purchased}. Please assist._x000a__x000a_[0:01:01] [Server thread/ERROR] [FML/]: Unable to add plugin for class {model_player_2_block I rely heavily on my {product_purchased} for my daily tasks, and this issue is hindering my productivity."/>
    <x v="1"/>
    <x v="535"/>
    <x v="0"/>
    <x v="1"/>
    <d v="2023-06-01T19:05:44"/>
    <x v="533"/>
    <x v="2"/>
    <x v="0"/>
    <x v="1"/>
    <x v="0"/>
    <x v="1"/>
    <x v="0"/>
    <x v="0"/>
  </r>
  <r>
    <n v="1620"/>
    <s v="Katherine Cross"/>
    <s v="rodriguezclayton@example.org"/>
    <x v="18"/>
    <x v="2"/>
    <x v="19"/>
    <x v="445"/>
    <x v="0"/>
    <x v="1"/>
    <s v="I'm having an issue with the {product_purchased}. Please assist. If you are running into issues like this, please use the issue tracker or contact us._x000a__x000a_This issue was created by an original member._x000a__x000a_Forum This problem started occurring after the recent software update. I haven't made any other changes to the device."/>
    <x v="2"/>
    <x v="0"/>
    <x v="3"/>
    <x v="1"/>
    <m/>
    <x v="0"/>
    <x v="0"/>
    <x v="1"/>
    <x v="0"/>
    <x v="0"/>
    <x v="0"/>
    <x v="1"/>
    <x v="3"/>
  </r>
  <r>
    <n v="1621"/>
    <s v="Jennifer Nelson"/>
    <s v="tammiekrueger@example.org"/>
    <x v="43"/>
    <x v="1"/>
    <x v="22"/>
    <x v="660"/>
    <x v="3"/>
    <x v="1"/>
    <s v="I'm having an issue with the {product_purchased}. Please assist. Thank you. This is why I'm having issues with the {product_purchased}. Please assist._x000a__x000a_The item in question is simply being removed from I'm experiencing this issue on multiple devices of the same model, so it seems to be a widespread problem."/>
    <x v="2"/>
    <x v="0"/>
    <x v="0"/>
    <x v="3"/>
    <m/>
    <x v="0"/>
    <x v="0"/>
    <x v="1"/>
    <x v="0"/>
    <x v="0"/>
    <x v="0"/>
    <x v="0"/>
    <x v="0"/>
  </r>
  <r>
    <n v="1622"/>
    <s v="Charles Dorsey"/>
    <s v="qbrewer@example.org"/>
    <x v="32"/>
    <x v="1"/>
    <x v="7"/>
    <x v="257"/>
    <x v="1"/>
    <x v="8"/>
    <s v="I'm having an issue with the {product_purchased}. Please assist._x000a__x000a_You will never see my new product again! I've performed a factory reset on my {product_purchased}, hoping it would resolve the problem, but it didn't help."/>
    <x v="0"/>
    <x v="0"/>
    <x v="2"/>
    <x v="0"/>
    <d v="2023-06-01T06:11:49"/>
    <x v="0"/>
    <x v="0"/>
    <x v="0"/>
    <x v="0"/>
    <x v="0"/>
    <x v="0"/>
    <x v="0"/>
    <x v="2"/>
  </r>
  <r>
    <n v="1623"/>
    <s v="Tami Armstrong"/>
    <s v="kelli45@example.com"/>
    <x v="13"/>
    <x v="0"/>
    <x v="13"/>
    <x v="661"/>
    <x v="1"/>
    <x v="1"/>
    <s v="I'm having an issue with the {product_purchased}. Please assist. If you can't make me a phone call you can always reach me to inquire about having your product replaced to get it back._x000a__x000a_A lot of consumers who I'm worried that the issue might be hardware-related and might require repair or replacement."/>
    <x v="1"/>
    <x v="536"/>
    <x v="1"/>
    <x v="0"/>
    <d v="2023-06-01T01:29:50"/>
    <x v="534"/>
    <x v="4"/>
    <x v="0"/>
    <x v="1"/>
    <x v="2"/>
    <x v="1"/>
    <x v="1"/>
    <x v="1"/>
  </r>
  <r>
    <n v="1624"/>
    <s v="Nicholas Gonzales"/>
    <s v="smithevan@example.com"/>
    <x v="50"/>
    <x v="1"/>
    <x v="40"/>
    <x v="203"/>
    <x v="2"/>
    <x v="11"/>
    <s v="I'm having an issue with the {product_purchased}. Please assist._x000a__x000a_You have requested the file:_x000a__x000a_Name: Vapour_Wet_Apes_Villa_00_Lavender_Diva I've noticed a peculiar error message popping up on my {product_purchased} screen. It says '{error_message}'. What does it mean?"/>
    <x v="1"/>
    <x v="537"/>
    <x v="2"/>
    <x v="3"/>
    <d v="2023-06-01T10:42:52"/>
    <x v="535"/>
    <x v="3"/>
    <x v="0"/>
    <x v="1"/>
    <x v="2"/>
    <x v="1"/>
    <x v="0"/>
    <x v="2"/>
  </r>
  <r>
    <n v="1625"/>
    <s v="Melanie Williams"/>
    <s v="jimmarks@example.org"/>
    <x v="27"/>
    <x v="2"/>
    <x v="12"/>
    <x v="9"/>
    <x v="3"/>
    <x v="10"/>
    <s v="I'm having an issue with the {product_purchased}. Please assist._x000a__x000a__x000a_If this doesn't work for you_x000a__x000a_1) Try the default version. It works fine._x000a__x000a_2) Please remove the {product_p This problem started occurring after the recent software update. I haven't made any other changes to the device."/>
    <x v="0"/>
    <x v="0"/>
    <x v="2"/>
    <x v="1"/>
    <d v="2023-06-01T14:41:54"/>
    <x v="0"/>
    <x v="0"/>
    <x v="0"/>
    <x v="0"/>
    <x v="0"/>
    <x v="0"/>
    <x v="0"/>
    <x v="2"/>
  </r>
  <r>
    <n v="1626"/>
    <s v="Kendra Howell MD"/>
    <s v="michaela42@example.net"/>
    <x v="1"/>
    <x v="2"/>
    <x v="37"/>
    <x v="615"/>
    <x v="3"/>
    <x v="7"/>
    <s v="I'm having an issue with the {product_purchased}. Please assist._x000a__x000a_The email address I sent to you indicates in my description what you're looking for. This problem started occurring after the recent software update. I haven't made any other changes to the device."/>
    <x v="0"/>
    <x v="0"/>
    <x v="3"/>
    <x v="1"/>
    <d v="2023-06-01T18:22:55"/>
    <x v="0"/>
    <x v="0"/>
    <x v="0"/>
    <x v="0"/>
    <x v="0"/>
    <x v="0"/>
    <x v="1"/>
    <x v="3"/>
  </r>
  <r>
    <n v="1627"/>
    <s v="Joseph Miller"/>
    <s v="ofoster@example.com"/>
    <x v="47"/>
    <x v="1"/>
    <x v="27"/>
    <x v="135"/>
    <x v="0"/>
    <x v="12"/>
    <s v="I'm having an issue with the {product_purchased}. Please assist. Thank you!&quot; She continued on._x000a__x000a_Sylvia also said that she &quot;had to keep doing the same thing over and over,&quot; calling the purchase a &quot; I've followed online tutorials and community forums to troubleshoot the issue, but no luck so far."/>
    <x v="2"/>
    <x v="0"/>
    <x v="0"/>
    <x v="2"/>
    <m/>
    <x v="0"/>
    <x v="0"/>
    <x v="1"/>
    <x v="0"/>
    <x v="0"/>
    <x v="0"/>
    <x v="0"/>
    <x v="0"/>
  </r>
  <r>
    <n v="1628"/>
    <s v="Chelsea Jimenez"/>
    <s v="kalexander@example.org"/>
    <x v="35"/>
    <x v="2"/>
    <x v="29"/>
    <x v="662"/>
    <x v="0"/>
    <x v="1"/>
    <s v="I'm having an issue with the {product_purchased}. Please assist. I'm worried that the issue might be hardware-related and might require repair or replacement."/>
    <x v="0"/>
    <x v="0"/>
    <x v="3"/>
    <x v="0"/>
    <d v="2023-06-01T21:11:57"/>
    <x v="0"/>
    <x v="0"/>
    <x v="0"/>
    <x v="0"/>
    <x v="0"/>
    <x v="0"/>
    <x v="1"/>
    <x v="3"/>
  </r>
  <r>
    <n v="1629"/>
    <s v="Angel Simmons"/>
    <s v="ramoskelli@example.org"/>
    <x v="50"/>
    <x v="2"/>
    <x v="20"/>
    <x v="86"/>
    <x v="4"/>
    <x v="10"/>
    <s v="I'm having an issue with the {product_purchased}. Please assist._x000a__x000a_If my order is an unsold item, I may attempt to add a new one. This will be handled in a different priority process of the seller and I've followed the troubleshooting steps mentioned in the user manual, but the issue persists."/>
    <x v="1"/>
    <x v="538"/>
    <x v="0"/>
    <x v="0"/>
    <d v="2023-06-01T13:51:59"/>
    <x v="536"/>
    <x v="5"/>
    <x v="0"/>
    <x v="1"/>
    <x v="0"/>
    <x v="1"/>
    <x v="0"/>
    <x v="0"/>
  </r>
  <r>
    <n v="1630"/>
    <s v="Aaron Salazar"/>
    <s v="stephaniegarcia@example.net"/>
    <x v="9"/>
    <x v="1"/>
    <x v="23"/>
    <x v="396"/>
    <x v="2"/>
    <x v="2"/>
    <s v="There seems to be a hardware problem with my {product_purchased}. The screen is flickering, and I'm unable to use it. What should I do?_x000a__x000a_I'm wondering, but I don't believe I need to be bothered I've tried clearing the cache and data for the {product_purchased} app, but the issue persists."/>
    <x v="1"/>
    <x v="539"/>
    <x v="0"/>
    <x v="0"/>
    <d v="2023-05-31T22:40:00"/>
    <x v="537"/>
    <x v="3"/>
    <x v="0"/>
    <x v="1"/>
    <x v="2"/>
    <x v="1"/>
    <x v="0"/>
    <x v="0"/>
  </r>
  <r>
    <n v="1631"/>
    <s v="Samantha Bates"/>
    <s v="kristenberger@example.net"/>
    <x v="18"/>
    <x v="0"/>
    <x v="14"/>
    <x v="517"/>
    <x v="0"/>
    <x v="12"/>
    <s v="I've forgotten my password for my {product_purchased} account, and the password reset option is not working. How can I recover my account?_x000a__x000a_I'm not sure, and I have no idea. Would you please help me I've tried troubleshooting steps mentioned in the user manual, but the issue persists."/>
    <x v="2"/>
    <x v="0"/>
    <x v="0"/>
    <x v="2"/>
    <m/>
    <x v="0"/>
    <x v="0"/>
    <x v="1"/>
    <x v="0"/>
    <x v="0"/>
    <x v="0"/>
    <x v="0"/>
    <x v="0"/>
  </r>
  <r>
    <n v="1632"/>
    <s v="Katherine Reed"/>
    <s v="chapmanjessica@example.net"/>
    <x v="13"/>
    <x v="2"/>
    <x v="27"/>
    <x v="468"/>
    <x v="4"/>
    <x v="2"/>
    <s v="I'm having an issue with the {product_purchased}. Please assist._x000a__x000a_{product_purchased}_x000a__x000a_Add this line to Cargo to:_x000a__x000a_:: &lt;!DOCTYPE Crate&gt;_x000a__x000a_[ Crate I've already contacted customer support multiple times, but the issue remains unresolved."/>
    <x v="2"/>
    <x v="0"/>
    <x v="1"/>
    <x v="1"/>
    <m/>
    <x v="0"/>
    <x v="0"/>
    <x v="1"/>
    <x v="0"/>
    <x v="0"/>
    <x v="0"/>
    <x v="1"/>
    <x v="1"/>
  </r>
  <r>
    <n v="1633"/>
    <s v="Debra Lopez DDS"/>
    <s v="kathy55@example.com"/>
    <x v="24"/>
    <x v="0"/>
    <x v="13"/>
    <x v="530"/>
    <x v="3"/>
    <x v="15"/>
    <s v="I'm having an issue with the {product_purchased}. Please assist. I've tried clearing the cache and data for the {product_purchased} app, but the issue persists."/>
    <x v="2"/>
    <x v="0"/>
    <x v="1"/>
    <x v="1"/>
    <m/>
    <x v="0"/>
    <x v="0"/>
    <x v="1"/>
    <x v="0"/>
    <x v="0"/>
    <x v="0"/>
    <x v="1"/>
    <x v="1"/>
  </r>
  <r>
    <n v="1634"/>
    <s v="Jennifer Hansen"/>
    <s v="riverachristopher@example.com"/>
    <x v="10"/>
    <x v="1"/>
    <x v="11"/>
    <x v="365"/>
    <x v="3"/>
    <x v="0"/>
    <s v="I'm having an issue with the {product_purchased}. Please assist._x000a__x000a_My Account_x000a__x000a_Your name is @Myaccount. Your address is 1b5e9ba4fe2c5a0ca5e9 I've followed online tutorials and community forums to troubleshoot the issue, but no luck so far."/>
    <x v="2"/>
    <x v="0"/>
    <x v="2"/>
    <x v="0"/>
    <m/>
    <x v="0"/>
    <x v="0"/>
    <x v="1"/>
    <x v="0"/>
    <x v="0"/>
    <x v="0"/>
    <x v="0"/>
    <x v="2"/>
  </r>
  <r>
    <n v="1635"/>
    <s v="Savannah Collins"/>
    <s v="christy59@example.org"/>
    <x v="13"/>
    <x v="1"/>
    <x v="7"/>
    <x v="176"/>
    <x v="4"/>
    <x v="10"/>
    <s v="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
    <x v="2"/>
    <x v="0"/>
    <x v="0"/>
    <x v="2"/>
    <m/>
    <x v="0"/>
    <x v="0"/>
    <x v="1"/>
    <x v="0"/>
    <x v="0"/>
    <x v="0"/>
    <x v="0"/>
    <x v="0"/>
  </r>
  <r>
    <n v="1636"/>
    <s v="Jaime Fisher"/>
    <s v="fwhite@example.com"/>
    <x v="47"/>
    <x v="2"/>
    <x v="6"/>
    <x v="553"/>
    <x v="2"/>
    <x v="10"/>
    <s v="I'm having an issue with the {product_purchased}. Please assist._x000a__x000a_{product_purchased item_name}_x000a__x000a_{product_description}_x000a__x000a_{product}_x000a__x000a_{item_name} I've noticed a peculiar error message popping up on my {product_purchased} screen. It says '{error_message}'. What does it mean?"/>
    <x v="0"/>
    <x v="0"/>
    <x v="3"/>
    <x v="1"/>
    <d v="2023-06-01T12:20:08"/>
    <x v="0"/>
    <x v="0"/>
    <x v="0"/>
    <x v="0"/>
    <x v="0"/>
    <x v="0"/>
    <x v="1"/>
    <x v="3"/>
  </r>
  <r>
    <n v="1637"/>
    <s v="Tiffany Gomez"/>
    <s v="tjohnson@example.com"/>
    <x v="40"/>
    <x v="1"/>
    <x v="10"/>
    <x v="546"/>
    <x v="0"/>
    <x v="6"/>
    <s v="I'm having an issue with the {product_purchased}. Please assist._x000a__x000a_I can't help but to write a description of which specific product has which type of warranty._x000a__x000a__x000a_When I first shipped my eHarmony 1 I've checked the device settings and made sure that everything is configured correctly."/>
    <x v="0"/>
    <x v="0"/>
    <x v="2"/>
    <x v="0"/>
    <d v="2023-06-01T13:27:10"/>
    <x v="0"/>
    <x v="0"/>
    <x v="0"/>
    <x v="0"/>
    <x v="0"/>
    <x v="0"/>
    <x v="0"/>
    <x v="2"/>
  </r>
  <r>
    <n v="1638"/>
    <s v="Melissa Blackwell"/>
    <s v="amanda60@example.org"/>
    <x v="37"/>
    <x v="0"/>
    <x v="32"/>
    <x v="565"/>
    <x v="0"/>
    <x v="14"/>
    <s v="I'm having an issue with the {product_purchased}. Please assist. There are multiple issues on how to resolve this issue._x000a__x000a_This issue was reported as a cross fork from http://developer.mozilla.org/en I'm experiencing this issue on multiple devices of the same model, so it seems to be a widespread problem."/>
    <x v="0"/>
    <x v="0"/>
    <x v="1"/>
    <x v="0"/>
    <d v="2023-06-01T04:47:11"/>
    <x v="0"/>
    <x v="0"/>
    <x v="0"/>
    <x v="0"/>
    <x v="0"/>
    <x v="0"/>
    <x v="1"/>
    <x v="1"/>
  </r>
  <r>
    <n v="1639"/>
    <s v="Ian Davis"/>
    <s v="moorebrian@example.org"/>
    <x v="43"/>
    <x v="2"/>
    <x v="25"/>
    <x v="254"/>
    <x v="4"/>
    <x v="1"/>
    <s v="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
    <x v="2"/>
    <x v="0"/>
    <x v="2"/>
    <x v="2"/>
    <m/>
    <x v="0"/>
    <x v="0"/>
    <x v="1"/>
    <x v="0"/>
    <x v="0"/>
    <x v="0"/>
    <x v="0"/>
    <x v="2"/>
  </r>
  <r>
    <n v="1640"/>
    <s v="Katherine Young"/>
    <s v="robertrobinson@example.com"/>
    <x v="8"/>
    <x v="0"/>
    <x v="22"/>
    <x v="175"/>
    <x v="2"/>
    <x v="8"/>
    <s v="I'm having an issue with the {product_purchased}. Please assist. :) This problem started occurring after the recent software update. I haven't made any other changes to the device."/>
    <x v="2"/>
    <x v="0"/>
    <x v="0"/>
    <x v="0"/>
    <m/>
    <x v="0"/>
    <x v="0"/>
    <x v="1"/>
    <x v="0"/>
    <x v="0"/>
    <x v="0"/>
    <x v="0"/>
    <x v="0"/>
  </r>
  <r>
    <n v="1641"/>
    <s v="William Stokes"/>
    <s v="alejandrajones@example.com"/>
    <x v="23"/>
    <x v="0"/>
    <x v="28"/>
    <x v="427"/>
    <x v="4"/>
    <x v="15"/>
    <s v="I'm having an issue with the {product_purchased}. Please assist. This button opens a dialog that displays additional images for this product with the option to zoom in or out._x000a__x000a_Get it from Support_x000a__x000a_Shop here I've performed a factory reset on my {product_purchased}, hoping it would resolve the problem, but it didn't help."/>
    <x v="1"/>
    <x v="540"/>
    <x v="0"/>
    <x v="3"/>
    <d v="2023-06-01T17:19:15"/>
    <x v="538"/>
    <x v="3"/>
    <x v="0"/>
    <x v="1"/>
    <x v="2"/>
    <x v="1"/>
    <x v="0"/>
    <x v="0"/>
  </r>
  <r>
    <n v="1642"/>
    <s v="Justin Richardson"/>
    <s v="stephen48@example.net"/>
    <x v="26"/>
    <x v="1"/>
    <x v="21"/>
    <x v="228"/>
    <x v="2"/>
    <x v="4"/>
    <s v="I'm having an issue with the {product_purchased}. Please assist. {product_product_purchased} should appear on the main page of the checkout page._x000a__x000a_Product Name Product Name Price_x000a__x000a_$ 30.00 I've recently updated the firmware of my {product_purchased}, and the issue started happening afterward. Could it be related to the update?"/>
    <x v="0"/>
    <x v="0"/>
    <x v="3"/>
    <x v="3"/>
    <d v="2023-06-01T13:17:17"/>
    <x v="0"/>
    <x v="0"/>
    <x v="0"/>
    <x v="0"/>
    <x v="0"/>
    <x v="0"/>
    <x v="1"/>
    <x v="3"/>
  </r>
  <r>
    <n v="1643"/>
    <s v="Jennifer Morgan"/>
    <s v="williamandrews@example.net"/>
    <x v="0"/>
    <x v="1"/>
    <x v="35"/>
    <x v="57"/>
    <x v="4"/>
    <x v="7"/>
    <s v="I'm having an issue with the {product_purchased}. Please assist. */_x000a__x000a_If you have more than 2-byte digits, create a new string, add the &quot;1/12&quot; into each digit field and pass the output I'm unable to find the option to perform the desired action in the {product_purchased}. Could you please guide me through the steps?"/>
    <x v="0"/>
    <x v="0"/>
    <x v="2"/>
    <x v="3"/>
    <d v="2023-06-01T06:08:18"/>
    <x v="0"/>
    <x v="0"/>
    <x v="0"/>
    <x v="0"/>
    <x v="0"/>
    <x v="0"/>
    <x v="0"/>
    <x v="2"/>
  </r>
  <r>
    <n v="1644"/>
    <s v="Lisa Oconnor"/>
    <s v="johnsonjessica@example.com"/>
    <x v="6"/>
    <x v="0"/>
    <x v="34"/>
    <x v="322"/>
    <x v="4"/>
    <x v="5"/>
    <s v="I'm having an issue with the {product_purchased}. Please assist._x000a__x000a_This feature does not apply to a package purchased from the Store that would not normally give credit for the requested item. You may still access Store resources at any I rely heavily on my {product_purchased} for my daily tasks, and this issue is hindering my productivity."/>
    <x v="0"/>
    <x v="0"/>
    <x v="1"/>
    <x v="1"/>
    <d v="2023-06-01T13:25:20"/>
    <x v="0"/>
    <x v="0"/>
    <x v="0"/>
    <x v="0"/>
    <x v="0"/>
    <x v="0"/>
    <x v="1"/>
    <x v="1"/>
  </r>
  <r>
    <n v="1645"/>
    <s v="Amanda Evans"/>
    <s v="brianalee@example.org"/>
    <x v="8"/>
    <x v="1"/>
    <x v="7"/>
    <x v="531"/>
    <x v="0"/>
    <x v="0"/>
    <s v="I'm facing a problem with my {product_purchased}. The {product_purchased} is not turning on. It was working fine until yesterday, but now it doesn't respond. (Please don't blame me.) I've performed a factory reset on my {product_purchased}, hoping it would resolve the problem, but it didn't help."/>
    <x v="2"/>
    <x v="0"/>
    <x v="3"/>
    <x v="2"/>
    <m/>
    <x v="0"/>
    <x v="0"/>
    <x v="1"/>
    <x v="0"/>
    <x v="0"/>
    <x v="0"/>
    <x v="1"/>
    <x v="3"/>
  </r>
  <r>
    <n v="1646"/>
    <s v="Terri Hill"/>
    <s v="vincentelizabeth@example.com"/>
    <x v="6"/>
    <x v="0"/>
    <x v="3"/>
    <x v="88"/>
    <x v="0"/>
    <x v="11"/>
    <s v="I'm having an issue with the {product_purchased}. Please assist._x000a__x000a_The $0.00 is not charged for the first one at any time._x000a__x000a_If your device does not accept BTC, use the following order forms I'm unable to find the option to perform the desired action in the {product_purchased}. Could you please guide me through the steps?"/>
    <x v="2"/>
    <x v="0"/>
    <x v="2"/>
    <x v="1"/>
    <m/>
    <x v="0"/>
    <x v="0"/>
    <x v="1"/>
    <x v="0"/>
    <x v="0"/>
    <x v="0"/>
    <x v="0"/>
    <x v="2"/>
  </r>
  <r>
    <n v="1647"/>
    <s v="Thomas Martinez"/>
    <s v="frenchthomas@example.org"/>
    <x v="26"/>
    <x v="1"/>
    <x v="2"/>
    <x v="512"/>
    <x v="2"/>
    <x v="2"/>
    <s v="I'm facing a problem with my {product_purchased}. The {product_purchased} is not turning on. It was working fine until yesterday, but now it doesn't respond. Please send out the refund immediately. I need assistance as soon as possible because it's affecting my work and productivity."/>
    <x v="2"/>
    <x v="0"/>
    <x v="1"/>
    <x v="0"/>
    <m/>
    <x v="0"/>
    <x v="0"/>
    <x v="1"/>
    <x v="0"/>
    <x v="0"/>
    <x v="0"/>
    <x v="1"/>
    <x v="1"/>
  </r>
  <r>
    <n v="1648"/>
    <s v="Brandon Reese"/>
    <s v="zmurphy@example.net"/>
    <x v="38"/>
    <x v="2"/>
    <x v="32"/>
    <x v="179"/>
    <x v="1"/>
    <x v="2"/>
    <s v="I'm having an issue with the {product_purchased}. Please assist._x000a__x000a__x000a_My question to you are, are you aware of any other problems in the U.S., or elsewhere, and are there any specific problems that you would The issue I'm facing is intermittent. Sometimes it works fine, but other times it acts up unexpectedly."/>
    <x v="1"/>
    <x v="541"/>
    <x v="2"/>
    <x v="1"/>
    <d v="2023-06-01T12:47:25"/>
    <x v="539"/>
    <x v="2"/>
    <x v="0"/>
    <x v="1"/>
    <x v="0"/>
    <x v="1"/>
    <x v="0"/>
    <x v="2"/>
  </r>
  <r>
    <n v="1649"/>
    <s v="Eric Cervantes"/>
    <s v="ljones@example.com"/>
    <x v="52"/>
    <x v="1"/>
    <x v="9"/>
    <x v="210"/>
    <x v="1"/>
    <x v="9"/>
    <s v="I'm encountering a software bug in the {product_purchased}. Whenever I try to perform a specific action, the application crashes. Are there any updates or fixes available?_x000a__x000a_In this case, please refer to my thread about the issue I've recently updated the firmware of my {product_purchased}, and the issue started happening afterward. Could it be related to the update?"/>
    <x v="0"/>
    <x v="0"/>
    <x v="0"/>
    <x v="2"/>
    <d v="2023-06-01T16:07:25"/>
    <x v="0"/>
    <x v="0"/>
    <x v="0"/>
    <x v="0"/>
    <x v="0"/>
    <x v="0"/>
    <x v="0"/>
    <x v="0"/>
  </r>
  <r>
    <n v="1650"/>
    <s v="Fernando Diaz"/>
    <s v="fweaver@example.com"/>
    <x v="3"/>
    <x v="2"/>
    <x v="26"/>
    <x v="477"/>
    <x v="4"/>
    <x v="11"/>
    <s v="There seems to be a hardware problem with my {product_purchased}. The screen is flickering, and I'm unable to use it. What should I do?_x000a__x000a_Click here to update your Flash Player or watch this video. I've tried troubleshooting steps mentioned in the user manual, but the issue persists."/>
    <x v="1"/>
    <x v="542"/>
    <x v="0"/>
    <x v="1"/>
    <d v="2023-06-01T04:41:26"/>
    <x v="540"/>
    <x v="2"/>
    <x v="0"/>
    <x v="1"/>
    <x v="0"/>
    <x v="1"/>
    <x v="0"/>
    <x v="0"/>
  </r>
  <r>
    <n v="1651"/>
    <s v="Teresa Ross"/>
    <s v="pvaughn@example.org"/>
    <x v="15"/>
    <x v="0"/>
    <x v="5"/>
    <x v="198"/>
    <x v="2"/>
    <x v="6"/>
    <s v="My {product_purchased} is making strange noises and not functioning properly. I suspect there might be a hardware issue. Can you please help me with this?_x000a__x000a_&lt;input type=&quot;checkbox&quot; name=&quot;test_input&quot; value The issue I'm facing is intermittent. Sometimes it works fine, but other times it acts up unexpectedly."/>
    <x v="0"/>
    <x v="0"/>
    <x v="2"/>
    <x v="0"/>
    <d v="2023-06-01T06:16:28"/>
    <x v="0"/>
    <x v="0"/>
    <x v="0"/>
    <x v="0"/>
    <x v="0"/>
    <x v="0"/>
    <x v="0"/>
    <x v="2"/>
  </r>
  <r>
    <n v="1652"/>
    <s v="Jennifer Lucas"/>
    <s v="johnathanhughes@example.net"/>
    <x v="11"/>
    <x v="1"/>
    <x v="1"/>
    <x v="217"/>
    <x v="0"/>
    <x v="1"/>
    <s v="I'm having an issue with the {product_purchased}. Please assist._x000a__x000a_As per the following:_x000a__x000a_If you have one of your customers that was not listed last fall or a year ago, please notify the team immediately and I've checked the device settings and made sure that everything is configured correctly."/>
    <x v="1"/>
    <x v="543"/>
    <x v="1"/>
    <x v="0"/>
    <d v="2023-06-01T08:02:30"/>
    <x v="541"/>
    <x v="5"/>
    <x v="0"/>
    <x v="1"/>
    <x v="0"/>
    <x v="1"/>
    <x v="1"/>
    <x v="1"/>
  </r>
  <r>
    <n v="1653"/>
    <s v="Jenna Ayers"/>
    <s v="troyschultz@example.net"/>
    <x v="30"/>
    <x v="2"/>
    <x v="8"/>
    <x v="225"/>
    <x v="3"/>
    <x v="15"/>
    <s v="I'm having an issue with the {product_purchased}. Please assist. Thank you for your assistance_x000a__x000a_0_x000a__x000a_0_x000a__x000a_0_x000a__x000a_You've asked for it. You've received! Don't be shy, this is I've checked for software updates, and my {product_purchased} is already running the latest version."/>
    <x v="1"/>
    <x v="544"/>
    <x v="1"/>
    <x v="2"/>
    <d v="2023-06-01T03:21:31"/>
    <x v="542"/>
    <x v="5"/>
    <x v="0"/>
    <x v="1"/>
    <x v="0"/>
    <x v="1"/>
    <x v="1"/>
    <x v="1"/>
  </r>
  <r>
    <n v="1654"/>
    <s v="Alison Larsen"/>
    <s v="kneal@example.net"/>
    <x v="35"/>
    <x v="1"/>
    <x v="23"/>
    <x v="269"/>
    <x v="1"/>
    <x v="12"/>
    <s v="The {product_purchased} is unable to establish a stable internet connection. It keeps disconnecting intermittently. How can I troubleshoot this network problem?_x000a__x000a_You can download a fix for this problem. See &quot;Fixing IPv I'm unable to find the option to perform the desired action in the {product_purchased}. Could you please guide me through the steps?"/>
    <x v="1"/>
    <x v="545"/>
    <x v="1"/>
    <x v="0"/>
    <d v="2023-06-01T10:17:32"/>
    <x v="543"/>
    <x v="3"/>
    <x v="0"/>
    <x v="1"/>
    <x v="2"/>
    <x v="1"/>
    <x v="1"/>
    <x v="1"/>
  </r>
  <r>
    <n v="1655"/>
    <s v="Cameron Pittman"/>
    <s v="dawnthomas@example.org"/>
    <x v="39"/>
    <x v="2"/>
    <x v="18"/>
    <x v="318"/>
    <x v="1"/>
    <x v="15"/>
    <s v="There seems to be a hardware problem with my {product_purchased}. The screen is flickering, and I'm unable to use it. What should I do?_x000a__x000a_- If you use this on a non-smart phone like the Galaxy I need assistance as soon as possible because it's affecting my work and productivity."/>
    <x v="2"/>
    <x v="0"/>
    <x v="2"/>
    <x v="0"/>
    <m/>
    <x v="0"/>
    <x v="0"/>
    <x v="1"/>
    <x v="0"/>
    <x v="0"/>
    <x v="0"/>
    <x v="0"/>
    <x v="2"/>
  </r>
  <r>
    <n v="1656"/>
    <s v="Ariana Deleon"/>
    <s v="gevans@example.net"/>
    <x v="3"/>
    <x v="1"/>
    <x v="40"/>
    <x v="624"/>
    <x v="4"/>
    <x v="14"/>
    <s v="I'm having an issue with the {product_purchased}. Please assist._x000a__x000a_Please help support the mission by buying these coolers!_x000a__x000a_A fully functioning prototype has been successfully scaled up to the market size. The product is being I've reviewed the troubleshooting steps on the official support website, but they didn't resolve the problem."/>
    <x v="1"/>
    <x v="546"/>
    <x v="2"/>
    <x v="2"/>
    <d v="2023-06-01T09:08:35"/>
    <x v="544"/>
    <x v="3"/>
    <x v="0"/>
    <x v="1"/>
    <x v="2"/>
    <x v="1"/>
    <x v="0"/>
    <x v="2"/>
  </r>
  <r>
    <n v="1657"/>
    <s v="Phillip Harris"/>
    <s v="laurahall@example.net"/>
    <x v="34"/>
    <x v="2"/>
    <x v="39"/>
    <x v="47"/>
    <x v="4"/>
    <x v="5"/>
    <s v="I'm having an issue with the {product_purchased}. Please assist. I've already contacted customer support multiple times, but the issue remains unresolved."/>
    <x v="2"/>
    <x v="0"/>
    <x v="1"/>
    <x v="1"/>
    <m/>
    <x v="0"/>
    <x v="0"/>
    <x v="1"/>
    <x v="0"/>
    <x v="0"/>
    <x v="0"/>
    <x v="1"/>
    <x v="1"/>
  </r>
  <r>
    <n v="1658"/>
    <s v="Joshua Hurst"/>
    <s v="blacksamantha@example.org"/>
    <x v="43"/>
    <x v="2"/>
    <x v="40"/>
    <x v="642"/>
    <x v="3"/>
    <x v="7"/>
    <s v="I'm facing a problem with my {product_purchased}. The {product_purchased} is not turning on. It was working fine until yesterday, but now it doesn't respond. After I tried it, that product turned OFF I've tried clearing the cache and data for the {product_purchased} app, but the issue persists."/>
    <x v="0"/>
    <x v="0"/>
    <x v="3"/>
    <x v="1"/>
    <d v="2023-06-01T17:19:36"/>
    <x v="0"/>
    <x v="0"/>
    <x v="0"/>
    <x v="0"/>
    <x v="0"/>
    <x v="0"/>
    <x v="1"/>
    <x v="3"/>
  </r>
  <r>
    <n v="1659"/>
    <s v="Jonathon Barrett"/>
    <s v="shelley64@example.com"/>
    <x v="47"/>
    <x v="0"/>
    <x v="13"/>
    <x v="663"/>
    <x v="0"/>
    <x v="5"/>
    <s v="I'm having an issue with the {product_purchased}. Please assist. I love this product!_x000a__x000a_Great product. Has a nice feel. I'd recommend it_x000a__x000a_I'm having an issue with the {product_purch I'm not sure if this issue is specific to my device or if others have reported similar problems."/>
    <x v="0"/>
    <x v="0"/>
    <x v="2"/>
    <x v="3"/>
    <d v="2023-06-01T19:40:37"/>
    <x v="0"/>
    <x v="0"/>
    <x v="0"/>
    <x v="0"/>
    <x v="0"/>
    <x v="0"/>
    <x v="0"/>
    <x v="2"/>
  </r>
  <r>
    <n v="1660"/>
    <s v="John Parker"/>
    <s v="john58@example.org"/>
    <x v="40"/>
    <x v="1"/>
    <x v="18"/>
    <x v="409"/>
    <x v="3"/>
    <x v="10"/>
    <s v="I'm having an issue with the {product_purchased}. Please assist. I'd be happy to do some shopping._x000a__x000a_If you can help, please go to my shop._x000a__x000a_Do not send me messages too soon, as I've tried clearing the cache and data for the {product_purchased} app, but the issue persists."/>
    <x v="1"/>
    <x v="547"/>
    <x v="0"/>
    <x v="2"/>
    <d v="2023-06-01T03:48:39"/>
    <x v="545"/>
    <x v="3"/>
    <x v="0"/>
    <x v="1"/>
    <x v="2"/>
    <x v="1"/>
    <x v="0"/>
    <x v="0"/>
  </r>
  <r>
    <n v="1661"/>
    <s v="Wanda Mendez"/>
    <s v="hbarr@example.com"/>
    <x v="41"/>
    <x v="2"/>
    <x v="35"/>
    <x v="415"/>
    <x v="1"/>
    <x v="12"/>
    <s v="I've accidentally deleted important data from my {product_purchased}. Is there any way to recover the deleted files? I need them urgently._x000a__x000a_You are able to delete any personal data in your data. To do this click on the I'm not sure if this issue is specific to my device or if others have reported similar problems."/>
    <x v="1"/>
    <x v="548"/>
    <x v="2"/>
    <x v="0"/>
    <d v="2023-06-01T00:48:40"/>
    <x v="546"/>
    <x v="4"/>
    <x v="0"/>
    <x v="1"/>
    <x v="2"/>
    <x v="1"/>
    <x v="0"/>
    <x v="2"/>
  </r>
  <r>
    <n v="1662"/>
    <s v="David Warren"/>
    <s v="agonzales@example.com"/>
    <x v="28"/>
    <x v="1"/>
    <x v="6"/>
    <x v="358"/>
    <x v="3"/>
    <x v="9"/>
    <s v="I'm having an issue with the {product_purchased}. Please assist. Thanks. 1.4.5 Support for more than just the product's name. 1.4.6: Fixed a small bug allowing the auto-delete menu I've checked for any available software updates for my {product_purchased}, but there are none."/>
    <x v="2"/>
    <x v="0"/>
    <x v="1"/>
    <x v="2"/>
    <m/>
    <x v="0"/>
    <x v="0"/>
    <x v="1"/>
    <x v="0"/>
    <x v="0"/>
    <x v="0"/>
    <x v="1"/>
    <x v="1"/>
  </r>
  <r>
    <n v="1663"/>
    <s v="Deborah Schultz"/>
    <s v="danielgarrison@example.net"/>
    <x v="24"/>
    <x v="1"/>
    <x v="22"/>
    <x v="392"/>
    <x v="0"/>
    <x v="2"/>
    <s v="I'm having an issue with the {product_purchased}. Please assist._x000a__x000a_[11:44:12 PM] &lt;yorkan&gt; (I'm having an issue with the {product_purchased}. Please assist. I'm using the original charger that came with my {product_purchased}, but it's not charging properly."/>
    <x v="1"/>
    <x v="549"/>
    <x v="3"/>
    <x v="0"/>
    <d v="2023-06-01T00:57:44"/>
    <x v="547"/>
    <x v="2"/>
    <x v="0"/>
    <x v="1"/>
    <x v="0"/>
    <x v="1"/>
    <x v="1"/>
    <x v="3"/>
  </r>
  <r>
    <n v="1664"/>
    <s v="Anna Garza MD"/>
    <s v="eric49@example.net"/>
    <x v="18"/>
    <x v="0"/>
    <x v="17"/>
    <x v="370"/>
    <x v="2"/>
    <x v="2"/>
    <s v="There seems to be a glitch in the {product_purchased} software. It freezes frequently, making it difficult to use. Can you please provide a solution?_x000a__x000a_1. Create an account to access the App._x000a__x000a_2. The issue I'm facing is intermittent. Sometimes it works fine, but other times it acts up unexpectedly."/>
    <x v="0"/>
    <x v="0"/>
    <x v="0"/>
    <x v="3"/>
    <d v="2023-06-01T10:34:45"/>
    <x v="0"/>
    <x v="0"/>
    <x v="0"/>
    <x v="0"/>
    <x v="0"/>
    <x v="0"/>
    <x v="0"/>
    <x v="0"/>
  </r>
  <r>
    <n v="1665"/>
    <s v="Amanda Garrison"/>
    <s v="elizabeth03@example.org"/>
    <x v="31"/>
    <x v="0"/>
    <x v="16"/>
    <x v="419"/>
    <x v="4"/>
    <x v="12"/>
    <s v="I'm having an issue with the {product_purchased}. Please assist._x000a__x000a_I'm having an issue with the {product_purchased}. Please assist._x000a__x000a_It's an error._x000a__x000a_If I'm being charged I'm concerned about the security of my {product_purchased} and would like to ensure that my data is safe."/>
    <x v="1"/>
    <x v="550"/>
    <x v="3"/>
    <x v="0"/>
    <d v="2023-06-01T07:08:47"/>
    <x v="548"/>
    <x v="4"/>
    <x v="0"/>
    <x v="1"/>
    <x v="2"/>
    <x v="1"/>
    <x v="1"/>
    <x v="3"/>
  </r>
  <r>
    <n v="1666"/>
    <s v="Kelly Scott"/>
    <s v="davidscott@example.org"/>
    <x v="24"/>
    <x v="0"/>
    <x v="25"/>
    <x v="664"/>
    <x v="2"/>
    <x v="14"/>
    <s v="I'm having an issue with the {product_purchased}. Please assist. The product is in your cart._x000a__x000a_Satisfied that you have received the product and received the correct information?_x000a__x000a__x000a_We'll be waiting in an hour I've noticed a sudden decrease in battery life on my {product_purchased}. It used to last much longer."/>
    <x v="0"/>
    <x v="0"/>
    <x v="2"/>
    <x v="0"/>
    <d v="2023-05-31T23:36:49"/>
    <x v="0"/>
    <x v="0"/>
    <x v="0"/>
    <x v="0"/>
    <x v="0"/>
    <x v="0"/>
    <x v="0"/>
    <x v="2"/>
  </r>
  <r>
    <n v="1667"/>
    <s v="David Hernandez"/>
    <s v="taylorsierra@example.com"/>
    <x v="3"/>
    <x v="1"/>
    <x v="11"/>
    <x v="445"/>
    <x v="0"/>
    <x v="9"/>
    <s v="I've recently set up my {product_purchased}, but it fails to connect to any available networks. What steps should I take to troubleshoot this issue? I've already contacted customer support multiple times, but the issue remains unresolved."/>
    <x v="2"/>
    <x v="0"/>
    <x v="3"/>
    <x v="1"/>
    <m/>
    <x v="0"/>
    <x v="0"/>
    <x v="1"/>
    <x v="0"/>
    <x v="0"/>
    <x v="0"/>
    <x v="1"/>
    <x v="3"/>
  </r>
  <r>
    <n v="1668"/>
    <s v="Matthew Butler"/>
    <s v="usharp@example.org"/>
    <x v="20"/>
    <x v="1"/>
    <x v="16"/>
    <x v="569"/>
    <x v="1"/>
    <x v="6"/>
    <s v="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
    <x v="2"/>
    <x v="0"/>
    <x v="2"/>
    <x v="3"/>
    <m/>
    <x v="0"/>
    <x v="0"/>
    <x v="1"/>
    <x v="0"/>
    <x v="0"/>
    <x v="0"/>
    <x v="0"/>
    <x v="2"/>
  </r>
  <r>
    <n v="1669"/>
    <s v="Richard Leonard"/>
    <s v="carolynwhite@example.net"/>
    <x v="31"/>
    <x v="2"/>
    <x v="27"/>
    <x v="497"/>
    <x v="4"/>
    <x v="8"/>
    <s v="I'm unable to access my {product_purchased} account. It keeps displaying an 'Invalid Credentials' error, even though I'm using the correct login information. How can I regain access to my account?_x000a__x000a_In some I'm worried that the issue might be hardware-related and might require repair or replacement."/>
    <x v="1"/>
    <x v="551"/>
    <x v="3"/>
    <x v="1"/>
    <d v="2023-05-31T23:25:50"/>
    <x v="549"/>
    <x v="3"/>
    <x v="0"/>
    <x v="1"/>
    <x v="2"/>
    <x v="1"/>
    <x v="1"/>
    <x v="3"/>
  </r>
  <r>
    <n v="1670"/>
    <s v="Darlene Shaw"/>
    <s v="kevinflynn@example.net"/>
    <x v="47"/>
    <x v="2"/>
    <x v="34"/>
    <x v="665"/>
    <x v="2"/>
    <x v="3"/>
    <s v="I'm having an issue with the {product_purchased}. Please assist._x000a__x000a_C:\Users\marcus\AppData\Roaming\.minecraft\assets\objects\bob.js_x000a__x000a_C:\Users\marcus\AppData I've followed the troubleshooting steps mentioned in the user manual, but the issue persists."/>
    <x v="1"/>
    <x v="552"/>
    <x v="2"/>
    <x v="0"/>
    <d v="2023-06-01T21:36:52"/>
    <x v="550"/>
    <x v="3"/>
    <x v="0"/>
    <x v="1"/>
    <x v="2"/>
    <x v="1"/>
    <x v="0"/>
    <x v="2"/>
  </r>
  <r>
    <n v="1671"/>
    <s v="Gilbert Allen"/>
    <s v="michaelhill@example.com"/>
    <x v="25"/>
    <x v="0"/>
    <x v="27"/>
    <x v="340"/>
    <x v="1"/>
    <x v="7"/>
    <s v="I'm having an issue with the {product_purchased}. Please assist. I'm experiencing this issue on multiple devices of the same model, so it seems to be a widespread problem."/>
    <x v="2"/>
    <x v="0"/>
    <x v="0"/>
    <x v="3"/>
    <m/>
    <x v="0"/>
    <x v="0"/>
    <x v="1"/>
    <x v="0"/>
    <x v="0"/>
    <x v="0"/>
    <x v="0"/>
    <x v="0"/>
  </r>
  <r>
    <n v="1672"/>
    <s v="Matthew Knight PhD"/>
    <s v="reginarodriguez@example.com"/>
    <x v="10"/>
    <x v="2"/>
    <x v="17"/>
    <x v="225"/>
    <x v="1"/>
    <x v="9"/>
    <s v="There seems to be a hardware problem with my {product_purchased}. The screen is flickering, and I'm unable to use it. What should I do?_x000a__x000a_Answer:_x000a__x000a_As of this writing there is no workarounds I've followed online tutorials and community forums to troubleshoot the issue, but no luck so far."/>
    <x v="0"/>
    <x v="0"/>
    <x v="1"/>
    <x v="0"/>
    <d v="2023-06-01T20:19:53"/>
    <x v="0"/>
    <x v="0"/>
    <x v="0"/>
    <x v="0"/>
    <x v="0"/>
    <x v="0"/>
    <x v="1"/>
    <x v="1"/>
  </r>
  <r>
    <n v="1673"/>
    <s v="Laura Stevens"/>
    <s v="joseph10@example.com"/>
    <x v="36"/>
    <x v="1"/>
    <x v="31"/>
    <x v="235"/>
    <x v="2"/>
    <x v="7"/>
    <s v="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
    <x v="2"/>
    <x v="0"/>
    <x v="3"/>
    <x v="3"/>
    <m/>
    <x v="0"/>
    <x v="0"/>
    <x v="1"/>
    <x v="0"/>
    <x v="0"/>
    <x v="0"/>
    <x v="1"/>
    <x v="3"/>
  </r>
  <r>
    <n v="1674"/>
    <s v="Melissa Campbell"/>
    <s v="kevin66@example.org"/>
    <x v="30"/>
    <x v="0"/>
    <x v="26"/>
    <x v="252"/>
    <x v="1"/>
    <x v="13"/>
    <s v="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
    <x v="1"/>
    <x v="553"/>
    <x v="2"/>
    <x v="3"/>
    <d v="2023-06-01T03:58:56"/>
    <x v="551"/>
    <x v="4"/>
    <x v="0"/>
    <x v="1"/>
    <x v="2"/>
    <x v="1"/>
    <x v="0"/>
    <x v="2"/>
  </r>
  <r>
    <n v="1675"/>
    <s v="David Weaver"/>
    <s v="cesarrice@example.com"/>
    <x v="30"/>
    <x v="1"/>
    <x v="21"/>
    <x v="76"/>
    <x v="2"/>
    <x v="5"/>
    <s v="I'm having an issue with the {product_purchased}. Please assist._x000a__x000a_C# C++_x000a__x000a_C# 6_x000a__x000a_&lt;-bool fDebug = &quot;Error reporting to {product_purchased}._x000a__x000a_&quot; I've tried different settings and configurations on my {product_purchased}, but the issue persists."/>
    <x v="1"/>
    <x v="554"/>
    <x v="1"/>
    <x v="2"/>
    <d v="2023-06-01T17:26:59"/>
    <x v="552"/>
    <x v="4"/>
    <x v="0"/>
    <x v="1"/>
    <x v="2"/>
    <x v="1"/>
    <x v="1"/>
    <x v="1"/>
  </r>
  <r>
    <n v="1676"/>
    <s v="James Franco"/>
    <s v="cpugh@example.org"/>
    <x v="43"/>
    <x v="2"/>
    <x v="12"/>
    <x v="341"/>
    <x v="3"/>
    <x v="15"/>
    <s v="I'm having an issue with the {product_purchased}. Please assist. For more details please try contacting our Sales Department. Thank you!_x000a__x000a_We are aware that if you purchase the same equipment on an authorized reseller, it will I'm using the original charger that came with my {product_purchased}, but it's not charging properly."/>
    <x v="0"/>
    <x v="0"/>
    <x v="3"/>
    <x v="1"/>
    <d v="2023-06-01T12:35:00"/>
    <x v="0"/>
    <x v="0"/>
    <x v="0"/>
    <x v="0"/>
    <x v="0"/>
    <x v="0"/>
    <x v="1"/>
    <x v="3"/>
  </r>
  <r>
    <n v="1677"/>
    <s v="James Ibarra"/>
    <s v="shepherdwilliam@example.org"/>
    <x v="12"/>
    <x v="1"/>
    <x v="5"/>
    <x v="623"/>
    <x v="4"/>
    <x v="4"/>
    <s v="I've recently set up my {product_purchased}, but it fails to connect to any available networks. What steps should I take to troubleshoot this issue?_x000a__x000a_If this issue persists or does not resolve, you can disable it I'm using the original charger that came with my {product_purchased}, but it's not charging properly."/>
    <x v="1"/>
    <x v="555"/>
    <x v="1"/>
    <x v="3"/>
    <d v="2023-06-01T09:58:01"/>
    <x v="553"/>
    <x v="3"/>
    <x v="0"/>
    <x v="1"/>
    <x v="2"/>
    <x v="1"/>
    <x v="1"/>
    <x v="1"/>
  </r>
  <r>
    <n v="1678"/>
    <s v="Andrew Atkins"/>
    <s v="yolanda03@example.com"/>
    <x v="30"/>
    <x v="2"/>
    <x v="14"/>
    <x v="104"/>
    <x v="0"/>
    <x v="10"/>
    <s v="I'm having an issue with the {product_purchased}. Please assist. I'm having an issue with the {product_purchased}. See the comments in this post and post #29 that we are going to do on the product I've already contacted customer support multiple times, but the issue remains unresolved."/>
    <x v="0"/>
    <x v="0"/>
    <x v="0"/>
    <x v="3"/>
    <d v="2023-06-01T18:12:03"/>
    <x v="0"/>
    <x v="0"/>
    <x v="0"/>
    <x v="0"/>
    <x v="0"/>
    <x v="0"/>
    <x v="0"/>
    <x v="0"/>
  </r>
  <r>
    <n v="1679"/>
    <s v="Jeffrey Scott"/>
    <s v="adam10@example.org"/>
    <x v="44"/>
    <x v="2"/>
    <x v="39"/>
    <x v="213"/>
    <x v="1"/>
    <x v="13"/>
    <s v="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
    <x v="2"/>
    <x v="0"/>
    <x v="0"/>
    <x v="3"/>
    <m/>
    <x v="0"/>
    <x v="0"/>
    <x v="1"/>
    <x v="0"/>
    <x v="0"/>
    <x v="0"/>
    <x v="0"/>
    <x v="0"/>
  </r>
  <r>
    <n v="1680"/>
    <s v="Timothy Brown"/>
    <s v="corey21@example.net"/>
    <x v="11"/>
    <x v="0"/>
    <x v="5"/>
    <x v="592"/>
    <x v="4"/>
    <x v="7"/>
    <s v="I'm having an issue with the {product_purchased}. Please assist._x000a__x000a_Your name?_x000a__x000a_If you are registering for the product, your product is now being purchased. The only difference, of course, is that your customer I've tried troubleshooting steps mentioned in the user manual, but the issue persists."/>
    <x v="1"/>
    <x v="556"/>
    <x v="0"/>
    <x v="0"/>
    <d v="2023-06-01T19:03:06"/>
    <x v="554"/>
    <x v="5"/>
    <x v="0"/>
    <x v="1"/>
    <x v="0"/>
    <x v="1"/>
    <x v="0"/>
    <x v="0"/>
  </r>
  <r>
    <n v="1681"/>
    <s v="Shawn Thomas"/>
    <s v="crystaldoyle@example.org"/>
    <x v="5"/>
    <x v="1"/>
    <x v="23"/>
    <x v="155"/>
    <x v="0"/>
    <x v="13"/>
    <s v="I'm having an issue with the {product_purchased}. Please assist._x000a__x000a_C: How can I stop a bug in Android Wear, and get it resolved without having to set up an Apple app, or with other users? I've tried using different cables, adapters, or peripherals with my {product_purchased}, but the issue persists."/>
    <x v="2"/>
    <x v="0"/>
    <x v="1"/>
    <x v="0"/>
    <m/>
    <x v="0"/>
    <x v="0"/>
    <x v="1"/>
    <x v="0"/>
    <x v="0"/>
    <x v="0"/>
    <x v="1"/>
    <x v="1"/>
  </r>
  <r>
    <n v="1682"/>
    <s v="Joshua Madden"/>
    <s v="duanehopkins@example.org"/>
    <x v="15"/>
    <x v="1"/>
    <x v="27"/>
    <x v="461"/>
    <x v="4"/>
    <x v="1"/>
    <s v="I'm having an issue with the {product_purchased}. Please assist._x000a__x000a_- If you purchased an item from a reputable retailer (such as Amazon), we have an account at the vendor/store and will contact you if you have I've already contacted customer support multiple times, but the issue remains unresolved."/>
    <x v="2"/>
    <x v="0"/>
    <x v="0"/>
    <x v="3"/>
    <m/>
    <x v="0"/>
    <x v="0"/>
    <x v="1"/>
    <x v="0"/>
    <x v="0"/>
    <x v="0"/>
    <x v="0"/>
    <x v="0"/>
  </r>
  <r>
    <n v="1683"/>
    <s v="Amanda Lopez"/>
    <s v="rossgonzalez@example.org"/>
    <x v="50"/>
    <x v="0"/>
    <x v="40"/>
    <x v="141"/>
    <x v="4"/>
    <x v="9"/>
    <s v="I'm having an issue with the {product_purchased}. Please assist. I've recently updated the firmware of my {product_purchased}, and the issue started happening afterward. Could it be related to the update?"/>
    <x v="2"/>
    <x v="0"/>
    <x v="0"/>
    <x v="3"/>
    <m/>
    <x v="0"/>
    <x v="0"/>
    <x v="1"/>
    <x v="0"/>
    <x v="0"/>
    <x v="0"/>
    <x v="0"/>
    <x v="0"/>
  </r>
  <r>
    <n v="1684"/>
    <s v="Angel Fry"/>
    <s v="jesse85@example.net"/>
    <x v="10"/>
    <x v="0"/>
    <x v="40"/>
    <x v="285"/>
    <x v="2"/>
    <x v="12"/>
    <s v="I'm having an issue with the {product_purchased}. Please assist._x000a__x000a_The only way to reset your billing address is to double check the box to the left of your billing address. Then, visit www.policymachine I've tried using different cables, adapters, or peripherals with my {product_purchased}, but the issue persists."/>
    <x v="2"/>
    <x v="0"/>
    <x v="3"/>
    <x v="2"/>
    <m/>
    <x v="0"/>
    <x v="0"/>
    <x v="1"/>
    <x v="0"/>
    <x v="0"/>
    <x v="0"/>
    <x v="1"/>
    <x v="3"/>
  </r>
  <r>
    <n v="1685"/>
    <s v="Emily Knox"/>
    <s v="richardcarter@example.org"/>
    <x v="26"/>
    <x v="0"/>
    <x v="28"/>
    <x v="423"/>
    <x v="3"/>
    <x v="8"/>
    <s v="I'm having an issue with the {product_purchased}. Please assist._x000a__x000a_Thanks!_x000a__x000a_-Daniel &quot;MightyX&quot; McDaniel_x000a__x000a_PS -- Your email address will not be viewed by any third party until it is I've recently updated the firmware of my {product_purchased}, and the issue started happening afterward. Could it be related to the update?"/>
    <x v="2"/>
    <x v="0"/>
    <x v="2"/>
    <x v="1"/>
    <m/>
    <x v="0"/>
    <x v="0"/>
    <x v="1"/>
    <x v="0"/>
    <x v="0"/>
    <x v="0"/>
    <x v="0"/>
    <x v="2"/>
  </r>
  <r>
    <n v="1686"/>
    <s v="Robert Luna"/>
    <s v="candaceriggs@example.com"/>
    <x v="51"/>
    <x v="1"/>
    <x v="24"/>
    <x v="645"/>
    <x v="4"/>
    <x v="15"/>
    <s v="I'm having an issue with the {product_purchased}. Please assist._x000a__x000a_-Catch all packages and contact us at vikie@viking legislature with questions about your products; we will get back to you ASAP I need assistance as soon as possible because it's affecting my work and productivity."/>
    <x v="1"/>
    <x v="557"/>
    <x v="1"/>
    <x v="3"/>
    <d v="2023-06-01T12:31:15"/>
    <x v="555"/>
    <x v="1"/>
    <x v="0"/>
    <x v="1"/>
    <x v="1"/>
    <x v="1"/>
    <x v="1"/>
    <x v="1"/>
  </r>
  <r>
    <n v="1687"/>
    <s v="Colin Robinson"/>
    <s v="yodonnell@example.org"/>
    <x v="3"/>
    <x v="0"/>
    <x v="1"/>
    <x v="593"/>
    <x v="3"/>
    <x v="0"/>
    <s v="I'm having an issue with the {product_purchased}. Please assist._x000a__x000a_What is the solution!_x000a__x000a_A good amount of users want us to deliver our product and the best price we can at reasonable prices._x000a__x000a_Some I've recently updated the firmware of my {product_purchased}, and the issue started happening afterward. Could it be related to the update?"/>
    <x v="1"/>
    <x v="558"/>
    <x v="3"/>
    <x v="1"/>
    <d v="2023-06-01T14:22:17"/>
    <x v="556"/>
    <x v="5"/>
    <x v="0"/>
    <x v="1"/>
    <x v="0"/>
    <x v="1"/>
    <x v="1"/>
    <x v="3"/>
  </r>
  <r>
    <n v="1688"/>
    <s v="Nicolas Jones"/>
    <s v="allenjones@example.net"/>
    <x v="50"/>
    <x v="2"/>
    <x v="12"/>
    <x v="199"/>
    <x v="3"/>
    <x v="6"/>
    <s v="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
    <x v="2"/>
    <x v="0"/>
    <x v="3"/>
    <x v="3"/>
    <m/>
    <x v="0"/>
    <x v="0"/>
    <x v="1"/>
    <x v="0"/>
    <x v="0"/>
    <x v="0"/>
    <x v="1"/>
    <x v="3"/>
  </r>
  <r>
    <n v="1689"/>
    <s v="Michael Oconnor"/>
    <s v="landerson@example.com"/>
    <x v="52"/>
    <x v="2"/>
    <x v="21"/>
    <x v="253"/>
    <x v="2"/>
    <x v="13"/>
    <s v="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
    <x v="0"/>
    <x v="0"/>
    <x v="3"/>
    <x v="2"/>
    <d v="2023-06-01T04:46:18"/>
    <x v="0"/>
    <x v="0"/>
    <x v="0"/>
    <x v="0"/>
    <x v="0"/>
    <x v="0"/>
    <x v="1"/>
    <x v="3"/>
  </r>
  <r>
    <n v="1690"/>
    <s v="Evelyn Garcia"/>
    <s v="lisa33@example.net"/>
    <x v="48"/>
    <x v="0"/>
    <x v="40"/>
    <x v="162"/>
    <x v="4"/>
    <x v="0"/>
    <s v="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
    <x v="0"/>
    <x v="0"/>
    <x v="3"/>
    <x v="3"/>
    <d v="2023-06-01T16:39:20"/>
    <x v="0"/>
    <x v="0"/>
    <x v="0"/>
    <x v="0"/>
    <x v="0"/>
    <x v="0"/>
    <x v="1"/>
    <x v="3"/>
  </r>
  <r>
    <n v="1691"/>
    <s v="Ronald Lewis"/>
    <s v="johnsondeanna@example.com"/>
    <x v="39"/>
    <x v="0"/>
    <x v="39"/>
    <x v="86"/>
    <x v="0"/>
    <x v="15"/>
    <s v="I'm having an issue with the {product_purchased}. Please assist._x000a__x000a__x000a_It's not a product, it's a message that's made by something other than me, but I might just be a few guys in a different kind I've checked for any available software updates for my {product_purchased}, but there are none."/>
    <x v="0"/>
    <x v="0"/>
    <x v="3"/>
    <x v="0"/>
    <d v="2023-06-01T05:11:22"/>
    <x v="0"/>
    <x v="0"/>
    <x v="0"/>
    <x v="0"/>
    <x v="0"/>
    <x v="0"/>
    <x v="1"/>
    <x v="3"/>
  </r>
  <r>
    <n v="1692"/>
    <s v="James Hoover"/>
    <s v="xcruz@example.com"/>
    <x v="1"/>
    <x v="0"/>
    <x v="28"/>
    <x v="330"/>
    <x v="4"/>
    <x v="6"/>
    <s v="I'm having an issue with the {product_purchased}. Please assist. Product is in good condition. The item is not eligible for a refund. I've tried troubleshooting steps mentioned in the user manual, but the issue persists."/>
    <x v="1"/>
    <x v="559"/>
    <x v="2"/>
    <x v="1"/>
    <d v="2023-06-01T04:35:23"/>
    <x v="557"/>
    <x v="1"/>
    <x v="0"/>
    <x v="1"/>
    <x v="1"/>
    <x v="1"/>
    <x v="0"/>
    <x v="2"/>
  </r>
  <r>
    <n v="1693"/>
    <s v="Kelly Berg"/>
    <s v="robertdavis@example.net"/>
    <x v="37"/>
    <x v="0"/>
    <x v="26"/>
    <x v="97"/>
    <x v="4"/>
    <x v="5"/>
    <s v="My {product_purchased} crashed, and I lost all the data stored on it. Is there any way to recover the lost data?_x000a__x000a_No data recovered. We use a secure, private data-storage system. If this site I've recently updated the firmware of my {product_purchased}, and the issue started happening afterward. Could it be related to the update?"/>
    <x v="2"/>
    <x v="0"/>
    <x v="2"/>
    <x v="3"/>
    <m/>
    <x v="0"/>
    <x v="0"/>
    <x v="1"/>
    <x v="0"/>
    <x v="0"/>
    <x v="0"/>
    <x v="0"/>
    <x v="2"/>
  </r>
  <r>
    <n v="1694"/>
    <s v="Jacob Hayden"/>
    <s v="lisanichols@example.org"/>
    <x v="46"/>
    <x v="2"/>
    <x v="41"/>
    <x v="578"/>
    <x v="3"/>
    <x v="15"/>
    <s v="I'm having an issue with the {product_purchased}. Please assist._x000a__x000a_I was just wondering, how much I pay as a monthly fee._x000a__x000a_My billing is $7.45 per month, $6 if I pay I've followed the troubleshooting steps mentioned in the user manual, but the issue persists."/>
    <x v="2"/>
    <x v="0"/>
    <x v="1"/>
    <x v="2"/>
    <m/>
    <x v="0"/>
    <x v="0"/>
    <x v="1"/>
    <x v="0"/>
    <x v="0"/>
    <x v="0"/>
    <x v="1"/>
    <x v="1"/>
  </r>
  <r>
    <n v="1695"/>
    <s v="William Stewart"/>
    <s v="christopheranderson@example.org"/>
    <x v="24"/>
    <x v="1"/>
    <x v="41"/>
    <x v="102"/>
    <x v="1"/>
    <x v="7"/>
    <s v="I'm having an issue with the {product_purchased}. Please assist._x000a__x000a_I have one of my best friends, a young man that I adore dearly, who is taking all my classes with him. Once heπs out of I've checked for any available software updates for my {product_purchased}, but there are none."/>
    <x v="2"/>
    <x v="0"/>
    <x v="3"/>
    <x v="3"/>
    <m/>
    <x v="0"/>
    <x v="0"/>
    <x v="1"/>
    <x v="0"/>
    <x v="0"/>
    <x v="0"/>
    <x v="1"/>
    <x v="3"/>
  </r>
  <r>
    <n v="1696"/>
    <s v="Bryan Rivera"/>
    <s v="emily66@example.com"/>
    <x v="36"/>
    <x v="2"/>
    <x v="19"/>
    <x v="666"/>
    <x v="1"/>
    <x v="5"/>
    <s v="I'm having an issue with the {product_purchased}. Please assist._x000a__x000a__x000a_Thank you for your prompt and helpful service._x000a__x000a__x000a_I'm having an issue with the {product_purchased}. Please assist. I've checked for any available software updates for my {product_purchased}, but there are none."/>
    <x v="2"/>
    <x v="0"/>
    <x v="3"/>
    <x v="3"/>
    <m/>
    <x v="0"/>
    <x v="0"/>
    <x v="1"/>
    <x v="0"/>
    <x v="0"/>
    <x v="0"/>
    <x v="1"/>
    <x v="3"/>
  </r>
  <r>
    <n v="1697"/>
    <s v="Lisa Mcdonald"/>
    <s v="michael41@example.net"/>
    <x v="5"/>
    <x v="0"/>
    <x v="23"/>
    <x v="292"/>
    <x v="4"/>
    <x v="4"/>
    <s v="I'm having an issue with the {product_purchased}. Please assist._x000a__x000a_[23/12/2014, 5:19:19 AM - Thread: 1 -&gt; Loading my cart]_x000a__x000a_[23/12/2014, I've reviewed the troubleshooting steps on the official support website, but they didn't resolve the problem."/>
    <x v="2"/>
    <x v="0"/>
    <x v="0"/>
    <x v="2"/>
    <m/>
    <x v="0"/>
    <x v="0"/>
    <x v="1"/>
    <x v="0"/>
    <x v="0"/>
    <x v="0"/>
    <x v="0"/>
    <x v="0"/>
  </r>
  <r>
    <n v="1698"/>
    <s v="Mr. Nicholas Bush"/>
    <s v="peter74@example.com"/>
    <x v="34"/>
    <x v="2"/>
    <x v="30"/>
    <x v="251"/>
    <x v="2"/>
    <x v="12"/>
    <s v="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
    <x v="2"/>
    <x v="0"/>
    <x v="1"/>
    <x v="0"/>
    <m/>
    <x v="0"/>
    <x v="0"/>
    <x v="1"/>
    <x v="0"/>
    <x v="0"/>
    <x v="0"/>
    <x v="1"/>
    <x v="1"/>
  </r>
  <r>
    <n v="1699"/>
    <s v="Jacqueline Williams"/>
    <s v="scottbethany@example.com"/>
    <x v="15"/>
    <x v="2"/>
    <x v="22"/>
    <x v="246"/>
    <x v="4"/>
    <x v="5"/>
    <s v="I'm facing a problem with my {product_purchased}. The {product_purchased} is not turning on. It was working fine until yesterday, but now it doesn't respond. {my_device_id} is a I've tried using different cables, adapters, or peripherals with my {product_purchased}, but the issue persists."/>
    <x v="0"/>
    <x v="0"/>
    <x v="3"/>
    <x v="0"/>
    <d v="2023-06-01T00:29:33"/>
    <x v="0"/>
    <x v="0"/>
    <x v="0"/>
    <x v="0"/>
    <x v="0"/>
    <x v="0"/>
    <x v="1"/>
    <x v="3"/>
  </r>
  <r>
    <n v="1700"/>
    <s v="Angela Rogers"/>
    <s v="krobinson@example.com"/>
    <x v="5"/>
    <x v="1"/>
    <x v="11"/>
    <x v="112"/>
    <x v="0"/>
    <x v="0"/>
    <s v="I'm having an issue with the {product_purchased}. Please assist. You drives away my passion. Thank you!_x000a__x000a_Great product at the same price as the other one._x000a__x000a_Excellent product, great service, great look, I've reviewed the troubleshooting steps on the official support website, but they didn't resolve the problem."/>
    <x v="1"/>
    <x v="560"/>
    <x v="1"/>
    <x v="2"/>
    <d v="2023-06-01T11:48:34"/>
    <x v="558"/>
    <x v="5"/>
    <x v="0"/>
    <x v="1"/>
    <x v="0"/>
    <x v="1"/>
    <x v="1"/>
    <x v="1"/>
  </r>
  <r>
    <n v="1701"/>
    <s v="Mrs. Molly Gutierrez"/>
    <s v="kimberlythomas@example.org"/>
    <x v="6"/>
    <x v="2"/>
    <x v="31"/>
    <x v="170"/>
    <x v="1"/>
    <x v="14"/>
    <s v="I'm having an issue with the {product_purchased}. Please assist. It really is frustrating. I'm working on my laptop now and have a few new projects of my own to review. This problem started occurring after the recent software update. I haven't made any other changes to the device."/>
    <x v="1"/>
    <x v="561"/>
    <x v="3"/>
    <x v="2"/>
    <d v="2023-06-01T06:00:35"/>
    <x v="559"/>
    <x v="4"/>
    <x v="0"/>
    <x v="1"/>
    <x v="2"/>
    <x v="1"/>
    <x v="1"/>
    <x v="3"/>
  </r>
  <r>
    <n v="1702"/>
    <s v="Mr. Eric Pugh"/>
    <s v="davidjames@example.com"/>
    <x v="15"/>
    <x v="2"/>
    <x v="17"/>
    <x v="256"/>
    <x v="1"/>
    <x v="15"/>
    <s v="I'm having an issue with the {product_purchased}. Please assist. &lt;a href=&quot;/wiki/Fully_sold_by&quot;&gt;Fully_sold_by&lt;/a&gt;. &lt;b&gt;Fully-sold&lt;/b&gt;. - I've already contacted customer support multiple times, but the issue remains unresolved."/>
    <x v="0"/>
    <x v="0"/>
    <x v="2"/>
    <x v="0"/>
    <d v="2023-06-01T00:19:37"/>
    <x v="0"/>
    <x v="0"/>
    <x v="0"/>
    <x v="0"/>
    <x v="0"/>
    <x v="0"/>
    <x v="0"/>
    <x v="2"/>
  </r>
  <r>
    <n v="1703"/>
    <s v="Kevin Edwards"/>
    <s v="murraybrendan@example.org"/>
    <x v="18"/>
    <x v="1"/>
    <x v="7"/>
    <x v="643"/>
    <x v="4"/>
    <x v="0"/>
    <s v="I'm having an issue with the {product_purchased}. Please assist._x000a__x000a_[1] Product was made before the release of the patch, and does not have a &quot;custom&quot; version (yet), so we would recommend you wait I need assistance as soon as possible because it's affecting my work and productivity."/>
    <x v="1"/>
    <x v="562"/>
    <x v="3"/>
    <x v="1"/>
    <d v="2023-06-01T16:24:39"/>
    <x v="560"/>
    <x v="5"/>
    <x v="0"/>
    <x v="1"/>
    <x v="0"/>
    <x v="1"/>
    <x v="1"/>
    <x v="3"/>
  </r>
  <r>
    <n v="1704"/>
    <s v="Kimberly Golden"/>
    <s v="erinwelch@example.org"/>
    <x v="45"/>
    <x v="2"/>
    <x v="30"/>
    <x v="90"/>
    <x v="2"/>
    <x v="5"/>
    <s v="I'm having an issue with the {product_purchased}. Please assist. I've reviewed the troubleshooting steps on the official support website, but they didn't resolve the problem."/>
    <x v="1"/>
    <x v="563"/>
    <x v="3"/>
    <x v="1"/>
    <d v="2023-06-01T14:14:39"/>
    <x v="103"/>
    <x v="3"/>
    <x v="0"/>
    <x v="1"/>
    <x v="2"/>
    <x v="1"/>
    <x v="1"/>
    <x v="3"/>
  </r>
  <r>
    <n v="1705"/>
    <s v="Lisa Goodwin"/>
    <s v="heatherhayden@example.org"/>
    <x v="35"/>
    <x v="2"/>
    <x v="17"/>
    <x v="339"/>
    <x v="4"/>
    <x v="9"/>
    <s v="I'm facing issues logging into my {product_purchased} account. It says my account is locked. What should I do to unlock it?_x000a__x000a_Please use this option when logging into your account._x000a__x000a_You have permission to use I need assistance as soon as possible because it's affecting my work and productivity."/>
    <x v="2"/>
    <x v="0"/>
    <x v="2"/>
    <x v="2"/>
    <m/>
    <x v="0"/>
    <x v="0"/>
    <x v="1"/>
    <x v="0"/>
    <x v="0"/>
    <x v="0"/>
    <x v="0"/>
    <x v="2"/>
  </r>
  <r>
    <n v="1706"/>
    <s v="Alicia Patterson"/>
    <s v="charlesortega@example.org"/>
    <x v="21"/>
    <x v="2"/>
    <x v="28"/>
    <x v="265"/>
    <x v="1"/>
    <x v="6"/>
    <s v="I'm having an issue with the {product_purchased}. Please assist._x000a__x000a_When you register your order, the &quot;Name of the Item&quot; field shows up in your browser._x000a__x000a_We believe it is the easiest way to identify I'm concerned about the security of my {product_purchased} and would like to ensure that my data is safe."/>
    <x v="1"/>
    <x v="564"/>
    <x v="1"/>
    <x v="2"/>
    <d v="2023-06-01T12:14:43"/>
    <x v="561"/>
    <x v="5"/>
    <x v="0"/>
    <x v="1"/>
    <x v="0"/>
    <x v="1"/>
    <x v="1"/>
    <x v="1"/>
  </r>
  <r>
    <n v="1707"/>
    <s v="Jacob Hall"/>
    <s v="joannetrevino@example.com"/>
    <x v="18"/>
    <x v="2"/>
    <x v="38"/>
    <x v="612"/>
    <x v="4"/>
    <x v="1"/>
    <s v="I'm having an issue with the {product_purchased}. Please assist. We need to be notified of the problems._x000a__x000a__x000a_The order is not being processed. Thank you._x000a__x000a__x000a_The product is for sale. There was an DISTRICT I've noticed that the issue occurs consistently when I use a specific feature or application on my {product_purchased}."/>
    <x v="0"/>
    <x v="0"/>
    <x v="2"/>
    <x v="2"/>
    <d v="2023-06-01T02:45:44"/>
    <x v="0"/>
    <x v="0"/>
    <x v="0"/>
    <x v="0"/>
    <x v="0"/>
    <x v="0"/>
    <x v="0"/>
    <x v="2"/>
  </r>
  <r>
    <n v="1708"/>
    <s v="Kelly Norris"/>
    <s v="kimberly01@example.net"/>
    <x v="49"/>
    <x v="2"/>
    <x v="41"/>
    <x v="449"/>
    <x v="1"/>
    <x v="13"/>
    <s v="I'm having an issue with the {product_purchased}. Please assist._x000a__x000a_* * * * * * *_x000a__x000a_Please note that there are manyHeat of an item. Please assist with any queries._x000a__x000a_* *443 I need assistance as soon as possible because it's affecting my work and productivity."/>
    <x v="0"/>
    <x v="0"/>
    <x v="2"/>
    <x v="1"/>
    <d v="2023-06-01T04:55:46"/>
    <x v="0"/>
    <x v="0"/>
    <x v="0"/>
    <x v="0"/>
    <x v="0"/>
    <x v="0"/>
    <x v="0"/>
    <x v="2"/>
  </r>
  <r>
    <n v="1709"/>
    <s v="Emily Walker"/>
    <s v="dominguezcollin@example.net"/>
    <x v="49"/>
    <x v="2"/>
    <x v="29"/>
    <x v="155"/>
    <x v="1"/>
    <x v="4"/>
    <s v="I'm having trouble connecting my {product_purchased} to my home Wi-Fi network. It doesn't detect any networks, although other devices are connecting fine. What can be done to resolve this issue?_x000a__x000a_In order to do I'm unable to find the option to perform the desired action in the {product_purchased}. Could you please guide me through the steps?"/>
    <x v="0"/>
    <x v="0"/>
    <x v="1"/>
    <x v="1"/>
    <d v="2023-06-01T21:49:46"/>
    <x v="0"/>
    <x v="0"/>
    <x v="0"/>
    <x v="0"/>
    <x v="0"/>
    <x v="0"/>
    <x v="1"/>
    <x v="1"/>
  </r>
  <r>
    <n v="1710"/>
    <s v="Ricky Bryan DDS"/>
    <s v="gary48@example.net"/>
    <x v="42"/>
    <x v="2"/>
    <x v="4"/>
    <x v="446"/>
    <x v="3"/>
    <x v="7"/>
    <s v="I'm having an issue with the {product_purchased}. Please assist._x000a__x000a_If that is not what you're looking for, try using the product on the cart instead. Or try purchasing it through our Buy Now link below. I've already contacted customer support multiple times, but the issue remains unresolved."/>
    <x v="1"/>
    <x v="565"/>
    <x v="2"/>
    <x v="2"/>
    <d v="2023-06-01T20:18:48"/>
    <x v="562"/>
    <x v="3"/>
    <x v="0"/>
    <x v="1"/>
    <x v="2"/>
    <x v="1"/>
    <x v="0"/>
    <x v="2"/>
  </r>
  <r>
    <n v="1711"/>
    <s v="Megan Thompson"/>
    <s v="holly45@example.com"/>
    <x v="41"/>
    <x v="1"/>
    <x v="8"/>
    <x v="38"/>
    <x v="3"/>
    <x v="10"/>
    <s v="I'm facing issues logging into my {product_purchased} account. It says my account is locked. What should I do to unlock it?_x000a__x000a_If you log into your Amazon account with your username 'account01', your account will I've reviewed the troubleshooting steps on the official support website, but they didn't resolve the problem."/>
    <x v="1"/>
    <x v="566"/>
    <x v="2"/>
    <x v="1"/>
    <d v="2023-06-01T08:18:49"/>
    <x v="563"/>
    <x v="5"/>
    <x v="0"/>
    <x v="1"/>
    <x v="0"/>
    <x v="1"/>
    <x v="0"/>
    <x v="2"/>
  </r>
  <r>
    <n v="1712"/>
    <s v="Vanessa Casey"/>
    <s v="allisonpeters@example.org"/>
    <x v="25"/>
    <x v="0"/>
    <x v="13"/>
    <x v="332"/>
    <x v="4"/>
    <x v="13"/>
    <s v="I'm having an issue with the {product_purchased}. Please assist._x000a__x000a_If you've seen it before, this is probably your number one choice for the item._x000a__x000a_You probably can't decide on an original. I'm unable to find the option to perform the desired action in the {product_purchased}. Could you please guide me through the steps?"/>
    <x v="0"/>
    <x v="0"/>
    <x v="0"/>
    <x v="2"/>
    <d v="2023-06-01T17:07:51"/>
    <x v="0"/>
    <x v="0"/>
    <x v="0"/>
    <x v="0"/>
    <x v="0"/>
    <x v="0"/>
    <x v="0"/>
    <x v="0"/>
  </r>
  <r>
    <n v="1713"/>
    <s v="Felicia Clark"/>
    <s v="alyssaclark@example.net"/>
    <x v="29"/>
    <x v="1"/>
    <x v="41"/>
    <x v="667"/>
    <x v="4"/>
    <x v="15"/>
    <s v="I'm encountering a software bug in the {product_purchased}. Whenever I try to perform a specific action, the application crashes. Are there any updates or fixes available? Please post on your message board._x000a__x000a__x000a_My question is about how I've performed a factory reset on my {product_purchased}, hoping it would resolve the problem, but it didn't help."/>
    <x v="2"/>
    <x v="0"/>
    <x v="3"/>
    <x v="3"/>
    <m/>
    <x v="0"/>
    <x v="0"/>
    <x v="1"/>
    <x v="0"/>
    <x v="0"/>
    <x v="0"/>
    <x v="1"/>
    <x v="3"/>
  </r>
  <r>
    <n v="1714"/>
    <s v="Ryan Walker MD"/>
    <s v="michellegarcia@example.org"/>
    <x v="21"/>
    <x v="0"/>
    <x v="31"/>
    <x v="616"/>
    <x v="4"/>
    <x v="8"/>
    <s v="I've noticed a software bug in the {product_purchased} app. It's causing data loss and unexpected errors. How can I resolve this issue?_x000a__x000a_Open the {product_purchased} app on the device with the I rely heavily on my {product_purchased} for my daily tasks, and this issue is hindering my productivity."/>
    <x v="0"/>
    <x v="0"/>
    <x v="1"/>
    <x v="1"/>
    <d v="2023-06-01T18:11:53"/>
    <x v="0"/>
    <x v="0"/>
    <x v="0"/>
    <x v="0"/>
    <x v="0"/>
    <x v="0"/>
    <x v="1"/>
    <x v="1"/>
  </r>
  <r>
    <n v="1715"/>
    <s v="Katrina Matthews MD"/>
    <s v="kreid@example.com"/>
    <x v="3"/>
    <x v="1"/>
    <x v="13"/>
    <x v="310"/>
    <x v="4"/>
    <x v="2"/>
    <s v="I'm having an issue with the {product_purchased}. Please assist._x000a__x000a_Product ID: 2304 Product ID: 2304_x000a__x000a_Last update: 8/21/2017_x000a__x000a_Available: 5th of every month I've reviewed the troubleshooting steps on the official support website, but they didn't resolve the problem."/>
    <x v="1"/>
    <x v="567"/>
    <x v="0"/>
    <x v="1"/>
    <d v="2023-06-01T20:27:55"/>
    <x v="564"/>
    <x v="5"/>
    <x v="0"/>
    <x v="1"/>
    <x v="0"/>
    <x v="1"/>
    <x v="0"/>
    <x v="0"/>
  </r>
  <r>
    <n v="1716"/>
    <s v="Scott Riddle"/>
    <s v="robin05@example.com"/>
    <x v="46"/>
    <x v="1"/>
    <x v="3"/>
    <x v="493"/>
    <x v="4"/>
    <x v="1"/>
    <s v="I'm having an issue with the {product_purchased}. Please assist. Thanks_x000a__x000a_Ace-Cobra 1 week ago • Added (6-6 July 2017):_x000a__x000a_New items are now priced in US dollars per set I've tried troubleshooting steps mentioned in the user manual, but the issue persists."/>
    <x v="1"/>
    <x v="568"/>
    <x v="1"/>
    <x v="3"/>
    <d v="2023-06-01T18:10:57"/>
    <x v="565"/>
    <x v="2"/>
    <x v="0"/>
    <x v="1"/>
    <x v="0"/>
    <x v="1"/>
    <x v="1"/>
    <x v="1"/>
  </r>
  <r>
    <n v="1717"/>
    <s v="Jorge Ramos"/>
    <s v="nicoleblackburn@example.net"/>
    <x v="38"/>
    <x v="1"/>
    <x v="20"/>
    <x v="78"/>
    <x v="3"/>
    <x v="8"/>
    <s v="I'm having an issue with the {product_purchased}. Please assist._x000a__x000a_Sorry, this product is no longer available._x000a__x000a_We have an additional promotional code, available for purchase. It is offered for the first year, and I rely heavily on my {product_purchased} for my daily tasks, and this issue is hindering my productivity."/>
    <x v="2"/>
    <x v="0"/>
    <x v="3"/>
    <x v="2"/>
    <m/>
    <x v="0"/>
    <x v="0"/>
    <x v="1"/>
    <x v="0"/>
    <x v="0"/>
    <x v="0"/>
    <x v="1"/>
    <x v="3"/>
  </r>
  <r>
    <n v="1718"/>
    <s v="Tracy Johnston"/>
    <s v="whill@example.org"/>
    <x v="9"/>
    <x v="2"/>
    <x v="3"/>
    <x v="627"/>
    <x v="0"/>
    <x v="0"/>
    <s v="I'm having an issue with the {product_purchased}. Please assist._x000a__x000a__x000a_It may take a little time, but it's ok!_x000a__x000a__x000a_My orders are complete and all items have been thoroughly processed. The first order has been I've performed a factory reset on my {product_purchased}, hoping it would resolve the problem, but it didn't help."/>
    <x v="1"/>
    <x v="569"/>
    <x v="3"/>
    <x v="0"/>
    <d v="2023-06-01T19:33:00"/>
    <x v="566"/>
    <x v="1"/>
    <x v="0"/>
    <x v="1"/>
    <x v="1"/>
    <x v="1"/>
    <x v="1"/>
    <x v="3"/>
  </r>
  <r>
    <n v="1719"/>
    <s v="Jorge Jennings"/>
    <s v="zmccall@example.org"/>
    <x v="22"/>
    <x v="2"/>
    <x v="11"/>
    <x v="227"/>
    <x v="2"/>
    <x v="13"/>
    <s v="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
    <x v="1"/>
    <x v="570"/>
    <x v="3"/>
    <x v="1"/>
    <d v="2023-06-01T07:18:01"/>
    <x v="567"/>
    <x v="4"/>
    <x v="0"/>
    <x v="1"/>
    <x v="2"/>
    <x v="1"/>
    <x v="1"/>
    <x v="3"/>
  </r>
  <r>
    <n v="1720"/>
    <s v="Bruce Davis"/>
    <s v="oharris@example.org"/>
    <x v="13"/>
    <x v="0"/>
    <x v="12"/>
    <x v="561"/>
    <x v="2"/>
    <x v="8"/>
    <s v="I'm having trouble connecting my {product_purchased} to my home Wi-Fi network. It doesn't detect any networks, although other devices are connecting fine. What can be done to resolve this issue?_x000a__x000a__x000a_We cannot answer this I've reviewed the troubleshooting steps on the official support website, but they didn't resolve the problem."/>
    <x v="2"/>
    <x v="0"/>
    <x v="3"/>
    <x v="3"/>
    <m/>
    <x v="0"/>
    <x v="0"/>
    <x v="1"/>
    <x v="0"/>
    <x v="0"/>
    <x v="0"/>
    <x v="1"/>
    <x v="3"/>
  </r>
  <r>
    <n v="1721"/>
    <s v="Miss Ruth Bryant"/>
    <s v="bbryant@example.com"/>
    <x v="46"/>
    <x v="1"/>
    <x v="19"/>
    <x v="526"/>
    <x v="4"/>
    <x v="14"/>
    <s v="The {product_purchased} is unable to establish a stable internet connection. It keeps disconnecting intermittently. How can I troubleshoot this network problem?_x000a__x000a_What if I install an external program to connect to an insecure network? I need assistance as soon as possible because it's affecting my work and productivity."/>
    <x v="2"/>
    <x v="0"/>
    <x v="2"/>
    <x v="1"/>
    <m/>
    <x v="0"/>
    <x v="0"/>
    <x v="1"/>
    <x v="0"/>
    <x v="0"/>
    <x v="0"/>
    <x v="0"/>
    <x v="2"/>
  </r>
  <r>
    <n v="1722"/>
    <s v="Kevin Haynes"/>
    <s v="richardjordan@example.org"/>
    <x v="34"/>
    <x v="2"/>
    <x v="2"/>
    <x v="656"/>
    <x v="4"/>
    <x v="14"/>
    <s v="I'm having an issue with the {product_purchased}. Please assist. If we get you both involved in one, I'm sorry I couldn't have more to say._x000a__x000a_So how about I come up with this deal? I I rely heavily on my {product_purchased} for my daily tasks, and this issue is hindering my productivity."/>
    <x v="1"/>
    <x v="571"/>
    <x v="1"/>
    <x v="3"/>
    <d v="2023-06-01T12:56:04"/>
    <x v="568"/>
    <x v="2"/>
    <x v="0"/>
    <x v="1"/>
    <x v="0"/>
    <x v="1"/>
    <x v="1"/>
    <x v="1"/>
  </r>
  <r>
    <n v="1723"/>
    <s v="Jacqueline Jensen"/>
    <s v="rwright@example.com"/>
    <x v="39"/>
    <x v="0"/>
    <x v="29"/>
    <x v="73"/>
    <x v="0"/>
    <x v="7"/>
    <s v="I've accidentally deleted important data from my {product_purchased}. Is there any way to recover the deleted files? I need them urgently. Thank you.&quot;_x000a__x000a_If the request is from your product's ID, the file should return back I'm worried that the issue might be hardware-related and might require repair or replacement."/>
    <x v="1"/>
    <x v="572"/>
    <x v="2"/>
    <x v="3"/>
    <d v="2023-06-01T13:10:05"/>
    <x v="569"/>
    <x v="2"/>
    <x v="0"/>
    <x v="1"/>
    <x v="0"/>
    <x v="1"/>
    <x v="0"/>
    <x v="2"/>
  </r>
  <r>
    <n v="1724"/>
    <s v="Roberto Rogers"/>
    <s v="doylenatalie@example.org"/>
    <x v="21"/>
    <x v="1"/>
    <x v="25"/>
    <x v="612"/>
    <x v="2"/>
    <x v="9"/>
    <s v="I'm having an issue with the {product_purchased}. Please assist._x000a__x000a_It's a bit hard to be precise about the product, so we're putting together the following list to assist our readers in getting around all those extra requirements I've noticed a sudden decrease in battery life on my {product_purchased}. It used to last much longer."/>
    <x v="2"/>
    <x v="0"/>
    <x v="1"/>
    <x v="1"/>
    <m/>
    <x v="0"/>
    <x v="0"/>
    <x v="1"/>
    <x v="0"/>
    <x v="0"/>
    <x v="0"/>
    <x v="1"/>
    <x v="1"/>
  </r>
  <r>
    <n v="1725"/>
    <s v="Justin Clark"/>
    <s v="parsonsfrank@example.org"/>
    <x v="23"/>
    <x v="1"/>
    <x v="22"/>
    <x v="220"/>
    <x v="4"/>
    <x v="2"/>
    <s v="I'm having an issue with the {product_purchased}. Please assist._x000a__x000a_3.10.6._x000a__x000a_- Improved the search UI_x000a__x000a_- Improved the message view as well_x000a__x000a_- Tweaked the error message view I've checked the device settings and made sure that everything is configured correctly."/>
    <x v="1"/>
    <x v="573"/>
    <x v="0"/>
    <x v="0"/>
    <d v="2023-06-01T19:51:09"/>
    <x v="570"/>
    <x v="2"/>
    <x v="0"/>
    <x v="1"/>
    <x v="0"/>
    <x v="1"/>
    <x v="0"/>
    <x v="0"/>
  </r>
  <r>
    <n v="1726"/>
    <s v="Jesse Austin"/>
    <s v="jerrysmith@example.com"/>
    <x v="36"/>
    <x v="1"/>
    <x v="23"/>
    <x v="409"/>
    <x v="4"/>
    <x v="13"/>
    <s v="I'm having an issue with the {product_purchased}. Please assist. And I will refund your purchase.&quot; On June 15 I received my order and I am now seeing the status from eBay. We must continue to follow the process outlined in I've already contacted customer support multiple times, but the issue remains unresolved."/>
    <x v="2"/>
    <x v="0"/>
    <x v="1"/>
    <x v="2"/>
    <m/>
    <x v="0"/>
    <x v="0"/>
    <x v="1"/>
    <x v="0"/>
    <x v="0"/>
    <x v="0"/>
    <x v="1"/>
    <x v="1"/>
  </r>
  <r>
    <n v="1727"/>
    <s v="Alison Gibson"/>
    <s v="nbarry@example.net"/>
    <x v="32"/>
    <x v="2"/>
    <x v="29"/>
    <x v="471"/>
    <x v="2"/>
    <x v="6"/>
    <s v="The {product_purchased} is unable to establish a stable internet connection. It keeps disconnecting intermittently. How can I troubleshoot this network problem? We would love to hear from you._x000a__x000a_Thank you for your help. I've recently updated the firmware of my {product_purchased}, and the issue started happening afterward. Could it be related to the update?"/>
    <x v="1"/>
    <x v="574"/>
    <x v="0"/>
    <x v="1"/>
    <d v="2023-06-01T18:39:12"/>
    <x v="571"/>
    <x v="2"/>
    <x v="0"/>
    <x v="1"/>
    <x v="0"/>
    <x v="1"/>
    <x v="0"/>
    <x v="0"/>
  </r>
  <r>
    <n v="1728"/>
    <s v="Barbara Smith"/>
    <s v="ibailey@example.org"/>
    <x v="4"/>
    <x v="1"/>
    <x v="37"/>
    <x v="309"/>
    <x v="0"/>
    <x v="14"/>
    <s v="I'm having an issue with the {product_purchased}. Please assist. I've tried troubleshooting steps mentioned in the user manual, but the issue persists."/>
    <x v="0"/>
    <x v="0"/>
    <x v="0"/>
    <x v="2"/>
    <d v="2023-06-01T14:23:12"/>
    <x v="0"/>
    <x v="0"/>
    <x v="0"/>
    <x v="0"/>
    <x v="0"/>
    <x v="0"/>
    <x v="0"/>
    <x v="0"/>
  </r>
  <r>
    <n v="1729"/>
    <s v="Alisha Jackson"/>
    <s v="sheliarodriguez@example.org"/>
    <x v="8"/>
    <x v="2"/>
    <x v="26"/>
    <x v="149"/>
    <x v="0"/>
    <x v="0"/>
    <s v="I'm having an issue with the {product_purchased}. Please assist._x000a__x000a_The issue you're having is that there is not yet a {product_purchased}._x000a__x000a_If it's all right and it works, I I'm unable to find the option to perform the desired action in the {product_purchased}. Could you please guide me through the steps?"/>
    <x v="2"/>
    <x v="0"/>
    <x v="0"/>
    <x v="3"/>
    <m/>
    <x v="0"/>
    <x v="0"/>
    <x v="1"/>
    <x v="0"/>
    <x v="0"/>
    <x v="0"/>
    <x v="0"/>
    <x v="0"/>
  </r>
  <r>
    <n v="1730"/>
    <s v="Wendy Watson"/>
    <s v="jamie60@example.org"/>
    <x v="35"/>
    <x v="0"/>
    <x v="1"/>
    <x v="343"/>
    <x v="2"/>
    <x v="15"/>
    <s v="I'm having an issue with the {product_purchased}. Please assist. I'm concerned about the security of my {product_purchased} and would like to ensure that my data is safe."/>
    <x v="2"/>
    <x v="0"/>
    <x v="2"/>
    <x v="2"/>
    <m/>
    <x v="0"/>
    <x v="0"/>
    <x v="1"/>
    <x v="0"/>
    <x v="0"/>
    <x v="0"/>
    <x v="0"/>
    <x v="2"/>
  </r>
  <r>
    <n v="1731"/>
    <s v="James Frank"/>
    <s v="erikwheeler@example.org"/>
    <x v="16"/>
    <x v="0"/>
    <x v="24"/>
    <x v="351"/>
    <x v="1"/>
    <x v="7"/>
    <s v="I've accidentally deleted important data from my {product_purchased}. Is there any way to recover the deleted files? I need them urgently._x000a__x000a_If so, please send an email to:_x000a__x000a_Rasmus@bluew I'm unable to find the option to perform the desired action in the {product_purchased}. Could you please guide me through the steps?"/>
    <x v="0"/>
    <x v="0"/>
    <x v="0"/>
    <x v="3"/>
    <d v="2023-05-31T22:49:15"/>
    <x v="0"/>
    <x v="0"/>
    <x v="0"/>
    <x v="0"/>
    <x v="0"/>
    <x v="0"/>
    <x v="0"/>
    <x v="0"/>
  </r>
  <r>
    <n v="1732"/>
    <s v="Terri Guzman"/>
    <s v="melissa00@example.org"/>
    <x v="26"/>
    <x v="2"/>
    <x v="36"/>
    <x v="629"/>
    <x v="3"/>
    <x v="6"/>
    <s v="I'm having an issue with the {product_purchased}. Please assist._x000a__x000a_- Thanks_x000a__x000a__x000a_MADE ME RECALLING MY CUTLIP!_x000a__x000a_I really, really appreciate the call from the store owner. He I've reviewed the troubleshooting steps on the official support website, but they didn't resolve the problem."/>
    <x v="1"/>
    <x v="575"/>
    <x v="2"/>
    <x v="2"/>
    <d v="2023-06-01T11:43:17"/>
    <x v="572"/>
    <x v="5"/>
    <x v="0"/>
    <x v="1"/>
    <x v="0"/>
    <x v="1"/>
    <x v="0"/>
    <x v="2"/>
  </r>
  <r>
    <n v="1733"/>
    <s v="Jeffrey Wright"/>
    <s v="amber23@example.org"/>
    <x v="15"/>
    <x v="2"/>
    <x v="15"/>
    <x v="590"/>
    <x v="0"/>
    <x v="8"/>
    <s v="I'm having an issue with the {product_purchased}. Please assist._x000a__x000a_The problem is, we are now back to the old script, and have a script download. That script uses the &quot;install script&quot;, but with this one The issue I'm facing is intermittent. Sometimes it works fine, but other times it acts up unexpectedly."/>
    <x v="1"/>
    <x v="576"/>
    <x v="3"/>
    <x v="0"/>
    <d v="2023-06-01T13:42:19"/>
    <x v="573"/>
    <x v="5"/>
    <x v="0"/>
    <x v="1"/>
    <x v="0"/>
    <x v="1"/>
    <x v="1"/>
    <x v="3"/>
  </r>
  <r>
    <n v="1734"/>
    <s v="Samantha Smith"/>
    <s v="mdouglas@example.com"/>
    <x v="30"/>
    <x v="2"/>
    <x v="35"/>
    <x v="151"/>
    <x v="1"/>
    <x v="0"/>
    <s v="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
    <x v="0"/>
    <x v="0"/>
    <x v="3"/>
    <x v="0"/>
    <d v="2023-06-01T00:40:20"/>
    <x v="0"/>
    <x v="0"/>
    <x v="0"/>
    <x v="0"/>
    <x v="0"/>
    <x v="0"/>
    <x v="1"/>
    <x v="3"/>
  </r>
  <r>
    <n v="1735"/>
    <s v="Katie Gonzalez"/>
    <s v="gregorysawyer@example.net"/>
    <x v="49"/>
    <x v="1"/>
    <x v="36"/>
    <x v="474"/>
    <x v="0"/>
    <x v="7"/>
    <s v="I'm having an issue with the {product_purchased}. Please assist._x000a__x000a_Thank You_x000a__x000a_Your Service has been completely exceptional and will never be duplicated._x000a__x000a_Your Service has been absolutely delightful._x000a__x000a_Thank you. I rely heavily on my {product_purchased} for my daily tasks, and this issue is hindering my productivity."/>
    <x v="1"/>
    <x v="577"/>
    <x v="3"/>
    <x v="1"/>
    <d v="2023-06-01T06:51:22"/>
    <x v="574"/>
    <x v="1"/>
    <x v="0"/>
    <x v="1"/>
    <x v="1"/>
    <x v="1"/>
    <x v="1"/>
    <x v="3"/>
  </r>
  <r>
    <n v="1736"/>
    <s v="Kimberly Mercado"/>
    <s v="juanparker@example.net"/>
    <x v="3"/>
    <x v="2"/>
    <x v="29"/>
    <x v="445"/>
    <x v="0"/>
    <x v="7"/>
    <s v="I'm having an issue with the {product_purchased}. Please assist. The issue I'm facing is intermittent. Sometimes it works fine, but other times it acts up unexpectedly."/>
    <x v="0"/>
    <x v="0"/>
    <x v="3"/>
    <x v="0"/>
    <d v="2023-06-01T18:57:22"/>
    <x v="0"/>
    <x v="0"/>
    <x v="0"/>
    <x v="0"/>
    <x v="0"/>
    <x v="0"/>
    <x v="1"/>
    <x v="3"/>
  </r>
  <r>
    <n v="1737"/>
    <s v="Terri Johnson"/>
    <s v="rogersrenee@example.net"/>
    <x v="34"/>
    <x v="2"/>
    <x v="39"/>
    <x v="618"/>
    <x v="2"/>
    <x v="0"/>
    <s v="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
    <x v="1"/>
    <x v="578"/>
    <x v="2"/>
    <x v="0"/>
    <d v="2023-06-01T19:38:24"/>
    <x v="575"/>
    <x v="4"/>
    <x v="0"/>
    <x v="1"/>
    <x v="2"/>
    <x v="1"/>
    <x v="0"/>
    <x v="2"/>
  </r>
  <r>
    <n v="1738"/>
    <s v="Ryan Olson"/>
    <s v="jsampson@example.net"/>
    <x v="25"/>
    <x v="2"/>
    <x v="19"/>
    <x v="225"/>
    <x v="2"/>
    <x v="7"/>
    <s v="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
    <x v="2"/>
    <x v="0"/>
    <x v="2"/>
    <x v="3"/>
    <m/>
    <x v="0"/>
    <x v="0"/>
    <x v="1"/>
    <x v="0"/>
    <x v="0"/>
    <x v="0"/>
    <x v="0"/>
    <x v="2"/>
  </r>
  <r>
    <n v="1739"/>
    <s v="Robert Taylor"/>
    <s v="jennifer91@example.com"/>
    <x v="5"/>
    <x v="0"/>
    <x v="25"/>
    <x v="345"/>
    <x v="3"/>
    <x v="7"/>
    <s v="I'm having an issue with the {product_purchased}. Please assist. Thank You.&quot;_x000a__x000a_This is the part of the email that comes with the phone. It says:_x000a__x000a_Reach out to me at 848-276 I'm experiencing this issue on multiple devices of the same model, so it seems to be a widespread problem."/>
    <x v="0"/>
    <x v="0"/>
    <x v="2"/>
    <x v="3"/>
    <d v="2023-06-01T20:44:27"/>
    <x v="0"/>
    <x v="0"/>
    <x v="0"/>
    <x v="0"/>
    <x v="0"/>
    <x v="0"/>
    <x v="0"/>
    <x v="2"/>
  </r>
  <r>
    <n v="1740"/>
    <s v="James Smith"/>
    <s v="gbailey@example.com"/>
    <x v="13"/>
    <x v="2"/>
    <x v="23"/>
    <x v="16"/>
    <x v="4"/>
    <x v="5"/>
    <s v="I'm having an issue with the {product_purchased}. Please assist._x000a__x000a_{product_purchased} should be the product name that appears in the product description. This can be a generic name or generic logo. Your brand I've already contacted customer support multiple times, but the issue remains unresolved."/>
    <x v="2"/>
    <x v="0"/>
    <x v="2"/>
    <x v="2"/>
    <m/>
    <x v="0"/>
    <x v="0"/>
    <x v="1"/>
    <x v="0"/>
    <x v="0"/>
    <x v="0"/>
    <x v="0"/>
    <x v="2"/>
  </r>
  <r>
    <n v="1741"/>
    <s v="Carmen Clayton"/>
    <s v="gardnercarl@example.org"/>
    <x v="29"/>
    <x v="2"/>
    <x v="34"/>
    <x v="244"/>
    <x v="2"/>
    <x v="6"/>
    <s v="My {product_purchased} crashed, and I lost all the data stored on it. Is there any way to recover the lost data?_x000a__x000a__x000a_Thanks. Sorry for the inconvenience...._x000a__x000a_Thank you._x000a__x000a_Thanks for supporting T I've noticed a peculiar error message popping up on my {product_purchased} screen. It says '{error_message}'. What does it mean?"/>
    <x v="2"/>
    <x v="0"/>
    <x v="2"/>
    <x v="3"/>
    <m/>
    <x v="0"/>
    <x v="0"/>
    <x v="1"/>
    <x v="0"/>
    <x v="0"/>
    <x v="0"/>
    <x v="0"/>
    <x v="2"/>
  </r>
  <r>
    <n v="1742"/>
    <s v="Karen Stewart"/>
    <s v="elizabeth80@example.org"/>
    <x v="20"/>
    <x v="0"/>
    <x v="15"/>
    <x v="502"/>
    <x v="0"/>
    <x v="8"/>
    <s v="I'm having an issue with the {product_purchased}. Please assist._x000a__x000a_I'm having a problem with the {product_purchased}. Please assist._x000a__x000a_I'm having a problem with the {product_purch I've recently updated the firmware of my {product_purchased}, and the issue started happening afterward. Could it be related to the update?"/>
    <x v="1"/>
    <x v="579"/>
    <x v="2"/>
    <x v="1"/>
    <d v="2023-06-01T08:58:31"/>
    <x v="576"/>
    <x v="1"/>
    <x v="0"/>
    <x v="1"/>
    <x v="1"/>
    <x v="1"/>
    <x v="0"/>
    <x v="2"/>
  </r>
  <r>
    <n v="1743"/>
    <s v="Shannon Smith"/>
    <s v="laurenrodriguez@example.net"/>
    <x v="20"/>
    <x v="2"/>
    <x v="16"/>
    <x v="366"/>
    <x v="0"/>
    <x v="5"/>
    <s v="I'm having an issue with the {product_purchased}. Please assist. If you see any, please message me in the feedback section._x000a__x000a_This product has been sent to the store. It is available to request for in store delivery I've noticed a peculiar error message popping up on my {product_purchased} screen. It says '{error_message}'. What does it mean?"/>
    <x v="1"/>
    <x v="580"/>
    <x v="3"/>
    <x v="1"/>
    <d v="2023-06-01T03:15:33"/>
    <x v="577"/>
    <x v="4"/>
    <x v="0"/>
    <x v="1"/>
    <x v="2"/>
    <x v="1"/>
    <x v="1"/>
    <x v="3"/>
  </r>
  <r>
    <n v="1744"/>
    <s v="Hunter Esparza"/>
    <s v="kennethross@example.com"/>
    <x v="26"/>
    <x v="0"/>
    <x v="8"/>
    <x v="317"/>
    <x v="3"/>
    <x v="0"/>
    <s v="My {product_purchased} is making strange noises and not functioning properly. I suspect there might be a hardware issue. Can you please help me with this? Thanks in advance!&quot;_x000a__x000a_In one of these tweets, he said his team I'm unable to find the option to perform the desired action in the {product_purchased}. Could you please guide me through the steps?"/>
    <x v="2"/>
    <x v="0"/>
    <x v="0"/>
    <x v="0"/>
    <m/>
    <x v="0"/>
    <x v="0"/>
    <x v="1"/>
    <x v="0"/>
    <x v="0"/>
    <x v="0"/>
    <x v="0"/>
    <x v="0"/>
  </r>
  <r>
    <n v="1745"/>
    <s v="Linda Cortez DVM"/>
    <s v="bradley00@example.com"/>
    <x v="12"/>
    <x v="2"/>
    <x v="33"/>
    <x v="196"/>
    <x v="1"/>
    <x v="9"/>
    <s v="I'm having an issue with the {product_purchased}. Please assist. I've tried using different cables, adapters, or peripherals with my {product_purchased}, but the issue persists."/>
    <x v="0"/>
    <x v="0"/>
    <x v="3"/>
    <x v="1"/>
    <d v="2023-06-01T00:57:34"/>
    <x v="0"/>
    <x v="0"/>
    <x v="0"/>
    <x v="0"/>
    <x v="0"/>
    <x v="0"/>
    <x v="1"/>
    <x v="3"/>
  </r>
  <r>
    <n v="1746"/>
    <s v="Taylor Zimmerman"/>
    <s v="smorrison@example.org"/>
    <x v="21"/>
    <x v="0"/>
    <x v="12"/>
    <x v="523"/>
    <x v="4"/>
    <x v="1"/>
    <s v="I'm having an issue with the {product_purchased}. Please assist._x000a__x000a_* If there is a missing or outdated product, please contact me._x000a__x000a_*_x000a__x000a_* This product can provide for one-time shipping and I I'm worried that the issue might be hardware-related and might require repair or replacement."/>
    <x v="0"/>
    <x v="0"/>
    <x v="0"/>
    <x v="2"/>
    <d v="2023-06-01T21:16:36"/>
    <x v="0"/>
    <x v="0"/>
    <x v="0"/>
    <x v="0"/>
    <x v="0"/>
    <x v="0"/>
    <x v="0"/>
    <x v="0"/>
  </r>
  <r>
    <n v="1747"/>
    <s v="Savannah Haley"/>
    <s v="anthony24@example.com"/>
    <x v="0"/>
    <x v="2"/>
    <x v="9"/>
    <x v="438"/>
    <x v="1"/>
    <x v="8"/>
    <s v="I'm having an issue with the {product_purchased}. Please assist. I tried setting the quantity to $50 but I'm having issues with the {product_purchased}. Please assist._x000a__x000a__x000a_{product_purch I need assistance as soon as possible because it's affecting my work and productivity."/>
    <x v="0"/>
    <x v="0"/>
    <x v="2"/>
    <x v="0"/>
    <d v="2023-05-31T23:27:38"/>
    <x v="0"/>
    <x v="0"/>
    <x v="0"/>
    <x v="0"/>
    <x v="0"/>
    <x v="0"/>
    <x v="0"/>
    <x v="2"/>
  </r>
  <r>
    <n v="1748"/>
    <s v="Maria Oneal"/>
    <s v="williampeterson@example.org"/>
    <x v="23"/>
    <x v="1"/>
    <x v="3"/>
    <x v="36"/>
    <x v="3"/>
    <x v="2"/>
    <s v="My {product_purchased} is making strange noises and not functioning properly. I suspect there might be a hardware issue. Can you please help me with this? Please send me any information regarding this issue._x000a__x000a_The phone did not come I'm unable to find the option to perform the desired action in the {product_purchased}. Could you please guide me through the steps?"/>
    <x v="1"/>
    <x v="581"/>
    <x v="2"/>
    <x v="2"/>
    <d v="2023-06-01T14:23:39"/>
    <x v="578"/>
    <x v="2"/>
    <x v="0"/>
    <x v="1"/>
    <x v="0"/>
    <x v="1"/>
    <x v="0"/>
    <x v="2"/>
  </r>
  <r>
    <n v="1749"/>
    <s v="Tanya Martinez"/>
    <s v="darylcollins@example.net"/>
    <x v="5"/>
    <x v="2"/>
    <x v="20"/>
    <x v="488"/>
    <x v="4"/>
    <x v="10"/>
    <s v="There seems to be a glitch in the {product_purchased} software. It freezes frequently, making it difficult to use. Can you please provide a solution?_x000a__x000a_This software was developed for my personal need. If you think you may I've checked for software updates, and my {product_purchased} is already running the latest version."/>
    <x v="2"/>
    <x v="0"/>
    <x v="0"/>
    <x v="3"/>
    <m/>
    <x v="0"/>
    <x v="0"/>
    <x v="1"/>
    <x v="0"/>
    <x v="0"/>
    <x v="0"/>
    <x v="0"/>
    <x v="0"/>
  </r>
  <r>
    <n v="1750"/>
    <s v="Brian Horne"/>
    <s v="deantodd@example.org"/>
    <x v="33"/>
    <x v="2"/>
    <x v="34"/>
    <x v="469"/>
    <x v="0"/>
    <x v="15"/>
    <s v="I've recently set up my {product_purchased}, but it fails to connect to any available networks. What steps should I take to troubleshoot this issue? Well, I think the following things are absolutely essential:&quot;Create an account and I've followed the troubleshooting steps mentioned in the user manual, but the issue persists."/>
    <x v="2"/>
    <x v="0"/>
    <x v="2"/>
    <x v="3"/>
    <m/>
    <x v="0"/>
    <x v="0"/>
    <x v="1"/>
    <x v="0"/>
    <x v="0"/>
    <x v="0"/>
    <x v="0"/>
    <x v="2"/>
  </r>
  <r>
    <n v="1751"/>
    <s v="Luis Shannon"/>
    <s v="nrichardson@example.org"/>
    <x v="34"/>
    <x v="2"/>
    <x v="30"/>
    <x v="668"/>
    <x v="0"/>
    <x v="2"/>
    <s v="I'm having an issue with the {product_purchased}. Please assist._x000a__x000a_Q: Can you provide proof of name?_x000a__x000a_A: No, we can't. Some of the names are already confirmed, and others will be I've recently updated the firmware of my {product_purchased}, and the issue started happening afterward. Could it be related to the update?"/>
    <x v="0"/>
    <x v="0"/>
    <x v="0"/>
    <x v="3"/>
    <d v="2023-06-01T04:38:43"/>
    <x v="0"/>
    <x v="0"/>
    <x v="0"/>
    <x v="0"/>
    <x v="0"/>
    <x v="0"/>
    <x v="0"/>
    <x v="0"/>
  </r>
  <r>
    <n v="1752"/>
    <s v="Jennifer Wu"/>
    <s v="tracihill@example.org"/>
    <x v="27"/>
    <x v="1"/>
    <x v="37"/>
    <x v="521"/>
    <x v="1"/>
    <x v="2"/>
    <s v="My {product_purchased} crashed, and I lost all the data stored on it. Is there any way to recover the lost data?_x000a__x000a_Yes, that I have discovered:_x000a__x000a_CODE is an alias for 'dll I've recently updated the firmware of my {product_purchased}, and the issue started happening afterward. Could it be related to the update?"/>
    <x v="2"/>
    <x v="0"/>
    <x v="1"/>
    <x v="3"/>
    <m/>
    <x v="0"/>
    <x v="0"/>
    <x v="1"/>
    <x v="0"/>
    <x v="0"/>
    <x v="0"/>
    <x v="1"/>
    <x v="1"/>
  </r>
  <r>
    <n v="1753"/>
    <s v="Grace Lambert"/>
    <s v="carterpaula@example.net"/>
    <x v="31"/>
    <x v="2"/>
    <x v="3"/>
    <x v="484"/>
    <x v="3"/>
    <x v="4"/>
    <s v="I'm having an issue with the {product_purchased}. Please assist._x000a__x000a_We may have some information about this issue that you do not have_x000a__x000a_The product description says that after we received this email we would like_x000a__x000a_The I've performed a factory reset on my {product_purchased}, hoping it would resolve the problem, but it didn't help."/>
    <x v="1"/>
    <x v="582"/>
    <x v="0"/>
    <x v="1"/>
    <d v="2023-06-01T14:18:46"/>
    <x v="579"/>
    <x v="4"/>
    <x v="0"/>
    <x v="1"/>
    <x v="2"/>
    <x v="1"/>
    <x v="0"/>
    <x v="0"/>
  </r>
  <r>
    <n v="1754"/>
    <s v="Louis Lowe"/>
    <s v="dcollier@example.com"/>
    <x v="48"/>
    <x v="1"/>
    <x v="23"/>
    <x v="179"/>
    <x v="3"/>
    <x v="6"/>
    <s v="I'm having an issue with the {product_purchased}. Please assist._x000a__x000a_This is very frustrating for me. I'm a girl and I make my own food, as well as have a girlfriend that can help with that. How I'm concerned about the security of my {product_purchased} and would like to ensure that my data is safe."/>
    <x v="2"/>
    <x v="0"/>
    <x v="3"/>
    <x v="0"/>
    <m/>
    <x v="0"/>
    <x v="0"/>
    <x v="1"/>
    <x v="0"/>
    <x v="0"/>
    <x v="0"/>
    <x v="1"/>
    <x v="3"/>
  </r>
  <r>
    <n v="1755"/>
    <s v="Sally Hartman"/>
    <s v="tbutler@example.net"/>
    <x v="41"/>
    <x v="2"/>
    <x v="28"/>
    <x v="467"/>
    <x v="1"/>
    <x v="0"/>
    <s v="I've forgotten my password for my {product_purchased} account, and the password reset option is not working. How can I recover my account?_x000a__x000a__x000a_I didn't login to my {customer_address} on the last login I've reviewed the troubleshooting steps on the official support website, but they didn't resolve the problem."/>
    <x v="1"/>
    <x v="583"/>
    <x v="2"/>
    <x v="0"/>
    <d v="2023-06-01T14:57:48"/>
    <x v="580"/>
    <x v="4"/>
    <x v="0"/>
    <x v="1"/>
    <x v="2"/>
    <x v="1"/>
    <x v="0"/>
    <x v="2"/>
  </r>
  <r>
    <n v="1756"/>
    <s v="Christina Lopez"/>
    <s v="michaelconley@example.net"/>
    <x v="19"/>
    <x v="0"/>
    <x v="32"/>
    <x v="463"/>
    <x v="0"/>
    <x v="13"/>
    <s v="I'm having an issue with the {product_purchased}. Please assist._x000a__x000a_I ordered the item only to use my credit card, and i wasn't very excited to use that. Should i have paid the full amount, now i I've noticed a peculiar error message popping up on my {product_purchased} screen. It says '{error_message}'. What does it mean?"/>
    <x v="1"/>
    <x v="584"/>
    <x v="1"/>
    <x v="1"/>
    <d v="2023-06-01T11:40:50"/>
    <x v="581"/>
    <x v="1"/>
    <x v="0"/>
    <x v="1"/>
    <x v="1"/>
    <x v="1"/>
    <x v="1"/>
    <x v="1"/>
  </r>
  <r>
    <n v="1757"/>
    <s v="Frank Scott"/>
    <s v="jordanjorge@example.org"/>
    <x v="40"/>
    <x v="0"/>
    <x v="24"/>
    <x v="669"/>
    <x v="4"/>
    <x v="12"/>
    <s v="My {product_purchased} is making strange noises and not functioning properly. I suspect there might be a hardware issue. Can you please help me with this? Thanks._x000a__x000a_I would love to help you with this. I know you I've noticed a peculiar error message popping up on my {product_purchased} screen. It says '{error_message}'. What does it mean?"/>
    <x v="2"/>
    <x v="0"/>
    <x v="3"/>
    <x v="3"/>
    <m/>
    <x v="0"/>
    <x v="0"/>
    <x v="1"/>
    <x v="0"/>
    <x v="0"/>
    <x v="0"/>
    <x v="1"/>
    <x v="3"/>
  </r>
  <r>
    <n v="1758"/>
    <s v="Diana Ortiz"/>
    <s v="jenniferchen@example.com"/>
    <x v="34"/>
    <x v="2"/>
    <x v="29"/>
    <x v="227"/>
    <x v="1"/>
    <x v="5"/>
    <s v="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
    <x v="2"/>
    <x v="0"/>
    <x v="1"/>
    <x v="1"/>
    <m/>
    <x v="0"/>
    <x v="0"/>
    <x v="1"/>
    <x v="0"/>
    <x v="0"/>
    <x v="0"/>
    <x v="1"/>
    <x v="1"/>
  </r>
  <r>
    <n v="1759"/>
    <s v="Edward French"/>
    <s v="lauraholloway@example.org"/>
    <x v="31"/>
    <x v="0"/>
    <x v="3"/>
    <x v="43"/>
    <x v="4"/>
    <x v="0"/>
    <s v="My {product_purchased} crashed, and I lost all the data stored on it. Is there any way to recover the lost data?_x000a__x000a_This question is frequently asked about this program in various forums content, but it turns out that I've noticed a peculiar error message popping up on my {product_purchased} screen. It says '{error_message}'. What does it mean?"/>
    <x v="2"/>
    <x v="0"/>
    <x v="3"/>
    <x v="1"/>
    <m/>
    <x v="0"/>
    <x v="0"/>
    <x v="1"/>
    <x v="0"/>
    <x v="0"/>
    <x v="0"/>
    <x v="1"/>
    <x v="3"/>
  </r>
  <r>
    <n v="1760"/>
    <s v="Taylor Taylor"/>
    <s v="smithjames@example.net"/>
    <x v="0"/>
    <x v="2"/>
    <x v="33"/>
    <x v="38"/>
    <x v="2"/>
    <x v="7"/>
    <s v="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
    <x v="0"/>
    <x v="0"/>
    <x v="1"/>
    <x v="1"/>
    <d v="2023-06-01T16:27:56"/>
    <x v="0"/>
    <x v="0"/>
    <x v="0"/>
    <x v="0"/>
    <x v="0"/>
    <x v="0"/>
    <x v="1"/>
    <x v="1"/>
  </r>
  <r>
    <n v="1761"/>
    <s v="Joshua Gibson"/>
    <s v="jessicagarrett@example.org"/>
    <x v="41"/>
    <x v="0"/>
    <x v="30"/>
    <x v="245"/>
    <x v="3"/>
    <x v="3"/>
    <s v="I'm having an issue with the {product_purchased}. Please assist. &quot;_x000a__x000a_&quot; The message for the vendor was &quot;Signed by: Sales Director of Supply &amp; Services, &quot;_x000a__x000a_&quot;&quot; The message for the consumer was &quot; I've noticed a peculiar error message popping up on my {product_purchased} screen. It says '{error_message}'. What does it mean?"/>
    <x v="2"/>
    <x v="0"/>
    <x v="1"/>
    <x v="0"/>
    <m/>
    <x v="0"/>
    <x v="0"/>
    <x v="1"/>
    <x v="0"/>
    <x v="0"/>
    <x v="0"/>
    <x v="1"/>
    <x v="1"/>
  </r>
  <r>
    <n v="1762"/>
    <s v="Melinda Atkins"/>
    <s v="gmiles@example.net"/>
    <x v="24"/>
    <x v="2"/>
    <x v="37"/>
    <x v="27"/>
    <x v="3"/>
    <x v="8"/>
    <s v="I'm having an issue with the {product_purchased}. Please assist._x000a__x000a_[4:40:19] [Client thread/ERROR]: Failed to place value $611 from'reduce_price_per_item- I've already contacted customer support multiple times, but the issue remains unresolved."/>
    <x v="1"/>
    <x v="585"/>
    <x v="3"/>
    <x v="0"/>
    <d v="2023-06-01T17:20:00"/>
    <x v="582"/>
    <x v="4"/>
    <x v="0"/>
    <x v="1"/>
    <x v="2"/>
    <x v="1"/>
    <x v="1"/>
    <x v="3"/>
  </r>
  <r>
    <n v="1763"/>
    <s v="Peter Flowers"/>
    <s v="amanda40@example.org"/>
    <x v="50"/>
    <x v="2"/>
    <x v="33"/>
    <x v="119"/>
    <x v="4"/>
    <x v="10"/>
    <s v="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
    <x v="0"/>
    <x v="0"/>
    <x v="3"/>
    <x v="0"/>
    <d v="2023-06-01T17:53:01"/>
    <x v="0"/>
    <x v="0"/>
    <x v="0"/>
    <x v="0"/>
    <x v="0"/>
    <x v="0"/>
    <x v="1"/>
    <x v="3"/>
  </r>
  <r>
    <n v="1764"/>
    <s v="Valerie Larsen"/>
    <s v="psimpson@example.net"/>
    <x v="16"/>
    <x v="2"/>
    <x v="16"/>
    <x v="204"/>
    <x v="2"/>
    <x v="11"/>
    <s v="I'm having an issue with the {product_purchased}. Please assist._x000a__x000a_Thanks for contacting me. I'm having an issue with the product_purchased}. Please assist._x000a__x000a_Yay! I got a very nice I'm experiencing this issue on multiple devices of the same model, so it seems to be a widespread problem."/>
    <x v="0"/>
    <x v="0"/>
    <x v="0"/>
    <x v="3"/>
    <d v="2023-06-01T11:09:02"/>
    <x v="0"/>
    <x v="0"/>
    <x v="0"/>
    <x v="0"/>
    <x v="0"/>
    <x v="0"/>
    <x v="0"/>
    <x v="0"/>
  </r>
  <r>
    <n v="1765"/>
    <s v="Erica Scott DVM"/>
    <s v="millsdenise@example.net"/>
    <x v="33"/>
    <x v="1"/>
    <x v="10"/>
    <x v="288"/>
    <x v="4"/>
    <x v="1"/>
    <s v="I've forgotten my password for my {product_purchased} account, and the password reset option is not working. How can I recover my account?_x000a__x000a_Login to a Google Account_x000a__x000a_To verify your email address, use Google Authent I've recently updated the firmware of my {product_purchased}, and the issue started happening afterward. Could it be related to the update?"/>
    <x v="1"/>
    <x v="586"/>
    <x v="1"/>
    <x v="1"/>
    <d v="2023-06-01T01:26:03"/>
    <x v="583"/>
    <x v="5"/>
    <x v="0"/>
    <x v="1"/>
    <x v="0"/>
    <x v="1"/>
    <x v="1"/>
    <x v="1"/>
  </r>
  <r>
    <n v="1766"/>
    <s v="Amber Erickson"/>
    <s v="edward52@example.org"/>
    <x v="7"/>
    <x v="0"/>
    <x v="6"/>
    <x v="244"/>
    <x v="4"/>
    <x v="3"/>
    <s v="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
    <x v="1"/>
    <x v="587"/>
    <x v="2"/>
    <x v="2"/>
    <d v="2023-06-01T18:48:04"/>
    <x v="584"/>
    <x v="4"/>
    <x v="0"/>
    <x v="1"/>
    <x v="2"/>
    <x v="1"/>
    <x v="0"/>
    <x v="2"/>
  </r>
  <r>
    <n v="1767"/>
    <s v="Michael Wright"/>
    <s v="daviesryan@example.org"/>
    <x v="36"/>
    <x v="0"/>
    <x v="23"/>
    <x v="8"/>
    <x v="2"/>
    <x v="2"/>
    <s v="I'm having an issue with the {product_purchased}. Please assist._x000a__x000a_The items purchased are available for purchase (not delivered in time until shipping) within the company's delivery service, but we will ship them to our doorstep within This problem started occurring after the recent software update. I haven't made any other changes to the device."/>
    <x v="0"/>
    <x v="0"/>
    <x v="2"/>
    <x v="0"/>
    <d v="2023-06-01T22:05:06"/>
    <x v="0"/>
    <x v="0"/>
    <x v="0"/>
    <x v="0"/>
    <x v="0"/>
    <x v="0"/>
    <x v="0"/>
    <x v="2"/>
  </r>
  <r>
    <n v="1768"/>
    <s v="Patricia Rodgers"/>
    <s v="janet62@example.com"/>
    <x v="35"/>
    <x v="1"/>
    <x v="9"/>
    <x v="302"/>
    <x v="4"/>
    <x v="5"/>
    <s v="I'm having an issue with the {product_purchased}. Please assist. Thank you for your understanding._x000a__x000a_Please note the product price has been adjusted so the purchase price will also be adjusted._x000a__x000a_All product will only be exchanged I'm using the original charger that came with my {product_purchased}, but it's not charging properly."/>
    <x v="1"/>
    <x v="588"/>
    <x v="1"/>
    <x v="1"/>
    <d v="2023-06-01T12:05:08"/>
    <x v="585"/>
    <x v="3"/>
    <x v="0"/>
    <x v="1"/>
    <x v="2"/>
    <x v="1"/>
    <x v="1"/>
    <x v="1"/>
  </r>
  <r>
    <n v="1769"/>
    <s v="Vanessa White"/>
    <s v="heather75@example.org"/>
    <x v="14"/>
    <x v="2"/>
    <x v="37"/>
    <x v="546"/>
    <x v="1"/>
    <x v="14"/>
    <s v="I'm having an issue with the {product_purchased}. Please assist._x000a__x000a_Product #1_x000a__x000a_1 - https://goo.gl/b9DkJL_x000a__x000a_2 - http://www.thingiverse.com I've already contacted customer support multiple times, but the issue remains unresolved."/>
    <x v="0"/>
    <x v="0"/>
    <x v="0"/>
    <x v="2"/>
    <d v="2023-06-01T00:51:10"/>
    <x v="0"/>
    <x v="0"/>
    <x v="0"/>
    <x v="0"/>
    <x v="0"/>
    <x v="0"/>
    <x v="0"/>
    <x v="0"/>
  </r>
  <r>
    <n v="1770"/>
    <s v="Christine Perez"/>
    <s v="reyesmichael@example.org"/>
    <x v="23"/>
    <x v="1"/>
    <x v="36"/>
    <x v="212"/>
    <x v="3"/>
    <x v="0"/>
    <s v="I'm having an issue with the {product_purchased}. Please assist. — Chris_x000a__x000a_# # Examples_x000a__x000a_use std :: fs :: Path ; use std :: strings :: {};_x000a__x000a_# use std :: string q = new I've already contacted customer support multiple times, but the issue remains unresolved."/>
    <x v="0"/>
    <x v="0"/>
    <x v="1"/>
    <x v="0"/>
    <d v="2023-06-01T10:16:11"/>
    <x v="0"/>
    <x v="0"/>
    <x v="0"/>
    <x v="0"/>
    <x v="0"/>
    <x v="0"/>
    <x v="1"/>
    <x v="1"/>
  </r>
  <r>
    <n v="1771"/>
    <s v="Matthew Jimenez"/>
    <s v="aaron89@example.com"/>
    <x v="4"/>
    <x v="1"/>
    <x v="28"/>
    <x v="346"/>
    <x v="3"/>
    <x v="6"/>
    <s v="I've noticed a software bug in the {product_purchased} app. It's causing data loss and unexpected errors. How can I resolve this issue?_x000a__x000a_There are several possible fixes. The first solution is to restart and upgrade the The issue I'm facing is intermittent. Sometimes it works fine, but other times it acts up unexpectedly."/>
    <x v="0"/>
    <x v="0"/>
    <x v="0"/>
    <x v="2"/>
    <d v="2023-05-31T23:10:12"/>
    <x v="0"/>
    <x v="0"/>
    <x v="0"/>
    <x v="0"/>
    <x v="0"/>
    <x v="0"/>
    <x v="0"/>
    <x v="0"/>
  </r>
  <r>
    <n v="1772"/>
    <s v="Justin Padilla"/>
    <s v="galvarez@example.net"/>
    <x v="34"/>
    <x v="0"/>
    <x v="21"/>
    <x v="504"/>
    <x v="2"/>
    <x v="15"/>
    <s v="I'm having an issue with the {product_purchased}. Please assist._x000a__x000a_This link will close_x000a__x000a_After saving 1, then_x000a__x000a_Delete all you've downloaded from your system, and double check in the console window, the I'm experiencing this issue on multiple devices of the same model, so it seems to be a widespread problem."/>
    <x v="2"/>
    <x v="0"/>
    <x v="0"/>
    <x v="1"/>
    <m/>
    <x v="0"/>
    <x v="0"/>
    <x v="1"/>
    <x v="0"/>
    <x v="0"/>
    <x v="0"/>
    <x v="0"/>
    <x v="0"/>
  </r>
  <r>
    <n v="1773"/>
    <s v="Elizabeth Palmer"/>
    <s v="riosjanet@example.org"/>
    <x v="2"/>
    <x v="0"/>
    <x v="7"/>
    <x v="586"/>
    <x v="3"/>
    <x v="1"/>
    <s v="I'm having an issue with the {product_purchased}. Please assist._x000a__x000a__x000a_Please enter a valid Steam account._x000a__x000a__x000a_The name you entered does not match the product name._x000a__x000a__x000a_Please enter your password._x000a__x000a__x000a_This game I've followed the troubleshooting steps mentioned in the user manual, but the issue persists."/>
    <x v="1"/>
    <x v="589"/>
    <x v="1"/>
    <x v="3"/>
    <d v="2023-06-01T15:27:16"/>
    <x v="586"/>
    <x v="1"/>
    <x v="0"/>
    <x v="1"/>
    <x v="1"/>
    <x v="1"/>
    <x v="1"/>
    <x v="1"/>
  </r>
  <r>
    <n v="1774"/>
    <s v="Darrell Harris"/>
    <s v="adam22@example.com"/>
    <x v="16"/>
    <x v="2"/>
    <x v="33"/>
    <x v="272"/>
    <x v="3"/>
    <x v="14"/>
    <s v="I'm having an issue with the {product_purchased}. Please assist._x000a__x000a_This is due to a problem with Google Play's app, where you can't find the product description; if an app doesn't already have such a description I'm not sure if this issue is specific to my device or if others have reported similar problems."/>
    <x v="2"/>
    <x v="0"/>
    <x v="2"/>
    <x v="1"/>
    <m/>
    <x v="0"/>
    <x v="0"/>
    <x v="1"/>
    <x v="0"/>
    <x v="0"/>
    <x v="0"/>
    <x v="0"/>
    <x v="2"/>
  </r>
  <r>
    <n v="1775"/>
    <s v="Emily Wiley"/>
    <s v="wardangela@example.com"/>
    <x v="20"/>
    <x v="1"/>
    <x v="31"/>
    <x v="449"/>
    <x v="2"/>
    <x v="6"/>
    <s v="I'm having an issue with the {product_purchased}. Please assist. I'm using the original charger that came with my {product_purchased}, but it's not charging properly."/>
    <x v="0"/>
    <x v="0"/>
    <x v="1"/>
    <x v="3"/>
    <d v="2023-06-01T19:29:18"/>
    <x v="0"/>
    <x v="0"/>
    <x v="0"/>
    <x v="0"/>
    <x v="0"/>
    <x v="0"/>
    <x v="1"/>
    <x v="1"/>
  </r>
  <r>
    <n v="1776"/>
    <s v="Sally Zuniga"/>
    <s v="johnkelly@example.net"/>
    <x v="22"/>
    <x v="0"/>
    <x v="36"/>
    <x v="343"/>
    <x v="2"/>
    <x v="14"/>
    <s v="I'm having an issue with the {product_purchased}. Please assist. Thanks for your support! https://www.facebook.com/groups/2908114029361709_x000a__x000a_This is what the official Steam forums say I've performed a factory reset on my {product_purchased}, hoping it would resolve the problem, but it didn't help."/>
    <x v="2"/>
    <x v="0"/>
    <x v="2"/>
    <x v="0"/>
    <m/>
    <x v="0"/>
    <x v="0"/>
    <x v="1"/>
    <x v="0"/>
    <x v="0"/>
    <x v="0"/>
    <x v="0"/>
    <x v="2"/>
  </r>
  <r>
    <n v="1777"/>
    <s v="David Bray"/>
    <s v="woodjustin@example.com"/>
    <x v="39"/>
    <x v="2"/>
    <x v="34"/>
    <x v="210"/>
    <x v="4"/>
    <x v="3"/>
    <s v="I'm having an issue with the {product_purchased}. Please assist._x000a__x000a_Note: Items which are NOT compatible via a specific app will be discontinued. Please read the FAQ before sending this product to the store._x000a__x000a_Product Code The issue I'm facing is intermittent. Sometimes it works fine, but other times it acts up unexpectedly."/>
    <x v="0"/>
    <x v="0"/>
    <x v="2"/>
    <x v="0"/>
    <d v="2023-06-01T08:01:21"/>
    <x v="0"/>
    <x v="0"/>
    <x v="0"/>
    <x v="0"/>
    <x v="0"/>
    <x v="0"/>
    <x v="0"/>
    <x v="2"/>
  </r>
  <r>
    <n v="1778"/>
    <s v="Jennifer Cox"/>
    <s v="raymond67@example.com"/>
    <x v="52"/>
    <x v="2"/>
    <x v="34"/>
    <x v="638"/>
    <x v="4"/>
    <x v="9"/>
    <s v="I'm having an issue with the {product_purchased}. Please assist. Sorry!_x000a__x000a_If you're purchasing something, use the link to redeem your purchase_x000a__x000a_if it's not already available. Click here to redeem the purchase I've noticed that the issue occurs consistently when I use a specific feature or application on my {product_purchased}."/>
    <x v="2"/>
    <x v="0"/>
    <x v="2"/>
    <x v="0"/>
    <m/>
    <x v="0"/>
    <x v="0"/>
    <x v="1"/>
    <x v="0"/>
    <x v="0"/>
    <x v="0"/>
    <x v="0"/>
    <x v="2"/>
  </r>
  <r>
    <n v="1779"/>
    <s v="Christopher Neal"/>
    <s v="stephanie49@example.net"/>
    <x v="19"/>
    <x v="2"/>
    <x v="33"/>
    <x v="311"/>
    <x v="0"/>
    <x v="0"/>
    <s v="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
    <x v="1"/>
    <x v="590"/>
    <x v="2"/>
    <x v="1"/>
    <d v="2023-06-01T00:39:24"/>
    <x v="587"/>
    <x v="1"/>
    <x v="0"/>
    <x v="1"/>
    <x v="1"/>
    <x v="1"/>
    <x v="0"/>
    <x v="2"/>
  </r>
  <r>
    <n v="1780"/>
    <s v="Roberta Cunningham"/>
    <s v="rodriguezeric@example.net"/>
    <x v="36"/>
    <x v="0"/>
    <x v="31"/>
    <x v="83"/>
    <x v="0"/>
    <x v="11"/>
    <s v="The {product_purchased} is unable to establish a stable internet connection. It keeps disconnecting intermittently. How can I troubleshoot this network problem?_x000a__x000a_{product_purchased} is unable to establish a stable internet I'm using the original charger that came with my {product_purchased}, but it's not charging properly."/>
    <x v="0"/>
    <x v="0"/>
    <x v="0"/>
    <x v="1"/>
    <d v="2023-06-01T06:22:25"/>
    <x v="0"/>
    <x v="0"/>
    <x v="0"/>
    <x v="0"/>
    <x v="0"/>
    <x v="0"/>
    <x v="0"/>
    <x v="0"/>
  </r>
  <r>
    <n v="1781"/>
    <s v="Samuel Morgan"/>
    <s v="glynch@example.com"/>
    <x v="14"/>
    <x v="1"/>
    <x v="20"/>
    <x v="255"/>
    <x v="2"/>
    <x v="12"/>
    <s v="I'm having an issue with the {product_purchased}. Please assist._x000a__x000a_When the product is bought with a refund, it says {purchase_code}. It will then say {purchase_price}._x000a__x000a_When the This problem started occurring after the recent software update. I haven't made any other changes to the device."/>
    <x v="0"/>
    <x v="0"/>
    <x v="1"/>
    <x v="2"/>
    <d v="2023-06-01T14:58:27"/>
    <x v="0"/>
    <x v="0"/>
    <x v="0"/>
    <x v="0"/>
    <x v="0"/>
    <x v="0"/>
    <x v="1"/>
    <x v="1"/>
  </r>
  <r>
    <n v="1782"/>
    <s v="April Turner"/>
    <s v="arnoldcrystal@example.com"/>
    <x v="47"/>
    <x v="1"/>
    <x v="39"/>
    <x v="658"/>
    <x v="4"/>
    <x v="2"/>
    <s v="I'm having an issue with the {product_purchased}. Please assist. I know when I look at this page I see my cart now; can you help me? I've noticed a sudden decrease in battery life on my {product_purchased}. It used to last much longer."/>
    <x v="1"/>
    <x v="591"/>
    <x v="2"/>
    <x v="0"/>
    <d v="2023-06-01T05:00:28"/>
    <x v="588"/>
    <x v="1"/>
    <x v="0"/>
    <x v="1"/>
    <x v="1"/>
    <x v="1"/>
    <x v="0"/>
    <x v="2"/>
  </r>
  <r>
    <n v="1783"/>
    <s v="Michael Chen"/>
    <s v="williamscheryl@example.com"/>
    <x v="17"/>
    <x v="2"/>
    <x v="26"/>
    <x v="222"/>
    <x v="0"/>
    <x v="3"/>
    <s v="I've accidentally deleted important data from my {product_purchased}. Is there any way to recover the deleted files? I need them urgently. Thank you very much for the help._x000a__x000a_3.3.1.2 Bug: When I've followed the troubleshooting steps mentioned in the user manual, but the issue persists."/>
    <x v="1"/>
    <x v="592"/>
    <x v="1"/>
    <x v="3"/>
    <d v="2023-05-31T23:07:29"/>
    <x v="589"/>
    <x v="5"/>
    <x v="0"/>
    <x v="1"/>
    <x v="0"/>
    <x v="1"/>
    <x v="1"/>
    <x v="1"/>
  </r>
  <r>
    <n v="1784"/>
    <s v="Carrie Johnson"/>
    <s v="gloriaoneal@example.net"/>
    <x v="12"/>
    <x v="2"/>
    <x v="2"/>
    <x v="84"/>
    <x v="0"/>
    <x v="7"/>
    <s v="I'm having an issue with the {product_purchased}. Please assist._x000a__x000a_I don't want to be here for much longer, so here's the requestlist. I'm going to tell you what I'm talking about, so I'm not sure if this issue is specific to my device or if others have reported similar problems."/>
    <x v="1"/>
    <x v="593"/>
    <x v="0"/>
    <x v="2"/>
    <d v="2023-06-01T19:57:31"/>
    <x v="590"/>
    <x v="1"/>
    <x v="0"/>
    <x v="1"/>
    <x v="1"/>
    <x v="1"/>
    <x v="0"/>
    <x v="0"/>
  </r>
  <r>
    <n v="1785"/>
    <s v="Alexis Allen"/>
    <s v="mooreeric@example.net"/>
    <x v="42"/>
    <x v="2"/>
    <x v="26"/>
    <x v="258"/>
    <x v="4"/>
    <x v="12"/>
    <s v="I'm having an issue with the {product_purchased}. Please assist. I'll post soon._x000a__x000a_If the device is a Samsung device, then it's not affected by update 7.2._x000a__x000a_Update 7.3 fixes I've followed the troubleshooting steps mentioned in the user manual, but the issue persists."/>
    <x v="1"/>
    <x v="594"/>
    <x v="3"/>
    <x v="1"/>
    <d v="2023-06-01T02:23:33"/>
    <x v="591"/>
    <x v="1"/>
    <x v="0"/>
    <x v="1"/>
    <x v="1"/>
    <x v="1"/>
    <x v="1"/>
    <x v="3"/>
  </r>
  <r>
    <n v="1786"/>
    <s v="Ashley Gutierrez"/>
    <s v="ebernard@example.net"/>
    <x v="13"/>
    <x v="0"/>
    <x v="24"/>
    <x v="580"/>
    <x v="4"/>
    <x v="10"/>
    <s v="I'm encountering a software bug in the {product_purchased}. Whenever I try to perform a specific action, the application crashes. Are there any updates or fixes available? I'm concerned about the security of my {product_purchased} and would like to ensure that my data is safe."/>
    <x v="1"/>
    <x v="595"/>
    <x v="1"/>
    <x v="2"/>
    <d v="2023-06-01T05:04:33"/>
    <x v="592"/>
    <x v="3"/>
    <x v="0"/>
    <x v="1"/>
    <x v="2"/>
    <x v="1"/>
    <x v="1"/>
    <x v="1"/>
  </r>
  <r>
    <n v="1787"/>
    <s v="Karen Ward"/>
    <s v="tstewart@example.net"/>
    <x v="5"/>
    <x v="1"/>
    <x v="11"/>
    <x v="173"/>
    <x v="3"/>
    <x v="3"/>
    <s v="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
    <x v="2"/>
    <x v="0"/>
    <x v="2"/>
    <x v="1"/>
    <m/>
    <x v="0"/>
    <x v="0"/>
    <x v="1"/>
    <x v="0"/>
    <x v="0"/>
    <x v="0"/>
    <x v="0"/>
    <x v="2"/>
  </r>
  <r>
    <n v="1788"/>
    <s v="Emily Bailey"/>
    <s v="adamsrose@example.net"/>
    <x v="6"/>
    <x v="1"/>
    <x v="34"/>
    <x v="268"/>
    <x v="3"/>
    <x v="5"/>
    <s v="My {product_purchased} is making strange noises and not functioning properly. I suspect there might be a hardware issue. Can you please help me with this? Yes. Thank you._x000a__x000a__x000a_You are a customer. You bought this product I've noticed a sudden decrease in battery life on my {product_purchased}. It used to last much longer."/>
    <x v="2"/>
    <x v="0"/>
    <x v="3"/>
    <x v="2"/>
    <m/>
    <x v="0"/>
    <x v="0"/>
    <x v="1"/>
    <x v="0"/>
    <x v="0"/>
    <x v="0"/>
    <x v="1"/>
    <x v="3"/>
  </r>
  <r>
    <n v="1789"/>
    <s v="Russell Peterson"/>
    <s v="huffsusan@example.org"/>
    <x v="29"/>
    <x v="0"/>
    <x v="24"/>
    <x v="643"/>
    <x v="0"/>
    <x v="2"/>
    <s v="I've noticed a software bug in the {product_purchased} app. It's causing data loss and unexpected errors. How can I resolve this issue?_x000a__x000a_Log in to your web account (or even just sign in) I've noticed a peculiar error message popping up on my {product_purchased} screen. It says '{error_message}'. What does it mean?"/>
    <x v="0"/>
    <x v="0"/>
    <x v="3"/>
    <x v="2"/>
    <d v="2023-06-01T19:12:36"/>
    <x v="0"/>
    <x v="0"/>
    <x v="0"/>
    <x v="0"/>
    <x v="0"/>
    <x v="0"/>
    <x v="1"/>
    <x v="3"/>
  </r>
  <r>
    <n v="1790"/>
    <s v="Robert Bullock"/>
    <s v="idiaz@example.com"/>
    <x v="16"/>
    <x v="0"/>
    <x v="15"/>
    <x v="372"/>
    <x v="3"/>
    <x v="7"/>
    <s v="I'm having an issue with the {product_purchased}. Please assist._x000a__x000a_What happens next is that if the product isn't available for immediate release, that will continue for a considerable time, so it'll be considered for release before This problem started occurring after the recent software update. I haven't made any other changes to the device."/>
    <x v="0"/>
    <x v="0"/>
    <x v="2"/>
    <x v="0"/>
    <d v="2023-06-01T07:27:38"/>
    <x v="0"/>
    <x v="0"/>
    <x v="0"/>
    <x v="0"/>
    <x v="0"/>
    <x v="0"/>
    <x v="0"/>
    <x v="2"/>
  </r>
  <r>
    <n v="1791"/>
    <s v="Ashley Baker"/>
    <s v="kellymorgan@example.com"/>
    <x v="12"/>
    <x v="2"/>
    <x v="22"/>
    <x v="626"/>
    <x v="0"/>
    <x v="15"/>
    <s v="I'm having an issue with the {product_purchased}. Please assist. As an artist, I'm trying to build a collection, I'd like to know what's out there. Thanks!_x000a__x000a_This was posted by a member of The issue I'm facing is intermittent. Sometimes it works fine, but other times it acts up unexpectedly."/>
    <x v="2"/>
    <x v="0"/>
    <x v="0"/>
    <x v="1"/>
    <m/>
    <x v="0"/>
    <x v="0"/>
    <x v="1"/>
    <x v="0"/>
    <x v="0"/>
    <x v="0"/>
    <x v="0"/>
    <x v="0"/>
  </r>
  <r>
    <n v="1792"/>
    <s v="Michelle Hawkins"/>
    <s v="ymcclain@example.com"/>
    <x v="33"/>
    <x v="0"/>
    <x v="1"/>
    <x v="429"/>
    <x v="2"/>
    <x v="1"/>
    <s v="I've noticed a software bug in the {product_purchased} app. It's causing data loss and unexpected errors. How can I resolve this issue?_x000a__x000a_I've noticed a software bug in the {product_purchased} I've followed online tutorials and community forums to troubleshoot the issue, but no luck so far."/>
    <x v="2"/>
    <x v="0"/>
    <x v="1"/>
    <x v="3"/>
    <m/>
    <x v="0"/>
    <x v="0"/>
    <x v="1"/>
    <x v="0"/>
    <x v="0"/>
    <x v="0"/>
    <x v="1"/>
    <x v="1"/>
  </r>
  <r>
    <n v="1793"/>
    <s v="David Smith"/>
    <s v="diana22@example.org"/>
    <x v="13"/>
    <x v="1"/>
    <x v="5"/>
    <x v="6"/>
    <x v="2"/>
    <x v="9"/>
    <s v="I'm having an issue with the {product_purchased}. Please assist._x000a__x000a_I was looking for to use for testing purposes, but it's not working, my mouse is too far from my keyboard and there's no way to turn I've tried clearing the cache and data for the {product_purchased} app, but the issue persists."/>
    <x v="2"/>
    <x v="0"/>
    <x v="0"/>
    <x v="0"/>
    <m/>
    <x v="0"/>
    <x v="0"/>
    <x v="1"/>
    <x v="0"/>
    <x v="0"/>
    <x v="0"/>
    <x v="0"/>
    <x v="0"/>
  </r>
  <r>
    <n v="1794"/>
    <s v="Andrew Hudson"/>
    <s v="larry12@example.org"/>
    <x v="21"/>
    <x v="2"/>
    <x v="3"/>
    <x v="670"/>
    <x v="4"/>
    <x v="6"/>
    <s v="I'm having an issue with the {product_purchased}. Please assist._x000a__x000a_You are also in luck this day._x000a_ifferentium is finally making a big debut and I can't stop enjoying the game without you._x000a__x000a_Y I've noticed a sudden decrease in battery life on my {product_purchased}. It used to last much longer."/>
    <x v="0"/>
    <x v="0"/>
    <x v="0"/>
    <x v="2"/>
    <d v="2023-06-01T07:46:44"/>
    <x v="0"/>
    <x v="0"/>
    <x v="0"/>
    <x v="0"/>
    <x v="0"/>
    <x v="0"/>
    <x v="0"/>
    <x v="0"/>
  </r>
  <r>
    <n v="1795"/>
    <s v="Michael Townsend"/>
    <s v="mcarlson@example.com"/>
    <x v="26"/>
    <x v="2"/>
    <x v="10"/>
    <x v="182"/>
    <x v="0"/>
    <x v="4"/>
    <s v="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
    <x v="2"/>
    <x v="0"/>
    <x v="0"/>
    <x v="1"/>
    <m/>
    <x v="0"/>
    <x v="0"/>
    <x v="1"/>
    <x v="0"/>
    <x v="0"/>
    <x v="0"/>
    <x v="0"/>
    <x v="0"/>
  </r>
  <r>
    <n v="1796"/>
    <s v="Ryan Ewing"/>
    <s v="williamwagner@example.net"/>
    <x v="17"/>
    <x v="2"/>
    <x v="40"/>
    <x v="344"/>
    <x v="3"/>
    <x v="4"/>
    <s v="I'm having an issue with the {product_purchased}. Please assist._x000a__x000a_[03:28:09] [Client thread/INFO]: [CHAT] [CW]: Hello, just trying to get this message to the client. I've noticed a peculiar error message popping up on my {product_purchased} screen. It says '{error_message}'. What does it mean?"/>
    <x v="2"/>
    <x v="0"/>
    <x v="2"/>
    <x v="0"/>
    <m/>
    <x v="0"/>
    <x v="0"/>
    <x v="1"/>
    <x v="0"/>
    <x v="0"/>
    <x v="0"/>
    <x v="0"/>
    <x v="2"/>
  </r>
  <r>
    <n v="1797"/>
    <s v="Chad Porter"/>
    <s v="obrienbrenda@example.net"/>
    <x v="29"/>
    <x v="0"/>
    <x v="41"/>
    <x v="421"/>
    <x v="4"/>
    <x v="12"/>
    <s v="I'm having an issue with the {product_purchased}. Please assist. The list of products that you purchased is currently empty and there is still time to get all the other reviews_x000a__x000a_12 15 13:23 PM No 1003080 I need assistance as soon as possible because it's affecting my work and productivity."/>
    <x v="2"/>
    <x v="0"/>
    <x v="2"/>
    <x v="0"/>
    <m/>
    <x v="0"/>
    <x v="0"/>
    <x v="1"/>
    <x v="0"/>
    <x v="0"/>
    <x v="0"/>
    <x v="0"/>
    <x v="2"/>
  </r>
  <r>
    <n v="1798"/>
    <s v="Warren Gallagher"/>
    <s v="edwinwarren@example.net"/>
    <x v="31"/>
    <x v="2"/>
    <x v="28"/>
    <x v="589"/>
    <x v="0"/>
    <x v="11"/>
    <s v="I'm having an issue with the {product_purchased}. Please assist._x000a__x000a_Purchasing via PayPal_x000a__x000a_Paypal is the only online source for Amazon orders. We do not accept Paypal orders._x000a__x000a_Shipping: Usually I've performed a factory reset on my {product_purchased}, hoping it would resolve the problem, but it didn't help."/>
    <x v="0"/>
    <x v="0"/>
    <x v="2"/>
    <x v="2"/>
    <d v="2023-06-01T18:18:50"/>
    <x v="0"/>
    <x v="0"/>
    <x v="0"/>
    <x v="0"/>
    <x v="0"/>
    <x v="0"/>
    <x v="0"/>
    <x v="2"/>
  </r>
  <r>
    <n v="1799"/>
    <s v="Sara Anderson"/>
    <s v="tanya98@example.net"/>
    <x v="8"/>
    <x v="2"/>
    <x v="30"/>
    <x v="210"/>
    <x v="1"/>
    <x v="0"/>
    <s v="I'm having an issue with the {product_purchased}. Please assist._x000a__x000a_Thank you for your support of the M2A2 platform. Thanks for your ongoing support!_x000a__x000a_I apologize for any kind of problems I was experiencing I've reviewed the troubleshooting steps on the official support website, but they didn't resolve the problem."/>
    <x v="0"/>
    <x v="0"/>
    <x v="1"/>
    <x v="0"/>
    <d v="2023-06-01T18:35:52"/>
    <x v="0"/>
    <x v="0"/>
    <x v="0"/>
    <x v="0"/>
    <x v="0"/>
    <x v="0"/>
    <x v="1"/>
    <x v="1"/>
  </r>
  <r>
    <n v="1800"/>
    <s v="Julie Perry"/>
    <s v="orice@example.com"/>
    <x v="6"/>
    <x v="1"/>
    <x v="16"/>
    <x v="502"/>
    <x v="2"/>
    <x v="2"/>
    <s v="I'm having an issue with the {product_purchased}. Please assist. I'm concerned about the security of my {product_purchased} and would like to ensure that my data is safe."/>
    <x v="0"/>
    <x v="0"/>
    <x v="2"/>
    <x v="1"/>
    <d v="2023-06-01T04:14:53"/>
    <x v="0"/>
    <x v="0"/>
    <x v="0"/>
    <x v="0"/>
    <x v="0"/>
    <x v="0"/>
    <x v="0"/>
    <x v="2"/>
  </r>
  <r>
    <n v="1801"/>
    <s v="Stephanie Gutierrez"/>
    <s v="ronaldrichards@example.org"/>
    <x v="40"/>
    <x v="2"/>
    <x v="25"/>
    <x v="258"/>
    <x v="1"/>
    <x v="2"/>
    <s v="I'm having an issue with the {product_purchased}. Please assist._x000a__x000a_Scheduled:_x000a__x000a_3-5:25 PM_x000a__x000a_Stopping service_x000a__x000a_A customer has just complained that there has been a failure in I've recently updated the firmware of my {product_purchased}, and the issue started happening afterward. Could it be related to the update?"/>
    <x v="0"/>
    <x v="0"/>
    <x v="1"/>
    <x v="0"/>
    <d v="2023-06-01T19:36:54"/>
    <x v="0"/>
    <x v="0"/>
    <x v="0"/>
    <x v="0"/>
    <x v="0"/>
    <x v="0"/>
    <x v="1"/>
    <x v="1"/>
  </r>
  <r>
    <n v="1802"/>
    <s v="Brian Mahoney"/>
    <s v="boylekelly@example.org"/>
    <x v="48"/>
    <x v="1"/>
    <x v="27"/>
    <x v="247"/>
    <x v="2"/>
    <x v="2"/>
    <s v="I'm having an issue with the {product_purchased}. Please assist. [26:22:17] [Client thread/INFO] [SettlingCocoa]: The last few steps of the mod update the inventory recipe for The issue I'm facing is intermittent. Sometimes it works fine, but other times it acts up unexpectedly."/>
    <x v="2"/>
    <x v="0"/>
    <x v="1"/>
    <x v="2"/>
    <m/>
    <x v="0"/>
    <x v="0"/>
    <x v="1"/>
    <x v="0"/>
    <x v="0"/>
    <x v="0"/>
    <x v="1"/>
    <x v="1"/>
  </r>
  <r>
    <n v="1803"/>
    <s v="Jasmine Foley"/>
    <s v="wpham@example.com"/>
    <x v="1"/>
    <x v="2"/>
    <x v="22"/>
    <x v="361"/>
    <x v="1"/>
    <x v="7"/>
    <s v="I'm having an issue with the {product_purchased}. Please assist. I've tried using different cables, adapters, or peripherals with my {product_purchased}, but the issue persists."/>
    <x v="0"/>
    <x v="0"/>
    <x v="3"/>
    <x v="3"/>
    <d v="2023-06-01T13:18:56"/>
    <x v="0"/>
    <x v="0"/>
    <x v="0"/>
    <x v="0"/>
    <x v="0"/>
    <x v="0"/>
    <x v="1"/>
    <x v="3"/>
  </r>
  <r>
    <n v="1804"/>
    <s v="Jessica Potts"/>
    <s v="conleykenneth@example.net"/>
    <x v="50"/>
    <x v="0"/>
    <x v="9"/>
    <x v="530"/>
    <x v="4"/>
    <x v="6"/>
    <s v="I've forgotten my password for my {product_purchased} account, and the password reset option is not working. How can I recover my account?_x000a__x000a_If you have lost your password before, see the list of affected devices. The issue I'm facing is intermittent. Sometimes it works fine, but other times it acts up unexpectedly."/>
    <x v="2"/>
    <x v="0"/>
    <x v="2"/>
    <x v="0"/>
    <m/>
    <x v="0"/>
    <x v="0"/>
    <x v="1"/>
    <x v="0"/>
    <x v="0"/>
    <x v="0"/>
    <x v="0"/>
    <x v="2"/>
  </r>
  <r>
    <n v="1805"/>
    <s v="Kristie Edwards"/>
    <s v="lindaparker@example.com"/>
    <x v="48"/>
    <x v="0"/>
    <x v="31"/>
    <x v="353"/>
    <x v="4"/>
    <x v="5"/>
    <s v="I've accidentally deleted important data from my {product_purchased}. Is there any way to recover the deleted files? I need them urgently. Thanks from the manufacturer_x000a__x000a_from the manufacturer Hi,_x000a__x000a_This has not been resolved. I'm worried that the issue might be hardware-related and might require repair or replacement."/>
    <x v="1"/>
    <x v="596"/>
    <x v="0"/>
    <x v="0"/>
    <d v="2023-06-01T12:37:58"/>
    <x v="593"/>
    <x v="2"/>
    <x v="0"/>
    <x v="1"/>
    <x v="0"/>
    <x v="1"/>
    <x v="0"/>
    <x v="0"/>
  </r>
  <r>
    <n v="1806"/>
    <s v="Michael Mendoza"/>
    <s v="johnsonjennifer@example.org"/>
    <x v="1"/>
    <x v="1"/>
    <x v="29"/>
    <x v="587"/>
    <x v="4"/>
    <x v="12"/>
    <s v="I'm having an issue with the {product_purchased}. Please assist._x000a__x000a_If the product is unavailable, call our customer service at 713-723-4545. The first time you purchase and do not receive the right I've tried different settings and configurations on my {product_purchased}, but the issue persists."/>
    <x v="1"/>
    <x v="597"/>
    <x v="1"/>
    <x v="0"/>
    <d v="2023-06-01T02:44:00"/>
    <x v="594"/>
    <x v="2"/>
    <x v="0"/>
    <x v="1"/>
    <x v="0"/>
    <x v="1"/>
    <x v="1"/>
    <x v="1"/>
  </r>
  <r>
    <n v="1807"/>
    <s v="Edward Hughes"/>
    <s v="christopherhickman@example.org"/>
    <x v="45"/>
    <x v="1"/>
    <x v="41"/>
    <x v="65"/>
    <x v="4"/>
    <x v="3"/>
    <s v="I've forgotten my password for my {product_purchased} account, and the password reset option is not working. How can I recover my account? This is an active issue, so see my FAQ here._x000a__x000a_How can I find The issue I'm facing is intermittent. Sometimes it works fine, but other times it acts up unexpectedly."/>
    <x v="1"/>
    <x v="598"/>
    <x v="3"/>
    <x v="3"/>
    <d v="2023-06-01T12:57:01"/>
    <x v="595"/>
    <x v="4"/>
    <x v="0"/>
    <x v="1"/>
    <x v="2"/>
    <x v="1"/>
    <x v="1"/>
    <x v="3"/>
  </r>
  <r>
    <n v="1808"/>
    <s v="Melissa Bowman"/>
    <s v="jackrodriguez@example.org"/>
    <x v="2"/>
    <x v="2"/>
    <x v="30"/>
    <x v="96"/>
    <x v="1"/>
    <x v="7"/>
    <s v="I'm having an issue with the {product_purchased}. Please assist._x000a__x000a__x000a_The product is not currently available. This item is not currently available for purchase. I need assistance as soon as possible because it's affecting my work and productivity."/>
    <x v="1"/>
    <x v="599"/>
    <x v="3"/>
    <x v="3"/>
    <d v="2023-06-01T02:25:02"/>
    <x v="596"/>
    <x v="4"/>
    <x v="0"/>
    <x v="1"/>
    <x v="2"/>
    <x v="1"/>
    <x v="1"/>
    <x v="3"/>
  </r>
  <r>
    <n v="1809"/>
    <s v="Amber Cherry"/>
    <s v="ismith@example.net"/>
    <x v="9"/>
    <x v="2"/>
    <x v="10"/>
    <x v="217"/>
    <x v="4"/>
    <x v="12"/>
    <s v="I'm having an issue with the {product_purchased}. Please assist. A refund is not required to complete the purchase._x000a__x000a_* The following may occur once you have tried to send a package to a third party: your order was I've performed a factory reset on my {product_purchased}, hoping it would resolve the problem, but it didn't help."/>
    <x v="0"/>
    <x v="0"/>
    <x v="3"/>
    <x v="3"/>
    <d v="2023-06-01T15:37:04"/>
    <x v="0"/>
    <x v="0"/>
    <x v="0"/>
    <x v="0"/>
    <x v="0"/>
    <x v="0"/>
    <x v="1"/>
    <x v="3"/>
  </r>
  <r>
    <n v="1810"/>
    <s v="Darlene Thompson"/>
    <s v="arthur50@example.com"/>
    <x v="31"/>
    <x v="2"/>
    <x v="16"/>
    <x v="595"/>
    <x v="4"/>
    <x v="8"/>
    <s v="I'm having an issue with the {product_purchased}. Please assist. Thank you._x000a__x000a_4. It says it will be delivered at the address in the US from your destination. Please make sure you understand the exact amount required. I've performed a factory reset on my {product_purchased}, hoping it would resolve the problem, but it didn't help."/>
    <x v="0"/>
    <x v="0"/>
    <x v="2"/>
    <x v="0"/>
    <d v="2023-06-01T20:41:06"/>
    <x v="0"/>
    <x v="0"/>
    <x v="0"/>
    <x v="0"/>
    <x v="0"/>
    <x v="0"/>
    <x v="0"/>
    <x v="2"/>
  </r>
  <r>
    <n v="1811"/>
    <s v="Sandy Rivas"/>
    <s v="carl84@example.com"/>
    <x v="36"/>
    <x v="2"/>
    <x v="8"/>
    <x v="651"/>
    <x v="1"/>
    <x v="8"/>
    <s v="I've accidentally deleted important data from my {product_purchased}. Is there any way to recover the deleted files? I need them urgently. This site is broken...._x000a__x000a__x000a_&quot;As of 1.7.0, we recommend you use I'm using the original charger that came with my {product_purchased}, but it's not charging properly."/>
    <x v="2"/>
    <x v="0"/>
    <x v="1"/>
    <x v="0"/>
    <m/>
    <x v="0"/>
    <x v="0"/>
    <x v="1"/>
    <x v="0"/>
    <x v="0"/>
    <x v="0"/>
    <x v="1"/>
    <x v="1"/>
  </r>
  <r>
    <n v="1812"/>
    <s v="Rachel Wright"/>
    <s v="shannonlester@example.net"/>
    <x v="0"/>
    <x v="0"/>
    <x v="31"/>
    <x v="272"/>
    <x v="3"/>
    <x v="13"/>
    <s v="I'm having an issue with the {product_purchased}. Please assist._x000a__x000a_Please feel free to add in anything you would like._x000a__x000a_Product Number:_x000a__x000a_Product Number_x000a__x000a_Product Code:_x000a__x000a_Shipping_x000a__x000a_Package I've followed the troubleshooting steps mentioned in the user manual, but the issue persists."/>
    <x v="2"/>
    <x v="0"/>
    <x v="2"/>
    <x v="1"/>
    <m/>
    <x v="0"/>
    <x v="0"/>
    <x v="1"/>
    <x v="0"/>
    <x v="0"/>
    <x v="0"/>
    <x v="0"/>
    <x v="2"/>
  </r>
  <r>
    <n v="1813"/>
    <s v="Robert Adams"/>
    <s v="lauramacias@example.com"/>
    <x v="36"/>
    <x v="1"/>
    <x v="36"/>
    <x v="477"/>
    <x v="1"/>
    <x v="9"/>
    <s v="I'm having an issue with the {product_purchased}. Please assist.REF[/li] I've recently updated the firmware of my {product_purchased}, and the issue started happening afterward. Could it be related to the update?"/>
    <x v="1"/>
    <x v="600"/>
    <x v="0"/>
    <x v="2"/>
    <d v="2023-06-01T03:06:09"/>
    <x v="597"/>
    <x v="4"/>
    <x v="0"/>
    <x v="1"/>
    <x v="2"/>
    <x v="1"/>
    <x v="0"/>
    <x v="0"/>
  </r>
  <r>
    <n v="1814"/>
    <s v="Charles Kelly"/>
    <s v="williamstewart@example.com"/>
    <x v="31"/>
    <x v="2"/>
    <x v="23"/>
    <x v="446"/>
    <x v="1"/>
    <x v="5"/>
    <s v="I'm having an issue with the {product_purchased}. Please assist._x000a__x000a_{product_selected}. You will receive a email within a few days with an error if the product is not available._x000a__x000a_{product_not_ I'm using the original charger that came with my {product_purchased}, but it's not charging properly."/>
    <x v="0"/>
    <x v="0"/>
    <x v="2"/>
    <x v="3"/>
    <d v="2023-05-31T22:37:11"/>
    <x v="0"/>
    <x v="0"/>
    <x v="0"/>
    <x v="0"/>
    <x v="0"/>
    <x v="0"/>
    <x v="0"/>
    <x v="2"/>
  </r>
  <r>
    <n v="1815"/>
    <s v="Eddie Stewart"/>
    <s v="stewartblake@example.com"/>
    <x v="16"/>
    <x v="2"/>
    <x v="14"/>
    <x v="203"/>
    <x v="0"/>
    <x v="7"/>
    <s v="My {product_purchased} is making strange noises and not functioning properly. I suspect there might be a hardware issue. Can you please help me with this? Can you please contact the manufacturer?_x000a__x000a_SgtLlK I've recently updated the firmware of my {product_purchased}, and the issue started happening afterward. Could it be related to the update?"/>
    <x v="2"/>
    <x v="0"/>
    <x v="3"/>
    <x v="0"/>
    <m/>
    <x v="0"/>
    <x v="0"/>
    <x v="1"/>
    <x v="0"/>
    <x v="0"/>
    <x v="0"/>
    <x v="1"/>
    <x v="3"/>
  </r>
  <r>
    <n v="1816"/>
    <s v="Heather Davis"/>
    <s v="joseph45@example.org"/>
    <x v="46"/>
    <x v="1"/>
    <x v="33"/>
    <x v="160"/>
    <x v="1"/>
    <x v="4"/>
    <s v="I've forgotten my password for my {product_purchased} account, and the password reset option is not working. How can I recover my account?_x000a__x000a_If an action was taken to change an account's account number in order to change I've already contacted customer support multiple times, but the issue remains unresolved."/>
    <x v="0"/>
    <x v="0"/>
    <x v="3"/>
    <x v="0"/>
    <d v="2023-06-01T12:25:13"/>
    <x v="0"/>
    <x v="0"/>
    <x v="0"/>
    <x v="0"/>
    <x v="0"/>
    <x v="0"/>
    <x v="1"/>
    <x v="3"/>
  </r>
  <r>
    <n v="1817"/>
    <s v="Roberto Mckinney"/>
    <s v="zcox@example.org"/>
    <x v="51"/>
    <x v="2"/>
    <x v="29"/>
    <x v="449"/>
    <x v="3"/>
    <x v="3"/>
    <s v="I'm facing issues logging into my {product_purchased} account. It says my account is locked. What should I do to unlock it?_x000a__x000a_The first step is to create a new account using your user name or a password you I've tried troubleshooting steps mentioned in the user manual, but the issue persists."/>
    <x v="2"/>
    <x v="0"/>
    <x v="0"/>
    <x v="2"/>
    <m/>
    <x v="0"/>
    <x v="0"/>
    <x v="1"/>
    <x v="0"/>
    <x v="0"/>
    <x v="0"/>
    <x v="0"/>
    <x v="0"/>
  </r>
  <r>
    <n v="1818"/>
    <s v="Amy Rodriguez"/>
    <s v="yhamilton@example.com"/>
    <x v="22"/>
    <x v="0"/>
    <x v="19"/>
    <x v="256"/>
    <x v="4"/>
    <x v="0"/>
    <s v="I'm having an issue with the {product_purchased}. Please assist._x000a__x000a_If you have a product your account name can match, you can send an email to the seller asking for their name as well as their address. Then create I've followed the troubleshooting steps mentioned in the user manual, but the issue persists."/>
    <x v="0"/>
    <x v="0"/>
    <x v="1"/>
    <x v="0"/>
    <d v="2023-06-01T19:15:16"/>
    <x v="0"/>
    <x v="0"/>
    <x v="0"/>
    <x v="0"/>
    <x v="0"/>
    <x v="0"/>
    <x v="1"/>
    <x v="1"/>
  </r>
  <r>
    <n v="1819"/>
    <s v="Sara Vaughan"/>
    <s v="ltucker@example.com"/>
    <x v="15"/>
    <x v="2"/>
    <x v="36"/>
    <x v="573"/>
    <x v="0"/>
    <x v="11"/>
    <s v="I'm having an issue with the {product_purchased}. Please assist._x000a__x000a__x000a_Thanks._x000a__x000a_-R_x000a__x000a__x000a_Thanks:_x000a__x000a_-J_x000a__x000a__x000a_Click again_x000a__x000a_Thank you._x000a__x000a_-B_x000a__x000a__x000a_Thank you I've checked for software updates, and my {product_purchased} is already running the latest version."/>
    <x v="0"/>
    <x v="0"/>
    <x v="3"/>
    <x v="2"/>
    <d v="2023-06-01T07:28:18"/>
    <x v="0"/>
    <x v="0"/>
    <x v="0"/>
    <x v="0"/>
    <x v="0"/>
    <x v="0"/>
    <x v="1"/>
    <x v="3"/>
  </r>
  <r>
    <n v="1820"/>
    <s v="Eugene Frazier"/>
    <s v="shelleyjensen@example.net"/>
    <x v="26"/>
    <x v="2"/>
    <x v="27"/>
    <x v="466"/>
    <x v="0"/>
    <x v="7"/>
    <s v="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
    <x v="1"/>
    <x v="601"/>
    <x v="2"/>
    <x v="0"/>
    <d v="2023-06-01T14:16:20"/>
    <x v="598"/>
    <x v="2"/>
    <x v="0"/>
    <x v="1"/>
    <x v="0"/>
    <x v="1"/>
    <x v="0"/>
    <x v="2"/>
  </r>
  <r>
    <n v="1821"/>
    <s v="Peter Watts"/>
    <s v="ypierce@example.org"/>
    <x v="18"/>
    <x v="1"/>
    <x v="16"/>
    <x v="536"/>
    <x v="1"/>
    <x v="2"/>
    <s v="I'm having an issue with the {product_purchased}. Please assist._x000a__x000a_Product Purchased_x000a__x000a_Product Purchased_x000a__x000a_Product Purchased_x000a__x000a_Product Purchased_x000a__x000a_Product Purchased_x000a__x000a_Product The issue I'm facing is intermittent. Sometimes it works fine, but other times it acts up unexpectedly."/>
    <x v="2"/>
    <x v="0"/>
    <x v="3"/>
    <x v="3"/>
    <m/>
    <x v="0"/>
    <x v="0"/>
    <x v="1"/>
    <x v="0"/>
    <x v="0"/>
    <x v="0"/>
    <x v="1"/>
    <x v="3"/>
  </r>
  <r>
    <n v="1822"/>
    <s v="Cindy Carey"/>
    <s v="wallacejason@example.net"/>
    <x v="42"/>
    <x v="2"/>
    <x v="3"/>
    <x v="288"/>
    <x v="4"/>
    <x v="7"/>
    <s v="I'm having an issue with the {product_purchased}. Please assist._x000a__x000a_Note : To remove the code, change the value of the [product_purchased]. To enable, change $new_price_by_ I've tried clearing the cache and data for the {product_purchased} app, but the issue persists."/>
    <x v="0"/>
    <x v="0"/>
    <x v="1"/>
    <x v="0"/>
    <d v="2023-06-01T17:24:23"/>
    <x v="0"/>
    <x v="0"/>
    <x v="0"/>
    <x v="0"/>
    <x v="0"/>
    <x v="0"/>
    <x v="1"/>
    <x v="1"/>
  </r>
  <r>
    <n v="1823"/>
    <s v="Michelle Wong"/>
    <s v="ygardner@example.net"/>
    <x v="29"/>
    <x v="1"/>
    <x v="21"/>
    <x v="62"/>
    <x v="1"/>
    <x v="13"/>
    <s v="I'm having an issue with the {product_purchased}. Please assist._x000a__x000a_0x7c8fca1b07c6_x000a__x000a_A new color for my Macbook Pro! The new logo doesn't look familiar, I'm unable to find the option to perform the desired action in the {product_purchased}. Could you please guide me through the steps?"/>
    <x v="2"/>
    <x v="0"/>
    <x v="2"/>
    <x v="2"/>
    <m/>
    <x v="0"/>
    <x v="0"/>
    <x v="1"/>
    <x v="0"/>
    <x v="0"/>
    <x v="0"/>
    <x v="0"/>
    <x v="2"/>
  </r>
  <r>
    <n v="1824"/>
    <s v="Kayla Flores"/>
    <s v="velasquezphillip@example.com"/>
    <x v="43"/>
    <x v="0"/>
    <x v="35"/>
    <x v="34"/>
    <x v="1"/>
    <x v="4"/>
    <s v="I'm having an issue with the {product_purchased}. Please assist. I've checked for software updates, and my {product_purchased} is already running the latest version."/>
    <x v="2"/>
    <x v="0"/>
    <x v="2"/>
    <x v="3"/>
    <m/>
    <x v="0"/>
    <x v="0"/>
    <x v="1"/>
    <x v="0"/>
    <x v="0"/>
    <x v="0"/>
    <x v="0"/>
    <x v="2"/>
  </r>
  <r>
    <n v="1825"/>
    <s v="Anna Moore"/>
    <s v="dustindouglas@example.net"/>
    <x v="17"/>
    <x v="1"/>
    <x v="0"/>
    <x v="42"/>
    <x v="0"/>
    <x v="2"/>
    <s v="I'm having an issue with the {product_purchased}. Please assist. Thanks._x000a__x000a_If you need a product for free, please use our support page. Please contact support@vendorsparklabs.com. I've performed a factory reset on my {product_purchased}, hoping it would resolve the problem, but it didn't help."/>
    <x v="1"/>
    <x v="602"/>
    <x v="2"/>
    <x v="0"/>
    <d v="2023-06-01T01:38:27"/>
    <x v="599"/>
    <x v="2"/>
    <x v="0"/>
    <x v="1"/>
    <x v="0"/>
    <x v="1"/>
    <x v="0"/>
    <x v="2"/>
  </r>
  <r>
    <n v="1826"/>
    <s v="Angela Humphrey"/>
    <s v="joshua84@example.com"/>
    <x v="40"/>
    <x v="1"/>
    <x v="38"/>
    <x v="373"/>
    <x v="1"/>
    <x v="10"/>
    <s v="I'm having an issue with the {product_purchased}. Please assist. Thanks in return.&quot;_x000a__x000a_&quot;Thanks for understanding.&quot;_x000a__x000a_&quot;Thank you for sharing.&quot;_x000a__x000a_&quot;Sorry.&quot;_x000a__x000a_&quot;Please do not forget. Sorry I've checked the device settings and made sure that everything is configured correctly."/>
    <x v="1"/>
    <x v="603"/>
    <x v="2"/>
    <x v="1"/>
    <d v="2023-06-01T17:06:29"/>
    <x v="600"/>
    <x v="5"/>
    <x v="0"/>
    <x v="1"/>
    <x v="0"/>
    <x v="1"/>
    <x v="0"/>
    <x v="2"/>
  </r>
  <r>
    <n v="1827"/>
    <s v="Regina Copeland"/>
    <s v="charlescooper@example.com"/>
    <x v="39"/>
    <x v="0"/>
    <x v="21"/>
    <x v="501"/>
    <x v="2"/>
    <x v="2"/>
    <s v="I'm having an issue with the {product_purchased}. Please assist. I'm experiencing this issue on multiple devices of the same model, so it seems to be a widespread problem."/>
    <x v="0"/>
    <x v="0"/>
    <x v="2"/>
    <x v="2"/>
    <d v="2023-06-01T05:37:29"/>
    <x v="0"/>
    <x v="0"/>
    <x v="0"/>
    <x v="0"/>
    <x v="0"/>
    <x v="0"/>
    <x v="0"/>
    <x v="2"/>
  </r>
  <r>
    <n v="1828"/>
    <s v="Lisa Stark"/>
    <s v="daviskathy@example.net"/>
    <x v="12"/>
    <x v="0"/>
    <x v="24"/>
    <x v="44"/>
    <x v="3"/>
    <x v="12"/>
    <s v="My {product_purchased} is making strange noises and not functioning properly. I suspect there might be a hardware issue. Can you please help me with this?_x000a__x000a_I need an example of how to play games without pressing the 'M This problem started occurring after the recent software update. I haven't made any other changes to the device."/>
    <x v="1"/>
    <x v="604"/>
    <x v="0"/>
    <x v="0"/>
    <d v="2023-06-01T14:42:30"/>
    <x v="601"/>
    <x v="5"/>
    <x v="0"/>
    <x v="1"/>
    <x v="0"/>
    <x v="1"/>
    <x v="0"/>
    <x v="0"/>
  </r>
  <r>
    <n v="1829"/>
    <s v="Dillon Bennett"/>
    <s v="mary43@example.com"/>
    <x v="34"/>
    <x v="2"/>
    <x v="13"/>
    <x v="34"/>
    <x v="0"/>
    <x v="8"/>
    <s v="I'm having an issue with the {product_purchased}. Please assist._x000a__x000a_(This is the last of the sales, not the brand for this product)._x000a__x000a_It might happen when you get the text code, you might get I've checked for software updates, and my {product_purchased} is already running the latest version."/>
    <x v="0"/>
    <x v="0"/>
    <x v="1"/>
    <x v="3"/>
    <d v="2023-05-31T23:43:31"/>
    <x v="0"/>
    <x v="0"/>
    <x v="0"/>
    <x v="0"/>
    <x v="0"/>
    <x v="0"/>
    <x v="1"/>
    <x v="1"/>
  </r>
  <r>
    <n v="1830"/>
    <s v="Sara Hamilton"/>
    <s v="lroberts@example.com"/>
    <x v="7"/>
    <x v="2"/>
    <x v="25"/>
    <x v="645"/>
    <x v="3"/>
    <x v="1"/>
    <s v="I'm having an issue with the {product_purchased}. Please assist._x000a__x000a_To receive the credit or debit card details and an information about this item and any items you have purchased, please follow this link_x000a__x000a_https://bitco The issue I'm facing is intermittent. Sometimes it works fine, but other times it acts up unexpectedly."/>
    <x v="2"/>
    <x v="0"/>
    <x v="3"/>
    <x v="1"/>
    <m/>
    <x v="0"/>
    <x v="0"/>
    <x v="1"/>
    <x v="0"/>
    <x v="0"/>
    <x v="0"/>
    <x v="1"/>
    <x v="3"/>
  </r>
  <r>
    <n v="1831"/>
    <s v="Shannon Smith"/>
    <s v="lmurray@example.net"/>
    <x v="46"/>
    <x v="2"/>
    <x v="34"/>
    <x v="8"/>
    <x v="0"/>
    <x v="2"/>
    <s v="I've recently set up my {product_purchased}, but it fails to connect to any available networks. What steps should I take to troubleshoot this issue?_x000a__x000a__x000a_In my first attempt, I set an account credentials and enabled the I've performed a factory reset on my {product_purchased}, hoping it would resolve the problem, but it didn't help."/>
    <x v="0"/>
    <x v="0"/>
    <x v="2"/>
    <x v="0"/>
    <d v="2023-05-31T22:34:34"/>
    <x v="0"/>
    <x v="0"/>
    <x v="0"/>
    <x v="0"/>
    <x v="0"/>
    <x v="0"/>
    <x v="0"/>
    <x v="2"/>
  </r>
  <r>
    <n v="1832"/>
    <s v="Daniel Stokes"/>
    <s v="drodriguez@example.net"/>
    <x v="40"/>
    <x v="2"/>
    <x v="26"/>
    <x v="86"/>
    <x v="0"/>
    <x v="7"/>
    <s v="My {product_purchased} is making strange noises and not functioning properly. I suspect there might be a hardware issue. Can you please help me with this? Thanks,_x000a__x000a_Andrew_x000a__x000a_Steve_x000a__x000a_Steve_x000a__x000a_Steve, thank I'm concerned about the security of my {product_purchased} and would like to ensure that my data is safe."/>
    <x v="0"/>
    <x v="0"/>
    <x v="1"/>
    <x v="0"/>
    <d v="2023-06-01T16:50:36"/>
    <x v="0"/>
    <x v="0"/>
    <x v="0"/>
    <x v="0"/>
    <x v="0"/>
    <x v="0"/>
    <x v="1"/>
    <x v="1"/>
  </r>
  <r>
    <n v="1833"/>
    <s v="Michelle Nelson"/>
    <s v="benjamin39@example.org"/>
    <x v="28"/>
    <x v="0"/>
    <x v="21"/>
    <x v="200"/>
    <x v="2"/>
    <x v="10"/>
    <s v="I'm having an issue with the {product_purchased}. Please assist._x000a__x000a_In the U.S._x000a__x000a_C.V.A.M.U.P.A.C.H.C._x000a__x000a_A I've checked the device settings and made sure that everything is configured correctly."/>
    <x v="2"/>
    <x v="0"/>
    <x v="1"/>
    <x v="1"/>
    <m/>
    <x v="0"/>
    <x v="0"/>
    <x v="1"/>
    <x v="0"/>
    <x v="0"/>
    <x v="0"/>
    <x v="1"/>
    <x v="1"/>
  </r>
  <r>
    <n v="1834"/>
    <s v="William Cruz"/>
    <s v="bowen@example.org"/>
    <x v="9"/>
    <x v="0"/>
    <x v="27"/>
    <x v="488"/>
    <x v="0"/>
    <x v="15"/>
    <s v="I'm having an issue with the {product_purchased}. Please assist._x000a__x000a_My phone has no service. Please help._x000a__x000a_My phone has no service. Please help._x000a__x000a_My phone seems to be broken... The { I need assistance as soon as possible because it's affecting my work and productivity."/>
    <x v="2"/>
    <x v="0"/>
    <x v="3"/>
    <x v="1"/>
    <m/>
    <x v="0"/>
    <x v="0"/>
    <x v="1"/>
    <x v="0"/>
    <x v="0"/>
    <x v="0"/>
    <x v="1"/>
    <x v="3"/>
  </r>
  <r>
    <n v="1835"/>
    <s v="Teresa Hayes"/>
    <s v="jacobgarcia@example.com"/>
    <x v="39"/>
    <x v="1"/>
    <x v="30"/>
    <x v="457"/>
    <x v="3"/>
    <x v="8"/>
    <s v="The {product_purchased} is unable to establish a stable internet connection. It keeps disconnecting intermittently. How can I troubleshoot this network problem? Read more_x000a__x000a_Tests and feedback help determine correct or incorrect configuration of an I've noticed a peculiar error message popping up on my {product_purchased} screen. It says '{error_message}'. What does it mean?"/>
    <x v="2"/>
    <x v="0"/>
    <x v="0"/>
    <x v="0"/>
    <m/>
    <x v="0"/>
    <x v="0"/>
    <x v="1"/>
    <x v="0"/>
    <x v="0"/>
    <x v="0"/>
    <x v="0"/>
    <x v="0"/>
  </r>
  <r>
    <n v="1836"/>
    <s v="Kathleen Richards"/>
    <s v="richard66@example.com"/>
    <x v="9"/>
    <x v="0"/>
    <x v="28"/>
    <x v="524"/>
    <x v="0"/>
    <x v="3"/>
    <s v="I've noticed a software bug in the {product_purchased} app. It's causing data loss and unexpected errors. How can I resolve this issue?_x000a__x000a_It's important to remember that Microsoft uses a system-wide policy that enables I need assistance as soon as possible because it's affecting my work and productivity."/>
    <x v="1"/>
    <x v="605"/>
    <x v="0"/>
    <x v="1"/>
    <d v="2023-05-31T23:15:41"/>
    <x v="602"/>
    <x v="3"/>
    <x v="0"/>
    <x v="1"/>
    <x v="2"/>
    <x v="1"/>
    <x v="0"/>
    <x v="0"/>
  </r>
  <r>
    <n v="1837"/>
    <s v="David James"/>
    <s v="skramer@example.com"/>
    <x v="45"/>
    <x v="2"/>
    <x v="17"/>
    <x v="561"/>
    <x v="3"/>
    <x v="11"/>
    <s v="I'm unable to access my {product_purchased} account. It keeps displaying an 'Invalid Credentials' error, even though I'm using the correct login information. How can I regain access to my account?_x000a__x000a_I'm I've performed a factory reset on my {product_purchased}, hoping it would resolve the problem, but it didn't help."/>
    <x v="2"/>
    <x v="0"/>
    <x v="0"/>
    <x v="3"/>
    <m/>
    <x v="0"/>
    <x v="0"/>
    <x v="1"/>
    <x v="0"/>
    <x v="0"/>
    <x v="0"/>
    <x v="0"/>
    <x v="0"/>
  </r>
  <r>
    <n v="1838"/>
    <s v="Ashley Spears"/>
    <s v="vanessa03@example.com"/>
    <x v="16"/>
    <x v="2"/>
    <x v="38"/>
    <x v="398"/>
    <x v="1"/>
    <x v="8"/>
    <s v="I'm having an issue with the {product_purchased}. Please assist._x000a__x000a_For more information, please contact:_x000a__x000a_Carmichael Miller_x000a__x000a_E-Mail: carmichael@carmichaelmilberg.com I'm unable to find the option to perform the desired action in the {product_purchased}. Could you please guide me through the steps?"/>
    <x v="1"/>
    <x v="606"/>
    <x v="3"/>
    <x v="2"/>
    <d v="2023-06-01T16:09:43"/>
    <x v="603"/>
    <x v="4"/>
    <x v="0"/>
    <x v="1"/>
    <x v="2"/>
    <x v="1"/>
    <x v="1"/>
    <x v="3"/>
  </r>
  <r>
    <n v="1839"/>
    <s v="Tina Brown"/>
    <s v="mary24@example.com"/>
    <x v="11"/>
    <x v="0"/>
    <x v="18"/>
    <x v="357"/>
    <x v="4"/>
    <x v="9"/>
    <s v="I'm having an issue with the {product_purchased}. Please assist._x000a__x000a_The error occurred while loading the form. Please report to system as soon as possible. Please refer to the status of this issue on GitHub._x000a__x000a_Please I need assistance as soon as possible because it's affecting my work and productivity."/>
    <x v="1"/>
    <x v="607"/>
    <x v="1"/>
    <x v="1"/>
    <d v="2023-05-31T23:03:45"/>
    <x v="604"/>
    <x v="3"/>
    <x v="0"/>
    <x v="1"/>
    <x v="2"/>
    <x v="1"/>
    <x v="1"/>
    <x v="1"/>
  </r>
  <r>
    <n v="1840"/>
    <s v="Mark Miller"/>
    <s v="jburgess@example.com"/>
    <x v="24"/>
    <x v="2"/>
    <x v="2"/>
    <x v="248"/>
    <x v="4"/>
    <x v="13"/>
    <s v="I'm having an issue with the {product_purchased}. Please assist. The new product can be added at the appropriate time at my discretion._x000a__x000a_When will I receive my product back?_x000a__x000a_I accept return and exchangeogenesis! I've reviewed the troubleshooting steps on the official support website, but they didn't resolve the problem."/>
    <x v="2"/>
    <x v="0"/>
    <x v="2"/>
    <x v="0"/>
    <m/>
    <x v="0"/>
    <x v="0"/>
    <x v="1"/>
    <x v="0"/>
    <x v="0"/>
    <x v="0"/>
    <x v="0"/>
    <x v="2"/>
  </r>
  <r>
    <n v="1841"/>
    <s v="David Lee"/>
    <s v="christopher67@example.net"/>
    <x v="38"/>
    <x v="1"/>
    <x v="24"/>
    <x v="78"/>
    <x v="0"/>
    <x v="1"/>
    <s v="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
    <x v="2"/>
    <x v="0"/>
    <x v="3"/>
    <x v="1"/>
    <m/>
    <x v="0"/>
    <x v="0"/>
    <x v="1"/>
    <x v="0"/>
    <x v="0"/>
    <x v="0"/>
    <x v="1"/>
    <x v="3"/>
  </r>
  <r>
    <n v="1842"/>
    <s v="Victoria Holt"/>
    <s v="randall15@example.com"/>
    <x v="43"/>
    <x v="0"/>
    <x v="41"/>
    <x v="253"/>
    <x v="2"/>
    <x v="3"/>
    <s v="I'm having an issue with the {product_purchased}. Please assist._x000a__x000a_• Use the &quot;Add me here&quot; dialog to update your cart on my site and to add another cart._x000a__x000a_• Select all my other options: I've reviewed the troubleshooting steps on the official support website, but they didn't resolve the problem."/>
    <x v="2"/>
    <x v="0"/>
    <x v="3"/>
    <x v="0"/>
    <m/>
    <x v="0"/>
    <x v="0"/>
    <x v="1"/>
    <x v="0"/>
    <x v="0"/>
    <x v="0"/>
    <x v="1"/>
    <x v="3"/>
  </r>
  <r>
    <n v="1843"/>
    <s v="Nathaniel Walls"/>
    <s v="lovehunter@example.net"/>
    <x v="11"/>
    <x v="1"/>
    <x v="34"/>
    <x v="149"/>
    <x v="2"/>
    <x v="0"/>
    <s v="I've forgotten my password for my {product_purchased} account, and the password reset option is not working. How can I recover my account?_x000a__x000a_Step 4: Verify password integrity_x000a__x000a_The main thing to do is verify that I've performed a factory reset on my {product_purchased}, hoping it would resolve the problem, but it didn't help."/>
    <x v="2"/>
    <x v="0"/>
    <x v="0"/>
    <x v="1"/>
    <m/>
    <x v="0"/>
    <x v="0"/>
    <x v="1"/>
    <x v="0"/>
    <x v="0"/>
    <x v="0"/>
    <x v="0"/>
    <x v="0"/>
  </r>
  <r>
    <n v="1844"/>
    <s v="April Clark"/>
    <s v="villarrealmark@example.net"/>
    <x v="37"/>
    <x v="1"/>
    <x v="26"/>
    <x v="200"/>
    <x v="2"/>
    <x v="2"/>
    <s v="There seems to be a glitch in the {product_purchased} software. It freezes frequently, making it difficult to use. Can you please provide a solution? :)_x000a__x000a_This is just a placeholder. What else can we do? I've noticed a peculiar error message popping up on my {product_purchased} screen. It says '{error_message}'. What does it mean?"/>
    <x v="2"/>
    <x v="0"/>
    <x v="2"/>
    <x v="3"/>
    <m/>
    <x v="0"/>
    <x v="0"/>
    <x v="1"/>
    <x v="0"/>
    <x v="0"/>
    <x v="0"/>
    <x v="0"/>
    <x v="2"/>
  </r>
  <r>
    <n v="1845"/>
    <s v="Johnathan Meadows"/>
    <s v="deleonlindsey@example.com"/>
    <x v="8"/>
    <x v="1"/>
    <x v="17"/>
    <x v="333"/>
    <x v="1"/>
    <x v="2"/>
    <s v="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
    <x v="2"/>
    <x v="0"/>
    <x v="0"/>
    <x v="2"/>
    <m/>
    <x v="0"/>
    <x v="0"/>
    <x v="1"/>
    <x v="0"/>
    <x v="0"/>
    <x v="0"/>
    <x v="0"/>
    <x v="0"/>
  </r>
  <r>
    <n v="1846"/>
    <s v="Mike Hansen"/>
    <s v="upadilla@example.net"/>
    <x v="43"/>
    <x v="0"/>
    <x v="24"/>
    <x v="265"/>
    <x v="3"/>
    <x v="13"/>
    <s v="I'm having an issue with the {product_purchased}. Please assist._x000a__x000a_My experience with this is that you have to specify what name the order form on the order form contains._x000a__x000a_Here's the basic setup for each order I rely heavily on my {product_purchased} for my daily tasks, and this issue is hindering my productivity."/>
    <x v="1"/>
    <x v="608"/>
    <x v="1"/>
    <x v="3"/>
    <d v="2023-06-01T12:11:55"/>
    <x v="605"/>
    <x v="3"/>
    <x v="0"/>
    <x v="1"/>
    <x v="2"/>
    <x v="1"/>
    <x v="1"/>
    <x v="1"/>
  </r>
  <r>
    <n v="1847"/>
    <s v="Jorge Willis"/>
    <s v="jenniferkoch@example.org"/>
    <x v="3"/>
    <x v="2"/>
    <x v="10"/>
    <x v="30"/>
    <x v="0"/>
    <x v="0"/>
    <s v="I'm having an issue with the {product_purchased}. Please assist._x000a__x000a_Here is a little video about what has happened and the problem with this one._x000a__x000a_Here is an updated example._x000a__x000a_How are you feeling? I'm concerned about the security of my {product_purchased} and would like to ensure that my data is safe."/>
    <x v="1"/>
    <x v="609"/>
    <x v="2"/>
    <x v="1"/>
    <d v="2023-06-01T18:12:57"/>
    <x v="606"/>
    <x v="1"/>
    <x v="0"/>
    <x v="1"/>
    <x v="1"/>
    <x v="1"/>
    <x v="0"/>
    <x v="2"/>
  </r>
  <r>
    <n v="1848"/>
    <s v="Tammie Carter"/>
    <s v="achen@example.com"/>
    <x v="44"/>
    <x v="0"/>
    <x v="14"/>
    <x v="141"/>
    <x v="0"/>
    <x v="10"/>
    <s v="I'm having an issue with the {product_purchased}. Please assist. It is too much of an effort to get a better score for your app. If I try this again it might be a different issue._x000a__x000a_6. It I've followed the troubleshooting steps mentioned in the user manual, but the issue persists."/>
    <x v="2"/>
    <x v="0"/>
    <x v="0"/>
    <x v="1"/>
    <m/>
    <x v="0"/>
    <x v="0"/>
    <x v="1"/>
    <x v="0"/>
    <x v="0"/>
    <x v="0"/>
    <x v="0"/>
    <x v="0"/>
  </r>
  <r>
    <n v="1849"/>
    <s v="Taylor Powell"/>
    <s v="moorelisa@example.org"/>
    <x v="19"/>
    <x v="2"/>
    <x v="12"/>
    <x v="377"/>
    <x v="2"/>
    <x v="5"/>
    <s v="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
    <x v="2"/>
    <x v="0"/>
    <x v="3"/>
    <x v="3"/>
    <m/>
    <x v="0"/>
    <x v="0"/>
    <x v="1"/>
    <x v="0"/>
    <x v="0"/>
    <x v="0"/>
    <x v="1"/>
    <x v="3"/>
  </r>
  <r>
    <n v="1850"/>
    <s v="Bruce Thomas MD"/>
    <s v="vhancock@example.org"/>
    <x v="37"/>
    <x v="2"/>
    <x v="8"/>
    <x v="34"/>
    <x v="1"/>
    <x v="5"/>
    <s v="I've recently set up my {product_purchased}, but it fails to connect to any available networks. What steps should I take to troubleshoot this issue?_x000a__x000a_As of this update, the problem we're experiencing is based on I've checked the device settings and made sure that everything is configured correctly."/>
    <x v="2"/>
    <x v="0"/>
    <x v="1"/>
    <x v="3"/>
    <m/>
    <x v="0"/>
    <x v="0"/>
    <x v="1"/>
    <x v="0"/>
    <x v="0"/>
    <x v="0"/>
    <x v="1"/>
    <x v="1"/>
  </r>
  <r>
    <n v="1851"/>
    <s v="Ana Medina"/>
    <s v="joshuafrancis@example.net"/>
    <x v="13"/>
    <x v="2"/>
    <x v="23"/>
    <x v="640"/>
    <x v="3"/>
    <x v="10"/>
    <s v="I'm having an issue with the {product_purchased}. Please assist. I'm concerned about the security of my {product_purchased} and would like to ensure that my data is safe."/>
    <x v="0"/>
    <x v="0"/>
    <x v="3"/>
    <x v="2"/>
    <d v="2023-06-01T10:57:01"/>
    <x v="0"/>
    <x v="0"/>
    <x v="0"/>
    <x v="0"/>
    <x v="0"/>
    <x v="0"/>
    <x v="1"/>
    <x v="3"/>
  </r>
  <r>
    <n v="1852"/>
    <s v="James Santos"/>
    <s v="aaron49@example.org"/>
    <x v="20"/>
    <x v="0"/>
    <x v="19"/>
    <x v="380"/>
    <x v="2"/>
    <x v="1"/>
    <s v="I'm having an issue with the {product_purchased}. Please assist._x000a__x000a_I have purchased an {product_purchased}. Please assist._x000a__x000a_This product is not available for purchase. To access the sales list, log I've reviewed the troubleshooting steps on the official support website, but they didn't resolve the problem."/>
    <x v="2"/>
    <x v="0"/>
    <x v="3"/>
    <x v="3"/>
    <m/>
    <x v="0"/>
    <x v="0"/>
    <x v="1"/>
    <x v="0"/>
    <x v="0"/>
    <x v="0"/>
    <x v="1"/>
    <x v="3"/>
  </r>
  <r>
    <n v="1853"/>
    <s v="Brandon Hall"/>
    <s v="jhubbard@example.com"/>
    <x v="4"/>
    <x v="1"/>
    <x v="31"/>
    <x v="647"/>
    <x v="0"/>
    <x v="7"/>
    <s v="I'm having an issue with the {product_purchased}. Please assist. &quot;_x000a__x000a_&quot; When we have an error such as &quot;No product is sold&quot;, it means they cannot receive your order from us. &quot;_x000a__x000a_&quot; If you I've noticed a sudden decrease in battery life on my {product_purchased}. It used to last much longer."/>
    <x v="1"/>
    <x v="610"/>
    <x v="1"/>
    <x v="3"/>
    <d v="2023-06-01T00:05:05"/>
    <x v="607"/>
    <x v="5"/>
    <x v="0"/>
    <x v="1"/>
    <x v="0"/>
    <x v="1"/>
    <x v="1"/>
    <x v="1"/>
  </r>
  <r>
    <n v="1854"/>
    <s v="Mr. Christopher Martinez"/>
    <s v="cowanfrank@example.net"/>
    <x v="37"/>
    <x v="0"/>
    <x v="12"/>
    <x v="412"/>
    <x v="0"/>
    <x v="11"/>
    <s v="I'm having an issue with the {product_purchased}. Please assist. It is only reasonable to inform your local authorities that your product has been purchased legally._x000a__x000a_How long does the $5.6 million debt be paid? I'm using the original charger that came with my {product_purchased}, but it's not charging properly."/>
    <x v="1"/>
    <x v="611"/>
    <x v="2"/>
    <x v="3"/>
    <d v="2023-06-01T19:57:07"/>
    <x v="608"/>
    <x v="5"/>
    <x v="0"/>
    <x v="1"/>
    <x v="0"/>
    <x v="1"/>
    <x v="0"/>
    <x v="2"/>
  </r>
  <r>
    <n v="1855"/>
    <s v="David George"/>
    <s v="kim10@example.com"/>
    <x v="18"/>
    <x v="2"/>
    <x v="5"/>
    <x v="7"/>
    <x v="0"/>
    <x v="14"/>
    <s v="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
    <x v="0"/>
    <x v="0"/>
    <x v="3"/>
    <x v="0"/>
    <d v="2023-06-01T14:40:08"/>
    <x v="0"/>
    <x v="0"/>
    <x v="0"/>
    <x v="0"/>
    <x v="0"/>
    <x v="0"/>
    <x v="1"/>
    <x v="3"/>
  </r>
  <r>
    <n v="1856"/>
    <s v="Andrea Patterson"/>
    <s v="jeffreyrowland@example.com"/>
    <x v="3"/>
    <x v="1"/>
    <x v="18"/>
    <x v="576"/>
    <x v="4"/>
    <x v="14"/>
    <s v="I'm having an issue with the {product_purchased}. Please assist._x000a__x000a_Purchased a product or a service?_x000a__x000a_Contact the retail store and ask to have it transferred here._x000a__x000a_What's the refund policy you I've performed a factory reset on my {product_purchased}, hoping it would resolve the problem, but it didn't help."/>
    <x v="0"/>
    <x v="0"/>
    <x v="2"/>
    <x v="2"/>
    <d v="2023-06-01T04:34:09"/>
    <x v="0"/>
    <x v="0"/>
    <x v="0"/>
    <x v="0"/>
    <x v="0"/>
    <x v="0"/>
    <x v="0"/>
    <x v="2"/>
  </r>
  <r>
    <n v="1857"/>
    <s v="Patrick Smith"/>
    <s v="bradleykeith@example.net"/>
    <x v="49"/>
    <x v="1"/>
    <x v="35"/>
    <x v="61"/>
    <x v="3"/>
    <x v="14"/>
    <s v="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
    <x v="0"/>
    <x v="0"/>
    <x v="0"/>
    <x v="3"/>
    <d v="2023-06-01T02:38:11"/>
    <x v="0"/>
    <x v="0"/>
    <x v="0"/>
    <x v="0"/>
    <x v="0"/>
    <x v="0"/>
    <x v="0"/>
    <x v="0"/>
  </r>
  <r>
    <n v="1858"/>
    <s v="Charlene Andrews"/>
    <s v="kreid@example.net"/>
    <x v="47"/>
    <x v="1"/>
    <x v="39"/>
    <x v="200"/>
    <x v="0"/>
    <x v="11"/>
    <s v="I'm having an issue with the {product_purchased}. Please assist. Thanks!&quot;_x000a__x000a_&quot;No. I'm trying to fix this problem...&quot;_x000a__x000a_&quot;What do you mean? I'm trying to fix it?&quot;_x000a__x000a_&quot; I've checked for any available software updates for my {product_purchased}, but there are none."/>
    <x v="1"/>
    <x v="612"/>
    <x v="0"/>
    <x v="0"/>
    <d v="2023-06-01T04:23:13"/>
    <x v="609"/>
    <x v="5"/>
    <x v="0"/>
    <x v="1"/>
    <x v="0"/>
    <x v="1"/>
    <x v="0"/>
    <x v="0"/>
  </r>
  <r>
    <n v="1859"/>
    <s v="Emily Nunez"/>
    <s v="sbrown@example.com"/>
    <x v="26"/>
    <x v="2"/>
    <x v="39"/>
    <x v="154"/>
    <x v="4"/>
    <x v="5"/>
    <s v="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
    <x v="0"/>
    <x v="0"/>
    <x v="2"/>
    <x v="0"/>
    <d v="2023-06-01T05:57:14"/>
    <x v="0"/>
    <x v="0"/>
    <x v="0"/>
    <x v="0"/>
    <x v="0"/>
    <x v="0"/>
    <x v="0"/>
    <x v="2"/>
  </r>
  <r>
    <n v="1860"/>
    <s v="Frances Riley"/>
    <s v="phelpschristian@example.net"/>
    <x v="46"/>
    <x v="1"/>
    <x v="20"/>
    <x v="611"/>
    <x v="4"/>
    <x v="15"/>
    <s v="I'm having an issue with the {product_purchased}. Please assist._x000a__x000a_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
    <x v="0"/>
    <x v="0"/>
    <x v="0"/>
    <x v="2"/>
    <d v="2023-06-01T16:17:16"/>
    <x v="0"/>
    <x v="0"/>
    <x v="0"/>
    <x v="0"/>
    <x v="0"/>
    <x v="0"/>
    <x v="0"/>
    <x v="0"/>
  </r>
  <r>
    <n v="1861"/>
    <s v="Melissa Burnett"/>
    <s v="thomas54@example.org"/>
    <x v="27"/>
    <x v="0"/>
    <x v="7"/>
    <x v="329"/>
    <x v="2"/>
    <x v="0"/>
    <s v="I'm having an issue with the {product_purchased}. Please assist._x000a__x000a_[11/29/2016 2:19:01 PM] [Client thread/INFO] [jewelrycraft2]: Error, tried to add I've noticed a peculiar error message popping up on my {product_purchased} screen. It says '{error_message}'. What does it mean?"/>
    <x v="2"/>
    <x v="0"/>
    <x v="3"/>
    <x v="3"/>
    <m/>
    <x v="0"/>
    <x v="0"/>
    <x v="1"/>
    <x v="0"/>
    <x v="0"/>
    <x v="0"/>
    <x v="1"/>
    <x v="3"/>
  </r>
  <r>
    <n v="1862"/>
    <s v="Renee Carey"/>
    <s v="patricia76@example.net"/>
    <x v="43"/>
    <x v="2"/>
    <x v="8"/>
    <x v="323"/>
    <x v="3"/>
    <x v="10"/>
    <s v="I'm having an issue with the {product_purchased}. Please assist._x000a__x000a_Please do not sell a product, please try again._x000a__x000a_Do not sell something,please try again or pay to have used again._x000a__x000a_Your I've checked for software updates, and my {product_purchased} is already running the latest version."/>
    <x v="1"/>
    <x v="613"/>
    <x v="3"/>
    <x v="1"/>
    <d v="2023-06-01T21:07:20"/>
    <x v="610"/>
    <x v="4"/>
    <x v="0"/>
    <x v="1"/>
    <x v="2"/>
    <x v="1"/>
    <x v="1"/>
    <x v="3"/>
  </r>
  <r>
    <n v="1863"/>
    <s v="Lisa Moore"/>
    <s v="jessicaevans@example.org"/>
    <x v="5"/>
    <x v="1"/>
    <x v="26"/>
    <x v="391"/>
    <x v="4"/>
    <x v="6"/>
    <s v="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
    <x v="2"/>
    <x v="0"/>
    <x v="3"/>
    <x v="3"/>
    <m/>
    <x v="0"/>
    <x v="0"/>
    <x v="1"/>
    <x v="0"/>
    <x v="0"/>
    <x v="0"/>
    <x v="1"/>
    <x v="3"/>
  </r>
  <r>
    <n v="1864"/>
    <s v="Debra Saunders"/>
    <s v="jonathan45@example.org"/>
    <x v="46"/>
    <x v="1"/>
    <x v="22"/>
    <x v="634"/>
    <x v="2"/>
    <x v="5"/>
    <s v="I'm having an issue with the {product_purchased}. Please assist._x000a__x000a_0x10d0db5514-0x10d0db59d5-0xd3d6e49f3816-3 I've followed the troubleshooting steps mentioned in the user manual, but the issue persists."/>
    <x v="2"/>
    <x v="0"/>
    <x v="1"/>
    <x v="2"/>
    <m/>
    <x v="0"/>
    <x v="0"/>
    <x v="1"/>
    <x v="0"/>
    <x v="0"/>
    <x v="0"/>
    <x v="1"/>
    <x v="1"/>
  </r>
  <r>
    <n v="1865"/>
    <s v="Elizabeth Hamilton"/>
    <s v="gouldmelissa@example.net"/>
    <x v="25"/>
    <x v="1"/>
    <x v="29"/>
    <x v="254"/>
    <x v="3"/>
    <x v="3"/>
    <s v="I'm facing issues logging into my {product_purchased} account. It says my account is locked. What should I do to unlock it?_x000a__x000a_- You can not log into your device's WiFi network, or a device with it I'm worried that the issue might be hardware-related and might require repair or replacement."/>
    <x v="1"/>
    <x v="614"/>
    <x v="3"/>
    <x v="3"/>
    <d v="2023-06-01T06:43:24"/>
    <x v="611"/>
    <x v="1"/>
    <x v="0"/>
    <x v="1"/>
    <x v="1"/>
    <x v="1"/>
    <x v="1"/>
    <x v="3"/>
  </r>
  <r>
    <n v="1866"/>
    <s v="Daniel Rodriguez"/>
    <s v="cliffordwright@example.org"/>
    <x v="23"/>
    <x v="1"/>
    <x v="7"/>
    <x v="671"/>
    <x v="0"/>
    <x v="14"/>
    <s v="My {product_purchased} crashed, and I lost all the data stored on it. Is there any way to recover the lost data? I've recently updated the firmware of my {product_purchased}, and the issue started happening afterward. Could it be related to the update?"/>
    <x v="1"/>
    <x v="615"/>
    <x v="0"/>
    <x v="1"/>
    <d v="2023-06-01T13:14:24"/>
    <x v="612"/>
    <x v="3"/>
    <x v="0"/>
    <x v="1"/>
    <x v="2"/>
    <x v="1"/>
    <x v="0"/>
    <x v="0"/>
  </r>
  <r>
    <n v="1867"/>
    <s v="Robert Steele"/>
    <s v="gillespiedarlene@example.net"/>
    <x v="18"/>
    <x v="0"/>
    <x v="31"/>
    <x v="454"/>
    <x v="4"/>
    <x v="9"/>
    <s v="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
    <x v="1"/>
    <x v="616"/>
    <x v="1"/>
    <x v="3"/>
    <d v="2023-06-01T01:06:25"/>
    <x v="613"/>
    <x v="5"/>
    <x v="0"/>
    <x v="1"/>
    <x v="0"/>
    <x v="1"/>
    <x v="1"/>
    <x v="1"/>
  </r>
  <r>
    <n v="1868"/>
    <s v="Adrienne Smith MD"/>
    <s v="timothygonzalez@example.org"/>
    <x v="20"/>
    <x v="2"/>
    <x v="11"/>
    <x v="267"/>
    <x v="2"/>
    <x v="12"/>
    <s v="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
    <x v="0"/>
    <x v="0"/>
    <x v="2"/>
    <x v="3"/>
    <d v="2023-06-01T03:43:26"/>
    <x v="0"/>
    <x v="0"/>
    <x v="0"/>
    <x v="0"/>
    <x v="0"/>
    <x v="0"/>
    <x v="0"/>
    <x v="2"/>
  </r>
  <r>
    <n v="1869"/>
    <s v="Emily Vasquez"/>
    <s v="seth16@example.org"/>
    <x v="49"/>
    <x v="2"/>
    <x v="14"/>
    <x v="589"/>
    <x v="2"/>
    <x v="7"/>
    <s v="I'm having an issue with the {product_purchased}. Please assist._x000a__x000a_In the meanwhile I'll try to resolve to give the information as well as this for those that do know._x000a__x000a_PS There's a few ways you I've checked the device settings and made sure that everything is configured correctly."/>
    <x v="2"/>
    <x v="0"/>
    <x v="3"/>
    <x v="0"/>
    <m/>
    <x v="0"/>
    <x v="0"/>
    <x v="1"/>
    <x v="0"/>
    <x v="0"/>
    <x v="0"/>
    <x v="1"/>
    <x v="3"/>
  </r>
  <r>
    <n v="1870"/>
    <s v="Wesley Wilson"/>
    <s v="nrodriguez@example.org"/>
    <x v="19"/>
    <x v="2"/>
    <x v="1"/>
    <x v="296"/>
    <x v="1"/>
    <x v="10"/>
    <s v="I'm having an issue with the {product_purchased}. Please assist._x000a__x000a_Product Name: NPSI_x000a__x000a_Price: $5.99_x000a__x000a_Size: 4.95mm_x000a__x000a_Dimensions: 45mm I need assistance as soon as possible because it's affecting my work and productivity."/>
    <x v="2"/>
    <x v="0"/>
    <x v="0"/>
    <x v="2"/>
    <m/>
    <x v="0"/>
    <x v="0"/>
    <x v="1"/>
    <x v="0"/>
    <x v="0"/>
    <x v="0"/>
    <x v="0"/>
    <x v="0"/>
  </r>
  <r>
    <n v="1871"/>
    <s v="Kristen Fitzpatrick"/>
    <s v="scunningham@example.net"/>
    <x v="17"/>
    <x v="2"/>
    <x v="19"/>
    <x v="572"/>
    <x v="4"/>
    <x v="5"/>
    <s v="I'm facing issues logging into my {product_purchased} account. It says my account is locked. What should I do to unlock it? Well, what can I do? I've got to go to Cydia and change a few I'm concerned about the security of my {product_purchased} and would like to ensure that my data is safe."/>
    <x v="0"/>
    <x v="0"/>
    <x v="3"/>
    <x v="1"/>
    <d v="2023-06-01T07:30:31"/>
    <x v="0"/>
    <x v="0"/>
    <x v="0"/>
    <x v="0"/>
    <x v="0"/>
    <x v="0"/>
    <x v="1"/>
    <x v="3"/>
  </r>
  <r>
    <n v="1872"/>
    <s v="James Bass"/>
    <s v="jessica61@example.com"/>
    <x v="38"/>
    <x v="0"/>
    <x v="12"/>
    <x v="672"/>
    <x v="1"/>
    <x v="9"/>
    <s v="I'm having an issue with the {product_purchased}. Please assist. Thank you! 3_x000a__x000a_Reviewed Using the above description my case is of the same quality as my previous case. 1_x000a__x000a_Reviewed Using the above description (i I'm worried that the issue might be hardware-related and might require repair or replacement."/>
    <x v="0"/>
    <x v="0"/>
    <x v="1"/>
    <x v="3"/>
    <d v="2023-06-01T00:01:33"/>
    <x v="0"/>
    <x v="0"/>
    <x v="0"/>
    <x v="0"/>
    <x v="0"/>
    <x v="0"/>
    <x v="1"/>
    <x v="1"/>
  </r>
  <r>
    <n v="1873"/>
    <s v="Martha Rodriguez"/>
    <s v="haley71@example.org"/>
    <x v="4"/>
    <x v="1"/>
    <x v="33"/>
    <x v="673"/>
    <x v="1"/>
    <x v="1"/>
    <s v="I'm having an issue with the {product_purchased}. Please assist._x000a__x000a_My gift arrived in the mail with no tracking number, but I got it in the mail the day after. (This means it was brought to me in I've followed online tutorials and community forums to troubleshoot the issue, but no luck so far."/>
    <x v="0"/>
    <x v="0"/>
    <x v="1"/>
    <x v="2"/>
    <d v="2023-06-01T04:30:35"/>
    <x v="0"/>
    <x v="0"/>
    <x v="0"/>
    <x v="0"/>
    <x v="0"/>
    <x v="0"/>
    <x v="1"/>
    <x v="1"/>
  </r>
  <r>
    <n v="1874"/>
    <s v="Jennifer Lynch"/>
    <s v="srollins@example.com"/>
    <x v="24"/>
    <x v="0"/>
    <x v="40"/>
    <x v="132"/>
    <x v="1"/>
    <x v="8"/>
    <s v="The {product_purchased} is unable to establish a stable internet connection. It keeps disconnecting intermittently. How can I troubleshoot this network problem? How can anyone try to run an exploit which fails?_x000a__x000a_The system does I'm experiencing this issue on multiple devices of the same model, so it seems to be a widespread problem."/>
    <x v="2"/>
    <x v="0"/>
    <x v="3"/>
    <x v="0"/>
    <m/>
    <x v="0"/>
    <x v="0"/>
    <x v="1"/>
    <x v="0"/>
    <x v="0"/>
    <x v="0"/>
    <x v="1"/>
    <x v="3"/>
  </r>
  <r>
    <n v="1875"/>
    <s v="Jaclyn Holland"/>
    <s v="fadams@example.org"/>
    <x v="36"/>
    <x v="0"/>
    <x v="1"/>
    <x v="562"/>
    <x v="3"/>
    <x v="10"/>
    <s v="I'm having an issue with the {product_purchased}. Please assist._x000a__x000a_* Please help me do my best to create a great product and service. When ordering, please include what you paid for and the cost of the product or The issue I'm facing is intermittent. Sometimes it works fine, but other times it acts up unexpectedly."/>
    <x v="0"/>
    <x v="0"/>
    <x v="0"/>
    <x v="2"/>
    <d v="2023-06-01T08:02:38"/>
    <x v="0"/>
    <x v="0"/>
    <x v="0"/>
    <x v="0"/>
    <x v="0"/>
    <x v="0"/>
    <x v="0"/>
    <x v="0"/>
  </r>
  <r>
    <n v="1876"/>
    <s v="Adam Lee"/>
    <s v="mwise@example.org"/>
    <x v="48"/>
    <x v="2"/>
    <x v="13"/>
    <x v="598"/>
    <x v="3"/>
    <x v="10"/>
    <s v="I'm having an issue with the {product_purchased}. Please assist._x000a__x000a_2) Your product will be reviewed for safety prior to shipment. If there is an issue with your product, please include some information of the product of sale I've noticed a peculiar error message popping up on my {product_purchased} screen. It says '{error_message}'. What does it mean?"/>
    <x v="1"/>
    <x v="617"/>
    <x v="1"/>
    <x v="2"/>
    <d v="2023-06-01T14:29:39"/>
    <x v="614"/>
    <x v="3"/>
    <x v="0"/>
    <x v="1"/>
    <x v="2"/>
    <x v="1"/>
    <x v="1"/>
    <x v="1"/>
  </r>
  <r>
    <n v="1877"/>
    <s v="Patrick Hood"/>
    <s v="mary32@example.org"/>
    <x v="8"/>
    <x v="0"/>
    <x v="33"/>
    <x v="406"/>
    <x v="0"/>
    <x v="13"/>
    <s v="I'm having an issue with the {product_purchased}. Please assist._x000a__x000a_Product Description:_x000a__x000a_Nimbus - Quick to Install PC Monitor™_x000a__x000a_Specifications:_x000a__x000a_Built-In Display (IPS) This problem started occurring after the recent software update. I haven't made any other changes to the device."/>
    <x v="0"/>
    <x v="0"/>
    <x v="2"/>
    <x v="0"/>
    <d v="2023-05-31T23:03:41"/>
    <x v="0"/>
    <x v="0"/>
    <x v="0"/>
    <x v="0"/>
    <x v="0"/>
    <x v="0"/>
    <x v="0"/>
    <x v="2"/>
  </r>
  <r>
    <n v="1878"/>
    <s v="Dustin Martin"/>
    <s v="patrickforbes@example.net"/>
    <x v="48"/>
    <x v="2"/>
    <x v="1"/>
    <x v="337"/>
    <x v="1"/>
    <x v="3"/>
    <s v="I'm having an issue with the {product_purchased}. Please assist. [link]_x000a__x000a_Bundle_x000a__x000a_[URL:=&quot;https://cdnjs.cloudflare.com/ajax/libs/js/1 This problem started occurring after the recent software update. I haven't made any other changes to the device."/>
    <x v="0"/>
    <x v="0"/>
    <x v="3"/>
    <x v="2"/>
    <d v="2023-06-01T13:49:43"/>
    <x v="0"/>
    <x v="0"/>
    <x v="0"/>
    <x v="0"/>
    <x v="0"/>
    <x v="0"/>
    <x v="1"/>
    <x v="3"/>
  </r>
  <r>
    <n v="1879"/>
    <s v="Joy Wilson"/>
    <s v="jhardy@example.com"/>
    <x v="0"/>
    <x v="0"/>
    <x v="37"/>
    <x v="674"/>
    <x v="2"/>
    <x v="1"/>
    <s v="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
    <x v="2"/>
    <x v="0"/>
    <x v="3"/>
    <x v="1"/>
    <m/>
    <x v="0"/>
    <x v="0"/>
    <x v="1"/>
    <x v="0"/>
    <x v="0"/>
    <x v="0"/>
    <x v="1"/>
    <x v="3"/>
  </r>
  <r>
    <n v="1880"/>
    <s v="Teresa Hines"/>
    <s v="kreeves@example.org"/>
    <x v="7"/>
    <x v="2"/>
    <x v="41"/>
    <x v="316"/>
    <x v="2"/>
    <x v="2"/>
    <s v="I'm having an issue with the {product_purchased}. Please assist._x000a__x000a_If you have an issue, add an update._x000a__x000a_Also, if you still want this item, here is the listing page you'll need: I rely heavily on my {product_purchased} for my daily tasks, and this issue is hindering my productivity."/>
    <x v="0"/>
    <x v="0"/>
    <x v="2"/>
    <x v="1"/>
    <d v="2023-06-01T03:27:46"/>
    <x v="0"/>
    <x v="0"/>
    <x v="0"/>
    <x v="0"/>
    <x v="0"/>
    <x v="0"/>
    <x v="0"/>
    <x v="2"/>
  </r>
  <r>
    <n v="1881"/>
    <s v="Jason Taylor"/>
    <s v="johndougherty@example.org"/>
    <x v="29"/>
    <x v="2"/>
    <x v="25"/>
    <x v="277"/>
    <x v="3"/>
    <x v="7"/>
    <s v="I'm having an issue with the {product_purchased}. Please assist._x000a__x000a_(6) If the customer's name or ID is not on the Product Status Form, there may be an error resulting from a failure to provide customer ID I'm worried that the issue might be hardware-related and might require repair or replacement."/>
    <x v="2"/>
    <x v="0"/>
    <x v="1"/>
    <x v="1"/>
    <m/>
    <x v="0"/>
    <x v="0"/>
    <x v="1"/>
    <x v="0"/>
    <x v="0"/>
    <x v="0"/>
    <x v="1"/>
    <x v="1"/>
  </r>
  <r>
    <n v="1882"/>
    <s v="Brandon Berg"/>
    <s v="ahowe@example.org"/>
    <x v="19"/>
    <x v="1"/>
    <x v="36"/>
    <x v="390"/>
    <x v="1"/>
    <x v="12"/>
    <s v="I'm having an issue with the {product_purchased}. Please assist._x000a__x000a_I've been experiencing issue 2 with my phone. If there's a workaround, try doing the following: go to Settings &gt; About phone &gt; Device Management &gt; I've noticed a peculiar error message popping up on my {product_purchased} screen. It says '{error_message}'. What does it mean?"/>
    <x v="0"/>
    <x v="0"/>
    <x v="1"/>
    <x v="2"/>
    <d v="2023-06-01T14:25:50"/>
    <x v="0"/>
    <x v="0"/>
    <x v="0"/>
    <x v="0"/>
    <x v="0"/>
    <x v="0"/>
    <x v="1"/>
    <x v="1"/>
  </r>
  <r>
    <n v="1883"/>
    <s v="Sharon Snyder"/>
    <s v="jackieclark@example.net"/>
    <x v="2"/>
    <x v="1"/>
    <x v="11"/>
    <x v="102"/>
    <x v="3"/>
    <x v="8"/>
    <s v="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
    <x v="1"/>
    <x v="618"/>
    <x v="2"/>
    <x v="0"/>
    <d v="2023-06-01T03:02:51"/>
    <x v="615"/>
    <x v="5"/>
    <x v="0"/>
    <x v="1"/>
    <x v="0"/>
    <x v="1"/>
    <x v="0"/>
    <x v="2"/>
  </r>
  <r>
    <n v="1884"/>
    <s v="Alexandra Wells"/>
    <s v="daniel57@example.org"/>
    <x v="14"/>
    <x v="1"/>
    <x v="38"/>
    <x v="119"/>
    <x v="1"/>
    <x v="3"/>
    <s v="I'm facing issues logging into my {product_purchased} account. It says my account is locked. What should I do to unlock it?_x000a__x000a_If your account is locked, you'll have to complete a new authorization request from your I've already contacted customer support multiple times, but the issue remains unresolved."/>
    <x v="2"/>
    <x v="0"/>
    <x v="0"/>
    <x v="2"/>
    <m/>
    <x v="0"/>
    <x v="0"/>
    <x v="1"/>
    <x v="0"/>
    <x v="0"/>
    <x v="0"/>
    <x v="0"/>
    <x v="0"/>
  </r>
  <r>
    <n v="1885"/>
    <s v="Lydia Anderson"/>
    <s v="clee@example.org"/>
    <x v="37"/>
    <x v="2"/>
    <x v="35"/>
    <x v="598"/>
    <x v="4"/>
    <x v="2"/>
    <s v="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
    <x v="1"/>
    <x v="619"/>
    <x v="2"/>
    <x v="2"/>
    <d v="2023-06-01T04:20:52"/>
    <x v="616"/>
    <x v="2"/>
    <x v="0"/>
    <x v="1"/>
    <x v="0"/>
    <x v="1"/>
    <x v="0"/>
    <x v="2"/>
  </r>
  <r>
    <n v="1886"/>
    <s v="Jason Hamilton"/>
    <s v="tracy45@example.org"/>
    <x v="43"/>
    <x v="0"/>
    <x v="28"/>
    <x v="144"/>
    <x v="4"/>
    <x v="0"/>
    <s v="I'm having an issue with the {product_purchased}. Please assist. I'm worried that the issue might be hardware-related and might require repair or replacement."/>
    <x v="0"/>
    <x v="0"/>
    <x v="3"/>
    <x v="0"/>
    <d v="2023-06-01T13:31:52"/>
    <x v="0"/>
    <x v="0"/>
    <x v="0"/>
    <x v="0"/>
    <x v="0"/>
    <x v="0"/>
    <x v="1"/>
    <x v="3"/>
  </r>
  <r>
    <n v="1887"/>
    <s v="Carol Gallagher"/>
    <s v="christopher34@example.net"/>
    <x v="45"/>
    <x v="2"/>
    <x v="41"/>
    <x v="621"/>
    <x v="2"/>
    <x v="15"/>
    <s v="There seems to be a hardware problem with my {product_purchased}. The screen is flickering, and I'm unable to use it. What should I do? I've tried troubleshooting steps mentioned in the user manual, but the issue persists."/>
    <x v="1"/>
    <x v="620"/>
    <x v="2"/>
    <x v="1"/>
    <d v="2023-06-01T03:24:53"/>
    <x v="617"/>
    <x v="2"/>
    <x v="0"/>
    <x v="1"/>
    <x v="0"/>
    <x v="1"/>
    <x v="0"/>
    <x v="2"/>
  </r>
  <r>
    <n v="1888"/>
    <s v="Stephen Johnson"/>
    <s v="casekimberly@example.net"/>
    <x v="25"/>
    <x v="0"/>
    <x v="34"/>
    <x v="330"/>
    <x v="2"/>
    <x v="12"/>
    <s v="I'm having an issue with the {product_purchased}. Please assist._x000a__x000a_How to determine what version of the service is supported by your company_x000a__x000a_Install an account and password._x000a__x000a_Enable user permissions._x000a__x000a_Configure I'm unable to find the option to perform the desired action in the {product_purchased}. Could you please guide me through the steps?"/>
    <x v="1"/>
    <x v="621"/>
    <x v="2"/>
    <x v="1"/>
    <d v="2023-06-01T00:31:54"/>
    <x v="618"/>
    <x v="5"/>
    <x v="0"/>
    <x v="1"/>
    <x v="0"/>
    <x v="1"/>
    <x v="0"/>
    <x v="2"/>
  </r>
  <r>
    <n v="1889"/>
    <s v="Ricky Gibson"/>
    <s v="paul58@example.com"/>
    <x v="20"/>
    <x v="1"/>
    <x v="11"/>
    <x v="259"/>
    <x v="3"/>
    <x v="1"/>
    <s v="I'm having an issue with the {product_purchased}. Please assist._x000a__x000a_If you can, send the request by using your email or by the PayPal contact form._x000a__x000a_If you're having trouble sending, please open up the I'm unable to find the option to perform the desired action in the {product_purchased}. Could you please guide me through the steps?"/>
    <x v="0"/>
    <x v="0"/>
    <x v="3"/>
    <x v="3"/>
    <d v="2023-06-01T22:26:56"/>
    <x v="0"/>
    <x v="0"/>
    <x v="0"/>
    <x v="0"/>
    <x v="0"/>
    <x v="0"/>
    <x v="1"/>
    <x v="3"/>
  </r>
  <r>
    <n v="1890"/>
    <s v="Jennifer Jordan"/>
    <s v="smartinez@example.org"/>
    <x v="51"/>
    <x v="0"/>
    <x v="37"/>
    <x v="258"/>
    <x v="2"/>
    <x v="0"/>
    <s v="I'm having an issue with the {product_purchased}. Please assist._x000a__x000a_I also don't see a product link with the information you have requested. Please use the contact form, please feel free to reach out into my support form I've followed online tutorials and community forums to troubleshoot the issue, but no luck so far."/>
    <x v="0"/>
    <x v="0"/>
    <x v="0"/>
    <x v="0"/>
    <d v="2023-06-01T15:22:58"/>
    <x v="0"/>
    <x v="0"/>
    <x v="0"/>
    <x v="0"/>
    <x v="0"/>
    <x v="0"/>
    <x v="0"/>
    <x v="0"/>
  </r>
  <r>
    <n v="1891"/>
    <s v="Todd Adkins"/>
    <s v="nfrench@example.org"/>
    <x v="9"/>
    <x v="1"/>
    <x v="12"/>
    <x v="303"/>
    <x v="4"/>
    <x v="10"/>
    <s v="I'm having an issue with the {product_purchased}. Please assist. This problem started occurring after the recent software update. I haven't made any other changes to the device."/>
    <x v="0"/>
    <x v="0"/>
    <x v="1"/>
    <x v="2"/>
    <d v="2023-06-01T00:03:58"/>
    <x v="0"/>
    <x v="0"/>
    <x v="0"/>
    <x v="0"/>
    <x v="0"/>
    <x v="0"/>
    <x v="1"/>
    <x v="1"/>
  </r>
  <r>
    <n v="1892"/>
    <s v="Chelsey Martin"/>
    <s v="ycohen@example.com"/>
    <x v="28"/>
    <x v="0"/>
    <x v="11"/>
    <x v="642"/>
    <x v="2"/>
    <x v="9"/>
    <s v="I'm having an issue with the {product_purchased}. Please assist. For more info go to_x000a__x000a_www.c-droidcom.ca&quot;._x000a__x000a_A few weeks back at CES, we had an opportunity to speak with I've tried different settings and configurations on my {product_purchased}, but the issue persists."/>
    <x v="2"/>
    <x v="0"/>
    <x v="2"/>
    <x v="2"/>
    <m/>
    <x v="0"/>
    <x v="0"/>
    <x v="1"/>
    <x v="0"/>
    <x v="0"/>
    <x v="0"/>
    <x v="0"/>
    <x v="2"/>
  </r>
  <r>
    <n v="1893"/>
    <s v="Veronica Moore"/>
    <s v="stephenbryant@example.com"/>
    <x v="10"/>
    <x v="0"/>
    <x v="9"/>
    <x v="261"/>
    <x v="2"/>
    <x v="4"/>
    <s v="I'm having an issue with the {product_purchased}. Please assist. (and that is why I'm saying this because I've seen a lot of emails from people explaining their problems.)_x000a__x000a_The product and the customer don't exist I've followed the troubleshooting steps mentioned in the user manual, but the issue persists."/>
    <x v="2"/>
    <x v="0"/>
    <x v="3"/>
    <x v="0"/>
    <m/>
    <x v="0"/>
    <x v="0"/>
    <x v="1"/>
    <x v="0"/>
    <x v="0"/>
    <x v="0"/>
    <x v="1"/>
    <x v="3"/>
  </r>
  <r>
    <n v="1894"/>
    <s v="Jacqueline Johnston"/>
    <s v="jennifer77@example.com"/>
    <x v="12"/>
    <x v="0"/>
    <x v="24"/>
    <x v="232"/>
    <x v="3"/>
    <x v="5"/>
    <s v="I'm having an issue with the {product_purchased}. Please assist._x000a__x000a_Sorry, thereomicc.com_x000a__x000a_I've been using the site since 2011, and recently been experiencing a significant decrease in sales, it looks like The issue I'm facing is intermittent. Sometimes it works fine, but other times it acts up unexpectedly."/>
    <x v="0"/>
    <x v="0"/>
    <x v="1"/>
    <x v="3"/>
    <d v="2023-06-01T04:34:04"/>
    <x v="0"/>
    <x v="0"/>
    <x v="0"/>
    <x v="0"/>
    <x v="0"/>
    <x v="0"/>
    <x v="1"/>
    <x v="1"/>
  </r>
  <r>
    <n v="1895"/>
    <s v="Joseph Key"/>
    <s v="thomasbrenda@example.com"/>
    <x v="18"/>
    <x v="1"/>
    <x v="2"/>
    <x v="667"/>
    <x v="4"/>
    <x v="6"/>
    <s v="I'm having an issue with the {product_purchased}. Please assist. [20:21:45.] The [code] is '{}': $x = 0x20000000. [20:21:45.] We are I've already contacted customer support multiple times, but the issue remains unresolved."/>
    <x v="2"/>
    <x v="0"/>
    <x v="1"/>
    <x v="2"/>
    <m/>
    <x v="0"/>
    <x v="0"/>
    <x v="1"/>
    <x v="0"/>
    <x v="0"/>
    <x v="0"/>
    <x v="1"/>
    <x v="1"/>
  </r>
  <r>
    <n v="1896"/>
    <s v="Brittany Osborne"/>
    <s v="kjones@example.org"/>
    <x v="50"/>
    <x v="0"/>
    <x v="16"/>
    <x v="255"/>
    <x v="2"/>
    <x v="8"/>
    <s v="I'm having an issue with the {product_purchased}. Please assist._x000a__x000a_I'm having an issue with the {product_purchased}. Please assist. Please help. Please buy! Please help. Please buy! Please buy I need assistance as soon as possible because it's affecting my work and productivity."/>
    <x v="1"/>
    <x v="622"/>
    <x v="3"/>
    <x v="1"/>
    <d v="2023-06-01T22:23:08"/>
    <x v="619"/>
    <x v="1"/>
    <x v="0"/>
    <x v="1"/>
    <x v="1"/>
    <x v="1"/>
    <x v="1"/>
    <x v="3"/>
  </r>
  <r>
    <n v="1897"/>
    <s v="Andrew Tran"/>
    <s v="john33@example.net"/>
    <x v="20"/>
    <x v="2"/>
    <x v="32"/>
    <x v="671"/>
    <x v="3"/>
    <x v="1"/>
    <s v="I'm having an issue with the {product_purchased}. Please assist._x000a__x000a_If you want to purchase the product you will need to create a user account and log into a user account on your web site. Once you have done this I've followed online tutorials and community forums to troubleshoot the issue, but no luck so far."/>
    <x v="1"/>
    <x v="623"/>
    <x v="3"/>
    <x v="0"/>
    <d v="2023-06-01T16:36:09"/>
    <x v="620"/>
    <x v="1"/>
    <x v="0"/>
    <x v="1"/>
    <x v="1"/>
    <x v="1"/>
    <x v="1"/>
    <x v="3"/>
  </r>
  <r>
    <n v="1898"/>
    <s v="Yesenia Thompson"/>
    <s v="smoran@example.org"/>
    <x v="44"/>
    <x v="0"/>
    <x v="32"/>
    <x v="175"/>
    <x v="0"/>
    <x v="14"/>
    <s v="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
    <x v="1"/>
    <x v="624"/>
    <x v="3"/>
    <x v="2"/>
    <d v="2023-06-01T21:27:10"/>
    <x v="621"/>
    <x v="1"/>
    <x v="0"/>
    <x v="1"/>
    <x v="1"/>
    <x v="1"/>
    <x v="1"/>
    <x v="3"/>
  </r>
  <r>
    <n v="1899"/>
    <s v="Samantha Anthony"/>
    <s v="justinwagner@example.org"/>
    <x v="6"/>
    <x v="1"/>
    <x v="33"/>
    <x v="669"/>
    <x v="1"/>
    <x v="1"/>
    <s v="I'm having an issue with the {product_purchased}. Please assist._x000a__x000a__x000a_[ID: 1]_x000a__x000a__x000a_[CUSTOM]_x000a__x000a_Ricardo &quot;Glad to see you're not on a break.&quot; I'm worried that the issue might be hardware-related and might require repair or replacement."/>
    <x v="0"/>
    <x v="0"/>
    <x v="0"/>
    <x v="0"/>
    <d v="2023-06-01T19:23:12"/>
    <x v="0"/>
    <x v="0"/>
    <x v="0"/>
    <x v="0"/>
    <x v="0"/>
    <x v="0"/>
    <x v="0"/>
    <x v="0"/>
  </r>
  <r>
    <n v="1900"/>
    <s v="Jessica Ford"/>
    <s v="newtonbruce@example.org"/>
    <x v="20"/>
    <x v="0"/>
    <x v="10"/>
    <x v="131"/>
    <x v="4"/>
    <x v="10"/>
    <s v="I'm having an issue with the {product_purchased}. Please assist._x000a__x000a_Add to cart Price: $20.00_x000a__x000a_Add to Wishlist_x000a__x000a_Add to cart_x000a__x000a_Add to Wishlist_x000a__x000a_Add to cart I need assistance as soon as possible because it's affecting my work and productivity."/>
    <x v="0"/>
    <x v="0"/>
    <x v="2"/>
    <x v="2"/>
    <d v="2023-05-31T23:29:14"/>
    <x v="0"/>
    <x v="0"/>
    <x v="0"/>
    <x v="0"/>
    <x v="0"/>
    <x v="0"/>
    <x v="0"/>
    <x v="2"/>
  </r>
  <r>
    <n v="1901"/>
    <s v="Thomas Garner"/>
    <s v="anne82@example.com"/>
    <x v="26"/>
    <x v="2"/>
    <x v="33"/>
    <x v="12"/>
    <x v="2"/>
    <x v="7"/>
    <s v="I'm having an issue with the {product_purchased}. Please assist._x000a__x000a_Thank you for your patience. I need assistance as soon as possible because it's affecting my work and productivity."/>
    <x v="0"/>
    <x v="0"/>
    <x v="1"/>
    <x v="0"/>
    <d v="2023-06-01T19:02:15"/>
    <x v="0"/>
    <x v="0"/>
    <x v="0"/>
    <x v="0"/>
    <x v="0"/>
    <x v="0"/>
    <x v="1"/>
    <x v="1"/>
  </r>
  <r>
    <n v="1902"/>
    <s v="Kathy Rodriguez"/>
    <s v="banksalexander@example.org"/>
    <x v="19"/>
    <x v="1"/>
    <x v="23"/>
    <x v="33"/>
    <x v="2"/>
    <x v="1"/>
    <s v="I'm having an issue with the {product_purchased}. Please assist._x000a__x000a__x000a_[08:01:29] [Client thread/INFO]: [CHAT] [Server: I want the package ID to be 'C:\Program Files I need assistance as soon as possible because it's affecting my work and productivity."/>
    <x v="1"/>
    <x v="625"/>
    <x v="1"/>
    <x v="3"/>
    <d v="2023-06-01T01:57:17"/>
    <x v="622"/>
    <x v="1"/>
    <x v="0"/>
    <x v="1"/>
    <x v="1"/>
    <x v="1"/>
    <x v="1"/>
    <x v="1"/>
  </r>
  <r>
    <n v="1903"/>
    <s v="Stephen Williams"/>
    <s v="timothyblackwell@example.com"/>
    <x v="14"/>
    <x v="0"/>
    <x v="36"/>
    <x v="375"/>
    <x v="2"/>
    <x v="10"/>
    <s v="I'm having an issue with the {product_purchased}. Please assist._x000a__x000a_SMS, please assist! The issue I'm facing is intermittent. Sometimes it works fine, but other times it acts up unexpectedly."/>
    <x v="1"/>
    <x v="626"/>
    <x v="3"/>
    <x v="2"/>
    <d v="2023-06-01T09:47:17"/>
    <x v="623"/>
    <x v="1"/>
    <x v="0"/>
    <x v="1"/>
    <x v="1"/>
    <x v="1"/>
    <x v="1"/>
    <x v="3"/>
  </r>
  <r>
    <n v="1904"/>
    <s v="Dustin Brewer"/>
    <s v="othornton@example.org"/>
    <x v="11"/>
    <x v="0"/>
    <x v="30"/>
    <x v="305"/>
    <x v="3"/>
    <x v="11"/>
    <s v="I've forgotten my password for my {product_purchased} account, and the password reset option is not working. How can I recover my account?_x000a__x000a_You can still see a link to your credit score report here at Credit.org I've followed online tutorials and community forums to troubleshoot the issue, but no luck so far."/>
    <x v="0"/>
    <x v="0"/>
    <x v="1"/>
    <x v="0"/>
    <d v="2023-06-01T18:32:19"/>
    <x v="0"/>
    <x v="0"/>
    <x v="0"/>
    <x v="0"/>
    <x v="0"/>
    <x v="0"/>
    <x v="1"/>
    <x v="1"/>
  </r>
  <r>
    <n v="1905"/>
    <s v="Alex Henderson"/>
    <s v="jordanheather@example.org"/>
    <x v="21"/>
    <x v="2"/>
    <x v="34"/>
    <x v="387"/>
    <x v="3"/>
    <x v="4"/>
    <s v="I'm encountering a software bug in the {product_purchased}. Whenever I try to perform a specific action, the application crashes. Are there any updates or fixes available?_x000a__x000a_Yes, we have no updates. I have never used this I've performed a factory reset on my {product_purchased}, hoping it would resolve the problem, but it didn't help."/>
    <x v="0"/>
    <x v="0"/>
    <x v="1"/>
    <x v="0"/>
    <d v="2023-06-01T19:54:19"/>
    <x v="0"/>
    <x v="0"/>
    <x v="0"/>
    <x v="0"/>
    <x v="0"/>
    <x v="0"/>
    <x v="1"/>
    <x v="1"/>
  </r>
  <r>
    <n v="1906"/>
    <s v="Cynthia Good"/>
    <s v="randybaxter@example.net"/>
    <x v="26"/>
    <x v="2"/>
    <x v="0"/>
    <x v="119"/>
    <x v="4"/>
    <x v="11"/>
    <s v="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
    <x v="1"/>
    <x v="627"/>
    <x v="0"/>
    <x v="1"/>
    <d v="2023-06-01T07:23:20"/>
    <x v="624"/>
    <x v="3"/>
    <x v="0"/>
    <x v="1"/>
    <x v="2"/>
    <x v="1"/>
    <x v="0"/>
    <x v="0"/>
  </r>
  <r>
    <n v="1907"/>
    <s v="Allison King"/>
    <s v="millerchristine@example.net"/>
    <x v="22"/>
    <x v="2"/>
    <x v="41"/>
    <x v="115"/>
    <x v="0"/>
    <x v="5"/>
    <s v="I'm having an issue with the {product_purchased}. Please assist._x000a__x000a_{ProductId} : {ProductID}; }_x000a__x000a_// Create a new thread._x000a__x000a_#endregion_x000a_raint_x000a__x000a_// Register an event I've already contacted customer support multiple times, but the issue remains unresolved."/>
    <x v="0"/>
    <x v="0"/>
    <x v="2"/>
    <x v="0"/>
    <d v="2023-06-01T10:29:22"/>
    <x v="0"/>
    <x v="0"/>
    <x v="0"/>
    <x v="0"/>
    <x v="0"/>
    <x v="0"/>
    <x v="0"/>
    <x v="2"/>
  </r>
  <r>
    <n v="1908"/>
    <s v="Dr. Christian Morris"/>
    <s v="leslielynch@example.com"/>
    <x v="19"/>
    <x v="0"/>
    <x v="1"/>
    <x v="664"/>
    <x v="3"/>
    <x v="1"/>
    <s v="I'm having an issue with the {product_purchased}. Please assist. :) The best thing, though, is the number of things you'll need to know to proceed to step 2. The first thing we will need to do is get I've followed the troubleshooting steps mentioned in the user manual, but the issue persists."/>
    <x v="0"/>
    <x v="0"/>
    <x v="1"/>
    <x v="1"/>
    <d v="2023-06-01T00:23:24"/>
    <x v="0"/>
    <x v="0"/>
    <x v="0"/>
    <x v="0"/>
    <x v="0"/>
    <x v="0"/>
    <x v="1"/>
    <x v="1"/>
  </r>
  <r>
    <n v="1909"/>
    <s v="Jennifer Banks"/>
    <s v="fmcneil@example.net"/>
    <x v="5"/>
    <x v="0"/>
    <x v="24"/>
    <x v="580"/>
    <x v="3"/>
    <x v="4"/>
    <s v="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
    <x v="2"/>
    <x v="0"/>
    <x v="0"/>
    <x v="3"/>
    <m/>
    <x v="0"/>
    <x v="0"/>
    <x v="1"/>
    <x v="0"/>
    <x v="0"/>
    <x v="0"/>
    <x v="0"/>
    <x v="0"/>
  </r>
  <r>
    <n v="1910"/>
    <s v="Sarah Harris"/>
    <s v="sandy98@example.org"/>
    <x v="40"/>
    <x v="1"/>
    <x v="41"/>
    <x v="349"/>
    <x v="3"/>
    <x v="14"/>
    <s v="I'm having an issue with the {product_purchased}. Please assist. — I believe this means that I have not found my phone. My previous order of $10 left them with less than $3. I know they didn't want I've tried clearing the cache and data for the {product_purchased} app, but the issue persists."/>
    <x v="0"/>
    <x v="0"/>
    <x v="1"/>
    <x v="1"/>
    <d v="2023-06-01T20:37:26"/>
    <x v="0"/>
    <x v="0"/>
    <x v="0"/>
    <x v="0"/>
    <x v="0"/>
    <x v="0"/>
    <x v="1"/>
    <x v="1"/>
  </r>
  <r>
    <n v="1911"/>
    <s v="Malik Robles"/>
    <s v="jferguson@example.net"/>
    <x v="44"/>
    <x v="1"/>
    <x v="12"/>
    <x v="273"/>
    <x v="3"/>
    <x v="12"/>
    <s v="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
    <x v="2"/>
    <x v="0"/>
    <x v="3"/>
    <x v="3"/>
    <m/>
    <x v="0"/>
    <x v="0"/>
    <x v="1"/>
    <x v="0"/>
    <x v="0"/>
    <x v="0"/>
    <x v="1"/>
    <x v="3"/>
  </r>
  <r>
    <n v="1912"/>
    <s v="Alan Ford"/>
    <s v="martin46@example.org"/>
    <x v="28"/>
    <x v="2"/>
    <x v="0"/>
    <x v="506"/>
    <x v="3"/>
    <x v="6"/>
    <s v="I'm having an issue with the {product_purchased}. Please assist. If it's not working, it'll take your credit card number. Be sure to ask us for help (if there are any issues): $39_x000a__x000a__x000a_- I'm not sure if this issue is specific to my device or if others have reported similar problems."/>
    <x v="0"/>
    <x v="0"/>
    <x v="1"/>
    <x v="3"/>
    <d v="2023-06-01T06:29:29"/>
    <x v="0"/>
    <x v="0"/>
    <x v="0"/>
    <x v="0"/>
    <x v="0"/>
    <x v="0"/>
    <x v="1"/>
    <x v="1"/>
  </r>
  <r>
    <n v="1913"/>
    <s v="Edward Watkins"/>
    <s v="seanmiller@example.org"/>
    <x v="4"/>
    <x v="0"/>
    <x v="35"/>
    <x v="542"/>
    <x v="3"/>
    <x v="8"/>
    <s v="There seems to be a glitch in the {product_purchased} software. It freezes frequently, making it difficult to use. Can you please provide a solution?_x000a__x000a_There seems to be a problem in your {product_purchased I've recently updated the firmware of my {product_purchased}, and the issue started happening afterward. Could it be related to the update?"/>
    <x v="0"/>
    <x v="0"/>
    <x v="2"/>
    <x v="1"/>
    <d v="2023-06-01T07:15:30"/>
    <x v="0"/>
    <x v="0"/>
    <x v="0"/>
    <x v="0"/>
    <x v="0"/>
    <x v="0"/>
    <x v="0"/>
    <x v="2"/>
  </r>
  <r>
    <n v="1914"/>
    <s v="Matthew Morales"/>
    <s v="robertsonbryan@example.org"/>
    <x v="26"/>
    <x v="1"/>
    <x v="36"/>
    <x v="82"/>
    <x v="4"/>
    <x v="10"/>
    <s v="I'm having an issue with the {product_purchased}. Please assist. This problem started occurring after the recent software update. I haven't made any other changes to the device."/>
    <x v="0"/>
    <x v="0"/>
    <x v="1"/>
    <x v="0"/>
    <d v="2023-06-01T12:40:30"/>
    <x v="0"/>
    <x v="0"/>
    <x v="0"/>
    <x v="0"/>
    <x v="0"/>
    <x v="0"/>
    <x v="1"/>
    <x v="1"/>
  </r>
  <r>
    <n v="1915"/>
    <s v="Jonathan Jones"/>
    <s v="deniseyoung@example.net"/>
    <x v="47"/>
    <x v="0"/>
    <x v="3"/>
    <x v="118"/>
    <x v="0"/>
    <x v="6"/>
    <s v="I'm having an issue with the {product_purchased}. Please assist..NET is being a big hit by the {product_purchased}. Please assist..NET is being a big hit by the developers. The amount of I'm worried that the issue might be hardware-related and might require repair or replacement."/>
    <x v="0"/>
    <x v="0"/>
    <x v="2"/>
    <x v="0"/>
    <d v="2023-06-01T14:44:33"/>
    <x v="0"/>
    <x v="0"/>
    <x v="0"/>
    <x v="0"/>
    <x v="0"/>
    <x v="0"/>
    <x v="0"/>
    <x v="2"/>
  </r>
  <r>
    <n v="1916"/>
    <s v="Scott Armstrong"/>
    <s v="jessica36@example.com"/>
    <x v="11"/>
    <x v="1"/>
    <x v="15"/>
    <x v="315"/>
    <x v="4"/>
    <x v="2"/>
    <s v="There seems to be a glitch in the {product_purchased} software. It freezes frequently, making it difficult to use. Can you please provide a solution?_x000a__x000a_If we don't have enough money, then we have to remove all I've already contacted customer support multiple times, but the issue remains unresolved."/>
    <x v="0"/>
    <x v="0"/>
    <x v="1"/>
    <x v="3"/>
    <d v="2023-05-31T23:39:34"/>
    <x v="0"/>
    <x v="0"/>
    <x v="0"/>
    <x v="0"/>
    <x v="0"/>
    <x v="0"/>
    <x v="1"/>
    <x v="1"/>
  </r>
  <r>
    <n v="1917"/>
    <s v="Jillian Hill"/>
    <s v="bradysusan@example.org"/>
    <x v="41"/>
    <x v="0"/>
    <x v="20"/>
    <x v="385"/>
    <x v="2"/>
    <x v="0"/>
    <s v="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
    <x v="1"/>
    <x v="628"/>
    <x v="3"/>
    <x v="3"/>
    <d v="2023-06-01T14:51:35"/>
    <x v="625"/>
    <x v="4"/>
    <x v="0"/>
    <x v="1"/>
    <x v="2"/>
    <x v="1"/>
    <x v="1"/>
    <x v="3"/>
  </r>
  <r>
    <n v="1918"/>
    <s v="Dominique Douglas"/>
    <s v="ttran@example.org"/>
    <x v="23"/>
    <x v="2"/>
    <x v="25"/>
    <x v="96"/>
    <x v="3"/>
    <x v="13"/>
    <s v="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
    <x v="1"/>
    <x v="629"/>
    <x v="2"/>
    <x v="2"/>
    <d v="2023-06-01T19:12:36"/>
    <x v="626"/>
    <x v="1"/>
    <x v="0"/>
    <x v="1"/>
    <x v="1"/>
    <x v="1"/>
    <x v="0"/>
    <x v="2"/>
  </r>
  <r>
    <n v="1919"/>
    <s v="Brittany Gonzalez"/>
    <s v="susan68@example.org"/>
    <x v="16"/>
    <x v="1"/>
    <x v="12"/>
    <x v="55"/>
    <x v="3"/>
    <x v="7"/>
    <s v="I'm having an issue with the {product_purchased}. Please assist. Please help support me, and help make this story really go up._x000a__x000a_My name is Alex, and I'm a freelance writer with a passion. I'm using the original charger that came with my {product_purchased}, but it's not charging properly."/>
    <x v="1"/>
    <x v="630"/>
    <x v="0"/>
    <x v="0"/>
    <d v="2023-06-01T01:46:38"/>
    <x v="627"/>
    <x v="4"/>
    <x v="0"/>
    <x v="1"/>
    <x v="2"/>
    <x v="1"/>
    <x v="0"/>
    <x v="0"/>
  </r>
  <r>
    <n v="1920"/>
    <s v="Diane Ward"/>
    <s v="allisonpage@example.net"/>
    <x v="20"/>
    <x v="2"/>
    <x v="13"/>
    <x v="292"/>
    <x v="1"/>
    <x v="7"/>
    <s v="The {product_purchased} is unable to establish a stable internet connection. It keeps disconnecting intermittently. How can I troubleshoot this network problem? Connect to the web address:_x000a__x000a_ipstat -x 9.8. I've followed online tutorials and community forums to troubleshoot the issue, but no luck so far."/>
    <x v="1"/>
    <x v="631"/>
    <x v="2"/>
    <x v="1"/>
    <d v="2023-06-01T10:01:39"/>
    <x v="628"/>
    <x v="5"/>
    <x v="0"/>
    <x v="1"/>
    <x v="0"/>
    <x v="1"/>
    <x v="0"/>
    <x v="2"/>
  </r>
  <r>
    <n v="1921"/>
    <s v="Patricia Parker"/>
    <s v="stephanie82@example.org"/>
    <x v="30"/>
    <x v="0"/>
    <x v="10"/>
    <x v="675"/>
    <x v="2"/>
    <x v="14"/>
    <s v="I'm having an issue with the {product_purchased}. Please assist. If you can't use it, feel free to look into using it._x000a__x000a_I've run into multiple issues with this package from other users. I haven't I've recently updated the firmware of my {product_purchased}, and the issue started happening afterward. Could it be related to the update?"/>
    <x v="2"/>
    <x v="0"/>
    <x v="0"/>
    <x v="3"/>
    <m/>
    <x v="0"/>
    <x v="0"/>
    <x v="1"/>
    <x v="0"/>
    <x v="0"/>
    <x v="0"/>
    <x v="0"/>
    <x v="0"/>
  </r>
  <r>
    <n v="1922"/>
    <s v="Jamie Williams"/>
    <s v="jonathan42@example.com"/>
    <x v="13"/>
    <x v="2"/>
    <x v="7"/>
    <x v="242"/>
    <x v="4"/>
    <x v="2"/>
    <s v="I'm having an issue with the {product_purchased}. Please assist._x000a__x000a_Q. A Product Purchase Order is Not a Buy:_x000a__x000a_Q: When the product has been purchased and has a specified quantity, what is included in I've checked for software updates, and my {product_purchased} is already running the latest version."/>
    <x v="1"/>
    <x v="632"/>
    <x v="0"/>
    <x v="0"/>
    <d v="2023-06-01T17:34:43"/>
    <x v="629"/>
    <x v="2"/>
    <x v="0"/>
    <x v="1"/>
    <x v="0"/>
    <x v="1"/>
    <x v="0"/>
    <x v="0"/>
  </r>
  <r>
    <n v="1923"/>
    <s v="Linda Rodriguez"/>
    <s v="mariacruz@example.net"/>
    <x v="1"/>
    <x v="0"/>
    <x v="38"/>
    <x v="324"/>
    <x v="1"/>
    <x v="9"/>
    <s v="I'm having an issue with the {product_purchased}. Please assist._x000a__x000a_• This is an issue with {product_purchased}. Please assist._x000a__x000a_• This is an issue with {product_purchased}. I rely heavily on my {product_purchased} for my daily tasks, and this issue is hindering my productivity."/>
    <x v="2"/>
    <x v="0"/>
    <x v="1"/>
    <x v="1"/>
    <m/>
    <x v="0"/>
    <x v="0"/>
    <x v="1"/>
    <x v="0"/>
    <x v="0"/>
    <x v="0"/>
    <x v="1"/>
    <x v="1"/>
  </r>
  <r>
    <n v="1924"/>
    <s v="Lisa Perez"/>
    <s v="shepherdchristopher@example.com"/>
    <x v="35"/>
    <x v="1"/>
    <x v="33"/>
    <x v="644"/>
    <x v="0"/>
    <x v="8"/>
    <s v="I'm having an issue with the {product_purchased}. Please assist._x000a__x000a_There is no such thing as a free lunch for us! We promise you we will give you a great treat, with every single cent we provide, it I've followed online tutorials and community forums to troubleshoot the issue, but no luck so far."/>
    <x v="2"/>
    <x v="0"/>
    <x v="0"/>
    <x v="3"/>
    <m/>
    <x v="0"/>
    <x v="0"/>
    <x v="1"/>
    <x v="0"/>
    <x v="0"/>
    <x v="0"/>
    <x v="0"/>
    <x v="0"/>
  </r>
  <r>
    <n v="1925"/>
    <s v="Jaime Lewis"/>
    <s v="fmoreno@example.org"/>
    <x v="38"/>
    <x v="2"/>
    <x v="3"/>
    <x v="297"/>
    <x v="0"/>
    <x v="4"/>
    <s v="I'm having an issue with the {product_purchased}. Please assist._x000a__x000a_Please explain what the product is._x000a__x000a_Please explain what the product is._x000a__x000a_Please explain exactly what the product is._x000a__x000a_Please explain exactly I've performed a factory reset on my {product_purchased}, hoping it would resolve the problem, but it didn't help."/>
    <x v="2"/>
    <x v="0"/>
    <x v="2"/>
    <x v="3"/>
    <m/>
    <x v="0"/>
    <x v="0"/>
    <x v="1"/>
    <x v="0"/>
    <x v="0"/>
    <x v="0"/>
    <x v="0"/>
    <x v="2"/>
  </r>
  <r>
    <n v="1926"/>
    <s v="Roberta Kennedy"/>
    <s v="david43@example.org"/>
    <x v="36"/>
    <x v="0"/>
    <x v="17"/>
    <x v="429"/>
    <x v="3"/>
    <x v="5"/>
    <s v="I'm having an issue with the {product_purchased}. Please assist._x000a__x000a_Product Name: &quot;1-10&quot; Product Price: $22.99 - $35.99_x000a__x000a_Quantity: 9.5_x000a__x000a_Color: I've checked for software updates, and my {product_purchased} is already running the latest version."/>
    <x v="1"/>
    <x v="633"/>
    <x v="2"/>
    <x v="1"/>
    <d v="2023-06-01T07:35:50"/>
    <x v="630"/>
    <x v="2"/>
    <x v="0"/>
    <x v="1"/>
    <x v="0"/>
    <x v="1"/>
    <x v="0"/>
    <x v="2"/>
  </r>
  <r>
    <n v="1927"/>
    <s v="Justin Garcia"/>
    <s v="sandra51@example.org"/>
    <x v="49"/>
    <x v="1"/>
    <x v="19"/>
    <x v="149"/>
    <x v="2"/>
    <x v="4"/>
    <s v="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
    <x v="0"/>
    <x v="0"/>
    <x v="1"/>
    <x v="0"/>
    <d v="2023-06-01T13:37:52"/>
    <x v="0"/>
    <x v="0"/>
    <x v="0"/>
    <x v="0"/>
    <x v="0"/>
    <x v="0"/>
    <x v="1"/>
    <x v="1"/>
  </r>
  <r>
    <n v="1928"/>
    <s v="Courtney Shaw"/>
    <s v="luis92@example.org"/>
    <x v="34"/>
    <x v="1"/>
    <x v="16"/>
    <x v="647"/>
    <x v="0"/>
    <x v="3"/>
    <s v="I'm having an issue with the {product_purchased}. Please assist._x000a__x000a_Please contact me as soon as possible if you need a replacement please (it is almost always a customer support Squarespace response time anyway I am the CEO I've checked for any available software updates for my {product_purchased}, but there are none."/>
    <x v="1"/>
    <x v="634"/>
    <x v="3"/>
    <x v="2"/>
    <d v="2023-06-01T10:21:54"/>
    <x v="631"/>
    <x v="4"/>
    <x v="0"/>
    <x v="1"/>
    <x v="2"/>
    <x v="1"/>
    <x v="1"/>
    <x v="3"/>
  </r>
  <r>
    <n v="1929"/>
    <s v="Jack Velazquez"/>
    <s v="flemingmichael@example.org"/>
    <x v="39"/>
    <x v="0"/>
    <x v="12"/>
    <x v="13"/>
    <x v="3"/>
    <x v="7"/>
    <s v="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
    <x v="2"/>
    <x v="0"/>
    <x v="0"/>
    <x v="2"/>
    <m/>
    <x v="0"/>
    <x v="0"/>
    <x v="1"/>
    <x v="0"/>
    <x v="0"/>
    <x v="0"/>
    <x v="0"/>
    <x v="0"/>
  </r>
  <r>
    <n v="1930"/>
    <s v="Daniel Reed"/>
    <s v="mcmillaneric@example.net"/>
    <x v="44"/>
    <x v="2"/>
    <x v="19"/>
    <x v="395"/>
    <x v="2"/>
    <x v="4"/>
    <s v="My {product_purchased} crashed, and I lost all the data stored on it. Is there any way to recover the lost data? And is the &quot;data is not readable&quot; really a way to recover lost data?_x000a__x000a__x000a_I I've performed a factory reset on my {product_purchased}, hoping it would resolve the problem, but it didn't help."/>
    <x v="0"/>
    <x v="0"/>
    <x v="1"/>
    <x v="3"/>
    <d v="2023-06-01T21:27:56"/>
    <x v="0"/>
    <x v="0"/>
    <x v="0"/>
    <x v="0"/>
    <x v="0"/>
    <x v="0"/>
    <x v="1"/>
    <x v="1"/>
  </r>
  <r>
    <n v="1931"/>
    <s v="Matthew Evans"/>
    <s v="burnsadam@example.com"/>
    <x v="31"/>
    <x v="0"/>
    <x v="38"/>
    <x v="291"/>
    <x v="1"/>
    <x v="5"/>
    <s v="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
    <x v="0"/>
    <x v="0"/>
    <x v="0"/>
    <x v="2"/>
    <d v="2023-05-31T23:19:57"/>
    <x v="0"/>
    <x v="0"/>
    <x v="0"/>
    <x v="0"/>
    <x v="0"/>
    <x v="0"/>
    <x v="0"/>
    <x v="0"/>
  </r>
  <r>
    <n v="1932"/>
    <s v="James Williams"/>
    <s v="jefferyking@example.org"/>
    <x v="43"/>
    <x v="2"/>
    <x v="18"/>
    <x v="389"/>
    <x v="2"/>
    <x v="15"/>
    <s v="I'm having an issue with the {product_purchased}. Please assist. (Sorry! I am in no way responsible for anything I read on this page.)_x000a__x000a_What is a brand?_x000a__x000a_A brand (or brand name) I've recently updated the firmware of my {product_purchased}, and the issue started happening afterward. Could it be related to the update?"/>
    <x v="0"/>
    <x v="0"/>
    <x v="3"/>
    <x v="2"/>
    <d v="2023-06-01T07:40:59"/>
    <x v="0"/>
    <x v="0"/>
    <x v="0"/>
    <x v="0"/>
    <x v="0"/>
    <x v="0"/>
    <x v="1"/>
    <x v="3"/>
  </r>
  <r>
    <n v="1933"/>
    <s v="Debbie Holt"/>
    <s v="lynn02@example.com"/>
    <x v="22"/>
    <x v="0"/>
    <x v="27"/>
    <x v="289"/>
    <x v="3"/>
    <x v="7"/>
    <s v="I'm having an issue with the {product_purchased}. Please assist. I rely heavily on my {product_purchased} for my daily tasks, and this issue is hindering my productivity."/>
    <x v="1"/>
    <x v="635"/>
    <x v="2"/>
    <x v="3"/>
    <d v="2023-06-01T11:49:59"/>
    <x v="632"/>
    <x v="4"/>
    <x v="0"/>
    <x v="1"/>
    <x v="2"/>
    <x v="1"/>
    <x v="0"/>
    <x v="2"/>
  </r>
  <r>
    <n v="1934"/>
    <s v="Fernando Johnson"/>
    <s v="edwardsrobin@example.org"/>
    <x v="15"/>
    <x v="0"/>
    <x v="9"/>
    <x v="483"/>
    <x v="0"/>
    <x v="4"/>
    <s v="I'm unable to access my {product_purchased} account. It keeps displaying an 'Invalid Credentials' error, even though I'm using the correct login information. How can I regain access to my account?_x000a__x000a_What are I've performed a factory reset on my {product_purchased}, hoping it would resolve the problem, but it didn't help."/>
    <x v="0"/>
    <x v="0"/>
    <x v="3"/>
    <x v="0"/>
    <d v="2023-06-01T03:50:00"/>
    <x v="0"/>
    <x v="0"/>
    <x v="0"/>
    <x v="0"/>
    <x v="0"/>
    <x v="0"/>
    <x v="1"/>
    <x v="3"/>
  </r>
  <r>
    <n v="1935"/>
    <s v="Mark Good"/>
    <s v="abailey@example.org"/>
    <x v="33"/>
    <x v="1"/>
    <x v="32"/>
    <x v="642"/>
    <x v="4"/>
    <x v="3"/>
    <s v="I'm having an issue with the {product_purchased}. Please assist._x000a__x000a_I'm having an issue with the &quot;I'm not receiving my order&quot; error log. Please assist._x000a__x000a_Please assist._x000a__x000a_I'm having I've followed online tutorials and community forums to troubleshoot the issue, but no luck so far."/>
    <x v="2"/>
    <x v="0"/>
    <x v="0"/>
    <x v="2"/>
    <m/>
    <x v="0"/>
    <x v="0"/>
    <x v="1"/>
    <x v="0"/>
    <x v="0"/>
    <x v="0"/>
    <x v="0"/>
    <x v="0"/>
  </r>
  <r>
    <n v="1936"/>
    <s v="Ronald Moore"/>
    <s v="christina34@example.com"/>
    <x v="41"/>
    <x v="0"/>
    <x v="1"/>
    <x v="115"/>
    <x v="4"/>
    <x v="7"/>
    <s v="I'm having an issue with the {product_purchased}. Please assist._x000a__x000a_I'm having an issue with the {product_purchased}. Please assist._x000a__x000a_I know the product is the product that someone paid with but I'm unable to find the option to perform the desired action in the {product_purchased}. Could you please guide me through the steps?"/>
    <x v="1"/>
    <x v="636"/>
    <x v="2"/>
    <x v="1"/>
    <d v="2023-06-01T11:06:04"/>
    <x v="82"/>
    <x v="5"/>
    <x v="0"/>
    <x v="1"/>
    <x v="0"/>
    <x v="1"/>
    <x v="0"/>
    <x v="2"/>
  </r>
  <r>
    <n v="1937"/>
    <s v="Pamela Lee"/>
    <s v="wward@example.net"/>
    <x v="26"/>
    <x v="0"/>
    <x v="20"/>
    <x v="676"/>
    <x v="4"/>
    <x v="8"/>
    <s v="I'm having an issue with the {product_purchased}. Please assist._x000a__x000a_[email protected]_x000a__x000a_[size=7px]_x000a__x000a_This button opens the message in a new window. You can also share in this chat I need assistance as soon as possible because it's affecting my work and productivity."/>
    <x v="0"/>
    <x v="0"/>
    <x v="2"/>
    <x v="3"/>
    <d v="2023-06-01T05:28:06"/>
    <x v="0"/>
    <x v="0"/>
    <x v="0"/>
    <x v="0"/>
    <x v="0"/>
    <x v="0"/>
    <x v="0"/>
    <x v="2"/>
  </r>
  <r>
    <n v="1938"/>
    <s v="Jennifer Mclean"/>
    <s v="holmesthomas@example.org"/>
    <x v="2"/>
    <x v="2"/>
    <x v="2"/>
    <x v="415"/>
    <x v="4"/>
    <x v="11"/>
    <s v="I'm having an issue with the {product_purchased}. Please assist._x000a__x000a_I'm having an issue with the {product_purchased}. Please assist. In the US the company you purchased the original from has a fee of I've followed online tutorials and community forums to troubleshoot the issue, but no luck so far."/>
    <x v="2"/>
    <x v="0"/>
    <x v="2"/>
    <x v="0"/>
    <m/>
    <x v="0"/>
    <x v="0"/>
    <x v="1"/>
    <x v="0"/>
    <x v="0"/>
    <x v="0"/>
    <x v="0"/>
    <x v="2"/>
  </r>
  <r>
    <n v="1939"/>
    <s v="Tina Montgomery"/>
    <s v="maria45@example.com"/>
    <x v="29"/>
    <x v="0"/>
    <x v="39"/>
    <x v="41"/>
    <x v="1"/>
    <x v="15"/>
    <s v="I'm having an issue with the {product_purchased}. Please assist._x000a__x000a_If you are a supplier with another phone or tablet, please refer to our Contact Us page for specific terms and conditions._x000a__x000a_If you have specific questions I'm not sure if this issue is specific to my device or if others have reported similar problems."/>
    <x v="1"/>
    <x v="637"/>
    <x v="0"/>
    <x v="3"/>
    <d v="2023-06-01T06:58:09"/>
    <x v="633"/>
    <x v="4"/>
    <x v="0"/>
    <x v="1"/>
    <x v="2"/>
    <x v="1"/>
    <x v="0"/>
    <x v="0"/>
  </r>
  <r>
    <n v="1940"/>
    <s v="Evan Medina"/>
    <s v="douglas54@example.com"/>
    <x v="46"/>
    <x v="1"/>
    <x v="32"/>
    <x v="204"/>
    <x v="3"/>
    <x v="2"/>
    <s v="My {product_purchased} is making strange noises and not functioning properly. I suspect there might be a hardware issue. Can you please help me with this?_x000a__x000a_I cannot provide any further support but to my best knowledge, this system This problem started occurring after the recent software update. I haven't made any other changes to the device."/>
    <x v="0"/>
    <x v="0"/>
    <x v="2"/>
    <x v="3"/>
    <d v="2023-05-31T22:56:10"/>
    <x v="0"/>
    <x v="0"/>
    <x v="0"/>
    <x v="0"/>
    <x v="0"/>
    <x v="0"/>
    <x v="0"/>
    <x v="2"/>
  </r>
  <r>
    <n v="1941"/>
    <s v="George Bowman"/>
    <s v="jessica97@example.net"/>
    <x v="45"/>
    <x v="1"/>
    <x v="7"/>
    <x v="210"/>
    <x v="4"/>
    <x v="5"/>
    <s v="I'm having an issue with the {product_purchased}. Please assist. &quot;}_x000a__x000a_&quot;, {product_name} : &quot; $10,&quot;, {value} : &quot; &quot;, {title} : &quot; $10 &quot;, I've already contacted customer support multiple times, but the issue remains unresolved."/>
    <x v="1"/>
    <x v="638"/>
    <x v="2"/>
    <x v="0"/>
    <d v="2023-06-01T19:21:12"/>
    <x v="634"/>
    <x v="4"/>
    <x v="0"/>
    <x v="1"/>
    <x v="2"/>
    <x v="1"/>
    <x v="0"/>
    <x v="2"/>
  </r>
  <r>
    <n v="1942"/>
    <s v="Steven Wilkins"/>
    <s v="kenneth43@example.org"/>
    <x v="28"/>
    <x v="0"/>
    <x v="4"/>
    <x v="536"/>
    <x v="4"/>
    <x v="13"/>
    <s v="There seems to be a hardware problem with my {product_purchased}. The screen is flickering, and I'm unable to use it. What should I do?_x000a__x000a_Solution: You should delete the data file &quot;msiexec60 I've followed the troubleshooting steps mentioned in the user manual, but the issue persists."/>
    <x v="2"/>
    <x v="0"/>
    <x v="1"/>
    <x v="2"/>
    <m/>
    <x v="0"/>
    <x v="0"/>
    <x v="1"/>
    <x v="0"/>
    <x v="0"/>
    <x v="0"/>
    <x v="1"/>
    <x v="1"/>
  </r>
  <r>
    <n v="1943"/>
    <s v="Brent Andrews"/>
    <s v="fmarshall@example.org"/>
    <x v="44"/>
    <x v="0"/>
    <x v="11"/>
    <x v="654"/>
    <x v="2"/>
    <x v="5"/>
    <s v="I'm having an issue with the {product_purchased}. Please assist. Thank you._x000a__x000a_The product has been successfully tested and verified to work on your product which is great for anyone who can benefit from it_x000a__x000a_With the { I've tried different settings and configurations on my {product_purchased}, but the issue persists."/>
    <x v="0"/>
    <x v="0"/>
    <x v="0"/>
    <x v="1"/>
    <d v="2023-06-01T02:49:15"/>
    <x v="0"/>
    <x v="0"/>
    <x v="0"/>
    <x v="0"/>
    <x v="0"/>
    <x v="0"/>
    <x v="0"/>
    <x v="0"/>
  </r>
  <r>
    <n v="1944"/>
    <s v="Kayla Holland"/>
    <s v="mathewhartman@example.net"/>
    <x v="31"/>
    <x v="2"/>
    <x v="19"/>
    <x v="344"/>
    <x v="4"/>
    <x v="6"/>
    <s v="My {product_purchased} is making strange noises and not functioning properly. I suspect there might be a hardware issue. Can you please help me with this? Thanks! I am very grateful for all your support._x000a__x000a_I'll get I've noticed a peculiar error message popping up on my {product_purchased} screen. It says '{error_message}'. What does it mean?"/>
    <x v="0"/>
    <x v="0"/>
    <x v="0"/>
    <x v="3"/>
    <d v="2023-05-31T22:48:16"/>
    <x v="0"/>
    <x v="0"/>
    <x v="0"/>
    <x v="0"/>
    <x v="0"/>
    <x v="0"/>
    <x v="0"/>
    <x v="0"/>
  </r>
  <r>
    <n v="1945"/>
    <s v="Katie Lucas"/>
    <s v="matthew74@example.net"/>
    <x v="48"/>
    <x v="1"/>
    <x v="2"/>
    <x v="280"/>
    <x v="4"/>
    <x v="3"/>
    <s v="I'm having an issue with the {product_purchased}. Please assist. It's only $35 now to $59. That's my budget, and I'm a very important customer for Apple.&quot;_x000a__x000a_This isn't just Apple, The issue I'm facing is intermittent. Sometimes it works fine, but other times it acts up unexpectedly."/>
    <x v="1"/>
    <x v="639"/>
    <x v="2"/>
    <x v="0"/>
    <d v="2023-06-01T04:11:18"/>
    <x v="635"/>
    <x v="5"/>
    <x v="0"/>
    <x v="1"/>
    <x v="0"/>
    <x v="1"/>
    <x v="0"/>
    <x v="2"/>
  </r>
  <r>
    <n v="1946"/>
    <s v="Michael Hill"/>
    <s v="rosebarbara@example.net"/>
    <x v="48"/>
    <x v="2"/>
    <x v="37"/>
    <x v="557"/>
    <x v="0"/>
    <x v="7"/>
    <s v="I'm having an issue with the {product_purchased}. Please assist._x000a__x000a_The first time I ran an old version of the browser, all I had to do was click the &quot;Buy&quot; button. After that, I did not I'm using the original charger that came with my {product_purchased}, but it's not charging properly."/>
    <x v="2"/>
    <x v="0"/>
    <x v="1"/>
    <x v="0"/>
    <m/>
    <x v="0"/>
    <x v="0"/>
    <x v="1"/>
    <x v="0"/>
    <x v="0"/>
    <x v="0"/>
    <x v="1"/>
    <x v="1"/>
  </r>
  <r>
    <n v="1947"/>
    <s v="Kevin Obrien"/>
    <s v="garyjackson@example.net"/>
    <x v="37"/>
    <x v="2"/>
    <x v="0"/>
    <x v="48"/>
    <x v="1"/>
    <x v="7"/>
    <s v="I'm facing issues logging into my {product_purchased} account. It says my account is locked. What should I do to unlock it?_x000a__x000a_Step 2: Add your Product ID. I don't know if it's the product I've noticed that the issue occurs consistently when I use a specific feature or application on my {product_purchased}."/>
    <x v="2"/>
    <x v="0"/>
    <x v="3"/>
    <x v="3"/>
    <m/>
    <x v="0"/>
    <x v="0"/>
    <x v="1"/>
    <x v="0"/>
    <x v="0"/>
    <x v="0"/>
    <x v="1"/>
    <x v="3"/>
  </r>
  <r>
    <n v="1948"/>
    <s v="Cassidy Herman"/>
    <s v="smithcathy@example.com"/>
    <x v="2"/>
    <x v="0"/>
    <x v="39"/>
    <x v="400"/>
    <x v="1"/>
    <x v="13"/>
    <s v="I'm having an issue with the {product_purchased}. Please assist._x000a__x000a_I am still having problems with the product. Please assist._x000a__x000a_I still have an issue. Please assist._x000a__x000a_I still have an issue with I've recently updated the firmware of my {product_purchased}, and the issue started happening afterward. Could it be related to the update?"/>
    <x v="2"/>
    <x v="0"/>
    <x v="3"/>
    <x v="0"/>
    <m/>
    <x v="0"/>
    <x v="0"/>
    <x v="1"/>
    <x v="0"/>
    <x v="0"/>
    <x v="0"/>
    <x v="1"/>
    <x v="3"/>
  </r>
  <r>
    <n v="1949"/>
    <s v="Kurt Gutierrez"/>
    <s v="hendersonjacob@example.com"/>
    <x v="20"/>
    <x v="2"/>
    <x v="24"/>
    <x v="349"/>
    <x v="1"/>
    <x v="5"/>
    <s v="I'm having an issue with the {product_purchased}. Please assist. You can download a replacement, please. I have an issue with the {product_purchased}. Please assist. This problem started occurring after the recent software update. I haven't made any other changes to the device."/>
    <x v="2"/>
    <x v="0"/>
    <x v="2"/>
    <x v="2"/>
    <m/>
    <x v="0"/>
    <x v="0"/>
    <x v="1"/>
    <x v="0"/>
    <x v="0"/>
    <x v="0"/>
    <x v="0"/>
    <x v="2"/>
  </r>
  <r>
    <n v="1950"/>
    <s v="Jennifer Weiss"/>
    <s v="monicadiaz@example.org"/>
    <x v="48"/>
    <x v="0"/>
    <x v="18"/>
    <x v="18"/>
    <x v="2"/>
    <x v="9"/>
    <s v="I'm having an issue with the {product_purchased}. Please assist._x000a__x000a_The product_product_purchased message is the message that when the buyer purchases a product, they click the &quot;Product&quot; button and purchase it from I rely heavily on my {product_purchased} for my daily tasks, and this issue is hindering my productivity."/>
    <x v="1"/>
    <x v="640"/>
    <x v="2"/>
    <x v="1"/>
    <d v="2023-06-01T01:41:26"/>
    <x v="636"/>
    <x v="5"/>
    <x v="0"/>
    <x v="1"/>
    <x v="0"/>
    <x v="1"/>
    <x v="0"/>
    <x v="2"/>
  </r>
  <r>
    <n v="1951"/>
    <s v="Mrs. Danielle Johnson"/>
    <s v="tdunn@example.net"/>
    <x v="51"/>
    <x v="1"/>
    <x v="16"/>
    <x v="565"/>
    <x v="2"/>
    <x v="9"/>
    <s v="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
    <x v="1"/>
    <x v="641"/>
    <x v="2"/>
    <x v="2"/>
    <d v="2023-06-01T18:31:26"/>
    <x v="637"/>
    <x v="2"/>
    <x v="0"/>
    <x v="1"/>
    <x v="0"/>
    <x v="1"/>
    <x v="0"/>
    <x v="2"/>
  </r>
  <r>
    <n v="1952"/>
    <s v="Frank Russell"/>
    <s v="carmstrong@example.net"/>
    <x v="0"/>
    <x v="1"/>
    <x v="34"/>
    <x v="358"/>
    <x v="3"/>
    <x v="14"/>
    <s v="I've forgotten my password for my {product_purchased} account, and the password reset option is not working. How can I recover my account?_x000a__x000a_To recover my password, simply enter the following:_x000a__x000a_$ password_re I'm not sure if this issue is specific to my device or if others have reported similar problems."/>
    <x v="2"/>
    <x v="0"/>
    <x v="1"/>
    <x v="1"/>
    <m/>
    <x v="0"/>
    <x v="0"/>
    <x v="1"/>
    <x v="0"/>
    <x v="0"/>
    <x v="0"/>
    <x v="1"/>
    <x v="1"/>
  </r>
  <r>
    <n v="1953"/>
    <s v="Michele Ferrell"/>
    <s v="cantuamber@example.org"/>
    <x v="18"/>
    <x v="2"/>
    <x v="38"/>
    <x v="606"/>
    <x v="4"/>
    <x v="14"/>
    <s v="I've noticed a software bug in the {product_purchased} app. It's causing data loss and unexpected errors. How can I resolve this issue?_x000a__x000a_In a previous post, I outlined how you can work around this issue using I've tried troubleshooting steps mentioned in the user manual, but the issue persists."/>
    <x v="0"/>
    <x v="0"/>
    <x v="2"/>
    <x v="1"/>
    <d v="2023-06-01T17:38:29"/>
    <x v="0"/>
    <x v="0"/>
    <x v="0"/>
    <x v="0"/>
    <x v="0"/>
    <x v="0"/>
    <x v="0"/>
    <x v="2"/>
  </r>
  <r>
    <n v="1954"/>
    <s v="Daniel Graham"/>
    <s v="shannon01@example.org"/>
    <x v="33"/>
    <x v="1"/>
    <x v="4"/>
    <x v="462"/>
    <x v="3"/>
    <x v="14"/>
    <s v="I'm having an issue with the {product_purchased}. Please assist._x000a__x000a_{item_name}_x000a__x000a_&quot;Item ID: &quot;55&quot; by {id}_x000a__x000a_&quot;ID Number: &quot;639&quot; by {name I've noticed a sudden decrease in battery life on my {product_purchased}. It used to last much longer."/>
    <x v="2"/>
    <x v="0"/>
    <x v="1"/>
    <x v="2"/>
    <m/>
    <x v="0"/>
    <x v="0"/>
    <x v="1"/>
    <x v="0"/>
    <x v="0"/>
    <x v="0"/>
    <x v="1"/>
    <x v="1"/>
  </r>
  <r>
    <n v="1955"/>
    <s v="Mr. Anthony Booth"/>
    <s v="sthompson@example.com"/>
    <x v="36"/>
    <x v="0"/>
    <x v="19"/>
    <x v="527"/>
    <x v="1"/>
    <x v="11"/>
    <s v="I'm having an issue with the {product_purchased}. Please assist. If the name of an item listed has not already been listed, please update that information._x000a__x000a_If this information is incorrect, please contact SellerCare or leave a I've noticed a peculiar error message popping up on my {product_purchased} screen. It says '{error_message}'. What does it mean?"/>
    <x v="1"/>
    <x v="642"/>
    <x v="3"/>
    <x v="3"/>
    <d v="2023-05-31T22:49:33"/>
    <x v="638"/>
    <x v="4"/>
    <x v="0"/>
    <x v="1"/>
    <x v="2"/>
    <x v="1"/>
    <x v="1"/>
    <x v="3"/>
  </r>
  <r>
    <n v="1956"/>
    <s v="Michael Cruz"/>
    <s v="vsanders@example.org"/>
    <x v="29"/>
    <x v="2"/>
    <x v="26"/>
    <x v="323"/>
    <x v="4"/>
    <x v="10"/>
    <s v="I'm having an issue with the {product_purchased}. Please assist. This error will be logged. Please enable Javascript to view the error. Error: &lt;string name=&quot;category_details_count&quot; type=&quot;error&quot;&gt; $product_ I've noticed a peculiar error message popping up on my {product_purchased} screen. It says '{error_message}'. What does it mean?"/>
    <x v="0"/>
    <x v="0"/>
    <x v="2"/>
    <x v="1"/>
    <d v="2023-06-01T15:01:34"/>
    <x v="0"/>
    <x v="0"/>
    <x v="0"/>
    <x v="0"/>
    <x v="0"/>
    <x v="0"/>
    <x v="0"/>
    <x v="2"/>
  </r>
  <r>
    <n v="1957"/>
    <s v="Robert Johnson"/>
    <s v="christine65@example.org"/>
    <x v="6"/>
    <x v="1"/>
    <x v="32"/>
    <x v="495"/>
    <x v="0"/>
    <x v="9"/>
    <s v="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
    <x v="1"/>
    <x v="643"/>
    <x v="3"/>
    <x v="3"/>
    <d v="2023-06-01T05:35:36"/>
    <x v="639"/>
    <x v="2"/>
    <x v="0"/>
    <x v="1"/>
    <x v="0"/>
    <x v="1"/>
    <x v="1"/>
    <x v="3"/>
  </r>
  <r>
    <n v="1958"/>
    <s v="Krista Martin"/>
    <s v="david65@example.org"/>
    <x v="8"/>
    <x v="2"/>
    <x v="38"/>
    <x v="454"/>
    <x v="4"/>
    <x v="10"/>
    <s v="My {product_purchased} crashed, and I lost all the data stored on it. Is there any way to recover the lost data?_x000a__x000a_What if it crashes later?_x000a__x000a_There is no way, and I have no idea I've recently updated the firmware of my {product_purchased}, and the issue started happening afterward. Could it be related to the update?"/>
    <x v="1"/>
    <x v="644"/>
    <x v="3"/>
    <x v="2"/>
    <d v="2023-06-01T06:18:37"/>
    <x v="640"/>
    <x v="1"/>
    <x v="0"/>
    <x v="1"/>
    <x v="1"/>
    <x v="1"/>
    <x v="1"/>
    <x v="3"/>
  </r>
  <r>
    <n v="1959"/>
    <s v="Michelle Davidson"/>
    <s v="erinholder@example.net"/>
    <x v="47"/>
    <x v="0"/>
    <x v="1"/>
    <x v="312"/>
    <x v="2"/>
    <x v="2"/>
    <s v="I'm having an issue with the {product_purchased}. Please assist. Thank you for your assistance. I've already contacted customer support multiple times, but the issue remains unresolved."/>
    <x v="2"/>
    <x v="0"/>
    <x v="0"/>
    <x v="3"/>
    <m/>
    <x v="0"/>
    <x v="0"/>
    <x v="1"/>
    <x v="0"/>
    <x v="0"/>
    <x v="0"/>
    <x v="0"/>
    <x v="0"/>
  </r>
  <r>
    <n v="1960"/>
    <s v="Lauren Weaver"/>
    <s v="paul33@example.com"/>
    <x v="43"/>
    <x v="2"/>
    <x v="12"/>
    <x v="195"/>
    <x v="4"/>
    <x v="13"/>
    <s v="I'm having an issue with the {product_purchased}. Please assist. &lt;script type=&quot;text/javascript&quot;&gt;(function() { var c1 = document.getElementById('Product')[1].parentNode; c1. The issue I'm facing is intermittent. Sometimes it works fine, but other times it acts up unexpectedly."/>
    <x v="2"/>
    <x v="0"/>
    <x v="2"/>
    <x v="3"/>
    <m/>
    <x v="0"/>
    <x v="0"/>
    <x v="1"/>
    <x v="0"/>
    <x v="0"/>
    <x v="0"/>
    <x v="0"/>
    <x v="2"/>
  </r>
  <r>
    <n v="1961"/>
    <s v="Charles Anthony"/>
    <s v="nicholsjames@example.com"/>
    <x v="50"/>
    <x v="1"/>
    <x v="26"/>
    <x v="648"/>
    <x v="3"/>
    <x v="2"/>
    <s v="I'm having an issue with the {product_purchased}. Please assist. I received a small quantity last time. Please send out more as requested._x000a__x000a__x000a_I'm ordering 3 jars. So my main concern is: I'll need to I've already contacted customer support multiple times, but the issue remains unresolved."/>
    <x v="0"/>
    <x v="0"/>
    <x v="3"/>
    <x v="1"/>
    <d v="2023-06-01T01:29:41"/>
    <x v="0"/>
    <x v="0"/>
    <x v="0"/>
    <x v="0"/>
    <x v="0"/>
    <x v="0"/>
    <x v="1"/>
    <x v="3"/>
  </r>
  <r>
    <n v="1962"/>
    <s v="Michael King"/>
    <s v="tbutler@example.net"/>
    <x v="39"/>
    <x v="1"/>
    <x v="36"/>
    <x v="74"/>
    <x v="1"/>
    <x v="0"/>
    <s v="I'm having an issue with the {product_purchased}. Please assist._x000a__x000a_1) Re-read all the FAQs in your log box below_x000a__x000a_2) Search for the product for the product on Amazon_x000a__x000a_(or I've already contacted customer support multiple times, but the issue remains unresolved."/>
    <x v="1"/>
    <x v="645"/>
    <x v="3"/>
    <x v="1"/>
    <d v="2023-06-01T05:29:43"/>
    <x v="641"/>
    <x v="2"/>
    <x v="0"/>
    <x v="1"/>
    <x v="0"/>
    <x v="1"/>
    <x v="1"/>
    <x v="3"/>
  </r>
  <r>
    <n v="1963"/>
    <s v="Kristen Smith"/>
    <s v="bettymcintyre@example.org"/>
    <x v="4"/>
    <x v="1"/>
    <x v="16"/>
    <x v="10"/>
    <x v="0"/>
    <x v="13"/>
    <s v="I'm having an issue with the {product_purchased}. Please assist._x000a__x000a__x000a_If it has to wait for a minute...I want to pay the price you're receiving after receiving it._x000a__x000a_The seller has confirmed the quantity requested I've performed a factory reset on my {product_purchased}, hoping it would resolve the problem, but it didn't help."/>
    <x v="2"/>
    <x v="0"/>
    <x v="1"/>
    <x v="0"/>
    <m/>
    <x v="0"/>
    <x v="0"/>
    <x v="1"/>
    <x v="0"/>
    <x v="0"/>
    <x v="0"/>
    <x v="1"/>
    <x v="1"/>
  </r>
  <r>
    <n v="1964"/>
    <s v="Matthew Roberts"/>
    <s v="rodriguezashley@example.com"/>
    <x v="19"/>
    <x v="1"/>
    <x v="25"/>
    <x v="381"/>
    <x v="3"/>
    <x v="1"/>
    <s v="I'm having an issue with the {product_purchased}. Please assist._x000a__x000a_You may also want to check the &quot;How To Report a Product Purchase Problem&quot; section._x000a__x000a_You need to select which product to report it on, I'm unable to find the option to perform the desired action in the {product_purchased}. Could you please guide me through the steps?"/>
    <x v="0"/>
    <x v="0"/>
    <x v="3"/>
    <x v="1"/>
    <d v="2023-06-01T08:39:47"/>
    <x v="0"/>
    <x v="0"/>
    <x v="0"/>
    <x v="0"/>
    <x v="0"/>
    <x v="0"/>
    <x v="1"/>
    <x v="3"/>
  </r>
  <r>
    <n v="1965"/>
    <s v="John Martin"/>
    <s v="boydjeffery@example.org"/>
    <x v="1"/>
    <x v="1"/>
    <x v="22"/>
    <x v="112"/>
    <x v="4"/>
    <x v="14"/>
    <s v="I'm having an issue with the {product_purchased}. Please assist._x000a__x000a_[17:25:23 AM] Izzy (@iglvzx): what does that count in this event?_x000a__x000a_[17:25:26 AM I've performed a factory reset on my {product_purchased}, hoping it would resolve the problem, but it didn't help."/>
    <x v="0"/>
    <x v="0"/>
    <x v="3"/>
    <x v="3"/>
    <d v="2023-06-01T20:47:49"/>
    <x v="0"/>
    <x v="0"/>
    <x v="0"/>
    <x v="0"/>
    <x v="0"/>
    <x v="0"/>
    <x v="1"/>
    <x v="3"/>
  </r>
  <r>
    <n v="1966"/>
    <s v="Debra Smith"/>
    <s v="brownrebecca@example.net"/>
    <x v="22"/>
    <x v="1"/>
    <x v="35"/>
    <x v="131"/>
    <x v="1"/>
    <x v="3"/>
    <s v="I'm having an issue with the {product_purchased}. Please assist._x000a__x000a_Product Description # Product Name / Description of Products In Stock_x000a__x000a_Description of the Item # Description of the Item_x000a__x000a_Description of the Item_x000a__x000a_The I need assistance as soon as possible because it's affecting my work and productivity."/>
    <x v="1"/>
    <x v="646"/>
    <x v="3"/>
    <x v="1"/>
    <d v="2023-06-01T02:11:51"/>
    <x v="642"/>
    <x v="3"/>
    <x v="0"/>
    <x v="1"/>
    <x v="2"/>
    <x v="1"/>
    <x v="1"/>
    <x v="3"/>
  </r>
  <r>
    <n v="1967"/>
    <s v="Eric Mora"/>
    <s v="xcabrera@example.com"/>
    <x v="7"/>
    <x v="1"/>
    <x v="39"/>
    <x v="6"/>
    <x v="3"/>
    <x v="14"/>
    <s v="I'm having an issue with the {product_purchased}. Please assist._x000a__x000a_Pricing_x000a__x000a_Gifts are shipped via customs or pick-up at the time of shipping. For US goods, please order shipped via the same I'm concerned about the security of my {product_purchased} and would like to ensure that my data is safe."/>
    <x v="2"/>
    <x v="0"/>
    <x v="2"/>
    <x v="1"/>
    <m/>
    <x v="0"/>
    <x v="0"/>
    <x v="1"/>
    <x v="0"/>
    <x v="0"/>
    <x v="0"/>
    <x v="0"/>
    <x v="2"/>
  </r>
  <r>
    <n v="1968"/>
    <s v="Aaron Pope"/>
    <s v="nwilliams@example.net"/>
    <x v="14"/>
    <x v="2"/>
    <x v="24"/>
    <x v="263"/>
    <x v="1"/>
    <x v="6"/>
    <s v="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
    <x v="1"/>
    <x v="647"/>
    <x v="0"/>
    <x v="1"/>
    <d v="2023-06-01T16:18:54"/>
    <x v="643"/>
    <x v="5"/>
    <x v="0"/>
    <x v="1"/>
    <x v="0"/>
    <x v="1"/>
    <x v="0"/>
    <x v="0"/>
  </r>
  <r>
    <n v="1969"/>
    <s v="Richard Smith"/>
    <s v="erin98@example.net"/>
    <x v="3"/>
    <x v="0"/>
    <x v="15"/>
    <x v="677"/>
    <x v="2"/>
    <x v="8"/>
    <s v="I'm having an issue with the {product_purchased}. Please assist._x000a__x000a_Thank you for your inquiries._x000a__x000a_Thank you for your assistance._x000a__x000a_Thank you for your assistance._x000a__x000a_If you're having an issue with I've performed a factory reset on my {product_purchased}, hoping it would resolve the problem, but it didn't help."/>
    <x v="0"/>
    <x v="0"/>
    <x v="2"/>
    <x v="3"/>
    <d v="2023-05-31T23:20:56"/>
    <x v="0"/>
    <x v="0"/>
    <x v="0"/>
    <x v="0"/>
    <x v="0"/>
    <x v="0"/>
    <x v="0"/>
    <x v="2"/>
  </r>
  <r>
    <n v="1970"/>
    <s v="Elizabeth Mckenzie"/>
    <s v="shanecharles@example.net"/>
    <x v="46"/>
    <x v="1"/>
    <x v="32"/>
    <x v="133"/>
    <x v="4"/>
    <x v="10"/>
    <s v="I'm having an issue with the {product_purchased}. Please assist. Thanks._x000a__x000a_You can also log in with https://hacks.stackoverflow.com/p/qxc-v-bqd-v I'm using the original charger that came with my {product_purchased}, but it's not charging properly."/>
    <x v="0"/>
    <x v="0"/>
    <x v="2"/>
    <x v="1"/>
    <d v="2023-06-01T05:31:58"/>
    <x v="0"/>
    <x v="0"/>
    <x v="0"/>
    <x v="0"/>
    <x v="0"/>
    <x v="0"/>
    <x v="0"/>
    <x v="2"/>
  </r>
  <r>
    <n v="1971"/>
    <s v="Melissa Howard"/>
    <s v="mendozabryce@example.org"/>
    <x v="46"/>
    <x v="0"/>
    <x v="5"/>
    <x v="562"/>
    <x v="0"/>
    <x v="3"/>
    <s v="I'm having an issue with the {product_purchased}. Please assist. {product_sub_featured_image} {content}_x000a__x000a_{content}_x000a__x000a_&lt;div style=\&quot;display:block;\&quot;&gt;_x000a__x000a_&lt;div I need assistance as soon as possible because it's affecting my work and productivity."/>
    <x v="0"/>
    <x v="0"/>
    <x v="0"/>
    <x v="3"/>
    <d v="2023-06-01T22:13:00"/>
    <x v="0"/>
    <x v="0"/>
    <x v="0"/>
    <x v="0"/>
    <x v="0"/>
    <x v="0"/>
    <x v="0"/>
    <x v="0"/>
  </r>
  <r>
    <n v="1972"/>
    <s v="Richard Bridges"/>
    <s v="thomasmedina@example.net"/>
    <x v="45"/>
    <x v="0"/>
    <x v="28"/>
    <x v="602"/>
    <x v="1"/>
    <x v="9"/>
    <s v="I've encountered a data loss issue with my {product_purchased}. All the files and documents seem to have disappeared. Can you guide me on how to retrieve them?_x000a__x000a_[Update] An external service has managed to scrape all of I've checked the device settings and made sure that everything is configured correctly."/>
    <x v="0"/>
    <x v="0"/>
    <x v="2"/>
    <x v="2"/>
    <d v="2023-06-01T08:17:01"/>
    <x v="0"/>
    <x v="0"/>
    <x v="0"/>
    <x v="0"/>
    <x v="0"/>
    <x v="0"/>
    <x v="0"/>
    <x v="2"/>
  </r>
  <r>
    <n v="1973"/>
    <s v="Charles Davis"/>
    <s v="martinerin@example.org"/>
    <x v="29"/>
    <x v="1"/>
    <x v="24"/>
    <x v="651"/>
    <x v="4"/>
    <x v="5"/>
    <s v="I'm having an issue with the {product_purchased}. Please assist._x000a__x000a_This is a product made by iWorkLab, which was designed to provide you with a personalized solution to your financial problems_x000a__x000a_This product does not represent I've recently updated the firmware of my {product_purchased}, and the issue started happening afterward. Could it be related to the update?"/>
    <x v="0"/>
    <x v="0"/>
    <x v="2"/>
    <x v="0"/>
    <d v="2023-05-31T22:55:03"/>
    <x v="0"/>
    <x v="0"/>
    <x v="0"/>
    <x v="0"/>
    <x v="0"/>
    <x v="0"/>
    <x v="0"/>
    <x v="2"/>
  </r>
  <r>
    <n v="1974"/>
    <s v="Tiffany Mitchell"/>
    <s v="danny16@example.org"/>
    <x v="46"/>
    <x v="1"/>
    <x v="39"/>
    <x v="671"/>
    <x v="3"/>
    <x v="10"/>
    <s v="I'm having an issue with the {product_purchased}. Please assist._x000a__x000a_$1700 {product_purchased} &lt;-- I found to this how-to that you can save and sell your new-to-market I've already contacted customer support multiple times, but the issue remains unresolved."/>
    <x v="2"/>
    <x v="0"/>
    <x v="2"/>
    <x v="0"/>
    <m/>
    <x v="0"/>
    <x v="0"/>
    <x v="1"/>
    <x v="0"/>
    <x v="0"/>
    <x v="0"/>
    <x v="0"/>
    <x v="2"/>
  </r>
  <r>
    <n v="1975"/>
    <s v="Wendy Smith"/>
    <s v="robert82@example.net"/>
    <x v="27"/>
    <x v="1"/>
    <x v="27"/>
    <x v="617"/>
    <x v="3"/>
    <x v="0"/>
    <s v="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
    <x v="0"/>
    <x v="0"/>
    <x v="2"/>
    <x v="1"/>
    <d v="2023-06-01T21:02:05"/>
    <x v="0"/>
    <x v="0"/>
    <x v="0"/>
    <x v="0"/>
    <x v="0"/>
    <x v="0"/>
    <x v="0"/>
    <x v="2"/>
  </r>
  <r>
    <n v="1976"/>
    <s v="Randall Stuart"/>
    <s v="denisedaniel@example.net"/>
    <x v="12"/>
    <x v="0"/>
    <x v="16"/>
    <x v="678"/>
    <x v="3"/>
    <x v="4"/>
    <s v="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
    <x v="2"/>
    <x v="0"/>
    <x v="2"/>
    <x v="2"/>
    <m/>
    <x v="0"/>
    <x v="0"/>
    <x v="1"/>
    <x v="0"/>
    <x v="0"/>
    <x v="0"/>
    <x v="0"/>
    <x v="2"/>
  </r>
  <r>
    <n v="1977"/>
    <s v="Kimberly Smith"/>
    <s v="carrollmichael@example.com"/>
    <x v="3"/>
    <x v="1"/>
    <x v="11"/>
    <x v="578"/>
    <x v="0"/>
    <x v="9"/>
    <s v="I'm having an issue with the {product_purchased}. Please assist._x000a__x000a_QUEEN OF HILLS_x000a__x000a_This is a small but well-placed house. It's about 1,500 sq. ft. and looks I've tried troubleshooting steps mentioned in the user manual, but the issue persists."/>
    <x v="2"/>
    <x v="0"/>
    <x v="3"/>
    <x v="3"/>
    <m/>
    <x v="0"/>
    <x v="0"/>
    <x v="1"/>
    <x v="0"/>
    <x v="0"/>
    <x v="0"/>
    <x v="1"/>
    <x v="3"/>
  </r>
  <r>
    <n v="1978"/>
    <s v="Daniel Boyle"/>
    <s v="ryan35@example.com"/>
    <x v="45"/>
    <x v="2"/>
    <x v="1"/>
    <x v="679"/>
    <x v="4"/>
    <x v="3"/>
    <s v="I'm having an issue with the {product_purchased}. Please assist. I rely heavily on my {product_purchased} for my daily tasks, and this issue is hindering my productivity."/>
    <x v="1"/>
    <x v="648"/>
    <x v="2"/>
    <x v="1"/>
    <d v="2023-05-31T23:54:08"/>
    <x v="644"/>
    <x v="1"/>
    <x v="0"/>
    <x v="1"/>
    <x v="1"/>
    <x v="1"/>
    <x v="0"/>
    <x v="2"/>
  </r>
  <r>
    <n v="1979"/>
    <s v="Tammy Sanchez"/>
    <s v="nandersen@example.com"/>
    <x v="16"/>
    <x v="2"/>
    <x v="22"/>
    <x v="680"/>
    <x v="3"/>
    <x v="2"/>
    <s v="I'm having an issue with the {product_purchased}. Please assist._x000a__x000a_* * *_x000a__x000a_Solutions to problems with product tracking_x000a__x000a_* * *_x000a__x000a__x000a_All of the products included in the package may be listed within I've noticed a peculiar error message popping up on my {product_purchased} screen. It says '{error_message}'. What does it mean?"/>
    <x v="1"/>
    <x v="649"/>
    <x v="1"/>
    <x v="2"/>
    <d v="2023-06-01T12:37:09"/>
    <x v="645"/>
    <x v="3"/>
    <x v="0"/>
    <x v="1"/>
    <x v="2"/>
    <x v="1"/>
    <x v="1"/>
    <x v="1"/>
  </r>
  <r>
    <n v="1980"/>
    <s v="Jordan Barker"/>
    <s v="armstrongamanda@example.org"/>
    <x v="17"/>
    <x v="1"/>
    <x v="39"/>
    <x v="274"/>
    <x v="1"/>
    <x v="8"/>
    <s v="I'm facing issues logging into my {product_purchased} account. It says my account is locked. What should I do to unlock it?_x000a__x000a_Your Account (ID) or your PIN will unlock my PayPal account. If you use I'm using the original charger that came with my {product_purchased}, but it's not charging properly."/>
    <x v="2"/>
    <x v="0"/>
    <x v="1"/>
    <x v="3"/>
    <m/>
    <x v="0"/>
    <x v="0"/>
    <x v="1"/>
    <x v="0"/>
    <x v="0"/>
    <x v="0"/>
    <x v="1"/>
    <x v="1"/>
  </r>
  <r>
    <n v="1981"/>
    <s v="Charles Taylor"/>
    <s v="patrick33@example.com"/>
    <x v="12"/>
    <x v="2"/>
    <x v="34"/>
    <x v="681"/>
    <x v="0"/>
    <x v="12"/>
    <s v="I've forgotten my password for my {product_purchased} account, and the password reset option is not working. How can I recover my account?_x000a__x000a_How do I recover my account?_x000a__x000a_What to do?_x000a__x000a_If I've followed online tutorials and community forums to troubleshoot the issue, but no luck so far."/>
    <x v="1"/>
    <x v="650"/>
    <x v="1"/>
    <x v="1"/>
    <d v="2023-06-01T09:04:12"/>
    <x v="646"/>
    <x v="2"/>
    <x v="0"/>
    <x v="1"/>
    <x v="0"/>
    <x v="1"/>
    <x v="1"/>
    <x v="1"/>
  </r>
  <r>
    <n v="1982"/>
    <s v="Alejandro Delgado"/>
    <s v="daniel18@example.net"/>
    <x v="37"/>
    <x v="2"/>
    <x v="24"/>
    <x v="437"/>
    <x v="1"/>
    <x v="13"/>
    <s v="I'm having an issue with the {product_purchased}. Please assist._x000a__x000a_The product being purchased cannot be traded until {product_purchased} is retrieved._x000a__x000a_Sorry, there is a problem processing your request. Please I'm using the original charger that came with my {product_purchased}, but it's not charging properly."/>
    <x v="2"/>
    <x v="0"/>
    <x v="2"/>
    <x v="0"/>
    <m/>
    <x v="0"/>
    <x v="0"/>
    <x v="1"/>
    <x v="0"/>
    <x v="0"/>
    <x v="0"/>
    <x v="0"/>
    <x v="2"/>
  </r>
  <r>
    <n v="1983"/>
    <s v="Sara Acevedo"/>
    <s v="hbauer@example.com"/>
    <x v="32"/>
    <x v="2"/>
    <x v="10"/>
    <x v="606"/>
    <x v="3"/>
    <x v="4"/>
    <s v="I'm having an issue with the {product_purchased}. Please assist._x000a__x000a_Q: Can I take a loan from my employer?_x000a__x000a_A: Yes._x000a__x000a_Q: Where can I find information about a loan, especially I'm worried that the issue might be hardware-related and might require repair or replacement."/>
    <x v="2"/>
    <x v="0"/>
    <x v="3"/>
    <x v="2"/>
    <m/>
    <x v="0"/>
    <x v="0"/>
    <x v="1"/>
    <x v="0"/>
    <x v="0"/>
    <x v="0"/>
    <x v="1"/>
    <x v="3"/>
  </r>
  <r>
    <n v="1984"/>
    <s v="John Woods"/>
    <s v="dparsons@example.org"/>
    <x v="45"/>
    <x v="1"/>
    <x v="28"/>
    <x v="87"/>
    <x v="3"/>
    <x v="1"/>
    <s v="I'm having an issue with the {product_purchased}. Please assist._x000a__x000a_If your product doesn't arrive after 3 business days, please contact the USPS or FedEx._x000a__x000a_If your product cannot be returned after 3 business days, I'm unable to find the option to perform the desired action in the {product_purchased}. Could you please guide me through the steps?"/>
    <x v="2"/>
    <x v="0"/>
    <x v="1"/>
    <x v="1"/>
    <m/>
    <x v="0"/>
    <x v="0"/>
    <x v="1"/>
    <x v="0"/>
    <x v="0"/>
    <x v="0"/>
    <x v="1"/>
    <x v="1"/>
  </r>
  <r>
    <n v="1985"/>
    <s v="Timothy Hernandez"/>
    <s v="johnsondavid@example.org"/>
    <x v="15"/>
    <x v="1"/>
    <x v="6"/>
    <x v="484"/>
    <x v="0"/>
    <x v="11"/>
    <s v="I'm having an issue with the {product_purchased}. Please assist._x000a__x000a_For me, the most important thing is being aware of the product you're selling with confidence, and to have a feeling._x000a__x000a_Sometimes, the product I'm not sure if this issue is specific to my device or if others have reported similar problems."/>
    <x v="1"/>
    <x v="651"/>
    <x v="2"/>
    <x v="2"/>
    <d v="2023-06-01T00:51:19"/>
    <x v="647"/>
    <x v="1"/>
    <x v="0"/>
    <x v="1"/>
    <x v="1"/>
    <x v="1"/>
    <x v="0"/>
    <x v="2"/>
  </r>
  <r>
    <n v="1986"/>
    <s v="Monica Curtis"/>
    <s v="timothylarson@example.org"/>
    <x v="26"/>
    <x v="0"/>
    <x v="40"/>
    <x v="682"/>
    <x v="0"/>
    <x v="12"/>
    <s v="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
    <x v="2"/>
    <x v="0"/>
    <x v="1"/>
    <x v="0"/>
    <m/>
    <x v="0"/>
    <x v="0"/>
    <x v="1"/>
    <x v="0"/>
    <x v="0"/>
    <x v="0"/>
    <x v="1"/>
    <x v="1"/>
  </r>
  <r>
    <n v="1987"/>
    <s v="Ashley Walker"/>
    <s v="juanmurray@example.net"/>
    <x v="14"/>
    <x v="1"/>
    <x v="21"/>
    <x v="607"/>
    <x v="1"/>
    <x v="12"/>
    <s v="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
    <x v="0"/>
    <x v="0"/>
    <x v="0"/>
    <x v="1"/>
    <d v="2023-06-01T11:39:21"/>
    <x v="0"/>
    <x v="0"/>
    <x v="0"/>
    <x v="0"/>
    <x v="0"/>
    <x v="0"/>
    <x v="0"/>
    <x v="0"/>
  </r>
  <r>
    <n v="1988"/>
    <s v="Jacqueline Porter"/>
    <s v="christopherwhite@example.com"/>
    <x v="35"/>
    <x v="2"/>
    <x v="34"/>
    <x v="224"/>
    <x v="1"/>
    <x v="4"/>
    <s v="There seems to be a glitch in the {product_purchased} software. It freezes frequently, making it difficult to use. Can you please provide a solution? Thank you._x000a__x000a_3 - http://www.craigslist.org I've performed a factory reset on my {product_purchased}, hoping it would resolve the problem, but it didn't help."/>
    <x v="0"/>
    <x v="0"/>
    <x v="3"/>
    <x v="2"/>
    <d v="2023-06-01T00:18:22"/>
    <x v="0"/>
    <x v="0"/>
    <x v="0"/>
    <x v="0"/>
    <x v="0"/>
    <x v="0"/>
    <x v="1"/>
    <x v="3"/>
  </r>
  <r>
    <n v="1989"/>
    <s v="Jennifer Stewart"/>
    <s v="barbara82@example.org"/>
    <x v="25"/>
    <x v="1"/>
    <x v="21"/>
    <x v="590"/>
    <x v="3"/>
    <x v="12"/>
    <s v="I'm facing a problem with my {product_purchased}. The {product_purchased} is not turning on. It was working fine until yesterday, but now it doesn't respond._x000a__x000a__x000a_Doesn't it say, &quot; I've already contacted customer support multiple times, but the issue remains unresolved."/>
    <x v="2"/>
    <x v="0"/>
    <x v="1"/>
    <x v="2"/>
    <m/>
    <x v="0"/>
    <x v="0"/>
    <x v="1"/>
    <x v="0"/>
    <x v="0"/>
    <x v="0"/>
    <x v="1"/>
    <x v="1"/>
  </r>
  <r>
    <n v="1990"/>
    <s v="Alyssa Lucas"/>
    <s v="william55@example.net"/>
    <x v="31"/>
    <x v="1"/>
    <x v="12"/>
    <x v="39"/>
    <x v="1"/>
    <x v="10"/>
    <s v="I'm having an issue with the {product_purchased}. Please assist. If something fails to respond and there is no support or communication, the code will not be updated on the next update._x000a__x000a_- Fix for user-agent not I've followed online tutorials and community forums to troubleshoot the issue, but no luck so far."/>
    <x v="0"/>
    <x v="0"/>
    <x v="2"/>
    <x v="3"/>
    <d v="2023-06-01T22:27:24"/>
    <x v="0"/>
    <x v="0"/>
    <x v="0"/>
    <x v="0"/>
    <x v="0"/>
    <x v="0"/>
    <x v="0"/>
    <x v="2"/>
  </r>
  <r>
    <n v="1991"/>
    <s v="Michael Martin"/>
    <s v="dbush@example.net"/>
    <x v="29"/>
    <x v="0"/>
    <x v="2"/>
    <x v="257"/>
    <x v="1"/>
    <x v="11"/>
    <s v="I'm having an issue with the {product_purchased}. Please assist. I've checked for software updates, and my {product_purchased} is already running the latest version."/>
    <x v="0"/>
    <x v="0"/>
    <x v="2"/>
    <x v="0"/>
    <d v="2023-06-01T04:45:24"/>
    <x v="0"/>
    <x v="0"/>
    <x v="0"/>
    <x v="0"/>
    <x v="0"/>
    <x v="0"/>
    <x v="0"/>
    <x v="2"/>
  </r>
  <r>
    <n v="1992"/>
    <s v="Christopher Jones"/>
    <s v="amy03@example.net"/>
    <x v="22"/>
    <x v="0"/>
    <x v="13"/>
    <x v="452"/>
    <x v="3"/>
    <x v="13"/>
    <s v="I'm having an issue with the {product_purchased}. Please assist. [22:30:43.711] [Server thread/DEBUG] [FML/]: Located mcmod.info file in file mcmod-1. I'm concerned about the security of my {product_purchased} and would like to ensure that my data is safe."/>
    <x v="1"/>
    <x v="652"/>
    <x v="1"/>
    <x v="2"/>
    <d v="2023-06-01T15:20:26"/>
    <x v="648"/>
    <x v="5"/>
    <x v="0"/>
    <x v="1"/>
    <x v="0"/>
    <x v="1"/>
    <x v="1"/>
    <x v="1"/>
  </r>
  <r>
    <n v="1993"/>
    <s v="Curtis Payne"/>
    <s v="jorgeburns@example.com"/>
    <x v="28"/>
    <x v="0"/>
    <x v="36"/>
    <x v="683"/>
    <x v="4"/>
    <x v="10"/>
    <s v="I'm having an issue with the {product_purchased}. Please assist._x000a__x000a_I'm having a problem with the {product_purchased}. Please assist._x000a__x000a__x000a_Marks &amp; Spencer_x000a__x000a_Gifts from @Marks I've checked for any available software updates for my {product_purchased}, but there are none."/>
    <x v="0"/>
    <x v="0"/>
    <x v="0"/>
    <x v="0"/>
    <d v="2023-06-01T12:45:28"/>
    <x v="0"/>
    <x v="0"/>
    <x v="0"/>
    <x v="0"/>
    <x v="0"/>
    <x v="0"/>
    <x v="0"/>
    <x v="0"/>
  </r>
  <r>
    <n v="1994"/>
    <s v="Diana Howard"/>
    <s v="tbrown@example.net"/>
    <x v="17"/>
    <x v="2"/>
    <x v="25"/>
    <x v="177"/>
    <x v="1"/>
    <x v="12"/>
    <s v="I'm having an issue with the {product_purchased}. Please assist. # Product # 0x9b3520c1 $49.00 Add_x000a__x000a_Add the package(s) to your Etsy cart. 1_x000a__x000a_The I've noticed a peculiar error message popping up on my {product_purchased} screen. It says '{error_message}'. What does it mean?"/>
    <x v="1"/>
    <x v="653"/>
    <x v="3"/>
    <x v="2"/>
    <d v="2023-06-01T11:55:30"/>
    <x v="649"/>
    <x v="2"/>
    <x v="0"/>
    <x v="1"/>
    <x v="0"/>
    <x v="1"/>
    <x v="1"/>
    <x v="3"/>
  </r>
  <r>
    <n v="1995"/>
    <s v="Sarah Jones"/>
    <s v="yjones@example.com"/>
    <x v="30"/>
    <x v="1"/>
    <x v="38"/>
    <x v="211"/>
    <x v="4"/>
    <x v="1"/>
    <s v="I'm having an issue with the {product_purchased}. Please assist._x000a__x000a_[14:17:55] [Client thread/ERROR]: [CHAT] G4Z [Nerf]: http://www.reddit.com The issue I'm facing is intermittent. Sometimes it works fine, but other times it acts up unexpectedly."/>
    <x v="1"/>
    <x v="654"/>
    <x v="3"/>
    <x v="1"/>
    <d v="2023-06-01T11:36:32"/>
    <x v="650"/>
    <x v="3"/>
    <x v="0"/>
    <x v="1"/>
    <x v="2"/>
    <x v="1"/>
    <x v="1"/>
    <x v="3"/>
  </r>
  <r>
    <n v="1996"/>
    <s v="Victor Ford"/>
    <s v="noneal@example.net"/>
    <x v="17"/>
    <x v="1"/>
    <x v="30"/>
    <x v="166"/>
    <x v="0"/>
    <x v="2"/>
    <s v="I'm having an issue with the {product_purchased}. Please assist._x000a__x000a__x000a_All photos by Michael P._x000a__x000a__x000a_The products available are very limited from 10 - 15 items. Prices and availability from Amazon vary slightly so you may want I've tried different settings and configurations on my {product_purchased}, but the issue persists."/>
    <x v="2"/>
    <x v="0"/>
    <x v="3"/>
    <x v="0"/>
    <m/>
    <x v="0"/>
    <x v="0"/>
    <x v="1"/>
    <x v="0"/>
    <x v="0"/>
    <x v="0"/>
    <x v="1"/>
    <x v="3"/>
  </r>
  <r>
    <n v="1997"/>
    <s v="Mariah Barr"/>
    <s v="margaretnewton@example.net"/>
    <x v="34"/>
    <x v="2"/>
    <x v="28"/>
    <x v="270"/>
    <x v="0"/>
    <x v="12"/>
    <s v="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
    <x v="0"/>
    <x v="0"/>
    <x v="0"/>
    <x v="0"/>
    <d v="2023-06-01T12:53:34"/>
    <x v="0"/>
    <x v="0"/>
    <x v="0"/>
    <x v="0"/>
    <x v="0"/>
    <x v="0"/>
    <x v="0"/>
    <x v="0"/>
  </r>
  <r>
    <n v="1998"/>
    <s v="Christopher Eaton"/>
    <s v="thomas36@example.org"/>
    <x v="16"/>
    <x v="1"/>
    <x v="6"/>
    <x v="567"/>
    <x v="1"/>
    <x v="11"/>
    <s v="I'm having an issue with the {product_purchased}. Please assist. [10:54:46] [Server thread/WARN]: * at net.minecraftforge.fml.common.LoadController.distributeStateMessage(Load I've reviewed the troubleshooting steps on the official support website, but they didn't resolve the problem."/>
    <x v="1"/>
    <x v="655"/>
    <x v="3"/>
    <x v="2"/>
    <d v="2023-06-01T12:22:36"/>
    <x v="651"/>
    <x v="5"/>
    <x v="0"/>
    <x v="1"/>
    <x v="0"/>
    <x v="1"/>
    <x v="1"/>
    <x v="3"/>
  </r>
  <r>
    <n v="1999"/>
    <s v="Richard Hunter"/>
    <s v="briangarcia@example.org"/>
    <x v="35"/>
    <x v="2"/>
    <x v="40"/>
    <x v="182"/>
    <x v="0"/>
    <x v="14"/>
    <s v="I'm having an issue with the {product_purchased}. Please assist._x000a__x000a__x000a_I have no idea what is going on._x000a__x000a__x000a_I understand that you are asking for a product and will not be asked otherwise._x000a__x000a_Thank you I've performed a factory reset on my {product_purchased}, hoping it would resolve the problem, but it didn't help."/>
    <x v="0"/>
    <x v="0"/>
    <x v="2"/>
    <x v="1"/>
    <d v="2023-06-01T19:54:38"/>
    <x v="0"/>
    <x v="0"/>
    <x v="0"/>
    <x v="0"/>
    <x v="0"/>
    <x v="0"/>
    <x v="0"/>
    <x v="2"/>
  </r>
  <r>
    <n v="2000"/>
    <s v="Misty Martinez"/>
    <s v="shanewalker@example.com"/>
    <x v="4"/>
    <x v="0"/>
    <x v="26"/>
    <x v="116"/>
    <x v="1"/>
    <x v="5"/>
    <s v="I'm having an issue with the {product_purchased}. Please assist._x000a__x000a_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
    <x v="0"/>
    <x v="0"/>
    <x v="3"/>
    <x v="1"/>
    <d v="2023-06-01T02:10:39"/>
    <x v="0"/>
    <x v="0"/>
    <x v="0"/>
    <x v="0"/>
    <x v="0"/>
    <x v="0"/>
    <x v="1"/>
    <x v="3"/>
  </r>
  <r>
    <n v="2001"/>
    <s v="Daniel Mclaughlin"/>
    <s v="crystalnavarro@example.net"/>
    <x v="33"/>
    <x v="0"/>
    <x v="21"/>
    <x v="220"/>
    <x v="1"/>
    <x v="0"/>
    <s v="I'm having an issue with the {product_purchased}. Please assist. I'm only looking for new products that can be bought. Thank you.&quot;_x000a__x000a_• &quot;The only reason I buy a TV with a {product_purch I've performed a factory reset on my {product_purchased}, hoping it would resolve the problem, but it didn't help."/>
    <x v="2"/>
    <x v="0"/>
    <x v="1"/>
    <x v="2"/>
    <m/>
    <x v="0"/>
    <x v="0"/>
    <x v="1"/>
    <x v="0"/>
    <x v="0"/>
    <x v="0"/>
    <x v="1"/>
    <x v="1"/>
  </r>
  <r>
    <n v="2002"/>
    <s v="Stephen Hickman"/>
    <s v="cardenasashley@example.org"/>
    <x v="13"/>
    <x v="0"/>
    <x v="32"/>
    <x v="397"/>
    <x v="0"/>
    <x v="13"/>
    <s v="I'm having an issue with the {product_purchased}. Please assist._x000a__x000a_Please do not copy &amp; pastify my work with other people._x000a__x000a_I know many of you have made the following purchases, and while they were a I'm worried that the issue might be hardware-related and might require repair or replacement."/>
    <x v="0"/>
    <x v="0"/>
    <x v="3"/>
    <x v="1"/>
    <d v="2023-06-01T19:11:43"/>
    <x v="0"/>
    <x v="0"/>
    <x v="0"/>
    <x v="0"/>
    <x v="0"/>
    <x v="0"/>
    <x v="1"/>
    <x v="3"/>
  </r>
  <r>
    <n v="2003"/>
    <s v="Philip Rivera"/>
    <s v="hernandezchristopher@example.net"/>
    <x v="49"/>
    <x v="0"/>
    <x v="13"/>
    <x v="288"/>
    <x v="2"/>
    <x v="6"/>
    <s v="I'm having an issue with the {product_purchased}. Please assist._x000a__x000a_Product Name: https://www.paw-online.com/_x000a__x000a_Contact Info: https://contactme.mojang.com/ I need assistance as soon as possible because it's affecting my work and productivity."/>
    <x v="0"/>
    <x v="0"/>
    <x v="2"/>
    <x v="0"/>
    <d v="2023-06-01T16:01:45"/>
    <x v="0"/>
    <x v="0"/>
    <x v="0"/>
    <x v="0"/>
    <x v="0"/>
    <x v="0"/>
    <x v="0"/>
    <x v="2"/>
  </r>
  <r>
    <n v="2004"/>
    <s v="Shannon Cook"/>
    <s v="csmith@example.org"/>
    <x v="8"/>
    <x v="2"/>
    <x v="34"/>
    <x v="5"/>
    <x v="2"/>
    <x v="2"/>
    <s v="I'm unable to access my {product_purchased} account. It keeps displaying an 'Invalid Credentials' error, even though I'm using the correct login information. How can I regain access to my account?_x000a__x000a_To restore I've recently updated the firmware of my {product_purchased}, and the issue started happening afterward. Could it be related to the update?"/>
    <x v="1"/>
    <x v="656"/>
    <x v="0"/>
    <x v="1"/>
    <d v="2023-06-01T16:17:46"/>
    <x v="652"/>
    <x v="2"/>
    <x v="0"/>
    <x v="1"/>
    <x v="0"/>
    <x v="1"/>
    <x v="0"/>
    <x v="0"/>
  </r>
  <r>
    <n v="2005"/>
    <s v="Katie Jordan"/>
    <s v="cherylharris@example.com"/>
    <x v="32"/>
    <x v="1"/>
    <x v="6"/>
    <x v="440"/>
    <x v="0"/>
    <x v="1"/>
    <s v="I'm having an issue with the {product_purchased}. Please assist._x000a__x000a__x000a_It says the product is &quot;sold.&quot; I know, it says, but if there's more that I can help the vendor, then I'll make a I've reviewed the troubleshooting steps on the official support website, but they didn't resolve the problem."/>
    <x v="0"/>
    <x v="0"/>
    <x v="2"/>
    <x v="1"/>
    <d v="2023-06-01T07:51:48"/>
    <x v="0"/>
    <x v="0"/>
    <x v="0"/>
    <x v="0"/>
    <x v="0"/>
    <x v="0"/>
    <x v="0"/>
    <x v="2"/>
  </r>
  <r>
    <n v="2006"/>
    <s v="Barry Shelton"/>
    <s v="annapayne@example.com"/>
    <x v="17"/>
    <x v="1"/>
    <x v="37"/>
    <x v="257"/>
    <x v="0"/>
    <x v="8"/>
    <s v="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
    <x v="0"/>
    <x v="0"/>
    <x v="1"/>
    <x v="1"/>
    <d v="2023-06-01T00:18:49"/>
    <x v="0"/>
    <x v="0"/>
    <x v="0"/>
    <x v="0"/>
    <x v="0"/>
    <x v="0"/>
    <x v="1"/>
    <x v="1"/>
  </r>
  <r>
    <n v="2007"/>
    <s v="Rebecca Castro"/>
    <s v="osbornephilip@example.org"/>
    <x v="36"/>
    <x v="2"/>
    <x v="40"/>
    <x v="19"/>
    <x v="1"/>
    <x v="9"/>
    <s v="I'm facing a problem with my {product_purchased}. The {product_purchased} is not turning on. It was working fine until yesterday, but now it doesn't respond. It had the previous user and I have not I need assistance as soon as possible because it's affecting my work and productivity."/>
    <x v="2"/>
    <x v="0"/>
    <x v="2"/>
    <x v="3"/>
    <m/>
    <x v="0"/>
    <x v="0"/>
    <x v="1"/>
    <x v="0"/>
    <x v="0"/>
    <x v="0"/>
    <x v="0"/>
    <x v="2"/>
  </r>
  <r>
    <n v="2008"/>
    <s v="Thomas Hall"/>
    <s v="mcdowellsamantha@example.net"/>
    <x v="40"/>
    <x v="0"/>
    <x v="37"/>
    <x v="238"/>
    <x v="4"/>
    <x v="6"/>
    <s v="I'm having an issue with the {product_purchased}. Please assist. The issue I'm facing is intermittent. Sometimes it works fine, but other times it acts up unexpectedly."/>
    <x v="1"/>
    <x v="657"/>
    <x v="0"/>
    <x v="0"/>
    <d v="2023-06-01T00:31:50"/>
    <x v="653"/>
    <x v="1"/>
    <x v="0"/>
    <x v="1"/>
    <x v="1"/>
    <x v="1"/>
    <x v="0"/>
    <x v="0"/>
  </r>
  <r>
    <n v="2009"/>
    <s v="Erica Garcia"/>
    <s v="bhernandez@example.net"/>
    <x v="1"/>
    <x v="2"/>
    <x v="11"/>
    <x v="671"/>
    <x v="2"/>
    <x v="7"/>
    <s v="I'm having an issue with the {product_purchased}. Please assist._x000a__x000a_&quot;That's not a sign. I have a question. The product of which you have the highest price is the product I can pay to use the product I'm experiencing this issue on multiple devices of the same model, so it seems to be a widespread problem."/>
    <x v="2"/>
    <x v="0"/>
    <x v="3"/>
    <x v="2"/>
    <m/>
    <x v="0"/>
    <x v="0"/>
    <x v="1"/>
    <x v="0"/>
    <x v="0"/>
    <x v="0"/>
    <x v="1"/>
    <x v="3"/>
  </r>
  <r>
    <n v="2010"/>
    <s v="Ian Fernandez"/>
    <s v="nicolemcmillan@example.com"/>
    <x v="25"/>
    <x v="1"/>
    <x v="7"/>
    <x v="1"/>
    <x v="2"/>
    <x v="0"/>
    <s v="I'm having an issue with the {product_purchased}. Please assist._x000a__x000a__x000a_If you have another question, please feel free to contact us about it._x000a__x000a_Please add the following information:_x000a__x000a_http://us.pand I'm not sure if this issue is specific to my device or if others have reported similar problems."/>
    <x v="2"/>
    <x v="0"/>
    <x v="0"/>
    <x v="0"/>
    <m/>
    <x v="0"/>
    <x v="0"/>
    <x v="1"/>
    <x v="0"/>
    <x v="0"/>
    <x v="0"/>
    <x v="0"/>
    <x v="0"/>
  </r>
  <r>
    <n v="2011"/>
    <s v="Brandon Rowland"/>
    <s v="tom34@example.com"/>
    <x v="6"/>
    <x v="2"/>
    <x v="28"/>
    <x v="62"/>
    <x v="3"/>
    <x v="13"/>
    <s v="I'm having an issue with the {product_purchased}. Please assist. I'm concerned about the security of my {product_purchased} and would like to ensure that my data is safe."/>
    <x v="2"/>
    <x v="0"/>
    <x v="2"/>
    <x v="1"/>
    <m/>
    <x v="0"/>
    <x v="0"/>
    <x v="1"/>
    <x v="0"/>
    <x v="0"/>
    <x v="0"/>
    <x v="0"/>
    <x v="2"/>
  </r>
  <r>
    <n v="2012"/>
    <s v="John Miller"/>
    <s v="andre60@example.com"/>
    <x v="15"/>
    <x v="2"/>
    <x v="1"/>
    <x v="478"/>
    <x v="2"/>
    <x v="12"/>
    <s v="I'm having an issue with the {product_purchased}. Please assist._x000a__x000a_We had received this review within the last week, and I have to say that I thought the product description looked rather confusing before. However with no issue this I've followed online tutorials and community forums to troubleshoot the issue, but no luck so far."/>
    <x v="1"/>
    <x v="658"/>
    <x v="0"/>
    <x v="0"/>
    <d v="2023-06-01T16:10:55"/>
    <x v="654"/>
    <x v="2"/>
    <x v="0"/>
    <x v="1"/>
    <x v="0"/>
    <x v="1"/>
    <x v="0"/>
    <x v="0"/>
  </r>
  <r>
    <n v="2013"/>
    <s v="Curtis Shields"/>
    <s v="jacqueline34@example.com"/>
    <x v="2"/>
    <x v="0"/>
    <x v="23"/>
    <x v="377"/>
    <x v="2"/>
    <x v="6"/>
    <s v="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
    <x v="2"/>
    <x v="0"/>
    <x v="3"/>
    <x v="2"/>
    <m/>
    <x v="0"/>
    <x v="0"/>
    <x v="1"/>
    <x v="0"/>
    <x v="0"/>
    <x v="0"/>
    <x v="1"/>
    <x v="3"/>
  </r>
  <r>
    <n v="2014"/>
    <s v="Jason Banks"/>
    <s v="hriley@example.org"/>
    <x v="7"/>
    <x v="1"/>
    <x v="11"/>
    <x v="290"/>
    <x v="2"/>
    <x v="8"/>
    <s v="I've encountered a data loss issue with my {product_purchased}. All the files and documents seem to have disappeared. Can you guide me on how to retrieve them?_x000a__x000a_I have found some data loss data that is missing since 2011 I've tried using different cables, adapters, or peripherals with my {product_purchased}, but the issue persists."/>
    <x v="2"/>
    <x v="0"/>
    <x v="3"/>
    <x v="0"/>
    <m/>
    <x v="0"/>
    <x v="0"/>
    <x v="1"/>
    <x v="0"/>
    <x v="0"/>
    <x v="0"/>
    <x v="1"/>
    <x v="3"/>
  </r>
  <r>
    <n v="2015"/>
    <s v="Francis Owens"/>
    <s v="robert02@example.org"/>
    <x v="33"/>
    <x v="2"/>
    <x v="17"/>
    <x v="24"/>
    <x v="0"/>
    <x v="8"/>
    <s v="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
    <x v="2"/>
    <x v="0"/>
    <x v="0"/>
    <x v="0"/>
    <m/>
    <x v="0"/>
    <x v="0"/>
    <x v="1"/>
    <x v="0"/>
    <x v="0"/>
    <x v="0"/>
    <x v="0"/>
    <x v="0"/>
  </r>
  <r>
    <n v="2016"/>
    <s v="Heather White"/>
    <s v="stephenreynolds@example.org"/>
    <x v="8"/>
    <x v="1"/>
    <x v="33"/>
    <x v="92"/>
    <x v="4"/>
    <x v="1"/>
    <s v="I'm having an issue with the {product_purchased}. Please assist. I've tried different settings and configurations on my {product_purchased}, but the issue persists."/>
    <x v="0"/>
    <x v="0"/>
    <x v="1"/>
    <x v="3"/>
    <d v="2023-06-01T05:54:01"/>
    <x v="0"/>
    <x v="0"/>
    <x v="0"/>
    <x v="0"/>
    <x v="0"/>
    <x v="0"/>
    <x v="1"/>
    <x v="1"/>
  </r>
  <r>
    <n v="2017"/>
    <s v="Erin Jimenez"/>
    <s v="oneilldonald@example.net"/>
    <x v="19"/>
    <x v="2"/>
    <x v="35"/>
    <x v="440"/>
    <x v="4"/>
    <x v="12"/>
    <s v="I'm having an issue with the {product_purchased}. Please assist._x000a__x000a_- When ordering items, there are no items on the list we'll be unable to work with. We can continue purchasing items if we're happy to work I've performed a factory reset on my {product_purchased}, hoping it would resolve the problem, but it didn't help."/>
    <x v="0"/>
    <x v="0"/>
    <x v="0"/>
    <x v="0"/>
    <d v="2023-06-01T06:01:02"/>
    <x v="0"/>
    <x v="0"/>
    <x v="0"/>
    <x v="0"/>
    <x v="0"/>
    <x v="0"/>
    <x v="0"/>
    <x v="0"/>
  </r>
  <r>
    <n v="2018"/>
    <s v="Amanda Bond"/>
    <s v="jennifer47@example.com"/>
    <x v="4"/>
    <x v="0"/>
    <x v="34"/>
    <x v="130"/>
    <x v="4"/>
    <x v="1"/>
    <s v="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
    <x v="0"/>
    <x v="0"/>
    <x v="2"/>
    <x v="0"/>
    <d v="2023-05-31T23:31:03"/>
    <x v="0"/>
    <x v="0"/>
    <x v="0"/>
    <x v="0"/>
    <x v="0"/>
    <x v="0"/>
    <x v="0"/>
    <x v="2"/>
  </r>
  <r>
    <n v="2019"/>
    <s v="Matthew Hernandez"/>
    <s v="qbarnes@example.net"/>
    <x v="50"/>
    <x v="2"/>
    <x v="8"/>
    <x v="630"/>
    <x v="3"/>
    <x v="7"/>
    <s v="I'm having an issue with the {product_purchased}. Please assist._x000a__x000a_There was a problem loading the field after the name has been entered. If you are having the field marked &quot;Purchased at&quot; and enter it using I've noticed a sudden decrease in battery life on my {product_purchased}. It used to last much longer."/>
    <x v="2"/>
    <x v="0"/>
    <x v="3"/>
    <x v="3"/>
    <m/>
    <x v="0"/>
    <x v="0"/>
    <x v="1"/>
    <x v="0"/>
    <x v="0"/>
    <x v="0"/>
    <x v="1"/>
    <x v="3"/>
  </r>
  <r>
    <n v="2020"/>
    <s v="Colin Harris"/>
    <s v="alexander99@example.org"/>
    <x v="19"/>
    <x v="1"/>
    <x v="8"/>
    <x v="508"/>
    <x v="0"/>
    <x v="11"/>
    <s v="I'm having an issue with the {product_purchased}. Please assist. Thanks for your help._x000a__x000a_If you get a different error on this page, try loading the latest version of Chrome instead._x000a__x000a_If you know the address I've noticed that the issue occurs consistently when I use a specific feature or application on my {product_purchased}."/>
    <x v="2"/>
    <x v="0"/>
    <x v="1"/>
    <x v="3"/>
    <m/>
    <x v="0"/>
    <x v="0"/>
    <x v="1"/>
    <x v="0"/>
    <x v="0"/>
    <x v="0"/>
    <x v="1"/>
    <x v="1"/>
  </r>
  <r>
    <n v="2021"/>
    <s v="Matthew Costa"/>
    <s v="olopez@example.org"/>
    <x v="17"/>
    <x v="0"/>
    <x v="23"/>
    <x v="34"/>
    <x v="0"/>
    <x v="9"/>
    <s v="I'm having an issue with the {product_purchased}. Please assist. I am using a premium product and this has been discontinued. Thank you. I need assistance as soon as possible because it's affecting my work and productivity."/>
    <x v="0"/>
    <x v="0"/>
    <x v="0"/>
    <x v="2"/>
    <d v="2023-06-01T00:22:07"/>
    <x v="0"/>
    <x v="0"/>
    <x v="0"/>
    <x v="0"/>
    <x v="0"/>
    <x v="0"/>
    <x v="0"/>
    <x v="0"/>
  </r>
  <r>
    <n v="2022"/>
    <s v="Paul Strong"/>
    <s v="pattersonjustin@example.net"/>
    <x v="8"/>
    <x v="1"/>
    <x v="12"/>
    <x v="684"/>
    <x v="0"/>
    <x v="3"/>
    <s v="I'm having an issue with the {product_purchased}. Please assist. No need to create a new one._x000a__x000a_Add the {product_purchased}&quot; to your cart or a new item is downloaded for you! Create your I've already contacted customer support multiple times, but the issue remains unresolved."/>
    <x v="0"/>
    <x v="0"/>
    <x v="2"/>
    <x v="2"/>
    <d v="2023-05-31T23:41:09"/>
    <x v="0"/>
    <x v="0"/>
    <x v="0"/>
    <x v="0"/>
    <x v="0"/>
    <x v="0"/>
    <x v="0"/>
    <x v="2"/>
  </r>
  <r>
    <n v="2023"/>
    <s v="Sarah Nunez"/>
    <s v="martinezkenneth@example.org"/>
    <x v="42"/>
    <x v="0"/>
    <x v="28"/>
    <x v="197"/>
    <x v="1"/>
    <x v="1"/>
    <s v="I'm having an issue with the {product_purchased}. Please assist._x000a__x000a_4. Check and compare product pricing_x000a__x000a_You will see that prices are based on the current prices on your credit card. If you are a resident of I've noticed a peculiar error message popping up on my {product_purchased} screen. It says '{error_message}'. What does it mean?"/>
    <x v="1"/>
    <x v="659"/>
    <x v="2"/>
    <x v="0"/>
    <d v="2023-06-01T13:54:11"/>
    <x v="655"/>
    <x v="3"/>
    <x v="0"/>
    <x v="1"/>
    <x v="2"/>
    <x v="1"/>
    <x v="0"/>
    <x v="2"/>
  </r>
  <r>
    <n v="2024"/>
    <s v="Alan Garcia"/>
    <s v="bscott@example.org"/>
    <x v="20"/>
    <x v="2"/>
    <x v="24"/>
    <x v="209"/>
    <x v="4"/>
    <x v="2"/>
    <s v="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
    <x v="2"/>
    <x v="0"/>
    <x v="0"/>
    <x v="2"/>
    <m/>
    <x v="0"/>
    <x v="0"/>
    <x v="1"/>
    <x v="0"/>
    <x v="0"/>
    <x v="0"/>
    <x v="0"/>
    <x v="0"/>
  </r>
  <r>
    <n v="2025"/>
    <s v="Stephanie Ramirez"/>
    <s v="jensenbailey@example.net"/>
    <x v="7"/>
    <x v="1"/>
    <x v="28"/>
    <x v="69"/>
    <x v="1"/>
    <x v="11"/>
    <s v="I'm having an issue with the {product_purchased}. Please assist. -p0x60-1-00_x000a__x000a_CORE: https://www.cri-web.org/cri-web-development/view I've already contacted customer support multiple times, but the issue remains unresolved."/>
    <x v="2"/>
    <x v="0"/>
    <x v="1"/>
    <x v="0"/>
    <m/>
    <x v="0"/>
    <x v="0"/>
    <x v="1"/>
    <x v="0"/>
    <x v="0"/>
    <x v="0"/>
    <x v="1"/>
    <x v="1"/>
  </r>
  <r>
    <n v="2026"/>
    <s v="Christian Bates"/>
    <s v="carrie91@example.net"/>
    <x v="8"/>
    <x v="2"/>
    <x v="21"/>
    <x v="190"/>
    <x v="4"/>
    <x v="8"/>
    <s v="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
    <x v="0"/>
    <x v="0"/>
    <x v="2"/>
    <x v="3"/>
    <d v="2023-06-01T02:17:17"/>
    <x v="0"/>
    <x v="0"/>
    <x v="0"/>
    <x v="0"/>
    <x v="0"/>
    <x v="0"/>
    <x v="0"/>
    <x v="2"/>
  </r>
  <r>
    <n v="2027"/>
    <s v="Walter Trujillo"/>
    <s v="ljohnson@example.com"/>
    <x v="45"/>
    <x v="1"/>
    <x v="29"/>
    <x v="261"/>
    <x v="0"/>
    <x v="14"/>
    <s v="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
    <x v="0"/>
    <x v="0"/>
    <x v="1"/>
    <x v="1"/>
    <d v="2023-06-01T21:01:18"/>
    <x v="0"/>
    <x v="0"/>
    <x v="0"/>
    <x v="0"/>
    <x v="0"/>
    <x v="0"/>
    <x v="1"/>
    <x v="1"/>
  </r>
  <r>
    <n v="2028"/>
    <s v="Douglas Hoover"/>
    <s v="otran@example.org"/>
    <x v="37"/>
    <x v="2"/>
    <x v="20"/>
    <x v="247"/>
    <x v="4"/>
    <x v="6"/>
    <s v="I'm having an issue with the {product_purchased}. Please assist. I've noticed that the issue occurs consistently when I use a specific feature or application on my {product_purchased}."/>
    <x v="0"/>
    <x v="0"/>
    <x v="0"/>
    <x v="2"/>
    <d v="2023-06-01T04:23:18"/>
    <x v="0"/>
    <x v="0"/>
    <x v="0"/>
    <x v="0"/>
    <x v="0"/>
    <x v="0"/>
    <x v="0"/>
    <x v="0"/>
  </r>
  <r>
    <n v="2029"/>
    <s v="Linda George"/>
    <s v="sarahwhite@example.net"/>
    <x v="37"/>
    <x v="1"/>
    <x v="26"/>
    <x v="525"/>
    <x v="3"/>
    <x v="8"/>
    <s v="I've accidentally deleted important data from my {product_purchased}. Is there any way to recover the deleted files? I need them urgently._x000a__x000a_The company can contact you to see if there are any questions or concerns about making sure you I've checked for any available software updates for my {product_purchased}, but there are none."/>
    <x v="0"/>
    <x v="0"/>
    <x v="2"/>
    <x v="1"/>
    <d v="2023-06-01T09:09:19"/>
    <x v="0"/>
    <x v="0"/>
    <x v="0"/>
    <x v="0"/>
    <x v="0"/>
    <x v="0"/>
    <x v="0"/>
    <x v="2"/>
  </r>
  <r>
    <n v="2030"/>
    <s v="Paul Ross"/>
    <s v="wramos@example.com"/>
    <x v="33"/>
    <x v="2"/>
    <x v="40"/>
    <x v="19"/>
    <x v="0"/>
    <x v="11"/>
    <s v="The {product_purchased} is unable to establish a stable internet connection. It keeps disconnecting intermittently. How can I troubleshoot this network problem? I'm using the original charger that came with my {product_purchased}, but it's not charging properly."/>
    <x v="2"/>
    <x v="0"/>
    <x v="3"/>
    <x v="1"/>
    <m/>
    <x v="0"/>
    <x v="0"/>
    <x v="1"/>
    <x v="0"/>
    <x v="0"/>
    <x v="0"/>
    <x v="1"/>
    <x v="3"/>
  </r>
  <r>
    <n v="2031"/>
    <s v="Jeffrey Zamora"/>
    <s v="riosbrian@example.net"/>
    <x v="41"/>
    <x v="1"/>
    <x v="31"/>
    <x v="180"/>
    <x v="3"/>
    <x v="14"/>
    <s v="I'm having an issue with the {product_purchased}. Please assist._x000a__x000a_Sorry, it seems you left this message._x000a__x000a_$11 for shipping_x000a__x000a_This is not an error. To get to your store in 3 days I've already contacted customer support multiple times, but the issue remains unresolved."/>
    <x v="1"/>
    <x v="660"/>
    <x v="0"/>
    <x v="2"/>
    <d v="2023-06-01T06:36:21"/>
    <x v="656"/>
    <x v="3"/>
    <x v="0"/>
    <x v="1"/>
    <x v="2"/>
    <x v="1"/>
    <x v="0"/>
    <x v="0"/>
  </r>
  <r>
    <n v="2032"/>
    <s v="Dr. Sharon Le"/>
    <s v="robertspeter@example.com"/>
    <x v="22"/>
    <x v="1"/>
    <x v="36"/>
    <x v="38"/>
    <x v="2"/>
    <x v="15"/>
    <s v="I'm having an issue with the {product_purchased}. Please assist. Thank you._x000a__x000a_Rated 5 out of 5 by nz939 from Perfect looking product and well made. I made this as a gift for my niece and I rely heavily on my {product_purchased} for my daily tasks, and this issue is hindering my productivity."/>
    <x v="0"/>
    <x v="0"/>
    <x v="3"/>
    <x v="0"/>
    <d v="2023-06-01T00:33:23"/>
    <x v="0"/>
    <x v="0"/>
    <x v="0"/>
    <x v="0"/>
    <x v="0"/>
    <x v="0"/>
    <x v="1"/>
    <x v="3"/>
  </r>
  <r>
    <n v="2033"/>
    <s v="William Mueller"/>
    <s v="gonzalezamy@example.net"/>
    <x v="27"/>
    <x v="2"/>
    <x v="33"/>
    <x v="93"/>
    <x v="2"/>
    <x v="12"/>
    <s v="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
    <x v="2"/>
    <x v="0"/>
    <x v="2"/>
    <x v="0"/>
    <m/>
    <x v="0"/>
    <x v="0"/>
    <x v="1"/>
    <x v="0"/>
    <x v="0"/>
    <x v="0"/>
    <x v="0"/>
    <x v="2"/>
  </r>
  <r>
    <n v="2034"/>
    <s v="George Frey"/>
    <s v="evanstony@example.org"/>
    <x v="51"/>
    <x v="0"/>
    <x v="12"/>
    <x v="534"/>
    <x v="3"/>
    <x v="1"/>
    <s v="I'm having an issue with the {product_purchased}. Please assist._x000a__x000a_1.1.20 - Fixed a bug with a button in the navigation screen that was preventing the UI from applying filters to the'selecting items' I've tried different settings and configurations on my {product_purchased}, but the issue persists."/>
    <x v="0"/>
    <x v="0"/>
    <x v="3"/>
    <x v="3"/>
    <d v="2023-05-31T23:05:26"/>
    <x v="0"/>
    <x v="0"/>
    <x v="0"/>
    <x v="0"/>
    <x v="0"/>
    <x v="0"/>
    <x v="1"/>
    <x v="3"/>
  </r>
  <r>
    <n v="2035"/>
    <s v="Anthony Smith"/>
    <s v="lauramartinez@example.com"/>
    <x v="37"/>
    <x v="1"/>
    <x v="4"/>
    <x v="194"/>
    <x v="1"/>
    <x v="1"/>
    <s v="I'm having an issue with the {product_purchased}. Please assist._x000a__x000a_Add this review to your adblock whitelist to whitelist this ad._x000a__x000a_You can also edit the target website to block Adblock. I'm concerned about the security of my {product_purchased} and would like to ensure that my data is safe."/>
    <x v="2"/>
    <x v="0"/>
    <x v="1"/>
    <x v="0"/>
    <m/>
    <x v="0"/>
    <x v="0"/>
    <x v="1"/>
    <x v="0"/>
    <x v="0"/>
    <x v="0"/>
    <x v="1"/>
    <x v="1"/>
  </r>
  <r>
    <n v="2036"/>
    <s v="Allison Sullivan"/>
    <s v="davidford@example.net"/>
    <x v="36"/>
    <x v="2"/>
    <x v="32"/>
    <x v="685"/>
    <x v="2"/>
    <x v="5"/>
    <s v="I'm having an issue with the {product_purchased}. Please assist._x000a__x000a_Thanks,_x000a__x000a_The following is from a reader that saw it. Thanks for adding to my list of items, including a few new._x000a__x000a_If The issue I'm facing is intermittent. Sometimes it works fine, but other times it acts up unexpectedly."/>
    <x v="1"/>
    <x v="661"/>
    <x v="3"/>
    <x v="2"/>
    <d v="2023-06-01T17:38:30"/>
    <x v="657"/>
    <x v="1"/>
    <x v="0"/>
    <x v="1"/>
    <x v="1"/>
    <x v="1"/>
    <x v="1"/>
    <x v="3"/>
  </r>
  <r>
    <n v="2037"/>
    <s v="Stephen Johnson"/>
    <s v="jay53@example.net"/>
    <x v="2"/>
    <x v="1"/>
    <x v="37"/>
    <x v="318"/>
    <x v="1"/>
    <x v="12"/>
    <s v="I've recently set up my {product_purchased}, but it fails to connect to any available networks. What steps should I take to troubleshoot this issue?_x000a__x000a_The following command uses http://www.strawberry.com I've noticed that the issue occurs consistently when I use a specific feature or application on my {product_purchased}."/>
    <x v="1"/>
    <x v="662"/>
    <x v="0"/>
    <x v="0"/>
    <d v="2023-06-01T02:06:31"/>
    <x v="658"/>
    <x v="3"/>
    <x v="0"/>
    <x v="1"/>
    <x v="2"/>
    <x v="1"/>
    <x v="0"/>
    <x v="0"/>
  </r>
  <r>
    <n v="2038"/>
    <s v="David Ramirez"/>
    <s v="gonzalezgloria@example.com"/>
    <x v="28"/>
    <x v="1"/>
    <x v="30"/>
    <x v="340"/>
    <x v="4"/>
    <x v="7"/>
    <s v="I'm having an issue with the {product_purchased}. Please assist._x000a__x000a_&quot; I've already contacted customer support multiple times, but the issue remains unresolved."/>
    <x v="2"/>
    <x v="0"/>
    <x v="0"/>
    <x v="1"/>
    <m/>
    <x v="0"/>
    <x v="0"/>
    <x v="1"/>
    <x v="0"/>
    <x v="0"/>
    <x v="0"/>
    <x v="0"/>
    <x v="0"/>
  </r>
  <r>
    <n v="2039"/>
    <s v="Joshua Harper"/>
    <s v="ilove@example.net"/>
    <x v="45"/>
    <x v="1"/>
    <x v="4"/>
    <x v="125"/>
    <x v="4"/>
    <x v="8"/>
    <s v="I'm having an issue with the {product_purchased}. Please assist. I'll be out on the roads tomorrow, so hopefully I can get in-hand here.&quot; &quot;Please tell me about the {product_purchased}. The I rely heavily on my {product_purchased} for my daily tasks, and this issue is hindering my productivity."/>
    <x v="2"/>
    <x v="0"/>
    <x v="3"/>
    <x v="1"/>
    <m/>
    <x v="0"/>
    <x v="0"/>
    <x v="1"/>
    <x v="0"/>
    <x v="0"/>
    <x v="0"/>
    <x v="1"/>
    <x v="3"/>
  </r>
  <r>
    <n v="2040"/>
    <s v="Edward Brown"/>
    <s v="hsmith@example.org"/>
    <x v="49"/>
    <x v="0"/>
    <x v="30"/>
    <x v="552"/>
    <x v="0"/>
    <x v="13"/>
    <s v="I'm having an issue with the {product_purchased}. Please assist. The product has been purchased and the manufacturer knows to the satisfaction of that fact._x000a__x000a_I believe you're incorrect about that._x000a__x000a_It was purchased by a I've noticed a peculiar error message popping up on my {product_purchased} screen. It says '{error_message}'. What does it mean?"/>
    <x v="0"/>
    <x v="0"/>
    <x v="2"/>
    <x v="3"/>
    <d v="2023-06-01T07:11:35"/>
    <x v="0"/>
    <x v="0"/>
    <x v="0"/>
    <x v="0"/>
    <x v="0"/>
    <x v="0"/>
    <x v="0"/>
    <x v="2"/>
  </r>
  <r>
    <n v="2041"/>
    <s v="Lee Pearson"/>
    <s v="jared73@example.org"/>
    <x v="36"/>
    <x v="1"/>
    <x v="10"/>
    <x v="608"/>
    <x v="2"/>
    <x v="5"/>
    <s v="I'm having an issue with the {product_purchased}. Please assist._x000a__x000a_This does not take into account any current or future changes that require the purchase of new products in your area._x000a__x000a_Please continue to support our products which I need assistance as soon as possible because it's affecting my work and productivity."/>
    <x v="2"/>
    <x v="0"/>
    <x v="3"/>
    <x v="0"/>
    <m/>
    <x v="0"/>
    <x v="0"/>
    <x v="1"/>
    <x v="0"/>
    <x v="0"/>
    <x v="0"/>
    <x v="1"/>
    <x v="3"/>
  </r>
  <r>
    <n v="2042"/>
    <s v="Gary Miller"/>
    <s v="gfox@example.net"/>
    <x v="34"/>
    <x v="1"/>
    <x v="25"/>
    <x v="215"/>
    <x v="2"/>
    <x v="15"/>
    <s v="I'm having an issue with the {product_purchased}. Please assist. I'm having an issues with the store. Please assist._x000a__x000a_The product has a product label and price description on it. If you see a different version to I'm concerned about the security of my {product_purchased} and would like to ensure that my data is safe."/>
    <x v="0"/>
    <x v="0"/>
    <x v="3"/>
    <x v="1"/>
    <d v="2023-06-01T02:21:38"/>
    <x v="0"/>
    <x v="0"/>
    <x v="0"/>
    <x v="0"/>
    <x v="0"/>
    <x v="0"/>
    <x v="1"/>
    <x v="3"/>
  </r>
  <r>
    <n v="2043"/>
    <s v="Charles Benson"/>
    <s v="wmoses@example.net"/>
    <x v="37"/>
    <x v="1"/>
    <x v="21"/>
    <x v="643"/>
    <x v="3"/>
    <x v="9"/>
    <s v="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
    <x v="0"/>
    <x v="0"/>
    <x v="3"/>
    <x v="1"/>
    <d v="2023-06-01T15:22:40"/>
    <x v="0"/>
    <x v="0"/>
    <x v="0"/>
    <x v="0"/>
    <x v="0"/>
    <x v="0"/>
    <x v="1"/>
    <x v="3"/>
  </r>
  <r>
    <n v="2044"/>
    <s v="Tracey Lee"/>
    <s v="dbauer@example.com"/>
    <x v="36"/>
    <x v="2"/>
    <x v="12"/>
    <x v="385"/>
    <x v="1"/>
    <x v="6"/>
    <s v="I'm having an issue with the {product_purchased}. Please assist._x000a__x000a_Add a new Product and a New Product_x000a__x000a_When you add a new one to your cart, your existing account will get replaced with a new one using I rely heavily on my {product_purchased} for my daily tasks, and this issue is hindering my productivity."/>
    <x v="0"/>
    <x v="0"/>
    <x v="3"/>
    <x v="0"/>
    <d v="2023-06-01T02:16:43"/>
    <x v="0"/>
    <x v="0"/>
    <x v="0"/>
    <x v="0"/>
    <x v="0"/>
    <x v="0"/>
    <x v="1"/>
    <x v="3"/>
  </r>
  <r>
    <n v="2045"/>
    <s v="Judy Shaffer"/>
    <s v="knolan@example.com"/>
    <x v="11"/>
    <x v="0"/>
    <x v="7"/>
    <x v="601"/>
    <x v="1"/>
    <x v="9"/>
    <s v="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
    <x v="0"/>
    <x v="0"/>
    <x v="2"/>
    <x v="2"/>
    <d v="2023-06-01T22:31:44"/>
    <x v="0"/>
    <x v="0"/>
    <x v="0"/>
    <x v="0"/>
    <x v="0"/>
    <x v="0"/>
    <x v="0"/>
    <x v="2"/>
  </r>
  <r>
    <n v="2046"/>
    <s v="Aaron Nelson"/>
    <s v="jcrawford@example.net"/>
    <x v="34"/>
    <x v="2"/>
    <x v="19"/>
    <x v="335"/>
    <x v="3"/>
    <x v="9"/>
    <s v="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
    <x v="2"/>
    <x v="0"/>
    <x v="2"/>
    <x v="0"/>
    <m/>
    <x v="0"/>
    <x v="0"/>
    <x v="1"/>
    <x v="0"/>
    <x v="0"/>
    <x v="0"/>
    <x v="0"/>
    <x v="2"/>
  </r>
  <r>
    <n v="2047"/>
    <s v="Matthew Walker"/>
    <s v="warerachel@example.org"/>
    <x v="22"/>
    <x v="1"/>
    <x v="18"/>
    <x v="555"/>
    <x v="0"/>
    <x v="8"/>
    <s v="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
    <x v="0"/>
    <x v="0"/>
    <x v="0"/>
    <x v="1"/>
    <d v="2023-06-01T06:44:47"/>
    <x v="0"/>
    <x v="0"/>
    <x v="0"/>
    <x v="0"/>
    <x v="0"/>
    <x v="0"/>
    <x v="0"/>
    <x v="0"/>
  </r>
  <r>
    <n v="2048"/>
    <s v="Monica Wilson"/>
    <s v="susan01@example.com"/>
    <x v="34"/>
    <x v="1"/>
    <x v="8"/>
    <x v="44"/>
    <x v="0"/>
    <x v="9"/>
    <s v="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
    <x v="0"/>
    <x v="0"/>
    <x v="3"/>
    <x v="0"/>
    <d v="2023-06-01T21:22:49"/>
    <x v="0"/>
    <x v="0"/>
    <x v="0"/>
    <x v="0"/>
    <x v="0"/>
    <x v="0"/>
    <x v="1"/>
    <x v="3"/>
  </r>
  <r>
    <n v="2049"/>
    <s v="Thomas Gray"/>
    <s v="juliesmith@example.com"/>
    <x v="37"/>
    <x v="2"/>
    <x v="15"/>
    <x v="674"/>
    <x v="4"/>
    <x v="7"/>
    <s v="I'm having an issue with the {product_purchased}. Please assist._x000a__x000a__x000a_Here's a short video from someone trying to figure out how this works:_x000a__x000a__x000a_The instructions are quite short and the message is simple. The best way I've tried different settings and configurations on my {product_purchased}, but the issue persists."/>
    <x v="2"/>
    <x v="0"/>
    <x v="0"/>
    <x v="1"/>
    <m/>
    <x v="0"/>
    <x v="0"/>
    <x v="1"/>
    <x v="0"/>
    <x v="0"/>
    <x v="0"/>
    <x v="0"/>
    <x v="0"/>
  </r>
  <r>
    <n v="2050"/>
    <s v="Anthony Munoz"/>
    <s v="cynthia33@example.net"/>
    <x v="40"/>
    <x v="0"/>
    <x v="6"/>
    <x v="263"/>
    <x v="0"/>
    <x v="5"/>
    <s v="I'm having an issue with the {product_purchased}. Please assist._x000a__x000a_I'm having an issue with the {product_purchased}. Please assist._x000a__x000a_Yes Yes, the title of this item is from a store I'm experiencing this issue on multiple devices of the same model, so it seems to be a widespread problem."/>
    <x v="2"/>
    <x v="0"/>
    <x v="3"/>
    <x v="1"/>
    <m/>
    <x v="0"/>
    <x v="0"/>
    <x v="1"/>
    <x v="0"/>
    <x v="0"/>
    <x v="0"/>
    <x v="1"/>
    <x v="3"/>
  </r>
  <r>
    <n v="2051"/>
    <s v="John Morris"/>
    <s v="rodney14@example.org"/>
    <x v="30"/>
    <x v="0"/>
    <x v="9"/>
    <x v="452"/>
    <x v="4"/>
    <x v="6"/>
    <s v="I'm having an issue with the {product_purchased}. Please assist. — Google Play Store (@googleplay) October 22, 2016_x000a__x000a_If only I was this pissed? — John H. (@KirkWatson) October 22 I've checked for software updates, and my {product_purchased} is already running the latest version."/>
    <x v="0"/>
    <x v="0"/>
    <x v="3"/>
    <x v="3"/>
    <d v="2023-06-01T15:42:54"/>
    <x v="0"/>
    <x v="0"/>
    <x v="0"/>
    <x v="0"/>
    <x v="0"/>
    <x v="0"/>
    <x v="1"/>
    <x v="3"/>
  </r>
  <r>
    <n v="2052"/>
    <s v="Terry Cook"/>
    <s v="oadams@example.net"/>
    <x v="34"/>
    <x v="2"/>
    <x v="16"/>
    <x v="116"/>
    <x v="4"/>
    <x v="0"/>
    <s v="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
    <x v="2"/>
    <x v="0"/>
    <x v="0"/>
    <x v="0"/>
    <m/>
    <x v="0"/>
    <x v="0"/>
    <x v="1"/>
    <x v="0"/>
    <x v="0"/>
    <x v="0"/>
    <x v="0"/>
    <x v="0"/>
  </r>
  <r>
    <n v="2053"/>
    <s v="Matthew Williams"/>
    <s v="torresduane@example.org"/>
    <x v="15"/>
    <x v="2"/>
    <x v="24"/>
    <x v="587"/>
    <x v="3"/>
    <x v="14"/>
    <s v="I'm having an issue with the {product_purchased}. Please assist. Borgio says the company can't comment._x000a__x000a_What is your experience on Amazon Prime, and if you're not a Prime member or any of the other members I've followed online tutorials and community forums to troubleshoot the issue, but no luck so far."/>
    <x v="2"/>
    <x v="0"/>
    <x v="0"/>
    <x v="1"/>
    <m/>
    <x v="0"/>
    <x v="0"/>
    <x v="1"/>
    <x v="0"/>
    <x v="0"/>
    <x v="0"/>
    <x v="0"/>
    <x v="0"/>
  </r>
  <r>
    <n v="2054"/>
    <s v="Toni Gardner"/>
    <s v="whitealexander@example.net"/>
    <x v="21"/>
    <x v="2"/>
    <x v="32"/>
    <x v="22"/>
    <x v="0"/>
    <x v="12"/>
    <s v="I'm having an issue with the {product_purchased}. Please assist. &quot;_x000a__x000a_&quot; This is an error message : This product is not accepted (it may be unavailable)_x000a__x000a_&quot; This is the email address that you are looking I've performed a factory reset on my {product_purchased}, hoping it would resolve the problem, but it didn't help."/>
    <x v="0"/>
    <x v="0"/>
    <x v="0"/>
    <x v="0"/>
    <d v="2023-06-01T13:13:00"/>
    <x v="0"/>
    <x v="0"/>
    <x v="0"/>
    <x v="0"/>
    <x v="0"/>
    <x v="0"/>
    <x v="0"/>
    <x v="0"/>
  </r>
  <r>
    <n v="2055"/>
    <s v="Loretta Allen"/>
    <s v="karenvaughn@example.net"/>
    <x v="50"/>
    <x v="0"/>
    <x v="3"/>
    <x v="272"/>
    <x v="3"/>
    <x v="9"/>
    <s v="I'm having an issue with the {product_purchased}. Please assist._x000a__x000a__x000a_Thank you. I'm concerned about the security of my {product_purchased} and would like to ensure that my data is safe."/>
    <x v="2"/>
    <x v="0"/>
    <x v="2"/>
    <x v="2"/>
    <m/>
    <x v="0"/>
    <x v="0"/>
    <x v="1"/>
    <x v="0"/>
    <x v="0"/>
    <x v="0"/>
    <x v="0"/>
    <x v="2"/>
  </r>
  <r>
    <n v="2056"/>
    <s v="Joseph Bradford"/>
    <s v="bailey06@example.com"/>
    <x v="0"/>
    <x v="1"/>
    <x v="9"/>
    <x v="515"/>
    <x v="2"/>
    <x v="15"/>
    <s v="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
    <x v="0"/>
    <x v="0"/>
    <x v="1"/>
    <x v="1"/>
    <d v="2023-06-01T08:46:01"/>
    <x v="0"/>
    <x v="0"/>
    <x v="0"/>
    <x v="0"/>
    <x v="0"/>
    <x v="0"/>
    <x v="1"/>
    <x v="1"/>
  </r>
  <r>
    <n v="2057"/>
    <s v="Mary Orozco"/>
    <s v="gstafford@example.com"/>
    <x v="29"/>
    <x v="1"/>
    <x v="37"/>
    <x v="345"/>
    <x v="0"/>
    <x v="6"/>
    <s v="I'm having an issue with the {product_purchased}. Please assist._x000a__x000a__x000a_Please note I'm adding this item to an existing category and am currently unable to access the shop through my account._x000a__x000a__x000a_If this item is not in I've noticed that the issue occurs consistently when I use a specific feature or application on my {product_purchased}."/>
    <x v="2"/>
    <x v="0"/>
    <x v="3"/>
    <x v="0"/>
    <m/>
    <x v="0"/>
    <x v="0"/>
    <x v="1"/>
    <x v="0"/>
    <x v="0"/>
    <x v="0"/>
    <x v="1"/>
    <x v="3"/>
  </r>
  <r>
    <n v="2058"/>
    <s v="Brian Hayden"/>
    <s v="jamesnichols@example.com"/>
    <x v="49"/>
    <x v="2"/>
    <x v="5"/>
    <x v="41"/>
    <x v="4"/>
    <x v="2"/>
    <s v="I'm having an issue with the {product_purchased}. Please assist. I will contact you within 1 week to schedule a service change. I'm unable to find the option to perform the desired action in the {product_purchased}. Could you please guide me through the steps?"/>
    <x v="2"/>
    <x v="0"/>
    <x v="1"/>
    <x v="1"/>
    <m/>
    <x v="0"/>
    <x v="0"/>
    <x v="1"/>
    <x v="0"/>
    <x v="0"/>
    <x v="0"/>
    <x v="1"/>
    <x v="1"/>
  </r>
  <r>
    <n v="2059"/>
    <s v="Jeremy George"/>
    <s v="williamfitzgerald@example.com"/>
    <x v="43"/>
    <x v="2"/>
    <x v="34"/>
    <x v="620"/>
    <x v="4"/>
    <x v="13"/>
    <s v="I'm having an issue with the {product_purchased}. Please assist._x000a__x000a_You can check the full list of supported languages in the documentation_x000a__x000a_1x C/C++ 1x Perl/Perl2 1x Java 1 I've checked for software updates, and my {product_purchased} is already running the latest version."/>
    <x v="2"/>
    <x v="0"/>
    <x v="0"/>
    <x v="2"/>
    <m/>
    <x v="0"/>
    <x v="0"/>
    <x v="1"/>
    <x v="0"/>
    <x v="0"/>
    <x v="0"/>
    <x v="0"/>
    <x v="0"/>
  </r>
  <r>
    <n v="2060"/>
    <s v="Jeffrey Wilson"/>
    <s v="jennifer19@example.com"/>
    <x v="36"/>
    <x v="1"/>
    <x v="28"/>
    <x v="116"/>
    <x v="1"/>
    <x v="14"/>
    <s v="I'm having an issue with the {product_purchased}. Please assist. #2: How can you remove the product from the cart? Yes. No._x000a__x000a_Q2: When can I use these?_x000a__x000a_Tb3 The issue I'm facing is intermittent. Sometimes it works fine, but other times it acts up unexpectedly."/>
    <x v="2"/>
    <x v="0"/>
    <x v="1"/>
    <x v="3"/>
    <m/>
    <x v="0"/>
    <x v="0"/>
    <x v="1"/>
    <x v="0"/>
    <x v="0"/>
    <x v="0"/>
    <x v="1"/>
    <x v="1"/>
  </r>
  <r>
    <n v="2061"/>
    <s v="Jennifer Mcfarland"/>
    <s v="pagekaren@example.net"/>
    <x v="47"/>
    <x v="2"/>
    <x v="15"/>
    <x v="427"/>
    <x v="0"/>
    <x v="4"/>
    <s v="I'm having an issue with the {product_purchased}. Please assist. This problem started occurring after the recent software update. I haven't made any other changes to the device."/>
    <x v="0"/>
    <x v="0"/>
    <x v="0"/>
    <x v="2"/>
    <d v="2023-06-01T21:52:07"/>
    <x v="0"/>
    <x v="0"/>
    <x v="0"/>
    <x v="0"/>
    <x v="0"/>
    <x v="0"/>
    <x v="0"/>
    <x v="0"/>
  </r>
  <r>
    <n v="2062"/>
    <s v="Katelyn Stark"/>
    <s v="maria01@example.org"/>
    <x v="20"/>
    <x v="2"/>
    <x v="41"/>
    <x v="103"/>
    <x v="2"/>
    <x v="6"/>
    <s v="I'm having an issue with the {product_purchased}. Please assist. As you'd expect from a small manufacturer, if there are an &quot;excellent quality&quot; for a product, we can't do anything about it that might change. I'm worried that the issue might be hardware-related and might require repair or replacement."/>
    <x v="1"/>
    <x v="663"/>
    <x v="2"/>
    <x v="2"/>
    <d v="2023-06-01T14:43:09"/>
    <x v="659"/>
    <x v="4"/>
    <x v="0"/>
    <x v="1"/>
    <x v="2"/>
    <x v="1"/>
    <x v="0"/>
    <x v="2"/>
  </r>
  <r>
    <n v="2063"/>
    <s v="Paul Strong"/>
    <s v="raydestiny@example.org"/>
    <x v="30"/>
    <x v="2"/>
    <x v="36"/>
    <x v="419"/>
    <x v="2"/>
    <x v="14"/>
    <s v="I'm having an issue with the {product_purchased}. Please assist._x000a__x000a_This is a brand new item with limited availability. It may ship in 4-5 business days. This item cannot be shipped from our store, or if I've reviewed the troubleshooting steps on the official support website, but they didn't resolve the problem."/>
    <x v="2"/>
    <x v="0"/>
    <x v="2"/>
    <x v="2"/>
    <m/>
    <x v="0"/>
    <x v="0"/>
    <x v="1"/>
    <x v="0"/>
    <x v="0"/>
    <x v="0"/>
    <x v="0"/>
    <x v="2"/>
  </r>
  <r>
    <n v="2064"/>
    <s v="Taylor Rollins"/>
    <s v="ruizdalton@example.org"/>
    <x v="28"/>
    <x v="0"/>
    <x v="41"/>
    <x v="202"/>
    <x v="4"/>
    <x v="8"/>
    <s v="I'm having an issue with the {product_purchased}. Please assist._x000a__x000a_To help, contact me. I've followed the troubleshooting steps mentioned in the user manual, but the issue persists."/>
    <x v="1"/>
    <x v="664"/>
    <x v="1"/>
    <x v="2"/>
    <d v="2023-06-01T05:31:11"/>
    <x v="660"/>
    <x v="3"/>
    <x v="0"/>
    <x v="1"/>
    <x v="2"/>
    <x v="1"/>
    <x v="1"/>
    <x v="1"/>
  </r>
  <r>
    <n v="2065"/>
    <s v="Allen Singleton"/>
    <s v="zmorris@example.org"/>
    <x v="48"/>
    <x v="2"/>
    <x v="18"/>
    <x v="466"/>
    <x v="1"/>
    <x v="3"/>
    <s v="I'm having an issue with the {product_purchased}. Please assist._x000a__x000a_We'll also be posting a FAQ's to help you find the product to purchase._x000a__x000a_Please note: this is not the first time that we've I'm unable to find the option to perform the desired action in the {product_purchased}. Could you please guide me through the steps?"/>
    <x v="2"/>
    <x v="0"/>
    <x v="3"/>
    <x v="3"/>
    <m/>
    <x v="0"/>
    <x v="0"/>
    <x v="1"/>
    <x v="0"/>
    <x v="0"/>
    <x v="0"/>
    <x v="1"/>
    <x v="3"/>
  </r>
  <r>
    <n v="2066"/>
    <s v="Tyler King"/>
    <s v="jennifer25@example.net"/>
    <x v="5"/>
    <x v="0"/>
    <x v="5"/>
    <x v="138"/>
    <x v="0"/>
    <x v="14"/>
    <s v="I'm having an issue with the {product_purchased}. Please assist. My #1 question is: where am I, what does this box have that is sold??_x000a__x000a_Answer to this is no issue. If you ask who the I've noticed a sudden decrease in battery life on my {product_purchased}. It used to last much longer."/>
    <x v="1"/>
    <x v="665"/>
    <x v="2"/>
    <x v="3"/>
    <d v="2023-06-01T00:10:15"/>
    <x v="661"/>
    <x v="4"/>
    <x v="0"/>
    <x v="1"/>
    <x v="2"/>
    <x v="1"/>
    <x v="0"/>
    <x v="2"/>
  </r>
  <r>
    <n v="2067"/>
    <s v="Christina Ramirez"/>
    <s v="eparker@example.org"/>
    <x v="30"/>
    <x v="2"/>
    <x v="24"/>
    <x v="508"/>
    <x v="4"/>
    <x v="1"/>
    <s v="I'm having an issue with the {product_purchased}. Please assist._x000a__x000a_I'm having an issue with the {product_purchased}. Please assist. The product has been removed._x000a__x000a_The product has been removed. I've noticed a peculiar error message popping up on my {product_purchased} screen. It says '{error_message}'. What does it mean?"/>
    <x v="0"/>
    <x v="0"/>
    <x v="3"/>
    <x v="0"/>
    <d v="2023-05-31T23:47:17"/>
    <x v="0"/>
    <x v="0"/>
    <x v="0"/>
    <x v="0"/>
    <x v="0"/>
    <x v="0"/>
    <x v="1"/>
    <x v="3"/>
  </r>
  <r>
    <n v="2068"/>
    <s v="Drew Willis"/>
    <s v="nicole59@example.net"/>
    <x v="12"/>
    <x v="0"/>
    <x v="24"/>
    <x v="29"/>
    <x v="4"/>
    <x v="6"/>
    <s v="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
    <x v="1"/>
    <x v="666"/>
    <x v="2"/>
    <x v="1"/>
    <d v="2023-06-01T01:50:18"/>
    <x v="662"/>
    <x v="4"/>
    <x v="0"/>
    <x v="1"/>
    <x v="2"/>
    <x v="1"/>
    <x v="0"/>
    <x v="2"/>
  </r>
  <r>
    <n v="2069"/>
    <s v="Susan Scott"/>
    <s v="kathy49@example.com"/>
    <x v="48"/>
    <x v="1"/>
    <x v="39"/>
    <x v="462"/>
    <x v="1"/>
    <x v="10"/>
    <s v="I'm having an issue with the {product_purchased}. Please assist._x000a__x000a__x000a_If you have a problem please do not hesitate to contact Customer Support directly_x000a__x000a__x000a_We will be contacting you at subset@xlw-coms. I've noticed a peculiar error message popping up on my {product_purchased} screen. It says '{error_message}'. What does it mean?"/>
    <x v="0"/>
    <x v="0"/>
    <x v="0"/>
    <x v="1"/>
    <d v="2023-06-01T18:08:20"/>
    <x v="0"/>
    <x v="0"/>
    <x v="0"/>
    <x v="0"/>
    <x v="0"/>
    <x v="0"/>
    <x v="0"/>
    <x v="0"/>
  </r>
  <r>
    <n v="2070"/>
    <s v="April Mueller"/>
    <s v="jamie46@example.org"/>
    <x v="23"/>
    <x v="0"/>
    <x v="6"/>
    <x v="7"/>
    <x v="4"/>
    <x v="2"/>
    <s v="I'm having an issue with the {product_purchased}. Please assist._x000a__x000a_I don't agree with your pricing._x000a__x000a_I have no data._x000a__x000a_You should contact me before making a purchase. I don't charge my I've checked for software updates, and my {product_purchased} is already running the latest version."/>
    <x v="2"/>
    <x v="0"/>
    <x v="0"/>
    <x v="1"/>
    <m/>
    <x v="0"/>
    <x v="0"/>
    <x v="1"/>
    <x v="0"/>
    <x v="0"/>
    <x v="0"/>
    <x v="0"/>
    <x v="0"/>
  </r>
  <r>
    <n v="2071"/>
    <s v="Mary Baker"/>
    <s v="john82@example.com"/>
    <x v="20"/>
    <x v="1"/>
    <x v="7"/>
    <x v="665"/>
    <x v="3"/>
    <x v="5"/>
    <s v="I've noticed a software bug in the {product_purchased} app. It's causing data loss and unexpected errors. How can I resolve this issue?_x000a__x000a_A developer writes his application's code to the console and logs back with user This problem started occurring after the recent software update. I haven't made any other changes to the device."/>
    <x v="2"/>
    <x v="0"/>
    <x v="3"/>
    <x v="0"/>
    <m/>
    <x v="0"/>
    <x v="0"/>
    <x v="1"/>
    <x v="0"/>
    <x v="0"/>
    <x v="0"/>
    <x v="1"/>
    <x v="3"/>
  </r>
  <r>
    <n v="2072"/>
    <s v="Brian Mann"/>
    <s v="amanda65@example.org"/>
    <x v="38"/>
    <x v="1"/>
    <x v="39"/>
    <x v="621"/>
    <x v="1"/>
    <x v="9"/>
    <s v="I'm having an issue with the {product_purchased}. Please assist._x000a__x000a_There's an error message when loading an item from one of the items in list.item :_x000a__x000a_error:_x000a__x000a_Cannot add item 'product I'm unable to find the option to perform the desired action in the {product_purchased}. Could you please guide me through the steps?"/>
    <x v="1"/>
    <x v="667"/>
    <x v="2"/>
    <x v="0"/>
    <d v="2023-06-01T20:11:24"/>
    <x v="663"/>
    <x v="3"/>
    <x v="0"/>
    <x v="1"/>
    <x v="2"/>
    <x v="1"/>
    <x v="0"/>
    <x v="2"/>
  </r>
  <r>
    <n v="2073"/>
    <s v="John Patel"/>
    <s v="michael01@example.org"/>
    <x v="30"/>
    <x v="1"/>
    <x v="15"/>
    <x v="686"/>
    <x v="3"/>
    <x v="12"/>
    <s v="I'm having an issue with the {product_purchased}. Please assist. A total of eight users currently active (0.0717%) * This message has been deleted._x000a__x000a_VirusTotal 0.0.0.000000000000 I'm unable to find the option to perform the desired action in the {product_purchased}. Could you please guide me through the steps?"/>
    <x v="0"/>
    <x v="0"/>
    <x v="3"/>
    <x v="1"/>
    <d v="2023-06-01T04:46:26"/>
    <x v="0"/>
    <x v="0"/>
    <x v="0"/>
    <x v="0"/>
    <x v="0"/>
    <x v="0"/>
    <x v="1"/>
    <x v="3"/>
  </r>
  <r>
    <n v="2074"/>
    <s v="Donna Casey"/>
    <s v="orreileen@example.org"/>
    <x v="19"/>
    <x v="2"/>
    <x v="19"/>
    <x v="470"/>
    <x v="4"/>
    <x v="5"/>
    <s v="I'm having an issue with the {product_purchased}. Please assist._x000a__x000a_I have not purchased the product yet and you may have received it in your mailbox._x000a__x000a_The payment for my order is being processed and is fully booked I've already contacted customer support multiple times, but the issue remains unresolved."/>
    <x v="2"/>
    <x v="0"/>
    <x v="0"/>
    <x v="0"/>
    <m/>
    <x v="0"/>
    <x v="0"/>
    <x v="1"/>
    <x v="0"/>
    <x v="0"/>
    <x v="0"/>
    <x v="0"/>
    <x v="0"/>
  </r>
  <r>
    <n v="2075"/>
    <s v="Deborah Cook"/>
    <s v="egonzalez@example.net"/>
    <x v="21"/>
    <x v="2"/>
    <x v="13"/>
    <x v="528"/>
    <x v="2"/>
    <x v="8"/>
    <s v="I'm having an issue with the {product_purchased}. Please assist._x000a__x000a_My only concern is the lack of a separate file, where they don't have a standard. I don't know if it's going to be as the The issue I'm facing is intermittent. Sometimes it works fine, but other times it acts up unexpectedly."/>
    <x v="1"/>
    <x v="668"/>
    <x v="0"/>
    <x v="3"/>
    <d v="2023-06-01T22:23:30"/>
    <x v="664"/>
    <x v="1"/>
    <x v="0"/>
    <x v="1"/>
    <x v="1"/>
    <x v="1"/>
    <x v="0"/>
    <x v="0"/>
  </r>
  <r>
    <n v="2076"/>
    <s v="Tracy Frye"/>
    <s v="franklinharold@example.com"/>
    <x v="2"/>
    <x v="0"/>
    <x v="21"/>
    <x v="243"/>
    <x v="0"/>
    <x v="5"/>
    <s v="I'm having an issue with the {product_purchased}. Please assist. I've noticed a peculiar error message popping up on my {product_purchased} screen. It says '{error_message}'. What does it mean?"/>
    <x v="0"/>
    <x v="0"/>
    <x v="3"/>
    <x v="0"/>
    <d v="2023-06-01T17:51:30"/>
    <x v="0"/>
    <x v="0"/>
    <x v="0"/>
    <x v="0"/>
    <x v="0"/>
    <x v="0"/>
    <x v="1"/>
    <x v="3"/>
  </r>
  <r>
    <n v="2077"/>
    <s v="James Mccormick"/>
    <s v="jeffrey85@example.net"/>
    <x v="0"/>
    <x v="0"/>
    <x v="2"/>
    <x v="616"/>
    <x v="1"/>
    <x v="1"/>
    <s v="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
    <x v="0"/>
    <x v="0"/>
    <x v="3"/>
    <x v="2"/>
    <d v="2023-06-01T09:06:32"/>
    <x v="0"/>
    <x v="0"/>
    <x v="0"/>
    <x v="0"/>
    <x v="0"/>
    <x v="0"/>
    <x v="1"/>
    <x v="3"/>
  </r>
  <r>
    <n v="2078"/>
    <s v="Maurice Clark"/>
    <s v="stephanie51@example.com"/>
    <x v="44"/>
    <x v="0"/>
    <x v="34"/>
    <x v="421"/>
    <x v="0"/>
    <x v="13"/>
    <s v="I'm having an issue with the {product_purchased}. Please assist._x000a__x000a_Please assist. Sorry, and Thank You._x000a__x000a_3.1.6.1 This version doesn't include error messages._x000a__x000a_3.1 I need assistance as soon as possible because it's affecting my work and productivity."/>
    <x v="1"/>
    <x v="669"/>
    <x v="0"/>
    <x v="0"/>
    <d v="2023-06-01T01:31:34"/>
    <x v="665"/>
    <x v="3"/>
    <x v="0"/>
    <x v="1"/>
    <x v="2"/>
    <x v="1"/>
    <x v="0"/>
    <x v="0"/>
  </r>
  <r>
    <n v="2079"/>
    <s v="Bradley Fox"/>
    <s v="deleonamber@example.org"/>
    <x v="39"/>
    <x v="1"/>
    <x v="37"/>
    <x v="585"/>
    <x v="3"/>
    <x v="9"/>
    <s v="I'm having an issue with the {product_purchased}. Please assist._x000a__x000a_The product will be charged for each item. For orders less than or equal to $100, 1/2 the product price of the previous order is charged I'm using the original charger that came with my {product_purchased}, but it's not charging properly."/>
    <x v="2"/>
    <x v="0"/>
    <x v="3"/>
    <x v="0"/>
    <m/>
    <x v="0"/>
    <x v="0"/>
    <x v="1"/>
    <x v="0"/>
    <x v="0"/>
    <x v="0"/>
    <x v="1"/>
    <x v="3"/>
  </r>
  <r>
    <n v="2080"/>
    <s v="Barbara Davis"/>
    <s v="sosborne@example.org"/>
    <x v="12"/>
    <x v="2"/>
    <x v="15"/>
    <x v="609"/>
    <x v="4"/>
    <x v="1"/>
    <s v="I'm having an issue with the {product_purchased}. Please assist. This problem started occurring after the recent software update. I haven't made any other changes to the device."/>
    <x v="0"/>
    <x v="0"/>
    <x v="0"/>
    <x v="3"/>
    <d v="2023-06-01T11:10:35"/>
    <x v="0"/>
    <x v="0"/>
    <x v="0"/>
    <x v="0"/>
    <x v="0"/>
    <x v="0"/>
    <x v="0"/>
    <x v="0"/>
  </r>
  <r>
    <n v="2081"/>
    <s v="Diamond Johnson"/>
    <s v="jeffreywalker@example.com"/>
    <x v="0"/>
    <x v="2"/>
    <x v="29"/>
    <x v="607"/>
    <x v="3"/>
    <x v="15"/>
    <s v="There seems to be a glitch in the {product_purchased} software. It freezes frequently, making it difficult to use. Can you please provide a solution?_x000a__x000a_The question plum is facing is if there is something going on... I've noticed a peculiar error message popping up on my {product_purchased} screen. It says '{error_message}'. What does it mean?"/>
    <x v="2"/>
    <x v="0"/>
    <x v="2"/>
    <x v="3"/>
    <m/>
    <x v="0"/>
    <x v="0"/>
    <x v="1"/>
    <x v="0"/>
    <x v="0"/>
    <x v="0"/>
    <x v="0"/>
    <x v="2"/>
  </r>
  <r>
    <n v="2082"/>
    <s v="Denise Kennedy"/>
    <s v="patriciaowens@example.net"/>
    <x v="34"/>
    <x v="1"/>
    <x v="22"/>
    <x v="388"/>
    <x v="3"/>
    <x v="11"/>
    <s v="I'm facing issues logging into my {product_purchased} account. It says my account is locked. What should I do to unlock it? $ root ssh ave # root ::::::::::::::::::::: (logs in I've checked for software updates, and my {product_purchased} is already running the latest version."/>
    <x v="0"/>
    <x v="0"/>
    <x v="0"/>
    <x v="2"/>
    <d v="2023-06-01T14:15:38"/>
    <x v="0"/>
    <x v="0"/>
    <x v="0"/>
    <x v="0"/>
    <x v="0"/>
    <x v="0"/>
    <x v="0"/>
    <x v="0"/>
  </r>
  <r>
    <n v="2083"/>
    <s v="Christopher Lester"/>
    <s v="angela41@example.net"/>
    <x v="26"/>
    <x v="0"/>
    <x v="27"/>
    <x v="604"/>
    <x v="4"/>
    <x v="9"/>
    <s v="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
    <x v="1"/>
    <x v="670"/>
    <x v="0"/>
    <x v="3"/>
    <d v="2023-06-01T07:05:39"/>
    <x v="666"/>
    <x v="4"/>
    <x v="0"/>
    <x v="1"/>
    <x v="2"/>
    <x v="1"/>
    <x v="0"/>
    <x v="0"/>
  </r>
  <r>
    <n v="2084"/>
    <s v="Michael Morales"/>
    <s v="nelsonronald@example.net"/>
    <x v="13"/>
    <x v="1"/>
    <x v="20"/>
    <x v="286"/>
    <x v="3"/>
    <x v="4"/>
    <s v="I'm having an issue with the {product_purchased}. Please assist._x000a__x000a__x000a_[0126] (Product number: 160570)_x000a__x000a_Current Product Information Current Location:_x000a__x000a_&lt;store_name&gt;I'd like to I'm concerned about the security of my {product_purchased} and would like to ensure that my data is safe."/>
    <x v="0"/>
    <x v="0"/>
    <x v="0"/>
    <x v="2"/>
    <d v="2023-06-01T16:48:41"/>
    <x v="0"/>
    <x v="0"/>
    <x v="0"/>
    <x v="0"/>
    <x v="0"/>
    <x v="0"/>
    <x v="0"/>
    <x v="0"/>
  </r>
  <r>
    <n v="2085"/>
    <s v="Brittany Mcintosh"/>
    <s v="qgarcia@example.net"/>
    <x v="25"/>
    <x v="1"/>
    <x v="1"/>
    <x v="328"/>
    <x v="0"/>
    <x v="6"/>
    <s v="I'm having an issue with the {product_purchased}. Please assist._x000a__x000a_If that doesn't work and we want to change all of your orders, just please send us a PM. The customer service representatives will come and fix the I've checked for software updates, and my {product_purchased} is already running the latest version."/>
    <x v="2"/>
    <x v="0"/>
    <x v="3"/>
    <x v="3"/>
    <m/>
    <x v="0"/>
    <x v="0"/>
    <x v="1"/>
    <x v="0"/>
    <x v="0"/>
    <x v="0"/>
    <x v="1"/>
    <x v="3"/>
  </r>
  <r>
    <n v="2086"/>
    <s v="Amy Lewis"/>
    <s v="benjaminterrell@example.com"/>
    <x v="25"/>
    <x v="2"/>
    <x v="34"/>
    <x v="372"/>
    <x v="3"/>
    <x v="11"/>
    <s v="I'm having an issue with the {product_purchased}. Please assist._x000a__x000a_It would be nice if you could provide any other details (e.g., the names of stores), and I would be happy. I've noticed a peculiar error message popping up on my {product_purchased} screen. It says '{error_message}'. What does it mean?"/>
    <x v="1"/>
    <x v="671"/>
    <x v="2"/>
    <x v="0"/>
    <d v="2023-06-01T04:11:44"/>
    <x v="667"/>
    <x v="3"/>
    <x v="0"/>
    <x v="1"/>
    <x v="2"/>
    <x v="1"/>
    <x v="0"/>
    <x v="2"/>
  </r>
  <r>
    <n v="2087"/>
    <s v="Jacqueline Harmon"/>
    <s v="leoncrystal@example.net"/>
    <x v="4"/>
    <x v="1"/>
    <x v="29"/>
    <x v="299"/>
    <x v="2"/>
    <x v="7"/>
    <s v="I'm having an issue with the {product_purchased}. Please assist. Please explain.&quot;_x000a__x000a__x000a_Please be aware that the product purchase will be billed on the invoice when you arrive._x000a__x000a__x000a_Please note that we cannot sell the goods in This problem started occurring after the recent software update. I haven't made any other changes to the device."/>
    <x v="0"/>
    <x v="0"/>
    <x v="2"/>
    <x v="0"/>
    <d v="2023-06-01T15:23:46"/>
    <x v="0"/>
    <x v="0"/>
    <x v="0"/>
    <x v="0"/>
    <x v="0"/>
    <x v="0"/>
    <x v="0"/>
    <x v="2"/>
  </r>
  <r>
    <n v="2088"/>
    <s v="Ashley Collins"/>
    <s v="adam83@example.org"/>
    <x v="43"/>
    <x v="1"/>
    <x v="39"/>
    <x v="219"/>
    <x v="1"/>
    <x v="12"/>
    <s v="I'm having an issue with the {product_purchased}. Please assist._x000a__x000a_[1] This has not worked at all._x000a__x000a_[1] Please assist._x000a__x000a_[/3]_x000a__x000a_[/3]_x000a__x000a_&quot; I'm concerned about the security of my {product_purchased} and would like to ensure that my data is safe."/>
    <x v="0"/>
    <x v="0"/>
    <x v="0"/>
    <x v="3"/>
    <d v="2023-06-01T18:19:48"/>
    <x v="0"/>
    <x v="0"/>
    <x v="0"/>
    <x v="0"/>
    <x v="0"/>
    <x v="0"/>
    <x v="0"/>
    <x v="0"/>
  </r>
  <r>
    <n v="2089"/>
    <s v="Randall Nunez"/>
    <s v="rdillon@example.net"/>
    <x v="25"/>
    <x v="1"/>
    <x v="20"/>
    <x v="279"/>
    <x v="0"/>
    <x v="3"/>
    <s v="My {product_purchased} is making strange noises and not functioning properly. I suspect there might be a hardware issue. Can you please help me with this?_x000a__x000a_Thank you._x000a__x000a_I received my new product last year, and I'm using the original charger that came with my {product_purchased}, but it's not charging properly."/>
    <x v="0"/>
    <x v="0"/>
    <x v="3"/>
    <x v="3"/>
    <d v="2023-06-01T04:18:48"/>
    <x v="0"/>
    <x v="0"/>
    <x v="0"/>
    <x v="0"/>
    <x v="0"/>
    <x v="0"/>
    <x v="1"/>
    <x v="3"/>
  </r>
  <r>
    <n v="2090"/>
    <s v="Yesenia Gomez"/>
    <s v="agentry@example.org"/>
    <x v="8"/>
    <x v="0"/>
    <x v="1"/>
    <x v="393"/>
    <x v="4"/>
    <x v="3"/>
    <s v="I'm having an issue with the {product_purchased}. Please assist._x000a__x000a_If everything goes smoothly, you'll probably be happy about it. Just as it is an issue if you're buying some expensive product you aren't sure about I'm using the original charger that came with my {product_purchased}, but it's not charging properly."/>
    <x v="1"/>
    <x v="672"/>
    <x v="1"/>
    <x v="0"/>
    <d v="2023-06-01T10:47:50"/>
    <x v="668"/>
    <x v="3"/>
    <x v="0"/>
    <x v="1"/>
    <x v="2"/>
    <x v="1"/>
    <x v="1"/>
    <x v="1"/>
  </r>
  <r>
    <n v="2091"/>
    <s v="Eric Stokes"/>
    <s v="xbradley@example.com"/>
    <x v="4"/>
    <x v="1"/>
    <x v="19"/>
    <x v="683"/>
    <x v="2"/>
    <x v="3"/>
    <s v="I'm having an issue with the {product_purchased}. Please assist. {{product}} Buy me a new car, new license or whatever!_x000a__x000a_Sorry, this product doesn't exist._x000a__x000a_It appears the vehicle was not bought I'm concerned about the security of my {product_purchased} and would like to ensure that my data is safe."/>
    <x v="0"/>
    <x v="0"/>
    <x v="3"/>
    <x v="1"/>
    <d v="2023-06-01T05:42:52"/>
    <x v="0"/>
    <x v="0"/>
    <x v="0"/>
    <x v="0"/>
    <x v="0"/>
    <x v="0"/>
    <x v="1"/>
    <x v="3"/>
  </r>
  <r>
    <n v="2092"/>
    <s v="Eddie Little"/>
    <s v="parkscott@example.com"/>
    <x v="26"/>
    <x v="1"/>
    <x v="3"/>
    <x v="263"/>
    <x v="2"/>
    <x v="8"/>
    <s v="I'm having an issue with the {product_purchased}. Please assist._x000a__x000a_- When {product_purchased.id} is in your store id you can add it with the supplied code._x000a__x000a_- When {product The issue I'm facing is intermittent. Sometimes it works fine, but other times it acts up unexpectedly."/>
    <x v="1"/>
    <x v="673"/>
    <x v="3"/>
    <x v="2"/>
    <d v="2023-06-01T12:43:54"/>
    <x v="669"/>
    <x v="4"/>
    <x v="0"/>
    <x v="1"/>
    <x v="2"/>
    <x v="1"/>
    <x v="1"/>
    <x v="3"/>
  </r>
  <r>
    <n v="2093"/>
    <s v="Stephen Franklin"/>
    <s v="bridgetmcneil@example.org"/>
    <x v="5"/>
    <x v="1"/>
    <x v="1"/>
    <x v="687"/>
    <x v="4"/>
    <x v="14"/>
    <s v="I'm having an issue with the {product_purchased}. Please assist. ________________________________________________________________________________x000a__x000a_This product is available at:_x000a__x000a_Worn by:_x000a__x000a_1. Shasta Store_x000a__x000a_2. S.H. I've checked the device settings and made sure that everything is configured correctly."/>
    <x v="0"/>
    <x v="0"/>
    <x v="1"/>
    <x v="3"/>
    <d v="2023-06-01T10:36:56"/>
    <x v="0"/>
    <x v="0"/>
    <x v="0"/>
    <x v="0"/>
    <x v="0"/>
    <x v="0"/>
    <x v="1"/>
    <x v="1"/>
  </r>
  <r>
    <n v="2094"/>
    <s v="Karina Solis"/>
    <s v="zscott@example.com"/>
    <x v="21"/>
    <x v="2"/>
    <x v="41"/>
    <x v="600"/>
    <x v="1"/>
    <x v="10"/>
    <s v="I'm having an issue with the {product_purchased}. Please assist._x000a__x000a_Product description :_x000a__x000a_Founded in 2009, CIG is a leading manufacturer of digital marketing products and service. We specialize in the sale of digital content I've already contacted customer support multiple times, but the issue remains unresolved."/>
    <x v="2"/>
    <x v="0"/>
    <x v="1"/>
    <x v="0"/>
    <m/>
    <x v="0"/>
    <x v="0"/>
    <x v="1"/>
    <x v="0"/>
    <x v="0"/>
    <x v="0"/>
    <x v="1"/>
    <x v="1"/>
  </r>
  <r>
    <n v="2095"/>
    <s v="Jessica Blanchard"/>
    <s v="zknight@example.org"/>
    <x v="2"/>
    <x v="0"/>
    <x v="28"/>
    <x v="514"/>
    <x v="2"/>
    <x v="13"/>
    <s v="I'm having an issue with the {product_purchased}. Please assist. Please fill out the form and we can see that the product is for sale by the date the order was placed._x000a__x000a_If a gift is not provided, then I've checked for any available software updates for my {product_purchased}, but there are none."/>
    <x v="1"/>
    <x v="674"/>
    <x v="2"/>
    <x v="2"/>
    <d v="2023-06-01T10:06:59"/>
    <x v="670"/>
    <x v="1"/>
    <x v="0"/>
    <x v="1"/>
    <x v="1"/>
    <x v="1"/>
    <x v="0"/>
    <x v="2"/>
  </r>
  <r>
    <n v="2096"/>
    <s v="Carlos Gonzalez"/>
    <s v="smithnicholas@example.org"/>
    <x v="52"/>
    <x v="1"/>
    <x v="32"/>
    <x v="245"/>
    <x v="3"/>
    <x v="10"/>
    <s v="I'm having an issue with the {product_purchased}. Please assist._x000a__x000a_}_x000a__x000a_}_x000a__x000a_}_x000a__x000a__x000a_else if (model_id)_x000a__x000a_{_x000a__x000a_new_model_id = model_id / I've tried using different cables, adapters, or peripherals with my {product_purchased}, but the issue persists."/>
    <x v="0"/>
    <x v="0"/>
    <x v="2"/>
    <x v="2"/>
    <d v="2023-06-01T09:23:01"/>
    <x v="0"/>
    <x v="0"/>
    <x v="0"/>
    <x v="0"/>
    <x v="0"/>
    <x v="0"/>
    <x v="0"/>
    <x v="2"/>
  </r>
  <r>
    <n v="2097"/>
    <s v="Tamara Davis"/>
    <s v="qhernandez@example.com"/>
    <x v="47"/>
    <x v="2"/>
    <x v="39"/>
    <x v="368"/>
    <x v="4"/>
    <x v="6"/>
    <s v="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
    <x v="1"/>
    <x v="675"/>
    <x v="0"/>
    <x v="3"/>
    <d v="2023-06-01T12:06:02"/>
    <x v="671"/>
    <x v="1"/>
    <x v="0"/>
    <x v="1"/>
    <x v="1"/>
    <x v="1"/>
    <x v="0"/>
    <x v="0"/>
  </r>
  <r>
    <n v="2098"/>
    <s v="Priscilla Bowers"/>
    <s v="espinozamichael@example.com"/>
    <x v="39"/>
    <x v="2"/>
    <x v="15"/>
    <x v="396"/>
    <x v="3"/>
    <x v="8"/>
    <s v="I'm having an issue with the {product_purchased}. Please assist. Please do not purchase the product from us on a product with a name. We have not reviewed this product._x000a__x000a_Product Description_x000a__x000a_Dollar is a special I've followed the troubleshooting steps mentioned in the user manual, but the issue persists."/>
    <x v="1"/>
    <x v="676"/>
    <x v="3"/>
    <x v="3"/>
    <d v="2023-06-01T09:12:03"/>
    <x v="672"/>
    <x v="1"/>
    <x v="0"/>
    <x v="1"/>
    <x v="1"/>
    <x v="1"/>
    <x v="1"/>
    <x v="3"/>
  </r>
  <r>
    <n v="2099"/>
    <s v="Andrew Blackwell"/>
    <s v="mullinsjessica@example.net"/>
    <x v="37"/>
    <x v="0"/>
    <x v="5"/>
    <x v="684"/>
    <x v="0"/>
    <x v="11"/>
    <s v="There seems to be a hardware problem with my {product_purchased}. The screen is flickering, and I'm unable to use it. What should I do? What should I do! I've tried clearing the cache and data for the {product_purchased} app, but the issue persists."/>
    <x v="0"/>
    <x v="0"/>
    <x v="3"/>
    <x v="0"/>
    <d v="2023-06-01T05:45:04"/>
    <x v="0"/>
    <x v="0"/>
    <x v="0"/>
    <x v="0"/>
    <x v="0"/>
    <x v="0"/>
    <x v="1"/>
    <x v="3"/>
  </r>
  <r>
    <n v="2100"/>
    <s v="Kevin Johnson"/>
    <s v="thomasrojas@example.org"/>
    <x v="7"/>
    <x v="1"/>
    <x v="41"/>
    <x v="285"/>
    <x v="1"/>
    <x v="3"/>
    <s v="I'm having an issue with the {product_purchased}. Please assist._x000a__x000a__x000a_Coupon applied - click here to apply_x000a__x000a_Your coupon has been applied._x000a__x000a_Please continue to read and follow our Terms of Sale to learn I've checked for software updates, and my {product_purchased} is already running the latest version."/>
    <x v="0"/>
    <x v="0"/>
    <x v="0"/>
    <x v="1"/>
    <d v="2023-06-01T03:35:05"/>
    <x v="0"/>
    <x v="0"/>
    <x v="0"/>
    <x v="0"/>
    <x v="0"/>
    <x v="0"/>
    <x v="0"/>
    <x v="0"/>
  </r>
  <r>
    <n v="2101"/>
    <s v="Shannon Collins"/>
    <s v="onorman@example.org"/>
    <x v="17"/>
    <x v="2"/>
    <x v="24"/>
    <x v="515"/>
    <x v="2"/>
    <x v="6"/>
    <s v="I'm having an issue with the {product_purchased}. Please assist._x000a__x000a_Sorry, this partner no longer has a matching price._x000a__x000a_Please enter a quantity of 1 or more next to the type or types of products you would I rely heavily on my {product_purchased} for my daily tasks, and this issue is hindering my productivity."/>
    <x v="1"/>
    <x v="677"/>
    <x v="3"/>
    <x v="3"/>
    <d v="2023-05-31T22:37:07"/>
    <x v="673"/>
    <x v="4"/>
    <x v="0"/>
    <x v="1"/>
    <x v="2"/>
    <x v="1"/>
    <x v="1"/>
    <x v="3"/>
  </r>
  <r>
    <n v="2102"/>
    <s v="John Franklin"/>
    <s v="blakesherri@example.net"/>
    <x v="11"/>
    <x v="1"/>
    <x v="11"/>
    <x v="226"/>
    <x v="1"/>
    <x v="10"/>
    <s v="I'm encountering a software bug in the {product_purchased}. Whenever I try to perform a specific action, the application crashes. Are there any updates or fixes available?_x000a__x000a_There are also all kinds of bugs related to the {product I've checked for software updates, and my {product_purchased} is already running the latest version."/>
    <x v="1"/>
    <x v="678"/>
    <x v="0"/>
    <x v="2"/>
    <d v="2023-06-01T02:24:08"/>
    <x v="674"/>
    <x v="3"/>
    <x v="0"/>
    <x v="1"/>
    <x v="2"/>
    <x v="1"/>
    <x v="0"/>
    <x v="0"/>
  </r>
  <r>
    <n v="2103"/>
    <s v="David White"/>
    <s v="xreyes@example.com"/>
    <x v="39"/>
    <x v="0"/>
    <x v="5"/>
    <x v="458"/>
    <x v="1"/>
    <x v="7"/>
    <s v="I'm having an issue with the {product_purchased}. Please assist._x000a__x000a_Your device is currently locked, your device data needs to be cleared, then it will be deleted and you will not be able to use it. I've tried different settings and configurations on my {product_purchased}, but the issue persists."/>
    <x v="2"/>
    <x v="0"/>
    <x v="2"/>
    <x v="0"/>
    <m/>
    <x v="0"/>
    <x v="0"/>
    <x v="1"/>
    <x v="0"/>
    <x v="0"/>
    <x v="0"/>
    <x v="0"/>
    <x v="2"/>
  </r>
  <r>
    <n v="2104"/>
    <s v="Michael Hamilton"/>
    <s v="kellysmith@example.com"/>
    <x v="20"/>
    <x v="1"/>
    <x v="1"/>
    <x v="436"/>
    <x v="3"/>
    <x v="9"/>
    <s v="I'm having an issue with the {product_purchased}. Please assist._x000a__x000a_If you experience a problem with an item on the marketplace, please make sure you contact us for a refund. I've noticed a peculiar error message popping up on my {product_purchased} screen. It says '{error_message}'. What does it mean?"/>
    <x v="1"/>
    <x v="679"/>
    <x v="3"/>
    <x v="2"/>
    <d v="2023-06-01T04:15:12"/>
    <x v="675"/>
    <x v="5"/>
    <x v="0"/>
    <x v="1"/>
    <x v="0"/>
    <x v="1"/>
    <x v="1"/>
    <x v="3"/>
  </r>
  <r>
    <n v="2105"/>
    <s v="Melissa Hardy"/>
    <s v="patricia46@example.com"/>
    <x v="3"/>
    <x v="0"/>
    <x v="24"/>
    <x v="210"/>
    <x v="0"/>
    <x v="9"/>
    <s v="I'm having an issue with the {product_purchased}. Please assist. Sorry, but it's okay._x000a__x000a_My first issue._x000a__x000a_To do so._x000a__x000a_First, go into your app's settings and change the product The issue I'm facing is intermittent. Sometimes it works fine, but other times it acts up unexpectedly."/>
    <x v="1"/>
    <x v="680"/>
    <x v="3"/>
    <x v="3"/>
    <d v="2023-06-01T14:32:14"/>
    <x v="676"/>
    <x v="2"/>
    <x v="0"/>
    <x v="1"/>
    <x v="0"/>
    <x v="1"/>
    <x v="1"/>
    <x v="3"/>
  </r>
  <r>
    <n v="2106"/>
    <s v="John Carter"/>
    <s v="udunlap@example.org"/>
    <x v="46"/>
    <x v="1"/>
    <x v="30"/>
    <x v="394"/>
    <x v="1"/>
    <x v="11"/>
    <s v="I'm having an issue with the {product_purchased}. Please assist._x000a__x000a_1.7.3.11 You should check the box for &quot;Product-Specifics&quot; to change your subscription to the current account and to cancel your I'm concerned about the security of my {product_purchased} and would like to ensure that my data is safe."/>
    <x v="2"/>
    <x v="0"/>
    <x v="2"/>
    <x v="3"/>
    <m/>
    <x v="0"/>
    <x v="0"/>
    <x v="1"/>
    <x v="0"/>
    <x v="0"/>
    <x v="0"/>
    <x v="0"/>
    <x v="2"/>
  </r>
  <r>
    <n v="2107"/>
    <s v="Felicia Jordan"/>
    <s v="clarkjason@example.com"/>
    <x v="38"/>
    <x v="1"/>
    <x v="2"/>
    <x v="47"/>
    <x v="4"/>
    <x v="6"/>
    <s v="I'm having an issue with the {product_purchased}. Please assist. It might help you to find this part in our marketplace._x000a__x000a_How do I know if my book will be of use to you? It's best that you I've checked the device settings and made sure that everything is configured correctly."/>
    <x v="1"/>
    <x v="681"/>
    <x v="3"/>
    <x v="0"/>
    <d v="2023-06-01T07:17:17"/>
    <x v="677"/>
    <x v="2"/>
    <x v="0"/>
    <x v="1"/>
    <x v="0"/>
    <x v="1"/>
    <x v="1"/>
    <x v="3"/>
  </r>
  <r>
    <n v="2108"/>
    <s v="Matthew Jones"/>
    <s v="morrisonmark@example.net"/>
    <x v="18"/>
    <x v="1"/>
    <x v="25"/>
    <x v="179"/>
    <x v="4"/>
    <x v="12"/>
    <s v="I've recently set up my {product_purchased}, but it fails to connect to any available networks. What steps should I take to troubleshoot this issue?_x000a__x000a_Log off and restart your PC_x000a__x000a_To restart, simply type I've noticed a peculiar error message popping up on my {product_purchased} screen. It says '{error_message}'. What does it mean?"/>
    <x v="0"/>
    <x v="0"/>
    <x v="2"/>
    <x v="0"/>
    <d v="2023-06-01T14:35:18"/>
    <x v="0"/>
    <x v="0"/>
    <x v="0"/>
    <x v="0"/>
    <x v="0"/>
    <x v="0"/>
    <x v="0"/>
    <x v="2"/>
  </r>
  <r>
    <n v="2109"/>
    <s v="Michelle Wood"/>
    <s v="victoriamorrow@example.com"/>
    <x v="4"/>
    <x v="1"/>
    <x v="7"/>
    <x v="661"/>
    <x v="3"/>
    <x v="8"/>
    <s v="I'm having an issue with the {product_purchased}. Please assist. Please help keep this from happening again. Thank you_x000a__x000a_1345_x000a__x000a_1455_x000a__x000a_1472_x000a__x000a_1486_x000a__x000a_1497_x000a__x000a_1500 This problem started occurring after the recent software update. I haven't made any other changes to the device."/>
    <x v="2"/>
    <x v="0"/>
    <x v="2"/>
    <x v="0"/>
    <m/>
    <x v="0"/>
    <x v="0"/>
    <x v="1"/>
    <x v="0"/>
    <x v="0"/>
    <x v="0"/>
    <x v="0"/>
    <x v="2"/>
  </r>
  <r>
    <n v="2110"/>
    <s v="Beth Durham"/>
    <s v="paul09@example.org"/>
    <x v="47"/>
    <x v="2"/>
    <x v="5"/>
    <x v="386"/>
    <x v="3"/>
    <x v="15"/>
    <s v="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
    <x v="1"/>
    <x v="682"/>
    <x v="1"/>
    <x v="3"/>
    <d v="2023-06-01T22:19:21"/>
    <x v="678"/>
    <x v="3"/>
    <x v="0"/>
    <x v="1"/>
    <x v="2"/>
    <x v="1"/>
    <x v="1"/>
    <x v="1"/>
  </r>
  <r>
    <n v="2111"/>
    <s v="Mr. Robert Carter"/>
    <s v="malonewayne@example.com"/>
    <x v="5"/>
    <x v="0"/>
    <x v="10"/>
    <x v="108"/>
    <x v="0"/>
    <x v="0"/>
    <s v="I'm having an issue with the {product_purchased}. Please assist._x000a__x000a_Add to Cart Add to Wishlist_x000a__x000a_{product_id} (This item is no longer accepting pledges (1-3). Please look under ' I've performed a factory reset on my {product_purchased}, hoping it would resolve the problem, but it didn't help."/>
    <x v="2"/>
    <x v="0"/>
    <x v="3"/>
    <x v="3"/>
    <m/>
    <x v="0"/>
    <x v="0"/>
    <x v="1"/>
    <x v="0"/>
    <x v="0"/>
    <x v="0"/>
    <x v="1"/>
    <x v="3"/>
  </r>
  <r>
    <n v="2112"/>
    <s v="Justin Navarro"/>
    <s v="danapena@example.net"/>
    <x v="23"/>
    <x v="2"/>
    <x v="34"/>
    <x v="363"/>
    <x v="4"/>
    <x v="9"/>
    <s v="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
    <x v="0"/>
    <x v="0"/>
    <x v="0"/>
    <x v="0"/>
    <d v="2023-06-01T04:30:24"/>
    <x v="0"/>
    <x v="0"/>
    <x v="0"/>
    <x v="0"/>
    <x v="0"/>
    <x v="0"/>
    <x v="0"/>
    <x v="0"/>
  </r>
  <r>
    <n v="2113"/>
    <s v="Shannon Johnson"/>
    <s v="acostaconnie@example.com"/>
    <x v="39"/>
    <x v="2"/>
    <x v="39"/>
    <x v="72"/>
    <x v="4"/>
    <x v="4"/>
    <s v="I'm having an issue with the {product_purchased}. Please assist. Thank You I need assistance as soon as possible because it's affecting my work and productivity."/>
    <x v="0"/>
    <x v="0"/>
    <x v="3"/>
    <x v="2"/>
    <d v="2023-06-01T21:05:24"/>
    <x v="0"/>
    <x v="0"/>
    <x v="0"/>
    <x v="0"/>
    <x v="0"/>
    <x v="0"/>
    <x v="1"/>
    <x v="3"/>
  </r>
  <r>
    <n v="2114"/>
    <s v="Grace Patrick"/>
    <s v="smorgan@example.net"/>
    <x v="31"/>
    <x v="0"/>
    <x v="35"/>
    <x v="96"/>
    <x v="3"/>
    <x v="10"/>
    <s v="I'm having an issue with the {product_purchased}. Please assist. [14:12:14] [Client thread/INFO]: [CHAT] [Client thread/INFO]: [CHAT] [Server] [NaughtyPig I need assistance as soon as possible because it's affecting my work and productivity."/>
    <x v="2"/>
    <x v="0"/>
    <x v="2"/>
    <x v="3"/>
    <m/>
    <x v="0"/>
    <x v="0"/>
    <x v="1"/>
    <x v="0"/>
    <x v="0"/>
    <x v="0"/>
    <x v="0"/>
    <x v="2"/>
  </r>
  <r>
    <n v="2115"/>
    <s v="Roberto Ortiz"/>
    <s v="qjones@example.net"/>
    <x v="23"/>
    <x v="2"/>
    <x v="35"/>
    <x v="576"/>
    <x v="1"/>
    <x v="12"/>
    <s v="I'm having an issue with the {product_purchased}. Please assist._x000a__x000a_1.0.1 Fixed_x000a__x000a_1.0.0 Added custom notification in app drawer, to make tracking quicker._x000a__x000a_1.0. I rely heavily on my {product_purchased} for my daily tasks, and this issue is hindering my productivity."/>
    <x v="0"/>
    <x v="0"/>
    <x v="1"/>
    <x v="3"/>
    <d v="2023-06-01T20:45:28"/>
    <x v="0"/>
    <x v="0"/>
    <x v="0"/>
    <x v="0"/>
    <x v="0"/>
    <x v="0"/>
    <x v="1"/>
    <x v="1"/>
  </r>
  <r>
    <n v="2116"/>
    <s v="Mary Klein"/>
    <s v="johnscott@example.org"/>
    <x v="4"/>
    <x v="2"/>
    <x v="7"/>
    <x v="622"/>
    <x v="4"/>
    <x v="1"/>
    <s v="There seems to be a glitch in the {product_purchased} software. It freezes frequently, making it difficult to use. Can you please provide a solution?_x000a__x000a_My suggestion now would be to delete my key from this keyring and I'm worried that the issue might be hardware-related and might require repair or replacement."/>
    <x v="1"/>
    <x v="683"/>
    <x v="1"/>
    <x v="0"/>
    <d v="2023-06-01T04:20:29"/>
    <x v="679"/>
    <x v="1"/>
    <x v="0"/>
    <x v="1"/>
    <x v="1"/>
    <x v="1"/>
    <x v="1"/>
    <x v="1"/>
  </r>
  <r>
    <n v="2117"/>
    <s v="Michelle Carter"/>
    <s v="rjones@example.org"/>
    <x v="37"/>
    <x v="0"/>
    <x v="41"/>
    <x v="112"/>
    <x v="0"/>
    <x v="8"/>
    <s v="I'm having an issue with the {product_purchased}. Please assist._x000a__x000a__x000a_1. Go to Product Hunt._x000a__x000a_2. Go to the site's store page and click on &quot;Buy now&quot; to access the website's items I've tried using different cables, adapters, or peripherals with my {product_purchased}, but the issue persists."/>
    <x v="2"/>
    <x v="0"/>
    <x v="0"/>
    <x v="1"/>
    <m/>
    <x v="0"/>
    <x v="0"/>
    <x v="1"/>
    <x v="0"/>
    <x v="0"/>
    <x v="0"/>
    <x v="0"/>
    <x v="0"/>
  </r>
  <r>
    <n v="2118"/>
    <s v="Paula Davis"/>
    <s v="edward64@example.com"/>
    <x v="24"/>
    <x v="1"/>
    <x v="37"/>
    <x v="184"/>
    <x v="0"/>
    <x v="7"/>
    <s v="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
    <x v="2"/>
    <x v="0"/>
    <x v="2"/>
    <x v="2"/>
    <m/>
    <x v="0"/>
    <x v="0"/>
    <x v="1"/>
    <x v="0"/>
    <x v="0"/>
    <x v="0"/>
    <x v="0"/>
    <x v="2"/>
  </r>
  <r>
    <n v="2119"/>
    <s v="Robert Boyle"/>
    <s v="eperez@example.net"/>
    <x v="44"/>
    <x v="2"/>
    <x v="41"/>
    <x v="229"/>
    <x v="1"/>
    <x v="9"/>
    <s v="I'm having an issue with the {product_purchased}. Please assist. I'll try to add this to my.gitignore at the latest. The new code I'm looking for makes that happen pretty easily._x000a__x000a_This will do I've already contacted customer support multiple times, but the issue remains unresolved."/>
    <x v="0"/>
    <x v="0"/>
    <x v="1"/>
    <x v="1"/>
    <d v="2023-06-01T02:26:34"/>
    <x v="0"/>
    <x v="0"/>
    <x v="0"/>
    <x v="0"/>
    <x v="0"/>
    <x v="0"/>
    <x v="1"/>
    <x v="1"/>
  </r>
  <r>
    <n v="2120"/>
    <s v="Brenda Mooney"/>
    <s v="juangordon@example.net"/>
    <x v="8"/>
    <x v="2"/>
    <x v="40"/>
    <x v="41"/>
    <x v="4"/>
    <x v="9"/>
    <s v="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
    <x v="0"/>
    <x v="0"/>
    <x v="0"/>
    <x v="0"/>
    <d v="2023-06-01T05:58:35"/>
    <x v="0"/>
    <x v="0"/>
    <x v="0"/>
    <x v="0"/>
    <x v="0"/>
    <x v="0"/>
    <x v="0"/>
    <x v="0"/>
  </r>
  <r>
    <n v="2121"/>
    <s v="Michelle Duffy"/>
    <s v="rebeccacowan@example.com"/>
    <x v="43"/>
    <x v="1"/>
    <x v="30"/>
    <x v="669"/>
    <x v="3"/>
    <x v="15"/>
    <s v="I'm having an issue with the {product_purchased}. Please assist._x000a__x000a_I'm an American but you're already in the United States. Please assist me. (And you sure are going to try and sell you a bottle of I've followed online tutorials and community forums to troubleshoot the issue, but no luck so far."/>
    <x v="2"/>
    <x v="0"/>
    <x v="2"/>
    <x v="2"/>
    <m/>
    <x v="0"/>
    <x v="0"/>
    <x v="1"/>
    <x v="0"/>
    <x v="0"/>
    <x v="0"/>
    <x v="0"/>
    <x v="2"/>
  </r>
  <r>
    <n v="2122"/>
    <s v="Kenneth Barton"/>
    <s v="trangail@example.com"/>
    <x v="20"/>
    <x v="0"/>
    <x v="35"/>
    <x v="236"/>
    <x v="4"/>
    <x v="6"/>
    <s v="I'm having an issue with the {product_purchased}. Please assist._x000a__x000a_* For orders that are made in a country that doesn't have a valid &quot;regional&quot; number, please use your actual customs or ID number to avoid The issue I'm facing is intermittent. Sometimes it works fine, but other times it acts up unexpectedly."/>
    <x v="0"/>
    <x v="0"/>
    <x v="0"/>
    <x v="1"/>
    <d v="2023-06-01T01:18:39"/>
    <x v="0"/>
    <x v="0"/>
    <x v="0"/>
    <x v="0"/>
    <x v="0"/>
    <x v="0"/>
    <x v="0"/>
    <x v="0"/>
  </r>
  <r>
    <n v="2123"/>
    <s v="Stephanie Miller"/>
    <s v="xhenry@example.org"/>
    <x v="21"/>
    <x v="2"/>
    <x v="14"/>
    <x v="173"/>
    <x v="2"/>
    <x v="13"/>
    <s v="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
    <x v="0"/>
    <x v="0"/>
    <x v="3"/>
    <x v="3"/>
    <d v="2023-06-01T17:23:41"/>
    <x v="0"/>
    <x v="0"/>
    <x v="0"/>
    <x v="0"/>
    <x v="0"/>
    <x v="0"/>
    <x v="1"/>
    <x v="3"/>
  </r>
  <r>
    <n v="2124"/>
    <s v="Louis Bowers"/>
    <s v="jeffrey41@example.org"/>
    <x v="10"/>
    <x v="2"/>
    <x v="8"/>
    <x v="157"/>
    <x v="1"/>
    <x v="12"/>
    <s v="I'm having an issue with the {product_purchased}. Please assist._x000a__x000a_I understand my needs here (my business)_x000a__x000a_Now that I am an example of a customer, to whom this product is related or what I can I've already contacted customer support multiple times, but the issue remains unresolved."/>
    <x v="2"/>
    <x v="0"/>
    <x v="3"/>
    <x v="3"/>
    <m/>
    <x v="0"/>
    <x v="0"/>
    <x v="1"/>
    <x v="0"/>
    <x v="0"/>
    <x v="0"/>
    <x v="1"/>
    <x v="3"/>
  </r>
  <r>
    <n v="2125"/>
    <s v="Sharon Ryan"/>
    <s v="benjaminbell@example.com"/>
    <x v="43"/>
    <x v="1"/>
    <x v="11"/>
    <x v="28"/>
    <x v="0"/>
    <x v="11"/>
    <s v="I'm encountering a software bug in the {product_purchased}. Whenever I try to perform a specific action, the application crashes. Are there any updates or fixes available? Thank you!_x000a__x000a_If you're running the game. You can I've already contacted customer support multiple times, but the issue remains unresolved."/>
    <x v="1"/>
    <x v="684"/>
    <x v="2"/>
    <x v="0"/>
    <d v="2023-05-31T23:28:44"/>
    <x v="680"/>
    <x v="1"/>
    <x v="0"/>
    <x v="1"/>
    <x v="1"/>
    <x v="1"/>
    <x v="0"/>
    <x v="2"/>
  </r>
  <r>
    <n v="2126"/>
    <s v="Stephanie Rollins"/>
    <s v="aaron60@example.org"/>
    <x v="35"/>
    <x v="1"/>
    <x v="29"/>
    <x v="406"/>
    <x v="0"/>
    <x v="5"/>
    <s v="I'm having an issue with the {product_purchased}. Please assist._x000a__x000a_• I want to update my name to {&quot;category&quot;} rather than using {product_purchased}. Please assist._x000a__x000a_• I need to configure I've reviewed the troubleshooting steps on the official support website, but they didn't resolve the problem."/>
    <x v="2"/>
    <x v="0"/>
    <x v="2"/>
    <x v="0"/>
    <m/>
    <x v="0"/>
    <x v="0"/>
    <x v="1"/>
    <x v="0"/>
    <x v="0"/>
    <x v="0"/>
    <x v="0"/>
    <x v="2"/>
  </r>
  <r>
    <n v="2127"/>
    <s v="Luke Cochran"/>
    <s v="pmiller@example.net"/>
    <x v="21"/>
    <x v="1"/>
    <x v="3"/>
    <x v="672"/>
    <x v="3"/>
    <x v="0"/>
    <s v="I'm having an issue with the {product_purchased}. Please assist._x000a__x000a_I've had a lot of questions on whether to purchase a $150 iPhone, I had to check a few online stores. Most of them said to start The issue I'm facing is intermittent. Sometimes it works fine, but other times it acts up unexpectedly."/>
    <x v="0"/>
    <x v="0"/>
    <x v="1"/>
    <x v="2"/>
    <d v="2023-06-01T18:04:47"/>
    <x v="0"/>
    <x v="0"/>
    <x v="0"/>
    <x v="0"/>
    <x v="0"/>
    <x v="0"/>
    <x v="1"/>
    <x v="1"/>
  </r>
  <r>
    <n v="2128"/>
    <s v="Holly Fox"/>
    <s v="fhoward@example.com"/>
    <x v="23"/>
    <x v="1"/>
    <x v="16"/>
    <x v="583"/>
    <x v="4"/>
    <x v="1"/>
    <s v="I'm having an issue with the {product_purchased}. Please assist._x000a__x000a_&quot;The seller is offering $9,350 as a refund of product costs minus the expected $3.50 in warranty. &quot; I've noticed a peculiar error message popping up on my {product_purchased} screen. It says '{error_message}'. What does it mean?"/>
    <x v="1"/>
    <x v="685"/>
    <x v="1"/>
    <x v="0"/>
    <d v="2023-06-01T14:54:49"/>
    <x v="681"/>
    <x v="5"/>
    <x v="0"/>
    <x v="1"/>
    <x v="0"/>
    <x v="1"/>
    <x v="1"/>
    <x v="1"/>
  </r>
  <r>
    <n v="2129"/>
    <s v="Jennifer Chang"/>
    <s v="jmorgan@example.org"/>
    <x v="14"/>
    <x v="0"/>
    <x v="16"/>
    <x v="539"/>
    <x v="2"/>
    <x v="6"/>
    <s v="I've encountered a data loss issue with my {product_purchased}. All the files and documents seem to have disappeared. Can you guide me on how to retrieve them? I'm a data recovery person, but now I understand_x000a__x000a_More The issue I'm facing is intermittent. Sometimes it works fine, but other times it acts up unexpectedly."/>
    <x v="1"/>
    <x v="686"/>
    <x v="3"/>
    <x v="1"/>
    <d v="2023-06-01T06:27:49"/>
    <x v="682"/>
    <x v="1"/>
    <x v="0"/>
    <x v="1"/>
    <x v="1"/>
    <x v="1"/>
    <x v="1"/>
    <x v="3"/>
  </r>
  <r>
    <n v="2130"/>
    <s v="Angela Garcia"/>
    <s v="christinejohnson@example.com"/>
    <x v="34"/>
    <x v="2"/>
    <x v="2"/>
    <x v="445"/>
    <x v="2"/>
    <x v="11"/>
    <s v="I'm having trouble connecting my {product_purchased} to my home Wi-Fi network. It doesn't detect any networks, although other devices are connecting fine. What can be done to resolve this issue?_x000a__x000a_Step 3: Read I've already contacted customer support multiple times, but the issue remains unresolved."/>
    <x v="1"/>
    <x v="687"/>
    <x v="0"/>
    <x v="0"/>
    <d v="2023-06-01T03:27:50"/>
    <x v="683"/>
    <x v="4"/>
    <x v="0"/>
    <x v="1"/>
    <x v="2"/>
    <x v="1"/>
    <x v="0"/>
    <x v="0"/>
  </r>
  <r>
    <n v="2131"/>
    <s v="Sarah Olson"/>
    <s v="chasegrant@example.com"/>
    <x v="0"/>
    <x v="1"/>
    <x v="19"/>
    <x v="183"/>
    <x v="0"/>
    <x v="8"/>
    <s v="I'm having an issue with the {product_purchased}. Please assist._x000a__x000a_Clicking on the &quot;Apply&quot; button is not currently supported._x000a__x000a_Clicking the &quot;Buy now&quot; button again is not currently supported. I need assistance as soon as possible because it's affecting my work and productivity."/>
    <x v="0"/>
    <x v="0"/>
    <x v="1"/>
    <x v="2"/>
    <d v="2023-06-01T13:00:52"/>
    <x v="0"/>
    <x v="0"/>
    <x v="0"/>
    <x v="0"/>
    <x v="0"/>
    <x v="0"/>
    <x v="1"/>
    <x v="1"/>
  </r>
  <r>
    <n v="2132"/>
    <s v="Mrs. Tara Lee MD"/>
    <s v="ocohen@example.org"/>
    <x v="18"/>
    <x v="1"/>
    <x v="14"/>
    <x v="48"/>
    <x v="3"/>
    <x v="0"/>
    <s v="I'm having an issue with the {product_purchased}. Please assist. connector is: 4.6 mm: width: 15.5 mm: height: 10 mm: type: connector (not included) connector is: 4.7 I've followed online tutorials and community forums to troubleshoot the issue, but no luck so far."/>
    <x v="1"/>
    <x v="688"/>
    <x v="0"/>
    <x v="2"/>
    <d v="2023-06-01T08:37:54"/>
    <x v="684"/>
    <x v="2"/>
    <x v="0"/>
    <x v="1"/>
    <x v="0"/>
    <x v="1"/>
    <x v="0"/>
    <x v="0"/>
  </r>
  <r>
    <n v="2133"/>
    <s v="Adrian Knight"/>
    <s v="hamiltoncrystal@example.net"/>
    <x v="33"/>
    <x v="2"/>
    <x v="19"/>
    <x v="299"/>
    <x v="3"/>
    <x v="15"/>
    <s v="I'm encountering a software bug in the {product_purchased}. Whenever I try to perform a specific action, the application crashes. Are there any updates or fixes available? What's in the new release version?_x000a__x000a_Thank you for your I've reviewed the troubleshooting steps on the official support website, but they didn't resolve the problem."/>
    <x v="2"/>
    <x v="0"/>
    <x v="3"/>
    <x v="1"/>
    <m/>
    <x v="0"/>
    <x v="0"/>
    <x v="1"/>
    <x v="0"/>
    <x v="0"/>
    <x v="0"/>
    <x v="1"/>
    <x v="3"/>
  </r>
  <r>
    <n v="2134"/>
    <s v="Steven Harvey"/>
    <s v="kevinkelly@example.org"/>
    <x v="27"/>
    <x v="2"/>
    <x v="27"/>
    <x v="369"/>
    <x v="1"/>
    <x v="6"/>
    <s v="I've forgotten my password for my {product_purchased} account, and the password reset option is not working. How can I recover my account?_x000a__x000a_Note For Microsoft® Outlook 2010 and later users, the following authentication is available for I've recently updated the firmware of my {product_purchased}, and the issue started happening afterward. Could it be related to the update?"/>
    <x v="0"/>
    <x v="0"/>
    <x v="0"/>
    <x v="2"/>
    <d v="2023-06-01T01:43:56"/>
    <x v="0"/>
    <x v="0"/>
    <x v="0"/>
    <x v="0"/>
    <x v="0"/>
    <x v="0"/>
    <x v="0"/>
    <x v="0"/>
  </r>
  <r>
    <n v="2135"/>
    <s v="Brian Tate"/>
    <s v="sean64@example.org"/>
    <x v="16"/>
    <x v="1"/>
    <x v="35"/>
    <x v="539"/>
    <x v="3"/>
    <x v="7"/>
    <s v="I'm having an issue with the {product_purchased}. Please assist._x000a__x000a_Powered by vBulletin® Version 4.2.2738 Copyright © 2018 vBulletin Solutions, Inc. All rights reserved. I'm concerned about the security of my {product_purchased} and would like to ensure that my data is safe."/>
    <x v="1"/>
    <x v="689"/>
    <x v="1"/>
    <x v="0"/>
    <d v="2023-06-01T04:24:58"/>
    <x v="685"/>
    <x v="3"/>
    <x v="0"/>
    <x v="1"/>
    <x v="2"/>
    <x v="1"/>
    <x v="1"/>
    <x v="1"/>
  </r>
  <r>
    <n v="2136"/>
    <s v="Ryan Baldwin"/>
    <s v="pjohnson@example.org"/>
    <x v="18"/>
    <x v="1"/>
    <x v="39"/>
    <x v="341"/>
    <x v="0"/>
    <x v="12"/>
    <s v="I'm having an issue with the {product_purchased}. Please assist. Thanks! I'm experiencing this issue on multiple devices of the same model, so it seems to be a widespread problem."/>
    <x v="2"/>
    <x v="0"/>
    <x v="2"/>
    <x v="3"/>
    <m/>
    <x v="0"/>
    <x v="0"/>
    <x v="1"/>
    <x v="0"/>
    <x v="0"/>
    <x v="0"/>
    <x v="0"/>
    <x v="2"/>
  </r>
  <r>
    <n v="2137"/>
    <s v="Lauren Maddox"/>
    <s v="littlephyllis@example.net"/>
    <x v="3"/>
    <x v="1"/>
    <x v="26"/>
    <x v="547"/>
    <x v="4"/>
    <x v="2"/>
    <s v="I'm having an issue with the {product_purchased}. Please assist._x000a__x000a_3. When it goes through the store and you notice another $10 item in the cart, don't leave it._x000a__x000a_4. We're now I've checked the device settings and made sure that everything is configured correctly."/>
    <x v="2"/>
    <x v="0"/>
    <x v="0"/>
    <x v="3"/>
    <m/>
    <x v="0"/>
    <x v="0"/>
    <x v="1"/>
    <x v="0"/>
    <x v="0"/>
    <x v="0"/>
    <x v="0"/>
    <x v="0"/>
  </r>
  <r>
    <n v="2138"/>
    <s v="Jim Roach"/>
    <s v="jose25@example.com"/>
    <x v="34"/>
    <x v="1"/>
    <x v="38"/>
    <x v="649"/>
    <x v="3"/>
    <x v="10"/>
    <s v="I'm having an issue with the {product_purchased}. Please assist._x000a__x000a_For details of any concerns regarding your payment, including any payment or charges made to the retailer, please see our FAQ page at http://www.walmart The issue I'm facing is intermittent. Sometimes it works fine, but other times it acts up unexpectedly."/>
    <x v="0"/>
    <x v="0"/>
    <x v="1"/>
    <x v="1"/>
    <d v="2023-06-01T03:20:01"/>
    <x v="0"/>
    <x v="0"/>
    <x v="0"/>
    <x v="0"/>
    <x v="0"/>
    <x v="0"/>
    <x v="1"/>
    <x v="1"/>
  </r>
  <r>
    <n v="2139"/>
    <s v="Charles Fitzpatrick"/>
    <s v="sbaldwin@example.org"/>
    <x v="43"/>
    <x v="0"/>
    <x v="14"/>
    <x v="398"/>
    <x v="2"/>
    <x v="9"/>
    <s v="I'm having an issue with the {product_purchased}. Please assist._x000a__x000a_Product Details_x000a__x000a_Dotable_x000a__x000a_Available in either a white or grey._x000a__x000a_Color Information_x000a__x000a_Please note that this product has been made I've already contacted customer support multiple times, but the issue remains unresolved."/>
    <x v="1"/>
    <x v="690"/>
    <x v="0"/>
    <x v="3"/>
    <d v="2023-06-01T08:23:03"/>
    <x v="686"/>
    <x v="1"/>
    <x v="0"/>
    <x v="1"/>
    <x v="1"/>
    <x v="1"/>
    <x v="0"/>
    <x v="0"/>
  </r>
  <r>
    <n v="2140"/>
    <s v="Seth Mclaughlin"/>
    <s v="vchase@example.com"/>
    <x v="10"/>
    <x v="0"/>
    <x v="2"/>
    <x v="435"/>
    <x v="1"/>
    <x v="9"/>
    <s v="I'm having an issue with the {product_purchased}. Please assist._x000a__x000a_CALF OF GARLAND LAND_x000a__x000a_BALTIMORE, MD – The National Rifle Association and the Baltimore Ravens announced on Thursday in person I've recently updated the firmware of my {product_purchased}, and the issue started happening afterward. Could it be related to the update?"/>
    <x v="1"/>
    <x v="691"/>
    <x v="0"/>
    <x v="1"/>
    <d v="2023-06-01T15:24:05"/>
    <x v="687"/>
    <x v="5"/>
    <x v="0"/>
    <x v="1"/>
    <x v="0"/>
    <x v="1"/>
    <x v="0"/>
    <x v="0"/>
  </r>
  <r>
    <n v="2141"/>
    <s v="Ashley Smith"/>
    <s v="njones@example.net"/>
    <x v="32"/>
    <x v="2"/>
    <x v="28"/>
    <x v="565"/>
    <x v="4"/>
    <x v="13"/>
    <s v="I'm having an issue with the {product_purchased}. Please assist. Please do. Your error is probably caused by some kind of &quot;user experience&quot;. See our FAQ Page for an ineradicable type. The device will try the I've noticed a sudden decrease in battery life on my {product_purchased}. It used to last much longer."/>
    <x v="2"/>
    <x v="0"/>
    <x v="1"/>
    <x v="3"/>
    <m/>
    <x v="0"/>
    <x v="0"/>
    <x v="1"/>
    <x v="0"/>
    <x v="0"/>
    <x v="0"/>
    <x v="1"/>
    <x v="1"/>
  </r>
  <r>
    <n v="2142"/>
    <s v="Gerald Maldonado"/>
    <s v="teresa45@example.org"/>
    <x v="21"/>
    <x v="0"/>
    <x v="6"/>
    <x v="526"/>
    <x v="4"/>
    <x v="11"/>
    <s v="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
    <x v="2"/>
    <x v="0"/>
    <x v="2"/>
    <x v="2"/>
    <m/>
    <x v="0"/>
    <x v="0"/>
    <x v="1"/>
    <x v="0"/>
    <x v="0"/>
    <x v="0"/>
    <x v="0"/>
    <x v="2"/>
  </r>
  <r>
    <n v="2143"/>
    <s v="Ashley Boyd"/>
    <s v="melaniebradley@example.com"/>
    <x v="24"/>
    <x v="1"/>
    <x v="17"/>
    <x v="688"/>
    <x v="0"/>
    <x v="7"/>
    <s v="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
    <x v="1"/>
    <x v="692"/>
    <x v="0"/>
    <x v="1"/>
    <d v="2023-06-01T10:53:10"/>
    <x v="688"/>
    <x v="4"/>
    <x v="0"/>
    <x v="1"/>
    <x v="2"/>
    <x v="1"/>
    <x v="0"/>
    <x v="0"/>
  </r>
  <r>
    <n v="2144"/>
    <s v="Michael Howard"/>
    <s v="vaughanamy@example.org"/>
    <x v="16"/>
    <x v="2"/>
    <x v="1"/>
    <x v="668"/>
    <x v="1"/>
    <x v="5"/>
    <s v="I'm having an issue with the {product_purchased}. Please assist. I need a replacement to fix the product_x000a__x000a_This product can cause a network issue or other issues. Please assist by using your product to resolve the issue. I'm concerned about the security of my {product_purchased} and would like to ensure that my data is safe."/>
    <x v="0"/>
    <x v="0"/>
    <x v="2"/>
    <x v="1"/>
    <d v="2023-06-01T02:25:11"/>
    <x v="0"/>
    <x v="0"/>
    <x v="0"/>
    <x v="0"/>
    <x v="0"/>
    <x v="0"/>
    <x v="0"/>
    <x v="2"/>
  </r>
  <r>
    <n v="2145"/>
    <s v="Richard Vasquez"/>
    <s v="ystout@example.net"/>
    <x v="16"/>
    <x v="1"/>
    <x v="3"/>
    <x v="134"/>
    <x v="3"/>
    <x v="9"/>
    <s v="I'm having an issue with the {product_purchased}. Please assist._x000a__x000a_When you are done removing the *purchased, you lose my control of this software. The only way to make it back is to reset the software I've already contacted customer support multiple times, but the issue remains unresolved."/>
    <x v="1"/>
    <x v="693"/>
    <x v="2"/>
    <x v="0"/>
    <d v="2023-06-01T14:44:13"/>
    <x v="689"/>
    <x v="5"/>
    <x v="0"/>
    <x v="1"/>
    <x v="0"/>
    <x v="1"/>
    <x v="0"/>
    <x v="2"/>
  </r>
  <r>
    <n v="2146"/>
    <s v="Samantha Martin"/>
    <s v="ojones@example.com"/>
    <x v="27"/>
    <x v="2"/>
    <x v="41"/>
    <x v="596"/>
    <x v="4"/>
    <x v="1"/>
    <s v="I'm having an issue with the {product_purchased}. Please assist._x000a__x000a_I am not able to do anything to improve these. Please help... I've tried different settings and configurations on my {product_purchased}, but the issue persists."/>
    <x v="2"/>
    <x v="0"/>
    <x v="1"/>
    <x v="3"/>
    <m/>
    <x v="0"/>
    <x v="0"/>
    <x v="1"/>
    <x v="0"/>
    <x v="0"/>
    <x v="0"/>
    <x v="1"/>
    <x v="1"/>
  </r>
  <r>
    <n v="2147"/>
    <s v="Matthew Villanueva"/>
    <s v="johnsonbarbara@example.net"/>
    <x v="28"/>
    <x v="2"/>
    <x v="23"/>
    <x v="132"/>
    <x v="1"/>
    <x v="1"/>
    <s v="I'm having an issue with the {product_purchased}. Please assist._x000a__x000a_I was seeing a lot of items with prices that had different descriptions. I figured on Google I have a good number and I can use my account to view I rely heavily on my {product_purchased} for my daily tasks, and this issue is hindering my productivity."/>
    <x v="2"/>
    <x v="0"/>
    <x v="0"/>
    <x v="2"/>
    <m/>
    <x v="0"/>
    <x v="0"/>
    <x v="1"/>
    <x v="0"/>
    <x v="0"/>
    <x v="0"/>
    <x v="0"/>
    <x v="0"/>
  </r>
  <r>
    <n v="2148"/>
    <s v="Samuel Walker"/>
    <s v="nicole89@example.org"/>
    <x v="22"/>
    <x v="0"/>
    <x v="36"/>
    <x v="248"/>
    <x v="2"/>
    <x v="5"/>
    <s v="I'm having an issue with the {product_purchased}. Please assist._x000a__x000a_If your product is marked as &quot;Sold- Out&quot;, then the seller may find this information incorrect. Please try contacting Customer Service to resolve this issue before purchasing I've checked for any available software updates for my {product_purchased}, but there are none."/>
    <x v="2"/>
    <x v="0"/>
    <x v="0"/>
    <x v="1"/>
    <m/>
    <x v="0"/>
    <x v="0"/>
    <x v="1"/>
    <x v="0"/>
    <x v="0"/>
    <x v="0"/>
    <x v="0"/>
    <x v="0"/>
  </r>
  <r>
    <n v="2149"/>
    <s v="Austin Brown"/>
    <s v="jessica65@example.org"/>
    <x v="10"/>
    <x v="0"/>
    <x v="41"/>
    <x v="86"/>
    <x v="1"/>
    <x v="12"/>
    <s v="I'm having an issue with the {product_purchased}. Please assist._x000a__x000a_Thankyou._x000a__x000a_Tagged with: Tagged in-game items and game mechanics_x000a__x000a_Advertisements I rely heavily on my {product_purchased} for my daily tasks, and this issue is hindering my productivity."/>
    <x v="2"/>
    <x v="0"/>
    <x v="2"/>
    <x v="3"/>
    <m/>
    <x v="0"/>
    <x v="0"/>
    <x v="1"/>
    <x v="0"/>
    <x v="0"/>
    <x v="0"/>
    <x v="0"/>
    <x v="2"/>
  </r>
  <r>
    <n v="2150"/>
    <s v="Gina Hooper"/>
    <s v="lauriecooper@example.org"/>
    <x v="3"/>
    <x v="2"/>
    <x v="39"/>
    <x v="247"/>
    <x v="1"/>
    <x v="2"/>
    <s v="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
    <x v="0"/>
    <x v="0"/>
    <x v="3"/>
    <x v="2"/>
    <d v="2023-06-01T01:33:20"/>
    <x v="0"/>
    <x v="0"/>
    <x v="0"/>
    <x v="0"/>
    <x v="0"/>
    <x v="0"/>
    <x v="1"/>
    <x v="3"/>
  </r>
  <r>
    <n v="2151"/>
    <s v="Shannon Morris"/>
    <s v="danielmaddox@example.net"/>
    <x v="7"/>
    <x v="0"/>
    <x v="31"/>
    <x v="69"/>
    <x v="4"/>
    <x v="1"/>
    <s v="I've forgotten my password for my {product_purchased} account, and the password reset option is not working. How can I recover my account?_x000a__x000a_We're sorry to hear your questions. Your personal information is safe for now. I'm worried that the issue might be hardware-related and might require repair or replacement."/>
    <x v="0"/>
    <x v="0"/>
    <x v="0"/>
    <x v="1"/>
    <d v="2023-06-01T05:13:21"/>
    <x v="0"/>
    <x v="0"/>
    <x v="0"/>
    <x v="0"/>
    <x v="0"/>
    <x v="0"/>
    <x v="0"/>
    <x v="0"/>
  </r>
  <r>
    <n v="2152"/>
    <s v="Alexandra Sanchez"/>
    <s v="nkelley@example.com"/>
    <x v="42"/>
    <x v="0"/>
    <x v="16"/>
    <x v="440"/>
    <x v="1"/>
    <x v="0"/>
    <s v="I've forgotten my password for my {product_purchased} account, and the password reset option is not working. How can I recover my account?_x000a__x000a_Solution #2: You can use Windows Server 2008 R2 or more to restore I've checked for software updates, and my {product_purchased} is already running the latest version."/>
    <x v="0"/>
    <x v="0"/>
    <x v="1"/>
    <x v="3"/>
    <d v="2023-06-01T19:47:22"/>
    <x v="0"/>
    <x v="0"/>
    <x v="0"/>
    <x v="0"/>
    <x v="0"/>
    <x v="0"/>
    <x v="1"/>
    <x v="1"/>
  </r>
  <r>
    <n v="2153"/>
    <s v="Karen Hobbs"/>
    <s v="vperry@example.net"/>
    <x v="49"/>
    <x v="1"/>
    <x v="14"/>
    <x v="587"/>
    <x v="4"/>
    <x v="10"/>
    <s v="I'm having an issue with the {product_purchased}. Please assist._x000a__x000a_3_x000a__x000a_1_x000a__x000a__x000a_0 Reviews_x000a__x000a_Add to Cart_x000a__x000a_Product ID: 0 I've noticed a peculiar error message popping up on my {product_purchased} screen. It says '{error_message}'. What does it mean?"/>
    <x v="1"/>
    <x v="694"/>
    <x v="3"/>
    <x v="1"/>
    <d v="2023-06-01T04:49:23"/>
    <x v="690"/>
    <x v="1"/>
    <x v="0"/>
    <x v="1"/>
    <x v="1"/>
    <x v="1"/>
    <x v="1"/>
    <x v="3"/>
  </r>
  <r>
    <n v="2154"/>
    <s v="Brittany Gray"/>
    <s v="harrellkathy@example.com"/>
    <x v="36"/>
    <x v="1"/>
    <x v="40"/>
    <x v="307"/>
    <x v="4"/>
    <x v="6"/>
    <s v="I've noticed a software bug in the {product_purchased} app. It's causing data loss and unexpected errors. How can I resolve this issue?_x000a__x000a_Check your app info! The app app will be able to see all your I've recently updated the firmware of my {product_purchased}, and the issue started happening afterward. Could it be related to the update?"/>
    <x v="0"/>
    <x v="0"/>
    <x v="2"/>
    <x v="3"/>
    <d v="2023-06-01T18:11:24"/>
    <x v="0"/>
    <x v="0"/>
    <x v="0"/>
    <x v="0"/>
    <x v="0"/>
    <x v="0"/>
    <x v="0"/>
    <x v="2"/>
  </r>
  <r>
    <n v="2155"/>
    <s v="Kathleen Brown"/>
    <s v="umccoy@example.net"/>
    <x v="31"/>
    <x v="1"/>
    <x v="17"/>
    <x v="314"/>
    <x v="3"/>
    <x v="5"/>
    <s v="I'm having an issue with the {product_purchased}. Please assist. 1.4.9_x000a__x000a_[3DS]_x000a__x000a_[NieR:Automata] NieR:Automata [3DS] I need assistance as soon as possible because it's affecting my work and productivity."/>
    <x v="1"/>
    <x v="695"/>
    <x v="3"/>
    <x v="2"/>
    <d v="2023-06-01T05:40:26"/>
    <x v="691"/>
    <x v="4"/>
    <x v="0"/>
    <x v="1"/>
    <x v="2"/>
    <x v="1"/>
    <x v="1"/>
    <x v="3"/>
  </r>
  <r>
    <n v="2156"/>
    <s v="Phillip Jackson"/>
    <s v="kimberlyhughes@example.net"/>
    <x v="20"/>
    <x v="1"/>
    <x v="16"/>
    <x v="120"/>
    <x v="1"/>
    <x v="13"/>
    <s v="I'm having an issue with the {product_purchased}. Please assist. I know you're a consumer who needs quality. Please help me make a difference._x000a__x000a_But you can't, and that's not what I'm really seeing I'm concerned about the security of my {product_purchased} and would like to ensure that my data is safe."/>
    <x v="1"/>
    <x v="696"/>
    <x v="2"/>
    <x v="1"/>
    <d v="2023-06-01T06:48:28"/>
    <x v="692"/>
    <x v="4"/>
    <x v="0"/>
    <x v="1"/>
    <x v="2"/>
    <x v="1"/>
    <x v="0"/>
    <x v="2"/>
  </r>
  <r>
    <n v="2157"/>
    <s v="Patty Lewis"/>
    <s v="heather27@example.org"/>
    <x v="16"/>
    <x v="1"/>
    <x v="8"/>
    <x v="509"/>
    <x v="3"/>
    <x v="14"/>
    <s v="There seems to be a hardware problem with my {product_purchased}. The screen is flickering, and I'm unable to use it. What should I do?_x000a__x000a_Unfortunately, the resolution of the video is actually much lower than my video I've tried troubleshooting steps mentioned in the user manual, but the issue persists."/>
    <x v="2"/>
    <x v="0"/>
    <x v="1"/>
    <x v="0"/>
    <m/>
    <x v="0"/>
    <x v="0"/>
    <x v="1"/>
    <x v="0"/>
    <x v="0"/>
    <x v="0"/>
    <x v="1"/>
    <x v="1"/>
  </r>
  <r>
    <n v="2158"/>
    <s v="Misty Owens"/>
    <s v="bonillarachael@example.com"/>
    <x v="12"/>
    <x v="1"/>
    <x v="8"/>
    <x v="239"/>
    <x v="3"/>
    <x v="10"/>
    <s v="I'm having an issue with the {product_purchased}. Please assist. If I have an issue please have a note in the &quot;Paypal/Email address listed as &quot;contact&quot;. Thank you again Ange. - - - - - - This problem started occurring after the recent software update. I haven't made any other changes to the device."/>
    <x v="0"/>
    <x v="0"/>
    <x v="0"/>
    <x v="3"/>
    <d v="2023-06-01T21:27:30"/>
    <x v="0"/>
    <x v="0"/>
    <x v="0"/>
    <x v="0"/>
    <x v="0"/>
    <x v="0"/>
    <x v="0"/>
    <x v="0"/>
  </r>
  <r>
    <n v="2159"/>
    <s v="Adam French"/>
    <s v="danielpatrick@example.com"/>
    <x v="2"/>
    <x v="1"/>
    <x v="17"/>
    <x v="351"/>
    <x v="3"/>
    <x v="0"/>
    <s v="I'm having an issue with the {product_purchased}. Please assist._x000a__x000a_I'm having an issue with the {product_purchased}. Please assist._x000a__x000a_Hello all!_x000a__x000a_I have been meaning to post everything I've checked for any available software updates for my {product_purchased}, but there are none."/>
    <x v="0"/>
    <x v="0"/>
    <x v="0"/>
    <x v="2"/>
    <d v="2023-06-01T08:59:32"/>
    <x v="0"/>
    <x v="0"/>
    <x v="0"/>
    <x v="0"/>
    <x v="0"/>
    <x v="0"/>
    <x v="0"/>
    <x v="0"/>
  </r>
  <r>
    <n v="2160"/>
    <s v="Anita Wilson"/>
    <s v="hawkinschad@example.com"/>
    <x v="44"/>
    <x v="2"/>
    <x v="23"/>
    <x v="485"/>
    <x v="3"/>
    <x v="3"/>
    <s v="I'm having an issue with the {product_purchased}. Please assist. Thank you for your support._x000a__x000a_The PLEx (PLEx) app is an Android application for your iOS devices. It combines features of PLE I'm concerned about the security of my {product_purchased} and would like to ensure that my data is safe."/>
    <x v="0"/>
    <x v="0"/>
    <x v="1"/>
    <x v="2"/>
    <d v="2023-06-01T12:39:34"/>
    <x v="0"/>
    <x v="0"/>
    <x v="0"/>
    <x v="0"/>
    <x v="0"/>
    <x v="0"/>
    <x v="1"/>
    <x v="1"/>
  </r>
  <r>
    <n v="2161"/>
    <s v="Steven Edwards"/>
    <s v="daviskathleen@example.org"/>
    <x v="18"/>
    <x v="2"/>
    <x v="10"/>
    <x v="17"/>
    <x v="1"/>
    <x v="3"/>
    <s v="I'm having an issue with the {product_purchased}. Please assist._x000a__x000a_Thank You to everyone who helped me make this app. This has been a huge help for me!_x000a__x000a_Thank you to everyone who helped me make this I've tried different settings and configurations on my {product_purchased}, but the issue persists."/>
    <x v="1"/>
    <x v="697"/>
    <x v="3"/>
    <x v="3"/>
    <d v="2023-06-01T15:48:36"/>
    <x v="693"/>
    <x v="3"/>
    <x v="0"/>
    <x v="1"/>
    <x v="2"/>
    <x v="1"/>
    <x v="1"/>
    <x v="3"/>
  </r>
  <r>
    <n v="2162"/>
    <s v="Eric Smith"/>
    <s v="kellyfoster@example.org"/>
    <x v="37"/>
    <x v="2"/>
    <x v="6"/>
    <x v="78"/>
    <x v="0"/>
    <x v="12"/>
    <s v="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
    <x v="2"/>
    <x v="0"/>
    <x v="2"/>
    <x v="2"/>
    <m/>
    <x v="0"/>
    <x v="0"/>
    <x v="1"/>
    <x v="0"/>
    <x v="0"/>
    <x v="0"/>
    <x v="0"/>
    <x v="2"/>
  </r>
  <r>
    <n v="2163"/>
    <s v="Paul Sanchez"/>
    <s v="benjamin54@example.net"/>
    <x v="27"/>
    <x v="0"/>
    <x v="22"/>
    <x v="689"/>
    <x v="1"/>
    <x v="5"/>
    <s v="I'm encountering a software bug in the {product_purchased}. Whenever I try to perform a specific action, the application crashes. Are there any updates or fixes available?_x000a__x000a_Many bug fixes can be found in the.NET core project I've checked for any available software updates for my {product_purchased}, but there are none."/>
    <x v="1"/>
    <x v="698"/>
    <x v="1"/>
    <x v="2"/>
    <d v="2023-06-01T18:15:38"/>
    <x v="694"/>
    <x v="4"/>
    <x v="0"/>
    <x v="1"/>
    <x v="2"/>
    <x v="1"/>
    <x v="1"/>
    <x v="1"/>
  </r>
  <r>
    <n v="2164"/>
    <s v="Angela Hudson"/>
    <s v="anthonycampbell@example.org"/>
    <x v="13"/>
    <x v="0"/>
    <x v="31"/>
    <x v="359"/>
    <x v="1"/>
    <x v="12"/>
    <s v="I'm having an issue with the {product_purchased}. Please assist._x000a__x000a_I did not sell items, I just had an item that was not yours and I purchased it._x000a__x000a_I'd like to see if we know what I've tried troubleshooting steps mentioned in the user manual, but the issue persists."/>
    <x v="2"/>
    <x v="0"/>
    <x v="1"/>
    <x v="1"/>
    <m/>
    <x v="0"/>
    <x v="0"/>
    <x v="1"/>
    <x v="0"/>
    <x v="0"/>
    <x v="0"/>
    <x v="1"/>
    <x v="1"/>
  </r>
  <r>
    <n v="2165"/>
    <s v="Alicia Johnson"/>
    <s v="sandovalthomas@example.com"/>
    <x v="4"/>
    <x v="2"/>
    <x v="30"/>
    <x v="509"/>
    <x v="3"/>
    <x v="5"/>
    <s v="I'm having an issue with the {product_purchased}. Please assist._x000a__x000a__x000a_Do you see the message (the first item in the list) under a different name? Please go to checkout or buy it back from us, then to I need assistance as soon as possible because it's affecting my work and productivity."/>
    <x v="2"/>
    <x v="0"/>
    <x v="0"/>
    <x v="1"/>
    <m/>
    <x v="0"/>
    <x v="0"/>
    <x v="1"/>
    <x v="0"/>
    <x v="0"/>
    <x v="0"/>
    <x v="0"/>
    <x v="0"/>
  </r>
  <r>
    <n v="2166"/>
    <s v="Chris Hendrix"/>
    <s v="arthur26@example.net"/>
    <x v="37"/>
    <x v="0"/>
    <x v="25"/>
    <x v="434"/>
    <x v="4"/>
    <x v="6"/>
    <s v="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
    <x v="2"/>
    <x v="0"/>
    <x v="1"/>
    <x v="3"/>
    <m/>
    <x v="0"/>
    <x v="0"/>
    <x v="1"/>
    <x v="0"/>
    <x v="0"/>
    <x v="0"/>
    <x v="1"/>
    <x v="1"/>
  </r>
  <r>
    <n v="2167"/>
    <s v="Andrea Jensen"/>
    <s v="ytaylor@example.org"/>
    <x v="37"/>
    <x v="1"/>
    <x v="16"/>
    <x v="492"/>
    <x v="3"/>
    <x v="11"/>
    <s v="I'm having an issue with the {product_purchased}. Please assist._x000a__x000a_Seller.ca will be updated if this is the case. I've followed online tutorials and community forums to troubleshoot the issue, but no luck so far."/>
    <x v="1"/>
    <x v="699"/>
    <x v="1"/>
    <x v="0"/>
    <d v="2023-06-01T17:56:43"/>
    <x v="695"/>
    <x v="4"/>
    <x v="0"/>
    <x v="1"/>
    <x v="2"/>
    <x v="1"/>
    <x v="1"/>
    <x v="1"/>
  </r>
  <r>
    <n v="2168"/>
    <s v="Thomas Stevens"/>
    <s v="brandigilbert@example.org"/>
    <x v="1"/>
    <x v="1"/>
    <x v="34"/>
    <x v="121"/>
    <x v="2"/>
    <x v="5"/>
    <s v="I'm having an issue with the {product_purchased}. Please assist. (5K)_x000a__x000a_Product Details_x000a__x000a_Features_x000a__x000a_Add to cart_x000a__x000a_Product is only available in the U.S._x000a__x000a_Venture into I've already contacted customer support multiple times, but the issue remains unresolved."/>
    <x v="0"/>
    <x v="0"/>
    <x v="2"/>
    <x v="3"/>
    <d v="2023-06-01T05:58:44"/>
    <x v="0"/>
    <x v="0"/>
    <x v="0"/>
    <x v="0"/>
    <x v="0"/>
    <x v="0"/>
    <x v="0"/>
    <x v="2"/>
  </r>
  <r>
    <n v="2169"/>
    <s v="Shawn Brown DDS"/>
    <s v="ugregory@example.net"/>
    <x v="18"/>
    <x v="0"/>
    <x v="20"/>
    <x v="601"/>
    <x v="0"/>
    <x v="0"/>
    <s v="I'm having an issue with the {product_purchased}. Please assist._x000a__x000a__x000a_If I'm having an issue with my subscription the product code I'm sending to the email address given to me is incorrectly included in the product ID. Please I've tried using different cables, adapters, or peripherals with my {product_purchased}, but the issue persists."/>
    <x v="2"/>
    <x v="0"/>
    <x v="0"/>
    <x v="0"/>
    <m/>
    <x v="0"/>
    <x v="0"/>
    <x v="1"/>
    <x v="0"/>
    <x v="0"/>
    <x v="0"/>
    <x v="0"/>
    <x v="0"/>
  </r>
  <r>
    <n v="2170"/>
    <s v="Jennifer Woods"/>
    <s v="mmartin@example.org"/>
    <x v="29"/>
    <x v="1"/>
    <x v="12"/>
    <x v="450"/>
    <x v="1"/>
    <x v="10"/>
    <s v="I'm having an issue with the {product_purchased}. Please assist._x000a__x000a__x000a_This item goes to current stock at the same time._x000a__x000a_3.3.6 - 5/8/2014 We were able to ship this order I've recently updated the firmware of my {product_purchased}, and the issue started happening afterward. Could it be related to the update?"/>
    <x v="2"/>
    <x v="0"/>
    <x v="3"/>
    <x v="0"/>
    <m/>
    <x v="0"/>
    <x v="0"/>
    <x v="1"/>
    <x v="0"/>
    <x v="0"/>
    <x v="0"/>
    <x v="1"/>
    <x v="3"/>
  </r>
  <r>
    <n v="2171"/>
    <s v="Angela Bailey"/>
    <s v="uparsons@example.org"/>
    <x v="20"/>
    <x v="1"/>
    <x v="25"/>
    <x v="14"/>
    <x v="3"/>
    <x v="10"/>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x v="0"/>
    <x v="3"/>
    <x v="2"/>
    <d v="2023-06-01T08:50:48"/>
    <x v="0"/>
    <x v="0"/>
    <x v="0"/>
    <x v="0"/>
    <x v="0"/>
    <x v="0"/>
    <x v="1"/>
    <x v="3"/>
  </r>
  <r>
    <n v="2172"/>
    <s v="Steven Smith"/>
    <s v="shari97@example.com"/>
    <x v="9"/>
    <x v="0"/>
    <x v="18"/>
    <x v="145"/>
    <x v="1"/>
    <x v="12"/>
    <s v="I'm having an issue with the {product_purchased}. Please assist. I need assistance as soon as possible because it's affecting my work and productivity."/>
    <x v="0"/>
    <x v="0"/>
    <x v="3"/>
    <x v="1"/>
    <d v="2023-06-01T20:09:48"/>
    <x v="0"/>
    <x v="0"/>
    <x v="0"/>
    <x v="0"/>
    <x v="0"/>
    <x v="0"/>
    <x v="1"/>
    <x v="3"/>
  </r>
  <r>
    <n v="2173"/>
    <s v="Michael Washington"/>
    <s v="wmoore@example.org"/>
    <x v="13"/>
    <x v="1"/>
    <x v="23"/>
    <x v="475"/>
    <x v="4"/>
    <x v="2"/>
    <s v="I'm having an issue with the {product_purchased}. Please assist._x000a__x000a_• Product and seller: It is possible that you may have the same item or the same device. Please support the seller._x000a__x000a_• Contact: You This problem started occurring after the recent software update. I haven't made any other changes to the device."/>
    <x v="0"/>
    <x v="0"/>
    <x v="0"/>
    <x v="2"/>
    <d v="2023-06-01T20:35:50"/>
    <x v="0"/>
    <x v="0"/>
    <x v="0"/>
    <x v="0"/>
    <x v="0"/>
    <x v="0"/>
    <x v="0"/>
    <x v="0"/>
  </r>
  <r>
    <n v="2174"/>
    <s v="Luke Guerrero"/>
    <s v="kaylasimpson@example.com"/>
    <x v="18"/>
    <x v="2"/>
    <x v="21"/>
    <x v="410"/>
    <x v="4"/>
    <x v="15"/>
    <s v="I'm having an issue with the {product_purchased}. Please assist._x000a__x000a__x000a_Thank you,_x000a__x000a_RSSfeed_x000a__x000a_I'm having an issue with the {product_purchased}. Please assist.Thank you,R I'm not sure if this issue is specific to my device or if others have reported similar problems."/>
    <x v="1"/>
    <x v="700"/>
    <x v="1"/>
    <x v="0"/>
    <d v="2023-06-01T17:18:53"/>
    <x v="696"/>
    <x v="4"/>
    <x v="0"/>
    <x v="1"/>
    <x v="2"/>
    <x v="1"/>
    <x v="1"/>
    <x v="1"/>
  </r>
  <r>
    <n v="2175"/>
    <s v="Lisa Abbott"/>
    <s v="slogan@example.net"/>
    <x v="17"/>
    <x v="0"/>
    <x v="23"/>
    <x v="667"/>
    <x v="3"/>
    <x v="13"/>
    <s v="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
    <x v="0"/>
    <x v="0"/>
    <x v="2"/>
    <x v="1"/>
    <d v="2023-06-01T18:53:53"/>
    <x v="0"/>
    <x v="0"/>
    <x v="0"/>
    <x v="0"/>
    <x v="0"/>
    <x v="0"/>
    <x v="0"/>
    <x v="2"/>
  </r>
  <r>
    <n v="2176"/>
    <s v="Emily Adams"/>
    <s v="xwalker@example.org"/>
    <x v="12"/>
    <x v="0"/>
    <x v="16"/>
    <x v="176"/>
    <x v="3"/>
    <x v="10"/>
    <s v="I'm having an issue with the {product_purchased}. Please assist. #6#2_x000a__x000a__x000a_If using a single component, please make sure the $2.0 cost is not shown on the icon. If using multiple pieces of I've tried different settings and configurations on my {product_purchased}, but the issue persists."/>
    <x v="0"/>
    <x v="0"/>
    <x v="1"/>
    <x v="3"/>
    <d v="2023-06-01T09:20:55"/>
    <x v="0"/>
    <x v="0"/>
    <x v="0"/>
    <x v="0"/>
    <x v="0"/>
    <x v="0"/>
    <x v="1"/>
    <x v="1"/>
  </r>
  <r>
    <n v="2177"/>
    <s v="Henry Carr"/>
    <s v="costachristina@example.net"/>
    <x v="38"/>
    <x v="1"/>
    <x v="6"/>
    <x v="6"/>
    <x v="2"/>
    <x v="13"/>
    <s v="The {product_purchased} is unable to establish a stable internet connection. It keeps disconnecting intermittently. How can I troubleshoot this network problem?_x000a__x000a_For instance, a firewall can simply prevent the server from responding to the I've followed the troubleshooting steps mentioned in the user manual, but the issue persists."/>
    <x v="2"/>
    <x v="0"/>
    <x v="2"/>
    <x v="3"/>
    <m/>
    <x v="0"/>
    <x v="0"/>
    <x v="1"/>
    <x v="0"/>
    <x v="0"/>
    <x v="0"/>
    <x v="0"/>
    <x v="2"/>
  </r>
  <r>
    <n v="2178"/>
    <s v="Margaret Turner"/>
    <s v="brian64@example.com"/>
    <x v="22"/>
    <x v="2"/>
    <x v="23"/>
    <x v="293"/>
    <x v="1"/>
    <x v="6"/>
    <s v="The {product_purchased} is unable to establish a stable internet connection. It keeps disconnecting intermittently. How can I troubleshoot this network problem?_x000a__x000a_Network connectivity problem is a symptom of an underlying issue that is not isolated This problem started occurring after the recent software update. I haven't made any other changes to the device."/>
    <x v="1"/>
    <x v="701"/>
    <x v="2"/>
    <x v="3"/>
    <d v="2023-05-31T22:40:57"/>
    <x v="697"/>
    <x v="5"/>
    <x v="0"/>
    <x v="1"/>
    <x v="0"/>
    <x v="1"/>
    <x v="0"/>
    <x v="2"/>
  </r>
  <r>
    <n v="2179"/>
    <s v="Andrew Alvarado"/>
    <s v="lisa84@example.net"/>
    <x v="42"/>
    <x v="0"/>
    <x v="27"/>
    <x v="648"/>
    <x v="3"/>
    <x v="2"/>
    <s v="I'm having an issue with the {product_purchased}. Please assist. Thanks._x000a__x000a_This product is available now._x000a__x000a_This product is available now._x000a__x000a_Vinyl Larger_x000a__x000a_Size: 19X18 I need assistance as soon as possible because it's affecting my work and productivity."/>
    <x v="2"/>
    <x v="0"/>
    <x v="1"/>
    <x v="2"/>
    <m/>
    <x v="0"/>
    <x v="0"/>
    <x v="1"/>
    <x v="0"/>
    <x v="0"/>
    <x v="0"/>
    <x v="1"/>
    <x v="1"/>
  </r>
  <r>
    <n v="2180"/>
    <s v="Jacqueline Reed"/>
    <s v="kevinmorgan@example.net"/>
    <x v="24"/>
    <x v="1"/>
    <x v="34"/>
    <x v="499"/>
    <x v="3"/>
    <x v="3"/>
    <s v="I'm having an issue with the {product_purchased}. Please assist._x000a__x000a_[08/12/2014, 12:27:40 AM] Ian Cheong: yay. [08/12/2014, 12:27: I've recently updated the firmware of my {product_purchased}, and the issue started happening afterward. Could it be related to the update?"/>
    <x v="1"/>
    <x v="702"/>
    <x v="2"/>
    <x v="2"/>
    <d v="2023-06-01T04:46:00"/>
    <x v="698"/>
    <x v="3"/>
    <x v="0"/>
    <x v="1"/>
    <x v="2"/>
    <x v="1"/>
    <x v="0"/>
    <x v="2"/>
  </r>
  <r>
    <n v="2181"/>
    <s v="Zachary Campbell"/>
    <s v="michael59@example.com"/>
    <x v="34"/>
    <x v="1"/>
    <x v="34"/>
    <x v="304"/>
    <x v="2"/>
    <x v="14"/>
    <s v="I'm having an issue with the {product_purchased}. Please assist._x000a__x000a_I'm having an issue with the Product_purchased#._x000a__x000a_. I'm having an issue with {product_purchased_to I rely heavily on my {product_purchased} for my daily tasks, and this issue is hindering my productivity."/>
    <x v="2"/>
    <x v="0"/>
    <x v="2"/>
    <x v="0"/>
    <m/>
    <x v="0"/>
    <x v="0"/>
    <x v="1"/>
    <x v="0"/>
    <x v="0"/>
    <x v="0"/>
    <x v="0"/>
    <x v="2"/>
  </r>
  <r>
    <n v="2182"/>
    <s v="Sean Moore"/>
    <s v="uwatts@example.org"/>
    <x v="29"/>
    <x v="2"/>
    <x v="26"/>
    <x v="634"/>
    <x v="2"/>
    <x v="11"/>
    <s v="The {product_purchased} is unable to establish a stable internet connection. It keeps disconnecting intermittently. How can I troubleshoot this network problem?_x000a__x000a_Open the console that appears at startup prompt (in Windows), find a I'm unable to find the option to perform the desired action in the {product_purchased}. Could you please guide me through the steps?"/>
    <x v="2"/>
    <x v="0"/>
    <x v="0"/>
    <x v="2"/>
    <m/>
    <x v="0"/>
    <x v="0"/>
    <x v="1"/>
    <x v="0"/>
    <x v="0"/>
    <x v="0"/>
    <x v="0"/>
    <x v="0"/>
  </r>
  <r>
    <n v="2183"/>
    <s v="Brittney Jones"/>
    <s v="fhall@example.net"/>
    <x v="32"/>
    <x v="0"/>
    <x v="34"/>
    <x v="488"/>
    <x v="2"/>
    <x v="7"/>
    <s v="I'm having an issue with the {product_purchased}. Please assist._x000a__x000a_There are no restrictions on the number of customers that may subscribe._x000a__x000a_It's possible you may not be able to receive all of your orders prior to The issue I'm facing is intermittent. Sometimes it works fine, but other times it acts up unexpectedly."/>
    <x v="0"/>
    <x v="0"/>
    <x v="2"/>
    <x v="0"/>
    <d v="2023-06-01T20:57:05"/>
    <x v="0"/>
    <x v="0"/>
    <x v="0"/>
    <x v="0"/>
    <x v="0"/>
    <x v="0"/>
    <x v="0"/>
    <x v="2"/>
  </r>
  <r>
    <n v="2184"/>
    <s v="Caleb Carter"/>
    <s v="ericpham@example.net"/>
    <x v="39"/>
    <x v="2"/>
    <x v="19"/>
    <x v="489"/>
    <x v="4"/>
    <x v="11"/>
    <s v="I'm facing a problem with my {product_purchased}. The {product_purchased} is not turning on. It was working fine until yesterday, but now it doesn't respond. I'm calling 911. My phone is down The issue I'm facing is intermittent. Sometimes it works fine, but other times it acts up unexpectedly."/>
    <x v="2"/>
    <x v="0"/>
    <x v="2"/>
    <x v="0"/>
    <m/>
    <x v="0"/>
    <x v="0"/>
    <x v="1"/>
    <x v="0"/>
    <x v="0"/>
    <x v="0"/>
    <x v="0"/>
    <x v="2"/>
  </r>
  <r>
    <n v="2185"/>
    <s v="Sherry Lewis"/>
    <s v="asmith@example.org"/>
    <x v="43"/>
    <x v="1"/>
    <x v="9"/>
    <x v="332"/>
    <x v="4"/>
    <x v="6"/>
    <s v="There seems to be a glitch in the {product_purchased} software. It freezes frequently, making it difficult to use. Can you please provide a solution? I've followed the troubleshooting steps mentioned in the user manual, but the issue persists."/>
    <x v="1"/>
    <x v="703"/>
    <x v="3"/>
    <x v="1"/>
    <d v="2023-06-01T03:23:06"/>
    <x v="699"/>
    <x v="3"/>
    <x v="0"/>
    <x v="1"/>
    <x v="2"/>
    <x v="1"/>
    <x v="1"/>
    <x v="3"/>
  </r>
  <r>
    <n v="2186"/>
    <s v="Melanie Parker"/>
    <s v="valerie99@example.com"/>
    <x v="33"/>
    <x v="2"/>
    <x v="1"/>
    <x v="190"/>
    <x v="1"/>
    <x v="1"/>
    <s v="I'm having an issue with the {product_purchased}. Please assist._x000a__x000a_• A number of problems can happen when loading and saving a product is interrupted._x000a__x000a_• When the product is paused or loading by a third-party I've checked for software updates, and my {product_purchased} is already running the latest version."/>
    <x v="2"/>
    <x v="0"/>
    <x v="3"/>
    <x v="2"/>
    <m/>
    <x v="0"/>
    <x v="0"/>
    <x v="1"/>
    <x v="0"/>
    <x v="0"/>
    <x v="0"/>
    <x v="1"/>
    <x v="3"/>
  </r>
  <r>
    <n v="2187"/>
    <s v="Marvin Meyer"/>
    <s v="charlottecole@example.com"/>
    <x v="38"/>
    <x v="0"/>
    <x v="27"/>
    <x v="452"/>
    <x v="1"/>
    <x v="1"/>
    <s v="I'm having an issue with the {product_purchased}. Please assist._x000a__x000a_• If this is something you're seeing or purchasing, send me a message and I'll remove it from the list of products._x000a__x000a_• Please enter I've followed online tutorials and community forums to troubleshoot the issue, but no luck so far."/>
    <x v="2"/>
    <x v="0"/>
    <x v="2"/>
    <x v="3"/>
    <m/>
    <x v="0"/>
    <x v="0"/>
    <x v="1"/>
    <x v="0"/>
    <x v="0"/>
    <x v="0"/>
    <x v="0"/>
    <x v="2"/>
  </r>
  <r>
    <n v="2188"/>
    <s v="Sharon Rodriguez"/>
    <s v="lisa17@example.net"/>
    <x v="0"/>
    <x v="1"/>
    <x v="39"/>
    <x v="237"/>
    <x v="4"/>
    <x v="1"/>
    <s v="I'm encountering a software bug in the {product_purchased}. Whenever I try to perform a specific action, the application crashes. Are there any updates or fixes available?_x000a__x000a_The updates are provided by our developers. Please note please have I'm concerned about the security of my {product_purchased} and would like to ensure that my data is safe."/>
    <x v="1"/>
    <x v="704"/>
    <x v="1"/>
    <x v="3"/>
    <d v="2023-06-01T05:03:11"/>
    <x v="700"/>
    <x v="5"/>
    <x v="0"/>
    <x v="1"/>
    <x v="0"/>
    <x v="1"/>
    <x v="1"/>
    <x v="1"/>
  </r>
  <r>
    <n v="2189"/>
    <s v="Kelsey Williams"/>
    <s v="valdezsandra@example.org"/>
    <x v="16"/>
    <x v="0"/>
    <x v="1"/>
    <x v="30"/>
    <x v="2"/>
    <x v="14"/>
    <s v="I'm having an issue with the {product_purchased}. Please assist. I've tried using different cables, adapters, or peripherals with my {product_purchased}, but the issue persists."/>
    <x v="0"/>
    <x v="0"/>
    <x v="3"/>
    <x v="1"/>
    <d v="2023-06-01T18:04:11"/>
    <x v="0"/>
    <x v="0"/>
    <x v="0"/>
    <x v="0"/>
    <x v="0"/>
    <x v="0"/>
    <x v="1"/>
    <x v="3"/>
  </r>
  <r>
    <n v="2190"/>
    <s v="Jimmy Anderson"/>
    <s v="james14@example.org"/>
    <x v="6"/>
    <x v="1"/>
    <x v="41"/>
    <x v="74"/>
    <x v="2"/>
    <x v="4"/>
    <s v="The {product_purchased} is unable to establish a stable internet connection. It keeps disconnecting intermittently. How can I troubleshoot this network problem? On Windows 7_x000a__x000a_Install the following command to ensure your Windows 7 computer and I've checked for any available software updates for my {product_purchased}, but there are none."/>
    <x v="2"/>
    <x v="0"/>
    <x v="2"/>
    <x v="3"/>
    <m/>
    <x v="0"/>
    <x v="0"/>
    <x v="1"/>
    <x v="0"/>
    <x v="0"/>
    <x v="0"/>
    <x v="0"/>
    <x v="2"/>
  </r>
  <r>
    <n v="2191"/>
    <s v="Rodney Rosales"/>
    <s v="hcarney@example.com"/>
    <x v="45"/>
    <x v="2"/>
    <x v="0"/>
    <x v="215"/>
    <x v="2"/>
    <x v="14"/>
    <s v="I'm having an issue with the {product_purchased}. Please assist._x000a__x000a_The {product_purchased} may have purchased something, and your account may have been canceled. You can contact the seller directly at {sellername I've checked for software updates, and my {product_purchased} is already running the latest version."/>
    <x v="2"/>
    <x v="0"/>
    <x v="2"/>
    <x v="3"/>
    <m/>
    <x v="0"/>
    <x v="0"/>
    <x v="1"/>
    <x v="0"/>
    <x v="0"/>
    <x v="0"/>
    <x v="0"/>
    <x v="2"/>
  </r>
  <r>
    <n v="2192"/>
    <s v="Ryan Moyer"/>
    <s v="hannah10@example.com"/>
    <x v="2"/>
    <x v="0"/>
    <x v="16"/>
    <x v="149"/>
    <x v="4"/>
    <x v="7"/>
    <s v="I'm having an issue with the {product_purchased}. Please assist. You have some money. Please don't be the one who gets charged for this sale._x000a__x000a_If you are not a customer, please feel free to contact: I've checked for any available software updates for my {product_purchased}, but there are none."/>
    <x v="0"/>
    <x v="0"/>
    <x v="1"/>
    <x v="1"/>
    <d v="2023-06-01T15:23:15"/>
    <x v="0"/>
    <x v="0"/>
    <x v="0"/>
    <x v="0"/>
    <x v="0"/>
    <x v="0"/>
    <x v="1"/>
    <x v="1"/>
  </r>
  <r>
    <n v="2193"/>
    <s v="Matthew Reyes"/>
    <s v="emily50@example.net"/>
    <x v="17"/>
    <x v="1"/>
    <x v="31"/>
    <x v="154"/>
    <x v="3"/>
    <x v="5"/>
    <s v="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
    <x v="0"/>
    <x v="0"/>
    <x v="3"/>
    <x v="1"/>
    <d v="2023-06-01T02:51:16"/>
    <x v="0"/>
    <x v="0"/>
    <x v="0"/>
    <x v="0"/>
    <x v="0"/>
    <x v="0"/>
    <x v="1"/>
    <x v="3"/>
  </r>
  <r>
    <n v="2194"/>
    <s v="Alexis Ingram"/>
    <s v="adamhenry@example.com"/>
    <x v="37"/>
    <x v="1"/>
    <x v="10"/>
    <x v="567"/>
    <x v="1"/>
    <x v="15"/>
    <s v="There seems to be a glitch in the {product_purchased} software. It freezes frequently, making it difficult to use. Can you please provide a solution? I would gladly give this program 100% to fix the problem...._x000a__x000a__x000a_As I rely heavily on my {product_purchased} for my daily tasks, and this issue is hindering my productivity."/>
    <x v="1"/>
    <x v="705"/>
    <x v="3"/>
    <x v="2"/>
    <d v="2023-06-01T08:51:17"/>
    <x v="701"/>
    <x v="4"/>
    <x v="0"/>
    <x v="1"/>
    <x v="2"/>
    <x v="1"/>
    <x v="1"/>
    <x v="3"/>
  </r>
  <r>
    <n v="2195"/>
    <s v="Mr. Jason Sullivan"/>
    <s v="leblancjacqueline@example.com"/>
    <x v="6"/>
    <x v="1"/>
    <x v="33"/>
    <x v="316"/>
    <x v="0"/>
    <x v="11"/>
    <s v="I'm having an issue with the {product_purchased}. Please assist. (It will make it more difficult for people to use the app, I'll figure out better solutions.)_x000a__x000a_It will make it more difficult for people to use I've noticed a peculiar error message popping up on my {product_purchased} screen. It says '{error_message}'. What does it mean?"/>
    <x v="2"/>
    <x v="0"/>
    <x v="0"/>
    <x v="3"/>
    <m/>
    <x v="0"/>
    <x v="0"/>
    <x v="1"/>
    <x v="0"/>
    <x v="0"/>
    <x v="0"/>
    <x v="0"/>
    <x v="0"/>
  </r>
  <r>
    <n v="2196"/>
    <s v="Lauren Michael"/>
    <s v="haileyblanchard@example.net"/>
    <x v="52"/>
    <x v="0"/>
    <x v="35"/>
    <x v="519"/>
    <x v="2"/>
    <x v="8"/>
    <s v="I've forgotten my password for my {product_purchased} account, and the password reset option is not working. How can I recover my account?_x000a__x000a_The user should either open the User Center in a new tab on the left or I've tried using different cables, adapters, or peripherals with my {product_purchased}, but the issue persists."/>
    <x v="0"/>
    <x v="0"/>
    <x v="0"/>
    <x v="1"/>
    <d v="2023-06-01T15:24:20"/>
    <x v="0"/>
    <x v="0"/>
    <x v="0"/>
    <x v="0"/>
    <x v="0"/>
    <x v="0"/>
    <x v="0"/>
    <x v="0"/>
  </r>
  <r>
    <n v="2197"/>
    <s v="Zachary Castro"/>
    <s v="mike85@example.net"/>
    <x v="23"/>
    <x v="0"/>
    <x v="8"/>
    <x v="361"/>
    <x v="1"/>
    <x v="15"/>
    <s v="I'm having an issue with the {product_purchased}. Please assist. I've already contacted customer support multiple times, but the issue remains unresolved."/>
    <x v="0"/>
    <x v="0"/>
    <x v="3"/>
    <x v="2"/>
    <d v="2023-06-01T09:31:20"/>
    <x v="0"/>
    <x v="0"/>
    <x v="0"/>
    <x v="0"/>
    <x v="0"/>
    <x v="0"/>
    <x v="1"/>
    <x v="3"/>
  </r>
  <r>
    <n v="2198"/>
    <s v="Jessica Williams"/>
    <s v="connieali@example.com"/>
    <x v="8"/>
    <x v="0"/>
    <x v="37"/>
    <x v="571"/>
    <x v="2"/>
    <x v="14"/>
    <s v="I'm having an issue with the {product_purchased}. Please assist. (this message will contain affiliate links)._x000a__x000a_We appreciate your time, we look forward to adding more to your site._x000a__x000a_Read more.. I've followed the troubleshooting steps mentioned in the user manual, but the issue persists."/>
    <x v="1"/>
    <x v="706"/>
    <x v="1"/>
    <x v="0"/>
    <d v="2023-06-01T00:27:22"/>
    <x v="702"/>
    <x v="3"/>
    <x v="0"/>
    <x v="1"/>
    <x v="2"/>
    <x v="1"/>
    <x v="1"/>
    <x v="1"/>
  </r>
  <r>
    <n v="2199"/>
    <s v="John Hale"/>
    <s v="moralesjeffrey@example.net"/>
    <x v="37"/>
    <x v="2"/>
    <x v="27"/>
    <x v="648"/>
    <x v="1"/>
    <x v="3"/>
    <s v="I've accidentally deleted important data from my {product_purchased}. Is there any way to recover the deleted files? I need them urgently._x000a__x000a_If a product or service that you purchased has any deleted product or service at all, send I'm unable to find the option to perform the desired action in the {product_purchased}. Could you please guide me through the steps?"/>
    <x v="2"/>
    <x v="0"/>
    <x v="0"/>
    <x v="0"/>
    <m/>
    <x v="0"/>
    <x v="0"/>
    <x v="1"/>
    <x v="0"/>
    <x v="0"/>
    <x v="0"/>
    <x v="0"/>
    <x v="0"/>
  </r>
  <r>
    <n v="2200"/>
    <s v="Juan Lowe"/>
    <s v="peter06@example.net"/>
    <x v="16"/>
    <x v="0"/>
    <x v="2"/>
    <x v="300"/>
    <x v="1"/>
    <x v="5"/>
    <s v="I'm having an issue with the {product_purchased}. Please assist. I know the other two don't work._x000a__x000a_6) I have to change the device, which can be annoying. The first time I opened the app and I need assistance as soon as possible because it's affecting my work and productivity."/>
    <x v="1"/>
    <x v="707"/>
    <x v="3"/>
    <x v="2"/>
    <d v="2023-06-01T21:12:25"/>
    <x v="703"/>
    <x v="1"/>
    <x v="0"/>
    <x v="1"/>
    <x v="1"/>
    <x v="1"/>
    <x v="1"/>
    <x v="3"/>
  </r>
  <r>
    <n v="2201"/>
    <s v="Anthony Buchanan"/>
    <s v="sophiawolf@example.com"/>
    <x v="26"/>
    <x v="2"/>
    <x v="12"/>
    <x v="249"/>
    <x v="3"/>
    <x v="11"/>
    <s v="I'm having an issue with the {product_purchased}. Please assist._x000a__x000a_The {product_purchased} is an array of {product_name} that contains every type of product product_name is an array of all I've noticed that the issue occurs consistently when I use a specific feature or application on my {product_purchased}."/>
    <x v="0"/>
    <x v="0"/>
    <x v="0"/>
    <x v="0"/>
    <d v="2023-06-01T19:16:27"/>
    <x v="0"/>
    <x v="0"/>
    <x v="0"/>
    <x v="0"/>
    <x v="0"/>
    <x v="0"/>
    <x v="0"/>
    <x v="0"/>
  </r>
  <r>
    <n v="2202"/>
    <s v="Kyle Spencer"/>
    <s v="douglassmith@example.com"/>
    <x v="19"/>
    <x v="2"/>
    <x v="34"/>
    <x v="274"/>
    <x v="1"/>
    <x v="0"/>
    <s v="I'm having an issue with the {product_purchased}. Please assist._x000a__x000a_Add Review_x000a__x000a_10 of 10 customers found the following review helpful:_x000a__x000a_It doesn't matter if you're using this product at a smaller size. I've noticed a sudden decrease in battery life on my {product_purchased}. It used to last much longer."/>
    <x v="0"/>
    <x v="0"/>
    <x v="1"/>
    <x v="0"/>
    <d v="2023-06-01T08:55:28"/>
    <x v="0"/>
    <x v="0"/>
    <x v="0"/>
    <x v="0"/>
    <x v="0"/>
    <x v="0"/>
    <x v="1"/>
    <x v="1"/>
  </r>
  <r>
    <n v="2203"/>
    <s v="Perry King"/>
    <s v="tammy01@example.net"/>
    <x v="5"/>
    <x v="1"/>
    <x v="6"/>
    <x v="243"/>
    <x v="3"/>
    <x v="0"/>
    <s v="I'm having an issue with the {product_purchased}. Please assist._x000a__x000a_Q: Who needs help? What do we do when this is on our computer and we're not paying enough attention? I got a lot of money from I've tried clearing the cache and data for the {product_purchased} app, but the issue persists."/>
    <x v="1"/>
    <x v="708"/>
    <x v="3"/>
    <x v="1"/>
    <d v="2023-06-01T08:54:30"/>
    <x v="704"/>
    <x v="3"/>
    <x v="0"/>
    <x v="1"/>
    <x v="2"/>
    <x v="1"/>
    <x v="1"/>
    <x v="3"/>
  </r>
  <r>
    <n v="2204"/>
    <s v="Victor Moses"/>
    <s v="katherinecross@example.net"/>
    <x v="23"/>
    <x v="1"/>
    <x v="19"/>
    <x v="489"/>
    <x v="4"/>
    <x v="1"/>
    <s v="I'm having an issue with the {product_purchased}. Please assist._x000a__x000a_The only issue I see with product purchases is if you don't sell them. There was a new release of {product_purchased} two days I've noticed that the issue occurs consistently when I use a specific feature or application on my {product_purchased}."/>
    <x v="2"/>
    <x v="0"/>
    <x v="0"/>
    <x v="2"/>
    <m/>
    <x v="0"/>
    <x v="0"/>
    <x v="1"/>
    <x v="0"/>
    <x v="0"/>
    <x v="0"/>
    <x v="0"/>
    <x v="0"/>
  </r>
  <r>
    <n v="2205"/>
    <s v="Carlos Cooper"/>
    <s v="smithshane@example.net"/>
    <x v="14"/>
    <x v="0"/>
    <x v="38"/>
    <x v="124"/>
    <x v="2"/>
    <x v="4"/>
    <s v="I'm having an issue with the {product_purchased}. Please assist. $12.95 a Month in Amazon Gift Cards $12.95 a Month in Amazon Gift Cards Send to: Amazon_x000a__x000a_The Product Name: &quot;The Product I've already contacted customer support multiple times, but the issue remains unresolved."/>
    <x v="2"/>
    <x v="0"/>
    <x v="3"/>
    <x v="1"/>
    <m/>
    <x v="0"/>
    <x v="0"/>
    <x v="1"/>
    <x v="0"/>
    <x v="0"/>
    <x v="0"/>
    <x v="1"/>
    <x v="3"/>
  </r>
  <r>
    <n v="2206"/>
    <s v="Alexandra Jones"/>
    <s v="austin82@example.com"/>
    <x v="4"/>
    <x v="2"/>
    <x v="39"/>
    <x v="560"/>
    <x v="3"/>
    <x v="9"/>
    <s v="I've forgotten my password for my {product_purchased} account, and the password reset option is not working. How can I recover my account?_x000a__x000a_In case you haven't already, there is a procedure available to recover an account I've followed online tutorials and community forums to troubleshoot the issue, but no luck so far."/>
    <x v="0"/>
    <x v="0"/>
    <x v="2"/>
    <x v="2"/>
    <d v="2023-06-01T12:26:35"/>
    <x v="0"/>
    <x v="0"/>
    <x v="0"/>
    <x v="0"/>
    <x v="0"/>
    <x v="0"/>
    <x v="0"/>
    <x v="2"/>
  </r>
  <r>
    <n v="2207"/>
    <s v="Alvin Stephenson"/>
    <s v="msmith@example.net"/>
    <x v="21"/>
    <x v="0"/>
    <x v="10"/>
    <x v="452"/>
    <x v="2"/>
    <x v="6"/>
    <s v="I'm having an issue with the {product_purchased}. Please assist. I love them! 1) If it turns out they're only really $10, then it can be replaced by new. 4) If it turns out they're I've performed a factory reset on my {product_purchased}, hoping it would resolve the problem, but it didn't help."/>
    <x v="1"/>
    <x v="709"/>
    <x v="3"/>
    <x v="3"/>
    <d v="2023-06-01T22:13:37"/>
    <x v="705"/>
    <x v="3"/>
    <x v="0"/>
    <x v="1"/>
    <x v="2"/>
    <x v="1"/>
    <x v="1"/>
    <x v="3"/>
  </r>
  <r>
    <n v="2208"/>
    <s v="Christopher Wolfe"/>
    <s v="ryan06@example.net"/>
    <x v="9"/>
    <x v="1"/>
    <x v="36"/>
    <x v="423"/>
    <x v="0"/>
    <x v="7"/>
    <s v="I'm having an issue with the {product_purchased}. Please assist. Thank you._x000a__x000a_Add $9.99+_x000a__x000a_&quot;We've never seen this product in any other brand.&quot;_x000a__x000a_&quot;We will be ordering from I've checked the device settings and made sure that everything is configured correctly."/>
    <x v="1"/>
    <x v="710"/>
    <x v="3"/>
    <x v="1"/>
    <d v="2023-06-01T17:46:39"/>
    <x v="706"/>
    <x v="5"/>
    <x v="0"/>
    <x v="1"/>
    <x v="0"/>
    <x v="1"/>
    <x v="1"/>
    <x v="3"/>
  </r>
  <r>
    <n v="2209"/>
    <s v="Aaron Chavez"/>
    <s v="jjackson@example.com"/>
    <x v="19"/>
    <x v="1"/>
    <x v="19"/>
    <x v="558"/>
    <x v="2"/>
    <x v="2"/>
    <s v="My {product_purchased} crashed, and I lost all the data stored on it. Is there any way to recover the lost data? If I am using a USB to Mac device, will it be able to recover data? No, I've followed the troubleshooting steps mentioned in the user manual, but the issue persists."/>
    <x v="0"/>
    <x v="0"/>
    <x v="1"/>
    <x v="3"/>
    <d v="2023-06-01T21:59:40"/>
    <x v="0"/>
    <x v="0"/>
    <x v="0"/>
    <x v="0"/>
    <x v="0"/>
    <x v="0"/>
    <x v="1"/>
    <x v="1"/>
  </r>
  <r>
    <n v="2210"/>
    <s v="Nicole Baxter"/>
    <s v="jonathandavis@example.net"/>
    <x v="6"/>
    <x v="0"/>
    <x v="41"/>
    <x v="357"/>
    <x v="4"/>
    <x v="12"/>
    <s v="I'm having an issue with the {product_purchased}. Please assist. —_x000a__x000a_Please enable JavaScript to view the comments powered by Disqus._x000a__x000a_Disqus I've recently updated the firmware of my {product_purchased}, and the issue started happening afterward. Could it be related to the update?"/>
    <x v="0"/>
    <x v="0"/>
    <x v="3"/>
    <x v="2"/>
    <d v="2023-06-01T04:17:41"/>
    <x v="0"/>
    <x v="0"/>
    <x v="0"/>
    <x v="0"/>
    <x v="0"/>
    <x v="0"/>
    <x v="1"/>
    <x v="3"/>
  </r>
  <r>
    <n v="2211"/>
    <s v="Keith Stewart"/>
    <s v="ujohnson@example.org"/>
    <x v="3"/>
    <x v="0"/>
    <x v="7"/>
    <x v="230"/>
    <x v="3"/>
    <x v="12"/>
    <s v="I'm having an issue with the {product_purchased}. Please assist. - Anagram._x000a__x000a_7 - (the price of the item. the price of a non-exactly identical item. can be as little as $6 I'm unable to find the option to perform the desired action in the {product_purchased}. Could you please guide me through the steps?"/>
    <x v="0"/>
    <x v="0"/>
    <x v="3"/>
    <x v="0"/>
    <d v="2023-06-01T10:30:43"/>
    <x v="0"/>
    <x v="0"/>
    <x v="0"/>
    <x v="0"/>
    <x v="0"/>
    <x v="0"/>
    <x v="1"/>
    <x v="3"/>
  </r>
  <r>
    <n v="2212"/>
    <s v="Kaitlyn Meyers"/>
    <s v="nicholasmorris@example.org"/>
    <x v="12"/>
    <x v="2"/>
    <x v="19"/>
    <x v="664"/>
    <x v="4"/>
    <x v="10"/>
    <s v="I'm having an issue with the {product_purchased}. Please assist._x000a__x000a_{product_purchased, {id}}._x000a__x000a_When this item is not backordered click next. If this checkout process is disabled, check I've tried using different cables, adapters, or peripherals with my {product_purchased}, but the issue persists."/>
    <x v="1"/>
    <x v="711"/>
    <x v="2"/>
    <x v="1"/>
    <d v="2023-06-01T11:29:44"/>
    <x v="707"/>
    <x v="1"/>
    <x v="0"/>
    <x v="1"/>
    <x v="1"/>
    <x v="1"/>
    <x v="0"/>
    <x v="2"/>
  </r>
  <r>
    <n v="2213"/>
    <s v="Michael Mueller"/>
    <s v="howealicia@example.org"/>
    <x v="45"/>
    <x v="2"/>
    <x v="24"/>
    <x v="438"/>
    <x v="0"/>
    <x v="10"/>
    <s v="I'm having an issue with the {product_purchased}. Please assist. Thanks._x000a__x000a_3. My name is Ben and I know me as your customer service._x000a__x000a_4. The only way to avoid being charged for your service I need assistance as soon as possible because it's affecting my work and productivity."/>
    <x v="2"/>
    <x v="0"/>
    <x v="2"/>
    <x v="0"/>
    <m/>
    <x v="0"/>
    <x v="0"/>
    <x v="1"/>
    <x v="0"/>
    <x v="0"/>
    <x v="0"/>
    <x v="0"/>
    <x v="2"/>
  </r>
  <r>
    <n v="2214"/>
    <s v="James Mathis"/>
    <s v="zjackson@example.org"/>
    <x v="21"/>
    <x v="0"/>
    <x v="16"/>
    <x v="549"/>
    <x v="4"/>
    <x v="13"/>
    <s v="I've noticed a software bug in the {product_purchased} app. It's causing data loss and unexpected errors. How can I resolve this issue?_x000a__x000a_Download the latest version of CodePlex here._x000a__x000a_Contact Support to get I need assistance as soon as possible because it's affecting my work and productivity."/>
    <x v="2"/>
    <x v="0"/>
    <x v="3"/>
    <x v="3"/>
    <m/>
    <x v="0"/>
    <x v="0"/>
    <x v="1"/>
    <x v="0"/>
    <x v="0"/>
    <x v="0"/>
    <x v="1"/>
    <x v="3"/>
  </r>
  <r>
    <n v="2215"/>
    <s v="Sharon Frederick"/>
    <s v="william84@example.net"/>
    <x v="4"/>
    <x v="0"/>
    <x v="29"/>
    <x v="489"/>
    <x v="4"/>
    <x v="2"/>
    <s v="I'm having an issue with the {product_purchased}. Please assist. Please send details to support@android.com. Thank you.&quot;_x000a__x000a_If the developer makes this change within their Android app, he/she is using the &quot; I've noticed that the issue occurs consistently when I use a specific feature or application on my {product_purchased}."/>
    <x v="2"/>
    <x v="0"/>
    <x v="0"/>
    <x v="1"/>
    <m/>
    <x v="0"/>
    <x v="0"/>
    <x v="1"/>
    <x v="0"/>
    <x v="0"/>
    <x v="0"/>
    <x v="0"/>
    <x v="0"/>
  </r>
  <r>
    <n v="2216"/>
    <s v="Keith Smith"/>
    <s v="piercedawn@example.net"/>
    <x v="41"/>
    <x v="1"/>
    <x v="31"/>
    <x v="459"/>
    <x v="0"/>
    <x v="9"/>
    <s v="I'm having an issue with the {product_purchased}. Please assist. I'm unable to find the option to perform the desired action in the {product_purchased}. Could you please guide me through the steps?"/>
    <x v="1"/>
    <x v="712"/>
    <x v="2"/>
    <x v="1"/>
    <d v="2023-06-01T14:02:49"/>
    <x v="708"/>
    <x v="1"/>
    <x v="0"/>
    <x v="1"/>
    <x v="1"/>
    <x v="1"/>
    <x v="0"/>
    <x v="2"/>
  </r>
  <r>
    <n v="2217"/>
    <s v="Brent Haynes"/>
    <s v="asmith@example.com"/>
    <x v="27"/>
    <x v="1"/>
    <x v="0"/>
    <x v="284"/>
    <x v="1"/>
    <x v="8"/>
    <s v="I'm having an issue with the {product_purchased}. Please assist._x000a__x000a_I'm having an issue with the {{product_sold}}}. Please assist._x000a__x000a_I'm having an issue with the {{product_in- I've checked the device settings and made sure that everything is configured correctly."/>
    <x v="1"/>
    <x v="713"/>
    <x v="0"/>
    <x v="0"/>
    <d v="2023-06-01T09:08:51"/>
    <x v="709"/>
    <x v="4"/>
    <x v="0"/>
    <x v="1"/>
    <x v="2"/>
    <x v="1"/>
    <x v="0"/>
    <x v="0"/>
  </r>
  <r>
    <n v="2218"/>
    <s v="Joshua Stone"/>
    <s v="erikcarey@example.org"/>
    <x v="50"/>
    <x v="1"/>
    <x v="29"/>
    <x v="99"/>
    <x v="0"/>
    <x v="13"/>
    <s v="I'm encountering a software bug in the {product_purchased}. Whenever I try to perform a specific action, the application crashes. Are there any updates or fixes available?_x000a__x000a__x000a_Hi, First time getting my {product_purchased I've performed a factory reset on my {product_purchased}, hoping it would resolve the problem, but it didn't help."/>
    <x v="2"/>
    <x v="0"/>
    <x v="0"/>
    <x v="3"/>
    <m/>
    <x v="0"/>
    <x v="0"/>
    <x v="1"/>
    <x v="0"/>
    <x v="0"/>
    <x v="0"/>
    <x v="0"/>
    <x v="0"/>
  </r>
  <r>
    <n v="2219"/>
    <s v="Carlos Williams"/>
    <s v="scottwheeler@example.net"/>
    <x v="36"/>
    <x v="0"/>
    <x v="34"/>
    <x v="143"/>
    <x v="0"/>
    <x v="14"/>
    <s v="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
    <x v="2"/>
    <x v="0"/>
    <x v="2"/>
    <x v="3"/>
    <m/>
    <x v="0"/>
    <x v="0"/>
    <x v="1"/>
    <x v="0"/>
    <x v="0"/>
    <x v="0"/>
    <x v="0"/>
    <x v="2"/>
  </r>
  <r>
    <n v="2220"/>
    <s v="Robert Trevino"/>
    <s v="bryan03@example.com"/>
    <x v="24"/>
    <x v="1"/>
    <x v="1"/>
    <x v="457"/>
    <x v="2"/>
    <x v="7"/>
    <s v="I've noticed a software bug in the {product_purchased} app. It's causing data loss and unexpected errors. How can I resolve this issue?_x000a__x000a_Go to Settings -&gt; Data Protection -&gt; Policies -&gt; Application Protection_x000a__x000a_And when I've followed the troubleshooting steps mentioned in the user manual, but the issue persists."/>
    <x v="0"/>
    <x v="0"/>
    <x v="3"/>
    <x v="1"/>
    <d v="2023-06-01T11:14:54"/>
    <x v="0"/>
    <x v="0"/>
    <x v="0"/>
    <x v="0"/>
    <x v="0"/>
    <x v="0"/>
    <x v="1"/>
    <x v="3"/>
  </r>
  <r>
    <n v="2221"/>
    <s v="Jonathan Murphy"/>
    <s v="peckvalerie@example.org"/>
    <x v="28"/>
    <x v="0"/>
    <x v="0"/>
    <x v="619"/>
    <x v="2"/>
    <x v="15"/>
    <s v="I'm having an issue with the {product_purchased}. Please assist. I'll take care of both of the work we were able to do._x000a__x000a_&quot;I guess that's just the way it works... [the customer] will I need assistance as soon as possible because it's affecting my work and productivity."/>
    <x v="2"/>
    <x v="0"/>
    <x v="1"/>
    <x v="2"/>
    <m/>
    <x v="0"/>
    <x v="0"/>
    <x v="1"/>
    <x v="0"/>
    <x v="0"/>
    <x v="0"/>
    <x v="1"/>
    <x v="1"/>
  </r>
  <r>
    <n v="2222"/>
    <s v="Theresa Gordon"/>
    <s v="suzannegarrett@example.com"/>
    <x v="5"/>
    <x v="1"/>
    <x v="31"/>
    <x v="658"/>
    <x v="4"/>
    <x v="13"/>
    <s v="I've recently set up my {product_purchased}, but it fails to connect to any available networks. What steps should I take to troubleshoot this issue?_x000a__x000a_There are no known errors with MyPCI authentication. I've I've noticed a peculiar error message popping up on my {product_purchased} screen. It says '{error_message}'. What does it mean?"/>
    <x v="1"/>
    <x v="714"/>
    <x v="2"/>
    <x v="1"/>
    <d v="2023-06-01T00:33:57"/>
    <x v="710"/>
    <x v="2"/>
    <x v="0"/>
    <x v="1"/>
    <x v="0"/>
    <x v="1"/>
    <x v="0"/>
    <x v="2"/>
  </r>
  <r>
    <n v="2223"/>
    <s v="Katherine Montoya"/>
    <s v="john19@example.org"/>
    <x v="4"/>
    <x v="2"/>
    <x v="4"/>
    <x v="501"/>
    <x v="1"/>
    <x v="15"/>
    <s v="I'm having an issue with the {product_purchased}. Please assist. I will have to talk to the store manager. We will discuss it very soon. Thanks._x000a__x000a_I'm having an issue with the {product_purch I'm worried that the issue might be hardware-related and might require repair or replacement."/>
    <x v="1"/>
    <x v="715"/>
    <x v="2"/>
    <x v="2"/>
    <d v="2023-06-01T16:05:58"/>
    <x v="711"/>
    <x v="1"/>
    <x v="0"/>
    <x v="1"/>
    <x v="1"/>
    <x v="1"/>
    <x v="0"/>
    <x v="2"/>
  </r>
  <r>
    <n v="2224"/>
    <s v="Joshua Gonzales"/>
    <s v="sandra78@example.com"/>
    <x v="39"/>
    <x v="2"/>
    <x v="20"/>
    <x v="242"/>
    <x v="4"/>
    <x v="15"/>
    <s v="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
    <x v="0"/>
    <x v="0"/>
    <x v="0"/>
    <x v="3"/>
    <d v="2023-06-01T17:47:59"/>
    <x v="0"/>
    <x v="0"/>
    <x v="0"/>
    <x v="0"/>
    <x v="0"/>
    <x v="0"/>
    <x v="0"/>
    <x v="0"/>
  </r>
  <r>
    <n v="2225"/>
    <s v="Thomas Nunez"/>
    <s v="gduncan@example.org"/>
    <x v="52"/>
    <x v="1"/>
    <x v="8"/>
    <x v="39"/>
    <x v="0"/>
    <x v="2"/>
    <s v="I'm having an issue with the {product_purchased}. Please assist._x000a__x000a_In the end I was unable to find an answer. I do have to do, but with the system the problem was solved with these new features, I I need assistance as soon as possible because it's affecting my work and productivity."/>
    <x v="0"/>
    <x v="0"/>
    <x v="0"/>
    <x v="2"/>
    <d v="2023-06-01T08:55:01"/>
    <x v="0"/>
    <x v="0"/>
    <x v="0"/>
    <x v="0"/>
    <x v="0"/>
    <x v="0"/>
    <x v="0"/>
    <x v="0"/>
  </r>
  <r>
    <n v="2226"/>
    <s v="Lynn Pruitt"/>
    <s v="kristinramirez@example.net"/>
    <x v="51"/>
    <x v="2"/>
    <x v="29"/>
    <x v="322"/>
    <x v="2"/>
    <x v="2"/>
    <s v="I'm having an issue with the {product_purchased}. Please assist._x000a__x000a_I've taken pictures of my daughter playing a game on my TV while I'm here, with the game in the background._x000a__x000a_Thank you for your I need assistance as soon as possible because it's affecting my work and productivity."/>
    <x v="1"/>
    <x v="716"/>
    <x v="0"/>
    <x v="3"/>
    <d v="2023-06-01T07:30:03"/>
    <x v="712"/>
    <x v="4"/>
    <x v="0"/>
    <x v="1"/>
    <x v="2"/>
    <x v="1"/>
    <x v="0"/>
    <x v="0"/>
  </r>
  <r>
    <n v="2227"/>
    <s v="Kimberly Nguyen"/>
    <s v="chris83@example.org"/>
    <x v="36"/>
    <x v="0"/>
    <x v="6"/>
    <x v="318"/>
    <x v="3"/>
    <x v="11"/>
    <s v="I'm encountering a software bug in the {product_purchased}. Whenever I try to perform a specific action, the application crashes. Are there any updates or fixes available?_x000a__x000a_If not, please send an email. I've already contacted customer support multiple times, but the issue remains unresolved."/>
    <x v="1"/>
    <x v="717"/>
    <x v="1"/>
    <x v="0"/>
    <d v="2023-06-01T18:53:04"/>
    <x v="713"/>
    <x v="3"/>
    <x v="0"/>
    <x v="1"/>
    <x v="2"/>
    <x v="1"/>
    <x v="1"/>
    <x v="1"/>
  </r>
  <r>
    <n v="2228"/>
    <s v="Joel Barron"/>
    <s v="maria70@example.net"/>
    <x v="26"/>
    <x v="2"/>
    <x v="24"/>
    <x v="593"/>
    <x v="0"/>
    <x v="14"/>
    <s v="I've forgotten my password for my {product_purchased} account, and the password reset option is not working. How can I recover my account?_x000a__x000a__x000a_If your password appears to have been lost or changed, you already have an account I'm experiencing this issue on multiple devices of the same model, so it seems to be a widespread problem."/>
    <x v="0"/>
    <x v="0"/>
    <x v="0"/>
    <x v="0"/>
    <d v="2023-06-01T18:49:05"/>
    <x v="0"/>
    <x v="0"/>
    <x v="0"/>
    <x v="0"/>
    <x v="0"/>
    <x v="0"/>
    <x v="0"/>
    <x v="0"/>
  </r>
  <r>
    <n v="2229"/>
    <s v="George White"/>
    <s v="ann20@example.net"/>
    <x v="8"/>
    <x v="1"/>
    <x v="13"/>
    <x v="113"/>
    <x v="0"/>
    <x v="8"/>
    <s v="I'm having an issue with the {product_purchased}. Please assist._x000a__x000a_{product_purchased} {product_purchased};_x000a__x000a_{product_purchased_name} {product_purchased I've already contacted customer support multiple times, but the issue remains unresolved."/>
    <x v="1"/>
    <x v="718"/>
    <x v="2"/>
    <x v="3"/>
    <d v="2023-06-01T05:26:07"/>
    <x v="714"/>
    <x v="1"/>
    <x v="0"/>
    <x v="1"/>
    <x v="1"/>
    <x v="1"/>
    <x v="0"/>
    <x v="2"/>
  </r>
  <r>
    <n v="2230"/>
    <s v="William Torres"/>
    <s v="fergusonsara@example.org"/>
    <x v="18"/>
    <x v="0"/>
    <x v="36"/>
    <x v="317"/>
    <x v="4"/>
    <x v="14"/>
    <s v="I'm having an issue with the {product_purchased}. Please assist. This order will be processed at the current time, subject to change. Payment method will be tracked immediately._x000a__x000a_DHL/USD/DHL DHL I'm using the original charger that came with my {product_purchased}, but it's not charging properly."/>
    <x v="1"/>
    <x v="719"/>
    <x v="3"/>
    <x v="2"/>
    <d v="2023-06-01T21:09:09"/>
    <x v="715"/>
    <x v="3"/>
    <x v="0"/>
    <x v="1"/>
    <x v="2"/>
    <x v="1"/>
    <x v="1"/>
    <x v="3"/>
  </r>
  <r>
    <n v="2231"/>
    <s v="Kelly Nelson"/>
    <s v="gillsharon@example.org"/>
    <x v="15"/>
    <x v="2"/>
    <x v="36"/>
    <x v="466"/>
    <x v="3"/>
    <x v="9"/>
    <s v="I'm having an issue with the {product_purchased}. Please assist._x000a__x000a_I'm having an issue with the {product_purchased}. Please assist._x000a__x000a_I'm having an issue with the {product_purch I'm not sure if this issue is specific to my device or if others have reported similar problems."/>
    <x v="2"/>
    <x v="0"/>
    <x v="2"/>
    <x v="0"/>
    <m/>
    <x v="0"/>
    <x v="0"/>
    <x v="1"/>
    <x v="0"/>
    <x v="0"/>
    <x v="0"/>
    <x v="0"/>
    <x v="2"/>
  </r>
  <r>
    <n v="2232"/>
    <s v="Ryan Gallagher"/>
    <s v="robert31@example.net"/>
    <x v="33"/>
    <x v="1"/>
    <x v="34"/>
    <x v="617"/>
    <x v="0"/>
    <x v="5"/>
    <s v="I've recently set up my {product_purchased}, but it fails to connect to any available networks. What steps should I take to troubleshoot this issue?_x000a__x000a_[Update 11 January 2014, 17:53pm: For those This problem started occurring after the recent software update. I haven't made any other changes to the device."/>
    <x v="1"/>
    <x v="720"/>
    <x v="3"/>
    <x v="2"/>
    <d v="2023-06-01T18:46:11"/>
    <x v="716"/>
    <x v="4"/>
    <x v="0"/>
    <x v="1"/>
    <x v="2"/>
    <x v="1"/>
    <x v="1"/>
    <x v="3"/>
  </r>
  <r>
    <n v="2233"/>
    <s v="Brian Sparks"/>
    <s v="tgonzalez@example.org"/>
    <x v="12"/>
    <x v="2"/>
    <x v="36"/>
    <x v="345"/>
    <x v="3"/>
    <x v="8"/>
    <s v="I'm having an issue with the {product_purchased}. Please assist. {product_purchased} might be a duplicate, please let me know.&quot;_x000a__x000a_Advertisement_x000a__x000a_The company explained that this process is only available to customers The issue I'm facing is intermittent. Sometimes it works fine, but other times it acts up unexpectedly."/>
    <x v="2"/>
    <x v="0"/>
    <x v="3"/>
    <x v="2"/>
    <m/>
    <x v="0"/>
    <x v="0"/>
    <x v="1"/>
    <x v="0"/>
    <x v="0"/>
    <x v="0"/>
    <x v="1"/>
    <x v="3"/>
  </r>
  <r>
    <n v="2234"/>
    <s v="Diana Stephens"/>
    <s v="jensenrandall@example.org"/>
    <x v="52"/>
    <x v="2"/>
    <x v="26"/>
    <x v="139"/>
    <x v="4"/>
    <x v="0"/>
    <s v="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
    <x v="2"/>
    <x v="0"/>
    <x v="1"/>
    <x v="1"/>
    <m/>
    <x v="0"/>
    <x v="0"/>
    <x v="1"/>
    <x v="0"/>
    <x v="0"/>
    <x v="0"/>
    <x v="1"/>
    <x v="1"/>
  </r>
  <r>
    <n v="2235"/>
    <s v="Dana Bauer"/>
    <s v="jennifer92@example.org"/>
    <x v="52"/>
    <x v="2"/>
    <x v="40"/>
    <x v="182"/>
    <x v="3"/>
    <x v="4"/>
    <s v="I'm having an issue with the {product_purchased}. Please assist._x000a__x000a_This product has no added value._x000a__x000a_This product has no added value._x000a__x000a_This product appears as part of the following categories, available with the I've checked the device settings and made sure that everything is configured correctly."/>
    <x v="2"/>
    <x v="0"/>
    <x v="0"/>
    <x v="3"/>
    <m/>
    <x v="0"/>
    <x v="0"/>
    <x v="1"/>
    <x v="0"/>
    <x v="0"/>
    <x v="0"/>
    <x v="0"/>
    <x v="0"/>
  </r>
  <r>
    <n v="2236"/>
    <s v="Julian Roberson"/>
    <s v="matthewreid@example.org"/>
    <x v="48"/>
    <x v="0"/>
    <x v="34"/>
    <x v="690"/>
    <x v="0"/>
    <x v="4"/>
    <s v="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
    <x v="2"/>
    <x v="0"/>
    <x v="0"/>
    <x v="3"/>
    <m/>
    <x v="0"/>
    <x v="0"/>
    <x v="1"/>
    <x v="0"/>
    <x v="0"/>
    <x v="0"/>
    <x v="0"/>
    <x v="0"/>
  </r>
  <r>
    <n v="2237"/>
    <s v="Erica Hall"/>
    <s v="richardlee@example.org"/>
    <x v="24"/>
    <x v="0"/>
    <x v="9"/>
    <x v="142"/>
    <x v="0"/>
    <x v="10"/>
    <s v="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
    <x v="1"/>
    <x v="721"/>
    <x v="3"/>
    <x v="2"/>
    <d v="2023-06-01T05:15:19"/>
    <x v="717"/>
    <x v="1"/>
    <x v="0"/>
    <x v="1"/>
    <x v="1"/>
    <x v="1"/>
    <x v="1"/>
    <x v="3"/>
  </r>
  <r>
    <n v="2238"/>
    <s v="Nathan Daniels"/>
    <s v="tchang@example.org"/>
    <x v="21"/>
    <x v="1"/>
    <x v="22"/>
    <x v="691"/>
    <x v="4"/>
    <x v="13"/>
    <s v="I'm having an issue with the {product_purchased}. Please assist._x000a__x000a_4. Check if the item is $39_x000a__x000a_Use this URL to check whether the items in any other order are $39 in the current currency and I'm worried that the issue might be hardware-related and might require repair or replacement."/>
    <x v="2"/>
    <x v="0"/>
    <x v="2"/>
    <x v="3"/>
    <m/>
    <x v="0"/>
    <x v="0"/>
    <x v="1"/>
    <x v="0"/>
    <x v="0"/>
    <x v="0"/>
    <x v="0"/>
    <x v="2"/>
  </r>
  <r>
    <n v="2239"/>
    <s v="Brandy Russell"/>
    <s v="evillarreal@example.com"/>
    <x v="12"/>
    <x v="0"/>
    <x v="35"/>
    <x v="387"/>
    <x v="2"/>
    <x v="1"/>
    <s v="I'm having an issue with the {product_purchased}. Please assist._x000a__x000a_The best way is to make sure the user is notified as soon as the product has been made available._x000a__x000a_For the last 5 minutes I do what I've tried clearing the cache and data for the {product_purchased} app, but the issue persists."/>
    <x v="2"/>
    <x v="0"/>
    <x v="2"/>
    <x v="2"/>
    <m/>
    <x v="0"/>
    <x v="0"/>
    <x v="1"/>
    <x v="0"/>
    <x v="0"/>
    <x v="0"/>
    <x v="0"/>
    <x v="2"/>
  </r>
  <r>
    <n v="2240"/>
    <s v="Albert Escobar"/>
    <s v="rstuart@example.com"/>
    <x v="50"/>
    <x v="1"/>
    <x v="34"/>
    <x v="295"/>
    <x v="4"/>
    <x v="10"/>
    <s v="I'm having an issue with the {product_purchased}. Please assist. This message has been edited._x000a__x000a_The 'product_purchased' message has been removed_x000a__x000a_This message has been removed._x000a__x000a_This message was I've followed online tutorials and community forums to troubleshoot the issue, but no luck so far."/>
    <x v="0"/>
    <x v="0"/>
    <x v="1"/>
    <x v="1"/>
    <d v="2023-06-01T22:23:24"/>
    <x v="0"/>
    <x v="0"/>
    <x v="0"/>
    <x v="0"/>
    <x v="0"/>
    <x v="0"/>
    <x v="1"/>
    <x v="1"/>
  </r>
  <r>
    <n v="2241"/>
    <s v="Lindsay Davis"/>
    <s v="brianna18@example.com"/>
    <x v="7"/>
    <x v="1"/>
    <x v="3"/>
    <x v="499"/>
    <x v="4"/>
    <x v="12"/>
    <s v="I'm having an issue with the {product_purchased}. Please assist._x000a__x000a_4 ) Make $8.00 in one, 2, 3, 4, 5, and 6 days._x000a__x000a_It depends!_x000a__x000a_- if I've noticed a peculiar error message popping up on my {product_purchased} screen. It says '{error_message}'. What does it mean?"/>
    <x v="0"/>
    <x v="0"/>
    <x v="2"/>
    <x v="1"/>
    <d v="2023-06-01T05:08:26"/>
    <x v="0"/>
    <x v="0"/>
    <x v="0"/>
    <x v="0"/>
    <x v="0"/>
    <x v="0"/>
    <x v="0"/>
    <x v="2"/>
  </r>
  <r>
    <n v="2242"/>
    <s v="Cynthia Simmons"/>
    <s v="christopher59@example.com"/>
    <x v="7"/>
    <x v="2"/>
    <x v="32"/>
    <x v="363"/>
    <x v="1"/>
    <x v="6"/>
    <s v="I've recently set up my {product_purchased}, but it fails to connect to any available networks. What steps should I take to troubleshoot this issue?_x000a__x000a_A. When attempting to connect to my default local network, check This problem started occurring after the recent software update. I haven't made any other changes to the device."/>
    <x v="2"/>
    <x v="0"/>
    <x v="1"/>
    <x v="1"/>
    <m/>
    <x v="0"/>
    <x v="0"/>
    <x v="1"/>
    <x v="0"/>
    <x v="0"/>
    <x v="0"/>
    <x v="1"/>
    <x v="1"/>
  </r>
  <r>
    <n v="2243"/>
    <s v="Austin Crawford"/>
    <s v="anthonyterry@example.net"/>
    <x v="9"/>
    <x v="2"/>
    <x v="37"/>
    <x v="516"/>
    <x v="4"/>
    <x v="6"/>
    <s v="I'm having an issue with the {product_purchased}. Please assist._x000a__x000a_Product is sold by_x000a__x000a_Cafe Crave I've noticed a peculiar error message popping up on my {product_purchased} screen. It says '{error_message}'. What does it mean?"/>
    <x v="2"/>
    <x v="0"/>
    <x v="0"/>
    <x v="2"/>
    <m/>
    <x v="0"/>
    <x v="0"/>
    <x v="1"/>
    <x v="0"/>
    <x v="0"/>
    <x v="0"/>
    <x v="0"/>
    <x v="0"/>
  </r>
  <r>
    <n v="2244"/>
    <s v="Nicholas Hood"/>
    <s v="brian26@example.com"/>
    <x v="30"/>
    <x v="2"/>
    <x v="19"/>
    <x v="676"/>
    <x v="2"/>
    <x v="13"/>
    <s v="My {product_purchased} is making strange noises and not functioning properly. I suspect there might be a hardware issue. Can you please help me with this? Can you find out about the cause?_x000a__x000a__x000a_Thanks_x000a__x000a__x000a_Chris S. I've recently updated the firmware of my {product_purchased}, and the issue started happening afterward. Could it be related to the update?"/>
    <x v="2"/>
    <x v="0"/>
    <x v="3"/>
    <x v="2"/>
    <m/>
    <x v="0"/>
    <x v="0"/>
    <x v="1"/>
    <x v="0"/>
    <x v="0"/>
    <x v="0"/>
    <x v="1"/>
    <x v="3"/>
  </r>
  <r>
    <n v="2245"/>
    <s v="Ronnie Rich"/>
    <s v="rita53@example.net"/>
    <x v="18"/>
    <x v="2"/>
    <x v="27"/>
    <x v="336"/>
    <x v="0"/>
    <x v="1"/>
    <s v="I'm unable to access my {product_purchased} account. It keeps displaying an 'Invalid Credentials' error, even though I'm using the correct login information. How can I regain access to my account?_x000a__x000a_Can you I'm using the original charger that came with my {product_purchased}, but it's not charging properly."/>
    <x v="1"/>
    <x v="722"/>
    <x v="2"/>
    <x v="1"/>
    <d v="2023-06-01T18:42:29"/>
    <x v="718"/>
    <x v="1"/>
    <x v="0"/>
    <x v="1"/>
    <x v="1"/>
    <x v="1"/>
    <x v="0"/>
    <x v="2"/>
  </r>
  <r>
    <n v="2246"/>
    <s v="Kevin Cooper"/>
    <s v="vshaw@example.org"/>
    <x v="45"/>
    <x v="0"/>
    <x v="19"/>
    <x v="255"/>
    <x v="3"/>
    <x v="15"/>
    <s v="I'm having an issue with the {product_purchased}. Please assist. Please help the vendor on this._x000a__x000a_The name of the product or section of the purchase must be in either Arial, Sintra or Courier. This This problem started occurring after the recent software update. I haven't made any other changes to the device."/>
    <x v="1"/>
    <x v="723"/>
    <x v="3"/>
    <x v="1"/>
    <d v="2023-06-01T10:52:30"/>
    <x v="719"/>
    <x v="2"/>
    <x v="0"/>
    <x v="1"/>
    <x v="0"/>
    <x v="1"/>
    <x v="1"/>
    <x v="3"/>
  </r>
  <r>
    <n v="2247"/>
    <s v="Douglas Rice"/>
    <s v="curryjuan@example.com"/>
    <x v="1"/>
    <x v="2"/>
    <x v="1"/>
    <x v="505"/>
    <x v="3"/>
    <x v="7"/>
    <s v="I'm having an issue with the {product_purchased}. Please assist._x000a__x000a_In an effort to prevent this, the store has created a new 'item_prefetch_item_id' object. This allows the store to I've tried troubleshooting steps mentioned in the user manual, but the issue persists."/>
    <x v="1"/>
    <x v="724"/>
    <x v="1"/>
    <x v="1"/>
    <d v="2023-05-31T23:04:32"/>
    <x v="720"/>
    <x v="4"/>
    <x v="0"/>
    <x v="1"/>
    <x v="2"/>
    <x v="1"/>
    <x v="1"/>
    <x v="1"/>
  </r>
  <r>
    <n v="2248"/>
    <s v="Hannah Fields"/>
    <s v="cannonjoshua@example.net"/>
    <x v="36"/>
    <x v="2"/>
    <x v="16"/>
    <x v="326"/>
    <x v="0"/>
    <x v="4"/>
    <s v="I'm having an issue with the {product_purchased}. Please assist._x000a__x000a__x000a_Note:_x000a__x000a__x000a_- There is no code in issue-3.4.4._x000a__x000a_- It's not fixed in the &quot;Newbie&quot; I've noticed a peculiar error message popping up on my {product_purchased} screen. It says '{error_message}'. What does it mean?"/>
    <x v="1"/>
    <x v="725"/>
    <x v="0"/>
    <x v="0"/>
    <d v="2023-06-01T19:48:34"/>
    <x v="721"/>
    <x v="5"/>
    <x v="0"/>
    <x v="1"/>
    <x v="0"/>
    <x v="1"/>
    <x v="0"/>
    <x v="0"/>
  </r>
  <r>
    <n v="2249"/>
    <s v="Edgar Pratt"/>
    <s v="lukecastro@example.net"/>
    <x v="0"/>
    <x v="2"/>
    <x v="25"/>
    <x v="87"/>
    <x v="0"/>
    <x v="9"/>
    <s v="I'm having an issue with the {product_purchased}. Please assist. Please enter your email in the field below where you can reach us. We'll get in touch. I've performed a factory reset on my {product_purchased}, hoping it would resolve the problem, but it didn't help."/>
    <x v="0"/>
    <x v="0"/>
    <x v="3"/>
    <x v="1"/>
    <d v="2023-06-01T19:26:35"/>
    <x v="0"/>
    <x v="0"/>
    <x v="0"/>
    <x v="0"/>
    <x v="0"/>
    <x v="0"/>
    <x v="1"/>
    <x v="3"/>
  </r>
  <r>
    <n v="2250"/>
    <s v="Nicole Hamilton"/>
    <s v="brittanyhaas@example.net"/>
    <x v="11"/>
    <x v="2"/>
    <x v="15"/>
    <x v="250"/>
    <x v="1"/>
    <x v="6"/>
    <s v="I'm having an issue with the {product_purchased}. Please assist. I've already contacted customer support multiple times, but the issue remains unresolved."/>
    <x v="1"/>
    <x v="726"/>
    <x v="0"/>
    <x v="1"/>
    <d v="2023-06-01T06:53:36"/>
    <x v="722"/>
    <x v="3"/>
    <x v="0"/>
    <x v="1"/>
    <x v="2"/>
    <x v="1"/>
    <x v="0"/>
    <x v="0"/>
  </r>
  <r>
    <n v="2251"/>
    <s v="Paul Davis"/>
    <s v="kwolf@example.org"/>
    <x v="51"/>
    <x v="0"/>
    <x v="39"/>
    <x v="692"/>
    <x v="4"/>
    <x v="14"/>
    <s v="I'm having an issue with the {product_purchased}. Please assist. If there's a problem, please let the Support team know. GEAR_x000a__x000a_Gears are currently the only available part for Borderlands 2 that has been updated due to I've checked the device settings and made sure that everything is configured correctly."/>
    <x v="2"/>
    <x v="0"/>
    <x v="2"/>
    <x v="3"/>
    <m/>
    <x v="0"/>
    <x v="0"/>
    <x v="1"/>
    <x v="0"/>
    <x v="0"/>
    <x v="0"/>
    <x v="0"/>
    <x v="2"/>
  </r>
  <r>
    <n v="2252"/>
    <s v="Nicole Adams"/>
    <s v="robertmcdonald@example.org"/>
    <x v="49"/>
    <x v="0"/>
    <x v="41"/>
    <x v="61"/>
    <x v="3"/>
    <x v="9"/>
    <s v="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
    <x v="1"/>
    <x v="727"/>
    <x v="2"/>
    <x v="3"/>
    <d v="2023-06-01T15:16:38"/>
    <x v="723"/>
    <x v="1"/>
    <x v="0"/>
    <x v="1"/>
    <x v="1"/>
    <x v="1"/>
    <x v="0"/>
    <x v="2"/>
  </r>
  <r>
    <n v="2253"/>
    <s v="Doris Allison"/>
    <s v="myersdaniel@example.org"/>
    <x v="2"/>
    <x v="1"/>
    <x v="24"/>
    <x v="159"/>
    <x v="2"/>
    <x v="0"/>
    <s v="There seems to be a hardware problem with my {product_purchased}. The screen is flickering, and I'm unable to use it. What should I do?_x000a__x000a_If [Product_purchased] == Product_1: The issue I'm facing is intermittent. Sometimes it works fine, but other times it acts up unexpectedly."/>
    <x v="1"/>
    <x v="728"/>
    <x v="2"/>
    <x v="2"/>
    <d v="2023-06-01T15:46:39"/>
    <x v="724"/>
    <x v="1"/>
    <x v="0"/>
    <x v="1"/>
    <x v="1"/>
    <x v="1"/>
    <x v="0"/>
    <x v="2"/>
  </r>
  <r>
    <n v="2254"/>
    <s v="Russell Weber"/>
    <s v="joelwolfe@example.com"/>
    <x v="40"/>
    <x v="2"/>
    <x v="3"/>
    <x v="142"/>
    <x v="2"/>
    <x v="3"/>
    <s v="I'm having an issue with the {product_purchased}. Please assist. :)_x000a__x000a__x000a_Hi! Thanks for taking the time to write._x000a__x000a__x000a_Have you tried any of the latest Android Wear smartwatches? I have noticed that in The issue I'm facing is intermittent. Sometimes it works fine, but other times it acts up unexpectedly."/>
    <x v="2"/>
    <x v="0"/>
    <x v="2"/>
    <x v="2"/>
    <m/>
    <x v="0"/>
    <x v="0"/>
    <x v="1"/>
    <x v="0"/>
    <x v="0"/>
    <x v="0"/>
    <x v="0"/>
    <x v="2"/>
  </r>
  <r>
    <n v="2255"/>
    <s v="Raymond Bradley"/>
    <s v="ipeterson@example.com"/>
    <x v="18"/>
    <x v="2"/>
    <x v="6"/>
    <x v="33"/>
    <x v="1"/>
    <x v="5"/>
    <s v="I'm having an issue with the {product_purchased}. Please assist._x000a__x000a_Note: We cannot accept duplicate offers unless you agree to pay a first-come, first-serve (first-served) price._x000a__x000a_Ex I'm worried that the issue might be hardware-related and might require repair or replacement."/>
    <x v="1"/>
    <x v="729"/>
    <x v="2"/>
    <x v="1"/>
    <d v="2023-06-01T02:34:43"/>
    <x v="725"/>
    <x v="1"/>
    <x v="0"/>
    <x v="1"/>
    <x v="1"/>
    <x v="1"/>
    <x v="0"/>
    <x v="2"/>
  </r>
  <r>
    <n v="2256"/>
    <s v="Cindy Rose"/>
    <s v="festrada@example.com"/>
    <x v="20"/>
    <x v="2"/>
    <x v="2"/>
    <x v="212"/>
    <x v="4"/>
    <x v="2"/>
    <s v="I'm having an issue with the {product_purchased}. Please assist. {{product_.count.name.toObject}} must contain the {product_purchased} for that product. {{product_count.title.toObject I've tried troubleshooting steps mentioned in the user manual, but the issue persists."/>
    <x v="0"/>
    <x v="0"/>
    <x v="0"/>
    <x v="3"/>
    <d v="2023-06-01T12:38:44"/>
    <x v="0"/>
    <x v="0"/>
    <x v="0"/>
    <x v="0"/>
    <x v="0"/>
    <x v="0"/>
    <x v="0"/>
    <x v="0"/>
  </r>
  <r>
    <n v="2257"/>
    <s v="Amy Hayes"/>
    <s v="stevenbarr@example.com"/>
    <x v="32"/>
    <x v="2"/>
    <x v="23"/>
    <x v="157"/>
    <x v="0"/>
    <x v="3"/>
    <s v="I'm having an issue with the {product_purchased}. Please assist._x000a__x000a__x000a_Please help support The Nexus Team by purchasing us an App for your device. With this special offer, we can ensure your device can display more. No credit I've tried using different cables, adapters, or peripherals with my {product_purchased}, but the issue persists."/>
    <x v="0"/>
    <x v="0"/>
    <x v="2"/>
    <x v="0"/>
    <d v="2023-06-01T11:49:46"/>
    <x v="0"/>
    <x v="0"/>
    <x v="0"/>
    <x v="0"/>
    <x v="0"/>
    <x v="0"/>
    <x v="0"/>
    <x v="2"/>
  </r>
  <r>
    <n v="2258"/>
    <s v="Robin Flynn"/>
    <s v="devinpaul@example.org"/>
    <x v="45"/>
    <x v="2"/>
    <x v="41"/>
    <x v="498"/>
    <x v="4"/>
    <x v="4"/>
    <s v="I'm having an issue with the {product_purchased}. Please assist._x000a__x000a_Product number not specified. Product price unknown._x000a__x000a_Please provide product number in box with purchase confirmation in order to check if your item can be added to I've noticed a peculiar error message popping up on my {product_purchased} screen. It says '{error_message}'. What does it mean?"/>
    <x v="0"/>
    <x v="0"/>
    <x v="2"/>
    <x v="3"/>
    <d v="2023-06-01T19:23:48"/>
    <x v="0"/>
    <x v="0"/>
    <x v="0"/>
    <x v="0"/>
    <x v="0"/>
    <x v="0"/>
    <x v="0"/>
    <x v="2"/>
  </r>
  <r>
    <n v="2259"/>
    <s v="Mark Lee"/>
    <s v="houstonsamantha@example.net"/>
    <x v="18"/>
    <x v="2"/>
    <x v="33"/>
    <x v="255"/>
    <x v="2"/>
    <x v="0"/>
    <s v="I'm having an issue with the {product_purchased}. Please assist. Contact me by email. I've tried clearing the cache and data for the {product_purchased} app, but the issue persists."/>
    <x v="0"/>
    <x v="0"/>
    <x v="2"/>
    <x v="3"/>
    <d v="2023-06-01T14:27:49"/>
    <x v="0"/>
    <x v="0"/>
    <x v="0"/>
    <x v="0"/>
    <x v="0"/>
    <x v="0"/>
    <x v="0"/>
    <x v="2"/>
  </r>
  <r>
    <n v="2260"/>
    <s v="Renee Wilkerson"/>
    <s v="bianca47@example.net"/>
    <x v="28"/>
    <x v="1"/>
    <x v="13"/>
    <x v="164"/>
    <x v="2"/>
    <x v="5"/>
    <s v="I'm having an issue with the {product_purchased}. Please assist._x000a__x000a_5 / 10 ( 10 votes ) Click here to view ratings and comments. Oracle Printed Card Name: Utopia Spire Mana Cost: Converted Mana Cost: I'm worried that the issue might be hardware-related and might require repair or replacement."/>
    <x v="2"/>
    <x v="0"/>
    <x v="2"/>
    <x v="2"/>
    <m/>
    <x v="0"/>
    <x v="0"/>
    <x v="1"/>
    <x v="0"/>
    <x v="0"/>
    <x v="0"/>
    <x v="0"/>
    <x v="2"/>
  </r>
  <r>
    <n v="2261"/>
    <s v="Sharon Clarke"/>
    <s v="zbird@example.net"/>
    <x v="34"/>
    <x v="1"/>
    <x v="17"/>
    <x v="652"/>
    <x v="3"/>
    <x v="4"/>
    <s v="I'm having an issue with the {product_purchased}. Please assist. — S_x000a__x000a_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
    <x v="2"/>
    <x v="0"/>
    <x v="1"/>
    <x v="0"/>
    <m/>
    <x v="0"/>
    <x v="0"/>
    <x v="1"/>
    <x v="0"/>
    <x v="0"/>
    <x v="0"/>
    <x v="1"/>
    <x v="1"/>
  </r>
  <r>
    <n v="2262"/>
    <s v="Nicole Gonzalez"/>
    <s v="colleen89@example.net"/>
    <x v="44"/>
    <x v="1"/>
    <x v="36"/>
    <x v="108"/>
    <x v="2"/>
    <x v="12"/>
    <s v="I'm having an issue with the {product_purchased}. Please assist._x000a__x000a_Product ID: 505_x000a__x000a_Size: 12-Pack_x000a__x000a_Style: High-Density Gloss Black_x000a__x000a_Shipping Policy: $6.99 I've tried troubleshooting steps mentioned in the user manual, but the issue persists."/>
    <x v="1"/>
    <x v="730"/>
    <x v="3"/>
    <x v="2"/>
    <d v="2023-06-01T12:52:54"/>
    <x v="726"/>
    <x v="1"/>
    <x v="0"/>
    <x v="1"/>
    <x v="1"/>
    <x v="1"/>
    <x v="1"/>
    <x v="3"/>
  </r>
  <r>
    <n v="2263"/>
    <s v="Kathleen Lopez"/>
    <s v="hhawkins@example.net"/>
    <x v="35"/>
    <x v="0"/>
    <x v="28"/>
    <x v="104"/>
    <x v="4"/>
    <x v="13"/>
    <s v="I'm having an issue with the {product_purchased}. Please assist. */_x000a__x000a_p = g-&gt; p_main_query_input. p_data ;_x000a__x000a_if ( p % 5 == 0 &amp;&amp; p % 10 == I've reviewed the troubleshooting steps on the official support website, but they didn't resolve the problem."/>
    <x v="1"/>
    <x v="731"/>
    <x v="2"/>
    <x v="3"/>
    <d v="2023-05-31T22:40:56"/>
    <x v="727"/>
    <x v="5"/>
    <x v="0"/>
    <x v="1"/>
    <x v="0"/>
    <x v="1"/>
    <x v="0"/>
    <x v="2"/>
  </r>
  <r>
    <n v="2264"/>
    <s v="Amanda Hall DDS"/>
    <s v="xfranklin@example.org"/>
    <x v="51"/>
    <x v="2"/>
    <x v="17"/>
    <x v="340"/>
    <x v="2"/>
    <x v="5"/>
    <s v="I'm having an issue with the {product_purchased}. Please assist._x000a__x000a_The new item name should be [ {product_purchased}. Please assist. {Product_purchased}._x000a__x000a_The {product_ I'm concerned about the security of my {product_purchased} and would like to ensure that my data is safe."/>
    <x v="2"/>
    <x v="0"/>
    <x v="1"/>
    <x v="3"/>
    <m/>
    <x v="0"/>
    <x v="0"/>
    <x v="1"/>
    <x v="0"/>
    <x v="0"/>
    <x v="0"/>
    <x v="1"/>
    <x v="1"/>
  </r>
  <r>
    <n v="2265"/>
    <s v="Amber Heath"/>
    <s v="imorton@example.com"/>
    <x v="6"/>
    <x v="1"/>
    <x v="22"/>
    <x v="299"/>
    <x v="3"/>
    <x v="6"/>
    <s v="I've accidentally deleted important data from my {product_purchased}. Is there any way to recover the deleted files? I need them urgently. How about this, Mr. President?_x000a__x000a_Mr. McFarland:_x000a__x000a_I have I've followed the troubleshooting steps mentioned in the user manual, but the issue persists."/>
    <x v="0"/>
    <x v="0"/>
    <x v="1"/>
    <x v="0"/>
    <d v="2023-06-01T14:06:59"/>
    <x v="0"/>
    <x v="0"/>
    <x v="0"/>
    <x v="0"/>
    <x v="0"/>
    <x v="0"/>
    <x v="1"/>
    <x v="1"/>
  </r>
  <r>
    <n v="2266"/>
    <s v="William Glover"/>
    <s v="fowlersue@example.com"/>
    <x v="0"/>
    <x v="0"/>
    <x v="21"/>
    <x v="401"/>
    <x v="0"/>
    <x v="12"/>
    <s v="I'm having an issue with the {product_purchased}. Please assist._x000a__x000a_2. I am NOT using these product in that specific state, we will contact you for availability if you have any reason to need to be added to the I've followed the troubleshooting steps mentioned in the user manual, but the issue persists."/>
    <x v="0"/>
    <x v="0"/>
    <x v="3"/>
    <x v="2"/>
    <d v="2023-06-01T16:52:01"/>
    <x v="0"/>
    <x v="0"/>
    <x v="0"/>
    <x v="0"/>
    <x v="0"/>
    <x v="0"/>
    <x v="1"/>
    <x v="3"/>
  </r>
  <r>
    <n v="2267"/>
    <s v="Lynn Frank"/>
    <s v="moralesandrew@example.org"/>
    <x v="45"/>
    <x v="0"/>
    <x v="2"/>
    <x v="591"/>
    <x v="3"/>
    <x v="1"/>
    <s v="I'm having an issue with the {product_purchased}. Please assist. If only a couple of people found this helpful._x000a__x000a_Advertisement Continue reading the main story_x000a__x000a_Answers like these remind me of how we get by; I I've noticed a peculiar error message popping up on my {product_purchased} screen. It says '{error_message}'. What does it mean?"/>
    <x v="1"/>
    <x v="732"/>
    <x v="0"/>
    <x v="0"/>
    <d v="2023-06-01T06:56:03"/>
    <x v="728"/>
    <x v="2"/>
    <x v="0"/>
    <x v="1"/>
    <x v="0"/>
    <x v="1"/>
    <x v="0"/>
    <x v="0"/>
  </r>
  <r>
    <n v="2268"/>
    <s v="Mark Smith"/>
    <s v="brandymurphy@example.com"/>
    <x v="13"/>
    <x v="0"/>
    <x v="24"/>
    <x v="66"/>
    <x v="2"/>
    <x v="14"/>
    <s v="I'm having an issue with the {product_purchased}. Please assist._x000a__x000a__x000a_The product received a {product_purchased} from Amazon to determine whether you are able to purchase it._x000a__x000a__x000a_This Product is NOT a &quot; The issue I'm facing is intermittent. Sometimes it works fine, but other times it acts up unexpectedly."/>
    <x v="2"/>
    <x v="0"/>
    <x v="1"/>
    <x v="3"/>
    <m/>
    <x v="0"/>
    <x v="0"/>
    <x v="1"/>
    <x v="0"/>
    <x v="0"/>
    <x v="0"/>
    <x v="1"/>
    <x v="1"/>
  </r>
  <r>
    <n v="2269"/>
    <s v="Stephanie Marshall"/>
    <s v="tracymclean@example.com"/>
    <x v="52"/>
    <x v="1"/>
    <x v="31"/>
    <x v="410"/>
    <x v="4"/>
    <x v="2"/>
    <s v="My {product_purchased} is making strange noises and not functioning properly. I suspect there might be a hardware issue. Can you please help me with this? Thank you._x000a__x000a_{Product_purchased} is the only product I've noticed that the issue occurs consistently when I use a specific feature or application on my {product_purchased}."/>
    <x v="0"/>
    <x v="0"/>
    <x v="3"/>
    <x v="1"/>
    <d v="2023-06-01T01:30:05"/>
    <x v="0"/>
    <x v="0"/>
    <x v="0"/>
    <x v="0"/>
    <x v="0"/>
    <x v="0"/>
    <x v="1"/>
    <x v="3"/>
  </r>
  <r>
    <n v="2270"/>
    <s v="Jaclyn Hughes"/>
    <s v="amyjones@example.net"/>
    <x v="43"/>
    <x v="0"/>
    <x v="33"/>
    <x v="533"/>
    <x v="0"/>
    <x v="6"/>
    <s v="There seems to be a hardware problem with my {product_purchased}. The screen is flickering, and I'm unable to use it. What should I do? I've tried clearing the cache and data for the {product_purchased} app, but the issue persists."/>
    <x v="1"/>
    <x v="733"/>
    <x v="0"/>
    <x v="2"/>
    <d v="2023-06-01T09:34:06"/>
    <x v="729"/>
    <x v="1"/>
    <x v="0"/>
    <x v="1"/>
    <x v="1"/>
    <x v="1"/>
    <x v="0"/>
    <x v="0"/>
  </r>
  <r>
    <n v="2271"/>
    <s v="John Miller"/>
    <s v="woodardbrittney@example.com"/>
    <x v="0"/>
    <x v="1"/>
    <x v="2"/>
    <x v="276"/>
    <x v="1"/>
    <x v="9"/>
    <s v="I'm having an issue with the {product_purchased}. Please assist._x000a__x000a_If you still see this you_x000a__x000a_Did it work for you? Just contact us at info@spendy.com and we can fix I need assistance as soon as possible because it's affecting my work and productivity."/>
    <x v="0"/>
    <x v="0"/>
    <x v="0"/>
    <x v="3"/>
    <d v="2023-06-01T08:26:07"/>
    <x v="0"/>
    <x v="0"/>
    <x v="0"/>
    <x v="0"/>
    <x v="0"/>
    <x v="0"/>
    <x v="0"/>
    <x v="0"/>
  </r>
  <r>
    <n v="2272"/>
    <s v="Kristina Taylor"/>
    <s v="mark54@example.org"/>
    <x v="2"/>
    <x v="2"/>
    <x v="25"/>
    <x v="93"/>
    <x v="1"/>
    <x v="11"/>
    <s v="I'm having an issue with the {product_purchased}. Please assist._x000a__x000a_It's my personal experience that getting a device without approval often fails to arrive. As I stated before, what matters most is that I've been able to I need assistance as soon as possible because it's affecting my work and productivity."/>
    <x v="1"/>
    <x v="734"/>
    <x v="1"/>
    <x v="1"/>
    <d v="2023-06-01T07:18:09"/>
    <x v="730"/>
    <x v="3"/>
    <x v="0"/>
    <x v="1"/>
    <x v="2"/>
    <x v="1"/>
    <x v="1"/>
    <x v="1"/>
  </r>
  <r>
    <n v="2273"/>
    <s v="Jessica Jackson"/>
    <s v="ncook@example.org"/>
    <x v="12"/>
    <x v="1"/>
    <x v="16"/>
    <x v="638"/>
    <x v="3"/>
    <x v="10"/>
    <s v="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
    <x v="0"/>
    <x v="0"/>
    <x v="1"/>
    <x v="1"/>
    <d v="2023-06-01T03:27:09"/>
    <x v="0"/>
    <x v="0"/>
    <x v="0"/>
    <x v="0"/>
    <x v="0"/>
    <x v="0"/>
    <x v="1"/>
    <x v="1"/>
  </r>
  <r>
    <n v="2274"/>
    <s v="Connie Christian"/>
    <s v="jgreen@example.org"/>
    <x v="21"/>
    <x v="2"/>
    <x v="17"/>
    <x v="204"/>
    <x v="3"/>
    <x v="11"/>
    <s v="I'm having an issue with the {product_purchased}. Please assist._x000a__x000a_{product_purchased_name} is a private field value. The value from ({product_purchased}, {product_name}, { I've performed a factory reset on my {product_purchased}, hoping it would resolve the problem, but it didn't help."/>
    <x v="1"/>
    <x v="735"/>
    <x v="3"/>
    <x v="3"/>
    <d v="2023-06-01T04:10:11"/>
    <x v="731"/>
    <x v="2"/>
    <x v="0"/>
    <x v="1"/>
    <x v="0"/>
    <x v="1"/>
    <x v="1"/>
    <x v="3"/>
  </r>
  <r>
    <n v="2275"/>
    <s v="Sean Dillon"/>
    <s v="elizabeth14@example.com"/>
    <x v="31"/>
    <x v="2"/>
    <x v="26"/>
    <x v="627"/>
    <x v="1"/>
    <x v="0"/>
    <s v="I'm having an issue with the {product_purchased}. Please assist. This is not a product for purchase or use. Product sold for sale will not be resold. I've tried troubleshooting steps mentioned in the user manual, but the issue persists."/>
    <x v="2"/>
    <x v="0"/>
    <x v="0"/>
    <x v="3"/>
    <m/>
    <x v="0"/>
    <x v="0"/>
    <x v="1"/>
    <x v="0"/>
    <x v="0"/>
    <x v="0"/>
    <x v="0"/>
    <x v="0"/>
  </r>
  <r>
    <n v="2276"/>
    <s v="Justin Ritter"/>
    <s v="karaball@example.com"/>
    <x v="4"/>
    <x v="2"/>
    <x v="25"/>
    <x v="350"/>
    <x v="0"/>
    <x v="0"/>
    <s v="I'm having an issue with the {product_purchased}. Please assist._x000a__x000a_As for the case of your phone it's not going anywhere. I know it's there. I guess I'm not really going to be able to handle I'm worried that the issue might be hardware-related and might require repair or replacement."/>
    <x v="2"/>
    <x v="0"/>
    <x v="1"/>
    <x v="2"/>
    <m/>
    <x v="0"/>
    <x v="0"/>
    <x v="1"/>
    <x v="0"/>
    <x v="0"/>
    <x v="0"/>
    <x v="1"/>
    <x v="1"/>
  </r>
  <r>
    <n v="2277"/>
    <s v="Denise Horne"/>
    <s v="stricklandnicholas@example.org"/>
    <x v="50"/>
    <x v="2"/>
    <x v="35"/>
    <x v="121"/>
    <x v="0"/>
    <x v="1"/>
    <s v="I'm having an issue with the {product_purchased}. Please assist. — Mark Karp (@MarkKarp1) April 14, 2016_x000a__x000a_Gavin Andresen of the Financial Times quoted a person familiar with the situation as I've followed the troubleshooting steps mentioned in the user manual, but the issue persists."/>
    <x v="1"/>
    <x v="736"/>
    <x v="1"/>
    <x v="0"/>
    <d v="2023-06-01T15:25:16"/>
    <x v="732"/>
    <x v="2"/>
    <x v="0"/>
    <x v="1"/>
    <x v="0"/>
    <x v="1"/>
    <x v="1"/>
    <x v="1"/>
  </r>
  <r>
    <n v="2278"/>
    <s v="Sharon Warren"/>
    <s v="ayersvirginia@example.com"/>
    <x v="21"/>
    <x v="0"/>
    <x v="34"/>
    <x v="28"/>
    <x v="4"/>
    <x v="11"/>
    <s v="I'm having an issue with the {product_purchased}. Please assist._x000a__x000a_I'm having an issue with the {product_purchased}. Please assist._x000a__x000a_I'm having an issue with the {product_purch The issue I'm facing is intermittent. Sometimes it works fine, but other times it acts up unexpectedly."/>
    <x v="0"/>
    <x v="0"/>
    <x v="1"/>
    <x v="1"/>
    <d v="2023-06-01T17:42:18"/>
    <x v="0"/>
    <x v="0"/>
    <x v="0"/>
    <x v="0"/>
    <x v="0"/>
    <x v="0"/>
    <x v="1"/>
    <x v="1"/>
  </r>
  <r>
    <n v="2279"/>
    <s v="Brenda Bennett"/>
    <s v="whiteteresa@example.com"/>
    <x v="48"/>
    <x v="1"/>
    <x v="1"/>
    <x v="544"/>
    <x v="1"/>
    <x v="5"/>
    <s v="I'm having an issue with the {product_purchased}. Please assist._x000a__x000a_My code name is_x000a__x000a_&quot;The Good Thing&quot;_x000a__x000a_This doesn't work with any other languages. Let me know how I can use it. I'm using the original charger that came with my {product_purchased}, but it's not charging properly."/>
    <x v="2"/>
    <x v="0"/>
    <x v="0"/>
    <x v="3"/>
    <m/>
    <x v="0"/>
    <x v="0"/>
    <x v="1"/>
    <x v="0"/>
    <x v="0"/>
    <x v="0"/>
    <x v="0"/>
    <x v="0"/>
  </r>
  <r>
    <n v="2280"/>
    <s v="Jennifer Allen"/>
    <s v="maria26@example.net"/>
    <x v="26"/>
    <x v="2"/>
    <x v="4"/>
    <x v="64"/>
    <x v="2"/>
    <x v="6"/>
    <s v="I'm having an issue with the {product_purchased}. Please assist. I need assistance as soon as possible because it's affecting my work and productivity."/>
    <x v="0"/>
    <x v="0"/>
    <x v="0"/>
    <x v="0"/>
    <d v="2023-06-01T10:53:20"/>
    <x v="0"/>
    <x v="0"/>
    <x v="0"/>
    <x v="0"/>
    <x v="0"/>
    <x v="0"/>
    <x v="0"/>
    <x v="0"/>
  </r>
  <r>
    <n v="2281"/>
    <s v="Nicholas Harris"/>
    <s v="gwilliams@example.org"/>
    <x v="8"/>
    <x v="0"/>
    <x v="2"/>
    <x v="288"/>
    <x v="4"/>
    <x v="3"/>
    <s v="I'm having an issue with the {product_purchased}. Please assist._x000a__x000a_You must be logged into this account. Leave a message for help and I'll be happy to talk to you. If I'm not sure what you have This problem started occurring after the recent software update. I haven't made any other changes to the device."/>
    <x v="1"/>
    <x v="737"/>
    <x v="1"/>
    <x v="0"/>
    <d v="2023-06-01T20:01:22"/>
    <x v="733"/>
    <x v="5"/>
    <x v="0"/>
    <x v="1"/>
    <x v="0"/>
    <x v="1"/>
    <x v="1"/>
    <x v="1"/>
  </r>
  <r>
    <n v="2282"/>
    <s v="Erin Holmes"/>
    <s v="kevin47@example.com"/>
    <x v="47"/>
    <x v="2"/>
    <x v="32"/>
    <x v="285"/>
    <x v="0"/>
    <x v="9"/>
    <s v="I'm having an issue with the {product_purchased}. Please assist._x000a__x000a_If you know of any other suggestions to create custom products, let us know in the comments below or email us at feedback@james.co.uk I've reviewed the troubleshooting steps on the official support website, but they didn't resolve the problem."/>
    <x v="0"/>
    <x v="0"/>
    <x v="1"/>
    <x v="1"/>
    <d v="2023-06-01T00:47:23"/>
    <x v="0"/>
    <x v="0"/>
    <x v="0"/>
    <x v="0"/>
    <x v="0"/>
    <x v="0"/>
    <x v="1"/>
    <x v="1"/>
  </r>
  <r>
    <n v="2283"/>
    <s v="Teresa Castillo"/>
    <s v="jessicaritter@example.com"/>
    <x v="29"/>
    <x v="1"/>
    <x v="12"/>
    <x v="657"/>
    <x v="3"/>
    <x v="14"/>
    <s v="I'm having an issue with the {product_purchased}. Please assist. {{product_purchased}.}}_x000a__x000a_It's all over? (Not to mention now that the &quot;mystery boxes&quot; are replaced with the real ones I'm using the original charger that came with my {product_purchased}, but it's not charging properly."/>
    <x v="0"/>
    <x v="0"/>
    <x v="3"/>
    <x v="2"/>
    <d v="2023-06-01T04:15:25"/>
    <x v="0"/>
    <x v="0"/>
    <x v="0"/>
    <x v="0"/>
    <x v="0"/>
    <x v="0"/>
    <x v="1"/>
    <x v="3"/>
  </r>
  <r>
    <n v="2284"/>
    <s v="Rachel Bullock"/>
    <s v="owensjonathan@example.net"/>
    <x v="33"/>
    <x v="2"/>
    <x v="13"/>
    <x v="251"/>
    <x v="4"/>
    <x v="6"/>
    <s v="I've encountered a data loss issue with my {product_purchased}. All the files and documents seem to have disappeared. Can you guide me on how to retrieve them?_x000a__x000a__x000a_I cannot verify this information though. It doesn't look very I've noticed that the issue occurs consistently when I use a specific feature or application on my {product_purchased}."/>
    <x v="0"/>
    <x v="0"/>
    <x v="1"/>
    <x v="2"/>
    <d v="2023-06-01T05:58:26"/>
    <x v="0"/>
    <x v="0"/>
    <x v="0"/>
    <x v="0"/>
    <x v="0"/>
    <x v="0"/>
    <x v="1"/>
    <x v="1"/>
  </r>
  <r>
    <n v="2285"/>
    <s v="John Andrews"/>
    <s v="ralvarado@example.com"/>
    <x v="8"/>
    <x v="2"/>
    <x v="6"/>
    <x v="482"/>
    <x v="3"/>
    <x v="0"/>
    <s v="I'm encountering a software bug in the {product_purchased}. Whenever I try to perform a specific action, the application crashes. Are there any updates or fixes available?_x000a__x000a_In this case, the application is already active and we have This problem started occurring after the recent software update. I haven't made any other changes to the device."/>
    <x v="2"/>
    <x v="0"/>
    <x v="2"/>
    <x v="2"/>
    <m/>
    <x v="0"/>
    <x v="0"/>
    <x v="1"/>
    <x v="0"/>
    <x v="0"/>
    <x v="0"/>
    <x v="0"/>
    <x v="2"/>
  </r>
  <r>
    <n v="2286"/>
    <s v="Tonya Heath"/>
    <s v="adamsgary@example.net"/>
    <x v="10"/>
    <x v="1"/>
    <x v="10"/>
    <x v="108"/>
    <x v="4"/>
    <x v="0"/>
    <s v="I'm having an issue with the {product_purchased}. Please assist._x000a__x000a_I have to add my new payment. Please help me!_x000a__x000a_My payment will be placed soon..._x000a__x000a_Thank you... I've performed a factory reset on my {product_purchased}, hoping it would resolve the problem, but it didn't help."/>
    <x v="1"/>
    <x v="738"/>
    <x v="0"/>
    <x v="2"/>
    <d v="2023-06-01T19:42:28"/>
    <x v="734"/>
    <x v="3"/>
    <x v="0"/>
    <x v="1"/>
    <x v="2"/>
    <x v="1"/>
    <x v="0"/>
    <x v="0"/>
  </r>
  <r>
    <n v="2287"/>
    <s v="Valerie Kane"/>
    <s v="lindsey36@example.org"/>
    <x v="31"/>
    <x v="1"/>
    <x v="11"/>
    <x v="693"/>
    <x v="1"/>
    <x v="10"/>
    <s v="The {product_purchased} is unable to establish a stable internet connection. It keeps disconnecting intermittently. How can I troubleshoot this network problem? *_x000a__x000a_Note that the same thing can happen to your web apps when you I'm unable to find the option to perform the desired action in the {product_purchased}. Could you please guide me through the steps?"/>
    <x v="2"/>
    <x v="0"/>
    <x v="0"/>
    <x v="2"/>
    <m/>
    <x v="0"/>
    <x v="0"/>
    <x v="1"/>
    <x v="0"/>
    <x v="0"/>
    <x v="0"/>
    <x v="0"/>
    <x v="0"/>
  </r>
  <r>
    <n v="2288"/>
    <s v="Kylie Hardy"/>
    <s v="tsimpson@example.com"/>
    <x v="3"/>
    <x v="2"/>
    <x v="19"/>
    <x v="645"/>
    <x v="3"/>
    <x v="5"/>
    <s v="I'm having an issue with the {product_purchased}. Please assist. It's not being paid for. I've tried using different cables, adapters, or peripherals with my {product_purchased}, but the issue persists."/>
    <x v="0"/>
    <x v="0"/>
    <x v="3"/>
    <x v="1"/>
    <d v="2023-06-01T21:53:30"/>
    <x v="0"/>
    <x v="0"/>
    <x v="0"/>
    <x v="0"/>
    <x v="0"/>
    <x v="0"/>
    <x v="1"/>
    <x v="3"/>
  </r>
  <r>
    <n v="2289"/>
    <s v="Stephanie Lee"/>
    <s v="shannon66@example.com"/>
    <x v="27"/>
    <x v="1"/>
    <x v="30"/>
    <x v="506"/>
    <x v="2"/>
    <x v="14"/>
    <s v="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
    <x v="0"/>
    <x v="0"/>
    <x v="1"/>
    <x v="0"/>
    <d v="2023-06-01T02:06:31"/>
    <x v="0"/>
    <x v="0"/>
    <x v="0"/>
    <x v="0"/>
    <x v="0"/>
    <x v="0"/>
    <x v="1"/>
    <x v="1"/>
  </r>
  <r>
    <n v="2290"/>
    <s v="Kurt Brooks"/>
    <s v="anthony06@example.com"/>
    <x v="18"/>
    <x v="1"/>
    <x v="0"/>
    <x v="488"/>
    <x v="2"/>
    <x v="14"/>
    <s v="I'm having an issue with the {product_purchased}. Please assist. Product is not required, but can be purchased easily. Thank you,_x000a_ Cleaning Stationer (1818-1893) is a very nice little shop that This problem started occurring after the recent software update. I haven't made any other changes to the device."/>
    <x v="1"/>
    <x v="739"/>
    <x v="0"/>
    <x v="2"/>
    <d v="2023-06-01T22:11:33"/>
    <x v="735"/>
    <x v="5"/>
    <x v="0"/>
    <x v="1"/>
    <x v="0"/>
    <x v="1"/>
    <x v="0"/>
    <x v="0"/>
  </r>
  <r>
    <n v="2291"/>
    <s v="Edward Kline"/>
    <s v="johnnymartinez@example.com"/>
    <x v="51"/>
    <x v="2"/>
    <x v="13"/>
    <x v="686"/>
    <x v="4"/>
    <x v="10"/>
    <s v="I'm having an issue with the {product_purchased}. Please assist. All the info I need is given to the person who is getting the products. And this is not a complete list._x000a__x000a_[email protected]._x000a__x000a_That This problem started occurring after the recent software update. I haven't made any other changes to the device."/>
    <x v="2"/>
    <x v="0"/>
    <x v="3"/>
    <x v="2"/>
    <m/>
    <x v="0"/>
    <x v="0"/>
    <x v="1"/>
    <x v="0"/>
    <x v="0"/>
    <x v="0"/>
    <x v="1"/>
    <x v="3"/>
  </r>
  <r>
    <n v="2292"/>
    <s v="Robert Cabrera"/>
    <s v="mcox@example.net"/>
    <x v="10"/>
    <x v="0"/>
    <x v="19"/>
    <x v="694"/>
    <x v="4"/>
    <x v="8"/>
    <s v="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
    <x v="2"/>
    <x v="0"/>
    <x v="3"/>
    <x v="3"/>
    <m/>
    <x v="0"/>
    <x v="0"/>
    <x v="1"/>
    <x v="0"/>
    <x v="0"/>
    <x v="0"/>
    <x v="1"/>
    <x v="3"/>
  </r>
  <r>
    <n v="2293"/>
    <s v="Mark Robinson"/>
    <s v="lindseywallace@example.net"/>
    <x v="2"/>
    <x v="1"/>
    <x v="20"/>
    <x v="600"/>
    <x v="4"/>
    <x v="1"/>
    <s v="I've accidentally deleted important data from my {product_purchased}. Is there any way to recover the deleted files? I need them urgently._x000a__x000a_It's an easy, and secure, way to protect your data using the {item_ I've noticed a peculiar error message popping up on my {product_purchased} screen. It says '{error_message}'. What does it mean?"/>
    <x v="2"/>
    <x v="0"/>
    <x v="3"/>
    <x v="3"/>
    <m/>
    <x v="0"/>
    <x v="0"/>
    <x v="1"/>
    <x v="0"/>
    <x v="0"/>
    <x v="0"/>
    <x v="1"/>
    <x v="3"/>
  </r>
  <r>
    <n v="2294"/>
    <s v="Brian Serrano"/>
    <s v="hansonconnie@example.org"/>
    <x v="7"/>
    <x v="2"/>
    <x v="26"/>
    <x v="475"/>
    <x v="3"/>
    <x v="10"/>
    <s v="I'm having an issue with the {product_purchased}. Please assist. I've checked for software updates, and my {product_purchased} is already running the latest version."/>
    <x v="0"/>
    <x v="0"/>
    <x v="3"/>
    <x v="0"/>
    <d v="2023-06-01T15:38:38"/>
    <x v="0"/>
    <x v="0"/>
    <x v="0"/>
    <x v="0"/>
    <x v="0"/>
    <x v="0"/>
    <x v="1"/>
    <x v="3"/>
  </r>
  <r>
    <n v="2295"/>
    <s v="Joshua Singh"/>
    <s v="sarahhodges@example.org"/>
    <x v="42"/>
    <x v="1"/>
    <x v="11"/>
    <x v="475"/>
    <x v="2"/>
    <x v="3"/>
    <s v="I'm having an issue with the {product_purchased}. Please assist._x000a__x000a__x000a_My Name:_x000a__x000a__x000a_My behave (and my experience) is pretty good. I've had some interesting experiences._x000a__x000a__x000a_What is your problem for this I'm experiencing this issue on multiple devices of the same model, so it seems to be a widespread problem."/>
    <x v="1"/>
    <x v="740"/>
    <x v="2"/>
    <x v="2"/>
    <d v="2023-06-01T01:12:39"/>
    <x v="736"/>
    <x v="2"/>
    <x v="0"/>
    <x v="1"/>
    <x v="0"/>
    <x v="1"/>
    <x v="0"/>
    <x v="2"/>
  </r>
  <r>
    <n v="2296"/>
    <s v="Janet Williams"/>
    <s v="melissa30@example.net"/>
    <x v="12"/>
    <x v="0"/>
    <x v="30"/>
    <x v="393"/>
    <x v="1"/>
    <x v="1"/>
    <s v="I'm having an issue with the {product_purchased}. Please assist. Thank you!_x000a__x000a__x000a_* When using product ID on a new Product you are required to activate your account in iTunes Store._x000a__x000a__x000a_NOTE: This service gives YOU I've tried using different cables, adapters, or peripherals with my {product_purchased}, but the issue persists."/>
    <x v="2"/>
    <x v="0"/>
    <x v="3"/>
    <x v="0"/>
    <m/>
    <x v="0"/>
    <x v="0"/>
    <x v="1"/>
    <x v="0"/>
    <x v="0"/>
    <x v="0"/>
    <x v="1"/>
    <x v="3"/>
  </r>
  <r>
    <n v="2297"/>
    <s v="Julia Campbell"/>
    <s v="dferguson@example.org"/>
    <x v="2"/>
    <x v="1"/>
    <x v="26"/>
    <x v="260"/>
    <x v="3"/>
    <x v="10"/>
    <s v="I'm having an issue with the {product_purchased}. Please assist._x000a__x000a_The error message you received should read:_x000a__x000a_Your product was not purchased legally, it was in error. You could have purchased from, obtained from, I've tried different settings and configurations on my {product_purchased}, but the issue persists."/>
    <x v="0"/>
    <x v="0"/>
    <x v="1"/>
    <x v="0"/>
    <d v="2023-06-01T11:11:43"/>
    <x v="0"/>
    <x v="0"/>
    <x v="0"/>
    <x v="0"/>
    <x v="0"/>
    <x v="0"/>
    <x v="1"/>
    <x v="1"/>
  </r>
  <r>
    <n v="2298"/>
    <s v="Sarah Bell"/>
    <s v="kfox@example.com"/>
    <x v="10"/>
    <x v="1"/>
    <x v="14"/>
    <x v="319"/>
    <x v="2"/>
    <x v="7"/>
    <s v="I'm having an issue with the {product_purchased}. Please assist._x000a__x000a_We'll contact you by email._x000a__x000a_Thank you._x000a__x000a_Thanks,_x000a__x000a_Matt_x000a__x000a_Contact Support_x000a__x000a_To report an issue, please I've recently updated the firmware of my {product_purchased}, and the issue started happening afterward. Could it be related to the update?"/>
    <x v="0"/>
    <x v="0"/>
    <x v="1"/>
    <x v="3"/>
    <d v="2023-06-01T18:47:45"/>
    <x v="0"/>
    <x v="0"/>
    <x v="0"/>
    <x v="0"/>
    <x v="0"/>
    <x v="0"/>
    <x v="1"/>
    <x v="1"/>
  </r>
  <r>
    <n v="2299"/>
    <s v="Marcia Morris"/>
    <s v="david30@example.com"/>
    <x v="1"/>
    <x v="0"/>
    <x v="8"/>
    <x v="117"/>
    <x v="0"/>
    <x v="3"/>
    <s v="I'm having an issue with the {product_purchased}. Please assist. Incomplete payment:_x000a__x000a_1. Paypal_x000a__x000a_Click here to pay at the checkout. 2. Download a copy of the e-book_x000a__x000a_( I'm worried that the issue might be hardware-related and might require repair or replacement."/>
    <x v="0"/>
    <x v="0"/>
    <x v="0"/>
    <x v="3"/>
    <d v="2023-06-01T01:31:47"/>
    <x v="0"/>
    <x v="0"/>
    <x v="0"/>
    <x v="0"/>
    <x v="0"/>
    <x v="0"/>
    <x v="0"/>
    <x v="0"/>
  </r>
  <r>
    <n v="2300"/>
    <s v="Seth Key"/>
    <s v="stewartlaurie@example.com"/>
    <x v="37"/>
    <x v="0"/>
    <x v="6"/>
    <x v="311"/>
    <x v="4"/>
    <x v="8"/>
    <s v="I'm having an issue with the {product_purchased}. Please assist._x000a__x000a_We need your help! Email: support@cademy.co.nz_x000a__x000a_We are a leading provider of information security solutions for the automotive sector I've checked the device settings and made sure that everything is configured correctly."/>
    <x v="0"/>
    <x v="0"/>
    <x v="3"/>
    <x v="3"/>
    <d v="2023-06-01T09:06:49"/>
    <x v="0"/>
    <x v="0"/>
    <x v="0"/>
    <x v="0"/>
    <x v="0"/>
    <x v="0"/>
    <x v="1"/>
    <x v="3"/>
  </r>
  <r>
    <n v="2301"/>
    <s v="James West"/>
    <s v="sarah75@example.org"/>
    <x v="26"/>
    <x v="2"/>
    <x v="17"/>
    <x v="656"/>
    <x v="1"/>
    <x v="13"/>
    <s v="I'm having an issue with the {product_purchased}. Please assist. I'm having an issue with the first 5 items, the first 5 are all for an O-Nasty-Mmm-R-U-D-I I've tried different settings and configurations on my {product_purchased}, but the issue persists."/>
    <x v="0"/>
    <x v="0"/>
    <x v="1"/>
    <x v="1"/>
    <d v="2023-06-01T00:32:50"/>
    <x v="0"/>
    <x v="0"/>
    <x v="0"/>
    <x v="0"/>
    <x v="0"/>
    <x v="0"/>
    <x v="1"/>
    <x v="1"/>
  </r>
  <r>
    <n v="2302"/>
    <s v="Jennifer Bailey"/>
    <s v="fcunningham@example.org"/>
    <x v="47"/>
    <x v="2"/>
    <x v="35"/>
    <x v="162"/>
    <x v="2"/>
    <x v="10"/>
    <s v="I'm having an issue with the {product_purchased}. Please assist. I rely heavily on my {product_purchased} for my daily tasks, and this issue is hindering my productivity."/>
    <x v="2"/>
    <x v="0"/>
    <x v="0"/>
    <x v="3"/>
    <m/>
    <x v="0"/>
    <x v="0"/>
    <x v="1"/>
    <x v="0"/>
    <x v="0"/>
    <x v="0"/>
    <x v="0"/>
    <x v="0"/>
  </r>
  <r>
    <n v="2303"/>
    <s v="Mrs. Cathy Grant"/>
    <s v="mccoyashley@example.net"/>
    <x v="49"/>
    <x v="2"/>
    <x v="4"/>
    <x v="531"/>
    <x v="2"/>
    <x v="5"/>
    <s v="I'm having an issue with the {product_purchased}. Please assist. Thanks in advance._x000a__x000a_I can't stand the lack of answers to my customers. What I am seeing is customers who are saying: &quot;I get what you I'm unable to find the option to perform the desired action in the {product_purchased}. Could you please guide me through the steps?"/>
    <x v="2"/>
    <x v="0"/>
    <x v="1"/>
    <x v="2"/>
    <m/>
    <x v="0"/>
    <x v="0"/>
    <x v="1"/>
    <x v="0"/>
    <x v="0"/>
    <x v="0"/>
    <x v="1"/>
    <x v="1"/>
  </r>
  <r>
    <n v="2304"/>
    <s v="Laura Monroe"/>
    <s v="katelyn81@example.net"/>
    <x v="35"/>
    <x v="0"/>
    <x v="41"/>
    <x v="164"/>
    <x v="4"/>
    <x v="15"/>
    <s v="I'm unable to access my {product_purchased} account. It keeps displaying an 'Invalid Credentials' error, even though I'm using the correct login information. How can I regain access to my account?_x000a__x000a_The solution I'm unable to find the option to perform the desired action in the {product_purchased}. Could you please guide me through the steps?"/>
    <x v="0"/>
    <x v="0"/>
    <x v="0"/>
    <x v="1"/>
    <d v="2023-06-01T01:23:52"/>
    <x v="0"/>
    <x v="0"/>
    <x v="0"/>
    <x v="0"/>
    <x v="0"/>
    <x v="0"/>
    <x v="0"/>
    <x v="0"/>
  </r>
  <r>
    <n v="2305"/>
    <s v="Steven Alvarado"/>
    <s v="debbiemiller@example.com"/>
    <x v="3"/>
    <x v="2"/>
    <x v="38"/>
    <x v="252"/>
    <x v="2"/>
    <x v="8"/>
    <s v="I'm having an issue with the {product_purchased}. Please assist._x000a__x000a_Please help make these devices as cheap and light as possible. I've spent so much my life trying to keep track, but it still takes more effort than The issue I'm facing is intermittent. Sometimes it works fine, but other times it acts up unexpectedly."/>
    <x v="2"/>
    <x v="0"/>
    <x v="3"/>
    <x v="2"/>
    <m/>
    <x v="0"/>
    <x v="0"/>
    <x v="1"/>
    <x v="0"/>
    <x v="0"/>
    <x v="0"/>
    <x v="1"/>
    <x v="3"/>
  </r>
  <r>
    <n v="2306"/>
    <s v="Jodi Miller"/>
    <s v="prose@example.org"/>
    <x v="39"/>
    <x v="1"/>
    <x v="33"/>
    <x v="92"/>
    <x v="2"/>
    <x v="0"/>
    <s v="I'm having an issue with the {product_purchased}. Please assist. {product_purchased}_x000a__x000a_Product number: $22.95_x000a__x000a_$22.95 Shipping $5.95._x000a__x000a_(Warr I've noticed a sudden decrease in battery life on my {product_purchased}. It used to last much longer."/>
    <x v="0"/>
    <x v="0"/>
    <x v="3"/>
    <x v="0"/>
    <d v="2023-06-01T14:06:56"/>
    <x v="0"/>
    <x v="0"/>
    <x v="0"/>
    <x v="0"/>
    <x v="0"/>
    <x v="0"/>
    <x v="1"/>
    <x v="3"/>
  </r>
  <r>
    <n v="2307"/>
    <s v="Crystal Knight"/>
    <s v="millsjames@example.org"/>
    <x v="14"/>
    <x v="1"/>
    <x v="15"/>
    <x v="334"/>
    <x v="4"/>
    <x v="9"/>
    <s v="My {product_purchased} is making strange noises and not functioning properly. I suspect there might be a hardware issue. Can you please help me with this?_x000a__x000a_In case your printer's only printer is one with a printer with a I've tried different settings and configurations on my {product_purchased}, but the issue persists."/>
    <x v="1"/>
    <x v="741"/>
    <x v="0"/>
    <x v="2"/>
    <d v="2023-06-01T11:35:57"/>
    <x v="737"/>
    <x v="1"/>
    <x v="0"/>
    <x v="1"/>
    <x v="1"/>
    <x v="1"/>
    <x v="0"/>
    <x v="0"/>
  </r>
  <r>
    <n v="2308"/>
    <s v="Beverly Perez"/>
    <s v="zcarter@example.org"/>
    <x v="3"/>
    <x v="2"/>
    <x v="5"/>
    <x v="81"/>
    <x v="0"/>
    <x v="2"/>
    <s v="I've forgotten my password for my {product_purchased} account, and the password reset option is not working. How can I recover my account?_x000a__x000a_You can restore your account and make a new one, or you can delete your I've noticed a peculiar error message popping up on my {product_purchased} screen. It says '{error_message}'. What does it mean?"/>
    <x v="2"/>
    <x v="0"/>
    <x v="3"/>
    <x v="1"/>
    <m/>
    <x v="0"/>
    <x v="0"/>
    <x v="1"/>
    <x v="0"/>
    <x v="0"/>
    <x v="0"/>
    <x v="1"/>
    <x v="3"/>
  </r>
  <r>
    <n v="2309"/>
    <s v="Marilyn Olson MD"/>
    <s v="shahmarcus@example.net"/>
    <x v="3"/>
    <x v="2"/>
    <x v="33"/>
    <x v="144"/>
    <x v="1"/>
    <x v="10"/>
    <s v="I'm having an issue with the {product_purchased}. Please assist._x000a__x000a_Add to cart_x000a__x000a_The Product's ID number:_x000a__x000a_The product ID displayed should read a product ID field that indicates your order is online. Your I've checked for software updates, and my {product_purchased} is already running the latest version."/>
    <x v="2"/>
    <x v="0"/>
    <x v="2"/>
    <x v="3"/>
    <m/>
    <x v="0"/>
    <x v="0"/>
    <x v="1"/>
    <x v="0"/>
    <x v="0"/>
    <x v="0"/>
    <x v="0"/>
    <x v="2"/>
  </r>
  <r>
    <n v="2310"/>
    <s v="Alex Faulkner"/>
    <s v="nmoreno@example.org"/>
    <x v="43"/>
    <x v="1"/>
    <x v="40"/>
    <x v="49"/>
    <x v="1"/>
    <x v="0"/>
    <s v="I'm having an issue with the {product_purchased}. Please assist._x000a__x000a_# # Copyright © 2014-2016 Mitsuya Shikishi_x000a__x000a__x000a_# - * (V) N.S.A., Inc. I need assistance as soon as possible because it's affecting my work and productivity."/>
    <x v="0"/>
    <x v="0"/>
    <x v="2"/>
    <x v="3"/>
    <d v="2023-06-01T15:55:02"/>
    <x v="0"/>
    <x v="0"/>
    <x v="0"/>
    <x v="0"/>
    <x v="0"/>
    <x v="0"/>
    <x v="0"/>
    <x v="2"/>
  </r>
  <r>
    <n v="2311"/>
    <s v="Lisa Walker"/>
    <s v="rthompson@example.org"/>
    <x v="17"/>
    <x v="0"/>
    <x v="33"/>
    <x v="144"/>
    <x v="2"/>
    <x v="4"/>
    <s v="I've recently set up my {product_purchased}, but it fails to connect to any available networks. What steps should I take to troubleshoot this issue?_x000a__x000a_If you can't find your manufacturer brand, you can find a I've checked for any available software updates for my {product_purchased}, but there are none."/>
    <x v="0"/>
    <x v="0"/>
    <x v="0"/>
    <x v="0"/>
    <d v="2023-06-01T10:14:03"/>
    <x v="0"/>
    <x v="0"/>
    <x v="0"/>
    <x v="0"/>
    <x v="0"/>
    <x v="0"/>
    <x v="0"/>
    <x v="0"/>
  </r>
  <r>
    <n v="2312"/>
    <s v="Stephanie Chen"/>
    <s v="imorrow@example.net"/>
    <x v="19"/>
    <x v="2"/>
    <x v="12"/>
    <x v="256"/>
    <x v="4"/>
    <x v="15"/>
    <s v="I'm having an issue with the {product_purchased}. Please assist._x000a__x000a_3. If this product isn't in stock, it might not be here._x000a__x000a_4. I am only selling in stock._x000a__x000a_5. The issue I'm facing is intermittent. Sometimes it works fine, but other times it acts up unexpectedly."/>
    <x v="1"/>
    <x v="742"/>
    <x v="2"/>
    <x v="3"/>
    <d v="2023-06-01T01:41:05"/>
    <x v="369"/>
    <x v="2"/>
    <x v="0"/>
    <x v="1"/>
    <x v="0"/>
    <x v="1"/>
    <x v="0"/>
    <x v="2"/>
  </r>
  <r>
    <n v="2313"/>
    <s v="Bryan Gilbert"/>
    <s v="zcarr@example.net"/>
    <x v="24"/>
    <x v="0"/>
    <x v="12"/>
    <x v="439"/>
    <x v="3"/>
    <x v="14"/>
    <s v="I've noticed a software bug in the {product_purchased} app. It's causing data loss and unexpected errors. How can I resolve this issue? This app is now deprecated._x000a__x000a_To fix this issue, open an app with I've tried different settings and configurations on my {product_purchased}, but the issue persists."/>
    <x v="0"/>
    <x v="0"/>
    <x v="3"/>
    <x v="3"/>
    <d v="2023-06-01T22:17:06"/>
    <x v="0"/>
    <x v="0"/>
    <x v="0"/>
    <x v="0"/>
    <x v="0"/>
    <x v="0"/>
    <x v="1"/>
    <x v="3"/>
  </r>
  <r>
    <n v="2314"/>
    <s v="Hailey Moore"/>
    <s v="halljason@example.org"/>
    <x v="37"/>
    <x v="2"/>
    <x v="35"/>
    <x v="449"/>
    <x v="2"/>
    <x v="10"/>
    <s v="My {product_purchased} is making strange noises and not functioning properly. I suspect there might be a hardware issue. Can you please help me with this? I've reviewed the troubleshooting steps on the official support website, but they didn't resolve the problem."/>
    <x v="1"/>
    <x v="743"/>
    <x v="2"/>
    <x v="3"/>
    <d v="2023-06-01T19:00:06"/>
    <x v="738"/>
    <x v="1"/>
    <x v="0"/>
    <x v="1"/>
    <x v="1"/>
    <x v="1"/>
    <x v="0"/>
    <x v="2"/>
  </r>
  <r>
    <n v="2315"/>
    <s v="Mr. Brian Morales"/>
    <s v="hholmes@example.net"/>
    <x v="34"/>
    <x v="1"/>
    <x v="29"/>
    <x v="662"/>
    <x v="0"/>
    <x v="5"/>
    <s v="I'm having an issue with the {product_purchased}. Please assist._x000a__x000a__x000a_Q. I get a bunch of crap messages about &quot;this is a broken product&quot; because of the name._x000a__x000a_A. I don't know a I've performed a factory reset on my {product_purchased}, hoping it would resolve the problem, but it didn't help."/>
    <x v="1"/>
    <x v="744"/>
    <x v="2"/>
    <x v="0"/>
    <d v="2023-05-31T23:12:08"/>
    <x v="739"/>
    <x v="2"/>
    <x v="0"/>
    <x v="1"/>
    <x v="0"/>
    <x v="1"/>
    <x v="0"/>
    <x v="2"/>
  </r>
  <r>
    <n v="2316"/>
    <s v="Matthew Welch"/>
    <s v="christineadams@example.com"/>
    <x v="47"/>
    <x v="2"/>
    <x v="3"/>
    <x v="544"/>
    <x v="4"/>
    <x v="2"/>
    <s v="I've accidentally deleted important data from my {product_purchased}. Is there any way to recover the deleted files? I need them urgently._x000a__x000a_This is a bug. That data may have been lost or lost when the download didn't I've performed a factory reset on my {product_purchased}, hoping it would resolve the problem, but it didn't help."/>
    <x v="0"/>
    <x v="0"/>
    <x v="0"/>
    <x v="2"/>
    <d v="2023-05-31T22:53:09"/>
    <x v="0"/>
    <x v="0"/>
    <x v="0"/>
    <x v="0"/>
    <x v="0"/>
    <x v="0"/>
    <x v="0"/>
    <x v="0"/>
  </r>
  <r>
    <n v="2317"/>
    <s v="Kaitlyn Craig"/>
    <s v="hallbrett@example.com"/>
    <x v="33"/>
    <x v="1"/>
    <x v="26"/>
    <x v="231"/>
    <x v="1"/>
    <x v="3"/>
    <s v="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
    <x v="0"/>
    <x v="0"/>
    <x v="0"/>
    <x v="3"/>
    <d v="2023-06-01T12:19:10"/>
    <x v="0"/>
    <x v="0"/>
    <x v="0"/>
    <x v="0"/>
    <x v="0"/>
    <x v="0"/>
    <x v="0"/>
    <x v="0"/>
  </r>
  <r>
    <n v="2318"/>
    <s v="Sophia Trevino"/>
    <s v="hjohnston@example.com"/>
    <x v="42"/>
    <x v="0"/>
    <x v="40"/>
    <x v="622"/>
    <x v="2"/>
    <x v="4"/>
    <s v="I've noticed a software bug in the {product_purchased} app. It's causing data loss and unexpected errors. How can I resolve this issue?_x000a__x000a_The {product_purchased} app is currently running too fast. I've performed a factory reset on my {product_purchased}, hoping it would resolve the problem, but it didn't help."/>
    <x v="2"/>
    <x v="0"/>
    <x v="1"/>
    <x v="1"/>
    <m/>
    <x v="0"/>
    <x v="0"/>
    <x v="1"/>
    <x v="0"/>
    <x v="0"/>
    <x v="0"/>
    <x v="1"/>
    <x v="1"/>
  </r>
  <r>
    <n v="2319"/>
    <s v="Dawn Williams"/>
    <s v="drodriguez@example.com"/>
    <x v="34"/>
    <x v="2"/>
    <x v="15"/>
    <x v="376"/>
    <x v="3"/>
    <x v="3"/>
    <s v="I'm having an issue with the {product_purchased}. Please assist._x000a__x000a_To have it removed, please change the following values to match your system:_x000a__x000a_ProductPurchaseProc = 0 ProductInstallProc = 1 ProductRe I've tried clearing the cache and data for the {product_purchased} app, but the issue persists."/>
    <x v="2"/>
    <x v="0"/>
    <x v="3"/>
    <x v="3"/>
    <m/>
    <x v="0"/>
    <x v="0"/>
    <x v="1"/>
    <x v="0"/>
    <x v="0"/>
    <x v="0"/>
    <x v="1"/>
    <x v="3"/>
  </r>
  <r>
    <n v="2320"/>
    <s v="Ariel Lester"/>
    <s v="jonestracey@example.com"/>
    <x v="39"/>
    <x v="2"/>
    <x v="39"/>
    <x v="614"/>
    <x v="2"/>
    <x v="5"/>
    <s v="There seems to be a glitch in the {product_purchased} software. It freezes frequently, making it difficult to use. Can you please provide a solution? Yes, we can._x000a__x000a_Thank you for your consideration and please leave a I'm not sure if this issue is specific to my device or if others have reported similar problems."/>
    <x v="2"/>
    <x v="0"/>
    <x v="3"/>
    <x v="2"/>
    <m/>
    <x v="0"/>
    <x v="0"/>
    <x v="1"/>
    <x v="0"/>
    <x v="0"/>
    <x v="0"/>
    <x v="1"/>
    <x v="3"/>
  </r>
  <r>
    <n v="2321"/>
    <s v="Thomas Torres"/>
    <s v="jeremyburgess@example.org"/>
    <x v="36"/>
    <x v="2"/>
    <x v="29"/>
    <x v="298"/>
    <x v="0"/>
    <x v="2"/>
    <s v="I'm having an issue with the {product_purchased}. Please assist. Please._x000a__x000a_You can add the {purchased_name}&quot; here, or set a new one at checkout._x000a__x000a_When adding a transaction, check I've noticed a peculiar error message popping up on my {product_purchased} screen. It says '{error_message}'. What does it mean?"/>
    <x v="1"/>
    <x v="745"/>
    <x v="3"/>
    <x v="1"/>
    <d v="2023-06-01T13:04:16"/>
    <x v="740"/>
    <x v="1"/>
    <x v="0"/>
    <x v="1"/>
    <x v="1"/>
    <x v="1"/>
    <x v="1"/>
    <x v="3"/>
  </r>
  <r>
    <n v="2322"/>
    <s v="Walter Davis"/>
    <s v="jamesmorris@example.net"/>
    <x v="32"/>
    <x v="2"/>
    <x v="40"/>
    <x v="11"/>
    <x v="0"/>
    <x v="10"/>
    <s v="I'm having an issue with the {product_purchased}. Please assist._x000a__x000a__x000a_In your message and at the end of the message, you will see that it has been moved with your account and the new name of your new profile is I've performed a factory reset on my {product_purchased}, hoping it would resolve the problem, but it didn't help."/>
    <x v="1"/>
    <x v="746"/>
    <x v="3"/>
    <x v="1"/>
    <d v="2023-06-01T03:35:18"/>
    <x v="741"/>
    <x v="2"/>
    <x v="0"/>
    <x v="1"/>
    <x v="0"/>
    <x v="1"/>
    <x v="1"/>
    <x v="3"/>
  </r>
  <r>
    <n v="2323"/>
    <s v="Michael Stewart"/>
    <s v="nkelley@example.org"/>
    <x v="2"/>
    <x v="1"/>
    <x v="9"/>
    <x v="553"/>
    <x v="3"/>
    <x v="14"/>
    <s v="I'm having an issue with the {product_purchased}. Please assist._x000a__x000a_If You Buy from a Marketplace and Change the Name, You Should Contact Someone (or At least Get a Contact Message)_x000a__x000a_I'm Having An issue This problem started occurring after the recent software update. I haven't made any other changes to the device."/>
    <x v="1"/>
    <x v="747"/>
    <x v="2"/>
    <x v="0"/>
    <d v="2023-06-01T12:50:20"/>
    <x v="742"/>
    <x v="1"/>
    <x v="0"/>
    <x v="1"/>
    <x v="1"/>
    <x v="1"/>
    <x v="0"/>
    <x v="2"/>
  </r>
  <r>
    <n v="2324"/>
    <s v="Kathryn Madden"/>
    <s v="erin60@example.net"/>
    <x v="25"/>
    <x v="1"/>
    <x v="3"/>
    <x v="277"/>
    <x v="3"/>
    <x v="11"/>
    <s v="I'm having an issue with the {product_purchased}. Please assist._x000a__x000a_* The device_name and model name should be in the correct place. If you're using the name &quot;i&quot;, the name should be the same as I've already contacted customer support multiple times, but the issue remains unresolved."/>
    <x v="1"/>
    <x v="748"/>
    <x v="1"/>
    <x v="1"/>
    <d v="2023-06-01T06:44:22"/>
    <x v="743"/>
    <x v="4"/>
    <x v="0"/>
    <x v="1"/>
    <x v="2"/>
    <x v="1"/>
    <x v="1"/>
    <x v="1"/>
  </r>
  <r>
    <n v="2325"/>
    <s v="Sarah Mcmahon"/>
    <s v="rhondarice@example.org"/>
    <x v="20"/>
    <x v="2"/>
    <x v="27"/>
    <x v="212"/>
    <x v="1"/>
    <x v="15"/>
    <s v="I'm having an issue with the {product_purchased}. Please assist. :)_x000a__x000a_It's a good value, and I've had it for close to 2 years now. It features a 3.25 liter BB and it's pretty I've reviewed the troubleshooting steps on the official support website, but they didn't resolve the problem."/>
    <x v="1"/>
    <x v="749"/>
    <x v="1"/>
    <x v="3"/>
    <d v="2023-06-01T19:51:23"/>
    <x v="744"/>
    <x v="5"/>
    <x v="0"/>
    <x v="1"/>
    <x v="0"/>
    <x v="1"/>
    <x v="1"/>
    <x v="1"/>
  </r>
  <r>
    <n v="2326"/>
    <s v="Glenn Flores"/>
    <s v="leelisa@example.net"/>
    <x v="29"/>
    <x v="2"/>
    <x v="37"/>
    <x v="297"/>
    <x v="3"/>
    <x v="7"/>
    <s v="I'm having an issue with the {product_purchased}. Please assist. */ /*_x000a__x000a_* This must be at least one of: a_x000a__x000a_* product-purchased code that gets updated once per_x000a__x000a_* week. I've performed a factory reset on my {product_purchased}, hoping it would resolve the problem, but it didn't help."/>
    <x v="0"/>
    <x v="0"/>
    <x v="3"/>
    <x v="1"/>
    <d v="2023-06-01T00:04:25"/>
    <x v="0"/>
    <x v="0"/>
    <x v="0"/>
    <x v="0"/>
    <x v="0"/>
    <x v="0"/>
    <x v="1"/>
    <x v="3"/>
  </r>
  <r>
    <n v="2327"/>
    <s v="Adam Lopez"/>
    <s v="jenna22@example.org"/>
    <x v="16"/>
    <x v="2"/>
    <x v="13"/>
    <x v="214"/>
    <x v="4"/>
    <x v="4"/>
    <s v="I'm having an issue with the {product_purchased}. Please assist._x000a__x000a_My purchase was placed by an admin so I just got some information from him that led to my purchase._x000a__x000a_The seller does not support {product_ I've checked the device settings and made sure that everything is configured correctly."/>
    <x v="1"/>
    <x v="750"/>
    <x v="1"/>
    <x v="2"/>
    <d v="2023-06-01T13:46:27"/>
    <x v="745"/>
    <x v="1"/>
    <x v="0"/>
    <x v="1"/>
    <x v="1"/>
    <x v="1"/>
    <x v="1"/>
    <x v="1"/>
  </r>
  <r>
    <n v="2328"/>
    <s v="Kelly Garza"/>
    <s v="narmstrong@example.com"/>
    <x v="47"/>
    <x v="1"/>
    <x v="23"/>
    <x v="587"/>
    <x v="2"/>
    <x v="10"/>
    <s v="I'm having an issue with the {product_purchased}. Please assist. I need assistance as soon as possible because it's affecting my work and productivity."/>
    <x v="2"/>
    <x v="0"/>
    <x v="3"/>
    <x v="0"/>
    <m/>
    <x v="0"/>
    <x v="0"/>
    <x v="1"/>
    <x v="0"/>
    <x v="0"/>
    <x v="0"/>
    <x v="1"/>
    <x v="3"/>
  </r>
  <r>
    <n v="2329"/>
    <s v="Brenda Kaufman"/>
    <s v="valeriebrewer@example.com"/>
    <x v="34"/>
    <x v="1"/>
    <x v="30"/>
    <x v="682"/>
    <x v="1"/>
    <x v="7"/>
    <s v="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
    <x v="1"/>
    <x v="751"/>
    <x v="0"/>
    <x v="3"/>
    <d v="2023-05-31T23:48:29"/>
    <x v="746"/>
    <x v="3"/>
    <x v="0"/>
    <x v="1"/>
    <x v="2"/>
    <x v="1"/>
    <x v="0"/>
    <x v="0"/>
  </r>
  <r>
    <n v="2330"/>
    <s v="Nicholas Martin"/>
    <s v="richardfoster@example.com"/>
    <x v="19"/>
    <x v="1"/>
    <x v="8"/>
    <x v="399"/>
    <x v="1"/>
    <x v="6"/>
    <s v="There seems to be a hardware problem with my {product_purchased}. The screen is flickering, and I'm unable to use it. What should I do?_x000a__x000a_Please see the Hardware documentation for details. I've checked for any available software updates for my {product_purchased}, but there are none."/>
    <x v="0"/>
    <x v="0"/>
    <x v="0"/>
    <x v="0"/>
    <d v="2023-06-01T21:22:30"/>
    <x v="0"/>
    <x v="0"/>
    <x v="0"/>
    <x v="0"/>
    <x v="0"/>
    <x v="0"/>
    <x v="0"/>
    <x v="0"/>
  </r>
  <r>
    <n v="2331"/>
    <s v="Daniel Schultz"/>
    <s v="amanda93@example.org"/>
    <x v="4"/>
    <x v="1"/>
    <x v="12"/>
    <x v="563"/>
    <x v="3"/>
    <x v="4"/>
    <s v="I'm having an issue with the {product_purchased}. Please assist._x000a__x000a_[18:44:18]SAY: Richard Aultman/Tedward1337 : I wanna see those_x000a__x000a_[18:44:25 I've checked for any available software updates for my {product_purchased}, but there are none."/>
    <x v="0"/>
    <x v="0"/>
    <x v="1"/>
    <x v="3"/>
    <d v="2023-06-01T18:30:32"/>
    <x v="0"/>
    <x v="0"/>
    <x v="0"/>
    <x v="0"/>
    <x v="0"/>
    <x v="0"/>
    <x v="1"/>
    <x v="1"/>
  </r>
  <r>
    <n v="2332"/>
    <s v="Michelle Booker"/>
    <s v="sean00@example.org"/>
    <x v="27"/>
    <x v="1"/>
    <x v="7"/>
    <x v="159"/>
    <x v="0"/>
    <x v="12"/>
    <s v="I'm having an issue with the {product_purchased}. Please assist._x000a__x000a_Please contact us via email if you need help with your purchase._x000a__x000a_To make purchasing instructions and product pictures less confusing for you, please refer to the I've checked for any available software updates for my {product_purchased}, but there are none."/>
    <x v="2"/>
    <x v="0"/>
    <x v="0"/>
    <x v="2"/>
    <m/>
    <x v="0"/>
    <x v="0"/>
    <x v="1"/>
    <x v="0"/>
    <x v="0"/>
    <x v="0"/>
    <x v="0"/>
    <x v="0"/>
  </r>
  <r>
    <n v="2333"/>
    <s v="Angie Henry"/>
    <s v="kimberly04@example.net"/>
    <x v="46"/>
    <x v="0"/>
    <x v="29"/>
    <x v="163"/>
    <x v="2"/>
    <x v="9"/>
    <s v="I'm having an issue with the {product_purchased}. Please assist. If not, help me._x000a__x000a__x000a_Ticket Holder_x000a__x000a_Pretty sure you can go to the store and get a ticket!_x000a__x000a__x000a_Get a ticket as soon I need assistance as soon as possible because it's affecting my work and productivity."/>
    <x v="2"/>
    <x v="0"/>
    <x v="0"/>
    <x v="1"/>
    <m/>
    <x v="0"/>
    <x v="0"/>
    <x v="1"/>
    <x v="0"/>
    <x v="0"/>
    <x v="0"/>
    <x v="0"/>
    <x v="0"/>
  </r>
  <r>
    <n v="2334"/>
    <s v="Matthew Wilson"/>
    <s v="arobinson@example.com"/>
    <x v="30"/>
    <x v="2"/>
    <x v="41"/>
    <x v="62"/>
    <x v="1"/>
    <x v="0"/>
    <s v="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
    <x v="0"/>
    <x v="0"/>
    <x v="0"/>
    <x v="3"/>
    <d v="2023-06-01T16:37:36"/>
    <x v="0"/>
    <x v="0"/>
    <x v="0"/>
    <x v="0"/>
    <x v="0"/>
    <x v="0"/>
    <x v="0"/>
    <x v="0"/>
  </r>
  <r>
    <n v="2335"/>
    <s v="Nancy Roberts"/>
    <s v="tgomez@example.com"/>
    <x v="20"/>
    <x v="2"/>
    <x v="22"/>
    <x v="303"/>
    <x v="2"/>
    <x v="1"/>
    <s v="I'm facing issues logging into my {product_purchased} account. It says my account is locked. What should I do to unlock it?_x000a__x000a_How do I unlock my account?_x000a__x000a_Go to Settings &gt; Security &gt; Password lock I've tried troubleshooting steps mentioned in the user manual, but the issue persists."/>
    <x v="2"/>
    <x v="0"/>
    <x v="1"/>
    <x v="3"/>
    <m/>
    <x v="0"/>
    <x v="0"/>
    <x v="1"/>
    <x v="0"/>
    <x v="0"/>
    <x v="0"/>
    <x v="1"/>
    <x v="1"/>
  </r>
  <r>
    <n v="2336"/>
    <s v="Anthony Shaw"/>
    <s v="darius23@example.net"/>
    <x v="32"/>
    <x v="0"/>
    <x v="10"/>
    <x v="15"/>
    <x v="3"/>
    <x v="9"/>
    <s v="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
    <x v="0"/>
    <x v="0"/>
    <x v="3"/>
    <x v="3"/>
    <d v="2023-06-01T11:16:38"/>
    <x v="0"/>
    <x v="0"/>
    <x v="0"/>
    <x v="0"/>
    <x v="0"/>
    <x v="0"/>
    <x v="1"/>
    <x v="3"/>
  </r>
  <r>
    <n v="2337"/>
    <s v="Jacob Strong"/>
    <s v="jorge18@example.com"/>
    <x v="42"/>
    <x v="1"/>
    <x v="4"/>
    <x v="65"/>
    <x v="2"/>
    <x v="1"/>
    <s v="I'm having an issue with the {product_purchased}. Please assist._x000a__x000a_If it does not return the product they promised, please contact us._x000a__x000a_Product received, delivered, shipped and shipped, and the product Creak, I've noticed a peculiar error message popping up on my {product_purchased} screen. It says '{error_message}'. What does it mean?"/>
    <x v="0"/>
    <x v="0"/>
    <x v="1"/>
    <x v="3"/>
    <d v="2023-06-01T03:50:40"/>
    <x v="0"/>
    <x v="0"/>
    <x v="0"/>
    <x v="0"/>
    <x v="0"/>
    <x v="0"/>
    <x v="1"/>
    <x v="1"/>
  </r>
  <r>
    <n v="2338"/>
    <s v="Hannah Walls"/>
    <s v="carol86@example.net"/>
    <x v="41"/>
    <x v="2"/>
    <x v="19"/>
    <x v="56"/>
    <x v="0"/>
    <x v="5"/>
    <s v="I've recently set up my {product_purchased}, but it fails to connect to any available networks. What steps should I take to troubleshoot this issue?_x000a__x000a_Update 4/4/17: The following are the necessary steps I'm concerned about the security of my {product_purchased} and would like to ensure that my data is safe."/>
    <x v="1"/>
    <x v="752"/>
    <x v="0"/>
    <x v="1"/>
    <d v="2023-06-01T10:56:41"/>
    <x v="747"/>
    <x v="2"/>
    <x v="0"/>
    <x v="1"/>
    <x v="0"/>
    <x v="1"/>
    <x v="0"/>
    <x v="0"/>
  </r>
  <r>
    <n v="2339"/>
    <s v="Derek Watts"/>
    <s v="wendymiller@example.com"/>
    <x v="13"/>
    <x v="1"/>
    <x v="13"/>
    <x v="359"/>
    <x v="4"/>
    <x v="0"/>
    <s v="I'm having an issue with the {product_purchased}. Please assist._x000a__x000a_I'm having an issue with the {product_purchased}. Please assist. You must check with the Product Management team for the right address. I've followed online tutorials and community forums to troubleshoot the issue, but no luck so far."/>
    <x v="1"/>
    <x v="753"/>
    <x v="3"/>
    <x v="2"/>
    <d v="2023-06-01T17:15:43"/>
    <x v="748"/>
    <x v="5"/>
    <x v="0"/>
    <x v="1"/>
    <x v="0"/>
    <x v="1"/>
    <x v="1"/>
    <x v="3"/>
  </r>
  <r>
    <n v="2340"/>
    <s v="Teresa Aguirre"/>
    <s v="dcarney@example.net"/>
    <x v="48"/>
    <x v="2"/>
    <x v="14"/>
    <x v="154"/>
    <x v="3"/>
    <x v="9"/>
    <s v="I'm having an issue with the {product_purchased}. Please assist. I've tried troubleshooting steps mentioned in the user manual, but the issue persists."/>
    <x v="0"/>
    <x v="0"/>
    <x v="1"/>
    <x v="3"/>
    <d v="2023-06-01T10:06:43"/>
    <x v="0"/>
    <x v="0"/>
    <x v="0"/>
    <x v="0"/>
    <x v="0"/>
    <x v="0"/>
    <x v="1"/>
    <x v="1"/>
  </r>
  <r>
    <n v="2341"/>
    <s v="Travis Hodges"/>
    <s v="steeledavid@example.net"/>
    <x v="52"/>
    <x v="2"/>
    <x v="31"/>
    <x v="74"/>
    <x v="0"/>
    <x v="2"/>
    <s v="I'm having an issue with the {product_purchased}. Please assist. My name is Josh._x000a__x000a_My name is Josh._x000a__x000a_My Name is Josh and this site is yours to browse._x000a__x000a_This site is available for This problem started occurring after the recent software update. I haven't made any other changes to the device."/>
    <x v="1"/>
    <x v="754"/>
    <x v="1"/>
    <x v="1"/>
    <d v="2023-06-01T04:58:45"/>
    <x v="749"/>
    <x v="1"/>
    <x v="0"/>
    <x v="1"/>
    <x v="1"/>
    <x v="1"/>
    <x v="1"/>
    <x v="1"/>
  </r>
  <r>
    <n v="2342"/>
    <s v="Brian Cole"/>
    <s v="austin44@example.org"/>
    <x v="2"/>
    <x v="2"/>
    <x v="40"/>
    <x v="289"/>
    <x v="0"/>
    <x v="11"/>
    <s v="I'm having an issue with the {product_purchased}. Please assist._x000a__x000a_I was getting a product or two here for a price that was on sale at $30.00. I know all about what has happened to the business I'm experiencing this issue on multiple devices of the same model, so it seems to be a widespread problem."/>
    <x v="1"/>
    <x v="755"/>
    <x v="3"/>
    <x v="2"/>
    <d v="2023-06-01T17:05:47"/>
    <x v="750"/>
    <x v="5"/>
    <x v="0"/>
    <x v="1"/>
    <x v="0"/>
    <x v="1"/>
    <x v="1"/>
    <x v="3"/>
  </r>
  <r>
    <n v="2343"/>
    <s v="Dawn Rasmussen"/>
    <s v="tammyparker@example.com"/>
    <x v="27"/>
    <x v="1"/>
    <x v="39"/>
    <x v="534"/>
    <x v="3"/>
    <x v="10"/>
    <s v="I'm having an issue with the {product_purchased}. Please assist. I've performed a factory reset on my {product_purchased}, hoping it would resolve the problem, but it didn't help."/>
    <x v="2"/>
    <x v="0"/>
    <x v="0"/>
    <x v="1"/>
    <m/>
    <x v="0"/>
    <x v="0"/>
    <x v="1"/>
    <x v="0"/>
    <x v="0"/>
    <x v="0"/>
    <x v="0"/>
    <x v="0"/>
  </r>
  <r>
    <n v="2344"/>
    <s v="Susan Herring"/>
    <s v="megan17@example.com"/>
    <x v="27"/>
    <x v="0"/>
    <x v="4"/>
    <x v="119"/>
    <x v="0"/>
    <x v="6"/>
    <s v="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
    <x v="2"/>
    <x v="0"/>
    <x v="0"/>
    <x v="0"/>
    <m/>
    <x v="0"/>
    <x v="0"/>
    <x v="1"/>
    <x v="0"/>
    <x v="0"/>
    <x v="0"/>
    <x v="0"/>
    <x v="0"/>
  </r>
  <r>
    <n v="2345"/>
    <s v="Raymond Oconnor"/>
    <s v="jeffrey58@example.org"/>
    <x v="30"/>
    <x v="2"/>
    <x v="39"/>
    <x v="353"/>
    <x v="2"/>
    <x v="8"/>
    <s v="I'm having an issue with the {product_purchased}. Please assist. Thank you.&quot; I'm worried that the issue might be hardware-related and might require repair or replacement."/>
    <x v="1"/>
    <x v="756"/>
    <x v="0"/>
    <x v="1"/>
    <d v="2023-06-01T10:10:49"/>
    <x v="751"/>
    <x v="1"/>
    <x v="0"/>
    <x v="1"/>
    <x v="1"/>
    <x v="1"/>
    <x v="0"/>
    <x v="0"/>
  </r>
  <r>
    <n v="2346"/>
    <s v="Lauren Evans"/>
    <s v="adamsamber@example.com"/>
    <x v="48"/>
    <x v="2"/>
    <x v="18"/>
    <x v="695"/>
    <x v="3"/>
    <x v="7"/>
    <s v="I've forgotten my password for my {product_purchased} account, and the password reset option is not working. How can I recover my account? How do I recover my accounts?_x000a__x000a_Do I have access to my email account in I'm using the original charger that came with my {product_purchased}, but it's not charging properly."/>
    <x v="1"/>
    <x v="757"/>
    <x v="0"/>
    <x v="3"/>
    <d v="2023-06-01T22:23:50"/>
    <x v="752"/>
    <x v="5"/>
    <x v="0"/>
    <x v="1"/>
    <x v="0"/>
    <x v="1"/>
    <x v="0"/>
    <x v="0"/>
  </r>
  <r>
    <n v="2347"/>
    <s v="Melissa Lewis"/>
    <s v="michaelferguson@example.net"/>
    <x v="30"/>
    <x v="1"/>
    <x v="4"/>
    <x v="81"/>
    <x v="3"/>
    <x v="1"/>
    <s v="I'm having trouble connecting my {product_purchased} to my home Wi-Fi network. It doesn't detect any networks, although other devices are connecting fine. What can be done to resolve this issue?_x000a__x000a_- Check that the I've tried using different cables, adapters, or peripherals with my {product_purchased}, but the issue persists."/>
    <x v="1"/>
    <x v="758"/>
    <x v="1"/>
    <x v="1"/>
    <d v="2023-06-01T16:09:50"/>
    <x v="753"/>
    <x v="4"/>
    <x v="0"/>
    <x v="1"/>
    <x v="2"/>
    <x v="1"/>
    <x v="1"/>
    <x v="1"/>
  </r>
  <r>
    <n v="2348"/>
    <s v="Shaun Meza"/>
    <s v="brandonarcher@example.com"/>
    <x v="3"/>
    <x v="1"/>
    <x v="38"/>
    <x v="498"/>
    <x v="3"/>
    <x v="7"/>
    <s v="I've recently set up my {product_purchased}, but it fails to connect to any available networks. What steps should I take to troubleshoot this issue?_x000a__x000a_It should take at least 5-6 minutes for the device to I've checked for any available software updates for my {product_purchased}, but there are none."/>
    <x v="0"/>
    <x v="0"/>
    <x v="2"/>
    <x v="0"/>
    <d v="2023-05-31T23:55:51"/>
    <x v="0"/>
    <x v="0"/>
    <x v="0"/>
    <x v="0"/>
    <x v="0"/>
    <x v="0"/>
    <x v="0"/>
    <x v="2"/>
  </r>
  <r>
    <n v="2349"/>
    <s v="Steven Saunders"/>
    <s v="nwhite@example.org"/>
    <x v="24"/>
    <x v="1"/>
    <x v="28"/>
    <x v="696"/>
    <x v="0"/>
    <x v="13"/>
    <s v="I'm having an issue with the {product_purchased}. Please assist._x000a__x000a_Product #:_x000a__x000a_3-Pack (4-Pack):_x000a__x000a_3-Pack (4-Pack):_x000a__x000a_0 - $15, $ I rely heavily on my {product_purchased} for my daily tasks, and this issue is hindering my productivity."/>
    <x v="0"/>
    <x v="0"/>
    <x v="0"/>
    <x v="1"/>
    <d v="2023-06-01T00:02:53"/>
    <x v="0"/>
    <x v="0"/>
    <x v="0"/>
    <x v="0"/>
    <x v="0"/>
    <x v="0"/>
    <x v="0"/>
    <x v="0"/>
  </r>
  <r>
    <n v="2350"/>
    <s v="Tanya Hill"/>
    <s v="hayley85@example.com"/>
    <x v="22"/>
    <x v="0"/>
    <x v="29"/>
    <x v="53"/>
    <x v="1"/>
    <x v="12"/>
    <s v="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
    <x v="2"/>
    <x v="0"/>
    <x v="1"/>
    <x v="2"/>
    <m/>
    <x v="0"/>
    <x v="0"/>
    <x v="1"/>
    <x v="0"/>
    <x v="0"/>
    <x v="0"/>
    <x v="1"/>
    <x v="1"/>
  </r>
  <r>
    <n v="2351"/>
    <s v="Charles Brown"/>
    <s v="spencer68@example.com"/>
    <x v="19"/>
    <x v="1"/>
    <x v="29"/>
    <x v="277"/>
    <x v="0"/>
    <x v="3"/>
    <s v="I've forgotten my password for my {product_purchased} account, and the password reset option is not working. How can I recover my account?_x000a__x000a_If not, you can call your account manager or contact their local system support. I'm experiencing this issue on multiple devices of the same model, so it seems to be a widespread problem."/>
    <x v="2"/>
    <x v="0"/>
    <x v="0"/>
    <x v="1"/>
    <m/>
    <x v="0"/>
    <x v="0"/>
    <x v="1"/>
    <x v="0"/>
    <x v="0"/>
    <x v="0"/>
    <x v="0"/>
    <x v="0"/>
  </r>
  <r>
    <n v="2352"/>
    <s v="Gary Fox"/>
    <s v="jacqueline20@example.net"/>
    <x v="46"/>
    <x v="1"/>
    <x v="35"/>
    <x v="572"/>
    <x v="1"/>
    <x v="15"/>
    <s v="I'm having an issue with the {product_purchased}. Please assist. I don't know what will actually happen._x000a__x000a_I don't have any issues with the company because of my current company, a company that I've been a I've recently updated the firmware of my {product_purchased}, and the issue started happening afterward. Could it be related to the update?"/>
    <x v="1"/>
    <x v="759"/>
    <x v="3"/>
    <x v="3"/>
    <d v="2023-06-01T09:32:58"/>
    <x v="754"/>
    <x v="4"/>
    <x v="0"/>
    <x v="1"/>
    <x v="2"/>
    <x v="1"/>
    <x v="1"/>
    <x v="3"/>
  </r>
  <r>
    <n v="2353"/>
    <s v="Jessica Dean"/>
    <s v="xmunoz@example.com"/>
    <x v="40"/>
    <x v="1"/>
    <x v="41"/>
    <x v="55"/>
    <x v="3"/>
    <x v="12"/>
    <s v="I've accidentally deleted important data from my {product_purchased}. Is there any way to recover the deleted files? I need them urgently._x000a__x000a_I already delete a hundred and twenty-five million files per day. I've already deleted I've tried troubleshooting steps mentioned in the user manual, but the issue persists."/>
    <x v="0"/>
    <x v="0"/>
    <x v="3"/>
    <x v="3"/>
    <d v="2023-06-01T09:27:59"/>
    <x v="0"/>
    <x v="0"/>
    <x v="0"/>
    <x v="0"/>
    <x v="0"/>
    <x v="0"/>
    <x v="1"/>
    <x v="3"/>
  </r>
  <r>
    <n v="2354"/>
    <s v="Luis Berg"/>
    <s v="hbowman@example.org"/>
    <x v="21"/>
    <x v="2"/>
    <x v="23"/>
    <x v="281"/>
    <x v="1"/>
    <x v="15"/>
    <s v="I'm having an issue with the {product_purchased}. Please assist._x000a__x000a_I'm having an issue with the {product_purchased}. Please assist. I'm having an issue with a bad quality on the shipping to me I've tried using different cables, adapters, or peripherals with my {product_purchased}, but the issue persists."/>
    <x v="2"/>
    <x v="0"/>
    <x v="3"/>
    <x v="0"/>
    <m/>
    <x v="0"/>
    <x v="0"/>
    <x v="1"/>
    <x v="0"/>
    <x v="0"/>
    <x v="0"/>
    <x v="1"/>
    <x v="3"/>
  </r>
  <r>
    <n v="2355"/>
    <s v="Benjamin Leon"/>
    <s v="david07@example.org"/>
    <x v="14"/>
    <x v="2"/>
    <x v="6"/>
    <x v="23"/>
    <x v="3"/>
    <x v="1"/>
    <s v="My {product_purchased} crashed, and I lost all the data stored on it. Is there any way to recover the lost data? Thanks in advance for your kind help._x000a__x000a_{model} {name} (My {product I've checked for software updates, and my {product_purchased} is already running the latest version."/>
    <x v="2"/>
    <x v="0"/>
    <x v="3"/>
    <x v="3"/>
    <m/>
    <x v="0"/>
    <x v="0"/>
    <x v="1"/>
    <x v="0"/>
    <x v="0"/>
    <x v="0"/>
    <x v="1"/>
    <x v="3"/>
  </r>
  <r>
    <n v="2356"/>
    <s v="Joshua Edwards"/>
    <s v="fuentesjeff@example.net"/>
    <x v="37"/>
    <x v="1"/>
    <x v="19"/>
    <x v="502"/>
    <x v="3"/>
    <x v="15"/>
    <s v="I'm having an issue with the {product_purchased}. Please assist. Otherwise, we have a problem._x000a__x000a_Product #0 - $13.99, Quantity:_x000a__x000a_Add to Cart_x000a__x000a_$13.29 - $ I've already contacted customer support multiple times, but the issue remains unresolved."/>
    <x v="0"/>
    <x v="0"/>
    <x v="1"/>
    <x v="2"/>
    <d v="2023-06-01T15:08:04"/>
    <x v="0"/>
    <x v="0"/>
    <x v="0"/>
    <x v="0"/>
    <x v="0"/>
    <x v="0"/>
    <x v="1"/>
    <x v="1"/>
  </r>
  <r>
    <n v="2357"/>
    <s v="Wendy Jackson"/>
    <s v="daniel27@example.net"/>
    <x v="11"/>
    <x v="2"/>
    <x v="26"/>
    <x v="138"/>
    <x v="1"/>
    <x v="7"/>
    <s v="I'm having an issue with the {product_purchased}. Please assist. I've tried different settings and configurations on my {product_purchased}, but the issue persists."/>
    <x v="0"/>
    <x v="0"/>
    <x v="1"/>
    <x v="1"/>
    <d v="2023-06-01T11:58:04"/>
    <x v="0"/>
    <x v="0"/>
    <x v="0"/>
    <x v="0"/>
    <x v="0"/>
    <x v="0"/>
    <x v="1"/>
    <x v="1"/>
  </r>
  <r>
    <n v="2358"/>
    <s v="Ruth Sims"/>
    <s v="walshjoseph@example.org"/>
    <x v="27"/>
    <x v="1"/>
    <x v="26"/>
    <x v="474"/>
    <x v="2"/>
    <x v="13"/>
    <s v="I'm having an issue with the {product_purchased}. Please assist._x000a__x000a_I was going to make a $20 invoice that included a product ELVIPMENT (you can buy anything by email)._x000a__x000a_$20 was still I've tried different settings and configurations on my {product_purchased}, but the issue persists."/>
    <x v="1"/>
    <x v="760"/>
    <x v="2"/>
    <x v="2"/>
    <d v="2023-06-01T06:47:05"/>
    <x v="755"/>
    <x v="4"/>
    <x v="0"/>
    <x v="1"/>
    <x v="2"/>
    <x v="1"/>
    <x v="0"/>
    <x v="2"/>
  </r>
  <r>
    <n v="2359"/>
    <s v="Robert Smith"/>
    <s v="morrisearl@example.com"/>
    <x v="13"/>
    <x v="2"/>
    <x v="21"/>
    <x v="95"/>
    <x v="0"/>
    <x v="7"/>
    <s v="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
    <x v="1"/>
    <x v="761"/>
    <x v="1"/>
    <x v="0"/>
    <d v="2023-06-01T02:25:06"/>
    <x v="756"/>
    <x v="2"/>
    <x v="0"/>
    <x v="1"/>
    <x v="0"/>
    <x v="1"/>
    <x v="1"/>
    <x v="1"/>
  </r>
  <r>
    <n v="2360"/>
    <s v="Mark Garza"/>
    <s v="iananderson@example.net"/>
    <x v="46"/>
    <x v="2"/>
    <x v="22"/>
    <x v="676"/>
    <x v="0"/>
    <x v="15"/>
    <s v="I'm having an issue with the {product_purchased}. Please assist._x000a__x000a_Thanks, for your help! ~Mike_x000a__x000a_3.14 - Fixed an issue where an option would disappear if the game was restarted twice I'm worried that the issue might be hardware-related and might require repair or replacement."/>
    <x v="2"/>
    <x v="0"/>
    <x v="0"/>
    <x v="3"/>
    <m/>
    <x v="0"/>
    <x v="0"/>
    <x v="1"/>
    <x v="0"/>
    <x v="0"/>
    <x v="0"/>
    <x v="0"/>
    <x v="0"/>
  </r>
  <r>
    <n v="2361"/>
    <s v="Kimberly Wilkerson"/>
    <s v="jerry18@example.net"/>
    <x v="9"/>
    <x v="1"/>
    <x v="37"/>
    <x v="52"/>
    <x v="0"/>
    <x v="9"/>
    <s v="I'm having an issue with the {product_purchased}. Please assist. Thanks.&quot;_x000a__x000a_Aria will have a larger inventory at some point, as well, but the price of any product that arrives will be at a higher discount. This problem started occurring after the recent software update. I haven't made any other changes to the device."/>
    <x v="1"/>
    <x v="762"/>
    <x v="3"/>
    <x v="3"/>
    <d v="2023-06-01T00:15:10"/>
    <x v="757"/>
    <x v="2"/>
    <x v="0"/>
    <x v="1"/>
    <x v="0"/>
    <x v="1"/>
    <x v="1"/>
    <x v="3"/>
  </r>
  <r>
    <n v="2362"/>
    <s v="Crystal Hunter"/>
    <s v="carol36@example.com"/>
    <x v="49"/>
    <x v="1"/>
    <x v="40"/>
    <x v="566"/>
    <x v="1"/>
    <x v="15"/>
    <s v="I'm having an issue with the {product_purchased}. Please assist. I've not personally seen this request. I'm using this._x000a__x000a_I've sent an email to @yaho@zendesk.com saying that I'm concerned about the security of my {product_purchased} and would like to ensure that my data is safe."/>
    <x v="1"/>
    <x v="763"/>
    <x v="3"/>
    <x v="0"/>
    <d v="2023-06-01T03:14:12"/>
    <x v="758"/>
    <x v="1"/>
    <x v="0"/>
    <x v="1"/>
    <x v="1"/>
    <x v="1"/>
    <x v="1"/>
    <x v="3"/>
  </r>
  <r>
    <n v="2363"/>
    <s v="Ryan Freeman"/>
    <s v="tbrennan@example.org"/>
    <x v="44"/>
    <x v="2"/>
    <x v="31"/>
    <x v="632"/>
    <x v="1"/>
    <x v="12"/>
    <s v="I've recently set up my {product_purchased}, but it fails to connect to any available networks. What steps should I take to troubleshoot this issue?_x000a__x000a_My Router_x000a__x000a_I've set up a new IP address and The issue I'm facing is intermittent. Sometimes it works fine, but other times it acts up unexpectedly."/>
    <x v="1"/>
    <x v="764"/>
    <x v="0"/>
    <x v="1"/>
    <d v="2023-06-01T05:13:13"/>
    <x v="759"/>
    <x v="2"/>
    <x v="0"/>
    <x v="1"/>
    <x v="0"/>
    <x v="1"/>
    <x v="0"/>
    <x v="0"/>
  </r>
  <r>
    <n v="2364"/>
    <s v="Corey Miller"/>
    <s v="rebeccaparker@example.org"/>
    <x v="5"/>
    <x v="1"/>
    <x v="41"/>
    <x v="507"/>
    <x v="2"/>
    <x v="11"/>
    <s v="I'm having an issue with the {product_purchased}. Please assist._x000a__x000a_I am also using two of the two cards at the same time to make my own_x000a__x000a_collection. Should I ask for further info or send one to I'm using the original charger that came with my {product_purchased}, but it's not charging properly."/>
    <x v="2"/>
    <x v="0"/>
    <x v="3"/>
    <x v="3"/>
    <m/>
    <x v="0"/>
    <x v="0"/>
    <x v="1"/>
    <x v="0"/>
    <x v="0"/>
    <x v="0"/>
    <x v="1"/>
    <x v="3"/>
  </r>
  <r>
    <n v="2365"/>
    <s v="Omar Curtis"/>
    <s v="mariatodd@example.org"/>
    <x v="38"/>
    <x v="0"/>
    <x v="0"/>
    <x v="493"/>
    <x v="4"/>
    <x v="15"/>
    <s v="I'm having an issue with the {product_purchased}. Please assist. https://gist.github.com/noggin_x000a__x000a_You're not alone!_x000a__x000a_In November 2015, there was a huge demand for an update I'm experiencing this issue on multiple devices of the same model, so it seems to be a widespread problem."/>
    <x v="1"/>
    <x v="765"/>
    <x v="2"/>
    <x v="0"/>
    <d v="2023-06-01T06:55:17"/>
    <x v="760"/>
    <x v="3"/>
    <x v="0"/>
    <x v="1"/>
    <x v="2"/>
    <x v="1"/>
    <x v="0"/>
    <x v="2"/>
  </r>
  <r>
    <n v="2366"/>
    <s v="Jason Martinez"/>
    <s v="millsnicole@example.org"/>
    <x v="48"/>
    <x v="1"/>
    <x v="7"/>
    <x v="444"/>
    <x v="0"/>
    <x v="1"/>
    <s v="I'm having an issue with the {product_purchased}. Please assist._x000a__x000a_Thanks. This problem started occurring after the recent software update. I haven't made any other changes to the device."/>
    <x v="0"/>
    <x v="0"/>
    <x v="1"/>
    <x v="3"/>
    <d v="2023-06-01T21:55:17"/>
    <x v="0"/>
    <x v="0"/>
    <x v="0"/>
    <x v="0"/>
    <x v="0"/>
    <x v="0"/>
    <x v="1"/>
    <x v="1"/>
  </r>
  <r>
    <n v="2367"/>
    <s v="Eric White"/>
    <s v="susan07@example.net"/>
    <x v="3"/>
    <x v="2"/>
    <x v="27"/>
    <x v="217"/>
    <x v="1"/>
    <x v="6"/>
    <s v="My {product_purchased} is making strange noises and not functioning properly. I suspect there might be a hardware issue. Can you please help me with this? Thanks!_x000a__x000a_Thanks_x000a__x000a_Thank you_x000a__x000a_Thank you_x000a__x000a_Thank I've tried different settings and configurations on my {product_purchased}, but the issue persists."/>
    <x v="2"/>
    <x v="0"/>
    <x v="0"/>
    <x v="2"/>
    <m/>
    <x v="0"/>
    <x v="0"/>
    <x v="1"/>
    <x v="0"/>
    <x v="0"/>
    <x v="0"/>
    <x v="0"/>
    <x v="0"/>
  </r>
  <r>
    <n v="2368"/>
    <s v="Victor Franklin"/>
    <s v="richardgarrison@example.net"/>
    <x v="37"/>
    <x v="0"/>
    <x v="37"/>
    <x v="2"/>
    <x v="4"/>
    <x v="11"/>
    <s v="I'm having an issue with the {product_purchased}. Please assist._x000a__x000a_I'm having an issue with the {product_purchased}. Please assist._x000a__x000a_I don't have a new device available so this would mean I'm concerned about the security of my {product_purchased} and would like to ensure that my data is safe."/>
    <x v="1"/>
    <x v="766"/>
    <x v="0"/>
    <x v="1"/>
    <d v="2023-06-01T05:23:20"/>
    <x v="761"/>
    <x v="3"/>
    <x v="0"/>
    <x v="1"/>
    <x v="2"/>
    <x v="1"/>
    <x v="0"/>
    <x v="0"/>
  </r>
  <r>
    <n v="2369"/>
    <s v="Jennifer Anderson"/>
    <s v="oscar85@example.net"/>
    <x v="43"/>
    <x v="2"/>
    <x v="0"/>
    <x v="609"/>
    <x v="2"/>
    <x v="8"/>
    <s v="My {product_purchased} is making strange noises and not functioning properly. I suspect there might be a hardware issue. Can you please help me with this? Thanks.._x000a__x000a__x000a_Bud_x000a__x000a_(1) We're sorry, this I rely heavily on my {product_purchased} for my daily tasks, and this issue is hindering my productivity."/>
    <x v="0"/>
    <x v="0"/>
    <x v="1"/>
    <x v="0"/>
    <d v="2023-06-01T09:58:21"/>
    <x v="0"/>
    <x v="0"/>
    <x v="0"/>
    <x v="0"/>
    <x v="0"/>
    <x v="0"/>
    <x v="1"/>
    <x v="1"/>
  </r>
  <r>
    <n v="2370"/>
    <s v="Lindsey Taylor"/>
    <s v="ijackson@example.org"/>
    <x v="41"/>
    <x v="2"/>
    <x v="14"/>
    <x v="80"/>
    <x v="3"/>
    <x v="12"/>
    <s v="I'm having an issue with the {product_purchased}. Please assist. The product was just bought, but I'm very unhappy! (No, I haven't seen it, no idea how I got it or how it came to me I've noticed a sudden decrease in battery life on my {product_purchased}. It used to last much longer."/>
    <x v="0"/>
    <x v="0"/>
    <x v="1"/>
    <x v="3"/>
    <d v="2023-06-01T21:17:22"/>
    <x v="0"/>
    <x v="0"/>
    <x v="0"/>
    <x v="0"/>
    <x v="0"/>
    <x v="0"/>
    <x v="1"/>
    <x v="1"/>
  </r>
  <r>
    <n v="2371"/>
    <s v="Joe Kent"/>
    <s v="ryan22@example.org"/>
    <x v="18"/>
    <x v="1"/>
    <x v="38"/>
    <x v="453"/>
    <x v="4"/>
    <x v="8"/>
    <s v="I'm having an issue with the {product_purchased}. Please assist._x000a__x000a_{product_purchased}_x000a__x000a_Please note_x000a__x000a_// The '$product_created' parameter is an identifier of the product that was created I'm unable to find the option to perform the desired action in the {product_purchased}. Could you please guide me through the steps?"/>
    <x v="2"/>
    <x v="0"/>
    <x v="0"/>
    <x v="3"/>
    <m/>
    <x v="0"/>
    <x v="0"/>
    <x v="1"/>
    <x v="0"/>
    <x v="0"/>
    <x v="0"/>
    <x v="0"/>
    <x v="0"/>
  </r>
  <r>
    <n v="2372"/>
    <s v="Dan Pratt"/>
    <s v="fweeks@example.com"/>
    <x v="1"/>
    <x v="2"/>
    <x v="1"/>
    <x v="674"/>
    <x v="2"/>
    <x v="8"/>
    <s v="I'm having an issue with the {product_purchased}. Please assist._x000a__x000a_I've lost everything before, and I don't know how long my items stay in the case they're lost or damaged. My friend told me I have I'm unable to find the option to perform the desired action in the {product_purchased}. Could you please guide me through the steps?"/>
    <x v="1"/>
    <x v="767"/>
    <x v="1"/>
    <x v="3"/>
    <d v="2023-06-01T05:50:26"/>
    <x v="762"/>
    <x v="5"/>
    <x v="0"/>
    <x v="1"/>
    <x v="0"/>
    <x v="1"/>
    <x v="1"/>
    <x v="1"/>
  </r>
  <r>
    <n v="2373"/>
    <s v="Diana Wagner"/>
    <s v="jenningsjamie@example.com"/>
    <x v="8"/>
    <x v="2"/>
    <x v="37"/>
    <x v="154"/>
    <x v="0"/>
    <x v="15"/>
    <s v="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
    <x v="1"/>
    <x v="768"/>
    <x v="3"/>
    <x v="0"/>
    <d v="2023-06-01T19:46:28"/>
    <x v="763"/>
    <x v="2"/>
    <x v="0"/>
    <x v="1"/>
    <x v="0"/>
    <x v="1"/>
    <x v="1"/>
    <x v="3"/>
  </r>
  <r>
    <n v="2374"/>
    <s v="Patricia Moreno"/>
    <s v="riosjustin@example.com"/>
    <x v="4"/>
    <x v="1"/>
    <x v="38"/>
    <x v="305"/>
    <x v="2"/>
    <x v="0"/>
    <s v="I'm having an issue with the {product_purchased}. Please assist. &lt;div class=&quot;container&quot;&gt;&lt;img id=&quot;product_product_purchased&quot; src=&quot;/product/0f5b6eb-5d6-44 I'm experiencing this issue on multiple devices of the same model, so it seems to be a widespread problem."/>
    <x v="0"/>
    <x v="0"/>
    <x v="2"/>
    <x v="0"/>
    <d v="2023-06-01T15:13:30"/>
    <x v="0"/>
    <x v="0"/>
    <x v="0"/>
    <x v="0"/>
    <x v="0"/>
    <x v="0"/>
    <x v="0"/>
    <x v="2"/>
  </r>
  <r>
    <n v="2375"/>
    <s v="Justin Ho"/>
    <s v="zacharysingleton@example.net"/>
    <x v="1"/>
    <x v="0"/>
    <x v="13"/>
    <x v="435"/>
    <x v="1"/>
    <x v="7"/>
    <s v="I've recently set up my {product_purchased}, but it fails to connect to any available networks. What steps should I take to troubleshoot this issue?_x000a__x000a_Open the &quot;Open Microsoft Azure Tools &amp; Services&quot; link here or I've performed a factory reset on my {product_purchased}, hoping it would resolve the problem, but it didn't help."/>
    <x v="0"/>
    <x v="0"/>
    <x v="2"/>
    <x v="0"/>
    <d v="2023-06-01T00:36:31"/>
    <x v="0"/>
    <x v="0"/>
    <x v="0"/>
    <x v="0"/>
    <x v="0"/>
    <x v="0"/>
    <x v="0"/>
    <x v="2"/>
  </r>
  <r>
    <n v="2376"/>
    <s v="Angela Rodriguez"/>
    <s v="curtis45@example.net"/>
    <x v="29"/>
    <x v="2"/>
    <x v="35"/>
    <x v="435"/>
    <x v="4"/>
    <x v="8"/>
    <s v="I'm having an issue with the {product_purchased}. Please assist. I've noticed that the issue occurs consistently when I use a specific feature or application on my {product_purchased}."/>
    <x v="2"/>
    <x v="0"/>
    <x v="3"/>
    <x v="2"/>
    <m/>
    <x v="0"/>
    <x v="0"/>
    <x v="1"/>
    <x v="0"/>
    <x v="0"/>
    <x v="0"/>
    <x v="1"/>
    <x v="3"/>
  </r>
  <r>
    <n v="2377"/>
    <s v="Austin Brown"/>
    <s v="zwang@example.org"/>
    <x v="18"/>
    <x v="0"/>
    <x v="9"/>
    <x v="570"/>
    <x v="0"/>
    <x v="3"/>
    <s v="I'm having an issue with the {product_purchased}. Please assist. :)_x000a__x000a_I have a few good things to say about it._x000a__x000a_First, it's not your PC._x000a__x000a_What this means is that it is I've already contacted customer support multiple times, but the issue remains unresolved."/>
    <x v="2"/>
    <x v="0"/>
    <x v="2"/>
    <x v="1"/>
    <m/>
    <x v="0"/>
    <x v="0"/>
    <x v="1"/>
    <x v="0"/>
    <x v="0"/>
    <x v="0"/>
    <x v="0"/>
    <x v="2"/>
  </r>
  <r>
    <n v="2378"/>
    <s v="Valerie Wells"/>
    <s v="mcgeemarilyn@example.org"/>
    <x v="47"/>
    <x v="2"/>
    <x v="41"/>
    <x v="400"/>
    <x v="3"/>
    <x v="14"/>
    <s v="I'm having an issue with the {product_purchased}. Please assist._x000a__x000a__x000a_Cancel the purchase._x000a__x000a_Cancel price is no longer valid._x000a__x000a_Purchased in other ways and/or_x000a__x000a_Please advise. I've already contacted customer support multiple times, but the issue remains unresolved."/>
    <x v="1"/>
    <x v="769"/>
    <x v="1"/>
    <x v="2"/>
    <d v="2023-06-01T02:48:34"/>
    <x v="764"/>
    <x v="5"/>
    <x v="0"/>
    <x v="1"/>
    <x v="0"/>
    <x v="1"/>
    <x v="1"/>
    <x v="1"/>
  </r>
  <r>
    <n v="2379"/>
    <s v="Angela Rodriguez"/>
    <s v="smithdenise@example.net"/>
    <x v="24"/>
    <x v="0"/>
    <x v="31"/>
    <x v="311"/>
    <x v="0"/>
    <x v="9"/>
    <s v="I'm unable to access my {product_purchased} account. It keeps displaying an 'Invalid Credentials' error, even though I'm using the correct login information. How can I regain access to my account?_x000a__x000a_Step 10 I've noticed a sudden decrease in battery life on my {product_purchased}. It used to last much longer."/>
    <x v="1"/>
    <x v="770"/>
    <x v="3"/>
    <x v="3"/>
    <d v="2023-06-01T08:01:35"/>
    <x v="765"/>
    <x v="5"/>
    <x v="0"/>
    <x v="1"/>
    <x v="0"/>
    <x v="1"/>
    <x v="1"/>
    <x v="3"/>
  </r>
  <r>
    <n v="2380"/>
    <s v="Krista Brown"/>
    <s v="loriromero@example.com"/>
    <x v="50"/>
    <x v="1"/>
    <x v="21"/>
    <x v="690"/>
    <x v="2"/>
    <x v="5"/>
    <s v="I'm facing issues logging into my {product_purchased} account. It says my account is locked. What should I do to unlock it?_x000a__x000a_Once your account is in the lock screen, log in with your password and click Next I've already contacted customer support multiple times, but the issue remains unresolved."/>
    <x v="2"/>
    <x v="0"/>
    <x v="2"/>
    <x v="2"/>
    <m/>
    <x v="0"/>
    <x v="0"/>
    <x v="1"/>
    <x v="0"/>
    <x v="0"/>
    <x v="0"/>
    <x v="0"/>
    <x v="2"/>
  </r>
  <r>
    <n v="2381"/>
    <s v="Stephen Benitez"/>
    <s v="derek66@example.net"/>
    <x v="49"/>
    <x v="1"/>
    <x v="12"/>
    <x v="192"/>
    <x v="4"/>
    <x v="2"/>
    <s v="I'm having an issue with the {product_purchased}. Please assist. If you need more help, please send them to [email protected](http://hackerteam.github.io/github/#/github-github) and we I've already contacted customer support multiple times, but the issue remains unresolved."/>
    <x v="0"/>
    <x v="0"/>
    <x v="1"/>
    <x v="3"/>
    <d v="2023-06-01T06:58:37"/>
    <x v="0"/>
    <x v="0"/>
    <x v="0"/>
    <x v="0"/>
    <x v="0"/>
    <x v="0"/>
    <x v="1"/>
    <x v="1"/>
  </r>
  <r>
    <n v="2382"/>
    <s v="Emily Sanchez"/>
    <s v="zacharyturner@example.com"/>
    <x v="19"/>
    <x v="2"/>
    <x v="36"/>
    <x v="301"/>
    <x v="4"/>
    <x v="2"/>
    <s v="I'm having an issue with the {product_purchased}. Please assist._x000a__x000a_{product_purchased}. Please assist._x000a__x000a_{product_purchased}. Please assist._x000a__x000a_(20) Purchase a product on I'm experiencing this issue on multiple devices of the same model, so it seems to be a widespread problem."/>
    <x v="0"/>
    <x v="0"/>
    <x v="2"/>
    <x v="2"/>
    <d v="2023-06-01T15:27:39"/>
    <x v="0"/>
    <x v="0"/>
    <x v="0"/>
    <x v="0"/>
    <x v="0"/>
    <x v="0"/>
    <x v="0"/>
    <x v="2"/>
  </r>
  <r>
    <n v="2383"/>
    <s v="Jason Wright"/>
    <s v="kelly42@example.com"/>
    <x v="45"/>
    <x v="2"/>
    <x v="23"/>
    <x v="514"/>
    <x v="1"/>
    <x v="15"/>
    <s v="I'm having an issue with the {product_purchased}. Please assist._x000a__x000a_[07:54:18] [Server thread/INFO] [STDERR]: [java.lang.Throwable$WrappedPrintStream:println The issue I'm facing is intermittent. Sometimes it works fine, but other times it acts up unexpectedly."/>
    <x v="2"/>
    <x v="0"/>
    <x v="3"/>
    <x v="0"/>
    <m/>
    <x v="0"/>
    <x v="0"/>
    <x v="1"/>
    <x v="0"/>
    <x v="0"/>
    <x v="0"/>
    <x v="1"/>
    <x v="3"/>
  </r>
  <r>
    <n v="2384"/>
    <s v="Cynthia Farley"/>
    <s v="powelljoseph@example.org"/>
    <x v="5"/>
    <x v="2"/>
    <x v="40"/>
    <x v="210"/>
    <x v="1"/>
    <x v="7"/>
    <s v="There seems to be a glitch in the {product_purchased} software. It freezes frequently, making it difficult to use. Can you please provide a solution?_x000a__x000a_Thanks_x000a__x000a_I've always tried my best to try to fix things I'm experiencing this issue on multiple devices of the same model, so it seems to be a widespread problem."/>
    <x v="0"/>
    <x v="0"/>
    <x v="3"/>
    <x v="1"/>
    <d v="2023-06-01T07:20:42"/>
    <x v="0"/>
    <x v="0"/>
    <x v="0"/>
    <x v="0"/>
    <x v="0"/>
    <x v="0"/>
    <x v="1"/>
    <x v="3"/>
  </r>
  <r>
    <n v="2385"/>
    <s v="Cynthia Douglas"/>
    <s v="jonathanlopez@example.org"/>
    <x v="40"/>
    <x v="1"/>
    <x v="0"/>
    <x v="689"/>
    <x v="0"/>
    <x v="14"/>
    <s v="I'm having an issue with the {product_purchased}. Please assist._x000a__x000a_3. Don't wait. Don't stop. Don't make any additional demands._x000a__x000a_4. Don't call people out for their stupidity. Just The issue I'm facing is intermittent. Sometimes it works fine, but other times it acts up unexpectedly."/>
    <x v="2"/>
    <x v="0"/>
    <x v="3"/>
    <x v="3"/>
    <m/>
    <x v="0"/>
    <x v="0"/>
    <x v="1"/>
    <x v="0"/>
    <x v="0"/>
    <x v="0"/>
    <x v="1"/>
    <x v="3"/>
  </r>
  <r>
    <n v="2386"/>
    <s v="Angela Kim"/>
    <s v="randybell@example.org"/>
    <x v="1"/>
    <x v="0"/>
    <x v="7"/>
    <x v="394"/>
    <x v="3"/>
    <x v="10"/>
    <s v="I'm having an issue with the {product_purchased}. Please assist. -@sj_x000a__x000a__x000a_@rp_i_x000a__x000a_@l2o_b_x000a__x000a_@v5c_x000a__x000a__x000a_@w4f6t The issue I'm facing is intermittent. Sometimes it works fine, but other times it acts up unexpectedly."/>
    <x v="0"/>
    <x v="0"/>
    <x v="2"/>
    <x v="2"/>
    <d v="2023-06-01T16:44:46"/>
    <x v="0"/>
    <x v="0"/>
    <x v="0"/>
    <x v="0"/>
    <x v="0"/>
    <x v="0"/>
    <x v="0"/>
    <x v="2"/>
  </r>
  <r>
    <n v="2387"/>
    <s v="Annette Morales"/>
    <s v="cindy50@example.com"/>
    <x v="3"/>
    <x v="1"/>
    <x v="27"/>
    <x v="266"/>
    <x v="0"/>
    <x v="8"/>
    <s v="I'm having an issue with the {product_purchased}. Please assist. I could use a few more people for the project... Thank you! --@Brick_x000a__x000a_Brick is an open source software, and we are currently working I've recently updated the firmware of my {product_purchased}, and the issue started happening afterward. Could it be related to the update?"/>
    <x v="2"/>
    <x v="0"/>
    <x v="0"/>
    <x v="0"/>
    <m/>
    <x v="0"/>
    <x v="0"/>
    <x v="1"/>
    <x v="0"/>
    <x v="0"/>
    <x v="0"/>
    <x v="0"/>
    <x v="0"/>
  </r>
  <r>
    <n v="2388"/>
    <s v="Alyssa Brown"/>
    <s v="rchoi@example.com"/>
    <x v="4"/>
    <x v="1"/>
    <x v="9"/>
    <x v="671"/>
    <x v="1"/>
    <x v="2"/>
    <s v="I've forgotten my password for my {product_purchased} account, and the password reset option is not working. How can I recover my account?_x000a__x000a_If you have a signed-in account on our service, then you may wish I've recently updated the firmware of my {product_purchased}, and the issue started happening afterward. Could it be related to the update?"/>
    <x v="1"/>
    <x v="771"/>
    <x v="3"/>
    <x v="0"/>
    <d v="2023-06-01T18:27:48"/>
    <x v="766"/>
    <x v="2"/>
    <x v="0"/>
    <x v="1"/>
    <x v="0"/>
    <x v="1"/>
    <x v="1"/>
    <x v="3"/>
  </r>
  <r>
    <n v="2389"/>
    <s v="Jeffrey Hicks"/>
    <s v="wadepeter@example.org"/>
    <x v="13"/>
    <x v="1"/>
    <x v="7"/>
    <x v="529"/>
    <x v="0"/>
    <x v="7"/>
    <s v="I'm having an issue with the {product_purchased}. Please assist._x000a__x000a_5 3/8/2013 1:38:35 pf4njv0 0x9d09a332880 0x9d I've noticed a peculiar error message popping up on my {product_purchased} screen. It says '{error_message}'. What does it mean?"/>
    <x v="2"/>
    <x v="0"/>
    <x v="1"/>
    <x v="2"/>
    <m/>
    <x v="0"/>
    <x v="0"/>
    <x v="1"/>
    <x v="0"/>
    <x v="0"/>
    <x v="0"/>
    <x v="1"/>
    <x v="1"/>
  </r>
  <r>
    <n v="2390"/>
    <s v="Ms. Christina Lopez MD"/>
    <s v="joseph07@example.com"/>
    <x v="45"/>
    <x v="2"/>
    <x v="23"/>
    <x v="206"/>
    <x v="2"/>
    <x v="12"/>
    <s v="I'm having an issue with the {product_purchased}. Please assist._x000a__x000a_There wasn't any way to remove you from the service for a month or two, but i'm going to keep you on for a month. I'm using the original charger that came with my {product_purchased}, but it's not charging properly."/>
    <x v="2"/>
    <x v="0"/>
    <x v="1"/>
    <x v="2"/>
    <m/>
    <x v="0"/>
    <x v="0"/>
    <x v="1"/>
    <x v="0"/>
    <x v="0"/>
    <x v="0"/>
    <x v="1"/>
    <x v="1"/>
  </r>
  <r>
    <n v="2391"/>
    <s v="Sandra Allen"/>
    <s v="clarkjason@example.org"/>
    <x v="22"/>
    <x v="0"/>
    <x v="31"/>
    <x v="530"/>
    <x v="0"/>
    <x v="13"/>
    <s v="I'm having an issue with the {product_purchased}. Please assist._x000a__x000a_If the item is not in the range you want your item to be placed in that would include items you purchased with free shipping and tracking._x000a__x000a_Please I've followed online tutorials and community forums to troubleshoot the issue, but no luck so far."/>
    <x v="1"/>
    <x v="772"/>
    <x v="0"/>
    <x v="3"/>
    <d v="2023-06-01T08:33:54"/>
    <x v="767"/>
    <x v="2"/>
    <x v="0"/>
    <x v="1"/>
    <x v="0"/>
    <x v="1"/>
    <x v="0"/>
    <x v="0"/>
  </r>
  <r>
    <n v="2392"/>
    <s v="Kelsey Gutierrez"/>
    <s v="gcole@example.com"/>
    <x v="7"/>
    <x v="0"/>
    <x v="6"/>
    <x v="174"/>
    <x v="4"/>
    <x v="2"/>
    <s v="I'm having an issue with the {product_purchased}. Please assist. I've noticed a peculiar error message popping up on my {product_purchased} screen. It says '{error_message}'. What does it mean?"/>
    <x v="2"/>
    <x v="0"/>
    <x v="2"/>
    <x v="3"/>
    <m/>
    <x v="0"/>
    <x v="0"/>
    <x v="1"/>
    <x v="0"/>
    <x v="0"/>
    <x v="0"/>
    <x v="0"/>
    <x v="2"/>
  </r>
  <r>
    <n v="2393"/>
    <s v="James Reed"/>
    <s v="bakerjonathan@example.com"/>
    <x v="34"/>
    <x v="0"/>
    <x v="29"/>
    <x v="333"/>
    <x v="4"/>
    <x v="7"/>
    <s v="I'm having an issue with the {product_purchased}. Please assist._x000a__x000a_It's the {product_purchased}. Please assist._x000a__x000a_I'm having an issue with {product_purchased}. Please assist. I've tried using different cables, adapters, or peripherals with my {product_purchased}, but the issue persists."/>
    <x v="1"/>
    <x v="773"/>
    <x v="3"/>
    <x v="3"/>
    <d v="2023-06-01T00:55:56"/>
    <x v="768"/>
    <x v="3"/>
    <x v="0"/>
    <x v="1"/>
    <x v="2"/>
    <x v="1"/>
    <x v="1"/>
    <x v="3"/>
  </r>
  <r>
    <n v="2394"/>
    <s v="Antonio Macdonald"/>
    <s v="wnelson@example.org"/>
    <x v="18"/>
    <x v="1"/>
    <x v="7"/>
    <x v="633"/>
    <x v="0"/>
    <x v="15"/>
    <s v="I've noticed a software bug in the {product_purchased} app. It's causing data loss and unexpected errors. How can I resolve this issue?_x000a__x000a_Try to use the {product_purchased} plugin manually. This problem started occurring after the recent software update. I haven't made any other changes to the device."/>
    <x v="0"/>
    <x v="0"/>
    <x v="2"/>
    <x v="0"/>
    <d v="2023-06-01T12:26:57"/>
    <x v="0"/>
    <x v="0"/>
    <x v="0"/>
    <x v="0"/>
    <x v="0"/>
    <x v="0"/>
    <x v="0"/>
    <x v="2"/>
  </r>
  <r>
    <n v="2395"/>
    <s v="Matthew Chavez"/>
    <s v="ogreene@example.org"/>
    <x v="7"/>
    <x v="1"/>
    <x v="27"/>
    <x v="326"/>
    <x v="4"/>
    <x v="4"/>
    <s v="I'm having trouble connecting my {product_purchased} to my home Wi-Fi network. It doesn't detect any networks, although other devices are connecting fine. What can be done to resolve this issue?_x000a__x000a_I am able to I've followed the troubleshooting steps mentioned in the user manual, but the issue persists."/>
    <x v="1"/>
    <x v="774"/>
    <x v="2"/>
    <x v="2"/>
    <d v="2023-05-31T23:22:58"/>
    <x v="769"/>
    <x v="2"/>
    <x v="0"/>
    <x v="1"/>
    <x v="0"/>
    <x v="1"/>
    <x v="0"/>
    <x v="2"/>
  </r>
  <r>
    <n v="2396"/>
    <s v="Jorge Pena"/>
    <s v="justinkrause@example.net"/>
    <x v="31"/>
    <x v="0"/>
    <x v="2"/>
    <x v="394"/>
    <x v="4"/>
    <x v="2"/>
    <s v="I'm having an issue with the {product_purchased}. Please assist._x000a__x000a_3. How can you contact me?&quot;_x000a__x000a__x000a_This is where things get tricky. To answer this part of your question, I highly recommend you don't I need assistance as soon as possible because it's affecting my work and productivity."/>
    <x v="0"/>
    <x v="0"/>
    <x v="2"/>
    <x v="1"/>
    <d v="2023-06-01T17:58:59"/>
    <x v="0"/>
    <x v="0"/>
    <x v="0"/>
    <x v="0"/>
    <x v="0"/>
    <x v="0"/>
    <x v="0"/>
    <x v="2"/>
  </r>
  <r>
    <n v="2397"/>
    <s v="Rachel Miller"/>
    <s v="mandy15@example.com"/>
    <x v="33"/>
    <x v="2"/>
    <x v="4"/>
    <x v="507"/>
    <x v="1"/>
    <x v="6"/>
    <s v="I've recently set up my {product_purchased}, but it fails to connect to any available networks. What steps should I take to troubleshoot this issue?_x000a__x000a_If your app had the [API_PATH]/src/ I've performed a factory reset on my {product_purchased}, hoping it would resolve the problem, but it didn't help."/>
    <x v="2"/>
    <x v="0"/>
    <x v="0"/>
    <x v="1"/>
    <m/>
    <x v="0"/>
    <x v="0"/>
    <x v="1"/>
    <x v="0"/>
    <x v="0"/>
    <x v="0"/>
    <x v="0"/>
    <x v="0"/>
  </r>
  <r>
    <n v="2398"/>
    <s v="Melissa Lee"/>
    <s v="cgray@example.com"/>
    <x v="16"/>
    <x v="2"/>
    <x v="19"/>
    <x v="257"/>
    <x v="4"/>
    <x v="14"/>
    <s v="I'm having an issue with the {product_purchased}. Please assist._x000a__x000a_&quot;We do not have the ability to offer refunds.&quot;_x000a__x000a_The company says the product was not purchased by a member, but was purchased on a subscription The issue I'm facing is intermittent. Sometimes it works fine, but other times it acts up unexpectedly."/>
    <x v="1"/>
    <x v="775"/>
    <x v="2"/>
    <x v="2"/>
    <d v="2023-06-01T01:46:02"/>
    <x v="770"/>
    <x v="2"/>
    <x v="0"/>
    <x v="1"/>
    <x v="0"/>
    <x v="1"/>
    <x v="0"/>
    <x v="2"/>
  </r>
  <r>
    <n v="2399"/>
    <s v="Sara Hayes"/>
    <s v="blackkathryn@example.org"/>
    <x v="27"/>
    <x v="2"/>
    <x v="20"/>
    <x v="202"/>
    <x v="0"/>
    <x v="2"/>
    <s v="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
    <x v="2"/>
    <x v="0"/>
    <x v="0"/>
    <x v="0"/>
    <m/>
    <x v="0"/>
    <x v="0"/>
    <x v="1"/>
    <x v="0"/>
    <x v="0"/>
    <x v="0"/>
    <x v="0"/>
    <x v="0"/>
  </r>
  <r>
    <n v="2400"/>
    <s v="Joel Clark"/>
    <s v="john97@example.com"/>
    <x v="24"/>
    <x v="0"/>
    <x v="21"/>
    <x v="577"/>
    <x v="0"/>
    <x v="6"/>
    <s v="I'm having an issue with the {product_purchased}. Please assist. &lt;input type=&quot;submit&quot; name=&quot;name&quot;/&gt; &lt;link href=&quot;product_id&quot;/&gt; &lt;product_format&gt;@{color:#5C5C5C I've followed the troubleshooting steps mentioned in the user manual, but the issue persists."/>
    <x v="0"/>
    <x v="0"/>
    <x v="2"/>
    <x v="3"/>
    <d v="2023-05-31T22:50:05"/>
    <x v="0"/>
    <x v="0"/>
    <x v="0"/>
    <x v="0"/>
    <x v="0"/>
    <x v="0"/>
    <x v="0"/>
    <x v="2"/>
  </r>
  <r>
    <n v="2401"/>
    <s v="Travis Wallace"/>
    <s v="lburns@example.com"/>
    <x v="29"/>
    <x v="0"/>
    <x v="14"/>
    <x v="94"/>
    <x v="4"/>
    <x v="0"/>
    <s v="I'm having an issue with the {product_purchased}. Please assist._x000a__x000a__x000a_Note: The code is provided. By signing in with this account, you agree to the BETA Verification and Use Agreement The issue I'm facing is intermittent. Sometimes it works fine, but other times it acts up unexpectedly."/>
    <x v="2"/>
    <x v="0"/>
    <x v="0"/>
    <x v="1"/>
    <m/>
    <x v="0"/>
    <x v="0"/>
    <x v="1"/>
    <x v="0"/>
    <x v="0"/>
    <x v="0"/>
    <x v="0"/>
    <x v="0"/>
  </r>
  <r>
    <n v="2402"/>
    <s v="Jessica Garcia"/>
    <s v="jorgealexander@example.net"/>
    <x v="41"/>
    <x v="1"/>
    <x v="27"/>
    <x v="697"/>
    <x v="1"/>
    <x v="11"/>
    <s v="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
    <x v="1"/>
    <x v="776"/>
    <x v="3"/>
    <x v="3"/>
    <d v="2023-06-01T15:13:07"/>
    <x v="771"/>
    <x v="5"/>
    <x v="0"/>
    <x v="1"/>
    <x v="0"/>
    <x v="1"/>
    <x v="1"/>
    <x v="3"/>
  </r>
  <r>
    <n v="2403"/>
    <s v="Scott Farley"/>
    <s v="gomezbeth@example.net"/>
    <x v="4"/>
    <x v="1"/>
    <x v="40"/>
    <x v="332"/>
    <x v="3"/>
    <x v="5"/>
    <s v="I'm having an issue with the {product_purchased}. Please assist._x000a__x000a_For my $40,00 subscription it works great, but if I order an item and only pay for my item via credit card it just doesn't work I've tried different settings and configurations on my {product_purchased}, but the issue persists."/>
    <x v="1"/>
    <x v="777"/>
    <x v="1"/>
    <x v="0"/>
    <d v="2023-06-01T22:05:09"/>
    <x v="772"/>
    <x v="5"/>
    <x v="0"/>
    <x v="1"/>
    <x v="0"/>
    <x v="1"/>
    <x v="1"/>
    <x v="1"/>
  </r>
  <r>
    <n v="2404"/>
    <s v="Evan Mcdaniel"/>
    <s v="lauren56@example.org"/>
    <x v="34"/>
    <x v="1"/>
    <x v="37"/>
    <x v="129"/>
    <x v="4"/>
    <x v="2"/>
    <s v="I'm having an issue with the {product_purchased}. Please assist._x000a__x000a_{product_purchased_number} is an integer._x000a__x000a_Please explain some information about your product._x000a__x000a_We cannot respond to questions via I've noticed that the issue occurs consistently when I use a specific feature or application on my {product_purchased}."/>
    <x v="1"/>
    <x v="778"/>
    <x v="1"/>
    <x v="2"/>
    <d v="2023-06-01T12:25:11"/>
    <x v="773"/>
    <x v="5"/>
    <x v="0"/>
    <x v="1"/>
    <x v="0"/>
    <x v="1"/>
    <x v="1"/>
    <x v="1"/>
  </r>
  <r>
    <n v="2405"/>
    <s v="Elizabeth Brown"/>
    <s v="esparzabrittany@example.com"/>
    <x v="26"/>
    <x v="2"/>
    <x v="29"/>
    <x v="657"/>
    <x v="2"/>
    <x v="0"/>
    <s v="I'm facing issues logging into my {product_purchased} account. It says my account is locked. What should I do to unlock it?_x000a__x000a_To help resolve this issue, I've created a file to log into my account and I've followed online tutorials and community forums to troubleshoot the issue, but no luck so far."/>
    <x v="0"/>
    <x v="0"/>
    <x v="1"/>
    <x v="3"/>
    <d v="2023-06-01T19:09:12"/>
    <x v="0"/>
    <x v="0"/>
    <x v="0"/>
    <x v="0"/>
    <x v="0"/>
    <x v="0"/>
    <x v="1"/>
    <x v="1"/>
  </r>
  <r>
    <n v="2406"/>
    <s v="Ana Salazar"/>
    <s v="caitlin38@example.net"/>
    <x v="31"/>
    <x v="1"/>
    <x v="36"/>
    <x v="469"/>
    <x v="2"/>
    <x v="14"/>
    <s v="I'm having an issue with the {product_purchased}. Please assist. $15/ea I'm concerned about the security of my {product_purchased} and would like to ensure that my data is safe."/>
    <x v="2"/>
    <x v="0"/>
    <x v="3"/>
    <x v="3"/>
    <m/>
    <x v="0"/>
    <x v="0"/>
    <x v="1"/>
    <x v="0"/>
    <x v="0"/>
    <x v="0"/>
    <x v="1"/>
    <x v="3"/>
  </r>
  <r>
    <n v="2407"/>
    <s v="Crystal Ali"/>
    <s v="carla19@example.org"/>
    <x v="52"/>
    <x v="0"/>
    <x v="28"/>
    <x v="187"/>
    <x v="4"/>
    <x v="0"/>
    <s v="I'm having an issue with the {product_purchased}. Please assist. } } return $product; } var customer = new User() { &quot;name&quot;: &quot;Joe&quot;, &quot;email&quot;: null, &quot;notification&quot;: true, &quot;display I've checked for any available software updates for my {product_purchased}, but there are none."/>
    <x v="0"/>
    <x v="0"/>
    <x v="3"/>
    <x v="1"/>
    <d v="2023-06-01T04:31:14"/>
    <x v="0"/>
    <x v="0"/>
    <x v="0"/>
    <x v="0"/>
    <x v="0"/>
    <x v="0"/>
    <x v="1"/>
    <x v="3"/>
  </r>
  <r>
    <n v="2408"/>
    <s v="Joshua Preston"/>
    <s v="jonathanlee@example.org"/>
    <x v="7"/>
    <x v="0"/>
    <x v="0"/>
    <x v="89"/>
    <x v="3"/>
    <x v="8"/>
    <s v="I'm facing issues logging into my {product_purchased} account. It says my account is locked. What should I do to unlock it?_x000a__x000a_I've checked the &quot;account&quot; tab on Microsoft Windows but I find it says Microsoft I'm using the original charger that came with my {product_purchased}, but it's not charging properly."/>
    <x v="2"/>
    <x v="0"/>
    <x v="3"/>
    <x v="0"/>
    <m/>
    <x v="0"/>
    <x v="0"/>
    <x v="1"/>
    <x v="0"/>
    <x v="0"/>
    <x v="0"/>
    <x v="1"/>
    <x v="3"/>
  </r>
  <r>
    <n v="2409"/>
    <s v="Timothy Hall"/>
    <s v="lauracox@example.com"/>
    <x v="23"/>
    <x v="1"/>
    <x v="13"/>
    <x v="698"/>
    <x v="0"/>
    <x v="7"/>
    <s v="I'm having an issue with the {product_purchased}. Please assist._x000a__x000a_Sorry, there's nothing more than an error._x000a__x000a_Sorry, there's nothing more._x000a__x000a_Aired 1/12/2011 - 12: The issue I'm facing is intermittent. Sometimes it works fine, but other times it acts up unexpectedly."/>
    <x v="2"/>
    <x v="0"/>
    <x v="0"/>
    <x v="1"/>
    <m/>
    <x v="0"/>
    <x v="0"/>
    <x v="1"/>
    <x v="0"/>
    <x v="0"/>
    <x v="0"/>
    <x v="0"/>
    <x v="0"/>
  </r>
  <r>
    <n v="2410"/>
    <s v="Kathy Parker"/>
    <s v="christinedavidson@example.org"/>
    <x v="34"/>
    <x v="0"/>
    <x v="4"/>
    <x v="185"/>
    <x v="2"/>
    <x v="1"/>
    <s v="I'm having an issue with the {product_purchased}. Please assist._x000a__x000a_*_x000a__x000a_* If I can't find the product, try another online store_x000a__x000a_* to get it directly from another place. I'm using the original charger that came with my {product_purchased}, but it's not charging properly."/>
    <x v="1"/>
    <x v="779"/>
    <x v="1"/>
    <x v="0"/>
    <d v="2023-06-01T01:21:19"/>
    <x v="774"/>
    <x v="4"/>
    <x v="0"/>
    <x v="1"/>
    <x v="2"/>
    <x v="1"/>
    <x v="1"/>
    <x v="1"/>
  </r>
  <r>
    <n v="2411"/>
    <s v="Scott Wilson"/>
    <s v="joannabarnes@example.org"/>
    <x v="23"/>
    <x v="0"/>
    <x v="8"/>
    <x v="324"/>
    <x v="0"/>
    <x v="9"/>
    <s v="I'm encountering a software bug in the {product_purchased}. Whenever I try to perform a specific action, the application crashes. Are there any updates or fixes available? If so, what are the most important points?_x000a__x000a_As someone I'm unable to find the option to perform the desired action in the {product_purchased}. Could you please guide me through the steps?"/>
    <x v="1"/>
    <x v="780"/>
    <x v="0"/>
    <x v="3"/>
    <d v="2023-05-31T23:00:20"/>
    <x v="775"/>
    <x v="4"/>
    <x v="0"/>
    <x v="1"/>
    <x v="2"/>
    <x v="1"/>
    <x v="0"/>
    <x v="0"/>
  </r>
  <r>
    <n v="2412"/>
    <s v="Christian Cannon"/>
    <s v="jonesrebecca@example.com"/>
    <x v="45"/>
    <x v="2"/>
    <x v="5"/>
    <x v="667"/>
    <x v="0"/>
    <x v="12"/>
    <s v="I'm unable to access my {product_purchased} account. It keeps displaying an 'Invalid Credentials' error, even though I'm using the correct login information. How can I regain access to my account?_x000a__x000a_Cred I've tried different settings and configurations on my {product_purchased}, but the issue persists."/>
    <x v="1"/>
    <x v="781"/>
    <x v="3"/>
    <x v="3"/>
    <d v="2023-06-01T14:00:20"/>
    <x v="776"/>
    <x v="5"/>
    <x v="0"/>
    <x v="1"/>
    <x v="0"/>
    <x v="1"/>
    <x v="1"/>
    <x v="3"/>
  </r>
  <r>
    <n v="2413"/>
    <s v="Brittany Hamilton"/>
    <s v="georgegould@example.com"/>
    <x v="34"/>
    <x v="1"/>
    <x v="11"/>
    <x v="137"/>
    <x v="0"/>
    <x v="9"/>
    <s v="My {product_purchased} is making strange noises and not functioning properly. I suspect there might be a hardware issue. Can you please help me with this? :/_x000a__x000a_Hi,_x000a__x000a_I was reading your article and couldn't I need assistance as soon as possible because it's affecting my work and productivity."/>
    <x v="1"/>
    <x v="782"/>
    <x v="2"/>
    <x v="1"/>
    <d v="2023-06-01T01:38:21"/>
    <x v="777"/>
    <x v="4"/>
    <x v="0"/>
    <x v="1"/>
    <x v="2"/>
    <x v="1"/>
    <x v="0"/>
    <x v="2"/>
  </r>
  <r>
    <n v="2414"/>
    <s v="Francisco Harris"/>
    <s v="lance60@example.com"/>
    <x v="52"/>
    <x v="1"/>
    <x v="10"/>
    <x v="50"/>
    <x v="3"/>
    <x v="12"/>
    <s v="I'm having an issue with the {product_purchased}. Please assist._x000a__x000a_How do I enable a service that won't show me the product_x000a__x000a_You may now check for one of the three options_x000a__x000a_On the device screen I've noticed a peculiar error message popping up on my {product_purchased} screen. It says '{error_message}'. What does it mean?"/>
    <x v="1"/>
    <x v="783"/>
    <x v="0"/>
    <x v="1"/>
    <d v="2023-06-01T17:51:23"/>
    <x v="778"/>
    <x v="3"/>
    <x v="0"/>
    <x v="1"/>
    <x v="2"/>
    <x v="1"/>
    <x v="0"/>
    <x v="0"/>
  </r>
  <r>
    <n v="2415"/>
    <s v="Mr. Stephen Washington"/>
    <s v="sarah66@example.com"/>
    <x v="35"/>
    <x v="0"/>
    <x v="1"/>
    <x v="57"/>
    <x v="4"/>
    <x v="6"/>
    <s v="I'm having an issue with the {product_purchased}. Please assist._x000a__x000a__x000a_The new website has had a couple of crashes. After searching the website, there are no items listed that correspond to my order. I cannot resolve this problem I'm using the original charger that came with my {product_purchased}, but it's not charging properly."/>
    <x v="0"/>
    <x v="0"/>
    <x v="3"/>
    <x v="3"/>
    <d v="2023-06-01T22:03:25"/>
    <x v="0"/>
    <x v="0"/>
    <x v="0"/>
    <x v="0"/>
    <x v="0"/>
    <x v="0"/>
    <x v="1"/>
    <x v="3"/>
  </r>
  <r>
    <n v="2416"/>
    <s v="Jennifer Ramirez"/>
    <s v="martinezmichelle@example.net"/>
    <x v="31"/>
    <x v="0"/>
    <x v="15"/>
    <x v="642"/>
    <x v="0"/>
    <x v="5"/>
    <s v="I'm facing issues logging into my {product_purchased} account. It says my account is locked. What should I do to unlock it?_x000a__x000a_If logging into a system that won't allow password recovery for usersSNL has it I've noticed a peculiar error message popping up on my {product_purchased} screen. It says '{error_message}'. What does it mean?"/>
    <x v="1"/>
    <x v="784"/>
    <x v="1"/>
    <x v="1"/>
    <d v="2023-06-01T05:42:26"/>
    <x v="779"/>
    <x v="1"/>
    <x v="0"/>
    <x v="1"/>
    <x v="1"/>
    <x v="1"/>
    <x v="1"/>
    <x v="1"/>
  </r>
  <r>
    <n v="2417"/>
    <s v="Mackenzie Thomas"/>
    <s v="kimberlyhamilton@example.net"/>
    <x v="17"/>
    <x v="2"/>
    <x v="19"/>
    <x v="145"/>
    <x v="4"/>
    <x v="14"/>
    <s v="I'm having an issue with the {product_purchased}. Please assist. I've noticed a peculiar error message popping up on my {product_purchased} screen. It says '{error_message}'. What does it mean?"/>
    <x v="1"/>
    <x v="785"/>
    <x v="3"/>
    <x v="1"/>
    <d v="2023-06-01T19:28:26"/>
    <x v="780"/>
    <x v="1"/>
    <x v="0"/>
    <x v="1"/>
    <x v="1"/>
    <x v="1"/>
    <x v="1"/>
    <x v="3"/>
  </r>
  <r>
    <n v="2418"/>
    <s v="Julie Aguilar"/>
    <s v="katherine81@example.com"/>
    <x v="35"/>
    <x v="0"/>
    <x v="35"/>
    <x v="263"/>
    <x v="4"/>
    <x v="9"/>
    <s v="I'm having an issue with the {product_purchased}. Please assist._x000a__x000a_3/12/2017 6:30:39 PM - [4] Please let me know if this is a bug, I am always happy to respond This problem started occurring after the recent software update. I haven't made any other changes to the device."/>
    <x v="2"/>
    <x v="0"/>
    <x v="2"/>
    <x v="0"/>
    <m/>
    <x v="0"/>
    <x v="0"/>
    <x v="1"/>
    <x v="0"/>
    <x v="0"/>
    <x v="0"/>
    <x v="0"/>
    <x v="2"/>
  </r>
  <r>
    <n v="2419"/>
    <s v="Robert White"/>
    <s v="jennifer31@example.org"/>
    <x v="37"/>
    <x v="2"/>
    <x v="33"/>
    <x v="531"/>
    <x v="2"/>
    <x v="7"/>
    <s v="I'm having an issue with the {product_purchased}. Please assist. #{product_id} is the last name that the item has been sold so far.. $this can't be a product I ordered from and I'm missing The issue I'm facing is intermittent. Sometimes it works fine, but other times it acts up unexpectedly."/>
    <x v="2"/>
    <x v="0"/>
    <x v="0"/>
    <x v="1"/>
    <m/>
    <x v="0"/>
    <x v="0"/>
    <x v="1"/>
    <x v="0"/>
    <x v="0"/>
    <x v="0"/>
    <x v="0"/>
    <x v="0"/>
  </r>
  <r>
    <n v="2420"/>
    <s v="Joseph Martin"/>
    <s v="fwilliams@example.net"/>
    <x v="50"/>
    <x v="0"/>
    <x v="7"/>
    <x v="422"/>
    <x v="4"/>
    <x v="3"/>
    <s v="I'm having an issue with the {product_purchased}. Please assist._x000a__x000a_We understand. We areatown._x000a__x000a_But we're going to have to find a new solution and try to figure out a better solution. I've noticed that the issue occurs consistently when I use a specific feature or application on my {product_purchased}."/>
    <x v="0"/>
    <x v="0"/>
    <x v="1"/>
    <x v="1"/>
    <d v="2023-06-01T05:21:32"/>
    <x v="0"/>
    <x v="0"/>
    <x v="0"/>
    <x v="0"/>
    <x v="0"/>
    <x v="0"/>
    <x v="1"/>
    <x v="1"/>
  </r>
  <r>
    <n v="2421"/>
    <s v="Briana Hood"/>
    <s v="joshua25@example.net"/>
    <x v="16"/>
    <x v="2"/>
    <x v="9"/>
    <x v="121"/>
    <x v="4"/>
    <x v="10"/>
    <s v="I'm having an issue with the {product_purchased}. Please assist._x000a__x000a_• Please let me know if you are having issues and we will work together._x000a__x000a_• And don't forget the email or phone number of your customer I'm concerned about the security of my {product_purchased} and would like to ensure that my data is safe."/>
    <x v="1"/>
    <x v="786"/>
    <x v="1"/>
    <x v="2"/>
    <d v="2023-06-01T08:44:33"/>
    <x v="781"/>
    <x v="2"/>
    <x v="0"/>
    <x v="1"/>
    <x v="0"/>
    <x v="1"/>
    <x v="1"/>
    <x v="1"/>
  </r>
  <r>
    <n v="2422"/>
    <s v="Jennifer Golden"/>
    <s v="afields@example.net"/>
    <x v="50"/>
    <x v="2"/>
    <x v="29"/>
    <x v="581"/>
    <x v="2"/>
    <x v="14"/>
    <s v="I'm having an issue with the {product_purchased}. Please assist._x000a__x000a_4) Use your device to purchase. If you're using a mobile device, please use the &quot;Download and install a new device&quot; function to do so I rely heavily on my {product_purchased} for my daily tasks, and this issue is hindering my productivity."/>
    <x v="1"/>
    <x v="787"/>
    <x v="0"/>
    <x v="2"/>
    <d v="2023-06-01T01:59:35"/>
    <x v="782"/>
    <x v="1"/>
    <x v="0"/>
    <x v="1"/>
    <x v="1"/>
    <x v="1"/>
    <x v="0"/>
    <x v="0"/>
  </r>
  <r>
    <n v="2423"/>
    <s v="Leslie Johnson"/>
    <s v="shermanrachel@example.com"/>
    <x v="23"/>
    <x v="0"/>
    <x v="29"/>
    <x v="29"/>
    <x v="1"/>
    <x v="13"/>
    <s v="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
    <x v="2"/>
    <x v="0"/>
    <x v="3"/>
    <x v="0"/>
    <m/>
    <x v="0"/>
    <x v="0"/>
    <x v="1"/>
    <x v="0"/>
    <x v="0"/>
    <x v="0"/>
    <x v="1"/>
    <x v="3"/>
  </r>
  <r>
    <n v="2424"/>
    <s v="Anthony Gross"/>
    <s v="qfowler@example.com"/>
    <x v="45"/>
    <x v="1"/>
    <x v="16"/>
    <x v="219"/>
    <x v="1"/>
    <x v="11"/>
    <s v="I'm having trouble connecting my {product_purchased} to my home Wi-Fi network. It doesn't detect any networks, although other devices are connecting fine. What can be done to resolve this issue?_x000a__x000a_Here, a quick I've checked for software updates, and my {product_purchased} is already running the latest version."/>
    <x v="0"/>
    <x v="0"/>
    <x v="1"/>
    <x v="3"/>
    <d v="2023-06-01T09:37:36"/>
    <x v="0"/>
    <x v="0"/>
    <x v="0"/>
    <x v="0"/>
    <x v="0"/>
    <x v="0"/>
    <x v="1"/>
    <x v="1"/>
  </r>
  <r>
    <n v="2425"/>
    <s v="Billy Garcia"/>
    <s v="samuelbaker@example.org"/>
    <x v="26"/>
    <x v="2"/>
    <x v="5"/>
    <x v="317"/>
    <x v="2"/>
    <x v="9"/>
    <s v="I'm having an issue with the {product_purchased}. Please assist._x000a__x000a_How to set up $3,000 pledge._x000a__x000a_Step 1 Make the purchase._x000a__x000a_Step 2 You are now ready to start. I've recently updated the firmware of my {product_purchased}, and the issue started happening afterward. Could it be related to the update?"/>
    <x v="0"/>
    <x v="0"/>
    <x v="2"/>
    <x v="1"/>
    <d v="2023-06-01T21:26:38"/>
    <x v="0"/>
    <x v="0"/>
    <x v="0"/>
    <x v="0"/>
    <x v="0"/>
    <x v="0"/>
    <x v="0"/>
    <x v="2"/>
  </r>
  <r>
    <n v="2426"/>
    <s v="Samantha Tucker"/>
    <s v="gregoryrobert@example.org"/>
    <x v="10"/>
    <x v="2"/>
    <x v="32"/>
    <x v="699"/>
    <x v="3"/>
    <x v="8"/>
    <s v="I'm having an issue with the {product_purchased}. Please assist._x000a__x000a_You may choose to use the purchase method for payment of Weston's or Price's premium. I'm using the original charger that came with my {product_purchased}, but it's not charging properly."/>
    <x v="1"/>
    <x v="788"/>
    <x v="0"/>
    <x v="2"/>
    <d v="2023-06-01T01:12:40"/>
    <x v="783"/>
    <x v="1"/>
    <x v="0"/>
    <x v="1"/>
    <x v="1"/>
    <x v="1"/>
    <x v="0"/>
    <x v="0"/>
  </r>
  <r>
    <n v="2427"/>
    <s v="Jesse Diaz"/>
    <s v="brittany10@example.org"/>
    <x v="41"/>
    <x v="2"/>
    <x v="24"/>
    <x v="101"/>
    <x v="0"/>
    <x v="7"/>
    <s v="I'm having trouble connecting my {product_purchased} to my home Wi-Fi network. It doesn't detect any networks, although other devices are connecting fine. What can be done to resolve this issue?_x000a__x000a_Step 4: Log I'm worried that the issue might be hardware-related and might require repair or replacement."/>
    <x v="2"/>
    <x v="0"/>
    <x v="1"/>
    <x v="0"/>
    <m/>
    <x v="0"/>
    <x v="0"/>
    <x v="1"/>
    <x v="0"/>
    <x v="0"/>
    <x v="0"/>
    <x v="1"/>
    <x v="1"/>
  </r>
  <r>
    <n v="2428"/>
    <s v="Randy Adams"/>
    <s v="johndixon@example.org"/>
    <x v="5"/>
    <x v="1"/>
    <x v="4"/>
    <x v="532"/>
    <x v="0"/>
    <x v="2"/>
    <s v="I'm having an issue with the {product_purchased}. Please assist._x000a__x000a__x000a_I was unable to find one of these products on the ebay but I will go in to see if I can order my second. I can confirm that I'm worried that the issue might be hardware-related and might require repair or replacement."/>
    <x v="0"/>
    <x v="0"/>
    <x v="0"/>
    <x v="1"/>
    <d v="2023-06-01T15:21:42"/>
    <x v="0"/>
    <x v="0"/>
    <x v="0"/>
    <x v="0"/>
    <x v="0"/>
    <x v="0"/>
    <x v="0"/>
    <x v="0"/>
  </r>
  <r>
    <n v="2429"/>
    <s v="Christopher Hughes"/>
    <s v="cordovastephanie@example.com"/>
    <x v="45"/>
    <x v="2"/>
    <x v="40"/>
    <x v="265"/>
    <x v="3"/>
    <x v="7"/>
    <s v="I'm having an issue with the {product_purchased}. Please assist._x000a__x000a_I'm having Etsy issue with the &quot;Product purchased&quot; item in order to help you._x000a__x000a_You'll receive a message saying that you bought the item I've already contacted customer support multiple times, but the issue remains unresolved."/>
    <x v="2"/>
    <x v="0"/>
    <x v="1"/>
    <x v="0"/>
    <m/>
    <x v="0"/>
    <x v="0"/>
    <x v="1"/>
    <x v="0"/>
    <x v="0"/>
    <x v="0"/>
    <x v="1"/>
    <x v="1"/>
  </r>
  <r>
    <n v="2430"/>
    <s v="Cody Phillips"/>
    <s v="ugardner@example.org"/>
    <x v="16"/>
    <x v="2"/>
    <x v="15"/>
    <x v="201"/>
    <x v="0"/>
    <x v="7"/>
    <s v="I'm having an issue with the {product_purchased}. Please assist._x000a__x000a__x000a_[13] Note: this information came from our vendor [vendor] and not Ensure._x000a__x000a_If you have any questions on customer service issues, This problem started occurring after the recent software update. I haven't made any other changes to the device."/>
    <x v="2"/>
    <x v="0"/>
    <x v="3"/>
    <x v="2"/>
    <m/>
    <x v="0"/>
    <x v="0"/>
    <x v="1"/>
    <x v="0"/>
    <x v="0"/>
    <x v="0"/>
    <x v="1"/>
    <x v="3"/>
  </r>
  <r>
    <n v="2431"/>
    <s v="Brandon Lawrence"/>
    <s v="linda39@example.com"/>
    <x v="36"/>
    <x v="0"/>
    <x v="21"/>
    <x v="649"/>
    <x v="4"/>
    <x v="6"/>
    <s v="I've encountered a data loss issue with my {product_purchased}. All the files and documents seem to have disappeared. Can you guide me on how to retrieve them? &quot;I can't. I have no way of knowing. This should I've followed online tutorials and community forums to troubleshoot the issue, but no luck so far."/>
    <x v="1"/>
    <x v="789"/>
    <x v="2"/>
    <x v="3"/>
    <d v="2023-06-01T12:58:46"/>
    <x v="784"/>
    <x v="1"/>
    <x v="0"/>
    <x v="1"/>
    <x v="1"/>
    <x v="1"/>
    <x v="0"/>
    <x v="2"/>
  </r>
  <r>
    <n v="2432"/>
    <s v="John Pittman Jr."/>
    <s v="claire07@example.com"/>
    <x v="27"/>
    <x v="0"/>
    <x v="37"/>
    <x v="8"/>
    <x v="4"/>
    <x v="2"/>
    <s v="I'm having an issue with the {product_purchased}. Please assist._x000a__x000a_I'm having an issue with the {product_purchased}. Please assist._x000a__x000a_I'm having an issue with the {product_purch I've checked for software updates, and my {product_purchased} is already running the latest version."/>
    <x v="2"/>
    <x v="0"/>
    <x v="1"/>
    <x v="3"/>
    <m/>
    <x v="0"/>
    <x v="0"/>
    <x v="1"/>
    <x v="0"/>
    <x v="0"/>
    <x v="0"/>
    <x v="1"/>
    <x v="1"/>
  </r>
  <r>
    <n v="2433"/>
    <s v="Michael Schultz"/>
    <s v="wlucas@example.net"/>
    <x v="32"/>
    <x v="0"/>
    <x v="5"/>
    <x v="328"/>
    <x v="3"/>
    <x v="3"/>
    <s v="I'm having an issue with the {product_purchased}. Please assist._x000a__x000a_I'm having an issue with the {product_purchased}. Please assist. {Product Purchase Transaction} 1.1.6.3.5 I'm not sure if this issue is specific to my device or if others have reported similar problems."/>
    <x v="2"/>
    <x v="0"/>
    <x v="3"/>
    <x v="0"/>
    <m/>
    <x v="0"/>
    <x v="0"/>
    <x v="1"/>
    <x v="0"/>
    <x v="0"/>
    <x v="0"/>
    <x v="1"/>
    <x v="3"/>
  </r>
  <r>
    <n v="2434"/>
    <s v="Anna Scott"/>
    <s v="ewhite@example.net"/>
    <x v="37"/>
    <x v="2"/>
    <x v="3"/>
    <x v="420"/>
    <x v="0"/>
    <x v="8"/>
    <s v="I've recently set up my {product_purchased}, but it fails to connect to any available networks. What steps should I take to troubleshoot this issue?_x000a__x000a_First, download the new-networking-driver package from https I'm using the original charger that came with my {product_purchased}, but it's not charging properly."/>
    <x v="0"/>
    <x v="0"/>
    <x v="2"/>
    <x v="1"/>
    <d v="2023-06-01T17:48:51"/>
    <x v="0"/>
    <x v="0"/>
    <x v="0"/>
    <x v="0"/>
    <x v="0"/>
    <x v="0"/>
    <x v="0"/>
    <x v="2"/>
  </r>
  <r>
    <n v="2435"/>
    <s v="Sarah Jarvis"/>
    <s v="cooperchristopher@example.net"/>
    <x v="41"/>
    <x v="0"/>
    <x v="1"/>
    <x v="356"/>
    <x v="1"/>
    <x v="8"/>
    <s v="I'm having an issue with the {product_purchased}. Please assist. {product_purchased}. Please assist._x000a__x000a_Your name and company is a public company and may not be owned or controlled by you._x000a__x000a_This I've noticed that the issue occurs consistently when I use a specific feature or application on my {product_purchased}."/>
    <x v="0"/>
    <x v="0"/>
    <x v="3"/>
    <x v="0"/>
    <d v="2023-06-01T05:14:53"/>
    <x v="0"/>
    <x v="0"/>
    <x v="0"/>
    <x v="0"/>
    <x v="0"/>
    <x v="0"/>
    <x v="1"/>
    <x v="3"/>
  </r>
  <r>
    <n v="2436"/>
    <s v="Jessica Brooks"/>
    <s v="patricia61@example.net"/>
    <x v="41"/>
    <x v="1"/>
    <x v="24"/>
    <x v="675"/>
    <x v="3"/>
    <x v="12"/>
    <s v="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
    <x v="2"/>
    <x v="0"/>
    <x v="3"/>
    <x v="2"/>
    <m/>
    <x v="0"/>
    <x v="0"/>
    <x v="1"/>
    <x v="0"/>
    <x v="0"/>
    <x v="0"/>
    <x v="1"/>
    <x v="3"/>
  </r>
  <r>
    <n v="2437"/>
    <s v="Jose Arnold"/>
    <s v="kbond@example.org"/>
    <x v="40"/>
    <x v="1"/>
    <x v="10"/>
    <x v="595"/>
    <x v="1"/>
    <x v="8"/>
    <s v="I'm having an issue with the {product_purchased}. Please assist._x000a__x000a_C:\Windows\System32\XAML\xen_x000a__x000a_tweets\1.0\0.0.0.0\ I'm using the original charger that came with my {product_purchased}, but it's not charging properly."/>
    <x v="0"/>
    <x v="0"/>
    <x v="1"/>
    <x v="1"/>
    <d v="2023-06-01T06:48:56"/>
    <x v="0"/>
    <x v="0"/>
    <x v="0"/>
    <x v="0"/>
    <x v="0"/>
    <x v="0"/>
    <x v="1"/>
    <x v="1"/>
  </r>
  <r>
    <n v="2438"/>
    <s v="Nicholas Martin"/>
    <s v="amanda19@example.org"/>
    <x v="36"/>
    <x v="0"/>
    <x v="29"/>
    <x v="501"/>
    <x v="1"/>
    <x v="15"/>
    <s v="My {product_purchased} crashed, and I lost all the data stored on it. Is there any way to recover the lost data?_x000a__x000a_A: Yes, there are several ways to recover data from a data base. Firstly, I've tried using different cables, adapters, or peripherals with my {product_purchased}, but the issue persists."/>
    <x v="2"/>
    <x v="0"/>
    <x v="0"/>
    <x v="0"/>
    <m/>
    <x v="0"/>
    <x v="0"/>
    <x v="1"/>
    <x v="0"/>
    <x v="0"/>
    <x v="0"/>
    <x v="0"/>
    <x v="0"/>
  </r>
  <r>
    <n v="2439"/>
    <s v="Joshua Morrow"/>
    <s v="ffarmer@example.net"/>
    <x v="10"/>
    <x v="0"/>
    <x v="0"/>
    <x v="562"/>
    <x v="4"/>
    <x v="0"/>
    <s v="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
    <x v="1"/>
    <x v="790"/>
    <x v="2"/>
    <x v="1"/>
    <d v="2023-06-01T02:10:58"/>
    <x v="785"/>
    <x v="4"/>
    <x v="0"/>
    <x v="1"/>
    <x v="2"/>
    <x v="1"/>
    <x v="0"/>
    <x v="2"/>
  </r>
  <r>
    <n v="2440"/>
    <s v="Devin Nguyen"/>
    <s v="vmorris@example.net"/>
    <x v="5"/>
    <x v="0"/>
    <x v="31"/>
    <x v="42"/>
    <x v="4"/>
    <x v="2"/>
    <s v="I'm having an issue with the {product_purchased}. Please assist. I've recently updated the firmware of my {product_purchased}, and the issue started happening afterward. Could it be related to the update?"/>
    <x v="0"/>
    <x v="0"/>
    <x v="0"/>
    <x v="0"/>
    <d v="2023-06-01T20:34:58"/>
    <x v="0"/>
    <x v="0"/>
    <x v="0"/>
    <x v="0"/>
    <x v="0"/>
    <x v="0"/>
    <x v="0"/>
    <x v="0"/>
  </r>
  <r>
    <n v="2441"/>
    <s v="Christopher Grimes"/>
    <s v="jamesfarley@example.com"/>
    <x v="13"/>
    <x v="1"/>
    <x v="2"/>
    <x v="143"/>
    <x v="3"/>
    <x v="15"/>
    <s v="I'm having an issue with the {product_purchased}. Please assist._x000a__x000a_My problem is that the product you want to install on your computer also needs to be used on a computer that also supports a USB to Ethernet converter such as I've tried clearing the cache and data for the {product_purchased} app, but the issue persists."/>
    <x v="1"/>
    <x v="791"/>
    <x v="1"/>
    <x v="2"/>
    <d v="2023-06-01T05:03:00"/>
    <x v="786"/>
    <x v="1"/>
    <x v="0"/>
    <x v="1"/>
    <x v="1"/>
    <x v="1"/>
    <x v="1"/>
    <x v="1"/>
  </r>
  <r>
    <n v="2442"/>
    <s v="Randall Robertson"/>
    <s v="nicolekramer@example.com"/>
    <x v="38"/>
    <x v="1"/>
    <x v="40"/>
    <x v="316"/>
    <x v="2"/>
    <x v="9"/>
    <s v="There seems to be a hardware problem with my {product_purchased}. The screen is flickering, and I'm unable to use it. What should I do?_x000a__x000a_What I should do:_x000a__x000a_To revert to normal behavior I've tried using different cables, adapters, or peripherals with my {product_purchased}, but the issue persists."/>
    <x v="1"/>
    <x v="792"/>
    <x v="2"/>
    <x v="1"/>
    <d v="2023-06-01T15:46:00"/>
    <x v="787"/>
    <x v="1"/>
    <x v="0"/>
    <x v="1"/>
    <x v="1"/>
    <x v="1"/>
    <x v="0"/>
    <x v="2"/>
  </r>
  <r>
    <n v="2443"/>
    <s v="Judy White"/>
    <s v="jacquelineolsen@example.com"/>
    <x v="9"/>
    <x v="0"/>
    <x v="29"/>
    <x v="700"/>
    <x v="0"/>
    <x v="13"/>
    <s v="There seems to be a glitch in the {product_purchased} software. It freezes frequently, making it difficult to use. Can you please provide a solution? -_x000a__x000a__x000a_My question is:_x000a__x000a_How can I safely disable this annoying I've performed a factory reset on my {product_purchased}, hoping it would resolve the problem, but it didn't help."/>
    <x v="0"/>
    <x v="0"/>
    <x v="3"/>
    <x v="3"/>
    <d v="2023-05-31T23:16:01"/>
    <x v="0"/>
    <x v="0"/>
    <x v="0"/>
    <x v="0"/>
    <x v="0"/>
    <x v="0"/>
    <x v="1"/>
    <x v="3"/>
  </r>
  <r>
    <n v="2444"/>
    <s v="Jacob Alexander"/>
    <s v="porterbobby@example.org"/>
    <x v="21"/>
    <x v="2"/>
    <x v="17"/>
    <x v="433"/>
    <x v="3"/>
    <x v="9"/>
    <s v="I'm having an issue with the {product_purchased}. Please assist._x000a__x000a_The price of the product is $18.99 USD._x000a__x000a_The product may need to be filled out to validate your purchase. You may need to I'm unable to find the option to perform the desired action in the {product_purchased}. Could you please guide me through the steps?"/>
    <x v="0"/>
    <x v="0"/>
    <x v="0"/>
    <x v="0"/>
    <d v="2023-06-01T19:31:03"/>
    <x v="0"/>
    <x v="0"/>
    <x v="0"/>
    <x v="0"/>
    <x v="0"/>
    <x v="0"/>
    <x v="0"/>
    <x v="0"/>
  </r>
  <r>
    <n v="2445"/>
    <s v="Julia Haynes"/>
    <s v="kevinwarren@example.com"/>
    <x v="4"/>
    <x v="2"/>
    <x v="5"/>
    <x v="437"/>
    <x v="3"/>
    <x v="7"/>
    <s v="I'm having an issue with the {product_purchased}. Please assist._x000a__x000a_The product is still available. Please assist. Please assist._x000a__x000a_Notification: Please assist with this order. The package is ready to ship at 1 The issue I'm facing is intermittent. Sometimes it works fine, but other times it acts up unexpectedly."/>
    <x v="0"/>
    <x v="0"/>
    <x v="3"/>
    <x v="2"/>
    <d v="2023-06-01T19:57:05"/>
    <x v="0"/>
    <x v="0"/>
    <x v="0"/>
    <x v="0"/>
    <x v="0"/>
    <x v="0"/>
    <x v="1"/>
    <x v="3"/>
  </r>
  <r>
    <n v="2446"/>
    <s v="Stacy Rogers"/>
    <s v="grahamdavid@example.net"/>
    <x v="10"/>
    <x v="2"/>
    <x v="25"/>
    <x v="540"/>
    <x v="2"/>
    <x v="10"/>
    <s v="I'm having an issue with the {product_purchased}. Please assist._x000a__x000a_[01:54 AM:09PM] Error: Property PotionPotion on script PotionPotion attached to (0538E04C) cannot be I've checked the device settings and made sure that everything is configured correctly."/>
    <x v="0"/>
    <x v="0"/>
    <x v="1"/>
    <x v="1"/>
    <d v="2023-06-01T10:55:07"/>
    <x v="0"/>
    <x v="0"/>
    <x v="0"/>
    <x v="0"/>
    <x v="0"/>
    <x v="0"/>
    <x v="1"/>
    <x v="1"/>
  </r>
  <r>
    <n v="2447"/>
    <s v="Alex Chaney"/>
    <s v="dstone@example.com"/>
    <x v="29"/>
    <x v="2"/>
    <x v="39"/>
    <x v="418"/>
    <x v="0"/>
    <x v="9"/>
    <s v="I'm having an issue with the {product_purchased}. Please assist._x000a__x000a_I'll update you if there's a fix at some point in time._x000a__x000a_Thanks. The issue I'm facing is intermittent. Sometimes it works fine, but other times it acts up unexpectedly."/>
    <x v="2"/>
    <x v="0"/>
    <x v="3"/>
    <x v="0"/>
    <m/>
    <x v="0"/>
    <x v="0"/>
    <x v="1"/>
    <x v="0"/>
    <x v="0"/>
    <x v="0"/>
    <x v="1"/>
    <x v="3"/>
  </r>
  <r>
    <n v="2448"/>
    <s v="Brian Garcia"/>
    <s v="bruce97@example.com"/>
    <x v="45"/>
    <x v="0"/>
    <x v="32"/>
    <x v="478"/>
    <x v="2"/>
    <x v="3"/>
    <s v="I'm having an issue with the {product_purchased}. Please assist. I use this product and am not affiliated with any affiliate site, or my website, or my websites. Thank you and good luck!_x000a__x000a_We're proud to The issue I'm facing is intermittent. Sometimes it works fine, but other times it acts up unexpectedly."/>
    <x v="0"/>
    <x v="0"/>
    <x v="1"/>
    <x v="0"/>
    <d v="2023-06-01T10:24:10"/>
    <x v="0"/>
    <x v="0"/>
    <x v="0"/>
    <x v="0"/>
    <x v="0"/>
    <x v="0"/>
    <x v="1"/>
    <x v="1"/>
  </r>
  <r>
    <n v="2449"/>
    <s v="Julie Powers"/>
    <s v="nicholaslindsey@example.org"/>
    <x v="36"/>
    <x v="0"/>
    <x v="8"/>
    <x v="426"/>
    <x v="4"/>
    <x v="14"/>
    <s v="I'm unable to access my {product_purchased} account. It keeps displaying an 'Invalid Credentials' error, even though I'm using the correct login information. How can I regain access to my account?_x000a__x000a_Can I I'm using the original charger that came with my {product_purchased}, but it's not charging properly."/>
    <x v="2"/>
    <x v="0"/>
    <x v="1"/>
    <x v="3"/>
    <m/>
    <x v="0"/>
    <x v="0"/>
    <x v="1"/>
    <x v="0"/>
    <x v="0"/>
    <x v="0"/>
    <x v="1"/>
    <x v="1"/>
  </r>
  <r>
    <n v="2450"/>
    <s v="Jason Barton"/>
    <s v="chaynes@example.net"/>
    <x v="44"/>
    <x v="1"/>
    <x v="32"/>
    <x v="204"/>
    <x v="2"/>
    <x v="1"/>
    <s v="I'm having an issue with the {product_purchased}. Please assist._x000a__x000a_Thanks!_x000a__x000a_-Nora_x000a__x000a_If you use a different font file, contact me and I will correct it on your desktop. Thank you. I've performed a factory reset on my {product_purchased}, hoping it would resolve the problem, but it didn't help."/>
    <x v="1"/>
    <x v="793"/>
    <x v="1"/>
    <x v="0"/>
    <d v="2023-06-01T07:51:12"/>
    <x v="788"/>
    <x v="1"/>
    <x v="0"/>
    <x v="1"/>
    <x v="1"/>
    <x v="1"/>
    <x v="1"/>
    <x v="1"/>
  </r>
  <r>
    <n v="2451"/>
    <s v="Sharon Smith"/>
    <s v="jsmith@example.com"/>
    <x v="3"/>
    <x v="0"/>
    <x v="40"/>
    <x v="257"/>
    <x v="3"/>
    <x v="13"/>
    <s v="I'm having an issue with the {product_purchased}. Please assist._x000a__x000a_Here's a sample code from a sample use case:_x000a__x000a_class Product extends Model { @By(title) @By(imageUrl){ render() I'm worried that the issue might be hardware-related and might require repair or replacement."/>
    <x v="2"/>
    <x v="0"/>
    <x v="0"/>
    <x v="3"/>
    <m/>
    <x v="0"/>
    <x v="0"/>
    <x v="1"/>
    <x v="0"/>
    <x v="0"/>
    <x v="0"/>
    <x v="0"/>
    <x v="0"/>
  </r>
  <r>
    <n v="2452"/>
    <s v="William Johnston"/>
    <s v="shawnjohnson@example.net"/>
    <x v="32"/>
    <x v="0"/>
    <x v="36"/>
    <x v="600"/>
    <x v="4"/>
    <x v="15"/>
    <s v="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
    <x v="1"/>
    <x v="794"/>
    <x v="1"/>
    <x v="3"/>
    <d v="2023-06-01T18:26:15"/>
    <x v="789"/>
    <x v="1"/>
    <x v="0"/>
    <x v="1"/>
    <x v="1"/>
    <x v="1"/>
    <x v="1"/>
    <x v="1"/>
  </r>
  <r>
    <n v="2453"/>
    <s v="Sarah Roberts"/>
    <s v="bakerclayton@example.org"/>
    <x v="41"/>
    <x v="2"/>
    <x v="19"/>
    <x v="329"/>
    <x v="3"/>
    <x v="11"/>
    <s v="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
    <x v="0"/>
    <x v="0"/>
    <x v="3"/>
    <x v="1"/>
    <d v="2023-06-01T05:02:16"/>
    <x v="0"/>
    <x v="0"/>
    <x v="0"/>
    <x v="0"/>
    <x v="0"/>
    <x v="0"/>
    <x v="1"/>
    <x v="3"/>
  </r>
  <r>
    <n v="2454"/>
    <s v="Vanessa Bell"/>
    <s v="harrisbrianna@example.org"/>
    <x v="50"/>
    <x v="0"/>
    <x v="30"/>
    <x v="11"/>
    <x v="2"/>
    <x v="10"/>
    <s v="I'm unable to access my {product_purchased} account. It keeps displaying an 'Invalid Credentials' error, even though I'm using the correct login information. How can I regain access to my account?_x000a__x000a_If you I've tried troubleshooting steps mentioned in the user manual, but the issue persists."/>
    <x v="1"/>
    <x v="795"/>
    <x v="2"/>
    <x v="1"/>
    <d v="2023-06-01T05:34:17"/>
    <x v="790"/>
    <x v="5"/>
    <x v="0"/>
    <x v="1"/>
    <x v="0"/>
    <x v="1"/>
    <x v="0"/>
    <x v="2"/>
  </r>
  <r>
    <n v="2455"/>
    <s v="Richard Johnson"/>
    <s v="campbellsonya@example.com"/>
    <x v="17"/>
    <x v="1"/>
    <x v="4"/>
    <x v="207"/>
    <x v="4"/>
    <x v="9"/>
    <s v="I'm having trouble connecting my {product_purchased} to my home Wi-Fi network. It doesn't detect any networks, although other devices are connecting fine. What can be done to resolve this issue?_x000a__x000a_The first step must The issue I'm facing is intermittent. Sometimes it works fine, but other times it acts up unexpectedly."/>
    <x v="2"/>
    <x v="0"/>
    <x v="1"/>
    <x v="2"/>
    <m/>
    <x v="0"/>
    <x v="0"/>
    <x v="1"/>
    <x v="0"/>
    <x v="0"/>
    <x v="0"/>
    <x v="1"/>
    <x v="1"/>
  </r>
  <r>
    <n v="2456"/>
    <s v="Erin Fletcher"/>
    <s v="josephellis@example.com"/>
    <x v="9"/>
    <x v="1"/>
    <x v="27"/>
    <x v="484"/>
    <x v="4"/>
    <x v="12"/>
    <s v="I'm having an issue with the {product_purchased}. Please assist._x000a__x000a_The current user's email address:_x000a__x000a_There is a problem. Membership in a customer is required. Please join now._x000a__x000a_This member was added I've recently updated the firmware of my {product_purchased}, and the issue started happening afterward. Could it be related to the update?"/>
    <x v="1"/>
    <x v="796"/>
    <x v="1"/>
    <x v="0"/>
    <d v="2023-06-01T19:11:19"/>
    <x v="791"/>
    <x v="3"/>
    <x v="0"/>
    <x v="1"/>
    <x v="2"/>
    <x v="1"/>
    <x v="1"/>
    <x v="1"/>
  </r>
  <r>
    <n v="2457"/>
    <s v="Glenda Bennett"/>
    <s v="james90@example.net"/>
    <x v="22"/>
    <x v="1"/>
    <x v="8"/>
    <x v="595"/>
    <x v="1"/>
    <x v="1"/>
    <s v="I'm having an issue with the {product_purchased}. Please assist._x000a__x000a_I want to know what you're getting if there's a brand of food that you'd like to order at the Costco online store. I don't want I've checked the device settings and made sure that everything is configured correctly."/>
    <x v="2"/>
    <x v="0"/>
    <x v="0"/>
    <x v="1"/>
    <m/>
    <x v="0"/>
    <x v="0"/>
    <x v="1"/>
    <x v="0"/>
    <x v="0"/>
    <x v="0"/>
    <x v="0"/>
    <x v="0"/>
  </r>
  <r>
    <n v="2458"/>
    <s v="Amanda Martinez"/>
    <s v="angeljohnson@example.org"/>
    <x v="8"/>
    <x v="0"/>
    <x v="27"/>
    <x v="295"/>
    <x v="0"/>
    <x v="14"/>
    <s v="I'm having an issue with the {product_purchased}. Please assist. Thank you. I'm having an issue with the {product_purchased}. Please assist. Thank you. [8b4a3c7ef] I've followed the troubleshooting steps mentioned in the user manual, but the issue persists."/>
    <x v="2"/>
    <x v="0"/>
    <x v="1"/>
    <x v="2"/>
    <m/>
    <x v="0"/>
    <x v="0"/>
    <x v="1"/>
    <x v="0"/>
    <x v="0"/>
    <x v="0"/>
    <x v="1"/>
    <x v="1"/>
  </r>
  <r>
    <n v="2459"/>
    <s v="Kenneth Norman"/>
    <s v="hardyjessica@example.net"/>
    <x v="10"/>
    <x v="2"/>
    <x v="28"/>
    <x v="701"/>
    <x v="3"/>
    <x v="6"/>
    <s v="I'm having an issue with the {product_purchased}. Please assist._x000a__x000a_I think I have some issues with the {product_purchased}. Please assist._x000a__x000a_I hate the product. Please assist._x000a__x000a_What I'm concerned about the security of my {product_purchased} and would like to ensure that my data is safe."/>
    <x v="0"/>
    <x v="0"/>
    <x v="1"/>
    <x v="0"/>
    <d v="2023-06-01T04:07:25"/>
    <x v="0"/>
    <x v="0"/>
    <x v="0"/>
    <x v="0"/>
    <x v="0"/>
    <x v="0"/>
    <x v="1"/>
    <x v="1"/>
  </r>
  <r>
    <n v="2460"/>
    <s v="Laura Jones"/>
    <s v="guerreroandrew@example.org"/>
    <x v="24"/>
    <x v="2"/>
    <x v="4"/>
    <x v="271"/>
    <x v="0"/>
    <x v="8"/>
    <s v="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
    <x v="0"/>
    <x v="0"/>
    <x v="0"/>
    <x v="3"/>
    <d v="2023-06-01T08:05:26"/>
    <x v="0"/>
    <x v="0"/>
    <x v="0"/>
    <x v="0"/>
    <x v="0"/>
    <x v="0"/>
    <x v="0"/>
    <x v="0"/>
  </r>
  <r>
    <n v="2461"/>
    <s v="David Velez"/>
    <s v="claydonna@example.org"/>
    <x v="29"/>
    <x v="0"/>
    <x v="1"/>
    <x v="488"/>
    <x v="0"/>
    <x v="15"/>
    <s v="I'm having an issue with the {product_purchased}. Please assist._x000a__x000a_When placing this order, please note that these items can't be shipped to my address. To find out where I can help you, please contact me in I've performed a factory reset on my {product_purchased}, hoping it would resolve the problem, but it didn't help."/>
    <x v="1"/>
    <x v="797"/>
    <x v="1"/>
    <x v="2"/>
    <d v="2023-06-01T16:35:28"/>
    <x v="792"/>
    <x v="2"/>
    <x v="0"/>
    <x v="1"/>
    <x v="0"/>
    <x v="1"/>
    <x v="1"/>
    <x v="1"/>
  </r>
  <r>
    <n v="2462"/>
    <s v="Dr. Kelly Walker"/>
    <s v="kenneth45@example.net"/>
    <x v="27"/>
    <x v="2"/>
    <x v="26"/>
    <x v="595"/>
    <x v="3"/>
    <x v="9"/>
    <s v="I'm having an issue with the {product_purchased}. Please assist._x000a__x000a_CAMPAIGN - The number of members that purchased this product is zero. (The number of users who purchased this product is currently 0.) I've performed a factory reset on my {product_purchased}, hoping it would resolve the problem, but it didn't help."/>
    <x v="0"/>
    <x v="0"/>
    <x v="3"/>
    <x v="3"/>
    <d v="2023-06-01T00:26:30"/>
    <x v="0"/>
    <x v="0"/>
    <x v="0"/>
    <x v="0"/>
    <x v="0"/>
    <x v="0"/>
    <x v="1"/>
    <x v="3"/>
  </r>
  <r>
    <n v="2463"/>
    <s v="Kathy Fisher"/>
    <s v="kathyvega@example.org"/>
    <x v="40"/>
    <x v="2"/>
    <x v="8"/>
    <x v="417"/>
    <x v="3"/>
    <x v="14"/>
    <s v="There seems to be a hardware problem with my {product_purchased}. The screen is flickering, and I'm unable to use it. What should I do?_x000a__x000a__x000a_If I tried to open it from my desktop with no problems I would The issue I'm facing is intermittent. Sometimes it works fine, but other times it acts up unexpectedly."/>
    <x v="0"/>
    <x v="0"/>
    <x v="3"/>
    <x v="1"/>
    <d v="2023-06-01T15:57:31"/>
    <x v="0"/>
    <x v="0"/>
    <x v="0"/>
    <x v="0"/>
    <x v="0"/>
    <x v="0"/>
    <x v="1"/>
    <x v="3"/>
  </r>
  <r>
    <n v="2464"/>
    <s v="Sandra Harris"/>
    <s v="michaelramirez@example.com"/>
    <x v="41"/>
    <x v="1"/>
    <x v="13"/>
    <x v="303"/>
    <x v="0"/>
    <x v="15"/>
    <s v="I've noticed a software bug in the {product_purchased} app. It's causing data loss and unexpected errors. How can I resolve this issue?_x000a__x000a_If you've noticed an app crash on your device (i.e. I've tried using different cables, adapters, or peripherals with my {product_purchased}, but the issue persists."/>
    <x v="0"/>
    <x v="0"/>
    <x v="1"/>
    <x v="2"/>
    <d v="2023-06-01T22:27:32"/>
    <x v="0"/>
    <x v="0"/>
    <x v="0"/>
    <x v="0"/>
    <x v="0"/>
    <x v="0"/>
    <x v="1"/>
    <x v="1"/>
  </r>
  <r>
    <n v="2465"/>
    <s v="Samantha Davis"/>
    <s v="dunlapkathy@example.org"/>
    <x v="24"/>
    <x v="2"/>
    <x v="3"/>
    <x v="69"/>
    <x v="3"/>
    <x v="9"/>
    <s v="I'm having an issue with the {product_purchased}. Please assist. Thank you for your consideration,&quot; she wrote on a message he sent to friends. &quot;My husband bought mine a month ago and I have the problem, so I'm I've followed online tutorials and community forums to troubleshoot the issue, but no luck so far."/>
    <x v="1"/>
    <x v="798"/>
    <x v="0"/>
    <x v="3"/>
    <d v="2023-06-01T05:04:33"/>
    <x v="793"/>
    <x v="4"/>
    <x v="0"/>
    <x v="1"/>
    <x v="2"/>
    <x v="1"/>
    <x v="0"/>
    <x v="0"/>
  </r>
  <r>
    <n v="2466"/>
    <s v="Sarah Gonzalez"/>
    <s v="pgarrett@example.net"/>
    <x v="21"/>
    <x v="0"/>
    <x v="20"/>
    <x v="24"/>
    <x v="3"/>
    <x v="15"/>
    <s v="I'm having an issue with the {product_purchased}. Please assist. It's not going to fix that. It doesn't matter to me. It's never going to fix my problems, no matter what happened to them. The issue I'm facing is intermittent. Sometimes it works fine, but other times it acts up unexpectedly."/>
    <x v="1"/>
    <x v="799"/>
    <x v="0"/>
    <x v="0"/>
    <d v="2023-06-01T09:18:35"/>
    <x v="794"/>
    <x v="1"/>
    <x v="0"/>
    <x v="1"/>
    <x v="1"/>
    <x v="1"/>
    <x v="0"/>
    <x v="0"/>
  </r>
  <r>
    <n v="2467"/>
    <s v="Suzanne Johnson"/>
    <s v="meghan62@example.net"/>
    <x v="30"/>
    <x v="0"/>
    <x v="15"/>
    <x v="672"/>
    <x v="1"/>
    <x v="8"/>
    <s v="I'm having an issue with the {product_purchased}. Please assist._x000a__x000a_Please do not create a ticket form from the app. Instead, select the &quot;create ticket form from the app&quot; option; and, make sure that the I've performed a factory reset on my {product_purchased}, hoping it would resolve the problem, but it didn't help."/>
    <x v="1"/>
    <x v="800"/>
    <x v="3"/>
    <x v="0"/>
    <d v="2023-06-01T04:39:37"/>
    <x v="795"/>
    <x v="2"/>
    <x v="0"/>
    <x v="1"/>
    <x v="0"/>
    <x v="1"/>
    <x v="1"/>
    <x v="3"/>
  </r>
  <r>
    <n v="2468"/>
    <s v="Jesus Hebert"/>
    <s v="jessica75@example.com"/>
    <x v="17"/>
    <x v="0"/>
    <x v="23"/>
    <x v="337"/>
    <x v="3"/>
    <x v="12"/>
    <s v="I'm having trouble connecting my {product_purchased} to my home Wi-Fi network. It doesn't detect any networks, although other devices are connecting fine. What can be done to resolve this issue?_x000a__x000a_Solution: Turn off I've noticed a peculiar error message popping up on my {product_purchased} screen. It says '{error_message}'. What does it mean?"/>
    <x v="1"/>
    <x v="801"/>
    <x v="0"/>
    <x v="3"/>
    <d v="2023-06-01T03:05:38"/>
    <x v="796"/>
    <x v="1"/>
    <x v="0"/>
    <x v="1"/>
    <x v="1"/>
    <x v="1"/>
    <x v="0"/>
    <x v="0"/>
  </r>
  <r>
    <n v="2469"/>
    <s v="Lori Hoffman"/>
    <s v="kristina31@example.org"/>
    <x v="51"/>
    <x v="2"/>
    <x v="10"/>
    <x v="198"/>
    <x v="4"/>
    <x v="14"/>
    <s v="I'm having an issue with the {product_purchased}. Please assist._x000a__x000a_I am receiving this to test for my new product which has been ordered to me today. I've never had this problem, and had to replace my old I've tried using different cables, adapters, or peripherals with my {product_purchased}, but the issue persists."/>
    <x v="2"/>
    <x v="0"/>
    <x v="1"/>
    <x v="1"/>
    <m/>
    <x v="0"/>
    <x v="0"/>
    <x v="1"/>
    <x v="0"/>
    <x v="0"/>
    <x v="0"/>
    <x v="1"/>
    <x v="1"/>
  </r>
  <r>
    <n v="2470"/>
    <s v="Lisa Davis"/>
    <s v="berryjack@example.org"/>
    <x v="42"/>
    <x v="0"/>
    <x v="14"/>
    <x v="662"/>
    <x v="1"/>
    <x v="13"/>
    <s v="I'm having an issue with the {product_purchased}. Please assist._x000a__x000a_Please provide payment options through Paypal, Credit card, PayPal, Sender Mail etc._x000a__x000a_Please use the Payment method indicated above._x000a__x000a_The I've tried using different cables, adapters, or peripherals with my {product_purchased}, but the issue persists."/>
    <x v="1"/>
    <x v="802"/>
    <x v="0"/>
    <x v="1"/>
    <d v="2023-06-01T11:40:41"/>
    <x v="797"/>
    <x v="3"/>
    <x v="0"/>
    <x v="1"/>
    <x v="2"/>
    <x v="1"/>
    <x v="0"/>
    <x v="0"/>
  </r>
  <r>
    <n v="2471"/>
    <s v="Rebecca Choi"/>
    <s v="debra38@example.org"/>
    <x v="44"/>
    <x v="2"/>
    <x v="28"/>
    <x v="412"/>
    <x v="2"/>
    <x v="0"/>
    <s v="I've recently set up my {product_purchased}, but it fails to connect to any available networks. What steps should I take to troubleshoot this issue?_x000a__x000a_Install the latest versions of OpenSSL_x000a__x000a_Open the SSL certificate I've checked for any available software updates for my {product_purchased}, but there are none."/>
    <x v="1"/>
    <x v="803"/>
    <x v="1"/>
    <x v="1"/>
    <d v="2023-06-01T04:18:42"/>
    <x v="798"/>
    <x v="2"/>
    <x v="0"/>
    <x v="1"/>
    <x v="0"/>
    <x v="1"/>
    <x v="1"/>
    <x v="1"/>
  </r>
  <r>
    <n v="2472"/>
    <s v="Matthew Fernandez"/>
    <s v="tanyastephens@example.org"/>
    <x v="45"/>
    <x v="0"/>
    <x v="41"/>
    <x v="489"/>
    <x v="0"/>
    <x v="4"/>
    <s v="I'm having an issue with the {product_purchased}. Please assist. :)_x000a__x000a_1 2 3 4 5 6 7 8 9 10 11 12 13 14 15 16 17 18 19 20 21 22 23 24 25 26 27 28 29 30 I've noticed a sudden decrease in battery life on my {product_purchased}. It used to last much longer."/>
    <x v="1"/>
    <x v="804"/>
    <x v="3"/>
    <x v="2"/>
    <d v="2023-05-31T23:18:44"/>
    <x v="799"/>
    <x v="1"/>
    <x v="0"/>
    <x v="1"/>
    <x v="1"/>
    <x v="1"/>
    <x v="1"/>
    <x v="3"/>
  </r>
  <r>
    <n v="2473"/>
    <s v="Stephanie Zamora"/>
    <s v="angelcastro@example.org"/>
    <x v="5"/>
    <x v="1"/>
    <x v="16"/>
    <x v="138"/>
    <x v="0"/>
    <x v="2"/>
    <s v="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
    <x v="1"/>
    <x v="805"/>
    <x v="2"/>
    <x v="0"/>
    <d v="2023-06-01T15:08:46"/>
    <x v="800"/>
    <x v="3"/>
    <x v="0"/>
    <x v="1"/>
    <x v="2"/>
    <x v="1"/>
    <x v="0"/>
    <x v="2"/>
  </r>
  <r>
    <n v="2474"/>
    <s v="Misty Bell"/>
    <s v="kayla05@example.net"/>
    <x v="5"/>
    <x v="0"/>
    <x v="26"/>
    <x v="102"/>
    <x v="0"/>
    <x v="8"/>
    <s v="I'm having an issue with the {product_purchased}. Please assist._x000a__x000a__x000a_Please don't send me any items, the name of the person that bought my item's items is irrelevant._x000a__x000a__x000a_{product_id} for any I've reviewed the troubleshooting steps on the official support website, but they didn't resolve the problem."/>
    <x v="1"/>
    <x v="806"/>
    <x v="3"/>
    <x v="3"/>
    <d v="2023-06-01T07:55:47"/>
    <x v="801"/>
    <x v="3"/>
    <x v="0"/>
    <x v="1"/>
    <x v="2"/>
    <x v="1"/>
    <x v="1"/>
    <x v="3"/>
  </r>
  <r>
    <n v="2475"/>
    <s v="Cynthia Lopez"/>
    <s v="wwinters@example.com"/>
    <x v="41"/>
    <x v="1"/>
    <x v="24"/>
    <x v="589"/>
    <x v="4"/>
    <x v="1"/>
    <s v="I've forgotten my password for my {product_purchased} account, and the password reset option is not working. How can I recover my account?_x000a__x000a_Verify your identity card information by going to Settings &gt; Accounts and check the box I've already contacted customer support multiple times, but the issue remains unresolved."/>
    <x v="0"/>
    <x v="0"/>
    <x v="2"/>
    <x v="0"/>
    <d v="2023-06-01T06:05:48"/>
    <x v="0"/>
    <x v="0"/>
    <x v="0"/>
    <x v="0"/>
    <x v="0"/>
    <x v="0"/>
    <x v="0"/>
    <x v="2"/>
  </r>
  <r>
    <n v="2476"/>
    <s v="Debra Reyes"/>
    <s v="enicholson@example.com"/>
    <x v="22"/>
    <x v="2"/>
    <x v="18"/>
    <x v="242"/>
    <x v="2"/>
    <x v="5"/>
    <s v="I'm having an issue with the {product_purchased}. Please assist._x000a__x000a_Product ID:_x000a__x000a_Product ID: 1058_x000a__x000a_Growth Rates:_x000a__x000a_Total Exp_x000a__x000a_Males - 3 - 11 Days This problem started occurring after the recent software update. I haven't made any other changes to the device."/>
    <x v="2"/>
    <x v="0"/>
    <x v="1"/>
    <x v="0"/>
    <m/>
    <x v="0"/>
    <x v="0"/>
    <x v="1"/>
    <x v="0"/>
    <x v="0"/>
    <x v="0"/>
    <x v="1"/>
    <x v="1"/>
  </r>
  <r>
    <n v="2477"/>
    <s v="Max Dawson"/>
    <s v="brandymorgan@example.net"/>
    <x v="18"/>
    <x v="0"/>
    <x v="15"/>
    <x v="160"/>
    <x v="4"/>
    <x v="8"/>
    <s v="I'm having an issue with the {product_purchased}. Please assist._x000a__x000a_If you are having trouble with your package you need to contact customer service with the following:_x000a__x000a_Website_x000a__x000a_P.O. Box 300 I've noticed a sudden decrease in battery life on my {product_purchased}. It used to last much longer."/>
    <x v="1"/>
    <x v="807"/>
    <x v="2"/>
    <x v="2"/>
    <d v="2023-06-01T04:00:52"/>
    <x v="802"/>
    <x v="5"/>
    <x v="0"/>
    <x v="1"/>
    <x v="0"/>
    <x v="1"/>
    <x v="0"/>
    <x v="2"/>
  </r>
  <r>
    <n v="2478"/>
    <s v="Morgan Morales"/>
    <s v="cflowers@example.net"/>
    <x v="36"/>
    <x v="2"/>
    <x v="13"/>
    <x v="679"/>
    <x v="0"/>
    <x v="3"/>
    <s v="I'm having an issue with the {product_purchased}. Please assist. {product_purchased} = true_x000a__x000a_}_x000a__x000a_else {_x000a__x000a_return false ;_x000a__x000a_}_x000a__x000a_}_x000a__x000a_/**_x000a__x000a_* I've checked for software updates, and my {product_purchased} is already running the latest version."/>
    <x v="0"/>
    <x v="0"/>
    <x v="1"/>
    <x v="1"/>
    <d v="2023-06-01T07:20:54"/>
    <x v="0"/>
    <x v="0"/>
    <x v="0"/>
    <x v="0"/>
    <x v="0"/>
    <x v="0"/>
    <x v="1"/>
    <x v="1"/>
  </r>
  <r>
    <n v="2479"/>
    <s v="Michael Hardin"/>
    <s v="gperry@example.org"/>
    <x v="21"/>
    <x v="1"/>
    <x v="1"/>
    <x v="276"/>
    <x v="0"/>
    <x v="15"/>
    <s v="I'm having an issue with the {product_purchased}. Please assist. #&lt;-- Update the shipping info here.-- ## # # # # # # # # # ## # # # # # # # # # # # I'm worried that the issue might be hardware-related and might require repair or replacement."/>
    <x v="1"/>
    <x v="808"/>
    <x v="3"/>
    <x v="0"/>
    <d v="2023-06-01T01:44:56"/>
    <x v="803"/>
    <x v="1"/>
    <x v="0"/>
    <x v="1"/>
    <x v="1"/>
    <x v="1"/>
    <x v="1"/>
    <x v="3"/>
  </r>
  <r>
    <n v="2480"/>
    <s v="Daniel Deleon"/>
    <s v="dana27@example.net"/>
    <x v="29"/>
    <x v="1"/>
    <x v="22"/>
    <x v="635"/>
    <x v="3"/>
    <x v="1"/>
    <s v="I'm having an issue with the {product_purchased}. Please assist. Thank you.&quot;_x000a__x000a_The first time we spoke, he paused for a moment and stared down at the top of my neck with his eyebrows down. Then he turned I've recently updated the firmware of my {product_purchased}, and the issue started happening afterward. Could it be related to the update?"/>
    <x v="0"/>
    <x v="0"/>
    <x v="1"/>
    <x v="3"/>
    <d v="2023-06-01T01:02:58"/>
    <x v="0"/>
    <x v="0"/>
    <x v="0"/>
    <x v="0"/>
    <x v="0"/>
    <x v="0"/>
    <x v="1"/>
    <x v="1"/>
  </r>
  <r>
    <n v="2481"/>
    <s v="Rodney Carlson"/>
    <s v="katie51@example.com"/>
    <x v="11"/>
    <x v="0"/>
    <x v="24"/>
    <x v="97"/>
    <x v="2"/>
    <x v="15"/>
    <s v="I'm having an issue with the {product_purchased}. Please assist. [01:59:19] [Info] [PATCH] http://www.bzdelivery.com/forums/topic/0...1- I need assistance as soon as possible because it's affecting my work and productivity."/>
    <x v="2"/>
    <x v="0"/>
    <x v="0"/>
    <x v="3"/>
    <m/>
    <x v="0"/>
    <x v="0"/>
    <x v="1"/>
    <x v="0"/>
    <x v="0"/>
    <x v="0"/>
    <x v="0"/>
    <x v="0"/>
  </r>
  <r>
    <n v="2482"/>
    <s v="Michael Kelly"/>
    <s v="morrisjeff@example.com"/>
    <x v="13"/>
    <x v="0"/>
    <x v="36"/>
    <x v="702"/>
    <x v="3"/>
    <x v="4"/>
    <s v="I've recently set up my {product_purchased}, but it fails to connect to any available networks. What steps should I take to troubleshoot this issue?_x000a__x000a_To get to the network I'm looking for, connect to a I've performed a factory reset on my {product_purchased}, hoping it would resolve the problem, but it didn't help."/>
    <x v="0"/>
    <x v="0"/>
    <x v="0"/>
    <x v="3"/>
    <d v="2023-06-01T05:54:00"/>
    <x v="0"/>
    <x v="0"/>
    <x v="0"/>
    <x v="0"/>
    <x v="0"/>
    <x v="0"/>
    <x v="0"/>
    <x v="0"/>
  </r>
  <r>
    <n v="2483"/>
    <s v="Tracy Baldwin"/>
    <s v="tanya25@example.com"/>
    <x v="52"/>
    <x v="0"/>
    <x v="0"/>
    <x v="607"/>
    <x v="4"/>
    <x v="8"/>
    <s v="I'm having an issue with the {product_purchased}. Please assist. For those who don't want to sell, see this http://www.joshuota.com?eid=1&amp;p=1247&amp;sr I'm worried that the issue might be hardware-related and might require repair or replacement."/>
    <x v="0"/>
    <x v="0"/>
    <x v="0"/>
    <x v="1"/>
    <d v="2023-06-01T08:44:02"/>
    <x v="0"/>
    <x v="0"/>
    <x v="0"/>
    <x v="0"/>
    <x v="0"/>
    <x v="0"/>
    <x v="0"/>
    <x v="0"/>
  </r>
  <r>
    <n v="2484"/>
    <s v="Marc Harvey"/>
    <s v="eric45@example.net"/>
    <x v="9"/>
    <x v="0"/>
    <x v="38"/>
    <x v="438"/>
    <x v="0"/>
    <x v="9"/>
    <s v="I'm having an issue with the {product_purchased}. Please assist. If this is not happening please contact me before contacting me or I'll explain. I've checked for any available software updates for my {product_purchased}, but there are none."/>
    <x v="0"/>
    <x v="0"/>
    <x v="3"/>
    <x v="0"/>
    <d v="2023-06-01T11:28:03"/>
    <x v="0"/>
    <x v="0"/>
    <x v="0"/>
    <x v="0"/>
    <x v="0"/>
    <x v="0"/>
    <x v="1"/>
    <x v="3"/>
  </r>
  <r>
    <n v="2485"/>
    <s v="Monica White"/>
    <s v="lawrencecharles@example.com"/>
    <x v="16"/>
    <x v="2"/>
    <x v="0"/>
    <x v="615"/>
    <x v="4"/>
    <x v="5"/>
    <s v="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
    <x v="0"/>
    <x v="0"/>
    <x v="3"/>
    <x v="2"/>
    <d v="2023-06-01T12:57:04"/>
    <x v="0"/>
    <x v="0"/>
    <x v="0"/>
    <x v="0"/>
    <x v="0"/>
    <x v="0"/>
    <x v="1"/>
    <x v="3"/>
  </r>
  <r>
    <n v="2486"/>
    <s v="Robert Palmer"/>
    <s v="williamsjonathan@example.com"/>
    <x v="18"/>
    <x v="1"/>
    <x v="8"/>
    <x v="643"/>
    <x v="0"/>
    <x v="5"/>
    <s v="I'm having an issue with the {product_purchased}. Please assist. [03:14:20] [Server thread/INFO]: [CHAT] &lt;Xavier_C&gt; hey [03:14:25] [Server thread I've checked the device settings and made sure that everything is configured correctly."/>
    <x v="1"/>
    <x v="809"/>
    <x v="2"/>
    <x v="0"/>
    <d v="2023-06-01T04:02:06"/>
    <x v="804"/>
    <x v="5"/>
    <x v="0"/>
    <x v="1"/>
    <x v="0"/>
    <x v="1"/>
    <x v="0"/>
    <x v="2"/>
  </r>
  <r>
    <n v="2487"/>
    <s v="Jared Boyer"/>
    <s v="james91@example.org"/>
    <x v="19"/>
    <x v="2"/>
    <x v="0"/>
    <x v="235"/>
    <x v="3"/>
    <x v="10"/>
    <s v="I'm having an issue with the {product_purchased}. Please assist._x000a__x000a_This is great, if it has an issue, don't go and fix it, I can't figure out what to do about it yet. I'm using the original charger that came with my {product_purchased}, but it's not charging properly."/>
    <x v="2"/>
    <x v="0"/>
    <x v="3"/>
    <x v="3"/>
    <m/>
    <x v="0"/>
    <x v="0"/>
    <x v="1"/>
    <x v="0"/>
    <x v="0"/>
    <x v="0"/>
    <x v="1"/>
    <x v="3"/>
  </r>
  <r>
    <n v="2488"/>
    <s v="Sara Thomas"/>
    <s v="carlos79@example.org"/>
    <x v="46"/>
    <x v="1"/>
    <x v="1"/>
    <x v="376"/>
    <x v="3"/>
    <x v="2"/>
    <s v="I'm having an issue with the {product_purchased}. Please assist. I've already contacted customer support multiple times, but the issue remains unresolved."/>
    <x v="1"/>
    <x v="810"/>
    <x v="1"/>
    <x v="0"/>
    <d v="2023-06-01T17:27:08"/>
    <x v="805"/>
    <x v="3"/>
    <x v="0"/>
    <x v="1"/>
    <x v="2"/>
    <x v="1"/>
    <x v="1"/>
    <x v="1"/>
  </r>
  <r>
    <n v="2489"/>
    <s v="Elizabeth Fisher"/>
    <s v="justinperez@example.org"/>
    <x v="22"/>
    <x v="1"/>
    <x v="22"/>
    <x v="295"/>
    <x v="2"/>
    <x v="7"/>
    <s v="I'm having an issue with the {product_purchased}. Please assist. — Customer Support (@CustomerSupport) February 2, 2014_x000a__x000a_Some of the other customers in the conversation told us they are seeing similar changes to the refund process. I'm not sure if this issue is specific to my device or if others have reported similar problems."/>
    <x v="1"/>
    <x v="811"/>
    <x v="0"/>
    <x v="2"/>
    <d v="2023-06-01T14:01:10"/>
    <x v="806"/>
    <x v="2"/>
    <x v="0"/>
    <x v="1"/>
    <x v="0"/>
    <x v="1"/>
    <x v="0"/>
    <x v="0"/>
  </r>
  <r>
    <n v="2490"/>
    <s v="Kenneth Jones"/>
    <s v="sgonzalez@example.net"/>
    <x v="44"/>
    <x v="2"/>
    <x v="16"/>
    <x v="145"/>
    <x v="2"/>
    <x v="1"/>
    <s v="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
    <x v="0"/>
    <x v="0"/>
    <x v="0"/>
    <x v="0"/>
    <d v="2023-06-01T13:45:11"/>
    <x v="0"/>
    <x v="0"/>
    <x v="0"/>
    <x v="0"/>
    <x v="0"/>
    <x v="0"/>
    <x v="0"/>
    <x v="0"/>
  </r>
  <r>
    <n v="2491"/>
    <s v="Leah Clark"/>
    <s v="jonesvalerie@example.net"/>
    <x v="14"/>
    <x v="2"/>
    <x v="35"/>
    <x v="453"/>
    <x v="3"/>
    <x v="6"/>
    <s v="The {product_purchased} is unable to establish a stable internet connection. It keeps disconnecting intermittently. How can I troubleshoot this network problem?_x000a__x000a_How can I configure the router to not disconnect when the computer in question I'm concerned about the security of my {product_purchased} and would like to ensure that my data is safe."/>
    <x v="0"/>
    <x v="0"/>
    <x v="2"/>
    <x v="0"/>
    <d v="2023-06-01T03:56:12"/>
    <x v="0"/>
    <x v="0"/>
    <x v="0"/>
    <x v="0"/>
    <x v="0"/>
    <x v="0"/>
    <x v="0"/>
    <x v="2"/>
  </r>
  <r>
    <n v="2492"/>
    <s v="Becky Ortiz"/>
    <s v="javier44@example.com"/>
    <x v="15"/>
    <x v="1"/>
    <x v="19"/>
    <x v="277"/>
    <x v="0"/>
    <x v="7"/>
    <s v="I'm having an issue with the {product_purchased}. Please assist. $1 in cash is needed. I also need to sell out. I'm a customer. $5 more for 3 days is needed to complete my order. $ I've tried using different cables, adapters, or peripherals with my {product_purchased}, but the issue persists."/>
    <x v="1"/>
    <x v="812"/>
    <x v="3"/>
    <x v="2"/>
    <d v="2023-06-01T17:56:14"/>
    <x v="807"/>
    <x v="2"/>
    <x v="0"/>
    <x v="1"/>
    <x v="0"/>
    <x v="1"/>
    <x v="1"/>
    <x v="3"/>
  </r>
  <r>
    <n v="2493"/>
    <s v="Travis Ellis"/>
    <s v="toniward@example.net"/>
    <x v="19"/>
    <x v="1"/>
    <x v="3"/>
    <x v="116"/>
    <x v="1"/>
    <x v="15"/>
    <s v="I'm having an issue with the {product_purchased}. Please assist._x000a__x000a_Please help! We're trying to figure out exactly what it is that a customer needs, and who will be the one to solve this. Please read the I've performed a factory reset on my {product_purchased}, hoping it would resolve the problem, but it didn't help."/>
    <x v="1"/>
    <x v="813"/>
    <x v="0"/>
    <x v="2"/>
    <d v="2023-06-01T01:20:16"/>
    <x v="481"/>
    <x v="5"/>
    <x v="0"/>
    <x v="1"/>
    <x v="0"/>
    <x v="1"/>
    <x v="0"/>
    <x v="0"/>
  </r>
  <r>
    <n v="2494"/>
    <s v="Jose Glenn"/>
    <s v="taylorstephen@example.com"/>
    <x v="5"/>
    <x v="0"/>
    <x v="10"/>
    <x v="532"/>
    <x v="0"/>
    <x v="3"/>
    <s v="I'm having an issue with the {product_purchased}. Please assist._x000a__x000a_We apologize for the inconvenience._x000a__x000a_S.P._x000a__x000a_All of our customers are fully responsible for all refunds and other circumstances._x000a__x000a_Please I've followed the troubleshooting steps mentioned in the user manual, but the issue persists."/>
    <x v="2"/>
    <x v="0"/>
    <x v="3"/>
    <x v="2"/>
    <m/>
    <x v="0"/>
    <x v="0"/>
    <x v="1"/>
    <x v="0"/>
    <x v="0"/>
    <x v="0"/>
    <x v="1"/>
    <x v="3"/>
  </r>
  <r>
    <n v="2495"/>
    <s v="David Garcia"/>
    <s v="brettgarcia@example.com"/>
    <x v="37"/>
    <x v="2"/>
    <x v="39"/>
    <x v="23"/>
    <x v="2"/>
    <x v="12"/>
    <s v="I'm having an issue with the {product_purchased}. Please assist._x000a__x000a_There is no refunds or exchanges, we're just a new developer and don't have theMNs to offer you. We're just one of the few I've recently updated the firmware of my {product_purchased}, and the issue started happening afterward. Could it be related to the update?"/>
    <x v="0"/>
    <x v="0"/>
    <x v="0"/>
    <x v="3"/>
    <d v="2023-06-01T20:19:19"/>
    <x v="0"/>
    <x v="0"/>
    <x v="0"/>
    <x v="0"/>
    <x v="0"/>
    <x v="0"/>
    <x v="0"/>
    <x v="0"/>
  </r>
  <r>
    <n v="2496"/>
    <s v="Elizabeth Lopez"/>
    <s v="rileyjordan@example.com"/>
    <x v="40"/>
    <x v="2"/>
    <x v="0"/>
    <x v="214"/>
    <x v="4"/>
    <x v="4"/>
    <s v="There seems to be a glitch in the {product_purchased} software. It freezes frequently, making it difficult to use. Can you please provide a solution?_x000a__x000a_We have tried various things as a solution but haven't found a solution I'm concerned about the security of my {product_purchased} and would like to ensure that my data is safe."/>
    <x v="0"/>
    <x v="0"/>
    <x v="1"/>
    <x v="0"/>
    <d v="2023-05-31T22:44:21"/>
    <x v="0"/>
    <x v="0"/>
    <x v="0"/>
    <x v="0"/>
    <x v="0"/>
    <x v="0"/>
    <x v="1"/>
    <x v="1"/>
  </r>
  <r>
    <n v="2497"/>
    <s v="Shannon Chase"/>
    <s v="whitejimmy@example.org"/>
    <x v="32"/>
    <x v="2"/>
    <x v="9"/>
    <x v="164"/>
    <x v="0"/>
    <x v="9"/>
    <s v="I'm having an issue with the {product_purchased}. Please assist._x000a__x000a_As the name says, I'm using a standard-sized aluminum casing for the back. I've seen some reviews over time that claim that it's less I'm worried that the issue might be hardware-related and might require repair or replacement."/>
    <x v="0"/>
    <x v="0"/>
    <x v="3"/>
    <x v="0"/>
    <d v="2023-06-01T12:10:23"/>
    <x v="0"/>
    <x v="0"/>
    <x v="0"/>
    <x v="0"/>
    <x v="0"/>
    <x v="0"/>
    <x v="1"/>
    <x v="3"/>
  </r>
  <r>
    <n v="2498"/>
    <s v="Jim Nunez"/>
    <s v="riveramichael@example.com"/>
    <x v="45"/>
    <x v="0"/>
    <x v="2"/>
    <x v="642"/>
    <x v="2"/>
    <x v="10"/>
    <s v="I'm having an issue with the {product_purchased}. Please assist........................................_x000a__x000a_This list might not be the most popular one!_x000a__x000a_Product Price - $0.10_x000a__x000a_Product Status - 10 I'm unable to find the option to perform the desired action in the {product_purchased}. Could you please guide me through the steps?"/>
    <x v="0"/>
    <x v="0"/>
    <x v="1"/>
    <x v="1"/>
    <d v="2023-06-01T04:28:24"/>
    <x v="0"/>
    <x v="0"/>
    <x v="0"/>
    <x v="0"/>
    <x v="0"/>
    <x v="0"/>
    <x v="1"/>
    <x v="1"/>
  </r>
  <r>
    <n v="2499"/>
    <s v="Jennifer Sanders"/>
    <s v="thompsondavid@example.org"/>
    <x v="12"/>
    <x v="0"/>
    <x v="31"/>
    <x v="91"/>
    <x v="1"/>
    <x v="13"/>
    <s v="I'm having an issue with the {product_purchased}. Please assist._x000a__x000a_3. The app is not running._x000a__x000a_4. Is there any option to cancel the contract with the user._x000a__x000a_5. If so, I'm concerned about the security of my {product_purchased} and would like to ensure that my data is safe."/>
    <x v="0"/>
    <x v="0"/>
    <x v="3"/>
    <x v="0"/>
    <d v="2023-06-01T13:51:26"/>
    <x v="0"/>
    <x v="0"/>
    <x v="0"/>
    <x v="0"/>
    <x v="0"/>
    <x v="0"/>
    <x v="1"/>
    <x v="3"/>
  </r>
  <r>
    <n v="2500"/>
    <s v="Steven Hodge"/>
    <s v="juan08@example.org"/>
    <x v="41"/>
    <x v="2"/>
    <x v="10"/>
    <x v="64"/>
    <x v="2"/>
    <x v="0"/>
    <s v="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
    <x v="2"/>
    <x v="0"/>
    <x v="2"/>
    <x v="1"/>
    <m/>
    <x v="0"/>
    <x v="0"/>
    <x v="1"/>
    <x v="0"/>
    <x v="0"/>
    <x v="0"/>
    <x v="0"/>
    <x v="2"/>
  </r>
  <r>
    <n v="2501"/>
    <s v="Christopher Collins"/>
    <s v="torressierra@example.net"/>
    <x v="48"/>
    <x v="0"/>
    <x v="39"/>
    <x v="308"/>
    <x v="1"/>
    <x v="12"/>
    <s v="I'm encountering a software bug in the {product_purchased}. Whenever I try to perform a specific action, the application crashes. Are there any updates or fixes available?_x000a__x000a_[05:35:37] &lt;x&gt; https:// I need assistance as soon as possible because it's affecting my work and productivity."/>
    <x v="2"/>
    <x v="0"/>
    <x v="1"/>
    <x v="1"/>
    <m/>
    <x v="0"/>
    <x v="0"/>
    <x v="1"/>
    <x v="0"/>
    <x v="0"/>
    <x v="0"/>
    <x v="1"/>
    <x v="1"/>
  </r>
  <r>
    <n v="2502"/>
    <s v="Peggy Clark"/>
    <s v="lisawhite@example.com"/>
    <x v="18"/>
    <x v="1"/>
    <x v="41"/>
    <x v="638"/>
    <x v="3"/>
    <x v="14"/>
    <s v="I'm having an issue with the {product_purchased}. Please assist._x000a__x000a_Thank you for working so hard. Your feedback is critical. Thank you._x000a__x000a_Thank you for working so hard. Your feedback is critical. Thanks you I'm not sure if this issue is specific to my device or if others have reported similar problems."/>
    <x v="0"/>
    <x v="0"/>
    <x v="1"/>
    <x v="2"/>
    <d v="2023-06-01T10:18:29"/>
    <x v="0"/>
    <x v="0"/>
    <x v="0"/>
    <x v="0"/>
    <x v="0"/>
    <x v="0"/>
    <x v="1"/>
    <x v="1"/>
  </r>
  <r>
    <n v="2503"/>
    <s v="Tracy Griffith"/>
    <s v="lturner@example.org"/>
    <x v="17"/>
    <x v="2"/>
    <x v="41"/>
    <x v="103"/>
    <x v="4"/>
    <x v="8"/>
    <s v="I'm having an issue with the {product_purchased}. Please assist. &lt;/a&gt; &lt;/span&gt; &lt;/blockquote&gt;_x000a__x000a_&lt;blockquote type=&quot;text/css&quot;&gt;_x000a__x000a_&lt;p&gt;If your device is not registered, I've noticed a sudden decrease in battery life on my {product_purchased}. It used to last much longer."/>
    <x v="2"/>
    <x v="0"/>
    <x v="1"/>
    <x v="2"/>
    <m/>
    <x v="0"/>
    <x v="0"/>
    <x v="1"/>
    <x v="0"/>
    <x v="0"/>
    <x v="0"/>
    <x v="1"/>
    <x v="1"/>
  </r>
  <r>
    <n v="2504"/>
    <s v="Dawn Compton"/>
    <s v="fdavis@example.net"/>
    <x v="9"/>
    <x v="0"/>
    <x v="40"/>
    <x v="276"/>
    <x v="0"/>
    <x v="13"/>
    <s v="I'm having an issue with the {product_purchased}. Please assist._x000a__x000a_Q. How do I remove the old custom code and add it to the project?_x000a__x000a__x000a_a. The project will update and update as needed. I've tried clearing the cache and data for the {product_purchased} app, but the issue persists."/>
    <x v="0"/>
    <x v="0"/>
    <x v="1"/>
    <x v="2"/>
    <d v="2023-06-01T04:21:33"/>
    <x v="0"/>
    <x v="0"/>
    <x v="0"/>
    <x v="0"/>
    <x v="0"/>
    <x v="0"/>
    <x v="1"/>
    <x v="1"/>
  </r>
  <r>
    <n v="2505"/>
    <s v="Melissa Neal"/>
    <s v="bridgetrussell@example.org"/>
    <x v="45"/>
    <x v="0"/>
    <x v="28"/>
    <x v="84"/>
    <x v="2"/>
    <x v="10"/>
    <s v="I'm having an issue with the {product_purchased}. Please assist. We would appreciate it.}_x000a__x000a_As you can see from the screenshots, the video is fairly standard setup for a lot of this stuff, including all the components to This problem started occurring after the recent software update. I haven't made any other changes to the device."/>
    <x v="2"/>
    <x v="0"/>
    <x v="1"/>
    <x v="3"/>
    <m/>
    <x v="0"/>
    <x v="0"/>
    <x v="1"/>
    <x v="0"/>
    <x v="0"/>
    <x v="0"/>
    <x v="1"/>
    <x v="1"/>
  </r>
  <r>
    <n v="2506"/>
    <s v="Glen Luna"/>
    <s v="joshuaturner@example.net"/>
    <x v="10"/>
    <x v="0"/>
    <x v="13"/>
    <x v="228"/>
    <x v="1"/>
    <x v="11"/>
    <s v="There seems to be a glitch in the {product_purchased} software. It freezes frequently, making it difficult to use. Can you please provide a solution? --Jim_x000a__x000a_Possible Solution --Can you please provide a solution? -- I rely heavily on my {product_purchased} for my daily tasks, and this issue is hindering my productivity."/>
    <x v="0"/>
    <x v="0"/>
    <x v="2"/>
    <x v="0"/>
    <d v="2023-06-01T21:16:36"/>
    <x v="0"/>
    <x v="0"/>
    <x v="0"/>
    <x v="0"/>
    <x v="0"/>
    <x v="0"/>
    <x v="0"/>
    <x v="2"/>
  </r>
  <r>
    <n v="2507"/>
    <s v="Isaac Jones"/>
    <s v="jdavis@example.org"/>
    <x v="6"/>
    <x v="2"/>
    <x v="30"/>
    <x v="172"/>
    <x v="4"/>
    <x v="2"/>
    <s v="I'm having an issue with the {product_purchased}. Please assist._x000a__x000a_-_x000a__x000a_- 1. You will be charged when you receive an app using an API key. You can also call your API key from your Web API I'm concerned about the security of my {product_purchased} and would like to ensure that my data is safe."/>
    <x v="1"/>
    <x v="814"/>
    <x v="2"/>
    <x v="1"/>
    <d v="2023-06-01T01:53:38"/>
    <x v="808"/>
    <x v="1"/>
    <x v="0"/>
    <x v="1"/>
    <x v="1"/>
    <x v="1"/>
    <x v="0"/>
    <x v="2"/>
  </r>
  <r>
    <n v="2508"/>
    <s v="Andrea Madden"/>
    <s v="christopherpeterson@example.com"/>
    <x v="27"/>
    <x v="2"/>
    <x v="19"/>
    <x v="219"/>
    <x v="3"/>
    <x v="2"/>
    <s v="The {product_purchased} is unable to establish a stable internet connection. It keeps disconnecting intermittently. How can I troubleshoot this network problem? This is easy._x000a__x000a_[00:15:20]ACCESS: I've followed online tutorials and community forums to troubleshoot the issue, but no luck so far."/>
    <x v="2"/>
    <x v="0"/>
    <x v="2"/>
    <x v="0"/>
    <m/>
    <x v="0"/>
    <x v="0"/>
    <x v="1"/>
    <x v="0"/>
    <x v="0"/>
    <x v="0"/>
    <x v="0"/>
    <x v="2"/>
  </r>
  <r>
    <n v="2509"/>
    <s v="Brian Hayes"/>
    <s v="myersscott@example.net"/>
    <x v="24"/>
    <x v="2"/>
    <x v="32"/>
    <x v="274"/>
    <x v="0"/>
    <x v="7"/>
    <s v="There seems to be a hardware problem with my {product_purchased}. The screen is flickering, and I'm unable to use it. What should I do? If something goes wrong, should anyone else install this software?_x000a__x000a__x000a_Any technical I'm unable to find the option to perform the desired action in the {product_purchased}. Could you please guide me through the steps?"/>
    <x v="2"/>
    <x v="0"/>
    <x v="0"/>
    <x v="2"/>
    <m/>
    <x v="0"/>
    <x v="0"/>
    <x v="1"/>
    <x v="0"/>
    <x v="0"/>
    <x v="0"/>
    <x v="0"/>
    <x v="0"/>
  </r>
  <r>
    <n v="2510"/>
    <s v="Jacob Cook"/>
    <s v="bhill@example.org"/>
    <x v="50"/>
    <x v="2"/>
    <x v="20"/>
    <x v="304"/>
    <x v="0"/>
    <x v="3"/>
    <s v="I'm having an issue with the {product_purchased}. Please assist._x000a__x000a_{i}_x000a__x000a_{product_type}_x000a__x000a_{product_name}_x000a__x000a_{product_name_format}_x000a__x000a_{label_ I've reviewed the troubleshooting steps on the official support website, but they didn't resolve the problem."/>
    <x v="2"/>
    <x v="0"/>
    <x v="0"/>
    <x v="2"/>
    <m/>
    <x v="0"/>
    <x v="0"/>
    <x v="1"/>
    <x v="0"/>
    <x v="0"/>
    <x v="0"/>
    <x v="0"/>
    <x v="0"/>
  </r>
  <r>
    <n v="2511"/>
    <s v="Brandon Thompson"/>
    <s v="monicaadams@example.com"/>
    <x v="43"/>
    <x v="2"/>
    <x v="7"/>
    <x v="85"/>
    <x v="2"/>
    <x v="12"/>
    <s v="I'm having an issue with the {product_purchased}. Please assist. I've checked the device settings and made sure that everything is configured correctly."/>
    <x v="2"/>
    <x v="0"/>
    <x v="3"/>
    <x v="3"/>
    <m/>
    <x v="0"/>
    <x v="0"/>
    <x v="1"/>
    <x v="0"/>
    <x v="0"/>
    <x v="0"/>
    <x v="1"/>
    <x v="3"/>
  </r>
  <r>
    <n v="2512"/>
    <s v="Summer Robinson"/>
    <s v="jpittman@example.org"/>
    <x v="30"/>
    <x v="0"/>
    <x v="9"/>
    <x v="458"/>
    <x v="4"/>
    <x v="3"/>
    <s v="I'm having an issue with the {product_purchased}. Please assist._x000a__x000a_Note that the &quot;0&quot; and &quot;1&quot; is not actually the same and do not show up together, but the amount in &quot;0&quot; and &quot; The issue I'm facing is intermittent. Sometimes it works fine, but other times it acts up unexpectedly."/>
    <x v="0"/>
    <x v="0"/>
    <x v="1"/>
    <x v="2"/>
    <d v="2023-06-01T04:53:43"/>
    <x v="0"/>
    <x v="0"/>
    <x v="0"/>
    <x v="0"/>
    <x v="0"/>
    <x v="0"/>
    <x v="1"/>
    <x v="1"/>
  </r>
  <r>
    <n v="2513"/>
    <s v="Brian Sparks"/>
    <s v="sandersadam@example.org"/>
    <x v="20"/>
    <x v="0"/>
    <x v="16"/>
    <x v="680"/>
    <x v="2"/>
    <x v="6"/>
    <s v="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
    <x v="2"/>
    <x v="0"/>
    <x v="0"/>
    <x v="0"/>
    <m/>
    <x v="0"/>
    <x v="0"/>
    <x v="1"/>
    <x v="0"/>
    <x v="0"/>
    <x v="0"/>
    <x v="0"/>
    <x v="0"/>
  </r>
  <r>
    <n v="2514"/>
    <s v="Cesar Sims"/>
    <s v="markdonaldson@example.org"/>
    <x v="32"/>
    <x v="1"/>
    <x v="10"/>
    <x v="377"/>
    <x v="3"/>
    <x v="11"/>
    <s v="I've recently set up my {product_purchased}, but it fails to connect to any available networks. What steps should I take to troubleshoot this issue?_x000a__x000a_[04/24/2015 - 11:21:41AM This problem started occurring after the recent software update. I haven't made any other changes to the device."/>
    <x v="0"/>
    <x v="0"/>
    <x v="3"/>
    <x v="3"/>
    <d v="2023-06-01T22:14:46"/>
    <x v="0"/>
    <x v="0"/>
    <x v="0"/>
    <x v="0"/>
    <x v="0"/>
    <x v="0"/>
    <x v="1"/>
    <x v="3"/>
  </r>
  <r>
    <n v="2515"/>
    <s v="Nancy Castro"/>
    <s v="bmartinez@example.net"/>
    <x v="33"/>
    <x v="1"/>
    <x v="36"/>
    <x v="563"/>
    <x v="0"/>
    <x v="5"/>
    <s v="I'm having an issue with the {product_purchased}. Please assist. This requires an account._x000a__x000a__x000a_If the product that you bought will be returned, your credit card information will be used to provide services to you to facilitate your return I've noticed that the issue occurs consistently when I use a specific feature or application on my {product_purchased}."/>
    <x v="0"/>
    <x v="0"/>
    <x v="2"/>
    <x v="1"/>
    <d v="2023-06-01T15:50:47"/>
    <x v="0"/>
    <x v="0"/>
    <x v="0"/>
    <x v="0"/>
    <x v="0"/>
    <x v="0"/>
    <x v="0"/>
    <x v="2"/>
  </r>
  <r>
    <n v="2516"/>
    <s v="Mark Chapman"/>
    <s v="sjackson@example.com"/>
    <x v="0"/>
    <x v="0"/>
    <x v="41"/>
    <x v="614"/>
    <x v="2"/>
    <x v="3"/>
    <s v="I'm having an issue with the {product_purchased}. Please assist. If we can't contact your company there's nothing we can do._x000a__x000a_There's a way to update your database with the necessary data in our database, or I've recently updated the firmware of my {product_purchased}, and the issue started happening afterward. Could it be related to the update?"/>
    <x v="0"/>
    <x v="0"/>
    <x v="1"/>
    <x v="0"/>
    <d v="2023-06-01T09:57:49"/>
    <x v="0"/>
    <x v="0"/>
    <x v="0"/>
    <x v="0"/>
    <x v="0"/>
    <x v="0"/>
    <x v="1"/>
    <x v="1"/>
  </r>
  <r>
    <n v="2517"/>
    <s v="Michelle Bauer"/>
    <s v="stephanie90@example.com"/>
    <x v="1"/>
    <x v="1"/>
    <x v="19"/>
    <x v="517"/>
    <x v="0"/>
    <x v="10"/>
    <s v="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
    <x v="1"/>
    <x v="815"/>
    <x v="1"/>
    <x v="3"/>
    <d v="2023-06-01T16:52:50"/>
    <x v="809"/>
    <x v="2"/>
    <x v="0"/>
    <x v="1"/>
    <x v="0"/>
    <x v="1"/>
    <x v="1"/>
    <x v="1"/>
  </r>
  <r>
    <n v="2518"/>
    <s v="Jason Mercado"/>
    <s v="kurt94@example.net"/>
    <x v="23"/>
    <x v="2"/>
    <x v="12"/>
    <x v="415"/>
    <x v="2"/>
    <x v="0"/>
    <s v="I've recently set up my {product_purchased}, but it fails to connect to any available networks. What steps should I take to troubleshoot this issue?_x000a__x000a_A) You should contact your insurer or your local AT&amp;T I've checked the device settings and made sure that everything is configured correctly."/>
    <x v="1"/>
    <x v="816"/>
    <x v="3"/>
    <x v="0"/>
    <d v="2023-06-01T13:24:51"/>
    <x v="810"/>
    <x v="1"/>
    <x v="0"/>
    <x v="1"/>
    <x v="1"/>
    <x v="1"/>
    <x v="1"/>
    <x v="3"/>
  </r>
  <r>
    <n v="2519"/>
    <s v="Jeremy Wells"/>
    <s v="qhughes@example.org"/>
    <x v="10"/>
    <x v="0"/>
    <x v="20"/>
    <x v="314"/>
    <x v="1"/>
    <x v="7"/>
    <s v="I've forgotten my password for my {product_purchased} account, and the password reset option is not working. How can I recover my account?_x000a__x000a_Step 2: Complete a form for your account. Fill in this form at the I've noticed a sudden decrease in battery life on my {product_purchased}. It used to last much longer."/>
    <x v="2"/>
    <x v="0"/>
    <x v="3"/>
    <x v="2"/>
    <m/>
    <x v="0"/>
    <x v="0"/>
    <x v="1"/>
    <x v="0"/>
    <x v="0"/>
    <x v="0"/>
    <x v="1"/>
    <x v="3"/>
  </r>
  <r>
    <n v="2520"/>
    <s v="Linda Dixon"/>
    <s v="lindamoore@example.net"/>
    <x v="24"/>
    <x v="2"/>
    <x v="26"/>
    <x v="639"/>
    <x v="0"/>
    <x v="0"/>
    <s v="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
    <x v="0"/>
    <x v="0"/>
    <x v="0"/>
    <x v="3"/>
    <d v="2023-06-01T08:10:52"/>
    <x v="0"/>
    <x v="0"/>
    <x v="0"/>
    <x v="0"/>
    <x v="0"/>
    <x v="0"/>
    <x v="0"/>
    <x v="0"/>
  </r>
  <r>
    <n v="2521"/>
    <s v="Jocelyn Morris"/>
    <s v="michael66@example.org"/>
    <x v="34"/>
    <x v="2"/>
    <x v="10"/>
    <x v="266"/>
    <x v="2"/>
    <x v="14"/>
    <s v="I'm having an issue with the {product_purchased}. Please assist. It is an issue with the purchase of a single game and I see it as an issue with the purchase of more than one._x000a__x000a_&quot;As far as I I'm experiencing this issue on multiple devices of the same model, so it seems to be a widespread problem."/>
    <x v="0"/>
    <x v="0"/>
    <x v="1"/>
    <x v="3"/>
    <d v="2023-06-01T09:04:54"/>
    <x v="0"/>
    <x v="0"/>
    <x v="0"/>
    <x v="0"/>
    <x v="0"/>
    <x v="0"/>
    <x v="1"/>
    <x v="1"/>
  </r>
  <r>
    <n v="2522"/>
    <s v="Theodore Banks MD"/>
    <s v="obrienlaura@example.org"/>
    <x v="14"/>
    <x v="0"/>
    <x v="25"/>
    <x v="545"/>
    <x v="3"/>
    <x v="0"/>
    <s v="I'm facing a problem with my {product_purchased}. The {product_purchased} is not turning on. It was working fine until yesterday, but now it doesn't respond._x000a__x000a_My friend was thinking of going online I've recently updated the firmware of my {product_purchased}, and the issue started happening afterward. Could it be related to the update?"/>
    <x v="0"/>
    <x v="0"/>
    <x v="3"/>
    <x v="1"/>
    <d v="2023-06-01T08:31:55"/>
    <x v="0"/>
    <x v="0"/>
    <x v="0"/>
    <x v="0"/>
    <x v="0"/>
    <x v="0"/>
    <x v="1"/>
    <x v="3"/>
  </r>
  <r>
    <n v="2523"/>
    <s v="Joshua Smith"/>
    <s v="samantha74@example.org"/>
    <x v="0"/>
    <x v="2"/>
    <x v="34"/>
    <x v="222"/>
    <x v="0"/>
    <x v="0"/>
    <s v="I'm having an issue with the {product_purchased}. Please assist._x000a__x000a_Please provide a valid email address which matches the ID you specified for the product in the product description and email the email address._x000a__x000a_Please show an error I've performed a factory reset on my {product_purchased}, hoping it would resolve the problem, but it didn't help."/>
    <x v="1"/>
    <x v="817"/>
    <x v="1"/>
    <x v="2"/>
    <d v="2023-06-01T10:31:56"/>
    <x v="811"/>
    <x v="3"/>
    <x v="0"/>
    <x v="1"/>
    <x v="2"/>
    <x v="1"/>
    <x v="1"/>
    <x v="1"/>
  </r>
  <r>
    <n v="2524"/>
    <s v="Lauren Johnson"/>
    <s v="gibsoncarl@example.org"/>
    <x v="2"/>
    <x v="2"/>
    <x v="29"/>
    <x v="477"/>
    <x v="3"/>
    <x v="15"/>
    <s v="I'm having an issue with the {product_purchased}. Please assist. I'm experiencing this issue on multiple devices of the same model, so it seems to be a widespread problem."/>
    <x v="0"/>
    <x v="0"/>
    <x v="3"/>
    <x v="1"/>
    <d v="2023-06-01T15:36:57"/>
    <x v="0"/>
    <x v="0"/>
    <x v="0"/>
    <x v="0"/>
    <x v="0"/>
    <x v="0"/>
    <x v="1"/>
    <x v="3"/>
  </r>
  <r>
    <n v="2525"/>
    <s v="Monique Miller"/>
    <s v="jackrodriguez@example.com"/>
    <x v="33"/>
    <x v="1"/>
    <x v="4"/>
    <x v="138"/>
    <x v="3"/>
    <x v="12"/>
    <s v="I'm unable to access my {product_purchased} account. It keeps displaying an 'Invalid Credentials' error, even though I'm using the correct login information. How can I regain access to my account?_x000a__x000a_This is This problem started occurring after the recent software update. I haven't made any other changes to the device."/>
    <x v="0"/>
    <x v="0"/>
    <x v="2"/>
    <x v="1"/>
    <d v="2023-06-01T02:40:57"/>
    <x v="0"/>
    <x v="0"/>
    <x v="0"/>
    <x v="0"/>
    <x v="0"/>
    <x v="0"/>
    <x v="0"/>
    <x v="2"/>
  </r>
  <r>
    <n v="2526"/>
    <s v="Vincent Pace"/>
    <s v="jonathanbranch@example.org"/>
    <x v="0"/>
    <x v="0"/>
    <x v="18"/>
    <x v="625"/>
    <x v="2"/>
    <x v="15"/>
    <s v="I'm having an issue with the {product_purchased}. Please assist. We're sorry, it's a minor issue. The app was not designed well for people who have a $.99 gift card. Please try again later. If I've followed the troubleshooting steps mentioned in the user manual, but the issue persists."/>
    <x v="2"/>
    <x v="0"/>
    <x v="2"/>
    <x v="1"/>
    <m/>
    <x v="0"/>
    <x v="0"/>
    <x v="1"/>
    <x v="0"/>
    <x v="0"/>
    <x v="0"/>
    <x v="0"/>
    <x v="2"/>
  </r>
  <r>
    <n v="2527"/>
    <s v="Sherri Murphy"/>
    <s v="juarezrandy@example.org"/>
    <x v="10"/>
    <x v="2"/>
    <x v="13"/>
    <x v="221"/>
    <x v="1"/>
    <x v="11"/>
    <s v="I'm having an issue with the {product_purchased}. Please assist. (No more than one purchase per customer)_x000a__x000a_How to resolve this_x000a__x000a_Click the &quot;Contact Us&quot; tab_x000a__x000a_We will send you the following message I'm concerned about the security of my {product_purchased} and would like to ensure that my data is safe."/>
    <x v="0"/>
    <x v="0"/>
    <x v="3"/>
    <x v="2"/>
    <d v="2023-06-01T15:05:00"/>
    <x v="0"/>
    <x v="0"/>
    <x v="0"/>
    <x v="0"/>
    <x v="0"/>
    <x v="0"/>
    <x v="1"/>
    <x v="3"/>
  </r>
  <r>
    <n v="2528"/>
    <s v="Thomas Harris"/>
    <s v="sarah55@example.net"/>
    <x v="3"/>
    <x v="0"/>
    <x v="35"/>
    <x v="89"/>
    <x v="4"/>
    <x v="12"/>
    <s v="I'm having an issue with the {product_purchased}. Please assist. 1_x000a__x000a__x000a_Crate, N.W. 61801 61801-1413 0 0 0 8_x000a__x000a__x000a_A small pocket is the best place for I've already contacted customer support multiple times, but the issue remains unresolved."/>
    <x v="0"/>
    <x v="0"/>
    <x v="1"/>
    <x v="1"/>
    <d v="2023-06-01T12:59:02"/>
    <x v="0"/>
    <x v="0"/>
    <x v="0"/>
    <x v="0"/>
    <x v="0"/>
    <x v="0"/>
    <x v="1"/>
    <x v="1"/>
  </r>
  <r>
    <n v="2529"/>
    <s v="Jill Williams"/>
    <s v="tony76@example.org"/>
    <x v="23"/>
    <x v="1"/>
    <x v="0"/>
    <x v="458"/>
    <x v="4"/>
    <x v="6"/>
    <s v="I'm having an issue with the {product_purchased}. Please assist._x000a__x000a__x000a_If you can contact an authorized representative._x000a__x000a_We welcome your feedback. Please feel free to leave comments. We will never spam or share your email address I'm not sure if this issue is specific to my device or if others have reported similar problems."/>
    <x v="0"/>
    <x v="0"/>
    <x v="3"/>
    <x v="1"/>
    <d v="2023-06-01T11:09:04"/>
    <x v="0"/>
    <x v="0"/>
    <x v="0"/>
    <x v="0"/>
    <x v="0"/>
    <x v="0"/>
    <x v="1"/>
    <x v="3"/>
  </r>
  <r>
    <n v="2530"/>
    <s v="Michelle Pratt"/>
    <s v="scottbrennan@example.com"/>
    <x v="21"/>
    <x v="1"/>
    <x v="39"/>
    <x v="99"/>
    <x v="1"/>
    <x v="4"/>
    <s v="I'm having an issue with the {product_purchased}. Please assist. - A few of the other questions aren't on my site and I'm trying to keep him on my &quot;Help Wanted list&quot;._x000a__x000a_The &quot;purchased This problem started occurring after the recent software update. I haven't made any other changes to the device."/>
    <x v="1"/>
    <x v="818"/>
    <x v="0"/>
    <x v="0"/>
    <d v="2023-06-01T18:54:06"/>
    <x v="812"/>
    <x v="2"/>
    <x v="0"/>
    <x v="1"/>
    <x v="0"/>
    <x v="1"/>
    <x v="0"/>
    <x v="0"/>
  </r>
  <r>
    <n v="2531"/>
    <s v="Tiffany Russo"/>
    <s v="jameswhite@example.net"/>
    <x v="37"/>
    <x v="1"/>
    <x v="9"/>
    <x v="52"/>
    <x v="4"/>
    <x v="10"/>
    <s v="I'm having an issue with the {product_purchased}. Please assist._x000a__x000a_Note! This item is being marked as &quot;limited edition&quot;. This item is no longer available to pre-order or pre-pay for. It may have I've noticed a sudden decrease in battery life on my {product_purchased}. It used to last much longer."/>
    <x v="2"/>
    <x v="0"/>
    <x v="3"/>
    <x v="2"/>
    <m/>
    <x v="0"/>
    <x v="0"/>
    <x v="1"/>
    <x v="0"/>
    <x v="0"/>
    <x v="0"/>
    <x v="1"/>
    <x v="3"/>
  </r>
  <r>
    <n v="2532"/>
    <s v="Jessica Lee"/>
    <s v="flewis@example.org"/>
    <x v="4"/>
    <x v="0"/>
    <x v="6"/>
    <x v="685"/>
    <x v="0"/>
    <x v="5"/>
    <s v="I'm having an issue with the {product_purchased}. Please assist. Thanks.&quot;_x000a__x000a_G. B. Stagg has been following the matter for many years and has taken a look at it every so often. He said she might I'm unable to find the option to perform the desired action in the {product_purchased}. Could you please guide me through the steps?"/>
    <x v="1"/>
    <x v="819"/>
    <x v="0"/>
    <x v="1"/>
    <d v="2023-06-01T02:59:09"/>
    <x v="813"/>
    <x v="4"/>
    <x v="0"/>
    <x v="1"/>
    <x v="2"/>
    <x v="1"/>
    <x v="0"/>
    <x v="0"/>
  </r>
  <r>
    <n v="2533"/>
    <s v="Tammy Price"/>
    <s v="mross@example.com"/>
    <x v="46"/>
    <x v="2"/>
    <x v="9"/>
    <x v="475"/>
    <x v="1"/>
    <x v="8"/>
    <s v="I'm having an issue with the {product_purchased}. Please assist._x000a__x000a__x000a_&quot;_x000a__x000a_&quot;This can be caused by the following:_x000a__x000a_Failing to send the order before you can send it in._x000a__x000a__x000a_1. I'm experiencing this issue on multiple devices of the same model, so it seems to be a widespread problem."/>
    <x v="2"/>
    <x v="0"/>
    <x v="1"/>
    <x v="0"/>
    <m/>
    <x v="0"/>
    <x v="0"/>
    <x v="1"/>
    <x v="0"/>
    <x v="0"/>
    <x v="0"/>
    <x v="1"/>
    <x v="1"/>
  </r>
  <r>
    <n v="2534"/>
    <s v="Adrian Morris"/>
    <s v="harrisjason@example.net"/>
    <x v="24"/>
    <x v="0"/>
    <x v="39"/>
    <x v="470"/>
    <x v="1"/>
    <x v="12"/>
    <s v="I'm having an issue with the {product_purchased}. Please assist._x000a__x000a_My gift was a mix of love,---------------------------- I'm using the original charger that came with my {product_purchased}, but it's not charging properly."/>
    <x v="1"/>
    <x v="820"/>
    <x v="1"/>
    <x v="0"/>
    <d v="2023-06-01T15:04:12"/>
    <x v="814"/>
    <x v="2"/>
    <x v="0"/>
    <x v="1"/>
    <x v="0"/>
    <x v="1"/>
    <x v="1"/>
    <x v="1"/>
  </r>
  <r>
    <n v="2535"/>
    <s v="Ricky Robinson"/>
    <s v="blanchardcatherine@example.net"/>
    <x v="12"/>
    <x v="1"/>
    <x v="4"/>
    <x v="554"/>
    <x v="4"/>
    <x v="12"/>
    <s v="I've forgotten my password for my {product_purchased} account, and the password reset option is not working. How can I recover my account?_x000a__x000a_You can recover your login by resetting your password in the {product_p I'm experiencing this issue on multiple devices of the same model, so it seems to be a widespread problem."/>
    <x v="2"/>
    <x v="0"/>
    <x v="0"/>
    <x v="2"/>
    <m/>
    <x v="0"/>
    <x v="0"/>
    <x v="1"/>
    <x v="0"/>
    <x v="0"/>
    <x v="0"/>
    <x v="0"/>
    <x v="0"/>
  </r>
  <r>
    <n v="2536"/>
    <s v="Daniel Young"/>
    <s v="vaughanchristopher@example.org"/>
    <x v="43"/>
    <x v="1"/>
    <x v="11"/>
    <x v="385"/>
    <x v="2"/>
    <x v="7"/>
    <s v="I'm having an issue with the {product_purchased}. Please assist._x000a__x000a_It's working_x000a__x000a_No problem — just click the &quot;Start&quot; button right now._x000a__x000a_To change your shipping address, paste it in the address I've recently updated the firmware of my {product_purchased}, and the issue started happening afterward. Could it be related to the update?"/>
    <x v="1"/>
    <x v="821"/>
    <x v="0"/>
    <x v="3"/>
    <d v="2023-06-01T07:46:15"/>
    <x v="815"/>
    <x v="3"/>
    <x v="0"/>
    <x v="1"/>
    <x v="2"/>
    <x v="1"/>
    <x v="0"/>
    <x v="0"/>
  </r>
  <r>
    <n v="2537"/>
    <s v="Ann Martinez"/>
    <s v="tamiadkins@example.com"/>
    <x v="31"/>
    <x v="1"/>
    <x v="27"/>
    <x v="581"/>
    <x v="3"/>
    <x v="4"/>
    <s v="There seems to be a glitch in the {product_purchased} software. It freezes frequently, making it difficult to use. Can you please provide a solution?_x000a__x000a_[02:39:15]GAME: smitebox found in I've checked the device settings and made sure that everything is configured correctly."/>
    <x v="2"/>
    <x v="0"/>
    <x v="3"/>
    <x v="3"/>
    <m/>
    <x v="0"/>
    <x v="0"/>
    <x v="1"/>
    <x v="0"/>
    <x v="0"/>
    <x v="0"/>
    <x v="1"/>
    <x v="3"/>
  </r>
  <r>
    <n v="2538"/>
    <s v="Lance Chavez"/>
    <s v="hmcdonald@example.org"/>
    <x v="48"/>
    <x v="0"/>
    <x v="25"/>
    <x v="630"/>
    <x v="4"/>
    <x v="4"/>
    <s v="I'm having an issue with the {product_purchased}. Please assist._x000a__x000a_I received an email from you on this product._x000a_ Jury Duty: Your email address was correct. Please assist._x000a__x000a_(If there is a question I'm using the original charger that came with my {product_purchased}, but it's not charging properly."/>
    <x v="0"/>
    <x v="0"/>
    <x v="2"/>
    <x v="0"/>
    <d v="2023-06-01T20:18:17"/>
    <x v="0"/>
    <x v="0"/>
    <x v="0"/>
    <x v="0"/>
    <x v="0"/>
    <x v="0"/>
    <x v="0"/>
    <x v="2"/>
  </r>
  <r>
    <n v="2539"/>
    <s v="Christina Bowman"/>
    <s v="garyjackson@example.com"/>
    <x v="22"/>
    <x v="1"/>
    <x v="27"/>
    <x v="460"/>
    <x v="4"/>
    <x v="5"/>
    <s v="I'm having an issue with the {product_purchased}. Please assist. I'd like to purchase this again._x000a__x000a_The product was sold to me at the store and has now been shipped to my house. I haven't been back I'm unable to find the option to perform the desired action in the {product_purchased}. Could you please guide me through the steps?"/>
    <x v="2"/>
    <x v="0"/>
    <x v="3"/>
    <x v="0"/>
    <m/>
    <x v="0"/>
    <x v="0"/>
    <x v="1"/>
    <x v="0"/>
    <x v="0"/>
    <x v="0"/>
    <x v="1"/>
    <x v="3"/>
  </r>
  <r>
    <n v="2540"/>
    <s v="Wanda Orr"/>
    <s v="teresaevans@example.org"/>
    <x v="45"/>
    <x v="2"/>
    <x v="11"/>
    <x v="603"/>
    <x v="1"/>
    <x v="15"/>
    <s v="I'm unable to access my {product_purchased} account. It keeps displaying an 'Invalid Credentials' error, even though I'm using the correct login information. How can I regain access to my account?_x000a__x000a_By visiting I've tried troubleshooting steps mentioned in the user manual, but the issue persists."/>
    <x v="1"/>
    <x v="822"/>
    <x v="0"/>
    <x v="3"/>
    <d v="2023-06-01T00:10:20"/>
    <x v="816"/>
    <x v="3"/>
    <x v="0"/>
    <x v="1"/>
    <x v="2"/>
    <x v="1"/>
    <x v="0"/>
    <x v="0"/>
  </r>
  <r>
    <n v="2541"/>
    <s v="Thomas Stone"/>
    <s v="melissa31@example.org"/>
    <x v="35"/>
    <x v="1"/>
    <x v="5"/>
    <x v="223"/>
    <x v="0"/>
    <x v="15"/>
    <s v="I'm having an issue with the {product_purchased}. Please assist._x000a__x000a_NWX3's_x000a__x000a_The NWX3's will not work for any Windows Phone. The only thing that works for it is the XDA Recogn I've noticed a sudden decrease in battery life on my {product_purchased}. It used to last much longer."/>
    <x v="1"/>
    <x v="823"/>
    <x v="1"/>
    <x v="3"/>
    <d v="2023-06-01T05:03:22"/>
    <x v="817"/>
    <x v="3"/>
    <x v="0"/>
    <x v="1"/>
    <x v="2"/>
    <x v="1"/>
    <x v="1"/>
    <x v="1"/>
  </r>
  <r>
    <n v="2542"/>
    <s v="Amy Jacobs"/>
    <s v="qadams@example.net"/>
    <x v="2"/>
    <x v="0"/>
    <x v="23"/>
    <x v="302"/>
    <x v="0"/>
    <x v="6"/>
    <s v="I've accidentally deleted important data from my {product_purchased}. Is there any way to recover the deleted files? I need them urgently. Thanks! {product_purchases}_x000a__x000a_[14:12:10]EMOTE: I'm experiencing this issue on multiple devices of the same model, so it seems to be a widespread problem."/>
    <x v="0"/>
    <x v="0"/>
    <x v="2"/>
    <x v="0"/>
    <d v="2023-06-01T20:26:23"/>
    <x v="0"/>
    <x v="0"/>
    <x v="0"/>
    <x v="0"/>
    <x v="0"/>
    <x v="0"/>
    <x v="0"/>
    <x v="2"/>
  </r>
  <r>
    <n v="2543"/>
    <s v="Sheila Farrell"/>
    <s v="carterdestiny@example.net"/>
    <x v="9"/>
    <x v="2"/>
    <x v="1"/>
    <x v="73"/>
    <x v="2"/>
    <x v="9"/>
    <s v="I've noticed a software bug in the {product_purchased} app. It's causing data loss and unexpected errors. How can I resolve this issue?_x000a__x000a_The company offers a process to help prevent this problem. For details on this I've checked the device settings and made sure that everything is configured correctly."/>
    <x v="0"/>
    <x v="0"/>
    <x v="3"/>
    <x v="2"/>
    <d v="2023-06-01T18:04:24"/>
    <x v="0"/>
    <x v="0"/>
    <x v="0"/>
    <x v="0"/>
    <x v="0"/>
    <x v="0"/>
    <x v="1"/>
    <x v="3"/>
  </r>
  <r>
    <n v="2544"/>
    <s v="Jacob Key"/>
    <s v="steven13@example.com"/>
    <x v="17"/>
    <x v="2"/>
    <x v="31"/>
    <x v="106"/>
    <x v="1"/>
    <x v="1"/>
    <s v="I'm having an issue with the {product_purchased}. Please assist. # Remove an empty post from /r/Patreon. If there are more # posts available. Add # one. The 'add post' option must be I've performed a factory reset on my {product_purchased}, hoping it would resolve the problem, but it didn't help."/>
    <x v="0"/>
    <x v="0"/>
    <x v="3"/>
    <x v="3"/>
    <d v="2023-06-01T07:25:25"/>
    <x v="0"/>
    <x v="0"/>
    <x v="0"/>
    <x v="0"/>
    <x v="0"/>
    <x v="0"/>
    <x v="1"/>
    <x v="3"/>
  </r>
  <r>
    <n v="2545"/>
    <s v="Robin Daugherty"/>
    <s v="jessica86@example.net"/>
    <x v="12"/>
    <x v="1"/>
    <x v="17"/>
    <x v="224"/>
    <x v="3"/>
    <x v="3"/>
    <s v="I'm facing a problem with my {product_purchased}. The {product_purchased} is not turning on. It was working fine until yesterday, but now it doesn't respond. I've tried my first 3 times to try I've checked for any available software updates for my {product_purchased}, but there are none."/>
    <x v="1"/>
    <x v="824"/>
    <x v="0"/>
    <x v="3"/>
    <d v="2023-06-01T17:13:26"/>
    <x v="818"/>
    <x v="5"/>
    <x v="0"/>
    <x v="1"/>
    <x v="0"/>
    <x v="1"/>
    <x v="0"/>
    <x v="0"/>
  </r>
  <r>
    <n v="2546"/>
    <s v="John Robinson"/>
    <s v="kimberlymartin@example.org"/>
    <x v="4"/>
    <x v="0"/>
    <x v="11"/>
    <x v="88"/>
    <x v="0"/>
    <x v="4"/>
    <s v="I'm having an issue with the {product_purchased}. Please assist._x000a__x000a_You're looking for one of these &quot;Gone Girl's&quot; Glam's - our signature brand of sex toys featuring beautiful women in fabulous poses - available I need assistance as soon as possible because it's affecting my work and productivity."/>
    <x v="0"/>
    <x v="0"/>
    <x v="3"/>
    <x v="2"/>
    <d v="2023-05-31T22:55:28"/>
    <x v="0"/>
    <x v="0"/>
    <x v="0"/>
    <x v="0"/>
    <x v="0"/>
    <x v="0"/>
    <x v="1"/>
    <x v="3"/>
  </r>
  <r>
    <n v="2547"/>
    <s v="Travis Anderson"/>
    <s v="lewisroy@example.org"/>
    <x v="51"/>
    <x v="1"/>
    <x v="5"/>
    <x v="412"/>
    <x v="2"/>
    <x v="13"/>
    <s v="I'm having an issue with the {product_purchased}. Please assist._x000a__x000a_&quot;The customer can no longer take advantage of what you can offer,&quot; she said in an email. &quot;The new product will not offer the features I was This problem started occurring after the recent software update. I haven't made any other changes to the device."/>
    <x v="2"/>
    <x v="0"/>
    <x v="1"/>
    <x v="3"/>
    <m/>
    <x v="0"/>
    <x v="0"/>
    <x v="1"/>
    <x v="0"/>
    <x v="0"/>
    <x v="0"/>
    <x v="1"/>
    <x v="1"/>
  </r>
  <r>
    <n v="2548"/>
    <s v="Terri Howard"/>
    <s v="cbrown@example.net"/>
    <x v="2"/>
    <x v="1"/>
    <x v="22"/>
    <x v="654"/>
    <x v="3"/>
    <x v="13"/>
    <s v="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
    <x v="1"/>
    <x v="825"/>
    <x v="2"/>
    <x v="3"/>
    <d v="2023-06-01T15:04:31"/>
    <x v="819"/>
    <x v="1"/>
    <x v="0"/>
    <x v="1"/>
    <x v="1"/>
    <x v="1"/>
    <x v="0"/>
    <x v="2"/>
  </r>
  <r>
    <n v="2549"/>
    <s v="Jennifer Massey"/>
    <s v="ojohnson@example.com"/>
    <x v="43"/>
    <x v="0"/>
    <x v="26"/>
    <x v="89"/>
    <x v="4"/>
    <x v="2"/>
    <s v="I'm having an issue with the {product_purchased}. Please assist._x000a__x000a_How to fix it: Open the settings panel. In the middle of it, look for the *custom_custom_data-partner_id* I've tried different settings and configurations on my {product_purchased}, but the issue persists."/>
    <x v="1"/>
    <x v="826"/>
    <x v="1"/>
    <x v="2"/>
    <d v="2023-06-01T01:00:33"/>
    <x v="820"/>
    <x v="4"/>
    <x v="0"/>
    <x v="1"/>
    <x v="2"/>
    <x v="1"/>
    <x v="1"/>
    <x v="1"/>
  </r>
  <r>
    <n v="2550"/>
    <s v="Carla Oneill"/>
    <s v="dustin30@example.org"/>
    <x v="38"/>
    <x v="2"/>
    <x v="4"/>
    <x v="4"/>
    <x v="4"/>
    <x v="8"/>
    <s v="I'm having an issue with the {product_purchased}. Please assist._x000a__x000a_This one is all._x000a__x000a_With this I realized how to use the same methods that you'll use in the future when working with the product, just I've recently updated the firmware of my {product_purchased}, and the issue started happening afterward. Could it be related to the update?"/>
    <x v="2"/>
    <x v="0"/>
    <x v="0"/>
    <x v="2"/>
    <m/>
    <x v="0"/>
    <x v="0"/>
    <x v="1"/>
    <x v="0"/>
    <x v="0"/>
    <x v="0"/>
    <x v="0"/>
    <x v="0"/>
  </r>
  <r>
    <n v="2551"/>
    <s v="Brittany Rios"/>
    <s v="bryantjessica@example.com"/>
    <x v="5"/>
    <x v="2"/>
    <x v="31"/>
    <x v="472"/>
    <x v="3"/>
    <x v="15"/>
    <s v="I'm having an issue with the {product_purchased}. Please assist. I'm trying to figure out which product to check._x000a__x000a_Q: What is the current availability of your product and how many units will I be able to ship The issue I'm facing is intermittent. Sometimes it works fine, but other times it acts up unexpectedly."/>
    <x v="0"/>
    <x v="0"/>
    <x v="1"/>
    <x v="1"/>
    <d v="2023-06-01T02:42:37"/>
    <x v="0"/>
    <x v="0"/>
    <x v="0"/>
    <x v="0"/>
    <x v="0"/>
    <x v="0"/>
    <x v="1"/>
    <x v="1"/>
  </r>
  <r>
    <n v="2552"/>
    <s v="Daniel Harris"/>
    <s v="apaul@example.com"/>
    <x v="10"/>
    <x v="0"/>
    <x v="23"/>
    <x v="126"/>
    <x v="0"/>
    <x v="10"/>
    <s v="I'm having an issue with the {product_purchased}. Please assist. Thanks._x000a__x000a_B._x000a__x000a_C._x000a__x000a_D._x000a__x000a_E._x000a__x000a_F._x000a__x000a_G._x000a__x000a_H._x000a__x000a_I I've tried troubleshooting steps mentioned in the user manual, but the issue persists."/>
    <x v="0"/>
    <x v="0"/>
    <x v="0"/>
    <x v="2"/>
    <d v="2023-06-01T09:18:39"/>
    <x v="0"/>
    <x v="0"/>
    <x v="0"/>
    <x v="0"/>
    <x v="0"/>
    <x v="0"/>
    <x v="0"/>
    <x v="0"/>
  </r>
  <r>
    <n v="2553"/>
    <s v="John Patterson"/>
    <s v="zfriedman@example.org"/>
    <x v="44"/>
    <x v="2"/>
    <x v="38"/>
    <x v="190"/>
    <x v="4"/>
    <x v="12"/>
    <s v="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
    <x v="2"/>
    <x v="0"/>
    <x v="1"/>
    <x v="2"/>
    <m/>
    <x v="0"/>
    <x v="0"/>
    <x v="1"/>
    <x v="0"/>
    <x v="0"/>
    <x v="0"/>
    <x v="1"/>
    <x v="1"/>
  </r>
  <r>
    <n v="2554"/>
    <s v="Stacy Thomas"/>
    <s v="royjeanette@example.org"/>
    <x v="9"/>
    <x v="2"/>
    <x v="0"/>
    <x v="556"/>
    <x v="4"/>
    <x v="10"/>
    <s v="I'm having an issue with the {product_purchased}. Please assist._x000a__x000a_Purchased from. Please assist._x000a__x000a_Cannot be shipped to Alaska._x000a__x000a_Unacceptable Product Quantity_x000a__x000a_Product 1 Product 2 Product 3 I rely heavily on my {product_purchased} for my daily tasks, and this issue is hindering my productivity."/>
    <x v="0"/>
    <x v="0"/>
    <x v="0"/>
    <x v="2"/>
    <d v="2023-06-01T20:29:41"/>
    <x v="0"/>
    <x v="0"/>
    <x v="0"/>
    <x v="0"/>
    <x v="0"/>
    <x v="0"/>
    <x v="0"/>
    <x v="0"/>
  </r>
  <r>
    <n v="2555"/>
    <s v="Vicki Lopez"/>
    <s v="egross@example.org"/>
    <x v="9"/>
    <x v="0"/>
    <x v="27"/>
    <x v="265"/>
    <x v="1"/>
    <x v="8"/>
    <s v="I'm having an issue with the {product_purchased}. Please assist._x000a__x000a_If you are experiencing this error, you and Microsoft are in direct conflict. Please be advised that Microsoft has the power to remove the Kahneman's &quot;product I've reviewed the troubleshooting steps on the official support website, but they didn't resolve the problem."/>
    <x v="1"/>
    <x v="827"/>
    <x v="0"/>
    <x v="3"/>
    <d v="2023-06-01T21:09:43"/>
    <x v="821"/>
    <x v="4"/>
    <x v="0"/>
    <x v="1"/>
    <x v="2"/>
    <x v="1"/>
    <x v="0"/>
    <x v="0"/>
  </r>
  <r>
    <n v="2556"/>
    <s v="Elizabeth Schmitt"/>
    <s v="christopher42@example.net"/>
    <x v="32"/>
    <x v="1"/>
    <x v="5"/>
    <x v="502"/>
    <x v="3"/>
    <x v="14"/>
    <s v="I'm having an issue with the {product_purchased}. Please assist. — Donald J. Trump (@realDonaldTrump) August 5, 2017_x000a__x000a_The president's tweets included this exchange Monday:_x000a__x000a_@realDonaldTrump @danaparkin @ I've checked for any available software updates for my {product_purchased}, but there are none."/>
    <x v="1"/>
    <x v="828"/>
    <x v="2"/>
    <x v="1"/>
    <d v="2023-06-01T02:39:44"/>
    <x v="822"/>
    <x v="4"/>
    <x v="0"/>
    <x v="1"/>
    <x v="2"/>
    <x v="1"/>
    <x v="0"/>
    <x v="2"/>
  </r>
  <r>
    <n v="2557"/>
    <s v="Grant Shaw MD"/>
    <s v="jacksondaniel@example.com"/>
    <x v="19"/>
    <x v="1"/>
    <x v="33"/>
    <x v="687"/>
    <x v="0"/>
    <x v="8"/>
    <s v="I'm having an issue with the {product_purchased}. Please assist._x000a__x000a_A note to customers: we are very sorry for any inconvenience._x000a__x000a__x000a_The seller cannot accept returns or exchanges except in accordance with applicable law and may request I've followed the troubleshooting steps mentioned in the user manual, but the issue persists."/>
    <x v="1"/>
    <x v="829"/>
    <x v="2"/>
    <x v="3"/>
    <d v="2023-06-01T16:40:46"/>
    <x v="823"/>
    <x v="1"/>
    <x v="0"/>
    <x v="1"/>
    <x v="1"/>
    <x v="1"/>
    <x v="0"/>
    <x v="2"/>
  </r>
  <r>
    <n v="2558"/>
    <s v="Reginald Diaz"/>
    <s v="vallen@example.com"/>
    <x v="24"/>
    <x v="2"/>
    <x v="13"/>
    <x v="216"/>
    <x v="1"/>
    <x v="12"/>
    <s v="I'm having an issue with the {product_purchased}. Please assist._x000a__x000a__x000a_If you have an item that was never picked in a quantity and you are not happy with the purchase then simply return it!_x000a__x000a__x000a_If you want the I've noticed a sudden decrease in battery life on my {product_purchased}. It used to last much longer."/>
    <x v="0"/>
    <x v="0"/>
    <x v="0"/>
    <x v="3"/>
    <d v="2023-06-01T07:15:48"/>
    <x v="0"/>
    <x v="0"/>
    <x v="0"/>
    <x v="0"/>
    <x v="0"/>
    <x v="0"/>
    <x v="0"/>
    <x v="0"/>
  </r>
  <r>
    <n v="2559"/>
    <s v="Luke Smith"/>
    <s v="kristinburton@example.com"/>
    <x v="21"/>
    <x v="2"/>
    <x v="12"/>
    <x v="703"/>
    <x v="4"/>
    <x v="5"/>
    <s v="I'm having an issue with the {product_purchased}. Please assist. It's now your responsibility to check whether or not the items are safe for you.&quot;_x000a__x000a_As if that were not enough, when I went through the order instructions I've tried troubleshooting steps mentioned in the user manual, but the issue persists."/>
    <x v="2"/>
    <x v="0"/>
    <x v="0"/>
    <x v="3"/>
    <m/>
    <x v="0"/>
    <x v="0"/>
    <x v="1"/>
    <x v="0"/>
    <x v="0"/>
    <x v="0"/>
    <x v="0"/>
    <x v="0"/>
  </r>
  <r>
    <n v="2560"/>
    <s v="Kyle Moss"/>
    <s v="aharmon@example.com"/>
    <x v="5"/>
    <x v="2"/>
    <x v="15"/>
    <x v="236"/>
    <x v="2"/>
    <x v="7"/>
    <s v="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
    <x v="0"/>
    <x v="0"/>
    <x v="0"/>
    <x v="3"/>
    <d v="2023-06-01T06:01:51"/>
    <x v="0"/>
    <x v="0"/>
    <x v="0"/>
    <x v="0"/>
    <x v="0"/>
    <x v="0"/>
    <x v="0"/>
    <x v="0"/>
  </r>
  <r>
    <n v="2561"/>
    <s v="Christine Cain"/>
    <s v="cmay@example.com"/>
    <x v="7"/>
    <x v="2"/>
    <x v="31"/>
    <x v="235"/>
    <x v="3"/>
    <x v="11"/>
    <s v="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
    <x v="0"/>
    <x v="0"/>
    <x v="3"/>
    <x v="2"/>
    <d v="2023-06-01T11:50:52"/>
    <x v="0"/>
    <x v="0"/>
    <x v="0"/>
    <x v="0"/>
    <x v="0"/>
    <x v="0"/>
    <x v="1"/>
    <x v="3"/>
  </r>
  <r>
    <n v="2562"/>
    <s v="Alexandria Knight"/>
    <s v="matthew99@example.org"/>
    <x v="29"/>
    <x v="2"/>
    <x v="22"/>
    <x v="575"/>
    <x v="3"/>
    <x v="5"/>
    <s v="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
    <x v="0"/>
    <x v="0"/>
    <x v="1"/>
    <x v="0"/>
    <d v="2023-05-31T23:38:52"/>
    <x v="0"/>
    <x v="0"/>
    <x v="0"/>
    <x v="0"/>
    <x v="0"/>
    <x v="0"/>
    <x v="1"/>
    <x v="1"/>
  </r>
  <r>
    <n v="2563"/>
    <s v="Bonnie Morris"/>
    <s v="anthonywest@example.org"/>
    <x v="24"/>
    <x v="0"/>
    <x v="2"/>
    <x v="522"/>
    <x v="4"/>
    <x v="0"/>
    <s v="I'm having an issue with the {product_purchased}. Please assist. Thank you! It would not appear you have the product currently selected._x000a__x000a_The product is not available. I've followed the troubleshooting steps mentioned in the user manual, but the issue persists."/>
    <x v="0"/>
    <x v="0"/>
    <x v="1"/>
    <x v="2"/>
    <d v="2023-06-01T11:22:54"/>
    <x v="0"/>
    <x v="0"/>
    <x v="0"/>
    <x v="0"/>
    <x v="0"/>
    <x v="0"/>
    <x v="1"/>
    <x v="1"/>
  </r>
  <r>
    <n v="2564"/>
    <s v="Julia Ross"/>
    <s v="nicholasgutierrez@example.org"/>
    <x v="32"/>
    <x v="0"/>
    <x v="39"/>
    <x v="621"/>
    <x v="2"/>
    <x v="1"/>
    <s v="I'm having an issue with the {product_purchased}. Please assist. I'm in an office that wants to sell stuff here. You want to get rid of one._x000a__x000a_You are going to lose $10.00 and you I'm concerned about the security of my {product_purchased} and would like to ensure that my data is safe."/>
    <x v="2"/>
    <x v="0"/>
    <x v="3"/>
    <x v="0"/>
    <m/>
    <x v="0"/>
    <x v="0"/>
    <x v="1"/>
    <x v="0"/>
    <x v="0"/>
    <x v="0"/>
    <x v="1"/>
    <x v="3"/>
  </r>
  <r>
    <n v="2565"/>
    <s v="Natalie Davis"/>
    <s v="cardenasdavid@example.org"/>
    <x v="19"/>
    <x v="0"/>
    <x v="33"/>
    <x v="610"/>
    <x v="3"/>
    <x v="6"/>
    <s v="I've noticed a software bug in the {product_purchased} app. It's causing data loss and unexpected errors. How can I resolve this issue?_x000a__x000a_I can't do anything. Please report any issues you have. Please try I've recently updated the firmware of my {product_purchased}, and the issue started happening afterward. Could it be related to the update?"/>
    <x v="2"/>
    <x v="0"/>
    <x v="2"/>
    <x v="0"/>
    <m/>
    <x v="0"/>
    <x v="0"/>
    <x v="1"/>
    <x v="0"/>
    <x v="0"/>
    <x v="0"/>
    <x v="0"/>
    <x v="2"/>
  </r>
  <r>
    <n v="2566"/>
    <s v="Donna Wright"/>
    <s v="sarah55@example.org"/>
    <x v="22"/>
    <x v="2"/>
    <x v="11"/>
    <x v="509"/>
    <x v="2"/>
    <x v="10"/>
    <s v="I'm having an issue with the {product_purchased}. Please assist._x000a__x000a_The company said a small percentage of the proceeds will go to support the research at Baylor and Baylor-East Oklahoma, but a higher percentage will go to support This problem started occurring after the recent software update. I haven't made any other changes to the device."/>
    <x v="0"/>
    <x v="0"/>
    <x v="1"/>
    <x v="1"/>
    <d v="2023-06-01T08:06:58"/>
    <x v="0"/>
    <x v="0"/>
    <x v="0"/>
    <x v="0"/>
    <x v="0"/>
    <x v="0"/>
    <x v="1"/>
    <x v="1"/>
  </r>
  <r>
    <n v="2567"/>
    <s v="Michael Hines"/>
    <s v="miranda36@example.org"/>
    <x v="22"/>
    <x v="1"/>
    <x v="4"/>
    <x v="368"/>
    <x v="3"/>
    <x v="14"/>
    <s v="I'm having an issue with the {product_purchased}. Please assist._x000a__x000a_I'm having an issue with the {product_featured_image_url}. Please assist._x000a__x000a_I'm having an issue with the {product I've noticed that the issue occurs consistently when I use a specific feature or application on my {product_purchased}."/>
    <x v="2"/>
    <x v="0"/>
    <x v="3"/>
    <x v="0"/>
    <m/>
    <x v="0"/>
    <x v="0"/>
    <x v="1"/>
    <x v="0"/>
    <x v="0"/>
    <x v="0"/>
    <x v="1"/>
    <x v="3"/>
  </r>
  <r>
    <n v="2568"/>
    <s v="Amy Ellis"/>
    <s v="maria50@example.net"/>
    <x v="12"/>
    <x v="2"/>
    <x v="11"/>
    <x v="267"/>
    <x v="3"/>
    <x v="12"/>
    <s v="I'm having an issue with the {product_purchased}. Please assist._x000a__x000a_In addition to the two-year contract, Kobo offers you a $300 bonus if you pay at least $10 per month to Amazon Prime. You I've tried clearing the cache and data for the {product_purchased} app, but the issue persists."/>
    <x v="1"/>
    <x v="830"/>
    <x v="2"/>
    <x v="3"/>
    <d v="2023-06-01T02:23:02"/>
    <x v="824"/>
    <x v="2"/>
    <x v="0"/>
    <x v="1"/>
    <x v="0"/>
    <x v="1"/>
    <x v="0"/>
    <x v="2"/>
  </r>
  <r>
    <n v="2569"/>
    <s v="Adriana Warner"/>
    <s v="stephanieschroeder@example.org"/>
    <x v="11"/>
    <x v="2"/>
    <x v="41"/>
    <x v="76"/>
    <x v="1"/>
    <x v="1"/>
    <s v="I'm having an issue with the {product_purchased}. Please assist._x000a__x000a_Note: If you want more data, pleaseRobot_Data, let us know._x000a__x000a_The Product-to-Product Transaction_x000a__x000a__x000a_So there I've checked for software updates, and my {product_purchased} is already running the latest version."/>
    <x v="2"/>
    <x v="0"/>
    <x v="2"/>
    <x v="3"/>
    <m/>
    <x v="0"/>
    <x v="0"/>
    <x v="1"/>
    <x v="0"/>
    <x v="0"/>
    <x v="0"/>
    <x v="0"/>
    <x v="2"/>
  </r>
  <r>
    <n v="2570"/>
    <s v="Troy Hall"/>
    <s v="lisarocha@example.net"/>
    <x v="9"/>
    <x v="2"/>
    <x v="21"/>
    <x v="170"/>
    <x v="4"/>
    <x v="9"/>
    <s v="I'm having an issue with the {product_purchased}. Please assist._x000a__x000a__x000a_- The P3 is an updated P4/5 model that has a black finish. The car is slightly slightly less comfortable when driving or when using the I'm unable to find the option to perform the desired action in the {product_purchased}. Could you please guide me through the steps?"/>
    <x v="0"/>
    <x v="0"/>
    <x v="2"/>
    <x v="3"/>
    <d v="2023-06-01T11:31:06"/>
    <x v="0"/>
    <x v="0"/>
    <x v="0"/>
    <x v="0"/>
    <x v="0"/>
    <x v="0"/>
    <x v="0"/>
    <x v="2"/>
  </r>
  <r>
    <n v="2571"/>
    <s v="Scott Dennis"/>
    <s v="nclark@example.com"/>
    <x v="34"/>
    <x v="1"/>
    <x v="27"/>
    <x v="685"/>
    <x v="4"/>
    <x v="4"/>
    <s v="I'm having an issue with the {product_purchased}. Please assist. The app should be fixed._x000a__x000a_3.4.7, version 3.4.7 will be released a couple of days ago! Please note that this The issue I'm facing is intermittent. Sometimes it works fine, but other times it acts up unexpectedly."/>
    <x v="0"/>
    <x v="0"/>
    <x v="2"/>
    <x v="0"/>
    <d v="2023-06-01T14:06:07"/>
    <x v="0"/>
    <x v="0"/>
    <x v="0"/>
    <x v="0"/>
    <x v="0"/>
    <x v="0"/>
    <x v="0"/>
    <x v="2"/>
  </r>
  <r>
    <n v="2572"/>
    <s v="Kenneth Brown"/>
    <s v="schmidtwilliam@example.net"/>
    <x v="39"/>
    <x v="1"/>
    <x v="31"/>
    <x v="149"/>
    <x v="2"/>
    <x v="12"/>
    <s v="My {product_purchased} is making strange noises and not functioning properly. I suspect there might be a hardware issue. Can you please help me with this? Thanks_x000a__x000a_ReplyReply_x000a__x000a_ReplyReply Balloon: I've seen this issue I've tried using different cables, adapters, or peripherals with my {product_purchased}, but the issue persists."/>
    <x v="0"/>
    <x v="0"/>
    <x v="3"/>
    <x v="3"/>
    <d v="2023-06-01T17:37:08"/>
    <x v="0"/>
    <x v="0"/>
    <x v="0"/>
    <x v="0"/>
    <x v="0"/>
    <x v="0"/>
    <x v="1"/>
    <x v="3"/>
  </r>
  <r>
    <n v="2573"/>
    <s v="Eugene Sanders"/>
    <s v="derrickstone@example.com"/>
    <x v="29"/>
    <x v="0"/>
    <x v="35"/>
    <x v="301"/>
    <x v="1"/>
    <x v="15"/>
    <s v="I'm having an issue with the {product_purchased}. Please assist._x000a__x000a_{Product_id}._x000a__x000a__x000a_I haven't tried it._x000a__x000a__x000a_This only works when I try it first._x000a__x000a_{Product_name}. I rely heavily on my {product_purchased} for my daily tasks, and this issue is hindering my productivity."/>
    <x v="2"/>
    <x v="0"/>
    <x v="0"/>
    <x v="1"/>
    <m/>
    <x v="0"/>
    <x v="0"/>
    <x v="1"/>
    <x v="0"/>
    <x v="0"/>
    <x v="0"/>
    <x v="0"/>
    <x v="0"/>
  </r>
  <r>
    <n v="2574"/>
    <s v="Brian Bell"/>
    <s v="hamiltonkatie@example.com"/>
    <x v="24"/>
    <x v="1"/>
    <x v="28"/>
    <x v="684"/>
    <x v="4"/>
    <x v="0"/>
    <s v="I'm having an issue with the {product_purchased}. Please assist. Thank you for adding the item to your cart. I'm not happy._x000a__x000a_Get it now_x000a__x000a_Buy it Now. It is a fantastic, well worth The issue I'm facing is intermittent. Sometimes it works fine, but other times it acts up unexpectedly."/>
    <x v="1"/>
    <x v="831"/>
    <x v="0"/>
    <x v="2"/>
    <d v="2023-06-01T02:24:11"/>
    <x v="825"/>
    <x v="2"/>
    <x v="0"/>
    <x v="1"/>
    <x v="0"/>
    <x v="1"/>
    <x v="0"/>
    <x v="0"/>
  </r>
  <r>
    <n v="2575"/>
    <s v="Kristen Richardson"/>
    <s v="danielwarner@example.net"/>
    <x v="41"/>
    <x v="1"/>
    <x v="1"/>
    <x v="311"/>
    <x v="3"/>
    <x v="4"/>
    <s v="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
    <x v="2"/>
    <x v="0"/>
    <x v="3"/>
    <x v="0"/>
    <m/>
    <x v="0"/>
    <x v="0"/>
    <x v="1"/>
    <x v="0"/>
    <x v="0"/>
    <x v="0"/>
    <x v="1"/>
    <x v="3"/>
  </r>
  <r>
    <n v="2576"/>
    <s v="Leslie Mcfarland"/>
    <s v="smithjoan@example.com"/>
    <x v="41"/>
    <x v="2"/>
    <x v="25"/>
    <x v="699"/>
    <x v="2"/>
    <x v="2"/>
    <s v="I'm having an issue with the {product_purchased}. Please assist. Thank you. I've recently updated the firmware of my {product_purchased}, and the issue started happening afterward. Could it be related to the update?"/>
    <x v="1"/>
    <x v="832"/>
    <x v="2"/>
    <x v="1"/>
    <d v="2023-06-01T07:01:13"/>
    <x v="826"/>
    <x v="3"/>
    <x v="0"/>
    <x v="1"/>
    <x v="2"/>
    <x v="1"/>
    <x v="0"/>
    <x v="2"/>
  </r>
  <r>
    <n v="2577"/>
    <s v="Jacob Clark"/>
    <s v="pmckenzie@example.org"/>
    <x v="26"/>
    <x v="2"/>
    <x v="0"/>
    <x v="554"/>
    <x v="3"/>
    <x v="6"/>
    <s v="I'm unable to access my {product_purchased} account. It keeps displaying an 'Invalid Credentials' error, even though I'm using the correct login information. How can I regain access to my account?_x000a__x000a_Please verify I've tried clearing the cache and data for the {product_purchased} app, but the issue persists."/>
    <x v="2"/>
    <x v="0"/>
    <x v="1"/>
    <x v="3"/>
    <m/>
    <x v="0"/>
    <x v="0"/>
    <x v="1"/>
    <x v="0"/>
    <x v="0"/>
    <x v="0"/>
    <x v="1"/>
    <x v="1"/>
  </r>
  <r>
    <n v="2578"/>
    <s v="Eric Howell"/>
    <s v="cmiranda@example.net"/>
    <x v="0"/>
    <x v="1"/>
    <x v="24"/>
    <x v="27"/>
    <x v="4"/>
    <x v="7"/>
    <s v="There seems to be a hardware problem with my {product_purchased}. The screen is flickering, and I'm unable to use it. What should I do?_x000a__x000a_We can get the device to run in background. You must do a I rely heavily on my {product_purchased} for my daily tasks, and this issue is hindering my productivity."/>
    <x v="0"/>
    <x v="0"/>
    <x v="1"/>
    <x v="3"/>
    <d v="2023-06-01T03:50:15"/>
    <x v="0"/>
    <x v="0"/>
    <x v="0"/>
    <x v="0"/>
    <x v="0"/>
    <x v="0"/>
    <x v="1"/>
    <x v="1"/>
  </r>
  <r>
    <n v="2579"/>
    <s v="Paul Sullivan"/>
    <s v="katherine04@example.net"/>
    <x v="26"/>
    <x v="1"/>
    <x v="23"/>
    <x v="129"/>
    <x v="2"/>
    <x v="3"/>
    <s v="I'm having an issue with the {product_purchased}. Please assist._x000a__x000a_Product Name: Crave.com_x000a__x000a_Type: Coupon Code: $79.95_x000a__x000a_$79.95 Delivery: 8-12 weeks I'm experiencing this issue on multiple devices of the same model, so it seems to be a widespread problem."/>
    <x v="0"/>
    <x v="0"/>
    <x v="2"/>
    <x v="0"/>
    <d v="2023-06-01T18:04:17"/>
    <x v="0"/>
    <x v="0"/>
    <x v="0"/>
    <x v="0"/>
    <x v="0"/>
    <x v="0"/>
    <x v="0"/>
    <x v="2"/>
  </r>
  <r>
    <n v="2580"/>
    <s v="Christopher Chung"/>
    <s v="michellehowell@example.org"/>
    <x v="2"/>
    <x v="0"/>
    <x v="13"/>
    <x v="229"/>
    <x v="0"/>
    <x v="4"/>
    <s v="I've recently set up my {product_purchased}, but it fails to connect to any available networks. What steps should I take to troubleshoot this issue?_x000a__x000a_If you've already set up your router and connected via a modem I've already contacted customer support multiple times, but the issue remains unresolved."/>
    <x v="1"/>
    <x v="833"/>
    <x v="3"/>
    <x v="1"/>
    <d v="2023-06-01T18:26:18"/>
    <x v="827"/>
    <x v="1"/>
    <x v="0"/>
    <x v="1"/>
    <x v="1"/>
    <x v="1"/>
    <x v="1"/>
    <x v="3"/>
  </r>
  <r>
    <n v="2581"/>
    <s v="Brett Brown"/>
    <s v="hayesfelicia@example.net"/>
    <x v="14"/>
    <x v="2"/>
    <x v="1"/>
    <x v="360"/>
    <x v="4"/>
    <x v="5"/>
    <s v="My {product_purchased} is making strange noises and not functioning properly. I suspect there might be a hardware issue. Can you please help me with this?_x000a__x000a_I'm running a Windows 6.1 operating system with no support for I'm concerned about the security of my {product_purchased} and would like to ensure that my data is safe."/>
    <x v="0"/>
    <x v="0"/>
    <x v="0"/>
    <x v="1"/>
    <d v="2023-06-01T22:18:19"/>
    <x v="0"/>
    <x v="0"/>
    <x v="0"/>
    <x v="0"/>
    <x v="0"/>
    <x v="0"/>
    <x v="0"/>
    <x v="0"/>
  </r>
  <r>
    <n v="2582"/>
    <s v="Joshua Smith"/>
    <s v="qthompson@example.net"/>
    <x v="46"/>
    <x v="1"/>
    <x v="19"/>
    <x v="341"/>
    <x v="1"/>
    <x v="13"/>
    <s v="I've accidentally deleted important data from my {product_purchased}. Is there any way to recover the deleted files? I need them urgently._x000a__x000a_Please send me the information to this address._x000a__x000a_Your Data: * I've deleted I've tried troubleshooting steps mentioned in the user manual, but the issue persists."/>
    <x v="2"/>
    <x v="0"/>
    <x v="1"/>
    <x v="1"/>
    <m/>
    <x v="0"/>
    <x v="0"/>
    <x v="1"/>
    <x v="0"/>
    <x v="0"/>
    <x v="0"/>
    <x v="1"/>
    <x v="1"/>
  </r>
  <r>
    <n v="2583"/>
    <s v="Stephanie Price"/>
    <s v="wyatt10@example.org"/>
    <x v="46"/>
    <x v="0"/>
    <x v="14"/>
    <x v="704"/>
    <x v="0"/>
    <x v="1"/>
    <s v="I'm having trouble connecting my {product_purchased} to my home Wi-Fi network. It doesn't detect any networks, although other devices are connecting fine. What can be done to resolve this issue?_x000a__x000a_If you find the I'm unable to find the option to perform the desired action in the {product_purchased}. Could you please guide me through the steps?"/>
    <x v="2"/>
    <x v="0"/>
    <x v="2"/>
    <x v="1"/>
    <m/>
    <x v="0"/>
    <x v="0"/>
    <x v="1"/>
    <x v="0"/>
    <x v="0"/>
    <x v="0"/>
    <x v="0"/>
    <x v="2"/>
  </r>
  <r>
    <n v="2584"/>
    <s v="Charles Johnson"/>
    <s v="shannonjohnson@example.org"/>
    <x v="12"/>
    <x v="1"/>
    <x v="39"/>
    <x v="705"/>
    <x v="0"/>
    <x v="8"/>
    <s v="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
    <x v="0"/>
    <x v="0"/>
    <x v="2"/>
    <x v="1"/>
    <d v="2023-06-01T19:00:22"/>
    <x v="0"/>
    <x v="0"/>
    <x v="0"/>
    <x v="0"/>
    <x v="0"/>
    <x v="0"/>
    <x v="0"/>
    <x v="2"/>
  </r>
  <r>
    <n v="2585"/>
    <s v="Jeffrey Jackson"/>
    <s v="vmiller@example.org"/>
    <x v="25"/>
    <x v="0"/>
    <x v="26"/>
    <x v="510"/>
    <x v="3"/>
    <x v="2"/>
    <s v="I'm having an issue with the {product_purchased}. Please assist._x000a__x000a_I know for a fact that I'm being charged $8.45 for 3x. Also, I've never done anything like that before, and that I'm unable to find the option to perform the desired action in the {product_purchased}. Could you please guide me through the steps?"/>
    <x v="2"/>
    <x v="0"/>
    <x v="1"/>
    <x v="3"/>
    <m/>
    <x v="0"/>
    <x v="0"/>
    <x v="1"/>
    <x v="0"/>
    <x v="0"/>
    <x v="0"/>
    <x v="1"/>
    <x v="1"/>
  </r>
  <r>
    <n v="2586"/>
    <s v="Michael Mullen"/>
    <s v="wdixon@example.org"/>
    <x v="47"/>
    <x v="2"/>
    <x v="16"/>
    <x v="361"/>
    <x v="0"/>
    <x v="1"/>
    <s v="I'm having an issue with the {product_purchased}. Please assist. I can't turn this off and it won't continue to appear in my credit file.&quot;_x000a__x000a__x000a_[Via The New York Post]_x000a__x000a_Share this story: I've noticed that the issue occurs consistently when I use a specific feature or application on my {product_purchased}."/>
    <x v="2"/>
    <x v="0"/>
    <x v="3"/>
    <x v="1"/>
    <m/>
    <x v="0"/>
    <x v="0"/>
    <x v="1"/>
    <x v="0"/>
    <x v="0"/>
    <x v="0"/>
    <x v="1"/>
    <x v="3"/>
  </r>
  <r>
    <n v="2587"/>
    <s v="Michael Oliver"/>
    <s v="nfernandez@example.com"/>
    <x v="42"/>
    <x v="2"/>
    <x v="16"/>
    <x v="632"/>
    <x v="4"/>
    <x v="0"/>
    <s v="My {product_purchased} crashed, and I lost all the data stored on it. Is there any way to recover the lost data? (I do, but I want it to work, and I want the best performance. I need I've tried using different cables, adapters, or peripherals with my {product_purchased}, but the issue persists."/>
    <x v="1"/>
    <x v="834"/>
    <x v="3"/>
    <x v="0"/>
    <d v="2023-06-01T11:47:26"/>
    <x v="828"/>
    <x v="4"/>
    <x v="0"/>
    <x v="1"/>
    <x v="2"/>
    <x v="1"/>
    <x v="1"/>
    <x v="3"/>
  </r>
  <r>
    <n v="2588"/>
    <s v="Kenneth Bryant Jr."/>
    <s v="wsanchez@example.com"/>
    <x v="38"/>
    <x v="1"/>
    <x v="32"/>
    <x v="493"/>
    <x v="4"/>
    <x v="12"/>
    <s v="I'm having an issue with the {product_purchased}. Please assist._x000a__x000a_In case the product isn't available in the address column you already have an order, use the following link:_x000a__x000a_http://shop.wepi This problem started occurring after the recent software update. I haven't made any other changes to the device."/>
    <x v="1"/>
    <x v="835"/>
    <x v="1"/>
    <x v="1"/>
    <d v="2023-06-01T10:28:28"/>
    <x v="829"/>
    <x v="4"/>
    <x v="0"/>
    <x v="1"/>
    <x v="2"/>
    <x v="1"/>
    <x v="1"/>
    <x v="1"/>
  </r>
  <r>
    <n v="2589"/>
    <s v="Michael Cole"/>
    <s v="lopezdenise@example.net"/>
    <x v="46"/>
    <x v="1"/>
    <x v="29"/>
    <x v="565"/>
    <x v="4"/>
    <x v="9"/>
    <s v="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
    <x v="1"/>
    <x v="836"/>
    <x v="1"/>
    <x v="1"/>
    <d v="2023-06-01T11:35:28"/>
    <x v="830"/>
    <x v="5"/>
    <x v="0"/>
    <x v="1"/>
    <x v="0"/>
    <x v="1"/>
    <x v="1"/>
    <x v="1"/>
  </r>
  <r>
    <n v="2590"/>
    <s v="Valerie Jackson"/>
    <s v="valeriemiller@example.net"/>
    <x v="33"/>
    <x v="1"/>
    <x v="38"/>
    <x v="345"/>
    <x v="3"/>
    <x v="6"/>
    <s v="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
    <x v="1"/>
    <x v="837"/>
    <x v="3"/>
    <x v="2"/>
    <d v="2023-06-01T02:45:30"/>
    <x v="831"/>
    <x v="3"/>
    <x v="0"/>
    <x v="1"/>
    <x v="2"/>
    <x v="1"/>
    <x v="1"/>
    <x v="3"/>
  </r>
  <r>
    <n v="2591"/>
    <s v="Dr. Alicia Williams"/>
    <s v="smithbrandon@example.com"/>
    <x v="23"/>
    <x v="1"/>
    <x v="29"/>
    <x v="688"/>
    <x v="3"/>
    <x v="15"/>
    <s v="I'm unable to access my {product_purchased} account. It keeps displaying an 'Invalid Credentials' error, even though I'm using the correct login information. How can I regain access to my account?_x000a__x000a_The same I've performed a factory reset on my {product_purchased}, hoping it would resolve the problem, but it didn't help."/>
    <x v="1"/>
    <x v="838"/>
    <x v="1"/>
    <x v="3"/>
    <d v="2023-06-01T04:06:31"/>
    <x v="832"/>
    <x v="1"/>
    <x v="0"/>
    <x v="1"/>
    <x v="1"/>
    <x v="1"/>
    <x v="1"/>
    <x v="1"/>
  </r>
  <r>
    <n v="2592"/>
    <s v="Gregory Leon"/>
    <s v="christina33@example.org"/>
    <x v="36"/>
    <x v="1"/>
    <x v="1"/>
    <x v="234"/>
    <x v="0"/>
    <x v="3"/>
    <s v="I'm having an issue with the {product_purchased}. Please assist._x000a__x000a_1. Click &quot;Install updates.&quot;_x000a__x000a_2. After the install completes you should see a confirmation message which you can enter in your e-mail. I'm unable to find the option to perform the desired action in the {product_purchased}. Could you please guide me through the steps?"/>
    <x v="0"/>
    <x v="0"/>
    <x v="1"/>
    <x v="0"/>
    <d v="2023-06-01T04:10:33"/>
    <x v="0"/>
    <x v="0"/>
    <x v="0"/>
    <x v="0"/>
    <x v="0"/>
    <x v="0"/>
    <x v="1"/>
    <x v="1"/>
  </r>
  <r>
    <n v="2593"/>
    <s v="Chad Vazquez"/>
    <s v="bradleyjackson@example.com"/>
    <x v="43"/>
    <x v="0"/>
    <x v="11"/>
    <x v="706"/>
    <x v="4"/>
    <x v="4"/>
    <s v="There seems to be a glitch in the {product_purchased} software. It freezes frequently, making it difficult to use. Can you please provide a solution?_x000a__x000a_The solution listed is for a software that doesn't work on Ubuntu. I've already contacted customer support multiple times, but the issue remains unresolved."/>
    <x v="0"/>
    <x v="0"/>
    <x v="1"/>
    <x v="1"/>
    <d v="2023-06-01T08:03:34"/>
    <x v="0"/>
    <x v="0"/>
    <x v="0"/>
    <x v="0"/>
    <x v="0"/>
    <x v="0"/>
    <x v="1"/>
    <x v="1"/>
  </r>
  <r>
    <n v="2594"/>
    <s v="Emily Townsend"/>
    <s v="johnnyyoung@example.com"/>
    <x v="46"/>
    <x v="0"/>
    <x v="18"/>
    <x v="393"/>
    <x v="3"/>
    <x v="8"/>
    <s v="There seems to be a glitch in the {product_purchased} software. It freezes frequently, making it difficult to use. Can you please provide a solution?_x000a__x000a__x000a_I'll wait and see what you fix if you give it a try I've performed a factory reset on my {product_purchased}, hoping it would resolve the problem, but it didn't help."/>
    <x v="0"/>
    <x v="0"/>
    <x v="1"/>
    <x v="2"/>
    <d v="2023-06-01T12:38:35"/>
    <x v="0"/>
    <x v="0"/>
    <x v="0"/>
    <x v="0"/>
    <x v="0"/>
    <x v="0"/>
    <x v="1"/>
    <x v="1"/>
  </r>
  <r>
    <n v="2595"/>
    <s v="Lori Vega"/>
    <s v="cassandra33@example.com"/>
    <x v="50"/>
    <x v="0"/>
    <x v="3"/>
    <x v="476"/>
    <x v="4"/>
    <x v="0"/>
    <s v="I'm having an issue with the {product_purchased}. Please assist. — Michael B (@michaelbkevin) August 17, 2016_x000a__x000a_We've had this problem with a few people that have had a problem with the { I've noticed a sudden decrease in battery life on my {product_purchased}. It used to last much longer."/>
    <x v="2"/>
    <x v="0"/>
    <x v="1"/>
    <x v="1"/>
    <m/>
    <x v="0"/>
    <x v="0"/>
    <x v="1"/>
    <x v="0"/>
    <x v="0"/>
    <x v="0"/>
    <x v="1"/>
    <x v="1"/>
  </r>
  <r>
    <n v="2596"/>
    <s v="Stacey Burns"/>
    <s v="courtneyjones@example.org"/>
    <x v="17"/>
    <x v="0"/>
    <x v="33"/>
    <x v="152"/>
    <x v="4"/>
    <x v="1"/>
    <s v="I'm having an issue with the {product_purchased}. Please assist. Thanks for your patience, guys!&quot;_x000a__x000a_The problem is that while some customers had found the error and had installed it, others found out about it from third parties I've followed online tutorials and community forums to troubleshoot the issue, but no luck so far."/>
    <x v="0"/>
    <x v="0"/>
    <x v="2"/>
    <x v="1"/>
    <d v="2023-06-01T02:09:38"/>
    <x v="0"/>
    <x v="0"/>
    <x v="0"/>
    <x v="0"/>
    <x v="0"/>
    <x v="0"/>
    <x v="0"/>
    <x v="2"/>
  </r>
  <r>
    <n v="2597"/>
    <s v="Dr. Katelyn Gonzalez PhD"/>
    <s v="ilee@example.net"/>
    <x v="51"/>
    <x v="2"/>
    <x v="35"/>
    <x v="5"/>
    <x v="2"/>
    <x v="2"/>
    <s v="I've noticed a software bug in the {product_purchased} app. It's causing data loss and unexpected errors. How can I resolve this issue?_x000a_4) Use our popular tools for reporting errors on your device or in data recovery I need assistance as soon as possible because it's affecting my work and productivity."/>
    <x v="1"/>
    <x v="839"/>
    <x v="1"/>
    <x v="2"/>
    <d v="2023-06-01T02:02:39"/>
    <x v="833"/>
    <x v="2"/>
    <x v="0"/>
    <x v="1"/>
    <x v="0"/>
    <x v="1"/>
    <x v="1"/>
    <x v="1"/>
  </r>
  <r>
    <n v="2598"/>
    <s v="Susan Morrow"/>
    <s v="gmurray@example.com"/>
    <x v="49"/>
    <x v="1"/>
    <x v="11"/>
    <x v="446"/>
    <x v="1"/>
    <x v="13"/>
    <s v="I'm having an issue with the {product_purchased}. Please assist. Sorry, there's more to come.&quot;_x000a__x000a_There's now that final update to the game's FAQ, but without the new functionality, we'd probably be able I've noticed that the issue occurs consistently when I use a specific feature or application on my {product_purchased}."/>
    <x v="0"/>
    <x v="0"/>
    <x v="0"/>
    <x v="3"/>
    <d v="2023-06-01T22:11:41"/>
    <x v="0"/>
    <x v="0"/>
    <x v="0"/>
    <x v="0"/>
    <x v="0"/>
    <x v="0"/>
    <x v="0"/>
    <x v="0"/>
  </r>
  <r>
    <n v="2599"/>
    <s v="Jose Rogers"/>
    <s v="chavezerica@example.com"/>
    <x v="4"/>
    <x v="1"/>
    <x v="7"/>
    <x v="707"/>
    <x v="4"/>
    <x v="0"/>
    <s v="I'm encountering a software bug in the {product_purchased}. Whenever I try to perform a specific action, the application crashes. Are there any updates or fixes available?_x000a__x000a_Do you have any feedback on this issue? I've reviewed the troubleshooting steps on the official support website, but they didn't resolve the problem."/>
    <x v="2"/>
    <x v="0"/>
    <x v="3"/>
    <x v="2"/>
    <m/>
    <x v="0"/>
    <x v="0"/>
    <x v="1"/>
    <x v="0"/>
    <x v="0"/>
    <x v="0"/>
    <x v="1"/>
    <x v="3"/>
  </r>
  <r>
    <n v="2600"/>
    <s v="Elizabeth Mcmahon"/>
    <s v="karenharris@example.com"/>
    <x v="0"/>
    <x v="2"/>
    <x v="9"/>
    <x v="191"/>
    <x v="1"/>
    <x v="5"/>
    <s v="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
    <x v="0"/>
    <x v="0"/>
    <x v="3"/>
    <x v="2"/>
    <d v="2023-06-01T04:12:43"/>
    <x v="0"/>
    <x v="0"/>
    <x v="0"/>
    <x v="0"/>
    <x v="0"/>
    <x v="0"/>
    <x v="1"/>
    <x v="3"/>
  </r>
  <r>
    <n v="2601"/>
    <s v="Benjamin Thompson"/>
    <s v="vaustin@example.com"/>
    <x v="28"/>
    <x v="1"/>
    <x v="16"/>
    <x v="21"/>
    <x v="4"/>
    <x v="12"/>
    <s v="I'm encountering a software bug in the {product_purchased}. Whenever I try to perform a specific action, the application crashes. Are there any updates or fixes available?_x000a__x000a_We're currently working on a fix that will allow us to I've checked for software updates, and my {product_purchased} is already running the latest version."/>
    <x v="2"/>
    <x v="0"/>
    <x v="3"/>
    <x v="3"/>
    <m/>
    <x v="0"/>
    <x v="0"/>
    <x v="1"/>
    <x v="0"/>
    <x v="0"/>
    <x v="0"/>
    <x v="1"/>
    <x v="3"/>
  </r>
  <r>
    <n v="2602"/>
    <s v="Justin Barnes"/>
    <s v="floresbethany@example.net"/>
    <x v="0"/>
    <x v="0"/>
    <x v="34"/>
    <x v="121"/>
    <x v="3"/>
    <x v="1"/>
    <s v="I'm having an issue with the {product_purchased}. Please assist._x000a__x000a_It is impossible to tell the price of the item that you purchased by using product_purchase. This can be done on a single account. I've tried different settings and configurations on my {product_purchased}, but the issue persists."/>
    <x v="0"/>
    <x v="0"/>
    <x v="3"/>
    <x v="3"/>
    <d v="2023-06-01T13:07:46"/>
    <x v="0"/>
    <x v="0"/>
    <x v="0"/>
    <x v="0"/>
    <x v="0"/>
    <x v="0"/>
    <x v="1"/>
    <x v="3"/>
  </r>
  <r>
    <n v="2603"/>
    <s v="Laura Evans"/>
    <s v="rangelshelley@example.net"/>
    <x v="3"/>
    <x v="0"/>
    <x v="25"/>
    <x v="302"/>
    <x v="2"/>
    <x v="6"/>
    <s v="I've recently set up my {product_purchased}, but it fails to connect to any available networks. What steps should I take to troubleshoot this issue?_x000a__x000a_1) Visit https://cogymag:~/cs I need assistance as soon as possible because it's affecting my work and productivity."/>
    <x v="0"/>
    <x v="0"/>
    <x v="3"/>
    <x v="0"/>
    <d v="2023-06-01T21:07:47"/>
    <x v="0"/>
    <x v="0"/>
    <x v="0"/>
    <x v="0"/>
    <x v="0"/>
    <x v="0"/>
    <x v="1"/>
    <x v="3"/>
  </r>
  <r>
    <n v="2604"/>
    <s v="Justin Rice"/>
    <s v="anthonyshort@example.com"/>
    <x v="31"/>
    <x v="1"/>
    <x v="3"/>
    <x v="138"/>
    <x v="0"/>
    <x v="9"/>
    <s v="I'm having an issue with the {product_purchased}. Please assist._x000a__x000a_My son has a car he bought for a friend. He bought the car so he could get at least the price for his car. I have a car I'm concerned about the security of my {product_purchased} and would like to ensure that my data is safe."/>
    <x v="2"/>
    <x v="0"/>
    <x v="1"/>
    <x v="3"/>
    <m/>
    <x v="0"/>
    <x v="0"/>
    <x v="1"/>
    <x v="0"/>
    <x v="0"/>
    <x v="0"/>
    <x v="1"/>
    <x v="1"/>
  </r>
  <r>
    <n v="2605"/>
    <s v="Crystal Lewis"/>
    <s v="michaelkennedy@example.com"/>
    <x v="25"/>
    <x v="0"/>
    <x v="22"/>
    <x v="108"/>
    <x v="0"/>
    <x v="15"/>
    <s v="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
    <x v="0"/>
    <x v="0"/>
    <x v="0"/>
    <x v="0"/>
    <d v="2023-06-01T19:30:49"/>
    <x v="0"/>
    <x v="0"/>
    <x v="0"/>
    <x v="0"/>
    <x v="0"/>
    <x v="0"/>
    <x v="0"/>
    <x v="0"/>
  </r>
  <r>
    <n v="2606"/>
    <s v="Jason Hernandez"/>
    <s v="carolyn66@example.net"/>
    <x v="1"/>
    <x v="2"/>
    <x v="9"/>
    <x v="331"/>
    <x v="3"/>
    <x v="3"/>
    <s v="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
    <x v="0"/>
    <x v="0"/>
    <x v="1"/>
    <x v="3"/>
    <d v="2023-06-01T03:58:50"/>
    <x v="0"/>
    <x v="0"/>
    <x v="0"/>
    <x v="0"/>
    <x v="0"/>
    <x v="0"/>
    <x v="1"/>
    <x v="1"/>
  </r>
  <r>
    <n v="2607"/>
    <s v="Dalton Forbes"/>
    <s v="shelleywalker@example.org"/>
    <x v="8"/>
    <x v="1"/>
    <x v="20"/>
    <x v="640"/>
    <x v="2"/>
    <x v="4"/>
    <s v="I'm having an issue with the {product_purchased}. Please assist._x000a__x000a_&quot;We have an issue with it!_x000a__x000a_&quot;So here's the deal: The product is a part of the package, so if you purchase the I've tried clearing the cache and data for the {product_purchased} app, but the issue persists."/>
    <x v="0"/>
    <x v="0"/>
    <x v="0"/>
    <x v="2"/>
    <d v="2023-06-01T04:44:52"/>
    <x v="0"/>
    <x v="0"/>
    <x v="0"/>
    <x v="0"/>
    <x v="0"/>
    <x v="0"/>
    <x v="0"/>
    <x v="0"/>
  </r>
  <r>
    <n v="2608"/>
    <s v="Allison Knapp"/>
    <s v="lcarter@example.net"/>
    <x v="35"/>
    <x v="2"/>
    <x v="12"/>
    <x v="139"/>
    <x v="4"/>
    <x v="8"/>
    <s v="I'm having an issue with the {product_purchased}. Please assist._x000a__x000a_Here is why:_x000a__x000a_The new, pre-release version of the &quot;SFX-3000&quot; is more powerful, has wider display resolution, has I've noticed a peculiar error message popping up on my {product_purchased} screen. It says '{error_message}'. What does it mean?"/>
    <x v="1"/>
    <x v="840"/>
    <x v="1"/>
    <x v="2"/>
    <d v="2023-06-01T10:59:53"/>
    <x v="834"/>
    <x v="1"/>
    <x v="0"/>
    <x v="1"/>
    <x v="1"/>
    <x v="1"/>
    <x v="1"/>
    <x v="1"/>
  </r>
  <r>
    <n v="2609"/>
    <s v="Nicholas Mccormick"/>
    <s v="joanna37@example.com"/>
    <x v="3"/>
    <x v="2"/>
    <x v="4"/>
    <x v="658"/>
    <x v="4"/>
    <x v="11"/>
    <s v="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
    <x v="0"/>
    <x v="0"/>
    <x v="1"/>
    <x v="3"/>
    <d v="2023-06-01T14:40:55"/>
    <x v="0"/>
    <x v="0"/>
    <x v="0"/>
    <x v="0"/>
    <x v="0"/>
    <x v="0"/>
    <x v="1"/>
    <x v="1"/>
  </r>
  <r>
    <n v="2610"/>
    <s v="John Mccullough"/>
    <s v="klove@example.org"/>
    <x v="34"/>
    <x v="0"/>
    <x v="2"/>
    <x v="7"/>
    <x v="2"/>
    <x v="13"/>
    <s v="I'm having an issue with the {product_purchased}. Please assist. Thank you for your help!!&lt;/caption&gt;_x000a__x000a_The company is a self proclaimed &quot;professional label that has a wide variety of brands that support my mission and I've already contacted customer support multiple times, but the issue remains unresolved."/>
    <x v="1"/>
    <x v="841"/>
    <x v="1"/>
    <x v="0"/>
    <d v="2023-06-01T04:29:57"/>
    <x v="835"/>
    <x v="3"/>
    <x v="0"/>
    <x v="1"/>
    <x v="2"/>
    <x v="1"/>
    <x v="1"/>
    <x v="1"/>
  </r>
  <r>
    <n v="2611"/>
    <s v="Tony Atkinson"/>
    <s v="hallchristopher@example.com"/>
    <x v="1"/>
    <x v="1"/>
    <x v="20"/>
    <x v="512"/>
    <x v="0"/>
    <x v="1"/>
    <s v="My {product_purchased} crashed, and I lost all the data stored on it. Is there any way to recover the lost data? You said you'll be uploading that to Bitbucket._x000a__x000a_[...]_x000a__x000a_[...] I'm unable to find the option to perform the desired action in the {product_purchased}. Could you please guide me through the steps?"/>
    <x v="2"/>
    <x v="0"/>
    <x v="3"/>
    <x v="1"/>
    <m/>
    <x v="0"/>
    <x v="0"/>
    <x v="1"/>
    <x v="0"/>
    <x v="0"/>
    <x v="0"/>
    <x v="1"/>
    <x v="3"/>
  </r>
  <r>
    <n v="2612"/>
    <s v="Ronnie Stewart"/>
    <s v="caleb52@example.com"/>
    <x v="28"/>
    <x v="0"/>
    <x v="24"/>
    <x v="184"/>
    <x v="1"/>
    <x v="4"/>
    <s v="I'm having an issue with the {product_purchased}. Please assist. For a more complete list of issues with PAM use the link below:_x000a__x000a_https://www.bensound.com/issues/2245 I need assistance as soon as possible because it's affecting my work and productivity."/>
    <x v="1"/>
    <x v="842"/>
    <x v="2"/>
    <x v="1"/>
    <d v="2023-06-01T22:37:00"/>
    <x v="836"/>
    <x v="2"/>
    <x v="0"/>
    <x v="1"/>
    <x v="0"/>
    <x v="1"/>
    <x v="0"/>
    <x v="2"/>
  </r>
  <r>
    <n v="2613"/>
    <s v="Leslie Lambert"/>
    <s v="yromero@example.org"/>
    <x v="27"/>
    <x v="0"/>
    <x v="8"/>
    <x v="160"/>
    <x v="1"/>
    <x v="9"/>
    <s v="I've forgotten my password for my {product_purchased} account, and the password reset option is not working. How can I recover my account?_x000a__x000a_Try searching for your credit card number. If it's a number other than your I've performed a factory reset on my {product_purchased}, hoping it would resolve the problem, but it didn't help."/>
    <x v="1"/>
    <x v="843"/>
    <x v="0"/>
    <x v="2"/>
    <d v="2023-06-01T04:36:01"/>
    <x v="837"/>
    <x v="5"/>
    <x v="0"/>
    <x v="1"/>
    <x v="0"/>
    <x v="1"/>
    <x v="0"/>
    <x v="0"/>
  </r>
  <r>
    <n v="2614"/>
    <s v="Haley Franklin"/>
    <s v="alexhernandez@example.com"/>
    <x v="7"/>
    <x v="0"/>
    <x v="4"/>
    <x v="249"/>
    <x v="1"/>
    <x v="7"/>
    <s v="I'm having an issue with the {product_purchased}. Please assist._x000a__x000a_Please click ok for more information_x000a__x000a__x000a_Please enter email details, phone number and password for the email address._x000a__x000a__x000a_[{&quot;name&quot;:&quot;Fitness Store I've noticed a sudden decrease in battery life on my {product_purchased}. It used to last much longer."/>
    <x v="2"/>
    <x v="0"/>
    <x v="0"/>
    <x v="2"/>
    <m/>
    <x v="0"/>
    <x v="0"/>
    <x v="1"/>
    <x v="0"/>
    <x v="0"/>
    <x v="0"/>
    <x v="0"/>
    <x v="0"/>
  </r>
  <r>
    <n v="2615"/>
    <s v="Cory Soto"/>
    <s v="michael59@example.org"/>
    <x v="18"/>
    <x v="2"/>
    <x v="8"/>
    <x v="505"/>
    <x v="3"/>
    <x v="4"/>
    <s v="I'm having an issue with the {product_purchased}. Please assist._x000a__x000a__x000a_1-1-1_x000a__x000a_- I've been experiencing some issues getting an unresponsive notification._x000a__x000a_This is happening if the order number you put I've noticed a peculiar error message popping up on my {product_purchased} screen. It says '{error_message}'. What does it mean?"/>
    <x v="0"/>
    <x v="0"/>
    <x v="2"/>
    <x v="0"/>
    <d v="2023-06-01T21:37:05"/>
    <x v="0"/>
    <x v="0"/>
    <x v="0"/>
    <x v="0"/>
    <x v="0"/>
    <x v="0"/>
    <x v="0"/>
    <x v="2"/>
  </r>
  <r>
    <n v="2616"/>
    <s v="Lindsey Jones"/>
    <s v="hannahacosta@example.net"/>
    <x v="47"/>
    <x v="1"/>
    <x v="39"/>
    <x v="510"/>
    <x v="3"/>
    <x v="1"/>
    <s v="I'm having an issue with the {product_purchased}. Please assist. I've noticed that the issue occurs consistently when I use a specific feature or application on my {product_purchased}."/>
    <x v="2"/>
    <x v="0"/>
    <x v="1"/>
    <x v="2"/>
    <m/>
    <x v="0"/>
    <x v="0"/>
    <x v="1"/>
    <x v="0"/>
    <x v="0"/>
    <x v="0"/>
    <x v="1"/>
    <x v="1"/>
  </r>
  <r>
    <n v="2617"/>
    <s v="Juan Bates"/>
    <s v="perezamanda@example.org"/>
    <x v="12"/>
    <x v="2"/>
    <x v="16"/>
    <x v="203"/>
    <x v="2"/>
    <x v="5"/>
    <s v="I'm facing a problem with my {product_purchased}. The {product_purchased} is not turning on. It was working fine until yesterday, but now it doesn't respond. What should I do?&quot;_x000a__x000a_&quot;H The issue I'm facing is intermittent. Sometimes it works fine, but other times it acts up unexpectedly."/>
    <x v="2"/>
    <x v="0"/>
    <x v="2"/>
    <x v="3"/>
    <m/>
    <x v="0"/>
    <x v="0"/>
    <x v="1"/>
    <x v="0"/>
    <x v="0"/>
    <x v="0"/>
    <x v="0"/>
    <x v="2"/>
  </r>
  <r>
    <n v="2618"/>
    <s v="George Romero"/>
    <s v="emily67@example.org"/>
    <x v="43"/>
    <x v="2"/>
    <x v="24"/>
    <x v="643"/>
    <x v="2"/>
    <x v="5"/>
    <s v="I'm having an issue with the {product_purchased}. Please assist. The product can't be ordered before October 28th, 2016 at 07:00AM (EST)._x000a__x000a_Selling to Europe: Belgium_x000a__x000a_Categories Disc I've recently updated the firmware of my {product_purchased}, and the issue started happening afterward. Could it be related to the update?"/>
    <x v="0"/>
    <x v="0"/>
    <x v="0"/>
    <x v="0"/>
    <d v="2023-06-01T17:30:07"/>
    <x v="0"/>
    <x v="0"/>
    <x v="0"/>
    <x v="0"/>
    <x v="0"/>
    <x v="0"/>
    <x v="0"/>
    <x v="0"/>
  </r>
  <r>
    <n v="2619"/>
    <s v="Michael Wilson"/>
    <s v="jennifer03@example.net"/>
    <x v="45"/>
    <x v="0"/>
    <x v="15"/>
    <x v="619"/>
    <x v="1"/>
    <x v="3"/>
    <s v="I'm having an issue with the {product_purchased}. Please assist._x000a__x000a_[8b1] The following product has a known issue and the {app_number}. [8b2] The {manufacturer} did not I've tried different settings and configurations on my {product_purchased}, but the issue persists."/>
    <x v="1"/>
    <x v="844"/>
    <x v="0"/>
    <x v="2"/>
    <d v="2023-06-01T21:37:09"/>
    <x v="838"/>
    <x v="1"/>
    <x v="0"/>
    <x v="1"/>
    <x v="1"/>
    <x v="1"/>
    <x v="0"/>
    <x v="0"/>
  </r>
  <r>
    <n v="2620"/>
    <s v="Mary Glenn"/>
    <s v="joshuaclark@example.org"/>
    <x v="4"/>
    <x v="1"/>
    <x v="26"/>
    <x v="181"/>
    <x v="1"/>
    <x v="0"/>
    <s v="I'm having an issue with the {product_purchased}. Please assist. Contact Customer Service via info@paulyme.com._x000a__x000a_7_x000a__x000a_P-P-P_x000a__x000a_The &quot;P&quot; sign appears on the I've noticed a peculiar error message popping up on my {product_purchased} screen. It says '{error_message}'. What does it mean?"/>
    <x v="0"/>
    <x v="0"/>
    <x v="0"/>
    <x v="0"/>
    <d v="2023-06-01T00:59:10"/>
    <x v="0"/>
    <x v="0"/>
    <x v="0"/>
    <x v="0"/>
    <x v="0"/>
    <x v="0"/>
    <x v="0"/>
    <x v="0"/>
  </r>
  <r>
    <n v="2621"/>
    <s v="Sara Miles"/>
    <s v="freemandaniel@example.org"/>
    <x v="4"/>
    <x v="1"/>
    <x v="24"/>
    <x v="562"/>
    <x v="1"/>
    <x v="11"/>
    <s v="I'm having trouble connecting my {product_purchased} to my home Wi-Fi network. It doesn't detect any networks, although other devices are connecting fine. What can be done to resolve this issue?_x000a__x000a_I can try to I've noticed a sudden decrease in battery life on my {product_purchased}. It used to last much longer."/>
    <x v="2"/>
    <x v="0"/>
    <x v="2"/>
    <x v="1"/>
    <m/>
    <x v="0"/>
    <x v="0"/>
    <x v="1"/>
    <x v="0"/>
    <x v="0"/>
    <x v="0"/>
    <x v="0"/>
    <x v="2"/>
  </r>
  <r>
    <n v="2622"/>
    <s v="Jeremy Mccoy"/>
    <s v="rogerosborn@example.com"/>
    <x v="41"/>
    <x v="0"/>
    <x v="11"/>
    <x v="679"/>
    <x v="3"/>
    <x v="0"/>
    <s v="I'm having an issue with the {product_purchased}. Please assist._x000a__x000a_• No changes to the items in your cart. However, you may use the cart-name to include a company name instead._x000a__x000a_• If you I'm worried that the issue might be hardware-related and might require repair or replacement."/>
    <x v="1"/>
    <x v="845"/>
    <x v="1"/>
    <x v="3"/>
    <d v="2023-06-01T19:09:13"/>
    <x v="839"/>
    <x v="4"/>
    <x v="0"/>
    <x v="1"/>
    <x v="2"/>
    <x v="1"/>
    <x v="1"/>
    <x v="1"/>
  </r>
  <r>
    <n v="2623"/>
    <s v="Katie Hall"/>
    <s v="julia46@example.net"/>
    <x v="33"/>
    <x v="1"/>
    <x v="6"/>
    <x v="683"/>
    <x v="2"/>
    <x v="2"/>
    <s v="I'm having an issue with the {product_purchased}. Please assist._x000a__x000a_[10/11/15 2:22:29 AM] John McCain:_x000a__x000a_[10/11/15 2:22:34 AM] The issue I'm facing is intermittent. Sometimes it works fine, but other times it acts up unexpectedly."/>
    <x v="2"/>
    <x v="0"/>
    <x v="3"/>
    <x v="2"/>
    <m/>
    <x v="0"/>
    <x v="0"/>
    <x v="1"/>
    <x v="0"/>
    <x v="0"/>
    <x v="0"/>
    <x v="1"/>
    <x v="3"/>
  </r>
  <r>
    <n v="2624"/>
    <s v="Alexis Warren"/>
    <s v="anthonyharmon@example.net"/>
    <x v="0"/>
    <x v="1"/>
    <x v="26"/>
    <x v="69"/>
    <x v="2"/>
    <x v="3"/>
    <s v="There seems to be a hardware problem with my {product_purchased}. The screen is flickering, and I'm unable to use it. What should I do?_x000a__x000a_I'll post on the hardware/software issues below._x000a__x000a_When I've already contacted customer support multiple times, but the issue remains unresolved."/>
    <x v="0"/>
    <x v="0"/>
    <x v="1"/>
    <x v="2"/>
    <d v="2023-06-01T17:46:16"/>
    <x v="0"/>
    <x v="0"/>
    <x v="0"/>
    <x v="0"/>
    <x v="0"/>
    <x v="0"/>
    <x v="1"/>
    <x v="1"/>
  </r>
  <r>
    <n v="2625"/>
    <s v="Elizabeth Harris"/>
    <s v="castanedaamanda@example.org"/>
    <x v="9"/>
    <x v="2"/>
    <x v="34"/>
    <x v="708"/>
    <x v="1"/>
    <x v="14"/>
    <s v="I'm having an issue with the {product_purchased}. Please assist. I have 1.1 million customers that I need to get my refund or refund-only, and it's going to charge you._x000a__x000a_Why not take the The issue I'm facing is intermittent. Sometimes it works fine, but other times it acts up unexpectedly."/>
    <x v="0"/>
    <x v="0"/>
    <x v="0"/>
    <x v="1"/>
    <d v="2023-06-01T18:00:18"/>
    <x v="0"/>
    <x v="0"/>
    <x v="0"/>
    <x v="0"/>
    <x v="0"/>
    <x v="0"/>
    <x v="0"/>
    <x v="0"/>
  </r>
  <r>
    <n v="2626"/>
    <s v="Joseph Gallegos"/>
    <s v="adaniels@example.org"/>
    <x v="1"/>
    <x v="0"/>
    <x v="4"/>
    <x v="254"/>
    <x v="1"/>
    <x v="14"/>
    <s v="I'm having an issue with the {product_purchased}. Please assist._x000a__x000a__x000a_Note: The {product_purchased} can't be used to get an item. Simply send the customer a message to request the request. I rely heavily on my {product_purchased} for my daily tasks, and this issue is hindering my productivity."/>
    <x v="2"/>
    <x v="0"/>
    <x v="3"/>
    <x v="3"/>
    <m/>
    <x v="0"/>
    <x v="0"/>
    <x v="1"/>
    <x v="0"/>
    <x v="0"/>
    <x v="0"/>
    <x v="1"/>
    <x v="3"/>
  </r>
  <r>
    <n v="2627"/>
    <s v="Thomas Mitchell"/>
    <s v="clarktoni@example.net"/>
    <x v="30"/>
    <x v="2"/>
    <x v="40"/>
    <x v="481"/>
    <x v="4"/>
    <x v="1"/>
    <s v="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
    <x v="0"/>
    <x v="0"/>
    <x v="2"/>
    <x v="2"/>
    <d v="2023-06-01T12:45:21"/>
    <x v="0"/>
    <x v="0"/>
    <x v="0"/>
    <x v="0"/>
    <x v="0"/>
    <x v="0"/>
    <x v="0"/>
    <x v="2"/>
  </r>
  <r>
    <n v="2628"/>
    <s v="Neil Hart"/>
    <s v="jason32@example.com"/>
    <x v="9"/>
    <x v="1"/>
    <x v="35"/>
    <x v="644"/>
    <x v="0"/>
    <x v="8"/>
    <s v="I'm having an issue with the {product_purchased}. Please assist._x000a__x000a_If you are having trouble creating the code please send an email to [email protected]_x000a__x000a_The code is completely free for use and I've found it I've checked the device settings and made sure that everything is configured correctly."/>
    <x v="0"/>
    <x v="0"/>
    <x v="1"/>
    <x v="2"/>
    <d v="2023-06-01T09:25:22"/>
    <x v="0"/>
    <x v="0"/>
    <x v="0"/>
    <x v="0"/>
    <x v="0"/>
    <x v="0"/>
    <x v="1"/>
    <x v="1"/>
  </r>
  <r>
    <n v="2629"/>
    <s v="Brian Davis"/>
    <s v="angela74@example.org"/>
    <x v="17"/>
    <x v="1"/>
    <x v="40"/>
    <x v="158"/>
    <x v="4"/>
    <x v="12"/>
    <s v="I'm having an issue with the {product_purchased}. Please assist. This includes the order number._x000a__x000a_Please contact our Support in the form below. I'm unable to find the option to perform the desired action in the {product_purchased}. Could you please guide me through the steps?"/>
    <x v="1"/>
    <x v="846"/>
    <x v="2"/>
    <x v="3"/>
    <d v="2023-06-01T17:57:23"/>
    <x v="840"/>
    <x v="5"/>
    <x v="0"/>
    <x v="1"/>
    <x v="0"/>
    <x v="1"/>
    <x v="0"/>
    <x v="2"/>
  </r>
  <r>
    <n v="2630"/>
    <s v="Teresa Baker"/>
    <s v="tmiller@example.org"/>
    <x v="31"/>
    <x v="1"/>
    <x v="22"/>
    <x v="296"/>
    <x v="1"/>
    <x v="14"/>
    <s v="I'm having an issue with the {product_purchased}. Please assist._x000a__x000a_I'll send a message to you to try again._x000a__x000a_Thank you so much for all your support. All my children love you._x000a__x000a_( I'm using the original charger that came with my {product_purchased}, but it's not charging properly."/>
    <x v="1"/>
    <x v="847"/>
    <x v="0"/>
    <x v="1"/>
    <d v="2023-06-01T14:13:25"/>
    <x v="841"/>
    <x v="4"/>
    <x v="0"/>
    <x v="1"/>
    <x v="2"/>
    <x v="1"/>
    <x v="0"/>
    <x v="0"/>
  </r>
  <r>
    <n v="2631"/>
    <s v="Rodney Butler"/>
    <s v="coxaustin@example.net"/>
    <x v="47"/>
    <x v="0"/>
    <x v="37"/>
    <x v="679"/>
    <x v="3"/>
    <x v="13"/>
    <s v="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
    <x v="1"/>
    <x v="848"/>
    <x v="2"/>
    <x v="1"/>
    <d v="2023-06-01T20:31:26"/>
    <x v="842"/>
    <x v="1"/>
    <x v="0"/>
    <x v="1"/>
    <x v="1"/>
    <x v="1"/>
    <x v="0"/>
    <x v="2"/>
  </r>
  <r>
    <n v="2632"/>
    <s v="Bryan Wells"/>
    <s v="robinsonjill@example.net"/>
    <x v="17"/>
    <x v="1"/>
    <x v="41"/>
    <x v="647"/>
    <x v="0"/>
    <x v="3"/>
    <s v="I'm having an issue with the {product_purchased}. Please assist._x000a__x000a_When I use my $10,000 gift card this month, I was able to receive a gift card for $1.00 at Starbucks. The gift I've performed a factory reset on my {product_purchased}, hoping it would resolve the problem, but it didn't help."/>
    <x v="0"/>
    <x v="0"/>
    <x v="2"/>
    <x v="3"/>
    <d v="2023-06-01T08:53:28"/>
    <x v="0"/>
    <x v="0"/>
    <x v="0"/>
    <x v="0"/>
    <x v="0"/>
    <x v="0"/>
    <x v="0"/>
    <x v="2"/>
  </r>
  <r>
    <n v="2633"/>
    <s v="John Huber DDS"/>
    <s v="christopher39@example.com"/>
    <x v="42"/>
    <x v="2"/>
    <x v="20"/>
    <x v="557"/>
    <x v="2"/>
    <x v="14"/>
    <s v="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
    <x v="2"/>
    <x v="0"/>
    <x v="2"/>
    <x v="3"/>
    <m/>
    <x v="0"/>
    <x v="0"/>
    <x v="1"/>
    <x v="0"/>
    <x v="0"/>
    <x v="0"/>
    <x v="0"/>
    <x v="2"/>
  </r>
  <r>
    <n v="2634"/>
    <s v="Steven Olson"/>
    <s v="ramirezchristopher@example.com"/>
    <x v="23"/>
    <x v="1"/>
    <x v="40"/>
    <x v="306"/>
    <x v="3"/>
    <x v="6"/>
    <s v="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
    <x v="2"/>
    <x v="0"/>
    <x v="2"/>
    <x v="3"/>
    <m/>
    <x v="0"/>
    <x v="0"/>
    <x v="1"/>
    <x v="0"/>
    <x v="0"/>
    <x v="0"/>
    <x v="0"/>
    <x v="2"/>
  </r>
  <r>
    <n v="2635"/>
    <s v="Derrick Chan"/>
    <s v="uwells@example.com"/>
    <x v="49"/>
    <x v="2"/>
    <x v="21"/>
    <x v="236"/>
    <x v="3"/>
    <x v="12"/>
    <s v="I'm having an issue with the {product_purchased}. Please assist. It's fine, though. https://twitter.com/Johan/status/1003027354588449627 https://twitter.com/m I've tried using different cables, adapters, or peripherals with my {product_purchased}, but the issue persists."/>
    <x v="2"/>
    <x v="0"/>
    <x v="3"/>
    <x v="0"/>
    <m/>
    <x v="0"/>
    <x v="0"/>
    <x v="1"/>
    <x v="0"/>
    <x v="0"/>
    <x v="0"/>
    <x v="1"/>
    <x v="3"/>
  </r>
  <r>
    <n v="2636"/>
    <s v="Bryce Smith"/>
    <s v="ashleybright@example.net"/>
    <x v="22"/>
    <x v="2"/>
    <x v="18"/>
    <x v="78"/>
    <x v="2"/>
    <x v="9"/>
    <s v="My {product_purchased} is making strange noises and not functioning properly. I suspect there might be a hardware issue. Can you please help me with this?_x000a__x000a_It's so small we need to install a second screen, but in I've reviewed the troubleshooting steps on the official support website, but they didn't resolve the problem."/>
    <x v="2"/>
    <x v="0"/>
    <x v="3"/>
    <x v="0"/>
    <m/>
    <x v="0"/>
    <x v="0"/>
    <x v="1"/>
    <x v="0"/>
    <x v="0"/>
    <x v="0"/>
    <x v="1"/>
    <x v="3"/>
  </r>
  <r>
    <n v="2637"/>
    <s v="Tina Payne"/>
    <s v="justin61@example.com"/>
    <x v="28"/>
    <x v="0"/>
    <x v="41"/>
    <x v="568"/>
    <x v="1"/>
    <x v="12"/>
    <s v="I'm having an issue with the {product_purchased}. Please assist._x000a__x000a_I want a refund when I put the original item back in stock. Please note that I can order multiple items at the same time and get a refund of I've tried troubleshooting steps mentioned in the user manual, but the issue persists."/>
    <x v="1"/>
    <x v="849"/>
    <x v="3"/>
    <x v="0"/>
    <d v="2023-06-01T22:03:34"/>
    <x v="843"/>
    <x v="1"/>
    <x v="0"/>
    <x v="1"/>
    <x v="1"/>
    <x v="1"/>
    <x v="1"/>
    <x v="3"/>
  </r>
  <r>
    <n v="2638"/>
    <s v="Robert Tran"/>
    <s v="hernandeztravis@example.org"/>
    <x v="40"/>
    <x v="1"/>
    <x v="26"/>
    <x v="378"/>
    <x v="4"/>
    <x v="13"/>
    <s v="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
    <x v="1"/>
    <x v="850"/>
    <x v="1"/>
    <x v="0"/>
    <d v="2023-06-01T17:22:35"/>
    <x v="844"/>
    <x v="5"/>
    <x v="0"/>
    <x v="1"/>
    <x v="0"/>
    <x v="1"/>
    <x v="1"/>
    <x v="1"/>
  </r>
  <r>
    <n v="2639"/>
    <s v="Brad Pollard"/>
    <s v="michaelstewart@example.com"/>
    <x v="9"/>
    <x v="0"/>
    <x v="24"/>
    <x v="576"/>
    <x v="4"/>
    <x v="8"/>
    <s v="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
    <x v="1"/>
    <x v="851"/>
    <x v="0"/>
    <x v="2"/>
    <d v="2023-06-01T01:48:36"/>
    <x v="845"/>
    <x v="2"/>
    <x v="0"/>
    <x v="1"/>
    <x v="0"/>
    <x v="1"/>
    <x v="0"/>
    <x v="0"/>
  </r>
  <r>
    <n v="2640"/>
    <s v="Kyle Smith"/>
    <s v="linda55@example.org"/>
    <x v="49"/>
    <x v="1"/>
    <x v="8"/>
    <x v="692"/>
    <x v="2"/>
    <x v="15"/>
    <s v="I'm having an issue with the {product_purchased}. Please assist._x000a__x000a_I want an account that I can use. Is it really a friend that helps me out on social media and if I want to use it I would need I've noticed a sudden decrease in battery life on my {product_purchased}. It used to last much longer."/>
    <x v="2"/>
    <x v="0"/>
    <x v="1"/>
    <x v="3"/>
    <m/>
    <x v="0"/>
    <x v="0"/>
    <x v="1"/>
    <x v="0"/>
    <x v="0"/>
    <x v="0"/>
    <x v="1"/>
    <x v="1"/>
  </r>
  <r>
    <n v="2641"/>
    <s v="Brenda Wilson"/>
    <s v="julie40@example.net"/>
    <x v="33"/>
    <x v="1"/>
    <x v="5"/>
    <x v="287"/>
    <x v="1"/>
    <x v="7"/>
    <s v="I'm having an issue with the {product_purchased}. Please assist._x000a__x000a_If you have a product that will arrive as part of your return, call us at 1-866-338-8999._x000a__x000a_We reserve the I've recently updated the firmware of my {product_purchased}, and the issue started happening afterward. Could it be related to the update?"/>
    <x v="2"/>
    <x v="0"/>
    <x v="2"/>
    <x v="1"/>
    <m/>
    <x v="0"/>
    <x v="0"/>
    <x v="1"/>
    <x v="0"/>
    <x v="0"/>
    <x v="0"/>
    <x v="0"/>
    <x v="2"/>
  </r>
  <r>
    <n v="2642"/>
    <s v="Jillian Harris"/>
    <s v="steven69@example.com"/>
    <x v="25"/>
    <x v="2"/>
    <x v="40"/>
    <x v="402"/>
    <x v="1"/>
    <x v="12"/>
    <s v="I'm having an issue with the {product_purchased}. Please assist. There is no need to cancel this order. Sorry.._x000a__x000a_I'm having an issue with the {product_purchased}. Please assist. There is no The issue I'm facing is intermittent. Sometimes it works fine, but other times it acts up unexpectedly."/>
    <x v="2"/>
    <x v="0"/>
    <x v="2"/>
    <x v="2"/>
    <m/>
    <x v="0"/>
    <x v="0"/>
    <x v="1"/>
    <x v="0"/>
    <x v="0"/>
    <x v="0"/>
    <x v="0"/>
    <x v="2"/>
  </r>
  <r>
    <n v="2643"/>
    <s v="Ashley Mason"/>
    <s v="anthony43@example.com"/>
    <x v="49"/>
    <x v="0"/>
    <x v="36"/>
    <x v="666"/>
    <x v="3"/>
    <x v="6"/>
    <s v="I'm having an issue with the {product_purchased}. Please assist._x000a__x000a_{product_not_applied}_x000a__x000a_[30]_x000a__x000a_# ifdef _WIN32_CORE_RESTORATION I've already contacted customer support multiple times, but the issue remains unresolved."/>
    <x v="0"/>
    <x v="0"/>
    <x v="1"/>
    <x v="1"/>
    <d v="2023-06-01T16:01:43"/>
    <x v="0"/>
    <x v="0"/>
    <x v="0"/>
    <x v="0"/>
    <x v="0"/>
    <x v="0"/>
    <x v="1"/>
    <x v="1"/>
  </r>
  <r>
    <n v="2644"/>
    <s v="Eric Stein"/>
    <s v="cacevedo@example.net"/>
    <x v="38"/>
    <x v="0"/>
    <x v="38"/>
    <x v="352"/>
    <x v="1"/>
    <x v="8"/>
    <s v="I'm having an issue with the {product_purchased}. Please assist._x000a__x000a_The item was last updated:_x000a__x000a_18/09/2016 2:42 PM I've noticed a sudden decrease in battery life on my {product_purchased}. It used to last much longer."/>
    <x v="1"/>
    <x v="852"/>
    <x v="2"/>
    <x v="1"/>
    <d v="2023-06-01T08:14:45"/>
    <x v="846"/>
    <x v="1"/>
    <x v="0"/>
    <x v="1"/>
    <x v="1"/>
    <x v="1"/>
    <x v="0"/>
    <x v="2"/>
  </r>
  <r>
    <n v="2645"/>
    <s v="Russell Solis"/>
    <s v="jason56@example.org"/>
    <x v="39"/>
    <x v="2"/>
    <x v="40"/>
    <x v="191"/>
    <x v="3"/>
    <x v="3"/>
    <s v="I'm having an issue with the {product_purchased}. Please assist. I'm unable to find the option to perform the desired action in the {product_purchased}. Could you please guide me through the steps?"/>
    <x v="1"/>
    <x v="853"/>
    <x v="3"/>
    <x v="0"/>
    <d v="2023-06-01T18:15:45"/>
    <x v="847"/>
    <x v="2"/>
    <x v="0"/>
    <x v="1"/>
    <x v="0"/>
    <x v="1"/>
    <x v="1"/>
    <x v="3"/>
  </r>
  <r>
    <n v="2646"/>
    <s v="Cynthia Martin"/>
    <s v="alexandracollins@example.org"/>
    <x v="42"/>
    <x v="2"/>
    <x v="36"/>
    <x v="141"/>
    <x v="3"/>
    <x v="1"/>
    <s v="I've encountered a data loss issue with my {product_purchased}. All the files and documents seem to have disappeared. Can you guide me on how to retrieve them?_x000a__x000a_I get this error from Amazon. I've never thought about The issue I'm facing is intermittent. Sometimes it works fine, but other times it acts up unexpectedly."/>
    <x v="1"/>
    <x v="854"/>
    <x v="1"/>
    <x v="0"/>
    <d v="2023-06-01T18:59:46"/>
    <x v="848"/>
    <x v="1"/>
    <x v="0"/>
    <x v="1"/>
    <x v="1"/>
    <x v="1"/>
    <x v="1"/>
    <x v="1"/>
  </r>
  <r>
    <n v="2647"/>
    <s v="Charles Welch"/>
    <s v="ashley56@example.com"/>
    <x v="49"/>
    <x v="1"/>
    <x v="32"/>
    <x v="575"/>
    <x v="4"/>
    <x v="10"/>
    <s v="The {product_purchased} is unable to establish a stable internet connection. It keeps disconnecting intermittently. How can I troubleshoot this network problem?_x000a__x000a_You can help by changing the service you're subscribing to in the ' I'm concerned about the security of my {product_purchased} and would like to ensure that my data is safe."/>
    <x v="2"/>
    <x v="0"/>
    <x v="3"/>
    <x v="2"/>
    <m/>
    <x v="0"/>
    <x v="0"/>
    <x v="1"/>
    <x v="0"/>
    <x v="0"/>
    <x v="0"/>
    <x v="1"/>
    <x v="3"/>
  </r>
  <r>
    <n v="2648"/>
    <s v="Douglas Cortez"/>
    <s v="jamesrollins@example.net"/>
    <x v="10"/>
    <x v="2"/>
    <x v="1"/>
    <x v="140"/>
    <x v="4"/>
    <x v="1"/>
    <s v="I'm facing a problem with my {product_purchased}. The {product_purchased} is not turning on. It was working fine until yesterday, but now it doesn't respond. I have no idea what's wrong. I've already contacted customer support multiple times, but the issue remains unresolved."/>
    <x v="0"/>
    <x v="0"/>
    <x v="3"/>
    <x v="1"/>
    <d v="2023-06-01T10:27:47"/>
    <x v="0"/>
    <x v="0"/>
    <x v="0"/>
    <x v="0"/>
    <x v="0"/>
    <x v="0"/>
    <x v="1"/>
    <x v="3"/>
  </r>
  <r>
    <n v="2649"/>
    <s v="Lauren White"/>
    <s v="hclark@example.org"/>
    <x v="39"/>
    <x v="1"/>
    <x v="24"/>
    <x v="289"/>
    <x v="1"/>
    <x v="10"/>
    <s v="I've forgotten my password for my {product_purchased} account, and the password reset option is not working. How can I recover my account?_x000a__x000a_I can use an external tool like Google Authenticator._x000a__x000a_I don't This problem started occurring after the recent software update. I haven't made any other changes to the device."/>
    <x v="1"/>
    <x v="855"/>
    <x v="1"/>
    <x v="0"/>
    <d v="2023-05-31T23:25:48"/>
    <x v="849"/>
    <x v="3"/>
    <x v="0"/>
    <x v="1"/>
    <x v="2"/>
    <x v="1"/>
    <x v="1"/>
    <x v="1"/>
  </r>
  <r>
    <n v="2650"/>
    <s v="Kim Wilson"/>
    <s v="imays@example.org"/>
    <x v="39"/>
    <x v="2"/>
    <x v="23"/>
    <x v="187"/>
    <x v="3"/>
    <x v="11"/>
    <s v="I'm having an issue with the {product_purchased}. Please assist._x000a__x000a_Cute little man?_x000a__x000a_The name is cute. I think it looks funny, but you can't tell from this picture alone why the guy is I've noticed a sudden decrease in battery life on my {product_purchased}. It used to last much longer."/>
    <x v="1"/>
    <x v="856"/>
    <x v="2"/>
    <x v="0"/>
    <d v="2023-06-01T06:59:50"/>
    <x v="850"/>
    <x v="1"/>
    <x v="0"/>
    <x v="1"/>
    <x v="1"/>
    <x v="1"/>
    <x v="0"/>
    <x v="2"/>
  </r>
  <r>
    <n v="2651"/>
    <s v="David Coleman"/>
    <s v="ambersanchez@example.org"/>
    <x v="0"/>
    <x v="2"/>
    <x v="7"/>
    <x v="186"/>
    <x v="4"/>
    <x v="0"/>
    <s v="I'm having an issue with the {product_purchased}. Please assist._x000a__x000a_Please provide an appropriate warranty number._x000a__x000a_Your warranty has been clearly stated._x000a__x000a__x000a_We are making daily attempts to obtain a complete, accurate and current I've checked for any available software updates for my {product_purchased}, but there are none."/>
    <x v="1"/>
    <x v="857"/>
    <x v="0"/>
    <x v="3"/>
    <d v="2023-06-01T12:03:52"/>
    <x v="851"/>
    <x v="2"/>
    <x v="0"/>
    <x v="1"/>
    <x v="0"/>
    <x v="1"/>
    <x v="0"/>
    <x v="0"/>
  </r>
  <r>
    <n v="2652"/>
    <s v="James Burton"/>
    <s v="ibaird@example.com"/>
    <x v="23"/>
    <x v="2"/>
    <x v="9"/>
    <x v="623"/>
    <x v="4"/>
    <x v="7"/>
    <s v="I'm having an issue with the {product_purchased}. Please assist._x000a__x000a_Click to expand... This problem started occurring after the recent software update. I haven't made any other changes to the device."/>
    <x v="1"/>
    <x v="858"/>
    <x v="0"/>
    <x v="2"/>
    <d v="2023-06-01T22:20:52"/>
    <x v="852"/>
    <x v="1"/>
    <x v="0"/>
    <x v="1"/>
    <x v="1"/>
    <x v="1"/>
    <x v="0"/>
    <x v="0"/>
  </r>
  <r>
    <n v="2653"/>
    <s v="Brenda Ford"/>
    <s v="sheppardkimberly@example.com"/>
    <x v="49"/>
    <x v="2"/>
    <x v="41"/>
    <x v="364"/>
    <x v="0"/>
    <x v="6"/>
    <s v="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
    <x v="2"/>
    <x v="0"/>
    <x v="3"/>
    <x v="0"/>
    <m/>
    <x v="0"/>
    <x v="0"/>
    <x v="1"/>
    <x v="0"/>
    <x v="0"/>
    <x v="0"/>
    <x v="1"/>
    <x v="3"/>
  </r>
  <r>
    <n v="2654"/>
    <s v="William Long"/>
    <s v="brettortega@example.net"/>
    <x v="23"/>
    <x v="2"/>
    <x v="34"/>
    <x v="501"/>
    <x v="4"/>
    <x v="1"/>
    <s v="I'm having an issue with the {product_purchased}. Please assist. I'm unable to find the option to perform the desired action in the {product_purchased}. Could you please guide me through the steps?"/>
    <x v="0"/>
    <x v="0"/>
    <x v="2"/>
    <x v="2"/>
    <d v="2023-06-01T13:01:54"/>
    <x v="0"/>
    <x v="0"/>
    <x v="0"/>
    <x v="0"/>
    <x v="0"/>
    <x v="0"/>
    <x v="0"/>
    <x v="2"/>
  </r>
  <r>
    <n v="2655"/>
    <s v="Charlene Fernandez"/>
    <s v="gabriella01@example.org"/>
    <x v="38"/>
    <x v="1"/>
    <x v="20"/>
    <x v="694"/>
    <x v="0"/>
    <x v="2"/>
    <s v="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
    <x v="2"/>
    <x v="0"/>
    <x v="1"/>
    <x v="0"/>
    <m/>
    <x v="0"/>
    <x v="0"/>
    <x v="1"/>
    <x v="0"/>
    <x v="0"/>
    <x v="0"/>
    <x v="1"/>
    <x v="1"/>
  </r>
  <r>
    <n v="2656"/>
    <s v="Michael Gutierrez"/>
    <s v="michaeldavis@example.net"/>
    <x v="16"/>
    <x v="2"/>
    <x v="5"/>
    <x v="610"/>
    <x v="2"/>
    <x v="7"/>
    <s v="I've encountered a data loss issue with my {product_purchased}. All the files and documents seem to have disappeared. Can you guide me on how to retrieve them? Thanks. Thanks, G_x000a__x000a_13.04 (Sat, 21 I've already contacted customer support multiple times, but the issue remains unresolved."/>
    <x v="0"/>
    <x v="0"/>
    <x v="1"/>
    <x v="2"/>
    <d v="2023-06-01T16:34:55"/>
    <x v="0"/>
    <x v="0"/>
    <x v="0"/>
    <x v="0"/>
    <x v="0"/>
    <x v="0"/>
    <x v="1"/>
    <x v="1"/>
  </r>
  <r>
    <n v="2657"/>
    <s v="Amber Gentry"/>
    <s v="hurleyrebecca@example.org"/>
    <x v="11"/>
    <x v="2"/>
    <x v="24"/>
    <x v="216"/>
    <x v="4"/>
    <x v="14"/>
    <s v="I've encountered a data loss issue with my {product_purchased}. All the files and documents seem to have disappeared. Can you guide me on how to retrieve them?_x000a__x000a_If none of these files have gone missing and your site is I'm unable to find the option to perform the desired action in the {product_purchased}. Could you please guide me through the steps?"/>
    <x v="1"/>
    <x v="859"/>
    <x v="3"/>
    <x v="2"/>
    <d v="2023-06-01T00:28:56"/>
    <x v="853"/>
    <x v="4"/>
    <x v="0"/>
    <x v="1"/>
    <x v="2"/>
    <x v="1"/>
    <x v="1"/>
    <x v="3"/>
  </r>
  <r>
    <n v="2658"/>
    <s v="Katrina Crawford"/>
    <s v="dgeorge@example.com"/>
    <x v="12"/>
    <x v="1"/>
    <x v="10"/>
    <x v="349"/>
    <x v="1"/>
    <x v="5"/>
    <s v="I'm having an issue with the {product_purchased}. Please assist. — David R. (@Dandel_T) March 12, 2017_x000a__x000a_&quot;You can buy the next one in one's back pocket just like this. I've recently updated the firmware of my {product_purchased}, and the issue started happening afterward. Could it be related to the update?"/>
    <x v="0"/>
    <x v="0"/>
    <x v="1"/>
    <x v="2"/>
    <d v="2023-06-01T22:38:58"/>
    <x v="0"/>
    <x v="0"/>
    <x v="0"/>
    <x v="0"/>
    <x v="0"/>
    <x v="0"/>
    <x v="1"/>
    <x v="1"/>
  </r>
  <r>
    <n v="2659"/>
    <s v="Vincent Morton"/>
    <s v="hernandezbrenda@example.org"/>
    <x v="34"/>
    <x v="1"/>
    <x v="35"/>
    <x v="136"/>
    <x v="0"/>
    <x v="12"/>
    <s v="I'm having an issue with the {product_purchased}. Please assist._x000a__x000a_P.S. The &quot;Product Purchase History&quot; was requested by an early member. Please contact me by checking out the forum. I've listed the exact I've tried clearing the cache and data for the {product_purchased} app, but the issue persists."/>
    <x v="2"/>
    <x v="0"/>
    <x v="3"/>
    <x v="1"/>
    <m/>
    <x v="0"/>
    <x v="0"/>
    <x v="1"/>
    <x v="0"/>
    <x v="0"/>
    <x v="0"/>
    <x v="1"/>
    <x v="3"/>
  </r>
  <r>
    <n v="2660"/>
    <s v="Rita Weiss"/>
    <s v="jacksonadam@example.com"/>
    <x v="36"/>
    <x v="2"/>
    <x v="9"/>
    <x v="121"/>
    <x v="3"/>
    <x v="11"/>
    <s v="My {product_purchased} is making strange noises and not functioning properly. I suspect there might be a hardware issue. Can you please help me with this?_x000a__x000a_In response to the question &quot;What is an issue?&quot; I sent back I've checked for any available software updates for my {product_purchased}, but there are none."/>
    <x v="0"/>
    <x v="0"/>
    <x v="1"/>
    <x v="0"/>
    <d v="2023-06-01T22:11:01"/>
    <x v="0"/>
    <x v="0"/>
    <x v="0"/>
    <x v="0"/>
    <x v="0"/>
    <x v="0"/>
    <x v="1"/>
    <x v="1"/>
  </r>
  <r>
    <n v="2661"/>
    <s v="Patrick Preston"/>
    <s v="dillonsteven@example.com"/>
    <x v="16"/>
    <x v="2"/>
    <x v="15"/>
    <x v="556"/>
    <x v="0"/>
    <x v="8"/>
    <s v="I've noticed a software bug in the {product_purchased} app. It's causing data loss and unexpected errors. How can I resolve this issue?_x000a__x000a_As with most problems you're going to need to have a data protection framework I rely heavily on my {product_purchased} for my daily tasks, and this issue is hindering my productivity."/>
    <x v="1"/>
    <x v="860"/>
    <x v="2"/>
    <x v="3"/>
    <d v="2023-06-01T18:47:02"/>
    <x v="854"/>
    <x v="3"/>
    <x v="0"/>
    <x v="1"/>
    <x v="2"/>
    <x v="1"/>
    <x v="0"/>
    <x v="2"/>
  </r>
  <r>
    <n v="2662"/>
    <s v="Melissa Jordan"/>
    <s v="brandon35@example.org"/>
    <x v="9"/>
    <x v="2"/>
    <x v="5"/>
    <x v="697"/>
    <x v="2"/>
    <x v="8"/>
    <s v="I'm facing issues logging into my {product_purchased} account. It says my account is locked. What should I do to unlock it? I'm worried that the issue might be hardware-related and might require repair or replacement."/>
    <x v="1"/>
    <x v="861"/>
    <x v="1"/>
    <x v="3"/>
    <d v="2023-06-01T09:06:02"/>
    <x v="855"/>
    <x v="1"/>
    <x v="0"/>
    <x v="1"/>
    <x v="1"/>
    <x v="1"/>
    <x v="1"/>
    <x v="1"/>
  </r>
  <r>
    <n v="2663"/>
    <s v="Luke Brooks MD"/>
    <s v="james29@example.com"/>
    <x v="16"/>
    <x v="1"/>
    <x v="21"/>
    <x v="695"/>
    <x v="0"/>
    <x v="0"/>
    <s v="I'm having an issue with the {product_purchased}. Please assist._x000a__x000a_If you're not sure about whether or not your item arrives in stock, you can look through the list of sellers of eligible items that may be available. I've tried different settings and configurations on my {product_purchased}, but the issue persists."/>
    <x v="0"/>
    <x v="0"/>
    <x v="1"/>
    <x v="2"/>
    <d v="2023-06-01T02:36:04"/>
    <x v="0"/>
    <x v="0"/>
    <x v="0"/>
    <x v="0"/>
    <x v="0"/>
    <x v="0"/>
    <x v="1"/>
    <x v="1"/>
  </r>
  <r>
    <n v="2664"/>
    <s v="Elizabeth Carroll"/>
    <s v="brianadams@example.com"/>
    <x v="49"/>
    <x v="0"/>
    <x v="15"/>
    <x v="177"/>
    <x v="0"/>
    <x v="5"/>
    <s v="I'm having an issue with the {product_purchased}. Please assist._x000a__x000a_Please assist. It looks like the product was purchased with a credit card!_x000a__x000a_It looks like you don't have any support from us. Please assist I've checked for software updates, and my {product_purchased} is already running the latest version."/>
    <x v="2"/>
    <x v="0"/>
    <x v="3"/>
    <x v="1"/>
    <m/>
    <x v="0"/>
    <x v="0"/>
    <x v="1"/>
    <x v="0"/>
    <x v="0"/>
    <x v="0"/>
    <x v="1"/>
    <x v="3"/>
  </r>
  <r>
    <n v="2665"/>
    <s v="Trevor Mendez"/>
    <s v="williampage@example.com"/>
    <x v="38"/>
    <x v="1"/>
    <x v="35"/>
    <x v="217"/>
    <x v="0"/>
    <x v="14"/>
    <s v="I'm having an issue with the {product_purchased}. Please assist._x000a__x000a_Thanks_x000a__x000a_Brianna D._x000a__x000a_Founder, RVA Systems, Inc_x000a__x000a_Senior Designer_x000a__x000a_Caitlin_x000a__x000a_Senior Designer I've checked the device settings and made sure that everything is configured correctly."/>
    <x v="0"/>
    <x v="0"/>
    <x v="2"/>
    <x v="0"/>
    <d v="2023-06-01T15:01:07"/>
    <x v="0"/>
    <x v="0"/>
    <x v="0"/>
    <x v="0"/>
    <x v="0"/>
    <x v="0"/>
    <x v="0"/>
    <x v="2"/>
  </r>
  <r>
    <n v="2666"/>
    <s v="Lori Smith"/>
    <s v="fischermark@example.org"/>
    <x v="13"/>
    <x v="0"/>
    <x v="13"/>
    <x v="564"/>
    <x v="2"/>
    <x v="15"/>
    <s v="I'm having an issue with the {product_purchased}. Please assist._x000a__x000a_This one is a little harder to understand but that's just how I am, so I'll leave it at that._x000a__x000a_As the picture above shows I'm using the original charger that came with my {product_purchased}, but it's not charging properly."/>
    <x v="0"/>
    <x v="0"/>
    <x v="3"/>
    <x v="2"/>
    <d v="2023-06-01T14:35:09"/>
    <x v="0"/>
    <x v="0"/>
    <x v="0"/>
    <x v="0"/>
    <x v="0"/>
    <x v="0"/>
    <x v="1"/>
    <x v="3"/>
  </r>
  <r>
    <n v="2667"/>
    <s v="Brittany Tate"/>
    <s v="murraywesley@example.org"/>
    <x v="2"/>
    <x v="0"/>
    <x v="33"/>
    <x v="480"/>
    <x v="1"/>
    <x v="2"/>
    <s v="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
    <x v="2"/>
    <x v="0"/>
    <x v="1"/>
    <x v="0"/>
    <m/>
    <x v="0"/>
    <x v="0"/>
    <x v="1"/>
    <x v="0"/>
    <x v="0"/>
    <x v="0"/>
    <x v="1"/>
    <x v="1"/>
  </r>
  <r>
    <n v="2668"/>
    <s v="Charles George"/>
    <s v="qjackson@example.com"/>
    <x v="14"/>
    <x v="1"/>
    <x v="31"/>
    <x v="389"/>
    <x v="4"/>
    <x v="3"/>
    <s v="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
    <x v="2"/>
    <x v="0"/>
    <x v="2"/>
    <x v="3"/>
    <m/>
    <x v="0"/>
    <x v="0"/>
    <x v="1"/>
    <x v="0"/>
    <x v="0"/>
    <x v="0"/>
    <x v="0"/>
    <x v="2"/>
  </r>
  <r>
    <n v="2669"/>
    <s v="Richard Wallace"/>
    <s v="landrade@example.org"/>
    <x v="21"/>
    <x v="2"/>
    <x v="26"/>
    <x v="400"/>
    <x v="0"/>
    <x v="0"/>
    <s v="I'm having an issue with the {product_purchased}. Please assist._x000a__x000a_1_x000a__x000a__x000a_1. Save 1 to 2._x000a__x000a_2_x000a__x000a__x000a_5. Choose a Product &gt;_x000a__x000a__x000a_1._x000a__x000a_2. I'm unable to find the option to perform the desired action in the {product_purchased}. Could you please guide me through the steps?"/>
    <x v="2"/>
    <x v="0"/>
    <x v="2"/>
    <x v="1"/>
    <m/>
    <x v="0"/>
    <x v="0"/>
    <x v="1"/>
    <x v="0"/>
    <x v="0"/>
    <x v="0"/>
    <x v="0"/>
    <x v="2"/>
  </r>
  <r>
    <n v="2670"/>
    <s v="Timothy James"/>
    <s v="cathybarry@example.com"/>
    <x v="24"/>
    <x v="1"/>
    <x v="28"/>
    <x v="196"/>
    <x v="0"/>
    <x v="3"/>
    <s v="I've accidentally deleted important data from my {product_purchased}. Is there any way to recover the deleted files? I need them urgently._x000a__x000a_If this is your first try to restore your content into a new environment using the following command I've tried troubleshooting steps mentioned in the user manual, but the issue persists."/>
    <x v="0"/>
    <x v="0"/>
    <x v="0"/>
    <x v="1"/>
    <d v="2023-05-31T23:20:15"/>
    <x v="0"/>
    <x v="0"/>
    <x v="0"/>
    <x v="0"/>
    <x v="0"/>
    <x v="0"/>
    <x v="0"/>
    <x v="0"/>
  </r>
  <r>
    <n v="2671"/>
    <s v="Robert Williams"/>
    <s v="lschmitt@example.net"/>
    <x v="35"/>
    <x v="2"/>
    <x v="9"/>
    <x v="423"/>
    <x v="2"/>
    <x v="6"/>
    <s v="There seems to be a glitch in the {product_purchased} software. It freezes frequently, making it difficult to use. Can you please provide a solution?_x000a__x000a_Yes, please. Please._x000a__x000a_Thank you._x000a__x000a_The I've noticed a sudden decrease in battery life on my {product_purchased}. It used to last much longer."/>
    <x v="1"/>
    <x v="862"/>
    <x v="3"/>
    <x v="3"/>
    <d v="2023-06-01T03:23:16"/>
    <x v="856"/>
    <x v="5"/>
    <x v="0"/>
    <x v="1"/>
    <x v="0"/>
    <x v="1"/>
    <x v="1"/>
    <x v="3"/>
  </r>
  <r>
    <n v="2672"/>
    <s v="Christopher Compton"/>
    <s v="yvonne90@example.org"/>
    <x v="47"/>
    <x v="0"/>
    <x v="12"/>
    <x v="161"/>
    <x v="3"/>
    <x v="15"/>
    <s v="I'm having an issue with the {product_purchased}. Please assist. #include &lt;iostream&gt; #include &lt;vector&gt; #include &lt;vector&gt; #include &lt;emit&gt; struct product_p { int i; } I'm concerned about the security of my {product_purchased} and would like to ensure that my data is safe."/>
    <x v="0"/>
    <x v="0"/>
    <x v="3"/>
    <x v="1"/>
    <d v="2023-06-01T15:22:17"/>
    <x v="0"/>
    <x v="0"/>
    <x v="0"/>
    <x v="0"/>
    <x v="0"/>
    <x v="0"/>
    <x v="1"/>
    <x v="3"/>
  </r>
  <r>
    <n v="2673"/>
    <s v="Jessica Webster"/>
    <s v="bwagner@example.org"/>
    <x v="45"/>
    <x v="1"/>
    <x v="32"/>
    <x v="150"/>
    <x v="4"/>
    <x v="7"/>
    <s v="I'm having an issue with the {product_purchased}. Please assist._x000a__x000a_{sizes_for_trucular} {&quot;0&quot;:[1, &quot;1&quot;][e:6a4,6a58,6 I've performed a factory reset on my {product_purchased}, hoping it would resolve the problem, but it didn't help."/>
    <x v="0"/>
    <x v="0"/>
    <x v="1"/>
    <x v="0"/>
    <d v="2023-06-01T16:50:19"/>
    <x v="0"/>
    <x v="0"/>
    <x v="0"/>
    <x v="0"/>
    <x v="0"/>
    <x v="0"/>
    <x v="1"/>
    <x v="1"/>
  </r>
  <r>
    <n v="2674"/>
    <s v="Carla Thomas"/>
    <s v="michaelrusso@example.com"/>
    <x v="42"/>
    <x v="2"/>
    <x v="40"/>
    <x v="586"/>
    <x v="4"/>
    <x v="15"/>
    <s v="I'm having an issue with the {product_purchased}. Please assist._x000a__x000a__x000a_(10) A gift of a product must be registered with the recipient according to this procedure in order for the reward information to be included within the gift. This problem started occurring after the recent software update. I haven't made any other changes to the device."/>
    <x v="1"/>
    <x v="863"/>
    <x v="3"/>
    <x v="3"/>
    <d v="2023-06-01T08:32:21"/>
    <x v="857"/>
    <x v="2"/>
    <x v="0"/>
    <x v="1"/>
    <x v="0"/>
    <x v="1"/>
    <x v="1"/>
    <x v="3"/>
  </r>
  <r>
    <n v="2675"/>
    <s v="Eileen May"/>
    <s v="jeffreyperez@example.com"/>
    <x v="50"/>
    <x v="0"/>
    <x v="39"/>
    <x v="231"/>
    <x v="0"/>
    <x v="7"/>
    <s v="I'm having an issue with the {product_purchased}. Please assist._x000a__x000a_What If I'm SENDING OUT AN HANDLE TO PEOPLE WHO DISCOVER AND/OR LITERALLY HAVE A HANDLE TO I'm unable to find the option to perform the desired action in the {product_purchased}. Could you please guide me through the steps?"/>
    <x v="0"/>
    <x v="0"/>
    <x v="0"/>
    <x v="1"/>
    <d v="2023-06-01T07:59:23"/>
    <x v="0"/>
    <x v="0"/>
    <x v="0"/>
    <x v="0"/>
    <x v="0"/>
    <x v="0"/>
    <x v="0"/>
    <x v="0"/>
  </r>
  <r>
    <n v="2676"/>
    <s v="Allen Guzman"/>
    <s v="smithandrew@example.net"/>
    <x v="44"/>
    <x v="2"/>
    <x v="16"/>
    <x v="304"/>
    <x v="0"/>
    <x v="4"/>
    <s v="I'm having an issue with the {product_purchased}. Please assist._x000a__x000a__x000a_I am currently $1,564.00 EUR I've reviewed the troubleshooting steps on the official support website, but they didn't resolve the problem."/>
    <x v="2"/>
    <x v="0"/>
    <x v="3"/>
    <x v="3"/>
    <m/>
    <x v="0"/>
    <x v="0"/>
    <x v="1"/>
    <x v="0"/>
    <x v="0"/>
    <x v="0"/>
    <x v="1"/>
    <x v="3"/>
  </r>
  <r>
    <n v="2677"/>
    <s v="Deborah Brooks"/>
    <s v="diana15@example.net"/>
    <x v="31"/>
    <x v="1"/>
    <x v="7"/>
    <x v="219"/>
    <x v="2"/>
    <x v="14"/>
    <s v="My {product_purchased} is making strange noises and not functioning properly. I suspect there might be a hardware issue. Can you please help me with this?_x000a__x000a_Thanks. If there is no hardware issue by the way I might need I've tried clearing the cache and data for the {product_purchased} app, but the issue persists."/>
    <x v="2"/>
    <x v="0"/>
    <x v="2"/>
    <x v="0"/>
    <m/>
    <x v="0"/>
    <x v="0"/>
    <x v="1"/>
    <x v="0"/>
    <x v="0"/>
    <x v="0"/>
    <x v="0"/>
    <x v="2"/>
  </r>
  <r>
    <n v="2678"/>
    <s v="Robert Cunningham"/>
    <s v="johnpope@example.net"/>
    <x v="10"/>
    <x v="2"/>
    <x v="25"/>
    <x v="84"/>
    <x v="1"/>
    <x v="0"/>
    <s v="I'm having an issue with the {product_purchased}. Please assist._x000a__x000a_The items can not be backordered due to how they were received._x000a__x000a_You will receive tracking information when you first log on to this site. I've followed the troubleshooting steps mentioned in the user manual, but the issue persists."/>
    <x v="2"/>
    <x v="0"/>
    <x v="1"/>
    <x v="0"/>
    <m/>
    <x v="0"/>
    <x v="0"/>
    <x v="1"/>
    <x v="0"/>
    <x v="0"/>
    <x v="0"/>
    <x v="1"/>
    <x v="1"/>
  </r>
  <r>
    <n v="2679"/>
    <s v="Dominique Heath"/>
    <s v="allisonjason@example.com"/>
    <x v="31"/>
    <x v="0"/>
    <x v="27"/>
    <x v="224"/>
    <x v="0"/>
    <x v="15"/>
    <s v="I'm having trouble connecting my {product_purchased} to my home Wi-Fi network. It doesn't detect any networks, although other devices are connecting fine. What can be done to resolve this issue?_x000a__x000a_Answer: Go back I'm experiencing this issue on multiple devices of the same model, so it seems to be a widespread problem."/>
    <x v="1"/>
    <x v="864"/>
    <x v="0"/>
    <x v="2"/>
    <d v="2023-05-31T23:12:27"/>
    <x v="858"/>
    <x v="1"/>
    <x v="0"/>
    <x v="1"/>
    <x v="1"/>
    <x v="1"/>
    <x v="0"/>
    <x v="0"/>
  </r>
  <r>
    <n v="2680"/>
    <s v="Benjamin Silva"/>
    <s v="benjaminjim@example.org"/>
    <x v="12"/>
    <x v="0"/>
    <x v="12"/>
    <x v="703"/>
    <x v="3"/>
    <x v="13"/>
    <s v="I've noticed a software bug in the {product_purchased} app. It's causing data loss and unexpected errors. How can I resolve this issue?_x000a__x000a_Use the Error Manager on the Data Loss page. After you've cleared the I've checked for any available software updates for my {product_purchased}, but there are none."/>
    <x v="1"/>
    <x v="865"/>
    <x v="1"/>
    <x v="2"/>
    <d v="2023-06-01T09:06:28"/>
    <x v="859"/>
    <x v="1"/>
    <x v="0"/>
    <x v="1"/>
    <x v="1"/>
    <x v="1"/>
    <x v="1"/>
    <x v="1"/>
  </r>
  <r>
    <n v="2681"/>
    <s v="Calvin Gonzalez"/>
    <s v="heather44@example.net"/>
    <x v="39"/>
    <x v="1"/>
    <x v="0"/>
    <x v="604"/>
    <x v="2"/>
    <x v="10"/>
    <s v="I'm having an issue with the {product_purchased}. Please assist. This problem started occurring after the recent software update. I haven't made any other changes to the device."/>
    <x v="2"/>
    <x v="0"/>
    <x v="1"/>
    <x v="3"/>
    <m/>
    <x v="0"/>
    <x v="0"/>
    <x v="1"/>
    <x v="0"/>
    <x v="0"/>
    <x v="0"/>
    <x v="1"/>
    <x v="1"/>
  </r>
  <r>
    <n v="2682"/>
    <s v="Mike Stewart"/>
    <s v="gregory50@example.net"/>
    <x v="26"/>
    <x v="2"/>
    <x v="1"/>
    <x v="519"/>
    <x v="3"/>
    <x v="2"/>
    <s v="I'm facing issues logging into my {product_purchased} account. It says my account is locked. What should I do to unlock it?_x000a__x000a_Please see the following instructions:_x000a__x000a_If you have not heard from us on this I've noticed a peculiar error message popping up on my {product_purchased} screen. It says '{error_message}'. What does it mean?"/>
    <x v="0"/>
    <x v="0"/>
    <x v="0"/>
    <x v="2"/>
    <d v="2023-06-01T22:02:29"/>
    <x v="0"/>
    <x v="0"/>
    <x v="0"/>
    <x v="0"/>
    <x v="0"/>
    <x v="0"/>
    <x v="0"/>
    <x v="0"/>
  </r>
  <r>
    <n v="2683"/>
    <s v="Tracy Duncan"/>
    <s v="amandacooper@example.org"/>
    <x v="22"/>
    <x v="2"/>
    <x v="33"/>
    <x v="113"/>
    <x v="3"/>
    <x v="0"/>
    <s v="I'm having an issue with the {product_purchased}. Please assist._x000a__x000a_$2 a month at www.freechords.com www.freechords.com/slamband-1_x000a__x000a_$4 a month I've tried clearing the cache and data for the {product_purchased} app, but the issue persists."/>
    <x v="1"/>
    <x v="866"/>
    <x v="3"/>
    <x v="1"/>
    <d v="2023-06-01T05:54:31"/>
    <x v="860"/>
    <x v="5"/>
    <x v="0"/>
    <x v="1"/>
    <x v="0"/>
    <x v="1"/>
    <x v="1"/>
    <x v="3"/>
  </r>
  <r>
    <n v="2684"/>
    <s v="Donald Anderson"/>
    <s v="xcummings@example.org"/>
    <x v="26"/>
    <x v="0"/>
    <x v="7"/>
    <x v="624"/>
    <x v="1"/>
    <x v="10"/>
    <s v="I'm having an issue with the {product_purchased}. Please assist._x000a__x000a_{product_name}_x000a__x000a_{product_id}_x000a__x000a_if (product_name == &quot;Raffle&quot; ) {_x000a__x000a_return false ; The issue I'm facing is intermittent. Sometimes it works fine, but other times it acts up unexpectedly."/>
    <x v="1"/>
    <x v="867"/>
    <x v="0"/>
    <x v="0"/>
    <d v="2023-06-01T09:19:33"/>
    <x v="861"/>
    <x v="3"/>
    <x v="0"/>
    <x v="1"/>
    <x v="2"/>
    <x v="1"/>
    <x v="0"/>
    <x v="0"/>
  </r>
  <r>
    <n v="2685"/>
    <s v="Sara Lucero"/>
    <s v="peckashley@example.net"/>
    <x v="2"/>
    <x v="0"/>
    <x v="40"/>
    <x v="137"/>
    <x v="0"/>
    <x v="2"/>
    <s v="I'm having an issue with the {product_purchased}. Please assist. {product_purchased}. {0}_x000a__x000a_# of Orders_x000a__x000a_$50.00 14.00_x000a__x000a_$75.00_x000a__x000a_$ I've reviewed the troubleshooting steps on the official support website, but they didn't resolve the problem."/>
    <x v="2"/>
    <x v="0"/>
    <x v="2"/>
    <x v="0"/>
    <m/>
    <x v="0"/>
    <x v="0"/>
    <x v="1"/>
    <x v="0"/>
    <x v="0"/>
    <x v="0"/>
    <x v="0"/>
    <x v="2"/>
  </r>
  <r>
    <n v="2686"/>
    <s v="Stephanie Taylor"/>
    <s v="galvanheather@example.org"/>
    <x v="17"/>
    <x v="1"/>
    <x v="32"/>
    <x v="407"/>
    <x v="1"/>
    <x v="8"/>
    <s v="I'm having an issue with the {product_purchased}. Please assist._x000a__x000a_The vendor must provide the requested address._x000a__x000a_Do you wish to continue supporting this game? Please check BackerKit does not work in your browser! I've tried different settings and configurations on my {product_purchased}, but the issue persists."/>
    <x v="2"/>
    <x v="0"/>
    <x v="2"/>
    <x v="3"/>
    <m/>
    <x v="0"/>
    <x v="0"/>
    <x v="1"/>
    <x v="0"/>
    <x v="0"/>
    <x v="0"/>
    <x v="0"/>
    <x v="2"/>
  </r>
  <r>
    <n v="2687"/>
    <s v="Timothy Hogan"/>
    <s v="joelgreen@example.net"/>
    <x v="4"/>
    <x v="2"/>
    <x v="38"/>
    <x v="644"/>
    <x v="1"/>
    <x v="12"/>
    <s v="I'm having an issue with the {product_purchased}. Please assist._x000a__x000a_What does_x000a__x000a_Bundle.config are in action. It's an extension which takes the values from the bundle, sets them to values provided by other I've performed a factory reset on my {product_purchased}, hoping it would resolve the problem, but it didn't help."/>
    <x v="1"/>
    <x v="868"/>
    <x v="2"/>
    <x v="2"/>
    <d v="2023-06-01T09:44:38"/>
    <x v="862"/>
    <x v="5"/>
    <x v="0"/>
    <x v="1"/>
    <x v="0"/>
    <x v="1"/>
    <x v="0"/>
    <x v="2"/>
  </r>
  <r>
    <n v="2688"/>
    <s v="Douglas Marshall"/>
    <s v="frankcopeland@example.net"/>
    <x v="0"/>
    <x v="1"/>
    <x v="4"/>
    <x v="564"/>
    <x v="1"/>
    <x v="4"/>
    <s v="I'm having an issue with the {product_purchased}. Please assist._x000a__x000a_2. If you see someone from the same user, try again._x000a__x000a_3. Please let me know if you are still seeing this error and I I'm not sure if this issue is specific to my device or if others have reported similar problems."/>
    <x v="0"/>
    <x v="0"/>
    <x v="2"/>
    <x v="1"/>
    <d v="2023-06-01T18:20:40"/>
    <x v="0"/>
    <x v="0"/>
    <x v="0"/>
    <x v="0"/>
    <x v="0"/>
    <x v="0"/>
    <x v="0"/>
    <x v="2"/>
  </r>
  <r>
    <n v="2689"/>
    <s v="Hannah Phillips MD"/>
    <s v="pamelawilliams@example.net"/>
    <x v="8"/>
    <x v="0"/>
    <x v="23"/>
    <x v="115"/>
    <x v="1"/>
    <x v="9"/>
    <s v="I'm having an issue with the {product_purchased}. Please assist._x000a__x000a_Thank you_x000a__x000a_Please feel free to contact me via twitter or email, I hope to have a solution in the future and hope you guys like this 🙂 I'm concerned about the security of my {product_purchased} and would like to ensure that my data is safe."/>
    <x v="2"/>
    <x v="0"/>
    <x v="1"/>
    <x v="2"/>
    <m/>
    <x v="0"/>
    <x v="0"/>
    <x v="1"/>
    <x v="0"/>
    <x v="0"/>
    <x v="0"/>
    <x v="1"/>
    <x v="1"/>
  </r>
  <r>
    <n v="2690"/>
    <s v="Jason Hanna"/>
    <s v="kaitlin13@example.org"/>
    <x v="36"/>
    <x v="2"/>
    <x v="36"/>
    <x v="709"/>
    <x v="0"/>
    <x v="2"/>
    <s v="I'm having an issue with the {product_purchased}. Please assist. Contact._x000a__x000a_Discovery_x000a__x000a_All Discovery customers are notified of their first purchase and if an order is returned through your Amazon affiliate, your credit card or e I'm unable to find the option to perform the desired action in the {product_purchased}. Could you please guide me through the steps?"/>
    <x v="2"/>
    <x v="0"/>
    <x v="1"/>
    <x v="0"/>
    <m/>
    <x v="0"/>
    <x v="0"/>
    <x v="1"/>
    <x v="0"/>
    <x v="0"/>
    <x v="0"/>
    <x v="1"/>
    <x v="1"/>
  </r>
  <r>
    <n v="2691"/>
    <s v="Christina Turner"/>
    <s v="jamesparrish@example.com"/>
    <x v="25"/>
    <x v="1"/>
    <x v="41"/>
    <x v="117"/>
    <x v="4"/>
    <x v="15"/>
    <s v="I'm having an issue with the {product_purchased}. Please assist._x000a__x000a_ProductID.asc or {product_purchased}.htm_x000a__x000a_Please contact me and explain what your problem is._x000a__x000a_No matter if my I've tried different settings and configurations on my {product_purchased}, but the issue persists."/>
    <x v="2"/>
    <x v="0"/>
    <x v="1"/>
    <x v="2"/>
    <m/>
    <x v="0"/>
    <x v="0"/>
    <x v="1"/>
    <x v="0"/>
    <x v="0"/>
    <x v="0"/>
    <x v="1"/>
    <x v="1"/>
  </r>
  <r>
    <n v="2692"/>
    <s v="Olivia Knight"/>
    <s v="christinadominguez@example.net"/>
    <x v="25"/>
    <x v="0"/>
    <x v="14"/>
    <x v="452"/>
    <x v="2"/>
    <x v="13"/>
    <s v="I'm having an issue with the {product_purchased}. Please assist._x000a__x000a_The product purchased is a gift that is not being sent to you. We'll return the product._x000a__x000a_If your purchased gift is sent out to other I've already contacted customer support multiple times, but the issue remains unresolved."/>
    <x v="2"/>
    <x v="0"/>
    <x v="2"/>
    <x v="3"/>
    <m/>
    <x v="0"/>
    <x v="0"/>
    <x v="1"/>
    <x v="0"/>
    <x v="0"/>
    <x v="0"/>
    <x v="0"/>
    <x v="2"/>
  </r>
  <r>
    <n v="2693"/>
    <s v="Jennifer Valenzuela"/>
    <s v="jennifer82@example.com"/>
    <x v="32"/>
    <x v="2"/>
    <x v="1"/>
    <x v="362"/>
    <x v="0"/>
    <x v="7"/>
    <s v="I've noticed a software bug in the {product_purchased} app. It's causing data loss and unexpected errors. How can I resolve this issue?_x000a__x000a_You're free to ask our experts and we can help. We're here I'm worried that the issue might be hardware-related and might require repair or replacement."/>
    <x v="0"/>
    <x v="0"/>
    <x v="2"/>
    <x v="3"/>
    <d v="2023-06-01T04:31:48"/>
    <x v="0"/>
    <x v="0"/>
    <x v="0"/>
    <x v="0"/>
    <x v="0"/>
    <x v="0"/>
    <x v="0"/>
    <x v="2"/>
  </r>
  <r>
    <n v="2694"/>
    <s v="Christina Kim"/>
    <s v="jonesmelissa@example.net"/>
    <x v="32"/>
    <x v="1"/>
    <x v="40"/>
    <x v="634"/>
    <x v="2"/>
    <x v="4"/>
    <s v="I'm having an issue with the {product_purchased}. Please assist._x000a__x000a_Sylvia @ 7/13/12_x000a__x000a_Welp: This is totally my favorite!_x000a__x000a_Jenna @ 3/16/12 I need assistance as soon as possible because it's affecting my work and productivity."/>
    <x v="0"/>
    <x v="0"/>
    <x v="3"/>
    <x v="1"/>
    <d v="2023-05-31T23:22:49"/>
    <x v="0"/>
    <x v="0"/>
    <x v="0"/>
    <x v="0"/>
    <x v="0"/>
    <x v="0"/>
    <x v="1"/>
    <x v="3"/>
  </r>
  <r>
    <n v="2695"/>
    <s v="David Jones Jr."/>
    <s v="robertstiffany@example.org"/>
    <x v="2"/>
    <x v="1"/>
    <x v="17"/>
    <x v="612"/>
    <x v="4"/>
    <x v="7"/>
    <s v="I've recently set up my {product_purchased}, but it fails to connect to any available networks. What steps should I take to troubleshoot this issue?_x000a__x000a_Update: I've run an XDA-Developers' forum I've tried troubleshooting steps mentioned in the user manual, but the issue persists."/>
    <x v="0"/>
    <x v="0"/>
    <x v="2"/>
    <x v="2"/>
    <d v="2023-06-01T20:02:50"/>
    <x v="0"/>
    <x v="0"/>
    <x v="0"/>
    <x v="0"/>
    <x v="0"/>
    <x v="0"/>
    <x v="0"/>
    <x v="2"/>
  </r>
  <r>
    <n v="2696"/>
    <s v="Andres Cabrera"/>
    <s v="pryan@example.net"/>
    <x v="11"/>
    <x v="2"/>
    <x v="3"/>
    <x v="635"/>
    <x v="2"/>
    <x v="5"/>
    <s v="I'm having an issue with the {product_purchased}. Please assist._x000a__x000a_Q: You need something that I can use for the app? If yes, can you let me know how to make it available, and when? I'm concerned about the security of my {product_purchased} and would like to ensure that my data is safe."/>
    <x v="1"/>
    <x v="869"/>
    <x v="3"/>
    <x v="2"/>
    <d v="2023-06-01T14:48:52"/>
    <x v="863"/>
    <x v="5"/>
    <x v="0"/>
    <x v="1"/>
    <x v="0"/>
    <x v="1"/>
    <x v="1"/>
    <x v="3"/>
  </r>
  <r>
    <n v="2697"/>
    <s v="Daniel Mullins"/>
    <s v="christopherclark@example.net"/>
    <x v="52"/>
    <x v="2"/>
    <x v="1"/>
    <x v="442"/>
    <x v="3"/>
    <x v="6"/>
    <s v="I'm having an issue with the {product_purchased}. Please assist. For pricing and shipping information please visit Amazon._x000a__x000a_Product Specifications:_x000a__x000a_Product Code: 1004-11-0918_x000a__x000a_Keywords: I need assistance as soon as possible because it's affecting my work and productivity."/>
    <x v="2"/>
    <x v="0"/>
    <x v="3"/>
    <x v="1"/>
    <m/>
    <x v="0"/>
    <x v="0"/>
    <x v="1"/>
    <x v="0"/>
    <x v="0"/>
    <x v="0"/>
    <x v="1"/>
    <x v="3"/>
  </r>
  <r>
    <n v="2698"/>
    <s v="Troy Elliott"/>
    <s v="ccarlson@example.net"/>
    <x v="49"/>
    <x v="1"/>
    <x v="28"/>
    <x v="284"/>
    <x v="3"/>
    <x v="8"/>
    <s v="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
    <x v="0"/>
    <x v="0"/>
    <x v="0"/>
    <x v="0"/>
    <d v="2023-06-01T06:30:55"/>
    <x v="0"/>
    <x v="0"/>
    <x v="0"/>
    <x v="0"/>
    <x v="0"/>
    <x v="0"/>
    <x v="0"/>
    <x v="0"/>
  </r>
  <r>
    <n v="2699"/>
    <s v="Tammy Orozco"/>
    <s v="harrisrichard@example.net"/>
    <x v="16"/>
    <x v="1"/>
    <x v="5"/>
    <x v="418"/>
    <x v="3"/>
    <x v="7"/>
    <s v="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
    <x v="1"/>
    <x v="870"/>
    <x v="1"/>
    <x v="3"/>
    <d v="2023-06-01T12:54:56"/>
    <x v="864"/>
    <x v="5"/>
    <x v="0"/>
    <x v="1"/>
    <x v="0"/>
    <x v="1"/>
    <x v="1"/>
    <x v="1"/>
  </r>
  <r>
    <n v="2700"/>
    <s v="Alexandra Leblanc"/>
    <s v="nsmith@example.com"/>
    <x v="23"/>
    <x v="1"/>
    <x v="21"/>
    <x v="710"/>
    <x v="0"/>
    <x v="15"/>
    <s v="I'm having an issue with the {product_purchased}. Please assist. I've checked the device settings and made sure that everything is configured correctly."/>
    <x v="2"/>
    <x v="0"/>
    <x v="1"/>
    <x v="3"/>
    <m/>
    <x v="0"/>
    <x v="0"/>
    <x v="1"/>
    <x v="0"/>
    <x v="0"/>
    <x v="0"/>
    <x v="1"/>
    <x v="1"/>
  </r>
  <r>
    <n v="2701"/>
    <s v="Sean Lyons"/>
    <s v="scott90@example.org"/>
    <x v="12"/>
    <x v="1"/>
    <x v="19"/>
    <x v="78"/>
    <x v="0"/>
    <x v="12"/>
    <s v="I'm having an issue with the {product_purchased}. Please assist._x000a__x000a_I have successfully activated an auto-login from www.myjail.us_x000a__x000a_Click here to continue...] I've followed the troubleshooting steps mentioned in the user manual, but the issue persists."/>
    <x v="1"/>
    <x v="871"/>
    <x v="0"/>
    <x v="0"/>
    <d v="2023-06-01T03:02:58"/>
    <x v="865"/>
    <x v="2"/>
    <x v="0"/>
    <x v="1"/>
    <x v="0"/>
    <x v="1"/>
    <x v="0"/>
    <x v="0"/>
  </r>
  <r>
    <n v="2702"/>
    <s v="Erica Chambers"/>
    <s v="pearsonjanice@example.com"/>
    <x v="27"/>
    <x v="2"/>
    <x v="25"/>
    <x v="328"/>
    <x v="3"/>
    <x v="5"/>
    <s v="I'm facing a problem with my {product_purchased}. The {product_purchased} is not turning on. It was working fine until yesterday, but now it doesn't respond. I can't use the $. That's I'm using the original charger that came with my {product_purchased}, but it's not charging properly."/>
    <x v="1"/>
    <x v="872"/>
    <x v="0"/>
    <x v="1"/>
    <d v="2023-06-01T21:23:58"/>
    <x v="866"/>
    <x v="1"/>
    <x v="0"/>
    <x v="1"/>
    <x v="1"/>
    <x v="1"/>
    <x v="0"/>
    <x v="0"/>
  </r>
  <r>
    <n v="2703"/>
    <s v="Leah Baker"/>
    <s v="yjackson@example.com"/>
    <x v="15"/>
    <x v="2"/>
    <x v="7"/>
    <x v="711"/>
    <x v="3"/>
    <x v="1"/>
    <s v="I'm having an issue with the {product_purchased}. Please assist._x000a__x000a_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
    <x v="1"/>
    <x v="873"/>
    <x v="0"/>
    <x v="3"/>
    <d v="2023-06-01T22:03:00"/>
    <x v="867"/>
    <x v="4"/>
    <x v="0"/>
    <x v="1"/>
    <x v="2"/>
    <x v="1"/>
    <x v="0"/>
    <x v="0"/>
  </r>
  <r>
    <n v="2704"/>
    <s v="Andrea Cruz"/>
    <s v="lawsonkevin@example.com"/>
    <x v="42"/>
    <x v="2"/>
    <x v="30"/>
    <x v="506"/>
    <x v="1"/>
    <x v="1"/>
    <s v="I've noticed a software bug in the {product_purchased} app. It's causing data loss and unexpected errors. How can I resolve this issue?_x000a__x000a_Create a new {ProductId} {Version} {ProductKey}. I'm unable to find the option to perform the desired action in the {product_purchased}. Could you please guide me through the steps?"/>
    <x v="0"/>
    <x v="0"/>
    <x v="2"/>
    <x v="0"/>
    <d v="2023-06-01T20:32:01"/>
    <x v="0"/>
    <x v="0"/>
    <x v="0"/>
    <x v="0"/>
    <x v="0"/>
    <x v="0"/>
    <x v="0"/>
    <x v="2"/>
  </r>
  <r>
    <n v="2705"/>
    <s v="Stephen Hicks"/>
    <s v="wdunn@example.com"/>
    <x v="41"/>
    <x v="1"/>
    <x v="27"/>
    <x v="622"/>
    <x v="2"/>
    <x v="13"/>
    <s v="I'm having an issue with the {product_purchased}. Please assist._x000a__x000a_I'm being served my customer. I've received the customer satisfaction I'm looking for. Thanks._x000a__x000a_The product we are looking for is from a This problem started occurring after the recent software update. I haven't made any other changes to the device."/>
    <x v="1"/>
    <x v="874"/>
    <x v="1"/>
    <x v="3"/>
    <d v="2023-06-01T01:34:03"/>
    <x v="868"/>
    <x v="3"/>
    <x v="0"/>
    <x v="1"/>
    <x v="2"/>
    <x v="1"/>
    <x v="1"/>
    <x v="1"/>
  </r>
  <r>
    <n v="2706"/>
    <s v="James Campbell"/>
    <s v="vasquezmarcus@example.com"/>
    <x v="7"/>
    <x v="2"/>
    <x v="25"/>
    <x v="73"/>
    <x v="3"/>
    <x v="14"/>
    <s v="I'm having an issue with the {product_purchased}. Please assist._x000a__x000a_Addendum: A similar issue was mentioned in two articles I've heard; one by Kostas Nivets and one by Martin Minsky. I'm concerned about the security of my {product_purchased} and would like to ensure that my data is safe."/>
    <x v="2"/>
    <x v="0"/>
    <x v="0"/>
    <x v="1"/>
    <m/>
    <x v="0"/>
    <x v="0"/>
    <x v="1"/>
    <x v="0"/>
    <x v="0"/>
    <x v="0"/>
    <x v="0"/>
    <x v="0"/>
  </r>
  <r>
    <n v="2707"/>
    <s v="Angel Porter"/>
    <s v="hebertjohnathan@example.net"/>
    <x v="36"/>
    <x v="1"/>
    <x v="15"/>
    <x v="451"/>
    <x v="2"/>
    <x v="6"/>
    <s v="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
    <x v="0"/>
    <x v="0"/>
    <x v="3"/>
    <x v="2"/>
    <d v="2023-06-01T16:51:05"/>
    <x v="0"/>
    <x v="0"/>
    <x v="0"/>
    <x v="0"/>
    <x v="0"/>
    <x v="0"/>
    <x v="1"/>
    <x v="3"/>
  </r>
  <r>
    <n v="2708"/>
    <s v="Lisa Burns"/>
    <s v="sheila61@example.net"/>
    <x v="20"/>
    <x v="1"/>
    <x v="12"/>
    <x v="211"/>
    <x v="1"/>
    <x v="6"/>
    <s v="I've encountered a data loss issue with my {product_purchased}. All the files and documents seem to have disappeared. Can you guide me on how to retrieve them?_x000a__x000a_I'm sorry, but I don't have a suggestion when I'm worried that the issue might be hardware-related and might require repair or replacement."/>
    <x v="2"/>
    <x v="0"/>
    <x v="0"/>
    <x v="1"/>
    <m/>
    <x v="0"/>
    <x v="0"/>
    <x v="1"/>
    <x v="0"/>
    <x v="0"/>
    <x v="0"/>
    <x v="0"/>
    <x v="0"/>
  </r>
  <r>
    <n v="2709"/>
    <s v="Patricia Berry"/>
    <s v="felicialindsey@example.com"/>
    <x v="46"/>
    <x v="0"/>
    <x v="23"/>
    <x v="97"/>
    <x v="3"/>
    <x v="10"/>
    <s v="I'm having an issue with the {product_purchased}. Please assist._x000a__x000a__x000a_Please note all products listed are products that are only used under the conditions on Sale and are not for medical use. Items sold for medical purposes are expected to The issue I'm facing is intermittent. Sometimes it works fine, but other times it acts up unexpectedly."/>
    <x v="2"/>
    <x v="0"/>
    <x v="1"/>
    <x v="3"/>
    <m/>
    <x v="0"/>
    <x v="0"/>
    <x v="1"/>
    <x v="0"/>
    <x v="0"/>
    <x v="0"/>
    <x v="1"/>
    <x v="1"/>
  </r>
  <r>
    <n v="2710"/>
    <s v="Erin Coleman"/>
    <s v="mlopez@example.com"/>
    <x v="31"/>
    <x v="2"/>
    <x v="29"/>
    <x v="296"/>
    <x v="2"/>
    <x v="0"/>
    <s v="I'm having an issue with the {product_purchased}. Please assist._x000a__x000a_[12/1/2017 10:38:17 PM] *** Login on: Tue, 22 Feb 2016 04:03:15 CET *** [12 This problem started occurring after the recent software update. I haven't made any other changes to the device."/>
    <x v="0"/>
    <x v="0"/>
    <x v="0"/>
    <x v="0"/>
    <d v="2023-06-01T13:16:10"/>
    <x v="0"/>
    <x v="0"/>
    <x v="0"/>
    <x v="0"/>
    <x v="0"/>
    <x v="0"/>
    <x v="0"/>
    <x v="0"/>
  </r>
  <r>
    <n v="2711"/>
    <s v="Christopher Shelton"/>
    <s v="briana26@example.net"/>
    <x v="51"/>
    <x v="1"/>
    <x v="12"/>
    <x v="712"/>
    <x v="0"/>
    <x v="5"/>
    <s v="I'm having an issue with the {product_purchased}. Please assist._x000a__x000a_0 - 0 - 1 0 - 1_x000a__x000a_This is my first time I've bought this in the US and it's only been out for a few I've noticed a sudden decrease in battery life on my {product_purchased}. It used to last much longer."/>
    <x v="0"/>
    <x v="0"/>
    <x v="2"/>
    <x v="1"/>
    <d v="2023-06-01T18:27:12"/>
    <x v="0"/>
    <x v="0"/>
    <x v="0"/>
    <x v="0"/>
    <x v="0"/>
    <x v="0"/>
    <x v="0"/>
    <x v="2"/>
  </r>
  <r>
    <n v="2712"/>
    <s v="Kathryn Lowe"/>
    <s v="rbarrera@example.com"/>
    <x v="5"/>
    <x v="0"/>
    <x v="39"/>
    <x v="384"/>
    <x v="1"/>
    <x v="0"/>
    <s v="I'm having an issue with the {product_purchased}. Please assist._x000a__x000a_You've purchased a product from us. Please assist._x000a__x000a_Product not reviewed by the user. Please help._x000a__x000a_Your request was successfully forwarded. This problem started occurring after the recent software update. I haven't made any other changes to the device."/>
    <x v="1"/>
    <x v="875"/>
    <x v="3"/>
    <x v="1"/>
    <d v="2023-06-01T18:01:14"/>
    <x v="869"/>
    <x v="1"/>
    <x v="0"/>
    <x v="1"/>
    <x v="1"/>
    <x v="1"/>
    <x v="1"/>
    <x v="3"/>
  </r>
  <r>
    <n v="2713"/>
    <s v="Danielle Mccall"/>
    <s v="traciestout@example.com"/>
    <x v="33"/>
    <x v="1"/>
    <x v="14"/>
    <x v="4"/>
    <x v="4"/>
    <x v="5"/>
    <s v="I'm having an issue with the {product_purchased}. Please assist._x000a__x000a_As mentioned earlier, the {product_purchased} is a collection in the inventory where the item has been purchased._x000a__x000a_Example 0.01 I'm experiencing this issue on multiple devices of the same model, so it seems to be a widespread problem."/>
    <x v="2"/>
    <x v="0"/>
    <x v="1"/>
    <x v="3"/>
    <m/>
    <x v="0"/>
    <x v="0"/>
    <x v="1"/>
    <x v="0"/>
    <x v="0"/>
    <x v="0"/>
    <x v="1"/>
    <x v="1"/>
  </r>
  <r>
    <n v="2714"/>
    <s v="Amber Dixon"/>
    <s v="marysmith@example.org"/>
    <x v="40"/>
    <x v="1"/>
    <x v="10"/>
    <x v="220"/>
    <x v="3"/>
    <x v="10"/>
    <s v="I'm having an issue with the {product_purchased}. Please assist. I've tried clearing the cache and data for the {product_purchased} app, but the issue persists."/>
    <x v="2"/>
    <x v="0"/>
    <x v="3"/>
    <x v="2"/>
    <m/>
    <x v="0"/>
    <x v="0"/>
    <x v="1"/>
    <x v="0"/>
    <x v="0"/>
    <x v="0"/>
    <x v="1"/>
    <x v="3"/>
  </r>
  <r>
    <n v="2715"/>
    <s v="Theresa Lopez"/>
    <s v="marissawilliamson@example.com"/>
    <x v="50"/>
    <x v="1"/>
    <x v="40"/>
    <x v="403"/>
    <x v="0"/>
    <x v="9"/>
    <s v="I'm having an issue with the {product_purchased}. Please assist._x000a__x000a__x000a_When you pay with your credit card, or a card or debit card that was purchased directly from this site, please read these policies. Please select one. I've followed the troubleshooting steps mentioned in the user manual, but the issue persists."/>
    <x v="0"/>
    <x v="0"/>
    <x v="3"/>
    <x v="0"/>
    <d v="2023-06-01T14:09:17"/>
    <x v="0"/>
    <x v="0"/>
    <x v="0"/>
    <x v="0"/>
    <x v="0"/>
    <x v="0"/>
    <x v="1"/>
    <x v="3"/>
  </r>
  <r>
    <n v="2716"/>
    <s v="Joseph Brown"/>
    <s v="seanclark@example.org"/>
    <x v="3"/>
    <x v="1"/>
    <x v="25"/>
    <x v="607"/>
    <x v="0"/>
    <x v="11"/>
    <s v="I'm having an issue with the {product_purchased}. Please assist._x000a__x000a_This is our best response to your queries. Use the form below._x000a__x000a_{product_purchased, title='The best place to buy my I've tried using different cables, adapters, or peripherals with my {product_purchased}, but the issue persists."/>
    <x v="1"/>
    <x v="876"/>
    <x v="1"/>
    <x v="2"/>
    <d v="2023-05-31T23:04:19"/>
    <x v="870"/>
    <x v="1"/>
    <x v="0"/>
    <x v="1"/>
    <x v="1"/>
    <x v="1"/>
    <x v="1"/>
    <x v="1"/>
  </r>
  <r>
    <n v="2717"/>
    <s v="Christopher Patrick"/>
    <s v="kennethjones@example.org"/>
    <x v="27"/>
    <x v="2"/>
    <x v="18"/>
    <x v="278"/>
    <x v="3"/>
    <x v="1"/>
    <s v="I'm facing issues logging into my {product_purchased} account. It says my account is locked. What should I do to unlock it?_x000a__x000a_Answer:_x000a__x000a_Log into your account name and password._x000a__x000a_Click on the I've followed online tutorials and community forums to troubleshoot the issue, but no luck so far."/>
    <x v="0"/>
    <x v="0"/>
    <x v="2"/>
    <x v="2"/>
    <d v="2023-06-01T00:00:20"/>
    <x v="0"/>
    <x v="0"/>
    <x v="0"/>
    <x v="0"/>
    <x v="0"/>
    <x v="0"/>
    <x v="0"/>
    <x v="2"/>
  </r>
  <r>
    <n v="2718"/>
    <s v="Kristen Lawrence"/>
    <s v="cwerner@example.com"/>
    <x v="14"/>
    <x v="1"/>
    <x v="6"/>
    <x v="175"/>
    <x v="2"/>
    <x v="7"/>
    <s v="There seems to be a hardware problem with my {product_purchased}. The screen is flickering, and I'm unable to use it. What should I do?_x000a__x000a_The only way to fix this is:_x000a__x000a_Open a Terminal file I'm concerned about the security of my {product_purchased} and would like to ensure that my data is safe."/>
    <x v="1"/>
    <x v="877"/>
    <x v="0"/>
    <x v="0"/>
    <d v="2023-06-01T03:57:21"/>
    <x v="871"/>
    <x v="4"/>
    <x v="0"/>
    <x v="1"/>
    <x v="2"/>
    <x v="1"/>
    <x v="0"/>
    <x v="0"/>
  </r>
  <r>
    <n v="2719"/>
    <s v="Samantha Fernandez"/>
    <s v="perezrose@example.net"/>
    <x v="52"/>
    <x v="1"/>
    <x v="38"/>
    <x v="672"/>
    <x v="4"/>
    <x v="5"/>
    <s v="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
    <x v="2"/>
    <x v="0"/>
    <x v="3"/>
    <x v="2"/>
    <m/>
    <x v="0"/>
    <x v="0"/>
    <x v="1"/>
    <x v="0"/>
    <x v="0"/>
    <x v="0"/>
    <x v="1"/>
    <x v="3"/>
  </r>
  <r>
    <n v="2720"/>
    <s v="Jenna Carroll"/>
    <s v="ckramer@example.net"/>
    <x v="49"/>
    <x v="1"/>
    <x v="31"/>
    <x v="530"/>
    <x v="1"/>
    <x v="13"/>
    <s v="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
    <x v="2"/>
    <x v="0"/>
    <x v="1"/>
    <x v="2"/>
    <m/>
    <x v="0"/>
    <x v="0"/>
    <x v="1"/>
    <x v="0"/>
    <x v="0"/>
    <x v="0"/>
    <x v="1"/>
    <x v="1"/>
  </r>
  <r>
    <n v="2721"/>
    <s v="Melissa Sanchez"/>
    <s v="taylormccormick@example.com"/>
    <x v="25"/>
    <x v="1"/>
    <x v="1"/>
    <x v="406"/>
    <x v="3"/>
    <x v="12"/>
    <s v="I'm having an issue with the {product_purchased}. Please assist._x000a__x000a_}_x000a__x000a_}_x000a__x000a_}_x000a__x000a_import {String} from &quot;httpd&quot;;_x000a__x000a_import {CultureVariant} from &quot;angular/ I've followed online tutorials and community forums to troubleshoot the issue, but no luck so far."/>
    <x v="0"/>
    <x v="0"/>
    <x v="1"/>
    <x v="2"/>
    <d v="2023-06-01T00:31:25"/>
    <x v="0"/>
    <x v="0"/>
    <x v="0"/>
    <x v="0"/>
    <x v="0"/>
    <x v="0"/>
    <x v="1"/>
    <x v="1"/>
  </r>
  <r>
    <n v="2722"/>
    <s v="Susan Gray"/>
    <s v="kennedymatthew@example.com"/>
    <x v="25"/>
    <x v="0"/>
    <x v="27"/>
    <x v="82"/>
    <x v="3"/>
    <x v="1"/>
    <s v="I'm having an issue with the {product_purchased}. Please assist. I'll be happy to help you with this. The {product_purchased} will be forwarded to_x000a__x000a_the customer's system service number. The issue I'm facing is intermittent. Sometimes it works fine, but other times it acts up unexpectedly."/>
    <x v="2"/>
    <x v="0"/>
    <x v="3"/>
    <x v="3"/>
    <m/>
    <x v="0"/>
    <x v="0"/>
    <x v="1"/>
    <x v="0"/>
    <x v="0"/>
    <x v="0"/>
    <x v="1"/>
    <x v="3"/>
  </r>
  <r>
    <n v="2723"/>
    <s v="Emma Cruz"/>
    <s v="holtdiana@example.net"/>
    <x v="34"/>
    <x v="0"/>
    <x v="41"/>
    <x v="284"/>
    <x v="1"/>
    <x v="15"/>
    <s v="I'm having an issue with the {product_purchased}. Please assist. - (Signed-off-by: Daniel Kowalz) [18:22:42.929] [Spigot Watchdog Thread/ I rely heavily on my {product_purchased} for my daily tasks, and this issue is hindering my productivity."/>
    <x v="0"/>
    <x v="0"/>
    <x v="1"/>
    <x v="3"/>
    <d v="2023-06-01T14:38:28"/>
    <x v="0"/>
    <x v="0"/>
    <x v="0"/>
    <x v="0"/>
    <x v="0"/>
    <x v="0"/>
    <x v="1"/>
    <x v="1"/>
  </r>
  <r>
    <n v="2724"/>
    <s v="Andrea Reed"/>
    <s v="browncrystal@example.com"/>
    <x v="21"/>
    <x v="1"/>
    <x v="21"/>
    <x v="133"/>
    <x v="0"/>
    <x v="3"/>
    <s v="There seems to be a glitch in the {product_purchased} software. It freezes frequently, making it difficult to use. Can you please provide a solution? Thanks I've followed online tutorials and community forums to troubleshoot the issue, but no luck so far."/>
    <x v="2"/>
    <x v="0"/>
    <x v="3"/>
    <x v="0"/>
    <m/>
    <x v="0"/>
    <x v="0"/>
    <x v="1"/>
    <x v="0"/>
    <x v="0"/>
    <x v="0"/>
    <x v="1"/>
    <x v="3"/>
  </r>
  <r>
    <n v="2725"/>
    <s v="Dr. Preston Romero"/>
    <s v="dalestrong@example.com"/>
    <x v="38"/>
    <x v="0"/>
    <x v="0"/>
    <x v="245"/>
    <x v="1"/>
    <x v="4"/>
    <s v="I'm having an issue with the {product_purchased}. Please assist._x000a__x000a_&lt;h3&gt;&lt;!-- If &lt;product_number&gt; is an integer, this is an integer_x000a__x000a_$product_purchased =''; The issue I'm facing is intermittent. Sometimes it works fine, but other times it acts up unexpectedly."/>
    <x v="2"/>
    <x v="0"/>
    <x v="2"/>
    <x v="3"/>
    <m/>
    <x v="0"/>
    <x v="0"/>
    <x v="1"/>
    <x v="0"/>
    <x v="0"/>
    <x v="0"/>
    <x v="0"/>
    <x v="2"/>
  </r>
  <r>
    <n v="2726"/>
    <s v="Brandon May"/>
    <s v="careyjay@example.com"/>
    <x v="51"/>
    <x v="0"/>
    <x v="6"/>
    <x v="512"/>
    <x v="0"/>
    <x v="6"/>
    <s v="I'm having an issue with the {product_purchased}. Please assist._x000a__x000a_We will now have to take the $14 and give him 100% of the order. As you will be able to see if the $14 is enough I've tried different settings and configurations on my {product_purchased}, but the issue persists."/>
    <x v="0"/>
    <x v="0"/>
    <x v="3"/>
    <x v="1"/>
    <d v="2023-06-01T11:59:32"/>
    <x v="0"/>
    <x v="0"/>
    <x v="0"/>
    <x v="0"/>
    <x v="0"/>
    <x v="0"/>
    <x v="1"/>
    <x v="3"/>
  </r>
  <r>
    <n v="2727"/>
    <s v="Ashley Hall"/>
    <s v="christinahicks@example.com"/>
    <x v="46"/>
    <x v="1"/>
    <x v="5"/>
    <x v="114"/>
    <x v="3"/>
    <x v="5"/>
    <s v="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
    <x v="1"/>
    <x v="878"/>
    <x v="3"/>
    <x v="3"/>
    <d v="2023-06-01T14:36:34"/>
    <x v="872"/>
    <x v="3"/>
    <x v="0"/>
    <x v="1"/>
    <x v="2"/>
    <x v="1"/>
    <x v="1"/>
    <x v="3"/>
  </r>
  <r>
    <n v="2728"/>
    <s v="Natalie Yang"/>
    <s v="tiffany64@example.org"/>
    <x v="35"/>
    <x v="2"/>
    <x v="19"/>
    <x v="172"/>
    <x v="1"/>
    <x v="13"/>
    <s v="I'm having an issue with the {product_purchased}. Please assist._x000a__x000a_[07/12/2014, 1:19:23 AM] Ian Cheong: I'm a guy._x000a__x000a_[07/12/2014, I rely heavily on my {product_purchased} for my daily tasks, and this issue is hindering my productivity."/>
    <x v="2"/>
    <x v="0"/>
    <x v="1"/>
    <x v="3"/>
    <m/>
    <x v="0"/>
    <x v="0"/>
    <x v="1"/>
    <x v="0"/>
    <x v="0"/>
    <x v="0"/>
    <x v="1"/>
    <x v="1"/>
  </r>
  <r>
    <n v="2729"/>
    <s v="Robert Arnold"/>
    <s v="rosalesbarbara@example.net"/>
    <x v="14"/>
    <x v="0"/>
    <x v="15"/>
    <x v="700"/>
    <x v="3"/>
    <x v="6"/>
    <s v="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
    <x v="1"/>
    <x v="879"/>
    <x v="2"/>
    <x v="1"/>
    <d v="2023-06-01T16:39:36"/>
    <x v="873"/>
    <x v="1"/>
    <x v="0"/>
    <x v="1"/>
    <x v="1"/>
    <x v="1"/>
    <x v="0"/>
    <x v="2"/>
  </r>
  <r>
    <n v="2730"/>
    <s v="Eddie Reed"/>
    <s v="whitegregory@example.com"/>
    <x v="16"/>
    <x v="0"/>
    <x v="35"/>
    <x v="310"/>
    <x v="1"/>
    <x v="4"/>
    <s v="I'm having an issue with the {product_purchased}. Please assist. And I'll look into what my problem is.&quot; - Steve Jobs_x000a__x000a_And, there's a little bit more to be said regarding this._x000a__x000a_The answer This problem started occurring after the recent software update. I haven't made any other changes to the device."/>
    <x v="1"/>
    <x v="880"/>
    <x v="1"/>
    <x v="2"/>
    <d v="2023-06-01T22:26:38"/>
    <x v="874"/>
    <x v="1"/>
    <x v="0"/>
    <x v="1"/>
    <x v="1"/>
    <x v="1"/>
    <x v="1"/>
    <x v="1"/>
  </r>
  <r>
    <n v="2731"/>
    <s v="Laura Hernandez"/>
    <s v="emilymiles@example.org"/>
    <x v="48"/>
    <x v="1"/>
    <x v="22"/>
    <x v="337"/>
    <x v="2"/>
    <x v="5"/>
    <s v="My {product_purchased} is making strange noises and not functioning properly. I suspect there might be a hardware issue. Can you please help me with this? Thanks!_x000a__x000a_Thanks again for reading. Sincerely_x000a__x000a_Mike I'm using the original charger that came with my {product_purchased}, but it's not charging properly."/>
    <x v="0"/>
    <x v="0"/>
    <x v="0"/>
    <x v="3"/>
    <d v="2023-06-01T17:27:40"/>
    <x v="0"/>
    <x v="0"/>
    <x v="0"/>
    <x v="0"/>
    <x v="0"/>
    <x v="0"/>
    <x v="0"/>
    <x v="0"/>
  </r>
  <r>
    <n v="2732"/>
    <s v="James Evans"/>
    <s v="charleneoconnor@example.com"/>
    <x v="6"/>
    <x v="1"/>
    <x v="5"/>
    <x v="312"/>
    <x v="4"/>
    <x v="1"/>
    <s v="I'm having an issue with the {product_purchased}. Please assist._x000a__x000a_The product is still available. Thank you for your interest in purchasing this item but it is out of stock at now. Please assist. I've tried clearing the cache and data for the {product_purchased} app, but the issue persists."/>
    <x v="0"/>
    <x v="0"/>
    <x v="3"/>
    <x v="3"/>
    <d v="2023-06-01T22:44:41"/>
    <x v="0"/>
    <x v="0"/>
    <x v="0"/>
    <x v="0"/>
    <x v="0"/>
    <x v="0"/>
    <x v="1"/>
    <x v="3"/>
  </r>
  <r>
    <n v="2733"/>
    <s v="Toni Eaton"/>
    <s v="hwilson@example.org"/>
    <x v="51"/>
    <x v="1"/>
    <x v="23"/>
    <x v="147"/>
    <x v="4"/>
    <x v="15"/>
    <s v="I'm having an issue with the {product_purchased}. Please assist._x000a__x000a_Sorry, this product was discontinued._x000a__x000a_Sorry, there was a problem saving your Wish Lists. Please try again._x000a__x000a_Sorry, you did not I've recently updated the firmware of my {product_purchased}, and the issue started happening afterward. Could it be related to the update?"/>
    <x v="2"/>
    <x v="0"/>
    <x v="0"/>
    <x v="0"/>
    <m/>
    <x v="0"/>
    <x v="0"/>
    <x v="1"/>
    <x v="0"/>
    <x v="0"/>
    <x v="0"/>
    <x v="0"/>
    <x v="0"/>
  </r>
  <r>
    <n v="2734"/>
    <s v="Brittany Gomez"/>
    <s v="andrew86@example.net"/>
    <x v="22"/>
    <x v="2"/>
    <x v="6"/>
    <x v="360"/>
    <x v="1"/>
    <x v="14"/>
    <s v="I'm unable to access my {product_purchased} account. It keeps displaying an 'Invalid Credentials' error, even though I'm using the correct login information. How can I regain access to my account?_x000a__x000a_The following I've already contacted customer support multiple times, but the issue remains unresolved."/>
    <x v="1"/>
    <x v="881"/>
    <x v="2"/>
    <x v="1"/>
    <d v="2023-06-01T07:11:43"/>
    <x v="875"/>
    <x v="2"/>
    <x v="0"/>
    <x v="1"/>
    <x v="0"/>
    <x v="1"/>
    <x v="0"/>
    <x v="2"/>
  </r>
  <r>
    <n v="2735"/>
    <s v="Karen Woods"/>
    <s v="wgraves@example.net"/>
    <x v="39"/>
    <x v="2"/>
    <x v="38"/>
    <x v="464"/>
    <x v="2"/>
    <x v="3"/>
    <s v="I'm having an issue with the {product_purchased}. Please assist._x000a__x000a_If the product is not available, or if the vendor doesn't provide the requested URL, please contact Customer Support at support@dont-register.com I've performed a factory reset on my {product_purchased}, hoping it would resolve the problem, but it didn't help."/>
    <x v="0"/>
    <x v="0"/>
    <x v="2"/>
    <x v="3"/>
    <d v="2023-06-01T01:21:45"/>
    <x v="0"/>
    <x v="0"/>
    <x v="0"/>
    <x v="0"/>
    <x v="0"/>
    <x v="0"/>
    <x v="0"/>
    <x v="2"/>
  </r>
  <r>
    <n v="2736"/>
    <s v="Jillian Fletcher"/>
    <s v="francisco96@example.net"/>
    <x v="38"/>
    <x v="1"/>
    <x v="25"/>
    <x v="420"/>
    <x v="3"/>
    <x v="9"/>
    <s v="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
    <x v="0"/>
    <x v="0"/>
    <x v="1"/>
    <x v="1"/>
    <d v="2023-06-01T03:45:46"/>
    <x v="0"/>
    <x v="0"/>
    <x v="0"/>
    <x v="0"/>
    <x v="0"/>
    <x v="0"/>
    <x v="1"/>
    <x v="1"/>
  </r>
  <r>
    <n v="2737"/>
    <s v="Tracy Stanton"/>
    <s v="ksteele@example.net"/>
    <x v="10"/>
    <x v="0"/>
    <x v="13"/>
    <x v="416"/>
    <x v="3"/>
    <x v="12"/>
    <s v="I'm having an issue with the {product_purchased}. Please assist. Thanks! I've already contacted customer support multiple times, but the issue remains unresolved."/>
    <x v="1"/>
    <x v="882"/>
    <x v="1"/>
    <x v="2"/>
    <d v="2023-06-01T19:51:46"/>
    <x v="876"/>
    <x v="5"/>
    <x v="0"/>
    <x v="1"/>
    <x v="0"/>
    <x v="1"/>
    <x v="1"/>
    <x v="1"/>
  </r>
  <r>
    <n v="2738"/>
    <s v="Marcus Young"/>
    <s v="mary79@example.com"/>
    <x v="32"/>
    <x v="0"/>
    <x v="14"/>
    <x v="48"/>
    <x v="0"/>
    <x v="5"/>
    <s v="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
    <x v="2"/>
    <x v="0"/>
    <x v="0"/>
    <x v="0"/>
    <m/>
    <x v="0"/>
    <x v="0"/>
    <x v="1"/>
    <x v="0"/>
    <x v="0"/>
    <x v="0"/>
    <x v="0"/>
    <x v="0"/>
  </r>
  <r>
    <n v="2739"/>
    <s v="Kevin Hunter"/>
    <s v="joyce48@example.net"/>
    <x v="51"/>
    <x v="1"/>
    <x v="8"/>
    <x v="282"/>
    <x v="2"/>
    <x v="12"/>
    <s v="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
    <x v="1"/>
    <x v="883"/>
    <x v="1"/>
    <x v="1"/>
    <d v="2023-06-01T16:51:48"/>
    <x v="877"/>
    <x v="4"/>
    <x v="0"/>
    <x v="1"/>
    <x v="2"/>
    <x v="1"/>
    <x v="1"/>
    <x v="1"/>
  </r>
  <r>
    <n v="2740"/>
    <s v="Johnny Mitchell"/>
    <s v="cooperrobert@example.net"/>
    <x v="16"/>
    <x v="1"/>
    <x v="35"/>
    <x v="296"/>
    <x v="1"/>
    <x v="2"/>
    <s v="I've noticed a software bug in the {product_purchased} app. It's causing data loss and unexpected errors. How can I resolve this issue?_x000a__x000a_There are two common issues in the {product_purchased} app I've checked for software updates, and my {product_purchased} is already running the latest version."/>
    <x v="1"/>
    <x v="884"/>
    <x v="3"/>
    <x v="2"/>
    <d v="2023-06-01T15:13:49"/>
    <x v="878"/>
    <x v="5"/>
    <x v="0"/>
    <x v="1"/>
    <x v="0"/>
    <x v="1"/>
    <x v="1"/>
    <x v="3"/>
  </r>
  <r>
    <n v="2741"/>
    <s v="Rachel Wilson"/>
    <s v="theresamartinez@example.com"/>
    <x v="33"/>
    <x v="1"/>
    <x v="10"/>
    <x v="478"/>
    <x v="1"/>
    <x v="5"/>
    <s v="I'm having an issue with the {product_purchased}. Please assist._x000a__x000a_You know that there are many more ways to add this product to your shopping cart. If you find a problem with this add-on and are an easy I've already contacted customer support multiple times, but the issue remains unresolved."/>
    <x v="2"/>
    <x v="0"/>
    <x v="2"/>
    <x v="3"/>
    <m/>
    <x v="0"/>
    <x v="0"/>
    <x v="1"/>
    <x v="0"/>
    <x v="0"/>
    <x v="0"/>
    <x v="0"/>
    <x v="2"/>
  </r>
  <r>
    <n v="2742"/>
    <s v="Brenda Kelly"/>
    <s v="lmiller@example.org"/>
    <x v="42"/>
    <x v="1"/>
    <x v="19"/>
    <x v="502"/>
    <x v="4"/>
    <x v="9"/>
    <s v="There seems to be a hardware problem with my {product_purchased}. The screen is flickering, and I'm unable to use it. What should I do?_x000a__x000a_I have an Asus laptop with i7-2600k and i I've recently updated the firmware of my {product_purchased}, and the issue started happening afterward. Could it be related to the update?"/>
    <x v="1"/>
    <x v="885"/>
    <x v="0"/>
    <x v="3"/>
    <d v="2023-06-01T22:14:52"/>
    <x v="879"/>
    <x v="2"/>
    <x v="0"/>
    <x v="1"/>
    <x v="0"/>
    <x v="1"/>
    <x v="0"/>
    <x v="0"/>
  </r>
  <r>
    <n v="2743"/>
    <s v="Jerome Wilson"/>
    <s v="vanessamcdaniel@example.net"/>
    <x v="28"/>
    <x v="0"/>
    <x v="7"/>
    <x v="696"/>
    <x v="3"/>
    <x v="5"/>
    <s v="I'm having an issue with the {product_purchased}. Please assist._x000a__x000a_Click here for further information on this Product of Origin I've followed online tutorials and community forums to troubleshoot the issue, but no luck so far."/>
    <x v="0"/>
    <x v="0"/>
    <x v="0"/>
    <x v="3"/>
    <d v="2023-06-01T11:35:52"/>
    <x v="0"/>
    <x v="0"/>
    <x v="0"/>
    <x v="0"/>
    <x v="0"/>
    <x v="0"/>
    <x v="0"/>
    <x v="0"/>
  </r>
  <r>
    <n v="2744"/>
    <s v="Robert Wise"/>
    <s v="penningtonangela@example.net"/>
    <x v="0"/>
    <x v="1"/>
    <x v="10"/>
    <x v="436"/>
    <x v="0"/>
    <x v="0"/>
    <s v="I'm having an issue with the {product_purchased}. Please assist. -_x000a__x000a_I'm having an issue with the {&quot;product&quot; : &quot;NicoBike&quot;}. Please assist. -_x000a__x000a_I'm having an issue with I've already contacted customer support multiple times, but the issue remains unresolved."/>
    <x v="0"/>
    <x v="0"/>
    <x v="1"/>
    <x v="1"/>
    <d v="2023-06-01T22:02:54"/>
    <x v="0"/>
    <x v="0"/>
    <x v="0"/>
    <x v="0"/>
    <x v="0"/>
    <x v="0"/>
    <x v="1"/>
    <x v="1"/>
  </r>
  <r>
    <n v="2745"/>
    <s v="Amber Shaw"/>
    <s v="denise15@example.com"/>
    <x v="52"/>
    <x v="1"/>
    <x v="32"/>
    <x v="441"/>
    <x v="1"/>
    <x v="14"/>
    <s v="I'm having an issue with the {product_purchased}. Please assist. This will not happen again._x000a__x000a__x000a_We will work together to fix it._x000a__x000a_Thanks._x000a__x000a_1.3.7.1_x000a__x000a__x000a_Fix for I've followed the troubleshooting steps mentioned in the user manual, but the issue persists."/>
    <x v="0"/>
    <x v="0"/>
    <x v="3"/>
    <x v="2"/>
    <d v="2023-06-01T10:31:56"/>
    <x v="0"/>
    <x v="0"/>
    <x v="0"/>
    <x v="0"/>
    <x v="0"/>
    <x v="0"/>
    <x v="1"/>
    <x v="3"/>
  </r>
  <r>
    <n v="2746"/>
    <s v="Jimmy Mayo"/>
    <s v="david66@example.org"/>
    <x v="33"/>
    <x v="2"/>
    <x v="33"/>
    <x v="319"/>
    <x v="3"/>
    <x v="15"/>
    <s v="I'm having an issue with the {product_purchased}. Please assist._x000a__x000a_When I use my Steam key, I'm not logged in_x000a__x000a_I do not see that my Steam username has been changed_x000a__x000a_Steam will not load The issue I'm facing is intermittent. Sometimes it works fine, but other times it acts up unexpectedly."/>
    <x v="0"/>
    <x v="0"/>
    <x v="0"/>
    <x v="3"/>
    <d v="2023-06-01T09:54:58"/>
    <x v="0"/>
    <x v="0"/>
    <x v="0"/>
    <x v="0"/>
    <x v="0"/>
    <x v="0"/>
    <x v="0"/>
    <x v="0"/>
  </r>
  <r>
    <n v="2747"/>
    <s v="Amy Harris"/>
    <s v="alexandra41@example.com"/>
    <x v="24"/>
    <x v="0"/>
    <x v="32"/>
    <x v="405"/>
    <x v="1"/>
    <x v="9"/>
    <s v="I'm having an issue with the {product_purchased}. Please assist. Product description: &lt;Paint a new name}, {product_purchased}._x000a__x000a_How to add the order for the PETA service: To add I've followed online tutorials and community forums to troubleshoot the issue, but no luck so far."/>
    <x v="0"/>
    <x v="0"/>
    <x v="3"/>
    <x v="1"/>
    <d v="2023-06-01T03:12:59"/>
    <x v="0"/>
    <x v="0"/>
    <x v="0"/>
    <x v="0"/>
    <x v="0"/>
    <x v="0"/>
    <x v="1"/>
    <x v="3"/>
  </r>
  <r>
    <n v="2748"/>
    <s v="Teresa White"/>
    <s v="orodriguez@example.net"/>
    <x v="14"/>
    <x v="1"/>
    <x v="24"/>
    <x v="402"/>
    <x v="2"/>
    <x v="9"/>
    <s v="I'm having an issue with the {product_purchased}. Please assist._x000a__x000a_You can also manually get the product's name. For example, in the example below it reads 'dude'. I'm a big fan of the name This problem started occurring after the recent software update. I haven't made any other changes to the device."/>
    <x v="2"/>
    <x v="0"/>
    <x v="1"/>
    <x v="0"/>
    <m/>
    <x v="0"/>
    <x v="0"/>
    <x v="1"/>
    <x v="0"/>
    <x v="0"/>
    <x v="0"/>
    <x v="1"/>
    <x v="1"/>
  </r>
  <r>
    <n v="2749"/>
    <s v="Tracey Torres"/>
    <s v="zavalaalexis@example.org"/>
    <x v="50"/>
    <x v="2"/>
    <x v="17"/>
    <x v="529"/>
    <x v="3"/>
    <x v="0"/>
    <s v="I'm having an issue with the {product_purchased}. Please assist._x000a__x000a_3.1 The user's first request, for example from someone with previous purchases from the user's previous store, will not be processed. This change was This problem started occurring after the recent software update. I haven't made any other changes to the device."/>
    <x v="0"/>
    <x v="0"/>
    <x v="2"/>
    <x v="2"/>
    <d v="2023-06-01T14:00:03"/>
    <x v="0"/>
    <x v="0"/>
    <x v="0"/>
    <x v="0"/>
    <x v="0"/>
    <x v="0"/>
    <x v="0"/>
    <x v="2"/>
  </r>
  <r>
    <n v="2750"/>
    <s v="Trevor Smith"/>
    <s v="boydchristina@example.net"/>
    <x v="29"/>
    <x v="2"/>
    <x v="9"/>
    <x v="205"/>
    <x v="0"/>
    <x v="11"/>
    <s v="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
    <x v="0"/>
    <x v="0"/>
    <x v="1"/>
    <x v="1"/>
    <d v="2023-05-31T23:45:03"/>
    <x v="0"/>
    <x v="0"/>
    <x v="0"/>
    <x v="0"/>
    <x v="0"/>
    <x v="0"/>
    <x v="1"/>
    <x v="1"/>
  </r>
  <r>
    <n v="2751"/>
    <s v="Kimberly Griffin"/>
    <s v="werickson@example.net"/>
    <x v="40"/>
    <x v="0"/>
    <x v="17"/>
    <x v="244"/>
    <x v="4"/>
    <x v="7"/>
    <s v="I'm having an issue with the {product_purchased}. Please assist._x000a__x000a_S.H.I.E.L.D. is the official Xbox LIVE team. A representative will respond as soon as possible to any questions or I need assistance as soon as possible because it's affecting my work and productivity."/>
    <x v="0"/>
    <x v="0"/>
    <x v="0"/>
    <x v="1"/>
    <d v="2023-06-01T05:35:05"/>
    <x v="0"/>
    <x v="0"/>
    <x v="0"/>
    <x v="0"/>
    <x v="0"/>
    <x v="0"/>
    <x v="0"/>
    <x v="0"/>
  </r>
  <r>
    <n v="2752"/>
    <s v="Nathaniel Bradley"/>
    <s v="kaylagallagher@example.org"/>
    <x v="25"/>
    <x v="2"/>
    <x v="40"/>
    <x v="291"/>
    <x v="3"/>
    <x v="15"/>
    <s v="There seems to be a glitch in the {product_purchased} software. It freezes frequently, making it difficult to use. Can you please provide a solution?_x000a__x000a_Yes, please! Thanks!_x000a__x000a_Thanks, but don't bother I've already contacted customer support multiple times, but the issue remains unresolved."/>
    <x v="1"/>
    <x v="886"/>
    <x v="1"/>
    <x v="1"/>
    <d v="2023-06-01T08:46:06"/>
    <x v="880"/>
    <x v="3"/>
    <x v="0"/>
    <x v="1"/>
    <x v="2"/>
    <x v="1"/>
    <x v="1"/>
    <x v="1"/>
  </r>
  <r>
    <n v="2753"/>
    <s v="Christopher Ellis"/>
    <s v="pagecheryl@example.com"/>
    <x v="27"/>
    <x v="1"/>
    <x v="6"/>
    <x v="50"/>
    <x v="3"/>
    <x v="3"/>
    <s v="There seems to be a hardware problem with my {product_purchased}. The screen is flickering, and I'm unable to use it. What should I do?_x000a__x000a_A: Let's start from the beginning! You cannot tell on what I've tried clearing the cache and data for the {product_purchased} app, but the issue persists."/>
    <x v="1"/>
    <x v="887"/>
    <x v="3"/>
    <x v="2"/>
    <d v="2023-06-01T12:42:07"/>
    <x v="881"/>
    <x v="2"/>
    <x v="0"/>
    <x v="1"/>
    <x v="0"/>
    <x v="1"/>
    <x v="1"/>
    <x v="3"/>
  </r>
  <r>
    <n v="2754"/>
    <s v="Kevin Vincent"/>
    <s v="smithdaniel@example.com"/>
    <x v="15"/>
    <x v="2"/>
    <x v="17"/>
    <x v="294"/>
    <x v="2"/>
    <x v="10"/>
    <s v="I'm having an issue with the {product_purchased}. Please assist. {{citations}}_x000a__x000a_The previous sentences_x000a__x000a_The previous sentence_x000a__x000a_The previous sentence_x000a__x000a_The preceding sentence_x000a__x000a_The preceding sentence_x000a__x000a_The following I'm unable to find the option to perform the desired action in the {product_purchased}. Could you please guide me through the steps?"/>
    <x v="1"/>
    <x v="888"/>
    <x v="1"/>
    <x v="2"/>
    <d v="2023-05-31T23:17:09"/>
    <x v="882"/>
    <x v="2"/>
    <x v="0"/>
    <x v="1"/>
    <x v="0"/>
    <x v="1"/>
    <x v="1"/>
    <x v="1"/>
  </r>
  <r>
    <n v="2755"/>
    <s v="Christopher Romero"/>
    <s v="fredericksalazar@example.com"/>
    <x v="7"/>
    <x v="1"/>
    <x v="39"/>
    <x v="154"/>
    <x v="4"/>
    <x v="4"/>
    <s v="I'm having an issue with the {product_purchased}. Please assist._x000a__x000a_6. Please ensure that the name (such as &quot;sizes&quot;) and shipping information you provide us with are correct for your product._x000a__x000a_7. I'm not sure if this issue is specific to my device or if others have reported similar problems."/>
    <x v="1"/>
    <x v="889"/>
    <x v="0"/>
    <x v="0"/>
    <d v="2023-06-01T15:16:11"/>
    <x v="883"/>
    <x v="2"/>
    <x v="0"/>
    <x v="1"/>
    <x v="0"/>
    <x v="1"/>
    <x v="0"/>
    <x v="0"/>
  </r>
  <r>
    <n v="2756"/>
    <s v="Amy Rodriguez"/>
    <s v="clifford26@example.com"/>
    <x v="5"/>
    <x v="1"/>
    <x v="28"/>
    <x v="693"/>
    <x v="1"/>
    <x v="7"/>
    <s v="I've noticed a software bug in the {product_purchased} app. It's causing data loss and unexpected errors. How can I resolve this issue?_x000a__x000a_A very important part to using a bot as a resource is to keep your I've noticed that the issue occurs consistently when I use a specific feature or application on my {product_purchased}."/>
    <x v="1"/>
    <x v="890"/>
    <x v="2"/>
    <x v="3"/>
    <d v="2023-06-01T03:12:12"/>
    <x v="884"/>
    <x v="4"/>
    <x v="0"/>
    <x v="1"/>
    <x v="2"/>
    <x v="1"/>
    <x v="0"/>
    <x v="2"/>
  </r>
  <r>
    <n v="2757"/>
    <s v="Jamie Jones"/>
    <s v="rdean@example.com"/>
    <x v="36"/>
    <x v="2"/>
    <x v="20"/>
    <x v="713"/>
    <x v="3"/>
    <x v="2"/>
    <s v="I've accidentally deleted important data from my {product_purchased}. Is there any way to recover the deleted files? I need them urgently._x000a__x000a_Thanks again for the support and information you provide._x000a__x000a_Pending Update! The issue I'm facing is intermittent. Sometimes it works fine, but other times it acts up unexpectedly."/>
    <x v="0"/>
    <x v="0"/>
    <x v="0"/>
    <x v="1"/>
    <d v="2023-06-01T17:18:13"/>
    <x v="0"/>
    <x v="0"/>
    <x v="0"/>
    <x v="0"/>
    <x v="0"/>
    <x v="0"/>
    <x v="0"/>
    <x v="0"/>
  </r>
  <r>
    <n v="2758"/>
    <s v="Katherine Mills"/>
    <s v="qrobinson@example.net"/>
    <x v="17"/>
    <x v="0"/>
    <x v="33"/>
    <x v="654"/>
    <x v="3"/>
    <x v="3"/>
    <s v="I've recently set up my {product_purchased}, but it fails to connect to any available networks. What steps should I take to troubleshoot this issue?_x000a__x000a_#!/bin/sh http://www.debian.net/ I'm concerned about the security of my {product_purchased} and would like to ensure that my data is safe."/>
    <x v="0"/>
    <x v="0"/>
    <x v="0"/>
    <x v="1"/>
    <d v="2023-06-01T06:48:14"/>
    <x v="0"/>
    <x v="0"/>
    <x v="0"/>
    <x v="0"/>
    <x v="0"/>
    <x v="0"/>
    <x v="0"/>
    <x v="0"/>
  </r>
  <r>
    <n v="2759"/>
    <s v="David Lewis"/>
    <s v="gary67@example.com"/>
    <x v="40"/>
    <x v="2"/>
    <x v="19"/>
    <x v="35"/>
    <x v="2"/>
    <x v="0"/>
    <s v="I'm having an issue with the {product_purchased}. Please assist. Please, call or email. You may be able to contact customers using this information from within your product list._x000a__x000a_Product information. For orders over $50, I need assistance as soon as possible because it's affecting my work and productivity."/>
    <x v="0"/>
    <x v="0"/>
    <x v="3"/>
    <x v="2"/>
    <d v="2023-06-01T05:31:15"/>
    <x v="0"/>
    <x v="0"/>
    <x v="0"/>
    <x v="0"/>
    <x v="0"/>
    <x v="0"/>
    <x v="1"/>
    <x v="3"/>
  </r>
  <r>
    <n v="2760"/>
    <s v="Stephanie Robertson"/>
    <s v="raymondramirez@example.com"/>
    <x v="20"/>
    <x v="1"/>
    <x v="30"/>
    <x v="69"/>
    <x v="3"/>
    <x v="3"/>
    <s v="The {product_purchased} is unable to establish a stable internet connection. It keeps disconnecting intermittently. How can I troubleshoot this network problem?_x000a__x000a_#2. Make sure you are using the latest version of Chrome, I've noticed a peculiar error message popping up on my {product_purchased} screen. It says '{error_message}'. What does it mean?"/>
    <x v="1"/>
    <x v="891"/>
    <x v="3"/>
    <x v="2"/>
    <d v="2023-06-01T07:26:16"/>
    <x v="885"/>
    <x v="2"/>
    <x v="0"/>
    <x v="1"/>
    <x v="0"/>
    <x v="1"/>
    <x v="1"/>
    <x v="3"/>
  </r>
  <r>
    <n v="2761"/>
    <s v="Rebecca Lamb"/>
    <s v="nbonilla@example.net"/>
    <x v="48"/>
    <x v="0"/>
    <x v="7"/>
    <x v="25"/>
    <x v="2"/>
    <x v="2"/>
    <s v="I've accidentally deleted important data from my {product_purchased}. Is there any way to recover the deleted files? I need them urgently. No way._x000a__x000a_1110:42 AM - Jul 12, 2012 #12 jessica I've tried different settings and configurations on my {product_purchased}, but the issue persists."/>
    <x v="0"/>
    <x v="0"/>
    <x v="2"/>
    <x v="1"/>
    <d v="2023-06-01T19:43:17"/>
    <x v="0"/>
    <x v="0"/>
    <x v="0"/>
    <x v="0"/>
    <x v="0"/>
    <x v="0"/>
    <x v="0"/>
    <x v="2"/>
  </r>
  <r>
    <n v="2762"/>
    <s v="Katie Anderson"/>
    <s v="emay@example.net"/>
    <x v="37"/>
    <x v="2"/>
    <x v="39"/>
    <x v="25"/>
    <x v="1"/>
    <x v="3"/>
    <s v="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
    <x v="0"/>
    <x v="0"/>
    <x v="0"/>
    <x v="2"/>
    <d v="2023-06-01T16:21:18"/>
    <x v="0"/>
    <x v="0"/>
    <x v="0"/>
    <x v="0"/>
    <x v="0"/>
    <x v="0"/>
    <x v="0"/>
    <x v="0"/>
  </r>
  <r>
    <n v="2763"/>
    <s v="Michael Sullivan"/>
    <s v="carlospatel@example.net"/>
    <x v="10"/>
    <x v="2"/>
    <x v="20"/>
    <x v="705"/>
    <x v="0"/>
    <x v="6"/>
    <s v="My {product_purchased} is making strange noises and not functioning properly. I suspect there might be a hardware issue. Can you please help me with this? I will contact Sony and they will figure this out. Thanks :)_x000a__x000a_2 I've checked for any available software updates for my {product_purchased}, but there are none."/>
    <x v="1"/>
    <x v="892"/>
    <x v="2"/>
    <x v="2"/>
    <d v="2023-06-01T11:16:19"/>
    <x v="886"/>
    <x v="1"/>
    <x v="0"/>
    <x v="1"/>
    <x v="1"/>
    <x v="1"/>
    <x v="0"/>
    <x v="2"/>
  </r>
  <r>
    <n v="2764"/>
    <s v="Amanda Munoz"/>
    <s v="allenkelsey@example.com"/>
    <x v="14"/>
    <x v="2"/>
    <x v="6"/>
    <x v="174"/>
    <x v="4"/>
    <x v="8"/>
    <s v="I'm having an issue with the {product_purchased}. Please assist._x000a__x000a_We will send you a product in the next 48 hours, and you'll be redirected by this payment method. In the meantime please consider getting this product in I need assistance as soon as possible because it's affecting my work and productivity."/>
    <x v="0"/>
    <x v="0"/>
    <x v="0"/>
    <x v="3"/>
    <d v="2023-06-01T08:46:21"/>
    <x v="0"/>
    <x v="0"/>
    <x v="0"/>
    <x v="0"/>
    <x v="0"/>
    <x v="0"/>
    <x v="0"/>
    <x v="0"/>
  </r>
  <r>
    <n v="2765"/>
    <s v="Adrian Glover"/>
    <s v="pwalker@example.org"/>
    <x v="14"/>
    <x v="2"/>
    <x v="11"/>
    <x v="364"/>
    <x v="0"/>
    <x v="1"/>
    <s v="I'm having an issue with the {product_purchased}. Please assist. */_x000a__x000a_$list - if (! $order) $('$customer-id');_x000a__x000a_$ordered - if (! $order.$search I've tried troubleshooting steps mentioned in the user manual, but the issue persists."/>
    <x v="0"/>
    <x v="0"/>
    <x v="1"/>
    <x v="2"/>
    <d v="2023-06-01T05:39:23"/>
    <x v="0"/>
    <x v="0"/>
    <x v="0"/>
    <x v="0"/>
    <x v="0"/>
    <x v="0"/>
    <x v="1"/>
    <x v="1"/>
  </r>
  <r>
    <n v="2766"/>
    <s v="Brandon Huber"/>
    <s v="wardnathan@example.org"/>
    <x v="11"/>
    <x v="0"/>
    <x v="39"/>
    <x v="666"/>
    <x v="3"/>
    <x v="3"/>
    <s v="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
    <x v="0"/>
    <x v="0"/>
    <x v="1"/>
    <x v="1"/>
    <d v="2023-06-01T04:13:24"/>
    <x v="0"/>
    <x v="0"/>
    <x v="0"/>
    <x v="0"/>
    <x v="0"/>
    <x v="0"/>
    <x v="1"/>
    <x v="1"/>
  </r>
  <r>
    <n v="2767"/>
    <s v="Richard Flynn"/>
    <s v="kkelly@example.net"/>
    <x v="39"/>
    <x v="1"/>
    <x v="28"/>
    <x v="714"/>
    <x v="3"/>
    <x v="9"/>
    <s v="I'm having an issue with the {product_purchased}. Please assist. If you are not able to answer the prompt please contact me. Thanks for looking up your product details and help._x000a__x000a_Thanks! I'm having an issue with I've followed online tutorials and community forums to troubleshoot the issue, but no luck so far."/>
    <x v="1"/>
    <x v="893"/>
    <x v="2"/>
    <x v="3"/>
    <d v="2023-06-01T08:53:26"/>
    <x v="887"/>
    <x v="4"/>
    <x v="0"/>
    <x v="1"/>
    <x v="2"/>
    <x v="1"/>
    <x v="0"/>
    <x v="2"/>
  </r>
  <r>
    <n v="2768"/>
    <s v="Cindy Vega"/>
    <s v="sanfordjoshua@example.org"/>
    <x v="37"/>
    <x v="2"/>
    <x v="14"/>
    <x v="566"/>
    <x v="3"/>
    <x v="15"/>
    <s v="There seems to be a hardware problem with my {product_purchased}. The screen is flickering, and I'm unable to use it. What should I do?_x000a__x000a_I've had many requests to fix this, but there seems to be I've followed the troubleshooting steps mentioned in the user manual, but the issue persists."/>
    <x v="0"/>
    <x v="0"/>
    <x v="3"/>
    <x v="0"/>
    <d v="2023-06-01T12:05:26"/>
    <x v="0"/>
    <x v="0"/>
    <x v="0"/>
    <x v="0"/>
    <x v="0"/>
    <x v="0"/>
    <x v="1"/>
    <x v="3"/>
  </r>
  <r>
    <n v="2769"/>
    <s v="Linda Miller"/>
    <s v="vwalker@example.org"/>
    <x v="11"/>
    <x v="2"/>
    <x v="12"/>
    <x v="649"/>
    <x v="3"/>
    <x v="0"/>
    <s v="I'm having an issue with the {product_purchased}. Please assist._x000a__x000a_Product Status_x000a__x000a_4S1B_x000a__x000a_Product Status 5-Pack_x000a__x000a_3-Pack_x000a__x000a_6-Pack_x000a__x000a_Product Number: I rely heavily on my {product_purchased} for my daily tasks, and this issue is hindering my productivity."/>
    <x v="2"/>
    <x v="0"/>
    <x v="3"/>
    <x v="2"/>
    <m/>
    <x v="0"/>
    <x v="0"/>
    <x v="1"/>
    <x v="0"/>
    <x v="0"/>
    <x v="0"/>
    <x v="1"/>
    <x v="3"/>
  </r>
  <r>
    <n v="2770"/>
    <s v="Sarah Gonzalez"/>
    <s v="baileystephen@example.net"/>
    <x v="38"/>
    <x v="1"/>
    <x v="33"/>
    <x v="281"/>
    <x v="0"/>
    <x v="1"/>
    <s v="I'm having an issue with the {product_purchased}. Please assist._x000a__x000a_I've just got back from a visit to California that was so amazing. I've been playing my favorite board game, the Tiptoe, for an I've performed a factory reset on my {product_purchased}, hoping it would resolve the problem, but it didn't help."/>
    <x v="2"/>
    <x v="0"/>
    <x v="0"/>
    <x v="0"/>
    <m/>
    <x v="0"/>
    <x v="0"/>
    <x v="1"/>
    <x v="0"/>
    <x v="0"/>
    <x v="0"/>
    <x v="0"/>
    <x v="0"/>
  </r>
  <r>
    <n v="2771"/>
    <s v="Lynn Brooks"/>
    <s v="martinezchristopher@example.net"/>
    <x v="20"/>
    <x v="2"/>
    <x v="27"/>
    <x v="381"/>
    <x v="1"/>
    <x v="8"/>
    <s v="I've encountered a data loss issue with my {product_purchased}. All the files and documents seem to have disappeared. Can you guide me on how to retrieve them?_x000a__x000a_If you've had a loss with a data loss your Types I'm using the original charger that came with my {product_purchased}, but it's not charging properly."/>
    <x v="1"/>
    <x v="894"/>
    <x v="0"/>
    <x v="0"/>
    <d v="2023-06-01T03:36:31"/>
    <x v="888"/>
    <x v="1"/>
    <x v="0"/>
    <x v="1"/>
    <x v="1"/>
    <x v="1"/>
    <x v="0"/>
    <x v="0"/>
  </r>
  <r>
    <n v="2772"/>
    <s v="Louis Mejia"/>
    <s v="mwilliams@example.org"/>
    <x v="24"/>
    <x v="1"/>
    <x v="24"/>
    <x v="246"/>
    <x v="0"/>
    <x v="0"/>
    <s v="I'm having an issue with the {product_purchased}. Please assist._x000a__x000a_You should do that as soon as you've purchased:_x000a__x000a_Go to your purchase page._x000a__x000a_Tap the item information in the lower right hand corner I've noticed that the issue occurs consistently when I use a specific feature or application on my {product_purchased}."/>
    <x v="2"/>
    <x v="0"/>
    <x v="3"/>
    <x v="0"/>
    <m/>
    <x v="0"/>
    <x v="0"/>
    <x v="1"/>
    <x v="0"/>
    <x v="0"/>
    <x v="0"/>
    <x v="1"/>
    <x v="3"/>
  </r>
  <r>
    <n v="2773"/>
    <s v="Vincent Thompson"/>
    <s v="kimberlylawrence@example.org"/>
    <x v="31"/>
    <x v="0"/>
    <x v="23"/>
    <x v="678"/>
    <x v="0"/>
    <x v="11"/>
    <s v="I've forgotten my password for my {product_purchased} account, and the password reset option is not working. How can I recover my account?_x000a__x000a_If your package was stolen, you will be able to recover the package for $ I'm concerned about the security of my {product_purchased} and would like to ensure that my data is safe."/>
    <x v="1"/>
    <x v="895"/>
    <x v="0"/>
    <x v="3"/>
    <d v="2023-06-01T08:07:33"/>
    <x v="889"/>
    <x v="4"/>
    <x v="0"/>
    <x v="1"/>
    <x v="2"/>
    <x v="1"/>
    <x v="0"/>
    <x v="0"/>
  </r>
  <r>
    <n v="2774"/>
    <s v="Michael Murphy"/>
    <s v="lbrooks@example.org"/>
    <x v="44"/>
    <x v="1"/>
    <x v="38"/>
    <x v="164"/>
    <x v="3"/>
    <x v="9"/>
    <s v="My {product_purchased} crashed, and I lost all the data stored on it. Is there any way to recover the lost data? [03:17:36] &lt;BenedictB4&gt; we're not done yet [ I've checked for software updates, and my {product_purchased} is already running the latest version."/>
    <x v="1"/>
    <x v="896"/>
    <x v="1"/>
    <x v="0"/>
    <d v="2023-06-01T07:50:35"/>
    <x v="890"/>
    <x v="1"/>
    <x v="0"/>
    <x v="1"/>
    <x v="1"/>
    <x v="1"/>
    <x v="1"/>
    <x v="1"/>
  </r>
  <r>
    <n v="2775"/>
    <s v="Sarah Mooney"/>
    <s v="johnsonisabel@example.com"/>
    <x v="26"/>
    <x v="2"/>
    <x v="3"/>
    <x v="250"/>
    <x v="0"/>
    <x v="11"/>
    <s v="I'm encountering a software bug in the {product_purchased}. Whenever I try to perform a specific action, the application crashes. Are there any updates or fixes available?_x000a__x000a_I'm experiencing a software bug in the {product_p I've checked for any available software updates for my {product_purchased}, but there are none."/>
    <x v="0"/>
    <x v="0"/>
    <x v="2"/>
    <x v="0"/>
    <d v="2023-06-01T07:47:36"/>
    <x v="0"/>
    <x v="0"/>
    <x v="0"/>
    <x v="0"/>
    <x v="0"/>
    <x v="0"/>
    <x v="0"/>
    <x v="2"/>
  </r>
  <r>
    <n v="2776"/>
    <s v="John Smith"/>
    <s v="ygarza@example.com"/>
    <x v="2"/>
    <x v="0"/>
    <x v="11"/>
    <x v="320"/>
    <x v="4"/>
    <x v="7"/>
    <s v="I'm having an issue with the {product_purchased}. Please assist._x000a__x000a_1_x000a__x000a_2_x000a__x000a_3_x000a__x000a_4_x000a__x000a_5_x000a__x000a_6_x000a__x000a_7_x000a__x000a_8_x000a__x000a_9_x000a__x000a_10_x000a__x000a_11 I'm experiencing this issue on multiple devices of the same model, so it seems to be a widespread problem."/>
    <x v="0"/>
    <x v="0"/>
    <x v="1"/>
    <x v="0"/>
    <d v="2023-06-01T05:52:38"/>
    <x v="0"/>
    <x v="0"/>
    <x v="0"/>
    <x v="0"/>
    <x v="0"/>
    <x v="0"/>
    <x v="1"/>
    <x v="1"/>
  </r>
  <r>
    <n v="2777"/>
    <s v="Dawn Tucker"/>
    <s v="timothy65@example.com"/>
    <x v="36"/>
    <x v="2"/>
    <x v="9"/>
    <x v="331"/>
    <x v="0"/>
    <x v="12"/>
    <s v="I'm having an issue with the {product_purchased}. Please assist._x000a__x000a_Thank you_x000a__x000a_Signed by_x000a__x000a__x000a_Powered by Simple_x000a__x000a_Signed by Anonymous_x000a__x000a_From: London, UK_x000a__x000a__x000a_Powered by I've tried troubleshooting steps mentioned in the user manual, but the issue persists."/>
    <x v="0"/>
    <x v="0"/>
    <x v="1"/>
    <x v="3"/>
    <d v="2023-06-01T10:52:39"/>
    <x v="0"/>
    <x v="0"/>
    <x v="0"/>
    <x v="0"/>
    <x v="0"/>
    <x v="0"/>
    <x v="1"/>
    <x v="1"/>
  </r>
  <r>
    <n v="2778"/>
    <s v="Kenneth Harris"/>
    <s v="millererika@example.com"/>
    <x v="35"/>
    <x v="2"/>
    <x v="18"/>
    <x v="111"/>
    <x v="0"/>
    <x v="14"/>
    <s v="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
    <x v="2"/>
    <x v="0"/>
    <x v="0"/>
    <x v="0"/>
    <m/>
    <x v="0"/>
    <x v="0"/>
    <x v="1"/>
    <x v="0"/>
    <x v="0"/>
    <x v="0"/>
    <x v="0"/>
    <x v="0"/>
  </r>
  <r>
    <n v="2779"/>
    <s v="Veronica Moreno"/>
    <s v="benjamin19@example.com"/>
    <x v="26"/>
    <x v="2"/>
    <x v="21"/>
    <x v="408"/>
    <x v="0"/>
    <x v="5"/>
    <s v="I'm having an issue with the {product_purchased}. Please assist._x000a__x000a_If you're not being accepted by SBC it means that you need to reach the sales support number for your product._x000a__x000a_So don't forget to I'm experiencing this issue on multiple devices of the same model, so it seems to be a widespread problem."/>
    <x v="0"/>
    <x v="0"/>
    <x v="1"/>
    <x v="3"/>
    <d v="2023-06-01T06:06:43"/>
    <x v="0"/>
    <x v="0"/>
    <x v="0"/>
    <x v="0"/>
    <x v="0"/>
    <x v="0"/>
    <x v="1"/>
    <x v="1"/>
  </r>
  <r>
    <n v="2780"/>
    <s v="Victoria Green"/>
    <s v="rossthomas@example.org"/>
    <x v="34"/>
    <x v="2"/>
    <x v="41"/>
    <x v="656"/>
    <x v="2"/>
    <x v="9"/>
    <s v="I'm having an issue with the {product_purchased}. Please assist. {product_purchased}. You are in good hands. {Product bought}. Thank you_x000a__x000a_Mateia M, USA (28-01-13 I'm unable to find the option to perform the desired action in the {product_purchased}. Could you please guide me through the steps?"/>
    <x v="1"/>
    <x v="897"/>
    <x v="3"/>
    <x v="1"/>
    <d v="2023-06-01T17:04:44"/>
    <x v="891"/>
    <x v="1"/>
    <x v="0"/>
    <x v="1"/>
    <x v="1"/>
    <x v="1"/>
    <x v="1"/>
    <x v="3"/>
  </r>
  <r>
    <n v="2781"/>
    <s v="Gail Leach"/>
    <s v="kaitlyn24@example.org"/>
    <x v="34"/>
    <x v="1"/>
    <x v="28"/>
    <x v="128"/>
    <x v="4"/>
    <x v="14"/>
    <s v="I'm having an issue with the {product_purchased}. Please assist._x000a__x000a_This is your last chance to purchase the product from us. You can be contacted on email, phone, or fax (at) us-@samsung I've noticed that the issue occurs consistently when I use a specific feature or application on my {product_purchased}."/>
    <x v="1"/>
    <x v="898"/>
    <x v="2"/>
    <x v="1"/>
    <d v="2023-06-01T00:46:46"/>
    <x v="892"/>
    <x v="4"/>
    <x v="0"/>
    <x v="1"/>
    <x v="2"/>
    <x v="1"/>
    <x v="0"/>
    <x v="2"/>
  </r>
  <r>
    <n v="2782"/>
    <s v="Renee Henry"/>
    <s v="deannagibbs@example.net"/>
    <x v="19"/>
    <x v="1"/>
    <x v="21"/>
    <x v="205"/>
    <x v="3"/>
    <x v="3"/>
    <s v="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
    <x v="0"/>
    <x v="0"/>
    <x v="3"/>
    <x v="2"/>
    <d v="2023-06-01T19:04:47"/>
    <x v="0"/>
    <x v="0"/>
    <x v="0"/>
    <x v="0"/>
    <x v="0"/>
    <x v="0"/>
    <x v="1"/>
    <x v="3"/>
  </r>
  <r>
    <n v="2783"/>
    <s v="Richard Garcia"/>
    <s v="gary52@example.com"/>
    <x v="7"/>
    <x v="0"/>
    <x v="20"/>
    <x v="582"/>
    <x v="1"/>
    <x v="13"/>
    <s v="I'm having an issue with the {product_purchased}. Please assist._x000a__x000a_Add me_x000a__x000a_I'm using Chrome for Internet Explorer 11_x000a__x000a_My browser does not support HTML5 video tag. HTML5 video tag is required for The issue I'm facing is intermittent. Sometimes it works fine, but other times it acts up unexpectedly."/>
    <x v="2"/>
    <x v="0"/>
    <x v="3"/>
    <x v="1"/>
    <m/>
    <x v="0"/>
    <x v="0"/>
    <x v="1"/>
    <x v="0"/>
    <x v="0"/>
    <x v="0"/>
    <x v="1"/>
    <x v="3"/>
  </r>
  <r>
    <n v="2784"/>
    <s v="David Flowers"/>
    <s v="scottdixon@example.org"/>
    <x v="2"/>
    <x v="0"/>
    <x v="22"/>
    <x v="104"/>
    <x v="3"/>
    <x v="11"/>
    <s v="I'm having an issue with the {product_purchased}. Please assist._x000a__x000a_}_x000a__x000a_if ( ProductId. ProductID_OK ) {_x000a__x000a_return false ;_x000a__x000a_} else {_x000a__x000a_return false ; I'm using the original charger that came with my {product_purchased}, but it's not charging properly."/>
    <x v="1"/>
    <x v="899"/>
    <x v="2"/>
    <x v="0"/>
    <d v="2023-06-01T01:45:51"/>
    <x v="893"/>
    <x v="4"/>
    <x v="0"/>
    <x v="1"/>
    <x v="2"/>
    <x v="1"/>
    <x v="0"/>
    <x v="2"/>
  </r>
  <r>
    <n v="2785"/>
    <s v="Leah Allen"/>
    <s v="vstewart@example.org"/>
    <x v="12"/>
    <x v="0"/>
    <x v="11"/>
    <x v="649"/>
    <x v="2"/>
    <x v="3"/>
    <s v="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
    <x v="0"/>
    <x v="0"/>
    <x v="2"/>
    <x v="1"/>
    <d v="2023-06-01T19:35:52"/>
    <x v="0"/>
    <x v="0"/>
    <x v="0"/>
    <x v="0"/>
    <x v="0"/>
    <x v="0"/>
    <x v="0"/>
    <x v="2"/>
  </r>
  <r>
    <n v="2786"/>
    <s v="Lorraine Williams"/>
    <s v="christopher50@example.com"/>
    <x v="10"/>
    <x v="1"/>
    <x v="40"/>
    <x v="78"/>
    <x v="1"/>
    <x v="15"/>
    <s v="I'm having an issue with the {product_purchased}. Please assist._x000a__x000a_This item will be shipped to you within 4 business days of being created! I've recently updated the firmware of my {product_purchased}, and the issue started happening afterward. Could it be related to the update?"/>
    <x v="2"/>
    <x v="0"/>
    <x v="0"/>
    <x v="3"/>
    <m/>
    <x v="0"/>
    <x v="0"/>
    <x v="1"/>
    <x v="0"/>
    <x v="0"/>
    <x v="0"/>
    <x v="0"/>
    <x v="0"/>
  </r>
  <r>
    <n v="2787"/>
    <s v="Tracy Young"/>
    <s v="patriciaherrera@example.net"/>
    <x v="50"/>
    <x v="2"/>
    <x v="16"/>
    <x v="233"/>
    <x v="3"/>
    <x v="14"/>
    <s v="I'm having an issue with the {product_purchased}. Please assist._x000a__x000a_6. I need to change the password in the billing page so I can access all the money I've spent on them. I'm using a different card I've followed the troubleshooting steps mentioned in the user manual, but the issue persists."/>
    <x v="0"/>
    <x v="0"/>
    <x v="0"/>
    <x v="3"/>
    <d v="2023-06-01T05:17:54"/>
    <x v="0"/>
    <x v="0"/>
    <x v="0"/>
    <x v="0"/>
    <x v="0"/>
    <x v="0"/>
    <x v="0"/>
    <x v="0"/>
  </r>
  <r>
    <n v="2788"/>
    <s v="Joe Edwards"/>
    <s v="riddlematthew@example.org"/>
    <x v="4"/>
    <x v="1"/>
    <x v="2"/>
    <x v="431"/>
    <x v="3"/>
    <x v="9"/>
    <s v="I'm having an issue with the {product_purchased}. Please assist._x000a__x000a_We are taking the issue to a more technical level! We are having a few issues._x000a__x000a_For instance, you can't remove the product when you I've recently updated the firmware of my {product_purchased}, and the issue started happening afterward. Could it be related to the update?"/>
    <x v="1"/>
    <x v="900"/>
    <x v="0"/>
    <x v="2"/>
    <d v="2023-06-01T16:20:56"/>
    <x v="894"/>
    <x v="5"/>
    <x v="0"/>
    <x v="1"/>
    <x v="0"/>
    <x v="1"/>
    <x v="0"/>
    <x v="0"/>
  </r>
  <r>
    <n v="2789"/>
    <s v="Ashley Trevino"/>
    <s v="brianna34@example.com"/>
    <x v="2"/>
    <x v="0"/>
    <x v="12"/>
    <x v="167"/>
    <x v="2"/>
    <x v="12"/>
    <s v="The {product_purchased} is unable to establish a stable internet connection. It keeps disconnecting intermittently. How can I troubleshoot this network problem?_x000a__x000a_Try 1. The network connection for the user at /etc/ng The issue I'm facing is intermittent. Sometimes it works fine, but other times it acts up unexpectedly."/>
    <x v="2"/>
    <x v="0"/>
    <x v="3"/>
    <x v="3"/>
    <m/>
    <x v="0"/>
    <x v="0"/>
    <x v="1"/>
    <x v="0"/>
    <x v="0"/>
    <x v="0"/>
    <x v="1"/>
    <x v="3"/>
  </r>
  <r>
    <n v="2790"/>
    <s v="Crystal Hale"/>
    <s v="davidhunter@example.net"/>
    <x v="31"/>
    <x v="2"/>
    <x v="15"/>
    <x v="572"/>
    <x v="1"/>
    <x v="15"/>
    <s v="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
    <x v="2"/>
    <x v="0"/>
    <x v="0"/>
    <x v="2"/>
    <m/>
    <x v="0"/>
    <x v="0"/>
    <x v="1"/>
    <x v="0"/>
    <x v="0"/>
    <x v="0"/>
    <x v="0"/>
    <x v="0"/>
  </r>
  <r>
    <n v="2791"/>
    <s v="Julie Mueller"/>
    <s v="richard85@example.com"/>
    <x v="29"/>
    <x v="2"/>
    <x v="5"/>
    <x v="182"/>
    <x v="1"/>
    <x v="7"/>
    <s v="I'm having an issue with the {product_purchased}. Please assist. It could take me 10-12 hours to get to the product (by clicking on the blue product icon in the top row) :) :D_x000a__x000a_I got I need assistance as soon as possible because it's affecting my work and productivity."/>
    <x v="2"/>
    <x v="0"/>
    <x v="3"/>
    <x v="3"/>
    <m/>
    <x v="0"/>
    <x v="0"/>
    <x v="1"/>
    <x v="0"/>
    <x v="0"/>
    <x v="0"/>
    <x v="1"/>
    <x v="3"/>
  </r>
  <r>
    <n v="2792"/>
    <s v="Tammy Kirby"/>
    <s v="valeriekoch@example.net"/>
    <x v="4"/>
    <x v="1"/>
    <x v="34"/>
    <x v="167"/>
    <x v="1"/>
    <x v="3"/>
    <s v="I'm unable to access my {product_purchased} account. It keeps displaying an 'Invalid Credentials' error, even though I'm using the correct login information. How can I regain access to my account?_x000a__x000a__x000a_In my I've recently updated the firmware of my {product_purchased}, and the issue started happening afterward. Could it be related to the update?"/>
    <x v="2"/>
    <x v="0"/>
    <x v="3"/>
    <x v="0"/>
    <m/>
    <x v="0"/>
    <x v="0"/>
    <x v="1"/>
    <x v="0"/>
    <x v="0"/>
    <x v="0"/>
    <x v="1"/>
    <x v="3"/>
  </r>
  <r>
    <n v="2793"/>
    <s v="Amy Wilson"/>
    <s v="mark12@example.com"/>
    <x v="35"/>
    <x v="2"/>
    <x v="2"/>
    <x v="113"/>
    <x v="3"/>
    <x v="5"/>
    <s v="I'm having an issue with the {product_purchased}. Please assist._x000a__x000a_[24:36]GAME: Client 'Havenius_Gambler' has selected 'Shoutcrafts' as the account. This problem started occurring after the recent software update. I haven't made any other changes to the device."/>
    <x v="0"/>
    <x v="0"/>
    <x v="0"/>
    <x v="1"/>
    <d v="2023-06-01T14:11:01"/>
    <x v="0"/>
    <x v="0"/>
    <x v="0"/>
    <x v="0"/>
    <x v="0"/>
    <x v="0"/>
    <x v="0"/>
    <x v="0"/>
  </r>
  <r>
    <n v="2794"/>
    <s v="Adriana Mason"/>
    <s v="jamesspencer@example.com"/>
    <x v="34"/>
    <x v="0"/>
    <x v="16"/>
    <x v="284"/>
    <x v="3"/>
    <x v="10"/>
    <s v="I'm having an issue with the {product_purchased}. Please assist._x000a__x000a_Please help support the mission of New Advent and get the full contents of this website as an instant download. Includes the Catholic Encyclopedia, Church Fathers, Summa This problem started occurring after the recent software update. I haven't made any other changes to the device."/>
    <x v="2"/>
    <x v="0"/>
    <x v="1"/>
    <x v="1"/>
    <m/>
    <x v="0"/>
    <x v="0"/>
    <x v="1"/>
    <x v="0"/>
    <x v="0"/>
    <x v="0"/>
    <x v="1"/>
    <x v="1"/>
  </r>
  <r>
    <n v="2795"/>
    <s v="Dominique King"/>
    <s v="jessica95@example.com"/>
    <x v="52"/>
    <x v="0"/>
    <x v="2"/>
    <x v="442"/>
    <x v="2"/>
    <x v="1"/>
    <s v="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
    <x v="0"/>
    <x v="0"/>
    <x v="3"/>
    <x v="1"/>
    <d v="2023-06-01T08:18:04"/>
    <x v="0"/>
    <x v="0"/>
    <x v="0"/>
    <x v="0"/>
    <x v="0"/>
    <x v="0"/>
    <x v="1"/>
    <x v="3"/>
  </r>
  <r>
    <n v="2796"/>
    <s v="Neil Davis"/>
    <s v="edwardsandrew@example.org"/>
    <x v="25"/>
    <x v="0"/>
    <x v="34"/>
    <x v="390"/>
    <x v="0"/>
    <x v="10"/>
    <s v="I'm facing issues logging into my {product_purchased} account. It says my account is locked. What should I do to unlock it?_x000a__x000a__x000a_Thanks for your help I am locked for about 90 days._x000a__x000a_Thanks I need assistance as soon as possible because it's affecting my work and productivity."/>
    <x v="1"/>
    <x v="901"/>
    <x v="2"/>
    <x v="0"/>
    <d v="2023-06-01T19:52:06"/>
    <x v="895"/>
    <x v="4"/>
    <x v="0"/>
    <x v="1"/>
    <x v="2"/>
    <x v="1"/>
    <x v="0"/>
    <x v="2"/>
  </r>
  <r>
    <n v="2797"/>
    <s v="Yvonne Aguilar"/>
    <s v="kvasquez@example.org"/>
    <x v="24"/>
    <x v="1"/>
    <x v="2"/>
    <x v="267"/>
    <x v="1"/>
    <x v="3"/>
    <s v="I'm having an issue with the {product_purchased}. Please assist._x000a__x000a_To change the display on your devices, simply click on the box next to the product name and enter &lt;username&gt; to the password and the display will change I've already contacted customer support multiple times, but the issue remains unresolved."/>
    <x v="0"/>
    <x v="0"/>
    <x v="3"/>
    <x v="3"/>
    <d v="2023-06-01T05:53:07"/>
    <x v="0"/>
    <x v="0"/>
    <x v="0"/>
    <x v="0"/>
    <x v="0"/>
    <x v="0"/>
    <x v="1"/>
    <x v="3"/>
  </r>
  <r>
    <n v="2798"/>
    <s v="Linda Guzman"/>
    <s v="carlos11@example.com"/>
    <x v="35"/>
    <x v="0"/>
    <x v="10"/>
    <x v="399"/>
    <x v="3"/>
    <x v="3"/>
    <s v="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
    <x v="0"/>
    <x v="0"/>
    <x v="1"/>
    <x v="1"/>
    <d v="2023-06-01T18:41:08"/>
    <x v="0"/>
    <x v="0"/>
    <x v="0"/>
    <x v="0"/>
    <x v="0"/>
    <x v="0"/>
    <x v="1"/>
    <x v="1"/>
  </r>
  <r>
    <n v="2799"/>
    <s v="Donna Hughes"/>
    <s v="whitney80@example.com"/>
    <x v="7"/>
    <x v="0"/>
    <x v="17"/>
    <x v="210"/>
    <x v="2"/>
    <x v="2"/>
    <s v="The {product_purchased} is unable to establish a stable internet connection. It keeps disconnecting intermittently. How can I troubleshoot this network problem?_x000a__x000a_This is a common problem when your PC is not connected to a network I'm using the original charger that came with my {product_purchased}, but it's not charging properly."/>
    <x v="2"/>
    <x v="0"/>
    <x v="2"/>
    <x v="2"/>
    <m/>
    <x v="0"/>
    <x v="0"/>
    <x v="1"/>
    <x v="0"/>
    <x v="0"/>
    <x v="0"/>
    <x v="0"/>
    <x v="2"/>
  </r>
  <r>
    <n v="2800"/>
    <s v="Jennifer White"/>
    <s v="michaelparker@example.org"/>
    <x v="51"/>
    <x v="0"/>
    <x v="17"/>
    <x v="665"/>
    <x v="1"/>
    <x v="7"/>
    <s v="I'm having an issue with the {product_purchased}. Please assist._x000a__x000a_I've received a small update today from the vendor. So we are experiencing issues. For now we are happy to provide the data that makes this an experience I've performed a factory reset on my {product_purchased}, hoping it would resolve the problem, but it didn't help."/>
    <x v="0"/>
    <x v="0"/>
    <x v="1"/>
    <x v="3"/>
    <d v="2023-06-01T14:40:11"/>
    <x v="0"/>
    <x v="0"/>
    <x v="0"/>
    <x v="0"/>
    <x v="0"/>
    <x v="0"/>
    <x v="1"/>
    <x v="1"/>
  </r>
  <r>
    <n v="2801"/>
    <s v="Joshua Thompson"/>
    <s v="cindy05@example.org"/>
    <x v="26"/>
    <x v="2"/>
    <x v="37"/>
    <x v="631"/>
    <x v="1"/>
    <x v="4"/>
    <s v="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
    <x v="1"/>
    <x v="902"/>
    <x v="1"/>
    <x v="1"/>
    <d v="2023-06-01T07:20:12"/>
    <x v="896"/>
    <x v="3"/>
    <x v="0"/>
    <x v="1"/>
    <x v="2"/>
    <x v="1"/>
    <x v="1"/>
    <x v="1"/>
  </r>
  <r>
    <n v="2802"/>
    <s v="Melissa Blair"/>
    <s v="melissa99@example.com"/>
    <x v="17"/>
    <x v="2"/>
    <x v="22"/>
    <x v="99"/>
    <x v="2"/>
    <x v="1"/>
    <s v="I'm having an issue with the {product_purchased}. Please assist. */_x000a__x000a_function addItem(item)_x000a__x000a_{_x000a__x000a_var *p = p.getAttribute;_x000a__x000a_p.add(p.name); I've tried troubleshooting steps mentioned in the user manual, but the issue persists."/>
    <x v="1"/>
    <x v="903"/>
    <x v="0"/>
    <x v="2"/>
    <d v="2023-06-01T22:30:14"/>
    <x v="897"/>
    <x v="4"/>
    <x v="0"/>
    <x v="1"/>
    <x v="2"/>
    <x v="1"/>
    <x v="0"/>
    <x v="0"/>
  </r>
  <r>
    <n v="2803"/>
    <s v="George Thompson"/>
    <s v="estradapaul@example.org"/>
    <x v="36"/>
    <x v="0"/>
    <x v="20"/>
    <x v="252"/>
    <x v="2"/>
    <x v="1"/>
    <s v="I've encountered a data loss issue with my {product_purchased}. All the files and documents seem to have disappeared. Can you guide me on how to retrieve them? Thanks!&quot;_x000a__x000a_The above problem would not have happened here and so The issue I'm facing is intermittent. Sometimes it works fine, but other times it acts up unexpectedly."/>
    <x v="2"/>
    <x v="0"/>
    <x v="1"/>
    <x v="2"/>
    <m/>
    <x v="0"/>
    <x v="0"/>
    <x v="1"/>
    <x v="0"/>
    <x v="0"/>
    <x v="0"/>
    <x v="1"/>
    <x v="1"/>
  </r>
  <r>
    <n v="2804"/>
    <s v="Cheryl Whitehead"/>
    <s v="stewartmackenzie@example.org"/>
    <x v="5"/>
    <x v="2"/>
    <x v="17"/>
    <x v="709"/>
    <x v="2"/>
    <x v="12"/>
    <s v="I'm having an issue with the {product_purchased}. Please assist. I've performed a factory reset on my {product_purchased}, hoping it would resolve the problem, but it didn't help."/>
    <x v="1"/>
    <x v="904"/>
    <x v="3"/>
    <x v="1"/>
    <d v="2023-06-01T03:33:15"/>
    <x v="898"/>
    <x v="3"/>
    <x v="0"/>
    <x v="1"/>
    <x v="2"/>
    <x v="1"/>
    <x v="1"/>
    <x v="3"/>
  </r>
  <r>
    <n v="2805"/>
    <s v="Brendan Barton"/>
    <s v="kendra89@example.net"/>
    <x v="19"/>
    <x v="2"/>
    <x v="20"/>
    <x v="306"/>
    <x v="2"/>
    <x v="9"/>
    <s v="I'm having an issue with the {product_purchased}. Please assist._x000a__x000a_There is no error message when checking for the products. The product is already being sold and is receiving some work._x000a__x000a_There is no error message when The issue I'm facing is intermittent. Sometimes it works fine, but other times it acts up unexpectedly."/>
    <x v="0"/>
    <x v="0"/>
    <x v="2"/>
    <x v="3"/>
    <d v="2023-06-01T05:12:16"/>
    <x v="0"/>
    <x v="0"/>
    <x v="0"/>
    <x v="0"/>
    <x v="0"/>
    <x v="0"/>
    <x v="0"/>
    <x v="2"/>
  </r>
  <r>
    <n v="2806"/>
    <s v="Christian Medina"/>
    <s v="heidishepherd@example.org"/>
    <x v="8"/>
    <x v="2"/>
    <x v="38"/>
    <x v="29"/>
    <x v="3"/>
    <x v="3"/>
    <s v="I'm having trouble connecting my {product_purchased} to my home Wi-Fi network. It doesn't detect any networks, although other devices are connecting fine. What can be done to resolve this issue?_x000a__x000a_Open a console and I've checked for any available software updates for my {product_purchased}, but there are none."/>
    <x v="0"/>
    <x v="0"/>
    <x v="2"/>
    <x v="0"/>
    <d v="2023-06-01T20:54:17"/>
    <x v="0"/>
    <x v="0"/>
    <x v="0"/>
    <x v="0"/>
    <x v="0"/>
    <x v="0"/>
    <x v="0"/>
    <x v="2"/>
  </r>
  <r>
    <n v="2807"/>
    <s v="Anne Stevenson"/>
    <s v="xphillips@example.net"/>
    <x v="50"/>
    <x v="1"/>
    <x v="5"/>
    <x v="149"/>
    <x v="3"/>
    <x v="8"/>
    <s v="I'm having an issue with the {product_purchased}. Please assist. I've noticed a peculiar error message popping up on my {product_purchased} screen. It says '{error_message}'. What does it mean?"/>
    <x v="0"/>
    <x v="0"/>
    <x v="1"/>
    <x v="3"/>
    <d v="2023-06-01T06:01:17"/>
    <x v="0"/>
    <x v="0"/>
    <x v="0"/>
    <x v="0"/>
    <x v="0"/>
    <x v="0"/>
    <x v="1"/>
    <x v="1"/>
  </r>
  <r>
    <n v="2808"/>
    <s v="Beth Chaney"/>
    <s v="leejulie@example.org"/>
    <x v="13"/>
    <x v="0"/>
    <x v="41"/>
    <x v="426"/>
    <x v="0"/>
    <x v="10"/>
    <s v="I'm having an issue with the {product_purchased}. Please assist._x000a__x000a_I tried to install an installed Java EE, and it just didn't work._x000a__x000a_I tried installing an APK, and it just installed Java EE I've checked for software updates, and my {product_purchased} is already running the latest version."/>
    <x v="1"/>
    <x v="905"/>
    <x v="0"/>
    <x v="2"/>
    <d v="2023-06-01T07:11:19"/>
    <x v="899"/>
    <x v="4"/>
    <x v="0"/>
    <x v="1"/>
    <x v="2"/>
    <x v="1"/>
    <x v="0"/>
    <x v="0"/>
  </r>
  <r>
    <n v="2809"/>
    <s v="Penny Maxwell"/>
    <s v="amclaughlin@example.com"/>
    <x v="37"/>
    <x v="1"/>
    <x v="6"/>
    <x v="556"/>
    <x v="0"/>
    <x v="14"/>
    <s v="I'm having an issue with the {product_purchased}. Please assist. Please. Just help!_x000a__x000a_And then one question... Electronics._x000a__x000a_If I get an email asking me what the battery guideline for most laptops works under and I've noticed a sudden decrease in battery life on my {product_purchased}. It used to last much longer."/>
    <x v="1"/>
    <x v="906"/>
    <x v="0"/>
    <x v="2"/>
    <d v="2023-06-01T17:01:21"/>
    <x v="900"/>
    <x v="4"/>
    <x v="0"/>
    <x v="1"/>
    <x v="2"/>
    <x v="1"/>
    <x v="0"/>
    <x v="0"/>
  </r>
  <r>
    <n v="2810"/>
    <s v="Jessica Harris"/>
    <s v="tbeck@example.org"/>
    <x v="18"/>
    <x v="1"/>
    <x v="12"/>
    <x v="37"/>
    <x v="3"/>
    <x v="10"/>
    <s v="I'm having an issue with the {product_purchased}. Please assist. Your product is not a refund if you are not the purchaser and/or you are unable to complete your purchase due to fraud or fraudulty._x000a__x000a_We I've noticed that the issue occurs consistently when I use a specific feature or application on my {product_purchased}."/>
    <x v="1"/>
    <x v="907"/>
    <x v="1"/>
    <x v="0"/>
    <d v="2023-06-01T10:18:23"/>
    <x v="901"/>
    <x v="1"/>
    <x v="0"/>
    <x v="1"/>
    <x v="1"/>
    <x v="1"/>
    <x v="1"/>
    <x v="1"/>
  </r>
  <r>
    <n v="2811"/>
    <s v="Michelle Roberts"/>
    <s v="kenneth43@example.com"/>
    <x v="26"/>
    <x v="1"/>
    <x v="17"/>
    <x v="48"/>
    <x v="2"/>
    <x v="11"/>
    <s v="I'm having an issue with the {product_purchased}. Please assist. (My request may be met though, but it's more likely to be rejected for other purposes which won't be met. There will be an &quot;Oops, The issue I'm facing is intermittent. Sometimes it works fine, but other times it acts up unexpectedly."/>
    <x v="1"/>
    <x v="908"/>
    <x v="0"/>
    <x v="0"/>
    <d v="2023-06-01T11:29:24"/>
    <x v="902"/>
    <x v="1"/>
    <x v="0"/>
    <x v="1"/>
    <x v="1"/>
    <x v="1"/>
    <x v="0"/>
    <x v="0"/>
  </r>
  <r>
    <n v="2812"/>
    <s v="Nicole Anderson"/>
    <s v="lhernandez@example.net"/>
    <x v="14"/>
    <x v="1"/>
    <x v="4"/>
    <x v="374"/>
    <x v="0"/>
    <x v="0"/>
    <s v="I've noticed a software bug in the {product_purchased} app. It's causing data loss and unexpected errors. How can I resolve this issue?_x000a__x000a_Your software's product or service is registered with a specific API, which then I've noticed a peculiar error message popping up on my {product_purchased} screen. It says '{error_message}'. What does it mean?"/>
    <x v="1"/>
    <x v="909"/>
    <x v="0"/>
    <x v="0"/>
    <d v="2023-06-01T07:17:25"/>
    <x v="903"/>
    <x v="1"/>
    <x v="0"/>
    <x v="1"/>
    <x v="1"/>
    <x v="1"/>
    <x v="0"/>
    <x v="0"/>
  </r>
  <r>
    <n v="2813"/>
    <s v="David Lam"/>
    <s v="frosterin@example.net"/>
    <x v="28"/>
    <x v="0"/>
    <x v="17"/>
    <x v="148"/>
    <x v="4"/>
    <x v="8"/>
    <s v="I'm having an issue with the {product_purchased}. Please assist. - Please also help me with further problems like the {productID} has been changed._x000a__x000a_I'm having an issue with the {product_purchased I've noticed a peculiar error message popping up on my {product_purchased} screen. It says '{error_message}'. What does it mean?"/>
    <x v="2"/>
    <x v="0"/>
    <x v="1"/>
    <x v="2"/>
    <m/>
    <x v="0"/>
    <x v="0"/>
    <x v="1"/>
    <x v="0"/>
    <x v="0"/>
    <x v="0"/>
    <x v="1"/>
    <x v="1"/>
  </r>
  <r>
    <n v="2814"/>
    <s v="Patricia Clark"/>
    <s v="pguerrero@example.net"/>
    <x v="32"/>
    <x v="2"/>
    <x v="14"/>
    <x v="439"/>
    <x v="4"/>
    <x v="11"/>
    <s v="I've encountered a data loss issue with my {product_purchased}. All the files and documents seem to have disappeared. Can you guide me on how to retrieve them?_x000a__x000a_For example, if it is not a large volume of a I've tried troubleshooting steps mentioned in the user manual, but the issue persists."/>
    <x v="0"/>
    <x v="0"/>
    <x v="1"/>
    <x v="2"/>
    <d v="2023-06-01T17:52:28"/>
    <x v="0"/>
    <x v="0"/>
    <x v="0"/>
    <x v="0"/>
    <x v="0"/>
    <x v="0"/>
    <x v="1"/>
    <x v="1"/>
  </r>
  <r>
    <n v="2815"/>
    <s v="Kyle Hayden"/>
    <s v="whitematthew@example.net"/>
    <x v="22"/>
    <x v="2"/>
    <x v="30"/>
    <x v="0"/>
    <x v="3"/>
    <x v="0"/>
    <s v="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
    <x v="2"/>
    <x v="0"/>
    <x v="3"/>
    <x v="1"/>
    <m/>
    <x v="0"/>
    <x v="0"/>
    <x v="1"/>
    <x v="0"/>
    <x v="0"/>
    <x v="0"/>
    <x v="1"/>
    <x v="3"/>
  </r>
  <r>
    <n v="2816"/>
    <s v="Kevin Joseph"/>
    <s v="kristinajohnson@example.com"/>
    <x v="28"/>
    <x v="1"/>
    <x v="19"/>
    <x v="427"/>
    <x v="1"/>
    <x v="14"/>
    <s v="I'm having an issue with the {product_purchased}. Please assist._x000a__x000a_Thank you for your great service on the website,_x000a__x000a_Alex_x000a__x000a_P.S. Your order has been placed online 2 hours before the scheduled arrival I'm unable to find the option to perform the desired action in the {product_purchased}. Could you please guide me through the steps?"/>
    <x v="1"/>
    <x v="910"/>
    <x v="2"/>
    <x v="1"/>
    <d v="2023-06-01T15:30:31"/>
    <x v="904"/>
    <x v="2"/>
    <x v="0"/>
    <x v="1"/>
    <x v="0"/>
    <x v="1"/>
    <x v="0"/>
    <x v="2"/>
  </r>
  <r>
    <n v="2817"/>
    <s v="Karen Frank"/>
    <s v="ricardo06@example.com"/>
    <x v="49"/>
    <x v="2"/>
    <x v="13"/>
    <x v="517"/>
    <x v="2"/>
    <x v="2"/>
    <s v="I'm having an issue with the {product_purchased}. Please assist._x000a__x000a_Please support F-Droid and F-Droid and please support F-Droid by subscribing to our monthly newsletter. I'm experiencing this issue on multiple devices of the same model, so it seems to be a widespread problem."/>
    <x v="0"/>
    <x v="0"/>
    <x v="1"/>
    <x v="2"/>
    <d v="2023-06-01T16:04:33"/>
    <x v="0"/>
    <x v="0"/>
    <x v="0"/>
    <x v="0"/>
    <x v="0"/>
    <x v="0"/>
    <x v="1"/>
    <x v="1"/>
  </r>
  <r>
    <n v="2818"/>
    <s v="Terry Sims"/>
    <s v="zbarrera@example.com"/>
    <x v="51"/>
    <x v="2"/>
    <x v="12"/>
    <x v="245"/>
    <x v="3"/>
    <x v="12"/>
    <s v="I'm having an issue with the {product_purchased}. Please assist. I've noticed a sudden decrease in battery life on my {product_purchased}. It used to last much longer."/>
    <x v="1"/>
    <x v="911"/>
    <x v="1"/>
    <x v="2"/>
    <d v="2023-05-31T23:29:33"/>
    <x v="905"/>
    <x v="4"/>
    <x v="0"/>
    <x v="1"/>
    <x v="2"/>
    <x v="1"/>
    <x v="1"/>
    <x v="1"/>
  </r>
  <r>
    <n v="2819"/>
    <s v="Alan Vang"/>
    <s v="mark33@example.com"/>
    <x v="15"/>
    <x v="2"/>
    <x v="8"/>
    <x v="150"/>
    <x v="0"/>
    <x v="1"/>
    <s v="I'm having an issue with the {product_purchased}. Please assist._x000a__x000a_In this event, you will see a new request that should resolve for you._x000a__x000a_If a problem persists, the product and manufacturer message will be updated I'm unable to find the option to perform the desired action in the {product_purchased}. Could you please guide me through the steps?"/>
    <x v="1"/>
    <x v="912"/>
    <x v="3"/>
    <x v="0"/>
    <d v="2023-06-01T15:10:35"/>
    <x v="906"/>
    <x v="1"/>
    <x v="0"/>
    <x v="1"/>
    <x v="1"/>
    <x v="1"/>
    <x v="1"/>
    <x v="3"/>
  </r>
  <r>
    <n v="2820"/>
    <s v="Sarah Perez"/>
    <s v="pgreen@example.com"/>
    <x v="7"/>
    <x v="2"/>
    <x v="26"/>
    <x v="251"/>
    <x v="4"/>
    <x v="5"/>
    <s v="I'm having an issue with the {product_purchased}. Please assist. I'm worried that the issue might be hardware-related and might require repair or replacement."/>
    <x v="2"/>
    <x v="0"/>
    <x v="2"/>
    <x v="0"/>
    <m/>
    <x v="0"/>
    <x v="0"/>
    <x v="1"/>
    <x v="0"/>
    <x v="0"/>
    <x v="0"/>
    <x v="0"/>
    <x v="2"/>
  </r>
  <r>
    <n v="2821"/>
    <s v="Troy Smith"/>
    <s v="wilsonsarah@example.org"/>
    <x v="13"/>
    <x v="0"/>
    <x v="29"/>
    <x v="157"/>
    <x v="0"/>
    <x v="10"/>
    <s v="I'm having an issue with the {product_purchased}. Please assist._x000a__x000a_The price is already $23.79 per month. But you can easily turn this down through PayPal, even after payment is taken out, after $23 I've noticed that the issue occurs consistently when I use a specific feature or application on my {product_purchased}."/>
    <x v="1"/>
    <x v="913"/>
    <x v="0"/>
    <x v="3"/>
    <d v="2023-06-01T19:47:37"/>
    <x v="907"/>
    <x v="4"/>
    <x v="0"/>
    <x v="1"/>
    <x v="2"/>
    <x v="1"/>
    <x v="0"/>
    <x v="0"/>
  </r>
  <r>
    <n v="2822"/>
    <s v="William Drake"/>
    <s v="mileschad@example.org"/>
    <x v="15"/>
    <x v="1"/>
    <x v="23"/>
    <x v="581"/>
    <x v="3"/>
    <x v="12"/>
    <s v="I'm having an issue with the {product_purchased}. Please assist._x000a__x000a_{product_purchased}_x000a__x000a_{&quot;name&quot;:&quot;New Pest Control Kit, 8 Gauge&quot;, &quot;price&quot;:&quot;$39.95&quot;, &quot; I'm using the original charger that came with my {product_purchased}, but it's not charging properly."/>
    <x v="2"/>
    <x v="0"/>
    <x v="2"/>
    <x v="0"/>
    <m/>
    <x v="0"/>
    <x v="0"/>
    <x v="1"/>
    <x v="0"/>
    <x v="0"/>
    <x v="0"/>
    <x v="0"/>
    <x v="2"/>
  </r>
  <r>
    <n v="2823"/>
    <s v="William Gordon"/>
    <s v="mercadoalexander@example.net"/>
    <x v="50"/>
    <x v="2"/>
    <x v="0"/>
    <x v="310"/>
    <x v="3"/>
    <x v="0"/>
    <s v="I'm having an issue with the {product_purchased}. Please assist._x000a__x000a_&quot;If this product is not for sale, please let me know.&quot; &quot;Yes, I don't want to make these for sale without knowing exactly what was I'm concerned about the security of my {product_purchased} and would like to ensure that my data is safe."/>
    <x v="1"/>
    <x v="914"/>
    <x v="0"/>
    <x v="3"/>
    <d v="2023-06-01T02:08:40"/>
    <x v="908"/>
    <x v="5"/>
    <x v="0"/>
    <x v="1"/>
    <x v="0"/>
    <x v="1"/>
    <x v="0"/>
    <x v="0"/>
  </r>
  <r>
    <n v="2824"/>
    <s v="Jonathan Cook"/>
    <s v="kwaters@example.com"/>
    <x v="38"/>
    <x v="2"/>
    <x v="6"/>
    <x v="162"/>
    <x v="3"/>
    <x v="9"/>
    <s v="I'm having an issue with the {product_purchased}. Please assist. I will contact you if I need a replacement._x000a__x000a_[2]: (1) The vendor does not give you an authorization that a valid invoice is available for I've reviewed the troubleshooting steps on the official support website, but they didn't resolve the problem."/>
    <x v="2"/>
    <x v="0"/>
    <x v="1"/>
    <x v="0"/>
    <m/>
    <x v="0"/>
    <x v="0"/>
    <x v="1"/>
    <x v="0"/>
    <x v="0"/>
    <x v="0"/>
    <x v="1"/>
    <x v="1"/>
  </r>
  <r>
    <n v="2825"/>
    <s v="Maria Reed"/>
    <s v="uhale@example.org"/>
    <x v="27"/>
    <x v="1"/>
    <x v="4"/>
    <x v="274"/>
    <x v="4"/>
    <x v="10"/>
    <s v="I'm having an issue with the {product_purchased}. Please assist. It is a question of quality. I'm not sure where it's gotten to. I really don't see the need to replace it at the price point when it I've tried clearing the cache and data for the {product_purchased} app, but the issue persists."/>
    <x v="0"/>
    <x v="0"/>
    <x v="3"/>
    <x v="0"/>
    <d v="2023-06-01T12:45:44"/>
    <x v="0"/>
    <x v="0"/>
    <x v="0"/>
    <x v="0"/>
    <x v="0"/>
    <x v="0"/>
    <x v="1"/>
    <x v="3"/>
  </r>
  <r>
    <n v="2826"/>
    <s v="Robert Spears"/>
    <s v="frankcarey@example.org"/>
    <x v="28"/>
    <x v="2"/>
    <x v="15"/>
    <x v="459"/>
    <x v="1"/>
    <x v="13"/>
    <s v="I'm having an issue with the {product_purchased}. Please assist._x000a__x000a_C.S.O.S._x000a__x000a_We would like your help to make G&amp;D an open source project of SOP._x000a__x000a_This The issue I'm facing is intermittent. Sometimes it works fine, but other times it acts up unexpectedly."/>
    <x v="2"/>
    <x v="0"/>
    <x v="3"/>
    <x v="2"/>
    <m/>
    <x v="0"/>
    <x v="0"/>
    <x v="1"/>
    <x v="0"/>
    <x v="0"/>
    <x v="0"/>
    <x v="1"/>
    <x v="3"/>
  </r>
  <r>
    <n v="2827"/>
    <s v="Andrea Brown"/>
    <s v="pramirez@example.net"/>
    <x v="48"/>
    <x v="0"/>
    <x v="7"/>
    <x v="474"/>
    <x v="4"/>
    <x v="4"/>
    <s v="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
    <x v="2"/>
    <x v="0"/>
    <x v="2"/>
    <x v="0"/>
    <m/>
    <x v="0"/>
    <x v="0"/>
    <x v="1"/>
    <x v="0"/>
    <x v="0"/>
    <x v="0"/>
    <x v="0"/>
    <x v="2"/>
  </r>
  <r>
    <n v="2828"/>
    <s v="Michelle Johnston"/>
    <s v="vmartinez@example.com"/>
    <x v="21"/>
    <x v="2"/>
    <x v="41"/>
    <x v="59"/>
    <x v="4"/>
    <x v="2"/>
    <s v="I'm having an issue with the {product_purchased}. Please assist._x000a__x000a_This is just my current question._x000a__x000a_Can people from various regions sell their items at the same price?_x000a__x000a_If you can provide me with some I've noticed a peculiar error message popping up on my {product_purchased} screen. It says '{error_message}'. What does it mean?"/>
    <x v="2"/>
    <x v="0"/>
    <x v="2"/>
    <x v="1"/>
    <m/>
    <x v="0"/>
    <x v="0"/>
    <x v="1"/>
    <x v="0"/>
    <x v="0"/>
    <x v="0"/>
    <x v="0"/>
    <x v="2"/>
  </r>
  <r>
    <n v="2829"/>
    <s v="William Norman"/>
    <s v="tdonaldson@example.org"/>
    <x v="15"/>
    <x v="0"/>
    <x v="24"/>
    <x v="617"/>
    <x v="0"/>
    <x v="7"/>
    <s v="I've noticed a software bug in the {product_purchased} app. It's causing data loss and unexpected errors. How can I resolve this issue?_x000a__x000a_1. Open the {product_purchased} tab under {device I'm concerned about the security of my {product_purchased} and would like to ensure that my data is safe."/>
    <x v="1"/>
    <x v="915"/>
    <x v="3"/>
    <x v="1"/>
    <d v="2023-06-01T05:50:51"/>
    <x v="909"/>
    <x v="1"/>
    <x v="0"/>
    <x v="1"/>
    <x v="1"/>
    <x v="1"/>
    <x v="1"/>
    <x v="3"/>
  </r>
  <r>
    <n v="2830"/>
    <s v="Ricky Miller"/>
    <s v="colleenwilson@example.org"/>
    <x v="29"/>
    <x v="0"/>
    <x v="32"/>
    <x v="467"/>
    <x v="2"/>
    <x v="11"/>
    <s v="I'm having an issue with the {product_purchased}. Please assist._x000a__x000a_Note That Products sold through B&amp;B have a $12.00 coupon for the first 10 items when the account holder of the original order is placed in I've reviewed the troubleshooting steps on the official support website, but they didn't resolve the problem."/>
    <x v="0"/>
    <x v="0"/>
    <x v="1"/>
    <x v="1"/>
    <d v="2023-06-01T00:05:52"/>
    <x v="0"/>
    <x v="0"/>
    <x v="0"/>
    <x v="0"/>
    <x v="0"/>
    <x v="0"/>
    <x v="1"/>
    <x v="1"/>
  </r>
  <r>
    <n v="2831"/>
    <s v="Ronald Rowe"/>
    <s v="mikaylanichols@example.com"/>
    <x v="1"/>
    <x v="2"/>
    <x v="39"/>
    <x v="279"/>
    <x v="1"/>
    <x v="0"/>
    <s v="I'm having an issue with the {product_purchased}. Please assist. This problem started occurring after the recent software update. I haven't made any other changes to the device."/>
    <x v="0"/>
    <x v="0"/>
    <x v="0"/>
    <x v="2"/>
    <d v="2023-06-01T10:05:52"/>
    <x v="0"/>
    <x v="0"/>
    <x v="0"/>
    <x v="0"/>
    <x v="0"/>
    <x v="0"/>
    <x v="0"/>
    <x v="0"/>
  </r>
  <r>
    <n v="2832"/>
    <s v="Daniel Anderson"/>
    <s v="gphillips@example.org"/>
    <x v="25"/>
    <x v="2"/>
    <x v="27"/>
    <x v="674"/>
    <x v="2"/>
    <x v="3"/>
    <s v="I'm encountering a software bug in the {product_purchased}. Whenever I try to perform a specific action, the application crashes. Are there any updates or fixes available?_x000a__x000a_This is a very useful bug if you have a lot of I've performed a factory reset on my {product_purchased}, hoping it would resolve the problem, but it didn't help."/>
    <x v="2"/>
    <x v="0"/>
    <x v="0"/>
    <x v="0"/>
    <m/>
    <x v="0"/>
    <x v="0"/>
    <x v="1"/>
    <x v="0"/>
    <x v="0"/>
    <x v="0"/>
    <x v="0"/>
    <x v="0"/>
  </r>
  <r>
    <n v="2833"/>
    <s v="Tracy Johnson"/>
    <s v="brandon11@example.com"/>
    <x v="13"/>
    <x v="2"/>
    <x v="17"/>
    <x v="94"/>
    <x v="0"/>
    <x v="9"/>
    <s v="I'm encountering a software bug in the {product_purchased}. Whenever I try to perform a specific action, the application crashes. Are there any updates or fixes available?_x000a__x000a_Yes. You can download any update you like. However, I've noticed a sudden decrease in battery life on my {product_purchased}. It used to last much longer."/>
    <x v="1"/>
    <x v="916"/>
    <x v="1"/>
    <x v="3"/>
    <d v="2023-06-01T13:19:54"/>
    <x v="910"/>
    <x v="2"/>
    <x v="0"/>
    <x v="1"/>
    <x v="0"/>
    <x v="1"/>
    <x v="1"/>
    <x v="1"/>
  </r>
  <r>
    <n v="2834"/>
    <s v="Patricia Wade"/>
    <s v="michaeleverett@example.org"/>
    <x v="34"/>
    <x v="1"/>
    <x v="11"/>
    <x v="23"/>
    <x v="0"/>
    <x v="3"/>
    <s v="I'm having an issue with the {product_purchased}. Please assist._x000a__x000a_My Name = http://t.co/L5fGnT4qkV [email protected] : http://t.co/K I've followed online tutorials and community forums to troubleshoot the issue, but no luck so far."/>
    <x v="0"/>
    <x v="0"/>
    <x v="3"/>
    <x v="1"/>
    <d v="2023-06-01T16:53:56"/>
    <x v="0"/>
    <x v="0"/>
    <x v="0"/>
    <x v="0"/>
    <x v="0"/>
    <x v="0"/>
    <x v="1"/>
    <x v="3"/>
  </r>
  <r>
    <n v="2835"/>
    <s v="Angel Huerta"/>
    <s v="psnyder@example.org"/>
    <x v="14"/>
    <x v="0"/>
    <x v="6"/>
    <x v="348"/>
    <x v="0"/>
    <x v="13"/>
    <s v="I'm having an issue with the {product_purchased}. Please assist._x000a__x000a_3.2.1.2:_x000a__x000a_• • Change title of the product before your purchase_x000a__x000a_• • Add your name and your billing address I'm concerned about the security of my {product_purchased} and would like to ensure that my data is safe."/>
    <x v="2"/>
    <x v="0"/>
    <x v="3"/>
    <x v="0"/>
    <m/>
    <x v="0"/>
    <x v="0"/>
    <x v="1"/>
    <x v="0"/>
    <x v="0"/>
    <x v="0"/>
    <x v="1"/>
    <x v="3"/>
  </r>
  <r>
    <n v="2836"/>
    <s v="Jennifer Solomon"/>
    <s v="adam62@example.org"/>
    <x v="35"/>
    <x v="0"/>
    <x v="1"/>
    <x v="84"/>
    <x v="2"/>
    <x v="13"/>
    <s v="I'm having an issue with the {product_purchased}. Please assist. sale_list_id: $50 = [ 'product_title'; $value ]; # $50 will change in order to see the new {product_name I'm concerned about the security of my {product_purchased} and would like to ensure that my data is safe."/>
    <x v="0"/>
    <x v="0"/>
    <x v="3"/>
    <x v="3"/>
    <d v="2023-06-01T07:34:59"/>
    <x v="0"/>
    <x v="0"/>
    <x v="0"/>
    <x v="0"/>
    <x v="0"/>
    <x v="0"/>
    <x v="1"/>
    <x v="3"/>
  </r>
  <r>
    <n v="2837"/>
    <s v="Christopher Washington"/>
    <s v="bryantpatricia@example.net"/>
    <x v="10"/>
    <x v="1"/>
    <x v="30"/>
    <x v="596"/>
    <x v="1"/>
    <x v="1"/>
    <s v="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
    <x v="0"/>
    <x v="0"/>
    <x v="3"/>
    <x v="1"/>
    <d v="2023-06-01T09:51:59"/>
    <x v="0"/>
    <x v="0"/>
    <x v="0"/>
    <x v="0"/>
    <x v="0"/>
    <x v="0"/>
    <x v="1"/>
    <x v="3"/>
  </r>
  <r>
    <n v="2838"/>
    <s v="Annette Gomez"/>
    <s v="banksmichael@example.com"/>
    <x v="24"/>
    <x v="1"/>
    <x v="24"/>
    <x v="325"/>
    <x v="4"/>
    <x v="6"/>
    <s v="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
    <x v="0"/>
    <x v="0"/>
    <x v="1"/>
    <x v="2"/>
    <d v="2023-06-01T17:37:01"/>
    <x v="0"/>
    <x v="0"/>
    <x v="0"/>
    <x v="0"/>
    <x v="0"/>
    <x v="0"/>
    <x v="1"/>
    <x v="1"/>
  </r>
  <r>
    <n v="2839"/>
    <s v="Lisa Nolan"/>
    <s v="emmavalencia@example.org"/>
    <x v="50"/>
    <x v="1"/>
    <x v="32"/>
    <x v="545"/>
    <x v="1"/>
    <x v="5"/>
    <s v="There seems to be a glitch in the {product_purchased} software. It freezes frequently, making it difficult to use. Can you please provide a solution? I apologize. This problem started occurring after the recent software update. I haven't made any other changes to the device."/>
    <x v="1"/>
    <x v="917"/>
    <x v="3"/>
    <x v="3"/>
    <d v="2023-06-01T02:06:02"/>
    <x v="911"/>
    <x v="2"/>
    <x v="0"/>
    <x v="1"/>
    <x v="0"/>
    <x v="1"/>
    <x v="1"/>
    <x v="3"/>
  </r>
  <r>
    <n v="2840"/>
    <s v="Jason Hernandez"/>
    <s v="brandon56@example.org"/>
    <x v="0"/>
    <x v="0"/>
    <x v="21"/>
    <x v="629"/>
    <x v="2"/>
    <x v="5"/>
    <s v="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
    <x v="1"/>
    <x v="918"/>
    <x v="2"/>
    <x v="3"/>
    <d v="2023-06-01T12:44:03"/>
    <x v="912"/>
    <x v="3"/>
    <x v="0"/>
    <x v="1"/>
    <x v="2"/>
    <x v="1"/>
    <x v="0"/>
    <x v="2"/>
  </r>
  <r>
    <n v="2841"/>
    <s v="Cassidy Yoder"/>
    <s v="mcintyrechristopher@example.org"/>
    <x v="47"/>
    <x v="0"/>
    <x v="40"/>
    <x v="532"/>
    <x v="4"/>
    <x v="7"/>
    <s v="I've encountered a data loss issue with my {product_purchased}. All the files and documents seem to have disappeared. Can you guide me on how to retrieve them? Reply Delete_x000a_Hi Chris, the first time I tried logging into my I've tried troubleshooting steps mentioned in the user manual, but the issue persists."/>
    <x v="2"/>
    <x v="0"/>
    <x v="3"/>
    <x v="0"/>
    <m/>
    <x v="0"/>
    <x v="0"/>
    <x v="1"/>
    <x v="0"/>
    <x v="0"/>
    <x v="0"/>
    <x v="1"/>
    <x v="3"/>
  </r>
  <r>
    <n v="2842"/>
    <s v="Tammie Oneill"/>
    <s v="reeddwayne@example.net"/>
    <x v="10"/>
    <x v="2"/>
    <x v="39"/>
    <x v="575"/>
    <x v="2"/>
    <x v="2"/>
    <s v="I'm having an issue with the {product_purchased}. Please assist._x000a__x000a_The issue was reported by @Jabz, @worling._x000a__x000a_Here's a link from @WorlingCdn. Check out I've recently updated the firmware of my {product_purchased}, and the issue started happening afterward. Could it be related to the update?"/>
    <x v="1"/>
    <x v="919"/>
    <x v="2"/>
    <x v="1"/>
    <d v="2023-06-01T21:19:06"/>
    <x v="913"/>
    <x v="2"/>
    <x v="0"/>
    <x v="1"/>
    <x v="0"/>
    <x v="1"/>
    <x v="0"/>
    <x v="2"/>
  </r>
  <r>
    <n v="2843"/>
    <s v="Joshua Mcdaniel"/>
    <s v="jeffrey40@example.net"/>
    <x v="15"/>
    <x v="2"/>
    <x v="11"/>
    <x v="186"/>
    <x v="1"/>
    <x v="1"/>
    <s v="I'm having an issue with the {product_purchased}. Please assist. I can't find the product in the listing. Please let me know._x000a__x000a_This item is Not Approved by BPA! I've checked for any available software updates for my {product_purchased}, but there are none."/>
    <x v="1"/>
    <x v="920"/>
    <x v="1"/>
    <x v="3"/>
    <d v="2023-06-01T07:25:07"/>
    <x v="914"/>
    <x v="3"/>
    <x v="0"/>
    <x v="1"/>
    <x v="2"/>
    <x v="1"/>
    <x v="1"/>
    <x v="1"/>
  </r>
  <r>
    <n v="2844"/>
    <s v="Michael Pollard"/>
    <s v="rebecca46@example.net"/>
    <x v="11"/>
    <x v="2"/>
    <x v="3"/>
    <x v="161"/>
    <x v="1"/>
    <x v="8"/>
    <s v="I'm having an issue with the {product_purchased}. Please assist._x000a__x000a_Thanks!_x000a__x000a_-Zarissa_x000a__x000a_Developer Response_x000a__x000a_Hi everybody._x000a__x000a__x000a_It's a little awkward to see your site advertised on Google I'm using the original charger that came with my {product_purchased}, but it's not charging properly."/>
    <x v="0"/>
    <x v="0"/>
    <x v="0"/>
    <x v="0"/>
    <d v="2023-06-01T22:34:09"/>
    <x v="0"/>
    <x v="0"/>
    <x v="0"/>
    <x v="0"/>
    <x v="0"/>
    <x v="0"/>
    <x v="0"/>
    <x v="0"/>
  </r>
  <r>
    <n v="2845"/>
    <s v="Joy Chavez"/>
    <s v="williamperkins@example.org"/>
    <x v="42"/>
    <x v="0"/>
    <x v="39"/>
    <x v="173"/>
    <x v="0"/>
    <x v="15"/>
    <s v="I'm having an issue with the {product_purchased}. Please assist._x000a__x000a_Product #: P-01-0510 P-01-0510 - 4yr. 16cm x 25cm - $49.99 $34 I'm concerned about the security of my {product_purchased} and would like to ensure that my data is safe."/>
    <x v="0"/>
    <x v="0"/>
    <x v="2"/>
    <x v="2"/>
    <d v="2023-06-01T03:22:11"/>
    <x v="0"/>
    <x v="0"/>
    <x v="0"/>
    <x v="0"/>
    <x v="0"/>
    <x v="0"/>
    <x v="0"/>
    <x v="2"/>
  </r>
  <r>
    <n v="2846"/>
    <s v="April Evans"/>
    <s v="bbrewer@example.net"/>
    <x v="29"/>
    <x v="0"/>
    <x v="17"/>
    <x v="416"/>
    <x v="0"/>
    <x v="12"/>
    <s v="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
    <x v="1"/>
    <x v="921"/>
    <x v="2"/>
    <x v="1"/>
    <d v="2023-06-01T03:27:12"/>
    <x v="915"/>
    <x v="2"/>
    <x v="0"/>
    <x v="1"/>
    <x v="0"/>
    <x v="1"/>
    <x v="0"/>
    <x v="2"/>
  </r>
  <r>
    <n v="2847"/>
    <s v="Kenneth Moore"/>
    <s v="kathryn53@example.com"/>
    <x v="38"/>
    <x v="1"/>
    <x v="27"/>
    <x v="495"/>
    <x v="0"/>
    <x v="9"/>
    <s v="I'm facing issues logging into my {product_purchased} account. It says my account is locked. What should I do to unlock it?_x000a__x000a_If you haven't installed Nginx for this upgrade please try it first (it installs I'm not sure if this issue is specific to my device or if others have reported similar problems."/>
    <x v="2"/>
    <x v="0"/>
    <x v="0"/>
    <x v="1"/>
    <m/>
    <x v="0"/>
    <x v="0"/>
    <x v="1"/>
    <x v="0"/>
    <x v="0"/>
    <x v="0"/>
    <x v="0"/>
    <x v="0"/>
  </r>
  <r>
    <n v="2848"/>
    <s v="Ashley Gray"/>
    <s v="hcoleman@example.net"/>
    <x v="47"/>
    <x v="1"/>
    <x v="24"/>
    <x v="692"/>
    <x v="0"/>
    <x v="3"/>
    <s v="I'm having an issue with the {product_purchased}. Please assist._x000a__x000a_Purchased from:_x000a__x000a_In the U.S.P.G. with a credit or debit card._x000a__x000a_Last updated: 12/ This problem started occurring after the recent software update. I haven't made any other changes to the device."/>
    <x v="1"/>
    <x v="922"/>
    <x v="2"/>
    <x v="1"/>
    <d v="2023-06-01T02:42:15"/>
    <x v="916"/>
    <x v="5"/>
    <x v="0"/>
    <x v="1"/>
    <x v="0"/>
    <x v="1"/>
    <x v="0"/>
    <x v="2"/>
  </r>
  <r>
    <n v="2849"/>
    <s v="Randy Jacobson"/>
    <s v="gordondominic@example.net"/>
    <x v="51"/>
    <x v="2"/>
    <x v="14"/>
    <x v="432"/>
    <x v="4"/>
    <x v="13"/>
    <s v="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
    <x v="0"/>
    <x v="0"/>
    <x v="2"/>
    <x v="1"/>
    <d v="2023-06-01T09:22:16"/>
    <x v="0"/>
    <x v="0"/>
    <x v="0"/>
    <x v="0"/>
    <x v="0"/>
    <x v="0"/>
    <x v="0"/>
    <x v="2"/>
  </r>
  <r>
    <n v="2850"/>
    <s v="Amanda Hartman"/>
    <s v="ybradley@example.com"/>
    <x v="51"/>
    <x v="0"/>
    <x v="23"/>
    <x v="636"/>
    <x v="4"/>
    <x v="14"/>
    <s v="I'm having an issue with the {product_purchased}. Please assist._x000a__x000a_Purchased from:_x000a__x000a_Purchases:_x000a__x000a_Items received:_x000a__x000a_Notes_x000a__x000a_This product can't ship internationally because of an issue I'm worried that the issue might be hardware-related and might require repair or replacement."/>
    <x v="1"/>
    <x v="923"/>
    <x v="0"/>
    <x v="1"/>
    <d v="2023-06-01T18:09:18"/>
    <x v="917"/>
    <x v="1"/>
    <x v="0"/>
    <x v="1"/>
    <x v="1"/>
    <x v="1"/>
    <x v="0"/>
    <x v="0"/>
  </r>
  <r>
    <n v="2851"/>
    <s v="Kathryn Gilbert"/>
    <s v="zlambert@example.org"/>
    <x v="43"/>
    <x v="0"/>
    <x v="7"/>
    <x v="165"/>
    <x v="3"/>
    <x v="2"/>
    <s v="I've noticed a software bug in the {product_purchased} app. It's causing data loss and unexpected errors. How can I resolve this issue?_x000a__x000a_Update: Please refer to the README to locate and edit the file that I'm not sure if this issue is specific to my device or if others have reported similar problems."/>
    <x v="2"/>
    <x v="0"/>
    <x v="0"/>
    <x v="3"/>
    <m/>
    <x v="0"/>
    <x v="0"/>
    <x v="1"/>
    <x v="0"/>
    <x v="0"/>
    <x v="0"/>
    <x v="0"/>
    <x v="0"/>
  </r>
  <r>
    <n v="2852"/>
    <s v="Allison Lewis"/>
    <s v="qbrown@example.org"/>
    <x v="49"/>
    <x v="0"/>
    <x v="32"/>
    <x v="27"/>
    <x v="4"/>
    <x v="7"/>
    <s v="I'm having an issue with the {product_purchased}. Please assist. I'll get back to you if you're more understanding._x000a__x000a_4/10/2017 13:21:56 PM_x000a__x000a_Greetings from the UES I've noticed a sudden decrease in battery life on my {product_purchased}. It used to last much longer."/>
    <x v="2"/>
    <x v="0"/>
    <x v="3"/>
    <x v="3"/>
    <m/>
    <x v="0"/>
    <x v="0"/>
    <x v="1"/>
    <x v="0"/>
    <x v="0"/>
    <x v="0"/>
    <x v="1"/>
    <x v="3"/>
  </r>
  <r>
    <n v="2853"/>
    <s v="Kevin Robertson"/>
    <s v="jarvisjessica@example.net"/>
    <x v="29"/>
    <x v="1"/>
    <x v="20"/>
    <x v="681"/>
    <x v="0"/>
    <x v="2"/>
    <s v="My {product_purchased} is making strange noises and not functioning properly. I suspect there might be a hardware issue. Can you please help me with this?_x000a__x000a_It sounds bad. All it does is give me the feeling of the I've recently updated the firmware of my {product_purchased}, and the issue started happening afterward. Could it be related to the update?"/>
    <x v="2"/>
    <x v="0"/>
    <x v="1"/>
    <x v="0"/>
    <m/>
    <x v="0"/>
    <x v="0"/>
    <x v="1"/>
    <x v="0"/>
    <x v="0"/>
    <x v="0"/>
    <x v="1"/>
    <x v="1"/>
  </r>
  <r>
    <n v="2854"/>
    <s v="Jessica Dixon"/>
    <s v="vlee@example.com"/>
    <x v="27"/>
    <x v="1"/>
    <x v="18"/>
    <x v="705"/>
    <x v="4"/>
    <x v="15"/>
    <s v="I'm having an issue with the {product_purchased}. Please assist. Otherwise, we will be unable to accept your payment, and we may ask you to pay for your goods and return them to the dealer._x000a__x000a__x000a_We will be The issue I'm facing is intermittent. Sometimes it works fine, but other times it acts up unexpectedly."/>
    <x v="1"/>
    <x v="924"/>
    <x v="0"/>
    <x v="1"/>
    <d v="2023-06-01T08:46:24"/>
    <x v="918"/>
    <x v="5"/>
    <x v="0"/>
    <x v="1"/>
    <x v="0"/>
    <x v="1"/>
    <x v="0"/>
    <x v="0"/>
  </r>
  <r>
    <n v="2855"/>
    <s v="Sarah Robinson"/>
    <s v="jedwards@example.org"/>
    <x v="18"/>
    <x v="1"/>
    <x v="15"/>
    <x v="112"/>
    <x v="1"/>
    <x v="5"/>
    <s v="I'm having an issue with the {product_purchased}. Please assist._x000a__x000a__x000a_What's this up to? A &quot;buy a one day gift&quot; or something similar has been going on for a week. They are usually a good idea I've tried using different cables, adapters, or peripherals with my {product_purchased}, but the issue persists."/>
    <x v="1"/>
    <x v="925"/>
    <x v="2"/>
    <x v="3"/>
    <d v="2023-06-01T19:42:25"/>
    <x v="919"/>
    <x v="4"/>
    <x v="0"/>
    <x v="1"/>
    <x v="2"/>
    <x v="1"/>
    <x v="0"/>
    <x v="2"/>
  </r>
  <r>
    <n v="2856"/>
    <s v="Crystal Hahn"/>
    <s v="timothybutler@example.net"/>
    <x v="41"/>
    <x v="0"/>
    <x v="32"/>
    <x v="517"/>
    <x v="0"/>
    <x v="10"/>
    <s v="I'm having an issue with the {product_purchased}. Please assist. I need assistance as soon as possible because it's affecting my work and productivity."/>
    <x v="2"/>
    <x v="0"/>
    <x v="3"/>
    <x v="3"/>
    <m/>
    <x v="0"/>
    <x v="0"/>
    <x v="1"/>
    <x v="0"/>
    <x v="0"/>
    <x v="0"/>
    <x v="1"/>
    <x v="3"/>
  </r>
  <r>
    <n v="2857"/>
    <s v="Rita Hughes"/>
    <s v="jamesthompson@example.net"/>
    <x v="3"/>
    <x v="1"/>
    <x v="16"/>
    <x v="281"/>
    <x v="0"/>
    <x v="4"/>
    <s v="I'm having an issue with the {product_purchased}. Please assist. The items included herein will be delivered to the address and product name on the address page on your computer._x000a__x000a__x000a_I reserve the right to change the item(s I've already contacted customer support multiple times, but the issue remains unresolved."/>
    <x v="1"/>
    <x v="926"/>
    <x v="2"/>
    <x v="3"/>
    <d v="2023-06-01T05:56:27"/>
    <x v="920"/>
    <x v="2"/>
    <x v="0"/>
    <x v="1"/>
    <x v="0"/>
    <x v="1"/>
    <x v="0"/>
    <x v="2"/>
  </r>
  <r>
    <n v="2858"/>
    <s v="Carla Downs"/>
    <s v="hreyes@example.com"/>
    <x v="23"/>
    <x v="2"/>
    <x v="34"/>
    <x v="281"/>
    <x v="3"/>
    <x v="15"/>
    <s v="I'm having an issue with the {product_purchased}. Please assist. I've already contacted customer support multiple times, but the issue remains unresolved."/>
    <x v="2"/>
    <x v="0"/>
    <x v="2"/>
    <x v="1"/>
    <m/>
    <x v="0"/>
    <x v="0"/>
    <x v="1"/>
    <x v="0"/>
    <x v="0"/>
    <x v="0"/>
    <x v="0"/>
    <x v="2"/>
  </r>
  <r>
    <n v="2859"/>
    <s v="Cynthia Cox"/>
    <s v="reyesnathaniel@example.com"/>
    <x v="21"/>
    <x v="1"/>
    <x v="20"/>
    <x v="553"/>
    <x v="2"/>
    <x v="3"/>
    <s v="I'm having an issue with the {product_purchased}. Please assist._x000a__x000a_I'm having an issue with the {product_purchased}. Please assist._x000a__x000a_My #{ProductID} is not an ID: I've tried clearing the cache and data for the {product_purchased} app, but the issue persists."/>
    <x v="2"/>
    <x v="0"/>
    <x v="2"/>
    <x v="1"/>
    <m/>
    <x v="0"/>
    <x v="0"/>
    <x v="1"/>
    <x v="0"/>
    <x v="0"/>
    <x v="0"/>
    <x v="0"/>
    <x v="2"/>
  </r>
  <r>
    <n v="2860"/>
    <s v="Ronald Harper"/>
    <s v="tylerreynolds@example.org"/>
    <x v="35"/>
    <x v="0"/>
    <x v="34"/>
    <x v="682"/>
    <x v="0"/>
    <x v="11"/>
    <s v="I'm having an issue with the {product_purchased}. Please assist. Sorry if this is a problem. Please let me know._x000a__x000a_I use the {product_purchased} because I have so many &quot;tricks&quot; I've already contacted customer support multiple times, but the issue remains unresolved."/>
    <x v="1"/>
    <x v="927"/>
    <x v="2"/>
    <x v="3"/>
    <d v="2023-06-01T15:46:31"/>
    <x v="921"/>
    <x v="4"/>
    <x v="0"/>
    <x v="1"/>
    <x v="2"/>
    <x v="1"/>
    <x v="0"/>
    <x v="2"/>
  </r>
  <r>
    <n v="2861"/>
    <s v="Christine Calderon"/>
    <s v="matthew23@example.net"/>
    <x v="1"/>
    <x v="0"/>
    <x v="34"/>
    <x v="70"/>
    <x v="0"/>
    <x v="9"/>
    <s v="I'm having an issue with the {product_purchased}. Please assist. https://www.tacastyle.com/product/v-0-c-8-0-virgin-tales-4-2- The issue I'm facing is intermittent. Sometimes it works fine, but other times it acts up unexpectedly."/>
    <x v="0"/>
    <x v="0"/>
    <x v="2"/>
    <x v="1"/>
    <d v="2023-06-01T09:17:33"/>
    <x v="0"/>
    <x v="0"/>
    <x v="0"/>
    <x v="0"/>
    <x v="0"/>
    <x v="0"/>
    <x v="0"/>
    <x v="2"/>
  </r>
  <r>
    <n v="2862"/>
    <s v="Sara Sullivan"/>
    <s v="zmccormick@example.net"/>
    <x v="40"/>
    <x v="1"/>
    <x v="29"/>
    <x v="536"/>
    <x v="4"/>
    <x v="2"/>
    <s v="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
    <x v="0"/>
    <x v="0"/>
    <x v="1"/>
    <x v="1"/>
    <d v="2023-06-01T21:41:34"/>
    <x v="0"/>
    <x v="0"/>
    <x v="0"/>
    <x v="0"/>
    <x v="0"/>
    <x v="0"/>
    <x v="1"/>
    <x v="1"/>
  </r>
  <r>
    <n v="2863"/>
    <s v="Julie Moore"/>
    <s v="wrightbrandon@example.com"/>
    <x v="20"/>
    <x v="2"/>
    <x v="8"/>
    <x v="95"/>
    <x v="2"/>
    <x v="7"/>
    <s v="I'm having an issue with the {product_purchased}. Please assist._x000a__x000a_I'm having an issue with the {product_purchased}. Please assist._x000a__x000a__x000a_I hope you understand the current situation, and that I have I've already contacted customer support multiple times, but the issue remains unresolved."/>
    <x v="1"/>
    <x v="928"/>
    <x v="3"/>
    <x v="3"/>
    <d v="2023-06-01T20:53:36"/>
    <x v="922"/>
    <x v="2"/>
    <x v="0"/>
    <x v="1"/>
    <x v="0"/>
    <x v="1"/>
    <x v="1"/>
    <x v="3"/>
  </r>
  <r>
    <n v="2864"/>
    <s v="Brandon Doyle"/>
    <s v="gmccarty@example.org"/>
    <x v="30"/>
    <x v="0"/>
    <x v="20"/>
    <x v="127"/>
    <x v="3"/>
    <x v="2"/>
    <s v="I'm facing a problem with my {product_purchased}. The {product_purchased} is not turning on. It was working fine until yesterday, but now it doesn't respond._x000a__x000a_Thanks for doing this... It made I need assistance as soon as possible because it's affecting my work and productivity."/>
    <x v="2"/>
    <x v="0"/>
    <x v="0"/>
    <x v="2"/>
    <m/>
    <x v="0"/>
    <x v="0"/>
    <x v="1"/>
    <x v="0"/>
    <x v="0"/>
    <x v="0"/>
    <x v="0"/>
    <x v="0"/>
  </r>
  <r>
    <n v="2865"/>
    <s v="Maurice Love"/>
    <s v="andersonerin@example.com"/>
    <x v="51"/>
    <x v="0"/>
    <x v="26"/>
    <x v="53"/>
    <x v="1"/>
    <x v="2"/>
    <s v="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
    <x v="0"/>
    <x v="0"/>
    <x v="2"/>
    <x v="2"/>
    <d v="2023-06-01T07:08:38"/>
    <x v="0"/>
    <x v="0"/>
    <x v="0"/>
    <x v="0"/>
    <x v="0"/>
    <x v="0"/>
    <x v="0"/>
    <x v="2"/>
  </r>
  <r>
    <n v="2866"/>
    <s v="Melissa Arellano"/>
    <s v="peter08@example.net"/>
    <x v="33"/>
    <x v="1"/>
    <x v="29"/>
    <x v="191"/>
    <x v="2"/>
    <x v="10"/>
    <s v="I'm having an issue with the {product_purchased}. Please assist. I've checked for software updates, and my {product_purchased} is already running the latest version."/>
    <x v="0"/>
    <x v="0"/>
    <x v="0"/>
    <x v="0"/>
    <d v="2023-06-01T16:23:38"/>
    <x v="0"/>
    <x v="0"/>
    <x v="0"/>
    <x v="0"/>
    <x v="0"/>
    <x v="0"/>
    <x v="0"/>
    <x v="0"/>
  </r>
  <r>
    <n v="2867"/>
    <s v="Tiffany Oliver"/>
    <s v="pperez@example.net"/>
    <x v="23"/>
    <x v="2"/>
    <x v="11"/>
    <x v="253"/>
    <x v="4"/>
    <x v="5"/>
    <s v="I'm having an issue with the {product_purchased}. Please assist. Please note: This item is still subject to availability. I've noticed a sudden decrease in battery life on my {product_purchased}. It used to last much longer."/>
    <x v="2"/>
    <x v="0"/>
    <x v="2"/>
    <x v="0"/>
    <m/>
    <x v="0"/>
    <x v="0"/>
    <x v="1"/>
    <x v="0"/>
    <x v="0"/>
    <x v="0"/>
    <x v="0"/>
    <x v="2"/>
  </r>
  <r>
    <n v="2868"/>
    <s v="Robert Acevedo"/>
    <s v="jcruz@example.net"/>
    <x v="20"/>
    <x v="2"/>
    <x v="40"/>
    <x v="83"/>
    <x v="0"/>
    <x v="3"/>
    <s v="I'm having an issue with the {product_purchased}. Please assist. I've checked for software updates, and my {product_purchased} is already running the latest version."/>
    <x v="0"/>
    <x v="0"/>
    <x v="2"/>
    <x v="3"/>
    <d v="2023-06-01T20:45:39"/>
    <x v="0"/>
    <x v="0"/>
    <x v="0"/>
    <x v="0"/>
    <x v="0"/>
    <x v="0"/>
    <x v="0"/>
    <x v="2"/>
  </r>
  <r>
    <n v="2869"/>
    <s v="Timothy Williams"/>
    <s v="browntimothy@example.net"/>
    <x v="48"/>
    <x v="1"/>
    <x v="22"/>
    <x v="17"/>
    <x v="0"/>
    <x v="14"/>
    <s v="I'm having an issue with the {product_purchased}. Please assist. &lt;/p&gt; # Create the invoice in $PAGE{input_order_key} # We need to configure our admin account to use {product_purch The issue I'm facing is intermittent. Sometimes it works fine, but other times it acts up unexpectedly."/>
    <x v="0"/>
    <x v="0"/>
    <x v="0"/>
    <x v="1"/>
    <d v="2023-06-01T09:51:41"/>
    <x v="0"/>
    <x v="0"/>
    <x v="0"/>
    <x v="0"/>
    <x v="0"/>
    <x v="0"/>
    <x v="0"/>
    <x v="0"/>
  </r>
  <r>
    <n v="2870"/>
    <s v="Stephen Robles"/>
    <s v="mcguireallen@example.com"/>
    <x v="38"/>
    <x v="1"/>
    <x v="1"/>
    <x v="469"/>
    <x v="1"/>
    <x v="15"/>
    <s v="I've encountered a data loss issue with my {product_purchased}. All the files and documents seem to have disappeared. Can you guide me on how to retrieve them? Thank you! You can search the folder_x000a__x000a_{product_p I've tried different settings and configurations on my {product_purchased}, but the issue persists."/>
    <x v="0"/>
    <x v="0"/>
    <x v="0"/>
    <x v="0"/>
    <d v="2023-06-01T22:46:41"/>
    <x v="0"/>
    <x v="0"/>
    <x v="0"/>
    <x v="0"/>
    <x v="0"/>
    <x v="0"/>
    <x v="0"/>
    <x v="0"/>
  </r>
  <r>
    <n v="2871"/>
    <s v="Jill Phelps"/>
    <s v="maureen26@example.net"/>
    <x v="38"/>
    <x v="1"/>
    <x v="31"/>
    <x v="416"/>
    <x v="4"/>
    <x v="11"/>
    <s v="I'm having an issue with the {product_purchased}. Please assist._x000a__x000a_If there is not a direct link to the seller you need check that the seller is a member of the S4 Network_x000a__x000a_You can see listings from I've performed a factory reset on my {product_purchased}, hoping it would resolve the problem, but it didn't help."/>
    <x v="0"/>
    <x v="0"/>
    <x v="0"/>
    <x v="2"/>
    <d v="2023-06-01T20:30:43"/>
    <x v="0"/>
    <x v="0"/>
    <x v="0"/>
    <x v="0"/>
    <x v="0"/>
    <x v="0"/>
    <x v="0"/>
    <x v="0"/>
  </r>
  <r>
    <n v="2872"/>
    <s v="Carolyn Thompson"/>
    <s v="melinda93@example.net"/>
    <x v="1"/>
    <x v="0"/>
    <x v="27"/>
    <x v="295"/>
    <x v="3"/>
    <x v="5"/>
    <s v="I'm having an issue with the {product_purchased}. Please assist._x000a__x000a_Thank you for any support you can provide, we've been in contact with the seller. This problem started occurring after the recent software update. I haven't made any other changes to the device."/>
    <x v="1"/>
    <x v="929"/>
    <x v="2"/>
    <x v="3"/>
    <d v="2023-06-01T15:03:44"/>
    <x v="923"/>
    <x v="4"/>
    <x v="0"/>
    <x v="1"/>
    <x v="2"/>
    <x v="1"/>
    <x v="0"/>
    <x v="2"/>
  </r>
  <r>
    <n v="2873"/>
    <s v="Erika Rivera"/>
    <s v="parkerronnie@example.net"/>
    <x v="30"/>
    <x v="1"/>
    <x v="26"/>
    <x v="637"/>
    <x v="1"/>
    <x v="3"/>
    <s v="I'm having an issue with the {product_purchased}. Please assist. negative_product_purchased_bad.php_x000a__x000a_http://www.themethayout.com/t/this/2013-new- I've performed a factory reset on my {product_purchased}, hoping it would resolve the problem, but it didn't help."/>
    <x v="2"/>
    <x v="0"/>
    <x v="3"/>
    <x v="2"/>
    <m/>
    <x v="0"/>
    <x v="0"/>
    <x v="1"/>
    <x v="0"/>
    <x v="0"/>
    <x v="0"/>
    <x v="1"/>
    <x v="3"/>
  </r>
  <r>
    <n v="2874"/>
    <s v="David Thompson"/>
    <s v="xmorton@example.com"/>
    <x v="11"/>
    <x v="1"/>
    <x v="8"/>
    <x v="44"/>
    <x v="0"/>
    <x v="6"/>
    <s v="I'm having an issue with the {product_purchased}. Please assist. (926)_x000a__x000a_I'm having an issue with the {product_purchased}. Please assist. (926) (968)_x000a__x000a_I I've performed a factory reset on my {product_purchased}, hoping it would resolve the problem, but it didn't help."/>
    <x v="2"/>
    <x v="0"/>
    <x v="2"/>
    <x v="0"/>
    <m/>
    <x v="0"/>
    <x v="0"/>
    <x v="1"/>
    <x v="0"/>
    <x v="0"/>
    <x v="0"/>
    <x v="0"/>
    <x v="2"/>
  </r>
  <r>
    <n v="2875"/>
    <s v="Brent Owen"/>
    <s v="higginsamber@example.org"/>
    <x v="26"/>
    <x v="0"/>
    <x v="27"/>
    <x v="241"/>
    <x v="0"/>
    <x v="6"/>
    <s v="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
    <x v="1"/>
    <x v="930"/>
    <x v="3"/>
    <x v="1"/>
    <d v="2023-06-01T00:10:49"/>
    <x v="924"/>
    <x v="3"/>
    <x v="0"/>
    <x v="1"/>
    <x v="2"/>
    <x v="1"/>
    <x v="1"/>
    <x v="3"/>
  </r>
  <r>
    <n v="2876"/>
    <s v="Victoria Arroyo"/>
    <s v="lolson@example.net"/>
    <x v="31"/>
    <x v="1"/>
    <x v="9"/>
    <x v="166"/>
    <x v="4"/>
    <x v="15"/>
    <s v="I'm having an issue with the {product_purchased}. Please assist._x000a__x000a_*_x000a__x000a_* @hide_x000a__x000a_*_x000a__x000a_* @param id integer id which can be the ID of all products we will have. This includes I'm unable to find the option to perform the desired action in the {product_purchased}. Could you please guide me through the steps?"/>
    <x v="0"/>
    <x v="0"/>
    <x v="3"/>
    <x v="0"/>
    <d v="2023-06-01T19:18:51"/>
    <x v="0"/>
    <x v="0"/>
    <x v="0"/>
    <x v="0"/>
    <x v="0"/>
    <x v="0"/>
    <x v="1"/>
    <x v="3"/>
  </r>
  <r>
    <n v="2877"/>
    <s v="James Carter"/>
    <s v="vgreen@example.com"/>
    <x v="1"/>
    <x v="1"/>
    <x v="8"/>
    <x v="27"/>
    <x v="4"/>
    <x v="4"/>
    <s v="I've recently set up my {product_purchased}, but it fails to connect to any available networks. What steps should I take to troubleshoot this issue?_x000a__x000a_In the event that you're not using a specific service, you I've noticed that the issue occurs consistently when I use a specific feature or application on my {product_purchased}."/>
    <x v="0"/>
    <x v="0"/>
    <x v="3"/>
    <x v="0"/>
    <d v="2023-06-01T16:11:52"/>
    <x v="0"/>
    <x v="0"/>
    <x v="0"/>
    <x v="0"/>
    <x v="0"/>
    <x v="0"/>
    <x v="1"/>
    <x v="3"/>
  </r>
  <r>
    <n v="2878"/>
    <s v="Holly Martin"/>
    <s v="irichardson@example.com"/>
    <x v="1"/>
    <x v="0"/>
    <x v="7"/>
    <x v="377"/>
    <x v="3"/>
    <x v="13"/>
    <s v="My {product_purchased} crashed, and I lost all the data stored on it. Is there any way to recover the lost data? Yes_x000a__x000a_1a15fa5f8bf0f3d2df3e3 I'm concerned about the security of my {product_purchased} and would like to ensure that my data is safe."/>
    <x v="1"/>
    <x v="931"/>
    <x v="3"/>
    <x v="3"/>
    <d v="2023-05-31T23:50:53"/>
    <x v="925"/>
    <x v="2"/>
    <x v="0"/>
    <x v="1"/>
    <x v="0"/>
    <x v="1"/>
    <x v="1"/>
    <x v="3"/>
  </r>
  <r>
    <n v="2879"/>
    <s v="Angela Frey"/>
    <s v="kellymiller@example.net"/>
    <x v="32"/>
    <x v="0"/>
    <x v="40"/>
    <x v="646"/>
    <x v="0"/>
    <x v="8"/>
    <s v="I'm having an issue with the {product_purchased}. Please assist._x000a__x000a_To be the best in making my work feel amazing, I'm trying to create something better than what the current designers have on the website should be. What I need assistance as soon as possible because it's affecting my work and productivity."/>
    <x v="0"/>
    <x v="0"/>
    <x v="0"/>
    <x v="3"/>
    <d v="2023-06-01T14:05:55"/>
    <x v="0"/>
    <x v="0"/>
    <x v="0"/>
    <x v="0"/>
    <x v="0"/>
    <x v="0"/>
    <x v="0"/>
    <x v="0"/>
  </r>
  <r>
    <n v="2880"/>
    <s v="John Cruz"/>
    <s v="saralambert@example.net"/>
    <x v="22"/>
    <x v="2"/>
    <x v="0"/>
    <x v="0"/>
    <x v="4"/>
    <x v="2"/>
    <s v="I'm having an issue with the {product_purchased}. Please assist._x000a__x000a_I am using an external USB flash drive and am experiencing an issue. Please assist. I'm concerned about the security of my {product_purchased} and would like to ensure that my data is safe."/>
    <x v="2"/>
    <x v="0"/>
    <x v="1"/>
    <x v="2"/>
    <m/>
    <x v="0"/>
    <x v="0"/>
    <x v="1"/>
    <x v="0"/>
    <x v="0"/>
    <x v="0"/>
    <x v="1"/>
    <x v="1"/>
  </r>
  <r>
    <n v="2881"/>
    <s v="Elizabeth Sandoval"/>
    <s v="taylor61@example.net"/>
    <x v="24"/>
    <x v="2"/>
    <x v="1"/>
    <x v="8"/>
    <x v="1"/>
    <x v="10"/>
    <s v="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
    <x v="1"/>
    <x v="932"/>
    <x v="1"/>
    <x v="1"/>
    <d v="2023-06-01T18:16:57"/>
    <x v="926"/>
    <x v="3"/>
    <x v="0"/>
    <x v="1"/>
    <x v="2"/>
    <x v="1"/>
    <x v="1"/>
    <x v="1"/>
  </r>
  <r>
    <n v="2882"/>
    <s v="Richard Young"/>
    <s v="nguyenashley@example.net"/>
    <x v="28"/>
    <x v="2"/>
    <x v="16"/>
    <x v="23"/>
    <x v="4"/>
    <x v="4"/>
    <s v="I'm having an issue with the {product_purchased}. Please assist._x000a__x000a_Please enable Javascript to watch this video_x000a__x000a_A video has been posted online showing what Apple has been able to make for these Macs_x000a__x000a_It looks I'm concerned about the security of my {product_purchased} and would like to ensure that my data is safe."/>
    <x v="2"/>
    <x v="0"/>
    <x v="1"/>
    <x v="3"/>
    <m/>
    <x v="0"/>
    <x v="0"/>
    <x v="1"/>
    <x v="0"/>
    <x v="0"/>
    <x v="0"/>
    <x v="1"/>
    <x v="1"/>
  </r>
  <r>
    <n v="2883"/>
    <s v="Melissa Conley"/>
    <s v="moorecheryl@example.net"/>
    <x v="12"/>
    <x v="1"/>
    <x v="19"/>
    <x v="22"/>
    <x v="3"/>
    <x v="2"/>
    <s v="I'm having trouble connecting my {product_purchased} to my home Wi-Fi network. It doesn't detect any networks, although other devices are connecting fine. What can be done to resolve this issue?_x000a__x000a_Connect to home Wi I've followed online tutorials and community forums to troubleshoot the issue, but no luck so far."/>
    <x v="2"/>
    <x v="0"/>
    <x v="2"/>
    <x v="2"/>
    <m/>
    <x v="0"/>
    <x v="0"/>
    <x v="1"/>
    <x v="0"/>
    <x v="0"/>
    <x v="0"/>
    <x v="0"/>
    <x v="2"/>
  </r>
  <r>
    <n v="2884"/>
    <s v="Cathy Johnson"/>
    <s v="smithjody@example.org"/>
    <x v="13"/>
    <x v="1"/>
    <x v="33"/>
    <x v="194"/>
    <x v="2"/>
    <x v="14"/>
    <s v="I'm having an issue with the {product_purchased}. Please assist._x000a__x000a_I'm having an issue with the {product_purchased}. Please assist. My problem is on the last two files._x000a__x000a_My problem is The issue I'm facing is intermittent. Sometimes it works fine, but other times it acts up unexpectedly."/>
    <x v="1"/>
    <x v="933"/>
    <x v="1"/>
    <x v="1"/>
    <d v="2023-06-01T06:18:01"/>
    <x v="927"/>
    <x v="5"/>
    <x v="0"/>
    <x v="1"/>
    <x v="0"/>
    <x v="1"/>
    <x v="1"/>
    <x v="1"/>
  </r>
  <r>
    <n v="2885"/>
    <s v="Thomas Fields"/>
    <s v="hroberts@example.com"/>
    <x v="0"/>
    <x v="0"/>
    <x v="32"/>
    <x v="675"/>
    <x v="2"/>
    <x v="6"/>
    <s v="I'm having trouble connecting my {product_purchased} to my home Wi-Fi network. It doesn't detect any networks, although other devices are connecting fine. What can be done to resolve this issue?_x000a__x000a_Solution: I've checked for any available software updates for my {product_purchased}, but there are none."/>
    <x v="2"/>
    <x v="0"/>
    <x v="2"/>
    <x v="3"/>
    <m/>
    <x v="0"/>
    <x v="0"/>
    <x v="1"/>
    <x v="0"/>
    <x v="0"/>
    <x v="0"/>
    <x v="0"/>
    <x v="2"/>
  </r>
  <r>
    <n v="2886"/>
    <s v="Nathan Blankenship"/>
    <s v="tammy63@example.com"/>
    <x v="26"/>
    <x v="2"/>
    <x v="38"/>
    <x v="619"/>
    <x v="4"/>
    <x v="14"/>
    <s v="I'm having an issue with the {product_purchased}. Please assist. I've had this on. It doesn't just pop out of my car into the trash, but falls out of my glove area. I have had this out of I've checked for software updates, and my {product_purchased} is already running the latest version."/>
    <x v="2"/>
    <x v="0"/>
    <x v="0"/>
    <x v="0"/>
    <m/>
    <x v="0"/>
    <x v="0"/>
    <x v="1"/>
    <x v="0"/>
    <x v="0"/>
    <x v="0"/>
    <x v="0"/>
    <x v="0"/>
  </r>
  <r>
    <n v="2887"/>
    <s v="Victoria Lee"/>
    <s v="johnsonlaura@example.org"/>
    <x v="40"/>
    <x v="2"/>
    <x v="28"/>
    <x v="245"/>
    <x v="3"/>
    <x v="15"/>
    <s v="I'm having an issue with the {product_purchased}. Please assist. Written by me, on the forums, on the forums, on the forums, on the forums, on the forums. Posted by nj-12, on Mar I'm using the original charger that came with my {product_purchased}, but it's not charging properly."/>
    <x v="2"/>
    <x v="0"/>
    <x v="2"/>
    <x v="1"/>
    <m/>
    <x v="0"/>
    <x v="0"/>
    <x v="1"/>
    <x v="0"/>
    <x v="0"/>
    <x v="0"/>
    <x v="0"/>
    <x v="2"/>
  </r>
  <r>
    <n v="2888"/>
    <s v="Sarah Wright"/>
    <s v="rcruz@example.com"/>
    <x v="14"/>
    <x v="0"/>
    <x v="32"/>
    <x v="678"/>
    <x v="2"/>
    <x v="9"/>
    <s v="I'm having an issue with the {product_purchased}. Please assist. Thank you._x000a__x000a_I received 2 orders and 3 orders from 3 different retailers. One has been out for 6 days. No response from my order form. I I need assistance as soon as possible because it's affecting my work and productivity."/>
    <x v="0"/>
    <x v="0"/>
    <x v="3"/>
    <x v="3"/>
    <d v="2023-06-01T02:14:07"/>
    <x v="0"/>
    <x v="0"/>
    <x v="0"/>
    <x v="0"/>
    <x v="0"/>
    <x v="0"/>
    <x v="1"/>
    <x v="3"/>
  </r>
  <r>
    <n v="2889"/>
    <s v="Michelle Gonzalez"/>
    <s v="eking@example.com"/>
    <x v="48"/>
    <x v="2"/>
    <x v="24"/>
    <x v="672"/>
    <x v="2"/>
    <x v="4"/>
    <s v="I'm having an issue with the {product_purchased}. Please assist. I've performed a factory reset on my {product_purchased}, hoping it would resolve the problem, but it didn't help."/>
    <x v="0"/>
    <x v="0"/>
    <x v="1"/>
    <x v="2"/>
    <d v="2023-06-01T22:51:07"/>
    <x v="0"/>
    <x v="0"/>
    <x v="0"/>
    <x v="0"/>
    <x v="0"/>
    <x v="0"/>
    <x v="1"/>
    <x v="1"/>
  </r>
  <r>
    <n v="2890"/>
    <s v="Adriana Sanders"/>
    <s v="nicholeoliver@example.net"/>
    <x v="8"/>
    <x v="2"/>
    <x v="11"/>
    <x v="252"/>
    <x v="4"/>
    <x v="10"/>
    <s v="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
    <x v="1"/>
    <x v="934"/>
    <x v="0"/>
    <x v="3"/>
    <d v="2023-06-01T19:44:08"/>
    <x v="928"/>
    <x v="4"/>
    <x v="0"/>
    <x v="1"/>
    <x v="2"/>
    <x v="1"/>
    <x v="0"/>
    <x v="0"/>
  </r>
  <r>
    <n v="2891"/>
    <s v="Adam Henson"/>
    <s v="eugeneflowers@example.net"/>
    <x v="16"/>
    <x v="2"/>
    <x v="39"/>
    <x v="552"/>
    <x v="4"/>
    <x v="8"/>
    <s v="I've recently set up my {product_purchased}, but it fails to connect to any available networks. What steps should I take to troubleshoot this issue? I have been trying to figure out what methods to use._x000a__x000a_For I've checked for software updates, and my {product_purchased} is already running the latest version."/>
    <x v="0"/>
    <x v="0"/>
    <x v="3"/>
    <x v="2"/>
    <d v="2023-06-01T09:39:09"/>
    <x v="0"/>
    <x v="0"/>
    <x v="0"/>
    <x v="0"/>
    <x v="0"/>
    <x v="0"/>
    <x v="1"/>
    <x v="3"/>
  </r>
  <r>
    <n v="2892"/>
    <s v="Shawn Daniels"/>
    <s v="eschmidt@example.net"/>
    <x v="31"/>
    <x v="2"/>
    <x v="26"/>
    <x v="58"/>
    <x v="2"/>
    <x v="9"/>
    <s v="I'm having an issue with the {product_purchased}. Please assist._x000a__x000a_The Product Policy and Legal Disclosure details are provided on the manufacturer's webpage and are subject to change without notice._x000a__x000a_COPYRIGHT_x000a__x000a_Copyright I've recently updated the firmware of my {product_purchased}, and the issue started happening afterward. Could it be related to the update?"/>
    <x v="0"/>
    <x v="0"/>
    <x v="1"/>
    <x v="3"/>
    <d v="2023-06-01T10:02:10"/>
    <x v="0"/>
    <x v="0"/>
    <x v="0"/>
    <x v="0"/>
    <x v="0"/>
    <x v="0"/>
    <x v="1"/>
    <x v="1"/>
  </r>
  <r>
    <n v="2893"/>
    <s v="Robert Williams"/>
    <s v="vanessa68@example.org"/>
    <x v="18"/>
    <x v="2"/>
    <x v="31"/>
    <x v="123"/>
    <x v="3"/>
    <x v="2"/>
    <s v="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
    <x v="1"/>
    <x v="935"/>
    <x v="2"/>
    <x v="3"/>
    <d v="2023-06-01T18:48:12"/>
    <x v="929"/>
    <x v="2"/>
    <x v="0"/>
    <x v="1"/>
    <x v="0"/>
    <x v="1"/>
    <x v="0"/>
    <x v="2"/>
  </r>
  <r>
    <n v="2894"/>
    <s v="Caitlyn Sullivan"/>
    <s v="lindsey31@example.org"/>
    <x v="33"/>
    <x v="0"/>
    <x v="4"/>
    <x v="148"/>
    <x v="1"/>
    <x v="5"/>
    <s v="I'm having an issue with the {product_purchased}. Please assist._x000a__x000a_My code is out of date and it may contain errors. If you experience any issues please send an issue._x000a__x000a_If you encounter errors please help me I've followed the troubleshooting steps mentioned in the user manual, but the issue persists."/>
    <x v="2"/>
    <x v="0"/>
    <x v="2"/>
    <x v="3"/>
    <m/>
    <x v="0"/>
    <x v="0"/>
    <x v="1"/>
    <x v="0"/>
    <x v="0"/>
    <x v="0"/>
    <x v="0"/>
    <x v="2"/>
  </r>
  <r>
    <n v="2895"/>
    <s v="Christine Wolf"/>
    <s v="ian14@example.com"/>
    <x v="44"/>
    <x v="0"/>
    <x v="6"/>
    <x v="335"/>
    <x v="0"/>
    <x v="4"/>
    <s v="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
    <x v="0"/>
    <x v="0"/>
    <x v="0"/>
    <x v="0"/>
    <d v="2023-06-01T19:15:16"/>
    <x v="0"/>
    <x v="0"/>
    <x v="0"/>
    <x v="0"/>
    <x v="0"/>
    <x v="0"/>
    <x v="0"/>
    <x v="0"/>
  </r>
  <r>
    <n v="2896"/>
    <s v="Kevin Johnson"/>
    <s v="whorton@example.org"/>
    <x v="37"/>
    <x v="1"/>
    <x v="7"/>
    <x v="644"/>
    <x v="1"/>
    <x v="11"/>
    <s v="I'm having an issue with the {product_purchased}. Please assist._x000a__x000a_$25 - $30 with a purchase in the same account. See example below. I've checked for any available software updates for my {product_purchased}, but there are none."/>
    <x v="2"/>
    <x v="0"/>
    <x v="0"/>
    <x v="1"/>
    <m/>
    <x v="0"/>
    <x v="0"/>
    <x v="1"/>
    <x v="0"/>
    <x v="0"/>
    <x v="0"/>
    <x v="0"/>
    <x v="0"/>
  </r>
  <r>
    <n v="2897"/>
    <s v="Emma Ward"/>
    <s v="dmorse@example.net"/>
    <x v="26"/>
    <x v="1"/>
    <x v="27"/>
    <x v="624"/>
    <x v="2"/>
    <x v="4"/>
    <s v="I'm having an issue with the {product_purchased}. Please assist._x000a__x000a_[15:34:50]ADMIN: PR_ACCESS_SETTL_GROUP:BY_CATEGORY:PREDATOR: I've performed a factory reset on my {product_purchased}, hoping it would resolve the problem, but it didn't help."/>
    <x v="0"/>
    <x v="0"/>
    <x v="2"/>
    <x v="1"/>
    <d v="2023-06-01T12:42:19"/>
    <x v="0"/>
    <x v="0"/>
    <x v="0"/>
    <x v="0"/>
    <x v="0"/>
    <x v="0"/>
    <x v="0"/>
    <x v="2"/>
  </r>
  <r>
    <n v="2898"/>
    <s v="Bethany Weaver"/>
    <s v="xhoover@example.org"/>
    <x v="9"/>
    <x v="2"/>
    <x v="8"/>
    <x v="646"/>
    <x v="4"/>
    <x v="7"/>
    <s v="I'm having an issue with the {product_purchased}. Please assist._x000a__x000a_In my experience, I got from a credit card only. I could only buy a product. Then I got a free gift and I just got back a This problem started occurring after the recent software update. I haven't made any other changes to the device."/>
    <x v="2"/>
    <x v="0"/>
    <x v="0"/>
    <x v="1"/>
    <m/>
    <x v="0"/>
    <x v="0"/>
    <x v="1"/>
    <x v="0"/>
    <x v="0"/>
    <x v="0"/>
    <x v="0"/>
    <x v="0"/>
  </r>
  <r>
    <n v="2899"/>
    <s v="Jacob Hale"/>
    <s v="christina90@example.com"/>
    <x v="46"/>
    <x v="0"/>
    <x v="0"/>
    <x v="261"/>
    <x v="0"/>
    <x v="6"/>
    <s v="The {product_purchased} is unable to establish a stable internet connection. It keeps disconnecting intermittently. How can I troubleshoot this network problem?_x000a__x000a_If you want to troubleshoot the network problem or simply have questions The issue I'm facing is intermittent. Sometimes it works fine, but other times it acts up unexpectedly."/>
    <x v="2"/>
    <x v="0"/>
    <x v="3"/>
    <x v="3"/>
    <m/>
    <x v="0"/>
    <x v="0"/>
    <x v="1"/>
    <x v="0"/>
    <x v="0"/>
    <x v="0"/>
    <x v="1"/>
    <x v="3"/>
  </r>
  <r>
    <n v="2900"/>
    <s v="Andrew Wells"/>
    <s v="matthew17@example.com"/>
    <x v="51"/>
    <x v="2"/>
    <x v="37"/>
    <x v="575"/>
    <x v="2"/>
    <x v="13"/>
    <s v="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
    <x v="0"/>
    <x v="0"/>
    <x v="2"/>
    <x v="1"/>
    <d v="2023-06-01T21:02:23"/>
    <x v="0"/>
    <x v="0"/>
    <x v="0"/>
    <x v="0"/>
    <x v="0"/>
    <x v="0"/>
    <x v="0"/>
    <x v="2"/>
  </r>
  <r>
    <n v="2901"/>
    <s v="Victoria Nguyen"/>
    <s v="howerenee@example.org"/>
    <x v="13"/>
    <x v="0"/>
    <x v="3"/>
    <x v="155"/>
    <x v="3"/>
    <x v="3"/>
    <s v="I'm having an issue with the {product_purchased}. Please assist. (My $1.00 is being used for the repair.)_x000a__x000a_When I was making the purchase I had tried to make it an automatic. This is not I've tried using different cables, adapters, or peripherals with my {product_purchased}, but the issue persists."/>
    <x v="1"/>
    <x v="936"/>
    <x v="1"/>
    <x v="1"/>
    <d v="2023-06-01T07:44:25"/>
    <x v="930"/>
    <x v="2"/>
    <x v="0"/>
    <x v="1"/>
    <x v="0"/>
    <x v="1"/>
    <x v="1"/>
    <x v="1"/>
  </r>
  <r>
    <n v="2902"/>
    <s v="Shari Chapman"/>
    <s v="evansjeffery@example.net"/>
    <x v="46"/>
    <x v="2"/>
    <x v="32"/>
    <x v="605"/>
    <x v="2"/>
    <x v="12"/>
    <s v="I'm having an issue with the {product_purchased}. Please assist. [1] &quot;purchase&quot; may also include any other form of payment for a product included in the product listed in the link you use. &quot;Item(s I've tried clearing the cache and data for the {product_purchased} app, but the issue persists."/>
    <x v="0"/>
    <x v="0"/>
    <x v="0"/>
    <x v="1"/>
    <d v="2023-06-01T06:26:26"/>
    <x v="0"/>
    <x v="0"/>
    <x v="0"/>
    <x v="0"/>
    <x v="0"/>
    <x v="0"/>
    <x v="0"/>
    <x v="0"/>
  </r>
  <r>
    <n v="2903"/>
    <s v="Ryan Bonilla"/>
    <s v="tamara22@example.net"/>
    <x v="19"/>
    <x v="2"/>
    <x v="28"/>
    <x v="118"/>
    <x v="3"/>
    <x v="12"/>
    <s v="I'm having an issue with the {product_purchased}. Please assist. I've noticed that the issue occurs consistently when I use a specific feature or application on my {product_purchased}."/>
    <x v="0"/>
    <x v="0"/>
    <x v="2"/>
    <x v="3"/>
    <d v="2023-06-01T10:22:27"/>
    <x v="0"/>
    <x v="0"/>
    <x v="0"/>
    <x v="0"/>
    <x v="0"/>
    <x v="0"/>
    <x v="0"/>
    <x v="2"/>
  </r>
  <r>
    <n v="2904"/>
    <s v="Gail Day"/>
    <s v="jessicaramirez@example.com"/>
    <x v="28"/>
    <x v="1"/>
    <x v="8"/>
    <x v="18"/>
    <x v="1"/>
    <x v="1"/>
    <s v="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
    <x v="1"/>
    <x v="937"/>
    <x v="1"/>
    <x v="1"/>
    <d v="2023-06-01T15:06:29"/>
    <x v="931"/>
    <x v="4"/>
    <x v="0"/>
    <x v="1"/>
    <x v="2"/>
    <x v="1"/>
    <x v="1"/>
    <x v="1"/>
  </r>
  <r>
    <n v="2905"/>
    <s v="Megan Lewis"/>
    <s v="sherylgoodman@example.com"/>
    <x v="50"/>
    <x v="2"/>
    <x v="39"/>
    <x v="537"/>
    <x v="4"/>
    <x v="7"/>
    <s v="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
    <x v="1"/>
    <x v="938"/>
    <x v="1"/>
    <x v="0"/>
    <d v="2023-06-01T17:39:29"/>
    <x v="932"/>
    <x v="5"/>
    <x v="0"/>
    <x v="1"/>
    <x v="0"/>
    <x v="1"/>
    <x v="1"/>
    <x v="1"/>
  </r>
  <r>
    <n v="2906"/>
    <s v="April Morgan"/>
    <s v="bgonzalez@example.org"/>
    <x v="46"/>
    <x v="1"/>
    <x v="1"/>
    <x v="685"/>
    <x v="3"/>
    <x v="12"/>
    <s v="I'm having an issue with the {product_purchased}. Please assist._x000a__x000a_&lt;-product name=&quot;F2A1&quot; id=&quot;253818&quot;&gt; I'm worried that the issue might be hardware-related and might require repair or replacement."/>
    <x v="0"/>
    <x v="0"/>
    <x v="0"/>
    <x v="0"/>
    <d v="2023-06-01T02:38:31"/>
    <x v="0"/>
    <x v="0"/>
    <x v="0"/>
    <x v="0"/>
    <x v="0"/>
    <x v="0"/>
    <x v="0"/>
    <x v="0"/>
  </r>
  <r>
    <n v="2907"/>
    <s v="Benjamin Parker"/>
    <s v="brittany36@example.com"/>
    <x v="47"/>
    <x v="1"/>
    <x v="36"/>
    <x v="703"/>
    <x v="2"/>
    <x v="5"/>
    <s v="I'm having an issue with the {product_purchased}. Please assist._x000a__x000a_The product can't be used within your current setting or other settings on your Account, so please do not use the product._x000a__x000a_For more information about I've recently updated the firmware of my {product_purchased}, and the issue started happening afterward. Could it be related to the update?"/>
    <x v="0"/>
    <x v="0"/>
    <x v="0"/>
    <x v="1"/>
    <d v="2023-06-01T06:27:32"/>
    <x v="0"/>
    <x v="0"/>
    <x v="0"/>
    <x v="0"/>
    <x v="0"/>
    <x v="0"/>
    <x v="0"/>
    <x v="0"/>
  </r>
  <r>
    <n v="2908"/>
    <s v="Jane Eaton"/>
    <s v="mprice@example.com"/>
    <x v="52"/>
    <x v="1"/>
    <x v="38"/>
    <x v="224"/>
    <x v="0"/>
    <x v="6"/>
    <s v="I'm having an issue with the {product_purchased}. Please assist. I'm unable to find the option to perform the desired action in the {product_purchased}. Could you please guide me through the steps?"/>
    <x v="0"/>
    <x v="0"/>
    <x v="1"/>
    <x v="1"/>
    <d v="2023-06-01T10:31:33"/>
    <x v="0"/>
    <x v="0"/>
    <x v="0"/>
    <x v="0"/>
    <x v="0"/>
    <x v="0"/>
    <x v="1"/>
    <x v="1"/>
  </r>
  <r>
    <n v="2909"/>
    <s v="Joshua Christensen"/>
    <s v="lkoch@example.org"/>
    <x v="9"/>
    <x v="0"/>
    <x v="17"/>
    <x v="697"/>
    <x v="3"/>
    <x v="11"/>
    <s v="I'm having an issue with the {product_purchased}. Please assist._x000a__x000a_Thanks! I'm concerned about the security of my {product_purchased} and would like to ensure that my data is safe."/>
    <x v="1"/>
    <x v="939"/>
    <x v="2"/>
    <x v="2"/>
    <d v="2023-06-01T04:36:33"/>
    <x v="933"/>
    <x v="3"/>
    <x v="0"/>
    <x v="1"/>
    <x v="2"/>
    <x v="1"/>
    <x v="0"/>
    <x v="2"/>
  </r>
  <r>
    <n v="2910"/>
    <s v="Linda James"/>
    <s v="jennifer40@example.org"/>
    <x v="42"/>
    <x v="0"/>
    <x v="21"/>
    <x v="408"/>
    <x v="0"/>
    <x v="10"/>
    <s v="I'm having an issue with the {product_purchased}. Please assist. Thank you for reporting it, I will try my best not to get caught in traffic... if it turns out I am right, I will be able to return this I've tried troubleshooting steps mentioned in the user manual, but the issue persists."/>
    <x v="2"/>
    <x v="0"/>
    <x v="1"/>
    <x v="1"/>
    <m/>
    <x v="0"/>
    <x v="0"/>
    <x v="1"/>
    <x v="0"/>
    <x v="0"/>
    <x v="0"/>
    <x v="1"/>
    <x v="1"/>
  </r>
  <r>
    <n v="2911"/>
    <s v="Jason Kelley"/>
    <s v="hflynn@example.net"/>
    <x v="23"/>
    <x v="0"/>
    <x v="37"/>
    <x v="559"/>
    <x v="0"/>
    <x v="2"/>
    <s v="I'm having an issue with the {product_purchased}. Please assist._x000a__x000a_Product Description:_x000a__x000a__x000a_{product_id} 1v00a_x000a__x000a_{product_size} 5, 10%_x000a__x000a_{product_type I'm unable to find the option to perform the desired action in the {product_purchased}. Could you please guide me through the steps?"/>
    <x v="1"/>
    <x v="940"/>
    <x v="1"/>
    <x v="2"/>
    <d v="2023-06-01T16:00:36"/>
    <x v="934"/>
    <x v="5"/>
    <x v="0"/>
    <x v="1"/>
    <x v="0"/>
    <x v="1"/>
    <x v="1"/>
    <x v="1"/>
  </r>
  <r>
    <n v="2912"/>
    <s v="Meredith Pineda"/>
    <s v="ebowen@example.net"/>
    <x v="3"/>
    <x v="1"/>
    <x v="37"/>
    <x v="543"/>
    <x v="0"/>
    <x v="6"/>
    <s v="I'm having an issue with the {product_purchased}. Please assist._x000a__x000a_•If you have any information in regards to your purchase that I should make available, please write to [email protected] to ask. If I can't I've noticed a peculiar error message popping up on my {product_purchased} screen. It says '{error_message}'. What does it mean?"/>
    <x v="2"/>
    <x v="0"/>
    <x v="1"/>
    <x v="0"/>
    <m/>
    <x v="0"/>
    <x v="0"/>
    <x v="1"/>
    <x v="0"/>
    <x v="0"/>
    <x v="0"/>
    <x v="1"/>
    <x v="1"/>
  </r>
  <r>
    <n v="2913"/>
    <s v="Shawn Rios"/>
    <s v="xhinton@example.net"/>
    <x v="41"/>
    <x v="2"/>
    <x v="39"/>
    <x v="684"/>
    <x v="0"/>
    <x v="7"/>
    <s v="I'm having an issue with the {product_purchased}. Please assist. The product information for the [product] you purchased is the product number of this item. &quot;] If you have a question about what you see is a product number I've recently updated the firmware of my {product_purchased}, and the issue started happening afterward. Could it be related to the update?"/>
    <x v="2"/>
    <x v="0"/>
    <x v="1"/>
    <x v="1"/>
    <m/>
    <x v="0"/>
    <x v="0"/>
    <x v="1"/>
    <x v="0"/>
    <x v="0"/>
    <x v="0"/>
    <x v="1"/>
    <x v="1"/>
  </r>
  <r>
    <n v="2914"/>
    <s v="John Santana"/>
    <s v="james89@example.com"/>
    <x v="51"/>
    <x v="1"/>
    <x v="35"/>
    <x v="566"/>
    <x v="2"/>
    <x v="4"/>
    <s v="I'm having an issue with the {product_purchased}. Please assist._x000a__x000a_Please provide me contact form for my phone number, if you have another contact form I should contact._x000a__x000a_If you cannot complete the contact form then contact I've tried using different cables, adapters, or peripherals with my {product_purchased}, but the issue persists."/>
    <x v="1"/>
    <x v="941"/>
    <x v="2"/>
    <x v="3"/>
    <d v="2023-06-01T12:31:42"/>
    <x v="935"/>
    <x v="2"/>
    <x v="0"/>
    <x v="1"/>
    <x v="0"/>
    <x v="1"/>
    <x v="0"/>
    <x v="2"/>
  </r>
  <r>
    <n v="2915"/>
    <s v="James Mendoza"/>
    <s v="randy35@example.org"/>
    <x v="33"/>
    <x v="1"/>
    <x v="21"/>
    <x v="307"/>
    <x v="4"/>
    <x v="7"/>
    <s v="I'm having an issue with the {product_purchased}. Please assist. ************** ************** ************** ************** ************** ************** ************** ************** ************** L: I'm really sorry I need assistance as soon as possible because it's affecting my work and productivity."/>
    <x v="1"/>
    <x v="942"/>
    <x v="1"/>
    <x v="0"/>
    <d v="2023-06-01T22:46:43"/>
    <x v="936"/>
    <x v="3"/>
    <x v="0"/>
    <x v="1"/>
    <x v="2"/>
    <x v="1"/>
    <x v="1"/>
    <x v="1"/>
  </r>
  <r>
    <n v="2916"/>
    <s v="Mr. Jeffrey Johnson"/>
    <s v="michael97@example.net"/>
    <x v="25"/>
    <x v="2"/>
    <x v="40"/>
    <x v="588"/>
    <x v="1"/>
    <x v="5"/>
    <s v="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
    <x v="0"/>
    <x v="0"/>
    <x v="2"/>
    <x v="0"/>
    <d v="2023-06-01T18:28:45"/>
    <x v="0"/>
    <x v="0"/>
    <x v="0"/>
    <x v="0"/>
    <x v="0"/>
    <x v="0"/>
    <x v="0"/>
    <x v="2"/>
  </r>
  <r>
    <n v="2917"/>
    <s v="Charles Wright"/>
    <s v="carterchristy@example.net"/>
    <x v="2"/>
    <x v="1"/>
    <x v="30"/>
    <x v="243"/>
    <x v="0"/>
    <x v="15"/>
    <s v="There seems to be a hardware problem with my {product_purchased}. The screen is flickering, and I'm unable to use it. What should I do? What to do? I need to fix my other computer._x000a__x000a_There seems I've tried different settings and configurations on my {product_purchased}, but the issue persists."/>
    <x v="0"/>
    <x v="0"/>
    <x v="1"/>
    <x v="3"/>
    <d v="2023-06-01T21:49:46"/>
    <x v="0"/>
    <x v="0"/>
    <x v="0"/>
    <x v="0"/>
    <x v="0"/>
    <x v="0"/>
    <x v="1"/>
    <x v="1"/>
  </r>
  <r>
    <n v="2918"/>
    <s v="Stacy Martin"/>
    <s v="ann68@example.net"/>
    <x v="9"/>
    <x v="0"/>
    <x v="6"/>
    <x v="124"/>
    <x v="2"/>
    <x v="0"/>
    <s v="I'm having an issue with the {product_purchased}. Please assist._x000a__x000a_2. How do I return your order?_x000a__x000a_You'll receive an email regarding your order within 5 business days._x000a__x000a_Your name, telephone number I'm worried that the issue might be hardware-related and might require repair or replacement."/>
    <x v="1"/>
    <x v="943"/>
    <x v="2"/>
    <x v="1"/>
    <d v="2023-06-01T10:21:47"/>
    <x v="937"/>
    <x v="2"/>
    <x v="0"/>
    <x v="1"/>
    <x v="0"/>
    <x v="1"/>
    <x v="0"/>
    <x v="2"/>
  </r>
  <r>
    <n v="2919"/>
    <s v="Heather Mccarty"/>
    <s v="jesus42@example.net"/>
    <x v="20"/>
    <x v="1"/>
    <x v="37"/>
    <x v="618"/>
    <x v="3"/>
    <x v="3"/>
    <s v="I'm facing issues logging into my {product_purchased} account. It says my account is locked. What should I do to unlock it?_x000a__x000a_Open Up Data_x000a__x000a_Open up user account {product_purchased} into I've checked for any available software updates for my {product_purchased}, but there are none."/>
    <x v="0"/>
    <x v="0"/>
    <x v="0"/>
    <x v="0"/>
    <d v="2023-06-01T21:43:48"/>
    <x v="0"/>
    <x v="0"/>
    <x v="0"/>
    <x v="0"/>
    <x v="0"/>
    <x v="0"/>
    <x v="0"/>
    <x v="0"/>
  </r>
  <r>
    <n v="2920"/>
    <s v="David Clarke"/>
    <s v="tracyrollins@example.org"/>
    <x v="51"/>
    <x v="0"/>
    <x v="25"/>
    <x v="266"/>
    <x v="1"/>
    <x v="8"/>
    <s v="I'm having an issue with the {product_purchased}. Please assist. I've tried troubleshooting steps mentioned in the user manual, but the issue persists."/>
    <x v="1"/>
    <x v="944"/>
    <x v="2"/>
    <x v="3"/>
    <d v="2023-06-01T14:31:49"/>
    <x v="938"/>
    <x v="1"/>
    <x v="0"/>
    <x v="1"/>
    <x v="1"/>
    <x v="1"/>
    <x v="0"/>
    <x v="2"/>
  </r>
  <r>
    <n v="2921"/>
    <s v="Kenneth Pitts"/>
    <s v="qjones@example.com"/>
    <x v="15"/>
    <x v="1"/>
    <x v="26"/>
    <x v="420"/>
    <x v="0"/>
    <x v="4"/>
    <s v="I'm having an issue with the {product_purchased}. Please assist._x000a__x000a_I have seen this error when using a device that doesn't support a [Purchases Per Second] tag, which uses the same API. Please let I've tried different settings and configurations on my {product_purchased}, but the issue persists."/>
    <x v="2"/>
    <x v="0"/>
    <x v="2"/>
    <x v="2"/>
    <m/>
    <x v="0"/>
    <x v="0"/>
    <x v="1"/>
    <x v="0"/>
    <x v="0"/>
    <x v="0"/>
    <x v="0"/>
    <x v="2"/>
  </r>
  <r>
    <n v="2922"/>
    <s v="Robyn Pratt"/>
    <s v="william08@example.com"/>
    <x v="1"/>
    <x v="1"/>
    <x v="34"/>
    <x v="292"/>
    <x v="1"/>
    <x v="8"/>
    <s v="I'm having an issue with the {product_purchased}. Please assist._x000a__x000a_I believe that we are seeing the end of our business. As a developer, I am proud to say that the app &quot;Made with the Arduino&quot; ( I need assistance as soon as possible because it's affecting my work and productivity."/>
    <x v="1"/>
    <x v="945"/>
    <x v="1"/>
    <x v="1"/>
    <d v="2023-05-31T23:00:52"/>
    <x v="939"/>
    <x v="5"/>
    <x v="0"/>
    <x v="1"/>
    <x v="0"/>
    <x v="1"/>
    <x v="1"/>
    <x v="1"/>
  </r>
  <r>
    <n v="2923"/>
    <s v="Shari Riley"/>
    <s v="jameskathleen@example.org"/>
    <x v="22"/>
    <x v="1"/>
    <x v="25"/>
    <x v="340"/>
    <x v="3"/>
    <x v="2"/>
    <s v="I'm having an issue with the {product_purchased}. Please assist. Thanks, J.R. I've tried clearing the cache and data for the {product_purchased} app, but the issue persists."/>
    <x v="0"/>
    <x v="0"/>
    <x v="3"/>
    <x v="2"/>
    <d v="2023-06-01T01:48:52"/>
    <x v="0"/>
    <x v="0"/>
    <x v="0"/>
    <x v="0"/>
    <x v="0"/>
    <x v="0"/>
    <x v="1"/>
    <x v="3"/>
  </r>
  <r>
    <n v="2924"/>
    <s v="Deborah Montoya"/>
    <s v="kthompson@example.org"/>
    <x v="26"/>
    <x v="1"/>
    <x v="28"/>
    <x v="274"/>
    <x v="3"/>
    <x v="2"/>
    <s v="I'm having an issue with the {product_purchased}. Please assist._x000a__x000a_In my case the product is from a brand called KFC so I don't know if that means my cart has been removed yet. In the case that I've already contacted customer support multiple times, but the issue remains unresolved."/>
    <x v="2"/>
    <x v="0"/>
    <x v="1"/>
    <x v="0"/>
    <m/>
    <x v="0"/>
    <x v="0"/>
    <x v="1"/>
    <x v="0"/>
    <x v="0"/>
    <x v="0"/>
    <x v="1"/>
    <x v="1"/>
  </r>
  <r>
    <n v="2925"/>
    <s v="Elizabeth Wells"/>
    <s v="fwells@example.net"/>
    <x v="2"/>
    <x v="2"/>
    <x v="2"/>
    <x v="66"/>
    <x v="4"/>
    <x v="14"/>
    <s v="I've forgotten my password for my {product_purchased} account, and the password reset option is not working. How can I recover my account? You can try contacting your bank. See the guide below._x000a__x000a_Step 4: Change I've performed a factory reset on my {product_purchased}, hoping it would resolve the problem, but it didn't help."/>
    <x v="0"/>
    <x v="0"/>
    <x v="3"/>
    <x v="3"/>
    <d v="2023-06-01T21:49:55"/>
    <x v="0"/>
    <x v="0"/>
    <x v="0"/>
    <x v="0"/>
    <x v="0"/>
    <x v="0"/>
    <x v="1"/>
    <x v="3"/>
  </r>
  <r>
    <n v="2926"/>
    <s v="Sara Martinez"/>
    <s v="freemankimberly@example.org"/>
    <x v="0"/>
    <x v="2"/>
    <x v="23"/>
    <x v="633"/>
    <x v="3"/>
    <x v="14"/>
    <s v="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
    <x v="2"/>
    <x v="0"/>
    <x v="2"/>
    <x v="2"/>
    <m/>
    <x v="0"/>
    <x v="0"/>
    <x v="1"/>
    <x v="0"/>
    <x v="0"/>
    <x v="0"/>
    <x v="0"/>
    <x v="2"/>
  </r>
  <r>
    <n v="2927"/>
    <s v="Jesse Edwards"/>
    <s v="richardpatel@example.net"/>
    <x v="32"/>
    <x v="2"/>
    <x v="1"/>
    <x v="7"/>
    <x v="1"/>
    <x v="5"/>
    <s v="I'm having an issue with the {product_purchased}. Please assist. (4)_x000a__x000a_Product description or description of products purchased from Amazon.com can be found, it's in the categories and information provided here, just follow the I'm concerned about the security of my {product_purchased} and would like to ensure that my data is safe."/>
    <x v="0"/>
    <x v="0"/>
    <x v="0"/>
    <x v="3"/>
    <d v="2023-05-31T23:32:58"/>
    <x v="0"/>
    <x v="0"/>
    <x v="0"/>
    <x v="0"/>
    <x v="0"/>
    <x v="0"/>
    <x v="0"/>
    <x v="0"/>
  </r>
  <r>
    <n v="2928"/>
    <s v="Bradley Graham"/>
    <s v="williamsdonna@example.com"/>
    <x v="31"/>
    <x v="1"/>
    <x v="27"/>
    <x v="213"/>
    <x v="4"/>
    <x v="10"/>
    <s v="I'm having an issue with the {product_purchased}. Please assist._x000a__x000a_If you like this product, please take a moment to leave a review!_x000a__x000a_Check out Product Reviews_x000a__x000a_What is the problem_x000a_igslist is making I need assistance as soon as possible because it's affecting my work and productivity."/>
    <x v="1"/>
    <x v="946"/>
    <x v="1"/>
    <x v="3"/>
    <d v="2023-06-01T05:42:00"/>
    <x v="940"/>
    <x v="5"/>
    <x v="0"/>
    <x v="1"/>
    <x v="0"/>
    <x v="1"/>
    <x v="1"/>
    <x v="1"/>
  </r>
  <r>
    <n v="2929"/>
    <s v="Robert Farley"/>
    <s v="tanya84@example.net"/>
    <x v="28"/>
    <x v="0"/>
    <x v="27"/>
    <x v="698"/>
    <x v="4"/>
    <x v="7"/>
    <s v="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
    <x v="1"/>
    <x v="947"/>
    <x v="1"/>
    <x v="2"/>
    <d v="2023-06-01T11:22:02"/>
    <x v="941"/>
    <x v="5"/>
    <x v="0"/>
    <x v="1"/>
    <x v="0"/>
    <x v="1"/>
    <x v="1"/>
    <x v="1"/>
  </r>
  <r>
    <n v="2930"/>
    <s v="Melissa Sellers"/>
    <s v="william18@example.com"/>
    <x v="17"/>
    <x v="2"/>
    <x v="11"/>
    <x v="600"/>
    <x v="2"/>
    <x v="1"/>
    <s v="I'm having an issue with the {product_purchased}. Please assist._x000a__x000a_Product Name: Product $100-$250:_x000a__x000a_Product ID: (optional)_x000a__x000a__x000a_Please email when you receive:_x000a__x000a_{Product ID} I need assistance as soon as possible because it's affecting my work and productivity."/>
    <x v="1"/>
    <x v="948"/>
    <x v="2"/>
    <x v="2"/>
    <d v="2023-06-01T08:04:04"/>
    <x v="942"/>
    <x v="1"/>
    <x v="0"/>
    <x v="1"/>
    <x v="1"/>
    <x v="1"/>
    <x v="0"/>
    <x v="2"/>
  </r>
  <r>
    <n v="2931"/>
    <s v="Vanessa Martinez"/>
    <s v="valerie94@example.com"/>
    <x v="33"/>
    <x v="1"/>
    <x v="9"/>
    <x v="47"/>
    <x v="0"/>
    <x v="8"/>
    <s v="I'm facing a problem with my {product_purchased}. The {product_purchased} is not turning on. It was working fine until yesterday, but now it doesn't respond._x000a__x000a_Q: Is this something that gets I've performed a factory reset on my {product_purchased}, hoping it would resolve the problem, but it didn't help."/>
    <x v="0"/>
    <x v="0"/>
    <x v="2"/>
    <x v="2"/>
    <d v="2023-06-01T06:58:04"/>
    <x v="0"/>
    <x v="0"/>
    <x v="0"/>
    <x v="0"/>
    <x v="0"/>
    <x v="0"/>
    <x v="0"/>
    <x v="2"/>
  </r>
  <r>
    <n v="2932"/>
    <s v="Eric Rodriguez"/>
    <s v="chelsea71@example.org"/>
    <x v="26"/>
    <x v="1"/>
    <x v="15"/>
    <x v="580"/>
    <x v="4"/>
    <x v="10"/>
    <s v="I'm having an issue with the {product_purchased}. Please assist._x000a__x000a_- A custom order for $150 is available_x000a__x000a_- Check out what's on your request_x000a__x000a_- A full list of all items on your wish I'm concerned about the security of my {product_purchased} and would like to ensure that my data is safe."/>
    <x v="0"/>
    <x v="0"/>
    <x v="2"/>
    <x v="0"/>
    <d v="2023-06-01T08:54:06"/>
    <x v="0"/>
    <x v="0"/>
    <x v="0"/>
    <x v="0"/>
    <x v="0"/>
    <x v="0"/>
    <x v="0"/>
    <x v="2"/>
  </r>
  <r>
    <n v="2933"/>
    <s v="Sandra Green"/>
    <s v="kduran@example.net"/>
    <x v="42"/>
    <x v="2"/>
    <x v="9"/>
    <x v="399"/>
    <x v="3"/>
    <x v="10"/>
    <s v="I'm having an issue with the {product_purchased}. Please assist._x000a__x000a_You were a customer of my store. Please contact me_x000a__x000a_For me, it's difficult to make it right for you._x000a__x000a_I can tell I've followed online tutorials and community forums to troubleshoot the issue, but no luck so far."/>
    <x v="2"/>
    <x v="0"/>
    <x v="2"/>
    <x v="2"/>
    <m/>
    <x v="0"/>
    <x v="0"/>
    <x v="1"/>
    <x v="0"/>
    <x v="0"/>
    <x v="0"/>
    <x v="0"/>
    <x v="2"/>
  </r>
  <r>
    <n v="2934"/>
    <s v="Amber Heath"/>
    <s v="omcdaniel@example.org"/>
    <x v="27"/>
    <x v="0"/>
    <x v="36"/>
    <x v="506"/>
    <x v="4"/>
    <x v="3"/>
    <s v="I'm having an issue with the {product_purchased}. Please assist._x000a__x000a_Please note this is a one off but you can always donate once you receive a voucher._x000a__x000a_Thank you. I've checked for software updates, and my {product_purchased} is already running the latest version."/>
    <x v="1"/>
    <x v="949"/>
    <x v="2"/>
    <x v="2"/>
    <d v="2023-06-01T01:29:09"/>
    <x v="943"/>
    <x v="3"/>
    <x v="0"/>
    <x v="1"/>
    <x v="2"/>
    <x v="1"/>
    <x v="0"/>
    <x v="2"/>
  </r>
  <r>
    <n v="2935"/>
    <s v="Marvin King"/>
    <s v="englishaustin@example.com"/>
    <x v="24"/>
    <x v="1"/>
    <x v="0"/>
    <x v="622"/>
    <x v="2"/>
    <x v="4"/>
    <s v="There seems to be a glitch in the {product_purchased} software. It freezes frequently, making it difficult to use. Can you please provide a solution? Thanks!_x000a__x000a_2. Does this bug affect the user's version number? I've checked the device settings and made sure that everything is configured correctly."/>
    <x v="1"/>
    <x v="950"/>
    <x v="2"/>
    <x v="1"/>
    <d v="2023-06-01T01:54:10"/>
    <x v="944"/>
    <x v="4"/>
    <x v="0"/>
    <x v="1"/>
    <x v="2"/>
    <x v="1"/>
    <x v="0"/>
    <x v="2"/>
  </r>
  <r>
    <n v="2936"/>
    <s v="Erin Brown"/>
    <s v="ochoacarl@example.net"/>
    <x v="21"/>
    <x v="2"/>
    <x v="22"/>
    <x v="2"/>
    <x v="3"/>
    <x v="10"/>
    <s v="I'm having an issue with the {product_purchased}. Please assist._x000a__x000a_We appreciate your support and are here to be helpful. All prices are based on 10% APR. I've recently updated the firmware of my {product_purchased}, and the issue started happening afterward. Could it be related to the update?"/>
    <x v="2"/>
    <x v="0"/>
    <x v="3"/>
    <x v="1"/>
    <m/>
    <x v="0"/>
    <x v="0"/>
    <x v="1"/>
    <x v="0"/>
    <x v="0"/>
    <x v="0"/>
    <x v="1"/>
    <x v="3"/>
  </r>
  <r>
    <n v="2937"/>
    <s v="Rebekah Shaw"/>
    <s v="thaynes@example.com"/>
    <x v="16"/>
    <x v="1"/>
    <x v="6"/>
    <x v="708"/>
    <x v="4"/>
    <x v="0"/>
    <s v="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
    <x v="0"/>
    <x v="0"/>
    <x v="1"/>
    <x v="2"/>
    <d v="2023-06-01T22:48:12"/>
    <x v="0"/>
    <x v="0"/>
    <x v="0"/>
    <x v="0"/>
    <x v="0"/>
    <x v="0"/>
    <x v="1"/>
    <x v="1"/>
  </r>
  <r>
    <n v="2938"/>
    <s v="Ashley Lynch"/>
    <s v="arthurdominguez@example.org"/>
    <x v="46"/>
    <x v="1"/>
    <x v="17"/>
    <x v="505"/>
    <x v="0"/>
    <x v="2"/>
    <s v="I'm having an issue with the {product_purchased}. Please assist._x000a__x000a_Sorry about the quantity you choose._x000a__x000a_Sorry, the promotional code you entered has been claimed._x000a__x000a_The payment was cancelled._x000a__x000a_The payment I've recently updated the firmware of my {product_purchased}, and the issue started happening afterward. Could it be related to the update?"/>
    <x v="1"/>
    <x v="951"/>
    <x v="0"/>
    <x v="2"/>
    <d v="2023-06-01T09:52:15"/>
    <x v="945"/>
    <x v="3"/>
    <x v="0"/>
    <x v="1"/>
    <x v="2"/>
    <x v="1"/>
    <x v="0"/>
    <x v="0"/>
  </r>
  <r>
    <n v="2939"/>
    <s v="Kevin Morgan"/>
    <s v="cortega@example.net"/>
    <x v="26"/>
    <x v="2"/>
    <x v="39"/>
    <x v="392"/>
    <x v="1"/>
    <x v="8"/>
    <s v="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
    <x v="1"/>
    <x v="952"/>
    <x v="0"/>
    <x v="0"/>
    <d v="2023-06-01T09:54:16"/>
    <x v="946"/>
    <x v="1"/>
    <x v="0"/>
    <x v="1"/>
    <x v="1"/>
    <x v="1"/>
    <x v="0"/>
    <x v="0"/>
  </r>
  <r>
    <n v="2940"/>
    <s v="Patrick Morgan"/>
    <s v="estradajoseph@example.com"/>
    <x v="12"/>
    <x v="1"/>
    <x v="34"/>
    <x v="315"/>
    <x v="0"/>
    <x v="14"/>
    <s v="The {product_purchased} is unable to establish a stable internet connection. It keeps disconnecting intermittently. How can I troubleshoot this network problem?_x000a__x000a_There are some common ways the network can be affected by disconnection. I've performed a factory reset on my {product_purchased}, hoping it would resolve the problem, but it didn't help."/>
    <x v="2"/>
    <x v="0"/>
    <x v="2"/>
    <x v="0"/>
    <m/>
    <x v="0"/>
    <x v="0"/>
    <x v="1"/>
    <x v="0"/>
    <x v="0"/>
    <x v="0"/>
    <x v="0"/>
    <x v="2"/>
  </r>
  <r>
    <n v="2941"/>
    <s v="Logan Ellis"/>
    <s v="jenniferallen@example.com"/>
    <x v="17"/>
    <x v="1"/>
    <x v="32"/>
    <x v="11"/>
    <x v="2"/>
    <x v="0"/>
    <s v="I'm having an issue with the {product_purchased}. Please assist. https://storify.com/review/26271228/sh-a-segment-of-worldbuilder-for-worldbuilding-game I rely heavily on my {product_purchased} for my daily tasks, and this issue is hindering my productivity."/>
    <x v="2"/>
    <x v="0"/>
    <x v="3"/>
    <x v="3"/>
    <m/>
    <x v="0"/>
    <x v="0"/>
    <x v="1"/>
    <x v="0"/>
    <x v="0"/>
    <x v="0"/>
    <x v="1"/>
    <x v="3"/>
  </r>
  <r>
    <n v="2942"/>
    <s v="William Santos"/>
    <s v="zmurillo@example.org"/>
    <x v="1"/>
    <x v="0"/>
    <x v="6"/>
    <x v="259"/>
    <x v="1"/>
    <x v="14"/>
    <s v="I'm having an issue with the {product_purchased}. Please assist._x000a__x000a_The Product Purchase Policy on this application states: &quot;The product purchased is the authorized reseller and/or agent of the Authorized Retailer, whose authorization I've tried troubleshooting steps mentioned in the user manual, but the issue persists."/>
    <x v="0"/>
    <x v="0"/>
    <x v="2"/>
    <x v="2"/>
    <d v="2023-06-01T20:03:20"/>
    <x v="0"/>
    <x v="0"/>
    <x v="0"/>
    <x v="0"/>
    <x v="0"/>
    <x v="0"/>
    <x v="0"/>
    <x v="2"/>
  </r>
  <r>
    <n v="2943"/>
    <s v="Sara Chapman"/>
    <s v="frank19@example.net"/>
    <x v="52"/>
    <x v="0"/>
    <x v="21"/>
    <x v="112"/>
    <x v="4"/>
    <x v="4"/>
    <s v="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
    <x v="2"/>
    <x v="0"/>
    <x v="3"/>
    <x v="2"/>
    <m/>
    <x v="0"/>
    <x v="0"/>
    <x v="1"/>
    <x v="0"/>
    <x v="0"/>
    <x v="0"/>
    <x v="1"/>
    <x v="3"/>
  </r>
  <r>
    <n v="2944"/>
    <s v="Laura Marsh"/>
    <s v="timothy53@example.net"/>
    <x v="31"/>
    <x v="1"/>
    <x v="39"/>
    <x v="430"/>
    <x v="3"/>
    <x v="8"/>
    <s v="I'm having an issue with the {product_purchased}. Please assist. #include &lt;u&gt; @include &quot;&lt;u&gt;{rpi}, @import {rxpi}&quot;; }_x000a__x000a_This will be the first set of functions that I've already contacted customer support multiple times, but the issue remains unresolved."/>
    <x v="2"/>
    <x v="0"/>
    <x v="0"/>
    <x v="2"/>
    <m/>
    <x v="0"/>
    <x v="0"/>
    <x v="1"/>
    <x v="0"/>
    <x v="0"/>
    <x v="0"/>
    <x v="0"/>
    <x v="0"/>
  </r>
  <r>
    <n v="2945"/>
    <s v="Tammy Davis"/>
    <s v="david50@example.com"/>
    <x v="44"/>
    <x v="2"/>
    <x v="6"/>
    <x v="157"/>
    <x v="4"/>
    <x v="2"/>
    <s v="I'm facing a problem with my {product_purchased}. The {product_purchased} is not turning on. It was working fine until yesterday, but now it doesn't respond._x000a__x000a_This was kind of stupid to me I'm concerned about the security of my {product_purchased} and would like to ensure that my data is safe."/>
    <x v="2"/>
    <x v="0"/>
    <x v="0"/>
    <x v="2"/>
    <m/>
    <x v="0"/>
    <x v="0"/>
    <x v="1"/>
    <x v="0"/>
    <x v="0"/>
    <x v="0"/>
    <x v="0"/>
    <x v="0"/>
  </r>
  <r>
    <n v="2946"/>
    <s v="James Davis"/>
    <s v="matthewrollins@example.com"/>
    <x v="3"/>
    <x v="1"/>
    <x v="8"/>
    <x v="477"/>
    <x v="1"/>
    <x v="1"/>
    <s v="I'm having an issue with the {product_purchased}. Please assist. It's fine. {product_purchased}. Will your order be returned to us within 6 business days? {product_purchased}. Thanks. The issue I'm facing is intermittent. Sometimes it works fine, but other times it acts up unexpectedly."/>
    <x v="2"/>
    <x v="0"/>
    <x v="2"/>
    <x v="0"/>
    <m/>
    <x v="0"/>
    <x v="0"/>
    <x v="1"/>
    <x v="0"/>
    <x v="0"/>
    <x v="0"/>
    <x v="0"/>
    <x v="2"/>
  </r>
  <r>
    <n v="2947"/>
    <s v="Lisa Myers"/>
    <s v="gthomas@example.net"/>
    <x v="15"/>
    <x v="0"/>
    <x v="10"/>
    <x v="255"/>
    <x v="0"/>
    <x v="2"/>
    <s v="I'm having an issue with the {product_purchased}. Please assist. {{product_id}}_x000a__x000a_This item is not currently for sale._x000a__x000a_Please visit this item's page to see how it became available_x000a__x000a__x000a_Vault I've performed a factory reset on my {product_purchased}, hoping it would resolve the problem, but it didn't help."/>
    <x v="1"/>
    <x v="953"/>
    <x v="3"/>
    <x v="3"/>
    <d v="2023-06-01T11:18:28"/>
    <x v="947"/>
    <x v="2"/>
    <x v="0"/>
    <x v="1"/>
    <x v="0"/>
    <x v="1"/>
    <x v="1"/>
    <x v="3"/>
  </r>
  <r>
    <n v="2948"/>
    <s v="Ashlee Tyler"/>
    <s v="paul13@example.net"/>
    <x v="14"/>
    <x v="2"/>
    <x v="19"/>
    <x v="491"/>
    <x v="1"/>
    <x v="3"/>
    <s v="I'm having an issue with the {product_purchased}. Please assist._x000a__x000a_Coffee is not included in the purchase price. Please assist the buyer._x000a__x000a_Product sold separately. Please assist the buyer._x000a__x000a_Product sold I'm experiencing this issue on multiple devices of the same model, so it seems to be a widespread problem."/>
    <x v="2"/>
    <x v="0"/>
    <x v="1"/>
    <x v="0"/>
    <m/>
    <x v="0"/>
    <x v="0"/>
    <x v="1"/>
    <x v="0"/>
    <x v="0"/>
    <x v="0"/>
    <x v="1"/>
    <x v="1"/>
  </r>
  <r>
    <n v="2949"/>
    <s v="Nathan Schneider"/>
    <s v="marvin61@example.net"/>
    <x v="30"/>
    <x v="2"/>
    <x v="25"/>
    <x v="713"/>
    <x v="1"/>
    <x v="2"/>
    <s v="My {product_purchased} is making strange noises and not functioning properly. I suspect there might be a hardware issue. Can you please help me with this? Thank you so much! &lt;3 ------------------------- http://webdevel. I've checked the device settings and made sure that everything is configured correctly."/>
    <x v="2"/>
    <x v="0"/>
    <x v="3"/>
    <x v="3"/>
    <m/>
    <x v="0"/>
    <x v="0"/>
    <x v="1"/>
    <x v="0"/>
    <x v="0"/>
    <x v="0"/>
    <x v="1"/>
    <x v="3"/>
  </r>
  <r>
    <n v="2950"/>
    <s v="Shawna Payne"/>
    <s v="matthewwhitaker@example.com"/>
    <x v="19"/>
    <x v="0"/>
    <x v="16"/>
    <x v="53"/>
    <x v="4"/>
    <x v="5"/>
    <s v="I'm having an issue with the {product_purchased}. Please assist._x000a__x000a_This item (30-40W) is the right color for this item in the right size/color combination. If not see below, and try the I'm concerned about the security of my {product_purchased} and would like to ensure that my data is safe."/>
    <x v="0"/>
    <x v="0"/>
    <x v="3"/>
    <x v="2"/>
    <d v="2023-06-01T09:34:32"/>
    <x v="0"/>
    <x v="0"/>
    <x v="0"/>
    <x v="0"/>
    <x v="0"/>
    <x v="0"/>
    <x v="1"/>
    <x v="3"/>
  </r>
  <r>
    <n v="2951"/>
    <s v="Eileen Boyd"/>
    <s v="james50@example.net"/>
    <x v="34"/>
    <x v="2"/>
    <x v="38"/>
    <x v="294"/>
    <x v="2"/>
    <x v="4"/>
    <s v="I'm having an issue with the {product_purchased}. Please assist. &quot;_x000a__x000a_In the end, this isn't very much work, and it almost certainly won't stop you from using it._x000a__x000a_It did fix three issues I've noticed a peculiar error message popping up on my {product_purchased} screen. It says '{error_message}'. What does it mean?"/>
    <x v="0"/>
    <x v="0"/>
    <x v="1"/>
    <x v="1"/>
    <d v="2023-06-01T06:49:34"/>
    <x v="0"/>
    <x v="0"/>
    <x v="0"/>
    <x v="0"/>
    <x v="0"/>
    <x v="0"/>
    <x v="1"/>
    <x v="1"/>
  </r>
  <r>
    <n v="2952"/>
    <s v="Zachary Contreras"/>
    <s v="jennifer10@example.com"/>
    <x v="25"/>
    <x v="0"/>
    <x v="31"/>
    <x v="164"/>
    <x v="2"/>
    <x v="4"/>
    <s v="I'm having an issue with the {product_purchased}. Please assist._x000a__x000a_Please read our terms of service as well as our privacy policy before using Facebook._x000a__x000a_Click to expand... I've noticed that the issue occurs consistently when I use a specific feature or application on my {product_purchased}."/>
    <x v="0"/>
    <x v="0"/>
    <x v="2"/>
    <x v="3"/>
    <d v="2023-06-01T02:20:35"/>
    <x v="0"/>
    <x v="0"/>
    <x v="0"/>
    <x v="0"/>
    <x v="0"/>
    <x v="0"/>
    <x v="0"/>
    <x v="2"/>
  </r>
  <r>
    <n v="2953"/>
    <s v="Kristopher Webb"/>
    <s v="yfields@example.com"/>
    <x v="9"/>
    <x v="0"/>
    <x v="22"/>
    <x v="222"/>
    <x v="2"/>
    <x v="8"/>
    <s v="I'm having an issue with the {product_purchased}. Please assist._x000a__x000a_Thank you_x000a__x000a_We thank you for your interest. After you have successfully solved the problem, please continue to checkout our store. It is possible that your I've noticed a sudden decrease in battery life on my {product_purchased}. It used to last much longer."/>
    <x v="0"/>
    <x v="0"/>
    <x v="2"/>
    <x v="3"/>
    <d v="2023-06-01T15:50:37"/>
    <x v="0"/>
    <x v="0"/>
    <x v="0"/>
    <x v="0"/>
    <x v="0"/>
    <x v="0"/>
    <x v="0"/>
    <x v="2"/>
  </r>
  <r>
    <n v="2954"/>
    <s v="Wanda Martinez"/>
    <s v="wilsonbrooke@example.org"/>
    <x v="51"/>
    <x v="0"/>
    <x v="39"/>
    <x v="710"/>
    <x v="2"/>
    <x v="14"/>
    <s v="I'm having an issue with the {product_purchased}. Please assist._x000a__x000a_6 #6 hlm_1_9a0fe07 $1 $2 $1 $0 $0 #13161119 #17 I've checked for any available software updates for my {product_purchased}, but there are none."/>
    <x v="0"/>
    <x v="0"/>
    <x v="0"/>
    <x v="2"/>
    <d v="2023-06-01T01:15:39"/>
    <x v="0"/>
    <x v="0"/>
    <x v="0"/>
    <x v="0"/>
    <x v="0"/>
    <x v="0"/>
    <x v="0"/>
    <x v="0"/>
  </r>
  <r>
    <n v="2955"/>
    <s v="Sharon Lowery"/>
    <s v="wagnerlisa@example.net"/>
    <x v="8"/>
    <x v="2"/>
    <x v="6"/>
    <x v="352"/>
    <x v="0"/>
    <x v="3"/>
    <s v="I'm having an issue with the {product_purchased}. Please assist._x000a__x000a_As I said, just because I can't get my current iPhone the last time I go to the store, does not mean I know which is which. I've checked the device settings and made sure that everything is configured correctly."/>
    <x v="1"/>
    <x v="954"/>
    <x v="1"/>
    <x v="2"/>
    <d v="2023-06-01T03:07:40"/>
    <x v="948"/>
    <x v="2"/>
    <x v="0"/>
    <x v="1"/>
    <x v="0"/>
    <x v="1"/>
    <x v="1"/>
    <x v="1"/>
  </r>
  <r>
    <n v="2956"/>
    <s v="Alex Thomas"/>
    <s v="ashley90@example.com"/>
    <x v="48"/>
    <x v="2"/>
    <x v="30"/>
    <x v="170"/>
    <x v="3"/>
    <x v="8"/>
    <s v="I'm having an issue with the {product_purchased}. Please assist._x000a__x000a_You may be a subscriber at no cost to get this service._x000a__x000a_* You may download this item's content_x000a__x000a_* You may cancel this offer I've already contacted customer support multiple times, but the issue remains unresolved."/>
    <x v="1"/>
    <x v="955"/>
    <x v="2"/>
    <x v="1"/>
    <d v="2023-06-01T18:01:43"/>
    <x v="949"/>
    <x v="2"/>
    <x v="0"/>
    <x v="1"/>
    <x v="0"/>
    <x v="1"/>
    <x v="0"/>
    <x v="2"/>
  </r>
  <r>
    <n v="2957"/>
    <s v="Heather Gardner"/>
    <s v="colinhodges@example.net"/>
    <x v="34"/>
    <x v="1"/>
    <x v="15"/>
    <x v="419"/>
    <x v="4"/>
    <x v="14"/>
    <s v="I'm having an issue with the {product_purchased}. Please assist. (...) 3.1.5 What can be corrected for the future? I'm experiencing this issue on multiple devices of the same model, so it seems to be a widespread problem."/>
    <x v="2"/>
    <x v="0"/>
    <x v="1"/>
    <x v="0"/>
    <m/>
    <x v="0"/>
    <x v="0"/>
    <x v="1"/>
    <x v="0"/>
    <x v="0"/>
    <x v="0"/>
    <x v="1"/>
    <x v="1"/>
  </r>
  <r>
    <n v="2958"/>
    <s v="Jason Medina"/>
    <s v="nchristian@example.com"/>
    <x v="51"/>
    <x v="1"/>
    <x v="28"/>
    <x v="155"/>
    <x v="4"/>
    <x v="14"/>
    <s v="I'm having an issue with the {product_purchased}. Please assist. This problem started occurring after the recent software update. I haven't made any other changes to the device."/>
    <x v="0"/>
    <x v="0"/>
    <x v="3"/>
    <x v="0"/>
    <d v="2023-06-01T16:31:44"/>
    <x v="0"/>
    <x v="0"/>
    <x v="0"/>
    <x v="0"/>
    <x v="0"/>
    <x v="0"/>
    <x v="1"/>
    <x v="3"/>
  </r>
  <r>
    <n v="2959"/>
    <s v="Shannon Mccormick"/>
    <s v="zfritz@example.com"/>
    <x v="10"/>
    <x v="1"/>
    <x v="1"/>
    <x v="39"/>
    <x v="2"/>
    <x v="14"/>
    <s v="I'm encountering a software bug in the {product_purchased}. Whenever I try to perform a specific action, the application crashes. Are there any updates or fixes available?_x000a__x000a_On my Linux 2.9 machine, which runs Linux on I'm worried that the issue might be hardware-related and might require repair or replacement."/>
    <x v="0"/>
    <x v="0"/>
    <x v="3"/>
    <x v="3"/>
    <d v="2023-06-01T11:11:45"/>
    <x v="0"/>
    <x v="0"/>
    <x v="0"/>
    <x v="0"/>
    <x v="0"/>
    <x v="0"/>
    <x v="1"/>
    <x v="3"/>
  </r>
  <r>
    <n v="2960"/>
    <s v="Nathan Oconnor"/>
    <s v="caleb35@example.org"/>
    <x v="47"/>
    <x v="0"/>
    <x v="35"/>
    <x v="2"/>
    <x v="0"/>
    <x v="11"/>
    <s v="I'm having an issue with the {product_purchased}. Please assist. I'm having an issue with the {product_purchased}. Please assist. 633 - The number of times you are logged in is &quot;1 4 9 I've recently updated the firmware of my {product_purchased}, and the issue started happening afterward. Could it be related to the update?"/>
    <x v="2"/>
    <x v="0"/>
    <x v="2"/>
    <x v="1"/>
    <m/>
    <x v="0"/>
    <x v="0"/>
    <x v="1"/>
    <x v="0"/>
    <x v="0"/>
    <x v="0"/>
    <x v="0"/>
    <x v="2"/>
  </r>
  <r>
    <n v="2961"/>
    <s v="Jared Johnson"/>
    <s v="nicole09@example.net"/>
    <x v="23"/>
    <x v="1"/>
    <x v="23"/>
    <x v="185"/>
    <x v="0"/>
    <x v="11"/>
    <s v="The {product_purchased} is unable to establish a stable internet connection. It keeps disconnecting intermittently. How can I troubleshoot this network problem? This example demonstrates how:_x000a__x000a_$ sudo service pwd restart.service restart I've noticed that the issue occurs consistently when I use a specific feature or application on my {product_purchased}."/>
    <x v="2"/>
    <x v="0"/>
    <x v="1"/>
    <x v="2"/>
    <m/>
    <x v="0"/>
    <x v="0"/>
    <x v="1"/>
    <x v="0"/>
    <x v="0"/>
    <x v="0"/>
    <x v="1"/>
    <x v="1"/>
  </r>
  <r>
    <n v="2962"/>
    <s v="Monica Tucker"/>
    <s v="jenniferwinters@example.net"/>
    <x v="36"/>
    <x v="1"/>
    <x v="7"/>
    <x v="168"/>
    <x v="4"/>
    <x v="6"/>
    <s v="I'm having an issue with the {product_purchased}. Please assist. {Product_purchased}, we will find out more about this issue. I've reviewed the troubleshooting steps on the official support website, but they didn't resolve the problem."/>
    <x v="0"/>
    <x v="0"/>
    <x v="2"/>
    <x v="0"/>
    <d v="2023-06-01T05:35:48"/>
    <x v="0"/>
    <x v="0"/>
    <x v="0"/>
    <x v="0"/>
    <x v="0"/>
    <x v="0"/>
    <x v="0"/>
    <x v="2"/>
  </r>
  <r>
    <n v="2963"/>
    <s v="Rachael Adams"/>
    <s v="christina46@example.org"/>
    <x v="34"/>
    <x v="1"/>
    <x v="32"/>
    <x v="440"/>
    <x v="0"/>
    <x v="0"/>
    <s v="I'm encountering a software bug in the {product_purchased}. Whenever I try to perform a specific action, the application crashes. Are there any updates or fixes available?_x000a__x000a_No structured updates are made with the application. I've performed a factory reset on my {product_purchased}, hoping it would resolve the problem, but it didn't help."/>
    <x v="0"/>
    <x v="0"/>
    <x v="3"/>
    <x v="3"/>
    <d v="2023-06-01T20:34:49"/>
    <x v="0"/>
    <x v="0"/>
    <x v="0"/>
    <x v="0"/>
    <x v="0"/>
    <x v="0"/>
    <x v="1"/>
    <x v="3"/>
  </r>
  <r>
    <n v="2964"/>
    <s v="Bradley Parrish"/>
    <s v="kwilson@example.net"/>
    <x v="20"/>
    <x v="2"/>
    <x v="12"/>
    <x v="120"/>
    <x v="1"/>
    <x v="13"/>
    <s v="My {product_purchased} crashed, and I lost all the data stored on it. Is there any way to recover the lost data?_x000a__x000a_Answer, please see the next question in the tutorial._x000a__x000a_5) To find the I've already contacted customer support multiple times, but the issue remains unresolved."/>
    <x v="0"/>
    <x v="0"/>
    <x v="3"/>
    <x v="0"/>
    <d v="2023-06-01T17:47:50"/>
    <x v="0"/>
    <x v="0"/>
    <x v="0"/>
    <x v="0"/>
    <x v="0"/>
    <x v="0"/>
    <x v="1"/>
    <x v="3"/>
  </r>
  <r>
    <n v="2965"/>
    <s v="Amy Smith"/>
    <s v="ibryan@example.com"/>
    <x v="13"/>
    <x v="1"/>
    <x v="18"/>
    <x v="16"/>
    <x v="2"/>
    <x v="5"/>
    <s v="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
    <x v="0"/>
    <x v="0"/>
    <x v="3"/>
    <x v="0"/>
    <d v="2023-06-01T16:41:51"/>
    <x v="0"/>
    <x v="0"/>
    <x v="0"/>
    <x v="0"/>
    <x v="0"/>
    <x v="0"/>
    <x v="1"/>
    <x v="3"/>
  </r>
  <r>
    <n v="2966"/>
    <s v="Shawn Monroe"/>
    <s v="danielhall@example.org"/>
    <x v="38"/>
    <x v="0"/>
    <x v="23"/>
    <x v="21"/>
    <x v="3"/>
    <x v="5"/>
    <s v="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
    <x v="0"/>
    <x v="0"/>
    <x v="1"/>
    <x v="1"/>
    <d v="2023-06-01T14:13:53"/>
    <x v="0"/>
    <x v="0"/>
    <x v="0"/>
    <x v="0"/>
    <x v="0"/>
    <x v="0"/>
    <x v="1"/>
    <x v="1"/>
  </r>
  <r>
    <n v="2967"/>
    <s v="Michael Pratt"/>
    <s v="amurphy@example.org"/>
    <x v="8"/>
    <x v="2"/>
    <x v="3"/>
    <x v="239"/>
    <x v="2"/>
    <x v="6"/>
    <s v="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
    <x v="1"/>
    <x v="956"/>
    <x v="0"/>
    <x v="1"/>
    <d v="2023-06-01T06:15:54"/>
    <x v="950"/>
    <x v="3"/>
    <x v="0"/>
    <x v="1"/>
    <x v="2"/>
    <x v="1"/>
    <x v="0"/>
    <x v="0"/>
  </r>
  <r>
    <n v="2968"/>
    <s v="Stacy Harper"/>
    <s v="tiffanyromero@example.net"/>
    <x v="11"/>
    <x v="0"/>
    <x v="32"/>
    <x v="126"/>
    <x v="0"/>
    <x v="3"/>
    <s v="I'm having an issue with the {product_purchased}. Please assist. There is no refund for this product at this time. I've performed a factory reset on my {product_purchased}, hoping it would resolve the problem, but it didn't help."/>
    <x v="1"/>
    <x v="957"/>
    <x v="0"/>
    <x v="0"/>
    <d v="2023-06-01T09:25:55"/>
    <x v="951"/>
    <x v="5"/>
    <x v="0"/>
    <x v="1"/>
    <x v="0"/>
    <x v="1"/>
    <x v="0"/>
    <x v="0"/>
  </r>
  <r>
    <n v="2969"/>
    <s v="Christopher Lynch"/>
    <s v="karen83@example.com"/>
    <x v="47"/>
    <x v="1"/>
    <x v="31"/>
    <x v="199"/>
    <x v="3"/>
    <x v="3"/>
    <s v="I'm having an issue with the {product_purchased}. Please assist. If you can't or don't see the product of the type you can't find elsewhere, this issue will be closed._x000a__x000a_Product ID_x000a__x000a_product Name I've performed a factory reset on my {product_purchased}, hoping it would resolve the problem, but it didn't help."/>
    <x v="1"/>
    <x v="958"/>
    <x v="2"/>
    <x v="1"/>
    <d v="2023-06-01T09:53:57"/>
    <x v="952"/>
    <x v="4"/>
    <x v="0"/>
    <x v="1"/>
    <x v="2"/>
    <x v="1"/>
    <x v="0"/>
    <x v="2"/>
  </r>
  <r>
    <n v="2970"/>
    <s v="Mr. James Ramsey"/>
    <s v="kristine09@example.com"/>
    <x v="25"/>
    <x v="0"/>
    <x v="14"/>
    <x v="439"/>
    <x v="3"/>
    <x v="15"/>
    <s v="I'm having an issue with the {product_purchased}. Please assist._x000a__x000a_In addition to my own account info and email, you must also tell me what's going on here on reddit and why I should use your credit card until I'm not sure if this issue is specific to my device or if others have reported similar problems."/>
    <x v="1"/>
    <x v="959"/>
    <x v="1"/>
    <x v="3"/>
    <d v="2023-06-01T01:57:59"/>
    <x v="953"/>
    <x v="5"/>
    <x v="0"/>
    <x v="1"/>
    <x v="0"/>
    <x v="1"/>
    <x v="1"/>
    <x v="1"/>
  </r>
  <r>
    <n v="2971"/>
    <s v="Ariel Martinez"/>
    <s v="nicolerowe@example.com"/>
    <x v="2"/>
    <x v="1"/>
    <x v="36"/>
    <x v="269"/>
    <x v="1"/>
    <x v="14"/>
    <s v="My {product_purchased} is making strange noises and not functioning properly. I suspect there might be a hardware issue. Can you please help me with this? Thanks! -_x000a__x000a_http://www.sharespace.com/account I've followed online tutorials and community forums to troubleshoot the issue, but no luck so far."/>
    <x v="2"/>
    <x v="0"/>
    <x v="3"/>
    <x v="3"/>
    <m/>
    <x v="0"/>
    <x v="0"/>
    <x v="1"/>
    <x v="0"/>
    <x v="0"/>
    <x v="0"/>
    <x v="1"/>
    <x v="3"/>
  </r>
  <r>
    <n v="2972"/>
    <s v="Dr. Aaron Perez"/>
    <s v="carlglenn@example.net"/>
    <x v="6"/>
    <x v="2"/>
    <x v="6"/>
    <x v="671"/>
    <x v="1"/>
    <x v="11"/>
    <s v="I'm having an issue with the {product_purchased}. Please assist._x000a__x000a_• Please provide information such as a description of the product, approximate dimensions, and what you want._x000a__x000a_• Use of the Product is subject to our I've recently updated the firmware of my {product_purchased}, and the issue started happening afterward. Could it be related to the update?"/>
    <x v="2"/>
    <x v="0"/>
    <x v="3"/>
    <x v="0"/>
    <m/>
    <x v="0"/>
    <x v="0"/>
    <x v="1"/>
    <x v="0"/>
    <x v="0"/>
    <x v="0"/>
    <x v="1"/>
    <x v="3"/>
  </r>
  <r>
    <n v="2973"/>
    <s v="Dr. Joseph Nolan"/>
    <s v="mcintoshmaureen@example.com"/>
    <x v="35"/>
    <x v="1"/>
    <x v="27"/>
    <x v="326"/>
    <x v="4"/>
    <x v="12"/>
    <s v="I've recently set up my {product_purchased}, but it fails to connect to any available networks. What steps should I take to troubleshoot this issue?_x000a__x000a_Log into the app._x000a__x000a_Navigate to the app store I'm concerned about the security of my {product_purchased} and would like to ensure that my data is safe."/>
    <x v="0"/>
    <x v="0"/>
    <x v="3"/>
    <x v="1"/>
    <d v="2023-06-01T19:34:02"/>
    <x v="0"/>
    <x v="0"/>
    <x v="0"/>
    <x v="0"/>
    <x v="0"/>
    <x v="0"/>
    <x v="1"/>
    <x v="3"/>
  </r>
  <r>
    <n v="2974"/>
    <s v="Scott Harper"/>
    <s v="floressue@example.org"/>
    <x v="44"/>
    <x v="2"/>
    <x v="37"/>
    <x v="119"/>
    <x v="2"/>
    <x v="3"/>
    <s v="I'm having an issue with the {product_purchased}. Please assist. (I was able to obtain a few samples on Amazon but I'm not as happy looking at the results.)_x000a__x000a_After reading this many articles, I found a I'm unable to find the option to perform the desired action in the {product_purchased}. Could you please guide me through the steps?"/>
    <x v="0"/>
    <x v="0"/>
    <x v="0"/>
    <x v="1"/>
    <d v="2023-06-01T14:44:04"/>
    <x v="0"/>
    <x v="0"/>
    <x v="0"/>
    <x v="0"/>
    <x v="0"/>
    <x v="0"/>
    <x v="0"/>
    <x v="0"/>
  </r>
  <r>
    <n v="2975"/>
    <s v="Emily Allen"/>
    <s v="ashleewilliams@example.org"/>
    <x v="50"/>
    <x v="2"/>
    <x v="3"/>
    <x v="67"/>
    <x v="3"/>
    <x v="7"/>
    <s v="I'm having trouble connecting my {product_purchased} to my home Wi-Fi network. It doesn't detect any networks, although other devices are connecting fine. What can be done to resolve this issue?_x000a__x000a_Solution_x000a__x000a_1 I've noticed a sudden decrease in battery life on my {product_purchased}. It used to last much longer."/>
    <x v="1"/>
    <x v="960"/>
    <x v="2"/>
    <x v="0"/>
    <d v="2023-06-01T05:09:05"/>
    <x v="954"/>
    <x v="2"/>
    <x v="0"/>
    <x v="1"/>
    <x v="0"/>
    <x v="1"/>
    <x v="0"/>
    <x v="2"/>
  </r>
  <r>
    <n v="2976"/>
    <s v="Ashlee King"/>
    <s v="pthompson@example.net"/>
    <x v="17"/>
    <x v="0"/>
    <x v="32"/>
    <x v="358"/>
    <x v="4"/>
    <x v="8"/>
    <s v="I'm unable to access my {product_purchased} account. It keeps displaying an 'Invalid Credentials' error, even though I'm using the correct login information. How can I regain access to my account?_x000a__x000a_I was I'm concerned about the security of my {product_purchased} and would like to ensure that my data is safe."/>
    <x v="1"/>
    <x v="961"/>
    <x v="1"/>
    <x v="3"/>
    <d v="2023-05-31T23:40:05"/>
    <x v="955"/>
    <x v="1"/>
    <x v="0"/>
    <x v="1"/>
    <x v="1"/>
    <x v="1"/>
    <x v="1"/>
    <x v="1"/>
  </r>
  <r>
    <n v="2977"/>
    <s v="Melvin Warren"/>
    <s v="james63@example.org"/>
    <x v="13"/>
    <x v="1"/>
    <x v="0"/>
    <x v="493"/>
    <x v="0"/>
    <x v="4"/>
    <s v="My {product_purchased} is making strange noises and not functioning properly. I suspect there might be a hardware issue. Can you please help me with this?_x000a__x000a__x000a_Thanks,_x000a__x000a_-Derek_x000a__x000a_Dear Derek, I'm using the original charger that came with my {product_purchased}, but it's not charging properly."/>
    <x v="0"/>
    <x v="0"/>
    <x v="2"/>
    <x v="3"/>
    <d v="2023-06-01T05:24:06"/>
    <x v="0"/>
    <x v="0"/>
    <x v="0"/>
    <x v="0"/>
    <x v="0"/>
    <x v="0"/>
    <x v="0"/>
    <x v="2"/>
  </r>
  <r>
    <n v="2978"/>
    <s v="Thomas Mcfarland"/>
    <s v="stephen72@example.net"/>
    <x v="2"/>
    <x v="0"/>
    <x v="11"/>
    <x v="284"/>
    <x v="0"/>
    <x v="13"/>
    <s v="I'm having an issue with the {product_purchased}. Please assist. I'm experiencing this issue on multiple devices of the same model, so it seems to be a widespread problem."/>
    <x v="0"/>
    <x v="0"/>
    <x v="0"/>
    <x v="1"/>
    <d v="2023-06-01T14:26:06"/>
    <x v="0"/>
    <x v="0"/>
    <x v="0"/>
    <x v="0"/>
    <x v="0"/>
    <x v="0"/>
    <x v="0"/>
    <x v="0"/>
  </r>
  <r>
    <n v="2979"/>
    <s v="Matthew Lang"/>
    <s v="jennifer58@example.net"/>
    <x v="15"/>
    <x v="2"/>
    <x v="16"/>
    <x v="104"/>
    <x v="4"/>
    <x v="12"/>
    <s v="I'm having an issue with the {product_purchased}. Please assist._x000a__x000a_Please tell me your name. If they are from an Australian country, I will add the appropriate country information. Thank you for your patience._x000a__x000a_I The issue I'm facing is intermittent. Sometimes it works fine, but other times it acts up unexpectedly."/>
    <x v="2"/>
    <x v="0"/>
    <x v="3"/>
    <x v="1"/>
    <m/>
    <x v="0"/>
    <x v="0"/>
    <x v="1"/>
    <x v="0"/>
    <x v="0"/>
    <x v="0"/>
    <x v="1"/>
    <x v="3"/>
  </r>
  <r>
    <n v="2980"/>
    <s v="William White"/>
    <s v="pfoster@example.com"/>
    <x v="41"/>
    <x v="2"/>
    <x v="39"/>
    <x v="480"/>
    <x v="1"/>
    <x v="10"/>
    <s v="I'm having an issue with the {product_purchased}. Please assist._x000a__x000a_Shelter from your house_x000a__x000a_No man or woman is immune to being left here without a place to shelter from the outside world. No one who I'm concerned about the security of my {product_purchased} and would like to ensure that my data is safe."/>
    <x v="0"/>
    <x v="0"/>
    <x v="3"/>
    <x v="1"/>
    <d v="2023-06-01T05:24:10"/>
    <x v="0"/>
    <x v="0"/>
    <x v="0"/>
    <x v="0"/>
    <x v="0"/>
    <x v="0"/>
    <x v="1"/>
    <x v="3"/>
  </r>
  <r>
    <n v="2981"/>
    <s v="Jasmine Brown"/>
    <s v="brian05@example.net"/>
    <x v="27"/>
    <x v="2"/>
    <x v="9"/>
    <x v="69"/>
    <x v="3"/>
    <x v="15"/>
    <s v="I'm having an issue with the {product_purchased}. Please assist._x000a__x000a_{product_purchased}_x000a__x000a_My Name: @My name is @Purchased_x000a__x000a_My Role: @Product purchased_x000a__x000a_My I'm worried that the issue might be hardware-related and might require repair or replacement."/>
    <x v="2"/>
    <x v="0"/>
    <x v="2"/>
    <x v="2"/>
    <m/>
    <x v="0"/>
    <x v="0"/>
    <x v="1"/>
    <x v="0"/>
    <x v="0"/>
    <x v="0"/>
    <x v="0"/>
    <x v="2"/>
  </r>
  <r>
    <n v="2982"/>
    <s v="Jasmin Dougherty"/>
    <s v="courtneylewis@example.org"/>
    <x v="25"/>
    <x v="1"/>
    <x v="14"/>
    <x v="705"/>
    <x v="2"/>
    <x v="14"/>
    <s v="I'm having an issue with the {product_purchased}. Please assist. {product_purchased}. Please assist._x000a__x000a_This will allow your product to be placed into the &quot;Managed Items&quot; panel in the settings when it I'm using the original charger that came with my {product_purchased}, but it's not charging properly."/>
    <x v="0"/>
    <x v="0"/>
    <x v="3"/>
    <x v="0"/>
    <d v="2023-06-01T15:51:14"/>
    <x v="0"/>
    <x v="0"/>
    <x v="0"/>
    <x v="0"/>
    <x v="0"/>
    <x v="0"/>
    <x v="1"/>
    <x v="3"/>
  </r>
  <r>
    <n v="2983"/>
    <s v="Allison Webster"/>
    <s v="grodriguez@example.com"/>
    <x v="34"/>
    <x v="2"/>
    <x v="11"/>
    <x v="275"/>
    <x v="1"/>
    <x v="9"/>
    <s v="I'm having an issue with the {product_purchased}. Please assist._x000a__x000a_You can download the full details of this policy for Windows 10 with the installer. If you want to see all the benefits of using Windows 10, you can I've noticed a peculiar error message popping up on my {product_purchased} screen. It says '{error_message}'. What does it mean?"/>
    <x v="0"/>
    <x v="0"/>
    <x v="0"/>
    <x v="2"/>
    <d v="2023-06-01T07:01:15"/>
    <x v="0"/>
    <x v="0"/>
    <x v="0"/>
    <x v="0"/>
    <x v="0"/>
    <x v="0"/>
    <x v="0"/>
    <x v="0"/>
  </r>
  <r>
    <n v="2984"/>
    <s v="Michelle Hall"/>
    <s v="angela13@example.net"/>
    <x v="45"/>
    <x v="1"/>
    <x v="18"/>
    <x v="6"/>
    <x v="2"/>
    <x v="4"/>
    <s v="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
    <x v="2"/>
    <x v="0"/>
    <x v="3"/>
    <x v="0"/>
    <m/>
    <x v="0"/>
    <x v="0"/>
    <x v="1"/>
    <x v="0"/>
    <x v="0"/>
    <x v="0"/>
    <x v="1"/>
    <x v="3"/>
  </r>
  <r>
    <n v="2985"/>
    <s v="Kimberly Fox"/>
    <s v="watsonmichele@example.org"/>
    <x v="37"/>
    <x v="0"/>
    <x v="24"/>
    <x v="0"/>
    <x v="1"/>
    <x v="14"/>
    <s v="I'm having an issue with the {product_purchased}. Please assist. Sorry if this is a problem. Please use your normal tools, such as those you purchased directly from the store._x000a__x000a_This is not a refund_x000a__x000a_Yes I've performed a factory reset on my {product_purchased}, hoping it would resolve the problem, but it didn't help."/>
    <x v="1"/>
    <x v="962"/>
    <x v="0"/>
    <x v="0"/>
    <d v="2023-06-01T08:12:17"/>
    <x v="956"/>
    <x v="2"/>
    <x v="0"/>
    <x v="1"/>
    <x v="0"/>
    <x v="1"/>
    <x v="0"/>
    <x v="0"/>
  </r>
  <r>
    <n v="2986"/>
    <s v="Ann Clayton"/>
    <s v="gtanner@example.org"/>
    <x v="48"/>
    <x v="0"/>
    <x v="20"/>
    <x v="480"/>
    <x v="0"/>
    <x v="15"/>
    <s v="There seems to be a glitch in the {product_purchased} software. It freezes frequently, making it difficult to use. Can you please provide a solution?_x000a__x000a_The only way it would freeze is if you have a new machine like I've already contacted customer support multiple times, but the issue remains unresolved."/>
    <x v="0"/>
    <x v="0"/>
    <x v="1"/>
    <x v="1"/>
    <d v="2023-06-01T11:43:18"/>
    <x v="0"/>
    <x v="0"/>
    <x v="0"/>
    <x v="0"/>
    <x v="0"/>
    <x v="0"/>
    <x v="1"/>
    <x v="1"/>
  </r>
  <r>
    <n v="2987"/>
    <s v="Ronnie Kelley"/>
    <s v="amanda57@example.org"/>
    <x v="21"/>
    <x v="2"/>
    <x v="21"/>
    <x v="163"/>
    <x v="4"/>
    <x v="8"/>
    <s v="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
    <x v="2"/>
    <x v="0"/>
    <x v="2"/>
    <x v="1"/>
    <m/>
    <x v="0"/>
    <x v="0"/>
    <x v="1"/>
    <x v="0"/>
    <x v="0"/>
    <x v="0"/>
    <x v="0"/>
    <x v="2"/>
  </r>
  <r>
    <n v="2988"/>
    <s v="Kelly Smith"/>
    <s v="maryflowers@example.com"/>
    <x v="26"/>
    <x v="1"/>
    <x v="33"/>
    <x v="207"/>
    <x v="1"/>
    <x v="9"/>
    <s v="I'm unable to access my {product_purchased} account. It keeps displaying an 'Invalid Credentials' error, even though I'm using the correct login information. How can I regain access to my account?_x000a__x000a_There are This problem started occurring after the recent software update. I haven't made any other changes to the device."/>
    <x v="1"/>
    <x v="963"/>
    <x v="0"/>
    <x v="3"/>
    <d v="2023-06-01T07:21:19"/>
    <x v="957"/>
    <x v="3"/>
    <x v="0"/>
    <x v="1"/>
    <x v="2"/>
    <x v="1"/>
    <x v="0"/>
    <x v="0"/>
  </r>
  <r>
    <n v="2989"/>
    <s v="Bonnie Larson"/>
    <s v="davisantonio@example.org"/>
    <x v="24"/>
    <x v="1"/>
    <x v="17"/>
    <x v="569"/>
    <x v="3"/>
    <x v="14"/>
    <s v="I'm having an issue with the {product_purchased}. Please assist._x000a__x000a_Product information is for illustrative purposes only. Actual product functionality may vary._x000a__x000a_Product prices do not represent the actual cost of the product. I'm experiencing this issue on multiple devices of the same model, so it seems to be a widespread problem."/>
    <x v="1"/>
    <x v="964"/>
    <x v="0"/>
    <x v="1"/>
    <d v="2023-06-01T01:01:21"/>
    <x v="958"/>
    <x v="5"/>
    <x v="0"/>
    <x v="1"/>
    <x v="0"/>
    <x v="1"/>
    <x v="0"/>
    <x v="0"/>
  </r>
  <r>
    <n v="2990"/>
    <s v="Hannah Wood"/>
    <s v="hansenvictoria@example.com"/>
    <x v="49"/>
    <x v="2"/>
    <x v="31"/>
    <x v="434"/>
    <x v="0"/>
    <x v="13"/>
    <s v="I'm having an issue with the {product_purchased}. Please assist. — Dr. J.P. (@Dr.J.P) July 11, 2014_x000a__x000a_He continued:_x000a__x000a_It's not a problem for some of I've tried different settings and configurations on my {product_purchased}, but the issue persists."/>
    <x v="0"/>
    <x v="0"/>
    <x v="3"/>
    <x v="3"/>
    <d v="2023-06-01T18:44:23"/>
    <x v="0"/>
    <x v="0"/>
    <x v="0"/>
    <x v="0"/>
    <x v="0"/>
    <x v="0"/>
    <x v="1"/>
    <x v="3"/>
  </r>
  <r>
    <n v="2991"/>
    <s v="Cameron Howard"/>
    <s v="hhughes@example.net"/>
    <x v="2"/>
    <x v="2"/>
    <x v="8"/>
    <x v="690"/>
    <x v="1"/>
    <x v="11"/>
    <s v="There seems to be a glitch in the {product_purchased} software. It freezes frequently, making it difficult to use. Can you please provide a solution? I've noticed a peculiar error message popping up on my {product_purchased} screen. It says '{error_message}'. What does it mean?"/>
    <x v="2"/>
    <x v="0"/>
    <x v="0"/>
    <x v="3"/>
    <m/>
    <x v="0"/>
    <x v="0"/>
    <x v="1"/>
    <x v="0"/>
    <x v="0"/>
    <x v="0"/>
    <x v="0"/>
    <x v="0"/>
  </r>
  <r>
    <n v="2992"/>
    <s v="Megan Cameron"/>
    <s v="dlopez@example.net"/>
    <x v="16"/>
    <x v="0"/>
    <x v="27"/>
    <x v="392"/>
    <x v="1"/>
    <x v="6"/>
    <s v="I'm having an issue with the {product_purchased}. Please assist._x000a__x000a_Note: In the video above, there's one more item I want to point out, since it shows out his face on it._x000a__x000a_Hip I've checked for software updates, and my {product_purchased} is already running the latest version."/>
    <x v="0"/>
    <x v="0"/>
    <x v="3"/>
    <x v="1"/>
    <d v="2023-06-01T12:08:25"/>
    <x v="0"/>
    <x v="0"/>
    <x v="0"/>
    <x v="0"/>
    <x v="0"/>
    <x v="0"/>
    <x v="1"/>
    <x v="3"/>
  </r>
  <r>
    <n v="2993"/>
    <s v="Heather Jackson"/>
    <s v="gsmith@example.net"/>
    <x v="35"/>
    <x v="0"/>
    <x v="19"/>
    <x v="107"/>
    <x v="4"/>
    <x v="8"/>
    <s v="I'm having an issue with the {product_purchased}. Please assist.._x000a__x000a_. Please help me find the correct way to do the correct thing. Please, I am very frustrated by these issues. Please, make sure you are I need assistance as soon as possible because it's affecting my work and productivity."/>
    <x v="1"/>
    <x v="965"/>
    <x v="3"/>
    <x v="0"/>
    <d v="2023-06-01T19:34:27"/>
    <x v="959"/>
    <x v="3"/>
    <x v="0"/>
    <x v="1"/>
    <x v="2"/>
    <x v="1"/>
    <x v="1"/>
    <x v="3"/>
  </r>
  <r>
    <n v="2994"/>
    <s v="Juan Perez"/>
    <s v="josephgarcia@example.com"/>
    <x v="43"/>
    <x v="1"/>
    <x v="2"/>
    <x v="411"/>
    <x v="3"/>
    <x v="6"/>
    <s v="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
    <x v="2"/>
    <x v="0"/>
    <x v="1"/>
    <x v="3"/>
    <m/>
    <x v="0"/>
    <x v="0"/>
    <x v="1"/>
    <x v="0"/>
    <x v="0"/>
    <x v="0"/>
    <x v="1"/>
    <x v="1"/>
  </r>
  <r>
    <n v="2995"/>
    <s v="Gabriella Howard"/>
    <s v="jennifer44@example.org"/>
    <x v="14"/>
    <x v="2"/>
    <x v="37"/>
    <x v="588"/>
    <x v="0"/>
    <x v="2"/>
    <s v="I'm having an issue with the {product_purchased}. Please assist. Please advise. We'd love to hear from anyone in the production environment as well._x000a__x000a_Q: I used this on my phone a couple days ago and it I'm not sure if this issue is specific to my device or if others have reported similar problems."/>
    <x v="2"/>
    <x v="0"/>
    <x v="3"/>
    <x v="0"/>
    <m/>
    <x v="0"/>
    <x v="0"/>
    <x v="1"/>
    <x v="0"/>
    <x v="0"/>
    <x v="0"/>
    <x v="1"/>
    <x v="3"/>
  </r>
  <r>
    <n v="2996"/>
    <s v="Lynn Bird"/>
    <s v="michellebarrett@example.com"/>
    <x v="12"/>
    <x v="1"/>
    <x v="30"/>
    <x v="530"/>
    <x v="0"/>
    <x v="15"/>
    <s v="I'm having an issue with the {product_purchased}. Please assist. (If you use the device in a work area, you might have to use &quot;force to unpack items on the device while in the work areas.&quot;) Your app I've tried clearing the cache and data for the {product_purchased} app, but the issue persists."/>
    <x v="1"/>
    <x v="966"/>
    <x v="2"/>
    <x v="1"/>
    <d v="2023-06-01T14:09:32"/>
    <x v="960"/>
    <x v="3"/>
    <x v="0"/>
    <x v="1"/>
    <x v="2"/>
    <x v="1"/>
    <x v="0"/>
    <x v="2"/>
  </r>
  <r>
    <n v="2997"/>
    <s v="Katherine Lyons"/>
    <s v="vkirby@example.net"/>
    <x v="14"/>
    <x v="2"/>
    <x v="18"/>
    <x v="289"/>
    <x v="0"/>
    <x v="8"/>
    <s v="I'm having an issue with the {product_purchased}. Please assist. If anything, the price could be reduced to $3.99. If a new order won't ship, please inquire._x000a__x000a_*NEW**_x000a__x000a_D I've reviewed the troubleshooting steps on the official support website, but they didn't resolve the problem."/>
    <x v="2"/>
    <x v="0"/>
    <x v="0"/>
    <x v="0"/>
    <m/>
    <x v="0"/>
    <x v="0"/>
    <x v="1"/>
    <x v="0"/>
    <x v="0"/>
    <x v="0"/>
    <x v="0"/>
    <x v="0"/>
  </r>
  <r>
    <n v="2998"/>
    <s v="Gary Perez"/>
    <s v="sthompson@example.net"/>
    <x v="1"/>
    <x v="1"/>
    <x v="30"/>
    <x v="355"/>
    <x v="3"/>
    <x v="6"/>
    <s v="I'm having an issue with the {product_purchased}. Please assist. Please do this only after having purchased each item. Please, if possible, place items on your account._x000a__x000a_This item will be sold once you've paid your I need assistance as soon as possible because it's affecting my work and productivity."/>
    <x v="0"/>
    <x v="0"/>
    <x v="2"/>
    <x v="3"/>
    <d v="2023-06-01T11:09:35"/>
    <x v="0"/>
    <x v="0"/>
    <x v="0"/>
    <x v="0"/>
    <x v="0"/>
    <x v="0"/>
    <x v="0"/>
    <x v="2"/>
  </r>
  <r>
    <n v="2999"/>
    <s v="Seth Giles"/>
    <s v="emilyfoster@example.org"/>
    <x v="48"/>
    <x v="1"/>
    <x v="25"/>
    <x v="192"/>
    <x v="1"/>
    <x v="10"/>
    <s v="I'm having an issue with the {product_purchased}. Please assist. This is for the product. Please give me more info._x000a__x000a_Product Description_x000a__x000a_This dress is for a lady in a suit. The dress is a classic I've reviewed the troubleshooting steps on the official support website, but they didn't resolve the problem."/>
    <x v="0"/>
    <x v="0"/>
    <x v="3"/>
    <x v="0"/>
    <d v="2023-06-01T09:09:37"/>
    <x v="0"/>
    <x v="0"/>
    <x v="0"/>
    <x v="0"/>
    <x v="0"/>
    <x v="0"/>
    <x v="1"/>
    <x v="3"/>
  </r>
  <r>
    <n v="3000"/>
    <s v="Adam Garcia"/>
    <s v="cantualicia@example.org"/>
    <x v="27"/>
    <x v="1"/>
    <x v="34"/>
    <x v="669"/>
    <x v="4"/>
    <x v="10"/>
    <s v="I'm having an issue with the {product_purchased}. Please assist._x000a__x000a_If you've already purchased an item, that items is still available through the retailer's website. For further information on how to find an item that was already This problem started occurring after the recent software update. I haven't made any other changes to the device."/>
    <x v="1"/>
    <x v="967"/>
    <x v="3"/>
    <x v="0"/>
    <d v="2023-06-01T12:37:39"/>
    <x v="961"/>
    <x v="4"/>
    <x v="0"/>
    <x v="1"/>
    <x v="2"/>
    <x v="1"/>
    <x v="1"/>
    <x v="3"/>
  </r>
  <r>
    <n v="3001"/>
    <s v="Russell Harper"/>
    <s v="dereksandoval@example.com"/>
    <x v="26"/>
    <x v="0"/>
    <x v="20"/>
    <x v="294"/>
    <x v="0"/>
    <x v="7"/>
    <s v="There seems to be a hardware problem with my {product_purchased}. The screen is flickering, and I'm unable to use it. What should I do? - Contact Customer Service (at) gmail.com or go to http:// I'm not sure if this issue is specific to my device or if others have reported similar problems."/>
    <x v="1"/>
    <x v="968"/>
    <x v="1"/>
    <x v="0"/>
    <d v="2023-06-01T00:34:40"/>
    <x v="962"/>
    <x v="4"/>
    <x v="0"/>
    <x v="1"/>
    <x v="2"/>
    <x v="1"/>
    <x v="1"/>
    <x v="1"/>
  </r>
  <r>
    <n v="3002"/>
    <s v="Eric Lucas"/>
    <s v="knightmadeline@example.com"/>
    <x v="52"/>
    <x v="1"/>
    <x v="16"/>
    <x v="319"/>
    <x v="3"/>
    <x v="4"/>
    <s v="I'm having an issue with the {product_purchased}. Please assist._x000a__x000a_The following steps apply when using the PBE: I'm not sure if this issue is specific to my device or if others have reported similar problems."/>
    <x v="1"/>
    <x v="969"/>
    <x v="3"/>
    <x v="2"/>
    <d v="2023-06-01T06:06:41"/>
    <x v="963"/>
    <x v="3"/>
    <x v="0"/>
    <x v="1"/>
    <x v="2"/>
    <x v="1"/>
    <x v="1"/>
    <x v="3"/>
  </r>
  <r>
    <n v="3003"/>
    <s v="Bradley Newman"/>
    <s v="gregory48@example.com"/>
    <x v="35"/>
    <x v="2"/>
    <x v="38"/>
    <x v="100"/>
    <x v="4"/>
    <x v="14"/>
    <s v="I'm having an issue with the {product_purchased}. Please assist._x000a__x000a_- I am having a question in regards to why my payment plan is not being used due to an issue with the {product_paid} package! I've tried using different cables, adapters, or peripherals with my {product_purchased}, but the issue persists."/>
    <x v="0"/>
    <x v="0"/>
    <x v="3"/>
    <x v="2"/>
    <d v="2023-06-01T05:29:43"/>
    <x v="0"/>
    <x v="0"/>
    <x v="0"/>
    <x v="0"/>
    <x v="0"/>
    <x v="0"/>
    <x v="1"/>
    <x v="3"/>
  </r>
  <r>
    <n v="3004"/>
    <s v="Brandi Jones DDS"/>
    <s v="walkerlori@example.org"/>
    <x v="39"/>
    <x v="2"/>
    <x v="0"/>
    <x v="196"/>
    <x v="4"/>
    <x v="7"/>
    <s v="I've noticed a software bug in the {product_purchased} app. It's causing data loss and unexpected errors. How can I resolve this issue?_x000a__x000a_You can check the settings of every mobile device you use by using the mobile I'm concerned about the security of my {product_purchased} and would like to ensure that my data is safe."/>
    <x v="0"/>
    <x v="0"/>
    <x v="2"/>
    <x v="0"/>
    <d v="2023-06-01T14:51:44"/>
    <x v="0"/>
    <x v="0"/>
    <x v="0"/>
    <x v="0"/>
    <x v="0"/>
    <x v="0"/>
    <x v="0"/>
    <x v="2"/>
  </r>
  <r>
    <n v="3005"/>
    <s v="David Jones"/>
    <s v="sanchezanthony@example.net"/>
    <x v="42"/>
    <x v="1"/>
    <x v="31"/>
    <x v="442"/>
    <x v="3"/>
    <x v="8"/>
    <s v="I've recently set up my {product_purchased}, but it fails to connect to any available networks. What steps should I take to troubleshoot this issue?_x000a__x000a_Update #2 - January 17, 2013_x000a__x000a_I'm now I've performed a factory reset on my {product_purchased}, hoping it would resolve the problem, but it didn't help."/>
    <x v="0"/>
    <x v="0"/>
    <x v="3"/>
    <x v="2"/>
    <d v="2023-06-01T11:35:45"/>
    <x v="0"/>
    <x v="0"/>
    <x v="0"/>
    <x v="0"/>
    <x v="0"/>
    <x v="0"/>
    <x v="1"/>
    <x v="3"/>
  </r>
  <r>
    <n v="3006"/>
    <s v="Antonio Salazar"/>
    <s v="ifrazier@example.org"/>
    <x v="16"/>
    <x v="1"/>
    <x v="16"/>
    <x v="244"/>
    <x v="2"/>
    <x v="6"/>
    <s v="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
    <x v="1"/>
    <x v="970"/>
    <x v="0"/>
    <x v="3"/>
    <d v="2023-06-01T17:38:45"/>
    <x v="964"/>
    <x v="2"/>
    <x v="0"/>
    <x v="1"/>
    <x v="0"/>
    <x v="1"/>
    <x v="0"/>
    <x v="0"/>
  </r>
  <r>
    <n v="3007"/>
    <s v="Christina Miller"/>
    <s v="charlotteschneider@example.net"/>
    <x v="16"/>
    <x v="0"/>
    <x v="35"/>
    <x v="481"/>
    <x v="4"/>
    <x v="0"/>
    <s v="I'm having an issue with the {product_purchased}. Please assist._x000a__x000a_1 2 3 4 5 6 7 8 9 10 11 12 13 14 15 // Use this when you can't afford it. // Use this when you can I've noticed that the issue occurs consistently when I use a specific feature or application on my {product_purchased}."/>
    <x v="2"/>
    <x v="0"/>
    <x v="3"/>
    <x v="1"/>
    <m/>
    <x v="0"/>
    <x v="0"/>
    <x v="1"/>
    <x v="0"/>
    <x v="0"/>
    <x v="0"/>
    <x v="1"/>
    <x v="3"/>
  </r>
  <r>
    <n v="3008"/>
    <s v="Tyler Foster"/>
    <s v="asmith@example.com"/>
    <x v="27"/>
    <x v="2"/>
    <x v="15"/>
    <x v="715"/>
    <x v="3"/>
    <x v="14"/>
    <s v="I'm having an issue with the {product_purchased}. Please assist._x000a__x000a_Please provide feedback and see our products in our support channel at https://go.com/SCE-2._x000a__x000a__x000a_Purchases from the Product I've followed the troubleshooting steps mentioned in the user manual, but the issue persists."/>
    <x v="1"/>
    <x v="971"/>
    <x v="3"/>
    <x v="3"/>
    <d v="2023-06-01T01:00:49"/>
    <x v="965"/>
    <x v="2"/>
    <x v="0"/>
    <x v="1"/>
    <x v="0"/>
    <x v="1"/>
    <x v="1"/>
    <x v="3"/>
  </r>
  <r>
    <n v="3009"/>
    <s v="Kimberly Mercado"/>
    <s v="patrickwilliams@example.org"/>
    <x v="34"/>
    <x v="1"/>
    <x v="25"/>
    <x v="592"/>
    <x v="4"/>
    <x v="10"/>
    <s v="I'm having an issue with the {product_purchased}. Please assist. Thanks!_x000a__x000a_[14.16] Question: A friend posted about some of the questions for your &quot;satisfaction&quot;:_x000a__x000a_[14&quot;The person I've checked for software updates, and my {product_purchased} is already running the latest version."/>
    <x v="1"/>
    <x v="972"/>
    <x v="1"/>
    <x v="0"/>
    <d v="2023-06-01T00:58:50"/>
    <x v="966"/>
    <x v="4"/>
    <x v="0"/>
    <x v="1"/>
    <x v="2"/>
    <x v="1"/>
    <x v="1"/>
    <x v="1"/>
  </r>
  <r>
    <n v="3010"/>
    <s v="Jack Huang"/>
    <s v="edward93@example.com"/>
    <x v="16"/>
    <x v="1"/>
    <x v="36"/>
    <x v="99"/>
    <x v="3"/>
    <x v="12"/>
    <s v="I'm having an issue with the {product_purchased}. Please assist. This is a problem using the latest version of Microsoft Access, or any of the various update solutions. On all devices_x000a__x000a_- Device should start loading with a list I need assistance as soon as possible because it's affecting my work and productivity."/>
    <x v="0"/>
    <x v="0"/>
    <x v="2"/>
    <x v="3"/>
    <d v="2023-06-01T16:08:52"/>
    <x v="0"/>
    <x v="0"/>
    <x v="0"/>
    <x v="0"/>
    <x v="0"/>
    <x v="0"/>
    <x v="0"/>
    <x v="2"/>
  </r>
  <r>
    <n v="3011"/>
    <s v="Erica Novak"/>
    <s v="huntermichael@example.org"/>
    <x v="5"/>
    <x v="1"/>
    <x v="4"/>
    <x v="179"/>
    <x v="4"/>
    <x v="7"/>
    <s v="I'm having an issue with the {product_purchased}. Please assist. (Don't panic about this because I'll ask that the vendor return the refund.)_x000a__x000a_The original invoice with the refund was $60 and the new invoice arrived I've performed a factory reset on my {product_purchased}, hoping it would resolve the problem, but it didn't help."/>
    <x v="0"/>
    <x v="0"/>
    <x v="2"/>
    <x v="1"/>
    <d v="2023-06-01T15:10:54"/>
    <x v="0"/>
    <x v="0"/>
    <x v="0"/>
    <x v="0"/>
    <x v="0"/>
    <x v="0"/>
    <x v="0"/>
    <x v="2"/>
  </r>
  <r>
    <n v="3012"/>
    <s v="Garrett Mcneil"/>
    <s v="kirkrichard@example.net"/>
    <x v="3"/>
    <x v="1"/>
    <x v="32"/>
    <x v="716"/>
    <x v="4"/>
    <x v="5"/>
    <s v="I'm having an issue with the {product_purchased}. Please assist._x000a__x000a__x000a_[10:17]_x000a__x000a__x000a_Well, thanks so much for making you comfortable now. It's been a while since I've taken your orders. I've already contacted customer support multiple times, but the issue remains unresolved."/>
    <x v="1"/>
    <x v="973"/>
    <x v="3"/>
    <x v="0"/>
    <d v="2023-06-01T14:37:56"/>
    <x v="967"/>
    <x v="3"/>
    <x v="0"/>
    <x v="1"/>
    <x v="2"/>
    <x v="1"/>
    <x v="1"/>
    <x v="3"/>
  </r>
  <r>
    <n v="3013"/>
    <s v="Travis Hatfield"/>
    <s v="smithjodi@example.org"/>
    <x v="48"/>
    <x v="2"/>
    <x v="33"/>
    <x v="67"/>
    <x v="3"/>
    <x v="5"/>
    <s v="I'm having an issue with the {product_purchased}. Please assist._x000a__x000a_Thanks for your patience! In the meantime you can check your e-mail, Google+ or Telegram._x000a__x000a_Thanks for reading. I've checked for software updates, and my {product_purchased} is already running the latest version."/>
    <x v="1"/>
    <x v="974"/>
    <x v="2"/>
    <x v="2"/>
    <d v="2023-06-01T04:45:58"/>
    <x v="968"/>
    <x v="4"/>
    <x v="0"/>
    <x v="1"/>
    <x v="2"/>
    <x v="1"/>
    <x v="0"/>
    <x v="2"/>
  </r>
  <r>
    <n v="3014"/>
    <s v="Brittney Chapman"/>
    <s v="michaelleblanc@example.org"/>
    <x v="6"/>
    <x v="2"/>
    <x v="9"/>
    <x v="702"/>
    <x v="0"/>
    <x v="9"/>
    <s v="I'm having an issue with the {product_purchased}. Please assist._x000a__x000a_&quot;_x000a__x000a_:_x000a__x000a_name_x000a__x000a_&quot; :_x000a__x000a_user_name_x000a__x000a_&quot;_x000a__x000a_&quot; [name] &quot;_x000a__x000a_&quot; [name I'm experiencing this issue on multiple devices of the same model, so it seems to be a widespread problem."/>
    <x v="1"/>
    <x v="975"/>
    <x v="0"/>
    <x v="3"/>
    <d v="2023-06-01T00:14:59"/>
    <x v="969"/>
    <x v="4"/>
    <x v="0"/>
    <x v="1"/>
    <x v="2"/>
    <x v="1"/>
    <x v="0"/>
    <x v="0"/>
  </r>
  <r>
    <n v="3015"/>
    <s v="Catherine Marquez"/>
    <s v="traceyjohnson@example.com"/>
    <x v="31"/>
    <x v="1"/>
    <x v="5"/>
    <x v="209"/>
    <x v="4"/>
    <x v="4"/>
    <s v="I'm having an issue with the {product_purchased}. Please assist._x000a__x000a_Product Description_x000a__x000a_This is a large black T.Rex that was painted over the top of a pile of wood._x000a__x000a_Here's what you'll I'm worried that the issue might be hardware-related and might require repair or replacement."/>
    <x v="1"/>
    <x v="976"/>
    <x v="2"/>
    <x v="3"/>
    <d v="2023-06-01T14:53:01"/>
    <x v="970"/>
    <x v="4"/>
    <x v="0"/>
    <x v="1"/>
    <x v="2"/>
    <x v="1"/>
    <x v="0"/>
    <x v="2"/>
  </r>
  <r>
    <n v="3016"/>
    <s v="Jesse Hoffman"/>
    <s v="trevorhendricks@example.org"/>
    <x v="45"/>
    <x v="1"/>
    <x v="28"/>
    <x v="626"/>
    <x v="1"/>
    <x v="15"/>
    <s v="My {product_purchased} crashed, and I lost all the data stored on it. Is there any way to recover the lost data? If so, where? &quot;Your {product_purchased}, your data may never be returned I need assistance as soon as possible because it's affecting my work and productivity."/>
    <x v="2"/>
    <x v="0"/>
    <x v="1"/>
    <x v="2"/>
    <m/>
    <x v="0"/>
    <x v="0"/>
    <x v="1"/>
    <x v="0"/>
    <x v="0"/>
    <x v="0"/>
    <x v="1"/>
    <x v="1"/>
  </r>
  <r>
    <n v="3017"/>
    <s v="James Ross"/>
    <s v="christopherwelch@example.com"/>
    <x v="52"/>
    <x v="1"/>
    <x v="17"/>
    <x v="651"/>
    <x v="4"/>
    <x v="10"/>
    <s v="I'm having an issue with the {product_purchased}. Please assist. I'm unable to find the option to perform the desired action in the {product_purchased}. Could you please guide me through the steps?"/>
    <x v="2"/>
    <x v="0"/>
    <x v="0"/>
    <x v="0"/>
    <m/>
    <x v="0"/>
    <x v="0"/>
    <x v="1"/>
    <x v="0"/>
    <x v="0"/>
    <x v="0"/>
    <x v="0"/>
    <x v="0"/>
  </r>
  <r>
    <n v="3018"/>
    <s v="Erin Munoz"/>
    <s v="krodriguez@example.net"/>
    <x v="7"/>
    <x v="2"/>
    <x v="35"/>
    <x v="366"/>
    <x v="1"/>
    <x v="6"/>
    <s v="I'm having an issue with the {product_purchased}. Please assist._x000a__x000a_}_x000a__x000a_}_x000a__x000a_if product_purchase_id == 'product_purchased' {_x000a__x000a_return {_x000a__x000a_name : product I've noticed a peculiar error message popping up on my {product_purchased} screen. It says '{error_message}'. What does it mean?"/>
    <x v="2"/>
    <x v="0"/>
    <x v="0"/>
    <x v="0"/>
    <m/>
    <x v="0"/>
    <x v="0"/>
    <x v="1"/>
    <x v="0"/>
    <x v="0"/>
    <x v="0"/>
    <x v="0"/>
    <x v="0"/>
  </r>
  <r>
    <n v="3019"/>
    <s v="Lauren Rodriguez"/>
    <s v="kevin81@example.com"/>
    <x v="41"/>
    <x v="0"/>
    <x v="4"/>
    <x v="336"/>
    <x v="3"/>
    <x v="11"/>
    <s v="I'm facing a problem with my {product_purchased}. The {product_purchased} is not turning on. It was working fine until yesterday, but now it doesn't respond. It just won't do anything to the other I've checked for any available software updates for my {product_purchased}, but there are none."/>
    <x v="2"/>
    <x v="0"/>
    <x v="1"/>
    <x v="0"/>
    <m/>
    <x v="0"/>
    <x v="0"/>
    <x v="1"/>
    <x v="0"/>
    <x v="0"/>
    <x v="0"/>
    <x v="1"/>
    <x v="1"/>
  </r>
  <r>
    <n v="3020"/>
    <s v="Sarah Ford"/>
    <s v="wlee@example.net"/>
    <x v="1"/>
    <x v="1"/>
    <x v="38"/>
    <x v="344"/>
    <x v="2"/>
    <x v="9"/>
    <s v="I'm having an issue with the {product_purchased}. Please assist._x000a__x000a_We're sorry, this product is out of stock! We'll contact you to see when we can stock it at your location. I'm concerned about the security of my {product_purchased} and would like to ensure that my data is safe."/>
    <x v="1"/>
    <x v="977"/>
    <x v="2"/>
    <x v="1"/>
    <d v="2023-06-01T04:47:06"/>
    <x v="971"/>
    <x v="5"/>
    <x v="0"/>
    <x v="1"/>
    <x v="0"/>
    <x v="1"/>
    <x v="0"/>
    <x v="2"/>
  </r>
  <r>
    <n v="3021"/>
    <s v="Steven Jones"/>
    <s v="justinwilson@example.com"/>
    <x v="44"/>
    <x v="1"/>
    <x v="8"/>
    <x v="241"/>
    <x v="4"/>
    <x v="15"/>
    <s v="I'm having an issue with the {product_purchased}. Please assist._x000a__x000a_#1: 1 Product Purchased: 0 2 Product Purchases: 0 3 3.6% 2.1% 3.7% 3. I've recently updated the firmware of my {product_purchased}, and the issue started happening afterward. Could it be related to the update?"/>
    <x v="0"/>
    <x v="0"/>
    <x v="3"/>
    <x v="0"/>
    <d v="2023-06-01T02:03:08"/>
    <x v="0"/>
    <x v="0"/>
    <x v="0"/>
    <x v="0"/>
    <x v="0"/>
    <x v="0"/>
    <x v="1"/>
    <x v="3"/>
  </r>
  <r>
    <n v="3022"/>
    <s v="Michelle Maddox"/>
    <s v="veronicasteele@example.com"/>
    <x v="28"/>
    <x v="1"/>
    <x v="41"/>
    <x v="361"/>
    <x v="2"/>
    <x v="8"/>
    <s v="I'm having an issue with the {product_purchased}. Please assist._x000a__x000a_# # if!defined(SHIP_STORE_IN_SOCKET)_x000a__x000a_# let_x000a__x000a_# # # pch_buy I've checked for any available software updates for my {product_purchased}, but there are none."/>
    <x v="1"/>
    <x v="978"/>
    <x v="2"/>
    <x v="3"/>
    <d v="2023-06-01T17:46:10"/>
    <x v="972"/>
    <x v="4"/>
    <x v="0"/>
    <x v="1"/>
    <x v="2"/>
    <x v="1"/>
    <x v="0"/>
    <x v="2"/>
  </r>
  <r>
    <n v="3023"/>
    <s v="Angela Peterson"/>
    <s v="melissa49@example.com"/>
    <x v="4"/>
    <x v="0"/>
    <x v="37"/>
    <x v="669"/>
    <x v="2"/>
    <x v="5"/>
    <s v="I'm having an issue with the {product_purchased}. Please assist. #g3h7lf0 @1e9e9b9 f2f6dbb8 &lt;http://www.dropbox.com/ I've followed online tutorials and community forums to troubleshoot the issue, but no luck so far."/>
    <x v="1"/>
    <x v="979"/>
    <x v="0"/>
    <x v="3"/>
    <d v="2023-06-01T06:19:12"/>
    <x v="973"/>
    <x v="2"/>
    <x v="0"/>
    <x v="1"/>
    <x v="0"/>
    <x v="1"/>
    <x v="0"/>
    <x v="0"/>
  </r>
  <r>
    <n v="3024"/>
    <s v="Connie Obrien"/>
    <s v="lauren58@example.net"/>
    <x v="44"/>
    <x v="2"/>
    <x v="25"/>
    <x v="704"/>
    <x v="1"/>
    <x v="7"/>
    <s v="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
    <x v="2"/>
    <x v="0"/>
    <x v="1"/>
    <x v="3"/>
    <m/>
    <x v="0"/>
    <x v="0"/>
    <x v="1"/>
    <x v="0"/>
    <x v="0"/>
    <x v="0"/>
    <x v="1"/>
    <x v="1"/>
  </r>
  <r>
    <n v="3025"/>
    <s v="Carolyn Larson"/>
    <s v="ywilliams@example.net"/>
    <x v="10"/>
    <x v="1"/>
    <x v="36"/>
    <x v="238"/>
    <x v="1"/>
    <x v="5"/>
    <s v="I'm having an issue with the {product_purchased}. Please assist._x000a__x000a_Thank you for being an expert in your fields of expertise. Don't hesitate to contact me if you have any issues._x000a__x000a_P.S.: If I'm not sure if this issue is specific to my device or if others have reported similar problems."/>
    <x v="0"/>
    <x v="0"/>
    <x v="1"/>
    <x v="3"/>
    <d v="2023-06-01T21:46:14"/>
    <x v="0"/>
    <x v="0"/>
    <x v="0"/>
    <x v="0"/>
    <x v="0"/>
    <x v="0"/>
    <x v="1"/>
    <x v="1"/>
  </r>
  <r>
    <n v="3026"/>
    <s v="Erica Norman"/>
    <s v="davidfranklin@example.org"/>
    <x v="50"/>
    <x v="0"/>
    <x v="41"/>
    <x v="134"/>
    <x v="3"/>
    <x v="1"/>
    <s v="I'm having an issue with the {product_purchased}. Please assist. —_x000a__x000a_#7_x000a__x000a_#8 Note - this is my custom order of the same name but not the same location, so it must have been placed as I've checked for software updates, and my {product_purchased} is already running the latest version."/>
    <x v="0"/>
    <x v="0"/>
    <x v="2"/>
    <x v="1"/>
    <d v="2023-06-01T22:25:16"/>
    <x v="0"/>
    <x v="0"/>
    <x v="0"/>
    <x v="0"/>
    <x v="0"/>
    <x v="0"/>
    <x v="0"/>
    <x v="2"/>
  </r>
  <r>
    <n v="3027"/>
    <s v="Michelle Pierce"/>
    <s v="thansen@example.net"/>
    <x v="17"/>
    <x v="0"/>
    <x v="37"/>
    <x v="96"/>
    <x v="2"/>
    <x v="6"/>
    <s v="I'm having an issue with the {product_purchased}. Please assist._x000a__x000a_I am making contact with a customer to try to get a refund. This is being handled by the company on behalf of my company._x000a__x000a_It appears I've tried using different cables, adapters, or peripherals with my {product_purchased}, but the issue persists."/>
    <x v="2"/>
    <x v="0"/>
    <x v="0"/>
    <x v="2"/>
    <m/>
    <x v="0"/>
    <x v="0"/>
    <x v="1"/>
    <x v="0"/>
    <x v="0"/>
    <x v="0"/>
    <x v="0"/>
    <x v="0"/>
  </r>
  <r>
    <n v="3028"/>
    <s v="Philip Carter"/>
    <s v="richard73@example.com"/>
    <x v="39"/>
    <x v="0"/>
    <x v="37"/>
    <x v="11"/>
    <x v="1"/>
    <x v="12"/>
    <s v="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
    <x v="0"/>
    <x v="0"/>
    <x v="1"/>
    <x v="2"/>
    <d v="2023-06-01T12:50:19"/>
    <x v="0"/>
    <x v="0"/>
    <x v="0"/>
    <x v="0"/>
    <x v="0"/>
    <x v="0"/>
    <x v="1"/>
    <x v="1"/>
  </r>
  <r>
    <n v="3029"/>
    <s v="Gabriel Mills"/>
    <s v="james28@example.net"/>
    <x v="39"/>
    <x v="2"/>
    <x v="16"/>
    <x v="359"/>
    <x v="1"/>
    <x v="11"/>
    <s v="I'm having an issue with the {product_purchased}. Please assist._x000a__x000a_If this item isn't in stock, please add it to our shopping cart. I need assistance as soon as possible because it's affecting my work and productivity."/>
    <x v="2"/>
    <x v="0"/>
    <x v="2"/>
    <x v="1"/>
    <m/>
    <x v="0"/>
    <x v="0"/>
    <x v="1"/>
    <x v="0"/>
    <x v="0"/>
    <x v="0"/>
    <x v="0"/>
    <x v="2"/>
  </r>
  <r>
    <n v="3030"/>
    <s v="Timothy Jackson"/>
    <s v="danielspencer@example.net"/>
    <x v="4"/>
    <x v="1"/>
    <x v="39"/>
    <x v="90"/>
    <x v="3"/>
    <x v="2"/>
    <s v="I'm having an issue with the {product_purchased}. Please assist._x000a__x000a_2.5.2 This app requires JavaScript to be installed on your device._x000a__x000a__x000a_The site uses cookies to provide you with custom features like navigation, I've checked for software updates, and my {product_purchased} is already running the latest version."/>
    <x v="1"/>
    <x v="980"/>
    <x v="0"/>
    <x v="1"/>
    <d v="2023-06-01T18:59:23"/>
    <x v="974"/>
    <x v="4"/>
    <x v="0"/>
    <x v="1"/>
    <x v="2"/>
    <x v="1"/>
    <x v="0"/>
    <x v="0"/>
  </r>
  <r>
    <n v="3031"/>
    <s v="William Stein"/>
    <s v="tthompson@example.net"/>
    <x v="41"/>
    <x v="2"/>
    <x v="24"/>
    <x v="329"/>
    <x v="4"/>
    <x v="11"/>
    <s v="I'm unable to access my {product_purchased} account. It keeps displaying an 'Invalid Credentials' error, even though I'm using the correct login information. How can I regain access to my account?_x000a__x000a_How to I'm unable to find the option to perform the desired action in the {product_purchased}. Could you please guide me through the steps?"/>
    <x v="1"/>
    <x v="981"/>
    <x v="2"/>
    <x v="2"/>
    <d v="2023-05-31T23:13:23"/>
    <x v="975"/>
    <x v="3"/>
    <x v="0"/>
    <x v="1"/>
    <x v="2"/>
    <x v="1"/>
    <x v="0"/>
    <x v="2"/>
  </r>
  <r>
    <n v="3032"/>
    <s v="Michael Webb"/>
    <s v="ebenson@example.org"/>
    <x v="43"/>
    <x v="2"/>
    <x v="24"/>
    <x v="323"/>
    <x v="0"/>
    <x v="10"/>
    <s v="I'm having an issue with the {product_purchased}. Please assist._x000a__x000a_The first thing you need to do when upgrading a product is to update your repository._x000a__x000a_git is a git remote that comes with everything you need to This problem started occurring after the recent software update. I haven't made any other changes to the device."/>
    <x v="1"/>
    <x v="982"/>
    <x v="0"/>
    <x v="0"/>
    <d v="2023-06-01T20:17:25"/>
    <x v="976"/>
    <x v="4"/>
    <x v="0"/>
    <x v="1"/>
    <x v="2"/>
    <x v="1"/>
    <x v="0"/>
    <x v="0"/>
  </r>
  <r>
    <n v="3033"/>
    <s v="Jason Stewart"/>
    <s v="kennethadams@example.net"/>
    <x v="26"/>
    <x v="0"/>
    <x v="1"/>
    <x v="717"/>
    <x v="1"/>
    <x v="8"/>
    <s v="I'm having an issue with the {product_purchased}. Please assist. Please help me figure things out. I want more than a little help and we can't go down without assistance._x000a__x000a_&quot;But you might be a little too I'm experiencing this issue on multiple devices of the same model, so it seems to be a widespread problem."/>
    <x v="0"/>
    <x v="0"/>
    <x v="2"/>
    <x v="0"/>
    <d v="2023-06-01T16:52:27"/>
    <x v="0"/>
    <x v="0"/>
    <x v="0"/>
    <x v="0"/>
    <x v="0"/>
    <x v="0"/>
    <x v="0"/>
    <x v="2"/>
  </r>
  <r>
    <n v="3034"/>
    <s v="Heather Peterson"/>
    <s v="cheryl76@example.org"/>
    <x v="21"/>
    <x v="1"/>
    <x v="24"/>
    <x v="42"/>
    <x v="4"/>
    <x v="1"/>
    <s v="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
    <x v="1"/>
    <x v="983"/>
    <x v="2"/>
    <x v="0"/>
    <d v="2023-06-01T22:26:28"/>
    <x v="977"/>
    <x v="2"/>
    <x v="0"/>
    <x v="1"/>
    <x v="0"/>
    <x v="1"/>
    <x v="0"/>
    <x v="2"/>
  </r>
  <r>
    <n v="3035"/>
    <s v="Denise Lowe"/>
    <s v="taylor39@example.com"/>
    <x v="10"/>
    <x v="0"/>
    <x v="33"/>
    <x v="173"/>
    <x v="4"/>
    <x v="2"/>
    <s v="I'm having an issue with the {product_purchased}. Please assist._x000a__x000a_This is an emergency product._x000a__x000a_This product is incorrect._x000a__x000a_Your purchase is not complete. Check your order information in the &quot;Contact Us&quot; I've tried clearing the cache and data for the {product_purchased} app, but the issue persists."/>
    <x v="1"/>
    <x v="984"/>
    <x v="0"/>
    <x v="2"/>
    <d v="2023-06-01T16:05:29"/>
    <x v="978"/>
    <x v="4"/>
    <x v="0"/>
    <x v="1"/>
    <x v="2"/>
    <x v="1"/>
    <x v="0"/>
    <x v="0"/>
  </r>
  <r>
    <n v="3036"/>
    <s v="Todd Roberts"/>
    <s v="bowmankimberly@example.org"/>
    <x v="30"/>
    <x v="1"/>
    <x v="0"/>
    <x v="708"/>
    <x v="3"/>
    <x v="8"/>
    <s v="I'm having an issue with the {product_purchased}. Please assist._x000a__x000a_Please help out by uploading pics on your blog (if possible), so some of your posts will be shared here. I've followed online tutorials and community forums to troubleshoot the issue, but no luck so far."/>
    <x v="0"/>
    <x v="0"/>
    <x v="2"/>
    <x v="0"/>
    <d v="2023-06-01T19:40:31"/>
    <x v="0"/>
    <x v="0"/>
    <x v="0"/>
    <x v="0"/>
    <x v="0"/>
    <x v="0"/>
    <x v="0"/>
    <x v="2"/>
  </r>
  <r>
    <n v="3037"/>
    <s v="Linda Mcdonald"/>
    <s v="matakevin@example.com"/>
    <x v="26"/>
    <x v="1"/>
    <x v="16"/>
    <x v="420"/>
    <x v="2"/>
    <x v="11"/>
    <s v="My {product_purchased} crashed, and I lost all the data stored on it. Is there any way to recover the lost data? [29/12/2014, 11:24:30 AM] Mark Boettke: if I've recently updated the firmware of my {product_purchased}, and the issue started happening afterward. Could it be related to the update?"/>
    <x v="1"/>
    <x v="985"/>
    <x v="1"/>
    <x v="1"/>
    <d v="2023-06-01T01:17:32"/>
    <x v="979"/>
    <x v="2"/>
    <x v="0"/>
    <x v="1"/>
    <x v="0"/>
    <x v="1"/>
    <x v="1"/>
    <x v="1"/>
  </r>
  <r>
    <n v="3038"/>
    <s v="Kim Price"/>
    <s v="boydalexander@example.net"/>
    <x v="33"/>
    <x v="1"/>
    <x v="23"/>
    <x v="261"/>
    <x v="4"/>
    <x v="6"/>
    <s v="I've forgotten my password for my {product_purchased} account, and the password reset option is not working. How can I recover my account?_x000a__x000a_If you want to unlock your account, simply enter your password and click on unlock I've recently updated the firmware of my {product_purchased}, and the issue started happening afterward. Could it be related to the update?"/>
    <x v="2"/>
    <x v="0"/>
    <x v="2"/>
    <x v="3"/>
    <m/>
    <x v="0"/>
    <x v="0"/>
    <x v="1"/>
    <x v="0"/>
    <x v="0"/>
    <x v="0"/>
    <x v="0"/>
    <x v="2"/>
  </r>
  <r>
    <n v="3039"/>
    <s v="Tim Solis"/>
    <s v="wallkelsey@example.net"/>
    <x v="28"/>
    <x v="1"/>
    <x v="17"/>
    <x v="446"/>
    <x v="4"/>
    <x v="7"/>
    <s v="I'm having an issue with the {product_purchased}. Please assist. If you are able to send me a refund please contact me at info@miami2g.com for any reason._x000a__x000a_In order to keep the money I've noticed a peculiar error message popping up on my {product_purchased} screen. It says '{error_message}'. What does it mean?"/>
    <x v="2"/>
    <x v="0"/>
    <x v="3"/>
    <x v="0"/>
    <m/>
    <x v="0"/>
    <x v="0"/>
    <x v="1"/>
    <x v="0"/>
    <x v="0"/>
    <x v="0"/>
    <x v="1"/>
    <x v="3"/>
  </r>
  <r>
    <n v="3040"/>
    <s v="Kirsten Howard"/>
    <s v="nicole15@example.com"/>
    <x v="29"/>
    <x v="1"/>
    <x v="33"/>
    <x v="39"/>
    <x v="3"/>
    <x v="12"/>
    <s v="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
    <x v="0"/>
    <x v="0"/>
    <x v="0"/>
    <x v="3"/>
    <d v="2023-06-01T09:15:36"/>
    <x v="0"/>
    <x v="0"/>
    <x v="0"/>
    <x v="0"/>
    <x v="0"/>
    <x v="0"/>
    <x v="0"/>
    <x v="0"/>
  </r>
  <r>
    <n v="3041"/>
    <s v="Craig Smith"/>
    <s v="deannabarton@example.org"/>
    <x v="1"/>
    <x v="1"/>
    <x v="34"/>
    <x v="3"/>
    <x v="4"/>
    <x v="11"/>
    <s v="I'm having an issue with the {product_purchased}. Please assist._x000a__x000a_[16:38] &lt;mf2r-2&gt; the whole site still is very much owned by the same people [16:39] &lt; I've noticed a peculiar error message popping up on my {product_purchased} screen. It says '{error_message}'. What does it mean?"/>
    <x v="1"/>
    <x v="986"/>
    <x v="2"/>
    <x v="2"/>
    <d v="2023-06-01T10:42:38"/>
    <x v="980"/>
    <x v="1"/>
    <x v="0"/>
    <x v="1"/>
    <x v="1"/>
    <x v="1"/>
    <x v="0"/>
    <x v="2"/>
  </r>
  <r>
    <n v="3042"/>
    <s v="Christine Williams"/>
    <s v="bartlettshane@example.com"/>
    <x v="35"/>
    <x v="2"/>
    <x v="27"/>
    <x v="596"/>
    <x v="1"/>
    <x v="15"/>
    <s v="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
    <x v="1"/>
    <x v="987"/>
    <x v="0"/>
    <x v="0"/>
    <d v="2023-06-01T09:15:39"/>
    <x v="981"/>
    <x v="5"/>
    <x v="0"/>
    <x v="1"/>
    <x v="0"/>
    <x v="1"/>
    <x v="0"/>
    <x v="0"/>
  </r>
  <r>
    <n v="3043"/>
    <s v="Gloria Thompson"/>
    <s v="gonzalesjonathan@example.org"/>
    <x v="26"/>
    <x v="2"/>
    <x v="11"/>
    <x v="388"/>
    <x v="3"/>
    <x v="4"/>
    <s v="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
    <x v="0"/>
    <x v="0"/>
    <x v="2"/>
    <x v="0"/>
    <d v="2023-06-01T06:42:41"/>
    <x v="0"/>
    <x v="0"/>
    <x v="0"/>
    <x v="0"/>
    <x v="0"/>
    <x v="0"/>
    <x v="0"/>
    <x v="2"/>
  </r>
  <r>
    <n v="3044"/>
    <s v="Cody Combs"/>
    <s v="campbellkurt@example.org"/>
    <x v="8"/>
    <x v="1"/>
    <x v="12"/>
    <x v="623"/>
    <x v="3"/>
    <x v="8"/>
    <s v="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
    <x v="0"/>
    <x v="0"/>
    <x v="3"/>
    <x v="2"/>
    <d v="2023-06-01T08:08:42"/>
    <x v="0"/>
    <x v="0"/>
    <x v="0"/>
    <x v="0"/>
    <x v="0"/>
    <x v="0"/>
    <x v="1"/>
    <x v="3"/>
  </r>
  <r>
    <n v="3045"/>
    <s v="Kyle Richards"/>
    <s v="uparrish@example.org"/>
    <x v="1"/>
    <x v="2"/>
    <x v="20"/>
    <x v="164"/>
    <x v="3"/>
    <x v="3"/>
    <s v="My {product_purchased} crashed, and I lost all the data stored on it. Is there any way to recover the lost data? I am trying to recover it but I can not return it._x000a__x000a_9. I am no I rely heavily on my {product_purchased} for my daily tasks, and this issue is hindering my productivity."/>
    <x v="1"/>
    <x v="988"/>
    <x v="1"/>
    <x v="2"/>
    <d v="2023-06-01T03:41:43"/>
    <x v="982"/>
    <x v="3"/>
    <x v="0"/>
    <x v="1"/>
    <x v="2"/>
    <x v="1"/>
    <x v="1"/>
    <x v="1"/>
  </r>
  <r>
    <n v="3046"/>
    <s v="Douglas Rodriguez"/>
    <s v="pwyatt@example.net"/>
    <x v="26"/>
    <x v="2"/>
    <x v="27"/>
    <x v="21"/>
    <x v="3"/>
    <x v="1"/>
    <s v="I'm having an issue with the {product_purchased}. Please assist._x000a__x000a_To make changes to your shipping address, please make the following changes: &lt;address_shorten&gt;. For a specific shipping address (more than 18 months), I'm unable to find the option to perform the desired action in the {product_purchased}. Could you please guide me through the steps?"/>
    <x v="1"/>
    <x v="989"/>
    <x v="3"/>
    <x v="0"/>
    <d v="2023-06-01T12:22:45"/>
    <x v="983"/>
    <x v="2"/>
    <x v="0"/>
    <x v="1"/>
    <x v="0"/>
    <x v="1"/>
    <x v="1"/>
    <x v="3"/>
  </r>
  <r>
    <n v="3047"/>
    <s v="Brett Miller"/>
    <s v="gmoore@example.net"/>
    <x v="16"/>
    <x v="1"/>
    <x v="30"/>
    <x v="596"/>
    <x v="2"/>
    <x v="8"/>
    <s v="I'm having an issue with the {product_purchased}. Please assist. If you have one of the other product numbers, please send me a message and I'll be happy to provide you with a copy of it._x000a__x000a_Thanks. I've already contacted customer support multiple times, but the issue remains unresolved."/>
    <x v="0"/>
    <x v="0"/>
    <x v="2"/>
    <x v="0"/>
    <d v="2023-06-01T01:37:47"/>
    <x v="0"/>
    <x v="0"/>
    <x v="0"/>
    <x v="0"/>
    <x v="0"/>
    <x v="0"/>
    <x v="0"/>
    <x v="2"/>
  </r>
  <r>
    <n v="3048"/>
    <s v="Adrienne Mcfarland"/>
    <s v="fhorne@example.com"/>
    <x v="1"/>
    <x v="2"/>
    <x v="38"/>
    <x v="406"/>
    <x v="1"/>
    <x v="15"/>
    <s v="I'm having an issue with the {product_purchased}. Please assist. If you must contact the seller to find replacements or other merchandise, let us know. Any replacement must be accompanied by the replacement order number._x000a__x000a_2 - You I've noticed that the issue occurs consistently when I use a specific feature or application on my {product_purchased}."/>
    <x v="2"/>
    <x v="0"/>
    <x v="0"/>
    <x v="1"/>
    <m/>
    <x v="0"/>
    <x v="0"/>
    <x v="1"/>
    <x v="0"/>
    <x v="0"/>
    <x v="0"/>
    <x v="0"/>
    <x v="0"/>
  </r>
  <r>
    <n v="3049"/>
    <s v="Vincent Cisneros"/>
    <s v="evansjose@example.org"/>
    <x v="36"/>
    <x v="1"/>
    <x v="7"/>
    <x v="635"/>
    <x v="4"/>
    <x v="0"/>
    <s v="I'm having an issue with the {product_purchased}. Please assist._x000a__x000a_- An ad-supported page has not been approved to work. Any additional ad-supported pages will be rejected._x000a__x000a_4. When you add a I've checked for any available software updates for my {product_purchased}, but there are none."/>
    <x v="1"/>
    <x v="990"/>
    <x v="0"/>
    <x v="1"/>
    <d v="2023-06-01T08:53:50"/>
    <x v="984"/>
    <x v="5"/>
    <x v="0"/>
    <x v="1"/>
    <x v="0"/>
    <x v="1"/>
    <x v="0"/>
    <x v="0"/>
  </r>
  <r>
    <n v="3050"/>
    <s v="Warren Sutton"/>
    <s v="sylviaconrad@example.net"/>
    <x v="5"/>
    <x v="1"/>
    <x v="4"/>
    <x v="93"/>
    <x v="1"/>
    <x v="6"/>
    <s v="I've noticed a software bug in the {product_purchased} app. It's causing data loss and unexpected errors. How can I resolve this issue?_x000a__x000a_1. Set up the {Product} with the {id} in ' The issue I'm facing is intermittent. Sometimes it works fine, but other times it acts up unexpectedly."/>
    <x v="2"/>
    <x v="0"/>
    <x v="1"/>
    <x v="1"/>
    <m/>
    <x v="0"/>
    <x v="0"/>
    <x v="1"/>
    <x v="0"/>
    <x v="0"/>
    <x v="0"/>
    <x v="1"/>
    <x v="1"/>
  </r>
  <r>
    <n v="3051"/>
    <s v="Madeline Heath"/>
    <s v="mooreyvonne@example.net"/>
    <x v="42"/>
    <x v="0"/>
    <x v="21"/>
    <x v="209"/>
    <x v="0"/>
    <x v="8"/>
    <s v="I'm having an issue with the {product_purchased}. Please assist._x000a__x000a_I'm having an issue with the Product_Purchase. Please assist._x000a__x000a_I'm having an issue with the Product_Purchase. Please assist. I've noticed a sudden decrease in battery life on my {product_purchased}. It used to last much longer."/>
    <x v="1"/>
    <x v="991"/>
    <x v="3"/>
    <x v="3"/>
    <d v="2023-06-01T20:48:53"/>
    <x v="985"/>
    <x v="5"/>
    <x v="0"/>
    <x v="1"/>
    <x v="0"/>
    <x v="1"/>
    <x v="1"/>
    <x v="3"/>
  </r>
  <r>
    <n v="3052"/>
    <s v="Rachel Pacheco"/>
    <s v="mmoore@example.org"/>
    <x v="36"/>
    <x v="2"/>
    <x v="29"/>
    <x v="562"/>
    <x v="1"/>
    <x v="1"/>
    <s v="I'm having an issue with the {product_purchased}. Please assist._x000a__x000a_I am not aware of any other cases of this that I need to see. - -_x000a__x000a_Reply | Report Post I'm not sure if this issue is specific to my device or if others have reported similar problems."/>
    <x v="2"/>
    <x v="0"/>
    <x v="2"/>
    <x v="1"/>
    <m/>
    <x v="0"/>
    <x v="0"/>
    <x v="1"/>
    <x v="0"/>
    <x v="0"/>
    <x v="0"/>
    <x v="0"/>
    <x v="2"/>
  </r>
  <r>
    <n v="3053"/>
    <s v="Chad Hendricks"/>
    <s v="angela18@example.org"/>
    <x v="26"/>
    <x v="1"/>
    <x v="28"/>
    <x v="344"/>
    <x v="2"/>
    <x v="0"/>
    <s v="There seems to be a glitch in the {product_purchased} software. It freezes frequently, making it difficult to use. Can you please provide a solution?_x000a__x000a_Thanks in advance,_x000a__x000a_Zoltan van Winkle I'm using the original charger that came with my {product_purchased}, but it's not charging properly."/>
    <x v="1"/>
    <x v="992"/>
    <x v="3"/>
    <x v="3"/>
    <d v="2023-06-01T01:10:56"/>
    <x v="986"/>
    <x v="2"/>
    <x v="0"/>
    <x v="1"/>
    <x v="0"/>
    <x v="1"/>
    <x v="1"/>
    <x v="3"/>
  </r>
  <r>
    <n v="3054"/>
    <s v="Spencer Fischer"/>
    <s v="levycharles@example.net"/>
    <x v="30"/>
    <x v="0"/>
    <x v="27"/>
    <x v="104"/>
    <x v="4"/>
    <x v="1"/>
    <s v="I'm having an issue with the {product_purchased}. Please assist._x000a__x000a__x000a_I apologize for the inconvenience and frustration._x000a__x000a_0 Product 1 Product 2 Product 3 Product 4 Product 5 Product 6 Product 7 Product 8 Product 9 Product 10 I've noticed a sudden decrease in battery life on my {product_purchased}. It used to last much longer."/>
    <x v="0"/>
    <x v="0"/>
    <x v="0"/>
    <x v="3"/>
    <d v="2023-06-01T11:59:57"/>
    <x v="0"/>
    <x v="0"/>
    <x v="0"/>
    <x v="0"/>
    <x v="0"/>
    <x v="0"/>
    <x v="0"/>
    <x v="0"/>
  </r>
  <r>
    <n v="3055"/>
    <s v="Heather Robinson"/>
    <s v="riceryan@example.net"/>
    <x v="39"/>
    <x v="1"/>
    <x v="7"/>
    <x v="400"/>
    <x v="1"/>
    <x v="5"/>
    <s v="I'm having an issue with the {product_purchased}. Please assist. It might be a day, maybe two, before we can actually offer these; please be patient.&quot;_x000a__x000a_&quot;No, we cannot,&quot; I said. &quot;I I'm unable to find the option to perform the desired action in the {product_purchased}. Could you please guide me through the steps?"/>
    <x v="1"/>
    <x v="993"/>
    <x v="2"/>
    <x v="1"/>
    <d v="2023-06-01T21:36:59"/>
    <x v="987"/>
    <x v="5"/>
    <x v="0"/>
    <x v="1"/>
    <x v="0"/>
    <x v="1"/>
    <x v="0"/>
    <x v="2"/>
  </r>
  <r>
    <n v="3056"/>
    <s v="Sherri Thompson"/>
    <s v="hpearson@example.net"/>
    <x v="47"/>
    <x v="1"/>
    <x v="12"/>
    <x v="456"/>
    <x v="1"/>
    <x v="12"/>
    <s v="I'm facing issues logging into my {product_purchased} account. It says my account is locked. What should I do to unlock it? 1) Open up a terminal and press &quot;ls -l&quot; to locate the password. I've followed online tutorials and community forums to troubleshoot the issue, but no luck so far."/>
    <x v="0"/>
    <x v="0"/>
    <x v="0"/>
    <x v="0"/>
    <d v="2023-06-01T16:08:00"/>
    <x v="0"/>
    <x v="0"/>
    <x v="0"/>
    <x v="0"/>
    <x v="0"/>
    <x v="0"/>
    <x v="0"/>
    <x v="0"/>
  </r>
  <r>
    <n v="3057"/>
    <s v="Marcus Atkins"/>
    <s v="vblackwell@example.net"/>
    <x v="13"/>
    <x v="1"/>
    <x v="0"/>
    <x v="80"/>
    <x v="2"/>
    <x v="8"/>
    <s v="I'm having an issue with the {product_purchased}. Please assist._x000a__x000a_Please note that this product (GOOGLE, GOOGLE+, GOOGLE+) is not available to all individuals._x000a__x000a_This I've tried troubleshooting steps mentioned in the user manual, but the issue persists."/>
    <x v="0"/>
    <x v="0"/>
    <x v="0"/>
    <x v="2"/>
    <d v="2023-06-01T19:02:02"/>
    <x v="0"/>
    <x v="0"/>
    <x v="0"/>
    <x v="0"/>
    <x v="0"/>
    <x v="0"/>
    <x v="0"/>
    <x v="0"/>
  </r>
  <r>
    <n v="3058"/>
    <s v="Kayla Osborn"/>
    <s v="alan02@example.com"/>
    <x v="17"/>
    <x v="2"/>
    <x v="21"/>
    <x v="51"/>
    <x v="0"/>
    <x v="14"/>
    <s v="I'm having an issue with the {product_purchased}. Please assist._x000a__x000a_1) This product may be sold to anyone at no cost to you but only so long as your name and contact information are given to you by the supplier I've followed online tutorials and community forums to troubleshoot the issue, but no luck so far."/>
    <x v="2"/>
    <x v="0"/>
    <x v="0"/>
    <x v="3"/>
    <m/>
    <x v="0"/>
    <x v="0"/>
    <x v="1"/>
    <x v="0"/>
    <x v="0"/>
    <x v="0"/>
    <x v="0"/>
    <x v="0"/>
  </r>
  <r>
    <n v="3059"/>
    <s v="Lisa Powell"/>
    <s v="qmoore@example.net"/>
    <x v="12"/>
    <x v="1"/>
    <x v="14"/>
    <x v="488"/>
    <x v="3"/>
    <x v="5"/>
    <s v="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
    <x v="2"/>
    <x v="0"/>
    <x v="1"/>
    <x v="2"/>
    <m/>
    <x v="0"/>
    <x v="0"/>
    <x v="1"/>
    <x v="0"/>
    <x v="0"/>
    <x v="0"/>
    <x v="1"/>
    <x v="1"/>
  </r>
  <r>
    <n v="3060"/>
    <s v="George Campbell"/>
    <s v="nross@example.com"/>
    <x v="50"/>
    <x v="2"/>
    <x v="31"/>
    <x v="689"/>
    <x v="3"/>
    <x v="0"/>
    <s v="I'm having an issue with the {product_purchased}. Please assist._x000a__x000a_Click on the product name and select &quot;Add To Cart&quot;._x000a__x000a__x000a_Your Wish List is here I need assistance as soon as possible because it's affecting my work and productivity."/>
    <x v="1"/>
    <x v="994"/>
    <x v="0"/>
    <x v="2"/>
    <d v="2023-06-01T09:54:06"/>
    <x v="988"/>
    <x v="5"/>
    <x v="0"/>
    <x v="1"/>
    <x v="0"/>
    <x v="1"/>
    <x v="0"/>
    <x v="0"/>
  </r>
  <r>
    <n v="3061"/>
    <s v="Geoffrey Espinoza"/>
    <s v="carrseth@example.org"/>
    <x v="18"/>
    <x v="1"/>
    <x v="12"/>
    <x v="66"/>
    <x v="4"/>
    <x v="12"/>
    <s v="I'm having an issue with the {product_purchased}. Please assist. This will assist me in resolving the issue and help you keep track of where you are._x000a__x000a_We apologize for the inconvenience. I've reviewed the troubleshooting steps on the official support website, but they didn't resolve the problem."/>
    <x v="2"/>
    <x v="0"/>
    <x v="0"/>
    <x v="3"/>
    <m/>
    <x v="0"/>
    <x v="0"/>
    <x v="1"/>
    <x v="0"/>
    <x v="0"/>
    <x v="0"/>
    <x v="0"/>
    <x v="0"/>
  </r>
  <r>
    <n v="3062"/>
    <s v="Charles Wade"/>
    <s v="uware@example.org"/>
    <x v="13"/>
    <x v="2"/>
    <x v="14"/>
    <x v="151"/>
    <x v="2"/>
    <x v="3"/>
    <s v="I'm having trouble connecting my {product_purchased} to my home Wi-Fi network. It doesn't detect any networks, although other devices are connecting fine. What can be done to resolve this issue?_x000a__x000a_Try sending an E I've already contacted customer support multiple times, but the issue remains unresolved."/>
    <x v="2"/>
    <x v="0"/>
    <x v="1"/>
    <x v="3"/>
    <m/>
    <x v="0"/>
    <x v="0"/>
    <x v="1"/>
    <x v="0"/>
    <x v="0"/>
    <x v="0"/>
    <x v="1"/>
    <x v="1"/>
  </r>
  <r>
    <n v="3063"/>
    <s v="David Miles"/>
    <s v="brenda33@example.net"/>
    <x v="45"/>
    <x v="2"/>
    <x v="21"/>
    <x v="428"/>
    <x v="4"/>
    <x v="9"/>
    <s v="I'm having an issue with the {product_purchased}. Please assist._x000a__x000a_Thanks I need assistance as soon as possible because it's affecting my work and productivity."/>
    <x v="1"/>
    <x v="995"/>
    <x v="1"/>
    <x v="1"/>
    <d v="2023-06-01T22:38:08"/>
    <x v="989"/>
    <x v="3"/>
    <x v="0"/>
    <x v="1"/>
    <x v="2"/>
    <x v="1"/>
    <x v="1"/>
    <x v="1"/>
  </r>
  <r>
    <n v="3064"/>
    <s v="Regina Pacheco"/>
    <s v="cynthia45@example.org"/>
    <x v="26"/>
    <x v="1"/>
    <x v="17"/>
    <x v="718"/>
    <x v="2"/>
    <x v="8"/>
    <s v="I'm having an issue with the {product_purchased}. Please assist. If not, please contact me._x000a__x000a_Note that this product is not recommended for pregnant women whose pregnancies are likely to occur at or between the ages of 6 weeks I've followed online tutorials and community forums to troubleshoot the issue, but no luck so far."/>
    <x v="1"/>
    <x v="996"/>
    <x v="3"/>
    <x v="0"/>
    <d v="2023-06-01T11:24:10"/>
    <x v="990"/>
    <x v="4"/>
    <x v="0"/>
    <x v="1"/>
    <x v="2"/>
    <x v="1"/>
    <x v="1"/>
    <x v="3"/>
  </r>
  <r>
    <n v="3065"/>
    <s v="Todd Johnson"/>
    <s v="lestermary@example.net"/>
    <x v="6"/>
    <x v="2"/>
    <x v="18"/>
    <x v="385"/>
    <x v="0"/>
    <x v="15"/>
    <s v="I'm having an issue with the {product_purchased}. Please assist._x000a__x000a_3.5.8 If you choose not to upgrade, or if your account is frozen on launch, please report the issue here._x000a__x000a_Support for I've already contacted customer support multiple times, but the issue remains unresolved."/>
    <x v="2"/>
    <x v="0"/>
    <x v="3"/>
    <x v="3"/>
    <m/>
    <x v="0"/>
    <x v="0"/>
    <x v="1"/>
    <x v="0"/>
    <x v="0"/>
    <x v="0"/>
    <x v="1"/>
    <x v="3"/>
  </r>
  <r>
    <n v="3066"/>
    <s v="Roger Pitts"/>
    <s v="watkinslindsey@example.net"/>
    <x v="34"/>
    <x v="2"/>
    <x v="36"/>
    <x v="375"/>
    <x v="0"/>
    <x v="14"/>
    <s v="I'm having an issue with the {product_purchased}. Please assist._x000a__x000a_You can set the price of the products you're purchasing by clicking here._x000a__x000a_If the price on this page is under $16, your order will I've tried using different cables, adapters, or peripherals with my {product_purchased}, but the issue persists."/>
    <x v="1"/>
    <x v="997"/>
    <x v="0"/>
    <x v="1"/>
    <d v="2023-06-01T14:19:13"/>
    <x v="991"/>
    <x v="4"/>
    <x v="0"/>
    <x v="1"/>
    <x v="2"/>
    <x v="1"/>
    <x v="0"/>
    <x v="0"/>
  </r>
  <r>
    <n v="3067"/>
    <s v="Sabrina Coleman"/>
    <s v="farrellamy@example.org"/>
    <x v="42"/>
    <x v="1"/>
    <x v="5"/>
    <x v="683"/>
    <x v="4"/>
    <x v="8"/>
    <s v="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
    <x v="1"/>
    <x v="998"/>
    <x v="1"/>
    <x v="2"/>
    <d v="2023-06-01T11:10:15"/>
    <x v="992"/>
    <x v="2"/>
    <x v="0"/>
    <x v="1"/>
    <x v="0"/>
    <x v="1"/>
    <x v="1"/>
    <x v="1"/>
  </r>
  <r>
    <n v="3068"/>
    <s v="Karen Hammond"/>
    <s v="shellyedwards@example.net"/>
    <x v="51"/>
    <x v="2"/>
    <x v="41"/>
    <x v="4"/>
    <x v="3"/>
    <x v="15"/>
    <s v="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
    <x v="2"/>
    <x v="0"/>
    <x v="2"/>
    <x v="1"/>
    <m/>
    <x v="0"/>
    <x v="0"/>
    <x v="1"/>
    <x v="0"/>
    <x v="0"/>
    <x v="0"/>
    <x v="0"/>
    <x v="2"/>
  </r>
  <r>
    <n v="3069"/>
    <s v="Katherine Stark"/>
    <s v="dhansen@example.com"/>
    <x v="3"/>
    <x v="2"/>
    <x v="10"/>
    <x v="501"/>
    <x v="2"/>
    <x v="6"/>
    <s v="I'm having an issue with the {product_purchased}. Please assist. — Ryan (@Ryan_Chron of The Biscuits) August 28, 2014_x000a__x000a_I thought that was a great question, and I'm sure you'll I'm unable to find the option to perform the desired action in the {product_purchased}. Could you please guide me through the steps?"/>
    <x v="2"/>
    <x v="0"/>
    <x v="1"/>
    <x v="2"/>
    <m/>
    <x v="0"/>
    <x v="0"/>
    <x v="1"/>
    <x v="0"/>
    <x v="0"/>
    <x v="0"/>
    <x v="1"/>
    <x v="1"/>
  </r>
  <r>
    <n v="3070"/>
    <s v="William Gomez"/>
    <s v="christopherforbes@example.org"/>
    <x v="26"/>
    <x v="0"/>
    <x v="3"/>
    <x v="50"/>
    <x v="3"/>
    <x v="15"/>
    <s v="There seems to be a hardware problem with my {product_purchased}. The screen is flickering, and I'm unable to use it. What should I do?_x000a__x000a_I have two choices. I can use the keyboard, or I can I need assistance as soon as possible because it's affecting my work and productivity."/>
    <x v="1"/>
    <x v="999"/>
    <x v="0"/>
    <x v="1"/>
    <d v="2023-06-01T20:23:18"/>
    <x v="993"/>
    <x v="1"/>
    <x v="0"/>
    <x v="1"/>
    <x v="1"/>
    <x v="1"/>
    <x v="0"/>
    <x v="0"/>
  </r>
  <r>
    <n v="3071"/>
    <s v="Adam Morales"/>
    <s v="xjohnson@example.com"/>
    <x v="34"/>
    <x v="1"/>
    <x v="13"/>
    <x v="245"/>
    <x v="1"/>
    <x v="4"/>
    <s v="I'm having an issue with the {product_purchased}. Please assist._x000a__x000a_5. Please fill out the following form._x000a__x000a_6. The name and contact information for the retailer must match the information on the package. I've noticed that the issue occurs consistently when I use a specific feature or application on my {product_purchased}."/>
    <x v="1"/>
    <x v="1000"/>
    <x v="0"/>
    <x v="0"/>
    <d v="2023-06-01T15:40:20"/>
    <x v="994"/>
    <x v="3"/>
    <x v="0"/>
    <x v="1"/>
    <x v="2"/>
    <x v="1"/>
    <x v="0"/>
    <x v="0"/>
  </r>
  <r>
    <n v="3072"/>
    <s v="Amy Miller"/>
    <s v="brian21@example.org"/>
    <x v="8"/>
    <x v="0"/>
    <x v="30"/>
    <x v="88"/>
    <x v="2"/>
    <x v="9"/>
    <s v="I'm having an issue with the {product_purchased}. Please assist._x000a__x000a_• There were no purchases made from this store at the last minute. Please continue to view your purchase as expected._x000a__x000a_• Please consider a full refund I'm not sure if this issue is specific to my device or if others have reported similar problems."/>
    <x v="0"/>
    <x v="0"/>
    <x v="0"/>
    <x v="1"/>
    <d v="2023-06-01T02:32:22"/>
    <x v="0"/>
    <x v="0"/>
    <x v="0"/>
    <x v="0"/>
    <x v="0"/>
    <x v="0"/>
    <x v="0"/>
    <x v="0"/>
  </r>
  <r>
    <n v="3073"/>
    <s v="Gabriel King"/>
    <s v="vwilcox@example.net"/>
    <x v="36"/>
    <x v="2"/>
    <x v="2"/>
    <x v="379"/>
    <x v="0"/>
    <x v="15"/>
    <s v="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
    <x v="0"/>
    <x v="0"/>
    <x v="2"/>
    <x v="0"/>
    <d v="2023-06-01T08:44:23"/>
    <x v="0"/>
    <x v="0"/>
    <x v="0"/>
    <x v="0"/>
    <x v="0"/>
    <x v="0"/>
    <x v="0"/>
    <x v="2"/>
  </r>
  <r>
    <n v="3074"/>
    <s v="Kyle Lopez"/>
    <s v="davisstephen@example.com"/>
    <x v="30"/>
    <x v="2"/>
    <x v="40"/>
    <x v="31"/>
    <x v="2"/>
    <x v="7"/>
    <s v="I'm having an issue with the {product_purchased}. Please assist._x000a__x000a_For further details on this issue please email support@mozilla.org.uk. I've tried using different cables, adapters, or peripherals with my {product_purchased}, but the issue persists."/>
    <x v="2"/>
    <x v="0"/>
    <x v="3"/>
    <x v="0"/>
    <m/>
    <x v="0"/>
    <x v="0"/>
    <x v="1"/>
    <x v="0"/>
    <x v="0"/>
    <x v="0"/>
    <x v="1"/>
    <x v="3"/>
  </r>
  <r>
    <n v="3075"/>
    <s v="Joseph Mckay"/>
    <s v="fschwartz@example.org"/>
    <x v="1"/>
    <x v="1"/>
    <x v="27"/>
    <x v="559"/>
    <x v="2"/>
    <x v="15"/>
    <s v="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
    <x v="1"/>
    <x v="1001"/>
    <x v="3"/>
    <x v="0"/>
    <d v="2023-06-01T22:26:25"/>
    <x v="995"/>
    <x v="2"/>
    <x v="0"/>
    <x v="1"/>
    <x v="0"/>
    <x v="1"/>
    <x v="1"/>
    <x v="3"/>
  </r>
  <r>
    <n v="3076"/>
    <s v="Ashley King"/>
    <s v="umacdonald@example.net"/>
    <x v="1"/>
    <x v="1"/>
    <x v="1"/>
    <x v="322"/>
    <x v="3"/>
    <x v="15"/>
    <s v="I'm having an issue with the {product_purchased}. Please assist._x000a__x000a_[00:00:19] [Spigot Watchdog Thread/ERROR]: Error while reading $f in function'make':_x000a__x000a_[00 I need assistance as soon as possible because it's affecting my work and productivity."/>
    <x v="1"/>
    <x v="1002"/>
    <x v="0"/>
    <x v="3"/>
    <d v="2023-06-01T22:35:26"/>
    <x v="996"/>
    <x v="2"/>
    <x v="0"/>
    <x v="1"/>
    <x v="0"/>
    <x v="1"/>
    <x v="0"/>
    <x v="0"/>
  </r>
  <r>
    <n v="3077"/>
    <s v="Mr. Johnathan Wolfe"/>
    <s v="sylviawilson@example.com"/>
    <x v="14"/>
    <x v="0"/>
    <x v="27"/>
    <x v="281"/>
    <x v="2"/>
    <x v="0"/>
    <s v="I'm having an issue with the {product_purchased}. Please assist._x000a__x000a_&quot;If you have the original and updated firmware and it's installed incorrectly, and you can't re-install it from the main application on demand or a I'm not sure if this issue is specific to my device or if others have reported similar problems."/>
    <x v="2"/>
    <x v="0"/>
    <x v="1"/>
    <x v="0"/>
    <m/>
    <x v="0"/>
    <x v="0"/>
    <x v="1"/>
    <x v="0"/>
    <x v="0"/>
    <x v="0"/>
    <x v="1"/>
    <x v="1"/>
  </r>
  <r>
    <n v="3078"/>
    <s v="Barbara Brown"/>
    <s v="katiebeck@example.org"/>
    <x v="1"/>
    <x v="2"/>
    <x v="28"/>
    <x v="389"/>
    <x v="4"/>
    <x v="12"/>
    <s v="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
    <x v="2"/>
    <x v="0"/>
    <x v="2"/>
    <x v="0"/>
    <m/>
    <x v="0"/>
    <x v="0"/>
    <x v="1"/>
    <x v="0"/>
    <x v="0"/>
    <x v="0"/>
    <x v="0"/>
    <x v="2"/>
  </r>
  <r>
    <n v="3079"/>
    <s v="Gary Smith"/>
    <s v="kylecamacho@example.com"/>
    <x v="16"/>
    <x v="2"/>
    <x v="32"/>
    <x v="236"/>
    <x v="0"/>
    <x v="15"/>
    <s v="I'm having an issue with the {product_purchased}. Please assist._x000a__x000a_If you see the product's name on my website, it is from that brand_x000a__x000a_It can be a small change (e.g. it is I'm experiencing this issue on multiple devices of the same model, so it seems to be a widespread problem."/>
    <x v="1"/>
    <x v="1003"/>
    <x v="1"/>
    <x v="0"/>
    <d v="2023-06-01T12:32:31"/>
    <x v="997"/>
    <x v="5"/>
    <x v="0"/>
    <x v="1"/>
    <x v="0"/>
    <x v="1"/>
    <x v="1"/>
    <x v="1"/>
  </r>
  <r>
    <n v="3080"/>
    <s v="Ashley Martin"/>
    <s v="jacksonisaac@example.com"/>
    <x v="22"/>
    <x v="2"/>
    <x v="16"/>
    <x v="458"/>
    <x v="4"/>
    <x v="13"/>
    <s v="I'm having an issue with the {product_purchased}. Please assist._x000a__x000a_Thank you again for your support._x000a__x000a_3.1 - Fixed error of the script that was not updated when loading a new client_x000a__x000a_- Added I've performed a factory reset on my {product_purchased}, hoping it would resolve the problem, but it didn't help."/>
    <x v="0"/>
    <x v="0"/>
    <x v="0"/>
    <x v="3"/>
    <d v="2023-06-01T14:32:33"/>
    <x v="0"/>
    <x v="0"/>
    <x v="0"/>
    <x v="0"/>
    <x v="0"/>
    <x v="0"/>
    <x v="0"/>
    <x v="0"/>
  </r>
  <r>
    <n v="3081"/>
    <s v="Michelle King"/>
    <s v="jill42@example.net"/>
    <x v="49"/>
    <x v="2"/>
    <x v="32"/>
    <x v="625"/>
    <x v="4"/>
    <x v="10"/>
    <s v="I'm having an issue with the {product_purchased}. Please assist. Also, please send me the name and details of product you already purchased, as you did (my shipping info here)._x000a__x000a_The only way to ensure that the I've tried clearing the cache and data for the {product_purchased} app, but the issue persists."/>
    <x v="1"/>
    <x v="1004"/>
    <x v="2"/>
    <x v="3"/>
    <d v="2023-06-01T15:09:35"/>
    <x v="998"/>
    <x v="4"/>
    <x v="0"/>
    <x v="1"/>
    <x v="2"/>
    <x v="1"/>
    <x v="0"/>
    <x v="2"/>
  </r>
  <r>
    <n v="3082"/>
    <s v="Daniel Williams"/>
    <s v="shane12@example.org"/>
    <x v="6"/>
    <x v="0"/>
    <x v="17"/>
    <x v="24"/>
    <x v="1"/>
    <x v="2"/>
    <s v="I'm having an issue with the {product_purchased}. Please assist._x000a__x000a_I'm having an issue with the {product_purchased}. Please assist._x000a__x000a_I'm having an issue with the {product_purch I've tried different settings and configurations on my {product_purchased}, but the issue persists."/>
    <x v="0"/>
    <x v="0"/>
    <x v="2"/>
    <x v="3"/>
    <d v="2023-06-01T01:13:37"/>
    <x v="0"/>
    <x v="0"/>
    <x v="0"/>
    <x v="0"/>
    <x v="0"/>
    <x v="0"/>
    <x v="0"/>
    <x v="2"/>
  </r>
  <r>
    <n v="3083"/>
    <s v="Joseph Fisher"/>
    <s v="rogersmichael@example.org"/>
    <x v="39"/>
    <x v="0"/>
    <x v="13"/>
    <x v="318"/>
    <x v="3"/>
    <x v="1"/>
    <s v="I'm facing a problem with my {product_purchased}. The {product_purchased} is not turning on. It was working fine until yesterday, but now it doesn't respond. I cannot wait for my {product_p I need assistance as soon as possible because it's affecting my work and productivity."/>
    <x v="2"/>
    <x v="0"/>
    <x v="0"/>
    <x v="3"/>
    <m/>
    <x v="0"/>
    <x v="0"/>
    <x v="1"/>
    <x v="0"/>
    <x v="0"/>
    <x v="0"/>
    <x v="0"/>
    <x v="0"/>
  </r>
  <r>
    <n v="3084"/>
    <s v="Charles Ryan"/>
    <s v="willie99@example.net"/>
    <x v="35"/>
    <x v="0"/>
    <x v="32"/>
    <x v="620"/>
    <x v="4"/>
    <x v="15"/>
    <s v="I'm having an issue with the {product_purchased}. Please assist. I'm unable to find the option to perform the desired action in the {product_purchased}. Could you please guide me through the steps?"/>
    <x v="2"/>
    <x v="0"/>
    <x v="1"/>
    <x v="1"/>
    <m/>
    <x v="0"/>
    <x v="0"/>
    <x v="1"/>
    <x v="0"/>
    <x v="0"/>
    <x v="0"/>
    <x v="1"/>
    <x v="1"/>
  </r>
  <r>
    <n v="3085"/>
    <s v="Lisa May"/>
    <s v="melody96@example.org"/>
    <x v="40"/>
    <x v="1"/>
    <x v="11"/>
    <x v="1"/>
    <x v="3"/>
    <x v="11"/>
    <s v="I'm having an issue with the {product_purchased}. Please assist. I've already contacted customer support multiple times, but the issue remains unresolved."/>
    <x v="2"/>
    <x v="0"/>
    <x v="0"/>
    <x v="0"/>
    <m/>
    <x v="0"/>
    <x v="0"/>
    <x v="1"/>
    <x v="0"/>
    <x v="0"/>
    <x v="0"/>
    <x v="0"/>
    <x v="0"/>
  </r>
  <r>
    <n v="3086"/>
    <s v="Shannon Hardy"/>
    <s v="mendezbradley@example.com"/>
    <x v="14"/>
    <x v="2"/>
    <x v="22"/>
    <x v="597"/>
    <x v="3"/>
    <x v="0"/>
    <s v="I'm having an issue with the {product_purchased}. Please assist._x000a__x000a_3. If you see an error, then please try again by sending us an email: [email protected]_x000a__x000a_5. If you also receive this I've checked for software updates, and my {product_purchased} is already running the latest version."/>
    <x v="0"/>
    <x v="0"/>
    <x v="0"/>
    <x v="2"/>
    <d v="2023-06-01T17:20:39"/>
    <x v="0"/>
    <x v="0"/>
    <x v="0"/>
    <x v="0"/>
    <x v="0"/>
    <x v="0"/>
    <x v="0"/>
    <x v="0"/>
  </r>
  <r>
    <n v="3087"/>
    <s v="Karen Benjamin"/>
    <s v="renee24@example.org"/>
    <x v="10"/>
    <x v="1"/>
    <x v="17"/>
    <x v="680"/>
    <x v="4"/>
    <x v="3"/>
    <s v="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
    <x v="2"/>
    <x v="0"/>
    <x v="3"/>
    <x v="2"/>
    <m/>
    <x v="0"/>
    <x v="0"/>
    <x v="1"/>
    <x v="0"/>
    <x v="0"/>
    <x v="0"/>
    <x v="1"/>
    <x v="3"/>
  </r>
  <r>
    <n v="3088"/>
    <s v="Jennifer Silva"/>
    <s v="renee11@example.org"/>
    <x v="26"/>
    <x v="0"/>
    <x v="8"/>
    <x v="675"/>
    <x v="0"/>
    <x v="0"/>
    <s v="I'm having an issue with the {product_purchased}. Please assist. Thank you. Thank you. Thank you. Thank you. Thank you. Thank you. Thank you. Thank you. Thank you. Thank you. Thank you. I've followed the troubleshooting steps mentioned in the user manual, but the issue persists."/>
    <x v="0"/>
    <x v="0"/>
    <x v="3"/>
    <x v="0"/>
    <d v="2023-06-01T02:20:43"/>
    <x v="0"/>
    <x v="0"/>
    <x v="0"/>
    <x v="0"/>
    <x v="0"/>
    <x v="0"/>
    <x v="1"/>
    <x v="3"/>
  </r>
  <r>
    <n v="3089"/>
    <s v="Kelly Hunter"/>
    <s v="charles72@example.net"/>
    <x v="42"/>
    <x v="2"/>
    <x v="22"/>
    <x v="600"/>
    <x v="4"/>
    <x v="12"/>
    <s v="I'm having an issue with the {product_purchased}. Please assist. TiVo will send you a message when I need to send anything that matches our inventory number._x000a__x000a_You're on my end I've noticed a sudden decrease in battery life on my {product_purchased}. It used to last much longer."/>
    <x v="0"/>
    <x v="0"/>
    <x v="2"/>
    <x v="1"/>
    <d v="2023-06-01T07:52:44"/>
    <x v="0"/>
    <x v="0"/>
    <x v="0"/>
    <x v="0"/>
    <x v="0"/>
    <x v="0"/>
    <x v="0"/>
    <x v="2"/>
  </r>
  <r>
    <n v="3090"/>
    <s v="Christopher Stone"/>
    <s v="icarney@example.com"/>
    <x v="8"/>
    <x v="1"/>
    <x v="15"/>
    <x v="488"/>
    <x v="3"/>
    <x v="9"/>
    <s v="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
    <x v="0"/>
    <x v="0"/>
    <x v="0"/>
    <x v="3"/>
    <d v="2023-06-01T18:14:45"/>
    <x v="0"/>
    <x v="0"/>
    <x v="0"/>
    <x v="0"/>
    <x v="0"/>
    <x v="0"/>
    <x v="0"/>
    <x v="0"/>
  </r>
  <r>
    <n v="3091"/>
    <s v="Steve Moore"/>
    <s v="jonathan98@example.net"/>
    <x v="30"/>
    <x v="0"/>
    <x v="32"/>
    <x v="100"/>
    <x v="2"/>
    <x v="12"/>
    <s v="I'm having an issue with the {product_purchased}. Please assist._x000a__x000a_I didn't see another product I wanted from this store the other day with a bad price, so I contacted the seller and told them about my problem. I'm concerned about the security of my {product_purchased} and would like to ensure that my data is safe."/>
    <x v="1"/>
    <x v="1005"/>
    <x v="2"/>
    <x v="1"/>
    <d v="2023-06-01T19:39:47"/>
    <x v="999"/>
    <x v="1"/>
    <x v="0"/>
    <x v="1"/>
    <x v="1"/>
    <x v="1"/>
    <x v="0"/>
    <x v="2"/>
  </r>
  <r>
    <n v="3092"/>
    <s v="Jordan Peterson"/>
    <s v="josephlewis@example.org"/>
    <x v="6"/>
    <x v="2"/>
    <x v="31"/>
    <x v="55"/>
    <x v="3"/>
    <x v="10"/>
    <s v="I'm having an issue with the {product_purchased}. Please assist. We'd love to help you and our members._x000a__x000a_— Posted in the forums_x000a__x000a_— Posted in the forums_x000a__x000a_— Posted in the forums I've performed a factory reset on my {product_purchased}, hoping it would resolve the problem, but it didn't help."/>
    <x v="0"/>
    <x v="0"/>
    <x v="2"/>
    <x v="1"/>
    <d v="2023-06-01T21:58:49"/>
    <x v="0"/>
    <x v="0"/>
    <x v="0"/>
    <x v="0"/>
    <x v="0"/>
    <x v="0"/>
    <x v="0"/>
    <x v="2"/>
  </r>
  <r>
    <n v="3093"/>
    <s v="Patricia Williamson"/>
    <s v="owenstammy@example.org"/>
    <x v="43"/>
    <x v="2"/>
    <x v="31"/>
    <x v="403"/>
    <x v="2"/>
    <x v="7"/>
    <s v="I'm having an issue with the {product_purchased}. Please assist._x000a__x000a_Note: The payment for the services are not currently paid, or they are not available for your purchases. We have received some enquiry as to whether that This problem started occurring after the recent software update. I haven't made any other changes to the device."/>
    <x v="2"/>
    <x v="0"/>
    <x v="3"/>
    <x v="2"/>
    <m/>
    <x v="0"/>
    <x v="0"/>
    <x v="1"/>
    <x v="0"/>
    <x v="0"/>
    <x v="0"/>
    <x v="1"/>
    <x v="3"/>
  </r>
  <r>
    <n v="3094"/>
    <s v="Robert Cole"/>
    <s v="keith36@example.net"/>
    <x v="50"/>
    <x v="0"/>
    <x v="18"/>
    <x v="618"/>
    <x v="0"/>
    <x v="6"/>
    <s v="I'm having an issue with the {product_purchased}. Please assist._x000a__x000a_I'm having an issue with the {product_purchased}. Please assist. Please inform that the {product_purchased}. will be delivered I'm worried that the issue might be hardware-related and might require repair or replacement."/>
    <x v="1"/>
    <x v="1006"/>
    <x v="0"/>
    <x v="1"/>
    <d v="2023-06-01T10:15:52"/>
    <x v="1000"/>
    <x v="1"/>
    <x v="0"/>
    <x v="1"/>
    <x v="1"/>
    <x v="1"/>
    <x v="0"/>
    <x v="0"/>
  </r>
  <r>
    <n v="3095"/>
    <s v="Jessica Ferrell"/>
    <s v="ellisvanessa@example.net"/>
    <x v="23"/>
    <x v="2"/>
    <x v="31"/>
    <x v="31"/>
    <x v="1"/>
    <x v="9"/>
    <s v="There seems to be a hardware problem with my {product_purchased}. The screen is flickering, and I'm unable to use it. What should I do?_x000a__x000a_If this issue bothers you, check with your OEM or HP manufacturer. I'm concerned about the security of my {product_purchased} and would like to ensure that my data is safe."/>
    <x v="2"/>
    <x v="0"/>
    <x v="3"/>
    <x v="3"/>
    <m/>
    <x v="0"/>
    <x v="0"/>
    <x v="1"/>
    <x v="0"/>
    <x v="0"/>
    <x v="0"/>
    <x v="1"/>
    <x v="3"/>
  </r>
  <r>
    <n v="3096"/>
    <s v="David Cabrera"/>
    <s v="danielssheila@example.org"/>
    <x v="26"/>
    <x v="2"/>
    <x v="8"/>
    <x v="600"/>
    <x v="3"/>
    <x v="15"/>
    <s v="I'm having an issue with the {product_purchased}. Please assist. We need to know which product is the best._x000a__x000a_You can see the issue with a few of the links below:_x000a__x000a_A few other issues: I'm experiencing this issue on multiple devices of the same model, so it seems to be a widespread problem."/>
    <x v="2"/>
    <x v="0"/>
    <x v="2"/>
    <x v="2"/>
    <m/>
    <x v="0"/>
    <x v="0"/>
    <x v="1"/>
    <x v="0"/>
    <x v="0"/>
    <x v="0"/>
    <x v="0"/>
    <x v="2"/>
  </r>
  <r>
    <n v="3097"/>
    <s v="Robin Henry"/>
    <s v="michael24@example.net"/>
    <x v="24"/>
    <x v="2"/>
    <x v="33"/>
    <x v="363"/>
    <x v="4"/>
    <x v="2"/>
    <s v="I'm having an issue with the {product_purchased}. Please assist. [12:17:39] [Server thread/DEBUG] [FML]: Reika.Wehr_Nether_EnderIO.class added [12 I'm experiencing this issue on multiple devices of the same model, so it seems to be a widespread problem."/>
    <x v="2"/>
    <x v="0"/>
    <x v="3"/>
    <x v="0"/>
    <m/>
    <x v="0"/>
    <x v="0"/>
    <x v="1"/>
    <x v="0"/>
    <x v="0"/>
    <x v="0"/>
    <x v="1"/>
    <x v="3"/>
  </r>
  <r>
    <n v="3098"/>
    <s v="Alexis Barrett"/>
    <s v="gabrielle49@example.com"/>
    <x v="19"/>
    <x v="0"/>
    <x v="26"/>
    <x v="337"/>
    <x v="0"/>
    <x v="5"/>
    <s v="I'm having an issue with the {product_purchased}. Please assist._x000a__x000a_Product Name : B-30B-SLS 1 3T 5.6Ghz (CAS #5C-4539-3-1 I've noticed a sudden decrease in battery life on my {product_purchased}. It used to last much longer."/>
    <x v="1"/>
    <x v="1007"/>
    <x v="3"/>
    <x v="0"/>
    <d v="2023-06-01T21:19:58"/>
    <x v="1001"/>
    <x v="1"/>
    <x v="0"/>
    <x v="1"/>
    <x v="1"/>
    <x v="1"/>
    <x v="1"/>
    <x v="3"/>
  </r>
  <r>
    <n v="3099"/>
    <s v="Danny Tate"/>
    <s v="stephanieryan@example.com"/>
    <x v="18"/>
    <x v="1"/>
    <x v="2"/>
    <x v="547"/>
    <x v="1"/>
    <x v="5"/>
    <s v="I'm having an issue with the {product_purchased}. Please assist._x000a__x000a_Here's how you can tell in which of these is where you should add your code._x000a__x000a_In order to get the API and its configuration: I need assistance as soon as possible because it's affecting my work and productivity."/>
    <x v="0"/>
    <x v="0"/>
    <x v="2"/>
    <x v="1"/>
    <d v="2023-06-01T15:50:00"/>
    <x v="0"/>
    <x v="0"/>
    <x v="0"/>
    <x v="0"/>
    <x v="0"/>
    <x v="0"/>
    <x v="0"/>
    <x v="2"/>
  </r>
  <r>
    <n v="3100"/>
    <s v="Julie Roberts"/>
    <s v="michaeljohnson@example.net"/>
    <x v="14"/>
    <x v="2"/>
    <x v="23"/>
    <x v="491"/>
    <x v="4"/>
    <x v="3"/>
    <s v="I've accidentally deleted important data from my {product_purchased}. Is there any way to recover the deleted files? I need them urgently. Can only make requests to my own servers for data on this one._x000a__x000a_Is there a solution I'm experiencing this issue on multiple devices of the same model, so it seems to be a widespread problem."/>
    <x v="1"/>
    <x v="1008"/>
    <x v="3"/>
    <x v="0"/>
    <d v="2023-06-01T15:51:01"/>
    <x v="1002"/>
    <x v="5"/>
    <x v="0"/>
    <x v="1"/>
    <x v="0"/>
    <x v="1"/>
    <x v="1"/>
    <x v="3"/>
  </r>
  <r>
    <n v="3101"/>
    <s v="Joseph Huffman"/>
    <s v="james02@example.org"/>
    <x v="3"/>
    <x v="2"/>
    <x v="27"/>
    <x v="135"/>
    <x v="2"/>
    <x v="0"/>
    <s v="I'm having an issue with the {product_purchased}. Please assist. — Mike O'Sullivan (@MikeO'Sullivan) January 9, 2015_x000a__x000a_As the tweet went viral online, more and more people shared their complaints about both I've recently updated the firmware of my {product_purchased}, and the issue started happening afterward. Could it be related to the update?"/>
    <x v="2"/>
    <x v="0"/>
    <x v="3"/>
    <x v="2"/>
    <m/>
    <x v="0"/>
    <x v="0"/>
    <x v="1"/>
    <x v="0"/>
    <x v="0"/>
    <x v="0"/>
    <x v="1"/>
    <x v="3"/>
  </r>
  <r>
    <n v="3102"/>
    <s v="Travis Guerra"/>
    <s v="udennis@example.com"/>
    <x v="23"/>
    <x v="1"/>
    <x v="7"/>
    <x v="141"/>
    <x v="4"/>
    <x v="8"/>
    <s v="I'm having an issue with the {product_purchased}. Please assist._x000a__x000a_0 3/4/2016 17:57:11 0.0.0.1: Failed to download $1 in store. (1.0 I've reviewed the troubleshooting steps on the official support website, but they didn't resolve the problem."/>
    <x v="1"/>
    <x v="1009"/>
    <x v="3"/>
    <x v="3"/>
    <d v="2023-06-01T02:03:05"/>
    <x v="1003"/>
    <x v="1"/>
    <x v="0"/>
    <x v="1"/>
    <x v="1"/>
    <x v="1"/>
    <x v="1"/>
    <x v="3"/>
  </r>
  <r>
    <n v="3103"/>
    <s v="Rodney Thompson"/>
    <s v="perrykayla@example.net"/>
    <x v="0"/>
    <x v="0"/>
    <x v="11"/>
    <x v="428"/>
    <x v="4"/>
    <x v="13"/>
    <s v="I'm having an issue with the {product_purchased}. Please assist. As soon as I can we'll do a custom job and work through it._x000a__x000a_You're welcome!_x000a__x000a_If you notice anything, please let me know I've recently updated the firmware of my {product_purchased}, and the issue started happening afterward. Could it be related to the update?"/>
    <x v="0"/>
    <x v="0"/>
    <x v="1"/>
    <x v="3"/>
    <d v="2023-06-01T07:21:07"/>
    <x v="0"/>
    <x v="0"/>
    <x v="0"/>
    <x v="0"/>
    <x v="0"/>
    <x v="0"/>
    <x v="1"/>
    <x v="1"/>
  </r>
  <r>
    <n v="3104"/>
    <s v="Charles Hull"/>
    <s v="xmoreno@example.org"/>
    <x v="2"/>
    <x v="0"/>
    <x v="18"/>
    <x v="582"/>
    <x v="2"/>
    <x v="15"/>
    <s v="I'm facing issues logging into my {product_purchased} account. It says my account is locked. What should I do to unlock it? How do I unlock the account?_x000a__x000a_https://help.my-name/contact- I've recently updated the firmware of my {product_purchased}, and the issue started happening afterward. Could it be related to the update?"/>
    <x v="2"/>
    <x v="0"/>
    <x v="3"/>
    <x v="3"/>
    <m/>
    <x v="0"/>
    <x v="0"/>
    <x v="1"/>
    <x v="0"/>
    <x v="0"/>
    <x v="0"/>
    <x v="1"/>
    <x v="3"/>
  </r>
  <r>
    <n v="3105"/>
    <s v="Joshua Young"/>
    <s v="elliottdaniel@example.com"/>
    <x v="29"/>
    <x v="0"/>
    <x v="24"/>
    <x v="494"/>
    <x v="2"/>
    <x v="5"/>
    <s v="I'm having an issue with the {product_purchased}. Please assist._x000a__x000a_Product_Number_x000a__x000a_1-AUTHOR=&quot;JAMES&quot;_x000a__x000a_Product_Description? Product_ID_x000a__x000a_product_id Product_Name The issue I'm facing is intermittent. Sometimes it works fine, but other times it acts up unexpectedly."/>
    <x v="2"/>
    <x v="0"/>
    <x v="0"/>
    <x v="3"/>
    <m/>
    <x v="0"/>
    <x v="0"/>
    <x v="1"/>
    <x v="0"/>
    <x v="0"/>
    <x v="0"/>
    <x v="0"/>
    <x v="0"/>
  </r>
  <r>
    <n v="3106"/>
    <s v="Nathan Dominguez"/>
    <s v="frances17@example.org"/>
    <x v="15"/>
    <x v="0"/>
    <x v="36"/>
    <x v="625"/>
    <x v="3"/>
    <x v="15"/>
    <s v="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
    <x v="1"/>
    <x v="1010"/>
    <x v="1"/>
    <x v="2"/>
    <d v="2023-06-01T15:03:10"/>
    <x v="1004"/>
    <x v="3"/>
    <x v="0"/>
    <x v="1"/>
    <x v="2"/>
    <x v="1"/>
    <x v="1"/>
    <x v="1"/>
  </r>
  <r>
    <n v="3107"/>
    <s v="William Thomas"/>
    <s v="elizabethsmith@example.com"/>
    <x v="31"/>
    <x v="2"/>
    <x v="2"/>
    <x v="17"/>
    <x v="0"/>
    <x v="9"/>
    <s v="I'm having an issue with the {product_purchased}. Please assist._x000a__x000a__x000a_Please don't take advantage of the feature!_x000a__x000a__x000a_This product is not in use. (Purchasing to the same market for the same price) I'm concerned about the security of my {product_purchased} and would like to ensure that my data is safe."/>
    <x v="0"/>
    <x v="0"/>
    <x v="2"/>
    <x v="2"/>
    <d v="2023-06-01T13:20:12"/>
    <x v="0"/>
    <x v="0"/>
    <x v="0"/>
    <x v="0"/>
    <x v="0"/>
    <x v="0"/>
    <x v="0"/>
    <x v="2"/>
  </r>
  <r>
    <n v="3108"/>
    <s v="Laura Patel"/>
    <s v="tracybowers@example.org"/>
    <x v="1"/>
    <x v="2"/>
    <x v="28"/>
    <x v="57"/>
    <x v="2"/>
    <x v="15"/>
    <s v="I'm having an issue with the {product_purchased}. Please assist._x000a__x000a_I'm having an issue with the {product_purchased}. Please assist._x000a__x000a_I'm having an issue with the {product_purch I'm worried that the issue might be hardware-related and might require repair or replacement."/>
    <x v="0"/>
    <x v="0"/>
    <x v="0"/>
    <x v="3"/>
    <d v="2023-06-01T07:21:14"/>
    <x v="0"/>
    <x v="0"/>
    <x v="0"/>
    <x v="0"/>
    <x v="0"/>
    <x v="0"/>
    <x v="0"/>
    <x v="0"/>
  </r>
  <r>
    <n v="3109"/>
    <s v="Devin Donovan"/>
    <s v="yolandatran@example.com"/>
    <x v="20"/>
    <x v="0"/>
    <x v="10"/>
    <x v="438"/>
    <x v="0"/>
    <x v="2"/>
    <s v="I'm having an issue with the {product_purchased}. Please assist._x000a__x000a_Q: What is this product for?_x000a__x000a_A: I use one of the products I purchased. This is a new brand, and I need additional I've tried using different cables, adapters, or peripherals with my {product_purchased}, but the issue persists."/>
    <x v="2"/>
    <x v="0"/>
    <x v="0"/>
    <x v="3"/>
    <m/>
    <x v="0"/>
    <x v="0"/>
    <x v="1"/>
    <x v="0"/>
    <x v="0"/>
    <x v="0"/>
    <x v="0"/>
    <x v="0"/>
  </r>
  <r>
    <n v="3110"/>
    <s v="Karen Shields"/>
    <s v="angela55@example.com"/>
    <x v="48"/>
    <x v="2"/>
    <x v="6"/>
    <x v="271"/>
    <x v="4"/>
    <x v="13"/>
    <s v="I'm having an issue with the {product_purchased}. Please assist._x000a__x000a_For the sake of both mentors, I can't take this project. The only solution that can help is for my students to follow my lead and apply. I've already contacted customer support multiple times, but the issue remains unresolved."/>
    <x v="2"/>
    <x v="0"/>
    <x v="2"/>
    <x v="3"/>
    <m/>
    <x v="0"/>
    <x v="0"/>
    <x v="1"/>
    <x v="0"/>
    <x v="0"/>
    <x v="0"/>
    <x v="0"/>
    <x v="2"/>
  </r>
  <r>
    <n v="3111"/>
    <s v="Evelyn Collins"/>
    <s v="vdavis@example.org"/>
    <x v="0"/>
    <x v="2"/>
    <x v="28"/>
    <x v="635"/>
    <x v="4"/>
    <x v="11"/>
    <s v="I'm having an issue with the {product_purchased}. Please assist._x000a__x000a_I'll get your money back if your payment has been confirmed. If you are not happy with your purchase you can use these tips._x000a__x000a_1. I've tried using different cables, adapters, or peripherals with my {product_purchased}, but the issue persists."/>
    <x v="0"/>
    <x v="0"/>
    <x v="3"/>
    <x v="3"/>
    <d v="2023-06-01T07:27:19"/>
    <x v="0"/>
    <x v="0"/>
    <x v="0"/>
    <x v="0"/>
    <x v="0"/>
    <x v="0"/>
    <x v="1"/>
    <x v="3"/>
  </r>
  <r>
    <n v="3112"/>
    <s v="Sarah Johnston"/>
    <s v="michael79@example.net"/>
    <x v="42"/>
    <x v="1"/>
    <x v="37"/>
    <x v="99"/>
    <x v="2"/>
    <x v="2"/>
    <s v="I'm having an issue with the {product_purchased}. Please assist._x000a__x000a__x000a_Thanks for your interest in using a custom product. If you like your review, please comment here, and please rate the product. (Please send me a I've noticed that the issue occurs consistently when I use a specific feature or application on my {product_purchased}."/>
    <x v="2"/>
    <x v="0"/>
    <x v="1"/>
    <x v="3"/>
    <m/>
    <x v="0"/>
    <x v="0"/>
    <x v="1"/>
    <x v="0"/>
    <x v="0"/>
    <x v="0"/>
    <x v="1"/>
    <x v="1"/>
  </r>
  <r>
    <n v="3113"/>
    <s v="Jessica Snyder"/>
    <s v="mooremaria@example.com"/>
    <x v="6"/>
    <x v="0"/>
    <x v="9"/>
    <x v="442"/>
    <x v="2"/>
    <x v="6"/>
    <s v="I'm having an issue with the {product_purchased}. Please assist. - 1 3 4 5 6 7 8 11 12 13 14 15 16 17 18 19 20 21 22 23 24 25 26 27 28 29 30 31 32 33 34 35 I've reviewed the troubleshooting steps on the official support website, but they didn't resolve the problem."/>
    <x v="2"/>
    <x v="0"/>
    <x v="3"/>
    <x v="1"/>
    <m/>
    <x v="0"/>
    <x v="0"/>
    <x v="1"/>
    <x v="0"/>
    <x v="0"/>
    <x v="0"/>
    <x v="1"/>
    <x v="3"/>
  </r>
  <r>
    <n v="3114"/>
    <s v="Brian Brock"/>
    <s v="brian51@example.com"/>
    <x v="43"/>
    <x v="1"/>
    <x v="36"/>
    <x v="110"/>
    <x v="4"/>
    <x v="3"/>
    <s v="My {product_purchased} is making strange noises and not functioning properly. I suspect there might be a hardware issue. Can you please help me with this? Please use as much care and diligence as I can. Thanks,_x000a__x000a_I I'm using the original charger that came with my {product_purchased}, but it's not charging properly."/>
    <x v="1"/>
    <x v="1011"/>
    <x v="0"/>
    <x v="3"/>
    <d v="2023-06-01T10:57:24"/>
    <x v="1005"/>
    <x v="5"/>
    <x v="0"/>
    <x v="1"/>
    <x v="0"/>
    <x v="1"/>
    <x v="0"/>
    <x v="0"/>
  </r>
  <r>
    <n v="3115"/>
    <s v="Nicole Anderson"/>
    <s v="dominique22@example.net"/>
    <x v="27"/>
    <x v="1"/>
    <x v="32"/>
    <x v="719"/>
    <x v="4"/>
    <x v="14"/>
    <s v="I'm having an issue with the {product_purchased}. Please assist._x000a__x000a_I'd rather use Amazon, but since it's on the go I am not able to do it for a limited time._x000a__x000a_Unfortunately, I didn I'm unable to find the option to perform the desired action in the {product_purchased}. Could you please guide me through the steps?"/>
    <x v="0"/>
    <x v="0"/>
    <x v="2"/>
    <x v="1"/>
    <d v="2023-06-01T14:51:25"/>
    <x v="0"/>
    <x v="0"/>
    <x v="0"/>
    <x v="0"/>
    <x v="0"/>
    <x v="0"/>
    <x v="0"/>
    <x v="2"/>
  </r>
  <r>
    <n v="3116"/>
    <s v="Victoria Hatfield"/>
    <s v="julie27@example.org"/>
    <x v="46"/>
    <x v="1"/>
    <x v="12"/>
    <x v="412"/>
    <x v="3"/>
    <x v="11"/>
    <s v="I've encountered a data loss issue with my {product_purchased}. All the files and documents seem to have disappeared. Can you guide me on how to retrieve them?_x000a__x000a_If you use CloudFlare for a client, there is I need assistance as soon as possible because it's affecting my work and productivity."/>
    <x v="1"/>
    <x v="1012"/>
    <x v="1"/>
    <x v="1"/>
    <d v="2023-06-01T21:29:26"/>
    <x v="1006"/>
    <x v="5"/>
    <x v="0"/>
    <x v="1"/>
    <x v="0"/>
    <x v="1"/>
    <x v="1"/>
    <x v="1"/>
  </r>
  <r>
    <n v="3117"/>
    <s v="Ethan Hood"/>
    <s v="tara82@example.org"/>
    <x v="21"/>
    <x v="2"/>
    <x v="5"/>
    <x v="426"/>
    <x v="2"/>
    <x v="15"/>
    <s v="I'm having an issue with the {product_purchased}. Please assist._x000a__x000a_Product: $6.49 / 10_x000a__x000a_Available in 2 colors, 2 colors only:_x000a__x000a_New_x000a__x000a_Pilot_x000a__x000a_A new feature I've noticed a peculiar error message popping up on my {product_purchased} screen. It says '{error_message}'. What does it mean?"/>
    <x v="1"/>
    <x v="1013"/>
    <x v="3"/>
    <x v="2"/>
    <d v="2023-06-01T09:00:28"/>
    <x v="1007"/>
    <x v="5"/>
    <x v="0"/>
    <x v="1"/>
    <x v="0"/>
    <x v="1"/>
    <x v="1"/>
    <x v="3"/>
  </r>
  <r>
    <n v="3118"/>
    <s v="Ashley Harris"/>
    <s v="markavery@example.com"/>
    <x v="12"/>
    <x v="0"/>
    <x v="40"/>
    <x v="45"/>
    <x v="2"/>
    <x v="13"/>
    <s v="I'm having an issue with the {product_purchased}. Please assist._x000a__x000a__x000a_&quot; This item is now unavailable. I'm having an issue with the_x000a__x000a_{product_purchased}. Please assist. &quot; Posted by I've performed a factory reset on my {product_purchased}, hoping it would resolve the problem, but it didn't help."/>
    <x v="2"/>
    <x v="0"/>
    <x v="2"/>
    <x v="2"/>
    <m/>
    <x v="0"/>
    <x v="0"/>
    <x v="1"/>
    <x v="0"/>
    <x v="0"/>
    <x v="0"/>
    <x v="0"/>
    <x v="2"/>
  </r>
  <r>
    <n v="3119"/>
    <s v="Courtney Neal"/>
    <s v="sharon02@example.net"/>
    <x v="3"/>
    <x v="2"/>
    <x v="2"/>
    <x v="561"/>
    <x v="4"/>
    <x v="7"/>
    <s v="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
    <x v="0"/>
    <x v="0"/>
    <x v="2"/>
    <x v="0"/>
    <d v="2023-06-01T16:21:31"/>
    <x v="0"/>
    <x v="0"/>
    <x v="0"/>
    <x v="0"/>
    <x v="0"/>
    <x v="0"/>
    <x v="0"/>
    <x v="2"/>
  </r>
  <r>
    <n v="3120"/>
    <s v="Aaron Abbott"/>
    <s v="meagantorres@example.com"/>
    <x v="45"/>
    <x v="2"/>
    <x v="15"/>
    <x v="203"/>
    <x v="0"/>
    <x v="6"/>
    <s v="I'm having an issue with the {product_purchased}. Please assist. I've checked for software updates, and my {product_purchased} is already running the latest version."/>
    <x v="2"/>
    <x v="0"/>
    <x v="3"/>
    <x v="1"/>
    <m/>
    <x v="0"/>
    <x v="0"/>
    <x v="1"/>
    <x v="0"/>
    <x v="0"/>
    <x v="0"/>
    <x v="1"/>
    <x v="3"/>
  </r>
  <r>
    <n v="3121"/>
    <s v="Emily Smith"/>
    <s v="joliver@example.net"/>
    <x v="12"/>
    <x v="1"/>
    <x v="34"/>
    <x v="67"/>
    <x v="1"/>
    <x v="11"/>
    <s v="I've encountered a data loss issue with my {product_purchased}. All the files and documents seem to have disappeared. Can you guide me on how to retrieve them? Thanks for the question._x000a__x000a_My data was stolen by an unknown I've recently updated the firmware of my {product_purchased}, and the issue started happening afterward. Could it be related to the update?"/>
    <x v="0"/>
    <x v="0"/>
    <x v="0"/>
    <x v="3"/>
    <d v="2023-06-01T01:55:32"/>
    <x v="0"/>
    <x v="0"/>
    <x v="0"/>
    <x v="0"/>
    <x v="0"/>
    <x v="0"/>
    <x v="0"/>
    <x v="0"/>
  </r>
  <r>
    <n v="3122"/>
    <s v="Leonard Peterson"/>
    <s v="amanda43@example.com"/>
    <x v="0"/>
    <x v="0"/>
    <x v="5"/>
    <x v="685"/>
    <x v="0"/>
    <x v="7"/>
    <s v="I'm having an issue with the {product_purchased}. Please assist. Thanks.&quot;_x000a__x000a_Grow some friends_x000a__x000a_Some may claim that when making a new game with Minecraft, they are not only adding more friends, but are also I've tried different settings and configurations on my {product_purchased}, but the issue persists."/>
    <x v="1"/>
    <x v="1014"/>
    <x v="1"/>
    <x v="1"/>
    <d v="2023-06-01T09:53:34"/>
    <x v="1008"/>
    <x v="3"/>
    <x v="0"/>
    <x v="1"/>
    <x v="2"/>
    <x v="1"/>
    <x v="1"/>
    <x v="1"/>
  </r>
  <r>
    <n v="3123"/>
    <s v="Brian Gray"/>
    <s v="brettmartin@example.org"/>
    <x v="39"/>
    <x v="2"/>
    <x v="28"/>
    <x v="363"/>
    <x v="1"/>
    <x v="8"/>
    <s v="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
    <x v="1"/>
    <x v="1015"/>
    <x v="2"/>
    <x v="2"/>
    <d v="2023-06-01T02:29:35"/>
    <x v="1009"/>
    <x v="4"/>
    <x v="0"/>
    <x v="1"/>
    <x v="2"/>
    <x v="1"/>
    <x v="0"/>
    <x v="2"/>
  </r>
  <r>
    <n v="3124"/>
    <s v="Jordan Bird"/>
    <s v="cschmidt@example.net"/>
    <x v="36"/>
    <x v="1"/>
    <x v="17"/>
    <x v="19"/>
    <x v="0"/>
    <x v="6"/>
    <s v="I'm having an issue with the {product_purchased}. Please assist. #1: https://forum.gamefaqs.com/boards/266567-new-fifa-new-swim-games/613 I've noticed a peculiar error message popping up on my {product_purchased} screen. It says '{error_message}'. What does it mean?"/>
    <x v="1"/>
    <x v="1016"/>
    <x v="2"/>
    <x v="3"/>
    <d v="2023-06-01T11:18:37"/>
    <x v="1010"/>
    <x v="1"/>
    <x v="0"/>
    <x v="1"/>
    <x v="1"/>
    <x v="1"/>
    <x v="0"/>
    <x v="2"/>
  </r>
  <r>
    <n v="3125"/>
    <s v="Lisa Watts"/>
    <s v="masontyler@example.net"/>
    <x v="41"/>
    <x v="0"/>
    <x v="23"/>
    <x v="57"/>
    <x v="3"/>
    <x v="12"/>
    <s v="I'm having an issue with the {product_purchased}. Please assist. $200.00_x000a__x000a_[x]_x000a__x000a_This product is part of the &quot;NON-CLASSIC&quot; series by DHL. The price will be I'm concerned about the security of my {product_purchased} and would like to ensure that my data is safe."/>
    <x v="0"/>
    <x v="0"/>
    <x v="1"/>
    <x v="2"/>
    <d v="2023-06-01T09:03:39"/>
    <x v="0"/>
    <x v="0"/>
    <x v="0"/>
    <x v="0"/>
    <x v="0"/>
    <x v="0"/>
    <x v="1"/>
    <x v="1"/>
  </r>
  <r>
    <n v="3126"/>
    <s v="George Edwards"/>
    <s v="elizabeth72@example.net"/>
    <x v="13"/>
    <x v="0"/>
    <x v="1"/>
    <x v="130"/>
    <x v="1"/>
    <x v="15"/>
    <s v="I've accidentally deleted important data from my {product_purchased}. Is there any way to recover the deleted files? I need them urgently. Can you tell me what to do?_x000a__x000a_Click to expand... I'm concerned about the security of my {product_purchased} and would like to ensure that my data is safe."/>
    <x v="0"/>
    <x v="0"/>
    <x v="2"/>
    <x v="0"/>
    <d v="2023-06-01T12:00:40"/>
    <x v="0"/>
    <x v="0"/>
    <x v="0"/>
    <x v="0"/>
    <x v="0"/>
    <x v="0"/>
    <x v="0"/>
    <x v="2"/>
  </r>
  <r>
    <n v="3127"/>
    <s v="Nicholas Ward"/>
    <s v="munozjessica@example.net"/>
    <x v="34"/>
    <x v="1"/>
    <x v="26"/>
    <x v="49"/>
    <x v="1"/>
    <x v="12"/>
    <s v="I'm having an issue with the {product_purchased}. Please assist._x000a__x000a_$2.99_x000a__x000a_T-Mobile $1.49+_x000a__x000a_T-Mobile $1.49+_x000a__x000a_T-Mobile $1 I've noticed a sudden decrease in battery life on my {product_purchased}. It used to last much longer."/>
    <x v="2"/>
    <x v="0"/>
    <x v="2"/>
    <x v="2"/>
    <m/>
    <x v="0"/>
    <x v="0"/>
    <x v="1"/>
    <x v="0"/>
    <x v="0"/>
    <x v="0"/>
    <x v="0"/>
    <x v="2"/>
  </r>
  <r>
    <n v="3128"/>
    <s v="Margaret Williams"/>
    <s v="mcdanielbenjamin@example.com"/>
    <x v="6"/>
    <x v="2"/>
    <x v="1"/>
    <x v="173"/>
    <x v="2"/>
    <x v="9"/>
    <s v="I'm having an issue with the {product_purchased}. Please assist._x000a__x000a_If you are interested in purchasing this product please contact:_x000a__x000a_Michael R., Customer Care / Service Manager_x000a__x000a_Websites: I've checked for software updates, and my {product_purchased} is already running the latest version."/>
    <x v="2"/>
    <x v="0"/>
    <x v="0"/>
    <x v="3"/>
    <m/>
    <x v="0"/>
    <x v="0"/>
    <x v="1"/>
    <x v="0"/>
    <x v="0"/>
    <x v="0"/>
    <x v="0"/>
    <x v="0"/>
  </r>
  <r>
    <n v="3129"/>
    <s v="Sean Ortega"/>
    <s v="simslydia@example.org"/>
    <x v="51"/>
    <x v="1"/>
    <x v="11"/>
    <x v="205"/>
    <x v="3"/>
    <x v="11"/>
    <s v="I'm having an issue with the {product_purchased}. Please assist. Thank you.&quot;_x000a__x000a_[#link_to_item type=&quot;text&quot; href=&quot;http://en.wikipedia.org/wiki/Product_purchase&quot;&gt; The issue I'm facing is intermittent. Sometimes it works fine, but other times it acts up unexpectedly."/>
    <x v="0"/>
    <x v="0"/>
    <x v="3"/>
    <x v="3"/>
    <d v="2023-06-01T15:33:45"/>
    <x v="0"/>
    <x v="0"/>
    <x v="0"/>
    <x v="0"/>
    <x v="0"/>
    <x v="0"/>
    <x v="1"/>
    <x v="3"/>
  </r>
  <r>
    <n v="3130"/>
    <s v="Mr. George Davis"/>
    <s v="erobertson@example.org"/>
    <x v="17"/>
    <x v="0"/>
    <x v="17"/>
    <x v="399"/>
    <x v="4"/>
    <x v="1"/>
    <s v="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
    <x v="0"/>
    <x v="0"/>
    <x v="0"/>
    <x v="0"/>
    <d v="2023-06-01T22:15:45"/>
    <x v="0"/>
    <x v="0"/>
    <x v="0"/>
    <x v="0"/>
    <x v="0"/>
    <x v="0"/>
    <x v="0"/>
    <x v="0"/>
  </r>
  <r>
    <n v="3131"/>
    <s v="Anthony Morrison"/>
    <s v="diane47@example.net"/>
    <x v="51"/>
    <x v="0"/>
    <x v="23"/>
    <x v="697"/>
    <x v="3"/>
    <x v="14"/>
    <s v="The {product_purchased} is unable to establish a stable internet connection. It keeps disconnecting intermittently. How can I troubleshoot this network problem?_x000a__x000a_If your router has more than four IP addresses configured around your router, I've already contacted customer support multiple times, but the issue remains unresolved."/>
    <x v="1"/>
    <x v="1017"/>
    <x v="0"/>
    <x v="3"/>
    <d v="2023-06-01T14:13:46"/>
    <x v="1011"/>
    <x v="4"/>
    <x v="0"/>
    <x v="1"/>
    <x v="2"/>
    <x v="1"/>
    <x v="0"/>
    <x v="0"/>
  </r>
  <r>
    <n v="3132"/>
    <s v="Jason Parker"/>
    <s v="rperez@example.net"/>
    <x v="18"/>
    <x v="1"/>
    <x v="21"/>
    <x v="366"/>
    <x v="1"/>
    <x v="9"/>
    <s v="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
    <x v="1"/>
    <x v="1018"/>
    <x v="2"/>
    <x v="2"/>
    <d v="2023-06-01T17:24:48"/>
    <x v="1012"/>
    <x v="2"/>
    <x v="0"/>
    <x v="1"/>
    <x v="0"/>
    <x v="1"/>
    <x v="0"/>
    <x v="2"/>
  </r>
  <r>
    <n v="3133"/>
    <s v="Edward Freeman"/>
    <s v="kingshawn@example.net"/>
    <x v="3"/>
    <x v="0"/>
    <x v="18"/>
    <x v="262"/>
    <x v="4"/>
    <x v="7"/>
    <s v="I've recently set up my {product_purchased}, but it fails to connect to any available networks. What steps should I take to troubleshoot this issue?_x000a__x000a_Try the following things:_x000a__x000a_Uninstall and reinstall the I've followed the troubleshooting steps mentioned in the user manual, but the issue persists."/>
    <x v="1"/>
    <x v="1019"/>
    <x v="3"/>
    <x v="2"/>
    <d v="2023-06-01T11:01:49"/>
    <x v="1013"/>
    <x v="1"/>
    <x v="0"/>
    <x v="1"/>
    <x v="1"/>
    <x v="1"/>
    <x v="1"/>
    <x v="3"/>
  </r>
  <r>
    <n v="3134"/>
    <s v="Brooke Hurst"/>
    <s v="helensnyder@example.org"/>
    <x v="14"/>
    <x v="2"/>
    <x v="6"/>
    <x v="97"/>
    <x v="2"/>
    <x v="2"/>
    <s v="I'm having an issue with the {product_purchased}. Please assist._x000a__x000a_There is an error: Cannot create ProductPurchased object by passing NULL as the value of &lt;Product_purchased&gt; or in any other way This problem started occurring after the recent software update. I haven't made any other changes to the device."/>
    <x v="0"/>
    <x v="0"/>
    <x v="0"/>
    <x v="3"/>
    <d v="2023-06-01T16:04:50"/>
    <x v="0"/>
    <x v="0"/>
    <x v="0"/>
    <x v="0"/>
    <x v="0"/>
    <x v="0"/>
    <x v="0"/>
    <x v="0"/>
  </r>
  <r>
    <n v="3135"/>
    <s v="David Phillips"/>
    <s v="daniel45@example.com"/>
    <x v="12"/>
    <x v="0"/>
    <x v="30"/>
    <x v="423"/>
    <x v="1"/>
    <x v="15"/>
    <s v="I'm having an issue with the {product_purchased}. Please assist._x000a__x000a_This is the second of three questions that I've had with my customer care._x000a__x000a_What is your warranty for defective/unusable products? I've noticed a peculiar error message popping up on my {product_purchased} screen. It says '{error_message}'. What does it mean?"/>
    <x v="2"/>
    <x v="0"/>
    <x v="1"/>
    <x v="3"/>
    <m/>
    <x v="0"/>
    <x v="0"/>
    <x v="1"/>
    <x v="0"/>
    <x v="0"/>
    <x v="0"/>
    <x v="1"/>
    <x v="1"/>
  </r>
  <r>
    <n v="3136"/>
    <s v="John Shields"/>
    <s v="joseph40@example.com"/>
    <x v="33"/>
    <x v="0"/>
    <x v="11"/>
    <x v="229"/>
    <x v="2"/>
    <x v="14"/>
    <s v="I've noticed a software bug in the {product_purchased} app. It's causing data loss and unexpected errors. How can I resolve this issue?_x000a__x000a_If your app is not included in the {product_purchased} I'm not sure if this issue is specific to my device or if others have reported similar problems."/>
    <x v="0"/>
    <x v="0"/>
    <x v="2"/>
    <x v="2"/>
    <d v="2023-06-01T15:43:53"/>
    <x v="0"/>
    <x v="0"/>
    <x v="0"/>
    <x v="0"/>
    <x v="0"/>
    <x v="0"/>
    <x v="0"/>
    <x v="2"/>
  </r>
  <r>
    <n v="3137"/>
    <s v="Heather Wright"/>
    <s v="victor24@example.com"/>
    <x v="11"/>
    <x v="1"/>
    <x v="6"/>
    <x v="257"/>
    <x v="1"/>
    <x v="5"/>
    <s v="I'm having an issue with the {product_purchased}. Please assist. Thanks! Thank you!_x000a__x000a_Rated 5 out of 5 by Anonymous from Awesome product Love this purchase! I've bought multiple different sizes of the same pair and have I've checked for any available software updates for my {product_purchased}, but there are none."/>
    <x v="1"/>
    <x v="1020"/>
    <x v="0"/>
    <x v="0"/>
    <d v="2023-06-01T20:58:55"/>
    <x v="1014"/>
    <x v="2"/>
    <x v="0"/>
    <x v="1"/>
    <x v="0"/>
    <x v="1"/>
    <x v="0"/>
    <x v="0"/>
  </r>
  <r>
    <n v="3138"/>
    <s v="Gary Zimmerman"/>
    <s v="srogers@example.net"/>
    <x v="1"/>
    <x v="2"/>
    <x v="18"/>
    <x v="452"/>
    <x v="3"/>
    <x v="8"/>
    <s v="I'm having an issue with the {product_purchased}. Please assist._x000a__x000a_C:\Windows\System32\mscms.dll_x000a__x000a_Driver Version: 14.17.0025.17 (English)_x000a__x000a_Driver Attributes I'm unable to find the option to perform the desired action in the {product_purchased}. Could you please guide me through the steps?"/>
    <x v="1"/>
    <x v="1021"/>
    <x v="3"/>
    <x v="3"/>
    <d v="2023-06-01T05:33:56"/>
    <x v="1015"/>
    <x v="5"/>
    <x v="0"/>
    <x v="1"/>
    <x v="0"/>
    <x v="1"/>
    <x v="1"/>
    <x v="3"/>
  </r>
  <r>
    <n v="3139"/>
    <s v="Steven Jensen"/>
    <s v="qwarren@example.net"/>
    <x v="46"/>
    <x v="0"/>
    <x v="6"/>
    <x v="141"/>
    <x v="2"/>
    <x v="9"/>
    <s v="I've noticed a software bug in the {product_purchased} app. It's causing data loss and unexpected errors. How can I resolve this issue? Here's how you can : - Enable app.py or app.pyx to I've checked for software updates, and my {product_purchased} is already running the latest version."/>
    <x v="2"/>
    <x v="0"/>
    <x v="2"/>
    <x v="2"/>
    <m/>
    <x v="0"/>
    <x v="0"/>
    <x v="1"/>
    <x v="0"/>
    <x v="0"/>
    <x v="0"/>
    <x v="0"/>
    <x v="2"/>
  </r>
  <r>
    <n v="3140"/>
    <s v="Andres Tate"/>
    <s v="audrey21@example.com"/>
    <x v="46"/>
    <x v="1"/>
    <x v="12"/>
    <x v="34"/>
    <x v="3"/>
    <x v="7"/>
    <s v="I'm having an issue with the {product_purchased}. Please assist._x000a__x000a_1. What is the product_purchased? Why do they not specify the value on the product page?_x000a__x000a_2. What are the prices I've reviewed the troubleshooting steps on the official support website, but they didn't resolve the problem."/>
    <x v="2"/>
    <x v="0"/>
    <x v="0"/>
    <x v="1"/>
    <m/>
    <x v="0"/>
    <x v="0"/>
    <x v="1"/>
    <x v="0"/>
    <x v="0"/>
    <x v="0"/>
    <x v="0"/>
    <x v="0"/>
  </r>
  <r>
    <n v="3141"/>
    <s v="Steven Atkins"/>
    <s v="matthewlewis@example.org"/>
    <x v="0"/>
    <x v="2"/>
    <x v="14"/>
    <x v="676"/>
    <x v="3"/>
    <x v="7"/>
    <s v="I've encountered a data loss issue with my {product_purchased}. All the files and documents seem to have disappeared. Can you guide me on how to retrieve them?_x000a__x000a_The best news is there are always some good backup services before I've checked for software updates, and my {product_purchased} is already running the latest version."/>
    <x v="1"/>
    <x v="1022"/>
    <x v="3"/>
    <x v="3"/>
    <d v="2023-06-01T13:23:00"/>
    <x v="1016"/>
    <x v="3"/>
    <x v="0"/>
    <x v="1"/>
    <x v="2"/>
    <x v="1"/>
    <x v="1"/>
    <x v="3"/>
  </r>
  <r>
    <n v="3142"/>
    <s v="Joshua Lee"/>
    <s v="mistyortiz@example.org"/>
    <x v="48"/>
    <x v="1"/>
    <x v="2"/>
    <x v="11"/>
    <x v="0"/>
    <x v="1"/>
    <s v="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
    <x v="0"/>
    <x v="0"/>
    <x v="2"/>
    <x v="0"/>
    <d v="2023-06-01T06:37:01"/>
    <x v="0"/>
    <x v="0"/>
    <x v="0"/>
    <x v="0"/>
    <x v="0"/>
    <x v="0"/>
    <x v="0"/>
    <x v="2"/>
  </r>
  <r>
    <n v="3143"/>
    <s v="Cheryl Rush"/>
    <s v="ugarrison@example.org"/>
    <x v="23"/>
    <x v="2"/>
    <x v="6"/>
    <x v="305"/>
    <x v="0"/>
    <x v="13"/>
    <s v="I'm having an issue with the {product_purchased}. Please assist._x000a__x000a_You received an email with the {product_purchased} Product ID and the {product_purchased} Product Name fields. Please assist. I'm using the original charger that came with my {product_purchased}, but it's not charging properly."/>
    <x v="1"/>
    <x v="1023"/>
    <x v="0"/>
    <x v="2"/>
    <d v="2023-06-01T11:04:03"/>
    <x v="1017"/>
    <x v="5"/>
    <x v="0"/>
    <x v="1"/>
    <x v="0"/>
    <x v="1"/>
    <x v="0"/>
    <x v="0"/>
  </r>
  <r>
    <n v="3144"/>
    <s v="Sherry Garcia"/>
    <s v="maryhayes@example.net"/>
    <x v="5"/>
    <x v="2"/>
    <x v="0"/>
    <x v="686"/>
    <x v="0"/>
    <x v="5"/>
    <s v="I'm having an issue with the {product_purchased}. Please assist._x000a__x000a_It looks like an auto-complete can be found on your phone's dashboard and in most cases. But, this thing has so many questions. The problem I need assistance as soon as possible because it's affecting my work and productivity."/>
    <x v="0"/>
    <x v="0"/>
    <x v="3"/>
    <x v="3"/>
    <d v="2023-06-01T17:42:04"/>
    <x v="0"/>
    <x v="0"/>
    <x v="0"/>
    <x v="0"/>
    <x v="0"/>
    <x v="0"/>
    <x v="1"/>
    <x v="3"/>
  </r>
  <r>
    <n v="3145"/>
    <s v="Laura Knapp"/>
    <s v="joe97@example.org"/>
    <x v="23"/>
    <x v="1"/>
    <x v="3"/>
    <x v="398"/>
    <x v="1"/>
    <x v="9"/>
    <s v="I'm having an issue with the {product_purchased}. Please assist. I'm having an issue with the {product_purchased}. Please assist._x000a__x000a_I'm having an issue with the {product_purchased}. I've performed a factory reset on my {product_purchased}, hoping it would resolve the problem, but it didn't help."/>
    <x v="1"/>
    <x v="1024"/>
    <x v="2"/>
    <x v="0"/>
    <d v="2023-06-01T16:28:06"/>
    <x v="1018"/>
    <x v="3"/>
    <x v="0"/>
    <x v="1"/>
    <x v="2"/>
    <x v="1"/>
    <x v="0"/>
    <x v="2"/>
  </r>
  <r>
    <n v="3146"/>
    <s v="Jerry Mejia"/>
    <s v="michaelbriggs@example.org"/>
    <x v="34"/>
    <x v="1"/>
    <x v="16"/>
    <x v="603"/>
    <x v="1"/>
    <x v="12"/>
    <s v="I'm having an issue with the {product_purchased}. Please assist._x000a__x000a_Here comes the update in regards to the [v1.01] release._x000a__x000a_To make sure any errors that you see during the troubleshooting will I've checked the device settings and made sure that everything is configured correctly."/>
    <x v="0"/>
    <x v="0"/>
    <x v="0"/>
    <x v="2"/>
    <d v="2023-06-01T15:36:08"/>
    <x v="0"/>
    <x v="0"/>
    <x v="0"/>
    <x v="0"/>
    <x v="0"/>
    <x v="0"/>
    <x v="0"/>
    <x v="0"/>
  </r>
  <r>
    <n v="3147"/>
    <s v="Logan Moreno"/>
    <s v="michaelroman@example.org"/>
    <x v="47"/>
    <x v="2"/>
    <x v="29"/>
    <x v="674"/>
    <x v="4"/>
    <x v="5"/>
    <s v="I'm having an issue with the {product_purchased}. Please assist. Thank you for being active in my community._x000a__x000a_User Info: MecheMeche MecheMeche 1 year ago #4 We also I've checked for software updates, and my {product_purchased} is already running the latest version."/>
    <x v="1"/>
    <x v="1025"/>
    <x v="2"/>
    <x v="3"/>
    <d v="2023-06-01T21:05:09"/>
    <x v="1019"/>
    <x v="2"/>
    <x v="0"/>
    <x v="1"/>
    <x v="0"/>
    <x v="1"/>
    <x v="0"/>
    <x v="2"/>
  </r>
  <r>
    <n v="3148"/>
    <s v="Makayla Lewis"/>
    <s v="oblackburn@example.net"/>
    <x v="9"/>
    <x v="1"/>
    <x v="30"/>
    <x v="185"/>
    <x v="1"/>
    <x v="9"/>
    <s v="I'm having an issue with the {product_purchased}. Please assist._x000a__x000a_A special place in your heart for the love of your work._x000a__x000a_If you've got an issue where you don't get what you've asking from I'm using the original charger that came with my {product_purchased}, but it's not charging properly."/>
    <x v="0"/>
    <x v="0"/>
    <x v="2"/>
    <x v="0"/>
    <d v="2023-06-01T22:46:11"/>
    <x v="0"/>
    <x v="0"/>
    <x v="0"/>
    <x v="0"/>
    <x v="0"/>
    <x v="0"/>
    <x v="0"/>
    <x v="2"/>
  </r>
  <r>
    <n v="3149"/>
    <s v="Joseph Mata"/>
    <s v="christine74@example.org"/>
    <x v="9"/>
    <x v="0"/>
    <x v="31"/>
    <x v="500"/>
    <x v="3"/>
    <x v="12"/>
    <s v="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
    <x v="0"/>
    <x v="0"/>
    <x v="0"/>
    <x v="3"/>
    <d v="2023-06-01T13:03:12"/>
    <x v="0"/>
    <x v="0"/>
    <x v="0"/>
    <x v="0"/>
    <x v="0"/>
    <x v="0"/>
    <x v="0"/>
    <x v="0"/>
  </r>
  <r>
    <n v="3150"/>
    <s v="Jason Turner"/>
    <s v="michellemalone@example.org"/>
    <x v="47"/>
    <x v="1"/>
    <x v="31"/>
    <x v="126"/>
    <x v="0"/>
    <x v="2"/>
    <s v="I'm having an issue with the {product_purchased}. Please assist._x000a__x000a__x000a_As is the case with all credit checks in this regard, you may consider contacting the issuer of this product to determine how to pay for it, and we I've tried clearing the cache and data for the {product_purchased} app, but the issue persists."/>
    <x v="2"/>
    <x v="0"/>
    <x v="3"/>
    <x v="3"/>
    <m/>
    <x v="0"/>
    <x v="0"/>
    <x v="1"/>
    <x v="0"/>
    <x v="0"/>
    <x v="0"/>
    <x v="1"/>
    <x v="3"/>
  </r>
  <r>
    <n v="3151"/>
    <s v="Dustin Woods"/>
    <s v="sydneyyang@example.com"/>
    <x v="18"/>
    <x v="0"/>
    <x v="23"/>
    <x v="597"/>
    <x v="0"/>
    <x v="15"/>
    <s v="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
    <x v="0"/>
    <x v="0"/>
    <x v="2"/>
    <x v="3"/>
    <d v="2023-06-01T09:25:16"/>
    <x v="0"/>
    <x v="0"/>
    <x v="0"/>
    <x v="0"/>
    <x v="0"/>
    <x v="0"/>
    <x v="0"/>
    <x v="2"/>
  </r>
  <r>
    <n v="3152"/>
    <s v="Zachary Murphy"/>
    <s v="maynardgeorge@example.com"/>
    <x v="14"/>
    <x v="0"/>
    <x v="22"/>
    <x v="394"/>
    <x v="4"/>
    <x v="9"/>
    <s v="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
    <x v="1"/>
    <x v="1026"/>
    <x v="2"/>
    <x v="0"/>
    <d v="2023-06-01T22:36:18"/>
    <x v="1020"/>
    <x v="4"/>
    <x v="0"/>
    <x v="1"/>
    <x v="2"/>
    <x v="1"/>
    <x v="0"/>
    <x v="2"/>
  </r>
  <r>
    <n v="3153"/>
    <s v="Amy Carlson"/>
    <s v="amberchen@example.net"/>
    <x v="9"/>
    <x v="0"/>
    <x v="26"/>
    <x v="597"/>
    <x v="3"/>
    <x v="7"/>
    <s v="I'm having an issue with the {product_purchased}. Please assist. Thanks. I've noticed a peculiar error message popping up on my {product_purchased} screen. It says '{error_message}'. What does it mean?"/>
    <x v="2"/>
    <x v="0"/>
    <x v="3"/>
    <x v="2"/>
    <m/>
    <x v="0"/>
    <x v="0"/>
    <x v="1"/>
    <x v="0"/>
    <x v="0"/>
    <x v="0"/>
    <x v="1"/>
    <x v="3"/>
  </r>
  <r>
    <n v="3154"/>
    <s v="Kelly Murray"/>
    <s v="hayley71@example.com"/>
    <x v="31"/>
    <x v="2"/>
    <x v="15"/>
    <x v="438"/>
    <x v="4"/>
    <x v="9"/>
    <s v="I'm having an issue with the {product_purchased}. Please assist._x000a__x000a_3.7 • Added a new icon for loading a page or some custom content_x000a__x000a__x000a_- Optimization_x000a__x000a_- Updated to v1.5. I've recently updated the firmware of my {product_purchased}, and the issue started happening afterward. Could it be related to the update?"/>
    <x v="2"/>
    <x v="0"/>
    <x v="1"/>
    <x v="1"/>
    <m/>
    <x v="0"/>
    <x v="0"/>
    <x v="1"/>
    <x v="0"/>
    <x v="0"/>
    <x v="0"/>
    <x v="1"/>
    <x v="1"/>
  </r>
  <r>
    <n v="3155"/>
    <s v="Jonathan Guerrero"/>
    <s v="rebeccashannon@example.net"/>
    <x v="50"/>
    <x v="0"/>
    <x v="10"/>
    <x v="497"/>
    <x v="1"/>
    <x v="8"/>
    <s v="I'm having an issue with the {product_purchased}. Please assist._x000a__x000a_Cordless Wireless and Bluetooth 2.0 / Bluetooth High Quality (also known as QRM or QBUN) are the two most expensive Bluetooth accessories I've recently updated the firmware of my {product_purchased}, and the issue started happening afterward. Could it be related to the update?"/>
    <x v="1"/>
    <x v="1027"/>
    <x v="0"/>
    <x v="3"/>
    <d v="2023-06-01T01:29:21"/>
    <x v="1021"/>
    <x v="5"/>
    <x v="0"/>
    <x v="1"/>
    <x v="0"/>
    <x v="1"/>
    <x v="0"/>
    <x v="0"/>
  </r>
  <r>
    <n v="3156"/>
    <s v="Debbie Carter"/>
    <s v="xvaughn@example.com"/>
    <x v="22"/>
    <x v="0"/>
    <x v="33"/>
    <x v="330"/>
    <x v="1"/>
    <x v="8"/>
    <s v="I'm having an issue with the {product_purchased}. Please assist._x000a__x000a_Q: Should the &quot;New&quot; list be renamed after you paid for &quot;New&quot; list?_x000a__x000a_A: We don't know what it should be I've checked for software updates, and my {product_purchased} is already running the latest version."/>
    <x v="0"/>
    <x v="0"/>
    <x v="1"/>
    <x v="2"/>
    <d v="2023-06-01T06:25:23"/>
    <x v="0"/>
    <x v="0"/>
    <x v="0"/>
    <x v="0"/>
    <x v="0"/>
    <x v="0"/>
    <x v="1"/>
    <x v="1"/>
  </r>
  <r>
    <n v="3157"/>
    <s v="Yolanda Griffin"/>
    <s v="adammiller@example.net"/>
    <x v="24"/>
    <x v="1"/>
    <x v="24"/>
    <x v="669"/>
    <x v="3"/>
    <x v="15"/>
    <s v="I'm having an issue with the {product_purchased}. Please assist._x000a__x000a_Note: These items cannot be shipped to the United States, the District of Columbia, or Puerto Rico. Orders may be shipped by land, air, or I've performed a factory reset on my {product_purchased}, hoping it would resolve the problem, but it didn't help."/>
    <x v="1"/>
    <x v="1028"/>
    <x v="2"/>
    <x v="2"/>
    <d v="2023-06-01T10:47:25"/>
    <x v="1022"/>
    <x v="5"/>
    <x v="0"/>
    <x v="1"/>
    <x v="0"/>
    <x v="1"/>
    <x v="0"/>
    <x v="2"/>
  </r>
  <r>
    <n v="3158"/>
    <s v="Kimberly Romero"/>
    <s v="aguirrechase@example.com"/>
    <x v="23"/>
    <x v="2"/>
    <x v="39"/>
    <x v="234"/>
    <x v="4"/>
    <x v="11"/>
    <s v="I'm having an issue with the {product_purchased}. Please assist._x000a__x000a_The product_purchased.com account ID number is located on a hard drive in the same location as the name._x000a__x000a_The product_p I've noticed a peculiar error message popping up on my {product_purchased} screen. It says '{error_message}'. What does it mean?"/>
    <x v="1"/>
    <x v="1029"/>
    <x v="2"/>
    <x v="1"/>
    <d v="2023-06-01T22:19:26"/>
    <x v="1023"/>
    <x v="4"/>
    <x v="0"/>
    <x v="1"/>
    <x v="2"/>
    <x v="1"/>
    <x v="0"/>
    <x v="2"/>
  </r>
  <r>
    <n v="3159"/>
    <s v="Mrs. Brooke Garza DDS"/>
    <s v="ruizpatrick@example.com"/>
    <x v="3"/>
    <x v="2"/>
    <x v="23"/>
    <x v="64"/>
    <x v="0"/>
    <x v="8"/>
    <s v="I'm having an issue with the {product_purchased}. Please assist. It's a &quot;product purchased&quot; label on my watch. Thank you._x000a__x000a__x000a_Product # of 5 of 5_x000a__x000a_Price : $17.49 I need assistance as soon as possible because it's affecting my work and productivity."/>
    <x v="0"/>
    <x v="0"/>
    <x v="3"/>
    <x v="3"/>
    <d v="2023-06-01T16:25:28"/>
    <x v="0"/>
    <x v="0"/>
    <x v="0"/>
    <x v="0"/>
    <x v="0"/>
    <x v="0"/>
    <x v="1"/>
    <x v="3"/>
  </r>
  <r>
    <n v="3160"/>
    <s v="Amber Henson"/>
    <s v="aliciamurray@example.org"/>
    <x v="50"/>
    <x v="0"/>
    <x v="6"/>
    <x v="523"/>
    <x v="1"/>
    <x v="1"/>
    <s v="I'm having an issue with the {product_purchased}. Please assist. #if!defined(CGFloat) #define COO_VERSION &gt;= 14.0 &amp;&amp; CORE &gt;= 7, #endif // TODO: Do I'm concerned about the security of my {product_purchased} and would like to ensure that my data is safe."/>
    <x v="2"/>
    <x v="0"/>
    <x v="1"/>
    <x v="1"/>
    <m/>
    <x v="0"/>
    <x v="0"/>
    <x v="1"/>
    <x v="0"/>
    <x v="0"/>
    <x v="0"/>
    <x v="1"/>
    <x v="1"/>
  </r>
  <r>
    <n v="3161"/>
    <s v="Elizabeth Mcdonald"/>
    <s v="williamsjeffrey@example.net"/>
    <x v="3"/>
    <x v="2"/>
    <x v="23"/>
    <x v="138"/>
    <x v="1"/>
    <x v="1"/>
    <s v="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
    <x v="0"/>
    <x v="0"/>
    <x v="3"/>
    <x v="0"/>
    <d v="2023-06-01T05:57:32"/>
    <x v="0"/>
    <x v="0"/>
    <x v="0"/>
    <x v="0"/>
    <x v="0"/>
    <x v="0"/>
    <x v="1"/>
    <x v="3"/>
  </r>
  <r>
    <n v="3162"/>
    <s v="Timothy Jones"/>
    <s v="doylelaura@example.org"/>
    <x v="19"/>
    <x v="2"/>
    <x v="24"/>
    <x v="654"/>
    <x v="0"/>
    <x v="15"/>
    <s v="I'm having an issue with the {product_purchased}. Please assist. I'll be back soon. Thank you for your help I've recently updated the firmware of my {product_purchased}, and the issue started happening afterward. Could it be related to the update?"/>
    <x v="0"/>
    <x v="0"/>
    <x v="3"/>
    <x v="1"/>
    <d v="2023-06-01T15:51:32"/>
    <x v="0"/>
    <x v="0"/>
    <x v="0"/>
    <x v="0"/>
    <x v="0"/>
    <x v="0"/>
    <x v="1"/>
    <x v="3"/>
  </r>
  <r>
    <n v="3163"/>
    <s v="Melinda Sims"/>
    <s v="tcardenas@example.com"/>
    <x v="25"/>
    <x v="0"/>
    <x v="11"/>
    <x v="234"/>
    <x v="0"/>
    <x v="6"/>
    <s v="I'm having an issue with the {product_purchased}. Please assist. Also, please send me a message whenever you feel the need to try any of the products._x000a__x000a_[quote=Titanik]On July 30, 2016 I've noticed a peculiar error message popping up on my {product_purchased} screen. It says '{error_message}'. What does it mean?"/>
    <x v="2"/>
    <x v="0"/>
    <x v="3"/>
    <x v="3"/>
    <m/>
    <x v="0"/>
    <x v="0"/>
    <x v="1"/>
    <x v="0"/>
    <x v="0"/>
    <x v="0"/>
    <x v="1"/>
    <x v="3"/>
  </r>
  <r>
    <n v="3164"/>
    <s v="Ashley Reyes"/>
    <s v="sjenkins@example.org"/>
    <x v="44"/>
    <x v="1"/>
    <x v="24"/>
    <x v="108"/>
    <x v="1"/>
    <x v="15"/>
    <s v="I'm having an issue with the {product_purchased}. Please assist._x000a__x000a_* Product is a free product for US residents only. I've performed a factory reset on my {product_purchased}, hoping it would resolve the problem, but it didn't help."/>
    <x v="2"/>
    <x v="0"/>
    <x v="3"/>
    <x v="3"/>
    <m/>
    <x v="0"/>
    <x v="0"/>
    <x v="1"/>
    <x v="0"/>
    <x v="0"/>
    <x v="0"/>
    <x v="1"/>
    <x v="3"/>
  </r>
  <r>
    <n v="3165"/>
    <s v="John Mckinney"/>
    <s v="ryankelly@example.net"/>
    <x v="32"/>
    <x v="0"/>
    <x v="22"/>
    <x v="6"/>
    <x v="4"/>
    <x v="0"/>
    <s v="I'm having an issue with the {product_purchased}. Please assist. Thank you._x000a__x000a_Rated 3 out of 5 by Erosg curiosity from Not as good as the others I ordered this and the product came out fine. I I'm unable to find the option to perform the desired action in the {product_purchased}. Could you please guide me through the steps?"/>
    <x v="0"/>
    <x v="0"/>
    <x v="2"/>
    <x v="1"/>
    <d v="2023-06-01T07:35:36"/>
    <x v="0"/>
    <x v="0"/>
    <x v="0"/>
    <x v="0"/>
    <x v="0"/>
    <x v="0"/>
    <x v="0"/>
    <x v="2"/>
  </r>
  <r>
    <n v="3166"/>
    <s v="Nicole Smith"/>
    <s v="moonjessica@example.com"/>
    <x v="49"/>
    <x v="2"/>
    <x v="0"/>
    <x v="445"/>
    <x v="3"/>
    <x v="7"/>
    <s v="I'm having an issue with the {product_purchased}. Please assist._x000a__x000a_$bouton_1.0: https://store.example.com/_x000a__x000a_If we're adding a &quot;buy&quot; product it will be I've checked for any available software updates for my {product_purchased}, but there are none."/>
    <x v="0"/>
    <x v="0"/>
    <x v="2"/>
    <x v="3"/>
    <d v="2023-06-01T02:19:38"/>
    <x v="0"/>
    <x v="0"/>
    <x v="0"/>
    <x v="0"/>
    <x v="0"/>
    <x v="0"/>
    <x v="0"/>
    <x v="2"/>
  </r>
  <r>
    <n v="3167"/>
    <s v="Austin Gray"/>
    <s v="millerbrandi@example.net"/>
    <x v="45"/>
    <x v="2"/>
    <x v="29"/>
    <x v="122"/>
    <x v="1"/>
    <x v="11"/>
    <s v="I've noticed a software bug in the {product_purchased} app. It's causing data loss and unexpected errors. How can I resolve this issue?_x000a__x000a_In the last 3 months, we've moved the code to its root and I need assistance as soon as possible because it's affecting my work and productivity."/>
    <x v="2"/>
    <x v="0"/>
    <x v="1"/>
    <x v="0"/>
    <m/>
    <x v="0"/>
    <x v="0"/>
    <x v="1"/>
    <x v="0"/>
    <x v="0"/>
    <x v="0"/>
    <x v="1"/>
    <x v="1"/>
  </r>
  <r>
    <n v="3168"/>
    <s v="Nina Ortiz"/>
    <s v="elaine86@example.org"/>
    <x v="19"/>
    <x v="0"/>
    <x v="39"/>
    <x v="234"/>
    <x v="3"/>
    <x v="14"/>
    <s v="I'm encountering a software bug in the {product_purchased}. Whenever I try to perform a specific action, the application crashes. Are there any updates or fixes available?_x000a__x000a_There's also a bug that could cause the product to fail I'm unable to find the option to perform the desired action in the {product_purchased}. Could you please guide me through the steps?"/>
    <x v="0"/>
    <x v="0"/>
    <x v="1"/>
    <x v="0"/>
    <d v="2023-06-01T13:26:40"/>
    <x v="0"/>
    <x v="0"/>
    <x v="0"/>
    <x v="0"/>
    <x v="0"/>
    <x v="0"/>
    <x v="1"/>
    <x v="1"/>
  </r>
  <r>
    <n v="3169"/>
    <s v="Mrs. Kathleen Gonzales"/>
    <s v="kimkaren@example.org"/>
    <x v="31"/>
    <x v="2"/>
    <x v="23"/>
    <x v="428"/>
    <x v="4"/>
    <x v="14"/>
    <s v="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
    <x v="2"/>
    <x v="0"/>
    <x v="2"/>
    <x v="3"/>
    <m/>
    <x v="0"/>
    <x v="0"/>
    <x v="1"/>
    <x v="0"/>
    <x v="0"/>
    <x v="0"/>
    <x v="0"/>
    <x v="2"/>
  </r>
  <r>
    <n v="3170"/>
    <s v="Angela Johnson"/>
    <s v="deleonmichael@example.net"/>
    <x v="38"/>
    <x v="0"/>
    <x v="25"/>
    <x v="434"/>
    <x v="3"/>
    <x v="5"/>
    <s v="I'm having an issue with the {product_purchased}. Please assist._x000a__x000a_We have had a couple of requests and have reached out to BTS about what to do and if it's something we should be doing._x000a__x000a_If I've checked for software updates, and my {product_purchased} is already running the latest version."/>
    <x v="0"/>
    <x v="0"/>
    <x v="2"/>
    <x v="2"/>
    <d v="2023-05-31T23:05:43"/>
    <x v="0"/>
    <x v="0"/>
    <x v="0"/>
    <x v="0"/>
    <x v="0"/>
    <x v="0"/>
    <x v="0"/>
    <x v="2"/>
  </r>
  <r>
    <n v="3171"/>
    <s v="Jeffrey Hall"/>
    <s v="xdominguez@example.com"/>
    <x v="8"/>
    <x v="2"/>
    <x v="12"/>
    <x v="70"/>
    <x v="0"/>
    <x v="14"/>
    <s v="I've accidentally deleted important data from my {product_purchased}. Is there any way to recover the deleted files? I need them urgently._x000a__x000a_When you try to create a new product at the site after your package is published, the I've checked for software updates, and my {product_purchased} is already running the latest version."/>
    <x v="1"/>
    <x v="1030"/>
    <x v="1"/>
    <x v="0"/>
    <d v="2023-06-01T09:30:45"/>
    <x v="1024"/>
    <x v="4"/>
    <x v="0"/>
    <x v="1"/>
    <x v="2"/>
    <x v="1"/>
    <x v="1"/>
    <x v="1"/>
  </r>
  <r>
    <n v="3172"/>
    <s v="Paula Vasquez"/>
    <s v="meyerjohn@example.net"/>
    <x v="23"/>
    <x v="1"/>
    <x v="24"/>
    <x v="450"/>
    <x v="3"/>
    <x v="4"/>
    <s v="I'm having trouble connecting my {product_purchased} to my home Wi-Fi network. It doesn't detect any networks, although other devices are connecting fine. What can be done to resolve this issue?_x000a__x000a_The next step is I'm not sure if this issue is specific to my device or if others have reported similar problems."/>
    <x v="2"/>
    <x v="0"/>
    <x v="2"/>
    <x v="1"/>
    <m/>
    <x v="0"/>
    <x v="0"/>
    <x v="1"/>
    <x v="0"/>
    <x v="0"/>
    <x v="0"/>
    <x v="0"/>
    <x v="2"/>
  </r>
  <r>
    <n v="3173"/>
    <s v="Amanda Wells"/>
    <s v="robert62@example.com"/>
    <x v="50"/>
    <x v="1"/>
    <x v="27"/>
    <x v="175"/>
    <x v="0"/>
    <x v="10"/>
    <s v="I've noticed a software bug in the {product_purchased} app. It's causing data loss and unexpected errors. How can I resolve this issue?_x000a__x000a_1) Use https://github.com/Watson/QT, I've performed a factory reset on my {product_purchased}, hoping it would resolve the problem, but it didn't help."/>
    <x v="1"/>
    <x v="1031"/>
    <x v="3"/>
    <x v="3"/>
    <d v="2023-06-01T11:34:47"/>
    <x v="1025"/>
    <x v="2"/>
    <x v="0"/>
    <x v="1"/>
    <x v="0"/>
    <x v="1"/>
    <x v="1"/>
    <x v="3"/>
  </r>
  <r>
    <n v="3174"/>
    <s v="Sarah Garcia"/>
    <s v="gerald21@example.net"/>
    <x v="1"/>
    <x v="1"/>
    <x v="7"/>
    <x v="720"/>
    <x v="2"/>
    <x v="12"/>
    <s v="I'm having an issue with the {product_purchased}. Please assist._x000a__x000a_2 Levelling a $29 $29 $29,00 $29,00 $29,00 $39 surrendered $39,00 $29 The issue I'm facing is intermittent. Sometimes it works fine, but other times it acts up unexpectedly."/>
    <x v="2"/>
    <x v="0"/>
    <x v="1"/>
    <x v="1"/>
    <m/>
    <x v="0"/>
    <x v="0"/>
    <x v="1"/>
    <x v="0"/>
    <x v="0"/>
    <x v="0"/>
    <x v="1"/>
    <x v="1"/>
  </r>
  <r>
    <n v="3175"/>
    <s v="Lisa Miller"/>
    <s v="christinelewis@example.com"/>
    <x v="52"/>
    <x v="2"/>
    <x v="15"/>
    <x v="381"/>
    <x v="4"/>
    <x v="5"/>
    <s v="I'm having an issue with the {product_purchased}. Please assist._x000a__x000a_The [B]product_name&quot;, and the product_name_x000a__x000a_of the [A]subscription, that you have subscribed to, I'm not sure if this issue is specific to my device or if others have reported similar problems."/>
    <x v="2"/>
    <x v="0"/>
    <x v="0"/>
    <x v="3"/>
    <m/>
    <x v="0"/>
    <x v="0"/>
    <x v="1"/>
    <x v="0"/>
    <x v="0"/>
    <x v="0"/>
    <x v="0"/>
    <x v="0"/>
  </r>
  <r>
    <n v="3176"/>
    <s v="Richard Bell"/>
    <s v="kwilkinson@example.org"/>
    <x v="17"/>
    <x v="2"/>
    <x v="4"/>
    <x v="257"/>
    <x v="4"/>
    <x v="3"/>
    <s v="I'm having an issue with the {product_purchased}. Please assist._x000a__x000a_This item is no longer available. But don't go! We have similar items in stock. I've checked for any available software updates for my {product_purchased}, but there are none."/>
    <x v="2"/>
    <x v="0"/>
    <x v="1"/>
    <x v="2"/>
    <m/>
    <x v="0"/>
    <x v="0"/>
    <x v="1"/>
    <x v="0"/>
    <x v="0"/>
    <x v="0"/>
    <x v="1"/>
    <x v="1"/>
  </r>
  <r>
    <n v="3177"/>
    <s v="David Wilson"/>
    <s v="gateskathleen@example.net"/>
    <x v="42"/>
    <x v="0"/>
    <x v="33"/>
    <x v="649"/>
    <x v="3"/>
    <x v="7"/>
    <s v="I'm having an issue with the {product_purchased}. Please assist._x000a__x000a_Please provide your product name, and e-mail. We will contact you soon._x000a__x000a_Thank you_x000a__x000a_Please share this article so others can have I've noticed a peculiar error message popping up on my {product_purchased} screen. It says '{error_message}'. What does it mean?"/>
    <x v="2"/>
    <x v="0"/>
    <x v="1"/>
    <x v="0"/>
    <m/>
    <x v="0"/>
    <x v="0"/>
    <x v="1"/>
    <x v="0"/>
    <x v="0"/>
    <x v="0"/>
    <x v="1"/>
    <x v="1"/>
  </r>
  <r>
    <n v="3178"/>
    <s v="Roberto Johnson"/>
    <s v="terryjohn@example.org"/>
    <x v="14"/>
    <x v="1"/>
    <x v="8"/>
    <x v="418"/>
    <x v="0"/>
    <x v="14"/>
    <s v="I'm having an issue with the {product_purchased}. Please assist. I'd love if it worked for everyone._x000a__x000a__x000a_The product ID was never displayed in the cart, was never sent the email address, and always sold out. I've noticed that the issue occurs consistently when I use a specific feature or application on my {product_purchased}."/>
    <x v="2"/>
    <x v="0"/>
    <x v="0"/>
    <x v="3"/>
    <m/>
    <x v="0"/>
    <x v="0"/>
    <x v="1"/>
    <x v="0"/>
    <x v="0"/>
    <x v="0"/>
    <x v="0"/>
    <x v="0"/>
  </r>
  <r>
    <n v="3179"/>
    <s v="Dennis Carter"/>
    <s v="brandon91@example.net"/>
    <x v="21"/>
    <x v="0"/>
    <x v="19"/>
    <x v="203"/>
    <x v="0"/>
    <x v="3"/>
    <s v="I'm having an issue with the {product_purchased}. Please assist._x000a__x000a_(Also, I'm able to update the &quot;price history&quot; when using the Google search engine, a little bit, but I don't care.) I've noticed that the issue occurs consistently when I use a specific feature or application on my {product_purchased}."/>
    <x v="1"/>
    <x v="1032"/>
    <x v="1"/>
    <x v="0"/>
    <d v="2023-06-01T20:57:56"/>
    <x v="1026"/>
    <x v="2"/>
    <x v="0"/>
    <x v="1"/>
    <x v="0"/>
    <x v="1"/>
    <x v="1"/>
    <x v="1"/>
  </r>
  <r>
    <n v="3180"/>
    <s v="John Wade"/>
    <s v="zingram@example.net"/>
    <x v="24"/>
    <x v="0"/>
    <x v="36"/>
    <x v="625"/>
    <x v="1"/>
    <x v="13"/>
    <s v="I'm having an issue with the {product_purchased}. Please assist. Please help! Thanks! I've followed online tutorials and community forums to troubleshoot the issue, but no luck so far."/>
    <x v="1"/>
    <x v="1033"/>
    <x v="0"/>
    <x v="0"/>
    <d v="2023-06-01T16:26:56"/>
    <x v="1027"/>
    <x v="5"/>
    <x v="0"/>
    <x v="1"/>
    <x v="0"/>
    <x v="1"/>
    <x v="0"/>
    <x v="0"/>
  </r>
  <r>
    <n v="3181"/>
    <s v="Sheena Cox"/>
    <s v="jgonzalez@example.net"/>
    <x v="44"/>
    <x v="0"/>
    <x v="16"/>
    <x v="39"/>
    <x v="1"/>
    <x v="9"/>
    <s v="I'm facing a problem with my {product_purchased}. The {product_purchased} is not turning on. It was working fine until yesterday, but now it doesn't respond. If it's already going to work it will I've checked the device settings and made sure that everything is configured correctly."/>
    <x v="2"/>
    <x v="0"/>
    <x v="3"/>
    <x v="2"/>
    <m/>
    <x v="0"/>
    <x v="0"/>
    <x v="1"/>
    <x v="0"/>
    <x v="0"/>
    <x v="0"/>
    <x v="1"/>
    <x v="3"/>
  </r>
  <r>
    <n v="3182"/>
    <s v="Matthew Crawford"/>
    <s v="wlee@example.net"/>
    <x v="49"/>
    <x v="0"/>
    <x v="34"/>
    <x v="451"/>
    <x v="0"/>
    <x v="1"/>
    <s v="I'm facing a problem with my {product_purchased}. The {product_purchased} is not turning on. It was working fine until yesterday, but now it doesn't respond. Try to close the device. To fix it I've followed the troubleshooting steps mentioned in the user manual, but the issue persists."/>
    <x v="1"/>
    <x v="1034"/>
    <x v="1"/>
    <x v="0"/>
    <d v="2023-06-01T05:00:58"/>
    <x v="1028"/>
    <x v="5"/>
    <x v="0"/>
    <x v="1"/>
    <x v="0"/>
    <x v="1"/>
    <x v="1"/>
    <x v="1"/>
  </r>
  <r>
    <n v="3183"/>
    <s v="Jimmy Brown DDS"/>
    <s v="ocunningham@example.com"/>
    <x v="40"/>
    <x v="0"/>
    <x v="27"/>
    <x v="448"/>
    <x v="0"/>
    <x v="6"/>
    <s v="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
    <x v="1"/>
    <x v="1035"/>
    <x v="2"/>
    <x v="3"/>
    <d v="2023-06-01T16:10:59"/>
    <x v="1029"/>
    <x v="4"/>
    <x v="0"/>
    <x v="1"/>
    <x v="2"/>
    <x v="1"/>
    <x v="0"/>
    <x v="2"/>
  </r>
  <r>
    <n v="3184"/>
    <s v="Erica Martin"/>
    <s v="paul87@example.org"/>
    <x v="8"/>
    <x v="0"/>
    <x v="33"/>
    <x v="429"/>
    <x v="0"/>
    <x v="0"/>
    <s v="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
    <x v="0"/>
    <x v="0"/>
    <x v="0"/>
    <x v="2"/>
    <d v="2023-06-01T07:44:59"/>
    <x v="0"/>
    <x v="0"/>
    <x v="0"/>
    <x v="0"/>
    <x v="0"/>
    <x v="0"/>
    <x v="0"/>
    <x v="0"/>
  </r>
  <r>
    <n v="3185"/>
    <s v="Robin Huff"/>
    <s v="matthewmiller@example.com"/>
    <x v="13"/>
    <x v="0"/>
    <x v="30"/>
    <x v="342"/>
    <x v="1"/>
    <x v="4"/>
    <s v="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
    <x v="0"/>
    <x v="0"/>
    <x v="1"/>
    <x v="0"/>
    <d v="2023-06-01T02:05:00"/>
    <x v="0"/>
    <x v="0"/>
    <x v="0"/>
    <x v="0"/>
    <x v="0"/>
    <x v="0"/>
    <x v="1"/>
    <x v="1"/>
  </r>
  <r>
    <n v="3186"/>
    <s v="Bradley Hubbard"/>
    <s v="dylan60@example.net"/>
    <x v="40"/>
    <x v="1"/>
    <x v="38"/>
    <x v="172"/>
    <x v="2"/>
    <x v="10"/>
    <s v="I'm having an issue with the {product_purchased}. Please assist._x000a__x000a_You must login to add comments. I'm unable to find the option to perform the desired action in the {product_purchased}. Could you please guide me through the steps?"/>
    <x v="1"/>
    <x v="1036"/>
    <x v="2"/>
    <x v="0"/>
    <d v="2023-06-01T04:01:01"/>
    <x v="1030"/>
    <x v="5"/>
    <x v="0"/>
    <x v="1"/>
    <x v="0"/>
    <x v="1"/>
    <x v="0"/>
    <x v="2"/>
  </r>
  <r>
    <n v="3187"/>
    <s v="Kathleen Figueroa"/>
    <s v="robertaray@example.net"/>
    <x v="38"/>
    <x v="1"/>
    <x v="14"/>
    <x v="113"/>
    <x v="1"/>
    <x v="1"/>
    <s v="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
    <x v="2"/>
    <x v="0"/>
    <x v="1"/>
    <x v="0"/>
    <m/>
    <x v="0"/>
    <x v="0"/>
    <x v="1"/>
    <x v="0"/>
    <x v="0"/>
    <x v="0"/>
    <x v="1"/>
    <x v="1"/>
  </r>
  <r>
    <n v="3188"/>
    <s v="Darlene Hodges"/>
    <s v="griffinryan@example.com"/>
    <x v="37"/>
    <x v="1"/>
    <x v="25"/>
    <x v="62"/>
    <x v="0"/>
    <x v="3"/>
    <s v="I'm having an issue with the {product_purchased}. Please assist._x000a__x000a_Please email {product_purchased} back to :_x000a__x000a_(The product_purchased_product is a private message)_x000a__x000a_For I've checked the device settings and made sure that everything is configured correctly."/>
    <x v="1"/>
    <x v="1037"/>
    <x v="0"/>
    <x v="1"/>
    <d v="2023-05-31T23:28:05"/>
    <x v="1031"/>
    <x v="2"/>
    <x v="0"/>
    <x v="1"/>
    <x v="0"/>
    <x v="1"/>
    <x v="0"/>
    <x v="0"/>
  </r>
  <r>
    <n v="3189"/>
    <s v="Allison Peterson"/>
    <s v="mferguson@example.org"/>
    <x v="19"/>
    <x v="2"/>
    <x v="7"/>
    <x v="78"/>
    <x v="1"/>
    <x v="6"/>
    <s v="There seems to be a hardware problem with my {product_purchased}. The screen is flickering, and I'm unable to use it. What should I do?_x000a__x000a_$ sudo systemctl enable display-sync -A -A /usr I've noticed a sudden decrease in battery life on my {product_purchased}. It used to last much longer."/>
    <x v="1"/>
    <x v="1038"/>
    <x v="3"/>
    <x v="3"/>
    <d v="2023-06-01T03:25:05"/>
    <x v="1032"/>
    <x v="2"/>
    <x v="0"/>
    <x v="1"/>
    <x v="0"/>
    <x v="1"/>
    <x v="1"/>
    <x v="3"/>
  </r>
  <r>
    <n v="3190"/>
    <s v="Danny Perez"/>
    <s v="juarezrichard@example.org"/>
    <x v="26"/>
    <x v="0"/>
    <x v="40"/>
    <x v="233"/>
    <x v="0"/>
    <x v="13"/>
    <s v="I'm having an issue with the {product_purchased}. Please assist. #_x000a__x000a_&lt;%= product_purchased(product_name), {ProductPrice: $true }}_x000a__x000a_$product_name is an invalid product I've recently updated the firmware of my {product_purchased}, and the issue started happening afterward. Could it be related to the update?"/>
    <x v="2"/>
    <x v="0"/>
    <x v="3"/>
    <x v="1"/>
    <m/>
    <x v="0"/>
    <x v="0"/>
    <x v="1"/>
    <x v="0"/>
    <x v="0"/>
    <x v="0"/>
    <x v="1"/>
    <x v="3"/>
  </r>
  <r>
    <n v="3191"/>
    <s v="Jacob Hamilton"/>
    <s v="gregoryrussell@example.org"/>
    <x v="26"/>
    <x v="1"/>
    <x v="40"/>
    <x v="526"/>
    <x v="1"/>
    <x v="14"/>
    <s v="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
    <x v="0"/>
    <x v="0"/>
    <x v="1"/>
    <x v="0"/>
    <d v="2023-06-01T03:12:08"/>
    <x v="0"/>
    <x v="0"/>
    <x v="0"/>
    <x v="0"/>
    <x v="0"/>
    <x v="0"/>
    <x v="1"/>
    <x v="1"/>
  </r>
  <r>
    <n v="3192"/>
    <s v="Jennifer Hanson"/>
    <s v="susanwhite@example.com"/>
    <x v="27"/>
    <x v="2"/>
    <x v="29"/>
    <x v="265"/>
    <x v="4"/>
    <x v="8"/>
    <s v="I'm facing a problem with my {product_purchased}. The {product_purchased} is not turning on. It was working fine until yesterday, but now it doesn't respond. I also cannot see a product ID. My I've checked for any available software updates for my {product_purchased}, but there are none."/>
    <x v="1"/>
    <x v="1039"/>
    <x v="1"/>
    <x v="0"/>
    <d v="2023-06-01T11:53:08"/>
    <x v="1033"/>
    <x v="5"/>
    <x v="0"/>
    <x v="1"/>
    <x v="0"/>
    <x v="1"/>
    <x v="1"/>
    <x v="1"/>
  </r>
  <r>
    <n v="3193"/>
    <s v="Peter Robles"/>
    <s v="paul88@example.org"/>
    <x v="14"/>
    <x v="0"/>
    <x v="17"/>
    <x v="153"/>
    <x v="3"/>
    <x v="2"/>
    <s v="I'm having an issue with the {product_purchased}. Please assist. The product was successfully sent._x000a__x000a_12/1/2015 20:03:27 A Product ID was purchased for a different Product ID._x000a__x000a_12/ I'm worried that the issue might be hardware-related and might require repair or replacement."/>
    <x v="2"/>
    <x v="0"/>
    <x v="1"/>
    <x v="2"/>
    <m/>
    <x v="0"/>
    <x v="0"/>
    <x v="1"/>
    <x v="0"/>
    <x v="0"/>
    <x v="0"/>
    <x v="1"/>
    <x v="1"/>
  </r>
  <r>
    <n v="3194"/>
    <s v="Jeff Flores"/>
    <s v="kimberly55@example.net"/>
    <x v="0"/>
    <x v="0"/>
    <x v="38"/>
    <x v="540"/>
    <x v="0"/>
    <x v="15"/>
    <s v="I'm having an issue with the {product_purchased}. Please assist._x000a__x000a_Purchasing and using this product will change the price on this list. You must be 18+ to use SBD._x000a__x000a_Please note: This I've already contacted customer support multiple times, but the issue remains unresolved."/>
    <x v="0"/>
    <x v="0"/>
    <x v="0"/>
    <x v="1"/>
    <d v="2023-06-01T09:34:12"/>
    <x v="0"/>
    <x v="0"/>
    <x v="0"/>
    <x v="0"/>
    <x v="0"/>
    <x v="0"/>
    <x v="0"/>
    <x v="0"/>
  </r>
  <r>
    <n v="3195"/>
    <s v="Nicole Nelson"/>
    <s v="wellsjimmy@example.net"/>
    <x v="22"/>
    <x v="1"/>
    <x v="36"/>
    <x v="421"/>
    <x v="1"/>
    <x v="7"/>
    <s v="I'm having an issue with the {product_purchased}. Please assist. Thanks. #{product_purchased} {1} We've received a message claiming to be from an individual here, but we are unable to confirm who I've already contacted customer support multiple times, but the issue remains unresolved."/>
    <x v="1"/>
    <x v="1040"/>
    <x v="0"/>
    <x v="3"/>
    <d v="2023-06-01T12:50:14"/>
    <x v="1034"/>
    <x v="2"/>
    <x v="0"/>
    <x v="1"/>
    <x v="0"/>
    <x v="1"/>
    <x v="0"/>
    <x v="0"/>
  </r>
  <r>
    <n v="3196"/>
    <s v="Amy House"/>
    <s v="barbara44@example.net"/>
    <x v="7"/>
    <x v="2"/>
    <x v="36"/>
    <x v="615"/>
    <x v="0"/>
    <x v="10"/>
    <s v="I'm having an issue with the {product_purchased}. Please assist._x000a__x000a_Sorry, the promotional code you entered is not valid yet._x000a__x000a_Sorry, the promotional code you entered has expired._x000a__x000a_Sorry, the promotional code I need assistance as soon as possible because it's affecting my work and productivity."/>
    <x v="2"/>
    <x v="0"/>
    <x v="2"/>
    <x v="2"/>
    <m/>
    <x v="0"/>
    <x v="0"/>
    <x v="1"/>
    <x v="0"/>
    <x v="0"/>
    <x v="0"/>
    <x v="0"/>
    <x v="2"/>
  </r>
  <r>
    <n v="3197"/>
    <s v="Toni Harris"/>
    <s v="ericsimmons@example.org"/>
    <x v="42"/>
    <x v="1"/>
    <x v="11"/>
    <x v="719"/>
    <x v="0"/>
    <x v="3"/>
    <s v="I'm having an issue with the {product_purchased}. Please assist._x000a__x000a_There is a long chain of complaints about this. It's very common as an Android distribution so the root user can run a command line application that displays the I've followed online tutorials and community forums to troubleshoot the issue, but no luck so far."/>
    <x v="1"/>
    <x v="1041"/>
    <x v="0"/>
    <x v="3"/>
    <d v="2023-06-01T15:04:18"/>
    <x v="1035"/>
    <x v="1"/>
    <x v="0"/>
    <x v="1"/>
    <x v="1"/>
    <x v="1"/>
    <x v="0"/>
    <x v="0"/>
  </r>
  <r>
    <n v="3198"/>
    <s v="Tasha Price"/>
    <s v="vmiller@example.com"/>
    <x v="33"/>
    <x v="2"/>
    <x v="26"/>
    <x v="404"/>
    <x v="1"/>
    <x v="14"/>
    <s v="I'm having an issue with the {product_purchased}. Please assist._x000a__x000a_Thank You. I've tried using different cables, adapters, or peripherals with my {product_purchased}, but the issue persists."/>
    <x v="1"/>
    <x v="1042"/>
    <x v="2"/>
    <x v="2"/>
    <d v="2023-06-01T00:50:18"/>
    <x v="1036"/>
    <x v="5"/>
    <x v="0"/>
    <x v="1"/>
    <x v="0"/>
    <x v="1"/>
    <x v="0"/>
    <x v="2"/>
  </r>
  <r>
    <n v="3199"/>
    <s v="Jeanette Ayala"/>
    <s v="sloanlisa@example.com"/>
    <x v="4"/>
    <x v="2"/>
    <x v="13"/>
    <x v="61"/>
    <x v="2"/>
    <x v="5"/>
    <s v="I'm having an issue with the {product_purchased}. Please assist. }_x000a__x000a_Get-Module - Product - Path s.product.filename_x000a__x000a_For example:_x000a__x000a_$ curl -V http://localhost:8000/p I'm concerned about the security of my {product_purchased} and would like to ensure that my data is safe."/>
    <x v="2"/>
    <x v="0"/>
    <x v="3"/>
    <x v="3"/>
    <m/>
    <x v="0"/>
    <x v="0"/>
    <x v="1"/>
    <x v="0"/>
    <x v="0"/>
    <x v="0"/>
    <x v="1"/>
    <x v="3"/>
  </r>
  <r>
    <n v="3200"/>
    <s v="Patricia Rodriguez"/>
    <s v="amandamatthews@example.net"/>
    <x v="27"/>
    <x v="0"/>
    <x v="37"/>
    <x v="35"/>
    <x v="3"/>
    <x v="10"/>
    <s v="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
    <x v="2"/>
    <x v="0"/>
    <x v="0"/>
    <x v="3"/>
    <m/>
    <x v="0"/>
    <x v="0"/>
    <x v="1"/>
    <x v="0"/>
    <x v="0"/>
    <x v="0"/>
    <x v="0"/>
    <x v="0"/>
  </r>
  <r>
    <n v="3201"/>
    <s v="Christy Chapman"/>
    <s v="svelez@example.com"/>
    <x v="14"/>
    <x v="2"/>
    <x v="30"/>
    <x v="425"/>
    <x v="4"/>
    <x v="8"/>
    <s v="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
    <x v="0"/>
    <x v="0"/>
    <x v="2"/>
    <x v="0"/>
    <d v="2023-06-01T18:55:22"/>
    <x v="0"/>
    <x v="0"/>
    <x v="0"/>
    <x v="0"/>
    <x v="0"/>
    <x v="0"/>
    <x v="0"/>
    <x v="2"/>
  </r>
  <r>
    <n v="3202"/>
    <s v="Anna Harris"/>
    <s v="christopher90@example.org"/>
    <x v="4"/>
    <x v="0"/>
    <x v="33"/>
    <x v="415"/>
    <x v="2"/>
    <x v="0"/>
    <s v="I'm having an issue with the {product_purchased}. Please assist. Please help me out._x000a__x000a_This is a very small order but I'll be trying it out quickly. It's really just my new favorite brand. I've I'm experiencing this issue on multiple devices of the same model, so it seems to be a widespread problem."/>
    <x v="2"/>
    <x v="0"/>
    <x v="0"/>
    <x v="2"/>
    <m/>
    <x v="0"/>
    <x v="0"/>
    <x v="1"/>
    <x v="0"/>
    <x v="0"/>
    <x v="0"/>
    <x v="0"/>
    <x v="0"/>
  </r>
  <r>
    <n v="3203"/>
    <s v="Angela Clark"/>
    <s v="kevin23@example.org"/>
    <x v="1"/>
    <x v="2"/>
    <x v="4"/>
    <x v="389"/>
    <x v="0"/>
    <x v="4"/>
    <s v="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
    <x v="2"/>
    <x v="0"/>
    <x v="2"/>
    <x v="3"/>
    <m/>
    <x v="0"/>
    <x v="0"/>
    <x v="1"/>
    <x v="0"/>
    <x v="0"/>
    <x v="0"/>
    <x v="0"/>
    <x v="2"/>
  </r>
  <r>
    <n v="3204"/>
    <s v="Sean Silva"/>
    <s v="james83@example.com"/>
    <x v="40"/>
    <x v="1"/>
    <x v="11"/>
    <x v="377"/>
    <x v="3"/>
    <x v="6"/>
    <s v="There seems to be a glitch in the {product_purchased} software. It freezes frequently, making it difficult to use. Can you please provide a solution? :) Thank you for your work,_x000a__x000a_Adam I need assistance as soon as possible because it's affecting my work and productivity."/>
    <x v="0"/>
    <x v="0"/>
    <x v="0"/>
    <x v="2"/>
    <d v="2023-06-01T04:18:27"/>
    <x v="0"/>
    <x v="0"/>
    <x v="0"/>
    <x v="0"/>
    <x v="0"/>
    <x v="0"/>
    <x v="0"/>
    <x v="0"/>
  </r>
  <r>
    <n v="3205"/>
    <s v="Stephanie Webb"/>
    <s v="franciscorey@example.net"/>
    <x v="39"/>
    <x v="2"/>
    <x v="15"/>
    <x v="673"/>
    <x v="2"/>
    <x v="10"/>
    <s v="I'm having an issue with the {product_purchased}. Please assist._x000a__x000a__x000a_I tried some stuff at it, but everything works fine. I do NOT understand why a product item was bought by someone but sold to someone else. As I'm worried that the issue might be hardware-related and might require repair or replacement."/>
    <x v="0"/>
    <x v="0"/>
    <x v="3"/>
    <x v="2"/>
    <d v="2023-06-01T22:20:29"/>
    <x v="0"/>
    <x v="0"/>
    <x v="0"/>
    <x v="0"/>
    <x v="0"/>
    <x v="0"/>
    <x v="1"/>
    <x v="3"/>
  </r>
  <r>
    <n v="3206"/>
    <s v="Richard Jordan"/>
    <s v="johnsonclaudia@example.com"/>
    <x v="11"/>
    <x v="0"/>
    <x v="4"/>
    <x v="556"/>
    <x v="4"/>
    <x v="2"/>
    <s v="I'm having an issue with the {product_purchased}. Please assist._x000a__x000a__x000a_This is a new issue._x000a__x000a_It's happening! I've checked for any available software updates for my {product_purchased}, but there are none."/>
    <x v="2"/>
    <x v="0"/>
    <x v="3"/>
    <x v="3"/>
    <m/>
    <x v="0"/>
    <x v="0"/>
    <x v="1"/>
    <x v="0"/>
    <x v="0"/>
    <x v="0"/>
    <x v="1"/>
    <x v="3"/>
  </r>
  <r>
    <n v="3207"/>
    <s v="Joseph Mcfarland"/>
    <s v="martinezerin@example.com"/>
    <x v="52"/>
    <x v="0"/>
    <x v="6"/>
    <x v="392"/>
    <x v="2"/>
    <x v="4"/>
    <s v="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
    <x v="2"/>
    <x v="0"/>
    <x v="0"/>
    <x v="0"/>
    <m/>
    <x v="0"/>
    <x v="0"/>
    <x v="1"/>
    <x v="0"/>
    <x v="0"/>
    <x v="0"/>
    <x v="0"/>
    <x v="0"/>
  </r>
  <r>
    <n v="3208"/>
    <s v="Jessica Moore"/>
    <s v="oconnorashley@example.net"/>
    <x v="52"/>
    <x v="1"/>
    <x v="36"/>
    <x v="102"/>
    <x v="3"/>
    <x v="13"/>
    <s v="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
    <x v="2"/>
    <x v="0"/>
    <x v="0"/>
    <x v="2"/>
    <m/>
    <x v="0"/>
    <x v="0"/>
    <x v="1"/>
    <x v="0"/>
    <x v="0"/>
    <x v="0"/>
    <x v="0"/>
    <x v="0"/>
  </r>
  <r>
    <n v="3209"/>
    <s v="Jacob Reed"/>
    <s v="travis54@example.net"/>
    <x v="44"/>
    <x v="1"/>
    <x v="4"/>
    <x v="428"/>
    <x v="2"/>
    <x v="10"/>
    <s v="There seems to be a hardware problem with my {product_purchased}. The screen is flickering, and I'm unable to use it. What should I do?_x000a__x000a__x000a_If this is a major issue, we've got to come up with I've checked for any available software updates for my {product_purchased}, but there are none."/>
    <x v="1"/>
    <x v="1043"/>
    <x v="3"/>
    <x v="3"/>
    <d v="2023-06-01T09:44:34"/>
    <x v="1037"/>
    <x v="5"/>
    <x v="0"/>
    <x v="1"/>
    <x v="0"/>
    <x v="1"/>
    <x v="1"/>
    <x v="3"/>
  </r>
  <r>
    <n v="3210"/>
    <s v="Christine Evans"/>
    <s v="hharrington@example.com"/>
    <x v="33"/>
    <x v="1"/>
    <x v="11"/>
    <x v="259"/>
    <x v="3"/>
    <x v="10"/>
    <s v="I've noticed a software bug in the {product_purchased} app. It's causing data loss and unexpected errors. How can I resolve this issue?_x000a__x000a_There are three ways. Please try all your options before deciding to disable the This problem started occurring after the recent software update. I haven't made any other changes to the device."/>
    <x v="1"/>
    <x v="1044"/>
    <x v="0"/>
    <x v="1"/>
    <d v="2023-06-01T05:17:35"/>
    <x v="1038"/>
    <x v="3"/>
    <x v="0"/>
    <x v="1"/>
    <x v="2"/>
    <x v="1"/>
    <x v="0"/>
    <x v="0"/>
  </r>
  <r>
    <n v="3211"/>
    <s v="Erika Morales"/>
    <s v="jenniferrobinson@example.net"/>
    <x v="7"/>
    <x v="0"/>
    <x v="8"/>
    <x v="721"/>
    <x v="2"/>
    <x v="6"/>
    <s v="I'm having an issue with the {product_purchased}. Please assist._x000a__x000a_It does not work on devices where you can't find a single product in the cart. Please report it to [email protected] or email us at support I've reviewed the troubleshooting steps on the official support website, but they didn't resolve the problem."/>
    <x v="1"/>
    <x v="1045"/>
    <x v="0"/>
    <x v="1"/>
    <d v="2023-06-01T11:04:37"/>
    <x v="1039"/>
    <x v="2"/>
    <x v="0"/>
    <x v="1"/>
    <x v="0"/>
    <x v="1"/>
    <x v="0"/>
    <x v="0"/>
  </r>
  <r>
    <n v="3212"/>
    <s v="Kathy Moore"/>
    <s v="asmith@example.com"/>
    <x v="43"/>
    <x v="0"/>
    <x v="34"/>
    <x v="274"/>
    <x v="1"/>
    <x v="13"/>
    <s v="I'm having an issue with the {product_purchased}. Please assist._x000a__x000a_If not provided please visit this forum once a day here. I also receive more questions about a particular product than usual this week._x000a__x000a_Folks I'm concerned about the security of my {product_purchased} and would like to ensure that my data is safe."/>
    <x v="0"/>
    <x v="0"/>
    <x v="1"/>
    <x v="2"/>
    <d v="2023-06-01T02:26:38"/>
    <x v="0"/>
    <x v="0"/>
    <x v="0"/>
    <x v="0"/>
    <x v="0"/>
    <x v="0"/>
    <x v="1"/>
    <x v="1"/>
  </r>
  <r>
    <n v="3213"/>
    <s v="Candace Callahan"/>
    <s v="robertsjason@example.net"/>
    <x v="34"/>
    <x v="2"/>
    <x v="30"/>
    <x v="4"/>
    <x v="4"/>
    <x v="6"/>
    <s v="I'm having an issue with the {product_purchased}. Please assist._x000a__x000a_- &quot;Your brand is at risk.&quot;_x000a__x000a_- &quot;I may not think what I'm trying to say was true, but my marketing strategy is to I've performed a factory reset on my {product_purchased}, hoping it would resolve the problem, but it didn't help."/>
    <x v="1"/>
    <x v="1046"/>
    <x v="2"/>
    <x v="0"/>
    <d v="2023-05-31T23:12:40"/>
    <x v="1040"/>
    <x v="2"/>
    <x v="0"/>
    <x v="1"/>
    <x v="0"/>
    <x v="1"/>
    <x v="0"/>
    <x v="2"/>
  </r>
  <r>
    <n v="3214"/>
    <s v="Cathy Chambers"/>
    <s v="wsanchez@example.net"/>
    <x v="19"/>
    <x v="2"/>
    <x v="40"/>
    <x v="635"/>
    <x v="2"/>
    <x v="6"/>
    <s v="I'm unable to access my {product_purchased} account. It keeps displaying an 'Invalid Credentials' error, even though I'm using the correct login information. How can I regain access to my account?_x000a__x000a_A lot I've tried troubleshooting steps mentioned in the user manual, but the issue persists."/>
    <x v="2"/>
    <x v="0"/>
    <x v="1"/>
    <x v="0"/>
    <m/>
    <x v="0"/>
    <x v="0"/>
    <x v="1"/>
    <x v="0"/>
    <x v="0"/>
    <x v="0"/>
    <x v="1"/>
    <x v="1"/>
  </r>
  <r>
    <n v="3215"/>
    <s v="Nancy Allen"/>
    <s v="esharp@example.net"/>
    <x v="12"/>
    <x v="0"/>
    <x v="6"/>
    <x v="204"/>
    <x v="4"/>
    <x v="9"/>
    <s v="I'm having an issue with the {product_purchased}. Please assist. Your billing address will not be used for any of future billing purposes, nor is your name used on any of the products sold._x000a__x000a_-1-3 I'm using the original charger that came with my {product_purchased}, but it's not charging properly."/>
    <x v="2"/>
    <x v="0"/>
    <x v="1"/>
    <x v="1"/>
    <m/>
    <x v="0"/>
    <x v="0"/>
    <x v="1"/>
    <x v="0"/>
    <x v="0"/>
    <x v="0"/>
    <x v="1"/>
    <x v="1"/>
  </r>
  <r>
    <n v="3216"/>
    <s v="Gary Decker"/>
    <s v="andrewhays@example.org"/>
    <x v="9"/>
    <x v="2"/>
    <x v="23"/>
    <x v="91"/>
    <x v="1"/>
    <x v="3"/>
    <s v="There seems to be a hardware problem with my {product_purchased}. The screen is flickering, and I'm unable to use it. What should I do?_x000a__x000a_A. Download the latest version of iOS 6.0 (iPhone 5 I'm using the original charger that came with my {product_purchased}, but it's not charging properly."/>
    <x v="1"/>
    <x v="1047"/>
    <x v="1"/>
    <x v="1"/>
    <d v="2023-06-01T16:11:43"/>
    <x v="1041"/>
    <x v="5"/>
    <x v="0"/>
    <x v="1"/>
    <x v="0"/>
    <x v="1"/>
    <x v="1"/>
    <x v="1"/>
  </r>
  <r>
    <n v="3217"/>
    <s v="Cathy Li"/>
    <s v="spencercraig@example.org"/>
    <x v="37"/>
    <x v="1"/>
    <x v="11"/>
    <x v="127"/>
    <x v="2"/>
    <x v="2"/>
    <s v="I'm having an issue with the {product_purchased}. Please assist._x000a__x000a_&lt;div class=&quot;purchased&quot;&gt; &lt;label&gt;Product&lt;/label&gt; &lt;option value=&quot;Product&quot; name=&quot;Product&quot;/&gt; &lt;/div&gt; &lt;div class I've checked for software updates, and my {product_purchased} is already running the latest version."/>
    <x v="2"/>
    <x v="0"/>
    <x v="1"/>
    <x v="0"/>
    <m/>
    <x v="0"/>
    <x v="0"/>
    <x v="1"/>
    <x v="0"/>
    <x v="0"/>
    <x v="0"/>
    <x v="1"/>
    <x v="1"/>
  </r>
  <r>
    <n v="3218"/>
    <s v="Charles Foster"/>
    <s v="nrogers@example.net"/>
    <x v="19"/>
    <x v="2"/>
    <x v="23"/>
    <x v="357"/>
    <x v="2"/>
    <x v="3"/>
    <s v="I'm having an issue with the {product_purchased}. Please assist._x000a__x000a_Thanks - @TheHacker_x000a__x000a__x000a_Hey @thegamer_fan! I know I've been at this for a while, but I think that we I've already contacted customer support multiple times, but the issue remains unresolved."/>
    <x v="0"/>
    <x v="0"/>
    <x v="1"/>
    <x v="1"/>
    <d v="2023-06-01T02:07:47"/>
    <x v="0"/>
    <x v="0"/>
    <x v="0"/>
    <x v="0"/>
    <x v="0"/>
    <x v="0"/>
    <x v="1"/>
    <x v="1"/>
  </r>
  <r>
    <n v="3219"/>
    <s v="Christopher Green"/>
    <s v="oscarbarker@example.com"/>
    <x v="29"/>
    <x v="1"/>
    <x v="12"/>
    <x v="11"/>
    <x v="2"/>
    <x v="15"/>
    <s v="I'm having an issue with the {product_purchased}. Please assist._x000a__x000a_We are currently out of stock._x000a__x000a_Thank you so much for your patience,_x000a__x000a_Shannon_x000a__x000a_Mt. Olive Green_x000a__x000a_W I need assistance as soon as possible because it's affecting my work and productivity."/>
    <x v="2"/>
    <x v="0"/>
    <x v="2"/>
    <x v="1"/>
    <m/>
    <x v="0"/>
    <x v="0"/>
    <x v="1"/>
    <x v="0"/>
    <x v="0"/>
    <x v="0"/>
    <x v="0"/>
    <x v="2"/>
  </r>
  <r>
    <n v="3220"/>
    <s v="Teresa Woods"/>
    <s v="belliott@example.org"/>
    <x v="29"/>
    <x v="0"/>
    <x v="6"/>
    <x v="650"/>
    <x v="3"/>
    <x v="0"/>
    <s v="I'm having an issue with the {product_purchased}. Please assist. — Daniel &quot;Darius&quot; DeGrootis (@Darius-DGrootis) September 19, 2015_x000a__x000a_@Darius-DGrootis I've checked the device settings and made sure that everything is configured correctly."/>
    <x v="2"/>
    <x v="0"/>
    <x v="3"/>
    <x v="1"/>
    <m/>
    <x v="0"/>
    <x v="0"/>
    <x v="1"/>
    <x v="0"/>
    <x v="0"/>
    <x v="0"/>
    <x v="1"/>
    <x v="3"/>
  </r>
  <r>
    <n v="3221"/>
    <s v="Valerie Cooper"/>
    <s v="whernandez@example.org"/>
    <x v="26"/>
    <x v="1"/>
    <x v="11"/>
    <x v="99"/>
    <x v="3"/>
    <x v="5"/>
    <s v="I'm having an issue with the {product_purchased}. Please assist._x000a__x000a_*_x000a__x000a_* If it is a non-US delivery and I don't get the correct order, then I'll get you the invoice back within 5 I'm not sure if this issue is specific to my device or if others have reported similar problems."/>
    <x v="2"/>
    <x v="0"/>
    <x v="3"/>
    <x v="0"/>
    <m/>
    <x v="0"/>
    <x v="0"/>
    <x v="1"/>
    <x v="0"/>
    <x v="0"/>
    <x v="0"/>
    <x v="1"/>
    <x v="3"/>
  </r>
  <r>
    <n v="3222"/>
    <s v="Cathy Chan"/>
    <s v="turnermelissa@example.com"/>
    <x v="13"/>
    <x v="0"/>
    <x v="29"/>
    <x v="556"/>
    <x v="1"/>
    <x v="10"/>
    <s v="I've forgotten my password for my {product_purchased} account, and the password reset option is not working. How can I recover my account?_x000a__x000a_Click here for instructions on using your new passwords. I'm not sure if this issue is specific to my device or if others have reported similar problems."/>
    <x v="2"/>
    <x v="0"/>
    <x v="0"/>
    <x v="0"/>
    <m/>
    <x v="0"/>
    <x v="0"/>
    <x v="1"/>
    <x v="0"/>
    <x v="0"/>
    <x v="0"/>
    <x v="0"/>
    <x v="0"/>
  </r>
  <r>
    <n v="3223"/>
    <s v="Teresa Vasquez"/>
    <s v="nicholaslittle@example.com"/>
    <x v="35"/>
    <x v="0"/>
    <x v="24"/>
    <x v="693"/>
    <x v="4"/>
    <x v="5"/>
    <s v="I'm having an issue with the {product_purchased}. Please assist. :)_x000a__x000a_I'm having an issue with the (product_purchased). Please assist. :) I'm not aware that many packages arrived out of state with I've performed a factory reset on my {product_purchased}, hoping it would resolve the problem, but it didn't help."/>
    <x v="1"/>
    <x v="1048"/>
    <x v="1"/>
    <x v="2"/>
    <d v="2023-06-01T03:55:54"/>
    <x v="1042"/>
    <x v="3"/>
    <x v="0"/>
    <x v="1"/>
    <x v="2"/>
    <x v="1"/>
    <x v="1"/>
    <x v="1"/>
  </r>
  <r>
    <n v="3224"/>
    <s v="Heather Jackson"/>
    <s v="randydelgado@example.net"/>
    <x v="8"/>
    <x v="0"/>
    <x v="7"/>
    <x v="317"/>
    <x v="1"/>
    <x v="8"/>
    <s v="I'm having an issue with the {product_purchased}. Please assist._x000a__x000a_How do I help if you have a problem?_x000a__x000a_Just try not to do a request until we are at full order. A successful request will help The issue I'm facing is intermittent. Sometimes it works fine, but other times it acts up unexpectedly."/>
    <x v="0"/>
    <x v="0"/>
    <x v="2"/>
    <x v="0"/>
    <d v="2023-06-01T18:05:56"/>
    <x v="0"/>
    <x v="0"/>
    <x v="0"/>
    <x v="0"/>
    <x v="0"/>
    <x v="0"/>
    <x v="0"/>
    <x v="2"/>
  </r>
  <r>
    <n v="3225"/>
    <s v="Linda Doyle"/>
    <s v="freemanhaley@example.net"/>
    <x v="9"/>
    <x v="1"/>
    <x v="23"/>
    <x v="149"/>
    <x v="3"/>
    <x v="4"/>
    <s v="I'm having an issue with the {product_purchased}. Please assist._x000a__x000a_There is an issue with the product_sold number on 154._x000a__x000a_I'd like to add my request to the list..._x000a__x000a_As a suggestion I've checked for software updates, and my {product_purchased} is already running the latest version."/>
    <x v="0"/>
    <x v="0"/>
    <x v="3"/>
    <x v="3"/>
    <d v="2023-06-01T13:33:58"/>
    <x v="0"/>
    <x v="0"/>
    <x v="0"/>
    <x v="0"/>
    <x v="0"/>
    <x v="0"/>
    <x v="1"/>
    <x v="3"/>
  </r>
  <r>
    <n v="3226"/>
    <s v="Christopher Rodriguez"/>
    <s v="jasminegomez@example.net"/>
    <x v="14"/>
    <x v="1"/>
    <x v="19"/>
    <x v="143"/>
    <x v="3"/>
    <x v="10"/>
    <s v="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
    <x v="1"/>
    <x v="1049"/>
    <x v="0"/>
    <x v="0"/>
    <d v="2023-05-31T23:52:00"/>
    <x v="1043"/>
    <x v="3"/>
    <x v="0"/>
    <x v="1"/>
    <x v="2"/>
    <x v="1"/>
    <x v="0"/>
    <x v="0"/>
  </r>
  <r>
    <n v="3227"/>
    <s v="William Velasquez"/>
    <s v="boonedavid@example.com"/>
    <x v="24"/>
    <x v="2"/>
    <x v="2"/>
    <x v="6"/>
    <x v="3"/>
    <x v="3"/>
    <s v="I'm having an issue with the {product_purchased}. Please assist. Thank you._x000a__x000a_The {product_purchased}) is the number of products purchased from a seller, and its name and serial number contain the item was I've checked for any available software updates for my {product_purchased}, but there are none."/>
    <x v="0"/>
    <x v="0"/>
    <x v="0"/>
    <x v="3"/>
    <d v="2023-06-01T13:56:02"/>
    <x v="0"/>
    <x v="0"/>
    <x v="0"/>
    <x v="0"/>
    <x v="0"/>
    <x v="0"/>
    <x v="0"/>
    <x v="0"/>
  </r>
  <r>
    <n v="3228"/>
    <s v="Tommy White"/>
    <s v="rogersmackenzie@example.net"/>
    <x v="3"/>
    <x v="2"/>
    <x v="15"/>
    <x v="667"/>
    <x v="0"/>
    <x v="10"/>
    <s v="I'm having an issue with the {product_purchased}. Please assist. Please assist. Yes. You know that sounds familiar, right?_x000a__x000a_The new ETSI will help you find the perfect product that will take the place of I've tried different settings and configurations on my {product_purchased}, but the issue persists."/>
    <x v="2"/>
    <x v="0"/>
    <x v="1"/>
    <x v="1"/>
    <m/>
    <x v="0"/>
    <x v="0"/>
    <x v="1"/>
    <x v="0"/>
    <x v="0"/>
    <x v="0"/>
    <x v="1"/>
    <x v="1"/>
  </r>
  <r>
    <n v="3229"/>
    <s v="Joann Hawkins"/>
    <s v="luis02@example.com"/>
    <x v="51"/>
    <x v="0"/>
    <x v="13"/>
    <x v="320"/>
    <x v="1"/>
    <x v="7"/>
    <s v="I've accidentally deleted important data from my {product_purchased}. Is there any way to recover the deleted files? I need them urgently._x000a__x000a_It's almost not that common (because, of course, we all are human), but I've tried using different cables, adapters, or peripherals with my {product_purchased}, but the issue persists."/>
    <x v="2"/>
    <x v="0"/>
    <x v="1"/>
    <x v="2"/>
    <m/>
    <x v="0"/>
    <x v="0"/>
    <x v="1"/>
    <x v="0"/>
    <x v="0"/>
    <x v="0"/>
    <x v="1"/>
    <x v="1"/>
  </r>
  <r>
    <n v="3230"/>
    <s v="Benjamin Pierce"/>
    <s v="mcmahonrobert@example.net"/>
    <x v="45"/>
    <x v="0"/>
    <x v="5"/>
    <x v="516"/>
    <x v="3"/>
    <x v="15"/>
    <s v="There seems to be a glitch in the {product_purchased} software. It freezes frequently, making it difficult to use. Can you please provide a solution?_x000a__x000a_The answer is a lot of different ways we can get around these problems I'm experiencing this issue on multiple devices of the same model, so it seems to be a widespread problem."/>
    <x v="1"/>
    <x v="1050"/>
    <x v="1"/>
    <x v="0"/>
    <d v="2023-06-01T13:00:06"/>
    <x v="1044"/>
    <x v="5"/>
    <x v="0"/>
    <x v="1"/>
    <x v="0"/>
    <x v="1"/>
    <x v="1"/>
    <x v="1"/>
  </r>
  <r>
    <n v="3231"/>
    <s v="Pedro Rojas"/>
    <s v="williammiddleton@example.net"/>
    <x v="3"/>
    <x v="2"/>
    <x v="9"/>
    <x v="198"/>
    <x v="4"/>
    <x v="8"/>
    <s v="I'm having an issue with the {product_purchased}. Please assist._x000a__x000a_Product Name Description Description_x000a__x000a_Please help us find the product you are looking for._x000a__x000a_Product Description Description Description_x000a__x000a_No, this is not a I need assistance as soon as possible because it's affecting my work and productivity."/>
    <x v="0"/>
    <x v="0"/>
    <x v="0"/>
    <x v="1"/>
    <d v="2023-06-01T08:04:07"/>
    <x v="0"/>
    <x v="0"/>
    <x v="0"/>
    <x v="0"/>
    <x v="0"/>
    <x v="0"/>
    <x v="0"/>
    <x v="0"/>
  </r>
  <r>
    <n v="3232"/>
    <s v="Theodore Sanford"/>
    <s v="cameron10@example.org"/>
    <x v="2"/>
    <x v="2"/>
    <x v="39"/>
    <x v="407"/>
    <x v="2"/>
    <x v="11"/>
    <s v="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
    <x v="0"/>
    <x v="0"/>
    <x v="3"/>
    <x v="2"/>
    <d v="2023-06-01T11:13:09"/>
    <x v="0"/>
    <x v="0"/>
    <x v="0"/>
    <x v="0"/>
    <x v="0"/>
    <x v="0"/>
    <x v="1"/>
    <x v="3"/>
  </r>
  <r>
    <n v="3233"/>
    <s v="Paula Allen"/>
    <s v="andrea21@example.net"/>
    <x v="8"/>
    <x v="1"/>
    <x v="23"/>
    <x v="716"/>
    <x v="2"/>
    <x v="5"/>
    <s v="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
    <x v="0"/>
    <x v="0"/>
    <x v="0"/>
    <x v="3"/>
    <d v="2023-06-01T07:24:11"/>
    <x v="0"/>
    <x v="0"/>
    <x v="0"/>
    <x v="0"/>
    <x v="0"/>
    <x v="0"/>
    <x v="0"/>
    <x v="0"/>
  </r>
  <r>
    <n v="3234"/>
    <s v="Brandi Clarke"/>
    <s v="davisgary@example.com"/>
    <x v="47"/>
    <x v="2"/>
    <x v="9"/>
    <x v="182"/>
    <x v="1"/>
    <x v="9"/>
    <s v="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
    <x v="2"/>
    <x v="0"/>
    <x v="3"/>
    <x v="1"/>
    <m/>
    <x v="0"/>
    <x v="0"/>
    <x v="1"/>
    <x v="0"/>
    <x v="0"/>
    <x v="0"/>
    <x v="1"/>
    <x v="3"/>
  </r>
  <r>
    <n v="3235"/>
    <s v="Dale Giles"/>
    <s v="tracy48@example.net"/>
    <x v="9"/>
    <x v="0"/>
    <x v="19"/>
    <x v="26"/>
    <x v="4"/>
    <x v="4"/>
    <s v="There seems to be a glitch in the {product_purchased} software. It freezes frequently, making it difficult to use. Can you please provide a solution? Thanks :)_x000a__x000a_Thanks for your help, G.T @ xdram I'm concerned about the security of my {product_purchased} and would like to ensure that my data is safe."/>
    <x v="1"/>
    <x v="1051"/>
    <x v="3"/>
    <x v="3"/>
    <d v="2023-06-01T15:00:13"/>
    <x v="1045"/>
    <x v="4"/>
    <x v="0"/>
    <x v="1"/>
    <x v="2"/>
    <x v="1"/>
    <x v="1"/>
    <x v="3"/>
  </r>
  <r>
    <n v="3236"/>
    <s v="Joshua Jensen"/>
    <s v="hudsonjessica@example.org"/>
    <x v="37"/>
    <x v="0"/>
    <x v="1"/>
    <x v="205"/>
    <x v="2"/>
    <x v="1"/>
    <s v="I'm having an issue with the {product_purchased}. Please assist._x000a__x000a_I'm having an issue with the # product_purchased is an empty string._x000a__x000a_In a future version of The Guide, we'll need I've checked the device settings and made sure that everything is configured correctly."/>
    <x v="2"/>
    <x v="0"/>
    <x v="0"/>
    <x v="0"/>
    <m/>
    <x v="0"/>
    <x v="0"/>
    <x v="1"/>
    <x v="0"/>
    <x v="0"/>
    <x v="0"/>
    <x v="0"/>
    <x v="0"/>
  </r>
  <r>
    <n v="3237"/>
    <s v="Heather Noble"/>
    <s v="goodwinlauren@example.net"/>
    <x v="44"/>
    <x v="2"/>
    <x v="3"/>
    <x v="455"/>
    <x v="2"/>
    <x v="2"/>
    <s v="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
    <x v="0"/>
    <x v="0"/>
    <x v="1"/>
    <x v="0"/>
    <d v="2023-06-01T18:45:17"/>
    <x v="0"/>
    <x v="0"/>
    <x v="0"/>
    <x v="0"/>
    <x v="0"/>
    <x v="0"/>
    <x v="1"/>
    <x v="1"/>
  </r>
  <r>
    <n v="3238"/>
    <s v="Loretta Simpson"/>
    <s v="nstone@example.com"/>
    <x v="25"/>
    <x v="0"/>
    <x v="34"/>
    <x v="464"/>
    <x v="3"/>
    <x v="10"/>
    <s v="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
    <x v="2"/>
    <x v="0"/>
    <x v="1"/>
    <x v="1"/>
    <m/>
    <x v="0"/>
    <x v="0"/>
    <x v="1"/>
    <x v="0"/>
    <x v="0"/>
    <x v="0"/>
    <x v="1"/>
    <x v="1"/>
  </r>
  <r>
    <n v="3239"/>
    <s v="Bradley Haney"/>
    <s v="davisthomas@example.org"/>
    <x v="2"/>
    <x v="0"/>
    <x v="3"/>
    <x v="16"/>
    <x v="4"/>
    <x v="13"/>
    <s v="I'm having an issue with the {product_purchased}. Please assist._x000a__x000a_Thank you._x000a__x000a_Please support The Author on Patreon for your hard work._x000a__x000a_Thanks! I've noticed a peculiar error message popping up on my {product_purchased} screen. It says '{error_message}'. What does it mean?"/>
    <x v="2"/>
    <x v="0"/>
    <x v="2"/>
    <x v="1"/>
    <m/>
    <x v="0"/>
    <x v="0"/>
    <x v="1"/>
    <x v="0"/>
    <x v="0"/>
    <x v="0"/>
    <x v="0"/>
    <x v="2"/>
  </r>
  <r>
    <n v="3240"/>
    <s v="Amy Clark"/>
    <s v="michelle37@example.org"/>
    <x v="26"/>
    <x v="1"/>
    <x v="34"/>
    <x v="562"/>
    <x v="2"/>
    <x v="6"/>
    <s v="I've accidentally deleted important data from my {product_purchased}. Is there any way to recover the deleted files? I need them urgently._x000a__x000a_Step Two – Set up Dropbox_x000a__x000a_On macOS, try to use a free Dropbox account This problem started occurring after the recent software update. I haven't made any other changes to the device."/>
    <x v="2"/>
    <x v="0"/>
    <x v="0"/>
    <x v="2"/>
    <m/>
    <x v="0"/>
    <x v="0"/>
    <x v="1"/>
    <x v="0"/>
    <x v="0"/>
    <x v="0"/>
    <x v="0"/>
    <x v="0"/>
  </r>
  <r>
    <n v="3241"/>
    <s v="Jacqueline Hansen"/>
    <s v="biancaward@example.org"/>
    <x v="22"/>
    <x v="1"/>
    <x v="40"/>
    <x v="448"/>
    <x v="4"/>
    <x v="3"/>
    <s v="I'm having an issue with the {product_purchased}. Please assist._x000a__x000a_When you open this button, you should see the {product_purchased}. Please assist. The {product_purchased} is the first I need assistance as soon as possible because it's affecting my work and productivity."/>
    <x v="2"/>
    <x v="0"/>
    <x v="1"/>
    <x v="3"/>
    <m/>
    <x v="0"/>
    <x v="0"/>
    <x v="1"/>
    <x v="0"/>
    <x v="0"/>
    <x v="0"/>
    <x v="1"/>
    <x v="1"/>
  </r>
  <r>
    <n v="3242"/>
    <s v="Christine Williams"/>
    <s v="norman35@example.com"/>
    <x v="1"/>
    <x v="0"/>
    <x v="18"/>
    <x v="429"/>
    <x v="4"/>
    <x v="10"/>
    <s v="I'm having an issue with the {product_purchased}. Please assist._x000a__x000a_My problem is that the {product_purchased} item's price will not be added until the product is sold._x000a__x000a_I'm getting back I'm worried that the issue might be hardware-related and might require repair or replacement."/>
    <x v="0"/>
    <x v="0"/>
    <x v="1"/>
    <x v="1"/>
    <d v="2023-06-01T15:38:24"/>
    <x v="0"/>
    <x v="0"/>
    <x v="0"/>
    <x v="0"/>
    <x v="0"/>
    <x v="0"/>
    <x v="1"/>
    <x v="1"/>
  </r>
  <r>
    <n v="3243"/>
    <s v="Ian Thornton"/>
    <s v="zwerner@example.net"/>
    <x v="29"/>
    <x v="1"/>
    <x v="2"/>
    <x v="241"/>
    <x v="1"/>
    <x v="2"/>
    <s v="I'm having an issue with the {product_purchased}. Please assist. [25/12/2014, 11:18:10 PM] Remy: And I'm not asking for money to pay for the car. [25/12 This problem started occurring after the recent software update. I haven't made any other changes to the device."/>
    <x v="1"/>
    <x v="1052"/>
    <x v="0"/>
    <x v="0"/>
    <d v="2023-06-01T12:28:26"/>
    <x v="1046"/>
    <x v="3"/>
    <x v="0"/>
    <x v="1"/>
    <x v="2"/>
    <x v="1"/>
    <x v="0"/>
    <x v="0"/>
  </r>
  <r>
    <n v="3244"/>
    <s v="Shannon Bishop"/>
    <s v="grahameric@example.net"/>
    <x v="44"/>
    <x v="1"/>
    <x v="34"/>
    <x v="617"/>
    <x v="1"/>
    <x v="6"/>
    <s v="I'm having an issue with the {product_purchased}. Please assist._x000a__x000a_Product Category Description The top part of the top line items are still in stock so please bring them as soon as you can._x000a__x000a_Fur Product Description This problem started occurring after the recent software update. I haven't made any other changes to the device."/>
    <x v="1"/>
    <x v="1053"/>
    <x v="1"/>
    <x v="2"/>
    <d v="2023-06-01T11:01:28"/>
    <x v="1047"/>
    <x v="2"/>
    <x v="0"/>
    <x v="1"/>
    <x v="0"/>
    <x v="1"/>
    <x v="1"/>
    <x v="1"/>
  </r>
  <r>
    <n v="3245"/>
    <s v="Phillip Sharp"/>
    <s v="umullins@example.org"/>
    <x v="27"/>
    <x v="0"/>
    <x v="41"/>
    <x v="467"/>
    <x v="1"/>
    <x v="3"/>
    <s v="I'm facing a problem with my {product_purchased}. The {product_purchased} is not turning on. It was working fine until yesterday, but now it doesn't respond. No update of the product._x000a__x000a_The I'm using the original charger that came with my {product_purchased}, but it's not charging properly."/>
    <x v="1"/>
    <x v="1054"/>
    <x v="2"/>
    <x v="3"/>
    <d v="2023-06-01T04:13:29"/>
    <x v="1048"/>
    <x v="3"/>
    <x v="0"/>
    <x v="1"/>
    <x v="2"/>
    <x v="1"/>
    <x v="0"/>
    <x v="2"/>
  </r>
  <r>
    <n v="3246"/>
    <s v="Kevin Maldonado"/>
    <s v="cordovajudy@example.net"/>
    <x v="11"/>
    <x v="1"/>
    <x v="11"/>
    <x v="459"/>
    <x v="3"/>
    <x v="12"/>
    <s v="I'm having an issue with the {product_purchased}. Please assist._x000a__x000a__x000a_&lt;div&gt;_x000a__x000a_&lt;p&gt;&lt;strong&gt;No. Product Purchased: No_x000a__x000a__x000a_&lt;strong&gt;Price Paid: $9.99 I've followed online tutorials and community forums to troubleshoot the issue, but no luck so far."/>
    <x v="1"/>
    <x v="1055"/>
    <x v="0"/>
    <x v="1"/>
    <d v="2023-06-01T19:44:30"/>
    <x v="1049"/>
    <x v="5"/>
    <x v="0"/>
    <x v="1"/>
    <x v="0"/>
    <x v="1"/>
    <x v="0"/>
    <x v="0"/>
  </r>
  <r>
    <n v="3247"/>
    <s v="Wayne Black"/>
    <s v="stevenbutler@example.net"/>
    <x v="46"/>
    <x v="2"/>
    <x v="10"/>
    <x v="655"/>
    <x v="1"/>
    <x v="7"/>
    <s v="I'm facing issues logging into my {product_purchased} account. It says my account is locked. What should I do to unlock it?_x000a__x000a_After a successful lock, my account will be locked forever. Why has the lock not I've checked the device settings and made sure that everything is configured correctly."/>
    <x v="2"/>
    <x v="0"/>
    <x v="0"/>
    <x v="0"/>
    <m/>
    <x v="0"/>
    <x v="0"/>
    <x v="1"/>
    <x v="0"/>
    <x v="0"/>
    <x v="0"/>
    <x v="0"/>
    <x v="0"/>
  </r>
  <r>
    <n v="3248"/>
    <s v="Brandy Byrd"/>
    <s v="velezjanet@example.com"/>
    <x v="10"/>
    <x v="1"/>
    <x v="12"/>
    <x v="161"/>
    <x v="4"/>
    <x v="11"/>
    <s v="I'm having an issue with the {product_purchased}. Please assist. When your product was &quot;fined&quot;, I'm sorry._x000a__x000a_I have a small problem that could be used to surfaced_x000a__x000a_I did not buy my product I've checked for software updates, and my {product_purchased} is already running the latest version."/>
    <x v="0"/>
    <x v="0"/>
    <x v="3"/>
    <x v="2"/>
    <d v="2023-06-01T21:56:33"/>
    <x v="0"/>
    <x v="0"/>
    <x v="0"/>
    <x v="0"/>
    <x v="0"/>
    <x v="0"/>
    <x v="1"/>
    <x v="3"/>
  </r>
  <r>
    <n v="3249"/>
    <s v="Jason Rasmussen"/>
    <s v="kcunningham@example.com"/>
    <x v="42"/>
    <x v="1"/>
    <x v="38"/>
    <x v="294"/>
    <x v="0"/>
    <x v="9"/>
    <s v="I'm having an issue with the {product_purchased}. Please assist._x000a__x000a_I'm in trouble with the manufacturer's products. Please help._x000a__x000a_Your message has been removed, we've removed it from our site. I'm not sure if this issue is specific to my device or if others have reported similar problems."/>
    <x v="0"/>
    <x v="0"/>
    <x v="3"/>
    <x v="3"/>
    <d v="2023-06-01T13:41:35"/>
    <x v="0"/>
    <x v="0"/>
    <x v="0"/>
    <x v="0"/>
    <x v="0"/>
    <x v="0"/>
    <x v="1"/>
    <x v="3"/>
  </r>
  <r>
    <n v="3250"/>
    <s v="Keith Robles"/>
    <s v="hopkinspamela@example.org"/>
    <x v="43"/>
    <x v="0"/>
    <x v="25"/>
    <x v="482"/>
    <x v="0"/>
    <x v="3"/>
    <s v="I'm having trouble connecting my {product_purchased} to my home Wi-Fi network. It doesn't detect any networks, although other devices are connecting fine. What can be done to resolve this issue?_x000a__x000a_Try this: I've noticed a peculiar error message popping up on my {product_purchased} screen. It says '{error_message}'. What does it mean?"/>
    <x v="0"/>
    <x v="0"/>
    <x v="0"/>
    <x v="0"/>
    <d v="2023-06-01T20:10:35"/>
    <x v="0"/>
    <x v="0"/>
    <x v="0"/>
    <x v="0"/>
    <x v="0"/>
    <x v="0"/>
    <x v="0"/>
    <x v="0"/>
  </r>
  <r>
    <n v="3251"/>
    <s v="Christine Reynolds"/>
    <s v="mosleymaurice@example.com"/>
    <x v="1"/>
    <x v="0"/>
    <x v="6"/>
    <x v="622"/>
    <x v="1"/>
    <x v="5"/>
    <s v="I'm having an issue with the {product_purchased}. Please assist._x000a__x000a_The '#refresh' setting was not found on this specific product. The product information is not currently available. Please check your product details before purchasing. I've noticed a sudden decrease in battery life on my {product_purchased}. It used to last much longer."/>
    <x v="1"/>
    <x v="1056"/>
    <x v="3"/>
    <x v="3"/>
    <d v="2023-06-01T02:47:37"/>
    <x v="1050"/>
    <x v="4"/>
    <x v="0"/>
    <x v="1"/>
    <x v="2"/>
    <x v="1"/>
    <x v="1"/>
    <x v="3"/>
  </r>
  <r>
    <n v="3252"/>
    <s v="James Webb"/>
    <s v="jarvismelissa@example.org"/>
    <x v="41"/>
    <x v="2"/>
    <x v="15"/>
    <x v="298"/>
    <x v="4"/>
    <x v="3"/>
    <s v="I'm having an issue with the {product_purchased}. Please assist._x000a__x000a_&quot;The {product_purchased} is from an ad agency. We're not responsible for the item you bought without your consent, and we'll This problem started occurring after the recent software update. I haven't made any other changes to the device."/>
    <x v="1"/>
    <x v="1057"/>
    <x v="3"/>
    <x v="1"/>
    <d v="2023-06-01T21:47:39"/>
    <x v="1051"/>
    <x v="1"/>
    <x v="0"/>
    <x v="1"/>
    <x v="1"/>
    <x v="1"/>
    <x v="1"/>
    <x v="3"/>
  </r>
  <r>
    <n v="3253"/>
    <s v="Laura Sandoval"/>
    <s v="michellevazquez@example.net"/>
    <x v="20"/>
    <x v="1"/>
    <x v="32"/>
    <x v="180"/>
    <x v="0"/>
    <x v="6"/>
    <s v="I'm having an issue with the {product_purchased}. Please assist._x000a__x000a_The same can't be said for the brand. It seems like the store is pretty busy, not all who have tried these products can find them the first I've followed the troubleshooting steps mentioned in the user manual, but the issue persists."/>
    <x v="2"/>
    <x v="0"/>
    <x v="0"/>
    <x v="2"/>
    <m/>
    <x v="0"/>
    <x v="0"/>
    <x v="1"/>
    <x v="0"/>
    <x v="0"/>
    <x v="0"/>
    <x v="0"/>
    <x v="0"/>
  </r>
  <r>
    <n v="3254"/>
    <s v="Charlene Taylor"/>
    <s v="gdavis@example.net"/>
    <x v="28"/>
    <x v="2"/>
    <x v="5"/>
    <x v="280"/>
    <x v="0"/>
    <x v="5"/>
    <s v="I'm having an issue with the {product_purchased}. Please assist. I'm not sure if this issue is specific to my device or if others have reported similar problems."/>
    <x v="2"/>
    <x v="0"/>
    <x v="0"/>
    <x v="1"/>
    <m/>
    <x v="0"/>
    <x v="0"/>
    <x v="1"/>
    <x v="0"/>
    <x v="0"/>
    <x v="0"/>
    <x v="0"/>
    <x v="0"/>
  </r>
  <r>
    <n v="3255"/>
    <s v="Lisa Mason"/>
    <s v="nbennett@example.net"/>
    <x v="38"/>
    <x v="0"/>
    <x v="33"/>
    <x v="672"/>
    <x v="0"/>
    <x v="1"/>
    <s v="I'm having an issue with the {product_purchased}. Please assist. Thanks. The issue I'm facing is intermittent. Sometimes it works fine, but other times it acts up unexpectedly."/>
    <x v="2"/>
    <x v="0"/>
    <x v="3"/>
    <x v="1"/>
    <m/>
    <x v="0"/>
    <x v="0"/>
    <x v="1"/>
    <x v="0"/>
    <x v="0"/>
    <x v="0"/>
    <x v="1"/>
    <x v="3"/>
  </r>
  <r>
    <n v="3256"/>
    <s v="Michelle Cooke"/>
    <s v="stacy57@example.net"/>
    <x v="44"/>
    <x v="1"/>
    <x v="8"/>
    <x v="463"/>
    <x v="3"/>
    <x v="7"/>
    <s v="I'm having an issue with the {product_purchased}. Please assist. Thank You._x000a__x000a_In this way, it's been very simple. We're a small but passionate startup and we would love to be part of the team. I've checked for software updates, and my {product_purchased} is already running the latest version."/>
    <x v="1"/>
    <x v="1058"/>
    <x v="1"/>
    <x v="1"/>
    <d v="2023-06-01T22:46:43"/>
    <x v="1052"/>
    <x v="5"/>
    <x v="0"/>
    <x v="1"/>
    <x v="0"/>
    <x v="1"/>
    <x v="1"/>
    <x v="1"/>
  </r>
  <r>
    <n v="3257"/>
    <s v="Kimberly Williams"/>
    <s v="mortonrichard@example.net"/>
    <x v="40"/>
    <x v="1"/>
    <x v="13"/>
    <x v="60"/>
    <x v="2"/>
    <x v="10"/>
    <s v="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
    <x v="0"/>
    <x v="0"/>
    <x v="2"/>
    <x v="3"/>
    <d v="2023-06-01T14:12:44"/>
    <x v="0"/>
    <x v="0"/>
    <x v="0"/>
    <x v="0"/>
    <x v="0"/>
    <x v="0"/>
    <x v="0"/>
    <x v="2"/>
  </r>
  <r>
    <n v="3258"/>
    <s v="Joyce Pierce"/>
    <s v="tracyrogers@example.net"/>
    <x v="25"/>
    <x v="1"/>
    <x v="2"/>
    <x v="694"/>
    <x v="3"/>
    <x v="11"/>
    <s v="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
    <x v="2"/>
    <x v="0"/>
    <x v="2"/>
    <x v="1"/>
    <m/>
    <x v="0"/>
    <x v="0"/>
    <x v="1"/>
    <x v="0"/>
    <x v="0"/>
    <x v="0"/>
    <x v="0"/>
    <x v="2"/>
  </r>
  <r>
    <n v="3259"/>
    <s v="Bruce Austin"/>
    <s v="barbara38@example.org"/>
    <x v="38"/>
    <x v="0"/>
    <x v="12"/>
    <x v="719"/>
    <x v="2"/>
    <x v="15"/>
    <s v="I'm having an issue with the {product_purchased}. Please assist._x000a__x000a_{Product_Purchased_0}{Product_Purchased_1}{Product.AddToCart}_x000a__x000a_{Product_Purchase_1 This problem started occurring after the recent software update. I haven't made any other changes to the device."/>
    <x v="1"/>
    <x v="1059"/>
    <x v="0"/>
    <x v="1"/>
    <d v="2023-06-01T18:03:47"/>
    <x v="1053"/>
    <x v="5"/>
    <x v="0"/>
    <x v="1"/>
    <x v="0"/>
    <x v="1"/>
    <x v="0"/>
    <x v="0"/>
  </r>
  <r>
    <n v="3260"/>
    <s v="Amanda Mcdowell"/>
    <s v="haley97@example.org"/>
    <x v="52"/>
    <x v="0"/>
    <x v="25"/>
    <x v="315"/>
    <x v="2"/>
    <x v="15"/>
    <s v="I'm having an issue with the {product_purchased}. Please assist._x000a__x000a_&quot;It's hard to get one product._x000a__x000a_&quot;What happens to those orders after a little over a year?&quot;_x000a__x000a_&quot;You should get back I've tried different settings and configurations on my {product_purchased}, but the issue persists."/>
    <x v="2"/>
    <x v="0"/>
    <x v="0"/>
    <x v="2"/>
    <m/>
    <x v="0"/>
    <x v="0"/>
    <x v="1"/>
    <x v="0"/>
    <x v="0"/>
    <x v="0"/>
    <x v="0"/>
    <x v="0"/>
  </r>
  <r>
    <n v="3261"/>
    <s v="Amy Clark"/>
    <s v="paulgordon@example.org"/>
    <x v="2"/>
    <x v="1"/>
    <x v="6"/>
    <x v="376"/>
    <x v="0"/>
    <x v="4"/>
    <s v="I'm having an issue with the {product_purchased}. Please assist._x000a__x000a_[03:48:39]GAME: Client recognises that Steam is currently running Steam ID: 1345694615 [03:48:39 I'm concerned about the security of my {product_purchased} and would like to ensure that my data is safe."/>
    <x v="2"/>
    <x v="0"/>
    <x v="0"/>
    <x v="1"/>
    <m/>
    <x v="0"/>
    <x v="0"/>
    <x v="1"/>
    <x v="0"/>
    <x v="0"/>
    <x v="0"/>
    <x v="0"/>
    <x v="0"/>
  </r>
  <r>
    <n v="3262"/>
    <s v="Whitney Martinez"/>
    <s v="kevin34@example.net"/>
    <x v="44"/>
    <x v="1"/>
    <x v="38"/>
    <x v="29"/>
    <x v="2"/>
    <x v="13"/>
    <s v="I'm having an issue with the {product_purchased}. Please assist._x000a__x000a_Your request will be honored._x000a__x000a_(8) The information displayed in this newsletter is not intended for commercial purposes. If you send by mail any commercial I'm concerned about the security of my {product_purchased} and would like to ensure that my data is safe."/>
    <x v="1"/>
    <x v="1060"/>
    <x v="0"/>
    <x v="1"/>
    <d v="2023-06-01T14:22:52"/>
    <x v="1054"/>
    <x v="3"/>
    <x v="0"/>
    <x v="1"/>
    <x v="2"/>
    <x v="1"/>
    <x v="0"/>
    <x v="0"/>
  </r>
  <r>
    <n v="3263"/>
    <s v="Nicole Olson"/>
    <s v="valenzuelaashley@example.net"/>
    <x v="35"/>
    <x v="0"/>
    <x v="21"/>
    <x v="710"/>
    <x v="4"/>
    <x v="11"/>
    <s v="My {product_purchased} is making strange noises and not functioning properly. I suspect there might be a hardware issue. Can you please help me with this? Thank You._x000a__x000a_Hello. What is this? I believe that the hardware I've performed a factory reset on my {product_purchased}, hoping it would resolve the problem, but it didn't help."/>
    <x v="0"/>
    <x v="0"/>
    <x v="1"/>
    <x v="3"/>
    <d v="2023-06-01T15:05:53"/>
    <x v="0"/>
    <x v="0"/>
    <x v="0"/>
    <x v="0"/>
    <x v="0"/>
    <x v="0"/>
    <x v="1"/>
    <x v="1"/>
  </r>
  <r>
    <n v="3264"/>
    <s v="Alexander Ritter"/>
    <s v="cynthia15@example.com"/>
    <x v="41"/>
    <x v="1"/>
    <x v="1"/>
    <x v="703"/>
    <x v="3"/>
    <x v="8"/>
    <s v="I'm having an issue with the {product_purchased}. Please assist._x000a__x000a_If something doesn't work then try contacting us at info@cbc.ca or go to your local store._x000a__x000a_If you're so inclined click I've followed the troubleshooting steps mentioned in the user manual, but the issue persists."/>
    <x v="1"/>
    <x v="1061"/>
    <x v="2"/>
    <x v="3"/>
    <d v="2023-06-01T11:31:55"/>
    <x v="1055"/>
    <x v="5"/>
    <x v="0"/>
    <x v="1"/>
    <x v="0"/>
    <x v="1"/>
    <x v="0"/>
    <x v="2"/>
  </r>
  <r>
    <n v="3265"/>
    <s v="Michael Fuentes"/>
    <s v="esmith@example.org"/>
    <x v="31"/>
    <x v="0"/>
    <x v="21"/>
    <x v="164"/>
    <x v="0"/>
    <x v="11"/>
    <s v="I'm having an issue with the {product_purchased}. Please assist. I'm unable to find the option to perform the desired action in the {product_purchased}. Could you please guide me through the steps?"/>
    <x v="2"/>
    <x v="0"/>
    <x v="1"/>
    <x v="1"/>
    <m/>
    <x v="0"/>
    <x v="0"/>
    <x v="1"/>
    <x v="0"/>
    <x v="0"/>
    <x v="0"/>
    <x v="1"/>
    <x v="1"/>
  </r>
  <r>
    <n v="3266"/>
    <s v="Jared Park"/>
    <s v="mosscharles@example.org"/>
    <x v="41"/>
    <x v="0"/>
    <x v="12"/>
    <x v="122"/>
    <x v="2"/>
    <x v="6"/>
    <s v="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
    <x v="2"/>
    <x v="0"/>
    <x v="2"/>
    <x v="3"/>
    <m/>
    <x v="0"/>
    <x v="0"/>
    <x v="1"/>
    <x v="0"/>
    <x v="0"/>
    <x v="0"/>
    <x v="0"/>
    <x v="2"/>
  </r>
  <r>
    <n v="3267"/>
    <s v="Michael Scott"/>
    <s v="johnwagner@example.org"/>
    <x v="8"/>
    <x v="1"/>
    <x v="0"/>
    <x v="191"/>
    <x v="1"/>
    <x v="6"/>
    <s v="I'm having an issue with the {product_purchased}. Please assist. You should know better. I need the {product_purchased} to fix this immediately. I will make sure it is made right.&quot; I'm concerned about the security of my {product_purchased} and would like to ensure that my data is safe."/>
    <x v="0"/>
    <x v="0"/>
    <x v="0"/>
    <x v="2"/>
    <d v="2023-06-01T19:31:58"/>
    <x v="0"/>
    <x v="0"/>
    <x v="0"/>
    <x v="0"/>
    <x v="0"/>
    <x v="0"/>
    <x v="0"/>
    <x v="0"/>
  </r>
  <r>
    <n v="3268"/>
    <s v="Austin Nelson"/>
    <s v="bobyoder@example.com"/>
    <x v="40"/>
    <x v="2"/>
    <x v="5"/>
    <x v="537"/>
    <x v="4"/>
    <x v="1"/>
    <s v="I'm having an issue with the {product_purchased}. Please assist. I've reviewed the troubleshooting steps on the official support website, but they didn't resolve the problem."/>
    <x v="1"/>
    <x v="1062"/>
    <x v="3"/>
    <x v="2"/>
    <d v="2023-06-01T16:59:59"/>
    <x v="1056"/>
    <x v="5"/>
    <x v="0"/>
    <x v="1"/>
    <x v="0"/>
    <x v="1"/>
    <x v="1"/>
    <x v="3"/>
  </r>
  <r>
    <n v="3269"/>
    <s v="Amy Harding"/>
    <s v="janeford@example.com"/>
    <x v="17"/>
    <x v="1"/>
    <x v="19"/>
    <x v="237"/>
    <x v="4"/>
    <x v="9"/>
    <s v="I'm having trouble connecting my {product_purchased} to my home Wi-Fi network. It doesn't detect any networks, although other devices are connecting fine. What can be done to resolve this issue?_x000a__x000a_It might be best I've performed a factory reset on my {product_purchased}, hoping it would resolve the problem, but it didn't help."/>
    <x v="0"/>
    <x v="0"/>
    <x v="1"/>
    <x v="2"/>
    <d v="2023-06-01T21:07:59"/>
    <x v="0"/>
    <x v="0"/>
    <x v="0"/>
    <x v="0"/>
    <x v="0"/>
    <x v="0"/>
    <x v="1"/>
    <x v="1"/>
  </r>
  <r>
    <n v="3270"/>
    <s v="Michelle Fields"/>
    <s v="yhill@example.com"/>
    <x v="30"/>
    <x v="1"/>
    <x v="3"/>
    <x v="722"/>
    <x v="0"/>
    <x v="1"/>
    <s v="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
    <x v="0"/>
    <x v="0"/>
    <x v="2"/>
    <x v="3"/>
    <d v="2023-06-01T16:33:00"/>
    <x v="0"/>
    <x v="0"/>
    <x v="0"/>
    <x v="0"/>
    <x v="0"/>
    <x v="0"/>
    <x v="0"/>
    <x v="2"/>
  </r>
  <r>
    <n v="3271"/>
    <s v="Amanda Brown"/>
    <s v="craigortega@example.com"/>
    <x v="50"/>
    <x v="0"/>
    <x v="22"/>
    <x v="160"/>
    <x v="0"/>
    <x v="1"/>
    <s v="I'm encountering a software bug in the {product_purchased}. Whenever I try to perform a specific action, the application crashes. Are there any updates or fixes available?_x000a__x000a_We try to fix problems when we can without having to replace I'm using the original charger that came with my {product_purchased}, but it's not charging properly."/>
    <x v="2"/>
    <x v="0"/>
    <x v="0"/>
    <x v="1"/>
    <m/>
    <x v="0"/>
    <x v="0"/>
    <x v="1"/>
    <x v="0"/>
    <x v="0"/>
    <x v="0"/>
    <x v="0"/>
    <x v="0"/>
  </r>
  <r>
    <n v="3272"/>
    <s v="Sarah Davenport"/>
    <s v="mercedesreynolds@example.org"/>
    <x v="5"/>
    <x v="1"/>
    <x v="17"/>
    <x v="26"/>
    <x v="1"/>
    <x v="0"/>
    <s v="I'm having an issue with the {product_purchased}. Please assist. &quot;_x000a__x000a_}_x000a__x000a_}_x000a__x000a_} else {_x000a__x000a_if (_name in 1 ==='\p ` ) {_x000a__x000a_return product_purch I'm experiencing this issue on multiple devices of the same model, so it seems to be a widespread problem."/>
    <x v="1"/>
    <x v="1063"/>
    <x v="1"/>
    <x v="3"/>
    <d v="2023-06-01T07:21:02"/>
    <x v="1057"/>
    <x v="1"/>
    <x v="0"/>
    <x v="1"/>
    <x v="1"/>
    <x v="1"/>
    <x v="1"/>
    <x v="1"/>
  </r>
  <r>
    <n v="3273"/>
    <s v="Jack Thomas"/>
    <s v="ashley80@example.com"/>
    <x v="46"/>
    <x v="1"/>
    <x v="21"/>
    <x v="420"/>
    <x v="2"/>
    <x v="10"/>
    <s v="There seems to be a hardware problem with my {product_purchased}. The screen is flickering, and I'm unable to use it. What should I do?_x000a__x000a_There seems to be a hardware problem with my {product_purch I'm unable to find the option to perform the desired action in the {product_purchased}. Could you please guide me through the steps?"/>
    <x v="2"/>
    <x v="0"/>
    <x v="1"/>
    <x v="1"/>
    <m/>
    <x v="0"/>
    <x v="0"/>
    <x v="1"/>
    <x v="0"/>
    <x v="0"/>
    <x v="0"/>
    <x v="1"/>
    <x v="1"/>
  </r>
  <r>
    <n v="3274"/>
    <s v="Patricia Johnson"/>
    <s v="elizabeth68@example.com"/>
    <x v="3"/>
    <x v="1"/>
    <x v="18"/>
    <x v="28"/>
    <x v="4"/>
    <x v="14"/>
    <s v="I'm having an issue with the {product_purchased}. Please assist. &quot; ]]], {(product_purchased, 0))[ 1 :]}, { (product_purchased, 1, (product_p I'm worried that the issue might be hardware-related and might require repair or replacement."/>
    <x v="1"/>
    <x v="1064"/>
    <x v="1"/>
    <x v="3"/>
    <d v="2023-06-01T15:37:05"/>
    <x v="1058"/>
    <x v="5"/>
    <x v="0"/>
    <x v="1"/>
    <x v="0"/>
    <x v="1"/>
    <x v="1"/>
    <x v="1"/>
  </r>
  <r>
    <n v="3275"/>
    <s v="Amy Smith"/>
    <s v="woodsrandall@example.org"/>
    <x v="7"/>
    <x v="1"/>
    <x v="13"/>
    <x v="177"/>
    <x v="1"/>
    <x v="14"/>
    <s v="I'm having an issue with the {product_purchased}. Please assist._x000a__x000a_(2) All purchases of the product in question were made in the following order (at the time this notice was received):_x000a__x000a_P.O. I'm not sure if this issue is specific to my device or if others have reported similar problems."/>
    <x v="2"/>
    <x v="0"/>
    <x v="0"/>
    <x v="3"/>
    <m/>
    <x v="0"/>
    <x v="0"/>
    <x v="1"/>
    <x v="0"/>
    <x v="0"/>
    <x v="0"/>
    <x v="0"/>
    <x v="0"/>
  </r>
  <r>
    <n v="3276"/>
    <s v="Michelle Hernandez"/>
    <s v="michael58@example.org"/>
    <x v="44"/>
    <x v="1"/>
    <x v="13"/>
    <x v="174"/>
    <x v="4"/>
    <x v="15"/>
    <s v="I'm having an issue with the {product_purchased}. Please assist._x000a__x000a_It seems from this screenshot that we can test the same feature with this:_x000a__x000a_$ curl https://gist.github.com/brianke I'm concerned about the security of my {product_purchased} and would like to ensure that my data is safe."/>
    <x v="1"/>
    <x v="1065"/>
    <x v="0"/>
    <x v="1"/>
    <d v="2023-06-01T04:29:09"/>
    <x v="1059"/>
    <x v="3"/>
    <x v="0"/>
    <x v="1"/>
    <x v="2"/>
    <x v="1"/>
    <x v="0"/>
    <x v="0"/>
  </r>
  <r>
    <n v="3277"/>
    <s v="Erin Jones"/>
    <s v="umcgee@example.com"/>
    <x v="22"/>
    <x v="1"/>
    <x v="30"/>
    <x v="36"/>
    <x v="4"/>
    <x v="2"/>
    <s v="I'm having an issue with the {product_purchased}. Please assist._x000a__x000a_Add a new product by clicking &quot;New Product&quot; from the menu._x000a__x000a_Enter &quot;Add&quot; at the end of the &quot;Product&quot; statement before adding I need assistance as soon as possible because it's affecting my work and productivity."/>
    <x v="0"/>
    <x v="0"/>
    <x v="0"/>
    <x v="3"/>
    <d v="2023-06-01T08:16:11"/>
    <x v="0"/>
    <x v="0"/>
    <x v="0"/>
    <x v="0"/>
    <x v="0"/>
    <x v="0"/>
    <x v="0"/>
    <x v="0"/>
  </r>
  <r>
    <n v="3278"/>
    <s v="Isaiah Greene"/>
    <s v="jared16@example.com"/>
    <x v="32"/>
    <x v="2"/>
    <x v="13"/>
    <x v="4"/>
    <x v="3"/>
    <x v="9"/>
    <s v="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
    <x v="2"/>
    <x v="0"/>
    <x v="2"/>
    <x v="1"/>
    <m/>
    <x v="0"/>
    <x v="0"/>
    <x v="1"/>
    <x v="0"/>
    <x v="0"/>
    <x v="0"/>
    <x v="0"/>
    <x v="2"/>
  </r>
  <r>
    <n v="3279"/>
    <s v="Tanner Palmer"/>
    <s v="amydavis@example.net"/>
    <x v="27"/>
    <x v="0"/>
    <x v="10"/>
    <x v="120"/>
    <x v="2"/>
    <x v="7"/>
    <s v="I've encountered a data loss issue with my {product_purchased}. All the files and documents seem to have disappeared. Can you guide me on how to retrieve them?_x000a__x000a_The {product_purchased} folder does not appear I've performed a factory reset on my {product_purchased}, hoping it would resolve the problem, but it didn't help."/>
    <x v="0"/>
    <x v="0"/>
    <x v="0"/>
    <x v="2"/>
    <d v="2023-06-01T15:49:13"/>
    <x v="0"/>
    <x v="0"/>
    <x v="0"/>
    <x v="0"/>
    <x v="0"/>
    <x v="0"/>
    <x v="0"/>
    <x v="0"/>
  </r>
  <r>
    <n v="3280"/>
    <s v="Rebecca Robinson"/>
    <s v="brownkathryn@example.net"/>
    <x v="41"/>
    <x v="2"/>
    <x v="35"/>
    <x v="240"/>
    <x v="3"/>
    <x v="0"/>
    <s v="I'm having an issue with the {product_purchased}. Please assist. — Brian J. Jones (@BJJones) February 18, 2017_x000a__x000a_It's a good thing the product isn't on sale… #SVCCs I've recently updated the firmware of my {product_purchased}, and the issue started happening afterward. Could it be related to the update?"/>
    <x v="0"/>
    <x v="0"/>
    <x v="3"/>
    <x v="2"/>
    <d v="2023-06-01T12:21:14"/>
    <x v="0"/>
    <x v="0"/>
    <x v="0"/>
    <x v="0"/>
    <x v="0"/>
    <x v="0"/>
    <x v="1"/>
    <x v="3"/>
  </r>
  <r>
    <n v="3281"/>
    <s v="David Simpson"/>
    <s v="apatterson@example.org"/>
    <x v="28"/>
    <x v="1"/>
    <x v="9"/>
    <x v="629"/>
    <x v="4"/>
    <x v="11"/>
    <s v="I'm having an issue with the {product_purchased}. Please assist. Please contact me.&quot;_x000a__x000a_It's no secret that this has really caught the attention of the company that sold the OnePlus 2, but according to many reviewers at the I've reviewed the troubleshooting steps on the official support website, but they didn't resolve the problem."/>
    <x v="1"/>
    <x v="1066"/>
    <x v="0"/>
    <x v="0"/>
    <d v="2023-06-01T01:13:16"/>
    <x v="1060"/>
    <x v="1"/>
    <x v="0"/>
    <x v="1"/>
    <x v="1"/>
    <x v="1"/>
    <x v="0"/>
    <x v="0"/>
  </r>
  <r>
    <n v="3282"/>
    <s v="Melanie Campbell"/>
    <s v="maurice33@example.net"/>
    <x v="16"/>
    <x v="2"/>
    <x v="35"/>
    <x v="711"/>
    <x v="2"/>
    <x v="14"/>
    <s v="I'm having an issue with the {product_purchased}. Please assist. Sorry about that, but I'm trying hard not to get into an old ad with that kind of info. Thank you for your support, and do all you can I've tried troubleshooting steps mentioned in the user manual, but the issue persists."/>
    <x v="2"/>
    <x v="0"/>
    <x v="3"/>
    <x v="3"/>
    <m/>
    <x v="0"/>
    <x v="0"/>
    <x v="1"/>
    <x v="0"/>
    <x v="0"/>
    <x v="0"/>
    <x v="1"/>
    <x v="3"/>
  </r>
  <r>
    <n v="3283"/>
    <s v="Robert Torres"/>
    <s v="davistravis@example.org"/>
    <x v="6"/>
    <x v="0"/>
    <x v="2"/>
    <x v="327"/>
    <x v="2"/>
    <x v="3"/>
    <s v="I'm facing issues logging into my {product_purchased} account. It says my account is locked. What should I do to unlock it? To: m-a-s-i@dav.com.au (This is The issue I'm facing is intermittent. Sometimes it works fine, but other times it acts up unexpectedly."/>
    <x v="2"/>
    <x v="0"/>
    <x v="1"/>
    <x v="2"/>
    <m/>
    <x v="0"/>
    <x v="0"/>
    <x v="1"/>
    <x v="0"/>
    <x v="0"/>
    <x v="0"/>
    <x v="1"/>
    <x v="1"/>
  </r>
  <r>
    <n v="3284"/>
    <s v="Colton Dean"/>
    <s v="stoutmonica@example.com"/>
    <x v="26"/>
    <x v="0"/>
    <x v="13"/>
    <x v="589"/>
    <x v="1"/>
    <x v="10"/>
    <s v="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
    <x v="0"/>
    <x v="0"/>
    <x v="2"/>
    <x v="0"/>
    <d v="2023-06-01T16:27:20"/>
    <x v="0"/>
    <x v="0"/>
    <x v="0"/>
    <x v="0"/>
    <x v="0"/>
    <x v="0"/>
    <x v="0"/>
    <x v="2"/>
  </r>
  <r>
    <n v="3285"/>
    <s v="Kristin Robertson"/>
    <s v="julie14@example.org"/>
    <x v="24"/>
    <x v="2"/>
    <x v="40"/>
    <x v="537"/>
    <x v="2"/>
    <x v="15"/>
    <s v="I'm having an issue with the {product_purchased}. Please assist. I did manage to get a refund for my case of {product_ Moto 360 (R/U)}. And now you can get the deal. I apologize for I've already contacted customer support multiple times, but the issue remains unresolved."/>
    <x v="1"/>
    <x v="1067"/>
    <x v="2"/>
    <x v="3"/>
    <d v="2023-06-01T10:33:22"/>
    <x v="1061"/>
    <x v="2"/>
    <x v="0"/>
    <x v="1"/>
    <x v="0"/>
    <x v="1"/>
    <x v="0"/>
    <x v="2"/>
  </r>
  <r>
    <n v="3286"/>
    <s v="Jesse Harris"/>
    <s v="tharris@example.org"/>
    <x v="44"/>
    <x v="1"/>
    <x v="6"/>
    <x v="439"/>
    <x v="2"/>
    <x v="12"/>
    <s v="I'm having an issue with the {product_purchased}. Please assist. Thanks!} @id_nol_david_x000a__x000a_14 4/22/2015 11:03:33 19-20 Female Straight Men 4 $200 I'm unable to find the option to perform the desired action in the {product_purchased}. Could you please guide me through the steps?"/>
    <x v="1"/>
    <x v="1068"/>
    <x v="2"/>
    <x v="1"/>
    <d v="2023-06-01T08:46:24"/>
    <x v="1062"/>
    <x v="2"/>
    <x v="0"/>
    <x v="1"/>
    <x v="0"/>
    <x v="1"/>
    <x v="0"/>
    <x v="2"/>
  </r>
  <r>
    <n v="3287"/>
    <s v="Bradley Simmons"/>
    <s v="droy@example.com"/>
    <x v="2"/>
    <x v="2"/>
    <x v="26"/>
    <x v="622"/>
    <x v="0"/>
    <x v="7"/>
    <s v="I'm facing issues logging into my {product_purchased} account. It says my account is locked. What should I do to unlock it?_x000a__x000a_I have purchased a domain name and domain associated with my domain and it says my account I rely heavily on my {product_purchased} for my daily tasks, and this issue is hindering my productivity."/>
    <x v="2"/>
    <x v="0"/>
    <x v="2"/>
    <x v="2"/>
    <m/>
    <x v="0"/>
    <x v="0"/>
    <x v="1"/>
    <x v="0"/>
    <x v="0"/>
    <x v="0"/>
    <x v="0"/>
    <x v="2"/>
  </r>
  <r>
    <n v="3288"/>
    <s v="Nathaniel Silva"/>
    <s v="julia44@example.org"/>
    <x v="42"/>
    <x v="0"/>
    <x v="25"/>
    <x v="195"/>
    <x v="1"/>
    <x v="13"/>
    <s v="I'm having an issue with the {product_purchased}. Please assist. Thank you.&quot;_x000a__x000a_Bought from https://www.myflavors.com/gizmodo_x000a__x000a_Used a brand new, slightly damaged phone I've noticed a sudden decrease in battery life on my {product_purchased}. It used to last much longer."/>
    <x v="0"/>
    <x v="0"/>
    <x v="3"/>
    <x v="2"/>
    <d v="2023-06-01T21:07:27"/>
    <x v="0"/>
    <x v="0"/>
    <x v="0"/>
    <x v="0"/>
    <x v="0"/>
    <x v="0"/>
    <x v="1"/>
    <x v="3"/>
  </r>
  <r>
    <n v="3289"/>
    <s v="Mark Williams"/>
    <s v="chelseagreene@example.com"/>
    <x v="32"/>
    <x v="0"/>
    <x v="11"/>
    <x v="398"/>
    <x v="0"/>
    <x v="11"/>
    <s v="I'm having an issue with the {product_purchased}. Please assist. {product_purchased}. Please assist._x000a__x000a_817. Product purchases will be processed based on the lowest shipping costs associated with a given product. I need assistance as soon as possible because it's affecting my work and productivity."/>
    <x v="2"/>
    <x v="0"/>
    <x v="2"/>
    <x v="1"/>
    <m/>
    <x v="0"/>
    <x v="0"/>
    <x v="1"/>
    <x v="0"/>
    <x v="0"/>
    <x v="0"/>
    <x v="0"/>
    <x v="2"/>
  </r>
  <r>
    <n v="3290"/>
    <s v="Kenneth Burnett"/>
    <s v="cooperashley@example.com"/>
    <x v="15"/>
    <x v="0"/>
    <x v="33"/>
    <x v="38"/>
    <x v="0"/>
    <x v="5"/>
    <s v="I'm having an issue with the {product_purchased}. Please assist. - This can make this issue disappear after 3 days (due to the time limit) - I have a small number of items that I want to trade that I am I need assistance as soon as possible because it's affecting my work and productivity."/>
    <x v="1"/>
    <x v="1069"/>
    <x v="2"/>
    <x v="1"/>
    <d v="2023-06-01T04:26:31"/>
    <x v="1063"/>
    <x v="2"/>
    <x v="0"/>
    <x v="1"/>
    <x v="0"/>
    <x v="1"/>
    <x v="0"/>
    <x v="2"/>
  </r>
  <r>
    <n v="3291"/>
    <s v="Phillip Morse DVM"/>
    <s v="jasonlee@example.org"/>
    <x v="50"/>
    <x v="2"/>
    <x v="36"/>
    <x v="482"/>
    <x v="2"/>
    <x v="1"/>
    <s v="I'm having an issue with the {product_purchased}. Please assist._x000a__x000a_I was trying to send in this survey, but someone sent me this wrong address. I'm now not able to view this item._x000a__x000a_Get the I'm concerned about the security of my {product_purchased} and would like to ensure that my data is safe."/>
    <x v="2"/>
    <x v="0"/>
    <x v="1"/>
    <x v="1"/>
    <m/>
    <x v="0"/>
    <x v="0"/>
    <x v="1"/>
    <x v="0"/>
    <x v="0"/>
    <x v="0"/>
    <x v="1"/>
    <x v="1"/>
  </r>
  <r>
    <n v="3292"/>
    <s v="Michael Lewis"/>
    <s v="ebennett@example.net"/>
    <x v="12"/>
    <x v="2"/>
    <x v="0"/>
    <x v="83"/>
    <x v="0"/>
    <x v="3"/>
    <s v="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
    <x v="1"/>
    <x v="1070"/>
    <x v="2"/>
    <x v="2"/>
    <d v="2023-06-01T20:30:33"/>
    <x v="1064"/>
    <x v="3"/>
    <x v="0"/>
    <x v="1"/>
    <x v="2"/>
    <x v="1"/>
    <x v="0"/>
    <x v="2"/>
  </r>
  <r>
    <n v="3293"/>
    <s v="Natalie Davis"/>
    <s v="cynthiabrooks@example.org"/>
    <x v="48"/>
    <x v="1"/>
    <x v="26"/>
    <x v="121"/>
    <x v="2"/>
    <x v="5"/>
    <s v="I'm having an issue with the {product_purchased}. Please assist._x000a__x000a_Product Description: The {Product_id} is the identifier of the product you want us to use in future updates of your product._x000a__x000a_Product Description I've tried troubleshooting steps mentioned in the user manual, but the issue persists."/>
    <x v="1"/>
    <x v="1071"/>
    <x v="1"/>
    <x v="2"/>
    <d v="2023-06-01T18:16:35"/>
    <x v="1065"/>
    <x v="4"/>
    <x v="0"/>
    <x v="1"/>
    <x v="2"/>
    <x v="1"/>
    <x v="1"/>
    <x v="1"/>
  </r>
  <r>
    <n v="3294"/>
    <s v="Dana Velez"/>
    <s v="ryanhester@example.org"/>
    <x v="26"/>
    <x v="2"/>
    <x v="17"/>
    <x v="385"/>
    <x v="3"/>
    <x v="13"/>
    <s v="I'm having an issue with the {product_purchased}. Please assist. &lt;http://www.giantalabaster.com/product/d5df3bb927e4f8acc6dc29a89 I've tried clearing the cache and data for the {product_purchased} app, but the issue persists."/>
    <x v="1"/>
    <x v="1072"/>
    <x v="3"/>
    <x v="0"/>
    <d v="2023-06-01T08:13:37"/>
    <x v="1066"/>
    <x v="4"/>
    <x v="0"/>
    <x v="1"/>
    <x v="2"/>
    <x v="1"/>
    <x v="1"/>
    <x v="3"/>
  </r>
  <r>
    <n v="3295"/>
    <s v="Tanya Gross"/>
    <s v="ejones@example.org"/>
    <x v="27"/>
    <x v="1"/>
    <x v="4"/>
    <x v="45"/>
    <x v="2"/>
    <x v="11"/>
    <s v="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
    <x v="0"/>
    <x v="0"/>
    <x v="0"/>
    <x v="3"/>
    <d v="2023-06-01T10:11:38"/>
    <x v="0"/>
    <x v="0"/>
    <x v="0"/>
    <x v="0"/>
    <x v="0"/>
    <x v="0"/>
    <x v="0"/>
    <x v="0"/>
  </r>
  <r>
    <n v="3296"/>
    <s v="Richard Sharp"/>
    <s v="ihall@example.org"/>
    <x v="31"/>
    <x v="2"/>
    <x v="35"/>
    <x v="421"/>
    <x v="2"/>
    <x v="7"/>
    <s v="I'm having an issue with the {product_purchased}. Please assist. If any issues with the product are stated, simply ask._x000a__x000a_*Please make sure your address is spelled in the instructions._x000a__x000a_*Please make sure your I've checked for software updates, and my {product_purchased} is already running the latest version."/>
    <x v="0"/>
    <x v="0"/>
    <x v="2"/>
    <x v="1"/>
    <d v="2023-05-31T23:21:40"/>
    <x v="0"/>
    <x v="0"/>
    <x v="0"/>
    <x v="0"/>
    <x v="0"/>
    <x v="0"/>
    <x v="0"/>
    <x v="2"/>
  </r>
  <r>
    <n v="3297"/>
    <s v="Shelby Robinson"/>
    <s v="davidsonteresa@example.com"/>
    <x v="34"/>
    <x v="1"/>
    <x v="34"/>
    <x v="720"/>
    <x v="0"/>
    <x v="4"/>
    <s v="I'm having an issue with the {product_purchased}. Please assist._x000a__x000a_&quot;Products are generally purchased for high price without a customer approval. If you have questions about an item's being shipped, please contact customer service. A refund I need assistance as soon as possible because it's affecting my work and productivity."/>
    <x v="2"/>
    <x v="0"/>
    <x v="2"/>
    <x v="1"/>
    <m/>
    <x v="0"/>
    <x v="0"/>
    <x v="1"/>
    <x v="0"/>
    <x v="0"/>
    <x v="0"/>
    <x v="0"/>
    <x v="2"/>
  </r>
  <r>
    <n v="3298"/>
    <s v="Amber Harris"/>
    <s v="cummingsmariah@example.net"/>
    <x v="12"/>
    <x v="0"/>
    <x v="31"/>
    <x v="414"/>
    <x v="4"/>
    <x v="11"/>
    <s v="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
    <x v="1"/>
    <x v="1073"/>
    <x v="3"/>
    <x v="3"/>
    <d v="2023-06-01T03:34:43"/>
    <x v="1067"/>
    <x v="3"/>
    <x v="0"/>
    <x v="1"/>
    <x v="2"/>
    <x v="1"/>
    <x v="1"/>
    <x v="3"/>
  </r>
  <r>
    <n v="3299"/>
    <s v="Shawn Ward"/>
    <s v="lrodriguez@example.net"/>
    <x v="40"/>
    <x v="0"/>
    <x v="24"/>
    <x v="664"/>
    <x v="1"/>
    <x v="5"/>
    <s v="I'm unable to access my {product_purchased} account. It keeps displaying an 'Invalid Credentials' error, even though I'm using the correct login information. How can I regain access to my account?_x000a__x000a_You can I've noticed a sudden decrease in battery life on my {product_purchased}. It used to last much longer."/>
    <x v="1"/>
    <x v="1074"/>
    <x v="0"/>
    <x v="0"/>
    <d v="2023-06-01T16:03:44"/>
    <x v="1068"/>
    <x v="3"/>
    <x v="0"/>
    <x v="1"/>
    <x v="2"/>
    <x v="1"/>
    <x v="0"/>
    <x v="0"/>
  </r>
  <r>
    <n v="3300"/>
    <s v="Natalie Edwards"/>
    <s v="ehuff@example.net"/>
    <x v="20"/>
    <x v="0"/>
    <x v="40"/>
    <x v="399"/>
    <x v="4"/>
    <x v="10"/>
    <s v="I'm having an issue with the {product_purchased}. Please assist. There are no refunds or exchanges._x000a__x000a__x000a_Thank you for trying this stuff out! We've been using the exact same system for the last six years, and it I need assistance as soon as possible because it's affecting my work and productivity."/>
    <x v="2"/>
    <x v="0"/>
    <x v="1"/>
    <x v="1"/>
    <m/>
    <x v="0"/>
    <x v="0"/>
    <x v="1"/>
    <x v="0"/>
    <x v="0"/>
    <x v="0"/>
    <x v="1"/>
    <x v="1"/>
  </r>
  <r>
    <n v="3301"/>
    <s v="Nicole Mann"/>
    <s v="kimberlyoconnor@example.org"/>
    <x v="47"/>
    <x v="0"/>
    <x v="29"/>
    <x v="30"/>
    <x v="0"/>
    <x v="9"/>
    <s v="I'm having an issue with the {product_purchased}. Please assist. &lt;3_x000a__x000a_If possible, please let me know what the problem is and I'll try to resolve it if possible. &lt;3 I've noticed a peculiar error message popping up on my {product_purchased} screen. It says '{error_message}'. What does it mean?"/>
    <x v="0"/>
    <x v="0"/>
    <x v="3"/>
    <x v="0"/>
    <d v="2023-05-31T23:52:47"/>
    <x v="0"/>
    <x v="0"/>
    <x v="0"/>
    <x v="0"/>
    <x v="0"/>
    <x v="0"/>
    <x v="1"/>
    <x v="3"/>
  </r>
  <r>
    <n v="3302"/>
    <s v="Ryan Cardenas"/>
    <s v="cynthiahays@example.com"/>
    <x v="45"/>
    <x v="0"/>
    <x v="4"/>
    <x v="372"/>
    <x v="2"/>
    <x v="14"/>
    <s v="I've encountered a data loss issue with my {product_purchased}. All the files and documents seem to have disappeared. Can you guide me on how to retrieve them?_x000a__x000a_Hi guys,_x000a__x000a_I've heard about your issue with I'm worried that the issue might be hardware-related and might require repair or replacement."/>
    <x v="2"/>
    <x v="0"/>
    <x v="2"/>
    <x v="1"/>
    <m/>
    <x v="0"/>
    <x v="0"/>
    <x v="1"/>
    <x v="0"/>
    <x v="0"/>
    <x v="0"/>
    <x v="0"/>
    <x v="2"/>
  </r>
  <r>
    <n v="3303"/>
    <s v="Shelby Sanders"/>
    <s v="barbaraalexander@example.net"/>
    <x v="17"/>
    <x v="1"/>
    <x v="9"/>
    <x v="675"/>
    <x v="0"/>
    <x v="13"/>
    <s v="I'm having an issue with the {product_purchased}. Please assist._x000a__x000a_You're being asked here by another user to purchase the {product_purchased} and now the product was missing. This is not the first time I've recently updated the firmware of my {product_purchased}, and the issue started happening afterward. Could it be related to the update?"/>
    <x v="1"/>
    <x v="1075"/>
    <x v="1"/>
    <x v="3"/>
    <d v="2023-06-01T04:15:49"/>
    <x v="1069"/>
    <x v="3"/>
    <x v="0"/>
    <x v="1"/>
    <x v="2"/>
    <x v="1"/>
    <x v="1"/>
    <x v="1"/>
  </r>
  <r>
    <n v="3304"/>
    <s v="Henry Anderson"/>
    <s v="dharris@example.org"/>
    <x v="8"/>
    <x v="2"/>
    <x v="29"/>
    <x v="538"/>
    <x v="3"/>
    <x v="11"/>
    <s v="I'm having an issue with the {product_purchased}. Please assist. I've followed the troubleshooting steps mentioned in the user manual, but the issue persists."/>
    <x v="1"/>
    <x v="1076"/>
    <x v="1"/>
    <x v="3"/>
    <d v="2023-06-01T20:54:49"/>
    <x v="1070"/>
    <x v="1"/>
    <x v="0"/>
    <x v="1"/>
    <x v="1"/>
    <x v="1"/>
    <x v="1"/>
    <x v="1"/>
  </r>
  <r>
    <n v="3305"/>
    <s v="Michele Bright"/>
    <s v="yhayes@example.org"/>
    <x v="4"/>
    <x v="1"/>
    <x v="34"/>
    <x v="566"/>
    <x v="3"/>
    <x v="9"/>
    <s v="I'm having an issue with the {product_purchased}. Please assist._x000a__x000a_1._x000a__x000a_1.a._x000a__x000a_1.b._x000a__x000a_1.c._x000a__x000a_1.d._x000a__x000a_1.e I'm not sure if this issue is specific to my device or if others have reported similar problems."/>
    <x v="2"/>
    <x v="0"/>
    <x v="1"/>
    <x v="0"/>
    <m/>
    <x v="0"/>
    <x v="0"/>
    <x v="1"/>
    <x v="0"/>
    <x v="0"/>
    <x v="0"/>
    <x v="1"/>
    <x v="1"/>
  </r>
  <r>
    <n v="3306"/>
    <s v="Elizabeth Blanchard"/>
    <s v="kayla14@example.net"/>
    <x v="2"/>
    <x v="1"/>
    <x v="24"/>
    <x v="648"/>
    <x v="4"/>
    <x v="14"/>
    <s v="I'm having an issue with the {product_purchased}. Please assist._x000a__x000a_We have to be careful in making those choices for all the customers from different providers, each with their own needs and wants. We offer the tools to make I'm using the original charger that came with my {product_purchased}, but it's not charging properly."/>
    <x v="0"/>
    <x v="0"/>
    <x v="0"/>
    <x v="1"/>
    <d v="2023-06-01T02:54:53"/>
    <x v="0"/>
    <x v="0"/>
    <x v="0"/>
    <x v="0"/>
    <x v="0"/>
    <x v="0"/>
    <x v="0"/>
    <x v="0"/>
  </r>
  <r>
    <n v="3307"/>
    <s v="Beverly Smith"/>
    <s v="david20@example.net"/>
    <x v="35"/>
    <x v="2"/>
    <x v="9"/>
    <x v="219"/>
    <x v="4"/>
    <x v="2"/>
    <s v="I'm having an issue with the {product_purchased}. Please assist._x000a__x000a_The message is about the product._x000a__x000a_The buyer's message is about how it's going to be sold._x000a__x000a__x000a_You can check the information in I've followed online tutorials and community forums to troubleshoot the issue, but no luck so far."/>
    <x v="0"/>
    <x v="0"/>
    <x v="2"/>
    <x v="0"/>
    <d v="2023-06-01T18:50:55"/>
    <x v="0"/>
    <x v="0"/>
    <x v="0"/>
    <x v="0"/>
    <x v="0"/>
    <x v="0"/>
    <x v="0"/>
    <x v="2"/>
  </r>
  <r>
    <n v="3308"/>
    <s v="Francisco Campbell"/>
    <s v="ellismario@example.org"/>
    <x v="15"/>
    <x v="1"/>
    <x v="0"/>
    <x v="133"/>
    <x v="0"/>
    <x v="5"/>
    <s v="I'm having an issue with the {product_purchased}. Please assist. Please help me through it. * * * * * * * * * * * * * * * * * * * * * * * * * * * I need assistance as soon as possible because it's affecting my work and productivity."/>
    <x v="0"/>
    <x v="0"/>
    <x v="2"/>
    <x v="0"/>
    <d v="2023-06-01T15:07:57"/>
    <x v="0"/>
    <x v="0"/>
    <x v="0"/>
    <x v="0"/>
    <x v="0"/>
    <x v="0"/>
    <x v="0"/>
    <x v="2"/>
  </r>
  <r>
    <n v="3309"/>
    <s v="Daniel Diaz"/>
    <s v="tayloreric@example.net"/>
    <x v="43"/>
    <x v="2"/>
    <x v="13"/>
    <x v="672"/>
    <x v="2"/>
    <x v="1"/>
    <s v="My {product_purchased} crashed, and I lost all the data stored on it. Is there any way to recover the lost data? In this environment my data must not be overwritten with the same data twice: from &quot;My { I've recently updated the firmware of my {product_purchased}, and the issue started happening afterward. Could it be related to the update?"/>
    <x v="0"/>
    <x v="0"/>
    <x v="1"/>
    <x v="0"/>
    <d v="2023-06-01T10:26:58"/>
    <x v="0"/>
    <x v="0"/>
    <x v="0"/>
    <x v="0"/>
    <x v="0"/>
    <x v="0"/>
    <x v="1"/>
    <x v="1"/>
  </r>
  <r>
    <n v="3310"/>
    <s v="Vincent Nichols"/>
    <s v="dpacheco@example.net"/>
    <x v="40"/>
    <x v="0"/>
    <x v="16"/>
    <x v="374"/>
    <x v="4"/>
    <x v="3"/>
    <s v="I'm having an issue with the {product_purchased}. Please assist._x000a__x000a_Cleaning_x000a__x000a_Remove a piece of glass_x000a__x000a_Cleaning is not very easy. You may have noticed that the glass I cut out has a really I'm experiencing this issue on multiple devices of the same model, so it seems to be a widespread problem."/>
    <x v="2"/>
    <x v="0"/>
    <x v="0"/>
    <x v="2"/>
    <m/>
    <x v="0"/>
    <x v="0"/>
    <x v="1"/>
    <x v="0"/>
    <x v="0"/>
    <x v="0"/>
    <x v="0"/>
    <x v="0"/>
  </r>
  <r>
    <n v="3311"/>
    <s v="Melissa Griffin"/>
    <s v="jonathan86@example.net"/>
    <x v="22"/>
    <x v="1"/>
    <x v="17"/>
    <x v="524"/>
    <x v="3"/>
    <x v="5"/>
    <s v="I'm having an issue with the {product_purchased}. Please assist._x000a__x000a_The product_purchased is the product ID of the brand the item belongs to._x000a__x000a_If the item was purchased by someone with a current IP I've recently updated the firmware of my {product_purchased}, and the issue started happening afterward. Could it be related to the update?"/>
    <x v="0"/>
    <x v="0"/>
    <x v="0"/>
    <x v="3"/>
    <d v="2023-06-01T12:15:01"/>
    <x v="0"/>
    <x v="0"/>
    <x v="0"/>
    <x v="0"/>
    <x v="0"/>
    <x v="0"/>
    <x v="0"/>
    <x v="0"/>
  </r>
  <r>
    <n v="3312"/>
    <s v="Jason Smith"/>
    <s v="adkinsrandall@example.org"/>
    <x v="23"/>
    <x v="2"/>
    <x v="30"/>
    <x v="157"/>
    <x v="2"/>
    <x v="4"/>
    <s v="I'm having an issue with the {product_purchased}. Please assist. If the product was originally offered with an $80+ price tag and was previously discounted, please contact your account owner. Thank your. &quot; -- &quot;Gramph I've performed a factory reset on my {product_purchased}, hoping it would resolve the problem, but it didn't help."/>
    <x v="1"/>
    <x v="1077"/>
    <x v="1"/>
    <x v="3"/>
    <d v="2023-06-01T06:59:03"/>
    <x v="1071"/>
    <x v="2"/>
    <x v="0"/>
    <x v="1"/>
    <x v="0"/>
    <x v="1"/>
    <x v="1"/>
    <x v="1"/>
  </r>
  <r>
    <n v="3313"/>
    <s v="Ariel Davis"/>
    <s v="bishopamanda@example.org"/>
    <x v="45"/>
    <x v="2"/>
    <x v="16"/>
    <x v="692"/>
    <x v="1"/>
    <x v="5"/>
    <s v="I've accidentally deleted important data from my {product_purchased}. Is there any way to recover the deleted files? I need them urgently._x000a__x000a_Why does the company tick their &quot;delete files&quot; box when the &quot;do not store any I rely heavily on my {product_purchased} for my daily tasks, and this issue is hindering my productivity."/>
    <x v="0"/>
    <x v="0"/>
    <x v="0"/>
    <x v="0"/>
    <d v="2023-06-01T01:27:04"/>
    <x v="0"/>
    <x v="0"/>
    <x v="0"/>
    <x v="0"/>
    <x v="0"/>
    <x v="0"/>
    <x v="0"/>
    <x v="0"/>
  </r>
  <r>
    <n v="3314"/>
    <s v="Andrew Kelly"/>
    <s v="regina99@example.org"/>
    <x v="6"/>
    <x v="1"/>
    <x v="17"/>
    <x v="144"/>
    <x v="3"/>
    <x v="13"/>
    <s v="I'm having an issue with the {product_purchased}. Please assist._x000a__x000a_• If you have bought in the past to add:_x000a__x000a_– 1,000 coins (as of 1 October 2017)_x000a__x000a__x000a_Your current payment is I've recently updated the firmware of my {product_purchased}, and the issue started happening afterward. Could it be related to the update?"/>
    <x v="1"/>
    <x v="1078"/>
    <x v="2"/>
    <x v="0"/>
    <d v="2023-06-01T22:26:06"/>
    <x v="1072"/>
    <x v="1"/>
    <x v="0"/>
    <x v="1"/>
    <x v="1"/>
    <x v="1"/>
    <x v="0"/>
    <x v="2"/>
  </r>
  <r>
    <n v="3315"/>
    <s v="Brenda Crawford"/>
    <s v="danielle89@example.org"/>
    <x v="35"/>
    <x v="1"/>
    <x v="18"/>
    <x v="29"/>
    <x v="4"/>
    <x v="7"/>
    <s v="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
    <x v="0"/>
    <x v="0"/>
    <x v="1"/>
    <x v="2"/>
    <d v="2023-06-01T04:38:07"/>
    <x v="0"/>
    <x v="0"/>
    <x v="0"/>
    <x v="0"/>
    <x v="0"/>
    <x v="0"/>
    <x v="1"/>
    <x v="1"/>
  </r>
  <r>
    <n v="3316"/>
    <s v="Laura Hayes"/>
    <s v="joshuaharris@example.net"/>
    <x v="23"/>
    <x v="1"/>
    <x v="14"/>
    <x v="287"/>
    <x v="4"/>
    <x v="0"/>
    <s v="I'm having an issue with the {product_purchased}. Please assist._x000a__x000a_If it's the product that you're looking for, please update the purchase._x000a__x000a_We will make sure you update the order page or you will see I've tried troubleshooting steps mentioned in the user manual, but the issue persists."/>
    <x v="1"/>
    <x v="1079"/>
    <x v="3"/>
    <x v="0"/>
    <d v="2023-06-01T06:03:09"/>
    <x v="1073"/>
    <x v="1"/>
    <x v="0"/>
    <x v="1"/>
    <x v="1"/>
    <x v="1"/>
    <x v="1"/>
    <x v="3"/>
  </r>
  <r>
    <n v="3317"/>
    <s v="Terri Warren"/>
    <s v="zprice@example.net"/>
    <x v="18"/>
    <x v="2"/>
    <x v="20"/>
    <x v="196"/>
    <x v="0"/>
    <x v="5"/>
    <s v="I'm having an issue with the {product_purchased}. Please assist._x000a__x000a_&quot;And if it isn't for that, you may be in trouble if you don't have a place to order,&quot; she adds._x000a__x000a_The company I'm unable to find the option to perform the desired action in the {product_purchased}. Could you please guide me through the steps?"/>
    <x v="2"/>
    <x v="0"/>
    <x v="0"/>
    <x v="1"/>
    <m/>
    <x v="0"/>
    <x v="0"/>
    <x v="1"/>
    <x v="0"/>
    <x v="0"/>
    <x v="0"/>
    <x v="0"/>
    <x v="0"/>
  </r>
  <r>
    <n v="3318"/>
    <s v="Amanda Greene"/>
    <s v="sharonestes@example.net"/>
    <x v="30"/>
    <x v="2"/>
    <x v="10"/>
    <x v="316"/>
    <x v="0"/>
    <x v="6"/>
    <s v="I'm having an issue with the {product_purchased}. Please assist. This problem started occurring after the recent software update. I haven't made any other changes to the device."/>
    <x v="1"/>
    <x v="1080"/>
    <x v="3"/>
    <x v="2"/>
    <d v="2023-06-01T11:44:11"/>
    <x v="1074"/>
    <x v="5"/>
    <x v="0"/>
    <x v="1"/>
    <x v="0"/>
    <x v="1"/>
    <x v="1"/>
    <x v="3"/>
  </r>
  <r>
    <n v="3319"/>
    <s v="Candice Norman"/>
    <s v="bmartinez@example.org"/>
    <x v="26"/>
    <x v="1"/>
    <x v="28"/>
    <x v="108"/>
    <x v="1"/>
    <x v="5"/>
    <s v="I've noticed a software bug in the {product_purchased} app. It's causing data loss and unexpected errors. How can I resolve this issue? Please contact me in the &quot;Data loss problem.&quot; and we can resolve this issue. I've tried different settings and configurations on my {product_purchased}, but the issue persists."/>
    <x v="0"/>
    <x v="0"/>
    <x v="2"/>
    <x v="2"/>
    <d v="2023-06-01T00:56:12"/>
    <x v="0"/>
    <x v="0"/>
    <x v="0"/>
    <x v="0"/>
    <x v="0"/>
    <x v="0"/>
    <x v="0"/>
    <x v="2"/>
  </r>
  <r>
    <n v="3320"/>
    <s v="Jeremy Richardson"/>
    <s v="anthony15@example.org"/>
    <x v="39"/>
    <x v="1"/>
    <x v="29"/>
    <x v="540"/>
    <x v="1"/>
    <x v="11"/>
    <s v="I'm having an issue with the {product_purchased}. Please assist._x000a__x000a_The question is Status of Product:_x000a__x000a_A product is available only if it is purchased directly from a licensed dealer (typically through a second-hand distributor I've recently updated the firmware of my {product_purchased}, and the issue started happening afterward. Could it be related to the update?"/>
    <x v="2"/>
    <x v="0"/>
    <x v="3"/>
    <x v="0"/>
    <m/>
    <x v="0"/>
    <x v="0"/>
    <x v="1"/>
    <x v="0"/>
    <x v="0"/>
    <x v="0"/>
    <x v="1"/>
    <x v="3"/>
  </r>
  <r>
    <n v="3321"/>
    <s v="Robert Moore"/>
    <s v="jason70@example.org"/>
    <x v="26"/>
    <x v="1"/>
    <x v="16"/>
    <x v="501"/>
    <x v="4"/>
    <x v="5"/>
    <s v="I'm having an issue with the {product_purchased}. Please assist. {{product_price}}_x000a__x000a_How do I see the product listed on this page? {{product_title}}_x000a__x000a_If you can't see this product on I've noticed a sudden decrease in battery life on my {product_purchased}. It used to last much longer."/>
    <x v="2"/>
    <x v="0"/>
    <x v="2"/>
    <x v="1"/>
    <m/>
    <x v="0"/>
    <x v="0"/>
    <x v="1"/>
    <x v="0"/>
    <x v="0"/>
    <x v="0"/>
    <x v="0"/>
    <x v="2"/>
  </r>
  <r>
    <n v="3322"/>
    <s v="Brianna Lee"/>
    <s v="jmarshall@example.net"/>
    <x v="14"/>
    <x v="0"/>
    <x v="31"/>
    <x v="543"/>
    <x v="4"/>
    <x v="11"/>
    <s v="I'm having an issue with the {product_purchased}. Please assist._x000a__x000a_Please remove my previous orders from the site._x000a__x000a_Please contact me with any further questions._x000a__x000a_If you want to submit new orders via email I I've checked for software updates, and my {product_purchased} is already running the latest version."/>
    <x v="1"/>
    <x v="1081"/>
    <x v="0"/>
    <x v="3"/>
    <d v="2023-06-01T11:14:17"/>
    <x v="1075"/>
    <x v="1"/>
    <x v="0"/>
    <x v="1"/>
    <x v="1"/>
    <x v="1"/>
    <x v="0"/>
    <x v="0"/>
  </r>
  <r>
    <n v="3323"/>
    <s v="Christopher Mason"/>
    <s v="gcharles@example.com"/>
    <x v="19"/>
    <x v="1"/>
    <x v="18"/>
    <x v="333"/>
    <x v="0"/>
    <x v="7"/>
    <s v="I'm having an issue with the {product_purchased}. Please assist._x000a__x000a_What should I do?_x000a__x000a_- Do the following:_x000a__x000a_(1) In addition to buying a special product,_x000a__x000a_If you are an I rely heavily on my {product_purchased} for my daily tasks, and this issue is hindering my productivity."/>
    <x v="2"/>
    <x v="0"/>
    <x v="3"/>
    <x v="3"/>
    <m/>
    <x v="0"/>
    <x v="0"/>
    <x v="1"/>
    <x v="0"/>
    <x v="0"/>
    <x v="0"/>
    <x v="1"/>
    <x v="3"/>
  </r>
  <r>
    <n v="3324"/>
    <s v="Kimberly Wright"/>
    <s v="fpayne@example.com"/>
    <x v="43"/>
    <x v="1"/>
    <x v="10"/>
    <x v="165"/>
    <x v="1"/>
    <x v="6"/>
    <s v="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
    <x v="2"/>
    <x v="0"/>
    <x v="0"/>
    <x v="3"/>
    <m/>
    <x v="0"/>
    <x v="0"/>
    <x v="1"/>
    <x v="0"/>
    <x v="0"/>
    <x v="0"/>
    <x v="0"/>
    <x v="0"/>
  </r>
  <r>
    <n v="3325"/>
    <s v="Juan Wall"/>
    <s v="denisedillon@example.net"/>
    <x v="29"/>
    <x v="1"/>
    <x v="36"/>
    <x v="192"/>
    <x v="3"/>
    <x v="12"/>
    <s v="I'm facing a problem with my {product_purchased}. The {product_purchased} is not turning on. It was working fine until yesterday, but now it doesn't respond. Can I take a refund?_x000a__x000a_To I've already contacted customer support multiple times, but the issue remains unresolved."/>
    <x v="0"/>
    <x v="0"/>
    <x v="3"/>
    <x v="1"/>
    <d v="2023-05-31T23:54:21"/>
    <x v="0"/>
    <x v="0"/>
    <x v="0"/>
    <x v="0"/>
    <x v="0"/>
    <x v="0"/>
    <x v="1"/>
    <x v="3"/>
  </r>
  <r>
    <n v="3326"/>
    <s v="Pamela Arnold"/>
    <s v="stephanielewis@example.net"/>
    <x v="47"/>
    <x v="1"/>
    <x v="2"/>
    <x v="641"/>
    <x v="1"/>
    <x v="7"/>
    <s v="I'm having an issue with the {product_purchased}. Please assist. I cannot take all of their orders or use them just to create a new listing. Please contact me to see what that number is._x000a__x000a_In other news… I'm unable to find the option to perform the desired action in the {product_purchased}. Could you please guide me through the steps?"/>
    <x v="2"/>
    <x v="0"/>
    <x v="3"/>
    <x v="2"/>
    <m/>
    <x v="0"/>
    <x v="0"/>
    <x v="1"/>
    <x v="0"/>
    <x v="0"/>
    <x v="0"/>
    <x v="1"/>
    <x v="3"/>
  </r>
  <r>
    <n v="3327"/>
    <s v="Deborah Sharp"/>
    <s v="trevor24@example.com"/>
    <x v="13"/>
    <x v="0"/>
    <x v="37"/>
    <x v="679"/>
    <x v="2"/>
    <x v="1"/>
    <s v="I'm having an issue with the {product_purchased}. Please assist. Thank you. #Bubble https://t.co/JKbCjE8vZH https://t.co/xDYJ This problem started occurring after the recent software update. I haven't made any other changes to the device."/>
    <x v="2"/>
    <x v="0"/>
    <x v="2"/>
    <x v="3"/>
    <m/>
    <x v="0"/>
    <x v="0"/>
    <x v="1"/>
    <x v="0"/>
    <x v="0"/>
    <x v="0"/>
    <x v="0"/>
    <x v="2"/>
  </r>
  <r>
    <n v="3328"/>
    <s v="Scott Black"/>
    <s v="murphypaul@example.net"/>
    <x v="51"/>
    <x v="1"/>
    <x v="3"/>
    <x v="509"/>
    <x v="3"/>
    <x v="4"/>
    <s v="I'm having an issue with the {product_purchased}. Please assist._x000a__x000a_I'll be happy to answer any questions you may have. My apologies if my question is too narrow, please check out my site and see if you feel I need assistance as soon as possible because it's affecting my work and productivity."/>
    <x v="1"/>
    <x v="1082"/>
    <x v="0"/>
    <x v="0"/>
    <d v="2023-06-01T02:02:26"/>
    <x v="1076"/>
    <x v="4"/>
    <x v="0"/>
    <x v="1"/>
    <x v="2"/>
    <x v="1"/>
    <x v="0"/>
    <x v="0"/>
  </r>
  <r>
    <n v="3329"/>
    <s v="Sharon Vaughn"/>
    <s v="paul73@example.org"/>
    <x v="8"/>
    <x v="0"/>
    <x v="14"/>
    <x v="633"/>
    <x v="1"/>
    <x v="7"/>
    <s v="There seems to be a hardware problem with my {product_purchased}. The screen is flickering, and I'm unable to use it. What should I do?_x000a__x000a_It is likely that, once you have installed the NVIDIA Shield and Android I've followed online tutorials and community forums to troubleshoot the issue, but no luck so far."/>
    <x v="2"/>
    <x v="0"/>
    <x v="3"/>
    <x v="0"/>
    <m/>
    <x v="0"/>
    <x v="0"/>
    <x v="1"/>
    <x v="0"/>
    <x v="0"/>
    <x v="0"/>
    <x v="1"/>
    <x v="3"/>
  </r>
  <r>
    <n v="3330"/>
    <s v="Eileen Lynn"/>
    <s v="oedwards@example.com"/>
    <x v="14"/>
    <x v="0"/>
    <x v="15"/>
    <x v="683"/>
    <x v="0"/>
    <x v="14"/>
    <s v="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
    <x v="1"/>
    <x v="1083"/>
    <x v="1"/>
    <x v="2"/>
    <d v="2023-06-01T05:36:29"/>
    <x v="1077"/>
    <x v="1"/>
    <x v="0"/>
    <x v="1"/>
    <x v="1"/>
    <x v="1"/>
    <x v="1"/>
    <x v="1"/>
  </r>
  <r>
    <n v="3331"/>
    <s v="Ronald Murray"/>
    <s v="jnovak@example.com"/>
    <x v="44"/>
    <x v="2"/>
    <x v="37"/>
    <x v="573"/>
    <x v="1"/>
    <x v="12"/>
    <s v="I'm having an issue with the {product_purchased}. Please assist._x000a__x000a_2. Get this for the first time to get a discount on your order._x000a__x000a_3. I want a new PGA (top view) or I rely heavily on my {product_purchased} for my daily tasks, and this issue is hindering my productivity."/>
    <x v="0"/>
    <x v="0"/>
    <x v="3"/>
    <x v="2"/>
    <d v="2023-06-01T15:19:30"/>
    <x v="0"/>
    <x v="0"/>
    <x v="0"/>
    <x v="0"/>
    <x v="0"/>
    <x v="0"/>
    <x v="1"/>
    <x v="3"/>
  </r>
  <r>
    <n v="3332"/>
    <s v="William Kim"/>
    <s v="carpenterjessica@example.com"/>
    <x v="47"/>
    <x v="2"/>
    <x v="25"/>
    <x v="270"/>
    <x v="0"/>
    <x v="2"/>
    <s v="I'm having an issue with the {product_purchased}. Please assist._x000a__x000a_&lt;br /&gt;_x000a__x000a_When you purchase this item, you agree to the terms of the Consumer Reports Verification Program. Terms of this Program include but are I've noticed that the issue occurs consistently when I use a specific feature or application on my {product_purchased}."/>
    <x v="0"/>
    <x v="0"/>
    <x v="2"/>
    <x v="0"/>
    <d v="2023-06-01T14:07:32"/>
    <x v="0"/>
    <x v="0"/>
    <x v="0"/>
    <x v="0"/>
    <x v="0"/>
    <x v="0"/>
    <x v="0"/>
    <x v="2"/>
  </r>
  <r>
    <n v="3333"/>
    <s v="Maria Gutierrez"/>
    <s v="hannahmelton@example.com"/>
    <x v="14"/>
    <x v="2"/>
    <x v="7"/>
    <x v="403"/>
    <x v="4"/>
    <x v="6"/>
    <s v="I'm having an issue with the {product_purchased}. Please assist._x000a__x000a_Product purchased: Yes, you have purchased the correct product_x000a__x000a_Last Updated: 23 May 2016_x000a__x000a_Product Status: Out Of Stock_x000a__x000a_You cannot I've noticed that the issue occurs consistently when I use a specific feature or application on my {product_purchased}."/>
    <x v="0"/>
    <x v="0"/>
    <x v="3"/>
    <x v="3"/>
    <d v="2023-06-01T03:56:34"/>
    <x v="0"/>
    <x v="0"/>
    <x v="0"/>
    <x v="0"/>
    <x v="0"/>
    <x v="0"/>
    <x v="1"/>
    <x v="3"/>
  </r>
  <r>
    <n v="3334"/>
    <s v="Jeffery Yates"/>
    <s v="gsmith@example.net"/>
    <x v="33"/>
    <x v="0"/>
    <x v="39"/>
    <x v="52"/>
    <x v="2"/>
    <x v="7"/>
    <s v="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
    <x v="2"/>
    <x v="0"/>
    <x v="2"/>
    <x v="3"/>
    <m/>
    <x v="0"/>
    <x v="0"/>
    <x v="1"/>
    <x v="0"/>
    <x v="0"/>
    <x v="0"/>
    <x v="0"/>
    <x v="2"/>
  </r>
  <r>
    <n v="3335"/>
    <s v="John Lee"/>
    <s v="nguyenlauren@example.org"/>
    <x v="1"/>
    <x v="1"/>
    <x v="38"/>
    <x v="633"/>
    <x v="3"/>
    <x v="14"/>
    <s v="I'm having an issue with the {product_purchased}. Please assist._x000a__x000a_Thanks._x000a__x000a_*_x000a__x000a_* @include &lt;stdio.h&gt;_x000a__x000a_*_x000a__x000a_* void print (stdio.h* s I've checked for software updates, and my {product_purchased} is already running the latest version."/>
    <x v="1"/>
    <x v="1084"/>
    <x v="1"/>
    <x v="1"/>
    <d v="2023-06-01T05:34:38"/>
    <x v="1078"/>
    <x v="3"/>
    <x v="0"/>
    <x v="1"/>
    <x v="2"/>
    <x v="1"/>
    <x v="1"/>
    <x v="1"/>
  </r>
  <r>
    <n v="3336"/>
    <s v="William Mcdonald"/>
    <s v="sarahmathis@example.com"/>
    <x v="50"/>
    <x v="0"/>
    <x v="32"/>
    <x v="585"/>
    <x v="4"/>
    <x v="0"/>
    <s v="I've encountered a data loss issue with my {product_purchased}. All the files and documents seem to have disappeared. Can you guide me on how to retrieve them? Thanks. I've followed the troubleshooting steps mentioned in the user manual, but the issue persists."/>
    <x v="1"/>
    <x v="1085"/>
    <x v="3"/>
    <x v="2"/>
    <d v="2023-06-01T03:52:38"/>
    <x v="1079"/>
    <x v="2"/>
    <x v="0"/>
    <x v="1"/>
    <x v="0"/>
    <x v="1"/>
    <x v="1"/>
    <x v="3"/>
  </r>
  <r>
    <n v="3337"/>
    <s v="Sean Roth"/>
    <s v="robertwebb@example.com"/>
    <x v="7"/>
    <x v="0"/>
    <x v="22"/>
    <x v="26"/>
    <x v="0"/>
    <x v="0"/>
    <s v="I've encountered a data loss issue with my {product_purchased}. All the files and documents seem to have disappeared. Can you guide me on how to retrieve them?_x000a__x000a_Vendor Profile (include this one): https://docs I'm unable to find the option to perform the desired action in the {product_purchased}. Could you please guide me through the steps?"/>
    <x v="1"/>
    <x v="1086"/>
    <x v="1"/>
    <x v="2"/>
    <d v="2023-06-01T00:18:39"/>
    <x v="1080"/>
    <x v="3"/>
    <x v="0"/>
    <x v="1"/>
    <x v="2"/>
    <x v="1"/>
    <x v="1"/>
    <x v="1"/>
  </r>
  <r>
    <n v="3338"/>
    <s v="Willie Chambers"/>
    <s v="mitchellmichael@example.com"/>
    <x v="7"/>
    <x v="1"/>
    <x v="32"/>
    <x v="496"/>
    <x v="4"/>
    <x v="13"/>
    <s v="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
    <x v="2"/>
    <x v="0"/>
    <x v="0"/>
    <x v="1"/>
    <m/>
    <x v="0"/>
    <x v="0"/>
    <x v="1"/>
    <x v="0"/>
    <x v="0"/>
    <x v="0"/>
    <x v="0"/>
    <x v="0"/>
  </r>
  <r>
    <n v="3339"/>
    <s v="Robert Mann"/>
    <s v="warrenronald@example.org"/>
    <x v="39"/>
    <x v="1"/>
    <x v="30"/>
    <x v="671"/>
    <x v="3"/>
    <x v="15"/>
    <s v="I'm having an issue with the {product_purchased}. Please assist. We're trying to help you understand._x000a__x000a_It is important: As soon as you receive the item that you purchased, you must re-sell the new item The issue I'm facing is intermittent. Sometimes it works fine, but other times it acts up unexpectedly."/>
    <x v="1"/>
    <x v="1087"/>
    <x v="3"/>
    <x v="0"/>
    <d v="2023-06-01T03:12:41"/>
    <x v="1081"/>
    <x v="3"/>
    <x v="0"/>
    <x v="1"/>
    <x v="2"/>
    <x v="1"/>
    <x v="1"/>
    <x v="3"/>
  </r>
  <r>
    <n v="3340"/>
    <s v="Anna Stout"/>
    <s v="howarddavid@example.com"/>
    <x v="11"/>
    <x v="0"/>
    <x v="8"/>
    <x v="136"/>
    <x v="1"/>
    <x v="7"/>
    <s v="I'm having an issue with the {product_purchased}. Please assist._x000a__x000a_If you have an item missing, contact us by e-mail at e-mail@neilson-computing.com._x000a__x000a_Returning I've tried troubleshooting steps mentioned in the user manual, but the issue persists."/>
    <x v="0"/>
    <x v="0"/>
    <x v="1"/>
    <x v="1"/>
    <d v="2023-06-01T11:52:43"/>
    <x v="0"/>
    <x v="0"/>
    <x v="0"/>
    <x v="0"/>
    <x v="0"/>
    <x v="0"/>
    <x v="1"/>
    <x v="1"/>
  </r>
  <r>
    <n v="3341"/>
    <s v="Amber Williams"/>
    <s v="jodi49@example.org"/>
    <x v="33"/>
    <x v="2"/>
    <x v="30"/>
    <x v="478"/>
    <x v="1"/>
    <x v="3"/>
    <s v="I'm having an issue with the {product_purchased}. Please assist._x000a__x000a_* I can't make purchases for you on store credit cards! Please assist your credit counselor by contacting me directly! Use promo code CHARM to get a I've tried clearing the cache and data for the {product_purchased} app, but the issue persists."/>
    <x v="1"/>
    <x v="1088"/>
    <x v="2"/>
    <x v="0"/>
    <d v="2023-06-01T01:43:44"/>
    <x v="1082"/>
    <x v="1"/>
    <x v="0"/>
    <x v="1"/>
    <x v="1"/>
    <x v="1"/>
    <x v="0"/>
    <x v="2"/>
  </r>
  <r>
    <n v="3342"/>
    <s v="Denise Robinson"/>
    <s v="carremily@example.org"/>
    <x v="49"/>
    <x v="0"/>
    <x v="0"/>
    <x v="344"/>
    <x v="2"/>
    <x v="2"/>
    <s v="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
    <x v="0"/>
    <x v="0"/>
    <x v="2"/>
    <x v="3"/>
    <d v="2023-06-01T20:38:46"/>
    <x v="0"/>
    <x v="0"/>
    <x v="0"/>
    <x v="0"/>
    <x v="0"/>
    <x v="0"/>
    <x v="0"/>
    <x v="2"/>
  </r>
  <r>
    <n v="3343"/>
    <s v="Brian Grant"/>
    <s v="clarklinda@example.net"/>
    <x v="11"/>
    <x v="1"/>
    <x v="27"/>
    <x v="173"/>
    <x v="2"/>
    <x v="5"/>
    <s v="I'm having an issue with the {product_purchased}. Please assist._x000a__x000a_2.7.7-Added a feature to make the popup window look like it always was. This allows the popup window to focus on the image when I'm using the original charger that came with my {product_purchased}, but it's not charging properly."/>
    <x v="0"/>
    <x v="0"/>
    <x v="3"/>
    <x v="1"/>
    <d v="2023-06-01T13:04:48"/>
    <x v="0"/>
    <x v="0"/>
    <x v="0"/>
    <x v="0"/>
    <x v="0"/>
    <x v="0"/>
    <x v="1"/>
    <x v="3"/>
  </r>
  <r>
    <n v="3344"/>
    <s v="Jennifer Martinez"/>
    <s v="dstewart@example.com"/>
    <x v="23"/>
    <x v="0"/>
    <x v="14"/>
    <x v="512"/>
    <x v="3"/>
    <x v="3"/>
    <s v="I'm unable to access my {product_purchased} account. It keeps displaying an 'Invalid Credentials' error, even though I'm using the correct login information. How can I regain access to my account?_x000a__x000a_We recommend I've tried using different cables, adapters, or peripherals with my {product_purchased}, but the issue persists."/>
    <x v="0"/>
    <x v="0"/>
    <x v="2"/>
    <x v="3"/>
    <d v="2023-06-01T16:56:48"/>
    <x v="0"/>
    <x v="0"/>
    <x v="0"/>
    <x v="0"/>
    <x v="0"/>
    <x v="0"/>
    <x v="0"/>
    <x v="2"/>
  </r>
  <r>
    <n v="3345"/>
    <s v="Richard Williams"/>
    <s v="cpeterson@example.com"/>
    <x v="2"/>
    <x v="1"/>
    <x v="14"/>
    <x v="490"/>
    <x v="0"/>
    <x v="7"/>
    <s v="There seems to be a glitch in the {product_purchased} software. It freezes frequently, making it difficult to use. Can you please provide a solution?_x000a__x000a_What are your experiences of using {ProductPurchases} on Amazon I've performed a factory reset on my {product_purchased}, hoping it would resolve the problem, but it didn't help."/>
    <x v="2"/>
    <x v="0"/>
    <x v="0"/>
    <x v="0"/>
    <m/>
    <x v="0"/>
    <x v="0"/>
    <x v="1"/>
    <x v="0"/>
    <x v="0"/>
    <x v="0"/>
    <x v="0"/>
    <x v="0"/>
  </r>
  <r>
    <n v="3346"/>
    <s v="Tina Martinez"/>
    <s v="chicks@example.net"/>
    <x v="34"/>
    <x v="1"/>
    <x v="24"/>
    <x v="615"/>
    <x v="2"/>
    <x v="15"/>
    <s v="I'm having an issue with the {product_purchased}. Please assist._x000a__x000a_$ curl https://api.sli.com/avatars/7xnUX7eJ7LhS-pqcv I've performed a factory reset on my {product_purchased}, hoping it would resolve the problem, but it didn't help."/>
    <x v="0"/>
    <x v="0"/>
    <x v="1"/>
    <x v="1"/>
    <d v="2023-06-01T22:49:52"/>
    <x v="0"/>
    <x v="0"/>
    <x v="0"/>
    <x v="0"/>
    <x v="0"/>
    <x v="0"/>
    <x v="1"/>
    <x v="1"/>
  </r>
  <r>
    <n v="3347"/>
    <s v="Barry Walker"/>
    <s v="michelecaldwell@example.com"/>
    <x v="10"/>
    <x v="2"/>
    <x v="4"/>
    <x v="644"/>
    <x v="4"/>
    <x v="8"/>
    <s v="I'm having an issue with the {product_purchased}. Please assist._x000a__x000a_What's the reason for getting to this stage?_x000a__x000a_There isn't much progress in my game that I really want to get to since I don't I've checked the device settings and made sure that everything is configured correctly."/>
    <x v="1"/>
    <x v="1089"/>
    <x v="0"/>
    <x v="0"/>
    <d v="2023-06-01T17:36:53"/>
    <x v="925"/>
    <x v="1"/>
    <x v="0"/>
    <x v="1"/>
    <x v="1"/>
    <x v="1"/>
    <x v="0"/>
    <x v="0"/>
  </r>
  <r>
    <n v="3348"/>
    <s v="Charles Bryant"/>
    <s v="dchavez@example.net"/>
    <x v="20"/>
    <x v="2"/>
    <x v="34"/>
    <x v="702"/>
    <x v="3"/>
    <x v="9"/>
    <s v="I'm having an issue with the {product_purchased}. Please assist. This problem started occurring after the recent software update. I haven't made any other changes to the device."/>
    <x v="0"/>
    <x v="0"/>
    <x v="0"/>
    <x v="0"/>
    <d v="2023-06-01T19:15:53"/>
    <x v="0"/>
    <x v="0"/>
    <x v="0"/>
    <x v="0"/>
    <x v="0"/>
    <x v="0"/>
    <x v="0"/>
    <x v="0"/>
  </r>
  <r>
    <n v="3349"/>
    <s v="Julie Carter"/>
    <s v="stevennixon@example.net"/>
    <x v="10"/>
    <x v="0"/>
    <x v="29"/>
    <x v="496"/>
    <x v="3"/>
    <x v="11"/>
    <s v="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
    <x v="1"/>
    <x v="1090"/>
    <x v="3"/>
    <x v="0"/>
    <d v="2023-06-01T19:57:55"/>
    <x v="1083"/>
    <x v="1"/>
    <x v="0"/>
    <x v="1"/>
    <x v="1"/>
    <x v="1"/>
    <x v="1"/>
    <x v="3"/>
  </r>
  <r>
    <n v="3350"/>
    <s v="Angela Nelson"/>
    <s v="tylerjimenez@example.com"/>
    <x v="36"/>
    <x v="0"/>
    <x v="25"/>
    <x v="381"/>
    <x v="3"/>
    <x v="11"/>
    <s v="I'm having an issue with the {product_purchased}. Please assist. And please share!_x000a__x000a_[hidden Kashyyyid]_x000a__x000a_This topic has been updated to fix a bug regarding the user data from my Account Manager. This problem started occurring after the recent software update. I haven't made any other changes to the device."/>
    <x v="2"/>
    <x v="0"/>
    <x v="3"/>
    <x v="2"/>
    <m/>
    <x v="0"/>
    <x v="0"/>
    <x v="1"/>
    <x v="0"/>
    <x v="0"/>
    <x v="0"/>
    <x v="1"/>
    <x v="3"/>
  </r>
  <r>
    <n v="3351"/>
    <s v="Bonnie Spears"/>
    <s v="jeannebrown@example.net"/>
    <x v="11"/>
    <x v="2"/>
    <x v="21"/>
    <x v="451"/>
    <x v="4"/>
    <x v="7"/>
    <s v="I've accidentally deleted important data from my {product_purchased}. Is there any way to recover the deleted files? I need them urgently. I only did it after deleting an order on 7/7._x000a__x000a_6._x000a__x000a_8 I've followed online tutorials and community forums to troubleshoot the issue, but no luck so far."/>
    <x v="1"/>
    <x v="1091"/>
    <x v="0"/>
    <x v="2"/>
    <d v="2023-06-01T09:18:58"/>
    <x v="1084"/>
    <x v="4"/>
    <x v="0"/>
    <x v="1"/>
    <x v="2"/>
    <x v="1"/>
    <x v="0"/>
    <x v="0"/>
  </r>
  <r>
    <n v="3352"/>
    <s v="Ronald Joseph"/>
    <s v="okent@example.net"/>
    <x v="10"/>
    <x v="1"/>
    <x v="35"/>
    <x v="561"/>
    <x v="4"/>
    <x v="3"/>
    <s v="I'm having an issue with the {product_purchased}. Please assist. I will get back to you.&quot; } #ifdef DEXEXC_USE #import def get_product_list #(product_purchased, I'm worried that the issue might be hardware-related and might require repair or replacement."/>
    <x v="2"/>
    <x v="0"/>
    <x v="1"/>
    <x v="3"/>
    <m/>
    <x v="0"/>
    <x v="0"/>
    <x v="1"/>
    <x v="0"/>
    <x v="0"/>
    <x v="0"/>
    <x v="1"/>
    <x v="1"/>
  </r>
  <r>
    <n v="3353"/>
    <s v="Jody Hubbard"/>
    <s v="julianyoung@example.net"/>
    <x v="10"/>
    <x v="2"/>
    <x v="37"/>
    <x v="540"/>
    <x v="3"/>
    <x v="1"/>
    <s v="I'm having an issue with the {product_purchased}. Please assist. I will not be refunded for it._x000a__x000a__x000a_You may receive additional services via payments processed by our online portal at www.shoezapark.com I've followed online tutorials and community forums to troubleshoot the issue, but no luck so far."/>
    <x v="1"/>
    <x v="1092"/>
    <x v="2"/>
    <x v="1"/>
    <d v="2023-06-01T15:10:01"/>
    <x v="1085"/>
    <x v="3"/>
    <x v="0"/>
    <x v="1"/>
    <x v="2"/>
    <x v="1"/>
    <x v="0"/>
    <x v="2"/>
  </r>
  <r>
    <n v="3354"/>
    <s v="Shannon Price"/>
    <s v="tnguyen@example.net"/>
    <x v="7"/>
    <x v="0"/>
    <x v="10"/>
    <x v="496"/>
    <x v="2"/>
    <x v="8"/>
    <s v="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
    <x v="0"/>
    <x v="0"/>
    <x v="2"/>
    <x v="0"/>
    <d v="2023-06-01T04:15:02"/>
    <x v="0"/>
    <x v="0"/>
    <x v="0"/>
    <x v="0"/>
    <x v="0"/>
    <x v="0"/>
    <x v="0"/>
    <x v="2"/>
  </r>
  <r>
    <n v="3355"/>
    <s v="Brenda Thomas"/>
    <s v="clinton01@example.net"/>
    <x v="28"/>
    <x v="1"/>
    <x v="33"/>
    <x v="322"/>
    <x v="0"/>
    <x v="0"/>
    <s v="I'm having an issue with the {product_purchased}. Please assist. I need to send a message to {ProductName} and it will change._x000a__x000a__x000a_Please contact me using the link provided in your email, there may not be This problem started occurring after the recent software update. I haven't made any other changes to the device."/>
    <x v="2"/>
    <x v="0"/>
    <x v="2"/>
    <x v="1"/>
    <m/>
    <x v="0"/>
    <x v="0"/>
    <x v="1"/>
    <x v="0"/>
    <x v="0"/>
    <x v="0"/>
    <x v="0"/>
    <x v="2"/>
  </r>
  <r>
    <n v="3356"/>
    <s v="Sandra Craig"/>
    <s v="brandoncarter@example.com"/>
    <x v="50"/>
    <x v="1"/>
    <x v="6"/>
    <x v="187"/>
    <x v="4"/>
    <x v="7"/>
    <s v="I'm having an issue with the {product_purchased}. Please assist._x000a__x000a_As seen on the following links if it is done correctly:_x000a_. /shop-api-data/bundles/userdata/_x000a__x000a_You I'm worried that the issue might be hardware-related and might require repair or replacement."/>
    <x v="1"/>
    <x v="1093"/>
    <x v="1"/>
    <x v="0"/>
    <d v="2023-06-01T05:39:06"/>
    <x v="1086"/>
    <x v="2"/>
    <x v="0"/>
    <x v="1"/>
    <x v="0"/>
    <x v="1"/>
    <x v="1"/>
    <x v="1"/>
  </r>
  <r>
    <n v="3357"/>
    <s v="Michael Garcia"/>
    <s v="angelamoore@example.net"/>
    <x v="1"/>
    <x v="1"/>
    <x v="21"/>
    <x v="238"/>
    <x v="3"/>
    <x v="15"/>
    <s v="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
    <x v="0"/>
    <x v="0"/>
    <x v="1"/>
    <x v="2"/>
    <d v="2023-06-01T13:15:07"/>
    <x v="0"/>
    <x v="0"/>
    <x v="0"/>
    <x v="0"/>
    <x v="0"/>
    <x v="0"/>
    <x v="1"/>
    <x v="1"/>
  </r>
  <r>
    <n v="3358"/>
    <s v="Colin Ryan"/>
    <s v="stewartsteven@example.net"/>
    <x v="43"/>
    <x v="1"/>
    <x v="9"/>
    <x v="608"/>
    <x v="1"/>
    <x v="9"/>
    <s v="I'm having an issue with the {product_purchased}. Please assist._x000a__x000a_- Thanks for your input!_x000a__x000a_- If you want to try a new product, enter as much information for you as you know how to get it I've performed a factory reset on my {product_purchased}, hoping it would resolve the problem, but it didn't help."/>
    <x v="0"/>
    <x v="0"/>
    <x v="3"/>
    <x v="3"/>
    <d v="2023-06-01T13:14:09"/>
    <x v="0"/>
    <x v="0"/>
    <x v="0"/>
    <x v="0"/>
    <x v="0"/>
    <x v="0"/>
    <x v="1"/>
    <x v="3"/>
  </r>
  <r>
    <n v="3359"/>
    <s v="Jason Miles"/>
    <s v="dawnfitzpatrick@example.net"/>
    <x v="43"/>
    <x v="0"/>
    <x v="24"/>
    <x v="230"/>
    <x v="0"/>
    <x v="2"/>
    <s v="I'm having an issue with the {product_purchased}. Please assist. I've followed the troubleshooting steps mentioned in the user manual, but the issue persists."/>
    <x v="2"/>
    <x v="0"/>
    <x v="3"/>
    <x v="2"/>
    <m/>
    <x v="0"/>
    <x v="0"/>
    <x v="1"/>
    <x v="0"/>
    <x v="0"/>
    <x v="0"/>
    <x v="1"/>
    <x v="3"/>
  </r>
  <r>
    <n v="3360"/>
    <s v="Danny Ramirez"/>
    <s v="chall@example.net"/>
    <x v="19"/>
    <x v="1"/>
    <x v="19"/>
    <x v="566"/>
    <x v="0"/>
    <x v="6"/>
    <s v="I'm having an issue with the {product_purchased}. Please assist._x000a__x000a_Please be patient and follow these steps:_x000a__x000a_Click &quot;Open Products&quot; and enter in your product's Price in the upper right corner and click the &quot; I've checked for any available software updates for my {product_purchased}, but there are none."/>
    <x v="1"/>
    <x v="1094"/>
    <x v="3"/>
    <x v="2"/>
    <d v="2023-06-01T14:40:10"/>
    <x v="1087"/>
    <x v="1"/>
    <x v="0"/>
    <x v="1"/>
    <x v="1"/>
    <x v="1"/>
    <x v="1"/>
    <x v="3"/>
  </r>
  <r>
    <n v="3361"/>
    <s v="Mary Vang"/>
    <s v="kball@example.org"/>
    <x v="14"/>
    <x v="0"/>
    <x v="27"/>
    <x v="517"/>
    <x v="1"/>
    <x v="0"/>
    <s v="I'm facing a problem with my {product_purchased}. The {product_purchased} is not turning on. It was working fine until yesterday, but now it doesn't respond. This is a serious issue. Will all my I've checked for software updates, and my {product_purchased} is already running the latest version."/>
    <x v="0"/>
    <x v="0"/>
    <x v="0"/>
    <x v="1"/>
    <d v="2023-06-01T05:14:11"/>
    <x v="0"/>
    <x v="0"/>
    <x v="0"/>
    <x v="0"/>
    <x v="0"/>
    <x v="0"/>
    <x v="0"/>
    <x v="0"/>
  </r>
  <r>
    <n v="3362"/>
    <s v="Danielle Cole"/>
    <s v="hvillanueva@example.com"/>
    <x v="42"/>
    <x v="0"/>
    <x v="11"/>
    <x v="420"/>
    <x v="4"/>
    <x v="11"/>
    <s v="I'm having an issue with the {product_purchased}. Please assist._x000a__x000a__x000a_Please don't email me, I'm missing. Email is required. If you need to make an app change of this app, contact me. I'm concerned about the security of my {product_purchased} and would like to ensure that my data is safe."/>
    <x v="1"/>
    <x v="1095"/>
    <x v="2"/>
    <x v="1"/>
    <d v="2023-06-01T22:07:13"/>
    <x v="1088"/>
    <x v="4"/>
    <x v="0"/>
    <x v="1"/>
    <x v="2"/>
    <x v="1"/>
    <x v="0"/>
    <x v="2"/>
  </r>
  <r>
    <n v="3363"/>
    <s v="Steven Ramirez"/>
    <s v="josemiller@example.org"/>
    <x v="52"/>
    <x v="2"/>
    <x v="3"/>
    <x v="413"/>
    <x v="4"/>
    <x v="10"/>
    <s v="I'm having an issue with the {product_purchased}. Please assist._x000a__x000a_We can send you a confirmation confirmation email and we will be happy to assist you. I've tried different settings and configurations on my {product_purchased}, but the issue persists."/>
    <x v="1"/>
    <x v="1096"/>
    <x v="2"/>
    <x v="3"/>
    <d v="2023-06-01T06:35:14"/>
    <x v="1089"/>
    <x v="2"/>
    <x v="0"/>
    <x v="1"/>
    <x v="0"/>
    <x v="1"/>
    <x v="0"/>
    <x v="2"/>
  </r>
  <r>
    <n v="3364"/>
    <s v="Ryan Mccarty"/>
    <s v="hdavis@example.net"/>
    <x v="37"/>
    <x v="1"/>
    <x v="3"/>
    <x v="457"/>
    <x v="1"/>
    <x v="3"/>
    <s v="I'm having an issue with the {product_purchased}. Please assist._x000a__x000a_Here's video from iStock. I've followed the troubleshooting steps mentioned in the user manual, but the issue persists."/>
    <x v="0"/>
    <x v="0"/>
    <x v="1"/>
    <x v="1"/>
    <d v="2023-06-01T12:29:14"/>
    <x v="0"/>
    <x v="0"/>
    <x v="0"/>
    <x v="0"/>
    <x v="0"/>
    <x v="0"/>
    <x v="1"/>
    <x v="1"/>
  </r>
  <r>
    <n v="3365"/>
    <s v="Jason Flores"/>
    <s v="jonathanlyons@example.com"/>
    <x v="47"/>
    <x v="2"/>
    <x v="40"/>
    <x v="342"/>
    <x v="2"/>
    <x v="8"/>
    <s v="The {product_purchased} is unable to establish a stable internet connection. It keeps disconnecting intermittently. How can I troubleshoot this network problem?_x000a__x000a_A network can only be established on an isolated node, or by connecting I've noticed that the issue occurs consistently when I use a specific feature or application on my {product_purchased}."/>
    <x v="0"/>
    <x v="0"/>
    <x v="2"/>
    <x v="1"/>
    <d v="2023-06-01T02:53:15"/>
    <x v="0"/>
    <x v="0"/>
    <x v="0"/>
    <x v="0"/>
    <x v="0"/>
    <x v="0"/>
    <x v="0"/>
    <x v="2"/>
  </r>
  <r>
    <n v="3366"/>
    <s v="Traci Williams"/>
    <s v="mitchelljennifer@example.com"/>
    <x v="40"/>
    <x v="2"/>
    <x v="7"/>
    <x v="170"/>
    <x v="2"/>
    <x v="11"/>
    <s v="I'm having an issue with the {product_purchased}. Please assist._x000a__x000a_If we don't see the product in its allotted location, I'll send you a call within an hour._x000a__x000a__x000a_We're just getting started. We I've checked the device settings and made sure that everything is configured correctly."/>
    <x v="1"/>
    <x v="1097"/>
    <x v="0"/>
    <x v="3"/>
    <d v="2023-06-01T13:33:17"/>
    <x v="1090"/>
    <x v="2"/>
    <x v="0"/>
    <x v="1"/>
    <x v="0"/>
    <x v="1"/>
    <x v="0"/>
    <x v="0"/>
  </r>
  <r>
    <n v="3367"/>
    <s v="Daniel Wagner"/>
    <s v="jwest@example.net"/>
    <x v="4"/>
    <x v="2"/>
    <x v="28"/>
    <x v="712"/>
    <x v="0"/>
    <x v="10"/>
    <s v="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
    <x v="0"/>
    <x v="0"/>
    <x v="0"/>
    <x v="3"/>
    <d v="2023-06-01T03:52:18"/>
    <x v="0"/>
    <x v="0"/>
    <x v="0"/>
    <x v="0"/>
    <x v="0"/>
    <x v="0"/>
    <x v="0"/>
    <x v="0"/>
  </r>
  <r>
    <n v="3368"/>
    <s v="Jeffery Campbell"/>
    <s v="pmitchell@example.net"/>
    <x v="36"/>
    <x v="1"/>
    <x v="25"/>
    <x v="356"/>
    <x v="1"/>
    <x v="0"/>
    <s v="I'm having an issue with the {product_purchased}. Please assist. You will not be charged in bitcoins, or exchange rate. I have paid $23 for a 3.5 mm. (GSP), and am currently using 0 I've tried clearing the cache and data for the {product_purchased} app, but the issue persists."/>
    <x v="0"/>
    <x v="0"/>
    <x v="2"/>
    <x v="2"/>
    <d v="2023-06-01T10:38:20"/>
    <x v="0"/>
    <x v="0"/>
    <x v="0"/>
    <x v="0"/>
    <x v="0"/>
    <x v="0"/>
    <x v="0"/>
    <x v="2"/>
  </r>
  <r>
    <n v="3369"/>
    <s v="Eric Kennedy"/>
    <s v="carrollandrew@example.net"/>
    <x v="33"/>
    <x v="0"/>
    <x v="33"/>
    <x v="388"/>
    <x v="2"/>
    <x v="13"/>
    <s v="I've encountered a data loss issue with my {product_purchased}. All the files and documents seem to have disappeared. Can you guide me on how to retrieve them? -_x000a__x000a_To the extent that there were errors and it did not I've performed a factory reset on my {product_purchased}, hoping it would resolve the problem, but it didn't help."/>
    <x v="0"/>
    <x v="0"/>
    <x v="3"/>
    <x v="2"/>
    <d v="2023-06-01T06:59:21"/>
    <x v="0"/>
    <x v="0"/>
    <x v="0"/>
    <x v="0"/>
    <x v="0"/>
    <x v="0"/>
    <x v="1"/>
    <x v="3"/>
  </r>
  <r>
    <n v="3370"/>
    <s v="Robert Mcpherson"/>
    <s v="iscott@example.com"/>
    <x v="35"/>
    <x v="0"/>
    <x v="9"/>
    <x v="546"/>
    <x v="1"/>
    <x v="0"/>
    <s v="I'm having an issue with the {product_purchased}. Please assist. This is my #1 product and I am the new #2. I'm making sure to make it more so._x000a__x000a_The product itself is amazing and I I've noticed a peculiar error message popping up on my {product_purchased} screen. It says '{error_message}'. What does it mean?"/>
    <x v="1"/>
    <x v="1098"/>
    <x v="1"/>
    <x v="1"/>
    <d v="2023-06-01T01:13:23"/>
    <x v="1091"/>
    <x v="5"/>
    <x v="0"/>
    <x v="1"/>
    <x v="0"/>
    <x v="1"/>
    <x v="1"/>
    <x v="1"/>
  </r>
  <r>
    <n v="3371"/>
    <s v="William Aguirre"/>
    <s v="summerlee@example.com"/>
    <x v="26"/>
    <x v="1"/>
    <x v="10"/>
    <x v="691"/>
    <x v="2"/>
    <x v="4"/>
    <s v="I'm having an issue with the {product_purchased}. Please assist._x000a__x000a_Please let me know your problem._x000a__x000a_Please let me know your problem. If you have any further enquiries contact me on Reddit or on @G I've followed online tutorials and community forums to troubleshoot the issue, but no luck so far."/>
    <x v="1"/>
    <x v="1099"/>
    <x v="1"/>
    <x v="0"/>
    <d v="2023-06-01T03:42:24"/>
    <x v="1092"/>
    <x v="5"/>
    <x v="0"/>
    <x v="1"/>
    <x v="0"/>
    <x v="1"/>
    <x v="1"/>
    <x v="1"/>
  </r>
  <r>
    <n v="3372"/>
    <s v="Anita Green"/>
    <s v="kathleenduke@example.com"/>
    <x v="34"/>
    <x v="2"/>
    <x v="20"/>
    <x v="172"/>
    <x v="0"/>
    <x v="2"/>
    <s v="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
    <x v="0"/>
    <x v="0"/>
    <x v="3"/>
    <x v="1"/>
    <d v="2023-06-01T20:52:25"/>
    <x v="0"/>
    <x v="0"/>
    <x v="0"/>
    <x v="0"/>
    <x v="0"/>
    <x v="0"/>
    <x v="1"/>
    <x v="3"/>
  </r>
  <r>
    <n v="3373"/>
    <s v="Mrs. Cheryl Lozano"/>
    <s v="patrick75@example.com"/>
    <x v="4"/>
    <x v="1"/>
    <x v="33"/>
    <x v="723"/>
    <x v="0"/>
    <x v="10"/>
    <s v="I'm having an issue with the {product_purchased}. Please assist. $6.50_x000a__x000a_If the first line is not included in this link, it is used to add another product. $6.50 If the first line I've already contacted customer support multiple times, but the issue remains unresolved."/>
    <x v="0"/>
    <x v="0"/>
    <x v="2"/>
    <x v="2"/>
    <d v="2023-06-01T13:34:27"/>
    <x v="0"/>
    <x v="0"/>
    <x v="0"/>
    <x v="0"/>
    <x v="0"/>
    <x v="0"/>
    <x v="0"/>
    <x v="2"/>
  </r>
  <r>
    <n v="3374"/>
    <s v="Sherry Olsen"/>
    <s v="dawn90@example.com"/>
    <x v="18"/>
    <x v="0"/>
    <x v="24"/>
    <x v="586"/>
    <x v="3"/>
    <x v="15"/>
    <s v="My {product_purchased} crashed, and I lost all the data stored on it. Is there any way to recover the lost data? Thanks so much again for posting them! :D_x000a__x000a_Re: [SMS] [L I rely heavily on my {product_purchased} for my daily tasks, and this issue is hindering my productivity."/>
    <x v="0"/>
    <x v="0"/>
    <x v="2"/>
    <x v="1"/>
    <d v="2023-06-01T22:13:28"/>
    <x v="0"/>
    <x v="0"/>
    <x v="0"/>
    <x v="0"/>
    <x v="0"/>
    <x v="0"/>
    <x v="0"/>
    <x v="2"/>
  </r>
  <r>
    <n v="3375"/>
    <s v="Deborah Gray"/>
    <s v="jamescortez@example.org"/>
    <x v="32"/>
    <x v="0"/>
    <x v="19"/>
    <x v="171"/>
    <x v="0"/>
    <x v="3"/>
    <s v="I've noticed a software bug in the {product_purchased} app. It's causing data loss and unexpected errors. How can I resolve this issue?_x000a__x000a_Unfortunately our site has an error in the {product_purchased} I've tried using different cables, adapters, or peripherals with my {product_purchased}, but the issue persists."/>
    <x v="1"/>
    <x v="1100"/>
    <x v="0"/>
    <x v="0"/>
    <d v="2023-06-01T09:22:29"/>
    <x v="1093"/>
    <x v="2"/>
    <x v="0"/>
    <x v="1"/>
    <x v="0"/>
    <x v="1"/>
    <x v="0"/>
    <x v="0"/>
  </r>
  <r>
    <n v="3376"/>
    <s v="Roger Myers"/>
    <s v="james85@example.com"/>
    <x v="1"/>
    <x v="1"/>
    <x v="30"/>
    <x v="505"/>
    <x v="2"/>
    <x v="9"/>
    <s v="My {product_purchased} crashed, and I lost all the data stored on it. Is there any way to recover the lost data?_x000a__x000a_[09:43:34] [Client thread/INFO] [DimensionalWarfare I've performed a factory reset on my {product_purchased}, hoping it would resolve the problem, but it didn't help."/>
    <x v="2"/>
    <x v="0"/>
    <x v="0"/>
    <x v="0"/>
    <m/>
    <x v="0"/>
    <x v="0"/>
    <x v="1"/>
    <x v="0"/>
    <x v="0"/>
    <x v="0"/>
    <x v="0"/>
    <x v="0"/>
  </r>
  <r>
    <n v="3377"/>
    <s v="Martin Atkins"/>
    <s v="hernandezchristine@example.org"/>
    <x v="2"/>
    <x v="1"/>
    <x v="28"/>
    <x v="716"/>
    <x v="0"/>
    <x v="4"/>
    <s v="I'm having an issue with the {product_purchased}. Please assist. Thank you I'm unable to find the option to perform the desired action in the {product_purchased}. Could you please guide me through the steps?"/>
    <x v="1"/>
    <x v="1101"/>
    <x v="1"/>
    <x v="0"/>
    <d v="2023-06-01T03:28:30"/>
    <x v="1094"/>
    <x v="2"/>
    <x v="0"/>
    <x v="1"/>
    <x v="0"/>
    <x v="1"/>
    <x v="1"/>
    <x v="1"/>
  </r>
  <r>
    <n v="3378"/>
    <s v="Amber Jenkins"/>
    <s v="melanie21@example.com"/>
    <x v="20"/>
    <x v="2"/>
    <x v="15"/>
    <x v="356"/>
    <x v="0"/>
    <x v="8"/>
    <s v="I'm having an issue with the {product_purchased}. Please assist. If you don't agree with my pricing decision, please return it by email. I'm experiencing this issue on multiple devices of the same model, so it seems to be a widespread problem."/>
    <x v="0"/>
    <x v="0"/>
    <x v="3"/>
    <x v="1"/>
    <d v="2023-06-01T20:51:31"/>
    <x v="0"/>
    <x v="0"/>
    <x v="0"/>
    <x v="0"/>
    <x v="0"/>
    <x v="0"/>
    <x v="1"/>
    <x v="3"/>
  </r>
  <r>
    <n v="3379"/>
    <s v="Patrick Smith"/>
    <s v="nicole63@example.net"/>
    <x v="3"/>
    <x v="2"/>
    <x v="36"/>
    <x v="583"/>
    <x v="3"/>
    <x v="15"/>
    <s v="I'm having an issue with the {product_purchased}. Please assist._x000a__x000a_1411_x000a__x000a_10.06.2016 13:23_x000a__x000a__x000a_No, our team cannot offer it or any other product in this country. I'm experiencing this issue on multiple devices of the same model, so it seems to be a widespread problem."/>
    <x v="1"/>
    <x v="1102"/>
    <x v="2"/>
    <x v="3"/>
    <d v="2023-06-01T14:50:33"/>
    <x v="1095"/>
    <x v="1"/>
    <x v="0"/>
    <x v="1"/>
    <x v="1"/>
    <x v="1"/>
    <x v="0"/>
    <x v="2"/>
  </r>
  <r>
    <n v="3380"/>
    <s v="Sarah Farmer"/>
    <s v="qhenson@example.net"/>
    <x v="19"/>
    <x v="0"/>
    <x v="26"/>
    <x v="591"/>
    <x v="4"/>
    <x v="12"/>
    <s v="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
    <x v="1"/>
    <x v="1103"/>
    <x v="3"/>
    <x v="3"/>
    <d v="2023-06-01T17:13:35"/>
    <x v="1096"/>
    <x v="3"/>
    <x v="0"/>
    <x v="1"/>
    <x v="2"/>
    <x v="1"/>
    <x v="1"/>
    <x v="3"/>
  </r>
  <r>
    <n v="3381"/>
    <s v="Brandon Francis"/>
    <s v="hwalter@example.com"/>
    <x v="19"/>
    <x v="2"/>
    <x v="1"/>
    <x v="724"/>
    <x v="1"/>
    <x v="3"/>
    <s v="The {product_purchased} is unable to establish a stable internet connection. It keeps disconnecting intermittently. How can I troubleshoot this network problem?_x000a__x000a_In many cases, the solution is simple, which is to use a I've noticed a sudden decrease in battery life on my {product_purchased}. It used to last much longer."/>
    <x v="2"/>
    <x v="0"/>
    <x v="0"/>
    <x v="0"/>
    <m/>
    <x v="0"/>
    <x v="0"/>
    <x v="1"/>
    <x v="0"/>
    <x v="0"/>
    <x v="0"/>
    <x v="0"/>
    <x v="0"/>
  </r>
  <r>
    <n v="3382"/>
    <s v="Eileen Johnson"/>
    <s v="pmoore@example.com"/>
    <x v="10"/>
    <x v="2"/>
    <x v="12"/>
    <x v="435"/>
    <x v="2"/>
    <x v="14"/>
    <s v="I'm having an issue with the {product_purchased}. Please assist._x000a__x000a_Please note that the product is not sold for profit and is not designed for use by the public, except when otherwise indicated in the product description. This problem started occurring after the recent software update. I haven't made any other changes to the device."/>
    <x v="1"/>
    <x v="1104"/>
    <x v="0"/>
    <x v="2"/>
    <d v="2023-06-01T12:20:38"/>
    <x v="1097"/>
    <x v="2"/>
    <x v="0"/>
    <x v="1"/>
    <x v="0"/>
    <x v="1"/>
    <x v="0"/>
    <x v="0"/>
  </r>
  <r>
    <n v="3383"/>
    <s v="Brian Norman"/>
    <s v="nathan62@example.com"/>
    <x v="35"/>
    <x v="0"/>
    <x v="22"/>
    <x v="677"/>
    <x v="2"/>
    <x v="6"/>
    <s v="I'm having an issue with the {product_purchased}. Please assist. [04/01/2015 - 8:41:11 PM] [FORGE-UNDEAD] Dimensional Fable: (The following is from the I've already contacted customer support multiple times, but the issue remains unresolved."/>
    <x v="1"/>
    <x v="1105"/>
    <x v="3"/>
    <x v="1"/>
    <d v="2023-06-01T21:38:39"/>
    <x v="1098"/>
    <x v="2"/>
    <x v="0"/>
    <x v="1"/>
    <x v="0"/>
    <x v="1"/>
    <x v="1"/>
    <x v="3"/>
  </r>
  <r>
    <n v="3384"/>
    <s v="Adam Morgan"/>
    <s v="stantondonna@example.org"/>
    <x v="5"/>
    <x v="1"/>
    <x v="37"/>
    <x v="552"/>
    <x v="4"/>
    <x v="1"/>
    <s v="I'm having an issue with the {product_purchased}. Please assist._x000a__x000a_I tried the product and it is working but some things are not working. This is because the product did not have a valid shipping address._x000a__x000a_I This problem started occurring after the recent software update. I haven't made any other changes to the device."/>
    <x v="0"/>
    <x v="0"/>
    <x v="2"/>
    <x v="1"/>
    <d v="2023-06-01T05:26:41"/>
    <x v="0"/>
    <x v="0"/>
    <x v="0"/>
    <x v="0"/>
    <x v="0"/>
    <x v="0"/>
    <x v="0"/>
    <x v="2"/>
  </r>
  <r>
    <n v="3385"/>
    <s v="Paige Mueller"/>
    <s v="wilkinsmitchell@example.org"/>
    <x v="7"/>
    <x v="1"/>
    <x v="8"/>
    <x v="598"/>
    <x v="1"/>
    <x v="9"/>
    <s v="I'm having an issue with the {product_purchased}. Please assist._x000a__x000a_How to fix problems with your customer support service._x000a__x000a_Note: Please let us know which problem is a problem for you via mail, email, Facebook I'm unable to find the option to perform the desired action in the {product_purchased}. Could you please guide me through the steps?"/>
    <x v="1"/>
    <x v="1106"/>
    <x v="3"/>
    <x v="1"/>
    <d v="2023-06-01T08:59:43"/>
    <x v="1099"/>
    <x v="3"/>
    <x v="0"/>
    <x v="1"/>
    <x v="2"/>
    <x v="1"/>
    <x v="1"/>
    <x v="3"/>
  </r>
  <r>
    <n v="3386"/>
    <s v="William Aguilar"/>
    <s v="vazquezjoseph@example.com"/>
    <x v="51"/>
    <x v="1"/>
    <x v="2"/>
    <x v="55"/>
    <x v="3"/>
    <x v="10"/>
    <s v="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
    <x v="2"/>
    <x v="0"/>
    <x v="0"/>
    <x v="3"/>
    <m/>
    <x v="0"/>
    <x v="0"/>
    <x v="1"/>
    <x v="0"/>
    <x v="0"/>
    <x v="0"/>
    <x v="0"/>
    <x v="0"/>
  </r>
  <r>
    <n v="3387"/>
    <s v="Mr. Kurt White"/>
    <s v="nguyencourtney@example.org"/>
    <x v="9"/>
    <x v="2"/>
    <x v="30"/>
    <x v="488"/>
    <x v="0"/>
    <x v="3"/>
    <s v="I'm facing issues logging into my {product_purchased} account. It says my account is locked. What should I do to unlock it?_x000a__x000a_The solution_x000a__x000a_Start by authenticating with your account provider. It has a couple I've checked the device settings and made sure that everything is configured correctly."/>
    <x v="0"/>
    <x v="0"/>
    <x v="2"/>
    <x v="1"/>
    <d v="2023-06-01T07:41:46"/>
    <x v="0"/>
    <x v="0"/>
    <x v="0"/>
    <x v="0"/>
    <x v="0"/>
    <x v="0"/>
    <x v="0"/>
    <x v="2"/>
  </r>
  <r>
    <n v="3388"/>
    <s v="Sara Hess"/>
    <s v="ericksonamy@example.net"/>
    <x v="42"/>
    <x v="2"/>
    <x v="14"/>
    <x v="694"/>
    <x v="4"/>
    <x v="10"/>
    <s v="I'm having an issue with the {product_purchased}. Please assist._x000a__x000a_I only need 1-2 dozen on the shelf:_x000a__x000a_5-6 jars,_x000a__x000a_or 4 jar jars._x000a__x000a_To get it you I've tried using different cables, adapters, or peripherals with my {product_purchased}, but the issue persists."/>
    <x v="1"/>
    <x v="1107"/>
    <x v="0"/>
    <x v="1"/>
    <d v="2023-06-01T11:41:48"/>
    <x v="1100"/>
    <x v="3"/>
    <x v="0"/>
    <x v="1"/>
    <x v="2"/>
    <x v="1"/>
    <x v="0"/>
    <x v="0"/>
  </r>
  <r>
    <n v="3389"/>
    <s v="Troy Horton"/>
    <s v="jamiewhite@example.com"/>
    <x v="50"/>
    <x v="1"/>
    <x v="2"/>
    <x v="187"/>
    <x v="3"/>
    <x v="14"/>
    <s v="I'm having an issue with the {product_purchased}. Please assist. &quot;_x000a__x000a_The product_purchased_has been found in_x000a__x000a_The product_purchased_ has been found in The product_purchased I've already contacted customer support multiple times, but the issue remains unresolved."/>
    <x v="2"/>
    <x v="0"/>
    <x v="0"/>
    <x v="0"/>
    <m/>
    <x v="0"/>
    <x v="0"/>
    <x v="1"/>
    <x v="0"/>
    <x v="0"/>
    <x v="0"/>
    <x v="0"/>
    <x v="0"/>
  </r>
  <r>
    <n v="3390"/>
    <s v="Stephanie Brennan"/>
    <s v="crystal57@example.com"/>
    <x v="5"/>
    <x v="0"/>
    <x v="19"/>
    <x v="376"/>
    <x v="0"/>
    <x v="14"/>
    <s v="I'm having an issue with the {product_purchased}. Please assist. The issue I'm facing is intermittent. Sometimes it works fine, but other times it acts up unexpectedly."/>
    <x v="1"/>
    <x v="1108"/>
    <x v="0"/>
    <x v="2"/>
    <d v="2023-06-01T07:58:50"/>
    <x v="1101"/>
    <x v="3"/>
    <x v="0"/>
    <x v="1"/>
    <x v="2"/>
    <x v="1"/>
    <x v="0"/>
    <x v="0"/>
  </r>
  <r>
    <n v="3391"/>
    <s v="Jonathan Morris"/>
    <s v="jenniferwolf@example.com"/>
    <x v="35"/>
    <x v="2"/>
    <x v="30"/>
    <x v="628"/>
    <x v="1"/>
    <x v="1"/>
    <s v="I'm having an issue with the {product_purchased}. Please assist._x000a__x000a_[13:01:01] &lt;gordon&gt; that is a bug in the package &lt;0&gt;[10:00:02] &lt;coble I've noticed that the issue occurs consistently when I use a specific feature or application on my {product_purchased}."/>
    <x v="1"/>
    <x v="1109"/>
    <x v="3"/>
    <x v="3"/>
    <d v="2023-06-01T00:46:51"/>
    <x v="1102"/>
    <x v="5"/>
    <x v="0"/>
    <x v="1"/>
    <x v="0"/>
    <x v="1"/>
    <x v="1"/>
    <x v="3"/>
  </r>
  <r>
    <n v="3392"/>
    <s v="Dawn Knox"/>
    <s v="wendy99@example.com"/>
    <x v="37"/>
    <x v="1"/>
    <x v="40"/>
    <x v="143"/>
    <x v="3"/>
    <x v="8"/>
    <s v="I'm having an issue with the {product_purchased}. Please assist._x000a__x000a_This is the product_x000a__x000a_This product requires some type of authentication. If you do not have it installed, you need to login to your account. You I've tried using different cables, adapters, or peripherals with my {product_purchased}, but the issue persists."/>
    <x v="2"/>
    <x v="0"/>
    <x v="3"/>
    <x v="2"/>
    <m/>
    <x v="0"/>
    <x v="0"/>
    <x v="1"/>
    <x v="0"/>
    <x v="0"/>
    <x v="0"/>
    <x v="1"/>
    <x v="3"/>
  </r>
  <r>
    <n v="3393"/>
    <s v="Jeremy Ortiz"/>
    <s v="michael12@example.net"/>
    <x v="13"/>
    <x v="0"/>
    <x v="32"/>
    <x v="681"/>
    <x v="4"/>
    <x v="0"/>
    <s v="I'm having an issue with the {product_purchased}. Please assist. Thank you.&quot;_x000a__x000a_At the time of their inquiry, the US Embassy in Islamabad said there were no other issues._x000a__x000a_There was a discrepancy between the account I've reviewed the troubleshooting steps on the official support website, but they didn't resolve the problem."/>
    <x v="1"/>
    <x v="1110"/>
    <x v="3"/>
    <x v="1"/>
    <d v="2023-06-01T07:47:55"/>
    <x v="1103"/>
    <x v="3"/>
    <x v="0"/>
    <x v="1"/>
    <x v="2"/>
    <x v="1"/>
    <x v="1"/>
    <x v="3"/>
  </r>
  <r>
    <n v="3394"/>
    <s v="Brittany Evans"/>
    <s v="andersonandrew@example.org"/>
    <x v="33"/>
    <x v="2"/>
    <x v="16"/>
    <x v="32"/>
    <x v="2"/>
    <x v="7"/>
    <s v="I'm having an issue with the {product_purchased}. Please assist._x000a__x000a_You may also wish to check the [Purchases and Services &amp; Policies] page for additional information for the product purchase._x000a__x000a_In an attempt to I've noticed a peculiar error message popping up on my {product_purchased} screen. It says '{error_message}'. What does it mean?"/>
    <x v="0"/>
    <x v="0"/>
    <x v="0"/>
    <x v="2"/>
    <d v="2023-06-01T04:06:56"/>
    <x v="0"/>
    <x v="0"/>
    <x v="0"/>
    <x v="0"/>
    <x v="0"/>
    <x v="0"/>
    <x v="0"/>
    <x v="0"/>
  </r>
  <r>
    <n v="3395"/>
    <s v="Raymond Cook"/>
    <s v="nancyriley@example.net"/>
    <x v="7"/>
    <x v="0"/>
    <x v="24"/>
    <x v="563"/>
    <x v="2"/>
    <x v="9"/>
    <s v="I'm having an issue with the {product_purchased}. Please assist._x000a__x000a_1.1.3 We are working on a number of bug fixes, stability fixes and performance optimizations as we continue our development of our Cloud Platform SDK by I need assistance as soon as possible because it's affecting my work and productivity."/>
    <x v="0"/>
    <x v="0"/>
    <x v="3"/>
    <x v="3"/>
    <d v="2023-06-01T11:41:58"/>
    <x v="0"/>
    <x v="0"/>
    <x v="0"/>
    <x v="0"/>
    <x v="0"/>
    <x v="0"/>
    <x v="1"/>
    <x v="3"/>
  </r>
  <r>
    <n v="3396"/>
    <s v="Anthony Myers"/>
    <s v="currycheryl@example.net"/>
    <x v="10"/>
    <x v="1"/>
    <x v="21"/>
    <x v="504"/>
    <x v="2"/>
    <x v="12"/>
    <s v="I'm having an issue with the {product_purchased}. Please assist._x000a__x000a_This means that, as with every step in order to keep this product running, you must enter a 'total of £1,000' or more. I've already contacted customer support multiple times, but the issue remains unresolved."/>
    <x v="1"/>
    <x v="1111"/>
    <x v="2"/>
    <x v="0"/>
    <d v="2023-06-01T04:30:00"/>
    <x v="1104"/>
    <x v="2"/>
    <x v="0"/>
    <x v="1"/>
    <x v="0"/>
    <x v="1"/>
    <x v="0"/>
    <x v="2"/>
  </r>
  <r>
    <n v="3397"/>
    <s v="Raymond Mitchell"/>
    <s v="whitelarry@example.net"/>
    <x v="8"/>
    <x v="1"/>
    <x v="29"/>
    <x v="466"/>
    <x v="1"/>
    <x v="4"/>
    <s v="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
    <x v="2"/>
    <x v="0"/>
    <x v="0"/>
    <x v="3"/>
    <m/>
    <x v="0"/>
    <x v="0"/>
    <x v="1"/>
    <x v="0"/>
    <x v="0"/>
    <x v="0"/>
    <x v="0"/>
    <x v="0"/>
  </r>
  <r>
    <n v="3398"/>
    <s v="Vincent Barron"/>
    <s v="obell@example.com"/>
    <x v="37"/>
    <x v="2"/>
    <x v="16"/>
    <x v="227"/>
    <x v="2"/>
    <x v="12"/>
    <s v="I've encountered a data loss issue with my {product_purchased}. All the files and documents seem to have disappeared. Can you guide me on how to retrieve them? Thank you._x000a__x000a_Thanks for sharing._x000a__x000a_P.S I've noticed that the issue occurs consistently when I use a specific feature or application on my {product_purchased}."/>
    <x v="1"/>
    <x v="1112"/>
    <x v="0"/>
    <x v="3"/>
    <d v="2023-06-01T03:45:02"/>
    <x v="1105"/>
    <x v="5"/>
    <x v="0"/>
    <x v="1"/>
    <x v="0"/>
    <x v="1"/>
    <x v="0"/>
    <x v="0"/>
  </r>
  <r>
    <n v="3399"/>
    <s v="William Price"/>
    <s v="charlotteevans@example.net"/>
    <x v="8"/>
    <x v="1"/>
    <x v="23"/>
    <x v="296"/>
    <x v="3"/>
    <x v="11"/>
    <s v="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
    <x v="1"/>
    <x v="1113"/>
    <x v="1"/>
    <x v="0"/>
    <d v="2023-06-01T19:36:04"/>
    <x v="1106"/>
    <x v="1"/>
    <x v="0"/>
    <x v="1"/>
    <x v="1"/>
    <x v="1"/>
    <x v="1"/>
    <x v="1"/>
  </r>
  <r>
    <n v="3400"/>
    <s v="Todd Chen"/>
    <s v="kevin12@example.com"/>
    <x v="5"/>
    <x v="0"/>
    <x v="9"/>
    <x v="457"/>
    <x v="4"/>
    <x v="4"/>
    <s v="I'm having an issue with the {product_purchased}. Please assist._x000a__x000a_A browser error has occurred._x000a__x000a_Please hold the Shift key and click the Refresh button to try again. This problem started occurring after the recent software update. I haven't made any other changes to the device."/>
    <x v="1"/>
    <x v="1114"/>
    <x v="0"/>
    <x v="2"/>
    <d v="2023-06-01T08:44:05"/>
    <x v="1107"/>
    <x v="2"/>
    <x v="0"/>
    <x v="1"/>
    <x v="0"/>
    <x v="1"/>
    <x v="0"/>
    <x v="0"/>
  </r>
  <r>
    <n v="3401"/>
    <s v="James Lee"/>
    <s v="qcross@example.org"/>
    <x v="40"/>
    <x v="0"/>
    <x v="11"/>
    <x v="93"/>
    <x v="3"/>
    <x v="1"/>
    <s v="I'm having an issue with the {product_purchased}. Please assist. Please help this site!_x000a__x000a_Thank you, all._x000a__x000a_I'm just wondering whether to stop this and try to find an alternative, or a way to The issue I'm facing is intermittent. Sometimes it works fine, but other times it acts up unexpectedly."/>
    <x v="0"/>
    <x v="0"/>
    <x v="2"/>
    <x v="1"/>
    <d v="2023-06-01T16:37:07"/>
    <x v="0"/>
    <x v="0"/>
    <x v="0"/>
    <x v="0"/>
    <x v="0"/>
    <x v="0"/>
    <x v="0"/>
    <x v="2"/>
  </r>
  <r>
    <n v="3402"/>
    <s v="Rickey Kirby"/>
    <s v="brownthomas@example.org"/>
    <x v="39"/>
    <x v="1"/>
    <x v="16"/>
    <x v="246"/>
    <x v="2"/>
    <x v="11"/>
    <s v="I'm having an issue with the {product_purchased}. Please assist. Please help out._x000a__x000a_The product requested should have a unique name. To resolve this, use the &quot;name&quot; property returned by the search. This gives us I'm concerned about the security of my {product_purchased} and would like to ensure that my data is safe."/>
    <x v="0"/>
    <x v="0"/>
    <x v="0"/>
    <x v="1"/>
    <d v="2023-06-01T06:01:09"/>
    <x v="0"/>
    <x v="0"/>
    <x v="0"/>
    <x v="0"/>
    <x v="0"/>
    <x v="0"/>
    <x v="0"/>
    <x v="0"/>
  </r>
  <r>
    <n v="3403"/>
    <s v="Olivia Rios"/>
    <s v="paul64@example.net"/>
    <x v="16"/>
    <x v="1"/>
    <x v="34"/>
    <x v="362"/>
    <x v="3"/>
    <x v="13"/>
    <s v="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
    <x v="0"/>
    <x v="0"/>
    <x v="3"/>
    <x v="3"/>
    <d v="2023-06-01T11:19:10"/>
    <x v="0"/>
    <x v="0"/>
    <x v="0"/>
    <x v="0"/>
    <x v="0"/>
    <x v="0"/>
    <x v="1"/>
    <x v="3"/>
  </r>
  <r>
    <n v="3404"/>
    <s v="Benjamin Cook"/>
    <s v="smithcynthia@example.net"/>
    <x v="43"/>
    <x v="2"/>
    <x v="34"/>
    <x v="506"/>
    <x v="0"/>
    <x v="11"/>
    <s v="I'm having an issue with the {product_purchased}. Please assist._x000a__x000a_If you see this in a product description or something similar, please add it to the comments, and maybe we won't be able to find it from here I've recently updated the firmware of my {product_purchased}, and the issue started happening afterward. Could it be related to the update?"/>
    <x v="2"/>
    <x v="0"/>
    <x v="3"/>
    <x v="0"/>
    <m/>
    <x v="0"/>
    <x v="0"/>
    <x v="1"/>
    <x v="0"/>
    <x v="0"/>
    <x v="0"/>
    <x v="1"/>
    <x v="3"/>
  </r>
  <r>
    <n v="3405"/>
    <s v="Richard Herman"/>
    <s v="nancy34@example.org"/>
    <x v="6"/>
    <x v="0"/>
    <x v="13"/>
    <x v="524"/>
    <x v="4"/>
    <x v="13"/>
    <s v="I'm facing issues logging into my {product_purchased} account. It says my account is locked. What should I do to unlock it?_x000a__x000a_Answer – Simply delete your {product_purchased} from your account balance. I've noticed that the issue occurs consistently when I use a specific feature or application on my {product_purchased}."/>
    <x v="1"/>
    <x v="1115"/>
    <x v="2"/>
    <x v="3"/>
    <d v="2023-06-01T14:51:13"/>
    <x v="1108"/>
    <x v="2"/>
    <x v="0"/>
    <x v="1"/>
    <x v="0"/>
    <x v="1"/>
    <x v="0"/>
    <x v="2"/>
  </r>
  <r>
    <n v="3406"/>
    <s v="Danielle Ayala"/>
    <s v="kfuller@example.net"/>
    <x v="42"/>
    <x v="1"/>
    <x v="12"/>
    <x v="79"/>
    <x v="2"/>
    <x v="3"/>
    <s v="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
    <x v="0"/>
    <x v="0"/>
    <x v="3"/>
    <x v="2"/>
    <d v="2023-06-01T19:42:15"/>
    <x v="0"/>
    <x v="0"/>
    <x v="0"/>
    <x v="0"/>
    <x v="0"/>
    <x v="0"/>
    <x v="1"/>
    <x v="3"/>
  </r>
  <r>
    <n v="3407"/>
    <s v="Justin Castillo"/>
    <s v="stephen46@example.org"/>
    <x v="42"/>
    <x v="0"/>
    <x v="38"/>
    <x v="30"/>
    <x v="4"/>
    <x v="12"/>
    <s v="I'm having an issue with the {product_purchased}. Please assist._x000a__x000a_Please understand that Amazon's &quot;Amazon Instant Order&quot; system is only intended for purchasing online. If you own an Amazon Prime membership, please ensure you have some I've noticed a sudden decrease in battery life on my {product_purchased}. It used to last much longer."/>
    <x v="0"/>
    <x v="0"/>
    <x v="2"/>
    <x v="0"/>
    <d v="2023-06-01T09:47:17"/>
    <x v="0"/>
    <x v="0"/>
    <x v="0"/>
    <x v="0"/>
    <x v="0"/>
    <x v="0"/>
    <x v="0"/>
    <x v="2"/>
  </r>
  <r>
    <n v="3408"/>
    <s v="Richard Nichols"/>
    <s v="zreeves@example.com"/>
    <x v="8"/>
    <x v="1"/>
    <x v="4"/>
    <x v="536"/>
    <x v="4"/>
    <x v="0"/>
    <s v="I'm having an issue with the {product_purchased}. Please assist._x000a__x000a_We hope that once we have this issue resolved, we will release you a new version that contains such an issue. I've reviewed the troubleshooting steps on the official support website, but they didn't resolve the problem."/>
    <x v="1"/>
    <x v="1116"/>
    <x v="3"/>
    <x v="2"/>
    <d v="2023-06-01T21:56:18"/>
    <x v="1109"/>
    <x v="5"/>
    <x v="0"/>
    <x v="1"/>
    <x v="0"/>
    <x v="1"/>
    <x v="1"/>
    <x v="3"/>
  </r>
  <r>
    <n v="3409"/>
    <s v="Claudia Delgado"/>
    <s v="shall@example.com"/>
    <x v="45"/>
    <x v="0"/>
    <x v="15"/>
    <x v="130"/>
    <x v="0"/>
    <x v="8"/>
    <s v="I'm encountering a software bug in the {product_purchased}. Whenever I try to perform a specific action, the application crashes. Are there any updates or fixes available?_x000a__x000a__x000a_Yes. Each time I try to perform a specific action, I've reviewed the troubleshooting steps on the official support website, but they didn't resolve the problem."/>
    <x v="0"/>
    <x v="0"/>
    <x v="0"/>
    <x v="3"/>
    <d v="2023-05-31T23:29:19"/>
    <x v="0"/>
    <x v="0"/>
    <x v="0"/>
    <x v="0"/>
    <x v="0"/>
    <x v="0"/>
    <x v="0"/>
    <x v="0"/>
  </r>
  <r>
    <n v="3410"/>
    <s v="Kimberly Anderson"/>
    <s v="natalie63@example.com"/>
    <x v="27"/>
    <x v="1"/>
    <x v="0"/>
    <x v="419"/>
    <x v="2"/>
    <x v="5"/>
    <s v="There seems to be a glitch in the {product_purchased} software. It freezes frequently, making it difficult to use. Can you please provide a solution? [4b8f847b78e04d5543ba08 I've checked for software updates, and my {product_purchased} is already running the latest version."/>
    <x v="0"/>
    <x v="0"/>
    <x v="3"/>
    <x v="2"/>
    <d v="2023-06-01T02:47:20"/>
    <x v="0"/>
    <x v="0"/>
    <x v="0"/>
    <x v="0"/>
    <x v="0"/>
    <x v="0"/>
    <x v="1"/>
    <x v="3"/>
  </r>
  <r>
    <n v="3411"/>
    <s v="Anthony Goodwin"/>
    <s v="michaelerickson@example.com"/>
    <x v="42"/>
    <x v="0"/>
    <x v="33"/>
    <x v="634"/>
    <x v="3"/>
    <x v="5"/>
    <s v="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
    <x v="0"/>
    <x v="0"/>
    <x v="3"/>
    <x v="2"/>
    <d v="2023-06-01T02:16:21"/>
    <x v="0"/>
    <x v="0"/>
    <x v="0"/>
    <x v="0"/>
    <x v="0"/>
    <x v="0"/>
    <x v="1"/>
    <x v="3"/>
  </r>
  <r>
    <n v="3412"/>
    <s v="Matthew Ramirez"/>
    <s v="jeremy52@example.com"/>
    <x v="7"/>
    <x v="1"/>
    <x v="35"/>
    <x v="499"/>
    <x v="4"/>
    <x v="12"/>
    <s v="I've accidentally deleted important data from my {product_purchased}. Is there any way to recover the deleted files? I need them urgently. {product_purchased}._x000a__x000a_23. What order is my domain worth? The issue I'm facing is intermittent. Sometimes it works fine, but other times it acts up unexpectedly."/>
    <x v="0"/>
    <x v="0"/>
    <x v="1"/>
    <x v="2"/>
    <d v="2023-06-01T07:33:22"/>
    <x v="0"/>
    <x v="0"/>
    <x v="0"/>
    <x v="0"/>
    <x v="0"/>
    <x v="0"/>
    <x v="1"/>
    <x v="1"/>
  </r>
  <r>
    <n v="3413"/>
    <s v="Bridget Washington"/>
    <s v="sarahharper@example.org"/>
    <x v="10"/>
    <x v="2"/>
    <x v="6"/>
    <x v="521"/>
    <x v="1"/>
    <x v="1"/>
    <s v="I'm having trouble connecting my {product_purchased} to my home Wi-Fi network. It doesn't detect any networks, although other devices are connecting fine. What can be done to resolve this issue?_x000a__x000a_It would be great I rely heavily on my {product_purchased} for my daily tasks, and this issue is hindering my productivity."/>
    <x v="1"/>
    <x v="1117"/>
    <x v="3"/>
    <x v="1"/>
    <d v="2023-06-01T00:12:23"/>
    <x v="1110"/>
    <x v="1"/>
    <x v="0"/>
    <x v="1"/>
    <x v="1"/>
    <x v="1"/>
    <x v="1"/>
    <x v="3"/>
  </r>
  <r>
    <n v="3414"/>
    <s v="Joseph Rowland"/>
    <s v="nancyrodriguez@example.com"/>
    <x v="41"/>
    <x v="0"/>
    <x v="33"/>
    <x v="154"/>
    <x v="4"/>
    <x v="3"/>
    <s v="I'm having an issue with the {product_purchased}. Please assist. Thanks._x000a__x000a_4_x000a__x000a_5_x000a__x000a_6_x000a__x000a_7_x000a__x000a_8_x000a__x000a_9_x000a__x000a_0_x000a__x000a_10 +_x000a__x000a_11_x000a__x000a__x000a_[ I've recently updated the firmware of my {product_purchased}, and the issue started happening afterward. Could it be related to the update?"/>
    <x v="2"/>
    <x v="0"/>
    <x v="3"/>
    <x v="3"/>
    <m/>
    <x v="0"/>
    <x v="0"/>
    <x v="1"/>
    <x v="0"/>
    <x v="0"/>
    <x v="0"/>
    <x v="1"/>
    <x v="3"/>
  </r>
  <r>
    <n v="3415"/>
    <s v="Mr. Vincent Olson"/>
    <s v="carlbutler@example.com"/>
    <x v="4"/>
    <x v="2"/>
    <x v="6"/>
    <x v="306"/>
    <x v="0"/>
    <x v="12"/>
    <s v="I'm having an issue with the {product_purchased}. Please assist._x000a__x000a_Your email address:_x000a__x000a_Your email address:_x000a__x000a_Enter password, or enter the promo code:_x000a__x000a_Enter promo code (optional) Sign up I've tried troubleshooting steps mentioned in the user manual, but the issue persists."/>
    <x v="2"/>
    <x v="0"/>
    <x v="0"/>
    <x v="1"/>
    <m/>
    <x v="0"/>
    <x v="0"/>
    <x v="1"/>
    <x v="0"/>
    <x v="0"/>
    <x v="0"/>
    <x v="0"/>
    <x v="0"/>
  </r>
  <r>
    <n v="3416"/>
    <s v="Michael Morrow"/>
    <s v="singhraymond@example.org"/>
    <x v="16"/>
    <x v="0"/>
    <x v="17"/>
    <x v="263"/>
    <x v="1"/>
    <x v="4"/>
    <s v="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
    <x v="2"/>
    <x v="0"/>
    <x v="1"/>
    <x v="3"/>
    <m/>
    <x v="0"/>
    <x v="0"/>
    <x v="1"/>
    <x v="0"/>
    <x v="0"/>
    <x v="0"/>
    <x v="1"/>
    <x v="1"/>
  </r>
  <r>
    <n v="3417"/>
    <s v="Aaron Norris"/>
    <s v="scott33@example.org"/>
    <x v="52"/>
    <x v="1"/>
    <x v="31"/>
    <x v="307"/>
    <x v="0"/>
    <x v="8"/>
    <s v="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
    <x v="0"/>
    <x v="0"/>
    <x v="2"/>
    <x v="2"/>
    <d v="2023-05-31T23:12:28"/>
    <x v="0"/>
    <x v="0"/>
    <x v="0"/>
    <x v="0"/>
    <x v="0"/>
    <x v="0"/>
    <x v="0"/>
    <x v="2"/>
  </r>
  <r>
    <n v="3418"/>
    <s v="Jeremy Ross"/>
    <s v="frodriguez@example.com"/>
    <x v="25"/>
    <x v="2"/>
    <x v="16"/>
    <x v="514"/>
    <x v="4"/>
    <x v="2"/>
    <s v="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
    <x v="1"/>
    <x v="1118"/>
    <x v="2"/>
    <x v="2"/>
    <d v="2023-06-01T14:42:29"/>
    <x v="1111"/>
    <x v="4"/>
    <x v="0"/>
    <x v="1"/>
    <x v="2"/>
    <x v="1"/>
    <x v="0"/>
    <x v="2"/>
  </r>
  <r>
    <n v="3419"/>
    <s v="Beth Weaver"/>
    <s v="steven90@example.org"/>
    <x v="25"/>
    <x v="2"/>
    <x v="7"/>
    <x v="99"/>
    <x v="1"/>
    <x v="2"/>
    <s v="I'm having an issue with the {product_purchased}. Please assist._x000a__x000a_Click to expand... I've tried troubleshooting steps mentioned in the user manual, but the issue persists."/>
    <x v="2"/>
    <x v="0"/>
    <x v="0"/>
    <x v="0"/>
    <m/>
    <x v="0"/>
    <x v="0"/>
    <x v="1"/>
    <x v="0"/>
    <x v="0"/>
    <x v="0"/>
    <x v="0"/>
    <x v="0"/>
  </r>
  <r>
    <n v="3420"/>
    <s v="Danny Johnson"/>
    <s v="jonathan90@example.org"/>
    <x v="10"/>
    <x v="2"/>
    <x v="7"/>
    <x v="202"/>
    <x v="1"/>
    <x v="13"/>
    <s v="I've forgotten my password for my {product_purchased} account, and the password reset option is not working. How can I recover my account?_x000a__x000a_Please go to {product_purchased] and try to restart your computer I've noticed that the issue occurs consistently when I use a specific feature or application on my {product_purchased}."/>
    <x v="0"/>
    <x v="0"/>
    <x v="3"/>
    <x v="2"/>
    <d v="2023-06-01T18:52:30"/>
    <x v="0"/>
    <x v="0"/>
    <x v="0"/>
    <x v="0"/>
    <x v="0"/>
    <x v="0"/>
    <x v="1"/>
    <x v="3"/>
  </r>
  <r>
    <n v="3421"/>
    <s v="Jamie Foley"/>
    <s v="keith79@example.org"/>
    <x v="25"/>
    <x v="1"/>
    <x v="37"/>
    <x v="605"/>
    <x v="0"/>
    <x v="0"/>
    <s v="I've accidentally deleted important data from my {product_purchased}. Is there any way to recover the deleted files? I need them urgently._x000a__x000a_The problem with deleting deleted data is that it can be used to reorder all my items I've already contacted customer support multiple times, but the issue remains unresolved."/>
    <x v="1"/>
    <x v="1119"/>
    <x v="3"/>
    <x v="2"/>
    <d v="2023-06-01T00:58:32"/>
    <x v="1112"/>
    <x v="3"/>
    <x v="0"/>
    <x v="1"/>
    <x v="2"/>
    <x v="1"/>
    <x v="1"/>
    <x v="3"/>
  </r>
  <r>
    <n v="3422"/>
    <s v="Lance Shannon"/>
    <s v="holdendavid@example.org"/>
    <x v="26"/>
    <x v="0"/>
    <x v="3"/>
    <x v="662"/>
    <x v="1"/>
    <x v="12"/>
    <s v="I've accidentally deleted important data from my {product_purchased}. Is there any way to recover the deleted files? I need them urgently. I don't have time for my own research!_x000a__x000a_I've accidentally deleted important data from my I'm concerned about the security of my {product_purchased} and would like to ensure that my data is safe."/>
    <x v="0"/>
    <x v="0"/>
    <x v="1"/>
    <x v="0"/>
    <d v="2023-06-01T00:07:33"/>
    <x v="0"/>
    <x v="0"/>
    <x v="0"/>
    <x v="0"/>
    <x v="0"/>
    <x v="0"/>
    <x v="1"/>
    <x v="1"/>
  </r>
  <r>
    <n v="3423"/>
    <s v="Yolanda Davidson"/>
    <s v="rrios@example.com"/>
    <x v="13"/>
    <x v="1"/>
    <x v="12"/>
    <x v="505"/>
    <x v="0"/>
    <x v="9"/>
    <s v="I'm having an issue with the {product_purchased}. Please assist._x000a__x000a_This should help me be patient in this area. I've reviewed the troubleshooting steps on the official support website, but they didn't resolve the problem."/>
    <x v="0"/>
    <x v="0"/>
    <x v="1"/>
    <x v="2"/>
    <d v="2023-06-01T23:01:34"/>
    <x v="0"/>
    <x v="0"/>
    <x v="0"/>
    <x v="0"/>
    <x v="0"/>
    <x v="0"/>
    <x v="1"/>
    <x v="1"/>
  </r>
  <r>
    <n v="3424"/>
    <s v="Jason Morrison"/>
    <s v="smithcassandra@example.net"/>
    <x v="18"/>
    <x v="2"/>
    <x v="0"/>
    <x v="98"/>
    <x v="2"/>
    <x v="8"/>
    <s v="I'm having an issue with the {product_purchased}. Please assist._x000a__x000a_- If the {product_purchased}, if the {product_purchased_by} is different than {product_purchased }, I've noticed that the issue occurs consistently when I use a specific feature or application on my {product_purchased}."/>
    <x v="1"/>
    <x v="1120"/>
    <x v="2"/>
    <x v="0"/>
    <d v="2023-06-01T01:06:35"/>
    <x v="1113"/>
    <x v="4"/>
    <x v="0"/>
    <x v="1"/>
    <x v="2"/>
    <x v="1"/>
    <x v="0"/>
    <x v="2"/>
  </r>
  <r>
    <n v="3425"/>
    <s v="Kimberly Keller"/>
    <s v="camposwilliam@example.com"/>
    <x v="8"/>
    <x v="2"/>
    <x v="23"/>
    <x v="544"/>
    <x v="0"/>
    <x v="9"/>
    <s v="My {product_purchased} is making strange noises and not functioning properly. I suspect there might be a hardware issue. Can you please help me with this? Thank you! #2_x000a__x000a_Troubleshooting Information (Packing): I'm unable to find the option to perform the desired action in the {product_purchased}. Could you please guide me through the steps?"/>
    <x v="0"/>
    <x v="0"/>
    <x v="3"/>
    <x v="0"/>
    <d v="2023-05-31T23:40:36"/>
    <x v="0"/>
    <x v="0"/>
    <x v="0"/>
    <x v="0"/>
    <x v="0"/>
    <x v="0"/>
    <x v="1"/>
    <x v="3"/>
  </r>
  <r>
    <n v="3426"/>
    <s v="Paula Huber"/>
    <s v="rsharp@example.net"/>
    <x v="37"/>
    <x v="0"/>
    <x v="1"/>
    <x v="8"/>
    <x v="4"/>
    <x v="1"/>
    <s v="I'm having an issue with the {product_purchased}. Please assist._x000a__x000a_6) Once you complete the sale, you will get a return voucher. It will cost you 2 to make the purchase back when sold as you see fit I've followed online tutorials and community forums to troubleshoot the issue, but no luck so far."/>
    <x v="1"/>
    <x v="1121"/>
    <x v="2"/>
    <x v="1"/>
    <d v="2023-06-01T22:23:38"/>
    <x v="1114"/>
    <x v="4"/>
    <x v="0"/>
    <x v="1"/>
    <x v="2"/>
    <x v="1"/>
    <x v="0"/>
    <x v="2"/>
  </r>
  <r>
    <n v="3427"/>
    <s v="Cindy Young"/>
    <s v="nortonthomas@example.com"/>
    <x v="1"/>
    <x v="2"/>
    <x v="0"/>
    <x v="665"/>
    <x v="2"/>
    <x v="6"/>
    <s v="I'm having an issue with the {product_purchased}. Please assist._x000a__x000a_{category_type: {id: &quot;1B3EDD-9E58-4571-B9F8-3CA27B I'm experiencing this issue on multiple devices of the same model, so it seems to be a widespread problem."/>
    <x v="1"/>
    <x v="1122"/>
    <x v="3"/>
    <x v="3"/>
    <d v="2023-06-01T07:56:40"/>
    <x v="1115"/>
    <x v="1"/>
    <x v="0"/>
    <x v="1"/>
    <x v="1"/>
    <x v="1"/>
    <x v="1"/>
    <x v="3"/>
  </r>
  <r>
    <n v="3428"/>
    <s v="Sarah Hart"/>
    <s v="kellychavez@example.com"/>
    <x v="36"/>
    <x v="1"/>
    <x v="4"/>
    <x v="688"/>
    <x v="4"/>
    <x v="8"/>
    <s v="I'm having an issue with the {product_purchased}. Please assist. :)_x000a__x000a_When I install the app I then run a simple script as I am going to update your {product_purchas} with my {product_ The issue I'm facing is intermittent. Sometimes it works fine, but other times it acts up unexpectedly."/>
    <x v="2"/>
    <x v="0"/>
    <x v="2"/>
    <x v="1"/>
    <m/>
    <x v="0"/>
    <x v="0"/>
    <x v="1"/>
    <x v="0"/>
    <x v="0"/>
    <x v="0"/>
    <x v="0"/>
    <x v="2"/>
  </r>
  <r>
    <n v="3429"/>
    <s v="Alicia Lane"/>
    <s v="omartinez@example.com"/>
    <x v="24"/>
    <x v="0"/>
    <x v="21"/>
    <x v="27"/>
    <x v="1"/>
    <x v="7"/>
    <s v="I'm having an issue with the {product_purchased}. Please assist._x000a__x000a_Thank you._x000a__x000a_-Mark I've checked the device settings and made sure that everything is configured correctly."/>
    <x v="2"/>
    <x v="0"/>
    <x v="3"/>
    <x v="2"/>
    <m/>
    <x v="0"/>
    <x v="0"/>
    <x v="1"/>
    <x v="0"/>
    <x v="0"/>
    <x v="0"/>
    <x v="1"/>
    <x v="3"/>
  </r>
  <r>
    <n v="3430"/>
    <s v="Michael Rivera Jr."/>
    <s v="nicolemoody@example.com"/>
    <x v="12"/>
    <x v="0"/>
    <x v="8"/>
    <x v="275"/>
    <x v="3"/>
    <x v="7"/>
    <s v="I'm having an issue with the {product_purchased}. Please assist._x000a__x000a__x000a_This product is currently locked by B&amp;H for the time being as we will continue to have them available and provide customer support. If your device is locked I need assistance as soon as possible because it's affecting my work and productivity."/>
    <x v="0"/>
    <x v="0"/>
    <x v="0"/>
    <x v="0"/>
    <d v="2023-06-01T06:35:44"/>
    <x v="0"/>
    <x v="0"/>
    <x v="0"/>
    <x v="0"/>
    <x v="0"/>
    <x v="0"/>
    <x v="0"/>
    <x v="0"/>
  </r>
  <r>
    <n v="3431"/>
    <s v="Heather Nunez"/>
    <s v="qcurtis@example.com"/>
    <x v="47"/>
    <x v="1"/>
    <x v="32"/>
    <x v="43"/>
    <x v="4"/>
    <x v="4"/>
    <s v="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
    <x v="2"/>
    <x v="0"/>
    <x v="1"/>
    <x v="0"/>
    <m/>
    <x v="0"/>
    <x v="0"/>
    <x v="1"/>
    <x v="0"/>
    <x v="0"/>
    <x v="0"/>
    <x v="1"/>
    <x v="1"/>
  </r>
  <r>
    <n v="3432"/>
    <s v="Troy Drake"/>
    <s v="brittneycarter@example.com"/>
    <x v="0"/>
    <x v="0"/>
    <x v="9"/>
    <x v="315"/>
    <x v="1"/>
    <x v="10"/>
    <s v="I'm having an issue with the {product_purchased}. Please assist. Thanks. I've noticed that the issue occurs consistently when I use a specific feature or application on my {product_purchased}."/>
    <x v="2"/>
    <x v="0"/>
    <x v="1"/>
    <x v="1"/>
    <m/>
    <x v="0"/>
    <x v="0"/>
    <x v="1"/>
    <x v="0"/>
    <x v="0"/>
    <x v="0"/>
    <x v="1"/>
    <x v="1"/>
  </r>
  <r>
    <n v="3433"/>
    <s v="Michelle Palmer"/>
    <s v="rodriguezmichelle@example.com"/>
    <x v="21"/>
    <x v="2"/>
    <x v="38"/>
    <x v="270"/>
    <x v="2"/>
    <x v="4"/>
    <s v="I'm facing a problem with my {product_purchased}. The {product_purchased} is not turning on. It was working fine until yesterday, but now it doesn't respond._x000a__x000a__x000a_What is the solution at the moment I've tried troubleshooting steps mentioned in the user manual, but the issue persists."/>
    <x v="1"/>
    <x v="1123"/>
    <x v="0"/>
    <x v="0"/>
    <d v="2023-06-01T17:38:46"/>
    <x v="1116"/>
    <x v="3"/>
    <x v="0"/>
    <x v="1"/>
    <x v="2"/>
    <x v="1"/>
    <x v="0"/>
    <x v="0"/>
  </r>
  <r>
    <n v="3434"/>
    <s v="Kevin Luna"/>
    <s v="kara09@example.com"/>
    <x v="46"/>
    <x v="1"/>
    <x v="4"/>
    <x v="261"/>
    <x v="2"/>
    <x v="14"/>
    <s v="I'm having an issue with the {product_purchased}. Please assist._x000a__x000a_This product supports the following flavors:_x000a__x000a_Mango_x000a__x000a_Shannon_x000a__x000a_Pear_x000a__x000a_Noodles_x000a__x000a_Bananas_x000a__x000a_Dessert I've tried clearing the cache and data for the {product_purchased} app, but the issue persists."/>
    <x v="0"/>
    <x v="0"/>
    <x v="1"/>
    <x v="2"/>
    <d v="2023-06-01T09:28:48"/>
    <x v="0"/>
    <x v="0"/>
    <x v="0"/>
    <x v="0"/>
    <x v="0"/>
    <x v="0"/>
    <x v="1"/>
    <x v="1"/>
  </r>
  <r>
    <n v="3435"/>
    <s v="Keith Dominguez"/>
    <s v="thomaskelly@example.net"/>
    <x v="40"/>
    <x v="0"/>
    <x v="32"/>
    <x v="58"/>
    <x v="1"/>
    <x v="8"/>
    <s v="I'm having an issue with the {product_purchased}. Please assist. Please provide me with any other information you have on this and also the type of product you have._x000a__x000a_Please explain where you are and why I care about this I need assistance as soon as possible because it's affecting my work and productivity."/>
    <x v="0"/>
    <x v="0"/>
    <x v="3"/>
    <x v="1"/>
    <d v="2023-06-01T02:30:49"/>
    <x v="0"/>
    <x v="0"/>
    <x v="0"/>
    <x v="0"/>
    <x v="0"/>
    <x v="0"/>
    <x v="1"/>
    <x v="3"/>
  </r>
  <r>
    <n v="3436"/>
    <s v="Tom Fischer"/>
    <s v="jessicalam@example.org"/>
    <x v="38"/>
    <x v="1"/>
    <x v="22"/>
    <x v="609"/>
    <x v="0"/>
    <x v="1"/>
    <s v="I'm having an issue with the {product_purchased}. Please assist._x000a__x000a_A. Customer-facing solution in progress_x000a__x000a_To prevent or prevent the sale and removal from a seller of an item, please contact Us for Support at I'm using the original charger that came with my {product_purchased}, but it's not charging properly."/>
    <x v="2"/>
    <x v="0"/>
    <x v="0"/>
    <x v="1"/>
    <m/>
    <x v="0"/>
    <x v="0"/>
    <x v="1"/>
    <x v="0"/>
    <x v="0"/>
    <x v="0"/>
    <x v="0"/>
    <x v="0"/>
  </r>
  <r>
    <n v="3437"/>
    <s v="Diamond Brown"/>
    <s v="anthonyhester@example.net"/>
    <x v="10"/>
    <x v="2"/>
    <x v="30"/>
    <x v="631"/>
    <x v="0"/>
    <x v="7"/>
    <s v="I'm having an issue with the {product_purchased}. Please assist. I'm unable to find the option to perform the desired action in the {product_purchased}. Could you please guide me through the steps?"/>
    <x v="0"/>
    <x v="0"/>
    <x v="0"/>
    <x v="1"/>
    <d v="2023-06-01T08:53:51"/>
    <x v="0"/>
    <x v="0"/>
    <x v="0"/>
    <x v="0"/>
    <x v="0"/>
    <x v="0"/>
    <x v="0"/>
    <x v="0"/>
  </r>
  <r>
    <n v="3438"/>
    <s v="Nicole Boyd"/>
    <s v="lisa94@example.org"/>
    <x v="7"/>
    <x v="2"/>
    <x v="4"/>
    <x v="26"/>
    <x v="0"/>
    <x v="9"/>
    <s v="I've recently set up my {product_purchased}, but it fails to connect to any available networks. What steps should I take to troubleshoot this issue?_x000a__x000a_If both your router and your router's network are not running properly I'm unable to find the option to perform the desired action in the {product_purchased}. Could you please guide me through the steps?"/>
    <x v="2"/>
    <x v="0"/>
    <x v="1"/>
    <x v="1"/>
    <m/>
    <x v="0"/>
    <x v="0"/>
    <x v="1"/>
    <x v="0"/>
    <x v="0"/>
    <x v="0"/>
    <x v="1"/>
    <x v="1"/>
  </r>
  <r>
    <n v="3439"/>
    <s v="Hector Glenn"/>
    <s v="ljones@example.net"/>
    <x v="16"/>
    <x v="2"/>
    <x v="13"/>
    <x v="554"/>
    <x v="3"/>
    <x v="10"/>
    <s v="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
    <x v="2"/>
    <x v="0"/>
    <x v="1"/>
    <x v="0"/>
    <m/>
    <x v="0"/>
    <x v="0"/>
    <x v="1"/>
    <x v="0"/>
    <x v="0"/>
    <x v="0"/>
    <x v="1"/>
    <x v="1"/>
  </r>
  <r>
    <n v="3440"/>
    <s v="Kevin Flores"/>
    <s v="qlopez@example.net"/>
    <x v="25"/>
    <x v="2"/>
    <x v="18"/>
    <x v="419"/>
    <x v="3"/>
    <x v="0"/>
    <s v="I'm having an issue with the {product_purchased}. Please assist._x000a__x000a__x000a_The first thing I do is give my product address and the package number. I can then send you a picture by saying something like {model}. And the I'm worried that the issue might be hardware-related and might require repair or replacement."/>
    <x v="1"/>
    <x v="1124"/>
    <x v="0"/>
    <x v="3"/>
    <d v="2023-06-01T09:12:55"/>
    <x v="1117"/>
    <x v="2"/>
    <x v="0"/>
    <x v="1"/>
    <x v="0"/>
    <x v="1"/>
    <x v="0"/>
    <x v="0"/>
  </r>
  <r>
    <n v="3441"/>
    <s v="Christian Goodman"/>
    <s v="daniel92@example.org"/>
    <x v="29"/>
    <x v="0"/>
    <x v="36"/>
    <x v="37"/>
    <x v="0"/>
    <x v="11"/>
    <s v="I'm having an issue with the {product_purchased}. Please assist. I'm worried that the issue might be hardware-related and might require repair or replacement."/>
    <x v="0"/>
    <x v="0"/>
    <x v="2"/>
    <x v="3"/>
    <d v="2023-06-01T12:50:55"/>
    <x v="0"/>
    <x v="0"/>
    <x v="0"/>
    <x v="0"/>
    <x v="0"/>
    <x v="0"/>
    <x v="0"/>
    <x v="2"/>
  </r>
  <r>
    <n v="3442"/>
    <s v="Rebecca Martin"/>
    <s v="darren53@example.net"/>
    <x v="10"/>
    <x v="2"/>
    <x v="18"/>
    <x v="669"/>
    <x v="4"/>
    <x v="8"/>
    <s v="There seems to be a hardware problem with my {product_purchased}. The screen is flickering, and I'm unable to use it. What should I do?_x000a__x000a_Do you want to send a PR? Go to Settings-&gt;About Product I need assistance as soon as possible because it's affecting my work and productivity."/>
    <x v="2"/>
    <x v="0"/>
    <x v="1"/>
    <x v="0"/>
    <m/>
    <x v="0"/>
    <x v="0"/>
    <x v="1"/>
    <x v="0"/>
    <x v="0"/>
    <x v="0"/>
    <x v="1"/>
    <x v="1"/>
  </r>
  <r>
    <n v="3443"/>
    <s v="Vincent Glenn"/>
    <s v="bradshawkatie@example.com"/>
    <x v="14"/>
    <x v="0"/>
    <x v="2"/>
    <x v="395"/>
    <x v="3"/>
    <x v="1"/>
    <s v="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
    <x v="2"/>
    <x v="0"/>
    <x v="1"/>
    <x v="2"/>
    <m/>
    <x v="0"/>
    <x v="0"/>
    <x v="1"/>
    <x v="0"/>
    <x v="0"/>
    <x v="0"/>
    <x v="1"/>
    <x v="1"/>
  </r>
  <r>
    <n v="3444"/>
    <s v="Ronald Hernandez"/>
    <s v="yjohnston@example.com"/>
    <x v="1"/>
    <x v="1"/>
    <x v="31"/>
    <x v="695"/>
    <x v="3"/>
    <x v="7"/>
    <s v="I've recently set up my {product_purchased}, but it fails to connect to any available networks. What steps should I take to troubleshoot this issue?_x000a__x000a_Step 1: Disable the AdX service_x000a__x000a_Before getting started I've already contacted customer support multiple times, but the issue remains unresolved."/>
    <x v="1"/>
    <x v="1125"/>
    <x v="3"/>
    <x v="3"/>
    <d v="2023-06-01T12:14:57"/>
    <x v="1118"/>
    <x v="4"/>
    <x v="0"/>
    <x v="1"/>
    <x v="2"/>
    <x v="1"/>
    <x v="1"/>
    <x v="3"/>
  </r>
  <r>
    <n v="3445"/>
    <s v="Stephanie Huber"/>
    <s v="rcastro@example.net"/>
    <x v="32"/>
    <x v="0"/>
    <x v="6"/>
    <x v="725"/>
    <x v="2"/>
    <x v="2"/>
    <s v="I'm having an issue with the {product_purchased}. Please assist. It wasn't listed in our store, so there's not a link to it._x000a__x000a_Thank you for your service. I couldn't be happier with the product I've checked for any available software updates for my {product_purchased}, but there are none."/>
    <x v="0"/>
    <x v="0"/>
    <x v="0"/>
    <x v="3"/>
    <d v="2023-06-01T07:52:59"/>
    <x v="0"/>
    <x v="0"/>
    <x v="0"/>
    <x v="0"/>
    <x v="0"/>
    <x v="0"/>
    <x v="0"/>
    <x v="0"/>
  </r>
  <r>
    <n v="3446"/>
    <s v="Christina Bullock"/>
    <s v="james99@example.org"/>
    <x v="30"/>
    <x v="2"/>
    <x v="30"/>
    <x v="232"/>
    <x v="1"/>
    <x v="14"/>
    <s v="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
    <x v="2"/>
    <x v="0"/>
    <x v="0"/>
    <x v="0"/>
    <m/>
    <x v="0"/>
    <x v="0"/>
    <x v="1"/>
    <x v="0"/>
    <x v="0"/>
    <x v="0"/>
    <x v="0"/>
    <x v="0"/>
  </r>
  <r>
    <n v="3447"/>
    <s v="Sarah Odonnell"/>
    <s v="reevessusan@example.com"/>
    <x v="31"/>
    <x v="0"/>
    <x v="13"/>
    <x v="373"/>
    <x v="3"/>
    <x v="1"/>
    <s v="I'm having an issue with the {product_purchased}. Please assist. The issue I'm facing is intermittent. Sometimes it works fine, but other times it acts up unexpectedly."/>
    <x v="1"/>
    <x v="1126"/>
    <x v="2"/>
    <x v="2"/>
    <d v="2023-06-01T06:34:02"/>
    <x v="1119"/>
    <x v="1"/>
    <x v="0"/>
    <x v="1"/>
    <x v="1"/>
    <x v="1"/>
    <x v="0"/>
    <x v="2"/>
  </r>
  <r>
    <n v="3448"/>
    <s v="Jordan Lopez"/>
    <s v="perezchristopher@example.com"/>
    <x v="18"/>
    <x v="2"/>
    <x v="25"/>
    <x v="419"/>
    <x v="2"/>
    <x v="2"/>
    <s v="I'm having an issue with the {product_purchased}. Please assist. Thank you._x000a__x000a_&lt;3_x000a__x000a_If you're looking for the best price for your premium products or services, you should probably go for the more mainstream and I've followed online tutorials and community forums to troubleshoot the issue, but no luck so far."/>
    <x v="2"/>
    <x v="0"/>
    <x v="3"/>
    <x v="3"/>
    <m/>
    <x v="0"/>
    <x v="0"/>
    <x v="1"/>
    <x v="0"/>
    <x v="0"/>
    <x v="0"/>
    <x v="1"/>
    <x v="3"/>
  </r>
  <r>
    <n v="3449"/>
    <s v="Grant Thomas"/>
    <s v="xstevenson@example.com"/>
    <x v="41"/>
    <x v="2"/>
    <x v="7"/>
    <x v="455"/>
    <x v="4"/>
    <x v="6"/>
    <s v="My {product_purchased} is making strange noises and not functioning properly. I suspect there might be a hardware issue. Can you please help me with this?_x000a__x000a_[09:13:55PM] warning: Unable to bind script I need assistance as soon as possible because it's affecting my work and productivity."/>
    <x v="0"/>
    <x v="0"/>
    <x v="0"/>
    <x v="0"/>
    <d v="2023-05-31T23:32:04"/>
    <x v="0"/>
    <x v="0"/>
    <x v="0"/>
    <x v="0"/>
    <x v="0"/>
    <x v="0"/>
    <x v="0"/>
    <x v="0"/>
  </r>
  <r>
    <n v="3450"/>
    <s v="Johnny Nguyen"/>
    <s v="sara65@example.org"/>
    <x v="9"/>
    <x v="0"/>
    <x v="2"/>
    <x v="169"/>
    <x v="4"/>
    <x v="12"/>
    <s v="I'm having an issue with the {product_purchased}. Please assist. If possible..._x000a__x000a_&quot; &quot; When I'm with friends, I use this product in my day job so I need to help. The way I do things is I need assistance as soon as possible because it's affecting my work and productivity."/>
    <x v="2"/>
    <x v="0"/>
    <x v="2"/>
    <x v="1"/>
    <m/>
    <x v="0"/>
    <x v="0"/>
    <x v="1"/>
    <x v="0"/>
    <x v="0"/>
    <x v="0"/>
    <x v="0"/>
    <x v="2"/>
  </r>
  <r>
    <n v="3451"/>
    <s v="Steven Simon"/>
    <s v="ychristian@example.org"/>
    <x v="52"/>
    <x v="0"/>
    <x v="16"/>
    <x v="51"/>
    <x v="1"/>
    <x v="15"/>
    <s v="I'm having an issue with the {product_purchased}. Please assist._x000a__x000a_Thanks to MrNagami for the feedback._x000a__x000a_I'm having an issue on the {product_purchased}. Please assist. I've tried troubleshooting steps mentioned in the user manual, but the issue persists."/>
    <x v="2"/>
    <x v="0"/>
    <x v="3"/>
    <x v="3"/>
    <m/>
    <x v="0"/>
    <x v="0"/>
    <x v="1"/>
    <x v="0"/>
    <x v="0"/>
    <x v="0"/>
    <x v="1"/>
    <x v="3"/>
  </r>
  <r>
    <n v="3452"/>
    <s v="Jessica Burke"/>
    <s v="nathanielgrant@example.org"/>
    <x v="31"/>
    <x v="2"/>
    <x v="28"/>
    <x v="228"/>
    <x v="1"/>
    <x v="0"/>
    <s v="I'm having an issue with the {product_purchased}. Please assist. Thank you for saving. #g2-hackers_x000a__x000a_633 22/02/2017 5:36:25 Male 12+ years in the top 20 I'm concerned about the security of my {product_purchased} and would like to ensure that my data is safe."/>
    <x v="2"/>
    <x v="0"/>
    <x v="0"/>
    <x v="3"/>
    <m/>
    <x v="0"/>
    <x v="0"/>
    <x v="1"/>
    <x v="0"/>
    <x v="0"/>
    <x v="0"/>
    <x v="0"/>
    <x v="0"/>
  </r>
  <r>
    <n v="3453"/>
    <s v="Justin Smith"/>
    <s v="triciaanderson@example.net"/>
    <x v="23"/>
    <x v="2"/>
    <x v="1"/>
    <x v="30"/>
    <x v="2"/>
    <x v="14"/>
    <s v="I'm having trouble connecting my {product_purchased} to my home Wi-Fi network. It doesn't detect any networks, although other devices are connecting fine. What can be done to resolve this issue?_x000a__x000a_Here are a couple I've noticed that the issue occurs consistently when I use a specific feature or application on my {product_purchased}."/>
    <x v="2"/>
    <x v="0"/>
    <x v="1"/>
    <x v="0"/>
    <m/>
    <x v="0"/>
    <x v="0"/>
    <x v="1"/>
    <x v="0"/>
    <x v="0"/>
    <x v="0"/>
    <x v="1"/>
    <x v="1"/>
  </r>
  <r>
    <n v="3454"/>
    <s v="Kristy Macias"/>
    <s v="pfrank@example.com"/>
    <x v="10"/>
    <x v="0"/>
    <x v="23"/>
    <x v="611"/>
    <x v="2"/>
    <x v="2"/>
    <s v="I've recently set up my {product_purchased}, but it fails to connect to any available networks. What steps should I take to troubleshoot this issue?_x000a__x000a_I've recently set up my phone into a wireless network to connect I've performed a factory reset on my {product_purchased}, hoping it would resolve the problem, but it didn't help."/>
    <x v="2"/>
    <x v="0"/>
    <x v="2"/>
    <x v="0"/>
    <m/>
    <x v="0"/>
    <x v="0"/>
    <x v="1"/>
    <x v="0"/>
    <x v="0"/>
    <x v="0"/>
    <x v="0"/>
    <x v="2"/>
  </r>
  <r>
    <n v="3455"/>
    <s v="Courtney Morgan"/>
    <s v="peterpadilla@example.com"/>
    <x v="22"/>
    <x v="2"/>
    <x v="27"/>
    <x v="340"/>
    <x v="4"/>
    <x v="8"/>
    <s v="I'm having an issue with the {product_purchased}. Please assist._x000a__x000a__x000a_* Please keep this in mind. I've tried using different cables, adapters, or peripherals with my {product_purchased}, but the issue persists."/>
    <x v="2"/>
    <x v="0"/>
    <x v="0"/>
    <x v="0"/>
    <m/>
    <x v="0"/>
    <x v="0"/>
    <x v="1"/>
    <x v="0"/>
    <x v="0"/>
    <x v="0"/>
    <x v="0"/>
    <x v="0"/>
  </r>
  <r>
    <n v="3456"/>
    <s v="Heather Russell"/>
    <s v="ywalter@example.com"/>
    <x v="31"/>
    <x v="1"/>
    <x v="27"/>
    <x v="27"/>
    <x v="2"/>
    <x v="13"/>
    <s v="I'm having an issue with the {product_purchased}. Please assist. &quot; &gt; &gt; &gt;.product &quot; /Users/joshuex-w1/Desktop&quot; ).product'&quot;'&gt;.product &quot; /Users/ I've recently updated the firmware of my {product_purchased}, and the issue started happening afterward. Could it be related to the update?"/>
    <x v="0"/>
    <x v="0"/>
    <x v="0"/>
    <x v="2"/>
    <d v="2023-06-01T04:28:13"/>
    <x v="0"/>
    <x v="0"/>
    <x v="0"/>
    <x v="0"/>
    <x v="0"/>
    <x v="0"/>
    <x v="0"/>
    <x v="0"/>
  </r>
  <r>
    <n v="3457"/>
    <s v="Katherine Williams"/>
    <s v="marcjohnson@example.org"/>
    <x v="32"/>
    <x v="2"/>
    <x v="40"/>
    <x v="0"/>
    <x v="4"/>
    <x v="10"/>
    <s v="I'm having an issue with the {product_purchased}. Please assist. —_x000a__x000a_$item.shtml_x000a__x000a_You can create your own CSS for different products on this page, and create a custom layout to adapt the checkout to This problem started occurring after the recent software update. I haven't made any other changes to the device."/>
    <x v="2"/>
    <x v="0"/>
    <x v="1"/>
    <x v="2"/>
    <m/>
    <x v="0"/>
    <x v="0"/>
    <x v="1"/>
    <x v="0"/>
    <x v="0"/>
    <x v="0"/>
    <x v="1"/>
    <x v="1"/>
  </r>
  <r>
    <n v="3458"/>
    <s v="Ashley Bailey"/>
    <s v="cturner@example.org"/>
    <x v="27"/>
    <x v="2"/>
    <x v="38"/>
    <x v="67"/>
    <x v="4"/>
    <x v="7"/>
    <s v="I'm having an issue with the {product_purchased}. Please assist._x000a__x000a_Please understand my issues with purchasing my products. I will be doing a quick check-up._x000a__x000a_There was no problem with the packaging when I applied I've already contacted customer support multiple times, but the issue remains unresolved."/>
    <x v="0"/>
    <x v="0"/>
    <x v="1"/>
    <x v="1"/>
    <d v="2023-06-01T01:10:17"/>
    <x v="0"/>
    <x v="0"/>
    <x v="0"/>
    <x v="0"/>
    <x v="0"/>
    <x v="0"/>
    <x v="1"/>
    <x v="1"/>
  </r>
  <r>
    <n v="3459"/>
    <s v="Brian Madden"/>
    <s v="jason35@example.com"/>
    <x v="48"/>
    <x v="1"/>
    <x v="2"/>
    <x v="434"/>
    <x v="0"/>
    <x v="8"/>
    <s v="I've recently set up my {product_purchased}, but it fails to connect to any available networks. What steps should I take to troubleshoot this issue?_x000a__x000a_The way to resolve this is via the WebRTC console. I've tried different settings and configurations on my {product_purchased}, but the issue persists."/>
    <x v="2"/>
    <x v="0"/>
    <x v="2"/>
    <x v="0"/>
    <m/>
    <x v="0"/>
    <x v="0"/>
    <x v="1"/>
    <x v="0"/>
    <x v="0"/>
    <x v="0"/>
    <x v="0"/>
    <x v="2"/>
  </r>
  <r>
    <n v="3460"/>
    <s v="Walter Fox"/>
    <s v="patrickking@example.net"/>
    <x v="46"/>
    <x v="1"/>
    <x v="30"/>
    <x v="235"/>
    <x v="3"/>
    <x v="7"/>
    <s v="I'm having an issue with the {product_purchased}. Please assist._x000a__x000a_Please remove the items when the new prices is available._x000a__x000a_When you see the {product_purchased}. Please help me with shipping. I'm unable to find the option to perform the desired action in the {product_purchased}. Could you please guide me through the steps?"/>
    <x v="1"/>
    <x v="1127"/>
    <x v="2"/>
    <x v="1"/>
    <d v="2023-06-01T18:31:19"/>
    <x v="1120"/>
    <x v="3"/>
    <x v="0"/>
    <x v="1"/>
    <x v="2"/>
    <x v="1"/>
    <x v="0"/>
    <x v="2"/>
  </r>
  <r>
    <n v="3461"/>
    <s v="Matthew Morales"/>
    <s v="donaldhuffman@example.net"/>
    <x v="15"/>
    <x v="2"/>
    <x v="18"/>
    <x v="709"/>
    <x v="0"/>
    <x v="0"/>
    <s v="I'm having an issue with the {product_purchased}. Please assist._x000a__x000a_P.S.: This is the only time I get sent a message that I'm getting any information on these products. Please understand that when you have a I've tried different settings and configurations on my {product_purchased}, but the issue persists."/>
    <x v="1"/>
    <x v="1128"/>
    <x v="3"/>
    <x v="0"/>
    <d v="2023-06-01T01:01:21"/>
    <x v="1121"/>
    <x v="4"/>
    <x v="0"/>
    <x v="1"/>
    <x v="2"/>
    <x v="1"/>
    <x v="1"/>
    <x v="3"/>
  </r>
  <r>
    <n v="3462"/>
    <s v="Paula Walker"/>
    <s v="michaelgonzales@example.org"/>
    <x v="6"/>
    <x v="2"/>
    <x v="6"/>
    <x v="161"/>
    <x v="0"/>
    <x v="4"/>
    <s v="I'm having an issue with the {product_purchased}. Please assist._x000a__x000a_You can set up some different configurations for the 'name_purchased_name'. This will provide access to your name, username, password, etc I need assistance as soon as possible because it's affecting my work and productivity."/>
    <x v="2"/>
    <x v="0"/>
    <x v="2"/>
    <x v="2"/>
    <m/>
    <x v="0"/>
    <x v="0"/>
    <x v="1"/>
    <x v="0"/>
    <x v="0"/>
    <x v="0"/>
    <x v="0"/>
    <x v="2"/>
  </r>
  <r>
    <n v="3463"/>
    <s v="Kimberly Knight"/>
    <s v="scott67@example.net"/>
    <x v="18"/>
    <x v="0"/>
    <x v="19"/>
    <x v="464"/>
    <x v="0"/>
    <x v="12"/>
    <s v="I'm having an issue with the {product_purchased}. Please assist. $25.00_x000a__x000a__x000a_Sonic Design 5.5% off the classic._x000a__x000a__x000a_Sonic Design is a product that's more like a big black and I've tried different settings and configurations on my {product_purchased}, but the issue persists."/>
    <x v="2"/>
    <x v="0"/>
    <x v="3"/>
    <x v="1"/>
    <m/>
    <x v="0"/>
    <x v="0"/>
    <x v="1"/>
    <x v="0"/>
    <x v="0"/>
    <x v="0"/>
    <x v="1"/>
    <x v="3"/>
  </r>
  <r>
    <n v="3464"/>
    <s v="Brittany Simpson"/>
    <s v="zhill@example.com"/>
    <x v="48"/>
    <x v="2"/>
    <x v="13"/>
    <x v="496"/>
    <x v="4"/>
    <x v="1"/>
    <s v="I'm having an issue with the {product_purchased}. Please assist._x000a__x000a_Sorry, we have no sales position in offer at this time._x000a__x000a_You see our email sales page for details._x000a__x000a_Thank you for subscribing. I've followed online tutorials and community forums to troubleshoot the issue, but no luck so far."/>
    <x v="0"/>
    <x v="0"/>
    <x v="1"/>
    <x v="2"/>
    <d v="2023-06-01T13:07:26"/>
    <x v="0"/>
    <x v="0"/>
    <x v="0"/>
    <x v="0"/>
    <x v="0"/>
    <x v="0"/>
    <x v="1"/>
    <x v="1"/>
  </r>
  <r>
    <n v="3465"/>
    <s v="Monique Thornton"/>
    <s v="wolson@example.com"/>
    <x v="2"/>
    <x v="0"/>
    <x v="15"/>
    <x v="375"/>
    <x v="0"/>
    <x v="9"/>
    <s v="I'm facing issues logging into my {product_purchased} account. It says my account is locked. What should I do to unlock it?_x000a__x000a_1. Open the app and type,_x000a__x000a_android.intent.action.MA I'm unable to find the option to perform the desired action in the {product_purchased}. Could you please guide me through the steps?"/>
    <x v="2"/>
    <x v="0"/>
    <x v="2"/>
    <x v="3"/>
    <m/>
    <x v="0"/>
    <x v="0"/>
    <x v="1"/>
    <x v="0"/>
    <x v="0"/>
    <x v="0"/>
    <x v="0"/>
    <x v="2"/>
  </r>
  <r>
    <n v="3466"/>
    <s v="Heidi Powell"/>
    <s v="michaelconrad@example.net"/>
    <x v="45"/>
    <x v="0"/>
    <x v="38"/>
    <x v="138"/>
    <x v="0"/>
    <x v="5"/>
    <s v="There seems to be a hardware problem with my {product_purchased}. The screen is flickering, and I'm unable to use it. What should I do?_x000a__x000a_If you've tried it, I'd love to hear ideas! I'm worried that the issue might be hardware-related and might require repair or replacement."/>
    <x v="2"/>
    <x v="0"/>
    <x v="3"/>
    <x v="3"/>
    <m/>
    <x v="0"/>
    <x v="0"/>
    <x v="1"/>
    <x v="0"/>
    <x v="0"/>
    <x v="0"/>
    <x v="1"/>
    <x v="3"/>
  </r>
  <r>
    <n v="3467"/>
    <s v="Crystal Carpenter"/>
    <s v="willie21@example.com"/>
    <x v="11"/>
    <x v="1"/>
    <x v="0"/>
    <x v="24"/>
    <x v="4"/>
    <x v="13"/>
    <s v="I've accidentally deleted important data from my {product_purchased}. Is there any way to recover the deleted files? I need them urgently. What should I do? I'm using the original charger that came with my {product_purchased}, but it's not charging properly."/>
    <x v="1"/>
    <x v="1129"/>
    <x v="1"/>
    <x v="0"/>
    <d v="2023-06-01T15:38:29"/>
    <x v="1122"/>
    <x v="3"/>
    <x v="0"/>
    <x v="1"/>
    <x v="2"/>
    <x v="1"/>
    <x v="1"/>
    <x v="1"/>
  </r>
  <r>
    <n v="3468"/>
    <s v="Zachary Swanson"/>
    <s v="reynoldskara@example.com"/>
    <x v="43"/>
    <x v="1"/>
    <x v="34"/>
    <x v="556"/>
    <x v="1"/>
    <x v="7"/>
    <s v="I'm having an issue with the {product_purchased}. Please assist._x000a__x000a_I don't think it should. I've noticed that the issue occurs consistently when I use a specific feature or application on my {product_purchased}."/>
    <x v="2"/>
    <x v="0"/>
    <x v="1"/>
    <x v="2"/>
    <m/>
    <x v="0"/>
    <x v="0"/>
    <x v="1"/>
    <x v="0"/>
    <x v="0"/>
    <x v="0"/>
    <x v="1"/>
    <x v="1"/>
  </r>
  <r>
    <n v="3469"/>
    <s v="Joshua Hughes"/>
    <s v="whiteallison@example.com"/>
    <x v="48"/>
    <x v="2"/>
    <x v="35"/>
    <x v="78"/>
    <x v="3"/>
    <x v="14"/>
    <s v="I've recently set up my {product_purchased}, but it fails to connect to any available networks. What steps should I take to troubleshoot this issue?_x000a__x000a_#2) Create a new account_x000a__x000a_In order to get I've tried troubleshooting steps mentioned in the user manual, but the issue persists."/>
    <x v="0"/>
    <x v="0"/>
    <x v="2"/>
    <x v="3"/>
    <d v="2023-06-01T19:10:31"/>
    <x v="0"/>
    <x v="0"/>
    <x v="0"/>
    <x v="0"/>
    <x v="0"/>
    <x v="0"/>
    <x v="0"/>
    <x v="2"/>
  </r>
  <r>
    <n v="3470"/>
    <s v="Katherine Moore"/>
    <s v="wnguyen@example.net"/>
    <x v="24"/>
    <x v="1"/>
    <x v="16"/>
    <x v="472"/>
    <x v="0"/>
    <x v="12"/>
    <s v="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
    <x v="2"/>
    <x v="0"/>
    <x v="0"/>
    <x v="2"/>
    <m/>
    <x v="0"/>
    <x v="0"/>
    <x v="1"/>
    <x v="0"/>
    <x v="0"/>
    <x v="0"/>
    <x v="0"/>
    <x v="0"/>
  </r>
  <r>
    <n v="3471"/>
    <s v="Dana Wallace"/>
    <s v="jonespeter@example.net"/>
    <x v="0"/>
    <x v="1"/>
    <x v="17"/>
    <x v="432"/>
    <x v="1"/>
    <x v="8"/>
    <s v="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
    <x v="1"/>
    <x v="1130"/>
    <x v="0"/>
    <x v="1"/>
    <d v="2023-06-01T18:51:33"/>
    <x v="1123"/>
    <x v="1"/>
    <x v="0"/>
    <x v="1"/>
    <x v="1"/>
    <x v="1"/>
    <x v="0"/>
    <x v="0"/>
  </r>
  <r>
    <n v="3472"/>
    <s v="Tiffany Harper"/>
    <s v="oflynn@example.net"/>
    <x v="47"/>
    <x v="1"/>
    <x v="33"/>
    <x v="19"/>
    <x v="3"/>
    <x v="9"/>
    <s v="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
    <x v="2"/>
    <x v="0"/>
    <x v="1"/>
    <x v="3"/>
    <m/>
    <x v="0"/>
    <x v="0"/>
    <x v="1"/>
    <x v="0"/>
    <x v="0"/>
    <x v="0"/>
    <x v="1"/>
    <x v="1"/>
  </r>
  <r>
    <n v="3473"/>
    <s v="Maria Townsend"/>
    <s v="vanessa66@example.org"/>
    <x v="40"/>
    <x v="2"/>
    <x v="8"/>
    <x v="206"/>
    <x v="0"/>
    <x v="11"/>
    <s v="I'm encountering a software bug in the {product_purchased}. Whenever I try to perform a specific action, the application crashes. Are there any updates or fixes available?_x000a__x000a_A lot of people who buy these products use PowerShell to run I'm concerned about the security of my {product_purchased} and would like to ensure that my data is safe."/>
    <x v="2"/>
    <x v="0"/>
    <x v="0"/>
    <x v="2"/>
    <m/>
    <x v="0"/>
    <x v="0"/>
    <x v="1"/>
    <x v="0"/>
    <x v="0"/>
    <x v="0"/>
    <x v="0"/>
    <x v="0"/>
  </r>
  <r>
    <n v="3474"/>
    <s v="Eric Johnson"/>
    <s v="qbautista@example.com"/>
    <x v="18"/>
    <x v="0"/>
    <x v="26"/>
    <x v="514"/>
    <x v="3"/>
    <x v="15"/>
    <s v="I'm having an issue with the {product_purchased}. Please assist._x000a__x000a_When we are unable to assist you, please check the 'How-to' page on the Customer Support page or the Customer Services, and make sure those I've recently updated the firmware of my {product_purchased}, and the issue started happening afterward. Could it be related to the update?"/>
    <x v="1"/>
    <x v="1131"/>
    <x v="0"/>
    <x v="1"/>
    <d v="2023-06-01T22:37:36"/>
    <x v="1124"/>
    <x v="4"/>
    <x v="0"/>
    <x v="1"/>
    <x v="2"/>
    <x v="1"/>
    <x v="0"/>
    <x v="0"/>
  </r>
  <r>
    <n v="3475"/>
    <s v="Mark Guerrero"/>
    <s v="rebeccadavenport@example.com"/>
    <x v="24"/>
    <x v="1"/>
    <x v="31"/>
    <x v="720"/>
    <x v="4"/>
    <x v="3"/>
    <s v="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
    <x v="2"/>
    <x v="0"/>
    <x v="2"/>
    <x v="0"/>
    <m/>
    <x v="0"/>
    <x v="0"/>
    <x v="1"/>
    <x v="0"/>
    <x v="0"/>
    <x v="0"/>
    <x v="0"/>
    <x v="2"/>
  </r>
  <r>
    <n v="3476"/>
    <s v="Anna Martinez"/>
    <s v="vmartinez@example.org"/>
    <x v="6"/>
    <x v="1"/>
    <x v="14"/>
    <x v="593"/>
    <x v="1"/>
    <x v="0"/>
    <s v="I'm having an issue with the {product_purchased}. Please assist. - &quot;Product&quot; + &quot;Product_TypeName&quot; }_x000a__x000a_Please enter the correct information, then click 'Close'_x000a__x000a_You should now be in the The issue I'm facing is intermittent. Sometimes it works fine, but other times it acts up unexpectedly."/>
    <x v="2"/>
    <x v="0"/>
    <x v="2"/>
    <x v="2"/>
    <m/>
    <x v="0"/>
    <x v="0"/>
    <x v="1"/>
    <x v="0"/>
    <x v="0"/>
    <x v="0"/>
    <x v="0"/>
    <x v="2"/>
  </r>
  <r>
    <n v="3477"/>
    <s v="Nathan Rivera"/>
    <s v="caldwellmatthew@example.org"/>
    <x v="0"/>
    <x v="1"/>
    <x v="30"/>
    <x v="538"/>
    <x v="1"/>
    <x v="4"/>
    <s v="I'm having an issue with the {product_purchased}. Please assist._x000a__x000a_I'm only interested in price per order, no warranty, no shipping fees, only for my items. I can't find a quote for anything lower than The issue I'm facing is intermittent. Sometimes it works fine, but other times it acts up unexpectedly."/>
    <x v="1"/>
    <x v="1132"/>
    <x v="1"/>
    <x v="2"/>
    <d v="2023-05-31T23:44:41"/>
    <x v="1125"/>
    <x v="1"/>
    <x v="0"/>
    <x v="1"/>
    <x v="1"/>
    <x v="1"/>
    <x v="1"/>
    <x v="1"/>
  </r>
  <r>
    <n v="3478"/>
    <s v="Jacob Tanner"/>
    <s v="ronaldsampson@example.org"/>
    <x v="26"/>
    <x v="0"/>
    <x v="11"/>
    <x v="302"/>
    <x v="4"/>
    <x v="5"/>
    <s v="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
    <x v="1"/>
    <x v="1133"/>
    <x v="0"/>
    <x v="3"/>
    <d v="2023-06-01T13:39:42"/>
    <x v="1126"/>
    <x v="4"/>
    <x v="0"/>
    <x v="1"/>
    <x v="2"/>
    <x v="1"/>
    <x v="0"/>
    <x v="0"/>
  </r>
  <r>
    <n v="3479"/>
    <s v="Kevin Rodriguez"/>
    <s v="thompsonjoshua@example.net"/>
    <x v="25"/>
    <x v="2"/>
    <x v="6"/>
    <x v="173"/>
    <x v="4"/>
    <x v="9"/>
    <s v="I'm having an issue with the {product_purchased}. Please assist._x000a__x000a_If this is the case please message me and we will communicate_x000a__x000a_to ensure the item is correct._x000a__x000a_1. I will contact you to see I need assistance as soon as possible because it's affecting my work and productivity."/>
    <x v="1"/>
    <x v="1134"/>
    <x v="0"/>
    <x v="0"/>
    <d v="2023-06-01T09:38:44"/>
    <x v="1127"/>
    <x v="4"/>
    <x v="0"/>
    <x v="1"/>
    <x v="2"/>
    <x v="1"/>
    <x v="0"/>
    <x v="0"/>
  </r>
  <r>
    <n v="3480"/>
    <s v="Angela Wilson"/>
    <s v="ajohnson@example.com"/>
    <x v="21"/>
    <x v="0"/>
    <x v="17"/>
    <x v="336"/>
    <x v="2"/>
    <x v="7"/>
    <s v="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
    <x v="1"/>
    <x v="1135"/>
    <x v="3"/>
    <x v="0"/>
    <d v="2023-06-01T20:12:46"/>
    <x v="1128"/>
    <x v="2"/>
    <x v="0"/>
    <x v="1"/>
    <x v="0"/>
    <x v="1"/>
    <x v="1"/>
    <x v="3"/>
  </r>
  <r>
    <n v="3481"/>
    <s v="Michelle Suarez"/>
    <s v="robert26@example.net"/>
    <x v="12"/>
    <x v="0"/>
    <x v="38"/>
    <x v="7"/>
    <x v="0"/>
    <x v="5"/>
    <s v="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
    <x v="0"/>
    <x v="0"/>
    <x v="2"/>
    <x v="2"/>
    <d v="2023-06-01T07:29:47"/>
    <x v="0"/>
    <x v="0"/>
    <x v="0"/>
    <x v="0"/>
    <x v="0"/>
    <x v="0"/>
    <x v="0"/>
    <x v="2"/>
  </r>
  <r>
    <n v="3482"/>
    <s v="Joseph Martin"/>
    <s v="greenechristina@example.net"/>
    <x v="51"/>
    <x v="1"/>
    <x v="17"/>
    <x v="251"/>
    <x v="2"/>
    <x v="3"/>
    <s v="I'm having an issue with the {product_purchased}. Please assist. I don't have any questions or concerns about making some product. Thanks_x000a__x000a_No no no_x000a__x000a_No no no no no no no no no no I've tried troubleshooting steps mentioned in the user manual, but the issue persists."/>
    <x v="2"/>
    <x v="0"/>
    <x v="3"/>
    <x v="3"/>
    <m/>
    <x v="0"/>
    <x v="0"/>
    <x v="1"/>
    <x v="0"/>
    <x v="0"/>
    <x v="0"/>
    <x v="1"/>
    <x v="3"/>
  </r>
  <r>
    <n v="3483"/>
    <s v="Denise Conley"/>
    <s v="annette77@example.org"/>
    <x v="52"/>
    <x v="1"/>
    <x v="36"/>
    <x v="655"/>
    <x v="1"/>
    <x v="6"/>
    <s v="I'm having an issue with the {product_purchased}. Please assist. I've tried clearing the cache and data for the {product_purchased} app, but the issue persists."/>
    <x v="0"/>
    <x v="0"/>
    <x v="0"/>
    <x v="3"/>
    <d v="2023-06-01T17:20:49"/>
    <x v="0"/>
    <x v="0"/>
    <x v="0"/>
    <x v="0"/>
    <x v="0"/>
    <x v="0"/>
    <x v="0"/>
    <x v="0"/>
  </r>
  <r>
    <n v="3484"/>
    <s v="Linda Ruiz"/>
    <s v="mendozaadriana@example.org"/>
    <x v="29"/>
    <x v="2"/>
    <x v="40"/>
    <x v="605"/>
    <x v="0"/>
    <x v="13"/>
    <s v="I'm having an issue with the {product_purchased}. Please assist. The issue I'm facing is intermittent. Sometimes it works fine, but other times it acts up unexpectedly."/>
    <x v="1"/>
    <x v="1136"/>
    <x v="2"/>
    <x v="0"/>
    <d v="2023-06-01T06:54:49"/>
    <x v="1129"/>
    <x v="4"/>
    <x v="0"/>
    <x v="1"/>
    <x v="2"/>
    <x v="1"/>
    <x v="0"/>
    <x v="2"/>
  </r>
  <r>
    <n v="3485"/>
    <s v="Brittany Jenkins"/>
    <s v="hernandezkevin@example.org"/>
    <x v="3"/>
    <x v="1"/>
    <x v="20"/>
    <x v="419"/>
    <x v="4"/>
    <x v="4"/>
    <s v="I'm having an issue with the {product_purchased}. Please assist._x000a__x000a_The number of items being ordered is one. Please assist. I've checked for any available software updates for my {product_purchased}, but there are none."/>
    <x v="0"/>
    <x v="0"/>
    <x v="2"/>
    <x v="0"/>
    <d v="2023-06-01T06:26:50"/>
    <x v="0"/>
    <x v="0"/>
    <x v="0"/>
    <x v="0"/>
    <x v="0"/>
    <x v="0"/>
    <x v="0"/>
    <x v="2"/>
  </r>
  <r>
    <n v="3486"/>
    <s v="Ryan Peterson"/>
    <s v="adavis@example.net"/>
    <x v="52"/>
    <x v="1"/>
    <x v="33"/>
    <x v="292"/>
    <x v="0"/>
    <x v="2"/>
    <s v="I'm having trouble connecting my {product_purchased} to my home Wi-Fi network. It doesn't detect any networks, although other devices are connecting fine. What can be done to resolve this issue?_x000a__x000a_[1:21 I've already contacted customer support multiple times, but the issue remains unresolved."/>
    <x v="0"/>
    <x v="0"/>
    <x v="0"/>
    <x v="2"/>
    <d v="2023-06-01T18:21:51"/>
    <x v="0"/>
    <x v="0"/>
    <x v="0"/>
    <x v="0"/>
    <x v="0"/>
    <x v="0"/>
    <x v="0"/>
    <x v="0"/>
  </r>
  <r>
    <n v="3487"/>
    <s v="Vanessa Mercado"/>
    <s v="vargasdenise@example.org"/>
    <x v="33"/>
    <x v="1"/>
    <x v="34"/>
    <x v="349"/>
    <x v="4"/>
    <x v="12"/>
    <s v="I'm having an issue with the {product_purchased}. Please assist. Thanks for your input! This problem started occurring after the recent software update. I haven't made any other changes to the device."/>
    <x v="2"/>
    <x v="0"/>
    <x v="2"/>
    <x v="3"/>
    <m/>
    <x v="0"/>
    <x v="0"/>
    <x v="1"/>
    <x v="0"/>
    <x v="0"/>
    <x v="0"/>
    <x v="0"/>
    <x v="2"/>
  </r>
  <r>
    <n v="3488"/>
    <s v="Rachel Carr"/>
    <s v="cynthia51@example.net"/>
    <x v="40"/>
    <x v="1"/>
    <x v="2"/>
    <x v="116"/>
    <x v="1"/>
    <x v="1"/>
    <s v="I'm having an issue with the {product_purchased}. Please assist._x000a__x000a_There is a change in pricing. This week, the company says they'll sell them and the store will sell the item. The issue I'm facing is intermittent. Sometimes it works fine, but other times it acts up unexpectedly."/>
    <x v="0"/>
    <x v="0"/>
    <x v="3"/>
    <x v="1"/>
    <d v="2023-06-01T06:43:52"/>
    <x v="0"/>
    <x v="0"/>
    <x v="0"/>
    <x v="0"/>
    <x v="0"/>
    <x v="0"/>
    <x v="1"/>
    <x v="3"/>
  </r>
  <r>
    <n v="3489"/>
    <s v="David Mccoy"/>
    <s v="andersonkristin@example.com"/>
    <x v="13"/>
    <x v="1"/>
    <x v="32"/>
    <x v="469"/>
    <x v="1"/>
    <x v="1"/>
    <s v="I'm having an issue with the {product_purchased}. Please assist. I've noticed that the issue occurs consistently when I use a specific feature or application on my {product_purchased}."/>
    <x v="2"/>
    <x v="0"/>
    <x v="1"/>
    <x v="0"/>
    <m/>
    <x v="0"/>
    <x v="0"/>
    <x v="1"/>
    <x v="0"/>
    <x v="0"/>
    <x v="0"/>
    <x v="1"/>
    <x v="1"/>
  </r>
  <r>
    <n v="3490"/>
    <s v="Tyler Cortez"/>
    <s v="gharris@example.com"/>
    <x v="25"/>
    <x v="0"/>
    <x v="38"/>
    <x v="701"/>
    <x v="0"/>
    <x v="15"/>
    <s v="I'm having an issue with the {product_purchased}. Please assist._x000a__x000a_The reason you must activate this feature is for the customer. I'll attempt to fix it at the end of the update. I don't want to give This problem started occurring after the recent software update. I haven't made any other changes to the device."/>
    <x v="1"/>
    <x v="1137"/>
    <x v="3"/>
    <x v="0"/>
    <d v="2023-06-01T19:12:54"/>
    <x v="1130"/>
    <x v="5"/>
    <x v="0"/>
    <x v="1"/>
    <x v="0"/>
    <x v="1"/>
    <x v="1"/>
    <x v="3"/>
  </r>
  <r>
    <n v="3491"/>
    <s v="Rhonda Hurley"/>
    <s v="webbtimothy@example.net"/>
    <x v="8"/>
    <x v="2"/>
    <x v="13"/>
    <x v="16"/>
    <x v="3"/>
    <x v="0"/>
    <s v="I'm having an issue with the {product_purchased}. Please assist._x000a__x000a__x000a_Do your best to get the right product for you as soon as you have purchased it from us. We can't guarantee every product will be the exact same I've noticed that the issue occurs consistently when I use a specific feature or application on my {product_purchased}."/>
    <x v="0"/>
    <x v="0"/>
    <x v="1"/>
    <x v="2"/>
    <d v="2023-06-01T00:53:56"/>
    <x v="0"/>
    <x v="0"/>
    <x v="0"/>
    <x v="0"/>
    <x v="0"/>
    <x v="0"/>
    <x v="1"/>
    <x v="1"/>
  </r>
  <r>
    <n v="3492"/>
    <s v="Carol Myers"/>
    <s v="margaret73@example.org"/>
    <x v="14"/>
    <x v="1"/>
    <x v="7"/>
    <x v="474"/>
    <x v="3"/>
    <x v="9"/>
    <s v="I'm having an issue with the {product_purchased}. Please assist._x000a__x000a_The Product Purchase Agreement_x000a__x000a_By purchasing a product, you grant the Company an opportunity to provide you with the service, and further, it is the Company I've already contacted customer support multiple times, but the issue remains unresolved."/>
    <x v="0"/>
    <x v="0"/>
    <x v="3"/>
    <x v="2"/>
    <d v="2023-06-01T07:24:58"/>
    <x v="0"/>
    <x v="0"/>
    <x v="0"/>
    <x v="0"/>
    <x v="0"/>
    <x v="0"/>
    <x v="1"/>
    <x v="3"/>
  </r>
  <r>
    <n v="3493"/>
    <s v="Chris Hayes"/>
    <s v="terrence58@example.org"/>
    <x v="37"/>
    <x v="2"/>
    <x v="18"/>
    <x v="534"/>
    <x v="3"/>
    <x v="9"/>
    <s v="I'm having an issue with the {product_purchased}. Please assist._x000a__x000a_I get a notification after 5 min for it to remove. Just go to the app in the web browser and type &quot;reflip&quot; and it will I'm not sure if this issue is specific to my device or if others have reported similar problems."/>
    <x v="0"/>
    <x v="0"/>
    <x v="3"/>
    <x v="2"/>
    <d v="2023-06-01T14:00:00"/>
    <x v="0"/>
    <x v="0"/>
    <x v="0"/>
    <x v="0"/>
    <x v="0"/>
    <x v="0"/>
    <x v="1"/>
    <x v="3"/>
  </r>
  <r>
    <n v="3494"/>
    <s v="Michael Fuller"/>
    <s v="stephenklein@example.org"/>
    <x v="28"/>
    <x v="2"/>
    <x v="31"/>
    <x v="34"/>
    <x v="1"/>
    <x v="2"/>
    <s v="I'm having an issue with the {product_purchased}. Please assist. - I've got to buy all of my own, my daughter's favorite, and my wife's favorite. - I don't know if this will go over well I need assistance as soon as possible because it's affecting my work and productivity."/>
    <x v="0"/>
    <x v="0"/>
    <x v="3"/>
    <x v="1"/>
    <d v="2023-06-01T01:25:02"/>
    <x v="0"/>
    <x v="0"/>
    <x v="0"/>
    <x v="0"/>
    <x v="0"/>
    <x v="0"/>
    <x v="1"/>
    <x v="3"/>
  </r>
  <r>
    <n v="3495"/>
    <s v="Christopher Herrera"/>
    <s v="svillegas@example.net"/>
    <x v="36"/>
    <x v="1"/>
    <x v="40"/>
    <x v="453"/>
    <x v="1"/>
    <x v="0"/>
    <s v="I'm facing issues logging into my {product_purchased} account. It says my account is locked. What should I do to unlock it? There are no security measures at my discretion, so it's more of a &quot;please do not I've recently updated the firmware of my {product_purchased}, and the issue started happening afterward. Could it be related to the update?"/>
    <x v="0"/>
    <x v="0"/>
    <x v="2"/>
    <x v="2"/>
    <d v="2023-06-01T12:49:03"/>
    <x v="0"/>
    <x v="0"/>
    <x v="0"/>
    <x v="0"/>
    <x v="0"/>
    <x v="0"/>
    <x v="0"/>
    <x v="2"/>
  </r>
  <r>
    <n v="3496"/>
    <s v="Dana Gardner"/>
    <s v="jlove@example.com"/>
    <x v="11"/>
    <x v="0"/>
    <x v="29"/>
    <x v="250"/>
    <x v="4"/>
    <x v="12"/>
    <s v="I've forgotten my password for my {product_purchased} account, and the password reset option is not working. How can I recover my account?_x000a__x000a_Log in to your account. You can log in using your browser's &quot;Login I'm worried that the issue might be hardware-related and might require repair or replacement."/>
    <x v="2"/>
    <x v="0"/>
    <x v="0"/>
    <x v="1"/>
    <m/>
    <x v="0"/>
    <x v="0"/>
    <x v="1"/>
    <x v="0"/>
    <x v="0"/>
    <x v="0"/>
    <x v="0"/>
    <x v="0"/>
  </r>
  <r>
    <n v="3497"/>
    <s v="Amber Hill"/>
    <s v="umiller@example.org"/>
    <x v="34"/>
    <x v="0"/>
    <x v="17"/>
    <x v="635"/>
    <x v="4"/>
    <x v="10"/>
    <s v="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
    <x v="2"/>
    <x v="0"/>
    <x v="2"/>
    <x v="3"/>
    <m/>
    <x v="0"/>
    <x v="0"/>
    <x v="1"/>
    <x v="0"/>
    <x v="0"/>
    <x v="0"/>
    <x v="0"/>
    <x v="2"/>
  </r>
  <r>
    <n v="3498"/>
    <s v="David Sims"/>
    <s v="matthewwheeler@example.org"/>
    <x v="13"/>
    <x v="2"/>
    <x v="31"/>
    <x v="398"/>
    <x v="3"/>
    <x v="1"/>
    <s v="There seems to be a glitch in the {product_purchased} software. It freezes frequently, making it difficult to use. Can you please provide a solution?_x000a__x000a_Our customers are using our software to try out more games, and do I've noticed a peculiar error message popping up on my {product_purchased} screen. It says '{error_message}'. What does it mean?"/>
    <x v="0"/>
    <x v="0"/>
    <x v="0"/>
    <x v="1"/>
    <d v="2023-06-01T11:46:06"/>
    <x v="0"/>
    <x v="0"/>
    <x v="0"/>
    <x v="0"/>
    <x v="0"/>
    <x v="0"/>
    <x v="0"/>
    <x v="0"/>
  </r>
  <r>
    <n v="3499"/>
    <s v="Jeffery Fox"/>
    <s v="dalton56@example.com"/>
    <x v="29"/>
    <x v="0"/>
    <x v="21"/>
    <x v="719"/>
    <x v="0"/>
    <x v="15"/>
    <s v="I'm having trouble connecting my {product_purchased} to my home Wi-Fi network. It doesn't detect any networks, although other devices are connecting fine. What can be done to resolve this issue?_x000a__x000a_The software that runs I've checked the device settings and made sure that everything is configured correctly."/>
    <x v="0"/>
    <x v="0"/>
    <x v="0"/>
    <x v="1"/>
    <d v="2023-06-01T22:34:07"/>
    <x v="0"/>
    <x v="0"/>
    <x v="0"/>
    <x v="0"/>
    <x v="0"/>
    <x v="0"/>
    <x v="0"/>
    <x v="0"/>
  </r>
  <r>
    <n v="3500"/>
    <s v="Christie Walker"/>
    <s v="allencole@example.net"/>
    <x v="1"/>
    <x v="1"/>
    <x v="30"/>
    <x v="493"/>
    <x v="0"/>
    <x v="8"/>
    <s v="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
    <x v="0"/>
    <x v="0"/>
    <x v="1"/>
    <x v="2"/>
    <d v="2023-06-01T19:28:08"/>
    <x v="0"/>
    <x v="0"/>
    <x v="0"/>
    <x v="0"/>
    <x v="0"/>
    <x v="0"/>
    <x v="1"/>
    <x v="1"/>
  </r>
  <r>
    <n v="3501"/>
    <s v="Wesley Morales"/>
    <s v="dixonmichael@example.org"/>
    <x v="34"/>
    <x v="0"/>
    <x v="6"/>
    <x v="691"/>
    <x v="0"/>
    <x v="4"/>
    <s v="I'm having an issue with the {product_purchased}. Please assist._x000a__x000a_Sending an error_x000a__x000a_There is a problem with this project. Please, help us fix it._x000a__x000a_Here are some links to your troubleshooting I've tried different settings and configurations on my {product_purchased}, but the issue persists."/>
    <x v="2"/>
    <x v="0"/>
    <x v="3"/>
    <x v="0"/>
    <m/>
    <x v="0"/>
    <x v="0"/>
    <x v="1"/>
    <x v="0"/>
    <x v="0"/>
    <x v="0"/>
    <x v="1"/>
    <x v="3"/>
  </r>
  <r>
    <n v="3502"/>
    <s v="Katelyn Sexton"/>
    <s v="beandanny@example.com"/>
    <x v="26"/>
    <x v="1"/>
    <x v="3"/>
    <x v="423"/>
    <x v="4"/>
    <x v="6"/>
    <s v="I'm having an issue with the {product_purchased}. Please assist. (Please help us with the payment)_x000a__x000a_Please fill out our Request_x000a__x000a_This item is only available for your select order. We reserve the right to cancel I've noticed that the issue occurs consistently when I use a specific feature or application on my {product_purchased}."/>
    <x v="0"/>
    <x v="0"/>
    <x v="0"/>
    <x v="3"/>
    <d v="2023-06-01T21:06:12"/>
    <x v="0"/>
    <x v="0"/>
    <x v="0"/>
    <x v="0"/>
    <x v="0"/>
    <x v="0"/>
    <x v="0"/>
    <x v="0"/>
  </r>
  <r>
    <n v="3503"/>
    <s v="Chad Hall"/>
    <s v="sarah34@example.org"/>
    <x v="42"/>
    <x v="2"/>
    <x v="21"/>
    <x v="718"/>
    <x v="2"/>
    <x v="3"/>
    <s v="I'm having an issue with the {product_purchased}. Please assist._x000a__x000a_1. Change the product title to &quot;The Product Is Already Dead&quot;._x000a__x000a_2. Save the existing (old) URL in the menu. If you I'm concerned about the security of my {product_purchased} and would like to ensure that my data is safe."/>
    <x v="2"/>
    <x v="0"/>
    <x v="3"/>
    <x v="0"/>
    <m/>
    <x v="0"/>
    <x v="0"/>
    <x v="1"/>
    <x v="0"/>
    <x v="0"/>
    <x v="0"/>
    <x v="1"/>
    <x v="3"/>
  </r>
  <r>
    <n v="3504"/>
    <s v="Paul English"/>
    <s v="garrettlittle@example.org"/>
    <x v="17"/>
    <x v="0"/>
    <x v="12"/>
    <x v="619"/>
    <x v="2"/>
    <x v="1"/>
    <s v="I'm having an issue with the {product_purchased}. Please assist. Thank You!&quot; #define _NSX 0 #define _NO_API_URL 0.6 #endif #if!defined(NS_API_URL_ I've noticed a sudden decrease in battery life on my {product_purchased}. It used to last much longer."/>
    <x v="0"/>
    <x v="0"/>
    <x v="3"/>
    <x v="3"/>
    <d v="2023-06-01T07:50:16"/>
    <x v="0"/>
    <x v="0"/>
    <x v="0"/>
    <x v="0"/>
    <x v="0"/>
    <x v="0"/>
    <x v="1"/>
    <x v="3"/>
  </r>
  <r>
    <n v="3505"/>
    <s v="Kenneth Trujillo"/>
    <s v="ychandler@example.org"/>
    <x v="7"/>
    <x v="1"/>
    <x v="1"/>
    <x v="565"/>
    <x v="0"/>
    <x v="12"/>
    <s v="I'm having an issue with the {product_purchased}. Please assist._x000a__x000a_Please help out our community._x000a__x000a_(If there is a problem pleaseTrump@hotmail.com) I've already contacted customer support multiple times, but the issue remains unresolved."/>
    <x v="2"/>
    <x v="0"/>
    <x v="3"/>
    <x v="0"/>
    <m/>
    <x v="0"/>
    <x v="0"/>
    <x v="1"/>
    <x v="0"/>
    <x v="0"/>
    <x v="0"/>
    <x v="1"/>
    <x v="3"/>
  </r>
  <r>
    <n v="3506"/>
    <s v="Rhonda Ellis"/>
    <s v="heidistewart@example.org"/>
    <x v="31"/>
    <x v="2"/>
    <x v="35"/>
    <x v="83"/>
    <x v="1"/>
    <x v="5"/>
    <s v="I'm having an issue with the {product_purchased}. Please assist._x000a__x000a_$5-6.00 CAD_x000a__x000a__x000a_$0.95 CAD_x000a__x000a_$35 CAD_x000a__x000a_$45 CAD_x000a__x000a__x000a_We recommend ordering after the I've noticed a peculiar error message popping up on my {product_purchased} screen. It says '{error_message}'. What does it mean?"/>
    <x v="1"/>
    <x v="1138"/>
    <x v="0"/>
    <x v="1"/>
    <d v="2023-06-01T22:25:19"/>
    <x v="1131"/>
    <x v="5"/>
    <x v="0"/>
    <x v="1"/>
    <x v="0"/>
    <x v="1"/>
    <x v="0"/>
    <x v="0"/>
  </r>
  <r>
    <n v="3507"/>
    <s v="Ms. Brandi Munoz"/>
    <s v="elizabethsilva@example.org"/>
    <x v="33"/>
    <x v="0"/>
    <x v="27"/>
    <x v="706"/>
    <x v="3"/>
    <x v="5"/>
    <s v="I'm having an issue with the {product_purchased}. Please assist._x000a__x000a_Sorry, this product was not selected. Please give a popstar a ringtone to use it as a promotional tool._x000a__x000a_Sorry, this product was I'm concerned about the security of my {product_purchased} and would like to ensure that my data is safe."/>
    <x v="0"/>
    <x v="0"/>
    <x v="3"/>
    <x v="3"/>
    <d v="2023-06-01T14:51:20"/>
    <x v="0"/>
    <x v="0"/>
    <x v="0"/>
    <x v="0"/>
    <x v="0"/>
    <x v="0"/>
    <x v="1"/>
    <x v="3"/>
  </r>
  <r>
    <n v="3508"/>
    <s v="Sandra Haley"/>
    <s v="paula30@example.com"/>
    <x v="40"/>
    <x v="2"/>
    <x v="31"/>
    <x v="355"/>
    <x v="3"/>
    <x v="4"/>
    <s v="I'm having an issue with the {product_purchased}. Please assist._x000a__x000a_The purchase price is displayed here according to the description on our store page. It gives you the price for your item. Please note that the list you are The issue I'm facing is intermittent. Sometimes it works fine, but other times it acts up unexpectedly."/>
    <x v="0"/>
    <x v="0"/>
    <x v="3"/>
    <x v="0"/>
    <d v="2023-06-01T15:47:22"/>
    <x v="0"/>
    <x v="0"/>
    <x v="0"/>
    <x v="0"/>
    <x v="0"/>
    <x v="0"/>
    <x v="1"/>
    <x v="3"/>
  </r>
  <r>
    <n v="3509"/>
    <s v="Natalie Gonzalez"/>
    <s v="dpayne@example.org"/>
    <x v="14"/>
    <x v="2"/>
    <x v="23"/>
    <x v="235"/>
    <x v="2"/>
    <x v="14"/>
    <s v="I'm having an issue with the {product_purchased}. Please assist. Contact: v4dev@gmail.com._x000a__x000a_4.3.1.2.6 V4Dev Network Status &amp; Configuration - If you encounter any I need assistance as soon as possible because it's affecting my work and productivity."/>
    <x v="2"/>
    <x v="0"/>
    <x v="3"/>
    <x v="0"/>
    <m/>
    <x v="0"/>
    <x v="0"/>
    <x v="1"/>
    <x v="0"/>
    <x v="0"/>
    <x v="0"/>
    <x v="1"/>
    <x v="3"/>
  </r>
  <r>
    <n v="3510"/>
    <s v="Daniel Mccullough"/>
    <s v="davidcox@example.com"/>
    <x v="36"/>
    <x v="2"/>
    <x v="22"/>
    <x v="70"/>
    <x v="4"/>
    <x v="11"/>
    <s v="I'm encountering a software bug in the {product_purchased}. Whenever I try to perform a specific action, the application crashes. Are there any updates or fixes available?_x000a__x000a_It is possible to set up a specific update queue, such I've recently updated the firmware of my {product_purchased}, and the issue started happening afterward. Could it be related to the update?"/>
    <x v="2"/>
    <x v="0"/>
    <x v="0"/>
    <x v="1"/>
    <m/>
    <x v="0"/>
    <x v="0"/>
    <x v="1"/>
    <x v="0"/>
    <x v="0"/>
    <x v="0"/>
    <x v="0"/>
    <x v="0"/>
  </r>
  <r>
    <n v="3511"/>
    <s v="Danielle Marsh"/>
    <s v="porterbriana@example.com"/>
    <x v="41"/>
    <x v="2"/>
    <x v="5"/>
    <x v="264"/>
    <x v="2"/>
    <x v="13"/>
    <s v="I'm having an issue with the {product_purchased}. Please assist._x000a__x000a_0:58 (0.0033s) Product has removed from inventory._x000a__x000a_0:58 (0.0033s) Product is no I've reviewed the troubleshooting steps on the official support website, but they didn't resolve the problem."/>
    <x v="1"/>
    <x v="1139"/>
    <x v="1"/>
    <x v="0"/>
    <d v="2023-06-01T15:11:27"/>
    <x v="1132"/>
    <x v="4"/>
    <x v="0"/>
    <x v="1"/>
    <x v="2"/>
    <x v="1"/>
    <x v="1"/>
    <x v="1"/>
  </r>
  <r>
    <n v="3512"/>
    <s v="Nicole Fisher"/>
    <s v="lopezcharles@example.org"/>
    <x v="49"/>
    <x v="0"/>
    <x v="36"/>
    <x v="488"/>
    <x v="0"/>
    <x v="1"/>
    <s v="There seems to be a glitch in the {product_purchased} software. It freezes frequently, making it difficult to use. Can you please provide a solution?_x000a__x000a_The error message appears as: &quot;Error creating product: 2&quot;, but I'm concerned about the security of my {product_purchased} and would like to ensure that my data is safe."/>
    <x v="0"/>
    <x v="0"/>
    <x v="2"/>
    <x v="0"/>
    <d v="2023-06-01T20:31:28"/>
    <x v="0"/>
    <x v="0"/>
    <x v="0"/>
    <x v="0"/>
    <x v="0"/>
    <x v="0"/>
    <x v="0"/>
    <x v="2"/>
  </r>
  <r>
    <n v="3513"/>
    <s v="Brittany Lane"/>
    <s v="robert12@example.com"/>
    <x v="36"/>
    <x v="0"/>
    <x v="21"/>
    <x v="647"/>
    <x v="0"/>
    <x v="12"/>
    <s v="My {product_purchased} is making strange noises and not functioning properly. I suspect there might be a hardware issue. Can you please help me with this? I've tried different settings and configurations on my {product_purchased}, but the issue persists."/>
    <x v="1"/>
    <x v="1140"/>
    <x v="2"/>
    <x v="0"/>
    <d v="2023-06-01T15:21:28"/>
    <x v="1133"/>
    <x v="2"/>
    <x v="0"/>
    <x v="1"/>
    <x v="0"/>
    <x v="1"/>
    <x v="0"/>
    <x v="2"/>
  </r>
  <r>
    <n v="3514"/>
    <s v="Austin Campbell"/>
    <s v="kshaw@example.net"/>
    <x v="36"/>
    <x v="1"/>
    <x v="30"/>
    <x v="290"/>
    <x v="0"/>
    <x v="1"/>
    <s v="There seems to be a glitch in the {product_purchased} software. It freezes frequently, making it difficult to use. Can you please provide a solution? Thank you!_x000a__x000a__x000a_If you do not have access to the software, you I've tried different settings and configurations on my {product_purchased}, but the issue persists."/>
    <x v="1"/>
    <x v="1141"/>
    <x v="1"/>
    <x v="3"/>
    <d v="2023-06-01T17:28:29"/>
    <x v="1134"/>
    <x v="2"/>
    <x v="0"/>
    <x v="1"/>
    <x v="0"/>
    <x v="1"/>
    <x v="1"/>
    <x v="1"/>
  </r>
  <r>
    <n v="3515"/>
    <s v="William Hernandez"/>
    <s v="ryan27@example.net"/>
    <x v="20"/>
    <x v="1"/>
    <x v="36"/>
    <x v="678"/>
    <x v="1"/>
    <x v="12"/>
    <s v="There seems to be a glitch in the {product_purchased} software. It freezes frequently, making it difficult to use. Can you please provide a solution?_x000a__x000a__x000a_A. I cannot. I want a device that will not freeze, I'm unable to find the option to perform the desired action in the {product_purchased}. Could you please guide me through the steps?"/>
    <x v="2"/>
    <x v="0"/>
    <x v="3"/>
    <x v="3"/>
    <m/>
    <x v="0"/>
    <x v="0"/>
    <x v="1"/>
    <x v="0"/>
    <x v="0"/>
    <x v="0"/>
    <x v="1"/>
    <x v="3"/>
  </r>
  <r>
    <n v="3516"/>
    <s v="Nancy Roth"/>
    <s v="theresa82@example.org"/>
    <x v="18"/>
    <x v="0"/>
    <x v="30"/>
    <x v="436"/>
    <x v="2"/>
    <x v="9"/>
    <s v="I'm having an issue with the {product_purchased}. Please assist._x000a__x000a_I understand, but you're only offering $10 of the regular price. Please do not ask for any other price after that (as you will sell me I'm unable to find the option to perform the desired action in the {product_purchased}. Could you please guide me through the steps?"/>
    <x v="0"/>
    <x v="0"/>
    <x v="2"/>
    <x v="0"/>
    <d v="2023-06-01T05:21:32"/>
    <x v="0"/>
    <x v="0"/>
    <x v="0"/>
    <x v="0"/>
    <x v="0"/>
    <x v="0"/>
    <x v="0"/>
    <x v="2"/>
  </r>
  <r>
    <n v="3517"/>
    <s v="Tammy Lopez"/>
    <s v="john46@example.net"/>
    <x v="7"/>
    <x v="0"/>
    <x v="28"/>
    <x v="89"/>
    <x v="0"/>
    <x v="2"/>
    <s v="I'm having an issue with the {product_purchased}. Please assist._x000a__x000a_0 x 0 = 70770, 0x0002300_x000a__x000a_0x 0001000050000_x000a__x000a_0x 064000000 I'm experiencing this issue on multiple devices of the same model, so it seems to be a widespread problem."/>
    <x v="0"/>
    <x v="0"/>
    <x v="3"/>
    <x v="1"/>
    <d v="2023-06-01T18:55:33"/>
    <x v="0"/>
    <x v="0"/>
    <x v="0"/>
    <x v="0"/>
    <x v="0"/>
    <x v="0"/>
    <x v="1"/>
    <x v="3"/>
  </r>
  <r>
    <n v="3518"/>
    <s v="Jonathan Gonzales"/>
    <s v="lewisangela@example.org"/>
    <x v="25"/>
    <x v="0"/>
    <x v="11"/>
    <x v="562"/>
    <x v="0"/>
    <x v="14"/>
    <s v="I'm having an issue with the {product_purchased}. Please assist. __________ Last edited by ryffy; Wed, 05 Aug 2012 at 07:29 PM. I've recently updated the firmware of my {product_purchased}, and the issue started happening afterward. Could it be related to the update?"/>
    <x v="0"/>
    <x v="0"/>
    <x v="1"/>
    <x v="3"/>
    <d v="2023-06-01T14:26:35"/>
    <x v="0"/>
    <x v="0"/>
    <x v="0"/>
    <x v="0"/>
    <x v="0"/>
    <x v="0"/>
    <x v="1"/>
    <x v="1"/>
  </r>
  <r>
    <n v="3519"/>
    <s v="Judy Jennings"/>
    <s v="elizabeth97@example.com"/>
    <x v="44"/>
    <x v="0"/>
    <x v="38"/>
    <x v="522"/>
    <x v="0"/>
    <x v="5"/>
    <s v="I'm having an issue with the {product_purchased}. Please assist. The items you order are sold on-site only. The products you would like to avoid are:_x000a__x000a_Unbranded product | Unbranded or Other_x000a__x000a_Un I've checked for any available software updates for my {product_purchased}, but there are none."/>
    <x v="1"/>
    <x v="1142"/>
    <x v="0"/>
    <x v="3"/>
    <d v="2023-06-01T13:33:36"/>
    <x v="1135"/>
    <x v="5"/>
    <x v="0"/>
    <x v="1"/>
    <x v="0"/>
    <x v="1"/>
    <x v="0"/>
    <x v="0"/>
  </r>
  <r>
    <n v="3520"/>
    <s v="Karen Watson"/>
    <s v="kmoore@example.net"/>
    <x v="24"/>
    <x v="2"/>
    <x v="4"/>
    <x v="374"/>
    <x v="1"/>
    <x v="15"/>
    <s v="I'm having an issue with the {product_purchased}. Please assist._x000a__x000a_This item no longer exists or can't be repaired. An item cannot be repaired until it can be re-examined. Completing a new copy I'm concerned about the security of my {product_purchased} and would like to ensure that my data is safe."/>
    <x v="1"/>
    <x v="1143"/>
    <x v="0"/>
    <x v="1"/>
    <d v="2023-06-01T06:40:38"/>
    <x v="1136"/>
    <x v="4"/>
    <x v="0"/>
    <x v="1"/>
    <x v="2"/>
    <x v="1"/>
    <x v="0"/>
    <x v="0"/>
  </r>
  <r>
    <n v="3521"/>
    <s v="Julia Pacheco"/>
    <s v="williammccullough@example.net"/>
    <x v="27"/>
    <x v="0"/>
    <x v="14"/>
    <x v="378"/>
    <x v="4"/>
    <x v="6"/>
    <s v="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
    <x v="2"/>
    <x v="0"/>
    <x v="0"/>
    <x v="0"/>
    <m/>
    <x v="0"/>
    <x v="0"/>
    <x v="1"/>
    <x v="0"/>
    <x v="0"/>
    <x v="0"/>
    <x v="0"/>
    <x v="0"/>
  </r>
  <r>
    <n v="3522"/>
    <s v="Roy King"/>
    <s v="bradley84@example.com"/>
    <x v="47"/>
    <x v="2"/>
    <x v="3"/>
    <x v="617"/>
    <x v="1"/>
    <x v="8"/>
    <s v="I'm having an issue with the {product_purchased}. Please assist._x000a__x000a_Please assist. Please assist. Please assist._x000a__x000a_Help support this site by disabling your ad blocker. I'm unable to find the option to perform the desired action in the {product_purchased}. Could you please guide me through the steps?"/>
    <x v="2"/>
    <x v="0"/>
    <x v="3"/>
    <x v="3"/>
    <m/>
    <x v="0"/>
    <x v="0"/>
    <x v="1"/>
    <x v="0"/>
    <x v="0"/>
    <x v="0"/>
    <x v="1"/>
    <x v="3"/>
  </r>
  <r>
    <n v="3523"/>
    <s v="Jennifer Olson"/>
    <s v="savannahdelgado@example.org"/>
    <x v="12"/>
    <x v="2"/>
    <x v="39"/>
    <x v="173"/>
    <x v="0"/>
    <x v="4"/>
    <s v="I'm having an issue with the {product_purchased}. Please assist. - Annotations were removed but you did get to get to the correct product. - There was no change in the size of the {product_distributed} I've already contacted customer support multiple times, but the issue remains unresolved."/>
    <x v="1"/>
    <x v="1144"/>
    <x v="1"/>
    <x v="2"/>
    <d v="2023-06-01T04:03:43"/>
    <x v="1137"/>
    <x v="5"/>
    <x v="0"/>
    <x v="1"/>
    <x v="0"/>
    <x v="1"/>
    <x v="1"/>
    <x v="1"/>
  </r>
  <r>
    <n v="3524"/>
    <s v="Jacqueline Taylor"/>
    <s v="douglas14@example.org"/>
    <x v="7"/>
    <x v="2"/>
    <x v="23"/>
    <x v="417"/>
    <x v="3"/>
    <x v="2"/>
    <s v="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
    <x v="1"/>
    <x v="1145"/>
    <x v="0"/>
    <x v="2"/>
    <d v="2023-06-01T12:20:44"/>
    <x v="1138"/>
    <x v="4"/>
    <x v="0"/>
    <x v="1"/>
    <x v="2"/>
    <x v="1"/>
    <x v="0"/>
    <x v="0"/>
  </r>
  <r>
    <n v="3525"/>
    <s v="Casey Graham"/>
    <s v="jeffreyellis@example.net"/>
    <x v="21"/>
    <x v="2"/>
    <x v="21"/>
    <x v="416"/>
    <x v="2"/>
    <x v="8"/>
    <s v="I'm having an issue with the {product_purchased}. Please assist. Thank you. I've tried troubleshooting steps mentioned in the user manual, but the issue persists."/>
    <x v="1"/>
    <x v="1146"/>
    <x v="2"/>
    <x v="0"/>
    <d v="2023-06-01T11:19:45"/>
    <x v="1139"/>
    <x v="3"/>
    <x v="0"/>
    <x v="1"/>
    <x v="2"/>
    <x v="1"/>
    <x v="0"/>
    <x v="2"/>
  </r>
  <r>
    <n v="3526"/>
    <s v="Angela Nguyen"/>
    <s v="meganmedina@example.net"/>
    <x v="14"/>
    <x v="0"/>
    <x v="16"/>
    <x v="689"/>
    <x v="4"/>
    <x v="3"/>
    <s v="I've recently set up my {product_purchased}, but it fails to connect to any available networks. What steps should I take to troubleshoot this issue?_x000a__x000a_If you have installed a custom Cisco Security Service, you can use This problem started occurring after the recent software update. I haven't made any other changes to the device."/>
    <x v="0"/>
    <x v="0"/>
    <x v="0"/>
    <x v="1"/>
    <d v="2023-06-01T00:15:46"/>
    <x v="0"/>
    <x v="0"/>
    <x v="0"/>
    <x v="0"/>
    <x v="0"/>
    <x v="0"/>
    <x v="0"/>
    <x v="0"/>
  </r>
  <r>
    <n v="3527"/>
    <s v="David Williams"/>
    <s v="twells@example.com"/>
    <x v="23"/>
    <x v="0"/>
    <x v="41"/>
    <x v="1"/>
    <x v="0"/>
    <x v="4"/>
    <s v="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
    <x v="1"/>
    <x v="1147"/>
    <x v="2"/>
    <x v="0"/>
    <d v="2023-06-01T01:24:46"/>
    <x v="1140"/>
    <x v="4"/>
    <x v="0"/>
    <x v="1"/>
    <x v="2"/>
    <x v="1"/>
    <x v="0"/>
    <x v="2"/>
  </r>
  <r>
    <n v="3528"/>
    <s v="John Escobar"/>
    <s v="gutierrezkevin@example.org"/>
    <x v="30"/>
    <x v="0"/>
    <x v="32"/>
    <x v="64"/>
    <x v="3"/>
    <x v="7"/>
    <s v="There seems to be a glitch in the {product_purchased} software. It freezes frequently, making it difficult to use. Can you please provide a solution?_x000a__x000a_There seems to be a glitch in the {product_purchased I've followed the troubleshooting steps mentioned in the user manual, but the issue persists."/>
    <x v="1"/>
    <x v="1148"/>
    <x v="0"/>
    <x v="2"/>
    <d v="2023-06-01T22:20:47"/>
    <x v="1141"/>
    <x v="5"/>
    <x v="0"/>
    <x v="1"/>
    <x v="0"/>
    <x v="1"/>
    <x v="0"/>
    <x v="0"/>
  </r>
  <r>
    <n v="3529"/>
    <s v="Brian White"/>
    <s v="taylor01@example.com"/>
    <x v="6"/>
    <x v="2"/>
    <x v="33"/>
    <x v="431"/>
    <x v="4"/>
    <x v="10"/>
    <s v="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
    <x v="2"/>
    <x v="0"/>
    <x v="0"/>
    <x v="0"/>
    <m/>
    <x v="0"/>
    <x v="0"/>
    <x v="1"/>
    <x v="0"/>
    <x v="0"/>
    <x v="0"/>
    <x v="0"/>
    <x v="0"/>
  </r>
  <r>
    <n v="3530"/>
    <s v="Edward Russell"/>
    <s v="richard00@example.net"/>
    <x v="29"/>
    <x v="0"/>
    <x v="34"/>
    <x v="38"/>
    <x v="0"/>
    <x v="14"/>
    <s v="I'm having an issue with the {product_purchased}. Please assist. Otherwise you will be unable to use this product._x000a__x000a_Get a coupon by email or call 1-(800) 447-1227, we'll get back I've tried using different cables, adapters, or peripherals with my {product_purchased}, but the issue persists."/>
    <x v="2"/>
    <x v="0"/>
    <x v="1"/>
    <x v="3"/>
    <m/>
    <x v="0"/>
    <x v="0"/>
    <x v="1"/>
    <x v="0"/>
    <x v="0"/>
    <x v="0"/>
    <x v="1"/>
    <x v="1"/>
  </r>
  <r>
    <n v="3531"/>
    <s v="Peter Anderson"/>
    <s v="matthew14@example.com"/>
    <x v="0"/>
    <x v="0"/>
    <x v="22"/>
    <x v="1"/>
    <x v="0"/>
    <x v="15"/>
    <s v="My {product_purchased} is making strange noises and not functioning properly. I suspect there might be a hardware issue. Can you please help me with this?_x000a__x000a_My {product_p word} is being &quot;unresponsive&quot;, I I'm using the original charger that came with my {product_purchased}, but it's not charging properly."/>
    <x v="0"/>
    <x v="0"/>
    <x v="1"/>
    <x v="0"/>
    <d v="2023-06-01T07:55:51"/>
    <x v="0"/>
    <x v="0"/>
    <x v="0"/>
    <x v="0"/>
    <x v="0"/>
    <x v="0"/>
    <x v="1"/>
    <x v="1"/>
  </r>
  <r>
    <n v="3532"/>
    <s v="Amy Chase"/>
    <s v="jessica01@example.com"/>
    <x v="21"/>
    <x v="2"/>
    <x v="38"/>
    <x v="177"/>
    <x v="1"/>
    <x v="11"/>
    <s v="I'm having an issue with the {product_purchased}. Please assist._x000a__x000a_You can ask what the product price is. It's not the normal price on your site, it will be below and below the actual price in the ad I've tried clearing the cache and data for the {product_purchased} app, but the issue persists."/>
    <x v="1"/>
    <x v="1149"/>
    <x v="1"/>
    <x v="3"/>
    <d v="2023-06-01T18:22:53"/>
    <x v="1142"/>
    <x v="2"/>
    <x v="0"/>
    <x v="1"/>
    <x v="0"/>
    <x v="1"/>
    <x v="1"/>
    <x v="1"/>
  </r>
  <r>
    <n v="3533"/>
    <s v="Kathryn Thompson"/>
    <s v="cowanrobert@example.com"/>
    <x v="20"/>
    <x v="0"/>
    <x v="39"/>
    <x v="476"/>
    <x v="1"/>
    <x v="0"/>
    <s v="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
    <x v="0"/>
    <x v="0"/>
    <x v="2"/>
    <x v="1"/>
    <d v="2023-06-01T06:05:55"/>
    <x v="0"/>
    <x v="0"/>
    <x v="0"/>
    <x v="0"/>
    <x v="0"/>
    <x v="0"/>
    <x v="0"/>
    <x v="2"/>
  </r>
  <r>
    <n v="3534"/>
    <s v="Sara Mckenzie"/>
    <s v="melissa11@example.net"/>
    <x v="15"/>
    <x v="2"/>
    <x v="2"/>
    <x v="39"/>
    <x v="1"/>
    <x v="15"/>
    <s v="I'm having an issue with the {product_purchased}. Please assist._x000a__x000a_This product is non-compliant with the manufacturer and can not be returned._x000a__x000a_It is the responsibility of the purchaser for their return agreement to the I'm concerned about the security of my {product_purchased} and would like to ensure that my data is safe."/>
    <x v="1"/>
    <x v="1150"/>
    <x v="2"/>
    <x v="3"/>
    <d v="2023-06-01T06:44:57"/>
    <x v="1143"/>
    <x v="2"/>
    <x v="0"/>
    <x v="1"/>
    <x v="0"/>
    <x v="1"/>
    <x v="0"/>
    <x v="2"/>
  </r>
  <r>
    <n v="3535"/>
    <s v="Dylan Lee"/>
    <s v="jacksonsharon@example.com"/>
    <x v="19"/>
    <x v="2"/>
    <x v="40"/>
    <x v="190"/>
    <x v="1"/>
    <x v="14"/>
    <s v="I'm facing a problem with my {product_purchased}. The {product_purchased} is not turning on. It was working fine until yesterday, but now it doesn't respond._x000a__x000a_If you have trouble with this issue I've checked the device settings and made sure that everything is configured correctly."/>
    <x v="2"/>
    <x v="0"/>
    <x v="1"/>
    <x v="1"/>
    <m/>
    <x v="0"/>
    <x v="0"/>
    <x v="1"/>
    <x v="0"/>
    <x v="0"/>
    <x v="0"/>
    <x v="1"/>
    <x v="1"/>
  </r>
  <r>
    <n v="3536"/>
    <s v="Kimberly Hampton"/>
    <s v="davidwilliams@example.com"/>
    <x v="26"/>
    <x v="2"/>
    <x v="36"/>
    <x v="666"/>
    <x v="4"/>
    <x v="15"/>
    <s v="My {product_purchased} is making strange noises and not functioning properly. I suspect there might be a hardware issue. Can you please help me with this?_x000a__x000a_There are other devices which help me diagnose and fix the problems you all I've performed a factory reset on my {product_purchased}, hoping it would resolve the problem, but it didn't help."/>
    <x v="2"/>
    <x v="0"/>
    <x v="2"/>
    <x v="3"/>
    <m/>
    <x v="0"/>
    <x v="0"/>
    <x v="1"/>
    <x v="0"/>
    <x v="0"/>
    <x v="0"/>
    <x v="0"/>
    <x v="2"/>
  </r>
  <r>
    <n v="3537"/>
    <s v="Brandi Nelson"/>
    <s v="jennifermoon@example.com"/>
    <x v="27"/>
    <x v="1"/>
    <x v="20"/>
    <x v="82"/>
    <x v="1"/>
    <x v="11"/>
    <s v="I'm having an issue with the {product_purchased}. Please assist. Please check your device's specs before purchasing or using the products. It could use some adjustment to avoid the product being sold out. Thanks!_x000a__x000a_By the way I've recently updated the firmware of my {product_purchased}, and the issue started happening afterward. Could it be related to the update?"/>
    <x v="0"/>
    <x v="0"/>
    <x v="2"/>
    <x v="1"/>
    <d v="2023-06-01T05:47:00"/>
    <x v="0"/>
    <x v="0"/>
    <x v="0"/>
    <x v="0"/>
    <x v="0"/>
    <x v="0"/>
    <x v="0"/>
    <x v="2"/>
  </r>
  <r>
    <n v="3538"/>
    <s v="Eric Campos"/>
    <s v="bennettmiguel@example.com"/>
    <x v="42"/>
    <x v="2"/>
    <x v="31"/>
    <x v="134"/>
    <x v="1"/>
    <x v="15"/>
    <s v="I'm having an issue with the {product_purchased}. Please assist. Courtney says it's been two weeks. She says._x000a__x000a_[23:46:27]SAY: James Fury/MollyKristoph : No I'm not sure if this issue is specific to my device or if others have reported similar problems."/>
    <x v="2"/>
    <x v="0"/>
    <x v="2"/>
    <x v="3"/>
    <m/>
    <x v="0"/>
    <x v="0"/>
    <x v="1"/>
    <x v="0"/>
    <x v="0"/>
    <x v="0"/>
    <x v="0"/>
    <x v="2"/>
  </r>
  <r>
    <n v="3539"/>
    <s v="Maria Welch"/>
    <s v="cmiller@example.com"/>
    <x v="27"/>
    <x v="1"/>
    <x v="34"/>
    <x v="97"/>
    <x v="1"/>
    <x v="11"/>
    <s v="There seems to be a glitch in the {product_purchased} software. It freezes frequently, making it difficult to use. Can you please provide a solution? I've noticed a sudden decrease in battery life on my {product_purchased}. It used to last much longer."/>
    <x v="1"/>
    <x v="1151"/>
    <x v="1"/>
    <x v="1"/>
    <d v="2023-06-01T01:59:02"/>
    <x v="1144"/>
    <x v="1"/>
    <x v="0"/>
    <x v="1"/>
    <x v="1"/>
    <x v="1"/>
    <x v="1"/>
    <x v="1"/>
  </r>
  <r>
    <n v="3540"/>
    <s v="Gabriel Marsh"/>
    <s v="pollardstephanie@example.com"/>
    <x v="2"/>
    <x v="0"/>
    <x v="30"/>
    <x v="122"/>
    <x v="0"/>
    <x v="13"/>
    <s v="I'm having an issue with the {product_purchased}. Please assist. This problem started occurring after the recent software update. I haven't made any other changes to the device."/>
    <x v="0"/>
    <x v="0"/>
    <x v="0"/>
    <x v="0"/>
    <d v="2023-06-01T00:16:02"/>
    <x v="0"/>
    <x v="0"/>
    <x v="0"/>
    <x v="0"/>
    <x v="0"/>
    <x v="0"/>
    <x v="0"/>
    <x v="0"/>
  </r>
  <r>
    <n v="3541"/>
    <s v="Robert Hart"/>
    <s v="ymitchell@example.com"/>
    <x v="18"/>
    <x v="1"/>
    <x v="31"/>
    <x v="140"/>
    <x v="3"/>
    <x v="3"/>
    <s v="I've forgotten my password for my {product_purchased} account, and the password reset option is not working. How can I recover my account?_x000a__x000a_I've entered into an account with our company and have forgotten my password for my I've performed a factory reset on my {product_purchased}, hoping it would resolve the problem, but it didn't help."/>
    <x v="1"/>
    <x v="1152"/>
    <x v="1"/>
    <x v="2"/>
    <d v="2023-06-01T07:04:03"/>
    <x v="1145"/>
    <x v="4"/>
    <x v="0"/>
    <x v="1"/>
    <x v="2"/>
    <x v="1"/>
    <x v="1"/>
    <x v="1"/>
  </r>
  <r>
    <n v="3542"/>
    <s v="Heather Taylor"/>
    <s v="valerie02@example.org"/>
    <x v="10"/>
    <x v="0"/>
    <x v="23"/>
    <x v="235"/>
    <x v="2"/>
    <x v="15"/>
    <s v="I'm having an issue with the {product_purchased}. Please assist._x000a__x000a_In addition, at this point, it is quite impossible to confirm that there are any issues. I think that it will take some time before these issues arrive I'm not sure if this issue is specific to my device or if others have reported similar problems."/>
    <x v="1"/>
    <x v="1153"/>
    <x v="0"/>
    <x v="2"/>
    <d v="2023-06-01T22:46:05"/>
    <x v="1146"/>
    <x v="1"/>
    <x v="0"/>
    <x v="1"/>
    <x v="1"/>
    <x v="1"/>
    <x v="0"/>
    <x v="0"/>
  </r>
  <r>
    <n v="3543"/>
    <s v="Kimberly Smith"/>
    <s v="fjones@example.org"/>
    <x v="44"/>
    <x v="0"/>
    <x v="41"/>
    <x v="196"/>
    <x v="3"/>
    <x v="7"/>
    <s v="I've forgotten my password for my {product_purchased} account, and the password reset option is not working. How can I recover my account? I've reviewed the troubleshooting steps on the official support website, but they didn't resolve the problem."/>
    <x v="0"/>
    <x v="0"/>
    <x v="3"/>
    <x v="3"/>
    <d v="2023-06-01T07:11:05"/>
    <x v="0"/>
    <x v="0"/>
    <x v="0"/>
    <x v="0"/>
    <x v="0"/>
    <x v="0"/>
    <x v="1"/>
    <x v="3"/>
  </r>
  <r>
    <n v="3544"/>
    <s v="Brandi White"/>
    <s v="ijackson@example.org"/>
    <x v="23"/>
    <x v="2"/>
    <x v="6"/>
    <x v="180"/>
    <x v="2"/>
    <x v="7"/>
    <s v="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
    <x v="0"/>
    <x v="0"/>
    <x v="2"/>
    <x v="3"/>
    <d v="2023-06-01T08:01:06"/>
    <x v="0"/>
    <x v="0"/>
    <x v="0"/>
    <x v="0"/>
    <x v="0"/>
    <x v="0"/>
    <x v="0"/>
    <x v="2"/>
  </r>
  <r>
    <n v="3545"/>
    <s v="Jeremiah Anderson"/>
    <s v="astewart@example.net"/>
    <x v="26"/>
    <x v="2"/>
    <x v="38"/>
    <x v="593"/>
    <x v="2"/>
    <x v="14"/>
    <s v="I'm having an issue with the {product_purchased}. Please assist._x000a__x000a_In the product listing window of the product you have purchased an item, there are two things that will not work, which are Product ID(s) and I've followed the troubleshooting steps mentioned in the user manual, but the issue persists."/>
    <x v="1"/>
    <x v="1154"/>
    <x v="1"/>
    <x v="0"/>
    <d v="2023-06-01T17:34:08"/>
    <x v="1147"/>
    <x v="3"/>
    <x v="0"/>
    <x v="1"/>
    <x v="2"/>
    <x v="1"/>
    <x v="1"/>
    <x v="1"/>
  </r>
  <r>
    <n v="3546"/>
    <s v="Lisa Hicks"/>
    <s v="jademorris@example.net"/>
    <x v="3"/>
    <x v="2"/>
    <x v="22"/>
    <x v="684"/>
    <x v="3"/>
    <x v="9"/>
    <s v="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
    <x v="1"/>
    <x v="1155"/>
    <x v="3"/>
    <x v="0"/>
    <d v="2023-06-01T11:06:09"/>
    <x v="1148"/>
    <x v="1"/>
    <x v="0"/>
    <x v="1"/>
    <x v="1"/>
    <x v="1"/>
    <x v="1"/>
    <x v="3"/>
  </r>
  <r>
    <n v="3547"/>
    <s v="Patrick Anderson"/>
    <s v="uross@example.com"/>
    <x v="4"/>
    <x v="2"/>
    <x v="12"/>
    <x v="691"/>
    <x v="0"/>
    <x v="15"/>
    <s v="There seems to be a glitch in the {product_purchased} software. It freezes frequently, making it difficult to use. Can you please provide a solution?_x000a__x000a_1. If you continue to use the {product_purchased I've noticed that the issue occurs consistently when I use a specific feature or application on my {product_purchased}."/>
    <x v="2"/>
    <x v="0"/>
    <x v="3"/>
    <x v="3"/>
    <m/>
    <x v="0"/>
    <x v="0"/>
    <x v="1"/>
    <x v="0"/>
    <x v="0"/>
    <x v="0"/>
    <x v="1"/>
    <x v="3"/>
  </r>
  <r>
    <n v="3548"/>
    <s v="Morgan Waters"/>
    <s v="nmueller@example.org"/>
    <x v="4"/>
    <x v="2"/>
    <x v="21"/>
    <x v="14"/>
    <x v="2"/>
    <x v="8"/>
    <s v="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
    <x v="0"/>
    <x v="0"/>
    <x v="2"/>
    <x v="0"/>
    <d v="2023-06-01T21:13:11"/>
    <x v="0"/>
    <x v="0"/>
    <x v="0"/>
    <x v="0"/>
    <x v="0"/>
    <x v="0"/>
    <x v="0"/>
    <x v="2"/>
  </r>
  <r>
    <n v="3549"/>
    <s v="James Woods"/>
    <s v="stephanieflores@example.com"/>
    <x v="33"/>
    <x v="1"/>
    <x v="25"/>
    <x v="353"/>
    <x v="4"/>
    <x v="1"/>
    <s v="I'm having an issue with the {product_purchased}. Please assist._x000a__x000a_0.00015735595957_x000a__x000a_0.00015735595957_x000a__x000a_0.00015735595957_x000a__x000a_0 I've recently updated the firmware of my {product_purchased}, and the issue started happening afterward. Could it be related to the update?"/>
    <x v="1"/>
    <x v="1156"/>
    <x v="1"/>
    <x v="3"/>
    <d v="2023-06-01T08:52:13"/>
    <x v="1149"/>
    <x v="3"/>
    <x v="0"/>
    <x v="1"/>
    <x v="2"/>
    <x v="1"/>
    <x v="1"/>
    <x v="1"/>
  </r>
  <r>
    <n v="3550"/>
    <s v="Scott Reeves"/>
    <s v="paula71@example.org"/>
    <x v="1"/>
    <x v="0"/>
    <x v="19"/>
    <x v="77"/>
    <x v="3"/>
    <x v="11"/>
    <s v="I'm having an issue with the {product_purchased}. Please assist._x000a__x000a_• Remove any missing or invalid credit card numbers from your cart or online store: this will work with online merchants._x000a__x000a__x000a_• Download and remove this software The issue I'm facing is intermittent. Sometimes it works fine, but other times it acts up unexpectedly."/>
    <x v="0"/>
    <x v="0"/>
    <x v="3"/>
    <x v="1"/>
    <d v="2023-06-01T01:07:15"/>
    <x v="0"/>
    <x v="0"/>
    <x v="0"/>
    <x v="0"/>
    <x v="0"/>
    <x v="0"/>
    <x v="1"/>
    <x v="3"/>
  </r>
  <r>
    <n v="3551"/>
    <s v="Edward Baker"/>
    <s v="choikathleen@example.net"/>
    <x v="1"/>
    <x v="0"/>
    <x v="9"/>
    <x v="405"/>
    <x v="0"/>
    <x v="13"/>
    <s v="I'm having an issue with the {product_purchased}. Please assist. I'm using the original charger that came with my {product_purchased}, but it's not charging properly."/>
    <x v="0"/>
    <x v="0"/>
    <x v="3"/>
    <x v="1"/>
    <d v="2023-06-01T14:53:15"/>
    <x v="0"/>
    <x v="0"/>
    <x v="0"/>
    <x v="0"/>
    <x v="0"/>
    <x v="0"/>
    <x v="1"/>
    <x v="3"/>
  </r>
  <r>
    <n v="3552"/>
    <s v="Courtney Gallagher"/>
    <s v="bobbydavis@example.net"/>
    <x v="48"/>
    <x v="2"/>
    <x v="30"/>
    <x v="192"/>
    <x v="0"/>
    <x v="14"/>
    <s v="I've accidentally deleted important data from my {product_purchased}. Is there any way to recover the deleted files? I need them urgently. Is there some way to find out what the files are?_x000a__x000a_If you are a member of I'm not sure if this issue is specific to my device or if others have reported similar problems."/>
    <x v="1"/>
    <x v="1157"/>
    <x v="0"/>
    <x v="1"/>
    <d v="2023-06-01T19:22:16"/>
    <x v="1150"/>
    <x v="2"/>
    <x v="0"/>
    <x v="1"/>
    <x v="0"/>
    <x v="1"/>
    <x v="0"/>
    <x v="0"/>
  </r>
  <r>
    <n v="3553"/>
    <s v="Lauren Wilson"/>
    <s v="isaiahharris@example.net"/>
    <x v="9"/>
    <x v="0"/>
    <x v="37"/>
    <x v="477"/>
    <x v="3"/>
    <x v="3"/>
    <s v="I'm having an issue with the {product_purchased}. Please assist._x000a__x000a_Sorry, this item no longer exists. Please visit the previous listing for a description._x000a__x000a_Please enter a star rating._x000a__x000a_Your review has been I've tried using different cables, adapters, or peripherals with my {product_purchased}, but the issue persists."/>
    <x v="0"/>
    <x v="0"/>
    <x v="1"/>
    <x v="0"/>
    <d v="2023-06-01T15:55:17"/>
    <x v="0"/>
    <x v="0"/>
    <x v="0"/>
    <x v="0"/>
    <x v="0"/>
    <x v="0"/>
    <x v="1"/>
    <x v="1"/>
  </r>
  <r>
    <n v="3554"/>
    <s v="Jacob Weber"/>
    <s v="gmyers@example.com"/>
    <x v="52"/>
    <x v="0"/>
    <x v="28"/>
    <x v="513"/>
    <x v="2"/>
    <x v="7"/>
    <s v="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
    <x v="1"/>
    <x v="1158"/>
    <x v="1"/>
    <x v="1"/>
    <d v="2023-06-01T04:06:19"/>
    <x v="1151"/>
    <x v="4"/>
    <x v="0"/>
    <x v="1"/>
    <x v="2"/>
    <x v="1"/>
    <x v="1"/>
    <x v="1"/>
  </r>
  <r>
    <n v="3555"/>
    <s v="Rebecca Howard"/>
    <s v="matthew14@example.com"/>
    <x v="27"/>
    <x v="2"/>
    <x v="14"/>
    <x v="320"/>
    <x v="1"/>
    <x v="11"/>
    <s v="I'm having trouble connecting my {product_purchased} to my home Wi-Fi network. It doesn't detect any networks, although other devices are connecting fine. What can be done to resolve this issue?_x000a__x000a_I could try a I've reviewed the troubleshooting steps on the official support website, but they didn't resolve the problem."/>
    <x v="2"/>
    <x v="0"/>
    <x v="3"/>
    <x v="2"/>
    <m/>
    <x v="0"/>
    <x v="0"/>
    <x v="1"/>
    <x v="0"/>
    <x v="0"/>
    <x v="0"/>
    <x v="1"/>
    <x v="3"/>
  </r>
  <r>
    <n v="3556"/>
    <s v="Ryan Edwards"/>
    <s v="benjaminsmith@example.net"/>
    <x v="28"/>
    <x v="2"/>
    <x v="33"/>
    <x v="308"/>
    <x v="4"/>
    <x v="14"/>
    <s v="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
    <x v="2"/>
    <x v="0"/>
    <x v="3"/>
    <x v="1"/>
    <m/>
    <x v="0"/>
    <x v="0"/>
    <x v="1"/>
    <x v="0"/>
    <x v="0"/>
    <x v="0"/>
    <x v="1"/>
    <x v="3"/>
  </r>
  <r>
    <n v="3557"/>
    <s v="Regina Torres"/>
    <s v="grantmichael@example.org"/>
    <x v="8"/>
    <x v="1"/>
    <x v="12"/>
    <x v="640"/>
    <x v="4"/>
    <x v="13"/>
    <s v="I'm having an issue with the {product_purchased}. Please assist. Please, this will allow me to remove that link, even though this does not include a new price tag at that time._x000a__x000a_3. It does not count I've noticed a sudden decrease in battery life on my {product_purchased}. It used to last much longer."/>
    <x v="0"/>
    <x v="0"/>
    <x v="0"/>
    <x v="0"/>
    <d v="2023-06-01T03:12:23"/>
    <x v="0"/>
    <x v="0"/>
    <x v="0"/>
    <x v="0"/>
    <x v="0"/>
    <x v="0"/>
    <x v="0"/>
    <x v="0"/>
  </r>
  <r>
    <n v="3558"/>
    <s v="Curtis Miles"/>
    <s v="higginsjoanna@example.com"/>
    <x v="32"/>
    <x v="1"/>
    <x v="33"/>
    <x v="279"/>
    <x v="2"/>
    <x v="13"/>
    <s v="I'm having an issue with the {product_purchased}. Please assist._x000a__x000a_As of 7:25 a.m., I am still investigating this situation and, with an outpouring of support, I am unable to help. I've followed online tutorials and community forums to troubleshoot the issue, but no luck so far."/>
    <x v="0"/>
    <x v="0"/>
    <x v="1"/>
    <x v="3"/>
    <d v="2023-06-01T22:24:25"/>
    <x v="0"/>
    <x v="0"/>
    <x v="0"/>
    <x v="0"/>
    <x v="0"/>
    <x v="0"/>
    <x v="1"/>
    <x v="1"/>
  </r>
  <r>
    <n v="3559"/>
    <s v="Lauren Cole"/>
    <s v="brian02@example.org"/>
    <x v="8"/>
    <x v="2"/>
    <x v="31"/>
    <x v="209"/>
    <x v="3"/>
    <x v="6"/>
    <s v="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
    <x v="1"/>
    <x v="1159"/>
    <x v="0"/>
    <x v="0"/>
    <d v="2023-06-01T10:35:26"/>
    <x v="1152"/>
    <x v="2"/>
    <x v="0"/>
    <x v="1"/>
    <x v="0"/>
    <x v="1"/>
    <x v="0"/>
    <x v="0"/>
  </r>
  <r>
    <n v="3560"/>
    <s v="Alex Jones"/>
    <s v="michelle71@example.com"/>
    <x v="7"/>
    <x v="0"/>
    <x v="27"/>
    <x v="384"/>
    <x v="1"/>
    <x v="14"/>
    <s v="I'm having an issue with the {product_purchased}. Please assist. Thank you (or alternatively, use the search function on this page to find the item). I'm worried that the issue might be hardware-related and might require repair or replacement."/>
    <x v="2"/>
    <x v="0"/>
    <x v="3"/>
    <x v="2"/>
    <m/>
    <x v="0"/>
    <x v="0"/>
    <x v="1"/>
    <x v="0"/>
    <x v="0"/>
    <x v="0"/>
    <x v="1"/>
    <x v="3"/>
  </r>
  <r>
    <n v="3561"/>
    <s v="Laura Ross"/>
    <s v="ashley91@example.net"/>
    <x v="46"/>
    <x v="2"/>
    <x v="12"/>
    <x v="151"/>
    <x v="2"/>
    <x v="0"/>
    <s v="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
    <x v="1"/>
    <x v="1160"/>
    <x v="2"/>
    <x v="0"/>
    <d v="2023-06-01T07:02:29"/>
    <x v="1153"/>
    <x v="4"/>
    <x v="0"/>
    <x v="1"/>
    <x v="2"/>
    <x v="1"/>
    <x v="0"/>
    <x v="2"/>
  </r>
  <r>
    <n v="3562"/>
    <s v="Shelley Murphy"/>
    <s v="vhanson@example.com"/>
    <x v="3"/>
    <x v="2"/>
    <x v="13"/>
    <x v="710"/>
    <x v="4"/>
    <x v="9"/>
    <s v="I'm encountering a software bug in the {product_purchased}. Whenever I try to perform a specific action, the application crashes. Are there any updates or fixes available?_x000a__x000a_It depends. I was never given any updates or fixes. I've performed a factory reset on my {product_purchased}, hoping it would resolve the problem, but it didn't help."/>
    <x v="2"/>
    <x v="0"/>
    <x v="1"/>
    <x v="0"/>
    <m/>
    <x v="0"/>
    <x v="0"/>
    <x v="1"/>
    <x v="0"/>
    <x v="0"/>
    <x v="0"/>
    <x v="1"/>
    <x v="1"/>
  </r>
  <r>
    <n v="3563"/>
    <s v="Kelly Fischer"/>
    <s v="nholloway@example.com"/>
    <x v="50"/>
    <x v="0"/>
    <x v="9"/>
    <x v="533"/>
    <x v="3"/>
    <x v="6"/>
    <s v="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
    <x v="2"/>
    <x v="0"/>
    <x v="2"/>
    <x v="1"/>
    <m/>
    <x v="0"/>
    <x v="0"/>
    <x v="1"/>
    <x v="0"/>
    <x v="0"/>
    <x v="0"/>
    <x v="0"/>
    <x v="2"/>
  </r>
  <r>
    <n v="3564"/>
    <s v="Christopher Cooper"/>
    <s v="david25@example.org"/>
    <x v="20"/>
    <x v="1"/>
    <x v="38"/>
    <x v="436"/>
    <x v="0"/>
    <x v="15"/>
    <s v="My {product_purchased} is making strange noises and not functioning properly. I suspect there might be a hardware issue. Can you please help me with this?_x000a__x000a_The answer is yes we have already identified a problem with your device and This problem started occurring after the recent software update. I haven't made any other changes to the device."/>
    <x v="1"/>
    <x v="1161"/>
    <x v="2"/>
    <x v="1"/>
    <d v="2023-06-01T15:29:32"/>
    <x v="1154"/>
    <x v="2"/>
    <x v="0"/>
    <x v="1"/>
    <x v="0"/>
    <x v="1"/>
    <x v="0"/>
    <x v="2"/>
  </r>
  <r>
    <n v="3565"/>
    <s v="Mary Branch"/>
    <s v="matthew38@example.net"/>
    <x v="22"/>
    <x v="0"/>
    <x v="28"/>
    <x v="415"/>
    <x v="4"/>
    <x v="14"/>
    <s v="I've encountered a data loss issue with my {product_purchased}. All the files and documents seem to have disappeared. Can you guide me on how to retrieve them?_x000a__x000a_For those who have already started, here are some notes regarding I've checked for software updates, and my {product_purchased} is already running the latest version."/>
    <x v="2"/>
    <x v="0"/>
    <x v="2"/>
    <x v="1"/>
    <m/>
    <x v="0"/>
    <x v="0"/>
    <x v="1"/>
    <x v="0"/>
    <x v="0"/>
    <x v="0"/>
    <x v="0"/>
    <x v="2"/>
  </r>
  <r>
    <n v="3566"/>
    <s v="Erin Jones"/>
    <s v="shieldsderek@example.com"/>
    <x v="4"/>
    <x v="1"/>
    <x v="27"/>
    <x v="596"/>
    <x v="1"/>
    <x v="10"/>
    <s v="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
    <x v="0"/>
    <x v="0"/>
    <x v="0"/>
    <x v="0"/>
    <d v="2023-06-01T22:19:34"/>
    <x v="0"/>
    <x v="0"/>
    <x v="0"/>
    <x v="0"/>
    <x v="0"/>
    <x v="0"/>
    <x v="0"/>
    <x v="0"/>
  </r>
  <r>
    <n v="3567"/>
    <s v="Karen Perez"/>
    <s v="kerrjoshua@example.org"/>
    <x v="50"/>
    <x v="1"/>
    <x v="13"/>
    <x v="384"/>
    <x v="0"/>
    <x v="0"/>
    <s v="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
    <x v="0"/>
    <x v="0"/>
    <x v="0"/>
    <x v="0"/>
    <d v="2023-06-01T20:51:36"/>
    <x v="0"/>
    <x v="0"/>
    <x v="0"/>
    <x v="0"/>
    <x v="0"/>
    <x v="0"/>
    <x v="0"/>
    <x v="0"/>
  </r>
  <r>
    <n v="3568"/>
    <s v="Kathy Kaiser"/>
    <s v="matthewcooper@example.org"/>
    <x v="18"/>
    <x v="0"/>
    <x v="28"/>
    <x v="175"/>
    <x v="0"/>
    <x v="10"/>
    <s v="I'm having an issue with the {product_purchased}. Please assist._x000a__x000a_Q: Why would you cancel something if it just says you only paid to be delivered, rather than say a product on a budget?_x000a__x000a_A: I'm not sure if this issue is specific to my device or if others have reported similar problems."/>
    <x v="0"/>
    <x v="0"/>
    <x v="0"/>
    <x v="2"/>
    <d v="2023-06-01T08:47:38"/>
    <x v="0"/>
    <x v="0"/>
    <x v="0"/>
    <x v="0"/>
    <x v="0"/>
    <x v="0"/>
    <x v="0"/>
    <x v="0"/>
  </r>
  <r>
    <n v="3569"/>
    <s v="Heather Williams"/>
    <s v="sharon17@example.org"/>
    <x v="45"/>
    <x v="1"/>
    <x v="33"/>
    <x v="335"/>
    <x v="3"/>
    <x v="2"/>
    <s v="I'm having an issue with the {product_purchased}. Please assist. Please help me with the case!_x000a__x000a_I've been unable to purchase a new phone. Please help me resolve this issue with my existing one._x000a__x000a_I I'm concerned about the security of my {product_purchased} and would like to ensure that my data is safe."/>
    <x v="1"/>
    <x v="1162"/>
    <x v="3"/>
    <x v="0"/>
    <d v="2023-06-01T08:20:40"/>
    <x v="1155"/>
    <x v="1"/>
    <x v="0"/>
    <x v="1"/>
    <x v="1"/>
    <x v="1"/>
    <x v="1"/>
    <x v="3"/>
  </r>
  <r>
    <n v="3570"/>
    <s v="Catherine Bennett"/>
    <s v="kathrynjones@example.org"/>
    <x v="1"/>
    <x v="1"/>
    <x v="11"/>
    <x v="217"/>
    <x v="4"/>
    <x v="13"/>
    <s v="I'm having an issue with the {product_purchased}. Please assist. I've noticed that the issue occurs consistently when I use a specific feature or application on my {product_purchased}."/>
    <x v="2"/>
    <x v="0"/>
    <x v="1"/>
    <x v="3"/>
    <m/>
    <x v="0"/>
    <x v="0"/>
    <x v="1"/>
    <x v="0"/>
    <x v="0"/>
    <x v="0"/>
    <x v="1"/>
    <x v="1"/>
  </r>
  <r>
    <n v="3571"/>
    <s v="David Ramos"/>
    <s v="kthornton@example.com"/>
    <x v="50"/>
    <x v="2"/>
    <x v="41"/>
    <x v="427"/>
    <x v="0"/>
    <x v="15"/>
    <s v="I'm having an issue with the {product_purchased}. Please assist. I've got to know what you guys think, so please support me._x000a__x000a_If you get any issues, email me at [email protected] with what you I've noticed a sudden decrease in battery life on my {product_purchased}. It used to last much longer."/>
    <x v="2"/>
    <x v="0"/>
    <x v="1"/>
    <x v="3"/>
    <m/>
    <x v="0"/>
    <x v="0"/>
    <x v="1"/>
    <x v="0"/>
    <x v="0"/>
    <x v="0"/>
    <x v="1"/>
    <x v="1"/>
  </r>
  <r>
    <n v="3572"/>
    <s v="Patricia Nelson"/>
    <s v="osbornekaren@example.org"/>
    <x v="18"/>
    <x v="1"/>
    <x v="0"/>
    <x v="36"/>
    <x v="1"/>
    <x v="12"/>
    <s v="I'm having an issue with the {product_purchased}. Please assist._x000a__x000a_4. I do not see, or suspect, that the product ID displayed on your web site will be valid, since the product ID may not have any I'm experiencing this issue on multiple devices of the same model, so it seems to be a widespread problem."/>
    <x v="1"/>
    <x v="1163"/>
    <x v="1"/>
    <x v="2"/>
    <d v="2023-06-01T20:45:44"/>
    <x v="1156"/>
    <x v="5"/>
    <x v="0"/>
    <x v="1"/>
    <x v="0"/>
    <x v="1"/>
    <x v="1"/>
    <x v="1"/>
  </r>
  <r>
    <n v="3573"/>
    <s v="Teresa Moore"/>
    <s v="katie44@example.org"/>
    <x v="5"/>
    <x v="1"/>
    <x v="20"/>
    <x v="330"/>
    <x v="0"/>
    <x v="2"/>
    <s v="I'm having an issue with the {product_purchased}. Please assist._x000a__x000a_Q: How many units, when will they come?_x000a__x000a_A: By email, October 20th, 2017. I've already contacted customer support multiple times, but the issue remains unresolved."/>
    <x v="2"/>
    <x v="0"/>
    <x v="0"/>
    <x v="2"/>
    <m/>
    <x v="0"/>
    <x v="0"/>
    <x v="1"/>
    <x v="0"/>
    <x v="0"/>
    <x v="0"/>
    <x v="0"/>
    <x v="0"/>
  </r>
  <r>
    <n v="3574"/>
    <s v="Lisa Hayes"/>
    <s v="thompsonthomas@example.net"/>
    <x v="2"/>
    <x v="2"/>
    <x v="15"/>
    <x v="59"/>
    <x v="3"/>
    <x v="11"/>
    <s v="I've forgotten my password for my {product_purchased} account, and the password reset option is not working. How can I recover my account?_x000a__x000a_Step 6 and Steps 7 through 11: Recover my account before you make a move I'm worried that the issue might be hardware-related and might require repair or replacement."/>
    <x v="2"/>
    <x v="0"/>
    <x v="2"/>
    <x v="3"/>
    <m/>
    <x v="0"/>
    <x v="0"/>
    <x v="1"/>
    <x v="0"/>
    <x v="0"/>
    <x v="0"/>
    <x v="0"/>
    <x v="2"/>
  </r>
  <r>
    <n v="3575"/>
    <s v="Terry Miller"/>
    <s v="lee05@example.com"/>
    <x v="0"/>
    <x v="2"/>
    <x v="24"/>
    <x v="622"/>
    <x v="0"/>
    <x v="6"/>
    <s v="I'm having an issue with the {product_purchased}. Please assist._x000a__x000a_This item is discontinued at this time. Please contact Support to report this item._x000a__x000a__x000a_Item Description This item is a free download from our Product Manager: I've followed the troubleshooting steps mentioned in the user manual, but the issue persists."/>
    <x v="0"/>
    <x v="0"/>
    <x v="2"/>
    <x v="0"/>
    <d v="2023-06-01T00:00:48"/>
    <x v="0"/>
    <x v="0"/>
    <x v="0"/>
    <x v="0"/>
    <x v="0"/>
    <x v="0"/>
    <x v="0"/>
    <x v="2"/>
  </r>
  <r>
    <n v="3576"/>
    <s v="Dana Johnson"/>
    <s v="brandyhughes@example.com"/>
    <x v="43"/>
    <x v="2"/>
    <x v="13"/>
    <x v="696"/>
    <x v="4"/>
    <x v="11"/>
    <s v="I'm having an issue with the {product_purchased}. Please assist._x000a__x000a_#4. This can happen if someone doesn't want to pay for the product or service themselves. Just ask in the #4._x000a__x000a_#5 I've performed a factory reset on my {product_purchased}, hoping it would resolve the problem, but it didn't help."/>
    <x v="1"/>
    <x v="1164"/>
    <x v="1"/>
    <x v="2"/>
    <d v="2023-05-31T23:09:49"/>
    <x v="1157"/>
    <x v="4"/>
    <x v="0"/>
    <x v="1"/>
    <x v="2"/>
    <x v="1"/>
    <x v="1"/>
    <x v="1"/>
  </r>
  <r>
    <n v="3577"/>
    <s v="Matthew Carpenter"/>
    <s v="kwells@example.net"/>
    <x v="25"/>
    <x v="0"/>
    <x v="3"/>
    <x v="517"/>
    <x v="4"/>
    <x v="9"/>
    <s v="I'm having an issue with the {product_purchased}. Please assist. Contact details are available here._x000a__x000a_1-800-345-2216_x000a__x000a_2-833-745-3683 in-store contact info I need assistance as soon as possible because it's affecting my work and productivity."/>
    <x v="1"/>
    <x v="1165"/>
    <x v="3"/>
    <x v="2"/>
    <d v="2023-06-01T11:37:51"/>
    <x v="1158"/>
    <x v="3"/>
    <x v="0"/>
    <x v="1"/>
    <x v="2"/>
    <x v="1"/>
    <x v="1"/>
    <x v="3"/>
  </r>
  <r>
    <n v="3578"/>
    <s v="Bethany Powell"/>
    <s v="cameronjerry@example.com"/>
    <x v="47"/>
    <x v="1"/>
    <x v="11"/>
    <x v="116"/>
    <x v="4"/>
    <x v="9"/>
    <s v="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
    <x v="0"/>
    <x v="0"/>
    <x v="3"/>
    <x v="1"/>
    <d v="2023-06-01T03:23:53"/>
    <x v="0"/>
    <x v="0"/>
    <x v="0"/>
    <x v="0"/>
    <x v="0"/>
    <x v="0"/>
    <x v="1"/>
    <x v="3"/>
  </r>
  <r>
    <n v="3579"/>
    <s v="Laura Davis"/>
    <s v="cryan@example.org"/>
    <x v="22"/>
    <x v="0"/>
    <x v="3"/>
    <x v="256"/>
    <x v="2"/>
    <x v="5"/>
    <s v="I'm having an issue with the {product_purchased}. Please assist._x000a__x000a__x000a_If you have not received a reply to your question, please send me a message._x000a__x000a_Please do not email me with the problem._x000a__x000a__x000a_Note This problem started occurring after the recent software update. I haven't made any other changes to the device."/>
    <x v="1"/>
    <x v="1166"/>
    <x v="0"/>
    <x v="3"/>
    <d v="2023-05-31T23:28:55"/>
    <x v="1159"/>
    <x v="3"/>
    <x v="0"/>
    <x v="1"/>
    <x v="2"/>
    <x v="1"/>
    <x v="0"/>
    <x v="0"/>
  </r>
  <r>
    <n v="3580"/>
    <s v="Christopher Romero"/>
    <s v="kgordon@example.com"/>
    <x v="40"/>
    <x v="1"/>
    <x v="32"/>
    <x v="106"/>
    <x v="4"/>
    <x v="14"/>
    <s v="I'm having an issue with the {product_purchased}. Please assist. https://t.co/HjwJhbA5Ix — J.R.R. Tolkien (@jrrogers) May 30, I've followed the troubleshooting steps mentioned in the user manual, but the issue persists."/>
    <x v="1"/>
    <x v="1167"/>
    <x v="0"/>
    <x v="1"/>
    <d v="2023-06-01T08:19:56"/>
    <x v="1160"/>
    <x v="1"/>
    <x v="0"/>
    <x v="1"/>
    <x v="1"/>
    <x v="1"/>
    <x v="0"/>
    <x v="0"/>
  </r>
  <r>
    <n v="3581"/>
    <s v="Maria Lee"/>
    <s v="zward@example.net"/>
    <x v="18"/>
    <x v="1"/>
    <x v="21"/>
    <x v="239"/>
    <x v="1"/>
    <x v="15"/>
    <s v="I'm having an issue with the {product_purchased}. Please assist._x000a__x000a_This is my $20 coupon_x000a__x000a_If you click on the promo link and buy in-store at my other shop, we get 5% discount for This problem started occurring after the recent software update. I haven't made any other changes to the device."/>
    <x v="0"/>
    <x v="0"/>
    <x v="1"/>
    <x v="2"/>
    <d v="2023-06-01T14:29:58"/>
    <x v="0"/>
    <x v="0"/>
    <x v="0"/>
    <x v="0"/>
    <x v="0"/>
    <x v="0"/>
    <x v="1"/>
    <x v="1"/>
  </r>
  <r>
    <n v="3582"/>
    <s v="Kyle Flores"/>
    <s v="bradleystanley@example.net"/>
    <x v="4"/>
    <x v="2"/>
    <x v="18"/>
    <x v="429"/>
    <x v="0"/>
    <x v="1"/>
    <s v="I'm having an issue with the {product_purchased}. Please assist. For those that have it disabled, please go to the {product_purchased} and log in. https://www.twitch.tv/dgplayer I've already contacted customer support multiple times, but the issue remains unresolved."/>
    <x v="1"/>
    <x v="1168"/>
    <x v="1"/>
    <x v="1"/>
    <d v="2023-06-01T21:30:00"/>
    <x v="1161"/>
    <x v="4"/>
    <x v="0"/>
    <x v="1"/>
    <x v="2"/>
    <x v="1"/>
    <x v="1"/>
    <x v="1"/>
  </r>
  <r>
    <n v="3583"/>
    <s v="Jeremy Schwartz"/>
    <s v="kimberlywhite@example.org"/>
    <x v="11"/>
    <x v="1"/>
    <x v="10"/>
    <x v="89"/>
    <x v="0"/>
    <x v="6"/>
    <s v="I'm having an issue with the {product_purchased}. Please assist. $55.00_x000a__x000a_1. Add # of items to cart_x000a__x000a_Add $55 (plus taxes) to cart._x000a__x000a_Add Item to Cart I've checked the device settings and made sure that everything is configured correctly."/>
    <x v="1"/>
    <x v="1169"/>
    <x v="2"/>
    <x v="2"/>
    <d v="2023-06-01T18:40:01"/>
    <x v="1162"/>
    <x v="3"/>
    <x v="0"/>
    <x v="1"/>
    <x v="2"/>
    <x v="1"/>
    <x v="0"/>
    <x v="2"/>
  </r>
  <r>
    <n v="3584"/>
    <s v="Michelle Rodgers"/>
    <s v="wandamccall@example.org"/>
    <x v="18"/>
    <x v="0"/>
    <x v="18"/>
    <x v="473"/>
    <x v="3"/>
    <x v="1"/>
    <s v="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
    <x v="0"/>
    <x v="0"/>
    <x v="2"/>
    <x v="0"/>
    <d v="2023-06-01T09:00:02"/>
    <x v="0"/>
    <x v="0"/>
    <x v="0"/>
    <x v="0"/>
    <x v="0"/>
    <x v="0"/>
    <x v="0"/>
    <x v="2"/>
  </r>
  <r>
    <n v="3585"/>
    <s v="Victoria Allison"/>
    <s v="beth19@example.org"/>
    <x v="36"/>
    <x v="1"/>
    <x v="33"/>
    <x v="445"/>
    <x v="1"/>
    <x v="6"/>
    <s v="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
    <x v="1"/>
    <x v="1170"/>
    <x v="0"/>
    <x v="3"/>
    <d v="2023-06-01T11:05:03"/>
    <x v="1163"/>
    <x v="5"/>
    <x v="0"/>
    <x v="1"/>
    <x v="0"/>
    <x v="1"/>
    <x v="0"/>
    <x v="0"/>
  </r>
  <r>
    <n v="3586"/>
    <s v="Joseph Mullins"/>
    <s v="rhonda73@example.net"/>
    <x v="31"/>
    <x v="0"/>
    <x v="2"/>
    <x v="198"/>
    <x v="4"/>
    <x v="5"/>
    <s v="I'm having an issue with the {product_purchased}. Please assist. I'm concerned about the security of my {product_purchased} and would like to ensure that my data is safe."/>
    <x v="2"/>
    <x v="0"/>
    <x v="1"/>
    <x v="3"/>
    <m/>
    <x v="0"/>
    <x v="0"/>
    <x v="1"/>
    <x v="0"/>
    <x v="0"/>
    <x v="0"/>
    <x v="1"/>
    <x v="1"/>
  </r>
  <r>
    <n v="3587"/>
    <s v="Ebony Wilson"/>
    <s v="christina10@example.net"/>
    <x v="34"/>
    <x v="0"/>
    <x v="15"/>
    <x v="453"/>
    <x v="2"/>
    <x v="9"/>
    <s v="I'm having an issue with the {product_purchased}. Please assist. We will resolve the issue together with the appropriate vendor._x000a__x000a_8.1.13.1.5 The name of the item that was purchased. I've reviewed the troubleshooting steps on the official support website, but they didn't resolve the problem."/>
    <x v="1"/>
    <x v="1171"/>
    <x v="3"/>
    <x v="1"/>
    <d v="2023-06-01T04:09:05"/>
    <x v="1164"/>
    <x v="4"/>
    <x v="0"/>
    <x v="1"/>
    <x v="2"/>
    <x v="1"/>
    <x v="1"/>
    <x v="3"/>
  </r>
  <r>
    <n v="3588"/>
    <s v="Lisa Smith"/>
    <s v="dakota86@example.com"/>
    <x v="42"/>
    <x v="2"/>
    <x v="20"/>
    <x v="56"/>
    <x v="4"/>
    <x v="12"/>
    <s v="I'm having an issue with the {product_purchased}. Please assist._x000a__x000a_A note on this project: I feel the name of this product might be confusing, even to those of you who know what the terms of service are. This problem started occurring after the recent software update. I haven't made any other changes to the device."/>
    <x v="0"/>
    <x v="0"/>
    <x v="1"/>
    <x v="0"/>
    <d v="2023-06-01T08:45:07"/>
    <x v="0"/>
    <x v="0"/>
    <x v="0"/>
    <x v="0"/>
    <x v="0"/>
    <x v="0"/>
    <x v="1"/>
    <x v="1"/>
  </r>
  <r>
    <n v="3589"/>
    <s v="David Simmons"/>
    <s v="sandra11@example.net"/>
    <x v="26"/>
    <x v="0"/>
    <x v="2"/>
    <x v="685"/>
    <x v="4"/>
    <x v="4"/>
    <s v="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
    <x v="2"/>
    <x v="0"/>
    <x v="2"/>
    <x v="0"/>
    <m/>
    <x v="0"/>
    <x v="0"/>
    <x v="1"/>
    <x v="0"/>
    <x v="0"/>
    <x v="0"/>
    <x v="0"/>
    <x v="2"/>
  </r>
  <r>
    <n v="3590"/>
    <s v="Anthony Giles"/>
    <s v="michelle55@example.org"/>
    <x v="29"/>
    <x v="1"/>
    <x v="24"/>
    <x v="285"/>
    <x v="4"/>
    <x v="3"/>
    <s v="I'm having an issue with the {product_purchased}. Please assist._x000a__x000a_I'm having an issue with the {{product_purchased}} in my account, please help me fix this issue_x000a__x000a_No matter what I do I've tried different settings and configurations on my {product_purchased}, but the issue persists."/>
    <x v="1"/>
    <x v="1172"/>
    <x v="1"/>
    <x v="2"/>
    <d v="2023-06-01T19:50:10"/>
    <x v="1165"/>
    <x v="5"/>
    <x v="0"/>
    <x v="1"/>
    <x v="0"/>
    <x v="1"/>
    <x v="1"/>
    <x v="1"/>
  </r>
  <r>
    <n v="3591"/>
    <s v="Melissa Garner"/>
    <s v="danielleyoung@example.org"/>
    <x v="38"/>
    <x v="0"/>
    <x v="21"/>
    <x v="549"/>
    <x v="1"/>
    <x v="9"/>
    <s v="I'm having an issue with the {product_purchased}. Please assist._x000a__x000a__x000a_Note: This page is intended primarily to assist you with getting to know the product's current value, and will require a new account before your account will be I need assistance as soon as possible because it's affecting my work and productivity."/>
    <x v="0"/>
    <x v="0"/>
    <x v="1"/>
    <x v="3"/>
    <d v="2023-06-01T09:17:12"/>
    <x v="0"/>
    <x v="0"/>
    <x v="0"/>
    <x v="0"/>
    <x v="0"/>
    <x v="0"/>
    <x v="1"/>
    <x v="1"/>
  </r>
  <r>
    <n v="3592"/>
    <s v="Olivia Lambert"/>
    <s v="wschwartz@example.org"/>
    <x v="42"/>
    <x v="0"/>
    <x v="1"/>
    <x v="666"/>
    <x v="4"/>
    <x v="5"/>
    <s v="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
    <x v="1"/>
    <x v="1173"/>
    <x v="1"/>
    <x v="3"/>
    <d v="2023-06-01T12:48:14"/>
    <x v="1166"/>
    <x v="5"/>
    <x v="0"/>
    <x v="1"/>
    <x v="0"/>
    <x v="1"/>
    <x v="1"/>
    <x v="1"/>
  </r>
  <r>
    <n v="3593"/>
    <s v="Heather Henderson"/>
    <s v="welliott@example.com"/>
    <x v="44"/>
    <x v="0"/>
    <x v="40"/>
    <x v="371"/>
    <x v="1"/>
    <x v="10"/>
    <s v="I'm unable to access my {product_purchased} account. It keeps displaying an 'Invalid Credentials' error, even though I'm using the correct login information. How can I regain access to my account?_x000a__x000a_This is I've noticed a sudden decrease in battery life on my {product_purchased}. It used to last much longer."/>
    <x v="0"/>
    <x v="0"/>
    <x v="0"/>
    <x v="3"/>
    <d v="2023-06-01T00:17:14"/>
    <x v="0"/>
    <x v="0"/>
    <x v="0"/>
    <x v="0"/>
    <x v="0"/>
    <x v="0"/>
    <x v="0"/>
    <x v="0"/>
  </r>
  <r>
    <n v="3594"/>
    <s v="Sara Murray"/>
    <s v="gguerra@example.org"/>
    <x v="9"/>
    <x v="1"/>
    <x v="25"/>
    <x v="79"/>
    <x v="3"/>
    <x v="8"/>
    <s v="I'm having an issue with the {product_purchased}. Please assist._x000a__x000a_I'm having an issue with the that. Please assist. The Product Purchase ID_x000a__x000a_(This is not the right product name, this cannot be used The issue I'm facing is intermittent. Sometimes it works fine, but other times it acts up unexpectedly."/>
    <x v="0"/>
    <x v="0"/>
    <x v="0"/>
    <x v="2"/>
    <d v="2023-06-01T06:59:16"/>
    <x v="0"/>
    <x v="0"/>
    <x v="0"/>
    <x v="0"/>
    <x v="0"/>
    <x v="0"/>
    <x v="0"/>
    <x v="0"/>
  </r>
  <r>
    <n v="3595"/>
    <s v="Faith Martin"/>
    <s v="gonzalesdeborah@example.net"/>
    <x v="45"/>
    <x v="0"/>
    <x v="39"/>
    <x v="143"/>
    <x v="1"/>
    <x v="15"/>
    <s v="I've recently set up my {product_purchased}, but it fails to connect to any available networks. What steps should I take to troubleshoot this issue?_x000a__x000a_Solution_x000a__x000a_Go to the issue at http://pulse. I've checked the device settings and made sure that everything is configured correctly."/>
    <x v="1"/>
    <x v="1174"/>
    <x v="1"/>
    <x v="3"/>
    <d v="2023-06-01T22:58:16"/>
    <x v="1167"/>
    <x v="4"/>
    <x v="0"/>
    <x v="1"/>
    <x v="2"/>
    <x v="1"/>
    <x v="1"/>
    <x v="1"/>
  </r>
  <r>
    <n v="3596"/>
    <s v="Pamela Pruitt"/>
    <s v="alexisrogers@example.org"/>
    <x v="40"/>
    <x v="2"/>
    <x v="11"/>
    <x v="588"/>
    <x v="3"/>
    <x v="7"/>
    <s v="I'm having an issue with the {product_purchased}. Please assist. This product is NOT SOLD ON BOTH ITEM_PACKAGES_x000a__x000a_- Free Shipping_x000a__x000a_- No refunds required for products with a valid number of years I'm unable to find the option to perform the desired action in the {product_purchased}. Could you please guide me through the steps?"/>
    <x v="0"/>
    <x v="0"/>
    <x v="3"/>
    <x v="3"/>
    <d v="2023-06-01T11:09:18"/>
    <x v="0"/>
    <x v="0"/>
    <x v="0"/>
    <x v="0"/>
    <x v="0"/>
    <x v="0"/>
    <x v="1"/>
    <x v="3"/>
  </r>
  <r>
    <n v="3597"/>
    <s v="John Bond"/>
    <s v="jharris@example.com"/>
    <x v="2"/>
    <x v="2"/>
    <x v="11"/>
    <x v="485"/>
    <x v="4"/>
    <x v="8"/>
    <s v="I'm having an issue with the {product_purchased}. Please assist. If it's still possible to get it, feel free to email us. I've tried different settings and configurations on my {product_purchased}, but the issue persists."/>
    <x v="0"/>
    <x v="0"/>
    <x v="2"/>
    <x v="0"/>
    <d v="2023-06-01T00:58:19"/>
    <x v="0"/>
    <x v="0"/>
    <x v="0"/>
    <x v="0"/>
    <x v="0"/>
    <x v="0"/>
    <x v="0"/>
    <x v="2"/>
  </r>
  <r>
    <n v="3598"/>
    <s v="Bonnie Sullivan"/>
    <s v="michelle43@example.org"/>
    <x v="33"/>
    <x v="2"/>
    <x v="27"/>
    <x v="221"/>
    <x v="0"/>
    <x v="4"/>
    <s v="I'm having an issue with the {product_purchased}. Please assist._x000a__x000a__x000a_Add to My Wallet_x000a__x000a__x000a_Remove It_x000a__x000a__x000a_Replace It With More Info_x000a__x000a__x000a_Replace My Wallet Details:_x000a__x000a_-_x000a__x000a_- $ I need assistance as soon as possible because it's affecting my work and productivity."/>
    <x v="0"/>
    <x v="0"/>
    <x v="3"/>
    <x v="3"/>
    <d v="2023-06-01T08:14:21"/>
    <x v="0"/>
    <x v="0"/>
    <x v="0"/>
    <x v="0"/>
    <x v="0"/>
    <x v="0"/>
    <x v="1"/>
    <x v="3"/>
  </r>
  <r>
    <n v="3599"/>
    <s v="Kaylee Rivera"/>
    <s v="nwilkinson@example.org"/>
    <x v="40"/>
    <x v="1"/>
    <x v="37"/>
    <x v="108"/>
    <x v="2"/>
    <x v="0"/>
    <s v="I'm having an issue with the {product_purchased}. Please assist._x000a__x000a_The product name is'mall', which means for example 'Plum' or 'Felise', if the product has been 'paid for' The issue I'm facing is intermittent. Sometimes it works fine, but other times it acts up unexpectedly."/>
    <x v="1"/>
    <x v="1175"/>
    <x v="2"/>
    <x v="3"/>
    <d v="2023-06-01T10:53:23"/>
    <x v="1168"/>
    <x v="4"/>
    <x v="0"/>
    <x v="1"/>
    <x v="2"/>
    <x v="1"/>
    <x v="0"/>
    <x v="2"/>
  </r>
  <r>
    <n v="3600"/>
    <s v="Joshua Perez"/>
    <s v="natashamora@example.org"/>
    <x v="35"/>
    <x v="1"/>
    <x v="39"/>
    <x v="179"/>
    <x v="2"/>
    <x v="2"/>
    <s v="I'm having an issue with the {product_purchased}. Please assist._x000a__x000a_C:\Documents and Settings\My Computer\Software Compatibility\Windows Vista\Windows 7\Microsoft.Net_x000a__x000a_Product_ProductId=1 I'm unable to find the option to perform the desired action in the {product_purchased}. Could you please guide me through the steps?"/>
    <x v="2"/>
    <x v="0"/>
    <x v="2"/>
    <x v="2"/>
    <m/>
    <x v="0"/>
    <x v="0"/>
    <x v="1"/>
    <x v="0"/>
    <x v="0"/>
    <x v="0"/>
    <x v="0"/>
    <x v="2"/>
  </r>
  <r>
    <n v="3601"/>
    <s v="Ashley Pruitt"/>
    <s v="glenda02@example.com"/>
    <x v="8"/>
    <x v="2"/>
    <x v="22"/>
    <x v="511"/>
    <x v="0"/>
    <x v="0"/>
    <s v="I'm having an issue with the {product_purchased}. Please assist._x000a__x000a_We are not affiliated with any of the partners or any of their brands. I've already contacted customer support multiple times, but the issue remains unresolved."/>
    <x v="1"/>
    <x v="1176"/>
    <x v="0"/>
    <x v="1"/>
    <d v="2023-06-01T17:42:26"/>
    <x v="1169"/>
    <x v="4"/>
    <x v="0"/>
    <x v="1"/>
    <x v="2"/>
    <x v="1"/>
    <x v="0"/>
    <x v="0"/>
  </r>
  <r>
    <n v="3602"/>
    <s v="Jason Kim"/>
    <s v="gonzalezmax@example.com"/>
    <x v="31"/>
    <x v="0"/>
    <x v="9"/>
    <x v="218"/>
    <x v="2"/>
    <x v="13"/>
    <s v="I'm having an issue with the {product_purchased}. Please assist._x000a__x000a_[b]I'm having an issue with the {product_purchased}. Please assist._x000a__x000a_[b]I'm having an issue with I've reviewed the troubleshooting steps on the official support website, but they didn't resolve the problem."/>
    <x v="2"/>
    <x v="0"/>
    <x v="3"/>
    <x v="2"/>
    <m/>
    <x v="0"/>
    <x v="0"/>
    <x v="1"/>
    <x v="0"/>
    <x v="0"/>
    <x v="0"/>
    <x v="1"/>
    <x v="3"/>
  </r>
  <r>
    <n v="3603"/>
    <s v="Troy Mathis"/>
    <s v="yprice@example.net"/>
    <x v="33"/>
    <x v="0"/>
    <x v="6"/>
    <x v="170"/>
    <x v="0"/>
    <x v="14"/>
    <s v="I'm having an issue with the {product_purchased}. Please assist. Your billing has been cleared. Contact the seller and the payment method(s) you wish to proceed with using._x000a__x000a_3.5.1 - You've This problem started occurring after the recent software update. I haven't made any other changes to the device."/>
    <x v="2"/>
    <x v="0"/>
    <x v="0"/>
    <x v="0"/>
    <m/>
    <x v="0"/>
    <x v="0"/>
    <x v="1"/>
    <x v="0"/>
    <x v="0"/>
    <x v="0"/>
    <x v="0"/>
    <x v="0"/>
  </r>
  <r>
    <n v="3604"/>
    <s v="Brent West"/>
    <s v="robertsjoseph@example.com"/>
    <x v="10"/>
    <x v="1"/>
    <x v="27"/>
    <x v="290"/>
    <x v="4"/>
    <x v="1"/>
    <s v="I'm having an issue with the {product_purchased}. Please assist._x000a__x000a_Please help make the shop work for you_x000a__x000a_Please help save on shipping &amp; handling_x000a__x000a_Thank you._x000a__x000a_Thanks._x000a__x000a_Thank you. I rely heavily on my {product_purchased} for my daily tasks, and this issue is hindering my productivity."/>
    <x v="0"/>
    <x v="0"/>
    <x v="0"/>
    <x v="3"/>
    <d v="2023-06-01T09:45:31"/>
    <x v="0"/>
    <x v="0"/>
    <x v="0"/>
    <x v="0"/>
    <x v="0"/>
    <x v="0"/>
    <x v="0"/>
    <x v="0"/>
  </r>
  <r>
    <n v="3605"/>
    <s v="Crystal Moore"/>
    <s v="kristensmith@example.org"/>
    <x v="23"/>
    <x v="2"/>
    <x v="3"/>
    <x v="116"/>
    <x v="0"/>
    <x v="14"/>
    <s v="I'm having an issue with the {product_purchased}. Please assist._x000a__x000a_Thank you!_x000a__x000a_Best regards,_x000a__x000a_Peter Schreiber_x000a__x000a__x000a_I've been using this product for several months now and am in the end I'm unable to find the option to perform the desired action in the {product_purchased}. Could you please guide me through the steps?"/>
    <x v="1"/>
    <x v="1177"/>
    <x v="0"/>
    <x v="0"/>
    <d v="2023-06-01T19:42:32"/>
    <x v="1170"/>
    <x v="1"/>
    <x v="0"/>
    <x v="1"/>
    <x v="1"/>
    <x v="1"/>
    <x v="0"/>
    <x v="0"/>
  </r>
  <r>
    <n v="3606"/>
    <s v="Bridget Fernandez"/>
    <s v="robinsonreginald@example.org"/>
    <x v="29"/>
    <x v="1"/>
    <x v="38"/>
    <x v="87"/>
    <x v="3"/>
    <x v="4"/>
    <s v="I'm having an issue with the {product_purchased}. Please assist. Your name on a {Product_purchased} is a valid name and may change. Thank you._x000a__x000a_We believe you'll find products here that are I've checked for any available software updates for my {product_purchased}, but there are none."/>
    <x v="2"/>
    <x v="0"/>
    <x v="2"/>
    <x v="3"/>
    <m/>
    <x v="0"/>
    <x v="0"/>
    <x v="1"/>
    <x v="0"/>
    <x v="0"/>
    <x v="0"/>
    <x v="0"/>
    <x v="2"/>
  </r>
  <r>
    <n v="3607"/>
    <s v="Beth Morris"/>
    <s v="adamsjames@example.org"/>
    <x v="15"/>
    <x v="1"/>
    <x v="16"/>
    <x v="405"/>
    <x v="1"/>
    <x v="2"/>
    <s v="I've encountered a data loss issue with my {product_purchased}. All the files and documents seem to have disappeared. Can you guide me on how to retrieve them?_x000a__x000a_The only problem with doing that on a system can be that I've recently updated the firmware of my {product_purchased}, and the issue started happening afterward. Could it be related to the update?"/>
    <x v="2"/>
    <x v="0"/>
    <x v="3"/>
    <x v="3"/>
    <m/>
    <x v="0"/>
    <x v="0"/>
    <x v="1"/>
    <x v="0"/>
    <x v="0"/>
    <x v="0"/>
    <x v="1"/>
    <x v="3"/>
  </r>
  <r>
    <n v="3608"/>
    <s v="Christian Gonzalez"/>
    <s v="eswanson@example.com"/>
    <x v="11"/>
    <x v="0"/>
    <x v="36"/>
    <x v="319"/>
    <x v="4"/>
    <x v="13"/>
    <s v="I'm having an issue with the {product_purchased}. Please assist._x000a__x000a_[#p1] Error in getting name of purchase._x000a__x000a_[#p2] Error in receiving purchased order._x000a__x000a_[#p3 I've followed online tutorials and community forums to troubleshoot the issue, but no luck so far."/>
    <x v="2"/>
    <x v="0"/>
    <x v="2"/>
    <x v="0"/>
    <m/>
    <x v="0"/>
    <x v="0"/>
    <x v="1"/>
    <x v="0"/>
    <x v="0"/>
    <x v="0"/>
    <x v="0"/>
    <x v="2"/>
  </r>
  <r>
    <n v="3609"/>
    <s v="Elizabeth Larsen"/>
    <s v="jsantiago@example.org"/>
    <x v="50"/>
    <x v="2"/>
    <x v="2"/>
    <x v="623"/>
    <x v="3"/>
    <x v="8"/>
    <s v="I'm having an issue with the {product_purchased}. Please assist. Thank you.&quot;_x000a__x000a_&quot;Just an app and nothing else. I just want to set up the device properly. I just have no clue why it's turned off I need assistance as soon as possible because it's affecting my work and productivity."/>
    <x v="2"/>
    <x v="0"/>
    <x v="1"/>
    <x v="0"/>
    <m/>
    <x v="0"/>
    <x v="0"/>
    <x v="1"/>
    <x v="0"/>
    <x v="0"/>
    <x v="0"/>
    <x v="1"/>
    <x v="1"/>
  </r>
  <r>
    <n v="3610"/>
    <s v="Matthew Perez"/>
    <s v="zgarcia@example.org"/>
    <x v="2"/>
    <x v="2"/>
    <x v="25"/>
    <x v="633"/>
    <x v="1"/>
    <x v="15"/>
    <s v="I'm having an issue with the {product_purchased}. Please assist._x000a__x000a_Here is a partial list of my issues with the &quot;Lifecycle&quot; policy. Please share PATH with the community._x000a__x000a_Issues with the &quot; I've noticed that the issue occurs consistently when I use a specific feature or application on my {product_purchased}."/>
    <x v="1"/>
    <x v="1178"/>
    <x v="2"/>
    <x v="0"/>
    <d v="2023-06-01T18:48:41"/>
    <x v="1171"/>
    <x v="5"/>
    <x v="0"/>
    <x v="1"/>
    <x v="0"/>
    <x v="1"/>
    <x v="0"/>
    <x v="2"/>
  </r>
  <r>
    <n v="3611"/>
    <s v="Julie Nelson"/>
    <s v="vlamb@example.com"/>
    <x v="13"/>
    <x v="2"/>
    <x v="29"/>
    <x v="533"/>
    <x v="4"/>
    <x v="2"/>
    <s v="I'm having an issue with the {product_purchased}. Please assist. This page is for support orders and not for any particular products!_x000a__x000a_Note: We cannot guarantee when the product will be back in stock or as promised. If The issue I'm facing is intermittent. Sometimes it works fine, but other times it acts up unexpectedly."/>
    <x v="0"/>
    <x v="0"/>
    <x v="3"/>
    <x v="1"/>
    <d v="2023-06-01T01:49:42"/>
    <x v="0"/>
    <x v="0"/>
    <x v="0"/>
    <x v="0"/>
    <x v="0"/>
    <x v="0"/>
    <x v="1"/>
    <x v="3"/>
  </r>
  <r>
    <n v="3612"/>
    <s v="Erin Swanson"/>
    <s v="robert94@example.org"/>
    <x v="30"/>
    <x v="2"/>
    <x v="37"/>
    <x v="400"/>
    <x v="2"/>
    <x v="13"/>
    <s v="I'm having an issue with the {product_purchased}. Please assist. Thank You._x000a__x000a_My Santa gave me 2 great gifts including a very nice gift card which has a &quot;Buck I Don't Know&quot;-shaped hat I've I've already contacted customer support multiple times, but the issue remains unresolved."/>
    <x v="2"/>
    <x v="0"/>
    <x v="1"/>
    <x v="3"/>
    <m/>
    <x v="0"/>
    <x v="0"/>
    <x v="1"/>
    <x v="0"/>
    <x v="0"/>
    <x v="0"/>
    <x v="1"/>
    <x v="1"/>
  </r>
  <r>
    <n v="3613"/>
    <s v="Mathew Gonzales"/>
    <s v="stevensjames@example.net"/>
    <x v="33"/>
    <x v="2"/>
    <x v="15"/>
    <x v="423"/>
    <x v="1"/>
    <x v="5"/>
    <s v="I'm having an issue with the {product_purchased}. Please assist. # }_x000a__x000a_I tried to add some value to the product, but it's not available as a product with the appropriate code. For all our other products, I've noticed a peculiar error message popping up on my {product_purchased} screen. It says '{error_message}'. What does it mean?"/>
    <x v="0"/>
    <x v="0"/>
    <x v="1"/>
    <x v="2"/>
    <d v="2023-06-01T05:45:46"/>
    <x v="0"/>
    <x v="0"/>
    <x v="0"/>
    <x v="0"/>
    <x v="0"/>
    <x v="0"/>
    <x v="1"/>
    <x v="1"/>
  </r>
  <r>
    <n v="3614"/>
    <s v="Patricia Yang"/>
    <s v="patrick84@example.com"/>
    <x v="24"/>
    <x v="0"/>
    <x v="33"/>
    <x v="589"/>
    <x v="3"/>
    <x v="2"/>
    <s v="I'm having trouble connecting my {product_purchased} to my home Wi-Fi network. It doesn't detect any networks, although other devices are connecting fine. What can be done to resolve this issue?_x000a__x000a_$ cd /System I'm worried that the issue might be hardware-related and might require repair or replacement."/>
    <x v="0"/>
    <x v="0"/>
    <x v="3"/>
    <x v="1"/>
    <d v="2023-06-01T20:32:46"/>
    <x v="0"/>
    <x v="0"/>
    <x v="0"/>
    <x v="0"/>
    <x v="0"/>
    <x v="0"/>
    <x v="1"/>
    <x v="3"/>
  </r>
  <r>
    <n v="3615"/>
    <s v="Johnathan Powell"/>
    <s v="benjamin87@example.com"/>
    <x v="46"/>
    <x v="2"/>
    <x v="11"/>
    <x v="97"/>
    <x v="0"/>
    <x v="6"/>
    <s v="There seems to be a glitch in the {product_purchased} software. It freezes frequently, making it difficult to use. Can you please provide a solution?_x000a__x000a_To prevent this from happening, use the [previous] line on I've noticed a sudden decrease in battery life on my {product_purchased}. It used to last much longer."/>
    <x v="2"/>
    <x v="0"/>
    <x v="2"/>
    <x v="0"/>
    <m/>
    <x v="0"/>
    <x v="0"/>
    <x v="1"/>
    <x v="0"/>
    <x v="0"/>
    <x v="0"/>
    <x v="0"/>
    <x v="2"/>
  </r>
  <r>
    <n v="3616"/>
    <s v="Stacey Brown"/>
    <s v="hayley13@example.net"/>
    <x v="19"/>
    <x v="1"/>
    <x v="33"/>
    <x v="38"/>
    <x v="0"/>
    <x v="14"/>
    <s v="I'm having an issue with the {product_purchased}. Please assist. Please inform. I apologize, and I will correct it._x000a__x000a_&quot;We may not have all the information so you can trust the company, they're all on I rely heavily on my {product_purchased} for my daily tasks, and this issue is hindering my productivity."/>
    <x v="2"/>
    <x v="0"/>
    <x v="3"/>
    <x v="3"/>
    <m/>
    <x v="0"/>
    <x v="0"/>
    <x v="1"/>
    <x v="0"/>
    <x v="0"/>
    <x v="0"/>
    <x v="1"/>
    <x v="3"/>
  </r>
  <r>
    <n v="3617"/>
    <s v="Amanda Perkins"/>
    <s v="joseph47@example.org"/>
    <x v="31"/>
    <x v="1"/>
    <x v="22"/>
    <x v="479"/>
    <x v="4"/>
    <x v="14"/>
    <s v="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
    <x v="2"/>
    <x v="0"/>
    <x v="2"/>
    <x v="3"/>
    <m/>
    <x v="0"/>
    <x v="0"/>
    <x v="1"/>
    <x v="0"/>
    <x v="0"/>
    <x v="0"/>
    <x v="0"/>
    <x v="2"/>
  </r>
  <r>
    <n v="3618"/>
    <s v="Kyle Wilson"/>
    <s v="parkercody@example.net"/>
    <x v="2"/>
    <x v="0"/>
    <x v="2"/>
    <x v="411"/>
    <x v="2"/>
    <x v="7"/>
    <s v="I'm having an issue with the {product_purchased}. Please assist. Please be responsible. I'd love to get a refund for your order._x000a__x000a_Was this review helpful to you? Yes (0) 100%_x000a__x000a_This I'm unable to find the option to perform the desired action in the {product_purchased}. Could you please guide me through the steps?"/>
    <x v="1"/>
    <x v="1179"/>
    <x v="1"/>
    <x v="2"/>
    <d v="2023-06-01T11:30:52"/>
    <x v="1172"/>
    <x v="2"/>
    <x v="0"/>
    <x v="1"/>
    <x v="0"/>
    <x v="1"/>
    <x v="1"/>
    <x v="1"/>
  </r>
  <r>
    <n v="3619"/>
    <s v="Jordan Black"/>
    <s v="robert34@example.com"/>
    <x v="28"/>
    <x v="0"/>
    <x v="14"/>
    <x v="133"/>
    <x v="4"/>
    <x v="7"/>
    <s v="I'm having an issue with the {product_purchased}. Please assist._x000a__x000a_I think this is where the problem started_x000a__x000a_I remember the story I did for my first company here. A year before that was where people said I I need assistance as soon as possible because it's affecting my work and productivity."/>
    <x v="0"/>
    <x v="0"/>
    <x v="3"/>
    <x v="2"/>
    <d v="2023-06-01T19:22:53"/>
    <x v="0"/>
    <x v="0"/>
    <x v="0"/>
    <x v="0"/>
    <x v="0"/>
    <x v="0"/>
    <x v="1"/>
    <x v="3"/>
  </r>
  <r>
    <n v="3620"/>
    <s v="April Lopez"/>
    <s v="victor56@example.org"/>
    <x v="40"/>
    <x v="0"/>
    <x v="1"/>
    <x v="347"/>
    <x v="3"/>
    <x v="2"/>
    <s v="My {product_purchased} crashed, and I lost all the data stored on it. Is there any way to recover the lost data?_x000a__x000a_In the past 2 to 3 years I have been using the &quot;my-my-collection I've reviewed the troubleshooting steps on the official support website, but they didn't resolve the problem."/>
    <x v="0"/>
    <x v="0"/>
    <x v="0"/>
    <x v="2"/>
    <d v="2023-06-01T07:52:54"/>
    <x v="0"/>
    <x v="0"/>
    <x v="0"/>
    <x v="0"/>
    <x v="0"/>
    <x v="0"/>
    <x v="0"/>
    <x v="0"/>
  </r>
  <r>
    <n v="3621"/>
    <s v="Roberta Robinson"/>
    <s v="dmiller@example.org"/>
    <x v="52"/>
    <x v="2"/>
    <x v="0"/>
    <x v="638"/>
    <x v="2"/>
    <x v="6"/>
    <s v="I've recently set up my {product_purchased}, but it fails to connect to any available networks. What steps should I take to troubleshoot this issue?_x000a__x000a_A couple of tests and I am able to fix it I've checked for software updates, and my {product_purchased} is already running the latest version."/>
    <x v="0"/>
    <x v="0"/>
    <x v="3"/>
    <x v="0"/>
    <d v="2023-06-01T13:16:55"/>
    <x v="0"/>
    <x v="0"/>
    <x v="0"/>
    <x v="0"/>
    <x v="0"/>
    <x v="0"/>
    <x v="1"/>
    <x v="3"/>
  </r>
  <r>
    <n v="3622"/>
    <s v="Wesley Rollins"/>
    <s v="npage@example.org"/>
    <x v="38"/>
    <x v="2"/>
    <x v="13"/>
    <x v="320"/>
    <x v="0"/>
    <x v="0"/>
    <s v="I'm encountering a software bug in the {product_purchased}. Whenever I try to perform a specific action, the application crashes. Are there any updates or fixes available?_x000a__x000a__x000a_Some of the software I use are provided by us. Currently I've recently updated the firmware of my {product_purchased}, and the issue started happening afterward. Could it be related to the update?"/>
    <x v="1"/>
    <x v="1180"/>
    <x v="2"/>
    <x v="3"/>
    <d v="2023-06-01T18:09:56"/>
    <x v="1173"/>
    <x v="1"/>
    <x v="0"/>
    <x v="1"/>
    <x v="1"/>
    <x v="1"/>
    <x v="0"/>
    <x v="2"/>
  </r>
  <r>
    <n v="3623"/>
    <s v="Ashley Burnett"/>
    <s v="mconway@example.org"/>
    <x v="20"/>
    <x v="2"/>
    <x v="30"/>
    <x v="394"/>
    <x v="4"/>
    <x v="2"/>
    <s v="I'm having trouble connecting my {product_purchased} to my home Wi-Fi network. It doesn't detect any networks, although other devices are connecting fine. What can be done to resolve this issue?_x000a__x000a_On February 10, I've tried clearing the cache and data for the {product_purchased} app, but the issue persists."/>
    <x v="2"/>
    <x v="0"/>
    <x v="1"/>
    <x v="2"/>
    <m/>
    <x v="0"/>
    <x v="0"/>
    <x v="1"/>
    <x v="0"/>
    <x v="0"/>
    <x v="0"/>
    <x v="1"/>
    <x v="1"/>
  </r>
  <r>
    <n v="3624"/>
    <s v="Richard Clark"/>
    <s v="kcordova@example.com"/>
    <x v="27"/>
    <x v="2"/>
    <x v="27"/>
    <x v="69"/>
    <x v="2"/>
    <x v="2"/>
    <s v="I'm having an issue with the {product_purchased}. Please assist._x000a__x000a_Product purchased from in-store._x000a__x000a_Store now._x000a__x000a_Store full._x000a__x000a_Product to sell._x000a__x000a_Customer is still using the service I'm experiencing this issue on multiple devices of the same model, so it seems to be a widespread problem."/>
    <x v="1"/>
    <x v="1181"/>
    <x v="3"/>
    <x v="1"/>
    <d v="2023-06-01T21:07:58"/>
    <x v="1174"/>
    <x v="1"/>
    <x v="0"/>
    <x v="1"/>
    <x v="1"/>
    <x v="1"/>
    <x v="1"/>
    <x v="3"/>
  </r>
  <r>
    <n v="3625"/>
    <s v="Kevin Long"/>
    <s v="idillon@example.net"/>
    <x v="20"/>
    <x v="1"/>
    <x v="18"/>
    <x v="342"/>
    <x v="3"/>
    <x v="8"/>
    <s v="I'm having an issue with the {product_purchased}. Please assist._x000a__x000a_We are currently upgrading to a 10.9b build, and I have also added a custom build that has surfaced, which it was originally intended for but This problem started occurring after the recent software update. I haven't made any other changes to the device."/>
    <x v="2"/>
    <x v="0"/>
    <x v="2"/>
    <x v="0"/>
    <m/>
    <x v="0"/>
    <x v="0"/>
    <x v="1"/>
    <x v="0"/>
    <x v="0"/>
    <x v="0"/>
    <x v="0"/>
    <x v="2"/>
  </r>
  <r>
    <n v="3626"/>
    <s v="Steven Hurst"/>
    <s v="tommy54@example.org"/>
    <x v="46"/>
    <x v="0"/>
    <x v="38"/>
    <x v="323"/>
    <x v="1"/>
    <x v="0"/>
    <s v="I'm having an issue with the {product_purchased}. Please assist. We do not ask for a refund and do not have any more information._x000a__x000a_If, after contacting us, you have a problem with the product, please contact The issue I'm facing is intermittent. Sometimes it works fine, but other times it acts up unexpectedly."/>
    <x v="2"/>
    <x v="0"/>
    <x v="0"/>
    <x v="3"/>
    <m/>
    <x v="0"/>
    <x v="0"/>
    <x v="1"/>
    <x v="0"/>
    <x v="0"/>
    <x v="0"/>
    <x v="0"/>
    <x v="0"/>
  </r>
  <r>
    <n v="3627"/>
    <s v="Michelle Schneider"/>
    <s v="david52@example.net"/>
    <x v="40"/>
    <x v="0"/>
    <x v="24"/>
    <x v="600"/>
    <x v="0"/>
    <x v="4"/>
    <s v="I'm facing a problem with my {product_purchased}. The {product_purchased} is not turning on. It was working fine until yesterday, but now it doesn't respond. How can I fix it?_x000a__x000a_I I need assistance as soon as possible because it's affecting my work and productivity."/>
    <x v="0"/>
    <x v="0"/>
    <x v="2"/>
    <x v="0"/>
    <d v="2023-06-01T18:39:02"/>
    <x v="0"/>
    <x v="0"/>
    <x v="0"/>
    <x v="0"/>
    <x v="0"/>
    <x v="0"/>
    <x v="0"/>
    <x v="2"/>
  </r>
  <r>
    <n v="3628"/>
    <s v="Jacob Buchanan"/>
    <s v="oadams@example.net"/>
    <x v="27"/>
    <x v="0"/>
    <x v="28"/>
    <x v="364"/>
    <x v="4"/>
    <x v="3"/>
    <s v="There seems to be a hardware problem with my {product_purchased}. The screen is flickering, and I'm unable to use it. What should I do?_x000a__x000a_As we've already covered, you have to change the screen layout based I'm experiencing this issue on multiple devices of the same model, so it seems to be a widespread problem."/>
    <x v="1"/>
    <x v="1182"/>
    <x v="2"/>
    <x v="1"/>
    <d v="2023-06-01T07:12:04"/>
    <x v="1175"/>
    <x v="4"/>
    <x v="0"/>
    <x v="1"/>
    <x v="2"/>
    <x v="1"/>
    <x v="0"/>
    <x v="2"/>
  </r>
  <r>
    <n v="3629"/>
    <s v="Dr. Brittany Mcfarland"/>
    <s v="coxsara@example.com"/>
    <x v="13"/>
    <x v="0"/>
    <x v="10"/>
    <x v="461"/>
    <x v="2"/>
    <x v="8"/>
    <s v="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
    <x v="2"/>
    <x v="0"/>
    <x v="0"/>
    <x v="0"/>
    <m/>
    <x v="0"/>
    <x v="0"/>
    <x v="1"/>
    <x v="0"/>
    <x v="0"/>
    <x v="0"/>
    <x v="0"/>
    <x v="0"/>
  </r>
  <r>
    <n v="3630"/>
    <s v="Scott Warner"/>
    <s v="jessicaweeks@example.com"/>
    <x v="27"/>
    <x v="1"/>
    <x v="9"/>
    <x v="107"/>
    <x v="4"/>
    <x v="15"/>
    <s v="I'm having an issue with the {product_purchased}. Please assist._x000a__x000a_The new product list looks bad to me._x000a__x000a_I would like to have the first product list here. Please assist!_x000a__x000a_Product List in Action I've noticed a peculiar error message popping up on my {product_purchased} screen. It says '{error_message}'. What does it mean?"/>
    <x v="2"/>
    <x v="0"/>
    <x v="2"/>
    <x v="3"/>
    <m/>
    <x v="0"/>
    <x v="0"/>
    <x v="1"/>
    <x v="0"/>
    <x v="0"/>
    <x v="0"/>
    <x v="0"/>
    <x v="2"/>
  </r>
  <r>
    <n v="3631"/>
    <s v="Patrick Green"/>
    <s v="victoria30@example.net"/>
    <x v="4"/>
    <x v="1"/>
    <x v="29"/>
    <x v="442"/>
    <x v="4"/>
    <x v="1"/>
    <s v="I'm having an issue with the {product_purchased}. Please assist._x000a__x000a_&quot;As for the [new] product, it's in use within the EMC unit so I would like to send you an email to advise of the I've performed a factory reset on my {product_purchased}, hoping it would resolve the problem, but it didn't help."/>
    <x v="0"/>
    <x v="0"/>
    <x v="2"/>
    <x v="2"/>
    <d v="2023-06-01T20:22:09"/>
    <x v="0"/>
    <x v="0"/>
    <x v="0"/>
    <x v="0"/>
    <x v="0"/>
    <x v="0"/>
    <x v="0"/>
    <x v="2"/>
  </r>
  <r>
    <n v="3632"/>
    <s v="Jessica Sanchez"/>
    <s v="nashcody@example.com"/>
    <x v="34"/>
    <x v="0"/>
    <x v="19"/>
    <x v="414"/>
    <x v="2"/>
    <x v="6"/>
    <s v="I'm having an issue with the {product_purchased}. Please assist. As soon as you receive the package, please add it to the address you have chosen._x000a__x000a__x000a_I understand and apologize that on-the-spot help is needed I've noticed a sudden decrease in battery life on my {product_purchased}. It used to last much longer."/>
    <x v="0"/>
    <x v="0"/>
    <x v="0"/>
    <x v="2"/>
    <d v="2023-06-01T18:30:11"/>
    <x v="0"/>
    <x v="0"/>
    <x v="0"/>
    <x v="0"/>
    <x v="0"/>
    <x v="0"/>
    <x v="0"/>
    <x v="0"/>
  </r>
  <r>
    <n v="3633"/>
    <s v="Lauren Baker"/>
    <s v="gonzalezgavin@example.com"/>
    <x v="51"/>
    <x v="1"/>
    <x v="24"/>
    <x v="701"/>
    <x v="2"/>
    <x v="9"/>
    <s v="I'm having an issue with the {product_purchased}. Please assist._x000a__x000a_&quot;It is a problem that we, as a company in Europe, are trying to solve. A lot of people are asking. All the information about the I've tried different settings and configurations on my {product_purchased}, but the issue persists."/>
    <x v="2"/>
    <x v="0"/>
    <x v="2"/>
    <x v="1"/>
    <m/>
    <x v="0"/>
    <x v="0"/>
    <x v="1"/>
    <x v="0"/>
    <x v="0"/>
    <x v="0"/>
    <x v="0"/>
    <x v="2"/>
  </r>
  <r>
    <n v="3634"/>
    <s v="Dale Ruiz"/>
    <s v="evan91@example.org"/>
    <x v="20"/>
    <x v="2"/>
    <x v="3"/>
    <x v="135"/>
    <x v="2"/>
    <x v="5"/>
    <s v="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
    <x v="0"/>
    <x v="0"/>
    <x v="3"/>
    <x v="3"/>
    <d v="2023-06-01T00:37:13"/>
    <x v="0"/>
    <x v="0"/>
    <x v="0"/>
    <x v="0"/>
    <x v="0"/>
    <x v="0"/>
    <x v="1"/>
    <x v="3"/>
  </r>
  <r>
    <n v="3635"/>
    <s v="Anthony Benjamin"/>
    <s v="andrearobertson@example.net"/>
    <x v="52"/>
    <x v="0"/>
    <x v="7"/>
    <x v="237"/>
    <x v="3"/>
    <x v="12"/>
    <s v="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
    <x v="1"/>
    <x v="1183"/>
    <x v="0"/>
    <x v="2"/>
    <d v="2023-06-01T11:44:14"/>
    <x v="1176"/>
    <x v="1"/>
    <x v="0"/>
    <x v="1"/>
    <x v="1"/>
    <x v="1"/>
    <x v="0"/>
    <x v="0"/>
  </r>
  <r>
    <n v="3636"/>
    <s v="Michele Hunt"/>
    <s v="nphillips@example.net"/>
    <x v="50"/>
    <x v="2"/>
    <x v="41"/>
    <x v="233"/>
    <x v="2"/>
    <x v="0"/>
    <s v="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
    <x v="2"/>
    <x v="0"/>
    <x v="3"/>
    <x v="2"/>
    <m/>
    <x v="0"/>
    <x v="0"/>
    <x v="1"/>
    <x v="0"/>
    <x v="0"/>
    <x v="0"/>
    <x v="1"/>
    <x v="3"/>
  </r>
  <r>
    <n v="3637"/>
    <s v="Christy Johnson"/>
    <s v="mpatel@example.net"/>
    <x v="27"/>
    <x v="0"/>
    <x v="18"/>
    <x v="140"/>
    <x v="1"/>
    <x v="6"/>
    <s v="I'm having an issue with the {product_purchased}. Please assist._x000a__x000a_This is a complete manual and this is the first time I've even had to go over the steps necessary to find it properly when buying your.NET Framework I've tried clearing the cache and data for the {product_purchased} app, but the issue persists."/>
    <x v="1"/>
    <x v="1184"/>
    <x v="1"/>
    <x v="2"/>
    <d v="2023-06-01T11:05:17"/>
    <x v="1177"/>
    <x v="2"/>
    <x v="0"/>
    <x v="1"/>
    <x v="0"/>
    <x v="1"/>
    <x v="1"/>
    <x v="1"/>
  </r>
  <r>
    <n v="3638"/>
    <s v="Casey Taylor"/>
    <s v="suzanneortiz@example.net"/>
    <x v="47"/>
    <x v="0"/>
    <x v="8"/>
    <x v="417"/>
    <x v="0"/>
    <x v="12"/>
    <s v="My {product_purchased} is making strange noises and not functioning properly. I suspect there might be a hardware issue. Can you please help me with this? Thank. I've noticed a peculiar error message popping up on my {product_purchased} screen. It says '{error_message}'. What does it mean?"/>
    <x v="2"/>
    <x v="0"/>
    <x v="0"/>
    <x v="0"/>
    <m/>
    <x v="0"/>
    <x v="0"/>
    <x v="1"/>
    <x v="0"/>
    <x v="0"/>
    <x v="0"/>
    <x v="0"/>
    <x v="0"/>
  </r>
  <r>
    <n v="3639"/>
    <s v="Sabrina Harris"/>
    <s v="brooke68@example.com"/>
    <x v="39"/>
    <x v="0"/>
    <x v="22"/>
    <x v="196"/>
    <x v="3"/>
    <x v="4"/>
    <s v="I'm having an issue with the {product_purchased}. Please assist. &lt;a href=&quot;http://store.lulu.com/u/34012576&quot;&gt;&lt;img src=&quot;http://store.lulu.com/u The issue I'm facing is intermittent. Sometimes it works fine, but other times it acts up unexpectedly."/>
    <x v="0"/>
    <x v="0"/>
    <x v="3"/>
    <x v="3"/>
    <d v="2023-06-01T06:59:20"/>
    <x v="0"/>
    <x v="0"/>
    <x v="0"/>
    <x v="0"/>
    <x v="0"/>
    <x v="0"/>
    <x v="1"/>
    <x v="3"/>
  </r>
  <r>
    <n v="3640"/>
    <s v="Christian Turner"/>
    <s v="matthew98@example.net"/>
    <x v="20"/>
    <x v="2"/>
    <x v="12"/>
    <x v="423"/>
    <x v="4"/>
    <x v="1"/>
    <s v="I'm having an issue with the {product_purchased}. Please assist._x000a__x000a_1 of 6 I've recently updated the firmware of my {product_purchased}, and the issue started happening afterward. Could it be related to the update?"/>
    <x v="0"/>
    <x v="0"/>
    <x v="0"/>
    <x v="1"/>
    <d v="2023-06-01T18:17:20"/>
    <x v="0"/>
    <x v="0"/>
    <x v="0"/>
    <x v="0"/>
    <x v="0"/>
    <x v="0"/>
    <x v="0"/>
    <x v="0"/>
  </r>
  <r>
    <n v="3641"/>
    <s v="Erin Martinez"/>
    <s v="harrisdana@example.org"/>
    <x v="45"/>
    <x v="0"/>
    <x v="33"/>
    <x v="44"/>
    <x v="4"/>
    <x v="7"/>
    <s v="I'm having an issue with the {product_purchased}. Please assist._x000a__x000a__x000a_http://www.kotaku.com/showbiz/22229044/seamancer-a-prodigious-artist-with I've already contacted customer support multiple times, but the issue remains unresolved."/>
    <x v="2"/>
    <x v="0"/>
    <x v="0"/>
    <x v="0"/>
    <m/>
    <x v="0"/>
    <x v="0"/>
    <x v="1"/>
    <x v="0"/>
    <x v="0"/>
    <x v="0"/>
    <x v="0"/>
    <x v="0"/>
  </r>
  <r>
    <n v="3642"/>
    <s v="Diane Smith"/>
    <s v="bfernandez@example.org"/>
    <x v="38"/>
    <x v="0"/>
    <x v="26"/>
    <x v="276"/>
    <x v="2"/>
    <x v="15"/>
    <s v="I'm having an issue with the {product_purchased}. Please assist._x000a__x000a_I purchased this product and do not understand why you must provide me with such an unimportant and unverifiable item, it's too old and I can I'm concerned about the security of my {product_purchased} and would like to ensure that my data is safe."/>
    <x v="0"/>
    <x v="0"/>
    <x v="0"/>
    <x v="2"/>
    <d v="2023-06-01T02:56:24"/>
    <x v="0"/>
    <x v="0"/>
    <x v="0"/>
    <x v="0"/>
    <x v="0"/>
    <x v="0"/>
    <x v="0"/>
    <x v="0"/>
  </r>
  <r>
    <n v="3643"/>
    <s v="Leon Barnes"/>
    <s v="walkerangela@example.net"/>
    <x v="29"/>
    <x v="2"/>
    <x v="15"/>
    <x v="726"/>
    <x v="4"/>
    <x v="2"/>
    <s v="I'm having an issue with the {product_purchased}. Please assist. This page says &quot;No&quot; as it is an exception. Please add the &quot;https://en.wikipedia.org/wiki/Search:&quot; and &quot;Donating&quot; I've noticed a peculiar error message popping up on my {product_purchased} screen. It says '{error_message}'. What does it mean?"/>
    <x v="0"/>
    <x v="0"/>
    <x v="1"/>
    <x v="0"/>
    <d v="2023-06-01T00:28:25"/>
    <x v="0"/>
    <x v="0"/>
    <x v="0"/>
    <x v="0"/>
    <x v="0"/>
    <x v="0"/>
    <x v="1"/>
    <x v="1"/>
  </r>
  <r>
    <n v="3644"/>
    <s v="Toni Brown"/>
    <s v="shannon09@example.net"/>
    <x v="33"/>
    <x v="0"/>
    <x v="3"/>
    <x v="712"/>
    <x v="2"/>
    <x v="13"/>
    <s v="I'm having an issue with the {product_purchased}. Please assist._x000a__x000a_Product Price: $10.99 US Product Type: Small_x000a__x000a_Availability: First_x000a__x000a_Item No: B-01-0100-0010 I'm not sure if this issue is specific to my device or if others have reported similar problems."/>
    <x v="2"/>
    <x v="0"/>
    <x v="1"/>
    <x v="0"/>
    <m/>
    <x v="0"/>
    <x v="0"/>
    <x v="1"/>
    <x v="0"/>
    <x v="0"/>
    <x v="0"/>
    <x v="1"/>
    <x v="1"/>
  </r>
  <r>
    <n v="3645"/>
    <s v="Amanda Jones"/>
    <s v="nicholasmarshall@example.org"/>
    <x v="40"/>
    <x v="2"/>
    <x v="30"/>
    <x v="250"/>
    <x v="2"/>
    <x v="11"/>
    <s v="I'm having an issue with the {product_purchased}. Please assist._x000a__x000a_A browser error has occurred._x000a__x000a_Please hold the Shift key and click the Refresh button to try again. I've recently updated the firmware of my {product_purchased}, and the issue started happening afterward. Could it be related to the update?"/>
    <x v="2"/>
    <x v="0"/>
    <x v="3"/>
    <x v="2"/>
    <m/>
    <x v="0"/>
    <x v="0"/>
    <x v="1"/>
    <x v="0"/>
    <x v="0"/>
    <x v="0"/>
    <x v="1"/>
    <x v="3"/>
  </r>
  <r>
    <n v="3646"/>
    <s v="Gail Beck"/>
    <s v="davidhunter@example.net"/>
    <x v="20"/>
    <x v="2"/>
    <x v="14"/>
    <x v="165"/>
    <x v="3"/>
    <x v="5"/>
    <s v="I'm facing issues logging into my {product_purchased} account. It says my account is locked. What should I do to unlock it?_x000a__x000a_This is where I would advise that you log into your {product_purchased I've followed the troubleshooting steps mentioned in the user manual, but the issue persists."/>
    <x v="1"/>
    <x v="1185"/>
    <x v="1"/>
    <x v="0"/>
    <d v="2023-06-01T09:41:29"/>
    <x v="1178"/>
    <x v="1"/>
    <x v="0"/>
    <x v="1"/>
    <x v="1"/>
    <x v="1"/>
    <x v="1"/>
    <x v="1"/>
  </r>
  <r>
    <n v="3647"/>
    <s v="Robert Matthews"/>
    <s v="stevenjohnson@example.com"/>
    <x v="23"/>
    <x v="2"/>
    <x v="29"/>
    <x v="268"/>
    <x v="3"/>
    <x v="6"/>
    <s v="I'm having an issue with the {product_purchased}. Please assist._x000a__x000a_How will I know if they have already used it?_x000a__x000a_Your subscription will be suspended if they don't receive your product and the item is cancelled. I'm experiencing this issue on multiple devices of the same model, so it seems to be a widespread problem."/>
    <x v="0"/>
    <x v="0"/>
    <x v="0"/>
    <x v="3"/>
    <d v="2023-06-01T04:38:31"/>
    <x v="0"/>
    <x v="0"/>
    <x v="0"/>
    <x v="0"/>
    <x v="0"/>
    <x v="0"/>
    <x v="0"/>
    <x v="0"/>
  </r>
  <r>
    <n v="3648"/>
    <s v="April Martin"/>
    <s v="ucole@example.org"/>
    <x v="9"/>
    <x v="2"/>
    <x v="38"/>
    <x v="451"/>
    <x v="1"/>
    <x v="9"/>
    <s v="I'm having an issue with the {product_purchased}. Please assist. Thanks for checking before you proceed. I rely heavily on my {product_purchased} for my daily tasks, and this issue is hindering my productivity."/>
    <x v="2"/>
    <x v="0"/>
    <x v="3"/>
    <x v="1"/>
    <m/>
    <x v="0"/>
    <x v="0"/>
    <x v="1"/>
    <x v="0"/>
    <x v="0"/>
    <x v="0"/>
    <x v="1"/>
    <x v="3"/>
  </r>
  <r>
    <n v="3649"/>
    <s v="Andrew Cunningham"/>
    <s v="hernandezmichael@example.net"/>
    <x v="10"/>
    <x v="2"/>
    <x v="25"/>
    <x v="655"/>
    <x v="2"/>
    <x v="1"/>
    <s v="My {product_purchased} is making strange noises and not functioning properly. I suspect there might be a hardware issue. Can you please help me with this? Thank you. I need assistance as soon as possible because it's affecting my work and productivity."/>
    <x v="1"/>
    <x v="1186"/>
    <x v="2"/>
    <x v="1"/>
    <d v="2023-06-01T05:52:32"/>
    <x v="1179"/>
    <x v="1"/>
    <x v="0"/>
    <x v="1"/>
    <x v="1"/>
    <x v="1"/>
    <x v="0"/>
    <x v="2"/>
  </r>
  <r>
    <n v="3650"/>
    <s v="Brian Wood"/>
    <s v="ealvarez@example.org"/>
    <x v="43"/>
    <x v="2"/>
    <x v="29"/>
    <x v="188"/>
    <x v="2"/>
    <x v="8"/>
    <s v="I'm having an issue with the {product_purchased}. Please assist._x000a__x000a_I just wanted to get this out to all my friends. :)_x000a__x000a_P.S.: You can check out another post about this from the company you I'm concerned about the security of my {product_purchased} and would like to ensure that my data is safe."/>
    <x v="1"/>
    <x v="1187"/>
    <x v="3"/>
    <x v="1"/>
    <d v="2023-06-01T06:54:34"/>
    <x v="1180"/>
    <x v="4"/>
    <x v="0"/>
    <x v="1"/>
    <x v="2"/>
    <x v="1"/>
    <x v="1"/>
    <x v="3"/>
  </r>
  <r>
    <n v="3651"/>
    <s v="Nathan Elliott"/>
    <s v="washingtonveronica@example.net"/>
    <x v="46"/>
    <x v="2"/>
    <x v="6"/>
    <x v="155"/>
    <x v="3"/>
    <x v="13"/>
    <s v="I'm having an issue with the {product_purchased}. Please assist._x000a__x000a_The last part is an important case example. If a product is purchased via a service fee, we cannot reimburse any of the charges to the buyer. If I've checked for software updates, and my {product_purchased} is already running the latest version."/>
    <x v="0"/>
    <x v="0"/>
    <x v="3"/>
    <x v="0"/>
    <d v="2023-06-01T06:24:36"/>
    <x v="0"/>
    <x v="0"/>
    <x v="0"/>
    <x v="0"/>
    <x v="0"/>
    <x v="0"/>
    <x v="1"/>
    <x v="3"/>
  </r>
  <r>
    <n v="3652"/>
    <s v="Devin Mason"/>
    <s v="zachary10@example.com"/>
    <x v="20"/>
    <x v="1"/>
    <x v="3"/>
    <x v="672"/>
    <x v="4"/>
    <x v="13"/>
    <s v="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
    <x v="1"/>
    <x v="1188"/>
    <x v="1"/>
    <x v="2"/>
    <d v="2023-06-01T15:31:37"/>
    <x v="1181"/>
    <x v="5"/>
    <x v="0"/>
    <x v="1"/>
    <x v="0"/>
    <x v="1"/>
    <x v="1"/>
    <x v="1"/>
  </r>
  <r>
    <n v="3653"/>
    <s v="Virginia Schwartz"/>
    <s v="loganperry@example.net"/>
    <x v="11"/>
    <x v="2"/>
    <x v="6"/>
    <x v="541"/>
    <x v="3"/>
    <x v="4"/>
    <s v="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
    <x v="1"/>
    <x v="1189"/>
    <x v="3"/>
    <x v="3"/>
    <d v="2023-06-01T04:31:39"/>
    <x v="1182"/>
    <x v="4"/>
    <x v="0"/>
    <x v="1"/>
    <x v="2"/>
    <x v="1"/>
    <x v="1"/>
    <x v="3"/>
  </r>
  <r>
    <n v="3654"/>
    <s v="Sharon Kirk"/>
    <s v="ocampbell@example.org"/>
    <x v="30"/>
    <x v="2"/>
    <x v="15"/>
    <x v="615"/>
    <x v="0"/>
    <x v="10"/>
    <s v="I'm having an issue with the {product_purchased}. Please assist._x000a__x000a_Click here for the instructions on how to get this working on your computer._x000a__x000a_You can also see how to install the product on a computer that does I'm not sure if this issue is specific to my device or if others have reported similar problems."/>
    <x v="2"/>
    <x v="0"/>
    <x v="1"/>
    <x v="3"/>
    <m/>
    <x v="0"/>
    <x v="0"/>
    <x v="1"/>
    <x v="0"/>
    <x v="0"/>
    <x v="0"/>
    <x v="1"/>
    <x v="1"/>
  </r>
  <r>
    <n v="3655"/>
    <s v="Alexandra Gonzalez"/>
    <s v="kenneththompson@example.net"/>
    <x v="52"/>
    <x v="2"/>
    <x v="7"/>
    <x v="687"/>
    <x v="1"/>
    <x v="12"/>
    <s v="I'm having an issue with the {product_purchased}. Please assist._x000a__x000a_When I'm trying to find the new products to buy, I see something different on the list of &quot;new&quot; products that need to be found, and I'm using the original charger that came with my {product_purchased}, but it's not charging properly."/>
    <x v="1"/>
    <x v="1190"/>
    <x v="3"/>
    <x v="1"/>
    <d v="2023-06-01T01:37:42"/>
    <x v="1183"/>
    <x v="1"/>
    <x v="0"/>
    <x v="1"/>
    <x v="1"/>
    <x v="1"/>
    <x v="1"/>
    <x v="3"/>
  </r>
  <r>
    <n v="3656"/>
    <s v="Casey Moore"/>
    <s v="gramirez@example.net"/>
    <x v="41"/>
    <x v="0"/>
    <x v="38"/>
    <x v="259"/>
    <x v="0"/>
    <x v="2"/>
    <s v="I'm having an issue with the {product_purchased}. Please assist._x000a__x000a_# -*- coding: utf-8 -*-_x000a__x000a_## To enable the &quot;Frozen&quot;. The default is not supported. I've noticed that the issue occurs consistently when I use a specific feature or application on my {product_purchased}."/>
    <x v="0"/>
    <x v="0"/>
    <x v="3"/>
    <x v="2"/>
    <d v="2023-06-01T01:31:44"/>
    <x v="0"/>
    <x v="0"/>
    <x v="0"/>
    <x v="0"/>
    <x v="0"/>
    <x v="0"/>
    <x v="1"/>
    <x v="3"/>
  </r>
  <r>
    <n v="3657"/>
    <s v="Kimberly Salazar"/>
    <s v="jacqueline14@example.net"/>
    <x v="31"/>
    <x v="0"/>
    <x v="40"/>
    <x v="44"/>
    <x v="0"/>
    <x v="4"/>
    <s v="I'm having an issue with the {product_purchased}. Please assist._x000a__x000a_This problem may appear to you. It appears to be the issue with our software and in some circumstances it may appear that we want to change this. I've checked for any available software updates for my {product_purchased}, but there are none."/>
    <x v="1"/>
    <x v="1191"/>
    <x v="2"/>
    <x v="1"/>
    <d v="2023-06-01T14:48:45"/>
    <x v="1184"/>
    <x v="1"/>
    <x v="0"/>
    <x v="1"/>
    <x v="1"/>
    <x v="1"/>
    <x v="0"/>
    <x v="2"/>
  </r>
  <r>
    <n v="3658"/>
    <s v="Theresa Rivera"/>
    <s v="william61@example.net"/>
    <x v="5"/>
    <x v="1"/>
    <x v="35"/>
    <x v="679"/>
    <x v="3"/>
    <x v="15"/>
    <s v="I'm having an issue with the {product_purchased}. Please assist._x000a__x000a_&quot;_x000a__x000a_&quot;I feel like you're very responsible to me for knowing this product. I've been going through this since January 10th. Please assist I've tried different settings and configurations on my {product_purchased}, but the issue persists."/>
    <x v="1"/>
    <x v="1192"/>
    <x v="1"/>
    <x v="3"/>
    <d v="2023-06-01T01:17:47"/>
    <x v="1185"/>
    <x v="2"/>
    <x v="0"/>
    <x v="1"/>
    <x v="0"/>
    <x v="1"/>
    <x v="1"/>
    <x v="1"/>
  </r>
  <r>
    <n v="3659"/>
    <s v="George Johnson"/>
    <s v="noahwilliams@example.com"/>
    <x v="36"/>
    <x v="0"/>
    <x v="39"/>
    <x v="106"/>
    <x v="0"/>
    <x v="10"/>
    <s v="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
    <x v="0"/>
    <x v="0"/>
    <x v="3"/>
    <x v="1"/>
    <d v="2023-06-01T20:01:48"/>
    <x v="0"/>
    <x v="0"/>
    <x v="0"/>
    <x v="0"/>
    <x v="0"/>
    <x v="0"/>
    <x v="1"/>
    <x v="3"/>
  </r>
  <r>
    <n v="3660"/>
    <s v="Justin Porter"/>
    <s v="kendra11@example.com"/>
    <x v="14"/>
    <x v="1"/>
    <x v="13"/>
    <x v="366"/>
    <x v="4"/>
    <x v="13"/>
    <s v="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
    <x v="2"/>
    <x v="0"/>
    <x v="2"/>
    <x v="3"/>
    <m/>
    <x v="0"/>
    <x v="0"/>
    <x v="1"/>
    <x v="0"/>
    <x v="0"/>
    <x v="0"/>
    <x v="0"/>
    <x v="2"/>
  </r>
  <r>
    <n v="3661"/>
    <s v="Kevin Keith"/>
    <s v="cjohnson@example.com"/>
    <x v="13"/>
    <x v="2"/>
    <x v="14"/>
    <x v="280"/>
    <x v="3"/>
    <x v="0"/>
    <s v="There seems to be a hardware problem with my {product_purchased}. The screen is flickering, and I'm unable to use it. What should I do?_x000a__x000a_I have tried a few different solutions: (1) To use a This problem started occurring after the recent software update. I haven't made any other changes to the device."/>
    <x v="2"/>
    <x v="0"/>
    <x v="0"/>
    <x v="0"/>
    <m/>
    <x v="0"/>
    <x v="0"/>
    <x v="1"/>
    <x v="0"/>
    <x v="0"/>
    <x v="0"/>
    <x v="0"/>
    <x v="0"/>
  </r>
  <r>
    <n v="3662"/>
    <s v="Nicole Lopez"/>
    <s v="jamesgreen@example.com"/>
    <x v="11"/>
    <x v="1"/>
    <x v="21"/>
    <x v="507"/>
    <x v="0"/>
    <x v="11"/>
    <s v="I'm having an issue with the {product_purchased}. Please assist. My only hope is that I don't end up having to make new products when I find a new &quot;special order&quot; for this item. In any event, do I'm not sure if this issue is specific to my device or if others have reported similar problems."/>
    <x v="2"/>
    <x v="0"/>
    <x v="0"/>
    <x v="1"/>
    <m/>
    <x v="0"/>
    <x v="0"/>
    <x v="1"/>
    <x v="0"/>
    <x v="0"/>
    <x v="0"/>
    <x v="0"/>
    <x v="0"/>
  </r>
  <r>
    <n v="3663"/>
    <s v="Dana Cruz"/>
    <s v="nataliesummers@example.org"/>
    <x v="21"/>
    <x v="2"/>
    <x v="26"/>
    <x v="566"/>
    <x v="0"/>
    <x v="1"/>
    <s v="I'm having an issue with the {product_purchased}. Please assist. I've tried troubleshooting steps mentioned in the user manual, but the issue persists."/>
    <x v="0"/>
    <x v="0"/>
    <x v="0"/>
    <x v="1"/>
    <d v="2023-06-01T10:15:52"/>
    <x v="0"/>
    <x v="0"/>
    <x v="0"/>
    <x v="0"/>
    <x v="0"/>
    <x v="0"/>
    <x v="0"/>
    <x v="0"/>
  </r>
  <r>
    <n v="3664"/>
    <s v="Caitlyn Myers"/>
    <s v="eturner@example.com"/>
    <x v="42"/>
    <x v="0"/>
    <x v="35"/>
    <x v="85"/>
    <x v="4"/>
    <x v="1"/>
    <s v="I'm having an issue with the {product_purchased}. Please assist._x000a__x000a_$16.99_x000a__x000a_&quot;The Product&quot; - $36.99_x000a__x000a_It takes a nice long hard, but you'll always enjoy the quality I've tried troubleshooting steps mentioned in the user manual, but the issue persists."/>
    <x v="2"/>
    <x v="0"/>
    <x v="3"/>
    <x v="2"/>
    <m/>
    <x v="0"/>
    <x v="0"/>
    <x v="1"/>
    <x v="0"/>
    <x v="0"/>
    <x v="0"/>
    <x v="1"/>
    <x v="3"/>
  </r>
  <r>
    <n v="3665"/>
    <s v="Misty Roberts"/>
    <s v="rsingleton@example.org"/>
    <x v="20"/>
    <x v="1"/>
    <x v="37"/>
    <x v="247"/>
    <x v="2"/>
    <x v="12"/>
    <s v="I'm having an issue with the {product_purchased}. Please assist. I've checked the device settings and made sure that everything is configured correctly."/>
    <x v="0"/>
    <x v="0"/>
    <x v="2"/>
    <x v="3"/>
    <d v="2023-06-01T04:38:54"/>
    <x v="0"/>
    <x v="0"/>
    <x v="0"/>
    <x v="0"/>
    <x v="0"/>
    <x v="0"/>
    <x v="0"/>
    <x v="2"/>
  </r>
  <r>
    <n v="3666"/>
    <s v="Nathan Rosario"/>
    <s v="nicholas18@example.com"/>
    <x v="1"/>
    <x v="2"/>
    <x v="11"/>
    <x v="29"/>
    <x v="4"/>
    <x v="4"/>
    <s v="I'm having an issue with the {product_purchased}. Please assist. I'm concerned about the security of my {product_purchased} and would like to ensure that my data is safe."/>
    <x v="2"/>
    <x v="0"/>
    <x v="2"/>
    <x v="2"/>
    <m/>
    <x v="0"/>
    <x v="0"/>
    <x v="1"/>
    <x v="0"/>
    <x v="0"/>
    <x v="0"/>
    <x v="0"/>
    <x v="2"/>
  </r>
  <r>
    <n v="3667"/>
    <s v="William Matthews"/>
    <s v="vanessa95@example.net"/>
    <x v="23"/>
    <x v="1"/>
    <x v="1"/>
    <x v="322"/>
    <x v="4"/>
    <x v="8"/>
    <s v="I've noticed a software bug in the {product_purchased} app. It's causing data loss and unexpected errors. How can I resolve this issue?_x000a__x000a_• If you buy multiple products, you have to pay for each one separately I'm experiencing this issue on multiple devices of the same model, so it seems to be a widespread problem."/>
    <x v="2"/>
    <x v="0"/>
    <x v="0"/>
    <x v="1"/>
    <m/>
    <x v="0"/>
    <x v="0"/>
    <x v="1"/>
    <x v="0"/>
    <x v="0"/>
    <x v="0"/>
    <x v="0"/>
    <x v="0"/>
  </r>
  <r>
    <n v="3668"/>
    <s v="Christine Cobb"/>
    <s v="austinthomas@example.org"/>
    <x v="43"/>
    <x v="2"/>
    <x v="21"/>
    <x v="78"/>
    <x v="3"/>
    <x v="2"/>
    <s v="I'm having an issue with the {product_purchased}. Please assist._x000a__x000a_We have now received a product from SCEI USA. Let us know if we have to buy anything else._x000a__x000a_You can add this price to I've tried different settings and configurations on my {product_purchased}, but the issue persists."/>
    <x v="1"/>
    <x v="1193"/>
    <x v="0"/>
    <x v="0"/>
    <d v="2023-06-01T19:56:57"/>
    <x v="1186"/>
    <x v="1"/>
    <x v="0"/>
    <x v="1"/>
    <x v="1"/>
    <x v="1"/>
    <x v="0"/>
    <x v="0"/>
  </r>
  <r>
    <n v="3669"/>
    <s v="Jamie Rodriguez"/>
    <s v="mclaughlinsteven@example.org"/>
    <x v="12"/>
    <x v="1"/>
    <x v="15"/>
    <x v="386"/>
    <x v="4"/>
    <x v="12"/>
    <s v="I'm having an issue with the {product_purchased}. Please assist. I need assistance as soon as possible because it's affecting my work and productivity."/>
    <x v="1"/>
    <x v="1194"/>
    <x v="1"/>
    <x v="0"/>
    <d v="2023-06-01T05:22:57"/>
    <x v="1187"/>
    <x v="5"/>
    <x v="0"/>
    <x v="1"/>
    <x v="0"/>
    <x v="1"/>
    <x v="1"/>
    <x v="1"/>
  </r>
  <r>
    <n v="3670"/>
    <s v="Jose Davis"/>
    <s v="sullivanshannon@example.org"/>
    <x v="11"/>
    <x v="0"/>
    <x v="24"/>
    <x v="142"/>
    <x v="0"/>
    <x v="9"/>
    <s v="I'm having an issue with the {product_purchased}. Please assist. It will fix ASAP and I promise I will get it right!_x000a__x000a_A bit of fun!_x000a__x000a__x000a_The product is still one of the most difficult cases to I've tried troubleshooting steps mentioned in the user manual, but the issue persists."/>
    <x v="2"/>
    <x v="0"/>
    <x v="2"/>
    <x v="0"/>
    <m/>
    <x v="0"/>
    <x v="0"/>
    <x v="1"/>
    <x v="0"/>
    <x v="0"/>
    <x v="0"/>
    <x v="0"/>
    <x v="2"/>
  </r>
  <r>
    <n v="3671"/>
    <s v="Amanda Mccoy"/>
    <s v="jennapitts@example.net"/>
    <x v="27"/>
    <x v="1"/>
    <x v="5"/>
    <x v="170"/>
    <x v="4"/>
    <x v="12"/>
    <s v="I'm having an issue with the {product_purchased}. Please assist._x000a__x000a_The products and services offered by the Vendor are the legal property of their respective Ownerships, and in no circumstances are these services or the ownership or control of I've tried clearing the cache and data for the {product_purchased} app, but the issue persists."/>
    <x v="0"/>
    <x v="0"/>
    <x v="3"/>
    <x v="1"/>
    <d v="2023-06-01T00:36:01"/>
    <x v="0"/>
    <x v="0"/>
    <x v="0"/>
    <x v="0"/>
    <x v="0"/>
    <x v="0"/>
    <x v="1"/>
    <x v="3"/>
  </r>
  <r>
    <n v="3672"/>
    <s v="Samuel Hogan"/>
    <s v="lisa84@example.com"/>
    <x v="45"/>
    <x v="2"/>
    <x v="7"/>
    <x v="195"/>
    <x v="2"/>
    <x v="10"/>
    <s v="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
    <x v="0"/>
    <x v="0"/>
    <x v="1"/>
    <x v="0"/>
    <d v="2023-06-01T11:52:02"/>
    <x v="0"/>
    <x v="0"/>
    <x v="0"/>
    <x v="0"/>
    <x v="0"/>
    <x v="0"/>
    <x v="1"/>
    <x v="1"/>
  </r>
  <r>
    <n v="3673"/>
    <s v="Deborah Ali"/>
    <s v="aashley@example.net"/>
    <x v="11"/>
    <x v="1"/>
    <x v="23"/>
    <x v="353"/>
    <x v="1"/>
    <x v="3"/>
    <s v="I'm having an issue with the {product_purchased}. Please assist._x000a__x000a_You can also ask how you like the 'customisable' or 'customised' UI (which includes colour and padding), such as the 'customise I'm worried that the issue might be hardware-related and might require repair or replacement."/>
    <x v="1"/>
    <x v="1195"/>
    <x v="0"/>
    <x v="3"/>
    <d v="2023-06-01T08:53:04"/>
    <x v="1188"/>
    <x v="4"/>
    <x v="0"/>
    <x v="1"/>
    <x v="2"/>
    <x v="1"/>
    <x v="0"/>
    <x v="0"/>
  </r>
  <r>
    <n v="3674"/>
    <s v="Elizabeth Curry"/>
    <s v="andrea01@example.org"/>
    <x v="37"/>
    <x v="2"/>
    <x v="20"/>
    <x v="706"/>
    <x v="4"/>
    <x v="7"/>
    <s v="I'm having an issue with the {product_purchased}. Please assist._x000a__x000a_To be able to view products available right from your site, follow our &quot;Find&quot; button to the left._x000a__x000a_For more information on the way people I'm using the original charger that came with my {product_purchased}, but it's not charging properly."/>
    <x v="1"/>
    <x v="1196"/>
    <x v="0"/>
    <x v="2"/>
    <d v="2023-06-01T17:09:06"/>
    <x v="1189"/>
    <x v="3"/>
    <x v="0"/>
    <x v="1"/>
    <x v="2"/>
    <x v="1"/>
    <x v="0"/>
    <x v="0"/>
  </r>
  <r>
    <n v="3675"/>
    <s v="Troy Miller"/>
    <s v="kim20@example.org"/>
    <x v="26"/>
    <x v="0"/>
    <x v="24"/>
    <x v="304"/>
    <x v="4"/>
    <x v="7"/>
    <s v="I'm having an issue with the {product_purchased}. Please assist. — John, United States (@davidjmc_) September 11, 2014_x000a__x000a_In an emotional tribute to his dad, David and his wife, the couple I've noticed a sudden decrease in battery life on my {product_purchased}. It used to last much longer."/>
    <x v="1"/>
    <x v="1197"/>
    <x v="2"/>
    <x v="0"/>
    <d v="2023-05-31T23:31:07"/>
    <x v="1190"/>
    <x v="1"/>
    <x v="0"/>
    <x v="1"/>
    <x v="1"/>
    <x v="1"/>
    <x v="0"/>
    <x v="2"/>
  </r>
  <r>
    <n v="3676"/>
    <s v="Brianna Morgan"/>
    <s v="lewiscourtney@example.net"/>
    <x v="22"/>
    <x v="0"/>
    <x v="19"/>
    <x v="652"/>
    <x v="2"/>
    <x v="12"/>
    <s v="I'm having an issue with the {product_purchased}. Please assist._x000a__x000a_1.5.3 If your brand offers an extra option for shipping, please see &quot;Shipping Options&quot; in My Products section._x000a__x000a_1.5 I've checked for any available software updates for my {product_purchased}, but there are none."/>
    <x v="1"/>
    <x v="1198"/>
    <x v="3"/>
    <x v="0"/>
    <d v="2023-06-01T20:02:09"/>
    <x v="1191"/>
    <x v="3"/>
    <x v="0"/>
    <x v="1"/>
    <x v="2"/>
    <x v="1"/>
    <x v="1"/>
    <x v="3"/>
  </r>
  <r>
    <n v="3677"/>
    <s v="Charles Houston"/>
    <s v="urodriguez@example.org"/>
    <x v="38"/>
    <x v="1"/>
    <x v="5"/>
    <x v="188"/>
    <x v="1"/>
    <x v="3"/>
    <s v="I'm having an issue with the {product_purchased}. Please assist._x000a__x000a_5.2.2.1.3.1 The list of available inventory in your account._x000a__x000a_5.2.2.0.9 I've noticed that the issue occurs consistently when I use a specific feature or application on my {product_purchased}."/>
    <x v="2"/>
    <x v="0"/>
    <x v="1"/>
    <x v="1"/>
    <m/>
    <x v="0"/>
    <x v="0"/>
    <x v="1"/>
    <x v="0"/>
    <x v="0"/>
    <x v="0"/>
    <x v="1"/>
    <x v="1"/>
  </r>
  <r>
    <n v="3678"/>
    <s v="Crystal Lawson"/>
    <s v="ihernandez@example.com"/>
    <x v="23"/>
    <x v="1"/>
    <x v="29"/>
    <x v="451"/>
    <x v="2"/>
    <x v="7"/>
    <s v="There seems to be a hardware problem with my {product_purchased}. The screen is flickering, and I'm unable to use it. What should I do? It does seem to need a bit more work._x000a__x000a_What can I do I've tried using different cables, adapters, or peripherals with my {product_purchased}, but the issue persists."/>
    <x v="0"/>
    <x v="0"/>
    <x v="2"/>
    <x v="3"/>
    <d v="2023-06-01T09:49:11"/>
    <x v="0"/>
    <x v="0"/>
    <x v="0"/>
    <x v="0"/>
    <x v="0"/>
    <x v="0"/>
    <x v="0"/>
    <x v="2"/>
  </r>
  <r>
    <n v="3679"/>
    <s v="Tricia Booker"/>
    <s v="xgarcia@example.com"/>
    <x v="20"/>
    <x v="0"/>
    <x v="10"/>
    <x v="256"/>
    <x v="1"/>
    <x v="7"/>
    <s v="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
    <x v="0"/>
    <x v="0"/>
    <x v="2"/>
    <x v="2"/>
    <d v="2023-06-01T03:16:12"/>
    <x v="0"/>
    <x v="0"/>
    <x v="0"/>
    <x v="0"/>
    <x v="0"/>
    <x v="0"/>
    <x v="0"/>
    <x v="2"/>
  </r>
  <r>
    <n v="3680"/>
    <s v="Gina Wolfe"/>
    <s v="catherine13@example.com"/>
    <x v="10"/>
    <x v="2"/>
    <x v="4"/>
    <x v="726"/>
    <x v="2"/>
    <x v="9"/>
    <s v="I'm having an issue with the {product_purchased}. Please assist._x000a__x000a_This is a product that should be available to you after purchase. It shouldn't be purchased after you've purchased the product._x000a__x000a_Please also read the This problem started occurring after the recent software update. I haven't made any other changes to the device."/>
    <x v="2"/>
    <x v="0"/>
    <x v="3"/>
    <x v="1"/>
    <m/>
    <x v="0"/>
    <x v="0"/>
    <x v="1"/>
    <x v="0"/>
    <x v="0"/>
    <x v="0"/>
    <x v="1"/>
    <x v="3"/>
  </r>
  <r>
    <n v="3681"/>
    <s v="Danielle Clark"/>
    <s v="gperez@example.com"/>
    <x v="46"/>
    <x v="0"/>
    <x v="35"/>
    <x v="648"/>
    <x v="0"/>
    <x v="0"/>
    <s v="I'm having an issue with the {product_purchased}. Please assist. If everything works fine when the customer request, I will add the product to my credit card bill._x000a__x000a_For information about how to get started with MyTru I've tried different settings and configurations on my {product_purchased}, but the issue persists."/>
    <x v="1"/>
    <x v="1199"/>
    <x v="0"/>
    <x v="2"/>
    <d v="2023-06-01T18:04:16"/>
    <x v="1192"/>
    <x v="2"/>
    <x v="0"/>
    <x v="1"/>
    <x v="0"/>
    <x v="1"/>
    <x v="0"/>
    <x v="0"/>
  </r>
  <r>
    <n v="3682"/>
    <s v="Richard James"/>
    <s v="dennis52@example.org"/>
    <x v="23"/>
    <x v="0"/>
    <x v="41"/>
    <x v="328"/>
    <x v="1"/>
    <x v="13"/>
    <s v="I'm having an issue with the {product_purchased}. Please assist._x000a__x000a_If you have any questions, please ask. I need assistance as soon as possible because it's affecting my work and productivity."/>
    <x v="1"/>
    <x v="1200"/>
    <x v="0"/>
    <x v="3"/>
    <d v="2023-06-01T01:52:17"/>
    <x v="1193"/>
    <x v="3"/>
    <x v="0"/>
    <x v="1"/>
    <x v="2"/>
    <x v="1"/>
    <x v="0"/>
    <x v="0"/>
  </r>
  <r>
    <n v="3683"/>
    <s v="Michael Sharp"/>
    <s v="csuarez@example.net"/>
    <x v="19"/>
    <x v="1"/>
    <x v="0"/>
    <x v="172"/>
    <x v="3"/>
    <x v="14"/>
    <s v="I'm having an issue with the {product_purchased}. Please assist. I'm concerned about the security of my {product_purchased} and would like to ensure that my data is safe."/>
    <x v="0"/>
    <x v="0"/>
    <x v="2"/>
    <x v="2"/>
    <d v="2023-06-01T02:20:17"/>
    <x v="0"/>
    <x v="0"/>
    <x v="0"/>
    <x v="0"/>
    <x v="0"/>
    <x v="0"/>
    <x v="0"/>
    <x v="2"/>
  </r>
  <r>
    <n v="3684"/>
    <s v="Jeanette York"/>
    <s v="jeffrey88@example.com"/>
    <x v="38"/>
    <x v="1"/>
    <x v="22"/>
    <x v="720"/>
    <x v="1"/>
    <x v="10"/>
    <s v="I'm having an issue with the {product_purchased}. Please assist._x000a__x000a_The question: what's the best name for Amazon Prime membership on the website? For some Amazon members, maybe it is $150, or $200, I've followed online tutorials and community forums to troubleshoot the issue, but no luck so far."/>
    <x v="2"/>
    <x v="0"/>
    <x v="3"/>
    <x v="2"/>
    <m/>
    <x v="0"/>
    <x v="0"/>
    <x v="1"/>
    <x v="0"/>
    <x v="0"/>
    <x v="0"/>
    <x v="1"/>
    <x v="3"/>
  </r>
  <r>
    <n v="3685"/>
    <s v="Amber Palmer"/>
    <s v="lindsayjohnson@example.net"/>
    <x v="46"/>
    <x v="2"/>
    <x v="23"/>
    <x v="180"/>
    <x v="2"/>
    <x v="2"/>
    <s v="I'm having an issue with the {product_purchased}. Please assist._x000a__x000a_Q8. When should the new products use the brand? Ashbrook has a range of new products, but the new products aren't that common? I've already contacted customer support multiple times, but the issue remains unresolved."/>
    <x v="0"/>
    <x v="0"/>
    <x v="0"/>
    <x v="1"/>
    <d v="2023-06-01T08:43:20"/>
    <x v="0"/>
    <x v="0"/>
    <x v="0"/>
    <x v="0"/>
    <x v="0"/>
    <x v="0"/>
    <x v="0"/>
    <x v="0"/>
  </r>
  <r>
    <n v="3686"/>
    <s v="Ralph Gonzalez"/>
    <s v="rlambert@example.net"/>
    <x v="39"/>
    <x v="0"/>
    <x v="8"/>
    <x v="238"/>
    <x v="0"/>
    <x v="0"/>
    <s v="I've encountered a data loss issue with my {product_purchased}. All the files and documents seem to have disappeared. Can you guide me on how to retrieve them? Thanks.&quot; I've performed a factory reset on my {product_purchased}, hoping it would resolve the problem, but it didn't help."/>
    <x v="2"/>
    <x v="0"/>
    <x v="0"/>
    <x v="1"/>
    <m/>
    <x v="0"/>
    <x v="0"/>
    <x v="1"/>
    <x v="0"/>
    <x v="0"/>
    <x v="0"/>
    <x v="0"/>
    <x v="0"/>
  </r>
  <r>
    <n v="3687"/>
    <s v="Steven Johnson"/>
    <s v="fmorgan@example.com"/>
    <x v="29"/>
    <x v="1"/>
    <x v="10"/>
    <x v="224"/>
    <x v="4"/>
    <x v="1"/>
    <s v="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
    <x v="0"/>
    <x v="0"/>
    <x v="3"/>
    <x v="0"/>
    <d v="2023-06-01T05:04:22"/>
    <x v="0"/>
    <x v="0"/>
    <x v="0"/>
    <x v="0"/>
    <x v="0"/>
    <x v="0"/>
    <x v="1"/>
    <x v="3"/>
  </r>
  <r>
    <n v="3688"/>
    <s v="Mary Payne"/>
    <s v="michaeljohnson@example.com"/>
    <x v="16"/>
    <x v="1"/>
    <x v="31"/>
    <x v="8"/>
    <x v="4"/>
    <x v="5"/>
    <s v="I'm facing issues logging into my {product_purchased} account. It says my account is locked. What should I do to unlock it?_x000a__x000a_The {product_purchased} account is locked, there's no way to I need assistance as soon as possible because it's affecting my work and productivity."/>
    <x v="2"/>
    <x v="0"/>
    <x v="2"/>
    <x v="0"/>
    <m/>
    <x v="0"/>
    <x v="0"/>
    <x v="1"/>
    <x v="0"/>
    <x v="0"/>
    <x v="0"/>
    <x v="0"/>
    <x v="2"/>
  </r>
  <r>
    <n v="3689"/>
    <s v="Christian Collins"/>
    <s v="alex15@example.org"/>
    <x v="46"/>
    <x v="0"/>
    <x v="36"/>
    <x v="320"/>
    <x v="1"/>
    <x v="3"/>
    <s v="I'm encountering a software bug in the {product_purchased}. Whenever I try to perform a specific action, the application crashes. Are there any updates or fixes available?_x000a__x000a_Yes. Any updates or fixes that I would like are not I'm concerned about the security of my {product_purchased} and would like to ensure that my data is safe."/>
    <x v="2"/>
    <x v="0"/>
    <x v="0"/>
    <x v="1"/>
    <m/>
    <x v="0"/>
    <x v="0"/>
    <x v="1"/>
    <x v="0"/>
    <x v="0"/>
    <x v="0"/>
    <x v="0"/>
    <x v="0"/>
  </r>
  <r>
    <n v="3690"/>
    <s v="Jonathan Mcdonald"/>
    <s v="cmoran@example.org"/>
    <x v="22"/>
    <x v="2"/>
    <x v="0"/>
    <x v="244"/>
    <x v="4"/>
    <x v="11"/>
    <s v="I'm having an issue with the {product_purchased}. Please assist._x000a__x000a_Thanks for reading and do you have any tips or solutions for the problem? Send us your solution using #greeting #jquery. I've reviewed the troubleshooting steps on the official support website, but they didn't resolve the problem."/>
    <x v="2"/>
    <x v="0"/>
    <x v="1"/>
    <x v="1"/>
    <m/>
    <x v="0"/>
    <x v="0"/>
    <x v="1"/>
    <x v="0"/>
    <x v="0"/>
    <x v="0"/>
    <x v="1"/>
    <x v="1"/>
  </r>
  <r>
    <n v="3691"/>
    <s v="Dale Finley"/>
    <s v="peterboyd@example.com"/>
    <x v="51"/>
    <x v="0"/>
    <x v="36"/>
    <x v="606"/>
    <x v="2"/>
    <x v="5"/>
    <s v="I've forgotten my password for my {product_purchased} account, and the password reset option is not working. How can I recover my account?_x000a__x000a_If your account is not active, that's because you are not authenticated. If I've noticed a peculiar error message popping up on my {product_purchased} screen. It says '{error_message}'. What does it mean?"/>
    <x v="2"/>
    <x v="0"/>
    <x v="3"/>
    <x v="1"/>
    <m/>
    <x v="0"/>
    <x v="0"/>
    <x v="1"/>
    <x v="0"/>
    <x v="0"/>
    <x v="0"/>
    <x v="1"/>
    <x v="3"/>
  </r>
  <r>
    <n v="3692"/>
    <s v="Evelyn Ward"/>
    <s v="russelljustin@example.net"/>
    <x v="46"/>
    <x v="1"/>
    <x v="41"/>
    <x v="545"/>
    <x v="3"/>
    <x v="7"/>
    <s v="I'm having an issue with the {product_purchased}. Please assist._x000a__x000a_The amount on the invoice will decrease by $1. You will be given a $30 payment countermark._x000a__x000a_You should contact the PayPal account of I've already contacted customer support multiple times, but the issue remains unresolved."/>
    <x v="2"/>
    <x v="0"/>
    <x v="3"/>
    <x v="3"/>
    <m/>
    <x v="0"/>
    <x v="0"/>
    <x v="1"/>
    <x v="0"/>
    <x v="0"/>
    <x v="0"/>
    <x v="1"/>
    <x v="3"/>
  </r>
  <r>
    <n v="3693"/>
    <s v="John Bowman"/>
    <s v="bfuller@example.org"/>
    <x v="48"/>
    <x v="0"/>
    <x v="2"/>
    <x v="141"/>
    <x v="3"/>
    <x v="4"/>
    <s v="I'm having an issue with the {product_purchased}. Please assist. {product_purchased}. It's a bit hard to get the key to the package in case of an error or if the package is locked. You can I've checked the device settings and made sure that everything is configured correctly."/>
    <x v="1"/>
    <x v="1201"/>
    <x v="1"/>
    <x v="2"/>
    <d v="2023-06-01T15:45:31"/>
    <x v="1194"/>
    <x v="1"/>
    <x v="0"/>
    <x v="1"/>
    <x v="1"/>
    <x v="1"/>
    <x v="1"/>
    <x v="1"/>
  </r>
  <r>
    <n v="3694"/>
    <s v="Lindsey Garcia"/>
    <s v="ericjackson@example.net"/>
    <x v="15"/>
    <x v="2"/>
    <x v="2"/>
    <x v="180"/>
    <x v="0"/>
    <x v="12"/>
    <s v="I'm having an issue with the {product_purchased}. Please assist. I've checked for any available software updates for my {product_purchased}, but there are none."/>
    <x v="0"/>
    <x v="0"/>
    <x v="3"/>
    <x v="1"/>
    <d v="2023-06-01T12:13:31"/>
    <x v="0"/>
    <x v="0"/>
    <x v="0"/>
    <x v="0"/>
    <x v="0"/>
    <x v="0"/>
    <x v="1"/>
    <x v="3"/>
  </r>
  <r>
    <n v="3695"/>
    <s v="Christopher Johnson"/>
    <s v="ychandler@example.org"/>
    <x v="21"/>
    <x v="1"/>
    <x v="9"/>
    <x v="668"/>
    <x v="3"/>
    <x v="7"/>
    <s v="I've accidentally deleted important data from my {product_purchased}. Is there any way to recover the deleted files? I need them urgently. Sorry for the inconvenience. Thank you for your interest in learning aboutumes.&quot; I've tried using different cables, adapters, or peripherals with my {product_purchased}, but the issue persists."/>
    <x v="1"/>
    <x v="1202"/>
    <x v="0"/>
    <x v="1"/>
    <d v="2023-06-01T22:51:32"/>
    <x v="1195"/>
    <x v="4"/>
    <x v="0"/>
    <x v="1"/>
    <x v="2"/>
    <x v="1"/>
    <x v="0"/>
    <x v="0"/>
  </r>
  <r>
    <n v="3696"/>
    <s v="Sarah Cox"/>
    <s v="nbrown@example.com"/>
    <x v="25"/>
    <x v="2"/>
    <x v="17"/>
    <x v="102"/>
    <x v="0"/>
    <x v="1"/>
    <s v="I'm having an issue with the {product_purchased}. Please assist. It is a long-running problem that is not fixed in the current update._x000a__x000a_What's more, please post any concerns you may have about the purchase ( I've noticed a peculiar error message popping up on my {product_purchased} screen. It says '{error_message}'. What does it mean?"/>
    <x v="2"/>
    <x v="0"/>
    <x v="2"/>
    <x v="2"/>
    <m/>
    <x v="0"/>
    <x v="0"/>
    <x v="1"/>
    <x v="0"/>
    <x v="0"/>
    <x v="0"/>
    <x v="0"/>
    <x v="2"/>
  </r>
  <r>
    <n v="3697"/>
    <s v="Colin Padilla"/>
    <s v="kevin91@example.org"/>
    <x v="0"/>
    <x v="1"/>
    <x v="41"/>
    <x v="257"/>
    <x v="3"/>
    <x v="7"/>
    <s v="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
    <x v="0"/>
    <x v="0"/>
    <x v="0"/>
    <x v="3"/>
    <d v="2023-06-01T07:45:35"/>
    <x v="0"/>
    <x v="0"/>
    <x v="0"/>
    <x v="0"/>
    <x v="0"/>
    <x v="0"/>
    <x v="0"/>
    <x v="0"/>
  </r>
  <r>
    <n v="3698"/>
    <s v="Shannon Freeman"/>
    <s v="carrwilliam@example.org"/>
    <x v="51"/>
    <x v="1"/>
    <x v="30"/>
    <x v="289"/>
    <x v="0"/>
    <x v="5"/>
    <s v="There seems to be a hardware problem with my {product_purchased}. The screen is flickering, and I'm unable to use it. What should I do?_x000a__x000a_It's not my fault. The only solution is to download a resolution I've noticed a sudden decrease in battery life on my {product_purchased}. It used to last much longer."/>
    <x v="1"/>
    <x v="1203"/>
    <x v="3"/>
    <x v="0"/>
    <d v="2023-06-01T13:20:36"/>
    <x v="1196"/>
    <x v="5"/>
    <x v="0"/>
    <x v="1"/>
    <x v="0"/>
    <x v="1"/>
    <x v="1"/>
    <x v="3"/>
  </r>
  <r>
    <n v="3699"/>
    <s v="Scott Phillips"/>
    <s v="jmendoza@example.com"/>
    <x v="13"/>
    <x v="2"/>
    <x v="10"/>
    <x v="223"/>
    <x v="2"/>
    <x v="1"/>
    <s v="I'm having an issue with the {product_purchased}. Please assist. The product is currently sold at a discount from the price specified. I've noticed a peculiar error message popping up on my {product_purchased} screen. It says '{error_message}'. What does it mean?"/>
    <x v="2"/>
    <x v="0"/>
    <x v="1"/>
    <x v="3"/>
    <m/>
    <x v="0"/>
    <x v="0"/>
    <x v="1"/>
    <x v="0"/>
    <x v="0"/>
    <x v="0"/>
    <x v="1"/>
    <x v="1"/>
  </r>
  <r>
    <n v="3700"/>
    <s v="Anne Martinez"/>
    <s v="samuelwashington@example.org"/>
    <x v="9"/>
    <x v="2"/>
    <x v="14"/>
    <x v="150"/>
    <x v="2"/>
    <x v="15"/>
    <s v="I'm having an issue with the {product_purchased}. Please assist. We do not make such products._x000a__x000a_4) When you are finished, you may contact our office. Please inform us if there is any dispute before we get I'm concerned about the security of my {product_purchased} and would like to ensure that my data is safe."/>
    <x v="0"/>
    <x v="0"/>
    <x v="0"/>
    <x v="0"/>
    <d v="2023-06-01T18:32:38"/>
    <x v="0"/>
    <x v="0"/>
    <x v="0"/>
    <x v="0"/>
    <x v="0"/>
    <x v="0"/>
    <x v="0"/>
    <x v="0"/>
  </r>
  <r>
    <n v="3701"/>
    <s v="Renee Crawford"/>
    <s v="brent31@example.com"/>
    <x v="32"/>
    <x v="2"/>
    <x v="11"/>
    <x v="341"/>
    <x v="3"/>
    <x v="3"/>
    <s v="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
    <x v="1"/>
    <x v="1204"/>
    <x v="2"/>
    <x v="2"/>
    <d v="2023-06-01T12:19:39"/>
    <x v="1197"/>
    <x v="4"/>
    <x v="0"/>
    <x v="1"/>
    <x v="2"/>
    <x v="1"/>
    <x v="0"/>
    <x v="2"/>
  </r>
  <r>
    <n v="3702"/>
    <s v="Kayla Cunningham"/>
    <s v="blake19@example.com"/>
    <x v="45"/>
    <x v="0"/>
    <x v="38"/>
    <x v="159"/>
    <x v="0"/>
    <x v="11"/>
    <s v="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
    <x v="1"/>
    <x v="1205"/>
    <x v="0"/>
    <x v="3"/>
    <d v="2023-06-01T10:46:40"/>
    <x v="1198"/>
    <x v="4"/>
    <x v="0"/>
    <x v="1"/>
    <x v="2"/>
    <x v="1"/>
    <x v="0"/>
    <x v="0"/>
  </r>
  <r>
    <n v="3703"/>
    <s v="Curtis Aguilar"/>
    <s v="ibenson@example.com"/>
    <x v="5"/>
    <x v="1"/>
    <x v="22"/>
    <x v="202"/>
    <x v="4"/>
    <x v="0"/>
    <s v="I'm having an issue with the {product_purchased}. Please assist. I like to buy all kinds of products, but I don't have an iPhone 3GS. Can you fix this? Thank you._x000a__x000a_1 of 19 View I need assistance as soon as possible because it's affecting my work and productivity."/>
    <x v="0"/>
    <x v="0"/>
    <x v="0"/>
    <x v="3"/>
    <d v="2023-06-01T18:36:42"/>
    <x v="0"/>
    <x v="0"/>
    <x v="0"/>
    <x v="0"/>
    <x v="0"/>
    <x v="0"/>
    <x v="0"/>
    <x v="0"/>
  </r>
  <r>
    <n v="3704"/>
    <s v="Cynthia Martin"/>
    <s v="selenasutton@example.org"/>
    <x v="3"/>
    <x v="2"/>
    <x v="5"/>
    <x v="106"/>
    <x v="4"/>
    <x v="5"/>
    <s v="I'm having trouble connecting my {product_purchased} to my home Wi-Fi network. It doesn't detect any networks, although other devices are connecting fine. What can be done to resolve this issue?_x000a__x000a__x000a_I just started to I've performed a factory reset on my {product_purchased}, hoping it would resolve the problem, but it didn't help."/>
    <x v="0"/>
    <x v="0"/>
    <x v="1"/>
    <x v="0"/>
    <d v="2023-06-01T17:37:42"/>
    <x v="0"/>
    <x v="0"/>
    <x v="0"/>
    <x v="0"/>
    <x v="0"/>
    <x v="0"/>
    <x v="1"/>
    <x v="1"/>
  </r>
  <r>
    <n v="3705"/>
    <s v="Rebecca Simmons"/>
    <s v="zrobinson@example.net"/>
    <x v="39"/>
    <x v="0"/>
    <x v="22"/>
    <x v="618"/>
    <x v="3"/>
    <x v="5"/>
    <s v="I'm having an issue with the {product_purchased}. Please assist._x000a__x000a_A quick reminder, the {product_purchased}. Please assist._x000a__x000a_If, on you site, you want to report an issue, please I've performed a factory reset on my {product_purchased}, hoping it would resolve the problem, but it didn't help."/>
    <x v="2"/>
    <x v="0"/>
    <x v="1"/>
    <x v="0"/>
    <m/>
    <x v="0"/>
    <x v="0"/>
    <x v="1"/>
    <x v="0"/>
    <x v="0"/>
    <x v="0"/>
    <x v="1"/>
    <x v="1"/>
  </r>
  <r>
    <n v="3706"/>
    <s v="Aaron Roberts"/>
    <s v="vaughanbrenda@example.org"/>
    <x v="39"/>
    <x v="1"/>
    <x v="28"/>
    <x v="363"/>
    <x v="3"/>
    <x v="6"/>
    <s v="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
    <x v="0"/>
    <x v="0"/>
    <x v="2"/>
    <x v="3"/>
    <d v="2023-06-01T09:59:45"/>
    <x v="0"/>
    <x v="0"/>
    <x v="0"/>
    <x v="0"/>
    <x v="0"/>
    <x v="0"/>
    <x v="0"/>
    <x v="2"/>
  </r>
  <r>
    <n v="3707"/>
    <s v="David Morgan"/>
    <s v="lisaberg@example.com"/>
    <x v="48"/>
    <x v="0"/>
    <x v="31"/>
    <x v="61"/>
    <x v="0"/>
    <x v="8"/>
    <s v="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
    <x v="2"/>
    <x v="0"/>
    <x v="0"/>
    <x v="3"/>
    <m/>
    <x v="0"/>
    <x v="0"/>
    <x v="1"/>
    <x v="0"/>
    <x v="0"/>
    <x v="0"/>
    <x v="0"/>
    <x v="0"/>
  </r>
  <r>
    <n v="3708"/>
    <s v="Kathleen Abbott"/>
    <s v="tgarcia@example.net"/>
    <x v="14"/>
    <x v="0"/>
    <x v="23"/>
    <x v="652"/>
    <x v="2"/>
    <x v="3"/>
    <s v="I'm having an issue with the {product_purchased}. Please assist. —_x000a__x000a_What's the solution?_x000a__x000a_I use this to find out what kind of item i need. It is quite easy to do though. Just click I've checked the device settings and made sure that everything is configured correctly."/>
    <x v="1"/>
    <x v="1206"/>
    <x v="1"/>
    <x v="1"/>
    <d v="2023-06-01T22:35:48"/>
    <x v="1199"/>
    <x v="1"/>
    <x v="0"/>
    <x v="1"/>
    <x v="1"/>
    <x v="1"/>
    <x v="1"/>
    <x v="1"/>
  </r>
  <r>
    <n v="3709"/>
    <s v="Caitlin Marsh"/>
    <s v="latoyarobinson@example.net"/>
    <x v="46"/>
    <x v="1"/>
    <x v="35"/>
    <x v="283"/>
    <x v="1"/>
    <x v="12"/>
    <s v="I'm having an issue with the {product_purchased}. Please assist. I've already contacted customer support multiple times, but the issue remains unresolved."/>
    <x v="2"/>
    <x v="0"/>
    <x v="3"/>
    <x v="2"/>
    <m/>
    <x v="0"/>
    <x v="0"/>
    <x v="1"/>
    <x v="0"/>
    <x v="0"/>
    <x v="0"/>
    <x v="1"/>
    <x v="3"/>
  </r>
  <r>
    <n v="3710"/>
    <s v="Troy Dunlap"/>
    <s v="watsonandrew@example.org"/>
    <x v="2"/>
    <x v="2"/>
    <x v="24"/>
    <x v="712"/>
    <x v="2"/>
    <x v="14"/>
    <s v="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
    <x v="1"/>
    <x v="1207"/>
    <x v="3"/>
    <x v="2"/>
    <d v="2023-06-01T15:28:49"/>
    <x v="1200"/>
    <x v="1"/>
    <x v="0"/>
    <x v="1"/>
    <x v="1"/>
    <x v="1"/>
    <x v="1"/>
    <x v="3"/>
  </r>
  <r>
    <n v="3711"/>
    <s v="Evan Patel"/>
    <s v="rogersmark@example.org"/>
    <x v="0"/>
    <x v="0"/>
    <x v="34"/>
    <x v="39"/>
    <x v="2"/>
    <x v="11"/>
    <s v="I've forgotten my password for my {product_purchased} account, and the password reset option is not working. How can I recover my account?_x000a__x000a_There are a number of different ways one can recover a password for your account. I've performed a factory reset on my {product_purchased}, hoping it would resolve the problem, but it didn't help."/>
    <x v="2"/>
    <x v="0"/>
    <x v="0"/>
    <x v="1"/>
    <m/>
    <x v="0"/>
    <x v="0"/>
    <x v="1"/>
    <x v="0"/>
    <x v="0"/>
    <x v="0"/>
    <x v="0"/>
    <x v="0"/>
  </r>
  <r>
    <n v="3712"/>
    <s v="Brian Kelly"/>
    <s v="llloyd@example.com"/>
    <x v="32"/>
    <x v="2"/>
    <x v="18"/>
    <x v="301"/>
    <x v="4"/>
    <x v="14"/>
    <s v="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
    <x v="2"/>
    <x v="0"/>
    <x v="1"/>
    <x v="0"/>
    <m/>
    <x v="0"/>
    <x v="0"/>
    <x v="1"/>
    <x v="0"/>
    <x v="0"/>
    <x v="0"/>
    <x v="1"/>
    <x v="1"/>
  </r>
  <r>
    <n v="3713"/>
    <s v="James Turner"/>
    <s v="cynthia74@example.com"/>
    <x v="26"/>
    <x v="1"/>
    <x v="12"/>
    <x v="294"/>
    <x v="3"/>
    <x v="12"/>
    <s v="I'm having an issue with the {product_purchased}. Please assist._x000a__x000a__x000a_Paste this URL into your browser and try typing a valid email address:_x000a__x000a__x000a_&lt;input type=email name=&quot;Sr. Member&quot; placeholder=&quot; I'm concerned about the security of my {product_purchased} and would like to ensure that my data is safe."/>
    <x v="0"/>
    <x v="0"/>
    <x v="2"/>
    <x v="2"/>
    <d v="2023-06-01T17:00:53"/>
    <x v="0"/>
    <x v="0"/>
    <x v="0"/>
    <x v="0"/>
    <x v="0"/>
    <x v="0"/>
    <x v="0"/>
    <x v="2"/>
  </r>
  <r>
    <n v="3714"/>
    <s v="Erin Grimes"/>
    <s v="jmartin@example.org"/>
    <x v="36"/>
    <x v="2"/>
    <x v="0"/>
    <x v="469"/>
    <x v="2"/>
    <x v="12"/>
    <s v="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
    <x v="0"/>
    <x v="0"/>
    <x v="3"/>
    <x v="3"/>
    <d v="2023-06-01T20:46:55"/>
    <x v="0"/>
    <x v="0"/>
    <x v="0"/>
    <x v="0"/>
    <x v="0"/>
    <x v="0"/>
    <x v="1"/>
    <x v="3"/>
  </r>
  <r>
    <n v="3715"/>
    <s v="Ryan Casey"/>
    <s v="sullivanshannon@example.net"/>
    <x v="24"/>
    <x v="0"/>
    <x v="1"/>
    <x v="355"/>
    <x v="1"/>
    <x v="12"/>
    <s v="I'm having an issue with the {product_purchased}. Please assist._x000a__x000a__x000a_All we're doing here is adding the right items to the order. Once we get them in, you get the new gift._x000a__x000a__x000a_So once you I rely heavily on my {product_purchased} for my daily tasks, and this issue is hindering my productivity."/>
    <x v="2"/>
    <x v="0"/>
    <x v="1"/>
    <x v="2"/>
    <m/>
    <x v="0"/>
    <x v="0"/>
    <x v="1"/>
    <x v="0"/>
    <x v="0"/>
    <x v="0"/>
    <x v="1"/>
    <x v="1"/>
  </r>
  <r>
    <n v="3716"/>
    <s v="Allison Jones"/>
    <s v="wcarter@example.com"/>
    <x v="33"/>
    <x v="2"/>
    <x v="6"/>
    <x v="216"/>
    <x v="1"/>
    <x v="4"/>
    <s v="I'm having an issue with the {product_purchased}. Please assist. {product_purchased} is not available as of today, please try to get your item today._x000a__x000a_(Sorry, there is an error posting your This problem started occurring after the recent software update. I haven't made any other changes to the device."/>
    <x v="0"/>
    <x v="0"/>
    <x v="0"/>
    <x v="0"/>
    <d v="2023-06-01T00:40:58"/>
    <x v="0"/>
    <x v="0"/>
    <x v="0"/>
    <x v="0"/>
    <x v="0"/>
    <x v="0"/>
    <x v="0"/>
    <x v="0"/>
  </r>
  <r>
    <n v="3717"/>
    <s v="Stephanie Herrera"/>
    <s v="rbarber@example.com"/>
    <x v="52"/>
    <x v="2"/>
    <x v="21"/>
    <x v="388"/>
    <x v="2"/>
    <x v="14"/>
    <s v="I'm having an issue with the {product_purchased}. Please assist._x000a__x000a_I believe this product works better with a brand new car such as the Scion 940, as it won't have those issues with the $699-699 I'm unable to find the option to perform the desired action in the {product_purchased}. Could you please guide me through the steps?"/>
    <x v="2"/>
    <x v="0"/>
    <x v="2"/>
    <x v="2"/>
    <m/>
    <x v="0"/>
    <x v="0"/>
    <x v="1"/>
    <x v="0"/>
    <x v="0"/>
    <x v="0"/>
    <x v="0"/>
    <x v="2"/>
  </r>
  <r>
    <n v="3718"/>
    <s v="James Stokes"/>
    <s v="josephjensen@example.com"/>
    <x v="6"/>
    <x v="2"/>
    <x v="26"/>
    <x v="145"/>
    <x v="1"/>
    <x v="8"/>
    <s v="I'm having an issue with the {product_purchased}. Please assist. I've updated the page since you requested it but it takes up most of the page. I need a new URL. Please assist with this issue._x000a__x000a_I I've already contacted customer support multiple times, but the issue remains unresolved."/>
    <x v="2"/>
    <x v="0"/>
    <x v="0"/>
    <x v="2"/>
    <m/>
    <x v="0"/>
    <x v="0"/>
    <x v="1"/>
    <x v="0"/>
    <x v="0"/>
    <x v="0"/>
    <x v="0"/>
    <x v="0"/>
  </r>
  <r>
    <n v="3719"/>
    <s v="Benjamin Hamilton"/>
    <s v="gonzalezmatthew@example.net"/>
    <x v="46"/>
    <x v="1"/>
    <x v="20"/>
    <x v="485"/>
    <x v="4"/>
    <x v="4"/>
    <s v="I'm having an issue with the {product_purchased}. Please assist._x000a__x000a_Please fill in the form found below._x000a__x000a_Thank you._x000a__x000a_Please check the email for a new email address. I'm unable to find the option to perform the desired action in the {product_purchased}. Could you please guide me through the steps?"/>
    <x v="2"/>
    <x v="0"/>
    <x v="3"/>
    <x v="0"/>
    <m/>
    <x v="0"/>
    <x v="0"/>
    <x v="1"/>
    <x v="0"/>
    <x v="0"/>
    <x v="0"/>
    <x v="1"/>
    <x v="3"/>
  </r>
  <r>
    <n v="3720"/>
    <s v="Michael Porter"/>
    <s v="murphybecky@example.net"/>
    <x v="13"/>
    <x v="2"/>
    <x v="14"/>
    <x v="412"/>
    <x v="2"/>
    <x v="2"/>
    <s v="I've recently set up my {product_purchased}, but it fails to connect to any available networks. What steps should I take to troubleshoot this issue?_x000a__x000a_$ docker run -s https://gitter.io/k I've already contacted customer support multiple times, but the issue remains unresolved."/>
    <x v="1"/>
    <x v="1208"/>
    <x v="0"/>
    <x v="3"/>
    <d v="2023-06-01T04:12:04"/>
    <x v="1201"/>
    <x v="1"/>
    <x v="0"/>
    <x v="1"/>
    <x v="1"/>
    <x v="1"/>
    <x v="0"/>
    <x v="0"/>
  </r>
  <r>
    <n v="3721"/>
    <s v="Marie Cunningham"/>
    <s v="douglas01@example.net"/>
    <x v="38"/>
    <x v="1"/>
    <x v="23"/>
    <x v="597"/>
    <x v="3"/>
    <x v="9"/>
    <s v="There seems to be a glitch in the {product_purchased} software. It freezes frequently, making it difficult to use. Can you please provide a solution?_x000a__x000a_Since we purchased the PC and Windows in 2007, in 2006 the company I'm unable to find the option to perform the desired action in the {product_purchased}. Could you please guide me through the steps?"/>
    <x v="2"/>
    <x v="0"/>
    <x v="0"/>
    <x v="0"/>
    <m/>
    <x v="0"/>
    <x v="0"/>
    <x v="1"/>
    <x v="0"/>
    <x v="0"/>
    <x v="0"/>
    <x v="0"/>
    <x v="0"/>
  </r>
  <r>
    <n v="3722"/>
    <s v="Patricia Oconnor"/>
    <s v="lauren79@example.org"/>
    <x v="5"/>
    <x v="0"/>
    <x v="41"/>
    <x v="283"/>
    <x v="3"/>
    <x v="9"/>
    <s v="I'm having an issue with the {product_purchased}. Please assist. Please try again later._x000a__x000a_2 7/16/2013 15:36:41 13-19 United States Male North America Nintendo 3DS XL August 2011 - I'm unable to find the option to perform the desired action in the {product_purchased}. Could you please guide me through the steps?"/>
    <x v="1"/>
    <x v="1209"/>
    <x v="3"/>
    <x v="2"/>
    <d v="2023-05-31T23:26:07"/>
    <x v="1202"/>
    <x v="3"/>
    <x v="0"/>
    <x v="1"/>
    <x v="2"/>
    <x v="1"/>
    <x v="1"/>
    <x v="3"/>
  </r>
  <r>
    <n v="3723"/>
    <s v="Melissa Cook"/>
    <s v="lisa19@example.org"/>
    <x v="40"/>
    <x v="2"/>
    <x v="38"/>
    <x v="471"/>
    <x v="0"/>
    <x v="1"/>
    <s v="I'm having an issue with the {product_purchased}. Please assist._x000a__x000a__x000a_Q: What sort of product do you use?_x000a__x000a__x000a_A: I don't use the &quot;Boltron&quot;, &quot;Electroscope&quot; or &quot; I'm concerned about the security of my {product_purchased} and would like to ensure that my data is safe."/>
    <x v="2"/>
    <x v="0"/>
    <x v="0"/>
    <x v="0"/>
    <m/>
    <x v="0"/>
    <x v="0"/>
    <x v="1"/>
    <x v="0"/>
    <x v="0"/>
    <x v="0"/>
    <x v="0"/>
    <x v="0"/>
  </r>
  <r>
    <n v="3724"/>
    <s v="Felicia Harvey"/>
    <s v="joseph10@example.org"/>
    <x v="30"/>
    <x v="1"/>
    <x v="25"/>
    <x v="619"/>
    <x v="3"/>
    <x v="1"/>
    <s v="I'm having an issue with the {product_purchased}. Please assist. - 1 - 1 -1 -0 &quot;Void (2) I Love This Car, I Wanna Move It&quot; - 1 - 1 -1 0 3 I've noticed that the issue occurs consistently when I use a specific feature or application on my {product_purchased}."/>
    <x v="2"/>
    <x v="0"/>
    <x v="3"/>
    <x v="1"/>
    <m/>
    <x v="0"/>
    <x v="0"/>
    <x v="1"/>
    <x v="0"/>
    <x v="0"/>
    <x v="0"/>
    <x v="1"/>
    <x v="3"/>
  </r>
  <r>
    <n v="3725"/>
    <s v="Calvin Benson"/>
    <s v="wschroeder@example.com"/>
    <x v="42"/>
    <x v="2"/>
    <x v="3"/>
    <x v="686"/>
    <x v="2"/>
    <x v="11"/>
    <s v="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
    <x v="0"/>
    <x v="0"/>
    <x v="2"/>
    <x v="2"/>
    <d v="2023-06-01T10:11:12"/>
    <x v="0"/>
    <x v="0"/>
    <x v="0"/>
    <x v="0"/>
    <x v="0"/>
    <x v="0"/>
    <x v="0"/>
    <x v="2"/>
  </r>
  <r>
    <n v="3726"/>
    <s v="Tracey Combs"/>
    <s v="adam98@example.net"/>
    <x v="38"/>
    <x v="0"/>
    <x v="40"/>
    <x v="406"/>
    <x v="1"/>
    <x v="7"/>
    <s v="I'm having an issue with the {product_purchased}. Please assist._x000a__x000a_&quot;This might be a bad thing. But I need this device! I never had one until recently. The quality of this thing was great. I'll I've noticed a peculiar error message popping up on my {product_purchased} screen. It says '{error_message}'. What does it mean?"/>
    <x v="0"/>
    <x v="0"/>
    <x v="2"/>
    <x v="1"/>
    <d v="2023-06-01T04:27:14"/>
    <x v="0"/>
    <x v="0"/>
    <x v="0"/>
    <x v="0"/>
    <x v="0"/>
    <x v="0"/>
    <x v="0"/>
    <x v="2"/>
  </r>
  <r>
    <n v="3727"/>
    <s v="Mrs. Colleen Hutchinson"/>
    <s v="morozco@example.org"/>
    <x v="44"/>
    <x v="1"/>
    <x v="5"/>
    <x v="147"/>
    <x v="0"/>
    <x v="5"/>
    <s v="I'm having an issue with the {product_purchased}. Please assist. If this is the case please contact me immediately and I'll try to make it right._x000a__x000a_Thank you,_x000a__x000a_CJ I'm unable to find the option to perform the desired action in the {product_purchased}. Could you please guide me through the steps?"/>
    <x v="1"/>
    <x v="1210"/>
    <x v="3"/>
    <x v="2"/>
    <d v="2023-06-01T02:42:16"/>
    <x v="1203"/>
    <x v="1"/>
    <x v="0"/>
    <x v="1"/>
    <x v="1"/>
    <x v="1"/>
    <x v="1"/>
    <x v="3"/>
  </r>
  <r>
    <n v="3728"/>
    <s v="Frank Garcia"/>
    <s v="ashleymills@example.org"/>
    <x v="37"/>
    <x v="1"/>
    <x v="7"/>
    <x v="486"/>
    <x v="1"/>
    <x v="3"/>
    <s v="I'm having an issue with the {product_purchased}. Please assist. I've noticed that the issue occurs consistently when I use a specific feature or application on my {product_purchased}."/>
    <x v="1"/>
    <x v="1211"/>
    <x v="3"/>
    <x v="1"/>
    <d v="2023-06-01T06:11:16"/>
    <x v="1204"/>
    <x v="1"/>
    <x v="0"/>
    <x v="1"/>
    <x v="1"/>
    <x v="1"/>
    <x v="1"/>
    <x v="3"/>
  </r>
  <r>
    <n v="3729"/>
    <s v="Dean Sparks"/>
    <s v="brownronald@example.net"/>
    <x v="42"/>
    <x v="0"/>
    <x v="1"/>
    <x v="560"/>
    <x v="0"/>
    <x v="9"/>
    <s v="I'm having an issue with the {product_purchased}. Please assist._x000a__x000a_1.3. Addition of the app._x000a__x000a_The app has now been added as a plugin or as an action. Your mileage may vary. I need assistance as soon as possible because it's affecting my work and productivity."/>
    <x v="2"/>
    <x v="0"/>
    <x v="2"/>
    <x v="1"/>
    <m/>
    <x v="0"/>
    <x v="0"/>
    <x v="1"/>
    <x v="0"/>
    <x v="0"/>
    <x v="0"/>
    <x v="0"/>
    <x v="2"/>
  </r>
  <r>
    <n v="3730"/>
    <s v="Alexis Savage"/>
    <s v="amy29@example.org"/>
    <x v="48"/>
    <x v="2"/>
    <x v="2"/>
    <x v="160"/>
    <x v="0"/>
    <x v="11"/>
    <s v="I'm having an issue with the {product_purchased}. Please assist._x000a__x000a_The device must be powered by an operating system, it must be charged first, and it uses an unplugged USB charging system._x000a__x000a__x000a_Do I I've noticed a sudden decrease in battery life on my {product_purchased}. It used to last much longer."/>
    <x v="0"/>
    <x v="0"/>
    <x v="0"/>
    <x v="3"/>
    <d v="2023-06-01T19:50:19"/>
    <x v="0"/>
    <x v="0"/>
    <x v="0"/>
    <x v="0"/>
    <x v="0"/>
    <x v="0"/>
    <x v="0"/>
    <x v="0"/>
  </r>
  <r>
    <n v="3731"/>
    <s v="Jordan Mccann"/>
    <s v="rhonda50@example.net"/>
    <x v="49"/>
    <x v="2"/>
    <x v="4"/>
    <x v="476"/>
    <x v="0"/>
    <x v="15"/>
    <s v="I'm having an issue with the {product_purchased}. Please assist._x000a__x000a_1.5.11 Support for.NET Framework_x000a__x000a_The.NET Framework in this release is a simple and robust tool. The.NET Framework 4 I've noticed a sudden decrease in battery life on my {product_purchased}. It used to last much longer."/>
    <x v="0"/>
    <x v="0"/>
    <x v="0"/>
    <x v="0"/>
    <d v="2023-06-01T13:03:21"/>
    <x v="0"/>
    <x v="0"/>
    <x v="0"/>
    <x v="0"/>
    <x v="0"/>
    <x v="0"/>
    <x v="0"/>
    <x v="0"/>
  </r>
  <r>
    <n v="3732"/>
    <s v="Angie Mendoza"/>
    <s v="joshua99@example.org"/>
    <x v="31"/>
    <x v="2"/>
    <x v="6"/>
    <x v="710"/>
    <x v="1"/>
    <x v="3"/>
    <s v="I'm having an issue with the {product_purchased}. Please assist._x000a__x000a_Q: We have a defective item that may no longer be of use, such as a large container. It has been placed on theentanyl supply. Is The issue I'm facing is intermittent. Sometimes it works fine, but other times it acts up unexpectedly."/>
    <x v="1"/>
    <x v="1212"/>
    <x v="0"/>
    <x v="0"/>
    <d v="2023-06-01T02:15:22"/>
    <x v="1205"/>
    <x v="1"/>
    <x v="0"/>
    <x v="1"/>
    <x v="1"/>
    <x v="1"/>
    <x v="0"/>
    <x v="0"/>
  </r>
  <r>
    <n v="3733"/>
    <s v="Fernando Hutchinson"/>
    <s v="anthonyhobbs@example.com"/>
    <x v="46"/>
    <x v="1"/>
    <x v="22"/>
    <x v="614"/>
    <x v="3"/>
    <x v="9"/>
    <s v="I'm having trouble connecting my {product_purchased} to my home Wi-Fi network. It doesn't detect any networks, although other devices are connecting fine. What can be done to resolve this issue?_x000a__x000a_To address this issue I'm concerned about the security of my {product_purchased} and would like to ensure that my data is safe."/>
    <x v="0"/>
    <x v="0"/>
    <x v="3"/>
    <x v="2"/>
    <d v="2023-06-01T04:07:23"/>
    <x v="0"/>
    <x v="0"/>
    <x v="0"/>
    <x v="0"/>
    <x v="0"/>
    <x v="0"/>
    <x v="1"/>
    <x v="3"/>
  </r>
  <r>
    <n v="3734"/>
    <s v="Ashley Yang"/>
    <s v="sstewart@example.com"/>
    <x v="38"/>
    <x v="0"/>
    <x v="21"/>
    <x v="83"/>
    <x v="3"/>
    <x v="10"/>
    <s v="I'm having an issue with the {product_purchased}. Please assist. $14 to $14 US_x000a__x000a_PURCHASE AVAILABLE NOW at www.champagewide.com_x000a__x000a_Lorem Ipsum I've tried using different cables, adapters, or peripherals with my {product_purchased}, but the issue persists."/>
    <x v="0"/>
    <x v="0"/>
    <x v="1"/>
    <x v="3"/>
    <d v="2023-06-01T11:29:25"/>
    <x v="0"/>
    <x v="0"/>
    <x v="0"/>
    <x v="0"/>
    <x v="0"/>
    <x v="0"/>
    <x v="1"/>
    <x v="1"/>
  </r>
  <r>
    <n v="3735"/>
    <s v="Virginia Smith"/>
    <s v="scotterik@example.net"/>
    <x v="27"/>
    <x v="0"/>
    <x v="3"/>
    <x v="31"/>
    <x v="0"/>
    <x v="4"/>
    <s v="I'm having an issue with the {product_purchased}. Please assist._x000a__x000a_- The Product Purchases property is owned by you and in no way constitutes a loan. If you lose, you may make a loan repayment in full I've tried troubleshooting steps mentioned in the user manual, but the issue persists."/>
    <x v="0"/>
    <x v="0"/>
    <x v="1"/>
    <x v="2"/>
    <d v="2023-06-01T11:00:26"/>
    <x v="0"/>
    <x v="0"/>
    <x v="0"/>
    <x v="0"/>
    <x v="0"/>
    <x v="0"/>
    <x v="1"/>
    <x v="1"/>
  </r>
  <r>
    <n v="3736"/>
    <s v="Lisa Robertson"/>
    <s v="jennifer03@example.org"/>
    <x v="38"/>
    <x v="1"/>
    <x v="28"/>
    <x v="125"/>
    <x v="1"/>
    <x v="7"/>
    <s v="I'm having an issue with the {product_purchased}. Please assist. I'm able to check. Please log in again._x000a__x000a_{products_to_count}_x000a__x000a_This number is used to check the quantity/color for I've already contacted customer support multiple times, but the issue remains unresolved."/>
    <x v="0"/>
    <x v="0"/>
    <x v="3"/>
    <x v="0"/>
    <d v="2023-06-01T08:46:28"/>
    <x v="0"/>
    <x v="0"/>
    <x v="0"/>
    <x v="0"/>
    <x v="0"/>
    <x v="0"/>
    <x v="1"/>
    <x v="3"/>
  </r>
  <r>
    <n v="3737"/>
    <s v="Nancy Oneal"/>
    <s v="stonemelanie@example.org"/>
    <x v="25"/>
    <x v="2"/>
    <x v="23"/>
    <x v="126"/>
    <x v="4"/>
    <x v="0"/>
    <s v="I'm having an issue with the {product_purchased}. Please assist._x000a__x000a_14. Add a link to your order._x000a__x000a_15. You must have at least $45 in Paypal in order to checkout. I'm concerned about the security of my {product_purchased} and would like to ensure that my data is safe."/>
    <x v="2"/>
    <x v="0"/>
    <x v="3"/>
    <x v="0"/>
    <m/>
    <x v="0"/>
    <x v="0"/>
    <x v="1"/>
    <x v="0"/>
    <x v="0"/>
    <x v="0"/>
    <x v="1"/>
    <x v="3"/>
  </r>
  <r>
    <n v="3738"/>
    <s v="Catherine Bailey"/>
    <s v="jeffrey95@example.com"/>
    <x v="50"/>
    <x v="1"/>
    <x v="23"/>
    <x v="163"/>
    <x v="2"/>
    <x v="14"/>
    <s v="I'm having an issue with the {product_purchased}. Please assist._x000a__x000a_The cart only has an account number so if you already have an account and you change it, you will need to add it._x000a__x000a_{product_ The issue I'm facing is intermittent. Sometimes it works fine, but other times it acts up unexpectedly."/>
    <x v="2"/>
    <x v="0"/>
    <x v="0"/>
    <x v="0"/>
    <m/>
    <x v="0"/>
    <x v="0"/>
    <x v="1"/>
    <x v="0"/>
    <x v="0"/>
    <x v="0"/>
    <x v="0"/>
    <x v="0"/>
  </r>
  <r>
    <n v="3739"/>
    <s v="Brian Murray"/>
    <s v="thomas73@example.net"/>
    <x v="4"/>
    <x v="1"/>
    <x v="1"/>
    <x v="306"/>
    <x v="3"/>
    <x v="7"/>
    <s v="The {product_purchased} is unable to establish a stable internet connection. It keeps disconnecting intermittently. How can I troubleshoot this network problem? Read more on_x000a__x000a_The company is using a modified Intel Core i7 server I'm worried that the issue might be hardware-related and might require repair or replacement."/>
    <x v="1"/>
    <x v="1213"/>
    <x v="1"/>
    <x v="2"/>
    <d v="2023-06-01T21:32:33"/>
    <x v="1206"/>
    <x v="2"/>
    <x v="0"/>
    <x v="1"/>
    <x v="0"/>
    <x v="1"/>
    <x v="1"/>
    <x v="1"/>
  </r>
  <r>
    <n v="3740"/>
    <s v="Michael Ward"/>
    <s v="brownanthony@example.org"/>
    <x v="45"/>
    <x v="1"/>
    <x v="25"/>
    <x v="673"/>
    <x v="1"/>
    <x v="5"/>
    <s v="I'm having an issue with the {product_purchased}. Please assist._x000a__x000a_Thank you._x000a__x000a__x000a_The app you requested was indeed purchased. In fact, you were responsible for purchasing the purchase. (Unfortunately, I'm unable to I've checked for software updates, and my {product_purchased} is already running the latest version."/>
    <x v="0"/>
    <x v="0"/>
    <x v="3"/>
    <x v="3"/>
    <d v="2023-06-01T16:27:34"/>
    <x v="0"/>
    <x v="0"/>
    <x v="0"/>
    <x v="0"/>
    <x v="0"/>
    <x v="0"/>
    <x v="1"/>
    <x v="3"/>
  </r>
  <r>
    <n v="3741"/>
    <s v="David Martin"/>
    <s v="candace63@example.org"/>
    <x v="11"/>
    <x v="1"/>
    <x v="27"/>
    <x v="470"/>
    <x v="2"/>
    <x v="7"/>
    <s v="I've recently set up my {product_purchased}, but it fails to connect to any available networks. What steps should I take to troubleshoot this issue?_x000a__x000a_I've recently set up my {product_purchased}, I've checked the device settings and made sure that everything is configured correctly."/>
    <x v="0"/>
    <x v="0"/>
    <x v="0"/>
    <x v="0"/>
    <d v="2023-06-01T12:39:35"/>
    <x v="0"/>
    <x v="0"/>
    <x v="0"/>
    <x v="0"/>
    <x v="0"/>
    <x v="0"/>
    <x v="0"/>
    <x v="0"/>
  </r>
  <r>
    <n v="3742"/>
    <s v="Brianna Holland"/>
    <s v="amanda69@example.net"/>
    <x v="50"/>
    <x v="2"/>
    <x v="3"/>
    <x v="264"/>
    <x v="3"/>
    <x v="2"/>
    <s v="I'm facing issues logging into my {product_purchased} account. It says my account is locked. What should I do to unlock it?_x000a__x000a_I try to go to my account, and I've never had a bad experience on I've recently updated the firmware of my {product_purchased}, and the issue started happening afterward. Could it be related to the update?"/>
    <x v="2"/>
    <x v="0"/>
    <x v="1"/>
    <x v="1"/>
    <m/>
    <x v="0"/>
    <x v="0"/>
    <x v="1"/>
    <x v="0"/>
    <x v="0"/>
    <x v="0"/>
    <x v="1"/>
    <x v="1"/>
  </r>
  <r>
    <n v="3743"/>
    <s v="Melissa Davenport"/>
    <s v="angelamoreno@example.net"/>
    <x v="43"/>
    <x v="0"/>
    <x v="40"/>
    <x v="125"/>
    <x v="0"/>
    <x v="10"/>
    <s v="I've forgotten my password for my {product_purchased} account, and the password reset option is not working. How can I recover my account? I've checked the device settings and made sure that everything is configured correctly."/>
    <x v="0"/>
    <x v="0"/>
    <x v="0"/>
    <x v="3"/>
    <d v="2023-06-01T04:55:37"/>
    <x v="0"/>
    <x v="0"/>
    <x v="0"/>
    <x v="0"/>
    <x v="0"/>
    <x v="0"/>
    <x v="0"/>
    <x v="0"/>
  </r>
  <r>
    <n v="3744"/>
    <s v="Caitlin Hunt"/>
    <s v="melinda00@example.org"/>
    <x v="19"/>
    <x v="1"/>
    <x v="40"/>
    <x v="592"/>
    <x v="4"/>
    <x v="10"/>
    <s v="I'm having an issue with the {product_purchased}. Please assist. สสทีลาาง!คมที้ต่� I rely heavily on my {product_purchased} for my daily tasks, and this issue is hindering my productivity."/>
    <x v="1"/>
    <x v="1214"/>
    <x v="1"/>
    <x v="1"/>
    <d v="2023-06-01T19:35:38"/>
    <x v="1207"/>
    <x v="1"/>
    <x v="0"/>
    <x v="1"/>
    <x v="1"/>
    <x v="1"/>
    <x v="1"/>
    <x v="1"/>
  </r>
  <r>
    <n v="3745"/>
    <s v="Aaron Henry"/>
    <s v="willisjason@example.org"/>
    <x v="51"/>
    <x v="0"/>
    <x v="21"/>
    <x v="719"/>
    <x v="2"/>
    <x v="15"/>
    <s v="There seems to be a glitch in the {product_purchased} software. It freezes frequently, making it difficult to use. Can you please provide a solution?_x000a__x000a_We're sorry to announce this issue._x000a__x000a_Unfortunately this is not I've checked for any available software updates for my {product_purchased}, but there are none."/>
    <x v="1"/>
    <x v="1215"/>
    <x v="1"/>
    <x v="3"/>
    <d v="2023-06-01T18:17:39"/>
    <x v="1208"/>
    <x v="1"/>
    <x v="0"/>
    <x v="1"/>
    <x v="1"/>
    <x v="1"/>
    <x v="1"/>
    <x v="1"/>
  </r>
  <r>
    <n v="3746"/>
    <s v="Rebecca Skinner"/>
    <s v="donna27@example.org"/>
    <x v="12"/>
    <x v="1"/>
    <x v="19"/>
    <x v="118"/>
    <x v="1"/>
    <x v="5"/>
    <s v="I'm having an issue with the {product_purchased}. Please assist._x000a__x000a_}_x000a__x000a_{_x000a__x000a_&quot; name &quot; :'alex-the-navy-drank-a-bottle ',_x000a__x000a_&quot; I've noticed a sudden decrease in battery life on my {product_purchased}. It used to last much longer."/>
    <x v="0"/>
    <x v="0"/>
    <x v="0"/>
    <x v="0"/>
    <d v="2023-06-01T17:37:41"/>
    <x v="0"/>
    <x v="0"/>
    <x v="0"/>
    <x v="0"/>
    <x v="0"/>
    <x v="0"/>
    <x v="0"/>
    <x v="0"/>
  </r>
  <r>
    <n v="3747"/>
    <s v="John Hernandez"/>
    <s v="mgallagher@example.com"/>
    <x v="47"/>
    <x v="2"/>
    <x v="28"/>
    <x v="534"/>
    <x v="3"/>
    <x v="12"/>
    <s v="I'm having an issue with the {product_purchased}. Please assist. {product_purchased} is the same as {product_purchased or {product_purchased}. The name of the product you are purchasing I've noticed a sudden decrease in battery life on my {product_purchased}. It used to last much longer."/>
    <x v="2"/>
    <x v="0"/>
    <x v="1"/>
    <x v="1"/>
    <m/>
    <x v="0"/>
    <x v="0"/>
    <x v="1"/>
    <x v="0"/>
    <x v="0"/>
    <x v="0"/>
    <x v="1"/>
    <x v="1"/>
  </r>
  <r>
    <n v="3748"/>
    <s v="Thomas Kidd"/>
    <s v="reyespamela@example.com"/>
    <x v="4"/>
    <x v="0"/>
    <x v="41"/>
    <x v="83"/>
    <x v="3"/>
    <x v="15"/>
    <s v="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
    <x v="1"/>
    <x v="1216"/>
    <x v="2"/>
    <x v="3"/>
    <d v="2023-06-01T01:11:45"/>
    <x v="1209"/>
    <x v="5"/>
    <x v="0"/>
    <x v="1"/>
    <x v="0"/>
    <x v="1"/>
    <x v="0"/>
    <x v="2"/>
  </r>
  <r>
    <n v="3749"/>
    <s v="Kim Shaw"/>
    <s v="tiffanyjackson@example.com"/>
    <x v="5"/>
    <x v="1"/>
    <x v="26"/>
    <x v="38"/>
    <x v="1"/>
    <x v="10"/>
    <s v="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
    <x v="0"/>
    <x v="0"/>
    <x v="2"/>
    <x v="2"/>
    <d v="2023-06-01T03:26:46"/>
    <x v="0"/>
    <x v="0"/>
    <x v="0"/>
    <x v="0"/>
    <x v="0"/>
    <x v="0"/>
    <x v="0"/>
    <x v="2"/>
  </r>
  <r>
    <n v="3750"/>
    <s v="Christopher Martinez"/>
    <s v="taylorelizabeth@example.net"/>
    <x v="4"/>
    <x v="0"/>
    <x v="24"/>
    <x v="222"/>
    <x v="2"/>
    <x v="11"/>
    <s v="I'm having trouble connecting my {product_purchased} to my home Wi-Fi network. It doesn't detect any networks, although other devices are connecting fine. What can be done to resolve this issue?_x000a__x000a_[email protected] I've followed online tutorials and community forums to troubleshoot the issue, but no luck so far."/>
    <x v="1"/>
    <x v="1217"/>
    <x v="0"/>
    <x v="2"/>
    <d v="2023-06-01T21:20:46"/>
    <x v="1210"/>
    <x v="4"/>
    <x v="0"/>
    <x v="1"/>
    <x v="2"/>
    <x v="1"/>
    <x v="0"/>
    <x v="0"/>
  </r>
  <r>
    <n v="3751"/>
    <s v="Tyler Brown"/>
    <s v="gmiller@example.org"/>
    <x v="6"/>
    <x v="1"/>
    <x v="12"/>
    <x v="181"/>
    <x v="1"/>
    <x v="2"/>
    <s v="I'm having an issue with the {product_purchased}. Please assist._x000a__x000a_Product Purchase_x000a__x000a_The package I was expecting contains my old computer from the previous trip. The main thing going on is the old console. It doesn't I've recently updated the firmware of my {product_purchased}, and the issue started happening afterward. Could it be related to the update?"/>
    <x v="1"/>
    <x v="1218"/>
    <x v="0"/>
    <x v="0"/>
    <d v="2023-06-01T11:20:48"/>
    <x v="1211"/>
    <x v="2"/>
    <x v="0"/>
    <x v="1"/>
    <x v="0"/>
    <x v="1"/>
    <x v="0"/>
    <x v="0"/>
  </r>
  <r>
    <n v="3752"/>
    <s v="Erik Marquez"/>
    <s v="lonniemarsh@example.com"/>
    <x v="12"/>
    <x v="0"/>
    <x v="13"/>
    <x v="528"/>
    <x v="4"/>
    <x v="12"/>
    <s v="I'm having an issue with the {product_purchased}. Please assist. Thanks. (3) -_x000a__x000a_&gt;I'm having an issue with the izqz. (4) -_x000a__x000a_&gt;I'm having an issue I'm experiencing this issue on multiple devices of the same model, so it seems to be a widespread problem."/>
    <x v="0"/>
    <x v="0"/>
    <x v="0"/>
    <x v="1"/>
    <d v="2023-06-01T02:48:49"/>
    <x v="0"/>
    <x v="0"/>
    <x v="0"/>
    <x v="0"/>
    <x v="0"/>
    <x v="0"/>
    <x v="0"/>
    <x v="0"/>
  </r>
  <r>
    <n v="3753"/>
    <s v="Amanda Potter"/>
    <s v="kristyrodriguez@example.org"/>
    <x v="16"/>
    <x v="2"/>
    <x v="21"/>
    <x v="377"/>
    <x v="2"/>
    <x v="8"/>
    <s v="I'm unable to access my {product_purchased} account. It keeps displaying an 'Invalid Credentials' error, even though I'm using the correct login information. How can I regain access to my account?_x000a__x000a_Create a I've tried different settings and configurations on my {product_purchased}, but the issue persists."/>
    <x v="0"/>
    <x v="0"/>
    <x v="0"/>
    <x v="0"/>
    <d v="2023-06-01T00:35:50"/>
    <x v="0"/>
    <x v="0"/>
    <x v="0"/>
    <x v="0"/>
    <x v="0"/>
    <x v="0"/>
    <x v="0"/>
    <x v="0"/>
  </r>
  <r>
    <n v="3754"/>
    <s v="Michael Newton"/>
    <s v="elizabeth82@example.net"/>
    <x v="33"/>
    <x v="2"/>
    <x v="22"/>
    <x v="101"/>
    <x v="0"/>
    <x v="14"/>
    <s v="I've recently set up my {product_purchased}, but it fails to connect to any available networks. What steps should I take to troubleshoot this issue? Let me know._x000a__x000a_Update: The issue is getting on my laptop I've reviewed the troubleshooting steps on the official support website, but they didn't resolve the problem."/>
    <x v="2"/>
    <x v="0"/>
    <x v="2"/>
    <x v="0"/>
    <m/>
    <x v="0"/>
    <x v="0"/>
    <x v="1"/>
    <x v="0"/>
    <x v="0"/>
    <x v="0"/>
    <x v="0"/>
    <x v="2"/>
  </r>
  <r>
    <n v="3755"/>
    <s v="Leslie Powell"/>
    <s v="miketorres@example.org"/>
    <x v="37"/>
    <x v="2"/>
    <x v="2"/>
    <x v="391"/>
    <x v="0"/>
    <x v="0"/>
    <s v="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
    <x v="0"/>
    <x v="0"/>
    <x v="1"/>
    <x v="0"/>
    <d v="2023-06-01T14:23:52"/>
    <x v="0"/>
    <x v="0"/>
    <x v="0"/>
    <x v="0"/>
    <x v="0"/>
    <x v="0"/>
    <x v="1"/>
    <x v="1"/>
  </r>
  <r>
    <n v="3756"/>
    <s v="Michael Johnson"/>
    <s v="kevin21@example.com"/>
    <x v="24"/>
    <x v="0"/>
    <x v="36"/>
    <x v="220"/>
    <x v="1"/>
    <x v="1"/>
    <s v="I'm having an issue with the {product_purchased}. Please assist. Thanks._x000a__x000a_Tired of my friend on Facebook talking about how he hates the fact that he doesn't get to say shit on Twitter? I had to google I've noticed a sudden decrease in battery life on my {product_purchased}. It used to last much longer."/>
    <x v="0"/>
    <x v="0"/>
    <x v="2"/>
    <x v="1"/>
    <d v="2023-06-01T04:36:54"/>
    <x v="0"/>
    <x v="0"/>
    <x v="0"/>
    <x v="0"/>
    <x v="0"/>
    <x v="0"/>
    <x v="0"/>
    <x v="2"/>
  </r>
  <r>
    <n v="3757"/>
    <s v="Eric Brown"/>
    <s v="timothy98@example.org"/>
    <x v="15"/>
    <x v="0"/>
    <x v="39"/>
    <x v="525"/>
    <x v="1"/>
    <x v="4"/>
    <s v="I'm having an issue with the {product_purchased}. Please assist._x000a__x000a_As long as they only accept payment outside India._x000a__x000a_You need to check howNewsletter(s) works._x000a__x000a_If it has an &quot;unknown I'm unable to find the option to perform the desired action in the {product_purchased}. Could you please guide me through the steps?"/>
    <x v="2"/>
    <x v="0"/>
    <x v="3"/>
    <x v="3"/>
    <m/>
    <x v="0"/>
    <x v="0"/>
    <x v="1"/>
    <x v="0"/>
    <x v="0"/>
    <x v="0"/>
    <x v="1"/>
    <x v="3"/>
  </r>
  <r>
    <n v="3758"/>
    <s v="Amy Ferguson"/>
    <s v="daviesmichael@example.net"/>
    <x v="5"/>
    <x v="1"/>
    <x v="11"/>
    <x v="233"/>
    <x v="1"/>
    <x v="7"/>
    <s v="I'm having an issue with the {product_purchased}. Please assist. We can now move on!&quot; The user then asked for further documentation._x000a__x000a_This user, an elderly mother of four from Seattle and residing in Ohio, noticed that I'm worried that the issue might be hardware-related and might require repair or replacement."/>
    <x v="0"/>
    <x v="0"/>
    <x v="2"/>
    <x v="2"/>
    <d v="2023-06-01T02:01:58"/>
    <x v="0"/>
    <x v="0"/>
    <x v="0"/>
    <x v="0"/>
    <x v="0"/>
    <x v="0"/>
    <x v="0"/>
    <x v="2"/>
  </r>
  <r>
    <n v="3759"/>
    <s v="Thomas Frost"/>
    <s v="bryanlopez@example.org"/>
    <x v="49"/>
    <x v="1"/>
    <x v="32"/>
    <x v="567"/>
    <x v="4"/>
    <x v="5"/>
    <s v="I've accidentally deleted important data from my {product_purchased}. Is there any way to recover the deleted files? I need them urgently._x000a__x000a_I've accidentally deleted important data from my {product_purchased}. Is there any I've tried using different cables, adapters, or peripherals with my {product_purchased}, but the issue persists."/>
    <x v="0"/>
    <x v="0"/>
    <x v="0"/>
    <x v="1"/>
    <d v="2023-06-01T19:04:59"/>
    <x v="0"/>
    <x v="0"/>
    <x v="0"/>
    <x v="0"/>
    <x v="0"/>
    <x v="0"/>
    <x v="0"/>
    <x v="0"/>
  </r>
  <r>
    <n v="3760"/>
    <s v="Jenna Daniels"/>
    <s v="daniellebrown@example.net"/>
    <x v="41"/>
    <x v="0"/>
    <x v="19"/>
    <x v="715"/>
    <x v="1"/>
    <x v="15"/>
    <s v="The {product_purchased} is unable to establish a stable internet connection. It keeps disconnecting intermittently. How can I troubleshoot this network problem?_x000a__x000a_Yes we can._x000a__x000a_The web server is not the last of I've tried different settings and configurations on my {product_purchased}, but the issue persists."/>
    <x v="1"/>
    <x v="1219"/>
    <x v="0"/>
    <x v="2"/>
    <d v="2023-06-01T03:31:00"/>
    <x v="1212"/>
    <x v="3"/>
    <x v="0"/>
    <x v="1"/>
    <x v="2"/>
    <x v="1"/>
    <x v="0"/>
    <x v="0"/>
  </r>
  <r>
    <n v="3761"/>
    <s v="Cheyenne Martin"/>
    <s v="kevin24@example.com"/>
    <x v="50"/>
    <x v="0"/>
    <x v="16"/>
    <x v="347"/>
    <x v="1"/>
    <x v="0"/>
    <s v="I'm having an issue with the {product_purchased}. Please assist. $300 / $299 is about $6_x000a__x000a__x000a_Void: The New Nightmare_x000a__x000a_$5 (includes cover). $14.95, includes cover. I'm unable to find the option to perform the desired action in the {product_purchased}. Could you please guide me through the steps?"/>
    <x v="0"/>
    <x v="0"/>
    <x v="0"/>
    <x v="1"/>
    <d v="2023-06-01T03:30:02"/>
    <x v="0"/>
    <x v="0"/>
    <x v="0"/>
    <x v="0"/>
    <x v="0"/>
    <x v="0"/>
    <x v="0"/>
    <x v="0"/>
  </r>
  <r>
    <n v="3762"/>
    <s v="Mary Rios"/>
    <s v="veronicarodriguez@example.net"/>
    <x v="11"/>
    <x v="0"/>
    <x v="15"/>
    <x v="455"/>
    <x v="1"/>
    <x v="3"/>
    <s v="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
    <x v="2"/>
    <x v="0"/>
    <x v="2"/>
    <x v="0"/>
    <m/>
    <x v="0"/>
    <x v="0"/>
    <x v="1"/>
    <x v="0"/>
    <x v="0"/>
    <x v="0"/>
    <x v="0"/>
    <x v="2"/>
  </r>
  <r>
    <n v="3763"/>
    <s v="Jennifer Melendez"/>
    <s v="victoria94@example.org"/>
    <x v="5"/>
    <x v="1"/>
    <x v="27"/>
    <x v="196"/>
    <x v="0"/>
    <x v="4"/>
    <s v="I'm having an issue with the {product_purchased}. Please assist._x000a__x000a_To Lumia 950, you should read our full post and read the following information on this topic:_x000a__x000a_1. We're working on this (and everything I'm unable to find the option to perform the desired action in the {product_purchased}. Could you please guide me through the steps?"/>
    <x v="1"/>
    <x v="1220"/>
    <x v="2"/>
    <x v="3"/>
    <d v="2023-06-01T11:35:05"/>
    <x v="1213"/>
    <x v="2"/>
    <x v="0"/>
    <x v="1"/>
    <x v="0"/>
    <x v="1"/>
    <x v="0"/>
    <x v="2"/>
  </r>
  <r>
    <n v="3764"/>
    <s v="Taylor Sanchez"/>
    <s v="burkeraymond@example.com"/>
    <x v="37"/>
    <x v="1"/>
    <x v="26"/>
    <x v="481"/>
    <x v="1"/>
    <x v="10"/>
    <s v="I'm having an issue with the {product_purchased}. Please assist. [email protected]_x000a__x000a_[email protected] I've already contacted customer support multiple times, but the issue remains unresolved."/>
    <x v="2"/>
    <x v="0"/>
    <x v="0"/>
    <x v="1"/>
    <m/>
    <x v="0"/>
    <x v="0"/>
    <x v="1"/>
    <x v="0"/>
    <x v="0"/>
    <x v="0"/>
    <x v="0"/>
    <x v="0"/>
  </r>
  <r>
    <n v="3765"/>
    <s v="James Morton"/>
    <s v="yvonnerose@example.org"/>
    <x v="27"/>
    <x v="2"/>
    <x v="13"/>
    <x v="442"/>
    <x v="0"/>
    <x v="4"/>
    <s v="I'm having an issue with the {product_purchased}. Please assist. I need to know why._x000a__x000a_4:03 p.m. — The bill comes face first into the House._x000a__x000a_Mr. Obama's administration will I rely heavily on my {product_purchased} for my daily tasks, and this issue is hindering my productivity."/>
    <x v="0"/>
    <x v="0"/>
    <x v="0"/>
    <x v="1"/>
    <d v="2023-06-01T07:11:07"/>
    <x v="0"/>
    <x v="0"/>
    <x v="0"/>
    <x v="0"/>
    <x v="0"/>
    <x v="0"/>
    <x v="0"/>
    <x v="0"/>
  </r>
  <r>
    <n v="3766"/>
    <s v="Thomas Soto MD"/>
    <s v="jason52@example.net"/>
    <x v="31"/>
    <x v="2"/>
    <x v="27"/>
    <x v="506"/>
    <x v="1"/>
    <x v="14"/>
    <s v="I'm facing a problem with my {product_purchased}. The {product_purchased} is not turning on. It was working fine until yesterday, but now it doesn't respond. Please help: https://t.co/ I'm concerned about the security of my {product_purchased} and would like to ensure that my data is safe."/>
    <x v="1"/>
    <x v="1221"/>
    <x v="3"/>
    <x v="0"/>
    <d v="2023-06-01T05:47:08"/>
    <x v="1214"/>
    <x v="5"/>
    <x v="0"/>
    <x v="1"/>
    <x v="0"/>
    <x v="1"/>
    <x v="1"/>
    <x v="3"/>
  </r>
  <r>
    <n v="3767"/>
    <s v="Stacy Lynch"/>
    <s v="zamorahunter@example.org"/>
    <x v="28"/>
    <x v="0"/>
    <x v="37"/>
    <x v="57"/>
    <x v="2"/>
    <x v="6"/>
    <s v="There seems to be a glitch in the {product_purchased} software. It freezes frequently, making it difficult to use. Can you please provide a solution?_x000a__x000a_Yes, to be clear I am not aware that this is a problem I'm concerned about the security of my {product_purchased} and would like to ensure that my data is safe."/>
    <x v="2"/>
    <x v="0"/>
    <x v="1"/>
    <x v="3"/>
    <m/>
    <x v="0"/>
    <x v="0"/>
    <x v="1"/>
    <x v="0"/>
    <x v="0"/>
    <x v="0"/>
    <x v="1"/>
    <x v="1"/>
  </r>
  <r>
    <n v="3768"/>
    <s v="Lauren Macias"/>
    <s v="richardbolton@example.org"/>
    <x v="43"/>
    <x v="2"/>
    <x v="30"/>
    <x v="678"/>
    <x v="1"/>
    <x v="9"/>
    <s v="I'm having an issue with the {product_purchased}. Please assist._x000a__x000a__x000a_*I'm having an issue with my product. Please assist._x000a__x000a__x000a_*I'm having an issue with my product. Please assist._x000a__x000a__x000a_* I'm worried that the issue might be hardware-related and might require repair or replacement."/>
    <x v="0"/>
    <x v="0"/>
    <x v="3"/>
    <x v="1"/>
    <d v="2023-06-01T00:14:10"/>
    <x v="0"/>
    <x v="0"/>
    <x v="0"/>
    <x v="0"/>
    <x v="0"/>
    <x v="0"/>
    <x v="1"/>
    <x v="3"/>
  </r>
  <r>
    <n v="3769"/>
    <s v="Marc Carr"/>
    <s v="paulcrane@example.net"/>
    <x v="5"/>
    <x v="2"/>
    <x v="28"/>
    <x v="24"/>
    <x v="0"/>
    <x v="4"/>
    <s v="I'm having an issue with the {product_purchased}. Please assist. My question: &quot;Are my images available at a reasonable price?&quot;_x000a__x000a_1) What are the possible benefits of using a digital camera for a home photo or video I've tried using different cables, adapters, or peripherals with my {product_purchased}, but the issue persists."/>
    <x v="2"/>
    <x v="0"/>
    <x v="2"/>
    <x v="3"/>
    <m/>
    <x v="0"/>
    <x v="0"/>
    <x v="1"/>
    <x v="0"/>
    <x v="0"/>
    <x v="0"/>
    <x v="0"/>
    <x v="2"/>
  </r>
  <r>
    <n v="3770"/>
    <s v="John Garcia"/>
    <s v="nancy80@example.net"/>
    <x v="4"/>
    <x v="1"/>
    <x v="26"/>
    <x v="336"/>
    <x v="4"/>
    <x v="10"/>
    <s v="I'm having trouble connecting my {product_purchased} to my home Wi-Fi network. It doesn't detect any networks, although other devices are connecting fine. What can be done to resolve this issue?_x000a__x000a_A service such as This problem started occurring after the recent software update. I haven't made any other changes to the device."/>
    <x v="1"/>
    <x v="1222"/>
    <x v="2"/>
    <x v="1"/>
    <d v="2023-06-01T09:20:13"/>
    <x v="1215"/>
    <x v="1"/>
    <x v="0"/>
    <x v="1"/>
    <x v="1"/>
    <x v="1"/>
    <x v="0"/>
    <x v="2"/>
  </r>
  <r>
    <n v="3771"/>
    <s v="Dr. Tina Faulkner DVM"/>
    <s v="makayla71@example.net"/>
    <x v="33"/>
    <x v="1"/>
    <x v="25"/>
    <x v="272"/>
    <x v="0"/>
    <x v="0"/>
    <s v="I'm having an issue with the {product_purchased}. Please assist._x000a__x000a_Product ID: 1a2c8e8-c4c0-49e0-99e9-c5b53be04b I've already contacted customer support multiple times, but the issue remains unresolved."/>
    <x v="1"/>
    <x v="1223"/>
    <x v="2"/>
    <x v="2"/>
    <d v="2023-06-01T03:33:15"/>
    <x v="1216"/>
    <x v="5"/>
    <x v="0"/>
    <x v="1"/>
    <x v="0"/>
    <x v="1"/>
    <x v="0"/>
    <x v="2"/>
  </r>
  <r>
    <n v="3772"/>
    <s v="Kevin Martinez"/>
    <s v="jamie35@example.com"/>
    <x v="52"/>
    <x v="1"/>
    <x v="6"/>
    <x v="293"/>
    <x v="2"/>
    <x v="1"/>
    <s v="I'm facing issues logging into my {product_purchased} account. It says my account is locked. What should I do to unlock it?_x000a__x000a_- Open the Account manager, click on Login tab on top, create any users that I've checked for any available software updates for my {product_purchased}, but there are none."/>
    <x v="0"/>
    <x v="0"/>
    <x v="3"/>
    <x v="1"/>
    <d v="2023-06-01T09:43:16"/>
    <x v="0"/>
    <x v="0"/>
    <x v="0"/>
    <x v="0"/>
    <x v="0"/>
    <x v="0"/>
    <x v="1"/>
    <x v="3"/>
  </r>
  <r>
    <n v="3773"/>
    <s v="Michael Carrillo"/>
    <s v="ulawrence@example.org"/>
    <x v="38"/>
    <x v="2"/>
    <x v="31"/>
    <x v="414"/>
    <x v="1"/>
    <x v="12"/>
    <s v="I've forgotten my password for my {product_purchased} account, and the password reset option is not working. How can I recover my account?_x000a__x000a_How can I recover my account? Check out this helpful guide to ensure that when I'm concerned about the security of my {product_purchased} and would like to ensure that my data is safe."/>
    <x v="1"/>
    <x v="1224"/>
    <x v="2"/>
    <x v="1"/>
    <d v="2023-06-01T23:02:17"/>
    <x v="1217"/>
    <x v="4"/>
    <x v="0"/>
    <x v="1"/>
    <x v="2"/>
    <x v="1"/>
    <x v="0"/>
    <x v="2"/>
  </r>
  <r>
    <n v="3774"/>
    <s v="Jacqueline Combs"/>
    <s v="tinadoyle@example.com"/>
    <x v="4"/>
    <x v="1"/>
    <x v="20"/>
    <x v="442"/>
    <x v="3"/>
    <x v="0"/>
    <s v="I'm having an issue with the {product_purchased}. Please assist. :) &quot; &quot; &quot;My Product Purchases&quot;:[ &quot; &quot;, &quot;, &quot;&quot;,, &quot;&quot;,&quot; &quot;, &quot;, &quot;, &quot;, &quot;, &quot;, &quot;, I've tried clearing the cache and data for the {product_purchased} app, but the issue persists."/>
    <x v="1"/>
    <x v="1225"/>
    <x v="3"/>
    <x v="0"/>
    <d v="2023-06-01T21:06:18"/>
    <x v="1218"/>
    <x v="5"/>
    <x v="0"/>
    <x v="1"/>
    <x v="0"/>
    <x v="1"/>
    <x v="1"/>
    <x v="3"/>
  </r>
  <r>
    <n v="3775"/>
    <s v="Jennifer Simpson"/>
    <s v="xarmstrong@example.net"/>
    <x v="19"/>
    <x v="2"/>
    <x v="18"/>
    <x v="101"/>
    <x v="2"/>
    <x v="14"/>
    <s v="I've forgotten my password for my {product_purchased} account, and the password reset option is not working. How can I recover my account? I'm worried that the issue might be hardware-related and might require repair or replacement."/>
    <x v="0"/>
    <x v="0"/>
    <x v="2"/>
    <x v="0"/>
    <d v="2023-06-01T02:05:19"/>
    <x v="0"/>
    <x v="0"/>
    <x v="0"/>
    <x v="0"/>
    <x v="0"/>
    <x v="0"/>
    <x v="0"/>
    <x v="2"/>
  </r>
  <r>
    <n v="3776"/>
    <s v="Linda Tran"/>
    <s v="ajones@example.org"/>
    <x v="7"/>
    <x v="0"/>
    <x v="30"/>
    <x v="434"/>
    <x v="4"/>
    <x v="15"/>
    <s v="I'm having an issue with the {product_purchased}. Please assist._x000a__x000a_You'll be taken to a page again with a message:_x000a__x000a__x000a_Sorry there were no changes made. Please try again earlier._x000a__x000a_Sorry, there I've tried different settings and configurations on my {product_purchased}, but the issue persists."/>
    <x v="2"/>
    <x v="0"/>
    <x v="2"/>
    <x v="3"/>
    <m/>
    <x v="0"/>
    <x v="0"/>
    <x v="1"/>
    <x v="0"/>
    <x v="0"/>
    <x v="0"/>
    <x v="0"/>
    <x v="2"/>
  </r>
  <r>
    <n v="3777"/>
    <s v="Louis Davis"/>
    <s v="heathermartin@example.net"/>
    <x v="27"/>
    <x v="1"/>
    <x v="27"/>
    <x v="376"/>
    <x v="3"/>
    <x v="6"/>
    <s v="There seems to be a glitch in the {product_purchased} software. It freezes frequently, making it difficult to use. Can you please provide a solution? I've checked the device settings and made sure that everything is configured correctly."/>
    <x v="2"/>
    <x v="0"/>
    <x v="2"/>
    <x v="0"/>
    <m/>
    <x v="0"/>
    <x v="0"/>
    <x v="1"/>
    <x v="0"/>
    <x v="0"/>
    <x v="0"/>
    <x v="0"/>
    <x v="2"/>
  </r>
  <r>
    <n v="3778"/>
    <s v="Mackenzie Powers"/>
    <s v="jacksonangela@example.net"/>
    <x v="2"/>
    <x v="2"/>
    <x v="4"/>
    <x v="131"/>
    <x v="2"/>
    <x v="3"/>
    <s v="I'm having an issue with the {product_purchased}. Please assist._x000a__x000a_14-30-2016 00:09 I've noticed a sudden decrease in battery life on my {product_purchased}. It used to last much longer."/>
    <x v="2"/>
    <x v="0"/>
    <x v="2"/>
    <x v="2"/>
    <m/>
    <x v="0"/>
    <x v="0"/>
    <x v="1"/>
    <x v="0"/>
    <x v="0"/>
    <x v="0"/>
    <x v="0"/>
    <x v="2"/>
  </r>
  <r>
    <n v="3779"/>
    <s v="Hannah Sanchez"/>
    <s v="smithalicia@example.com"/>
    <x v="52"/>
    <x v="2"/>
    <x v="17"/>
    <x v="41"/>
    <x v="1"/>
    <x v="3"/>
    <s v="I'm having an issue with the {product_purchased}. Please assist._x000a__x000a_2.2 Fixed bug where the update to the PGS911 version could not be updated to fix the issue after upgrading to PGS910 ( I'm concerned about the security of my {product_purchased} and would like to ensure that my data is safe."/>
    <x v="2"/>
    <x v="0"/>
    <x v="2"/>
    <x v="2"/>
    <m/>
    <x v="0"/>
    <x v="0"/>
    <x v="1"/>
    <x v="0"/>
    <x v="0"/>
    <x v="0"/>
    <x v="0"/>
    <x v="2"/>
  </r>
  <r>
    <n v="3780"/>
    <s v="Benjamin Noble"/>
    <s v="wgallegos@example.net"/>
    <x v="10"/>
    <x v="0"/>
    <x v="31"/>
    <x v="506"/>
    <x v="0"/>
    <x v="6"/>
    <s v="I'm having an issue with the {product_purchased}. Please assist._x000a__x000a_3) If you are experiencing the issue using an affected version of the product, please post your support on this thread here_x000a__x000a__x000a_4) The issues listed I've noticed a peculiar error message popping up on my {product_purchased} screen. It says '{error_message}'. What does it mean?"/>
    <x v="2"/>
    <x v="0"/>
    <x v="1"/>
    <x v="2"/>
    <m/>
    <x v="0"/>
    <x v="0"/>
    <x v="1"/>
    <x v="0"/>
    <x v="0"/>
    <x v="0"/>
    <x v="1"/>
    <x v="1"/>
  </r>
  <r>
    <n v="3781"/>
    <s v="Jessica Moore"/>
    <s v="marytaylor@example.net"/>
    <x v="19"/>
    <x v="1"/>
    <x v="16"/>
    <x v="576"/>
    <x v="0"/>
    <x v="9"/>
    <s v="I'm having an issue with the {product_purchased}. Please assist._x000a__x000a_[7:39:14 PM] * The_Big_NothinWaffle (C4A1J3D6F5C): I've performed a factory reset on my {product_purchased}, hoping it would resolve the problem, but it didn't help."/>
    <x v="0"/>
    <x v="0"/>
    <x v="1"/>
    <x v="1"/>
    <d v="2023-06-01T07:13:27"/>
    <x v="0"/>
    <x v="0"/>
    <x v="0"/>
    <x v="0"/>
    <x v="0"/>
    <x v="0"/>
    <x v="1"/>
    <x v="1"/>
  </r>
  <r>
    <n v="3782"/>
    <s v="Paige Grimes"/>
    <s v="patriciaadams@example.org"/>
    <x v="11"/>
    <x v="1"/>
    <x v="39"/>
    <x v="196"/>
    <x v="1"/>
    <x v="15"/>
    <s v="I'm having an issue with the {product_purchased}. Please assist. Thank you in case it is your fault.&quot;_x000a__x000a_But then there is the fact that this will now be legal._x000a__x000a_This means that if the bill passes The issue I'm facing is intermittent. Sometimes it works fine, but other times it acts up unexpectedly."/>
    <x v="1"/>
    <x v="1226"/>
    <x v="3"/>
    <x v="2"/>
    <d v="2023-06-01T10:49:29"/>
    <x v="1219"/>
    <x v="1"/>
    <x v="0"/>
    <x v="1"/>
    <x v="1"/>
    <x v="1"/>
    <x v="1"/>
    <x v="3"/>
  </r>
  <r>
    <n v="3783"/>
    <s v="Ricky Rice"/>
    <s v="mliu@example.com"/>
    <x v="13"/>
    <x v="2"/>
    <x v="18"/>
    <x v="262"/>
    <x v="2"/>
    <x v="15"/>
    <s v="I'm encountering a software bug in the {product_purchased}. Whenever I try to perform a specific action, the application crashes. Are there any updates or fixes available?_x000a__x000a_If there are updates, please update them. If it's I'm unable to find the option to perform the desired action in the {product_purchased}. Could you please guide me through the steps?"/>
    <x v="2"/>
    <x v="0"/>
    <x v="1"/>
    <x v="0"/>
    <m/>
    <x v="0"/>
    <x v="0"/>
    <x v="1"/>
    <x v="0"/>
    <x v="0"/>
    <x v="0"/>
    <x v="1"/>
    <x v="1"/>
  </r>
  <r>
    <n v="3784"/>
    <s v="Eric Walton"/>
    <s v="oburgess@example.org"/>
    <x v="44"/>
    <x v="0"/>
    <x v="19"/>
    <x v="493"/>
    <x v="1"/>
    <x v="6"/>
    <s v="I'm having an issue with the {product_purchased}. Please assist._x000a__x000a_What_x000a__x000a_We may need to do a custom order_x000a__x000a_If you have to make an order_x000a__x000a_We will get the full price_x000a__x000a_Thanks I'm concerned about the security of my {product_purchased} and would like to ensure that my data is safe."/>
    <x v="0"/>
    <x v="0"/>
    <x v="3"/>
    <x v="1"/>
    <d v="2023-06-01T08:14:31"/>
    <x v="0"/>
    <x v="0"/>
    <x v="0"/>
    <x v="0"/>
    <x v="0"/>
    <x v="0"/>
    <x v="1"/>
    <x v="3"/>
  </r>
  <r>
    <n v="3785"/>
    <s v="Ryan Contreras"/>
    <s v="fbarton@example.com"/>
    <x v="16"/>
    <x v="1"/>
    <x v="39"/>
    <x v="577"/>
    <x v="3"/>
    <x v="1"/>
    <s v="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
    <x v="0"/>
    <x v="0"/>
    <x v="2"/>
    <x v="0"/>
    <d v="2023-06-01T04:16:33"/>
    <x v="0"/>
    <x v="0"/>
    <x v="0"/>
    <x v="0"/>
    <x v="0"/>
    <x v="0"/>
    <x v="0"/>
    <x v="2"/>
  </r>
  <r>
    <n v="3786"/>
    <s v="Laurie Mckenzie"/>
    <s v="dvasquez@example.org"/>
    <x v="42"/>
    <x v="1"/>
    <x v="0"/>
    <x v="340"/>
    <x v="3"/>
    <x v="2"/>
    <s v="I'm having an issue with the {product_purchased}. Please assist. You can provide the address and a code. I've already contacted customer support multiple times, but the issue remains unresolved."/>
    <x v="2"/>
    <x v="0"/>
    <x v="0"/>
    <x v="3"/>
    <m/>
    <x v="0"/>
    <x v="0"/>
    <x v="1"/>
    <x v="0"/>
    <x v="0"/>
    <x v="0"/>
    <x v="0"/>
    <x v="0"/>
  </r>
  <r>
    <n v="3787"/>
    <s v="Donald Frank"/>
    <s v="heatherjames@example.com"/>
    <x v="44"/>
    <x v="0"/>
    <x v="40"/>
    <x v="203"/>
    <x v="3"/>
    <x v="7"/>
    <s v="I'm having an issue with the {product_purchased}. Please assist._x000a__x000a_I've asked about the size and have been told thatProxySize doesn't affect the actual product. If I use your proxy with only the size specified in I've recently updated the firmware of my {product_purchased}, and the issue started happening afterward. Could it be related to the update?"/>
    <x v="1"/>
    <x v="1227"/>
    <x v="3"/>
    <x v="0"/>
    <d v="2023-06-01T17:45:35"/>
    <x v="1220"/>
    <x v="5"/>
    <x v="0"/>
    <x v="1"/>
    <x v="0"/>
    <x v="1"/>
    <x v="1"/>
    <x v="3"/>
  </r>
  <r>
    <n v="3788"/>
    <s v="April Pacheco"/>
    <s v="gblake@example.net"/>
    <x v="42"/>
    <x v="2"/>
    <x v="40"/>
    <x v="446"/>
    <x v="3"/>
    <x v="0"/>
    <s v="I'm having an issue with the {product_purchased}. Please assist._x000a__x000a_If you find that an issue was not cleared within 90 days, please make a complaint with your local retailer. These complaints will be processed in a timely manner I'm using the original charger that came with my {product_purchased}, but it's not charging properly."/>
    <x v="0"/>
    <x v="0"/>
    <x v="1"/>
    <x v="2"/>
    <d v="2023-06-01T14:55:37"/>
    <x v="0"/>
    <x v="0"/>
    <x v="0"/>
    <x v="0"/>
    <x v="0"/>
    <x v="0"/>
    <x v="1"/>
    <x v="1"/>
  </r>
  <r>
    <n v="3789"/>
    <s v="Elizabeth Castillo"/>
    <s v="millerdavid@example.com"/>
    <x v="28"/>
    <x v="1"/>
    <x v="24"/>
    <x v="149"/>
    <x v="2"/>
    <x v="14"/>
    <s v="I'm having an issue with the {product_purchased}. Please assist._x000a__x000a_Product #:_x000a__x000a_(Product ID: 706) Location: Location Select - Please Wait_x000a__x000a_From: New_x000a__x000a_How Much: I've tried using different cables, adapters, or peripherals with my {product_purchased}, but the issue persists."/>
    <x v="1"/>
    <x v="1228"/>
    <x v="3"/>
    <x v="1"/>
    <d v="2023-06-01T21:26:39"/>
    <x v="1221"/>
    <x v="3"/>
    <x v="0"/>
    <x v="1"/>
    <x v="2"/>
    <x v="1"/>
    <x v="1"/>
    <x v="3"/>
  </r>
  <r>
    <n v="3790"/>
    <s v="Michelle Henderson"/>
    <s v="youngraymond@example.net"/>
    <x v="18"/>
    <x v="2"/>
    <x v="34"/>
    <x v="100"/>
    <x v="3"/>
    <x v="7"/>
    <s v="I'm having an issue with the {product_purchased}. Please assist._x000a__x000a_Thank you I'm unable to find the option to perform the desired action in the {product_purchased}. Could you please guide me through the steps?"/>
    <x v="1"/>
    <x v="1229"/>
    <x v="1"/>
    <x v="1"/>
    <d v="2023-06-01T18:45:39"/>
    <x v="1222"/>
    <x v="5"/>
    <x v="0"/>
    <x v="1"/>
    <x v="0"/>
    <x v="1"/>
    <x v="1"/>
    <x v="1"/>
  </r>
  <r>
    <n v="3791"/>
    <s v="Sherry Mills"/>
    <s v="freemanstephen@example.com"/>
    <x v="31"/>
    <x v="2"/>
    <x v="10"/>
    <x v="332"/>
    <x v="2"/>
    <x v="12"/>
    <s v="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
    <x v="1"/>
    <x v="1230"/>
    <x v="0"/>
    <x v="2"/>
    <d v="2023-06-01T03:44:41"/>
    <x v="1223"/>
    <x v="3"/>
    <x v="0"/>
    <x v="1"/>
    <x v="2"/>
    <x v="1"/>
    <x v="0"/>
    <x v="0"/>
  </r>
  <r>
    <n v="3792"/>
    <s v="Travis Wang"/>
    <s v="kleblanc@example.org"/>
    <x v="1"/>
    <x v="0"/>
    <x v="25"/>
    <x v="317"/>
    <x v="4"/>
    <x v="14"/>
    <s v="I'm having an issue with the {product_purchased}. Please assist._x000a__x000a_My personal issues?_x000a__x000a_This is my first time using WUIMAP. There are three items installed on my phone (4 GB of RAM, I'm not sure if this issue is specific to my device or if others have reported similar problems."/>
    <x v="2"/>
    <x v="0"/>
    <x v="1"/>
    <x v="0"/>
    <m/>
    <x v="0"/>
    <x v="0"/>
    <x v="1"/>
    <x v="0"/>
    <x v="0"/>
    <x v="0"/>
    <x v="1"/>
    <x v="1"/>
  </r>
  <r>
    <n v="3793"/>
    <s v="Dr. Phillip Wilkinson"/>
    <s v="fwest@example.com"/>
    <x v="40"/>
    <x v="1"/>
    <x v="29"/>
    <x v="324"/>
    <x v="4"/>
    <x v="2"/>
    <s v="I'm having an issue with the {product_purchased}. Please assist._x000a__x000a_The {product_purchased}. Please assist. All items are fully refunded once we have received their price and delivery information._x000a__x000a__x000a_If you I've noticed that the issue occurs consistently when I use a specific feature or application on my {product_purchased}."/>
    <x v="1"/>
    <x v="1231"/>
    <x v="2"/>
    <x v="0"/>
    <d v="2023-06-01T17:25:45"/>
    <x v="1224"/>
    <x v="1"/>
    <x v="0"/>
    <x v="1"/>
    <x v="1"/>
    <x v="1"/>
    <x v="0"/>
    <x v="2"/>
  </r>
  <r>
    <n v="3794"/>
    <s v="Mercedes Martinez DDS"/>
    <s v="michelle17@example.net"/>
    <x v="46"/>
    <x v="1"/>
    <x v="39"/>
    <x v="3"/>
    <x v="2"/>
    <x v="4"/>
    <s v="I'm having an issue with the {product_purchased}. Please assist._x000a__x000a_5.1.3.2 What to do if someone is receiving an error message or message from a product or service that is too late. I've already contacted customer support multiple times, but the issue remains unresolved."/>
    <x v="2"/>
    <x v="0"/>
    <x v="2"/>
    <x v="2"/>
    <m/>
    <x v="0"/>
    <x v="0"/>
    <x v="1"/>
    <x v="0"/>
    <x v="0"/>
    <x v="0"/>
    <x v="0"/>
    <x v="2"/>
  </r>
  <r>
    <n v="3795"/>
    <s v="Michele Brown"/>
    <s v="dominiquelarson@example.net"/>
    <x v="6"/>
    <x v="2"/>
    <x v="21"/>
    <x v="227"/>
    <x v="3"/>
    <x v="11"/>
    <s v="I'm having an issue with the {product_purchased}. Please assist._x000a__x000a_Your account is currently enrolled in another subscription service in the same account._x000a__x000a_If you have problems registering as a registered user or need to upgrade your account I've followed online tutorials and community forums to troubleshoot the issue, but no luck so far."/>
    <x v="1"/>
    <x v="1232"/>
    <x v="1"/>
    <x v="3"/>
    <d v="2023-06-01T03:36:48"/>
    <x v="1225"/>
    <x v="2"/>
    <x v="0"/>
    <x v="1"/>
    <x v="0"/>
    <x v="1"/>
    <x v="1"/>
    <x v="1"/>
  </r>
  <r>
    <n v="3796"/>
    <s v="Casey Higgins"/>
    <s v="randallchristopher@example.net"/>
    <x v="45"/>
    <x v="0"/>
    <x v="30"/>
    <x v="144"/>
    <x v="1"/>
    <x v="0"/>
    <s v="I'm having an issue with the {product_purchased}. Please assist._x000a__x000a_This item is sold Out of stock_x000a__x000a_This item is no longer available. But don't go! We have similar items in stock. I've noticed that the issue occurs consistently when I use a specific feature or application on my {product_purchased}."/>
    <x v="1"/>
    <x v="1233"/>
    <x v="3"/>
    <x v="1"/>
    <d v="2023-06-01T06:56:50"/>
    <x v="1226"/>
    <x v="2"/>
    <x v="0"/>
    <x v="1"/>
    <x v="0"/>
    <x v="1"/>
    <x v="1"/>
    <x v="3"/>
  </r>
  <r>
    <n v="3797"/>
    <s v="Michael Young MD"/>
    <s v="odavis@example.com"/>
    <x v="13"/>
    <x v="2"/>
    <x v="17"/>
    <x v="489"/>
    <x v="3"/>
    <x v="6"/>
    <s v="I'm having an issue with the {product_purchased}. Please assist. Thank you. &lt;link&gt; &lt;link href=&quot;https://www.etsy.com/shop/HobbyStrap/?section_id=7&quot; class I'm concerned about the security of my {product_purchased} and would like to ensure that my data is safe."/>
    <x v="2"/>
    <x v="0"/>
    <x v="1"/>
    <x v="3"/>
    <m/>
    <x v="0"/>
    <x v="0"/>
    <x v="1"/>
    <x v="0"/>
    <x v="0"/>
    <x v="0"/>
    <x v="1"/>
    <x v="1"/>
  </r>
  <r>
    <n v="3798"/>
    <s v="Kristina Baldwin"/>
    <s v="ubates@example.org"/>
    <x v="51"/>
    <x v="2"/>
    <x v="19"/>
    <x v="304"/>
    <x v="4"/>
    <x v="15"/>
    <s v="I'm facing a problem with my {product_purchased}. The {product_purchased} is not turning on. It was working fine until yesterday, but now it doesn't respond. The code is running for 2 seconds.&quot; I've checked for software updates, and my {product_purchased} is already running the latest version."/>
    <x v="2"/>
    <x v="0"/>
    <x v="3"/>
    <x v="1"/>
    <m/>
    <x v="0"/>
    <x v="0"/>
    <x v="1"/>
    <x v="0"/>
    <x v="0"/>
    <x v="0"/>
    <x v="1"/>
    <x v="3"/>
  </r>
  <r>
    <n v="3799"/>
    <s v="Steven Keller"/>
    <s v="marissamorrison@example.com"/>
    <x v="26"/>
    <x v="1"/>
    <x v="11"/>
    <x v="413"/>
    <x v="2"/>
    <x v="11"/>
    <s v="I'm having an issue with the {product_purchased}. Please assist. Please support my project. Thank you._x000a__x000a_Thanks very much!_x000a__x000a_Thanks also to my friend and my friends at the forums for the awesome service. :) I've recently updated the firmware of my {product_purchased}, and the issue started happening afterward. Could it be related to the update?"/>
    <x v="1"/>
    <x v="1234"/>
    <x v="1"/>
    <x v="1"/>
    <d v="2023-06-01T00:47:54"/>
    <x v="1227"/>
    <x v="5"/>
    <x v="0"/>
    <x v="1"/>
    <x v="0"/>
    <x v="1"/>
    <x v="1"/>
    <x v="1"/>
  </r>
  <r>
    <n v="3800"/>
    <s v="Teresa Carr"/>
    <s v="megan26@example.org"/>
    <x v="11"/>
    <x v="0"/>
    <x v="39"/>
    <x v="322"/>
    <x v="3"/>
    <x v="13"/>
    <s v="I'm having an issue with the {product_purchased}. Please assist._x000a__x000a_How to get the product_x000a__x000a_For an Amazon gift or gift card that will become available through a third-party website, please get it from the { I'm worried that the issue might be hardware-related and might require repair or replacement."/>
    <x v="1"/>
    <x v="1235"/>
    <x v="2"/>
    <x v="2"/>
    <d v="2023-06-01T19:48:56"/>
    <x v="1228"/>
    <x v="3"/>
    <x v="0"/>
    <x v="1"/>
    <x v="2"/>
    <x v="1"/>
    <x v="0"/>
    <x v="2"/>
  </r>
  <r>
    <n v="3801"/>
    <s v="Alyssa Hughes"/>
    <s v="antonio30@example.net"/>
    <x v="45"/>
    <x v="2"/>
    <x v="40"/>
    <x v="92"/>
    <x v="1"/>
    <x v="9"/>
    <s v="I'm having an issue with the {product_purchased}. Please assist._x000a__x000a_}_x000a__x000a_}_x000a__x000a_#define BOM_x000a__x000a_#define VIA_x000a__x000a_#define PHARMACONUS_x000a__x000a_#define SUS I've checked for software updates, and my {product_purchased} is already running the latest version."/>
    <x v="0"/>
    <x v="0"/>
    <x v="0"/>
    <x v="1"/>
    <d v="2023-06-01T16:04:58"/>
    <x v="0"/>
    <x v="0"/>
    <x v="0"/>
    <x v="0"/>
    <x v="0"/>
    <x v="0"/>
    <x v="0"/>
    <x v="0"/>
  </r>
  <r>
    <n v="3802"/>
    <s v="Elizabeth Williams"/>
    <s v="donna01@example.net"/>
    <x v="31"/>
    <x v="1"/>
    <x v="14"/>
    <x v="321"/>
    <x v="4"/>
    <x v="2"/>
    <s v="I'm having an issue with the {product_purchased}. Please assist._x000a__x000a_When buying a product as part of the deal, there are two primary ways that an affiliate can get your quote. The first is by clicking &quot;Support&quot;. I've followed the troubleshooting steps mentioned in the user manual, but the issue persists."/>
    <x v="2"/>
    <x v="0"/>
    <x v="2"/>
    <x v="1"/>
    <m/>
    <x v="0"/>
    <x v="0"/>
    <x v="1"/>
    <x v="0"/>
    <x v="0"/>
    <x v="0"/>
    <x v="0"/>
    <x v="2"/>
  </r>
  <r>
    <n v="3803"/>
    <s v="Jon Boone"/>
    <s v="devin83@example.net"/>
    <x v="48"/>
    <x v="0"/>
    <x v="3"/>
    <x v="630"/>
    <x v="4"/>
    <x v="10"/>
    <s v="My {product_purchased} is making strange noises and not functioning properly. I suspect there might be a hardware issue. Can you please help me with this?_x000a__x000a_I've been receiving various messages for a few weeks asking for help with I'm concerned about the security of my {product_purchased} and would like to ensure that my data is safe."/>
    <x v="0"/>
    <x v="0"/>
    <x v="1"/>
    <x v="2"/>
    <d v="2023-06-01T11:33:00"/>
    <x v="0"/>
    <x v="0"/>
    <x v="0"/>
    <x v="0"/>
    <x v="0"/>
    <x v="0"/>
    <x v="1"/>
    <x v="1"/>
  </r>
  <r>
    <n v="3804"/>
    <s v="Stephen Baker"/>
    <s v="allen59@example.org"/>
    <x v="25"/>
    <x v="0"/>
    <x v="21"/>
    <x v="88"/>
    <x v="3"/>
    <x v="4"/>
    <s v="I'm having an issue with the {product_purchased}. Please assist. Thank you._x000a__x000a_[quote]_x000a__x000a_To give our customers our best advice, I'm always glad to advise. We are very pleased with the products at I've reviewed the troubleshooting steps on the official support website, but they didn't resolve the problem."/>
    <x v="0"/>
    <x v="0"/>
    <x v="0"/>
    <x v="2"/>
    <d v="2023-06-01T10:17:02"/>
    <x v="0"/>
    <x v="0"/>
    <x v="0"/>
    <x v="0"/>
    <x v="0"/>
    <x v="0"/>
    <x v="0"/>
    <x v="0"/>
  </r>
  <r>
    <n v="3805"/>
    <s v="Alexis Baker"/>
    <s v="pherman@example.com"/>
    <x v="50"/>
    <x v="1"/>
    <x v="5"/>
    <x v="408"/>
    <x v="0"/>
    <x v="4"/>
    <s v="I'm having an issue with the {product_purchased}. Please assist._x000a__x000a_- 1 - 10 of 15_x000a__x000a_This item is currently Out of Stock Usually restocked within 1-3 weeks. Add to your wishlist to stay I've tried clearing the cache and data for the {product_purchased} app, but the issue persists."/>
    <x v="0"/>
    <x v="0"/>
    <x v="0"/>
    <x v="3"/>
    <d v="2023-06-01T07:39:04"/>
    <x v="0"/>
    <x v="0"/>
    <x v="0"/>
    <x v="0"/>
    <x v="0"/>
    <x v="0"/>
    <x v="0"/>
    <x v="0"/>
  </r>
  <r>
    <n v="3806"/>
    <s v="Amy Fisher"/>
    <s v="moralesdaniel@example.org"/>
    <x v="14"/>
    <x v="0"/>
    <x v="30"/>
    <x v="683"/>
    <x v="1"/>
    <x v="8"/>
    <s v="I'm having an issue with the {product_purchased}. Please assist._x000a__x000a_Sorry, there's no product in my inventory. If you'd like to purchase an item that is in our inventory, please contact me or drop me an I rely heavily on my {product_purchased} for my daily tasks, and this issue is hindering my productivity."/>
    <x v="1"/>
    <x v="1236"/>
    <x v="1"/>
    <x v="0"/>
    <d v="2023-06-01T13:19:05"/>
    <x v="1229"/>
    <x v="2"/>
    <x v="0"/>
    <x v="1"/>
    <x v="0"/>
    <x v="1"/>
    <x v="1"/>
    <x v="1"/>
  </r>
  <r>
    <n v="3807"/>
    <s v="Eric Richardson"/>
    <s v="mccarthylaura@example.net"/>
    <x v="3"/>
    <x v="0"/>
    <x v="16"/>
    <x v="552"/>
    <x v="3"/>
    <x v="14"/>
    <s v="I'm having an issue with the {product_purchased}. Please assist. &lt;meta http-equiv=&quot;Content-Type&quot; content=&quot;text/html; charset=utf-8&quot;&gt; &lt;title&gt;Ole Miss Game of Thrones I've already contacted customer support multiple times, but the issue remains unresolved."/>
    <x v="0"/>
    <x v="0"/>
    <x v="2"/>
    <x v="3"/>
    <d v="2023-06-01T07:45:07"/>
    <x v="0"/>
    <x v="0"/>
    <x v="0"/>
    <x v="0"/>
    <x v="0"/>
    <x v="0"/>
    <x v="0"/>
    <x v="2"/>
  </r>
  <r>
    <n v="3808"/>
    <s v="Anna Shepherd"/>
    <s v="john68@example.net"/>
    <x v="34"/>
    <x v="1"/>
    <x v="28"/>
    <x v="187"/>
    <x v="2"/>
    <x v="8"/>
    <s v="I've recently set up my {product_purchased}, but it fails to connect to any available networks. What steps should I take to troubleshoot this issue?_x000a__x000a_You can now simply start up Steam, type /var/www I've performed a factory reset on my {product_purchased}, hoping it would resolve the problem, but it didn't help."/>
    <x v="2"/>
    <x v="0"/>
    <x v="0"/>
    <x v="2"/>
    <m/>
    <x v="0"/>
    <x v="0"/>
    <x v="1"/>
    <x v="0"/>
    <x v="0"/>
    <x v="0"/>
    <x v="0"/>
    <x v="0"/>
  </r>
  <r>
    <n v="3809"/>
    <s v="Emily Young"/>
    <s v="lauren29@example.net"/>
    <x v="6"/>
    <x v="2"/>
    <x v="16"/>
    <x v="663"/>
    <x v="2"/>
    <x v="11"/>
    <s v="I'm having an issue with the {product_purchased}. Please assist._x000a__x000a_0 I've already contacted customer support multiple times, but the issue remains unresolved."/>
    <x v="0"/>
    <x v="0"/>
    <x v="0"/>
    <x v="2"/>
    <d v="2023-06-01T13:25:09"/>
    <x v="0"/>
    <x v="0"/>
    <x v="0"/>
    <x v="0"/>
    <x v="0"/>
    <x v="0"/>
    <x v="0"/>
    <x v="0"/>
  </r>
  <r>
    <n v="3810"/>
    <s v="James Fischer"/>
    <s v="ptyler@example.com"/>
    <x v="27"/>
    <x v="2"/>
    <x v="31"/>
    <x v="406"/>
    <x v="2"/>
    <x v="4"/>
    <s v="I'm having an issue with the {product_purchased}. Please assist._x000a__x000a_If your site is out of stock, please contact us._x000a__x000a_We're sorry for the inconvenience. I've tried troubleshooting steps mentioned in the user manual, but the issue persists."/>
    <x v="2"/>
    <x v="0"/>
    <x v="0"/>
    <x v="2"/>
    <m/>
    <x v="0"/>
    <x v="0"/>
    <x v="1"/>
    <x v="0"/>
    <x v="0"/>
    <x v="0"/>
    <x v="0"/>
    <x v="0"/>
  </r>
  <r>
    <n v="3811"/>
    <s v="Samantha Hall"/>
    <s v="lisa12@example.net"/>
    <x v="17"/>
    <x v="1"/>
    <x v="12"/>
    <x v="447"/>
    <x v="3"/>
    <x v="14"/>
    <s v="I'm having an issue with the {product_purchased}. Please assist. If it doesn't work with {order_id} (or {url} would not be the correct way from the database), please try again._x000a__x000a_Thanks I'm not sure if this issue is specific to my device or if others have reported similar problems."/>
    <x v="1"/>
    <x v="1237"/>
    <x v="0"/>
    <x v="0"/>
    <d v="2023-06-01T20:51:12"/>
    <x v="1230"/>
    <x v="2"/>
    <x v="0"/>
    <x v="1"/>
    <x v="0"/>
    <x v="1"/>
    <x v="0"/>
    <x v="0"/>
  </r>
  <r>
    <n v="3812"/>
    <s v="Terry Buchanan"/>
    <s v="leejennifer@example.com"/>
    <x v="17"/>
    <x v="1"/>
    <x v="3"/>
    <x v="524"/>
    <x v="3"/>
    <x v="8"/>
    <s v="I'm having an issue with the {product_purchased}. Please assist._x000a__x000a__x000a_Dangerous and difficult to remove or discard:_x000a__x000a__x000a_Lethally-based products do NOT have to be discarded. It is important to avoid putting I've checked for software updates, and my {product_purchased} is already running the latest version."/>
    <x v="2"/>
    <x v="0"/>
    <x v="0"/>
    <x v="0"/>
    <m/>
    <x v="0"/>
    <x v="0"/>
    <x v="1"/>
    <x v="0"/>
    <x v="0"/>
    <x v="0"/>
    <x v="0"/>
    <x v="0"/>
  </r>
  <r>
    <n v="3813"/>
    <s v="Lance Warner"/>
    <s v="thomas57@example.org"/>
    <x v="38"/>
    <x v="2"/>
    <x v="25"/>
    <x v="704"/>
    <x v="1"/>
    <x v="11"/>
    <s v="I'm having an issue with the {product_purchased}. Please assist._x000a__x000a__x000a_If you see any issues with the product code, please send me an email at john.b.kirk@gmail.com_x000a__x000a__x000a_All of my I've tried using different cables, adapters, or peripherals with my {product_purchased}, but the issue persists."/>
    <x v="2"/>
    <x v="0"/>
    <x v="2"/>
    <x v="3"/>
    <m/>
    <x v="0"/>
    <x v="0"/>
    <x v="1"/>
    <x v="0"/>
    <x v="0"/>
    <x v="0"/>
    <x v="0"/>
    <x v="2"/>
  </r>
  <r>
    <n v="3814"/>
    <s v="John Brown"/>
    <s v="gwolf@example.com"/>
    <x v="2"/>
    <x v="2"/>
    <x v="29"/>
    <x v="130"/>
    <x v="2"/>
    <x v="13"/>
    <s v="I'm having an issue with the {product_purchased}. Please assist. &lt;3 &lt;4 &lt;/span&gt; &lt;span class=&quot;&quot;&gt;Please help me, and everyone who has tried this product in its original state, by making an order on I'm not sure if this issue is specific to my device or if others have reported similar problems."/>
    <x v="0"/>
    <x v="0"/>
    <x v="0"/>
    <x v="0"/>
    <d v="2023-06-01T15:27:17"/>
    <x v="0"/>
    <x v="0"/>
    <x v="0"/>
    <x v="0"/>
    <x v="0"/>
    <x v="0"/>
    <x v="0"/>
    <x v="0"/>
  </r>
  <r>
    <n v="3815"/>
    <s v="Alvin Frazier"/>
    <s v="robertsanchez@example.org"/>
    <x v="42"/>
    <x v="2"/>
    <x v="11"/>
    <x v="460"/>
    <x v="1"/>
    <x v="11"/>
    <s v="I'm having an issue with the {product_purchased}. Please assist._x000a__x000a_$29.50 $29.00 $29.00 Quantity_x000a__x000a_Pressed In 2 oz - $29.50_x000a__x000a_Pressed In 2 I'm concerned about the security of my {product_purchased} and would like to ensure that my data is safe."/>
    <x v="2"/>
    <x v="0"/>
    <x v="0"/>
    <x v="1"/>
    <m/>
    <x v="0"/>
    <x v="0"/>
    <x v="1"/>
    <x v="0"/>
    <x v="0"/>
    <x v="0"/>
    <x v="0"/>
    <x v="0"/>
  </r>
  <r>
    <n v="3816"/>
    <s v="Sarah Lester"/>
    <s v="campbelltheodore@example.net"/>
    <x v="44"/>
    <x v="1"/>
    <x v="37"/>
    <x v="361"/>
    <x v="3"/>
    <x v="12"/>
    <s v="I'm having an issue with the {product_purchased}. Please assist. The list might seem short. I'm not really sure where it fits in the cart. What are you thinking?&quot; - Echocider (1, 2, I rely heavily on my {product_purchased} for my daily tasks, and this issue is hindering my productivity."/>
    <x v="1"/>
    <x v="1238"/>
    <x v="2"/>
    <x v="1"/>
    <d v="2023-06-01T14:10:20"/>
    <x v="1231"/>
    <x v="2"/>
    <x v="0"/>
    <x v="1"/>
    <x v="0"/>
    <x v="1"/>
    <x v="0"/>
    <x v="2"/>
  </r>
  <r>
    <n v="3817"/>
    <s v="Pamela Garcia"/>
    <s v="anneguerra@example.com"/>
    <x v="12"/>
    <x v="1"/>
    <x v="37"/>
    <x v="616"/>
    <x v="3"/>
    <x v="15"/>
    <s v="I'm having an issue with the {product_purchased}. Please assist._x000a__x000a_How should I contact you if the product I ordered is unable to be used._x000a__x000a__x000a_Thank you for your assistance and I look forward to checking into it I've already contacted customer support multiple times, but the issue remains unresolved."/>
    <x v="2"/>
    <x v="0"/>
    <x v="3"/>
    <x v="2"/>
    <m/>
    <x v="0"/>
    <x v="0"/>
    <x v="1"/>
    <x v="0"/>
    <x v="0"/>
    <x v="0"/>
    <x v="1"/>
    <x v="3"/>
  </r>
  <r>
    <n v="3818"/>
    <s v="Jesse Silva"/>
    <s v="suzannelarson@example.com"/>
    <x v="24"/>
    <x v="2"/>
    <x v="4"/>
    <x v="680"/>
    <x v="4"/>
    <x v="1"/>
    <s v="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
    <x v="0"/>
    <x v="0"/>
    <x v="2"/>
    <x v="1"/>
    <d v="2023-06-01T22:59:24"/>
    <x v="0"/>
    <x v="0"/>
    <x v="0"/>
    <x v="0"/>
    <x v="0"/>
    <x v="0"/>
    <x v="0"/>
    <x v="2"/>
  </r>
  <r>
    <n v="3819"/>
    <s v="Phillip Clark"/>
    <s v="davidgarner@example.org"/>
    <x v="49"/>
    <x v="0"/>
    <x v="17"/>
    <x v="362"/>
    <x v="0"/>
    <x v="1"/>
    <s v="I'm having an issue with the {product_purchased}. Please assist. 」(Vincent, &quot;Fuyo, what kind of thing is this, the product is a complete mess?」)_x000a__x000a_Even though she buses with I've tried different settings and configurations on my {product_purchased}, but the issue persists."/>
    <x v="0"/>
    <x v="0"/>
    <x v="0"/>
    <x v="1"/>
    <d v="2023-06-01T06:43:26"/>
    <x v="0"/>
    <x v="0"/>
    <x v="0"/>
    <x v="0"/>
    <x v="0"/>
    <x v="0"/>
    <x v="0"/>
    <x v="0"/>
  </r>
  <r>
    <n v="3820"/>
    <s v="Deborah Stewart"/>
    <s v="bmiller@example.org"/>
    <x v="50"/>
    <x v="0"/>
    <x v="0"/>
    <x v="34"/>
    <x v="1"/>
    <x v="12"/>
    <s v="I'm having an issue with the {product_purchased}. Please assist._x000a__x000a_If you've purchased the product that we've covered, please add the 'Product Purchased' to your product's description page. (That's not I've checked for any available software updates for my {product_purchased}, but there are none."/>
    <x v="1"/>
    <x v="1239"/>
    <x v="2"/>
    <x v="3"/>
    <d v="2023-06-01T07:55:28"/>
    <x v="1232"/>
    <x v="5"/>
    <x v="0"/>
    <x v="1"/>
    <x v="0"/>
    <x v="1"/>
    <x v="0"/>
    <x v="2"/>
  </r>
  <r>
    <n v="3821"/>
    <s v="Amanda Perry"/>
    <s v="carrollnatalie@example.org"/>
    <x v="17"/>
    <x v="0"/>
    <x v="20"/>
    <x v="190"/>
    <x v="2"/>
    <x v="6"/>
    <s v="My {product_purchased} is making strange noises and not functioning properly. I suspect there might be a hardware issue. Can you please help me with this?_x000a__x000a_You can give feedback to me [at my email address when using this I've performed a factory reset on my {product_purchased}, hoping it would resolve the problem, but it didn't help."/>
    <x v="2"/>
    <x v="0"/>
    <x v="2"/>
    <x v="1"/>
    <m/>
    <x v="0"/>
    <x v="0"/>
    <x v="1"/>
    <x v="0"/>
    <x v="0"/>
    <x v="0"/>
    <x v="0"/>
    <x v="2"/>
  </r>
  <r>
    <n v="3822"/>
    <s v="Cynthia Stewart"/>
    <s v="lyonscrystal@example.org"/>
    <x v="11"/>
    <x v="0"/>
    <x v="28"/>
    <x v="700"/>
    <x v="2"/>
    <x v="8"/>
    <s v="I'm having an issue with the {product_purchased}. Please assist._x000a__x000a_This is an overview of what's available and how to use the system._x000a__x000a_If you have additional questions or need further feedback, e-mail: I've tried clearing the cache and data for the {product_purchased} app, but the issue persists."/>
    <x v="1"/>
    <x v="1240"/>
    <x v="1"/>
    <x v="1"/>
    <d v="2023-06-01T18:55:30"/>
    <x v="1233"/>
    <x v="1"/>
    <x v="0"/>
    <x v="1"/>
    <x v="1"/>
    <x v="1"/>
    <x v="1"/>
    <x v="1"/>
  </r>
  <r>
    <n v="3823"/>
    <s v="Alan Smith"/>
    <s v="charlesruiz@example.net"/>
    <x v="47"/>
    <x v="1"/>
    <x v="2"/>
    <x v="374"/>
    <x v="4"/>
    <x v="10"/>
    <s v="I've noticed a software bug in the {product_purchased} app. It's causing data loss and unexpected errors. How can I resolve this issue? Click here._x000a__x000a_Check your webapp_x000a__x000a_You should check for the issue I've recently updated the firmware of my {product_purchased}, and the issue started happening afterward. Could it be related to the update?"/>
    <x v="2"/>
    <x v="0"/>
    <x v="0"/>
    <x v="3"/>
    <m/>
    <x v="0"/>
    <x v="0"/>
    <x v="1"/>
    <x v="0"/>
    <x v="0"/>
    <x v="0"/>
    <x v="0"/>
    <x v="0"/>
  </r>
  <r>
    <n v="3824"/>
    <s v="William Kennedy"/>
    <s v="steven38@example.org"/>
    <x v="51"/>
    <x v="0"/>
    <x v="20"/>
    <x v="604"/>
    <x v="1"/>
    <x v="11"/>
    <s v="There seems to be a glitch in the {product_purchased} software. It freezes frequently, making it difficult to use. Can you please provide a solution?_x000a__x000a_You may request a complete solution later after the sale, if you have I need assistance as soon as possible because it's affecting my work and productivity."/>
    <x v="2"/>
    <x v="0"/>
    <x v="1"/>
    <x v="0"/>
    <m/>
    <x v="0"/>
    <x v="0"/>
    <x v="1"/>
    <x v="0"/>
    <x v="0"/>
    <x v="0"/>
    <x v="1"/>
    <x v="1"/>
  </r>
  <r>
    <n v="3825"/>
    <s v="John Roberts"/>
    <s v="bennettmackenzie@example.com"/>
    <x v="39"/>
    <x v="0"/>
    <x v="19"/>
    <x v="52"/>
    <x v="0"/>
    <x v="7"/>
    <s v="I'm having an issue with the {product_purchased}. Please assist. Please._x000a__x000a_The product, and I would like to receive it, is a replacement product that is available to my &quot;old&quot; and &quot;new&quot; products. I've followed online tutorials and community forums to troubleshoot the issue, but no luck so far."/>
    <x v="1"/>
    <x v="1241"/>
    <x v="1"/>
    <x v="3"/>
    <d v="2023-06-01T20:27:34"/>
    <x v="1234"/>
    <x v="5"/>
    <x v="0"/>
    <x v="1"/>
    <x v="0"/>
    <x v="1"/>
    <x v="1"/>
    <x v="1"/>
  </r>
  <r>
    <n v="3826"/>
    <s v="Colleen Gomez"/>
    <s v="mary63@example.org"/>
    <x v="35"/>
    <x v="1"/>
    <x v="1"/>
    <x v="537"/>
    <x v="4"/>
    <x v="15"/>
    <s v="I'm facing issues logging into my {product_purchased} account. It says my account is locked. What should I do to unlock it?_x000a__x000a_#1. Check the Product Owner._x000a__x000a_#2. Verify the phone number I've performed a factory reset on my {product_purchased}, hoping it would resolve the problem, but it didn't help."/>
    <x v="2"/>
    <x v="0"/>
    <x v="0"/>
    <x v="1"/>
    <m/>
    <x v="0"/>
    <x v="0"/>
    <x v="1"/>
    <x v="0"/>
    <x v="0"/>
    <x v="0"/>
    <x v="0"/>
    <x v="0"/>
  </r>
  <r>
    <n v="3827"/>
    <s v="Tracey Parker"/>
    <s v="longelizabeth@example.com"/>
    <x v="0"/>
    <x v="1"/>
    <x v="30"/>
    <x v="585"/>
    <x v="1"/>
    <x v="15"/>
    <s v="I'm having an issue with the {product_purchased}. Please assist. :)_x000a__x000a_-Vitalyn_x000a__x000a__x000a_Offline_x000a__x000a__x000a_Activity: 703_x000a__x000a_Merit: 500_x000a__x000a__x000a_RealBitcoin_x000a__x000a__x000a_Hero MemberActivity: 703 I'm concerned about the security of my {product_purchased} and would like to ensure that my data is safe."/>
    <x v="1"/>
    <x v="1242"/>
    <x v="0"/>
    <x v="1"/>
    <d v="2023-06-01T02:45:37"/>
    <x v="1235"/>
    <x v="1"/>
    <x v="0"/>
    <x v="1"/>
    <x v="1"/>
    <x v="1"/>
    <x v="0"/>
    <x v="0"/>
  </r>
  <r>
    <n v="3828"/>
    <s v="Samuel Rodriguez"/>
    <s v="jgarcia@example.net"/>
    <x v="42"/>
    <x v="1"/>
    <x v="16"/>
    <x v="611"/>
    <x v="4"/>
    <x v="13"/>
    <s v="I'm having an issue with the {product_purchased}. Please assist. I've noticed that the issue occurs consistently when I use a specific feature or application on my {product_purchased}."/>
    <x v="1"/>
    <x v="1243"/>
    <x v="2"/>
    <x v="3"/>
    <d v="2023-06-01T11:18:37"/>
    <x v="1236"/>
    <x v="1"/>
    <x v="0"/>
    <x v="1"/>
    <x v="1"/>
    <x v="1"/>
    <x v="0"/>
    <x v="2"/>
  </r>
  <r>
    <n v="3829"/>
    <s v="Jessica Mitchell"/>
    <s v="melissa35@example.org"/>
    <x v="0"/>
    <x v="2"/>
    <x v="19"/>
    <x v="106"/>
    <x v="4"/>
    <x v="9"/>
    <s v="The {product_purchased} is unable to establish a stable internet connection. It keeps disconnecting intermittently. How can I troubleshoot this network problem?_x000a__x000a_How can I troubleshoot this network problem? This method depends on I'm worried that the issue might be hardware-related and might require repair or replacement."/>
    <x v="0"/>
    <x v="0"/>
    <x v="3"/>
    <x v="0"/>
    <d v="2023-06-01T10:38:38"/>
    <x v="0"/>
    <x v="0"/>
    <x v="0"/>
    <x v="0"/>
    <x v="0"/>
    <x v="0"/>
    <x v="1"/>
    <x v="3"/>
  </r>
  <r>
    <n v="3830"/>
    <s v="James Bishop"/>
    <s v="mgarza@example.org"/>
    <x v="19"/>
    <x v="2"/>
    <x v="35"/>
    <x v="150"/>
    <x v="1"/>
    <x v="15"/>
    <s v="I'm having an issue with the {product_purchased}. Please assist. My package arrived to ship today. Thank you._x000a__x000a_Good packaging, good product! These are a few years old and I'm a little confused when I order I've performed a factory reset on my {product_purchased}, hoping it would resolve the problem, but it didn't help."/>
    <x v="1"/>
    <x v="1244"/>
    <x v="2"/>
    <x v="2"/>
    <d v="2023-06-01T01:33:40"/>
    <x v="1237"/>
    <x v="4"/>
    <x v="0"/>
    <x v="1"/>
    <x v="2"/>
    <x v="1"/>
    <x v="0"/>
    <x v="2"/>
  </r>
  <r>
    <n v="3831"/>
    <s v="Robert Calhoun"/>
    <s v="allencaitlin@example.org"/>
    <x v="12"/>
    <x v="2"/>
    <x v="34"/>
    <x v="179"/>
    <x v="1"/>
    <x v="13"/>
    <s v="I'm having an issue with the {product_purchased}. Please assist._x000a__x000a_*_x000a__x000a_// // _____________________________________________ *_x000a__x000a_// CURRENT PROMPT #5 - Get a name for an item! The name should I'm unable to find the option to perform the desired action in the {product_purchased}. Could you please guide me through the steps?"/>
    <x v="1"/>
    <x v="1245"/>
    <x v="1"/>
    <x v="1"/>
    <d v="2023-06-01T06:56:42"/>
    <x v="1238"/>
    <x v="4"/>
    <x v="0"/>
    <x v="1"/>
    <x v="2"/>
    <x v="1"/>
    <x v="1"/>
    <x v="1"/>
  </r>
  <r>
    <n v="3832"/>
    <s v="Kelly Lowe"/>
    <s v="debbie17@example.net"/>
    <x v="47"/>
    <x v="1"/>
    <x v="12"/>
    <x v="511"/>
    <x v="0"/>
    <x v="5"/>
    <s v="The {product_purchased} is unable to establish a stable internet connection. It keeps disconnecting intermittently. How can I troubleshoot this network problem?_x000a__x000a_On Windows Vista and higher in the list &quot;Network Issues&quot; you can I've checked the device settings and made sure that everything is configured correctly."/>
    <x v="2"/>
    <x v="0"/>
    <x v="2"/>
    <x v="0"/>
    <m/>
    <x v="0"/>
    <x v="0"/>
    <x v="1"/>
    <x v="0"/>
    <x v="0"/>
    <x v="0"/>
    <x v="0"/>
    <x v="2"/>
  </r>
  <r>
    <n v="3833"/>
    <s v="John Ford"/>
    <s v="sherri88@example.com"/>
    <x v="45"/>
    <x v="1"/>
    <x v="14"/>
    <x v="216"/>
    <x v="2"/>
    <x v="3"/>
    <s v="I'm having an issue with the {product_purchased}. Please assist. - Fixed a missing option._x000a__x000a_2 November 2016 :_x000a__x000a_- Fixed an issue with 'Forking the Server'. Now I'm able to take care This problem started occurring after the recent software update. I haven't made any other changes to the device."/>
    <x v="1"/>
    <x v="1246"/>
    <x v="3"/>
    <x v="1"/>
    <d v="2023-06-01T20:51:44"/>
    <x v="1239"/>
    <x v="5"/>
    <x v="0"/>
    <x v="1"/>
    <x v="0"/>
    <x v="1"/>
    <x v="1"/>
    <x v="3"/>
  </r>
  <r>
    <n v="3834"/>
    <s v="James Buckley"/>
    <s v="jenniferskinner@example.org"/>
    <x v="48"/>
    <x v="0"/>
    <x v="28"/>
    <x v="612"/>
    <x v="3"/>
    <x v="13"/>
    <s v="I'm having an issue with the {product_purchased}. Please assist._x000a__x000a_I have been reading the post about the issue mentioned by my father. How can you help and if I do, should I post again?_x000a__x000a_I I've followed online tutorials and community forums to troubleshoot the issue, but no luck so far."/>
    <x v="1"/>
    <x v="1247"/>
    <x v="0"/>
    <x v="3"/>
    <d v="2023-06-01T06:08:46"/>
    <x v="1240"/>
    <x v="2"/>
    <x v="0"/>
    <x v="1"/>
    <x v="0"/>
    <x v="1"/>
    <x v="0"/>
    <x v="0"/>
  </r>
  <r>
    <n v="3835"/>
    <s v="Julie Turner"/>
    <s v="oortiz@example.org"/>
    <x v="3"/>
    <x v="1"/>
    <x v="12"/>
    <x v="141"/>
    <x v="4"/>
    <x v="15"/>
    <s v="The {product_purchased} is unable to establish a stable internet connection. It keeps disconnecting intermittently. How can I troubleshoot this network problem?_x000a__x000a_How to troubleshoot the P4 network? Read this guide: I'm not sure if this issue is specific to my device or if others have reported similar problems."/>
    <x v="1"/>
    <x v="1248"/>
    <x v="1"/>
    <x v="3"/>
    <d v="2023-06-01T11:33:47"/>
    <x v="1241"/>
    <x v="1"/>
    <x v="0"/>
    <x v="1"/>
    <x v="1"/>
    <x v="1"/>
    <x v="1"/>
    <x v="1"/>
  </r>
  <r>
    <n v="3836"/>
    <s v="Daniel Ramirez"/>
    <s v="geraldmoore@example.org"/>
    <x v="33"/>
    <x v="0"/>
    <x v="29"/>
    <x v="229"/>
    <x v="0"/>
    <x v="14"/>
    <s v="I've noticed a software bug in the {product_purchased} app. It's causing data loss and unexpected errors. How can I resolve this issue? I'm concerned about the security of my {product_purchased} and would like to ensure that my data is safe."/>
    <x v="0"/>
    <x v="0"/>
    <x v="0"/>
    <x v="1"/>
    <d v="2023-06-01T19:54:47"/>
    <x v="0"/>
    <x v="0"/>
    <x v="0"/>
    <x v="0"/>
    <x v="0"/>
    <x v="0"/>
    <x v="0"/>
    <x v="0"/>
  </r>
  <r>
    <n v="3837"/>
    <s v="Kelly Mcdonald"/>
    <s v="matthewgeorge@example.org"/>
    <x v="7"/>
    <x v="2"/>
    <x v="37"/>
    <x v="187"/>
    <x v="4"/>
    <x v="6"/>
    <s v="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
    <x v="1"/>
    <x v="1249"/>
    <x v="3"/>
    <x v="2"/>
    <d v="2023-06-01T19:04:48"/>
    <x v="1242"/>
    <x v="5"/>
    <x v="0"/>
    <x v="1"/>
    <x v="0"/>
    <x v="1"/>
    <x v="1"/>
    <x v="3"/>
  </r>
  <r>
    <n v="3838"/>
    <s v="Christian Smith"/>
    <s v="misty37@example.com"/>
    <x v="38"/>
    <x v="0"/>
    <x v="29"/>
    <x v="164"/>
    <x v="4"/>
    <x v="15"/>
    <s v="There seems to be a glitch in the {product_purchased} software. It freezes frequently, making it difficult to use. Can you please provide a solution?_x000a__x000a_Thank you._x000a__x000a_Thank you, for offering this issue a place I've checked for software updates, and my {product_purchased} is already running the latest version."/>
    <x v="2"/>
    <x v="0"/>
    <x v="2"/>
    <x v="1"/>
    <m/>
    <x v="0"/>
    <x v="0"/>
    <x v="1"/>
    <x v="0"/>
    <x v="0"/>
    <x v="0"/>
    <x v="0"/>
    <x v="2"/>
  </r>
  <r>
    <n v="3839"/>
    <s v="Linda Johnson"/>
    <s v="jameskathleen@example.com"/>
    <x v="10"/>
    <x v="1"/>
    <x v="0"/>
    <x v="32"/>
    <x v="1"/>
    <x v="5"/>
    <s v="I've forgotten my password for my {product_purchased} account, and the password reset option is not working. How can I recover my account? Login with your account's username: Yes._x000a__x000a_Your password will expire for 10 days I'm concerned about the security of my {product_purchased} and would like to ensure that my data is safe."/>
    <x v="2"/>
    <x v="0"/>
    <x v="2"/>
    <x v="0"/>
    <m/>
    <x v="0"/>
    <x v="0"/>
    <x v="1"/>
    <x v="0"/>
    <x v="0"/>
    <x v="0"/>
    <x v="0"/>
    <x v="2"/>
  </r>
  <r>
    <n v="3840"/>
    <s v="William Glenn"/>
    <s v="jillian48@example.com"/>
    <x v="27"/>
    <x v="1"/>
    <x v="21"/>
    <x v="727"/>
    <x v="0"/>
    <x v="12"/>
    <s v="I'm having an issue with the {product_purchased}. Please assist._x000a__x000a_Cmerga is an open source, cross platform cross-platform implementation of SSP that allows you to have a wide range of products available at the same time I'm not sure if this issue is specific to my device or if others have reported similar problems."/>
    <x v="0"/>
    <x v="0"/>
    <x v="1"/>
    <x v="1"/>
    <d v="2023-06-01T11:56:52"/>
    <x v="0"/>
    <x v="0"/>
    <x v="0"/>
    <x v="0"/>
    <x v="0"/>
    <x v="0"/>
    <x v="1"/>
    <x v="1"/>
  </r>
  <r>
    <n v="3841"/>
    <s v="Rodney Norton"/>
    <s v="edward21@example.org"/>
    <x v="21"/>
    <x v="1"/>
    <x v="37"/>
    <x v="84"/>
    <x v="3"/>
    <x v="9"/>
    <s v="I'm facing issues logging into my {product_purchased} account. It says my account is locked. What should I do to unlock it?_x000a__x000a_You have no rights in this situation. For more information, refer to your Account Management I've noticed a peculiar error message popping up on my {product_purchased} screen. It says '{error_message}'. What does it mean?"/>
    <x v="0"/>
    <x v="0"/>
    <x v="2"/>
    <x v="3"/>
    <d v="2023-06-01T17:53:54"/>
    <x v="0"/>
    <x v="0"/>
    <x v="0"/>
    <x v="0"/>
    <x v="0"/>
    <x v="0"/>
    <x v="0"/>
    <x v="2"/>
  </r>
  <r>
    <n v="3842"/>
    <s v="Courtney Mendoza"/>
    <s v="lisacaldwell@example.com"/>
    <x v="42"/>
    <x v="2"/>
    <x v="20"/>
    <x v="59"/>
    <x v="1"/>
    <x v="3"/>
    <s v="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
    <x v="0"/>
    <x v="0"/>
    <x v="0"/>
    <x v="0"/>
    <d v="2023-06-01T17:35:55"/>
    <x v="0"/>
    <x v="0"/>
    <x v="0"/>
    <x v="0"/>
    <x v="0"/>
    <x v="0"/>
    <x v="0"/>
    <x v="0"/>
  </r>
  <r>
    <n v="3843"/>
    <s v="Kyle Smith"/>
    <s v="smithlisa@example.org"/>
    <x v="46"/>
    <x v="1"/>
    <x v="18"/>
    <x v="73"/>
    <x v="1"/>
    <x v="4"/>
    <s v="I'm having an issue with the {product_purchased}. Please assist._x000a_thanx: The {product_purchased} was shipped to an incorrect address_x000a__x000a_for an order that it hadn't been delivered._x000a__x000a__x000a_Thank I've tried clearing the cache and data for the {product_purchased} app, but the issue persists."/>
    <x v="2"/>
    <x v="0"/>
    <x v="2"/>
    <x v="2"/>
    <m/>
    <x v="0"/>
    <x v="0"/>
    <x v="1"/>
    <x v="0"/>
    <x v="0"/>
    <x v="0"/>
    <x v="0"/>
    <x v="2"/>
  </r>
  <r>
    <n v="3844"/>
    <s v="Jamie Stevens"/>
    <s v="connie09@example.org"/>
    <x v="40"/>
    <x v="0"/>
    <x v="17"/>
    <x v="481"/>
    <x v="3"/>
    <x v="1"/>
    <s v="I'm having an issue with the {product_purchased}. Please assist._x000a__x000a__x000a_(I hope to keep these in stock. Please note that the number will be sent from Etsy to the correct vendor. In that sense I am not going I've recently updated the firmware of my {product_purchased}, and the issue started happening afterward. Could it be related to the update?"/>
    <x v="1"/>
    <x v="1250"/>
    <x v="0"/>
    <x v="3"/>
    <d v="2023-06-01T04:58:59"/>
    <x v="1243"/>
    <x v="1"/>
    <x v="0"/>
    <x v="1"/>
    <x v="1"/>
    <x v="1"/>
    <x v="0"/>
    <x v="0"/>
  </r>
  <r>
    <n v="3845"/>
    <s v="Brandy Manning"/>
    <s v="zfarmer@example.com"/>
    <x v="0"/>
    <x v="2"/>
    <x v="11"/>
    <x v="11"/>
    <x v="2"/>
    <x v="1"/>
    <s v="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
    <x v="1"/>
    <x v="1251"/>
    <x v="3"/>
    <x v="2"/>
    <d v="2023-06-01T08:16:00"/>
    <x v="1244"/>
    <x v="1"/>
    <x v="0"/>
    <x v="1"/>
    <x v="1"/>
    <x v="1"/>
    <x v="1"/>
    <x v="3"/>
  </r>
  <r>
    <n v="3846"/>
    <s v="Karen Ramirez"/>
    <s v="matthewmccann@example.net"/>
    <x v="29"/>
    <x v="2"/>
    <x v="10"/>
    <x v="471"/>
    <x v="4"/>
    <x v="14"/>
    <s v="I've noticed a software bug in the {product_purchased} app. It's causing data loss and unexpected errors. How can I resolve this issue?_x000a__x000a__x000a_We'll do everything we can to help fix that error._x000a__x000a_Why I've reviewed the troubleshooting steps on the official support website, but they didn't resolve the problem."/>
    <x v="2"/>
    <x v="0"/>
    <x v="3"/>
    <x v="3"/>
    <m/>
    <x v="0"/>
    <x v="0"/>
    <x v="1"/>
    <x v="0"/>
    <x v="0"/>
    <x v="0"/>
    <x v="1"/>
    <x v="3"/>
  </r>
  <r>
    <n v="3847"/>
    <s v="Sarah Mcfarland"/>
    <s v="echarles@example.net"/>
    <x v="39"/>
    <x v="0"/>
    <x v="18"/>
    <x v="609"/>
    <x v="2"/>
    <x v="6"/>
    <s v="I'm having an issue with the {product_purchased}. Please assist._x000a__x000a_How can I report a complaint?_x000a__x000a_We accept an online form which will assist you in collecting, reporting and ensuring your account is up to date. I've noticed that the issue occurs consistently when I use a specific feature or application on my {product_purchased}."/>
    <x v="2"/>
    <x v="0"/>
    <x v="2"/>
    <x v="1"/>
    <m/>
    <x v="0"/>
    <x v="0"/>
    <x v="1"/>
    <x v="0"/>
    <x v="0"/>
    <x v="0"/>
    <x v="0"/>
    <x v="2"/>
  </r>
  <r>
    <n v="3848"/>
    <s v="Walter Booth"/>
    <s v="perezdiane@example.net"/>
    <x v="39"/>
    <x v="1"/>
    <x v="23"/>
    <x v="420"/>
    <x v="0"/>
    <x v="10"/>
    <s v="I'm having an issue with the {product_purchased}. Please assist._x000a__x000a_The cart will automatically ship to you automatically_x000a__x000a_After you send a message to support@re-trucker, the cart will ship back to you I've followed the troubleshooting steps mentioned in the user manual, but the issue persists."/>
    <x v="1"/>
    <x v="1252"/>
    <x v="0"/>
    <x v="2"/>
    <d v="2023-06-01T15:32:04"/>
    <x v="1245"/>
    <x v="1"/>
    <x v="0"/>
    <x v="1"/>
    <x v="1"/>
    <x v="1"/>
    <x v="0"/>
    <x v="0"/>
  </r>
  <r>
    <n v="3849"/>
    <s v="Andrea Newman"/>
    <s v="iyu@example.net"/>
    <x v="40"/>
    <x v="2"/>
    <x v="7"/>
    <x v="11"/>
    <x v="3"/>
    <x v="1"/>
    <s v="I'm having an issue with the {product_purchased}. Please assist. Otherwise, send me the request. In case the new product does not work, please let me know. Thank you!_x000a__x000a__x000a_This product comes in two versions: I've tried clearing the cache and data for the {product_purchased} app, but the issue persists."/>
    <x v="2"/>
    <x v="0"/>
    <x v="2"/>
    <x v="3"/>
    <m/>
    <x v="0"/>
    <x v="0"/>
    <x v="1"/>
    <x v="0"/>
    <x v="0"/>
    <x v="0"/>
    <x v="0"/>
    <x v="2"/>
  </r>
  <r>
    <n v="3850"/>
    <s v="Dana Barker"/>
    <s v="marshalldiane@example.org"/>
    <x v="11"/>
    <x v="1"/>
    <x v="25"/>
    <x v="379"/>
    <x v="2"/>
    <x v="15"/>
    <s v="I'm having an issue with the {product_purchased}. Please assist. I need assistance as soon as possible because it's affecting my work and productivity."/>
    <x v="0"/>
    <x v="0"/>
    <x v="1"/>
    <x v="1"/>
    <d v="2023-06-01T06:18:06"/>
    <x v="0"/>
    <x v="0"/>
    <x v="0"/>
    <x v="0"/>
    <x v="0"/>
    <x v="0"/>
    <x v="1"/>
    <x v="1"/>
  </r>
  <r>
    <n v="3851"/>
    <s v="Regina Murray"/>
    <s v="zfletcher@example.com"/>
    <x v="1"/>
    <x v="1"/>
    <x v="22"/>
    <x v="239"/>
    <x v="2"/>
    <x v="12"/>
    <s v="I'm having an issue with the {product_purchased}. Please assist._x000a__x000a_If you have any questions regarding this product, post those below in the issue tracker and we'll get back to you in a minute. I've recently updated the firmware of my {product_purchased}, and the issue started happening afterward. Could it be related to the update?"/>
    <x v="0"/>
    <x v="0"/>
    <x v="0"/>
    <x v="2"/>
    <d v="2023-06-01T13:18:08"/>
    <x v="0"/>
    <x v="0"/>
    <x v="0"/>
    <x v="0"/>
    <x v="0"/>
    <x v="0"/>
    <x v="0"/>
    <x v="0"/>
  </r>
  <r>
    <n v="3852"/>
    <s v="Brenda Suarez"/>
    <s v="jenniferrojas@example.org"/>
    <x v="33"/>
    <x v="2"/>
    <x v="17"/>
    <x v="55"/>
    <x v="4"/>
    <x v="2"/>
    <s v="I'm having an issue with the {product_purchased}. Please assist._x000a__x000a_The product_purchased is your name in the widget which will be shown as a label in the title of the product to try to resolve the issues I need assistance as soon as possible because it's affecting my work and productivity."/>
    <x v="1"/>
    <x v="1253"/>
    <x v="2"/>
    <x v="2"/>
    <d v="2023-06-01T01:25:10"/>
    <x v="1246"/>
    <x v="3"/>
    <x v="0"/>
    <x v="1"/>
    <x v="2"/>
    <x v="1"/>
    <x v="0"/>
    <x v="2"/>
  </r>
  <r>
    <n v="3853"/>
    <s v="Angel Malone"/>
    <s v="ariana86@example.org"/>
    <x v="34"/>
    <x v="0"/>
    <x v="2"/>
    <x v="463"/>
    <x v="3"/>
    <x v="2"/>
    <s v="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
    <x v="0"/>
    <x v="0"/>
    <x v="3"/>
    <x v="1"/>
    <d v="2023-06-01T07:02:11"/>
    <x v="0"/>
    <x v="0"/>
    <x v="0"/>
    <x v="0"/>
    <x v="0"/>
    <x v="0"/>
    <x v="1"/>
    <x v="3"/>
  </r>
  <r>
    <n v="3854"/>
    <s v="Zachary Flowers"/>
    <s v="cflores@example.com"/>
    <x v="34"/>
    <x v="2"/>
    <x v="7"/>
    <x v="597"/>
    <x v="3"/>
    <x v="6"/>
    <s v="I'm encountering a software bug in the {product_purchased}. Whenever I try to perform a specific action, the application crashes. Are there any updates or fixes available?_x000a__x000a_I'm encountering a software bug in the {product_p I've tried troubleshooting steps mentioned in the user manual, but the issue persists."/>
    <x v="1"/>
    <x v="1254"/>
    <x v="1"/>
    <x v="1"/>
    <d v="2023-06-01T01:53:12"/>
    <x v="1247"/>
    <x v="5"/>
    <x v="0"/>
    <x v="1"/>
    <x v="0"/>
    <x v="1"/>
    <x v="1"/>
    <x v="1"/>
  </r>
  <r>
    <n v="3855"/>
    <s v="Erik Luna"/>
    <s v="kayla31@example.org"/>
    <x v="5"/>
    <x v="2"/>
    <x v="30"/>
    <x v="16"/>
    <x v="1"/>
    <x v="0"/>
    <s v="I'm having an issue with the {product_purchased}. Please assist. Sorry._x000a__x000a_Sid_x000a__x000a_I am a 25 year old resident of Texas, with a degree in Business Administration and some skills in Computer, Computer Systems, I'm experiencing this issue on multiple devices of the same model, so it seems to be a widespread problem."/>
    <x v="2"/>
    <x v="0"/>
    <x v="0"/>
    <x v="1"/>
    <m/>
    <x v="0"/>
    <x v="0"/>
    <x v="1"/>
    <x v="0"/>
    <x v="0"/>
    <x v="0"/>
    <x v="0"/>
    <x v="0"/>
  </r>
  <r>
    <n v="3856"/>
    <s v="Daniel Hoffman"/>
    <s v="beasleyadam@example.net"/>
    <x v="1"/>
    <x v="0"/>
    <x v="29"/>
    <x v="168"/>
    <x v="4"/>
    <x v="10"/>
    <s v="I'm having an issue with the {product_purchased}. Please assist._x000a__x000a_My question is: what if the purchase was made at a place where the product isn't marked or a box that is marked something like &quot;Purchased This problem started occurring after the recent software update. I haven't made any other changes to the device."/>
    <x v="2"/>
    <x v="0"/>
    <x v="0"/>
    <x v="1"/>
    <m/>
    <x v="0"/>
    <x v="0"/>
    <x v="1"/>
    <x v="0"/>
    <x v="0"/>
    <x v="0"/>
    <x v="0"/>
    <x v="0"/>
  </r>
  <r>
    <n v="3857"/>
    <s v="Steven Pruitt"/>
    <s v="kevans@example.net"/>
    <x v="4"/>
    <x v="2"/>
    <x v="3"/>
    <x v="575"/>
    <x v="4"/>
    <x v="2"/>
    <s v="I'm having an issue with the {product_purchased}. Please assist._x000a__x000a_The ProductID number is a unique identifier that has no meaningful value with regards to what the supplier sold it for_x000a__x000a_The product cannot be made available by I'm unable to find the option to perform the desired action in the {product_purchased}. Could you please guide me through the steps?"/>
    <x v="2"/>
    <x v="0"/>
    <x v="3"/>
    <x v="1"/>
    <m/>
    <x v="0"/>
    <x v="0"/>
    <x v="1"/>
    <x v="0"/>
    <x v="0"/>
    <x v="0"/>
    <x v="1"/>
    <x v="3"/>
  </r>
  <r>
    <n v="3858"/>
    <s v="Travis Reyes"/>
    <s v="plucero@example.com"/>
    <x v="9"/>
    <x v="2"/>
    <x v="23"/>
    <x v="612"/>
    <x v="2"/>
    <x v="15"/>
    <s v="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
    <x v="0"/>
    <x v="0"/>
    <x v="2"/>
    <x v="0"/>
    <d v="2023-05-31T23:55:17"/>
    <x v="0"/>
    <x v="0"/>
    <x v="0"/>
    <x v="0"/>
    <x v="0"/>
    <x v="0"/>
    <x v="0"/>
    <x v="2"/>
  </r>
  <r>
    <n v="3859"/>
    <s v="Chloe Lang"/>
    <s v="christopher40@example.com"/>
    <x v="4"/>
    <x v="0"/>
    <x v="22"/>
    <x v="578"/>
    <x v="2"/>
    <x v="8"/>
    <s v="I'm having an issue with the {product_purchased}. Please assist._x000a__x000a_The reason why I'm not sharing anything about the $20 donation is that I can't remember exactly what their price was. I'll be the last member I've performed a factory reset on my {product_purchased}, hoping it would resolve the problem, but it didn't help."/>
    <x v="1"/>
    <x v="1255"/>
    <x v="3"/>
    <x v="2"/>
    <d v="2023-06-01T07:07:19"/>
    <x v="1248"/>
    <x v="1"/>
    <x v="0"/>
    <x v="1"/>
    <x v="1"/>
    <x v="1"/>
    <x v="1"/>
    <x v="3"/>
  </r>
  <r>
    <n v="3860"/>
    <s v="Adam Reeves"/>
    <s v="adamsjessica@example.net"/>
    <x v="38"/>
    <x v="0"/>
    <x v="18"/>
    <x v="317"/>
    <x v="4"/>
    <x v="6"/>
    <s v="I'm having an issue with the {product_purchased}. Please assist._x000a__x000a_{product_purchased.name} - Brand name (optional)._x000a__x000a_{product_purchased.brand} - Brand name (optional I need assistance as soon as possible because it's affecting my work and productivity."/>
    <x v="1"/>
    <x v="1256"/>
    <x v="2"/>
    <x v="2"/>
    <d v="2023-06-01T19:18:21"/>
    <x v="1249"/>
    <x v="5"/>
    <x v="0"/>
    <x v="1"/>
    <x v="0"/>
    <x v="1"/>
    <x v="0"/>
    <x v="2"/>
  </r>
  <r>
    <n v="3861"/>
    <s v="Manuel Hayes"/>
    <s v="barnettdavid@example.net"/>
    <x v="10"/>
    <x v="2"/>
    <x v="13"/>
    <x v="698"/>
    <x v="3"/>
    <x v="14"/>
    <s v="I'm having an issue with the {product_purchased}. Please assist. I've noticed a sudden decrease in battery life on my {product_purchased}. It used to last much longer."/>
    <x v="1"/>
    <x v="1257"/>
    <x v="0"/>
    <x v="0"/>
    <d v="2023-06-01T07:11:21"/>
    <x v="1250"/>
    <x v="5"/>
    <x v="0"/>
    <x v="1"/>
    <x v="0"/>
    <x v="1"/>
    <x v="0"/>
    <x v="0"/>
  </r>
  <r>
    <n v="3862"/>
    <s v="Timothy Middleton"/>
    <s v="qlane@example.net"/>
    <x v="40"/>
    <x v="1"/>
    <x v="6"/>
    <x v="618"/>
    <x v="2"/>
    <x v="6"/>
    <s v="I'm having an issue with the {product_purchased}. Please assist._x000a__x000a_*If you need help, please call (833) 235 - 0143 or (833) 239 - 1887. I've followed online tutorials and community forums to troubleshoot the issue, but no luck so far."/>
    <x v="2"/>
    <x v="0"/>
    <x v="3"/>
    <x v="3"/>
    <m/>
    <x v="0"/>
    <x v="0"/>
    <x v="1"/>
    <x v="0"/>
    <x v="0"/>
    <x v="0"/>
    <x v="1"/>
    <x v="3"/>
  </r>
  <r>
    <n v="3863"/>
    <s v="Whitney Richards"/>
    <s v="holttimothy@example.org"/>
    <x v="26"/>
    <x v="0"/>
    <x v="12"/>
    <x v="564"/>
    <x v="4"/>
    <x v="1"/>
    <s v="I'm having an issue with the {product_purchased}. Please assist._x000a__x000a_How to check for a product order order and send it to support. I've reviewed the troubleshooting steps on the official support website, but they didn't resolve the problem."/>
    <x v="1"/>
    <x v="1258"/>
    <x v="0"/>
    <x v="3"/>
    <d v="2023-06-01T15:21:24"/>
    <x v="1251"/>
    <x v="5"/>
    <x v="0"/>
    <x v="1"/>
    <x v="0"/>
    <x v="1"/>
    <x v="0"/>
    <x v="0"/>
  </r>
  <r>
    <n v="3864"/>
    <s v="Ronald Chase"/>
    <s v="jeff69@example.net"/>
    <x v="11"/>
    <x v="1"/>
    <x v="14"/>
    <x v="298"/>
    <x v="0"/>
    <x v="10"/>
    <s v="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
    <x v="1"/>
    <x v="1259"/>
    <x v="1"/>
    <x v="0"/>
    <d v="2023-06-01T05:24:25"/>
    <x v="1252"/>
    <x v="5"/>
    <x v="0"/>
    <x v="1"/>
    <x v="0"/>
    <x v="1"/>
    <x v="1"/>
    <x v="1"/>
  </r>
  <r>
    <n v="3865"/>
    <s v="Linda Wilson"/>
    <s v="juarezthomas@example.net"/>
    <x v="24"/>
    <x v="0"/>
    <x v="13"/>
    <x v="452"/>
    <x v="1"/>
    <x v="15"/>
    <s v="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
    <x v="2"/>
    <x v="0"/>
    <x v="0"/>
    <x v="2"/>
    <m/>
    <x v="0"/>
    <x v="0"/>
    <x v="1"/>
    <x v="0"/>
    <x v="0"/>
    <x v="0"/>
    <x v="0"/>
    <x v="0"/>
  </r>
  <r>
    <n v="3866"/>
    <s v="Emma Mendoza MD"/>
    <s v="xaustin@example.org"/>
    <x v="40"/>
    <x v="2"/>
    <x v="31"/>
    <x v="671"/>
    <x v="4"/>
    <x v="15"/>
    <s v="There seems to be a glitch in the {product_purchased} software. It freezes frequently, making it difficult to use. Can you please provide a solution? I've checked the device settings and made sure that everything is configured correctly."/>
    <x v="0"/>
    <x v="0"/>
    <x v="2"/>
    <x v="3"/>
    <d v="2023-06-01T06:20:27"/>
    <x v="0"/>
    <x v="0"/>
    <x v="0"/>
    <x v="0"/>
    <x v="0"/>
    <x v="0"/>
    <x v="0"/>
    <x v="2"/>
  </r>
  <r>
    <n v="3867"/>
    <s v="Lisa Perry"/>
    <s v="patrick51@example.net"/>
    <x v="25"/>
    <x v="2"/>
    <x v="28"/>
    <x v="505"/>
    <x v="2"/>
    <x v="1"/>
    <s v="I'm having an issue with the {product_purchased}. Please assist. Thank you for using the device._x000a__x000a_1 3-12-2015, 08:58 PM #32 TheBomber_Hero Registered User Join Date: I've recently updated the firmware of my {product_purchased}, and the issue started happening afterward. Could it be related to the update?"/>
    <x v="1"/>
    <x v="1260"/>
    <x v="1"/>
    <x v="0"/>
    <d v="2023-06-01T15:49:28"/>
    <x v="1253"/>
    <x v="5"/>
    <x v="0"/>
    <x v="1"/>
    <x v="0"/>
    <x v="1"/>
    <x v="1"/>
    <x v="1"/>
  </r>
  <r>
    <n v="3868"/>
    <s v="Elaine White"/>
    <s v="mary39@example.org"/>
    <x v="27"/>
    <x v="1"/>
    <x v="36"/>
    <x v="455"/>
    <x v="1"/>
    <x v="0"/>
    <s v="I'm having an issue with the {product_purchased}. Please assist. —@_@_x000a__x000a_P.P.P. (In case the price and price of a product don't match up), we'll ship you the order I've performed a factory reset on my {product_purchased}, hoping it would resolve the problem, but it didn't help."/>
    <x v="1"/>
    <x v="1261"/>
    <x v="3"/>
    <x v="3"/>
    <d v="2023-06-01T10:04:30"/>
    <x v="601"/>
    <x v="3"/>
    <x v="0"/>
    <x v="1"/>
    <x v="2"/>
    <x v="1"/>
    <x v="1"/>
    <x v="3"/>
  </r>
  <r>
    <n v="3869"/>
    <s v="Mark Pena"/>
    <s v="dana80@example.org"/>
    <x v="0"/>
    <x v="1"/>
    <x v="22"/>
    <x v="564"/>
    <x v="4"/>
    <x v="4"/>
    <s v="I've encountered a data loss issue with my {product_purchased}. All the files and documents seem to have disappeared. Can you guide me on how to retrieve them?_x000a__x000a_There are two ways: 1) you can just delete the I've tried using different cables, adapters, or peripherals with my {product_purchased}, but the issue persists."/>
    <x v="2"/>
    <x v="0"/>
    <x v="2"/>
    <x v="0"/>
    <m/>
    <x v="0"/>
    <x v="0"/>
    <x v="1"/>
    <x v="0"/>
    <x v="0"/>
    <x v="0"/>
    <x v="0"/>
    <x v="2"/>
  </r>
  <r>
    <n v="3870"/>
    <s v="Michelle Gillespie"/>
    <s v="sandraboyle@example.net"/>
    <x v="10"/>
    <x v="2"/>
    <x v="5"/>
    <x v="456"/>
    <x v="3"/>
    <x v="5"/>
    <s v="I'm having an issue with the {product_purchased}. Please assist._x000a__x000a_Product ID: 131860 Copyright (c) 2006 - 2018 The App Store I've tried using different cables, adapters, or peripherals with my {product_purchased}, but the issue persists."/>
    <x v="0"/>
    <x v="0"/>
    <x v="1"/>
    <x v="2"/>
    <d v="2023-06-01T09:38:32"/>
    <x v="0"/>
    <x v="0"/>
    <x v="0"/>
    <x v="0"/>
    <x v="0"/>
    <x v="0"/>
    <x v="1"/>
    <x v="1"/>
  </r>
  <r>
    <n v="3871"/>
    <s v="Brian Ballard"/>
    <s v="john42@example.com"/>
    <x v="9"/>
    <x v="0"/>
    <x v="36"/>
    <x v="270"/>
    <x v="1"/>
    <x v="5"/>
    <s v="I'm having an issue with the {product_purchased}. Please assist. :)_x000a__x000a_The issue has been resolved for the products that are not in store, but are not listed.Please find your product details._x000a__x000a_Please find the I'm worried that the issue might be hardware-related and might require repair or replacement."/>
    <x v="1"/>
    <x v="1262"/>
    <x v="0"/>
    <x v="1"/>
    <d v="2023-06-01T16:23:34"/>
    <x v="1254"/>
    <x v="4"/>
    <x v="0"/>
    <x v="1"/>
    <x v="2"/>
    <x v="1"/>
    <x v="0"/>
    <x v="0"/>
  </r>
  <r>
    <n v="3872"/>
    <s v="Kevin Smith"/>
    <s v="william88@example.net"/>
    <x v="6"/>
    <x v="1"/>
    <x v="24"/>
    <x v="282"/>
    <x v="2"/>
    <x v="13"/>
    <s v="I'm having an issue with the {product_purchased}. Please assist. I'm on hold while I look into it. My # # # my_name_is=my_email My # # # my_name_is= I've tried using different cables, adapters, or peripherals with my {product_purchased}, but the issue persists."/>
    <x v="2"/>
    <x v="0"/>
    <x v="1"/>
    <x v="3"/>
    <m/>
    <x v="0"/>
    <x v="0"/>
    <x v="1"/>
    <x v="0"/>
    <x v="0"/>
    <x v="0"/>
    <x v="1"/>
    <x v="1"/>
  </r>
  <r>
    <n v="3873"/>
    <s v="Mark Douglas"/>
    <s v="rnoble@example.com"/>
    <x v="23"/>
    <x v="0"/>
    <x v="30"/>
    <x v="230"/>
    <x v="1"/>
    <x v="11"/>
    <s v="I'm having an issue with the {product_purchased}. Please assist. Please do not ask for assistance._x000a__x000a_Please don't try to sell me flowers Rover 3-8_x000a__x000a_If you do sell me items for me then your I've noticed a sudden decrease in battery life on my {product_purchased}. It used to last much longer."/>
    <x v="1"/>
    <x v="1263"/>
    <x v="3"/>
    <x v="2"/>
    <d v="2023-06-01T17:34:38"/>
    <x v="1255"/>
    <x v="5"/>
    <x v="0"/>
    <x v="1"/>
    <x v="0"/>
    <x v="1"/>
    <x v="1"/>
    <x v="3"/>
  </r>
  <r>
    <n v="3874"/>
    <s v="Nicholas Stewart"/>
    <s v="elizabethjenkins@example.com"/>
    <x v="24"/>
    <x v="1"/>
    <x v="15"/>
    <x v="580"/>
    <x v="1"/>
    <x v="10"/>
    <s v="I'm encountering a software bug in the {product_purchased}. Whenever I try to perform a specific action, the application crashes. Are there any updates or fixes available? Have you noticed any recent issues?_x000a__x000a_This is the second such I've tried using different cables, adapters, or peripherals with my {product_purchased}, but the issue persists."/>
    <x v="2"/>
    <x v="0"/>
    <x v="1"/>
    <x v="2"/>
    <m/>
    <x v="0"/>
    <x v="0"/>
    <x v="1"/>
    <x v="0"/>
    <x v="0"/>
    <x v="0"/>
    <x v="1"/>
    <x v="1"/>
  </r>
  <r>
    <n v="3875"/>
    <s v="Shannon Wade"/>
    <s v="jefferyrivera@example.org"/>
    <x v="51"/>
    <x v="1"/>
    <x v="33"/>
    <x v="384"/>
    <x v="1"/>
    <x v="4"/>
    <s v="I'm having an issue with the {product_purchased}. Please assist. Thank you._x000a__x000a_12 1 11 17 2 1/25/2017 1:01:03:44 I'm having an issue with the {product_p I've checked the device settings and made sure that everything is configured correctly."/>
    <x v="1"/>
    <x v="1264"/>
    <x v="1"/>
    <x v="2"/>
    <d v="2023-06-01T09:48:40"/>
    <x v="1256"/>
    <x v="3"/>
    <x v="0"/>
    <x v="1"/>
    <x v="2"/>
    <x v="1"/>
    <x v="1"/>
    <x v="1"/>
  </r>
  <r>
    <n v="3876"/>
    <s v="Julie Baldwin"/>
    <s v="johnsonmichelle@example.net"/>
    <x v="11"/>
    <x v="2"/>
    <x v="22"/>
    <x v="379"/>
    <x v="0"/>
    <x v="9"/>
    <s v="I'm having an issue with the {product_purchased}. Please assist._x000a__x000a_I'm having an issue with the {product_purchased}. Please assist._x000a__x000a_I'm having an issue with the {product_purch I'm using the original charger that came with my {product_purchased}, but it's not charging properly."/>
    <x v="2"/>
    <x v="0"/>
    <x v="1"/>
    <x v="0"/>
    <m/>
    <x v="0"/>
    <x v="0"/>
    <x v="1"/>
    <x v="0"/>
    <x v="0"/>
    <x v="0"/>
    <x v="1"/>
    <x v="1"/>
  </r>
  <r>
    <n v="3877"/>
    <s v="Jonathan Cooper"/>
    <s v="moodyseth@example.com"/>
    <x v="5"/>
    <x v="1"/>
    <x v="17"/>
    <x v="346"/>
    <x v="3"/>
    <x v="4"/>
    <s v="I'm having an issue with the {product_purchased}. Please assist. Please send us an e-mail. I want to know who made our last purchase, but I'm not happy about it._x000a__x000a_Sorry, this error has I'm concerned about the security of my {product_purchased} and would like to ensure that my data is safe."/>
    <x v="1"/>
    <x v="1265"/>
    <x v="0"/>
    <x v="2"/>
    <d v="2023-06-01T07:08:43"/>
    <x v="1257"/>
    <x v="2"/>
    <x v="0"/>
    <x v="1"/>
    <x v="0"/>
    <x v="1"/>
    <x v="0"/>
    <x v="0"/>
  </r>
  <r>
    <n v="3878"/>
    <s v="Jeffery Chase"/>
    <s v="vking@example.org"/>
    <x v="51"/>
    <x v="2"/>
    <x v="21"/>
    <x v="589"/>
    <x v="3"/>
    <x v="15"/>
    <s v="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
    <x v="2"/>
    <x v="0"/>
    <x v="0"/>
    <x v="1"/>
    <m/>
    <x v="0"/>
    <x v="0"/>
    <x v="1"/>
    <x v="0"/>
    <x v="0"/>
    <x v="0"/>
    <x v="0"/>
    <x v="0"/>
  </r>
  <r>
    <n v="3879"/>
    <s v="Audrey Griffin"/>
    <s v="john66@example.org"/>
    <x v="39"/>
    <x v="2"/>
    <x v="13"/>
    <x v="26"/>
    <x v="3"/>
    <x v="5"/>
    <s v="I'm having an issue with the {product_purchased}. Please assist. I've followed online tutorials and community forums to troubleshoot the issue, but no luck so far."/>
    <x v="0"/>
    <x v="0"/>
    <x v="0"/>
    <x v="3"/>
    <d v="2023-06-01T02:09:44"/>
    <x v="0"/>
    <x v="0"/>
    <x v="0"/>
    <x v="0"/>
    <x v="0"/>
    <x v="0"/>
    <x v="0"/>
    <x v="0"/>
  </r>
  <r>
    <n v="3880"/>
    <s v="Lynn White"/>
    <s v="wflores@example.org"/>
    <x v="5"/>
    <x v="2"/>
    <x v="41"/>
    <x v="479"/>
    <x v="4"/>
    <x v="15"/>
    <s v="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
    <x v="2"/>
    <x v="0"/>
    <x v="0"/>
    <x v="1"/>
    <m/>
    <x v="0"/>
    <x v="0"/>
    <x v="1"/>
    <x v="0"/>
    <x v="0"/>
    <x v="0"/>
    <x v="0"/>
    <x v="0"/>
  </r>
  <r>
    <n v="3881"/>
    <s v="Melissa Brown"/>
    <s v="todddiaz@example.com"/>
    <x v="11"/>
    <x v="1"/>
    <x v="14"/>
    <x v="695"/>
    <x v="3"/>
    <x v="5"/>
    <s v="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
    <x v="2"/>
    <x v="0"/>
    <x v="1"/>
    <x v="3"/>
    <m/>
    <x v="0"/>
    <x v="0"/>
    <x v="1"/>
    <x v="0"/>
    <x v="0"/>
    <x v="0"/>
    <x v="1"/>
    <x v="1"/>
  </r>
  <r>
    <n v="3882"/>
    <s v="Katie Miller"/>
    <s v="corey15@example.org"/>
    <x v="37"/>
    <x v="1"/>
    <x v="21"/>
    <x v="450"/>
    <x v="4"/>
    <x v="12"/>
    <s v="I'm having an issue with the {product_purchased}. Please assist._x000a__x000a_Please report any issues as soon as possible._x000a__x000a_Please follow the product sales instructions if you need further help. The issue I'm facing is intermittent. Sometimes it works fine, but other times it acts up unexpectedly."/>
    <x v="1"/>
    <x v="1266"/>
    <x v="2"/>
    <x v="1"/>
    <d v="2023-06-01T11:24:47"/>
    <x v="1258"/>
    <x v="4"/>
    <x v="0"/>
    <x v="1"/>
    <x v="2"/>
    <x v="1"/>
    <x v="0"/>
    <x v="2"/>
  </r>
  <r>
    <n v="3883"/>
    <s v="Karen Porter"/>
    <s v="rebeccahebert@example.com"/>
    <x v="5"/>
    <x v="0"/>
    <x v="0"/>
    <x v="303"/>
    <x v="2"/>
    <x v="14"/>
    <s v="I'm having an issue with the {product_purchased}. Please assist. Thanks._x000a__x000a_We've been talking about this for several days now on reddit. I'm at this point in time able to get about 10,000 words to I've already contacted customer support multiple times, but the issue remains unresolved."/>
    <x v="0"/>
    <x v="0"/>
    <x v="1"/>
    <x v="0"/>
    <d v="2023-06-01T03:18:49"/>
    <x v="0"/>
    <x v="0"/>
    <x v="0"/>
    <x v="0"/>
    <x v="0"/>
    <x v="0"/>
    <x v="1"/>
    <x v="1"/>
  </r>
  <r>
    <n v="3884"/>
    <s v="Debra Peters"/>
    <s v="kennethwilson@example.com"/>
    <x v="46"/>
    <x v="1"/>
    <x v="41"/>
    <x v="108"/>
    <x v="2"/>
    <x v="14"/>
    <s v="I'm having an issue with the {product_purchased}. Please assist. I've already contacted customer support multiple times, but the issue remains unresolved."/>
    <x v="2"/>
    <x v="0"/>
    <x v="3"/>
    <x v="3"/>
    <m/>
    <x v="0"/>
    <x v="0"/>
    <x v="1"/>
    <x v="0"/>
    <x v="0"/>
    <x v="0"/>
    <x v="1"/>
    <x v="3"/>
  </r>
  <r>
    <n v="3885"/>
    <s v="Tristan Jacobs"/>
    <s v="wilkinsontammy@example.com"/>
    <x v="13"/>
    <x v="1"/>
    <x v="26"/>
    <x v="329"/>
    <x v="3"/>
    <x v="4"/>
    <s v="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
    <x v="0"/>
    <x v="0"/>
    <x v="2"/>
    <x v="0"/>
    <d v="2023-06-01T19:10:51"/>
    <x v="0"/>
    <x v="0"/>
    <x v="0"/>
    <x v="0"/>
    <x v="0"/>
    <x v="0"/>
    <x v="0"/>
    <x v="2"/>
  </r>
  <r>
    <n v="3886"/>
    <s v="Carol Mejia"/>
    <s v="athomas@example.org"/>
    <x v="42"/>
    <x v="0"/>
    <x v="29"/>
    <x v="532"/>
    <x v="2"/>
    <x v="1"/>
    <s v="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
    <x v="2"/>
    <x v="0"/>
    <x v="3"/>
    <x v="2"/>
    <m/>
    <x v="0"/>
    <x v="0"/>
    <x v="1"/>
    <x v="0"/>
    <x v="0"/>
    <x v="0"/>
    <x v="1"/>
    <x v="3"/>
  </r>
  <r>
    <n v="3887"/>
    <s v="Melinda Lewis"/>
    <s v="tracyrivera@example.com"/>
    <x v="46"/>
    <x v="1"/>
    <x v="33"/>
    <x v="5"/>
    <x v="2"/>
    <x v="6"/>
    <s v="I'm having an issue with the {product_purchased}. Please assist._x000a__x000a_I'm having an issue with the {product_purchased}. Please assist. I understand these issues will be reviewed in detail, and I apologize. The issue I'm facing is intermittent. Sometimes it works fine, but other times it acts up unexpectedly."/>
    <x v="2"/>
    <x v="0"/>
    <x v="1"/>
    <x v="0"/>
    <m/>
    <x v="0"/>
    <x v="0"/>
    <x v="1"/>
    <x v="0"/>
    <x v="0"/>
    <x v="0"/>
    <x v="1"/>
    <x v="1"/>
  </r>
  <r>
    <n v="3888"/>
    <s v="Dr. Angela George"/>
    <s v="christophersantiago@example.org"/>
    <x v="42"/>
    <x v="2"/>
    <x v="20"/>
    <x v="140"/>
    <x v="4"/>
    <x v="10"/>
    <s v="I'm having an issue with the {product_purchased}. Please assist. —_x000a__x000a_&quot;This is a wonderful product, and I've been reading a lot of guides about great products. The quality, the service, etc. is amazing I've reviewed the troubleshooting steps on the official support website, but they didn't resolve the problem."/>
    <x v="1"/>
    <x v="1267"/>
    <x v="1"/>
    <x v="2"/>
    <d v="2023-06-01T16:59:55"/>
    <x v="1259"/>
    <x v="5"/>
    <x v="0"/>
    <x v="1"/>
    <x v="0"/>
    <x v="1"/>
    <x v="1"/>
    <x v="1"/>
  </r>
  <r>
    <n v="3889"/>
    <s v="Julia Garcia"/>
    <s v="michael42@example.com"/>
    <x v="31"/>
    <x v="1"/>
    <x v="21"/>
    <x v="636"/>
    <x v="3"/>
    <x v="10"/>
    <s v="I'm having an issue with the {product_purchased}. Please assist._x000a__x000a_{name} has the name._x000a__x000a_$('#' ).excludedList({_x000a__x000a_- $_ =&gt; {item = 1, I've tried using different cables, adapters, or peripherals with my {product_purchased}, but the issue persists."/>
    <x v="1"/>
    <x v="1268"/>
    <x v="0"/>
    <x v="3"/>
    <d v="2023-06-01T02:25:57"/>
    <x v="390"/>
    <x v="3"/>
    <x v="0"/>
    <x v="1"/>
    <x v="2"/>
    <x v="1"/>
    <x v="0"/>
    <x v="0"/>
  </r>
  <r>
    <n v="3890"/>
    <s v="Jeremy Whitney"/>
    <s v="gloriapineda@example.net"/>
    <x v="49"/>
    <x v="0"/>
    <x v="3"/>
    <x v="82"/>
    <x v="1"/>
    <x v="12"/>
    <s v="I'm having an issue with the {product_purchased}. Please assist._x000a__x000a_*_x000a__x000a_* [PRODUCT_PACKAGE] Product.php - https://github.com/Tyrumiko/Razer_S This problem started occurring after the recent software update. I haven't made any other changes to the device."/>
    <x v="1"/>
    <x v="1269"/>
    <x v="3"/>
    <x v="2"/>
    <d v="2023-06-01T17:54:59"/>
    <x v="1260"/>
    <x v="2"/>
    <x v="0"/>
    <x v="1"/>
    <x v="0"/>
    <x v="1"/>
    <x v="1"/>
    <x v="3"/>
  </r>
  <r>
    <n v="3891"/>
    <s v="Rebecca Dixon"/>
    <s v="vargasdebbie@example.net"/>
    <x v="1"/>
    <x v="1"/>
    <x v="18"/>
    <x v="503"/>
    <x v="3"/>
    <x v="7"/>
    <s v="I'm having an issue with the {product_purchased}. Please assist. It won't help but feel like you're being screwed._x000a__x000a_How to fix it_x000a__x000a_First come first serve. After each delivery of two or three goods I rely heavily on my {product_purchased} for my daily tasks, and this issue is hindering my productivity."/>
    <x v="0"/>
    <x v="0"/>
    <x v="2"/>
    <x v="2"/>
    <d v="2023-06-01T04:48:00"/>
    <x v="0"/>
    <x v="0"/>
    <x v="0"/>
    <x v="0"/>
    <x v="0"/>
    <x v="0"/>
    <x v="0"/>
    <x v="2"/>
  </r>
  <r>
    <n v="3892"/>
    <s v="Jessica Harrison"/>
    <s v="dianegonzalez@example.org"/>
    <x v="48"/>
    <x v="1"/>
    <x v="10"/>
    <x v="226"/>
    <x v="4"/>
    <x v="9"/>
    <s v="I'm having an issue with the {product_purchased}. Please assist. [1]_x000a__x000a_#define PROJECT_NAME &quot;v3l1l2o&quot; // v3.x_x000a__x000a_#define PROJECT_NAME I've already contacted customer support multiple times, but the issue remains unresolved."/>
    <x v="1"/>
    <x v="1270"/>
    <x v="3"/>
    <x v="2"/>
    <d v="2023-05-31T23:24:02"/>
    <x v="1261"/>
    <x v="2"/>
    <x v="0"/>
    <x v="1"/>
    <x v="0"/>
    <x v="1"/>
    <x v="1"/>
    <x v="3"/>
  </r>
  <r>
    <n v="3893"/>
    <s v="Kenneth Mcgee"/>
    <s v="daniel16@example.org"/>
    <x v="15"/>
    <x v="2"/>
    <x v="38"/>
    <x v="686"/>
    <x v="0"/>
    <x v="12"/>
    <s v="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
    <x v="0"/>
    <x v="0"/>
    <x v="0"/>
    <x v="0"/>
    <d v="2023-06-01T12:28:03"/>
    <x v="0"/>
    <x v="0"/>
    <x v="0"/>
    <x v="0"/>
    <x v="0"/>
    <x v="0"/>
    <x v="0"/>
    <x v="0"/>
  </r>
  <r>
    <n v="3894"/>
    <s v="Charles Jordan"/>
    <s v="elloyd@example.net"/>
    <x v="30"/>
    <x v="2"/>
    <x v="36"/>
    <x v="423"/>
    <x v="4"/>
    <x v="11"/>
    <s v="I'm having an issue with the {product_purchased}. Please assist. Please help me determine if it's warranted._x000a__x000a_If it is, please let me know and I'll do my best to get as much of it out before This problem started occurring after the recent software update. I haven't made any other changes to the device."/>
    <x v="1"/>
    <x v="1271"/>
    <x v="0"/>
    <x v="2"/>
    <d v="2023-06-01T12:04:05"/>
    <x v="1213"/>
    <x v="3"/>
    <x v="0"/>
    <x v="1"/>
    <x v="2"/>
    <x v="1"/>
    <x v="0"/>
    <x v="0"/>
  </r>
  <r>
    <n v="3895"/>
    <s v="Marissa Robinson"/>
    <s v="martincharlene@example.net"/>
    <x v="19"/>
    <x v="0"/>
    <x v="21"/>
    <x v="258"/>
    <x v="1"/>
    <x v="10"/>
    <s v="I'm having an issue with the {product_purchased}. Please assist._x000a__x000a_We offer a &quot;free&quot; shipping address for you._x000a__x000a__x000a_Please choose the right shipping address as described in our FAQ page._x000a__x000a_We're always I've tried using different cables, adapters, or peripherals with my {product_purchased}, but the issue persists."/>
    <x v="2"/>
    <x v="0"/>
    <x v="0"/>
    <x v="3"/>
    <m/>
    <x v="0"/>
    <x v="0"/>
    <x v="1"/>
    <x v="0"/>
    <x v="0"/>
    <x v="0"/>
    <x v="0"/>
    <x v="0"/>
  </r>
  <r>
    <n v="3896"/>
    <s v="Stephanie Chavez"/>
    <s v="warrentami@example.net"/>
    <x v="37"/>
    <x v="0"/>
    <x v="9"/>
    <x v="536"/>
    <x v="3"/>
    <x v="14"/>
    <s v="There seems to be a glitch in the {product_purchased} software. It freezes frequently, making it difficult to use. Can you please provide a solution?_x000a__x000a_Please post in the FAQ/Help section if there are any issues. I'm not sure if this issue is specific to my device or if others have reported similar problems."/>
    <x v="1"/>
    <x v="1272"/>
    <x v="2"/>
    <x v="2"/>
    <d v="2023-06-01T07:37:07"/>
    <x v="1262"/>
    <x v="3"/>
    <x v="0"/>
    <x v="1"/>
    <x v="2"/>
    <x v="1"/>
    <x v="0"/>
    <x v="2"/>
  </r>
  <r>
    <n v="3897"/>
    <s v="Danielle Simmons"/>
    <s v="dpeterson@example.com"/>
    <x v="22"/>
    <x v="2"/>
    <x v="41"/>
    <x v="603"/>
    <x v="1"/>
    <x v="15"/>
    <s v="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
    <x v="2"/>
    <x v="0"/>
    <x v="2"/>
    <x v="2"/>
    <m/>
    <x v="0"/>
    <x v="0"/>
    <x v="1"/>
    <x v="0"/>
    <x v="0"/>
    <x v="0"/>
    <x v="0"/>
    <x v="2"/>
  </r>
  <r>
    <n v="3898"/>
    <s v="Shannon Walsh"/>
    <s v="leemichael@example.net"/>
    <x v="12"/>
    <x v="0"/>
    <x v="37"/>
    <x v="27"/>
    <x v="0"/>
    <x v="15"/>
    <s v="I'm having an issue with the {product_purchased}. Please assist. $1.99 https://www.etsy.com/listing/157909342979?ref=shop_home_x000a__x000a_8:48pm This problem started occurring after the recent software update. I haven't made any other changes to the device."/>
    <x v="1"/>
    <x v="1273"/>
    <x v="3"/>
    <x v="0"/>
    <d v="2023-06-01T10:42:11"/>
    <x v="1263"/>
    <x v="2"/>
    <x v="0"/>
    <x v="1"/>
    <x v="0"/>
    <x v="1"/>
    <x v="1"/>
    <x v="3"/>
  </r>
  <r>
    <n v="3899"/>
    <s v="Michael Powell"/>
    <s v="adamsjason@example.com"/>
    <x v="8"/>
    <x v="2"/>
    <x v="41"/>
    <x v="192"/>
    <x v="0"/>
    <x v="10"/>
    <s v="I'm having an issue with the {product_purchased}. Please assist._x000a__x000a_If you would like to try an improved solution, please let me know._x000a__x000a_You can either provide feedback like here._x000a__x000a_If you have any I've checked the device settings and made sure that everything is configured correctly."/>
    <x v="0"/>
    <x v="0"/>
    <x v="1"/>
    <x v="3"/>
    <d v="2023-06-01T18:21:12"/>
    <x v="0"/>
    <x v="0"/>
    <x v="0"/>
    <x v="0"/>
    <x v="0"/>
    <x v="0"/>
    <x v="1"/>
    <x v="1"/>
  </r>
  <r>
    <n v="3900"/>
    <s v="Jason Chen"/>
    <s v="katherinenguyen@example.net"/>
    <x v="6"/>
    <x v="0"/>
    <x v="37"/>
    <x v="109"/>
    <x v="3"/>
    <x v="6"/>
    <s v="I'm having an issue with the {product_purchased}. Please assist. Please add the new item to the Dudified queue. Please click OK to return to the menu or try again._x000a__x000a_Item Category Category Add to Cart I've tried using different cables, adapters, or peripherals with my {product_purchased}, but the issue persists."/>
    <x v="0"/>
    <x v="0"/>
    <x v="2"/>
    <x v="3"/>
    <d v="2023-06-01T00:48:14"/>
    <x v="0"/>
    <x v="0"/>
    <x v="0"/>
    <x v="0"/>
    <x v="0"/>
    <x v="0"/>
    <x v="0"/>
    <x v="2"/>
  </r>
  <r>
    <n v="3901"/>
    <s v="Aaron Adams"/>
    <s v="waltonrichard@example.com"/>
    <x v="5"/>
    <x v="1"/>
    <x v="18"/>
    <x v="164"/>
    <x v="3"/>
    <x v="5"/>
    <s v="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
    <x v="2"/>
    <x v="0"/>
    <x v="3"/>
    <x v="0"/>
    <m/>
    <x v="0"/>
    <x v="0"/>
    <x v="1"/>
    <x v="0"/>
    <x v="0"/>
    <x v="0"/>
    <x v="1"/>
    <x v="3"/>
  </r>
  <r>
    <n v="3902"/>
    <s v="Kevin Owens"/>
    <s v="tara53@example.net"/>
    <x v="30"/>
    <x v="1"/>
    <x v="29"/>
    <x v="239"/>
    <x v="4"/>
    <x v="10"/>
    <s v="I'm having an issue with the {product_purchased}. Please assist._x000a__x000a_You must choose a product from the Product List or on our Customer Support team._x000a__x000a_I need to check about product that I can order with. I've checked for software updates, and my {product_purchased} is already running the latest version."/>
    <x v="0"/>
    <x v="0"/>
    <x v="2"/>
    <x v="2"/>
    <d v="2023-06-01T08:57:17"/>
    <x v="0"/>
    <x v="0"/>
    <x v="0"/>
    <x v="0"/>
    <x v="0"/>
    <x v="0"/>
    <x v="0"/>
    <x v="2"/>
  </r>
  <r>
    <n v="3903"/>
    <s v="Samantha Perez"/>
    <s v="parkertammy@example.org"/>
    <x v="9"/>
    <x v="2"/>
    <x v="40"/>
    <x v="570"/>
    <x v="4"/>
    <x v="7"/>
    <s v="My {product_purchased} is making strange noises and not functioning properly. I suspect there might be a hardware issue. Can you please help me with this?Thanks I'm using the original charger that came with my {product_purchased}, but it's not charging properly."/>
    <x v="2"/>
    <x v="0"/>
    <x v="0"/>
    <x v="3"/>
    <m/>
    <x v="0"/>
    <x v="0"/>
    <x v="1"/>
    <x v="0"/>
    <x v="0"/>
    <x v="0"/>
    <x v="0"/>
    <x v="0"/>
  </r>
  <r>
    <n v="3904"/>
    <s v="George Neal"/>
    <s v="wendy13@example.org"/>
    <x v="51"/>
    <x v="1"/>
    <x v="32"/>
    <x v="102"/>
    <x v="0"/>
    <x v="12"/>
    <s v="I'm having an issue with the {product_purchased}. Please assist. — Paul Graham (@saucecarter_vancouver) August 14, 2017_x000a__x000a_One thing's clear for me is that we've had pretty decent coverage I need assistance as soon as possible because it's affecting my work and productivity."/>
    <x v="1"/>
    <x v="1274"/>
    <x v="0"/>
    <x v="2"/>
    <d v="2023-06-01T12:34:19"/>
    <x v="1264"/>
    <x v="2"/>
    <x v="0"/>
    <x v="1"/>
    <x v="0"/>
    <x v="1"/>
    <x v="0"/>
    <x v="0"/>
  </r>
  <r>
    <n v="3905"/>
    <s v="Misty Perry"/>
    <s v="kennedyjames@example.com"/>
    <x v="9"/>
    <x v="0"/>
    <x v="39"/>
    <x v="113"/>
    <x v="2"/>
    <x v="4"/>
    <s v="I'm having an issue with the {product_purchased}. Please assist._x000a__x000a_We have two customers:_x000a__x000a_Carnivorous pet!_x000a__x000a_Grenadine (Grizzly)_x000a__x000a_Kelica ( I've tried different settings and configurations on my {product_purchased}, but the issue persists."/>
    <x v="0"/>
    <x v="0"/>
    <x v="0"/>
    <x v="1"/>
    <d v="2023-06-01T16:02:21"/>
    <x v="0"/>
    <x v="0"/>
    <x v="0"/>
    <x v="0"/>
    <x v="0"/>
    <x v="0"/>
    <x v="0"/>
    <x v="0"/>
  </r>
  <r>
    <n v="3906"/>
    <s v="Jessica May"/>
    <s v="mitchellshaffer@example.org"/>
    <x v="15"/>
    <x v="1"/>
    <x v="17"/>
    <x v="670"/>
    <x v="3"/>
    <x v="14"/>
    <s v="I'm having an issue with the {product_purchased}. Please assist._x000a__x000a_A-2K 4200mAh / 4000mAh batteries: The Samsung X4X is also available in both a 3.5L &amp; 5.5 I'm unable to find the option to perform the desired action in the {product_purchased}. Could you please guide me through the steps?"/>
    <x v="1"/>
    <x v="1275"/>
    <x v="0"/>
    <x v="2"/>
    <d v="2023-06-01T18:15:23"/>
    <x v="1265"/>
    <x v="3"/>
    <x v="0"/>
    <x v="1"/>
    <x v="2"/>
    <x v="1"/>
    <x v="0"/>
    <x v="0"/>
  </r>
  <r>
    <n v="3907"/>
    <s v="Dawn Walls"/>
    <s v="gnguyen@example.net"/>
    <x v="30"/>
    <x v="0"/>
    <x v="28"/>
    <x v="151"/>
    <x v="0"/>
    <x v="15"/>
    <s v="I'm having an issue with the {product_purchased}. Please assist. I'm worried that the issue might be hardware-related and might require repair or replacement."/>
    <x v="1"/>
    <x v="1276"/>
    <x v="0"/>
    <x v="0"/>
    <d v="2023-06-01T10:13:23"/>
    <x v="1266"/>
    <x v="4"/>
    <x v="0"/>
    <x v="1"/>
    <x v="2"/>
    <x v="1"/>
    <x v="0"/>
    <x v="0"/>
  </r>
  <r>
    <n v="3908"/>
    <s v="Shannon Rivera"/>
    <s v="petersonmichael@example.org"/>
    <x v="30"/>
    <x v="1"/>
    <x v="36"/>
    <x v="342"/>
    <x v="3"/>
    <x v="3"/>
    <s v="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
    <x v="2"/>
    <x v="0"/>
    <x v="2"/>
    <x v="1"/>
    <m/>
    <x v="0"/>
    <x v="0"/>
    <x v="1"/>
    <x v="0"/>
    <x v="0"/>
    <x v="0"/>
    <x v="0"/>
    <x v="2"/>
  </r>
  <r>
    <n v="3909"/>
    <s v="Austin Decker"/>
    <s v="uburke@example.net"/>
    <x v="36"/>
    <x v="2"/>
    <x v="23"/>
    <x v="111"/>
    <x v="0"/>
    <x v="4"/>
    <s v="I'm having an issue with the {product_purchased}. Please assist._x000a__x000a_Please help ensure that you include all the items and files that appear within these categories, including the list of items in the drop down menu._x000a__x000a_If I'm concerned about the security of my {product_purchased} and would like to ensure that my data is safe."/>
    <x v="1"/>
    <x v="1277"/>
    <x v="2"/>
    <x v="0"/>
    <d v="2023-06-01T02:38:25"/>
    <x v="1267"/>
    <x v="2"/>
    <x v="0"/>
    <x v="1"/>
    <x v="0"/>
    <x v="1"/>
    <x v="0"/>
    <x v="2"/>
  </r>
  <r>
    <n v="3910"/>
    <s v="Cassandra Walker"/>
    <s v="jscott@example.org"/>
    <x v="45"/>
    <x v="2"/>
    <x v="34"/>
    <x v="487"/>
    <x v="4"/>
    <x v="8"/>
    <s v="I'm having an issue with the {product_purchased}. Please assist. #tutorial: https://youtu.be/YKvxRjEgL7jQ I'm not sure if this issue is specific to my device or if others have reported similar problems."/>
    <x v="1"/>
    <x v="1278"/>
    <x v="2"/>
    <x v="0"/>
    <d v="2023-06-01T22:15:26"/>
    <x v="1268"/>
    <x v="2"/>
    <x v="0"/>
    <x v="1"/>
    <x v="0"/>
    <x v="1"/>
    <x v="0"/>
    <x v="2"/>
  </r>
  <r>
    <n v="3911"/>
    <s v="Kimberly Doyle"/>
    <s v="jenniferrogers@example.org"/>
    <x v="11"/>
    <x v="2"/>
    <x v="31"/>
    <x v="171"/>
    <x v="1"/>
    <x v="6"/>
    <s v="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
    <x v="1"/>
    <x v="1279"/>
    <x v="0"/>
    <x v="1"/>
    <d v="2023-06-01T05:36:27"/>
    <x v="1269"/>
    <x v="4"/>
    <x v="0"/>
    <x v="1"/>
    <x v="2"/>
    <x v="1"/>
    <x v="0"/>
    <x v="0"/>
  </r>
  <r>
    <n v="3912"/>
    <s v="Stephen Mason"/>
    <s v="phuffman@example.org"/>
    <x v="2"/>
    <x v="1"/>
    <x v="24"/>
    <x v="375"/>
    <x v="3"/>
    <x v="6"/>
    <s v="I'm having an issue with the {product_purchased}. Please assist. I think we should go with our custom purchase code._x000a__x000a_We are on Etsy so please share your ideas and suggestions by filling out this form._x000a__x000a_We I've already contacted customer support multiple times, but the issue remains unresolved."/>
    <x v="2"/>
    <x v="0"/>
    <x v="1"/>
    <x v="1"/>
    <m/>
    <x v="0"/>
    <x v="0"/>
    <x v="1"/>
    <x v="0"/>
    <x v="0"/>
    <x v="0"/>
    <x v="1"/>
    <x v="1"/>
  </r>
  <r>
    <n v="3913"/>
    <s v="Abigail Lee"/>
    <s v="mcmahonrichard@example.net"/>
    <x v="8"/>
    <x v="1"/>
    <x v="19"/>
    <x v="85"/>
    <x v="3"/>
    <x v="15"/>
    <s v="I'm having an issue with the {product_purchased}. Please assist._x000a__x000a_If you're interested in having a review here, please go here for the link._x000a__x000a_Share This Page: I've noticed that the issue occurs consistently when I use a specific feature or application on my {product_purchased}."/>
    <x v="1"/>
    <x v="1280"/>
    <x v="2"/>
    <x v="2"/>
    <d v="2023-06-01T18:52:30"/>
    <x v="704"/>
    <x v="4"/>
    <x v="0"/>
    <x v="1"/>
    <x v="2"/>
    <x v="1"/>
    <x v="0"/>
    <x v="2"/>
  </r>
  <r>
    <n v="3914"/>
    <s v="Timothy Arellano"/>
    <s v="stephen96@example.org"/>
    <x v="23"/>
    <x v="1"/>
    <x v="0"/>
    <x v="561"/>
    <x v="0"/>
    <x v="2"/>
    <s v="I'm encountering a software bug in the {product_purchased}. Whenever I try to perform a specific action, the application crashes. Are there any updates or fixes available?_x000a__x000a_This is a bug I started working to avoid by deleting the I'm not sure if this issue is specific to my device or if others have reported similar problems."/>
    <x v="1"/>
    <x v="1281"/>
    <x v="2"/>
    <x v="0"/>
    <d v="2023-06-01T01:58:31"/>
    <x v="1270"/>
    <x v="1"/>
    <x v="0"/>
    <x v="1"/>
    <x v="1"/>
    <x v="1"/>
    <x v="0"/>
    <x v="2"/>
  </r>
  <r>
    <n v="3915"/>
    <s v="Jeremy Booker"/>
    <s v="lindsaywhite@example.org"/>
    <x v="12"/>
    <x v="0"/>
    <x v="17"/>
    <x v="680"/>
    <x v="1"/>
    <x v="11"/>
    <s v="I'm having an issue with the {product_purchased}. Please assist._x000a__x000a_I know the information is great, but I thought you'd love to get it for free on your computer or tablet too. Click here to download the PDF I'm concerned about the security of my {product_purchased} and would like to ensure that my data is safe."/>
    <x v="0"/>
    <x v="0"/>
    <x v="2"/>
    <x v="0"/>
    <d v="2023-06-01T20:03:33"/>
    <x v="0"/>
    <x v="0"/>
    <x v="0"/>
    <x v="0"/>
    <x v="0"/>
    <x v="0"/>
    <x v="0"/>
    <x v="2"/>
  </r>
  <r>
    <n v="3916"/>
    <s v="Kim Fisher"/>
    <s v="jbeasley@example.org"/>
    <x v="23"/>
    <x v="0"/>
    <x v="14"/>
    <x v="512"/>
    <x v="3"/>
    <x v="9"/>
    <s v="I'm having an issue with the {product_purchased}. Please assist._x000a__x000a_#1: Make sure the screen is connected._x000a__x000a_I can't see the screen. There is no help if I have it plugged in to the I'm unable to find the option to perform the desired action in the {product_purchased}. Could you please guide me through the steps?"/>
    <x v="2"/>
    <x v="0"/>
    <x v="1"/>
    <x v="3"/>
    <m/>
    <x v="0"/>
    <x v="0"/>
    <x v="1"/>
    <x v="0"/>
    <x v="0"/>
    <x v="0"/>
    <x v="1"/>
    <x v="1"/>
  </r>
  <r>
    <n v="3917"/>
    <s v="Vickie Day"/>
    <s v="jeffmason@example.net"/>
    <x v="10"/>
    <x v="0"/>
    <x v="33"/>
    <x v="56"/>
    <x v="0"/>
    <x v="6"/>
    <s v="I'm having an issue with the {product_purchased}. Please assist. I'm not sure if this issue is specific to my device or if others have reported similar problems."/>
    <x v="1"/>
    <x v="1282"/>
    <x v="0"/>
    <x v="2"/>
    <d v="2023-06-01T05:40:35"/>
    <x v="1271"/>
    <x v="3"/>
    <x v="0"/>
    <x v="1"/>
    <x v="2"/>
    <x v="1"/>
    <x v="0"/>
    <x v="0"/>
  </r>
  <r>
    <n v="3918"/>
    <s v="Ashley Nicholson DVM"/>
    <s v="andersonerika@example.net"/>
    <x v="11"/>
    <x v="2"/>
    <x v="40"/>
    <x v="570"/>
    <x v="4"/>
    <x v="8"/>
    <s v="I'm unable to access my {product_purchased} account. It keeps displaying an 'Invalid Credentials' error, even though I'm using the correct login information. How can I regain access to my account?_x000a__x000a_Create a I've tried clearing the cache and data for the {product_purchased} app, but the issue persists."/>
    <x v="1"/>
    <x v="1283"/>
    <x v="3"/>
    <x v="1"/>
    <d v="2023-06-01T11:14:36"/>
    <x v="1272"/>
    <x v="2"/>
    <x v="0"/>
    <x v="1"/>
    <x v="0"/>
    <x v="1"/>
    <x v="1"/>
    <x v="3"/>
  </r>
  <r>
    <n v="3919"/>
    <s v="Brian Lewis"/>
    <s v="jeanbradley@example.net"/>
    <x v="13"/>
    <x v="0"/>
    <x v="19"/>
    <x v="720"/>
    <x v="2"/>
    <x v="6"/>
    <s v="I'm having an issue with the {product_purchased}. Please assist._x000a__x000a_Thanks for understanding._x000a__x000a_Thanks for checking the product purchase._x000a__x000a_To be fair, there are some more than one different values (see the table This problem started occurring after the recent software update. I haven't made any other changes to the device."/>
    <x v="2"/>
    <x v="0"/>
    <x v="2"/>
    <x v="1"/>
    <m/>
    <x v="0"/>
    <x v="0"/>
    <x v="1"/>
    <x v="0"/>
    <x v="0"/>
    <x v="0"/>
    <x v="0"/>
    <x v="2"/>
  </r>
  <r>
    <n v="3920"/>
    <s v="James Wilson"/>
    <s v="dcrane@example.org"/>
    <x v="2"/>
    <x v="2"/>
    <x v="34"/>
    <x v="597"/>
    <x v="1"/>
    <x v="14"/>
    <s v="I'm having an issue with the {product_purchased}. Please assist. Thank you to all.&quot;_x000a__x000a_&quot;Thank you, Customer&quot;, the other person says, &quot;Thank you,&quot; and puts down the $25,000 order. I've tried different settings and configurations on my {product_purchased}, but the issue persists."/>
    <x v="1"/>
    <x v="1284"/>
    <x v="3"/>
    <x v="3"/>
    <d v="2023-06-01T16:58:39"/>
    <x v="1273"/>
    <x v="1"/>
    <x v="0"/>
    <x v="1"/>
    <x v="1"/>
    <x v="1"/>
    <x v="1"/>
    <x v="3"/>
  </r>
  <r>
    <n v="3921"/>
    <s v="Eugene Brown"/>
    <s v="csmith@example.org"/>
    <x v="30"/>
    <x v="0"/>
    <x v="8"/>
    <x v="218"/>
    <x v="2"/>
    <x v="13"/>
    <s v="I'm having an issue with the {product_purchased}. Please assist._x000a__x000a_You are no longer available for purchase._x000a__x000a_Sorry, this team is full. Please join a different team._x000a__x000a_Sorry, the tickets you've I've tried clearing the cache and data for the {product_purchased} app, but the issue persists."/>
    <x v="2"/>
    <x v="0"/>
    <x v="3"/>
    <x v="0"/>
    <m/>
    <x v="0"/>
    <x v="0"/>
    <x v="1"/>
    <x v="0"/>
    <x v="0"/>
    <x v="0"/>
    <x v="1"/>
    <x v="3"/>
  </r>
  <r>
    <n v="3922"/>
    <s v="Linda Holloway"/>
    <s v="jason48@example.net"/>
    <x v="23"/>
    <x v="1"/>
    <x v="27"/>
    <x v="382"/>
    <x v="3"/>
    <x v="15"/>
    <s v="I'm having an issue with the {product_purchased}. Please assist. I'm worried that the issue might be hardware-related and might require repair or replacement."/>
    <x v="0"/>
    <x v="0"/>
    <x v="3"/>
    <x v="1"/>
    <d v="2023-06-01T19:38:41"/>
    <x v="0"/>
    <x v="0"/>
    <x v="0"/>
    <x v="0"/>
    <x v="0"/>
    <x v="0"/>
    <x v="1"/>
    <x v="3"/>
  </r>
  <r>
    <n v="3923"/>
    <s v="Sean Lee"/>
    <s v="moorerachel@example.net"/>
    <x v="39"/>
    <x v="0"/>
    <x v="39"/>
    <x v="653"/>
    <x v="2"/>
    <x v="5"/>
    <s v="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
    <x v="0"/>
    <x v="0"/>
    <x v="1"/>
    <x v="3"/>
    <d v="2023-06-01T10:42:42"/>
    <x v="0"/>
    <x v="0"/>
    <x v="0"/>
    <x v="0"/>
    <x v="0"/>
    <x v="0"/>
    <x v="1"/>
    <x v="1"/>
  </r>
  <r>
    <n v="3924"/>
    <s v="Crystal Hammond"/>
    <s v="zbrock@example.net"/>
    <x v="37"/>
    <x v="1"/>
    <x v="25"/>
    <x v="378"/>
    <x v="3"/>
    <x v="2"/>
    <s v="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
    <x v="2"/>
    <x v="0"/>
    <x v="3"/>
    <x v="3"/>
    <m/>
    <x v="0"/>
    <x v="0"/>
    <x v="1"/>
    <x v="0"/>
    <x v="0"/>
    <x v="0"/>
    <x v="1"/>
    <x v="3"/>
  </r>
  <r>
    <n v="3925"/>
    <s v="Michelle Nash"/>
    <s v="djones@example.org"/>
    <x v="42"/>
    <x v="2"/>
    <x v="14"/>
    <x v="711"/>
    <x v="2"/>
    <x v="7"/>
    <s v="I'm having an issue with the {product_purchased}. Please assist. Thank you for your input._x000a__x000a_16 Sep 2018 : Column D 1_x000a__x000a_The Government now has two options to protect people from &quot;shocking new attacks&quot; I've performed a factory reset on my {product_purchased}, hoping it would resolve the problem, but it didn't help."/>
    <x v="0"/>
    <x v="0"/>
    <x v="3"/>
    <x v="0"/>
    <d v="2023-06-01T07:36:45"/>
    <x v="0"/>
    <x v="0"/>
    <x v="0"/>
    <x v="0"/>
    <x v="0"/>
    <x v="0"/>
    <x v="1"/>
    <x v="3"/>
  </r>
  <r>
    <n v="3926"/>
    <s v="Cathy Brown"/>
    <s v="davischristopher@example.com"/>
    <x v="4"/>
    <x v="0"/>
    <x v="38"/>
    <x v="322"/>
    <x v="4"/>
    <x v="8"/>
    <s v="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
    <x v="0"/>
    <x v="0"/>
    <x v="1"/>
    <x v="1"/>
    <d v="2023-06-01T22:27:47"/>
    <x v="0"/>
    <x v="0"/>
    <x v="0"/>
    <x v="0"/>
    <x v="0"/>
    <x v="0"/>
    <x v="1"/>
    <x v="1"/>
  </r>
  <r>
    <n v="3927"/>
    <s v="Ethan Ball"/>
    <s v="davisbrandon@example.com"/>
    <x v="46"/>
    <x v="0"/>
    <x v="12"/>
    <x v="537"/>
    <x v="0"/>
    <x v="1"/>
    <s v="I've encountered a data loss issue with my {product_purchased}. All the files and documents seem to have disappeared. Can you guide me on how to retrieve them?_x000a__x000a_My {product_purchased} is a PDF reader I've checked for any available software updates for my {product_purchased}, but there are none."/>
    <x v="1"/>
    <x v="1285"/>
    <x v="0"/>
    <x v="0"/>
    <d v="2023-06-01T05:47:48"/>
    <x v="1274"/>
    <x v="1"/>
    <x v="0"/>
    <x v="1"/>
    <x v="1"/>
    <x v="1"/>
    <x v="0"/>
    <x v="0"/>
  </r>
  <r>
    <n v="3928"/>
    <s v="Robert Walton"/>
    <s v="alexander21@example.com"/>
    <x v="15"/>
    <x v="2"/>
    <x v="13"/>
    <x v="296"/>
    <x v="4"/>
    <x v="11"/>
    <s v="I'm having an issue with the {product_purchased}. Please assist._x000a__x000a__x000a_I didn't get anywhere. I've seen plenty that didn't get a refund. Do you have any other issues with this?_x000a__x000a_I have an I've noticed a sudden decrease in battery life on my {product_purchased}. It used to last much longer."/>
    <x v="0"/>
    <x v="0"/>
    <x v="1"/>
    <x v="2"/>
    <d v="2023-06-01T11:17:50"/>
    <x v="0"/>
    <x v="0"/>
    <x v="0"/>
    <x v="0"/>
    <x v="0"/>
    <x v="0"/>
    <x v="1"/>
    <x v="1"/>
  </r>
  <r>
    <n v="3929"/>
    <s v="Michaela Baldwin"/>
    <s v="teresaheath@example.net"/>
    <x v="12"/>
    <x v="0"/>
    <x v="26"/>
    <x v="149"/>
    <x v="3"/>
    <x v="6"/>
    <s v="I'm having an issue with the {product_purchased}. Please assist._x000a__x000a_This may also apply to the following two packages. The first is the package that you want to display on a screen; this isn't usually a display icon I'm unable to find the option to perform the desired action in the {product_purchased}. Could you please guide me through the steps?"/>
    <x v="0"/>
    <x v="0"/>
    <x v="1"/>
    <x v="1"/>
    <d v="2023-06-01T11:12:52"/>
    <x v="0"/>
    <x v="0"/>
    <x v="0"/>
    <x v="0"/>
    <x v="0"/>
    <x v="0"/>
    <x v="1"/>
    <x v="1"/>
  </r>
  <r>
    <n v="3930"/>
    <s v="Nicholas Moore"/>
    <s v="brianpatterson@example.org"/>
    <x v="28"/>
    <x v="0"/>
    <x v="9"/>
    <x v="325"/>
    <x v="1"/>
    <x v="10"/>
    <s v="The {product_purchased} is unable to establish a stable internet connection. It keeps disconnecting intermittently. How can I troubleshoot this network problem?_x000a__x000a_If you haven't managed to connect to all devices on your computer, I've checked for any available software updates for my {product_purchased}, but there are none."/>
    <x v="2"/>
    <x v="0"/>
    <x v="0"/>
    <x v="2"/>
    <m/>
    <x v="0"/>
    <x v="0"/>
    <x v="1"/>
    <x v="0"/>
    <x v="0"/>
    <x v="0"/>
    <x v="0"/>
    <x v="0"/>
  </r>
  <r>
    <n v="3931"/>
    <s v="Joseph Christian"/>
    <s v="jefferyjones@example.org"/>
    <x v="39"/>
    <x v="1"/>
    <x v="29"/>
    <x v="128"/>
    <x v="2"/>
    <x v="12"/>
    <s v="I'm having an issue with the {product_purchased}. Please assist._x000a__x000a_Please be it. The item is an existing service, please have a copy of the item installed and put that item on your calendar._x000a__x000a_No refunds I need assistance as soon as possible because it's affecting my work and productivity."/>
    <x v="2"/>
    <x v="0"/>
    <x v="1"/>
    <x v="1"/>
    <m/>
    <x v="0"/>
    <x v="0"/>
    <x v="1"/>
    <x v="0"/>
    <x v="0"/>
    <x v="0"/>
    <x v="1"/>
    <x v="1"/>
  </r>
  <r>
    <n v="3932"/>
    <s v="Amy Bradley"/>
    <s v="cameronfuller@example.com"/>
    <x v="8"/>
    <x v="2"/>
    <x v="30"/>
    <x v="220"/>
    <x v="0"/>
    <x v="13"/>
    <s v="I'm having an issue with the {product_purchased}. Please assist._x000a__x000a_Your product is currently sold-out and can be no longer be purchased and is therefore no longer available._x000a__x000a_No Payments + No Interest if paid in I've reviewed the troubleshooting steps on the official support website, but they didn't resolve the problem."/>
    <x v="1"/>
    <x v="1286"/>
    <x v="2"/>
    <x v="3"/>
    <d v="2023-06-01T07:11:56"/>
    <x v="1275"/>
    <x v="4"/>
    <x v="0"/>
    <x v="1"/>
    <x v="2"/>
    <x v="1"/>
    <x v="0"/>
    <x v="2"/>
  </r>
  <r>
    <n v="3933"/>
    <s v="Judy Casey"/>
    <s v="jeffhodges@example.net"/>
    <x v="10"/>
    <x v="0"/>
    <x v="5"/>
    <x v="713"/>
    <x v="1"/>
    <x v="4"/>
    <s v="I'm having an issue with the {product_purchased}. Please assist. If the product you're looking for is in trouble, please contact us so we can help! ------------------------- {product_purchased} - {product_ I've already contacted customer support multiple times, but the issue remains unresolved."/>
    <x v="2"/>
    <x v="0"/>
    <x v="2"/>
    <x v="1"/>
    <m/>
    <x v="0"/>
    <x v="0"/>
    <x v="1"/>
    <x v="0"/>
    <x v="0"/>
    <x v="0"/>
    <x v="0"/>
    <x v="2"/>
  </r>
  <r>
    <n v="3934"/>
    <s v="Julie Hurst"/>
    <s v="joshua52@example.com"/>
    <x v="52"/>
    <x v="0"/>
    <x v="3"/>
    <x v="516"/>
    <x v="0"/>
    <x v="1"/>
    <s v="I've forgotten my password for my {product_purchased} account, and the password reset option is not working. How can I recover my account?_x000a__x000a_Step 5: Follow the steps on the left. In Chrome, click on the I'm unable to find the option to perform the desired action in the {product_purchased}. Could you please guide me through the steps?"/>
    <x v="0"/>
    <x v="0"/>
    <x v="3"/>
    <x v="2"/>
    <d v="2023-06-01T09:33:59"/>
    <x v="0"/>
    <x v="0"/>
    <x v="0"/>
    <x v="0"/>
    <x v="0"/>
    <x v="0"/>
    <x v="1"/>
    <x v="3"/>
  </r>
  <r>
    <n v="3935"/>
    <s v="John Mckinney"/>
    <s v="norristracey@example.org"/>
    <x v="37"/>
    <x v="1"/>
    <x v="6"/>
    <x v="41"/>
    <x v="2"/>
    <x v="15"/>
    <s v="I've forgotten my password for my {product_purchased} account, and the password reset option is not working. How can I recover my account?_x000a__x000a_The {product_purchased} password will be changed to Bunker as soon I've noticed a peculiar error message popping up on my {product_purchased} screen. It says '{error_message}'. What does it mean?"/>
    <x v="0"/>
    <x v="0"/>
    <x v="3"/>
    <x v="0"/>
    <d v="2023-06-01T08:08:00"/>
    <x v="0"/>
    <x v="0"/>
    <x v="0"/>
    <x v="0"/>
    <x v="0"/>
    <x v="0"/>
    <x v="1"/>
    <x v="3"/>
  </r>
  <r>
    <n v="3936"/>
    <s v="Chad Fisher"/>
    <s v="kimmendoza@example.com"/>
    <x v="5"/>
    <x v="1"/>
    <x v="23"/>
    <x v="720"/>
    <x v="2"/>
    <x v="1"/>
    <s v="I'm having an issue with the {product_purchased}. Please assist. Thank you. :\ I'm having an issue with the_x000a__x000a_product_purchased}. Please assist. thank you. :\ &quot;Luna Beach&quot; I've noticed a peculiar error message popping up on my {product_purchased} screen. It says '{error_message}'. What does it mean?"/>
    <x v="0"/>
    <x v="0"/>
    <x v="0"/>
    <x v="0"/>
    <d v="2023-06-01T16:25:02"/>
    <x v="0"/>
    <x v="0"/>
    <x v="0"/>
    <x v="0"/>
    <x v="0"/>
    <x v="0"/>
    <x v="0"/>
    <x v="0"/>
  </r>
  <r>
    <n v="3937"/>
    <s v="Sharon Jordan"/>
    <s v="brobinson@example.org"/>
    <x v="19"/>
    <x v="0"/>
    <x v="40"/>
    <x v="318"/>
    <x v="3"/>
    <x v="9"/>
    <s v="I'm having an issue with the {product_purchased}. Please assist._x000a__x000a_Please take these with you._x000a__x000a_I have two issues with the {product_purchased}:_x000a__x000a_1) There seems to be a I've tried different settings and configurations on my {product_purchased}, but the issue persists."/>
    <x v="0"/>
    <x v="0"/>
    <x v="2"/>
    <x v="0"/>
    <d v="2023-06-01T15:15:04"/>
    <x v="0"/>
    <x v="0"/>
    <x v="0"/>
    <x v="0"/>
    <x v="0"/>
    <x v="0"/>
    <x v="0"/>
    <x v="2"/>
  </r>
  <r>
    <n v="3938"/>
    <s v="William Jones IV"/>
    <s v="catherineandrews@example.net"/>
    <x v="34"/>
    <x v="0"/>
    <x v="28"/>
    <x v="113"/>
    <x v="3"/>
    <x v="6"/>
    <s v="There seems to be a glitch in the {product_purchased} software. It freezes frequently, making it difficult to use. Can you please provide a solution?_x000a__x000a_In addition to some of our customers, we have a very significant number I'm using the original charger that came with my {product_purchased}, but it's not charging properly."/>
    <x v="1"/>
    <x v="1287"/>
    <x v="3"/>
    <x v="1"/>
    <d v="2023-06-01T14:18:05"/>
    <x v="1276"/>
    <x v="5"/>
    <x v="0"/>
    <x v="1"/>
    <x v="0"/>
    <x v="1"/>
    <x v="1"/>
    <x v="3"/>
  </r>
  <r>
    <n v="3939"/>
    <s v="William Johnson"/>
    <s v="bmaldonado@example.com"/>
    <x v="15"/>
    <x v="2"/>
    <x v="17"/>
    <x v="118"/>
    <x v="2"/>
    <x v="8"/>
    <s v="I've recently set up my {product_purchased}, but it fails to connect to any available networks. What steps should I take to troubleshoot this issue?_x000a__x000a_I'd like to be able to install NPM with an installation The issue I'm facing is intermittent. Sometimes it works fine, but other times it acts up unexpectedly."/>
    <x v="2"/>
    <x v="0"/>
    <x v="2"/>
    <x v="3"/>
    <m/>
    <x v="0"/>
    <x v="0"/>
    <x v="1"/>
    <x v="0"/>
    <x v="0"/>
    <x v="0"/>
    <x v="0"/>
    <x v="2"/>
  </r>
  <r>
    <n v="3940"/>
    <s v="Michael Woodard"/>
    <s v="efloyd@example.com"/>
    <x v="24"/>
    <x v="0"/>
    <x v="29"/>
    <x v="574"/>
    <x v="4"/>
    <x v="11"/>
    <s v="I'm having an issue with the {product_purchased}. Please assist. I'm not aware of your use. {{item.price}} {{item.level}} {{item.required_item}} {{product_order}} &lt;!--{p I've tried different settings and configurations on my {product_purchased}, but the issue persists."/>
    <x v="1"/>
    <x v="1288"/>
    <x v="0"/>
    <x v="1"/>
    <d v="2023-06-01T10:21:07"/>
    <x v="1277"/>
    <x v="3"/>
    <x v="0"/>
    <x v="1"/>
    <x v="2"/>
    <x v="1"/>
    <x v="0"/>
    <x v="0"/>
  </r>
  <r>
    <n v="3941"/>
    <s v="Mary Simmons"/>
    <s v="williammason@example.net"/>
    <x v="29"/>
    <x v="2"/>
    <x v="14"/>
    <x v="390"/>
    <x v="4"/>
    <x v="7"/>
    <s v="I'm having an issue with the {product_purchased}. Please assist._x000a__x000a_1.4.5 We are adding support_x000a__x000a_Please read the documentation carefully, and please submit to the bug tracking form before contacting Customer Support. I've followed online tutorials and community forums to troubleshoot the issue, but no luck so far."/>
    <x v="2"/>
    <x v="0"/>
    <x v="1"/>
    <x v="2"/>
    <m/>
    <x v="0"/>
    <x v="0"/>
    <x v="1"/>
    <x v="0"/>
    <x v="0"/>
    <x v="0"/>
    <x v="1"/>
    <x v="1"/>
  </r>
  <r>
    <n v="3942"/>
    <s v="Andrew Blevins"/>
    <s v="sreid@example.net"/>
    <x v="45"/>
    <x v="2"/>
    <x v="36"/>
    <x v="303"/>
    <x v="0"/>
    <x v="10"/>
    <s v="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
    <x v="1"/>
    <x v="1289"/>
    <x v="2"/>
    <x v="2"/>
    <d v="2023-06-01T07:08:10"/>
    <x v="1278"/>
    <x v="3"/>
    <x v="0"/>
    <x v="1"/>
    <x v="2"/>
    <x v="1"/>
    <x v="0"/>
    <x v="2"/>
  </r>
  <r>
    <n v="3943"/>
    <s v="Sherry Griffin"/>
    <s v="erin26@example.com"/>
    <x v="47"/>
    <x v="2"/>
    <x v="19"/>
    <x v="379"/>
    <x v="1"/>
    <x v="12"/>
    <s v="I'm having an issue with the {product_purchased}. Please assist. I have issues with the {product_purchased}. Please assist._x000a__x000a_The product name is &quot;K-Net&quot; but we call it &quot;K- I've already contacted customer support multiple times, but the issue remains unresolved."/>
    <x v="0"/>
    <x v="0"/>
    <x v="0"/>
    <x v="2"/>
    <d v="2023-06-01T08:49:12"/>
    <x v="0"/>
    <x v="0"/>
    <x v="0"/>
    <x v="0"/>
    <x v="0"/>
    <x v="0"/>
    <x v="0"/>
    <x v="0"/>
  </r>
  <r>
    <n v="3944"/>
    <s v="Amanda Suarez"/>
    <s v="christopherharris@example.com"/>
    <x v="10"/>
    <x v="2"/>
    <x v="29"/>
    <x v="35"/>
    <x v="4"/>
    <x v="2"/>
    <s v="I'm having an issue with the {product_purchased}. Please assist._x000a__x000a_Please see all the latest products and news here!_x000a__x000a_Our first product is a new color &quot;Vial of Blue&quot;. We love Vials this way I've tried clearing the cache and data for the {product_purchased} app, but the issue persists."/>
    <x v="1"/>
    <x v="1290"/>
    <x v="2"/>
    <x v="0"/>
    <d v="2023-06-01T04:24:13"/>
    <x v="1279"/>
    <x v="3"/>
    <x v="0"/>
    <x v="1"/>
    <x v="2"/>
    <x v="1"/>
    <x v="0"/>
    <x v="2"/>
  </r>
  <r>
    <n v="3945"/>
    <s v="Sarah Jennings"/>
    <s v="johnsonlisa@example.com"/>
    <x v="34"/>
    <x v="2"/>
    <x v="23"/>
    <x v="688"/>
    <x v="2"/>
    <x v="7"/>
    <s v="I'm having an issue with the {product_purchased}. Please assist. } $d[0].product.purchaser = Product.ProductId - $product_purchased }_x000a__x000a_In this way the API can make I'm unable to find the option to perform the desired action in the {product_purchased}. Could you please guide me through the steps?"/>
    <x v="1"/>
    <x v="1291"/>
    <x v="0"/>
    <x v="0"/>
    <d v="2023-06-01T23:08:15"/>
    <x v="1280"/>
    <x v="4"/>
    <x v="0"/>
    <x v="1"/>
    <x v="2"/>
    <x v="1"/>
    <x v="0"/>
    <x v="0"/>
  </r>
  <r>
    <n v="3946"/>
    <s v="Jaime Jones"/>
    <s v="heidi38@example.net"/>
    <x v="27"/>
    <x v="2"/>
    <x v="24"/>
    <x v="327"/>
    <x v="3"/>
    <x v="13"/>
    <s v="I'm having an issue with the {product_purchased}. Please assist. Please get in touch!_x000a__x000a_The following images have been removed from the market. (Please view the original post by clicking on the link below) For the purposes I need assistance as soon as possible because it's affecting my work and productivity."/>
    <x v="1"/>
    <x v="1292"/>
    <x v="2"/>
    <x v="3"/>
    <d v="2023-06-01T03:33:17"/>
    <x v="1281"/>
    <x v="1"/>
    <x v="0"/>
    <x v="1"/>
    <x v="1"/>
    <x v="1"/>
    <x v="0"/>
    <x v="2"/>
  </r>
  <r>
    <n v="3947"/>
    <s v="Patricia King"/>
    <s v="fingram@example.com"/>
    <x v="18"/>
    <x v="1"/>
    <x v="13"/>
    <x v="708"/>
    <x v="1"/>
    <x v="15"/>
    <s v="I'm having an issue with the {product_purchased}. Please assist. # Remove the items in the order from 0:5-1:5 to 7:7-. # # The &quot;Products&quot; section is now open. Select a I've checked for software updates, and my {product_purchased} is already running the latest version."/>
    <x v="1"/>
    <x v="1293"/>
    <x v="2"/>
    <x v="0"/>
    <d v="2023-06-01T06:39:19"/>
    <x v="1282"/>
    <x v="4"/>
    <x v="0"/>
    <x v="1"/>
    <x v="2"/>
    <x v="1"/>
    <x v="0"/>
    <x v="2"/>
  </r>
  <r>
    <n v="3948"/>
    <s v="Jose Mckenzie"/>
    <s v="jeremykemp@example.com"/>
    <x v="5"/>
    <x v="1"/>
    <x v="16"/>
    <x v="119"/>
    <x v="1"/>
    <x v="2"/>
    <s v="I'm having an issue with the {product_purchased}. Please assist._x000a__x000a_This is the case if the price is in fact not for you. We might be able to sell more for a lower price._x000a__x000a_I'm not The issue I'm facing is intermittent. Sometimes it works fine, but other times it acts up unexpectedly."/>
    <x v="2"/>
    <x v="0"/>
    <x v="3"/>
    <x v="2"/>
    <m/>
    <x v="0"/>
    <x v="0"/>
    <x v="1"/>
    <x v="0"/>
    <x v="0"/>
    <x v="0"/>
    <x v="1"/>
    <x v="3"/>
  </r>
  <r>
    <n v="3949"/>
    <s v="Andrew Williams"/>
    <s v="lisajohnson@example.com"/>
    <x v="46"/>
    <x v="1"/>
    <x v="8"/>
    <x v="626"/>
    <x v="4"/>
    <x v="9"/>
    <s v="I'm having an issue with the {product_purchased}. Please assist._x000a__x000a_I understand your problem, but if you have any additional help please use the help link below: https://support.android.com/kb/en- I've reviewed the troubleshooting steps on the official support website, but they didn't resolve the problem."/>
    <x v="1"/>
    <x v="1294"/>
    <x v="2"/>
    <x v="2"/>
    <d v="2023-06-01T17:07:22"/>
    <x v="1283"/>
    <x v="3"/>
    <x v="0"/>
    <x v="1"/>
    <x v="2"/>
    <x v="1"/>
    <x v="0"/>
    <x v="2"/>
  </r>
  <r>
    <n v="3950"/>
    <s v="Thomas Carr"/>
    <s v="gracerivera@example.com"/>
    <x v="12"/>
    <x v="0"/>
    <x v="13"/>
    <x v="101"/>
    <x v="4"/>
    <x v="1"/>
    <s v="I'm having an issue with the {product_purchased}. Please assist._x000a__x000a_A customer_x000a__x000a_A customer is an entity authorized to sell, exchange, provide for a specified transfer and/or transfer authorization to a specified buyer and seller I've checked for software updates, and my {product_purchased} is already running the latest version."/>
    <x v="0"/>
    <x v="0"/>
    <x v="0"/>
    <x v="1"/>
    <d v="2023-06-01T23:00:24"/>
    <x v="0"/>
    <x v="0"/>
    <x v="0"/>
    <x v="0"/>
    <x v="0"/>
    <x v="0"/>
    <x v="0"/>
    <x v="0"/>
  </r>
  <r>
    <n v="3951"/>
    <s v="William Smith"/>
    <s v="anthonynichols@example.net"/>
    <x v="50"/>
    <x v="0"/>
    <x v="2"/>
    <x v="95"/>
    <x v="0"/>
    <x v="10"/>
    <s v="My {product_purchased} crashed, and I lost all the data stored on it. Is there any way to recover the lost data? {product_id} = {product_purchased} I'm worried that the issue might be hardware-related and might require repair or replacement."/>
    <x v="1"/>
    <x v="1295"/>
    <x v="3"/>
    <x v="3"/>
    <d v="2023-06-01T09:33:25"/>
    <x v="1284"/>
    <x v="3"/>
    <x v="0"/>
    <x v="1"/>
    <x v="2"/>
    <x v="1"/>
    <x v="1"/>
    <x v="3"/>
  </r>
  <r>
    <n v="3952"/>
    <s v="Deanna Moss"/>
    <s v="savagejennifer@example.net"/>
    <x v="17"/>
    <x v="2"/>
    <x v="29"/>
    <x v="461"/>
    <x v="2"/>
    <x v="5"/>
    <s v="The {product_purchased} is unable to establish a stable internet connection. It keeps disconnecting intermittently. How can I troubleshoot this network problem?_x000a__x000a_You can verify your connection for a variety of reasons, such as your I'm worried that the issue might be hardware-related and might require repair or replacement."/>
    <x v="2"/>
    <x v="0"/>
    <x v="3"/>
    <x v="1"/>
    <m/>
    <x v="0"/>
    <x v="0"/>
    <x v="1"/>
    <x v="0"/>
    <x v="0"/>
    <x v="0"/>
    <x v="1"/>
    <x v="3"/>
  </r>
  <r>
    <n v="3953"/>
    <s v="Melanie Kim"/>
    <s v="dgreen@example.com"/>
    <x v="45"/>
    <x v="0"/>
    <x v="21"/>
    <x v="177"/>
    <x v="4"/>
    <x v="7"/>
    <s v="I'm having trouble connecting my {product_purchased} to my home Wi-Fi network. It doesn't detect any networks, although other devices are connecting fine. What can be done to resolve this issue?_x000a__x000a_Do you see a I've reviewed the troubleshooting steps on the official support website, but they didn't resolve the problem."/>
    <x v="0"/>
    <x v="0"/>
    <x v="3"/>
    <x v="0"/>
    <d v="2023-06-01T06:31:26"/>
    <x v="0"/>
    <x v="0"/>
    <x v="0"/>
    <x v="0"/>
    <x v="0"/>
    <x v="0"/>
    <x v="1"/>
    <x v="3"/>
  </r>
  <r>
    <n v="3954"/>
    <s v="Joseph Ferguson"/>
    <s v="wilsonkenneth@example.net"/>
    <x v="49"/>
    <x v="2"/>
    <x v="6"/>
    <x v="645"/>
    <x v="4"/>
    <x v="6"/>
    <s v="I'm having an issue with the {product_purchased}. Please assist. The only things I can do is confirm that my order has been confirmed for $49 and that the purchase amount is the correct amount. Thanks again!&quot;_x000a__x000a_I I've tried clearing the cache and data for the {product_purchased} app, but the issue persists."/>
    <x v="2"/>
    <x v="0"/>
    <x v="3"/>
    <x v="3"/>
    <m/>
    <x v="0"/>
    <x v="0"/>
    <x v="1"/>
    <x v="0"/>
    <x v="0"/>
    <x v="0"/>
    <x v="1"/>
    <x v="3"/>
  </r>
  <r>
    <n v="3955"/>
    <s v="Ryan Smith"/>
    <s v="moorerichard@example.net"/>
    <x v="44"/>
    <x v="2"/>
    <x v="29"/>
    <x v="293"/>
    <x v="4"/>
    <x v="5"/>
    <s v="I'm having an issue with the {product_purchased}. Please assist._x000a__x000a_Sandy_x000a__x000a_Sandy_x000a__x000a_Sandy_x000a__x000a_Sandy_x000a__x000a_Sandy_x000a__x000a_Sandy_x000a__x000a_Sandy_x000a__x000a_Sandy I rely heavily on my {product_purchased} for my daily tasks, and this issue is hindering my productivity."/>
    <x v="1"/>
    <x v="1296"/>
    <x v="2"/>
    <x v="0"/>
    <d v="2023-06-01T01:30:30"/>
    <x v="1285"/>
    <x v="5"/>
    <x v="0"/>
    <x v="1"/>
    <x v="0"/>
    <x v="1"/>
    <x v="0"/>
    <x v="2"/>
  </r>
  <r>
    <n v="3956"/>
    <s v="Clinton Golden"/>
    <s v="ejones@example.org"/>
    <x v="17"/>
    <x v="0"/>
    <x v="36"/>
    <x v="392"/>
    <x v="1"/>
    <x v="14"/>
    <s v="I'm having an issue with the {product_purchased}. Please assist._x000a__x000a_Product details_x000a__x000a_We are currently trying to find a product and we can only process it with the best terms for your need, we've only shipped to I need assistance as soon as possible because it's affecting my work and productivity."/>
    <x v="0"/>
    <x v="0"/>
    <x v="3"/>
    <x v="0"/>
    <d v="2023-06-01T12:32:32"/>
    <x v="0"/>
    <x v="0"/>
    <x v="0"/>
    <x v="0"/>
    <x v="0"/>
    <x v="0"/>
    <x v="1"/>
    <x v="3"/>
  </r>
  <r>
    <n v="3957"/>
    <s v="Megan Hampton"/>
    <s v="janiceowen@example.com"/>
    <x v="1"/>
    <x v="1"/>
    <x v="35"/>
    <x v="690"/>
    <x v="1"/>
    <x v="12"/>
    <s v="I'm having an issue with the {product_purchased}. Please assist._x000a__x000a_* Update, delete, or delete this item_x000a__x000a_This Item is discontinued, or no longer available._x000a__x000a_Please help us keep the order order current I need assistance as soon as possible because it's affecting my work and productivity."/>
    <x v="2"/>
    <x v="0"/>
    <x v="2"/>
    <x v="1"/>
    <m/>
    <x v="0"/>
    <x v="0"/>
    <x v="1"/>
    <x v="0"/>
    <x v="0"/>
    <x v="0"/>
    <x v="0"/>
    <x v="2"/>
  </r>
  <r>
    <n v="3958"/>
    <s v="Corey Gates"/>
    <s v="sarahevans@example.com"/>
    <x v="27"/>
    <x v="2"/>
    <x v="23"/>
    <x v="163"/>
    <x v="4"/>
    <x v="1"/>
    <s v="I'm having an issue with the {product_purchased}. Please assist. Thanks!_x000a__x000a__x000a_This will work with your order unless you order the same model that you were using_x000a__x000a_or it will not match your order_x000a__x000a_so please I've tried using different cables, adapters, or peripherals with my {product_purchased}, but the issue persists."/>
    <x v="1"/>
    <x v="1297"/>
    <x v="2"/>
    <x v="2"/>
    <d v="2023-06-01T11:18:35"/>
    <x v="1286"/>
    <x v="2"/>
    <x v="0"/>
    <x v="1"/>
    <x v="0"/>
    <x v="1"/>
    <x v="0"/>
    <x v="2"/>
  </r>
  <r>
    <n v="3959"/>
    <s v="Vicki Hayes"/>
    <s v="aroberts@example.net"/>
    <x v="40"/>
    <x v="2"/>
    <x v="6"/>
    <x v="483"/>
    <x v="2"/>
    <x v="12"/>
    <s v="I'm having an issue with the {product_purchased}. Please assist._x000a__x000a__x000a_In this new feature I've added items from my current wallet to my collection:_x000a__x000a_https://store.steampowered.com/app/60 I'm concerned about the security of my {product_purchased} and would like to ensure that my data is safe."/>
    <x v="2"/>
    <x v="0"/>
    <x v="1"/>
    <x v="1"/>
    <m/>
    <x v="0"/>
    <x v="0"/>
    <x v="1"/>
    <x v="0"/>
    <x v="0"/>
    <x v="0"/>
    <x v="1"/>
    <x v="1"/>
  </r>
  <r>
    <n v="3960"/>
    <s v="Carol Smith"/>
    <s v="zmarquez@example.org"/>
    <x v="28"/>
    <x v="2"/>
    <x v="23"/>
    <x v="234"/>
    <x v="3"/>
    <x v="0"/>
    <s v="I'm having an issue with the {product_purchased}. Please assist. :) [17:09:54] TheStooler: there will be more [17:09:54] TheStooler: will continue :) [ I've followed the troubleshooting steps mentioned in the user manual, but the issue persists."/>
    <x v="2"/>
    <x v="0"/>
    <x v="0"/>
    <x v="3"/>
    <m/>
    <x v="0"/>
    <x v="0"/>
    <x v="1"/>
    <x v="0"/>
    <x v="0"/>
    <x v="0"/>
    <x v="0"/>
    <x v="0"/>
  </r>
  <r>
    <n v="3961"/>
    <s v="Jacob Bailey"/>
    <s v="carrollemily@example.com"/>
    <x v="36"/>
    <x v="2"/>
    <x v="5"/>
    <x v="695"/>
    <x v="2"/>
    <x v="13"/>
    <s v="I'm having an issue with the {product_purchased}. Please assist. We can help._x000a__x000a_&lt;div id=&quot;m_product&quot;&gt; &lt;div id=&quot;product_label&quot;&gt; &lt;div id=&quot;product_name&quot; name=&quot;Mac I've reviewed the troubleshooting steps on the official support website, but they didn't resolve the problem."/>
    <x v="1"/>
    <x v="1298"/>
    <x v="0"/>
    <x v="0"/>
    <d v="2023-06-01T13:58:41"/>
    <x v="1287"/>
    <x v="5"/>
    <x v="0"/>
    <x v="1"/>
    <x v="0"/>
    <x v="1"/>
    <x v="0"/>
    <x v="0"/>
  </r>
  <r>
    <n v="3962"/>
    <s v="Brian Vang"/>
    <s v="rwise@example.net"/>
    <x v="22"/>
    <x v="0"/>
    <x v="6"/>
    <x v="662"/>
    <x v="0"/>
    <x v="9"/>
    <s v="I'm having an issue with the {product_purchased}. Please assist._x000a__x000a__x000a_Thank you._x000a__x000a_Sale_x000a__x000a__x000a_S-G_x000a__x000a_PSN: _________________PSN: x3_3 I've recently updated the firmware of my {product_purchased}, and the issue started happening afterward. Could it be related to the update?"/>
    <x v="2"/>
    <x v="0"/>
    <x v="3"/>
    <x v="0"/>
    <m/>
    <x v="0"/>
    <x v="0"/>
    <x v="1"/>
    <x v="0"/>
    <x v="0"/>
    <x v="0"/>
    <x v="1"/>
    <x v="3"/>
  </r>
  <r>
    <n v="3963"/>
    <s v="Erika Silva"/>
    <s v="marquezthomas@example.com"/>
    <x v="26"/>
    <x v="0"/>
    <x v="13"/>
    <x v="57"/>
    <x v="0"/>
    <x v="14"/>
    <s v="I'm having an issue with the {product_purchased}. Please assist. Thank you in any way._x000a__x000a_• You are not being paid by any third party. Please consider the purchase as a way to provide information regarding the buyer. I've checked for any available software updates for my {product_purchased}, but there are none."/>
    <x v="2"/>
    <x v="0"/>
    <x v="1"/>
    <x v="0"/>
    <m/>
    <x v="0"/>
    <x v="0"/>
    <x v="1"/>
    <x v="0"/>
    <x v="0"/>
    <x v="0"/>
    <x v="1"/>
    <x v="1"/>
  </r>
  <r>
    <n v="3964"/>
    <s v="Mr. Logan Fisher"/>
    <s v="hernandezkeith@example.org"/>
    <x v="13"/>
    <x v="2"/>
    <x v="13"/>
    <x v="298"/>
    <x v="1"/>
    <x v="11"/>
    <s v="I'm having an issue with the {product_purchased}. Please assist._x000a__x000a_{product=&quot;4&quot;, pw-order=&quot;1,2&quot;, price=&quot;30&quot;&gt;_x000a__x000a_A small portion of the price, not all of it I've noticed that the issue occurs consistently when I use a specific feature or application on my {product_purchased}."/>
    <x v="2"/>
    <x v="0"/>
    <x v="0"/>
    <x v="3"/>
    <m/>
    <x v="0"/>
    <x v="0"/>
    <x v="1"/>
    <x v="0"/>
    <x v="0"/>
    <x v="0"/>
    <x v="0"/>
    <x v="0"/>
  </r>
  <r>
    <n v="3965"/>
    <s v="Daniel Roberts"/>
    <s v="eharvey@example.com"/>
    <x v="24"/>
    <x v="0"/>
    <x v="39"/>
    <x v="723"/>
    <x v="1"/>
    <x v="5"/>
    <s v="I'm having an issue with the {product_purchased}. Please assist. Thank you (not me, please not me)._x000a__x000a_I'm having this issue but I can't remove it. So I decided to search, and found a I need assistance as soon as possible because it's affecting my work and productivity."/>
    <x v="0"/>
    <x v="0"/>
    <x v="1"/>
    <x v="0"/>
    <d v="2023-06-01T19:44:48"/>
    <x v="0"/>
    <x v="0"/>
    <x v="0"/>
    <x v="0"/>
    <x v="0"/>
    <x v="0"/>
    <x v="1"/>
    <x v="1"/>
  </r>
  <r>
    <n v="3966"/>
    <s v="Jessica Cross"/>
    <s v="robinsonmargaret@example.org"/>
    <x v="38"/>
    <x v="0"/>
    <x v="4"/>
    <x v="33"/>
    <x v="4"/>
    <x v="5"/>
    <s v="There seems to be a glitch in the {product_purchased} software. It freezes frequently, making it difficult to use. Can you please provide a solution? Thank you for your feedback._x000a__x000a_A lot of players report freezing, but I've performed a factory reset on my {product_purchased}, hoping it would resolve the problem, but it didn't help."/>
    <x v="1"/>
    <x v="1299"/>
    <x v="2"/>
    <x v="3"/>
    <d v="2023-05-31T23:36:49"/>
    <x v="1288"/>
    <x v="4"/>
    <x v="0"/>
    <x v="1"/>
    <x v="2"/>
    <x v="1"/>
    <x v="0"/>
    <x v="2"/>
  </r>
  <r>
    <n v="3967"/>
    <s v="David Watson"/>
    <s v="bhartman@example.com"/>
    <x v="40"/>
    <x v="2"/>
    <x v="41"/>
    <x v="507"/>
    <x v="4"/>
    <x v="15"/>
    <s v="I'm facing issues logging into my {product_purchased} account. It says my account is locked. What should I do to unlock it?_x000a__x000a_It may take a bit of time for this page to become visible to certain users, I've tried troubleshooting steps mentioned in the user manual, but the issue persists."/>
    <x v="1"/>
    <x v="1300"/>
    <x v="0"/>
    <x v="3"/>
    <d v="2023-05-31T23:49:50"/>
    <x v="1289"/>
    <x v="5"/>
    <x v="0"/>
    <x v="1"/>
    <x v="0"/>
    <x v="1"/>
    <x v="0"/>
    <x v="0"/>
  </r>
  <r>
    <n v="3968"/>
    <s v="Jessica Weaver"/>
    <s v="johnsonchristopher@example.org"/>
    <x v="13"/>
    <x v="0"/>
    <x v="34"/>
    <x v="76"/>
    <x v="3"/>
    <x v="0"/>
    <s v="I'm having an issue with the {product_purchased}. Please assist._x000a__x000a_Addons_x000a__x000a_Many of the available add-ons for a project have a great deal of potential and can make your project easier or require more attention in I've noticed a peculiar error message popping up on my {product_purchased} screen. It says '{error_message}'. What does it mean?"/>
    <x v="1"/>
    <x v="1301"/>
    <x v="3"/>
    <x v="1"/>
    <d v="2023-06-01T05:44:52"/>
    <x v="1290"/>
    <x v="1"/>
    <x v="0"/>
    <x v="1"/>
    <x v="1"/>
    <x v="1"/>
    <x v="1"/>
    <x v="3"/>
  </r>
  <r>
    <n v="3969"/>
    <s v="Hector Garcia"/>
    <s v="xjackson@example.net"/>
    <x v="13"/>
    <x v="1"/>
    <x v="18"/>
    <x v="714"/>
    <x v="0"/>
    <x v="2"/>
    <s v="I'm encountering a software bug in the {product_purchased}. Whenever I try to perform a specific action, the application crashes. Are there any updates or fixes available? I get the error, &quot;Microsoft may be violating this license.&quot; Should I've checked for any available software updates for my {product_purchased}, but there are none."/>
    <x v="1"/>
    <x v="1302"/>
    <x v="3"/>
    <x v="2"/>
    <d v="2023-06-01T13:50:52"/>
    <x v="1291"/>
    <x v="5"/>
    <x v="0"/>
    <x v="1"/>
    <x v="0"/>
    <x v="1"/>
    <x v="1"/>
    <x v="3"/>
  </r>
  <r>
    <n v="3970"/>
    <s v="Amy Reynolds"/>
    <s v="ryandodson@example.net"/>
    <x v="27"/>
    <x v="1"/>
    <x v="10"/>
    <x v="351"/>
    <x v="2"/>
    <x v="4"/>
    <s v="I'm having an issue with the {product_purchased}. Please assist._x000a__x000a_* In order to receive notifications of your return on these products when you receive one, send this to: * [email protected] * [Trouble I'm using the original charger that came with my {product_purchased}, but it's not charging properly."/>
    <x v="1"/>
    <x v="1303"/>
    <x v="0"/>
    <x v="1"/>
    <d v="2023-06-01T13:35:54"/>
    <x v="1292"/>
    <x v="2"/>
    <x v="0"/>
    <x v="1"/>
    <x v="0"/>
    <x v="1"/>
    <x v="0"/>
    <x v="0"/>
  </r>
  <r>
    <n v="3971"/>
    <s v="Jerry Jones"/>
    <s v="griffinkaren@example.net"/>
    <x v="43"/>
    <x v="0"/>
    <x v="6"/>
    <x v="522"/>
    <x v="1"/>
    <x v="7"/>
    <s v="I'm having an issue with the {product_purchased}. Please assist._x000a__x000a_If you've already purchased a product from Amazon, please contact us. We'll be happy to discuss the issue, and we'll update our site with more I'm concerned about the security of my {product_purchased} and would like to ensure that my data is safe."/>
    <x v="0"/>
    <x v="0"/>
    <x v="3"/>
    <x v="1"/>
    <d v="2023-06-01T02:50:56"/>
    <x v="0"/>
    <x v="0"/>
    <x v="0"/>
    <x v="0"/>
    <x v="0"/>
    <x v="0"/>
    <x v="1"/>
    <x v="3"/>
  </r>
  <r>
    <n v="3972"/>
    <s v="Melinda Walker"/>
    <s v="spencercrawford@example.net"/>
    <x v="10"/>
    <x v="1"/>
    <x v="10"/>
    <x v="403"/>
    <x v="1"/>
    <x v="9"/>
    <s v="I'm having an issue with the {product_purchased}. Please assist. &lt;/a&gt; &lt;a id=&quot;d0a67bf5-1&quot; href=&quot;https://www.etsy.com/shop/vendouristcenter The issue I'm facing is intermittent. Sometimes it works fine, but other times it acts up unexpectedly."/>
    <x v="2"/>
    <x v="0"/>
    <x v="3"/>
    <x v="3"/>
    <m/>
    <x v="0"/>
    <x v="0"/>
    <x v="1"/>
    <x v="0"/>
    <x v="0"/>
    <x v="0"/>
    <x v="1"/>
    <x v="3"/>
  </r>
  <r>
    <n v="3973"/>
    <s v="Mark Hahn"/>
    <s v="shane95@example.com"/>
    <x v="23"/>
    <x v="1"/>
    <x v="0"/>
    <x v="690"/>
    <x v="4"/>
    <x v="0"/>
    <s v="I've noticed a software bug in the {product_purchased} app. It's causing data loss and unexpected errors. How can I resolve this issue?_x000a__x000a_You also have the option to turn off Google Apps. This is really simple I've recently updated the firmware of my {product_purchased}, and the issue started happening afterward. Could it be related to the update?"/>
    <x v="2"/>
    <x v="0"/>
    <x v="0"/>
    <x v="0"/>
    <m/>
    <x v="0"/>
    <x v="0"/>
    <x v="1"/>
    <x v="0"/>
    <x v="0"/>
    <x v="0"/>
    <x v="0"/>
    <x v="0"/>
  </r>
  <r>
    <n v="3974"/>
    <s v="Carolyn Anthony"/>
    <s v="sthomas@example.org"/>
    <x v="22"/>
    <x v="1"/>
    <x v="10"/>
    <x v="276"/>
    <x v="2"/>
    <x v="10"/>
    <s v="I'm having an issue with the {product_purchased}. Please assist._x000a__x000a_The app should automatically add the &quot;buy&quot; button when you purchase your merchandise. You'll see that the item is on its way to our hands. The issue I'm facing is intermittent. Sometimes it works fine, but other times it acts up unexpectedly."/>
    <x v="2"/>
    <x v="0"/>
    <x v="0"/>
    <x v="1"/>
    <m/>
    <x v="0"/>
    <x v="0"/>
    <x v="1"/>
    <x v="0"/>
    <x v="0"/>
    <x v="0"/>
    <x v="0"/>
    <x v="0"/>
  </r>
  <r>
    <n v="3975"/>
    <s v="Emily Diaz"/>
    <s v="yhansen@example.com"/>
    <x v="24"/>
    <x v="0"/>
    <x v="37"/>
    <x v="183"/>
    <x v="3"/>
    <x v="6"/>
    <s v="I'm having an issue with the {product_purchased}. Please assist. I've tried using different cables, adapters, or peripherals with my {product_purchased}, but the issue persists."/>
    <x v="0"/>
    <x v="0"/>
    <x v="2"/>
    <x v="1"/>
    <d v="2023-06-01T14:18:01"/>
    <x v="0"/>
    <x v="0"/>
    <x v="0"/>
    <x v="0"/>
    <x v="0"/>
    <x v="0"/>
    <x v="0"/>
    <x v="2"/>
  </r>
  <r>
    <n v="3976"/>
    <s v="Zachary Brown"/>
    <s v="jbrown@example.com"/>
    <x v="47"/>
    <x v="0"/>
    <x v="24"/>
    <x v="239"/>
    <x v="1"/>
    <x v="15"/>
    <s v="I'm having an issue with the {product_purchased}. Please assist. I've noticed a peculiar error message popping up on my {product_purchased} screen. It says '{error_message}'. What does it mean?"/>
    <x v="1"/>
    <x v="1304"/>
    <x v="3"/>
    <x v="0"/>
    <d v="2023-06-01T14:44:01"/>
    <x v="1293"/>
    <x v="5"/>
    <x v="0"/>
    <x v="1"/>
    <x v="0"/>
    <x v="1"/>
    <x v="1"/>
    <x v="3"/>
  </r>
  <r>
    <n v="3977"/>
    <s v="Karen Montoya"/>
    <s v="jacksonadam@example.com"/>
    <x v="47"/>
    <x v="0"/>
    <x v="7"/>
    <x v="216"/>
    <x v="4"/>
    <x v="11"/>
    <s v="There seems to be a hardware problem with my {product_purchased}. The screen is flickering, and I'm unable to use it. What should I do?_x000a__x000a_Please try the above workaround for more information._x000a__x000a_If you're The issue I'm facing is intermittent. Sometimes it works fine, but other times it acts up unexpectedly."/>
    <x v="1"/>
    <x v="1305"/>
    <x v="3"/>
    <x v="3"/>
    <d v="2023-06-01T12:22:02"/>
    <x v="1294"/>
    <x v="5"/>
    <x v="0"/>
    <x v="1"/>
    <x v="0"/>
    <x v="1"/>
    <x v="1"/>
    <x v="3"/>
  </r>
  <r>
    <n v="3978"/>
    <s v="Sierra Murray"/>
    <s v="steven58@example.com"/>
    <x v="24"/>
    <x v="1"/>
    <x v="5"/>
    <x v="96"/>
    <x v="4"/>
    <x v="0"/>
    <s v="I'm having an issue with the {product_purchased}. Please assist. &quot;, [ { &quot;product_name&quot; : &quot;Mozilla Firefox 7&quot;, &quot;id&quot; : &quot;Mozilla Firefox 7.0.9-rc I need assistance as soon as possible because it's affecting my work and productivity."/>
    <x v="2"/>
    <x v="0"/>
    <x v="2"/>
    <x v="3"/>
    <m/>
    <x v="0"/>
    <x v="0"/>
    <x v="1"/>
    <x v="0"/>
    <x v="0"/>
    <x v="0"/>
    <x v="0"/>
    <x v="2"/>
  </r>
  <r>
    <n v="3979"/>
    <s v="Virginia Suarez"/>
    <s v="john03@example.org"/>
    <x v="37"/>
    <x v="2"/>
    <x v="27"/>
    <x v="410"/>
    <x v="1"/>
    <x v="10"/>
    <s v="I'm having an issue with the {product_purchased}. Please assist. [7x6] The following was added by me, in response to feedback from fellow users: [7x5] Please note that the use of the terms I'm concerned about the security of my {product_purchased} and would like to ensure that my data is safe."/>
    <x v="2"/>
    <x v="0"/>
    <x v="0"/>
    <x v="2"/>
    <m/>
    <x v="0"/>
    <x v="0"/>
    <x v="1"/>
    <x v="0"/>
    <x v="0"/>
    <x v="0"/>
    <x v="0"/>
    <x v="0"/>
  </r>
  <r>
    <n v="3980"/>
    <s v="Mr. Jacob Mendoza"/>
    <s v="lisathomas@example.net"/>
    <x v="3"/>
    <x v="2"/>
    <x v="3"/>
    <x v="623"/>
    <x v="4"/>
    <x v="0"/>
    <s v="I've recently set up my {product_purchased}, but it fails to connect to any available networks. What steps should I take to troubleshoot this issue? I will provide an example in a future post._x000a_ Administration of IP Add I'm using the original charger that came with my {product_purchased}, but it's not charging properly."/>
    <x v="1"/>
    <x v="1306"/>
    <x v="2"/>
    <x v="0"/>
    <d v="2023-06-01T07:52:06"/>
    <x v="1295"/>
    <x v="1"/>
    <x v="0"/>
    <x v="1"/>
    <x v="1"/>
    <x v="1"/>
    <x v="0"/>
    <x v="2"/>
  </r>
  <r>
    <n v="3981"/>
    <s v="Daniel Brock"/>
    <s v="atorres@example.net"/>
    <x v="27"/>
    <x v="0"/>
    <x v="29"/>
    <x v="591"/>
    <x v="2"/>
    <x v="10"/>
    <s v="I'm having an issue with the {product_purchased}. Please assist. (https://developer.yelp.com/develop_support)_x000a__x000a_7. Have fun._x000a__x000a_I think it is nice to post the I've checked for any available software updates for my {product_purchased}, but there are none."/>
    <x v="1"/>
    <x v="1307"/>
    <x v="2"/>
    <x v="1"/>
    <d v="2023-06-01T01:25:08"/>
    <x v="1296"/>
    <x v="1"/>
    <x v="0"/>
    <x v="1"/>
    <x v="1"/>
    <x v="1"/>
    <x v="0"/>
    <x v="2"/>
  </r>
  <r>
    <n v="3982"/>
    <s v="James Nelson"/>
    <s v="dbaldwin@example.org"/>
    <x v="11"/>
    <x v="2"/>
    <x v="20"/>
    <x v="96"/>
    <x v="0"/>
    <x v="5"/>
    <s v="I'm having an issue with the {product_purchased}. Please assist._x000a__x000a_[15:27:37]SAY: Inspector grunts/ : What kind of medbay is this? Everyone's dropping like flies._x000a__x000a_[ I've recently updated the firmware of my {product_purchased}, and the issue started happening afterward. Could it be related to the update?"/>
    <x v="0"/>
    <x v="0"/>
    <x v="3"/>
    <x v="3"/>
    <d v="2023-06-01T18:27:10"/>
    <x v="0"/>
    <x v="0"/>
    <x v="0"/>
    <x v="0"/>
    <x v="0"/>
    <x v="0"/>
    <x v="1"/>
    <x v="3"/>
  </r>
  <r>
    <n v="3983"/>
    <s v="Daniel Nguyen"/>
    <s v="colleen76@example.net"/>
    <x v="42"/>
    <x v="0"/>
    <x v="0"/>
    <x v="160"/>
    <x v="1"/>
    <x v="0"/>
    <s v="I'm having an issue with the {product_purchased}. Please assist. &quot;_x000a__x000a_&quot;The item cannot be removed&quot;_x000a__x000a_isNotBillingFormatted(item, state.getProductPurchaseName)_x000a__x000a_if __name The issue I'm facing is intermittent. Sometimes it works fine, but other times it acts up unexpectedly."/>
    <x v="0"/>
    <x v="0"/>
    <x v="0"/>
    <x v="2"/>
    <d v="2023-06-01T19:54:11"/>
    <x v="0"/>
    <x v="0"/>
    <x v="0"/>
    <x v="0"/>
    <x v="0"/>
    <x v="0"/>
    <x v="0"/>
    <x v="0"/>
  </r>
  <r>
    <n v="3984"/>
    <s v="Ashley Daniels"/>
    <s v="pfitzpatrick@example.com"/>
    <x v="21"/>
    <x v="2"/>
    <x v="32"/>
    <x v="134"/>
    <x v="0"/>
    <x v="15"/>
    <s v="I'm having an issue with the {product_purchased}. Please assist. I have a message from my supplier saying that the product you purchased is not compatible with this product. Please help me fix it._x000a__x000a_Rated 5 out of 5 I've recently updated the firmware of my {product_purchased}, and the issue started happening afterward. Could it be related to the update?"/>
    <x v="2"/>
    <x v="0"/>
    <x v="0"/>
    <x v="0"/>
    <m/>
    <x v="0"/>
    <x v="0"/>
    <x v="1"/>
    <x v="0"/>
    <x v="0"/>
    <x v="0"/>
    <x v="0"/>
    <x v="0"/>
  </r>
  <r>
    <n v="3985"/>
    <s v="Mr. Ernest Gonzalez"/>
    <s v="jamiesmith@example.com"/>
    <x v="35"/>
    <x v="2"/>
    <x v="40"/>
    <x v="359"/>
    <x v="3"/>
    <x v="6"/>
    <s v="I'm having trouble connecting my {product_purchased} to my home Wi-Fi network. It doesn't detect any networks, although other devices are connecting fine. What can be done to resolve this issue?_x000a__x000a_This is a major I've followed the troubleshooting steps mentioned in the user manual, but the issue persists."/>
    <x v="1"/>
    <x v="1308"/>
    <x v="0"/>
    <x v="2"/>
    <d v="2023-06-01T06:10:14"/>
    <x v="1297"/>
    <x v="3"/>
    <x v="0"/>
    <x v="1"/>
    <x v="2"/>
    <x v="1"/>
    <x v="0"/>
    <x v="0"/>
  </r>
  <r>
    <n v="3986"/>
    <s v="Dawn Harris"/>
    <s v="davismark@example.net"/>
    <x v="50"/>
    <x v="1"/>
    <x v="4"/>
    <x v="602"/>
    <x v="3"/>
    <x v="10"/>
    <s v="I'm having an issue with the {product_purchased}. Please assist._x000a__x000a_2. Please enter the desired code of your choice in the &quot;Return for an additional 3$&quot; box after completing the review by emailing rv@ I'm not sure if this issue is specific to my device or if others have reported similar problems."/>
    <x v="2"/>
    <x v="0"/>
    <x v="2"/>
    <x v="2"/>
    <m/>
    <x v="0"/>
    <x v="0"/>
    <x v="1"/>
    <x v="0"/>
    <x v="0"/>
    <x v="0"/>
    <x v="0"/>
    <x v="2"/>
  </r>
  <r>
    <n v="3987"/>
    <s v="Tony Smith"/>
    <s v="vknapp@example.com"/>
    <x v="41"/>
    <x v="0"/>
    <x v="29"/>
    <x v="549"/>
    <x v="4"/>
    <x v="9"/>
    <s v="I'm having an issue with the {product_purchased}. Please assist. I'll try to respond as soon as possible for a fix, but I'll take care of it at the time of writing._x000a__x000a_The next email I want I've performed a factory reset on my {product_purchased}, hoping it would resolve the problem, but it didn't help."/>
    <x v="2"/>
    <x v="0"/>
    <x v="1"/>
    <x v="1"/>
    <m/>
    <x v="0"/>
    <x v="0"/>
    <x v="1"/>
    <x v="0"/>
    <x v="0"/>
    <x v="0"/>
    <x v="1"/>
    <x v="1"/>
  </r>
  <r>
    <n v="3988"/>
    <s v="Robert Carter"/>
    <s v="houserobert@example.net"/>
    <x v="49"/>
    <x v="1"/>
    <x v="0"/>
    <x v="499"/>
    <x v="4"/>
    <x v="14"/>
    <s v="I'm having an issue with the {product_purchased}. Please assist. Thank you._x000a__x000a_8.2.2.1 Brand Insured Account_x000a__x000a_9.0.0.1 Product Insured Accounts_x000a__x000a_9. I've noticed a peculiar error message popping up on my {product_purchased} screen. It says '{error_message}'. What does it mean?"/>
    <x v="1"/>
    <x v="1309"/>
    <x v="0"/>
    <x v="0"/>
    <d v="2023-06-01T08:46:19"/>
    <x v="1298"/>
    <x v="4"/>
    <x v="0"/>
    <x v="1"/>
    <x v="2"/>
    <x v="1"/>
    <x v="0"/>
    <x v="0"/>
  </r>
  <r>
    <n v="3989"/>
    <s v="Eric Bradford"/>
    <s v="rebecca18@example.com"/>
    <x v="4"/>
    <x v="1"/>
    <x v="32"/>
    <x v="71"/>
    <x v="1"/>
    <x v="10"/>
    <s v="I'm facing issues logging into my {product_purchased} account. It says my account is locked. What should I do to unlock it?_x000a__x000a_How do I know whether the app was locked for any reason?_x000a__x000a_How do I've tried clearing the cache and data for the {product_purchased} app, but the issue persists."/>
    <x v="2"/>
    <x v="0"/>
    <x v="3"/>
    <x v="3"/>
    <m/>
    <x v="0"/>
    <x v="0"/>
    <x v="1"/>
    <x v="0"/>
    <x v="0"/>
    <x v="0"/>
    <x v="1"/>
    <x v="3"/>
  </r>
  <r>
    <n v="3990"/>
    <s v="April Diaz"/>
    <s v="andrewwilson@example.net"/>
    <x v="46"/>
    <x v="1"/>
    <x v="22"/>
    <x v="726"/>
    <x v="3"/>
    <x v="5"/>
    <s v="There seems to be a glitch in the {product_purchased} software. It freezes frequently, making it difficult to use. Can you please provide a solution? Thank you for your interest_x000a__x000a__x000a_3.4 Bug Fix:_x000a__x000a_0 I'm worried that the issue might be hardware-related and might require repair or replacement."/>
    <x v="0"/>
    <x v="0"/>
    <x v="0"/>
    <x v="3"/>
    <d v="2023-06-01T08:05:21"/>
    <x v="0"/>
    <x v="0"/>
    <x v="0"/>
    <x v="0"/>
    <x v="0"/>
    <x v="0"/>
    <x v="0"/>
    <x v="0"/>
  </r>
  <r>
    <n v="3991"/>
    <s v="Julie Smith"/>
    <s v="paul73@example.net"/>
    <x v="32"/>
    <x v="1"/>
    <x v="26"/>
    <x v="457"/>
    <x v="4"/>
    <x v="8"/>
    <s v="I'm having an issue with the {product_purchased}. Please assist. For more information for the new product, see the 'Description' button in your app._x000a__x000a_App Purchase Form_x000a__x000a_This form has a separate section for the I need assistance as soon as possible because it's affecting my work and productivity."/>
    <x v="0"/>
    <x v="0"/>
    <x v="2"/>
    <x v="0"/>
    <d v="2023-06-01T22:22:23"/>
    <x v="0"/>
    <x v="0"/>
    <x v="0"/>
    <x v="0"/>
    <x v="0"/>
    <x v="0"/>
    <x v="0"/>
    <x v="2"/>
  </r>
  <r>
    <n v="3992"/>
    <s v="Dana Hill"/>
    <s v="pricejonathan@example.org"/>
    <x v="47"/>
    <x v="2"/>
    <x v="5"/>
    <x v="84"/>
    <x v="1"/>
    <x v="11"/>
    <s v="I'm having an issue with the {product_purchased}. Please assist._x000a__x000a_$50 - Please refer to my Contact List to request information for $50.00._x000a__x000a_$75 - Can be ordered, as well as for I'm using the original charger that came with my {product_purchased}, but it's not charging properly."/>
    <x v="1"/>
    <x v="1310"/>
    <x v="1"/>
    <x v="0"/>
    <d v="2023-06-01T08:05:25"/>
    <x v="1299"/>
    <x v="2"/>
    <x v="0"/>
    <x v="1"/>
    <x v="0"/>
    <x v="1"/>
    <x v="1"/>
    <x v="1"/>
  </r>
  <r>
    <n v="3993"/>
    <s v="Mary Ward"/>
    <s v="llutz@example.net"/>
    <x v="1"/>
    <x v="2"/>
    <x v="28"/>
    <x v="344"/>
    <x v="0"/>
    <x v="2"/>
    <s v="I'm having an issue with the {product_purchased}. Please assist._x000a__x000a_4) Your account will be refunded. Please send a small email to:_x000a__x000a_mjw@charliescene.com I've already contacted customer support multiple times, but the issue remains unresolved."/>
    <x v="1"/>
    <x v="1311"/>
    <x v="0"/>
    <x v="3"/>
    <d v="2023-06-01T17:55:27"/>
    <x v="1300"/>
    <x v="2"/>
    <x v="0"/>
    <x v="1"/>
    <x v="0"/>
    <x v="1"/>
    <x v="0"/>
    <x v="0"/>
  </r>
  <r>
    <n v="3994"/>
    <s v="Edward Clements"/>
    <s v="marshallgregory@example.com"/>
    <x v="36"/>
    <x v="0"/>
    <x v="23"/>
    <x v="387"/>
    <x v="4"/>
    <x v="11"/>
    <s v="I'm having an issue with the {product_purchased}. Please assist._x000a__x000a__x000a_A small note: If you have a product listed in the &quot;product description&quot; that has not been fully researched from our review page and have not been fully I've noticed a peculiar error message popping up on my {product_purchased} screen. It says '{error_message}'. What does it mean?"/>
    <x v="2"/>
    <x v="0"/>
    <x v="1"/>
    <x v="3"/>
    <m/>
    <x v="0"/>
    <x v="0"/>
    <x v="1"/>
    <x v="0"/>
    <x v="0"/>
    <x v="0"/>
    <x v="1"/>
    <x v="1"/>
  </r>
  <r>
    <n v="3995"/>
    <s v="George Duran"/>
    <s v="omcguire@example.com"/>
    <x v="9"/>
    <x v="1"/>
    <x v="0"/>
    <x v="481"/>
    <x v="3"/>
    <x v="6"/>
    <s v="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
    <x v="2"/>
    <x v="0"/>
    <x v="1"/>
    <x v="3"/>
    <m/>
    <x v="0"/>
    <x v="0"/>
    <x v="1"/>
    <x v="0"/>
    <x v="0"/>
    <x v="0"/>
    <x v="1"/>
    <x v="1"/>
  </r>
  <r>
    <n v="3996"/>
    <s v="Leah Woods"/>
    <s v="gmurray@example.org"/>
    <x v="25"/>
    <x v="2"/>
    <x v="0"/>
    <x v="148"/>
    <x v="1"/>
    <x v="13"/>
    <s v="My {product_purchased} crashed, and I lost all the data stored on it. Is there any way to recover the lost data?_x000a__x000a_The first step is to install any package that has the following packages installed:_x000a__x000a_$ I've noticed that the issue occurs consistently when I use a specific feature or application on my {product_purchased}."/>
    <x v="1"/>
    <x v="1312"/>
    <x v="0"/>
    <x v="1"/>
    <d v="2023-06-01T21:29:31"/>
    <x v="1301"/>
    <x v="3"/>
    <x v="0"/>
    <x v="1"/>
    <x v="2"/>
    <x v="1"/>
    <x v="0"/>
    <x v="0"/>
  </r>
  <r>
    <n v="3997"/>
    <s v="Douglas West"/>
    <s v="nathaniel95@example.org"/>
    <x v="48"/>
    <x v="1"/>
    <x v="28"/>
    <x v="470"/>
    <x v="3"/>
    <x v="12"/>
    <s v="I'm having an issue with the {product_purchased}. Please assist._x000a__x000a_I didn't make my first purchase before my last visit. So I'm still working on fixing it._x000a__x000a_I don't even know how to delete I've noticed that the issue occurs consistently when I use a specific feature or application on my {product_purchased}."/>
    <x v="1"/>
    <x v="1313"/>
    <x v="0"/>
    <x v="1"/>
    <d v="2023-06-01T10:21:33"/>
    <x v="1302"/>
    <x v="4"/>
    <x v="0"/>
    <x v="1"/>
    <x v="2"/>
    <x v="1"/>
    <x v="0"/>
    <x v="0"/>
  </r>
  <r>
    <n v="3998"/>
    <s v="John King"/>
    <s v="baileyalex@example.com"/>
    <x v="28"/>
    <x v="1"/>
    <x v="0"/>
    <x v="89"/>
    <x v="0"/>
    <x v="13"/>
    <s v="I'm having an issue with the {product_purchased}. Please assist._x000a__x000a_2.5.6_x000a__x000a_- Fixed some bug that could lead to &quot;sending&quot; a message with &quot;Product Purchased in progress&quot;. The issue I'm facing is intermittent. Sometimes it works fine, but other times it acts up unexpectedly."/>
    <x v="2"/>
    <x v="0"/>
    <x v="2"/>
    <x v="0"/>
    <m/>
    <x v="0"/>
    <x v="0"/>
    <x v="1"/>
    <x v="0"/>
    <x v="0"/>
    <x v="0"/>
    <x v="0"/>
    <x v="2"/>
  </r>
  <r>
    <n v="3999"/>
    <s v="Brian Cook"/>
    <s v="vincentana@example.net"/>
    <x v="47"/>
    <x v="0"/>
    <x v="17"/>
    <x v="695"/>
    <x v="2"/>
    <x v="12"/>
    <s v="I'm having an issue with the {product_purchased}. Please assist._x000a__x000a_I don't know what's going on with this:_x000a__x000a_The vendor has an active account called @CannabisMerry. We're getting a This problem started occurring after the recent software update. I haven't made any other changes to the device."/>
    <x v="1"/>
    <x v="1314"/>
    <x v="2"/>
    <x v="1"/>
    <d v="2023-06-01T21:13:36"/>
    <x v="1303"/>
    <x v="4"/>
    <x v="0"/>
    <x v="1"/>
    <x v="2"/>
    <x v="1"/>
    <x v="0"/>
    <x v="2"/>
  </r>
  <r>
    <n v="4000"/>
    <s v="Michele Adams"/>
    <s v="katherinesanders@example.net"/>
    <x v="28"/>
    <x v="2"/>
    <x v="6"/>
    <x v="655"/>
    <x v="4"/>
    <x v="0"/>
    <s v="I'm having an issue with the {product_purchased}. Please assist._x000a__x000a_If an account is not registered with us then we will log in using birthplace(login) with my id. After being logged in after purchasing your order you I need assistance as soon as possible because it's affecting my work and productivity."/>
    <x v="0"/>
    <x v="0"/>
    <x v="1"/>
    <x v="0"/>
    <d v="2023-06-01T12:45:38"/>
    <x v="0"/>
    <x v="0"/>
    <x v="0"/>
    <x v="0"/>
    <x v="0"/>
    <x v="0"/>
    <x v="1"/>
    <x v="1"/>
  </r>
  <r>
    <n v="4001"/>
    <s v="Riley Reed"/>
    <s v="hrichardson@example.org"/>
    <x v="13"/>
    <x v="1"/>
    <x v="19"/>
    <x v="235"/>
    <x v="4"/>
    <x v="4"/>
    <s v="I'm having an issue with the {product_purchased}. Please assist. Thank you.&quot;_x000a__x000a_In response to a question about its price, the company said: &quot;We make what we sell for the satisfaction of consumers, regardless of their I need assistance as soon as possible because it's affecting my work and productivity."/>
    <x v="1"/>
    <x v="1315"/>
    <x v="3"/>
    <x v="1"/>
    <d v="2023-06-01T12:54:39"/>
    <x v="1304"/>
    <x v="3"/>
    <x v="0"/>
    <x v="1"/>
    <x v="2"/>
    <x v="1"/>
    <x v="1"/>
    <x v="3"/>
  </r>
  <r>
    <n v="4002"/>
    <s v="Richard Brown"/>
    <s v="cody37@example.com"/>
    <x v="28"/>
    <x v="0"/>
    <x v="19"/>
    <x v="582"/>
    <x v="1"/>
    <x v="6"/>
    <s v="I'm having an issue with the {product_purchased}. Please assist._x000a__x000a_Sorry, the problem continues._x000a__x000a_I'm not sure why i messed up the purchase of my package_x000a__x000a_Sorry, the problem continues. I've followed online tutorials and community forums to troubleshoot the issue, but no luck so far."/>
    <x v="2"/>
    <x v="0"/>
    <x v="0"/>
    <x v="0"/>
    <m/>
    <x v="0"/>
    <x v="0"/>
    <x v="1"/>
    <x v="0"/>
    <x v="0"/>
    <x v="0"/>
    <x v="0"/>
    <x v="0"/>
  </r>
  <r>
    <n v="4003"/>
    <s v="Melinda Davis"/>
    <s v="melissa89@example.com"/>
    <x v="15"/>
    <x v="0"/>
    <x v="14"/>
    <x v="107"/>
    <x v="4"/>
    <x v="11"/>
    <s v="I'm having an issue with the {product_purchased}. Please assist. I've tried troubleshooting steps mentioned in the user manual, but the issue persists."/>
    <x v="1"/>
    <x v="1316"/>
    <x v="3"/>
    <x v="3"/>
    <d v="2023-06-01T02:38:41"/>
    <x v="1305"/>
    <x v="4"/>
    <x v="0"/>
    <x v="1"/>
    <x v="2"/>
    <x v="1"/>
    <x v="1"/>
    <x v="3"/>
  </r>
  <r>
    <n v="4004"/>
    <s v="Brian Downs"/>
    <s v="dianachapman@example.net"/>
    <x v="29"/>
    <x v="2"/>
    <x v="4"/>
    <x v="339"/>
    <x v="2"/>
    <x v="1"/>
    <s v="I'm having an issue with the {product_purchased}. Please assist. I'm using the original charger that came with my {product_purchased}, but it's not charging properly."/>
    <x v="0"/>
    <x v="0"/>
    <x v="0"/>
    <x v="3"/>
    <d v="2023-06-01T21:22:42"/>
    <x v="0"/>
    <x v="0"/>
    <x v="0"/>
    <x v="0"/>
    <x v="0"/>
    <x v="0"/>
    <x v="0"/>
    <x v="0"/>
  </r>
  <r>
    <n v="4005"/>
    <s v="Sara Patterson"/>
    <s v="dhamilton@example.org"/>
    <x v="41"/>
    <x v="1"/>
    <x v="36"/>
    <x v="140"/>
    <x v="0"/>
    <x v="11"/>
    <s v="I've recently set up my {product_purchased}, but it fails to connect to any available networks. What steps should I take to troubleshoot this issue?_x000a__x000a_If at any time after loading the application you don't see an I've already contacted customer support multiple times, but the issue remains unresolved."/>
    <x v="1"/>
    <x v="1317"/>
    <x v="0"/>
    <x v="2"/>
    <d v="2023-06-01T15:48:43"/>
    <x v="1306"/>
    <x v="5"/>
    <x v="0"/>
    <x v="1"/>
    <x v="0"/>
    <x v="1"/>
    <x v="0"/>
    <x v="0"/>
  </r>
  <r>
    <n v="4006"/>
    <s v="Karen Burke"/>
    <s v="krhodes@example.net"/>
    <x v="40"/>
    <x v="1"/>
    <x v="4"/>
    <x v="78"/>
    <x v="3"/>
    <x v="12"/>
    <s v="I'm having an issue with the {product_purchased}. Please assist. I do not own any of the assets. &quot; &gt; &gt; &gt;_x000a__x000a_http://www.reddit.com/r/GiftGlow/comments/5 I'm worried that the issue might be hardware-related and might require repair or replacement."/>
    <x v="1"/>
    <x v="1318"/>
    <x v="1"/>
    <x v="3"/>
    <d v="2023-06-01T21:56:45"/>
    <x v="1307"/>
    <x v="1"/>
    <x v="0"/>
    <x v="1"/>
    <x v="1"/>
    <x v="1"/>
    <x v="1"/>
    <x v="1"/>
  </r>
  <r>
    <n v="4007"/>
    <s v="Evelyn Smith"/>
    <s v="mcconnellholly@example.com"/>
    <x v="39"/>
    <x v="1"/>
    <x v="22"/>
    <x v="666"/>
    <x v="3"/>
    <x v="8"/>
    <s v="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
    <x v="0"/>
    <x v="0"/>
    <x v="3"/>
    <x v="2"/>
    <d v="2023-06-01T01:53:45"/>
    <x v="0"/>
    <x v="0"/>
    <x v="0"/>
    <x v="0"/>
    <x v="0"/>
    <x v="0"/>
    <x v="1"/>
    <x v="3"/>
  </r>
  <r>
    <n v="4008"/>
    <s v="Jennifer Ward"/>
    <s v="michelleluna@example.org"/>
    <x v="33"/>
    <x v="0"/>
    <x v="34"/>
    <x v="162"/>
    <x v="1"/>
    <x v="6"/>
    <s v="I'm having an issue with the {product_purchased}. Please assist._x000a__x000a_If you just purchased a $10 or $20 price or if you would like to check it out, please try to pay $15/$25 the first I've checked for any available software updates for my {product_purchased}, but there are none."/>
    <x v="0"/>
    <x v="0"/>
    <x v="3"/>
    <x v="3"/>
    <d v="2023-06-01T08:34:47"/>
    <x v="0"/>
    <x v="0"/>
    <x v="0"/>
    <x v="0"/>
    <x v="0"/>
    <x v="0"/>
    <x v="1"/>
    <x v="3"/>
  </r>
  <r>
    <n v="4009"/>
    <s v="Zachary Jimenez"/>
    <s v="ywagner@example.com"/>
    <x v="13"/>
    <x v="0"/>
    <x v="12"/>
    <x v="65"/>
    <x v="2"/>
    <x v="0"/>
    <s v="I'm having an issue with the {product_purchased}. Please assist. (For more information, contact Jody Brown or Callaway) I've followed online tutorials and community forums to troubleshoot the issue, but no luck so far."/>
    <x v="0"/>
    <x v="0"/>
    <x v="1"/>
    <x v="0"/>
    <d v="2023-06-01T20:52:48"/>
    <x v="0"/>
    <x v="0"/>
    <x v="0"/>
    <x v="0"/>
    <x v="0"/>
    <x v="0"/>
    <x v="1"/>
    <x v="1"/>
  </r>
  <r>
    <n v="4010"/>
    <s v="Mrs. Faith Banks PhD"/>
    <s v="bethlewis@example.org"/>
    <x v="41"/>
    <x v="1"/>
    <x v="39"/>
    <x v="455"/>
    <x v="2"/>
    <x v="13"/>
    <s v="I'm having an issue with the {product_purchased}. Please assist._x000a__x000a_This is not a return on purchase! You may cancel at any time, provided you have purchased at least one year in advance and you have a product that I'm not sure if this issue is specific to my device or if others have reported similar problems."/>
    <x v="2"/>
    <x v="0"/>
    <x v="1"/>
    <x v="3"/>
    <m/>
    <x v="0"/>
    <x v="0"/>
    <x v="1"/>
    <x v="0"/>
    <x v="0"/>
    <x v="0"/>
    <x v="1"/>
    <x v="1"/>
  </r>
  <r>
    <n v="4011"/>
    <s v="Kaylee Walter"/>
    <s v="harrislynn@example.com"/>
    <x v="50"/>
    <x v="0"/>
    <x v="17"/>
    <x v="442"/>
    <x v="2"/>
    <x v="13"/>
    <s v="I'm having an issue with the {product_purchased}. Please assist._x000a__x000a_Thanks! I've tried using different cables, adapters, or peripherals with my {product_purchased}, but the issue persists."/>
    <x v="0"/>
    <x v="0"/>
    <x v="3"/>
    <x v="1"/>
    <d v="2023-06-01T02:30:50"/>
    <x v="0"/>
    <x v="0"/>
    <x v="0"/>
    <x v="0"/>
    <x v="0"/>
    <x v="0"/>
    <x v="1"/>
    <x v="3"/>
  </r>
  <r>
    <n v="4012"/>
    <s v="Michael Flynn"/>
    <s v="alanjames@example.org"/>
    <x v="11"/>
    <x v="0"/>
    <x v="27"/>
    <x v="644"/>
    <x v="1"/>
    <x v="5"/>
    <s v="I'm having an issue with the {product_purchased}. Please assist._x000a__x000a_Add-on:_x000a__x000a_0.1x-0.2x-0.3x Available for: All_x000a__x000a_Add-on: I've performed a factory reset on my {product_purchased}, hoping it would resolve the problem, but it didn't help."/>
    <x v="1"/>
    <x v="1319"/>
    <x v="2"/>
    <x v="3"/>
    <d v="2023-06-01T06:32:52"/>
    <x v="1308"/>
    <x v="2"/>
    <x v="0"/>
    <x v="1"/>
    <x v="0"/>
    <x v="1"/>
    <x v="0"/>
    <x v="2"/>
  </r>
  <r>
    <n v="4013"/>
    <s v="Antonio Thompson"/>
    <s v="wbennett@example.org"/>
    <x v="28"/>
    <x v="2"/>
    <x v="10"/>
    <x v="603"/>
    <x v="0"/>
    <x v="0"/>
    <s v="I'm facing a problem with my {product_purchased}. The {product_purchased} is not turning on. It was working fine until yesterday, but now it doesn't respond._x000a__x000a_This is a pain in the ass I've followed the troubleshooting steps mentioned in the user manual, but the issue persists."/>
    <x v="0"/>
    <x v="0"/>
    <x v="3"/>
    <x v="1"/>
    <d v="2023-06-01T16:38:52"/>
    <x v="0"/>
    <x v="0"/>
    <x v="0"/>
    <x v="0"/>
    <x v="0"/>
    <x v="0"/>
    <x v="1"/>
    <x v="3"/>
  </r>
  <r>
    <n v="4014"/>
    <s v="Roy Ochoa"/>
    <s v="ian80@example.com"/>
    <x v="44"/>
    <x v="0"/>
    <x v="37"/>
    <x v="57"/>
    <x v="2"/>
    <x v="3"/>
    <s v="I'm having an issue with the {product_purchased}. Please assist._x000a__x000a_Sorry, you have not selected a product. Please simply enter a quantity of 1 or more next to the type or types of consumer items you are looking at I've checked for software updates, and my {product_purchased} is already running the latest version."/>
    <x v="1"/>
    <x v="1320"/>
    <x v="0"/>
    <x v="1"/>
    <d v="2023-06-01T12:30:54"/>
    <x v="1309"/>
    <x v="5"/>
    <x v="0"/>
    <x v="1"/>
    <x v="0"/>
    <x v="1"/>
    <x v="0"/>
    <x v="0"/>
  </r>
  <r>
    <n v="4015"/>
    <s v="Amy Riley"/>
    <s v="jennifer82@example.com"/>
    <x v="21"/>
    <x v="2"/>
    <x v="4"/>
    <x v="472"/>
    <x v="0"/>
    <x v="12"/>
    <s v="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
    <x v="1"/>
    <x v="1321"/>
    <x v="3"/>
    <x v="2"/>
    <d v="2023-06-01T13:26:55"/>
    <x v="1310"/>
    <x v="4"/>
    <x v="0"/>
    <x v="1"/>
    <x v="2"/>
    <x v="1"/>
    <x v="1"/>
    <x v="3"/>
  </r>
  <r>
    <n v="4016"/>
    <s v="David Hansen"/>
    <s v="robertsonangel@example.net"/>
    <x v="14"/>
    <x v="2"/>
    <x v="39"/>
    <x v="551"/>
    <x v="4"/>
    <x v="9"/>
    <s v="I'm having an issue with the {product_purchased}. Please assist._x000a__x000a_6) If I use your product, will the seller use this._x000a__x000a_7) If the seller doesn't sell it, will the buyer use this I've recently updated the firmware of my {product_purchased}, and the issue started happening afterward. Could it be related to the update?"/>
    <x v="2"/>
    <x v="0"/>
    <x v="0"/>
    <x v="2"/>
    <m/>
    <x v="0"/>
    <x v="0"/>
    <x v="1"/>
    <x v="0"/>
    <x v="0"/>
    <x v="0"/>
    <x v="0"/>
    <x v="0"/>
  </r>
  <r>
    <n v="4017"/>
    <s v="Sarah Flores"/>
    <s v="donnaphillips@example.net"/>
    <x v="23"/>
    <x v="0"/>
    <x v="27"/>
    <x v="191"/>
    <x v="1"/>
    <x v="14"/>
    <s v="I've encountered a data loss issue with my {product_purchased}. All the files and documents seem to have disappeared. Can you guide me on how to retrieve them?_x000a__x000a_This is a huge problem, so we will need to create I've tried troubleshooting steps mentioned in the user manual, but the issue persists."/>
    <x v="1"/>
    <x v="1322"/>
    <x v="1"/>
    <x v="1"/>
    <d v="2023-06-01T03:41:58"/>
    <x v="1311"/>
    <x v="1"/>
    <x v="0"/>
    <x v="1"/>
    <x v="1"/>
    <x v="1"/>
    <x v="1"/>
    <x v="1"/>
  </r>
  <r>
    <n v="4018"/>
    <s v="Eric Richardson"/>
    <s v="zwatson@example.net"/>
    <x v="23"/>
    <x v="2"/>
    <x v="1"/>
    <x v="700"/>
    <x v="1"/>
    <x v="14"/>
    <s v="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
    <x v="2"/>
    <x v="0"/>
    <x v="1"/>
    <x v="0"/>
    <m/>
    <x v="0"/>
    <x v="0"/>
    <x v="1"/>
    <x v="0"/>
    <x v="0"/>
    <x v="0"/>
    <x v="1"/>
    <x v="1"/>
  </r>
  <r>
    <n v="4019"/>
    <s v="Barbara Harrison"/>
    <s v="vpatel@example.net"/>
    <x v="37"/>
    <x v="2"/>
    <x v="17"/>
    <x v="686"/>
    <x v="1"/>
    <x v="13"/>
    <s v="I'm having an issue with the {product_purchased}. Please assist. {{item_id}} = &quot;1&quot;; }_x000a__x000a_The product_purchased is required to provide a &quot;return label&quot;, which indicates if this product is I've tried different settings and configurations on my {product_purchased}, but the issue persists."/>
    <x v="2"/>
    <x v="0"/>
    <x v="0"/>
    <x v="0"/>
    <m/>
    <x v="0"/>
    <x v="0"/>
    <x v="1"/>
    <x v="0"/>
    <x v="0"/>
    <x v="0"/>
    <x v="0"/>
    <x v="0"/>
  </r>
  <r>
    <n v="4020"/>
    <s v="Michelle Beasley"/>
    <s v="btaylor@example.net"/>
    <x v="4"/>
    <x v="2"/>
    <x v="25"/>
    <x v="473"/>
    <x v="3"/>
    <x v="11"/>
    <s v="There seems to be a glitch in the {product_purchased} software. It freezes frequently, making it difficult to use. Can you please provide a solution? Please let me know?_x000a__x000a_What are the steps to fix this bug? I've followed the troubleshooting steps mentioned in the user manual, but the issue persists."/>
    <x v="1"/>
    <x v="1323"/>
    <x v="2"/>
    <x v="0"/>
    <d v="2023-06-01T16:38:02"/>
    <x v="1312"/>
    <x v="1"/>
    <x v="0"/>
    <x v="1"/>
    <x v="1"/>
    <x v="1"/>
    <x v="0"/>
    <x v="2"/>
  </r>
  <r>
    <n v="4021"/>
    <s v="Caitlin Bullock"/>
    <s v="murphysharon@example.net"/>
    <x v="8"/>
    <x v="2"/>
    <x v="24"/>
    <x v="697"/>
    <x v="0"/>
    <x v="10"/>
    <s v="I'm having an issue with the {product_purchased}. Please assist._x000a__x000a_This item is not up to the mark and may not be returned. I'm unable to find the option to perform the desired action in the {product_purchased}. Could you please guide me through the steps?"/>
    <x v="2"/>
    <x v="0"/>
    <x v="2"/>
    <x v="3"/>
    <m/>
    <x v="0"/>
    <x v="0"/>
    <x v="1"/>
    <x v="0"/>
    <x v="0"/>
    <x v="0"/>
    <x v="0"/>
    <x v="2"/>
  </r>
  <r>
    <n v="4022"/>
    <s v="Alyssa Bush"/>
    <s v="cookabigail@example.net"/>
    <x v="28"/>
    <x v="2"/>
    <x v="2"/>
    <x v="710"/>
    <x v="2"/>
    <x v="10"/>
    <s v="I'm having an issue with the {product_purchased}. Please assist. (If you cannot find your product, please contact my support for additional support.)_x000a__x000a_- Fixed an issue where using a new device in Windows 10 could result in I've checked for any available software updates for my {product_purchased}, but there are none."/>
    <x v="2"/>
    <x v="0"/>
    <x v="3"/>
    <x v="0"/>
    <m/>
    <x v="0"/>
    <x v="0"/>
    <x v="1"/>
    <x v="0"/>
    <x v="0"/>
    <x v="0"/>
    <x v="1"/>
    <x v="3"/>
  </r>
  <r>
    <n v="4023"/>
    <s v="Margaret Banks"/>
    <s v="john69@example.com"/>
    <x v="27"/>
    <x v="0"/>
    <x v="29"/>
    <x v="274"/>
    <x v="2"/>
    <x v="9"/>
    <s v="I've forgotten my password for my {product_purchased} account, and the password reset option is not working. How can I recover my account?_x000a__x000a_Log in with your PayPal accounts to a new one. Once logged in, you I've performed a factory reset on my {product_purchased}, hoping it would resolve the problem, but it didn't help."/>
    <x v="1"/>
    <x v="1324"/>
    <x v="0"/>
    <x v="1"/>
    <d v="2023-06-01T14:07:06"/>
    <x v="1313"/>
    <x v="3"/>
    <x v="0"/>
    <x v="1"/>
    <x v="2"/>
    <x v="1"/>
    <x v="0"/>
    <x v="0"/>
  </r>
  <r>
    <n v="4024"/>
    <s v="Pamela Lang"/>
    <s v="felicia10@example.net"/>
    <x v="18"/>
    <x v="2"/>
    <x v="34"/>
    <x v="77"/>
    <x v="2"/>
    <x v="3"/>
    <s v="I'm having an issue with the {product_purchased}. Please assist._x000a__x000a_How to Get the &quot;Product&quot; List_x000a__x000a_There's a lot of confusion over when a product must be purchased. &quot;Product&quot; may be the thing I'm using the original charger that came with my {product_purchased}, but it's not charging properly."/>
    <x v="0"/>
    <x v="0"/>
    <x v="0"/>
    <x v="0"/>
    <d v="2023-06-01T21:38:08"/>
    <x v="0"/>
    <x v="0"/>
    <x v="0"/>
    <x v="0"/>
    <x v="0"/>
    <x v="0"/>
    <x v="0"/>
    <x v="0"/>
  </r>
  <r>
    <n v="4025"/>
    <s v="Patrick Rhodes"/>
    <s v="lopezdaniel@example.org"/>
    <x v="28"/>
    <x v="2"/>
    <x v="37"/>
    <x v="687"/>
    <x v="2"/>
    <x v="4"/>
    <s v="I'm having an issue with the {product_purchased}. Please assist._x000a__x000a_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
    <x v="1"/>
    <x v="1325"/>
    <x v="1"/>
    <x v="3"/>
    <d v="2023-06-01T00:10:09"/>
    <x v="1314"/>
    <x v="4"/>
    <x v="0"/>
    <x v="1"/>
    <x v="2"/>
    <x v="1"/>
    <x v="1"/>
    <x v="1"/>
  </r>
  <r>
    <n v="4026"/>
    <s v="Courtney Walsh"/>
    <s v="freemanrachel@example.com"/>
    <x v="28"/>
    <x v="0"/>
    <x v="2"/>
    <x v="265"/>
    <x v="1"/>
    <x v="6"/>
    <s v="I'm having an issue with the {product_purchased}. Please assist._x000a__x000a_&lt;script&gt; #include &lt;Microsoft.Framework.App.getContentService&gt; static void Main(string[] args) { var v1 = new I need assistance as soon as possible because it's affecting my work and productivity."/>
    <x v="0"/>
    <x v="0"/>
    <x v="0"/>
    <x v="3"/>
    <d v="2023-06-01T14:56:11"/>
    <x v="0"/>
    <x v="0"/>
    <x v="0"/>
    <x v="0"/>
    <x v="0"/>
    <x v="0"/>
    <x v="0"/>
    <x v="0"/>
  </r>
  <r>
    <n v="4027"/>
    <s v="Gwendolyn Fisher"/>
    <s v="christophergutierrez@example.net"/>
    <x v="16"/>
    <x v="2"/>
    <x v="34"/>
    <x v="25"/>
    <x v="4"/>
    <x v="14"/>
    <s v="I'm having an issue with the {product_purchased}. Please assist._x000a__x000a_In closing: the product that you purchased was a copy of a product you didn't know existed. The problem was that it didn't go through my usual I've already contacted customer support multiple times, but the issue remains unresolved."/>
    <x v="2"/>
    <x v="0"/>
    <x v="2"/>
    <x v="1"/>
    <m/>
    <x v="0"/>
    <x v="0"/>
    <x v="1"/>
    <x v="0"/>
    <x v="0"/>
    <x v="0"/>
    <x v="0"/>
    <x v="2"/>
  </r>
  <r>
    <n v="4028"/>
    <s v="Patrick Allen"/>
    <s v="cassandraalexander@example.org"/>
    <x v="38"/>
    <x v="0"/>
    <x v="31"/>
    <x v="613"/>
    <x v="4"/>
    <x v="15"/>
    <s v="My {product_purchased} crashed, and I lost all the data stored on it. Is there any way to recover the lost data?_x000a__x000a_- No, no. Only this one command from AMERICAN-LANGUAGES. I've recently updated the firmware of my {product_purchased}, and the issue started happening afterward. Could it be related to the update?"/>
    <x v="2"/>
    <x v="0"/>
    <x v="0"/>
    <x v="0"/>
    <m/>
    <x v="0"/>
    <x v="0"/>
    <x v="1"/>
    <x v="0"/>
    <x v="0"/>
    <x v="0"/>
    <x v="0"/>
    <x v="0"/>
  </r>
  <r>
    <n v="4029"/>
    <s v="Natalie Gonzalez"/>
    <s v="tbates@example.com"/>
    <x v="8"/>
    <x v="0"/>
    <x v="36"/>
    <x v="334"/>
    <x v="4"/>
    <x v="2"/>
    <s v="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
    <x v="0"/>
    <x v="0"/>
    <x v="1"/>
    <x v="2"/>
    <d v="2023-06-01T20:02:16"/>
    <x v="0"/>
    <x v="0"/>
    <x v="0"/>
    <x v="0"/>
    <x v="0"/>
    <x v="0"/>
    <x v="1"/>
    <x v="1"/>
  </r>
  <r>
    <n v="4030"/>
    <s v="Natasha Rodriguez"/>
    <s v="millerjessica@example.com"/>
    <x v="7"/>
    <x v="0"/>
    <x v="41"/>
    <x v="557"/>
    <x v="2"/>
    <x v="1"/>
    <s v="I'm having an issue with the {product_purchased}. Please assist._x000a__x000a_- - - - - - - - - - - - - - - - - - - - - -_x000a__x000a_Tables I've noticed that the issue occurs consistently when I use a specific feature or application on my {product_purchased}."/>
    <x v="0"/>
    <x v="0"/>
    <x v="3"/>
    <x v="1"/>
    <d v="2023-06-01T12:53:18"/>
    <x v="0"/>
    <x v="0"/>
    <x v="0"/>
    <x v="0"/>
    <x v="0"/>
    <x v="0"/>
    <x v="1"/>
    <x v="3"/>
  </r>
  <r>
    <n v="4031"/>
    <s v="Christine Parker"/>
    <s v="obrienmanuel@example.net"/>
    <x v="36"/>
    <x v="1"/>
    <x v="17"/>
    <x v="555"/>
    <x v="0"/>
    <x v="9"/>
    <s v="I'm having trouble connecting my {product_purchased} to my home Wi-Fi network. It doesn't detect any networks, although other devices are connecting fine. What can be done to resolve this issue? I've tried troubleshooting steps mentioned in the user manual, but the issue persists."/>
    <x v="2"/>
    <x v="0"/>
    <x v="3"/>
    <x v="0"/>
    <m/>
    <x v="0"/>
    <x v="0"/>
    <x v="1"/>
    <x v="0"/>
    <x v="0"/>
    <x v="0"/>
    <x v="1"/>
    <x v="3"/>
  </r>
  <r>
    <n v="4032"/>
    <s v="Erika Brewer"/>
    <s v="jessica79@example.org"/>
    <x v="38"/>
    <x v="1"/>
    <x v="36"/>
    <x v="423"/>
    <x v="1"/>
    <x v="8"/>
    <s v="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
    <x v="0"/>
    <x v="0"/>
    <x v="2"/>
    <x v="0"/>
    <d v="2023-06-01T07:56:19"/>
    <x v="0"/>
    <x v="0"/>
    <x v="0"/>
    <x v="0"/>
    <x v="0"/>
    <x v="0"/>
    <x v="0"/>
    <x v="2"/>
  </r>
  <r>
    <n v="4033"/>
    <s v="Evelyn Macias"/>
    <s v="joseph79@example.com"/>
    <x v="22"/>
    <x v="0"/>
    <x v="3"/>
    <x v="175"/>
    <x v="3"/>
    <x v="6"/>
    <s v="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
    <x v="1"/>
    <x v="1326"/>
    <x v="2"/>
    <x v="0"/>
    <d v="2023-06-01T21:31:19"/>
    <x v="1315"/>
    <x v="5"/>
    <x v="0"/>
    <x v="1"/>
    <x v="0"/>
    <x v="1"/>
    <x v="0"/>
    <x v="2"/>
  </r>
  <r>
    <n v="4034"/>
    <s v="Sarah Hernandez"/>
    <s v="stephanie77@example.org"/>
    <x v="38"/>
    <x v="2"/>
    <x v="21"/>
    <x v="717"/>
    <x v="0"/>
    <x v="14"/>
    <s v="I'm having an issue with the {product_purchased}. Please assist._x000a__x000a_We are unable to track any of these in the event that this issue does not get resolved._x000a__x000a_If you would like to report any issues, please I'm experiencing this issue on multiple devices of the same model, so it seems to be a widespread problem."/>
    <x v="0"/>
    <x v="0"/>
    <x v="0"/>
    <x v="3"/>
    <d v="2023-06-01T13:58:21"/>
    <x v="0"/>
    <x v="0"/>
    <x v="0"/>
    <x v="0"/>
    <x v="0"/>
    <x v="0"/>
    <x v="0"/>
    <x v="0"/>
  </r>
  <r>
    <n v="4035"/>
    <s v="Daniel Boyer"/>
    <s v="ole@example.net"/>
    <x v="7"/>
    <x v="2"/>
    <x v="38"/>
    <x v="548"/>
    <x v="0"/>
    <x v="15"/>
    <s v="I'm having an issue with the {product_purchased}. Please assist. 1. Be sure to put the product in order and to see it will update this page._x000a__x000a__x000a_This is something that sometimes happens frequently on a PC. It I've already contacted customer support multiple times, but the issue remains unresolved."/>
    <x v="0"/>
    <x v="0"/>
    <x v="1"/>
    <x v="1"/>
    <d v="2023-06-01T01:54:23"/>
    <x v="0"/>
    <x v="0"/>
    <x v="0"/>
    <x v="0"/>
    <x v="0"/>
    <x v="0"/>
    <x v="1"/>
    <x v="1"/>
  </r>
  <r>
    <n v="4036"/>
    <s v="Sara Peterson"/>
    <s v="tfernandez@example.com"/>
    <x v="36"/>
    <x v="2"/>
    <x v="20"/>
    <x v="14"/>
    <x v="0"/>
    <x v="5"/>
    <s v="I'm having an issue with the {product_purchased}. Please assist._x000a__x000a_This page will only work on an iPod or an AtoM MP3 player. This problem started occurring after the recent software update. I haven't made any other changes to the device."/>
    <x v="1"/>
    <x v="1327"/>
    <x v="3"/>
    <x v="2"/>
    <d v="2023-06-01T13:39:24"/>
    <x v="1316"/>
    <x v="4"/>
    <x v="0"/>
    <x v="1"/>
    <x v="2"/>
    <x v="1"/>
    <x v="1"/>
    <x v="3"/>
  </r>
  <r>
    <n v="4037"/>
    <s v="Rachel Silva"/>
    <s v="vlong@example.com"/>
    <x v="11"/>
    <x v="1"/>
    <x v="7"/>
    <x v="527"/>
    <x v="2"/>
    <x v="8"/>
    <s v="I'm having an issue with the {product_purchased}. Please assist._x000a__x000a_The question is, how do I do that?_x000a__x000a_You should click &quot;Add to cart.&quot;_x000a__x000a_Then you can click &quot;Continue&quot; to continue I'm using the original charger that came with my {product_purchased}, but it's not charging properly."/>
    <x v="0"/>
    <x v="0"/>
    <x v="3"/>
    <x v="3"/>
    <d v="2023-06-01T02:59:26"/>
    <x v="0"/>
    <x v="0"/>
    <x v="0"/>
    <x v="0"/>
    <x v="0"/>
    <x v="0"/>
    <x v="1"/>
    <x v="3"/>
  </r>
  <r>
    <n v="4038"/>
    <s v="Roy Holder"/>
    <s v="garzamadeline@example.com"/>
    <x v="46"/>
    <x v="0"/>
    <x v="24"/>
    <x v="394"/>
    <x v="0"/>
    <x v="10"/>
    <s v="I'm having an issue with the {product_purchased}. Please assist._x000a__x000a_[13:13] &lt;sunnyface&gt; I just forgot to put my name into the credits so it might have been a little more fun if you I'm using the original charger that came with my {product_purchased}, but it's not charging properly."/>
    <x v="0"/>
    <x v="0"/>
    <x v="1"/>
    <x v="2"/>
    <d v="2023-05-31T23:53:28"/>
    <x v="0"/>
    <x v="0"/>
    <x v="0"/>
    <x v="0"/>
    <x v="0"/>
    <x v="0"/>
    <x v="1"/>
    <x v="1"/>
  </r>
  <r>
    <n v="4039"/>
    <s v="James Martinez"/>
    <s v="allenchristopher@example.com"/>
    <x v="12"/>
    <x v="2"/>
    <x v="16"/>
    <x v="381"/>
    <x v="0"/>
    <x v="2"/>
    <s v="I'm having an issue with the {product_purchased}. Please assist._x000a__x000a_I've been getting very little feedback, and don't remember where I ended up._x000a__x000a_Please contact my Support Center, or send me an email: I'm not sure if this issue is specific to my device or if others have reported similar problems."/>
    <x v="1"/>
    <x v="1328"/>
    <x v="2"/>
    <x v="3"/>
    <d v="2023-06-01T21:04:30"/>
    <x v="1317"/>
    <x v="1"/>
    <x v="0"/>
    <x v="1"/>
    <x v="1"/>
    <x v="1"/>
    <x v="0"/>
    <x v="2"/>
  </r>
  <r>
    <n v="4040"/>
    <s v="Heather Edwards"/>
    <s v="udaniels@example.com"/>
    <x v="28"/>
    <x v="0"/>
    <x v="9"/>
    <x v="210"/>
    <x v="0"/>
    <x v="2"/>
    <s v="I'm facing issues logging into my {product_purchased} account. It says my account is locked. What should I do to unlock it? I didn't think about it myself, but now I do._x000a__x000a_Why? I've checked the device settings and made sure that everything is configured correctly."/>
    <x v="1"/>
    <x v="1329"/>
    <x v="3"/>
    <x v="0"/>
    <d v="2023-06-01T08:13:31"/>
    <x v="1318"/>
    <x v="2"/>
    <x v="0"/>
    <x v="1"/>
    <x v="0"/>
    <x v="1"/>
    <x v="1"/>
    <x v="3"/>
  </r>
  <r>
    <n v="4041"/>
    <s v="William Benton"/>
    <s v="justin40@example.org"/>
    <x v="16"/>
    <x v="1"/>
    <x v="32"/>
    <x v="382"/>
    <x v="2"/>
    <x v="4"/>
    <s v="I've encountered a data loss issue with my {product_purchased}. All the files and documents seem to have disappeared. Can you guide me on how to retrieve them?_x000a__x000a_Isolate your application from the network and send messages to it I'm worried that the issue might be hardware-related and might require repair or replacement."/>
    <x v="2"/>
    <x v="0"/>
    <x v="0"/>
    <x v="0"/>
    <m/>
    <x v="0"/>
    <x v="0"/>
    <x v="1"/>
    <x v="0"/>
    <x v="0"/>
    <x v="0"/>
    <x v="0"/>
    <x v="0"/>
  </r>
  <r>
    <n v="4042"/>
    <s v="Michael Quinn"/>
    <s v="mcclainmeghan@example.net"/>
    <x v="9"/>
    <x v="1"/>
    <x v="2"/>
    <x v="393"/>
    <x v="0"/>
    <x v="3"/>
    <s v="I'm having an issue with the {product_purchased}. Please assist._x000a__x000a_Sorry, that problem was not found._x000a__x000a_Sorry, that problem was chosen not to resolve._x000a__x000a_Sorry, we couldn't process your order because I've checked for any available software updates for my {product_purchased}, but there are none."/>
    <x v="1"/>
    <x v="1330"/>
    <x v="0"/>
    <x v="3"/>
    <d v="2023-06-01T16:51:33"/>
    <x v="1319"/>
    <x v="4"/>
    <x v="0"/>
    <x v="1"/>
    <x v="2"/>
    <x v="1"/>
    <x v="0"/>
    <x v="0"/>
  </r>
  <r>
    <n v="4043"/>
    <s v="Eric Stone"/>
    <s v="leslie69@example.com"/>
    <x v="32"/>
    <x v="1"/>
    <x v="4"/>
    <x v="140"/>
    <x v="1"/>
    <x v="10"/>
    <s v="I'm having an issue with the {product_purchased}. Please assist. https://www.amazon.com/gp/product/B00JQH9G3Lw?psc=1_x000a__x000a_My gift went to a I've already contacted customer support multiple times, but the issue remains unresolved."/>
    <x v="1"/>
    <x v="1331"/>
    <x v="2"/>
    <x v="3"/>
    <d v="2023-06-01T19:14:35"/>
    <x v="1320"/>
    <x v="5"/>
    <x v="0"/>
    <x v="1"/>
    <x v="0"/>
    <x v="1"/>
    <x v="0"/>
    <x v="2"/>
  </r>
  <r>
    <n v="4044"/>
    <s v="Dr. Michael Turner"/>
    <s v="bauerpatricia@example.org"/>
    <x v="36"/>
    <x v="0"/>
    <x v="4"/>
    <x v="539"/>
    <x v="0"/>
    <x v="1"/>
    <s v="There seems to be a glitch in the {product_purchased} software. It freezes frequently, making it difficult to use. Can you please provide a solution? Thank you. I tried downloading the package from the main website that says, &quot; I've checked for any available software updates for my {product_purchased}, but there are none."/>
    <x v="1"/>
    <x v="1332"/>
    <x v="0"/>
    <x v="1"/>
    <d v="2023-06-01T13:08:36"/>
    <x v="1321"/>
    <x v="4"/>
    <x v="0"/>
    <x v="1"/>
    <x v="2"/>
    <x v="1"/>
    <x v="0"/>
    <x v="0"/>
  </r>
  <r>
    <n v="4045"/>
    <s v="Christopher Scott"/>
    <s v="cherylcastillo@example.org"/>
    <x v="1"/>
    <x v="2"/>
    <x v="16"/>
    <x v="632"/>
    <x v="1"/>
    <x v="8"/>
    <s v="I'm having an issue with the {product_purchased}. Please assist._x000a__x000a_Note: I've also moved the &quot;Product Order Summary&quot;&gt;page from my site, to the new &quot;Product Order Summary&quot; page. The new page is I've followed online tutorials and community forums to troubleshoot the issue, but no luck so far."/>
    <x v="2"/>
    <x v="0"/>
    <x v="0"/>
    <x v="3"/>
    <m/>
    <x v="0"/>
    <x v="0"/>
    <x v="1"/>
    <x v="0"/>
    <x v="0"/>
    <x v="0"/>
    <x v="0"/>
    <x v="0"/>
  </r>
  <r>
    <n v="4046"/>
    <s v="Reginald Rice MD"/>
    <s v="uolson@example.com"/>
    <x v="32"/>
    <x v="2"/>
    <x v="6"/>
    <x v="354"/>
    <x v="4"/>
    <x v="5"/>
    <s v="I'm having an issue with the {product_purchased}. Please assist._x000a__x000a_5 3.6.4 The app was updated to support 1.2.0. We apologize for this inconvenience._x000a__x000a_5 3.6. I've tried different settings and configurations on my {product_purchased}, but the issue persists."/>
    <x v="2"/>
    <x v="0"/>
    <x v="0"/>
    <x v="1"/>
    <m/>
    <x v="0"/>
    <x v="0"/>
    <x v="1"/>
    <x v="0"/>
    <x v="0"/>
    <x v="0"/>
    <x v="0"/>
    <x v="0"/>
  </r>
  <r>
    <n v="4047"/>
    <s v="Leslie Levy"/>
    <s v="george05@example.org"/>
    <x v="36"/>
    <x v="1"/>
    <x v="25"/>
    <x v="41"/>
    <x v="4"/>
    <x v="1"/>
    <s v="I'm having an issue with the {product_purchased}. Please assist. I rely heavily on my {product_purchased} for my daily tasks, and this issue is hindering my productivity."/>
    <x v="0"/>
    <x v="0"/>
    <x v="1"/>
    <x v="1"/>
    <d v="2023-06-01T08:25:40"/>
    <x v="0"/>
    <x v="0"/>
    <x v="0"/>
    <x v="0"/>
    <x v="0"/>
    <x v="0"/>
    <x v="1"/>
    <x v="1"/>
  </r>
  <r>
    <n v="4048"/>
    <s v="Michael Collier"/>
    <s v="cwilliams@example.com"/>
    <x v="14"/>
    <x v="0"/>
    <x v="17"/>
    <x v="73"/>
    <x v="0"/>
    <x v="8"/>
    <s v="I'm having an issue with the {product_purchased}. Please assist._x000a__x000a__x000a_I don't want to purchase this product. I'm having an issue with the &quot;1 day shipping and nothing will be shipped within 2 weeks of purchase. I've noticed a peculiar error message popping up on my {product_purchased} screen. It says '{error_message}'. What does it mean?"/>
    <x v="1"/>
    <x v="1333"/>
    <x v="0"/>
    <x v="1"/>
    <d v="2023-06-01T03:00:42"/>
    <x v="1322"/>
    <x v="3"/>
    <x v="0"/>
    <x v="1"/>
    <x v="2"/>
    <x v="1"/>
    <x v="0"/>
    <x v="0"/>
  </r>
  <r>
    <n v="4049"/>
    <s v="Julie Leblanc"/>
    <s v="valvarez@example.net"/>
    <x v="19"/>
    <x v="1"/>
    <x v="34"/>
    <x v="310"/>
    <x v="0"/>
    <x v="9"/>
    <s v="I'm having an issue with the {product_purchased}. Please assist. If that is your situation, please report it here. I'm unable to find the option to perform the desired action in the {product_purchased}. Could you please guide me through the steps?"/>
    <x v="1"/>
    <x v="1334"/>
    <x v="3"/>
    <x v="0"/>
    <d v="2023-06-01T17:16:42"/>
    <x v="1323"/>
    <x v="2"/>
    <x v="0"/>
    <x v="1"/>
    <x v="0"/>
    <x v="1"/>
    <x v="1"/>
    <x v="3"/>
  </r>
  <r>
    <n v="4050"/>
    <s v="Eddie Smith"/>
    <s v="nortonmargaret@example.com"/>
    <x v="34"/>
    <x v="1"/>
    <x v="3"/>
    <x v="268"/>
    <x v="0"/>
    <x v="15"/>
    <s v="I'm having an issue with the {product_purchased}. Please assist._x000a__x000a_The {product_purchased} will not activate when you purchase a product, so it will not be available if you buy through the store (i I've checked for any available software updates for my {product_purchased}, but there are none."/>
    <x v="0"/>
    <x v="0"/>
    <x v="0"/>
    <x v="3"/>
    <d v="2023-06-01T05:05:44"/>
    <x v="0"/>
    <x v="0"/>
    <x v="0"/>
    <x v="0"/>
    <x v="0"/>
    <x v="0"/>
    <x v="0"/>
    <x v="0"/>
  </r>
  <r>
    <n v="4051"/>
    <s v="David Peterson"/>
    <s v="ccrawford@example.net"/>
    <x v="11"/>
    <x v="0"/>
    <x v="26"/>
    <x v="284"/>
    <x v="0"/>
    <x v="12"/>
    <s v="I'm having an issue with the {product_purchased}. Please assist._x000a__x000a_This is the message we received from you yesterday: Please send an email to: mjorderson@comcastdallas.com_x000a__x000a_The message I need assistance as soon as possible because it's affecting my work and productivity."/>
    <x v="2"/>
    <x v="0"/>
    <x v="2"/>
    <x v="2"/>
    <m/>
    <x v="0"/>
    <x v="0"/>
    <x v="1"/>
    <x v="0"/>
    <x v="0"/>
    <x v="0"/>
    <x v="0"/>
    <x v="2"/>
  </r>
  <r>
    <n v="4052"/>
    <s v="James Anderson"/>
    <s v="mannpatrick@example.net"/>
    <x v="25"/>
    <x v="0"/>
    <x v="26"/>
    <x v="351"/>
    <x v="3"/>
    <x v="0"/>
    <s v="I'm having an issue with the {product_purchased}. Please assist._x000a__x000a_Product_x000a__x000a_{product_purchased}_x000a__x000a_{product_num_purchases} __x000a__x000a_{product_id}{Id} I rely heavily on my {product_purchased} for my daily tasks, and this issue is hindering my productivity."/>
    <x v="0"/>
    <x v="0"/>
    <x v="1"/>
    <x v="1"/>
    <d v="2023-06-01T22:15:47"/>
    <x v="0"/>
    <x v="0"/>
    <x v="0"/>
    <x v="0"/>
    <x v="0"/>
    <x v="0"/>
    <x v="1"/>
    <x v="1"/>
  </r>
  <r>
    <n v="4053"/>
    <s v="Edward Long"/>
    <s v="carolgarcia@example.org"/>
    <x v="33"/>
    <x v="1"/>
    <x v="9"/>
    <x v="349"/>
    <x v="3"/>
    <x v="10"/>
    <s v="My {product_purchased} is making strange noises and not functioning properly. I suspect there might be a hardware issue. Can you please help me with this? Thanks_x000a__x000a_Re: NPDC [Review]_x000a__x000a_Thanks I'm unable to find the option to perform the desired action in the {product_purchased}. Could you please guide me through the steps?"/>
    <x v="0"/>
    <x v="0"/>
    <x v="1"/>
    <x v="0"/>
    <d v="2023-06-01T17:02:48"/>
    <x v="0"/>
    <x v="0"/>
    <x v="0"/>
    <x v="0"/>
    <x v="0"/>
    <x v="0"/>
    <x v="1"/>
    <x v="1"/>
  </r>
  <r>
    <n v="4054"/>
    <s v="Veronica Thomas"/>
    <s v="phillippoole@example.org"/>
    <x v="51"/>
    <x v="1"/>
    <x v="37"/>
    <x v="293"/>
    <x v="1"/>
    <x v="13"/>
    <s v="I'm having an issue with the {product_purchased}. Please assist. Thank you for your help._x000a__x000a_The new device can offer a variety of apps with a more intuitive interface. I've noticed a peculiar error message popping up on my {product_purchased} screen. It says '{error_message}'. What does it mean?"/>
    <x v="0"/>
    <x v="0"/>
    <x v="3"/>
    <x v="1"/>
    <d v="2023-06-01T00:09:49"/>
    <x v="0"/>
    <x v="0"/>
    <x v="0"/>
    <x v="0"/>
    <x v="0"/>
    <x v="0"/>
    <x v="1"/>
    <x v="3"/>
  </r>
  <r>
    <n v="4055"/>
    <s v="Brian Chavez"/>
    <s v="dale99@example.com"/>
    <x v="48"/>
    <x v="2"/>
    <x v="7"/>
    <x v="450"/>
    <x v="3"/>
    <x v="3"/>
    <s v="I'm facing issues logging into my {product_purchased} account. It says my account is locked. What should I do to unlock it?_x000a__x000a__x000a_I am not getting my email account. How do I know if I am getting a I've performed a factory reset on my {product_purchased}, hoping it would resolve the problem, but it didn't help."/>
    <x v="2"/>
    <x v="0"/>
    <x v="0"/>
    <x v="0"/>
    <m/>
    <x v="0"/>
    <x v="0"/>
    <x v="1"/>
    <x v="0"/>
    <x v="0"/>
    <x v="0"/>
    <x v="0"/>
    <x v="0"/>
  </r>
  <r>
    <n v="4056"/>
    <s v="Jason Martinez"/>
    <s v="james03@example.org"/>
    <x v="2"/>
    <x v="1"/>
    <x v="23"/>
    <x v="609"/>
    <x v="1"/>
    <x v="8"/>
    <s v="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
    <x v="2"/>
    <x v="0"/>
    <x v="3"/>
    <x v="0"/>
    <m/>
    <x v="0"/>
    <x v="0"/>
    <x v="1"/>
    <x v="0"/>
    <x v="0"/>
    <x v="0"/>
    <x v="1"/>
    <x v="3"/>
  </r>
  <r>
    <n v="4057"/>
    <s v="Steven Foster"/>
    <s v="steveharris@example.net"/>
    <x v="35"/>
    <x v="2"/>
    <x v="28"/>
    <x v="394"/>
    <x v="2"/>
    <x v="0"/>
    <s v="I'm having trouble connecting my {product_purchased} to my home Wi-Fi network. It doesn't detect any networks, although other devices are connecting fine. What can be done to resolve this issue?_x000a__x000a_Try the test I'm unable to find the option to perform the desired action in the {product_purchased}. Could you please guide me through the steps?"/>
    <x v="2"/>
    <x v="0"/>
    <x v="0"/>
    <x v="3"/>
    <m/>
    <x v="0"/>
    <x v="0"/>
    <x v="1"/>
    <x v="0"/>
    <x v="0"/>
    <x v="0"/>
    <x v="0"/>
    <x v="0"/>
  </r>
  <r>
    <n v="4058"/>
    <s v="Daniel Moyer"/>
    <s v="lopezmartha@example.org"/>
    <x v="0"/>
    <x v="2"/>
    <x v="24"/>
    <x v="490"/>
    <x v="4"/>
    <x v="1"/>
    <s v="There seems to be a glitch in the {product_purchased} software. It freezes frequently, making it difficult to use. Can you please provide a solution? Thanks!_x000a__x000a_A recent update adds support for:_x000a__x000a_Dolphin 2 The issue I'm facing is intermittent. Sometimes it works fine, but other times it acts up unexpectedly."/>
    <x v="0"/>
    <x v="0"/>
    <x v="2"/>
    <x v="0"/>
    <d v="2023-06-01T13:44:53"/>
    <x v="0"/>
    <x v="0"/>
    <x v="0"/>
    <x v="0"/>
    <x v="0"/>
    <x v="0"/>
    <x v="0"/>
    <x v="2"/>
  </r>
  <r>
    <n v="4059"/>
    <s v="Brandon Costa"/>
    <s v="charles26@example.net"/>
    <x v="3"/>
    <x v="2"/>
    <x v="34"/>
    <x v="371"/>
    <x v="1"/>
    <x v="3"/>
    <s v="I'm having an issue with the {product_purchased}. Please assist._x000a__x000a__x000a_&quot;As a result, the product was sent and delivered to the seller at the incorrect address.&quot;_x000a__x000a_&quot;The seller's account was incorrectly activated without any This problem started occurring after the recent software update. I haven't made any other changes to the device."/>
    <x v="1"/>
    <x v="1335"/>
    <x v="3"/>
    <x v="2"/>
    <d v="2023-06-01T15:59:55"/>
    <x v="1324"/>
    <x v="3"/>
    <x v="0"/>
    <x v="1"/>
    <x v="2"/>
    <x v="1"/>
    <x v="1"/>
    <x v="3"/>
  </r>
  <r>
    <n v="4060"/>
    <s v="Jose Bell"/>
    <s v="villapaige@example.org"/>
    <x v="32"/>
    <x v="1"/>
    <x v="3"/>
    <x v="618"/>
    <x v="1"/>
    <x v="5"/>
    <s v="There seems to be a hardware problem with my {product_purchased}. The screen is flickering, and I'm unable to use it. What should I do?_x000a__x000a_A lot of problems with your screen. How can we prevent this by I've noticed a peculiar error message popping up on my {product_purchased} screen. It says '{error_message}'. What does it mean?"/>
    <x v="2"/>
    <x v="0"/>
    <x v="1"/>
    <x v="1"/>
    <m/>
    <x v="0"/>
    <x v="0"/>
    <x v="1"/>
    <x v="0"/>
    <x v="0"/>
    <x v="0"/>
    <x v="1"/>
    <x v="1"/>
  </r>
  <r>
    <n v="4061"/>
    <s v="Michael Sparks"/>
    <s v="shannon79@example.com"/>
    <x v="45"/>
    <x v="2"/>
    <x v="40"/>
    <x v="143"/>
    <x v="1"/>
    <x v="0"/>
    <s v="I'm having an issue with the {product_purchased}. Please assist. I've tried troubleshooting steps mentioned in the user manual, but the issue persists."/>
    <x v="1"/>
    <x v="1336"/>
    <x v="1"/>
    <x v="3"/>
    <d v="2023-06-01T21:02:56"/>
    <x v="1325"/>
    <x v="5"/>
    <x v="0"/>
    <x v="1"/>
    <x v="0"/>
    <x v="1"/>
    <x v="1"/>
    <x v="1"/>
  </r>
  <r>
    <n v="4062"/>
    <s v="Chase Logan DDS"/>
    <s v="jessica60@example.net"/>
    <x v="13"/>
    <x v="1"/>
    <x v="7"/>
    <x v="676"/>
    <x v="1"/>
    <x v="1"/>
    <s v="I'm having an issue with the {product_purchased}. Please assist._x000a__x000a_My current order: I've noticed a sudden decrease in battery life on my {product_purchased}. It used to last much longer."/>
    <x v="1"/>
    <x v="1337"/>
    <x v="1"/>
    <x v="1"/>
    <d v="2023-06-01T18:52:57"/>
    <x v="1326"/>
    <x v="4"/>
    <x v="0"/>
    <x v="1"/>
    <x v="2"/>
    <x v="1"/>
    <x v="1"/>
    <x v="1"/>
  </r>
  <r>
    <n v="4063"/>
    <s v="Amy Scott"/>
    <s v="qperez@example.com"/>
    <x v="23"/>
    <x v="2"/>
    <x v="17"/>
    <x v="586"/>
    <x v="2"/>
    <x v="9"/>
    <s v="I'm having an issue with the {product_purchased}. Please assist. You might be able to help. I have a $10 credit of savings on my account._x000a__x000a__x000a_I want to make my purchases in USD/AU$ but I'm using the original charger that came with my {product_purchased}, but it's not charging properly."/>
    <x v="2"/>
    <x v="0"/>
    <x v="3"/>
    <x v="3"/>
    <m/>
    <x v="0"/>
    <x v="0"/>
    <x v="1"/>
    <x v="0"/>
    <x v="0"/>
    <x v="0"/>
    <x v="1"/>
    <x v="3"/>
  </r>
  <r>
    <n v="4064"/>
    <s v="James Rhodes"/>
    <s v="brent43@example.net"/>
    <x v="43"/>
    <x v="0"/>
    <x v="38"/>
    <x v="114"/>
    <x v="3"/>
    <x v="11"/>
    <s v="I'm having an issue with the {product_purchased}. Please assist. I'm unable to find the option to perform the desired action in the {product_purchased}. Could you please guide me through the steps?"/>
    <x v="1"/>
    <x v="1338"/>
    <x v="2"/>
    <x v="1"/>
    <d v="2023-06-01T09:18:59"/>
    <x v="1327"/>
    <x v="5"/>
    <x v="0"/>
    <x v="1"/>
    <x v="0"/>
    <x v="1"/>
    <x v="0"/>
    <x v="2"/>
  </r>
  <r>
    <n v="4065"/>
    <s v="Sharon Ruiz"/>
    <s v="stacygarcia@example.com"/>
    <x v="36"/>
    <x v="1"/>
    <x v="28"/>
    <x v="98"/>
    <x v="2"/>
    <x v="13"/>
    <s v="I'm having an issue with the {product_purchased}. Please assist._x000a__x000a_Cancel - This option will only be enabled for a single name._x000a__x000a_$app name=&quot;http://www.myamazon.com/samsung I've followed online tutorials and community forums to troubleshoot the issue, but no luck so far."/>
    <x v="1"/>
    <x v="1339"/>
    <x v="2"/>
    <x v="1"/>
    <d v="2023-06-01T08:17:00"/>
    <x v="1328"/>
    <x v="5"/>
    <x v="0"/>
    <x v="1"/>
    <x v="0"/>
    <x v="1"/>
    <x v="0"/>
    <x v="2"/>
  </r>
  <r>
    <n v="4066"/>
    <s v="Paul Walker"/>
    <s v="gillsamantha@example.net"/>
    <x v="1"/>
    <x v="0"/>
    <x v="35"/>
    <x v="181"/>
    <x v="0"/>
    <x v="4"/>
    <s v="The {product_purchased} is unable to establish a stable internet connection. It keeps disconnecting intermittently. How can I troubleshoot this network problem?_x000a__x000a_If you're installing Node.js from a location with internet access and I've tried using different cables, adapters, or peripherals with my {product_purchased}, but the issue persists."/>
    <x v="2"/>
    <x v="0"/>
    <x v="1"/>
    <x v="2"/>
    <m/>
    <x v="0"/>
    <x v="0"/>
    <x v="1"/>
    <x v="0"/>
    <x v="0"/>
    <x v="0"/>
    <x v="1"/>
    <x v="1"/>
  </r>
  <r>
    <n v="4067"/>
    <s v="Heather Estrada"/>
    <s v="villanuevaanna@example.org"/>
    <x v="46"/>
    <x v="1"/>
    <x v="2"/>
    <x v="416"/>
    <x v="3"/>
    <x v="15"/>
    <s v="I'm having an issue with the {product_purchased}. Please assist._x000a__x000a__x000a_&quot;I'm having an issue with the {product_purchased}. Please assist. &quot;If i got a &quot;No need for a warranty&quot; item I need assistance as soon as possible because it's affecting my work and productivity."/>
    <x v="1"/>
    <x v="1340"/>
    <x v="2"/>
    <x v="3"/>
    <d v="2023-06-01T14:50:03"/>
    <x v="1329"/>
    <x v="4"/>
    <x v="0"/>
    <x v="1"/>
    <x v="2"/>
    <x v="1"/>
    <x v="0"/>
    <x v="2"/>
  </r>
  <r>
    <n v="4068"/>
    <s v="Michael Butler"/>
    <s v="carlosmurray@example.org"/>
    <x v="8"/>
    <x v="1"/>
    <x v="5"/>
    <x v="420"/>
    <x v="0"/>
    <x v="8"/>
    <s v="I'm having an issue with the {product_purchased}. Please assist._x000a__x000a_I asked someone who had purchased from my website about this. It was a gift they did to support their team. They did not show the pictures for what I've followed the troubleshooting steps mentioned in the user manual, but the issue persists."/>
    <x v="0"/>
    <x v="0"/>
    <x v="2"/>
    <x v="2"/>
    <d v="2023-06-01T16:47:05"/>
    <x v="0"/>
    <x v="0"/>
    <x v="0"/>
    <x v="0"/>
    <x v="0"/>
    <x v="0"/>
    <x v="0"/>
    <x v="2"/>
  </r>
  <r>
    <n v="4069"/>
    <s v="Jordan Hopkins"/>
    <s v="fmoore@example.org"/>
    <x v="32"/>
    <x v="0"/>
    <x v="10"/>
    <x v="399"/>
    <x v="2"/>
    <x v="3"/>
    <s v="I'm having an issue with the {product_purchased}. Please assist. It's a brand new design.&quot; When asked if there were any other designs to go forward with, he responded, &quot;I was very happy with the looks, I I've tried using different cables, adapters, or peripherals with my {product_purchased}, but the issue persists."/>
    <x v="1"/>
    <x v="1341"/>
    <x v="1"/>
    <x v="0"/>
    <d v="2023-06-01T12:31:06"/>
    <x v="1330"/>
    <x v="4"/>
    <x v="0"/>
    <x v="1"/>
    <x v="2"/>
    <x v="1"/>
    <x v="1"/>
    <x v="1"/>
  </r>
  <r>
    <n v="4070"/>
    <s v="Julia Allen"/>
    <s v="mcdonaldgrant@example.com"/>
    <x v="26"/>
    <x v="2"/>
    <x v="6"/>
    <x v="231"/>
    <x v="3"/>
    <x v="0"/>
    <s v="I'm having an issue with the {product_purchased}. Please assist._x000a__x000a_Product_purchased {name}._x000a__x000a_Note._x000a__x000a_It's not a valid name you'd prefer or want to remove._x000a__x000a_You The issue I'm facing is intermittent. Sometimes it works fine, but other times it acts up unexpectedly."/>
    <x v="1"/>
    <x v="1342"/>
    <x v="0"/>
    <x v="2"/>
    <d v="2023-06-01T12:01:08"/>
    <x v="1331"/>
    <x v="2"/>
    <x v="0"/>
    <x v="1"/>
    <x v="0"/>
    <x v="1"/>
    <x v="0"/>
    <x v="0"/>
  </r>
  <r>
    <n v="4071"/>
    <s v="Heather Wilson"/>
    <s v="bjones@example.org"/>
    <x v="52"/>
    <x v="0"/>
    <x v="3"/>
    <x v="587"/>
    <x v="3"/>
    <x v="14"/>
    <s v="My {product_purchased} is making strange noises and not functioning properly. I suspect there might be a hardware issue. Can you please help me with this?_x000a__x000a_I can see people using an xkcd to make a mistake with I've tried clearing the cache and data for the {product_purchased} app, but the issue persists."/>
    <x v="2"/>
    <x v="0"/>
    <x v="0"/>
    <x v="3"/>
    <m/>
    <x v="0"/>
    <x v="0"/>
    <x v="1"/>
    <x v="0"/>
    <x v="0"/>
    <x v="0"/>
    <x v="0"/>
    <x v="0"/>
  </r>
  <r>
    <n v="4072"/>
    <s v="Andrea Wilson"/>
    <s v="brettking@example.com"/>
    <x v="23"/>
    <x v="1"/>
    <x v="35"/>
    <x v="125"/>
    <x v="2"/>
    <x v="4"/>
    <s v="I'm having an issue with the {product_purchased}. Please assist._x000a__x000a_I am unable to sign up for any of the online orders online. How do I use this?_x000a__x000a_Please let me know with an address for all I've already contacted customer support multiple times, but the issue remains unresolved."/>
    <x v="0"/>
    <x v="0"/>
    <x v="2"/>
    <x v="1"/>
    <d v="2023-06-01T00:06:11"/>
    <x v="0"/>
    <x v="0"/>
    <x v="0"/>
    <x v="0"/>
    <x v="0"/>
    <x v="0"/>
    <x v="0"/>
    <x v="2"/>
  </r>
  <r>
    <n v="4073"/>
    <s v="Robert Black"/>
    <s v="kerrsteven@example.com"/>
    <x v="41"/>
    <x v="2"/>
    <x v="15"/>
    <x v="389"/>
    <x v="1"/>
    <x v="14"/>
    <s v="I'm facing issues logging into my {product_purchased} account. It says my account is locked. What should I do to unlock it?_x000a__x000a_Yes, open the dashboard and press enter._x000a__x000a_In the email sent to me I'm unable to find the option to perform the desired action in the {product_purchased}. Could you please guide me through the steps?"/>
    <x v="0"/>
    <x v="0"/>
    <x v="1"/>
    <x v="0"/>
    <d v="2023-06-01T15:08:12"/>
    <x v="0"/>
    <x v="0"/>
    <x v="0"/>
    <x v="0"/>
    <x v="0"/>
    <x v="0"/>
    <x v="1"/>
    <x v="1"/>
  </r>
  <r>
    <n v="4074"/>
    <s v="Robert Collins"/>
    <s v="cuevaslisa@example.net"/>
    <x v="19"/>
    <x v="1"/>
    <x v="25"/>
    <x v="711"/>
    <x v="3"/>
    <x v="9"/>
    <s v="I'm having an issue with the {product_purchased}. Please assist. Thank you._x000a__x000a_Sierra Designs, I'll be happy to work with you. Thank you._x000a__x000a_My only complaint is that the quality of the product I'm using the original charger that came with my {product_purchased}, but it's not charging properly."/>
    <x v="2"/>
    <x v="0"/>
    <x v="3"/>
    <x v="0"/>
    <m/>
    <x v="0"/>
    <x v="0"/>
    <x v="1"/>
    <x v="0"/>
    <x v="0"/>
    <x v="0"/>
    <x v="1"/>
    <x v="3"/>
  </r>
  <r>
    <n v="4075"/>
    <s v="Nicholas Stanton"/>
    <s v="annahayes@example.com"/>
    <x v="51"/>
    <x v="2"/>
    <x v="6"/>
    <x v="703"/>
    <x v="3"/>
    <x v="7"/>
    <s v="I'm having an issue with the {product_purchased}. Please assist._x000a__x000a_{product_cannot_trade}_x000a__x000a_{order_item}_x000a__x000a_{review}_x000a__x000a_{review_id}_x000a__x000a_{product The issue I'm facing is intermittent. Sometimes it works fine, but other times it acts up unexpectedly."/>
    <x v="1"/>
    <x v="1343"/>
    <x v="2"/>
    <x v="2"/>
    <d v="2023-06-01T18:18:16"/>
    <x v="1332"/>
    <x v="3"/>
    <x v="0"/>
    <x v="1"/>
    <x v="2"/>
    <x v="1"/>
    <x v="0"/>
    <x v="2"/>
  </r>
  <r>
    <n v="4076"/>
    <s v="Paige Nichols"/>
    <s v="richard72@example.com"/>
    <x v="25"/>
    <x v="0"/>
    <x v="12"/>
    <x v="10"/>
    <x v="2"/>
    <x v="9"/>
    <s v="My {product_purchased} is making strange noises and not functioning properly. I suspect there might be a hardware issue. Can you please help me with this? Thanks, Sam_x000a__x000a__x000a_My {product_purchased} is making strange I'm experiencing this issue on multiple devices of the same model, so it seems to be a widespread problem."/>
    <x v="2"/>
    <x v="0"/>
    <x v="2"/>
    <x v="1"/>
    <m/>
    <x v="0"/>
    <x v="0"/>
    <x v="1"/>
    <x v="0"/>
    <x v="0"/>
    <x v="0"/>
    <x v="0"/>
    <x v="2"/>
  </r>
  <r>
    <n v="4077"/>
    <s v="Olivia Morton"/>
    <s v="emilyschmidt@example.org"/>
    <x v="22"/>
    <x v="0"/>
    <x v="3"/>
    <x v="427"/>
    <x v="3"/>
    <x v="7"/>
    <s v="I'm having an issue with the {product_purchased}. Please assist._x000a__x000a_[25/12/2014, 11:52:23 AM] Rob: I'm not doing it [25/12/2014, 11:52 I'm concerned about the security of my {product_purchased} and would like to ensure that my data is safe."/>
    <x v="0"/>
    <x v="0"/>
    <x v="0"/>
    <x v="0"/>
    <d v="2023-06-01T17:44:18"/>
    <x v="0"/>
    <x v="0"/>
    <x v="0"/>
    <x v="0"/>
    <x v="0"/>
    <x v="0"/>
    <x v="0"/>
    <x v="0"/>
  </r>
  <r>
    <n v="4078"/>
    <s v="Walter Thornton"/>
    <s v="brenda23@example.com"/>
    <x v="5"/>
    <x v="0"/>
    <x v="19"/>
    <x v="605"/>
    <x v="1"/>
    <x v="15"/>
    <s v="I'm facing a problem with my {product_purchased}. The {product_purchased} is not turning on. It was working fine until yesterday, but now it doesn't respond. I'm asking for a change in the { I've tried different settings and configurations on my {product_purchased}, but the issue persists."/>
    <x v="1"/>
    <x v="1344"/>
    <x v="0"/>
    <x v="2"/>
    <d v="2023-06-01T15:07:19"/>
    <x v="1333"/>
    <x v="5"/>
    <x v="0"/>
    <x v="1"/>
    <x v="0"/>
    <x v="1"/>
    <x v="0"/>
    <x v="0"/>
  </r>
  <r>
    <n v="4079"/>
    <s v="Mark Vazquez"/>
    <s v="claytoncole@example.net"/>
    <x v="3"/>
    <x v="2"/>
    <x v="29"/>
    <x v="447"/>
    <x v="2"/>
    <x v="9"/>
    <s v="I'm having an issue with the {product_purchased}. Please assist. This item is currently Out of Stock Usually restocked within 2-3 weeks. Add to your wishlist to stay posted! Add to Wishlist_x000a__x000a_Cig I've tried troubleshooting steps mentioned in the user manual, but the issue persists."/>
    <x v="0"/>
    <x v="0"/>
    <x v="3"/>
    <x v="3"/>
    <d v="2023-06-01T13:21:21"/>
    <x v="0"/>
    <x v="0"/>
    <x v="0"/>
    <x v="0"/>
    <x v="0"/>
    <x v="0"/>
    <x v="1"/>
    <x v="3"/>
  </r>
  <r>
    <n v="4080"/>
    <s v="Grace Taylor"/>
    <s v="martin64@example.com"/>
    <x v="20"/>
    <x v="0"/>
    <x v="31"/>
    <x v="423"/>
    <x v="2"/>
    <x v="2"/>
    <s v="I'm having an issue with the {product_purchased}. Please assist._x000a__x000a_I had a problem with the {product_purchased}. Please assist._x000a__x000a__x000a_Why are you making a mistake?_x000a__x000a_Your mistake was making I've noticed a peculiar error message popping up on my {product_purchased} screen. It says '{error_message}'. What does it mean?"/>
    <x v="1"/>
    <x v="1345"/>
    <x v="2"/>
    <x v="0"/>
    <d v="2023-06-01T02:46:22"/>
    <x v="1334"/>
    <x v="5"/>
    <x v="0"/>
    <x v="1"/>
    <x v="0"/>
    <x v="1"/>
    <x v="0"/>
    <x v="2"/>
  </r>
  <r>
    <n v="4081"/>
    <s v="Crystal Reeves"/>
    <s v="matthew21@example.com"/>
    <x v="32"/>
    <x v="2"/>
    <x v="36"/>
    <x v="552"/>
    <x v="1"/>
    <x v="5"/>
    <s v="I'm encountering a software bug in the {product_purchased}. Whenever I try to perform a specific action, the application crashes. Are there any updates or fixes available?_x000a__x000a_Yes, we're working on a complete rewrite of the software I've checked for any available software updates for my {product_purchased}, but there are none."/>
    <x v="1"/>
    <x v="1346"/>
    <x v="2"/>
    <x v="1"/>
    <d v="2023-06-01T15:32:23"/>
    <x v="1335"/>
    <x v="1"/>
    <x v="0"/>
    <x v="1"/>
    <x v="1"/>
    <x v="1"/>
    <x v="0"/>
    <x v="2"/>
  </r>
  <r>
    <n v="4082"/>
    <s v="Cody Bell"/>
    <s v="regina12@example.org"/>
    <x v="50"/>
    <x v="1"/>
    <x v="17"/>
    <x v="689"/>
    <x v="2"/>
    <x v="6"/>
    <s v="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
    <x v="0"/>
    <x v="0"/>
    <x v="2"/>
    <x v="0"/>
    <d v="2023-06-01T14:31:25"/>
    <x v="0"/>
    <x v="0"/>
    <x v="0"/>
    <x v="0"/>
    <x v="0"/>
    <x v="0"/>
    <x v="0"/>
    <x v="2"/>
  </r>
  <r>
    <n v="4083"/>
    <s v="Kimberly Strong"/>
    <s v="aruiz@example.net"/>
    <x v="6"/>
    <x v="0"/>
    <x v="18"/>
    <x v="269"/>
    <x v="4"/>
    <x v="8"/>
    <s v="I'm having an issue with the {product_purchased}. Please assist. This should correct a problem like this.&quot; &quot;Thank you. My name is Mark.&quot; &quot;Mark, and I'm your customer and I have been contacting you about this I've recently updated the firmware of my {product_purchased}, and the issue started happening afterward. Could it be related to the update?"/>
    <x v="2"/>
    <x v="0"/>
    <x v="3"/>
    <x v="2"/>
    <m/>
    <x v="0"/>
    <x v="0"/>
    <x v="1"/>
    <x v="0"/>
    <x v="0"/>
    <x v="0"/>
    <x v="1"/>
    <x v="3"/>
  </r>
  <r>
    <n v="4084"/>
    <s v="Darryl Lopez"/>
    <s v="phall@example.com"/>
    <x v="1"/>
    <x v="1"/>
    <x v="32"/>
    <x v="32"/>
    <x v="3"/>
    <x v="8"/>
    <s v="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
    <x v="0"/>
    <x v="0"/>
    <x v="0"/>
    <x v="0"/>
    <d v="2023-06-01T21:51:28"/>
    <x v="0"/>
    <x v="0"/>
    <x v="0"/>
    <x v="0"/>
    <x v="0"/>
    <x v="0"/>
    <x v="0"/>
    <x v="0"/>
  </r>
  <r>
    <n v="4085"/>
    <s v="Richard Johnson"/>
    <s v="carneynathan@example.com"/>
    <x v="5"/>
    <x v="0"/>
    <x v="11"/>
    <x v="303"/>
    <x v="4"/>
    <x v="4"/>
    <s v="I'm having an issue with the {product_purchased}. Please assist._x000a__x000a_5.1 : Fixed an issue_x000a__x000a__x000a_2.7 :_x000a__x000a_3.1 :_x000a__x000a_3.2 :_x000a__x000a_3.3 : I've tried using different cables, adapters, or peripherals with my {product_purchased}, but the issue persists."/>
    <x v="0"/>
    <x v="0"/>
    <x v="2"/>
    <x v="2"/>
    <d v="2023-06-01T01:00:30"/>
    <x v="0"/>
    <x v="0"/>
    <x v="0"/>
    <x v="0"/>
    <x v="0"/>
    <x v="0"/>
    <x v="0"/>
    <x v="2"/>
  </r>
  <r>
    <n v="4086"/>
    <s v="Bryan Perez"/>
    <s v="xcuevas@example.org"/>
    <x v="50"/>
    <x v="0"/>
    <x v="34"/>
    <x v="180"/>
    <x v="2"/>
    <x v="10"/>
    <s v="I'm having an issue with the {product_purchased}. Please assist. Thanks. I've already contacted customer support multiple times, but the issue remains unresolved."/>
    <x v="0"/>
    <x v="0"/>
    <x v="0"/>
    <x v="3"/>
    <d v="2023-06-01T04:39:30"/>
    <x v="0"/>
    <x v="0"/>
    <x v="0"/>
    <x v="0"/>
    <x v="0"/>
    <x v="0"/>
    <x v="0"/>
    <x v="0"/>
  </r>
  <r>
    <n v="4087"/>
    <s v="Regina Vincent"/>
    <s v="maciasjacob@example.com"/>
    <x v="25"/>
    <x v="1"/>
    <x v="15"/>
    <x v="146"/>
    <x v="0"/>
    <x v="9"/>
    <s v="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
    <x v="0"/>
    <x v="0"/>
    <x v="3"/>
    <x v="0"/>
    <d v="2023-05-31T23:37:31"/>
    <x v="0"/>
    <x v="0"/>
    <x v="0"/>
    <x v="0"/>
    <x v="0"/>
    <x v="0"/>
    <x v="1"/>
    <x v="3"/>
  </r>
  <r>
    <n v="4088"/>
    <s v="Michele Johnson"/>
    <s v="wnguyen@example.org"/>
    <x v="28"/>
    <x v="1"/>
    <x v="5"/>
    <x v="482"/>
    <x v="4"/>
    <x v="0"/>
    <s v="I'm having an issue with the {product_purchased}. Please assist._x000a__x000a_Coconut Oil: In the United States, only coconut oils are purchased at Whole Foods, which has the largest shelf-life of any organic supermarket. I've followed online tutorials and community forums to troubleshoot the issue, but no luck so far."/>
    <x v="2"/>
    <x v="0"/>
    <x v="3"/>
    <x v="1"/>
    <m/>
    <x v="0"/>
    <x v="0"/>
    <x v="1"/>
    <x v="0"/>
    <x v="0"/>
    <x v="0"/>
    <x v="1"/>
    <x v="3"/>
  </r>
  <r>
    <n v="4089"/>
    <s v="Angela Stafford"/>
    <s v="wbowen@example.net"/>
    <x v="34"/>
    <x v="1"/>
    <x v="25"/>
    <x v="36"/>
    <x v="0"/>
    <x v="12"/>
    <s v="I'm having an issue with the {product_purchased}. Please assist. The products are not included in your cart as they are missing the link &quot;This is for sale&quot;. Our product number is not available._x000a__x000a_I have an issue I've performed a factory reset on my {product_purchased}, hoping it would resolve the problem, but it didn't help."/>
    <x v="2"/>
    <x v="0"/>
    <x v="0"/>
    <x v="1"/>
    <m/>
    <x v="0"/>
    <x v="0"/>
    <x v="1"/>
    <x v="0"/>
    <x v="0"/>
    <x v="0"/>
    <x v="0"/>
    <x v="0"/>
  </r>
  <r>
    <n v="4090"/>
    <s v="Debra Murray"/>
    <s v="lphillips@example.org"/>
    <x v="5"/>
    <x v="2"/>
    <x v="4"/>
    <x v="563"/>
    <x v="2"/>
    <x v="11"/>
    <s v="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
    <x v="1"/>
    <x v="1347"/>
    <x v="0"/>
    <x v="3"/>
    <d v="2023-06-01T06:38:35"/>
    <x v="1336"/>
    <x v="5"/>
    <x v="0"/>
    <x v="1"/>
    <x v="0"/>
    <x v="1"/>
    <x v="0"/>
    <x v="0"/>
  </r>
  <r>
    <n v="4091"/>
    <s v="Chelsea Russell"/>
    <s v="sarahbartlett@example.net"/>
    <x v="25"/>
    <x v="0"/>
    <x v="36"/>
    <x v="187"/>
    <x v="2"/>
    <x v="14"/>
    <s v="I've forgotten my password for my {product_purchased} account, and the password reset option is not working. How can I recover my account?_x000a__x000a_You can reset your password once you have a new account after you buy a new This problem started occurring after the recent software update. I haven't made any other changes to the device."/>
    <x v="2"/>
    <x v="0"/>
    <x v="3"/>
    <x v="0"/>
    <m/>
    <x v="0"/>
    <x v="0"/>
    <x v="1"/>
    <x v="0"/>
    <x v="0"/>
    <x v="0"/>
    <x v="1"/>
    <x v="3"/>
  </r>
  <r>
    <n v="4092"/>
    <s v="Dominique Hodge"/>
    <s v="marksveronica@example.org"/>
    <x v="18"/>
    <x v="1"/>
    <x v="40"/>
    <x v="172"/>
    <x v="2"/>
    <x v="4"/>
    <s v="I'm having an issue with the {product_purchased}. Please assist. Please do try..._x000a__x000a_Please do try... I'm not sure if this issue is specific to my device or if others have reported similar problems."/>
    <x v="1"/>
    <x v="1348"/>
    <x v="2"/>
    <x v="3"/>
    <d v="2023-06-01T11:34:37"/>
    <x v="1337"/>
    <x v="4"/>
    <x v="0"/>
    <x v="1"/>
    <x v="2"/>
    <x v="1"/>
    <x v="0"/>
    <x v="2"/>
  </r>
  <r>
    <n v="4093"/>
    <s v="Steven Cole"/>
    <s v="michael33@example.com"/>
    <x v="47"/>
    <x v="2"/>
    <x v="21"/>
    <x v="502"/>
    <x v="0"/>
    <x v="15"/>
    <s v="I'm having an issue with the {product_purchased}. Please assist. -_x000a__x000a_The 'C' and 'D' are used as the numbers that will be shown._x000a__x000a_This is how they look_x000a__x000a_The name is I've already contacted customer support multiple times, but the issue remains unresolved."/>
    <x v="2"/>
    <x v="0"/>
    <x v="2"/>
    <x v="0"/>
    <m/>
    <x v="0"/>
    <x v="0"/>
    <x v="1"/>
    <x v="0"/>
    <x v="0"/>
    <x v="0"/>
    <x v="0"/>
    <x v="2"/>
  </r>
  <r>
    <n v="4094"/>
    <s v="Cory Francis"/>
    <s v="karen19@example.com"/>
    <x v="38"/>
    <x v="1"/>
    <x v="10"/>
    <x v="149"/>
    <x v="0"/>
    <x v="2"/>
    <s v="I'm having an issue with the {product_purchased}. Please assist._x000a__x000a_Your email Address This field is for validation purposes and should be left unchanged._x000a__x000a_This product was purchased with the following product codes in your email address. I'm not sure if this issue is specific to my device or if others have reported similar problems."/>
    <x v="2"/>
    <x v="0"/>
    <x v="2"/>
    <x v="1"/>
    <m/>
    <x v="0"/>
    <x v="0"/>
    <x v="1"/>
    <x v="0"/>
    <x v="0"/>
    <x v="0"/>
    <x v="0"/>
    <x v="2"/>
  </r>
  <r>
    <n v="4095"/>
    <s v="Paula Miller"/>
    <s v="gregmassey@example.com"/>
    <x v="8"/>
    <x v="0"/>
    <x v="32"/>
    <x v="11"/>
    <x v="2"/>
    <x v="4"/>
    <s v="I'm having an issue with the {product_purchased}. Please assist. I should know._x000a__x000a_It is now your turn to submit a donation to the donation form, with the goal to get the items that are already in your cart This problem started occurring after the recent software update. I haven't made any other changes to the device."/>
    <x v="0"/>
    <x v="0"/>
    <x v="3"/>
    <x v="0"/>
    <d v="2023-06-01T07:15:42"/>
    <x v="0"/>
    <x v="0"/>
    <x v="0"/>
    <x v="0"/>
    <x v="0"/>
    <x v="0"/>
    <x v="1"/>
    <x v="3"/>
  </r>
  <r>
    <n v="4096"/>
    <s v="Jill Burton"/>
    <s v="xtaylor@example.net"/>
    <x v="46"/>
    <x v="2"/>
    <x v="22"/>
    <x v="320"/>
    <x v="0"/>
    <x v="7"/>
    <s v="I'm having an issue with the {product_purchased}. Please assist._x000a__x000a__x000a_I'm using my account to view the following:_x000a__x000a__x000a_- 1:1.0.3: No activity (log in to this profile to check The issue I'm facing is intermittent. Sometimes it works fine, but other times it acts up unexpectedly."/>
    <x v="0"/>
    <x v="0"/>
    <x v="2"/>
    <x v="3"/>
    <d v="2023-06-01T00:31:44"/>
    <x v="0"/>
    <x v="0"/>
    <x v="0"/>
    <x v="0"/>
    <x v="0"/>
    <x v="0"/>
    <x v="0"/>
    <x v="2"/>
  </r>
  <r>
    <n v="4097"/>
    <s v="Steven Rodriguez"/>
    <s v="spatton@example.net"/>
    <x v="51"/>
    <x v="2"/>
    <x v="41"/>
    <x v="42"/>
    <x v="2"/>
    <x v="2"/>
    <s v="I'm having an issue with the {product_purchased}. Please assist._x000a__x000a_&quot;Yes, I do have it.&quot; Harry said, leaning back a little bit. It was certainly as good a thing as it was a thing. This problem started occurring after the recent software update. I haven't made any other changes to the device."/>
    <x v="2"/>
    <x v="0"/>
    <x v="1"/>
    <x v="1"/>
    <m/>
    <x v="0"/>
    <x v="0"/>
    <x v="1"/>
    <x v="0"/>
    <x v="0"/>
    <x v="0"/>
    <x v="1"/>
    <x v="1"/>
  </r>
  <r>
    <n v="4098"/>
    <s v="Maria Shaw"/>
    <s v="stacey00@example.org"/>
    <x v="33"/>
    <x v="2"/>
    <x v="35"/>
    <x v="59"/>
    <x v="1"/>
    <x v="9"/>
    <s v="I'm having an issue with the {product_purchased}. Please assist. (Please be sure to include product information, including pricing, when you purchase) {product}_x000a__x000a_Please enter an email address for verification._x000a__x000a_Please enter I've followed online tutorials and community forums to troubleshoot the issue, but no luck so far."/>
    <x v="2"/>
    <x v="0"/>
    <x v="3"/>
    <x v="1"/>
    <m/>
    <x v="0"/>
    <x v="0"/>
    <x v="1"/>
    <x v="0"/>
    <x v="0"/>
    <x v="0"/>
    <x v="1"/>
    <x v="3"/>
  </r>
  <r>
    <n v="4099"/>
    <s v="Karen Moses"/>
    <s v="ehunter@example.net"/>
    <x v="1"/>
    <x v="1"/>
    <x v="24"/>
    <x v="471"/>
    <x v="0"/>
    <x v="15"/>
    <s v="I'm having an issue with the {product_purchased}. Please assist._x000a__x000a_I'll probably send in an invoice, but when I figure that out I may need to ask for a refund or to send an additional order. The issue I'm facing is intermittent. Sometimes it works fine, but other times it acts up unexpectedly."/>
    <x v="2"/>
    <x v="0"/>
    <x v="0"/>
    <x v="2"/>
    <m/>
    <x v="0"/>
    <x v="0"/>
    <x v="1"/>
    <x v="0"/>
    <x v="0"/>
    <x v="0"/>
    <x v="0"/>
    <x v="0"/>
  </r>
  <r>
    <n v="4100"/>
    <s v="Erik Hicks"/>
    <s v="thomas94@example.net"/>
    <x v="27"/>
    <x v="0"/>
    <x v="30"/>
    <x v="38"/>
    <x v="3"/>
    <x v="3"/>
    <s v="I'm having an issue with the {product_purchased}. Please assist._x000a__x000a_3. If you just want to make sure your order makes it home right away, then if your order comes on time please let me know and I will I'm not sure if this issue is specific to my device or if others have reported similar problems."/>
    <x v="2"/>
    <x v="0"/>
    <x v="3"/>
    <x v="0"/>
    <m/>
    <x v="0"/>
    <x v="0"/>
    <x v="1"/>
    <x v="0"/>
    <x v="0"/>
    <x v="0"/>
    <x v="1"/>
    <x v="3"/>
  </r>
  <r>
    <n v="4101"/>
    <s v="Eric James"/>
    <s v="xmartin@example.net"/>
    <x v="45"/>
    <x v="1"/>
    <x v="20"/>
    <x v="679"/>
    <x v="0"/>
    <x v="5"/>
    <s v="I'm having an issue with the {product_purchased}. Please assist. I'm concerned about the security of my {product_purchased} and would like to ensure that my data is safe."/>
    <x v="0"/>
    <x v="0"/>
    <x v="3"/>
    <x v="1"/>
    <d v="2023-06-01T20:54:51"/>
    <x v="0"/>
    <x v="0"/>
    <x v="0"/>
    <x v="0"/>
    <x v="0"/>
    <x v="0"/>
    <x v="1"/>
    <x v="3"/>
  </r>
  <r>
    <n v="4102"/>
    <s v="Katherine Smith"/>
    <s v="monica57@example.net"/>
    <x v="32"/>
    <x v="1"/>
    <x v="11"/>
    <x v="402"/>
    <x v="3"/>
    <x v="11"/>
    <s v="I'm having an issue with the {product_purchased}. Please assist._x000a__x000a_I just purchased a Nexus 5X, but I can't buy Android 6.0 Nougat or even Nexus 7 with the Play Store app. I I've followed the troubleshooting steps mentioned in the user manual, but the issue persists."/>
    <x v="2"/>
    <x v="0"/>
    <x v="3"/>
    <x v="1"/>
    <m/>
    <x v="0"/>
    <x v="0"/>
    <x v="1"/>
    <x v="0"/>
    <x v="0"/>
    <x v="0"/>
    <x v="1"/>
    <x v="3"/>
  </r>
  <r>
    <n v="4103"/>
    <s v="Sheila Pacheco"/>
    <s v="fdaniel@example.com"/>
    <x v="6"/>
    <x v="1"/>
    <x v="0"/>
    <x v="295"/>
    <x v="4"/>
    <x v="4"/>
    <s v="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
    <x v="1"/>
    <x v="1349"/>
    <x v="0"/>
    <x v="0"/>
    <d v="2023-06-01T00:20:54"/>
    <x v="1338"/>
    <x v="4"/>
    <x v="0"/>
    <x v="1"/>
    <x v="2"/>
    <x v="1"/>
    <x v="0"/>
    <x v="0"/>
  </r>
  <r>
    <n v="4104"/>
    <s v="Savannah Williams"/>
    <s v="baileymiller@example.com"/>
    <x v="46"/>
    <x v="2"/>
    <x v="33"/>
    <x v="421"/>
    <x v="3"/>
    <x v="10"/>
    <s v="I'm having an issue with the {product_purchased}. Please assist._x000a__x000a__x000a_How do you get a new bottle?_x000a__x000a__x000a_When you register the bottle and take the check into your account, your name and the company logo will appear I've checked for software updates, and my {product_purchased} is already running the latest version."/>
    <x v="0"/>
    <x v="0"/>
    <x v="1"/>
    <x v="2"/>
    <d v="2023-06-01T12:58:55"/>
    <x v="0"/>
    <x v="0"/>
    <x v="0"/>
    <x v="0"/>
    <x v="0"/>
    <x v="0"/>
    <x v="1"/>
    <x v="1"/>
  </r>
  <r>
    <n v="4105"/>
    <s v="Sydney Chavez"/>
    <s v="kmeadows@example.net"/>
    <x v="11"/>
    <x v="0"/>
    <x v="2"/>
    <x v="530"/>
    <x v="4"/>
    <x v="14"/>
    <s v="I'm having an issue with the {product_purchased}. Please assist._x000a__x000a_The $1,899 minimum order price is $2,799 + $2,499 shipping. So for $1,299 you will get 1 ( I've noticed a sudden decrease in battery life on my {product_purchased}. It used to last much longer."/>
    <x v="2"/>
    <x v="0"/>
    <x v="3"/>
    <x v="1"/>
    <m/>
    <x v="0"/>
    <x v="0"/>
    <x v="1"/>
    <x v="0"/>
    <x v="0"/>
    <x v="0"/>
    <x v="1"/>
    <x v="3"/>
  </r>
  <r>
    <n v="4106"/>
    <s v="Howard Davis"/>
    <s v="sadams@example.org"/>
    <x v="16"/>
    <x v="2"/>
    <x v="11"/>
    <x v="55"/>
    <x v="2"/>
    <x v="7"/>
    <s v="I've accidentally deleted important data from my {product_purchased}. Is there any way to recover the deleted files? I need them urgently. This will not happen._x000a__x000a_If you can retrieve the deleted files, will you be able to I'm concerned about the security of my {product_purchased} and would like to ensure that my data is safe."/>
    <x v="2"/>
    <x v="0"/>
    <x v="3"/>
    <x v="2"/>
    <m/>
    <x v="0"/>
    <x v="0"/>
    <x v="1"/>
    <x v="0"/>
    <x v="0"/>
    <x v="0"/>
    <x v="1"/>
    <x v="3"/>
  </r>
  <r>
    <n v="4107"/>
    <s v="Eric Clark"/>
    <s v="thomasangela@example.net"/>
    <x v="36"/>
    <x v="0"/>
    <x v="33"/>
    <x v="296"/>
    <x v="2"/>
    <x v="8"/>
    <s v="I'm having an issue with the {product_purchased}. Please assist._x000a__x000a_In any event please follow the rules, check the instructions, and try again._x000a__x000a_A few moments earlier this week a small post on reddit was published I've followed online tutorials and community forums to troubleshoot the issue, but no luck so far."/>
    <x v="2"/>
    <x v="0"/>
    <x v="2"/>
    <x v="1"/>
    <m/>
    <x v="0"/>
    <x v="0"/>
    <x v="1"/>
    <x v="0"/>
    <x v="0"/>
    <x v="0"/>
    <x v="0"/>
    <x v="2"/>
  </r>
  <r>
    <n v="4108"/>
    <s v="Brooke Walton"/>
    <s v="melody66@example.com"/>
    <x v="37"/>
    <x v="0"/>
    <x v="27"/>
    <x v="54"/>
    <x v="4"/>
    <x v="2"/>
    <s v="I'm having an issue with the {product_purchased}. Please assist. */_x000a__x000a_( defun myProductWanted ( item :Product, itemId :ProductId ) ( interactive )) ( println! ( &quot;[Product added]&quot; I've reviewed the troubleshooting steps on the official support website, but they didn't resolve the problem."/>
    <x v="0"/>
    <x v="0"/>
    <x v="0"/>
    <x v="0"/>
    <d v="2023-06-01T09:20:02"/>
    <x v="0"/>
    <x v="0"/>
    <x v="0"/>
    <x v="0"/>
    <x v="0"/>
    <x v="0"/>
    <x v="0"/>
    <x v="0"/>
  </r>
  <r>
    <n v="4109"/>
    <s v="Lori Adams"/>
    <s v="obrady@example.org"/>
    <x v="42"/>
    <x v="1"/>
    <x v="11"/>
    <x v="613"/>
    <x v="3"/>
    <x v="12"/>
    <s v="I'm having an issue with the {product_purchased}. Please assist. I do not have the right to replace the product!_x000a__x000a_No, I don't own a business, so there is no way I'm trying to manipulate my I need assistance as soon as possible because it's affecting my work and productivity."/>
    <x v="2"/>
    <x v="0"/>
    <x v="0"/>
    <x v="2"/>
    <m/>
    <x v="0"/>
    <x v="0"/>
    <x v="1"/>
    <x v="0"/>
    <x v="0"/>
    <x v="0"/>
    <x v="0"/>
    <x v="0"/>
  </r>
  <r>
    <n v="4110"/>
    <s v="Thomas Dougherty"/>
    <s v="alopez@example.net"/>
    <x v="23"/>
    <x v="1"/>
    <x v="19"/>
    <x v="263"/>
    <x v="0"/>
    <x v="13"/>
    <s v="There seems to be a glitch in the {product_purchased} software. It freezes frequently, making it difficult to use. Can you please provide a solution? Thank you._x000a__x000a_Please contact: jelena@huffingtonpost The issue I'm facing is intermittent. Sometimes it works fine, but other times it acts up unexpectedly."/>
    <x v="2"/>
    <x v="0"/>
    <x v="1"/>
    <x v="3"/>
    <m/>
    <x v="0"/>
    <x v="0"/>
    <x v="1"/>
    <x v="0"/>
    <x v="0"/>
    <x v="0"/>
    <x v="1"/>
    <x v="1"/>
  </r>
  <r>
    <n v="4111"/>
    <s v="Alyssa Baxter"/>
    <s v="samanthafreeman@example.org"/>
    <x v="8"/>
    <x v="2"/>
    <x v="31"/>
    <x v="440"/>
    <x v="3"/>
    <x v="2"/>
    <s v="I'm having an issue with the {product_purchased}. Please assist._x000a__x000a_[17:50:02]SAY: Ghost/Jarewhisper : PRAISE THE SPEED_x000a__x000a_[17:50:03 I've followed the troubleshooting steps mentioned in the user manual, but the issue persists."/>
    <x v="1"/>
    <x v="1350"/>
    <x v="0"/>
    <x v="2"/>
    <d v="2023-06-01T05:40:06"/>
    <x v="1339"/>
    <x v="3"/>
    <x v="0"/>
    <x v="1"/>
    <x v="2"/>
    <x v="1"/>
    <x v="0"/>
    <x v="0"/>
  </r>
  <r>
    <n v="4112"/>
    <s v="Jose Jones"/>
    <s v="jennifermack@example.com"/>
    <x v="13"/>
    <x v="0"/>
    <x v="32"/>
    <x v="359"/>
    <x v="3"/>
    <x v="4"/>
    <s v="I'm having an issue with the {product_purchased}. Please assist._x000a__x000a_[10:09:27 PM] [Client thread/INFO]: [CHAT] [PenguinAdi|&gt; i need to test a new I've tried different settings and configurations on my {product_purchased}, but the issue persists."/>
    <x v="1"/>
    <x v="1351"/>
    <x v="1"/>
    <x v="0"/>
    <d v="2023-06-01T12:46:08"/>
    <x v="1340"/>
    <x v="2"/>
    <x v="0"/>
    <x v="1"/>
    <x v="0"/>
    <x v="1"/>
    <x v="1"/>
    <x v="1"/>
  </r>
  <r>
    <n v="4113"/>
    <s v="Melinda Chapman"/>
    <s v="amandamills@example.net"/>
    <x v="27"/>
    <x v="0"/>
    <x v="20"/>
    <x v="200"/>
    <x v="2"/>
    <x v="1"/>
    <s v="I've noticed a software bug in the {product_purchased} app. It's causing data loss and unexpected errors. How can I resolve this issue?_x000a__x000a_We've found an easy to fix issue that we can work around and will I've tried different settings and configurations on my {product_purchased}, but the issue persists."/>
    <x v="2"/>
    <x v="0"/>
    <x v="1"/>
    <x v="0"/>
    <m/>
    <x v="0"/>
    <x v="0"/>
    <x v="1"/>
    <x v="0"/>
    <x v="0"/>
    <x v="0"/>
    <x v="1"/>
    <x v="1"/>
  </r>
  <r>
    <n v="4114"/>
    <s v="Roger Watson"/>
    <s v="brianbenson@example.com"/>
    <x v="22"/>
    <x v="1"/>
    <x v="27"/>
    <x v="348"/>
    <x v="2"/>
    <x v="7"/>
    <s v="I'm having an issue with the {product_purchased}. Please assist. I've tried different settings and configurations on my {product_purchased}, but the issue persists."/>
    <x v="2"/>
    <x v="0"/>
    <x v="1"/>
    <x v="1"/>
    <m/>
    <x v="0"/>
    <x v="0"/>
    <x v="1"/>
    <x v="0"/>
    <x v="0"/>
    <x v="0"/>
    <x v="1"/>
    <x v="1"/>
  </r>
  <r>
    <n v="4115"/>
    <s v="Kirsten Pruitt"/>
    <s v="crystal13@example.com"/>
    <x v="51"/>
    <x v="2"/>
    <x v="2"/>
    <x v="426"/>
    <x v="2"/>
    <x v="6"/>
    <s v="I'm having an issue with the {product_purchased}. Please assist._x000a__x000a_4) I need to add the {product_purchased} to the &quot;preordered items&quot; column, so it must go before &quot;preordered The issue I'm facing is intermittent. Sometimes it works fine, but other times it acts up unexpectedly."/>
    <x v="0"/>
    <x v="0"/>
    <x v="0"/>
    <x v="2"/>
    <d v="2023-06-01T19:22:11"/>
    <x v="0"/>
    <x v="0"/>
    <x v="0"/>
    <x v="0"/>
    <x v="0"/>
    <x v="0"/>
    <x v="0"/>
    <x v="0"/>
  </r>
  <r>
    <n v="4116"/>
    <s v="Pamela Salazar"/>
    <s v="davidparks@example.net"/>
    <x v="1"/>
    <x v="2"/>
    <x v="16"/>
    <x v="311"/>
    <x v="1"/>
    <x v="12"/>
    <s v="I'm having an issue with the {product_purchased}. Please assist._x000a__x000a_We don't have a buyer._x000a__x000a_Please let us know in the comment section below, on how your issue is resolved._x000a__x000a_Thanks. I've recently updated the firmware of my {product_purchased}, and the issue started happening afterward. Could it be related to the update?"/>
    <x v="2"/>
    <x v="0"/>
    <x v="1"/>
    <x v="0"/>
    <m/>
    <x v="0"/>
    <x v="0"/>
    <x v="1"/>
    <x v="0"/>
    <x v="0"/>
    <x v="0"/>
    <x v="1"/>
    <x v="1"/>
  </r>
  <r>
    <n v="4117"/>
    <s v="Heather Anderson"/>
    <s v="stevenherrera@example.com"/>
    <x v="8"/>
    <x v="2"/>
    <x v="4"/>
    <x v="382"/>
    <x v="3"/>
    <x v="0"/>
    <s v="I'm having an issue with the {product_purchased}. Please assist._x000a__x000a_Please note: &quot;product_purchased&quot; is a short-lived term, so please remember to use the product name when creating a refund. Additionally I've performed a factory reset on my {product_purchased}, hoping it would resolve the problem, but it didn't help."/>
    <x v="0"/>
    <x v="0"/>
    <x v="2"/>
    <x v="3"/>
    <d v="2023-06-01T22:05:14"/>
    <x v="0"/>
    <x v="0"/>
    <x v="0"/>
    <x v="0"/>
    <x v="0"/>
    <x v="0"/>
    <x v="0"/>
    <x v="2"/>
  </r>
  <r>
    <n v="4118"/>
    <s v="Nicole Morgan"/>
    <s v="cruzkatie@example.net"/>
    <x v="3"/>
    <x v="2"/>
    <x v="11"/>
    <x v="645"/>
    <x v="3"/>
    <x v="0"/>
    <s v="I'm having an issue with the {product_purchased}. Please assist. If it hasn't been noted to your account, add it here and we'll try to fix it._x000a__x000a_In order to save this post, in order to I'm unable to find the option to perform the desired action in the {product_purchased}. Could you please guide me through the steps?"/>
    <x v="0"/>
    <x v="0"/>
    <x v="2"/>
    <x v="0"/>
    <d v="2023-06-01T02:04:16"/>
    <x v="0"/>
    <x v="0"/>
    <x v="0"/>
    <x v="0"/>
    <x v="0"/>
    <x v="0"/>
    <x v="0"/>
    <x v="2"/>
  </r>
  <r>
    <n v="4119"/>
    <s v="James Snyder"/>
    <s v="jose99@example.org"/>
    <x v="42"/>
    <x v="1"/>
    <x v="21"/>
    <x v="368"/>
    <x v="4"/>
    <x v="12"/>
    <s v="I'm having an issue with the {product_purchased}. Please assist. I'm so sorry about those numbers in advance,&quot; she said in Japanese, adding the retailer said that more than 300,000 yen were sold of the product via the I've tried different settings and configurations on my {product_purchased}, but the issue persists."/>
    <x v="0"/>
    <x v="0"/>
    <x v="0"/>
    <x v="2"/>
    <d v="2023-06-01T16:41:18"/>
    <x v="0"/>
    <x v="0"/>
    <x v="0"/>
    <x v="0"/>
    <x v="0"/>
    <x v="0"/>
    <x v="0"/>
    <x v="0"/>
  </r>
  <r>
    <n v="4120"/>
    <s v="Miguel Hammond"/>
    <s v="lynchmelinda@example.com"/>
    <x v="34"/>
    <x v="2"/>
    <x v="13"/>
    <x v="704"/>
    <x v="3"/>
    <x v="13"/>
    <s v="I've encountered a data loss issue with my {product_purchased}. All the files and documents seem to have disappeared. Can you guide me on how to retrieve them? Any advice/questions?_x000a__x000a_I've observed a data loss I've followed the troubleshooting steps mentioned in the user manual, but the issue persists."/>
    <x v="1"/>
    <x v="1352"/>
    <x v="2"/>
    <x v="3"/>
    <d v="2023-06-01T17:30:18"/>
    <x v="1341"/>
    <x v="4"/>
    <x v="0"/>
    <x v="1"/>
    <x v="2"/>
    <x v="1"/>
    <x v="0"/>
    <x v="2"/>
  </r>
  <r>
    <n v="4121"/>
    <s v="Shawn Stewart"/>
    <s v="dixondavid@example.com"/>
    <x v="52"/>
    <x v="0"/>
    <x v="25"/>
    <x v="681"/>
    <x v="2"/>
    <x v="1"/>
    <s v="I'm having an issue with the {product_purchased}. Please assist. Otherwise it looks like you're out of gas..._x000a__x000a_I am trying to use the {product_purchased} on a non-production order but it I've reviewed the troubleshooting steps on the official support website, but they didn't resolve the problem."/>
    <x v="1"/>
    <x v="1353"/>
    <x v="2"/>
    <x v="0"/>
    <d v="2023-06-01T00:55:20"/>
    <x v="1342"/>
    <x v="3"/>
    <x v="0"/>
    <x v="1"/>
    <x v="2"/>
    <x v="1"/>
    <x v="0"/>
    <x v="2"/>
  </r>
  <r>
    <n v="4122"/>
    <s v="Angela Guzman"/>
    <s v="stephanie41@example.net"/>
    <x v="39"/>
    <x v="0"/>
    <x v="31"/>
    <x v="412"/>
    <x v="2"/>
    <x v="12"/>
    <s v="I'm having an issue with the {product_purchased}. Please assist._x000a__x000a_Please send a note to my webmaster or a representative and we'll reach out to you before the end of this month to discuss and resolve your issue. The issue I'm facing is intermittent. Sometimes it works fine, but other times it acts up unexpectedly."/>
    <x v="0"/>
    <x v="0"/>
    <x v="1"/>
    <x v="3"/>
    <d v="2023-06-01T05:57:22"/>
    <x v="0"/>
    <x v="0"/>
    <x v="0"/>
    <x v="0"/>
    <x v="0"/>
    <x v="0"/>
    <x v="1"/>
    <x v="1"/>
  </r>
  <r>
    <n v="4123"/>
    <s v="Kimberly Perkins"/>
    <s v="erikacox@example.net"/>
    <x v="9"/>
    <x v="0"/>
    <x v="20"/>
    <x v="162"/>
    <x v="4"/>
    <x v="6"/>
    <s v="I'm having an issue with the {product_purchased}. Please assist. I've tried using different cables, adapters, or peripherals with my {product_purchased}, but the issue persists."/>
    <x v="1"/>
    <x v="1354"/>
    <x v="2"/>
    <x v="2"/>
    <d v="2023-06-01T03:40:23"/>
    <x v="1343"/>
    <x v="5"/>
    <x v="0"/>
    <x v="1"/>
    <x v="0"/>
    <x v="1"/>
    <x v="0"/>
    <x v="2"/>
  </r>
  <r>
    <n v="4124"/>
    <s v="Kimberly Richards"/>
    <s v="bradley77@example.net"/>
    <x v="38"/>
    <x v="0"/>
    <x v="29"/>
    <x v="236"/>
    <x v="2"/>
    <x v="1"/>
    <s v="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
    <x v="1"/>
    <x v="1355"/>
    <x v="0"/>
    <x v="1"/>
    <d v="2023-06-01T01:29:24"/>
    <x v="1344"/>
    <x v="3"/>
    <x v="0"/>
    <x v="1"/>
    <x v="2"/>
    <x v="1"/>
    <x v="0"/>
    <x v="0"/>
  </r>
  <r>
    <n v="4125"/>
    <s v="Brad Young"/>
    <s v="tammiesanders@example.com"/>
    <x v="32"/>
    <x v="0"/>
    <x v="11"/>
    <x v="303"/>
    <x v="2"/>
    <x v="6"/>
    <s v="I'm having an issue with the {product_purchased}. Please assist._x000a__x000a_Product purchased: 2_x000a__x000a_Type: Light Box (V)_x000a__x000a_Colour: Brown_x000a__x000a_Color: Matte_x000a__x000a_Key: L This problem started occurring after the recent software update. I haven't made any other changes to the device."/>
    <x v="2"/>
    <x v="0"/>
    <x v="1"/>
    <x v="2"/>
    <m/>
    <x v="0"/>
    <x v="0"/>
    <x v="1"/>
    <x v="0"/>
    <x v="0"/>
    <x v="0"/>
    <x v="1"/>
    <x v="1"/>
  </r>
  <r>
    <n v="4126"/>
    <s v="Latasha Stanton"/>
    <s v="jhunter@example.com"/>
    <x v="4"/>
    <x v="0"/>
    <x v="24"/>
    <x v="65"/>
    <x v="0"/>
    <x v="11"/>
    <s v="I'm having an issue with the {product_purchased}. Please assist. All rights reserved._x000a__x000a_Please note that we have been notified that the following is not possible on this web site:_x000a__x000a_the product is not available for sale I've performed a factory reset on my {product_purchased}, hoping it would resolve the problem, but it didn't help."/>
    <x v="0"/>
    <x v="0"/>
    <x v="1"/>
    <x v="2"/>
    <d v="2023-06-01T14:28:28"/>
    <x v="0"/>
    <x v="0"/>
    <x v="0"/>
    <x v="0"/>
    <x v="0"/>
    <x v="0"/>
    <x v="1"/>
    <x v="1"/>
  </r>
  <r>
    <n v="4127"/>
    <s v="Ryan Kelly"/>
    <s v="shariwilliams@example.net"/>
    <x v="13"/>
    <x v="0"/>
    <x v="36"/>
    <x v="196"/>
    <x v="1"/>
    <x v="8"/>
    <s v="I'm having an issue with the {product_purchased}. Please assist._x000a__x000a_I really love the app to be able to send my money through PayPal from anywhere._x000a__x000a__x000a_I use this app to send money to clients and now PayPal I've checked the device settings and made sure that everything is configured correctly."/>
    <x v="1"/>
    <x v="1356"/>
    <x v="3"/>
    <x v="0"/>
    <d v="2023-06-01T15:46:29"/>
    <x v="1345"/>
    <x v="1"/>
    <x v="0"/>
    <x v="1"/>
    <x v="1"/>
    <x v="1"/>
    <x v="1"/>
    <x v="3"/>
  </r>
  <r>
    <n v="4128"/>
    <s v="Andrew Armstrong"/>
    <s v="yyu@example.com"/>
    <x v="42"/>
    <x v="1"/>
    <x v="20"/>
    <x v="521"/>
    <x v="3"/>
    <x v="10"/>
    <s v="I'm having an issue with the {product_purchased}. Please assist._x000a__x000a_The new one was only $14.99._x000a__x000a_So sorry but that Reckon Clydesdatter is going to be the biggest thing after the I need assistance as soon as possible because it's affecting my work and productivity."/>
    <x v="0"/>
    <x v="0"/>
    <x v="2"/>
    <x v="2"/>
    <d v="2023-06-01T01:05:31"/>
    <x v="0"/>
    <x v="0"/>
    <x v="0"/>
    <x v="0"/>
    <x v="0"/>
    <x v="0"/>
    <x v="0"/>
    <x v="2"/>
  </r>
  <r>
    <n v="4129"/>
    <s v="Larry Rivera"/>
    <s v="tinahughes@example.com"/>
    <x v="43"/>
    <x v="1"/>
    <x v="20"/>
    <x v="161"/>
    <x v="2"/>
    <x v="10"/>
    <s v="I'm having trouble connecting my {product_purchased} to my home Wi-Fi network. It doesn't detect any networks, although other devices are connecting fine. What can be done to resolve this issue?_x000a__x000a_The best course of I've tried different settings and configurations on my {product_purchased}, but the issue persists."/>
    <x v="1"/>
    <x v="1357"/>
    <x v="1"/>
    <x v="3"/>
    <d v="2023-06-01T06:04:31"/>
    <x v="1346"/>
    <x v="5"/>
    <x v="0"/>
    <x v="1"/>
    <x v="0"/>
    <x v="1"/>
    <x v="1"/>
    <x v="1"/>
  </r>
  <r>
    <n v="4130"/>
    <s v="Jack Skinner"/>
    <s v="dbarajas@example.net"/>
    <x v="19"/>
    <x v="0"/>
    <x v="37"/>
    <x v="311"/>
    <x v="1"/>
    <x v="14"/>
    <s v="I'm having an issue with the {product_purchased}. Please assist. I'm using your money. Thanks._x000a__x000a_I'm having an issue with the product_purchased}. Please assist. I'm using your money. Thanks I've already contacted customer support multiple times, but the issue remains unresolved."/>
    <x v="2"/>
    <x v="0"/>
    <x v="0"/>
    <x v="3"/>
    <m/>
    <x v="0"/>
    <x v="0"/>
    <x v="1"/>
    <x v="0"/>
    <x v="0"/>
    <x v="0"/>
    <x v="0"/>
    <x v="0"/>
  </r>
  <r>
    <n v="4131"/>
    <s v="Terry Kelley"/>
    <s v="andersonlisa@example.com"/>
    <x v="51"/>
    <x v="0"/>
    <x v="25"/>
    <x v="476"/>
    <x v="2"/>
    <x v="4"/>
    <s v="I'm having an issue with the {product_purchased}. Please assist._x000a__x000a_Product ID Description I don't have product ID_x000a__x000a_{product_id}_x000a__x000a_{product_name} is your ID number_x000a__x000a_{product I've tried using different cables, adapters, or peripherals with my {product_purchased}, but the issue persists."/>
    <x v="1"/>
    <x v="1358"/>
    <x v="0"/>
    <x v="1"/>
    <d v="2023-06-01T17:54:35"/>
    <x v="1347"/>
    <x v="1"/>
    <x v="0"/>
    <x v="1"/>
    <x v="1"/>
    <x v="1"/>
    <x v="0"/>
    <x v="0"/>
  </r>
  <r>
    <n v="4132"/>
    <s v="Courtney Jones"/>
    <s v="jessica38@example.net"/>
    <x v="34"/>
    <x v="0"/>
    <x v="13"/>
    <x v="724"/>
    <x v="2"/>
    <x v="14"/>
    <s v="I'm having an issue with the {product_purchased}. Please assist._x000a__x000a_In regards to my previous posting here, this is what my questioner said:_x000a__x000a_Thanks for the reply. If I hear someone complain I've seen I've followed online tutorials and community forums to troubleshoot the issue, but no luck so far."/>
    <x v="1"/>
    <x v="1359"/>
    <x v="3"/>
    <x v="2"/>
    <d v="2023-06-01T07:55:37"/>
    <x v="1348"/>
    <x v="3"/>
    <x v="0"/>
    <x v="1"/>
    <x v="2"/>
    <x v="1"/>
    <x v="1"/>
    <x v="3"/>
  </r>
  <r>
    <n v="4133"/>
    <s v="Michael Valencia"/>
    <s v="ewilliams@example.com"/>
    <x v="12"/>
    <x v="2"/>
    <x v="12"/>
    <x v="132"/>
    <x v="3"/>
    <x v="12"/>
    <s v="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
    <x v="2"/>
    <x v="0"/>
    <x v="0"/>
    <x v="1"/>
    <m/>
    <x v="0"/>
    <x v="0"/>
    <x v="1"/>
    <x v="0"/>
    <x v="0"/>
    <x v="0"/>
    <x v="0"/>
    <x v="0"/>
  </r>
  <r>
    <n v="4134"/>
    <s v="Mark King"/>
    <s v="harrymccarthy@example.com"/>
    <x v="6"/>
    <x v="1"/>
    <x v="8"/>
    <x v="124"/>
    <x v="2"/>
    <x v="15"/>
    <s v="I'm having an issue with the {product_purchased}. Please assist._x000a__x000a_} if FistOfCreeper is not set; if FistOfCreeper is not set. {item_purchase}; {item_p The issue I'm facing is intermittent. Sometimes it works fine, but other times it acts up unexpectedly."/>
    <x v="1"/>
    <x v="1360"/>
    <x v="2"/>
    <x v="1"/>
    <d v="2023-06-01T15:41:41"/>
    <x v="1349"/>
    <x v="3"/>
    <x v="0"/>
    <x v="1"/>
    <x v="2"/>
    <x v="1"/>
    <x v="0"/>
    <x v="2"/>
  </r>
  <r>
    <n v="4135"/>
    <s v="Carl Mitchell"/>
    <s v="jennifer22@example.net"/>
    <x v="45"/>
    <x v="0"/>
    <x v="15"/>
    <x v="696"/>
    <x v="0"/>
    <x v="15"/>
    <s v="I'm having an issue with the {product_purchased}. Please assist._x000a__x000a_{Product_purchased} is not a Hours Product._x000a__x000a_&lt;Product_purchased&gt; will sell out._x000a__x000a_&lt;Product_ I've recently updated the firmware of my {product_purchased}, and the issue started happening afterward. Could it be related to the update?"/>
    <x v="1"/>
    <x v="1361"/>
    <x v="2"/>
    <x v="3"/>
    <d v="2023-06-01T15:21:42"/>
    <x v="1350"/>
    <x v="3"/>
    <x v="0"/>
    <x v="1"/>
    <x v="2"/>
    <x v="1"/>
    <x v="0"/>
    <x v="2"/>
  </r>
  <r>
    <n v="4136"/>
    <s v="Brandon Moore"/>
    <s v="grimesjeffrey@example.org"/>
    <x v="16"/>
    <x v="2"/>
    <x v="17"/>
    <x v="601"/>
    <x v="3"/>
    <x v="13"/>
    <s v="I'm having an issue with the {product_purchased}. Please assist._x000a__x000a_You can now set the cost of delivery from this form if you are using your Google Wallet account._x000a__x000a_After checkout, please send an email to [ I've recently updated the firmware of my {product_purchased}, and the issue started happening afterward. Could it be related to the update?"/>
    <x v="0"/>
    <x v="0"/>
    <x v="0"/>
    <x v="2"/>
    <d v="2023-06-01T21:14:44"/>
    <x v="0"/>
    <x v="0"/>
    <x v="0"/>
    <x v="0"/>
    <x v="0"/>
    <x v="0"/>
    <x v="0"/>
    <x v="0"/>
  </r>
  <r>
    <n v="4137"/>
    <s v="Nicole Mckenzie"/>
    <s v="howardtracey@example.com"/>
    <x v="35"/>
    <x v="1"/>
    <x v="3"/>
    <x v="693"/>
    <x v="1"/>
    <x v="2"/>
    <s v="I've noticed a software bug in the {product_purchased} app. It's causing data loss and unexpected errors. How can I resolve this issue?_x000a__x000a_The default app version is 3.4. It's time to download and The issue I'm facing is intermittent. Sometimes it works fine, but other times it acts up unexpectedly."/>
    <x v="1"/>
    <x v="1362"/>
    <x v="2"/>
    <x v="1"/>
    <d v="2023-06-01T18:15:45"/>
    <x v="1351"/>
    <x v="4"/>
    <x v="0"/>
    <x v="1"/>
    <x v="2"/>
    <x v="1"/>
    <x v="0"/>
    <x v="2"/>
  </r>
  <r>
    <n v="4138"/>
    <s v="Rachel Gibson"/>
    <s v="hyoung@example.org"/>
    <x v="43"/>
    <x v="0"/>
    <x v="2"/>
    <x v="368"/>
    <x v="2"/>
    <x v="11"/>
    <s v="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
    <x v="2"/>
    <x v="0"/>
    <x v="2"/>
    <x v="2"/>
    <m/>
    <x v="0"/>
    <x v="0"/>
    <x v="1"/>
    <x v="0"/>
    <x v="0"/>
    <x v="0"/>
    <x v="0"/>
    <x v="2"/>
  </r>
  <r>
    <n v="4139"/>
    <s v="Melissa Long"/>
    <s v="brittany70@example.org"/>
    <x v="22"/>
    <x v="1"/>
    <x v="37"/>
    <x v="674"/>
    <x v="1"/>
    <x v="15"/>
    <s v="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
    <x v="0"/>
    <x v="0"/>
    <x v="1"/>
    <x v="3"/>
    <d v="2023-06-01T07:53:47"/>
    <x v="0"/>
    <x v="0"/>
    <x v="0"/>
    <x v="0"/>
    <x v="0"/>
    <x v="0"/>
    <x v="1"/>
    <x v="1"/>
  </r>
  <r>
    <n v="4140"/>
    <s v="Tonya Gonzales"/>
    <s v="pwhitaker@example.com"/>
    <x v="13"/>
    <x v="2"/>
    <x v="28"/>
    <x v="124"/>
    <x v="1"/>
    <x v="2"/>
    <s v="I'm having an issue with the {product_purchased}. Please assist. &lt;script src=&quot;/test/api/{product_purchased}/scopes&quot; method=&quot;&quot; method=&quot;get&quot;&gt; &lt;block v1=&quot;0&quot;&gt; &lt; I've performed a factory reset on my {product_purchased}, hoping it would resolve the problem, but it didn't help."/>
    <x v="0"/>
    <x v="0"/>
    <x v="2"/>
    <x v="0"/>
    <d v="2023-06-01T15:26:49"/>
    <x v="0"/>
    <x v="0"/>
    <x v="0"/>
    <x v="0"/>
    <x v="0"/>
    <x v="0"/>
    <x v="0"/>
    <x v="2"/>
  </r>
  <r>
    <n v="4141"/>
    <s v="Tracy Cunningham"/>
    <s v="michael48@example.net"/>
    <x v="41"/>
    <x v="2"/>
    <x v="1"/>
    <x v="197"/>
    <x v="2"/>
    <x v="3"/>
    <s v="I'm having an issue with the {product_purchased}. Please assist. Thank you!_x000a__x000a_Rated 5 out of 5 by KF from Best of all I had the same case for over two years (so far) This is a I've already contacted customer support multiple times, but the issue remains unresolved."/>
    <x v="2"/>
    <x v="0"/>
    <x v="3"/>
    <x v="3"/>
    <m/>
    <x v="0"/>
    <x v="0"/>
    <x v="1"/>
    <x v="0"/>
    <x v="0"/>
    <x v="0"/>
    <x v="1"/>
    <x v="3"/>
  </r>
  <r>
    <n v="4142"/>
    <s v="Richard Stevenson"/>
    <s v="steven07@example.net"/>
    <x v="9"/>
    <x v="2"/>
    <x v="11"/>
    <x v="133"/>
    <x v="3"/>
    <x v="9"/>
    <s v="I'm having an issue with the {product_purchased}. Please assist._x000a__x000a_Cherry is now shipping internationally._x000a__x000a_Check out all the details on shipping!_x000a__x000a_Chocolate Coconut Water is a super treat that'll not only I've noticed a sudden decrease in battery life on my {product_purchased}. It used to last much longer."/>
    <x v="0"/>
    <x v="0"/>
    <x v="3"/>
    <x v="1"/>
    <d v="2023-06-01T05:23:53"/>
    <x v="0"/>
    <x v="0"/>
    <x v="0"/>
    <x v="0"/>
    <x v="0"/>
    <x v="0"/>
    <x v="1"/>
    <x v="3"/>
  </r>
  <r>
    <n v="4143"/>
    <s v="Debra Miller"/>
    <s v="scottdaniel@example.net"/>
    <x v="22"/>
    <x v="2"/>
    <x v="0"/>
    <x v="611"/>
    <x v="3"/>
    <x v="6"/>
    <s v="I'm having an issue with the {product_purchased}. Please assist._x000a__x000a__x000a_&quot; I've tried different settings and configurations on my {product_purchased}, but the issue persists."/>
    <x v="0"/>
    <x v="0"/>
    <x v="0"/>
    <x v="0"/>
    <d v="2023-06-01T01:47:53"/>
    <x v="0"/>
    <x v="0"/>
    <x v="0"/>
    <x v="0"/>
    <x v="0"/>
    <x v="0"/>
    <x v="0"/>
    <x v="0"/>
  </r>
  <r>
    <n v="4144"/>
    <s v="Tammy Cobb"/>
    <s v="matthewdavis@example.com"/>
    <x v="28"/>
    <x v="1"/>
    <x v="8"/>
    <x v="39"/>
    <x v="2"/>
    <x v="4"/>
    <s v="There seems to be a hardware problem with my {product_purchased}. The screen is flickering, and I'm unable to use it. What should I do?_x000a__x000a_There seems to be a hardware problem with my {product_purch I've checked for any available software updates for my {product_purchased}, but there are none."/>
    <x v="2"/>
    <x v="0"/>
    <x v="0"/>
    <x v="2"/>
    <m/>
    <x v="0"/>
    <x v="0"/>
    <x v="1"/>
    <x v="0"/>
    <x v="0"/>
    <x v="0"/>
    <x v="0"/>
    <x v="0"/>
  </r>
  <r>
    <n v="4145"/>
    <s v="Michael Mcgee"/>
    <s v="marc06@example.com"/>
    <x v="51"/>
    <x v="0"/>
    <x v="4"/>
    <x v="447"/>
    <x v="3"/>
    <x v="11"/>
    <s v="I'm having an issue with the {product_purchased}. Please assist._x000a__x000a_Ships from China, United States. I have 3 or 4 customers in this country. I have my original factory credit which was taken by my customer. I'm concerned about the security of my {product_purchased} and would like to ensure that my data is safe."/>
    <x v="2"/>
    <x v="0"/>
    <x v="3"/>
    <x v="2"/>
    <m/>
    <x v="0"/>
    <x v="0"/>
    <x v="1"/>
    <x v="0"/>
    <x v="0"/>
    <x v="0"/>
    <x v="1"/>
    <x v="3"/>
  </r>
  <r>
    <n v="4146"/>
    <s v="Clarence David"/>
    <s v="malik59@example.org"/>
    <x v="2"/>
    <x v="0"/>
    <x v="12"/>
    <x v="221"/>
    <x v="0"/>
    <x v="7"/>
    <s v="I'm having an issue with the {product_purchased}. Please assist. I'm having an issue with the {product_purchased}. Please assist._x000a__x000a_A recent email to someone I sent was an unencrypted message. I'm unable to find the option to perform the desired action in the {product_purchased}. Could you please guide me through the steps?"/>
    <x v="1"/>
    <x v="1363"/>
    <x v="0"/>
    <x v="3"/>
    <d v="2023-06-01T04:07:58"/>
    <x v="1352"/>
    <x v="2"/>
    <x v="0"/>
    <x v="1"/>
    <x v="0"/>
    <x v="1"/>
    <x v="0"/>
    <x v="0"/>
  </r>
  <r>
    <n v="4147"/>
    <s v="Elizabeth Spears"/>
    <s v="jennifer56@example.com"/>
    <x v="37"/>
    <x v="0"/>
    <x v="40"/>
    <x v="144"/>
    <x v="3"/>
    <x v="5"/>
    <s v="I'm having an issue with the {product_purchased}. Please assist. As we have tried to find the correct product we are able to deliver thoseza products to your location. I've already contacted customer support multiple times, but the issue remains unresolved."/>
    <x v="0"/>
    <x v="0"/>
    <x v="3"/>
    <x v="1"/>
    <d v="2023-06-01T04:42:59"/>
    <x v="0"/>
    <x v="0"/>
    <x v="0"/>
    <x v="0"/>
    <x v="0"/>
    <x v="0"/>
    <x v="1"/>
    <x v="3"/>
  </r>
  <r>
    <n v="4148"/>
    <s v="James King"/>
    <s v="martinezrobert@example.org"/>
    <x v="33"/>
    <x v="2"/>
    <x v="22"/>
    <x v="125"/>
    <x v="3"/>
    <x v="9"/>
    <s v="I'm having an issue with the {product_purchased}. Please assist._x000a__x000a_My daughter, aged 11, just got to go to a birthday party, when she was told that she wasn't allowed to. I asked the child to I've recently updated the firmware of my {product_purchased}, and the issue started happening afterward. Could it be related to the update?"/>
    <x v="1"/>
    <x v="1364"/>
    <x v="3"/>
    <x v="3"/>
    <d v="2023-06-01T10:47:01"/>
    <x v="1353"/>
    <x v="2"/>
    <x v="0"/>
    <x v="1"/>
    <x v="0"/>
    <x v="1"/>
    <x v="1"/>
    <x v="3"/>
  </r>
  <r>
    <n v="4149"/>
    <s v="James Martinez"/>
    <s v="chadoliver@example.org"/>
    <x v="36"/>
    <x v="1"/>
    <x v="10"/>
    <x v="606"/>
    <x v="1"/>
    <x v="6"/>
    <s v="I'm having trouble connecting my {product_purchased} to my home Wi-Fi network. It doesn't detect any networks, although other devices are connecting fine. What can be done to resolve this issue?_x000a__x000a_To get the device This problem started occurring after the recent software update. I haven't made any other changes to the device."/>
    <x v="1"/>
    <x v="1365"/>
    <x v="0"/>
    <x v="0"/>
    <d v="2023-06-01T08:16:01"/>
    <x v="1354"/>
    <x v="5"/>
    <x v="0"/>
    <x v="1"/>
    <x v="0"/>
    <x v="1"/>
    <x v="0"/>
    <x v="0"/>
  </r>
  <r>
    <n v="4150"/>
    <s v="Yvonne Garcia"/>
    <s v="christinepoole@example.com"/>
    <x v="17"/>
    <x v="2"/>
    <x v="37"/>
    <x v="456"/>
    <x v="0"/>
    <x v="12"/>
    <s v="I'm having an issue with the {product_purchased}. Please assist._x000a__x000a_The product purchased can only be used with the product that it was purchased with._x000a__x000a_If there is already an item in the inventory, the items in I've checked the device settings and made sure that everything is configured correctly."/>
    <x v="0"/>
    <x v="0"/>
    <x v="1"/>
    <x v="1"/>
    <d v="2023-06-01T07:45:03"/>
    <x v="0"/>
    <x v="0"/>
    <x v="0"/>
    <x v="0"/>
    <x v="0"/>
    <x v="0"/>
    <x v="1"/>
    <x v="1"/>
  </r>
  <r>
    <n v="4151"/>
    <s v="Tyler Reed"/>
    <s v="pharmon@example.net"/>
    <x v="31"/>
    <x v="0"/>
    <x v="15"/>
    <x v="416"/>
    <x v="4"/>
    <x v="5"/>
    <s v="I'm having an issue with the {product_purchased}. Please assist._x000a__x000a_Product purchased but did not receive the requested item. Please further check the product description._x000a__x000a_{&quot;id&quot;:10,&quot;created_at&quot;:&quot;2018-01 I've tried using different cables, adapters, or peripherals with my {product_purchased}, but the issue persists."/>
    <x v="1"/>
    <x v="1366"/>
    <x v="0"/>
    <x v="2"/>
    <d v="2023-06-01T19:40:05"/>
    <x v="1355"/>
    <x v="5"/>
    <x v="0"/>
    <x v="1"/>
    <x v="0"/>
    <x v="1"/>
    <x v="0"/>
    <x v="0"/>
  </r>
  <r>
    <n v="4152"/>
    <s v="Sheila Leon"/>
    <s v="valdezjennifer@example.org"/>
    <x v="0"/>
    <x v="1"/>
    <x v="35"/>
    <x v="117"/>
    <x v="0"/>
    <x v="1"/>
    <s v="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
    <x v="1"/>
    <x v="1367"/>
    <x v="1"/>
    <x v="3"/>
    <d v="2023-06-01T12:01:07"/>
    <x v="1356"/>
    <x v="3"/>
    <x v="0"/>
    <x v="1"/>
    <x v="2"/>
    <x v="1"/>
    <x v="1"/>
    <x v="1"/>
  </r>
  <r>
    <n v="4153"/>
    <s v="Leah Williams"/>
    <s v="joseph21@example.com"/>
    <x v="15"/>
    <x v="1"/>
    <x v="38"/>
    <x v="714"/>
    <x v="2"/>
    <x v="0"/>
    <s v="I'm facing a problem with my {product_purchased}. The {product_purchased} is not turning on. It was working fine until yesterday, but now it doesn't respond. I was able to use it to update my I'm worried that the issue might be hardware-related and might require repair or replacement."/>
    <x v="1"/>
    <x v="1368"/>
    <x v="2"/>
    <x v="2"/>
    <d v="2023-06-01T13:35:07"/>
    <x v="1357"/>
    <x v="2"/>
    <x v="0"/>
    <x v="1"/>
    <x v="0"/>
    <x v="1"/>
    <x v="0"/>
    <x v="2"/>
  </r>
  <r>
    <n v="4154"/>
    <s v="Matthew Miller"/>
    <s v="bruce88@example.org"/>
    <x v="19"/>
    <x v="1"/>
    <x v="29"/>
    <x v="267"/>
    <x v="1"/>
    <x v="15"/>
    <s v="I'm having an issue with the {product_purchased}. Please assist._x000a__x000a_14. I tried with the product to create a custom item, and was not able to get it._x000a__x000a_15. I feel like I am not I've tried different settings and configurations on my {product_purchased}, but the issue persists."/>
    <x v="2"/>
    <x v="0"/>
    <x v="2"/>
    <x v="2"/>
    <m/>
    <x v="0"/>
    <x v="0"/>
    <x v="1"/>
    <x v="0"/>
    <x v="0"/>
    <x v="0"/>
    <x v="0"/>
    <x v="2"/>
  </r>
  <r>
    <n v="4155"/>
    <s v="Mr. William Mitchell DVM"/>
    <s v="david17@example.net"/>
    <x v="32"/>
    <x v="1"/>
    <x v="14"/>
    <x v="225"/>
    <x v="0"/>
    <x v="9"/>
    <s v="I'm having an issue with the {product_purchased}. Please assist. If you still have problems, please send me a message on irc.gmane.org. Or send me an email if you are having issue. I'm concerned about the security of my {product_purchased} and would like to ensure that my data is safe."/>
    <x v="2"/>
    <x v="0"/>
    <x v="2"/>
    <x v="3"/>
    <m/>
    <x v="0"/>
    <x v="0"/>
    <x v="1"/>
    <x v="0"/>
    <x v="0"/>
    <x v="0"/>
    <x v="0"/>
    <x v="2"/>
  </r>
  <r>
    <n v="4156"/>
    <s v="Christopher Ho"/>
    <s v="glang@example.com"/>
    <x v="7"/>
    <x v="0"/>
    <x v="3"/>
    <x v="362"/>
    <x v="0"/>
    <x v="2"/>
    <s v="I'm having an issue with the {product_purchased}. Please assist. :::::::::::::::::::::::::::: :::::::::::::::::::: :::::::::::::::::::: :::::::::::::::::::: :::::::::::::::::::: :::::::::::::::::::: - All I've noticed a sudden decrease in battery life on my {product_purchased}. It used to last much longer."/>
    <x v="0"/>
    <x v="0"/>
    <x v="3"/>
    <x v="2"/>
    <d v="2023-05-31T23:30:12"/>
    <x v="0"/>
    <x v="0"/>
    <x v="0"/>
    <x v="0"/>
    <x v="0"/>
    <x v="0"/>
    <x v="1"/>
    <x v="3"/>
  </r>
  <r>
    <n v="4157"/>
    <s v="Ann Morris"/>
    <s v="sgutierrez@example.com"/>
    <x v="26"/>
    <x v="0"/>
    <x v="3"/>
    <x v="500"/>
    <x v="1"/>
    <x v="11"/>
    <s v="I'm having an issue with the {product_purchased}. Please assist._x000a__x000a_In this post I'm going to talk about the $8.9.4.0, the latest version of Docker in Docker Studio. It's just I'm experiencing this issue on multiple devices of the same model, so it seems to be a widespread problem."/>
    <x v="0"/>
    <x v="0"/>
    <x v="2"/>
    <x v="1"/>
    <d v="2023-06-01T15:04:14"/>
    <x v="0"/>
    <x v="0"/>
    <x v="0"/>
    <x v="0"/>
    <x v="0"/>
    <x v="0"/>
    <x v="0"/>
    <x v="2"/>
  </r>
  <r>
    <n v="4158"/>
    <s v="Lori Porter"/>
    <s v="cynthiamooney@example.com"/>
    <x v="27"/>
    <x v="2"/>
    <x v="17"/>
    <x v="164"/>
    <x v="2"/>
    <x v="11"/>
    <s v="I'm having an issue with the {product_purchased}. Please assist._x000a__x000a_634.1 The Product Purchases_x000a__x000a_[Product_purchai][/Product_purchauge]_x000a__x000a_[Product_p I've tried using different cables, adapters, or peripherals with my {product_purchased}, but the issue persists."/>
    <x v="2"/>
    <x v="0"/>
    <x v="2"/>
    <x v="0"/>
    <m/>
    <x v="0"/>
    <x v="0"/>
    <x v="1"/>
    <x v="0"/>
    <x v="0"/>
    <x v="0"/>
    <x v="0"/>
    <x v="2"/>
  </r>
  <r>
    <n v="4159"/>
    <s v="Jerry Walls"/>
    <s v="lawrencecarter@example.org"/>
    <x v="45"/>
    <x v="2"/>
    <x v="18"/>
    <x v="226"/>
    <x v="0"/>
    <x v="13"/>
    <s v="I'm having an issue with the {product_purchased}. Please assist._x000a__x000a_If you're using an iOS 7/8+ phone, please keep it plugged in._x000a__x000a_If iOS 7 isn't installed correctly, try updating your I've reviewed the troubleshooting steps on the official support website, but they didn't resolve the problem."/>
    <x v="0"/>
    <x v="0"/>
    <x v="0"/>
    <x v="3"/>
    <d v="2023-06-01T12:33:18"/>
    <x v="0"/>
    <x v="0"/>
    <x v="0"/>
    <x v="0"/>
    <x v="0"/>
    <x v="0"/>
    <x v="0"/>
    <x v="0"/>
  </r>
  <r>
    <n v="4160"/>
    <s v="Sara Henry"/>
    <s v="pottervictor@example.org"/>
    <x v="3"/>
    <x v="1"/>
    <x v="28"/>
    <x v="602"/>
    <x v="2"/>
    <x v="13"/>
    <s v="I'm having an issue with the {product_purchased}. Please assist. Thank you&quot; ;_x000a__x000a_}_x000a__x000a_if ( fUser =='/')) {_x000a__x000a_return ;_x000a__x000a_}_x000a__x000a_if ( fUser == I've checked for any available software updates for my {product_purchased}, but there are none."/>
    <x v="0"/>
    <x v="0"/>
    <x v="3"/>
    <x v="2"/>
    <d v="2023-06-01T11:34:20"/>
    <x v="0"/>
    <x v="0"/>
    <x v="0"/>
    <x v="0"/>
    <x v="0"/>
    <x v="0"/>
    <x v="1"/>
    <x v="3"/>
  </r>
  <r>
    <n v="4161"/>
    <s v="Micheal Parker"/>
    <s v="ewilliams@example.org"/>
    <x v="0"/>
    <x v="1"/>
    <x v="0"/>
    <x v="700"/>
    <x v="1"/>
    <x v="12"/>
    <s v="I'm facing issues logging into my {product_purchased} account. It says my account is locked. What should I do to unlock it?_x000a__x000a_My name is,_x000a__x000a_$My Account ID_x000a__x000a_And the password I gave This problem started occurring after the recent software update. I haven't made any other changes to the device."/>
    <x v="0"/>
    <x v="0"/>
    <x v="0"/>
    <x v="2"/>
    <d v="2023-06-01T10:07:21"/>
    <x v="0"/>
    <x v="0"/>
    <x v="0"/>
    <x v="0"/>
    <x v="0"/>
    <x v="0"/>
    <x v="0"/>
    <x v="0"/>
  </r>
  <r>
    <n v="4162"/>
    <s v="Lisa Butler"/>
    <s v="adam36@example.com"/>
    <x v="52"/>
    <x v="0"/>
    <x v="29"/>
    <x v="239"/>
    <x v="1"/>
    <x v="5"/>
    <s v="I'm having an issue with the {product_purchased}. Please assist. #purchase #id=1422 #product_sell #id=1421 #value@product_purchased #id=1420 #product_ I've reviewed the troubleshooting steps on the official support website, but they didn't resolve the problem."/>
    <x v="0"/>
    <x v="0"/>
    <x v="1"/>
    <x v="1"/>
    <d v="2023-06-01T18:05:23"/>
    <x v="0"/>
    <x v="0"/>
    <x v="0"/>
    <x v="0"/>
    <x v="0"/>
    <x v="0"/>
    <x v="1"/>
    <x v="1"/>
  </r>
  <r>
    <n v="4163"/>
    <s v="Laura Jackson"/>
    <s v="scottsmith@example.com"/>
    <x v="23"/>
    <x v="2"/>
    <x v="32"/>
    <x v="725"/>
    <x v="3"/>
    <x v="12"/>
    <s v="There seems to be a hardware problem with my {product_purchased}. The screen is flickering, and I'm unable to use it. What should I do?_x000a__x000a_You can reset the machine by going to the Software Updates tab and searching I've performed a factory reset on my {product_purchased}, hoping it would resolve the problem, but it didn't help."/>
    <x v="1"/>
    <x v="1369"/>
    <x v="0"/>
    <x v="2"/>
    <d v="2023-06-01T19:02:23"/>
    <x v="1358"/>
    <x v="2"/>
    <x v="0"/>
    <x v="1"/>
    <x v="0"/>
    <x v="1"/>
    <x v="0"/>
    <x v="0"/>
  </r>
  <r>
    <n v="4164"/>
    <s v="Amanda Flores DVM"/>
    <s v="rtaylor@example.org"/>
    <x v="41"/>
    <x v="0"/>
    <x v="12"/>
    <x v="226"/>
    <x v="4"/>
    <x v="6"/>
    <s v="I'm having an issue with the {product_purchased}. Please assist._x000a__x000a_I'm having an issue with the {product_purchased}. Please assist. I have a customer here, I can now use {product_p I've reviewed the troubleshooting steps on the official support website, but they didn't resolve the problem."/>
    <x v="2"/>
    <x v="0"/>
    <x v="3"/>
    <x v="0"/>
    <m/>
    <x v="0"/>
    <x v="0"/>
    <x v="1"/>
    <x v="0"/>
    <x v="0"/>
    <x v="0"/>
    <x v="1"/>
    <x v="3"/>
  </r>
  <r>
    <n v="4165"/>
    <s v="David Barajas"/>
    <s v="ehernandez@example.com"/>
    <x v="33"/>
    <x v="1"/>
    <x v="4"/>
    <x v="619"/>
    <x v="3"/>
    <x v="14"/>
    <s v="I've forgotten my password for my {product_purchased} account, and the password reset option is not working. How can I recover my account?_x000a__x000a_How do I make a transaction with a specific product that I want to remove? I've tried clearing the cache and data for the {product_purchased} app, but the issue persists."/>
    <x v="0"/>
    <x v="0"/>
    <x v="2"/>
    <x v="1"/>
    <d v="2023-06-01T03:50:26"/>
    <x v="0"/>
    <x v="0"/>
    <x v="0"/>
    <x v="0"/>
    <x v="0"/>
    <x v="0"/>
    <x v="0"/>
    <x v="2"/>
  </r>
  <r>
    <n v="4166"/>
    <s v="Laura Pearson"/>
    <s v="carlabradshaw@example.com"/>
    <x v="45"/>
    <x v="2"/>
    <x v="8"/>
    <x v="194"/>
    <x v="0"/>
    <x v="2"/>
    <s v="I'm having an issue with the {product_purchased}. Please assist._x000a__x000a_Product purchases are reviewed on a casebycase basis to ensure that only the best products are used. If there are any changes to our online store, please The issue I'm facing is intermittent. Sometimes it works fine, but other times it acts up unexpectedly."/>
    <x v="0"/>
    <x v="0"/>
    <x v="0"/>
    <x v="3"/>
    <d v="2023-06-01T08:34:28"/>
    <x v="0"/>
    <x v="0"/>
    <x v="0"/>
    <x v="0"/>
    <x v="0"/>
    <x v="0"/>
    <x v="0"/>
    <x v="0"/>
  </r>
  <r>
    <n v="4167"/>
    <s v="Robert Ross MD"/>
    <s v="melaniedavis@example.net"/>
    <x v="12"/>
    <x v="0"/>
    <x v="39"/>
    <x v="61"/>
    <x v="3"/>
    <x v="0"/>
    <s v="I'm having an issue with the {product_purchased}. Please assist._x000a__x000a_[09:34:09]GAME: [Client thread/INFO]: StackTrace: [Potion of the Pined Mushroom] (Potion I've noticed that the issue occurs consistently when I use a specific feature or application on my {product_purchased}."/>
    <x v="0"/>
    <x v="0"/>
    <x v="1"/>
    <x v="0"/>
    <d v="2023-06-01T22:11:30"/>
    <x v="0"/>
    <x v="0"/>
    <x v="0"/>
    <x v="0"/>
    <x v="0"/>
    <x v="0"/>
    <x v="1"/>
    <x v="1"/>
  </r>
  <r>
    <n v="4168"/>
    <s v="Toni Fernandez"/>
    <s v="joshuasavage@example.com"/>
    <x v="42"/>
    <x v="2"/>
    <x v="9"/>
    <x v="461"/>
    <x v="1"/>
    <x v="11"/>
    <s v="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
    <x v="1"/>
    <x v="1370"/>
    <x v="0"/>
    <x v="2"/>
    <d v="2023-06-01T03:51:31"/>
    <x v="1359"/>
    <x v="5"/>
    <x v="0"/>
    <x v="1"/>
    <x v="0"/>
    <x v="1"/>
    <x v="0"/>
    <x v="0"/>
  </r>
  <r>
    <n v="4169"/>
    <s v="Kaylee Dunn MD"/>
    <s v="gwashington@example.com"/>
    <x v="41"/>
    <x v="2"/>
    <x v="9"/>
    <x v="119"/>
    <x v="4"/>
    <x v="6"/>
    <s v="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
    <x v="0"/>
    <x v="0"/>
    <x v="0"/>
    <x v="3"/>
    <d v="2023-06-01T11:12:33"/>
    <x v="0"/>
    <x v="0"/>
    <x v="0"/>
    <x v="0"/>
    <x v="0"/>
    <x v="0"/>
    <x v="0"/>
    <x v="0"/>
  </r>
  <r>
    <n v="4170"/>
    <s v="Dominique Gibson"/>
    <s v="allenjennifer@example.com"/>
    <x v="49"/>
    <x v="0"/>
    <x v="17"/>
    <x v="236"/>
    <x v="4"/>
    <x v="14"/>
    <s v="I'm having an issue with the {product_purchased}. Please assist._x000a__x000a_&quot;_x000a__x000a_&quot; $product_id, &quot;_x000a__x000a_&quot; $product_name, &quot;_x000a__x000a_&quot; $product_image, &quot;_x000a__x000a_&quot; I'm unable to find the option to perform the desired action in the {product_purchased}. Could you please guide me through the steps?"/>
    <x v="1"/>
    <x v="1371"/>
    <x v="3"/>
    <x v="1"/>
    <d v="2023-06-01T05:34:35"/>
    <x v="1360"/>
    <x v="4"/>
    <x v="0"/>
    <x v="1"/>
    <x v="2"/>
    <x v="1"/>
    <x v="1"/>
    <x v="3"/>
  </r>
  <r>
    <n v="4171"/>
    <s v="Lauren Williams"/>
    <s v="thomas32@example.net"/>
    <x v="28"/>
    <x v="1"/>
    <x v="27"/>
    <x v="230"/>
    <x v="4"/>
    <x v="12"/>
    <s v="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
    <x v="0"/>
    <x v="0"/>
    <x v="3"/>
    <x v="2"/>
    <d v="2023-06-01T17:11:36"/>
    <x v="0"/>
    <x v="0"/>
    <x v="0"/>
    <x v="0"/>
    <x v="0"/>
    <x v="0"/>
    <x v="1"/>
    <x v="3"/>
  </r>
  <r>
    <n v="4172"/>
    <s v="Courtney King"/>
    <s v="chad25@example.com"/>
    <x v="26"/>
    <x v="1"/>
    <x v="8"/>
    <x v="590"/>
    <x v="3"/>
    <x v="8"/>
    <s v="I'm unable to access my {product_purchased} account. It keeps displaying an 'Invalid Credentials' error, even though I'm using the correct login information. How can I regain access to my account?_x000a__x000a_Please press I'm concerned about the security of my {product_purchased} and would like to ensure that my data is safe."/>
    <x v="0"/>
    <x v="0"/>
    <x v="2"/>
    <x v="3"/>
    <d v="2023-06-01T15:55:37"/>
    <x v="0"/>
    <x v="0"/>
    <x v="0"/>
    <x v="0"/>
    <x v="0"/>
    <x v="0"/>
    <x v="0"/>
    <x v="2"/>
  </r>
  <r>
    <n v="4173"/>
    <s v="Colleen Garcia"/>
    <s v="shannonortiz@example.net"/>
    <x v="21"/>
    <x v="2"/>
    <x v="12"/>
    <x v="420"/>
    <x v="2"/>
    <x v="6"/>
    <s v="I'm having an issue with the {product_purchased}. Please assist. https://github.com/Grankirby/Grankirby/blob/master/grankirby/bundles/ I've followed the troubleshooting steps mentioned in the user manual, but the issue persists."/>
    <x v="0"/>
    <x v="0"/>
    <x v="0"/>
    <x v="1"/>
    <d v="2023-06-01T02:20:39"/>
    <x v="0"/>
    <x v="0"/>
    <x v="0"/>
    <x v="0"/>
    <x v="0"/>
    <x v="0"/>
    <x v="0"/>
    <x v="0"/>
  </r>
  <r>
    <n v="4174"/>
    <s v="Justin Estrada"/>
    <s v="aaron01@example.com"/>
    <x v="47"/>
    <x v="1"/>
    <x v="9"/>
    <x v="568"/>
    <x v="1"/>
    <x v="6"/>
    <s v="I'm having an issue with the {product_purchased}. Please assist._x000a__x000a_I'd love to see this, but will not do it._x000a__x000a_Will have to replace the battery if I am trying to find a new battery. I've tried troubleshooting steps mentioned in the user manual, but the issue persists."/>
    <x v="2"/>
    <x v="0"/>
    <x v="3"/>
    <x v="2"/>
    <m/>
    <x v="0"/>
    <x v="0"/>
    <x v="1"/>
    <x v="0"/>
    <x v="0"/>
    <x v="0"/>
    <x v="1"/>
    <x v="3"/>
  </r>
  <r>
    <n v="4175"/>
    <s v="Kristin Thompson"/>
    <s v="pittspaul@example.com"/>
    <x v="14"/>
    <x v="2"/>
    <x v="21"/>
    <x v="496"/>
    <x v="1"/>
    <x v="2"/>
    <s v="I'm having an issue with the {product_purchased}. Please assist. {product} is being sold (from a source with information about the same subject as {product}. It is only you}. Thank you._x000a__x000a_You must select I've checked for any available software updates for my {product_purchased}, but there are none."/>
    <x v="0"/>
    <x v="0"/>
    <x v="3"/>
    <x v="1"/>
    <d v="2023-06-01T01:23:42"/>
    <x v="0"/>
    <x v="0"/>
    <x v="0"/>
    <x v="0"/>
    <x v="0"/>
    <x v="0"/>
    <x v="1"/>
    <x v="3"/>
  </r>
  <r>
    <n v="4176"/>
    <s v="Erik Vaughan"/>
    <s v="lbauer@example.net"/>
    <x v="39"/>
    <x v="2"/>
    <x v="10"/>
    <x v="647"/>
    <x v="2"/>
    <x v="3"/>
    <s v="I'm having an issue with the {product_purchased}. Please assist._x000a__x000a__x000a_You might suggest to let us know that you have a product, in the form of a PDF, on your store in order to make your order for me I've noticed a sudden decrease in battery life on my {product_purchased}. It used to last much longer."/>
    <x v="2"/>
    <x v="0"/>
    <x v="1"/>
    <x v="0"/>
    <m/>
    <x v="0"/>
    <x v="0"/>
    <x v="1"/>
    <x v="0"/>
    <x v="0"/>
    <x v="0"/>
    <x v="1"/>
    <x v="1"/>
  </r>
  <r>
    <n v="4177"/>
    <s v="Justin Gill"/>
    <s v="millsjohn@example.com"/>
    <x v="4"/>
    <x v="0"/>
    <x v="5"/>
    <x v="25"/>
    <x v="0"/>
    <x v="11"/>
    <s v="I'm having an issue with the {product_purchased}. Please assist._x000a__x000a_}_x000a__x000a_}_x000a__x000a_}_x000a__x000a_$curl -q br-refresh_x000a__x000a_-l &quot;{&quot;_x000a__x000a_if $curl - This problem started occurring after the recent software update. I haven't made any other changes to the device."/>
    <x v="2"/>
    <x v="0"/>
    <x v="1"/>
    <x v="3"/>
    <m/>
    <x v="0"/>
    <x v="0"/>
    <x v="1"/>
    <x v="0"/>
    <x v="0"/>
    <x v="0"/>
    <x v="1"/>
    <x v="1"/>
  </r>
  <r>
    <n v="4178"/>
    <s v="Dawn Berry"/>
    <s v="andrewbaker@example.net"/>
    <x v="4"/>
    <x v="0"/>
    <x v="24"/>
    <x v="442"/>
    <x v="1"/>
    <x v="2"/>
    <s v="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
    <x v="2"/>
    <x v="0"/>
    <x v="3"/>
    <x v="3"/>
    <m/>
    <x v="0"/>
    <x v="0"/>
    <x v="1"/>
    <x v="0"/>
    <x v="0"/>
    <x v="0"/>
    <x v="1"/>
    <x v="3"/>
  </r>
  <r>
    <n v="4179"/>
    <s v="Kathryn Baker"/>
    <s v="wilsonadam@example.com"/>
    <x v="3"/>
    <x v="1"/>
    <x v="14"/>
    <x v="672"/>
    <x v="3"/>
    <x v="0"/>
    <s v="I'm having an issue with the {product_purchased}. Please assist._x000a__x000a_Please help by selecting one of these options._x000a__x000a_Please let me know by clicking the 'oret' button._x000a__x000a__x000a_A free trial account will be I've tried troubleshooting steps mentioned in the user manual, but the issue persists."/>
    <x v="1"/>
    <x v="1372"/>
    <x v="1"/>
    <x v="1"/>
    <d v="2023-06-01T11:10:48"/>
    <x v="1361"/>
    <x v="3"/>
    <x v="0"/>
    <x v="1"/>
    <x v="2"/>
    <x v="1"/>
    <x v="1"/>
    <x v="1"/>
  </r>
  <r>
    <n v="4180"/>
    <s v="Robin Castro"/>
    <s v="itodd@example.com"/>
    <x v="39"/>
    <x v="2"/>
    <x v="39"/>
    <x v="37"/>
    <x v="1"/>
    <x v="10"/>
    <s v="I'm having an issue with the {product_purchased}. Please assist._x000a__x000a_I made this a couple weeks ago to get started testing this product but didn't have any progress until we finally got a working sample for test-2- I've noticed a peculiar error message popping up on my {product_purchased} screen. It says '{error_message}'. What does it mean?"/>
    <x v="2"/>
    <x v="0"/>
    <x v="0"/>
    <x v="2"/>
    <m/>
    <x v="0"/>
    <x v="0"/>
    <x v="1"/>
    <x v="0"/>
    <x v="0"/>
    <x v="0"/>
    <x v="0"/>
    <x v="0"/>
  </r>
  <r>
    <n v="4181"/>
    <s v="Jessica Bailey"/>
    <s v="kenneth32@example.com"/>
    <x v="4"/>
    <x v="2"/>
    <x v="12"/>
    <x v="624"/>
    <x v="0"/>
    <x v="5"/>
    <s v="I've accidentally deleted important data from my {product_purchased}. Is there any way to recover the deleted files? I need them urgently._x000a__x000a_I've accidentally deleted important data from my {product_purchased}. Is there any I've recently updated the firmware of my {product_purchased}, and the issue started happening afterward. Could it be related to the update?"/>
    <x v="2"/>
    <x v="0"/>
    <x v="3"/>
    <x v="1"/>
    <m/>
    <x v="0"/>
    <x v="0"/>
    <x v="1"/>
    <x v="0"/>
    <x v="0"/>
    <x v="0"/>
    <x v="1"/>
    <x v="3"/>
  </r>
  <r>
    <n v="4182"/>
    <s v="Jason Stephenson"/>
    <s v="stacysnyder@example.org"/>
    <x v="22"/>
    <x v="2"/>
    <x v="24"/>
    <x v="414"/>
    <x v="3"/>
    <x v="4"/>
    <s v="I'm having an issue with the {product_purchased}. Please assist._x000a__x000a_Thank you for your support._x000a__x000a_Thank you for your support._x000a__x000a_You are experiencing issues. Please try restarting your browser or visiting the forum I've already contacted customer support multiple times, but the issue remains unresolved."/>
    <x v="0"/>
    <x v="0"/>
    <x v="3"/>
    <x v="1"/>
    <d v="2023-06-01T15:36:53"/>
    <x v="0"/>
    <x v="0"/>
    <x v="0"/>
    <x v="0"/>
    <x v="0"/>
    <x v="0"/>
    <x v="1"/>
    <x v="3"/>
  </r>
  <r>
    <n v="4183"/>
    <s v="Elizabeth Patel"/>
    <s v="russell77@example.org"/>
    <x v="32"/>
    <x v="2"/>
    <x v="29"/>
    <x v="53"/>
    <x v="3"/>
    <x v="1"/>
    <s v="I'm having an issue with the {product_purchased}. Please assist._x000a__x000a_We are happy for you to try this product._x000a__x000a_&quot;I'm having an issue with the {product_purchased}. Please assist. I rely heavily on my {product_purchased} for my daily tasks, and this issue is hindering my productivity."/>
    <x v="2"/>
    <x v="0"/>
    <x v="3"/>
    <x v="1"/>
    <m/>
    <x v="0"/>
    <x v="0"/>
    <x v="1"/>
    <x v="0"/>
    <x v="0"/>
    <x v="0"/>
    <x v="1"/>
    <x v="3"/>
  </r>
  <r>
    <n v="4184"/>
    <s v="Adam Carlson"/>
    <s v="stephaniewood@example.com"/>
    <x v="15"/>
    <x v="1"/>
    <x v="12"/>
    <x v="329"/>
    <x v="1"/>
    <x v="8"/>
    <s v="I'm having an issue with the {product_purchased}. Please assist. It should be the {product_purchased} for at least one bottle. $35.00 $7.50_x000a__x000a_4) Buy 1,500 I've noticed that the issue occurs consistently when I use a specific feature or application on my {product_purchased}."/>
    <x v="0"/>
    <x v="0"/>
    <x v="3"/>
    <x v="0"/>
    <d v="2023-06-01T19:12:57"/>
    <x v="0"/>
    <x v="0"/>
    <x v="0"/>
    <x v="0"/>
    <x v="0"/>
    <x v="0"/>
    <x v="1"/>
    <x v="3"/>
  </r>
  <r>
    <n v="4185"/>
    <s v="Monica Torres"/>
    <s v="kaitlyncook@example.org"/>
    <x v="14"/>
    <x v="0"/>
    <x v="30"/>
    <x v="642"/>
    <x v="3"/>
    <x v="15"/>
    <s v="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
    <x v="2"/>
    <x v="0"/>
    <x v="2"/>
    <x v="2"/>
    <m/>
    <x v="0"/>
    <x v="0"/>
    <x v="1"/>
    <x v="0"/>
    <x v="0"/>
    <x v="0"/>
    <x v="0"/>
    <x v="2"/>
  </r>
  <r>
    <n v="4186"/>
    <s v="Zachary King"/>
    <s v="robin89@example.com"/>
    <x v="2"/>
    <x v="0"/>
    <x v="9"/>
    <x v="567"/>
    <x v="2"/>
    <x v="6"/>
    <s v="My {product_purchased} crashed, and I lost all the data stored on it. Is there any way to recover the lost data?_x000a__x000a_I have no information, is there any way to recover data with the lost information? I've tried different settings and configurations on my {product_purchased}, but the issue persists."/>
    <x v="0"/>
    <x v="0"/>
    <x v="2"/>
    <x v="2"/>
    <d v="2023-06-01T08:24:58"/>
    <x v="0"/>
    <x v="0"/>
    <x v="0"/>
    <x v="0"/>
    <x v="0"/>
    <x v="0"/>
    <x v="0"/>
    <x v="2"/>
  </r>
  <r>
    <n v="4187"/>
    <s v="Anne Sims"/>
    <s v="johnsawyer@example.com"/>
    <x v="6"/>
    <x v="2"/>
    <x v="33"/>
    <x v="333"/>
    <x v="3"/>
    <x v="10"/>
    <s v="I'm having an issue with the {product_purchased}. Please assist._x000a__x000a_Please do not try to delete my items, the app just keeps having errors._x000a__x000a_We also have a bug. Go look here! I've performed a factory reset on my {product_purchased}, hoping it would resolve the problem, but it didn't help."/>
    <x v="0"/>
    <x v="0"/>
    <x v="0"/>
    <x v="0"/>
    <d v="2023-06-01T04:20:00"/>
    <x v="0"/>
    <x v="0"/>
    <x v="0"/>
    <x v="0"/>
    <x v="0"/>
    <x v="0"/>
    <x v="0"/>
    <x v="0"/>
  </r>
  <r>
    <n v="4188"/>
    <s v="Edwin Shah"/>
    <s v="belldaniel@example.org"/>
    <x v="41"/>
    <x v="2"/>
    <x v="37"/>
    <x v="194"/>
    <x v="3"/>
    <x v="7"/>
    <s v="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
    <x v="0"/>
    <x v="0"/>
    <x v="1"/>
    <x v="3"/>
    <d v="2023-06-01T00:05:02"/>
    <x v="0"/>
    <x v="0"/>
    <x v="0"/>
    <x v="0"/>
    <x v="0"/>
    <x v="0"/>
    <x v="1"/>
    <x v="1"/>
  </r>
  <r>
    <n v="4189"/>
    <s v="Elizabeth King"/>
    <s v="millertammy@example.net"/>
    <x v="4"/>
    <x v="2"/>
    <x v="28"/>
    <x v="178"/>
    <x v="2"/>
    <x v="1"/>
    <s v="I'm having an issue with the {product_purchased}. Please assist._x000a__x000a_{product_purchased}@ {product name}_x000a__x000a_Customization_x000a__x000a_{review_id}_x000a__x000a_{review_id} I've tried different settings and configurations on my {product_purchased}, but the issue persists."/>
    <x v="0"/>
    <x v="0"/>
    <x v="1"/>
    <x v="3"/>
    <d v="2023-06-01T00:07:04"/>
    <x v="0"/>
    <x v="0"/>
    <x v="0"/>
    <x v="0"/>
    <x v="0"/>
    <x v="0"/>
    <x v="1"/>
    <x v="1"/>
  </r>
  <r>
    <n v="4190"/>
    <s v="Donna Stevenson"/>
    <s v="hlane@example.net"/>
    <x v="30"/>
    <x v="2"/>
    <x v="23"/>
    <x v="536"/>
    <x v="0"/>
    <x v="13"/>
    <s v="I've accidentally deleted important data from my {product_purchased}. Is there any way to recover the deleted files? I need them urgently._x000a__x000a_Note: If the content of this message was in the {product_purchased} I need assistance as soon as possible because it's affecting my work and productivity."/>
    <x v="0"/>
    <x v="0"/>
    <x v="2"/>
    <x v="2"/>
    <d v="2023-06-01T17:23:05"/>
    <x v="0"/>
    <x v="0"/>
    <x v="0"/>
    <x v="0"/>
    <x v="0"/>
    <x v="0"/>
    <x v="0"/>
    <x v="2"/>
  </r>
  <r>
    <n v="4191"/>
    <s v="April Davis"/>
    <s v="ugreene@example.net"/>
    <x v="22"/>
    <x v="1"/>
    <x v="7"/>
    <x v="238"/>
    <x v="3"/>
    <x v="11"/>
    <s v="I'm having an issue with the {product_purchased}. Please assist._x000a__x000a_Click here to check the item's availability and check checkout status._x000a__x000a_If you have an issue, please message the vendor._x000a__x000a_If you don I'm using the original charger that came with my {product_purchased}, but it's not charging properly."/>
    <x v="2"/>
    <x v="0"/>
    <x v="0"/>
    <x v="0"/>
    <m/>
    <x v="0"/>
    <x v="0"/>
    <x v="1"/>
    <x v="0"/>
    <x v="0"/>
    <x v="0"/>
    <x v="0"/>
    <x v="0"/>
  </r>
  <r>
    <n v="4192"/>
    <s v="James David"/>
    <s v="amberdavis@example.com"/>
    <x v="43"/>
    <x v="2"/>
    <x v="22"/>
    <x v="437"/>
    <x v="1"/>
    <x v="14"/>
    <s v="I'm facing a problem with my {product_purchased}. The {product_purchased} is not turning on. It was working fine until yesterday, but now it doesn't respond. The {product_purchased} is I've noticed a sudden decrease in battery life on my {product_purchased}. It used to last much longer."/>
    <x v="0"/>
    <x v="0"/>
    <x v="3"/>
    <x v="1"/>
    <d v="2023-06-01T07:55:07"/>
    <x v="0"/>
    <x v="0"/>
    <x v="0"/>
    <x v="0"/>
    <x v="0"/>
    <x v="0"/>
    <x v="1"/>
    <x v="3"/>
  </r>
  <r>
    <n v="4193"/>
    <s v="Katherine Potter"/>
    <s v="rachelbarber@example.org"/>
    <x v="1"/>
    <x v="1"/>
    <x v="9"/>
    <x v="169"/>
    <x v="0"/>
    <x v="0"/>
    <s v="I'm having an issue with the {product_purchased}. Please assist._x000a__x000a_I'm not aware of any further info on this, and could not be reached for comment. I've checked the device settings and made sure that everything is configured correctly."/>
    <x v="1"/>
    <x v="1373"/>
    <x v="0"/>
    <x v="1"/>
    <d v="2023-06-01T21:49:08"/>
    <x v="1362"/>
    <x v="1"/>
    <x v="0"/>
    <x v="1"/>
    <x v="1"/>
    <x v="1"/>
    <x v="0"/>
    <x v="0"/>
  </r>
  <r>
    <n v="4194"/>
    <s v="Thomas Forbes"/>
    <s v="evan98@example.com"/>
    <x v="52"/>
    <x v="1"/>
    <x v="4"/>
    <x v="348"/>
    <x v="2"/>
    <x v="0"/>
    <s v="I'm having an issue with the {product_purchased}. Please assist. We are not getting this! Please assist us. {purchase_type} is a combination of {product_id} and the order amount._x000a__x000a__x000a_If I need assistance as soon as possible because it's affecting my work and productivity."/>
    <x v="2"/>
    <x v="0"/>
    <x v="0"/>
    <x v="2"/>
    <m/>
    <x v="0"/>
    <x v="0"/>
    <x v="1"/>
    <x v="0"/>
    <x v="0"/>
    <x v="0"/>
    <x v="0"/>
    <x v="0"/>
  </r>
  <r>
    <n v="4195"/>
    <s v="Sara Robinson"/>
    <s v="jessica16@example.net"/>
    <x v="22"/>
    <x v="0"/>
    <x v="26"/>
    <x v="195"/>
    <x v="4"/>
    <x v="8"/>
    <s v="I'm having an issue with the {product_purchased}. Please assist._x000a__x000a__x000a_Your message is clear and direct and I won't hold it against you._x000a__x000a__x000a_Any attempt to remove your payment by a way that I can also view I've followed the troubleshooting steps mentioned in the user manual, but the issue persists."/>
    <x v="0"/>
    <x v="0"/>
    <x v="3"/>
    <x v="0"/>
    <d v="2023-06-01T05:36:12"/>
    <x v="0"/>
    <x v="0"/>
    <x v="0"/>
    <x v="0"/>
    <x v="0"/>
    <x v="0"/>
    <x v="1"/>
    <x v="3"/>
  </r>
  <r>
    <n v="4196"/>
    <s v="Allison Edwards"/>
    <s v="bobby13@example.net"/>
    <x v="7"/>
    <x v="1"/>
    <x v="25"/>
    <x v="369"/>
    <x v="3"/>
    <x v="7"/>
    <s v="I've encountered a data loss issue with my {product_purchased}. All the files and documents seem to have disappeared. Can you guide me on how to retrieve them?_x000a__x000a_What is the best way to retrieve data like this (in I've recently updated the firmware of my {product_purchased}, and the issue started happening afterward. Could it be related to the update?"/>
    <x v="0"/>
    <x v="0"/>
    <x v="0"/>
    <x v="0"/>
    <d v="2023-06-01T16:29:12"/>
    <x v="0"/>
    <x v="0"/>
    <x v="0"/>
    <x v="0"/>
    <x v="0"/>
    <x v="0"/>
    <x v="0"/>
    <x v="0"/>
  </r>
  <r>
    <n v="4197"/>
    <s v="Eric Miller MD"/>
    <s v="melissamorales@example.com"/>
    <x v="18"/>
    <x v="0"/>
    <x v="5"/>
    <x v="660"/>
    <x v="0"/>
    <x v="9"/>
    <s v="My {product_purchased} is making strange noises and not functioning properly. I suspect there might be a hardware issue. Can you please help me with this? I've already contacted customer support multiple times, but the issue remains unresolved."/>
    <x v="0"/>
    <x v="0"/>
    <x v="3"/>
    <x v="1"/>
    <d v="2023-06-01T09:25:13"/>
    <x v="0"/>
    <x v="0"/>
    <x v="0"/>
    <x v="0"/>
    <x v="0"/>
    <x v="0"/>
    <x v="1"/>
    <x v="3"/>
  </r>
  <r>
    <n v="4198"/>
    <s v="Derrick Torres"/>
    <s v="torresemily@example.org"/>
    <x v="18"/>
    <x v="0"/>
    <x v="9"/>
    <x v="728"/>
    <x v="2"/>
    <x v="13"/>
    <s v="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
    <x v="0"/>
    <x v="0"/>
    <x v="0"/>
    <x v="2"/>
    <d v="2023-06-01T01:46:13"/>
    <x v="0"/>
    <x v="0"/>
    <x v="0"/>
    <x v="0"/>
    <x v="0"/>
    <x v="0"/>
    <x v="0"/>
    <x v="0"/>
  </r>
  <r>
    <n v="4199"/>
    <s v="Megan Drake"/>
    <s v="kennethwhite@example.net"/>
    <x v="20"/>
    <x v="1"/>
    <x v="15"/>
    <x v="620"/>
    <x v="0"/>
    <x v="1"/>
    <s v="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
    <x v="0"/>
    <x v="0"/>
    <x v="3"/>
    <x v="2"/>
    <d v="2023-06-01T08:08:14"/>
    <x v="0"/>
    <x v="0"/>
    <x v="0"/>
    <x v="0"/>
    <x v="0"/>
    <x v="0"/>
    <x v="1"/>
    <x v="3"/>
  </r>
  <r>
    <n v="4200"/>
    <s v="Brian Parker"/>
    <s v="hlewis@example.net"/>
    <x v="28"/>
    <x v="2"/>
    <x v="29"/>
    <x v="688"/>
    <x v="1"/>
    <x v="2"/>
    <s v="I'm having an issue with the {product_purchased}. Please assist._x000a__x000a_I'm having an issue with the {product_purchased}. Please assist._x000a__x000a_I'm having an issue with the {product_purch I've tried troubleshooting steps mentioned in the user manual, but the issue persists."/>
    <x v="0"/>
    <x v="0"/>
    <x v="0"/>
    <x v="2"/>
    <d v="2023-06-01T04:55:16"/>
    <x v="0"/>
    <x v="0"/>
    <x v="0"/>
    <x v="0"/>
    <x v="0"/>
    <x v="0"/>
    <x v="0"/>
    <x v="0"/>
  </r>
  <r>
    <n v="4201"/>
    <s v="Joseph Doyle"/>
    <s v="kathryn52@example.net"/>
    <x v="25"/>
    <x v="2"/>
    <x v="0"/>
    <x v="421"/>
    <x v="2"/>
    <x v="9"/>
    <s v="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
    <x v="1"/>
    <x v="1374"/>
    <x v="3"/>
    <x v="1"/>
    <d v="2023-06-01T16:13:17"/>
    <x v="1363"/>
    <x v="3"/>
    <x v="0"/>
    <x v="1"/>
    <x v="2"/>
    <x v="1"/>
    <x v="1"/>
    <x v="3"/>
  </r>
  <r>
    <n v="4202"/>
    <s v="Rachel Peterson"/>
    <s v="cchristian@example.com"/>
    <x v="13"/>
    <x v="0"/>
    <x v="20"/>
    <x v="585"/>
    <x v="2"/>
    <x v="13"/>
    <s v="My {product_purchased} crashed, and I lost all the data stored on it. Is there any way to recover the lost data? Thank you for your assistance!_x000a__x000a_If you are the first guy to know about this, there I've already contacted customer support multiple times, but the issue remains unresolved."/>
    <x v="0"/>
    <x v="0"/>
    <x v="0"/>
    <x v="2"/>
    <d v="2023-06-01T12:12:18"/>
    <x v="0"/>
    <x v="0"/>
    <x v="0"/>
    <x v="0"/>
    <x v="0"/>
    <x v="0"/>
    <x v="0"/>
    <x v="0"/>
  </r>
  <r>
    <n v="4203"/>
    <s v="Dr. Angela Flores DVM"/>
    <s v="amandaluna@example.org"/>
    <x v="9"/>
    <x v="2"/>
    <x v="2"/>
    <x v="56"/>
    <x v="0"/>
    <x v="9"/>
    <s v="I'm having an issue with the {product_purchased}. Please assist. —@KlausJohansen_x000a__x000a_The product_purchased item is in a state of disrepair or could be out of business._x000a__x000a_Make I've performed a factory reset on my {product_purchased}, hoping it would resolve the problem, but it didn't help."/>
    <x v="0"/>
    <x v="0"/>
    <x v="3"/>
    <x v="1"/>
    <d v="2023-06-01T00:38:20"/>
    <x v="0"/>
    <x v="0"/>
    <x v="0"/>
    <x v="0"/>
    <x v="0"/>
    <x v="0"/>
    <x v="1"/>
    <x v="3"/>
  </r>
  <r>
    <n v="4204"/>
    <s v="Rebecca Figueroa"/>
    <s v="gailwatson@example.org"/>
    <x v="3"/>
    <x v="1"/>
    <x v="17"/>
    <x v="407"/>
    <x v="3"/>
    <x v="11"/>
    <s v="I'm having an issue with the {product_purchased}. Please assist. I've noticed that the issue occurs consistently when I use a specific feature or application on my {product_purchased}."/>
    <x v="2"/>
    <x v="0"/>
    <x v="2"/>
    <x v="2"/>
    <m/>
    <x v="0"/>
    <x v="0"/>
    <x v="1"/>
    <x v="0"/>
    <x v="0"/>
    <x v="0"/>
    <x v="0"/>
    <x v="2"/>
  </r>
  <r>
    <n v="4205"/>
    <s v="Jennifer Blankenship"/>
    <s v="ugreer@example.net"/>
    <x v="10"/>
    <x v="1"/>
    <x v="4"/>
    <x v="20"/>
    <x v="3"/>
    <x v="1"/>
    <s v="I'm having an issue with the {product_purchased}. Please assist._x000a__x000a_If you're still having this issue when trying to use the system after disabling a feature, please contact us first and we'll investigate._x000a__x000a_[0 I've tried using different cables, adapters, or peripherals with my {product_purchased}, but the issue persists."/>
    <x v="0"/>
    <x v="0"/>
    <x v="2"/>
    <x v="2"/>
    <d v="2023-06-01T19:21:22"/>
    <x v="0"/>
    <x v="0"/>
    <x v="0"/>
    <x v="0"/>
    <x v="0"/>
    <x v="0"/>
    <x v="0"/>
    <x v="2"/>
  </r>
  <r>
    <n v="4206"/>
    <s v="Wyatt Morgan"/>
    <s v="hrogers@example.org"/>
    <x v="10"/>
    <x v="2"/>
    <x v="2"/>
    <x v="66"/>
    <x v="1"/>
    <x v="6"/>
    <s v="I'm having an issue with the {product_purchased}. Please assist._x000a__x000a_Affected Products_x000a__x000a_I am dealing with a lot of product issues here on reddit. Please, join our #TKPANEL thread and I've performed a factory reset on my {product_purchased}, hoping it would resolve the problem, but it didn't help."/>
    <x v="2"/>
    <x v="0"/>
    <x v="0"/>
    <x v="2"/>
    <m/>
    <x v="0"/>
    <x v="0"/>
    <x v="1"/>
    <x v="0"/>
    <x v="0"/>
    <x v="0"/>
    <x v="0"/>
    <x v="0"/>
  </r>
  <r>
    <n v="4207"/>
    <s v="Courtney Mcneil"/>
    <s v="nfreeman@example.com"/>
    <x v="33"/>
    <x v="1"/>
    <x v="5"/>
    <x v="86"/>
    <x v="4"/>
    <x v="7"/>
    <s v="I've noticed a software bug in the {product_purchased} app. It's causing data loss and unexpected errors. How can I resolve this issue?_x000a__x000a_Open the {product} app. In the context menu go to {app I've noticed that the issue occurs consistently when I use a specific feature or application on my {product_purchased}."/>
    <x v="2"/>
    <x v="0"/>
    <x v="2"/>
    <x v="2"/>
    <m/>
    <x v="0"/>
    <x v="0"/>
    <x v="1"/>
    <x v="0"/>
    <x v="0"/>
    <x v="0"/>
    <x v="0"/>
    <x v="2"/>
  </r>
  <r>
    <n v="4208"/>
    <s v="Zachary Cooper"/>
    <s v="boltonjohn@example.net"/>
    <x v="2"/>
    <x v="0"/>
    <x v="0"/>
    <x v="542"/>
    <x v="4"/>
    <x v="10"/>
    <s v="I'm having an issue with the {product_purchased}. Please assist._x000a__x000a_What's up with the name of the product? Do you need my email address on this product so you can contact me and see this product on my site I've checked the device settings and made sure that everything is configured correctly."/>
    <x v="2"/>
    <x v="0"/>
    <x v="3"/>
    <x v="0"/>
    <m/>
    <x v="0"/>
    <x v="0"/>
    <x v="1"/>
    <x v="0"/>
    <x v="0"/>
    <x v="0"/>
    <x v="1"/>
    <x v="3"/>
  </r>
  <r>
    <n v="4209"/>
    <s v="Sarah Weaver"/>
    <s v="garciachristopher@example.org"/>
    <x v="0"/>
    <x v="0"/>
    <x v="36"/>
    <x v="176"/>
    <x v="4"/>
    <x v="13"/>
    <s v="I'm having an issue with the {product_purchased}. Please assist. If you find this issue has not yet been resolved please let me know here._x000a__x000a_You have requested the file: [ 1.01 MB, 4.8 This problem started occurring after the recent software update. I haven't made any other changes to the device."/>
    <x v="0"/>
    <x v="0"/>
    <x v="2"/>
    <x v="1"/>
    <d v="2023-06-01T01:43:28"/>
    <x v="0"/>
    <x v="0"/>
    <x v="0"/>
    <x v="0"/>
    <x v="0"/>
    <x v="0"/>
    <x v="0"/>
    <x v="2"/>
  </r>
  <r>
    <n v="4210"/>
    <s v="Christopher Davis"/>
    <s v="jjenkins@example.org"/>
    <x v="23"/>
    <x v="0"/>
    <x v="7"/>
    <x v="13"/>
    <x v="0"/>
    <x v="6"/>
    <s v="I'm having an issue with the {product_purchased}. Please assist. I've checked the device settings and made sure that everything is configured correctly."/>
    <x v="0"/>
    <x v="0"/>
    <x v="3"/>
    <x v="1"/>
    <d v="2023-06-01T04:55:28"/>
    <x v="0"/>
    <x v="0"/>
    <x v="0"/>
    <x v="0"/>
    <x v="0"/>
    <x v="0"/>
    <x v="1"/>
    <x v="3"/>
  </r>
  <r>
    <n v="4211"/>
    <s v="Kimberly Turner"/>
    <s v="amandaball@example.org"/>
    <x v="43"/>
    <x v="2"/>
    <x v="12"/>
    <x v="80"/>
    <x v="0"/>
    <x v="14"/>
    <s v="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
    <x v="1"/>
    <x v="1375"/>
    <x v="0"/>
    <x v="3"/>
    <d v="2023-06-01T03:30:30"/>
    <x v="1364"/>
    <x v="2"/>
    <x v="0"/>
    <x v="1"/>
    <x v="0"/>
    <x v="1"/>
    <x v="0"/>
    <x v="0"/>
  </r>
  <r>
    <n v="4212"/>
    <s v="Caitlyn Keith"/>
    <s v="vasquezmichelle@example.net"/>
    <x v="16"/>
    <x v="0"/>
    <x v="16"/>
    <x v="724"/>
    <x v="3"/>
    <x v="9"/>
    <s v="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
    <x v="1"/>
    <x v="1376"/>
    <x v="1"/>
    <x v="3"/>
    <d v="2023-06-01T10:33:32"/>
    <x v="1365"/>
    <x v="2"/>
    <x v="0"/>
    <x v="1"/>
    <x v="0"/>
    <x v="1"/>
    <x v="1"/>
    <x v="1"/>
  </r>
  <r>
    <n v="4213"/>
    <s v="Robert Montgomery"/>
    <s v="raven55@example.net"/>
    <x v="50"/>
    <x v="0"/>
    <x v="8"/>
    <x v="284"/>
    <x v="2"/>
    <x v="15"/>
    <s v="I'm having an issue with the {product_purchased}. Please assist. # #_x000a__x000a__x000a_{order_name}_x000a__x000a__x000a_https://bit.ly/1x7MmZw_x000a__x000a__x000a_Add your order._x000a__x000a__x000a_Pay I've tried different settings and configurations on my {product_purchased}, but the issue persists."/>
    <x v="2"/>
    <x v="0"/>
    <x v="2"/>
    <x v="0"/>
    <m/>
    <x v="0"/>
    <x v="0"/>
    <x v="1"/>
    <x v="0"/>
    <x v="0"/>
    <x v="0"/>
    <x v="0"/>
    <x v="2"/>
  </r>
  <r>
    <n v="4214"/>
    <s v="Mark White"/>
    <s v="ofrancis@example.net"/>
    <x v="3"/>
    <x v="2"/>
    <x v="16"/>
    <x v="636"/>
    <x v="4"/>
    <x v="9"/>
    <s v="I'm facing a problem with my {product_purchased}. The {product_purchased} is not turning on. It was working fine until yesterday, but now it doesn't respond. I can't read it. The {product I've tried troubleshooting steps mentioned in the user manual, but the issue persists."/>
    <x v="1"/>
    <x v="1377"/>
    <x v="1"/>
    <x v="2"/>
    <d v="2023-06-01T06:39:34"/>
    <x v="1366"/>
    <x v="3"/>
    <x v="0"/>
    <x v="1"/>
    <x v="2"/>
    <x v="1"/>
    <x v="1"/>
    <x v="1"/>
  </r>
  <r>
    <n v="4215"/>
    <s v="Michael Sullivan"/>
    <s v="davisrussell@example.org"/>
    <x v="38"/>
    <x v="2"/>
    <x v="41"/>
    <x v="705"/>
    <x v="4"/>
    <x v="8"/>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x v="0"/>
    <x v="2"/>
    <x v="2"/>
    <d v="2023-06-01T18:18:35"/>
    <x v="0"/>
    <x v="0"/>
    <x v="0"/>
    <x v="0"/>
    <x v="0"/>
    <x v="0"/>
    <x v="0"/>
    <x v="2"/>
  </r>
  <r>
    <n v="4216"/>
    <s v="Amy Green"/>
    <s v="bspears@example.com"/>
    <x v="43"/>
    <x v="1"/>
    <x v="28"/>
    <x v="333"/>
    <x v="1"/>
    <x v="11"/>
    <s v="I'm having an issue with the {product_purchased}. Please assist. This is a product. Please help._x000a__x000a_Budgets for a Smartphone_x000a__x000a_You can find a price for a smartphone here or a pricing link I'm using the original charger that came with my {product_purchased}, but it's not charging properly."/>
    <x v="2"/>
    <x v="0"/>
    <x v="2"/>
    <x v="3"/>
    <m/>
    <x v="0"/>
    <x v="0"/>
    <x v="1"/>
    <x v="0"/>
    <x v="0"/>
    <x v="0"/>
    <x v="0"/>
    <x v="2"/>
  </r>
  <r>
    <n v="4217"/>
    <s v="Crystal Hanson"/>
    <s v="xparker@example.com"/>
    <x v="40"/>
    <x v="1"/>
    <x v="13"/>
    <x v="238"/>
    <x v="4"/>
    <x v="12"/>
    <s v="I'm having an issue with the {product_purchased}. Please assist._x000a__x000a_The next time I use the slider on the screen, or add a custom image to it using the slider's settings, it'll also open a dialog that I've reviewed the troubleshooting steps on the official support website, but they didn't resolve the problem."/>
    <x v="0"/>
    <x v="0"/>
    <x v="2"/>
    <x v="1"/>
    <d v="2023-06-01T18:12:38"/>
    <x v="0"/>
    <x v="0"/>
    <x v="0"/>
    <x v="0"/>
    <x v="0"/>
    <x v="0"/>
    <x v="0"/>
    <x v="2"/>
  </r>
  <r>
    <n v="4218"/>
    <s v="James Barber"/>
    <s v="timothyreese@example.com"/>
    <x v="37"/>
    <x v="0"/>
    <x v="35"/>
    <x v="493"/>
    <x v="0"/>
    <x v="13"/>
    <s v="I'm having an issue with the {product_purchased}. Please assist._x000a__x000a_When the requested product is marked as a &quot;Sale&quot;, a &quot;sale_marker&quot; is provided. If the item is marked with a &quot;S I've tried using different cables, adapters, or peripherals with my {product_purchased}, but the issue persists."/>
    <x v="1"/>
    <x v="1378"/>
    <x v="1"/>
    <x v="0"/>
    <d v="2023-06-01T23:14:40"/>
    <x v="1367"/>
    <x v="3"/>
    <x v="0"/>
    <x v="1"/>
    <x v="2"/>
    <x v="1"/>
    <x v="1"/>
    <x v="1"/>
  </r>
  <r>
    <n v="4219"/>
    <s v="Brent Davis"/>
    <s v="qirwin@example.com"/>
    <x v="49"/>
    <x v="0"/>
    <x v="40"/>
    <x v="535"/>
    <x v="0"/>
    <x v="0"/>
    <s v="I'm having an issue with the {product_purchased}. Please assist._x000a__x000a_&lt;div&gt;Your product(s) is currently purchased. Thank you for your interest in the product. &lt;/div&gt;&lt;/div&gt;_x000a__x000a_&lt;div&gt; I've tried using different cables, adapters, or peripherals with my {product_purchased}, but the issue persists."/>
    <x v="2"/>
    <x v="0"/>
    <x v="3"/>
    <x v="2"/>
    <m/>
    <x v="0"/>
    <x v="0"/>
    <x v="1"/>
    <x v="0"/>
    <x v="0"/>
    <x v="0"/>
    <x v="1"/>
    <x v="3"/>
  </r>
  <r>
    <n v="4220"/>
    <s v="Mary Wilson"/>
    <s v="klee@example.org"/>
    <x v="40"/>
    <x v="2"/>
    <x v="40"/>
    <x v="315"/>
    <x v="0"/>
    <x v="9"/>
    <s v="I'm having an issue with the {product_purchased}. Please assist. Please let me know._x000a__x000a_6.2.11. If you have a problem with your purchase, please have contact us at our Support Center_x000a__x000a_6 I've noticed that the issue occurs consistently when I use a specific feature or application on my {product_purchased}."/>
    <x v="0"/>
    <x v="0"/>
    <x v="3"/>
    <x v="2"/>
    <d v="2023-06-01T15:53:43"/>
    <x v="0"/>
    <x v="0"/>
    <x v="0"/>
    <x v="0"/>
    <x v="0"/>
    <x v="0"/>
    <x v="1"/>
    <x v="3"/>
  </r>
  <r>
    <n v="4221"/>
    <s v="April Ayers"/>
    <s v="zhunt@example.net"/>
    <x v="2"/>
    <x v="2"/>
    <x v="18"/>
    <x v="607"/>
    <x v="3"/>
    <x v="6"/>
    <s v="I've forgotten my password for my {product_purchased} account, and the password reset option is not working. How can I recover my account? I want an account ID._x000a__x000a_I want to get updates on my latest product( I'm experiencing this issue on multiple devices of the same model, so it seems to be a widespread problem."/>
    <x v="0"/>
    <x v="0"/>
    <x v="2"/>
    <x v="0"/>
    <d v="2023-06-01T02:07:44"/>
    <x v="0"/>
    <x v="0"/>
    <x v="0"/>
    <x v="0"/>
    <x v="0"/>
    <x v="0"/>
    <x v="0"/>
    <x v="2"/>
  </r>
  <r>
    <n v="4222"/>
    <s v="Kelly Silva"/>
    <s v="connie65@example.com"/>
    <x v="6"/>
    <x v="2"/>
    <x v="17"/>
    <x v="467"/>
    <x v="4"/>
    <x v="5"/>
    <s v="I'm having an issue with the {product_purchased}. Please assist._x000a__x000a__x000a_In the description of the products on the left you will see product details as listed in the package information on the right._x000a__x000a__x000a_Please understand that there will I've noticed a sudden decrease in battery life on my {product_purchased}. It used to last much longer."/>
    <x v="0"/>
    <x v="0"/>
    <x v="2"/>
    <x v="2"/>
    <d v="2023-06-01T06:32:46"/>
    <x v="0"/>
    <x v="0"/>
    <x v="0"/>
    <x v="0"/>
    <x v="0"/>
    <x v="0"/>
    <x v="0"/>
    <x v="2"/>
  </r>
  <r>
    <n v="4223"/>
    <s v="Jennifer Jones"/>
    <s v="kellyflores@example.org"/>
    <x v="51"/>
    <x v="2"/>
    <x v="30"/>
    <x v="206"/>
    <x v="0"/>
    <x v="5"/>
    <s v="I'm having an issue with the {product_purchased}. Please assist._x000a__x000a_Your Product Description_x000a__x000a_I am a local resident, visiting the local DMV. I am trying to get a DMV license as soon as possible. The DMV I've noticed a peculiar error message popping up on my {product_purchased} screen. It says '{error_message}'. What does it mean?"/>
    <x v="0"/>
    <x v="0"/>
    <x v="0"/>
    <x v="1"/>
    <d v="2023-06-01T15:58:48"/>
    <x v="0"/>
    <x v="0"/>
    <x v="0"/>
    <x v="0"/>
    <x v="0"/>
    <x v="0"/>
    <x v="0"/>
    <x v="0"/>
  </r>
  <r>
    <n v="4224"/>
    <s v="Mark Wolfe"/>
    <s v="benjamindavis@example.net"/>
    <x v="38"/>
    <x v="2"/>
    <x v="32"/>
    <x v="640"/>
    <x v="3"/>
    <x v="9"/>
    <s v="I've noticed a software bug in the {product_purchased} app. It's causing data loss and unexpected errors. How can I resolve this issue?_x000a__x000a_First, you need to create a new {product_purchased} The issue I'm facing is intermittent. Sometimes it works fine, but other times it acts up unexpectedly."/>
    <x v="0"/>
    <x v="0"/>
    <x v="0"/>
    <x v="1"/>
    <d v="2023-06-01T19:07:49"/>
    <x v="0"/>
    <x v="0"/>
    <x v="0"/>
    <x v="0"/>
    <x v="0"/>
    <x v="0"/>
    <x v="0"/>
    <x v="0"/>
  </r>
  <r>
    <n v="4225"/>
    <s v="Amanda Frazier"/>
    <s v="olarson@example.net"/>
    <x v="25"/>
    <x v="2"/>
    <x v="2"/>
    <x v="655"/>
    <x v="1"/>
    <x v="3"/>
    <s v="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
    <x v="0"/>
    <x v="0"/>
    <x v="3"/>
    <x v="3"/>
    <d v="2023-06-01T17:53:51"/>
    <x v="0"/>
    <x v="0"/>
    <x v="0"/>
    <x v="0"/>
    <x v="0"/>
    <x v="0"/>
    <x v="1"/>
    <x v="3"/>
  </r>
  <r>
    <n v="4226"/>
    <s v="Tiffany Floyd"/>
    <s v="steven84@example.com"/>
    <x v="25"/>
    <x v="0"/>
    <x v="35"/>
    <x v="478"/>
    <x v="4"/>
    <x v="7"/>
    <s v="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
    <x v="0"/>
    <x v="0"/>
    <x v="1"/>
    <x v="1"/>
    <d v="2023-06-01T09:44:52"/>
    <x v="0"/>
    <x v="0"/>
    <x v="0"/>
    <x v="0"/>
    <x v="0"/>
    <x v="0"/>
    <x v="1"/>
    <x v="1"/>
  </r>
  <r>
    <n v="4227"/>
    <s v="Nicole Matthews"/>
    <s v="jackthomas@example.org"/>
    <x v="6"/>
    <x v="0"/>
    <x v="15"/>
    <x v="7"/>
    <x v="1"/>
    <x v="7"/>
    <s v="I've accidentally deleted important data from my {product_purchased}. Is there any way to recover the deleted files? I need them urgently._x000a__x000a_1, Symphony 2 is back on the airwaves, with a new series airing from BBC I'm experiencing this issue on multiple devices of the same model, so it seems to be a widespread problem."/>
    <x v="0"/>
    <x v="0"/>
    <x v="1"/>
    <x v="3"/>
    <d v="2023-06-01T03:26:53"/>
    <x v="0"/>
    <x v="0"/>
    <x v="0"/>
    <x v="0"/>
    <x v="0"/>
    <x v="0"/>
    <x v="1"/>
    <x v="1"/>
  </r>
  <r>
    <n v="4228"/>
    <s v="Melissa Roberson"/>
    <s v="barnettanna@example.org"/>
    <x v="24"/>
    <x v="1"/>
    <x v="30"/>
    <x v="610"/>
    <x v="0"/>
    <x v="14"/>
    <s v="I'm having an issue with the {product_purchased}. Please assist. I rely heavily on my {product_purchased} for my daily tasks, and this issue is hindering my productivity."/>
    <x v="2"/>
    <x v="0"/>
    <x v="2"/>
    <x v="3"/>
    <m/>
    <x v="0"/>
    <x v="0"/>
    <x v="1"/>
    <x v="0"/>
    <x v="0"/>
    <x v="0"/>
    <x v="0"/>
    <x v="2"/>
  </r>
  <r>
    <n v="4229"/>
    <s v="Amy Estrada"/>
    <s v="zjacobson@example.org"/>
    <x v="48"/>
    <x v="0"/>
    <x v="21"/>
    <x v="128"/>
    <x v="0"/>
    <x v="10"/>
    <s v="My {product_purchased} crashed, and I lost all the data stored on it. Is there any way to recover the lost data? Please give us the number for me to try to repair.&quot;_x000a__x000a_He added: &quot;I have I've noticed a sudden decrease in battery life on my {product_purchased}. It used to last much longer."/>
    <x v="2"/>
    <x v="0"/>
    <x v="0"/>
    <x v="0"/>
    <m/>
    <x v="0"/>
    <x v="0"/>
    <x v="1"/>
    <x v="0"/>
    <x v="0"/>
    <x v="0"/>
    <x v="0"/>
    <x v="0"/>
  </r>
  <r>
    <n v="4230"/>
    <s v="Glen Cox"/>
    <s v="courtneysimmons@example.com"/>
    <x v="38"/>
    <x v="1"/>
    <x v="32"/>
    <x v="451"/>
    <x v="3"/>
    <x v="2"/>
    <s v="I'm having an issue with the {product_purchased}. Please assist._x000a__x000a_I'm having an issue finding the &quot;Product&quot; label when searching eBay, Amazon, or elsewhere. Please assist with a bit more._x000a__x000a_I'm I've checked for any available software updates for my {product_purchased}, but there are none."/>
    <x v="1"/>
    <x v="1379"/>
    <x v="0"/>
    <x v="2"/>
    <d v="2023-06-01T13:34:56"/>
    <x v="1368"/>
    <x v="3"/>
    <x v="0"/>
    <x v="1"/>
    <x v="2"/>
    <x v="1"/>
    <x v="0"/>
    <x v="0"/>
  </r>
  <r>
    <n v="4231"/>
    <s v="Elizabeth Oliver"/>
    <s v="nprice@example.net"/>
    <x v="22"/>
    <x v="1"/>
    <x v="33"/>
    <x v="457"/>
    <x v="1"/>
    <x v="7"/>
    <s v="I'm having an issue with the {product_purchased}. Please assist. We're able to use the customer code to ensure everyone is getting the best price possible._x000a__x000a_1.13 We're happy to work on this. I'm experiencing this issue on multiple devices of the same model, so it seems to be a widespread problem."/>
    <x v="2"/>
    <x v="0"/>
    <x v="2"/>
    <x v="2"/>
    <m/>
    <x v="0"/>
    <x v="0"/>
    <x v="1"/>
    <x v="0"/>
    <x v="0"/>
    <x v="0"/>
    <x v="0"/>
    <x v="2"/>
  </r>
  <r>
    <n v="4232"/>
    <s v="Jeremy Barrera"/>
    <s v="jenniferjohns@example.net"/>
    <x v="29"/>
    <x v="1"/>
    <x v="37"/>
    <x v="590"/>
    <x v="2"/>
    <x v="0"/>
    <s v="I'm having an issue with the {product_purchased}. Please assist. I'm trying both the e-store and my store._x000a__x000a_[01/12/2014, 2:41:18 AM] Izzy (@iglvzx I've noticed a sudden decrease in battery life on my {product_purchased}. It used to last much longer."/>
    <x v="1"/>
    <x v="1380"/>
    <x v="0"/>
    <x v="0"/>
    <d v="2023-06-01T15:49:00"/>
    <x v="1369"/>
    <x v="1"/>
    <x v="0"/>
    <x v="1"/>
    <x v="1"/>
    <x v="1"/>
    <x v="0"/>
    <x v="0"/>
  </r>
  <r>
    <n v="4233"/>
    <s v="Victoria Warren"/>
    <s v="lbryan@example.com"/>
    <x v="25"/>
    <x v="1"/>
    <x v="12"/>
    <x v="313"/>
    <x v="4"/>
    <x v="14"/>
    <s v="I'm having an issue with the {product_purchased}. Please assist._x000a__x000a_*_x000a__x000a_* *_x000a__x000a_* *_x000a__x000a__x000a_This will save you time. If you are running the update and want me to update you in the I'm unable to find the option to perform the desired action in the {product_purchased}. Could you please guide me through the steps?"/>
    <x v="0"/>
    <x v="0"/>
    <x v="3"/>
    <x v="2"/>
    <d v="2023-06-01T02:46:02"/>
    <x v="0"/>
    <x v="0"/>
    <x v="0"/>
    <x v="0"/>
    <x v="0"/>
    <x v="0"/>
    <x v="1"/>
    <x v="3"/>
  </r>
  <r>
    <n v="4234"/>
    <s v="Virginia Smith"/>
    <s v="rhodesbarbara@example.net"/>
    <x v="47"/>
    <x v="1"/>
    <x v="17"/>
    <x v="28"/>
    <x v="4"/>
    <x v="10"/>
    <s v="I'm facing a problem with my {product_purchased}. The {product_purchased} is not turning on. It was working fine until yesterday, but now it doesn't respond. My invoice is intentional._x000a__x000a_Step 4 The issue I'm facing is intermittent. Sometimes it works fine, but other times it acts up unexpectedly."/>
    <x v="1"/>
    <x v="1381"/>
    <x v="2"/>
    <x v="0"/>
    <d v="2023-06-01T04:21:03"/>
    <x v="1370"/>
    <x v="2"/>
    <x v="0"/>
    <x v="1"/>
    <x v="0"/>
    <x v="1"/>
    <x v="0"/>
    <x v="2"/>
  </r>
  <r>
    <n v="4235"/>
    <s v="Caroline Moore"/>
    <s v="katielevine@example.net"/>
    <x v="39"/>
    <x v="1"/>
    <x v="36"/>
    <x v="615"/>
    <x v="2"/>
    <x v="15"/>
    <s v="I'm unable to access my {product_purchased} account. It keeps displaying an 'Invalid Credentials' error, even though I'm using the correct login information. How can I regain access to my account? I need assistance as soon as possible because it's affecting my work and productivity."/>
    <x v="1"/>
    <x v="1382"/>
    <x v="2"/>
    <x v="1"/>
    <d v="2023-06-01T14:27:03"/>
    <x v="1371"/>
    <x v="2"/>
    <x v="0"/>
    <x v="1"/>
    <x v="0"/>
    <x v="1"/>
    <x v="0"/>
    <x v="2"/>
  </r>
  <r>
    <n v="4236"/>
    <s v="Mr. Shawn Bruce"/>
    <s v="flynnanthony@example.com"/>
    <x v="1"/>
    <x v="2"/>
    <x v="9"/>
    <x v="412"/>
    <x v="4"/>
    <x v="14"/>
    <s v="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
    <x v="1"/>
    <x v="1383"/>
    <x v="0"/>
    <x v="3"/>
    <d v="2023-06-01T12:43:04"/>
    <x v="1372"/>
    <x v="2"/>
    <x v="0"/>
    <x v="1"/>
    <x v="0"/>
    <x v="1"/>
    <x v="0"/>
    <x v="0"/>
  </r>
  <r>
    <n v="4237"/>
    <s v="Maria Christian"/>
    <s v="gamblenicole@example.net"/>
    <x v="8"/>
    <x v="0"/>
    <x v="40"/>
    <x v="55"/>
    <x v="0"/>
    <x v="0"/>
    <s v="I'm having an issue with the {product_purchased}. Please assist._x000a__x000a_&lt;input type=&quot;text&quot; name=&quot;product_purchased&quot;&gt;[0, 3]&lt;/input&gt; &lt;text&gt;Your bill is now paid, I'm unable to find the option to perform the desired action in the {product_purchased}. Could you please guide me through the steps?"/>
    <x v="0"/>
    <x v="0"/>
    <x v="2"/>
    <x v="3"/>
    <d v="2023-06-01T07:16:05"/>
    <x v="0"/>
    <x v="0"/>
    <x v="0"/>
    <x v="0"/>
    <x v="0"/>
    <x v="0"/>
    <x v="0"/>
    <x v="2"/>
  </r>
  <r>
    <n v="4238"/>
    <s v="Zoe White"/>
    <s v="gallowayandrew@example.com"/>
    <x v="19"/>
    <x v="2"/>
    <x v="8"/>
    <x v="531"/>
    <x v="2"/>
    <x v="15"/>
    <s v="I'm having an issue with the {product_purchased}. Please assist. I'll see about fixing. [2016.05.31 01:27:39] [Client thread/INFO]: [CHAT] [CW-CAM] I've tried using different cables, adapters, or peripherals with my {product_purchased}, but the issue persists."/>
    <x v="1"/>
    <x v="1384"/>
    <x v="1"/>
    <x v="3"/>
    <d v="2023-06-01T04:42:07"/>
    <x v="1373"/>
    <x v="2"/>
    <x v="0"/>
    <x v="1"/>
    <x v="0"/>
    <x v="1"/>
    <x v="1"/>
    <x v="1"/>
  </r>
  <r>
    <n v="4239"/>
    <s v="Amy Jennings"/>
    <s v="smithvictoria@example.org"/>
    <x v="39"/>
    <x v="2"/>
    <x v="40"/>
    <x v="163"/>
    <x v="4"/>
    <x v="14"/>
    <s v="I'm having an issue with the {product_purchased}. Please assist. (Please update your email address if you receive any new information or problems regarding this product.)_x000a__x000a_3_x000a__x000a_For a better understanding of how and when products are I've noticed that the issue occurs consistently when I use a specific feature or application on my {product_purchased}."/>
    <x v="0"/>
    <x v="0"/>
    <x v="0"/>
    <x v="3"/>
    <d v="2023-06-01T16:34:09"/>
    <x v="0"/>
    <x v="0"/>
    <x v="0"/>
    <x v="0"/>
    <x v="0"/>
    <x v="0"/>
    <x v="0"/>
    <x v="0"/>
  </r>
  <r>
    <n v="4240"/>
    <s v="Michele Gutierrez MD"/>
    <s v="woodsronald@example.org"/>
    <x v="2"/>
    <x v="1"/>
    <x v="37"/>
    <x v="54"/>
    <x v="2"/>
    <x v="9"/>
    <s v="I'm having an issue with the {product_purchased}. Please assist._x000a__x000a_I'm having an issue with the {product_purchased}. Please assist. The product is not available. Please help._x000a__x000a_The product is I've followed online tutorials and community forums to troubleshoot the issue, but no luck so far."/>
    <x v="1"/>
    <x v="1385"/>
    <x v="0"/>
    <x v="3"/>
    <d v="2023-06-01T19:22:11"/>
    <x v="1374"/>
    <x v="3"/>
    <x v="0"/>
    <x v="1"/>
    <x v="2"/>
    <x v="1"/>
    <x v="0"/>
    <x v="0"/>
  </r>
  <r>
    <n v="4241"/>
    <s v="Lori Perez"/>
    <s v="malonejames@example.org"/>
    <x v="51"/>
    <x v="1"/>
    <x v="7"/>
    <x v="95"/>
    <x v="2"/>
    <x v="8"/>
    <s v="I'm having an issue with the {product_purchased}. Please assist._x000a__x000a_How to Remove the DMR from the Product Management System_x000a__x000a_This is really easy, in and of itself. You will use it to delete some data I'm concerned about the security of my {product_purchased} and would like to ensure that my data is safe."/>
    <x v="2"/>
    <x v="0"/>
    <x v="2"/>
    <x v="1"/>
    <m/>
    <x v="0"/>
    <x v="0"/>
    <x v="1"/>
    <x v="0"/>
    <x v="0"/>
    <x v="0"/>
    <x v="0"/>
    <x v="2"/>
  </r>
  <r>
    <n v="4242"/>
    <s v="Dawn Perez"/>
    <s v="adam64@example.org"/>
    <x v="36"/>
    <x v="2"/>
    <x v="3"/>
    <x v="474"/>
    <x v="1"/>
    <x v="9"/>
    <s v="I'm having an issue with the {product_purchased}. Please assist._x000a__x000a_# Check if the account still exists on the system by running:_x000a__x000a_# &quot;cd /usr/local/bin/mysql -t mst The issue I'm facing is intermittent. Sometimes it works fine, but other times it acts up unexpectedly."/>
    <x v="1"/>
    <x v="1386"/>
    <x v="3"/>
    <x v="1"/>
    <d v="2023-06-01T11:31:14"/>
    <x v="1375"/>
    <x v="4"/>
    <x v="0"/>
    <x v="1"/>
    <x v="2"/>
    <x v="1"/>
    <x v="1"/>
    <x v="3"/>
  </r>
  <r>
    <n v="4243"/>
    <s v="Kathryn Torres"/>
    <s v="lwebb@example.net"/>
    <x v="4"/>
    <x v="0"/>
    <x v="29"/>
    <x v="681"/>
    <x v="2"/>
    <x v="1"/>
    <s v="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
    <x v="1"/>
    <x v="1387"/>
    <x v="0"/>
    <x v="2"/>
    <d v="2023-06-01T00:30:16"/>
    <x v="1376"/>
    <x v="3"/>
    <x v="0"/>
    <x v="1"/>
    <x v="2"/>
    <x v="1"/>
    <x v="0"/>
    <x v="0"/>
  </r>
  <r>
    <n v="4244"/>
    <s v="Janet Harris"/>
    <s v="elizabethflores@example.net"/>
    <x v="44"/>
    <x v="0"/>
    <x v="8"/>
    <x v="141"/>
    <x v="4"/>
    <x v="3"/>
    <s v="I've recently set up my {product_purchased}, but it fails to connect to any available networks. What steps should I take to troubleshoot this issue?_x000a__x000a_The simple solution to this would be to set up your network using This problem started occurring after the recent software update. I haven't made any other changes to the device."/>
    <x v="1"/>
    <x v="1388"/>
    <x v="2"/>
    <x v="2"/>
    <d v="2023-06-01T15:05:16"/>
    <x v="1377"/>
    <x v="2"/>
    <x v="0"/>
    <x v="1"/>
    <x v="0"/>
    <x v="1"/>
    <x v="0"/>
    <x v="2"/>
  </r>
  <r>
    <n v="4245"/>
    <s v="Justin Clark"/>
    <s v="wrightchristopher@example.net"/>
    <x v="15"/>
    <x v="1"/>
    <x v="7"/>
    <x v="201"/>
    <x v="3"/>
    <x v="7"/>
    <s v="I'm having an issue with the {product_purchased}. Please assist. If you know something is wrong please send an issue report to customer support@pcbeth.com._x000a__x000a_Product Description:_x000a__x000a_&quot;Forced activation&quot; I've tried different settings and configurations on my {product_purchased}, but the issue persists."/>
    <x v="2"/>
    <x v="0"/>
    <x v="2"/>
    <x v="2"/>
    <m/>
    <x v="0"/>
    <x v="0"/>
    <x v="1"/>
    <x v="0"/>
    <x v="0"/>
    <x v="0"/>
    <x v="0"/>
    <x v="2"/>
  </r>
  <r>
    <n v="4246"/>
    <s v="Travis Torres"/>
    <s v="rnelson@example.org"/>
    <x v="17"/>
    <x v="0"/>
    <x v="18"/>
    <x v="308"/>
    <x v="4"/>
    <x v="11"/>
    <s v="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
    <x v="0"/>
    <x v="0"/>
    <x v="3"/>
    <x v="1"/>
    <d v="2023-06-01T06:47:19"/>
    <x v="0"/>
    <x v="0"/>
    <x v="0"/>
    <x v="0"/>
    <x v="0"/>
    <x v="0"/>
    <x v="1"/>
    <x v="3"/>
  </r>
  <r>
    <n v="4247"/>
    <s v="Alyssa Bryant"/>
    <s v="kvelazquez@example.com"/>
    <x v="49"/>
    <x v="1"/>
    <x v="13"/>
    <x v="63"/>
    <x v="4"/>
    <x v="14"/>
    <s v="I'm having an issue with the {product_purchased}. Please assist. Please help._x000a__x000a_This would be a very nice update. Will there be a push back from Microsoft in regards to this on the future of Windows 10, or I've recently updated the firmware of my {product_purchased}, and the issue started happening afterward. Could it be related to the update?"/>
    <x v="1"/>
    <x v="1389"/>
    <x v="2"/>
    <x v="0"/>
    <d v="2023-06-01T15:05:20"/>
    <x v="1378"/>
    <x v="5"/>
    <x v="0"/>
    <x v="1"/>
    <x v="0"/>
    <x v="1"/>
    <x v="0"/>
    <x v="2"/>
  </r>
  <r>
    <n v="4248"/>
    <s v="Tyler Chavez"/>
    <s v="kellystone@example.org"/>
    <x v="48"/>
    <x v="2"/>
    <x v="32"/>
    <x v="616"/>
    <x v="1"/>
    <x v="11"/>
    <s v="I'm having an issue with the {product_purchased}. Please assist. I rely heavily on my {product_purchased} for my daily tasks, and this issue is hindering my productivity."/>
    <x v="0"/>
    <x v="0"/>
    <x v="0"/>
    <x v="3"/>
    <d v="2023-06-01T23:12:20"/>
    <x v="0"/>
    <x v="0"/>
    <x v="0"/>
    <x v="0"/>
    <x v="0"/>
    <x v="0"/>
    <x v="0"/>
    <x v="0"/>
  </r>
  <r>
    <n v="4249"/>
    <s v="Amy Green"/>
    <s v="robert89@example.org"/>
    <x v="3"/>
    <x v="1"/>
    <x v="35"/>
    <x v="493"/>
    <x v="3"/>
    <x v="12"/>
    <s v="I'm having an issue with the {product_purchased}. Please assist. Please. Thanks. I've checked for software updates, and my {product_purchased} is already running the latest version."/>
    <x v="0"/>
    <x v="0"/>
    <x v="0"/>
    <x v="2"/>
    <d v="2023-06-01T12:49:21"/>
    <x v="0"/>
    <x v="0"/>
    <x v="0"/>
    <x v="0"/>
    <x v="0"/>
    <x v="0"/>
    <x v="0"/>
    <x v="0"/>
  </r>
  <r>
    <n v="4250"/>
    <s v="Christine Eaton"/>
    <s v="tiffany06@example.com"/>
    <x v="32"/>
    <x v="0"/>
    <x v="20"/>
    <x v="461"/>
    <x v="2"/>
    <x v="2"/>
    <s v="I'm having an issue with the {product_purchased}. Please assist._x000a__x000a_1. When you sign-in to your new account, you get an email that says &quot;Please use the &quot;Scheduled Account&quot; feature, but I'm concerned about the security of my {product_purchased} and would like to ensure that my data is safe."/>
    <x v="0"/>
    <x v="0"/>
    <x v="1"/>
    <x v="3"/>
    <d v="2023-06-01T08:40:22"/>
    <x v="0"/>
    <x v="0"/>
    <x v="0"/>
    <x v="0"/>
    <x v="0"/>
    <x v="0"/>
    <x v="1"/>
    <x v="1"/>
  </r>
  <r>
    <n v="4251"/>
    <s v="Thomas Barron"/>
    <s v="robert04@example.com"/>
    <x v="41"/>
    <x v="0"/>
    <x v="35"/>
    <x v="528"/>
    <x v="1"/>
    <x v="5"/>
    <s v="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
    <x v="0"/>
    <x v="0"/>
    <x v="3"/>
    <x v="2"/>
    <d v="2023-06-01T22:25:24"/>
    <x v="0"/>
    <x v="0"/>
    <x v="0"/>
    <x v="0"/>
    <x v="0"/>
    <x v="0"/>
    <x v="1"/>
    <x v="3"/>
  </r>
  <r>
    <n v="4252"/>
    <s v="Richard Sharp"/>
    <s v="vmoore@example.com"/>
    <x v="5"/>
    <x v="0"/>
    <x v="27"/>
    <x v="394"/>
    <x v="0"/>
    <x v="8"/>
    <s v="I'm unable to access my {product_purchased} account. It keeps displaying an 'Invalid Credentials' error, even though I'm using the correct login information. How can I regain access to my account?_x000a__x000a_What can I need assistance as soon as possible because it's affecting my work and productivity."/>
    <x v="0"/>
    <x v="0"/>
    <x v="2"/>
    <x v="0"/>
    <d v="2023-06-01T20:49:24"/>
    <x v="0"/>
    <x v="0"/>
    <x v="0"/>
    <x v="0"/>
    <x v="0"/>
    <x v="0"/>
    <x v="0"/>
    <x v="2"/>
  </r>
  <r>
    <n v="4253"/>
    <s v="Candace Saunders"/>
    <s v="obrown@example.com"/>
    <x v="24"/>
    <x v="1"/>
    <x v="8"/>
    <x v="320"/>
    <x v="2"/>
    <x v="6"/>
    <s v="I'm having an issue with the {product_purchased}. Please assist._x000a__x000a_I have a problem updating the {product_purchased}&quot; attribute to the product_purchased. This may appear to me to improve performance. The issue I'm facing is intermittent. Sometimes it works fine, but other times it acts up unexpectedly."/>
    <x v="2"/>
    <x v="0"/>
    <x v="0"/>
    <x v="3"/>
    <m/>
    <x v="0"/>
    <x v="0"/>
    <x v="1"/>
    <x v="0"/>
    <x v="0"/>
    <x v="0"/>
    <x v="0"/>
    <x v="0"/>
  </r>
  <r>
    <n v="4254"/>
    <s v="Thomas Rios"/>
    <s v="thomasleslie@example.com"/>
    <x v="13"/>
    <x v="2"/>
    <x v="30"/>
    <x v="600"/>
    <x v="1"/>
    <x v="4"/>
    <s v="I'm having an issue with the {product_purchased}. Please assist._x000a__x000a_#3. If there are updates to your purchase, you should add them to your list_x000a__x000a__DATE_INQUIRIES_INV The issue I'm facing is intermittent. Sometimes it works fine, but other times it acts up unexpectedly."/>
    <x v="1"/>
    <x v="1390"/>
    <x v="2"/>
    <x v="2"/>
    <d v="2023-06-01T01:30:28"/>
    <x v="1379"/>
    <x v="4"/>
    <x v="0"/>
    <x v="1"/>
    <x v="2"/>
    <x v="1"/>
    <x v="0"/>
    <x v="2"/>
  </r>
  <r>
    <n v="4255"/>
    <s v="Paul Hill"/>
    <s v="russelltammy@example.com"/>
    <x v="15"/>
    <x v="0"/>
    <x v="10"/>
    <x v="701"/>
    <x v="1"/>
    <x v="2"/>
    <s v="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
    <x v="2"/>
    <x v="0"/>
    <x v="2"/>
    <x v="2"/>
    <m/>
    <x v="0"/>
    <x v="0"/>
    <x v="1"/>
    <x v="0"/>
    <x v="0"/>
    <x v="0"/>
    <x v="0"/>
    <x v="2"/>
  </r>
  <r>
    <n v="4256"/>
    <s v="Jennifer Wilson"/>
    <s v="anthonymyers@example.com"/>
    <x v="50"/>
    <x v="2"/>
    <x v="26"/>
    <x v="477"/>
    <x v="3"/>
    <x v="11"/>
    <s v="I've noticed a software bug in the {product_purchased} app. It's causing data loss and unexpected errors. How can I resolve this issue?_x000a__x000a_Try getting the company to commit your data to the Azure Storage provider and use I'm using the original charger that came with my {product_purchased}, but it's not charging properly."/>
    <x v="0"/>
    <x v="0"/>
    <x v="2"/>
    <x v="2"/>
    <d v="2023-06-01T08:47:30"/>
    <x v="0"/>
    <x v="0"/>
    <x v="0"/>
    <x v="0"/>
    <x v="0"/>
    <x v="0"/>
    <x v="0"/>
    <x v="2"/>
  </r>
  <r>
    <n v="4257"/>
    <s v="Melinda Cook"/>
    <s v="fdavis@example.com"/>
    <x v="18"/>
    <x v="2"/>
    <x v="35"/>
    <x v="539"/>
    <x v="3"/>
    <x v="4"/>
    <s v="I'm having an issue with the {product_purchased}. Please assist. This product is an error. This product is not an approved Product. I've tried using different cables, adapters, or peripherals with my {product_purchased}, but the issue persists."/>
    <x v="1"/>
    <x v="1391"/>
    <x v="0"/>
    <x v="3"/>
    <d v="2023-06-01T07:59:31"/>
    <x v="1380"/>
    <x v="1"/>
    <x v="0"/>
    <x v="1"/>
    <x v="1"/>
    <x v="1"/>
    <x v="0"/>
    <x v="0"/>
  </r>
  <r>
    <n v="4258"/>
    <s v="Diana Bauer"/>
    <s v="terrancedavis@example.com"/>
    <x v="43"/>
    <x v="1"/>
    <x v="37"/>
    <x v="579"/>
    <x v="0"/>
    <x v="3"/>
    <s v="I've accidentally deleted important data from my {product_purchased}. Is there any way to recover the deleted files? I need them urgently. Will this be reworked in a future update?_x000a__x000a_&quot;I'm sure you will be extremely I'm concerned about the security of my {product_purchased} and would like to ensure that my data is safe."/>
    <x v="2"/>
    <x v="0"/>
    <x v="3"/>
    <x v="1"/>
    <m/>
    <x v="0"/>
    <x v="0"/>
    <x v="1"/>
    <x v="0"/>
    <x v="0"/>
    <x v="0"/>
    <x v="1"/>
    <x v="3"/>
  </r>
  <r>
    <n v="4259"/>
    <s v="Mark Ross"/>
    <s v="jesse77@example.org"/>
    <x v="40"/>
    <x v="2"/>
    <x v="16"/>
    <x v="566"/>
    <x v="3"/>
    <x v="0"/>
    <s v="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
    <x v="1"/>
    <x v="1392"/>
    <x v="3"/>
    <x v="3"/>
    <d v="2023-06-01T22:43:34"/>
    <x v="1381"/>
    <x v="5"/>
    <x v="0"/>
    <x v="1"/>
    <x v="0"/>
    <x v="1"/>
    <x v="1"/>
    <x v="3"/>
  </r>
  <r>
    <n v="4260"/>
    <s v="Karen Santos"/>
    <s v="vmanning@example.org"/>
    <x v="42"/>
    <x v="2"/>
    <x v="10"/>
    <x v="1"/>
    <x v="2"/>
    <x v="2"/>
    <s v="I'm having an issue with the {product_purchased}. Please assist._x000a__x000a__x000a_1) Please take my advice. I'm unable to find the option to perform the desired action in the {product_purchased}. Could you please guide me through the steps?"/>
    <x v="0"/>
    <x v="0"/>
    <x v="0"/>
    <x v="2"/>
    <d v="2023-06-01T01:14:34"/>
    <x v="0"/>
    <x v="0"/>
    <x v="0"/>
    <x v="0"/>
    <x v="0"/>
    <x v="0"/>
    <x v="0"/>
    <x v="0"/>
  </r>
  <r>
    <n v="4261"/>
    <s v="Jacob Turner"/>
    <s v="rebeccablack@example.net"/>
    <x v="11"/>
    <x v="2"/>
    <x v="35"/>
    <x v="151"/>
    <x v="4"/>
    <x v="3"/>
    <s v="I'm having an issue with the {product_purchased}. Please assist. I'm concerned about the security of my {product_purchased} and would like to ensure that my data is safe."/>
    <x v="0"/>
    <x v="0"/>
    <x v="2"/>
    <x v="2"/>
    <d v="2023-06-01T02:57:34"/>
    <x v="0"/>
    <x v="0"/>
    <x v="0"/>
    <x v="0"/>
    <x v="0"/>
    <x v="0"/>
    <x v="0"/>
    <x v="2"/>
  </r>
  <r>
    <n v="4262"/>
    <s v="Brent Baker MD"/>
    <s v="jgreen@example.org"/>
    <x v="48"/>
    <x v="1"/>
    <x v="12"/>
    <x v="7"/>
    <x v="3"/>
    <x v="14"/>
    <s v="I'm having an issue with the {product_purchased}. Please assist. You're able to see the value based on the product's weight on my website, but the weight is not based on the product description._x000a__x000a_The item is I need assistance as soon as possible because it's affecting my work and productivity."/>
    <x v="2"/>
    <x v="0"/>
    <x v="0"/>
    <x v="3"/>
    <m/>
    <x v="0"/>
    <x v="0"/>
    <x v="1"/>
    <x v="0"/>
    <x v="0"/>
    <x v="0"/>
    <x v="0"/>
    <x v="0"/>
  </r>
  <r>
    <n v="4263"/>
    <s v="Steven Lara"/>
    <s v="nunezmolly@example.net"/>
    <x v="7"/>
    <x v="0"/>
    <x v="16"/>
    <x v="223"/>
    <x v="1"/>
    <x v="10"/>
    <s v="I'm having an issue with the {product_purchased}. Please assist._x000a__x000a_Thank you for your cooperation in providing assistance. I've tried clearing the cache and data for the {product_purchased} app, but the issue persists."/>
    <x v="2"/>
    <x v="0"/>
    <x v="3"/>
    <x v="2"/>
    <m/>
    <x v="0"/>
    <x v="0"/>
    <x v="1"/>
    <x v="0"/>
    <x v="0"/>
    <x v="0"/>
    <x v="1"/>
    <x v="3"/>
  </r>
  <r>
    <n v="4264"/>
    <s v="Cameron Stout"/>
    <s v="williamsjacqueline@example.org"/>
    <x v="45"/>
    <x v="2"/>
    <x v="20"/>
    <x v="437"/>
    <x v="0"/>
    <x v="7"/>
    <s v="I'm having an issue with the {product_purchased}. Please assist._x000a__x000a_The {product_id} is the identifier that you want to be used to specify for the {product_id}. It does not need to be the I'm using the original charger that came with my {product_purchased}, but it's not charging properly."/>
    <x v="2"/>
    <x v="0"/>
    <x v="2"/>
    <x v="2"/>
    <m/>
    <x v="0"/>
    <x v="0"/>
    <x v="1"/>
    <x v="0"/>
    <x v="0"/>
    <x v="0"/>
    <x v="0"/>
    <x v="2"/>
  </r>
  <r>
    <n v="4265"/>
    <s v="Henry Newman Jr."/>
    <s v="drakejeremy@example.org"/>
    <x v="4"/>
    <x v="0"/>
    <x v="25"/>
    <x v="692"/>
    <x v="2"/>
    <x v="8"/>
    <s v="I'm having an issue with the {product_purchased}. Please assist._x000a__x000a_1-9-2015 Fixed it as per request! 2-10-2015 This is the first time we had to report a user's &quot;error.&quot; I've already contacted customer support multiple times, but the issue remains unresolved."/>
    <x v="1"/>
    <x v="1393"/>
    <x v="0"/>
    <x v="2"/>
    <d v="2023-06-01T18:04:40"/>
    <x v="1382"/>
    <x v="3"/>
    <x v="0"/>
    <x v="1"/>
    <x v="2"/>
    <x v="1"/>
    <x v="0"/>
    <x v="0"/>
  </r>
  <r>
    <n v="4266"/>
    <s v="Antonio Gardner"/>
    <s v="jacksonsarah@example.com"/>
    <x v="48"/>
    <x v="1"/>
    <x v="14"/>
    <x v="574"/>
    <x v="4"/>
    <x v="8"/>
    <s v="I'm having an issue with the {product_purchased}. Please assist._x000a__x000a_Click here to continue on topic I am the manager. Please help me find the right guy for you._x000a__x000a_Click Here for a List of All Customers I've followed the troubleshooting steps mentioned in the user manual, but the issue persists."/>
    <x v="0"/>
    <x v="0"/>
    <x v="2"/>
    <x v="3"/>
    <d v="2023-06-01T22:39:42"/>
    <x v="0"/>
    <x v="0"/>
    <x v="0"/>
    <x v="0"/>
    <x v="0"/>
    <x v="0"/>
    <x v="0"/>
    <x v="2"/>
  </r>
  <r>
    <n v="4267"/>
    <s v="Cynthia Edwards"/>
    <s v="cmclean@example.com"/>
    <x v="32"/>
    <x v="1"/>
    <x v="22"/>
    <x v="271"/>
    <x v="2"/>
    <x v="11"/>
    <s v="I'm having an issue with the {product_purchased}. Please assist. I've tried different settings and configurations on my {product_purchased}, but the issue persists."/>
    <x v="1"/>
    <x v="1394"/>
    <x v="0"/>
    <x v="2"/>
    <d v="2023-06-01T06:55:42"/>
    <x v="1383"/>
    <x v="3"/>
    <x v="0"/>
    <x v="1"/>
    <x v="2"/>
    <x v="1"/>
    <x v="0"/>
    <x v="0"/>
  </r>
  <r>
    <n v="4268"/>
    <s v="Karen Zimmerman"/>
    <s v="shannonmcdowell@example.net"/>
    <x v="44"/>
    <x v="1"/>
    <x v="11"/>
    <x v="656"/>
    <x v="0"/>
    <x v="9"/>
    <s v="I'm having an issue with the {product_purchased}. Please assist._x000a__x000a_You may send the product to:_x000a__x000a_Apple: Customer Service at:_x000a__x000a_Apple Inc._x000a__x000a_2401 S. Capitol_x000a__x000a_Fris I've checked for any available software updates for my {product_purchased}, but there are none."/>
    <x v="1"/>
    <x v="1395"/>
    <x v="0"/>
    <x v="2"/>
    <d v="2023-06-01T03:50:44"/>
    <x v="1384"/>
    <x v="5"/>
    <x v="0"/>
    <x v="1"/>
    <x v="0"/>
    <x v="1"/>
    <x v="0"/>
    <x v="0"/>
  </r>
  <r>
    <n v="4269"/>
    <s v="Susan Lang"/>
    <s v="walterslinda@example.org"/>
    <x v="13"/>
    <x v="0"/>
    <x v="34"/>
    <x v="61"/>
    <x v="2"/>
    <x v="13"/>
    <s v="I'm having an issue with the {product_purchased}. Please assist. We recommend this address._x000a__x000a_{ProductPurchases}. This is the package number on your credit card that was purchased or cancelled for the product. This is I've noticed a sudden decrease in battery life on my {product_purchased}. It used to last much longer."/>
    <x v="1"/>
    <x v="1396"/>
    <x v="1"/>
    <x v="2"/>
    <d v="2023-06-01T04:25:46"/>
    <x v="1385"/>
    <x v="3"/>
    <x v="0"/>
    <x v="1"/>
    <x v="2"/>
    <x v="1"/>
    <x v="1"/>
    <x v="1"/>
  </r>
  <r>
    <n v="4270"/>
    <s v="Christian Glenn"/>
    <s v="livingstonjennifer@example.com"/>
    <x v="47"/>
    <x v="0"/>
    <x v="24"/>
    <x v="467"/>
    <x v="4"/>
    <x v="9"/>
    <s v="I'm having an issue with the {product_purchased}. Please assist. Please help us resolve this issue! I'm having an issue with the {product_purchased}. Please assist. Please help us resolve this issue! http:// I've tried troubleshooting steps mentioned in the user manual, but the issue persists."/>
    <x v="2"/>
    <x v="0"/>
    <x v="0"/>
    <x v="1"/>
    <m/>
    <x v="0"/>
    <x v="0"/>
    <x v="1"/>
    <x v="0"/>
    <x v="0"/>
    <x v="0"/>
    <x v="0"/>
    <x v="0"/>
  </r>
  <r>
    <n v="4271"/>
    <s v="Benjamin Hanson"/>
    <s v="icollins@example.com"/>
    <x v="11"/>
    <x v="2"/>
    <x v="28"/>
    <x v="237"/>
    <x v="0"/>
    <x v="14"/>
    <s v="There seems to be a hardware problem with my {product_purchased}. The screen is flickering, and I'm unable to use it. What should I do?_x000a__x000a_What if the screen is flickering?_x000a__x000a_What if I can't I've recently updated the firmware of my {product_purchased}, and the issue started happening afterward. Could it be related to the update?"/>
    <x v="0"/>
    <x v="0"/>
    <x v="2"/>
    <x v="2"/>
    <d v="2023-06-01T19:40:49"/>
    <x v="0"/>
    <x v="0"/>
    <x v="0"/>
    <x v="0"/>
    <x v="0"/>
    <x v="0"/>
    <x v="0"/>
    <x v="2"/>
  </r>
  <r>
    <n v="4272"/>
    <s v="Jeffrey Mayer"/>
    <s v="adamscourtney@example.org"/>
    <x v="28"/>
    <x v="0"/>
    <x v="14"/>
    <x v="312"/>
    <x v="3"/>
    <x v="13"/>
    <s v="I'm having an issue with the {product_purchased}. Please assist._x000a__x000a_Product Description (Item)_x000a__x000a_Vibrator is a popular vibrator for seniors, women, and kids, and the maker of this highly popular vibr I've noticed a sudden decrease in battery life on my {product_purchased}. It used to last much longer."/>
    <x v="0"/>
    <x v="0"/>
    <x v="2"/>
    <x v="2"/>
    <d v="2023-06-01T13:30:50"/>
    <x v="0"/>
    <x v="0"/>
    <x v="0"/>
    <x v="0"/>
    <x v="0"/>
    <x v="0"/>
    <x v="0"/>
    <x v="2"/>
  </r>
  <r>
    <n v="4273"/>
    <s v="Melissa Edwards"/>
    <s v="brianbutler@example.com"/>
    <x v="17"/>
    <x v="1"/>
    <x v="32"/>
    <x v="677"/>
    <x v="4"/>
    <x v="7"/>
    <s v="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
    <x v="2"/>
    <x v="0"/>
    <x v="2"/>
    <x v="1"/>
    <m/>
    <x v="0"/>
    <x v="0"/>
    <x v="1"/>
    <x v="0"/>
    <x v="0"/>
    <x v="0"/>
    <x v="0"/>
    <x v="2"/>
  </r>
  <r>
    <n v="4274"/>
    <s v="Jennifer Blake"/>
    <s v="uheath@example.net"/>
    <x v="30"/>
    <x v="2"/>
    <x v="28"/>
    <x v="0"/>
    <x v="2"/>
    <x v="15"/>
    <s v="I've encountered a data loss issue with my {product_purchased}. All the files and documents seem to have disappeared. Can you guide me on how to retrieve them?_x000a__x000a_Thanks very much!_x000a__x000a_I've seen many questions on I've noticed that the issue occurs consistently when I use a specific feature or application on my {product_purchased}."/>
    <x v="0"/>
    <x v="0"/>
    <x v="2"/>
    <x v="3"/>
    <d v="2023-06-01T20:39:52"/>
    <x v="0"/>
    <x v="0"/>
    <x v="0"/>
    <x v="0"/>
    <x v="0"/>
    <x v="0"/>
    <x v="0"/>
    <x v="2"/>
  </r>
  <r>
    <n v="4275"/>
    <s v="Francis Mitchell"/>
    <s v="emilygamble@example.net"/>
    <x v="25"/>
    <x v="2"/>
    <x v="5"/>
    <x v="607"/>
    <x v="1"/>
    <x v="15"/>
    <s v="I'm having an issue with the {product_purchased}. Please assist._x000a__x000a_#6_x000a__x000a_* The device doesn't seem to be able to connect or connect to wifi. If this isn't the case, change the firmware to I'm experiencing this issue on multiple devices of the same model, so it seems to be a widespread problem."/>
    <x v="1"/>
    <x v="1397"/>
    <x v="3"/>
    <x v="1"/>
    <d v="2023-06-01T06:32:54"/>
    <x v="1386"/>
    <x v="5"/>
    <x v="0"/>
    <x v="1"/>
    <x v="0"/>
    <x v="1"/>
    <x v="1"/>
    <x v="3"/>
  </r>
  <r>
    <n v="4276"/>
    <s v="Tina Howard"/>
    <s v="danielwyatt@example.org"/>
    <x v="30"/>
    <x v="1"/>
    <x v="1"/>
    <x v="494"/>
    <x v="1"/>
    <x v="12"/>
    <s v="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
    <x v="0"/>
    <x v="0"/>
    <x v="0"/>
    <x v="3"/>
    <d v="2023-06-01T02:51:55"/>
    <x v="0"/>
    <x v="0"/>
    <x v="0"/>
    <x v="0"/>
    <x v="0"/>
    <x v="0"/>
    <x v="0"/>
    <x v="0"/>
  </r>
  <r>
    <n v="4277"/>
    <s v="Kimberly Wallace"/>
    <s v="denisemedina@example.com"/>
    <x v="50"/>
    <x v="1"/>
    <x v="4"/>
    <x v="197"/>
    <x v="3"/>
    <x v="7"/>
    <s v="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
    <x v="0"/>
    <x v="0"/>
    <x v="0"/>
    <x v="2"/>
    <d v="2023-06-01T20:43:56"/>
    <x v="0"/>
    <x v="0"/>
    <x v="0"/>
    <x v="0"/>
    <x v="0"/>
    <x v="0"/>
    <x v="0"/>
    <x v="0"/>
  </r>
  <r>
    <n v="4278"/>
    <s v="Ashlee Cooper"/>
    <s v="kristadoyle@example.com"/>
    <x v="7"/>
    <x v="0"/>
    <x v="8"/>
    <x v="274"/>
    <x v="2"/>
    <x v="2"/>
    <s v="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
    <x v="2"/>
    <x v="0"/>
    <x v="2"/>
    <x v="3"/>
    <m/>
    <x v="0"/>
    <x v="0"/>
    <x v="1"/>
    <x v="0"/>
    <x v="0"/>
    <x v="0"/>
    <x v="0"/>
    <x v="2"/>
  </r>
  <r>
    <n v="4279"/>
    <s v="Bryan Blair"/>
    <s v="walkermadison@example.com"/>
    <x v="51"/>
    <x v="1"/>
    <x v="36"/>
    <x v="618"/>
    <x v="4"/>
    <x v="9"/>
    <s v="I'm having an issue with the {product_purchased}. Please assist._x000a__x000a_3.0.0 Download a patch from the Microsoft Download Center._x000a__x000a_3.0.0 Microsoft has fixed an issue in Microsoft Access whereby you I need assistance as soon as possible because it's affecting my work and productivity."/>
    <x v="2"/>
    <x v="0"/>
    <x v="1"/>
    <x v="3"/>
    <m/>
    <x v="0"/>
    <x v="0"/>
    <x v="1"/>
    <x v="0"/>
    <x v="0"/>
    <x v="0"/>
    <x v="1"/>
    <x v="1"/>
  </r>
  <r>
    <n v="4280"/>
    <s v="Angela Duarte"/>
    <s v="jennifer35@example.net"/>
    <x v="40"/>
    <x v="0"/>
    <x v="34"/>
    <x v="344"/>
    <x v="1"/>
    <x v="14"/>
    <s v="There seems to be a glitch in the {product_purchased} software. It freezes frequently, making it difficult to use. Can you please provide a solution? Thank you,_x000a__x000a_A. Thank you, I've already contacted customer support multiple times, but the issue remains unresolved."/>
    <x v="2"/>
    <x v="0"/>
    <x v="3"/>
    <x v="2"/>
    <m/>
    <x v="0"/>
    <x v="0"/>
    <x v="1"/>
    <x v="0"/>
    <x v="0"/>
    <x v="0"/>
    <x v="1"/>
    <x v="3"/>
  </r>
  <r>
    <n v="4281"/>
    <s v="Jennifer Nelson"/>
    <s v="eparker@example.org"/>
    <x v="25"/>
    <x v="2"/>
    <x v="17"/>
    <x v="14"/>
    <x v="0"/>
    <x v="15"/>
    <s v="I'm having an issue with the {product_purchased}. Please assist._x000a__x000a_Please contact me with your product on any product issues you may have._x000a__x000a_Please send any feedback to:_x000a__x000a_[email protected]_x000a__x000a_Thank I've followed the troubleshooting steps mentioned in the user manual, but the issue persists."/>
    <x v="0"/>
    <x v="0"/>
    <x v="0"/>
    <x v="1"/>
    <d v="2023-06-01T02:53:02"/>
    <x v="0"/>
    <x v="0"/>
    <x v="0"/>
    <x v="0"/>
    <x v="0"/>
    <x v="0"/>
    <x v="0"/>
    <x v="0"/>
  </r>
  <r>
    <n v="4282"/>
    <s v="Diana Evans"/>
    <s v="paul68@example.net"/>
    <x v="33"/>
    <x v="0"/>
    <x v="19"/>
    <x v="366"/>
    <x v="0"/>
    <x v="12"/>
    <s v="I'm having an issue with the {product_purchased}. Please assist._x000a__x000a_I'll post a link soon._x000a__x000a_The final price is $3.38._x000a__x000a_*Click on the image to see a few examples. I'm experiencing this issue on multiple devices of the same model, so it seems to be a widespread problem."/>
    <x v="1"/>
    <x v="1398"/>
    <x v="3"/>
    <x v="1"/>
    <d v="2023-06-01T10:46:04"/>
    <x v="1387"/>
    <x v="5"/>
    <x v="0"/>
    <x v="1"/>
    <x v="0"/>
    <x v="1"/>
    <x v="1"/>
    <x v="3"/>
  </r>
  <r>
    <n v="4283"/>
    <s v="Allison Johnson"/>
    <s v="holmessarah@example.org"/>
    <x v="11"/>
    <x v="1"/>
    <x v="13"/>
    <x v="571"/>
    <x v="0"/>
    <x v="2"/>
    <s v="I'm having an issue with the {product_purchased}. Please assist._x000a__x000a_When I try to access my account on the cloud I end up in a terrible experience._x000a__x000a_At first I'm going to try to login using my I'm experiencing this issue on multiple devices of the same model, so it seems to be a widespread problem."/>
    <x v="2"/>
    <x v="0"/>
    <x v="2"/>
    <x v="1"/>
    <m/>
    <x v="0"/>
    <x v="0"/>
    <x v="1"/>
    <x v="0"/>
    <x v="0"/>
    <x v="0"/>
    <x v="0"/>
    <x v="2"/>
  </r>
  <r>
    <n v="4284"/>
    <s v="Kelly Taylor"/>
    <s v="heather95@example.net"/>
    <x v="25"/>
    <x v="2"/>
    <x v="27"/>
    <x v="664"/>
    <x v="2"/>
    <x v="12"/>
    <s v="I'm having an issue with the {product_purchased}. Please assist. I would recommend you to use the same products without them and don't sell these items over for profit. Please please don't buy from these stores._x000a__x000a_D I've tried using different cables, adapters, or peripherals with my {product_purchased}, but the issue persists."/>
    <x v="0"/>
    <x v="0"/>
    <x v="3"/>
    <x v="2"/>
    <d v="2023-06-01T13:28:07"/>
    <x v="0"/>
    <x v="0"/>
    <x v="0"/>
    <x v="0"/>
    <x v="0"/>
    <x v="0"/>
    <x v="1"/>
    <x v="3"/>
  </r>
  <r>
    <n v="4285"/>
    <s v="Debra Ortiz MD"/>
    <s v="xhaynes@example.com"/>
    <x v="47"/>
    <x v="1"/>
    <x v="8"/>
    <x v="199"/>
    <x v="0"/>
    <x v="11"/>
    <s v="I'm having an issue with the {product_purchased}. Please assist. {product_purchased} would have been added to the item for purchase. For example, &quot;Cute, I don't think the price of that toy The issue I'm facing is intermittent. Sometimes it works fine, but other times it acts up unexpectedly."/>
    <x v="1"/>
    <x v="1399"/>
    <x v="1"/>
    <x v="3"/>
    <d v="2023-06-01T05:38:09"/>
    <x v="1388"/>
    <x v="1"/>
    <x v="0"/>
    <x v="1"/>
    <x v="1"/>
    <x v="1"/>
    <x v="1"/>
    <x v="1"/>
  </r>
  <r>
    <n v="4286"/>
    <s v="Kelly Rice"/>
    <s v="dwilliams@example.org"/>
    <x v="33"/>
    <x v="0"/>
    <x v="28"/>
    <x v="25"/>
    <x v="1"/>
    <x v="5"/>
    <s v="I've noticed a software bug in the {product_purchased} app. It's causing data loss and unexpected errors. How can I resolve this issue?_x000a__x000a_Open the {product_paid_by} app with the {version_ This problem started occurring after the recent software update. I haven't made any other changes to the device."/>
    <x v="0"/>
    <x v="0"/>
    <x v="0"/>
    <x v="1"/>
    <d v="2023-06-01T21:03:10"/>
    <x v="0"/>
    <x v="0"/>
    <x v="0"/>
    <x v="0"/>
    <x v="0"/>
    <x v="0"/>
    <x v="0"/>
    <x v="0"/>
  </r>
  <r>
    <n v="4287"/>
    <s v="Christina French"/>
    <s v="tvasquez@example.com"/>
    <x v="3"/>
    <x v="2"/>
    <x v="28"/>
    <x v="556"/>
    <x v="1"/>
    <x v="0"/>
    <s v="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
    <x v="2"/>
    <x v="0"/>
    <x v="3"/>
    <x v="2"/>
    <m/>
    <x v="0"/>
    <x v="0"/>
    <x v="1"/>
    <x v="0"/>
    <x v="0"/>
    <x v="0"/>
    <x v="1"/>
    <x v="3"/>
  </r>
  <r>
    <n v="4288"/>
    <s v="Timothy Baker"/>
    <s v="perry41@example.com"/>
    <x v="1"/>
    <x v="1"/>
    <x v="1"/>
    <x v="599"/>
    <x v="0"/>
    <x v="4"/>
    <s v="I'm having an issue with the {product_purchased}. Please assist. Thanks :)_x000a__x000a_3 8 10 #3 LizzieKrkk 3 Frags – + I'm having an issue DIGITAL PRIZES ON ALL I'm unable to find the option to perform the desired action in the {product_purchased}. Could you please guide me through the steps?"/>
    <x v="1"/>
    <x v="1400"/>
    <x v="0"/>
    <x v="1"/>
    <d v="2023-06-01T08:52:13"/>
    <x v="1389"/>
    <x v="3"/>
    <x v="0"/>
    <x v="1"/>
    <x v="2"/>
    <x v="1"/>
    <x v="0"/>
    <x v="0"/>
  </r>
  <r>
    <n v="4289"/>
    <s v="Rachel Chandler"/>
    <s v="jessicamiles@example.net"/>
    <x v="20"/>
    <x v="0"/>
    <x v="3"/>
    <x v="516"/>
    <x v="2"/>
    <x v="7"/>
    <s v="I'm having an issue with the {product_purchased}. Please assist._x000a__x000a_- [iPad owners]: [Product_purchased] {input_id} for {product_id}_x000a__x000a_- [iPod owners I need assistance as soon as possible because it's affecting my work and productivity."/>
    <x v="2"/>
    <x v="0"/>
    <x v="3"/>
    <x v="2"/>
    <m/>
    <x v="0"/>
    <x v="0"/>
    <x v="1"/>
    <x v="0"/>
    <x v="0"/>
    <x v="0"/>
    <x v="1"/>
    <x v="3"/>
  </r>
  <r>
    <n v="4290"/>
    <s v="Rachel Cooper"/>
    <s v="bhoffman@example.net"/>
    <x v="5"/>
    <x v="2"/>
    <x v="11"/>
    <x v="481"/>
    <x v="0"/>
    <x v="0"/>
    <s v="I've forgotten my password for my {product_purchased} account, and the password reset option is not working. How can I recover my account?_x000a__x000a_The only way is to reset your password: go to the &quot;Back Up Account I've followed online tutorials and community forums to troubleshoot the issue, but no luck so far."/>
    <x v="0"/>
    <x v="0"/>
    <x v="2"/>
    <x v="0"/>
    <d v="2023-06-01T19:50:16"/>
    <x v="0"/>
    <x v="0"/>
    <x v="0"/>
    <x v="0"/>
    <x v="0"/>
    <x v="0"/>
    <x v="0"/>
    <x v="2"/>
  </r>
  <r>
    <n v="4291"/>
    <s v="Danielle Stevenson"/>
    <s v="scottdouglas@example.org"/>
    <x v="19"/>
    <x v="0"/>
    <x v="40"/>
    <x v="144"/>
    <x v="2"/>
    <x v="7"/>
    <s v="The {product_purchased} is unable to establish a stable internet connection. It keeps disconnecting intermittently. How can I troubleshoot this network problem? I've written an article about it already_x000a__x000a_I'm aware that all of I'm unable to find the option to perform the desired action in the {product_purchased}. Could you please guide me through the steps?"/>
    <x v="0"/>
    <x v="0"/>
    <x v="3"/>
    <x v="0"/>
    <d v="2023-06-01T10:55:17"/>
    <x v="0"/>
    <x v="0"/>
    <x v="0"/>
    <x v="0"/>
    <x v="0"/>
    <x v="0"/>
    <x v="1"/>
    <x v="3"/>
  </r>
  <r>
    <n v="4292"/>
    <s v="Anthony Rivera"/>
    <s v="tarajones@example.com"/>
    <x v="46"/>
    <x v="1"/>
    <x v="18"/>
    <x v="186"/>
    <x v="1"/>
    <x v="3"/>
    <s v="I'm having an issue with the {product_purchased}. Please assist. I understand it will take me longer to contact you. I'm concerned about the security of my {product_purchased} and would like to ensure that my data is safe."/>
    <x v="1"/>
    <x v="1401"/>
    <x v="1"/>
    <x v="2"/>
    <d v="2023-06-01T22:33:18"/>
    <x v="1390"/>
    <x v="1"/>
    <x v="0"/>
    <x v="1"/>
    <x v="1"/>
    <x v="1"/>
    <x v="1"/>
    <x v="1"/>
  </r>
  <r>
    <n v="4293"/>
    <s v="Sharon Ward"/>
    <s v="ajones@example.com"/>
    <x v="15"/>
    <x v="1"/>
    <x v="20"/>
    <x v="395"/>
    <x v="4"/>
    <x v="13"/>
    <s v="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
    <x v="0"/>
    <x v="0"/>
    <x v="3"/>
    <x v="2"/>
    <d v="2023-06-01T20:16:18"/>
    <x v="0"/>
    <x v="0"/>
    <x v="0"/>
    <x v="0"/>
    <x v="0"/>
    <x v="0"/>
    <x v="1"/>
    <x v="3"/>
  </r>
  <r>
    <n v="4294"/>
    <s v="Ryan Moran"/>
    <s v="elizabeth50@example.org"/>
    <x v="40"/>
    <x v="2"/>
    <x v="29"/>
    <x v="129"/>
    <x v="1"/>
    <x v="0"/>
    <s v="I'm having an issue with the {product_purchased}. Please assist._x000a__x000a_The &quot;product_purchased&quot; command may be necessary to retrieve all a product's code, including name or image, by searching for &quot;ProductP I've already contacted customer support multiple times, but the issue remains unresolved."/>
    <x v="0"/>
    <x v="0"/>
    <x v="0"/>
    <x v="3"/>
    <d v="2023-06-01T07:36:20"/>
    <x v="0"/>
    <x v="0"/>
    <x v="0"/>
    <x v="0"/>
    <x v="0"/>
    <x v="0"/>
    <x v="0"/>
    <x v="0"/>
  </r>
  <r>
    <n v="4295"/>
    <s v="Jacqueline Fox"/>
    <s v="dbrown@example.net"/>
    <x v="23"/>
    <x v="2"/>
    <x v="1"/>
    <x v="119"/>
    <x v="4"/>
    <x v="11"/>
    <s v="I'm having an issue with the {product_purchased}. Please assist._x000a__x000a_The purchase can be made in the store, and also in your local area_x000a__x000a_You must contact the seller_x000a__x000a_Sale ends after 48 hours of I've already contacted customer support multiple times, but the issue remains unresolved."/>
    <x v="0"/>
    <x v="0"/>
    <x v="2"/>
    <x v="1"/>
    <d v="2023-06-01T09:11:22"/>
    <x v="0"/>
    <x v="0"/>
    <x v="0"/>
    <x v="0"/>
    <x v="0"/>
    <x v="0"/>
    <x v="0"/>
    <x v="2"/>
  </r>
  <r>
    <n v="4296"/>
    <s v="Tammy Garcia"/>
    <s v="prichards@example.net"/>
    <x v="29"/>
    <x v="2"/>
    <x v="2"/>
    <x v="320"/>
    <x v="0"/>
    <x v="11"/>
    <s v="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
    <x v="0"/>
    <x v="0"/>
    <x v="0"/>
    <x v="3"/>
    <d v="2023-06-01T20:27:23"/>
    <x v="0"/>
    <x v="0"/>
    <x v="0"/>
    <x v="0"/>
    <x v="0"/>
    <x v="0"/>
    <x v="0"/>
    <x v="0"/>
  </r>
  <r>
    <n v="4297"/>
    <s v="Amy Sanchez"/>
    <s v="gonzalezkevin@example.com"/>
    <x v="51"/>
    <x v="2"/>
    <x v="40"/>
    <x v="50"/>
    <x v="4"/>
    <x v="9"/>
    <s v="There seems to be a hardware problem with my {product_purchased}. The screen is flickering, and I'm unable to use it. What should I do? I've tried troubleshooting steps mentioned in the user manual, but the issue persists."/>
    <x v="0"/>
    <x v="0"/>
    <x v="1"/>
    <x v="3"/>
    <d v="2023-06-01T22:31:24"/>
    <x v="0"/>
    <x v="0"/>
    <x v="0"/>
    <x v="0"/>
    <x v="0"/>
    <x v="0"/>
    <x v="1"/>
    <x v="1"/>
  </r>
  <r>
    <n v="4298"/>
    <s v="Becky Stephenson"/>
    <s v="jnixon@example.net"/>
    <x v="36"/>
    <x v="2"/>
    <x v="35"/>
    <x v="185"/>
    <x v="4"/>
    <x v="3"/>
    <s v="I'm unable to access my {product_purchased} account. It keeps displaying an 'Invalid Credentials' error, even though I'm using the correct login information. How can I regain access to my account?_x000a__x000a_$user I'm not sure if this issue is specific to my device or if others have reported similar problems."/>
    <x v="2"/>
    <x v="0"/>
    <x v="2"/>
    <x v="0"/>
    <m/>
    <x v="0"/>
    <x v="0"/>
    <x v="1"/>
    <x v="0"/>
    <x v="0"/>
    <x v="0"/>
    <x v="0"/>
    <x v="2"/>
  </r>
  <r>
    <n v="4299"/>
    <s v="Robin Davis"/>
    <s v="melissaarmstrong@example.com"/>
    <x v="21"/>
    <x v="2"/>
    <x v="35"/>
    <x v="502"/>
    <x v="1"/>
    <x v="13"/>
    <s v="I'm having an issue with the {product_purchased}. Please assist._x000a__x000a__x000a_&lt;span&gt;Dear Customer,_x000a__x000a__x000a_Our Product is a great product..._x000a__x000a__x000a_Thank you for your call to us,_x000a__x000a__x000a_JB: I need assistance as soon as possible because it's affecting my work and productivity."/>
    <x v="0"/>
    <x v="0"/>
    <x v="1"/>
    <x v="3"/>
    <d v="2023-06-01T03:09:26"/>
    <x v="0"/>
    <x v="0"/>
    <x v="0"/>
    <x v="0"/>
    <x v="0"/>
    <x v="0"/>
    <x v="1"/>
    <x v="1"/>
  </r>
  <r>
    <n v="4300"/>
    <s v="Kevin Daniels"/>
    <s v="vmclaughlin@example.org"/>
    <x v="13"/>
    <x v="1"/>
    <x v="39"/>
    <x v="83"/>
    <x v="1"/>
    <x v="15"/>
    <s v="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
    <x v="2"/>
    <x v="0"/>
    <x v="2"/>
    <x v="3"/>
    <m/>
    <x v="0"/>
    <x v="0"/>
    <x v="1"/>
    <x v="0"/>
    <x v="0"/>
    <x v="0"/>
    <x v="0"/>
    <x v="2"/>
  </r>
  <r>
    <n v="4301"/>
    <s v="William Avery"/>
    <s v="hoffmangabriel@example.com"/>
    <x v="4"/>
    <x v="1"/>
    <x v="1"/>
    <x v="590"/>
    <x v="1"/>
    <x v="6"/>
    <s v="I'm having an issue with the {product_purchased}. Please assist._x000a__x000a_I've asked for a refund since its released. Its been in a long time and still works fine. This has been an issue in my playstation and I've noticed a peculiar error message popping up on my {product_purchased} screen. It says '{error_message}'. What does it mean?"/>
    <x v="0"/>
    <x v="0"/>
    <x v="3"/>
    <x v="2"/>
    <d v="2023-06-01T06:37:29"/>
    <x v="0"/>
    <x v="0"/>
    <x v="0"/>
    <x v="0"/>
    <x v="0"/>
    <x v="0"/>
    <x v="1"/>
    <x v="3"/>
  </r>
  <r>
    <n v="4302"/>
    <s v="Joseph Obrien"/>
    <s v="vlee@example.org"/>
    <x v="8"/>
    <x v="0"/>
    <x v="4"/>
    <x v="49"/>
    <x v="3"/>
    <x v="9"/>
    <s v="I'm having an issue with the {product_purchased}. Please assist. If I need something that will not use a &quot;1%&quot; or &quot;1%&quot;, please contact me via this form. {Product pss} can be purchased via The issue I'm facing is intermittent. Sometimes it works fine, but other times it acts up unexpectedly."/>
    <x v="1"/>
    <x v="1402"/>
    <x v="3"/>
    <x v="0"/>
    <d v="2023-06-01T22:27:31"/>
    <x v="1391"/>
    <x v="1"/>
    <x v="0"/>
    <x v="1"/>
    <x v="1"/>
    <x v="1"/>
    <x v="1"/>
    <x v="3"/>
  </r>
  <r>
    <n v="4303"/>
    <s v="Sara Lee"/>
    <s v="kellybrian@example.org"/>
    <x v="9"/>
    <x v="2"/>
    <x v="9"/>
    <x v="249"/>
    <x v="3"/>
    <x v="15"/>
    <s v="My {product_purchased} crashed, and I lost all the data stored on it. Is there any way to recover the lost data? (It is possible) No one can recover the lost data, it is a new file I have I've noticed a sudden decrease in battery life on my {product_purchased}. It used to last much longer."/>
    <x v="2"/>
    <x v="0"/>
    <x v="1"/>
    <x v="0"/>
    <m/>
    <x v="0"/>
    <x v="0"/>
    <x v="1"/>
    <x v="0"/>
    <x v="0"/>
    <x v="0"/>
    <x v="1"/>
    <x v="1"/>
  </r>
  <r>
    <n v="4304"/>
    <s v="Jason Barnes"/>
    <s v="eric62@example.org"/>
    <x v="5"/>
    <x v="2"/>
    <x v="6"/>
    <x v="463"/>
    <x v="2"/>
    <x v="2"/>
    <s v="I'm having an issue with the {product_purchased}. Please assist._x000a__x000a_My order arrived this day, and the quality of the quality of my &quot;purchased&quot; orders were awesome. I would have expected higher quality products from I rely heavily on my {product_purchased} for my daily tasks, and this issue is hindering my productivity."/>
    <x v="0"/>
    <x v="0"/>
    <x v="3"/>
    <x v="1"/>
    <d v="2023-06-01T10:49:33"/>
    <x v="0"/>
    <x v="0"/>
    <x v="0"/>
    <x v="0"/>
    <x v="0"/>
    <x v="0"/>
    <x v="1"/>
    <x v="3"/>
  </r>
  <r>
    <n v="4305"/>
    <s v="Patricia Graves"/>
    <s v="sandersclaudia@example.net"/>
    <x v="34"/>
    <x v="2"/>
    <x v="7"/>
    <x v="454"/>
    <x v="1"/>
    <x v="11"/>
    <s v="I'm having an issue with the {product_purchased}. Please assist._x000a__x000a_(6) Make a purchase and try again._x000a__x000a_If you use other means, please refer to the seller's instructions. I've reviewed the troubleshooting steps on the official support website, but they didn't resolve the problem."/>
    <x v="1"/>
    <x v="1403"/>
    <x v="3"/>
    <x v="1"/>
    <d v="2023-06-01T21:48:35"/>
    <x v="1392"/>
    <x v="2"/>
    <x v="0"/>
    <x v="1"/>
    <x v="0"/>
    <x v="1"/>
    <x v="1"/>
    <x v="3"/>
  </r>
  <r>
    <n v="4306"/>
    <s v="Brendan May"/>
    <s v="lcrosby@example.org"/>
    <x v="38"/>
    <x v="0"/>
    <x v="30"/>
    <x v="632"/>
    <x v="4"/>
    <x v="11"/>
    <s v="I'm having an issue with the {product_purchased}. Please assist. * * * * ************** / [11.000] ==&gt; 14/01/2014 * * * * ************************************************* ======================================================================== * * This I've checked for software updates, and my {product_purchased} is already running the latest version."/>
    <x v="0"/>
    <x v="0"/>
    <x v="2"/>
    <x v="2"/>
    <d v="2023-06-01T14:56:37"/>
    <x v="0"/>
    <x v="0"/>
    <x v="0"/>
    <x v="0"/>
    <x v="0"/>
    <x v="0"/>
    <x v="0"/>
    <x v="2"/>
  </r>
  <r>
    <n v="4307"/>
    <s v="Dawn Pittman"/>
    <s v="gonzalestaylor@example.com"/>
    <x v="35"/>
    <x v="2"/>
    <x v="16"/>
    <x v="568"/>
    <x v="3"/>
    <x v="2"/>
    <s v="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
    <x v="2"/>
    <x v="0"/>
    <x v="3"/>
    <x v="3"/>
    <m/>
    <x v="0"/>
    <x v="0"/>
    <x v="1"/>
    <x v="0"/>
    <x v="0"/>
    <x v="0"/>
    <x v="1"/>
    <x v="3"/>
  </r>
  <r>
    <n v="4308"/>
    <s v="William Brown"/>
    <s v="simmonsmorgan@example.com"/>
    <x v="38"/>
    <x v="2"/>
    <x v="10"/>
    <x v="603"/>
    <x v="4"/>
    <x v="9"/>
    <s v="I'm having an issue with the {product_purchased}. Please assist. Thank you. I've noticed a peculiar error message popping up on my {product_purchased} screen. It says '{error_message}'. What does it mean?"/>
    <x v="0"/>
    <x v="0"/>
    <x v="1"/>
    <x v="0"/>
    <d v="2023-06-01T13:29:38"/>
    <x v="0"/>
    <x v="0"/>
    <x v="0"/>
    <x v="0"/>
    <x v="0"/>
    <x v="0"/>
    <x v="1"/>
    <x v="1"/>
  </r>
  <r>
    <n v="4309"/>
    <s v="Kyle Smith"/>
    <s v="priscillarussell@example.net"/>
    <x v="49"/>
    <x v="1"/>
    <x v="0"/>
    <x v="66"/>
    <x v="0"/>
    <x v="13"/>
    <s v="I'm having an issue with the {product_purchased}. Please assist._x000a__x000a_Your credit score might not show up at all in your dashboard (but in my experience, it does at least show up in reviews from people that are familiar I'm using the original charger that came with my {product_purchased}, but it's not charging properly."/>
    <x v="2"/>
    <x v="0"/>
    <x v="3"/>
    <x v="1"/>
    <m/>
    <x v="0"/>
    <x v="0"/>
    <x v="1"/>
    <x v="0"/>
    <x v="0"/>
    <x v="0"/>
    <x v="1"/>
    <x v="3"/>
  </r>
  <r>
    <n v="4310"/>
    <s v="Keith Carter"/>
    <s v="vhernandez@example.net"/>
    <x v="12"/>
    <x v="0"/>
    <x v="23"/>
    <x v="424"/>
    <x v="0"/>
    <x v="8"/>
    <s v="I'm having an issue with the {product_purchased}. Please assist._x000a__x000a_A complete list of product and price information can be found in Item Quantity._x000a__x000a_About The Nucleus Coating Technology_x000a__x000a_Nucleus Co I've tried troubleshooting steps mentioned in the user manual, but the issue persists."/>
    <x v="2"/>
    <x v="0"/>
    <x v="1"/>
    <x v="2"/>
    <m/>
    <x v="0"/>
    <x v="0"/>
    <x v="1"/>
    <x v="0"/>
    <x v="0"/>
    <x v="0"/>
    <x v="1"/>
    <x v="1"/>
  </r>
  <r>
    <n v="4311"/>
    <s v="Brian Morales"/>
    <s v="thompsonraymond@example.net"/>
    <x v="32"/>
    <x v="2"/>
    <x v="34"/>
    <x v="134"/>
    <x v="2"/>
    <x v="13"/>
    <s v="I'm unable to access my {product_purchased} account. It keeps displaying an 'Invalid Credentials' error, even though I'm using the correct login information. How can I regain access to my account?_x000a__x000a_If you I need assistance as soon as possible because it's affecting my work and productivity."/>
    <x v="1"/>
    <x v="1404"/>
    <x v="0"/>
    <x v="3"/>
    <d v="2023-06-01T18:32:42"/>
    <x v="1393"/>
    <x v="3"/>
    <x v="0"/>
    <x v="1"/>
    <x v="2"/>
    <x v="1"/>
    <x v="0"/>
    <x v="0"/>
  </r>
  <r>
    <n v="4312"/>
    <s v="Anthony Silva"/>
    <s v="raguilar@example.org"/>
    <x v="17"/>
    <x v="2"/>
    <x v="25"/>
    <x v="261"/>
    <x v="1"/>
    <x v="1"/>
    <s v="I'm having an issue with the {product_purchased}. Please assist. $100.00_x000a__x000a_Eagle Eye Pendant_x000a__x000a__x000a_6' 1/4&quot; W x 12&quot; 4-Pack (sold in 4 colors). I've recently updated the firmware of my {product_purchased}, and the issue started happening afterward. Could it be related to the update?"/>
    <x v="0"/>
    <x v="0"/>
    <x v="2"/>
    <x v="3"/>
    <d v="2023-06-01T09:00:44"/>
    <x v="0"/>
    <x v="0"/>
    <x v="0"/>
    <x v="0"/>
    <x v="0"/>
    <x v="0"/>
    <x v="0"/>
    <x v="2"/>
  </r>
  <r>
    <n v="4313"/>
    <s v="Melinda Davis"/>
    <s v="kristinajohnston@example.net"/>
    <x v="2"/>
    <x v="2"/>
    <x v="11"/>
    <x v="192"/>
    <x v="0"/>
    <x v="0"/>
    <s v="I'm facing issues logging into my {product_purchased} account. It says my account is locked. What should I do to unlock it? I am not locked. Please report what security issues your account is having._x000a__x000a_I have This problem started occurring after the recent software update. I haven't made any other changes to the device."/>
    <x v="2"/>
    <x v="0"/>
    <x v="0"/>
    <x v="0"/>
    <m/>
    <x v="0"/>
    <x v="0"/>
    <x v="1"/>
    <x v="0"/>
    <x v="0"/>
    <x v="0"/>
    <x v="0"/>
    <x v="0"/>
  </r>
  <r>
    <n v="4314"/>
    <s v="Crystal Jensen"/>
    <s v="andersonbrandon@example.org"/>
    <x v="40"/>
    <x v="2"/>
    <x v="17"/>
    <x v="673"/>
    <x v="2"/>
    <x v="14"/>
    <s v="I'm facing a problem with my {product_purchased}. The {product_purchased} is not turning on. It was working fine until yesterday, but now it doesn't respond. The only thing I can think of is to I'm using the original charger that came with my {product_purchased}, but it's not charging properly."/>
    <x v="0"/>
    <x v="0"/>
    <x v="1"/>
    <x v="3"/>
    <d v="2023-06-01T03:08:46"/>
    <x v="0"/>
    <x v="0"/>
    <x v="0"/>
    <x v="0"/>
    <x v="0"/>
    <x v="0"/>
    <x v="1"/>
    <x v="1"/>
  </r>
  <r>
    <n v="4315"/>
    <s v="Carlos Moore"/>
    <s v="david41@example.com"/>
    <x v="11"/>
    <x v="1"/>
    <x v="41"/>
    <x v="469"/>
    <x v="3"/>
    <x v="8"/>
    <s v="I've recently set up my {product_purchased}, but it fails to connect to any available networks. What steps should I take to troubleshoot this issue?_x000a__x000a_If you're running Ubuntu 10.11 LTS and configured with I'm not sure if this issue is specific to my device or if others have reported similar problems."/>
    <x v="1"/>
    <x v="1405"/>
    <x v="0"/>
    <x v="2"/>
    <d v="2023-06-01T22:59:47"/>
    <x v="1394"/>
    <x v="5"/>
    <x v="0"/>
    <x v="1"/>
    <x v="0"/>
    <x v="1"/>
    <x v="0"/>
    <x v="0"/>
  </r>
  <r>
    <n v="4316"/>
    <s v="David Jackson"/>
    <s v="vunderwood@example.org"/>
    <x v="41"/>
    <x v="2"/>
    <x v="40"/>
    <x v="569"/>
    <x v="1"/>
    <x v="8"/>
    <s v="There seems to be a glitch in the {product_purchased} software. It freezes frequently, making it difficult to use. Can you please provide a solution? -No Thanks in advance. I've checked the device settings and made sure that everything is configured correctly."/>
    <x v="2"/>
    <x v="0"/>
    <x v="2"/>
    <x v="2"/>
    <m/>
    <x v="0"/>
    <x v="0"/>
    <x v="1"/>
    <x v="0"/>
    <x v="0"/>
    <x v="0"/>
    <x v="0"/>
    <x v="2"/>
  </r>
  <r>
    <n v="4317"/>
    <s v="Dawn Hamilton"/>
    <s v="nicholsgary@example.com"/>
    <x v="6"/>
    <x v="2"/>
    <x v="11"/>
    <x v="386"/>
    <x v="0"/>
    <x v="3"/>
    <s v="My {product_purchased} is making strange noises and not functioning properly. I suspect there might be a hardware issue. Can you please help me with this? :)_x000a__x000a_Thank you!_x000a__x000a_Thanks!_x000a__x000a_Yes, please assist I need assistance as soon as possible because it's affecting my work and productivity."/>
    <x v="0"/>
    <x v="0"/>
    <x v="1"/>
    <x v="2"/>
    <d v="2023-06-01T11:55:48"/>
    <x v="0"/>
    <x v="0"/>
    <x v="0"/>
    <x v="0"/>
    <x v="0"/>
    <x v="0"/>
    <x v="1"/>
    <x v="1"/>
  </r>
  <r>
    <n v="4318"/>
    <s v="Rebekah Lee"/>
    <s v="lbates@example.com"/>
    <x v="45"/>
    <x v="2"/>
    <x v="22"/>
    <x v="556"/>
    <x v="0"/>
    <x v="5"/>
    <s v="I'm having an issue with the {product_purchased}. Please assist._x000a__x000a_Your feedback would be greatly appreciated!_x000a__x000a_-Bert_x000a__x000a_The best way to help us is to submit a comment here. We will be glad This problem started occurring after the recent software update. I haven't made any other changes to the device."/>
    <x v="2"/>
    <x v="0"/>
    <x v="1"/>
    <x v="3"/>
    <m/>
    <x v="0"/>
    <x v="0"/>
    <x v="1"/>
    <x v="0"/>
    <x v="0"/>
    <x v="0"/>
    <x v="1"/>
    <x v="1"/>
  </r>
  <r>
    <n v="4319"/>
    <s v="Brianna Chambers"/>
    <s v="ssharp@example.org"/>
    <x v="29"/>
    <x v="2"/>
    <x v="11"/>
    <x v="615"/>
    <x v="0"/>
    <x v="2"/>
    <s v="I'm having an issue with the {product_purchased}. Please assist. {product_purchased}. I'm on the way to an official website, please help. Don't hesitate to contact me._x000a__x000a_What happens if I This problem started occurring after the recent software update. I haven't made any other changes to the device."/>
    <x v="0"/>
    <x v="0"/>
    <x v="0"/>
    <x v="0"/>
    <d v="2023-06-01T20:12:51"/>
    <x v="0"/>
    <x v="0"/>
    <x v="0"/>
    <x v="0"/>
    <x v="0"/>
    <x v="0"/>
    <x v="0"/>
    <x v="0"/>
  </r>
  <r>
    <n v="4320"/>
    <s v="Derek Peterson"/>
    <s v="ataylor@example.org"/>
    <x v="44"/>
    <x v="2"/>
    <x v="13"/>
    <x v="402"/>
    <x v="0"/>
    <x v="2"/>
    <s v="I'm having an issue with the {product_purchased}. Please assist._x000a__x000a_The product purchased does not match what is displayed on your display and you are advised to check the 'Product Product' option in the Dashboard for details of I've checked for any available software updates for my {product_purchased}, but there are none."/>
    <x v="0"/>
    <x v="0"/>
    <x v="2"/>
    <x v="1"/>
    <d v="2023-06-01T20:54:53"/>
    <x v="0"/>
    <x v="0"/>
    <x v="0"/>
    <x v="0"/>
    <x v="0"/>
    <x v="0"/>
    <x v="0"/>
    <x v="2"/>
  </r>
  <r>
    <n v="4321"/>
    <s v="James Contreras"/>
    <s v="phillip06@example.net"/>
    <x v="21"/>
    <x v="0"/>
    <x v="23"/>
    <x v="438"/>
    <x v="2"/>
    <x v="9"/>
    <s v="I'm having an issue with the {product_purchased}. Please assist._x000a__x000a_If a product may NOT come with product, please request to purchase it from me. I've already contacted customer support multiple times, but the issue remains unresolved."/>
    <x v="0"/>
    <x v="0"/>
    <x v="1"/>
    <x v="0"/>
    <d v="2023-06-01T04:00:54"/>
    <x v="0"/>
    <x v="0"/>
    <x v="0"/>
    <x v="0"/>
    <x v="0"/>
    <x v="0"/>
    <x v="1"/>
    <x v="1"/>
  </r>
  <r>
    <n v="4322"/>
    <s v="David Todd"/>
    <s v="hilljennifer@example.com"/>
    <x v="6"/>
    <x v="0"/>
    <x v="14"/>
    <x v="12"/>
    <x v="4"/>
    <x v="5"/>
    <s v="I'm having an issue with the {product_purchased}. Please assist. &quot; },_x000a__x000a_{ &quot; Name &quot; : &quot; 1-1-1-2 &quot;, &quot; Price &quot; : &quot; $1.39 &quot;, &quot; Rating &quot; I've tried using different cables, adapters, or peripherals with my {product_purchased}, but the issue persists."/>
    <x v="0"/>
    <x v="0"/>
    <x v="3"/>
    <x v="2"/>
    <d v="2023-06-01T13:51:56"/>
    <x v="0"/>
    <x v="0"/>
    <x v="0"/>
    <x v="0"/>
    <x v="0"/>
    <x v="0"/>
    <x v="1"/>
    <x v="3"/>
  </r>
  <r>
    <n v="4323"/>
    <s v="Maria Stone"/>
    <s v="zfuller@example.com"/>
    <x v="33"/>
    <x v="0"/>
    <x v="38"/>
    <x v="141"/>
    <x v="4"/>
    <x v="15"/>
    <s v="I'm having an issue with the {product_purchased}. Please assist._x000a__x000a_- This works very well. (P) You are still getting the product that was requested (C) But still, the sales are only going to the I've tried using different cables, adapters, or peripherals with my {product_purchased}, but the issue persists."/>
    <x v="2"/>
    <x v="0"/>
    <x v="2"/>
    <x v="1"/>
    <m/>
    <x v="0"/>
    <x v="0"/>
    <x v="1"/>
    <x v="0"/>
    <x v="0"/>
    <x v="0"/>
    <x v="0"/>
    <x v="2"/>
  </r>
  <r>
    <n v="4324"/>
    <s v="Jeffrey English"/>
    <s v="david60@example.org"/>
    <x v="47"/>
    <x v="0"/>
    <x v="35"/>
    <x v="401"/>
    <x v="0"/>
    <x v="6"/>
    <s v="I'm having an issue with the {product_purchased}. Please assist._x000a__x000a_# The product on display has not yet been purchased. If the purchase does not yet occur and you are not able to confirm you have it to receive the I'm concerned about the security of my {product_purchased} and would like to ensure that my data is safe."/>
    <x v="1"/>
    <x v="1406"/>
    <x v="1"/>
    <x v="0"/>
    <d v="2023-06-01T15:29:00"/>
    <x v="1395"/>
    <x v="1"/>
    <x v="0"/>
    <x v="1"/>
    <x v="1"/>
    <x v="1"/>
    <x v="1"/>
    <x v="1"/>
  </r>
  <r>
    <n v="4325"/>
    <s v="Eddie Parker"/>
    <s v="michelledunlap@example.net"/>
    <x v="11"/>
    <x v="0"/>
    <x v="24"/>
    <x v="313"/>
    <x v="2"/>
    <x v="12"/>
    <s v="I've noticed a software bug in the {product_purchased} app. It's causing data loss and unexpected errors. How can I resolve this issue? 1. Select the package that you wish to access within an app_x000a__x000a_2. I've noticed that the issue occurs consistently when I use a specific feature or application on my {product_purchased}."/>
    <x v="0"/>
    <x v="0"/>
    <x v="3"/>
    <x v="3"/>
    <d v="2023-06-01T06:44:01"/>
    <x v="0"/>
    <x v="0"/>
    <x v="0"/>
    <x v="0"/>
    <x v="0"/>
    <x v="0"/>
    <x v="1"/>
    <x v="3"/>
  </r>
  <r>
    <n v="4326"/>
    <s v="Ann Jones"/>
    <s v="fullerronald@example.com"/>
    <x v="24"/>
    <x v="0"/>
    <x v="15"/>
    <x v="525"/>
    <x v="3"/>
    <x v="3"/>
    <s v="I'm encountering a software bug in the {product_purchased}. Whenever I try to perform a specific action, the application crashes. Are there any updates or fixes available?_x000a__x000a_My question is how to safely return your product to the seller I've tried clearing the cache and data for the {product_purchased} app, but the issue persists."/>
    <x v="0"/>
    <x v="0"/>
    <x v="2"/>
    <x v="2"/>
    <d v="2023-06-01T03:10:02"/>
    <x v="0"/>
    <x v="0"/>
    <x v="0"/>
    <x v="0"/>
    <x v="0"/>
    <x v="0"/>
    <x v="0"/>
    <x v="2"/>
  </r>
  <r>
    <n v="4327"/>
    <s v="Melissa Griffith"/>
    <s v="phillipsdavid@example.org"/>
    <x v="41"/>
    <x v="0"/>
    <x v="9"/>
    <x v="141"/>
    <x v="0"/>
    <x v="2"/>
    <s v="The {product_purchased} is unable to establish a stable internet connection. It keeps disconnecting intermittently. How can I troubleshoot this network problem?_x000a__x000a_[ 1 ] - How to fix network issues before they propagate to other I'm unable to find the option to perform the desired action in the {product_purchased}. Could you please guide me through the steps?"/>
    <x v="0"/>
    <x v="0"/>
    <x v="1"/>
    <x v="3"/>
    <d v="2023-06-01T10:03:03"/>
    <x v="0"/>
    <x v="0"/>
    <x v="0"/>
    <x v="0"/>
    <x v="0"/>
    <x v="0"/>
    <x v="1"/>
    <x v="1"/>
  </r>
  <r>
    <n v="4328"/>
    <s v="Kelsey Allen"/>
    <s v="combselizabeth@example.net"/>
    <x v="41"/>
    <x v="0"/>
    <x v="33"/>
    <x v="74"/>
    <x v="2"/>
    <x v="9"/>
    <s v="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
    <x v="0"/>
    <x v="0"/>
    <x v="3"/>
    <x v="0"/>
    <d v="2023-06-01T08:53:04"/>
    <x v="0"/>
    <x v="0"/>
    <x v="0"/>
    <x v="0"/>
    <x v="0"/>
    <x v="0"/>
    <x v="1"/>
    <x v="3"/>
  </r>
  <r>
    <n v="4329"/>
    <s v="William Flores"/>
    <s v="wlewis@example.net"/>
    <x v="49"/>
    <x v="2"/>
    <x v="40"/>
    <x v="607"/>
    <x v="3"/>
    <x v="0"/>
    <s v="The {product_purchased} is unable to establish a stable internet connection. It keeps disconnecting intermittently. How can I troubleshoot this network problem?_x000a__x000a_This is currently not feasible with the OpenPeer network as there are I rely heavily on my {product_purchased} for my daily tasks, and this issue is hindering my productivity."/>
    <x v="2"/>
    <x v="0"/>
    <x v="0"/>
    <x v="0"/>
    <m/>
    <x v="0"/>
    <x v="0"/>
    <x v="1"/>
    <x v="0"/>
    <x v="0"/>
    <x v="0"/>
    <x v="0"/>
    <x v="0"/>
  </r>
  <r>
    <n v="4330"/>
    <s v="Brad Thompson"/>
    <s v="srobinson@example.com"/>
    <x v="28"/>
    <x v="1"/>
    <x v="17"/>
    <x v="465"/>
    <x v="4"/>
    <x v="15"/>
    <s v="I'm having an issue with the {product_purchased}. Please assist._x000a__x000a_Please tell us if there is not an issue of this type on your store. If you see something like what you see on an order and would like us I'm unable to find the option to perform the desired action in the {product_purchased}. Could you please guide me through the steps?"/>
    <x v="2"/>
    <x v="0"/>
    <x v="1"/>
    <x v="0"/>
    <m/>
    <x v="0"/>
    <x v="0"/>
    <x v="1"/>
    <x v="0"/>
    <x v="0"/>
    <x v="0"/>
    <x v="1"/>
    <x v="1"/>
  </r>
  <r>
    <n v="4331"/>
    <s v="Colleen Bryan"/>
    <s v="melissa32@example.net"/>
    <x v="35"/>
    <x v="1"/>
    <x v="19"/>
    <x v="6"/>
    <x v="2"/>
    <x v="12"/>
    <s v="I'm having an issue with the {product_purchased}. Please assist. (It's the seller's fault if you do not know what's in it, ask any of them.) - We're currently working on a plan for you, I've reviewed the troubleshooting steps on the official support website, but they didn't resolve the problem."/>
    <x v="2"/>
    <x v="0"/>
    <x v="2"/>
    <x v="3"/>
    <m/>
    <x v="0"/>
    <x v="0"/>
    <x v="1"/>
    <x v="0"/>
    <x v="0"/>
    <x v="0"/>
    <x v="0"/>
    <x v="2"/>
  </r>
  <r>
    <n v="4332"/>
    <s v="Tammy Reid"/>
    <s v="dbowen@example.net"/>
    <x v="7"/>
    <x v="2"/>
    <x v="22"/>
    <x v="126"/>
    <x v="4"/>
    <x v="0"/>
    <s v="I'm having an issue with the {product_purchased}. Please assist._x000a__x000a_# The product name is a simple URL but has no unique identifier._x000a__x000a_# The product is a website. Please help me resolve this problem if I I've tried clearing the cache and data for the {product_purchased} app, but the issue persists."/>
    <x v="0"/>
    <x v="0"/>
    <x v="3"/>
    <x v="3"/>
    <d v="2023-06-01T17:07:11"/>
    <x v="0"/>
    <x v="0"/>
    <x v="0"/>
    <x v="0"/>
    <x v="0"/>
    <x v="0"/>
    <x v="1"/>
    <x v="3"/>
  </r>
  <r>
    <n v="4333"/>
    <s v="Brian Branch"/>
    <s v="kbarrett@example.org"/>
    <x v="43"/>
    <x v="0"/>
    <x v="1"/>
    <x v="652"/>
    <x v="0"/>
    <x v="11"/>
    <s v="I'm having an issue with the {product_purchased}. Please assist._x000a__x000a_If you need to receive confirmation send an email to support@mfg.com with your order. The message is only available in your e-mail. I've reviewed the troubleshooting steps on the official support website, but they didn't resolve the problem."/>
    <x v="0"/>
    <x v="0"/>
    <x v="0"/>
    <x v="2"/>
    <d v="2023-06-01T05:21:12"/>
    <x v="0"/>
    <x v="0"/>
    <x v="0"/>
    <x v="0"/>
    <x v="0"/>
    <x v="0"/>
    <x v="0"/>
    <x v="0"/>
  </r>
  <r>
    <n v="4334"/>
    <s v="Stephen Gonzalez"/>
    <s v="jdixon@example.org"/>
    <x v="38"/>
    <x v="2"/>
    <x v="17"/>
    <x v="218"/>
    <x v="1"/>
    <x v="13"/>
    <s v="I'm having an issue with the {product_purchased}. Please assist. &lt;/td&gt; &lt;td align='center' class='western' display='stdText'&gt;&lt;/td&gt; &lt;td align='center' class='western' display=' I've noticed a peculiar error message popping up on my {product_purchased} screen. It says '{error_message}'. What does it mean?"/>
    <x v="1"/>
    <x v="1407"/>
    <x v="3"/>
    <x v="0"/>
    <d v="2023-06-01T08:16:14"/>
    <x v="1396"/>
    <x v="4"/>
    <x v="0"/>
    <x v="1"/>
    <x v="2"/>
    <x v="1"/>
    <x v="1"/>
    <x v="3"/>
  </r>
  <r>
    <n v="4335"/>
    <s v="Victoria Wright"/>
    <s v="uhill@example.org"/>
    <x v="30"/>
    <x v="2"/>
    <x v="24"/>
    <x v="676"/>
    <x v="3"/>
    <x v="12"/>
    <s v="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
    <x v="0"/>
    <x v="0"/>
    <x v="3"/>
    <x v="2"/>
    <d v="2023-06-01T02:17:15"/>
    <x v="0"/>
    <x v="0"/>
    <x v="0"/>
    <x v="0"/>
    <x v="0"/>
    <x v="0"/>
    <x v="1"/>
    <x v="3"/>
  </r>
  <r>
    <n v="4336"/>
    <s v="Tara Torres"/>
    <s v="denise35@example.com"/>
    <x v="38"/>
    <x v="2"/>
    <x v="29"/>
    <x v="673"/>
    <x v="2"/>
    <x v="13"/>
    <s v="I'm having an issue with the {product_purchased}. Please assist. (and/or disable the app for your device!)&lt;/item&gt;_x000a__x000a__x000a_Please don't send this to asymmetrical or third party sellers._x000a__x000a_* The I'm worried that the issue might be hardware-related and might require repair or replacement."/>
    <x v="1"/>
    <x v="1408"/>
    <x v="0"/>
    <x v="2"/>
    <d v="2023-06-01T03:09:17"/>
    <x v="1397"/>
    <x v="5"/>
    <x v="0"/>
    <x v="1"/>
    <x v="0"/>
    <x v="1"/>
    <x v="0"/>
    <x v="0"/>
  </r>
  <r>
    <n v="4337"/>
    <s v="Scott Adams"/>
    <s v="cameronreeves@example.com"/>
    <x v="36"/>
    <x v="2"/>
    <x v="6"/>
    <x v="471"/>
    <x v="3"/>
    <x v="2"/>
    <s v="I'm having an issue with the {product_purchased}. Please assist._x000a__x000a_We try to make them in a timely manner. They must be as soon as they are found._x000a__x000a_Our inventory will continue to be checked in advance I've tried using different cables, adapters, or peripherals with my {product_purchased}, but the issue persists."/>
    <x v="1"/>
    <x v="1409"/>
    <x v="0"/>
    <x v="1"/>
    <d v="2023-06-01T05:14:19"/>
    <x v="1398"/>
    <x v="1"/>
    <x v="0"/>
    <x v="1"/>
    <x v="1"/>
    <x v="1"/>
    <x v="0"/>
    <x v="0"/>
  </r>
  <r>
    <n v="4338"/>
    <s v="David Rivera"/>
    <s v="normamarquez@example.net"/>
    <x v="31"/>
    <x v="1"/>
    <x v="30"/>
    <x v="308"/>
    <x v="0"/>
    <x v="2"/>
    <s v="I'm having an issue with the {product_purchased}. Please assist. Contact me and I'll tell you what issue it is. Thanks. I don't know how to contact you._x000a__x000a__x000a_Thank You Thanks! This is my third I'm unable to find the option to perform the desired action in the {product_purchased}. Could you please guide me through the steps?"/>
    <x v="0"/>
    <x v="0"/>
    <x v="0"/>
    <x v="1"/>
    <d v="2023-06-01T17:52:20"/>
    <x v="0"/>
    <x v="0"/>
    <x v="0"/>
    <x v="0"/>
    <x v="0"/>
    <x v="0"/>
    <x v="0"/>
    <x v="0"/>
  </r>
  <r>
    <n v="4339"/>
    <s v="Robert Bryant"/>
    <s v="nicholas97@example.org"/>
    <x v="16"/>
    <x v="0"/>
    <x v="30"/>
    <x v="293"/>
    <x v="2"/>
    <x v="0"/>
    <s v="I've noticed a software bug in the {product_purchased} app. It's causing data loss and unexpected errors. How can I resolve this issue?_x000a__x000a_This feature is available in Visual C++ 2012, 2017 and 2016. The issue I'm facing is intermittent. Sometimes it works fine, but other times it acts up unexpectedly."/>
    <x v="2"/>
    <x v="0"/>
    <x v="1"/>
    <x v="1"/>
    <m/>
    <x v="0"/>
    <x v="0"/>
    <x v="1"/>
    <x v="0"/>
    <x v="0"/>
    <x v="0"/>
    <x v="1"/>
    <x v="1"/>
  </r>
  <r>
    <n v="4340"/>
    <s v="David Diaz MD"/>
    <s v="rdavis@example.com"/>
    <x v="35"/>
    <x v="0"/>
    <x v="28"/>
    <x v="644"/>
    <x v="0"/>
    <x v="11"/>
    <s v="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
    <x v="1"/>
    <x v="1410"/>
    <x v="2"/>
    <x v="1"/>
    <d v="2023-06-01T17:06:22"/>
    <x v="1399"/>
    <x v="3"/>
    <x v="0"/>
    <x v="1"/>
    <x v="2"/>
    <x v="1"/>
    <x v="0"/>
    <x v="2"/>
  </r>
  <r>
    <n v="4341"/>
    <s v="Dana Hernandez"/>
    <s v="raymond05@example.com"/>
    <x v="8"/>
    <x v="2"/>
    <x v="39"/>
    <x v="386"/>
    <x v="3"/>
    <x v="12"/>
    <s v="My {product_purchased} crashed, and I lost all the data stored on it. Is there any way to recover the lost data?_x000a__x000a__x000a_Thanks. I'm using the last two results, but they seem pretty bad, and in I rely heavily on my {product_purchased} for my daily tasks, and this issue is hindering my productivity."/>
    <x v="2"/>
    <x v="0"/>
    <x v="3"/>
    <x v="3"/>
    <m/>
    <x v="0"/>
    <x v="0"/>
    <x v="1"/>
    <x v="0"/>
    <x v="0"/>
    <x v="0"/>
    <x v="1"/>
    <x v="3"/>
  </r>
  <r>
    <n v="4342"/>
    <s v="Jason Mills"/>
    <s v="suzanneavery@example.com"/>
    <x v="14"/>
    <x v="2"/>
    <x v="13"/>
    <x v="368"/>
    <x v="1"/>
    <x v="14"/>
    <s v="I'm having an issue with the {product_purchased}. Please assist._x000a__x000a_Scheduled change:_x000a__x000a_Scheduled change:_x000a__x000a_Scheduler update_x000a__x000a_Scheduler update_x000a__x000a_Scheduler refresh I've followed online tutorials and community forums to troubleshoot the issue, but no luck so far."/>
    <x v="0"/>
    <x v="0"/>
    <x v="3"/>
    <x v="0"/>
    <d v="2023-06-01T07:06:26"/>
    <x v="0"/>
    <x v="0"/>
    <x v="0"/>
    <x v="0"/>
    <x v="0"/>
    <x v="0"/>
    <x v="1"/>
    <x v="3"/>
  </r>
  <r>
    <n v="4343"/>
    <s v="Loretta Mclaughlin"/>
    <s v="alyssaschwartz@example.org"/>
    <x v="2"/>
    <x v="2"/>
    <x v="1"/>
    <x v="248"/>
    <x v="4"/>
    <x v="14"/>
    <s v="I'm having an issue with the {product_purchased}. Please assist. When my package arrived I was told to return it without refund. Please do not return damaged merchandise._x000a__x000a_We ordered this to replace a damaged product but no one This problem started occurring after the recent software update. I haven't made any other changes to the device."/>
    <x v="1"/>
    <x v="1411"/>
    <x v="1"/>
    <x v="1"/>
    <d v="2023-06-01T09:02:27"/>
    <x v="1400"/>
    <x v="4"/>
    <x v="0"/>
    <x v="1"/>
    <x v="2"/>
    <x v="1"/>
    <x v="1"/>
    <x v="1"/>
  </r>
  <r>
    <n v="4344"/>
    <s v="Linda Guzman"/>
    <s v="robert89@example.com"/>
    <x v="45"/>
    <x v="1"/>
    <x v="1"/>
    <x v="235"/>
    <x v="3"/>
    <x v="4"/>
    <s v="I'm having an issue with the {product_purchased}. Please assist._x000a__x000a_Purchased thiseeds at: https://discord.gg/QE7IgFQzRr_x000a__x000a_Cannot be delivered to I've recently updated the firmware of my {product_purchased}, and the issue started happening afterward. Could it be related to the update?"/>
    <x v="2"/>
    <x v="0"/>
    <x v="2"/>
    <x v="0"/>
    <m/>
    <x v="0"/>
    <x v="0"/>
    <x v="1"/>
    <x v="0"/>
    <x v="0"/>
    <x v="0"/>
    <x v="0"/>
    <x v="2"/>
  </r>
  <r>
    <n v="4345"/>
    <s v="Leslie Williams"/>
    <s v="khoffman@example.org"/>
    <x v="35"/>
    <x v="1"/>
    <x v="31"/>
    <x v="212"/>
    <x v="4"/>
    <x v="7"/>
    <s v="I'm having an issue with the {product_purchased}. Please assist. If it doesn't work, contact us. We'll try again._x000a__x000a_The product &quot;Grammy_Proxies&quot; is an extension of the &quot; I've recently updated the firmware of my {product_purchased}, and the issue started happening afterward. Could it be related to the update?"/>
    <x v="0"/>
    <x v="0"/>
    <x v="1"/>
    <x v="2"/>
    <d v="2023-06-01T06:37:31"/>
    <x v="0"/>
    <x v="0"/>
    <x v="0"/>
    <x v="0"/>
    <x v="0"/>
    <x v="0"/>
    <x v="1"/>
    <x v="1"/>
  </r>
  <r>
    <n v="4346"/>
    <s v="Briana Massey"/>
    <s v="heatherwilliams@example.net"/>
    <x v="27"/>
    <x v="1"/>
    <x v="10"/>
    <x v="624"/>
    <x v="2"/>
    <x v="15"/>
    <s v="I'm having an issue with the {product_purchased}. Please assist._x000a__x000a_{product_name}_x000a__x000a_{product_name}_x000a__x000a_{product_title}_x000a__x000a_{product_url}_x000a__x000a_{product_ I've performed a factory reset on my {product_purchased}, hoping it would resolve the problem, but it didn't help."/>
    <x v="2"/>
    <x v="0"/>
    <x v="1"/>
    <x v="0"/>
    <m/>
    <x v="0"/>
    <x v="0"/>
    <x v="1"/>
    <x v="0"/>
    <x v="0"/>
    <x v="0"/>
    <x v="1"/>
    <x v="1"/>
  </r>
  <r>
    <n v="4347"/>
    <s v="Mrs. Crystal Callahan"/>
    <s v="ynguyen@example.org"/>
    <x v="35"/>
    <x v="2"/>
    <x v="5"/>
    <x v="394"/>
    <x v="3"/>
    <x v="1"/>
    <s v="I'm having an issue with the {product_purchased}. Please assist. Please contact support(at)least(as soon as possible) if it is urgent. If you have any problems please contact me._x000a__x000a_Purchasing I've noticed that the issue occurs consistently when I use a specific feature or application on my {product_purchased}."/>
    <x v="0"/>
    <x v="0"/>
    <x v="1"/>
    <x v="1"/>
    <d v="2023-06-01T02:37:34"/>
    <x v="0"/>
    <x v="0"/>
    <x v="0"/>
    <x v="0"/>
    <x v="0"/>
    <x v="0"/>
    <x v="1"/>
    <x v="1"/>
  </r>
  <r>
    <n v="4348"/>
    <s v="Timothy Garcia"/>
    <s v="carrieschultz@example.org"/>
    <x v="35"/>
    <x v="1"/>
    <x v="5"/>
    <x v="296"/>
    <x v="2"/>
    <x v="5"/>
    <s v="There seems to be a hardware problem with my {product_purchased}. The screen is flickering, and I'm unable to use it. What should I do?_x000a__x000a_Some hardware issues, like the screen being too dark, are easy to This problem started occurring after the recent software update. I haven't made any other changes to the device."/>
    <x v="0"/>
    <x v="0"/>
    <x v="1"/>
    <x v="3"/>
    <d v="2023-06-01T02:07:35"/>
    <x v="0"/>
    <x v="0"/>
    <x v="0"/>
    <x v="0"/>
    <x v="0"/>
    <x v="0"/>
    <x v="1"/>
    <x v="1"/>
  </r>
  <r>
    <n v="4349"/>
    <s v="Jordan Farmer"/>
    <s v="palmersamuel@example.com"/>
    <x v="21"/>
    <x v="2"/>
    <x v="27"/>
    <x v="84"/>
    <x v="4"/>
    <x v="10"/>
    <s v="I'm having an issue with the {product_purchased}. Please assist. Otherwise it doesn't match or it doesn't exist._x000a__x000a__x000a_If the product is not listed, simply contact me with the price and the email address you purchased. I'm worried that the issue might be hardware-related and might require repair or replacement."/>
    <x v="0"/>
    <x v="0"/>
    <x v="1"/>
    <x v="3"/>
    <d v="2023-06-01T01:47:37"/>
    <x v="0"/>
    <x v="0"/>
    <x v="0"/>
    <x v="0"/>
    <x v="0"/>
    <x v="0"/>
    <x v="1"/>
    <x v="1"/>
  </r>
  <r>
    <n v="4350"/>
    <s v="Steve Smith"/>
    <s v="amydillon@example.net"/>
    <x v="21"/>
    <x v="1"/>
    <x v="34"/>
    <x v="23"/>
    <x v="3"/>
    <x v="8"/>
    <s v="I'm having an issue with the {product_purchased}. Please assist._x000a__x000a_If you would like to request advice, please contact:_x000a__x000a_Javier, CIO, Founder, CEO I've checked for software updates, and my {product_purchased} is already running the latest version."/>
    <x v="0"/>
    <x v="0"/>
    <x v="2"/>
    <x v="1"/>
    <d v="2023-06-01T15:51:38"/>
    <x v="0"/>
    <x v="0"/>
    <x v="0"/>
    <x v="0"/>
    <x v="0"/>
    <x v="0"/>
    <x v="0"/>
    <x v="2"/>
  </r>
  <r>
    <n v="4351"/>
    <s v="Katherine Reid"/>
    <s v="myersrachel@example.org"/>
    <x v="4"/>
    <x v="2"/>
    <x v="29"/>
    <x v="10"/>
    <x v="2"/>
    <x v="6"/>
    <s v="I'm having trouble connecting my {product_purchased} to my home Wi-Fi network. It doesn't detect any networks, although other devices are connecting fine. What can be done to resolve this issue?_x000a__x000a__x000a_We can use &quot; I've recently updated the firmware of my {product_purchased}, and the issue started happening afterward. Could it be related to the update?"/>
    <x v="2"/>
    <x v="0"/>
    <x v="0"/>
    <x v="3"/>
    <m/>
    <x v="0"/>
    <x v="0"/>
    <x v="1"/>
    <x v="0"/>
    <x v="0"/>
    <x v="0"/>
    <x v="0"/>
    <x v="0"/>
  </r>
  <r>
    <n v="4352"/>
    <s v="Susan Duncan"/>
    <s v="kelleylindsay@example.com"/>
    <x v="44"/>
    <x v="1"/>
    <x v="23"/>
    <x v="719"/>
    <x v="2"/>
    <x v="11"/>
    <s v="I'm having an issue with the {product_purchased}. Please assist. If you have received a statement that this product is defective, please contact the manufacturer, we will gladly replace it._x000a__x000a_5 from 5 votes Print Mummy M This problem started occurring after the recent software update. I haven't made any other changes to the device."/>
    <x v="1"/>
    <x v="1412"/>
    <x v="2"/>
    <x v="3"/>
    <d v="2023-06-01T03:53:41"/>
    <x v="1401"/>
    <x v="4"/>
    <x v="0"/>
    <x v="1"/>
    <x v="2"/>
    <x v="1"/>
    <x v="0"/>
    <x v="2"/>
  </r>
  <r>
    <n v="4353"/>
    <s v="Terry Flores"/>
    <s v="dpham@example.com"/>
    <x v="16"/>
    <x v="2"/>
    <x v="16"/>
    <x v="657"/>
    <x v="2"/>
    <x v="0"/>
    <s v="My {product_purchased} is making strange noises and not functioning properly. I suspect there might be a hardware issue. Can you please help me with this?_x000a__x000a_5,088 1 2.3 -4 6.9 7 This problem started occurring after the recent software update. I haven't made any other changes to the device."/>
    <x v="0"/>
    <x v="0"/>
    <x v="2"/>
    <x v="2"/>
    <d v="2023-06-01T01:42:42"/>
    <x v="0"/>
    <x v="0"/>
    <x v="0"/>
    <x v="0"/>
    <x v="0"/>
    <x v="0"/>
    <x v="0"/>
    <x v="2"/>
  </r>
  <r>
    <n v="4354"/>
    <s v="Ashley Acevedo"/>
    <s v="wallen@example.com"/>
    <x v="28"/>
    <x v="0"/>
    <x v="15"/>
    <x v="37"/>
    <x v="4"/>
    <x v="15"/>
    <s v="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
    <x v="0"/>
    <x v="0"/>
    <x v="3"/>
    <x v="1"/>
    <d v="2023-06-01T01:14:43"/>
    <x v="0"/>
    <x v="0"/>
    <x v="0"/>
    <x v="0"/>
    <x v="0"/>
    <x v="0"/>
    <x v="1"/>
    <x v="3"/>
  </r>
  <r>
    <n v="4355"/>
    <s v="April Anthony"/>
    <s v="michelle74@example.org"/>
    <x v="40"/>
    <x v="0"/>
    <x v="3"/>
    <x v="635"/>
    <x v="1"/>
    <x v="8"/>
    <s v="I'm having an issue with the {product_purchased}. Please assist._x000a__x000a_For a list of other items made in Japan, please visit: http://us.japanic.com/en/en/index.do? The issue I'm facing is intermittent. Sometimes it works fine, but other times it acts up unexpectedly."/>
    <x v="1"/>
    <x v="1413"/>
    <x v="2"/>
    <x v="1"/>
    <d v="2023-06-01T07:34:45"/>
    <x v="1402"/>
    <x v="1"/>
    <x v="0"/>
    <x v="1"/>
    <x v="1"/>
    <x v="1"/>
    <x v="0"/>
    <x v="2"/>
  </r>
  <r>
    <n v="4356"/>
    <s v="Karen Collins"/>
    <s v="kyle57@example.net"/>
    <x v="39"/>
    <x v="1"/>
    <x v="37"/>
    <x v="427"/>
    <x v="1"/>
    <x v="1"/>
    <s v="I'm having an issue with the {product_purchased}. Please assist. I apologize for not seeing this in your order._x000a__x000a_Please email us again by next Tuesday at 3PM Eastern Time for updates_x000a__x000a_I'll have an update I've tried using different cables, adapters, or peripherals with my {product_purchased}, but the issue persists."/>
    <x v="0"/>
    <x v="0"/>
    <x v="0"/>
    <x v="1"/>
    <d v="2023-06-01T00:27:46"/>
    <x v="0"/>
    <x v="0"/>
    <x v="0"/>
    <x v="0"/>
    <x v="0"/>
    <x v="0"/>
    <x v="0"/>
    <x v="0"/>
  </r>
  <r>
    <n v="4357"/>
    <s v="Justin Wilkerson"/>
    <s v="lydiamitchell@example.org"/>
    <x v="39"/>
    <x v="2"/>
    <x v="9"/>
    <x v="575"/>
    <x v="2"/>
    <x v="4"/>
    <s v="The {product_purchased} is unable to establish a stable internet connection. It keeps disconnecting intermittently. How can I troubleshoot this network problem?_x000a__x000a_You can create an internal network address (i.e. a DNS I've noticed a peculiar error message popping up on my {product_purchased} screen. It says '{error_message}'. What does it mean?"/>
    <x v="1"/>
    <x v="1414"/>
    <x v="3"/>
    <x v="2"/>
    <d v="2023-06-01T11:13:47"/>
    <x v="1403"/>
    <x v="1"/>
    <x v="0"/>
    <x v="1"/>
    <x v="1"/>
    <x v="1"/>
    <x v="1"/>
    <x v="3"/>
  </r>
  <r>
    <n v="4358"/>
    <s v="Henry Stevens"/>
    <s v="ryan64@example.com"/>
    <x v="45"/>
    <x v="2"/>
    <x v="17"/>
    <x v="424"/>
    <x v="4"/>
    <x v="7"/>
    <s v="I'm having an issue with the {product_purchased}. Please assist. &quot;_x000a__x000a_&quot;'If the product cannot be obtained for you, please let us know and we will update you. &quot;_x000a__x000a_&quot; &quot;The name, address I've tried using different cables, adapters, or peripherals with my {product_purchased}, but the issue persists."/>
    <x v="0"/>
    <x v="0"/>
    <x v="2"/>
    <x v="0"/>
    <d v="2023-06-01T18:25:49"/>
    <x v="0"/>
    <x v="0"/>
    <x v="0"/>
    <x v="0"/>
    <x v="0"/>
    <x v="0"/>
    <x v="0"/>
    <x v="2"/>
  </r>
  <r>
    <n v="4359"/>
    <s v="Kristina Hernandez"/>
    <s v="johnsongary@example.net"/>
    <x v="10"/>
    <x v="1"/>
    <x v="39"/>
    <x v="42"/>
    <x v="4"/>
    <x v="4"/>
    <s v="I'm having an issue with the {product_purchased}. Please assist. (2) Please send a letter of support._x000a__x000a_As an add-on, you must accept the code at checkout. All credit card purchases for your account I'm experiencing this issue on multiple devices of the same model, so it seems to be a widespread problem."/>
    <x v="0"/>
    <x v="0"/>
    <x v="2"/>
    <x v="2"/>
    <d v="2023-06-01T21:17:51"/>
    <x v="0"/>
    <x v="0"/>
    <x v="0"/>
    <x v="0"/>
    <x v="0"/>
    <x v="0"/>
    <x v="0"/>
    <x v="2"/>
  </r>
  <r>
    <n v="4360"/>
    <s v="David Bradley"/>
    <s v="adam67@example.net"/>
    <x v="49"/>
    <x v="1"/>
    <x v="37"/>
    <x v="322"/>
    <x v="3"/>
    <x v="0"/>
    <s v="I'm having an issue with the {product_purchased}. Please assist. [23/12/2014, 6:22:48 AM] Remy: I think you're not playing with those [23/12/2014, 6: I've tried using different cables, adapters, or peripherals with my {product_purchased}, but the issue persists."/>
    <x v="0"/>
    <x v="0"/>
    <x v="0"/>
    <x v="3"/>
    <d v="2023-06-01T07:57:52"/>
    <x v="0"/>
    <x v="0"/>
    <x v="0"/>
    <x v="0"/>
    <x v="0"/>
    <x v="0"/>
    <x v="0"/>
    <x v="0"/>
  </r>
  <r>
    <n v="4361"/>
    <s v="Tina Peters"/>
    <s v="hollandtracy@example.com"/>
    <x v="30"/>
    <x v="1"/>
    <x v="22"/>
    <x v="2"/>
    <x v="2"/>
    <x v="7"/>
    <s v="I'm having an issue with the {product_purchased}. Please assist. Thank you!&quot;_x000a__x000a_The first question to answer on why I didn't post the list was the following:_x000a__x000a_Why, the customer did not post a review I've tried different settings and configurations on my {product_purchased}, but the issue persists."/>
    <x v="1"/>
    <x v="1415"/>
    <x v="3"/>
    <x v="3"/>
    <d v="2023-06-01T08:22:55"/>
    <x v="1404"/>
    <x v="2"/>
    <x v="0"/>
    <x v="1"/>
    <x v="0"/>
    <x v="1"/>
    <x v="1"/>
    <x v="3"/>
  </r>
  <r>
    <n v="4362"/>
    <s v="Nancy Estrada"/>
    <s v="justinbean@example.net"/>
    <x v="2"/>
    <x v="0"/>
    <x v="35"/>
    <x v="714"/>
    <x v="4"/>
    <x v="10"/>
    <s v="I'm having an issue with the {product_purchased}. Please assist. This item may be backordered within 45 days of purchase._x000a__x000a_This item will be fulfilled a week or more after the item is placed for a return. Please I've checked the device settings and made sure that everything is configured correctly."/>
    <x v="2"/>
    <x v="0"/>
    <x v="2"/>
    <x v="1"/>
    <m/>
    <x v="0"/>
    <x v="0"/>
    <x v="1"/>
    <x v="0"/>
    <x v="0"/>
    <x v="0"/>
    <x v="0"/>
    <x v="2"/>
  </r>
  <r>
    <n v="4363"/>
    <s v="Justin Buchanan"/>
    <s v="riverajonathan@example.org"/>
    <x v="9"/>
    <x v="0"/>
    <x v="40"/>
    <x v="2"/>
    <x v="2"/>
    <x v="10"/>
    <s v="I'm having an issue with the {product_purchased}. Please assist._x000a__x000a_I just noticed that they all seem to be charging their own money, and I'm sorry for my frustration._x000a__x000a_However, if the refund is for The issue I'm facing is intermittent. Sometimes it works fine, but other times it acts up unexpectedly."/>
    <x v="0"/>
    <x v="0"/>
    <x v="1"/>
    <x v="2"/>
    <d v="2023-06-01T09:56:58"/>
    <x v="0"/>
    <x v="0"/>
    <x v="0"/>
    <x v="0"/>
    <x v="0"/>
    <x v="0"/>
    <x v="1"/>
    <x v="1"/>
  </r>
  <r>
    <n v="4364"/>
    <s v="Gary Reyes"/>
    <s v="eric13@example.org"/>
    <x v="33"/>
    <x v="1"/>
    <x v="37"/>
    <x v="280"/>
    <x v="0"/>
    <x v="11"/>
    <s v="I'm having an issue with the {product_purchased}. Please assist._x000a__x000a_&lt;_x000a__x000a_&lt;_x000a__x000a_Your name_x000a__x000a_Company_x000a__x000a_Product Name_x000a__x000a_Address_x000a__x000a_ poorest_x000a__x000a_price_x000a__x000a_Description_x000a__x000a_&lt;/ I've already contacted customer support multiple times, but the issue remains unresolved."/>
    <x v="2"/>
    <x v="0"/>
    <x v="1"/>
    <x v="0"/>
    <m/>
    <x v="0"/>
    <x v="0"/>
    <x v="1"/>
    <x v="0"/>
    <x v="0"/>
    <x v="0"/>
    <x v="1"/>
    <x v="1"/>
  </r>
  <r>
    <n v="4365"/>
    <s v="Erin Miller"/>
    <s v="yolandaduarte@example.net"/>
    <x v="0"/>
    <x v="2"/>
    <x v="38"/>
    <x v="726"/>
    <x v="0"/>
    <x v="10"/>
    <s v="I've forgotten my password for my {product_purchased} account, and the password reset option is not working. How can I recover my account?_x000a__x000a_Please download and install the following package from the following link: http://developer This problem started occurring after the recent software update. I haven't made any other changes to the device."/>
    <x v="0"/>
    <x v="0"/>
    <x v="1"/>
    <x v="2"/>
    <d v="2023-06-01T19:20:01"/>
    <x v="0"/>
    <x v="0"/>
    <x v="0"/>
    <x v="0"/>
    <x v="0"/>
    <x v="0"/>
    <x v="1"/>
    <x v="1"/>
  </r>
  <r>
    <n v="4366"/>
    <s v="Elizabeth Kennedy"/>
    <s v="stephanie51@example.com"/>
    <x v="42"/>
    <x v="1"/>
    <x v="16"/>
    <x v="580"/>
    <x v="1"/>
    <x v="12"/>
    <s v="I'm having an issue with the {product_purchased}. Please assist._x000a__x000a_I made the following changes on your site:_x000a__x000a_I made it clear that customers that have asked that their name be removed must get a refund within 2 I'm unable to find the option to perform the desired action in the {product_purchased}. Could you please guide me through the steps?"/>
    <x v="2"/>
    <x v="0"/>
    <x v="2"/>
    <x v="3"/>
    <m/>
    <x v="0"/>
    <x v="0"/>
    <x v="1"/>
    <x v="0"/>
    <x v="0"/>
    <x v="0"/>
    <x v="0"/>
    <x v="2"/>
  </r>
  <r>
    <n v="4367"/>
    <s v="William Johnson"/>
    <s v="gail67@example.com"/>
    <x v="22"/>
    <x v="0"/>
    <x v="24"/>
    <x v="341"/>
    <x v="3"/>
    <x v="8"/>
    <s v="The {product_purchased} is unable to establish a stable internet connection. It keeps disconnecting intermittently. How can I troubleshoot this network problem? What is working correctly should be possible._x000a__x000a_You may also want to change I've already contacted customer support multiple times, but the issue remains unresolved."/>
    <x v="2"/>
    <x v="0"/>
    <x v="0"/>
    <x v="3"/>
    <m/>
    <x v="0"/>
    <x v="0"/>
    <x v="1"/>
    <x v="0"/>
    <x v="0"/>
    <x v="0"/>
    <x v="0"/>
    <x v="0"/>
  </r>
  <r>
    <n v="4368"/>
    <s v="Miss Donna Graham DDS"/>
    <s v="thompsontheodore@example.org"/>
    <x v="5"/>
    <x v="2"/>
    <x v="24"/>
    <x v="203"/>
    <x v="3"/>
    <x v="12"/>
    <s v="I'm having an issue with the {product_purchased}. Please assist._x000a__x000a_You are an approved user._x000a__x000a_You are not logged in._x000a__x000a__x000a_There is no &quot;My Account&quot; feature. I've followed online tutorials and community forums to troubleshoot the issue, but no luck so far."/>
    <x v="1"/>
    <x v="1416"/>
    <x v="2"/>
    <x v="0"/>
    <d v="2023-06-01T16:08:05"/>
    <x v="1405"/>
    <x v="3"/>
    <x v="0"/>
    <x v="1"/>
    <x v="2"/>
    <x v="1"/>
    <x v="0"/>
    <x v="2"/>
  </r>
  <r>
    <n v="4369"/>
    <s v="Elijah Allen"/>
    <s v="heidi20@example.com"/>
    <x v="29"/>
    <x v="1"/>
    <x v="30"/>
    <x v="362"/>
    <x v="0"/>
    <x v="8"/>
    <s v="I'm encountering a software bug in the {product_purchased}. Whenever I try to perform a specific action, the application crashes. Are there any updates or fixes available?_x000a__x000a_As for the software bug, I've been running the application I've followed online tutorials and community forums to troubleshoot the issue, but no luck so far."/>
    <x v="2"/>
    <x v="0"/>
    <x v="2"/>
    <x v="2"/>
    <m/>
    <x v="0"/>
    <x v="0"/>
    <x v="1"/>
    <x v="0"/>
    <x v="0"/>
    <x v="0"/>
    <x v="0"/>
    <x v="2"/>
  </r>
  <r>
    <n v="4370"/>
    <s v="Jennifer Barker"/>
    <s v="jessica49@example.net"/>
    <x v="23"/>
    <x v="0"/>
    <x v="30"/>
    <x v="276"/>
    <x v="0"/>
    <x v="6"/>
    <s v="I'm having an issue with the {product_purchased}. Please assist. */ if ($product_cursed == &quot; $7 &quot; &amp;&amp; ( $product_purchased - notempty(${product_cursed}))) { set This problem started occurring after the recent software update. I haven't made any other changes to the device."/>
    <x v="0"/>
    <x v="0"/>
    <x v="2"/>
    <x v="3"/>
    <d v="2023-06-01T17:50:07"/>
    <x v="0"/>
    <x v="0"/>
    <x v="0"/>
    <x v="0"/>
    <x v="0"/>
    <x v="0"/>
    <x v="0"/>
    <x v="2"/>
  </r>
  <r>
    <n v="4371"/>
    <s v="David Moreno"/>
    <s v="chandlerpeter@example.net"/>
    <x v="43"/>
    <x v="2"/>
    <x v="23"/>
    <x v="124"/>
    <x v="2"/>
    <x v="11"/>
    <s v="I'm having an issue with the {product_purchased}. Please assist._x000a__x000a_You will receive a direct message saying that you have received a confirmation message._x000a__x000a_If this is a refund, the refund is made immediately. Please send The issue I'm facing is intermittent. Sometimes it works fine, but other times it acts up unexpectedly."/>
    <x v="0"/>
    <x v="0"/>
    <x v="2"/>
    <x v="1"/>
    <d v="2023-06-01T22:03:09"/>
    <x v="0"/>
    <x v="0"/>
    <x v="0"/>
    <x v="0"/>
    <x v="0"/>
    <x v="0"/>
    <x v="0"/>
    <x v="2"/>
  </r>
  <r>
    <n v="4372"/>
    <s v="Ethan Spencer"/>
    <s v="buckapril@example.org"/>
    <x v="35"/>
    <x v="0"/>
    <x v="29"/>
    <x v="589"/>
    <x v="1"/>
    <x v="15"/>
    <s v="I'm having an issue with the {product_purchased}. Please assist._x000a__x000a_Thank you for your efforts. I've noticed a peculiar error message popping up on my {product_purchased} screen. It says '{error_message}'. What does it mean?"/>
    <x v="2"/>
    <x v="0"/>
    <x v="2"/>
    <x v="2"/>
    <m/>
    <x v="0"/>
    <x v="0"/>
    <x v="1"/>
    <x v="0"/>
    <x v="0"/>
    <x v="0"/>
    <x v="0"/>
    <x v="2"/>
  </r>
  <r>
    <n v="4373"/>
    <s v="Charles Manning"/>
    <s v="joshua87@example.org"/>
    <x v="48"/>
    <x v="0"/>
    <x v="1"/>
    <x v="316"/>
    <x v="2"/>
    <x v="13"/>
    <s v="I'm having an issue with the {product_purchased}. Please assist. I am unable to make this payment. Thank you for your support and interest. I've performed a factory reset on my {product_purchased}, hoping it would resolve the problem, but it didn't help."/>
    <x v="0"/>
    <x v="0"/>
    <x v="1"/>
    <x v="0"/>
    <d v="2023-06-01T08:41:11"/>
    <x v="0"/>
    <x v="0"/>
    <x v="0"/>
    <x v="0"/>
    <x v="0"/>
    <x v="0"/>
    <x v="1"/>
    <x v="1"/>
  </r>
  <r>
    <n v="4374"/>
    <s v="Erin Bauer MD"/>
    <s v="lherrera@example.com"/>
    <x v="19"/>
    <x v="2"/>
    <x v="34"/>
    <x v="225"/>
    <x v="4"/>
    <x v="0"/>
    <s v="I'm having an issue with the {product_purchased}. Please assist._x000a__x000a_Here is the message that I was receiving:_x000a__x000a__x000a_Here is the message I was receiving_x000a__x000a_There is a problem with the inventory! Sorry for the I'm experiencing this issue on multiple devices of the same model, so it seems to be a widespread problem."/>
    <x v="0"/>
    <x v="0"/>
    <x v="3"/>
    <x v="3"/>
    <d v="2023-06-01T15:13:13"/>
    <x v="0"/>
    <x v="0"/>
    <x v="0"/>
    <x v="0"/>
    <x v="0"/>
    <x v="0"/>
    <x v="1"/>
    <x v="3"/>
  </r>
  <r>
    <n v="4375"/>
    <s v="Antonio White"/>
    <s v="juliehall@example.net"/>
    <x v="33"/>
    <x v="1"/>
    <x v="38"/>
    <x v="51"/>
    <x v="1"/>
    <x v="2"/>
    <s v="I'm having an issue with the {product_purchased}. Please assist. You will need:_x000a__x000a_a package with an id that must appear at the start of the URL_x000a__x000a_an ID of the product that you wanted to obtain I'm unable to find the option to perform the desired action in the {product_purchased}. Could you please guide me through the steps?"/>
    <x v="1"/>
    <x v="1417"/>
    <x v="0"/>
    <x v="0"/>
    <d v="2023-06-01T09:20:14"/>
    <x v="1406"/>
    <x v="4"/>
    <x v="0"/>
    <x v="1"/>
    <x v="2"/>
    <x v="1"/>
    <x v="0"/>
    <x v="0"/>
  </r>
  <r>
    <n v="4376"/>
    <s v="Hannah Mccullough"/>
    <s v="graymark@example.net"/>
    <x v="24"/>
    <x v="1"/>
    <x v="18"/>
    <x v="139"/>
    <x v="0"/>
    <x v="6"/>
    <s v="I've forgotten my password for my {product_purchased} account, and the password reset option is not working. How can I recover my account? It says, &quot;Recovery&quot; and then to get back to the site, you should The issue I'm facing is intermittent. Sometimes it works fine, but other times it acts up unexpectedly."/>
    <x v="0"/>
    <x v="0"/>
    <x v="0"/>
    <x v="2"/>
    <d v="2023-06-01T23:15:15"/>
    <x v="0"/>
    <x v="0"/>
    <x v="0"/>
    <x v="0"/>
    <x v="0"/>
    <x v="0"/>
    <x v="0"/>
    <x v="0"/>
  </r>
  <r>
    <n v="4377"/>
    <s v="Michael Arnold"/>
    <s v="alexandra86@example.org"/>
    <x v="11"/>
    <x v="2"/>
    <x v="37"/>
    <x v="551"/>
    <x v="3"/>
    <x v="15"/>
    <s v="I'm having an issue with the {product_purchased}. Please assist. (Purchased by one of the buyers). No one else, I'm having an issue with the Product Purchase. Please assist. (Purchased by one The issue I'm facing is intermittent. Sometimes it works fine, but other times it acts up unexpectedly."/>
    <x v="2"/>
    <x v="0"/>
    <x v="1"/>
    <x v="3"/>
    <m/>
    <x v="0"/>
    <x v="0"/>
    <x v="1"/>
    <x v="0"/>
    <x v="0"/>
    <x v="0"/>
    <x v="1"/>
    <x v="1"/>
  </r>
  <r>
    <n v="4378"/>
    <s v="Olivia Riggs"/>
    <s v="deleonsherry@example.com"/>
    <x v="12"/>
    <x v="2"/>
    <x v="4"/>
    <x v="252"/>
    <x v="3"/>
    <x v="12"/>
    <s v="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
    <x v="1"/>
    <x v="1418"/>
    <x v="0"/>
    <x v="3"/>
    <d v="2023-06-01T20:12:18"/>
    <x v="1407"/>
    <x v="1"/>
    <x v="0"/>
    <x v="1"/>
    <x v="1"/>
    <x v="1"/>
    <x v="0"/>
    <x v="0"/>
  </r>
  <r>
    <n v="4379"/>
    <s v="Cathy Rodriguez"/>
    <s v="sbuchanan@example.net"/>
    <x v="38"/>
    <x v="2"/>
    <x v="20"/>
    <x v="264"/>
    <x v="1"/>
    <x v="15"/>
    <s v="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
    <x v="1"/>
    <x v="1419"/>
    <x v="0"/>
    <x v="1"/>
    <d v="2023-06-01T00:52:19"/>
    <x v="1408"/>
    <x v="3"/>
    <x v="0"/>
    <x v="1"/>
    <x v="2"/>
    <x v="1"/>
    <x v="0"/>
    <x v="0"/>
  </r>
  <r>
    <n v="4380"/>
    <s v="Barbara Gregory"/>
    <s v="keith85@example.net"/>
    <x v="6"/>
    <x v="1"/>
    <x v="31"/>
    <x v="417"/>
    <x v="1"/>
    <x v="6"/>
    <s v="I'm having an issue with the {product_purchased}. Please assist. (Also see_x000a__x000a_https://filedetails.freedesktop.org/c...) I'm concerned about the security of my {product_purchased} and would like to ensure that my data is safe."/>
    <x v="1"/>
    <x v="1420"/>
    <x v="0"/>
    <x v="2"/>
    <d v="2023-06-01T04:48:20"/>
    <x v="1409"/>
    <x v="3"/>
    <x v="0"/>
    <x v="1"/>
    <x v="2"/>
    <x v="1"/>
    <x v="0"/>
    <x v="0"/>
  </r>
  <r>
    <n v="4381"/>
    <s v="Anne Richards"/>
    <s v="andrea41@example.net"/>
    <x v="45"/>
    <x v="2"/>
    <x v="5"/>
    <x v="596"/>
    <x v="4"/>
    <x v="4"/>
    <s v="I'm having an issue with the {product_purchased}. Please assist._x000a__x000a_Forums_x000a__x000a_There are 2 general topics to improve this thread,_x000a__x000a_Q: Why should I use something else?_x000a__x000a_A: Simply ask I've checked the device settings and made sure that everything is configured correctly."/>
    <x v="0"/>
    <x v="0"/>
    <x v="2"/>
    <x v="2"/>
    <d v="2023-06-01T00:58:22"/>
    <x v="0"/>
    <x v="0"/>
    <x v="0"/>
    <x v="0"/>
    <x v="0"/>
    <x v="0"/>
    <x v="0"/>
    <x v="2"/>
  </r>
  <r>
    <n v="4382"/>
    <s v="Jennifer Clark"/>
    <s v="wwilson@example.net"/>
    <x v="35"/>
    <x v="1"/>
    <x v="27"/>
    <x v="181"/>
    <x v="1"/>
    <x v="8"/>
    <s v="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
    <x v="0"/>
    <x v="0"/>
    <x v="3"/>
    <x v="1"/>
    <d v="2023-05-31T23:59:23"/>
    <x v="0"/>
    <x v="0"/>
    <x v="0"/>
    <x v="0"/>
    <x v="0"/>
    <x v="0"/>
    <x v="1"/>
    <x v="3"/>
  </r>
  <r>
    <n v="4383"/>
    <s v="Jennifer Hunt"/>
    <s v="angela04@example.net"/>
    <x v="16"/>
    <x v="1"/>
    <x v="11"/>
    <x v="193"/>
    <x v="1"/>
    <x v="0"/>
    <s v="I'm having an issue with the {product_purchased}. Please assist. * ** * @param psql As MySQL database to query. */ function get_products { [ 1] = 5 } function set_products { [ 2] I'm not sure if this issue is specific to my device or if others have reported similar problems."/>
    <x v="1"/>
    <x v="1421"/>
    <x v="0"/>
    <x v="2"/>
    <d v="2023-06-01T11:04:25"/>
    <x v="1410"/>
    <x v="5"/>
    <x v="0"/>
    <x v="1"/>
    <x v="0"/>
    <x v="1"/>
    <x v="0"/>
    <x v="0"/>
  </r>
  <r>
    <n v="4384"/>
    <s v="Teresa Medina"/>
    <s v="lbeck@example.org"/>
    <x v="37"/>
    <x v="0"/>
    <x v="31"/>
    <x v="91"/>
    <x v="1"/>
    <x v="2"/>
    <s v="I'm having an issue with the {product_purchased}. Please assist. {sommer}._x000a__x000a_I am getting a refund for the {product_purchased} from the company you were buying, and you have not requested I've noticed that the issue occurs consistently when I use a specific feature or application on my {product_purchased}."/>
    <x v="1"/>
    <x v="1422"/>
    <x v="0"/>
    <x v="3"/>
    <d v="2023-06-01T17:57:27"/>
    <x v="1411"/>
    <x v="4"/>
    <x v="0"/>
    <x v="1"/>
    <x v="2"/>
    <x v="1"/>
    <x v="0"/>
    <x v="0"/>
  </r>
  <r>
    <n v="4385"/>
    <s v="Robert Leblanc"/>
    <s v="kevin24@example.org"/>
    <x v="36"/>
    <x v="1"/>
    <x v="21"/>
    <x v="661"/>
    <x v="4"/>
    <x v="14"/>
    <s v="I've accidentally deleted important data from my {product_purchased}. Is there any way to recover the deleted files? I need them urgently. I've followed the troubleshooting steps mentioned in the user manual, but the issue persists."/>
    <x v="0"/>
    <x v="0"/>
    <x v="2"/>
    <x v="3"/>
    <d v="2023-06-01T19:12:27"/>
    <x v="0"/>
    <x v="0"/>
    <x v="0"/>
    <x v="0"/>
    <x v="0"/>
    <x v="0"/>
    <x v="0"/>
    <x v="2"/>
  </r>
  <r>
    <n v="4386"/>
    <s v="Cassandra Warren"/>
    <s v="jessica27@example.org"/>
    <x v="4"/>
    <x v="0"/>
    <x v="8"/>
    <x v="381"/>
    <x v="1"/>
    <x v="6"/>
    <s v="I've forgotten my password for my {product_purchased} account, and the password reset option is not working. How can I recover my account?_x000a__x000a_I have lost my password in the past. Can my attacker gain access? The issue I'm facing is intermittent. Sometimes it works fine, but other times it acts up unexpectedly."/>
    <x v="1"/>
    <x v="1423"/>
    <x v="3"/>
    <x v="2"/>
    <d v="2023-06-01T15:52:28"/>
    <x v="1412"/>
    <x v="3"/>
    <x v="0"/>
    <x v="1"/>
    <x v="2"/>
    <x v="1"/>
    <x v="1"/>
    <x v="3"/>
  </r>
  <r>
    <n v="4387"/>
    <s v="Rick Stephens"/>
    <s v="georgemontoya@example.com"/>
    <x v="6"/>
    <x v="2"/>
    <x v="9"/>
    <x v="592"/>
    <x v="1"/>
    <x v="7"/>
    <s v="I'm having an issue with the {product_purchased}. Please assist. My account has failed. Please contact me for an update. $1,000.00_x000a__x000a_5 1/2&quot; by 1/5&quot; 1 1/ I'm concerned about the security of my {product_purchased} and would like to ensure that my data is safe."/>
    <x v="0"/>
    <x v="0"/>
    <x v="1"/>
    <x v="1"/>
    <d v="2023-06-01T16:24:30"/>
    <x v="0"/>
    <x v="0"/>
    <x v="0"/>
    <x v="0"/>
    <x v="0"/>
    <x v="0"/>
    <x v="1"/>
    <x v="1"/>
  </r>
  <r>
    <n v="4388"/>
    <s v="Monica Odonnell"/>
    <s v="gevans@example.com"/>
    <x v="40"/>
    <x v="2"/>
    <x v="10"/>
    <x v="652"/>
    <x v="1"/>
    <x v="9"/>
    <s v="I'm having an issue with the {product_purchased}. Please assist. &lt;3_x000a__x000a_Thank you - there's so much good stuff now. Sorry if you have not had a chance to check out these guys for awhile. :-) I've followed online tutorials and community forums to troubleshoot the issue, but no luck so far."/>
    <x v="2"/>
    <x v="0"/>
    <x v="0"/>
    <x v="3"/>
    <m/>
    <x v="0"/>
    <x v="0"/>
    <x v="1"/>
    <x v="0"/>
    <x v="0"/>
    <x v="0"/>
    <x v="0"/>
    <x v="0"/>
  </r>
  <r>
    <n v="4389"/>
    <s v="Jeremy Brown"/>
    <s v="howellashley@example.net"/>
    <x v="3"/>
    <x v="1"/>
    <x v="29"/>
    <x v="113"/>
    <x v="2"/>
    <x v="8"/>
    <s v="I'm having an issue with the {product_purchased}. Please assist. It's a bug in our system. I can't help it. This is not the way a brand should work. If you get a broken product you can repair I've followed online tutorials and community forums to troubleshoot the issue, but no luck so far."/>
    <x v="1"/>
    <x v="1424"/>
    <x v="0"/>
    <x v="0"/>
    <d v="2023-06-01T13:26:33"/>
    <x v="1413"/>
    <x v="3"/>
    <x v="0"/>
    <x v="1"/>
    <x v="2"/>
    <x v="1"/>
    <x v="0"/>
    <x v="0"/>
  </r>
  <r>
    <n v="4390"/>
    <s v="Frank Brandt"/>
    <s v="dennisortiz@example.org"/>
    <x v="2"/>
    <x v="2"/>
    <x v="30"/>
    <x v="326"/>
    <x v="2"/>
    <x v="8"/>
    <s v="I'm having an issue with the {product_purchased}. Please assist. 1 3 5 6 7 8 9 10 11 12 13 14 15 16 17 18 19 20 21 22 23 24 25 26 27 28 29 30 31 32 33 34 35 I've already contacted customer support multiple times, but the issue remains unresolved."/>
    <x v="2"/>
    <x v="0"/>
    <x v="2"/>
    <x v="0"/>
    <m/>
    <x v="0"/>
    <x v="0"/>
    <x v="1"/>
    <x v="0"/>
    <x v="0"/>
    <x v="0"/>
    <x v="0"/>
    <x v="2"/>
  </r>
  <r>
    <n v="4391"/>
    <s v="Anthony Rivera"/>
    <s v="erin11@example.com"/>
    <x v="10"/>
    <x v="2"/>
    <x v="41"/>
    <x v="134"/>
    <x v="1"/>
    <x v="12"/>
    <s v="I'm having an issue with the {product_purchased}. Please assist._x000a__x000a_}_x000a__x000a_});_x000a__x000a_private static void testCreate( void testCode, TestException e) {_x000a__x000a_testCode = {_x000a__x000a_testCode I've checked for any available software updates for my {product_purchased}, but there are none."/>
    <x v="1"/>
    <x v="1425"/>
    <x v="1"/>
    <x v="1"/>
    <d v="2023-06-01T11:45:37"/>
    <x v="1414"/>
    <x v="1"/>
    <x v="0"/>
    <x v="1"/>
    <x v="1"/>
    <x v="1"/>
    <x v="1"/>
    <x v="1"/>
  </r>
  <r>
    <n v="4392"/>
    <s v="William Anderson"/>
    <s v="nicolesmith@example.org"/>
    <x v="29"/>
    <x v="0"/>
    <x v="9"/>
    <x v="682"/>
    <x v="2"/>
    <x v="11"/>
    <s v="I'm unable to access my {product_purchased} account. It keeps displaying an 'Invalid Credentials' error, even though I'm using the correct login information. How can I regain access to my account? &lt;input id=&quot; I'm using the original charger that came with my {product_purchased}, but it's not charging properly."/>
    <x v="2"/>
    <x v="0"/>
    <x v="3"/>
    <x v="2"/>
    <m/>
    <x v="0"/>
    <x v="0"/>
    <x v="1"/>
    <x v="0"/>
    <x v="0"/>
    <x v="0"/>
    <x v="1"/>
    <x v="3"/>
  </r>
  <r>
    <n v="4393"/>
    <s v="Christian Hamilton"/>
    <s v="doughertytravis@example.net"/>
    <x v="20"/>
    <x v="2"/>
    <x v="29"/>
    <x v="213"/>
    <x v="2"/>
    <x v="9"/>
    <s v="I'm having an issue with the {product_purchased}. Please assist._x000a__x000a_* @param product_purchased The product-purchased id of the item. Optional. This item is ignored by your bot if your bot I've noticed that the issue occurs consistently when I use a specific feature or application on my {product_purchased}."/>
    <x v="0"/>
    <x v="0"/>
    <x v="1"/>
    <x v="1"/>
    <d v="2023-06-01T07:56:39"/>
    <x v="0"/>
    <x v="0"/>
    <x v="0"/>
    <x v="0"/>
    <x v="0"/>
    <x v="0"/>
    <x v="1"/>
    <x v="1"/>
  </r>
  <r>
    <n v="4394"/>
    <s v="Tyler Gray"/>
    <s v="calebguzman@example.com"/>
    <x v="27"/>
    <x v="0"/>
    <x v="7"/>
    <x v="45"/>
    <x v="3"/>
    <x v="3"/>
    <s v="I'm having an issue with the {product_purchased}. Please assist._x000a__x000a_If you want to change the order name, please send them a message so we can review the items for them._x000a__x000a_I will have to cancel my I've noticed that the issue occurs consistently when I use a specific feature or application on my {product_purchased}."/>
    <x v="0"/>
    <x v="0"/>
    <x v="3"/>
    <x v="3"/>
    <d v="2023-06-01T04:55:41"/>
    <x v="0"/>
    <x v="0"/>
    <x v="0"/>
    <x v="0"/>
    <x v="0"/>
    <x v="0"/>
    <x v="1"/>
    <x v="3"/>
  </r>
  <r>
    <n v="4395"/>
    <s v="Dr. John Mcbride"/>
    <s v="lukemontgomery@example.com"/>
    <x v="7"/>
    <x v="2"/>
    <x v="28"/>
    <x v="709"/>
    <x v="1"/>
    <x v="0"/>
    <s v="My {product_purchased} crashed, and I lost all the data stored on it. Is there any way to recover the lost data?_x000a__x000a_Safari [1:47:42 AM +0100]: No, we have no I've checked for software updates, and my {product_purchased} is already running the latest version."/>
    <x v="0"/>
    <x v="0"/>
    <x v="0"/>
    <x v="1"/>
    <d v="2023-06-01T21:11:42"/>
    <x v="0"/>
    <x v="0"/>
    <x v="0"/>
    <x v="0"/>
    <x v="0"/>
    <x v="0"/>
    <x v="0"/>
    <x v="0"/>
  </r>
  <r>
    <n v="4396"/>
    <s v="Amy Martinez"/>
    <s v="kmarshall@example.com"/>
    <x v="27"/>
    <x v="0"/>
    <x v="7"/>
    <x v="406"/>
    <x v="2"/>
    <x v="3"/>
    <s v="I'm having an issue with the {product_purchased}. Please assist._x000a__x000a_[0x0714ff000 - 0x0400]_x000a__x000a_Affected Products: Intel(R) Core(TM) i7- I'm worried that the issue might be hardware-related and might require repair or replacement."/>
    <x v="0"/>
    <x v="0"/>
    <x v="1"/>
    <x v="3"/>
    <d v="2023-06-01T18:45:43"/>
    <x v="0"/>
    <x v="0"/>
    <x v="0"/>
    <x v="0"/>
    <x v="0"/>
    <x v="0"/>
    <x v="1"/>
    <x v="1"/>
  </r>
  <r>
    <n v="4397"/>
    <s v="Emily Ross"/>
    <s v="davidsmith@example.com"/>
    <x v="10"/>
    <x v="1"/>
    <x v="20"/>
    <x v="89"/>
    <x v="3"/>
    <x v="3"/>
    <s v="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
    <x v="2"/>
    <x v="0"/>
    <x v="1"/>
    <x v="1"/>
    <m/>
    <x v="0"/>
    <x v="0"/>
    <x v="1"/>
    <x v="0"/>
    <x v="0"/>
    <x v="0"/>
    <x v="1"/>
    <x v="1"/>
  </r>
  <r>
    <n v="4398"/>
    <s v="Jennifer Shea"/>
    <s v="bpena@example.org"/>
    <x v="7"/>
    <x v="2"/>
    <x v="28"/>
    <x v="720"/>
    <x v="3"/>
    <x v="13"/>
    <s v="I'm having an issue with the {product_purchased}. Please assist._x000a__x000a_I'm having an issue with the {product_purchased}. Please assist. I'm having an issue with the same problem. Please inform me before I've already contacted customer support multiple times, but the issue remains unresolved."/>
    <x v="2"/>
    <x v="0"/>
    <x v="2"/>
    <x v="0"/>
    <m/>
    <x v="0"/>
    <x v="0"/>
    <x v="1"/>
    <x v="0"/>
    <x v="0"/>
    <x v="0"/>
    <x v="0"/>
    <x v="2"/>
  </r>
  <r>
    <n v="4399"/>
    <s v="Jeremy Bean"/>
    <s v="michael03@example.net"/>
    <x v="3"/>
    <x v="1"/>
    <x v="16"/>
    <x v="449"/>
    <x v="4"/>
    <x v="11"/>
    <s v="I'm having an issue with the {product_purchased}. Please assist._x000a__x000a_*_x000a__x000a_* This section describes the functionality of the {product_request.product_method}() method used by the Product Request Object. The issue I'm facing is intermittent. Sometimes it works fine, but other times it acts up unexpectedly."/>
    <x v="1"/>
    <x v="1426"/>
    <x v="0"/>
    <x v="0"/>
    <d v="2023-06-01T00:48:48"/>
    <x v="1415"/>
    <x v="4"/>
    <x v="0"/>
    <x v="1"/>
    <x v="2"/>
    <x v="1"/>
    <x v="0"/>
    <x v="0"/>
  </r>
  <r>
    <n v="4400"/>
    <s v="Alicia Martin"/>
    <s v="riveranatasha@example.org"/>
    <x v="5"/>
    <x v="1"/>
    <x v="32"/>
    <x v="288"/>
    <x v="4"/>
    <x v="3"/>
    <s v="I'm having an issue with the {product_purchased}. Please assist._x000a__x000a_It's a really nice price. I can't believe it's in there._x000a__x000a_What's a good item to buy when you're having a lot I've tried troubleshooting steps mentioned in the user manual, but the issue persists."/>
    <x v="1"/>
    <x v="1427"/>
    <x v="3"/>
    <x v="3"/>
    <d v="2023-06-01T05:33:50"/>
    <x v="1416"/>
    <x v="3"/>
    <x v="0"/>
    <x v="1"/>
    <x v="2"/>
    <x v="1"/>
    <x v="1"/>
    <x v="3"/>
  </r>
  <r>
    <n v="4401"/>
    <s v="Rebecca Smith"/>
    <s v="huffapril@example.com"/>
    <x v="31"/>
    <x v="0"/>
    <x v="9"/>
    <x v="171"/>
    <x v="3"/>
    <x v="11"/>
    <s v="I'm having an issue with the {product_purchased}. Please assist._x000a__x000a_Please enable Javascript to view the comments powered by Disqus._x000a__x000a_Disqus This problem started occurring after the recent software update. I haven't made any other changes to the device."/>
    <x v="1"/>
    <x v="1428"/>
    <x v="2"/>
    <x v="1"/>
    <d v="2023-06-01T14:51:52"/>
    <x v="1417"/>
    <x v="2"/>
    <x v="0"/>
    <x v="1"/>
    <x v="0"/>
    <x v="1"/>
    <x v="0"/>
    <x v="2"/>
  </r>
  <r>
    <n v="4402"/>
    <s v="Elizabeth Berg"/>
    <s v="christopher56@example.net"/>
    <x v="18"/>
    <x v="1"/>
    <x v="40"/>
    <x v="478"/>
    <x v="1"/>
    <x v="3"/>
    <s v="I'm facing issues logging into my {product_purchased} account. It says my account is locked. What should I do to unlock it?_x000a__x000a_{Product Name}. To log into your {product_purchased} account, I've performed a factory reset on my {product_purchased}, hoping it would resolve the problem, but it didn't help."/>
    <x v="0"/>
    <x v="0"/>
    <x v="2"/>
    <x v="3"/>
    <d v="2023-06-01T21:44:53"/>
    <x v="0"/>
    <x v="0"/>
    <x v="0"/>
    <x v="0"/>
    <x v="0"/>
    <x v="0"/>
    <x v="0"/>
    <x v="2"/>
  </r>
  <r>
    <n v="4403"/>
    <s v="Heather Leonard"/>
    <s v="rachael65@example.net"/>
    <x v="42"/>
    <x v="2"/>
    <x v="14"/>
    <x v="597"/>
    <x v="2"/>
    <x v="10"/>
    <s v="I'm having an issue with the {product_purchased}. Please assist._x000a__x000a_You have successfully completed this step._x000a__x000a_Note: The new instructions are for the new version of Microsoft Visual C++ 7.0 (10.0 I'm concerned about the security of my {product_purchased} and would like to ensure that my data is safe."/>
    <x v="2"/>
    <x v="0"/>
    <x v="1"/>
    <x v="3"/>
    <m/>
    <x v="0"/>
    <x v="0"/>
    <x v="1"/>
    <x v="0"/>
    <x v="0"/>
    <x v="0"/>
    <x v="1"/>
    <x v="1"/>
  </r>
  <r>
    <n v="4404"/>
    <s v="Steven Howard"/>
    <s v="yatesbryan@example.net"/>
    <x v="4"/>
    <x v="2"/>
    <x v="17"/>
    <x v="490"/>
    <x v="3"/>
    <x v="8"/>
    <s v="I'm having an issue with the {product_purchased}. Please assist. Thanks!&quot; I've tried clearing the cache and data for the {product_purchased} app, but the issue persists."/>
    <x v="2"/>
    <x v="0"/>
    <x v="0"/>
    <x v="1"/>
    <m/>
    <x v="0"/>
    <x v="0"/>
    <x v="1"/>
    <x v="0"/>
    <x v="0"/>
    <x v="0"/>
    <x v="0"/>
    <x v="0"/>
  </r>
  <r>
    <n v="4405"/>
    <s v="Patrick Davis"/>
    <s v="xvillegas@example.net"/>
    <x v="14"/>
    <x v="0"/>
    <x v="1"/>
    <x v="603"/>
    <x v="3"/>
    <x v="9"/>
    <s v="I'm having an issue with the {product_purchased}. Please assist. I'm not sure if this issue is specific to my device or if others have reported similar problems."/>
    <x v="1"/>
    <x v="1429"/>
    <x v="2"/>
    <x v="1"/>
    <d v="2023-05-31T23:53:55"/>
    <x v="1418"/>
    <x v="5"/>
    <x v="0"/>
    <x v="1"/>
    <x v="0"/>
    <x v="1"/>
    <x v="0"/>
    <x v="2"/>
  </r>
  <r>
    <n v="4406"/>
    <s v="Derek Tucker"/>
    <s v="christopherlewis@example.com"/>
    <x v="9"/>
    <x v="1"/>
    <x v="19"/>
    <x v="457"/>
    <x v="4"/>
    <x v="6"/>
    <s v="I'm having an issue with the {product_purchased}. Please assist._x000a__x000a_[email protected]_x000a__x000a_[url]&gt;Your Name&gt;[/url] &gt;_x000a__x000a_[browsing_url]http://www.al This problem started occurring after the recent software update. I haven't made any other changes to the device."/>
    <x v="0"/>
    <x v="0"/>
    <x v="3"/>
    <x v="1"/>
    <d v="2023-06-01T22:57:57"/>
    <x v="0"/>
    <x v="0"/>
    <x v="0"/>
    <x v="0"/>
    <x v="0"/>
    <x v="0"/>
    <x v="1"/>
    <x v="3"/>
  </r>
  <r>
    <n v="4407"/>
    <s v="Robert Cobb"/>
    <s v="ffuentes@example.com"/>
    <x v="34"/>
    <x v="2"/>
    <x v="20"/>
    <x v="149"/>
    <x v="3"/>
    <x v="10"/>
    <s v="I've accidentally deleted important data from my {product_purchased}. Is there any way to recover the deleted files? I need them urgently. (Thank you @pjp-dev!)_x000a__x000a_I've accidentally deleted important data from my I've reviewed the troubleshooting steps on the official support website, but they didn't resolve the problem."/>
    <x v="0"/>
    <x v="0"/>
    <x v="2"/>
    <x v="0"/>
    <d v="2023-06-01T00:59:58"/>
    <x v="0"/>
    <x v="0"/>
    <x v="0"/>
    <x v="0"/>
    <x v="0"/>
    <x v="0"/>
    <x v="0"/>
    <x v="2"/>
  </r>
  <r>
    <n v="4408"/>
    <s v="Colleen Roy"/>
    <s v="barneserica@example.net"/>
    <x v="38"/>
    <x v="0"/>
    <x v="32"/>
    <x v="460"/>
    <x v="0"/>
    <x v="11"/>
    <s v="I've recently set up my {product_purchased}, but it fails to connect to any available networks. What steps should I take to troubleshoot this issue?_x000a__x000a_You'll find that the problem started out with a set of configuration I've tried troubleshooting steps mentioned in the user manual, but the issue persists."/>
    <x v="0"/>
    <x v="0"/>
    <x v="2"/>
    <x v="1"/>
    <d v="2023-06-01T13:50:59"/>
    <x v="0"/>
    <x v="0"/>
    <x v="0"/>
    <x v="0"/>
    <x v="0"/>
    <x v="0"/>
    <x v="0"/>
    <x v="2"/>
  </r>
  <r>
    <n v="4409"/>
    <s v="Kayla Flores"/>
    <s v="nicholehart@example.net"/>
    <x v="2"/>
    <x v="2"/>
    <x v="22"/>
    <x v="567"/>
    <x v="2"/>
    <x v="1"/>
    <s v="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
    <x v="1"/>
    <x v="1430"/>
    <x v="1"/>
    <x v="1"/>
    <d v="2023-06-01T18:51:00"/>
    <x v="1419"/>
    <x v="1"/>
    <x v="0"/>
    <x v="1"/>
    <x v="1"/>
    <x v="1"/>
    <x v="1"/>
    <x v="1"/>
  </r>
  <r>
    <n v="4410"/>
    <s v="Kelly Williams"/>
    <s v="clarkjason@example.net"/>
    <x v="25"/>
    <x v="1"/>
    <x v="18"/>
    <x v="233"/>
    <x v="0"/>
    <x v="7"/>
    <s v="I'm having an issue with the {product_purchased}. Please assist._x000a__x000a_Please assist. In order to avoid a delay in your order, please check for items ordered from other fulfillment companies for you before completing your order. Please see I've performed a factory reset on my {product_purchased}, hoping it would resolve the problem, but it didn't help."/>
    <x v="2"/>
    <x v="0"/>
    <x v="3"/>
    <x v="3"/>
    <m/>
    <x v="0"/>
    <x v="0"/>
    <x v="1"/>
    <x v="0"/>
    <x v="0"/>
    <x v="0"/>
    <x v="1"/>
    <x v="3"/>
  </r>
  <r>
    <n v="4411"/>
    <s v="Brandon Wagner"/>
    <s v="peggy96@example.net"/>
    <x v="12"/>
    <x v="1"/>
    <x v="14"/>
    <x v="153"/>
    <x v="0"/>
    <x v="0"/>
    <s v="I'm facing a problem with my {product_purchased}. The {product_purchased} is not turning on. It was working fine until yesterday, but now it doesn't respond._x000a__x000a_I want to know why it doesn The issue I'm facing is intermittent. Sometimes it works fine, but other times it acts up unexpectedly."/>
    <x v="1"/>
    <x v="1431"/>
    <x v="2"/>
    <x v="2"/>
    <d v="2023-06-01T08:11:03"/>
    <x v="1420"/>
    <x v="1"/>
    <x v="0"/>
    <x v="1"/>
    <x v="1"/>
    <x v="1"/>
    <x v="0"/>
    <x v="2"/>
  </r>
  <r>
    <n v="4412"/>
    <s v="Randy Perez"/>
    <s v="stacey69@example.net"/>
    <x v="37"/>
    <x v="0"/>
    <x v="5"/>
    <x v="540"/>
    <x v="4"/>
    <x v="10"/>
    <s v="My {product_purchased} crashed, and I lost all the data stored on it. Is there any way to recover the lost data?_x000a__x000a_I can't get the user to stop using the app._x000a__x000a_I have two requests I've recently updated the firmware of my {product_purchased}, and the issue started happening afterward. Could it be related to the update?"/>
    <x v="0"/>
    <x v="0"/>
    <x v="1"/>
    <x v="2"/>
    <d v="2023-06-01T19:29:04"/>
    <x v="0"/>
    <x v="0"/>
    <x v="0"/>
    <x v="0"/>
    <x v="0"/>
    <x v="0"/>
    <x v="1"/>
    <x v="1"/>
  </r>
  <r>
    <n v="4413"/>
    <s v="Dakota Lucas"/>
    <s v="howardjeffrey@example.org"/>
    <x v="36"/>
    <x v="2"/>
    <x v="6"/>
    <x v="267"/>
    <x v="4"/>
    <x v="6"/>
    <s v="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
    <x v="1"/>
    <x v="1432"/>
    <x v="3"/>
    <x v="2"/>
    <d v="2023-06-01T14:00:06"/>
    <x v="1421"/>
    <x v="5"/>
    <x v="0"/>
    <x v="1"/>
    <x v="0"/>
    <x v="1"/>
    <x v="1"/>
    <x v="3"/>
  </r>
  <r>
    <n v="4414"/>
    <s v="Dr. Kim Brewer"/>
    <s v="cfarmer@example.net"/>
    <x v="14"/>
    <x v="1"/>
    <x v="10"/>
    <x v="668"/>
    <x v="2"/>
    <x v="5"/>
    <s v="I'm having an issue with the {product_purchased}. Please assist. This is a problem of some sort. I'm concerned about the security of my {product_purchased} and would like to ensure that my data is safe."/>
    <x v="2"/>
    <x v="0"/>
    <x v="2"/>
    <x v="0"/>
    <m/>
    <x v="0"/>
    <x v="0"/>
    <x v="1"/>
    <x v="0"/>
    <x v="0"/>
    <x v="0"/>
    <x v="0"/>
    <x v="2"/>
  </r>
  <r>
    <n v="4415"/>
    <s v="Isaac Allen"/>
    <s v="tcastillo@example.org"/>
    <x v="19"/>
    <x v="2"/>
    <x v="13"/>
    <x v="464"/>
    <x v="3"/>
    <x v="13"/>
    <s v="I'm having an issue with the {product_purchased}. Please assist._x000a__x000a_The same is true for all prices:_x000a__x000a_The exact price that you pay may change from the one listed. I've followed the troubleshooting steps mentioned in the user manual, but the issue persists."/>
    <x v="2"/>
    <x v="0"/>
    <x v="0"/>
    <x v="1"/>
    <m/>
    <x v="0"/>
    <x v="0"/>
    <x v="1"/>
    <x v="0"/>
    <x v="0"/>
    <x v="0"/>
    <x v="0"/>
    <x v="0"/>
  </r>
  <r>
    <n v="4416"/>
    <s v="Jason Harvey"/>
    <s v="jocelyn73@example.com"/>
    <x v="48"/>
    <x v="2"/>
    <x v="2"/>
    <x v="144"/>
    <x v="4"/>
    <x v="1"/>
    <s v="I'm having an issue with the {product_purchased}. Please assist. Please. Please._x000a__x000a_Add to Cart_x000a__x000a_Features_x000a__x000a_Built in microUSB port_x000a__x000a_6-inch touch panel with tilt-to-touch front I've tried clearing the cache and data for the {product_purchased} app, but the issue persists."/>
    <x v="1"/>
    <x v="1433"/>
    <x v="3"/>
    <x v="3"/>
    <d v="2023-06-01T14:38:10"/>
    <x v="1422"/>
    <x v="1"/>
    <x v="0"/>
    <x v="1"/>
    <x v="1"/>
    <x v="1"/>
    <x v="1"/>
    <x v="3"/>
  </r>
  <r>
    <n v="4417"/>
    <s v="Melissa Smith"/>
    <s v="mark68@example.org"/>
    <x v="2"/>
    <x v="2"/>
    <x v="7"/>
    <x v="483"/>
    <x v="3"/>
    <x v="13"/>
    <s v="I'm having an issue with the {product_purchased}. Please assist. I've never had one that didn't come with the package._x000a__x000a_Verified purchase: Yes | Condition: Pre-owned I've tried clearing the cache and data for the {product_purchased} app, but the issue persists."/>
    <x v="2"/>
    <x v="0"/>
    <x v="0"/>
    <x v="2"/>
    <m/>
    <x v="0"/>
    <x v="0"/>
    <x v="1"/>
    <x v="0"/>
    <x v="0"/>
    <x v="0"/>
    <x v="0"/>
    <x v="0"/>
  </r>
  <r>
    <n v="4418"/>
    <s v="Michael Riggs"/>
    <s v="elizabethkrause@example.org"/>
    <x v="13"/>
    <x v="1"/>
    <x v="29"/>
    <x v="356"/>
    <x v="4"/>
    <x v="12"/>
    <s v="I've encountered a data loss issue with my {product_purchased}. All the files and documents seem to have disappeared. Can you guide me on how to retrieve them? (and will I ever get it back?)_x000a__x000a_Gardiner I'm concerned about the security of my {product_purchased} and would like to ensure that my data is safe."/>
    <x v="1"/>
    <x v="1434"/>
    <x v="1"/>
    <x v="2"/>
    <d v="2023-06-01T06:40:12"/>
    <x v="1423"/>
    <x v="4"/>
    <x v="0"/>
    <x v="1"/>
    <x v="2"/>
    <x v="1"/>
    <x v="1"/>
    <x v="1"/>
  </r>
  <r>
    <n v="4419"/>
    <s v="Jennifer Mcdaniel"/>
    <s v="kathygalloway@example.com"/>
    <x v="39"/>
    <x v="1"/>
    <x v="32"/>
    <x v="296"/>
    <x v="1"/>
    <x v="8"/>
    <s v="I'm having an issue with the {product_purchased}. Please assist. The current state of the payment is available at this address. I've checked for software updates, and my {product_purchased} is already running the latest version."/>
    <x v="0"/>
    <x v="0"/>
    <x v="3"/>
    <x v="0"/>
    <d v="2023-06-01T21:22:13"/>
    <x v="0"/>
    <x v="0"/>
    <x v="0"/>
    <x v="0"/>
    <x v="0"/>
    <x v="0"/>
    <x v="1"/>
    <x v="3"/>
  </r>
  <r>
    <n v="4420"/>
    <s v="Christopher Moore"/>
    <s v="fritzanthony@example.org"/>
    <x v="4"/>
    <x v="0"/>
    <x v="22"/>
    <x v="15"/>
    <x v="1"/>
    <x v="9"/>
    <s v="My {product_purchased} is making strange noises and not functioning properly. I suspect there might be a hardware issue. Can you please help me with this? &lt;div&gt;&lt;img src=&quot;https://fas.net/fas. I've followed online tutorials and community forums to troubleshoot the issue, but no luck so far."/>
    <x v="0"/>
    <x v="0"/>
    <x v="0"/>
    <x v="1"/>
    <d v="2023-06-01T01:11:13"/>
    <x v="0"/>
    <x v="0"/>
    <x v="0"/>
    <x v="0"/>
    <x v="0"/>
    <x v="0"/>
    <x v="0"/>
    <x v="0"/>
  </r>
  <r>
    <n v="4421"/>
    <s v="Caroline Krueger"/>
    <s v="bthompson@example.com"/>
    <x v="10"/>
    <x v="0"/>
    <x v="29"/>
    <x v="475"/>
    <x v="0"/>
    <x v="9"/>
    <s v="I'm having an issue with the {product_purchased}. Please assist._x000a__x000a_In this case the new product was purchased through the account with no warranty. I'm concerned about the security of my {product_purchased} and would like to ensure that my data is safe."/>
    <x v="1"/>
    <x v="1435"/>
    <x v="3"/>
    <x v="1"/>
    <d v="2023-06-01T13:51:14"/>
    <x v="1424"/>
    <x v="5"/>
    <x v="0"/>
    <x v="1"/>
    <x v="0"/>
    <x v="1"/>
    <x v="1"/>
    <x v="3"/>
  </r>
  <r>
    <n v="4422"/>
    <s v="Jennifer Scott"/>
    <s v="ffrazier@example.org"/>
    <x v="14"/>
    <x v="1"/>
    <x v="17"/>
    <x v="543"/>
    <x v="3"/>
    <x v="0"/>
    <s v="The {product_purchased} is unable to establish a stable internet connection. It keeps disconnecting intermittently. How can I troubleshoot this network problem?_x000a__x000a_You can troubleshoot the network problem using the following options: I'm unable to find the option to perform the desired action in the {product_purchased}. Could you please guide me through the steps?"/>
    <x v="2"/>
    <x v="0"/>
    <x v="2"/>
    <x v="2"/>
    <m/>
    <x v="0"/>
    <x v="0"/>
    <x v="1"/>
    <x v="0"/>
    <x v="0"/>
    <x v="0"/>
    <x v="0"/>
    <x v="2"/>
  </r>
  <r>
    <n v="4423"/>
    <s v="Angela Martinez"/>
    <s v="mcarter@example.org"/>
    <x v="7"/>
    <x v="2"/>
    <x v="10"/>
    <x v="563"/>
    <x v="2"/>
    <x v="6"/>
    <s v="I'm having an issue with the {product_purchased}. Please assist. Please help us in solving this problem. This is why we need your help. Contact us soon._x000a__x000a_Our Customer Service_x000a__x000a_The Products and Services Customer Service I've noticed a peculiar error message popping up on my {product_purchased} screen. It says '{error_message}'. What does it mean?"/>
    <x v="0"/>
    <x v="0"/>
    <x v="2"/>
    <x v="3"/>
    <d v="2023-06-01T10:09:17"/>
    <x v="0"/>
    <x v="0"/>
    <x v="0"/>
    <x v="0"/>
    <x v="0"/>
    <x v="0"/>
    <x v="0"/>
    <x v="2"/>
  </r>
  <r>
    <n v="4424"/>
    <s v="Kimberly Smith"/>
    <s v="nevans@example.com"/>
    <x v="39"/>
    <x v="1"/>
    <x v="10"/>
    <x v="542"/>
    <x v="2"/>
    <x v="8"/>
    <s v="I've forgotten my password for my {product_purchased} account, and the password reset option is not working. How can I recover my account?_x000a__x000a_If your account is registered in any of the below countries and you want to contact I've noticed a peculiar error message popping up on my {product_purchased} screen. It says '{error_message}'. What does it mean?"/>
    <x v="1"/>
    <x v="1436"/>
    <x v="0"/>
    <x v="0"/>
    <d v="2023-06-01T04:05:18"/>
    <x v="1425"/>
    <x v="5"/>
    <x v="0"/>
    <x v="1"/>
    <x v="0"/>
    <x v="1"/>
    <x v="0"/>
    <x v="0"/>
  </r>
  <r>
    <n v="4425"/>
    <s v="Michelle Smith"/>
    <s v="cynthia08@example.net"/>
    <x v="1"/>
    <x v="1"/>
    <x v="41"/>
    <x v="399"/>
    <x v="3"/>
    <x v="3"/>
    <s v="I'm having an issue with the {product_purchased}. Please assist._x000a__x000a_I'm having an issue with the {product_purchased}. Please assist._x000a__x000a_I don't have any product information and this is an issue I've already contacted customer support multiple times, but the issue remains unresolved."/>
    <x v="1"/>
    <x v="1437"/>
    <x v="3"/>
    <x v="0"/>
    <d v="2023-06-01T07:05:20"/>
    <x v="1426"/>
    <x v="1"/>
    <x v="0"/>
    <x v="1"/>
    <x v="1"/>
    <x v="1"/>
    <x v="1"/>
    <x v="3"/>
  </r>
  <r>
    <n v="4426"/>
    <s v="Darius Larson"/>
    <s v="justinshaffer@example.org"/>
    <x v="47"/>
    <x v="2"/>
    <x v="18"/>
    <x v="530"/>
    <x v="1"/>
    <x v="8"/>
    <s v="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
    <x v="1"/>
    <x v="1438"/>
    <x v="0"/>
    <x v="1"/>
    <d v="2023-06-01T03:35:22"/>
    <x v="1427"/>
    <x v="5"/>
    <x v="0"/>
    <x v="1"/>
    <x v="0"/>
    <x v="1"/>
    <x v="0"/>
    <x v="0"/>
  </r>
  <r>
    <n v="4427"/>
    <s v="Tiffany Moore"/>
    <s v="valeriewright@example.org"/>
    <x v="13"/>
    <x v="1"/>
    <x v="5"/>
    <x v="510"/>
    <x v="0"/>
    <x v="6"/>
    <s v="I'm having an issue with the {product_purchased}. Please assist._x000a__x000a_In addition to the problem, an error occurred when the package would not ship. Any attempt to re-pack it in another version of the package could be I've noticed a sudden decrease in battery life on my {product_purchased}. It used to last much longer."/>
    <x v="1"/>
    <x v="1439"/>
    <x v="1"/>
    <x v="1"/>
    <d v="2023-06-01T10:49:23"/>
    <x v="1428"/>
    <x v="4"/>
    <x v="0"/>
    <x v="1"/>
    <x v="2"/>
    <x v="1"/>
    <x v="1"/>
    <x v="1"/>
  </r>
  <r>
    <n v="4428"/>
    <s v="Melissa Hobbs"/>
    <s v="leonthomas@example.org"/>
    <x v="26"/>
    <x v="2"/>
    <x v="1"/>
    <x v="241"/>
    <x v="4"/>
    <x v="3"/>
    <s v="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
    <x v="0"/>
    <x v="0"/>
    <x v="3"/>
    <x v="0"/>
    <d v="2023-06-01T15:59:24"/>
    <x v="0"/>
    <x v="0"/>
    <x v="0"/>
    <x v="0"/>
    <x v="0"/>
    <x v="0"/>
    <x v="1"/>
    <x v="3"/>
  </r>
  <r>
    <n v="4429"/>
    <s v="Edward Hall"/>
    <s v="abell@example.com"/>
    <x v="18"/>
    <x v="1"/>
    <x v="29"/>
    <x v="91"/>
    <x v="1"/>
    <x v="10"/>
    <s v="I've recently set up my {product_purchased}, but it fails to connect to any available networks. What steps should I take to troubleshoot this issue?_x000a__x000a_Install Java and build WebSphere from JRE and install and upgrade I need assistance as soon as possible because it's affecting my work and productivity."/>
    <x v="2"/>
    <x v="0"/>
    <x v="2"/>
    <x v="2"/>
    <m/>
    <x v="0"/>
    <x v="0"/>
    <x v="1"/>
    <x v="0"/>
    <x v="0"/>
    <x v="0"/>
    <x v="0"/>
    <x v="2"/>
  </r>
  <r>
    <n v="4430"/>
    <s v="Amber Miller"/>
    <s v="susan23@example.net"/>
    <x v="14"/>
    <x v="0"/>
    <x v="28"/>
    <x v="487"/>
    <x v="0"/>
    <x v="11"/>
    <s v="I'm having an issue with the {product_purchased}. Please assist._x000a__x000a_A few quick things you should know:_x000a__x000a_If you are a student or family member with learning disabilities, this is your chance to contact the LIT This problem started occurring after the recent software update. I haven't made any other changes to the device."/>
    <x v="2"/>
    <x v="0"/>
    <x v="1"/>
    <x v="3"/>
    <m/>
    <x v="0"/>
    <x v="0"/>
    <x v="1"/>
    <x v="0"/>
    <x v="0"/>
    <x v="0"/>
    <x v="1"/>
    <x v="1"/>
  </r>
  <r>
    <n v="4431"/>
    <s v="Kimberly Adams"/>
    <s v="leahhampton@example.com"/>
    <x v="41"/>
    <x v="0"/>
    <x v="3"/>
    <x v="268"/>
    <x v="3"/>
    <x v="13"/>
    <s v="I'm encountering a software bug in the {product_purchased}. Whenever I try to perform a specific action, the application crashes. Are there any updates or fixes available? Yes._x000a__x000a_Can I use the system's registry keys to update I've followed online tutorials and community forums to troubleshoot the issue, but no luck so far."/>
    <x v="2"/>
    <x v="0"/>
    <x v="0"/>
    <x v="1"/>
    <m/>
    <x v="0"/>
    <x v="0"/>
    <x v="1"/>
    <x v="0"/>
    <x v="0"/>
    <x v="0"/>
    <x v="0"/>
    <x v="0"/>
  </r>
  <r>
    <n v="4432"/>
    <s v="Natalie Potter"/>
    <s v="michael41@example.net"/>
    <x v="12"/>
    <x v="2"/>
    <x v="31"/>
    <x v="239"/>
    <x v="2"/>
    <x v="0"/>
    <s v="I'm having an issue with the {product_purchased}. Please assist._x000a__x000a_I haven't posted anything yet. Thank you. I've performed a factory reset on my {product_purchased}, hoping it would resolve the problem, but it didn't help."/>
    <x v="0"/>
    <x v="0"/>
    <x v="3"/>
    <x v="0"/>
    <d v="2023-06-01T00:49:28"/>
    <x v="0"/>
    <x v="0"/>
    <x v="0"/>
    <x v="0"/>
    <x v="0"/>
    <x v="0"/>
    <x v="1"/>
    <x v="3"/>
  </r>
  <r>
    <n v="4433"/>
    <s v="Lori Diaz"/>
    <s v="zdennis@example.org"/>
    <x v="44"/>
    <x v="0"/>
    <x v="9"/>
    <x v="692"/>
    <x v="0"/>
    <x v="5"/>
    <s v="I'm having an issue with the {product_purchased}. Please assist._x000a__x000a__x000a_{Product_Product_Price} @product_product_price * (1 - product_id) is how much will you charge my business. It I'm using the original charger that came with my {product_purchased}, but it's not charging properly."/>
    <x v="1"/>
    <x v="1440"/>
    <x v="0"/>
    <x v="0"/>
    <d v="2023-06-01T21:21:30"/>
    <x v="1429"/>
    <x v="2"/>
    <x v="0"/>
    <x v="1"/>
    <x v="0"/>
    <x v="1"/>
    <x v="0"/>
    <x v="0"/>
  </r>
  <r>
    <n v="4434"/>
    <s v="Brandon Salazar"/>
    <s v="omartinez@example.org"/>
    <x v="29"/>
    <x v="2"/>
    <x v="16"/>
    <x v="662"/>
    <x v="0"/>
    <x v="8"/>
    <s v="I've forgotten my password for my {product_purchased} account, and the password reset option is not working. How can I recover my account?_x000a__x000a_To recover your Google account you've taken an online search. The Google app is I'm not sure if this issue is specific to my device or if others have reported similar problems."/>
    <x v="1"/>
    <x v="1441"/>
    <x v="2"/>
    <x v="1"/>
    <d v="2023-06-01T15:56:31"/>
    <x v="1430"/>
    <x v="3"/>
    <x v="0"/>
    <x v="1"/>
    <x v="2"/>
    <x v="1"/>
    <x v="0"/>
    <x v="2"/>
  </r>
  <r>
    <n v="4435"/>
    <s v="Marcus Smith"/>
    <s v="jody60@example.org"/>
    <x v="52"/>
    <x v="1"/>
    <x v="16"/>
    <x v="499"/>
    <x v="2"/>
    <x v="13"/>
    <s v="There seems to be a glitch in the {product_purchased} software. It freezes frequently, making it difficult to use. Can you please provide a solution? Thanks._x000a__x000a_User Info: Alpus521 Alpus5 I've noticed a sudden decrease in battery life on my {product_purchased}. It used to last much longer."/>
    <x v="2"/>
    <x v="0"/>
    <x v="0"/>
    <x v="0"/>
    <m/>
    <x v="0"/>
    <x v="0"/>
    <x v="1"/>
    <x v="0"/>
    <x v="0"/>
    <x v="0"/>
    <x v="0"/>
    <x v="0"/>
  </r>
  <r>
    <n v="4436"/>
    <s v="Samuel Clark"/>
    <s v="cassandra09@example.net"/>
    <x v="9"/>
    <x v="0"/>
    <x v="40"/>
    <x v="421"/>
    <x v="4"/>
    <x v="11"/>
    <s v="My {product_purchased} crashed, and I lost all the data stored on it. Is there any way to recover the lost data? I've recently updated the firmware of my {product_purchased}, and the issue started happening afterward. Could it be related to the update?"/>
    <x v="2"/>
    <x v="0"/>
    <x v="0"/>
    <x v="2"/>
    <m/>
    <x v="0"/>
    <x v="0"/>
    <x v="1"/>
    <x v="0"/>
    <x v="0"/>
    <x v="0"/>
    <x v="0"/>
    <x v="0"/>
  </r>
  <r>
    <n v="4437"/>
    <s v="Shane Davila"/>
    <s v="charleneedwards@example.com"/>
    <x v="32"/>
    <x v="0"/>
    <x v="16"/>
    <x v="196"/>
    <x v="0"/>
    <x v="9"/>
    <s v="I'm having an issue with the {product_purchased}. Please assist._x000a__x000a_&lt;product_code&gt;1.5&lt;/product_code&gt;_x000a__x000a_2. In the event you don't get the name of the product that you I've already contacted customer support multiple times, but the issue remains unresolved."/>
    <x v="0"/>
    <x v="0"/>
    <x v="1"/>
    <x v="1"/>
    <d v="2023-06-01T10:30:34"/>
    <x v="0"/>
    <x v="0"/>
    <x v="0"/>
    <x v="0"/>
    <x v="0"/>
    <x v="0"/>
    <x v="1"/>
    <x v="1"/>
  </r>
  <r>
    <n v="4438"/>
    <s v="Matthew Anderson"/>
    <s v="smithandrew@example.com"/>
    <x v="14"/>
    <x v="2"/>
    <x v="26"/>
    <x v="263"/>
    <x v="3"/>
    <x v="9"/>
    <s v="I'm having an issue with the {product_purchased}. Please assist._x000a__x000a_The reason it's so hard to get a product is because no one sees the product as what it claims to be, which is where I want it to I've recently updated the firmware of my {product_purchased}, and the issue started happening afterward. Could it be related to the update?"/>
    <x v="1"/>
    <x v="1442"/>
    <x v="0"/>
    <x v="3"/>
    <d v="2023-06-01T12:36:36"/>
    <x v="1431"/>
    <x v="2"/>
    <x v="0"/>
    <x v="1"/>
    <x v="0"/>
    <x v="1"/>
    <x v="0"/>
    <x v="0"/>
  </r>
  <r>
    <n v="4439"/>
    <s v="Anthony Benitez"/>
    <s v="sarah85@example.org"/>
    <x v="36"/>
    <x v="2"/>
    <x v="6"/>
    <x v="426"/>
    <x v="3"/>
    <x v="8"/>
    <s v="I'm having an issue with the {product_purchased}. Please assist._x000a__x000a_The item you requested with a price of $4.99 and no product description on the item have been resolved._x000a__x000a_The product returned to Etsy for I've recently updated the firmware of my {product_purchased}, and the issue started happening afterward. Could it be related to the update?"/>
    <x v="0"/>
    <x v="0"/>
    <x v="3"/>
    <x v="3"/>
    <d v="2023-06-01T20:51:38"/>
    <x v="0"/>
    <x v="0"/>
    <x v="0"/>
    <x v="0"/>
    <x v="0"/>
    <x v="0"/>
    <x v="1"/>
    <x v="3"/>
  </r>
  <r>
    <n v="4440"/>
    <s v="Elizabeth Andersen"/>
    <s v="pphillips@example.com"/>
    <x v="2"/>
    <x v="1"/>
    <x v="35"/>
    <x v="427"/>
    <x v="3"/>
    <x v="2"/>
    <s v="I'm having an issue with the {product_purchased}. Please assist._x000a__x000a_To help people solve this riddle of yours,_x000a__x000a_please donate via PayPal and you may get_x000a__x000a_$5 if you have a new username or I'm not sure if this issue is specific to my device or if others have reported similar problems."/>
    <x v="1"/>
    <x v="1443"/>
    <x v="0"/>
    <x v="1"/>
    <d v="2023-06-01T02:31:39"/>
    <x v="1432"/>
    <x v="3"/>
    <x v="0"/>
    <x v="1"/>
    <x v="2"/>
    <x v="1"/>
    <x v="0"/>
    <x v="0"/>
  </r>
  <r>
    <n v="4441"/>
    <s v="Natalie Avila"/>
    <s v="audrey37@example.com"/>
    <x v="18"/>
    <x v="2"/>
    <x v="27"/>
    <x v="59"/>
    <x v="4"/>
    <x v="8"/>
    <s v="I've accidentally deleted important data from my {product_purchased}. Is there any way to recover the deleted files? I need them urgently._x000a__x000a_You must send the updated {product_purchased} to the vendor for recovery. The issue I'm facing is intermittent. Sometimes it works fine, but other times it acts up unexpectedly."/>
    <x v="0"/>
    <x v="0"/>
    <x v="2"/>
    <x v="0"/>
    <d v="2023-06-01T16:57:41"/>
    <x v="0"/>
    <x v="0"/>
    <x v="0"/>
    <x v="0"/>
    <x v="0"/>
    <x v="0"/>
    <x v="0"/>
    <x v="2"/>
  </r>
  <r>
    <n v="4442"/>
    <s v="Sarah Neal"/>
    <s v="matthew65@example.net"/>
    <x v="7"/>
    <x v="0"/>
    <x v="10"/>
    <x v="695"/>
    <x v="2"/>
    <x v="12"/>
    <s v="I'm having an issue with the {product_purchased}. Please assist._x000a__x000a_&quot;For questions about this issue, contact us at Customer Service&quot;_x000a__x000a_The &quot;Product Purchased&quot; button appears alongside other new and improved support pages. I've checked the device settings and made sure that everything is configured correctly."/>
    <x v="0"/>
    <x v="0"/>
    <x v="3"/>
    <x v="0"/>
    <d v="2023-05-31T23:55:42"/>
    <x v="0"/>
    <x v="0"/>
    <x v="0"/>
    <x v="0"/>
    <x v="0"/>
    <x v="0"/>
    <x v="1"/>
    <x v="3"/>
  </r>
  <r>
    <n v="4443"/>
    <s v="Douglas Gonzalez"/>
    <s v="parker76@example.org"/>
    <x v="6"/>
    <x v="2"/>
    <x v="21"/>
    <x v="151"/>
    <x v="1"/>
    <x v="0"/>
    <s v="I'm having an issue with the {product_purchased}. Please assist._x000a__x000a_3. If you've been experiencing issues, your team may be able to get you the device back to your account using the &quot;Return to Account&quot; link I rely heavily on my {product_purchased} for my daily tasks, and this issue is hindering my productivity."/>
    <x v="1"/>
    <x v="1444"/>
    <x v="3"/>
    <x v="2"/>
    <d v="2023-06-01T08:18:44"/>
    <x v="1433"/>
    <x v="5"/>
    <x v="0"/>
    <x v="1"/>
    <x v="0"/>
    <x v="1"/>
    <x v="1"/>
    <x v="3"/>
  </r>
  <r>
    <n v="4444"/>
    <s v="John Hall"/>
    <s v="schmidtkyle@example.com"/>
    <x v="10"/>
    <x v="2"/>
    <x v="22"/>
    <x v="338"/>
    <x v="1"/>
    <x v="5"/>
    <s v="I'm having an issue with the {product_purchased}. Please assist._x000a__x000a_Sorry, there was an error while processing your request. Please try again with only one browser tab open._x000a__x000a_Based on the quantity selected we are unable I've checked for any available software updates for my {product_purchased}, but there are none."/>
    <x v="0"/>
    <x v="0"/>
    <x v="0"/>
    <x v="2"/>
    <d v="2023-06-01T01:16:46"/>
    <x v="0"/>
    <x v="0"/>
    <x v="0"/>
    <x v="0"/>
    <x v="0"/>
    <x v="0"/>
    <x v="0"/>
    <x v="0"/>
  </r>
  <r>
    <n v="4445"/>
    <s v="Gene Norman"/>
    <s v="amandayoung@example.net"/>
    <x v="40"/>
    <x v="1"/>
    <x v="34"/>
    <x v="562"/>
    <x v="4"/>
    <x v="5"/>
    <s v="I'm having an issue with the {product_purchased}. Please assist..._x000a__x000a_If your e-commerce server is running on a Microsoft Azure instance running on a Windows Azure server, you might experience this issue. You'll need I rely heavily on my {product_purchased} for my daily tasks, and this issue is hindering my productivity."/>
    <x v="2"/>
    <x v="0"/>
    <x v="0"/>
    <x v="1"/>
    <m/>
    <x v="0"/>
    <x v="0"/>
    <x v="1"/>
    <x v="0"/>
    <x v="0"/>
    <x v="0"/>
    <x v="0"/>
    <x v="0"/>
  </r>
  <r>
    <n v="4446"/>
    <s v="Alexander Ramos"/>
    <s v="farleysamuel@example.com"/>
    <x v="46"/>
    <x v="2"/>
    <x v="40"/>
    <x v="10"/>
    <x v="0"/>
    <x v="6"/>
    <s v="There seems to be a glitch in the {product_purchased} software. It freezes frequently, making it difficult to use. Can you please provide a solution?_x000a__x000a_The default settings of your game will make you fall. You may have I'm unable to find the option to perform the desired action in the {product_purchased}. Could you please guide me through the steps?"/>
    <x v="0"/>
    <x v="0"/>
    <x v="1"/>
    <x v="1"/>
    <d v="2023-06-01T10:08:49"/>
    <x v="0"/>
    <x v="0"/>
    <x v="0"/>
    <x v="0"/>
    <x v="0"/>
    <x v="0"/>
    <x v="1"/>
    <x v="1"/>
  </r>
  <r>
    <n v="4447"/>
    <s v="Jennifer Bowen"/>
    <s v="sandra63@example.net"/>
    <x v="51"/>
    <x v="1"/>
    <x v="21"/>
    <x v="554"/>
    <x v="3"/>
    <x v="9"/>
    <s v="I'm having an issue with the {product_purchased}. Please assist._x000a__x000a_Thank you. {product_purchased}._x000a__x000a_[30]_x000a__x000a_[01]_x000a__x000a_[04]_x000a__x000a_[05] I've tried clearing the cache and data for the {product_purchased} app, but the issue persists."/>
    <x v="2"/>
    <x v="0"/>
    <x v="3"/>
    <x v="2"/>
    <m/>
    <x v="0"/>
    <x v="0"/>
    <x v="1"/>
    <x v="0"/>
    <x v="0"/>
    <x v="0"/>
    <x v="1"/>
    <x v="3"/>
  </r>
  <r>
    <n v="4448"/>
    <s v="Melissa Russell"/>
    <s v="michelle80@example.com"/>
    <x v="18"/>
    <x v="2"/>
    <x v="14"/>
    <x v="617"/>
    <x v="1"/>
    <x v="5"/>
    <s v="I'm having an issue with the {product_purchased}. Please assist._x000a__x000a_(4) If a product is being used, please contact customers to determine if they are aware of your intent. Customers may be able to help by contacting I'm unable to find the option to perform the desired action in the {product_purchased}. Could you please guide me through the steps?"/>
    <x v="0"/>
    <x v="0"/>
    <x v="3"/>
    <x v="1"/>
    <d v="2023-06-01T21:41:52"/>
    <x v="0"/>
    <x v="0"/>
    <x v="0"/>
    <x v="0"/>
    <x v="0"/>
    <x v="0"/>
    <x v="1"/>
    <x v="3"/>
  </r>
  <r>
    <n v="4449"/>
    <s v="Kristy Baker"/>
    <s v="patricia79@example.net"/>
    <x v="23"/>
    <x v="0"/>
    <x v="35"/>
    <x v="54"/>
    <x v="3"/>
    <x v="2"/>
    <s v="I've forgotten my password for my {product_purchased} account, and the password reset option is not working. How can I recover my account?_x000a__x000a_To recover your full password, contact the company or service you purchased your product from I've noticed that the issue occurs consistently when I use a specific feature or application on my {product_purchased}."/>
    <x v="0"/>
    <x v="0"/>
    <x v="0"/>
    <x v="1"/>
    <d v="2023-06-01T19:03:53"/>
    <x v="0"/>
    <x v="0"/>
    <x v="0"/>
    <x v="0"/>
    <x v="0"/>
    <x v="0"/>
    <x v="0"/>
    <x v="0"/>
  </r>
  <r>
    <n v="4450"/>
    <s v="Tyrone Rodriguez"/>
    <s v="lewisheather@example.net"/>
    <x v="44"/>
    <x v="1"/>
    <x v="2"/>
    <x v="507"/>
    <x v="4"/>
    <x v="6"/>
    <s v="I'm having an issue with the {product_purchased}. Please assist._x000a__x000a_The first time I used these a little over a year ago I was told by myself, &quot;no problems.&quot; In retrospect, I should have listened. It I've tried using different cables, adapters, or peripherals with my {product_purchased}, but the issue persists."/>
    <x v="2"/>
    <x v="0"/>
    <x v="3"/>
    <x v="2"/>
    <m/>
    <x v="0"/>
    <x v="0"/>
    <x v="1"/>
    <x v="0"/>
    <x v="0"/>
    <x v="0"/>
    <x v="1"/>
    <x v="3"/>
  </r>
  <r>
    <n v="4451"/>
    <s v="Meagan Beck"/>
    <s v="gordonmichael@example.com"/>
    <x v="13"/>
    <x v="1"/>
    <x v="26"/>
    <x v="597"/>
    <x v="0"/>
    <x v="5"/>
    <s v="I'm having an issue with the {product_purchased}. Please assist._x000a__x000a_Thank you for using this survey. Please check back soon for any changes to this survey. I've performed a factory reset on my {product_purchased}, hoping it would resolve the problem, but it didn't help."/>
    <x v="0"/>
    <x v="0"/>
    <x v="3"/>
    <x v="0"/>
    <d v="2023-06-01T04:22:56"/>
    <x v="0"/>
    <x v="0"/>
    <x v="0"/>
    <x v="0"/>
    <x v="0"/>
    <x v="0"/>
    <x v="1"/>
    <x v="3"/>
  </r>
  <r>
    <n v="4452"/>
    <s v="Jennifer Smith"/>
    <s v="victoriahubbard@example.org"/>
    <x v="52"/>
    <x v="0"/>
    <x v="34"/>
    <x v="693"/>
    <x v="3"/>
    <x v="5"/>
    <s v="I'm having an issue with the {product_purchased}. Please assist._x000a__x000a_#7. How to update the customer in real time_x000a__x000a_Logged-in customers can be notified when a change is made to a product without logging I've tried using different cables, adapters, or peripherals with my {product_purchased}, but the issue persists."/>
    <x v="2"/>
    <x v="0"/>
    <x v="3"/>
    <x v="0"/>
    <m/>
    <x v="0"/>
    <x v="0"/>
    <x v="1"/>
    <x v="0"/>
    <x v="0"/>
    <x v="0"/>
    <x v="1"/>
    <x v="3"/>
  </r>
  <r>
    <n v="4453"/>
    <s v="Kristina Cook"/>
    <s v="patrick04@example.net"/>
    <x v="47"/>
    <x v="2"/>
    <x v="32"/>
    <x v="289"/>
    <x v="1"/>
    <x v="7"/>
    <s v="The {product_purchased} is unable to establish a stable internet connection. It keeps disconnecting intermittently. How can I troubleshoot this network problem?_x000a__x000a_The {product_purchased} cannot connect to either the external I'm unable to find the option to perform the desired action in the {product_purchased}. Could you please guide me through the steps?"/>
    <x v="1"/>
    <x v="1445"/>
    <x v="0"/>
    <x v="3"/>
    <d v="2023-06-01T15:51:59"/>
    <x v="1434"/>
    <x v="4"/>
    <x v="0"/>
    <x v="1"/>
    <x v="2"/>
    <x v="1"/>
    <x v="0"/>
    <x v="0"/>
  </r>
  <r>
    <n v="4454"/>
    <s v="Mark Johnson"/>
    <s v="cabreradaniel@example.net"/>
    <x v="2"/>
    <x v="2"/>
    <x v="2"/>
    <x v="366"/>
    <x v="2"/>
    <x v="6"/>
    <s v="I'm having an issue with the {product_purchased}. Please assist. Thanks!_x000a__x000a_If you use &quot;1&quot;, {product_purchased} will not be included as a product purchased by you._x000a__x000a_If you purchase I've tried using different cables, adapters, or peripherals with my {product_purchased}, but the issue persists."/>
    <x v="1"/>
    <x v="1446"/>
    <x v="2"/>
    <x v="2"/>
    <d v="2023-06-01T02:30:00"/>
    <x v="1435"/>
    <x v="2"/>
    <x v="0"/>
    <x v="1"/>
    <x v="0"/>
    <x v="1"/>
    <x v="0"/>
    <x v="2"/>
  </r>
  <r>
    <n v="4455"/>
    <s v="Christopher Chase"/>
    <s v="anthonythompson@example.net"/>
    <x v="39"/>
    <x v="0"/>
    <x v="35"/>
    <x v="383"/>
    <x v="3"/>
    <x v="8"/>
    <s v="I'm having an issue with the {product_purchased}. Please assist._x000a__x000a_•_x000a__x000a_•_x000a__x000a_•_x000a__x000a_•_x000a__x000a_•_x000a__x000a_•_x000a__x000a_•_x000a__x000a_•_x000a__x000a_•_x000a__x000a_•_x000a__x000a_• I've followed online tutorials and community forums to troubleshoot the issue, but no luck so far."/>
    <x v="0"/>
    <x v="0"/>
    <x v="1"/>
    <x v="0"/>
    <d v="2023-06-01T08:41:02"/>
    <x v="0"/>
    <x v="0"/>
    <x v="0"/>
    <x v="0"/>
    <x v="0"/>
    <x v="0"/>
    <x v="1"/>
    <x v="1"/>
  </r>
  <r>
    <n v="4456"/>
    <s v="Jack House"/>
    <s v="julieatkinson@example.org"/>
    <x v="46"/>
    <x v="2"/>
    <x v="38"/>
    <x v="695"/>
    <x v="2"/>
    <x v="12"/>
    <s v="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
    <x v="2"/>
    <x v="0"/>
    <x v="2"/>
    <x v="1"/>
    <m/>
    <x v="0"/>
    <x v="0"/>
    <x v="1"/>
    <x v="0"/>
    <x v="0"/>
    <x v="0"/>
    <x v="0"/>
    <x v="2"/>
  </r>
  <r>
    <n v="4457"/>
    <s v="James Andrews"/>
    <s v="louistaylor@example.net"/>
    <x v="43"/>
    <x v="1"/>
    <x v="38"/>
    <x v="603"/>
    <x v="4"/>
    <x v="6"/>
    <s v="I'm having an issue with the {product_purchased}. Please assist. https://t.co/Zg2X2sM3d8I,&quot; the spokesperson said in a press release posted on Friday._x000a__x000a_It also I've followed online tutorials and community forums to troubleshoot the issue, but no luck so far."/>
    <x v="0"/>
    <x v="0"/>
    <x v="0"/>
    <x v="0"/>
    <d v="2023-06-01T14:42:05"/>
    <x v="0"/>
    <x v="0"/>
    <x v="0"/>
    <x v="0"/>
    <x v="0"/>
    <x v="0"/>
    <x v="0"/>
    <x v="0"/>
  </r>
  <r>
    <n v="4458"/>
    <s v="Marcus Schneider"/>
    <s v="campbellwilliam@example.org"/>
    <x v="17"/>
    <x v="1"/>
    <x v="36"/>
    <x v="527"/>
    <x v="3"/>
    <x v="5"/>
    <s v="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
    <x v="1"/>
    <x v="1447"/>
    <x v="1"/>
    <x v="2"/>
    <d v="2023-06-01T14:33:06"/>
    <x v="1436"/>
    <x v="2"/>
    <x v="0"/>
    <x v="1"/>
    <x v="0"/>
    <x v="1"/>
    <x v="1"/>
    <x v="1"/>
  </r>
  <r>
    <n v="4459"/>
    <s v="Michael Hicks"/>
    <s v="erichaynes@example.com"/>
    <x v="21"/>
    <x v="0"/>
    <x v="38"/>
    <x v="160"/>
    <x v="4"/>
    <x v="11"/>
    <s v="I'm having an issue with the {product_purchased}. Please assist. If there are problems with this, feel free to email feedback, suggestion, or more info._x000a__x000a__x000a_If you find this is broken or are having any questions please I've noticed a peculiar error message popping up on my {product_purchased} screen. It says '{error_message}'. What does it mean?"/>
    <x v="2"/>
    <x v="0"/>
    <x v="1"/>
    <x v="0"/>
    <m/>
    <x v="0"/>
    <x v="0"/>
    <x v="1"/>
    <x v="0"/>
    <x v="0"/>
    <x v="0"/>
    <x v="1"/>
    <x v="1"/>
  </r>
  <r>
    <n v="4460"/>
    <s v="Eddie White"/>
    <s v="ssingleton@example.net"/>
    <x v="13"/>
    <x v="0"/>
    <x v="0"/>
    <x v="450"/>
    <x v="0"/>
    <x v="15"/>
    <s v="I'm having an issue with the {product_purchased}. Please assist. Thanks for syllogizing!&quot;_x000a__x000a_I've been working on this for over a month now and I'm finally able to start using it for testing and I have I've noticed a sudden decrease in battery life on my {product_purchased}. It used to last much longer."/>
    <x v="1"/>
    <x v="1448"/>
    <x v="3"/>
    <x v="0"/>
    <d v="2023-06-01T20:04:09"/>
    <x v="1437"/>
    <x v="4"/>
    <x v="0"/>
    <x v="1"/>
    <x v="2"/>
    <x v="1"/>
    <x v="1"/>
    <x v="3"/>
  </r>
  <r>
    <n v="4461"/>
    <s v="Darren Kidd"/>
    <s v="lorraine84@example.com"/>
    <x v="27"/>
    <x v="1"/>
    <x v="36"/>
    <x v="158"/>
    <x v="1"/>
    <x v="13"/>
    <s v="I'm having an issue with the {product_purchased}. Please assist._x000a__x000a_&lt;b&gt;(You may buy a product at an exchange)_x000a__x000a_&lt;b&gt;(If both the seller and purchaser have the same name/email address or The issue I'm facing is intermittent. Sometimes it works fine, but other times it acts up unexpectedly."/>
    <x v="0"/>
    <x v="0"/>
    <x v="1"/>
    <x v="0"/>
    <d v="2023-06-01T15:40:11"/>
    <x v="0"/>
    <x v="0"/>
    <x v="0"/>
    <x v="0"/>
    <x v="0"/>
    <x v="0"/>
    <x v="1"/>
    <x v="1"/>
  </r>
  <r>
    <n v="4462"/>
    <s v="Andrew Elliott"/>
    <s v="kevinwalter@example.net"/>
    <x v="26"/>
    <x v="2"/>
    <x v="34"/>
    <x v="453"/>
    <x v="0"/>
    <x v="14"/>
    <s v="I'm having an issue with the {product_purchased}. Please assist._x000a__x000a_1.1.1.1 - Fix for issue #1115_x000a__x000a_1.1.5.1 - Fixed some typo_x000a__x000a_1. I've already contacted customer support multiple times, but the issue remains unresolved."/>
    <x v="0"/>
    <x v="0"/>
    <x v="2"/>
    <x v="3"/>
    <d v="2023-06-01T19:33:13"/>
    <x v="0"/>
    <x v="0"/>
    <x v="0"/>
    <x v="0"/>
    <x v="0"/>
    <x v="0"/>
    <x v="0"/>
    <x v="2"/>
  </r>
  <r>
    <n v="4463"/>
    <s v="Samantha Bauer"/>
    <s v="melanie64@example.net"/>
    <x v="17"/>
    <x v="0"/>
    <x v="28"/>
    <x v="110"/>
    <x v="3"/>
    <x v="15"/>
    <s v="I'm having an issue with the {product_purchased}. Please assist. Thanks :)_x000a__x000a_14.09.2018 1:47 PM_x000a__x000a_I was trying to connect to the remote via a socket, but I had to download the I've tried different settings and configurations on my {product_purchased}, but the issue persists."/>
    <x v="1"/>
    <x v="1449"/>
    <x v="1"/>
    <x v="2"/>
    <d v="2023-06-01T22:16:14"/>
    <x v="1438"/>
    <x v="1"/>
    <x v="0"/>
    <x v="1"/>
    <x v="1"/>
    <x v="1"/>
    <x v="1"/>
    <x v="1"/>
  </r>
  <r>
    <n v="4464"/>
    <s v="Glenn Brown"/>
    <s v="christophertaylor@example.org"/>
    <x v="32"/>
    <x v="0"/>
    <x v="19"/>
    <x v="143"/>
    <x v="4"/>
    <x v="0"/>
    <s v="I'm having an issue with the {product_purchased}. Please assist. {product_purchased} is at that time at the {product_sell}. Please contact the shop before._x000a__x000a__x000a_[Product_price] $35 I've tried troubleshooting steps mentioned in the user manual, but the issue persists."/>
    <x v="2"/>
    <x v="0"/>
    <x v="3"/>
    <x v="1"/>
    <m/>
    <x v="0"/>
    <x v="0"/>
    <x v="1"/>
    <x v="0"/>
    <x v="0"/>
    <x v="0"/>
    <x v="1"/>
    <x v="3"/>
  </r>
  <r>
    <n v="4465"/>
    <s v="Sarah Hawkins"/>
    <s v="ryanchaney@example.org"/>
    <x v="31"/>
    <x v="2"/>
    <x v="1"/>
    <x v="655"/>
    <x v="1"/>
    <x v="10"/>
    <s v="I'm having an issue with the {product_purchased}. Please assist. I've already contacted customer support multiple times, but the issue remains unresolved."/>
    <x v="1"/>
    <x v="1450"/>
    <x v="1"/>
    <x v="2"/>
    <d v="2023-06-01T10:47:17"/>
    <x v="1439"/>
    <x v="3"/>
    <x v="0"/>
    <x v="1"/>
    <x v="2"/>
    <x v="1"/>
    <x v="1"/>
    <x v="1"/>
  </r>
  <r>
    <n v="4466"/>
    <s v="Brooke Holmes"/>
    <s v="tanyamiller@example.com"/>
    <x v="22"/>
    <x v="2"/>
    <x v="39"/>
    <x v="195"/>
    <x v="1"/>
    <x v="15"/>
    <s v="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
    <x v="2"/>
    <x v="0"/>
    <x v="3"/>
    <x v="0"/>
    <m/>
    <x v="0"/>
    <x v="0"/>
    <x v="1"/>
    <x v="0"/>
    <x v="0"/>
    <x v="0"/>
    <x v="1"/>
    <x v="3"/>
  </r>
  <r>
    <n v="4467"/>
    <s v="Heather Morrison"/>
    <s v="donnablackburn@example.org"/>
    <x v="44"/>
    <x v="2"/>
    <x v="15"/>
    <x v="685"/>
    <x v="3"/>
    <x v="6"/>
    <s v="I'm encountering a software bug in the {product_purchased}. Whenever I try to perform a specific action, the application crashes. Are there any updates or fixes available? Where do I connect to the server? I have a &quot;root&quot; I've tried clearing the cache and data for the {product_purchased} app, but the issue persists."/>
    <x v="2"/>
    <x v="0"/>
    <x v="1"/>
    <x v="1"/>
    <m/>
    <x v="0"/>
    <x v="0"/>
    <x v="1"/>
    <x v="0"/>
    <x v="0"/>
    <x v="0"/>
    <x v="1"/>
    <x v="1"/>
  </r>
  <r>
    <n v="4468"/>
    <s v="Richard Chandler"/>
    <s v="samuel66@example.org"/>
    <x v="33"/>
    <x v="1"/>
    <x v="31"/>
    <x v="112"/>
    <x v="2"/>
    <x v="10"/>
    <s v="I'm having an issue with the {product_purchased}. Please assist._x000a__x000a_1:_x000a__x000a_2:_x000a__x000a_3:_x000a__x000a_4:_x000a__x000a_5:_x000a__x000a_6:_x000a__x000a_7:_x000a__x000a_8: I've reviewed the troubleshooting steps on the official support website, but they didn't resolve the problem."/>
    <x v="0"/>
    <x v="0"/>
    <x v="0"/>
    <x v="1"/>
    <d v="2023-06-01T05:50:21"/>
    <x v="0"/>
    <x v="0"/>
    <x v="0"/>
    <x v="0"/>
    <x v="0"/>
    <x v="0"/>
    <x v="0"/>
    <x v="0"/>
  </r>
  <r>
    <n v="4469"/>
    <s v="Steven Reynolds"/>
    <s v="pinedawilliam@example.com"/>
    <x v="5"/>
    <x v="1"/>
    <x v="37"/>
    <x v="691"/>
    <x v="2"/>
    <x v="0"/>
    <s v="I've recently set up my {product_purchased}, but it fails to connect to any available networks. What steps should I take to troubleshoot this issue? How will this help resolve it? I've tried clearing the cache and data for the {product_purchased} app, but the issue persists."/>
    <x v="0"/>
    <x v="0"/>
    <x v="3"/>
    <x v="3"/>
    <d v="2023-06-01T07:14:22"/>
    <x v="0"/>
    <x v="0"/>
    <x v="0"/>
    <x v="0"/>
    <x v="0"/>
    <x v="0"/>
    <x v="1"/>
    <x v="3"/>
  </r>
  <r>
    <n v="4470"/>
    <s v="Kristina Munoz"/>
    <s v="wperez@example.net"/>
    <x v="22"/>
    <x v="1"/>
    <x v="33"/>
    <x v="424"/>
    <x v="1"/>
    <x v="2"/>
    <s v="I'm having an issue with the {product_purchased}. Please assist. * This product is not compatible with any other &quot;Pair-E&quot; option and may cancel at any time, so it may only work once * on your system I've tried using different cables, adapters, or peripherals with my {product_purchased}, but the issue persists."/>
    <x v="0"/>
    <x v="0"/>
    <x v="0"/>
    <x v="1"/>
    <d v="2023-06-01T04:06:23"/>
    <x v="0"/>
    <x v="0"/>
    <x v="0"/>
    <x v="0"/>
    <x v="0"/>
    <x v="0"/>
    <x v="0"/>
    <x v="0"/>
  </r>
  <r>
    <n v="4471"/>
    <s v="Ann Carter"/>
    <s v="david73@example.com"/>
    <x v="11"/>
    <x v="1"/>
    <x v="33"/>
    <x v="330"/>
    <x v="0"/>
    <x v="10"/>
    <s v="My {product_purchased} is making strange noises and not functioning properly. I suspect there might be a hardware issue. Can you please help me with this? Thanks,_x000a__x000a_Yuki Yoshimura - A Friend of The Game I'm concerned about the security of my {product_purchased} and would like to ensure that my data is safe."/>
    <x v="0"/>
    <x v="0"/>
    <x v="2"/>
    <x v="2"/>
    <d v="2023-06-01T21:24:24"/>
    <x v="0"/>
    <x v="0"/>
    <x v="0"/>
    <x v="0"/>
    <x v="0"/>
    <x v="0"/>
    <x v="0"/>
    <x v="2"/>
  </r>
  <r>
    <n v="4472"/>
    <s v="Michael Campos"/>
    <s v="john29@example.com"/>
    <x v="7"/>
    <x v="2"/>
    <x v="41"/>
    <x v="346"/>
    <x v="3"/>
    <x v="12"/>
    <s v="I'm having an issue with the {product_purchased}. Please assist. I've followed online tutorials and community forums to troubleshoot the issue, but no luck so far."/>
    <x v="2"/>
    <x v="0"/>
    <x v="1"/>
    <x v="2"/>
    <m/>
    <x v="0"/>
    <x v="0"/>
    <x v="1"/>
    <x v="0"/>
    <x v="0"/>
    <x v="0"/>
    <x v="1"/>
    <x v="1"/>
  </r>
  <r>
    <n v="4473"/>
    <s v="Ellen Gregory"/>
    <s v="gina13@example.net"/>
    <x v="40"/>
    <x v="2"/>
    <x v="17"/>
    <x v="349"/>
    <x v="1"/>
    <x v="13"/>
    <s v="I'm having an issue with the {product_purchased}. Please assist._x000a__x000a_A little while ago, I had to send an email to Microsoft. I emailed them and said I'll send an email to the product group when the customer I've noticed a peculiar error message popping up on my {product_purchased} screen. It says '{error_message}'. What does it mean?"/>
    <x v="2"/>
    <x v="0"/>
    <x v="1"/>
    <x v="3"/>
    <m/>
    <x v="0"/>
    <x v="0"/>
    <x v="1"/>
    <x v="0"/>
    <x v="0"/>
    <x v="0"/>
    <x v="1"/>
    <x v="1"/>
  </r>
  <r>
    <n v="4474"/>
    <s v="Christine Taylor"/>
    <s v="moorematthew@example.net"/>
    <x v="21"/>
    <x v="2"/>
    <x v="39"/>
    <x v="369"/>
    <x v="0"/>
    <x v="10"/>
    <s v="I'm having an issue with the {product_purchased}. Please assist. Thank you for the information you provide.&quot;_x000a__x000a_At a dinner for guests in Paris last week, a young French artist in his mid-50s, wearing long I've performed a factory reset on my {product_purchased}, hoping it would resolve the problem, but it didn't help."/>
    <x v="1"/>
    <x v="1451"/>
    <x v="2"/>
    <x v="2"/>
    <d v="2023-06-01T08:46:28"/>
    <x v="1440"/>
    <x v="2"/>
    <x v="0"/>
    <x v="1"/>
    <x v="0"/>
    <x v="1"/>
    <x v="0"/>
    <x v="2"/>
  </r>
  <r>
    <n v="4475"/>
    <s v="Zachary Vasquez"/>
    <s v="sarahcolon@example.net"/>
    <x v="3"/>
    <x v="2"/>
    <x v="34"/>
    <x v="474"/>
    <x v="1"/>
    <x v="3"/>
    <s v="I'm facing issues logging into my {product_purchased} account. It says my account is locked. What should I do to unlock it? If I'm not looking for a custom login name, enter the code &quot;0xe7bb I'm concerned about the security of my {product_purchased} and would like to ensure that my data is safe."/>
    <x v="0"/>
    <x v="0"/>
    <x v="2"/>
    <x v="2"/>
    <d v="2023-06-01T12:14:29"/>
    <x v="0"/>
    <x v="0"/>
    <x v="0"/>
    <x v="0"/>
    <x v="0"/>
    <x v="0"/>
    <x v="0"/>
    <x v="2"/>
  </r>
  <r>
    <n v="4476"/>
    <s v="Nancy Brown"/>
    <s v="julia51@example.org"/>
    <x v="8"/>
    <x v="2"/>
    <x v="32"/>
    <x v="320"/>
    <x v="3"/>
    <x v="4"/>
    <s v="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
    <x v="1"/>
    <x v="1452"/>
    <x v="2"/>
    <x v="0"/>
    <d v="2023-06-01T22:53:31"/>
    <x v="1441"/>
    <x v="2"/>
    <x v="0"/>
    <x v="1"/>
    <x v="0"/>
    <x v="1"/>
    <x v="0"/>
    <x v="2"/>
  </r>
  <r>
    <n v="4477"/>
    <s v="Meagan Wong"/>
    <s v="elainejohnson@example.net"/>
    <x v="38"/>
    <x v="0"/>
    <x v="16"/>
    <x v="349"/>
    <x v="3"/>
    <x v="13"/>
    <s v="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
    <x v="2"/>
    <x v="0"/>
    <x v="0"/>
    <x v="0"/>
    <m/>
    <x v="0"/>
    <x v="0"/>
    <x v="1"/>
    <x v="0"/>
    <x v="0"/>
    <x v="0"/>
    <x v="0"/>
    <x v="0"/>
  </r>
  <r>
    <n v="4478"/>
    <s v="Eric Torres"/>
    <s v="dburton@example.com"/>
    <x v="21"/>
    <x v="2"/>
    <x v="22"/>
    <x v="532"/>
    <x v="3"/>
    <x v="6"/>
    <s v="I'm having an issue with the {product_purchased}. Please assist. Thank you! Thank you._x000a__x000a_Sonic_x000a__x000a_Cyanide_x000a__x000a_Powder-Energizer_x000a__x000a_Hands-On Product_x000a__x000a_The I've noticed a sudden decrease in battery life on my {product_purchased}. It used to last much longer."/>
    <x v="1"/>
    <x v="1453"/>
    <x v="1"/>
    <x v="1"/>
    <d v="2023-06-01T02:42:34"/>
    <x v="1442"/>
    <x v="5"/>
    <x v="0"/>
    <x v="1"/>
    <x v="0"/>
    <x v="1"/>
    <x v="1"/>
    <x v="1"/>
  </r>
  <r>
    <n v="4479"/>
    <s v="Jane Hall"/>
    <s v="donnahill@example.com"/>
    <x v="50"/>
    <x v="1"/>
    <x v="11"/>
    <x v="538"/>
    <x v="0"/>
    <x v="12"/>
    <s v="I've recently set up my {product_purchased}, but it fails to connect to any available networks. What steps should I take to troubleshoot this issue?_x000a__x000a_You must first set up your device_x000a__x000a_If your device doesn I need assistance as soon as possible because it's affecting my work and productivity."/>
    <x v="2"/>
    <x v="0"/>
    <x v="3"/>
    <x v="1"/>
    <m/>
    <x v="0"/>
    <x v="0"/>
    <x v="1"/>
    <x v="0"/>
    <x v="0"/>
    <x v="0"/>
    <x v="1"/>
    <x v="3"/>
  </r>
  <r>
    <n v="4480"/>
    <s v="Carly Love"/>
    <s v="reneefields@example.com"/>
    <x v="26"/>
    <x v="0"/>
    <x v="30"/>
    <x v="34"/>
    <x v="1"/>
    <x v="8"/>
    <s v="I'm having an issue with the {product_purchased}. Please assist._x000a__x000a_If the product is a premium or high-value product, please be informed that only a limited number of this item are priced. If more than one item I'm using the original charger that came with my {product_purchased}, but it's not charging properly."/>
    <x v="2"/>
    <x v="0"/>
    <x v="1"/>
    <x v="2"/>
    <m/>
    <x v="0"/>
    <x v="0"/>
    <x v="1"/>
    <x v="0"/>
    <x v="0"/>
    <x v="0"/>
    <x v="1"/>
    <x v="1"/>
  </r>
  <r>
    <n v="4481"/>
    <s v="Daniel Ortiz"/>
    <s v="mholt@example.net"/>
    <x v="46"/>
    <x v="0"/>
    <x v="5"/>
    <x v="365"/>
    <x v="0"/>
    <x v="10"/>
    <s v="I'm having an issue with the {product_purchased}. Please assist. Thank you.&quot;_x000a__x000a_[17:34:28]EMOTE: *no key*/(monkey (738)) : &lt;b&gt;The monkey (738)&lt;/ This problem started occurring after the recent software update. I haven't made any other changes to the device."/>
    <x v="1"/>
    <x v="1454"/>
    <x v="2"/>
    <x v="1"/>
    <d v="2023-06-01T17:37:38"/>
    <x v="1443"/>
    <x v="4"/>
    <x v="0"/>
    <x v="1"/>
    <x v="2"/>
    <x v="1"/>
    <x v="0"/>
    <x v="2"/>
  </r>
  <r>
    <n v="4482"/>
    <s v="Chad Waters"/>
    <s v="jamesgardner@example.net"/>
    <x v="3"/>
    <x v="1"/>
    <x v="3"/>
    <x v="720"/>
    <x v="4"/>
    <x v="15"/>
    <s v="I'm having an issue with the {product_purchased}. Please assist. If the order's location is wrong, please let us know. I've checked for software updates, and my {product_purchased} is already running the latest version."/>
    <x v="1"/>
    <x v="1455"/>
    <x v="0"/>
    <x v="2"/>
    <d v="2023-06-01T23:00:39"/>
    <x v="1444"/>
    <x v="4"/>
    <x v="0"/>
    <x v="1"/>
    <x v="2"/>
    <x v="1"/>
    <x v="0"/>
    <x v="0"/>
  </r>
  <r>
    <n v="4483"/>
    <s v="Jessica Williams"/>
    <s v="heidi84@example.com"/>
    <x v="5"/>
    <x v="2"/>
    <x v="30"/>
    <x v="495"/>
    <x v="1"/>
    <x v="7"/>
    <s v="My {product_purchased} is making strange noises and not functioning properly. I suspect there might be a hardware issue. Can you please help me with this?_x000a__x000a_Thank you._x000a__x000a_Q1. If the sound is connected to I've noticed a peculiar error message popping up on my {product_purchased} screen. It says '{error_message}'. What does it mean?"/>
    <x v="0"/>
    <x v="0"/>
    <x v="3"/>
    <x v="3"/>
    <d v="2023-06-01T07:19:40"/>
    <x v="0"/>
    <x v="0"/>
    <x v="0"/>
    <x v="0"/>
    <x v="0"/>
    <x v="0"/>
    <x v="1"/>
    <x v="3"/>
  </r>
  <r>
    <n v="4484"/>
    <s v="Cesar Allison"/>
    <s v="hford@example.com"/>
    <x v="15"/>
    <x v="2"/>
    <x v="3"/>
    <x v="559"/>
    <x v="0"/>
    <x v="13"/>
    <s v="I'm having an issue with the {product_purchased}. Please assist._x000a__x000a_&lt;product_packaged}&lt;/product_packaged&gt;_x000a__x000a_&lt;!-- #product.purchased --&gt; &lt;template&gt; &lt;head&gt; @{ I've noticed a sudden decrease in battery life on my {product_purchased}. It used to last much longer."/>
    <x v="0"/>
    <x v="0"/>
    <x v="1"/>
    <x v="2"/>
    <d v="2023-06-01T05:49:41"/>
    <x v="0"/>
    <x v="0"/>
    <x v="0"/>
    <x v="0"/>
    <x v="0"/>
    <x v="0"/>
    <x v="1"/>
    <x v="1"/>
  </r>
  <r>
    <n v="4485"/>
    <s v="Karen Branch"/>
    <s v="pbradford@example.org"/>
    <x v="11"/>
    <x v="2"/>
    <x v="4"/>
    <x v="395"/>
    <x v="0"/>
    <x v="14"/>
    <s v="My {product_purchased} crashed, and I lost all the data stored on it. Is there any way to recover the lost data?_x000a__x000a_I have received multiple messages saying that I was disconnected and unable to be contacted by the company I've noticed a peculiar error message popping up on my {product_purchased} screen. It says '{error_message}'. What does it mean?"/>
    <x v="1"/>
    <x v="1456"/>
    <x v="2"/>
    <x v="0"/>
    <d v="2023-06-01T20:26:42"/>
    <x v="1445"/>
    <x v="2"/>
    <x v="0"/>
    <x v="1"/>
    <x v="0"/>
    <x v="1"/>
    <x v="0"/>
    <x v="2"/>
  </r>
  <r>
    <n v="4486"/>
    <s v="Michael Reynolds"/>
    <s v="hughesandrea@example.com"/>
    <x v="27"/>
    <x v="2"/>
    <x v="10"/>
    <x v="66"/>
    <x v="2"/>
    <x v="9"/>
    <s v="I'm having an issue with the {product_purchased}. Please assist._x000a__x000a_PATCH 1.1_x000a__x000a_* Fixes a breakpoint when retrieving product purchased from Etsy_x000a__x000a_* Fixes an issue where product is not listed in inventory I'm unable to find the option to perform the desired action in the {product_purchased}. Could you please guide me through the steps?"/>
    <x v="0"/>
    <x v="0"/>
    <x v="2"/>
    <x v="2"/>
    <d v="2023-06-01T01:03:44"/>
    <x v="0"/>
    <x v="0"/>
    <x v="0"/>
    <x v="0"/>
    <x v="0"/>
    <x v="0"/>
    <x v="0"/>
    <x v="2"/>
  </r>
  <r>
    <n v="4487"/>
    <s v="Mr. Marvin Berry DDS"/>
    <s v="stewartdeanna@example.com"/>
    <x v="25"/>
    <x v="1"/>
    <x v="25"/>
    <x v="291"/>
    <x v="1"/>
    <x v="3"/>
    <s v="I'm having an issue with the {product_purchased}. Please assist._x000a__x000a_&quot;Product#&quot;: 1,_x000a__x000a_&quot;Price&quot;: 3,_x000a__x000a_&quot;Availability&quot;: 5,_x000a__x000a_&quot;Preferred Price&quot;: 5, I've reviewed the troubleshooting steps on the official support website, but they didn't resolve the problem."/>
    <x v="0"/>
    <x v="0"/>
    <x v="3"/>
    <x v="3"/>
    <d v="2023-06-01T15:45:46"/>
    <x v="0"/>
    <x v="0"/>
    <x v="0"/>
    <x v="0"/>
    <x v="0"/>
    <x v="0"/>
    <x v="1"/>
    <x v="3"/>
  </r>
  <r>
    <n v="4488"/>
    <s v="Christopher Hays"/>
    <s v="pachecojohn@example.net"/>
    <x v="5"/>
    <x v="2"/>
    <x v="30"/>
    <x v="145"/>
    <x v="3"/>
    <x v="8"/>
    <s v="My {product_purchased} crashed, and I lost all the data stored on it. Is there any way to recover the lost data? [0014.27] Log: Could not find any data to retrieve. (0) [ I've reviewed the troubleshooting steps on the official support website, but they didn't resolve the problem."/>
    <x v="2"/>
    <x v="0"/>
    <x v="1"/>
    <x v="3"/>
    <m/>
    <x v="0"/>
    <x v="0"/>
    <x v="1"/>
    <x v="0"/>
    <x v="0"/>
    <x v="0"/>
    <x v="1"/>
    <x v="1"/>
  </r>
  <r>
    <n v="4489"/>
    <s v="Eugene Stevens"/>
    <s v="krodriguez@example.net"/>
    <x v="6"/>
    <x v="1"/>
    <x v="38"/>
    <x v="471"/>
    <x v="1"/>
    <x v="12"/>
    <s v="There seems to be a hardware problem with my {product_purchased}. The screen is flickering, and I'm unable to use it. What should I do? Please give this to the manufacturer._x000a__x000a_Thank you! I've checked the device settings and made sure that everything is configured correctly."/>
    <x v="0"/>
    <x v="0"/>
    <x v="3"/>
    <x v="0"/>
    <d v="2023-06-01T00:29:49"/>
    <x v="0"/>
    <x v="0"/>
    <x v="0"/>
    <x v="0"/>
    <x v="0"/>
    <x v="0"/>
    <x v="1"/>
    <x v="3"/>
  </r>
  <r>
    <n v="4490"/>
    <s v="Veronica Jackson"/>
    <s v="vwilson@example.org"/>
    <x v="17"/>
    <x v="1"/>
    <x v="40"/>
    <x v="208"/>
    <x v="3"/>
    <x v="4"/>
    <s v="I'm encountering a software bug in the {product_purchased}. Whenever I try to perform a specific action, the application crashes. Are there any updates or fixes available?_x000a__x000a__x000a_No, so far._x000a__x000a__x000a_How long will it take I'm concerned about the security of my {product_purchased} and would like to ensure that my data is safe."/>
    <x v="2"/>
    <x v="0"/>
    <x v="2"/>
    <x v="3"/>
    <m/>
    <x v="0"/>
    <x v="0"/>
    <x v="1"/>
    <x v="0"/>
    <x v="0"/>
    <x v="0"/>
    <x v="0"/>
    <x v="2"/>
  </r>
  <r>
    <n v="4491"/>
    <s v="Crystal Ayala"/>
    <s v="rodney31@example.com"/>
    <x v="0"/>
    <x v="0"/>
    <x v="14"/>
    <x v="118"/>
    <x v="0"/>
    <x v="2"/>
    <s v="I'm having an issue with the {product_purchased}. Please assist._x000a__x000a_Your price does not reflect the price you paid when you purchased this product. Purchases made to our wholesale sellers will be refunded when delivery of your order I've tried different settings and configurations on my {product_purchased}, but the issue persists."/>
    <x v="1"/>
    <x v="1457"/>
    <x v="0"/>
    <x v="3"/>
    <d v="2023-06-01T23:12:51"/>
    <x v="1446"/>
    <x v="5"/>
    <x v="0"/>
    <x v="1"/>
    <x v="0"/>
    <x v="1"/>
    <x v="0"/>
    <x v="0"/>
  </r>
  <r>
    <n v="4492"/>
    <s v="Susan Collins"/>
    <s v="benderrobin@example.net"/>
    <x v="14"/>
    <x v="0"/>
    <x v="3"/>
    <x v="286"/>
    <x v="4"/>
    <x v="15"/>
    <s v="I'm having an issue with the {product_purchased}. Please assist. I've already contacted customer support multiple times, but the issue remains unresolved."/>
    <x v="2"/>
    <x v="0"/>
    <x v="2"/>
    <x v="2"/>
    <m/>
    <x v="0"/>
    <x v="0"/>
    <x v="1"/>
    <x v="0"/>
    <x v="0"/>
    <x v="0"/>
    <x v="0"/>
    <x v="2"/>
  </r>
  <r>
    <n v="4493"/>
    <s v="Dylan Chapman"/>
    <s v="andrew98@example.org"/>
    <x v="37"/>
    <x v="2"/>
    <x v="17"/>
    <x v="3"/>
    <x v="3"/>
    <x v="4"/>
    <s v="I'm having an issue with the {product_purchased}. Please assist. I do not have the ingredients for the item. Please add it back._x000a__x000a_Thanks for the feedback, and happy shopping! See you on the shelves for another This problem started occurring after the recent software update. I haven't made any other changes to the device."/>
    <x v="1"/>
    <x v="1458"/>
    <x v="0"/>
    <x v="3"/>
    <d v="2023-06-01T09:22:53"/>
    <x v="1447"/>
    <x v="2"/>
    <x v="0"/>
    <x v="1"/>
    <x v="0"/>
    <x v="1"/>
    <x v="0"/>
    <x v="0"/>
  </r>
  <r>
    <n v="4494"/>
    <s v="Christopher Browning"/>
    <s v="fpatterson@example.com"/>
    <x v="39"/>
    <x v="2"/>
    <x v="8"/>
    <x v="300"/>
    <x v="2"/>
    <x v="15"/>
    <s v="I'm having an issue with the {product_purchased}. Please assist._x000a__x000a_To get started, type the following into your browser: http://chrome.google.com/browser/detail/v3u7p4x0 I've noticed a sudden decrease in battery life on my {product_purchased}. It used to last much longer."/>
    <x v="0"/>
    <x v="0"/>
    <x v="1"/>
    <x v="2"/>
    <d v="2023-06-01T10:15:55"/>
    <x v="0"/>
    <x v="0"/>
    <x v="0"/>
    <x v="0"/>
    <x v="0"/>
    <x v="0"/>
    <x v="1"/>
    <x v="1"/>
  </r>
  <r>
    <n v="4495"/>
    <s v="Yolanda Jones"/>
    <s v="richard35@example.net"/>
    <x v="20"/>
    <x v="2"/>
    <x v="2"/>
    <x v="26"/>
    <x v="2"/>
    <x v="4"/>
    <s v="I'm having an issue with the {product_purchased}. Please assist. {Product_purchased} means that we've acquired something and, if you haven't already, please give it a look before you purchase._x000a__x000a_This I rely heavily on my {product_purchased} for my daily tasks, and this issue is hindering my productivity."/>
    <x v="0"/>
    <x v="0"/>
    <x v="3"/>
    <x v="3"/>
    <d v="2023-06-01T07:29:56"/>
    <x v="0"/>
    <x v="0"/>
    <x v="0"/>
    <x v="0"/>
    <x v="0"/>
    <x v="0"/>
    <x v="1"/>
    <x v="3"/>
  </r>
  <r>
    <n v="4496"/>
    <s v="Nicholas Murray"/>
    <s v="ymartinez@example.com"/>
    <x v="52"/>
    <x v="1"/>
    <x v="34"/>
    <x v="19"/>
    <x v="4"/>
    <x v="6"/>
    <s v="I'm having an issue with the {product_purchased}. Please assist._x000a__x000a_1. How do you know the title of the product._x000a__x000a_2. What does it have to do with the brand?_x000a__x000a_3. Does I rely heavily on my {product_purchased} for my daily tasks, and this issue is hindering my productivity."/>
    <x v="1"/>
    <x v="1459"/>
    <x v="1"/>
    <x v="0"/>
    <d v="2023-06-01T12:43:58"/>
    <x v="1448"/>
    <x v="3"/>
    <x v="0"/>
    <x v="1"/>
    <x v="2"/>
    <x v="1"/>
    <x v="1"/>
    <x v="1"/>
  </r>
  <r>
    <n v="4497"/>
    <s v="Joseph Vasquez"/>
    <s v="beth95@example.com"/>
    <x v="13"/>
    <x v="1"/>
    <x v="33"/>
    <x v="15"/>
    <x v="0"/>
    <x v="12"/>
    <s v="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
    <x v="1"/>
    <x v="1460"/>
    <x v="2"/>
    <x v="2"/>
    <d v="2023-06-01T20:37:59"/>
    <x v="1449"/>
    <x v="1"/>
    <x v="0"/>
    <x v="1"/>
    <x v="1"/>
    <x v="1"/>
    <x v="0"/>
    <x v="2"/>
  </r>
  <r>
    <n v="4498"/>
    <s v="Micheal Diaz"/>
    <s v="michael18@example.com"/>
    <x v="4"/>
    <x v="0"/>
    <x v="36"/>
    <x v="410"/>
    <x v="3"/>
    <x v="9"/>
    <s v="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
    <x v="1"/>
    <x v="1461"/>
    <x v="2"/>
    <x v="2"/>
    <d v="2023-06-01T18:23:01"/>
    <x v="1450"/>
    <x v="4"/>
    <x v="0"/>
    <x v="1"/>
    <x v="2"/>
    <x v="1"/>
    <x v="0"/>
    <x v="2"/>
  </r>
  <r>
    <n v="4499"/>
    <s v="Jennifer Edwards"/>
    <s v="laraamanda@example.com"/>
    <x v="33"/>
    <x v="1"/>
    <x v="37"/>
    <x v="182"/>
    <x v="0"/>
    <x v="11"/>
    <s v="I'm having an issue with the {product_purchased}. Please assist._x000a__x000a_How to prevent the product from being used (see issue #7)_x000a__x000a_If that fails, install an update to your software that's not already installed I've tried troubleshooting steps mentioned in the user manual, but the issue persists."/>
    <x v="0"/>
    <x v="0"/>
    <x v="3"/>
    <x v="0"/>
    <d v="2023-06-01T15:34:03"/>
    <x v="0"/>
    <x v="0"/>
    <x v="0"/>
    <x v="0"/>
    <x v="0"/>
    <x v="0"/>
    <x v="1"/>
    <x v="3"/>
  </r>
  <r>
    <n v="4500"/>
    <s v="Emily Morales"/>
    <s v="utucker@example.org"/>
    <x v="24"/>
    <x v="2"/>
    <x v="36"/>
    <x v="342"/>
    <x v="3"/>
    <x v="4"/>
    <s v="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
    <x v="2"/>
    <x v="0"/>
    <x v="0"/>
    <x v="3"/>
    <m/>
    <x v="0"/>
    <x v="0"/>
    <x v="1"/>
    <x v="0"/>
    <x v="0"/>
    <x v="0"/>
    <x v="0"/>
    <x v="0"/>
  </r>
  <r>
    <n v="4501"/>
    <s v="Rhonda White"/>
    <s v="robertwallace@example.org"/>
    <x v="36"/>
    <x v="2"/>
    <x v="3"/>
    <x v="400"/>
    <x v="1"/>
    <x v="8"/>
    <s v="I'm having an issue with the {product_purchased}. Please assist._x000a__x000a_- Thanks for the information. I am also having an issue with the {product_price}. Please assist._x000a__x000a_- Thanks for the information. Thanks I've performed a factory reset on my {product_purchased}, hoping it would resolve the problem, but it didn't help."/>
    <x v="1"/>
    <x v="1462"/>
    <x v="1"/>
    <x v="2"/>
    <d v="2023-06-01T04:43:05"/>
    <x v="1451"/>
    <x v="3"/>
    <x v="0"/>
    <x v="1"/>
    <x v="2"/>
    <x v="1"/>
    <x v="1"/>
    <x v="1"/>
  </r>
  <r>
    <n v="4502"/>
    <s v="Melissa Butler"/>
    <s v="john72@example.com"/>
    <x v="1"/>
    <x v="0"/>
    <x v="33"/>
    <x v="427"/>
    <x v="1"/>
    <x v="15"/>
    <s v="I'm having an issue with the {product_purchased}. Please assist. Thank you! https://twitter.com/RudySwensen/status/71554172033656580_x000a__x000a_Bud's and the I've checked for any available software updates for my {product_purchased}, but there are none."/>
    <x v="2"/>
    <x v="0"/>
    <x v="1"/>
    <x v="0"/>
    <m/>
    <x v="0"/>
    <x v="0"/>
    <x v="1"/>
    <x v="0"/>
    <x v="0"/>
    <x v="0"/>
    <x v="1"/>
    <x v="1"/>
  </r>
  <r>
    <n v="4503"/>
    <s v="Margaret Ramsey"/>
    <s v="garrettjennifer@example.com"/>
    <x v="40"/>
    <x v="1"/>
    <x v="23"/>
    <x v="632"/>
    <x v="1"/>
    <x v="13"/>
    <s v="I'm having an issue with the {product_purchased}. Please assist._x000a__x000a__x000a_$17.99 20_x000a__x000a__x000a_My first order has been shipped from Japan!_x000a__x000a__x000a_Please allow a bit of time before the shipment. We'll ship I'm worried that the issue might be hardware-related and might require repair or replacement."/>
    <x v="0"/>
    <x v="0"/>
    <x v="0"/>
    <x v="1"/>
    <d v="2023-06-01T07:21:08"/>
    <x v="0"/>
    <x v="0"/>
    <x v="0"/>
    <x v="0"/>
    <x v="0"/>
    <x v="0"/>
    <x v="0"/>
    <x v="0"/>
  </r>
  <r>
    <n v="4504"/>
    <s v="Mark Sampson"/>
    <s v="rmoore@example.org"/>
    <x v="9"/>
    <x v="1"/>
    <x v="2"/>
    <x v="610"/>
    <x v="1"/>
    <x v="6"/>
    <s v="I'm having an issue with the {product_purchased}. Please assist. The issue I'm facing is intermittent. Sometimes it works fine, but other times it acts up unexpectedly."/>
    <x v="1"/>
    <x v="1463"/>
    <x v="1"/>
    <x v="1"/>
    <d v="2023-06-01T14:28:08"/>
    <x v="1452"/>
    <x v="3"/>
    <x v="0"/>
    <x v="1"/>
    <x v="2"/>
    <x v="1"/>
    <x v="1"/>
    <x v="1"/>
  </r>
  <r>
    <n v="4505"/>
    <s v="Kelly Navarro"/>
    <s v="harrisonjacqueline@example.net"/>
    <x v="50"/>
    <x v="1"/>
    <x v="12"/>
    <x v="503"/>
    <x v="3"/>
    <x v="1"/>
    <s v="My {product_purchased} is making strange noises and not functioning properly. I suspect there might be a hardware issue. Can you please help me with this?_x000a__x000a_[02/04/2015 2:47:46 PM] Bos I've noticed a peculiar error message popping up on my {product_purchased} screen. It says '{error_message}'. What does it mean?"/>
    <x v="1"/>
    <x v="1464"/>
    <x v="1"/>
    <x v="3"/>
    <d v="2023-06-01T07:05:09"/>
    <x v="1453"/>
    <x v="1"/>
    <x v="0"/>
    <x v="1"/>
    <x v="1"/>
    <x v="1"/>
    <x v="1"/>
    <x v="1"/>
  </r>
  <r>
    <n v="4506"/>
    <s v="Jeremiah Vargas"/>
    <s v="zgeorge@example.org"/>
    <x v="44"/>
    <x v="1"/>
    <x v="9"/>
    <x v="162"/>
    <x v="4"/>
    <x v="5"/>
    <s v="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
    <x v="1"/>
    <x v="1465"/>
    <x v="2"/>
    <x v="0"/>
    <d v="2023-06-01T07:15:10"/>
    <x v="1454"/>
    <x v="2"/>
    <x v="0"/>
    <x v="1"/>
    <x v="0"/>
    <x v="1"/>
    <x v="0"/>
    <x v="2"/>
  </r>
  <r>
    <n v="4507"/>
    <s v="James Stein"/>
    <s v="scott98@example.com"/>
    <x v="31"/>
    <x v="0"/>
    <x v="4"/>
    <x v="490"/>
    <x v="3"/>
    <x v="10"/>
    <s v="I've noticed a software bug in the {product_purchased} app. It's causing data loss and unexpected errors. How can I resolve this issue?_x000a__x000a_Install the Software_x000a__x000a_Open your Mac Settings &gt; Applications &gt; Privacy &gt; Software I'm concerned about the security of my {product_purchased} and would like to ensure that my data is safe."/>
    <x v="1"/>
    <x v="1466"/>
    <x v="0"/>
    <x v="1"/>
    <d v="2023-06-01T09:49:11"/>
    <x v="1455"/>
    <x v="5"/>
    <x v="0"/>
    <x v="1"/>
    <x v="0"/>
    <x v="1"/>
    <x v="0"/>
    <x v="0"/>
  </r>
  <r>
    <n v="4508"/>
    <s v="Kevin Morris"/>
    <s v="candaceritter@example.com"/>
    <x v="15"/>
    <x v="2"/>
    <x v="27"/>
    <x v="547"/>
    <x v="2"/>
    <x v="11"/>
    <s v="I'm having an issue with the {product_purchased}. Please assist._x000a__x000a_The &quot;Customer Relationship Review&quot; will be updated as a matter of urgency. Please contact us with any further questions for further clarification and assistance. I've recently updated the firmware of my {product_purchased}, and the issue started happening afterward. Could it be related to the update?"/>
    <x v="0"/>
    <x v="0"/>
    <x v="1"/>
    <x v="1"/>
    <d v="2023-06-01T17:34:13"/>
    <x v="0"/>
    <x v="0"/>
    <x v="0"/>
    <x v="0"/>
    <x v="0"/>
    <x v="0"/>
    <x v="1"/>
    <x v="1"/>
  </r>
  <r>
    <n v="4509"/>
    <s v="Jill Jones"/>
    <s v="heathercampbell@example.com"/>
    <x v="40"/>
    <x v="1"/>
    <x v="41"/>
    <x v="491"/>
    <x v="1"/>
    <x v="9"/>
    <s v="I'm having an issue with the {product_purchased}. Please assist._x000a__x000a_#$USER[&quot;ProductName&quot;] = &quot;Etsy&quot; $USE_SERVICE(false);_x000a__x000a_Then we want to connect to Etsy and provide I've recently updated the firmware of my {product_purchased}, and the issue started happening afterward. Could it be related to the update?"/>
    <x v="2"/>
    <x v="0"/>
    <x v="0"/>
    <x v="2"/>
    <m/>
    <x v="0"/>
    <x v="0"/>
    <x v="1"/>
    <x v="0"/>
    <x v="0"/>
    <x v="0"/>
    <x v="0"/>
    <x v="0"/>
  </r>
  <r>
    <n v="4510"/>
    <s v="Jessica Mills"/>
    <s v="kelly20@example.com"/>
    <x v="4"/>
    <x v="0"/>
    <x v="10"/>
    <x v="705"/>
    <x v="4"/>
    <x v="3"/>
    <s v="I'm having an issue with the {product_purchased}. Please assist._x000a__x000a_Please contact the vendor directly._x000a__x000a_Help! I've sent the vendor to apologize for the issue with MyTome of MGS4, and you I've checked the device settings and made sure that everything is configured correctly."/>
    <x v="2"/>
    <x v="0"/>
    <x v="1"/>
    <x v="3"/>
    <m/>
    <x v="0"/>
    <x v="0"/>
    <x v="1"/>
    <x v="0"/>
    <x v="0"/>
    <x v="0"/>
    <x v="1"/>
    <x v="1"/>
  </r>
  <r>
    <n v="4511"/>
    <s v="Brian Parker"/>
    <s v="ygonzales@example.com"/>
    <x v="20"/>
    <x v="0"/>
    <x v="36"/>
    <x v="498"/>
    <x v="4"/>
    <x v="7"/>
    <s v="I've noticed a software bug in the {product_purchased} app. It's causing data loss and unexpected errors. How can I resolve this issue?_x000a__x000a_Download, create and verify the data. In Windows Phone:_x000a__x000a_Open This problem started occurring after the recent software update. I haven't made any other changes to the device."/>
    <x v="2"/>
    <x v="0"/>
    <x v="1"/>
    <x v="3"/>
    <m/>
    <x v="0"/>
    <x v="0"/>
    <x v="1"/>
    <x v="0"/>
    <x v="0"/>
    <x v="0"/>
    <x v="1"/>
    <x v="1"/>
  </r>
  <r>
    <n v="4512"/>
    <s v="Cristian Herman"/>
    <s v="adamsleah@example.com"/>
    <x v="39"/>
    <x v="2"/>
    <x v="35"/>
    <x v="59"/>
    <x v="0"/>
    <x v="1"/>
    <s v="I'm having an issue with the {product_purchased}. Please assist._x000a__x000a_* * *_x000a__x000a_The new $100 product and the new $100 off the cart (not included in the cost but $90)._x000a__x000a_* I've followed online tutorials and community forums to troubleshoot the issue, but no luck so far."/>
    <x v="1"/>
    <x v="1467"/>
    <x v="1"/>
    <x v="3"/>
    <d v="2023-06-01T13:45:19"/>
    <x v="1456"/>
    <x v="4"/>
    <x v="0"/>
    <x v="1"/>
    <x v="2"/>
    <x v="1"/>
    <x v="1"/>
    <x v="1"/>
  </r>
  <r>
    <n v="4513"/>
    <s v="Jack Zamora"/>
    <s v="john50@example.com"/>
    <x v="9"/>
    <x v="2"/>
    <x v="0"/>
    <x v="14"/>
    <x v="2"/>
    <x v="6"/>
    <s v="I'm having an issue with the {product_purchased}. Please assist. (If you have any problems, please let me know)_x000a__x000a_2. We will not refund the amount paid by buyer on the product purchased. This is an I've performed a factory reset on my {product_purchased}, hoping it would resolve the problem, but it didn't help."/>
    <x v="1"/>
    <x v="1468"/>
    <x v="1"/>
    <x v="2"/>
    <d v="2023-05-31T23:54:21"/>
    <x v="1457"/>
    <x v="5"/>
    <x v="0"/>
    <x v="1"/>
    <x v="0"/>
    <x v="1"/>
    <x v="1"/>
    <x v="1"/>
  </r>
  <r>
    <n v="4514"/>
    <s v="Tina Mcguire"/>
    <s v="michellejohnson@example.net"/>
    <x v="41"/>
    <x v="1"/>
    <x v="13"/>
    <x v="101"/>
    <x v="4"/>
    <x v="9"/>
    <s v="I'm having an issue with the {product_purchased}. Please assist. Thanks!_x000a__x000a_Thank you_x000a__x000a_I have tried it and it works great and I can apprehend the issue, but all it does is make the whole sale more I've recently updated the firmware of my {product_purchased}, and the issue started happening afterward. Could it be related to the update?"/>
    <x v="1"/>
    <x v="1469"/>
    <x v="0"/>
    <x v="3"/>
    <d v="2023-06-01T17:46:23"/>
    <x v="1458"/>
    <x v="4"/>
    <x v="0"/>
    <x v="1"/>
    <x v="2"/>
    <x v="1"/>
    <x v="0"/>
    <x v="0"/>
  </r>
  <r>
    <n v="4515"/>
    <s v="Bradley Barnes"/>
    <s v="blackwellsteven@example.com"/>
    <x v="0"/>
    <x v="0"/>
    <x v="33"/>
    <x v="40"/>
    <x v="2"/>
    <x v="10"/>
    <s v="I'm having an issue with the {product_purchased}. Please assist. My warranty is life limited. I recommend that you return or exchange this product for an other product. {{product_discount}} I'm not sure if this issue is specific to my device or if others have reported similar problems."/>
    <x v="0"/>
    <x v="0"/>
    <x v="0"/>
    <x v="1"/>
    <d v="2023-06-01T23:07:24"/>
    <x v="0"/>
    <x v="0"/>
    <x v="0"/>
    <x v="0"/>
    <x v="0"/>
    <x v="0"/>
    <x v="0"/>
    <x v="0"/>
  </r>
  <r>
    <n v="4516"/>
    <s v="Allen Patterson DDS"/>
    <s v="youngmichael@example.org"/>
    <x v="32"/>
    <x v="1"/>
    <x v="8"/>
    <x v="73"/>
    <x v="4"/>
    <x v="14"/>
    <s v="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
    <x v="2"/>
    <x v="0"/>
    <x v="0"/>
    <x v="3"/>
    <m/>
    <x v="0"/>
    <x v="0"/>
    <x v="1"/>
    <x v="0"/>
    <x v="0"/>
    <x v="0"/>
    <x v="0"/>
    <x v="0"/>
  </r>
  <r>
    <n v="4517"/>
    <s v="Jill Webster"/>
    <s v="alyssa05@example.org"/>
    <x v="48"/>
    <x v="1"/>
    <x v="14"/>
    <x v="248"/>
    <x v="3"/>
    <x v="11"/>
    <s v="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
    <x v="1"/>
    <x v="1470"/>
    <x v="0"/>
    <x v="2"/>
    <d v="2023-06-01T14:49:27"/>
    <x v="1459"/>
    <x v="2"/>
    <x v="0"/>
    <x v="1"/>
    <x v="0"/>
    <x v="1"/>
    <x v="0"/>
    <x v="0"/>
  </r>
  <r>
    <n v="4518"/>
    <s v="Felicia Waters"/>
    <s v="bgreen@example.com"/>
    <x v="4"/>
    <x v="2"/>
    <x v="6"/>
    <x v="108"/>
    <x v="1"/>
    <x v="3"/>
    <s v="The {product_purchased} is unable to establish a stable internet connection. It keeps disconnecting intermittently. How can I troubleshoot this network problem?_x000a__x000a_The easiest way to reset the password is to:_x000a__x000a_Create New I've followed the troubleshooting steps mentioned in the user manual, but the issue persists."/>
    <x v="1"/>
    <x v="1471"/>
    <x v="1"/>
    <x v="1"/>
    <d v="2023-06-01T15:45:29"/>
    <x v="1460"/>
    <x v="1"/>
    <x v="0"/>
    <x v="1"/>
    <x v="1"/>
    <x v="1"/>
    <x v="1"/>
    <x v="1"/>
  </r>
  <r>
    <n v="4519"/>
    <s v="Tamara Jacobson"/>
    <s v="chad37@example.com"/>
    <x v="34"/>
    <x v="2"/>
    <x v="5"/>
    <x v="652"/>
    <x v="2"/>
    <x v="2"/>
    <s v="I've recently set up my {product_purchased}, but it fails to connect to any available networks. What steps should I take to troubleshoot this issue?_x000a__x000a__x000a_Update: In order to properly verify that your network connection fails and I need assistance as soon as possible because it's affecting my work and productivity."/>
    <x v="1"/>
    <x v="1472"/>
    <x v="2"/>
    <x v="0"/>
    <d v="2023-06-01T02:35:30"/>
    <x v="1461"/>
    <x v="2"/>
    <x v="0"/>
    <x v="1"/>
    <x v="0"/>
    <x v="1"/>
    <x v="0"/>
    <x v="2"/>
  </r>
  <r>
    <n v="4520"/>
    <s v="Leah Johnson"/>
    <s v="emily70@example.net"/>
    <x v="48"/>
    <x v="0"/>
    <x v="4"/>
    <x v="335"/>
    <x v="1"/>
    <x v="9"/>
    <s v="I'm having an issue with the {product_purchased}. Please assist. We're having an issue with the {product_purchases}. Please assist._x000a__x000a_When someone comes into your location from abroad, you don't have a I'm concerned about the security of my {product_purchased} and would like to ensure that my data is safe."/>
    <x v="0"/>
    <x v="0"/>
    <x v="0"/>
    <x v="3"/>
    <d v="2023-06-01T12:40:32"/>
    <x v="0"/>
    <x v="0"/>
    <x v="0"/>
    <x v="0"/>
    <x v="0"/>
    <x v="0"/>
    <x v="0"/>
    <x v="0"/>
  </r>
  <r>
    <n v="4521"/>
    <s v="Nancy Grimes"/>
    <s v="michaelbryant@example.net"/>
    <x v="38"/>
    <x v="0"/>
    <x v="13"/>
    <x v="584"/>
    <x v="4"/>
    <x v="8"/>
    <s v="I'm having an issue with the {product_purchased}. Please assist._x000a__x000a_I am sending an invoice for the {ProductName}. I need 15 cents to spend the remainder._x000a__x000a_Please keep in mind the exact time is 1 I've checked for software updates, and my {product_purchased} is already running the latest version."/>
    <x v="0"/>
    <x v="0"/>
    <x v="1"/>
    <x v="0"/>
    <d v="2023-06-01T19:48:33"/>
    <x v="0"/>
    <x v="0"/>
    <x v="0"/>
    <x v="0"/>
    <x v="0"/>
    <x v="0"/>
    <x v="1"/>
    <x v="1"/>
  </r>
  <r>
    <n v="4522"/>
    <s v="Thomas Montes"/>
    <s v="samantha26@example.com"/>
    <x v="47"/>
    <x v="0"/>
    <x v="35"/>
    <x v="529"/>
    <x v="2"/>
    <x v="3"/>
    <s v="I've forgotten my password for my {product_purchased} account, and the password reset option is not working. How can I recover my account?_x000a__x000a_Yes._x000a__x000a_Once logged off, you can reset your account to your usual I'm concerned about the security of my {product_purchased} and would like to ensure that my data is safe."/>
    <x v="2"/>
    <x v="0"/>
    <x v="2"/>
    <x v="2"/>
    <m/>
    <x v="0"/>
    <x v="0"/>
    <x v="1"/>
    <x v="0"/>
    <x v="0"/>
    <x v="0"/>
    <x v="0"/>
    <x v="2"/>
  </r>
  <r>
    <n v="4523"/>
    <s v="Jennifer Webster"/>
    <s v="edwardsmartha@example.com"/>
    <x v="6"/>
    <x v="2"/>
    <x v="28"/>
    <x v="426"/>
    <x v="1"/>
    <x v="7"/>
    <s v="I'm having an issue with the {product_purchased}. Please assist._x000a__x000a_This item is currently unlisted from sale._x000a__x000a_It may have been moved._x000a__x000a_Please contact us to see if there is an available sale. I need assistance as soon as possible because it's affecting my work and productivity."/>
    <x v="2"/>
    <x v="0"/>
    <x v="2"/>
    <x v="3"/>
    <m/>
    <x v="0"/>
    <x v="0"/>
    <x v="1"/>
    <x v="0"/>
    <x v="0"/>
    <x v="0"/>
    <x v="0"/>
    <x v="2"/>
  </r>
  <r>
    <n v="4524"/>
    <s v="John Snow"/>
    <s v="brian72@example.net"/>
    <x v="16"/>
    <x v="2"/>
    <x v="29"/>
    <x v="676"/>
    <x v="0"/>
    <x v="7"/>
    <s v="I'm having an issue with the {product_purchased}. Please assist. $1.67 / page_x000a__x000a_&quot; The following items were removed from our database on November 22, 2013: 3/8/2013. We will not be I've followed the troubleshooting steps mentioned in the user manual, but the issue persists."/>
    <x v="2"/>
    <x v="0"/>
    <x v="1"/>
    <x v="0"/>
    <m/>
    <x v="0"/>
    <x v="0"/>
    <x v="1"/>
    <x v="0"/>
    <x v="0"/>
    <x v="0"/>
    <x v="1"/>
    <x v="1"/>
  </r>
  <r>
    <n v="4525"/>
    <s v="Elizabeth Smith"/>
    <s v="lindsay20@example.org"/>
    <x v="12"/>
    <x v="2"/>
    <x v="22"/>
    <x v="574"/>
    <x v="2"/>
    <x v="14"/>
    <s v="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
    <x v="1"/>
    <x v="1473"/>
    <x v="3"/>
    <x v="1"/>
    <d v="2023-06-01T08:41:39"/>
    <x v="1462"/>
    <x v="3"/>
    <x v="0"/>
    <x v="1"/>
    <x v="2"/>
    <x v="1"/>
    <x v="1"/>
    <x v="3"/>
  </r>
  <r>
    <n v="4526"/>
    <s v="Alexis Wagner"/>
    <s v="douglasdaniel@example.org"/>
    <x v="11"/>
    <x v="2"/>
    <x v="18"/>
    <x v="527"/>
    <x v="4"/>
    <x v="15"/>
    <s v="I'm having an issue with the {product_purchased}. Please assist. I rely heavily on my {product_purchased} for my daily tasks, and this issue is hindering my productivity."/>
    <x v="1"/>
    <x v="1474"/>
    <x v="0"/>
    <x v="2"/>
    <d v="2023-06-01T04:20:39"/>
    <x v="1463"/>
    <x v="3"/>
    <x v="0"/>
    <x v="1"/>
    <x v="2"/>
    <x v="1"/>
    <x v="0"/>
    <x v="0"/>
  </r>
  <r>
    <n v="4527"/>
    <s v="Kristine Moreno"/>
    <s v="jimenezangela@example.com"/>
    <x v="12"/>
    <x v="1"/>
    <x v="25"/>
    <x v="590"/>
    <x v="1"/>
    <x v="7"/>
    <s v="I've forgotten my password for my {product_purchased} account, and the password reset option is not working. How can I recover my account? {product_request} {product_request, password}_x000a__x000a_You can recover the I've checked for any available software updates for my {product_purchased}, but there are none."/>
    <x v="2"/>
    <x v="0"/>
    <x v="0"/>
    <x v="2"/>
    <m/>
    <x v="0"/>
    <x v="0"/>
    <x v="1"/>
    <x v="0"/>
    <x v="0"/>
    <x v="0"/>
    <x v="0"/>
    <x v="0"/>
  </r>
  <r>
    <n v="4528"/>
    <s v="Stephen Thompson"/>
    <s v="hesterjeanette@example.org"/>
    <x v="9"/>
    <x v="0"/>
    <x v="6"/>
    <x v="595"/>
    <x v="4"/>
    <x v="1"/>
    <s v="I'm having an issue with the {product_purchased}. Please assist. [6:44 PM] [Server thread/WARN] [JKCRUT2] This item have been removed from the game. It may have been removed I've followed the troubleshooting steps mentioned in the user manual, but the issue persists."/>
    <x v="2"/>
    <x v="0"/>
    <x v="0"/>
    <x v="3"/>
    <m/>
    <x v="0"/>
    <x v="0"/>
    <x v="1"/>
    <x v="0"/>
    <x v="0"/>
    <x v="0"/>
    <x v="0"/>
    <x v="0"/>
  </r>
  <r>
    <n v="4529"/>
    <s v="David Smith"/>
    <s v="isabelgomez@example.net"/>
    <x v="12"/>
    <x v="1"/>
    <x v="7"/>
    <x v="448"/>
    <x v="1"/>
    <x v="8"/>
    <s v="I'm having an issue with the {product_purchased}. Please assist. I've checked for software updates, and my {product_purchased} is already running the latest version."/>
    <x v="1"/>
    <x v="1475"/>
    <x v="1"/>
    <x v="2"/>
    <d v="2023-06-01T04:43:42"/>
    <x v="1464"/>
    <x v="4"/>
    <x v="0"/>
    <x v="1"/>
    <x v="2"/>
    <x v="1"/>
    <x v="1"/>
    <x v="1"/>
  </r>
  <r>
    <n v="4530"/>
    <s v="Marie Mccullough"/>
    <s v="gdecker@example.org"/>
    <x v="52"/>
    <x v="1"/>
    <x v="41"/>
    <x v="364"/>
    <x v="0"/>
    <x v="2"/>
    <s v="I'm having an issue with the {product_purchased}. Please assist. Thank you.&quot; ~ Mr. T._x000a__x000a_This place is legit, but this place is bad. Not for it's price, but for all the staff who I've noticed a peculiar error message popping up on my {product_purchased} screen. It says '{error_message}'. What does it mean?"/>
    <x v="1"/>
    <x v="1476"/>
    <x v="0"/>
    <x v="0"/>
    <d v="2023-06-01T07:34:44"/>
    <x v="1465"/>
    <x v="1"/>
    <x v="0"/>
    <x v="1"/>
    <x v="1"/>
    <x v="1"/>
    <x v="0"/>
    <x v="0"/>
  </r>
  <r>
    <n v="4531"/>
    <s v="Austin Price"/>
    <s v="amy35@example.net"/>
    <x v="12"/>
    <x v="2"/>
    <x v="21"/>
    <x v="639"/>
    <x v="4"/>
    <x v="1"/>
    <s v="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
    <x v="1"/>
    <x v="1477"/>
    <x v="0"/>
    <x v="2"/>
    <d v="2023-06-01T19:53:46"/>
    <x v="1466"/>
    <x v="3"/>
    <x v="0"/>
    <x v="1"/>
    <x v="2"/>
    <x v="1"/>
    <x v="0"/>
    <x v="0"/>
  </r>
  <r>
    <n v="4532"/>
    <s v="Mckenzie Hanna"/>
    <s v="jasontorres@example.com"/>
    <x v="24"/>
    <x v="1"/>
    <x v="22"/>
    <x v="12"/>
    <x v="0"/>
    <x v="13"/>
    <s v="I've noticed a software bug in the {product_purchased} app. It's causing data loss and unexpected errors. How can I resolve this issue?_x000a__x000a_If your software isn't able to respond quickly to a customer request, there I need assistance as soon as possible because it's affecting my work and productivity."/>
    <x v="0"/>
    <x v="0"/>
    <x v="2"/>
    <x v="0"/>
    <d v="2023-06-01T10:03:47"/>
    <x v="0"/>
    <x v="0"/>
    <x v="0"/>
    <x v="0"/>
    <x v="0"/>
    <x v="0"/>
    <x v="0"/>
    <x v="2"/>
  </r>
  <r>
    <n v="4533"/>
    <s v="Andrew Villarreal"/>
    <s v="itaylor@example.org"/>
    <x v="36"/>
    <x v="1"/>
    <x v="31"/>
    <x v="162"/>
    <x v="3"/>
    <x v="2"/>
    <s v="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
    <x v="1"/>
    <x v="1478"/>
    <x v="2"/>
    <x v="0"/>
    <d v="2023-06-01T03:24:48"/>
    <x v="1467"/>
    <x v="3"/>
    <x v="0"/>
    <x v="1"/>
    <x v="2"/>
    <x v="1"/>
    <x v="0"/>
    <x v="2"/>
  </r>
  <r>
    <n v="4534"/>
    <s v="Ms. Mary Harvey"/>
    <s v="james73@example.net"/>
    <x v="52"/>
    <x v="2"/>
    <x v="3"/>
    <x v="642"/>
    <x v="1"/>
    <x v="11"/>
    <s v="I'm having an issue with the {product_purchased}. Please assist._x000a__x000a_The following link is no longer working: https://support.steampowered.com/kb_article/7443770_x000a__x000a_Now I've I need assistance as soon as possible because it's affecting my work and productivity."/>
    <x v="2"/>
    <x v="0"/>
    <x v="2"/>
    <x v="0"/>
    <m/>
    <x v="0"/>
    <x v="0"/>
    <x v="1"/>
    <x v="0"/>
    <x v="0"/>
    <x v="0"/>
    <x v="0"/>
    <x v="2"/>
  </r>
  <r>
    <n v="4535"/>
    <s v="Kelly Roberson"/>
    <s v="regina76@example.org"/>
    <x v="28"/>
    <x v="1"/>
    <x v="13"/>
    <x v="304"/>
    <x v="2"/>
    <x v="12"/>
    <s v="I'm having an issue with the {product_purchased}. Please assist. I've noticed a peculiar error message popping up on my {product_purchased} screen. It says '{error_message}'. What does it mean?"/>
    <x v="0"/>
    <x v="0"/>
    <x v="1"/>
    <x v="3"/>
    <d v="2023-05-31T23:32:50"/>
    <x v="0"/>
    <x v="0"/>
    <x v="0"/>
    <x v="0"/>
    <x v="0"/>
    <x v="0"/>
    <x v="1"/>
    <x v="1"/>
  </r>
  <r>
    <n v="4536"/>
    <s v="Miss Katie Reyes MD"/>
    <s v="millerkenneth@example.com"/>
    <x v="9"/>
    <x v="1"/>
    <x v="6"/>
    <x v="50"/>
    <x v="2"/>
    <x v="1"/>
    <s v="I'm having an issue with the {product_purchased}. Please assist._x000a__x000a_1-4 (e) Where this term has the meaning ascribed to it in subsection 3-1-1 of Title 7 - page 504 of I've already contacted customer support multiple times, but the issue remains unresolved."/>
    <x v="0"/>
    <x v="0"/>
    <x v="1"/>
    <x v="2"/>
    <d v="2023-06-01T14:34:51"/>
    <x v="0"/>
    <x v="0"/>
    <x v="0"/>
    <x v="0"/>
    <x v="0"/>
    <x v="0"/>
    <x v="1"/>
    <x v="1"/>
  </r>
  <r>
    <n v="4537"/>
    <s v="Christina Medina"/>
    <s v="jared87@example.net"/>
    <x v="20"/>
    <x v="1"/>
    <x v="4"/>
    <x v="714"/>
    <x v="4"/>
    <x v="2"/>
    <s v="I've recently set up my {product_purchased}, but it fails to connect to any available networks. What steps should I take to troubleshoot this issue?_x000a__x000a_I've recently set up my {product_purchased}, I'm worried that the issue might be hardware-related and might require repair or replacement."/>
    <x v="2"/>
    <x v="0"/>
    <x v="3"/>
    <x v="1"/>
    <m/>
    <x v="0"/>
    <x v="0"/>
    <x v="1"/>
    <x v="0"/>
    <x v="0"/>
    <x v="0"/>
    <x v="1"/>
    <x v="3"/>
  </r>
  <r>
    <n v="4538"/>
    <s v="David Craig"/>
    <s v="alexishahn@example.com"/>
    <x v="7"/>
    <x v="2"/>
    <x v="13"/>
    <x v="399"/>
    <x v="4"/>
    <x v="14"/>
    <s v="I'm having an issue with the {product_purchased}. Please assist. Thanks._x000a__x000a_My name is Daniel Miller. My name is Daniel Miller. My face is red and I have three daughters with Autism. My name is a huge I'm concerned about the security of my {product_purchased} and would like to ensure that my data is safe."/>
    <x v="0"/>
    <x v="0"/>
    <x v="0"/>
    <x v="2"/>
    <d v="2023-06-01T03:59:54"/>
    <x v="0"/>
    <x v="0"/>
    <x v="0"/>
    <x v="0"/>
    <x v="0"/>
    <x v="0"/>
    <x v="0"/>
    <x v="0"/>
  </r>
  <r>
    <n v="4539"/>
    <s v="Antonio Shelton"/>
    <s v="angela11@example.org"/>
    <x v="11"/>
    <x v="1"/>
    <x v="37"/>
    <x v="729"/>
    <x v="2"/>
    <x v="13"/>
    <s v="I'm having an issue with the {product_purchased}. Please assist._x000a__x000a_(25) A new product (other than the one listed in the &quot;Product Description&quot;) is required to qualify for an annual &quot;Fees&quot; or &quot; I've tried different settings and configurations on my {product_purchased}, but the issue persists."/>
    <x v="2"/>
    <x v="0"/>
    <x v="3"/>
    <x v="1"/>
    <m/>
    <x v="0"/>
    <x v="0"/>
    <x v="1"/>
    <x v="0"/>
    <x v="0"/>
    <x v="0"/>
    <x v="1"/>
    <x v="3"/>
  </r>
  <r>
    <n v="4540"/>
    <s v="Jennifer Ramirez"/>
    <s v="grace25@example.org"/>
    <x v="30"/>
    <x v="0"/>
    <x v="31"/>
    <x v="368"/>
    <x v="4"/>
    <x v="8"/>
    <s v="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
    <x v="2"/>
    <x v="0"/>
    <x v="0"/>
    <x v="2"/>
    <m/>
    <x v="0"/>
    <x v="0"/>
    <x v="1"/>
    <x v="0"/>
    <x v="0"/>
    <x v="0"/>
    <x v="0"/>
    <x v="0"/>
  </r>
  <r>
    <n v="4541"/>
    <s v="Anne Vaughn"/>
    <s v="qlopez@example.org"/>
    <x v="17"/>
    <x v="1"/>
    <x v="11"/>
    <x v="723"/>
    <x v="4"/>
    <x v="7"/>
    <s v="I've noticed a software bug in the {product_purchased} app. It's causing data loss and unexpected errors. How can I resolve this issue? Here are some steps that you can do._x000a__x000a_Unlock a phone from Windows I'm worried that the issue might be hardware-related and might require repair or replacement."/>
    <x v="1"/>
    <x v="1479"/>
    <x v="1"/>
    <x v="0"/>
    <d v="2023-06-01T12:14:58"/>
    <x v="1468"/>
    <x v="2"/>
    <x v="0"/>
    <x v="1"/>
    <x v="0"/>
    <x v="1"/>
    <x v="1"/>
    <x v="1"/>
  </r>
  <r>
    <n v="4542"/>
    <s v="Charles Miller"/>
    <s v="danielle29@example.net"/>
    <x v="20"/>
    <x v="0"/>
    <x v="18"/>
    <x v="139"/>
    <x v="2"/>
    <x v="5"/>
    <s v="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
    <x v="0"/>
    <x v="0"/>
    <x v="0"/>
    <x v="1"/>
    <d v="2023-06-01T17:46:59"/>
    <x v="0"/>
    <x v="0"/>
    <x v="0"/>
    <x v="0"/>
    <x v="0"/>
    <x v="0"/>
    <x v="0"/>
    <x v="0"/>
  </r>
  <r>
    <n v="4543"/>
    <s v="Stephanie Lee"/>
    <s v="margaretwhite@example.net"/>
    <x v="8"/>
    <x v="2"/>
    <x v="24"/>
    <x v="71"/>
    <x v="2"/>
    <x v="12"/>
    <s v="There seems to be a hardware problem with my {product_purchased}. The screen is flickering, and I'm unable to use it. What should I do?_x000a__x000a_How to fix this_x000a__x000a_Use the following commands in your terminal: I've checked the device settings and made sure that everything is configured correctly."/>
    <x v="0"/>
    <x v="0"/>
    <x v="3"/>
    <x v="0"/>
    <d v="2023-06-01T12:27:00"/>
    <x v="0"/>
    <x v="0"/>
    <x v="0"/>
    <x v="0"/>
    <x v="0"/>
    <x v="0"/>
    <x v="1"/>
    <x v="3"/>
  </r>
  <r>
    <n v="4544"/>
    <s v="Lauren Gonzalez"/>
    <s v="daviddiaz@example.net"/>
    <x v="12"/>
    <x v="2"/>
    <x v="1"/>
    <x v="549"/>
    <x v="3"/>
    <x v="8"/>
    <s v="I'm having an issue with the {product_purchased}. Please assist._x000a__x000a_In case of an error in your account you will be redirected to the &quot;New Account&quot; page to be added to your new account._x000a__x000a_If you I'm using the original charger that came with my {product_purchased}, but it's not charging properly."/>
    <x v="2"/>
    <x v="0"/>
    <x v="1"/>
    <x v="0"/>
    <m/>
    <x v="0"/>
    <x v="0"/>
    <x v="1"/>
    <x v="0"/>
    <x v="0"/>
    <x v="0"/>
    <x v="1"/>
    <x v="1"/>
  </r>
  <r>
    <n v="4545"/>
    <s v="Jimmy Tate"/>
    <s v="karencurry@example.net"/>
    <x v="14"/>
    <x v="0"/>
    <x v="17"/>
    <x v="167"/>
    <x v="0"/>
    <x v="12"/>
    <s v="I'm unable to access my {product_purchased} account. It keeps displaying an 'Invalid Credentials' error, even though I'm using the correct login information. How can I regain access to my account?_x000a__x000a_Use our This problem started occurring after the recent software update. I haven't made any other changes to the device."/>
    <x v="1"/>
    <x v="1480"/>
    <x v="1"/>
    <x v="2"/>
    <d v="2023-06-01T11:51:02"/>
    <x v="1469"/>
    <x v="1"/>
    <x v="0"/>
    <x v="1"/>
    <x v="1"/>
    <x v="1"/>
    <x v="1"/>
    <x v="1"/>
  </r>
  <r>
    <n v="4546"/>
    <s v="Bradley Williamson"/>
    <s v="mariajohnson@example.org"/>
    <x v="13"/>
    <x v="0"/>
    <x v="20"/>
    <x v="115"/>
    <x v="0"/>
    <x v="9"/>
    <s v="I'm having an issue with the {product_purchased}. Please assist. I apologize.&quot;_x000a__x000a_&quot;Hi,&quot; he was finally allowed to continue, and he took off for my room._x000a__x000a_I was greeted quietly by my friends at I need assistance as soon as possible because it's affecting my work and productivity."/>
    <x v="0"/>
    <x v="0"/>
    <x v="1"/>
    <x v="2"/>
    <d v="2023-06-01T15:46:04"/>
    <x v="0"/>
    <x v="0"/>
    <x v="0"/>
    <x v="0"/>
    <x v="0"/>
    <x v="0"/>
    <x v="1"/>
    <x v="1"/>
  </r>
  <r>
    <n v="4547"/>
    <s v="Jeffrey Porter"/>
    <s v="opatterson@example.org"/>
    <x v="51"/>
    <x v="1"/>
    <x v="10"/>
    <x v="361"/>
    <x v="1"/>
    <x v="5"/>
    <s v="I'm having an issue with the {product_purchased}. Please assist._x000a__x000a_I'm having an issue with the {product_purchased}. Please assist. [5:26:43 PM] &lt;gordon&gt; i'm The issue I'm facing is intermittent. Sometimes it works fine, but other times it acts up unexpectedly."/>
    <x v="0"/>
    <x v="0"/>
    <x v="3"/>
    <x v="1"/>
    <d v="2023-06-01T06:17:05"/>
    <x v="0"/>
    <x v="0"/>
    <x v="0"/>
    <x v="0"/>
    <x v="0"/>
    <x v="0"/>
    <x v="1"/>
    <x v="3"/>
  </r>
  <r>
    <n v="4548"/>
    <s v="Bradley Friedman"/>
    <s v="conleytheresa@example.net"/>
    <x v="25"/>
    <x v="1"/>
    <x v="11"/>
    <x v="157"/>
    <x v="1"/>
    <x v="15"/>
    <s v="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
    <x v="2"/>
    <x v="0"/>
    <x v="1"/>
    <x v="1"/>
    <m/>
    <x v="0"/>
    <x v="0"/>
    <x v="1"/>
    <x v="0"/>
    <x v="0"/>
    <x v="0"/>
    <x v="1"/>
    <x v="1"/>
  </r>
  <r>
    <n v="4549"/>
    <s v="Elizabeth Williams"/>
    <s v="cathy61@example.org"/>
    <x v="41"/>
    <x v="1"/>
    <x v="10"/>
    <x v="281"/>
    <x v="4"/>
    <x v="11"/>
    <s v="I've noticed a software bug in the {product_purchased} app. It's causing data loss and unexpected errors. How can I resolve this issue?_x000a__x000a_A data loss occurs when users start to download or download a set of data The issue I'm facing is intermittent. Sometimes it works fine, but other times it acts up unexpectedly."/>
    <x v="2"/>
    <x v="0"/>
    <x v="2"/>
    <x v="0"/>
    <m/>
    <x v="0"/>
    <x v="0"/>
    <x v="1"/>
    <x v="0"/>
    <x v="0"/>
    <x v="0"/>
    <x v="0"/>
    <x v="2"/>
  </r>
  <r>
    <n v="4550"/>
    <s v="Jennifer Stokes"/>
    <s v="slopez@example.net"/>
    <x v="2"/>
    <x v="1"/>
    <x v="32"/>
    <x v="605"/>
    <x v="2"/>
    <x v="8"/>
    <s v="I've recently set up my {product_purchased}, but it fails to connect to any available networks. What steps should I take to troubleshoot this issue?_x000a__x000a_If you're using multiple machines, you should always disable the &quot; The issue I'm facing is intermittent. Sometimes it works fine, but other times it acts up unexpectedly."/>
    <x v="1"/>
    <x v="1481"/>
    <x v="1"/>
    <x v="3"/>
    <d v="2023-06-01T12:12:09"/>
    <x v="1470"/>
    <x v="4"/>
    <x v="0"/>
    <x v="1"/>
    <x v="2"/>
    <x v="1"/>
    <x v="1"/>
    <x v="1"/>
  </r>
  <r>
    <n v="4551"/>
    <s v="Mary Stanley"/>
    <s v="alex55@example.org"/>
    <x v="16"/>
    <x v="0"/>
    <x v="14"/>
    <x v="448"/>
    <x v="1"/>
    <x v="10"/>
    <s v="I'm having an issue with the {product_purchased}. Please assist._x000a__x000a_Please email me with the details ofatchewan. I'm unable to find the option to perform the desired action in the {product_purchased}. Could you please guide me through the steps?"/>
    <x v="1"/>
    <x v="1482"/>
    <x v="1"/>
    <x v="1"/>
    <d v="2023-06-01T04:55:10"/>
    <x v="1471"/>
    <x v="2"/>
    <x v="0"/>
    <x v="1"/>
    <x v="0"/>
    <x v="1"/>
    <x v="1"/>
    <x v="1"/>
  </r>
  <r>
    <n v="4552"/>
    <s v="Janet Morgan"/>
    <s v="samuelfields@example.com"/>
    <x v="49"/>
    <x v="2"/>
    <x v="0"/>
    <x v="525"/>
    <x v="4"/>
    <x v="13"/>
    <s v="I'm having an issue with the {product_purchased}. Please assist. I've noticed that the issue occurs consistently when I use a specific feature or application on my {product_purchased}."/>
    <x v="0"/>
    <x v="0"/>
    <x v="3"/>
    <x v="3"/>
    <d v="2023-06-01T13:27:10"/>
    <x v="0"/>
    <x v="0"/>
    <x v="0"/>
    <x v="0"/>
    <x v="0"/>
    <x v="0"/>
    <x v="1"/>
    <x v="3"/>
  </r>
  <r>
    <n v="4553"/>
    <s v="Deanna Hayes"/>
    <s v="willisrobert@example.com"/>
    <x v="24"/>
    <x v="1"/>
    <x v="5"/>
    <x v="279"/>
    <x v="1"/>
    <x v="7"/>
    <s v="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
    <x v="0"/>
    <x v="0"/>
    <x v="3"/>
    <x v="3"/>
    <d v="2023-05-31T23:49:11"/>
    <x v="0"/>
    <x v="0"/>
    <x v="0"/>
    <x v="0"/>
    <x v="0"/>
    <x v="0"/>
    <x v="1"/>
    <x v="3"/>
  </r>
  <r>
    <n v="4554"/>
    <s v="Matthew Hart"/>
    <s v="ashleybolton@example.net"/>
    <x v="49"/>
    <x v="0"/>
    <x v="32"/>
    <x v="294"/>
    <x v="1"/>
    <x v="5"/>
    <s v="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
    <x v="2"/>
    <x v="0"/>
    <x v="0"/>
    <x v="1"/>
    <m/>
    <x v="0"/>
    <x v="0"/>
    <x v="1"/>
    <x v="0"/>
    <x v="0"/>
    <x v="0"/>
    <x v="0"/>
    <x v="0"/>
  </r>
  <r>
    <n v="4555"/>
    <s v="Jessica Norris"/>
    <s v="qwalker@example.com"/>
    <x v="22"/>
    <x v="2"/>
    <x v="41"/>
    <x v="566"/>
    <x v="2"/>
    <x v="4"/>
    <s v="I'm having an issue with the {product_purchased}. Please assist. https://support.apple.com/kb/HT312911_x000a__x000a_8 annotation : The author of the book may be notified and the details of any disputes I've checked for software updates, and my {product_purchased} is already running the latest version."/>
    <x v="2"/>
    <x v="0"/>
    <x v="3"/>
    <x v="1"/>
    <m/>
    <x v="0"/>
    <x v="0"/>
    <x v="1"/>
    <x v="0"/>
    <x v="0"/>
    <x v="0"/>
    <x v="1"/>
    <x v="3"/>
  </r>
  <r>
    <n v="4556"/>
    <s v="Steven Banks"/>
    <s v="julialittle@example.com"/>
    <x v="27"/>
    <x v="2"/>
    <x v="14"/>
    <x v="543"/>
    <x v="2"/>
    <x v="13"/>
    <s v="My {product_purchased} is making strange noises and not functioning properly. I suspect there might be a hardware issue. Can you please help me with this? Or can you please do better?_x000a__x000a_Thank you! I've noticed a peculiar error message popping up on my {product_purchased} screen. It says '{error_message}'. What does it mean?"/>
    <x v="0"/>
    <x v="0"/>
    <x v="0"/>
    <x v="2"/>
    <d v="2023-06-01T00:31:15"/>
    <x v="0"/>
    <x v="0"/>
    <x v="0"/>
    <x v="0"/>
    <x v="0"/>
    <x v="0"/>
    <x v="0"/>
    <x v="0"/>
  </r>
  <r>
    <n v="4557"/>
    <s v="Maria Wagner"/>
    <s v="npittman@example.net"/>
    <x v="1"/>
    <x v="0"/>
    <x v="0"/>
    <x v="183"/>
    <x v="3"/>
    <x v="12"/>
    <s v="I'm having an issue with the {product_purchased}. Please assist. Please assist. Please assist. Please assist. Please assist. Please assist. Please assist. Please assist._x000a__x000a_In order to help out the user, I've I'm concerned about the security of my {product_purchased} and would like to ensure that my data is safe."/>
    <x v="2"/>
    <x v="0"/>
    <x v="0"/>
    <x v="1"/>
    <m/>
    <x v="0"/>
    <x v="0"/>
    <x v="1"/>
    <x v="0"/>
    <x v="0"/>
    <x v="0"/>
    <x v="0"/>
    <x v="0"/>
  </r>
  <r>
    <n v="4558"/>
    <s v="Tyler Wilson"/>
    <s v="mlong@example.net"/>
    <x v="19"/>
    <x v="0"/>
    <x v="1"/>
    <x v="684"/>
    <x v="4"/>
    <x v="1"/>
    <s v="I'm having an issue with the {product_purchased}. Please assist. If you have any problems please report an issue now, and we will fix them asap._x000a__x000a__x000a_And please join in by joining my mailing list. I've checked for software updates, and my {product_purchased} is already running the latest version."/>
    <x v="0"/>
    <x v="0"/>
    <x v="1"/>
    <x v="3"/>
    <d v="2023-06-01T06:54:18"/>
    <x v="0"/>
    <x v="0"/>
    <x v="0"/>
    <x v="0"/>
    <x v="0"/>
    <x v="0"/>
    <x v="1"/>
    <x v="1"/>
  </r>
  <r>
    <n v="4559"/>
    <s v="Mr. Joshua Diaz"/>
    <s v="zachary30@example.org"/>
    <x v="32"/>
    <x v="0"/>
    <x v="40"/>
    <x v="489"/>
    <x v="3"/>
    <x v="8"/>
    <s v="There seems to be a hardware problem with my {product_purchased}. The screen is flickering, and I'm unable to use it. What should I do?_x000a__x000a_The only options are to disable the adb sideloading, remove I've noticed that the issue occurs consistently when I use a specific feature or application on my {product_purchased}."/>
    <x v="1"/>
    <x v="1483"/>
    <x v="2"/>
    <x v="0"/>
    <d v="2023-06-01T06:40:19"/>
    <x v="1472"/>
    <x v="3"/>
    <x v="0"/>
    <x v="1"/>
    <x v="2"/>
    <x v="1"/>
    <x v="0"/>
    <x v="2"/>
  </r>
  <r>
    <n v="4560"/>
    <s v="Rodney Tate"/>
    <s v="aaronpeterson@example.com"/>
    <x v="48"/>
    <x v="1"/>
    <x v="15"/>
    <x v="166"/>
    <x v="4"/>
    <x v="5"/>
    <s v="I'm having an issue with the {product_purchased}. Please assist._x000a__x000a_&quot;As a woman, no, I don't think men have been doing this for long. I've been dating them my whole life. It takes longer I've checked for any available software updates for my {product_purchased}, but there are none."/>
    <x v="2"/>
    <x v="0"/>
    <x v="1"/>
    <x v="0"/>
    <m/>
    <x v="0"/>
    <x v="0"/>
    <x v="1"/>
    <x v="0"/>
    <x v="0"/>
    <x v="0"/>
    <x v="1"/>
    <x v="1"/>
  </r>
  <r>
    <n v="4561"/>
    <s v="Richard White"/>
    <s v="julia33@example.org"/>
    <x v="29"/>
    <x v="2"/>
    <x v="14"/>
    <x v="65"/>
    <x v="4"/>
    <x v="15"/>
    <s v="My {product_purchased} crashed, and I lost all the data stored on it. Is there any way to recover the lost data?_x000a__x000a_This issue is likely due to having too much memory allocated. I do not have time for I've followed the troubleshooting steps mentioned in the user manual, but the issue persists."/>
    <x v="2"/>
    <x v="0"/>
    <x v="3"/>
    <x v="1"/>
    <m/>
    <x v="0"/>
    <x v="0"/>
    <x v="1"/>
    <x v="0"/>
    <x v="0"/>
    <x v="0"/>
    <x v="1"/>
    <x v="3"/>
  </r>
  <r>
    <n v="4562"/>
    <s v="Margaret Williams"/>
    <s v="robert70@example.org"/>
    <x v="35"/>
    <x v="2"/>
    <x v="39"/>
    <x v="432"/>
    <x v="4"/>
    <x v="12"/>
    <s v="I'm having an issue with the {product_purchased}. Please assist. I still get no work._x000a__x000a_I am sorry if this is confusing, I read everything you did here and tried, was not able to find any answers. I'm experiencing this issue on multiple devices of the same model, so it seems to be a widespread problem."/>
    <x v="1"/>
    <x v="1484"/>
    <x v="1"/>
    <x v="2"/>
    <d v="2023-06-01T07:25:24"/>
    <x v="1473"/>
    <x v="3"/>
    <x v="0"/>
    <x v="1"/>
    <x v="2"/>
    <x v="1"/>
    <x v="1"/>
    <x v="1"/>
  </r>
  <r>
    <n v="4563"/>
    <s v="Jordan Wang"/>
    <s v="andrew52@example.com"/>
    <x v="2"/>
    <x v="0"/>
    <x v="23"/>
    <x v="666"/>
    <x v="3"/>
    <x v="10"/>
    <s v="I'm having an issue with the {product_purchased}. Please assist. Please tell us what you have discovered._x000a__x000a_Product Description_x000a__x000a_A new product using a new name (no longer used). A product description page. I'm experiencing this issue on multiple devices of the same model, so it seems to be a widespread problem."/>
    <x v="0"/>
    <x v="0"/>
    <x v="0"/>
    <x v="2"/>
    <d v="2023-06-01T23:22:25"/>
    <x v="0"/>
    <x v="0"/>
    <x v="0"/>
    <x v="0"/>
    <x v="0"/>
    <x v="0"/>
    <x v="0"/>
    <x v="0"/>
  </r>
  <r>
    <n v="4564"/>
    <s v="Dennis Harrison"/>
    <s v="brownchristian@example.com"/>
    <x v="18"/>
    <x v="0"/>
    <x v="11"/>
    <x v="462"/>
    <x v="3"/>
    <x v="5"/>
    <s v="I'm having an issue with the {product_purchased}. Please assist. I've performed a factory reset on my {product_purchased}, hoping it would resolve the problem, but it didn't help."/>
    <x v="2"/>
    <x v="0"/>
    <x v="3"/>
    <x v="2"/>
    <m/>
    <x v="0"/>
    <x v="0"/>
    <x v="1"/>
    <x v="0"/>
    <x v="0"/>
    <x v="0"/>
    <x v="1"/>
    <x v="3"/>
  </r>
  <r>
    <n v="4565"/>
    <s v="Jonathan Peters"/>
    <s v="garciathomas@example.org"/>
    <x v="36"/>
    <x v="0"/>
    <x v="32"/>
    <x v="239"/>
    <x v="3"/>
    <x v="4"/>
    <s v="I'm having an issue with the {product_purchased}. Please assist. I am very annoyed._x000a__x000a_I'm having an issue with the {product_purchased}. Please assist. I am very annoyed._x000a__x000a_10. I've tried troubleshooting steps mentioned in the user manual, but the issue persists."/>
    <x v="1"/>
    <x v="1485"/>
    <x v="3"/>
    <x v="0"/>
    <d v="2023-06-01T12:38:28"/>
    <x v="1474"/>
    <x v="4"/>
    <x v="0"/>
    <x v="1"/>
    <x v="2"/>
    <x v="1"/>
    <x v="1"/>
    <x v="3"/>
  </r>
  <r>
    <n v="4566"/>
    <s v="Allen Johnson"/>
    <s v="brookswilliam@example.net"/>
    <x v="32"/>
    <x v="2"/>
    <x v="6"/>
    <x v="499"/>
    <x v="2"/>
    <x v="7"/>
    <s v="I'm having trouble connecting my {product_purchased} to my home Wi-Fi network. It doesn't detect any networks, although other devices are connecting fine. What can be done to resolve this issue?_x000a__x000a__x000a_The Wi-Fi I rely heavily on my {product_purchased} for my daily tasks, and this issue is hindering my productivity."/>
    <x v="2"/>
    <x v="0"/>
    <x v="2"/>
    <x v="1"/>
    <m/>
    <x v="0"/>
    <x v="0"/>
    <x v="1"/>
    <x v="0"/>
    <x v="0"/>
    <x v="0"/>
    <x v="0"/>
    <x v="2"/>
  </r>
  <r>
    <n v="4567"/>
    <s v="Angel Hodge"/>
    <s v="butlerstephanie@example.net"/>
    <x v="50"/>
    <x v="1"/>
    <x v="23"/>
    <x v="658"/>
    <x v="3"/>
    <x v="6"/>
    <s v="I'm having an issue with the {product_purchased}. Please assist. Thank you for sharing this news._x000a__x000a_&quot;This case was brought to our attention shortly after the November 2015 accident,&quot; the office said in a statement to CTV I'm using the original charger that came with my {product_purchased}, but it's not charging properly."/>
    <x v="2"/>
    <x v="0"/>
    <x v="0"/>
    <x v="0"/>
    <m/>
    <x v="0"/>
    <x v="0"/>
    <x v="1"/>
    <x v="0"/>
    <x v="0"/>
    <x v="0"/>
    <x v="0"/>
    <x v="0"/>
  </r>
  <r>
    <n v="4568"/>
    <s v="Caleb Hoffman"/>
    <s v="cynthiabrown@example.net"/>
    <x v="51"/>
    <x v="2"/>
    <x v="9"/>
    <x v="422"/>
    <x v="2"/>
    <x v="14"/>
    <s v="I'm having an issue with the {product_purchased}. Please assist. The next step is for me to upgrade to an XPS Plus with the same pricing._x000a__x000a_If you have issues, feel free to contact us on our forums I've checked the device settings and made sure that everything is configured correctly."/>
    <x v="2"/>
    <x v="0"/>
    <x v="2"/>
    <x v="3"/>
    <m/>
    <x v="0"/>
    <x v="0"/>
    <x v="1"/>
    <x v="0"/>
    <x v="0"/>
    <x v="0"/>
    <x v="0"/>
    <x v="2"/>
  </r>
  <r>
    <n v="4569"/>
    <s v="Maurice Moreno"/>
    <s v="alexissantana@example.org"/>
    <x v="13"/>
    <x v="1"/>
    <x v="1"/>
    <x v="153"/>
    <x v="4"/>
    <x v="3"/>
    <s v="I'm having trouble connecting my {product_purchased} to my home Wi-Fi network. It doesn't detect any networks, although other devices are connecting fine. What can be done to resolve this issue?_x000a__x000a_I live in an I've checked the device settings and made sure that everything is configured correctly."/>
    <x v="0"/>
    <x v="0"/>
    <x v="0"/>
    <x v="0"/>
    <d v="2023-06-01T16:59:32"/>
    <x v="0"/>
    <x v="0"/>
    <x v="0"/>
    <x v="0"/>
    <x v="0"/>
    <x v="0"/>
    <x v="0"/>
    <x v="0"/>
  </r>
  <r>
    <n v="4570"/>
    <s v="James Mendez"/>
    <s v="deborah65@example.org"/>
    <x v="23"/>
    <x v="1"/>
    <x v="23"/>
    <x v="177"/>
    <x v="1"/>
    <x v="11"/>
    <s v="I'm having an issue with the {product_purchased}. Please assist. If you need help, please use the code '$2'._x000a__x000a_[02/14/2014, 7:29:08 AM] Sarah, Butt- I've tried using different cables, adapters, or peripherals with my {product_purchased}, but the issue persists."/>
    <x v="2"/>
    <x v="0"/>
    <x v="2"/>
    <x v="0"/>
    <m/>
    <x v="0"/>
    <x v="0"/>
    <x v="1"/>
    <x v="0"/>
    <x v="0"/>
    <x v="0"/>
    <x v="0"/>
    <x v="2"/>
  </r>
  <r>
    <n v="4571"/>
    <s v="Matthew Murphy"/>
    <s v="jimmylong@example.com"/>
    <x v="23"/>
    <x v="0"/>
    <x v="28"/>
    <x v="353"/>
    <x v="1"/>
    <x v="9"/>
    <s v="I'm having an issue with the {product_purchased}. Please assist._x000a__x000a_The product was originally listed for $39.99 and will ship Friday, February 27 at 9 am. Please assist with shipping. The issue I'm facing is intermittent. Sometimes it works fine, but other times it acts up unexpectedly."/>
    <x v="0"/>
    <x v="0"/>
    <x v="0"/>
    <x v="3"/>
    <d v="2023-06-01T21:34:35"/>
    <x v="0"/>
    <x v="0"/>
    <x v="0"/>
    <x v="0"/>
    <x v="0"/>
    <x v="0"/>
    <x v="0"/>
    <x v="0"/>
  </r>
  <r>
    <n v="4572"/>
    <s v="Edward Webb"/>
    <s v="uortiz@example.net"/>
    <x v="50"/>
    <x v="2"/>
    <x v="15"/>
    <x v="717"/>
    <x v="2"/>
    <x v="10"/>
    <s v="I'm having an issue with the {product_purchased}. Please assist._x000a__x000a_[02:47:12]WHISPER: [buzzfeed] [BIS] The PLEX.COM is a good start. I've noticed a peculiar error message popping up on my {product_purchased} screen. It says '{error_message}'. What does it mean?"/>
    <x v="1"/>
    <x v="1486"/>
    <x v="1"/>
    <x v="2"/>
    <d v="2023-06-01T02:56:37"/>
    <x v="1475"/>
    <x v="4"/>
    <x v="0"/>
    <x v="1"/>
    <x v="2"/>
    <x v="1"/>
    <x v="1"/>
    <x v="1"/>
  </r>
  <r>
    <n v="4573"/>
    <s v="Bruce Moore"/>
    <s v="thomas37@example.net"/>
    <x v="34"/>
    <x v="0"/>
    <x v="13"/>
    <x v="259"/>
    <x v="2"/>
    <x v="1"/>
    <s v="I'm having an issue with the {product_purchased}. Please assist._x000a__x000a_Seller's invoice and the date the product is in stock will automatically be applied to your Salesforce invoice._x000a__x000a_You have a 30 day deadline to The issue I'm facing is intermittent. Sometimes it works fine, but other times it acts up unexpectedly."/>
    <x v="1"/>
    <x v="1487"/>
    <x v="1"/>
    <x v="0"/>
    <d v="2023-06-01T16:40:39"/>
    <x v="1476"/>
    <x v="2"/>
    <x v="0"/>
    <x v="1"/>
    <x v="0"/>
    <x v="1"/>
    <x v="1"/>
    <x v="1"/>
  </r>
  <r>
    <n v="4574"/>
    <s v="Paula Price"/>
    <s v="perezjamie@example.org"/>
    <x v="42"/>
    <x v="2"/>
    <x v="36"/>
    <x v="462"/>
    <x v="0"/>
    <x v="9"/>
    <s v="There seems to be a glitch in the {product_purchased} software. It freezes frequently, making it difficult to use. Can you please provide a solution?_x000a__x000a__x000a_Well, now I can offer a workaround._x000a__x000a__x000a_Step 4. I'm worried that the issue might be hardware-related and might require repair or replacement."/>
    <x v="1"/>
    <x v="1488"/>
    <x v="2"/>
    <x v="3"/>
    <d v="2023-06-01T08:34:40"/>
    <x v="1477"/>
    <x v="1"/>
    <x v="0"/>
    <x v="1"/>
    <x v="1"/>
    <x v="1"/>
    <x v="0"/>
    <x v="2"/>
  </r>
  <r>
    <n v="4575"/>
    <s v="Joseph King"/>
    <s v="vsmith@example.com"/>
    <x v="29"/>
    <x v="1"/>
    <x v="15"/>
    <x v="641"/>
    <x v="2"/>
    <x v="2"/>
    <s v="I'm having an issue with the {product_purchased}. Please assist. I've noticed a peculiar error message popping up on my {product_purchased} screen. It says '{error_message}'. What does it mean?"/>
    <x v="2"/>
    <x v="0"/>
    <x v="3"/>
    <x v="2"/>
    <m/>
    <x v="0"/>
    <x v="0"/>
    <x v="1"/>
    <x v="0"/>
    <x v="0"/>
    <x v="0"/>
    <x v="1"/>
    <x v="3"/>
  </r>
  <r>
    <n v="4576"/>
    <s v="Joshua Blair"/>
    <s v="lindsay70@example.net"/>
    <x v="0"/>
    <x v="0"/>
    <x v="32"/>
    <x v="220"/>
    <x v="4"/>
    <x v="13"/>
    <s v="I'm having an issue with the {product_purchased}. Please assist. As always, this is not guaranteed to work. Please ask for help from us. I've tried using different cables, adapters, or peripherals with my {product_purchased}, but the issue persists."/>
    <x v="0"/>
    <x v="0"/>
    <x v="1"/>
    <x v="0"/>
    <d v="2023-06-01T13:34:41"/>
    <x v="0"/>
    <x v="0"/>
    <x v="0"/>
    <x v="0"/>
    <x v="0"/>
    <x v="0"/>
    <x v="1"/>
    <x v="1"/>
  </r>
  <r>
    <n v="4577"/>
    <s v="Ann Avila"/>
    <s v="lori27@example.com"/>
    <x v="9"/>
    <x v="0"/>
    <x v="7"/>
    <x v="652"/>
    <x v="1"/>
    <x v="9"/>
    <s v="I'm having an issue with the {product_purchased}. Please assist. (For example, I don't want to use the &quot;Custom Price&quot; button if you aren't receiving this package). If you have any questions you can leave a I'm concerned about the security of my {product_purchased} and would like to ensure that my data is safe."/>
    <x v="1"/>
    <x v="1489"/>
    <x v="0"/>
    <x v="3"/>
    <d v="2023-06-01T14:01:43"/>
    <x v="1478"/>
    <x v="1"/>
    <x v="0"/>
    <x v="1"/>
    <x v="1"/>
    <x v="1"/>
    <x v="0"/>
    <x v="0"/>
  </r>
  <r>
    <n v="4578"/>
    <s v="Kelly Ochoa"/>
    <s v="williamswesley@example.com"/>
    <x v="32"/>
    <x v="2"/>
    <x v="21"/>
    <x v="500"/>
    <x v="3"/>
    <x v="15"/>
    <s v="I'm having an issue with the {product_purchased}. Please assist._x000a__x000a_Thanks for your support!_x000a__x000a_Cody_x000a__x000a_I love using my camera and I really enjoy learning about camera technology. The best cameras I have used I'm concerned about the security of my {product_purchased} and would like to ensure that my data is safe."/>
    <x v="1"/>
    <x v="1490"/>
    <x v="3"/>
    <x v="0"/>
    <d v="2023-06-01T01:44:45"/>
    <x v="1479"/>
    <x v="1"/>
    <x v="0"/>
    <x v="1"/>
    <x v="1"/>
    <x v="1"/>
    <x v="1"/>
    <x v="3"/>
  </r>
  <r>
    <n v="4579"/>
    <s v="Jerry Mccullough"/>
    <s v="bryansmith@example.org"/>
    <x v="27"/>
    <x v="2"/>
    <x v="15"/>
    <x v="400"/>
    <x v="4"/>
    <x v="10"/>
    <s v="I've noticed a software bug in the {product_purchased} app. It's causing data loss and unexpected errors. How can I resolve this issue?_x000a__x000a_The {product_purchased} app will be unable to send payments I need assistance as soon as possible because it's affecting my work and productivity."/>
    <x v="0"/>
    <x v="0"/>
    <x v="2"/>
    <x v="1"/>
    <d v="2023-06-01T02:04:46"/>
    <x v="0"/>
    <x v="0"/>
    <x v="0"/>
    <x v="0"/>
    <x v="0"/>
    <x v="0"/>
    <x v="0"/>
    <x v="2"/>
  </r>
  <r>
    <n v="4580"/>
    <s v="Destiny Johnson"/>
    <s v="lopezjoe@example.org"/>
    <x v="48"/>
    <x v="0"/>
    <x v="15"/>
    <x v="668"/>
    <x v="0"/>
    <x v="12"/>
    <s v="I'm having an issue with the {product_purchased}. Please assist. [14:25:45] [Client thread/INFO]: [CHAT] [Client thread/INFO]: [CHAT] So who will help with this? [ I've already contacted customer support multiple times, but the issue remains unresolved."/>
    <x v="0"/>
    <x v="0"/>
    <x v="2"/>
    <x v="0"/>
    <d v="2023-06-01T12:25:48"/>
    <x v="0"/>
    <x v="0"/>
    <x v="0"/>
    <x v="0"/>
    <x v="0"/>
    <x v="0"/>
    <x v="0"/>
    <x v="2"/>
  </r>
  <r>
    <n v="4581"/>
    <s v="Rachael Hutchinson"/>
    <s v="robinsonchristina@example.com"/>
    <x v="8"/>
    <x v="0"/>
    <x v="4"/>
    <x v="367"/>
    <x v="3"/>
    <x v="0"/>
    <s v="I've encountered a data loss issue with my {product_purchased}. All the files and documents seem to have disappeared. Can you guide me on how to retrieve them?_x000a__x000a_I tried a number of different solutions, but each had the I need assistance as soon as possible because it's affecting my work and productivity."/>
    <x v="1"/>
    <x v="1491"/>
    <x v="3"/>
    <x v="3"/>
    <d v="2023-06-01T18:29:48"/>
    <x v="1480"/>
    <x v="4"/>
    <x v="0"/>
    <x v="1"/>
    <x v="2"/>
    <x v="1"/>
    <x v="1"/>
    <x v="3"/>
  </r>
  <r>
    <n v="4582"/>
    <s v="Patrick Fox"/>
    <s v="ynichols@example.net"/>
    <x v="41"/>
    <x v="2"/>
    <x v="14"/>
    <x v="496"/>
    <x v="2"/>
    <x v="9"/>
    <s v="I'm having an issue with the {product_purchased}. Please assist. :)_x000a__x000a_You may also send us a message regarding this issue for inclusion into our newsletter._x000a__x000a_The number of messages is limited by this error policy. By I've followed the troubleshooting steps mentioned in the user manual, but the issue persists."/>
    <x v="2"/>
    <x v="0"/>
    <x v="0"/>
    <x v="3"/>
    <m/>
    <x v="0"/>
    <x v="0"/>
    <x v="1"/>
    <x v="0"/>
    <x v="0"/>
    <x v="0"/>
    <x v="0"/>
    <x v="0"/>
  </r>
  <r>
    <n v="4583"/>
    <s v="Cynthia Nolan"/>
    <s v="williamramirez@example.com"/>
    <x v="41"/>
    <x v="0"/>
    <x v="19"/>
    <x v="475"/>
    <x v="1"/>
    <x v="15"/>
    <s v="I'm having an issue with the {product_purchased}. Please assist._x000a__x000a__x000a_&lt;div class=&quot;product_purchased:first respond to:_id&quot; onlink='_by:'id#t0.pw. I'm not sure if this issue is specific to my device or if others have reported similar problems."/>
    <x v="1"/>
    <x v="1492"/>
    <x v="3"/>
    <x v="1"/>
    <d v="2023-06-01T19:25:52"/>
    <x v="1481"/>
    <x v="4"/>
    <x v="0"/>
    <x v="1"/>
    <x v="2"/>
    <x v="1"/>
    <x v="1"/>
    <x v="3"/>
  </r>
  <r>
    <n v="4584"/>
    <s v="Kathy Bates"/>
    <s v="qreyes@example.com"/>
    <x v="23"/>
    <x v="0"/>
    <x v="19"/>
    <x v="555"/>
    <x v="2"/>
    <x v="11"/>
    <s v="I'm unable to access my {product_purchased} account. It keeps displaying an 'Invalid Credentials' error, even though I'm using the correct login information. How can I regain access to my account?_x000a__x000a_If an I'm worried that the issue might be hardware-related and might require repair or replacement."/>
    <x v="0"/>
    <x v="0"/>
    <x v="1"/>
    <x v="3"/>
    <d v="2023-06-01T15:38:52"/>
    <x v="0"/>
    <x v="0"/>
    <x v="0"/>
    <x v="0"/>
    <x v="0"/>
    <x v="0"/>
    <x v="1"/>
    <x v="1"/>
  </r>
  <r>
    <n v="4585"/>
    <s v="Rhonda Edwards"/>
    <s v="garrettjoshua@example.com"/>
    <x v="45"/>
    <x v="1"/>
    <x v="34"/>
    <x v="521"/>
    <x v="2"/>
    <x v="1"/>
    <s v="I'm having an issue with the {product_purchased}. Please assist._x000a__x000a_Thank you for using this product._x000a__x000a_This product has been discontinued._x000a__x000a_What blister pack are you using this product?_x000a__x000a_The product is I've noticed a sudden decrease in battery life on my {product_purchased}. It used to last much longer."/>
    <x v="1"/>
    <x v="1493"/>
    <x v="1"/>
    <x v="2"/>
    <d v="2023-06-01T21:27:54"/>
    <x v="1482"/>
    <x v="3"/>
    <x v="0"/>
    <x v="1"/>
    <x v="2"/>
    <x v="1"/>
    <x v="1"/>
    <x v="1"/>
  </r>
  <r>
    <n v="4586"/>
    <s v="Lindsay Schmidt"/>
    <s v="ericmurphy@example.org"/>
    <x v="45"/>
    <x v="0"/>
    <x v="36"/>
    <x v="379"/>
    <x v="0"/>
    <x v="1"/>
    <s v="There seems to be a glitch in the {product_purchased} software. It freezes frequently, making it difficult to use. Can you please provide a solution? Thank you_x000a__x000a_9. How can I fix my software errors? I've followed the troubleshooting steps mentioned in the user manual, but the issue persists."/>
    <x v="2"/>
    <x v="0"/>
    <x v="2"/>
    <x v="2"/>
    <m/>
    <x v="0"/>
    <x v="0"/>
    <x v="1"/>
    <x v="0"/>
    <x v="0"/>
    <x v="0"/>
    <x v="0"/>
    <x v="2"/>
  </r>
  <r>
    <n v="4587"/>
    <s v="Brian Lewis"/>
    <s v="ashley97@example.net"/>
    <x v="5"/>
    <x v="1"/>
    <x v="41"/>
    <x v="325"/>
    <x v="4"/>
    <x v="0"/>
    <s v="I'm having an issue with the {product_purchased}. Please assist._x000a__x000a_* You don't have permission to use or sell these assets in any way whatsoever without a valid U.S. Securities Service (SSA) license. I've noticed a sudden decrease in battery life on my {product_purchased}. It used to last much longer."/>
    <x v="0"/>
    <x v="0"/>
    <x v="1"/>
    <x v="0"/>
    <d v="2023-06-01T08:52:57"/>
    <x v="0"/>
    <x v="0"/>
    <x v="0"/>
    <x v="0"/>
    <x v="0"/>
    <x v="0"/>
    <x v="1"/>
    <x v="1"/>
  </r>
  <r>
    <n v="4588"/>
    <s v="Debra Young"/>
    <s v="kimberly28@example.com"/>
    <x v="0"/>
    <x v="0"/>
    <x v="17"/>
    <x v="609"/>
    <x v="2"/>
    <x v="1"/>
    <s v="I'm having an issue with the {product_purchased}. Please assist._x000a__x000a_I'm having an issue with the {product_purchased}. Please assist._x000a__x000a_I'm having an issue with the {product_purch I've noticed that the issue occurs consistently when I use a specific feature or application on my {product_purchased}."/>
    <x v="0"/>
    <x v="0"/>
    <x v="2"/>
    <x v="2"/>
    <d v="2023-06-01T21:33:59"/>
    <x v="0"/>
    <x v="0"/>
    <x v="0"/>
    <x v="0"/>
    <x v="0"/>
    <x v="0"/>
    <x v="0"/>
    <x v="2"/>
  </r>
  <r>
    <n v="4589"/>
    <s v="Luis Cross"/>
    <s v="donnawood@example.org"/>
    <x v="47"/>
    <x v="0"/>
    <x v="7"/>
    <x v="696"/>
    <x v="2"/>
    <x v="12"/>
    <s v="I've forgotten my password for my {product_purchased} account, and the password reset option is not working. How can I recover my account?_x000a__x000a_For your convenience, log in to your Account Manager by clicking the Refresh button above I'm experiencing this issue on multiple devices of the same model, so it seems to be a widespread problem."/>
    <x v="0"/>
    <x v="0"/>
    <x v="3"/>
    <x v="1"/>
    <d v="2023-06-01T18:07:00"/>
    <x v="0"/>
    <x v="0"/>
    <x v="0"/>
    <x v="0"/>
    <x v="0"/>
    <x v="0"/>
    <x v="1"/>
    <x v="3"/>
  </r>
  <r>
    <n v="4590"/>
    <s v="Michelle Sparks"/>
    <s v="ferrellmelissa@example.net"/>
    <x v="7"/>
    <x v="1"/>
    <x v="27"/>
    <x v="409"/>
    <x v="4"/>
    <x v="9"/>
    <s v="I'm having an issue with the {product_purchased}. Please assist._x000a__x000a_[22:39:17]ACCESS: Logout: *no key*/(A.m.R.V.)_x000a__x000a_[22:39 I've tried different settings and configurations on my {product_purchased}, but the issue persists."/>
    <x v="1"/>
    <x v="1494"/>
    <x v="0"/>
    <x v="3"/>
    <d v="2023-06-01T19:57:02"/>
    <x v="1483"/>
    <x v="3"/>
    <x v="0"/>
    <x v="1"/>
    <x v="2"/>
    <x v="1"/>
    <x v="0"/>
    <x v="0"/>
  </r>
  <r>
    <n v="4591"/>
    <s v="Ronald Davis"/>
    <s v="larry36@example.net"/>
    <x v="42"/>
    <x v="0"/>
    <x v="3"/>
    <x v="288"/>
    <x v="4"/>
    <x v="7"/>
    <s v="I'm having an issue with the {product_purchased}. Please assist. */_x000a__x000a_// This command should never be executed if the product is incomplete or missing the_x000a__x000a_// product_name has been applied in a previous query. I've noticed a peculiar error message popping up on my {product_purchased} screen. It says '{error_message}'. What does it mean?"/>
    <x v="1"/>
    <x v="1495"/>
    <x v="0"/>
    <x v="0"/>
    <d v="2023-06-01T04:53:03"/>
    <x v="1484"/>
    <x v="3"/>
    <x v="0"/>
    <x v="1"/>
    <x v="2"/>
    <x v="1"/>
    <x v="0"/>
    <x v="0"/>
  </r>
  <r>
    <n v="4592"/>
    <s v="Justin Morgan"/>
    <s v="parsonsjulie@example.net"/>
    <x v="26"/>
    <x v="2"/>
    <x v="21"/>
    <x v="617"/>
    <x v="0"/>
    <x v="7"/>
    <s v="I'm having an issue with the {product_purchased}. Please assist. I'll know more about it in the future._x000a__x000a_There is a bug where a product was never added to your cart. This will cause the cart to reject I've noticed a sudden decrease in battery life on my {product_purchased}. It used to last much longer."/>
    <x v="1"/>
    <x v="1496"/>
    <x v="1"/>
    <x v="3"/>
    <d v="2023-06-01T13:32:05"/>
    <x v="1485"/>
    <x v="4"/>
    <x v="0"/>
    <x v="1"/>
    <x v="2"/>
    <x v="1"/>
    <x v="1"/>
    <x v="1"/>
  </r>
  <r>
    <n v="4593"/>
    <s v="Rachel Young"/>
    <s v="carroyo@example.org"/>
    <x v="37"/>
    <x v="1"/>
    <x v="21"/>
    <x v="623"/>
    <x v="2"/>
    <x v="12"/>
    <s v="I'm having an issue with the {product_purchased}. Please assist._x000a__x000a_1 2 3 4 5 6 7 8 9 10 11 12 13 14 15 16 17 18 19 20 21 22 23 | Product Name | Product Description | Product I've checked for any available software updates for my {product_purchased}, but there are none."/>
    <x v="1"/>
    <x v="1497"/>
    <x v="2"/>
    <x v="3"/>
    <d v="2023-06-01T07:53:07"/>
    <x v="1486"/>
    <x v="4"/>
    <x v="0"/>
    <x v="1"/>
    <x v="2"/>
    <x v="1"/>
    <x v="0"/>
    <x v="2"/>
  </r>
  <r>
    <n v="4594"/>
    <s v="Brenda Contreras"/>
    <s v="umiller@example.net"/>
    <x v="37"/>
    <x v="2"/>
    <x v="12"/>
    <x v="713"/>
    <x v="0"/>
    <x v="7"/>
    <s v="I'm having an issue with the {product_purchased}. Please assist._x000a__x000a_Sorry, this item no longer exists or has any stock. I've checked the device settings and made sure that everything is configured correctly."/>
    <x v="1"/>
    <x v="1498"/>
    <x v="1"/>
    <x v="0"/>
    <d v="2023-06-01T03:10:07"/>
    <x v="1487"/>
    <x v="4"/>
    <x v="0"/>
    <x v="1"/>
    <x v="2"/>
    <x v="1"/>
    <x v="1"/>
    <x v="1"/>
  </r>
  <r>
    <n v="4595"/>
    <s v="Steve Williams"/>
    <s v="laurieritter@example.org"/>
    <x v="24"/>
    <x v="2"/>
    <x v="20"/>
    <x v="591"/>
    <x v="3"/>
    <x v="6"/>
    <s v="I'm having an issue with the {product_purchased}. Please assist. The issue I'm facing is intermittent. Sometimes it works fine, but other times it acts up unexpectedly."/>
    <x v="2"/>
    <x v="0"/>
    <x v="1"/>
    <x v="0"/>
    <m/>
    <x v="0"/>
    <x v="0"/>
    <x v="1"/>
    <x v="0"/>
    <x v="0"/>
    <x v="0"/>
    <x v="1"/>
    <x v="1"/>
  </r>
  <r>
    <n v="4596"/>
    <s v="Kevin Hawkins"/>
    <s v="baileyelliott@example.net"/>
    <x v="13"/>
    <x v="1"/>
    <x v="26"/>
    <x v="220"/>
    <x v="4"/>
    <x v="2"/>
    <s v="I'm having an issue with the {product_purchased}. Please assist._x000a__x000a_&quot;To me, the {Product_purchased} is not in the product list as it does not match anything in the system-wide {Product I've checked for any available software updates for my {product_purchased}, but there are none."/>
    <x v="1"/>
    <x v="1499"/>
    <x v="0"/>
    <x v="2"/>
    <d v="2023-06-01T16:01:09"/>
    <x v="1488"/>
    <x v="4"/>
    <x v="0"/>
    <x v="1"/>
    <x v="2"/>
    <x v="1"/>
    <x v="0"/>
    <x v="0"/>
  </r>
  <r>
    <n v="4597"/>
    <s v="Christopher Thomas"/>
    <s v="robertfreeman@example.com"/>
    <x v="42"/>
    <x v="1"/>
    <x v="11"/>
    <x v="463"/>
    <x v="2"/>
    <x v="14"/>
    <s v="There seems to be a glitch in the {product_purchased} software. It freezes frequently, making it difficult to use. Can you please provide a solution?_x000a__x000a_For a more complete list of the issues please read our FAQ or call I rely heavily on my {product_purchased} for my daily tasks, and this issue is hindering my productivity."/>
    <x v="2"/>
    <x v="0"/>
    <x v="0"/>
    <x v="1"/>
    <m/>
    <x v="0"/>
    <x v="0"/>
    <x v="1"/>
    <x v="0"/>
    <x v="0"/>
    <x v="0"/>
    <x v="0"/>
    <x v="0"/>
  </r>
  <r>
    <n v="4598"/>
    <s v="Carlos Woods"/>
    <s v="brittanyallison@example.net"/>
    <x v="43"/>
    <x v="0"/>
    <x v="29"/>
    <x v="576"/>
    <x v="4"/>
    <x v="11"/>
    <s v="I'm having an issue with the {product_purchased}. Please assist. ( Arabs )_x000a__x000a_) &quot;I just downloaded the code, then I see something that says it's the same code from the Nexus. Well then I download it I've checked for software updates, and my {product_purchased} is already running the latest version."/>
    <x v="0"/>
    <x v="0"/>
    <x v="0"/>
    <x v="0"/>
    <d v="2023-06-01T21:09:13"/>
    <x v="0"/>
    <x v="0"/>
    <x v="0"/>
    <x v="0"/>
    <x v="0"/>
    <x v="0"/>
    <x v="0"/>
    <x v="0"/>
  </r>
  <r>
    <n v="4599"/>
    <s v="Joshua Rogers"/>
    <s v="qrobinson@example.org"/>
    <x v="40"/>
    <x v="0"/>
    <x v="15"/>
    <x v="297"/>
    <x v="3"/>
    <x v="12"/>
    <s v="I'm having an issue with the {product_purchased}. Please assist._x000a__x000a_{Product_purchases}_x000a__x000a_&quot;{&quot;Id&quot;:&quot;s3_3vXCbFqnU8SfM&quot;,&quot;display I've checked the device settings and made sure that everything is configured correctly."/>
    <x v="2"/>
    <x v="0"/>
    <x v="2"/>
    <x v="2"/>
    <m/>
    <x v="0"/>
    <x v="0"/>
    <x v="1"/>
    <x v="0"/>
    <x v="0"/>
    <x v="0"/>
    <x v="0"/>
    <x v="2"/>
  </r>
  <r>
    <n v="4600"/>
    <s v="Larry Williams"/>
    <s v="whitezachary@example.com"/>
    <x v="11"/>
    <x v="1"/>
    <x v="38"/>
    <x v="375"/>
    <x v="2"/>
    <x v="7"/>
    <s v="I'm having an issue with the {product_purchased}. Please assist._x000a__x000a_The product was shipped from one of the states, New Jersey. The order is sent in a small envelope containing all required documentation. Please complete the form below I've already contacted customer support multiple times, but the issue remains unresolved."/>
    <x v="0"/>
    <x v="0"/>
    <x v="0"/>
    <x v="3"/>
    <d v="2023-06-01T13:50:16"/>
    <x v="0"/>
    <x v="0"/>
    <x v="0"/>
    <x v="0"/>
    <x v="0"/>
    <x v="0"/>
    <x v="0"/>
    <x v="0"/>
  </r>
  <r>
    <n v="4601"/>
    <s v="Mr. Timothy Malone"/>
    <s v="jamessarah@example.net"/>
    <x v="1"/>
    <x v="2"/>
    <x v="32"/>
    <x v="419"/>
    <x v="1"/>
    <x v="10"/>
    <s v="I'm having an issue with the {product_purchased}. Please assist._x000a__x000a_We cannot understand your name, please contact us to verify._x000a__x000a_I am only interested in your product, Please choose to create a survey or email me I'm concerned about the security of my {product_purchased} and would like to ensure that my data is safe."/>
    <x v="1"/>
    <x v="1500"/>
    <x v="2"/>
    <x v="2"/>
    <d v="2023-06-01T21:47:18"/>
    <x v="1489"/>
    <x v="4"/>
    <x v="0"/>
    <x v="1"/>
    <x v="2"/>
    <x v="1"/>
    <x v="0"/>
    <x v="2"/>
  </r>
  <r>
    <n v="4602"/>
    <s v="Anthony Santana"/>
    <s v="amanda32@example.net"/>
    <x v="14"/>
    <x v="1"/>
    <x v="30"/>
    <x v="63"/>
    <x v="1"/>
    <x v="1"/>
    <s v="I'm having an issue with the {product_purchased}. Please assist._x000a__x000a_Note: This function can only be used to determine quantities purchased to be sold to a customer on a given date._x000a__x000a_Example: $10 for a This problem started occurring after the recent software update. I haven't made any other changes to the device."/>
    <x v="1"/>
    <x v="1501"/>
    <x v="1"/>
    <x v="1"/>
    <d v="2023-06-01T19:19:19"/>
    <x v="1490"/>
    <x v="1"/>
    <x v="0"/>
    <x v="1"/>
    <x v="1"/>
    <x v="1"/>
    <x v="1"/>
    <x v="1"/>
  </r>
  <r>
    <n v="4603"/>
    <s v="Lydia Patterson"/>
    <s v="james93@example.org"/>
    <x v="52"/>
    <x v="1"/>
    <x v="10"/>
    <x v="593"/>
    <x v="2"/>
    <x v="12"/>
    <s v="I'm having an issue with the {product_purchased}. Please assist. Thank you._x000a__x000a_I was also told that this is not recommended to parents of children of a current spouse. I am a current wife having been in a relationship I've recently updated the firmware of my {product_purchased}, and the issue started happening afterward. Could it be related to the update?"/>
    <x v="1"/>
    <x v="1502"/>
    <x v="3"/>
    <x v="0"/>
    <d v="2023-06-01T15:19:21"/>
    <x v="1491"/>
    <x v="4"/>
    <x v="0"/>
    <x v="1"/>
    <x v="2"/>
    <x v="1"/>
    <x v="1"/>
    <x v="3"/>
  </r>
  <r>
    <n v="4604"/>
    <s v="Stuart White"/>
    <s v="mary70@example.net"/>
    <x v="51"/>
    <x v="2"/>
    <x v="0"/>
    <x v="279"/>
    <x v="2"/>
    <x v="15"/>
    <s v="I'm having an issue with the {product_purchased}. Please assist. :D_x000a__x000a_RAW Paste Data_x000a__x000a_//_x000a__x000a_# ifndef __init__ #define __FILE__ &quot;./mhcc_common_linux I've reviewed the troubleshooting steps on the official support website, but they didn't resolve the problem."/>
    <x v="0"/>
    <x v="0"/>
    <x v="1"/>
    <x v="2"/>
    <d v="2023-06-01T00:44:23"/>
    <x v="0"/>
    <x v="0"/>
    <x v="0"/>
    <x v="0"/>
    <x v="0"/>
    <x v="0"/>
    <x v="1"/>
    <x v="1"/>
  </r>
  <r>
    <n v="4605"/>
    <s v="Alan Barton"/>
    <s v="plucero@example.org"/>
    <x v="2"/>
    <x v="0"/>
    <x v="7"/>
    <x v="374"/>
    <x v="3"/>
    <x v="4"/>
    <s v="There seems to be a hardware problem with my {product_purchased}. The screen is flickering, and I'm unable to use it. What should I do?_x000a__x000a_The default OS (Apple's OS X 10.8 or higher) I've already contacted customer support multiple times, but the issue remains unresolved."/>
    <x v="2"/>
    <x v="0"/>
    <x v="0"/>
    <x v="1"/>
    <m/>
    <x v="0"/>
    <x v="0"/>
    <x v="1"/>
    <x v="0"/>
    <x v="0"/>
    <x v="0"/>
    <x v="0"/>
    <x v="0"/>
  </r>
  <r>
    <n v="4606"/>
    <s v="William Rush"/>
    <s v="tyronerice@example.com"/>
    <x v="0"/>
    <x v="0"/>
    <x v="7"/>
    <x v="63"/>
    <x v="2"/>
    <x v="3"/>
    <s v="There seems to be a hardware problem with my {product_purchased}. The screen is flickering, and I'm unable to use it. What should I do?_x000a__x000a_The answer: use it._x000a__x000a_There is a third option. The issue I'm facing is intermittent. Sometimes it works fine, but other times it acts up unexpectedly."/>
    <x v="2"/>
    <x v="0"/>
    <x v="1"/>
    <x v="0"/>
    <m/>
    <x v="0"/>
    <x v="0"/>
    <x v="1"/>
    <x v="0"/>
    <x v="0"/>
    <x v="0"/>
    <x v="1"/>
    <x v="1"/>
  </r>
  <r>
    <n v="4607"/>
    <s v="Erika Santos"/>
    <s v="quinnchristopher@example.org"/>
    <x v="10"/>
    <x v="2"/>
    <x v="10"/>
    <x v="573"/>
    <x v="4"/>
    <x v="13"/>
    <s v="I'm having an issue with the {product_purchased}. Please assist._x000a__x000a_If you use my products on your device, please use at least 50%+ of my time on your device. All funds must be transferred to a designated I've checked for any available software updates for my {product_purchased}, but there are none."/>
    <x v="1"/>
    <x v="1503"/>
    <x v="2"/>
    <x v="1"/>
    <d v="2023-06-01T17:25:27"/>
    <x v="1492"/>
    <x v="2"/>
    <x v="0"/>
    <x v="1"/>
    <x v="0"/>
    <x v="1"/>
    <x v="0"/>
    <x v="2"/>
  </r>
  <r>
    <n v="4608"/>
    <s v="Kelly Guerrero"/>
    <s v="tboyer@example.org"/>
    <x v="48"/>
    <x v="2"/>
    <x v="26"/>
    <x v="180"/>
    <x v="4"/>
    <x v="3"/>
    <s v="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
    <x v="0"/>
    <x v="0"/>
    <x v="3"/>
    <x v="2"/>
    <d v="2023-06-01T02:14:27"/>
    <x v="0"/>
    <x v="0"/>
    <x v="0"/>
    <x v="0"/>
    <x v="0"/>
    <x v="0"/>
    <x v="1"/>
    <x v="3"/>
  </r>
  <r>
    <n v="4609"/>
    <s v="Gregory Holloway"/>
    <s v="tarapittman@example.net"/>
    <x v="35"/>
    <x v="1"/>
    <x v="12"/>
    <x v="447"/>
    <x v="2"/>
    <x v="1"/>
    <s v="I've accidentally deleted important data from my {product_purchased}. Is there any way to recover the deleted files? I need them urgently._x000a__x000a_It is not possible to recover it or delete them. Some people assume that there are multiple I've checked the device settings and made sure that everything is configured correctly."/>
    <x v="0"/>
    <x v="0"/>
    <x v="2"/>
    <x v="0"/>
    <d v="2023-06-01T22:08:29"/>
    <x v="0"/>
    <x v="0"/>
    <x v="0"/>
    <x v="0"/>
    <x v="0"/>
    <x v="0"/>
    <x v="0"/>
    <x v="2"/>
  </r>
  <r>
    <n v="4610"/>
    <s v="Donna Smith"/>
    <s v="terrykayla@example.com"/>
    <x v="45"/>
    <x v="2"/>
    <x v="22"/>
    <x v="549"/>
    <x v="2"/>
    <x v="7"/>
    <s v="I'm having an issue with the {product_purchased}. Please assist. I've checked for any available software updates for my {product_purchased}, but there are none."/>
    <x v="0"/>
    <x v="0"/>
    <x v="3"/>
    <x v="3"/>
    <d v="2023-06-01T00:16:29"/>
    <x v="0"/>
    <x v="0"/>
    <x v="0"/>
    <x v="0"/>
    <x v="0"/>
    <x v="0"/>
    <x v="1"/>
    <x v="3"/>
  </r>
  <r>
    <n v="4611"/>
    <s v="David Palmer"/>
    <s v="james88@example.com"/>
    <x v="18"/>
    <x v="1"/>
    <x v="13"/>
    <x v="466"/>
    <x v="3"/>
    <x v="15"/>
    <s v="I'm having an issue with the {product_purchased}. Please assist._x000a__x000a_How to use_x000a__x000a_Open Up VNC and select the plugin from the list._x000a__x000a_Click on 'Extract Plugins'._x000a__x000a_Add the I've performed a factory reset on my {product_purchased}, hoping it would resolve the problem, but it didn't help."/>
    <x v="0"/>
    <x v="0"/>
    <x v="2"/>
    <x v="1"/>
    <d v="2023-06-01T11:40:30"/>
    <x v="0"/>
    <x v="0"/>
    <x v="0"/>
    <x v="0"/>
    <x v="0"/>
    <x v="0"/>
    <x v="0"/>
    <x v="2"/>
  </r>
  <r>
    <n v="4612"/>
    <s v="Susan Chapman"/>
    <s v="murraydouglas@example.com"/>
    <x v="9"/>
    <x v="1"/>
    <x v="40"/>
    <x v="371"/>
    <x v="4"/>
    <x v="9"/>
    <s v="I'm having an issue with the {product_purchased}. Please assist. Thank you._x000a__x000a_1.4.2 We've had a few crashes, the most recent of which was an issue with the {product_vendor_ I've checked for software updates, and my {product_purchased} is already running the latest version."/>
    <x v="1"/>
    <x v="1504"/>
    <x v="1"/>
    <x v="0"/>
    <d v="2023-06-01T01:19:32"/>
    <x v="1493"/>
    <x v="3"/>
    <x v="0"/>
    <x v="1"/>
    <x v="2"/>
    <x v="1"/>
    <x v="1"/>
    <x v="1"/>
  </r>
  <r>
    <n v="4613"/>
    <s v="Olivia Beck"/>
    <s v="montgomeryjoshua@example.org"/>
    <x v="36"/>
    <x v="1"/>
    <x v="36"/>
    <x v="645"/>
    <x v="4"/>
    <x v="4"/>
    <s v="I'm having an issue with the {product_purchased}. Please assist._x000a__x000a_5. If you're still reading, please feel free to suggest new articles to @bluemos_io for ideas._x000a__x000a_Thank you for I've noticed a sudden decrease in battery life on my {product_purchased}. It used to last much longer."/>
    <x v="2"/>
    <x v="0"/>
    <x v="1"/>
    <x v="1"/>
    <m/>
    <x v="0"/>
    <x v="0"/>
    <x v="1"/>
    <x v="0"/>
    <x v="0"/>
    <x v="0"/>
    <x v="1"/>
    <x v="1"/>
  </r>
  <r>
    <n v="4614"/>
    <s v="Nathan Huerta"/>
    <s v="franklucero@example.net"/>
    <x v="48"/>
    <x v="0"/>
    <x v="2"/>
    <x v="177"/>
    <x v="2"/>
    <x v="12"/>
    <s v="I'm having an issue with the {product_purchased}. Please assist. - Thanks, Jason! - I found out about these last week, there's another &quot;feature:&quot; the support for using a small number of cards in play. How This problem started occurring after the recent software update. I haven't made any other changes to the device."/>
    <x v="0"/>
    <x v="0"/>
    <x v="2"/>
    <x v="1"/>
    <d v="2023-06-01T19:53:35"/>
    <x v="0"/>
    <x v="0"/>
    <x v="0"/>
    <x v="0"/>
    <x v="0"/>
    <x v="0"/>
    <x v="0"/>
    <x v="2"/>
  </r>
  <r>
    <n v="4615"/>
    <s v="Victor Hart"/>
    <s v="zstrong@example.com"/>
    <x v="11"/>
    <x v="0"/>
    <x v="33"/>
    <x v="667"/>
    <x v="3"/>
    <x v="1"/>
    <s v="I'm having an issue with the {product_purchased}. Please assist._x000a__x000a_In order to use the new products, you must have at least $25 and have a PayPal account. You may not have a PayPal account to buy new I've performed a factory reset on my {product_purchased}, hoping it would resolve the problem, but it didn't help."/>
    <x v="1"/>
    <x v="1505"/>
    <x v="3"/>
    <x v="0"/>
    <d v="2023-06-01T21:14:37"/>
    <x v="1494"/>
    <x v="2"/>
    <x v="0"/>
    <x v="1"/>
    <x v="0"/>
    <x v="1"/>
    <x v="1"/>
    <x v="3"/>
  </r>
  <r>
    <n v="4616"/>
    <s v="Jackie Taylor"/>
    <s v="perezkyle@example.org"/>
    <x v="15"/>
    <x v="0"/>
    <x v="30"/>
    <x v="1"/>
    <x v="3"/>
    <x v="11"/>
    <s v="I'm having an issue with the {product_purchased}. Please assist. If you're able to provide me with enough funds to buy the hardware, you will be able to purchase it and the necessary components from me._x000a__x000a_I'll I've tried using different cables, adapters, or peripherals with my {product_purchased}, but the issue persists."/>
    <x v="1"/>
    <x v="1506"/>
    <x v="1"/>
    <x v="1"/>
    <d v="2023-06-01T09:36:39"/>
    <x v="1495"/>
    <x v="1"/>
    <x v="0"/>
    <x v="1"/>
    <x v="1"/>
    <x v="1"/>
    <x v="1"/>
    <x v="1"/>
  </r>
  <r>
    <n v="4617"/>
    <s v="Carmen Campbell"/>
    <s v="barbara07@example.com"/>
    <x v="17"/>
    <x v="0"/>
    <x v="21"/>
    <x v="513"/>
    <x v="3"/>
    <x v="0"/>
    <s v="My {product_purchased} crashed, and I lost all the data stored on it. Is there any way to recover the lost data?_x000a__x000a_I have been using VSL-1-BXC on my laptop for over a I've already contacted customer support multiple times, but the issue remains unresolved."/>
    <x v="1"/>
    <x v="1507"/>
    <x v="3"/>
    <x v="1"/>
    <d v="2023-06-01T10:50:40"/>
    <x v="1496"/>
    <x v="1"/>
    <x v="0"/>
    <x v="1"/>
    <x v="1"/>
    <x v="1"/>
    <x v="1"/>
    <x v="3"/>
  </r>
  <r>
    <n v="4618"/>
    <s v="Crystal Wiggins"/>
    <s v="katie88@example.com"/>
    <x v="0"/>
    <x v="2"/>
    <x v="5"/>
    <x v="690"/>
    <x v="2"/>
    <x v="7"/>
    <s v="I'm having an issue with the {product_purchased}. Please assist. The amount of product available to your cart is different from the total price. You can check your current price by clicking the &quot;Prices&quot; tab, or by clicking I'm unable to find the option to perform the desired action in the {product_purchased}. Could you please guide me through the steps?"/>
    <x v="0"/>
    <x v="0"/>
    <x v="3"/>
    <x v="1"/>
    <d v="2023-06-01T10:09:42"/>
    <x v="0"/>
    <x v="0"/>
    <x v="0"/>
    <x v="0"/>
    <x v="0"/>
    <x v="0"/>
    <x v="1"/>
    <x v="3"/>
  </r>
  <r>
    <n v="4619"/>
    <s v="Mason Bennett"/>
    <s v="benjamin68@example.org"/>
    <x v="29"/>
    <x v="2"/>
    <x v="16"/>
    <x v="584"/>
    <x v="2"/>
    <x v="9"/>
    <s v="I'm having an issue with the {product_purchased}. Please assist. Thank you.&quot;_x000a__x000a__x000a_The next day, two people saw the package slip out of her hand. She asked whether the &quot;buyer ID was valid and what ID I've followed the troubleshooting steps mentioned in the user manual, but the issue persists."/>
    <x v="2"/>
    <x v="0"/>
    <x v="0"/>
    <x v="0"/>
    <m/>
    <x v="0"/>
    <x v="0"/>
    <x v="1"/>
    <x v="0"/>
    <x v="0"/>
    <x v="0"/>
    <x v="0"/>
    <x v="0"/>
  </r>
  <r>
    <n v="4620"/>
    <s v="Amy Barr"/>
    <s v="ericflynn@example.org"/>
    <x v="37"/>
    <x v="1"/>
    <x v="18"/>
    <x v="405"/>
    <x v="4"/>
    <x v="3"/>
    <s v="I'm having an issue with the {product_purchased}. Please assist. I'm experiencing this issue on multiple devices of the same model, so it seems to be a widespread problem."/>
    <x v="1"/>
    <x v="1508"/>
    <x v="1"/>
    <x v="1"/>
    <d v="2023-06-01T13:40:44"/>
    <x v="1497"/>
    <x v="4"/>
    <x v="0"/>
    <x v="1"/>
    <x v="2"/>
    <x v="1"/>
    <x v="1"/>
    <x v="1"/>
  </r>
  <r>
    <n v="4621"/>
    <s v="Jeremy White"/>
    <s v="howardamanda@example.net"/>
    <x v="26"/>
    <x v="1"/>
    <x v="36"/>
    <x v="307"/>
    <x v="0"/>
    <x v="9"/>
    <s v="I'm having an issue with the {product_purchased}. Please assist. The same issue has been seen on a number of companies, including eBay, Etsy, and other popular shops._x000a__x000a_I'm not seeing my own products. Sorry I've noticed a sudden decrease in battery life on my {product_purchased}. It used to last much longer."/>
    <x v="1"/>
    <x v="1509"/>
    <x v="2"/>
    <x v="3"/>
    <d v="2023-06-01T06:54:46"/>
    <x v="1498"/>
    <x v="5"/>
    <x v="0"/>
    <x v="1"/>
    <x v="0"/>
    <x v="1"/>
    <x v="0"/>
    <x v="2"/>
  </r>
  <r>
    <n v="4622"/>
    <s v="Edward Baldwin"/>
    <s v="hernandezsarah@example.net"/>
    <x v="41"/>
    <x v="1"/>
    <x v="36"/>
    <x v="208"/>
    <x v="4"/>
    <x v="9"/>
    <s v="I'm facing issues logging into my {product_purchased} account. It says my account is locked. What should I do to unlock it? I am going to have to take the payment and start over from scratch._x000a__x000a_You are I've noticed that the issue occurs consistently when I use a specific feature or application on my {product_purchased}."/>
    <x v="1"/>
    <x v="1510"/>
    <x v="2"/>
    <x v="1"/>
    <d v="2023-06-01T09:59:47"/>
    <x v="1499"/>
    <x v="1"/>
    <x v="0"/>
    <x v="1"/>
    <x v="1"/>
    <x v="1"/>
    <x v="0"/>
    <x v="2"/>
  </r>
  <r>
    <n v="4623"/>
    <s v="Lori Martinez"/>
    <s v="debraphillips@example.org"/>
    <x v="37"/>
    <x v="0"/>
    <x v="17"/>
    <x v="295"/>
    <x v="3"/>
    <x v="12"/>
    <s v="I'm having an issue with the {product_purchased}. Please assist._x000a__x000a_{product_purchased}. Sorry about that. I just need to reset the current purchase number._x000a__x000a_[error code=&quot;http://www. I'm unable to find the option to perform the desired action in the {product_purchased}. Could you please guide me through the steps?"/>
    <x v="0"/>
    <x v="0"/>
    <x v="2"/>
    <x v="2"/>
    <d v="2023-06-01T17:46:49"/>
    <x v="0"/>
    <x v="0"/>
    <x v="0"/>
    <x v="0"/>
    <x v="0"/>
    <x v="0"/>
    <x v="0"/>
    <x v="2"/>
  </r>
  <r>
    <n v="4624"/>
    <s v="Christopher Wood"/>
    <s v="warrenkaren@example.com"/>
    <x v="22"/>
    <x v="0"/>
    <x v="37"/>
    <x v="652"/>
    <x v="1"/>
    <x v="9"/>
    <s v="I'm having an issue with the {product_purchased}. Please assist._x000a__x000a_When an item cannot be purchased, the current order is re-selected and the rest of the items are available for purchase._x000a__x000a_If an item cannot I've noticed a sudden decrease in battery life on my {product_purchased}. It used to last much longer."/>
    <x v="0"/>
    <x v="0"/>
    <x v="2"/>
    <x v="2"/>
    <d v="2023-06-01T14:12:50"/>
    <x v="0"/>
    <x v="0"/>
    <x v="0"/>
    <x v="0"/>
    <x v="0"/>
    <x v="0"/>
    <x v="0"/>
    <x v="2"/>
  </r>
  <r>
    <n v="4625"/>
    <s v="Laura West"/>
    <s v="michael67@example.com"/>
    <x v="49"/>
    <x v="2"/>
    <x v="16"/>
    <x v="278"/>
    <x v="4"/>
    <x v="15"/>
    <s v="I'm having an issue with the {product_purchased}. Please assist. If you can't find the purchase address, go to my cart on Amazon.com._x000a__x000a_The only thing I see people use is as 'excessive' I'm not sure if this issue is specific to my device or if others have reported similar problems."/>
    <x v="2"/>
    <x v="0"/>
    <x v="3"/>
    <x v="0"/>
    <m/>
    <x v="0"/>
    <x v="0"/>
    <x v="1"/>
    <x v="0"/>
    <x v="0"/>
    <x v="0"/>
    <x v="1"/>
    <x v="3"/>
  </r>
  <r>
    <n v="4626"/>
    <s v="Nicole Moran MD"/>
    <s v="joshua18@example.net"/>
    <x v="16"/>
    <x v="1"/>
    <x v="21"/>
    <x v="469"/>
    <x v="4"/>
    <x v="7"/>
    <s v="I'm having an issue with the {product_purchased}. Please assist. I can't confirm the exact value of the item by asking your name, but I have a question.&quot;_x000a__x000a_The response comes from an email sent to staff from I've already contacted customer support multiple times, but the issue remains unresolved."/>
    <x v="0"/>
    <x v="0"/>
    <x v="3"/>
    <x v="2"/>
    <d v="2023-06-01T14:33:54"/>
    <x v="0"/>
    <x v="0"/>
    <x v="0"/>
    <x v="0"/>
    <x v="0"/>
    <x v="0"/>
    <x v="1"/>
    <x v="3"/>
  </r>
  <r>
    <n v="4627"/>
    <s v="Amy White"/>
    <s v="lori95@example.org"/>
    <x v="20"/>
    <x v="2"/>
    <x v="39"/>
    <x v="329"/>
    <x v="0"/>
    <x v="5"/>
    <s v="My {product_purchased} is making strange noises and not functioning properly. I suspect there might be a hardware issue. Can you please help me with this?_x000a__x000a__x000a_I contacted your tech support about this and their response was clear. I I've followed online tutorials and community forums to troubleshoot the issue, but no luck so far."/>
    <x v="2"/>
    <x v="0"/>
    <x v="2"/>
    <x v="0"/>
    <m/>
    <x v="0"/>
    <x v="0"/>
    <x v="1"/>
    <x v="0"/>
    <x v="0"/>
    <x v="0"/>
    <x v="0"/>
    <x v="2"/>
  </r>
  <r>
    <n v="4628"/>
    <s v="Kristine Perez"/>
    <s v="davidsimon@example.org"/>
    <x v="14"/>
    <x v="1"/>
    <x v="38"/>
    <x v="442"/>
    <x v="3"/>
    <x v="0"/>
    <s v="I'm having an issue with the {product_purchased}. Please assist. When using this form, please note that it is an optional field. I've tried using different cables, adapters, or peripherals with my {product_purchased}, but the issue persists."/>
    <x v="1"/>
    <x v="1511"/>
    <x v="3"/>
    <x v="0"/>
    <d v="2023-06-01T10:16:56"/>
    <x v="1500"/>
    <x v="3"/>
    <x v="0"/>
    <x v="1"/>
    <x v="2"/>
    <x v="1"/>
    <x v="1"/>
    <x v="3"/>
  </r>
  <r>
    <n v="4629"/>
    <s v="Donna Robertson"/>
    <s v="justinbradford@example.net"/>
    <x v="3"/>
    <x v="1"/>
    <x v="14"/>
    <x v="296"/>
    <x v="1"/>
    <x v="10"/>
    <s v="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
    <x v="0"/>
    <x v="0"/>
    <x v="2"/>
    <x v="1"/>
    <d v="2023-06-01T20:25:58"/>
    <x v="0"/>
    <x v="0"/>
    <x v="0"/>
    <x v="0"/>
    <x v="0"/>
    <x v="0"/>
    <x v="0"/>
    <x v="2"/>
  </r>
  <r>
    <n v="4630"/>
    <s v="John Myers"/>
    <s v="kelly37@example.net"/>
    <x v="12"/>
    <x v="1"/>
    <x v="24"/>
    <x v="398"/>
    <x v="4"/>
    <x v="13"/>
    <s v="I'm having an issue with the {product_purchased}. Please assist. Please. Do not report this. Please do not._x000a__x000a_There is no need to have this product as it's on sale right now._x000a__x000a_This product I've performed a factory reset on my {product_purchased}, hoping it would resolve the problem, but it didn't help."/>
    <x v="0"/>
    <x v="0"/>
    <x v="0"/>
    <x v="1"/>
    <d v="2023-06-01T05:25:00"/>
    <x v="0"/>
    <x v="0"/>
    <x v="0"/>
    <x v="0"/>
    <x v="0"/>
    <x v="0"/>
    <x v="0"/>
    <x v="0"/>
  </r>
  <r>
    <n v="4631"/>
    <s v="Michael Huerta"/>
    <s v="nicole76@example.org"/>
    <x v="6"/>
    <x v="0"/>
    <x v="7"/>
    <x v="528"/>
    <x v="1"/>
    <x v="9"/>
    <s v="I'm having an issue with the {product_purchased}. Please assist. $49.50_x000a__x000a__x000a_Comes in black (red) or green (white) option. This is the perfect product for every occasion. Perfect for the everyday I've noticed a sudden decrease in battery life on my {product_purchased}. It used to last much longer."/>
    <x v="2"/>
    <x v="0"/>
    <x v="2"/>
    <x v="3"/>
    <m/>
    <x v="0"/>
    <x v="0"/>
    <x v="1"/>
    <x v="0"/>
    <x v="0"/>
    <x v="0"/>
    <x v="0"/>
    <x v="2"/>
  </r>
  <r>
    <n v="4632"/>
    <s v="Michael Smith"/>
    <s v="madisonhampton@example.com"/>
    <x v="15"/>
    <x v="1"/>
    <x v="22"/>
    <x v="669"/>
    <x v="1"/>
    <x v="13"/>
    <s v="There seems to be a glitch in the {product_purchased} software. It freezes frequently, making it difficult to use. Can you please provide a solution?_x000a__x000a_Thanks!!!_x000a__x000a_I am glad you have answered my question. I I've recently updated the firmware of my {product_purchased}, and the issue started happening afterward. Could it be related to the update?"/>
    <x v="0"/>
    <x v="0"/>
    <x v="3"/>
    <x v="3"/>
    <d v="2023-06-01T10:07:02"/>
    <x v="0"/>
    <x v="0"/>
    <x v="0"/>
    <x v="0"/>
    <x v="0"/>
    <x v="0"/>
    <x v="1"/>
    <x v="3"/>
  </r>
  <r>
    <n v="4633"/>
    <s v="Pam Norman"/>
    <s v="james59@example.com"/>
    <x v="33"/>
    <x v="2"/>
    <x v="7"/>
    <x v="535"/>
    <x v="3"/>
    <x v="1"/>
    <s v="I'm having an issue with the {product_purchased}. Please assist._x000a__x000a_The new default is still the same. The 'product_purchased' is actually the default item type given in the product_item_id. I've noticed a sudden decrease in battery life on my {product_purchased}. It used to last much longer."/>
    <x v="1"/>
    <x v="1512"/>
    <x v="3"/>
    <x v="3"/>
    <d v="2023-06-01T18:32:04"/>
    <x v="1501"/>
    <x v="3"/>
    <x v="0"/>
    <x v="1"/>
    <x v="2"/>
    <x v="1"/>
    <x v="1"/>
    <x v="3"/>
  </r>
  <r>
    <n v="4634"/>
    <s v="Diana Gibson"/>
    <s v="vlynch@example.org"/>
    <x v="40"/>
    <x v="0"/>
    <x v="27"/>
    <x v="428"/>
    <x v="3"/>
    <x v="4"/>
    <s v="I'm encountering a software bug in the {product_purchased}. Whenever I try to perform a specific action, the application crashes. Are there any updates or fixes available?_x000a__x000a_Please contact me if you are experiencing this problem. I've performed a factory reset on my {product_purchased}, hoping it would resolve the problem, but it didn't help."/>
    <x v="0"/>
    <x v="0"/>
    <x v="2"/>
    <x v="1"/>
    <d v="2023-06-01T14:04:05"/>
    <x v="0"/>
    <x v="0"/>
    <x v="0"/>
    <x v="0"/>
    <x v="0"/>
    <x v="0"/>
    <x v="0"/>
    <x v="2"/>
  </r>
  <r>
    <n v="4635"/>
    <s v="Rodney Clay"/>
    <s v="hward@example.com"/>
    <x v="30"/>
    <x v="0"/>
    <x v="2"/>
    <x v="275"/>
    <x v="4"/>
    <x v="14"/>
    <s v="I'm facing issues logging into my {product_purchased} account. It says my account is locked. What should I do to unlock it?_x000a__x000a_I've installed my latest version of OS X Mavericks with OSX 10.6 Yosemite I'm experiencing this issue on multiple devices of the same model, so it seems to be a widespread problem."/>
    <x v="1"/>
    <x v="1513"/>
    <x v="1"/>
    <x v="2"/>
    <d v="2023-06-01T06:07:06"/>
    <x v="1502"/>
    <x v="4"/>
    <x v="0"/>
    <x v="1"/>
    <x v="2"/>
    <x v="1"/>
    <x v="1"/>
    <x v="1"/>
  </r>
  <r>
    <n v="4636"/>
    <s v="Aaron Miller"/>
    <s v="perezdave@example.net"/>
    <x v="23"/>
    <x v="1"/>
    <x v="0"/>
    <x v="18"/>
    <x v="3"/>
    <x v="7"/>
    <s v="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
    <x v="0"/>
    <x v="0"/>
    <x v="3"/>
    <x v="3"/>
    <d v="2023-06-01T14:24:07"/>
    <x v="0"/>
    <x v="0"/>
    <x v="0"/>
    <x v="0"/>
    <x v="0"/>
    <x v="0"/>
    <x v="1"/>
    <x v="3"/>
  </r>
  <r>
    <n v="4637"/>
    <s v="Lisa Fitzgerald"/>
    <s v="pweaver@example.com"/>
    <x v="38"/>
    <x v="0"/>
    <x v="40"/>
    <x v="714"/>
    <x v="0"/>
    <x v="2"/>
    <s v="I'm having an issue with the {product_purchased}. Please assist._x000a__x000a_&lt;span p &gt;_x000a__x000a_&lt;span id=&quot;product_purchased_3s&quot;&gt;_x000a__x000a_&lt;span id=&quot;product_purchased_ I'm worried that the issue might be hardware-related and might require repair or replacement."/>
    <x v="2"/>
    <x v="0"/>
    <x v="3"/>
    <x v="3"/>
    <m/>
    <x v="0"/>
    <x v="0"/>
    <x v="1"/>
    <x v="0"/>
    <x v="0"/>
    <x v="0"/>
    <x v="1"/>
    <x v="3"/>
  </r>
  <r>
    <n v="4638"/>
    <s v="Joanne Sawyer"/>
    <s v="martinezbradley@example.org"/>
    <x v="37"/>
    <x v="2"/>
    <x v="12"/>
    <x v="105"/>
    <x v="3"/>
    <x v="8"/>
    <s v="I'm having an issue with the {product_purchased}. Please assist. If you know of other problems with your purchase contact me by email and I will try to fix the issue before sending it back._x000a__x000a_This is an older version I've checked for any available software updates for my {product_purchased}, but there are none."/>
    <x v="2"/>
    <x v="0"/>
    <x v="1"/>
    <x v="2"/>
    <m/>
    <x v="0"/>
    <x v="0"/>
    <x v="1"/>
    <x v="0"/>
    <x v="0"/>
    <x v="0"/>
    <x v="1"/>
    <x v="1"/>
  </r>
  <r>
    <n v="4639"/>
    <s v="Denise Phillips"/>
    <s v="donald49@example.net"/>
    <x v="6"/>
    <x v="0"/>
    <x v="8"/>
    <x v="114"/>
    <x v="1"/>
    <x v="3"/>
    <s v="I'm having an issue with the {product_purchased}. Please assist._x000a__x000a_The product is listed in a unique and detailed catalog. Our products can vary in quality and functionality. Please visit the Product Catalogs for more information. I've noticed a peculiar error message popping up on my {product_purchased} screen. It says '{error_message}'. What does it mean?"/>
    <x v="0"/>
    <x v="0"/>
    <x v="2"/>
    <x v="2"/>
    <d v="2023-06-01T01:13:13"/>
    <x v="0"/>
    <x v="0"/>
    <x v="0"/>
    <x v="0"/>
    <x v="0"/>
    <x v="0"/>
    <x v="0"/>
    <x v="2"/>
  </r>
  <r>
    <n v="4640"/>
    <s v="Tony Smith"/>
    <s v="brownelizabeth@example.com"/>
    <x v="28"/>
    <x v="1"/>
    <x v="20"/>
    <x v="136"/>
    <x v="2"/>
    <x v="7"/>
    <s v="I'm having an issue with the {product_purchased}. Please assist. I've reviewed the troubleshooting steps on the official support website, but they didn't resolve the problem."/>
    <x v="2"/>
    <x v="0"/>
    <x v="3"/>
    <x v="1"/>
    <m/>
    <x v="0"/>
    <x v="0"/>
    <x v="1"/>
    <x v="0"/>
    <x v="0"/>
    <x v="0"/>
    <x v="1"/>
    <x v="3"/>
  </r>
  <r>
    <n v="4641"/>
    <s v="Travis Robinson"/>
    <s v="youngmegan@example.org"/>
    <x v="25"/>
    <x v="0"/>
    <x v="22"/>
    <x v="680"/>
    <x v="1"/>
    <x v="4"/>
    <s v="I'm having an issue with the {product_purchased}. Please assist._x000a__x000a_The data in this post originated from I am a graphic designer and a developer by trade. Having so many ideas to create was the first step in learning to I'm experiencing this issue on multiple devices of the same model, so it seems to be a widespread problem."/>
    <x v="2"/>
    <x v="0"/>
    <x v="2"/>
    <x v="2"/>
    <m/>
    <x v="0"/>
    <x v="0"/>
    <x v="1"/>
    <x v="0"/>
    <x v="0"/>
    <x v="0"/>
    <x v="0"/>
    <x v="2"/>
  </r>
  <r>
    <n v="4642"/>
    <s v="John Howard"/>
    <s v="josephjohnson@example.com"/>
    <x v="13"/>
    <x v="0"/>
    <x v="41"/>
    <x v="155"/>
    <x v="3"/>
    <x v="0"/>
    <s v="I'm having an issue with the {product_purchased}. Please assist._x000a__x000a__x000a_{product_purchased_message}&quot; A question or feature request. This item will only be delivered to the seller._x000a__x000a_{product_p I've followed the troubleshooting steps mentioned in the user manual, but the issue persists."/>
    <x v="2"/>
    <x v="0"/>
    <x v="1"/>
    <x v="2"/>
    <m/>
    <x v="0"/>
    <x v="0"/>
    <x v="1"/>
    <x v="0"/>
    <x v="0"/>
    <x v="0"/>
    <x v="1"/>
    <x v="1"/>
  </r>
  <r>
    <n v="4643"/>
    <s v="David Johnson"/>
    <s v="ernesthines@example.com"/>
    <x v="6"/>
    <x v="0"/>
    <x v="6"/>
    <x v="119"/>
    <x v="3"/>
    <x v="11"/>
    <s v="I'm encountering a software bug in the {product_purchased}. Whenever I try to perform a specific action, the application crashes. Are there any updates or fixes available?_x000a__x000a_A: We keep a running update list of product and firmware I've checked for any available software updates for my {product_purchased}, but there are none."/>
    <x v="1"/>
    <x v="1514"/>
    <x v="1"/>
    <x v="1"/>
    <d v="2023-06-01T06:42:17"/>
    <x v="1503"/>
    <x v="1"/>
    <x v="0"/>
    <x v="1"/>
    <x v="1"/>
    <x v="1"/>
    <x v="1"/>
    <x v="1"/>
  </r>
  <r>
    <n v="4644"/>
    <s v="Thomas Stanley"/>
    <s v="stephanie98@example.net"/>
    <x v="18"/>
    <x v="2"/>
    <x v="20"/>
    <x v="13"/>
    <x v="3"/>
    <x v="0"/>
    <s v="I'm having an issue with the {product_purchased}. Please assist... We don't have all that yet. But then we'll be able to do things with this, so thank you..._x000a__x000a_SORRY I've tried using different cables, adapters, or peripherals with my {product_purchased}, but the issue persists."/>
    <x v="0"/>
    <x v="0"/>
    <x v="0"/>
    <x v="0"/>
    <d v="2023-06-01T17:57:19"/>
    <x v="0"/>
    <x v="0"/>
    <x v="0"/>
    <x v="0"/>
    <x v="0"/>
    <x v="0"/>
    <x v="0"/>
    <x v="0"/>
  </r>
  <r>
    <n v="4645"/>
    <s v="Lori Joseph"/>
    <s v="kellerabigail@example.net"/>
    <x v="24"/>
    <x v="0"/>
    <x v="23"/>
    <x v="371"/>
    <x v="3"/>
    <x v="4"/>
    <s v="I'm having an issue with the {product_purchased}. Please assist. I've found it difficult to make sure those who are receiving the items have a good quality product._x000a__x000a_3,849 (27,828) I've checked the device settings and made sure that everything is configured correctly."/>
    <x v="2"/>
    <x v="0"/>
    <x v="2"/>
    <x v="2"/>
    <m/>
    <x v="0"/>
    <x v="0"/>
    <x v="1"/>
    <x v="0"/>
    <x v="0"/>
    <x v="0"/>
    <x v="0"/>
    <x v="2"/>
  </r>
  <r>
    <n v="4646"/>
    <s v="Mrs. Jennifer Dunn"/>
    <s v="joel62@example.net"/>
    <x v="51"/>
    <x v="1"/>
    <x v="39"/>
    <x v="28"/>
    <x v="0"/>
    <x v="5"/>
    <s v="I'm having an issue with the {product_purchased}. Please assist._x000a__x000a_5/1/08 (Fri) 12:38:17 No.71755 File: 14285068453673.gif (47 I need assistance as soon as possible because it's affecting my work and productivity."/>
    <x v="2"/>
    <x v="0"/>
    <x v="3"/>
    <x v="2"/>
    <m/>
    <x v="0"/>
    <x v="0"/>
    <x v="1"/>
    <x v="0"/>
    <x v="0"/>
    <x v="0"/>
    <x v="1"/>
    <x v="3"/>
  </r>
  <r>
    <n v="4647"/>
    <s v="Brendan Perkins"/>
    <s v="phyllisbrown@example.com"/>
    <x v="2"/>
    <x v="1"/>
    <x v="30"/>
    <x v="44"/>
    <x v="1"/>
    <x v="3"/>
    <s v="I'm having an issue with the {product_purchased}. Please assist._x000a__x000a_If you already are using that product, I don't know about you, so I don't know if you are receiving payment for that product or not. I'm concerned about the security of my {product_purchased} and would like to ensure that my data is safe."/>
    <x v="0"/>
    <x v="0"/>
    <x v="2"/>
    <x v="0"/>
    <d v="2023-06-01T14:24:24"/>
    <x v="0"/>
    <x v="0"/>
    <x v="0"/>
    <x v="0"/>
    <x v="0"/>
    <x v="0"/>
    <x v="0"/>
    <x v="2"/>
  </r>
  <r>
    <n v="4648"/>
    <s v="Rebecca Daniels"/>
    <s v="qmitchell@example.org"/>
    <x v="17"/>
    <x v="0"/>
    <x v="29"/>
    <x v="600"/>
    <x v="1"/>
    <x v="14"/>
    <s v="I'm having an issue with the {product_purchased}. Please assist. The issue I'm facing is intermittent. Sometimes it works fine, but other times it acts up unexpectedly."/>
    <x v="2"/>
    <x v="0"/>
    <x v="0"/>
    <x v="2"/>
    <m/>
    <x v="0"/>
    <x v="0"/>
    <x v="1"/>
    <x v="0"/>
    <x v="0"/>
    <x v="0"/>
    <x v="0"/>
    <x v="0"/>
  </r>
  <r>
    <n v="4649"/>
    <s v="Brittney Allen"/>
    <s v="sara56@example.org"/>
    <x v="48"/>
    <x v="1"/>
    <x v="16"/>
    <x v="431"/>
    <x v="4"/>
    <x v="2"/>
    <s v="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
    <x v="2"/>
    <x v="0"/>
    <x v="0"/>
    <x v="0"/>
    <m/>
    <x v="0"/>
    <x v="0"/>
    <x v="1"/>
    <x v="0"/>
    <x v="0"/>
    <x v="0"/>
    <x v="0"/>
    <x v="0"/>
  </r>
  <r>
    <n v="4650"/>
    <s v="Joseph Mosley"/>
    <s v="prichards@example.com"/>
    <x v="20"/>
    <x v="0"/>
    <x v="21"/>
    <x v="50"/>
    <x v="2"/>
    <x v="6"/>
    <s v="I'm having an issue with the {product_purchased}. Please assist._x000a__x000a__x000a_The {product_name} requires $20._x000a__x000a_Product Number is &quot;1&quot; Product Manufacturer ID is Required Product Number Product ID Quantity Product I've noticed a sudden decrease in battery life on my {product_purchased}. It used to last much longer."/>
    <x v="1"/>
    <x v="1515"/>
    <x v="1"/>
    <x v="0"/>
    <d v="2023-06-01T21:49:27"/>
    <x v="1504"/>
    <x v="4"/>
    <x v="0"/>
    <x v="1"/>
    <x v="2"/>
    <x v="1"/>
    <x v="1"/>
    <x v="1"/>
  </r>
  <r>
    <n v="4651"/>
    <s v="Matthew Sanders"/>
    <s v="cromero@example.org"/>
    <x v="21"/>
    <x v="0"/>
    <x v="27"/>
    <x v="18"/>
    <x v="2"/>
    <x v="13"/>
    <s v="I'm having an issue with the {product_purchased}. Please assist._x000a__x000a_What happens if I want to play the game again when I'm out of the country?_x000a__x000a_Please don't let me go! :)_x000a__x000a_Your I've noticed a peculiar error message popping up on my {product_purchased} screen. It says '{error_message}'. What does it mean?"/>
    <x v="0"/>
    <x v="0"/>
    <x v="1"/>
    <x v="2"/>
    <d v="2023-06-01T17:52:29"/>
    <x v="0"/>
    <x v="0"/>
    <x v="0"/>
    <x v="0"/>
    <x v="0"/>
    <x v="0"/>
    <x v="1"/>
    <x v="1"/>
  </r>
  <r>
    <n v="4652"/>
    <s v="Michael Alexander"/>
    <s v="randallann@example.com"/>
    <x v="32"/>
    <x v="1"/>
    <x v="25"/>
    <x v="111"/>
    <x v="0"/>
    <x v="15"/>
    <s v="I'm having an issue with the {product_purchased}. Please assist. ___________________x000a__x000a_All new, all paid. This is just the newest addition to our extensive collection of high-quality items from The Silliman Brothers - I've already contacted customer support multiple times, but the issue remains unresolved."/>
    <x v="2"/>
    <x v="0"/>
    <x v="3"/>
    <x v="0"/>
    <m/>
    <x v="0"/>
    <x v="0"/>
    <x v="1"/>
    <x v="0"/>
    <x v="0"/>
    <x v="0"/>
    <x v="1"/>
    <x v="3"/>
  </r>
  <r>
    <n v="4653"/>
    <s v="Jamie Mclaughlin"/>
    <s v="dawsonmaria@example.org"/>
    <x v="35"/>
    <x v="2"/>
    <x v="18"/>
    <x v="606"/>
    <x v="1"/>
    <x v="12"/>
    <s v="I'm having an issue with the {product_purchased}. Please assist. - Fixed: $4.99 shipping only (add $2.10 for 2). - Fixed: $3.99_x000a__x000a_Get new details_x000a__x000a_1 I rely heavily on my {product_purchased} for my daily tasks, and this issue is hindering my productivity."/>
    <x v="1"/>
    <x v="1516"/>
    <x v="2"/>
    <x v="2"/>
    <d v="2023-06-01T09:17:32"/>
    <x v="1505"/>
    <x v="5"/>
    <x v="0"/>
    <x v="1"/>
    <x v="0"/>
    <x v="1"/>
    <x v="0"/>
    <x v="2"/>
  </r>
  <r>
    <n v="4654"/>
    <s v="Nicole Harvey"/>
    <s v="michael18@example.com"/>
    <x v="34"/>
    <x v="1"/>
    <x v="10"/>
    <x v="156"/>
    <x v="0"/>
    <x v="15"/>
    <s v="I'm having an issue with the {product_purchased}. Please assist._x000a__x000a_5) Select, select, select, select, select, select, select! I need assistance as soon as possible because it's affecting my work and productivity."/>
    <x v="2"/>
    <x v="0"/>
    <x v="2"/>
    <x v="0"/>
    <m/>
    <x v="0"/>
    <x v="0"/>
    <x v="1"/>
    <x v="0"/>
    <x v="0"/>
    <x v="0"/>
    <x v="0"/>
    <x v="2"/>
  </r>
  <r>
    <n v="4655"/>
    <s v="Tammy Pruitt"/>
    <s v="kimberly17@example.net"/>
    <x v="25"/>
    <x v="2"/>
    <x v="7"/>
    <x v="317"/>
    <x v="4"/>
    <x v="8"/>
    <s v="I've encountered a data loss issue with my {product_purchased}. All the files and documents seem to have disappeared. Can you guide me on how to retrieve them?_x000a__x000a_I've seen similar problem when upgrading my old data to new I've performed a factory reset on my {product_purchased}, hoping it would resolve the problem, but it didn't help."/>
    <x v="2"/>
    <x v="0"/>
    <x v="0"/>
    <x v="0"/>
    <m/>
    <x v="0"/>
    <x v="0"/>
    <x v="1"/>
    <x v="0"/>
    <x v="0"/>
    <x v="0"/>
    <x v="0"/>
    <x v="0"/>
  </r>
  <r>
    <n v="4656"/>
    <s v="Alexis Hodge"/>
    <s v="debra78@example.net"/>
    <x v="2"/>
    <x v="0"/>
    <x v="27"/>
    <x v="381"/>
    <x v="3"/>
    <x v="15"/>
    <s v="I'm having an issue with the {product_purchased}. Please assist._x000a__x000a_The first thing that should catch my attention is this:_x000a__x000a_// #define product_purchased() //_x000a__x000a_The first line breaks the line I've already contacted customer support multiple times, but the issue remains unresolved."/>
    <x v="1"/>
    <x v="1517"/>
    <x v="3"/>
    <x v="1"/>
    <d v="2023-06-01T00:25:36"/>
    <x v="1506"/>
    <x v="1"/>
    <x v="0"/>
    <x v="1"/>
    <x v="1"/>
    <x v="1"/>
    <x v="1"/>
    <x v="3"/>
  </r>
  <r>
    <n v="4657"/>
    <s v="Lori Lloyd"/>
    <s v="karamartin@example.com"/>
    <x v="50"/>
    <x v="0"/>
    <x v="22"/>
    <x v="202"/>
    <x v="0"/>
    <x v="12"/>
    <s v="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
    <x v="2"/>
    <x v="0"/>
    <x v="3"/>
    <x v="0"/>
    <m/>
    <x v="0"/>
    <x v="0"/>
    <x v="1"/>
    <x v="0"/>
    <x v="0"/>
    <x v="0"/>
    <x v="1"/>
    <x v="3"/>
  </r>
  <r>
    <n v="4658"/>
    <s v="Christine Montes"/>
    <s v="vbryant@example.com"/>
    <x v="10"/>
    <x v="1"/>
    <x v="8"/>
    <x v="647"/>
    <x v="4"/>
    <x v="11"/>
    <s v="I'm having an issue with the {product_purchased}. Please assist._x000a__x000a_Coupon code 1F0E3E-6C6F-4E6C-8BE9-B4F6C28 I'm not sure if this issue is specific to my device or if others have reported similar problems."/>
    <x v="2"/>
    <x v="0"/>
    <x v="0"/>
    <x v="3"/>
    <m/>
    <x v="0"/>
    <x v="0"/>
    <x v="1"/>
    <x v="0"/>
    <x v="0"/>
    <x v="0"/>
    <x v="0"/>
    <x v="0"/>
  </r>
  <r>
    <n v="4659"/>
    <s v="Elizabeth Mitchell"/>
    <s v="kaitlyncampbell@example.com"/>
    <x v="5"/>
    <x v="2"/>
    <x v="7"/>
    <x v="345"/>
    <x v="2"/>
    <x v="10"/>
    <s v="I'm facing a problem with my {product_purchased}. The {product_purchased} is not turning on. It was working fine until yesterday, but now it doesn't respond._x000a__x000a__x000a_I have no idea why they've I need assistance as soon as possible because it's affecting my work and productivity."/>
    <x v="2"/>
    <x v="0"/>
    <x v="1"/>
    <x v="3"/>
    <m/>
    <x v="0"/>
    <x v="0"/>
    <x v="1"/>
    <x v="0"/>
    <x v="0"/>
    <x v="0"/>
    <x v="1"/>
    <x v="1"/>
  </r>
  <r>
    <n v="4660"/>
    <s v="Shawna Shepherd"/>
    <s v="clarencecompton@example.org"/>
    <x v="42"/>
    <x v="1"/>
    <x v="13"/>
    <x v="321"/>
    <x v="4"/>
    <x v="15"/>
    <s v="I've accidentally deleted important data from my {product_purchased}. Is there any way to recover the deleted files? I need them urgently._x000a__x000a__x000a_I've accidentally deleted important data from my {product_purchased}. Is there any I've performed a factory reset on my {product_purchased}, hoping it would resolve the problem, but it didn't help."/>
    <x v="0"/>
    <x v="0"/>
    <x v="1"/>
    <x v="3"/>
    <d v="2023-06-01T08:37:41"/>
    <x v="0"/>
    <x v="0"/>
    <x v="0"/>
    <x v="0"/>
    <x v="0"/>
    <x v="0"/>
    <x v="1"/>
    <x v="1"/>
  </r>
  <r>
    <n v="4661"/>
    <s v="James Cox"/>
    <s v="austinroberts@example.com"/>
    <x v="29"/>
    <x v="1"/>
    <x v="34"/>
    <x v="182"/>
    <x v="0"/>
    <x v="15"/>
    <s v="I'm having an issue with the {product_purchased}. Please assist._x000a__x000a_{product_purchased} in action_x000a__x000a_You see I'm now in no particular hurry I'm only about to start._x000a__x000a_{product I've recently updated the firmware of my {product_purchased}, and the issue started happening afterward. Could it be related to the update?"/>
    <x v="0"/>
    <x v="0"/>
    <x v="2"/>
    <x v="0"/>
    <d v="2023-06-01T17:01:43"/>
    <x v="0"/>
    <x v="0"/>
    <x v="0"/>
    <x v="0"/>
    <x v="0"/>
    <x v="0"/>
    <x v="0"/>
    <x v="2"/>
  </r>
  <r>
    <n v="4662"/>
    <s v="Ashley Lee"/>
    <s v="donaldarroyo@example.net"/>
    <x v="35"/>
    <x v="2"/>
    <x v="8"/>
    <x v="472"/>
    <x v="0"/>
    <x v="5"/>
    <s v="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
    <x v="2"/>
    <x v="0"/>
    <x v="2"/>
    <x v="1"/>
    <m/>
    <x v="0"/>
    <x v="0"/>
    <x v="1"/>
    <x v="0"/>
    <x v="0"/>
    <x v="0"/>
    <x v="0"/>
    <x v="2"/>
  </r>
  <r>
    <n v="4663"/>
    <s v="Doris Brown"/>
    <s v="samuelavila@example.net"/>
    <x v="8"/>
    <x v="1"/>
    <x v="18"/>
    <x v="660"/>
    <x v="1"/>
    <x v="12"/>
    <s v="I'm having an issue with the {product_purchased}. Please assist. (I've been talking to someone about this.) Let me know ASAP if you have additional questions._x000a__x000a__x000a_Any suggestions or questions? Comments can be directed to us I'm worried that the issue might be hardware-related and might require repair or replacement."/>
    <x v="2"/>
    <x v="0"/>
    <x v="2"/>
    <x v="0"/>
    <m/>
    <x v="0"/>
    <x v="0"/>
    <x v="1"/>
    <x v="0"/>
    <x v="0"/>
    <x v="0"/>
    <x v="0"/>
    <x v="2"/>
  </r>
  <r>
    <n v="4664"/>
    <s v="Christina Torres"/>
    <s v="willisbruce@example.com"/>
    <x v="29"/>
    <x v="0"/>
    <x v="14"/>
    <x v="232"/>
    <x v="1"/>
    <x v="2"/>
    <s v="I'm having an issue with the {product_purchased}. Please assist. [1a]_x000a__x000a_Product Code [ [a1]_x000a__x000a_Sending product to:_x000a__x000a_COPYRIGHT NOTICE The title of this article, I've tried clearing the cache and data for the {product_purchased} app, but the issue persists."/>
    <x v="1"/>
    <x v="1518"/>
    <x v="0"/>
    <x v="0"/>
    <d v="2023-06-01T02:40:48"/>
    <x v="1507"/>
    <x v="4"/>
    <x v="0"/>
    <x v="1"/>
    <x v="2"/>
    <x v="1"/>
    <x v="0"/>
    <x v="0"/>
  </r>
  <r>
    <n v="4665"/>
    <s v="Laura Johnson"/>
    <s v="christinepeters@example.net"/>
    <x v="17"/>
    <x v="0"/>
    <x v="29"/>
    <x v="389"/>
    <x v="4"/>
    <x v="4"/>
    <s v="I'm having an issue with the {product_purchased}. Please assist._x000a__x000a_This link is being used in place of the last option._x000a__x000a_{ProductCode:0E4E7C1-8D49-408 I'm experiencing this issue on multiple devices of the same model, so it seems to be a widespread problem."/>
    <x v="1"/>
    <x v="1519"/>
    <x v="1"/>
    <x v="1"/>
    <d v="2023-06-01T05:32:50"/>
    <x v="1508"/>
    <x v="2"/>
    <x v="0"/>
    <x v="1"/>
    <x v="0"/>
    <x v="1"/>
    <x v="1"/>
    <x v="1"/>
  </r>
  <r>
    <n v="4666"/>
    <s v="Daniel Reed"/>
    <s v="lunaandrew@example.com"/>
    <x v="3"/>
    <x v="2"/>
    <x v="31"/>
    <x v="353"/>
    <x v="1"/>
    <x v="9"/>
    <s v="I'm having an issue with the {product_purchased}. Please assist._x000a__x000a_6.11.3 Problematic Web Apps_x000a__x000a_A web app needs to be updated as soon as it is launched. This can be done via API I've noticed that the issue occurs consistently when I use a specific feature or application on my {product_purchased}."/>
    <x v="1"/>
    <x v="1520"/>
    <x v="2"/>
    <x v="1"/>
    <d v="2023-06-01T01:08:52"/>
    <x v="1509"/>
    <x v="4"/>
    <x v="0"/>
    <x v="1"/>
    <x v="2"/>
    <x v="1"/>
    <x v="0"/>
    <x v="2"/>
  </r>
  <r>
    <n v="4667"/>
    <s v="Abigail Walls"/>
    <s v="kayla66@example.org"/>
    <x v="19"/>
    <x v="0"/>
    <x v="33"/>
    <x v="398"/>
    <x v="1"/>
    <x v="2"/>
    <s v="I've forgotten my password for my {product_purchased} account, and the password reset option is not working. How can I recover my account?_x000a__x000a_Reaching #16_x000a__x000a__x000a_We need to contact the email address that was your I've noticed a peculiar error message popping up on my {product_purchased} screen. It says '{error_message}'. What does it mean?"/>
    <x v="0"/>
    <x v="0"/>
    <x v="3"/>
    <x v="2"/>
    <d v="2023-06-01T14:58:53"/>
    <x v="0"/>
    <x v="0"/>
    <x v="0"/>
    <x v="0"/>
    <x v="0"/>
    <x v="0"/>
    <x v="1"/>
    <x v="3"/>
  </r>
  <r>
    <n v="4668"/>
    <s v="Lynn Adams DVM"/>
    <s v="danielwilson@example.com"/>
    <x v="6"/>
    <x v="2"/>
    <x v="31"/>
    <x v="537"/>
    <x v="0"/>
    <x v="10"/>
    <s v="I'm having an issue with the {product_purchased}. Please assist._x000a__x000a_1. Create a new Product Key for your new subscription._x000a__x000a_2. Add new Product Key to your account._x000a__x000a_&lt;ProductId&gt;0 I'm unable to find the option to perform the desired action in the {product_purchased}. Could you please guide me through the steps?"/>
    <x v="0"/>
    <x v="0"/>
    <x v="0"/>
    <x v="0"/>
    <d v="2023-06-01T04:55:55"/>
    <x v="0"/>
    <x v="0"/>
    <x v="0"/>
    <x v="0"/>
    <x v="0"/>
    <x v="0"/>
    <x v="0"/>
    <x v="0"/>
  </r>
  <r>
    <n v="4669"/>
    <s v="Kevin Harper"/>
    <s v="thomas65@example.com"/>
    <x v="4"/>
    <x v="2"/>
    <x v="31"/>
    <x v="47"/>
    <x v="0"/>
    <x v="15"/>
    <s v="I'm having an issue with the {product_purchased}. Please assist._x000a__x000a_6.0.12, December 21 is now available! Please add a new product item to the queue._x000a__x000a_6.0.3, August I've tried troubleshooting steps mentioned in the user manual, but the issue persists."/>
    <x v="2"/>
    <x v="0"/>
    <x v="2"/>
    <x v="2"/>
    <m/>
    <x v="0"/>
    <x v="0"/>
    <x v="1"/>
    <x v="0"/>
    <x v="0"/>
    <x v="0"/>
    <x v="0"/>
    <x v="2"/>
  </r>
  <r>
    <n v="4670"/>
    <s v="William Martinez"/>
    <s v="pauldiaz@example.org"/>
    <x v="2"/>
    <x v="2"/>
    <x v="40"/>
    <x v="73"/>
    <x v="1"/>
    <x v="14"/>
    <s v="I've noticed a software bug in the {product_purchased} app. It's causing data loss and unexpected errors. How can I resolve this issue?_x000a__x000a_I'm not sure how to resolve this issue. In addition to your app I rely heavily on my {product_purchased} for my daily tasks, and this issue is hindering my productivity."/>
    <x v="1"/>
    <x v="1521"/>
    <x v="0"/>
    <x v="3"/>
    <d v="2023-06-01T12:40:58"/>
    <x v="1510"/>
    <x v="3"/>
    <x v="0"/>
    <x v="1"/>
    <x v="2"/>
    <x v="1"/>
    <x v="0"/>
    <x v="0"/>
  </r>
  <r>
    <n v="4671"/>
    <s v="Paul Shelton"/>
    <s v="jasonkennedy@example.com"/>
    <x v="46"/>
    <x v="0"/>
    <x v="32"/>
    <x v="565"/>
    <x v="0"/>
    <x v="10"/>
    <s v="The {product_purchased} is unable to establish a stable internet connection. It keeps disconnecting intermittently. How can I troubleshoot this network problem?_x000a__x000a_You can troubleshoot a problem that occurs if the internet provider connects I've tried clearing the cache and data for the {product_purchased} app, but the issue persists."/>
    <x v="2"/>
    <x v="0"/>
    <x v="1"/>
    <x v="0"/>
    <m/>
    <x v="0"/>
    <x v="0"/>
    <x v="1"/>
    <x v="0"/>
    <x v="0"/>
    <x v="0"/>
    <x v="1"/>
    <x v="1"/>
  </r>
  <r>
    <n v="4672"/>
    <s v="Savannah Torres"/>
    <s v="vangdonald@example.net"/>
    <x v="5"/>
    <x v="0"/>
    <x v="2"/>
    <x v="207"/>
    <x v="4"/>
    <x v="12"/>
    <s v="I'm having an issue with the {product_purchased}. Please assist._x000a__x000a_The product will then be placed on the same line of purchase as other products._x000a__x000a_Please don't ask a single thing._x000a__x000a_All items are I've recently updated the firmware of my {product_purchased}, and the issue started happening afterward. Could it be related to the update?"/>
    <x v="2"/>
    <x v="0"/>
    <x v="0"/>
    <x v="0"/>
    <m/>
    <x v="0"/>
    <x v="0"/>
    <x v="1"/>
    <x v="0"/>
    <x v="0"/>
    <x v="0"/>
    <x v="0"/>
    <x v="0"/>
  </r>
  <r>
    <n v="4673"/>
    <s v="Gary Eaton"/>
    <s v="michaelevans@example.com"/>
    <x v="5"/>
    <x v="1"/>
    <x v="6"/>
    <x v="554"/>
    <x v="0"/>
    <x v="7"/>
    <s v="I'm having an issue with the {product_purchased}. Please assist. My order has been sent out. My order has been completed. Thank you!_x000a__x000a__x000a_This item cannot be returned or exchanged. I'm using the original charger that came with my {product_purchased}, but it's not charging properly."/>
    <x v="0"/>
    <x v="0"/>
    <x v="3"/>
    <x v="1"/>
    <d v="2023-06-01T09:48:02"/>
    <x v="0"/>
    <x v="0"/>
    <x v="0"/>
    <x v="0"/>
    <x v="0"/>
    <x v="0"/>
    <x v="1"/>
    <x v="3"/>
  </r>
  <r>
    <n v="4674"/>
    <s v="Elizabeth Johnson"/>
    <s v="heidimitchell@example.com"/>
    <x v="16"/>
    <x v="1"/>
    <x v="0"/>
    <x v="473"/>
    <x v="2"/>
    <x v="15"/>
    <s v="I'm having an issue with the {product_purchased}. Please assist. I've received the product. The price will be $19.99. Thank you, and Happy Picking!_x000a__x000a_-C.R._x000a__x000a_- I'm experiencing this issue on multiple devices of the same model, so it seems to be a widespread problem."/>
    <x v="2"/>
    <x v="0"/>
    <x v="3"/>
    <x v="2"/>
    <m/>
    <x v="0"/>
    <x v="0"/>
    <x v="1"/>
    <x v="0"/>
    <x v="0"/>
    <x v="0"/>
    <x v="1"/>
    <x v="3"/>
  </r>
  <r>
    <n v="4675"/>
    <s v="Lauren Carlson"/>
    <s v="laneraymond@example.org"/>
    <x v="45"/>
    <x v="2"/>
    <x v="19"/>
    <x v="366"/>
    <x v="3"/>
    <x v="11"/>
    <s v="I'm unable to access my {product_purchased} account. It keeps displaying an 'Invalid Credentials' error, even though I'm using the correct login information. How can I regain access to my account?_x000a__x000a_In the I've checked the device settings and made sure that everything is configured correctly."/>
    <x v="1"/>
    <x v="1522"/>
    <x v="3"/>
    <x v="1"/>
    <d v="2023-06-01T05:55:04"/>
    <x v="1511"/>
    <x v="5"/>
    <x v="0"/>
    <x v="1"/>
    <x v="0"/>
    <x v="1"/>
    <x v="1"/>
    <x v="3"/>
  </r>
  <r>
    <n v="4676"/>
    <s v="Stephanie Buckley"/>
    <s v="kayleecampbell@example.com"/>
    <x v="51"/>
    <x v="1"/>
    <x v="25"/>
    <x v="7"/>
    <x v="2"/>
    <x v="9"/>
    <s v="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
    <x v="1"/>
    <x v="1523"/>
    <x v="0"/>
    <x v="3"/>
    <d v="2023-06-01T18:35:06"/>
    <x v="1512"/>
    <x v="3"/>
    <x v="0"/>
    <x v="1"/>
    <x v="2"/>
    <x v="1"/>
    <x v="0"/>
    <x v="0"/>
  </r>
  <r>
    <n v="4677"/>
    <s v="David Morrison"/>
    <s v="luis38@example.org"/>
    <x v="17"/>
    <x v="1"/>
    <x v="9"/>
    <x v="547"/>
    <x v="2"/>
    <x v="8"/>
    <s v="I'm having an issue with the {product_purchased}. Please assist._x000a__x000a_Included in this release: I've tried troubleshooting steps mentioned in the user manual, but the issue persists."/>
    <x v="1"/>
    <x v="1524"/>
    <x v="3"/>
    <x v="2"/>
    <d v="2023-06-01T20:37:06"/>
    <x v="1513"/>
    <x v="4"/>
    <x v="0"/>
    <x v="1"/>
    <x v="2"/>
    <x v="1"/>
    <x v="1"/>
    <x v="3"/>
  </r>
  <r>
    <n v="4678"/>
    <s v="Debra Brown"/>
    <s v="collinssarah@example.com"/>
    <x v="44"/>
    <x v="2"/>
    <x v="38"/>
    <x v="350"/>
    <x v="4"/>
    <x v="0"/>
    <s v="I'm having an issue with the {product_purchased}. Please assist._x000a__x000a_If this is your first time installing, please leave us a positive rating on us! If you'd like us to give you a refund, we can be I've noticed a peculiar error message popping up on my {product_purchased} screen. It says '{error_message}'. What does it mean?"/>
    <x v="2"/>
    <x v="0"/>
    <x v="2"/>
    <x v="1"/>
    <m/>
    <x v="0"/>
    <x v="0"/>
    <x v="1"/>
    <x v="0"/>
    <x v="0"/>
    <x v="0"/>
    <x v="0"/>
    <x v="2"/>
  </r>
  <r>
    <n v="4679"/>
    <s v="Lisa Noble"/>
    <s v="patricia66@example.org"/>
    <x v="46"/>
    <x v="0"/>
    <x v="30"/>
    <x v="65"/>
    <x v="4"/>
    <x v="8"/>
    <s v="I'm having an issue with the {product_purchased}. Please assist. &lt;br /&gt; &lt;br /&gt; I'm experiencing this issue on multiple devices of the same model, so it seems to be a widespread problem."/>
    <x v="2"/>
    <x v="0"/>
    <x v="0"/>
    <x v="2"/>
    <m/>
    <x v="0"/>
    <x v="0"/>
    <x v="1"/>
    <x v="0"/>
    <x v="0"/>
    <x v="0"/>
    <x v="0"/>
    <x v="0"/>
  </r>
  <r>
    <n v="4680"/>
    <s v="Heather Hurst"/>
    <s v="hughesjody@example.com"/>
    <x v="50"/>
    <x v="1"/>
    <x v="38"/>
    <x v="155"/>
    <x v="4"/>
    <x v="13"/>
    <s v="I'm encountering a software bug in the {product_purchased}. Whenever I try to perform a specific action, the application crashes. Are there any updates or fixes available?_x000a__x000a_It appears that they have been added to the product-p I'm concerned about the security of my {product_purchased} and would like to ensure that my data is safe."/>
    <x v="0"/>
    <x v="0"/>
    <x v="2"/>
    <x v="2"/>
    <d v="2023-06-01T11:00:10"/>
    <x v="0"/>
    <x v="0"/>
    <x v="0"/>
    <x v="0"/>
    <x v="0"/>
    <x v="0"/>
    <x v="0"/>
    <x v="2"/>
  </r>
  <r>
    <n v="4681"/>
    <s v="Dorothy Powers"/>
    <s v="brittany47@example.net"/>
    <x v="44"/>
    <x v="2"/>
    <x v="40"/>
    <x v="137"/>
    <x v="2"/>
    <x v="4"/>
    <s v="I'm having an issue with the {product_purchased}. Please assist. This may require more attention._x000a__x000a_}_x000a__x000a_}_x000a__x000a_}_x000a__x000a_You will have to reorder the product to get the same functionality that you ordered I've noticed a sudden decrease in battery life on my {product_purchased}. It used to last much longer."/>
    <x v="0"/>
    <x v="0"/>
    <x v="2"/>
    <x v="1"/>
    <d v="2023-06-01T15:04:11"/>
    <x v="0"/>
    <x v="0"/>
    <x v="0"/>
    <x v="0"/>
    <x v="0"/>
    <x v="0"/>
    <x v="0"/>
    <x v="2"/>
  </r>
  <r>
    <n v="4682"/>
    <s v="Michael Lopez"/>
    <s v="candice32@example.com"/>
    <x v="43"/>
    <x v="1"/>
    <x v="13"/>
    <x v="703"/>
    <x v="2"/>
    <x v="13"/>
    <s v="The {product_purchased} is unable to establish a stable internet connection. It keeps disconnecting intermittently. How can I troubleshoot this network problem?_x000a__x000a_A packet of Internet connectivity needs to be sent to a computer (usually This problem started occurring after the recent software update. I haven't made any other changes to the device."/>
    <x v="0"/>
    <x v="0"/>
    <x v="2"/>
    <x v="1"/>
    <d v="2023-06-01T23:30:12"/>
    <x v="0"/>
    <x v="0"/>
    <x v="0"/>
    <x v="0"/>
    <x v="0"/>
    <x v="0"/>
    <x v="0"/>
    <x v="2"/>
  </r>
  <r>
    <n v="4683"/>
    <s v="Jacqueline Walker"/>
    <s v="sramos@example.org"/>
    <x v="52"/>
    <x v="2"/>
    <x v="39"/>
    <x v="145"/>
    <x v="4"/>
    <x v="11"/>
    <s v="I'm having an issue with the {product_purchased}. Please assist._x000a__x000a_14. Can you send me a message so that I can sort it out with you?_x000a__x000a_Yes! There are multiple ways to send me PM or I've followed online tutorials and community forums to troubleshoot the issue, but no luck so far."/>
    <x v="0"/>
    <x v="0"/>
    <x v="1"/>
    <x v="3"/>
    <d v="2023-06-01T09:21:14"/>
    <x v="0"/>
    <x v="0"/>
    <x v="0"/>
    <x v="0"/>
    <x v="0"/>
    <x v="0"/>
    <x v="1"/>
    <x v="1"/>
  </r>
  <r>
    <n v="4684"/>
    <s v="Amy Martin"/>
    <s v="lgardner@example.net"/>
    <x v="33"/>
    <x v="1"/>
    <x v="9"/>
    <x v="721"/>
    <x v="0"/>
    <x v="8"/>
    <s v="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
    <x v="0"/>
    <x v="0"/>
    <x v="1"/>
    <x v="3"/>
    <d v="2023-06-01T20:12:15"/>
    <x v="0"/>
    <x v="0"/>
    <x v="0"/>
    <x v="0"/>
    <x v="0"/>
    <x v="0"/>
    <x v="1"/>
    <x v="1"/>
  </r>
  <r>
    <n v="4685"/>
    <s v="Melissa Alvarado"/>
    <s v="ftanner@example.net"/>
    <x v="42"/>
    <x v="1"/>
    <x v="9"/>
    <x v="23"/>
    <x v="4"/>
    <x v="15"/>
    <s v="I'm having an issue with the {product_purchased}. Please assist._x000a__x000a_}_x000a__x000a_}_x000a__x000a_// The {product_purchased} would not be returned on shipment if none of the products specified were purchased. I need assistance as soon as possible because it's affecting my work and productivity."/>
    <x v="2"/>
    <x v="0"/>
    <x v="3"/>
    <x v="1"/>
    <m/>
    <x v="0"/>
    <x v="0"/>
    <x v="1"/>
    <x v="0"/>
    <x v="0"/>
    <x v="0"/>
    <x v="1"/>
    <x v="3"/>
  </r>
  <r>
    <n v="4686"/>
    <s v="Samuel Miranda"/>
    <s v="mezabobby@example.net"/>
    <x v="50"/>
    <x v="2"/>
    <x v="12"/>
    <x v="90"/>
    <x v="3"/>
    <x v="6"/>
    <s v="I'm having an issue with the {product_purchased}. Please assist._x000a__x000a_I'd love to know if there's a better way of collecting the information that I need._x000a__x000a_Any help that may be useful would be appreciated. I've noticed a peculiar error message popping up on my {product_purchased} screen. It says '{error_message}'. What does it mean?"/>
    <x v="1"/>
    <x v="1525"/>
    <x v="2"/>
    <x v="3"/>
    <d v="2023-06-01T13:48:18"/>
    <x v="1514"/>
    <x v="1"/>
    <x v="0"/>
    <x v="1"/>
    <x v="1"/>
    <x v="1"/>
    <x v="0"/>
    <x v="2"/>
  </r>
  <r>
    <n v="4687"/>
    <s v="Benjamin Wilson"/>
    <s v="danny04@example.org"/>
    <x v="48"/>
    <x v="2"/>
    <x v="26"/>
    <x v="297"/>
    <x v="4"/>
    <x v="2"/>
    <s v="I'm having an issue with the {product_purchased}. Please assist._x000a__x000a_I'm having an issue with the product_purchased}. Please assist._x000a__x000a_Please help me if you can. Otherwise I get kicked from the I've tried clearing the cache and data for the {product_purchased} app, but the issue persists."/>
    <x v="2"/>
    <x v="0"/>
    <x v="1"/>
    <x v="3"/>
    <m/>
    <x v="0"/>
    <x v="0"/>
    <x v="1"/>
    <x v="0"/>
    <x v="0"/>
    <x v="0"/>
    <x v="1"/>
    <x v="1"/>
  </r>
  <r>
    <n v="4688"/>
    <s v="Jeremy Stephens"/>
    <s v="bensonjonathon@example.org"/>
    <x v="5"/>
    <x v="1"/>
    <x v="16"/>
    <x v="302"/>
    <x v="1"/>
    <x v="15"/>
    <s v="I'm having an issue with the {product_purchased}. Please assist._x000a__x000a_There are no &quot;favors&quot;._x000a__x000a_The {product_purchased] will still be applied (but can you see the item without &quot; I've performed a factory reset on my {product_purchased}, hoping it would resolve the problem, but it didn't help."/>
    <x v="2"/>
    <x v="0"/>
    <x v="3"/>
    <x v="1"/>
    <m/>
    <x v="0"/>
    <x v="0"/>
    <x v="1"/>
    <x v="0"/>
    <x v="0"/>
    <x v="0"/>
    <x v="1"/>
    <x v="3"/>
  </r>
  <r>
    <n v="4689"/>
    <s v="Heather Spence"/>
    <s v="jlopez@example.com"/>
    <x v="16"/>
    <x v="0"/>
    <x v="8"/>
    <x v="396"/>
    <x v="1"/>
    <x v="2"/>
    <s v="I'm having an issue with the {product_purchased}. Please assist._x000a__x000a_There are only 3 possible solutions at this time, and I have no way of knowing what the cause is. So, I've just started looking for help I've tried troubleshooting steps mentioned in the user manual, but the issue persists."/>
    <x v="1"/>
    <x v="1526"/>
    <x v="2"/>
    <x v="3"/>
    <d v="2023-06-01T01:21:24"/>
    <x v="1515"/>
    <x v="2"/>
    <x v="0"/>
    <x v="1"/>
    <x v="0"/>
    <x v="1"/>
    <x v="0"/>
    <x v="2"/>
  </r>
  <r>
    <n v="4690"/>
    <s v="Elizabeth Vasquez"/>
    <s v="jbaker@example.org"/>
    <x v="37"/>
    <x v="1"/>
    <x v="17"/>
    <x v="372"/>
    <x v="0"/>
    <x v="12"/>
    <s v="I'm having an issue with the {product_purchased}. Please assist._x000a__x000a_A. I'm only interested in price - this is not a sale, so it does not apply to the sale itself._x000a__x000a_Q. Can I I've already contacted customer support multiple times, but the issue remains unresolved."/>
    <x v="1"/>
    <x v="1527"/>
    <x v="0"/>
    <x v="3"/>
    <d v="2023-06-01T07:25:26"/>
    <x v="1516"/>
    <x v="2"/>
    <x v="0"/>
    <x v="1"/>
    <x v="0"/>
    <x v="1"/>
    <x v="0"/>
    <x v="0"/>
  </r>
  <r>
    <n v="4691"/>
    <s v="Jennifer Hall"/>
    <s v="jeffreyschaefer@example.org"/>
    <x v="22"/>
    <x v="0"/>
    <x v="6"/>
    <x v="554"/>
    <x v="3"/>
    <x v="12"/>
    <s v="There seems to be a glitch in the {product_purchased} software. It freezes frequently, making it difficult to use. Can you please provide a solution?_x000a__x000a_When I first tried to install my game in a computer, I was I've tried using different cables, adapters, or peripherals with my {product_purchased}, but the issue persists."/>
    <x v="2"/>
    <x v="0"/>
    <x v="3"/>
    <x v="1"/>
    <m/>
    <x v="0"/>
    <x v="0"/>
    <x v="1"/>
    <x v="0"/>
    <x v="0"/>
    <x v="0"/>
    <x v="1"/>
    <x v="3"/>
  </r>
  <r>
    <n v="4692"/>
    <s v="Amanda Jordan"/>
    <s v="harrisalex@example.net"/>
    <x v="45"/>
    <x v="2"/>
    <x v="20"/>
    <x v="152"/>
    <x v="0"/>
    <x v="6"/>
    <s v="I'm having an issue with the {product_purchased}. Please assist._x000a__x000a_I don't like this product. Please help me! I've already contacted customer support multiple times, but the issue remains unresolved."/>
    <x v="0"/>
    <x v="0"/>
    <x v="2"/>
    <x v="1"/>
    <d v="2023-06-01T14:01:28"/>
    <x v="0"/>
    <x v="0"/>
    <x v="0"/>
    <x v="0"/>
    <x v="0"/>
    <x v="0"/>
    <x v="0"/>
    <x v="2"/>
  </r>
  <r>
    <n v="4693"/>
    <s v="Hannah Fuentes"/>
    <s v="glandry@example.net"/>
    <x v="19"/>
    <x v="1"/>
    <x v="0"/>
    <x v="155"/>
    <x v="2"/>
    <x v="6"/>
    <s v="I've accidentally deleted important data from my {product_purchased}. Is there any way to recover the deleted files? I need them urgently. — The Product Manager (@productman) September 3, 2014_x000a__x000a_How might the system help? I'm not sure if this issue is specific to my device or if others have reported similar problems."/>
    <x v="1"/>
    <x v="1528"/>
    <x v="0"/>
    <x v="1"/>
    <d v="2023-06-01T10:44:29"/>
    <x v="1517"/>
    <x v="1"/>
    <x v="0"/>
    <x v="1"/>
    <x v="1"/>
    <x v="1"/>
    <x v="0"/>
    <x v="0"/>
  </r>
  <r>
    <n v="4694"/>
    <s v="Duane Hughes"/>
    <s v="andersonwilliam@example.net"/>
    <x v="19"/>
    <x v="1"/>
    <x v="29"/>
    <x v="297"/>
    <x v="2"/>
    <x v="13"/>
    <s v="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
    <x v="0"/>
    <x v="0"/>
    <x v="1"/>
    <x v="2"/>
    <d v="2023-06-01T05:42:30"/>
    <x v="0"/>
    <x v="0"/>
    <x v="0"/>
    <x v="0"/>
    <x v="0"/>
    <x v="0"/>
    <x v="1"/>
    <x v="1"/>
  </r>
  <r>
    <n v="4695"/>
    <s v="Michael Lewis"/>
    <s v="kevin62@example.com"/>
    <x v="20"/>
    <x v="0"/>
    <x v="1"/>
    <x v="569"/>
    <x v="2"/>
    <x v="14"/>
    <s v="I'm having an issue with the {product_purchased}. Please assist._x000a__x000a_Thank you for the feedback. I've reviewed the troubleshooting steps on the official support website, but they didn't resolve the problem."/>
    <x v="2"/>
    <x v="0"/>
    <x v="2"/>
    <x v="2"/>
    <m/>
    <x v="0"/>
    <x v="0"/>
    <x v="1"/>
    <x v="0"/>
    <x v="0"/>
    <x v="0"/>
    <x v="0"/>
    <x v="2"/>
  </r>
  <r>
    <n v="4696"/>
    <s v="Ronald Ramos"/>
    <s v="carriemiller@example.org"/>
    <x v="13"/>
    <x v="0"/>
    <x v="23"/>
    <x v="558"/>
    <x v="2"/>
    <x v="11"/>
    <s v="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
    <x v="1"/>
    <x v="1529"/>
    <x v="1"/>
    <x v="0"/>
    <d v="2023-06-01T12:52:31"/>
    <x v="1518"/>
    <x v="1"/>
    <x v="0"/>
    <x v="1"/>
    <x v="1"/>
    <x v="1"/>
    <x v="1"/>
    <x v="1"/>
  </r>
  <r>
    <n v="4697"/>
    <s v="Brian Williams"/>
    <s v="pcervantes@example.com"/>
    <x v="29"/>
    <x v="0"/>
    <x v="37"/>
    <x v="510"/>
    <x v="2"/>
    <x v="1"/>
    <s v="I'm having an issue with the {product_purchased}. Please assist. I am at a small place, I'm in need of your support._x000a__x000a__x000a_*This doesn't mean all your orders will get sent. Please just try to I'm unable to find the option to perform the desired action in the {product_purchased}. Could you please guide me through the steps?"/>
    <x v="1"/>
    <x v="1530"/>
    <x v="3"/>
    <x v="3"/>
    <d v="2023-06-01T11:27:32"/>
    <x v="1519"/>
    <x v="4"/>
    <x v="0"/>
    <x v="1"/>
    <x v="2"/>
    <x v="1"/>
    <x v="1"/>
    <x v="3"/>
  </r>
  <r>
    <n v="4698"/>
    <s v="Jason Wright"/>
    <s v="kimberlyfisher@example.com"/>
    <x v="35"/>
    <x v="1"/>
    <x v="27"/>
    <x v="183"/>
    <x v="0"/>
    <x v="15"/>
    <s v="I'm having an issue with the {product_purchased}. Please assist._x000a__x000a_I'm trying to set up a customer survey for the new Amazon product. Please help me._x000a__x000a_I just launched a new product. Please allow me I'm unable to find the option to perform the desired action in the {product_purchased}. Could you please guide me through the steps?"/>
    <x v="2"/>
    <x v="0"/>
    <x v="3"/>
    <x v="3"/>
    <m/>
    <x v="0"/>
    <x v="0"/>
    <x v="1"/>
    <x v="0"/>
    <x v="0"/>
    <x v="0"/>
    <x v="1"/>
    <x v="3"/>
  </r>
  <r>
    <n v="4699"/>
    <s v="Seth Brown"/>
    <s v="glasseric@example.net"/>
    <x v="23"/>
    <x v="0"/>
    <x v="13"/>
    <x v="581"/>
    <x v="0"/>
    <x v="15"/>
    <s v="I've encountered a data loss issue with my {product_purchased}. All the files and documents seem to have disappeared. Can you guide me on how to retrieve them? I've noticed that the issue occurs consistently when I use a specific feature or application on my {product_purchased}."/>
    <x v="2"/>
    <x v="0"/>
    <x v="3"/>
    <x v="2"/>
    <m/>
    <x v="0"/>
    <x v="0"/>
    <x v="1"/>
    <x v="0"/>
    <x v="0"/>
    <x v="0"/>
    <x v="1"/>
    <x v="3"/>
  </r>
  <r>
    <n v="4700"/>
    <s v="Kevin Flynn"/>
    <s v="russellkevin@example.net"/>
    <x v="27"/>
    <x v="0"/>
    <x v="21"/>
    <x v="487"/>
    <x v="3"/>
    <x v="9"/>
    <s v="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
    <x v="0"/>
    <x v="0"/>
    <x v="3"/>
    <x v="1"/>
    <d v="2023-06-01T08:55:36"/>
    <x v="0"/>
    <x v="0"/>
    <x v="0"/>
    <x v="0"/>
    <x v="0"/>
    <x v="0"/>
    <x v="1"/>
    <x v="3"/>
  </r>
  <r>
    <n v="4701"/>
    <s v="Jose Pena"/>
    <s v="lindaroberts@example.org"/>
    <x v="18"/>
    <x v="2"/>
    <x v="10"/>
    <x v="532"/>
    <x v="1"/>
    <x v="10"/>
    <s v="I'm having an issue with the {product_purchased}. Please assist._x000a__x000a_I don't know exactly what the product will do with every $5._x000a__x000a_Thank you._x000a__x000a_Product ID: 307549_x000a__x000a_Process I've tried troubleshooting steps mentioned in the user manual, but the issue persists."/>
    <x v="1"/>
    <x v="1531"/>
    <x v="0"/>
    <x v="0"/>
    <d v="2023-06-01T11:30:38"/>
    <x v="1520"/>
    <x v="1"/>
    <x v="0"/>
    <x v="1"/>
    <x v="1"/>
    <x v="1"/>
    <x v="0"/>
    <x v="0"/>
  </r>
  <r>
    <n v="4702"/>
    <s v="Brittany Rosales"/>
    <s v="lucasthomas@example.org"/>
    <x v="41"/>
    <x v="1"/>
    <x v="0"/>
    <x v="98"/>
    <x v="2"/>
    <x v="4"/>
    <s v="I'm having an issue with the {product_purchased}. Please assist._x000a__x000a_The [link to the product on the left] will be added to the cart once you've bought the product. If you have any questions, please email This problem started occurring after the recent software update. I haven't made any other changes to the device."/>
    <x v="1"/>
    <x v="1532"/>
    <x v="2"/>
    <x v="1"/>
    <d v="2023-06-01T08:42:40"/>
    <x v="1521"/>
    <x v="1"/>
    <x v="0"/>
    <x v="1"/>
    <x v="1"/>
    <x v="1"/>
    <x v="0"/>
    <x v="2"/>
  </r>
  <r>
    <n v="4703"/>
    <s v="Ronald Walsh"/>
    <s v="danielssusan@example.org"/>
    <x v="29"/>
    <x v="2"/>
    <x v="18"/>
    <x v="390"/>
    <x v="3"/>
    <x v="3"/>
    <s v="I'm having an issue with the {product_purchased}. Please assist._x000a__x000a_{product_purchased} is a unique URL. It is not available for purchasing._x000a__x000a_To manage your item, click on the new item I've noticed a peculiar error message popping up on my {product_purchased} screen. It says '{error_message}'. What does it mean?"/>
    <x v="2"/>
    <x v="0"/>
    <x v="1"/>
    <x v="0"/>
    <m/>
    <x v="0"/>
    <x v="0"/>
    <x v="1"/>
    <x v="0"/>
    <x v="0"/>
    <x v="0"/>
    <x v="1"/>
    <x v="1"/>
  </r>
  <r>
    <n v="4704"/>
    <s v="Brian Brown"/>
    <s v="williamsmith@example.org"/>
    <x v="37"/>
    <x v="1"/>
    <x v="28"/>
    <x v="709"/>
    <x v="0"/>
    <x v="6"/>
    <s v="I'm having an issue with the {product_purchased}. Please assist. We have tried to fix these issues myself._x000a__x000a_The item will be re-sold at the checkout page after I get it back at 1 PM Pacific. I've already contacted customer support multiple times, but the issue remains unresolved."/>
    <x v="1"/>
    <x v="1533"/>
    <x v="2"/>
    <x v="1"/>
    <d v="2023-06-01T16:29:43"/>
    <x v="1522"/>
    <x v="2"/>
    <x v="0"/>
    <x v="1"/>
    <x v="0"/>
    <x v="1"/>
    <x v="0"/>
    <x v="2"/>
  </r>
  <r>
    <n v="4705"/>
    <s v="Marilyn Ford"/>
    <s v="christopher50@example.com"/>
    <x v="18"/>
    <x v="0"/>
    <x v="15"/>
    <x v="242"/>
    <x v="4"/>
    <x v="15"/>
    <s v="I'm having an issue with the {product_purchased}. Please assist._x000a__x000a_The above item was not selected 2_x000a__x000a_If you do not see our product on the right side (like we try to to do every time) let I've noticed a sudden decrease in battery life on my {product_purchased}. It used to last much longer."/>
    <x v="1"/>
    <x v="1534"/>
    <x v="1"/>
    <x v="1"/>
    <d v="2023-06-01T23:24:45"/>
    <x v="1523"/>
    <x v="1"/>
    <x v="0"/>
    <x v="1"/>
    <x v="1"/>
    <x v="1"/>
    <x v="1"/>
    <x v="1"/>
  </r>
  <r>
    <n v="4706"/>
    <s v="Elijah Brown"/>
    <s v="jfoster@example.org"/>
    <x v="0"/>
    <x v="2"/>
    <x v="34"/>
    <x v="477"/>
    <x v="2"/>
    <x v="8"/>
    <s v="I'm having an issue with the {product_purchased}. Please assist._x000a__x000a_&quot;Sorry, i have a product to purchase.&quot;_x000a__x000a_&quot;Can you send me the button please?_x000a__x000a_&quot;Please do not need the button.&quot; I've recently updated the firmware of my {product_purchased}, and the issue started happening afterward. Could it be related to the update?"/>
    <x v="1"/>
    <x v="1535"/>
    <x v="2"/>
    <x v="1"/>
    <d v="2023-06-01T02:18:47"/>
    <x v="1524"/>
    <x v="4"/>
    <x v="0"/>
    <x v="1"/>
    <x v="2"/>
    <x v="1"/>
    <x v="0"/>
    <x v="2"/>
  </r>
  <r>
    <n v="4707"/>
    <s v="Stephanie Harris"/>
    <s v="lewisstacey@example.org"/>
    <x v="43"/>
    <x v="0"/>
    <x v="35"/>
    <x v="700"/>
    <x v="3"/>
    <x v="5"/>
    <s v="I'm unable to access my {product_purchased} account. It keeps displaying an 'Invalid Credentials' error, even though I'm using the correct login information. How can I regain access to my account?_x000a__x000a_What if I've tried different settings and configurations on my {product_purchased}, but the issue persists."/>
    <x v="0"/>
    <x v="0"/>
    <x v="2"/>
    <x v="3"/>
    <d v="2023-06-01T02:26:47"/>
    <x v="0"/>
    <x v="0"/>
    <x v="0"/>
    <x v="0"/>
    <x v="0"/>
    <x v="0"/>
    <x v="0"/>
    <x v="2"/>
  </r>
  <r>
    <n v="4708"/>
    <s v="Shannon Murray"/>
    <s v="erika47@example.com"/>
    <x v="45"/>
    <x v="2"/>
    <x v="35"/>
    <x v="153"/>
    <x v="3"/>
    <x v="3"/>
    <s v="I'm having an issue with the {product_purchased}. Please assist._x000a__x000a_2.1.1 – Fixes issues reported to be caused by the sale of more than one product_x000a__x000a_Please refer to the &quot;Contact Us&quot; page I've followed online tutorials and community forums to troubleshoot the issue, but no luck so far."/>
    <x v="2"/>
    <x v="0"/>
    <x v="1"/>
    <x v="2"/>
    <m/>
    <x v="0"/>
    <x v="0"/>
    <x v="1"/>
    <x v="0"/>
    <x v="0"/>
    <x v="0"/>
    <x v="1"/>
    <x v="1"/>
  </r>
  <r>
    <n v="4709"/>
    <s v="Lee Watson"/>
    <s v="rebecca64@example.com"/>
    <x v="6"/>
    <x v="0"/>
    <x v="35"/>
    <x v="132"/>
    <x v="1"/>
    <x v="15"/>
    <s v="I'm having an issue with the {product_purchased}. Please assist._x000a__x000a_This product is for cosmetic purposes only and is made in the USA. Please contact the manufacturer for your desired shipping information. I've tried using different cables, adapters, or peripherals with my {product_purchased}, but the issue persists."/>
    <x v="1"/>
    <x v="1536"/>
    <x v="3"/>
    <x v="1"/>
    <d v="2023-06-01T11:02:51"/>
    <x v="1525"/>
    <x v="2"/>
    <x v="0"/>
    <x v="1"/>
    <x v="0"/>
    <x v="1"/>
    <x v="1"/>
    <x v="3"/>
  </r>
  <r>
    <n v="4710"/>
    <s v="Sarah Davis"/>
    <s v="ashleykelley@example.net"/>
    <x v="15"/>
    <x v="0"/>
    <x v="28"/>
    <x v="605"/>
    <x v="2"/>
    <x v="0"/>
    <s v="I'm having an issue with the {product_purchased}. Please assist. No way for me to fix it. Thanks for looking at this product._x000a__x000a__x000a_Rated 5 out of 5 by Anonymous from It fits the problem. It fits the I've checked the device settings and made sure that everything is configured correctly."/>
    <x v="0"/>
    <x v="0"/>
    <x v="3"/>
    <x v="2"/>
    <d v="2023-06-01T16:50:53"/>
    <x v="0"/>
    <x v="0"/>
    <x v="0"/>
    <x v="0"/>
    <x v="0"/>
    <x v="0"/>
    <x v="1"/>
    <x v="3"/>
  </r>
  <r>
    <n v="4711"/>
    <s v="Randy Vaughn"/>
    <s v="brian80@example.net"/>
    <x v="11"/>
    <x v="2"/>
    <x v="27"/>
    <x v="353"/>
    <x v="3"/>
    <x v="8"/>
    <s v="I'm having an issue with the {product_purchased}. Please assist._x000a__x000a_I need to contact another person to buy this brand, but I already received this name. I've received the brand from a friend but this brand is not I've performed a factory reset on my {product_purchased}, hoping it would resolve the problem, but it didn't help."/>
    <x v="1"/>
    <x v="1537"/>
    <x v="1"/>
    <x v="2"/>
    <d v="2023-06-01T15:18:55"/>
    <x v="1526"/>
    <x v="1"/>
    <x v="0"/>
    <x v="1"/>
    <x v="1"/>
    <x v="1"/>
    <x v="1"/>
    <x v="1"/>
  </r>
  <r>
    <n v="4712"/>
    <s v="Jennifer Warren"/>
    <s v="jamesandrew@example.net"/>
    <x v="23"/>
    <x v="2"/>
    <x v="22"/>
    <x v="52"/>
    <x v="0"/>
    <x v="4"/>
    <s v="I'm having an issue with the {product_purchased}. Please assist._x000a__x000a_I'm having an issue with the product_ Clever-coder_x000a__x000a_I'm having an issue with the Clever-coder code for the previous version I'm worried that the issue might be hardware-related and might require repair or replacement."/>
    <x v="1"/>
    <x v="1538"/>
    <x v="0"/>
    <x v="2"/>
    <d v="2023-06-01T19:43:56"/>
    <x v="1527"/>
    <x v="2"/>
    <x v="0"/>
    <x v="1"/>
    <x v="0"/>
    <x v="1"/>
    <x v="0"/>
    <x v="0"/>
  </r>
  <r>
    <n v="4713"/>
    <s v="Brooke Wolfe"/>
    <s v="uchavez@example.org"/>
    <x v="5"/>
    <x v="1"/>
    <x v="37"/>
    <x v="620"/>
    <x v="4"/>
    <x v="9"/>
    <s v="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
    <x v="0"/>
    <x v="0"/>
    <x v="1"/>
    <x v="2"/>
    <d v="2023-06-01T08:56:58"/>
    <x v="0"/>
    <x v="0"/>
    <x v="0"/>
    <x v="0"/>
    <x v="0"/>
    <x v="0"/>
    <x v="1"/>
    <x v="1"/>
  </r>
  <r>
    <n v="4714"/>
    <s v="Lauren Phillips"/>
    <s v="crystal62@example.com"/>
    <x v="45"/>
    <x v="0"/>
    <x v="3"/>
    <x v="707"/>
    <x v="0"/>
    <x v="11"/>
    <s v="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
    <x v="2"/>
    <x v="0"/>
    <x v="2"/>
    <x v="1"/>
    <m/>
    <x v="0"/>
    <x v="0"/>
    <x v="1"/>
    <x v="0"/>
    <x v="0"/>
    <x v="0"/>
    <x v="0"/>
    <x v="2"/>
  </r>
  <r>
    <n v="4715"/>
    <s v="Heidi Lopez"/>
    <s v="kellerjimmy@example.net"/>
    <x v="4"/>
    <x v="0"/>
    <x v="23"/>
    <x v="532"/>
    <x v="1"/>
    <x v="2"/>
    <s v="I'm having an issue with the {product_purchased}. Please assist. This problem started occurring after the recent software update. I haven't made any other changes to the device."/>
    <x v="1"/>
    <x v="1539"/>
    <x v="2"/>
    <x v="2"/>
    <d v="2023-06-01T01:25:59"/>
    <x v="1528"/>
    <x v="4"/>
    <x v="0"/>
    <x v="1"/>
    <x v="2"/>
    <x v="1"/>
    <x v="0"/>
    <x v="2"/>
  </r>
  <r>
    <n v="4716"/>
    <s v="Mrs. Madison Thompson MD"/>
    <s v="taylorjames@example.com"/>
    <x v="34"/>
    <x v="1"/>
    <x v="6"/>
    <x v="464"/>
    <x v="1"/>
    <x v="6"/>
    <s v="I'm having an issue with the {product_purchased}. Please assist._x000a__x000a_Please give credit to: @joeyclay I'm concerned about the security of my {product_purchased} and would like to ensure that my data is safe."/>
    <x v="2"/>
    <x v="0"/>
    <x v="1"/>
    <x v="1"/>
    <m/>
    <x v="0"/>
    <x v="0"/>
    <x v="1"/>
    <x v="0"/>
    <x v="0"/>
    <x v="0"/>
    <x v="1"/>
    <x v="1"/>
  </r>
  <r>
    <n v="4717"/>
    <s v="Kenneth Peck"/>
    <s v="brandonwilson@example.net"/>
    <x v="42"/>
    <x v="0"/>
    <x v="21"/>
    <x v="164"/>
    <x v="3"/>
    <x v="0"/>
    <s v="My {product_purchased} crashed, and I lost all the data stored on it. Is there any way to recover the lost data? Thanks, Eric B., for help._x000a__x000a_Update 2: In the first step, an attacker I've tried clearing the cache and data for the {product_purchased} app, but the issue persists."/>
    <x v="2"/>
    <x v="0"/>
    <x v="1"/>
    <x v="0"/>
    <m/>
    <x v="0"/>
    <x v="0"/>
    <x v="1"/>
    <x v="0"/>
    <x v="0"/>
    <x v="0"/>
    <x v="1"/>
    <x v="1"/>
  </r>
  <r>
    <n v="4718"/>
    <s v="Patricia Crawford"/>
    <s v="cobbdaniel@example.net"/>
    <x v="21"/>
    <x v="1"/>
    <x v="18"/>
    <x v="170"/>
    <x v="4"/>
    <x v="2"/>
    <s v="I'm having an issue with the {product_purchased}. Please assist._x000a__x000a_The new version of the product was produced on March 23, 2016._x000a__x000a_The next update (1.50 to 2.10) is scheduled for I've checked for any available software updates for my {product_purchased}, but there are none."/>
    <x v="1"/>
    <x v="1540"/>
    <x v="0"/>
    <x v="0"/>
    <d v="2023-06-01T10:24:03"/>
    <x v="1529"/>
    <x v="4"/>
    <x v="0"/>
    <x v="1"/>
    <x v="2"/>
    <x v="1"/>
    <x v="0"/>
    <x v="0"/>
  </r>
  <r>
    <n v="4719"/>
    <s v="Jason May"/>
    <s v="williamsmatthew@example.net"/>
    <x v="44"/>
    <x v="1"/>
    <x v="30"/>
    <x v="233"/>
    <x v="0"/>
    <x v="11"/>
    <s v="I'm having an issue with the {product_purchased}. Please assist. I rely heavily on my {product_purchased} for my daily tasks, and this issue is hindering my productivity."/>
    <x v="0"/>
    <x v="0"/>
    <x v="3"/>
    <x v="2"/>
    <d v="2023-06-01T12:21:03"/>
    <x v="0"/>
    <x v="0"/>
    <x v="0"/>
    <x v="0"/>
    <x v="0"/>
    <x v="0"/>
    <x v="1"/>
    <x v="3"/>
  </r>
  <r>
    <n v="4720"/>
    <s v="Kimberly Payne"/>
    <s v="tracy30@example.net"/>
    <x v="10"/>
    <x v="0"/>
    <x v="10"/>
    <x v="44"/>
    <x v="0"/>
    <x v="14"/>
    <s v="There seems to be a glitch in the {product_purchased} software. It freezes frequently, making it difficult to use. Can you please provide a solution? Thanks!_x000a__x000a_User Info: Yumiomizaka Yumiomiz I've recently updated the firmware of my {product_purchased}, and the issue started happening afterward. Could it be related to the update?"/>
    <x v="2"/>
    <x v="0"/>
    <x v="2"/>
    <x v="2"/>
    <m/>
    <x v="0"/>
    <x v="0"/>
    <x v="1"/>
    <x v="0"/>
    <x v="0"/>
    <x v="0"/>
    <x v="0"/>
    <x v="2"/>
  </r>
  <r>
    <n v="4721"/>
    <s v="Shane Walker"/>
    <s v="amberwiggins@example.com"/>
    <x v="4"/>
    <x v="0"/>
    <x v="20"/>
    <x v="120"/>
    <x v="0"/>
    <x v="15"/>
    <s v="I'm having an issue with the {product_purchased}. Please assist._x000a__x000a_I'll see if this works for anything else, sorry about anything._x000a__x000a_I think everyone found this helpful_x000a__x000a_Edit: This was the result of I've tried different settings and configurations on my {product_purchased}, but the issue persists."/>
    <x v="2"/>
    <x v="0"/>
    <x v="0"/>
    <x v="1"/>
    <m/>
    <x v="0"/>
    <x v="0"/>
    <x v="1"/>
    <x v="0"/>
    <x v="0"/>
    <x v="0"/>
    <x v="0"/>
    <x v="0"/>
  </r>
  <r>
    <n v="4722"/>
    <s v="Patricia Gordon"/>
    <s v="saguirre@example.net"/>
    <x v="26"/>
    <x v="0"/>
    <x v="6"/>
    <x v="111"/>
    <x v="0"/>
    <x v="2"/>
    <s v="I'm having an issue with the {product_purchased}. Please assist._x000a__x000a_The first half of this section describes an API/API that makes use of the same resource._x000a__x000a_Please see: How to add any resource I've checked for any available software updates for my {product_purchased}, but there are none."/>
    <x v="1"/>
    <x v="1541"/>
    <x v="2"/>
    <x v="2"/>
    <d v="2023-06-01T10:35:08"/>
    <x v="1530"/>
    <x v="5"/>
    <x v="0"/>
    <x v="1"/>
    <x v="0"/>
    <x v="1"/>
    <x v="0"/>
    <x v="2"/>
  </r>
  <r>
    <n v="4723"/>
    <s v="Mr. Zachary Ortiz DVM"/>
    <s v="victoriahampton@example.net"/>
    <x v="42"/>
    <x v="2"/>
    <x v="41"/>
    <x v="431"/>
    <x v="1"/>
    <x v="9"/>
    <s v="I'm having an issue with the {product_purchased}. Please assist. If you are having issues loading the item or the product can not be found, please try an alternative approach._x000a__x000a_7) We accept no responsibility for the loss I've checked the device settings and made sure that everything is configured correctly."/>
    <x v="2"/>
    <x v="0"/>
    <x v="2"/>
    <x v="3"/>
    <m/>
    <x v="0"/>
    <x v="0"/>
    <x v="1"/>
    <x v="0"/>
    <x v="0"/>
    <x v="0"/>
    <x v="0"/>
    <x v="2"/>
  </r>
  <r>
    <n v="4724"/>
    <s v="Scott Ward"/>
    <s v="michaelsilva@example.com"/>
    <x v="7"/>
    <x v="2"/>
    <x v="4"/>
    <x v="580"/>
    <x v="4"/>
    <x v="7"/>
    <s v="There seems to be a hardware problem with my {product_purchased}. The screen is flickering, and I'm unable to use it. What should I do?_x000a__x000a_Try to use a different browser. Chrome or Firefox use Chromium. I'm worried that the issue might be hardware-related and might require repair or replacement."/>
    <x v="2"/>
    <x v="0"/>
    <x v="1"/>
    <x v="0"/>
    <m/>
    <x v="0"/>
    <x v="0"/>
    <x v="1"/>
    <x v="0"/>
    <x v="0"/>
    <x v="0"/>
    <x v="1"/>
    <x v="1"/>
  </r>
  <r>
    <n v="4725"/>
    <s v="David Dorsey"/>
    <s v="andrew85@example.com"/>
    <x v="52"/>
    <x v="0"/>
    <x v="40"/>
    <x v="629"/>
    <x v="0"/>
    <x v="1"/>
    <s v="I'm having an issue with the {product_purchased}. Please assist. &quot; } })_x000a__x000a_How to configure the default config on Ubuntu 11.04 LTS_x000a__x000a_First of all, run the following commands on Ubuntu 11.04 I've checked for software updates, and my {product_purchased} is already running the latest version."/>
    <x v="1"/>
    <x v="1542"/>
    <x v="0"/>
    <x v="2"/>
    <d v="2023-06-01T05:13:12"/>
    <x v="1531"/>
    <x v="2"/>
    <x v="0"/>
    <x v="1"/>
    <x v="0"/>
    <x v="1"/>
    <x v="0"/>
    <x v="0"/>
  </r>
  <r>
    <n v="4726"/>
    <s v="Ryan Ward"/>
    <s v="perezpeter@example.org"/>
    <x v="40"/>
    <x v="2"/>
    <x v="7"/>
    <x v="239"/>
    <x v="0"/>
    <x v="3"/>
    <s v="I'm having an issue with the {product_purchased}. Please assist. I've tried using different cables, adapters, or peripherals with my {product_purchased}, but the issue persists."/>
    <x v="2"/>
    <x v="0"/>
    <x v="0"/>
    <x v="2"/>
    <m/>
    <x v="0"/>
    <x v="0"/>
    <x v="1"/>
    <x v="0"/>
    <x v="0"/>
    <x v="0"/>
    <x v="0"/>
    <x v="0"/>
  </r>
  <r>
    <n v="4727"/>
    <s v="Jackie Hunter"/>
    <s v="erin56@example.net"/>
    <x v="3"/>
    <x v="0"/>
    <x v="12"/>
    <x v="88"/>
    <x v="0"/>
    <x v="10"/>
    <s v="I've forgotten my password for my {product_purchased} account, and the password reset option is not working. How can I recover my account?_x000a__x000a__x000a_I have an online account. I have already changed the user information from my account I've followed online tutorials and community forums to troubleshoot the issue, but no luck so far."/>
    <x v="2"/>
    <x v="0"/>
    <x v="3"/>
    <x v="3"/>
    <m/>
    <x v="0"/>
    <x v="0"/>
    <x v="1"/>
    <x v="0"/>
    <x v="0"/>
    <x v="0"/>
    <x v="1"/>
    <x v="3"/>
  </r>
  <r>
    <n v="4728"/>
    <s v="Lucas Liu II"/>
    <s v="handerson@example.net"/>
    <x v="52"/>
    <x v="2"/>
    <x v="3"/>
    <x v="478"/>
    <x v="3"/>
    <x v="0"/>
    <s v="I'm having an issue with the {product_purchased}. Please assist._x000a__x000a_You can easily set the &quot;buy only&quot; option to enable auto-complete by turning on &quot;Customizing&quot; or the &quot;Advanced&quot; option from &quot;Product I've tried troubleshooting steps mentioned in the user manual, but the issue persists."/>
    <x v="0"/>
    <x v="0"/>
    <x v="3"/>
    <x v="0"/>
    <d v="2023-06-01T03:30:15"/>
    <x v="0"/>
    <x v="0"/>
    <x v="0"/>
    <x v="0"/>
    <x v="0"/>
    <x v="0"/>
    <x v="1"/>
    <x v="3"/>
  </r>
  <r>
    <n v="4729"/>
    <s v="Eric Cardenas"/>
    <s v="sarajohnson@example.org"/>
    <x v="40"/>
    <x v="0"/>
    <x v="36"/>
    <x v="516"/>
    <x v="3"/>
    <x v="15"/>
    <s v="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
    <x v="2"/>
    <x v="0"/>
    <x v="2"/>
    <x v="0"/>
    <m/>
    <x v="0"/>
    <x v="0"/>
    <x v="1"/>
    <x v="0"/>
    <x v="0"/>
    <x v="0"/>
    <x v="0"/>
    <x v="2"/>
  </r>
  <r>
    <n v="4730"/>
    <s v="Hannah Tapia"/>
    <s v="carlreid@example.net"/>
    <x v="25"/>
    <x v="0"/>
    <x v="31"/>
    <x v="444"/>
    <x v="4"/>
    <x v="12"/>
    <s v="I'm having an issue with the {product_purchased}. Please assist._x000a__x000a_In the case that it's not being sold, please let the reseller know that you're doing the right thing. Or help someone else make a better I've recently updated the firmware of my {product_purchased}, and the issue started happening afterward. Could it be related to the update?"/>
    <x v="1"/>
    <x v="1543"/>
    <x v="1"/>
    <x v="3"/>
    <d v="2023-06-01T20:00:18"/>
    <x v="1532"/>
    <x v="3"/>
    <x v="0"/>
    <x v="1"/>
    <x v="2"/>
    <x v="1"/>
    <x v="1"/>
    <x v="1"/>
  </r>
  <r>
    <n v="4731"/>
    <s v="Christopher Rojas"/>
    <s v="natashajohnson@example.com"/>
    <x v="39"/>
    <x v="0"/>
    <x v="26"/>
    <x v="551"/>
    <x v="4"/>
    <x v="0"/>
    <s v="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
    <x v="0"/>
    <x v="0"/>
    <x v="0"/>
    <x v="0"/>
    <d v="2023-06-01T21:34:19"/>
    <x v="0"/>
    <x v="0"/>
    <x v="0"/>
    <x v="0"/>
    <x v="0"/>
    <x v="0"/>
    <x v="0"/>
    <x v="0"/>
  </r>
  <r>
    <n v="4732"/>
    <s v="Brian Bishop"/>
    <s v="zanderson@example.com"/>
    <x v="1"/>
    <x v="2"/>
    <x v="21"/>
    <x v="727"/>
    <x v="0"/>
    <x v="4"/>
    <s v="I'm having an issue with the {product_purchased}. Please assist._x000a__x000a_How can it be disabled?_x000a__x000a_It is the responsibility of the seller to ensure that the product and/or the transaction itself have been completed prior to I need assistance as soon as possible because it's affecting my work and productivity."/>
    <x v="0"/>
    <x v="0"/>
    <x v="3"/>
    <x v="2"/>
    <d v="2023-06-01T19:14:22"/>
    <x v="0"/>
    <x v="0"/>
    <x v="0"/>
    <x v="0"/>
    <x v="0"/>
    <x v="0"/>
    <x v="1"/>
    <x v="3"/>
  </r>
  <r>
    <n v="4733"/>
    <s v="Amanda Bradford"/>
    <s v="rochawendy@example.net"/>
    <x v="21"/>
    <x v="2"/>
    <x v="13"/>
    <x v="496"/>
    <x v="4"/>
    <x v="0"/>
    <s v="I'm having an issue with the {product_purchased}. Please assist. I've checked for software updates, and my {product_purchased} is already running the latest version."/>
    <x v="2"/>
    <x v="0"/>
    <x v="1"/>
    <x v="2"/>
    <m/>
    <x v="0"/>
    <x v="0"/>
    <x v="1"/>
    <x v="0"/>
    <x v="0"/>
    <x v="0"/>
    <x v="1"/>
    <x v="1"/>
  </r>
  <r>
    <n v="4734"/>
    <s v="Lori Parker"/>
    <s v="berrysean@example.org"/>
    <x v="13"/>
    <x v="0"/>
    <x v="27"/>
    <x v="92"/>
    <x v="4"/>
    <x v="11"/>
    <s v="I'm having an issue with the {product_purchased}. Please assist. Thank you._x000a__x000a_My name is Julie and I am the new owner of the ShopRunner.I'm looking to try and add some more features which would be I've tried using different cables, adapters, or peripherals with my {product_purchased}, but the issue persists."/>
    <x v="1"/>
    <x v="1544"/>
    <x v="2"/>
    <x v="2"/>
    <d v="2023-06-01T20:13:23"/>
    <x v="1533"/>
    <x v="4"/>
    <x v="0"/>
    <x v="1"/>
    <x v="2"/>
    <x v="1"/>
    <x v="0"/>
    <x v="2"/>
  </r>
  <r>
    <n v="4735"/>
    <s v="Heather Mendoza"/>
    <s v="vmendez@example.net"/>
    <x v="21"/>
    <x v="2"/>
    <x v="10"/>
    <x v="262"/>
    <x v="4"/>
    <x v="0"/>
    <s v="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
    <x v="2"/>
    <x v="0"/>
    <x v="1"/>
    <x v="3"/>
    <m/>
    <x v="0"/>
    <x v="0"/>
    <x v="1"/>
    <x v="0"/>
    <x v="0"/>
    <x v="0"/>
    <x v="1"/>
    <x v="1"/>
  </r>
  <r>
    <n v="4736"/>
    <s v="Christopher Nelson"/>
    <s v="kharris@example.org"/>
    <x v="34"/>
    <x v="2"/>
    <x v="38"/>
    <x v="480"/>
    <x v="0"/>
    <x v="1"/>
    <s v="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
    <x v="1"/>
    <x v="1545"/>
    <x v="0"/>
    <x v="2"/>
    <d v="2023-06-01T20:56:26"/>
    <x v="1534"/>
    <x v="1"/>
    <x v="0"/>
    <x v="1"/>
    <x v="1"/>
    <x v="1"/>
    <x v="0"/>
    <x v="0"/>
  </r>
  <r>
    <n v="4737"/>
    <s v="George Mathews"/>
    <s v="brownalexander@example.net"/>
    <x v="2"/>
    <x v="2"/>
    <x v="32"/>
    <x v="727"/>
    <x v="2"/>
    <x v="1"/>
    <s v="I'm facing issues logging into my {product_purchased} account. It says my account is locked. What should I do to unlock it?_x000a__x000a_Unfortunately, the company hasn't explained it to me._x000a__x000a_We'd like to I've already contacted customer support multiple times, but the issue remains unresolved."/>
    <x v="2"/>
    <x v="0"/>
    <x v="3"/>
    <x v="0"/>
    <m/>
    <x v="0"/>
    <x v="0"/>
    <x v="1"/>
    <x v="0"/>
    <x v="0"/>
    <x v="0"/>
    <x v="1"/>
    <x v="3"/>
  </r>
  <r>
    <n v="4738"/>
    <s v="Miguel Salazar"/>
    <s v="andrewmckinney@example.org"/>
    <x v="4"/>
    <x v="1"/>
    <x v="24"/>
    <x v="416"/>
    <x v="1"/>
    <x v="7"/>
    <s v="I'm having an issue with the {product_purchased}. Please assist._x000a__x000a_&quot;I don't understand it. You don't mean that at all and I don't understand that as well because when we see other companies putting into development I'm unable to find the option to perform the desired action in the {product_purchased}. Could you please guide me through the steps?"/>
    <x v="1"/>
    <x v="1546"/>
    <x v="3"/>
    <x v="2"/>
    <d v="2023-06-01T18:22:29"/>
    <x v="1535"/>
    <x v="5"/>
    <x v="0"/>
    <x v="1"/>
    <x v="0"/>
    <x v="1"/>
    <x v="1"/>
    <x v="3"/>
  </r>
  <r>
    <n v="4739"/>
    <s v="Erin Monroe"/>
    <s v="jacksonscott@example.org"/>
    <x v="41"/>
    <x v="0"/>
    <x v="27"/>
    <x v="96"/>
    <x v="0"/>
    <x v="5"/>
    <s v="I'm having an issue with the {product_purchased}. Please assist._x000a__x000a_The product_purchased line was created from a combination of a pre-shared, a post-shared, and a post-sharing program. In I've performed a factory reset on my {product_purchased}, hoping it would resolve the problem, but it didn't help."/>
    <x v="0"/>
    <x v="0"/>
    <x v="3"/>
    <x v="0"/>
    <d v="2023-06-01T21:05:31"/>
    <x v="0"/>
    <x v="0"/>
    <x v="0"/>
    <x v="0"/>
    <x v="0"/>
    <x v="0"/>
    <x v="1"/>
    <x v="3"/>
  </r>
  <r>
    <n v="4740"/>
    <s v="Candice Waller"/>
    <s v="stephanie72@example.com"/>
    <x v="28"/>
    <x v="0"/>
    <x v="15"/>
    <x v="498"/>
    <x v="3"/>
    <x v="0"/>
    <s v="I'm having an issue with the {product_purchased}. Please assist._x000a__x000a_3. Remove the product from my account and start the &quot;Clean Up&quot; button in the bottom left corner of the screen. The page will tell you which I'm concerned about the security of my {product_purchased} and would like to ensure that my data is safe."/>
    <x v="2"/>
    <x v="0"/>
    <x v="2"/>
    <x v="1"/>
    <m/>
    <x v="0"/>
    <x v="0"/>
    <x v="1"/>
    <x v="0"/>
    <x v="0"/>
    <x v="0"/>
    <x v="0"/>
    <x v="2"/>
  </r>
  <r>
    <n v="4741"/>
    <s v="Jill Frey"/>
    <s v="susangonzales@example.net"/>
    <x v="23"/>
    <x v="2"/>
    <x v="25"/>
    <x v="18"/>
    <x v="3"/>
    <x v="12"/>
    <s v="I'm having an issue with the {product_purchased}. Please assist. I'm sorry. I'm just starting. — J.J. R. (@JRinso) December 19, 2013_x000a__x000a_The NFL, in a I'm unable to find the option to perform the desired action in the {product_purchased}. Could you please guide me through the steps?"/>
    <x v="2"/>
    <x v="0"/>
    <x v="2"/>
    <x v="1"/>
    <m/>
    <x v="0"/>
    <x v="0"/>
    <x v="1"/>
    <x v="0"/>
    <x v="0"/>
    <x v="0"/>
    <x v="0"/>
    <x v="2"/>
  </r>
  <r>
    <n v="4742"/>
    <s v="Cameron Brown"/>
    <s v="owhitaker@example.com"/>
    <x v="18"/>
    <x v="0"/>
    <x v="0"/>
    <x v="259"/>
    <x v="4"/>
    <x v="0"/>
    <s v="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
    <x v="2"/>
    <x v="0"/>
    <x v="0"/>
    <x v="1"/>
    <m/>
    <x v="0"/>
    <x v="0"/>
    <x v="1"/>
    <x v="0"/>
    <x v="0"/>
    <x v="0"/>
    <x v="0"/>
    <x v="0"/>
  </r>
  <r>
    <n v="4743"/>
    <s v="William Lozano"/>
    <s v="ecallahan@example.org"/>
    <x v="34"/>
    <x v="2"/>
    <x v="2"/>
    <x v="472"/>
    <x v="2"/>
    <x v="4"/>
    <s v="My {product_purchased} crashed, and I lost all the data stored on it. Is there any way to recover the lost data? {$product_purchased} cannot be retrieved._x000a__x000a_This will result in our customer I've noticed a peculiar error message popping up on my {product_purchased} screen. It says '{error_message}'. What does it mean?"/>
    <x v="2"/>
    <x v="0"/>
    <x v="0"/>
    <x v="1"/>
    <m/>
    <x v="0"/>
    <x v="0"/>
    <x v="1"/>
    <x v="0"/>
    <x v="0"/>
    <x v="0"/>
    <x v="0"/>
    <x v="0"/>
  </r>
  <r>
    <n v="4744"/>
    <s v="Alicia Johnson"/>
    <s v="penajoshua@example.com"/>
    <x v="17"/>
    <x v="1"/>
    <x v="31"/>
    <x v="153"/>
    <x v="3"/>
    <x v="4"/>
    <s v="I'm having an issue with the {product_purchased}. Please assist._x000a__x000a_* * *_x000a__x000a_This post may be cited as &quot;Reach the person you should contact for help&quot; and may be used without permission. I'm worried that the issue might be hardware-related and might require repair or replacement."/>
    <x v="1"/>
    <x v="1547"/>
    <x v="2"/>
    <x v="3"/>
    <d v="2023-06-01T11:05:39"/>
    <x v="1536"/>
    <x v="5"/>
    <x v="0"/>
    <x v="1"/>
    <x v="0"/>
    <x v="1"/>
    <x v="0"/>
    <x v="2"/>
  </r>
  <r>
    <n v="4745"/>
    <s v="Stephanie Anderson"/>
    <s v="ahampton@example.net"/>
    <x v="17"/>
    <x v="2"/>
    <x v="8"/>
    <x v="120"/>
    <x v="0"/>
    <x v="7"/>
    <s v="I'm having an issue with the {product_purchased}. Please assist. If you do have an issue, please send me an email at [email protected]!_x000a__x000a_If you feel like adding this, please take the time to contact I've tried troubleshooting steps mentioned in the user manual, but the issue persists."/>
    <x v="2"/>
    <x v="0"/>
    <x v="2"/>
    <x v="0"/>
    <m/>
    <x v="0"/>
    <x v="0"/>
    <x v="1"/>
    <x v="0"/>
    <x v="0"/>
    <x v="0"/>
    <x v="0"/>
    <x v="2"/>
  </r>
  <r>
    <n v="4746"/>
    <s v="Christopher Cuevas"/>
    <s v="jaredramos@example.net"/>
    <x v="22"/>
    <x v="2"/>
    <x v="29"/>
    <x v="625"/>
    <x v="0"/>
    <x v="6"/>
    <s v="I'm having an issue with the {product_purchased}. Please assist. Thank you for help.&quot;_x000a__x000a_Presto said:_x000a__x000a_&quot;This thing is too heavy, the batteries aren't that good. The screen is pretty bad I've already contacted customer support multiple times, but the issue remains unresolved."/>
    <x v="1"/>
    <x v="1548"/>
    <x v="1"/>
    <x v="2"/>
    <d v="2023-06-01T20:08:42"/>
    <x v="1537"/>
    <x v="2"/>
    <x v="0"/>
    <x v="1"/>
    <x v="0"/>
    <x v="1"/>
    <x v="1"/>
    <x v="1"/>
  </r>
  <r>
    <n v="4747"/>
    <s v="Antonio Garner"/>
    <s v="melissa78@example.net"/>
    <x v="29"/>
    <x v="0"/>
    <x v="7"/>
    <x v="241"/>
    <x v="4"/>
    <x v="10"/>
    <s v="My {product_purchased} crashed, and I lost all the data stored on it. Is there any way to recover the lost data? #12, 02 June 2008 (UTC)_x000a__x000a_What are these? Do you think that's I've already contacted customer support multiple times, but the issue remains unresolved."/>
    <x v="1"/>
    <x v="1549"/>
    <x v="2"/>
    <x v="3"/>
    <d v="2023-06-01T06:15:43"/>
    <x v="1538"/>
    <x v="5"/>
    <x v="0"/>
    <x v="1"/>
    <x v="0"/>
    <x v="1"/>
    <x v="0"/>
    <x v="2"/>
  </r>
  <r>
    <n v="4748"/>
    <s v="Erica Reyes"/>
    <s v="connor65@example.org"/>
    <x v="39"/>
    <x v="2"/>
    <x v="32"/>
    <x v="682"/>
    <x v="4"/>
    <x v="6"/>
    <s v="I'm having an issue with the {product_purchased}. Please assist._x000a__x000a_I don't understand the description of {product_id}. Any help. This won't work properly. Please help._x000a__x000a_I don't understand why I'm not sure if this issue is specific to my device or if others have reported similar problems."/>
    <x v="2"/>
    <x v="0"/>
    <x v="3"/>
    <x v="2"/>
    <m/>
    <x v="0"/>
    <x v="0"/>
    <x v="1"/>
    <x v="0"/>
    <x v="0"/>
    <x v="0"/>
    <x v="1"/>
    <x v="3"/>
  </r>
  <r>
    <n v="4749"/>
    <s v="Richard Compton"/>
    <s v="donnaaustin@example.net"/>
    <x v="6"/>
    <x v="2"/>
    <x v="14"/>
    <x v="264"/>
    <x v="3"/>
    <x v="2"/>
    <s v="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
    <x v="1"/>
    <x v="1550"/>
    <x v="0"/>
    <x v="3"/>
    <d v="2023-06-01T01:13:47"/>
    <x v="1539"/>
    <x v="2"/>
    <x v="0"/>
    <x v="1"/>
    <x v="0"/>
    <x v="1"/>
    <x v="0"/>
    <x v="0"/>
  </r>
  <r>
    <n v="4750"/>
    <s v="Jenna Walker"/>
    <s v="john13@example.net"/>
    <x v="9"/>
    <x v="1"/>
    <x v="9"/>
    <x v="77"/>
    <x v="1"/>
    <x v="4"/>
    <s v="I've forgotten my password for my {product_purchased} account, and the password reset option is not working. How can I recover my account?_x000a__x000a_For a small budget you will probably need a keyring for each account. If I've performed a factory reset on my {product_purchased}, hoping it would resolve the problem, but it didn't help."/>
    <x v="2"/>
    <x v="0"/>
    <x v="2"/>
    <x v="1"/>
    <m/>
    <x v="0"/>
    <x v="0"/>
    <x v="1"/>
    <x v="0"/>
    <x v="0"/>
    <x v="0"/>
    <x v="0"/>
    <x v="2"/>
  </r>
  <r>
    <n v="4751"/>
    <s v="Margaret Mcguire"/>
    <s v="donna69@example.com"/>
    <x v="24"/>
    <x v="0"/>
    <x v="22"/>
    <x v="594"/>
    <x v="4"/>
    <x v="14"/>
    <s v="There seems to be a glitch in the {product_purchased} software. It freezes frequently, making it difficult to use. Can you please provide a solution? dictatorship.h_x000a__x000a__x000a_It seems like there is not a solution for the fix The issue I'm facing is intermittent. Sometimes it works fine, but other times it acts up unexpectedly."/>
    <x v="2"/>
    <x v="0"/>
    <x v="3"/>
    <x v="2"/>
    <m/>
    <x v="0"/>
    <x v="0"/>
    <x v="1"/>
    <x v="0"/>
    <x v="0"/>
    <x v="0"/>
    <x v="1"/>
    <x v="3"/>
  </r>
  <r>
    <n v="4752"/>
    <s v="Stephanie Bowman"/>
    <s v="lisabradley@example.com"/>
    <x v="42"/>
    <x v="1"/>
    <x v="15"/>
    <x v="192"/>
    <x v="2"/>
    <x v="6"/>
    <s v="I'm having an issue with the {product_purchased}. Please assist. I need assistance as soon as possible because it's affecting my work and productivity."/>
    <x v="0"/>
    <x v="0"/>
    <x v="3"/>
    <x v="2"/>
    <d v="2023-06-01T05:57:49"/>
    <x v="0"/>
    <x v="0"/>
    <x v="0"/>
    <x v="0"/>
    <x v="0"/>
    <x v="0"/>
    <x v="1"/>
    <x v="3"/>
  </r>
  <r>
    <n v="4753"/>
    <s v="Jamie Young"/>
    <s v="miguel85@example.net"/>
    <x v="14"/>
    <x v="1"/>
    <x v="1"/>
    <x v="132"/>
    <x v="3"/>
    <x v="11"/>
    <s v="I'm having an issue with the {product_purchased}. Please assist. If this happens, please post a message in the FAQ (and any related questions) and I'll try to help you through the whole thing._x000a__x000a_In other This problem started occurring after the recent software update. I haven't made any other changes to the device."/>
    <x v="1"/>
    <x v="1551"/>
    <x v="1"/>
    <x v="3"/>
    <d v="2023-06-01T22:59:51"/>
    <x v="1540"/>
    <x v="3"/>
    <x v="0"/>
    <x v="1"/>
    <x v="2"/>
    <x v="1"/>
    <x v="1"/>
    <x v="1"/>
  </r>
  <r>
    <n v="4754"/>
    <s v="Maria Bradley"/>
    <s v="alicia42@example.com"/>
    <x v="50"/>
    <x v="2"/>
    <x v="34"/>
    <x v="713"/>
    <x v="4"/>
    <x v="7"/>
    <s v="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
    <x v="0"/>
    <x v="0"/>
    <x v="2"/>
    <x v="0"/>
    <d v="2023-06-01T17:52:53"/>
    <x v="0"/>
    <x v="0"/>
    <x v="0"/>
    <x v="0"/>
    <x v="0"/>
    <x v="0"/>
    <x v="0"/>
    <x v="2"/>
  </r>
  <r>
    <n v="4755"/>
    <s v="Krista Johnson"/>
    <s v="michaelnewman@example.org"/>
    <x v="16"/>
    <x v="2"/>
    <x v="3"/>
    <x v="44"/>
    <x v="0"/>
    <x v="15"/>
    <s v="I'm having an issue with the {product_purchased}. Please assist._x000a__x000a_{product_purchased} I'm not sure if this issue is specific to my device or if others have reported similar problems."/>
    <x v="0"/>
    <x v="0"/>
    <x v="2"/>
    <x v="0"/>
    <d v="2023-06-01T22:18:54"/>
    <x v="0"/>
    <x v="0"/>
    <x v="0"/>
    <x v="0"/>
    <x v="0"/>
    <x v="0"/>
    <x v="0"/>
    <x v="2"/>
  </r>
  <r>
    <n v="4756"/>
    <s v="Jason Keller"/>
    <s v="stephanie32@example.com"/>
    <x v="46"/>
    <x v="2"/>
    <x v="35"/>
    <x v="0"/>
    <x v="2"/>
    <x v="3"/>
    <s v="I'm having an issue with the {product_purchased}. Please assist._x000a__x000a__x000a_This is a service._x000a__x000a__x000a_Thank you. {Product_Purchased}. The issue I'm facing is intermittent. Sometimes it works fine, but other times it acts up unexpectedly."/>
    <x v="0"/>
    <x v="0"/>
    <x v="3"/>
    <x v="2"/>
    <d v="2023-06-01T02:16:55"/>
    <x v="0"/>
    <x v="0"/>
    <x v="0"/>
    <x v="0"/>
    <x v="0"/>
    <x v="0"/>
    <x v="1"/>
    <x v="3"/>
  </r>
  <r>
    <n v="4757"/>
    <s v="Cassidy Rogers"/>
    <s v="gina34@example.com"/>
    <x v="16"/>
    <x v="1"/>
    <x v="6"/>
    <x v="454"/>
    <x v="1"/>
    <x v="5"/>
    <s v="I'm having an issue with the {product_purchased}. Please assist._x000a__x000a_}else {_x000a__x000a_$user_id = curl -i 'https://api.facebook.com/posts/c/s/9c0 I've already contacted customer support multiple times, but the issue remains unresolved."/>
    <x v="2"/>
    <x v="0"/>
    <x v="1"/>
    <x v="2"/>
    <m/>
    <x v="0"/>
    <x v="0"/>
    <x v="1"/>
    <x v="0"/>
    <x v="0"/>
    <x v="0"/>
    <x v="1"/>
    <x v="1"/>
  </r>
  <r>
    <n v="4758"/>
    <s v="Ryan Jones"/>
    <s v="darrell97@example.net"/>
    <x v="15"/>
    <x v="0"/>
    <x v="10"/>
    <x v="155"/>
    <x v="2"/>
    <x v="6"/>
    <s v="I've forgotten my password for my {product_purchased} account, and the password reset option is not working. How can I recover my account?_x000a__x000a_Your {* backButton setToLegit() lastUpdated = false BrowserOnly = I've already contacted customer support multiple times, but the issue remains unresolved."/>
    <x v="2"/>
    <x v="0"/>
    <x v="0"/>
    <x v="3"/>
    <m/>
    <x v="0"/>
    <x v="0"/>
    <x v="1"/>
    <x v="0"/>
    <x v="0"/>
    <x v="0"/>
    <x v="0"/>
    <x v="0"/>
  </r>
  <r>
    <n v="4759"/>
    <s v="Timothy Edwards"/>
    <s v="victoria22@example.net"/>
    <x v="52"/>
    <x v="0"/>
    <x v="10"/>
    <x v="271"/>
    <x v="4"/>
    <x v="12"/>
    <s v="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
    <x v="2"/>
    <x v="0"/>
    <x v="1"/>
    <x v="1"/>
    <m/>
    <x v="0"/>
    <x v="0"/>
    <x v="1"/>
    <x v="0"/>
    <x v="0"/>
    <x v="0"/>
    <x v="1"/>
    <x v="1"/>
  </r>
  <r>
    <n v="4760"/>
    <s v="Adrian Curry"/>
    <s v="mckinneyrachel@example.com"/>
    <x v="7"/>
    <x v="1"/>
    <x v="3"/>
    <x v="546"/>
    <x v="1"/>
    <x v="3"/>
    <s v="The {product_purchased} is unable to establish a stable internet connection. It keeps disconnecting intermittently. How can I troubleshoot this network problem? I rely heavily on my {product_purchased} for my daily tasks, and this issue is hindering my productivity."/>
    <x v="0"/>
    <x v="0"/>
    <x v="1"/>
    <x v="2"/>
    <d v="2023-06-01T19:54:58"/>
    <x v="0"/>
    <x v="0"/>
    <x v="0"/>
    <x v="0"/>
    <x v="0"/>
    <x v="0"/>
    <x v="1"/>
    <x v="1"/>
  </r>
  <r>
    <n v="4761"/>
    <s v="Allen Anderson Jr."/>
    <s v="rjohnson@example.net"/>
    <x v="45"/>
    <x v="1"/>
    <x v="29"/>
    <x v="454"/>
    <x v="2"/>
    <x v="6"/>
    <s v="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
    <x v="0"/>
    <x v="0"/>
    <x v="2"/>
    <x v="1"/>
    <d v="2023-06-01T15:13:00"/>
    <x v="0"/>
    <x v="0"/>
    <x v="0"/>
    <x v="0"/>
    <x v="0"/>
    <x v="0"/>
    <x v="0"/>
    <x v="2"/>
  </r>
  <r>
    <n v="4762"/>
    <s v="Jessica Reyes"/>
    <s v="michellejones@example.org"/>
    <x v="3"/>
    <x v="1"/>
    <x v="27"/>
    <x v="236"/>
    <x v="1"/>
    <x v="3"/>
    <s v="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
    <x v="0"/>
    <x v="0"/>
    <x v="3"/>
    <x v="0"/>
    <d v="2023-06-01T11:15:01"/>
    <x v="0"/>
    <x v="0"/>
    <x v="0"/>
    <x v="0"/>
    <x v="0"/>
    <x v="0"/>
    <x v="1"/>
    <x v="3"/>
  </r>
  <r>
    <n v="4763"/>
    <s v="Kristin Hoffman"/>
    <s v="melissa57@example.com"/>
    <x v="44"/>
    <x v="2"/>
    <x v="40"/>
    <x v="667"/>
    <x v="4"/>
    <x v="7"/>
    <s v="I'm having an issue with the {product_purchased}. Please assist. And if that doesn't work, it has nothing to do with this product. I'll try to fix you. Please do not use this product._x000a__x000a__x000a_Please I've checked for software updates, and my {product_purchased} is already running the latest version."/>
    <x v="2"/>
    <x v="0"/>
    <x v="0"/>
    <x v="0"/>
    <m/>
    <x v="0"/>
    <x v="0"/>
    <x v="1"/>
    <x v="0"/>
    <x v="0"/>
    <x v="0"/>
    <x v="0"/>
    <x v="0"/>
  </r>
  <r>
    <n v="4764"/>
    <s v="Robert Sutton"/>
    <s v="burgesschad@example.com"/>
    <x v="46"/>
    <x v="0"/>
    <x v="34"/>
    <x v="565"/>
    <x v="0"/>
    <x v="10"/>
    <s v="I'm having an issue with the {product_purchased}. Please assist._x000a__x000a_Please don't make a mistake._x000a__x000a_Please don't make a mistake. Product name_x000a__x000a_Product identifier_x000a__x000a_Company_x000a__x000a_Website_x000a__x000a_Review I've already contacted customer support multiple times, but the issue remains unresolved."/>
    <x v="2"/>
    <x v="0"/>
    <x v="1"/>
    <x v="1"/>
    <m/>
    <x v="0"/>
    <x v="0"/>
    <x v="1"/>
    <x v="0"/>
    <x v="0"/>
    <x v="0"/>
    <x v="1"/>
    <x v="1"/>
  </r>
  <r>
    <n v="4765"/>
    <s v="Nicholas Thomas"/>
    <s v="dmarquez@example.com"/>
    <x v="27"/>
    <x v="0"/>
    <x v="18"/>
    <x v="199"/>
    <x v="2"/>
    <x v="15"/>
    <s v="My {product_purchased} is making strange noises and not functioning properly. I suspect there might be a hardware issue. Can you please help me with this?_x000a__x000a_I'll see you in the comments section in a little while. I've already contacted customer support multiple times, but the issue remains unresolved."/>
    <x v="0"/>
    <x v="0"/>
    <x v="1"/>
    <x v="0"/>
    <d v="2023-06-01T08:22:06"/>
    <x v="0"/>
    <x v="0"/>
    <x v="0"/>
    <x v="0"/>
    <x v="0"/>
    <x v="0"/>
    <x v="1"/>
    <x v="1"/>
  </r>
  <r>
    <n v="4766"/>
    <s v="Katie Lawrence"/>
    <s v="stephanie20@example.com"/>
    <x v="36"/>
    <x v="2"/>
    <x v="21"/>
    <x v="351"/>
    <x v="4"/>
    <x v="6"/>
    <s v="I'm having an issue with the {product_purchased}. Please assist. I'm unable to find the option to perform the desired action in the {product_purchased}. Could you please guide me through the steps?"/>
    <x v="1"/>
    <x v="1552"/>
    <x v="3"/>
    <x v="1"/>
    <d v="2023-06-01T09:00:06"/>
    <x v="1313"/>
    <x v="3"/>
    <x v="0"/>
    <x v="1"/>
    <x v="2"/>
    <x v="1"/>
    <x v="1"/>
    <x v="3"/>
  </r>
  <r>
    <n v="4767"/>
    <s v="Heather Pham"/>
    <s v="rfinley@example.net"/>
    <x v="9"/>
    <x v="0"/>
    <x v="2"/>
    <x v="247"/>
    <x v="0"/>
    <x v="8"/>
    <s v="I'm having an issue with the {product_purchased}. Please assist._x000a__x000a_The items within are a direct replacement for what was removed._x000a__x000a_They can also be replaced with something else for a price at the time of the order I've tried using different cables, adapters, or peripherals with my {product_purchased}, but the issue persists."/>
    <x v="1"/>
    <x v="1553"/>
    <x v="1"/>
    <x v="3"/>
    <d v="2023-06-01T02:24:08"/>
    <x v="1541"/>
    <x v="1"/>
    <x v="0"/>
    <x v="1"/>
    <x v="1"/>
    <x v="1"/>
    <x v="1"/>
    <x v="1"/>
  </r>
  <r>
    <n v="4768"/>
    <s v="Julie Erickson"/>
    <s v="gmclaughlin@example.net"/>
    <x v="9"/>
    <x v="2"/>
    <x v="22"/>
    <x v="711"/>
    <x v="1"/>
    <x v="13"/>
    <s v="I'm having an issue with the {product_purchased}. Please assist. If they do not work, please call Customer Service [#17483520] or call an experienced sales associate as soon as possible._x000a__x000a_How to Remove I'm worried that the issue might be hardware-related and might require repair or replacement."/>
    <x v="1"/>
    <x v="1554"/>
    <x v="2"/>
    <x v="2"/>
    <d v="2023-06-01T14:56:10"/>
    <x v="1542"/>
    <x v="1"/>
    <x v="0"/>
    <x v="1"/>
    <x v="1"/>
    <x v="1"/>
    <x v="0"/>
    <x v="2"/>
  </r>
  <r>
    <n v="4769"/>
    <s v="Kelly Lopez"/>
    <s v="nichole27@example.net"/>
    <x v="0"/>
    <x v="0"/>
    <x v="9"/>
    <x v="352"/>
    <x v="1"/>
    <x v="7"/>
    <s v="I'm having an issue with the {product_purchased}. Please assist._x000a__x000a_0:00 - Product purchased! Product purchased!_x000a__x000a_0:14 - How are you doing, and what are you doing with your {product_ I need assistance as soon as possible because it's affecting my work and productivity."/>
    <x v="2"/>
    <x v="0"/>
    <x v="3"/>
    <x v="1"/>
    <m/>
    <x v="0"/>
    <x v="0"/>
    <x v="1"/>
    <x v="0"/>
    <x v="0"/>
    <x v="0"/>
    <x v="1"/>
    <x v="3"/>
  </r>
  <r>
    <n v="4770"/>
    <s v="Tonya Brady"/>
    <s v="bmills@example.com"/>
    <x v="9"/>
    <x v="1"/>
    <x v="8"/>
    <x v="723"/>
    <x v="3"/>
    <x v="13"/>
    <s v="I'm having an issue with the {product_purchased}. Please assist. It's been a long time coming._x000a__x000a_Taco_x000a__x000a_For $11,000-worth that's how much an Apple store will help you purchase something I've recently updated the firmware of my {product_purchased}, and the issue started happening afterward. Could it be related to the update?"/>
    <x v="1"/>
    <x v="1555"/>
    <x v="1"/>
    <x v="0"/>
    <d v="2023-06-01T07:57:13"/>
    <x v="1543"/>
    <x v="3"/>
    <x v="0"/>
    <x v="1"/>
    <x v="2"/>
    <x v="1"/>
    <x v="1"/>
    <x v="1"/>
  </r>
  <r>
    <n v="4771"/>
    <s v="Amanda Cherry"/>
    <s v="martinezbrandy@example.com"/>
    <x v="37"/>
    <x v="2"/>
    <x v="22"/>
    <x v="640"/>
    <x v="4"/>
    <x v="5"/>
    <s v="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
    <x v="1"/>
    <x v="1556"/>
    <x v="2"/>
    <x v="3"/>
    <d v="2023-06-01T05:58:14"/>
    <x v="1544"/>
    <x v="2"/>
    <x v="0"/>
    <x v="1"/>
    <x v="0"/>
    <x v="1"/>
    <x v="0"/>
    <x v="2"/>
  </r>
  <r>
    <n v="4772"/>
    <s v="Elizabeth Turner"/>
    <s v="davisjoshua@example.com"/>
    <x v="13"/>
    <x v="0"/>
    <x v="25"/>
    <x v="245"/>
    <x v="0"/>
    <x v="7"/>
    <s v="I'm having an issue with the {product_purchased}. Please assist. Contact your customer service. I'm concerned about the security of my {product_purchased} and would like to ensure that my data is safe."/>
    <x v="2"/>
    <x v="0"/>
    <x v="2"/>
    <x v="1"/>
    <m/>
    <x v="0"/>
    <x v="0"/>
    <x v="1"/>
    <x v="0"/>
    <x v="0"/>
    <x v="0"/>
    <x v="0"/>
    <x v="2"/>
  </r>
  <r>
    <n v="4773"/>
    <s v="Olivia Allen"/>
    <s v="gabrielcohen@example.com"/>
    <x v="1"/>
    <x v="2"/>
    <x v="25"/>
    <x v="276"/>
    <x v="0"/>
    <x v="8"/>
    <s v="I'm having an issue with the {product_purchased}. Please assist. I've noticed that the issue occurs consistently when I use a specific feature or application on my {product_purchased}."/>
    <x v="0"/>
    <x v="0"/>
    <x v="0"/>
    <x v="1"/>
    <d v="2023-06-01T07:35:15"/>
    <x v="0"/>
    <x v="0"/>
    <x v="0"/>
    <x v="0"/>
    <x v="0"/>
    <x v="0"/>
    <x v="0"/>
    <x v="0"/>
  </r>
  <r>
    <n v="4774"/>
    <s v="David Kelley"/>
    <s v="rbenton@example.net"/>
    <x v="37"/>
    <x v="2"/>
    <x v="22"/>
    <x v="490"/>
    <x v="0"/>
    <x v="8"/>
    <s v="I'm having an issue with the {product_purchased}. Please assist. [A new user has signed up. Check out the help system. If you have an issue, please login.]_x000a__x000a_The question is, for you newbies I've performed a factory reset on my {product_purchased}, hoping it would resolve the problem, but it didn't help."/>
    <x v="1"/>
    <x v="1557"/>
    <x v="0"/>
    <x v="3"/>
    <d v="2023-06-01T05:40:17"/>
    <x v="1545"/>
    <x v="2"/>
    <x v="0"/>
    <x v="1"/>
    <x v="0"/>
    <x v="1"/>
    <x v="0"/>
    <x v="0"/>
  </r>
  <r>
    <n v="4775"/>
    <s v="Gabriel Carlson"/>
    <s v="smithalyssa@example.com"/>
    <x v="6"/>
    <x v="2"/>
    <x v="3"/>
    <x v="303"/>
    <x v="2"/>
    <x v="9"/>
    <s v="I've accidentally deleted important data from my {product_purchased}. Is there any way to recover the deleted files? I need them urgently._x000a__x000a_Please refer to the instructions and FAQ, if everything is working well._x000a__x000a_Thanks. I'm not sure if this issue is specific to my device or if others have reported similar problems."/>
    <x v="1"/>
    <x v="1558"/>
    <x v="3"/>
    <x v="2"/>
    <d v="2023-06-01T14:23:18"/>
    <x v="1546"/>
    <x v="4"/>
    <x v="0"/>
    <x v="1"/>
    <x v="2"/>
    <x v="1"/>
    <x v="1"/>
    <x v="3"/>
  </r>
  <r>
    <n v="4776"/>
    <s v="Caitlin Holder"/>
    <s v="imosley@example.net"/>
    <x v="22"/>
    <x v="1"/>
    <x v="19"/>
    <x v="57"/>
    <x v="1"/>
    <x v="5"/>
    <s v="I'm having an issue with the {product_purchased}. Please assist. Thanks for your support._x000a__x000a__x000a_What's New In This Kit?_x000a__x000a_- A brand new kit is available in &quot;New and Expensive&quot; colors to save I've recently updated the firmware of my {product_purchased}, and the issue started happening afterward. Could it be related to the update?"/>
    <x v="0"/>
    <x v="0"/>
    <x v="1"/>
    <x v="1"/>
    <d v="2023-06-01T09:31:20"/>
    <x v="0"/>
    <x v="0"/>
    <x v="0"/>
    <x v="0"/>
    <x v="0"/>
    <x v="0"/>
    <x v="1"/>
    <x v="1"/>
  </r>
  <r>
    <n v="4777"/>
    <s v="Donald Myers"/>
    <s v="amanda45@example.net"/>
    <x v="1"/>
    <x v="1"/>
    <x v="16"/>
    <x v="573"/>
    <x v="3"/>
    <x v="3"/>
    <s v="I'm having an issue with the {product_purchased}. Please assist._x000a__x000a_3 | 9_x000a__x000a_For those who want to update everything in this thread to reflect the release on Sunday, you can easily skip this post. You don I've tried troubleshooting steps mentioned in the user manual, but the issue persists."/>
    <x v="2"/>
    <x v="0"/>
    <x v="2"/>
    <x v="0"/>
    <m/>
    <x v="0"/>
    <x v="0"/>
    <x v="1"/>
    <x v="0"/>
    <x v="0"/>
    <x v="0"/>
    <x v="0"/>
    <x v="2"/>
  </r>
  <r>
    <n v="4778"/>
    <s v="Charles Gonzalez"/>
    <s v="jeffreyrichard@example.com"/>
    <x v="36"/>
    <x v="0"/>
    <x v="12"/>
    <x v="176"/>
    <x v="0"/>
    <x v="8"/>
    <s v="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
    <x v="1"/>
    <x v="1559"/>
    <x v="2"/>
    <x v="3"/>
    <d v="2023-06-01T02:11:23"/>
    <x v="1547"/>
    <x v="4"/>
    <x v="0"/>
    <x v="1"/>
    <x v="2"/>
    <x v="1"/>
    <x v="0"/>
    <x v="2"/>
  </r>
  <r>
    <n v="4779"/>
    <s v="Adam Johnson"/>
    <s v="tashley@example.net"/>
    <x v="2"/>
    <x v="2"/>
    <x v="18"/>
    <x v="690"/>
    <x v="0"/>
    <x v="11"/>
    <s v="I'm having an issue with the {product_purchased}. Please assist._x000a__x000a_# $ product_solution.product_solution,_x000a__x000a_# product_hijo_code,.additional_code.add_ I need assistance as soon as possible because it's affecting my work and productivity."/>
    <x v="1"/>
    <x v="1560"/>
    <x v="0"/>
    <x v="1"/>
    <d v="2023-06-01T04:32:25"/>
    <x v="1548"/>
    <x v="2"/>
    <x v="0"/>
    <x v="1"/>
    <x v="0"/>
    <x v="1"/>
    <x v="0"/>
    <x v="0"/>
  </r>
  <r>
    <n v="4780"/>
    <s v="Claire Long MD"/>
    <s v="kylerodriguez@example.net"/>
    <x v="45"/>
    <x v="0"/>
    <x v="21"/>
    <x v="89"/>
    <x v="2"/>
    <x v="7"/>
    <s v="I've recently set up my {product_purchased}, but it fails to connect to any available networks. What steps should I take to troubleshoot this issue?_x000a__x000a_How to set up your network_x000a__x000a_Note for those who live I've performed a factory reset on my {product_purchased}, hoping it would resolve the problem, but it didn't help."/>
    <x v="2"/>
    <x v="0"/>
    <x v="0"/>
    <x v="2"/>
    <m/>
    <x v="0"/>
    <x v="0"/>
    <x v="1"/>
    <x v="0"/>
    <x v="0"/>
    <x v="0"/>
    <x v="0"/>
    <x v="0"/>
  </r>
  <r>
    <n v="4781"/>
    <s v="Megan Allen"/>
    <s v="johnbrady@example.org"/>
    <x v="43"/>
    <x v="1"/>
    <x v="1"/>
    <x v="426"/>
    <x v="0"/>
    <x v="8"/>
    <s v="I've noticed a software bug in the {product_purchased} app. It's causing data loss and unexpected errors. How can I resolve this issue?_x000a__x000a_If it's simply a data loss that has occurred during your billing cycle and I've checked for any available software updates for my {product_purchased}, but there are none."/>
    <x v="2"/>
    <x v="0"/>
    <x v="2"/>
    <x v="3"/>
    <m/>
    <x v="0"/>
    <x v="0"/>
    <x v="1"/>
    <x v="0"/>
    <x v="0"/>
    <x v="0"/>
    <x v="0"/>
    <x v="2"/>
  </r>
  <r>
    <n v="4782"/>
    <s v="Mr. Brian Thompson"/>
    <s v="christinaharrison@example.net"/>
    <x v="46"/>
    <x v="2"/>
    <x v="40"/>
    <x v="714"/>
    <x v="2"/>
    <x v="11"/>
    <s v="I've recently set up my {product_purchased}, but it fails to connect to any available networks. What steps should I take to troubleshoot this issue?_x000a__x000a_Step 1: Prepare the web server._x000a__x000a_Step 2: The issue I'm facing is intermittent. Sometimes it works fine, but other times it acts up unexpectedly."/>
    <x v="0"/>
    <x v="0"/>
    <x v="2"/>
    <x v="0"/>
    <d v="2023-06-01T21:29:28"/>
    <x v="0"/>
    <x v="0"/>
    <x v="0"/>
    <x v="0"/>
    <x v="0"/>
    <x v="0"/>
    <x v="0"/>
    <x v="2"/>
  </r>
  <r>
    <n v="4783"/>
    <s v="Eddie Dixon"/>
    <s v="dana72@example.org"/>
    <x v="3"/>
    <x v="2"/>
    <x v="24"/>
    <x v="12"/>
    <x v="0"/>
    <x v="4"/>
    <s v="I'm having an issue with the {product_purchased}. Please assist._x000a__x000a_3. We understand that an external site that is used by someone with an ad targeting service that will take advantage of &quot;AdSense&quot; may contain the material I've already contacted customer support multiple times, but the issue remains unresolved."/>
    <x v="2"/>
    <x v="0"/>
    <x v="3"/>
    <x v="2"/>
    <m/>
    <x v="0"/>
    <x v="0"/>
    <x v="1"/>
    <x v="0"/>
    <x v="0"/>
    <x v="0"/>
    <x v="1"/>
    <x v="3"/>
  </r>
  <r>
    <n v="4784"/>
    <s v="Courtney Adams"/>
    <s v="jermaine65@example.org"/>
    <x v="16"/>
    <x v="1"/>
    <x v="12"/>
    <x v="586"/>
    <x v="4"/>
    <x v="14"/>
    <s v="The {product_purchased} is unable to establish a stable internet connection. It keeps disconnecting intermittently. How can I troubleshoot this network problem?_x000a__x000a_- The network interface which we are connecting to is an internal &quot;client I've noticed that the issue occurs consistently when I use a specific feature or application on my {product_purchased}."/>
    <x v="1"/>
    <x v="1561"/>
    <x v="2"/>
    <x v="1"/>
    <d v="2023-06-01T14:58:31"/>
    <x v="1549"/>
    <x v="1"/>
    <x v="0"/>
    <x v="1"/>
    <x v="1"/>
    <x v="1"/>
    <x v="0"/>
    <x v="2"/>
  </r>
  <r>
    <n v="4785"/>
    <s v="Kevin Harris"/>
    <s v="travis24@example.org"/>
    <x v="51"/>
    <x v="0"/>
    <x v="12"/>
    <x v="545"/>
    <x v="0"/>
    <x v="0"/>
    <s v="My {product_purchased} is making strange noises and not functioning properly. I suspect there might be a hardware issue. Can you please help me with this? Answer: [GitHub]_x000a__x000a_You should probably use a USB Type I've checked the device settings and made sure that everything is configured correctly."/>
    <x v="0"/>
    <x v="0"/>
    <x v="3"/>
    <x v="2"/>
    <d v="2023-06-01T18:00:32"/>
    <x v="0"/>
    <x v="0"/>
    <x v="0"/>
    <x v="0"/>
    <x v="0"/>
    <x v="0"/>
    <x v="1"/>
    <x v="3"/>
  </r>
  <r>
    <n v="4786"/>
    <s v="Mary Simpson"/>
    <s v="ebell@example.net"/>
    <x v="40"/>
    <x v="0"/>
    <x v="33"/>
    <x v="676"/>
    <x v="2"/>
    <x v="0"/>
    <s v="I'm having an issue with the {product_purchased}. Please assist._x000a__x000a_Please note: All prices shown are for the highest-end. These are retail prices based on Fitch's average retail price of $49/ea. I'm not sure if this issue is specific to my device or if others have reported similar problems."/>
    <x v="0"/>
    <x v="0"/>
    <x v="1"/>
    <x v="0"/>
    <d v="2023-06-01T00:17:34"/>
    <x v="0"/>
    <x v="0"/>
    <x v="0"/>
    <x v="0"/>
    <x v="0"/>
    <x v="0"/>
    <x v="1"/>
    <x v="1"/>
  </r>
  <r>
    <n v="4787"/>
    <s v="Michael Norton"/>
    <s v="ffoley@example.net"/>
    <x v="2"/>
    <x v="1"/>
    <x v="0"/>
    <x v="666"/>
    <x v="0"/>
    <x v="5"/>
    <s v="I'm having an issue with the {product_purchased}. Please assist._x000a__x000a_Add Your Comment The issue I'm facing is intermittent. Sometimes it works fine, but other times it acts up unexpectedly."/>
    <x v="2"/>
    <x v="0"/>
    <x v="1"/>
    <x v="0"/>
    <m/>
    <x v="0"/>
    <x v="0"/>
    <x v="1"/>
    <x v="0"/>
    <x v="0"/>
    <x v="0"/>
    <x v="1"/>
    <x v="1"/>
  </r>
  <r>
    <n v="4788"/>
    <s v="Cheryl Johnson"/>
    <s v="brittany70@example.org"/>
    <x v="29"/>
    <x v="0"/>
    <x v="31"/>
    <x v="426"/>
    <x v="4"/>
    <x v="3"/>
    <s v="I'm having an issue with the {product_purchased}. Please assist. I need assistance as soon as possible because it's affecting my work and productivity."/>
    <x v="2"/>
    <x v="0"/>
    <x v="3"/>
    <x v="1"/>
    <m/>
    <x v="0"/>
    <x v="0"/>
    <x v="1"/>
    <x v="0"/>
    <x v="0"/>
    <x v="0"/>
    <x v="1"/>
    <x v="3"/>
  </r>
  <r>
    <n v="4789"/>
    <s v="Brittany Yates"/>
    <s v="ortegalouis@example.com"/>
    <x v="7"/>
    <x v="2"/>
    <x v="10"/>
    <x v="349"/>
    <x v="3"/>
    <x v="1"/>
    <s v="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
    <x v="0"/>
    <x v="0"/>
    <x v="3"/>
    <x v="3"/>
    <d v="2023-06-01T17:49:35"/>
    <x v="0"/>
    <x v="0"/>
    <x v="0"/>
    <x v="0"/>
    <x v="0"/>
    <x v="0"/>
    <x v="1"/>
    <x v="3"/>
  </r>
  <r>
    <n v="4790"/>
    <s v="Jennifer Flowers"/>
    <s v="conwaywendy@example.org"/>
    <x v="29"/>
    <x v="0"/>
    <x v="12"/>
    <x v="146"/>
    <x v="1"/>
    <x v="9"/>
    <s v="I've accidentally deleted important data from my {product_purchased}. Is there any way to recover the deleted files? I need them urgently. I was wondering if you could help._x000a__x000a__x000a_Thanks in advance!!!_x000a__x000a_Kip I've performed a factory reset on my {product_purchased}, hoping it would resolve the problem, but it didn't help."/>
    <x v="2"/>
    <x v="0"/>
    <x v="0"/>
    <x v="2"/>
    <m/>
    <x v="0"/>
    <x v="0"/>
    <x v="1"/>
    <x v="0"/>
    <x v="0"/>
    <x v="0"/>
    <x v="0"/>
    <x v="0"/>
  </r>
  <r>
    <n v="4791"/>
    <s v="Derek Cohen"/>
    <s v="ygarza@example.net"/>
    <x v="16"/>
    <x v="0"/>
    <x v="21"/>
    <x v="561"/>
    <x v="4"/>
    <x v="12"/>
    <s v="I'm having an issue with the {product_purchased}. Please assist._x000a__x000a_Please send my feedback via email ([email protected]) to the following address ([email protected]) If you think this is incorrect, please post. I've followed the troubleshooting steps mentioned in the user manual, but the issue persists."/>
    <x v="2"/>
    <x v="0"/>
    <x v="0"/>
    <x v="2"/>
    <m/>
    <x v="0"/>
    <x v="0"/>
    <x v="1"/>
    <x v="0"/>
    <x v="0"/>
    <x v="0"/>
    <x v="0"/>
    <x v="0"/>
  </r>
  <r>
    <n v="4792"/>
    <s v="Catherine Ellis"/>
    <s v="justinknight@example.net"/>
    <x v="33"/>
    <x v="1"/>
    <x v="25"/>
    <x v="698"/>
    <x v="0"/>
    <x v="0"/>
    <s v="I've recently set up my {product_purchased}, but it fails to connect to any available networks. What steps should I take to troubleshoot this issue?_x000a__x000a_When looking at customer experience, the first thing you should be doing I'm worried that the issue might be hardware-related and might require repair or replacement."/>
    <x v="0"/>
    <x v="0"/>
    <x v="0"/>
    <x v="3"/>
    <d v="2023-06-01T22:00:39"/>
    <x v="0"/>
    <x v="0"/>
    <x v="0"/>
    <x v="0"/>
    <x v="0"/>
    <x v="0"/>
    <x v="0"/>
    <x v="0"/>
  </r>
  <r>
    <n v="4793"/>
    <s v="Malik Montgomery"/>
    <s v="marshallbrandi@example.org"/>
    <x v="31"/>
    <x v="2"/>
    <x v="9"/>
    <x v="676"/>
    <x v="0"/>
    <x v="2"/>
    <s v="I've forgotten my password for my {product_purchased} account, and the password reset option is not working. How can I recover my account?_x000a__x000a_Step 24: Contact the provider_x000a__x000a_Step 25: Get a mobile certificate I've noticed a peculiar error message popping up on my {product_purchased} screen. It says '{error_message}'. What does it mean?"/>
    <x v="0"/>
    <x v="0"/>
    <x v="3"/>
    <x v="3"/>
    <d v="2023-06-01T05:51:40"/>
    <x v="0"/>
    <x v="0"/>
    <x v="0"/>
    <x v="0"/>
    <x v="0"/>
    <x v="0"/>
    <x v="1"/>
    <x v="3"/>
  </r>
  <r>
    <n v="4794"/>
    <s v="Sharon Bailey"/>
    <s v="michael62@example.net"/>
    <x v="21"/>
    <x v="0"/>
    <x v="35"/>
    <x v="517"/>
    <x v="0"/>
    <x v="7"/>
    <s v="I'm having an issue with the {product_purchased}. Please assist. {{product} will be the name of the product and the [name_with_an_id or the name of ID]}. {{product_purchased I've noticed a sudden decrease in battery life on my {product_purchased}. It used to last much longer."/>
    <x v="2"/>
    <x v="0"/>
    <x v="0"/>
    <x v="2"/>
    <m/>
    <x v="0"/>
    <x v="0"/>
    <x v="1"/>
    <x v="0"/>
    <x v="0"/>
    <x v="0"/>
    <x v="0"/>
    <x v="0"/>
  </r>
  <r>
    <n v="4795"/>
    <s v="Kelli Strong"/>
    <s v="lewismargaret@example.org"/>
    <x v="5"/>
    <x v="2"/>
    <x v="35"/>
    <x v="105"/>
    <x v="3"/>
    <x v="3"/>
    <s v="I'm having an issue with the {product_purchased}. Please assist._x000a__x000a_What should I tell customers on whom I care about?_x000a__x000a_Ask them about who they want to buy their product from, their needs, and their shopping I'm unable to find the option to perform the desired action in the {product_purchased}. Could you please guide me through the steps?"/>
    <x v="2"/>
    <x v="0"/>
    <x v="2"/>
    <x v="0"/>
    <m/>
    <x v="0"/>
    <x v="0"/>
    <x v="1"/>
    <x v="0"/>
    <x v="0"/>
    <x v="0"/>
    <x v="0"/>
    <x v="2"/>
  </r>
  <r>
    <n v="4796"/>
    <s v="Logan Myers"/>
    <s v="zkim@example.net"/>
    <x v="24"/>
    <x v="2"/>
    <x v="38"/>
    <x v="561"/>
    <x v="4"/>
    <x v="6"/>
    <s v="I've encountered a data loss issue with my {product_purchased}. All the files and documents seem to have disappeared. Can you guide me on how to retrieve them?_x000a__x000a_First of all, the package name appears as if it is I've tried different settings and configurations on my {product_purchased}, but the issue persists."/>
    <x v="2"/>
    <x v="0"/>
    <x v="2"/>
    <x v="2"/>
    <m/>
    <x v="0"/>
    <x v="0"/>
    <x v="1"/>
    <x v="0"/>
    <x v="0"/>
    <x v="0"/>
    <x v="0"/>
    <x v="2"/>
  </r>
  <r>
    <n v="4797"/>
    <s v="Michael Parker"/>
    <s v="davislori@example.org"/>
    <x v="2"/>
    <x v="0"/>
    <x v="17"/>
    <x v="121"/>
    <x v="1"/>
    <x v="5"/>
    <s v="I'm having an issue with the {product_purchased}. Please assist._x000a__x000a_The manufacturer may have selected the right product at any time and will post price information on the store's website. Please contact Customer Service for help. I'm using the original charger that came with my {product_purchased}, but it's not charging properly."/>
    <x v="0"/>
    <x v="0"/>
    <x v="0"/>
    <x v="2"/>
    <d v="2023-06-01T21:25:46"/>
    <x v="0"/>
    <x v="0"/>
    <x v="0"/>
    <x v="0"/>
    <x v="0"/>
    <x v="0"/>
    <x v="0"/>
    <x v="0"/>
  </r>
  <r>
    <n v="4798"/>
    <s v="Stephanie Bowman"/>
    <s v="ericmckinney@example.com"/>
    <x v="4"/>
    <x v="0"/>
    <x v="20"/>
    <x v="676"/>
    <x v="1"/>
    <x v="5"/>
    <s v="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
    <x v="0"/>
    <x v="0"/>
    <x v="2"/>
    <x v="1"/>
    <d v="2023-06-01T12:11:48"/>
    <x v="0"/>
    <x v="0"/>
    <x v="0"/>
    <x v="0"/>
    <x v="0"/>
    <x v="0"/>
    <x v="0"/>
    <x v="2"/>
  </r>
  <r>
    <n v="4799"/>
    <s v="Nancy Stephens"/>
    <s v="andersonjay@example.net"/>
    <x v="2"/>
    <x v="0"/>
    <x v="18"/>
    <x v="254"/>
    <x v="1"/>
    <x v="10"/>
    <s v="I'm having an issue with the {product_purchased}. Please assist._x000a__x000a_Please enable JavaScript to view the comments powered by Disqus. I've already contacted customer support multiple times, but the issue remains unresolved."/>
    <x v="0"/>
    <x v="0"/>
    <x v="2"/>
    <x v="3"/>
    <d v="2023-06-01T16:46:49"/>
    <x v="0"/>
    <x v="0"/>
    <x v="0"/>
    <x v="0"/>
    <x v="0"/>
    <x v="0"/>
    <x v="0"/>
    <x v="2"/>
  </r>
  <r>
    <n v="4800"/>
    <s v="Kenneth Henderson"/>
    <s v="kevin63@example.com"/>
    <x v="36"/>
    <x v="0"/>
    <x v="30"/>
    <x v="272"/>
    <x v="2"/>
    <x v="7"/>
    <s v="I'm having an issue with the {product_purchased}. Please assist._x000a__x000a_I'm having an issue with the {product_purchased}. Please assist._x000a__x000a_Please help, don't worry there's very little time for I've tried clearing the cache and data for the {product_purchased} app, but the issue persists."/>
    <x v="2"/>
    <x v="0"/>
    <x v="2"/>
    <x v="3"/>
    <m/>
    <x v="0"/>
    <x v="0"/>
    <x v="1"/>
    <x v="0"/>
    <x v="0"/>
    <x v="0"/>
    <x v="0"/>
    <x v="2"/>
  </r>
  <r>
    <n v="4801"/>
    <s v="Lauren Davis"/>
    <s v="michelle61@example.org"/>
    <x v="29"/>
    <x v="0"/>
    <x v="17"/>
    <x v="147"/>
    <x v="3"/>
    <x v="5"/>
    <s v="I'm unable to access my {product_purchased} account. It keeps displaying an 'Invalid Credentials' error, even though I'm using the correct login information. How can I regain access to my account?_x000a__x000a_This is I've noticed a peculiar error message popping up on my {product_purchased} screen. It says '{error_message}'. What does it mean?"/>
    <x v="2"/>
    <x v="0"/>
    <x v="0"/>
    <x v="2"/>
    <m/>
    <x v="0"/>
    <x v="0"/>
    <x v="1"/>
    <x v="0"/>
    <x v="0"/>
    <x v="0"/>
    <x v="0"/>
    <x v="0"/>
  </r>
  <r>
    <n v="4802"/>
    <s v="Joshua Meyers"/>
    <s v="terrellrachel@example.net"/>
    <x v="6"/>
    <x v="2"/>
    <x v="26"/>
    <x v="160"/>
    <x v="1"/>
    <x v="4"/>
    <s v="I'm facing issues logging into my {product_purchased} account. It says my account is locked. What should I do to unlock it?_x000a__x000a_I need your help to unlock the account._x000a__x000a_If the password already exists, I've noticed that the issue occurs consistently when I use a specific feature or application on my {product_purchased}."/>
    <x v="2"/>
    <x v="0"/>
    <x v="2"/>
    <x v="1"/>
    <m/>
    <x v="0"/>
    <x v="0"/>
    <x v="1"/>
    <x v="0"/>
    <x v="0"/>
    <x v="0"/>
    <x v="0"/>
    <x v="2"/>
  </r>
  <r>
    <n v="4803"/>
    <s v="Meghan Jones"/>
    <s v="craigromero@example.net"/>
    <x v="43"/>
    <x v="2"/>
    <x v="41"/>
    <x v="369"/>
    <x v="4"/>
    <x v="2"/>
    <s v="I'm having an issue with the {product_purchased}. Please assist._x000a__x000a_&quot; {product_id} is the id of the product ID requested with this order._x000a__x000a_&quot; {product_value}&quot; is the number of units I've tried clearing the cache and data for the {product_purchased} app, but the issue persists."/>
    <x v="1"/>
    <x v="1562"/>
    <x v="1"/>
    <x v="1"/>
    <d v="2023-06-01T21:37:53"/>
    <x v="1550"/>
    <x v="3"/>
    <x v="0"/>
    <x v="1"/>
    <x v="2"/>
    <x v="1"/>
    <x v="1"/>
    <x v="1"/>
  </r>
  <r>
    <n v="4804"/>
    <s v="Kristen Lopez"/>
    <s v="jasonsimmons@example.net"/>
    <x v="37"/>
    <x v="1"/>
    <x v="18"/>
    <x v="635"/>
    <x v="0"/>
    <x v="5"/>
    <s v="I'm having an issue with the {product_purchased}. Please assist._x000a__x000a_This product is now out of stock and will get replaced._x000a__x000a_This product is now out of stock and will get replaced._x000a__x000a_This product is I've performed a factory reset on my {product_purchased}, hoping it would resolve the problem, but it didn't help."/>
    <x v="2"/>
    <x v="0"/>
    <x v="3"/>
    <x v="2"/>
    <m/>
    <x v="0"/>
    <x v="0"/>
    <x v="1"/>
    <x v="0"/>
    <x v="0"/>
    <x v="0"/>
    <x v="1"/>
    <x v="3"/>
  </r>
  <r>
    <n v="4805"/>
    <s v="Tiffany Nicholson"/>
    <s v="cynthiareed@example.com"/>
    <x v="27"/>
    <x v="0"/>
    <x v="18"/>
    <x v="625"/>
    <x v="2"/>
    <x v="8"/>
    <s v="I'm having an issue with the {product_purchased}. Please assist. Please use the information below in the email._x000a__x000a_We get a lot of things wrong. You can get errors when doing your shopping online, or you can be I've tried using different cables, adapters, or peripherals with my {product_purchased}, but the issue persists."/>
    <x v="1"/>
    <x v="1563"/>
    <x v="3"/>
    <x v="2"/>
    <d v="2023-06-01T02:07:57"/>
    <x v="1551"/>
    <x v="3"/>
    <x v="0"/>
    <x v="1"/>
    <x v="2"/>
    <x v="1"/>
    <x v="1"/>
    <x v="3"/>
  </r>
  <r>
    <n v="4806"/>
    <s v="Roy Williams"/>
    <s v="robertholmes@example.com"/>
    <x v="48"/>
    <x v="2"/>
    <x v="18"/>
    <x v="588"/>
    <x v="1"/>
    <x v="4"/>
    <s v="I'm having an issue with the {product_purchased}. Please assist._x000a__x000a_Thank you for your support. Our team of translators are in great spirits._x000a__x000a_Mamut The issue I'm facing is intermittent. Sometimes it works fine, but other times it acts up unexpectedly."/>
    <x v="0"/>
    <x v="0"/>
    <x v="0"/>
    <x v="2"/>
    <d v="2023-06-01T17:00:58"/>
    <x v="0"/>
    <x v="0"/>
    <x v="0"/>
    <x v="0"/>
    <x v="0"/>
    <x v="0"/>
    <x v="0"/>
    <x v="0"/>
  </r>
  <r>
    <n v="4807"/>
    <s v="Ronald Johnson"/>
    <s v="ihansen@example.org"/>
    <x v="0"/>
    <x v="2"/>
    <x v="0"/>
    <x v="381"/>
    <x v="3"/>
    <x v="6"/>
    <s v="My {product_purchased} crashed, and I lost all the data stored on it. Is there any way to recover the lost data?_x000a__x000a_http://www.youtube.com/watch?v=vT3I-8 This problem started occurring after the recent software update. I haven't made any other changes to the device."/>
    <x v="2"/>
    <x v="0"/>
    <x v="1"/>
    <x v="2"/>
    <m/>
    <x v="0"/>
    <x v="0"/>
    <x v="1"/>
    <x v="0"/>
    <x v="0"/>
    <x v="0"/>
    <x v="1"/>
    <x v="1"/>
  </r>
  <r>
    <n v="4808"/>
    <s v="Megan Chavez"/>
    <s v="milleraustin@example.org"/>
    <x v="33"/>
    <x v="1"/>
    <x v="33"/>
    <x v="565"/>
    <x v="0"/>
    <x v="10"/>
    <s v="I've encountered a data loss issue with my {product_purchased}. All the files and documents seem to have disappeared. Can you guide me on how to retrieve them?_x000a__x000a_Thanks for the suggestion and thanks for the support. I've performed a factory reset on my {product_purchased}, hoping it would resolve the problem, but it didn't help."/>
    <x v="2"/>
    <x v="0"/>
    <x v="1"/>
    <x v="2"/>
    <m/>
    <x v="0"/>
    <x v="0"/>
    <x v="1"/>
    <x v="0"/>
    <x v="0"/>
    <x v="0"/>
    <x v="1"/>
    <x v="1"/>
  </r>
  <r>
    <n v="4809"/>
    <s v="Lisa Thomas"/>
    <s v="khenson@example.org"/>
    <x v="47"/>
    <x v="2"/>
    <x v="21"/>
    <x v="377"/>
    <x v="4"/>
    <x v="13"/>
    <s v="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
    <x v="2"/>
    <x v="0"/>
    <x v="1"/>
    <x v="0"/>
    <m/>
    <x v="0"/>
    <x v="0"/>
    <x v="1"/>
    <x v="0"/>
    <x v="0"/>
    <x v="0"/>
    <x v="1"/>
    <x v="1"/>
  </r>
  <r>
    <n v="4810"/>
    <s v="Michael Bennett"/>
    <s v="garrettwarren@example.org"/>
    <x v="42"/>
    <x v="0"/>
    <x v="16"/>
    <x v="72"/>
    <x v="0"/>
    <x v="6"/>
    <s v="I'm having an issue with the {product_purchased}. Please assist._x000a__x000a_What do I do?_x000a__x000a_What if I don't take advantage of the product?_x000a__x000a_Are I on the wrong side of the product? I'm worried that the issue might be hardware-related and might require repair or replacement."/>
    <x v="2"/>
    <x v="0"/>
    <x v="0"/>
    <x v="2"/>
    <m/>
    <x v="0"/>
    <x v="0"/>
    <x v="1"/>
    <x v="0"/>
    <x v="0"/>
    <x v="0"/>
    <x v="0"/>
    <x v="0"/>
  </r>
  <r>
    <n v="4811"/>
    <s v="Louis Sanchez"/>
    <s v="christopher18@example.net"/>
    <x v="28"/>
    <x v="0"/>
    <x v="12"/>
    <x v="392"/>
    <x v="2"/>
    <x v="14"/>
    <s v="I'm having an issue with the {product_purchased}. Please assist. I'm having an issue with the {product_purchased}. Please assist._x000a__x000a_Movies &amp; TV Shows Not Rated for Children_x000a__x000a_Movies and I've performed a factory reset on my {product_purchased}, hoping it would resolve the problem, but it didn't help."/>
    <x v="2"/>
    <x v="0"/>
    <x v="1"/>
    <x v="0"/>
    <m/>
    <x v="0"/>
    <x v="0"/>
    <x v="1"/>
    <x v="0"/>
    <x v="0"/>
    <x v="0"/>
    <x v="1"/>
    <x v="1"/>
  </r>
  <r>
    <n v="4812"/>
    <s v="Dorothy Wilson"/>
    <s v="tflores@example.net"/>
    <x v="43"/>
    <x v="2"/>
    <x v="33"/>
    <x v="258"/>
    <x v="4"/>
    <x v="8"/>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x v="0"/>
    <x v="1"/>
    <x v="1"/>
    <m/>
    <x v="0"/>
    <x v="0"/>
    <x v="1"/>
    <x v="0"/>
    <x v="0"/>
    <x v="0"/>
    <x v="1"/>
    <x v="1"/>
  </r>
  <r>
    <n v="4813"/>
    <s v="Michelle Wiggins"/>
    <s v="kimberly00@example.net"/>
    <x v="19"/>
    <x v="1"/>
    <x v="9"/>
    <x v="187"/>
    <x v="4"/>
    <x v="15"/>
    <s v="I'm having an issue with the {product_purchased}. Please assist. $25 per pair. Thats what I wanted. I've done some research on this product and I know it's getting better but i was wondering if I can I've tried troubleshooting steps mentioned in the user manual, but the issue persists."/>
    <x v="0"/>
    <x v="0"/>
    <x v="0"/>
    <x v="0"/>
    <d v="2023-06-01T17:04:08"/>
    <x v="0"/>
    <x v="0"/>
    <x v="0"/>
    <x v="0"/>
    <x v="0"/>
    <x v="0"/>
    <x v="0"/>
    <x v="0"/>
  </r>
  <r>
    <n v="4814"/>
    <s v="Cody George"/>
    <s v="robinallen@example.org"/>
    <x v="2"/>
    <x v="2"/>
    <x v="18"/>
    <x v="267"/>
    <x v="1"/>
    <x v="14"/>
    <s v="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
    <x v="0"/>
    <x v="0"/>
    <x v="1"/>
    <x v="3"/>
    <d v="2023-06-01T23:32:09"/>
    <x v="0"/>
    <x v="0"/>
    <x v="0"/>
    <x v="0"/>
    <x v="0"/>
    <x v="0"/>
    <x v="1"/>
    <x v="1"/>
  </r>
  <r>
    <n v="4815"/>
    <s v="Paul Hayes"/>
    <s v="susan97@example.com"/>
    <x v="14"/>
    <x v="0"/>
    <x v="8"/>
    <x v="603"/>
    <x v="3"/>
    <x v="14"/>
    <s v="I'm having an issue with the {product_purchased}. Please assist. $8.99 (USA): 10% OFF on other products_x000a__x000a_Add to Cart_x000a__x000a_Warranty_x000a__x000a_You have 10 years of uninterrupted satisfaction from I've tried clearing the cache and data for the {product_purchased} app, but the issue persists."/>
    <x v="0"/>
    <x v="0"/>
    <x v="2"/>
    <x v="3"/>
    <d v="2023-06-01T16:32:11"/>
    <x v="0"/>
    <x v="0"/>
    <x v="0"/>
    <x v="0"/>
    <x v="0"/>
    <x v="0"/>
    <x v="0"/>
    <x v="2"/>
  </r>
  <r>
    <n v="4816"/>
    <s v="George Baker"/>
    <s v="evansbarbara@example.org"/>
    <x v="6"/>
    <x v="2"/>
    <x v="22"/>
    <x v="210"/>
    <x v="4"/>
    <x v="3"/>
    <s v="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
    <x v="1"/>
    <x v="1564"/>
    <x v="2"/>
    <x v="3"/>
    <d v="2023-06-01T22:07:13"/>
    <x v="1552"/>
    <x v="2"/>
    <x v="0"/>
    <x v="1"/>
    <x v="0"/>
    <x v="1"/>
    <x v="0"/>
    <x v="2"/>
  </r>
  <r>
    <n v="4817"/>
    <s v="Tara Williams"/>
    <s v="aaroncarter@example.com"/>
    <x v="6"/>
    <x v="1"/>
    <x v="21"/>
    <x v="241"/>
    <x v="2"/>
    <x v="5"/>
    <s v="I'm having an issue with the {product_purchased}. Please assist. &lt;p&gt;All items will change into your item._x000a__x000a_&lt;/p&gt; &lt;p&gt;[8.2.1] Initializing app._x000a__x000a_&lt;/p I've checked for software updates, and my {product_purchased} is already running the latest version."/>
    <x v="1"/>
    <x v="1565"/>
    <x v="2"/>
    <x v="2"/>
    <d v="2023-06-01T01:16:15"/>
    <x v="1553"/>
    <x v="5"/>
    <x v="0"/>
    <x v="1"/>
    <x v="0"/>
    <x v="1"/>
    <x v="0"/>
    <x v="2"/>
  </r>
  <r>
    <n v="4818"/>
    <s v="Thomas West"/>
    <s v="whaynes@example.net"/>
    <x v="49"/>
    <x v="1"/>
    <x v="18"/>
    <x v="628"/>
    <x v="4"/>
    <x v="10"/>
    <s v="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
    <x v="1"/>
    <x v="1566"/>
    <x v="2"/>
    <x v="0"/>
    <d v="2023-06-01T09:58:17"/>
    <x v="1554"/>
    <x v="4"/>
    <x v="0"/>
    <x v="1"/>
    <x v="2"/>
    <x v="1"/>
    <x v="0"/>
    <x v="2"/>
  </r>
  <r>
    <n v="4819"/>
    <s v="Daniel Williams"/>
    <s v="gpage@example.net"/>
    <x v="15"/>
    <x v="0"/>
    <x v="24"/>
    <x v="441"/>
    <x v="0"/>
    <x v="2"/>
    <s v="I'm having trouble connecting my {product_purchased} to my home Wi-Fi network. It doesn't detect any networks, although other devices are connecting fine. What can be done to resolve this issue?_x000a__x000a_This is a bug I've reviewed the troubleshooting steps on the official support website, but they didn't resolve the problem."/>
    <x v="2"/>
    <x v="0"/>
    <x v="1"/>
    <x v="1"/>
    <m/>
    <x v="0"/>
    <x v="0"/>
    <x v="1"/>
    <x v="0"/>
    <x v="0"/>
    <x v="0"/>
    <x v="1"/>
    <x v="1"/>
  </r>
  <r>
    <n v="4820"/>
    <s v="Lauren Williams"/>
    <s v="kgomez@example.net"/>
    <x v="36"/>
    <x v="0"/>
    <x v="18"/>
    <x v="447"/>
    <x v="1"/>
    <x v="7"/>
    <s v="I'm having an issue with the {product_purchased}. Please assist. There is a lot of confusion online. Please contact me._x000a__x000a_Thank you for taking the time to view this product, and to share this with your friends, I've followed the troubleshooting steps mentioned in the user manual, but the issue persists."/>
    <x v="2"/>
    <x v="0"/>
    <x v="3"/>
    <x v="1"/>
    <m/>
    <x v="0"/>
    <x v="0"/>
    <x v="1"/>
    <x v="0"/>
    <x v="0"/>
    <x v="0"/>
    <x v="1"/>
    <x v="3"/>
  </r>
  <r>
    <n v="4821"/>
    <s v="Jonathan Knight"/>
    <s v="zross@example.com"/>
    <x v="51"/>
    <x v="1"/>
    <x v="10"/>
    <x v="701"/>
    <x v="2"/>
    <x v="14"/>
    <s v="I'm having an issue with the {product_purchased}. Please assist._x000a__x000a_{product_price}_x000a__x000a_{product_product}_x000a__x000a_{product_price}_x000a__x000a_{product_prod}._x000a__x000a_{product This problem started occurring after the recent software update. I haven't made any other changes to the device."/>
    <x v="1"/>
    <x v="1567"/>
    <x v="1"/>
    <x v="0"/>
    <d v="2023-06-01T09:17:21"/>
    <x v="1555"/>
    <x v="2"/>
    <x v="0"/>
    <x v="1"/>
    <x v="0"/>
    <x v="1"/>
    <x v="1"/>
    <x v="1"/>
  </r>
  <r>
    <n v="4822"/>
    <s v="William Wood"/>
    <s v="pattersondouglas@example.com"/>
    <x v="37"/>
    <x v="0"/>
    <x v="19"/>
    <x v="350"/>
    <x v="4"/>
    <x v="11"/>
    <s v="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
    <x v="2"/>
    <x v="0"/>
    <x v="2"/>
    <x v="3"/>
    <m/>
    <x v="0"/>
    <x v="0"/>
    <x v="1"/>
    <x v="0"/>
    <x v="0"/>
    <x v="0"/>
    <x v="0"/>
    <x v="2"/>
  </r>
  <r>
    <n v="4823"/>
    <s v="Jordan Reed"/>
    <s v="vlowe@example.net"/>
    <x v="49"/>
    <x v="0"/>
    <x v="2"/>
    <x v="408"/>
    <x v="2"/>
    <x v="12"/>
    <s v="I'm having an issue with the {product_purchased}. Please assist._x000a__x000a__x000a_This product is now off sale. Please continue purchasing this product. I've noticed a peculiar error message popping up on my {product_purchased} screen. It says '{error_message}'. What does it mean?"/>
    <x v="0"/>
    <x v="0"/>
    <x v="1"/>
    <x v="3"/>
    <d v="2023-06-01T09:28:23"/>
    <x v="0"/>
    <x v="0"/>
    <x v="0"/>
    <x v="0"/>
    <x v="0"/>
    <x v="0"/>
    <x v="1"/>
    <x v="1"/>
  </r>
  <r>
    <n v="4824"/>
    <s v="Mrs. Danielle Melton"/>
    <s v="eringarcia@example.com"/>
    <x v="46"/>
    <x v="2"/>
    <x v="4"/>
    <x v="68"/>
    <x v="2"/>
    <x v="9"/>
    <s v="I'm having an issue with the {product_purchased}. Please assist. I've already contacted customer support multiple times, but the issue remains unresolved."/>
    <x v="2"/>
    <x v="0"/>
    <x v="1"/>
    <x v="3"/>
    <m/>
    <x v="0"/>
    <x v="0"/>
    <x v="1"/>
    <x v="0"/>
    <x v="0"/>
    <x v="0"/>
    <x v="1"/>
    <x v="1"/>
  </r>
  <r>
    <n v="4825"/>
    <s v="Curtis Huff"/>
    <s v="lauracruz@example.com"/>
    <x v="31"/>
    <x v="0"/>
    <x v="15"/>
    <x v="358"/>
    <x v="2"/>
    <x v="11"/>
    <s v="I'm having an issue with the {product_purchased}. Please assist._x000a__x000a_1) Make sure you are using the highest-level product selection and have the highest sales margin of any of the products (so, we have enough margin I've already contacted customer support multiple times, but the issue remains unresolved."/>
    <x v="0"/>
    <x v="0"/>
    <x v="3"/>
    <x v="2"/>
    <d v="2023-06-01T18:55:25"/>
    <x v="0"/>
    <x v="0"/>
    <x v="0"/>
    <x v="0"/>
    <x v="0"/>
    <x v="0"/>
    <x v="1"/>
    <x v="3"/>
  </r>
  <r>
    <n v="4826"/>
    <s v="Rachel Welch"/>
    <s v="darroyo@example.com"/>
    <x v="50"/>
    <x v="0"/>
    <x v="14"/>
    <x v="672"/>
    <x v="0"/>
    <x v="9"/>
    <s v="I'm unable to access my {product_purchased} account. It keeps displaying an 'Invalid Credentials' error, even though I'm using the correct login information. How can I regain access to my account?_x000a__x000a_In order I've reviewed the troubleshooting steps on the official support website, but they didn't resolve the problem."/>
    <x v="1"/>
    <x v="1568"/>
    <x v="3"/>
    <x v="3"/>
    <d v="2023-06-01T20:34:25"/>
    <x v="1556"/>
    <x v="3"/>
    <x v="0"/>
    <x v="1"/>
    <x v="2"/>
    <x v="1"/>
    <x v="1"/>
    <x v="3"/>
  </r>
  <r>
    <n v="4827"/>
    <s v="Pamela Flores"/>
    <s v="gsummers@example.org"/>
    <x v="11"/>
    <x v="2"/>
    <x v="39"/>
    <x v="61"/>
    <x v="0"/>
    <x v="4"/>
    <s v="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
    <x v="2"/>
    <x v="0"/>
    <x v="2"/>
    <x v="0"/>
    <m/>
    <x v="0"/>
    <x v="0"/>
    <x v="1"/>
    <x v="0"/>
    <x v="0"/>
    <x v="0"/>
    <x v="0"/>
    <x v="2"/>
  </r>
  <r>
    <n v="4828"/>
    <s v="Brittany Mcdowell"/>
    <s v="xlynn@example.com"/>
    <x v="22"/>
    <x v="1"/>
    <x v="7"/>
    <x v="598"/>
    <x v="0"/>
    <x v="8"/>
    <s v="I'm having an issue with the {product_purchased}. Please assist. I'm having an issue with the {product_purchased}. Please assist._x000a__x000a_We're sorry about the product. Please assist. We're sorry about I've checked for software updates, and my {product_purchased} is already running the latest version."/>
    <x v="2"/>
    <x v="0"/>
    <x v="2"/>
    <x v="0"/>
    <m/>
    <x v="0"/>
    <x v="0"/>
    <x v="1"/>
    <x v="0"/>
    <x v="0"/>
    <x v="0"/>
    <x v="0"/>
    <x v="2"/>
  </r>
  <r>
    <n v="4829"/>
    <s v="Mary Gonzalez"/>
    <s v="iananderson@example.net"/>
    <x v="20"/>
    <x v="1"/>
    <x v="26"/>
    <x v="335"/>
    <x v="2"/>
    <x v="10"/>
    <s v="I've forgotten my password for my {product_purchased} account, and the password reset option is not working. How can I recover my account? How do I see this information in my system log?_x000a__x000a__x000a_Please read this fine print I've noticed a sudden decrease in battery life on my {product_purchased}. It used to last much longer."/>
    <x v="0"/>
    <x v="0"/>
    <x v="3"/>
    <x v="0"/>
    <d v="2023-06-01T10:21:29"/>
    <x v="0"/>
    <x v="0"/>
    <x v="0"/>
    <x v="0"/>
    <x v="0"/>
    <x v="0"/>
    <x v="1"/>
    <x v="3"/>
  </r>
  <r>
    <n v="4830"/>
    <s v="Jennifer Thomas"/>
    <s v="kwaters@example.org"/>
    <x v="26"/>
    <x v="2"/>
    <x v="15"/>
    <x v="457"/>
    <x v="1"/>
    <x v="3"/>
    <s v="I'm having an issue with the {product_purchased}. Please assist._x000a__x000a_Click to expand... I rely heavily on my {product_purchased} for my daily tasks, and this issue is hindering my productivity."/>
    <x v="0"/>
    <x v="0"/>
    <x v="1"/>
    <x v="1"/>
    <d v="2023-06-01T08:20:29"/>
    <x v="0"/>
    <x v="0"/>
    <x v="0"/>
    <x v="0"/>
    <x v="0"/>
    <x v="0"/>
    <x v="1"/>
    <x v="1"/>
  </r>
  <r>
    <n v="4831"/>
    <s v="James Smith"/>
    <s v="debra98@example.net"/>
    <x v="31"/>
    <x v="1"/>
    <x v="33"/>
    <x v="103"/>
    <x v="4"/>
    <x v="0"/>
    <s v="I'm having an issue with the {product_purchased}. Please assist. I'm using xda-developer for something different. If there are issues with the {product_purchased} it's likely you are not using the I've tried clearing the cache and data for the {product_purchased} app, but the issue persists."/>
    <x v="0"/>
    <x v="0"/>
    <x v="2"/>
    <x v="3"/>
    <d v="2023-06-01T12:59:31"/>
    <x v="0"/>
    <x v="0"/>
    <x v="0"/>
    <x v="0"/>
    <x v="0"/>
    <x v="0"/>
    <x v="0"/>
    <x v="2"/>
  </r>
  <r>
    <n v="4832"/>
    <s v="Emily Campos"/>
    <s v="rkelley@example.com"/>
    <x v="46"/>
    <x v="0"/>
    <x v="36"/>
    <x v="423"/>
    <x v="2"/>
    <x v="7"/>
    <s v="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
    <x v="1"/>
    <x v="1569"/>
    <x v="1"/>
    <x v="3"/>
    <d v="2023-06-01T16:10:32"/>
    <x v="1557"/>
    <x v="5"/>
    <x v="0"/>
    <x v="1"/>
    <x v="0"/>
    <x v="1"/>
    <x v="1"/>
    <x v="1"/>
  </r>
  <r>
    <n v="4833"/>
    <s v="Jerry Ruiz"/>
    <s v="justinlang@example.net"/>
    <x v="33"/>
    <x v="0"/>
    <x v="21"/>
    <x v="84"/>
    <x v="3"/>
    <x v="5"/>
    <s v="I'm having an issue with the {product_purchased}. Please assist. All that will be up to you. We're currently having issues with the {{product_purchased}. Please assist. All that will be up to you. I've tried clearing the cache and data for the {product_purchased} app, but the issue persists."/>
    <x v="1"/>
    <x v="1570"/>
    <x v="2"/>
    <x v="2"/>
    <d v="2023-05-31T23:41:34"/>
    <x v="1558"/>
    <x v="4"/>
    <x v="0"/>
    <x v="1"/>
    <x v="2"/>
    <x v="1"/>
    <x v="0"/>
    <x v="2"/>
  </r>
  <r>
    <n v="4834"/>
    <s v="Rachel Brown"/>
    <s v="schwartzadam@example.org"/>
    <x v="37"/>
    <x v="1"/>
    <x v="6"/>
    <x v="187"/>
    <x v="3"/>
    <x v="1"/>
    <s v="I'm having an issue with the {product_purchased}. Please assist._x000a__x000a_Sorry, this product is no longer available. Just try a different product, or order multiple products at once._x000a__x000a_What is a &quot;product_p The issue I'm facing is intermittent. Sometimes it works fine, but other times it acts up unexpectedly."/>
    <x v="0"/>
    <x v="0"/>
    <x v="3"/>
    <x v="2"/>
    <d v="2023-06-01T15:26:36"/>
    <x v="0"/>
    <x v="0"/>
    <x v="0"/>
    <x v="0"/>
    <x v="0"/>
    <x v="0"/>
    <x v="1"/>
    <x v="3"/>
  </r>
  <r>
    <n v="4835"/>
    <s v="Anna Barnes"/>
    <s v="nathanflores@example.com"/>
    <x v="4"/>
    <x v="2"/>
    <x v="35"/>
    <x v="120"/>
    <x v="2"/>
    <x v="5"/>
    <s v="I'm having an issue with the {product_purchased}. Please assist._x000a__x000a_Product number: 17662745_x000a__x000a_Product information:_x000a__x000a_ servant_x000a__x000a_Date of manufacture: June 1, 2007_x000a__x000a_Manufactured by: This problem started occurring after the recent software update. I haven't made any other changes to the device."/>
    <x v="1"/>
    <x v="1571"/>
    <x v="1"/>
    <x v="2"/>
    <d v="2023-06-01T20:17:37"/>
    <x v="1559"/>
    <x v="1"/>
    <x v="0"/>
    <x v="1"/>
    <x v="1"/>
    <x v="1"/>
    <x v="1"/>
    <x v="1"/>
  </r>
  <r>
    <n v="4836"/>
    <s v="Jamie Cunningham"/>
    <s v="alex56@example.net"/>
    <x v="12"/>
    <x v="2"/>
    <x v="11"/>
    <x v="33"/>
    <x v="1"/>
    <x v="4"/>
    <s v="I'm having trouble connecting my {product_purchased} to my home Wi-Fi network. It doesn't detect any networks, although other devices are connecting fine. What can be done to resolve this issue?_x000a__x000a__x000a_If the device you I've already contacted customer support multiple times, but the issue remains unresolved."/>
    <x v="0"/>
    <x v="0"/>
    <x v="3"/>
    <x v="3"/>
    <d v="2023-05-31T23:56:38"/>
    <x v="0"/>
    <x v="0"/>
    <x v="0"/>
    <x v="0"/>
    <x v="0"/>
    <x v="0"/>
    <x v="1"/>
    <x v="3"/>
  </r>
  <r>
    <n v="4837"/>
    <s v="Wendy Soto"/>
    <s v="tranrobert@example.org"/>
    <x v="52"/>
    <x v="0"/>
    <x v="7"/>
    <x v="385"/>
    <x v="1"/>
    <x v="15"/>
    <s v="I'm having an issue with the {product_purchased}. Please assist._x000a__x000a_[20.7 KB, 11 Apr 2016 (Update)]_x000a__x000a_The &quot;Cookie Policy&quot; on this page was updated._x000a__x000a_We would like I'm unable to find the option to perform the desired action in the {product_purchased}. Could you please guide me through the steps?"/>
    <x v="2"/>
    <x v="0"/>
    <x v="1"/>
    <x v="3"/>
    <m/>
    <x v="0"/>
    <x v="0"/>
    <x v="1"/>
    <x v="0"/>
    <x v="0"/>
    <x v="0"/>
    <x v="1"/>
    <x v="1"/>
  </r>
  <r>
    <n v="4838"/>
    <s v="Nicholas Williams"/>
    <s v="landryshawn@example.com"/>
    <x v="49"/>
    <x v="1"/>
    <x v="6"/>
    <x v="548"/>
    <x v="3"/>
    <x v="15"/>
    <s v="I've forgotten my password for my {product_purchased} account, and the password reset option is not working. How can I recover my account?_x000a__x000a_You can use our secure system to recover your account from using passwords your chosen. I'm concerned about the security of my {product_purchased} and would like to ensure that my data is safe."/>
    <x v="0"/>
    <x v="0"/>
    <x v="1"/>
    <x v="3"/>
    <d v="2023-06-01T02:10:41"/>
    <x v="0"/>
    <x v="0"/>
    <x v="0"/>
    <x v="0"/>
    <x v="0"/>
    <x v="0"/>
    <x v="1"/>
    <x v="1"/>
  </r>
  <r>
    <n v="4839"/>
    <s v="Katherine Acosta"/>
    <s v="rsmith@example.net"/>
    <x v="31"/>
    <x v="0"/>
    <x v="1"/>
    <x v="582"/>
    <x v="0"/>
    <x v="5"/>
    <s v="I've accidentally deleted important data from my {product_purchased}. Is there any way to recover the deleted files? I need them urgently. I've noticed a peculiar error message popping up on my {product_purchased} screen. It says '{error_message}'. What does it mean?"/>
    <x v="2"/>
    <x v="0"/>
    <x v="0"/>
    <x v="2"/>
    <m/>
    <x v="0"/>
    <x v="0"/>
    <x v="1"/>
    <x v="0"/>
    <x v="0"/>
    <x v="0"/>
    <x v="0"/>
    <x v="0"/>
  </r>
  <r>
    <n v="4840"/>
    <s v="Susan Edwards"/>
    <s v="nwalsh@example.net"/>
    <x v="24"/>
    <x v="2"/>
    <x v="21"/>
    <x v="611"/>
    <x v="4"/>
    <x v="8"/>
    <s v="I'm having an issue with the {product_purchased}. Please assist._x000a__x000a_The information you provide is available for the purpose of maintaining order._x000a__x000a_The details of your purchase are available on our FAQ._x000a__x000a_This service is I'm not sure if this issue is specific to my device or if others have reported similar problems."/>
    <x v="2"/>
    <x v="0"/>
    <x v="2"/>
    <x v="1"/>
    <m/>
    <x v="0"/>
    <x v="0"/>
    <x v="1"/>
    <x v="0"/>
    <x v="0"/>
    <x v="0"/>
    <x v="0"/>
    <x v="2"/>
  </r>
  <r>
    <n v="4841"/>
    <s v="Lisa Lewis"/>
    <s v="uperez@example.org"/>
    <x v="14"/>
    <x v="1"/>
    <x v="6"/>
    <x v="499"/>
    <x v="0"/>
    <x v="2"/>
    <s v="I'm having an issue with the {product_purchased}. Please assist._x000a__x000a_If this is your first time buying, please visit http://www.bk-likes.com/ and buy from us first._x000a__x000a_Best I've performed a factory reset on my {product_purchased}, hoping it would resolve the problem, but it didn't help."/>
    <x v="2"/>
    <x v="0"/>
    <x v="2"/>
    <x v="0"/>
    <m/>
    <x v="0"/>
    <x v="0"/>
    <x v="1"/>
    <x v="0"/>
    <x v="0"/>
    <x v="0"/>
    <x v="0"/>
    <x v="2"/>
  </r>
  <r>
    <n v="4842"/>
    <s v="Brandon Young"/>
    <s v="brennanadam@example.net"/>
    <x v="45"/>
    <x v="0"/>
    <x v="38"/>
    <x v="685"/>
    <x v="2"/>
    <x v="10"/>
    <s v="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
    <x v="1"/>
    <x v="1572"/>
    <x v="0"/>
    <x v="3"/>
    <d v="2023-06-01T00:58:45"/>
    <x v="1560"/>
    <x v="1"/>
    <x v="0"/>
    <x v="1"/>
    <x v="1"/>
    <x v="1"/>
    <x v="0"/>
    <x v="0"/>
  </r>
  <r>
    <n v="4843"/>
    <s v="James Hughes"/>
    <s v="wharris@example.net"/>
    <x v="36"/>
    <x v="1"/>
    <x v="0"/>
    <x v="439"/>
    <x v="3"/>
    <x v="15"/>
    <s v="I'm having an issue with the {product_purchased}. Please assist._x000a__x000a_Thank you._x000a__x000a_Sellouti (2)_x000a__x000a_&quot;Best purchase ever when I was an exceritie for the best of mine I've already contacted customer support multiple times, but the issue remains unresolved."/>
    <x v="1"/>
    <x v="1573"/>
    <x v="1"/>
    <x v="3"/>
    <d v="2023-06-01T03:48:47"/>
    <x v="1561"/>
    <x v="3"/>
    <x v="0"/>
    <x v="1"/>
    <x v="2"/>
    <x v="1"/>
    <x v="1"/>
    <x v="1"/>
  </r>
  <r>
    <n v="4844"/>
    <s v="Matthew Mitchell"/>
    <s v="vfisher@example.org"/>
    <x v="52"/>
    <x v="2"/>
    <x v="2"/>
    <x v="255"/>
    <x v="3"/>
    <x v="6"/>
    <s v="I'm having an issue with the {product_purchased}. Please assist. The item's name has been changed to an unknown item with no value._x000a__x000a_You would do this to a package in your list or checkout page. When the I've tried different settings and configurations on my {product_purchased}, but the issue persists."/>
    <x v="2"/>
    <x v="0"/>
    <x v="0"/>
    <x v="2"/>
    <m/>
    <x v="0"/>
    <x v="0"/>
    <x v="1"/>
    <x v="0"/>
    <x v="0"/>
    <x v="0"/>
    <x v="0"/>
    <x v="0"/>
  </r>
  <r>
    <n v="4845"/>
    <s v="William Malone"/>
    <s v="jason98@example.org"/>
    <x v="40"/>
    <x v="1"/>
    <x v="33"/>
    <x v="626"/>
    <x v="1"/>
    <x v="4"/>
    <s v="I'm having an issue with the {product_purchased}. Please assist._x000a__x000a_Product status: Sold. Please assist. I've reviewed the troubleshooting steps on the official support website, but they didn't resolve the problem."/>
    <x v="2"/>
    <x v="0"/>
    <x v="0"/>
    <x v="2"/>
    <m/>
    <x v="0"/>
    <x v="0"/>
    <x v="1"/>
    <x v="0"/>
    <x v="0"/>
    <x v="0"/>
    <x v="0"/>
    <x v="0"/>
  </r>
  <r>
    <n v="4846"/>
    <s v="Ronald Bell"/>
    <s v="mdelacruz@example.com"/>
    <x v="42"/>
    <x v="0"/>
    <x v="10"/>
    <x v="590"/>
    <x v="1"/>
    <x v="7"/>
    <s v="I'm having an issue with the {product_purchased}. Please assist._x000a__x000a_You can read the full report here._x000a__x000a_How to avoid the worst, the most dangerous, the safest_x000a__x000a_Please note:_x000a__x000a_The following I'm using the original charger that came with my {product_purchased}, but it's not charging properly."/>
    <x v="0"/>
    <x v="0"/>
    <x v="0"/>
    <x v="2"/>
    <d v="2023-06-01T12:49:51"/>
    <x v="0"/>
    <x v="0"/>
    <x v="0"/>
    <x v="0"/>
    <x v="0"/>
    <x v="0"/>
    <x v="0"/>
    <x v="0"/>
  </r>
  <r>
    <n v="4847"/>
    <s v="James Spencer"/>
    <s v="brianmendez@example.com"/>
    <x v="43"/>
    <x v="0"/>
    <x v="23"/>
    <x v="710"/>
    <x v="0"/>
    <x v="2"/>
    <s v="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
    <x v="0"/>
    <x v="0"/>
    <x v="0"/>
    <x v="0"/>
    <d v="2023-06-01T12:03:53"/>
    <x v="0"/>
    <x v="0"/>
    <x v="0"/>
    <x v="0"/>
    <x v="0"/>
    <x v="0"/>
    <x v="0"/>
    <x v="0"/>
  </r>
  <r>
    <n v="4848"/>
    <s v="Robin Johnson"/>
    <s v="qswanson@example.net"/>
    <x v="6"/>
    <x v="0"/>
    <x v="24"/>
    <x v="311"/>
    <x v="1"/>
    <x v="5"/>
    <s v="I'm having an issue with the {product_purchased}. Please assist. Please. This will enable you to complete the transaction. Once you complete the transaction you will get the credit._x000a__x000a__x000a_No amount is required to complete the transaction. I'm concerned about the security of my {product_purchased} and would like to ensure that my data is safe."/>
    <x v="2"/>
    <x v="0"/>
    <x v="2"/>
    <x v="0"/>
    <m/>
    <x v="0"/>
    <x v="0"/>
    <x v="1"/>
    <x v="0"/>
    <x v="0"/>
    <x v="0"/>
    <x v="0"/>
    <x v="2"/>
  </r>
  <r>
    <n v="4849"/>
    <s v="Cathy Everett"/>
    <s v="paula46@example.org"/>
    <x v="22"/>
    <x v="1"/>
    <x v="6"/>
    <x v="9"/>
    <x v="1"/>
    <x v="14"/>
    <s v="The {product_purchased} is unable to establish a stable internet connection. It keeps disconnecting intermittently. How can I troubleshoot this network problem?_x000a__x000a_The {purchased} of a new node does not support its I've followed online tutorials and community forums to troubleshoot the issue, but no luck so far."/>
    <x v="2"/>
    <x v="0"/>
    <x v="2"/>
    <x v="1"/>
    <m/>
    <x v="0"/>
    <x v="0"/>
    <x v="1"/>
    <x v="0"/>
    <x v="0"/>
    <x v="0"/>
    <x v="0"/>
    <x v="2"/>
  </r>
  <r>
    <n v="4850"/>
    <s v="Charles Burton"/>
    <s v="dawn31@example.org"/>
    <x v="13"/>
    <x v="0"/>
    <x v="28"/>
    <x v="191"/>
    <x v="3"/>
    <x v="5"/>
    <s v="I'm having an issue with the {product_purchased}. Please assist. } return Product{product_p Featured} {product_p Sold} {product_p Seller Name} {product_p Color} {product_p Price I'm concerned about the security of my {product_purchased} and would like to ensure that my data is safe."/>
    <x v="1"/>
    <x v="1574"/>
    <x v="1"/>
    <x v="1"/>
    <d v="2023-06-01T19:57:57"/>
    <x v="1562"/>
    <x v="2"/>
    <x v="0"/>
    <x v="1"/>
    <x v="0"/>
    <x v="1"/>
    <x v="1"/>
    <x v="1"/>
  </r>
  <r>
    <n v="4851"/>
    <s v="Mr. Jeremy Wilson"/>
    <s v="steven97@example.com"/>
    <x v="37"/>
    <x v="2"/>
    <x v="17"/>
    <x v="719"/>
    <x v="2"/>
    <x v="10"/>
    <s v="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
    <x v="0"/>
    <x v="0"/>
    <x v="0"/>
    <x v="3"/>
    <d v="2023-06-01T18:18:58"/>
    <x v="0"/>
    <x v="0"/>
    <x v="0"/>
    <x v="0"/>
    <x v="0"/>
    <x v="0"/>
    <x v="0"/>
    <x v="0"/>
  </r>
  <r>
    <n v="4852"/>
    <s v="Kristina Nelson"/>
    <s v="ericaperez@example.org"/>
    <x v="13"/>
    <x v="2"/>
    <x v="7"/>
    <x v="375"/>
    <x v="4"/>
    <x v="9"/>
    <s v="I'm having an issue with the {product_purchased}. Please assist._x000a__x000a_If it works and you want to be notified when it changes your account, please contact support@cyware.com. Your message will be added to the I'm concerned about the security of my {product_purchased} and would like to ensure that my data is safe."/>
    <x v="0"/>
    <x v="0"/>
    <x v="1"/>
    <x v="2"/>
    <d v="2023-06-01T18:27:01"/>
    <x v="0"/>
    <x v="0"/>
    <x v="0"/>
    <x v="0"/>
    <x v="0"/>
    <x v="0"/>
    <x v="1"/>
    <x v="1"/>
  </r>
  <r>
    <n v="4853"/>
    <s v="Charles Patterson"/>
    <s v="scottsamantha@example.com"/>
    <x v="26"/>
    <x v="0"/>
    <x v="16"/>
    <x v="348"/>
    <x v="3"/>
    <x v="4"/>
    <s v="The {product_purchased} is unable to establish a stable internet connection. It keeps disconnecting intermittently. How can I troubleshoot this network problem?_x000a__x000a_You can try setting an alarm with the &lt;networks&gt; element in I rely heavily on my {product_purchased} for my daily tasks, and this issue is hindering my productivity."/>
    <x v="0"/>
    <x v="0"/>
    <x v="3"/>
    <x v="2"/>
    <d v="2023-06-01T21:19:02"/>
    <x v="0"/>
    <x v="0"/>
    <x v="0"/>
    <x v="0"/>
    <x v="0"/>
    <x v="0"/>
    <x v="1"/>
    <x v="3"/>
  </r>
  <r>
    <n v="4854"/>
    <s v="Amanda Anderson"/>
    <s v="mary74@example.org"/>
    <x v="13"/>
    <x v="1"/>
    <x v="18"/>
    <x v="109"/>
    <x v="1"/>
    <x v="11"/>
    <s v="I'm having an issue with the {product_purchased}. Please assist._x000a__x000a_The app is not accessible if they're not listed here; you also need to open a new browser and connect with your friends._x000a__x000a_In order to I've tried troubleshooting steps mentioned in the user manual, but the issue persists."/>
    <x v="0"/>
    <x v="0"/>
    <x v="3"/>
    <x v="2"/>
    <d v="2023-06-01T13:32:03"/>
    <x v="0"/>
    <x v="0"/>
    <x v="0"/>
    <x v="0"/>
    <x v="0"/>
    <x v="0"/>
    <x v="1"/>
    <x v="3"/>
  </r>
  <r>
    <n v="4855"/>
    <s v="Robert Yoder"/>
    <s v="antonio00@example.com"/>
    <x v="49"/>
    <x v="2"/>
    <x v="13"/>
    <x v="117"/>
    <x v="4"/>
    <x v="5"/>
    <s v="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
    <x v="2"/>
    <x v="0"/>
    <x v="3"/>
    <x v="1"/>
    <m/>
    <x v="0"/>
    <x v="0"/>
    <x v="1"/>
    <x v="0"/>
    <x v="0"/>
    <x v="0"/>
    <x v="1"/>
    <x v="3"/>
  </r>
  <r>
    <n v="4856"/>
    <s v="Russell Lopez"/>
    <s v="proctorelizabeth@example.org"/>
    <x v="17"/>
    <x v="0"/>
    <x v="12"/>
    <x v="153"/>
    <x v="2"/>
    <x v="12"/>
    <s v="I've forgotten my password for my {product_purchased} account, and the password reset option is not working. How can I recover my account?_x000a__x000a_Once the credit card is credited against my account, you'll be warned about any I've checked for software updates, and my {product_purchased} is already running the latest version."/>
    <x v="0"/>
    <x v="0"/>
    <x v="1"/>
    <x v="3"/>
    <d v="2023-06-01T11:16:05"/>
    <x v="0"/>
    <x v="0"/>
    <x v="0"/>
    <x v="0"/>
    <x v="0"/>
    <x v="0"/>
    <x v="1"/>
    <x v="1"/>
  </r>
  <r>
    <n v="4857"/>
    <s v="Kenneth Freeman"/>
    <s v="zbush@example.org"/>
    <x v="4"/>
    <x v="0"/>
    <x v="26"/>
    <x v="360"/>
    <x v="4"/>
    <x v="2"/>
    <s v="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
    <x v="2"/>
    <x v="0"/>
    <x v="0"/>
    <x v="3"/>
    <m/>
    <x v="0"/>
    <x v="0"/>
    <x v="1"/>
    <x v="0"/>
    <x v="0"/>
    <x v="0"/>
    <x v="0"/>
    <x v="0"/>
  </r>
  <r>
    <n v="4858"/>
    <s v="Heather Raymond"/>
    <s v="landerson@example.net"/>
    <x v="11"/>
    <x v="2"/>
    <x v="38"/>
    <x v="72"/>
    <x v="2"/>
    <x v="12"/>
    <s v="I'm having an issue with the {product_purchased}. Please assist._x000a__x000a_CyanogenMod 3.2.1 Author: Kaili I'm having an issue with the {product_purchased}. Please assist. I've noticed that the issue occurs consistently when I use a specific feature or application on my {product_purchased}."/>
    <x v="1"/>
    <x v="1575"/>
    <x v="0"/>
    <x v="1"/>
    <d v="2023-06-01T19:00:09"/>
    <x v="1563"/>
    <x v="2"/>
    <x v="0"/>
    <x v="1"/>
    <x v="0"/>
    <x v="1"/>
    <x v="0"/>
    <x v="0"/>
  </r>
  <r>
    <n v="4859"/>
    <s v="Douglas Wheeler"/>
    <s v="kingsarah@example.net"/>
    <x v="18"/>
    <x v="0"/>
    <x v="4"/>
    <x v="525"/>
    <x v="2"/>
    <x v="10"/>
    <s v="I'm having an issue with the {product_purchased}. Please assist._x000a__x000a_You've requested the file:_x000a__x000a_Name: The Witcher 3.esp_x000a__x000a_Size: 1330x1340_x000a__x000a_Uploaded: 03- I've reviewed the troubleshooting steps on the official support website, but they didn't resolve the problem."/>
    <x v="2"/>
    <x v="0"/>
    <x v="3"/>
    <x v="3"/>
    <m/>
    <x v="0"/>
    <x v="0"/>
    <x v="1"/>
    <x v="0"/>
    <x v="0"/>
    <x v="0"/>
    <x v="1"/>
    <x v="3"/>
  </r>
  <r>
    <n v="4860"/>
    <s v="Jonathan Phillips MD"/>
    <s v="fblackburn@example.net"/>
    <x v="7"/>
    <x v="0"/>
    <x v="41"/>
    <x v="109"/>
    <x v="3"/>
    <x v="14"/>
    <s v="I'm facing issues logging into my {product_purchased} account. It says my account is locked. What should I do to unlock it? My account has been frozen.&quot;_x000a__x000a_&quot;But here's the other thing I don't understand I've checked for any available software updates for my {product_purchased}, but there are none."/>
    <x v="2"/>
    <x v="0"/>
    <x v="3"/>
    <x v="3"/>
    <m/>
    <x v="0"/>
    <x v="0"/>
    <x v="1"/>
    <x v="0"/>
    <x v="0"/>
    <x v="0"/>
    <x v="1"/>
    <x v="3"/>
  </r>
  <r>
    <n v="4861"/>
    <s v="Joshua Cameron"/>
    <s v="jeremy66@example.com"/>
    <x v="41"/>
    <x v="1"/>
    <x v="1"/>
    <x v="552"/>
    <x v="2"/>
    <x v="6"/>
    <s v="I'm facing issues logging into my {product_purchased} account. It says my account is locked. What should I do to unlock it? Is it possible to log in to my {product_purchased} account so it can I've followed the troubleshooting steps mentioned in the user manual, but the issue persists."/>
    <x v="0"/>
    <x v="0"/>
    <x v="1"/>
    <x v="0"/>
    <d v="2023-06-01T02:58:13"/>
    <x v="0"/>
    <x v="0"/>
    <x v="0"/>
    <x v="0"/>
    <x v="0"/>
    <x v="0"/>
    <x v="1"/>
    <x v="1"/>
  </r>
  <r>
    <n v="4862"/>
    <s v="Julia Terry"/>
    <s v="qsmith@example.net"/>
    <x v="10"/>
    <x v="1"/>
    <x v="34"/>
    <x v="49"/>
    <x v="1"/>
    <x v="3"/>
    <s v="I'm having an issue with the {product_purchased}. Please assist._x000a__x000a_#[cfg(test)] #[cfg(test2=True)] static char *p= &quot;2f1238fc5939a2ee I've performed a factory reset on my {product_purchased}, hoping it would resolve the problem, but it didn't help."/>
    <x v="0"/>
    <x v="0"/>
    <x v="1"/>
    <x v="0"/>
    <d v="2023-06-01T23:10:15"/>
    <x v="0"/>
    <x v="0"/>
    <x v="0"/>
    <x v="0"/>
    <x v="0"/>
    <x v="0"/>
    <x v="1"/>
    <x v="1"/>
  </r>
  <r>
    <n v="4863"/>
    <s v="Kelly Dunn"/>
    <s v="brucespencer@example.org"/>
    <x v="22"/>
    <x v="1"/>
    <x v="6"/>
    <x v="542"/>
    <x v="4"/>
    <x v="8"/>
    <s v="I'm having an issue with the {product_purchased}. Please assist. The seller is selling to a person with a valid state number from a credit card. We recommend you obtain a phone number to call the seller._x000a__x000a_There's I'm experiencing this issue on multiple devices of the same model, so it seems to be a widespread problem."/>
    <x v="2"/>
    <x v="0"/>
    <x v="3"/>
    <x v="3"/>
    <m/>
    <x v="0"/>
    <x v="0"/>
    <x v="1"/>
    <x v="0"/>
    <x v="0"/>
    <x v="0"/>
    <x v="1"/>
    <x v="3"/>
  </r>
  <r>
    <n v="4864"/>
    <s v="Crystal Herrera"/>
    <s v="dawn00@example.com"/>
    <x v="14"/>
    <x v="2"/>
    <x v="1"/>
    <x v="632"/>
    <x v="0"/>
    <x v="4"/>
    <s v="I'm unable to access my {product_purchased} account. It keeps displaying an 'Invalid Credentials' error, even though I'm using the correct login information. How can I regain access to my account?_x000a__x000a_My account I'm worried that the issue might be hardware-related and might require repair or replacement."/>
    <x v="2"/>
    <x v="0"/>
    <x v="2"/>
    <x v="3"/>
    <m/>
    <x v="0"/>
    <x v="0"/>
    <x v="1"/>
    <x v="0"/>
    <x v="0"/>
    <x v="0"/>
    <x v="0"/>
    <x v="2"/>
  </r>
  <r>
    <n v="4865"/>
    <s v="Gabriella Perez"/>
    <s v="brittney82@example.com"/>
    <x v="36"/>
    <x v="0"/>
    <x v="34"/>
    <x v="197"/>
    <x v="1"/>
    <x v="8"/>
    <s v="I'm having an issue with the {product_purchased}. Please assist._x000a__x000a_Note: This is a product to get you started on a brand new product you're never going to shop at (but will probably be). Once you get I've reviewed the troubleshooting steps on the official support website, but they didn't resolve the problem."/>
    <x v="0"/>
    <x v="0"/>
    <x v="3"/>
    <x v="3"/>
    <d v="2023-06-01T13:23:19"/>
    <x v="0"/>
    <x v="0"/>
    <x v="0"/>
    <x v="0"/>
    <x v="0"/>
    <x v="0"/>
    <x v="1"/>
    <x v="3"/>
  </r>
  <r>
    <n v="4866"/>
    <s v="Wayne Miller"/>
    <s v="garciadevin@example.net"/>
    <x v="46"/>
    <x v="0"/>
    <x v="25"/>
    <x v="12"/>
    <x v="0"/>
    <x v="5"/>
    <s v="I'm having an issue with the {product_purchased}. Please assist._x000a__x000a_In the future if you want to purchase for the end user, please get in touch with your enduser and give them the info that you want. I've checked for software updates, and my {product_purchased} is already running the latest version."/>
    <x v="1"/>
    <x v="1576"/>
    <x v="2"/>
    <x v="2"/>
    <d v="2023-06-01T20:25:20"/>
    <x v="1564"/>
    <x v="4"/>
    <x v="0"/>
    <x v="1"/>
    <x v="2"/>
    <x v="1"/>
    <x v="0"/>
    <x v="2"/>
  </r>
  <r>
    <n v="4867"/>
    <s v="Michael Harvey"/>
    <s v="jacksonvernon@example.org"/>
    <x v="30"/>
    <x v="2"/>
    <x v="20"/>
    <x v="90"/>
    <x v="0"/>
    <x v="2"/>
    <s v="I'm having an issue with the {product_purchased}. Please assist._x000a__x000a_I agree not to ask too much, please try. I'm using the original charger that came with my {product_purchased}, but it's not charging properly."/>
    <x v="0"/>
    <x v="0"/>
    <x v="1"/>
    <x v="3"/>
    <d v="2023-06-01T17:59:21"/>
    <x v="0"/>
    <x v="0"/>
    <x v="0"/>
    <x v="0"/>
    <x v="0"/>
    <x v="0"/>
    <x v="1"/>
    <x v="1"/>
  </r>
  <r>
    <n v="4868"/>
    <s v="Andrew Johnson"/>
    <s v="zwilliams@example.com"/>
    <x v="44"/>
    <x v="0"/>
    <x v="37"/>
    <x v="118"/>
    <x v="2"/>
    <x v="10"/>
    <s v="I'm having an issue with the {product_purchased}. Please assist._x000a__x000a_The product in question was not found and will not be returned. Please fill out the form to return it._x000a__x000a_Shipping Information Shipping information is required for The issue I'm facing is intermittent. Sometimes it works fine, but other times it acts up unexpectedly."/>
    <x v="0"/>
    <x v="0"/>
    <x v="0"/>
    <x v="2"/>
    <d v="2023-06-01T02:10:23"/>
    <x v="0"/>
    <x v="0"/>
    <x v="0"/>
    <x v="0"/>
    <x v="0"/>
    <x v="0"/>
    <x v="0"/>
    <x v="0"/>
  </r>
  <r>
    <n v="4869"/>
    <s v="Christian Bell"/>
    <s v="luis29@example.net"/>
    <x v="3"/>
    <x v="0"/>
    <x v="13"/>
    <x v="32"/>
    <x v="3"/>
    <x v="6"/>
    <s v="I'm having an issue with the {product_purchased}. Please assist._x000a__x000a_Product Purchase_x000a__x000a_How to_x000a__x000a_Install_x000a__x000a_To_x000a__x000a_Change_x000a__x000a_Replace_x000a__x000a_Create Account User:_x000a__x000a_Create your New User The issue I'm facing is intermittent. Sometimes it works fine, but other times it acts up unexpectedly."/>
    <x v="2"/>
    <x v="0"/>
    <x v="1"/>
    <x v="3"/>
    <m/>
    <x v="0"/>
    <x v="0"/>
    <x v="1"/>
    <x v="0"/>
    <x v="0"/>
    <x v="0"/>
    <x v="1"/>
    <x v="1"/>
  </r>
  <r>
    <n v="4870"/>
    <s v="Cynthia Turner"/>
    <s v="villadamon@example.com"/>
    <x v="9"/>
    <x v="2"/>
    <x v="40"/>
    <x v="230"/>
    <x v="1"/>
    <x v="6"/>
    <s v="I'm having an issue with the {product_purchased}. Please assist._x000a__x000a__x000a_To change this order code, send a new message to support@gmail.com_x000a__x000a_I'm sorry, but this website does not work with the latest I've recently updated the firmware of my {product_purchased}, and the issue started happening afterward. Could it be related to the update?"/>
    <x v="1"/>
    <x v="1577"/>
    <x v="3"/>
    <x v="0"/>
    <d v="2023-06-01T06:14:26"/>
    <x v="1565"/>
    <x v="5"/>
    <x v="0"/>
    <x v="1"/>
    <x v="0"/>
    <x v="1"/>
    <x v="1"/>
    <x v="3"/>
  </r>
  <r>
    <n v="4871"/>
    <s v="Caleb Blake"/>
    <s v="hayeslarry@example.com"/>
    <x v="16"/>
    <x v="0"/>
    <x v="15"/>
    <x v="532"/>
    <x v="3"/>
    <x v="10"/>
    <s v="I've accidentally deleted important data from my {product_purchased}. Is there any way to recover the deleted files? I need them urgently. Thank you._x000a__x000a_You've asked, and I am pleased to learn that you have a list This problem started occurring after the recent software update. I haven't made any other changes to the device."/>
    <x v="1"/>
    <x v="1578"/>
    <x v="0"/>
    <x v="3"/>
    <d v="2023-06-01T08:20:28"/>
    <x v="1566"/>
    <x v="1"/>
    <x v="0"/>
    <x v="1"/>
    <x v="1"/>
    <x v="1"/>
    <x v="0"/>
    <x v="0"/>
  </r>
  <r>
    <n v="4872"/>
    <s v="Jennifer Russell"/>
    <s v="webbteresa@example.net"/>
    <x v="26"/>
    <x v="1"/>
    <x v="36"/>
    <x v="129"/>
    <x v="2"/>
    <x v="10"/>
    <s v="I'm having an issue with the {product_purchased}. Please assist._x000a__x000a_Pleasantly requested by the creator. What do you do when it happens to a product by accident? What kind of response do you get? I've checked for any available software updates for my {product_purchased}, but there are none."/>
    <x v="0"/>
    <x v="0"/>
    <x v="2"/>
    <x v="3"/>
    <d v="2023-06-01T20:28:30"/>
    <x v="0"/>
    <x v="0"/>
    <x v="0"/>
    <x v="0"/>
    <x v="0"/>
    <x v="0"/>
    <x v="0"/>
    <x v="2"/>
  </r>
  <r>
    <n v="4873"/>
    <s v="John Davis"/>
    <s v="michaelzamora@example.org"/>
    <x v="26"/>
    <x v="0"/>
    <x v="34"/>
    <x v="337"/>
    <x v="0"/>
    <x v="1"/>
    <s v="I'm having an issue with the {product_purchased}. Please assist._x000a__x000a_For more information, please contact:_x000a__x000a_Yale_x000a__x000a_Michele Kepel_x000a__x000a_Horton F.K.H I've performed a factory reset on my {product_purchased}, hoping it would resolve the problem, but it didn't help."/>
    <x v="0"/>
    <x v="0"/>
    <x v="0"/>
    <x v="2"/>
    <d v="2023-06-01T00:05:32"/>
    <x v="0"/>
    <x v="0"/>
    <x v="0"/>
    <x v="0"/>
    <x v="0"/>
    <x v="0"/>
    <x v="0"/>
    <x v="0"/>
  </r>
  <r>
    <n v="4874"/>
    <s v="Christopher Gutierrez"/>
    <s v="kevin25@example.net"/>
    <x v="19"/>
    <x v="2"/>
    <x v="21"/>
    <x v="455"/>
    <x v="1"/>
    <x v="11"/>
    <s v="I'm having an issue with the {product_purchased}. Please assist. 1. Create a customer account. 2. Go to customer_account.php in your app._x000a__x000a_That's it. Have fun! I've checked the device settings and made sure that everything is configured correctly."/>
    <x v="1"/>
    <x v="1579"/>
    <x v="3"/>
    <x v="3"/>
    <d v="2023-06-01T10:58:33"/>
    <x v="1567"/>
    <x v="3"/>
    <x v="0"/>
    <x v="1"/>
    <x v="2"/>
    <x v="1"/>
    <x v="1"/>
    <x v="3"/>
  </r>
  <r>
    <n v="4875"/>
    <s v="Denise Stafford"/>
    <s v="mitchellcarrie@example.org"/>
    <x v="7"/>
    <x v="0"/>
    <x v="36"/>
    <x v="723"/>
    <x v="1"/>
    <x v="4"/>
    <s v="I'm having trouble connecting my {product_purchased} to my home Wi-Fi network. It doesn't detect any networks, although other devices are connecting fine. What can be done to resolve this issue?_x000a__x000a_Can the remote control I'm not sure if this issue is specific to my device or if others have reported similar problems."/>
    <x v="1"/>
    <x v="1580"/>
    <x v="2"/>
    <x v="2"/>
    <d v="2023-06-01T23:29:34"/>
    <x v="1568"/>
    <x v="2"/>
    <x v="0"/>
    <x v="1"/>
    <x v="0"/>
    <x v="1"/>
    <x v="0"/>
    <x v="2"/>
  </r>
  <r>
    <n v="4876"/>
    <s v="Patrick Wilkerson"/>
    <s v="penasarah@example.com"/>
    <x v="45"/>
    <x v="2"/>
    <x v="7"/>
    <x v="660"/>
    <x v="2"/>
    <x v="9"/>
    <s v="I'm having an issue with the {product_purchased}. Please assist._x000a__x000a_{product_purchased}. Please assist._x000a__x000a_{product_purchased}. Please assist._x000a__x000a_{product_purchased}. I'm concerned about the security of my {product_purchased} and would like to ensure that my data is safe."/>
    <x v="2"/>
    <x v="0"/>
    <x v="0"/>
    <x v="3"/>
    <m/>
    <x v="0"/>
    <x v="0"/>
    <x v="1"/>
    <x v="0"/>
    <x v="0"/>
    <x v="0"/>
    <x v="0"/>
    <x v="0"/>
  </r>
  <r>
    <n v="4877"/>
    <s v="Misty Johnson"/>
    <s v="uhensley@example.org"/>
    <x v="15"/>
    <x v="2"/>
    <x v="21"/>
    <x v="420"/>
    <x v="3"/>
    <x v="7"/>
    <s v="I'm having an issue with the {product_purchased}. Please assist. I've already contacted customer support multiple times, but the issue remains unresolved."/>
    <x v="2"/>
    <x v="0"/>
    <x v="0"/>
    <x v="2"/>
    <m/>
    <x v="0"/>
    <x v="0"/>
    <x v="1"/>
    <x v="0"/>
    <x v="0"/>
    <x v="0"/>
    <x v="0"/>
    <x v="0"/>
  </r>
  <r>
    <n v="4878"/>
    <s v="Latoya Ware"/>
    <s v="ysmith@example.com"/>
    <x v="28"/>
    <x v="2"/>
    <x v="17"/>
    <x v="439"/>
    <x v="1"/>
    <x v="15"/>
    <s v="My {product_purchased} is making strange noises and not functioning properly. I suspect there might be a hardware issue. Can you please help me with this? Thank you.&lt;/translation_form&gt;_x000a__x000a_&lt;/div&gt;&lt;/div&gt;&lt;/blockquote I've already contacted customer support multiple times, but the issue remains unresolved."/>
    <x v="1"/>
    <x v="1581"/>
    <x v="3"/>
    <x v="2"/>
    <d v="2023-06-01T11:59:36"/>
    <x v="1569"/>
    <x v="2"/>
    <x v="0"/>
    <x v="1"/>
    <x v="0"/>
    <x v="1"/>
    <x v="1"/>
    <x v="3"/>
  </r>
  <r>
    <n v="4879"/>
    <s v="Brian Howard"/>
    <s v="nhicks@example.org"/>
    <x v="49"/>
    <x v="2"/>
    <x v="39"/>
    <x v="505"/>
    <x v="2"/>
    <x v="6"/>
    <s v="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
    <x v="0"/>
    <x v="0"/>
    <x v="2"/>
    <x v="0"/>
    <d v="2023-06-01T19:06:37"/>
    <x v="0"/>
    <x v="0"/>
    <x v="0"/>
    <x v="0"/>
    <x v="0"/>
    <x v="0"/>
    <x v="0"/>
    <x v="2"/>
  </r>
  <r>
    <n v="4880"/>
    <s v="Richard Floyd"/>
    <s v="johnsonjennifer@example.org"/>
    <x v="41"/>
    <x v="1"/>
    <x v="4"/>
    <x v="608"/>
    <x v="0"/>
    <x v="5"/>
    <s v="I'm having an issue with the {product_purchased}. Please assist._x000a__x000a_The {product_purchased} may include an item that you purchased when you purchased the product from a seller. A seller may provide a name, I've checked for any available software updates for my {product_purchased}, but there are none."/>
    <x v="2"/>
    <x v="0"/>
    <x v="2"/>
    <x v="3"/>
    <m/>
    <x v="0"/>
    <x v="0"/>
    <x v="1"/>
    <x v="0"/>
    <x v="0"/>
    <x v="0"/>
    <x v="0"/>
    <x v="2"/>
  </r>
  <r>
    <n v="4881"/>
    <s v="Walter Johnson"/>
    <s v="nicole48@example.com"/>
    <x v="5"/>
    <x v="1"/>
    <x v="32"/>
    <x v="508"/>
    <x v="3"/>
    <x v="12"/>
    <s v="I'm having an issue with the {product_purchased}. Please assist._x000a__x000a_Please login to see the product image._x000a__x000a_Please confirm the status of the image._x000a__x000a_No avatar avatar._x000a__x000a_Device cannot be used. I've tried clearing the cache and data for the {product_purchased} app, but the issue persists."/>
    <x v="2"/>
    <x v="0"/>
    <x v="3"/>
    <x v="2"/>
    <m/>
    <x v="0"/>
    <x v="0"/>
    <x v="1"/>
    <x v="0"/>
    <x v="0"/>
    <x v="0"/>
    <x v="1"/>
    <x v="3"/>
  </r>
  <r>
    <n v="4882"/>
    <s v="Maria Lewis DVM"/>
    <s v="pagenicole@example.net"/>
    <x v="1"/>
    <x v="1"/>
    <x v="22"/>
    <x v="59"/>
    <x v="3"/>
    <x v="14"/>
    <s v="I'm unable to access my {product_purchased} account. It keeps displaying an 'Invalid Credentials' error, even though I'm using the correct login information. How can I regain access to my account?_x000a__x000a__x000a_I used I've recently updated the firmware of my {product_purchased}, and the issue started happening afterward. Could it be related to the update?"/>
    <x v="0"/>
    <x v="0"/>
    <x v="1"/>
    <x v="2"/>
    <d v="2023-06-01T02:35:41"/>
    <x v="0"/>
    <x v="0"/>
    <x v="0"/>
    <x v="0"/>
    <x v="0"/>
    <x v="0"/>
    <x v="1"/>
    <x v="1"/>
  </r>
  <r>
    <n v="4883"/>
    <s v="Rebecca Wang"/>
    <s v="barrysmith@example.com"/>
    <x v="2"/>
    <x v="0"/>
    <x v="22"/>
    <x v="691"/>
    <x v="4"/>
    <x v="0"/>
    <s v="I'm having an issue with the {product_purchased}. Please assist._x000a__x000a_If your supplier has a faulty charger, please contact us first._x000a__x000a_Your customer was not able to purchase our service or have it repaired or returned. The issue I'm facing is intermittent. Sometimes it works fine, but other times it acts up unexpectedly."/>
    <x v="1"/>
    <x v="1582"/>
    <x v="2"/>
    <x v="1"/>
    <d v="2023-06-01T09:17:43"/>
    <x v="1570"/>
    <x v="1"/>
    <x v="0"/>
    <x v="1"/>
    <x v="1"/>
    <x v="1"/>
    <x v="0"/>
    <x v="2"/>
  </r>
  <r>
    <n v="4884"/>
    <s v="Cameron Miller"/>
    <s v="dustin39@example.org"/>
    <x v="3"/>
    <x v="1"/>
    <x v="26"/>
    <x v="664"/>
    <x v="4"/>
    <x v="9"/>
    <s v="I'm having an issue with the {product_purchased}. Please assist. Thanks!_x000a__x000a_A quick note. I used the product for my next round. I'm just getting back on track._x000a__x000a_My next round begins at the This problem started occurring after the recent software update. I haven't made any other changes to the device."/>
    <x v="1"/>
    <x v="1583"/>
    <x v="3"/>
    <x v="2"/>
    <d v="2023-06-01T01:12:45"/>
    <x v="1571"/>
    <x v="1"/>
    <x v="0"/>
    <x v="1"/>
    <x v="1"/>
    <x v="1"/>
    <x v="1"/>
    <x v="3"/>
  </r>
  <r>
    <n v="4885"/>
    <s v="Ricky Rodriguez"/>
    <s v="stonechristopher@example.com"/>
    <x v="50"/>
    <x v="1"/>
    <x v="33"/>
    <x v="546"/>
    <x v="0"/>
    <x v="15"/>
    <s v="My {product_purchased} crashed, and I lost all the data stored on it. Is there any way to recover the lost data? Thanks_x000a__x000a_2) I know that some users just can't get their accounts out of my account The issue I'm facing is intermittent. Sometimes it works fine, but other times it acts up unexpectedly."/>
    <x v="1"/>
    <x v="1584"/>
    <x v="2"/>
    <x v="0"/>
    <d v="2023-06-01T06:00:46"/>
    <x v="1572"/>
    <x v="5"/>
    <x v="0"/>
    <x v="1"/>
    <x v="0"/>
    <x v="1"/>
    <x v="0"/>
    <x v="2"/>
  </r>
  <r>
    <n v="4886"/>
    <s v="Sandy Jones"/>
    <s v="brooksmichael@example.com"/>
    <x v="7"/>
    <x v="0"/>
    <x v="16"/>
    <x v="425"/>
    <x v="0"/>
    <x v="6"/>
    <s v="I've noticed a software bug in the {product_purchased} app. It's causing data loss and unexpected errors. How can I resolve this issue? I've tried clearing the cache and data for the {product_purchased} app, but the issue persists."/>
    <x v="0"/>
    <x v="0"/>
    <x v="0"/>
    <x v="2"/>
    <d v="2023-06-01T01:39:46"/>
    <x v="0"/>
    <x v="0"/>
    <x v="0"/>
    <x v="0"/>
    <x v="0"/>
    <x v="0"/>
    <x v="0"/>
    <x v="0"/>
  </r>
  <r>
    <n v="4887"/>
    <s v="Kirsten Powell"/>
    <s v="pruiz@example.net"/>
    <x v="41"/>
    <x v="2"/>
    <x v="31"/>
    <x v="600"/>
    <x v="2"/>
    <x v="0"/>
    <s v="I'm having an issue with the {product_purchased}. Please assist._x000a__x000a_I'm having an issue with the {product_purchased}. Please assist._x000a__x000a_I'm having an issue with the {product_purch I've performed a factory reset on my {product_purchased}, hoping it would resolve the problem, but it didn't help."/>
    <x v="2"/>
    <x v="0"/>
    <x v="1"/>
    <x v="1"/>
    <m/>
    <x v="0"/>
    <x v="0"/>
    <x v="1"/>
    <x v="0"/>
    <x v="0"/>
    <x v="0"/>
    <x v="1"/>
    <x v="1"/>
  </r>
  <r>
    <n v="4888"/>
    <s v="Karen Brewer"/>
    <s v="danielatkinson@example.com"/>
    <x v="51"/>
    <x v="2"/>
    <x v="32"/>
    <x v="443"/>
    <x v="0"/>
    <x v="15"/>
    <s v="I'm having an issue with the {product_purchased}. Please assist._x000a__x000a_I don't see my product page. Please help me get back to them._x000a__x000a_Please help me get back to them._x000a__x000a_No link to I've checked for software updates, and my {product_purchased} is already running the latest version."/>
    <x v="0"/>
    <x v="0"/>
    <x v="0"/>
    <x v="0"/>
    <d v="2023-06-01T17:34:50"/>
    <x v="0"/>
    <x v="0"/>
    <x v="0"/>
    <x v="0"/>
    <x v="0"/>
    <x v="0"/>
    <x v="0"/>
    <x v="0"/>
  </r>
  <r>
    <n v="4889"/>
    <s v="Jenny Johnson"/>
    <s v="sarah02@example.net"/>
    <x v="1"/>
    <x v="2"/>
    <x v="7"/>
    <x v="390"/>
    <x v="1"/>
    <x v="4"/>
    <s v="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
    <x v="0"/>
    <x v="0"/>
    <x v="1"/>
    <x v="3"/>
    <d v="2023-06-01T16:21:51"/>
    <x v="0"/>
    <x v="0"/>
    <x v="0"/>
    <x v="0"/>
    <x v="0"/>
    <x v="0"/>
    <x v="1"/>
    <x v="1"/>
  </r>
  <r>
    <n v="4890"/>
    <s v="Karl Dixon"/>
    <s v="ronaldjohnson@example.com"/>
    <x v="22"/>
    <x v="1"/>
    <x v="29"/>
    <x v="391"/>
    <x v="2"/>
    <x v="11"/>
    <s v="I'm having an issue with the {product_purchased}. Please assist. Thanks._x000a__x000a_0.14 Beta 2 Released_x000a__x000a_- fixed bug where auto-buy wasn't loading correctly when a store was set to the default order. I've checked for software updates, and my {product_purchased} is already running the latest version."/>
    <x v="1"/>
    <x v="1585"/>
    <x v="3"/>
    <x v="0"/>
    <d v="2023-06-01T13:13:53"/>
    <x v="1573"/>
    <x v="2"/>
    <x v="0"/>
    <x v="1"/>
    <x v="0"/>
    <x v="1"/>
    <x v="1"/>
    <x v="3"/>
  </r>
  <r>
    <n v="4891"/>
    <s v="Mackenzie Phillips"/>
    <s v="sharonryan@example.org"/>
    <x v="40"/>
    <x v="0"/>
    <x v="15"/>
    <x v="198"/>
    <x v="0"/>
    <x v="1"/>
    <s v="I'm facing a problem with my {product_purchased}. The {product_purchased} is not turning on. It was working fine until yesterday, but now it doesn't respond. Try using a {product_purchased I'm not sure if this issue is specific to my device or if others have reported similar problems."/>
    <x v="1"/>
    <x v="1586"/>
    <x v="3"/>
    <x v="2"/>
    <d v="2023-06-01T13:12:54"/>
    <x v="1574"/>
    <x v="2"/>
    <x v="0"/>
    <x v="1"/>
    <x v="0"/>
    <x v="1"/>
    <x v="1"/>
    <x v="3"/>
  </r>
  <r>
    <n v="4892"/>
    <s v="Lisa Hester"/>
    <s v="jwolfe@example.com"/>
    <x v="3"/>
    <x v="1"/>
    <x v="34"/>
    <x v="198"/>
    <x v="4"/>
    <x v="10"/>
    <s v="I'm having an issue with the {product_purchased}. Please assist._x000a__x000a_I don't want to be a complete jerk, let's face it... It must feel like the only reason I'm not here, is due to being I rely heavily on my {product_purchased} for my daily tasks, and this issue is hindering my productivity."/>
    <x v="1"/>
    <x v="1587"/>
    <x v="1"/>
    <x v="1"/>
    <d v="2023-06-01T00:06:55"/>
    <x v="1575"/>
    <x v="3"/>
    <x v="0"/>
    <x v="1"/>
    <x v="2"/>
    <x v="1"/>
    <x v="1"/>
    <x v="1"/>
  </r>
  <r>
    <n v="4893"/>
    <s v="Mr. Daniel Price DDS"/>
    <s v="zacharypatel@example.com"/>
    <x v="1"/>
    <x v="0"/>
    <x v="35"/>
    <x v="38"/>
    <x v="2"/>
    <x v="14"/>
    <s v="I'm having an issue with the {product_purchased}. Please assist. I've performed a factory reset on my {product_purchased}, hoping it would resolve the problem, but it didn't help."/>
    <x v="0"/>
    <x v="0"/>
    <x v="3"/>
    <x v="1"/>
    <d v="2023-06-01T14:14:56"/>
    <x v="0"/>
    <x v="0"/>
    <x v="0"/>
    <x v="0"/>
    <x v="0"/>
    <x v="0"/>
    <x v="1"/>
    <x v="3"/>
  </r>
  <r>
    <n v="4894"/>
    <s v="Sarah Nguyen"/>
    <s v="austin75@example.com"/>
    <x v="34"/>
    <x v="0"/>
    <x v="13"/>
    <x v="281"/>
    <x v="2"/>
    <x v="2"/>
    <s v="I'm having an issue with the {product_purchased}. Please assist._x000a__x000a_I apologize for this_x000a__x000a_I'm having an issue with the {product_purchased}. Please assist._x000a__x000a__x000a_I was not able to get I'm using the original charger that came with my {product_purchased}, but it's not charging properly."/>
    <x v="0"/>
    <x v="0"/>
    <x v="2"/>
    <x v="2"/>
    <d v="2023-06-01T12:13:58"/>
    <x v="0"/>
    <x v="0"/>
    <x v="0"/>
    <x v="0"/>
    <x v="0"/>
    <x v="0"/>
    <x v="0"/>
    <x v="2"/>
  </r>
  <r>
    <n v="4895"/>
    <s v="Edward Hardin"/>
    <s v="john08@example.org"/>
    <x v="42"/>
    <x v="0"/>
    <x v="20"/>
    <x v="275"/>
    <x v="4"/>
    <x v="11"/>
    <s v="I'm having an issue with the {product_purchased}. Please assist. When you are done, please submit a ticket using.NET and I will help you find the correct one. Please wait. Thank you. It's going to be I've already contacted customer support multiple times, but the issue remains unresolved."/>
    <x v="1"/>
    <x v="1588"/>
    <x v="2"/>
    <x v="2"/>
    <d v="2023-06-01T17:09:00"/>
    <x v="1576"/>
    <x v="1"/>
    <x v="0"/>
    <x v="1"/>
    <x v="1"/>
    <x v="1"/>
    <x v="0"/>
    <x v="2"/>
  </r>
  <r>
    <n v="4896"/>
    <s v="Angela Phillips"/>
    <s v="damon52@example.org"/>
    <x v="0"/>
    <x v="2"/>
    <x v="1"/>
    <x v="51"/>
    <x v="2"/>
    <x v="9"/>
    <s v="I'm having an issue with the {product_purchased}. Please assist._x000a__x000a_I have no knowledge of the condition or severity of your pet's problem. I don't even know if it has healed properly._x000a__x000a_I think you I've noticed a peculiar error message popping up on my {product_purchased} screen. It says '{error_message}'. What does it mean?"/>
    <x v="0"/>
    <x v="0"/>
    <x v="2"/>
    <x v="0"/>
    <d v="2023-06-01T05:51:01"/>
    <x v="0"/>
    <x v="0"/>
    <x v="0"/>
    <x v="0"/>
    <x v="0"/>
    <x v="0"/>
    <x v="0"/>
    <x v="2"/>
  </r>
  <r>
    <n v="4897"/>
    <s v="Michele Rose"/>
    <s v="bgreen@example.com"/>
    <x v="38"/>
    <x v="1"/>
    <x v="22"/>
    <x v="174"/>
    <x v="3"/>
    <x v="8"/>
    <s v="I'm having an issue with the {product_purchased}. Please assist._x000a__x000a_In the case that your order is still not within 2 business days, please contact the email address you provide with the Product Policy. This email address will be I've followed the troubleshooting steps mentioned in the user manual, but the issue persists."/>
    <x v="0"/>
    <x v="0"/>
    <x v="0"/>
    <x v="0"/>
    <d v="2023-06-01T11:13:03"/>
    <x v="0"/>
    <x v="0"/>
    <x v="0"/>
    <x v="0"/>
    <x v="0"/>
    <x v="0"/>
    <x v="0"/>
    <x v="0"/>
  </r>
  <r>
    <n v="4898"/>
    <s v="Mark Gomez"/>
    <s v="billynelson@example.org"/>
    <x v="17"/>
    <x v="2"/>
    <x v="10"/>
    <x v="404"/>
    <x v="3"/>
    <x v="13"/>
    <s v="I'm having an issue with the {product_purchased}. Please assist._x000a__x000a__x000a_1.2 Fix up your order order by checking your order info. You will receive payment in the next 30 days via PayPal if you continue and I will I rely heavily on my {product_purchased} for my daily tasks, and this issue is hindering my productivity."/>
    <x v="1"/>
    <x v="1589"/>
    <x v="1"/>
    <x v="0"/>
    <d v="2023-06-01T01:45:05"/>
    <x v="1577"/>
    <x v="1"/>
    <x v="0"/>
    <x v="1"/>
    <x v="1"/>
    <x v="1"/>
    <x v="1"/>
    <x v="1"/>
  </r>
  <r>
    <n v="4899"/>
    <s v="Sarah Williamson"/>
    <s v="nicole08@example.org"/>
    <x v="39"/>
    <x v="1"/>
    <x v="20"/>
    <x v="457"/>
    <x v="3"/>
    <x v="13"/>
    <s v="I'm encountering a software bug in the {product_purchased}. Whenever I try to perform a specific action, the application crashes. Are there any updates or fixes available?_x000a__x000a_This does not appear to be an issue. I'm unable to find the option to perform the desired action in the {product_purchased}. Could you please guide me through the steps?"/>
    <x v="2"/>
    <x v="0"/>
    <x v="1"/>
    <x v="0"/>
    <m/>
    <x v="0"/>
    <x v="0"/>
    <x v="1"/>
    <x v="0"/>
    <x v="0"/>
    <x v="0"/>
    <x v="1"/>
    <x v="1"/>
  </r>
  <r>
    <n v="4900"/>
    <s v="Jason Wagner"/>
    <s v="summersdavid@example.com"/>
    <x v="37"/>
    <x v="0"/>
    <x v="10"/>
    <x v="339"/>
    <x v="1"/>
    <x v="6"/>
    <s v="I'm having an issue with the {product_purchased}. Please assist. I'm a newbie, so this is getting messy._x000a__x000a_TIMES:_x000a__x000a_(if [ $ (this -eq'-z') I've followed the troubleshooting steps mentioned in the user manual, but the issue persists."/>
    <x v="0"/>
    <x v="0"/>
    <x v="0"/>
    <x v="2"/>
    <d v="2023-06-01T08:43:07"/>
    <x v="0"/>
    <x v="0"/>
    <x v="0"/>
    <x v="0"/>
    <x v="0"/>
    <x v="0"/>
    <x v="0"/>
    <x v="0"/>
  </r>
  <r>
    <n v="4901"/>
    <s v="Margaret Jones"/>
    <s v="gardnerjoel@example.com"/>
    <x v="3"/>
    <x v="1"/>
    <x v="3"/>
    <x v="310"/>
    <x v="2"/>
    <x v="0"/>
    <s v="I'm having an issue with the {product_purchased}. Please assist._x000a__x000a_{product_name} -{product_price}._x000a__x000a_{product_ AnimatedItem } -{product_brand}. tithe only when it's I need assistance as soon as possible because it's affecting my work and productivity."/>
    <x v="0"/>
    <x v="0"/>
    <x v="0"/>
    <x v="2"/>
    <d v="2023-06-01T02:56:09"/>
    <x v="0"/>
    <x v="0"/>
    <x v="0"/>
    <x v="0"/>
    <x v="0"/>
    <x v="0"/>
    <x v="0"/>
    <x v="0"/>
  </r>
  <r>
    <n v="4902"/>
    <s v="Tami Young"/>
    <s v="pricebrenda@example.com"/>
    <x v="10"/>
    <x v="2"/>
    <x v="26"/>
    <x v="122"/>
    <x v="2"/>
    <x v="10"/>
    <s v="My {product_purchased} crashed, and I lost all the data stored on it. Is there any way to recover the lost data? Or is there just more data left in my cache?_x000a__x000a_As to why there are many problems I've noticed a peculiar error message popping up on my {product_purchased} screen. It says '{error_message}'. What does it mean?"/>
    <x v="1"/>
    <x v="1590"/>
    <x v="3"/>
    <x v="0"/>
    <d v="2023-06-01T09:44:10"/>
    <x v="1578"/>
    <x v="1"/>
    <x v="0"/>
    <x v="1"/>
    <x v="1"/>
    <x v="1"/>
    <x v="1"/>
    <x v="3"/>
  </r>
  <r>
    <n v="4903"/>
    <s v="Heather Potter"/>
    <s v="alyssaschmitt@example.com"/>
    <x v="32"/>
    <x v="1"/>
    <x v="18"/>
    <x v="467"/>
    <x v="4"/>
    <x v="4"/>
    <s v="I'm having an issue with the {product_purchased}. Please assist._x000a__x000a_For the purposes of these reviews, the products listed are the original retail products. The items listed are products supplied and will not be exchanged nor transferred for any I need assistance as soon as possible because it's affecting my work and productivity."/>
    <x v="1"/>
    <x v="1591"/>
    <x v="0"/>
    <x v="2"/>
    <d v="2023-06-01T07:25:12"/>
    <x v="1579"/>
    <x v="4"/>
    <x v="0"/>
    <x v="1"/>
    <x v="2"/>
    <x v="1"/>
    <x v="0"/>
    <x v="0"/>
  </r>
  <r>
    <n v="4904"/>
    <s v="Russell Floyd"/>
    <s v="wjames@example.org"/>
    <x v="14"/>
    <x v="2"/>
    <x v="24"/>
    <x v="279"/>
    <x v="4"/>
    <x v="6"/>
    <s v="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
    <x v="2"/>
    <x v="0"/>
    <x v="3"/>
    <x v="3"/>
    <m/>
    <x v="0"/>
    <x v="0"/>
    <x v="1"/>
    <x v="0"/>
    <x v="0"/>
    <x v="0"/>
    <x v="1"/>
    <x v="3"/>
  </r>
  <r>
    <n v="4905"/>
    <s v="Gregory Palmer"/>
    <s v="ohickman@example.net"/>
    <x v="5"/>
    <x v="0"/>
    <x v="14"/>
    <x v="348"/>
    <x v="4"/>
    <x v="15"/>
    <s v="I'm having an issue with the {product_purchased}. Please assist._x000a__x000a_Product Details [ edit ]_x000a__x000a_Size [ edit ]_x000a__x000a_The full game contains:_x000a__x000a_The game is limited to 50 versions (50 items and I'm unable to find the option to perform the desired action in the {product_purchased}. Could you please guide me through the steps?"/>
    <x v="0"/>
    <x v="0"/>
    <x v="1"/>
    <x v="2"/>
    <d v="2023-06-01T13:37:15"/>
    <x v="0"/>
    <x v="0"/>
    <x v="0"/>
    <x v="0"/>
    <x v="0"/>
    <x v="0"/>
    <x v="1"/>
    <x v="1"/>
  </r>
  <r>
    <n v="4906"/>
    <s v="Micheal Baker"/>
    <s v="rcohen@example.org"/>
    <x v="11"/>
    <x v="2"/>
    <x v="6"/>
    <x v="237"/>
    <x v="3"/>
    <x v="7"/>
    <s v="I'm having an issue with the {product_purchased}. Please assist._x000a__x000a_Your order will close on:_x000a__x000a_Friday, September 8, 2014 - 4:00pm PT_x000a__x000a_Friday, September 8, 2014 - 12: I've performed a factory reset on my {product_purchased}, hoping it would resolve the problem, but it didn't help."/>
    <x v="2"/>
    <x v="0"/>
    <x v="1"/>
    <x v="0"/>
    <m/>
    <x v="0"/>
    <x v="0"/>
    <x v="1"/>
    <x v="0"/>
    <x v="0"/>
    <x v="0"/>
    <x v="1"/>
    <x v="1"/>
  </r>
  <r>
    <n v="4907"/>
    <s v="Christopher Wolf"/>
    <s v="danielcarter@example.org"/>
    <x v="3"/>
    <x v="2"/>
    <x v="9"/>
    <x v="74"/>
    <x v="4"/>
    <x v="12"/>
    <s v="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
    <x v="0"/>
    <x v="0"/>
    <x v="3"/>
    <x v="2"/>
    <d v="2023-06-01T20:30:18"/>
    <x v="0"/>
    <x v="0"/>
    <x v="0"/>
    <x v="0"/>
    <x v="0"/>
    <x v="0"/>
    <x v="1"/>
    <x v="3"/>
  </r>
  <r>
    <n v="4908"/>
    <s v="Kevin Gordon"/>
    <s v="samantha13@example.com"/>
    <x v="16"/>
    <x v="0"/>
    <x v="6"/>
    <x v="604"/>
    <x v="1"/>
    <x v="13"/>
    <s v="I'm having an issue with the {product_purchased}. Please assist._x000a__x000a_A &quot;Product bought&quot; is an item that doesn't belong in the list, and the buyer should know about it. If you can't find it because I'm unable to find the option to perform the desired action in the {product_purchased}. Could you please guide me through the steps?"/>
    <x v="2"/>
    <x v="0"/>
    <x v="2"/>
    <x v="3"/>
    <m/>
    <x v="0"/>
    <x v="0"/>
    <x v="1"/>
    <x v="0"/>
    <x v="0"/>
    <x v="0"/>
    <x v="0"/>
    <x v="2"/>
  </r>
  <r>
    <n v="4909"/>
    <s v="Tyler Lowery"/>
    <s v="tlee@example.net"/>
    <x v="12"/>
    <x v="1"/>
    <x v="6"/>
    <x v="462"/>
    <x v="4"/>
    <x v="3"/>
    <s v="I'm having an issue with the {product_purchased}. Please assist. If you have any other concerns please feel free to contact me._x000a__x000a_-My package arrived and arrived right!!_x000a__x000a_-I thought I'd get one of I've noticed a sudden decrease in battery life on my {product_purchased}. It used to last much longer."/>
    <x v="1"/>
    <x v="1592"/>
    <x v="3"/>
    <x v="3"/>
    <d v="2023-06-01T21:52:22"/>
    <x v="1580"/>
    <x v="5"/>
    <x v="0"/>
    <x v="1"/>
    <x v="0"/>
    <x v="1"/>
    <x v="1"/>
    <x v="3"/>
  </r>
  <r>
    <n v="4910"/>
    <s v="Randy Clements"/>
    <s v="jameswatson@example.com"/>
    <x v="1"/>
    <x v="0"/>
    <x v="34"/>
    <x v="256"/>
    <x v="4"/>
    <x v="3"/>
    <s v="There seems to be a glitch in the {product_purchased} software. It freezes frequently, making it difficult to use. Can you please provide a solution? What is it that you would like to see fixed?_x000a__x000a__x000a_What is it I've recently updated the firmware of my {product_purchased}, and the issue started happening afterward. Could it be related to the update?"/>
    <x v="1"/>
    <x v="1593"/>
    <x v="2"/>
    <x v="3"/>
    <d v="2023-06-01T11:59:23"/>
    <x v="1581"/>
    <x v="5"/>
    <x v="0"/>
    <x v="1"/>
    <x v="0"/>
    <x v="1"/>
    <x v="0"/>
    <x v="2"/>
  </r>
  <r>
    <n v="4911"/>
    <s v="Ronald Ramirez"/>
    <s v="christinabryant@example.net"/>
    <x v="34"/>
    <x v="0"/>
    <x v="5"/>
    <x v="444"/>
    <x v="1"/>
    <x v="10"/>
    <s v="I'm facing a problem with my {product_purchased}. The {product_purchased} is not turning on. It was working fine until yesterday, but now it doesn't respond. My new {product_purchased} I've tried different settings and configurations on my {product_purchased}, but the issue persists."/>
    <x v="2"/>
    <x v="0"/>
    <x v="1"/>
    <x v="2"/>
    <m/>
    <x v="0"/>
    <x v="0"/>
    <x v="1"/>
    <x v="0"/>
    <x v="0"/>
    <x v="0"/>
    <x v="1"/>
    <x v="1"/>
  </r>
  <r>
    <n v="4912"/>
    <s v="Kerry Rodriguez"/>
    <s v="hpreston@example.net"/>
    <x v="15"/>
    <x v="0"/>
    <x v="29"/>
    <x v="668"/>
    <x v="1"/>
    <x v="12"/>
    <s v="I'm having an issue with the {product_purchased}. Please assist._x000a__x000a_Forum Stats_x000a__x000a_There are 3,821 mods in the game. I'm not sure if this issue is specific to my device or if others have reported similar problems."/>
    <x v="2"/>
    <x v="0"/>
    <x v="0"/>
    <x v="1"/>
    <m/>
    <x v="0"/>
    <x v="0"/>
    <x v="1"/>
    <x v="0"/>
    <x v="0"/>
    <x v="0"/>
    <x v="0"/>
    <x v="0"/>
  </r>
  <r>
    <n v="4913"/>
    <s v="Janet Moore"/>
    <s v="aaronpope@example.org"/>
    <x v="49"/>
    <x v="2"/>
    <x v="23"/>
    <x v="59"/>
    <x v="2"/>
    <x v="10"/>
    <s v="I'm having an issue with the {product_purchased}. Please assist. I'm concerned about the security of my {product_purchased} and would like to ensure that my data is safe."/>
    <x v="2"/>
    <x v="0"/>
    <x v="2"/>
    <x v="0"/>
    <m/>
    <x v="0"/>
    <x v="0"/>
    <x v="1"/>
    <x v="0"/>
    <x v="0"/>
    <x v="0"/>
    <x v="0"/>
    <x v="2"/>
  </r>
  <r>
    <n v="4914"/>
    <s v="Matthew Nunez"/>
    <s v="zwoods@example.net"/>
    <x v="52"/>
    <x v="0"/>
    <x v="0"/>
    <x v="358"/>
    <x v="3"/>
    <x v="13"/>
    <s v="I'm having an issue with the {product_purchased}. Please assist._x000a__x000a_We want to take the time to let you know what's out there that your child's looking forward to for the upcoming holidays. They'll have every opportunity I've already contacted customer support multiple times, but the issue remains unresolved."/>
    <x v="1"/>
    <x v="1594"/>
    <x v="0"/>
    <x v="2"/>
    <d v="2023-06-01T18:26:27"/>
    <x v="1582"/>
    <x v="5"/>
    <x v="0"/>
    <x v="1"/>
    <x v="0"/>
    <x v="1"/>
    <x v="0"/>
    <x v="0"/>
  </r>
  <r>
    <n v="4915"/>
    <s v="Robert Washington"/>
    <s v="burtonjulie@example.net"/>
    <x v="5"/>
    <x v="0"/>
    <x v="40"/>
    <x v="224"/>
    <x v="4"/>
    <x v="9"/>
    <s v="I'm having an issue with the {product_purchased}. Please assist._x000a__x000a_[00:01:02]GAME: Activating console with id: {product_purchased}._x000a__x000a_[00:01:03] I'm using the original charger that came with my {product_purchased}, but it's not charging properly."/>
    <x v="0"/>
    <x v="0"/>
    <x v="1"/>
    <x v="1"/>
    <d v="2023-06-01T14:39:29"/>
    <x v="0"/>
    <x v="0"/>
    <x v="0"/>
    <x v="0"/>
    <x v="0"/>
    <x v="0"/>
    <x v="1"/>
    <x v="1"/>
  </r>
  <r>
    <n v="4916"/>
    <s v="Jennifer Vargas"/>
    <s v="jacobpatrick@example.net"/>
    <x v="17"/>
    <x v="1"/>
    <x v="7"/>
    <x v="506"/>
    <x v="1"/>
    <x v="9"/>
    <s v="I'm having an issue with the {product_purchased}. Please assist._x000a__x000a_I'll make changes... Let me know in-game (it's at the top of my message, don't tell anyone)._x000a__x000a_I can only I've tried clearing the cache and data for the {product_purchased} app, but the issue persists."/>
    <x v="1"/>
    <x v="1595"/>
    <x v="0"/>
    <x v="1"/>
    <d v="2023-06-01T19:13:30"/>
    <x v="1583"/>
    <x v="3"/>
    <x v="0"/>
    <x v="1"/>
    <x v="2"/>
    <x v="1"/>
    <x v="0"/>
    <x v="0"/>
  </r>
  <r>
    <n v="4917"/>
    <s v="Kimberly Gray"/>
    <s v="amanda11@example.net"/>
    <x v="26"/>
    <x v="2"/>
    <x v="30"/>
    <x v="695"/>
    <x v="3"/>
    <x v="14"/>
    <s v="I've noticed a software bug in the {product_purchased} app. It's causing data loss and unexpected errors. How can I resolve this issue?_x000a__x000a_{product_purchased} is a popular open source PPC library I've tried clearing the cache and data for the {product_purchased} app, but the issue persists."/>
    <x v="0"/>
    <x v="0"/>
    <x v="2"/>
    <x v="3"/>
    <d v="2023-06-01T20:24:31"/>
    <x v="0"/>
    <x v="0"/>
    <x v="0"/>
    <x v="0"/>
    <x v="0"/>
    <x v="0"/>
    <x v="0"/>
    <x v="2"/>
  </r>
  <r>
    <n v="4918"/>
    <s v="Jennifer Perez"/>
    <s v="lindatyler@example.net"/>
    <x v="30"/>
    <x v="1"/>
    <x v="30"/>
    <x v="698"/>
    <x v="2"/>
    <x v="10"/>
    <s v="I'm having an issue with the {product_purchased}. Please assist._x000a__x000a_SOUTHFIELD DECKS_x000a__x000a_What's your current location?_x000a__x000a_You are looking at a downtown area with a low density (less than I've noticed a sudden decrease in battery life on my {product_purchased}. It used to last much longer."/>
    <x v="2"/>
    <x v="0"/>
    <x v="0"/>
    <x v="1"/>
    <m/>
    <x v="0"/>
    <x v="0"/>
    <x v="1"/>
    <x v="0"/>
    <x v="0"/>
    <x v="0"/>
    <x v="0"/>
    <x v="0"/>
  </r>
  <r>
    <n v="4919"/>
    <s v="Shaun Williams"/>
    <s v="boltoncynthia@example.net"/>
    <x v="37"/>
    <x v="2"/>
    <x v="15"/>
    <x v="662"/>
    <x v="0"/>
    <x v="5"/>
    <s v="I'm having trouble connecting my {product_purchased} to my home Wi-Fi network. It doesn't detect any networks, although other devices are connecting fine. What can be done to resolve this issue?_x000a__x000a_Click here to download I've noticed a peculiar error message popping up on my {product_purchased} screen. It says '{error_message}'. What does it mean?"/>
    <x v="0"/>
    <x v="0"/>
    <x v="1"/>
    <x v="0"/>
    <d v="2023-06-01T17:02:34"/>
    <x v="0"/>
    <x v="0"/>
    <x v="0"/>
    <x v="0"/>
    <x v="0"/>
    <x v="0"/>
    <x v="1"/>
    <x v="1"/>
  </r>
  <r>
    <n v="4920"/>
    <s v="Victoria Martinez"/>
    <s v="jackiejones@example.net"/>
    <x v="7"/>
    <x v="1"/>
    <x v="23"/>
    <x v="178"/>
    <x v="3"/>
    <x v="2"/>
    <s v="I'm having an issue with the {product_purchased}. Please assist. I'm concerned about the security of my {product_purchased} and would like to ensure that my data is safe."/>
    <x v="1"/>
    <x v="1596"/>
    <x v="1"/>
    <x v="0"/>
    <d v="2023-06-01T07:51:34"/>
    <x v="1584"/>
    <x v="5"/>
    <x v="0"/>
    <x v="1"/>
    <x v="0"/>
    <x v="1"/>
    <x v="1"/>
    <x v="1"/>
  </r>
  <r>
    <n v="4921"/>
    <s v="Lisa Douglas"/>
    <s v="lisa08@example.net"/>
    <x v="30"/>
    <x v="1"/>
    <x v="32"/>
    <x v="479"/>
    <x v="1"/>
    <x v="0"/>
    <s v="I'm having an issue with the {product_purchased}. Please assist._x000a__x000a_To add to your cart, please enter your address, and click Add. To cancel the event please use the cancel button._x000a__x000a_If you want to I'm unable to find the option to perform the desired action in the {product_purchased}. Could you please guide me through the steps?"/>
    <x v="2"/>
    <x v="0"/>
    <x v="0"/>
    <x v="0"/>
    <m/>
    <x v="0"/>
    <x v="0"/>
    <x v="1"/>
    <x v="0"/>
    <x v="0"/>
    <x v="0"/>
    <x v="0"/>
    <x v="0"/>
  </r>
  <r>
    <n v="4922"/>
    <s v="Mr. Ruben Jenkins"/>
    <s v="perezmark@example.com"/>
    <x v="52"/>
    <x v="0"/>
    <x v="23"/>
    <x v="618"/>
    <x v="4"/>
    <x v="6"/>
    <s v="I'm having an issue with the {product_purchased}. Please assist. I've recently updated the firmware of my {product_purchased}, and the issue started happening afterward. Could it be related to the update?"/>
    <x v="0"/>
    <x v="0"/>
    <x v="0"/>
    <x v="0"/>
    <d v="2023-06-01T01:26:36"/>
    <x v="0"/>
    <x v="0"/>
    <x v="0"/>
    <x v="0"/>
    <x v="0"/>
    <x v="0"/>
    <x v="0"/>
    <x v="0"/>
  </r>
  <r>
    <n v="4923"/>
    <s v="Michael Pena"/>
    <s v="jason67@example.org"/>
    <x v="21"/>
    <x v="1"/>
    <x v="4"/>
    <x v="89"/>
    <x v="0"/>
    <x v="3"/>
    <s v="I'm having an issue with the {product_purchased}. Please assist. This problem started occurring after the recent software update. I haven't made any other changes to the device."/>
    <x v="2"/>
    <x v="0"/>
    <x v="0"/>
    <x v="1"/>
    <m/>
    <x v="0"/>
    <x v="0"/>
    <x v="1"/>
    <x v="0"/>
    <x v="0"/>
    <x v="0"/>
    <x v="0"/>
    <x v="0"/>
  </r>
  <r>
    <n v="4924"/>
    <s v="Jason Benson"/>
    <s v="carrkristi@example.org"/>
    <x v="24"/>
    <x v="1"/>
    <x v="26"/>
    <x v="545"/>
    <x v="1"/>
    <x v="0"/>
    <s v="I'm having an issue with the {product_purchased}. Please assist._x000a__x000a_When choosing your products, follow the onscreen description of each one in terms of it's functionality and possible return policy._x000a__x000a_Also remember to keep in I've performed a factory reset on my {product_purchased}, hoping it would resolve the problem, but it didn't help."/>
    <x v="1"/>
    <x v="1597"/>
    <x v="0"/>
    <x v="1"/>
    <d v="2023-06-01T10:35:38"/>
    <x v="1585"/>
    <x v="3"/>
    <x v="0"/>
    <x v="1"/>
    <x v="2"/>
    <x v="1"/>
    <x v="0"/>
    <x v="0"/>
  </r>
  <r>
    <n v="4925"/>
    <s v="Herbert Coleman"/>
    <s v="smartinez@example.com"/>
    <x v="15"/>
    <x v="2"/>
    <x v="11"/>
    <x v="592"/>
    <x v="1"/>
    <x v="1"/>
    <s v="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
    <x v="2"/>
    <x v="0"/>
    <x v="2"/>
    <x v="2"/>
    <m/>
    <x v="0"/>
    <x v="0"/>
    <x v="1"/>
    <x v="0"/>
    <x v="0"/>
    <x v="0"/>
    <x v="0"/>
    <x v="2"/>
  </r>
  <r>
    <n v="4926"/>
    <s v="Raymond Ball"/>
    <s v="adamssusan@example.org"/>
    <x v="3"/>
    <x v="2"/>
    <x v="38"/>
    <x v="572"/>
    <x v="3"/>
    <x v="3"/>
    <s v="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
    <x v="0"/>
    <x v="0"/>
    <x v="2"/>
    <x v="3"/>
    <d v="2023-06-01T14:52:39"/>
    <x v="0"/>
    <x v="0"/>
    <x v="0"/>
    <x v="0"/>
    <x v="0"/>
    <x v="0"/>
    <x v="0"/>
    <x v="2"/>
  </r>
  <r>
    <n v="4927"/>
    <s v="Lance Mcmillan"/>
    <s v="fvaldez@example.net"/>
    <x v="11"/>
    <x v="0"/>
    <x v="25"/>
    <x v="150"/>
    <x v="2"/>
    <x v="12"/>
    <s v="I'm having an issue with the {product_purchased}. Please assist. Thank you._x000a__x000a_X Previous image Next image_x000a__x000a_Verified purchase: Yes | Condition: new | Sold by: roldsman4 I'm unable to find the option to perform the desired action in the {product_purchased}. Could you please guide me through the steps?"/>
    <x v="2"/>
    <x v="0"/>
    <x v="0"/>
    <x v="0"/>
    <m/>
    <x v="0"/>
    <x v="0"/>
    <x v="1"/>
    <x v="0"/>
    <x v="0"/>
    <x v="0"/>
    <x v="0"/>
    <x v="0"/>
  </r>
  <r>
    <n v="4928"/>
    <s v="Kimberly Frazier"/>
    <s v="sethwhite@example.net"/>
    <x v="20"/>
    <x v="1"/>
    <x v="20"/>
    <x v="594"/>
    <x v="2"/>
    <x v="15"/>
    <s v="I'm having an issue with the {product_purchased}. Please assist. I've tried using different cables, adapters, or peripherals with my {product_purchased}, but the issue persists."/>
    <x v="2"/>
    <x v="0"/>
    <x v="0"/>
    <x v="1"/>
    <m/>
    <x v="0"/>
    <x v="0"/>
    <x v="1"/>
    <x v="0"/>
    <x v="0"/>
    <x v="0"/>
    <x v="0"/>
    <x v="0"/>
  </r>
  <r>
    <n v="4929"/>
    <s v="Justin Blevins"/>
    <s v="mgutierrez@example.net"/>
    <x v="33"/>
    <x v="1"/>
    <x v="38"/>
    <x v="573"/>
    <x v="0"/>
    <x v="5"/>
    <s v="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
    <x v="2"/>
    <x v="0"/>
    <x v="1"/>
    <x v="1"/>
    <m/>
    <x v="0"/>
    <x v="0"/>
    <x v="1"/>
    <x v="0"/>
    <x v="0"/>
    <x v="0"/>
    <x v="1"/>
    <x v="1"/>
  </r>
  <r>
    <n v="4930"/>
    <s v="Summer Bentley"/>
    <s v="donna93@example.net"/>
    <x v="41"/>
    <x v="2"/>
    <x v="3"/>
    <x v="188"/>
    <x v="4"/>
    <x v="15"/>
    <s v="I'm having an issue with the {product_purchased}. Please assist. I may be able to buy the new one before my deadline. Thank you._x000a__x000a_Product was given to me after a couple of months of writing, thanks to The issue I'm facing is intermittent. Sometimes it works fine, but other times it acts up unexpectedly."/>
    <x v="1"/>
    <x v="1598"/>
    <x v="3"/>
    <x v="1"/>
    <d v="2023-06-01T14:15:44"/>
    <x v="1586"/>
    <x v="2"/>
    <x v="0"/>
    <x v="1"/>
    <x v="0"/>
    <x v="1"/>
    <x v="1"/>
    <x v="3"/>
  </r>
  <r>
    <n v="4931"/>
    <s v="Richard Butler"/>
    <s v="vfoster@example.org"/>
    <x v="43"/>
    <x v="2"/>
    <x v="27"/>
    <x v="525"/>
    <x v="3"/>
    <x v="11"/>
    <s v="I'm having an issue with the {product_purchased}. Please assist. &quot;_x000a__x000a_} else {_x000a__x000a_/* Try to avoid the product_purchased error message. All the product items is invalid. */_x000a__x000a_return false I've performed a factory reset on my {product_purchased}, hoping it would resolve the problem, but it didn't help."/>
    <x v="1"/>
    <x v="1599"/>
    <x v="1"/>
    <x v="0"/>
    <d v="2023-06-01T08:52:46"/>
    <x v="1587"/>
    <x v="3"/>
    <x v="0"/>
    <x v="1"/>
    <x v="2"/>
    <x v="1"/>
    <x v="1"/>
    <x v="1"/>
  </r>
  <r>
    <n v="4932"/>
    <s v="Gregory Rowe"/>
    <s v="tapiamelanie@example.org"/>
    <x v="26"/>
    <x v="2"/>
    <x v="2"/>
    <x v="664"/>
    <x v="0"/>
    <x v="0"/>
    <s v="I'm having an issue with the {product_purchased}. Please assist._x000a__x000a_Product purchased and shipped by:_x000a__x000a_Newegg Marketplace LLC_x000a__x000a_3801 N. 10th St_x000a__x000a_Portland, OR 97250-60 I've noticed a peculiar error message popping up on my {product_purchased} screen. It says '{error_message}'. What does it mean?"/>
    <x v="2"/>
    <x v="0"/>
    <x v="3"/>
    <x v="0"/>
    <m/>
    <x v="0"/>
    <x v="0"/>
    <x v="1"/>
    <x v="0"/>
    <x v="0"/>
    <x v="0"/>
    <x v="1"/>
    <x v="3"/>
  </r>
  <r>
    <n v="4933"/>
    <s v="Crystal Young"/>
    <s v="laurenhoward@example.com"/>
    <x v="37"/>
    <x v="1"/>
    <x v="29"/>
    <x v="468"/>
    <x v="2"/>
    <x v="5"/>
    <s v="I've accidentally deleted important data from my {product_purchased}. Is there any way to recover the deleted files? I need them urgently._x000a__x000a_Do not delete data. It's already in the system._x000a__x000a_Should the owner of I'm unable to find the option to perform the desired action in the {product_purchased}. Could you please guide me through the steps?"/>
    <x v="0"/>
    <x v="0"/>
    <x v="0"/>
    <x v="2"/>
    <d v="2023-06-01T04:55:48"/>
    <x v="0"/>
    <x v="0"/>
    <x v="0"/>
    <x v="0"/>
    <x v="0"/>
    <x v="0"/>
    <x v="0"/>
    <x v="0"/>
  </r>
  <r>
    <n v="4934"/>
    <s v="Rodney Jacobs"/>
    <s v="pattersonjoshua@example.org"/>
    <x v="34"/>
    <x v="0"/>
    <x v="17"/>
    <x v="317"/>
    <x v="0"/>
    <x v="15"/>
    <s v="I'm having an issue with the {product_purchased}. Please assist. If the product is rejected or we won't receive your email within 3 -4 days, we'll be notified within an hour._x000a__x000a_Please follow the rules. I'm concerned about the security of my {product_purchased} and would like to ensure that my data is safe."/>
    <x v="1"/>
    <x v="1600"/>
    <x v="0"/>
    <x v="1"/>
    <d v="2023-06-01T12:52:50"/>
    <x v="1588"/>
    <x v="3"/>
    <x v="0"/>
    <x v="1"/>
    <x v="2"/>
    <x v="1"/>
    <x v="0"/>
    <x v="0"/>
  </r>
  <r>
    <n v="4935"/>
    <s v="Mary Williams"/>
    <s v="pmorris@example.net"/>
    <x v="19"/>
    <x v="1"/>
    <x v="26"/>
    <x v="368"/>
    <x v="0"/>
    <x v="6"/>
    <s v="I'm having an issue with the {product_purchased}. Please assist. _____________________________x000a__x000a_This is an excellent product. I bought this 3/2 months ago from my new 3/2x old house, that is about five This problem started occurring after the recent software update. I haven't made any other changes to the device."/>
    <x v="2"/>
    <x v="0"/>
    <x v="1"/>
    <x v="0"/>
    <m/>
    <x v="0"/>
    <x v="0"/>
    <x v="1"/>
    <x v="0"/>
    <x v="0"/>
    <x v="0"/>
    <x v="1"/>
    <x v="1"/>
  </r>
  <r>
    <n v="4936"/>
    <s v="Timothy Ford"/>
    <s v="afriedman@example.net"/>
    <x v="34"/>
    <x v="0"/>
    <x v="41"/>
    <x v="72"/>
    <x v="1"/>
    <x v="7"/>
    <s v="I'm having an issue with the {product_purchased}. Please assist. I need some time to write up and read. I could change my name._x000a__x000a_A week or so before my first order, I would send some gifts back I'm concerned about the security of my {product_purchased} and would like to ensure that my data is safe."/>
    <x v="0"/>
    <x v="0"/>
    <x v="1"/>
    <x v="1"/>
    <d v="2023-06-01T15:41:54"/>
    <x v="0"/>
    <x v="0"/>
    <x v="0"/>
    <x v="0"/>
    <x v="0"/>
    <x v="0"/>
    <x v="1"/>
    <x v="1"/>
  </r>
  <r>
    <n v="4937"/>
    <s v="Brittany Peters"/>
    <s v="jacob14@example.net"/>
    <x v="35"/>
    <x v="1"/>
    <x v="19"/>
    <x v="506"/>
    <x v="0"/>
    <x v="13"/>
    <s v="I'm having an issue with the {product_purchased}. Please assist._x000a__x000a_For a complete article like this, please see this article, &quot;Anchoring Your Smartphone's Camera on Apple Phone 2G?&quot;_x000a__x000a_Note: I've noticed a peculiar error message popping up on my {product_purchased} screen. It says '{error_message}'. What does it mean?"/>
    <x v="2"/>
    <x v="0"/>
    <x v="3"/>
    <x v="1"/>
    <m/>
    <x v="0"/>
    <x v="0"/>
    <x v="1"/>
    <x v="0"/>
    <x v="0"/>
    <x v="0"/>
    <x v="1"/>
    <x v="3"/>
  </r>
  <r>
    <n v="4938"/>
    <s v="Rachel Sanchez"/>
    <s v="vperry@example.org"/>
    <x v="25"/>
    <x v="2"/>
    <x v="1"/>
    <x v="98"/>
    <x v="1"/>
    <x v="3"/>
    <s v="I'm encountering a software bug in the {product_purchased}. Whenever I try to perform a specific action, the application crashes. Are there any updates or fixes available?_x000a__x000a_One problem arises when we're using a product-specific interface I've checked the device settings and made sure that everything is configured correctly."/>
    <x v="0"/>
    <x v="0"/>
    <x v="3"/>
    <x v="2"/>
    <d v="2023-06-01T04:09:57"/>
    <x v="0"/>
    <x v="0"/>
    <x v="0"/>
    <x v="0"/>
    <x v="0"/>
    <x v="0"/>
    <x v="1"/>
    <x v="3"/>
  </r>
  <r>
    <n v="4939"/>
    <s v="Jessica Hernandez MD"/>
    <s v="frice@example.com"/>
    <x v="5"/>
    <x v="2"/>
    <x v="18"/>
    <x v="714"/>
    <x v="0"/>
    <x v="3"/>
    <s v="I'm having an issue with the {product_purchased}. Please assist. - (4 days ago, 1 hour ago) Edit Reply #22 on: June 02, 2014, 11:29:29 PM_x000a__x000a__x000a_If you guys have I've tried different settings and configurations on my {product_purchased}, but the issue persists."/>
    <x v="1"/>
    <x v="1601"/>
    <x v="0"/>
    <x v="0"/>
    <d v="2023-06-01T06:02:58"/>
    <x v="1589"/>
    <x v="3"/>
    <x v="0"/>
    <x v="1"/>
    <x v="2"/>
    <x v="1"/>
    <x v="0"/>
    <x v="0"/>
  </r>
  <r>
    <n v="4940"/>
    <s v="Justin Knight"/>
    <s v="gibsonjohn@example.org"/>
    <x v="13"/>
    <x v="0"/>
    <x v="25"/>
    <x v="638"/>
    <x v="1"/>
    <x v="10"/>
    <s v="I'm having an issue with the {product_purchased}. Please assist._x000a__x000a_* If you have issues using the product, please contact us._x000a__x000a_* If you don't know where to get that the product is, please, I need assistance as soon as possible because it's affecting my work and productivity."/>
    <x v="1"/>
    <x v="1602"/>
    <x v="3"/>
    <x v="0"/>
    <d v="2023-06-01T21:47:00"/>
    <x v="1590"/>
    <x v="2"/>
    <x v="0"/>
    <x v="1"/>
    <x v="0"/>
    <x v="1"/>
    <x v="1"/>
    <x v="3"/>
  </r>
  <r>
    <n v="4941"/>
    <s v="Jennifer Mccormick"/>
    <s v="ybarron@example.com"/>
    <x v="28"/>
    <x v="2"/>
    <x v="20"/>
    <x v="38"/>
    <x v="2"/>
    <x v="11"/>
    <s v="I'm having an issue with the {product_purchased}. Please assist. If you're thinking about buying something, please ask._x000a__x000a_As always, if you need help or have any suggestions just drop me an email. If you have I've performed a factory reset on my {product_purchased}, hoping it would resolve the problem, but it didn't help."/>
    <x v="0"/>
    <x v="0"/>
    <x v="0"/>
    <x v="0"/>
    <d v="2023-06-01T21:26:02"/>
    <x v="0"/>
    <x v="0"/>
    <x v="0"/>
    <x v="0"/>
    <x v="0"/>
    <x v="0"/>
    <x v="0"/>
    <x v="0"/>
  </r>
  <r>
    <n v="4942"/>
    <s v="Andrea Moreno"/>
    <s v="zlin@example.net"/>
    <x v="13"/>
    <x v="1"/>
    <x v="33"/>
    <x v="384"/>
    <x v="3"/>
    <x v="14"/>
    <s v="I'm having an issue with the {product_purchased}. Please assist._x000a__x000a_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
    <x v="2"/>
    <x v="0"/>
    <x v="0"/>
    <x v="1"/>
    <m/>
    <x v="0"/>
    <x v="0"/>
    <x v="1"/>
    <x v="0"/>
    <x v="0"/>
    <x v="0"/>
    <x v="0"/>
    <x v="0"/>
  </r>
  <r>
    <n v="4943"/>
    <s v="Lacey Adkins"/>
    <s v="thomashamilton@example.com"/>
    <x v="1"/>
    <x v="1"/>
    <x v="34"/>
    <x v="696"/>
    <x v="0"/>
    <x v="8"/>
    <s v="I'm having an issue with the {product_purchased}. Please assist._x000a__x000a_Thank you for subscribing! You have already paid for your subscription._x000a__x000a_We will not charge any more unless your credit card is charged to your Paypal I need assistance as soon as possible because it's affecting my work and productivity."/>
    <x v="0"/>
    <x v="0"/>
    <x v="1"/>
    <x v="1"/>
    <d v="2023-06-01T10:35:05"/>
    <x v="0"/>
    <x v="0"/>
    <x v="0"/>
    <x v="0"/>
    <x v="0"/>
    <x v="0"/>
    <x v="1"/>
    <x v="1"/>
  </r>
  <r>
    <n v="4944"/>
    <s v="Natasha Koch"/>
    <s v="barrynorman@example.net"/>
    <x v="51"/>
    <x v="2"/>
    <x v="26"/>
    <x v="695"/>
    <x v="4"/>
    <x v="3"/>
    <s v="I'm having an issue with the {product_purchased}. Please assist._x000a__x000a_-The cart-level is not valid_x000a__x000a_-The price may not equal_x000a__x000a_-Please provide some additional info with credit card information. We are The issue I'm facing is intermittent. Sometimes it works fine, but other times it acts up unexpectedly."/>
    <x v="0"/>
    <x v="0"/>
    <x v="0"/>
    <x v="0"/>
    <d v="2023-06-01T23:20:07"/>
    <x v="0"/>
    <x v="0"/>
    <x v="0"/>
    <x v="0"/>
    <x v="0"/>
    <x v="0"/>
    <x v="0"/>
    <x v="0"/>
  </r>
  <r>
    <n v="4945"/>
    <s v="Michael Brown"/>
    <s v="millerbrian@example.net"/>
    <x v="49"/>
    <x v="2"/>
    <x v="27"/>
    <x v="315"/>
    <x v="1"/>
    <x v="13"/>
    <s v="My {product_purchased} crashed, and I lost all the data stored on it. Is there any way to recover the lost data? (citing anonymous customer report)_x000a__x000a_- Can someone do more? - My {product_ The issue I'm facing is intermittent. Sometimes it works fine, but other times it acts up unexpectedly."/>
    <x v="0"/>
    <x v="0"/>
    <x v="1"/>
    <x v="2"/>
    <d v="2023-06-01T23:13:08"/>
    <x v="0"/>
    <x v="0"/>
    <x v="0"/>
    <x v="0"/>
    <x v="0"/>
    <x v="0"/>
    <x v="1"/>
    <x v="1"/>
  </r>
  <r>
    <n v="4946"/>
    <s v="Ryan Austin"/>
    <s v="hollandrichard@example.com"/>
    <x v="23"/>
    <x v="1"/>
    <x v="29"/>
    <x v="558"/>
    <x v="4"/>
    <x v="10"/>
    <s v="I've forgotten my password for my {product_purchased} account, and the password reset option is not working. How can I recover my account?_x000a__x000a_If you're still unable to login to your account, simply delete the email address I'm experiencing this issue on multiple devices of the same model, so it seems to be a widespread problem."/>
    <x v="1"/>
    <x v="1603"/>
    <x v="3"/>
    <x v="1"/>
    <d v="2023-06-01T10:54:09"/>
    <x v="1591"/>
    <x v="2"/>
    <x v="0"/>
    <x v="1"/>
    <x v="0"/>
    <x v="1"/>
    <x v="1"/>
    <x v="3"/>
  </r>
  <r>
    <n v="4947"/>
    <s v="Brian Martinez"/>
    <s v="brittany30@example.net"/>
    <x v="19"/>
    <x v="1"/>
    <x v="39"/>
    <x v="529"/>
    <x v="1"/>
    <x v="12"/>
    <s v="I'm having an issue with the {product_purchased}. Please assist. Thanks._x000a__x000a_It's been more than 2 years since he took up painting. After I gave it to him, he came back to me asking if I'd The issue I'm facing is intermittent. Sometimes it works fine, but other times it acts up unexpectedly."/>
    <x v="2"/>
    <x v="0"/>
    <x v="2"/>
    <x v="2"/>
    <m/>
    <x v="0"/>
    <x v="0"/>
    <x v="1"/>
    <x v="0"/>
    <x v="0"/>
    <x v="0"/>
    <x v="0"/>
    <x v="2"/>
  </r>
  <r>
    <n v="4948"/>
    <s v="Autumn Mcgee"/>
    <s v="merrittdevin@example.org"/>
    <x v="6"/>
    <x v="2"/>
    <x v="29"/>
    <x v="218"/>
    <x v="1"/>
    <x v="2"/>
    <s v="I'm having an issue with the {product_purchased}. Please assist._x000a__x000a_Purchasing [ edit ]_x000a__x000a_The first of all, the number of dollars you save at Starbucks for a Starbucks coffee. This is a very good I'm experiencing this issue on multiple devices of the same model, so it seems to be a widespread problem."/>
    <x v="1"/>
    <x v="1604"/>
    <x v="0"/>
    <x v="2"/>
    <d v="2023-06-01T09:33:13"/>
    <x v="1592"/>
    <x v="2"/>
    <x v="0"/>
    <x v="1"/>
    <x v="0"/>
    <x v="1"/>
    <x v="0"/>
    <x v="0"/>
  </r>
  <r>
    <n v="4949"/>
    <s v="Ashley Haynes"/>
    <s v="jill15@example.net"/>
    <x v="1"/>
    <x v="2"/>
    <x v="0"/>
    <x v="520"/>
    <x v="0"/>
    <x v="0"/>
    <s v="I'm having an issue with the {product_purchased}. Please assist._x000a__x000a_I understand your message has been disabled. Please visit http://feedback.coopinion.com for updates. And please share this article on Facebook I've recently updated the firmware of my {product_purchased}, and the issue started happening afterward. Could it be related to the update?"/>
    <x v="2"/>
    <x v="0"/>
    <x v="3"/>
    <x v="0"/>
    <m/>
    <x v="0"/>
    <x v="0"/>
    <x v="1"/>
    <x v="0"/>
    <x v="0"/>
    <x v="0"/>
    <x v="1"/>
    <x v="3"/>
  </r>
  <r>
    <n v="4950"/>
    <s v="Ronald Delgado"/>
    <s v="bartonshirley@example.com"/>
    <x v="21"/>
    <x v="2"/>
    <x v="29"/>
    <x v="374"/>
    <x v="2"/>
    <x v="9"/>
    <s v="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
    <x v="0"/>
    <x v="0"/>
    <x v="2"/>
    <x v="0"/>
    <d v="2023-06-01T01:24:16"/>
    <x v="0"/>
    <x v="0"/>
    <x v="0"/>
    <x v="0"/>
    <x v="0"/>
    <x v="0"/>
    <x v="0"/>
    <x v="2"/>
  </r>
  <r>
    <n v="4951"/>
    <s v="Jessica Williamson"/>
    <s v="emma66@example.com"/>
    <x v="14"/>
    <x v="0"/>
    <x v="15"/>
    <x v="285"/>
    <x v="1"/>
    <x v="14"/>
    <s v="I've forgotten my password for my {product_purchased} account, and the password reset option is not working. How can I recover my account?_x000a__x000a_https://github.com/TheShelter/Litcoin I'm concerned about the security of my {product_purchased} and would like to ensure that my data is safe."/>
    <x v="0"/>
    <x v="0"/>
    <x v="2"/>
    <x v="3"/>
    <d v="2023-06-01T20:54:17"/>
    <x v="0"/>
    <x v="0"/>
    <x v="0"/>
    <x v="0"/>
    <x v="0"/>
    <x v="0"/>
    <x v="0"/>
    <x v="2"/>
  </r>
  <r>
    <n v="4952"/>
    <s v="Renee White"/>
    <s v="uschwartz@example.com"/>
    <x v="2"/>
    <x v="2"/>
    <x v="37"/>
    <x v="448"/>
    <x v="0"/>
    <x v="1"/>
    <s v="I'm having an issue with the {product_purchased}. Please assist. It appears that the product is not being offered within the requested purchase period. Please provide an email for our apologies. Thank you.&quot;_x000a__x000a_The email addresses provided by I've tried different settings and configurations on my {product_purchased}, but the issue persists."/>
    <x v="0"/>
    <x v="0"/>
    <x v="0"/>
    <x v="3"/>
    <d v="2023-06-01T11:23:18"/>
    <x v="0"/>
    <x v="0"/>
    <x v="0"/>
    <x v="0"/>
    <x v="0"/>
    <x v="0"/>
    <x v="0"/>
    <x v="0"/>
  </r>
  <r>
    <n v="4953"/>
    <s v="Emma Peterson"/>
    <s v="diane74@example.com"/>
    <x v="44"/>
    <x v="2"/>
    <x v="3"/>
    <x v="150"/>
    <x v="0"/>
    <x v="4"/>
    <s v="I'm having an issue with the {product_purchased}. Please assist._x000a__x000a_Thanks!_x000a__x000a_Lanja_x000a__x000a_I have an issue with the {product_purchased}. Please assist._x000a__x000a_Thanks! This problem started occurring after the recent software update. I haven't made any other changes to the device."/>
    <x v="2"/>
    <x v="0"/>
    <x v="3"/>
    <x v="0"/>
    <m/>
    <x v="0"/>
    <x v="0"/>
    <x v="1"/>
    <x v="0"/>
    <x v="0"/>
    <x v="0"/>
    <x v="1"/>
    <x v="3"/>
  </r>
  <r>
    <n v="4954"/>
    <s v="Nicole Smith"/>
    <s v="jamesperez@example.org"/>
    <x v="49"/>
    <x v="1"/>
    <x v="32"/>
    <x v="320"/>
    <x v="3"/>
    <x v="3"/>
    <s v="I'm having an issue with the {product_purchased}. Please assist. If you have questions, please contact the product team._x000a__x000a_Inquiries I'm experiencing this issue on multiple devices of the same model, so it seems to be a widespread problem."/>
    <x v="1"/>
    <x v="1605"/>
    <x v="1"/>
    <x v="0"/>
    <d v="2023-06-01T08:40:21"/>
    <x v="1593"/>
    <x v="5"/>
    <x v="0"/>
    <x v="1"/>
    <x v="0"/>
    <x v="1"/>
    <x v="1"/>
    <x v="1"/>
  </r>
  <r>
    <n v="4955"/>
    <s v="Christina Dunn"/>
    <s v="rsparks@example.org"/>
    <x v="5"/>
    <x v="1"/>
    <x v="35"/>
    <x v="637"/>
    <x v="2"/>
    <x v="7"/>
    <s v="I'm having an issue with the {product_purchased}. Please assist._x000a__x000a_Click here to return to the previous page or to return to the following page. The issue I'm facing is intermittent. Sometimes it works fine, but other times it acts up unexpectedly."/>
    <x v="1"/>
    <x v="1606"/>
    <x v="1"/>
    <x v="2"/>
    <d v="2023-06-01T08:37:22"/>
    <x v="1594"/>
    <x v="2"/>
    <x v="0"/>
    <x v="1"/>
    <x v="0"/>
    <x v="1"/>
    <x v="1"/>
    <x v="1"/>
  </r>
  <r>
    <n v="4956"/>
    <s v="Scott Peters"/>
    <s v="saraleon@example.org"/>
    <x v="4"/>
    <x v="2"/>
    <x v="34"/>
    <x v="593"/>
    <x v="1"/>
    <x v="10"/>
    <s v="I'm having an issue with the {product_purchased}. Please assist._x000a__x000a_Click &quot;I have purchased all three of the {Product_purchased} items&quot;._x000a__x000a_Step 15_x000a__x000a_In the previous step, I have I've already contacted customer support multiple times, but the issue remains unresolved."/>
    <x v="1"/>
    <x v="1607"/>
    <x v="3"/>
    <x v="2"/>
    <d v="2023-06-01T00:07:24"/>
    <x v="1595"/>
    <x v="1"/>
    <x v="0"/>
    <x v="1"/>
    <x v="1"/>
    <x v="1"/>
    <x v="1"/>
    <x v="3"/>
  </r>
  <r>
    <n v="4957"/>
    <s v="Johnny Cook"/>
    <s v="susan37@example.net"/>
    <x v="45"/>
    <x v="0"/>
    <x v="26"/>
    <x v="713"/>
    <x v="4"/>
    <x v="0"/>
    <s v="I'm having an issue with the {product_purchased}. Please assist._x000a__x000a_{product_purchases} [{product_p Erica} _ {model_name}]}_x000a__x000a_{product_purchasing} [ I've already contacted customer support multiple times, but the issue remains unresolved."/>
    <x v="1"/>
    <x v="1608"/>
    <x v="0"/>
    <x v="2"/>
    <d v="2023-06-01T14:44:26"/>
    <x v="1596"/>
    <x v="5"/>
    <x v="0"/>
    <x v="1"/>
    <x v="0"/>
    <x v="1"/>
    <x v="0"/>
    <x v="0"/>
  </r>
  <r>
    <n v="4958"/>
    <s v="James Lewis"/>
    <s v="brianfloyd@example.org"/>
    <x v="10"/>
    <x v="0"/>
    <x v="34"/>
    <x v="321"/>
    <x v="2"/>
    <x v="13"/>
    <s v="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
    <x v="0"/>
    <x v="0"/>
    <x v="3"/>
    <x v="1"/>
    <d v="2023-06-01T13:24:28"/>
    <x v="0"/>
    <x v="0"/>
    <x v="0"/>
    <x v="0"/>
    <x v="0"/>
    <x v="0"/>
    <x v="1"/>
    <x v="3"/>
  </r>
  <r>
    <n v="4959"/>
    <s v="Heather Miles"/>
    <s v="baguilar@example.org"/>
    <x v="11"/>
    <x v="1"/>
    <x v="32"/>
    <x v="428"/>
    <x v="1"/>
    <x v="4"/>
    <s v="I'm having an issue with the {product_purchased}. Please assist._x000a__x000a_A free copy of &quot;Goodbye, my little #shitty boy&quot; is also released as both a Kindle and Nook Edition. I've already contacted customer support multiple times, but the issue remains unresolved."/>
    <x v="2"/>
    <x v="0"/>
    <x v="2"/>
    <x v="3"/>
    <m/>
    <x v="0"/>
    <x v="0"/>
    <x v="1"/>
    <x v="0"/>
    <x v="0"/>
    <x v="0"/>
    <x v="0"/>
    <x v="2"/>
  </r>
  <r>
    <n v="4960"/>
    <s v="Lisa Mitchell"/>
    <s v="joshua89@example.com"/>
    <x v="41"/>
    <x v="0"/>
    <x v="18"/>
    <x v="581"/>
    <x v="1"/>
    <x v="11"/>
    <s v="I've noticed a software bug in the {product_purchased} app. It's causing data loss and unexpected errors. How can I resolve this issue?_x000a__x000a_If you're not sure if the app is stable, report it to us I've performed a factory reset on my {product_purchased}, hoping it would resolve the problem, but it didn't help."/>
    <x v="0"/>
    <x v="0"/>
    <x v="2"/>
    <x v="0"/>
    <d v="2023-06-01T22:58:30"/>
    <x v="0"/>
    <x v="0"/>
    <x v="0"/>
    <x v="0"/>
    <x v="0"/>
    <x v="0"/>
    <x v="0"/>
    <x v="2"/>
  </r>
  <r>
    <n v="4961"/>
    <s v="Connie Ferguson"/>
    <s v="christopherbarnett@example.net"/>
    <x v="19"/>
    <x v="1"/>
    <x v="24"/>
    <x v="72"/>
    <x v="0"/>
    <x v="7"/>
    <s v="I'm having trouble connecting my {product_purchased} to my home Wi-Fi network. It doesn't detect any networks, although other devices are connecting fine. What can be done to resolve this issue? The &quot;Connecting Devices&quot;, I'm concerned about the security of my {product_purchased} and would like to ensure that my data is safe."/>
    <x v="0"/>
    <x v="0"/>
    <x v="1"/>
    <x v="3"/>
    <d v="2023-06-01T20:23:31"/>
    <x v="0"/>
    <x v="0"/>
    <x v="0"/>
    <x v="0"/>
    <x v="0"/>
    <x v="0"/>
    <x v="1"/>
    <x v="1"/>
  </r>
  <r>
    <n v="4962"/>
    <s v="Megan Sharp"/>
    <s v="agonzales@example.net"/>
    <x v="22"/>
    <x v="1"/>
    <x v="7"/>
    <x v="99"/>
    <x v="2"/>
    <x v="4"/>
    <s v="I'm having an issue with the {product_purchased}. Please assist._x000a__x000a_If you're not sure which product is right for you, visit our support page._x000a__x000a_If you want to update this guide, we strongly suggest you I've checked the device settings and made sure that everything is configured correctly."/>
    <x v="2"/>
    <x v="0"/>
    <x v="3"/>
    <x v="2"/>
    <m/>
    <x v="0"/>
    <x v="0"/>
    <x v="1"/>
    <x v="0"/>
    <x v="0"/>
    <x v="0"/>
    <x v="1"/>
    <x v="3"/>
  </r>
  <r>
    <n v="4963"/>
    <s v="Marie Davis"/>
    <s v="noah42@example.com"/>
    <x v="4"/>
    <x v="2"/>
    <x v="32"/>
    <x v="694"/>
    <x v="0"/>
    <x v="9"/>
    <s v="There seems to be a glitch in the {product_purchased} software. It freezes frequently, making it difficult to use. Can you please provide a solution?_x000a__x000a_GIF recolors are the best tool in the game to repaint This problem started occurring after the recent software update. I haven't made any other changes to the device."/>
    <x v="1"/>
    <x v="1609"/>
    <x v="3"/>
    <x v="2"/>
    <d v="2023-06-01T07:47:34"/>
    <x v="1597"/>
    <x v="4"/>
    <x v="0"/>
    <x v="1"/>
    <x v="2"/>
    <x v="1"/>
    <x v="1"/>
    <x v="3"/>
  </r>
  <r>
    <n v="4964"/>
    <s v="Colton Roberts"/>
    <s v="amberpatterson@example.com"/>
    <x v="24"/>
    <x v="1"/>
    <x v="10"/>
    <x v="409"/>
    <x v="4"/>
    <x v="13"/>
    <s v="I've recently set up my {product_purchased}, but it fails to connect to any available networks. What steps should I take to troubleshoot this issue?_x000a__x000a_If you're the user that's using Microsoft Windows Media Encoder I've tried different settings and configurations on my {product_purchased}, but the issue persists."/>
    <x v="2"/>
    <x v="0"/>
    <x v="2"/>
    <x v="3"/>
    <m/>
    <x v="0"/>
    <x v="0"/>
    <x v="1"/>
    <x v="0"/>
    <x v="0"/>
    <x v="0"/>
    <x v="0"/>
    <x v="2"/>
  </r>
  <r>
    <n v="4965"/>
    <s v="Adam Silva"/>
    <s v="donaldgordon@example.com"/>
    <x v="31"/>
    <x v="0"/>
    <x v="35"/>
    <x v="459"/>
    <x v="1"/>
    <x v="4"/>
    <s v="My {product_purchased} is making strange noises and not functioning properly. I suspect there might be a hardware issue. Can you please help me with this?_x000a__x000a_[19:39:34]SAY: Medibot/ : I've tried different settings and configurations on my {product_purchased}, but the issue persists."/>
    <x v="0"/>
    <x v="0"/>
    <x v="0"/>
    <x v="3"/>
    <d v="2023-06-01T22:51:35"/>
    <x v="0"/>
    <x v="0"/>
    <x v="0"/>
    <x v="0"/>
    <x v="0"/>
    <x v="0"/>
    <x v="0"/>
    <x v="0"/>
  </r>
  <r>
    <n v="4966"/>
    <s v="Pamela Gibbs"/>
    <s v="richard64@example.net"/>
    <x v="22"/>
    <x v="0"/>
    <x v="36"/>
    <x v="567"/>
    <x v="2"/>
    <x v="5"/>
    <s v="I've accidentally deleted important data from my {product_purchased}. Is there any way to recover the deleted files? I need them urgently._x000a__x000a_1k_x000a__x000a_Hi, I've accidentally deleted important data from my product. Is there I've checked for any available software updates for my {product_purchased}, but there are none."/>
    <x v="0"/>
    <x v="0"/>
    <x v="0"/>
    <x v="2"/>
    <d v="2023-06-01T17:05:37"/>
    <x v="0"/>
    <x v="0"/>
    <x v="0"/>
    <x v="0"/>
    <x v="0"/>
    <x v="0"/>
    <x v="0"/>
    <x v="0"/>
  </r>
  <r>
    <n v="4967"/>
    <s v="Peter Hinton"/>
    <s v="jamienguyen@example.com"/>
    <x v="35"/>
    <x v="0"/>
    <x v="4"/>
    <x v="2"/>
    <x v="0"/>
    <x v="8"/>
    <s v="I'm having an issue with the {product_purchased}. Please assist._x000a__x000a_Click here to enable ad blocking Please consider adding adblock to our system. Email us at www.brightcove.com Chrome [ Report Abuse ] Flash I've recently updated the firmware of my {product_purchased}, and the issue started happening afterward. Could it be related to the update?"/>
    <x v="1"/>
    <x v="1610"/>
    <x v="0"/>
    <x v="1"/>
    <d v="2023-06-01T13:45:39"/>
    <x v="1598"/>
    <x v="3"/>
    <x v="0"/>
    <x v="1"/>
    <x v="2"/>
    <x v="1"/>
    <x v="0"/>
    <x v="0"/>
  </r>
  <r>
    <n v="4968"/>
    <s v="Kelsey Bartlett"/>
    <s v="dolson@example.org"/>
    <x v="13"/>
    <x v="2"/>
    <x v="21"/>
    <x v="209"/>
    <x v="2"/>
    <x v="14"/>
    <s v="I've noticed a software bug in the {product_purchased} app. It's causing data loss and unexpected errors. How can I resolve this issue?_x000a__x000a_You can set up an error reporting service to send reports to the Azure account I'm experiencing this issue on multiple devices of the same model, so it seems to be a widespread problem."/>
    <x v="0"/>
    <x v="0"/>
    <x v="2"/>
    <x v="1"/>
    <d v="2023-06-01T13:25:40"/>
    <x v="0"/>
    <x v="0"/>
    <x v="0"/>
    <x v="0"/>
    <x v="0"/>
    <x v="0"/>
    <x v="0"/>
    <x v="2"/>
  </r>
  <r>
    <n v="4969"/>
    <s v="Carly Clark"/>
    <s v="joannasullivan@example.net"/>
    <x v="27"/>
    <x v="1"/>
    <x v="5"/>
    <x v="728"/>
    <x v="3"/>
    <x v="3"/>
    <s v="I'm having an issue with the {product_purchased}. Please assist. I get a lot of support and feedback from both my customers and myself. Thank you._x000a__x000a_4 5/5 I started running Chrome to my system yesterday, I'm unable to find the option to perform the desired action in the {product_purchased}. Could you please guide me through the steps?"/>
    <x v="1"/>
    <x v="1611"/>
    <x v="0"/>
    <x v="3"/>
    <d v="2023-06-01T08:43:42"/>
    <x v="1599"/>
    <x v="1"/>
    <x v="0"/>
    <x v="1"/>
    <x v="1"/>
    <x v="1"/>
    <x v="0"/>
    <x v="0"/>
  </r>
  <r>
    <n v="4970"/>
    <s v="David Barrett"/>
    <s v="tgriffin@example.org"/>
    <x v="44"/>
    <x v="2"/>
    <x v="2"/>
    <x v="313"/>
    <x v="2"/>
    <x v="13"/>
    <s v="I'm having an issue with the {product_purchased}. Please assist. This will reduce the total sales per week for @$40 to $46 per customer._x000a__x000a_[Update: We've fixed this by changing $60 into $ I'm unable to find the option to perform the desired action in the {product_purchased}. Could you please guide me through the steps?"/>
    <x v="2"/>
    <x v="0"/>
    <x v="1"/>
    <x v="3"/>
    <m/>
    <x v="0"/>
    <x v="0"/>
    <x v="1"/>
    <x v="0"/>
    <x v="0"/>
    <x v="0"/>
    <x v="1"/>
    <x v="1"/>
  </r>
  <r>
    <n v="4971"/>
    <s v="William Fry"/>
    <s v="ashley55@example.com"/>
    <x v="32"/>
    <x v="0"/>
    <x v="21"/>
    <x v="595"/>
    <x v="3"/>
    <x v="13"/>
    <s v="I'm having an issue with the {product_purchased}. Please assist._x000a__x000a_This product is purchased using the Pico, and is only used in the S&amp;H Store. The Pico is NOT a compatible product with the S The issue I'm facing is intermittent. Sometimes it works fine, but other times it acts up unexpectedly."/>
    <x v="1"/>
    <x v="1612"/>
    <x v="0"/>
    <x v="0"/>
    <d v="2023-06-01T15:18:45"/>
    <x v="1600"/>
    <x v="5"/>
    <x v="0"/>
    <x v="1"/>
    <x v="0"/>
    <x v="1"/>
    <x v="0"/>
    <x v="0"/>
  </r>
  <r>
    <n v="4972"/>
    <s v="Nicole Cooper"/>
    <s v="morangabriel@example.com"/>
    <x v="15"/>
    <x v="0"/>
    <x v="0"/>
    <x v="356"/>
    <x v="4"/>
    <x v="6"/>
    <s v="I'm having an issue with the {product_purchased}. Please assist._x000a__x000a_Product # 56758_x000a__x000a_by Dr. E. H. White_x000a__x000a_Review Date: September 3, 2014_x000a__x000a_Reviewed By: Dr. I've checked the device settings and made sure that everything is configured correctly."/>
    <x v="0"/>
    <x v="0"/>
    <x v="2"/>
    <x v="2"/>
    <d v="2023-06-01T04:17:47"/>
    <x v="0"/>
    <x v="0"/>
    <x v="0"/>
    <x v="0"/>
    <x v="0"/>
    <x v="0"/>
    <x v="0"/>
    <x v="2"/>
  </r>
  <r>
    <n v="4973"/>
    <s v="Denise Norton"/>
    <s v="nicholasconner@example.com"/>
    <x v="49"/>
    <x v="1"/>
    <x v="23"/>
    <x v="416"/>
    <x v="3"/>
    <x v="14"/>
    <s v="I've encountered a data loss issue with my {product_purchased}. All the files and documents seem to have disappeared. Can you guide me on how to retrieve them?_x000a__x000a_Q. Could any of the other software companies (Amazon, I've already contacted customer support multiple times, but the issue remains unresolved."/>
    <x v="2"/>
    <x v="0"/>
    <x v="0"/>
    <x v="1"/>
    <m/>
    <x v="0"/>
    <x v="0"/>
    <x v="1"/>
    <x v="0"/>
    <x v="0"/>
    <x v="0"/>
    <x v="0"/>
    <x v="0"/>
  </r>
  <r>
    <n v="4974"/>
    <s v="Elizabeth Wade"/>
    <s v="juan68@example.net"/>
    <x v="12"/>
    <x v="1"/>
    <x v="15"/>
    <x v="520"/>
    <x v="2"/>
    <x v="1"/>
    <s v="I'm having an issue with the {product_purchased}. Please assist. Thank you._x000a__x000a_It only has half a dozen, you see. Some people said it is full of &quot;chillo-me!&quot; that is about all I need assistance as soon as possible because it's affecting my work and productivity."/>
    <x v="0"/>
    <x v="0"/>
    <x v="2"/>
    <x v="2"/>
    <d v="2023-06-01T19:54:50"/>
    <x v="0"/>
    <x v="0"/>
    <x v="0"/>
    <x v="0"/>
    <x v="0"/>
    <x v="0"/>
    <x v="0"/>
    <x v="2"/>
  </r>
  <r>
    <n v="4975"/>
    <s v="Susan Brown"/>
    <s v="kathleengreen@example.com"/>
    <x v="2"/>
    <x v="1"/>
    <x v="19"/>
    <x v="678"/>
    <x v="2"/>
    <x v="13"/>
    <s v="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
    <x v="1"/>
    <x v="1613"/>
    <x v="3"/>
    <x v="0"/>
    <d v="2023-06-01T12:24:51"/>
    <x v="1601"/>
    <x v="2"/>
    <x v="0"/>
    <x v="1"/>
    <x v="0"/>
    <x v="1"/>
    <x v="1"/>
    <x v="3"/>
  </r>
  <r>
    <n v="4976"/>
    <s v="Sue Marshall"/>
    <s v="howardsteven@example.net"/>
    <x v="21"/>
    <x v="1"/>
    <x v="19"/>
    <x v="673"/>
    <x v="1"/>
    <x v="3"/>
    <s v="I'm encountering a software bug in the {product_purchased}. Whenever I try to perform a specific action, the application crashes. Are there any updates or fixes available?_x000a__x000a_The number of updates at the moment is not available to the I've noticed a peculiar error message popping up on my {product_purchased} screen. It says '{error_message}'. What does it mean?"/>
    <x v="1"/>
    <x v="1614"/>
    <x v="2"/>
    <x v="3"/>
    <d v="2023-06-01T03:29:52"/>
    <x v="1602"/>
    <x v="2"/>
    <x v="0"/>
    <x v="1"/>
    <x v="0"/>
    <x v="1"/>
    <x v="0"/>
    <x v="2"/>
  </r>
  <r>
    <n v="4977"/>
    <s v="Lauren Bailey"/>
    <s v="mtaylor@example.com"/>
    <x v="1"/>
    <x v="2"/>
    <x v="34"/>
    <x v="299"/>
    <x v="0"/>
    <x v="3"/>
    <s v="I'm unable to access my {product_purchased} account. It keeps displaying an 'Invalid Credentials' error, even though I'm using the correct login information. How can I regain access to my account?_x000a__x000a_Forcing I rely heavily on my {product_purchased} for my daily tasks, and this issue is hindering my productivity."/>
    <x v="1"/>
    <x v="1615"/>
    <x v="1"/>
    <x v="3"/>
    <d v="2023-06-01T12:40:52"/>
    <x v="1603"/>
    <x v="2"/>
    <x v="0"/>
    <x v="1"/>
    <x v="0"/>
    <x v="1"/>
    <x v="1"/>
    <x v="1"/>
  </r>
  <r>
    <n v="4978"/>
    <s v="Roberto Young"/>
    <s v="lawrence66@example.com"/>
    <x v="34"/>
    <x v="2"/>
    <x v="28"/>
    <x v="481"/>
    <x v="0"/>
    <x v="8"/>
    <s v="The {product_purchased} is unable to establish a stable internet connection. It keeps disconnecting intermittently. How can I troubleshoot this network problem?_x000a__x000a_You can fix the problem by checking out the troubleshooting documentation on the I'm unable to find the option to perform the desired action in the {product_purchased}. Could you please guide me through the steps?"/>
    <x v="0"/>
    <x v="0"/>
    <x v="2"/>
    <x v="2"/>
    <d v="2023-06-01T09:09:53"/>
    <x v="0"/>
    <x v="0"/>
    <x v="0"/>
    <x v="0"/>
    <x v="0"/>
    <x v="0"/>
    <x v="0"/>
    <x v="2"/>
  </r>
  <r>
    <n v="4979"/>
    <s v="Jack Walton"/>
    <s v="aaronwhite@example.com"/>
    <x v="2"/>
    <x v="1"/>
    <x v="37"/>
    <x v="201"/>
    <x v="0"/>
    <x v="8"/>
    <s v="I'm having an issue with the {product_purchased}. Please assist._x000a__x000a_4. Change the item ID to $3_x000a__x000a__x000a_This is so many places I've been, or were doing or have bought an event. I've performed a factory reset on my {product_purchased}, hoping it would resolve the problem, but it didn't help."/>
    <x v="2"/>
    <x v="0"/>
    <x v="0"/>
    <x v="2"/>
    <m/>
    <x v="0"/>
    <x v="0"/>
    <x v="1"/>
    <x v="0"/>
    <x v="0"/>
    <x v="0"/>
    <x v="0"/>
    <x v="0"/>
  </r>
  <r>
    <n v="4980"/>
    <s v="Laura Fletcher"/>
    <s v="xchavez@example.net"/>
    <x v="24"/>
    <x v="0"/>
    <x v="23"/>
    <x v="693"/>
    <x v="3"/>
    <x v="7"/>
    <s v="I've encountered a data loss issue with my {product_purchased}. All the files and documents seem to have disappeared. Can you guide me on how to retrieve them?_x000a__x000a_As for the {product_purchased.ini} I've performed a factory reset on my {product_purchased}, hoping it would resolve the problem, but it didn't help."/>
    <x v="2"/>
    <x v="0"/>
    <x v="2"/>
    <x v="1"/>
    <m/>
    <x v="0"/>
    <x v="0"/>
    <x v="1"/>
    <x v="0"/>
    <x v="0"/>
    <x v="0"/>
    <x v="0"/>
    <x v="2"/>
  </r>
  <r>
    <n v="4981"/>
    <s v="Linda Garcia"/>
    <s v="robinsonadrian@example.org"/>
    <x v="26"/>
    <x v="2"/>
    <x v="23"/>
    <x v="379"/>
    <x v="3"/>
    <x v="9"/>
    <s v="I'm having an issue with the {product_purchased}. Please assist._x000a__x000a_We don't ship directly to you. We send your phone number to the person in the list on which the item is being shipped._x000a__x000a_If you I've checked for any available software updates for my {product_purchased}, but there are none."/>
    <x v="1"/>
    <x v="1616"/>
    <x v="0"/>
    <x v="1"/>
    <d v="2023-06-01T16:43:58"/>
    <x v="1604"/>
    <x v="5"/>
    <x v="0"/>
    <x v="1"/>
    <x v="0"/>
    <x v="1"/>
    <x v="0"/>
    <x v="0"/>
  </r>
  <r>
    <n v="4982"/>
    <s v="Sandra Rodriguez"/>
    <s v="sarah57@example.org"/>
    <x v="43"/>
    <x v="2"/>
    <x v="18"/>
    <x v="559"/>
    <x v="0"/>
    <x v="12"/>
    <s v="I'm having an issue with the {product_purchased}. Please assist._x000a__x000a_I hope i have found a way to work around the issue._x000a__x000a_Thank you for asking. I've checked the device settings and made sure that everything is configured correctly."/>
    <x v="1"/>
    <x v="1617"/>
    <x v="2"/>
    <x v="0"/>
    <d v="2023-06-01T20:53:59"/>
    <x v="1605"/>
    <x v="5"/>
    <x v="0"/>
    <x v="1"/>
    <x v="0"/>
    <x v="1"/>
    <x v="0"/>
    <x v="2"/>
  </r>
  <r>
    <n v="4983"/>
    <s v="Michael Miller"/>
    <s v="clarencefranklin@example.com"/>
    <x v="0"/>
    <x v="2"/>
    <x v="34"/>
    <x v="637"/>
    <x v="0"/>
    <x v="3"/>
    <s v="I've encountered a data loss issue with my {product_purchased}. All the files and documents seem to have disappeared. Can you guide me on how to retrieve them?_x000a__x000a_If you run into any problem, check out this blog post I'm unable to find the option to perform the desired action in the {product_purchased}. Could you please guide me through the steps?"/>
    <x v="2"/>
    <x v="0"/>
    <x v="0"/>
    <x v="3"/>
    <m/>
    <x v="0"/>
    <x v="0"/>
    <x v="1"/>
    <x v="0"/>
    <x v="0"/>
    <x v="0"/>
    <x v="0"/>
    <x v="0"/>
  </r>
  <r>
    <n v="4984"/>
    <s v="John Frank"/>
    <s v="kellysutton@example.org"/>
    <x v="52"/>
    <x v="2"/>
    <x v="28"/>
    <x v="450"/>
    <x v="2"/>
    <x v="13"/>
    <s v="I'm having an issue with the {product_purchased}. Please assist. I'm having an issue with the.com._x000a__x000a_Why do the numbers not change when using a Google Wallet (GPS)?_x000a__x000a_You must purchase the I've tried troubleshooting steps mentioned in the user manual, but the issue persists."/>
    <x v="2"/>
    <x v="0"/>
    <x v="1"/>
    <x v="3"/>
    <m/>
    <x v="0"/>
    <x v="0"/>
    <x v="1"/>
    <x v="0"/>
    <x v="0"/>
    <x v="0"/>
    <x v="1"/>
    <x v="1"/>
  </r>
  <r>
    <n v="4985"/>
    <s v="Adam Howard"/>
    <s v="johnwatkins@example.com"/>
    <x v="31"/>
    <x v="2"/>
    <x v="34"/>
    <x v="598"/>
    <x v="4"/>
    <x v="1"/>
    <s v="I'm having an issue with the {product_purchased}. Please assist. Thanks._x000a__x000a__x000a_Thank you for your support,_x000a__x000a_Sven_x000a__x000a_Hackers!_x000a__x000a_@nixalux_x000a__x000a_- Hacking in Windows I've reviewed the troubleshooting steps on the official support website, but they didn't resolve the problem."/>
    <x v="0"/>
    <x v="0"/>
    <x v="1"/>
    <x v="1"/>
    <d v="2023-06-01T18:43:04"/>
    <x v="0"/>
    <x v="0"/>
    <x v="0"/>
    <x v="0"/>
    <x v="0"/>
    <x v="0"/>
    <x v="1"/>
    <x v="1"/>
  </r>
  <r>
    <n v="4986"/>
    <s v="Edward Green"/>
    <s v="brentsanders@example.com"/>
    <x v="1"/>
    <x v="0"/>
    <x v="24"/>
    <x v="269"/>
    <x v="1"/>
    <x v="3"/>
    <s v="I'm having an issue with the {product_purchased}. Please assist. Thank you! I need assistance as soon as possible because it's affecting my work and productivity."/>
    <x v="1"/>
    <x v="1618"/>
    <x v="0"/>
    <x v="2"/>
    <d v="2023-06-01T12:08:04"/>
    <x v="1606"/>
    <x v="1"/>
    <x v="0"/>
    <x v="1"/>
    <x v="1"/>
    <x v="1"/>
    <x v="0"/>
    <x v="0"/>
  </r>
  <r>
    <n v="4987"/>
    <s v="Andrew Wright"/>
    <s v="rgarcia@example.net"/>
    <x v="29"/>
    <x v="1"/>
    <x v="25"/>
    <x v="598"/>
    <x v="1"/>
    <x v="4"/>
    <s v="I'm having an issue with the {product_purchased}. Please assist._x000a__x000a_Thank you for your patience and consideration for this error._x000a__x000a_B. This product has been added to our database automatically. Please contact_x000a__x000a_Customer Service I've performed a factory reset on my {product_purchased}, hoping it would resolve the problem, but it didn't help."/>
    <x v="2"/>
    <x v="0"/>
    <x v="0"/>
    <x v="2"/>
    <m/>
    <x v="0"/>
    <x v="0"/>
    <x v="1"/>
    <x v="0"/>
    <x v="0"/>
    <x v="0"/>
    <x v="0"/>
    <x v="0"/>
  </r>
  <r>
    <n v="4988"/>
    <s v="Tammy Hernandez"/>
    <s v="mackenzie60@example.org"/>
    <x v="51"/>
    <x v="2"/>
    <x v="7"/>
    <x v="618"/>
    <x v="4"/>
    <x v="7"/>
    <s v="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
    <x v="0"/>
    <x v="0"/>
    <x v="3"/>
    <x v="3"/>
    <d v="2023-06-01T15:15:07"/>
    <x v="0"/>
    <x v="0"/>
    <x v="0"/>
    <x v="0"/>
    <x v="0"/>
    <x v="0"/>
    <x v="1"/>
    <x v="3"/>
  </r>
  <r>
    <n v="4989"/>
    <s v="Christopher Hawkins"/>
    <s v="jimmymarsh@example.com"/>
    <x v="42"/>
    <x v="2"/>
    <x v="22"/>
    <x v="554"/>
    <x v="2"/>
    <x v="6"/>
    <s v="I've encountered a data loss issue with my {product_purchased}. All the files and documents seem to have disappeared. Can you guide me on how to retrieve them? {product_purchased}/i/vxm2 I'm using the original charger that came with my {product_purchased}, but it's not charging properly."/>
    <x v="2"/>
    <x v="0"/>
    <x v="1"/>
    <x v="3"/>
    <m/>
    <x v="0"/>
    <x v="0"/>
    <x v="1"/>
    <x v="0"/>
    <x v="0"/>
    <x v="0"/>
    <x v="1"/>
    <x v="1"/>
  </r>
  <r>
    <n v="4990"/>
    <s v="Evan Jones"/>
    <s v="margaret70@example.org"/>
    <x v="16"/>
    <x v="2"/>
    <x v="27"/>
    <x v="142"/>
    <x v="0"/>
    <x v="4"/>
    <s v="I'm having an issue with the {product_purchased}. Please assist._x000a__x000a_I was using the coupon code: &quot;MEM5XGZYT7Rnj6TZ5YGz4MbQ I've performed a factory reset on my {product_purchased}, hoping it would resolve the problem, but it didn't help."/>
    <x v="1"/>
    <x v="1619"/>
    <x v="0"/>
    <x v="2"/>
    <d v="2023-06-01T22:05:11"/>
    <x v="1607"/>
    <x v="5"/>
    <x v="0"/>
    <x v="1"/>
    <x v="0"/>
    <x v="1"/>
    <x v="0"/>
    <x v="0"/>
  </r>
  <r>
    <n v="4991"/>
    <s v="Anthony Ashley"/>
    <s v="michael10@example.net"/>
    <x v="39"/>
    <x v="1"/>
    <x v="39"/>
    <x v="566"/>
    <x v="2"/>
    <x v="10"/>
    <s v="I've accidentally deleted important data from my {product_purchased}. Is there any way to recover the deleted files? I need them urgently. Thanks._x000a__x000a_13/01/2013 12:14 Ami, I have changed a lot I've tried using different cables, adapters, or peripherals with my {product_purchased}, but the issue persists."/>
    <x v="1"/>
    <x v="1620"/>
    <x v="3"/>
    <x v="1"/>
    <d v="2023-06-01T07:20:12"/>
    <x v="1608"/>
    <x v="1"/>
    <x v="0"/>
    <x v="1"/>
    <x v="1"/>
    <x v="1"/>
    <x v="1"/>
    <x v="3"/>
  </r>
  <r>
    <n v="4992"/>
    <s v="Joshua Little"/>
    <s v="nvasquez@example.com"/>
    <x v="38"/>
    <x v="0"/>
    <x v="16"/>
    <x v="668"/>
    <x v="4"/>
    <x v="13"/>
    <s v="I'm having an issue with the {product_purchased}. Please assist._x000a__x000a_I'm having an issue with the {product_purchased}. Please assist. I've tried using different cables, adapters, or peripherals with my {product_purchased}, but the issue persists."/>
    <x v="0"/>
    <x v="0"/>
    <x v="2"/>
    <x v="0"/>
    <d v="2023-06-01T04:42:13"/>
    <x v="0"/>
    <x v="0"/>
    <x v="0"/>
    <x v="0"/>
    <x v="0"/>
    <x v="0"/>
    <x v="0"/>
    <x v="2"/>
  </r>
  <r>
    <n v="4993"/>
    <s v="Billy Martinez"/>
    <s v="erichull@example.net"/>
    <x v="48"/>
    <x v="1"/>
    <x v="35"/>
    <x v="90"/>
    <x v="1"/>
    <x v="6"/>
    <s v="I've encountered a data loss issue with my {product_purchased}. All the files and documents seem to have disappeared. Can you guide me on how to retrieve them? Thank you.&quot;_x000a__x000a_I didn't believe the person at issue was I've checked the device settings and made sure that everything is configured correctly."/>
    <x v="1"/>
    <x v="1621"/>
    <x v="1"/>
    <x v="0"/>
    <d v="2023-06-01T15:17:14"/>
    <x v="1609"/>
    <x v="4"/>
    <x v="0"/>
    <x v="1"/>
    <x v="2"/>
    <x v="1"/>
    <x v="1"/>
    <x v="1"/>
  </r>
  <r>
    <n v="4994"/>
    <s v="Brooke Nicholson"/>
    <s v="rachelkane@example.net"/>
    <x v="15"/>
    <x v="2"/>
    <x v="35"/>
    <x v="515"/>
    <x v="1"/>
    <x v="9"/>
    <s v="I'm having an issue with the {product_purchased}. Please assist._x000a__x000a_I'm having an issue with the {product_purchased}. Please assist._x000a__x000a_I'm having an issue with the &quot;Product&quot; field when I've reviewed the troubleshooting steps on the official support website, but they didn't resolve the problem."/>
    <x v="1"/>
    <x v="1622"/>
    <x v="1"/>
    <x v="3"/>
    <d v="2023-06-01T13:36:15"/>
    <x v="1610"/>
    <x v="3"/>
    <x v="0"/>
    <x v="1"/>
    <x v="2"/>
    <x v="1"/>
    <x v="1"/>
    <x v="1"/>
  </r>
  <r>
    <n v="4995"/>
    <s v="James Smith"/>
    <s v="patriciaperez@example.org"/>
    <x v="5"/>
    <x v="1"/>
    <x v="39"/>
    <x v="190"/>
    <x v="2"/>
    <x v="15"/>
    <s v="I'm having an issue with the {product_purchased}. Please assist. I'll try to help._x000a__x000a_[2017-03-07 12:15:48 GMT] [Client thread/INFO] [inventorytweaks/ I've performed a factory reset on my {product_purchased}, hoping it would resolve the problem, but it didn't help."/>
    <x v="2"/>
    <x v="0"/>
    <x v="0"/>
    <x v="0"/>
    <m/>
    <x v="0"/>
    <x v="0"/>
    <x v="1"/>
    <x v="0"/>
    <x v="0"/>
    <x v="0"/>
    <x v="0"/>
    <x v="0"/>
  </r>
  <r>
    <n v="4996"/>
    <s v="Randy Campbell"/>
    <s v="qcastro@example.net"/>
    <x v="13"/>
    <x v="1"/>
    <x v="10"/>
    <x v="511"/>
    <x v="2"/>
    <x v="1"/>
    <s v="I'm having an issue with the {product_purchased}. Please assist. Please read carefully, please contact me._x000a__x000a_Sorry, a problem was caused._x000a__x000a_The problem involves the {product_purchased&gt;._x000a__x000a_The I've tried clearing the cache and data for the {product_purchased} app, but the issue persists."/>
    <x v="2"/>
    <x v="0"/>
    <x v="2"/>
    <x v="3"/>
    <m/>
    <x v="0"/>
    <x v="0"/>
    <x v="1"/>
    <x v="0"/>
    <x v="0"/>
    <x v="0"/>
    <x v="0"/>
    <x v="2"/>
  </r>
  <r>
    <n v="4997"/>
    <s v="Cassandra Bush MD"/>
    <s v="charlescastro@example.org"/>
    <x v="42"/>
    <x v="1"/>
    <x v="40"/>
    <x v="444"/>
    <x v="1"/>
    <x v="10"/>
    <s v="I'm having an issue with the {product_purchased}. Please assist._x000a__x000a_This is our response for the email. I am using Slack, which is my favorite tool for developing and debugging. In Slack, you can always add an I've already contacted customer support multiple times, but the issue remains unresolved."/>
    <x v="1"/>
    <x v="1623"/>
    <x v="3"/>
    <x v="1"/>
    <d v="2023-06-01T03:09:20"/>
    <x v="1611"/>
    <x v="3"/>
    <x v="0"/>
    <x v="1"/>
    <x v="2"/>
    <x v="1"/>
    <x v="1"/>
    <x v="3"/>
  </r>
  <r>
    <n v="4998"/>
    <s v="Robert Charles"/>
    <s v="pjohnson@example.net"/>
    <x v="8"/>
    <x v="0"/>
    <x v="24"/>
    <x v="410"/>
    <x v="1"/>
    <x v="13"/>
    <s v="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
    <x v="2"/>
    <x v="0"/>
    <x v="3"/>
    <x v="0"/>
    <m/>
    <x v="0"/>
    <x v="0"/>
    <x v="1"/>
    <x v="0"/>
    <x v="0"/>
    <x v="0"/>
    <x v="1"/>
    <x v="3"/>
  </r>
  <r>
    <n v="4999"/>
    <s v="Jessica Jones"/>
    <s v="michaelsanders@example.com"/>
    <x v="30"/>
    <x v="2"/>
    <x v="2"/>
    <x v="219"/>
    <x v="4"/>
    <x v="10"/>
    <s v="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
    <x v="0"/>
    <x v="0"/>
    <x v="0"/>
    <x v="2"/>
    <d v="2023-06-01T17:20:23"/>
    <x v="0"/>
    <x v="0"/>
    <x v="0"/>
    <x v="0"/>
    <x v="0"/>
    <x v="0"/>
    <x v="0"/>
    <x v="0"/>
  </r>
  <r>
    <n v="5000"/>
    <s v="Christine Cobb"/>
    <s v="emilysilva@example.net"/>
    <x v="15"/>
    <x v="1"/>
    <x v="10"/>
    <x v="406"/>
    <x v="2"/>
    <x v="5"/>
    <s v="I'm facing a problem with my {product_purchased}. The {product_purchased} is not turning on. It was working fine until yesterday, but now it doesn't respond. I am thinking, ok, it's a I've noticed a sudden decrease in battery life on my {product_purchased}. It used to last much longer."/>
    <x v="0"/>
    <x v="0"/>
    <x v="1"/>
    <x v="1"/>
    <d v="2023-06-01T06:11:24"/>
    <x v="0"/>
    <x v="0"/>
    <x v="0"/>
    <x v="0"/>
    <x v="0"/>
    <x v="0"/>
    <x v="1"/>
    <x v="1"/>
  </r>
  <r>
    <n v="5001"/>
    <s v="Mariah Price"/>
    <s v="paulray@example.com"/>
    <x v="47"/>
    <x v="0"/>
    <x v="31"/>
    <x v="722"/>
    <x v="4"/>
    <x v="3"/>
    <s v="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
    <x v="2"/>
    <x v="0"/>
    <x v="0"/>
    <x v="2"/>
    <m/>
    <x v="0"/>
    <x v="0"/>
    <x v="1"/>
    <x v="0"/>
    <x v="0"/>
    <x v="0"/>
    <x v="0"/>
    <x v="0"/>
  </r>
  <r>
    <n v="5002"/>
    <s v="Angela Jacobs"/>
    <s v="stevengibson@example.org"/>
    <x v="24"/>
    <x v="2"/>
    <x v="2"/>
    <x v="646"/>
    <x v="1"/>
    <x v="10"/>
    <s v="I'm having an issue with the {product_purchased}. Please assist._x000a__x000a_[17:27] &lt;+TheStPiercerFitz] you see, I do not have any warranty for the product. I will replace the The issue I'm facing is intermittent. Sometimes it works fine, but other times it acts up unexpectedly."/>
    <x v="0"/>
    <x v="0"/>
    <x v="0"/>
    <x v="3"/>
    <d v="2023-06-01T00:56:27"/>
    <x v="0"/>
    <x v="0"/>
    <x v="0"/>
    <x v="0"/>
    <x v="0"/>
    <x v="0"/>
    <x v="0"/>
    <x v="0"/>
  </r>
  <r>
    <n v="5003"/>
    <s v="Desiree Holloway"/>
    <s v="joseph37@example.org"/>
    <x v="34"/>
    <x v="1"/>
    <x v="13"/>
    <x v="644"/>
    <x v="3"/>
    <x v="5"/>
    <s v="I'm having an issue with the {product_purchased}. Please assist._x000a__x000a_-_x000a__x000a_What was it originally designed for?_x000a__x000a_Originally and hopefully in development, it was a means to create a &quot;full stack&quot; product at I've checked for software updates, and my {product_purchased} is already running the latest version."/>
    <x v="1"/>
    <x v="1624"/>
    <x v="3"/>
    <x v="1"/>
    <d v="2023-06-01T18:32:28"/>
    <x v="1612"/>
    <x v="1"/>
    <x v="0"/>
    <x v="1"/>
    <x v="1"/>
    <x v="1"/>
    <x v="1"/>
    <x v="3"/>
  </r>
  <r>
    <n v="5004"/>
    <s v="Stephanie Cook"/>
    <s v="fsparks@example.net"/>
    <x v="20"/>
    <x v="1"/>
    <x v="34"/>
    <x v="266"/>
    <x v="1"/>
    <x v="12"/>
    <s v="I'm having an issue with the {product_purchased}. Please assist._x000a__x000a_There could be a problem but have they yet to report it! I'd love for you scathing feedback. I've tried troubleshooting steps mentioned in the user manual, but the issue persists."/>
    <x v="1"/>
    <x v="1625"/>
    <x v="3"/>
    <x v="2"/>
    <d v="2023-06-01T00:51:30"/>
    <x v="1613"/>
    <x v="4"/>
    <x v="0"/>
    <x v="1"/>
    <x v="2"/>
    <x v="1"/>
    <x v="1"/>
    <x v="3"/>
  </r>
  <r>
    <n v="5005"/>
    <s v="Lisa Brown"/>
    <s v="nicole68@example.org"/>
    <x v="37"/>
    <x v="0"/>
    <x v="31"/>
    <x v="194"/>
    <x v="4"/>
    <x v="6"/>
    <s v="I've noticed a software bug in the {product_purchased} app. It's causing data loss and unexpected errors. How can I resolve this issue?_x000a__x000a_Here's a good way to get the issue resolved:_x000a__x000a_sudo c I've recently updated the firmware of my {product_purchased}, and the issue started happening afterward. Could it be related to the update?"/>
    <x v="2"/>
    <x v="0"/>
    <x v="3"/>
    <x v="3"/>
    <m/>
    <x v="0"/>
    <x v="0"/>
    <x v="1"/>
    <x v="0"/>
    <x v="0"/>
    <x v="0"/>
    <x v="1"/>
    <x v="3"/>
  </r>
  <r>
    <n v="5006"/>
    <s v="William Hawkins"/>
    <s v="laura68@example.org"/>
    <x v="47"/>
    <x v="0"/>
    <x v="7"/>
    <x v="174"/>
    <x v="0"/>
    <x v="6"/>
    <s v="I'm having an issue with the {product_purchased}. Please assist._x000a__x000a_The reason for this is that we don't make any money off the sale of your PC. Every sale thatoslav's made before selling is a profit. I've followed online tutorials and community forums to troubleshoot the issue, but no luck so far."/>
    <x v="2"/>
    <x v="0"/>
    <x v="3"/>
    <x v="0"/>
    <m/>
    <x v="0"/>
    <x v="0"/>
    <x v="1"/>
    <x v="0"/>
    <x v="0"/>
    <x v="0"/>
    <x v="1"/>
    <x v="3"/>
  </r>
  <r>
    <n v="5007"/>
    <s v="Shannon Garcia"/>
    <s v="markwatts@example.com"/>
    <x v="44"/>
    <x v="1"/>
    <x v="13"/>
    <x v="37"/>
    <x v="1"/>
    <x v="0"/>
    <s v="I'm having an issue with the {product_purchased}. Please assist. Sorry._x000a__x000a_In your browser, please see my previous post as well: &quot;Actions taken after I've redeemed your gift are not recorded until after the checkout I've noticed a peculiar error message popping up on my {product_purchased} screen. It says '{error_message}'. What does it mean?"/>
    <x v="2"/>
    <x v="0"/>
    <x v="2"/>
    <x v="0"/>
    <m/>
    <x v="0"/>
    <x v="0"/>
    <x v="1"/>
    <x v="0"/>
    <x v="0"/>
    <x v="0"/>
    <x v="0"/>
    <x v="2"/>
  </r>
  <r>
    <n v="5008"/>
    <s v="Dennis Singleton"/>
    <s v="amanda07@example.org"/>
    <x v="24"/>
    <x v="1"/>
    <x v="17"/>
    <x v="579"/>
    <x v="4"/>
    <x v="1"/>
    <s v="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
    <x v="0"/>
    <x v="0"/>
    <x v="3"/>
    <x v="1"/>
    <d v="2023-06-01T18:13:35"/>
    <x v="0"/>
    <x v="0"/>
    <x v="0"/>
    <x v="0"/>
    <x v="0"/>
    <x v="0"/>
    <x v="1"/>
    <x v="3"/>
  </r>
  <r>
    <n v="5009"/>
    <s v="Linda Baxter"/>
    <s v="rhonda25@example.net"/>
    <x v="49"/>
    <x v="2"/>
    <x v="10"/>
    <x v="354"/>
    <x v="2"/>
    <x v="5"/>
    <s v="I'm having an issue with the {product_purchased}. Please assist. I've checked for any available software updates for my {product_purchased}, but there are none."/>
    <x v="0"/>
    <x v="0"/>
    <x v="0"/>
    <x v="3"/>
    <d v="2023-06-01T05:01:35"/>
    <x v="0"/>
    <x v="0"/>
    <x v="0"/>
    <x v="0"/>
    <x v="0"/>
    <x v="0"/>
    <x v="0"/>
    <x v="0"/>
  </r>
  <r>
    <n v="5010"/>
    <s v="Miss Heather Whitehead PhD"/>
    <s v="kshepherd@example.com"/>
    <x v="49"/>
    <x v="1"/>
    <x v="38"/>
    <x v="652"/>
    <x v="3"/>
    <x v="9"/>
    <s v="I'm having an issue with the {product_purchased}. Please assist. &quot; }_x000a__x000a_How To Use : Get Product Info View: &quot; Product.GetProductInfo &quot; View: &quot; ProductName &quot; View: &quot; ManufacturerID &quot; View The issue I'm facing is intermittent. Sometimes it works fine, but other times it acts up unexpectedly."/>
    <x v="2"/>
    <x v="0"/>
    <x v="3"/>
    <x v="1"/>
    <m/>
    <x v="0"/>
    <x v="0"/>
    <x v="1"/>
    <x v="0"/>
    <x v="0"/>
    <x v="0"/>
    <x v="1"/>
    <x v="3"/>
  </r>
  <r>
    <n v="5011"/>
    <s v="Kerry Wright"/>
    <s v="alexis01@example.net"/>
    <x v="50"/>
    <x v="0"/>
    <x v="1"/>
    <x v="657"/>
    <x v="2"/>
    <x v="13"/>
    <s v="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
    <x v="1"/>
    <x v="1626"/>
    <x v="3"/>
    <x v="2"/>
    <d v="2023-06-01T14:30:39"/>
    <x v="1614"/>
    <x v="3"/>
    <x v="0"/>
    <x v="1"/>
    <x v="2"/>
    <x v="1"/>
    <x v="1"/>
    <x v="3"/>
  </r>
  <r>
    <n v="5012"/>
    <s v="Shannon Stokes"/>
    <s v="javier25@example.com"/>
    <x v="48"/>
    <x v="0"/>
    <x v="30"/>
    <x v="682"/>
    <x v="2"/>
    <x v="6"/>
    <s v="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
    <x v="1"/>
    <x v="1627"/>
    <x v="2"/>
    <x v="1"/>
    <d v="2023-06-01T00:27:41"/>
    <x v="1615"/>
    <x v="4"/>
    <x v="0"/>
    <x v="1"/>
    <x v="2"/>
    <x v="1"/>
    <x v="0"/>
    <x v="2"/>
  </r>
  <r>
    <n v="5013"/>
    <s v="Kenneth Cox"/>
    <s v="tracy42@example.com"/>
    <x v="28"/>
    <x v="2"/>
    <x v="12"/>
    <x v="270"/>
    <x v="1"/>
    <x v="2"/>
    <s v="I'm having an issue with the {product_purchased}. Please assist._x000a__x000a_It's an open-source version of the.NET Framework 4.0 by @erick._x000a__x000a_The project name is 上星, I've reviewed the troubleshooting steps on the official support website, but they didn't resolve the problem."/>
    <x v="2"/>
    <x v="0"/>
    <x v="0"/>
    <x v="1"/>
    <m/>
    <x v="0"/>
    <x v="0"/>
    <x v="1"/>
    <x v="0"/>
    <x v="0"/>
    <x v="0"/>
    <x v="0"/>
    <x v="0"/>
  </r>
  <r>
    <n v="5014"/>
    <s v="Daniel Brown"/>
    <s v="dayjonathan@example.org"/>
    <x v="11"/>
    <x v="0"/>
    <x v="23"/>
    <x v="59"/>
    <x v="3"/>
    <x v="9"/>
    <s v="I've encountered a data loss issue with my {product_purchased}. All the files and documents seem to have disappeared. Can you guide me on how to retrieve them?_x000a__x000a_• I can't remember when we started this. Is there I've tried using different cables, adapters, or peripherals with my {product_purchased}, but the issue persists."/>
    <x v="1"/>
    <x v="1628"/>
    <x v="0"/>
    <x v="3"/>
    <d v="2023-06-01T17:55:43"/>
    <x v="1616"/>
    <x v="2"/>
    <x v="0"/>
    <x v="1"/>
    <x v="0"/>
    <x v="1"/>
    <x v="0"/>
    <x v="0"/>
  </r>
  <r>
    <n v="5015"/>
    <s v="Robert Fisher"/>
    <s v="bwatkins@example.org"/>
    <x v="30"/>
    <x v="2"/>
    <x v="39"/>
    <x v="586"/>
    <x v="4"/>
    <x v="3"/>
    <s v="I'm having an issue with the {product_purchased}. Please assist._x000a__x000a_When you've just finished using the sample code, all you have to do is_x000a__x000a_make sure your app is installed and restarted at boot time or I'm concerned about the security of my {product_purchased} and would like to ensure that my data is safe."/>
    <x v="1"/>
    <x v="1629"/>
    <x v="2"/>
    <x v="2"/>
    <d v="2023-06-01T12:52:45"/>
    <x v="749"/>
    <x v="3"/>
    <x v="0"/>
    <x v="1"/>
    <x v="2"/>
    <x v="1"/>
    <x v="0"/>
    <x v="2"/>
  </r>
  <r>
    <n v="5016"/>
    <s v="Tonya Daniel"/>
    <s v="nunezmelissa@example.net"/>
    <x v="43"/>
    <x v="2"/>
    <x v="35"/>
    <x v="20"/>
    <x v="3"/>
    <x v="6"/>
    <s v="I'm having an issue with the {product_purchased}. Please assist._x000a__x000a_5. I'm having an issue with the product_purchased}. Please assist._x000a__x000a_6. I have an issue with the {product_ I've checked for software updates, and my {product_purchased} is already running the latest version."/>
    <x v="0"/>
    <x v="0"/>
    <x v="1"/>
    <x v="0"/>
    <d v="2023-06-01T11:06:46"/>
    <x v="0"/>
    <x v="0"/>
    <x v="0"/>
    <x v="0"/>
    <x v="0"/>
    <x v="0"/>
    <x v="1"/>
    <x v="1"/>
  </r>
  <r>
    <n v="5017"/>
    <s v="Barbara Rogers"/>
    <s v="grahamjoseph@example.org"/>
    <x v="51"/>
    <x v="2"/>
    <x v="7"/>
    <x v="617"/>
    <x v="1"/>
    <x v="1"/>
    <s v="I'm having an issue with the {product_purchased}. Please assist._x000a__x000a_The {product_price} is one of those things that's probably going to cause problems. Let's see, you bought a product from an established seller I've noticed a sudden decrease in battery life on my {product_purchased}. It used to last much longer."/>
    <x v="2"/>
    <x v="0"/>
    <x v="2"/>
    <x v="2"/>
    <m/>
    <x v="0"/>
    <x v="0"/>
    <x v="1"/>
    <x v="0"/>
    <x v="0"/>
    <x v="0"/>
    <x v="0"/>
    <x v="2"/>
  </r>
  <r>
    <n v="5018"/>
    <s v="Mary Larson"/>
    <s v="lisa21@example.org"/>
    <x v="25"/>
    <x v="2"/>
    <x v="3"/>
    <x v="147"/>
    <x v="0"/>
    <x v="8"/>
    <s v="I'm encountering a software bug in the {product_purchased}. Whenever I try to perform a specific action, the application crashes. Are there any updates or fixes available?_x000a__x000a_There are no updates in {product_purchased}. I've tried different settings and configurations on my {product_purchased}, but the issue persists."/>
    <x v="2"/>
    <x v="0"/>
    <x v="1"/>
    <x v="0"/>
    <m/>
    <x v="0"/>
    <x v="0"/>
    <x v="1"/>
    <x v="0"/>
    <x v="0"/>
    <x v="0"/>
    <x v="1"/>
    <x v="1"/>
  </r>
  <r>
    <n v="5019"/>
    <s v="Victoria Gibbs"/>
    <s v="martintroy@example.org"/>
    <x v="27"/>
    <x v="1"/>
    <x v="16"/>
    <x v="727"/>
    <x v="2"/>
    <x v="15"/>
    <s v="I'm having an issue with the {product_purchased}. Please assist._x000a__x000a_When you install an app, do the following: Run the application, open the app, verify that the request was completed successfully._x000a__x000a_Create a connection I'm using the original charger that came with my {product_purchased}, but it's not charging properly."/>
    <x v="1"/>
    <x v="1630"/>
    <x v="0"/>
    <x v="2"/>
    <d v="2023-06-01T10:29:51"/>
    <x v="1617"/>
    <x v="2"/>
    <x v="0"/>
    <x v="1"/>
    <x v="0"/>
    <x v="1"/>
    <x v="0"/>
    <x v="0"/>
  </r>
  <r>
    <n v="5020"/>
    <s v="Andrew Jones"/>
    <s v="pharris@example.net"/>
    <x v="0"/>
    <x v="0"/>
    <x v="29"/>
    <x v="192"/>
    <x v="4"/>
    <x v="10"/>
    <s v="I'm having an issue with the {product_purchased}. Please assist. You can help us_x000a__x000a_with this_x000a__x000a_(1 and 3) should not count as a purchase. You don't really need 1st to a I've followed online tutorials and community forums to troubleshoot the issue, but no luck so far."/>
    <x v="2"/>
    <x v="0"/>
    <x v="2"/>
    <x v="0"/>
    <m/>
    <x v="0"/>
    <x v="0"/>
    <x v="1"/>
    <x v="0"/>
    <x v="0"/>
    <x v="0"/>
    <x v="0"/>
    <x v="2"/>
  </r>
  <r>
    <n v="5021"/>
    <s v="Juan Gonzalez"/>
    <s v="michael41@example.net"/>
    <x v="8"/>
    <x v="2"/>
    <x v="15"/>
    <x v="531"/>
    <x v="2"/>
    <x v="14"/>
    <s v="The {product_purchased} is unable to establish a stable internet connection. It keeps disconnecting intermittently. How can I troubleshoot this network problem? Here is how:_x000a__x000a_Open the Microsoft account on your device. Click on I've already contacted customer support multiple times, but the issue remains unresolved."/>
    <x v="2"/>
    <x v="0"/>
    <x v="1"/>
    <x v="3"/>
    <m/>
    <x v="0"/>
    <x v="0"/>
    <x v="1"/>
    <x v="0"/>
    <x v="0"/>
    <x v="0"/>
    <x v="1"/>
    <x v="1"/>
  </r>
  <r>
    <n v="5022"/>
    <s v="Kim Sawyer"/>
    <s v="ysmith@example.net"/>
    <x v="29"/>
    <x v="2"/>
    <x v="0"/>
    <x v="394"/>
    <x v="2"/>
    <x v="0"/>
    <s v="I'm having an issue with the {product_purchased}. Please assist. (Thank you.)_x000a__x000a_5. We're sorry, but this item has been rejected out of the range._x000a__x000a_6. Please find a store close to I've recently updated the firmware of my {product_purchased}, and the issue started happening afterward. Could it be related to the update?"/>
    <x v="0"/>
    <x v="0"/>
    <x v="0"/>
    <x v="3"/>
    <d v="2023-06-01T20:11:56"/>
    <x v="0"/>
    <x v="0"/>
    <x v="0"/>
    <x v="0"/>
    <x v="0"/>
    <x v="0"/>
    <x v="0"/>
    <x v="0"/>
  </r>
  <r>
    <n v="5023"/>
    <s v="Suzanne Hart"/>
    <s v="clarkemarcus@example.org"/>
    <x v="32"/>
    <x v="1"/>
    <x v="32"/>
    <x v="139"/>
    <x v="0"/>
    <x v="1"/>
    <s v="I've recently set up my {product_purchased}, but it fails to connect to any available networks. What steps should I take to troubleshoot this issue? Thanks. This problem started occurring after the recent software update. I haven't made any other changes to the device."/>
    <x v="0"/>
    <x v="0"/>
    <x v="2"/>
    <x v="3"/>
    <d v="2023-06-01T14:31:56"/>
    <x v="0"/>
    <x v="0"/>
    <x v="0"/>
    <x v="0"/>
    <x v="0"/>
    <x v="0"/>
    <x v="0"/>
    <x v="2"/>
  </r>
  <r>
    <n v="5024"/>
    <s v="Matthew Jones"/>
    <s v="mrobbins@example.com"/>
    <x v="15"/>
    <x v="1"/>
    <x v="13"/>
    <x v="392"/>
    <x v="0"/>
    <x v="8"/>
    <s v="I'm having an issue with the {product_purchased}. Please assist. I've noticed a sudden decrease in battery life on my {product_purchased}. It used to last much longer."/>
    <x v="0"/>
    <x v="0"/>
    <x v="2"/>
    <x v="3"/>
    <d v="2023-06-01T17:14:56"/>
    <x v="0"/>
    <x v="0"/>
    <x v="0"/>
    <x v="0"/>
    <x v="0"/>
    <x v="0"/>
    <x v="0"/>
    <x v="2"/>
  </r>
  <r>
    <n v="5025"/>
    <s v="David Bradshaw"/>
    <s v="sherryknight@example.org"/>
    <x v="17"/>
    <x v="2"/>
    <x v="28"/>
    <x v="177"/>
    <x v="2"/>
    <x v="15"/>
    <s v="I'm having an issue with the {product_purchased}. Please assist._x000a__x000a_{_x000a__x000a_/*_x000a__x000a_* Returns a list of products that you are currently buying._x000a__x000a_*/_x000a__x000a_static VALUTE_PAGE_REF This problem started occurring after the recent software update. I haven't made any other changes to the device."/>
    <x v="1"/>
    <x v="1631"/>
    <x v="3"/>
    <x v="2"/>
    <d v="2023-06-01T23:15:58"/>
    <x v="1618"/>
    <x v="1"/>
    <x v="0"/>
    <x v="1"/>
    <x v="1"/>
    <x v="1"/>
    <x v="1"/>
    <x v="3"/>
  </r>
  <r>
    <n v="5026"/>
    <s v="Brandi Johnson"/>
    <s v="dbryant@example.net"/>
    <x v="31"/>
    <x v="1"/>
    <x v="16"/>
    <x v="381"/>
    <x v="0"/>
    <x v="1"/>
    <s v="I'm having an issue with the {product_purchased}. Please assist. Please report an issue immediately. If you have found the {product_purchased} error, please email us at sales@cafex.com and we I've followed the troubleshooting steps mentioned in the user manual, but the issue persists."/>
    <x v="0"/>
    <x v="0"/>
    <x v="3"/>
    <x v="0"/>
    <d v="2023-06-01T16:55:00"/>
    <x v="0"/>
    <x v="0"/>
    <x v="0"/>
    <x v="0"/>
    <x v="0"/>
    <x v="0"/>
    <x v="1"/>
    <x v="3"/>
  </r>
  <r>
    <n v="5027"/>
    <s v="Jordan Moran"/>
    <s v="troysmith@example.net"/>
    <x v="36"/>
    <x v="1"/>
    <x v="32"/>
    <x v="683"/>
    <x v="2"/>
    <x v="14"/>
    <s v="I'm having an issue with the {product_purchased}. Please assist._x000a__x000a_&quot;In the video, Dr. Seemingly is very impressed by the design and it is simply a good look at the process. It is definitely not This problem started occurring after the recent software update. I haven't made any other changes to the device."/>
    <x v="0"/>
    <x v="0"/>
    <x v="0"/>
    <x v="0"/>
    <d v="2023-06-01T06:00:01"/>
    <x v="0"/>
    <x v="0"/>
    <x v="0"/>
    <x v="0"/>
    <x v="0"/>
    <x v="0"/>
    <x v="0"/>
    <x v="0"/>
  </r>
  <r>
    <n v="5028"/>
    <s v="Jordan Kennedy"/>
    <s v="dmccall@example.net"/>
    <x v="48"/>
    <x v="1"/>
    <x v="27"/>
    <x v="235"/>
    <x v="0"/>
    <x v="14"/>
    <s v="I'm having an issue with the {product_purchased}. Please assist. I've followed the troubleshooting steps mentioned in the user manual, but the issue persists."/>
    <x v="2"/>
    <x v="0"/>
    <x v="2"/>
    <x v="3"/>
    <m/>
    <x v="0"/>
    <x v="0"/>
    <x v="1"/>
    <x v="0"/>
    <x v="0"/>
    <x v="0"/>
    <x v="0"/>
    <x v="2"/>
  </r>
  <r>
    <n v="5029"/>
    <s v="Brian Lee"/>
    <s v="travis78@example.net"/>
    <x v="24"/>
    <x v="2"/>
    <x v="21"/>
    <x v="438"/>
    <x v="1"/>
    <x v="9"/>
    <s v="I'm having an issue with the {product_purchased}. Please assist. Thank you!&quot;_x000a__x000a_I looked at the picture on my desktop, thinking what the hell it was. It was a beautiful looking thing. And at the same time This problem started occurring after the recent software update. I haven't made any other changes to the device."/>
    <x v="1"/>
    <x v="1632"/>
    <x v="3"/>
    <x v="0"/>
    <d v="2023-06-01T12:43:03"/>
    <x v="1619"/>
    <x v="3"/>
    <x v="0"/>
    <x v="1"/>
    <x v="2"/>
    <x v="1"/>
    <x v="1"/>
    <x v="3"/>
  </r>
  <r>
    <n v="5030"/>
    <s v="Mrs. Cheyenne Ross"/>
    <s v="joshua84@example.org"/>
    <x v="30"/>
    <x v="2"/>
    <x v="30"/>
    <x v="238"/>
    <x v="2"/>
    <x v="1"/>
    <s v="I've noticed a software bug in the {product_purchased} app. It's causing data loss and unexpected errors. How can I resolve this issue?_x000a__x000a_1. Check your package.json to see if you've seen the following I need assistance as soon as possible because it's affecting my work and productivity."/>
    <x v="1"/>
    <x v="1633"/>
    <x v="2"/>
    <x v="0"/>
    <d v="2023-06-01T05:07:04"/>
    <x v="1620"/>
    <x v="3"/>
    <x v="0"/>
    <x v="1"/>
    <x v="2"/>
    <x v="1"/>
    <x v="0"/>
    <x v="2"/>
  </r>
  <r>
    <n v="5031"/>
    <s v="Sandra Smith"/>
    <s v="joylawrence@example.org"/>
    <x v="18"/>
    <x v="1"/>
    <x v="0"/>
    <x v="463"/>
    <x v="3"/>
    <x v="9"/>
    <s v="I'm having an issue with the {product_purchased}. Please assist. Thank you._x000a__x000a_Product: Kiki_x000a__x000a_Description: An apple for everyone! The Kiki apple is a delicious treat for those who are very passionate about The issue I'm facing is intermittent. Sometimes it works fine, but other times it acts up unexpectedly."/>
    <x v="0"/>
    <x v="0"/>
    <x v="3"/>
    <x v="3"/>
    <d v="2023-06-01T13:31:06"/>
    <x v="0"/>
    <x v="0"/>
    <x v="0"/>
    <x v="0"/>
    <x v="0"/>
    <x v="0"/>
    <x v="1"/>
    <x v="3"/>
  </r>
  <r>
    <n v="5032"/>
    <s v="Daniel Warren"/>
    <s v="carlsonjessica@example.net"/>
    <x v="49"/>
    <x v="1"/>
    <x v="1"/>
    <x v="627"/>
    <x v="2"/>
    <x v="5"/>
    <s v="My {product_purchased} is making strange noises and not functioning properly. I suspect there might be a hardware issue. Can you please help me with this?_x000a__x000a_Yes, but no need to update; don't know who has that I've tried different settings and configurations on my {product_purchased}, but the issue persists."/>
    <x v="2"/>
    <x v="0"/>
    <x v="0"/>
    <x v="3"/>
    <m/>
    <x v="0"/>
    <x v="0"/>
    <x v="1"/>
    <x v="0"/>
    <x v="0"/>
    <x v="0"/>
    <x v="0"/>
    <x v="0"/>
  </r>
  <r>
    <n v="5033"/>
    <s v="Devin Hicks"/>
    <s v="raymond98@example.org"/>
    <x v="2"/>
    <x v="2"/>
    <x v="37"/>
    <x v="516"/>
    <x v="4"/>
    <x v="7"/>
    <s v="I'm having an issue with the {product_purchased}. Please assist._x000a__x000a_Sorry, that product no longer exists. Try another one from the same vendor as the one you requested._x000a__x000a_Sorry, you tried third-party sellers I've tried using different cables, adapters, or peripherals with my {product_purchased}, but the issue persists."/>
    <x v="0"/>
    <x v="0"/>
    <x v="2"/>
    <x v="1"/>
    <d v="2023-06-01T17:58:09"/>
    <x v="0"/>
    <x v="0"/>
    <x v="0"/>
    <x v="0"/>
    <x v="0"/>
    <x v="0"/>
    <x v="0"/>
    <x v="2"/>
  </r>
  <r>
    <n v="5034"/>
    <s v="Meghan Chavez"/>
    <s v="omurray@example.net"/>
    <x v="20"/>
    <x v="0"/>
    <x v="8"/>
    <x v="608"/>
    <x v="0"/>
    <x v="3"/>
    <s v="I'm having an issue with the {product_purchased}. Please assist. The $15 coupon, though, is good for 8 hours._x000a__x000a_We get a couple of calls now and then from customers asking us when we get a replacement The issue I'm facing is intermittent. Sometimes it works fine, but other times it acts up unexpectedly."/>
    <x v="2"/>
    <x v="0"/>
    <x v="2"/>
    <x v="2"/>
    <m/>
    <x v="0"/>
    <x v="0"/>
    <x v="1"/>
    <x v="0"/>
    <x v="0"/>
    <x v="0"/>
    <x v="0"/>
    <x v="2"/>
  </r>
  <r>
    <n v="5035"/>
    <s v="David Park"/>
    <s v="jschmidt@example.com"/>
    <x v="44"/>
    <x v="1"/>
    <x v="1"/>
    <x v="370"/>
    <x v="3"/>
    <x v="13"/>
    <s v="I'm having an issue with the {product_purchased}. Please assist._x000a__x000a__x000a_Also if you would like to orderora.co.uk, please go to store.ebay.co.uk, and click_x000a__x000a_http:// I've followed the troubleshooting steps mentioned in the user manual, but the issue persists."/>
    <x v="2"/>
    <x v="0"/>
    <x v="3"/>
    <x v="3"/>
    <m/>
    <x v="0"/>
    <x v="0"/>
    <x v="1"/>
    <x v="0"/>
    <x v="0"/>
    <x v="0"/>
    <x v="1"/>
    <x v="3"/>
  </r>
  <r>
    <n v="5036"/>
    <s v="Oscar Ramsey"/>
    <s v="jaredturner@example.org"/>
    <x v="41"/>
    <x v="0"/>
    <x v="24"/>
    <x v="465"/>
    <x v="0"/>
    <x v="5"/>
    <s v="I'm having an issue with the {product_purchased}. Please assist._x000a__x000a_0x4e7fa5c7f142056bfe14cb2_x000a__x000a_0x4e78b48e7e34 I rely heavily on my {product_purchased} for my daily tasks, and this issue is hindering my productivity."/>
    <x v="2"/>
    <x v="0"/>
    <x v="2"/>
    <x v="0"/>
    <m/>
    <x v="0"/>
    <x v="0"/>
    <x v="1"/>
    <x v="0"/>
    <x v="0"/>
    <x v="0"/>
    <x v="0"/>
    <x v="2"/>
  </r>
  <r>
    <n v="5037"/>
    <s v="Victoria Ramos"/>
    <s v="oburton@example.net"/>
    <x v="37"/>
    <x v="1"/>
    <x v="18"/>
    <x v="351"/>
    <x v="4"/>
    <x v="1"/>
    <s v="I've forgotten my password for my {product_purchased} account, and the password reset option is not working. How can I recover my account? [1] https://support.steampowered.com/kb_site_re I'm not sure if this issue is specific to my device or if others have reported similar problems."/>
    <x v="0"/>
    <x v="0"/>
    <x v="2"/>
    <x v="3"/>
    <d v="2023-06-01T17:14:15"/>
    <x v="0"/>
    <x v="0"/>
    <x v="0"/>
    <x v="0"/>
    <x v="0"/>
    <x v="0"/>
    <x v="0"/>
    <x v="2"/>
  </r>
  <r>
    <n v="5038"/>
    <s v="William Adkins"/>
    <s v="richardsbrittney@example.com"/>
    <x v="50"/>
    <x v="1"/>
    <x v="9"/>
    <x v="669"/>
    <x v="2"/>
    <x v="6"/>
    <s v="I'm having an issue with the {product_purchased}. Please assist._x000a__x000a_I'm having an issue with the {product_purchased}. Please assist. I've ordered the same, the same, and, if anything, I've reviewed the troubleshooting steps on the official support website, but they didn't resolve the problem."/>
    <x v="0"/>
    <x v="0"/>
    <x v="3"/>
    <x v="3"/>
    <d v="2023-06-01T13:09:17"/>
    <x v="0"/>
    <x v="0"/>
    <x v="0"/>
    <x v="0"/>
    <x v="0"/>
    <x v="0"/>
    <x v="1"/>
    <x v="3"/>
  </r>
  <r>
    <n v="5039"/>
    <s v="Adam Nelson"/>
    <s v="ksmith@example.net"/>
    <x v="21"/>
    <x v="0"/>
    <x v="27"/>
    <x v="682"/>
    <x v="3"/>
    <x v="0"/>
    <s v="I'm having an issue with the {product_purchased}. Please assist._x000a__x000a_If you have any problems or problems that you think we should take immediate action, please let us know on the Contact Us page._x000a__x000a_Please follow us I've tried troubleshooting steps mentioned in the user manual, but the issue persists."/>
    <x v="0"/>
    <x v="0"/>
    <x v="2"/>
    <x v="0"/>
    <d v="2023-06-01T02:37:19"/>
    <x v="0"/>
    <x v="0"/>
    <x v="0"/>
    <x v="0"/>
    <x v="0"/>
    <x v="0"/>
    <x v="0"/>
    <x v="2"/>
  </r>
  <r>
    <n v="5040"/>
    <s v="Leslie Douglas"/>
    <s v="carolinebrandt@example.org"/>
    <x v="22"/>
    <x v="2"/>
    <x v="3"/>
    <x v="547"/>
    <x v="0"/>
    <x v="7"/>
    <s v="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
    <x v="0"/>
    <x v="0"/>
    <x v="3"/>
    <x v="2"/>
    <d v="2023-06-01T01:50:20"/>
    <x v="0"/>
    <x v="0"/>
    <x v="0"/>
    <x v="0"/>
    <x v="0"/>
    <x v="0"/>
    <x v="1"/>
    <x v="3"/>
  </r>
  <r>
    <n v="5041"/>
    <s v="Clayton Clark"/>
    <s v="denise27@example.net"/>
    <x v="0"/>
    <x v="2"/>
    <x v="27"/>
    <x v="186"/>
    <x v="2"/>
    <x v="11"/>
    <s v="I'm having an issue with the {product_purchased}. Please assist. I may do this if there is no other solution to this problem._x000a__x000a_I've contacted the customer to offer to repair mine, but there were no emails as I'm experiencing this issue on multiple devices of the same model, so it seems to be a widespread problem."/>
    <x v="1"/>
    <x v="1634"/>
    <x v="2"/>
    <x v="2"/>
    <d v="2023-06-01T22:30:22"/>
    <x v="1621"/>
    <x v="1"/>
    <x v="0"/>
    <x v="1"/>
    <x v="1"/>
    <x v="1"/>
    <x v="0"/>
    <x v="2"/>
  </r>
  <r>
    <n v="5042"/>
    <s v="Kari Morgan"/>
    <s v="hayeskyle@example.com"/>
    <x v="37"/>
    <x v="2"/>
    <x v="22"/>
    <x v="86"/>
    <x v="4"/>
    <x v="5"/>
    <s v="My {product_purchased} crashed, and I lost all the data stored on it. Is there any way to recover the lost data?_x000a__x000a_https://github.com/wakk/recyclary.git/index. I've checked for any available software updates for my {product_purchased}, but there are none."/>
    <x v="1"/>
    <x v="1635"/>
    <x v="0"/>
    <x v="3"/>
    <d v="2023-06-01T01:50:24"/>
    <x v="1622"/>
    <x v="2"/>
    <x v="0"/>
    <x v="1"/>
    <x v="0"/>
    <x v="1"/>
    <x v="0"/>
    <x v="0"/>
  </r>
  <r>
    <n v="5043"/>
    <s v="Matthew Lam"/>
    <s v="dananewman@example.net"/>
    <x v="12"/>
    <x v="2"/>
    <x v="17"/>
    <x v="383"/>
    <x v="1"/>
    <x v="4"/>
    <s v="I'm having an issue with the {product_purchased}. Please assist._x000a__x000a_6.6 OK Cancel_x000a__x000a_OK Cancel is responsible for failing to turn off the screen of the app._x000a__x000a_A message appears after the Cancel button I'm concerned about the security of my {product_purchased} and would like to ensure that my data is safe."/>
    <x v="1"/>
    <x v="1636"/>
    <x v="0"/>
    <x v="0"/>
    <d v="2023-06-01T03:47:25"/>
    <x v="1623"/>
    <x v="5"/>
    <x v="0"/>
    <x v="1"/>
    <x v="0"/>
    <x v="1"/>
    <x v="0"/>
    <x v="0"/>
  </r>
  <r>
    <n v="5044"/>
    <s v="Karen Martinez"/>
    <s v="brandon51@example.com"/>
    <x v="30"/>
    <x v="0"/>
    <x v="2"/>
    <x v="253"/>
    <x v="1"/>
    <x v="3"/>
    <s v="I'm having an issue with the {product_purchased}. Please assist._x000a__x000a_Sorry, this product was unavailable._x000a__x000a_?????_x000a__x000a_OK. I'm a complete product, I'm from Nigeria and don't have any problem with I've noticed a peculiar error message popping up on my {product_purchased} screen. It says '{error_message}'. What does it mean?"/>
    <x v="0"/>
    <x v="0"/>
    <x v="2"/>
    <x v="1"/>
    <d v="2023-06-01T04:17:27"/>
    <x v="0"/>
    <x v="0"/>
    <x v="0"/>
    <x v="0"/>
    <x v="0"/>
    <x v="0"/>
    <x v="0"/>
    <x v="2"/>
  </r>
  <r>
    <n v="5045"/>
    <s v="Christopher West"/>
    <s v="daniel12@example.org"/>
    <x v="25"/>
    <x v="1"/>
    <x v="19"/>
    <x v="301"/>
    <x v="2"/>
    <x v="13"/>
    <s v="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
    <x v="0"/>
    <x v="0"/>
    <x v="3"/>
    <x v="3"/>
    <d v="2023-06-01T07:05:27"/>
    <x v="0"/>
    <x v="0"/>
    <x v="0"/>
    <x v="0"/>
    <x v="0"/>
    <x v="0"/>
    <x v="1"/>
    <x v="3"/>
  </r>
  <r>
    <n v="5046"/>
    <s v="Daniel Schneider"/>
    <s v="kaylaward@example.net"/>
    <x v="43"/>
    <x v="1"/>
    <x v="39"/>
    <x v="728"/>
    <x v="4"/>
    <x v="2"/>
    <s v="I'm having an issue with the {product_purchased}. Please assist._x000a__x000a_I'm having an issue with the {product_purchased}. Please assist. I've tried clearing the cache and data for the {product_purchased} app, but the issue persists."/>
    <x v="0"/>
    <x v="0"/>
    <x v="2"/>
    <x v="0"/>
    <d v="2023-06-01T15:20:28"/>
    <x v="0"/>
    <x v="0"/>
    <x v="0"/>
    <x v="0"/>
    <x v="0"/>
    <x v="0"/>
    <x v="0"/>
    <x v="2"/>
  </r>
  <r>
    <n v="5047"/>
    <s v="Tonya Howe"/>
    <s v="paula15@example.org"/>
    <x v="0"/>
    <x v="1"/>
    <x v="18"/>
    <x v="451"/>
    <x v="2"/>
    <x v="1"/>
    <s v="I'm having an issue with the {product_purchased}. Please assist._x000a__x000a_When I say &quot;my phone was hacked,&quot; I mean that if someone with access to my data purchased them, that means they are using me as a &quot; I've noticed a peculiar error message popping up on my {product_purchased} screen. It says '{error_message}'. What does it mean?"/>
    <x v="1"/>
    <x v="1637"/>
    <x v="3"/>
    <x v="3"/>
    <d v="2023-06-01T10:57:30"/>
    <x v="1624"/>
    <x v="1"/>
    <x v="0"/>
    <x v="1"/>
    <x v="1"/>
    <x v="1"/>
    <x v="1"/>
    <x v="3"/>
  </r>
  <r>
    <n v="5048"/>
    <s v="Dr. Charles Woods"/>
    <s v="alicemaddox@example.org"/>
    <x v="1"/>
    <x v="1"/>
    <x v="19"/>
    <x v="539"/>
    <x v="1"/>
    <x v="12"/>
    <s v="I'm having an issue with the {product_purchased}. Please assist._x000a__x000a_Please note: This is an early version of the product description and it may change as the device evolves. This problem started occurring after the recent software update. I haven't made any other changes to the device."/>
    <x v="1"/>
    <x v="1638"/>
    <x v="1"/>
    <x v="2"/>
    <d v="2023-06-01T10:15:31"/>
    <x v="1625"/>
    <x v="3"/>
    <x v="0"/>
    <x v="1"/>
    <x v="2"/>
    <x v="1"/>
    <x v="1"/>
    <x v="1"/>
  </r>
  <r>
    <n v="5049"/>
    <s v="Brittany Fischer"/>
    <s v="candace49@example.org"/>
    <x v="30"/>
    <x v="0"/>
    <x v="22"/>
    <x v="276"/>
    <x v="1"/>
    <x v="3"/>
    <s v="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
    <x v="2"/>
    <x v="0"/>
    <x v="1"/>
    <x v="1"/>
    <m/>
    <x v="0"/>
    <x v="0"/>
    <x v="1"/>
    <x v="0"/>
    <x v="0"/>
    <x v="0"/>
    <x v="1"/>
    <x v="1"/>
  </r>
  <r>
    <n v="5050"/>
    <s v="Jennifer Miller"/>
    <s v="jasminelee@example.com"/>
    <x v="0"/>
    <x v="0"/>
    <x v="26"/>
    <x v="590"/>
    <x v="3"/>
    <x v="9"/>
    <s v="The {product_purchased} is unable to establish a stable internet connection. It keeps disconnecting intermittently. How can I troubleshoot this network problem? I've checked for software updates, and my {product_purchased} is already running the latest version."/>
    <x v="0"/>
    <x v="0"/>
    <x v="0"/>
    <x v="3"/>
    <d v="2023-06-01T09:53:33"/>
    <x v="0"/>
    <x v="0"/>
    <x v="0"/>
    <x v="0"/>
    <x v="0"/>
    <x v="0"/>
    <x v="0"/>
    <x v="0"/>
  </r>
  <r>
    <n v="5051"/>
    <s v="Sarah Watson"/>
    <s v="kaitlyngarcia@example.org"/>
    <x v="52"/>
    <x v="2"/>
    <x v="10"/>
    <x v="319"/>
    <x v="2"/>
    <x v="0"/>
    <s v="I'm having an issue with the {product_purchased}. Please assist._x000a__x000a_[13:29:29]SAY: Guzon Ganbeludo/Ghetsys : That's awesome. I'll let you know when I This problem started occurring after the recent software update. I haven't made any other changes to the device."/>
    <x v="0"/>
    <x v="0"/>
    <x v="0"/>
    <x v="2"/>
    <d v="2023-06-01T02:53:35"/>
    <x v="0"/>
    <x v="0"/>
    <x v="0"/>
    <x v="0"/>
    <x v="0"/>
    <x v="0"/>
    <x v="0"/>
    <x v="0"/>
  </r>
  <r>
    <n v="5052"/>
    <s v="Johnny Carson"/>
    <s v="wmcpherson@example.net"/>
    <x v="51"/>
    <x v="2"/>
    <x v="29"/>
    <x v="9"/>
    <x v="3"/>
    <x v="7"/>
    <s v="My {product_purchased} crashed, and I lost all the data stored on it. Is there any way to recover the lost data? Thanks._x000a__x000a_0 0 0 Not yet_x000a__x000a_0 0 0 It's a new project, I've performed a factory reset on my {product_purchased}, hoping it would resolve the problem, but it didn't help."/>
    <x v="0"/>
    <x v="0"/>
    <x v="0"/>
    <x v="2"/>
    <d v="2023-06-01T06:04:37"/>
    <x v="0"/>
    <x v="0"/>
    <x v="0"/>
    <x v="0"/>
    <x v="0"/>
    <x v="0"/>
    <x v="0"/>
    <x v="0"/>
  </r>
  <r>
    <n v="5053"/>
    <s v="Michael Ferguson"/>
    <s v="bbell@example.com"/>
    <x v="27"/>
    <x v="0"/>
    <x v="17"/>
    <x v="552"/>
    <x v="4"/>
    <x v="0"/>
    <s v="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
    <x v="2"/>
    <x v="0"/>
    <x v="2"/>
    <x v="3"/>
    <m/>
    <x v="0"/>
    <x v="0"/>
    <x v="1"/>
    <x v="0"/>
    <x v="0"/>
    <x v="0"/>
    <x v="0"/>
    <x v="2"/>
  </r>
  <r>
    <n v="5054"/>
    <s v="Nathan Wise Jr."/>
    <s v="jordanandrea@example.net"/>
    <x v="46"/>
    <x v="0"/>
    <x v="39"/>
    <x v="245"/>
    <x v="4"/>
    <x v="5"/>
    <s v="I'm having an issue with the {product_purchased}. Please assist. There is no need to help. Just contact the vendor directly._x000a__x000a_What happens if my app doesn't work?_x000a__x000a_If you already have an iOS device I've noticed a peculiar error message popping up on my {product_purchased} screen. It says '{error_message}'. What does it mean?"/>
    <x v="1"/>
    <x v="1639"/>
    <x v="1"/>
    <x v="2"/>
    <d v="2023-06-01T18:21:40"/>
    <x v="1626"/>
    <x v="1"/>
    <x v="0"/>
    <x v="1"/>
    <x v="1"/>
    <x v="1"/>
    <x v="1"/>
    <x v="1"/>
  </r>
  <r>
    <n v="5055"/>
    <s v="Savannah Castaneda"/>
    <s v="mgibbs@example.org"/>
    <x v="23"/>
    <x v="2"/>
    <x v="15"/>
    <x v="387"/>
    <x v="0"/>
    <x v="4"/>
    <s v="I'm having an issue with the {product_purchased}. Please assist._x000a__x000a_0.00 in 1 of 3 (25 votes) I've noticed that the issue occurs consistently when I use a specific feature or application on my {product_purchased}."/>
    <x v="0"/>
    <x v="0"/>
    <x v="1"/>
    <x v="0"/>
    <d v="2023-05-31T23:57:41"/>
    <x v="0"/>
    <x v="0"/>
    <x v="0"/>
    <x v="0"/>
    <x v="0"/>
    <x v="0"/>
    <x v="1"/>
    <x v="1"/>
  </r>
  <r>
    <n v="5056"/>
    <s v="Joanne Andersen"/>
    <s v="penamallory@example.org"/>
    <x v="51"/>
    <x v="1"/>
    <x v="8"/>
    <x v="625"/>
    <x v="0"/>
    <x v="11"/>
    <s v="I'm having an issue with the {product_purchased}. Please assist._x000a__x000a_$10.00_x000a__x000a_This item is only available as a promo code is entered at checkout. The issue I'm facing is intermittent. Sometimes it works fine, but other times it acts up unexpectedly."/>
    <x v="0"/>
    <x v="0"/>
    <x v="0"/>
    <x v="3"/>
    <d v="2023-06-01T15:58:42"/>
    <x v="0"/>
    <x v="0"/>
    <x v="0"/>
    <x v="0"/>
    <x v="0"/>
    <x v="0"/>
    <x v="0"/>
    <x v="0"/>
  </r>
  <r>
    <n v="5057"/>
    <s v="Kelly Page"/>
    <s v="chloe63@example.com"/>
    <x v="1"/>
    <x v="1"/>
    <x v="29"/>
    <x v="340"/>
    <x v="4"/>
    <x v="11"/>
    <s v="I'm having an issue with the {product_purchased}. Please assist._x000a__x000a_Thanks!_x000a__x000a_I just purchased a new phone and wanted to know if there was a way to get back it._x000a__x000a_I went to the store I've noticed that the issue occurs consistently when I use a specific feature or application on my {product_purchased}."/>
    <x v="2"/>
    <x v="0"/>
    <x v="1"/>
    <x v="1"/>
    <m/>
    <x v="0"/>
    <x v="0"/>
    <x v="1"/>
    <x v="0"/>
    <x v="0"/>
    <x v="0"/>
    <x v="1"/>
    <x v="1"/>
  </r>
  <r>
    <n v="5058"/>
    <s v="James Larson"/>
    <s v="garrettmiranda@example.net"/>
    <x v="28"/>
    <x v="2"/>
    <x v="38"/>
    <x v="556"/>
    <x v="1"/>
    <x v="10"/>
    <s v="I'm having an issue with the {product_purchased}. Please assist. #1: http://www.gearbest.com/item/8694053/N-Day-Ranger-S-Elegant-S I've noticed that the issue occurs consistently when I use a specific feature or application on my {product_purchased}."/>
    <x v="0"/>
    <x v="0"/>
    <x v="3"/>
    <x v="1"/>
    <d v="2023-06-01T03:33:46"/>
    <x v="0"/>
    <x v="0"/>
    <x v="0"/>
    <x v="0"/>
    <x v="0"/>
    <x v="0"/>
    <x v="1"/>
    <x v="3"/>
  </r>
  <r>
    <n v="5059"/>
    <s v="Anthony Martin"/>
    <s v="kyle46@example.org"/>
    <x v="40"/>
    <x v="0"/>
    <x v="9"/>
    <x v="59"/>
    <x v="3"/>
    <x v="0"/>
    <s v="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
    <x v="1"/>
    <x v="1640"/>
    <x v="3"/>
    <x v="1"/>
    <d v="2023-06-01T19:31:46"/>
    <x v="1627"/>
    <x v="5"/>
    <x v="0"/>
    <x v="1"/>
    <x v="0"/>
    <x v="1"/>
    <x v="1"/>
    <x v="3"/>
  </r>
  <r>
    <n v="5060"/>
    <s v="Caitlin Hughes DDS"/>
    <s v="emilyvasquez@example.org"/>
    <x v="51"/>
    <x v="2"/>
    <x v="29"/>
    <x v="285"/>
    <x v="4"/>
    <x v="10"/>
    <s v="I've noticed a software bug in the {product_purchased} app. It's causing data loss and unexpected errors. How can I resolve this issue?_x000a__x000a_First of all, there are several ways you can fix this problem. For I need assistance as soon as possible because it's affecting my work and productivity."/>
    <x v="2"/>
    <x v="0"/>
    <x v="0"/>
    <x v="3"/>
    <m/>
    <x v="0"/>
    <x v="0"/>
    <x v="1"/>
    <x v="0"/>
    <x v="0"/>
    <x v="0"/>
    <x v="0"/>
    <x v="0"/>
  </r>
  <r>
    <n v="5061"/>
    <s v="James Odom"/>
    <s v="michelle45@example.net"/>
    <x v="35"/>
    <x v="2"/>
    <x v="32"/>
    <x v="185"/>
    <x v="4"/>
    <x v="0"/>
    <s v="I'm having an issue with the {product_purchased}. Please assist. You may have to go to https://www.xbox.com/forums/app-review/148925-app-review-guide-4- I've recently updated the firmware of my {product_purchased}, and the issue started happening afterward. Could it be related to the update?"/>
    <x v="1"/>
    <x v="1641"/>
    <x v="1"/>
    <x v="1"/>
    <d v="2023-06-01T12:24:49"/>
    <x v="1628"/>
    <x v="1"/>
    <x v="0"/>
    <x v="1"/>
    <x v="1"/>
    <x v="1"/>
    <x v="1"/>
    <x v="1"/>
  </r>
  <r>
    <n v="5062"/>
    <s v="Rebecca Smith"/>
    <s v="rhonda32@example.org"/>
    <x v="13"/>
    <x v="2"/>
    <x v="27"/>
    <x v="384"/>
    <x v="2"/>
    <x v="6"/>
    <s v="I'm having an issue with the {product_purchased}. Please assist._x000a__x000a_I also need to set the price of the product to a non-monetary value (e.g. $300)._x000a__x000a_For those who want I've followed the troubleshooting steps mentioned in the user manual, but the issue persists."/>
    <x v="0"/>
    <x v="0"/>
    <x v="1"/>
    <x v="0"/>
    <d v="2023-06-01T22:04:51"/>
    <x v="0"/>
    <x v="0"/>
    <x v="0"/>
    <x v="0"/>
    <x v="0"/>
    <x v="0"/>
    <x v="1"/>
    <x v="1"/>
  </r>
  <r>
    <n v="5063"/>
    <s v="Emily Phillips"/>
    <s v="nhicks@example.net"/>
    <x v="2"/>
    <x v="0"/>
    <x v="39"/>
    <x v="528"/>
    <x v="4"/>
    <x v="13"/>
    <s v="I'm having an issue with the {product_purchased}. Please assist. {product_purchased}_x000a__x000a_If you choose to create an account you will be asked to purchase from us at the website www.nintendo-com I've recently updated the firmware of my {product_purchased}, and the issue started happening afterward. Could it be related to the update?"/>
    <x v="2"/>
    <x v="0"/>
    <x v="1"/>
    <x v="1"/>
    <m/>
    <x v="0"/>
    <x v="0"/>
    <x v="1"/>
    <x v="0"/>
    <x v="0"/>
    <x v="0"/>
    <x v="1"/>
    <x v="1"/>
  </r>
  <r>
    <n v="5064"/>
    <s v="Patrick Dyer"/>
    <s v="gonzalezaaron@example.net"/>
    <x v="0"/>
    <x v="2"/>
    <x v="28"/>
    <x v="154"/>
    <x v="4"/>
    <x v="0"/>
    <s v="I've recently set up my {product_purchased}, but it fails to connect to any available networks. What steps should I take to troubleshoot this issue?_x000a__x000a_The first thing I need to do is configure the &quot;network adapters This problem started occurring after the recent software update. I haven't made any other changes to the device."/>
    <x v="2"/>
    <x v="0"/>
    <x v="0"/>
    <x v="3"/>
    <m/>
    <x v="0"/>
    <x v="0"/>
    <x v="1"/>
    <x v="0"/>
    <x v="0"/>
    <x v="0"/>
    <x v="0"/>
    <x v="0"/>
  </r>
  <r>
    <n v="5065"/>
    <s v="Brandi Allen"/>
    <s v="craneduane@example.net"/>
    <x v="27"/>
    <x v="0"/>
    <x v="37"/>
    <x v="524"/>
    <x v="1"/>
    <x v="2"/>
    <s v="I'm having an issue with the {product_purchased}. Please assist. Thank you. Product Name: The Prosecco Q5M3C1. I've gotten in touch with Mr Sarge to explain the problem. I I've checked the device settings and made sure that everything is configured correctly."/>
    <x v="1"/>
    <x v="1642"/>
    <x v="1"/>
    <x v="1"/>
    <d v="2023-06-01T06:18:56"/>
    <x v="1629"/>
    <x v="2"/>
    <x v="0"/>
    <x v="1"/>
    <x v="0"/>
    <x v="1"/>
    <x v="1"/>
    <x v="1"/>
  </r>
  <r>
    <n v="5066"/>
    <s v="Jeffrey Gonzalez"/>
    <s v="mdavis@example.org"/>
    <x v="25"/>
    <x v="1"/>
    <x v="5"/>
    <x v="167"/>
    <x v="3"/>
    <x v="14"/>
    <s v="I'm having an issue with the {product_purchased}. Please assist._x000a__x000a_The company and I both agree that this offer of a free service has been a great one for us. I'm pleased with how everyone has enjoyed the service I've performed a factory reset on my {product_purchased}, hoping it would resolve the problem, but it didn't help."/>
    <x v="0"/>
    <x v="0"/>
    <x v="1"/>
    <x v="3"/>
    <d v="2023-06-01T18:37:57"/>
    <x v="0"/>
    <x v="0"/>
    <x v="0"/>
    <x v="0"/>
    <x v="0"/>
    <x v="0"/>
    <x v="1"/>
    <x v="1"/>
  </r>
  <r>
    <n v="5067"/>
    <s v="Sarah Silva"/>
    <s v="martinezrose@example.com"/>
    <x v="47"/>
    <x v="1"/>
    <x v="15"/>
    <x v="47"/>
    <x v="2"/>
    <x v="12"/>
    <s v="I'm having an issue with the {product_purchased}. Please assist._x000a__x000a_&quot;If you're purchasing this product, you will receive:_x000a__x000a_* A tracking confirmation email to indicate if your account was used. If it wasn't I've reviewed the troubleshooting steps on the official support website, but they didn't resolve the problem."/>
    <x v="0"/>
    <x v="0"/>
    <x v="3"/>
    <x v="0"/>
    <d v="2023-06-01T08:39:59"/>
    <x v="0"/>
    <x v="0"/>
    <x v="0"/>
    <x v="0"/>
    <x v="0"/>
    <x v="0"/>
    <x v="1"/>
    <x v="3"/>
  </r>
  <r>
    <n v="5068"/>
    <s v="Michael Jones"/>
    <s v="joshua84@example.org"/>
    <x v="48"/>
    <x v="1"/>
    <x v="29"/>
    <x v="696"/>
    <x v="0"/>
    <x v="11"/>
    <s v="I'm having an issue with the {product_purchased}. Please assist._x000a__x000a_Add a Product ID to your Account with your Amazon Account_x000a__x000a_You can now add a product in multiple eCommerce stores, from products you have on Etsy This problem started occurring after the recent software update. I haven't made any other changes to the device."/>
    <x v="0"/>
    <x v="0"/>
    <x v="3"/>
    <x v="0"/>
    <d v="2023-06-01T19:06:01"/>
    <x v="0"/>
    <x v="0"/>
    <x v="0"/>
    <x v="0"/>
    <x v="0"/>
    <x v="0"/>
    <x v="1"/>
    <x v="3"/>
  </r>
  <r>
    <n v="5069"/>
    <s v="Robin Sanchez"/>
    <s v="egreer@example.org"/>
    <x v="50"/>
    <x v="2"/>
    <x v="3"/>
    <x v="286"/>
    <x v="3"/>
    <x v="2"/>
    <s v="I'm having an issue with the {product_purchased}. Please assist._x000a__x000a__x000a_1. Use the Search Engine instead of google. We will find what is needed and then ship the product. I will do everything in writing if it works I've noticed a sudden decrease in battery life on my {product_purchased}. It used to last much longer."/>
    <x v="2"/>
    <x v="0"/>
    <x v="3"/>
    <x v="0"/>
    <m/>
    <x v="0"/>
    <x v="0"/>
    <x v="1"/>
    <x v="0"/>
    <x v="0"/>
    <x v="0"/>
    <x v="1"/>
    <x v="3"/>
  </r>
  <r>
    <n v="5070"/>
    <s v="Robert Jones"/>
    <s v="rojasdanielle@example.com"/>
    <x v="18"/>
    <x v="0"/>
    <x v="32"/>
    <x v="309"/>
    <x v="2"/>
    <x v="5"/>
    <s v="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
    <x v="2"/>
    <x v="0"/>
    <x v="3"/>
    <x v="2"/>
    <m/>
    <x v="0"/>
    <x v="0"/>
    <x v="1"/>
    <x v="0"/>
    <x v="0"/>
    <x v="0"/>
    <x v="1"/>
    <x v="3"/>
  </r>
  <r>
    <n v="5071"/>
    <s v="Christopher Warner"/>
    <s v="stephen42@example.org"/>
    <x v="14"/>
    <x v="0"/>
    <x v="17"/>
    <x v="466"/>
    <x v="1"/>
    <x v="7"/>
    <s v="I'm facing issues logging into my {product_purchased} account. It says my account is locked. What should I do to unlock it?_x000a__x000a_My account is locked. Please do you know how to log into the {product_ I'm worried that the issue might be hardware-related and might require repair or replacement."/>
    <x v="2"/>
    <x v="0"/>
    <x v="2"/>
    <x v="3"/>
    <m/>
    <x v="0"/>
    <x v="0"/>
    <x v="1"/>
    <x v="0"/>
    <x v="0"/>
    <x v="0"/>
    <x v="0"/>
    <x v="2"/>
  </r>
  <r>
    <n v="5072"/>
    <s v="Maria Davis"/>
    <s v="bryanknight@example.com"/>
    <x v="10"/>
    <x v="0"/>
    <x v="37"/>
    <x v="451"/>
    <x v="3"/>
    <x v="6"/>
    <s v="I'm having an issue with the {product_purchased}. Please assist. Thanks._x000a__x000a_You're going to get paid $20 for your time and I'm getting an email, and when I return to you, you'll thank me I've already contacted customer support multiple times, but the issue remains unresolved."/>
    <x v="2"/>
    <x v="0"/>
    <x v="3"/>
    <x v="2"/>
    <m/>
    <x v="0"/>
    <x v="0"/>
    <x v="1"/>
    <x v="0"/>
    <x v="0"/>
    <x v="0"/>
    <x v="1"/>
    <x v="3"/>
  </r>
  <r>
    <n v="5073"/>
    <s v="Sue Kelly"/>
    <s v="jeremywhite@example.com"/>
    <x v="45"/>
    <x v="1"/>
    <x v="3"/>
    <x v="565"/>
    <x v="1"/>
    <x v="11"/>
    <s v="I'm having an issue with the {product_purchased}. Please assist._x000a__x000a_Please do not delete this message due to this issue._x000a__x000a_Please be advised!_x000a__x000a_How do I change the value of this product? I've checked the device settings and made sure that everything is configured correctly."/>
    <x v="2"/>
    <x v="0"/>
    <x v="0"/>
    <x v="1"/>
    <m/>
    <x v="0"/>
    <x v="0"/>
    <x v="1"/>
    <x v="0"/>
    <x v="0"/>
    <x v="0"/>
    <x v="0"/>
    <x v="0"/>
  </r>
  <r>
    <n v="5074"/>
    <s v="Tina Maldonado"/>
    <s v="jameshoward@example.com"/>
    <x v="14"/>
    <x v="0"/>
    <x v="38"/>
    <x v="99"/>
    <x v="3"/>
    <x v="2"/>
    <s v="I'm having an issue with the {product_purchased}. Please assist. I've performed a factory reset on my {product_purchased}, hoping it would resolve the problem, but it didn't help."/>
    <x v="0"/>
    <x v="0"/>
    <x v="2"/>
    <x v="0"/>
    <d v="2023-06-01T05:44:10"/>
    <x v="0"/>
    <x v="0"/>
    <x v="0"/>
    <x v="0"/>
    <x v="0"/>
    <x v="0"/>
    <x v="0"/>
    <x v="2"/>
  </r>
  <r>
    <n v="5075"/>
    <s v="Walter Delacruz"/>
    <s v="scott43@example.com"/>
    <x v="14"/>
    <x v="0"/>
    <x v="35"/>
    <x v="13"/>
    <x v="1"/>
    <x v="7"/>
    <s v="I'm having an issue with the {product_purchased}. Please assist. I'll update this list as I get them._x000a__x000a_It's my suggestion to buy more of those for your next event. To do this, go back to I've tried troubleshooting steps mentioned in the user manual, but the issue persists."/>
    <x v="1"/>
    <x v="1643"/>
    <x v="3"/>
    <x v="3"/>
    <d v="2023-06-01T11:27:11"/>
    <x v="1630"/>
    <x v="2"/>
    <x v="0"/>
    <x v="1"/>
    <x v="0"/>
    <x v="1"/>
    <x v="1"/>
    <x v="3"/>
  </r>
  <r>
    <n v="5076"/>
    <s v="Sheila Morgan"/>
    <s v="joshuaevans@example.com"/>
    <x v="52"/>
    <x v="0"/>
    <x v="34"/>
    <x v="349"/>
    <x v="2"/>
    <x v="3"/>
    <s v="I'm having an issue with the {product_purchased}. Please assist._x000a__x000a_{product_name}_x000a__x000a_{product_sell_code}_x000a__x000a_}_x000a__x000a_# End if_x000a__x000a_# ifdef AUTO_CON I've performed a factory reset on my {product_purchased}, hoping it would resolve the problem, but it didn't help."/>
    <x v="0"/>
    <x v="0"/>
    <x v="2"/>
    <x v="0"/>
    <d v="2023-06-01T15:41:13"/>
    <x v="0"/>
    <x v="0"/>
    <x v="0"/>
    <x v="0"/>
    <x v="0"/>
    <x v="0"/>
    <x v="0"/>
    <x v="2"/>
  </r>
  <r>
    <n v="5077"/>
    <s v="Rebecca Smith"/>
    <s v="ugonzalez@example.com"/>
    <x v="8"/>
    <x v="0"/>
    <x v="31"/>
    <x v="384"/>
    <x v="3"/>
    <x v="9"/>
    <s v="I'm having an issue with the {product_purchased}. Please assist. I've noticed a peculiar error message popping up on my {product_purchased} screen. It says '{error_message}'. What does it mean?"/>
    <x v="1"/>
    <x v="1644"/>
    <x v="3"/>
    <x v="3"/>
    <d v="2023-06-01T12:55:13"/>
    <x v="1631"/>
    <x v="3"/>
    <x v="0"/>
    <x v="1"/>
    <x v="2"/>
    <x v="1"/>
    <x v="1"/>
    <x v="3"/>
  </r>
  <r>
    <n v="5078"/>
    <s v="Melinda Mitchell"/>
    <s v="mccarthyjenna@example.net"/>
    <x v="49"/>
    <x v="1"/>
    <x v="25"/>
    <x v="640"/>
    <x v="3"/>
    <x v="1"/>
    <s v="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
    <x v="1"/>
    <x v="1645"/>
    <x v="0"/>
    <x v="2"/>
    <d v="2023-06-01T06:55:14"/>
    <x v="1632"/>
    <x v="1"/>
    <x v="0"/>
    <x v="1"/>
    <x v="1"/>
    <x v="1"/>
    <x v="0"/>
    <x v="0"/>
  </r>
  <r>
    <n v="5079"/>
    <s v="Steven Krause"/>
    <s v="saragarcia@example.net"/>
    <x v="25"/>
    <x v="0"/>
    <x v="14"/>
    <x v="662"/>
    <x v="1"/>
    <x v="3"/>
    <s v="I'm having an issue with the {product_purchased}. Please assist._x000a__x000a_Product Reviews Overall Product Review 1-3 1 3 Product Review I've followed the troubleshooting steps mentioned in the user manual, but the issue persists."/>
    <x v="0"/>
    <x v="0"/>
    <x v="1"/>
    <x v="1"/>
    <d v="2023-06-01T19:40:15"/>
    <x v="0"/>
    <x v="0"/>
    <x v="0"/>
    <x v="0"/>
    <x v="0"/>
    <x v="0"/>
    <x v="1"/>
    <x v="1"/>
  </r>
  <r>
    <n v="5080"/>
    <s v="Dana Brooks"/>
    <s v="parkerbrittany@example.org"/>
    <x v="29"/>
    <x v="2"/>
    <x v="24"/>
    <x v="125"/>
    <x v="3"/>
    <x v="15"/>
    <s v="I'm encountering a software bug in the {product_purchased}. Whenever I try to perform a specific action, the application crashes. Are there any updates or fixes available?_x000a__x000a_There are no updates, and even if you are on a I've noticed a sudden decrease in battery life on my {product_purchased}. It used to last much longer."/>
    <x v="2"/>
    <x v="0"/>
    <x v="0"/>
    <x v="2"/>
    <m/>
    <x v="0"/>
    <x v="0"/>
    <x v="1"/>
    <x v="0"/>
    <x v="0"/>
    <x v="0"/>
    <x v="0"/>
    <x v="0"/>
  </r>
  <r>
    <n v="5081"/>
    <s v="Dr. Raymond Thompson"/>
    <s v="manuel89@example.org"/>
    <x v="37"/>
    <x v="2"/>
    <x v="15"/>
    <x v="582"/>
    <x v="2"/>
    <x v="14"/>
    <s v="I've noticed a software bug in the {product_purchased} app. It's causing data loss and unexpected errors. How can I resolve this issue?_x000a__x000a_Try: Install an API-level service in the Azure Web Application. I've tried different settings and configurations on my {product_purchased}, but the issue persists."/>
    <x v="0"/>
    <x v="0"/>
    <x v="3"/>
    <x v="3"/>
    <d v="2023-06-01T03:05:16"/>
    <x v="0"/>
    <x v="0"/>
    <x v="0"/>
    <x v="0"/>
    <x v="0"/>
    <x v="0"/>
    <x v="1"/>
    <x v="3"/>
  </r>
  <r>
    <n v="5082"/>
    <s v="Pamela Christensen"/>
    <s v="kadams@example.net"/>
    <x v="10"/>
    <x v="1"/>
    <x v="4"/>
    <x v="696"/>
    <x v="1"/>
    <x v="2"/>
    <s v="I'm having an issue with the {product_purchased}. Please assist._x000a__x000a_{product_name}._x000a__x000a_{product_type}._x000a__x000a_This was not an error._x000a__x000a_The product_name had been assigned to some I've recently updated the firmware of my {product_purchased}, and the issue started happening afterward. Could it be related to the update?"/>
    <x v="0"/>
    <x v="0"/>
    <x v="2"/>
    <x v="1"/>
    <d v="2023-06-01T13:47:18"/>
    <x v="0"/>
    <x v="0"/>
    <x v="0"/>
    <x v="0"/>
    <x v="0"/>
    <x v="0"/>
    <x v="0"/>
    <x v="2"/>
  </r>
  <r>
    <n v="5083"/>
    <s v="Jennifer Velez"/>
    <s v="mark86@example.org"/>
    <x v="38"/>
    <x v="1"/>
    <x v="24"/>
    <x v="385"/>
    <x v="4"/>
    <x v="13"/>
    <s v="I'm having an issue with the {product_purchased}. Please assist._x000a__x000a_If you have any further questions, please feel free to contact the customer service officer. I'm unable to find the option to perform the desired action in the {product_purchased}. Could you please guide me through the steps?"/>
    <x v="1"/>
    <x v="1646"/>
    <x v="2"/>
    <x v="1"/>
    <d v="2023-06-01T12:37:20"/>
    <x v="1633"/>
    <x v="3"/>
    <x v="0"/>
    <x v="1"/>
    <x v="2"/>
    <x v="1"/>
    <x v="0"/>
    <x v="2"/>
  </r>
  <r>
    <n v="5084"/>
    <s v="Christian Riggs"/>
    <s v="simpsonchristine@example.net"/>
    <x v="12"/>
    <x v="1"/>
    <x v="18"/>
    <x v="362"/>
    <x v="0"/>
    <x v="5"/>
    <s v="I'm having an issue with the {product_purchased}. Please assist._x000a__x000a_You can always try to get the correct URL to return or try to use a redirect to return you email._x000a__x000a_If you are running Linux or Windows I've checked for any available software updates for my {product_purchased}, but there are none."/>
    <x v="0"/>
    <x v="0"/>
    <x v="2"/>
    <x v="2"/>
    <d v="2023-06-01T18:45:22"/>
    <x v="0"/>
    <x v="0"/>
    <x v="0"/>
    <x v="0"/>
    <x v="0"/>
    <x v="0"/>
    <x v="0"/>
    <x v="2"/>
  </r>
  <r>
    <n v="5085"/>
    <s v="Seth Brennan"/>
    <s v="jeanette65@example.com"/>
    <x v="24"/>
    <x v="0"/>
    <x v="0"/>
    <x v="726"/>
    <x v="1"/>
    <x v="9"/>
    <s v="I'm having an issue with the {product_purchased}. Please assist. I get 5-10 emails. [12:47:18 PM] &lt;hmm900&gt; but what is the next step? [12:47:12 This problem started occurring after the recent software update. I haven't made any other changes to the device."/>
    <x v="0"/>
    <x v="0"/>
    <x v="3"/>
    <x v="3"/>
    <d v="2023-06-01T12:28:23"/>
    <x v="0"/>
    <x v="0"/>
    <x v="0"/>
    <x v="0"/>
    <x v="0"/>
    <x v="0"/>
    <x v="1"/>
    <x v="3"/>
  </r>
  <r>
    <n v="5086"/>
    <s v="David Hamilton"/>
    <s v="danieltorres@example.com"/>
    <x v="35"/>
    <x v="1"/>
    <x v="24"/>
    <x v="142"/>
    <x v="0"/>
    <x v="7"/>
    <s v="I'm having an issue with the {product_purchased}. Please assist._x000a__x000a_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
    <x v="2"/>
    <x v="0"/>
    <x v="1"/>
    <x v="2"/>
    <m/>
    <x v="0"/>
    <x v="0"/>
    <x v="1"/>
    <x v="0"/>
    <x v="0"/>
    <x v="0"/>
    <x v="1"/>
    <x v="1"/>
  </r>
  <r>
    <n v="5087"/>
    <s v="John Mckinney"/>
    <s v="janice05@example.org"/>
    <x v="49"/>
    <x v="2"/>
    <x v="30"/>
    <x v="396"/>
    <x v="1"/>
    <x v="9"/>
    <s v="I'm having an issue with the {product_purchased}. Please assist. I'd be happy to be able to add the {product_purchased}._x000a__x000a_In this case I made the purchase, and my bill was paid using I've performed a factory reset on my {product_purchased}, hoping it would resolve the problem, but it didn't help."/>
    <x v="1"/>
    <x v="1647"/>
    <x v="2"/>
    <x v="0"/>
    <d v="2023-06-01T22:12:27"/>
    <x v="1634"/>
    <x v="3"/>
    <x v="0"/>
    <x v="1"/>
    <x v="2"/>
    <x v="1"/>
    <x v="0"/>
    <x v="2"/>
  </r>
  <r>
    <n v="5088"/>
    <s v="Lisa Whitney"/>
    <s v="tylerross@example.net"/>
    <x v="13"/>
    <x v="0"/>
    <x v="37"/>
    <x v="563"/>
    <x v="0"/>
    <x v="6"/>
    <s v="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
    <x v="0"/>
    <x v="0"/>
    <x v="1"/>
    <x v="3"/>
    <d v="2023-06-01T10:28:27"/>
    <x v="0"/>
    <x v="0"/>
    <x v="0"/>
    <x v="0"/>
    <x v="0"/>
    <x v="0"/>
    <x v="1"/>
    <x v="1"/>
  </r>
  <r>
    <n v="5089"/>
    <s v="Matthew Morris"/>
    <s v="morajohn@example.net"/>
    <x v="6"/>
    <x v="0"/>
    <x v="38"/>
    <x v="234"/>
    <x v="2"/>
    <x v="15"/>
    <s v="I'm having an issue with the {product_purchased}. Please assist._x000a__x000a_[20:46:17]SAY: Enjoys-Her-Sweets/Reondin : The product was fine_x000a__x000a_[20:46 I've reviewed the troubleshooting steps on the official support website, but they didn't resolve the problem."/>
    <x v="0"/>
    <x v="0"/>
    <x v="2"/>
    <x v="1"/>
    <d v="2023-06-01T07:57:29"/>
    <x v="0"/>
    <x v="0"/>
    <x v="0"/>
    <x v="0"/>
    <x v="0"/>
    <x v="0"/>
    <x v="0"/>
    <x v="2"/>
  </r>
  <r>
    <n v="5090"/>
    <s v="Mrs. Debra Davis"/>
    <s v="leerachel@example.com"/>
    <x v="6"/>
    <x v="1"/>
    <x v="21"/>
    <x v="11"/>
    <x v="1"/>
    <x v="8"/>
    <s v="I'm having an issue with the {product_purchased}. Please assist. That is the only reason for us having to do it. A lot of people like that, and you may want to update them. That will not be good. I've checked for any available software updates for my {product_purchased}, but there are none."/>
    <x v="0"/>
    <x v="0"/>
    <x v="2"/>
    <x v="0"/>
    <d v="2023-06-01T15:25:31"/>
    <x v="0"/>
    <x v="0"/>
    <x v="0"/>
    <x v="0"/>
    <x v="0"/>
    <x v="0"/>
    <x v="0"/>
    <x v="2"/>
  </r>
  <r>
    <n v="5091"/>
    <s v="Darren Bartlett"/>
    <s v="hardylauren@example.net"/>
    <x v="39"/>
    <x v="2"/>
    <x v="23"/>
    <x v="713"/>
    <x v="3"/>
    <x v="14"/>
    <s v="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
    <x v="0"/>
    <x v="0"/>
    <x v="1"/>
    <x v="2"/>
    <d v="2023-06-01T14:34:32"/>
    <x v="0"/>
    <x v="0"/>
    <x v="0"/>
    <x v="0"/>
    <x v="0"/>
    <x v="0"/>
    <x v="1"/>
    <x v="1"/>
  </r>
  <r>
    <n v="5092"/>
    <s v="Amy Fuentes"/>
    <s v="fmathis@example.net"/>
    <x v="24"/>
    <x v="0"/>
    <x v="11"/>
    <x v="656"/>
    <x v="1"/>
    <x v="12"/>
    <s v="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
    <x v="0"/>
    <x v="0"/>
    <x v="2"/>
    <x v="0"/>
    <d v="2023-06-01T02:06:34"/>
    <x v="0"/>
    <x v="0"/>
    <x v="0"/>
    <x v="0"/>
    <x v="0"/>
    <x v="0"/>
    <x v="0"/>
    <x v="2"/>
  </r>
  <r>
    <n v="5093"/>
    <s v="Robert Miller"/>
    <s v="nicholashernandez@example.com"/>
    <x v="27"/>
    <x v="1"/>
    <x v="14"/>
    <x v="74"/>
    <x v="0"/>
    <x v="0"/>
    <s v="I'm having an issue with the {product_purchased}. Please assist._x000a__x000a_2.1.8.1.1. [3] What does this mean I need to keep in an update list?_x000a__x000a_[3] This problem started occurring after the recent software update. I haven't made any other changes to the device."/>
    <x v="1"/>
    <x v="1648"/>
    <x v="2"/>
    <x v="1"/>
    <d v="2023-06-01T11:11:36"/>
    <x v="1635"/>
    <x v="4"/>
    <x v="0"/>
    <x v="1"/>
    <x v="2"/>
    <x v="1"/>
    <x v="0"/>
    <x v="2"/>
  </r>
  <r>
    <n v="5094"/>
    <s v="Brittany Bradley"/>
    <s v="hannah66@example.com"/>
    <x v="6"/>
    <x v="1"/>
    <x v="33"/>
    <x v="83"/>
    <x v="4"/>
    <x v="5"/>
    <s v="I'm having an issue with the {product_purchased}. Please assist. I've got nothing better to do next year._x000a__x000a_I got this, and it's broken, but my friends would like it back! So you can try This problem started occurring after the recent software update. I haven't made any other changes to the device."/>
    <x v="0"/>
    <x v="0"/>
    <x v="3"/>
    <x v="0"/>
    <d v="2023-06-01T23:27:38"/>
    <x v="0"/>
    <x v="0"/>
    <x v="0"/>
    <x v="0"/>
    <x v="0"/>
    <x v="0"/>
    <x v="1"/>
    <x v="3"/>
  </r>
  <r>
    <n v="5095"/>
    <s v="Jeffrey Shaw"/>
    <s v="johnrose@example.net"/>
    <x v="50"/>
    <x v="0"/>
    <x v="27"/>
    <x v="97"/>
    <x v="1"/>
    <x v="9"/>
    <s v="I'm having an issue with the {product_purchased}. Please assist._x000a__x000a_We do it in our own time, so if you're looking for a little something a bit different then don't feel free to go without one. The issue I'm facing is intermittent. Sometimes it works fine, but other times it acts up unexpectedly."/>
    <x v="0"/>
    <x v="0"/>
    <x v="0"/>
    <x v="3"/>
    <d v="2023-06-01T01:31:40"/>
    <x v="0"/>
    <x v="0"/>
    <x v="0"/>
    <x v="0"/>
    <x v="0"/>
    <x v="0"/>
    <x v="0"/>
    <x v="0"/>
  </r>
  <r>
    <n v="5096"/>
    <s v="Brian Santos"/>
    <s v="laneaustin@example.org"/>
    <x v="46"/>
    <x v="2"/>
    <x v="18"/>
    <x v="445"/>
    <x v="0"/>
    <x v="15"/>
    <s v="I'm facing issues logging into my {product_purchased} account. It says my account is locked. What should I do to unlock it?_x000a__x000a_Open the Settings section of your product dashboard at checkout. Navigate to your account page I've reviewed the troubleshooting steps on the official support website, but they didn't resolve the problem."/>
    <x v="0"/>
    <x v="0"/>
    <x v="2"/>
    <x v="0"/>
    <d v="2023-06-01T11:17:41"/>
    <x v="0"/>
    <x v="0"/>
    <x v="0"/>
    <x v="0"/>
    <x v="0"/>
    <x v="0"/>
    <x v="0"/>
    <x v="2"/>
  </r>
  <r>
    <n v="5097"/>
    <s v="Emma Hampton"/>
    <s v="bennettjodi@example.org"/>
    <x v="15"/>
    <x v="2"/>
    <x v="24"/>
    <x v="701"/>
    <x v="4"/>
    <x v="14"/>
    <s v="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
    <x v="0"/>
    <x v="0"/>
    <x v="3"/>
    <x v="2"/>
    <d v="2023-06-01T22:38:41"/>
    <x v="0"/>
    <x v="0"/>
    <x v="0"/>
    <x v="0"/>
    <x v="0"/>
    <x v="0"/>
    <x v="1"/>
    <x v="3"/>
  </r>
  <r>
    <n v="5098"/>
    <s v="Gabriel Gallegos"/>
    <s v="anthonymatthews@example.org"/>
    <x v="42"/>
    <x v="2"/>
    <x v="0"/>
    <x v="124"/>
    <x v="0"/>
    <x v="15"/>
    <s v="I'm encountering a software bug in the {product_purchased}. Whenever I try to perform a specific action, the application crashes. Are there any updates or fixes available? If so, how do you fix the problem?_x000a__x000a_Is this The issue I'm facing is intermittent. Sometimes it works fine, but other times it acts up unexpectedly."/>
    <x v="2"/>
    <x v="0"/>
    <x v="1"/>
    <x v="2"/>
    <m/>
    <x v="0"/>
    <x v="0"/>
    <x v="1"/>
    <x v="0"/>
    <x v="0"/>
    <x v="0"/>
    <x v="1"/>
    <x v="1"/>
  </r>
  <r>
    <n v="5099"/>
    <s v="Colleen Robinson"/>
    <s v="bookeranne@example.net"/>
    <x v="11"/>
    <x v="2"/>
    <x v="37"/>
    <x v="170"/>
    <x v="1"/>
    <x v="13"/>
    <s v="I'm having an issue with the {product_purchased}. Please assist._x000a__x000a_The $45 item you just bought is in stock. I need assistance as soon as possible because it's affecting my work and productivity."/>
    <x v="1"/>
    <x v="1649"/>
    <x v="0"/>
    <x v="2"/>
    <d v="2023-06-01T09:57:43"/>
    <x v="1636"/>
    <x v="4"/>
    <x v="0"/>
    <x v="1"/>
    <x v="2"/>
    <x v="1"/>
    <x v="0"/>
    <x v="0"/>
  </r>
  <r>
    <n v="5100"/>
    <s v="Emily Duarte"/>
    <s v="kleinisaac@example.com"/>
    <x v="22"/>
    <x v="1"/>
    <x v="20"/>
    <x v="674"/>
    <x v="4"/>
    <x v="7"/>
    <s v="I'm having an issue with the {product_purchased}. Please assist. 1 #endif_x000a__x000a_There is also a line that starts &quot;We're just going to be in the field, so don't come back. 3 #endif&quot; I need assistance as soon as possible because it's affecting my work and productivity."/>
    <x v="0"/>
    <x v="0"/>
    <x v="2"/>
    <x v="0"/>
    <d v="2023-06-01T23:32:45"/>
    <x v="0"/>
    <x v="0"/>
    <x v="0"/>
    <x v="0"/>
    <x v="0"/>
    <x v="0"/>
    <x v="0"/>
    <x v="2"/>
  </r>
  <r>
    <n v="5101"/>
    <s v="Denise Turner"/>
    <s v="brianowens@example.com"/>
    <x v="46"/>
    <x v="0"/>
    <x v="20"/>
    <x v="668"/>
    <x v="2"/>
    <x v="9"/>
    <s v="I'm having an issue with the {product_purchased}. Please assist. [10:18:28 AM] Remy: Thanks if you're doing a good job [10:18:32 AM] Remy: but this [10: I've tried clearing the cache and data for the {product_purchased} app, but the issue persists."/>
    <x v="2"/>
    <x v="0"/>
    <x v="3"/>
    <x v="3"/>
    <m/>
    <x v="0"/>
    <x v="0"/>
    <x v="1"/>
    <x v="0"/>
    <x v="0"/>
    <x v="0"/>
    <x v="1"/>
    <x v="3"/>
  </r>
  <r>
    <n v="5102"/>
    <s v="Valerie Perez"/>
    <s v="mkerr@example.net"/>
    <x v="43"/>
    <x v="2"/>
    <x v="6"/>
    <x v="107"/>
    <x v="1"/>
    <x v="0"/>
    <s v="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
    <x v="0"/>
    <x v="0"/>
    <x v="0"/>
    <x v="1"/>
    <d v="2023-06-01T08:38:47"/>
    <x v="0"/>
    <x v="0"/>
    <x v="0"/>
    <x v="0"/>
    <x v="0"/>
    <x v="0"/>
    <x v="0"/>
    <x v="0"/>
  </r>
  <r>
    <n v="5103"/>
    <s v="Aaron Henry"/>
    <s v="marcmyers@example.com"/>
    <x v="40"/>
    <x v="1"/>
    <x v="18"/>
    <x v="88"/>
    <x v="3"/>
    <x v="5"/>
    <s v="I'm having an issue with the {product_purchased}. Please assist. I can't work with a website that says, &quot;Don't sell.&quot;_x000a__x000a_I know some of you are doing better financially, but I know you're having I'm concerned about the security of my {product_purchased} and would like to ensure that my data is safe."/>
    <x v="1"/>
    <x v="1650"/>
    <x v="3"/>
    <x v="3"/>
    <d v="2023-06-01T22:54:49"/>
    <x v="1637"/>
    <x v="2"/>
    <x v="0"/>
    <x v="1"/>
    <x v="0"/>
    <x v="1"/>
    <x v="1"/>
    <x v="3"/>
  </r>
  <r>
    <n v="5104"/>
    <s v="Taylor Thompson"/>
    <s v="melissa67@example.org"/>
    <x v="52"/>
    <x v="1"/>
    <x v="33"/>
    <x v="561"/>
    <x v="3"/>
    <x v="4"/>
    <s v="There seems to be a hardware problem with my {product_purchased}. The screen is flickering, and I'm unable to use it. What should I do?_x000a__x000a_If, after trying to install a new OS on my computer since 2012 I'm not sure if this issue is specific to my device or if others have reported similar problems."/>
    <x v="0"/>
    <x v="0"/>
    <x v="1"/>
    <x v="2"/>
    <d v="2023-06-01T06:42:51"/>
    <x v="0"/>
    <x v="0"/>
    <x v="0"/>
    <x v="0"/>
    <x v="0"/>
    <x v="0"/>
    <x v="1"/>
    <x v="1"/>
  </r>
  <r>
    <n v="5105"/>
    <s v="Lori Collier"/>
    <s v="wilsondavid@example.com"/>
    <x v="30"/>
    <x v="0"/>
    <x v="14"/>
    <x v="516"/>
    <x v="0"/>
    <x v="14"/>
    <s v="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
    <x v="0"/>
    <x v="0"/>
    <x v="1"/>
    <x v="2"/>
    <d v="2023-06-01T11:52:51"/>
    <x v="0"/>
    <x v="0"/>
    <x v="0"/>
    <x v="0"/>
    <x v="0"/>
    <x v="0"/>
    <x v="1"/>
    <x v="1"/>
  </r>
  <r>
    <n v="5106"/>
    <s v="Nicholas Mitchell"/>
    <s v="daniel99@example.com"/>
    <x v="23"/>
    <x v="2"/>
    <x v="36"/>
    <x v="201"/>
    <x v="3"/>
    <x v="15"/>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1"/>
    <x v="1651"/>
    <x v="0"/>
    <x v="2"/>
    <d v="2023-06-01T22:13:53"/>
    <x v="1638"/>
    <x v="5"/>
    <x v="0"/>
    <x v="1"/>
    <x v="0"/>
    <x v="1"/>
    <x v="0"/>
    <x v="0"/>
  </r>
  <r>
    <n v="5107"/>
    <s v="Christopher Clark"/>
    <s v="lisageorge@example.org"/>
    <x v="34"/>
    <x v="2"/>
    <x v="31"/>
    <x v="605"/>
    <x v="3"/>
    <x v="15"/>
    <s v="I'm having an issue with the {product_purchased}. Please assist. }#{ name });_x000a__x000a_What does the error look like?_x000a__x000a_In the current directory, there is a $PROGRAMFILE variable that you can I've tried troubleshooting steps mentioned in the user manual, but the issue persists."/>
    <x v="2"/>
    <x v="0"/>
    <x v="3"/>
    <x v="3"/>
    <m/>
    <x v="0"/>
    <x v="0"/>
    <x v="1"/>
    <x v="0"/>
    <x v="0"/>
    <x v="0"/>
    <x v="1"/>
    <x v="3"/>
  </r>
  <r>
    <n v="5108"/>
    <s v="Jason Bowen"/>
    <s v="jallen@example.org"/>
    <x v="6"/>
    <x v="2"/>
    <x v="24"/>
    <x v="623"/>
    <x v="3"/>
    <x v="2"/>
    <s v="My {product_purchased} is making strange noises and not functioning properly. I suspect there might be a hardware issue. Can you please help me with this?_x000a__x000a_I will gladly answer your questions regarding my other game which I currently create I need assistance as soon as possible because it's affecting my work and productivity."/>
    <x v="0"/>
    <x v="0"/>
    <x v="3"/>
    <x v="1"/>
    <d v="2023-06-01T20:37:56"/>
    <x v="0"/>
    <x v="0"/>
    <x v="0"/>
    <x v="0"/>
    <x v="0"/>
    <x v="0"/>
    <x v="1"/>
    <x v="3"/>
  </r>
  <r>
    <n v="5109"/>
    <s v="Anna Pollard"/>
    <s v="peter00@example.com"/>
    <x v="47"/>
    <x v="2"/>
    <x v="14"/>
    <x v="136"/>
    <x v="1"/>
    <x v="11"/>
    <s v="I'm having an issue with the {product_purchased}. Please assist._x000a__x000a_When purchasing a product (both to me as an individual and the seller) you can see, for example the price of each product; I will be using I've tried troubleshooting steps mentioned in the user manual, but the issue persists."/>
    <x v="1"/>
    <x v="1652"/>
    <x v="2"/>
    <x v="0"/>
    <d v="2023-06-01T10:37:57"/>
    <x v="1639"/>
    <x v="3"/>
    <x v="0"/>
    <x v="1"/>
    <x v="2"/>
    <x v="1"/>
    <x v="0"/>
    <x v="2"/>
  </r>
  <r>
    <n v="5110"/>
    <s v="Kevin Boyle"/>
    <s v="walkertracy@example.com"/>
    <x v="32"/>
    <x v="2"/>
    <x v="29"/>
    <x v="404"/>
    <x v="2"/>
    <x v="5"/>
    <s v="I'm having an issue with the {product_purchased}. Please assist._x000a__x000a_Note: Your name and email will not appear in my emails. I accept credit cards and money orders online and at your door. I'm experiencing this issue on multiple devices of the same model, so it seems to be a widespread problem."/>
    <x v="2"/>
    <x v="0"/>
    <x v="2"/>
    <x v="0"/>
    <m/>
    <x v="0"/>
    <x v="0"/>
    <x v="1"/>
    <x v="0"/>
    <x v="0"/>
    <x v="0"/>
    <x v="0"/>
    <x v="2"/>
  </r>
  <r>
    <n v="5111"/>
    <s v="Mary Rush"/>
    <s v="davidcox@example.org"/>
    <x v="48"/>
    <x v="0"/>
    <x v="33"/>
    <x v="655"/>
    <x v="4"/>
    <x v="6"/>
    <s v="I'm having an issue with the {product_purchased}. Please assist._x000a__x000a_(If you are purchasing a $5 bottle)_x000a__x000a_Please read this to verify that your purchase comes from another source._x000a__x000a_For instance, a I've noticed a peculiar error message popping up on my {product_purchased} screen. It says '{error_message}'. What does it mean?"/>
    <x v="0"/>
    <x v="0"/>
    <x v="0"/>
    <x v="2"/>
    <d v="2023-06-01T04:10:01"/>
    <x v="0"/>
    <x v="0"/>
    <x v="0"/>
    <x v="0"/>
    <x v="0"/>
    <x v="0"/>
    <x v="0"/>
    <x v="0"/>
  </r>
  <r>
    <n v="5112"/>
    <s v="Alison Gates"/>
    <s v="michelle81@example.com"/>
    <x v="45"/>
    <x v="1"/>
    <x v="38"/>
    <x v="420"/>
    <x v="4"/>
    <x v="15"/>
    <s v="I'm facing issues logging into my {product_purchased} account. It says my account is locked. What should I do to unlock it?_x000a__x000a_What should I call a security warning on my {Product_id} account? I I've noticed a sudden decrease in battery life on my {product_purchased}. It used to last much longer."/>
    <x v="1"/>
    <x v="1653"/>
    <x v="3"/>
    <x v="0"/>
    <d v="2023-06-01T14:32:02"/>
    <x v="1640"/>
    <x v="2"/>
    <x v="0"/>
    <x v="1"/>
    <x v="0"/>
    <x v="1"/>
    <x v="1"/>
    <x v="3"/>
  </r>
  <r>
    <n v="5113"/>
    <s v="Adam Jones MD"/>
    <s v="michael08@example.net"/>
    <x v="5"/>
    <x v="1"/>
    <x v="28"/>
    <x v="207"/>
    <x v="0"/>
    <x v="15"/>
    <s v="I'm having an issue with the {product_purchased}. Please assist. }_x000a__x000a_$result ( [{product_name, product_date}, {product_price, product_sale_date} ] ){ // product_ I've performed a factory reset on my {product_purchased}, hoping it would resolve the problem, but it didn't help."/>
    <x v="1"/>
    <x v="1654"/>
    <x v="3"/>
    <x v="2"/>
    <d v="2023-06-01T14:04:04"/>
    <x v="1641"/>
    <x v="1"/>
    <x v="0"/>
    <x v="1"/>
    <x v="1"/>
    <x v="1"/>
    <x v="1"/>
    <x v="3"/>
  </r>
  <r>
    <n v="5114"/>
    <s v="Robert Phillips DDS"/>
    <s v="adam06@example.net"/>
    <x v="29"/>
    <x v="0"/>
    <x v="19"/>
    <x v="145"/>
    <x v="0"/>
    <x v="15"/>
    <s v="I'm having an issue with the {product_purchased}. Please assist. The issue I'm facing is intermittent. Sometimes it works fine, but other times it acts up unexpectedly."/>
    <x v="1"/>
    <x v="1655"/>
    <x v="2"/>
    <x v="3"/>
    <d v="2023-06-01T14:17:04"/>
    <x v="1642"/>
    <x v="2"/>
    <x v="0"/>
    <x v="1"/>
    <x v="0"/>
    <x v="1"/>
    <x v="0"/>
    <x v="2"/>
  </r>
  <r>
    <n v="5115"/>
    <s v="Kevin Rodriguez"/>
    <s v="brianmorris@example.org"/>
    <x v="2"/>
    <x v="0"/>
    <x v="0"/>
    <x v="40"/>
    <x v="3"/>
    <x v="4"/>
    <s v="The {product_purchased} is unable to establish a stable internet connection. It keeps disconnecting intermittently. How can I troubleshoot this network problem? http://www.dns.com/en-gb/web-support I've tried troubleshooting steps mentioned in the user manual, but the issue persists."/>
    <x v="0"/>
    <x v="0"/>
    <x v="1"/>
    <x v="0"/>
    <d v="2023-06-01T21:20:05"/>
    <x v="0"/>
    <x v="0"/>
    <x v="0"/>
    <x v="0"/>
    <x v="0"/>
    <x v="0"/>
    <x v="1"/>
    <x v="1"/>
  </r>
  <r>
    <n v="5116"/>
    <s v="Stacey Santos"/>
    <s v="batesjoshua@example.net"/>
    <x v="3"/>
    <x v="1"/>
    <x v="2"/>
    <x v="241"/>
    <x v="2"/>
    <x v="1"/>
    <s v="I'm having an issue with the {product_purchased}. Please assist. If they have any further questions, I'll post it on twitter #shampoo and I don't want to waste time posting it here yet!_x000a__x000a_We will I've noticed a sudden decrease in battery life on my {product_purchased}. It used to last much longer."/>
    <x v="2"/>
    <x v="0"/>
    <x v="1"/>
    <x v="3"/>
    <m/>
    <x v="0"/>
    <x v="0"/>
    <x v="1"/>
    <x v="0"/>
    <x v="0"/>
    <x v="0"/>
    <x v="1"/>
    <x v="1"/>
  </r>
  <r>
    <n v="5117"/>
    <s v="Angela Conner"/>
    <s v="christopher43@example.org"/>
    <x v="29"/>
    <x v="0"/>
    <x v="25"/>
    <x v="646"/>
    <x v="0"/>
    <x v="4"/>
    <s v="I'm having an issue with the {product_purchased}. Please assist. I need assistance as soon as possible because it's affecting my work and productivity."/>
    <x v="2"/>
    <x v="0"/>
    <x v="1"/>
    <x v="3"/>
    <m/>
    <x v="0"/>
    <x v="0"/>
    <x v="1"/>
    <x v="0"/>
    <x v="0"/>
    <x v="0"/>
    <x v="1"/>
    <x v="1"/>
  </r>
  <r>
    <n v="5118"/>
    <s v="Karen Shelton"/>
    <s v="christopher29@example.net"/>
    <x v="27"/>
    <x v="1"/>
    <x v="24"/>
    <x v="33"/>
    <x v="2"/>
    <x v="8"/>
    <s v="I'm having an issue with the {product_purchased}. Please assist._x000a__x000a_&lt;html lang=&quot;en&quot;&gt; &lt;head&gt; &lt;meta charset=&quot;utf-8&quot;&gt; &lt;title&gt;The Best Way To Get The Greatest Themes Of I'm unable to find the option to perform the desired action in the {product_purchased}. Could you please guide me through the steps?"/>
    <x v="1"/>
    <x v="1656"/>
    <x v="2"/>
    <x v="2"/>
    <d v="2023-06-01T19:14:09"/>
    <x v="1643"/>
    <x v="1"/>
    <x v="0"/>
    <x v="1"/>
    <x v="1"/>
    <x v="1"/>
    <x v="0"/>
    <x v="2"/>
  </r>
  <r>
    <n v="5119"/>
    <s v="Kimberly Wood"/>
    <s v="cynthia35@example.com"/>
    <x v="20"/>
    <x v="0"/>
    <x v="24"/>
    <x v="525"/>
    <x v="3"/>
    <x v="13"/>
    <s v="The {product_purchased} is unable to establish a stable internet connection. It keeps disconnecting intermittently. How can I troubleshoot this network problem?_x000a__x000a_No way. The network management process will not resolve the issue. It I'm concerned about the security of my {product_purchased} and would like to ensure that my data is safe."/>
    <x v="1"/>
    <x v="1657"/>
    <x v="3"/>
    <x v="0"/>
    <d v="2023-06-01T00:01:10"/>
    <x v="1644"/>
    <x v="5"/>
    <x v="0"/>
    <x v="1"/>
    <x v="0"/>
    <x v="1"/>
    <x v="1"/>
    <x v="3"/>
  </r>
  <r>
    <n v="5120"/>
    <s v="Breanna Hanson"/>
    <s v="michelle39@example.net"/>
    <x v="7"/>
    <x v="1"/>
    <x v="27"/>
    <x v="228"/>
    <x v="2"/>
    <x v="14"/>
    <s v="I'm having an issue with the {product_purchased}. Please assist._x000a__x000a__x000a_Thank you, We have to deal with this problem._x000a__x000a__x000a_I hope to receive this item within 1-2 days. Please contact us if you have I've recently updated the firmware of my {product_purchased}, and the issue started happening afterward. Could it be related to the update?"/>
    <x v="1"/>
    <x v="1658"/>
    <x v="2"/>
    <x v="2"/>
    <d v="2023-06-01T11:50:12"/>
    <x v="1645"/>
    <x v="1"/>
    <x v="0"/>
    <x v="1"/>
    <x v="1"/>
    <x v="1"/>
    <x v="0"/>
    <x v="2"/>
  </r>
  <r>
    <n v="5121"/>
    <s v="Summer Wallace"/>
    <s v="dustin31@example.org"/>
    <x v="3"/>
    <x v="0"/>
    <x v="5"/>
    <x v="437"/>
    <x v="3"/>
    <x v="1"/>
    <s v="I'm having an issue with the {product_purchased}. Please assist._x000a__x000a_Product Rating This problem started occurring after the recent software update. I haven't made any other changes to the device."/>
    <x v="0"/>
    <x v="0"/>
    <x v="0"/>
    <x v="1"/>
    <d v="2023-06-01T09:58:12"/>
    <x v="0"/>
    <x v="0"/>
    <x v="0"/>
    <x v="0"/>
    <x v="0"/>
    <x v="0"/>
    <x v="0"/>
    <x v="0"/>
  </r>
  <r>
    <n v="5122"/>
    <s v="Bryan Norman"/>
    <s v="keith89@example.org"/>
    <x v="26"/>
    <x v="0"/>
    <x v="22"/>
    <x v="331"/>
    <x v="3"/>
    <x v="2"/>
    <s v="I've encountered a data loss issue with my {product_purchased}. All the files and documents seem to have disappeared. Can you guide me on how to retrieve them? I've followed the troubleshooting steps mentioned in the user manual, but the issue persists."/>
    <x v="0"/>
    <x v="0"/>
    <x v="3"/>
    <x v="1"/>
    <d v="2023-06-01T10:50:12"/>
    <x v="0"/>
    <x v="0"/>
    <x v="0"/>
    <x v="0"/>
    <x v="0"/>
    <x v="0"/>
    <x v="1"/>
    <x v="3"/>
  </r>
  <r>
    <n v="5123"/>
    <s v="Jessica Sandoval"/>
    <s v="cookmichelle@example.com"/>
    <x v="16"/>
    <x v="1"/>
    <x v="26"/>
    <x v="511"/>
    <x v="1"/>
    <x v="15"/>
    <s v="I'm encountering a software bug in the {product_purchased}. Whenever I try to perform a specific action, the application crashes. Are there any updates or fixes available?_x000a__x000a_This is a bug in the {product_purchased The issue I'm facing is intermittent. Sometimes it works fine, but other times it acts up unexpectedly."/>
    <x v="1"/>
    <x v="1659"/>
    <x v="1"/>
    <x v="1"/>
    <d v="2023-06-01T08:24:13"/>
    <x v="1646"/>
    <x v="2"/>
    <x v="0"/>
    <x v="1"/>
    <x v="0"/>
    <x v="1"/>
    <x v="1"/>
    <x v="1"/>
  </r>
  <r>
    <n v="5124"/>
    <s v="Benjamin Key"/>
    <s v="carolynjackson@example.org"/>
    <x v="15"/>
    <x v="0"/>
    <x v="28"/>
    <x v="528"/>
    <x v="2"/>
    <x v="11"/>
    <s v="I'm having an issue with the {product_purchased}. Please assist. (Or, be a guest in the list, as a guest I can add you to the list!)_x000a_�醒_x000a__x000a_Coffee-Eating, Nut I've performed a factory reset on my {product_purchased}, hoping it would resolve the problem, but it didn't help."/>
    <x v="1"/>
    <x v="1660"/>
    <x v="0"/>
    <x v="3"/>
    <d v="2023-06-01T08:57:15"/>
    <x v="1647"/>
    <x v="2"/>
    <x v="0"/>
    <x v="1"/>
    <x v="0"/>
    <x v="1"/>
    <x v="0"/>
    <x v="0"/>
  </r>
  <r>
    <n v="5125"/>
    <s v="Craig Hamilton"/>
    <s v="madison23@example.com"/>
    <x v="15"/>
    <x v="2"/>
    <x v="0"/>
    <x v="277"/>
    <x v="4"/>
    <x v="0"/>
    <s v="I'm having an issue with the {product_purchased}. Please assist. — Mike Rogers (@mikerobbins) December 8, 2015_x000a__x000a_#Duke's James Kelly was charged with shoplifting from a store last year. I've already contacted customer support multiple times, but the issue remains unresolved."/>
    <x v="2"/>
    <x v="0"/>
    <x v="3"/>
    <x v="2"/>
    <m/>
    <x v="0"/>
    <x v="0"/>
    <x v="1"/>
    <x v="0"/>
    <x v="0"/>
    <x v="0"/>
    <x v="1"/>
    <x v="3"/>
  </r>
  <r>
    <n v="5126"/>
    <s v="Kevin Jimenez"/>
    <s v="cmiller@example.net"/>
    <x v="48"/>
    <x v="1"/>
    <x v="22"/>
    <x v="662"/>
    <x v="2"/>
    <x v="4"/>
    <s v="I'm having an issue with the {product_purchased}. Please assist._x000a__x000a__x000a_- Product of your choice. Product cannot be more than 6 or 10 items._x000a__x000a_- Product has been returned for an incorrect product._x000a__x000a_- I'm unable to find the option to perform the desired action in the {product_purchased}. Could you please guide me through the steps?"/>
    <x v="2"/>
    <x v="0"/>
    <x v="1"/>
    <x v="2"/>
    <m/>
    <x v="0"/>
    <x v="0"/>
    <x v="1"/>
    <x v="0"/>
    <x v="0"/>
    <x v="0"/>
    <x v="1"/>
    <x v="1"/>
  </r>
  <r>
    <n v="5127"/>
    <s v="Holly Oliver"/>
    <s v="nancysanchez@example.com"/>
    <x v="38"/>
    <x v="2"/>
    <x v="13"/>
    <x v="705"/>
    <x v="2"/>
    <x v="1"/>
    <s v="I'm having an issue with the {product_purchased}. Please assist. The items need to be removed! And in case it gets lost, please notify me :)_x000a__x000a_{product_purchased} is probably the largest name. I've noticed that the issue occurs consistently when I use a specific feature or application on my {product_purchased}."/>
    <x v="1"/>
    <x v="1661"/>
    <x v="2"/>
    <x v="1"/>
    <d v="2023-06-01T02:04:20"/>
    <x v="1648"/>
    <x v="1"/>
    <x v="0"/>
    <x v="1"/>
    <x v="1"/>
    <x v="1"/>
    <x v="0"/>
    <x v="2"/>
  </r>
  <r>
    <n v="5128"/>
    <s v="Daniel Newton"/>
    <s v="curtis59@example.org"/>
    <x v="6"/>
    <x v="0"/>
    <x v="40"/>
    <x v="589"/>
    <x v="1"/>
    <x v="5"/>
    <s v="My {product_purchased} crashed, and I lost all the data stored on it. Is there any way to recover the lost data? Thanks!_x000a__x000a_Click here for additional documentation on the following topics:_x000a__x000a_The HLSB I've noticed a sudden decrease in battery life on my {product_purchased}. It used to last much longer."/>
    <x v="1"/>
    <x v="1662"/>
    <x v="2"/>
    <x v="1"/>
    <d v="2023-06-01T12:41:22"/>
    <x v="1649"/>
    <x v="3"/>
    <x v="0"/>
    <x v="1"/>
    <x v="2"/>
    <x v="1"/>
    <x v="0"/>
    <x v="2"/>
  </r>
  <r>
    <n v="5129"/>
    <s v="Jason Burns"/>
    <s v="xgoodman@example.com"/>
    <x v="9"/>
    <x v="0"/>
    <x v="28"/>
    <x v="196"/>
    <x v="2"/>
    <x v="15"/>
    <s v="I'm having an issue with the {product_purchased}. Please assist._x000a__x000a_This site is part of a larger initiative of the GSA._x000a__x000a_We like to see improvements in performance between projects and to improve the user experience of I've recently updated the firmware of my {product_purchased}, and the issue started happening afterward. Could it be related to the update?"/>
    <x v="1"/>
    <x v="1663"/>
    <x v="1"/>
    <x v="3"/>
    <d v="2023-06-01T00:31:23"/>
    <x v="1650"/>
    <x v="4"/>
    <x v="0"/>
    <x v="1"/>
    <x v="2"/>
    <x v="1"/>
    <x v="1"/>
    <x v="1"/>
  </r>
  <r>
    <n v="5130"/>
    <s v="Wendy Gentry"/>
    <s v="samanthaavila@example.org"/>
    <x v="15"/>
    <x v="2"/>
    <x v="12"/>
    <x v="501"/>
    <x v="0"/>
    <x v="11"/>
    <s v="I'm having an issue with the {product_purchased}. Please assist. Thank you.&quot;_x000a__x000a_The user had no idea that she was getting charged again to send that coupon and that her account was being charged with a $50 &quot;f I'm concerned about the security of my {product_purchased} and would like to ensure that my data is safe."/>
    <x v="0"/>
    <x v="0"/>
    <x v="3"/>
    <x v="1"/>
    <d v="2023-06-01T05:45:25"/>
    <x v="0"/>
    <x v="0"/>
    <x v="0"/>
    <x v="0"/>
    <x v="0"/>
    <x v="0"/>
    <x v="1"/>
    <x v="3"/>
  </r>
  <r>
    <n v="5131"/>
    <s v="Christopher Long"/>
    <s v="benjamin76@example.com"/>
    <x v="39"/>
    <x v="2"/>
    <x v="6"/>
    <x v="470"/>
    <x v="3"/>
    <x v="0"/>
    <s v="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
    <x v="0"/>
    <x v="0"/>
    <x v="1"/>
    <x v="2"/>
    <d v="2023-06-01T21:42:27"/>
    <x v="0"/>
    <x v="0"/>
    <x v="0"/>
    <x v="0"/>
    <x v="0"/>
    <x v="0"/>
    <x v="1"/>
    <x v="1"/>
  </r>
  <r>
    <n v="5132"/>
    <s v="Laura Collins"/>
    <s v="umejia@example.net"/>
    <x v="52"/>
    <x v="1"/>
    <x v="31"/>
    <x v="466"/>
    <x v="4"/>
    <x v="7"/>
    <s v="I'm having an issue with the {product_purchased}. Please assist._x000a__x000a_The product_purchased is a URL address that will show up in Settings&gt;Product Manager -&gt; Developer -&gt; API, and has the current version of the I've performed a factory reset on my {product_purchased}, hoping it would resolve the problem, but it didn't help."/>
    <x v="0"/>
    <x v="0"/>
    <x v="3"/>
    <x v="3"/>
    <d v="2023-06-01T11:15:28"/>
    <x v="0"/>
    <x v="0"/>
    <x v="0"/>
    <x v="0"/>
    <x v="0"/>
    <x v="0"/>
    <x v="1"/>
    <x v="3"/>
  </r>
  <r>
    <n v="5133"/>
    <s v="David Williams"/>
    <s v="nmiller@example.com"/>
    <x v="43"/>
    <x v="2"/>
    <x v="9"/>
    <x v="639"/>
    <x v="1"/>
    <x v="10"/>
    <s v="I'm having an issue with the {product_purchased}. Please assist. I was able to make the product. Thank you. I'm not sure if this issue is specific to my device or if others have reported similar problems."/>
    <x v="1"/>
    <x v="1664"/>
    <x v="3"/>
    <x v="2"/>
    <d v="2023-06-01T10:41:29"/>
    <x v="1651"/>
    <x v="4"/>
    <x v="0"/>
    <x v="1"/>
    <x v="2"/>
    <x v="1"/>
    <x v="1"/>
    <x v="3"/>
  </r>
  <r>
    <n v="5134"/>
    <s v="Michael Pollard"/>
    <s v="hpatel@example.net"/>
    <x v="5"/>
    <x v="2"/>
    <x v="31"/>
    <x v="719"/>
    <x v="2"/>
    <x v="1"/>
    <s v="The {product_purchased} is unable to establish a stable internet connection. It keeps disconnecting intermittently. How can I troubleshoot this network problem?_x000a__x000a_Networking problem with the P8192 module is not the problem. This problem started occurring after the recent software update. I haven't made any other changes to the device."/>
    <x v="1"/>
    <x v="1665"/>
    <x v="3"/>
    <x v="2"/>
    <d v="2023-06-01T02:48:30"/>
    <x v="1652"/>
    <x v="5"/>
    <x v="0"/>
    <x v="1"/>
    <x v="0"/>
    <x v="1"/>
    <x v="1"/>
    <x v="3"/>
  </r>
  <r>
    <n v="5135"/>
    <s v="Michele Holloway"/>
    <s v="maria91@example.com"/>
    <x v="38"/>
    <x v="1"/>
    <x v="36"/>
    <x v="248"/>
    <x v="0"/>
    <x v="15"/>
    <s v="I'm having an issue with the {product_purchased}. Please assist. Sorry for the inconvenience. #GrowWithYourGrasp_x000a__x000a_RAW Paste Data_x000a__x000a_# Product Purchase Name: &lt;Name&gt; Product Name: &lt;City&gt; I need assistance as soon as possible because it's affecting my work and productivity."/>
    <x v="0"/>
    <x v="0"/>
    <x v="0"/>
    <x v="1"/>
    <d v="2023-06-01T08:28:32"/>
    <x v="0"/>
    <x v="0"/>
    <x v="0"/>
    <x v="0"/>
    <x v="0"/>
    <x v="0"/>
    <x v="0"/>
    <x v="0"/>
  </r>
  <r>
    <n v="5136"/>
    <s v="Robert Chang"/>
    <s v="briannasanchez@example.com"/>
    <x v="20"/>
    <x v="1"/>
    <x v="1"/>
    <x v="529"/>
    <x v="3"/>
    <x v="8"/>
    <s v="I'm unable to access my {product_purchased} account. It keeps displaying an 'Invalid Credentials' error, even though I'm using the correct login information. How can I regain access to my account?_x000a__x000a_A. I need assistance as soon as possible because it's affecting my work and productivity."/>
    <x v="2"/>
    <x v="0"/>
    <x v="1"/>
    <x v="1"/>
    <m/>
    <x v="0"/>
    <x v="0"/>
    <x v="1"/>
    <x v="0"/>
    <x v="0"/>
    <x v="0"/>
    <x v="1"/>
    <x v="1"/>
  </r>
  <r>
    <n v="5137"/>
    <s v="John Alvarez"/>
    <s v="christina93@example.com"/>
    <x v="9"/>
    <x v="0"/>
    <x v="33"/>
    <x v="486"/>
    <x v="3"/>
    <x v="1"/>
    <s v="I'm having an issue with the {product_purchased}. Please assist._x000a__x000a_Solutions:_x000a__x000a_Change the product_purchased_id string to include a String, eg. (product_purchased_id= I'm worried that the issue might be hardware-related and might require repair or replacement."/>
    <x v="0"/>
    <x v="0"/>
    <x v="3"/>
    <x v="0"/>
    <d v="2023-06-01T05:22:35"/>
    <x v="0"/>
    <x v="0"/>
    <x v="0"/>
    <x v="0"/>
    <x v="0"/>
    <x v="0"/>
    <x v="1"/>
    <x v="3"/>
  </r>
  <r>
    <n v="5138"/>
    <s v="David Cherry"/>
    <s v="lowetammy@example.net"/>
    <x v="12"/>
    <x v="2"/>
    <x v="24"/>
    <x v="554"/>
    <x v="2"/>
    <x v="5"/>
    <s v="I'm having an issue with the {product_purchased}. Please assist._x000a__x000a_You can access product information from this app with any device without touching an external hard drive._x000a__x000a_Please note: This App is available only under the Samsung I've noticed a sudden decrease in battery life on my {product_purchased}. It used to last much longer."/>
    <x v="0"/>
    <x v="0"/>
    <x v="1"/>
    <x v="0"/>
    <d v="2023-06-01T07:03:36"/>
    <x v="0"/>
    <x v="0"/>
    <x v="0"/>
    <x v="0"/>
    <x v="0"/>
    <x v="0"/>
    <x v="1"/>
    <x v="1"/>
  </r>
  <r>
    <n v="5139"/>
    <s v="Gerald Harrison"/>
    <s v="amandaolson@example.net"/>
    <x v="21"/>
    <x v="0"/>
    <x v="13"/>
    <x v="21"/>
    <x v="2"/>
    <x v="3"/>
    <s v="The {product_purchased} is unable to establish a stable internet connection. It keeps disconnecting intermittently. How can I troubleshoot this network problem?_x000a__x000a_If you want to troubleshoot your firewall, you're looking to I've already contacted customer support multiple times, but the issue remains unresolved."/>
    <x v="1"/>
    <x v="1666"/>
    <x v="1"/>
    <x v="1"/>
    <d v="2023-06-01T00:37:37"/>
    <x v="1236"/>
    <x v="4"/>
    <x v="0"/>
    <x v="1"/>
    <x v="2"/>
    <x v="1"/>
    <x v="1"/>
    <x v="1"/>
  </r>
  <r>
    <n v="5140"/>
    <s v="Mr. Paul Stark"/>
    <s v="carrilloanne@example.com"/>
    <x v="18"/>
    <x v="2"/>
    <x v="2"/>
    <x v="705"/>
    <x v="3"/>
    <x v="4"/>
    <s v="I'm having an issue with the {product_purchased}. Please assist._x000a__x000a_The vendor has no responsibility for a product's functionality. We will not be responsible for any loss or damage caused by using this product on any other network, I've tried different settings and configurations on my {product_purchased}, but the issue persists."/>
    <x v="0"/>
    <x v="0"/>
    <x v="3"/>
    <x v="2"/>
    <d v="2023-06-01T22:09:39"/>
    <x v="0"/>
    <x v="0"/>
    <x v="0"/>
    <x v="0"/>
    <x v="0"/>
    <x v="0"/>
    <x v="1"/>
    <x v="3"/>
  </r>
  <r>
    <n v="5141"/>
    <s v="Anne Levy"/>
    <s v="tammygarza@example.com"/>
    <x v="13"/>
    <x v="0"/>
    <x v="20"/>
    <x v="180"/>
    <x v="4"/>
    <x v="12"/>
    <s v="My {product_purchased} is making strange noises and not functioning properly. I suspect there might be a hardware issue. Can you please help me with this? Thank you, -The Best~_x000a__x000a_I bought this because of the 3 I've noticed a peculiar error message popping up on my {product_purchased} screen. It says '{error_message}'. What does it mean?"/>
    <x v="2"/>
    <x v="0"/>
    <x v="3"/>
    <x v="0"/>
    <m/>
    <x v="0"/>
    <x v="0"/>
    <x v="1"/>
    <x v="0"/>
    <x v="0"/>
    <x v="0"/>
    <x v="1"/>
    <x v="3"/>
  </r>
  <r>
    <n v="5142"/>
    <s v="Robert Williams"/>
    <s v="goodwintimothy@example.com"/>
    <x v="18"/>
    <x v="2"/>
    <x v="4"/>
    <x v="670"/>
    <x v="3"/>
    <x v="4"/>
    <s v="I'm having an issue with the {product_purchased}. Please assist._x000a__x000a_Solutions_x000a__x000a_Cake and Basket, The Whole Meal:_x000a__x000a_You don't need to be concerned about your eggs being in shape and tasting I've recently updated the firmware of my {product_purchased}, and the issue started happening afterward. Could it be related to the update?"/>
    <x v="0"/>
    <x v="0"/>
    <x v="1"/>
    <x v="0"/>
    <d v="2023-06-01T09:16:42"/>
    <x v="0"/>
    <x v="0"/>
    <x v="0"/>
    <x v="0"/>
    <x v="0"/>
    <x v="0"/>
    <x v="1"/>
    <x v="1"/>
  </r>
  <r>
    <n v="5143"/>
    <s v="Brittany Washington"/>
    <s v="melvinlopez@example.net"/>
    <x v="10"/>
    <x v="2"/>
    <x v="5"/>
    <x v="78"/>
    <x v="3"/>
    <x v="9"/>
    <s v="I'm having an issue with the {product_purchased}. Please assist. Thanks._x000a__x000a_4.2._x000a__x000a_I can't load my data, but I am using a different browser._x000a__x000a_In my experience, the only This problem started occurring after the recent software update. I haven't made any other changes to the device."/>
    <x v="2"/>
    <x v="0"/>
    <x v="1"/>
    <x v="1"/>
    <m/>
    <x v="0"/>
    <x v="0"/>
    <x v="1"/>
    <x v="0"/>
    <x v="0"/>
    <x v="0"/>
    <x v="1"/>
    <x v="1"/>
  </r>
  <r>
    <n v="5144"/>
    <s v="Misty Hernandez"/>
    <s v="rebeccamckinney@example.org"/>
    <x v="49"/>
    <x v="1"/>
    <x v="36"/>
    <x v="133"/>
    <x v="1"/>
    <x v="15"/>
    <s v="I'm having an issue with the {product_purchased}. Please assist. Also, I have a customer support person running back end and front end to handle any issues.&quot;_x000a__x000a_As of 9PM on Wednesday 9PM, Google has confirmed I'm concerned about the security of my {product_purchased} and would like to ensure that my data is safe."/>
    <x v="1"/>
    <x v="1667"/>
    <x v="0"/>
    <x v="2"/>
    <d v="2023-06-01T01:19:45"/>
    <x v="1653"/>
    <x v="3"/>
    <x v="0"/>
    <x v="1"/>
    <x v="2"/>
    <x v="1"/>
    <x v="0"/>
    <x v="0"/>
  </r>
  <r>
    <n v="5145"/>
    <s v="Justin Weiss"/>
    <s v="merrittjessica@example.com"/>
    <x v="10"/>
    <x v="0"/>
    <x v="36"/>
    <x v="77"/>
    <x v="3"/>
    <x v="13"/>
    <s v="I'm having an issue with the {product_purchased}. Please assist._x000a__x000a_Permanent (as per product's title/purchase description)_x000a__x000a_$39.99_x000a__x000a__x000a_DELUXE-VINYL-2 This problem started occurring after the recent software update. I haven't made any other changes to the device."/>
    <x v="1"/>
    <x v="1668"/>
    <x v="0"/>
    <x v="2"/>
    <d v="2023-06-01T19:16:47"/>
    <x v="1654"/>
    <x v="5"/>
    <x v="0"/>
    <x v="1"/>
    <x v="0"/>
    <x v="1"/>
    <x v="0"/>
    <x v="0"/>
  </r>
  <r>
    <n v="5146"/>
    <s v="Theresa Stevenson"/>
    <s v="nicholas97@example.org"/>
    <x v="23"/>
    <x v="1"/>
    <x v="24"/>
    <x v="414"/>
    <x v="3"/>
    <x v="9"/>
    <s v="I've encountered a data loss issue with my {product_purchased}. All the files and documents seem to have disappeared. Can you guide me on how to retrieve them? Thanks._x000a__x000a_A: It's possible that it happens when a I'm unable to find the option to perform the desired action in the {product_purchased}. Could you please guide me through the steps?"/>
    <x v="1"/>
    <x v="1669"/>
    <x v="0"/>
    <x v="2"/>
    <d v="2023-06-01T03:43:48"/>
    <x v="1655"/>
    <x v="5"/>
    <x v="0"/>
    <x v="1"/>
    <x v="0"/>
    <x v="1"/>
    <x v="0"/>
    <x v="0"/>
  </r>
  <r>
    <n v="5147"/>
    <s v="Melissa Evans"/>
    <s v="imcgee@example.org"/>
    <x v="9"/>
    <x v="0"/>
    <x v="22"/>
    <x v="112"/>
    <x v="1"/>
    <x v="8"/>
    <s v="There seems to be a glitch in the {product_purchased} software. It freezes frequently, making it difficult to use. Can you please provide a solution?_x000a__x000a_No, the problem is with the {product_purchased} I'm experiencing this issue on multiple devices of the same model, so it seems to be a widespread problem."/>
    <x v="0"/>
    <x v="0"/>
    <x v="0"/>
    <x v="1"/>
    <d v="2023-06-01T21:46:49"/>
    <x v="0"/>
    <x v="0"/>
    <x v="0"/>
    <x v="0"/>
    <x v="0"/>
    <x v="0"/>
    <x v="0"/>
    <x v="0"/>
  </r>
  <r>
    <n v="5148"/>
    <s v="Allison Stevenson"/>
    <s v="franklinjamie@example.com"/>
    <x v="21"/>
    <x v="2"/>
    <x v="10"/>
    <x v="177"/>
    <x v="0"/>
    <x v="2"/>
    <s v="I'm having an issue with the {product_purchased}. Please assist. If you have any questions, please don't hesitate to contact us. I've reviewed the troubleshooting steps on the official support website, but they didn't resolve the problem."/>
    <x v="1"/>
    <x v="1670"/>
    <x v="1"/>
    <x v="0"/>
    <d v="2023-06-01T14:08:50"/>
    <x v="1656"/>
    <x v="5"/>
    <x v="0"/>
    <x v="1"/>
    <x v="0"/>
    <x v="1"/>
    <x v="1"/>
    <x v="1"/>
  </r>
  <r>
    <n v="5149"/>
    <s v="Yesenia Miles"/>
    <s v="dchavez@example.org"/>
    <x v="15"/>
    <x v="0"/>
    <x v="2"/>
    <x v="73"/>
    <x v="1"/>
    <x v="9"/>
    <s v="I'm having an issue with the {product_purchased}. Please assist. Thanks._x000a__x000a_I'll post back to this thread for more information. I'm concerned about the security of my {product_purchased} and would like to ensure that my data is safe."/>
    <x v="1"/>
    <x v="1671"/>
    <x v="1"/>
    <x v="3"/>
    <d v="2023-06-01T22:13:51"/>
    <x v="1657"/>
    <x v="5"/>
    <x v="0"/>
    <x v="1"/>
    <x v="0"/>
    <x v="1"/>
    <x v="1"/>
    <x v="1"/>
  </r>
  <r>
    <n v="5150"/>
    <s v="Karen Russell"/>
    <s v="holly78@example.com"/>
    <x v="11"/>
    <x v="1"/>
    <x v="22"/>
    <x v="583"/>
    <x v="2"/>
    <x v="0"/>
    <s v="I'm having an issue with the {product_purchased}. Please assist._x000a__x000a_The next day I've made a mistake and my email went to my inbox._x000a__x000a_I thought I'd contact the person to fix the mistake for me I've tried different settings and configurations on my {product_purchased}, but the issue persists."/>
    <x v="0"/>
    <x v="0"/>
    <x v="1"/>
    <x v="2"/>
    <d v="2023-06-01T16:12:53"/>
    <x v="0"/>
    <x v="0"/>
    <x v="0"/>
    <x v="0"/>
    <x v="0"/>
    <x v="0"/>
    <x v="1"/>
    <x v="1"/>
  </r>
  <r>
    <n v="5151"/>
    <s v="Sarah Robles"/>
    <s v="richardesparza@example.net"/>
    <x v="26"/>
    <x v="0"/>
    <x v="38"/>
    <x v="198"/>
    <x v="0"/>
    <x v="7"/>
    <s v="I'm having an issue with the {product_purchased}. Please assist.. This is not an address._x000a__x000a_If you have a new item, please send us an email (it will be helpful if you send an email, too I'm unable to find the option to perform the desired action in the {product_purchased}. Could you please guide me through the steps?"/>
    <x v="0"/>
    <x v="0"/>
    <x v="1"/>
    <x v="3"/>
    <d v="2023-06-01T22:10:54"/>
    <x v="0"/>
    <x v="0"/>
    <x v="0"/>
    <x v="0"/>
    <x v="0"/>
    <x v="0"/>
    <x v="1"/>
    <x v="1"/>
  </r>
  <r>
    <n v="5152"/>
    <s v="Jeffrey Williams"/>
    <s v="bradleywhitaker@example.com"/>
    <x v="2"/>
    <x v="0"/>
    <x v="4"/>
    <x v="104"/>
    <x v="2"/>
    <x v="1"/>
    <s v="I'm having an issue with the {product_purchased}. Please assist. {product_type}. Please assist. {product_store}. Please assist._x000a__x000a_All images copyright Chris Brown ©2017 by Chris Brown, All Rights Reserved I rely heavily on my {product_purchased} for my daily tasks, and this issue is hindering my productivity."/>
    <x v="1"/>
    <x v="1672"/>
    <x v="1"/>
    <x v="3"/>
    <d v="2023-06-01T22:09:56"/>
    <x v="1658"/>
    <x v="1"/>
    <x v="0"/>
    <x v="1"/>
    <x v="1"/>
    <x v="1"/>
    <x v="1"/>
    <x v="1"/>
  </r>
  <r>
    <n v="5153"/>
    <s v="Jacob Yu"/>
    <s v="timothyballard@example.net"/>
    <x v="14"/>
    <x v="2"/>
    <x v="14"/>
    <x v="441"/>
    <x v="0"/>
    <x v="12"/>
    <s v="I'm having an issue with the {product_purchased}. Please assist._x000a__x000a_[27/12/2014, 6:55:27 AM] SF: &quot;Is this true? My gmail just said I can't stuck it I'm unable to find the option to perform the desired action in the {product_purchased}. Could you please guide me through the steps?"/>
    <x v="1"/>
    <x v="1673"/>
    <x v="0"/>
    <x v="2"/>
    <d v="2023-06-01T02:48:58"/>
    <x v="1659"/>
    <x v="2"/>
    <x v="0"/>
    <x v="1"/>
    <x v="0"/>
    <x v="1"/>
    <x v="0"/>
    <x v="0"/>
  </r>
  <r>
    <n v="5154"/>
    <s v="David Hudson"/>
    <s v="jeffreywilliams@example.com"/>
    <x v="17"/>
    <x v="2"/>
    <x v="7"/>
    <x v="244"/>
    <x v="4"/>
    <x v="12"/>
    <s v="I'm facing a problem with my {product_purchased}. The {product_purchased} is not turning on. It was working fine until yesterday, but now it doesn't respond. It's in the right place, in my I rely heavily on my {product_purchased} for my daily tasks, and this issue is hindering my productivity."/>
    <x v="1"/>
    <x v="1674"/>
    <x v="0"/>
    <x v="3"/>
    <d v="2023-06-01T16:24:58"/>
    <x v="1660"/>
    <x v="3"/>
    <x v="0"/>
    <x v="1"/>
    <x v="2"/>
    <x v="1"/>
    <x v="0"/>
    <x v="0"/>
  </r>
  <r>
    <n v="5155"/>
    <s v="Gary Morgan"/>
    <s v="brian51@example.net"/>
    <x v="44"/>
    <x v="0"/>
    <x v="0"/>
    <x v="213"/>
    <x v="3"/>
    <x v="0"/>
    <s v="I'm having an issue with the {product_purchased}. Please assist._x000a__x000a_If I have issues with purchase, please email me!_x000a__x000a_Thank you. I've checked for software updates, and my {product_purchased} is already running the latest version."/>
    <x v="1"/>
    <x v="1675"/>
    <x v="1"/>
    <x v="3"/>
    <d v="2023-06-01T03:39:00"/>
    <x v="1661"/>
    <x v="3"/>
    <x v="0"/>
    <x v="1"/>
    <x v="2"/>
    <x v="1"/>
    <x v="1"/>
    <x v="1"/>
  </r>
  <r>
    <n v="5156"/>
    <s v="Dennis Mcdaniel"/>
    <s v="wanda40@example.net"/>
    <x v="52"/>
    <x v="2"/>
    <x v="25"/>
    <x v="441"/>
    <x v="0"/>
    <x v="10"/>
    <s v="I'm encountering a software bug in the {product_purchased}. Whenever I try to perform a specific action, the application crashes. Are there any updates or fixes available?_x000a__x000a_We've fixed issues on various platforms including iOS 10 for the I've tried clearing the cache and data for the {product_purchased} app, but the issue persists."/>
    <x v="2"/>
    <x v="0"/>
    <x v="1"/>
    <x v="2"/>
    <m/>
    <x v="0"/>
    <x v="0"/>
    <x v="1"/>
    <x v="0"/>
    <x v="0"/>
    <x v="0"/>
    <x v="1"/>
    <x v="1"/>
  </r>
  <r>
    <n v="5157"/>
    <s v="Robert Barnes"/>
    <s v="schneidervictoria@example.com"/>
    <x v="5"/>
    <x v="1"/>
    <x v="39"/>
    <x v="549"/>
    <x v="3"/>
    <x v="1"/>
    <s v="I'm having an issue with the {product_purchased}. Please assist. If I am required to charge you, please contact me as soon as possible. Please read my Terms of Use._x000a__x000a_Thanks!_x000a__x000a_We hope you enjoyed I'm unable to find the option to perform the desired action in the {product_purchased}. Could you please guide me through the steps?"/>
    <x v="1"/>
    <x v="1676"/>
    <x v="3"/>
    <x v="3"/>
    <d v="2023-06-01T10:15:03"/>
    <x v="1662"/>
    <x v="1"/>
    <x v="0"/>
    <x v="1"/>
    <x v="1"/>
    <x v="1"/>
    <x v="1"/>
    <x v="3"/>
  </r>
  <r>
    <n v="5158"/>
    <s v="Alexander Lee"/>
    <s v="jfrey@example.org"/>
    <x v="46"/>
    <x v="1"/>
    <x v="26"/>
    <x v="553"/>
    <x v="2"/>
    <x v="13"/>
    <s v="I'm facing a problem with my {product_purchased}. The {product_purchased} is not turning on. It was working fine until yesterday, but now it doesn't respond. This is not a bug._x000a__x000a_I I've checked the device settings and made sure that everything is configured correctly."/>
    <x v="1"/>
    <x v="1677"/>
    <x v="0"/>
    <x v="0"/>
    <d v="2023-06-01T00:40:03"/>
    <x v="1663"/>
    <x v="4"/>
    <x v="0"/>
    <x v="1"/>
    <x v="2"/>
    <x v="1"/>
    <x v="0"/>
    <x v="0"/>
  </r>
  <r>
    <n v="5159"/>
    <s v="Matthew Howard"/>
    <s v="catherine27@example.com"/>
    <x v="14"/>
    <x v="2"/>
    <x v="11"/>
    <x v="443"/>
    <x v="2"/>
    <x v="0"/>
    <s v="I've encountered a data loss issue with my {product_purchased}. All the files and documents seem to have disappeared. Can you guide me on how to retrieve them?_x000a__x000a_No! No way! Get it now or find a patch I need assistance as soon as possible because it's affecting my work and productivity."/>
    <x v="2"/>
    <x v="0"/>
    <x v="3"/>
    <x v="0"/>
    <m/>
    <x v="0"/>
    <x v="0"/>
    <x v="1"/>
    <x v="0"/>
    <x v="0"/>
    <x v="0"/>
    <x v="1"/>
    <x v="3"/>
  </r>
  <r>
    <n v="5160"/>
    <s v="Danny Reilly"/>
    <s v="lortiz@example.com"/>
    <x v="11"/>
    <x v="2"/>
    <x v="21"/>
    <x v="255"/>
    <x v="4"/>
    <x v="7"/>
    <s v="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
    <x v="2"/>
    <x v="0"/>
    <x v="0"/>
    <x v="3"/>
    <m/>
    <x v="0"/>
    <x v="0"/>
    <x v="1"/>
    <x v="0"/>
    <x v="0"/>
    <x v="0"/>
    <x v="0"/>
    <x v="0"/>
  </r>
  <r>
    <n v="5161"/>
    <s v="Jessica Vang"/>
    <s v="hmoore@example.net"/>
    <x v="25"/>
    <x v="2"/>
    <x v="40"/>
    <x v="395"/>
    <x v="0"/>
    <x v="1"/>
    <s v="I'm having an issue with the {product_purchased}. Please assist. I'm unable to find the option to perform the desired action in the {product_purchased}. Could you please guide me through the steps?"/>
    <x v="1"/>
    <x v="1678"/>
    <x v="0"/>
    <x v="1"/>
    <d v="2023-06-01T12:38:05"/>
    <x v="1664"/>
    <x v="5"/>
    <x v="0"/>
    <x v="1"/>
    <x v="0"/>
    <x v="1"/>
    <x v="0"/>
    <x v="0"/>
  </r>
  <r>
    <n v="5162"/>
    <s v="Jill Long"/>
    <s v="hterry@example.org"/>
    <x v="45"/>
    <x v="1"/>
    <x v="5"/>
    <x v="483"/>
    <x v="1"/>
    <x v="6"/>
    <s v="I'm having an issue with the {product_purchased}. Please assist._x000a__x000a_Please enable Javascript to use all the features of this site._x000a__x000a_Click here to view this subreddit_x000a__x000a_Forum poster /u/Johr I've reviewed the troubleshooting steps on the official support website, but they didn't resolve the problem."/>
    <x v="2"/>
    <x v="0"/>
    <x v="3"/>
    <x v="0"/>
    <m/>
    <x v="0"/>
    <x v="0"/>
    <x v="1"/>
    <x v="0"/>
    <x v="0"/>
    <x v="0"/>
    <x v="1"/>
    <x v="3"/>
  </r>
  <r>
    <n v="5163"/>
    <s v="Scott Smith"/>
    <s v="kwinters@example.net"/>
    <x v="28"/>
    <x v="0"/>
    <x v="33"/>
    <x v="205"/>
    <x v="3"/>
    <x v="12"/>
    <s v="I've encountered a data loss issue with my {product_purchased}. All the files and documents seem to have disappeared. Can you guide me on how to retrieve them? Thanks_x000a__x000a_I've encountered a data loss issue with my {product I've already contacted customer support multiple times, but the issue remains unresolved."/>
    <x v="2"/>
    <x v="0"/>
    <x v="3"/>
    <x v="0"/>
    <m/>
    <x v="0"/>
    <x v="0"/>
    <x v="1"/>
    <x v="0"/>
    <x v="0"/>
    <x v="0"/>
    <x v="1"/>
    <x v="3"/>
  </r>
  <r>
    <n v="5164"/>
    <s v="John Andersen"/>
    <s v="brian77@example.net"/>
    <x v="24"/>
    <x v="2"/>
    <x v="13"/>
    <x v="121"/>
    <x v="2"/>
    <x v="1"/>
    <s v="I'm encountering a software bug in the {product_purchased}. Whenever I try to perform a specific action, the application crashes. Are there any updates or fixes available?_x000a__x000a_If not, do you prefer the feature for which you installed I've checked the device settings and made sure that everything is configured correctly."/>
    <x v="1"/>
    <x v="1679"/>
    <x v="3"/>
    <x v="3"/>
    <d v="2023-06-01T02:08:08"/>
    <x v="1665"/>
    <x v="3"/>
    <x v="0"/>
    <x v="1"/>
    <x v="2"/>
    <x v="1"/>
    <x v="1"/>
    <x v="3"/>
  </r>
  <r>
    <n v="5165"/>
    <s v="Wayne Crawford"/>
    <s v="powellfrank@example.com"/>
    <x v="14"/>
    <x v="2"/>
    <x v="17"/>
    <x v="388"/>
    <x v="1"/>
    <x v="12"/>
    <s v="I'm having an issue with the {product_purchased}. Please assist. &lt;br p&gt; &lt;br /&gt;&lt;br /&gt; &lt;br /&gt; If you get in touch with me in a matter of days I will be able to make a copy I've tried troubleshooting steps mentioned in the user manual, but the issue persists."/>
    <x v="2"/>
    <x v="0"/>
    <x v="1"/>
    <x v="1"/>
    <m/>
    <x v="0"/>
    <x v="0"/>
    <x v="1"/>
    <x v="0"/>
    <x v="0"/>
    <x v="0"/>
    <x v="1"/>
    <x v="1"/>
  </r>
  <r>
    <n v="5166"/>
    <s v="Victor Gibbs"/>
    <s v="vwilliams@example.com"/>
    <x v="32"/>
    <x v="2"/>
    <x v="4"/>
    <x v="530"/>
    <x v="4"/>
    <x v="9"/>
    <s v="I'm having an issue with the {product_purchased}. Please assist._x000a__x000a_The following error is presented because_x000a__x000a_There are no inventory of the product._x000a__x000a_You have already purchased the product._x000a__x000a_If there are fewer I've noticed a peculiar error message popping up on my {product_purchased} screen. It says '{error_message}'. What does it mean?"/>
    <x v="0"/>
    <x v="0"/>
    <x v="1"/>
    <x v="2"/>
    <d v="2023-06-01T11:48:12"/>
    <x v="0"/>
    <x v="0"/>
    <x v="0"/>
    <x v="0"/>
    <x v="0"/>
    <x v="0"/>
    <x v="1"/>
    <x v="1"/>
  </r>
  <r>
    <n v="5167"/>
    <s v="Robert Edwards"/>
    <s v="cheryl58@example.org"/>
    <x v="35"/>
    <x v="0"/>
    <x v="18"/>
    <x v="518"/>
    <x v="0"/>
    <x v="14"/>
    <s v="I'm having an issue with the {product_purchased}. Please assist._x000a__x000a_I am not able to change price._x000a__x000a_The item requires a name, model (or model name). The issue I'm facing is intermittent. Sometimes it works fine, but other times it acts up unexpectedly."/>
    <x v="2"/>
    <x v="0"/>
    <x v="2"/>
    <x v="0"/>
    <m/>
    <x v="0"/>
    <x v="0"/>
    <x v="1"/>
    <x v="0"/>
    <x v="0"/>
    <x v="0"/>
    <x v="0"/>
    <x v="2"/>
  </r>
  <r>
    <n v="5168"/>
    <s v="Brenda Warner"/>
    <s v="wisedebra@example.net"/>
    <x v="9"/>
    <x v="1"/>
    <x v="19"/>
    <x v="627"/>
    <x v="2"/>
    <x v="6"/>
    <s v="I'm having an issue with the {product_purchased}. Please assist._x000a__x000a_We will contact you_x000a__x000a_Your credit bureau has notified you that your credit card has been charged with an additional charge._x000a__x000a_You have been issued with I've followed the troubleshooting steps mentioned in the user manual, but the issue persists."/>
    <x v="1"/>
    <x v="1680"/>
    <x v="3"/>
    <x v="3"/>
    <d v="2023-06-01T04:29:15"/>
    <x v="1666"/>
    <x v="1"/>
    <x v="0"/>
    <x v="1"/>
    <x v="1"/>
    <x v="1"/>
    <x v="1"/>
    <x v="3"/>
  </r>
  <r>
    <n v="5169"/>
    <s v="Ryan Craig"/>
    <s v="charles05@example.com"/>
    <x v="25"/>
    <x v="0"/>
    <x v="18"/>
    <x v="422"/>
    <x v="0"/>
    <x v="0"/>
    <s v="I'm having an issue with the {product_purchased}. Please assist. My order has not yet been processed. It is not receiving our return policies._x000a__x000a_We received information that the following order items were not being shipped when due. I've performed a factory reset on my {product_purchased}, hoping it would resolve the problem, but it didn't help."/>
    <x v="0"/>
    <x v="0"/>
    <x v="2"/>
    <x v="0"/>
    <d v="2023-06-01T11:24:17"/>
    <x v="0"/>
    <x v="0"/>
    <x v="0"/>
    <x v="0"/>
    <x v="0"/>
    <x v="0"/>
    <x v="0"/>
    <x v="2"/>
  </r>
  <r>
    <n v="5170"/>
    <s v="Gina Conley"/>
    <s v="armstrongbrianna@example.com"/>
    <x v="46"/>
    <x v="1"/>
    <x v="24"/>
    <x v="214"/>
    <x v="1"/>
    <x v="8"/>
    <s v="I'm having an issue with the {product_purchased}. Please assist. Thanks.&lt;/span&gt; I've recently updated the firmware of my {product_purchased}, and the issue started happening afterward. Could it be related to the update?"/>
    <x v="1"/>
    <x v="1681"/>
    <x v="1"/>
    <x v="0"/>
    <d v="2023-06-01T14:44:17"/>
    <x v="1667"/>
    <x v="3"/>
    <x v="0"/>
    <x v="1"/>
    <x v="2"/>
    <x v="1"/>
    <x v="1"/>
    <x v="1"/>
  </r>
  <r>
    <n v="5171"/>
    <s v="Kevin Richardson"/>
    <s v="durhammatthew@example.org"/>
    <x v="48"/>
    <x v="1"/>
    <x v="19"/>
    <x v="414"/>
    <x v="1"/>
    <x v="15"/>
    <s v="I'm unable to access my {product_purchased} account. It keeps displaying an 'Invalid Credentials' error, even though I'm using the correct login information. How can I regain access to my account?_x000a__x000a_Create an I've tried using different cables, adapters, or peripherals with my {product_purchased}, but the issue persists."/>
    <x v="1"/>
    <x v="1682"/>
    <x v="1"/>
    <x v="1"/>
    <d v="2023-06-01T12:55:18"/>
    <x v="1668"/>
    <x v="1"/>
    <x v="0"/>
    <x v="1"/>
    <x v="1"/>
    <x v="1"/>
    <x v="1"/>
    <x v="1"/>
  </r>
  <r>
    <n v="5172"/>
    <s v="Cassie Watson"/>
    <s v="mgardner@example.org"/>
    <x v="31"/>
    <x v="2"/>
    <x v="41"/>
    <x v="158"/>
    <x v="4"/>
    <x v="14"/>
    <s v="I'm having an issue with the {product_purchased}. Please assist. I'm using the original charger that came with my {product_purchased}, but it's not charging properly."/>
    <x v="0"/>
    <x v="0"/>
    <x v="3"/>
    <x v="3"/>
    <d v="2023-06-01T03:36:18"/>
    <x v="0"/>
    <x v="0"/>
    <x v="0"/>
    <x v="0"/>
    <x v="0"/>
    <x v="0"/>
    <x v="1"/>
    <x v="3"/>
  </r>
  <r>
    <n v="5173"/>
    <s v="Edward Nguyen"/>
    <s v="christina62@example.com"/>
    <x v="12"/>
    <x v="2"/>
    <x v="1"/>
    <x v="578"/>
    <x v="2"/>
    <x v="9"/>
    <s v="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
    <x v="0"/>
    <x v="0"/>
    <x v="2"/>
    <x v="0"/>
    <d v="2023-06-01T14:18:19"/>
    <x v="0"/>
    <x v="0"/>
    <x v="0"/>
    <x v="0"/>
    <x v="0"/>
    <x v="0"/>
    <x v="0"/>
    <x v="2"/>
  </r>
  <r>
    <n v="5174"/>
    <s v="Caitlin Harper"/>
    <s v="christopher23@example.com"/>
    <x v="31"/>
    <x v="1"/>
    <x v="32"/>
    <x v="123"/>
    <x v="4"/>
    <x v="13"/>
    <s v="I'm having an issue with the {product_purchased}. Please assist. Thank you._x000a__x000a_(9/9) – The problem does not appear to be related to the last (last sale) purchase when there is only 5 more I've tried different settings and configurations on my {product_purchased}, but the issue persists."/>
    <x v="1"/>
    <x v="1683"/>
    <x v="3"/>
    <x v="1"/>
    <d v="2023-06-01T11:35:20"/>
    <x v="1669"/>
    <x v="5"/>
    <x v="0"/>
    <x v="1"/>
    <x v="0"/>
    <x v="1"/>
    <x v="1"/>
    <x v="3"/>
  </r>
  <r>
    <n v="5175"/>
    <s v="Lisa Swanson"/>
    <s v="yfranco@example.com"/>
    <x v="34"/>
    <x v="0"/>
    <x v="33"/>
    <x v="260"/>
    <x v="1"/>
    <x v="10"/>
    <s v="I'm having an issue with the {product_purchased}. Please assist. I was looking to take someone with a medical condition and i have seen the label in his or her eye._x000a__x000a_I'm trying to resolve the issue and i I've noticed a sudden decrease in battery life on my {product_purchased}. It used to last much longer."/>
    <x v="1"/>
    <x v="1684"/>
    <x v="2"/>
    <x v="0"/>
    <d v="2023-06-01T21:22:22"/>
    <x v="1670"/>
    <x v="5"/>
    <x v="0"/>
    <x v="1"/>
    <x v="0"/>
    <x v="1"/>
    <x v="0"/>
    <x v="2"/>
  </r>
  <r>
    <n v="5176"/>
    <s v="Jeffrey Chavez"/>
    <s v="cgriffin@example.com"/>
    <x v="38"/>
    <x v="1"/>
    <x v="28"/>
    <x v="443"/>
    <x v="4"/>
    <x v="7"/>
    <s v="I'm having an issue with the {product_purchased}. Please assist._x000a__x000a_If you have a issue with this, simply contact me on the forums. I've recently updated the firmware of my {product_purchased}, and the issue started happening afterward. Could it be related to the update?"/>
    <x v="0"/>
    <x v="0"/>
    <x v="2"/>
    <x v="3"/>
    <d v="2023-06-01T15:28:23"/>
    <x v="0"/>
    <x v="0"/>
    <x v="0"/>
    <x v="0"/>
    <x v="0"/>
    <x v="0"/>
    <x v="0"/>
    <x v="2"/>
  </r>
  <r>
    <n v="5177"/>
    <s v="Tammy Henderson"/>
    <s v="rsparks@example.org"/>
    <x v="3"/>
    <x v="0"/>
    <x v="17"/>
    <x v="615"/>
    <x v="4"/>
    <x v="7"/>
    <s v="I'm having an issue with the {product_purchased}. Please assist. &quot;_x000a__x000a_The purchase of your product can occur, for example, &quot;in-the shop when you purchase with an account number, on a &quot;subsidized I'm concerned about the security of my {product_purchased} and would like to ensure that my data is safe."/>
    <x v="0"/>
    <x v="0"/>
    <x v="2"/>
    <x v="0"/>
    <d v="2023-06-01T10:06:25"/>
    <x v="0"/>
    <x v="0"/>
    <x v="0"/>
    <x v="0"/>
    <x v="0"/>
    <x v="0"/>
    <x v="0"/>
    <x v="2"/>
  </r>
  <r>
    <n v="5178"/>
    <s v="John Strickland"/>
    <s v="leewilliams@example.net"/>
    <x v="0"/>
    <x v="1"/>
    <x v="21"/>
    <x v="205"/>
    <x v="4"/>
    <x v="8"/>
    <s v="I'm having an issue with the {product_purchased}. Please assist. &quot; I'm experiencing this issue on multiple devices of the same model, so it seems to be a widespread problem."/>
    <x v="0"/>
    <x v="0"/>
    <x v="2"/>
    <x v="0"/>
    <d v="2023-06-01T22:12:25"/>
    <x v="0"/>
    <x v="0"/>
    <x v="0"/>
    <x v="0"/>
    <x v="0"/>
    <x v="0"/>
    <x v="0"/>
    <x v="2"/>
  </r>
  <r>
    <n v="5179"/>
    <s v="Victoria Sawyer"/>
    <s v="carol93@example.net"/>
    <x v="29"/>
    <x v="0"/>
    <x v="0"/>
    <x v="113"/>
    <x v="4"/>
    <x v="12"/>
    <s v="I'm having an issue with the {product_purchased}. Please assist._x000a__x000a_3. Log in..._x000a__x000a_6. Enjoy!_x000a__x000a_7. Go to https://puuuu.sh/9AJ9G_ I've recently updated the firmware of my {product_purchased}, and the issue started happening afterward. Could it be related to the update?"/>
    <x v="1"/>
    <x v="1685"/>
    <x v="1"/>
    <x v="2"/>
    <d v="2023-06-01T15:42:27"/>
    <x v="1671"/>
    <x v="4"/>
    <x v="0"/>
    <x v="1"/>
    <x v="2"/>
    <x v="1"/>
    <x v="1"/>
    <x v="1"/>
  </r>
  <r>
    <n v="5180"/>
    <s v="Jessica Armstrong"/>
    <s v="timothy97@example.org"/>
    <x v="11"/>
    <x v="2"/>
    <x v="4"/>
    <x v="328"/>
    <x v="0"/>
    <x v="8"/>
    <s v="I'm having an issue with the {product_purchased}. Please assist._x000a__x000a_If you were charged and are still receiving returns, please note the difference between a return and a $499 return._x000a__x000a_This case may prove dangerous for I'm unable to find the option to perform the desired action in the {product_purchased}. Could you please guide me through the steps?"/>
    <x v="1"/>
    <x v="1686"/>
    <x v="0"/>
    <x v="3"/>
    <d v="2023-06-01T15:06:28"/>
    <x v="1672"/>
    <x v="1"/>
    <x v="0"/>
    <x v="1"/>
    <x v="1"/>
    <x v="1"/>
    <x v="0"/>
    <x v="0"/>
  </r>
  <r>
    <n v="5181"/>
    <s v="Anthony Luna"/>
    <s v="kevin74@example.org"/>
    <x v="37"/>
    <x v="1"/>
    <x v="31"/>
    <x v="72"/>
    <x v="1"/>
    <x v="14"/>
    <s v="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
    <x v="2"/>
    <x v="0"/>
    <x v="0"/>
    <x v="3"/>
    <m/>
    <x v="0"/>
    <x v="0"/>
    <x v="1"/>
    <x v="0"/>
    <x v="0"/>
    <x v="0"/>
    <x v="0"/>
    <x v="0"/>
  </r>
  <r>
    <n v="5182"/>
    <s v="Samuel Price"/>
    <s v="hendersonanthony@example.com"/>
    <x v="27"/>
    <x v="1"/>
    <x v="41"/>
    <x v="668"/>
    <x v="1"/>
    <x v="2"/>
    <s v="My {product_purchased} crashed, and I lost all the data stored on it. Is there any way to recover the lost data? Thanks, I don't understand how. Thanks, I didn't know you guys. It's just I've tried troubleshooting steps mentioned in the user manual, but the issue persists."/>
    <x v="2"/>
    <x v="0"/>
    <x v="3"/>
    <x v="2"/>
    <m/>
    <x v="0"/>
    <x v="0"/>
    <x v="1"/>
    <x v="0"/>
    <x v="0"/>
    <x v="0"/>
    <x v="1"/>
    <x v="3"/>
  </r>
  <r>
    <n v="5183"/>
    <s v="Keith Tucker"/>
    <s v="dennissavage@example.com"/>
    <x v="45"/>
    <x v="2"/>
    <x v="23"/>
    <x v="55"/>
    <x v="1"/>
    <x v="5"/>
    <s v="The {product_purchased} is unable to establish a stable internet connection. It keeps disconnecting intermittently. How can I troubleshoot this network problem?_x000a__x000a_The problem you must resolve is with the firewall or firewall control systems. I rely heavily on my {product_purchased} for my daily tasks, and this issue is hindering my productivity."/>
    <x v="0"/>
    <x v="0"/>
    <x v="3"/>
    <x v="2"/>
    <d v="2023-06-01T21:20:33"/>
    <x v="0"/>
    <x v="0"/>
    <x v="0"/>
    <x v="0"/>
    <x v="0"/>
    <x v="0"/>
    <x v="1"/>
    <x v="3"/>
  </r>
  <r>
    <n v="5184"/>
    <s v="Christopher Davis"/>
    <s v="laurenberger@example.com"/>
    <x v="34"/>
    <x v="1"/>
    <x v="17"/>
    <x v="630"/>
    <x v="0"/>
    <x v="14"/>
    <s v="I'm having an issue with the {product_purchased}. Please assist._x000a__x000a_The Product is an Additive product that is in the form of a bundle. In a nutshell, it is an additive product: The product can be I'm not sure if this issue is specific to my device or if others have reported similar problems."/>
    <x v="2"/>
    <x v="0"/>
    <x v="0"/>
    <x v="0"/>
    <m/>
    <x v="0"/>
    <x v="0"/>
    <x v="1"/>
    <x v="0"/>
    <x v="0"/>
    <x v="0"/>
    <x v="0"/>
    <x v="0"/>
  </r>
  <r>
    <n v="5185"/>
    <s v="Angela Adams"/>
    <s v="lisa64@example.org"/>
    <x v="16"/>
    <x v="1"/>
    <x v="0"/>
    <x v="645"/>
    <x v="4"/>
    <x v="15"/>
    <s v="I'm having an issue with the {product_purchased}. Please assist._x000a__x000a_CJ, it's good to have some help :) You should still try &quot;Quick Fixes &amp; Improvements!&quot;_x000a__x000a_Here, we have two major requests: I've checked for any available software updates for my {product_purchased}, but there are none."/>
    <x v="2"/>
    <x v="0"/>
    <x v="0"/>
    <x v="3"/>
    <m/>
    <x v="0"/>
    <x v="0"/>
    <x v="1"/>
    <x v="0"/>
    <x v="0"/>
    <x v="0"/>
    <x v="0"/>
    <x v="0"/>
  </r>
  <r>
    <n v="5186"/>
    <s v="Martha Williams"/>
    <s v="angelajordan@example.com"/>
    <x v="11"/>
    <x v="1"/>
    <x v="37"/>
    <x v="296"/>
    <x v="2"/>
    <x v="0"/>
    <s v="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
    <x v="1"/>
    <x v="1687"/>
    <x v="1"/>
    <x v="3"/>
    <d v="2023-06-01T08:34:37"/>
    <x v="1673"/>
    <x v="5"/>
    <x v="0"/>
    <x v="1"/>
    <x v="0"/>
    <x v="1"/>
    <x v="1"/>
    <x v="1"/>
  </r>
  <r>
    <n v="5187"/>
    <s v="Jacqueline Perez"/>
    <s v="uhanson@example.net"/>
    <x v="12"/>
    <x v="0"/>
    <x v="13"/>
    <x v="694"/>
    <x v="2"/>
    <x v="4"/>
    <s v="I'm having an issue with the {product_purchased}. Please assist. This problem started occurring after the recent software update. I haven't made any other changes to the device."/>
    <x v="1"/>
    <x v="1688"/>
    <x v="3"/>
    <x v="3"/>
    <d v="2023-06-01T08:55:37"/>
    <x v="1674"/>
    <x v="5"/>
    <x v="0"/>
    <x v="1"/>
    <x v="0"/>
    <x v="1"/>
    <x v="1"/>
    <x v="3"/>
  </r>
  <r>
    <n v="5188"/>
    <s v="Bobby Wheeler"/>
    <s v="heather77@example.com"/>
    <x v="4"/>
    <x v="1"/>
    <x v="17"/>
    <x v="515"/>
    <x v="1"/>
    <x v="1"/>
    <s v="I'm having an issue with the {product_purchased}. Please assist. I am unsure if it's the product purchased through my app or the original product._x000a__x000a_6) I'm Mobile Accessible_x000a__x000a_I use Android TV. I've already contacted customer support multiple times, but the issue remains unresolved."/>
    <x v="2"/>
    <x v="0"/>
    <x v="3"/>
    <x v="1"/>
    <m/>
    <x v="0"/>
    <x v="0"/>
    <x v="1"/>
    <x v="0"/>
    <x v="0"/>
    <x v="0"/>
    <x v="1"/>
    <x v="3"/>
  </r>
  <r>
    <n v="5189"/>
    <s v="David Johnston"/>
    <s v="awells@example.org"/>
    <x v="4"/>
    <x v="2"/>
    <x v="36"/>
    <x v="428"/>
    <x v="2"/>
    <x v="4"/>
    <s v="I'm having an issue with the {product_purchased}. Please assist. Please help and make sure that the item you're looking for is the correct one._x000a__x000a_If you see an error about the product, please contact us. You I'm worried that the issue might be hardware-related and might require repair or replacement."/>
    <x v="2"/>
    <x v="0"/>
    <x v="3"/>
    <x v="1"/>
    <m/>
    <x v="0"/>
    <x v="0"/>
    <x v="1"/>
    <x v="0"/>
    <x v="0"/>
    <x v="0"/>
    <x v="1"/>
    <x v="3"/>
  </r>
  <r>
    <n v="5190"/>
    <s v="Justin Mcconnell"/>
    <s v="cjones@example.net"/>
    <x v="30"/>
    <x v="2"/>
    <x v="39"/>
    <x v="478"/>
    <x v="4"/>
    <x v="6"/>
    <s v="I'm having an issue with the {product_purchased}. Please assist._x000a__x000a_Please assist. Can you explain the issue on the product page on your site?_x000a__x000a_The only way that the request for documentation (https://v4 I'm unable to find the option to perform the desired action in the {product_purchased}. Could you please guide me through the steps?"/>
    <x v="1"/>
    <x v="1689"/>
    <x v="2"/>
    <x v="2"/>
    <d v="2023-06-01T17:14:42"/>
    <x v="1675"/>
    <x v="1"/>
    <x v="0"/>
    <x v="1"/>
    <x v="1"/>
    <x v="1"/>
    <x v="0"/>
    <x v="2"/>
  </r>
  <r>
    <n v="5191"/>
    <s v="Joel Brown"/>
    <s v="nrichardson@example.org"/>
    <x v="22"/>
    <x v="1"/>
    <x v="16"/>
    <x v="516"/>
    <x v="3"/>
    <x v="3"/>
    <s v="I've recently set up my {product_purchased}, but it fails to connect to any available networks. What steps should I take to troubleshoot this issue?_x000a__x000a_Update_x000a__x000a_I've tried changing my ISP but this doesn't I've tried clearing the cache and data for the {product_purchased} app, but the issue persists."/>
    <x v="2"/>
    <x v="0"/>
    <x v="1"/>
    <x v="0"/>
    <m/>
    <x v="0"/>
    <x v="0"/>
    <x v="1"/>
    <x v="0"/>
    <x v="0"/>
    <x v="0"/>
    <x v="1"/>
    <x v="1"/>
  </r>
  <r>
    <n v="5192"/>
    <s v="Joshua Alvarez"/>
    <s v="evanscraig@example.org"/>
    <x v="46"/>
    <x v="0"/>
    <x v="4"/>
    <x v="337"/>
    <x v="1"/>
    <x v="3"/>
    <s v="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
    <x v="1"/>
    <x v="1690"/>
    <x v="3"/>
    <x v="1"/>
    <d v="2023-06-01T17:26:45"/>
    <x v="1676"/>
    <x v="2"/>
    <x v="0"/>
    <x v="1"/>
    <x v="0"/>
    <x v="1"/>
    <x v="1"/>
    <x v="3"/>
  </r>
  <r>
    <n v="5193"/>
    <s v="Stephanie Rios"/>
    <s v="iheath@example.com"/>
    <x v="16"/>
    <x v="1"/>
    <x v="24"/>
    <x v="334"/>
    <x v="2"/>
    <x v="12"/>
    <s v="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
    <x v="2"/>
    <x v="0"/>
    <x v="2"/>
    <x v="1"/>
    <m/>
    <x v="0"/>
    <x v="0"/>
    <x v="1"/>
    <x v="0"/>
    <x v="0"/>
    <x v="0"/>
    <x v="0"/>
    <x v="2"/>
  </r>
  <r>
    <n v="5194"/>
    <s v="Peter Byrd"/>
    <s v="batesmelvin@example.net"/>
    <x v="38"/>
    <x v="2"/>
    <x v="5"/>
    <x v="310"/>
    <x v="3"/>
    <x v="3"/>
    <s v="I'm having an issue with the {product_purchased}. Please assist. Your product has now shipped to us and the seller agreed to ship to your address for you to use. Thank you_x000a__x000a__x000a_Shipping_x000a__x000a_We believe you will ship I've tried clearing the cache and data for the {product_purchased} app, but the issue persists."/>
    <x v="2"/>
    <x v="0"/>
    <x v="2"/>
    <x v="2"/>
    <m/>
    <x v="0"/>
    <x v="0"/>
    <x v="1"/>
    <x v="0"/>
    <x v="0"/>
    <x v="0"/>
    <x v="0"/>
    <x v="2"/>
  </r>
  <r>
    <n v="5195"/>
    <s v="Amber Yates"/>
    <s v="davisstephanie@example.com"/>
    <x v="20"/>
    <x v="1"/>
    <x v="4"/>
    <x v="682"/>
    <x v="1"/>
    <x v="0"/>
    <s v="I'm having an issue with the {product_purchased}. Please assist._x000a__x000a_I bought the {product_purchased}. Please assist._x000a__x000a_Likes_x000a__x000a_&quot;My name is Lizzie (her name is the This problem started occurring after the recent software update. I haven't made any other changes to the device."/>
    <x v="2"/>
    <x v="0"/>
    <x v="2"/>
    <x v="0"/>
    <m/>
    <x v="0"/>
    <x v="0"/>
    <x v="1"/>
    <x v="0"/>
    <x v="0"/>
    <x v="0"/>
    <x v="0"/>
    <x v="2"/>
  </r>
  <r>
    <n v="5196"/>
    <s v="Ryan Riggs"/>
    <s v="oray@example.org"/>
    <x v="12"/>
    <x v="1"/>
    <x v="36"/>
    <x v="618"/>
    <x v="4"/>
    <x v="14"/>
    <s v="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
    <x v="1"/>
    <x v="1691"/>
    <x v="1"/>
    <x v="0"/>
    <d v="2023-06-01T17:51:52"/>
    <x v="1677"/>
    <x v="2"/>
    <x v="0"/>
    <x v="1"/>
    <x v="0"/>
    <x v="1"/>
    <x v="1"/>
    <x v="1"/>
  </r>
  <r>
    <n v="5197"/>
    <s v="Mary Avila"/>
    <s v="leahmalone@example.org"/>
    <x v="9"/>
    <x v="1"/>
    <x v="38"/>
    <x v="223"/>
    <x v="0"/>
    <x v="11"/>
    <s v="I'm unable to access my {product_purchased} account. It keeps displaying an 'Invalid Credentials' error, even though I'm using the correct login information. How can I regain access to my account?_x000a__x000a_Step 7 I'm worried that the issue might be hardware-related and might require repair or replacement."/>
    <x v="1"/>
    <x v="1692"/>
    <x v="3"/>
    <x v="3"/>
    <d v="2023-06-01T14:41:52"/>
    <x v="1678"/>
    <x v="3"/>
    <x v="0"/>
    <x v="1"/>
    <x v="2"/>
    <x v="1"/>
    <x v="1"/>
    <x v="3"/>
  </r>
  <r>
    <n v="5198"/>
    <s v="Heather Silva"/>
    <s v="morenoscott@example.org"/>
    <x v="19"/>
    <x v="0"/>
    <x v="4"/>
    <x v="67"/>
    <x v="4"/>
    <x v="5"/>
    <s v="I'm having an issue with the {product_purchased}. Please assist._x000a__x000a_0x0000000000000_x000a__x000a_0x00000000000000_x000a__x000a_0x00000000000000_x000a__x000a_0x00000000000000_x000a__x000a_0x00000000000000_x000a__x000a_0 I've recently updated the firmware of my {product_purchased}, and the issue started happening afterward. Could it be related to the update?"/>
    <x v="0"/>
    <x v="0"/>
    <x v="2"/>
    <x v="0"/>
    <d v="2023-06-01T20:41:54"/>
    <x v="0"/>
    <x v="0"/>
    <x v="0"/>
    <x v="0"/>
    <x v="0"/>
    <x v="0"/>
    <x v="0"/>
    <x v="2"/>
  </r>
  <r>
    <n v="5199"/>
    <s v="Susan Kennedy"/>
    <s v="myerschristopher@example.com"/>
    <x v="47"/>
    <x v="2"/>
    <x v="26"/>
    <x v="416"/>
    <x v="0"/>
    <x v="12"/>
    <s v="I'm having an issue with the {product_purchased}. Please assist._x000a__x000a_5.1.0.2 We have been working for you._x000a__x000a__x000a_All your shipments continue to arrive at our new (free with credit cards, This problem started occurring after the recent software update. I haven't made any other changes to the device."/>
    <x v="0"/>
    <x v="0"/>
    <x v="1"/>
    <x v="1"/>
    <d v="2023-06-01T23:41:55"/>
    <x v="0"/>
    <x v="0"/>
    <x v="0"/>
    <x v="0"/>
    <x v="0"/>
    <x v="0"/>
    <x v="1"/>
    <x v="1"/>
  </r>
  <r>
    <n v="5200"/>
    <s v="Kevin Nolan"/>
    <s v="amckenzie@example.net"/>
    <x v="8"/>
    <x v="1"/>
    <x v="16"/>
    <x v="125"/>
    <x v="2"/>
    <x v="10"/>
    <s v="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
    <x v="2"/>
    <x v="0"/>
    <x v="2"/>
    <x v="3"/>
    <m/>
    <x v="0"/>
    <x v="0"/>
    <x v="1"/>
    <x v="0"/>
    <x v="0"/>
    <x v="0"/>
    <x v="0"/>
    <x v="2"/>
  </r>
  <r>
    <n v="5201"/>
    <s v="Thomas Wright"/>
    <s v="lhess@example.org"/>
    <x v="11"/>
    <x v="1"/>
    <x v="27"/>
    <x v="319"/>
    <x v="2"/>
    <x v="2"/>
    <s v="I'm having an issue with the {product_purchased}. Please assist. I'm experiencing this issue on multiple devices of the same model, so it seems to be a widespread problem."/>
    <x v="0"/>
    <x v="0"/>
    <x v="2"/>
    <x v="2"/>
    <d v="2023-06-01T22:13:56"/>
    <x v="0"/>
    <x v="0"/>
    <x v="0"/>
    <x v="0"/>
    <x v="0"/>
    <x v="0"/>
    <x v="0"/>
    <x v="2"/>
  </r>
  <r>
    <n v="5202"/>
    <s v="Shannon Mitchell"/>
    <s v="tristan79@example.com"/>
    <x v="10"/>
    <x v="1"/>
    <x v="0"/>
    <x v="383"/>
    <x v="0"/>
    <x v="0"/>
    <s v="I'm having an issue with the {product_purchased}. Please assist. I've tried different settings and configurations on my {product_purchased}, but the issue persists."/>
    <x v="2"/>
    <x v="0"/>
    <x v="0"/>
    <x v="1"/>
    <m/>
    <x v="0"/>
    <x v="0"/>
    <x v="1"/>
    <x v="0"/>
    <x v="0"/>
    <x v="0"/>
    <x v="0"/>
    <x v="0"/>
  </r>
  <r>
    <n v="5203"/>
    <s v="Alexander Guzman"/>
    <s v="afranco@example.net"/>
    <x v="10"/>
    <x v="0"/>
    <x v="29"/>
    <x v="533"/>
    <x v="4"/>
    <x v="7"/>
    <s v="I'm having an issue with the {product_purchased}. Please assist. (Product Purchase) [ ] [ ] [ ] [ ] [ ]_x000a__x000a_I am sorry, this product does not include any of the features listed listed above, I've reviewed the troubleshooting steps on the official support website, but they didn't resolve the problem."/>
    <x v="1"/>
    <x v="1693"/>
    <x v="3"/>
    <x v="2"/>
    <d v="2023-06-01T09:30:58"/>
    <x v="1679"/>
    <x v="1"/>
    <x v="0"/>
    <x v="1"/>
    <x v="1"/>
    <x v="1"/>
    <x v="1"/>
    <x v="3"/>
  </r>
  <r>
    <n v="5204"/>
    <s v="Andrea Garcia"/>
    <s v="fcarter@example.org"/>
    <x v="23"/>
    <x v="0"/>
    <x v="22"/>
    <x v="688"/>
    <x v="4"/>
    <x v="3"/>
    <s v="I'm having an issue with the {product_purchased}. Please assist. (Consequently, I need to use my phone to do all the other work at my desk. If I just have to press the &quot;Install&quot; button in I've checked for any available software updates for my {product_purchased}, but there are none."/>
    <x v="1"/>
    <x v="1694"/>
    <x v="3"/>
    <x v="0"/>
    <d v="2023-06-01T22:10:00"/>
    <x v="1680"/>
    <x v="4"/>
    <x v="0"/>
    <x v="1"/>
    <x v="2"/>
    <x v="1"/>
    <x v="1"/>
    <x v="3"/>
  </r>
  <r>
    <n v="5205"/>
    <s v="Tiffany Mcfarland"/>
    <s v="barronlee@example.net"/>
    <x v="16"/>
    <x v="1"/>
    <x v="2"/>
    <x v="316"/>
    <x v="2"/>
    <x v="14"/>
    <s v="I've forgotten my password for my {product_purchased} account, and the password reset option is not working. How can I recover my account? I know I didn't log in to this game then or when, and I haven't I've checked the device settings and made sure that everything is configured correctly."/>
    <x v="2"/>
    <x v="0"/>
    <x v="3"/>
    <x v="1"/>
    <m/>
    <x v="0"/>
    <x v="0"/>
    <x v="1"/>
    <x v="0"/>
    <x v="0"/>
    <x v="0"/>
    <x v="1"/>
    <x v="3"/>
  </r>
  <r>
    <n v="5206"/>
    <s v="Valerie Burke"/>
    <s v="christophermays@example.net"/>
    <x v="52"/>
    <x v="1"/>
    <x v="29"/>
    <x v="430"/>
    <x v="4"/>
    <x v="4"/>
    <s v="I've encountered a data loss issue with my {product_purchased}. All the files and documents seem to have disappeared. Can you guide me on how to retrieve them?_x000a__x000a_It's not possible here, if one is using a single I've noticed a peculiar error message popping up on my {product_purchased} screen. It says '{error_message}'. What does it mean?"/>
    <x v="2"/>
    <x v="0"/>
    <x v="3"/>
    <x v="3"/>
    <m/>
    <x v="0"/>
    <x v="0"/>
    <x v="1"/>
    <x v="0"/>
    <x v="0"/>
    <x v="0"/>
    <x v="1"/>
    <x v="3"/>
  </r>
  <r>
    <n v="5207"/>
    <s v="Nathan Jones"/>
    <s v="kirk20@example.net"/>
    <x v="24"/>
    <x v="2"/>
    <x v="31"/>
    <x v="248"/>
    <x v="3"/>
    <x v="10"/>
    <s v="I'm having an issue with the {product_purchased}. Please assist._x000a__x000a_#{product_purchased.product}&quot; a[0].name = &quot;panther&quot; b[0].name = &quot;peppermint The issue I'm facing is intermittent. Sometimes it works fine, but other times it acts up unexpectedly."/>
    <x v="2"/>
    <x v="0"/>
    <x v="3"/>
    <x v="2"/>
    <m/>
    <x v="0"/>
    <x v="0"/>
    <x v="1"/>
    <x v="0"/>
    <x v="0"/>
    <x v="0"/>
    <x v="1"/>
    <x v="3"/>
  </r>
  <r>
    <n v="5208"/>
    <s v="Rodney Jones MD"/>
    <s v="huberkathleen@example.net"/>
    <x v="25"/>
    <x v="0"/>
    <x v="34"/>
    <x v="13"/>
    <x v="2"/>
    <x v="9"/>
    <s v="I'm having an issue with the {product_purchased}. Please assist. I'm concerned about the security of my {product_purchased} and would like to ensure that my data is safe."/>
    <x v="2"/>
    <x v="0"/>
    <x v="0"/>
    <x v="0"/>
    <m/>
    <x v="0"/>
    <x v="0"/>
    <x v="1"/>
    <x v="0"/>
    <x v="0"/>
    <x v="0"/>
    <x v="0"/>
    <x v="0"/>
  </r>
  <r>
    <n v="5209"/>
    <s v="Jason Brown"/>
    <s v="henryjoe@example.net"/>
    <x v="52"/>
    <x v="0"/>
    <x v="8"/>
    <x v="318"/>
    <x v="0"/>
    <x v="3"/>
    <s v="I'm having an issue with the {product_purchased}. Please assist._x000a__x000a_• My item is a large number of pairs in size. No need to worry._x000a__x000a_• The sizing of the item is correct and the &quot;p I've checked for any available software updates for my {product_purchased}, but there are none."/>
    <x v="2"/>
    <x v="0"/>
    <x v="1"/>
    <x v="0"/>
    <m/>
    <x v="0"/>
    <x v="0"/>
    <x v="1"/>
    <x v="0"/>
    <x v="0"/>
    <x v="0"/>
    <x v="1"/>
    <x v="1"/>
  </r>
  <r>
    <n v="5210"/>
    <s v="Shelby Taylor"/>
    <s v="wilkinsoncarol@example.net"/>
    <x v="34"/>
    <x v="1"/>
    <x v="6"/>
    <x v="176"/>
    <x v="3"/>
    <x v="7"/>
    <s v="I'm having an issue with the {product_purchased}. Please assist._x000a__x000a_Please help ensure my product is delivered as soon as possible!_x000a__x000a_Thanks!_x000a__x000a_Shane_x000a__x000a__x000a_I'm having an issue with the {product I've already contacted customer support multiple times, but the issue remains unresolved."/>
    <x v="1"/>
    <x v="1695"/>
    <x v="3"/>
    <x v="2"/>
    <d v="2023-06-01T18:34:08"/>
    <x v="1681"/>
    <x v="2"/>
    <x v="0"/>
    <x v="1"/>
    <x v="0"/>
    <x v="1"/>
    <x v="1"/>
    <x v="3"/>
  </r>
  <r>
    <n v="5211"/>
    <s v="Gabrielle Knight"/>
    <s v="twu@example.net"/>
    <x v="8"/>
    <x v="0"/>
    <x v="12"/>
    <x v="171"/>
    <x v="3"/>
    <x v="7"/>
    <s v="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
    <x v="1"/>
    <x v="1696"/>
    <x v="1"/>
    <x v="1"/>
    <d v="2023-06-01T05:00:08"/>
    <x v="1682"/>
    <x v="3"/>
    <x v="0"/>
    <x v="1"/>
    <x v="2"/>
    <x v="1"/>
    <x v="1"/>
    <x v="1"/>
  </r>
  <r>
    <n v="5212"/>
    <s v="Lydia Golden"/>
    <s v="tcole@example.net"/>
    <x v="27"/>
    <x v="2"/>
    <x v="31"/>
    <x v="471"/>
    <x v="1"/>
    <x v="7"/>
    <s v="I'm having an issue with the {product_purchased}. Please assist._x000a__x000a_I'm having an issue with the {product_purchased}. Please assist._x000a__x000a_I intrinsics are also used for debugging purposes as well. I've noticed a peculiar error message popping up on my {product_purchased} screen. It says '{error_message}'. What does it mean?"/>
    <x v="1"/>
    <x v="1697"/>
    <x v="1"/>
    <x v="2"/>
    <d v="2023-06-01T09:56:10"/>
    <x v="1683"/>
    <x v="3"/>
    <x v="0"/>
    <x v="1"/>
    <x v="2"/>
    <x v="1"/>
    <x v="1"/>
    <x v="1"/>
  </r>
  <r>
    <n v="5213"/>
    <s v="Henry Daniels"/>
    <s v="calvinwright@example.net"/>
    <x v="29"/>
    <x v="1"/>
    <x v="0"/>
    <x v="371"/>
    <x v="2"/>
    <x v="7"/>
    <s v="I'm having an issue with the {product_purchased}. Please assist._x000a__x000a_If you have already purchased a product and have a link, the product will be available, but the link has not been marked as purchased and the link does I've already contacted customer support multiple times, but the issue remains unresolved."/>
    <x v="0"/>
    <x v="0"/>
    <x v="0"/>
    <x v="3"/>
    <d v="2023-06-01T19:31:12"/>
    <x v="0"/>
    <x v="0"/>
    <x v="0"/>
    <x v="0"/>
    <x v="0"/>
    <x v="0"/>
    <x v="0"/>
    <x v="0"/>
  </r>
  <r>
    <n v="5214"/>
    <s v="Brenda Nielsen"/>
    <s v="scott59@example.net"/>
    <x v="12"/>
    <x v="0"/>
    <x v="29"/>
    <x v="161"/>
    <x v="0"/>
    <x v="11"/>
    <s v="I'm having an issue with the {product_purchased}. Please assist. Thank you all._x000a__x000a_10. If you are seeing an error message on that page, please click here._x000a__x000a_11. Thanks for using the site! I've checked the device settings and made sure that everything is configured correctly."/>
    <x v="2"/>
    <x v="0"/>
    <x v="3"/>
    <x v="1"/>
    <m/>
    <x v="0"/>
    <x v="0"/>
    <x v="1"/>
    <x v="0"/>
    <x v="0"/>
    <x v="0"/>
    <x v="1"/>
    <x v="3"/>
  </r>
  <r>
    <n v="5215"/>
    <s v="Amber Herrera"/>
    <s v="heatherjohnson@example.org"/>
    <x v="52"/>
    <x v="1"/>
    <x v="40"/>
    <x v="603"/>
    <x v="2"/>
    <x v="1"/>
    <s v="I'm having an issue with the {product_purchased}. Please assist._x000a__x000a_&quot;Thank you for the feedback.&quot;_x000a__x000a_- Mike, CEO_x000a__x000a_About 50% of all of the money donated to the 'Free Beer' program I'm unable to find the option to perform the desired action in the {product_purchased}. Could you please guide me through the steps?"/>
    <x v="1"/>
    <x v="1698"/>
    <x v="1"/>
    <x v="2"/>
    <d v="2023-06-01T00:30:16"/>
    <x v="1684"/>
    <x v="3"/>
    <x v="0"/>
    <x v="1"/>
    <x v="2"/>
    <x v="1"/>
    <x v="1"/>
    <x v="1"/>
  </r>
  <r>
    <n v="5216"/>
    <s v="Christina Bennett"/>
    <s v="cummingscassidy@example.org"/>
    <x v="6"/>
    <x v="0"/>
    <x v="36"/>
    <x v="101"/>
    <x v="1"/>
    <x v="13"/>
    <s v="I'm having an issue with the {product_purchased}. Please assist._x000a__x000a_I was not able to see the label of the Product for purchase. No product photos on the site for me. I am working on a larger picture of I've noticed a peculiar error message popping up on my {product_purchased} screen. It says '{error_message}'. What does it mean?"/>
    <x v="2"/>
    <x v="0"/>
    <x v="3"/>
    <x v="2"/>
    <m/>
    <x v="0"/>
    <x v="0"/>
    <x v="1"/>
    <x v="0"/>
    <x v="0"/>
    <x v="0"/>
    <x v="1"/>
    <x v="3"/>
  </r>
  <r>
    <n v="5217"/>
    <s v="Jason Davis"/>
    <s v="paulholmes@example.org"/>
    <x v="48"/>
    <x v="2"/>
    <x v="24"/>
    <x v="667"/>
    <x v="4"/>
    <x v="13"/>
    <s v="I'm having an issue with the {product_purchased}. Please assist._x000a__x000a_If you're not redirected to the same site, simply continue. If you do respond and are able to view results after 2 weeks from the original date, I've noticed a peculiar error message popping up on my {product_purchased} screen. It says '{error_message}'. What does it mean?"/>
    <x v="2"/>
    <x v="0"/>
    <x v="3"/>
    <x v="1"/>
    <m/>
    <x v="0"/>
    <x v="0"/>
    <x v="1"/>
    <x v="0"/>
    <x v="0"/>
    <x v="0"/>
    <x v="1"/>
    <x v="3"/>
  </r>
  <r>
    <n v="5218"/>
    <s v="Julie Perez"/>
    <s v="richard48@example.net"/>
    <x v="27"/>
    <x v="2"/>
    <x v="27"/>
    <x v="416"/>
    <x v="4"/>
    <x v="6"/>
    <s v="I've noticed a software bug in the {product_purchased} app. It's causing data loss and unexpected errors. How can I resolve this issue?_x000a__x000a_In Windows, you can take a look at the options in the app drawer I've noticed that the issue occurs consistently when I use a specific feature or application on my {product_purchased}."/>
    <x v="1"/>
    <x v="1699"/>
    <x v="2"/>
    <x v="1"/>
    <d v="2023-06-01T16:36:20"/>
    <x v="1685"/>
    <x v="3"/>
    <x v="0"/>
    <x v="1"/>
    <x v="2"/>
    <x v="1"/>
    <x v="0"/>
    <x v="2"/>
  </r>
  <r>
    <n v="5219"/>
    <s v="Laura Orr"/>
    <s v="millereric@example.com"/>
    <x v="45"/>
    <x v="2"/>
    <x v="30"/>
    <x v="516"/>
    <x v="2"/>
    <x v="15"/>
    <s v="I'm having an issue with the {product_purchased}. Please assist._x000a__x000a_Product code: 5091914-D_x000a__x000a_Description:_x000a__x000a_• This watch has all standard controls and will have dial adjustment at a fully reset The issue I'm facing is intermittent. Sometimes it works fine, but other times it acts up unexpectedly."/>
    <x v="0"/>
    <x v="0"/>
    <x v="0"/>
    <x v="1"/>
    <d v="2023-06-01T08:42:22"/>
    <x v="0"/>
    <x v="0"/>
    <x v="0"/>
    <x v="0"/>
    <x v="0"/>
    <x v="0"/>
    <x v="0"/>
    <x v="0"/>
  </r>
  <r>
    <n v="5220"/>
    <s v="Lisa Chavez"/>
    <s v="nicole64@example.net"/>
    <x v="46"/>
    <x v="0"/>
    <x v="34"/>
    <x v="431"/>
    <x v="3"/>
    <x v="4"/>
    <s v="I'm facing issues logging into my {product_purchased} account. It says my account is locked. What should I do to unlock it? I'm experiencing this issue on multiple devices of the same model, so it seems to be a widespread problem."/>
    <x v="2"/>
    <x v="0"/>
    <x v="0"/>
    <x v="3"/>
    <m/>
    <x v="0"/>
    <x v="0"/>
    <x v="1"/>
    <x v="0"/>
    <x v="0"/>
    <x v="0"/>
    <x v="0"/>
    <x v="0"/>
  </r>
  <r>
    <n v="5221"/>
    <s v="Cody Schmidt"/>
    <s v="zamorajonathon@example.org"/>
    <x v="4"/>
    <x v="2"/>
    <x v="3"/>
    <x v="244"/>
    <x v="3"/>
    <x v="7"/>
    <s v="I'm having trouble connecting my {product_purchased} to my home Wi-Fi network. It doesn't detect any networks, although other devices are connecting fine. What can be done to resolve this issue?_x000a__x000a_In my case, I've noticed a peculiar error message popping up on my {product_purchased} screen. It says '{error_message}'. What does it mean?"/>
    <x v="2"/>
    <x v="0"/>
    <x v="3"/>
    <x v="2"/>
    <m/>
    <x v="0"/>
    <x v="0"/>
    <x v="1"/>
    <x v="0"/>
    <x v="0"/>
    <x v="0"/>
    <x v="1"/>
    <x v="3"/>
  </r>
  <r>
    <n v="5222"/>
    <s v="Deborah Collins"/>
    <s v="wayne18@example.net"/>
    <x v="44"/>
    <x v="2"/>
    <x v="3"/>
    <x v="240"/>
    <x v="2"/>
    <x v="7"/>
    <s v="There seems to be a glitch in the {product_purchased} software. It freezes frequently, making it difficult to use. Can you please provide a solution?_x000a__x000a_This is the current status. Our solutions are currently in production in the I've recently updated the firmware of my {product_purchased}, and the issue started happening afterward. Could it be related to the update?"/>
    <x v="2"/>
    <x v="0"/>
    <x v="0"/>
    <x v="2"/>
    <m/>
    <x v="0"/>
    <x v="0"/>
    <x v="1"/>
    <x v="0"/>
    <x v="0"/>
    <x v="0"/>
    <x v="0"/>
    <x v="0"/>
  </r>
  <r>
    <n v="5223"/>
    <s v="Kim Atkins"/>
    <s v="juancastaneda@example.com"/>
    <x v="10"/>
    <x v="1"/>
    <x v="34"/>
    <x v="470"/>
    <x v="4"/>
    <x v="15"/>
    <s v="I'm having an issue with the {product_purchased}. Please assist._x000a__x000a_Please enable JavaScript to view the comments powered by Disqus._x000a__x000a__x000a_Disqus I'm concerned about the security of my {product_purchased} and would like to ensure that my data is safe."/>
    <x v="2"/>
    <x v="0"/>
    <x v="0"/>
    <x v="3"/>
    <m/>
    <x v="0"/>
    <x v="0"/>
    <x v="1"/>
    <x v="0"/>
    <x v="0"/>
    <x v="0"/>
    <x v="0"/>
    <x v="0"/>
  </r>
  <r>
    <n v="5224"/>
    <s v="Hunter Hayes"/>
    <s v="bennettdevin@example.net"/>
    <x v="0"/>
    <x v="2"/>
    <x v="22"/>
    <x v="718"/>
    <x v="3"/>
    <x v="0"/>
    <s v="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
    <x v="1"/>
    <x v="1700"/>
    <x v="2"/>
    <x v="3"/>
    <d v="2023-06-01T09:51:26"/>
    <x v="1686"/>
    <x v="1"/>
    <x v="0"/>
    <x v="1"/>
    <x v="1"/>
    <x v="1"/>
    <x v="0"/>
    <x v="2"/>
  </r>
  <r>
    <n v="5225"/>
    <s v="Cindy Ruiz"/>
    <s v="kristin36@example.net"/>
    <x v="38"/>
    <x v="2"/>
    <x v="23"/>
    <x v="318"/>
    <x v="2"/>
    <x v="12"/>
    <s v="I'm having an issue with the {product_purchased}. Please assist._x000a__x000a_You will receive an email when this happens. Please click Save button then delete account._x000a__x000a_Your username will be the same as your GoogleAccount. The issue I'm facing is intermittent. Sometimes it works fine, but other times it acts up unexpectedly."/>
    <x v="0"/>
    <x v="0"/>
    <x v="0"/>
    <x v="1"/>
    <d v="2023-06-01T06:15:28"/>
    <x v="0"/>
    <x v="0"/>
    <x v="0"/>
    <x v="0"/>
    <x v="0"/>
    <x v="0"/>
    <x v="0"/>
    <x v="0"/>
  </r>
  <r>
    <n v="5226"/>
    <s v="Sean Jones"/>
    <s v="biancasmith@example.com"/>
    <x v="21"/>
    <x v="0"/>
    <x v="25"/>
    <x v="39"/>
    <x v="1"/>
    <x v="13"/>
    <s v="The {product_purchased} is unable to establish a stable internet connection. It keeps disconnecting intermittently. How can I troubleshoot this network problem? What should I do?!_x000a__x000a_If you can tell your ISP that your internet This problem started occurring after the recent software update. I haven't made any other changes to the device."/>
    <x v="2"/>
    <x v="0"/>
    <x v="1"/>
    <x v="3"/>
    <m/>
    <x v="0"/>
    <x v="0"/>
    <x v="1"/>
    <x v="0"/>
    <x v="0"/>
    <x v="0"/>
    <x v="1"/>
    <x v="1"/>
  </r>
  <r>
    <n v="5227"/>
    <s v="Kayla Ballard"/>
    <s v="paulhill@example.com"/>
    <x v="36"/>
    <x v="1"/>
    <x v="38"/>
    <x v="546"/>
    <x v="2"/>
    <x v="6"/>
    <s v="I'm having an issue with the {product_purchased}. Please assist. Thanks!&quot;_x000a__x000a_&quot;As if this would help, this isn't going to go smoothly either….&quot;_x000a__x000a_&quot;My apologies, I apologize for getting in such I need assistance as soon as possible because it's affecting my work and productivity."/>
    <x v="2"/>
    <x v="0"/>
    <x v="2"/>
    <x v="1"/>
    <m/>
    <x v="0"/>
    <x v="0"/>
    <x v="1"/>
    <x v="0"/>
    <x v="0"/>
    <x v="0"/>
    <x v="0"/>
    <x v="2"/>
  </r>
  <r>
    <n v="5228"/>
    <s v="Deanna Davis"/>
    <s v="adamharrell@example.com"/>
    <x v="42"/>
    <x v="2"/>
    <x v="24"/>
    <x v="486"/>
    <x v="0"/>
    <x v="8"/>
    <s v="I'm having an issue with the {product_purchased}. Please assist. The only thing that seems to change is the name of the product. Please try and help. I'm unable to find the option to perform the desired action in the {product_purchased}. Could you please guide me through the steps?"/>
    <x v="1"/>
    <x v="1701"/>
    <x v="1"/>
    <x v="0"/>
    <d v="2023-06-01T02:11:33"/>
    <x v="1687"/>
    <x v="4"/>
    <x v="0"/>
    <x v="1"/>
    <x v="2"/>
    <x v="1"/>
    <x v="1"/>
    <x v="1"/>
  </r>
  <r>
    <n v="5229"/>
    <s v="Dr. Brian Melton"/>
    <s v="riveramelissa@example.net"/>
    <x v="50"/>
    <x v="0"/>
    <x v="30"/>
    <x v="228"/>
    <x v="4"/>
    <x v="5"/>
    <s v="I'm having an issue with the {product_purchased}. Please assist. — Sam Browning (@SamBrowning) January 13, 2014_x000a__x000a_Hollywood fans should be especially concerned about who they may be paying for the video. I rely heavily on my {product_purchased} for my daily tasks, and this issue is hindering my productivity."/>
    <x v="0"/>
    <x v="0"/>
    <x v="2"/>
    <x v="1"/>
    <d v="2023-06-01T14:11:34"/>
    <x v="0"/>
    <x v="0"/>
    <x v="0"/>
    <x v="0"/>
    <x v="0"/>
    <x v="0"/>
    <x v="0"/>
    <x v="2"/>
  </r>
  <r>
    <n v="5230"/>
    <s v="Daniel Jimenez"/>
    <s v="aprilmejia@example.org"/>
    <x v="10"/>
    <x v="0"/>
    <x v="35"/>
    <x v="531"/>
    <x v="1"/>
    <x v="10"/>
    <s v="I'm having an issue with the {product_purchased}. Please assist. I've performed a factory reset on my {product_purchased}, hoping it would resolve the problem, but it didn't help."/>
    <x v="1"/>
    <x v="1702"/>
    <x v="3"/>
    <x v="0"/>
    <d v="2023-06-01T08:45:35"/>
    <x v="1688"/>
    <x v="4"/>
    <x v="0"/>
    <x v="1"/>
    <x v="2"/>
    <x v="1"/>
    <x v="1"/>
    <x v="3"/>
  </r>
  <r>
    <n v="5231"/>
    <s v="Christy Burke"/>
    <s v="itucker@example.com"/>
    <x v="31"/>
    <x v="0"/>
    <x v="28"/>
    <x v="723"/>
    <x v="1"/>
    <x v="7"/>
    <s v="I'm having an issue with the {product_purchased}. Please assist._x000a__x000a_#_x000a__x000a_#!/usr/bin/env python3-py3-dev /tmp/python3-dev.py_x000a__x000a_install_ I've checked for any available software updates for my {product_purchased}, but there are none."/>
    <x v="1"/>
    <x v="1703"/>
    <x v="3"/>
    <x v="2"/>
    <d v="2023-06-01T05:19:36"/>
    <x v="1689"/>
    <x v="5"/>
    <x v="0"/>
    <x v="1"/>
    <x v="0"/>
    <x v="1"/>
    <x v="1"/>
    <x v="3"/>
  </r>
  <r>
    <n v="5232"/>
    <s v="Anna Stone"/>
    <s v="robinsonyolanda@example.org"/>
    <x v="47"/>
    <x v="0"/>
    <x v="29"/>
    <x v="248"/>
    <x v="0"/>
    <x v="7"/>
    <s v="My {product_purchased} crashed, and I lost all the data stored on it. Is there any way to recover the lost data?_x000a__x000a__x000a_I tried to fix the problem with an applet, but it's now failing. I'm unable to find the option to perform the desired action in the {product_purchased}. Could you please guide me through the steps?"/>
    <x v="1"/>
    <x v="1704"/>
    <x v="1"/>
    <x v="3"/>
    <d v="2023-06-01T15:24:37"/>
    <x v="1690"/>
    <x v="5"/>
    <x v="0"/>
    <x v="1"/>
    <x v="0"/>
    <x v="1"/>
    <x v="1"/>
    <x v="1"/>
  </r>
  <r>
    <n v="5233"/>
    <s v="Anthony Blackburn"/>
    <s v="cdillon@example.com"/>
    <x v="6"/>
    <x v="0"/>
    <x v="30"/>
    <x v="197"/>
    <x v="2"/>
    <x v="0"/>
    <s v="I'm having trouble connecting my {product_purchased} to my home Wi-Fi network. It doesn't detect any networks, although other devices are connecting fine. What can be done to resolve this issue?_x000a__x000a_The user in question I've noticed a sudden decrease in battery life on my {product_purchased}. It used to last much longer."/>
    <x v="2"/>
    <x v="0"/>
    <x v="2"/>
    <x v="1"/>
    <m/>
    <x v="0"/>
    <x v="0"/>
    <x v="1"/>
    <x v="0"/>
    <x v="0"/>
    <x v="0"/>
    <x v="0"/>
    <x v="2"/>
  </r>
  <r>
    <n v="5234"/>
    <s v="Kristina Williams"/>
    <s v="julieedwards@example.com"/>
    <x v="25"/>
    <x v="0"/>
    <x v="16"/>
    <x v="457"/>
    <x v="2"/>
    <x v="6"/>
    <s v="I'm having an issue with the {product_purchased}. Please assist._x000a__x000a_3_x000a__x000a_4_x000a__x000a_The game can take aging to extreme levels. One of my games on steam (I only run it on PC) crashed. I've tried troubleshooting steps mentioned in the user manual, but the issue persists."/>
    <x v="1"/>
    <x v="1705"/>
    <x v="3"/>
    <x v="0"/>
    <d v="2023-06-01T12:48:40"/>
    <x v="1691"/>
    <x v="1"/>
    <x v="0"/>
    <x v="1"/>
    <x v="1"/>
    <x v="1"/>
    <x v="1"/>
    <x v="3"/>
  </r>
  <r>
    <n v="5235"/>
    <s v="Vanessa Bates"/>
    <s v="brian95@example.com"/>
    <x v="12"/>
    <x v="1"/>
    <x v="0"/>
    <x v="233"/>
    <x v="1"/>
    <x v="11"/>
    <s v="I'm having an issue with the {product_purchased}. Please assist._x000a__x000a_1. This product has been rejected!_x000a__x000a_2. Please submit your email to_x000a__x000a_{product_purchased_address} with the following I've performed a factory reset on my {product_purchased}, hoping it would resolve the problem, but it didn't help."/>
    <x v="2"/>
    <x v="0"/>
    <x v="1"/>
    <x v="1"/>
    <m/>
    <x v="0"/>
    <x v="0"/>
    <x v="1"/>
    <x v="0"/>
    <x v="0"/>
    <x v="0"/>
    <x v="1"/>
    <x v="1"/>
  </r>
  <r>
    <n v="5236"/>
    <s v="Erin Lawrence"/>
    <s v="kingsheryl@example.com"/>
    <x v="49"/>
    <x v="2"/>
    <x v="8"/>
    <x v="119"/>
    <x v="0"/>
    <x v="13"/>
    <s v="I'm having an issue with the {product_purchased}. Please assist._x000a__x000a_Please provide us with the following information._x000a__x000a_Q._x000a__x000a_A._x000a__x000a_A. You have reached the &quot;Purchase&quot; button on the &quot; I've tried clearing the cache and data for the {product_purchased} app, but the issue persists."/>
    <x v="2"/>
    <x v="0"/>
    <x v="2"/>
    <x v="3"/>
    <m/>
    <x v="0"/>
    <x v="0"/>
    <x v="1"/>
    <x v="0"/>
    <x v="0"/>
    <x v="0"/>
    <x v="0"/>
    <x v="2"/>
  </r>
  <r>
    <n v="5237"/>
    <s v="Kevin Jacobs"/>
    <s v="hjohnson@example.org"/>
    <x v="50"/>
    <x v="2"/>
    <x v="40"/>
    <x v="516"/>
    <x v="4"/>
    <x v="6"/>
    <s v="I've recently set up my {product_purchased}, but it fails to connect to any available networks. What steps should I take to troubleshoot this issue?_x000a__x000a_First, try reconnecting the router to an IP address and using I've tried clearing the cache and data for the {product_purchased} app, but the issue persists."/>
    <x v="1"/>
    <x v="1706"/>
    <x v="3"/>
    <x v="0"/>
    <d v="2023-06-01T22:36:45"/>
    <x v="1692"/>
    <x v="3"/>
    <x v="0"/>
    <x v="1"/>
    <x v="2"/>
    <x v="1"/>
    <x v="1"/>
    <x v="3"/>
  </r>
  <r>
    <n v="5238"/>
    <s v="Stacy Lynch"/>
    <s v="jharris@example.net"/>
    <x v="10"/>
    <x v="0"/>
    <x v="4"/>
    <x v="417"/>
    <x v="0"/>
    <x v="10"/>
    <s v="I've noticed a software bug in the {product_purchased} app. It's causing data loss and unexpected errors. How can I resolve this issue?_x000a__x000a_How can I get help?_x000a__x000a_We're here to help! I've tried troubleshooting steps mentioned in the user manual, but the issue persists."/>
    <x v="1"/>
    <x v="1707"/>
    <x v="0"/>
    <x v="3"/>
    <d v="2023-06-01T21:13:46"/>
    <x v="1693"/>
    <x v="3"/>
    <x v="0"/>
    <x v="1"/>
    <x v="2"/>
    <x v="1"/>
    <x v="0"/>
    <x v="0"/>
  </r>
  <r>
    <n v="5239"/>
    <s v="Nicholas Coffey"/>
    <s v="hughesdanielle@example.net"/>
    <x v="33"/>
    <x v="1"/>
    <x v="28"/>
    <x v="493"/>
    <x v="4"/>
    <x v="13"/>
    <s v="I've recently set up my {product_purchased}, but it fails to connect to any available networks. What steps should I take to troubleshoot this issue?_x000a__x000a_To troubleshoot a broken network, see the Windows PowerShell Help I've noticed a peculiar error message popping up on my {product_purchased} screen. It says '{error_message}'. What does it mean?"/>
    <x v="0"/>
    <x v="0"/>
    <x v="0"/>
    <x v="0"/>
    <d v="2023-06-01T08:24:47"/>
    <x v="0"/>
    <x v="0"/>
    <x v="0"/>
    <x v="0"/>
    <x v="0"/>
    <x v="0"/>
    <x v="0"/>
    <x v="0"/>
  </r>
  <r>
    <n v="5240"/>
    <s v="Maria Wong"/>
    <s v="tuckernancy@example.com"/>
    <x v="23"/>
    <x v="2"/>
    <x v="26"/>
    <x v="278"/>
    <x v="0"/>
    <x v="13"/>
    <s v="I'm having an issue with the {product_purchased}. Please assist. &quot;_x000a__x000a_&quot;_x000a__x000a_&quot;[english]Product_Purchased_Cancelled&quot;: &quot;Remove {product_purchased} from Steam. &quot; I've noticed a peculiar error message popping up on my {product_purchased} screen. It says '{error_message}'. What does it mean?"/>
    <x v="1"/>
    <x v="1708"/>
    <x v="3"/>
    <x v="3"/>
    <d v="2023-06-01T23:02:48"/>
    <x v="1694"/>
    <x v="3"/>
    <x v="0"/>
    <x v="1"/>
    <x v="2"/>
    <x v="1"/>
    <x v="1"/>
    <x v="3"/>
  </r>
  <r>
    <n v="5241"/>
    <s v="Robin Webster"/>
    <s v="ralvarado@example.org"/>
    <x v="4"/>
    <x v="0"/>
    <x v="18"/>
    <x v="359"/>
    <x v="2"/>
    <x v="14"/>
    <s v="I'm having an issue with the {product_purchased}. Please assist. (Please support @ABSmith and @BONnet)_x000a__x000a_• You can't delete all your money and don't have to pay for it: just I've tried using different cables, adapters, or peripherals with my {product_purchased}, but the issue persists."/>
    <x v="1"/>
    <x v="1709"/>
    <x v="1"/>
    <x v="1"/>
    <d v="2023-06-01T04:40:50"/>
    <x v="1695"/>
    <x v="1"/>
    <x v="0"/>
    <x v="1"/>
    <x v="1"/>
    <x v="1"/>
    <x v="1"/>
    <x v="1"/>
  </r>
  <r>
    <n v="5242"/>
    <s v="Brittany Tucker"/>
    <s v="xali@example.org"/>
    <x v="47"/>
    <x v="0"/>
    <x v="16"/>
    <x v="346"/>
    <x v="0"/>
    <x v="3"/>
    <s v="I'm having an issue with the {product_purchased}. Please assist. It's a little odd._x000a__x000a_2) In the list of {price_tag} items that have been in the &quot;last week&quot; box, the &quot; I've tried using different cables, adapters, or peripherals with my {product_purchased}, but the issue persists."/>
    <x v="1"/>
    <x v="1710"/>
    <x v="2"/>
    <x v="2"/>
    <d v="2023-06-01T11:45:52"/>
    <x v="1696"/>
    <x v="4"/>
    <x v="0"/>
    <x v="1"/>
    <x v="2"/>
    <x v="1"/>
    <x v="0"/>
    <x v="2"/>
  </r>
  <r>
    <n v="5243"/>
    <s v="John Butler"/>
    <s v="keithprice@example.org"/>
    <x v="13"/>
    <x v="1"/>
    <x v="23"/>
    <x v="668"/>
    <x v="0"/>
    <x v="5"/>
    <s v="I'm having an issue with the {product_purchased}. Please assist._x000a__x000a_Q: What if a user has purchased both my iPad and my new iPhone?_x000a__x000a_A: If you have purchased both, please let me know via I've followed the troubleshooting steps mentioned in the user manual, but the issue persists."/>
    <x v="0"/>
    <x v="0"/>
    <x v="0"/>
    <x v="2"/>
    <d v="2023-06-01T08:59:54"/>
    <x v="0"/>
    <x v="0"/>
    <x v="0"/>
    <x v="0"/>
    <x v="0"/>
    <x v="0"/>
    <x v="0"/>
    <x v="0"/>
  </r>
  <r>
    <n v="5244"/>
    <s v="Barbara Martinez"/>
    <s v="william51@example.net"/>
    <x v="1"/>
    <x v="1"/>
    <x v="19"/>
    <x v="34"/>
    <x v="1"/>
    <x v="6"/>
    <s v="I've noticed a software bug in the {product_purchased} app. It's causing data loss and unexpected errors. How can I resolve this issue?_x000a__x000a_When you install a new system, you should keep a backup of all your I'm concerned about the security of my {product_purchased} and would like to ensure that my data is safe."/>
    <x v="0"/>
    <x v="0"/>
    <x v="3"/>
    <x v="0"/>
    <d v="2023-06-01T00:44:55"/>
    <x v="0"/>
    <x v="0"/>
    <x v="0"/>
    <x v="0"/>
    <x v="0"/>
    <x v="0"/>
    <x v="1"/>
    <x v="3"/>
  </r>
  <r>
    <n v="5245"/>
    <s v="Manuel Cook"/>
    <s v="christinavincent@example.net"/>
    <x v="47"/>
    <x v="2"/>
    <x v="17"/>
    <x v="132"/>
    <x v="2"/>
    <x v="13"/>
    <s v="I'm having an issue with the {product_purchased}. Please assist._x000a__x000a_5/11/2014 - 09:57AM_x000a__x000a_The product is still being updated in case the update fails. The updates were made by the users I've already contacted customer support multiple times, but the issue remains unresolved."/>
    <x v="1"/>
    <x v="1711"/>
    <x v="2"/>
    <x v="0"/>
    <d v="2023-06-01T04:44:56"/>
    <x v="1697"/>
    <x v="4"/>
    <x v="0"/>
    <x v="1"/>
    <x v="2"/>
    <x v="1"/>
    <x v="0"/>
    <x v="2"/>
  </r>
  <r>
    <n v="5246"/>
    <s v="Jennifer Clark"/>
    <s v="smithscott@example.org"/>
    <x v="0"/>
    <x v="2"/>
    <x v="0"/>
    <x v="212"/>
    <x v="2"/>
    <x v="2"/>
    <s v="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
    <x v="1"/>
    <x v="1712"/>
    <x v="2"/>
    <x v="1"/>
    <d v="2023-06-01T19:11:58"/>
    <x v="1698"/>
    <x v="4"/>
    <x v="0"/>
    <x v="1"/>
    <x v="2"/>
    <x v="1"/>
    <x v="0"/>
    <x v="2"/>
  </r>
  <r>
    <n v="5247"/>
    <s v="Kathryn Austin"/>
    <s v="patelrobert@example.org"/>
    <x v="42"/>
    <x v="0"/>
    <x v="27"/>
    <x v="447"/>
    <x v="1"/>
    <x v="14"/>
    <s v="I've noticed a software bug in the {product_purchased} app. It's causing data loss and unexpected errors. How can I resolve this issue?_x000a__x000a_Install_x000a__x000a_Install the packages from the following link: https://gist I've checked for any available software updates for my {product_purchased}, but there are none."/>
    <x v="1"/>
    <x v="1713"/>
    <x v="3"/>
    <x v="3"/>
    <d v="2023-06-01T04:58:00"/>
    <x v="1699"/>
    <x v="2"/>
    <x v="0"/>
    <x v="1"/>
    <x v="0"/>
    <x v="1"/>
    <x v="1"/>
    <x v="3"/>
  </r>
  <r>
    <n v="5248"/>
    <s v="Julie Robinson"/>
    <s v="mcdonalddebra@example.net"/>
    <x v="5"/>
    <x v="0"/>
    <x v="36"/>
    <x v="589"/>
    <x v="4"/>
    <x v="13"/>
    <s v="I've accidentally deleted important data from my {product_purchased}. Is there any way to recover the deleted files? I need them urgently._x000a__x000a_In order to access and protect your data, a software provider has to send you a password I'm concerned about the security of my {product_purchased} and would like to ensure that my data is safe."/>
    <x v="1"/>
    <x v="1714"/>
    <x v="0"/>
    <x v="2"/>
    <d v="2023-06-01T01:59:01"/>
    <x v="1700"/>
    <x v="5"/>
    <x v="0"/>
    <x v="1"/>
    <x v="0"/>
    <x v="1"/>
    <x v="0"/>
    <x v="0"/>
  </r>
  <r>
    <n v="5249"/>
    <s v="Andrea Cole"/>
    <s v="perrykemp@example.net"/>
    <x v="42"/>
    <x v="1"/>
    <x v="17"/>
    <x v="479"/>
    <x v="1"/>
    <x v="9"/>
    <s v="I'm having an issue with the {product_purchased}. Please assist. I'll contact in-store._x000a__x000a_#8: $6.99 / £7.88 USD_x000a__x000a_Add to cart I've tried using different cables, adapters, or peripherals with my {product_purchased}, but the issue persists."/>
    <x v="0"/>
    <x v="0"/>
    <x v="3"/>
    <x v="1"/>
    <d v="2023-06-01T20:07:02"/>
    <x v="0"/>
    <x v="0"/>
    <x v="0"/>
    <x v="0"/>
    <x v="0"/>
    <x v="0"/>
    <x v="1"/>
    <x v="3"/>
  </r>
  <r>
    <n v="5250"/>
    <s v="Jocelyn Smith"/>
    <s v="jamie74@example.net"/>
    <x v="29"/>
    <x v="0"/>
    <x v="2"/>
    <x v="475"/>
    <x v="2"/>
    <x v="8"/>
    <s v="I'm having an issue with the {product_purchased}. Please assist._x000a__x000a_The error: Product purchased not from seller, but sent to_x000a__x000a_Customer._x000a__x000a_The error: The following statement was quoted at the time the transaction I'm unable to find the option to perform the desired action in the {product_purchased}. Could you please guide me through the steps?"/>
    <x v="2"/>
    <x v="0"/>
    <x v="1"/>
    <x v="1"/>
    <m/>
    <x v="0"/>
    <x v="0"/>
    <x v="1"/>
    <x v="0"/>
    <x v="0"/>
    <x v="0"/>
    <x v="1"/>
    <x v="1"/>
  </r>
  <r>
    <n v="5251"/>
    <s v="Diana Cordova"/>
    <s v="joshuawilson@example.net"/>
    <x v="17"/>
    <x v="0"/>
    <x v="11"/>
    <x v="263"/>
    <x v="4"/>
    <x v="12"/>
    <s v="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
    <x v="1"/>
    <x v="1715"/>
    <x v="3"/>
    <x v="0"/>
    <d v="2023-06-01T21:54:05"/>
    <x v="1701"/>
    <x v="1"/>
    <x v="0"/>
    <x v="1"/>
    <x v="1"/>
    <x v="1"/>
    <x v="1"/>
    <x v="3"/>
  </r>
  <r>
    <n v="5252"/>
    <s v="Andrea Bowen"/>
    <s v="gabriel25@example.net"/>
    <x v="40"/>
    <x v="0"/>
    <x v="3"/>
    <x v="66"/>
    <x v="3"/>
    <x v="13"/>
    <s v="I'm having an issue with the {product_purchased}. Please assist. ------------------------- ------------------------- Next Product : --------------- &quot;Gravity Drive&quot; Brand   Product Name : &quot;Gravity Drive&quot; Brand Version : 3     Age : I've recently updated the firmware of my {product_purchased}, and the issue started happening afterward. Could it be related to the update?"/>
    <x v="0"/>
    <x v="0"/>
    <x v="3"/>
    <x v="3"/>
    <d v="2023-06-01T04:05:07"/>
    <x v="0"/>
    <x v="0"/>
    <x v="0"/>
    <x v="0"/>
    <x v="0"/>
    <x v="0"/>
    <x v="1"/>
    <x v="3"/>
  </r>
  <r>
    <n v="5253"/>
    <s v="Kelly Walton"/>
    <s v="nguyenheather@example.org"/>
    <x v="12"/>
    <x v="1"/>
    <x v="16"/>
    <x v="567"/>
    <x v="1"/>
    <x v="12"/>
    <s v="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
    <x v="1"/>
    <x v="1716"/>
    <x v="2"/>
    <x v="3"/>
    <d v="2023-06-01T12:50:08"/>
    <x v="1702"/>
    <x v="5"/>
    <x v="0"/>
    <x v="1"/>
    <x v="0"/>
    <x v="1"/>
    <x v="0"/>
    <x v="2"/>
  </r>
  <r>
    <n v="5254"/>
    <s v="Jessica Shah"/>
    <s v="ryan93@example.org"/>
    <x v="0"/>
    <x v="2"/>
    <x v="20"/>
    <x v="397"/>
    <x v="2"/>
    <x v="3"/>
    <s v="I'm having an issue with the {product_purchased}. Please assist._x000a__x000a_The error message is:_x000a__x000a_The system cannot find its current product._x000a__x000a_Product sold in this format and its current version should be of equivalent or I've checked for any available software updates for my {product_purchased}, but there are none."/>
    <x v="2"/>
    <x v="0"/>
    <x v="2"/>
    <x v="3"/>
    <m/>
    <x v="0"/>
    <x v="0"/>
    <x v="1"/>
    <x v="0"/>
    <x v="0"/>
    <x v="0"/>
    <x v="0"/>
    <x v="2"/>
  </r>
  <r>
    <n v="5255"/>
    <s v="Donna Merritt"/>
    <s v="oconnorvirginia@example.org"/>
    <x v="7"/>
    <x v="1"/>
    <x v="16"/>
    <x v="578"/>
    <x v="0"/>
    <x v="4"/>
    <s v="I'm having an issue with the {product_purchased}. Please assist._x000a__x000a_This is the last step of the tutorial. It only takes a moment._x000a__x000a__x000a_Step 1_x000a__x000a_Get a copy of the manual for this file. I've performed a factory reset on my {product_purchased}, hoping it would resolve the problem, but it didn't help."/>
    <x v="2"/>
    <x v="0"/>
    <x v="0"/>
    <x v="1"/>
    <m/>
    <x v="0"/>
    <x v="0"/>
    <x v="1"/>
    <x v="0"/>
    <x v="0"/>
    <x v="0"/>
    <x v="0"/>
    <x v="0"/>
  </r>
  <r>
    <n v="5256"/>
    <s v="Samantha Schaefer"/>
    <s v="marissa71@example.org"/>
    <x v="41"/>
    <x v="1"/>
    <x v="14"/>
    <x v="704"/>
    <x v="0"/>
    <x v="3"/>
    <s v="I've encountered a data loss issue with my {product_purchased}. All the files and documents seem to have disappeared. Can you guide me on how to retrieve them? My last product's name is the old ID._x000a__x000a__x000a_I get This problem started occurring after the recent software update. I haven't made any other changes to the device."/>
    <x v="2"/>
    <x v="0"/>
    <x v="3"/>
    <x v="3"/>
    <m/>
    <x v="0"/>
    <x v="0"/>
    <x v="1"/>
    <x v="0"/>
    <x v="0"/>
    <x v="0"/>
    <x v="1"/>
    <x v="3"/>
  </r>
  <r>
    <n v="5257"/>
    <s v="Daniel Bowman"/>
    <s v="browntaylor@example.net"/>
    <x v="13"/>
    <x v="1"/>
    <x v="38"/>
    <x v="458"/>
    <x v="4"/>
    <x v="4"/>
    <s v="My {product_purchased} crashed, and I lost all the data stored on it. Is there any way to recover the lost data?_x000a__x000a_3.3 When you use your phone in conjunction with a smart-phone, you may I've performed a factory reset on my {product_purchased}, hoping it would resolve the problem, but it didn't help."/>
    <x v="2"/>
    <x v="0"/>
    <x v="1"/>
    <x v="0"/>
    <m/>
    <x v="0"/>
    <x v="0"/>
    <x v="1"/>
    <x v="0"/>
    <x v="0"/>
    <x v="0"/>
    <x v="1"/>
    <x v="1"/>
  </r>
  <r>
    <n v="5258"/>
    <s v="Daniel Zhang"/>
    <s v="brodriguez@example.net"/>
    <x v="21"/>
    <x v="2"/>
    <x v="24"/>
    <x v="78"/>
    <x v="0"/>
    <x v="6"/>
    <s v="I'm having an issue with the {product_purchased}. Please assist. &lt;3_x000a__x000a_I'm having an issue with the {product_purchased}. Please assist. &lt;3_x000a__x000a_I'm having an issue with the { I've tried different settings and configurations on my {product_purchased}, but the issue persists."/>
    <x v="2"/>
    <x v="0"/>
    <x v="1"/>
    <x v="1"/>
    <m/>
    <x v="0"/>
    <x v="0"/>
    <x v="1"/>
    <x v="0"/>
    <x v="0"/>
    <x v="0"/>
    <x v="1"/>
    <x v="1"/>
  </r>
  <r>
    <n v="5259"/>
    <s v="Megan Ryan"/>
    <s v="alyssavasquez@example.com"/>
    <x v="44"/>
    <x v="2"/>
    <x v="12"/>
    <x v="445"/>
    <x v="4"/>
    <x v="10"/>
    <s v="I'm having an issue with the {product_purchased}. Please assist._x000a__x000a_The first thing is that I need to be sure there are an equal proportion of {product_natures} in the product. (No, I'm I've noticed a sudden decrease in battery life on my {product_purchased}. It used to last much longer."/>
    <x v="0"/>
    <x v="0"/>
    <x v="0"/>
    <x v="3"/>
    <d v="2023-06-01T09:12:18"/>
    <x v="0"/>
    <x v="0"/>
    <x v="0"/>
    <x v="0"/>
    <x v="0"/>
    <x v="0"/>
    <x v="0"/>
    <x v="0"/>
  </r>
  <r>
    <n v="5260"/>
    <s v="Stephanie Padilla"/>
    <s v="alec99@example.org"/>
    <x v="5"/>
    <x v="2"/>
    <x v="19"/>
    <x v="588"/>
    <x v="3"/>
    <x v="11"/>
    <s v="I'm having an issue with the {product_purchased}. Please assist._x000a__x000a_We need to help customers get our services to them quickly. This is how we should pay for the product and not charge a lot, or charge a lot I've recently updated the firmware of my {product_purchased}, and the issue started happening afterward. Could it be related to the update?"/>
    <x v="0"/>
    <x v="0"/>
    <x v="2"/>
    <x v="2"/>
    <d v="2023-06-01T02:15:19"/>
    <x v="0"/>
    <x v="0"/>
    <x v="0"/>
    <x v="0"/>
    <x v="0"/>
    <x v="0"/>
    <x v="0"/>
    <x v="2"/>
  </r>
  <r>
    <n v="5261"/>
    <s v="Linda Owens"/>
    <s v="christinemolina@example.net"/>
    <x v="11"/>
    <x v="0"/>
    <x v="5"/>
    <x v="349"/>
    <x v="1"/>
    <x v="5"/>
    <s v="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
    <x v="0"/>
    <x v="0"/>
    <x v="3"/>
    <x v="0"/>
    <d v="2023-06-01T20:31:20"/>
    <x v="0"/>
    <x v="0"/>
    <x v="0"/>
    <x v="0"/>
    <x v="0"/>
    <x v="0"/>
    <x v="1"/>
    <x v="3"/>
  </r>
  <r>
    <n v="5262"/>
    <s v="Lisa Spencer"/>
    <s v="washingtonjohn@example.org"/>
    <x v="44"/>
    <x v="1"/>
    <x v="2"/>
    <x v="17"/>
    <x v="2"/>
    <x v="6"/>
    <s v="I'm having an issue with the {product_purchased}. Please assist. Please take care. :)_x000a__x000a_Pending_x000a__x000a_I'm have to do something. I'm trying to get some good work done, and the cost is just The issue I'm facing is intermittent. Sometimes it works fine, but other times it acts up unexpectedly."/>
    <x v="2"/>
    <x v="0"/>
    <x v="0"/>
    <x v="0"/>
    <m/>
    <x v="0"/>
    <x v="0"/>
    <x v="1"/>
    <x v="0"/>
    <x v="0"/>
    <x v="0"/>
    <x v="0"/>
    <x v="0"/>
  </r>
  <r>
    <n v="5263"/>
    <s v="Jeffrey Adams"/>
    <s v="uday@example.net"/>
    <x v="26"/>
    <x v="0"/>
    <x v="5"/>
    <x v="579"/>
    <x v="2"/>
    <x v="7"/>
    <s v="The {product_purchased} is unable to establish a stable internet connection. It keeps disconnecting intermittently. How can I troubleshoot this network problem?_x000a__x000a_Network: You can change your IP address using a username and password, I've noticed a peculiar error message popping up on my {product_purchased} screen. It says '{error_message}'. What does it mean?"/>
    <x v="2"/>
    <x v="0"/>
    <x v="2"/>
    <x v="0"/>
    <m/>
    <x v="0"/>
    <x v="0"/>
    <x v="1"/>
    <x v="0"/>
    <x v="0"/>
    <x v="0"/>
    <x v="0"/>
    <x v="2"/>
  </r>
  <r>
    <n v="5264"/>
    <s v="Luke Williamson"/>
    <s v="rebeccanichols@example.org"/>
    <x v="3"/>
    <x v="1"/>
    <x v="38"/>
    <x v="260"/>
    <x v="0"/>
    <x v="0"/>
    <s v="My {product_purchased} crashed, and I lost all the data stored on it. Is there any way to recover the lost data? If so, I'd like to help you:_x000a__x000a_If you need help in the following way The issue I'm facing is intermittent. Sometimes it works fine, but other times it acts up unexpectedly."/>
    <x v="1"/>
    <x v="1717"/>
    <x v="2"/>
    <x v="3"/>
    <d v="2023-06-01T01:48:23"/>
    <x v="1703"/>
    <x v="3"/>
    <x v="0"/>
    <x v="1"/>
    <x v="2"/>
    <x v="1"/>
    <x v="0"/>
    <x v="2"/>
  </r>
  <r>
    <n v="5265"/>
    <s v="Ashley Hayden"/>
    <s v="jeffrey47@example.com"/>
    <x v="22"/>
    <x v="2"/>
    <x v="7"/>
    <x v="306"/>
    <x v="4"/>
    <x v="3"/>
    <s v="I'm having an issue with the {product_purchased}. Please assist. This is a very limited product. Please consider other ways possible._x000a__x000a_Quantity: 1 2 3 4 5 6 7 8 9 10 11 12 13 14 15 16 I'm unable to find the option to perform the desired action in the {product_purchased}. Could you please guide me through the steps?"/>
    <x v="1"/>
    <x v="1718"/>
    <x v="1"/>
    <x v="0"/>
    <d v="2023-06-01T15:38:25"/>
    <x v="1704"/>
    <x v="1"/>
    <x v="0"/>
    <x v="1"/>
    <x v="1"/>
    <x v="1"/>
    <x v="1"/>
    <x v="1"/>
  </r>
  <r>
    <n v="5266"/>
    <s v="Roger Thomas"/>
    <s v="parsonsstephanie@example.org"/>
    <x v="26"/>
    <x v="2"/>
    <x v="41"/>
    <x v="486"/>
    <x v="1"/>
    <x v="9"/>
    <s v="I'm having an issue with the {product_purchased}. Please assist. Thank you._x000a__x000a_14 16 8 $6,000 10 $6,000 0 1 13_x000a__x000a_17 17 7 $7,000 5 $7, I've followed the troubleshooting steps mentioned in the user manual, but the issue persists."/>
    <x v="0"/>
    <x v="0"/>
    <x v="3"/>
    <x v="3"/>
    <d v="2023-06-01T20:34:27"/>
    <x v="0"/>
    <x v="0"/>
    <x v="0"/>
    <x v="0"/>
    <x v="0"/>
    <x v="0"/>
    <x v="1"/>
    <x v="3"/>
  </r>
  <r>
    <n v="5267"/>
    <s v="Chelsea West"/>
    <s v="tharris@example.com"/>
    <x v="18"/>
    <x v="0"/>
    <x v="30"/>
    <x v="708"/>
    <x v="1"/>
    <x v="6"/>
    <s v="I'm having an issue with the {product_purchased}. Please assist. I've checked for software updates, and my {product_purchased} is already running the latest version."/>
    <x v="0"/>
    <x v="0"/>
    <x v="0"/>
    <x v="0"/>
    <d v="2023-06-01T16:24:27"/>
    <x v="0"/>
    <x v="0"/>
    <x v="0"/>
    <x v="0"/>
    <x v="0"/>
    <x v="0"/>
    <x v="0"/>
    <x v="0"/>
  </r>
  <r>
    <n v="5268"/>
    <s v="Janet Farmer"/>
    <s v="arielwells@example.net"/>
    <x v="39"/>
    <x v="0"/>
    <x v="3"/>
    <x v="388"/>
    <x v="4"/>
    <x v="7"/>
    <s v="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
    <x v="0"/>
    <x v="0"/>
    <x v="3"/>
    <x v="0"/>
    <d v="2023-06-01T12:11:29"/>
    <x v="0"/>
    <x v="0"/>
    <x v="0"/>
    <x v="0"/>
    <x v="0"/>
    <x v="0"/>
    <x v="1"/>
    <x v="3"/>
  </r>
  <r>
    <n v="5269"/>
    <s v="Claudia Miller"/>
    <s v="egonzalez@example.org"/>
    <x v="32"/>
    <x v="2"/>
    <x v="34"/>
    <x v="153"/>
    <x v="4"/>
    <x v="7"/>
    <s v="I'm having an issue with the {product_purchased}. Please assist. $29 $29_x000a__x000a_This is a one of a kind item. It comes in a wide assortment of colors, with a wide variety at the store, including I've tried different settings and configurations on my {product_purchased}, but the issue persists."/>
    <x v="1"/>
    <x v="1719"/>
    <x v="1"/>
    <x v="1"/>
    <d v="2023-06-01T11:59:31"/>
    <x v="590"/>
    <x v="5"/>
    <x v="0"/>
    <x v="1"/>
    <x v="0"/>
    <x v="1"/>
    <x v="1"/>
    <x v="1"/>
  </r>
  <r>
    <n v="5270"/>
    <s v="Cassie Johns"/>
    <s v="kmartinez@example.net"/>
    <x v="13"/>
    <x v="1"/>
    <x v="27"/>
    <x v="659"/>
    <x v="3"/>
    <x v="5"/>
    <s v="I'm facing issues logging into my {product_purchased} account. It says my account is locked. What should I do to unlock it?_x000a__x000a_We've been working closely with the authorities to ensure that our clients do not have access I've tried using different cables, adapters, or peripherals with my {product_purchased}, but the issue persists."/>
    <x v="2"/>
    <x v="0"/>
    <x v="1"/>
    <x v="2"/>
    <m/>
    <x v="0"/>
    <x v="0"/>
    <x v="1"/>
    <x v="0"/>
    <x v="0"/>
    <x v="0"/>
    <x v="1"/>
    <x v="1"/>
  </r>
  <r>
    <n v="5271"/>
    <s v="Kristy Santos"/>
    <s v="wandawest@example.org"/>
    <x v="24"/>
    <x v="0"/>
    <x v="34"/>
    <x v="558"/>
    <x v="2"/>
    <x v="5"/>
    <s v="I'm having an issue with the {product_purchased}. Please assist._x000a__x000a_Thanks for supporting us on Patreon! I've reviewed the troubleshooting steps on the official support website, but they didn't resolve the problem."/>
    <x v="0"/>
    <x v="0"/>
    <x v="2"/>
    <x v="0"/>
    <d v="2023-06-01T23:19:33"/>
    <x v="0"/>
    <x v="0"/>
    <x v="0"/>
    <x v="0"/>
    <x v="0"/>
    <x v="0"/>
    <x v="0"/>
    <x v="2"/>
  </r>
  <r>
    <n v="5272"/>
    <s v="Zachary Murphy"/>
    <s v="oferguson@example.com"/>
    <x v="14"/>
    <x v="2"/>
    <x v="39"/>
    <x v="243"/>
    <x v="3"/>
    <x v="3"/>
    <s v="I'm having an issue with the {product_purchased}. Please assist._x000a__x000a_Sorry, this product is a problem with your browser and cannot be resolved._x000a__x000a_How to resolve the issue Please contact the user that provided the problem to I've checked for software updates, and my {product_purchased} is already running the latest version."/>
    <x v="1"/>
    <x v="1720"/>
    <x v="2"/>
    <x v="2"/>
    <d v="2023-06-01T20:28:34"/>
    <x v="1705"/>
    <x v="1"/>
    <x v="0"/>
    <x v="1"/>
    <x v="1"/>
    <x v="1"/>
    <x v="0"/>
    <x v="2"/>
  </r>
  <r>
    <n v="5273"/>
    <s v="Ashley White"/>
    <s v="cclements@example.com"/>
    <x v="46"/>
    <x v="0"/>
    <x v="16"/>
    <x v="5"/>
    <x v="3"/>
    <x v="15"/>
    <s v="I'm facing issues logging into my {product_purchased} account. It says my account is locked. What should I do to unlock it? What would my account description say?_x000a__x000a_Why are confessionals and the Like buttons on the I'm using the original charger that came with my {product_purchased}, but it's not charging properly."/>
    <x v="1"/>
    <x v="1721"/>
    <x v="0"/>
    <x v="3"/>
    <d v="2023-06-01T15:00:36"/>
    <x v="1706"/>
    <x v="4"/>
    <x v="0"/>
    <x v="1"/>
    <x v="2"/>
    <x v="1"/>
    <x v="0"/>
    <x v="0"/>
  </r>
  <r>
    <n v="5274"/>
    <s v="Shannon Mcclain"/>
    <s v="heatherhall@example.com"/>
    <x v="40"/>
    <x v="0"/>
    <x v="22"/>
    <x v="222"/>
    <x v="2"/>
    <x v="14"/>
    <s v="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
    <x v="2"/>
    <x v="0"/>
    <x v="2"/>
    <x v="1"/>
    <m/>
    <x v="0"/>
    <x v="0"/>
    <x v="1"/>
    <x v="0"/>
    <x v="0"/>
    <x v="0"/>
    <x v="0"/>
    <x v="2"/>
  </r>
  <r>
    <n v="5275"/>
    <s v="Emily Graham"/>
    <s v="ngibson@example.net"/>
    <x v="41"/>
    <x v="1"/>
    <x v="27"/>
    <x v="115"/>
    <x v="1"/>
    <x v="12"/>
    <s v="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
    <x v="0"/>
    <x v="0"/>
    <x v="3"/>
    <x v="3"/>
    <d v="2023-06-01T07:16:38"/>
    <x v="0"/>
    <x v="0"/>
    <x v="0"/>
    <x v="0"/>
    <x v="0"/>
    <x v="0"/>
    <x v="1"/>
    <x v="3"/>
  </r>
  <r>
    <n v="5276"/>
    <s v="Melissa Castro"/>
    <s v="phillip76@example.net"/>
    <x v="2"/>
    <x v="1"/>
    <x v="19"/>
    <x v="680"/>
    <x v="4"/>
    <x v="12"/>
    <s v="I'm having an issue with the {product_purchased}. Please assist._x000a__x000a_If this is an issue with your current store, please contact us so we can address it ASAP! Thank you for your patience!_x000a__x000a_For more information I've tried different settings and configurations on my {product_purchased}, but the issue persists."/>
    <x v="0"/>
    <x v="0"/>
    <x v="2"/>
    <x v="3"/>
    <d v="2023-06-01T21:17:40"/>
    <x v="0"/>
    <x v="0"/>
    <x v="0"/>
    <x v="0"/>
    <x v="0"/>
    <x v="0"/>
    <x v="0"/>
    <x v="2"/>
  </r>
  <r>
    <n v="5277"/>
    <s v="Ruben Oliver"/>
    <s v="garciajames@example.com"/>
    <x v="39"/>
    <x v="2"/>
    <x v="17"/>
    <x v="220"/>
    <x v="0"/>
    <x v="10"/>
    <s v="I'm having an issue with the {product_purchased}. Please assist._x000a__x000a__x000a_Your order is being processed and delivered. Sorry, this item cannot be shipped out. graph2x-product_name(product_name) The issue I'm facing is intermittent. Sometimes it works fine, but other times it acts up unexpectedly."/>
    <x v="2"/>
    <x v="0"/>
    <x v="3"/>
    <x v="1"/>
    <m/>
    <x v="0"/>
    <x v="0"/>
    <x v="1"/>
    <x v="0"/>
    <x v="0"/>
    <x v="0"/>
    <x v="1"/>
    <x v="3"/>
  </r>
  <r>
    <n v="5278"/>
    <s v="Steven Sampson"/>
    <s v="npatel@example.com"/>
    <x v="15"/>
    <x v="0"/>
    <x v="18"/>
    <x v="562"/>
    <x v="0"/>
    <x v="3"/>
    <s v="I'm having an issue with the {product_purchased}. Please assist._x000a__x000a_I've already made this review, it's just not up to scratch or a good experience, you're probably not going to like it. For me personally The issue I'm facing is intermittent. Sometimes it works fine, but other times it acts up unexpectedly."/>
    <x v="2"/>
    <x v="0"/>
    <x v="1"/>
    <x v="3"/>
    <m/>
    <x v="0"/>
    <x v="0"/>
    <x v="1"/>
    <x v="0"/>
    <x v="0"/>
    <x v="0"/>
    <x v="1"/>
    <x v="1"/>
  </r>
  <r>
    <n v="5279"/>
    <s v="Ray Walton"/>
    <s v="jason39@example.org"/>
    <x v="28"/>
    <x v="0"/>
    <x v="29"/>
    <x v="352"/>
    <x v="1"/>
    <x v="1"/>
    <s v="I'm having an issue with the {product_purchased}. Please assist._x000a__x000a_Thank you._x000a__x000a_You were able to obtain your order by connecting to the following URL. Once you have your item, we will update this page to I've noticed a peculiar error message popping up on my {product_purchased} screen. It says '{error_message}'. What does it mean?"/>
    <x v="0"/>
    <x v="0"/>
    <x v="1"/>
    <x v="3"/>
    <d v="2023-06-01T10:42:46"/>
    <x v="0"/>
    <x v="0"/>
    <x v="0"/>
    <x v="0"/>
    <x v="0"/>
    <x v="0"/>
    <x v="1"/>
    <x v="1"/>
  </r>
  <r>
    <n v="5280"/>
    <s v="Stuart Macdonald"/>
    <s v="charles68@example.org"/>
    <x v="36"/>
    <x v="0"/>
    <x v="7"/>
    <x v="246"/>
    <x v="1"/>
    <x v="2"/>
    <s v="I'm having an issue with the {product_purchased}. Please assist._x000a__x000a_The order will be processed to ensure that they don't have to take down my order, and I will send the refund to them._x000a__x000a_I can I've already contacted customer support multiple times, but the issue remains unresolved."/>
    <x v="2"/>
    <x v="0"/>
    <x v="1"/>
    <x v="1"/>
    <m/>
    <x v="0"/>
    <x v="0"/>
    <x v="1"/>
    <x v="0"/>
    <x v="0"/>
    <x v="0"/>
    <x v="1"/>
    <x v="1"/>
  </r>
  <r>
    <n v="5281"/>
    <s v="Kimberly Carlson"/>
    <s v="deborah77@example.org"/>
    <x v="14"/>
    <x v="1"/>
    <x v="40"/>
    <x v="197"/>
    <x v="3"/>
    <x v="12"/>
    <s v="I'm having an issue with the {product_purchased}. Please assist._x000a__x000a_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
    <x v="2"/>
    <x v="0"/>
    <x v="2"/>
    <x v="1"/>
    <m/>
    <x v="0"/>
    <x v="0"/>
    <x v="1"/>
    <x v="0"/>
    <x v="0"/>
    <x v="0"/>
    <x v="0"/>
    <x v="2"/>
  </r>
  <r>
    <n v="5282"/>
    <s v="Sara Williams"/>
    <s v="anthony95@example.com"/>
    <x v="36"/>
    <x v="0"/>
    <x v="3"/>
    <x v="209"/>
    <x v="1"/>
    <x v="12"/>
    <s v="I'm having an issue with the {product_purchased}. Please assist._x000a__x000a__x000a_&lt;p_name&gt; ProductPurchased.com&lt;/p_name&gt;_x000a__x000a_&lt;p_number&gt;3.17&lt;/p_number&gt; I've recently updated the firmware of my {product_purchased}, and the issue started happening afterward. Could it be related to the update?"/>
    <x v="0"/>
    <x v="0"/>
    <x v="3"/>
    <x v="0"/>
    <d v="2023-06-01T02:12:51"/>
    <x v="0"/>
    <x v="0"/>
    <x v="0"/>
    <x v="0"/>
    <x v="0"/>
    <x v="0"/>
    <x v="1"/>
    <x v="3"/>
  </r>
  <r>
    <n v="5283"/>
    <s v="Steven Holloway"/>
    <s v="qmartin@example.net"/>
    <x v="46"/>
    <x v="2"/>
    <x v="38"/>
    <x v="414"/>
    <x v="0"/>
    <x v="4"/>
    <s v="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
    <x v="2"/>
    <x v="0"/>
    <x v="1"/>
    <x v="2"/>
    <m/>
    <x v="0"/>
    <x v="0"/>
    <x v="1"/>
    <x v="0"/>
    <x v="0"/>
    <x v="0"/>
    <x v="1"/>
    <x v="1"/>
  </r>
  <r>
    <n v="5284"/>
    <s v="Steven Doyle"/>
    <s v="pmartinez@example.net"/>
    <x v="50"/>
    <x v="1"/>
    <x v="25"/>
    <x v="632"/>
    <x v="3"/>
    <x v="15"/>
    <s v="I'm having an issue with the {product_purchased}. Please assist._x000a__x000a_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
    <x v="1"/>
    <x v="1722"/>
    <x v="2"/>
    <x v="0"/>
    <d v="2023-06-01T20:24:54"/>
    <x v="1707"/>
    <x v="3"/>
    <x v="0"/>
    <x v="1"/>
    <x v="2"/>
    <x v="1"/>
    <x v="0"/>
    <x v="2"/>
  </r>
  <r>
    <n v="5285"/>
    <s v="Darryl Hunter"/>
    <s v="brett82@example.org"/>
    <x v="31"/>
    <x v="0"/>
    <x v="16"/>
    <x v="692"/>
    <x v="3"/>
    <x v="6"/>
    <s v="I've encountered a data loss issue with my {product_purchased}. All the files and documents seem to have disappeared. Can you guide me on how to retrieve them?_x000a__x000a_This issue was first reported to Mozilla but has recently been addressed I'm worried that the issue might be hardware-related and might require repair or replacement."/>
    <x v="0"/>
    <x v="0"/>
    <x v="2"/>
    <x v="1"/>
    <d v="2023-06-01T23:01:55"/>
    <x v="0"/>
    <x v="0"/>
    <x v="0"/>
    <x v="0"/>
    <x v="0"/>
    <x v="0"/>
    <x v="0"/>
    <x v="2"/>
  </r>
  <r>
    <n v="5286"/>
    <s v="Kimberly Martin"/>
    <s v="bdalton@example.com"/>
    <x v="7"/>
    <x v="1"/>
    <x v="41"/>
    <x v="721"/>
    <x v="2"/>
    <x v="13"/>
    <s v="I'm having an issue with the {product_purchased}. Please assist._x000a__x000a_4. If, after one purchase is successful, Customer is given the opportunity to select the same product in our store, the purchase will be re-sold I'm worried that the issue might be hardware-related and might require repair or replacement."/>
    <x v="2"/>
    <x v="0"/>
    <x v="1"/>
    <x v="0"/>
    <m/>
    <x v="0"/>
    <x v="0"/>
    <x v="1"/>
    <x v="0"/>
    <x v="0"/>
    <x v="0"/>
    <x v="1"/>
    <x v="1"/>
  </r>
  <r>
    <n v="5287"/>
    <s v="Chelsea Oconnor"/>
    <s v="catherine19@example.net"/>
    <x v="42"/>
    <x v="1"/>
    <x v="5"/>
    <x v="270"/>
    <x v="3"/>
    <x v="5"/>
    <s v="I'm having an issue with the {product_purchased}. Please assist. Thanks for your support._x000a__x000a_This is the last version I have available from the App Store!_x000a__x000a_This app is very well documented. It has a lot I've checked for software updates, and my {product_purchased} is already running the latest version."/>
    <x v="0"/>
    <x v="0"/>
    <x v="2"/>
    <x v="1"/>
    <d v="2023-06-01T15:32:59"/>
    <x v="0"/>
    <x v="0"/>
    <x v="0"/>
    <x v="0"/>
    <x v="0"/>
    <x v="0"/>
    <x v="0"/>
    <x v="2"/>
  </r>
  <r>
    <n v="5288"/>
    <s v="Aaron Reese"/>
    <s v="dlindsey@example.org"/>
    <x v="21"/>
    <x v="2"/>
    <x v="37"/>
    <x v="264"/>
    <x v="3"/>
    <x v="9"/>
    <s v="I'm encountering a software bug in the {product_purchased}. Whenever I try to perform a specific action, the application crashes. Are there any updates or fixes available?_x000a__x000a_A. As a matter of fact, no. I've recently updated the firmware of my {product_purchased}, and the issue started happening afterward. Could it be related to the update?"/>
    <x v="2"/>
    <x v="0"/>
    <x v="3"/>
    <x v="2"/>
    <m/>
    <x v="0"/>
    <x v="0"/>
    <x v="1"/>
    <x v="0"/>
    <x v="0"/>
    <x v="0"/>
    <x v="1"/>
    <x v="3"/>
  </r>
  <r>
    <n v="5289"/>
    <s v="Kyle Holmes"/>
    <s v="staffordmakayla@example.com"/>
    <x v="39"/>
    <x v="0"/>
    <x v="0"/>
    <x v="440"/>
    <x v="1"/>
    <x v="12"/>
    <s v="I've forgotten my password for my {product_purchased} account, and the password reset option is not working. How can I recover my account?_x000a__x000a_You can recover your password if you visit the following link:_x000a__x000a_https:// I've checked for software updates, and my {product_purchased} is already running the latest version."/>
    <x v="1"/>
    <x v="1723"/>
    <x v="0"/>
    <x v="1"/>
    <d v="2023-06-01T06:42:01"/>
    <x v="1708"/>
    <x v="2"/>
    <x v="0"/>
    <x v="1"/>
    <x v="0"/>
    <x v="1"/>
    <x v="0"/>
    <x v="0"/>
  </r>
  <r>
    <n v="5290"/>
    <s v="Sara Camacho"/>
    <s v="thomas87@example.net"/>
    <x v="17"/>
    <x v="0"/>
    <x v="3"/>
    <x v="325"/>
    <x v="2"/>
    <x v="2"/>
    <s v="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
    <x v="1"/>
    <x v="1724"/>
    <x v="0"/>
    <x v="3"/>
    <d v="2023-06-01T08:33:01"/>
    <x v="1709"/>
    <x v="3"/>
    <x v="0"/>
    <x v="1"/>
    <x v="2"/>
    <x v="1"/>
    <x v="0"/>
    <x v="0"/>
  </r>
  <r>
    <n v="5291"/>
    <s v="Maria Mejia"/>
    <s v="milleralyssa@example.com"/>
    <x v="51"/>
    <x v="0"/>
    <x v="5"/>
    <x v="652"/>
    <x v="2"/>
    <x v="15"/>
    <s v="My {product_purchased} is making strange noises and not functioning properly. I suspect there might be a hardware issue. Can you please help me with this? I've tried troubleshooting steps mentioned in the user manual, but the issue persists."/>
    <x v="2"/>
    <x v="0"/>
    <x v="3"/>
    <x v="0"/>
    <m/>
    <x v="0"/>
    <x v="0"/>
    <x v="1"/>
    <x v="0"/>
    <x v="0"/>
    <x v="0"/>
    <x v="1"/>
    <x v="3"/>
  </r>
  <r>
    <n v="5292"/>
    <s v="Matthew Snow"/>
    <s v="xjones@example.net"/>
    <x v="29"/>
    <x v="1"/>
    <x v="14"/>
    <x v="544"/>
    <x v="2"/>
    <x v="2"/>
    <s v="I'm having an issue with the {product_purchased}. Please assist._x000a__x000a_A valid purchase must be made on or before 7:00 p.m._x000a__x000a_Your purchases will be refunded in full within thirty daysCleanup I'm experiencing this issue on multiple devices of the same model, so it seems to be a widespread problem."/>
    <x v="1"/>
    <x v="1725"/>
    <x v="2"/>
    <x v="1"/>
    <d v="2023-06-01T16:42:03"/>
    <x v="1710"/>
    <x v="3"/>
    <x v="0"/>
    <x v="1"/>
    <x v="2"/>
    <x v="1"/>
    <x v="0"/>
    <x v="2"/>
  </r>
  <r>
    <n v="5293"/>
    <s v="Monica Walker"/>
    <s v="mary51@example.net"/>
    <x v="40"/>
    <x v="0"/>
    <x v="41"/>
    <x v="378"/>
    <x v="1"/>
    <x v="9"/>
    <s v="I'm having an issue with the {product_purchased}. Please assist. Thank you. (7/21/13); https://twitter.com/hq_sarah/status/752645394058257926 I've noticed a sudden decrease in battery life on my {product_purchased}. It used to last much longer."/>
    <x v="1"/>
    <x v="1726"/>
    <x v="0"/>
    <x v="0"/>
    <d v="2023-06-01T03:57:05"/>
    <x v="1711"/>
    <x v="1"/>
    <x v="0"/>
    <x v="1"/>
    <x v="1"/>
    <x v="1"/>
    <x v="0"/>
    <x v="0"/>
  </r>
  <r>
    <n v="5294"/>
    <s v="Jessica Pierce"/>
    <s v="angieyoung@example.net"/>
    <x v="6"/>
    <x v="2"/>
    <x v="26"/>
    <x v="500"/>
    <x v="3"/>
    <x v="12"/>
    <s v="I'm having trouble connecting my {product_purchased} to my home Wi-Fi network. It doesn't detect any networks, although other devices are connecting fine. What can be done to resolve this issue?_x000a__x000a_I'll show you I've noticed that the issue occurs consistently when I use a specific feature or application on my {product_purchased}."/>
    <x v="0"/>
    <x v="0"/>
    <x v="2"/>
    <x v="1"/>
    <d v="2023-06-01T07:02:06"/>
    <x v="0"/>
    <x v="0"/>
    <x v="0"/>
    <x v="0"/>
    <x v="0"/>
    <x v="0"/>
    <x v="0"/>
    <x v="2"/>
  </r>
  <r>
    <n v="5295"/>
    <s v="Cory Rodgers"/>
    <s v="gabrielduran@example.org"/>
    <x v="35"/>
    <x v="1"/>
    <x v="1"/>
    <x v="369"/>
    <x v="2"/>
    <x v="12"/>
    <s v="The {product_purchased} is unable to establish a stable internet connection. It keeps disconnecting intermittently. How can I troubleshoot this network problem?_x000a__x000a_When troubleshooting your connection, you will need to follow these steps: The issue I'm facing is intermittent. Sometimes it works fine, but other times it acts up unexpectedly."/>
    <x v="2"/>
    <x v="0"/>
    <x v="1"/>
    <x v="1"/>
    <m/>
    <x v="0"/>
    <x v="0"/>
    <x v="1"/>
    <x v="0"/>
    <x v="0"/>
    <x v="0"/>
    <x v="1"/>
    <x v="1"/>
  </r>
  <r>
    <n v="5296"/>
    <s v="Melinda Hardin"/>
    <s v="sanchezderek@example.com"/>
    <x v="8"/>
    <x v="2"/>
    <x v="9"/>
    <x v="258"/>
    <x v="3"/>
    <x v="9"/>
    <s v="I'm having an issue with the {product_purchased}. Please assist. I'm not having an issue with the {product_purchased}. Please assist. Last edited by takyo; 08-19-2015 at 14: I've tried troubleshooting steps mentioned in the user manual, but the issue persists."/>
    <x v="2"/>
    <x v="0"/>
    <x v="1"/>
    <x v="0"/>
    <m/>
    <x v="0"/>
    <x v="0"/>
    <x v="1"/>
    <x v="0"/>
    <x v="0"/>
    <x v="0"/>
    <x v="1"/>
    <x v="1"/>
  </r>
  <r>
    <n v="5297"/>
    <s v="Melissa Garrett MD"/>
    <s v="carlosdavis@example.com"/>
    <x v="31"/>
    <x v="0"/>
    <x v="19"/>
    <x v="68"/>
    <x v="1"/>
    <x v="3"/>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2"/>
    <x v="0"/>
    <x v="2"/>
    <x v="1"/>
    <m/>
    <x v="0"/>
    <x v="0"/>
    <x v="1"/>
    <x v="0"/>
    <x v="0"/>
    <x v="0"/>
    <x v="0"/>
    <x v="2"/>
  </r>
  <r>
    <n v="5298"/>
    <s v="Nicole Mcgee"/>
    <s v="osbornfrank@example.org"/>
    <x v="23"/>
    <x v="0"/>
    <x v="28"/>
    <x v="579"/>
    <x v="0"/>
    <x v="10"/>
    <s v="I'm having an issue with the {product_purchased}. Please assist. — Customer Support (@CustomerSupport) October 30, 2016_x000a__x000a_She also expressed concerns about his use from his wife, who, as recently as Friday, said her I've performed a factory reset on my {product_purchased}, hoping it would resolve the problem, but it didn't help."/>
    <x v="1"/>
    <x v="1727"/>
    <x v="3"/>
    <x v="1"/>
    <d v="2023-06-01T16:56:12"/>
    <x v="1712"/>
    <x v="1"/>
    <x v="0"/>
    <x v="1"/>
    <x v="1"/>
    <x v="1"/>
    <x v="1"/>
    <x v="3"/>
  </r>
  <r>
    <n v="5299"/>
    <s v="Taylor Blake"/>
    <s v="brookepayne@example.com"/>
    <x v="16"/>
    <x v="2"/>
    <x v="4"/>
    <x v="383"/>
    <x v="1"/>
    <x v="9"/>
    <s v="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
    <x v="0"/>
    <x v="0"/>
    <x v="2"/>
    <x v="1"/>
    <d v="2023-06-01T12:52:13"/>
    <x v="0"/>
    <x v="0"/>
    <x v="0"/>
    <x v="0"/>
    <x v="0"/>
    <x v="0"/>
    <x v="0"/>
    <x v="2"/>
  </r>
  <r>
    <n v="5300"/>
    <s v="Ronald Brown PhD"/>
    <s v="nhayes@example.net"/>
    <x v="3"/>
    <x v="2"/>
    <x v="11"/>
    <x v="345"/>
    <x v="2"/>
    <x v="5"/>
    <s v="I'm having an issue with the {product_purchased}. Please assist. {product_purchased} is not authorized to be used as an inventory identifier. { Bermuda_T.purch@gmail.com} is not authorised I've checked the device settings and made sure that everything is configured correctly."/>
    <x v="0"/>
    <x v="0"/>
    <x v="3"/>
    <x v="1"/>
    <d v="2023-06-01T09:59:15"/>
    <x v="0"/>
    <x v="0"/>
    <x v="0"/>
    <x v="0"/>
    <x v="0"/>
    <x v="0"/>
    <x v="1"/>
    <x v="3"/>
  </r>
  <r>
    <n v="5301"/>
    <s v="Nicholas Blake"/>
    <s v="banksrodney@example.com"/>
    <x v="25"/>
    <x v="1"/>
    <x v="25"/>
    <x v="559"/>
    <x v="3"/>
    <x v="9"/>
    <s v="I'm having an issue with the {product_purchased}. Please assist. Thanks._x000a__x000a_This is what the list looks like:_x000a__x000a_For this specific case, &quot;L.A. Police Department&quot; refers to one of the Los I've already contacted customer support multiple times, but the issue remains unresolved."/>
    <x v="1"/>
    <x v="1728"/>
    <x v="0"/>
    <x v="3"/>
    <d v="2023-06-01T16:47:17"/>
    <x v="1713"/>
    <x v="5"/>
    <x v="0"/>
    <x v="1"/>
    <x v="0"/>
    <x v="1"/>
    <x v="0"/>
    <x v="0"/>
  </r>
  <r>
    <n v="5302"/>
    <s v="Corey Hanna"/>
    <s v="bondtammy@example.org"/>
    <x v="19"/>
    <x v="1"/>
    <x v="17"/>
    <x v="80"/>
    <x v="0"/>
    <x v="1"/>
    <s v="I'm having an issue with the {product_purchased}. Please assist._x000a__x000a_This may occur at your end, during the last week or so I'm in the middle of trying to figure out what I can fix and whether it's I've noticed a sudden decrease in battery life on my {product_purchased}. It used to last much longer."/>
    <x v="0"/>
    <x v="0"/>
    <x v="3"/>
    <x v="0"/>
    <d v="2023-06-01T12:45:19"/>
    <x v="0"/>
    <x v="0"/>
    <x v="0"/>
    <x v="0"/>
    <x v="0"/>
    <x v="0"/>
    <x v="1"/>
    <x v="3"/>
  </r>
  <r>
    <n v="5303"/>
    <s v="Laura Key MD"/>
    <s v="richard70@example.org"/>
    <x v="47"/>
    <x v="2"/>
    <x v="39"/>
    <x v="697"/>
    <x v="1"/>
    <x v="9"/>
    <s v="I'm having an issue with the {product_purchased}. Please assist._x000a__x000a_[email protected]_x000a__x000a_(868) 972-4114_x000a__x000a_&quot;You can easily find a {product_purchased}. Please I've noticed a peculiar error message popping up on my {product_purchased} screen. It says '{error_message}'. What does it mean?"/>
    <x v="2"/>
    <x v="0"/>
    <x v="3"/>
    <x v="0"/>
    <m/>
    <x v="0"/>
    <x v="0"/>
    <x v="1"/>
    <x v="0"/>
    <x v="0"/>
    <x v="0"/>
    <x v="1"/>
    <x v="3"/>
  </r>
  <r>
    <n v="5304"/>
    <s v="Tracy Hall"/>
    <s v="burnsfaith@example.com"/>
    <x v="22"/>
    <x v="1"/>
    <x v="40"/>
    <x v="552"/>
    <x v="0"/>
    <x v="2"/>
    <s v="I'm having an issue with the {product_purchased}. Please assist._x000a__x000a_If the product is still having issues, please create an issue in the issue tracker or contact the support staff._x000a__x000a_I want to send you an email I've noticed that the issue occurs consistently when I use a specific feature or application on my {product_purchased}."/>
    <x v="2"/>
    <x v="0"/>
    <x v="1"/>
    <x v="1"/>
    <m/>
    <x v="0"/>
    <x v="0"/>
    <x v="1"/>
    <x v="0"/>
    <x v="0"/>
    <x v="0"/>
    <x v="1"/>
    <x v="1"/>
  </r>
  <r>
    <n v="5305"/>
    <s v="Amanda Davis"/>
    <s v="alejandra02@example.org"/>
    <x v="25"/>
    <x v="1"/>
    <x v="26"/>
    <x v="728"/>
    <x v="3"/>
    <x v="7"/>
    <s v="I'm having an issue with the {product_purchased}. Please assist._x000a__x000a_#_x000a__x000a_setTimeout (function () {_x000a__x000a_function e {_x000a__x000a_this. product = it ;_x000a__x000a_}_x000a__x000a_return this ; I've checked the device settings and made sure that everything is configured correctly."/>
    <x v="1"/>
    <x v="1729"/>
    <x v="3"/>
    <x v="2"/>
    <d v="2023-06-01T10:36:24"/>
    <x v="1714"/>
    <x v="2"/>
    <x v="0"/>
    <x v="1"/>
    <x v="0"/>
    <x v="1"/>
    <x v="1"/>
    <x v="3"/>
  </r>
  <r>
    <n v="5306"/>
    <s v="Kathleen Martinez"/>
    <s v="farmerchad@example.net"/>
    <x v="26"/>
    <x v="0"/>
    <x v="40"/>
    <x v="188"/>
    <x v="2"/>
    <x v="0"/>
    <s v="I'm unable to access my {product_purchased} account. It keeps displaying an 'Invalid Credentials' error, even though I'm using the correct login information. How can I regain access to my account?_x000a__x000a_How can I've already contacted customer support multiple times, but the issue remains unresolved."/>
    <x v="0"/>
    <x v="0"/>
    <x v="1"/>
    <x v="2"/>
    <d v="2023-06-01T06:50:24"/>
    <x v="0"/>
    <x v="0"/>
    <x v="0"/>
    <x v="0"/>
    <x v="0"/>
    <x v="0"/>
    <x v="1"/>
    <x v="1"/>
  </r>
  <r>
    <n v="5307"/>
    <s v="Jeffery Smith"/>
    <s v="freemanalan@example.com"/>
    <x v="31"/>
    <x v="0"/>
    <x v="17"/>
    <x v="647"/>
    <x v="0"/>
    <x v="6"/>
    <s v="I'm having an issue with the {product_purchased}. Please assist. I know there are some folks out there, who purchase the same product and go home and the manufacturer is saying, &quot;Well, how about now, that guy bought This problem started occurring after the recent software update. I haven't made any other changes to the device."/>
    <x v="1"/>
    <x v="1730"/>
    <x v="3"/>
    <x v="2"/>
    <d v="2023-06-01T00:58:26"/>
    <x v="1715"/>
    <x v="1"/>
    <x v="0"/>
    <x v="1"/>
    <x v="1"/>
    <x v="1"/>
    <x v="1"/>
    <x v="3"/>
  </r>
  <r>
    <n v="5308"/>
    <s v="Mark Moreno"/>
    <s v="joymedina@example.org"/>
    <x v="24"/>
    <x v="0"/>
    <x v="37"/>
    <x v="99"/>
    <x v="3"/>
    <x v="8"/>
    <s v="I'm having an issue with the {product_purchased}. Please assist. Thanks! [8:46:53] [Client thread/INFO]: Loading tweak class name cpw.mods.fml.relauncher.CoreModManager I've followed the troubleshooting steps mentioned in the user manual, but the issue persists."/>
    <x v="1"/>
    <x v="1731"/>
    <x v="0"/>
    <x v="2"/>
    <d v="2023-06-01T01:34:28"/>
    <x v="1716"/>
    <x v="1"/>
    <x v="0"/>
    <x v="1"/>
    <x v="1"/>
    <x v="1"/>
    <x v="0"/>
    <x v="0"/>
  </r>
  <r>
    <n v="5309"/>
    <s v="Shane Perez"/>
    <s v="benjaminharris@example.net"/>
    <x v="11"/>
    <x v="2"/>
    <x v="29"/>
    <x v="257"/>
    <x v="4"/>
    <x v="3"/>
    <s v="I'm having an issue with the {product_purchased}. Please assist._x000a__x000a_I can only get in touch when the manufacturer is available to review product._x000a__x000a_What if I do end up missing out on something at my local store I'm worried that the issue might be hardware-related and might require repair or replacement."/>
    <x v="1"/>
    <x v="1732"/>
    <x v="3"/>
    <x v="3"/>
    <d v="2023-06-01T12:41:30"/>
    <x v="1717"/>
    <x v="2"/>
    <x v="0"/>
    <x v="1"/>
    <x v="0"/>
    <x v="1"/>
    <x v="1"/>
    <x v="3"/>
  </r>
  <r>
    <n v="5310"/>
    <s v="Christina Bishop"/>
    <s v="ana12@example.com"/>
    <x v="51"/>
    <x v="0"/>
    <x v="5"/>
    <x v="120"/>
    <x v="3"/>
    <x v="8"/>
    <s v="I'm having an issue with the {product_purchased}. Please assist. I have no control over it.&quot; ―Shyakumir to the vendor to try and contact the vendor. [src]_x000a__x000a_Following the discovery of the This problem started occurring after the recent software update. I haven't made any other changes to the device."/>
    <x v="2"/>
    <x v="0"/>
    <x v="1"/>
    <x v="2"/>
    <m/>
    <x v="0"/>
    <x v="0"/>
    <x v="1"/>
    <x v="0"/>
    <x v="0"/>
    <x v="0"/>
    <x v="1"/>
    <x v="1"/>
  </r>
  <r>
    <n v="5311"/>
    <s v="Phillip Barnett"/>
    <s v="lisagates@example.com"/>
    <x v="25"/>
    <x v="1"/>
    <x v="1"/>
    <x v="312"/>
    <x v="4"/>
    <x v="7"/>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x v="0"/>
    <x v="0"/>
    <x v="1"/>
    <d v="2023-06-01T18:00:32"/>
    <x v="0"/>
    <x v="0"/>
    <x v="0"/>
    <x v="0"/>
    <x v="0"/>
    <x v="0"/>
    <x v="0"/>
    <x v="0"/>
  </r>
  <r>
    <n v="5312"/>
    <s v="Megan Lewis"/>
    <s v="james28@example.org"/>
    <x v="9"/>
    <x v="2"/>
    <x v="23"/>
    <x v="4"/>
    <x v="2"/>
    <x v="7"/>
    <s v="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
    <x v="1"/>
    <x v="1733"/>
    <x v="3"/>
    <x v="1"/>
    <d v="2023-06-01T19:24:33"/>
    <x v="1718"/>
    <x v="4"/>
    <x v="0"/>
    <x v="1"/>
    <x v="2"/>
    <x v="1"/>
    <x v="1"/>
    <x v="3"/>
  </r>
  <r>
    <n v="5313"/>
    <s v="Michael Welch"/>
    <s v="wvasquez@example.net"/>
    <x v="5"/>
    <x v="0"/>
    <x v="19"/>
    <x v="670"/>
    <x v="0"/>
    <x v="7"/>
    <s v="I've recently set up my {product_purchased}, but it fails to connect to any available networks. What steps should I take to troubleshoot this issue?_x000a__x000a_Open the {product_purchased}, login to your account I need assistance as soon as possible because it's affecting my work and productivity."/>
    <x v="0"/>
    <x v="0"/>
    <x v="0"/>
    <x v="1"/>
    <d v="2023-06-01T09:45:34"/>
    <x v="0"/>
    <x v="0"/>
    <x v="0"/>
    <x v="0"/>
    <x v="0"/>
    <x v="0"/>
    <x v="0"/>
    <x v="0"/>
  </r>
  <r>
    <n v="5314"/>
    <s v="Hector Peters"/>
    <s v="kimemily@example.com"/>
    <x v="26"/>
    <x v="1"/>
    <x v="37"/>
    <x v="209"/>
    <x v="2"/>
    <x v="0"/>
    <s v="The {product_purchased} is unable to establish a stable internet connection. It keeps disconnecting intermittently. How can I troubleshoot this network problem?_x000a__x000a_Try:_x000a__x000a_$ docker run -d # Create a Dockerfile I've recently updated the firmware of my {product_purchased}, and the issue started happening afterward. Could it be related to the update?"/>
    <x v="0"/>
    <x v="0"/>
    <x v="2"/>
    <x v="3"/>
    <d v="2023-06-01T17:11:35"/>
    <x v="0"/>
    <x v="0"/>
    <x v="0"/>
    <x v="0"/>
    <x v="0"/>
    <x v="0"/>
    <x v="0"/>
    <x v="2"/>
  </r>
  <r>
    <n v="5315"/>
    <s v="Billy Barber"/>
    <s v="qrobertson@example.org"/>
    <x v="48"/>
    <x v="1"/>
    <x v="2"/>
    <x v="440"/>
    <x v="0"/>
    <x v="15"/>
    <s v="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
    <x v="0"/>
    <x v="0"/>
    <x v="1"/>
    <x v="3"/>
    <d v="2023-06-01T17:59:36"/>
    <x v="0"/>
    <x v="0"/>
    <x v="0"/>
    <x v="0"/>
    <x v="0"/>
    <x v="0"/>
    <x v="1"/>
    <x v="1"/>
  </r>
  <r>
    <n v="5316"/>
    <s v="Ryan Malone"/>
    <s v="dtran@example.org"/>
    <x v="18"/>
    <x v="2"/>
    <x v="28"/>
    <x v="634"/>
    <x v="4"/>
    <x v="15"/>
    <s v="I'm having an issue with the {product_purchased}. Please assist._x000a__x000a_Thank you in advance. Please consider subscribing to Premium Audio in the U.S. for only $4.99 a month. I've checked for software updates, and my {product_purchased} is already running the latest version."/>
    <x v="1"/>
    <x v="1734"/>
    <x v="2"/>
    <x v="0"/>
    <d v="2023-06-01T04:12:37"/>
    <x v="1719"/>
    <x v="5"/>
    <x v="0"/>
    <x v="1"/>
    <x v="0"/>
    <x v="1"/>
    <x v="0"/>
    <x v="2"/>
  </r>
  <r>
    <n v="5317"/>
    <s v="Marcus Rogers"/>
    <s v="ssoto@example.org"/>
    <x v="21"/>
    <x v="2"/>
    <x v="17"/>
    <x v="55"/>
    <x v="1"/>
    <x v="7"/>
    <s v="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
    <x v="2"/>
    <x v="0"/>
    <x v="2"/>
    <x v="1"/>
    <m/>
    <x v="0"/>
    <x v="0"/>
    <x v="1"/>
    <x v="0"/>
    <x v="0"/>
    <x v="0"/>
    <x v="0"/>
    <x v="2"/>
  </r>
  <r>
    <n v="5318"/>
    <s v="Scott Wiggins"/>
    <s v="jamesthompson@example.com"/>
    <x v="31"/>
    <x v="2"/>
    <x v="17"/>
    <x v="137"/>
    <x v="4"/>
    <x v="3"/>
    <s v="I'm having an issue with the {product_purchased}. Please assist._x000a__x000a_&lt;strong&gt;Product information:&lt;/strong&gt;&lt;span&gt; &lt;br&gt; The {product_name}. You have requested the information. Please login. (Your This problem started occurring after the recent software update. I haven't made any other changes to the device."/>
    <x v="0"/>
    <x v="0"/>
    <x v="2"/>
    <x v="1"/>
    <d v="2023-06-01T22:32:40"/>
    <x v="0"/>
    <x v="0"/>
    <x v="0"/>
    <x v="0"/>
    <x v="0"/>
    <x v="0"/>
    <x v="0"/>
    <x v="2"/>
  </r>
  <r>
    <n v="5319"/>
    <s v="Austin Lane"/>
    <s v="barnesandrew@example.org"/>
    <x v="13"/>
    <x v="2"/>
    <x v="2"/>
    <x v="414"/>
    <x v="4"/>
    <x v="15"/>
    <s v="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
    <x v="2"/>
    <x v="0"/>
    <x v="0"/>
    <x v="0"/>
    <m/>
    <x v="0"/>
    <x v="0"/>
    <x v="1"/>
    <x v="0"/>
    <x v="0"/>
    <x v="0"/>
    <x v="0"/>
    <x v="0"/>
  </r>
  <r>
    <n v="5320"/>
    <s v="Kimberly Montes"/>
    <s v="yshelton@example.org"/>
    <x v="36"/>
    <x v="0"/>
    <x v="15"/>
    <x v="593"/>
    <x v="1"/>
    <x v="14"/>
    <s v="I'm having an issue with the {product_purchased}. Please assist. This is a new issue and this page will be removed forever._x000a__x000a_The items for this page will be removed. Remove this message._x000a__x000a_You can see I've noticed a peculiar error message popping up on my {product_purchased} screen. It says '{error_message}'. What does it mean?"/>
    <x v="1"/>
    <x v="1735"/>
    <x v="3"/>
    <x v="1"/>
    <d v="2023-06-01T15:02:44"/>
    <x v="1720"/>
    <x v="2"/>
    <x v="0"/>
    <x v="1"/>
    <x v="0"/>
    <x v="1"/>
    <x v="1"/>
    <x v="3"/>
  </r>
  <r>
    <n v="5321"/>
    <s v="Carolyn Lambert"/>
    <s v="williamsmith@example.net"/>
    <x v="18"/>
    <x v="1"/>
    <x v="8"/>
    <x v="18"/>
    <x v="0"/>
    <x v="7"/>
    <s v="I'm having an issue with the {product_purchased}. Please assist. If it's something that you need, please get the info. Thank you!&quot;_x000a__x000a_*Note: This is an update and should work better with latest iPhone X The issue I'm facing is intermittent. Sometimes it works fine, but other times it acts up unexpectedly."/>
    <x v="2"/>
    <x v="0"/>
    <x v="2"/>
    <x v="0"/>
    <m/>
    <x v="0"/>
    <x v="0"/>
    <x v="1"/>
    <x v="0"/>
    <x v="0"/>
    <x v="0"/>
    <x v="0"/>
    <x v="2"/>
  </r>
  <r>
    <n v="5322"/>
    <s v="Lindsay Smith"/>
    <s v="joann67@example.org"/>
    <x v="27"/>
    <x v="1"/>
    <x v="4"/>
    <x v="177"/>
    <x v="1"/>
    <x v="15"/>
    <s v="I'm having an issue with the {product_purchased}. Please assist._x000a__x000a_I want a picture of your dog. Please come and visit me soon._x000a__x000a_I'll keep the pictures. Please come to me soon. I've checked for any available software updates for my {product_purchased}, but there are none."/>
    <x v="2"/>
    <x v="0"/>
    <x v="0"/>
    <x v="2"/>
    <m/>
    <x v="0"/>
    <x v="0"/>
    <x v="1"/>
    <x v="0"/>
    <x v="0"/>
    <x v="0"/>
    <x v="0"/>
    <x v="0"/>
  </r>
  <r>
    <n v="5323"/>
    <s v="Christine Mcguire"/>
    <s v="baileypeter@example.com"/>
    <x v="29"/>
    <x v="1"/>
    <x v="29"/>
    <x v="156"/>
    <x v="0"/>
    <x v="6"/>
    <s v="I'm unable to access my {product_purchased} account. It keeps displaying an 'Invalid Credentials' error, even though I'm using the correct login information. How can I regain access to my account?_x000a__x000a_If you I'm concerned about the security of my {product_purchased} and would like to ensure that my data is safe."/>
    <x v="0"/>
    <x v="0"/>
    <x v="3"/>
    <x v="1"/>
    <d v="2023-06-01T16:30:48"/>
    <x v="0"/>
    <x v="0"/>
    <x v="0"/>
    <x v="0"/>
    <x v="0"/>
    <x v="0"/>
    <x v="1"/>
    <x v="3"/>
  </r>
  <r>
    <n v="5324"/>
    <s v="Stephanie Dunn"/>
    <s v="brittanyphillips@example.net"/>
    <x v="14"/>
    <x v="1"/>
    <x v="33"/>
    <x v="634"/>
    <x v="2"/>
    <x v="4"/>
    <s v="I'm having an issue with the {product_purchased}. Please assist. I'm worried that the issue might be hardware-related and might require repair or replacement."/>
    <x v="2"/>
    <x v="0"/>
    <x v="0"/>
    <x v="1"/>
    <m/>
    <x v="0"/>
    <x v="0"/>
    <x v="1"/>
    <x v="0"/>
    <x v="0"/>
    <x v="0"/>
    <x v="0"/>
    <x v="0"/>
  </r>
  <r>
    <n v="5325"/>
    <s v="Ariel Carr"/>
    <s v="omorrison@example.com"/>
    <x v="52"/>
    <x v="1"/>
    <x v="29"/>
    <x v="340"/>
    <x v="0"/>
    <x v="13"/>
    <s v="I'm having an issue with the {product_purchased}. Please assist._x000a__x000a_Please note: these items may take several weeks to arrive, if you wait long enough, and they may need to be used in a few weeks after your This problem started occurring after the recent software update. I haven't made any other changes to the device."/>
    <x v="2"/>
    <x v="0"/>
    <x v="3"/>
    <x v="1"/>
    <m/>
    <x v="0"/>
    <x v="0"/>
    <x v="1"/>
    <x v="0"/>
    <x v="0"/>
    <x v="0"/>
    <x v="1"/>
    <x v="3"/>
  </r>
  <r>
    <n v="5326"/>
    <s v="Mrs. Dominique Bryan"/>
    <s v="mhenson@example.com"/>
    <x v="28"/>
    <x v="1"/>
    <x v="2"/>
    <x v="561"/>
    <x v="1"/>
    <x v="6"/>
    <s v="I'm having an issue with the {product_purchased}. Please assist. Please contact us to request a refund. This could be a technical issue after you Rapport._x000a__x000a_3. Don't use in China, please follow us This problem started occurring after the recent software update. I haven't made any other changes to the device."/>
    <x v="2"/>
    <x v="0"/>
    <x v="3"/>
    <x v="2"/>
    <m/>
    <x v="0"/>
    <x v="0"/>
    <x v="1"/>
    <x v="0"/>
    <x v="0"/>
    <x v="0"/>
    <x v="1"/>
    <x v="3"/>
  </r>
  <r>
    <n v="5327"/>
    <s v="Donna Harvey"/>
    <s v="rebeccalee@example.org"/>
    <x v="34"/>
    <x v="0"/>
    <x v="31"/>
    <x v="340"/>
    <x v="1"/>
    <x v="1"/>
    <s v="My {product_purchased} is making strange noises and not functioning properly. I suspect there might be a hardware issue. Can you please help me with this? Thanks._x000a__x000a_If you are looking for the same level of functionality, this I'm unable to find the option to perform the desired action in the {product_purchased}. Could you please guide me through the steps?"/>
    <x v="2"/>
    <x v="0"/>
    <x v="1"/>
    <x v="3"/>
    <m/>
    <x v="0"/>
    <x v="0"/>
    <x v="1"/>
    <x v="0"/>
    <x v="0"/>
    <x v="0"/>
    <x v="1"/>
    <x v="1"/>
  </r>
  <r>
    <n v="5328"/>
    <s v="Samantha Williams"/>
    <s v="jamesmurphy@example.net"/>
    <x v="40"/>
    <x v="0"/>
    <x v="1"/>
    <x v="541"/>
    <x v="2"/>
    <x v="12"/>
    <s v="I'm having an issue with the {product_purchased}. Please assist. Thank you.&quot;_x000a__x000a_And here's the video: I've already contacted customer support multiple times, but the issue remains unresolved."/>
    <x v="0"/>
    <x v="0"/>
    <x v="2"/>
    <x v="2"/>
    <d v="2023-06-01T10:16:53"/>
    <x v="0"/>
    <x v="0"/>
    <x v="0"/>
    <x v="0"/>
    <x v="0"/>
    <x v="0"/>
    <x v="0"/>
    <x v="2"/>
  </r>
  <r>
    <n v="5329"/>
    <s v="Steve Fleming"/>
    <s v="dennis21@example.net"/>
    <x v="40"/>
    <x v="0"/>
    <x v="39"/>
    <x v="509"/>
    <x v="0"/>
    <x v="9"/>
    <s v="The {product_purchased} is unable to establish a stable internet connection. It keeps disconnecting intermittently. How can I troubleshoot this network problem?_x000a__x000a_I have always had a problem with this network. If you get internet I'm worried that the issue might be hardware-related and might require repair or replacement."/>
    <x v="0"/>
    <x v="0"/>
    <x v="3"/>
    <x v="0"/>
    <d v="2023-06-01T13:43:54"/>
    <x v="0"/>
    <x v="0"/>
    <x v="0"/>
    <x v="0"/>
    <x v="0"/>
    <x v="0"/>
    <x v="1"/>
    <x v="3"/>
  </r>
  <r>
    <n v="5330"/>
    <s v="Colton Pacheco"/>
    <s v="andrew42@example.org"/>
    <x v="5"/>
    <x v="2"/>
    <x v="17"/>
    <x v="386"/>
    <x v="4"/>
    <x v="15"/>
    <s v="I'm having an issue with the {product_purchased}. Please assist. If you already placed your order correctly, your order will not be canceled and you will get the items when your order is made! Thank you!_x000a__x000a_3 I've tried using different cables, adapters, or peripherals with my {product_purchased}, but the issue persists."/>
    <x v="0"/>
    <x v="0"/>
    <x v="0"/>
    <x v="1"/>
    <d v="2023-06-01T03:51:56"/>
    <x v="0"/>
    <x v="0"/>
    <x v="0"/>
    <x v="0"/>
    <x v="0"/>
    <x v="0"/>
    <x v="0"/>
    <x v="0"/>
  </r>
  <r>
    <n v="5331"/>
    <s v="Jodi Williams"/>
    <s v="hlong@example.org"/>
    <x v="12"/>
    <x v="1"/>
    <x v="21"/>
    <x v="710"/>
    <x v="0"/>
    <x v="2"/>
    <s v="I'm having an issue with the {product_purchased}. Please assist. (thanks!) I've checked for any available software updates for my {product_purchased}, but there are none."/>
    <x v="0"/>
    <x v="0"/>
    <x v="0"/>
    <x v="1"/>
    <d v="2023-06-01T16:13:57"/>
    <x v="0"/>
    <x v="0"/>
    <x v="0"/>
    <x v="0"/>
    <x v="0"/>
    <x v="0"/>
    <x v="0"/>
    <x v="0"/>
  </r>
  <r>
    <n v="5332"/>
    <s v="Jerry Rivera"/>
    <s v="ecervantes@example.net"/>
    <x v="21"/>
    <x v="2"/>
    <x v="41"/>
    <x v="43"/>
    <x v="0"/>
    <x v="7"/>
    <s v="I'm having an issue with the {product_purchased}. Please assist._x000a__x000a_Thanks. I'm concerned about the security of my {product_purchased} and would like to ensure that my data is safe."/>
    <x v="2"/>
    <x v="0"/>
    <x v="1"/>
    <x v="3"/>
    <m/>
    <x v="0"/>
    <x v="0"/>
    <x v="1"/>
    <x v="0"/>
    <x v="0"/>
    <x v="0"/>
    <x v="1"/>
    <x v="1"/>
  </r>
  <r>
    <n v="5333"/>
    <s v="Larry Martin"/>
    <s v="helengeorge@example.com"/>
    <x v="5"/>
    <x v="1"/>
    <x v="15"/>
    <x v="433"/>
    <x v="2"/>
    <x v="1"/>
    <s v="I'm having an issue with the {product_purchased}. Please assist. You can help us by purchasing your product. More... I've checked for any available software updates for my {product_purchased}, but there are none."/>
    <x v="2"/>
    <x v="0"/>
    <x v="2"/>
    <x v="0"/>
    <m/>
    <x v="0"/>
    <x v="0"/>
    <x v="1"/>
    <x v="0"/>
    <x v="0"/>
    <x v="0"/>
    <x v="0"/>
    <x v="2"/>
  </r>
  <r>
    <n v="5334"/>
    <s v="Ronald Shaw"/>
    <s v="pattonmichelle@example.org"/>
    <x v="6"/>
    <x v="0"/>
    <x v="31"/>
    <x v="649"/>
    <x v="2"/>
    <x v="9"/>
    <s v="I'm having an issue with the {product_purchased}. Please assist._x000a__x000a_If you make it a priority to move your current purchase (i.e. order without purchase confirmation if they will not ship to your address), I would I've noticed a sudden decrease in battery life on my {product_purchased}. It used to last much longer."/>
    <x v="2"/>
    <x v="0"/>
    <x v="2"/>
    <x v="0"/>
    <m/>
    <x v="0"/>
    <x v="0"/>
    <x v="1"/>
    <x v="0"/>
    <x v="0"/>
    <x v="0"/>
    <x v="0"/>
    <x v="2"/>
  </r>
  <r>
    <n v="5335"/>
    <s v="Julie Kennedy"/>
    <s v="cynthiasmith@example.org"/>
    <x v="14"/>
    <x v="1"/>
    <x v="8"/>
    <x v="197"/>
    <x v="1"/>
    <x v="1"/>
    <s v="I'm having an issue with the {product_purchased}. Please assist._x000a__x000a_Here are your details. It will be delivered to your device to confirm if it is yours._x000a__x000a_Now it's time to download and install Google Apps I'm unable to find the option to perform the desired action in the {product_purchased}. Could you please guide me through the steps?"/>
    <x v="2"/>
    <x v="0"/>
    <x v="2"/>
    <x v="1"/>
    <m/>
    <x v="0"/>
    <x v="0"/>
    <x v="1"/>
    <x v="0"/>
    <x v="0"/>
    <x v="0"/>
    <x v="0"/>
    <x v="2"/>
  </r>
  <r>
    <n v="5336"/>
    <s v="Courtney Carter"/>
    <s v="nathanvaughn@example.net"/>
    <x v="20"/>
    <x v="2"/>
    <x v="15"/>
    <x v="88"/>
    <x v="0"/>
    <x v="1"/>
    <s v="There seems to be a glitch in the {product_purchased} software. It freezes frequently, making it difficult to use. Can you please provide a solution?_x000a__x000a_No, it does not. If you are willing to share your problems I've followed online tutorials and community forums to troubleshoot the issue, but no luck so far."/>
    <x v="0"/>
    <x v="0"/>
    <x v="2"/>
    <x v="1"/>
    <d v="2023-06-01T15:13:02"/>
    <x v="0"/>
    <x v="0"/>
    <x v="0"/>
    <x v="0"/>
    <x v="0"/>
    <x v="0"/>
    <x v="0"/>
    <x v="2"/>
  </r>
  <r>
    <n v="5337"/>
    <s v="Shirley Murphy"/>
    <s v="stephanie18@example.net"/>
    <x v="50"/>
    <x v="0"/>
    <x v="41"/>
    <x v="506"/>
    <x v="0"/>
    <x v="3"/>
    <s v="I'm having an issue with the {product_purchased}. Please assist. If you do not know what this is, the email address will be automatically added to your invoice._x000a__x000a_If that was not enough, this will create an extra I've already contacted customer support multiple times, but the issue remains unresolved."/>
    <x v="0"/>
    <x v="0"/>
    <x v="0"/>
    <x v="2"/>
    <d v="2023-06-01T07:55:04"/>
    <x v="0"/>
    <x v="0"/>
    <x v="0"/>
    <x v="0"/>
    <x v="0"/>
    <x v="0"/>
    <x v="0"/>
    <x v="0"/>
  </r>
  <r>
    <n v="5338"/>
    <s v="Daniel Hall"/>
    <s v="yestrada@example.org"/>
    <x v="4"/>
    <x v="0"/>
    <x v="17"/>
    <x v="674"/>
    <x v="1"/>
    <x v="10"/>
    <s v="I'm having an issue with the {product_purchased}. Please assist._x000a__x000a_&lt;p&gt;Please assist with the product._x000a__x000a_You are responsible for ensuring that the item is in a secure, non-explosive condition. This problem started occurring after the recent software update. I haven't made any other changes to the device."/>
    <x v="2"/>
    <x v="0"/>
    <x v="3"/>
    <x v="1"/>
    <m/>
    <x v="0"/>
    <x v="0"/>
    <x v="1"/>
    <x v="0"/>
    <x v="0"/>
    <x v="0"/>
    <x v="1"/>
    <x v="3"/>
  </r>
  <r>
    <n v="5339"/>
    <s v="Diana Harrington"/>
    <s v="tamarastephens@example.com"/>
    <x v="4"/>
    <x v="2"/>
    <x v="18"/>
    <x v="515"/>
    <x v="0"/>
    <x v="12"/>
    <s v="I'm having an issue with the {product_purchased}. Please assist. &lt;h4&gt;&lt;img src={this.user} class=&quot;btn btn-primary&quot; alt='This product is included with this account. You may enter this I've checked the device settings and made sure that everything is configured correctly."/>
    <x v="0"/>
    <x v="0"/>
    <x v="1"/>
    <x v="3"/>
    <d v="2023-06-01T12:58:07"/>
    <x v="0"/>
    <x v="0"/>
    <x v="0"/>
    <x v="0"/>
    <x v="0"/>
    <x v="0"/>
    <x v="1"/>
    <x v="1"/>
  </r>
  <r>
    <n v="5340"/>
    <s v="Christopher Case"/>
    <s v="steinrebecca@example.com"/>
    <x v="15"/>
    <x v="0"/>
    <x v="32"/>
    <x v="199"/>
    <x v="2"/>
    <x v="6"/>
    <s v="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
    <x v="0"/>
    <x v="0"/>
    <x v="1"/>
    <x v="3"/>
    <d v="2023-06-01T17:56:08"/>
    <x v="0"/>
    <x v="0"/>
    <x v="0"/>
    <x v="0"/>
    <x v="0"/>
    <x v="0"/>
    <x v="1"/>
    <x v="1"/>
  </r>
  <r>
    <n v="5341"/>
    <s v="Charles Davis"/>
    <s v="terrymontgomery@example.net"/>
    <x v="44"/>
    <x v="1"/>
    <x v="37"/>
    <x v="11"/>
    <x v="3"/>
    <x v="6"/>
    <s v="I'm having an issue with the {product_purchased}. Please assist. (This may include paying additional taxes and fees.)_x000a__x000a_3. Make sure the product information is clear._x000a__x000a_4. Tell I've paid it off, I'm experiencing this issue on multiple devices of the same model, so it seems to be a widespread problem."/>
    <x v="0"/>
    <x v="0"/>
    <x v="1"/>
    <x v="2"/>
    <d v="2023-06-01T07:53:10"/>
    <x v="0"/>
    <x v="0"/>
    <x v="0"/>
    <x v="0"/>
    <x v="0"/>
    <x v="0"/>
    <x v="1"/>
    <x v="1"/>
  </r>
  <r>
    <n v="5342"/>
    <s v="Rebecca Barnes"/>
    <s v="rebecca66@example.com"/>
    <x v="2"/>
    <x v="2"/>
    <x v="31"/>
    <x v="118"/>
    <x v="1"/>
    <x v="1"/>
    <s v="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
    <x v="1"/>
    <x v="1736"/>
    <x v="3"/>
    <x v="1"/>
    <d v="2023-06-01T20:56:12"/>
    <x v="1721"/>
    <x v="3"/>
    <x v="0"/>
    <x v="1"/>
    <x v="2"/>
    <x v="1"/>
    <x v="1"/>
    <x v="3"/>
  </r>
  <r>
    <n v="5343"/>
    <s v="Chase Gonzales"/>
    <s v="boltonwilliam@example.com"/>
    <x v="0"/>
    <x v="0"/>
    <x v="12"/>
    <x v="299"/>
    <x v="0"/>
    <x v="4"/>
    <s v="I'm having an issue with the {product_purchased}. Please assist. The {product_purchased} will be updated as a product has been sold. {{product_product}}_x000a__x000a_{{product_product_id}} {{ I've checked the device settings and made sure that everything is configured correctly."/>
    <x v="0"/>
    <x v="0"/>
    <x v="0"/>
    <x v="3"/>
    <d v="2023-05-31T23:56:14"/>
    <x v="0"/>
    <x v="0"/>
    <x v="0"/>
    <x v="0"/>
    <x v="0"/>
    <x v="0"/>
    <x v="0"/>
    <x v="0"/>
  </r>
  <r>
    <n v="5344"/>
    <s v="Andrea Herrera"/>
    <s v="margaretmason@example.com"/>
    <x v="42"/>
    <x v="0"/>
    <x v="6"/>
    <x v="198"/>
    <x v="3"/>
    <x v="8"/>
    <s v="I'm having an issue with the {product_purchased}. Please assist._x000a__x000a_* If you have a product that was available just before you received it, please correct this order. If there is a discrepancy please send me an email, This problem started occurring after the recent software update. I haven't made any other changes to the device."/>
    <x v="1"/>
    <x v="1737"/>
    <x v="3"/>
    <x v="0"/>
    <d v="2023-06-01T00:57:15"/>
    <x v="1722"/>
    <x v="4"/>
    <x v="0"/>
    <x v="1"/>
    <x v="2"/>
    <x v="1"/>
    <x v="1"/>
    <x v="3"/>
  </r>
  <r>
    <n v="5345"/>
    <s v="William Ross"/>
    <s v="moranjonathan@example.com"/>
    <x v="19"/>
    <x v="0"/>
    <x v="8"/>
    <x v="348"/>
    <x v="4"/>
    <x v="10"/>
    <s v="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
    <x v="0"/>
    <x v="0"/>
    <x v="2"/>
    <x v="3"/>
    <d v="2023-06-01T13:28:17"/>
    <x v="0"/>
    <x v="0"/>
    <x v="0"/>
    <x v="0"/>
    <x v="0"/>
    <x v="0"/>
    <x v="0"/>
    <x v="2"/>
  </r>
  <r>
    <n v="5346"/>
    <s v="David Harrington"/>
    <s v="patricia45@example.net"/>
    <x v="3"/>
    <x v="2"/>
    <x v="28"/>
    <x v="703"/>
    <x v="4"/>
    <x v="3"/>
    <s v="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
    <x v="2"/>
    <x v="0"/>
    <x v="1"/>
    <x v="0"/>
    <m/>
    <x v="0"/>
    <x v="0"/>
    <x v="1"/>
    <x v="0"/>
    <x v="0"/>
    <x v="0"/>
    <x v="1"/>
    <x v="1"/>
  </r>
  <r>
    <n v="5347"/>
    <s v="Brittany Rogers"/>
    <s v="dallen@example.net"/>
    <x v="18"/>
    <x v="0"/>
    <x v="32"/>
    <x v="672"/>
    <x v="0"/>
    <x v="7"/>
    <s v="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
    <x v="2"/>
    <x v="0"/>
    <x v="1"/>
    <x v="3"/>
    <m/>
    <x v="0"/>
    <x v="0"/>
    <x v="1"/>
    <x v="0"/>
    <x v="0"/>
    <x v="0"/>
    <x v="1"/>
    <x v="1"/>
  </r>
  <r>
    <n v="5348"/>
    <s v="Travis Kirk"/>
    <s v="hurstwalter@example.com"/>
    <x v="35"/>
    <x v="0"/>
    <x v="20"/>
    <x v="304"/>
    <x v="2"/>
    <x v="15"/>
    <s v="I'm having an issue with the {product_purchased}. Please assist. I'm unable to find the option to perform the desired action in the {product_purchased}. Could you please guide me through the steps?"/>
    <x v="2"/>
    <x v="0"/>
    <x v="0"/>
    <x v="3"/>
    <m/>
    <x v="0"/>
    <x v="0"/>
    <x v="1"/>
    <x v="0"/>
    <x v="0"/>
    <x v="0"/>
    <x v="0"/>
    <x v="0"/>
  </r>
  <r>
    <n v="5349"/>
    <s v="Roy Ford"/>
    <s v="douglasclark@example.com"/>
    <x v="49"/>
    <x v="0"/>
    <x v="9"/>
    <x v="243"/>
    <x v="3"/>
    <x v="13"/>
    <s v="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
    <x v="2"/>
    <x v="0"/>
    <x v="3"/>
    <x v="3"/>
    <m/>
    <x v="0"/>
    <x v="0"/>
    <x v="1"/>
    <x v="0"/>
    <x v="0"/>
    <x v="0"/>
    <x v="1"/>
    <x v="3"/>
  </r>
  <r>
    <n v="5350"/>
    <s v="Deborah Hoffman"/>
    <s v="mary06@example.org"/>
    <x v="46"/>
    <x v="0"/>
    <x v="13"/>
    <x v="409"/>
    <x v="3"/>
    <x v="9"/>
    <s v="I'm having an issue with the {product_purchased}. Please assist._x000a__x000a_Thank You I'm unable to find the option to perform the desired action in the {product_purchased}. Could you please guide me through the steps?"/>
    <x v="0"/>
    <x v="0"/>
    <x v="0"/>
    <x v="1"/>
    <d v="2023-06-01T18:13:21"/>
    <x v="0"/>
    <x v="0"/>
    <x v="0"/>
    <x v="0"/>
    <x v="0"/>
    <x v="0"/>
    <x v="0"/>
    <x v="0"/>
  </r>
  <r>
    <n v="5351"/>
    <s v="Angela Reynolds"/>
    <s v="yfisher@example.net"/>
    <x v="27"/>
    <x v="1"/>
    <x v="33"/>
    <x v="701"/>
    <x v="2"/>
    <x v="15"/>
    <s v="I've forgotten my password for my {product_purchased} account, and the password reset option is not working. How can I recover my account?_x000a__x000a_If your account is active on a VPN, a secure IP address was used to I'm using the original charger that came with my {product_purchased}, but it's not charging properly."/>
    <x v="1"/>
    <x v="1738"/>
    <x v="0"/>
    <x v="0"/>
    <d v="2023-06-01T13:56:22"/>
    <x v="1723"/>
    <x v="4"/>
    <x v="0"/>
    <x v="1"/>
    <x v="2"/>
    <x v="1"/>
    <x v="0"/>
    <x v="0"/>
  </r>
  <r>
    <n v="5352"/>
    <s v="Kelly Howard"/>
    <s v="ashlee57@example.com"/>
    <x v="42"/>
    <x v="1"/>
    <x v="24"/>
    <x v="541"/>
    <x v="1"/>
    <x v="7"/>
    <s v="I'm having an issue with the {product_purchased}. Please assist._x000a__x000a_Pamela &quot;Cjubey&quot; Browning_x000a__x000a__x000a_Posts: 5,742_x000a__x000a_CJubey Browning's New V2 I'm worried that the issue might be hardware-related and might require repair or replacement."/>
    <x v="2"/>
    <x v="0"/>
    <x v="0"/>
    <x v="0"/>
    <m/>
    <x v="0"/>
    <x v="0"/>
    <x v="1"/>
    <x v="0"/>
    <x v="0"/>
    <x v="0"/>
    <x v="0"/>
    <x v="0"/>
  </r>
  <r>
    <n v="5353"/>
    <s v="Christian Price"/>
    <s v="spencer79@example.org"/>
    <x v="45"/>
    <x v="1"/>
    <x v="33"/>
    <x v="243"/>
    <x v="1"/>
    <x v="1"/>
    <s v="I'm having an issue with the {product_purchased}. Please assist._x000a__x000a_* To disable it, make sure it's in the {user_mode} [{user_id}) [select[]] section [options] I'm unable to find the option to perform the desired action in the {product_purchased}. Could you please guide me through the steps?"/>
    <x v="1"/>
    <x v="1739"/>
    <x v="1"/>
    <x v="0"/>
    <d v="2023-06-01T23:23:26"/>
    <x v="1724"/>
    <x v="3"/>
    <x v="0"/>
    <x v="1"/>
    <x v="2"/>
    <x v="1"/>
    <x v="1"/>
    <x v="1"/>
  </r>
  <r>
    <n v="5354"/>
    <s v="Ryan Rivas"/>
    <s v="kathrynchang@example.org"/>
    <x v="25"/>
    <x v="0"/>
    <x v="6"/>
    <x v="10"/>
    <x v="4"/>
    <x v="12"/>
    <s v="I'm having an issue with the {product_purchased}. Please assist. 1st-Person Viewer_x000a__x000a_https://youtu.be/b6hxNfO2lUo_x000a__x000a_https://youtu.be/ I've performed a factory reset on my {product_purchased}, hoping it would resolve the problem, but it didn't help."/>
    <x v="1"/>
    <x v="1740"/>
    <x v="2"/>
    <x v="1"/>
    <d v="2023-06-01T14:14:28"/>
    <x v="1725"/>
    <x v="5"/>
    <x v="0"/>
    <x v="1"/>
    <x v="0"/>
    <x v="1"/>
    <x v="0"/>
    <x v="2"/>
  </r>
  <r>
    <n v="5355"/>
    <s v="Ashley Smith"/>
    <s v="bpeterson@example.net"/>
    <x v="15"/>
    <x v="2"/>
    <x v="30"/>
    <x v="714"/>
    <x v="0"/>
    <x v="6"/>
    <s v="I'm having an issue with the {product_purchased}. Please assist. Please assist by ordering this item._x000a__x000a_What is a 'Hover'_x000a__x000a_a product placed with a product from the supplier?_x000a__x000a_a direct contact I need assistance as soon as possible because it's affecting my work and productivity."/>
    <x v="2"/>
    <x v="0"/>
    <x v="3"/>
    <x v="1"/>
    <m/>
    <x v="0"/>
    <x v="0"/>
    <x v="1"/>
    <x v="0"/>
    <x v="0"/>
    <x v="0"/>
    <x v="1"/>
    <x v="3"/>
  </r>
  <r>
    <n v="5356"/>
    <s v="Shane Bean"/>
    <s v="benjamin64@example.com"/>
    <x v="16"/>
    <x v="1"/>
    <x v="7"/>
    <x v="210"/>
    <x v="0"/>
    <x v="11"/>
    <s v="I'm facing issues logging into my {product_purchased} account. It says my account is locked. What should I do to unlock it? And how long will it be before you try to log in to it?_x000a__x000a_How is I've performed a factory reset on my {product_purchased}, hoping it would resolve the problem, but it didn't help."/>
    <x v="0"/>
    <x v="0"/>
    <x v="1"/>
    <x v="2"/>
    <d v="2023-06-01T01:10:31"/>
    <x v="0"/>
    <x v="0"/>
    <x v="0"/>
    <x v="0"/>
    <x v="0"/>
    <x v="0"/>
    <x v="1"/>
    <x v="1"/>
  </r>
  <r>
    <n v="5357"/>
    <s v="Jennifer Smith"/>
    <s v="williamsemily@example.org"/>
    <x v="2"/>
    <x v="0"/>
    <x v="2"/>
    <x v="180"/>
    <x v="4"/>
    <x v="6"/>
    <s v="I'm having an issue with the {product_purchased}. Please assist._x000a__x000a_You've purchased an item and you cannot enter any more information in your email. I've noticed a peculiar error message popping up on my {product_purchased} screen. It says '{error_message}'. What does it mean?"/>
    <x v="1"/>
    <x v="1741"/>
    <x v="3"/>
    <x v="3"/>
    <d v="2023-06-01T17:59:32"/>
    <x v="1726"/>
    <x v="2"/>
    <x v="0"/>
    <x v="1"/>
    <x v="0"/>
    <x v="1"/>
    <x v="1"/>
    <x v="3"/>
  </r>
  <r>
    <n v="5358"/>
    <s v="Melissa Larson MD"/>
    <s v="kcolon@example.com"/>
    <x v="26"/>
    <x v="0"/>
    <x v="31"/>
    <x v="633"/>
    <x v="0"/>
    <x v="9"/>
    <s v="I'm facing issues logging into my {product_purchased} account. It says my account is locked. What should I do to unlock it?_x000a__x000a_Forgotten password has never been locked, it will be unlocked if logged in with a I rely heavily on my {product_purchased} for my daily tasks, and this issue is hindering my productivity."/>
    <x v="1"/>
    <x v="1742"/>
    <x v="0"/>
    <x v="0"/>
    <d v="2023-06-01T20:21:33"/>
    <x v="1727"/>
    <x v="4"/>
    <x v="0"/>
    <x v="1"/>
    <x v="2"/>
    <x v="1"/>
    <x v="0"/>
    <x v="0"/>
  </r>
  <r>
    <n v="5359"/>
    <s v="Billy Logan"/>
    <s v="rware@example.org"/>
    <x v="31"/>
    <x v="0"/>
    <x v="37"/>
    <x v="294"/>
    <x v="4"/>
    <x v="6"/>
    <s v="I'm having an issue with the {product_purchased}. Please assist._x000a__x000a__x000a_Please email support@pokemon.com for further assistance._x000a__x000a__x000a_Thanks for visiting and I'll see if this helps as well._x000a__x000a__x000a_P. I've followed online tutorials and community forums to troubleshoot the issue, but no luck so far."/>
    <x v="1"/>
    <x v="1743"/>
    <x v="1"/>
    <x v="0"/>
    <d v="2023-06-01T19:09:34"/>
    <x v="1728"/>
    <x v="4"/>
    <x v="0"/>
    <x v="1"/>
    <x v="2"/>
    <x v="1"/>
    <x v="1"/>
    <x v="1"/>
  </r>
  <r>
    <n v="5360"/>
    <s v="Joanna Green"/>
    <s v="spencetodd@example.org"/>
    <x v="28"/>
    <x v="1"/>
    <x v="9"/>
    <x v="623"/>
    <x v="3"/>
    <x v="4"/>
    <s v="I'm having an issue with the {product_purchased}. Please assist._x000a__x000a_We will NOT make any money without payment of the payment. If such payment is not possible at the time listed on the product, we will contact you to I've already contacted customer support multiple times, but the issue remains unresolved."/>
    <x v="0"/>
    <x v="0"/>
    <x v="1"/>
    <x v="0"/>
    <d v="2023-06-01T21:33:36"/>
    <x v="0"/>
    <x v="0"/>
    <x v="0"/>
    <x v="0"/>
    <x v="0"/>
    <x v="0"/>
    <x v="1"/>
    <x v="1"/>
  </r>
  <r>
    <n v="5361"/>
    <s v="Matthew Gibson"/>
    <s v="donald17@example.net"/>
    <x v="0"/>
    <x v="0"/>
    <x v="29"/>
    <x v="590"/>
    <x v="1"/>
    <x v="12"/>
    <s v="I'm having an issue with the {product_purchased}. Please assist. Thank you._x000a__x000a_[{&quot;id&quot;:&quot;1410353538&quot;,&quot;title&quot;:&quot;Add new&quot;}}] I've tried clearing the cache and data for the {product_purchased} app, but the issue persists."/>
    <x v="0"/>
    <x v="0"/>
    <x v="1"/>
    <x v="3"/>
    <d v="2023-06-01T06:48:37"/>
    <x v="0"/>
    <x v="0"/>
    <x v="0"/>
    <x v="0"/>
    <x v="0"/>
    <x v="0"/>
    <x v="1"/>
    <x v="1"/>
  </r>
  <r>
    <n v="5362"/>
    <s v="Holly Donovan"/>
    <s v="jon60@example.org"/>
    <x v="47"/>
    <x v="0"/>
    <x v="9"/>
    <x v="284"/>
    <x v="3"/>
    <x v="10"/>
    <s v="I'm having an issue with the {product_purchased}. Please assist._x000a__x000a_Addition of a product_x000a__x000a_Use the {product_purchased} to apply an order for a product or product list._x000a__x000a_{Product I'm unable to find the option to perform the desired action in the {product_purchased}. Could you please guide me through the steps?"/>
    <x v="0"/>
    <x v="0"/>
    <x v="0"/>
    <x v="1"/>
    <d v="2023-06-01T19:20:40"/>
    <x v="0"/>
    <x v="0"/>
    <x v="0"/>
    <x v="0"/>
    <x v="0"/>
    <x v="0"/>
    <x v="0"/>
    <x v="0"/>
  </r>
  <r>
    <n v="5363"/>
    <s v="Robert Greer"/>
    <s v="heather44@example.com"/>
    <x v="17"/>
    <x v="1"/>
    <x v="19"/>
    <x v="322"/>
    <x v="3"/>
    <x v="3"/>
    <s v="I'm having an issue with the {product_purchased}. Please assist. }_x000a__x000a_&quot; // A unique name._x000a__x000a_&quot; #{ Product }. name._x000a__x000a_// A new name for the product._x000a__x000a_// The I'm concerned about the security of my {product_purchased} and would like to ensure that my data is safe."/>
    <x v="0"/>
    <x v="0"/>
    <x v="3"/>
    <x v="1"/>
    <d v="2023-06-01T17:57:41"/>
    <x v="0"/>
    <x v="0"/>
    <x v="0"/>
    <x v="0"/>
    <x v="0"/>
    <x v="0"/>
    <x v="1"/>
    <x v="3"/>
  </r>
  <r>
    <n v="5364"/>
    <s v="Phillip Curry"/>
    <s v="frank06@example.net"/>
    <x v="36"/>
    <x v="1"/>
    <x v="33"/>
    <x v="497"/>
    <x v="2"/>
    <x v="2"/>
    <s v="I'm having an issue with the {product_purchased}. Please assist. As we work on this, and other, issues. I need assistance as soon as possible because it's affecting my work and productivity."/>
    <x v="1"/>
    <x v="1744"/>
    <x v="0"/>
    <x v="1"/>
    <d v="2023-06-01T23:19:42"/>
    <x v="1729"/>
    <x v="5"/>
    <x v="0"/>
    <x v="1"/>
    <x v="0"/>
    <x v="1"/>
    <x v="0"/>
    <x v="0"/>
  </r>
  <r>
    <n v="5365"/>
    <s v="Richard Conway"/>
    <s v="ksmith@example.net"/>
    <x v="22"/>
    <x v="2"/>
    <x v="25"/>
    <x v="148"/>
    <x v="1"/>
    <x v="9"/>
    <s v="I'm having an issue with the {product_purchased}. Please assist. I'll go ahead and fix it._x000a__x000a_}_x000a__x000a_}_x000a__x000a_}_x000a__x000a_}_x000a__x000a_}_x000a__x000a_// This function will check to see if I've tried troubleshooting steps mentioned in the user manual, but the issue persists."/>
    <x v="0"/>
    <x v="0"/>
    <x v="1"/>
    <x v="1"/>
    <d v="2023-06-01T14:37:44"/>
    <x v="0"/>
    <x v="0"/>
    <x v="0"/>
    <x v="0"/>
    <x v="0"/>
    <x v="0"/>
    <x v="1"/>
    <x v="1"/>
  </r>
  <r>
    <n v="5366"/>
    <s v="Mr. Keith Green"/>
    <s v="mercerbrittney@example.com"/>
    <x v="46"/>
    <x v="0"/>
    <x v="4"/>
    <x v="217"/>
    <x v="3"/>
    <x v="1"/>
    <s v="I'm having an issue with the {product_purchased}. Please assist. I have an issue with the {product_purchased}. Please assist._x000a__x000a_How do my credit cards work? How do my credit cards work? This problem started occurring after the recent software update. I haven't made any other changes to the device."/>
    <x v="2"/>
    <x v="0"/>
    <x v="0"/>
    <x v="2"/>
    <m/>
    <x v="0"/>
    <x v="0"/>
    <x v="1"/>
    <x v="0"/>
    <x v="0"/>
    <x v="0"/>
    <x v="0"/>
    <x v="0"/>
  </r>
  <r>
    <n v="5367"/>
    <s v="Jacob Lewis"/>
    <s v="whoffman@example.org"/>
    <x v="36"/>
    <x v="0"/>
    <x v="24"/>
    <x v="700"/>
    <x v="2"/>
    <x v="8"/>
    <s v="I'm having an issue with the {product_purchased}. Please assist. }_x000a__x000a_In order to view a full video in your browser you can use the following command:_x000a__x000a_gv://webcam_id_name/3 I've checked the device settings and made sure that everything is configured correctly."/>
    <x v="0"/>
    <x v="0"/>
    <x v="0"/>
    <x v="3"/>
    <d v="2023-06-01T05:07:47"/>
    <x v="0"/>
    <x v="0"/>
    <x v="0"/>
    <x v="0"/>
    <x v="0"/>
    <x v="0"/>
    <x v="0"/>
    <x v="0"/>
  </r>
  <r>
    <n v="5368"/>
    <s v="Stephen Chambers"/>
    <s v="jeremywalker@example.com"/>
    <x v="37"/>
    <x v="2"/>
    <x v="7"/>
    <x v="557"/>
    <x v="1"/>
    <x v="2"/>
    <s v="I'm having an issue with the {product_purchased}. Please assist. #3, {product_ex_name}, {product_name}, $3.00. {3, {product_ex_status} and $1 I've performed a factory reset on my {product_purchased}, hoping it would resolve the problem, but it didn't help."/>
    <x v="1"/>
    <x v="1745"/>
    <x v="3"/>
    <x v="0"/>
    <d v="2023-06-01T12:51:49"/>
    <x v="1730"/>
    <x v="2"/>
    <x v="0"/>
    <x v="1"/>
    <x v="0"/>
    <x v="1"/>
    <x v="1"/>
    <x v="3"/>
  </r>
  <r>
    <n v="5369"/>
    <s v="Joseph Fox"/>
    <s v="sherikeith@example.org"/>
    <x v="2"/>
    <x v="2"/>
    <x v="35"/>
    <x v="603"/>
    <x v="3"/>
    <x v="5"/>
    <s v="I'm having an issue with the {product_purchased}. Please assist. I've checked the device settings and made sure that everything is configured correctly."/>
    <x v="1"/>
    <x v="1746"/>
    <x v="0"/>
    <x v="0"/>
    <d v="2023-06-01T22:15:49"/>
    <x v="1731"/>
    <x v="3"/>
    <x v="0"/>
    <x v="1"/>
    <x v="2"/>
    <x v="1"/>
    <x v="0"/>
    <x v="0"/>
  </r>
  <r>
    <n v="5370"/>
    <s v="David Bailey"/>
    <s v="daniel01@example.com"/>
    <x v="15"/>
    <x v="2"/>
    <x v="14"/>
    <x v="74"/>
    <x v="3"/>
    <x v="5"/>
    <s v="I'm having an issue with the {product_purchased}. Please assist. Thanks: &lt;mrs.clark.ch&gt; (M) (12:10 PM #2914) dac7b917 [22:52 I've noticed that the issue occurs consistently when I use a specific feature or application on my {product_purchased}."/>
    <x v="2"/>
    <x v="0"/>
    <x v="1"/>
    <x v="1"/>
    <m/>
    <x v="0"/>
    <x v="0"/>
    <x v="1"/>
    <x v="0"/>
    <x v="0"/>
    <x v="0"/>
    <x v="1"/>
    <x v="1"/>
  </r>
  <r>
    <n v="5371"/>
    <s v="William Oconnor"/>
    <s v="vargasgregory@example.net"/>
    <x v="24"/>
    <x v="1"/>
    <x v="29"/>
    <x v="692"/>
    <x v="3"/>
    <x v="4"/>
    <s v="My {product_purchased} is making strange noises and not functioning properly. I suspect there might be a hardware issue. Can you please help me with this?_x000a__x000a_We need to get the hardware (Intel/AMD) up to spec I've checked for software updates, and my {product_purchased} is already running the latest version."/>
    <x v="1"/>
    <x v="1747"/>
    <x v="0"/>
    <x v="1"/>
    <d v="2023-06-01T03:00:52"/>
    <x v="1732"/>
    <x v="4"/>
    <x v="0"/>
    <x v="1"/>
    <x v="2"/>
    <x v="1"/>
    <x v="0"/>
    <x v="0"/>
  </r>
  <r>
    <n v="5372"/>
    <s v="Joanna Pena"/>
    <s v="paula89@example.net"/>
    <x v="6"/>
    <x v="1"/>
    <x v="39"/>
    <x v="653"/>
    <x v="1"/>
    <x v="2"/>
    <s v="I'm having an issue with the {product_purchased}. Please assist._x000a__x000a__x000a_[20:37:22 PM] [Client thread/INFO] [PunisherPackManager]: Failed to connect to UnlockedPunisher package I've tried troubleshooting steps mentioned in the user manual, but the issue persists."/>
    <x v="2"/>
    <x v="0"/>
    <x v="1"/>
    <x v="1"/>
    <m/>
    <x v="0"/>
    <x v="0"/>
    <x v="1"/>
    <x v="0"/>
    <x v="0"/>
    <x v="0"/>
    <x v="1"/>
    <x v="1"/>
  </r>
  <r>
    <n v="5373"/>
    <s v="Kerri Murphy"/>
    <s v="richardconley@example.org"/>
    <x v="51"/>
    <x v="1"/>
    <x v="30"/>
    <x v="283"/>
    <x v="2"/>
    <x v="8"/>
    <s v="There seems to be a glitch in the {product_purchased} software. It freezes frequently, making it difficult to use. Can you please provide a solution? I've noticed a peculiar error message popping up on my {product_purchased} screen. It says '{error_message}'. What does it mean?"/>
    <x v="0"/>
    <x v="0"/>
    <x v="3"/>
    <x v="3"/>
    <d v="2023-06-01T00:17:54"/>
    <x v="0"/>
    <x v="0"/>
    <x v="0"/>
    <x v="0"/>
    <x v="0"/>
    <x v="0"/>
    <x v="1"/>
    <x v="3"/>
  </r>
  <r>
    <n v="5374"/>
    <s v="Joshua Hall"/>
    <s v="morenotammy@example.net"/>
    <x v="5"/>
    <x v="0"/>
    <x v="25"/>
    <x v="330"/>
    <x v="2"/>
    <x v="14"/>
    <s v="I'm having an issue with the {product_purchased}. Please assist._x000a__x000a_The only way to ensure we do not end up in the next post is to purchase the product or product, or pay extra from the seller. I've recently updated the firmware of my {product_purchased}, and the issue started happening afterward. Could it be related to the update?"/>
    <x v="1"/>
    <x v="1748"/>
    <x v="1"/>
    <x v="0"/>
    <d v="2023-06-01T13:45:56"/>
    <x v="1733"/>
    <x v="3"/>
    <x v="0"/>
    <x v="1"/>
    <x v="2"/>
    <x v="1"/>
    <x v="1"/>
    <x v="1"/>
  </r>
  <r>
    <n v="5375"/>
    <s v="Norman Perez"/>
    <s v="rperez@example.org"/>
    <x v="35"/>
    <x v="1"/>
    <x v="39"/>
    <x v="199"/>
    <x v="3"/>
    <x v="1"/>
    <s v="I'm having an issue with the {product_purchased}. Please assist._x000a__x000a_What is a &quot;Beltcoin-draft&quot; coin?_x000a__x000a_Beltcoin (BIP40) was originally designed to support both Bitcoin and Ethereum, I've already contacted customer support multiple times, but the issue remains unresolved."/>
    <x v="2"/>
    <x v="0"/>
    <x v="3"/>
    <x v="3"/>
    <m/>
    <x v="0"/>
    <x v="0"/>
    <x v="1"/>
    <x v="0"/>
    <x v="0"/>
    <x v="0"/>
    <x v="1"/>
    <x v="3"/>
  </r>
  <r>
    <n v="5376"/>
    <s v="Adam Pope"/>
    <s v="heidi83@example.net"/>
    <x v="40"/>
    <x v="1"/>
    <x v="26"/>
    <x v="658"/>
    <x v="4"/>
    <x v="7"/>
    <s v="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
    <x v="0"/>
    <x v="0"/>
    <x v="0"/>
    <x v="0"/>
    <d v="2023-06-01T22:16:58"/>
    <x v="0"/>
    <x v="0"/>
    <x v="0"/>
    <x v="0"/>
    <x v="0"/>
    <x v="0"/>
    <x v="0"/>
    <x v="0"/>
  </r>
  <r>
    <n v="5377"/>
    <s v="Raymond Hughes"/>
    <s v="amoran@example.com"/>
    <x v="16"/>
    <x v="0"/>
    <x v="40"/>
    <x v="430"/>
    <x v="3"/>
    <x v="5"/>
    <s v="I'm having an issue with the {product_purchased}. Please assist. [1] http://pastebin.com/bJv7VjM6 [2] http://pastebin.com/B6F1w The issue I'm facing is intermittent. Sometimes it works fine, but other times it acts up unexpectedly."/>
    <x v="0"/>
    <x v="0"/>
    <x v="1"/>
    <x v="0"/>
    <d v="2023-06-01T09:52:00"/>
    <x v="0"/>
    <x v="0"/>
    <x v="0"/>
    <x v="0"/>
    <x v="0"/>
    <x v="0"/>
    <x v="1"/>
    <x v="1"/>
  </r>
  <r>
    <n v="5378"/>
    <s v="Charles Stewart"/>
    <s v="acunningham@example.com"/>
    <x v="32"/>
    <x v="1"/>
    <x v="30"/>
    <x v="617"/>
    <x v="3"/>
    <x v="6"/>
    <s v="I'm having an issue with the {product_purchased}. Please assist. Kaine@thebern.com_x000a__x000a__x000a_On January 26, 2016, Kaine announced that he planned to quit the DNC when the &quot;elector race&quot; ended, when I'm concerned about the security of my {product_purchased} and would like to ensure that my data is safe."/>
    <x v="0"/>
    <x v="0"/>
    <x v="1"/>
    <x v="1"/>
    <d v="2023-06-01T10:08:01"/>
    <x v="0"/>
    <x v="0"/>
    <x v="0"/>
    <x v="0"/>
    <x v="0"/>
    <x v="0"/>
    <x v="1"/>
    <x v="1"/>
  </r>
  <r>
    <n v="5379"/>
    <s v="Steven Wilson"/>
    <s v="gibbscarol@example.net"/>
    <x v="9"/>
    <x v="2"/>
    <x v="18"/>
    <x v="235"/>
    <x v="2"/>
    <x v="5"/>
    <s v="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
    <x v="0"/>
    <x v="0"/>
    <x v="1"/>
    <x v="3"/>
    <d v="2023-06-01T05:06:03"/>
    <x v="0"/>
    <x v="0"/>
    <x v="0"/>
    <x v="0"/>
    <x v="0"/>
    <x v="0"/>
    <x v="1"/>
    <x v="1"/>
  </r>
  <r>
    <n v="5380"/>
    <s v="Amber Nelson"/>
    <s v="riverajohn@example.net"/>
    <x v="12"/>
    <x v="0"/>
    <x v="4"/>
    <x v="128"/>
    <x v="2"/>
    <x v="12"/>
    <s v="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
    <x v="1"/>
    <x v="1749"/>
    <x v="0"/>
    <x v="0"/>
    <d v="2023-06-01T11:44:04"/>
    <x v="1734"/>
    <x v="3"/>
    <x v="0"/>
    <x v="1"/>
    <x v="2"/>
    <x v="1"/>
    <x v="0"/>
    <x v="0"/>
  </r>
  <r>
    <n v="5381"/>
    <s v="Barbara Lara"/>
    <s v="hjones@example.com"/>
    <x v="37"/>
    <x v="1"/>
    <x v="7"/>
    <x v="262"/>
    <x v="1"/>
    <x v="10"/>
    <s v="I'm having an issue with the {product_purchased}. Please assist._x000a__x000a_You got my attention!!! Can you create them using &quot;completing&quot;? What about &quot;completing&quot; an offer?_x000a__x000a_Also with a couple more The issue I'm facing is intermittent. Sometimes it works fine, but other times it acts up unexpectedly."/>
    <x v="1"/>
    <x v="1750"/>
    <x v="1"/>
    <x v="3"/>
    <d v="2023-06-01T04:30:06"/>
    <x v="1735"/>
    <x v="3"/>
    <x v="0"/>
    <x v="1"/>
    <x v="2"/>
    <x v="1"/>
    <x v="1"/>
    <x v="1"/>
  </r>
  <r>
    <n v="5382"/>
    <s v="Andrea Cross"/>
    <s v="edwardsamy@example.net"/>
    <x v="33"/>
    <x v="1"/>
    <x v="27"/>
    <x v="266"/>
    <x v="0"/>
    <x v="1"/>
    <s v="I'm having an issue with the {product_purchased}. Please assist._x000a__x000a_obiomoto_x000a__x000a_Purchased: 18,4,6,8,7,5,1_x000a__x000a_Purchased 1_x000a__x000a__x000a_Droid I'm concerned about the security of my {product_purchased} and would like to ensure that my data is safe."/>
    <x v="0"/>
    <x v="0"/>
    <x v="0"/>
    <x v="0"/>
    <d v="2023-06-01T00:15:08"/>
    <x v="0"/>
    <x v="0"/>
    <x v="0"/>
    <x v="0"/>
    <x v="0"/>
    <x v="0"/>
    <x v="0"/>
    <x v="0"/>
  </r>
  <r>
    <n v="5383"/>
    <s v="Justin Cross"/>
    <s v="patrickellis@example.org"/>
    <x v="30"/>
    <x v="2"/>
    <x v="9"/>
    <x v="304"/>
    <x v="0"/>
    <x v="0"/>
    <s v="I'm having an issue with the {product_purchased}. Please assist. If your product is only in stock or if a part is currently available, please contact us._x000a__x000a_Product is not available in the catalog. Click in to view I'm unable to find the option to perform the desired action in the {product_purchased}. Could you please guide me through the steps?"/>
    <x v="1"/>
    <x v="1751"/>
    <x v="3"/>
    <x v="0"/>
    <d v="2023-06-01T01:32:10"/>
    <x v="1736"/>
    <x v="3"/>
    <x v="0"/>
    <x v="1"/>
    <x v="2"/>
    <x v="1"/>
    <x v="1"/>
    <x v="3"/>
  </r>
  <r>
    <n v="5384"/>
    <s v="Michael Taylor"/>
    <s v="hendersonjeffrey@example.net"/>
    <x v="39"/>
    <x v="1"/>
    <x v="41"/>
    <x v="401"/>
    <x v="0"/>
    <x v="5"/>
    <s v="I'm encountering a software bug in the {product_purchased}. Whenever I try to perform a specific action, the application crashes. Are there any updates or fixes available?_x000a__x000a_While we don't use these products, we do make sure I've performed a factory reset on my {product_purchased}, hoping it would resolve the problem, but it didn't help."/>
    <x v="0"/>
    <x v="0"/>
    <x v="2"/>
    <x v="0"/>
    <d v="2023-06-01T11:36:11"/>
    <x v="0"/>
    <x v="0"/>
    <x v="0"/>
    <x v="0"/>
    <x v="0"/>
    <x v="0"/>
    <x v="0"/>
    <x v="2"/>
  </r>
  <r>
    <n v="5385"/>
    <s v="Audrey Mccarthy MD"/>
    <s v="bobby48@example.com"/>
    <x v="49"/>
    <x v="1"/>
    <x v="6"/>
    <x v="339"/>
    <x v="3"/>
    <x v="8"/>
    <s v="My {product_purchased} is making strange noises and not functioning properly. I suspect there might be a hardware issue. Can you please help me with this? It's very frustrating._x000a__x000a_I also purchased my own computer while I was I've noticed a sudden decrease in battery life on my {product_purchased}. It used to last much longer."/>
    <x v="0"/>
    <x v="0"/>
    <x v="3"/>
    <x v="0"/>
    <d v="2023-06-01T17:08:12"/>
    <x v="0"/>
    <x v="0"/>
    <x v="0"/>
    <x v="0"/>
    <x v="0"/>
    <x v="0"/>
    <x v="1"/>
    <x v="3"/>
  </r>
  <r>
    <n v="5386"/>
    <s v="Paul Sosa"/>
    <s v="andrewparks@example.com"/>
    <x v="47"/>
    <x v="0"/>
    <x v="2"/>
    <x v="131"/>
    <x v="0"/>
    <x v="14"/>
    <s v="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
    <x v="2"/>
    <x v="0"/>
    <x v="2"/>
    <x v="2"/>
    <m/>
    <x v="0"/>
    <x v="0"/>
    <x v="1"/>
    <x v="0"/>
    <x v="0"/>
    <x v="0"/>
    <x v="0"/>
    <x v="2"/>
  </r>
  <r>
    <n v="5387"/>
    <s v="Sharon Dyer"/>
    <s v="sullivancarrie@example.org"/>
    <x v="30"/>
    <x v="2"/>
    <x v="5"/>
    <x v="629"/>
    <x v="1"/>
    <x v="13"/>
    <s v="I'm having an issue with the {product_purchased}. Please assist._x000a__x000a_Your Name_x000a__x000a_Email_x000a__x000a_If you have more than one name, please use the same email address or contact me on my email list. All information The issue I'm facing is intermittent. Sometimes it works fine, but other times it acts up unexpectedly."/>
    <x v="2"/>
    <x v="0"/>
    <x v="3"/>
    <x v="1"/>
    <m/>
    <x v="0"/>
    <x v="0"/>
    <x v="1"/>
    <x v="0"/>
    <x v="0"/>
    <x v="0"/>
    <x v="1"/>
    <x v="3"/>
  </r>
  <r>
    <n v="5388"/>
    <s v="Shannon Cameron"/>
    <s v="yjenkins@example.com"/>
    <x v="35"/>
    <x v="1"/>
    <x v="0"/>
    <x v="516"/>
    <x v="4"/>
    <x v="15"/>
    <s v="I'm having an issue with the {product_purchased}. Please assist. I'm having an issue with the {product_purchased}. Please assist._x000a__x000a_Product: Product Name: Nomex_x000a__x000a_Package: Nome I'm unable to find the option to perform the desired action in the {product_purchased}. Could you please guide me through the steps?"/>
    <x v="1"/>
    <x v="1752"/>
    <x v="2"/>
    <x v="2"/>
    <d v="2023-06-01T08:31:16"/>
    <x v="1737"/>
    <x v="2"/>
    <x v="0"/>
    <x v="1"/>
    <x v="0"/>
    <x v="1"/>
    <x v="0"/>
    <x v="2"/>
  </r>
  <r>
    <n v="5389"/>
    <s v="Jonathan Chang"/>
    <s v="xperkins@example.org"/>
    <x v="23"/>
    <x v="0"/>
    <x v="3"/>
    <x v="430"/>
    <x v="0"/>
    <x v="7"/>
    <s v="I'm having an issue with the {product_purchased}. Please assist. :)_x000a__x000a_And for an update on this, that's our current policy: We may change your product at any time._x000a__x000a_Thank you!_x000a__x000a__x000a_&lt; I'm experiencing this issue on multiple devices of the same model, so it seems to be a widespread problem."/>
    <x v="0"/>
    <x v="0"/>
    <x v="2"/>
    <x v="2"/>
    <d v="2023-06-01T01:02:18"/>
    <x v="0"/>
    <x v="0"/>
    <x v="0"/>
    <x v="0"/>
    <x v="0"/>
    <x v="0"/>
    <x v="0"/>
    <x v="2"/>
  </r>
  <r>
    <n v="5390"/>
    <s v="David Holloway"/>
    <s v="kimberly26@example.com"/>
    <x v="49"/>
    <x v="1"/>
    <x v="21"/>
    <x v="510"/>
    <x v="1"/>
    <x v="15"/>
    <s v="I'm having an issue with the {product_purchased}. Please assist._x000a__x000a_C#.NET Core is a cross-platform language, with an emphasis on code concurrency. You can easily use the console-keygen syntax to I've tried using different cables, adapters, or peripherals with my {product_purchased}, but the issue persists."/>
    <x v="0"/>
    <x v="0"/>
    <x v="3"/>
    <x v="3"/>
    <d v="2023-06-01T17:42:19"/>
    <x v="0"/>
    <x v="0"/>
    <x v="0"/>
    <x v="0"/>
    <x v="0"/>
    <x v="0"/>
    <x v="1"/>
    <x v="3"/>
  </r>
  <r>
    <n v="5391"/>
    <s v="Cynthia Gibbs"/>
    <s v="robert81@example.org"/>
    <x v="30"/>
    <x v="2"/>
    <x v="11"/>
    <x v="350"/>
    <x v="2"/>
    <x v="6"/>
    <s v="I'm having an issue with the {product_purchased}. Please assist._x000a__x000a__x000a_What if I've done everything right?_x000a__x000a__x000a_We think we have the best deal in the world for these two products or your gift card. I believe I've noticed a peculiar error message popping up on my {product_purchased} screen. It says '{error_message}'. What does it mean?"/>
    <x v="0"/>
    <x v="0"/>
    <x v="3"/>
    <x v="1"/>
    <d v="2023-06-01T16:48:21"/>
    <x v="0"/>
    <x v="0"/>
    <x v="0"/>
    <x v="0"/>
    <x v="0"/>
    <x v="0"/>
    <x v="1"/>
    <x v="3"/>
  </r>
  <r>
    <n v="5392"/>
    <s v="Tina Arnold"/>
    <s v="owoods@example.org"/>
    <x v="13"/>
    <x v="1"/>
    <x v="25"/>
    <x v="653"/>
    <x v="1"/>
    <x v="9"/>
    <s v="I'm having an issue with the {product_purchased}. Please assist. If you are a distributor, please have you check your list of licensed dealers with us._x000a__x000a_For the rest of you: we offer the same sales line, I've already contacted customer support multiple times, but the issue remains unresolved."/>
    <x v="0"/>
    <x v="0"/>
    <x v="3"/>
    <x v="3"/>
    <d v="2023-06-01T09:54:23"/>
    <x v="0"/>
    <x v="0"/>
    <x v="0"/>
    <x v="0"/>
    <x v="0"/>
    <x v="0"/>
    <x v="1"/>
    <x v="3"/>
  </r>
  <r>
    <n v="5393"/>
    <s v="Justin Diaz"/>
    <s v="adrianalandry@example.org"/>
    <x v="35"/>
    <x v="1"/>
    <x v="30"/>
    <x v="354"/>
    <x v="0"/>
    <x v="6"/>
    <s v="I'm having an issue with the {product_purchased}. Please assist._x000a__x000a_My order contains the following :_x000a__x000a_· the package name of the product and the original receipt (the refund is not included)_x000a__x000a_· the name I've noticed a peculiar error message popping up on my {product_purchased} screen. It says '{error_message}'. What does it mean?"/>
    <x v="0"/>
    <x v="0"/>
    <x v="1"/>
    <x v="0"/>
    <d v="2023-06-01T13:56:25"/>
    <x v="0"/>
    <x v="0"/>
    <x v="0"/>
    <x v="0"/>
    <x v="0"/>
    <x v="0"/>
    <x v="1"/>
    <x v="1"/>
  </r>
  <r>
    <n v="5394"/>
    <s v="Leah Murray"/>
    <s v="brittany32@example.net"/>
    <x v="32"/>
    <x v="2"/>
    <x v="27"/>
    <x v="230"/>
    <x v="2"/>
    <x v="1"/>
    <s v="I'm having trouble connecting my {product_purchased} to my home Wi-Fi network. It doesn't detect any networks, although other devices are connecting fine. What can be done to resolve this issue?_x000a__x000a_The Wi-Fi The issue I'm facing is intermittent. Sometimes it works fine, but other times it acts up unexpectedly."/>
    <x v="0"/>
    <x v="0"/>
    <x v="0"/>
    <x v="0"/>
    <d v="2023-06-01T01:56:26"/>
    <x v="0"/>
    <x v="0"/>
    <x v="0"/>
    <x v="0"/>
    <x v="0"/>
    <x v="0"/>
    <x v="0"/>
    <x v="0"/>
  </r>
  <r>
    <n v="5395"/>
    <s v="Joseph Smith"/>
    <s v="crawfordjulian@example.net"/>
    <x v="27"/>
    <x v="1"/>
    <x v="32"/>
    <x v="401"/>
    <x v="1"/>
    <x v="6"/>
    <s v="I'm having an issue with the {product_purchased}. Please assist. Please try again later._x000a__x000a_| product_purchased=product_x000a__x000a_| order_total=3540.00_x000a__x000a_The result is that I I need assistance as soon as possible because it's affecting my work and productivity."/>
    <x v="1"/>
    <x v="1753"/>
    <x v="0"/>
    <x v="0"/>
    <d v="2023-06-01T01:23:27"/>
    <x v="1738"/>
    <x v="1"/>
    <x v="0"/>
    <x v="1"/>
    <x v="1"/>
    <x v="1"/>
    <x v="0"/>
    <x v="0"/>
  </r>
  <r>
    <n v="5396"/>
    <s v="Justin Thompson"/>
    <s v="campbellnicholas@example.com"/>
    <x v="23"/>
    <x v="1"/>
    <x v="30"/>
    <x v="14"/>
    <x v="0"/>
    <x v="5"/>
    <s v="I'm having an issue with the {product_purchased}. Please assist. Thanks!_x000a__x000a_The video was shot on a mobile phone with a camera mounted on it. The footage was taken on March 24th (March 25th) 2015 I'm concerned about the security of my {product_purchased} and would like to ensure that my data is safe."/>
    <x v="1"/>
    <x v="1754"/>
    <x v="0"/>
    <x v="1"/>
    <d v="2023-06-01T20:37:29"/>
    <x v="1739"/>
    <x v="1"/>
    <x v="0"/>
    <x v="1"/>
    <x v="1"/>
    <x v="1"/>
    <x v="0"/>
    <x v="0"/>
  </r>
  <r>
    <n v="5397"/>
    <s v="Steven Novak"/>
    <s v="carlsanchez@example.com"/>
    <x v="32"/>
    <x v="0"/>
    <x v="32"/>
    <x v="7"/>
    <x v="1"/>
    <x v="5"/>
    <s v="I'm having an issue with the {product_purchased}. Please assist. Thank you in your effort!_x000a__x000a__x000a_To use the item, go to the Addon Manager, select the 'Create a Product', and then the 'Reviews I'm concerned about the security of my {product_purchased} and would like to ensure that my data is safe."/>
    <x v="0"/>
    <x v="0"/>
    <x v="3"/>
    <x v="2"/>
    <d v="2023-06-01T21:57:31"/>
    <x v="0"/>
    <x v="0"/>
    <x v="0"/>
    <x v="0"/>
    <x v="0"/>
    <x v="0"/>
    <x v="1"/>
    <x v="3"/>
  </r>
  <r>
    <n v="5398"/>
    <s v="Ryan Adkins"/>
    <s v="riosnicolas@example.net"/>
    <x v="45"/>
    <x v="0"/>
    <x v="18"/>
    <x v="674"/>
    <x v="4"/>
    <x v="4"/>
    <s v="I'm having an issue with the {product_purchased}. Please assist. (5 days after purchase. This is so we can fix it soon.) Thank you. (10 days after purchase. This is because we received the product by email I need assistance as soon as possible because it's affecting my work and productivity."/>
    <x v="2"/>
    <x v="0"/>
    <x v="2"/>
    <x v="1"/>
    <m/>
    <x v="0"/>
    <x v="0"/>
    <x v="1"/>
    <x v="0"/>
    <x v="0"/>
    <x v="0"/>
    <x v="0"/>
    <x v="2"/>
  </r>
  <r>
    <n v="5399"/>
    <s v="Tiffany Reid"/>
    <s v="lynnestrada@example.org"/>
    <x v="6"/>
    <x v="1"/>
    <x v="29"/>
    <x v="703"/>
    <x v="4"/>
    <x v="12"/>
    <s v="I'm having an issue with the {product_purchased}. Please assist. Thank you.&quot;_x000a__x000a_He then added: &quot;This is a business. People have the right to make an announcement about a product/service and in most cases when I've followed online tutorials and community forums to troubleshoot the issue, but no luck so far."/>
    <x v="0"/>
    <x v="0"/>
    <x v="3"/>
    <x v="1"/>
    <d v="2023-06-01T07:10:34"/>
    <x v="0"/>
    <x v="0"/>
    <x v="0"/>
    <x v="0"/>
    <x v="0"/>
    <x v="0"/>
    <x v="1"/>
    <x v="3"/>
  </r>
  <r>
    <n v="5400"/>
    <s v="Carol Gray"/>
    <s v="drodriguez@example.com"/>
    <x v="3"/>
    <x v="2"/>
    <x v="29"/>
    <x v="679"/>
    <x v="2"/>
    <x v="4"/>
    <s v="I've noticed a software bug in the {product_purchased} app. It's causing data loss and unexpected errors. How can I resolve this issue? Go find the file named {product_purchased}.php and open it in I've already contacted customer support multiple times, but the issue remains unresolved."/>
    <x v="2"/>
    <x v="0"/>
    <x v="3"/>
    <x v="1"/>
    <m/>
    <x v="0"/>
    <x v="0"/>
    <x v="1"/>
    <x v="0"/>
    <x v="0"/>
    <x v="0"/>
    <x v="1"/>
    <x v="3"/>
  </r>
  <r>
    <n v="5401"/>
    <s v="Andrew Atkins"/>
    <s v="powellanthony@example.com"/>
    <x v="50"/>
    <x v="2"/>
    <x v="21"/>
    <x v="576"/>
    <x v="1"/>
    <x v="2"/>
    <s v="I'm having an issue with the {product_purchased}. Please assist._x000a__x000a_I'm not an authorized reseller of the product: we only ship to authorized resellers!_x000a__x000a_The customer should verify with me that their product has I'm not sure if this issue is specific to my device or if others have reported similar problems."/>
    <x v="1"/>
    <x v="1755"/>
    <x v="3"/>
    <x v="3"/>
    <d v="2023-06-01T15:32:37"/>
    <x v="1740"/>
    <x v="3"/>
    <x v="0"/>
    <x v="1"/>
    <x v="2"/>
    <x v="1"/>
    <x v="1"/>
    <x v="3"/>
  </r>
  <r>
    <n v="5402"/>
    <s v="Joseph Peters"/>
    <s v="tracyroman@example.com"/>
    <x v="37"/>
    <x v="0"/>
    <x v="6"/>
    <x v="617"/>
    <x v="2"/>
    <x v="6"/>
    <s v="I'm having an issue with the {product_purchased}. Please assist._x000a__x000a_&quot;_x000a__x000a_- &quot;The brand, with the original name, name of the product, and the product name._x000a__x000a_&quot; (1) may not I've already contacted customer support multiple times, but the issue remains unresolved."/>
    <x v="0"/>
    <x v="0"/>
    <x v="3"/>
    <x v="3"/>
    <d v="2023-06-01T22:34:39"/>
    <x v="0"/>
    <x v="0"/>
    <x v="0"/>
    <x v="0"/>
    <x v="0"/>
    <x v="0"/>
    <x v="1"/>
    <x v="3"/>
  </r>
  <r>
    <n v="5403"/>
    <s v="Holly Allen"/>
    <s v="mccartytracy@example.org"/>
    <x v="31"/>
    <x v="0"/>
    <x v="40"/>
    <x v="605"/>
    <x v="2"/>
    <x v="5"/>
    <s v="There seems to be a hardware problem with my {product_purchased}. The screen is flickering, and I'm unable to use it. What should I do?_x000a__x000a_To disable the flickering in the main window, simply press and hold the I've performed a factory reset on my {product_purchased}, hoping it would resolve the problem, but it didn't help."/>
    <x v="0"/>
    <x v="0"/>
    <x v="0"/>
    <x v="0"/>
    <d v="2023-06-01T00:48:40"/>
    <x v="0"/>
    <x v="0"/>
    <x v="0"/>
    <x v="0"/>
    <x v="0"/>
    <x v="0"/>
    <x v="0"/>
    <x v="0"/>
  </r>
  <r>
    <n v="5404"/>
    <s v="Wayne Rodriguez"/>
    <s v="schultzjessica@example.com"/>
    <x v="24"/>
    <x v="2"/>
    <x v="0"/>
    <x v="704"/>
    <x v="2"/>
    <x v="12"/>
    <s v="I'm having an issue with the {product_purchased}. Please assist. I've checked the device settings and made sure that everything is configured correctly."/>
    <x v="1"/>
    <x v="1756"/>
    <x v="0"/>
    <x v="0"/>
    <d v="2023-06-01T11:34:40"/>
    <x v="1741"/>
    <x v="4"/>
    <x v="0"/>
    <x v="1"/>
    <x v="2"/>
    <x v="1"/>
    <x v="0"/>
    <x v="0"/>
  </r>
  <r>
    <n v="5405"/>
    <s v="Jordan Ho"/>
    <s v="faulknercindy@example.net"/>
    <x v="46"/>
    <x v="2"/>
    <x v="38"/>
    <x v="228"/>
    <x v="3"/>
    <x v="8"/>
    <s v="I'm having an issue with the {product_purchased}. Please assist. {product_purchased} is the exact address Baltique has listed as the item. {product_purchased}_x000a__x000a_Sealed for $ I've checked for software updates, and my {product_purchased} is already running the latest version."/>
    <x v="2"/>
    <x v="0"/>
    <x v="2"/>
    <x v="2"/>
    <m/>
    <x v="0"/>
    <x v="0"/>
    <x v="1"/>
    <x v="0"/>
    <x v="0"/>
    <x v="0"/>
    <x v="0"/>
    <x v="2"/>
  </r>
  <r>
    <n v="5406"/>
    <s v="Nathan Phillips"/>
    <s v="clarkthomas@example.net"/>
    <x v="3"/>
    <x v="2"/>
    <x v="24"/>
    <x v="254"/>
    <x v="1"/>
    <x v="5"/>
    <s v="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
    <x v="0"/>
    <x v="0"/>
    <x v="1"/>
    <x v="0"/>
    <d v="2023-06-01T03:51:44"/>
    <x v="0"/>
    <x v="0"/>
    <x v="0"/>
    <x v="0"/>
    <x v="0"/>
    <x v="0"/>
    <x v="1"/>
    <x v="1"/>
  </r>
  <r>
    <n v="5407"/>
    <s v="Darrell Jacobson"/>
    <s v="alyssa19@example.org"/>
    <x v="16"/>
    <x v="0"/>
    <x v="8"/>
    <x v="354"/>
    <x v="3"/>
    <x v="0"/>
    <s v="I'm having an issue with the {product_purchased}. Please assist. Please let me know if I should be able to get a refund. Please post your results. This problem started occurring after the recent software update. I haven't made any other changes to the device."/>
    <x v="0"/>
    <x v="0"/>
    <x v="0"/>
    <x v="1"/>
    <d v="2023-06-01T07:37:45"/>
    <x v="0"/>
    <x v="0"/>
    <x v="0"/>
    <x v="0"/>
    <x v="0"/>
    <x v="0"/>
    <x v="0"/>
    <x v="0"/>
  </r>
  <r>
    <n v="5408"/>
    <s v="Cynthia Fox"/>
    <s v="connor86@example.org"/>
    <x v="37"/>
    <x v="0"/>
    <x v="14"/>
    <x v="83"/>
    <x v="4"/>
    <x v="5"/>
    <s v="I'm having an issue with the {product_purchased}. Please assist. I've followed the troubleshooting steps mentioned in the user manual, but the issue persists."/>
    <x v="2"/>
    <x v="0"/>
    <x v="3"/>
    <x v="0"/>
    <m/>
    <x v="0"/>
    <x v="0"/>
    <x v="1"/>
    <x v="0"/>
    <x v="0"/>
    <x v="0"/>
    <x v="1"/>
    <x v="3"/>
  </r>
  <r>
    <n v="5409"/>
    <s v="Stephen Lam"/>
    <s v="graykenneth@example.net"/>
    <x v="43"/>
    <x v="0"/>
    <x v="11"/>
    <x v="682"/>
    <x v="0"/>
    <x v="15"/>
    <s v="I'm having an issue with the {product_purchased}. Please assist. Please check with the seller!_x000a__x000a_I'll do my best to help. I will do my best to help. Please help. Please help. Please help. I've recently updated the firmware of my {product_purchased}, and the issue started happening afterward. Could it be related to the update?"/>
    <x v="2"/>
    <x v="0"/>
    <x v="1"/>
    <x v="3"/>
    <m/>
    <x v="0"/>
    <x v="0"/>
    <x v="1"/>
    <x v="0"/>
    <x v="0"/>
    <x v="0"/>
    <x v="1"/>
    <x v="1"/>
  </r>
  <r>
    <n v="5410"/>
    <s v="Emily Hull"/>
    <s v="jbuck@example.com"/>
    <x v="25"/>
    <x v="1"/>
    <x v="29"/>
    <x v="119"/>
    <x v="0"/>
    <x v="7"/>
    <s v="I'm having an issue with the {product_purchased}. Please assist._x000a__x000a_14.14. I have had a call from my friend, where I was told by an anonymous caller that in my case she used an older-model I've noticed a peculiar error message popping up on my {product_purchased} screen. It says '{error_message}'. What does it mean?"/>
    <x v="1"/>
    <x v="1757"/>
    <x v="1"/>
    <x v="3"/>
    <d v="2023-06-01T08:47:49"/>
    <x v="1742"/>
    <x v="2"/>
    <x v="0"/>
    <x v="1"/>
    <x v="0"/>
    <x v="1"/>
    <x v="1"/>
    <x v="1"/>
  </r>
  <r>
    <n v="5411"/>
    <s v="Jeffrey Smith"/>
    <s v="parkergary@example.com"/>
    <x v="15"/>
    <x v="1"/>
    <x v="10"/>
    <x v="619"/>
    <x v="2"/>
    <x v="14"/>
    <s v="I'm having an issue with the {product_purchased}. Please assist. Thank you!&quot; } ) ; } _set_purchase ( __user, _id, _id_0 ) ; #endfunction # End if End Log I've followed online tutorials and community forums to troubleshoot the issue, but no luck so far."/>
    <x v="0"/>
    <x v="0"/>
    <x v="3"/>
    <x v="0"/>
    <d v="2023-06-01T02:38:51"/>
    <x v="0"/>
    <x v="0"/>
    <x v="0"/>
    <x v="0"/>
    <x v="0"/>
    <x v="0"/>
    <x v="1"/>
    <x v="3"/>
  </r>
  <r>
    <n v="5412"/>
    <s v="Molly Walker"/>
    <s v="kevinho@example.org"/>
    <x v="52"/>
    <x v="2"/>
    <x v="4"/>
    <x v="112"/>
    <x v="0"/>
    <x v="6"/>
    <s v="I'm having an issue with the {product_purchased}. Please assist. {product_purchased} Please provide it to your company. I need some time to fix this._x000a__x000a_[12/19/2017 13:36 I've checked for software updates, and my {product_purchased} is already running the latest version."/>
    <x v="2"/>
    <x v="0"/>
    <x v="0"/>
    <x v="1"/>
    <m/>
    <x v="0"/>
    <x v="0"/>
    <x v="1"/>
    <x v="0"/>
    <x v="0"/>
    <x v="0"/>
    <x v="0"/>
    <x v="0"/>
  </r>
  <r>
    <n v="5413"/>
    <s v="Scott Rhodes"/>
    <s v="audrey20@example.com"/>
    <x v="24"/>
    <x v="2"/>
    <x v="12"/>
    <x v="350"/>
    <x v="3"/>
    <x v="1"/>
    <s v="I'm having an issue with the {product_purchased}. Please assist._x000a__x000a_Please support my use of the products as directed by the author and/or others, and get to know my other customers. Thank you._x000a__x000a_The I'm using the original charger that came with my {product_purchased}, but it's not charging properly."/>
    <x v="0"/>
    <x v="0"/>
    <x v="3"/>
    <x v="3"/>
    <d v="2023-06-01T13:52:54"/>
    <x v="0"/>
    <x v="0"/>
    <x v="0"/>
    <x v="0"/>
    <x v="0"/>
    <x v="0"/>
    <x v="1"/>
    <x v="3"/>
  </r>
  <r>
    <n v="5414"/>
    <s v="Kim Wall"/>
    <s v="crystaljohnson@example.org"/>
    <x v="7"/>
    <x v="1"/>
    <x v="6"/>
    <x v="465"/>
    <x v="2"/>
    <x v="13"/>
    <s v="I'm having an issue with the {product_purchased}. Please assist._x000a__x000a_If any issues arise. Please contact our support team, we will be contacting our developers quickly as time permits. I've noticed that the issue occurs consistently when I use a specific feature or application on my {product_purchased}."/>
    <x v="2"/>
    <x v="0"/>
    <x v="3"/>
    <x v="1"/>
    <m/>
    <x v="0"/>
    <x v="0"/>
    <x v="1"/>
    <x v="0"/>
    <x v="0"/>
    <x v="0"/>
    <x v="1"/>
    <x v="3"/>
  </r>
  <r>
    <n v="5415"/>
    <s v="Kimberly Crosby"/>
    <s v="landrews@example.org"/>
    <x v="50"/>
    <x v="2"/>
    <x v="29"/>
    <x v="62"/>
    <x v="1"/>
    <x v="12"/>
    <s v="I'm having an issue with the {product_purchased}. Please assist. Please provide us with contact information!_x000a__x000a_All sizes are limited quantity and will be shipped within 2-3 business days._x000a__x000a_Product information: All products are I've recently updated the firmware of my {product_purchased}, and the issue started happening afterward. Could it be related to the update?"/>
    <x v="0"/>
    <x v="0"/>
    <x v="3"/>
    <x v="3"/>
    <d v="2023-06-01T17:00:57"/>
    <x v="0"/>
    <x v="0"/>
    <x v="0"/>
    <x v="0"/>
    <x v="0"/>
    <x v="0"/>
    <x v="1"/>
    <x v="3"/>
  </r>
  <r>
    <n v="5416"/>
    <s v="Nicole Knight"/>
    <s v="johnhess@example.com"/>
    <x v="38"/>
    <x v="1"/>
    <x v="35"/>
    <x v="466"/>
    <x v="4"/>
    <x v="9"/>
    <s v="I'm having an issue with the {product_purchased}. Please assist._x000a__x000a_Please help with the order fulfillment process._x000a__x000a_Thank you for your patience and patience with our delivery as we worked with my issue through our logistics to handle The issue I'm facing is intermittent. Sometimes it works fine, but other times it acts up unexpectedly."/>
    <x v="0"/>
    <x v="0"/>
    <x v="2"/>
    <x v="1"/>
    <d v="2023-06-01T13:49:59"/>
    <x v="0"/>
    <x v="0"/>
    <x v="0"/>
    <x v="0"/>
    <x v="0"/>
    <x v="0"/>
    <x v="0"/>
    <x v="2"/>
  </r>
  <r>
    <n v="5417"/>
    <s v="Danielle Reed"/>
    <s v="ujennings@example.org"/>
    <x v="24"/>
    <x v="1"/>
    <x v="23"/>
    <x v="502"/>
    <x v="2"/>
    <x v="12"/>
    <s v="I'm having an issue with the {product_purchased}. Please assist. Thank you in everything. :) I've noticed that the issue occurs consistently when I use a specific feature or application on my {product_purchased}."/>
    <x v="1"/>
    <x v="1758"/>
    <x v="3"/>
    <x v="3"/>
    <d v="2023-06-01T06:17:00"/>
    <x v="1743"/>
    <x v="5"/>
    <x v="0"/>
    <x v="1"/>
    <x v="0"/>
    <x v="1"/>
    <x v="1"/>
    <x v="3"/>
  </r>
  <r>
    <n v="5418"/>
    <s v="Mr. David Richardson"/>
    <s v="francischristy@example.org"/>
    <x v="17"/>
    <x v="0"/>
    <x v="12"/>
    <x v="351"/>
    <x v="4"/>
    <x v="2"/>
    <s v="I'm having an issue with the {product_purchased}. Please assist._x000a__x000a_If your device has a small size of screen, can I use the same screen size with 4dpix and is it in my current screen size or can I need assistance as soon as possible because it's affecting my work and productivity."/>
    <x v="0"/>
    <x v="0"/>
    <x v="3"/>
    <x v="1"/>
    <d v="2023-06-01T00:32:01"/>
    <x v="0"/>
    <x v="0"/>
    <x v="0"/>
    <x v="0"/>
    <x v="0"/>
    <x v="0"/>
    <x v="1"/>
    <x v="3"/>
  </r>
  <r>
    <n v="5419"/>
    <s v="Nathan Downs Jr."/>
    <s v="andrea68@example.net"/>
    <x v="7"/>
    <x v="2"/>
    <x v="5"/>
    <x v="377"/>
    <x v="0"/>
    <x v="6"/>
    <s v="The {product_purchased} is unable to establish a stable internet connection. It keeps disconnecting intermittently. How can I troubleshoot this network problem?_x000a__x000a_The IP block address specified is not valid between IP addresses. I'm using the original charger that came with my {product_purchased}, but it's not charging properly."/>
    <x v="2"/>
    <x v="0"/>
    <x v="2"/>
    <x v="2"/>
    <m/>
    <x v="0"/>
    <x v="0"/>
    <x v="1"/>
    <x v="0"/>
    <x v="0"/>
    <x v="0"/>
    <x v="0"/>
    <x v="2"/>
  </r>
  <r>
    <n v="5420"/>
    <s v="Jessica Lewis"/>
    <s v="kelly87@example.com"/>
    <x v="27"/>
    <x v="0"/>
    <x v="12"/>
    <x v="73"/>
    <x v="1"/>
    <x v="13"/>
    <s v="I'm unable to access my {product_purchased} account. It keeps displaying an 'Invalid Credentials' error, even though I'm using the correct login information. How can I regain access to my account?_x000a__x000a_We recommend I'm concerned about the security of my {product_purchased} and would like to ensure that my data is safe."/>
    <x v="2"/>
    <x v="0"/>
    <x v="2"/>
    <x v="1"/>
    <m/>
    <x v="0"/>
    <x v="0"/>
    <x v="1"/>
    <x v="0"/>
    <x v="0"/>
    <x v="0"/>
    <x v="0"/>
    <x v="2"/>
  </r>
  <r>
    <n v="5421"/>
    <s v="Lauren Taylor"/>
    <s v="morrislisa@example.org"/>
    <x v="28"/>
    <x v="1"/>
    <x v="19"/>
    <x v="338"/>
    <x v="3"/>
    <x v="11"/>
    <s v="I'm having an issue with the {product_purchased}. Please assist._x000a__x000a__x000a_If I can't contact you right away, you will have two days until you will receive a refund._x000a__x000a_Your name will then have to be entered I'm concerned about the security of my {product_purchased} and would like to ensure that my data is safe."/>
    <x v="0"/>
    <x v="0"/>
    <x v="0"/>
    <x v="1"/>
    <d v="2023-06-01T01:29:05"/>
    <x v="0"/>
    <x v="0"/>
    <x v="0"/>
    <x v="0"/>
    <x v="0"/>
    <x v="0"/>
    <x v="0"/>
    <x v="0"/>
  </r>
  <r>
    <n v="5422"/>
    <s v="Darin Taylor"/>
    <s v="alicia71@example.com"/>
    <x v="50"/>
    <x v="1"/>
    <x v="16"/>
    <x v="0"/>
    <x v="3"/>
    <x v="11"/>
    <s v="I'm having trouble connecting my {product_purchased} to my home Wi-Fi network. It doesn't detect any networks, although other devices are connecting fine. What can be done to resolve this issue?_x000a__x000a_This software is enabled I'm unable to find the option to perform the desired action in the {product_purchased}. Could you please guide me through the steps?"/>
    <x v="2"/>
    <x v="0"/>
    <x v="3"/>
    <x v="1"/>
    <m/>
    <x v="0"/>
    <x v="0"/>
    <x v="1"/>
    <x v="0"/>
    <x v="0"/>
    <x v="0"/>
    <x v="1"/>
    <x v="3"/>
  </r>
  <r>
    <n v="5423"/>
    <s v="Megan Lopez"/>
    <s v="ryanleah@example.net"/>
    <x v="14"/>
    <x v="1"/>
    <x v="19"/>
    <x v="677"/>
    <x v="4"/>
    <x v="10"/>
    <s v="I'm having an issue with the {product_purchased}. Please assist._x000a__x000a_$5.00_x000a__x000a_$50.00_x000a__x000a_Item #10_x000a__x000a_The HYDRA 2 has all black trim with diamond cut corners, I'm concerned about the security of my {product_purchased} and would like to ensure that my data is safe."/>
    <x v="2"/>
    <x v="0"/>
    <x v="1"/>
    <x v="3"/>
    <m/>
    <x v="0"/>
    <x v="0"/>
    <x v="1"/>
    <x v="0"/>
    <x v="0"/>
    <x v="0"/>
    <x v="1"/>
    <x v="1"/>
  </r>
  <r>
    <n v="5424"/>
    <s v="Anne Ramsey"/>
    <s v="cramsey@example.org"/>
    <x v="12"/>
    <x v="2"/>
    <x v="12"/>
    <x v="524"/>
    <x v="2"/>
    <x v="10"/>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0"/>
    <x v="0"/>
    <x v="0"/>
    <x v="0"/>
    <d v="2023-06-01T19:45:08"/>
    <x v="0"/>
    <x v="0"/>
    <x v="0"/>
    <x v="0"/>
    <x v="0"/>
    <x v="0"/>
    <x v="0"/>
    <x v="0"/>
  </r>
  <r>
    <n v="5425"/>
    <s v="Adam Beltran"/>
    <s v="robinsonsally@example.org"/>
    <x v="22"/>
    <x v="0"/>
    <x v="13"/>
    <x v="665"/>
    <x v="2"/>
    <x v="15"/>
    <s v="I've accidentally deleted important data from my {product_purchased}. Is there any way to recover the deleted files? I need them urgently._x000a__x000a_You have requested the file: file_exists (0.10.13.40 I'm worried that the issue might be hardware-related and might require repair or replacement."/>
    <x v="2"/>
    <x v="0"/>
    <x v="2"/>
    <x v="3"/>
    <m/>
    <x v="0"/>
    <x v="0"/>
    <x v="1"/>
    <x v="0"/>
    <x v="0"/>
    <x v="0"/>
    <x v="0"/>
    <x v="2"/>
  </r>
  <r>
    <n v="5426"/>
    <s v="Roberto Thornton"/>
    <s v="matthew86@example.org"/>
    <x v="20"/>
    <x v="0"/>
    <x v="12"/>
    <x v="636"/>
    <x v="0"/>
    <x v="2"/>
    <s v="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
    <x v="2"/>
    <x v="0"/>
    <x v="2"/>
    <x v="0"/>
    <m/>
    <x v="0"/>
    <x v="0"/>
    <x v="1"/>
    <x v="0"/>
    <x v="0"/>
    <x v="0"/>
    <x v="0"/>
    <x v="2"/>
  </r>
  <r>
    <n v="5427"/>
    <s v="Maureen Bates"/>
    <s v="wnavarro@example.org"/>
    <x v="24"/>
    <x v="1"/>
    <x v="10"/>
    <x v="611"/>
    <x v="0"/>
    <x v="8"/>
    <s v="I'm having an issue with the {product_purchased}. Please assist._x000a__x000a_I hope you like it._x000a__x000a_Thank you for visiting my store and I hope you like reading my store and reading my collection._x000a__x000a_Thanks for I've performed a factory reset on my {product_purchased}, hoping it would resolve the problem, but it didn't help."/>
    <x v="1"/>
    <x v="1759"/>
    <x v="1"/>
    <x v="3"/>
    <d v="2023-06-01T17:40:12"/>
    <x v="1744"/>
    <x v="5"/>
    <x v="0"/>
    <x v="1"/>
    <x v="0"/>
    <x v="1"/>
    <x v="1"/>
    <x v="1"/>
  </r>
  <r>
    <n v="5428"/>
    <s v="John Oconnor"/>
    <s v="williamschristine@example.com"/>
    <x v="21"/>
    <x v="0"/>
    <x v="19"/>
    <x v="7"/>
    <x v="4"/>
    <x v="5"/>
    <s v="I'm having an issue with the {product_purchased}. Please assist._x000a__x000a_- If I try to add one more product to the order and the order not included the item may be cancelled, which may cause the order not to be I'm using the original charger that came with my {product_purchased}, but it's not charging properly."/>
    <x v="2"/>
    <x v="0"/>
    <x v="2"/>
    <x v="3"/>
    <m/>
    <x v="0"/>
    <x v="0"/>
    <x v="1"/>
    <x v="0"/>
    <x v="0"/>
    <x v="0"/>
    <x v="0"/>
    <x v="2"/>
  </r>
  <r>
    <n v="5429"/>
    <s v="Jordan Short"/>
    <s v="jjackson@example.net"/>
    <x v="39"/>
    <x v="2"/>
    <x v="14"/>
    <x v="294"/>
    <x v="0"/>
    <x v="5"/>
    <s v="I'm having an issue with the {product_purchased}. Please assist._x000a__x000a_My Question:_x000a__x000a_Am I able to save my game on Steam to the game._x000a__x000a_I'm having an issue with the (product_p I've followed the troubleshooting steps mentioned in the user manual, but the issue persists."/>
    <x v="1"/>
    <x v="1760"/>
    <x v="0"/>
    <x v="2"/>
    <d v="2023-06-01T23:47:16"/>
    <x v="1745"/>
    <x v="1"/>
    <x v="0"/>
    <x v="1"/>
    <x v="1"/>
    <x v="1"/>
    <x v="0"/>
    <x v="0"/>
  </r>
  <r>
    <n v="5430"/>
    <s v="Cathy Aguilar"/>
    <s v="josephedwards@example.org"/>
    <x v="17"/>
    <x v="0"/>
    <x v="10"/>
    <x v="641"/>
    <x v="2"/>
    <x v="11"/>
    <s v="I'm having an issue with the {product_purchased}. Please assist._x000a__x000a_3. Go to http://mybrowsing.com/productsearch and type in {product_id}. Save any code you want. Repeat I've noticed that the issue occurs consistently when I use a specific feature or application on my {product_purchased}."/>
    <x v="2"/>
    <x v="0"/>
    <x v="3"/>
    <x v="0"/>
    <m/>
    <x v="0"/>
    <x v="0"/>
    <x v="1"/>
    <x v="0"/>
    <x v="0"/>
    <x v="0"/>
    <x v="1"/>
    <x v="3"/>
  </r>
  <r>
    <n v="5431"/>
    <s v="Mr. Adam Harvey"/>
    <s v="april89@example.com"/>
    <x v="37"/>
    <x v="0"/>
    <x v="17"/>
    <x v="377"/>
    <x v="2"/>
    <x v="10"/>
    <s v="I'm having an issue with the {product_purchased}. Please assist._x000a__x000a__x000a_Thank you._x000a__x000a__x000a_The name of the item:_x000a__x000a__x000a_Vinegar Armor is a legendary warrior of the world. His legendary armor is worn by I'm using the original charger that came with my {product_purchased}, but it's not charging properly."/>
    <x v="2"/>
    <x v="0"/>
    <x v="0"/>
    <x v="0"/>
    <m/>
    <x v="0"/>
    <x v="0"/>
    <x v="1"/>
    <x v="0"/>
    <x v="0"/>
    <x v="0"/>
    <x v="0"/>
    <x v="0"/>
  </r>
  <r>
    <n v="5432"/>
    <s v="Olivia Henderson"/>
    <s v="allen01@example.org"/>
    <x v="12"/>
    <x v="0"/>
    <x v="20"/>
    <x v="277"/>
    <x v="3"/>
    <x v="10"/>
    <s v="I'm having an issue with the {product_purchased}. Please assist._x000a__x000a_$20_1 = 6.4 $25_2 = 4.8 $31_3 = 3.9_x000a__x000a_We'll add out more I rely heavily on my {product_purchased} for my daily tasks, and this issue is hindering my productivity."/>
    <x v="0"/>
    <x v="0"/>
    <x v="2"/>
    <x v="2"/>
    <d v="2023-06-01T01:06:21"/>
    <x v="0"/>
    <x v="0"/>
    <x v="0"/>
    <x v="0"/>
    <x v="0"/>
    <x v="0"/>
    <x v="0"/>
    <x v="2"/>
  </r>
  <r>
    <n v="5433"/>
    <s v="Jodi White"/>
    <s v="sarah19@example.org"/>
    <x v="3"/>
    <x v="2"/>
    <x v="26"/>
    <x v="534"/>
    <x v="3"/>
    <x v="2"/>
    <s v="I'm having an issue with the {product_purchased}. Please assist. In return I return my defective order to:_x000a__x000a_Shannon H._x000a__x000a_Tampa, FL 35402_x000a__x000a_Toll Free: 1-800- This problem started occurring after the recent software update. I haven't made any other changes to the device."/>
    <x v="2"/>
    <x v="0"/>
    <x v="3"/>
    <x v="1"/>
    <m/>
    <x v="0"/>
    <x v="0"/>
    <x v="1"/>
    <x v="0"/>
    <x v="0"/>
    <x v="0"/>
    <x v="1"/>
    <x v="3"/>
  </r>
  <r>
    <n v="5434"/>
    <s v="Kevin Duke"/>
    <s v="justin60@example.net"/>
    <x v="45"/>
    <x v="0"/>
    <x v="10"/>
    <x v="465"/>
    <x v="4"/>
    <x v="9"/>
    <s v="I'm having an issue with the {product_purchased}. Please assist. I'm experiencing this issue on multiple devices of the same model, so it seems to be a widespread problem."/>
    <x v="0"/>
    <x v="0"/>
    <x v="3"/>
    <x v="2"/>
    <d v="2023-06-01T06:05:23"/>
    <x v="0"/>
    <x v="0"/>
    <x v="0"/>
    <x v="0"/>
    <x v="0"/>
    <x v="0"/>
    <x v="1"/>
    <x v="3"/>
  </r>
  <r>
    <n v="5435"/>
    <s v="Charles Palmer"/>
    <s v="adamsricky@example.com"/>
    <x v="14"/>
    <x v="1"/>
    <x v="18"/>
    <x v="316"/>
    <x v="4"/>
    <x v="8"/>
    <s v="I'm having an issue with the {product_purchased}. Please assist._x000a__x000a_How do we find out which is the right product for you?_x000a__x000a_To find out which is the right product, just click on the link below. I rely heavily on my {product_purchased} for my daily tasks, and this issue is hindering my productivity."/>
    <x v="2"/>
    <x v="0"/>
    <x v="2"/>
    <x v="2"/>
    <m/>
    <x v="0"/>
    <x v="0"/>
    <x v="1"/>
    <x v="0"/>
    <x v="0"/>
    <x v="0"/>
    <x v="0"/>
    <x v="2"/>
  </r>
  <r>
    <n v="5436"/>
    <s v="David Walter"/>
    <s v="pamelaaguirre@example.org"/>
    <x v="9"/>
    <x v="1"/>
    <x v="14"/>
    <x v="535"/>
    <x v="0"/>
    <x v="14"/>
    <s v="I'm having an issue with the {product_purchased}. Please assist._x000a__x000a_0 - 0 - 1.0 / 60,?=.7E+07:.7E-05_x000a__x000a_Thank you for helping out! I've tried troubleshooting steps mentioned in the user manual, but the issue persists."/>
    <x v="1"/>
    <x v="1761"/>
    <x v="1"/>
    <x v="1"/>
    <d v="2023-06-01T07:46:27"/>
    <x v="1746"/>
    <x v="5"/>
    <x v="0"/>
    <x v="1"/>
    <x v="0"/>
    <x v="1"/>
    <x v="1"/>
    <x v="1"/>
  </r>
  <r>
    <n v="5437"/>
    <s v="Crystal Phillips"/>
    <s v="hwarren@example.org"/>
    <x v="44"/>
    <x v="0"/>
    <x v="16"/>
    <x v="455"/>
    <x v="0"/>
    <x v="15"/>
    <s v="I'm having an issue with the {product_purchased}. Please assist. Thanks. [20:37:01] [Client thread/INFO]: [CHAT] [CHAT] [CHAT] [BADAM]: You have the full I'm worried that the issue might be hardware-related and might require repair or replacement."/>
    <x v="1"/>
    <x v="1762"/>
    <x v="0"/>
    <x v="0"/>
    <d v="2023-05-31T23:59:28"/>
    <x v="1747"/>
    <x v="3"/>
    <x v="0"/>
    <x v="1"/>
    <x v="2"/>
    <x v="1"/>
    <x v="0"/>
    <x v="0"/>
  </r>
  <r>
    <n v="5438"/>
    <s v="Melinda Smith"/>
    <s v="jgreen@example.net"/>
    <x v="11"/>
    <x v="0"/>
    <x v="3"/>
    <x v="241"/>
    <x v="2"/>
    <x v="7"/>
    <s v="I'm having an issue with the {product_purchased}. Please assist. Please send us the following:_x000a__x000a__x000a_[email protected]_x000a__x000a_[email protected|mobile password required]_x000a__x000a__x000a_[email protected]._x000a__x000a__x000a_All rights I'm worried that the issue might be hardware-related and might require repair or replacement."/>
    <x v="1"/>
    <x v="1763"/>
    <x v="2"/>
    <x v="1"/>
    <d v="2023-06-01T15:56:30"/>
    <x v="1748"/>
    <x v="3"/>
    <x v="0"/>
    <x v="1"/>
    <x v="2"/>
    <x v="1"/>
    <x v="0"/>
    <x v="2"/>
  </r>
  <r>
    <n v="5439"/>
    <s v="Sonya Price"/>
    <s v="alison07@example.net"/>
    <x v="35"/>
    <x v="1"/>
    <x v="30"/>
    <x v="80"/>
    <x v="1"/>
    <x v="15"/>
    <s v="I've forgotten my password for my {product_purchased} account, and the password reset option is not working. How can I recover my account?_x000a__x000a_Your password is still active. Please read this again, to help restore it. I've already contacted customer support multiple times, but the issue remains unresolved."/>
    <x v="2"/>
    <x v="0"/>
    <x v="3"/>
    <x v="2"/>
    <m/>
    <x v="0"/>
    <x v="0"/>
    <x v="1"/>
    <x v="0"/>
    <x v="0"/>
    <x v="0"/>
    <x v="1"/>
    <x v="3"/>
  </r>
  <r>
    <n v="5440"/>
    <s v="Amy Crosby"/>
    <s v="collinssteven@example.org"/>
    <x v="7"/>
    <x v="2"/>
    <x v="13"/>
    <x v="405"/>
    <x v="4"/>
    <x v="8"/>
    <s v="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
    <x v="2"/>
    <x v="0"/>
    <x v="3"/>
    <x v="2"/>
    <m/>
    <x v="0"/>
    <x v="0"/>
    <x v="1"/>
    <x v="0"/>
    <x v="0"/>
    <x v="0"/>
    <x v="1"/>
    <x v="3"/>
  </r>
  <r>
    <n v="5441"/>
    <s v="Dr. Tammy Meyer DVM"/>
    <s v="mpeters@example.com"/>
    <x v="19"/>
    <x v="1"/>
    <x v="38"/>
    <x v="165"/>
    <x v="2"/>
    <x v="10"/>
    <s v="I'm having an issue with the {product_purchased}. Please assist._x000a__x000a_You will need to enable JavaScript._x000a__x000a_$tw.ready(function() { console.log('Your purchase exceeded the {product_purchased I'm not sure if this issue is specific to my device or if others have reported similar problems."/>
    <x v="1"/>
    <x v="1764"/>
    <x v="0"/>
    <x v="1"/>
    <d v="2023-06-01T00:31:34"/>
    <x v="1749"/>
    <x v="1"/>
    <x v="0"/>
    <x v="1"/>
    <x v="1"/>
    <x v="1"/>
    <x v="0"/>
    <x v="0"/>
  </r>
  <r>
    <n v="5442"/>
    <s v="Phyllis Jordan"/>
    <s v="sgalvan@example.net"/>
    <x v="50"/>
    <x v="2"/>
    <x v="41"/>
    <x v="151"/>
    <x v="4"/>
    <x v="11"/>
    <s v="I'm having an issue with the {product_purchased}. Please assist._x000a__x000a_[30:45:38]EMOTE: *no key*/(monkey (6)) : &lt;b&gt;The monkey (6)&lt;/b&gt; scratches. I've noticed a sudden decrease in battery life on my {product_purchased}. It used to last much longer."/>
    <x v="0"/>
    <x v="0"/>
    <x v="2"/>
    <x v="1"/>
    <d v="2023-06-01T18:47:36"/>
    <x v="0"/>
    <x v="0"/>
    <x v="0"/>
    <x v="0"/>
    <x v="0"/>
    <x v="0"/>
    <x v="0"/>
    <x v="2"/>
  </r>
  <r>
    <n v="5443"/>
    <s v="Sarah Cisneros"/>
    <s v="maustin@example.org"/>
    <x v="21"/>
    <x v="1"/>
    <x v="38"/>
    <x v="418"/>
    <x v="4"/>
    <x v="7"/>
    <s v="I'm encountering a software bug in the {product_purchased}. Whenever I try to perform a specific action, the application crashes. Are there any updates or fixes available?_x000a__x000a_Update to 3.6.0 is on track for the I've performed a factory reset on my {product_purchased}, hoping it would resolve the problem, but it didn't help."/>
    <x v="1"/>
    <x v="1765"/>
    <x v="1"/>
    <x v="3"/>
    <d v="2023-06-01T09:41:37"/>
    <x v="1750"/>
    <x v="1"/>
    <x v="0"/>
    <x v="1"/>
    <x v="1"/>
    <x v="1"/>
    <x v="1"/>
    <x v="1"/>
  </r>
  <r>
    <n v="5444"/>
    <s v="Eric Hogan"/>
    <s v="millermichael@example.org"/>
    <x v="23"/>
    <x v="0"/>
    <x v="13"/>
    <x v="38"/>
    <x v="0"/>
    <x v="3"/>
    <s v="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
    <x v="1"/>
    <x v="1766"/>
    <x v="3"/>
    <x v="0"/>
    <d v="2023-06-01T12:10:39"/>
    <x v="1751"/>
    <x v="5"/>
    <x v="0"/>
    <x v="1"/>
    <x v="0"/>
    <x v="1"/>
    <x v="1"/>
    <x v="3"/>
  </r>
  <r>
    <n v="5445"/>
    <s v="Brandon Chang"/>
    <s v="adamlawrence@example.com"/>
    <x v="28"/>
    <x v="2"/>
    <x v="6"/>
    <x v="137"/>
    <x v="2"/>
    <x v="4"/>
    <s v="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
    <x v="0"/>
    <x v="0"/>
    <x v="1"/>
    <x v="2"/>
    <d v="2023-06-01T01:47:39"/>
    <x v="0"/>
    <x v="0"/>
    <x v="0"/>
    <x v="0"/>
    <x v="0"/>
    <x v="0"/>
    <x v="1"/>
    <x v="1"/>
  </r>
  <r>
    <n v="5446"/>
    <s v="Jenny Miller DDS"/>
    <s v="ericmarquez@example.com"/>
    <x v="27"/>
    <x v="1"/>
    <x v="0"/>
    <x v="99"/>
    <x v="1"/>
    <x v="3"/>
    <s v="I'm having an issue with the {product_purchased}. Please assist._x000a__x000a_I am using the wrong name, my phone is a new one, I wanted to download their app so I should have been able to try the new One I've tried different settings and configurations on my {product_purchased}, but the issue persists."/>
    <x v="1"/>
    <x v="1767"/>
    <x v="3"/>
    <x v="3"/>
    <d v="2023-06-01T11:10:41"/>
    <x v="1752"/>
    <x v="3"/>
    <x v="0"/>
    <x v="1"/>
    <x v="2"/>
    <x v="1"/>
    <x v="1"/>
    <x v="3"/>
  </r>
  <r>
    <n v="5447"/>
    <s v="Curtis Kelly"/>
    <s v="jeffrey49@example.com"/>
    <x v="21"/>
    <x v="0"/>
    <x v="25"/>
    <x v="125"/>
    <x v="3"/>
    <x v="10"/>
    <s v="I've accidentally deleted important data from my {product_purchased}. Is there any way to recover the deleted files? I need them urgently. Thank you to MyVerifiedCompany for being so kind and helpful.&quot;_x000a__x000a_MyCompany could not I'm unable to find the option to perform the desired action in the {product_purchased}. Could you please guide me through the steps?"/>
    <x v="1"/>
    <x v="1768"/>
    <x v="2"/>
    <x v="3"/>
    <d v="2023-06-01T15:27:42"/>
    <x v="1753"/>
    <x v="4"/>
    <x v="0"/>
    <x v="1"/>
    <x v="2"/>
    <x v="1"/>
    <x v="0"/>
    <x v="2"/>
  </r>
  <r>
    <n v="5448"/>
    <s v="Bonnie Saunders"/>
    <s v="lucas32@example.com"/>
    <x v="32"/>
    <x v="1"/>
    <x v="35"/>
    <x v="446"/>
    <x v="0"/>
    <x v="10"/>
    <s v="I'm having an issue with the {product_purchased}. Please assist. If you need help with a product purchase please visit https://shop.paulshoe.com/search/store.aspx?from=Penguin+ I'm concerned about the security of my {product_purchased} and would like to ensure that my data is safe."/>
    <x v="2"/>
    <x v="0"/>
    <x v="1"/>
    <x v="2"/>
    <m/>
    <x v="0"/>
    <x v="0"/>
    <x v="1"/>
    <x v="0"/>
    <x v="0"/>
    <x v="0"/>
    <x v="1"/>
    <x v="1"/>
  </r>
  <r>
    <n v="5449"/>
    <s v="Christy Walker"/>
    <s v="paul24@example.net"/>
    <x v="25"/>
    <x v="2"/>
    <x v="1"/>
    <x v="288"/>
    <x v="1"/>
    <x v="0"/>
    <s v="I'm having an issue with the {product_purchased}. Please assist. If I can, please update the {product_purchased}._x000a__x000a_You can still ask for money with your Etsy account._x000a__x000a_If you have I've noticed that the issue occurs consistently when I use a specific feature or application on my {product_purchased}."/>
    <x v="2"/>
    <x v="0"/>
    <x v="3"/>
    <x v="2"/>
    <m/>
    <x v="0"/>
    <x v="0"/>
    <x v="1"/>
    <x v="0"/>
    <x v="0"/>
    <x v="0"/>
    <x v="1"/>
    <x v="3"/>
  </r>
  <r>
    <n v="5450"/>
    <s v="Holly James"/>
    <s v="erogers@example.net"/>
    <x v="36"/>
    <x v="2"/>
    <x v="23"/>
    <x v="107"/>
    <x v="2"/>
    <x v="3"/>
    <s v="My {product_purchased} is making strange noises and not functioning properly. I suspect there might be a hardware issue. Can you please help me with this? Thank you, John... I've already contacted customer support multiple times, but the issue remains unresolved."/>
    <x v="0"/>
    <x v="0"/>
    <x v="1"/>
    <x v="3"/>
    <d v="2023-06-01T06:07:46"/>
    <x v="0"/>
    <x v="0"/>
    <x v="0"/>
    <x v="0"/>
    <x v="0"/>
    <x v="0"/>
    <x v="1"/>
    <x v="1"/>
  </r>
  <r>
    <n v="5451"/>
    <s v="Jason Miller"/>
    <s v="heatheradams@example.net"/>
    <x v="50"/>
    <x v="1"/>
    <x v="28"/>
    <x v="596"/>
    <x v="4"/>
    <x v="8"/>
    <s v="I've recently set up my {product_purchased}, but it fails to connect to any available networks. What steps should I take to troubleshoot this issue?_x000a_Skipper is now closed as the developer is only interested in your I've noticed a peculiar error message popping up on my {product_purchased} screen. It says '{error_message}'. What does it mean?"/>
    <x v="1"/>
    <x v="1769"/>
    <x v="2"/>
    <x v="3"/>
    <d v="2023-06-01T05:09:47"/>
    <x v="1754"/>
    <x v="2"/>
    <x v="0"/>
    <x v="1"/>
    <x v="0"/>
    <x v="1"/>
    <x v="0"/>
    <x v="2"/>
  </r>
  <r>
    <n v="5452"/>
    <s v="Rodney Johnson"/>
    <s v="ronniesmith@example.net"/>
    <x v="20"/>
    <x v="0"/>
    <x v="13"/>
    <x v="625"/>
    <x v="1"/>
    <x v="1"/>
    <s v="I'm having an issue with the {product_purchased}. Please assist. This problem started occurring after the recent software update. I haven't made any other changes to the device."/>
    <x v="2"/>
    <x v="0"/>
    <x v="0"/>
    <x v="3"/>
    <m/>
    <x v="0"/>
    <x v="0"/>
    <x v="1"/>
    <x v="0"/>
    <x v="0"/>
    <x v="0"/>
    <x v="0"/>
    <x v="0"/>
  </r>
  <r>
    <n v="5453"/>
    <s v="Michael Hunter"/>
    <s v="mhale@example.com"/>
    <x v="1"/>
    <x v="1"/>
    <x v="7"/>
    <x v="555"/>
    <x v="4"/>
    <x v="12"/>
    <s v="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
    <x v="1"/>
    <x v="1770"/>
    <x v="0"/>
    <x v="0"/>
    <d v="2023-06-01T07:08:49"/>
    <x v="1755"/>
    <x v="2"/>
    <x v="0"/>
    <x v="1"/>
    <x v="0"/>
    <x v="1"/>
    <x v="0"/>
    <x v="0"/>
  </r>
  <r>
    <n v="5454"/>
    <s v="Nancy Blake"/>
    <s v="ple@example.net"/>
    <x v="14"/>
    <x v="2"/>
    <x v="23"/>
    <x v="518"/>
    <x v="3"/>
    <x v="3"/>
    <s v="I'm having an issue with the {product_purchased}. Please assist. $0.00_x000a__x000a__x000a_RiteBook 100,000,000 Ritebook Series 100,000,000 RiteBook Series, 2_x000a__x000a_Description. This problem started occurring after the recent software update. I haven't made any other changes to the device."/>
    <x v="0"/>
    <x v="0"/>
    <x v="0"/>
    <x v="1"/>
    <d v="2023-06-01T02:12:51"/>
    <x v="0"/>
    <x v="0"/>
    <x v="0"/>
    <x v="0"/>
    <x v="0"/>
    <x v="0"/>
    <x v="0"/>
    <x v="0"/>
  </r>
  <r>
    <n v="5455"/>
    <s v="Juan Castro"/>
    <s v="trevor25@example.net"/>
    <x v="50"/>
    <x v="1"/>
    <x v="26"/>
    <x v="122"/>
    <x v="2"/>
    <x v="2"/>
    <s v="I'm having an issue with the {product_purchased}. Please assist._x000a__x000a_Please enable JavaScript to view the comments powered by Disqus. I'm unable to find the option to perform the desired action in the {product_purchased}. Could you please guide me through the steps?"/>
    <x v="0"/>
    <x v="0"/>
    <x v="3"/>
    <x v="2"/>
    <d v="2023-06-01T07:18:52"/>
    <x v="0"/>
    <x v="0"/>
    <x v="0"/>
    <x v="0"/>
    <x v="0"/>
    <x v="0"/>
    <x v="1"/>
    <x v="3"/>
  </r>
  <r>
    <n v="5456"/>
    <s v="Brandon Russell"/>
    <s v="vincentlopez@example.com"/>
    <x v="51"/>
    <x v="2"/>
    <x v="30"/>
    <x v="464"/>
    <x v="3"/>
    <x v="2"/>
    <s v="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
    <x v="1"/>
    <x v="1771"/>
    <x v="2"/>
    <x v="3"/>
    <d v="2023-06-01T03:07:53"/>
    <x v="1756"/>
    <x v="3"/>
    <x v="0"/>
    <x v="1"/>
    <x v="2"/>
    <x v="1"/>
    <x v="0"/>
    <x v="2"/>
  </r>
  <r>
    <n v="5457"/>
    <s v="Jorge Williams"/>
    <s v="carlosatkins@example.com"/>
    <x v="1"/>
    <x v="0"/>
    <x v="1"/>
    <x v="367"/>
    <x v="4"/>
    <x v="6"/>
    <s v="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
    <x v="0"/>
    <x v="0"/>
    <x v="3"/>
    <x v="3"/>
    <d v="2023-06-01T12:45:54"/>
    <x v="0"/>
    <x v="0"/>
    <x v="0"/>
    <x v="0"/>
    <x v="0"/>
    <x v="0"/>
    <x v="1"/>
    <x v="3"/>
  </r>
  <r>
    <n v="5458"/>
    <s v="Olivia Nunez"/>
    <s v="tgallegos@example.org"/>
    <x v="15"/>
    <x v="1"/>
    <x v="31"/>
    <x v="87"/>
    <x v="1"/>
    <x v="2"/>
    <s v="I'm having an issue with the {product_purchased}. Please assist._x000a__x000a_If you're looking for help or information from a specific customer, please contact the customer service representative directly at_x000a__x000a_1-800-367-2323 I'm experiencing this issue on multiple devices of the same model, so it seems to be a widespread problem."/>
    <x v="1"/>
    <x v="1772"/>
    <x v="1"/>
    <x v="0"/>
    <d v="2023-06-01T18:07:56"/>
    <x v="1757"/>
    <x v="5"/>
    <x v="0"/>
    <x v="1"/>
    <x v="0"/>
    <x v="1"/>
    <x v="1"/>
    <x v="1"/>
  </r>
  <r>
    <n v="5459"/>
    <s v="Cheryl Smith"/>
    <s v="wrightkelly@example.org"/>
    <x v="47"/>
    <x v="0"/>
    <x v="9"/>
    <x v="380"/>
    <x v="2"/>
    <x v="6"/>
    <s v="I'm having an issue with the {product_purchased}. Please assist._x000a__x000a_If something goes wrong, if they use error codes from your account the result will be returned as JSON and you should give them your correct answer. This problem started occurring after the recent software update. I haven't made any other changes to the device."/>
    <x v="0"/>
    <x v="0"/>
    <x v="2"/>
    <x v="3"/>
    <d v="2023-06-01T02:14:58"/>
    <x v="0"/>
    <x v="0"/>
    <x v="0"/>
    <x v="0"/>
    <x v="0"/>
    <x v="0"/>
    <x v="0"/>
    <x v="2"/>
  </r>
  <r>
    <n v="5460"/>
    <s v="Mr. Sean Parker"/>
    <s v="kyle86@example.com"/>
    <x v="20"/>
    <x v="0"/>
    <x v="17"/>
    <x v="297"/>
    <x v="4"/>
    <x v="7"/>
    <s v="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
    <x v="2"/>
    <x v="0"/>
    <x v="3"/>
    <x v="1"/>
    <m/>
    <x v="0"/>
    <x v="0"/>
    <x v="1"/>
    <x v="0"/>
    <x v="0"/>
    <x v="0"/>
    <x v="1"/>
    <x v="3"/>
  </r>
  <r>
    <n v="5461"/>
    <s v="Brittany Washington"/>
    <s v="amanda61@example.com"/>
    <x v="7"/>
    <x v="2"/>
    <x v="6"/>
    <x v="326"/>
    <x v="3"/>
    <x v="0"/>
    <s v="I've encountered a data loss issue with my {product_purchased}. All the files and documents seem to have disappeared. Can you guide me on how to retrieve them?_x000a__x000a_GitHub, by default, always gives you the same I've performed a factory reset on my {product_purchased}, hoping it would resolve the problem, but it didn't help."/>
    <x v="1"/>
    <x v="1773"/>
    <x v="3"/>
    <x v="3"/>
    <d v="2023-06-01T18:57:59"/>
    <x v="1758"/>
    <x v="1"/>
    <x v="0"/>
    <x v="1"/>
    <x v="1"/>
    <x v="1"/>
    <x v="1"/>
    <x v="3"/>
  </r>
  <r>
    <n v="5462"/>
    <s v="Mr. John Garcia DDS"/>
    <s v="thomasmaria@example.com"/>
    <x v="5"/>
    <x v="1"/>
    <x v="30"/>
    <x v="206"/>
    <x v="2"/>
    <x v="3"/>
    <s v="There seems to be a glitch in the {product_purchased} software. It freezes frequently, making it difficult to use. Can you please provide a solution?_x000a__x000a_Yes, please. Please find the solution that is best for you. I'm experiencing this issue on multiple devices of the same model, so it seems to be a widespread problem."/>
    <x v="1"/>
    <x v="1774"/>
    <x v="3"/>
    <x v="0"/>
    <d v="2023-06-01T21:07:00"/>
    <x v="1759"/>
    <x v="2"/>
    <x v="0"/>
    <x v="1"/>
    <x v="0"/>
    <x v="1"/>
    <x v="1"/>
    <x v="3"/>
  </r>
  <r>
    <n v="5463"/>
    <s v="Christine Davis"/>
    <s v="philip88@example.com"/>
    <x v="5"/>
    <x v="1"/>
    <x v="24"/>
    <x v="280"/>
    <x v="4"/>
    <x v="4"/>
    <s v="I'm having an issue with the {product_purchased}. Please assist. It has been a long time coming so it is really painful. If admittedly an issue I'd better get out there and get this up and running. I've checked the device settings and made sure that everything is configured correctly."/>
    <x v="2"/>
    <x v="0"/>
    <x v="2"/>
    <x v="0"/>
    <m/>
    <x v="0"/>
    <x v="0"/>
    <x v="1"/>
    <x v="0"/>
    <x v="0"/>
    <x v="0"/>
    <x v="0"/>
    <x v="2"/>
  </r>
  <r>
    <n v="5464"/>
    <s v="Maria Parrish"/>
    <s v="annmendoza@example.org"/>
    <x v="43"/>
    <x v="2"/>
    <x v="35"/>
    <x v="296"/>
    <x v="0"/>
    <x v="15"/>
    <s v="I'm having an issue with the {product_purchased}. Please assist. Your error has been detected!_x000a__x000a_If you are having issues with your product, please contact me or contact me or call me at (303) 878- I'm not sure if this issue is specific to my device or if others have reported similar problems."/>
    <x v="2"/>
    <x v="0"/>
    <x v="1"/>
    <x v="0"/>
    <m/>
    <x v="0"/>
    <x v="0"/>
    <x v="1"/>
    <x v="0"/>
    <x v="0"/>
    <x v="0"/>
    <x v="1"/>
    <x v="1"/>
  </r>
  <r>
    <n v="5465"/>
    <s v="Barbara Blair"/>
    <s v="qbaker@example.org"/>
    <x v="35"/>
    <x v="2"/>
    <x v="39"/>
    <x v="671"/>
    <x v="1"/>
    <x v="8"/>
    <s v="I'm having an issue with the {product_purchased}. Please assist._x000a__x000a_The user in question was on my My etsy store, my Etsy Store, I use the products as I see them. I do not control the content I need assistance as soon as possible because it's affecting my work and productivity."/>
    <x v="2"/>
    <x v="0"/>
    <x v="0"/>
    <x v="0"/>
    <m/>
    <x v="0"/>
    <x v="0"/>
    <x v="1"/>
    <x v="0"/>
    <x v="0"/>
    <x v="0"/>
    <x v="0"/>
    <x v="0"/>
  </r>
  <r>
    <n v="5466"/>
    <s v="Anthony Kaufman"/>
    <s v="thomasyoung@example.net"/>
    <x v="5"/>
    <x v="1"/>
    <x v="8"/>
    <x v="274"/>
    <x v="2"/>
    <x v="8"/>
    <s v="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
    <x v="0"/>
    <x v="0"/>
    <x v="2"/>
    <x v="1"/>
    <d v="2023-06-01T05:22:08"/>
    <x v="0"/>
    <x v="0"/>
    <x v="0"/>
    <x v="0"/>
    <x v="0"/>
    <x v="0"/>
    <x v="0"/>
    <x v="2"/>
  </r>
  <r>
    <n v="5467"/>
    <s v="Elizabeth Kelly"/>
    <s v="omatthews@example.net"/>
    <x v="28"/>
    <x v="2"/>
    <x v="20"/>
    <x v="82"/>
    <x v="3"/>
    <x v="6"/>
    <s v="I'm having an issue with the {product_purchased}. Please assist._x000a__x000a_When I get this issue, please send me the product. Please contact me immediately. :)_x000a__x000a_What's a &quot;customer satisfaction&quot; policy? I've noticed a peculiar error message popping up on my {product_purchased} screen. It says '{error_message}'. What does it mean?"/>
    <x v="1"/>
    <x v="1775"/>
    <x v="3"/>
    <x v="2"/>
    <d v="2023-06-01T05:50:10"/>
    <x v="1760"/>
    <x v="2"/>
    <x v="0"/>
    <x v="1"/>
    <x v="0"/>
    <x v="1"/>
    <x v="1"/>
    <x v="3"/>
  </r>
  <r>
    <n v="5468"/>
    <s v="Meghan Fields"/>
    <s v="benjamin03@example.org"/>
    <x v="16"/>
    <x v="2"/>
    <x v="36"/>
    <x v="324"/>
    <x v="3"/>
    <x v="8"/>
    <s v="I'm having an issue with the {product_purchased}. Please assist. I'm looking for a vendor to be notified of the sale. I'm experiencing this issue on multiple devices of the same model, so it seems to be a widespread problem."/>
    <x v="1"/>
    <x v="1776"/>
    <x v="3"/>
    <x v="0"/>
    <d v="2023-06-01T19:50:10"/>
    <x v="1761"/>
    <x v="1"/>
    <x v="0"/>
    <x v="1"/>
    <x v="1"/>
    <x v="1"/>
    <x v="1"/>
    <x v="3"/>
  </r>
  <r>
    <n v="5469"/>
    <s v="Denise Dudley"/>
    <s v="gina55@example.com"/>
    <x v="51"/>
    <x v="1"/>
    <x v="1"/>
    <x v="144"/>
    <x v="1"/>
    <x v="5"/>
    <s v="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
    <x v="0"/>
    <x v="0"/>
    <x v="1"/>
    <x v="2"/>
    <d v="2023-06-01T06:09:11"/>
    <x v="0"/>
    <x v="0"/>
    <x v="0"/>
    <x v="0"/>
    <x v="0"/>
    <x v="0"/>
    <x v="1"/>
    <x v="1"/>
  </r>
  <r>
    <n v="5470"/>
    <s v="Andrew Stone"/>
    <s v="thomas22@example.net"/>
    <x v="47"/>
    <x v="1"/>
    <x v="28"/>
    <x v="251"/>
    <x v="1"/>
    <x v="13"/>
    <s v="I'm unable to access my {product_purchased} account. It keeps displaying an 'Invalid Credentials' error, even though I'm using the correct login information. How can I regain access to my account?_x000a__x000a_If you I'm using the original charger that came with my {product_purchased}, but it's not charging properly."/>
    <x v="0"/>
    <x v="0"/>
    <x v="3"/>
    <x v="1"/>
    <d v="2023-06-01T17:13:12"/>
    <x v="0"/>
    <x v="0"/>
    <x v="0"/>
    <x v="0"/>
    <x v="0"/>
    <x v="0"/>
    <x v="1"/>
    <x v="3"/>
  </r>
  <r>
    <n v="5471"/>
    <s v="Charles Thornton"/>
    <s v="robert57@example.net"/>
    <x v="5"/>
    <x v="1"/>
    <x v="37"/>
    <x v="46"/>
    <x v="4"/>
    <x v="1"/>
    <s v="I'm having an issue with the {product_purchased}. Please assist. } if (!$prices &amp;&amp;!$name | select Product ) { $price |= strconv ; $name |= strdupy ( $price I need assistance as soon as possible because it's affecting my work and productivity."/>
    <x v="1"/>
    <x v="1777"/>
    <x v="2"/>
    <x v="2"/>
    <d v="2023-06-01T07:24:13"/>
    <x v="1762"/>
    <x v="4"/>
    <x v="0"/>
    <x v="1"/>
    <x v="2"/>
    <x v="1"/>
    <x v="0"/>
    <x v="2"/>
  </r>
  <r>
    <n v="5472"/>
    <s v="Darren Parrish"/>
    <s v="tracymelton@example.com"/>
    <x v="52"/>
    <x v="2"/>
    <x v="12"/>
    <x v="30"/>
    <x v="0"/>
    <x v="0"/>
    <s v="I'm having an issue with the {product_purchased}. Please assist._x000a__x000a_The name of this product may be different, and you should change the Product Data Name field of the URL to match your profile._x000a__x000a_When you visit I've noticed a sudden decrease in battery life on my {product_purchased}. It used to last much longer."/>
    <x v="2"/>
    <x v="0"/>
    <x v="1"/>
    <x v="1"/>
    <m/>
    <x v="0"/>
    <x v="0"/>
    <x v="1"/>
    <x v="0"/>
    <x v="0"/>
    <x v="0"/>
    <x v="1"/>
    <x v="1"/>
  </r>
  <r>
    <n v="5473"/>
    <s v="Dustin Vasquez"/>
    <s v="salinasjohn@example.net"/>
    <x v="0"/>
    <x v="1"/>
    <x v="29"/>
    <x v="57"/>
    <x v="4"/>
    <x v="1"/>
    <s v="I'm having an issue with the {product_purchased}. Please assist._x000a__x000a_}_x000a__x000a_}_x000a__x000a_} else {_x000a__x000a_# If the item is already supplied, then no_x000a__x000a_# update._x000a__x000a_# endif I'm experiencing this issue on multiple devices of the same model, so it seems to be a widespread problem."/>
    <x v="1"/>
    <x v="1778"/>
    <x v="3"/>
    <x v="0"/>
    <d v="2023-06-01T04:43:17"/>
    <x v="1763"/>
    <x v="2"/>
    <x v="0"/>
    <x v="1"/>
    <x v="0"/>
    <x v="1"/>
    <x v="1"/>
    <x v="3"/>
  </r>
  <r>
    <n v="5474"/>
    <s v="Dominique Burke"/>
    <s v="laurabrandt@example.org"/>
    <x v="8"/>
    <x v="0"/>
    <x v="25"/>
    <x v="382"/>
    <x v="0"/>
    <x v="14"/>
    <s v="I'm having an issue with the {product_purchased}. Please assist. If you want to be included in this listing, please click the &quot;Add to List&quot; link at the top of the post to your right. My address is 5 I've noticed a sudden decrease in battery life on my {product_purchased}. It used to last much longer."/>
    <x v="1"/>
    <x v="1779"/>
    <x v="2"/>
    <x v="0"/>
    <d v="2023-06-01T23:41:19"/>
    <x v="1764"/>
    <x v="5"/>
    <x v="0"/>
    <x v="1"/>
    <x v="0"/>
    <x v="1"/>
    <x v="0"/>
    <x v="2"/>
  </r>
  <r>
    <n v="5475"/>
    <s v="Meagan Pacheco"/>
    <s v="msanchez@example.net"/>
    <x v="43"/>
    <x v="2"/>
    <x v="8"/>
    <x v="440"/>
    <x v="0"/>
    <x v="7"/>
    <s v="I'm having an issue with the {product_purchased}. Please assist. I need assistance as soon as possible because it's affecting my work and productivity."/>
    <x v="1"/>
    <x v="1780"/>
    <x v="3"/>
    <x v="0"/>
    <d v="2023-06-01T19:04:19"/>
    <x v="1765"/>
    <x v="3"/>
    <x v="0"/>
    <x v="1"/>
    <x v="2"/>
    <x v="1"/>
    <x v="1"/>
    <x v="3"/>
  </r>
  <r>
    <n v="5476"/>
    <s v="James Garcia"/>
    <s v="courtneyjames@example.com"/>
    <x v="23"/>
    <x v="1"/>
    <x v="4"/>
    <x v="396"/>
    <x v="0"/>
    <x v="1"/>
    <s v="I'm having an issue with the {product_purchased}. Please assist._x000a__x000a_1. Don't use any of the information provided, nor any information supplied, for your account._x000a__x000a_2. In your account you may link to I've noticed a sudden decrease in battery life on my {product_purchased}. It used to last much longer."/>
    <x v="1"/>
    <x v="1781"/>
    <x v="1"/>
    <x v="2"/>
    <d v="2023-06-01T11:50:21"/>
    <x v="1766"/>
    <x v="4"/>
    <x v="0"/>
    <x v="1"/>
    <x v="2"/>
    <x v="1"/>
    <x v="1"/>
    <x v="1"/>
  </r>
  <r>
    <n v="5477"/>
    <s v="Debra Terrell"/>
    <s v="harveydaniel@example.org"/>
    <x v="20"/>
    <x v="1"/>
    <x v="2"/>
    <x v="235"/>
    <x v="2"/>
    <x v="7"/>
    <s v="I'm having an issue with the {product_purchased}. Please assist._x000a__x000a__x000a_I will be getting confirmation from Amazon soon. In the meantime we'll let you know (I hope)._x000a__x000a__x000a_For any questions, complaints, comments, This problem started occurring after the recent software update. I haven't made any other changes to the device."/>
    <x v="2"/>
    <x v="0"/>
    <x v="3"/>
    <x v="1"/>
    <m/>
    <x v="0"/>
    <x v="0"/>
    <x v="1"/>
    <x v="0"/>
    <x v="0"/>
    <x v="0"/>
    <x v="1"/>
    <x v="3"/>
  </r>
  <r>
    <n v="5478"/>
    <s v="Cheryl Mccoy"/>
    <s v="palmerwilliam@example.org"/>
    <x v="1"/>
    <x v="2"/>
    <x v="30"/>
    <x v="537"/>
    <x v="3"/>
    <x v="9"/>
    <s v="I'm encountering a software bug in the {product_purchased}. Whenever I try to perform a specific action, the application crashes. Are there any updates or fixes available? Thanks!_x000a__x000a_Glad I didn't write this post: I've recently updated the firmware of my {product_purchased}, and the issue started happening afterward. Could it be related to the update?"/>
    <x v="1"/>
    <x v="1782"/>
    <x v="3"/>
    <x v="0"/>
    <d v="2023-06-01T14:07:24"/>
    <x v="1767"/>
    <x v="4"/>
    <x v="0"/>
    <x v="1"/>
    <x v="2"/>
    <x v="1"/>
    <x v="1"/>
    <x v="3"/>
  </r>
  <r>
    <n v="5479"/>
    <s v="Melissa Holder"/>
    <s v="theresagraham@example.org"/>
    <x v="19"/>
    <x v="2"/>
    <x v="30"/>
    <x v="84"/>
    <x v="1"/>
    <x v="10"/>
    <s v="I'm having an issue with the {product_purchased}. Please assist._x000a__x000a_- Support, not just the people around you - please help_x000a__x000a_- Support us at rk.com if you are having trouble with this. I've tried clearing the cache and data for the {product_purchased} app, but the issue persists."/>
    <x v="1"/>
    <x v="1783"/>
    <x v="2"/>
    <x v="0"/>
    <d v="2023-06-01T16:12:25"/>
    <x v="1768"/>
    <x v="2"/>
    <x v="0"/>
    <x v="1"/>
    <x v="0"/>
    <x v="1"/>
    <x v="0"/>
    <x v="2"/>
  </r>
  <r>
    <n v="5480"/>
    <s v="David Miller"/>
    <s v="walleric@example.org"/>
    <x v="46"/>
    <x v="0"/>
    <x v="34"/>
    <x v="154"/>
    <x v="3"/>
    <x v="12"/>
    <s v="I've accidentally deleted important data from my {product_purchased}. Is there any way to recover the deleted files? I need them urgently._x000a__x000a_A: You won't, so you can download them._x000a__x000a_Q: This guy I need assistance as soon as possible because it's affecting my work and productivity."/>
    <x v="2"/>
    <x v="0"/>
    <x v="2"/>
    <x v="2"/>
    <m/>
    <x v="0"/>
    <x v="0"/>
    <x v="1"/>
    <x v="0"/>
    <x v="0"/>
    <x v="0"/>
    <x v="0"/>
    <x v="2"/>
  </r>
  <r>
    <n v="5481"/>
    <s v="Dustin Gonzalez"/>
    <s v="howardanthony@example.net"/>
    <x v="6"/>
    <x v="0"/>
    <x v="21"/>
    <x v="687"/>
    <x v="4"/>
    <x v="3"/>
    <s v="I'm facing a problem with my {product_purchased}. The {product_purchased} is not turning on. It was working fine until yesterday, but now it doesn't respond. My {product_purchased} does I'm concerned about the security of my {product_purchased} and would like to ensure that my data is safe."/>
    <x v="2"/>
    <x v="0"/>
    <x v="1"/>
    <x v="3"/>
    <m/>
    <x v="0"/>
    <x v="0"/>
    <x v="1"/>
    <x v="0"/>
    <x v="0"/>
    <x v="0"/>
    <x v="1"/>
    <x v="1"/>
  </r>
  <r>
    <n v="5482"/>
    <s v="Morgan Mills"/>
    <s v="henrymaddox@example.com"/>
    <x v="33"/>
    <x v="2"/>
    <x v="39"/>
    <x v="302"/>
    <x v="3"/>
    <x v="9"/>
    <s v="I'm having an issue with the {product_purchased}. Please assist._x000a__x000a_2. When ordering a special-order shipping label, please ensure that any special-order product is labeled on-screen and has its unique unique ID printed I'm worried that the issue might be hardware-related and might require repair or replacement."/>
    <x v="1"/>
    <x v="1784"/>
    <x v="3"/>
    <x v="3"/>
    <d v="2023-06-01T00:06:29"/>
    <x v="1769"/>
    <x v="2"/>
    <x v="0"/>
    <x v="1"/>
    <x v="0"/>
    <x v="1"/>
    <x v="1"/>
    <x v="3"/>
  </r>
  <r>
    <n v="5483"/>
    <s v="Deborah Casey"/>
    <s v="keith11@example.org"/>
    <x v="49"/>
    <x v="1"/>
    <x v="5"/>
    <x v="211"/>
    <x v="4"/>
    <x v="5"/>
    <s v="I'm having an issue with the {product_purchased}. Please assist._x000a__x000a_Thank you._x000a__x000a_The items in this review should be purchased from Amazon, so please use a credit card at checkout. For a credit card, please I've tried using different cables, adapters, or peripherals with my {product_purchased}, but the issue persists."/>
    <x v="2"/>
    <x v="0"/>
    <x v="2"/>
    <x v="3"/>
    <m/>
    <x v="0"/>
    <x v="0"/>
    <x v="1"/>
    <x v="0"/>
    <x v="0"/>
    <x v="0"/>
    <x v="0"/>
    <x v="2"/>
  </r>
  <r>
    <n v="5484"/>
    <s v="Joseph Weiss"/>
    <s v="rduran@example.net"/>
    <x v="42"/>
    <x v="2"/>
    <x v="14"/>
    <x v="243"/>
    <x v="1"/>
    <x v="0"/>
    <s v="I'm having an issue with the {product_purchased}. Please assist. I'm not really sure. Thanks._x000a__x000a_Rated 5 out of 5 by VL from Good quality and easy to clean The light was the perfect size to fit I've reviewed the troubleshooting steps on the official support website, but they didn't resolve the problem."/>
    <x v="0"/>
    <x v="0"/>
    <x v="1"/>
    <x v="0"/>
    <d v="2023-06-01T00:10:33"/>
    <x v="0"/>
    <x v="0"/>
    <x v="0"/>
    <x v="0"/>
    <x v="0"/>
    <x v="0"/>
    <x v="1"/>
    <x v="1"/>
  </r>
  <r>
    <n v="5485"/>
    <s v="Nicole Lowe"/>
    <s v="lloydrebecca@example.com"/>
    <x v="45"/>
    <x v="0"/>
    <x v="12"/>
    <x v="207"/>
    <x v="3"/>
    <x v="5"/>
    <s v="I'm having an issue with the {product_purchased}. Please assist. Thank you.&quot; } //this.action.send(); var email = email-&gt;find(&quot;test.php&quot;); if (email-&gt;status == 5) { var email This problem started occurring after the recent software update. I haven't made any other changes to the device."/>
    <x v="2"/>
    <x v="0"/>
    <x v="3"/>
    <x v="0"/>
    <m/>
    <x v="0"/>
    <x v="0"/>
    <x v="1"/>
    <x v="0"/>
    <x v="0"/>
    <x v="0"/>
    <x v="1"/>
    <x v="3"/>
  </r>
  <r>
    <n v="5486"/>
    <s v="Isaac Wright"/>
    <s v="edwardwallace@example.com"/>
    <x v="38"/>
    <x v="2"/>
    <x v="19"/>
    <x v="28"/>
    <x v="1"/>
    <x v="4"/>
    <s v="I'm having an issue with the {product_purchased}. Please assist. https://support.apple.com/kb/HT96712_x000a__x000a_#8: I'm playing Minecraft again (I bought a new account). My friends I've already contacted customer support multiple times, but the issue remains unresolved."/>
    <x v="0"/>
    <x v="0"/>
    <x v="0"/>
    <x v="3"/>
    <d v="2023-06-01T19:37:36"/>
    <x v="0"/>
    <x v="0"/>
    <x v="0"/>
    <x v="0"/>
    <x v="0"/>
    <x v="0"/>
    <x v="0"/>
    <x v="0"/>
  </r>
  <r>
    <n v="5487"/>
    <s v="Ashley Yoder"/>
    <s v="echristensen@example.com"/>
    <x v="25"/>
    <x v="1"/>
    <x v="39"/>
    <x v="424"/>
    <x v="0"/>
    <x v="9"/>
    <s v="I'm having an issue with the {product_purchased}. Please assist. I'm concerned about the security of my {product_purchased} and would like to ensure that my data is safe."/>
    <x v="0"/>
    <x v="0"/>
    <x v="1"/>
    <x v="0"/>
    <d v="2023-06-01T21:03:36"/>
    <x v="0"/>
    <x v="0"/>
    <x v="0"/>
    <x v="0"/>
    <x v="0"/>
    <x v="0"/>
    <x v="1"/>
    <x v="1"/>
  </r>
  <r>
    <n v="5488"/>
    <s v="Stacey Harrison"/>
    <s v="robert12@example.com"/>
    <x v="50"/>
    <x v="1"/>
    <x v="12"/>
    <x v="525"/>
    <x v="1"/>
    <x v="3"/>
    <s v="I've recently set up my {product_purchased}, but it fails to connect to any available networks. What steps should I take to troubleshoot this issue?_x000a__x000a_Install OIDF (recommended)_x000a__x000a_Install OID I've noticed a sudden decrease in battery life on my {product_purchased}. It used to last much longer."/>
    <x v="1"/>
    <x v="1785"/>
    <x v="3"/>
    <x v="3"/>
    <d v="2023-06-01T11:34:37"/>
    <x v="1770"/>
    <x v="4"/>
    <x v="0"/>
    <x v="1"/>
    <x v="2"/>
    <x v="1"/>
    <x v="1"/>
    <x v="3"/>
  </r>
  <r>
    <n v="5489"/>
    <s v="Sharon Thomas"/>
    <s v="jwilson@example.org"/>
    <x v="14"/>
    <x v="2"/>
    <x v="27"/>
    <x v="510"/>
    <x v="0"/>
    <x v="11"/>
    <s v="I'm having trouble connecting my {product_purchased} to my home Wi-Fi network. It doesn't detect any networks, although other devices are connecting fine. What can be done to resolve this issue?_x000a__x000a_-The easiest way I've performed a factory reset on my {product_purchased}, hoping it would resolve the problem, but it didn't help."/>
    <x v="0"/>
    <x v="0"/>
    <x v="3"/>
    <x v="0"/>
    <d v="2023-06-01T22:39:38"/>
    <x v="0"/>
    <x v="0"/>
    <x v="0"/>
    <x v="0"/>
    <x v="0"/>
    <x v="0"/>
    <x v="1"/>
    <x v="3"/>
  </r>
  <r>
    <n v="5490"/>
    <s v="Julie Ramirez"/>
    <s v="linda59@example.org"/>
    <x v="35"/>
    <x v="1"/>
    <x v="28"/>
    <x v="168"/>
    <x v="2"/>
    <x v="1"/>
    <s v="I'm having an issue with the {product_purchased}. Please assist._x000a__x000a_There should be a fix if you haven't received any message on Facebook for a bit more than a week and you don't reply or reply back. I've performed a factory reset on my {product_purchased}, hoping it would resolve the problem, but it didn't help."/>
    <x v="2"/>
    <x v="0"/>
    <x v="0"/>
    <x v="0"/>
    <m/>
    <x v="0"/>
    <x v="0"/>
    <x v="1"/>
    <x v="0"/>
    <x v="0"/>
    <x v="0"/>
    <x v="0"/>
    <x v="0"/>
  </r>
  <r>
    <n v="5491"/>
    <s v="Sarah Williams"/>
    <s v="nelsondanielle@example.com"/>
    <x v="39"/>
    <x v="1"/>
    <x v="5"/>
    <x v="64"/>
    <x v="3"/>
    <x v="6"/>
    <s v="I've recently set up my {product_purchased}, but it fails to connect to any available networks. What steps should I take to troubleshoot this issue?_x000a__x000a_We're going to start by setting up an SSH tunnel that should I've recently updated the firmware of my {product_purchased}, and the issue started happening afterward. Could it be related to the update?"/>
    <x v="2"/>
    <x v="0"/>
    <x v="0"/>
    <x v="3"/>
    <m/>
    <x v="0"/>
    <x v="0"/>
    <x v="1"/>
    <x v="0"/>
    <x v="0"/>
    <x v="0"/>
    <x v="0"/>
    <x v="0"/>
  </r>
  <r>
    <n v="5492"/>
    <s v="Thomas Ward"/>
    <s v="bdavidson@example.com"/>
    <x v="45"/>
    <x v="2"/>
    <x v="17"/>
    <x v="33"/>
    <x v="2"/>
    <x v="15"/>
    <s v="I'm having an issue with the {product_purchased}. Please assist._x000a__x000a_&quot;_x000a__x000a__x000a_[01:54:22]_x000a__x000a_..._x000a__x000a_Yes, that's what my order has to say. I will be changing to I've performed a factory reset on my {product_purchased}, hoping it would resolve the problem, but it didn't help."/>
    <x v="1"/>
    <x v="1786"/>
    <x v="0"/>
    <x v="3"/>
    <d v="2023-06-01T08:31:42"/>
    <x v="1771"/>
    <x v="2"/>
    <x v="0"/>
    <x v="1"/>
    <x v="0"/>
    <x v="1"/>
    <x v="0"/>
    <x v="0"/>
  </r>
  <r>
    <n v="5493"/>
    <s v="Barry Matthews"/>
    <s v="jclark@example.org"/>
    <x v="2"/>
    <x v="0"/>
    <x v="12"/>
    <x v="107"/>
    <x v="2"/>
    <x v="0"/>
    <s v="My {product_purchased} is making strange noises and not functioning properly. I suspect there might be a hardware issue. Can you please help me with this? Is there a way you can fix this issue?_x000a__x000a_I am using the I've noticed a peculiar error message popping up on my {product_purchased} screen. It says '{error_message}'. What does it mean?"/>
    <x v="2"/>
    <x v="0"/>
    <x v="2"/>
    <x v="2"/>
    <m/>
    <x v="0"/>
    <x v="0"/>
    <x v="1"/>
    <x v="0"/>
    <x v="0"/>
    <x v="0"/>
    <x v="0"/>
    <x v="2"/>
  </r>
  <r>
    <n v="5494"/>
    <s v="Lori Thomas"/>
    <s v="josephmcgee@example.com"/>
    <x v="4"/>
    <x v="1"/>
    <x v="41"/>
    <x v="423"/>
    <x v="0"/>
    <x v="12"/>
    <s v="I'm having an issue with the {product_purchased}. Please assist._x000a__x000a_I'm having an issue with the &quot;products&quot; that appear in You Tube. Please assist._x000a__x000a_I'm having an issue with the &quot;products&quot; I'm using the original charger that came with my {product_purchased}, but it's not charging properly."/>
    <x v="2"/>
    <x v="0"/>
    <x v="0"/>
    <x v="1"/>
    <m/>
    <x v="0"/>
    <x v="0"/>
    <x v="1"/>
    <x v="0"/>
    <x v="0"/>
    <x v="0"/>
    <x v="0"/>
    <x v="0"/>
  </r>
  <r>
    <n v="5495"/>
    <s v="Dustin Keller"/>
    <s v="amandamartinez@example.com"/>
    <x v="46"/>
    <x v="1"/>
    <x v="16"/>
    <x v="94"/>
    <x v="0"/>
    <x v="9"/>
    <s v="I'm having an issue with the {product_purchased}. Please assist. Your warranty is now void._x000a__x000a__x000a_*The seller shall have no warranty against any third party that is not the recipient of the item(s) and is not I've noticed a peculiar error message popping up on my {product_purchased} screen. It says '{error_message}'. What does it mean?"/>
    <x v="1"/>
    <x v="1787"/>
    <x v="1"/>
    <x v="1"/>
    <d v="2023-06-01T05:56:47"/>
    <x v="1772"/>
    <x v="2"/>
    <x v="0"/>
    <x v="1"/>
    <x v="0"/>
    <x v="1"/>
    <x v="1"/>
    <x v="1"/>
  </r>
  <r>
    <n v="5496"/>
    <s v="Joan Benson"/>
    <s v="ramoscharles@example.com"/>
    <x v="37"/>
    <x v="0"/>
    <x v="12"/>
    <x v="349"/>
    <x v="3"/>
    <x v="1"/>
    <s v="I'm having an issue with the {product_purchased}. Please assist. I rely heavily on my {product_purchased} for my daily tasks, and this issue is hindering my productivity."/>
    <x v="2"/>
    <x v="0"/>
    <x v="3"/>
    <x v="0"/>
    <m/>
    <x v="0"/>
    <x v="0"/>
    <x v="1"/>
    <x v="0"/>
    <x v="0"/>
    <x v="0"/>
    <x v="1"/>
    <x v="3"/>
  </r>
  <r>
    <n v="5497"/>
    <s v="Desiree Hill"/>
    <s v="moorebryan@example.org"/>
    <x v="27"/>
    <x v="1"/>
    <x v="40"/>
    <x v="191"/>
    <x v="0"/>
    <x v="1"/>
    <s v="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
    <x v="0"/>
    <x v="0"/>
    <x v="2"/>
    <x v="2"/>
    <d v="2023-06-01T13:07:48"/>
    <x v="0"/>
    <x v="0"/>
    <x v="0"/>
    <x v="0"/>
    <x v="0"/>
    <x v="0"/>
    <x v="0"/>
    <x v="2"/>
  </r>
  <r>
    <n v="5498"/>
    <s v="Melvin Ross"/>
    <s v="jaimeroman@example.com"/>
    <x v="4"/>
    <x v="2"/>
    <x v="3"/>
    <x v="207"/>
    <x v="1"/>
    <x v="11"/>
    <s v="I'm having an issue with the {product_purchased}. Please assist._x000a__x000a_1:_x000a__x000a_https://us.android.com/en/store/apps/com.apple.mobile/content-block/_x000a__x000a_I I've noticed a peculiar error message popping up on my {product_purchased} screen. It says '{error_message}'. What does it mean?"/>
    <x v="2"/>
    <x v="0"/>
    <x v="1"/>
    <x v="3"/>
    <m/>
    <x v="0"/>
    <x v="0"/>
    <x v="1"/>
    <x v="0"/>
    <x v="0"/>
    <x v="0"/>
    <x v="1"/>
    <x v="1"/>
  </r>
  <r>
    <n v="5499"/>
    <s v="Joel Smith"/>
    <s v="robertpatterson@example.org"/>
    <x v="47"/>
    <x v="2"/>
    <x v="8"/>
    <x v="253"/>
    <x v="0"/>
    <x v="7"/>
    <s v="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
    <x v="0"/>
    <x v="0"/>
    <x v="2"/>
    <x v="0"/>
    <d v="2023-06-01T22:12:52"/>
    <x v="0"/>
    <x v="0"/>
    <x v="0"/>
    <x v="0"/>
    <x v="0"/>
    <x v="0"/>
    <x v="0"/>
    <x v="2"/>
  </r>
  <r>
    <n v="5500"/>
    <s v="Matthew Clark"/>
    <s v="nathanieldavis@example.com"/>
    <x v="25"/>
    <x v="2"/>
    <x v="12"/>
    <x v="49"/>
    <x v="4"/>
    <x v="7"/>
    <s v="I'm having an issue with the {product_purchased}. Please assist. This will be a short post. Thank You for understanding. I need assistance as soon as possible because it's affecting my work and productivity."/>
    <x v="2"/>
    <x v="0"/>
    <x v="2"/>
    <x v="2"/>
    <m/>
    <x v="0"/>
    <x v="0"/>
    <x v="1"/>
    <x v="0"/>
    <x v="0"/>
    <x v="0"/>
    <x v="0"/>
    <x v="2"/>
  </r>
  <r>
    <n v="5501"/>
    <s v="Aaron Norris"/>
    <s v="michaelbarbara@example.net"/>
    <x v="42"/>
    <x v="2"/>
    <x v="34"/>
    <x v="450"/>
    <x v="0"/>
    <x v="9"/>
    <s v="I'm having an issue with the {product_purchased}. Please assist. I'm having an issue with the {product_purchased}. Please assist._x000a__x000a_3. What_x000a__x000a_4. What's the problem? I've noticed a peculiar error message popping up on my {product_purchased} screen. It says '{error_message}'. What does it mean?"/>
    <x v="0"/>
    <x v="0"/>
    <x v="3"/>
    <x v="2"/>
    <d v="2023-06-01T09:33:54"/>
    <x v="0"/>
    <x v="0"/>
    <x v="0"/>
    <x v="0"/>
    <x v="0"/>
    <x v="0"/>
    <x v="1"/>
    <x v="3"/>
  </r>
  <r>
    <n v="5502"/>
    <s v="Lisa Roy"/>
    <s v="michael31@example.net"/>
    <x v="41"/>
    <x v="2"/>
    <x v="19"/>
    <x v="66"/>
    <x v="4"/>
    <x v="14"/>
    <s v="I'm having an issue with the {product_purchased}. Please assist. Thank you in advance for your help._x000a__x000a_My only complaint is that I still have 3 items in my purse (one of them a little larger than what I I've recently updated the firmware of my {product_purchased}, and the issue started happening afterward. Could it be related to the update?"/>
    <x v="0"/>
    <x v="0"/>
    <x v="3"/>
    <x v="0"/>
    <d v="2023-06-01T21:57:56"/>
    <x v="0"/>
    <x v="0"/>
    <x v="0"/>
    <x v="0"/>
    <x v="0"/>
    <x v="0"/>
    <x v="1"/>
    <x v="3"/>
  </r>
  <r>
    <n v="5503"/>
    <s v="Sheila Wilson"/>
    <s v="craigcook@example.net"/>
    <x v="26"/>
    <x v="0"/>
    <x v="35"/>
    <x v="447"/>
    <x v="4"/>
    <x v="8"/>
    <s v="I'm having an issue with the {product_purchased}. Please assist._x000a__x000a_QnR_x000a__x000a_XaL_x000a__x000a_Lux_x000a__x000a_Pantheon_x000a__x000a_XD_x000a__x000a_Nyx_x000a__x000a_Nyx I've already contacted customer support multiple times, but the issue remains unresolved."/>
    <x v="1"/>
    <x v="1788"/>
    <x v="0"/>
    <x v="3"/>
    <d v="2023-06-01T21:27:58"/>
    <x v="1773"/>
    <x v="1"/>
    <x v="0"/>
    <x v="1"/>
    <x v="1"/>
    <x v="1"/>
    <x v="0"/>
    <x v="0"/>
  </r>
  <r>
    <n v="5504"/>
    <s v="Jasmine Mcdowell"/>
    <s v="garciadenise@example.net"/>
    <x v="50"/>
    <x v="2"/>
    <x v="0"/>
    <x v="682"/>
    <x v="0"/>
    <x v="2"/>
    <s v="There seems to be a glitch in the {product_purchased} software. It freezes frequently, making it difficult to use. Can you please provide a solution?_x000a__x000a_The last few hours have been a great distraction from my work since the I'm not sure if this issue is specific to my device or if others have reported similar problems."/>
    <x v="1"/>
    <x v="1789"/>
    <x v="3"/>
    <x v="2"/>
    <d v="2023-06-01T09:47:59"/>
    <x v="1774"/>
    <x v="2"/>
    <x v="0"/>
    <x v="1"/>
    <x v="0"/>
    <x v="1"/>
    <x v="1"/>
    <x v="3"/>
  </r>
  <r>
    <n v="5505"/>
    <s v="Heather Garcia"/>
    <s v="itaylor@example.org"/>
    <x v="22"/>
    <x v="0"/>
    <x v="16"/>
    <x v="690"/>
    <x v="4"/>
    <x v="8"/>
    <s v="I've noticed a software bug in the {product_purchased} app. It's causing data loss and unexpected errors. How can I resolve this issue?_x000a__x000a_Contact the vendor_x000a__x000a_Please contact the vendor immediately to schedule an appointment with I'm unable to find the option to perform the desired action in the {product_purchased}. Could you please guide me through the steps?"/>
    <x v="2"/>
    <x v="0"/>
    <x v="0"/>
    <x v="0"/>
    <m/>
    <x v="0"/>
    <x v="0"/>
    <x v="1"/>
    <x v="0"/>
    <x v="0"/>
    <x v="0"/>
    <x v="0"/>
    <x v="0"/>
  </r>
  <r>
    <n v="5506"/>
    <s v="Michael Campbell"/>
    <s v="danielmercer@example.org"/>
    <x v="16"/>
    <x v="1"/>
    <x v="21"/>
    <x v="2"/>
    <x v="4"/>
    <x v="6"/>
    <s v="I'm having an issue with the {product_purchased}. Please assist._x000a__x000a__x000a_My name is Michael, I'm a game designer and play teacher in Sydney. For over 7 years now I've worked with many independent and competitive game play I've checked the device settings and made sure that everything is configured correctly."/>
    <x v="0"/>
    <x v="0"/>
    <x v="0"/>
    <x v="2"/>
    <d v="2023-06-01T09:39:02"/>
    <x v="0"/>
    <x v="0"/>
    <x v="0"/>
    <x v="0"/>
    <x v="0"/>
    <x v="0"/>
    <x v="0"/>
    <x v="0"/>
  </r>
  <r>
    <n v="5507"/>
    <s v="Sharon Humphrey"/>
    <s v="george94@example.net"/>
    <x v="13"/>
    <x v="1"/>
    <x v="17"/>
    <x v="408"/>
    <x v="0"/>
    <x v="3"/>
    <s v="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
    <x v="2"/>
    <x v="0"/>
    <x v="2"/>
    <x v="3"/>
    <m/>
    <x v="0"/>
    <x v="0"/>
    <x v="1"/>
    <x v="0"/>
    <x v="0"/>
    <x v="0"/>
    <x v="0"/>
    <x v="2"/>
  </r>
  <r>
    <n v="5508"/>
    <s v="Samuel Davis"/>
    <s v="josephtorres@example.org"/>
    <x v="39"/>
    <x v="0"/>
    <x v="41"/>
    <x v="291"/>
    <x v="2"/>
    <x v="0"/>
    <s v="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
    <x v="2"/>
    <x v="0"/>
    <x v="0"/>
    <x v="2"/>
    <m/>
    <x v="0"/>
    <x v="0"/>
    <x v="1"/>
    <x v="0"/>
    <x v="0"/>
    <x v="0"/>
    <x v="0"/>
    <x v="0"/>
  </r>
  <r>
    <n v="5509"/>
    <s v="Kevin Miranda"/>
    <s v="davidroberts@example.net"/>
    <x v="28"/>
    <x v="2"/>
    <x v="15"/>
    <x v="358"/>
    <x v="4"/>
    <x v="10"/>
    <s v="I'm having an issue with the {product_purchased}. Please assist._x000a__x000a_&quot;Products that have been purchased at that time are now out of stock. Thank you for your support. The {product_purchased} will get I'm using the original charger that came with my {product_purchased}, but it's not charging properly."/>
    <x v="2"/>
    <x v="0"/>
    <x v="0"/>
    <x v="2"/>
    <m/>
    <x v="0"/>
    <x v="0"/>
    <x v="1"/>
    <x v="0"/>
    <x v="0"/>
    <x v="0"/>
    <x v="0"/>
    <x v="0"/>
  </r>
  <r>
    <n v="5510"/>
    <s v="Jonathan Thompson"/>
    <s v="uday@example.com"/>
    <x v="25"/>
    <x v="0"/>
    <x v="2"/>
    <x v="617"/>
    <x v="3"/>
    <x v="13"/>
    <s v="I'm having an issue with the {product_purchased}. Please assist. (Please note if you buy the only product in your order, you will not experience this issue)._x000a__x000a_We have a system where you can pick the product that I've followed the troubleshooting steps mentioned in the user manual, but the issue persists."/>
    <x v="0"/>
    <x v="0"/>
    <x v="2"/>
    <x v="2"/>
    <d v="2023-06-01T15:41:08"/>
    <x v="0"/>
    <x v="0"/>
    <x v="0"/>
    <x v="0"/>
    <x v="0"/>
    <x v="0"/>
    <x v="0"/>
    <x v="2"/>
  </r>
  <r>
    <n v="5511"/>
    <s v="Manuel Hudson"/>
    <s v="parkrobert@example.net"/>
    <x v="43"/>
    <x v="1"/>
    <x v="32"/>
    <x v="726"/>
    <x v="2"/>
    <x v="10"/>
    <s v="I'm having an issue with the {product_purchased}. Please assist. Thanks! I've tried different settings and configurations on my {product_purchased}, but the issue persists."/>
    <x v="1"/>
    <x v="1790"/>
    <x v="1"/>
    <x v="2"/>
    <d v="2023-06-01T06:41:08"/>
    <x v="1775"/>
    <x v="3"/>
    <x v="0"/>
    <x v="1"/>
    <x v="2"/>
    <x v="1"/>
    <x v="1"/>
    <x v="1"/>
  </r>
  <r>
    <n v="5512"/>
    <s v="Haley Collins"/>
    <s v="pgreen@example.org"/>
    <x v="32"/>
    <x v="0"/>
    <x v="17"/>
    <x v="157"/>
    <x v="1"/>
    <x v="5"/>
    <s v="I'm having an issue with the {product_purchased}. Please assist._x000a__x000a_I just received $13.50 from $0 - $0.50 from @jamesbake! Thanks guys! :)_x000a__x000a_I have been I've tried different settings and configurations on my {product_purchased}, but the issue persists."/>
    <x v="1"/>
    <x v="1791"/>
    <x v="0"/>
    <x v="3"/>
    <d v="2023-06-01T17:14:10"/>
    <x v="1776"/>
    <x v="1"/>
    <x v="0"/>
    <x v="1"/>
    <x v="1"/>
    <x v="1"/>
    <x v="0"/>
    <x v="0"/>
  </r>
  <r>
    <n v="5513"/>
    <s v="Michael White"/>
    <s v="scott77@example.net"/>
    <x v="20"/>
    <x v="2"/>
    <x v="26"/>
    <x v="72"/>
    <x v="4"/>
    <x v="7"/>
    <s v="I'm having an issue with the {product_purchased}. Please assist. Also try clearing the cache on your router after clearing all cache/clusters._x000a__x000a_Update /delete from the cache_x000a__x000a_Update the existing cached file. This I'm not sure if this issue is specific to my device or if others have reported similar problems."/>
    <x v="0"/>
    <x v="0"/>
    <x v="0"/>
    <x v="0"/>
    <d v="2023-06-01T14:31:12"/>
    <x v="0"/>
    <x v="0"/>
    <x v="0"/>
    <x v="0"/>
    <x v="0"/>
    <x v="0"/>
    <x v="0"/>
    <x v="0"/>
  </r>
  <r>
    <n v="5514"/>
    <s v="Bruce Hernandez"/>
    <s v="phamamanda@example.net"/>
    <x v="47"/>
    <x v="0"/>
    <x v="10"/>
    <x v="364"/>
    <x v="3"/>
    <x v="5"/>
    <s v="I'm unable to access my {product_purchased} account. It keeps displaying an 'Invalid Credentials' error, even though I'm using the correct login information. How can I regain access to my account?_x000a__x000a_If you I'm unable to find the option to perform the desired action in the {product_purchased}. Could you please guide me through the steps?"/>
    <x v="1"/>
    <x v="1792"/>
    <x v="0"/>
    <x v="2"/>
    <d v="2023-06-01T19:17:12"/>
    <x v="1777"/>
    <x v="2"/>
    <x v="0"/>
    <x v="1"/>
    <x v="0"/>
    <x v="1"/>
    <x v="0"/>
    <x v="0"/>
  </r>
  <r>
    <n v="5515"/>
    <s v="Emma Bell"/>
    <s v="mary59@example.net"/>
    <x v="39"/>
    <x v="2"/>
    <x v="35"/>
    <x v="210"/>
    <x v="4"/>
    <x v="13"/>
    <s v="I've noticed a software bug in the {product_purchased} app. It's causing data loss and unexpected errors. How can I resolve this issue?_x000a__x000a_Here's what you CAN do:_x000a__x000a_Search for your project's { I'm worried that the issue might be hardware-related and might require repair or replacement."/>
    <x v="1"/>
    <x v="1793"/>
    <x v="3"/>
    <x v="2"/>
    <d v="2023-06-01T22:17:13"/>
    <x v="1778"/>
    <x v="5"/>
    <x v="0"/>
    <x v="1"/>
    <x v="0"/>
    <x v="1"/>
    <x v="1"/>
    <x v="3"/>
  </r>
  <r>
    <n v="5516"/>
    <s v="Brandon Archer"/>
    <s v="gray@example.net"/>
    <x v="22"/>
    <x v="2"/>
    <x v="26"/>
    <x v="13"/>
    <x v="4"/>
    <x v="2"/>
    <s v="I'm having an issue with the {product_purchased}. Please assist._x000a__x000a_Thank you for your concern. For that matter, you're welcome tobitebasket.com - $19.99_x000a__x000a_The product that I sell This problem started occurring after the recent software update. I haven't made any other changes to the device."/>
    <x v="2"/>
    <x v="0"/>
    <x v="2"/>
    <x v="3"/>
    <m/>
    <x v="0"/>
    <x v="0"/>
    <x v="1"/>
    <x v="0"/>
    <x v="0"/>
    <x v="0"/>
    <x v="0"/>
    <x v="2"/>
  </r>
  <r>
    <n v="5517"/>
    <s v="Bradley Henderson"/>
    <s v="royhall@example.com"/>
    <x v="11"/>
    <x v="0"/>
    <x v="16"/>
    <x v="297"/>
    <x v="3"/>
    <x v="4"/>
    <s v="I'm having an issue with the {product_purchased}. Please assist._x000a__x000a_I want to sell the following item to you in exchange for a special {order_id} for the item. Thank you for your help. I've performed a factory reset on my {product_purchased}, hoping it would resolve the problem, but it didn't help."/>
    <x v="0"/>
    <x v="0"/>
    <x v="3"/>
    <x v="3"/>
    <d v="2023-06-01T22:01:17"/>
    <x v="0"/>
    <x v="0"/>
    <x v="0"/>
    <x v="0"/>
    <x v="0"/>
    <x v="0"/>
    <x v="1"/>
    <x v="3"/>
  </r>
  <r>
    <n v="5518"/>
    <s v="Timothy Mcpherson"/>
    <s v="villajacqueline@example.com"/>
    <x v="17"/>
    <x v="0"/>
    <x v="33"/>
    <x v="460"/>
    <x v="0"/>
    <x v="7"/>
    <s v="I'm having an issue with the {product_purchased}. Please assist. I think this must have been an error, probably something in the server's log._x000a__x000a_RAW Paste Data_x000a__x000a_I am having an issue with the {product I've noticed a sudden decrease in battery life on my {product_purchased}. It used to last much longer."/>
    <x v="2"/>
    <x v="0"/>
    <x v="1"/>
    <x v="0"/>
    <m/>
    <x v="0"/>
    <x v="0"/>
    <x v="1"/>
    <x v="0"/>
    <x v="0"/>
    <x v="0"/>
    <x v="1"/>
    <x v="1"/>
  </r>
  <r>
    <n v="5519"/>
    <s v="Evelyn Watkins"/>
    <s v="zfoley@example.net"/>
    <x v="28"/>
    <x v="2"/>
    <x v="5"/>
    <x v="666"/>
    <x v="2"/>
    <x v="10"/>
    <s v="I'm having an issue with the {product_purchased}. Please assist._x000a__x000a_Cannot provide any kind of credit. Please contact Customer Service@i.imgur.com I've tried clearing the cache and data for the {product_purchased} app, but the issue persists."/>
    <x v="1"/>
    <x v="1794"/>
    <x v="3"/>
    <x v="1"/>
    <d v="2023-06-01T19:19:20"/>
    <x v="1779"/>
    <x v="1"/>
    <x v="0"/>
    <x v="1"/>
    <x v="1"/>
    <x v="1"/>
    <x v="1"/>
    <x v="3"/>
  </r>
  <r>
    <n v="5520"/>
    <s v="Bryan Robbins"/>
    <s v="brandoncunningham@example.net"/>
    <x v="9"/>
    <x v="2"/>
    <x v="38"/>
    <x v="1"/>
    <x v="3"/>
    <x v="6"/>
    <s v="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
    <x v="0"/>
    <x v="0"/>
    <x v="3"/>
    <x v="1"/>
    <d v="2023-06-01T10:02:22"/>
    <x v="0"/>
    <x v="0"/>
    <x v="0"/>
    <x v="0"/>
    <x v="0"/>
    <x v="0"/>
    <x v="1"/>
    <x v="3"/>
  </r>
  <r>
    <n v="5521"/>
    <s v="Janice Gilbert"/>
    <s v="lopeztyler@example.com"/>
    <x v="30"/>
    <x v="2"/>
    <x v="14"/>
    <x v="532"/>
    <x v="1"/>
    <x v="7"/>
    <s v="The {product_purchased} is unable to establish a stable internet connection. It keeps disconnecting intermittently. How can I troubleshoot this network problem?_x000a__x000a_To set it off, simply restart your PC using the following command; I need assistance as soon as possible because it's affecting my work and productivity."/>
    <x v="0"/>
    <x v="0"/>
    <x v="2"/>
    <x v="1"/>
    <d v="2023-06-01T14:10:23"/>
    <x v="0"/>
    <x v="0"/>
    <x v="0"/>
    <x v="0"/>
    <x v="0"/>
    <x v="0"/>
    <x v="0"/>
    <x v="2"/>
  </r>
  <r>
    <n v="5522"/>
    <s v="Timothy Baker"/>
    <s v="mendezjames@example.org"/>
    <x v="32"/>
    <x v="0"/>
    <x v="13"/>
    <x v="444"/>
    <x v="3"/>
    <x v="13"/>
    <s v="There seems to be a hardware problem with my {product_purchased}. The screen is flickering, and I'm unable to use it. What should I do?_x000a__x000a_It's possible to run this with no problem. (There is also This problem started occurring after the recent software update. I haven't made any other changes to the device."/>
    <x v="0"/>
    <x v="0"/>
    <x v="3"/>
    <x v="1"/>
    <d v="2023-06-01T07:40:23"/>
    <x v="0"/>
    <x v="0"/>
    <x v="0"/>
    <x v="0"/>
    <x v="0"/>
    <x v="0"/>
    <x v="1"/>
    <x v="3"/>
  </r>
  <r>
    <n v="5523"/>
    <s v="Dan Dixon"/>
    <s v="castrogabriel@example.net"/>
    <x v="39"/>
    <x v="1"/>
    <x v="5"/>
    <x v="483"/>
    <x v="4"/>
    <x v="8"/>
    <s v="I'm having an issue with the {product_purchased}. Please assist._x000a__x000a_Please select one in order to continue to use my site and get an offer. Click the 'Edit' button then the 'Edit' button to proceed. I've tried different settings and configurations on my {product_purchased}, but the issue persists."/>
    <x v="1"/>
    <x v="1795"/>
    <x v="2"/>
    <x v="0"/>
    <d v="2023-06-01T18:51:25"/>
    <x v="1780"/>
    <x v="5"/>
    <x v="0"/>
    <x v="1"/>
    <x v="0"/>
    <x v="1"/>
    <x v="0"/>
    <x v="2"/>
  </r>
  <r>
    <n v="5524"/>
    <s v="Sharon Simpson"/>
    <s v="gpetty@example.com"/>
    <x v="2"/>
    <x v="1"/>
    <x v="17"/>
    <x v="644"/>
    <x v="2"/>
    <x v="11"/>
    <s v="I'm having an issue with the {product_purchased}. Please assist._x000a__x000a_{product_purchased}... &lt;p&gt;This is the original {product_purchased}. Please assist.&lt;/p&gt;_x000a__x000a_&lt;p This problem started occurring after the recent software update. I haven't made any other changes to the device."/>
    <x v="1"/>
    <x v="1796"/>
    <x v="0"/>
    <x v="0"/>
    <d v="2023-06-01T21:22:27"/>
    <x v="1781"/>
    <x v="1"/>
    <x v="0"/>
    <x v="1"/>
    <x v="1"/>
    <x v="1"/>
    <x v="0"/>
    <x v="0"/>
  </r>
  <r>
    <n v="5525"/>
    <s v="Russell Fowler"/>
    <s v="kathy41@example.net"/>
    <x v="42"/>
    <x v="2"/>
    <x v="39"/>
    <x v="46"/>
    <x v="4"/>
    <x v="8"/>
    <s v="I've recently set up my {product_purchased}, but it fails to connect to any available networks. What steps should I take to troubleshoot this issue?_x000a__x000a_1. Check network settings._x000a__x000a_2. Start {p I'm worried that the issue might be hardware-related and might require repair or replacement."/>
    <x v="2"/>
    <x v="0"/>
    <x v="3"/>
    <x v="2"/>
    <m/>
    <x v="0"/>
    <x v="0"/>
    <x v="1"/>
    <x v="0"/>
    <x v="0"/>
    <x v="0"/>
    <x v="1"/>
    <x v="3"/>
  </r>
  <r>
    <n v="5526"/>
    <s v="Elizabeth Castillo"/>
    <s v="deckernathan@example.com"/>
    <x v="2"/>
    <x v="2"/>
    <x v="21"/>
    <x v="367"/>
    <x v="2"/>
    <x v="5"/>
    <s v="I'm having an issue with the {product_purchased}. Please assist._x000a__x000a_This product has a total cost, including shipping._x000a__x000a_Please pay with credit card:_x000a__x000a_You may leave this card at your address, if you I'm unable to find the option to perform the desired action in the {product_purchased}. Could you please guide me through the steps?"/>
    <x v="2"/>
    <x v="0"/>
    <x v="1"/>
    <x v="1"/>
    <m/>
    <x v="0"/>
    <x v="0"/>
    <x v="1"/>
    <x v="0"/>
    <x v="0"/>
    <x v="0"/>
    <x v="1"/>
    <x v="1"/>
  </r>
  <r>
    <n v="5527"/>
    <s v="Rebecca Rodriguez"/>
    <s v="pmorris@example.org"/>
    <x v="13"/>
    <x v="0"/>
    <x v="24"/>
    <x v="292"/>
    <x v="2"/>
    <x v="9"/>
    <s v="I'm encountering a software bug in the {product_purchased}. Whenever I try to perform a specific action, the application crashes. Are there any updates or fixes available? In what cases? How do I uninstall the application?_x000a__x000a_How I've tried different settings and configurations on my {product_purchased}, but the issue persists."/>
    <x v="0"/>
    <x v="0"/>
    <x v="1"/>
    <x v="3"/>
    <d v="2023-06-01T16:55:31"/>
    <x v="0"/>
    <x v="0"/>
    <x v="0"/>
    <x v="0"/>
    <x v="0"/>
    <x v="0"/>
    <x v="1"/>
    <x v="1"/>
  </r>
  <r>
    <n v="5528"/>
    <s v="Robert Wilson"/>
    <s v="ann15@example.net"/>
    <x v="11"/>
    <x v="2"/>
    <x v="15"/>
    <x v="650"/>
    <x v="0"/>
    <x v="2"/>
    <s v="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
    <x v="0"/>
    <x v="0"/>
    <x v="2"/>
    <x v="2"/>
    <d v="2023-06-01T04:32:32"/>
    <x v="0"/>
    <x v="0"/>
    <x v="0"/>
    <x v="0"/>
    <x v="0"/>
    <x v="0"/>
    <x v="0"/>
    <x v="2"/>
  </r>
  <r>
    <n v="5529"/>
    <s v="Eric Brooks"/>
    <s v="sbaker@example.com"/>
    <x v="52"/>
    <x v="0"/>
    <x v="22"/>
    <x v="697"/>
    <x v="4"/>
    <x v="10"/>
    <s v="I'm having an issue with the {product_purchased}. Please assist._x000a__x000a_$2-$3-$6 $10-20 $30 $40-$60 $75-$100_x000a__x000a__x000a_The Best of David_x000a__x000a_David A. I've tried different settings and configurations on my {product_purchased}, but the issue persists."/>
    <x v="2"/>
    <x v="0"/>
    <x v="1"/>
    <x v="0"/>
    <m/>
    <x v="0"/>
    <x v="0"/>
    <x v="1"/>
    <x v="0"/>
    <x v="0"/>
    <x v="0"/>
    <x v="1"/>
    <x v="1"/>
  </r>
  <r>
    <n v="5530"/>
    <s v="Samantha Lewis"/>
    <s v="davidtaylor@example.com"/>
    <x v="43"/>
    <x v="1"/>
    <x v="26"/>
    <x v="291"/>
    <x v="0"/>
    <x v="7"/>
    <s v="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
    <x v="2"/>
    <x v="0"/>
    <x v="3"/>
    <x v="0"/>
    <m/>
    <x v="0"/>
    <x v="0"/>
    <x v="1"/>
    <x v="0"/>
    <x v="0"/>
    <x v="0"/>
    <x v="1"/>
    <x v="3"/>
  </r>
  <r>
    <n v="5531"/>
    <s v="Pamela Alexander"/>
    <s v="jamesdunn@example.com"/>
    <x v="7"/>
    <x v="2"/>
    <x v="7"/>
    <x v="41"/>
    <x v="3"/>
    <x v="12"/>
    <s v="I'm having an issue with the {product_purchased}. Please assist._x000a__x000a_I'm having an issue with the $1.03 price tag. Please assist._x000a__x000a_I'm having an issue with missing product information. Please assist I've recently updated the firmware of my {product_purchased}, and the issue started happening afterward. Could it be related to the update?"/>
    <x v="2"/>
    <x v="0"/>
    <x v="3"/>
    <x v="0"/>
    <m/>
    <x v="0"/>
    <x v="0"/>
    <x v="1"/>
    <x v="0"/>
    <x v="0"/>
    <x v="0"/>
    <x v="1"/>
    <x v="3"/>
  </r>
  <r>
    <n v="5532"/>
    <s v="Casey Nguyen"/>
    <s v="trevor37@example.com"/>
    <x v="51"/>
    <x v="0"/>
    <x v="23"/>
    <x v="260"/>
    <x v="1"/>
    <x v="12"/>
    <s v="I've accidentally deleted important data from my {product_purchased}. Is there any way to recover the deleted files? I need them urgently. — Andrew (@harrym_r) April 28, 2016_x000a__x000a_You're being irresponsible if I've noticed a peculiar error message popping up on my {product_purchased} screen. It says '{error_message}'. What does it mean?"/>
    <x v="2"/>
    <x v="0"/>
    <x v="1"/>
    <x v="2"/>
    <m/>
    <x v="0"/>
    <x v="0"/>
    <x v="1"/>
    <x v="0"/>
    <x v="0"/>
    <x v="0"/>
    <x v="1"/>
    <x v="1"/>
  </r>
  <r>
    <n v="5533"/>
    <s v="Shaun Kelley"/>
    <s v="edwin62@example.com"/>
    <x v="14"/>
    <x v="0"/>
    <x v="3"/>
    <x v="519"/>
    <x v="0"/>
    <x v="13"/>
    <s v="I'm having an issue with the {product_purchased}. Please assist._x000a__x000a_Thank you for you. I'm unable to find the option to perform the desired action in the {product_purchased}. Could you please guide me through the steps?"/>
    <x v="2"/>
    <x v="0"/>
    <x v="2"/>
    <x v="2"/>
    <m/>
    <x v="0"/>
    <x v="0"/>
    <x v="1"/>
    <x v="0"/>
    <x v="0"/>
    <x v="0"/>
    <x v="0"/>
    <x v="2"/>
  </r>
  <r>
    <n v="5534"/>
    <s v="Robert Fuller"/>
    <s v="brandon94@example.org"/>
    <x v="33"/>
    <x v="1"/>
    <x v="20"/>
    <x v="469"/>
    <x v="4"/>
    <x v="9"/>
    <s v="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
    <x v="0"/>
    <x v="0"/>
    <x v="0"/>
    <x v="0"/>
    <d v="2023-06-01T11:34:40"/>
    <x v="0"/>
    <x v="0"/>
    <x v="0"/>
    <x v="0"/>
    <x v="0"/>
    <x v="0"/>
    <x v="0"/>
    <x v="0"/>
  </r>
  <r>
    <n v="5535"/>
    <s v="Jessica Porter"/>
    <s v="michael19@example.com"/>
    <x v="19"/>
    <x v="0"/>
    <x v="26"/>
    <x v="645"/>
    <x v="2"/>
    <x v="2"/>
    <s v="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
    <x v="0"/>
    <x v="0"/>
    <x v="1"/>
    <x v="3"/>
    <d v="2023-06-01T10:43:41"/>
    <x v="0"/>
    <x v="0"/>
    <x v="0"/>
    <x v="0"/>
    <x v="0"/>
    <x v="0"/>
    <x v="1"/>
    <x v="1"/>
  </r>
  <r>
    <n v="5536"/>
    <s v="Michael Reyes"/>
    <s v="thomasbrown@example.com"/>
    <x v="10"/>
    <x v="2"/>
    <x v="22"/>
    <x v="161"/>
    <x v="0"/>
    <x v="8"/>
    <s v="I'm having an issue with the {product_purchased}. Please assist._x000a__x000a_You can use the {product_purchased} code to update the listing. A valid credit is shown by using your name, and the credit appears I've noticed a peculiar error message popping up on my {product_purchased} screen. It says '{error_message}'. What does it mean?"/>
    <x v="0"/>
    <x v="0"/>
    <x v="1"/>
    <x v="1"/>
    <d v="2023-06-01T19:29:43"/>
    <x v="0"/>
    <x v="0"/>
    <x v="0"/>
    <x v="0"/>
    <x v="0"/>
    <x v="0"/>
    <x v="1"/>
    <x v="1"/>
  </r>
  <r>
    <n v="5537"/>
    <s v="Heather Brown"/>
    <s v="jhoward@example.com"/>
    <x v="26"/>
    <x v="2"/>
    <x v="16"/>
    <x v="283"/>
    <x v="4"/>
    <x v="13"/>
    <s v="I'm having an issue with the {product_purchased}. Please assist._x000a__x000a__x000a_3.5.1 - Fixed loading error in 2nd order item description (thanks to @thefateofchick)_x000a__x000a__x000a_- Various ty I've checked for software updates, and my {product_purchased} is already running the latest version."/>
    <x v="0"/>
    <x v="0"/>
    <x v="2"/>
    <x v="0"/>
    <d v="2023-06-01T07:35:45"/>
    <x v="0"/>
    <x v="0"/>
    <x v="0"/>
    <x v="0"/>
    <x v="0"/>
    <x v="0"/>
    <x v="0"/>
    <x v="2"/>
  </r>
  <r>
    <n v="5538"/>
    <s v="Jessica Chase"/>
    <s v="wschwartz@example.com"/>
    <x v="47"/>
    <x v="1"/>
    <x v="26"/>
    <x v="590"/>
    <x v="0"/>
    <x v="9"/>
    <s v="I'm having an issue with the {product_purchased}. Please assist._x000a__x000a_[16:43:25]Gnome: * [M.M.T.] the addressing service has found the device. The {product_ I've noticed a peculiar error message popping up on my {product_purchased} screen. It says '{error_message}'. What does it mean?"/>
    <x v="1"/>
    <x v="1797"/>
    <x v="1"/>
    <x v="3"/>
    <d v="2023-05-31T23:53:47"/>
    <x v="1782"/>
    <x v="5"/>
    <x v="0"/>
    <x v="1"/>
    <x v="0"/>
    <x v="1"/>
    <x v="1"/>
    <x v="1"/>
  </r>
  <r>
    <n v="5539"/>
    <s v="Kevin Nixon"/>
    <s v="andrew58@example.com"/>
    <x v="1"/>
    <x v="0"/>
    <x v="31"/>
    <x v="508"/>
    <x v="3"/>
    <x v="15"/>
    <s v="I'm having an issue with the {product_purchased}. Please assist._x000a__x000a_Thank you._x000a__x000a_The author has chosen to remain anonymous after this message was removed_x000a__x000a_Please provide all name and email contact details during this process. I've followed online tutorials and community forums to troubleshoot the issue, but no luck so far."/>
    <x v="2"/>
    <x v="0"/>
    <x v="3"/>
    <x v="0"/>
    <m/>
    <x v="0"/>
    <x v="0"/>
    <x v="1"/>
    <x v="0"/>
    <x v="0"/>
    <x v="0"/>
    <x v="1"/>
    <x v="3"/>
  </r>
  <r>
    <n v="5540"/>
    <s v="Karen Rowland"/>
    <s v="qweiss@example.com"/>
    <x v="3"/>
    <x v="1"/>
    <x v="12"/>
    <x v="129"/>
    <x v="0"/>
    <x v="0"/>
    <s v="I'm having an issue with the {product_purchased}. Please assist. I'm concerned about the security of my {product_purchased} and would like to ensure that my data is safe."/>
    <x v="1"/>
    <x v="1798"/>
    <x v="2"/>
    <x v="3"/>
    <d v="2023-06-01T02:31:49"/>
    <x v="1783"/>
    <x v="4"/>
    <x v="0"/>
    <x v="1"/>
    <x v="2"/>
    <x v="1"/>
    <x v="0"/>
    <x v="2"/>
  </r>
  <r>
    <n v="5541"/>
    <s v="Madison Aguilar"/>
    <s v="lorimason@example.com"/>
    <x v="47"/>
    <x v="0"/>
    <x v="31"/>
    <x v="647"/>
    <x v="4"/>
    <x v="2"/>
    <s v="I'm having an issue with the {product_purchased}. Please assist._x000a__x000a_Thanks in advance. I've noticed that the issue occurs consistently when I use a specific feature or application on my {product_purchased}."/>
    <x v="1"/>
    <x v="1799"/>
    <x v="1"/>
    <x v="3"/>
    <d v="2023-06-01T18:43:50"/>
    <x v="1784"/>
    <x v="4"/>
    <x v="0"/>
    <x v="1"/>
    <x v="2"/>
    <x v="1"/>
    <x v="1"/>
    <x v="1"/>
  </r>
  <r>
    <n v="5542"/>
    <s v="Jason Brown"/>
    <s v="andrea53@example.com"/>
    <x v="26"/>
    <x v="1"/>
    <x v="24"/>
    <x v="522"/>
    <x v="1"/>
    <x v="0"/>
    <s v="I'm having an issue with the {product_purchased}. Please assist._x000a__x000a_If the product is not from you, it must have arrived and is in good working order. If it is from no longer than 2 days, there is The issue I'm facing is intermittent. Sometimes it works fine, but other times it acts up unexpectedly."/>
    <x v="0"/>
    <x v="0"/>
    <x v="0"/>
    <x v="0"/>
    <d v="2023-06-01T20:34:51"/>
    <x v="0"/>
    <x v="0"/>
    <x v="0"/>
    <x v="0"/>
    <x v="0"/>
    <x v="0"/>
    <x v="0"/>
    <x v="0"/>
  </r>
  <r>
    <n v="5543"/>
    <s v="Andrew Campbell"/>
    <s v="caleb56@example.net"/>
    <x v="48"/>
    <x v="1"/>
    <x v="8"/>
    <x v="729"/>
    <x v="3"/>
    <x v="5"/>
    <s v="I'm having an issue with the {product_purchased}. Please assist. It's not too late to get another one ready and purchase it ASAP.&quot; - Jeff_x000a__x000a_*UPDATE!_x000a__x000a_Hello Backers!_x000a__x000a_The first of I've tried using different cables, adapters, or peripherals with my {product_purchased}, but the issue persists."/>
    <x v="1"/>
    <x v="1800"/>
    <x v="3"/>
    <x v="3"/>
    <d v="2023-06-01T02:18:53"/>
    <x v="1785"/>
    <x v="3"/>
    <x v="0"/>
    <x v="1"/>
    <x v="2"/>
    <x v="1"/>
    <x v="1"/>
    <x v="3"/>
  </r>
  <r>
    <n v="5544"/>
    <s v="Jordan Kim"/>
    <s v="travis24@example.org"/>
    <x v="10"/>
    <x v="2"/>
    <x v="0"/>
    <x v="179"/>
    <x v="3"/>
    <x v="3"/>
    <s v="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
    <x v="0"/>
    <x v="0"/>
    <x v="0"/>
    <x v="1"/>
    <d v="2023-06-01T02:19:54"/>
    <x v="0"/>
    <x v="0"/>
    <x v="0"/>
    <x v="0"/>
    <x v="0"/>
    <x v="0"/>
    <x v="0"/>
    <x v="0"/>
  </r>
  <r>
    <n v="5545"/>
    <s v="George Haynes"/>
    <s v="jayhernandez@example.com"/>
    <x v="27"/>
    <x v="2"/>
    <x v="12"/>
    <x v="311"/>
    <x v="3"/>
    <x v="7"/>
    <s v="I'm having an issue with the {product_purchased}. Please assist. I know it's your fault, but I can't accept it in exchange. You're the owner of the product, and it's a free offer. If you I rely heavily on my {product_purchased} for my daily tasks, and this issue is hindering my productivity."/>
    <x v="0"/>
    <x v="0"/>
    <x v="0"/>
    <x v="1"/>
    <d v="2023-06-01T20:27:56"/>
    <x v="0"/>
    <x v="0"/>
    <x v="0"/>
    <x v="0"/>
    <x v="0"/>
    <x v="0"/>
    <x v="0"/>
    <x v="0"/>
  </r>
  <r>
    <n v="5546"/>
    <s v="Brittany Curry"/>
    <s v="robert50@example.com"/>
    <x v="1"/>
    <x v="0"/>
    <x v="16"/>
    <x v="77"/>
    <x v="2"/>
    <x v="4"/>
    <s v="I'm having an issue with the {product_purchased}. Please assist._x000a__x000a_I've never actually gotten a refund for any item._x000a__x000a_Just not on this page anymore. I rely heavily on my {product_purchased} for my daily tasks, and this issue is hindering my productivity."/>
    <x v="2"/>
    <x v="0"/>
    <x v="0"/>
    <x v="2"/>
    <m/>
    <x v="0"/>
    <x v="0"/>
    <x v="1"/>
    <x v="0"/>
    <x v="0"/>
    <x v="0"/>
    <x v="0"/>
    <x v="0"/>
  </r>
  <r>
    <n v="5547"/>
    <s v="Michelle Morris"/>
    <s v="youngdeborah@example.org"/>
    <x v="1"/>
    <x v="1"/>
    <x v="32"/>
    <x v="538"/>
    <x v="0"/>
    <x v="11"/>
    <s v="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
    <x v="0"/>
    <x v="0"/>
    <x v="2"/>
    <x v="1"/>
    <d v="2023-06-01T20:24:59"/>
    <x v="0"/>
    <x v="0"/>
    <x v="0"/>
    <x v="0"/>
    <x v="0"/>
    <x v="0"/>
    <x v="0"/>
    <x v="2"/>
  </r>
  <r>
    <n v="5548"/>
    <s v="Anthony Byrd"/>
    <s v="enavarro@example.org"/>
    <x v="5"/>
    <x v="0"/>
    <x v="32"/>
    <x v="7"/>
    <x v="4"/>
    <x v="9"/>
    <s v="I'm having an issue with the {product_purchased}. Please assist._x000a__x000a_Click here to email your question at The Bigger Picture_x000a__x000a_Your Name_x000a__x000a_Your name is required. Please use the_x000a__x000a_or your own email I'm unable to find the option to perform the desired action in the {product_purchased}. Could you please guide me through the steps?"/>
    <x v="1"/>
    <x v="1801"/>
    <x v="2"/>
    <x v="2"/>
    <d v="2023-06-01T17:14:01"/>
    <x v="1786"/>
    <x v="5"/>
    <x v="0"/>
    <x v="1"/>
    <x v="0"/>
    <x v="1"/>
    <x v="0"/>
    <x v="2"/>
  </r>
  <r>
    <n v="5549"/>
    <s v="Zachary Sandoval"/>
    <s v="michele82@example.com"/>
    <x v="17"/>
    <x v="2"/>
    <x v="27"/>
    <x v="187"/>
    <x v="2"/>
    <x v="2"/>
    <s v="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
    <x v="0"/>
    <x v="0"/>
    <x v="1"/>
    <x v="0"/>
    <d v="2023-06-01T04:41:03"/>
    <x v="0"/>
    <x v="0"/>
    <x v="0"/>
    <x v="0"/>
    <x v="0"/>
    <x v="0"/>
    <x v="1"/>
    <x v="1"/>
  </r>
  <r>
    <n v="5550"/>
    <s v="Joshua Gillespie"/>
    <s v="elizabethking@example.net"/>
    <x v="40"/>
    <x v="0"/>
    <x v="23"/>
    <x v="99"/>
    <x v="1"/>
    <x v="0"/>
    <s v="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
    <x v="1"/>
    <x v="1802"/>
    <x v="2"/>
    <x v="0"/>
    <d v="2023-06-01T01:55:04"/>
    <x v="1787"/>
    <x v="1"/>
    <x v="0"/>
    <x v="1"/>
    <x v="1"/>
    <x v="1"/>
    <x v="0"/>
    <x v="2"/>
  </r>
  <r>
    <n v="5551"/>
    <s v="Donna Garcia"/>
    <s v="lindaflores@example.net"/>
    <x v="36"/>
    <x v="1"/>
    <x v="7"/>
    <x v="686"/>
    <x v="2"/>
    <x v="12"/>
    <s v="I'm having an issue with the {product_purchased}. Please assist._x000a__x000a_&quot;Thank You For All The Help I Have Received&quot;, &quot;I'm Not Here For The Money!&quot;, &quot;My Goal Is To Make More Money&quot;, &quot;Why I've already contacted customer support multiple times, but the issue remains unresolved."/>
    <x v="2"/>
    <x v="0"/>
    <x v="1"/>
    <x v="0"/>
    <m/>
    <x v="0"/>
    <x v="0"/>
    <x v="1"/>
    <x v="0"/>
    <x v="0"/>
    <x v="0"/>
    <x v="1"/>
    <x v="1"/>
  </r>
  <r>
    <n v="5552"/>
    <s v="Brandon Hernandez"/>
    <s v="coxjanet@example.org"/>
    <x v="51"/>
    <x v="0"/>
    <x v="13"/>
    <x v="453"/>
    <x v="2"/>
    <x v="1"/>
    <s v="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
    <x v="2"/>
    <x v="0"/>
    <x v="2"/>
    <x v="0"/>
    <m/>
    <x v="0"/>
    <x v="0"/>
    <x v="1"/>
    <x v="0"/>
    <x v="0"/>
    <x v="0"/>
    <x v="0"/>
    <x v="2"/>
  </r>
  <r>
    <n v="5553"/>
    <s v="Tina Moore"/>
    <s v="vanessamarshall@example.net"/>
    <x v="46"/>
    <x v="0"/>
    <x v="31"/>
    <x v="489"/>
    <x v="4"/>
    <x v="13"/>
    <s v="I'm having an issue with the {product_purchased}. Please assist._x000a__x000a_I want to change this._x000a__x000a_Why are you making those comments?_x000a__x000a_Because you like the product you're buying._x000a__x000a_Why would you I've performed a factory reset on my {product_purchased}, hoping it would resolve the problem, but it didn't help."/>
    <x v="1"/>
    <x v="1803"/>
    <x v="2"/>
    <x v="3"/>
    <d v="2023-06-01T17:39:09"/>
    <x v="1788"/>
    <x v="2"/>
    <x v="0"/>
    <x v="1"/>
    <x v="0"/>
    <x v="1"/>
    <x v="0"/>
    <x v="2"/>
  </r>
  <r>
    <n v="5554"/>
    <s v="April Castillo"/>
    <s v="taylorcynthia@example.net"/>
    <x v="13"/>
    <x v="0"/>
    <x v="17"/>
    <x v="23"/>
    <x v="3"/>
    <x v="13"/>
    <s v="I've forgotten my password for my {product_purchased} account, and the password reset option is not working. How can I recover my account?_x000a__x000a_If your email is out of date and you are using a different email address, I've tried different settings and configurations on my {product_purchased}, but the issue persists."/>
    <x v="2"/>
    <x v="0"/>
    <x v="1"/>
    <x v="3"/>
    <m/>
    <x v="0"/>
    <x v="0"/>
    <x v="1"/>
    <x v="0"/>
    <x v="0"/>
    <x v="0"/>
    <x v="1"/>
    <x v="1"/>
  </r>
  <r>
    <n v="5555"/>
    <s v="Brian Simpson"/>
    <s v="patriciawilliams@example.org"/>
    <x v="1"/>
    <x v="2"/>
    <x v="10"/>
    <x v="44"/>
    <x v="0"/>
    <x v="2"/>
    <s v="I'm having an issue with the {product_purchased}. Please assist._x000a__x000a_• There is a bug with the {product_page}. Please assist._x000a__x000a_• There are several other issues and problems I've recently updated the firmware of my {product_purchased}, and the issue started happening afterward. Could it be related to the update?"/>
    <x v="0"/>
    <x v="0"/>
    <x v="1"/>
    <x v="2"/>
    <d v="2023-06-01T13:08:11"/>
    <x v="0"/>
    <x v="0"/>
    <x v="0"/>
    <x v="0"/>
    <x v="0"/>
    <x v="0"/>
    <x v="1"/>
    <x v="1"/>
  </r>
  <r>
    <n v="5556"/>
    <s v="Rebecca Fields"/>
    <s v="jacobsmith@example.net"/>
    <x v="37"/>
    <x v="0"/>
    <x v="35"/>
    <x v="65"/>
    <x v="4"/>
    <x v="1"/>
    <s v="I'm having an issue with the {product_purchased}. Please assist._x000a__x000a_I'm having an issue with the {product_purchased}. Please assist._x000a__x000a_Unstable. The current version is not available on this host This problem started occurring after the recent software update. I haven't made any other changes to the device."/>
    <x v="2"/>
    <x v="0"/>
    <x v="0"/>
    <x v="1"/>
    <m/>
    <x v="0"/>
    <x v="0"/>
    <x v="1"/>
    <x v="0"/>
    <x v="0"/>
    <x v="0"/>
    <x v="0"/>
    <x v="0"/>
  </r>
  <r>
    <n v="5557"/>
    <s v="Sherry Douglas"/>
    <s v="becky06@example.com"/>
    <x v="1"/>
    <x v="0"/>
    <x v="28"/>
    <x v="49"/>
    <x v="2"/>
    <x v="11"/>
    <s v="I'm having an issue with the {product_purchased}. Please assist._x000a__x000a_The last part about the product_purchased would explain all the problems, but we need to fix it._x000a__x000a_We need to find the wrong I'm unable to find the option to perform the desired action in the {product_purchased}. Could you please guide me through the steps?"/>
    <x v="1"/>
    <x v="1804"/>
    <x v="1"/>
    <x v="2"/>
    <d v="2023-06-01T06:34:15"/>
    <x v="1789"/>
    <x v="2"/>
    <x v="0"/>
    <x v="1"/>
    <x v="0"/>
    <x v="1"/>
    <x v="1"/>
    <x v="1"/>
  </r>
  <r>
    <n v="5558"/>
    <s v="Anthony Mcguire"/>
    <s v="richardray@example.net"/>
    <x v="15"/>
    <x v="1"/>
    <x v="14"/>
    <x v="228"/>
    <x v="0"/>
    <x v="7"/>
    <s v="I'm having an issue with the {product_purchased}. Please assist._x000a__x000a_You'll need to login to your Account ID (you'll need it when installing WordPress)._x000a__x000a_From the bottom right (or lower-right hand side I've tried clearing the cache and data for the {product_purchased} app, but the issue persists."/>
    <x v="1"/>
    <x v="1805"/>
    <x v="1"/>
    <x v="3"/>
    <d v="2023-06-01T16:26:17"/>
    <x v="1790"/>
    <x v="2"/>
    <x v="0"/>
    <x v="1"/>
    <x v="0"/>
    <x v="1"/>
    <x v="1"/>
    <x v="1"/>
  </r>
  <r>
    <n v="5559"/>
    <s v="Brian Montgomery"/>
    <s v="ohamilton@example.org"/>
    <x v="21"/>
    <x v="2"/>
    <x v="31"/>
    <x v="703"/>
    <x v="4"/>
    <x v="15"/>
    <s v="I'm having an issue with the {product_purchased}. Please assist. — CITIZEN_ROOM #define PENDING_WIFI_REBOOTING_MODE 8_x000a__x000a_Here is an overview page for I need assistance as soon as possible because it's affecting my work and productivity."/>
    <x v="2"/>
    <x v="0"/>
    <x v="0"/>
    <x v="1"/>
    <m/>
    <x v="0"/>
    <x v="0"/>
    <x v="1"/>
    <x v="0"/>
    <x v="0"/>
    <x v="0"/>
    <x v="0"/>
    <x v="0"/>
  </r>
  <r>
    <n v="5560"/>
    <s v="James Reynolds"/>
    <s v="jamescarter@example.com"/>
    <x v="8"/>
    <x v="1"/>
    <x v="37"/>
    <x v="82"/>
    <x v="4"/>
    <x v="8"/>
    <s v="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
    <x v="2"/>
    <x v="0"/>
    <x v="2"/>
    <x v="1"/>
    <m/>
    <x v="0"/>
    <x v="0"/>
    <x v="1"/>
    <x v="0"/>
    <x v="0"/>
    <x v="0"/>
    <x v="0"/>
    <x v="2"/>
  </r>
  <r>
    <n v="5561"/>
    <s v="Rachael Waller"/>
    <s v="justin57@example.org"/>
    <x v="43"/>
    <x v="1"/>
    <x v="17"/>
    <x v="722"/>
    <x v="3"/>
    <x v="15"/>
    <s v="I'm facing a problem with my {product_purchased}. The {product_purchased} is not turning on. It was working fine until yesterday, but now it doesn't respond. A call for help has been filed. Please I need assistance as soon as possible because it's affecting my work and productivity."/>
    <x v="0"/>
    <x v="0"/>
    <x v="2"/>
    <x v="2"/>
    <d v="2023-06-01T10:43:20"/>
    <x v="0"/>
    <x v="0"/>
    <x v="0"/>
    <x v="0"/>
    <x v="0"/>
    <x v="0"/>
    <x v="0"/>
    <x v="2"/>
  </r>
  <r>
    <n v="5562"/>
    <s v="Jessica Phillips"/>
    <s v="david00@example.com"/>
    <x v="40"/>
    <x v="0"/>
    <x v="7"/>
    <x v="532"/>
    <x v="4"/>
    <x v="9"/>
    <s v="I'm having an issue with the {product_purchased}. Please assist._x000a__x000a_If you see a bug, please report it to our issues._x000a__x000a_This button opens a dialog that displays additional images for this product with the option to The issue I'm facing is intermittent. Sometimes it works fine, but other times it acts up unexpectedly."/>
    <x v="0"/>
    <x v="0"/>
    <x v="3"/>
    <x v="1"/>
    <d v="2023-06-01T02:27:21"/>
    <x v="0"/>
    <x v="0"/>
    <x v="0"/>
    <x v="0"/>
    <x v="0"/>
    <x v="0"/>
    <x v="1"/>
    <x v="3"/>
  </r>
  <r>
    <n v="5563"/>
    <s v="Amanda Gray"/>
    <s v="stephenslogan@example.org"/>
    <x v="38"/>
    <x v="2"/>
    <x v="15"/>
    <x v="349"/>
    <x v="3"/>
    <x v="12"/>
    <s v="I'm having an issue with the {product_purchased}. Please assist. - You can remove the item by clicking the &quot;Remove from cart&quot; link at the bottom of your cart! Thanks so much!_x000a__x000a_Your order must be in I've checked for any available software updates for my {product_purchased}, but there are none."/>
    <x v="0"/>
    <x v="0"/>
    <x v="2"/>
    <x v="2"/>
    <d v="2023-06-01T01:03:23"/>
    <x v="0"/>
    <x v="0"/>
    <x v="0"/>
    <x v="0"/>
    <x v="0"/>
    <x v="0"/>
    <x v="0"/>
    <x v="2"/>
  </r>
  <r>
    <n v="5564"/>
    <s v="Daniel Brown"/>
    <s v="dudleycynthia@example.org"/>
    <x v="1"/>
    <x v="2"/>
    <x v="2"/>
    <x v="21"/>
    <x v="1"/>
    <x v="14"/>
    <s v="I've accidentally deleted important data from my {product_purchased}. Is there any way to recover the deleted files? I need them urgently._x000a__x000a_3:17 pm - Feb 22, 2014_x000a__x000a_I've accidentally deleted important data from The issue I'm facing is intermittent. Sometimes it works fine, but other times it acts up unexpectedly."/>
    <x v="0"/>
    <x v="0"/>
    <x v="0"/>
    <x v="2"/>
    <d v="2023-06-01T14:17:24"/>
    <x v="0"/>
    <x v="0"/>
    <x v="0"/>
    <x v="0"/>
    <x v="0"/>
    <x v="0"/>
    <x v="0"/>
    <x v="0"/>
  </r>
  <r>
    <n v="5565"/>
    <s v="David Green"/>
    <s v="hannahhensley@example.org"/>
    <x v="14"/>
    <x v="0"/>
    <x v="26"/>
    <x v="548"/>
    <x v="4"/>
    <x v="4"/>
    <s v="I'm having an issue with the {product_purchased}. Please assist._x000a__x000a_Here's the problem. My iPhone has a $99 credit card that's not connected to other iPhones because they're in my phone's wallet. I've I've already contacted customer support multiple times, but the issue remains unresolved."/>
    <x v="1"/>
    <x v="1806"/>
    <x v="1"/>
    <x v="0"/>
    <d v="2023-06-01T17:35:26"/>
    <x v="1791"/>
    <x v="2"/>
    <x v="0"/>
    <x v="1"/>
    <x v="0"/>
    <x v="1"/>
    <x v="1"/>
    <x v="1"/>
  </r>
  <r>
    <n v="5566"/>
    <s v="William Callahan"/>
    <s v="thogan@example.org"/>
    <x v="47"/>
    <x v="1"/>
    <x v="39"/>
    <x v="723"/>
    <x v="4"/>
    <x v="5"/>
    <s v="I'm facing issues logging into my {product_purchased} account. It says my account is locked. What should I do to unlock it? I'm currently logged in at {product_purchased_id}. I don't have I'm concerned about the security of my {product_purchased} and would like to ensure that my data is safe."/>
    <x v="0"/>
    <x v="0"/>
    <x v="2"/>
    <x v="0"/>
    <d v="2023-06-01T08:29:27"/>
    <x v="0"/>
    <x v="0"/>
    <x v="0"/>
    <x v="0"/>
    <x v="0"/>
    <x v="0"/>
    <x v="0"/>
    <x v="2"/>
  </r>
  <r>
    <n v="5567"/>
    <s v="Brittany Woods"/>
    <s v="castillosabrina@example.org"/>
    <x v="17"/>
    <x v="1"/>
    <x v="35"/>
    <x v="106"/>
    <x v="1"/>
    <x v="6"/>
    <s v="I'm having an issue with the {product_purchased}. Please assist._x000a__x000a_$1 to $2. $7 to $10. Gilbert, CA_x000a__x000a_I wanted a little something custom, I got a bunch of new pants I've tried different settings and configurations on my {product_purchased}, but the issue persists."/>
    <x v="0"/>
    <x v="0"/>
    <x v="1"/>
    <x v="0"/>
    <d v="2023-06-01T02:46:29"/>
    <x v="0"/>
    <x v="0"/>
    <x v="0"/>
    <x v="0"/>
    <x v="0"/>
    <x v="0"/>
    <x v="1"/>
    <x v="1"/>
  </r>
  <r>
    <n v="5568"/>
    <s v="Gwendolyn Hubbard"/>
    <s v="jwall@example.net"/>
    <x v="50"/>
    <x v="1"/>
    <x v="3"/>
    <x v="471"/>
    <x v="2"/>
    <x v="13"/>
    <s v="I've forgotten my password for my {product_purchased} account, and the password reset option is not working. How can I recover my account?_x000a__x000a_To get my credit card PIN and my new password for my business account, it I'm unable to find the option to perform the desired action in the {product_purchased}. Could you please guide me through the steps?"/>
    <x v="2"/>
    <x v="0"/>
    <x v="2"/>
    <x v="3"/>
    <m/>
    <x v="0"/>
    <x v="0"/>
    <x v="1"/>
    <x v="0"/>
    <x v="0"/>
    <x v="0"/>
    <x v="0"/>
    <x v="2"/>
  </r>
  <r>
    <n v="5569"/>
    <s v="Matthew Vazquez"/>
    <s v="pooletimothy@example.com"/>
    <x v="28"/>
    <x v="2"/>
    <x v="20"/>
    <x v="185"/>
    <x v="3"/>
    <x v="6"/>
    <s v="My {product_purchased} is making strange noises and not functioning properly. I suspect there might be a hardware issue. Can you please help me with this? Thanks,_x000a__x000a_Simon A._x000a__x000a_South London_x000a__x000a__x000a_Posts: 2 I've tried clearing the cache and data for the {product_purchased} app, but the issue persists."/>
    <x v="1"/>
    <x v="1807"/>
    <x v="2"/>
    <x v="3"/>
    <d v="2023-06-01T13:41:32"/>
    <x v="1792"/>
    <x v="4"/>
    <x v="0"/>
    <x v="1"/>
    <x v="2"/>
    <x v="1"/>
    <x v="0"/>
    <x v="2"/>
  </r>
  <r>
    <n v="5570"/>
    <s v="Matthew Campos"/>
    <s v="martineztravis@example.net"/>
    <x v="50"/>
    <x v="2"/>
    <x v="19"/>
    <x v="630"/>
    <x v="0"/>
    <x v="4"/>
    <s v="I'm having an issue with the {product_purchased}. Please assist. We are doing exactly what is said, but we are still trying to finish to our &quot;promisation&quot; which doesn't feel good. But a lot needs work. I've tried troubleshooting steps mentioned in the user manual, but the issue persists."/>
    <x v="2"/>
    <x v="0"/>
    <x v="2"/>
    <x v="0"/>
    <m/>
    <x v="0"/>
    <x v="0"/>
    <x v="1"/>
    <x v="0"/>
    <x v="0"/>
    <x v="0"/>
    <x v="0"/>
    <x v="2"/>
  </r>
  <r>
    <n v="5571"/>
    <s v="Kimberly Walsh"/>
    <s v="scottchristina@example.net"/>
    <x v="29"/>
    <x v="1"/>
    <x v="18"/>
    <x v="31"/>
    <x v="0"/>
    <x v="12"/>
    <s v="I'm having an issue with the {product_purchased}. Please assist._x000a__x000a_You have successfully purchased &quot;Chunk of Chunk&quot;._x000a__x000a_You may need to enter an address that matches the address below._x000a__x000a_Please note that I've noticed a peculiar error message popping up on my {product_purchased} screen. It says '{error_message}'. What does it mean?"/>
    <x v="2"/>
    <x v="0"/>
    <x v="1"/>
    <x v="1"/>
    <m/>
    <x v="0"/>
    <x v="0"/>
    <x v="1"/>
    <x v="0"/>
    <x v="0"/>
    <x v="0"/>
    <x v="1"/>
    <x v="1"/>
  </r>
  <r>
    <n v="5572"/>
    <s v="David Griffin"/>
    <s v="leonardjane@example.com"/>
    <x v="27"/>
    <x v="2"/>
    <x v="4"/>
    <x v="523"/>
    <x v="2"/>
    <x v="10"/>
    <s v="My {product_purchased} crashed, and I lost all the data stored on it. Is there any way to recover the lost data?_x000a__x000a__x000a_1. How do you know when the game has crashed? Does the game's game ID I've checked for any available software updates for my {product_purchased}, but there are none."/>
    <x v="2"/>
    <x v="0"/>
    <x v="2"/>
    <x v="1"/>
    <m/>
    <x v="0"/>
    <x v="0"/>
    <x v="1"/>
    <x v="0"/>
    <x v="0"/>
    <x v="0"/>
    <x v="0"/>
    <x v="2"/>
  </r>
  <r>
    <n v="5573"/>
    <s v="Michael Leblanc"/>
    <s v="stephanie48@example.org"/>
    <x v="27"/>
    <x v="0"/>
    <x v="20"/>
    <x v="571"/>
    <x v="1"/>
    <x v="3"/>
    <s v="I'm having an issue with the {product_purchased}. Please assist._x000a__x000a_&quot;All the reviews are from the other reviewers of the item. All of the reviews are from the other reviewers of the item. All of the reviews are I'm unable to find the option to perform the desired action in the {product_purchased}. Could you please guide me through the steps?"/>
    <x v="2"/>
    <x v="0"/>
    <x v="3"/>
    <x v="2"/>
    <m/>
    <x v="0"/>
    <x v="0"/>
    <x v="1"/>
    <x v="0"/>
    <x v="0"/>
    <x v="0"/>
    <x v="1"/>
    <x v="3"/>
  </r>
  <r>
    <n v="5574"/>
    <s v="Mark Reed"/>
    <s v="golson@example.com"/>
    <x v="18"/>
    <x v="0"/>
    <x v="22"/>
    <x v="679"/>
    <x v="3"/>
    <x v="15"/>
    <s v="I'm having an issue with the {product_purchased}. Please assist. {product_purchased}. It was an old issue._x000a__x000a_16 Oct 2015, 11:45:49 PM_x000a__x000a_8. A new product name The issue I'm facing is intermittent. Sometimes it works fine, but other times it acts up unexpectedly."/>
    <x v="2"/>
    <x v="0"/>
    <x v="0"/>
    <x v="0"/>
    <m/>
    <x v="0"/>
    <x v="0"/>
    <x v="1"/>
    <x v="0"/>
    <x v="0"/>
    <x v="0"/>
    <x v="0"/>
    <x v="0"/>
  </r>
  <r>
    <n v="5575"/>
    <s v="Leslie Casey"/>
    <s v="tvargas@example.com"/>
    <x v="4"/>
    <x v="2"/>
    <x v="18"/>
    <x v="278"/>
    <x v="4"/>
    <x v="9"/>
    <s v="I'm having an issue with the {product_purchased}. Please assist. Thanks. It will be fine._x000a__x000a_(4) The product is for your personal use only. It does not constitute a license to use the other product. I've tried troubleshooting steps mentioned in the user manual, but the issue persists."/>
    <x v="1"/>
    <x v="1808"/>
    <x v="3"/>
    <x v="2"/>
    <d v="2023-06-01T21:34:41"/>
    <x v="1793"/>
    <x v="5"/>
    <x v="0"/>
    <x v="1"/>
    <x v="0"/>
    <x v="1"/>
    <x v="1"/>
    <x v="3"/>
  </r>
  <r>
    <n v="5576"/>
    <s v="Jennifer Jackson"/>
    <s v="conniehobbs@example.com"/>
    <x v="13"/>
    <x v="0"/>
    <x v="14"/>
    <x v="174"/>
    <x v="4"/>
    <x v="1"/>
    <s v="I'm having an issue with the {product_purchased}. Please assist._x000a__x000a__x000a_1. Go here._x000a__x000a__x000a_2. Here you will find my {item_id}._x000a__x000a__x000a_3. Go here and find my {item_ I'm experiencing this issue on multiple devices of the same model, so it seems to be a widespread problem."/>
    <x v="0"/>
    <x v="0"/>
    <x v="2"/>
    <x v="0"/>
    <d v="2023-06-01T11:26:43"/>
    <x v="0"/>
    <x v="0"/>
    <x v="0"/>
    <x v="0"/>
    <x v="0"/>
    <x v="0"/>
    <x v="0"/>
    <x v="2"/>
  </r>
  <r>
    <n v="5577"/>
    <s v="Jennifer Copeland"/>
    <s v="millermatthew@example.org"/>
    <x v="1"/>
    <x v="1"/>
    <x v="25"/>
    <x v="295"/>
    <x v="1"/>
    <x v="11"/>
    <s v="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
    <x v="0"/>
    <x v="0"/>
    <x v="0"/>
    <x v="2"/>
    <d v="2023-06-01T09:40:45"/>
    <x v="0"/>
    <x v="0"/>
    <x v="0"/>
    <x v="0"/>
    <x v="0"/>
    <x v="0"/>
    <x v="0"/>
    <x v="0"/>
  </r>
  <r>
    <n v="5578"/>
    <s v="Joy Brown"/>
    <s v="yanderson@example.net"/>
    <x v="22"/>
    <x v="1"/>
    <x v="14"/>
    <x v="708"/>
    <x v="3"/>
    <x v="2"/>
    <s v="I'm having an issue with the {product_purchased}. Please assist._x000a__x000a_• I have an issue with this product. Please contact me. Thank you._x000a__x000a_• If you're having issues with the product, please contact me I've already contacted customer support multiple times, but the issue remains unresolved."/>
    <x v="1"/>
    <x v="1809"/>
    <x v="0"/>
    <x v="2"/>
    <d v="2023-06-01T03:21:46"/>
    <x v="1794"/>
    <x v="2"/>
    <x v="0"/>
    <x v="1"/>
    <x v="0"/>
    <x v="1"/>
    <x v="0"/>
    <x v="0"/>
  </r>
  <r>
    <n v="5579"/>
    <s v="Matthew Vargas"/>
    <s v="wilsonryan@example.org"/>
    <x v="30"/>
    <x v="0"/>
    <x v="10"/>
    <x v="663"/>
    <x v="3"/>
    <x v="10"/>
    <s v="I'm having an issue with the {product_purchased}. Please assist. I've noticed that the issue occurs consistently when I use a specific feature or application on my {product_purchased}."/>
    <x v="2"/>
    <x v="0"/>
    <x v="2"/>
    <x v="1"/>
    <m/>
    <x v="0"/>
    <x v="0"/>
    <x v="1"/>
    <x v="0"/>
    <x v="0"/>
    <x v="0"/>
    <x v="0"/>
    <x v="2"/>
  </r>
  <r>
    <n v="5580"/>
    <s v="Michael Webb"/>
    <s v="reynoldslisa@example.net"/>
    <x v="38"/>
    <x v="1"/>
    <x v="10"/>
    <x v="27"/>
    <x v="1"/>
    <x v="11"/>
    <s v="I'm having an issue with the {product_purchased}. Please assist._x000a__x000a_- User's username and password are now accessible using the 'Account Info' field on the account and its text and numbers and they should be provided when you I'm concerned about the security of my {product_purchased} and would like to ensure that my data is safe."/>
    <x v="0"/>
    <x v="0"/>
    <x v="3"/>
    <x v="1"/>
    <d v="2023-06-01T05:35:48"/>
    <x v="0"/>
    <x v="0"/>
    <x v="0"/>
    <x v="0"/>
    <x v="0"/>
    <x v="0"/>
    <x v="1"/>
    <x v="3"/>
  </r>
  <r>
    <n v="5581"/>
    <s v="Heather Lopez"/>
    <s v="hansonbeth@example.com"/>
    <x v="22"/>
    <x v="1"/>
    <x v="23"/>
    <x v="258"/>
    <x v="3"/>
    <x v="7"/>
    <s v="I'm having an issue with the {product_purchased}. Please assist._x000a__x000a_The order has already been approved and will appear in the MyCards section below._x000a__x000a_The &quot;Order a Card Name&quot; option will be Economy, I've checked for any available software updates for my {product_purchased}, but there are none."/>
    <x v="0"/>
    <x v="0"/>
    <x v="1"/>
    <x v="3"/>
    <d v="2023-06-01T18:46:50"/>
    <x v="0"/>
    <x v="0"/>
    <x v="0"/>
    <x v="0"/>
    <x v="0"/>
    <x v="0"/>
    <x v="1"/>
    <x v="1"/>
  </r>
  <r>
    <n v="5582"/>
    <s v="Maria Roberts"/>
    <s v="gilbertgarrett@example.org"/>
    <x v="24"/>
    <x v="2"/>
    <x v="26"/>
    <x v="182"/>
    <x v="4"/>
    <x v="5"/>
    <s v="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
    <x v="2"/>
    <x v="0"/>
    <x v="1"/>
    <x v="0"/>
    <m/>
    <x v="0"/>
    <x v="0"/>
    <x v="1"/>
    <x v="0"/>
    <x v="0"/>
    <x v="0"/>
    <x v="1"/>
    <x v="1"/>
  </r>
  <r>
    <n v="5583"/>
    <s v="Gerald Nash"/>
    <s v="cbrown@example.com"/>
    <x v="1"/>
    <x v="0"/>
    <x v="7"/>
    <x v="662"/>
    <x v="3"/>
    <x v="13"/>
    <s v="I'm having an issue with the {product_purchased}. Please assist._x000a__x000a_Please provide a screenshot or audio if you see a bug and/or issue. Email: bug@wix.com_x000a__x000a_Thanks!_x000a__x000a_Please I need assistance as soon as possible because it's affecting my work and productivity."/>
    <x v="0"/>
    <x v="0"/>
    <x v="2"/>
    <x v="2"/>
    <d v="2023-06-01T22:24:52"/>
    <x v="0"/>
    <x v="0"/>
    <x v="0"/>
    <x v="0"/>
    <x v="0"/>
    <x v="0"/>
    <x v="0"/>
    <x v="2"/>
  </r>
  <r>
    <n v="5584"/>
    <s v="Todd Moore"/>
    <s v="shannonrichardson@example.com"/>
    <x v="22"/>
    <x v="2"/>
    <x v="7"/>
    <x v="117"/>
    <x v="3"/>
    <x v="11"/>
    <s v="I'm having an issue with the {product_purchased}. Please assist._x000a__x000a_5. If this doesn't work for you, try_x000a__x000a_- (1) using a separate server server with a full web browser,_x000a__x000a_( I've tried using different cables, adapters, or peripherals with my {product_purchased}, but the issue persists."/>
    <x v="0"/>
    <x v="0"/>
    <x v="3"/>
    <x v="2"/>
    <d v="2023-06-01T17:33:54"/>
    <x v="0"/>
    <x v="0"/>
    <x v="0"/>
    <x v="0"/>
    <x v="0"/>
    <x v="0"/>
    <x v="1"/>
    <x v="3"/>
  </r>
  <r>
    <n v="5585"/>
    <s v="Phillip Barry"/>
    <s v="krystalsalas@example.org"/>
    <x v="40"/>
    <x v="2"/>
    <x v="38"/>
    <x v="399"/>
    <x v="3"/>
    <x v="11"/>
    <s v="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
    <x v="2"/>
    <x v="0"/>
    <x v="0"/>
    <x v="3"/>
    <m/>
    <x v="0"/>
    <x v="0"/>
    <x v="1"/>
    <x v="0"/>
    <x v="0"/>
    <x v="0"/>
    <x v="0"/>
    <x v="0"/>
  </r>
  <r>
    <n v="5586"/>
    <s v="Joseph Meyers"/>
    <s v="kennethbrady@example.com"/>
    <x v="51"/>
    <x v="2"/>
    <x v="22"/>
    <x v="307"/>
    <x v="2"/>
    <x v="4"/>
    <s v="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
    <x v="1"/>
    <x v="1810"/>
    <x v="3"/>
    <x v="1"/>
    <d v="2023-06-01T20:05:57"/>
    <x v="1795"/>
    <x v="2"/>
    <x v="0"/>
    <x v="1"/>
    <x v="0"/>
    <x v="1"/>
    <x v="1"/>
    <x v="3"/>
  </r>
  <r>
    <n v="5587"/>
    <s v="Mariah Robinson"/>
    <s v="bmoreno@example.org"/>
    <x v="0"/>
    <x v="0"/>
    <x v="5"/>
    <x v="423"/>
    <x v="0"/>
    <x v="10"/>
    <s v="I'm having an issue with the {product_purchased}. Please assist._x000a__x000a_How to reset the &quot;factory reset&quot; value_x000a__x000a_If the FPGA does not have the factory reset command, you can set the FPG I've recently updated the firmware of my {product_purchased}, and the issue started happening afterward. Could it be related to the update?"/>
    <x v="0"/>
    <x v="0"/>
    <x v="3"/>
    <x v="0"/>
    <d v="2023-06-01T17:26:59"/>
    <x v="0"/>
    <x v="0"/>
    <x v="0"/>
    <x v="0"/>
    <x v="0"/>
    <x v="0"/>
    <x v="1"/>
    <x v="3"/>
  </r>
  <r>
    <n v="5588"/>
    <s v="Jeffery Jackson"/>
    <s v="mcknightjulie@example.net"/>
    <x v="45"/>
    <x v="2"/>
    <x v="2"/>
    <x v="195"/>
    <x v="4"/>
    <x v="0"/>
    <s v="I'm having an issue with the {product_purchased}. Please assist. -D_x000a__x000a_My last post had the company's name on the front label. What's that? That way everyone can know exactly what to order. The idea I'm concerned about the security of my {product_purchased} and would like to ensure that my data is safe."/>
    <x v="2"/>
    <x v="0"/>
    <x v="1"/>
    <x v="2"/>
    <m/>
    <x v="0"/>
    <x v="0"/>
    <x v="1"/>
    <x v="0"/>
    <x v="0"/>
    <x v="0"/>
    <x v="1"/>
    <x v="1"/>
  </r>
  <r>
    <n v="5589"/>
    <s v="Steven Montgomery"/>
    <s v="scottpetersen@example.org"/>
    <x v="37"/>
    <x v="1"/>
    <x v="30"/>
    <x v="394"/>
    <x v="3"/>
    <x v="9"/>
    <s v="The {product_purchased} is unable to establish a stable internet connection. It keeps disconnecting intermittently. How can I troubleshoot this network problem?_x000a__x000a_The {product_purchased} page for the {product_ I've noticed that the issue occurs consistently when I use a specific feature or application on my {product_purchased}."/>
    <x v="1"/>
    <x v="1811"/>
    <x v="1"/>
    <x v="1"/>
    <d v="2023-06-01T10:09:02"/>
    <x v="1796"/>
    <x v="1"/>
    <x v="0"/>
    <x v="1"/>
    <x v="1"/>
    <x v="1"/>
    <x v="1"/>
    <x v="1"/>
  </r>
  <r>
    <n v="5590"/>
    <s v="Amanda Pratt"/>
    <s v="shannon31@example.net"/>
    <x v="41"/>
    <x v="2"/>
    <x v="18"/>
    <x v="580"/>
    <x v="1"/>
    <x v="15"/>
    <s v="I'm having an issue with the {product_purchased}. Please assist._x000a__x000a_We've created it now and will be sending out instructions as soon as possible._x000a__x000a_The name in the email can be toggled to a particular I've tried different settings and configurations on my {product_purchased}, but the issue persists."/>
    <x v="0"/>
    <x v="0"/>
    <x v="3"/>
    <x v="2"/>
    <d v="2023-06-01T11:59:03"/>
    <x v="0"/>
    <x v="0"/>
    <x v="0"/>
    <x v="0"/>
    <x v="0"/>
    <x v="0"/>
    <x v="1"/>
    <x v="3"/>
  </r>
  <r>
    <n v="5591"/>
    <s v="Troy Long"/>
    <s v="harveyjeffery@example.com"/>
    <x v="30"/>
    <x v="2"/>
    <x v="35"/>
    <x v="308"/>
    <x v="2"/>
    <x v="4"/>
    <s v="I'm having an issue with the {product_purchased}. Please assist. &lt;3 &lt;3 &lt;3 &lt;3 &lt;3 &lt;3 &lt;3 &lt;/link&gt;_x000a__x000a_How to create a new Account_x000a__x000a_Once you've purchased an item I'm concerned about the security of my {product_purchased} and would like to ensure that my data is safe."/>
    <x v="2"/>
    <x v="0"/>
    <x v="1"/>
    <x v="1"/>
    <m/>
    <x v="0"/>
    <x v="0"/>
    <x v="1"/>
    <x v="0"/>
    <x v="0"/>
    <x v="0"/>
    <x v="1"/>
    <x v="1"/>
  </r>
  <r>
    <n v="5592"/>
    <s v="Richard Walker"/>
    <s v="thomas32@example.com"/>
    <x v="48"/>
    <x v="1"/>
    <x v="24"/>
    <x v="566"/>
    <x v="4"/>
    <x v="7"/>
    <s v="I'm having an issue with the {product_purchased}. Please assist. I'll try to fix it.&quot;; }_x000a__x000a_How to check the order status of your order_x000a__x000a_If they ask you for the exact exact name of your I need assistance as soon as possible because it's affecting my work and productivity."/>
    <x v="0"/>
    <x v="0"/>
    <x v="1"/>
    <x v="2"/>
    <d v="2023-06-01T11:02:07"/>
    <x v="0"/>
    <x v="0"/>
    <x v="0"/>
    <x v="0"/>
    <x v="0"/>
    <x v="0"/>
    <x v="1"/>
    <x v="1"/>
  </r>
  <r>
    <n v="5593"/>
    <s v="Joshua Daniels"/>
    <s v="ashleydelgado@example.org"/>
    <x v="52"/>
    <x v="2"/>
    <x v="37"/>
    <x v="247"/>
    <x v="3"/>
    <x v="0"/>
    <s v="I'm having an issue with the {product_purchased}. Please assist. Thank you! I rely heavily on my {product_purchased} for my daily tasks, and this issue is hindering my productivity."/>
    <x v="0"/>
    <x v="0"/>
    <x v="3"/>
    <x v="2"/>
    <d v="2023-06-01T07:14:07"/>
    <x v="0"/>
    <x v="0"/>
    <x v="0"/>
    <x v="0"/>
    <x v="0"/>
    <x v="0"/>
    <x v="1"/>
    <x v="3"/>
  </r>
  <r>
    <n v="5594"/>
    <s v="Melissa Hoffman"/>
    <s v="nicholas70@example.com"/>
    <x v="0"/>
    <x v="0"/>
    <x v="4"/>
    <x v="269"/>
    <x v="4"/>
    <x v="12"/>
    <s v="I'm having an issue with the {product_purchased}. Please assist._x000a__x000a_I can't find the product price for the e-dictionary for $4.95, if that might be a good reason._x000a__x000a_Do note The issue I'm facing is intermittent. Sometimes it works fine, but other times it acts up unexpectedly."/>
    <x v="1"/>
    <x v="1812"/>
    <x v="1"/>
    <x v="1"/>
    <d v="2023-06-01T08:36:09"/>
    <x v="1797"/>
    <x v="5"/>
    <x v="0"/>
    <x v="1"/>
    <x v="0"/>
    <x v="1"/>
    <x v="1"/>
    <x v="1"/>
  </r>
  <r>
    <n v="5595"/>
    <s v="Jeffrey Martinez"/>
    <s v="linda39@example.org"/>
    <x v="46"/>
    <x v="0"/>
    <x v="13"/>
    <x v="353"/>
    <x v="4"/>
    <x v="1"/>
    <s v="I've forgotten my password for my {product_purchased} account, and the password reset option is not working. How can I recover my account?_x000a__x000a_If you did make an account change on your account with Yahoo Cash, you can I've noticed a sudden decrease in battery life on my {product_purchased}. It used to last much longer."/>
    <x v="0"/>
    <x v="0"/>
    <x v="2"/>
    <x v="0"/>
    <d v="2023-06-01T18:31:10"/>
    <x v="0"/>
    <x v="0"/>
    <x v="0"/>
    <x v="0"/>
    <x v="0"/>
    <x v="0"/>
    <x v="0"/>
    <x v="2"/>
  </r>
  <r>
    <n v="5596"/>
    <s v="Juan Brock"/>
    <s v="kimberlyjohnson@example.org"/>
    <x v="40"/>
    <x v="1"/>
    <x v="22"/>
    <x v="119"/>
    <x v="2"/>
    <x v="7"/>
    <s v="I'm having an issue with the {product_purchased}. Please assist._x000a__x000a_If you have an account for this product, please contact us at support@dota.com. Please be warned that we may be unable to service your I'm concerned about the security of my {product_purchased} and would like to ensure that my data is safe."/>
    <x v="0"/>
    <x v="0"/>
    <x v="3"/>
    <x v="0"/>
    <d v="2023-06-01T07:27:12"/>
    <x v="0"/>
    <x v="0"/>
    <x v="0"/>
    <x v="0"/>
    <x v="0"/>
    <x v="0"/>
    <x v="1"/>
    <x v="3"/>
  </r>
  <r>
    <n v="5597"/>
    <s v="Clayton Wolf"/>
    <s v="stephanie41@example.net"/>
    <x v="36"/>
    <x v="2"/>
    <x v="5"/>
    <x v="543"/>
    <x v="4"/>
    <x v="10"/>
    <s v="I'm having an issue with the {product_purchased}. Please assist._x000a__x000a_*_x000a__x000a_Note: No Payments + No Interest if paid in full in 6 months through PayPal Credit. Simply check out using PayPal and select PayPal Credit! I've followed the troubleshooting steps mentioned in the user manual, but the issue persists."/>
    <x v="0"/>
    <x v="0"/>
    <x v="1"/>
    <x v="2"/>
    <d v="2023-06-01T14:23:14"/>
    <x v="0"/>
    <x v="0"/>
    <x v="0"/>
    <x v="0"/>
    <x v="0"/>
    <x v="0"/>
    <x v="1"/>
    <x v="1"/>
  </r>
  <r>
    <n v="5598"/>
    <s v="Valerie Jimenez"/>
    <s v="ronaldbryant@example.net"/>
    <x v="13"/>
    <x v="2"/>
    <x v="14"/>
    <x v="442"/>
    <x v="1"/>
    <x v="8"/>
    <s v="My {product_purchased} crashed, and I lost all the data stored on it. Is there any way to recover the lost data? Thank you very much. I've noticed that the issue occurs consistently when I use a specific feature or application on my {product_purchased}."/>
    <x v="0"/>
    <x v="0"/>
    <x v="1"/>
    <x v="3"/>
    <d v="2023-06-01T05:54:14"/>
    <x v="0"/>
    <x v="0"/>
    <x v="0"/>
    <x v="0"/>
    <x v="0"/>
    <x v="0"/>
    <x v="1"/>
    <x v="1"/>
  </r>
  <r>
    <n v="5599"/>
    <s v="Jessica Brown"/>
    <s v="kacosta@example.org"/>
    <x v="6"/>
    <x v="2"/>
    <x v="0"/>
    <x v="220"/>
    <x v="1"/>
    <x v="5"/>
    <s v="I'm having an issue with the {product_purchased}. Please assist._x000a__x000a_Please confirm your order before it ships._x000a__x000a_You will receive 1 confirmation email in no time._x000a__x000a_We provide you with an email address for each The issue I'm facing is intermittent. Sometimes it works fine, but other times it acts up unexpectedly."/>
    <x v="0"/>
    <x v="0"/>
    <x v="1"/>
    <x v="3"/>
    <d v="2023-06-01T20:48:16"/>
    <x v="0"/>
    <x v="0"/>
    <x v="0"/>
    <x v="0"/>
    <x v="0"/>
    <x v="0"/>
    <x v="1"/>
    <x v="1"/>
  </r>
  <r>
    <n v="5600"/>
    <s v="Antonio Edwards"/>
    <s v="dboyd@example.net"/>
    <x v="47"/>
    <x v="1"/>
    <x v="36"/>
    <x v="181"/>
    <x v="3"/>
    <x v="15"/>
    <s v="I'm having an issue with the {product_purchased}. Please assist. $18.99 $50.00 50 $60.00 75 $75.00 150 $100.00 180 $200.00 2,000 300 $ I need assistance as soon as possible because it's affecting my work and productivity."/>
    <x v="0"/>
    <x v="0"/>
    <x v="3"/>
    <x v="2"/>
    <d v="2023-06-01T04:22:18"/>
    <x v="0"/>
    <x v="0"/>
    <x v="0"/>
    <x v="0"/>
    <x v="0"/>
    <x v="0"/>
    <x v="1"/>
    <x v="3"/>
  </r>
  <r>
    <n v="5601"/>
    <s v="Kristine Chen"/>
    <s v="yfitzgerald@example.net"/>
    <x v="28"/>
    <x v="1"/>
    <x v="19"/>
    <x v="639"/>
    <x v="0"/>
    <x v="0"/>
    <s v="I'm having an issue with the {product_purchased}. Please assist. -S-_x000a__x000a_Mountain Dew, (Ple kinetic) This is not an uncommon dish. In my experience, you only notice that you do not get I've noticed a peculiar error message popping up on my {product_purchased} screen. It says '{error_message}'. What does it mean?"/>
    <x v="1"/>
    <x v="1813"/>
    <x v="2"/>
    <x v="0"/>
    <d v="2023-06-01T09:35:19"/>
    <x v="1798"/>
    <x v="3"/>
    <x v="0"/>
    <x v="1"/>
    <x v="2"/>
    <x v="1"/>
    <x v="0"/>
    <x v="2"/>
  </r>
  <r>
    <n v="5602"/>
    <s v="Leslie Thompson"/>
    <s v="charvey@example.net"/>
    <x v="27"/>
    <x v="0"/>
    <x v="21"/>
    <x v="625"/>
    <x v="3"/>
    <x v="14"/>
    <s v="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
    <x v="1"/>
    <x v="1814"/>
    <x v="2"/>
    <x v="1"/>
    <d v="2023-06-01T13:49:20"/>
    <x v="1799"/>
    <x v="3"/>
    <x v="0"/>
    <x v="1"/>
    <x v="2"/>
    <x v="1"/>
    <x v="0"/>
    <x v="2"/>
  </r>
  <r>
    <n v="5603"/>
    <s v="Cody Clark"/>
    <s v="jeffrey08@example.net"/>
    <x v="49"/>
    <x v="0"/>
    <x v="33"/>
    <x v="44"/>
    <x v="3"/>
    <x v="0"/>
    <s v="I'm having an issue with the {product_purchased}. Please assist._x000a__x000a__x000a_I received this product from Smashing Pump, and have been ordering for months. I love how quick and simple it is. I'm happy to help you I'm worried that the issue might be hardware-related and might require repair or replacement."/>
    <x v="0"/>
    <x v="0"/>
    <x v="0"/>
    <x v="1"/>
    <d v="2023-06-01T03:24:22"/>
    <x v="0"/>
    <x v="0"/>
    <x v="0"/>
    <x v="0"/>
    <x v="0"/>
    <x v="0"/>
    <x v="0"/>
    <x v="0"/>
  </r>
  <r>
    <n v="5604"/>
    <s v="Ariana Mann"/>
    <s v="jacobpeters@example.net"/>
    <x v="20"/>
    <x v="1"/>
    <x v="8"/>
    <x v="465"/>
    <x v="3"/>
    <x v="13"/>
    <s v="I'm having an issue with the {product_purchased}. Please assist. Thanks._x000a__x000a__x000a_I think you have been the best. I've had a couple of great experiences with your site and as a result it's become so popular and I've already contacted customer support multiple times, but the issue remains unresolved."/>
    <x v="0"/>
    <x v="0"/>
    <x v="2"/>
    <x v="0"/>
    <d v="2023-06-01T04:35:24"/>
    <x v="0"/>
    <x v="0"/>
    <x v="0"/>
    <x v="0"/>
    <x v="0"/>
    <x v="0"/>
    <x v="0"/>
    <x v="2"/>
  </r>
  <r>
    <n v="5605"/>
    <s v="Robert Hanna DDS"/>
    <s v="sullivandiamond@example.org"/>
    <x v="4"/>
    <x v="1"/>
    <x v="3"/>
    <x v="105"/>
    <x v="0"/>
    <x v="8"/>
    <s v="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
    <x v="1"/>
    <x v="1815"/>
    <x v="1"/>
    <x v="3"/>
    <d v="2023-06-01T22:33:25"/>
    <x v="1800"/>
    <x v="4"/>
    <x v="0"/>
    <x v="1"/>
    <x v="2"/>
    <x v="1"/>
    <x v="1"/>
    <x v="1"/>
  </r>
  <r>
    <n v="5606"/>
    <s v="Vickie Kent"/>
    <s v="edwarderickson@example.org"/>
    <x v="52"/>
    <x v="2"/>
    <x v="23"/>
    <x v="711"/>
    <x v="3"/>
    <x v="13"/>
    <s v="I'm having an issue with the {product_purchased}. Please assist._x000a__x000a_Thank you. I've noticed a sudden decrease in battery life on my {product_purchased}. It used to last much longer."/>
    <x v="0"/>
    <x v="0"/>
    <x v="0"/>
    <x v="1"/>
    <d v="2023-06-01T11:44:26"/>
    <x v="0"/>
    <x v="0"/>
    <x v="0"/>
    <x v="0"/>
    <x v="0"/>
    <x v="0"/>
    <x v="0"/>
    <x v="0"/>
  </r>
  <r>
    <n v="5607"/>
    <s v="Sherry Bass"/>
    <s v="hsullivan@example.net"/>
    <x v="19"/>
    <x v="1"/>
    <x v="26"/>
    <x v="511"/>
    <x v="4"/>
    <x v="9"/>
    <s v="I'm having an issue with the {product_purchased}. Please assist._x000a__x000a_Please enable JavaScript to view the comments powered by Disqus. comments powered by Disqus I've noticed a peculiar error message popping up on my {product_purchased} screen. It says '{error_message}'. What does it mean?"/>
    <x v="0"/>
    <x v="0"/>
    <x v="2"/>
    <x v="2"/>
    <d v="2023-06-01T23:06:27"/>
    <x v="0"/>
    <x v="0"/>
    <x v="0"/>
    <x v="0"/>
    <x v="0"/>
    <x v="0"/>
    <x v="0"/>
    <x v="2"/>
  </r>
  <r>
    <n v="5608"/>
    <s v="John Mcconnell"/>
    <s v="williammendoza@example.org"/>
    <x v="8"/>
    <x v="0"/>
    <x v="10"/>
    <x v="284"/>
    <x v="2"/>
    <x v="14"/>
    <s v="I'm having an issue with the {product_purchased}. Please assist. Thank you.&quot;_x000a__x000a_After I got to the button that activated the app, it was obvious what the app was for: what I was looking for was the option This problem started occurring after the recent software update. I haven't made any other changes to the device."/>
    <x v="0"/>
    <x v="0"/>
    <x v="0"/>
    <x v="3"/>
    <d v="2023-06-01T11:43:29"/>
    <x v="0"/>
    <x v="0"/>
    <x v="0"/>
    <x v="0"/>
    <x v="0"/>
    <x v="0"/>
    <x v="0"/>
    <x v="0"/>
  </r>
  <r>
    <n v="5609"/>
    <s v="Rebecca Brown"/>
    <s v="tperez@example.com"/>
    <x v="52"/>
    <x v="1"/>
    <x v="15"/>
    <x v="13"/>
    <x v="0"/>
    <x v="4"/>
    <s v="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
    <x v="1"/>
    <x v="1816"/>
    <x v="2"/>
    <x v="3"/>
    <d v="2023-06-01T22:27:29"/>
    <x v="1801"/>
    <x v="5"/>
    <x v="0"/>
    <x v="1"/>
    <x v="0"/>
    <x v="1"/>
    <x v="0"/>
    <x v="2"/>
  </r>
  <r>
    <n v="5610"/>
    <s v="Dustin Taylor"/>
    <s v="fromero@example.net"/>
    <x v="34"/>
    <x v="1"/>
    <x v="29"/>
    <x v="301"/>
    <x v="4"/>
    <x v="0"/>
    <s v="There seems to be a hardware problem with my {product_purchased}. The screen is flickering, and I'm unable to use it. What should I do?_x000a__x000a_I believe that something might have been done, but I'm not sure I've tried clearing the cache and data for the {product_purchased} app, but the issue persists."/>
    <x v="0"/>
    <x v="0"/>
    <x v="1"/>
    <x v="3"/>
    <d v="2023-06-01T12:38:30"/>
    <x v="0"/>
    <x v="0"/>
    <x v="0"/>
    <x v="0"/>
    <x v="0"/>
    <x v="0"/>
    <x v="1"/>
    <x v="1"/>
  </r>
  <r>
    <n v="5611"/>
    <s v="Shane Merritt"/>
    <s v="wmatthews@example.org"/>
    <x v="29"/>
    <x v="2"/>
    <x v="14"/>
    <x v="326"/>
    <x v="4"/>
    <x v="6"/>
    <s v="I'm having an issue with the {product_purchased}. Please assist. https://twitter.com/#!/Travolta (@TravoltaPla)_x000a__x000a_The question that this post should Vinyl-loving kids want answered This problem started occurring after the recent software update. I haven't made any other changes to the device."/>
    <x v="0"/>
    <x v="0"/>
    <x v="2"/>
    <x v="0"/>
    <d v="2023-06-01T06:58:32"/>
    <x v="0"/>
    <x v="0"/>
    <x v="0"/>
    <x v="0"/>
    <x v="0"/>
    <x v="0"/>
    <x v="0"/>
    <x v="2"/>
  </r>
  <r>
    <n v="5612"/>
    <s v="Ann Parks"/>
    <s v="stevengalvan@example.net"/>
    <x v="44"/>
    <x v="0"/>
    <x v="37"/>
    <x v="160"/>
    <x v="1"/>
    <x v="9"/>
    <s v="There seems to be a hardware problem with my {product_purchased}. The screen is flickering, and I'm unable to use it. What should I do? I'm not sure if this issue is specific to my device or if others have reported similar problems."/>
    <x v="1"/>
    <x v="1817"/>
    <x v="0"/>
    <x v="3"/>
    <d v="2023-06-01T06:37:32"/>
    <x v="1802"/>
    <x v="1"/>
    <x v="0"/>
    <x v="1"/>
    <x v="1"/>
    <x v="1"/>
    <x v="0"/>
    <x v="0"/>
  </r>
  <r>
    <n v="5613"/>
    <s v="Emily Logan"/>
    <s v="timothy60@example.net"/>
    <x v="0"/>
    <x v="1"/>
    <x v="18"/>
    <x v="480"/>
    <x v="2"/>
    <x v="0"/>
    <s v="I'm having an issue with the {product_purchased}. Please assist._x000a__x000a_I'm having an issue with the {product_purchased}. Please assist. Thanks._x000a__x000a_Thanks. Thanks. Thanks._x000a__x000a_Hi! I rely heavily on my {product_purchased} for my daily tasks, and this issue is hindering my productivity."/>
    <x v="1"/>
    <x v="1818"/>
    <x v="0"/>
    <x v="1"/>
    <d v="2023-06-01T08:54:34"/>
    <x v="1803"/>
    <x v="3"/>
    <x v="0"/>
    <x v="1"/>
    <x v="2"/>
    <x v="1"/>
    <x v="0"/>
    <x v="0"/>
  </r>
  <r>
    <n v="5614"/>
    <s v="Sara Bonilla"/>
    <s v="littleadam@example.net"/>
    <x v="21"/>
    <x v="0"/>
    <x v="10"/>
    <x v="556"/>
    <x v="3"/>
    <x v="1"/>
    <s v="I'm having an issue with the {product_purchased}. Please assist._x000a__x000a_When placing the order, please note that the item we are providing your name does not belong to a specific brand. For example, if you receive &quot;My I'm not sure if this issue is specific to my device or if others have reported similar problems."/>
    <x v="1"/>
    <x v="1819"/>
    <x v="2"/>
    <x v="0"/>
    <d v="2023-06-01T02:34:36"/>
    <x v="1804"/>
    <x v="5"/>
    <x v="0"/>
    <x v="1"/>
    <x v="0"/>
    <x v="1"/>
    <x v="0"/>
    <x v="2"/>
  </r>
  <r>
    <n v="5615"/>
    <s v="David Ritter"/>
    <s v="thomascarlson@example.org"/>
    <x v="44"/>
    <x v="0"/>
    <x v="0"/>
    <x v="12"/>
    <x v="0"/>
    <x v="12"/>
    <s v="My {product_purchased} is making strange noises and not functioning properly. I suspect there might be a hardware issue. Can you please help me with this? It is so bad. I will try to repair.&quot;_x000a__x000a_&quot;I got I've performed a factory reset on my {product_purchased}, hoping it would resolve the problem, but it didn't help."/>
    <x v="2"/>
    <x v="0"/>
    <x v="2"/>
    <x v="0"/>
    <m/>
    <x v="0"/>
    <x v="0"/>
    <x v="1"/>
    <x v="0"/>
    <x v="0"/>
    <x v="0"/>
    <x v="0"/>
    <x v="2"/>
  </r>
  <r>
    <n v="5616"/>
    <s v="Omar Rojas"/>
    <s v="operez@example.net"/>
    <x v="45"/>
    <x v="0"/>
    <x v="3"/>
    <x v="336"/>
    <x v="2"/>
    <x v="14"/>
    <s v="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
    <x v="2"/>
    <x v="0"/>
    <x v="3"/>
    <x v="0"/>
    <m/>
    <x v="0"/>
    <x v="0"/>
    <x v="1"/>
    <x v="0"/>
    <x v="0"/>
    <x v="0"/>
    <x v="1"/>
    <x v="3"/>
  </r>
  <r>
    <n v="5617"/>
    <s v="Briana Olson"/>
    <s v="joseph70@example.net"/>
    <x v="14"/>
    <x v="0"/>
    <x v="20"/>
    <x v="531"/>
    <x v="0"/>
    <x v="15"/>
    <s v="I'm having an issue with the {product_purchased}. Please assist. Thank you. {product_props}_x000a__x000a__x000a_Include 'Product_id'._x000a__x000a_Do not include a product_id. Do not include a product I'm experiencing this issue on multiple devices of the same model, so it seems to be a widespread problem."/>
    <x v="2"/>
    <x v="0"/>
    <x v="1"/>
    <x v="3"/>
    <m/>
    <x v="0"/>
    <x v="0"/>
    <x v="1"/>
    <x v="0"/>
    <x v="0"/>
    <x v="0"/>
    <x v="1"/>
    <x v="1"/>
  </r>
  <r>
    <n v="5618"/>
    <s v="Evan Hill"/>
    <s v="kerrychoi@example.com"/>
    <x v="51"/>
    <x v="1"/>
    <x v="12"/>
    <x v="200"/>
    <x v="0"/>
    <x v="11"/>
    <s v="My {product_purchased} is making strange noises and not functioning properly. I suspect there might be a hardware issue. Can you please help me with this? Thank you._x000a__x000a_Thanks._x000a__x000a_Can't reply until 30 mins later I've tried troubleshooting steps mentioned in the user manual, but the issue persists."/>
    <x v="2"/>
    <x v="0"/>
    <x v="1"/>
    <x v="1"/>
    <m/>
    <x v="0"/>
    <x v="0"/>
    <x v="1"/>
    <x v="0"/>
    <x v="0"/>
    <x v="0"/>
    <x v="1"/>
    <x v="1"/>
  </r>
  <r>
    <n v="5619"/>
    <s v="Kimberly Green"/>
    <s v="hermandavid@example.net"/>
    <x v="15"/>
    <x v="2"/>
    <x v="18"/>
    <x v="599"/>
    <x v="2"/>
    <x v="8"/>
    <s v="I'm having an issue with the {product_purchased}. Please assist._x000a__x000a_{product_pricing}_x000a__x000a_{product_amount} {1$}_x000a__x000a_{product_amount } I've noticed a peculiar error message popping up on my {product_purchased} screen. It says '{error_message}'. What does it mean?"/>
    <x v="2"/>
    <x v="0"/>
    <x v="1"/>
    <x v="1"/>
    <m/>
    <x v="0"/>
    <x v="0"/>
    <x v="1"/>
    <x v="0"/>
    <x v="0"/>
    <x v="0"/>
    <x v="1"/>
    <x v="1"/>
  </r>
  <r>
    <n v="5620"/>
    <s v="Amanda Gilmore"/>
    <s v="ryanfox@example.com"/>
    <x v="12"/>
    <x v="2"/>
    <x v="4"/>
    <x v="334"/>
    <x v="4"/>
    <x v="11"/>
    <s v="I'm having an issue with the {product_purchased}. Please assist. I've performed a factory reset on my {product_purchased}, hoping it would resolve the problem, but it didn't help."/>
    <x v="1"/>
    <x v="1820"/>
    <x v="3"/>
    <x v="3"/>
    <d v="2023-06-01T18:50:43"/>
    <x v="1805"/>
    <x v="4"/>
    <x v="0"/>
    <x v="1"/>
    <x v="2"/>
    <x v="1"/>
    <x v="1"/>
    <x v="3"/>
  </r>
  <r>
    <n v="5621"/>
    <s v="Lauren Martinez"/>
    <s v="mpearson@example.net"/>
    <x v="47"/>
    <x v="0"/>
    <x v="6"/>
    <x v="173"/>
    <x v="2"/>
    <x v="6"/>
    <s v="I'm having an issue with the {product_purchased}. Please assist._x000a__x000a_Sell all your orders in one place._x000a__x000a_The first thing to do is: Go to the item on your list and click Send. Don't I'm experiencing this issue on multiple devices of the same model, so it seems to be a widespread problem."/>
    <x v="2"/>
    <x v="0"/>
    <x v="2"/>
    <x v="0"/>
    <m/>
    <x v="0"/>
    <x v="0"/>
    <x v="1"/>
    <x v="0"/>
    <x v="0"/>
    <x v="0"/>
    <x v="0"/>
    <x v="2"/>
  </r>
  <r>
    <n v="5622"/>
    <s v="Jeffrey Torres"/>
    <s v="joshua05@example.net"/>
    <x v="27"/>
    <x v="1"/>
    <x v="3"/>
    <x v="173"/>
    <x v="4"/>
    <x v="9"/>
    <s v="I'm having an issue with the {product_purchased}. Please assist._x000a__x000a_If the product already fits my order, you can pick it up later. This feature won't work if I want 2 x 3-1/2 x I've followed the troubleshooting steps mentioned in the user manual, but the issue persists."/>
    <x v="1"/>
    <x v="1821"/>
    <x v="1"/>
    <x v="2"/>
    <d v="2023-06-01T10:24:46"/>
    <x v="1806"/>
    <x v="1"/>
    <x v="0"/>
    <x v="1"/>
    <x v="1"/>
    <x v="1"/>
    <x v="1"/>
    <x v="1"/>
  </r>
  <r>
    <n v="5623"/>
    <s v="Randall Brown"/>
    <s v="frazierjessica@example.com"/>
    <x v="46"/>
    <x v="0"/>
    <x v="5"/>
    <x v="680"/>
    <x v="2"/>
    <x v="12"/>
    <s v="I'm having an issue with the {product_purchased}. Please assist. I need 3,4 hours before I would be able to play._x000a__x000a_You won sure to be surprised at the level they get when they add some extra time The issue I'm facing is intermittent. Sometimes it works fine, but other times it acts up unexpectedly."/>
    <x v="2"/>
    <x v="0"/>
    <x v="2"/>
    <x v="3"/>
    <m/>
    <x v="0"/>
    <x v="0"/>
    <x v="1"/>
    <x v="0"/>
    <x v="0"/>
    <x v="0"/>
    <x v="0"/>
    <x v="2"/>
  </r>
  <r>
    <n v="5624"/>
    <s v="Michael Vaughan"/>
    <s v="bmarshall@example.net"/>
    <x v="25"/>
    <x v="1"/>
    <x v="19"/>
    <x v="179"/>
    <x v="4"/>
    <x v="5"/>
    <s v="I'm having trouble connecting my {product_purchased} to my home Wi-Fi network. It doesn't detect any networks, although other devices are connecting fine. What can be done to resolve this issue?_x000a__x000a_2) My network I've checked the device settings and made sure that everything is configured correctly."/>
    <x v="0"/>
    <x v="0"/>
    <x v="0"/>
    <x v="0"/>
    <d v="2023-06-01T12:30:48"/>
    <x v="0"/>
    <x v="0"/>
    <x v="0"/>
    <x v="0"/>
    <x v="0"/>
    <x v="0"/>
    <x v="0"/>
    <x v="0"/>
  </r>
  <r>
    <n v="5625"/>
    <s v="John Perez"/>
    <s v="herrerabrian@example.org"/>
    <x v="6"/>
    <x v="1"/>
    <x v="38"/>
    <x v="369"/>
    <x v="1"/>
    <x v="12"/>
    <s v="I'm having an issue with the {product_purchased}. Please assist. Thank you._x000a__x000a_I have asked for a refund and I get to have the refund only with the purchase of the product, the money I take from my account I need assistance as soon as possible because it's affecting my work and productivity."/>
    <x v="1"/>
    <x v="1822"/>
    <x v="2"/>
    <x v="0"/>
    <d v="2023-06-01T12:51:50"/>
    <x v="1807"/>
    <x v="3"/>
    <x v="0"/>
    <x v="1"/>
    <x v="2"/>
    <x v="1"/>
    <x v="0"/>
    <x v="2"/>
  </r>
  <r>
    <n v="5626"/>
    <s v="Hannah Jones"/>
    <s v="michael92@example.org"/>
    <x v="12"/>
    <x v="0"/>
    <x v="32"/>
    <x v="557"/>
    <x v="2"/>
    <x v="0"/>
    <s v="I'm having an issue with the {product_purchased}. Please assist._x000a__x000a_I'm having an issue with the #0 for the [product_purchased]. #1 for the #2 that the user bought. I need assistance as soon as possible because it's affecting my work and productivity."/>
    <x v="1"/>
    <x v="1823"/>
    <x v="0"/>
    <x v="1"/>
    <d v="2023-06-01T12:14:52"/>
    <x v="1808"/>
    <x v="5"/>
    <x v="0"/>
    <x v="1"/>
    <x v="0"/>
    <x v="1"/>
    <x v="0"/>
    <x v="0"/>
  </r>
  <r>
    <n v="5627"/>
    <s v="Brandi Robinson"/>
    <s v="sheltonbradley@example.com"/>
    <x v="17"/>
    <x v="1"/>
    <x v="37"/>
    <x v="354"/>
    <x v="2"/>
    <x v="1"/>
    <s v="I'm unable to access my {product_purchased} account. It keeps displaying an 'Invalid Credentials' error, even though I'm using the correct login information. How can I regain access to my account?_x000a__x000a_If all I'm unable to find the option to perform the desired action in the {product_purchased}. Could you please guide me through the steps?"/>
    <x v="2"/>
    <x v="0"/>
    <x v="3"/>
    <x v="1"/>
    <m/>
    <x v="0"/>
    <x v="0"/>
    <x v="1"/>
    <x v="0"/>
    <x v="0"/>
    <x v="0"/>
    <x v="1"/>
    <x v="3"/>
  </r>
  <r>
    <n v="5628"/>
    <s v="Susan Medina"/>
    <s v="wendy43@example.com"/>
    <x v="49"/>
    <x v="2"/>
    <x v="35"/>
    <x v="527"/>
    <x v="4"/>
    <x v="5"/>
    <s v="I'm having an issue with the {product_purchased}. Please assist._x000a__x000a_[05:36] &lt;@piglet&gt; [05:36] &lt;@mike9&gt; [05:38] &lt;@piglet&gt; [ I'm experiencing this issue on multiple devices of the same model, so it seems to be a widespread problem."/>
    <x v="1"/>
    <x v="1824"/>
    <x v="2"/>
    <x v="3"/>
    <d v="2023-06-01T18:31:54"/>
    <x v="1809"/>
    <x v="1"/>
    <x v="0"/>
    <x v="1"/>
    <x v="1"/>
    <x v="1"/>
    <x v="0"/>
    <x v="2"/>
  </r>
  <r>
    <n v="5629"/>
    <s v="Jessica Wagner"/>
    <s v="robertskristina@example.com"/>
    <x v="0"/>
    <x v="0"/>
    <x v="17"/>
    <x v="62"/>
    <x v="2"/>
    <x v="3"/>
    <s v="I'm facing a problem with my {product_purchased}. The {product_purchased} is not turning on. It was working fine until yesterday, but now it doesn't respond. Why should my {product_purchased I've checked the device settings and made sure that everything is configured correctly."/>
    <x v="2"/>
    <x v="0"/>
    <x v="3"/>
    <x v="0"/>
    <m/>
    <x v="0"/>
    <x v="0"/>
    <x v="1"/>
    <x v="0"/>
    <x v="0"/>
    <x v="0"/>
    <x v="1"/>
    <x v="3"/>
  </r>
  <r>
    <n v="5630"/>
    <s v="James Hancock"/>
    <s v="marksdanielle@example.net"/>
    <x v="6"/>
    <x v="2"/>
    <x v="23"/>
    <x v="218"/>
    <x v="3"/>
    <x v="2"/>
    <s v="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
    <x v="1"/>
    <x v="1825"/>
    <x v="3"/>
    <x v="0"/>
    <d v="2023-06-01T05:52:57"/>
    <x v="1810"/>
    <x v="5"/>
    <x v="0"/>
    <x v="1"/>
    <x v="0"/>
    <x v="1"/>
    <x v="1"/>
    <x v="3"/>
  </r>
  <r>
    <n v="5631"/>
    <s v="Daniel Gallegos"/>
    <s v="ctaylor@example.com"/>
    <x v="20"/>
    <x v="2"/>
    <x v="35"/>
    <x v="346"/>
    <x v="1"/>
    <x v="3"/>
    <s v="I'm having an issue with the {product_purchased}. Please assist. I've checked the device settings and made sure that everything is configured correctly."/>
    <x v="2"/>
    <x v="0"/>
    <x v="0"/>
    <x v="0"/>
    <m/>
    <x v="0"/>
    <x v="0"/>
    <x v="1"/>
    <x v="0"/>
    <x v="0"/>
    <x v="0"/>
    <x v="0"/>
    <x v="0"/>
  </r>
  <r>
    <n v="5632"/>
    <s v="Alexandra Hall"/>
    <s v="simmonssara@example.org"/>
    <x v="11"/>
    <x v="0"/>
    <x v="25"/>
    <x v="508"/>
    <x v="0"/>
    <x v="10"/>
    <s v="I'm having an issue with the {product_purchased}. Please assist. The issue I'm facing is intermittent. Sometimes it works fine, but other times it acts up unexpectedly."/>
    <x v="2"/>
    <x v="0"/>
    <x v="0"/>
    <x v="3"/>
    <m/>
    <x v="0"/>
    <x v="0"/>
    <x v="1"/>
    <x v="0"/>
    <x v="0"/>
    <x v="0"/>
    <x v="0"/>
    <x v="0"/>
  </r>
  <r>
    <n v="5633"/>
    <s v="Jose Erickson"/>
    <s v="emilyparsons@example.org"/>
    <x v="1"/>
    <x v="1"/>
    <x v="9"/>
    <x v="486"/>
    <x v="3"/>
    <x v="14"/>
    <s v="I'm having an issue with the {product_purchased}. Please assist. I'm concerned about the security of my {product_purchased} and would like to ensure that my data is safe."/>
    <x v="0"/>
    <x v="0"/>
    <x v="2"/>
    <x v="2"/>
    <d v="2023-06-01T11:52:57"/>
    <x v="0"/>
    <x v="0"/>
    <x v="0"/>
    <x v="0"/>
    <x v="0"/>
    <x v="0"/>
    <x v="0"/>
    <x v="2"/>
  </r>
  <r>
    <n v="5634"/>
    <s v="Jason Lam MD"/>
    <s v="qdawson@example.com"/>
    <x v="12"/>
    <x v="0"/>
    <x v="40"/>
    <x v="68"/>
    <x v="1"/>
    <x v="4"/>
    <s v="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
    <x v="2"/>
    <x v="0"/>
    <x v="2"/>
    <x v="0"/>
    <m/>
    <x v="0"/>
    <x v="0"/>
    <x v="1"/>
    <x v="0"/>
    <x v="0"/>
    <x v="0"/>
    <x v="0"/>
    <x v="2"/>
  </r>
  <r>
    <n v="5635"/>
    <s v="Trevor Jackson"/>
    <s v="kelsey83@example.org"/>
    <x v="5"/>
    <x v="2"/>
    <x v="35"/>
    <x v="611"/>
    <x v="0"/>
    <x v="3"/>
    <s v="I'm having an issue with the {product_purchased}. Please assist. It is a great way to share your experience._x000a__x000a_This is an issue using custom products. Please contact me at sales@yay.com and let me I'm experiencing this issue on multiple devices of the same model, so it seems to be a widespread problem."/>
    <x v="2"/>
    <x v="0"/>
    <x v="3"/>
    <x v="1"/>
    <m/>
    <x v="0"/>
    <x v="0"/>
    <x v="1"/>
    <x v="0"/>
    <x v="0"/>
    <x v="0"/>
    <x v="1"/>
    <x v="3"/>
  </r>
  <r>
    <n v="5636"/>
    <s v="Stephanie Ortega"/>
    <s v="panderson@example.net"/>
    <x v="51"/>
    <x v="0"/>
    <x v="32"/>
    <x v="18"/>
    <x v="3"/>
    <x v="9"/>
    <s v="I'm having an issue with the {product_purchased}. Please assist. I have an issue with the {product_purchased}. Please assist._x000a__x000a__x000a_This item is marked with a check mark. Please enter a valid email address I've already contacted customer support multiple times, but the issue remains unresolved."/>
    <x v="1"/>
    <x v="1826"/>
    <x v="1"/>
    <x v="2"/>
    <d v="2023-06-01T22:15:02"/>
    <x v="1811"/>
    <x v="2"/>
    <x v="0"/>
    <x v="1"/>
    <x v="0"/>
    <x v="1"/>
    <x v="1"/>
    <x v="1"/>
  </r>
  <r>
    <n v="5637"/>
    <s v="Alison Clark"/>
    <s v="mrogers@example.org"/>
    <x v="16"/>
    <x v="2"/>
    <x v="16"/>
    <x v="373"/>
    <x v="3"/>
    <x v="2"/>
    <s v="I'm having an issue with the {product_purchased}. Please assist._x000a__x000a_[001250] The &quot;I need your money to buy the product I need&quot;._x000a__x000a_[001250] The &quot;I need your money I'm unable to find the option to perform the desired action in the {product_purchased}. Could you please guide me through the steps?"/>
    <x v="1"/>
    <x v="1827"/>
    <x v="1"/>
    <x v="3"/>
    <d v="2023-06-01T04:19:04"/>
    <x v="1812"/>
    <x v="1"/>
    <x v="0"/>
    <x v="1"/>
    <x v="1"/>
    <x v="1"/>
    <x v="1"/>
    <x v="1"/>
  </r>
  <r>
    <n v="5638"/>
    <s v="Allison Morales"/>
    <s v="trevor24@example.com"/>
    <x v="31"/>
    <x v="0"/>
    <x v="20"/>
    <x v="474"/>
    <x v="1"/>
    <x v="0"/>
    <s v="I'm having an issue with the {product_purchased}. Please assist. If the product is not available in your country, it may be difficult to find it back. Please call 518-895-1150 or e-mail I've noticed a sudden decrease in battery life on my {product_purchased}. It used to last much longer."/>
    <x v="2"/>
    <x v="0"/>
    <x v="1"/>
    <x v="0"/>
    <m/>
    <x v="0"/>
    <x v="0"/>
    <x v="1"/>
    <x v="0"/>
    <x v="0"/>
    <x v="0"/>
    <x v="1"/>
    <x v="1"/>
  </r>
  <r>
    <n v="5639"/>
    <s v="John Decker"/>
    <s v="xjackson@example.org"/>
    <x v="7"/>
    <x v="1"/>
    <x v="23"/>
    <x v="149"/>
    <x v="2"/>
    <x v="4"/>
    <s v="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
    <x v="2"/>
    <x v="0"/>
    <x v="2"/>
    <x v="2"/>
    <m/>
    <x v="0"/>
    <x v="0"/>
    <x v="1"/>
    <x v="0"/>
    <x v="0"/>
    <x v="0"/>
    <x v="0"/>
    <x v="2"/>
  </r>
  <r>
    <n v="5640"/>
    <s v="Allen Davis"/>
    <s v="amyfigueroa@example.com"/>
    <x v="14"/>
    <x v="2"/>
    <x v="37"/>
    <x v="701"/>
    <x v="0"/>
    <x v="13"/>
    <s v="I'm having an issue with the {product_purchased}. Please assist._x000a__x000a_There were three or four people in the room, and they all took the keys, and he was completely quiet... it looked like in the very background. I've tried troubleshooting steps mentioned in the user manual, but the issue persists."/>
    <x v="2"/>
    <x v="0"/>
    <x v="3"/>
    <x v="2"/>
    <m/>
    <x v="0"/>
    <x v="0"/>
    <x v="1"/>
    <x v="0"/>
    <x v="0"/>
    <x v="0"/>
    <x v="1"/>
    <x v="3"/>
  </r>
  <r>
    <n v="5641"/>
    <s v="Stephen Carter"/>
    <s v="williamhoffman@example.net"/>
    <x v="33"/>
    <x v="1"/>
    <x v="5"/>
    <x v="703"/>
    <x v="4"/>
    <x v="3"/>
    <s v="I'm having an issue with the {product_purchased}. Please assist._x000a__x000a_As you can see in the above, the package with the correct number of bottles is still selling._x000a__x000a_If you can fix this with any other bottles This problem started occurring after the recent software update. I haven't made any other changes to the device."/>
    <x v="1"/>
    <x v="1828"/>
    <x v="3"/>
    <x v="2"/>
    <d v="2023-06-01T19:31:10"/>
    <x v="1813"/>
    <x v="1"/>
    <x v="0"/>
    <x v="1"/>
    <x v="1"/>
    <x v="1"/>
    <x v="1"/>
    <x v="3"/>
  </r>
  <r>
    <n v="5642"/>
    <s v="David Hogan"/>
    <s v="hbray@example.org"/>
    <x v="3"/>
    <x v="0"/>
    <x v="33"/>
    <x v="500"/>
    <x v="3"/>
    <x v="10"/>
    <s v="I've encountered a data loss issue with my {product_purchased}. All the files and documents seem to have disappeared. Can you guide me on how to retrieve them?_x000a__x000a_There are also a lot of small issues with the.php This problem started occurring after the recent software update. I haven't made any other changes to the device."/>
    <x v="2"/>
    <x v="0"/>
    <x v="2"/>
    <x v="2"/>
    <m/>
    <x v="0"/>
    <x v="0"/>
    <x v="1"/>
    <x v="0"/>
    <x v="0"/>
    <x v="0"/>
    <x v="0"/>
    <x v="2"/>
  </r>
  <r>
    <n v="5643"/>
    <s v="Shannon Lee"/>
    <s v="xwatson@example.net"/>
    <x v="44"/>
    <x v="0"/>
    <x v="16"/>
    <x v="190"/>
    <x v="4"/>
    <x v="7"/>
    <s v="I'm having an issue with the {product_purchased}. Please assist. Thank you for all that's been asked for..._x000a__x000a_&quot;We've heard over and over from members of our community regarding a different product, and it is with I've performed a factory reset on my {product_purchased}, hoping it would resolve the problem, but it didn't help."/>
    <x v="1"/>
    <x v="1829"/>
    <x v="1"/>
    <x v="2"/>
    <d v="2023-06-01T01:55:13"/>
    <x v="1814"/>
    <x v="5"/>
    <x v="0"/>
    <x v="1"/>
    <x v="0"/>
    <x v="1"/>
    <x v="1"/>
    <x v="1"/>
  </r>
  <r>
    <n v="5644"/>
    <s v="Katrina Horne"/>
    <s v="sherryandersen@example.org"/>
    <x v="51"/>
    <x v="2"/>
    <x v="15"/>
    <x v="703"/>
    <x v="3"/>
    <x v="9"/>
    <s v="I'm having an issue with the {product_purchased}. Please assist._x000a__x000a_I also need this unicode-style name, so you can use the search to get any desired results after the purchase._x000a__x000a_http://www. I've reviewed the troubleshooting steps on the official support website, but they didn't resolve the problem."/>
    <x v="2"/>
    <x v="0"/>
    <x v="3"/>
    <x v="3"/>
    <m/>
    <x v="0"/>
    <x v="0"/>
    <x v="1"/>
    <x v="0"/>
    <x v="0"/>
    <x v="0"/>
    <x v="1"/>
    <x v="3"/>
  </r>
  <r>
    <n v="5645"/>
    <s v="Ashley Brown"/>
    <s v="washingtonjacqueline@example.net"/>
    <x v="21"/>
    <x v="2"/>
    <x v="5"/>
    <x v="617"/>
    <x v="0"/>
    <x v="1"/>
    <s v="I've forgotten my password for my {product_purchased} account, and the password reset option is not working. How can I recover my account?_x000a__x000a_Step 5: Access the My Account Help Center_x000a__x000a_Step 6: Contact the The issue I'm facing is intermittent. Sometimes it works fine, but other times it acts up unexpectedly."/>
    <x v="2"/>
    <x v="0"/>
    <x v="0"/>
    <x v="0"/>
    <m/>
    <x v="0"/>
    <x v="0"/>
    <x v="1"/>
    <x v="0"/>
    <x v="0"/>
    <x v="0"/>
    <x v="0"/>
    <x v="0"/>
  </r>
  <r>
    <n v="5646"/>
    <s v="Molly George"/>
    <s v="ibell@example.org"/>
    <x v="15"/>
    <x v="0"/>
    <x v="0"/>
    <x v="719"/>
    <x v="3"/>
    <x v="3"/>
    <s v="I'm having an issue with the {product_purchased}. Please assist. $5.00_x000a__x000a_The following product has not been identified by Amazon.com. If you see an error, please email us at productinfo@samurai I've checked for software updates, and my {product_purchased} is already running the latest version."/>
    <x v="1"/>
    <x v="1830"/>
    <x v="2"/>
    <x v="1"/>
    <d v="2023-06-01T01:02:18"/>
    <x v="1815"/>
    <x v="1"/>
    <x v="0"/>
    <x v="1"/>
    <x v="1"/>
    <x v="1"/>
    <x v="0"/>
    <x v="2"/>
  </r>
  <r>
    <n v="5647"/>
    <s v="Ethan Mcpherson"/>
    <s v="brandon65@example.org"/>
    <x v="1"/>
    <x v="2"/>
    <x v="5"/>
    <x v="626"/>
    <x v="0"/>
    <x v="14"/>
    <s v="I've encountered a data loss issue with my {product_purchased}. All the files and documents seem to have disappeared. Can you guide me on how to retrieve them? -_x000a__x000a_I get a lot of questions about where my files were I've followed the troubleshooting steps mentioned in the user manual, but the issue persists."/>
    <x v="2"/>
    <x v="0"/>
    <x v="0"/>
    <x v="3"/>
    <m/>
    <x v="0"/>
    <x v="0"/>
    <x v="1"/>
    <x v="0"/>
    <x v="0"/>
    <x v="0"/>
    <x v="0"/>
    <x v="0"/>
  </r>
  <r>
    <n v="5648"/>
    <s v="Lawrence Contreras"/>
    <s v="jeremiah27@example.org"/>
    <x v="29"/>
    <x v="2"/>
    <x v="17"/>
    <x v="443"/>
    <x v="3"/>
    <x v="3"/>
    <s v="I've accidentally deleted important data from my {product_purchased}. Is there any way to recover the deleted files? I need them urgently. If you're sure, please tell me so i can fix my problems._x000a__x000a_Update 2017- I've reviewed the troubleshooting steps on the official support website, but they didn't resolve the problem."/>
    <x v="1"/>
    <x v="1831"/>
    <x v="3"/>
    <x v="1"/>
    <d v="2023-06-01T06:47:20"/>
    <x v="1816"/>
    <x v="4"/>
    <x v="0"/>
    <x v="1"/>
    <x v="2"/>
    <x v="1"/>
    <x v="1"/>
    <x v="3"/>
  </r>
  <r>
    <n v="5649"/>
    <s v="Ann Baker"/>
    <s v="kevinjohnson@example.org"/>
    <x v="9"/>
    <x v="0"/>
    <x v="28"/>
    <x v="245"/>
    <x v="1"/>
    <x v="12"/>
    <s v="There seems to be a hardware problem with my {product_purchased}. The screen is flickering, and I'm unable to use it. What should I do?_x000a__x000a_I am using an Asus M55, which is based on Windows 10 I've already contacted customer support multiple times, but the issue remains unresolved."/>
    <x v="2"/>
    <x v="0"/>
    <x v="2"/>
    <x v="0"/>
    <m/>
    <x v="0"/>
    <x v="0"/>
    <x v="1"/>
    <x v="0"/>
    <x v="0"/>
    <x v="0"/>
    <x v="0"/>
    <x v="2"/>
  </r>
  <r>
    <n v="5650"/>
    <s v="Lauren Wiggins"/>
    <s v="ksmith@example.com"/>
    <x v="31"/>
    <x v="0"/>
    <x v="9"/>
    <x v="190"/>
    <x v="4"/>
    <x v="6"/>
    <s v="I'm having an issue with the {product_purchased}. Please assist. $24.95 for one day, $12.95 for two. A full credit is automatically added when you upgrade._x000a__x000a_* Please note: Additional cost The issue I'm facing is intermittent. Sometimes it works fine, but other times it acts up unexpectedly."/>
    <x v="1"/>
    <x v="1832"/>
    <x v="0"/>
    <x v="0"/>
    <d v="2023-06-01T11:49:22"/>
    <x v="1817"/>
    <x v="4"/>
    <x v="0"/>
    <x v="1"/>
    <x v="2"/>
    <x v="1"/>
    <x v="0"/>
    <x v="0"/>
  </r>
  <r>
    <n v="5651"/>
    <s v="Mike Harris"/>
    <s v="richard82@example.net"/>
    <x v="37"/>
    <x v="1"/>
    <x v="17"/>
    <x v="624"/>
    <x v="4"/>
    <x v="12"/>
    <s v="I'm having an issue with the {product_purchased}. Please assist. I just bought from a local thrift store impacts many others._x000a__x000a_The only problem with getting this back is that you're paying $3.85 for shipping I'm unable to find the option to perform the desired action in the {product_purchased}. Could you please guide me through the steps?"/>
    <x v="1"/>
    <x v="1833"/>
    <x v="3"/>
    <x v="2"/>
    <d v="2023-06-01T21:31:24"/>
    <x v="1818"/>
    <x v="5"/>
    <x v="0"/>
    <x v="1"/>
    <x v="0"/>
    <x v="1"/>
    <x v="1"/>
    <x v="3"/>
  </r>
  <r>
    <n v="5652"/>
    <s v="Christopher Lang"/>
    <s v="snydersheryl@example.org"/>
    <x v="8"/>
    <x v="1"/>
    <x v="8"/>
    <x v="10"/>
    <x v="0"/>
    <x v="5"/>
    <s v="I'm unable to access my {product_purchased} account. It keeps displaying an 'Invalid Credentials' error, even though I'm using the correct login information. How can I regain access to my account?_x000a__x000a_The following I've checked for software updates, and my {product_purchased} is already running the latest version."/>
    <x v="0"/>
    <x v="0"/>
    <x v="0"/>
    <x v="2"/>
    <d v="2023-06-01T01:38:25"/>
    <x v="0"/>
    <x v="0"/>
    <x v="0"/>
    <x v="0"/>
    <x v="0"/>
    <x v="0"/>
    <x v="0"/>
    <x v="0"/>
  </r>
  <r>
    <n v="5653"/>
    <s v="Kenneth Parrish"/>
    <s v="jason31@example.net"/>
    <x v="41"/>
    <x v="1"/>
    <x v="14"/>
    <x v="69"/>
    <x v="4"/>
    <x v="0"/>
    <s v="There seems to be a hardware problem with my {product_purchased}. The screen is flickering, and I'm unable to use it. What should I do?_x000a__x000a_What should I do? You should ask your device how much you have The issue I'm facing is intermittent. Sometimes it works fine, but other times it acts up unexpectedly."/>
    <x v="0"/>
    <x v="0"/>
    <x v="1"/>
    <x v="2"/>
    <d v="2023-06-01T12:18:26"/>
    <x v="0"/>
    <x v="0"/>
    <x v="0"/>
    <x v="0"/>
    <x v="0"/>
    <x v="0"/>
    <x v="1"/>
    <x v="1"/>
  </r>
  <r>
    <n v="5654"/>
    <s v="Tom Hunt"/>
    <s v="bstevenson@example.net"/>
    <x v="0"/>
    <x v="2"/>
    <x v="11"/>
    <x v="728"/>
    <x v="4"/>
    <x v="2"/>
    <s v="I'm having an issue with the {product_purchased}. Please assist. As soon as possible, try and get me all the way to your billing ID, this is NOT a good call for you. I just sent out a call, I'm worried that the issue might be hardware-related and might require repair or replacement."/>
    <x v="2"/>
    <x v="0"/>
    <x v="3"/>
    <x v="2"/>
    <m/>
    <x v="0"/>
    <x v="0"/>
    <x v="1"/>
    <x v="0"/>
    <x v="0"/>
    <x v="0"/>
    <x v="1"/>
    <x v="3"/>
  </r>
  <r>
    <n v="5655"/>
    <s v="Jacob Robinson"/>
    <s v="lopezrichard@example.org"/>
    <x v="22"/>
    <x v="1"/>
    <x v="5"/>
    <x v="52"/>
    <x v="2"/>
    <x v="5"/>
    <s v="I'm having an issue with the {product_purchased}. Please assist. I've noticed a peculiar error message popping up on my {product_purchased} screen. It says '{error_message}'. What does it mean?"/>
    <x v="2"/>
    <x v="0"/>
    <x v="0"/>
    <x v="2"/>
    <m/>
    <x v="0"/>
    <x v="0"/>
    <x v="1"/>
    <x v="0"/>
    <x v="0"/>
    <x v="0"/>
    <x v="0"/>
    <x v="0"/>
  </r>
  <r>
    <n v="5656"/>
    <s v="Phillip Robinson"/>
    <s v="julie28@example.com"/>
    <x v="32"/>
    <x v="2"/>
    <x v="38"/>
    <x v="655"/>
    <x v="0"/>
    <x v="1"/>
    <s v="I'm having an issue with the {product_purchased}. Please assist. https://t.co/nQ0eH4ZdUJ—_x000a__x000a_#Gamergate (@SethAJ) February 21, 2017 I've tried troubleshooting steps mentioned in the user manual, but the issue persists."/>
    <x v="0"/>
    <x v="0"/>
    <x v="3"/>
    <x v="1"/>
    <d v="2023-06-01T18:14:30"/>
    <x v="0"/>
    <x v="0"/>
    <x v="0"/>
    <x v="0"/>
    <x v="0"/>
    <x v="0"/>
    <x v="1"/>
    <x v="3"/>
  </r>
  <r>
    <n v="5657"/>
    <s v="Danielle Carpenter"/>
    <s v="deborah06@example.org"/>
    <x v="17"/>
    <x v="0"/>
    <x v="20"/>
    <x v="398"/>
    <x v="3"/>
    <x v="6"/>
    <s v="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
    <x v="2"/>
    <x v="0"/>
    <x v="1"/>
    <x v="3"/>
    <m/>
    <x v="0"/>
    <x v="0"/>
    <x v="1"/>
    <x v="0"/>
    <x v="0"/>
    <x v="0"/>
    <x v="1"/>
    <x v="1"/>
  </r>
  <r>
    <n v="5658"/>
    <s v="Brandon Rhodes"/>
    <s v="susan46@example.org"/>
    <x v="50"/>
    <x v="2"/>
    <x v="34"/>
    <x v="102"/>
    <x v="2"/>
    <x v="5"/>
    <s v="I'm having an issue with the {product_purchased}. Please assist._x000a__x000a_SOUTH GINGRICH - 3-3/4 1/4 inch BSA. This one was $50.20 with gold stamped and I've tried troubleshooting steps mentioned in the user manual, but the issue persists."/>
    <x v="1"/>
    <x v="1834"/>
    <x v="0"/>
    <x v="3"/>
    <d v="2023-06-01T17:06:33"/>
    <x v="1819"/>
    <x v="4"/>
    <x v="0"/>
    <x v="1"/>
    <x v="2"/>
    <x v="1"/>
    <x v="0"/>
    <x v="0"/>
  </r>
  <r>
    <n v="5659"/>
    <s v="Monique Jimenez"/>
    <s v="nmartinez@example.net"/>
    <x v="52"/>
    <x v="2"/>
    <x v="5"/>
    <x v="434"/>
    <x v="2"/>
    <x v="12"/>
    <s v="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
    <x v="2"/>
    <x v="0"/>
    <x v="0"/>
    <x v="1"/>
    <m/>
    <x v="0"/>
    <x v="0"/>
    <x v="1"/>
    <x v="0"/>
    <x v="0"/>
    <x v="0"/>
    <x v="0"/>
    <x v="0"/>
  </r>
  <r>
    <n v="5660"/>
    <s v="James Hudson"/>
    <s v="smills@example.com"/>
    <x v="18"/>
    <x v="1"/>
    <x v="27"/>
    <x v="320"/>
    <x v="2"/>
    <x v="11"/>
    <s v="I'm having an issue with the {product_purchased}. Please assist._x000a__x000a_I want to start a new account after a couple of months and we need an update. I want to add the information to my profile. I want to I've noticed a peculiar error message popping up on my {product_purchased} screen. It says '{error_message}'. What does it mean?"/>
    <x v="2"/>
    <x v="0"/>
    <x v="2"/>
    <x v="2"/>
    <m/>
    <x v="0"/>
    <x v="0"/>
    <x v="1"/>
    <x v="0"/>
    <x v="0"/>
    <x v="0"/>
    <x v="0"/>
    <x v="2"/>
  </r>
  <r>
    <n v="5661"/>
    <s v="Robin Lopez"/>
    <s v="kelly21@example.net"/>
    <x v="43"/>
    <x v="2"/>
    <x v="33"/>
    <x v="320"/>
    <x v="1"/>
    <x v="4"/>
    <s v="I'm having an issue with the {product_purchased}. Please assist._x000a__x000a_3. Use the promo code to get 100% off from Newegg.com and every subsequent purchase of $49 or more._x000a__x000a_4. No I've already contacted customer support multiple times, but the issue remains unresolved."/>
    <x v="2"/>
    <x v="0"/>
    <x v="1"/>
    <x v="3"/>
    <m/>
    <x v="0"/>
    <x v="0"/>
    <x v="1"/>
    <x v="0"/>
    <x v="0"/>
    <x v="0"/>
    <x v="1"/>
    <x v="1"/>
  </r>
  <r>
    <n v="5662"/>
    <s v="Kimberly Baker"/>
    <s v="lpeters@example.net"/>
    <x v="51"/>
    <x v="1"/>
    <x v="6"/>
    <x v="4"/>
    <x v="2"/>
    <x v="0"/>
    <s v="I'm having an issue with the {product_purchased}. Please assist. I've tried troubleshooting steps mentioned in the user manual, but the issue persists."/>
    <x v="0"/>
    <x v="0"/>
    <x v="0"/>
    <x v="1"/>
    <d v="2023-06-01T03:05:38"/>
    <x v="0"/>
    <x v="0"/>
    <x v="0"/>
    <x v="0"/>
    <x v="0"/>
    <x v="0"/>
    <x v="0"/>
    <x v="0"/>
  </r>
  <r>
    <n v="5663"/>
    <s v="Stephanie Roberts"/>
    <s v="akirby@example.org"/>
    <x v="35"/>
    <x v="1"/>
    <x v="26"/>
    <x v="537"/>
    <x v="4"/>
    <x v="5"/>
    <s v="I'm having an issue with the {product_purchased}. Please assist. I've recently updated the firmware of my {product_purchased}, and the issue started happening afterward. Could it be related to the update?"/>
    <x v="1"/>
    <x v="1835"/>
    <x v="3"/>
    <x v="2"/>
    <d v="2023-06-01T11:24:38"/>
    <x v="1820"/>
    <x v="4"/>
    <x v="0"/>
    <x v="1"/>
    <x v="2"/>
    <x v="1"/>
    <x v="1"/>
    <x v="3"/>
  </r>
  <r>
    <n v="5664"/>
    <s v="Mason Rodgers"/>
    <s v="qbrown@example.com"/>
    <x v="18"/>
    <x v="0"/>
    <x v="0"/>
    <x v="381"/>
    <x v="3"/>
    <x v="10"/>
    <s v="I'm encountering a software bug in the {product_purchased}. Whenever I try to perform a specific action, the application crashes. Are there any updates or fixes available?_x000a__x000a_Well, there are a dozen or so updates available. Some The issue I'm facing is intermittent. Sometimes it works fine, but other times it acts up unexpectedly."/>
    <x v="0"/>
    <x v="0"/>
    <x v="1"/>
    <x v="2"/>
    <d v="2023-06-01T20:03:39"/>
    <x v="0"/>
    <x v="0"/>
    <x v="0"/>
    <x v="0"/>
    <x v="0"/>
    <x v="0"/>
    <x v="1"/>
    <x v="1"/>
  </r>
  <r>
    <n v="5665"/>
    <s v="Larry Lawrence"/>
    <s v="ffitzgerald@example.com"/>
    <x v="38"/>
    <x v="2"/>
    <x v="33"/>
    <x v="168"/>
    <x v="0"/>
    <x v="15"/>
    <s v="I'm having an issue with the {product_purchased}. Please assist._x000a__x000a_Your request is being processed._x000a__x000a_Invalid quantity of tickets selected._x000a__x000a_Invalid donation amount._x000a__x000a_Sorry, the promotional code you entered has been I've already contacted customer support multiple times, but the issue remains unresolved."/>
    <x v="1"/>
    <x v="1836"/>
    <x v="2"/>
    <x v="1"/>
    <d v="2023-06-01T03:30:41"/>
    <x v="1821"/>
    <x v="4"/>
    <x v="0"/>
    <x v="1"/>
    <x v="2"/>
    <x v="1"/>
    <x v="0"/>
    <x v="2"/>
  </r>
  <r>
    <n v="5666"/>
    <s v="Jessica George"/>
    <s v="edwardhaas@example.org"/>
    <x v="49"/>
    <x v="2"/>
    <x v="17"/>
    <x v="202"/>
    <x v="3"/>
    <x v="2"/>
    <s v="I'm having an issue with the {product_purchased}. Please assist. $49.99_x000a__x000a_Purchased for $39.99_x000a__x000a_Purchased for $39.99_x000a__x000a_Purchased for $39. I've noticed a peculiar error message popping up on my {product_purchased} screen. It says '{error_message}'. What does it mean?"/>
    <x v="1"/>
    <x v="1837"/>
    <x v="0"/>
    <x v="3"/>
    <d v="2023-06-01T14:42:43"/>
    <x v="1822"/>
    <x v="3"/>
    <x v="0"/>
    <x v="1"/>
    <x v="2"/>
    <x v="1"/>
    <x v="0"/>
    <x v="0"/>
  </r>
  <r>
    <n v="5667"/>
    <s v="Joseph Rose"/>
    <s v="tammy38@example.com"/>
    <x v="6"/>
    <x v="0"/>
    <x v="26"/>
    <x v="649"/>
    <x v="1"/>
    <x v="1"/>
    <s v="I'm having an issue with the {product_purchased}. Please assist. The issue I'm facing is intermittent. Sometimes it works fine, but other times it acts up unexpectedly."/>
    <x v="0"/>
    <x v="0"/>
    <x v="1"/>
    <x v="1"/>
    <d v="2023-06-01T13:48:43"/>
    <x v="0"/>
    <x v="0"/>
    <x v="0"/>
    <x v="0"/>
    <x v="0"/>
    <x v="0"/>
    <x v="1"/>
    <x v="1"/>
  </r>
  <r>
    <n v="5668"/>
    <s v="Kimberly Cervantes"/>
    <s v="harrisgeorge@example.com"/>
    <x v="14"/>
    <x v="1"/>
    <x v="6"/>
    <x v="633"/>
    <x v="1"/>
    <x v="15"/>
    <s v="I'm having an issue with the {product_purchased}. Please assist._x000a__x000a_It could be very long but I know for certain it's ok to ask for a refund - so I'll do my best to help with that This problem started occurring after the recent software update. I haven't made any other changes to the device."/>
    <x v="1"/>
    <x v="1838"/>
    <x v="2"/>
    <x v="0"/>
    <d v="2023-06-01T05:34:45"/>
    <x v="1823"/>
    <x v="3"/>
    <x v="0"/>
    <x v="1"/>
    <x v="2"/>
    <x v="1"/>
    <x v="0"/>
    <x v="2"/>
  </r>
  <r>
    <n v="5669"/>
    <s v="Melinda Edwards"/>
    <s v="gloveramanda@example.com"/>
    <x v="24"/>
    <x v="1"/>
    <x v="0"/>
    <x v="45"/>
    <x v="0"/>
    <x v="7"/>
    <s v="I'm having an issue with the {product_purchased}. Please assist._x000a__x000a_This bug can be found in v0.6.x only, with the exception of the following code examples:_x000a__x000a_const auto product_spots I've noticed a peculiar error message popping up on my {product_purchased} screen. It says '{error_message}'. What does it mean?"/>
    <x v="1"/>
    <x v="1839"/>
    <x v="1"/>
    <x v="3"/>
    <d v="2023-06-01T03:06:47"/>
    <x v="1824"/>
    <x v="3"/>
    <x v="0"/>
    <x v="1"/>
    <x v="2"/>
    <x v="1"/>
    <x v="1"/>
    <x v="1"/>
  </r>
  <r>
    <n v="5670"/>
    <s v="Abigail Kennedy"/>
    <s v="millerjennifer@example.org"/>
    <x v="39"/>
    <x v="1"/>
    <x v="2"/>
    <x v="479"/>
    <x v="4"/>
    <x v="6"/>
    <s v="There seems to be a glitch in the {product_purchased} software. It freezes frequently, making it difficult to use. Can you please provide a solution? Thanks in advance._x000a__x000a_#21: $34.99 $8. I've recently updated the firmware of my {product_purchased}, and the issue started happening afterward. Could it be related to the update?"/>
    <x v="0"/>
    <x v="0"/>
    <x v="1"/>
    <x v="0"/>
    <d v="2023-06-01T11:16:48"/>
    <x v="0"/>
    <x v="0"/>
    <x v="0"/>
    <x v="0"/>
    <x v="0"/>
    <x v="0"/>
    <x v="1"/>
    <x v="1"/>
  </r>
  <r>
    <n v="5671"/>
    <s v="Suzanne Peters"/>
    <s v="krose@example.net"/>
    <x v="1"/>
    <x v="2"/>
    <x v="8"/>
    <x v="54"/>
    <x v="3"/>
    <x v="12"/>
    <s v="I'm having an issue with the {product_purchased}. Please assist. I've noticed a peculiar error message popping up on my {product_purchased} screen. It says '{error_message}'. What does it mean?"/>
    <x v="1"/>
    <x v="1840"/>
    <x v="2"/>
    <x v="2"/>
    <d v="2023-06-01T22:37:48"/>
    <x v="1825"/>
    <x v="4"/>
    <x v="0"/>
    <x v="1"/>
    <x v="2"/>
    <x v="1"/>
    <x v="0"/>
    <x v="2"/>
  </r>
  <r>
    <n v="5672"/>
    <s v="Eric May"/>
    <s v="bcollier@example.com"/>
    <x v="40"/>
    <x v="0"/>
    <x v="9"/>
    <x v="630"/>
    <x v="1"/>
    <x v="15"/>
    <s v="I'm having an issue with the {product_purchased}. Please assist._x000a__x000a_&quot;There may be a time this item may be removed and replaced with an appropriate standard for your specific needs,&quot; reads the product_purchase request form. I've checked for any available software updates for my {product_purchased}, but there are none."/>
    <x v="1"/>
    <x v="1841"/>
    <x v="1"/>
    <x v="1"/>
    <d v="2023-06-01T23:17:49"/>
    <x v="1826"/>
    <x v="1"/>
    <x v="0"/>
    <x v="1"/>
    <x v="1"/>
    <x v="1"/>
    <x v="1"/>
    <x v="1"/>
  </r>
  <r>
    <n v="5673"/>
    <s v="Brooke Foster"/>
    <s v="jasonsmith@example.net"/>
    <x v="43"/>
    <x v="2"/>
    <x v="25"/>
    <x v="5"/>
    <x v="4"/>
    <x v="8"/>
    <s v="I'm having an issue with the {product_purchased}. Please assist._x000a__x000a_I ordered a $2.9 bottle of wine and wine, but no one was able to get me a refund! What the heck are you doing? I've already contacted customer support multiple times, but the issue remains unresolved."/>
    <x v="0"/>
    <x v="0"/>
    <x v="0"/>
    <x v="0"/>
    <d v="2023-06-01T13:38:51"/>
    <x v="0"/>
    <x v="0"/>
    <x v="0"/>
    <x v="0"/>
    <x v="0"/>
    <x v="0"/>
    <x v="0"/>
    <x v="0"/>
  </r>
  <r>
    <n v="5674"/>
    <s v="Kelly Velasquez"/>
    <s v="laneblake@example.org"/>
    <x v="47"/>
    <x v="2"/>
    <x v="12"/>
    <x v="571"/>
    <x v="1"/>
    <x v="3"/>
    <s v="I'm having an issue with the {product_purchased}. Please assist. Please contact me at [email protected] I've checked for software updates, and my {product_purchased} is already running the latest version."/>
    <x v="1"/>
    <x v="1842"/>
    <x v="0"/>
    <x v="3"/>
    <d v="2023-06-01T16:53:52"/>
    <x v="1827"/>
    <x v="2"/>
    <x v="0"/>
    <x v="1"/>
    <x v="0"/>
    <x v="1"/>
    <x v="0"/>
    <x v="0"/>
  </r>
  <r>
    <n v="5675"/>
    <s v="Michael Sanchez"/>
    <s v="rosariomark@example.com"/>
    <x v="13"/>
    <x v="2"/>
    <x v="16"/>
    <x v="336"/>
    <x v="0"/>
    <x v="10"/>
    <s v="I'm having an issue with the {product_purchased}. Please assist._x000a__x000a_Please assist._x000a__x000a_My email address. Please enter a valid email address._x000a__x000a_Comments are moderated._x000a__x000a_By reviewing the rules: I've checked the device settings and made sure that everything is configured correctly."/>
    <x v="2"/>
    <x v="0"/>
    <x v="2"/>
    <x v="3"/>
    <m/>
    <x v="0"/>
    <x v="0"/>
    <x v="1"/>
    <x v="0"/>
    <x v="0"/>
    <x v="0"/>
    <x v="0"/>
    <x v="2"/>
  </r>
  <r>
    <n v="5676"/>
    <s v="Karen Ford"/>
    <s v="xwatson@example.com"/>
    <x v="21"/>
    <x v="1"/>
    <x v="10"/>
    <x v="488"/>
    <x v="1"/>
    <x v="2"/>
    <s v="I'm having an issue with the {product_purchased}. Please assist._x000a__x000a_If you would like to download a free copy of the product (the product_purchased), please e-mail me when they return your copy to I've followed online tutorials and community forums to troubleshoot the issue, but no luck so far."/>
    <x v="1"/>
    <x v="1843"/>
    <x v="1"/>
    <x v="2"/>
    <d v="2023-06-01T07:27:56"/>
    <x v="1828"/>
    <x v="2"/>
    <x v="0"/>
    <x v="1"/>
    <x v="0"/>
    <x v="1"/>
    <x v="1"/>
    <x v="1"/>
  </r>
  <r>
    <n v="5677"/>
    <s v="David Lawrence"/>
    <s v="dking@example.org"/>
    <x v="6"/>
    <x v="0"/>
    <x v="13"/>
    <x v="194"/>
    <x v="4"/>
    <x v="8"/>
    <s v="I'm having an issue with the {product_purchased}. Please assist. {Product} is now [v5.0]_x000a__x000a_1255 Add some new items. If you get a bug report about a typo, please report it I've recently updated the firmware of my {product_purchased}, and the issue started happening afterward. Could it be related to the update?"/>
    <x v="0"/>
    <x v="0"/>
    <x v="3"/>
    <x v="1"/>
    <d v="2023-06-01T05:14:58"/>
    <x v="0"/>
    <x v="0"/>
    <x v="0"/>
    <x v="0"/>
    <x v="0"/>
    <x v="0"/>
    <x v="1"/>
    <x v="3"/>
  </r>
  <r>
    <n v="5678"/>
    <s v="Amanda Wiggins"/>
    <s v="payneeric@example.com"/>
    <x v="52"/>
    <x v="1"/>
    <x v="15"/>
    <x v="284"/>
    <x v="3"/>
    <x v="3"/>
    <s v="I'm having an issue with the {product_purchased}. Please assist. Thanks! I did the work for me._x000a__x000a_Xin and Xiang and Xong and Xun Xun Xun_x000a__x000a_Xin Xiao Long and I've noticed a peculiar error message popping up on my {product_purchased} screen. It says '{error_message}'. What does it mean?"/>
    <x v="2"/>
    <x v="0"/>
    <x v="1"/>
    <x v="0"/>
    <m/>
    <x v="0"/>
    <x v="0"/>
    <x v="1"/>
    <x v="0"/>
    <x v="0"/>
    <x v="0"/>
    <x v="1"/>
    <x v="1"/>
  </r>
  <r>
    <n v="5679"/>
    <s v="Crystal Preston"/>
    <s v="brian47@example.net"/>
    <x v="9"/>
    <x v="1"/>
    <x v="34"/>
    <x v="104"/>
    <x v="0"/>
    <x v="11"/>
    <s v="The {product_purchased} is unable to establish a stable internet connection. It keeps disconnecting intermittently. How can I troubleshoot this network problem?_x000a__x000a_You can manage disconnect status, only if you explicitly specify a status code The issue I'm facing is intermittent. Sometimes it works fine, but other times it acts up unexpectedly."/>
    <x v="1"/>
    <x v="1844"/>
    <x v="1"/>
    <x v="0"/>
    <d v="2023-06-01T22:44:00"/>
    <x v="1829"/>
    <x v="3"/>
    <x v="0"/>
    <x v="1"/>
    <x v="2"/>
    <x v="1"/>
    <x v="1"/>
    <x v="1"/>
  </r>
  <r>
    <n v="5680"/>
    <s v="Donald Houston"/>
    <s v="kleon@example.org"/>
    <x v="47"/>
    <x v="1"/>
    <x v="24"/>
    <x v="724"/>
    <x v="4"/>
    <x v="15"/>
    <s v="I'm having an issue with the {product_purchased}. Please assist. I've already contacted customer support multiple times, but the issue remains unresolved."/>
    <x v="2"/>
    <x v="0"/>
    <x v="0"/>
    <x v="2"/>
    <m/>
    <x v="0"/>
    <x v="0"/>
    <x v="1"/>
    <x v="0"/>
    <x v="0"/>
    <x v="0"/>
    <x v="0"/>
    <x v="0"/>
  </r>
  <r>
    <n v="5681"/>
    <s v="Austin Thomas"/>
    <s v="michaellutz@example.com"/>
    <x v="46"/>
    <x v="0"/>
    <x v="26"/>
    <x v="680"/>
    <x v="2"/>
    <x v="13"/>
    <s v="I'm unable to access my {product_purchased} account. It keeps displaying an 'Invalid Credentials' error, even though I'm using the correct login information. How can I regain access to my account?_x000a__x000a_[...] I'm unable to find the option to perform the desired action in the {product_purchased}. Could you please guide me through the steps?"/>
    <x v="0"/>
    <x v="0"/>
    <x v="3"/>
    <x v="1"/>
    <d v="2023-06-01T08:21:01"/>
    <x v="0"/>
    <x v="0"/>
    <x v="0"/>
    <x v="0"/>
    <x v="0"/>
    <x v="0"/>
    <x v="1"/>
    <x v="3"/>
  </r>
  <r>
    <n v="5682"/>
    <s v="Taylor Murray"/>
    <s v="stacy05@example.net"/>
    <x v="27"/>
    <x v="1"/>
    <x v="15"/>
    <x v="403"/>
    <x v="3"/>
    <x v="0"/>
    <s v="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
    <x v="1"/>
    <x v="1845"/>
    <x v="0"/>
    <x v="2"/>
    <d v="2023-06-01T18:53:02"/>
    <x v="1830"/>
    <x v="4"/>
    <x v="0"/>
    <x v="1"/>
    <x v="2"/>
    <x v="1"/>
    <x v="0"/>
    <x v="0"/>
  </r>
  <r>
    <n v="5683"/>
    <s v="Vickie Nash"/>
    <s v="elizabethpearson@example.net"/>
    <x v="6"/>
    <x v="1"/>
    <x v="23"/>
    <x v="558"/>
    <x v="4"/>
    <x v="8"/>
    <s v="I'm having an issue with the {product_purchased}. Please assist._x000a__x000a_What is the correct way to get it shipped?_x000a__x000a_There are only three ways to get a shipment out of Canada. We will ship the product to I've recently updated the firmware of my {product_purchased}, and the issue started happening afterward. Could it be related to the update?"/>
    <x v="0"/>
    <x v="0"/>
    <x v="2"/>
    <x v="2"/>
    <d v="2023-06-01T12:52:03"/>
    <x v="0"/>
    <x v="0"/>
    <x v="0"/>
    <x v="0"/>
    <x v="0"/>
    <x v="0"/>
    <x v="0"/>
    <x v="2"/>
  </r>
  <r>
    <n v="5684"/>
    <s v="Hannah Davis"/>
    <s v="noahpaul@example.net"/>
    <x v="28"/>
    <x v="2"/>
    <x v="21"/>
    <x v="70"/>
    <x v="3"/>
    <x v="11"/>
    <s v="I'm having an issue with the {product_purchased}. Please assist._x000a__x000a_This post should explain a bit._x000a__x000a_When you buy something you need to make a sale. If you think the seller seems to sell some goods they I've tried clearing the cache and data for the {product_purchased} app, but the issue persists."/>
    <x v="1"/>
    <x v="1846"/>
    <x v="3"/>
    <x v="1"/>
    <d v="2023-06-01T11:04:05"/>
    <x v="1831"/>
    <x v="5"/>
    <x v="0"/>
    <x v="1"/>
    <x v="0"/>
    <x v="1"/>
    <x v="1"/>
    <x v="3"/>
  </r>
  <r>
    <n v="5685"/>
    <s v="Tony Mitchell"/>
    <s v="rachel87@example.org"/>
    <x v="20"/>
    <x v="2"/>
    <x v="23"/>
    <x v="649"/>
    <x v="4"/>
    <x v="9"/>
    <s v="I'm having an issue with the {product_purchased}. Please assist._x000a__x000a_Please explain to me why I can't purchase more of those. Thanks._x000a__x000a_Please help me._x000a__x000a_How do I get those? The issue I'm facing is intermittent. Sometimes it works fine, but other times it acts up unexpectedly."/>
    <x v="1"/>
    <x v="1847"/>
    <x v="2"/>
    <x v="1"/>
    <d v="2023-06-01T17:35:07"/>
    <x v="1832"/>
    <x v="3"/>
    <x v="0"/>
    <x v="1"/>
    <x v="2"/>
    <x v="1"/>
    <x v="0"/>
    <x v="2"/>
  </r>
  <r>
    <n v="5686"/>
    <s v="Jesse Holland"/>
    <s v="gomezjulie@example.com"/>
    <x v="10"/>
    <x v="2"/>
    <x v="38"/>
    <x v="351"/>
    <x v="1"/>
    <x v="0"/>
    <s v="I'm facing issues logging into my {product_purchased} account. It says my account is locked. What should I do to unlock it?_x000a__x000a_I'd like to try to do something like this without locking myself. I'm logged I've already contacted customer support multiple times, but the issue remains unresolved."/>
    <x v="0"/>
    <x v="0"/>
    <x v="1"/>
    <x v="0"/>
    <d v="2023-06-01T18:23:08"/>
    <x v="0"/>
    <x v="0"/>
    <x v="0"/>
    <x v="0"/>
    <x v="0"/>
    <x v="0"/>
    <x v="1"/>
    <x v="1"/>
  </r>
  <r>
    <n v="5687"/>
    <s v="Jacob Frank"/>
    <s v="caseybecker@example.com"/>
    <x v="18"/>
    <x v="0"/>
    <x v="21"/>
    <x v="441"/>
    <x v="0"/>
    <x v="11"/>
    <s v="I'm having an issue with the {product_purchased}. Please assist. $14.95 will add $5 / purchase $14.95._x000a__x000a_Price: $6.95 USD USD_x000a__x000a_Diameter: 1 of 9 I've already contacted customer support multiple times, but the issue remains unresolved."/>
    <x v="1"/>
    <x v="1848"/>
    <x v="2"/>
    <x v="1"/>
    <d v="2023-06-01T03:12:10"/>
    <x v="1833"/>
    <x v="5"/>
    <x v="0"/>
    <x v="1"/>
    <x v="0"/>
    <x v="1"/>
    <x v="0"/>
    <x v="2"/>
  </r>
  <r>
    <n v="5688"/>
    <s v="Tiffany Dyer"/>
    <s v="teresabutler@example.net"/>
    <x v="36"/>
    <x v="2"/>
    <x v="15"/>
    <x v="551"/>
    <x v="3"/>
    <x v="6"/>
    <s v="I'm having an issue with the {product_purchased}. Please assist. - Thanks! I'm having an issue with the {product_purchased}. Please assist. - Thanks!_x000a__x000a_5 2.11.3 Fix the I've noticed a sudden decrease in battery life on my {product_purchased}. It used to last much longer."/>
    <x v="2"/>
    <x v="0"/>
    <x v="3"/>
    <x v="0"/>
    <m/>
    <x v="0"/>
    <x v="0"/>
    <x v="1"/>
    <x v="0"/>
    <x v="0"/>
    <x v="0"/>
    <x v="1"/>
    <x v="3"/>
  </r>
  <r>
    <n v="5689"/>
    <s v="Lori Hess"/>
    <s v="christopherschwartz@example.org"/>
    <x v="11"/>
    <x v="1"/>
    <x v="40"/>
    <x v="131"/>
    <x v="1"/>
    <x v="4"/>
    <s v="I'm having an issue with the {product_purchased}. Please assist. I'm sorry. Sorry for the inconvenience. Please assist._x000a__x000a__x000a_Forums: 50_x000a__x000a__x000a_Location: U.S.A._x000a__x000a_Status: Offline I've noticed a sudden decrease in battery life on my {product_purchased}. It used to last much longer."/>
    <x v="0"/>
    <x v="0"/>
    <x v="3"/>
    <x v="3"/>
    <d v="2023-06-01T22:31:14"/>
    <x v="0"/>
    <x v="0"/>
    <x v="0"/>
    <x v="0"/>
    <x v="0"/>
    <x v="0"/>
    <x v="1"/>
    <x v="3"/>
  </r>
  <r>
    <n v="5690"/>
    <s v="Paul Gilbert"/>
    <s v="sthomas@example.org"/>
    <x v="46"/>
    <x v="1"/>
    <x v="34"/>
    <x v="59"/>
    <x v="4"/>
    <x v="5"/>
    <s v="I'm having an issue with the {product_purchased}. Please assist._x000a__x000a_0:30 - This article was last update at 10:17 pm 08/11/07 I've performed a factory reset on my {product_purchased}, hoping it would resolve the problem, but it didn't help."/>
    <x v="0"/>
    <x v="0"/>
    <x v="1"/>
    <x v="0"/>
    <d v="2023-06-01T19:03:15"/>
    <x v="0"/>
    <x v="0"/>
    <x v="0"/>
    <x v="0"/>
    <x v="0"/>
    <x v="0"/>
    <x v="1"/>
    <x v="1"/>
  </r>
  <r>
    <n v="5691"/>
    <s v="Bailey Moore"/>
    <s v="kristengarcia@example.net"/>
    <x v="38"/>
    <x v="1"/>
    <x v="15"/>
    <x v="713"/>
    <x v="3"/>
    <x v="4"/>
    <s v="I'm having an issue with the {product_purchased}. Please assist. If you're able to, use the &quot;Make A Product In A Different Price&quot; command._x000a__x000a_To do this, type this in the console and press enter I've performed a factory reset on my {product_purchased}, hoping it would resolve the problem, but it didn't help."/>
    <x v="0"/>
    <x v="0"/>
    <x v="1"/>
    <x v="1"/>
    <d v="2023-06-01T03:15:17"/>
    <x v="0"/>
    <x v="0"/>
    <x v="0"/>
    <x v="0"/>
    <x v="0"/>
    <x v="0"/>
    <x v="1"/>
    <x v="1"/>
  </r>
  <r>
    <n v="5692"/>
    <s v="Daniel Baldwin"/>
    <s v="ysullivan@example.org"/>
    <x v="12"/>
    <x v="0"/>
    <x v="0"/>
    <x v="394"/>
    <x v="4"/>
    <x v="14"/>
    <s v="There seems to be a hardware problem with my {product_purchased}. The screen is flickering, and I'm unable to use it. What should I do?_x000a__x000a_#!/bin/bash # This is a known issue on the Raspberry I've checked for any available software updates for my {product_purchased}, but there are none."/>
    <x v="0"/>
    <x v="0"/>
    <x v="2"/>
    <x v="3"/>
    <d v="2023-06-01T15:39:17"/>
    <x v="0"/>
    <x v="0"/>
    <x v="0"/>
    <x v="0"/>
    <x v="0"/>
    <x v="0"/>
    <x v="0"/>
    <x v="2"/>
  </r>
  <r>
    <n v="5693"/>
    <s v="Brian Clark"/>
    <s v="emaldonado@example.com"/>
    <x v="8"/>
    <x v="1"/>
    <x v="36"/>
    <x v="201"/>
    <x v="0"/>
    <x v="3"/>
    <s v="I'm having an issue with the {product_purchased}. Please assist._x000a__x000a_The item is currently under repair. The issue I'm facing is intermittent. Sometimes it works fine, but other times it acts up unexpectedly."/>
    <x v="0"/>
    <x v="0"/>
    <x v="3"/>
    <x v="1"/>
    <d v="2023-06-01T08:05:18"/>
    <x v="0"/>
    <x v="0"/>
    <x v="0"/>
    <x v="0"/>
    <x v="0"/>
    <x v="0"/>
    <x v="1"/>
    <x v="3"/>
  </r>
  <r>
    <n v="5694"/>
    <s v="Collin Sanchez"/>
    <s v="villanuevaedwin@example.org"/>
    <x v="48"/>
    <x v="0"/>
    <x v="20"/>
    <x v="416"/>
    <x v="0"/>
    <x v="4"/>
    <s v="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
    <x v="1"/>
    <x v="1849"/>
    <x v="0"/>
    <x v="1"/>
    <d v="2023-06-01T08:55:19"/>
    <x v="1834"/>
    <x v="3"/>
    <x v="0"/>
    <x v="1"/>
    <x v="2"/>
    <x v="1"/>
    <x v="0"/>
    <x v="0"/>
  </r>
  <r>
    <n v="5695"/>
    <s v="Sara Cox"/>
    <s v="lwest@example.net"/>
    <x v="6"/>
    <x v="2"/>
    <x v="25"/>
    <x v="9"/>
    <x v="1"/>
    <x v="10"/>
    <s v="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
    <x v="1"/>
    <x v="1850"/>
    <x v="2"/>
    <x v="1"/>
    <d v="2023-06-01T17:49:20"/>
    <x v="1835"/>
    <x v="2"/>
    <x v="0"/>
    <x v="1"/>
    <x v="0"/>
    <x v="1"/>
    <x v="0"/>
    <x v="2"/>
  </r>
  <r>
    <n v="5696"/>
    <s v="Brooke Long"/>
    <s v="david14@example.org"/>
    <x v="12"/>
    <x v="1"/>
    <x v="39"/>
    <x v="190"/>
    <x v="2"/>
    <x v="13"/>
    <s v="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
    <x v="0"/>
    <x v="0"/>
    <x v="2"/>
    <x v="3"/>
    <d v="2023-06-01T07:23:20"/>
    <x v="0"/>
    <x v="0"/>
    <x v="0"/>
    <x v="0"/>
    <x v="0"/>
    <x v="0"/>
    <x v="0"/>
    <x v="2"/>
  </r>
  <r>
    <n v="5697"/>
    <s v="Nina Bell"/>
    <s v="tannermaria@example.org"/>
    <x v="12"/>
    <x v="2"/>
    <x v="8"/>
    <x v="548"/>
    <x v="0"/>
    <x v="4"/>
    <s v="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
    <x v="2"/>
    <x v="0"/>
    <x v="1"/>
    <x v="1"/>
    <m/>
    <x v="0"/>
    <x v="0"/>
    <x v="1"/>
    <x v="0"/>
    <x v="0"/>
    <x v="0"/>
    <x v="1"/>
    <x v="1"/>
  </r>
  <r>
    <n v="5698"/>
    <s v="John Porter"/>
    <s v="meyerjason@example.com"/>
    <x v="1"/>
    <x v="0"/>
    <x v="25"/>
    <x v="29"/>
    <x v="0"/>
    <x v="4"/>
    <s v="I'm having an issue with the {product_purchased}. Please assist._x000a__x000a_The data in this data set is not necessarily in the form that an affiliate link or a sponsored article would suggest. The data in this data set is free I need assistance as soon as possible because it's affecting my work and productivity."/>
    <x v="2"/>
    <x v="0"/>
    <x v="0"/>
    <x v="1"/>
    <m/>
    <x v="0"/>
    <x v="0"/>
    <x v="1"/>
    <x v="0"/>
    <x v="0"/>
    <x v="0"/>
    <x v="0"/>
    <x v="0"/>
  </r>
  <r>
    <n v="5699"/>
    <s v="Joshua Quinn"/>
    <s v="greenejohn@example.net"/>
    <x v="31"/>
    <x v="2"/>
    <x v="19"/>
    <x v="470"/>
    <x v="1"/>
    <x v="8"/>
    <s v="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
    <x v="0"/>
    <x v="0"/>
    <x v="0"/>
    <x v="1"/>
    <d v="2023-06-01T04:35:24"/>
    <x v="0"/>
    <x v="0"/>
    <x v="0"/>
    <x v="0"/>
    <x v="0"/>
    <x v="0"/>
    <x v="0"/>
    <x v="0"/>
  </r>
  <r>
    <n v="5700"/>
    <s v="Gary Cantu"/>
    <s v="armstrongerika@example.net"/>
    <x v="26"/>
    <x v="1"/>
    <x v="27"/>
    <x v="522"/>
    <x v="1"/>
    <x v="9"/>
    <s v="I've recently set up my {product_purchased}, but it fails to connect to any available networks. What steps should I take to troubleshoot this issue?_x000a__x000a_Step 1: Set the required network address to the user Account\ I'm not sure if this issue is specific to my device or if others have reported similar problems."/>
    <x v="1"/>
    <x v="1851"/>
    <x v="1"/>
    <x v="3"/>
    <d v="2023-06-01T15:11:25"/>
    <x v="1836"/>
    <x v="4"/>
    <x v="0"/>
    <x v="1"/>
    <x v="2"/>
    <x v="1"/>
    <x v="1"/>
    <x v="1"/>
  </r>
  <r>
    <n v="5701"/>
    <s v="Jacqueline Ward"/>
    <s v="kelliecummings@example.com"/>
    <x v="2"/>
    <x v="2"/>
    <x v="23"/>
    <x v="205"/>
    <x v="2"/>
    <x v="12"/>
    <s v="I'm having an issue with the {product_purchased}. Please assist._x000a__x000a_Please help improve this forum by donating and rating my blog posts._x000a__x000a_Please like this page and Share your own blogs with others._x000a__x000a_Please like I'm not sure if this issue is specific to my device or if others have reported similar problems."/>
    <x v="2"/>
    <x v="0"/>
    <x v="2"/>
    <x v="0"/>
    <m/>
    <x v="0"/>
    <x v="0"/>
    <x v="1"/>
    <x v="0"/>
    <x v="0"/>
    <x v="0"/>
    <x v="0"/>
    <x v="2"/>
  </r>
  <r>
    <n v="5702"/>
    <s v="Andrew Rios"/>
    <s v="charlottefranklin@example.net"/>
    <x v="26"/>
    <x v="1"/>
    <x v="7"/>
    <x v="106"/>
    <x v="0"/>
    <x v="11"/>
    <s v="My {product_purchased} is making strange noises and not functioning properly. I suspect there might be a hardware issue. Can you please help me with this? (To: lmao)_x000a__x000a_The reason I couldn't use these I've followed online tutorials and community forums to troubleshoot the issue, but no luck so far."/>
    <x v="2"/>
    <x v="0"/>
    <x v="3"/>
    <x v="1"/>
    <m/>
    <x v="0"/>
    <x v="0"/>
    <x v="1"/>
    <x v="0"/>
    <x v="0"/>
    <x v="0"/>
    <x v="1"/>
    <x v="3"/>
  </r>
  <r>
    <n v="5703"/>
    <s v="Michael Gibbs"/>
    <s v="denise50@example.org"/>
    <x v="0"/>
    <x v="2"/>
    <x v="37"/>
    <x v="267"/>
    <x v="3"/>
    <x v="4"/>
    <s v="I'm having an issue with the {product_purchased}. Please assist. Contact us ASAP and let me know if you have any further concerns. *_x000a__x000a_-_x000a__x000a_About The Author_x000a__x000a_Lisper Farr is a freelance I've recently updated the firmware of my {product_purchased}, and the issue started happening afterward. Could it be related to the update?"/>
    <x v="0"/>
    <x v="0"/>
    <x v="1"/>
    <x v="0"/>
    <d v="2023-06-01T16:16:29"/>
    <x v="0"/>
    <x v="0"/>
    <x v="0"/>
    <x v="0"/>
    <x v="0"/>
    <x v="0"/>
    <x v="1"/>
    <x v="1"/>
  </r>
  <r>
    <n v="5704"/>
    <s v="Matthew Reyes"/>
    <s v="aaronwilliams@example.org"/>
    <x v="23"/>
    <x v="2"/>
    <x v="18"/>
    <x v="699"/>
    <x v="4"/>
    <x v="2"/>
    <s v="I'm unable to access my {product_purchased} account. It keeps displaying an 'Invalid Credentials' error, even though I'm using the correct login information. How can I regain access to my account?_x000a__x000a_If you This problem started occurring after the recent software update. I haven't made any other changes to the device."/>
    <x v="1"/>
    <x v="1852"/>
    <x v="1"/>
    <x v="2"/>
    <d v="2023-06-01T20:53:30"/>
    <x v="1837"/>
    <x v="2"/>
    <x v="0"/>
    <x v="1"/>
    <x v="0"/>
    <x v="1"/>
    <x v="1"/>
    <x v="1"/>
  </r>
  <r>
    <n v="5705"/>
    <s v="Megan Perez"/>
    <s v="williamsangela@example.com"/>
    <x v="22"/>
    <x v="1"/>
    <x v="9"/>
    <x v="255"/>
    <x v="2"/>
    <x v="6"/>
    <s v="I'm having an issue with the {product_purchased}. Please assist._x000a__x000a_How did you know that this was a typo? That we were using the exact same name here..._x000a__x000a_We found more information below on the subject here I've already contacted customer support multiple times, but the issue remains unresolved."/>
    <x v="0"/>
    <x v="0"/>
    <x v="1"/>
    <x v="1"/>
    <d v="2023-06-01T12:45:31"/>
    <x v="0"/>
    <x v="0"/>
    <x v="0"/>
    <x v="0"/>
    <x v="0"/>
    <x v="0"/>
    <x v="1"/>
    <x v="1"/>
  </r>
  <r>
    <n v="5706"/>
    <s v="Robert Anderson"/>
    <s v="audreyanderson@example.org"/>
    <x v="4"/>
    <x v="2"/>
    <x v="3"/>
    <x v="116"/>
    <x v="2"/>
    <x v="9"/>
    <s v="I'm having an issue with the {product_purchased}. Please assist._x000a__x000a_The new product will be launched on November 30th. Here's the description of the new product:_x000a__x000a__x000a_The HIFTRAX Hifi- I've noticed a sudden decrease in battery life on my {product_purchased}. It used to last much longer."/>
    <x v="1"/>
    <x v="1853"/>
    <x v="1"/>
    <x v="0"/>
    <d v="2023-06-01T00:38:33"/>
    <x v="1838"/>
    <x v="3"/>
    <x v="0"/>
    <x v="1"/>
    <x v="2"/>
    <x v="1"/>
    <x v="1"/>
    <x v="1"/>
  </r>
  <r>
    <n v="5707"/>
    <s v="Renee Hopkins"/>
    <s v="michaelbrown@example.net"/>
    <x v="4"/>
    <x v="1"/>
    <x v="36"/>
    <x v="15"/>
    <x v="3"/>
    <x v="6"/>
    <s v="I'm having an issue with the {product_purchased}. Please assist._x000a__x000a_I'm having an issue with the {product_purchased}. Please assist. I'm being targeted. Please assist. I've reviewed the troubleshooting steps on the official support website, but they didn't resolve the problem."/>
    <x v="0"/>
    <x v="0"/>
    <x v="1"/>
    <x v="3"/>
    <d v="2023-06-01T23:28:35"/>
    <x v="0"/>
    <x v="0"/>
    <x v="0"/>
    <x v="0"/>
    <x v="0"/>
    <x v="0"/>
    <x v="1"/>
    <x v="1"/>
  </r>
  <r>
    <n v="5708"/>
    <s v="David Rich"/>
    <s v="billy46@example.com"/>
    <x v="41"/>
    <x v="0"/>
    <x v="17"/>
    <x v="190"/>
    <x v="0"/>
    <x v="3"/>
    <s v="I'm having an issue with the {product_purchased}. Please assist._x000a__x000a_How did you get this wrong?_x000a__x000a_The previous order didn't match, which caused the payment to be made directly to a customer with incorrect delivery address I'm concerned about the security of my {product_purchased} and would like to ensure that my data is safe."/>
    <x v="2"/>
    <x v="0"/>
    <x v="1"/>
    <x v="1"/>
    <m/>
    <x v="0"/>
    <x v="0"/>
    <x v="1"/>
    <x v="0"/>
    <x v="0"/>
    <x v="0"/>
    <x v="1"/>
    <x v="1"/>
  </r>
  <r>
    <n v="5709"/>
    <s v="Ricky Garner"/>
    <s v="daniel54@example.net"/>
    <x v="42"/>
    <x v="2"/>
    <x v="36"/>
    <x v="374"/>
    <x v="0"/>
    <x v="7"/>
    <s v="I'm having an issue with the {product_purchased}. Please assist. I'm not sure if this issue is specific to my device or if others have reported similar problems."/>
    <x v="0"/>
    <x v="0"/>
    <x v="0"/>
    <x v="1"/>
    <d v="2023-06-01T00:42:37"/>
    <x v="0"/>
    <x v="0"/>
    <x v="0"/>
    <x v="0"/>
    <x v="0"/>
    <x v="0"/>
    <x v="0"/>
    <x v="0"/>
  </r>
  <r>
    <n v="5710"/>
    <s v="Amy Turner"/>
    <s v="ylee@example.org"/>
    <x v="42"/>
    <x v="2"/>
    <x v="38"/>
    <x v="352"/>
    <x v="0"/>
    <x v="12"/>
    <s v="I'm encountering a software bug in the {product_purchased}. Whenever I try to perform a specific action, the application crashes. Are there any updates or fixes available?_x000a__x000a_This issue shows up when trying to do things, such as I'm worried that the issue might be hardware-related and might require repair or replacement."/>
    <x v="2"/>
    <x v="0"/>
    <x v="3"/>
    <x v="0"/>
    <m/>
    <x v="0"/>
    <x v="0"/>
    <x v="1"/>
    <x v="0"/>
    <x v="0"/>
    <x v="0"/>
    <x v="1"/>
    <x v="3"/>
  </r>
  <r>
    <n v="5711"/>
    <s v="Tyrone Lamb"/>
    <s v="nicolesullivan@example.net"/>
    <x v="13"/>
    <x v="1"/>
    <x v="0"/>
    <x v="688"/>
    <x v="0"/>
    <x v="2"/>
    <s v="I'm having an issue with the {product_purchased}. Please assist._x000a__x000a_- New feature: When the product is added to your basket, the price will change over time._x000a__x000a_- Added feature: Buyer can be notified I'm not sure if this issue is specific to my device or if others have reported similar problems."/>
    <x v="2"/>
    <x v="0"/>
    <x v="1"/>
    <x v="1"/>
    <m/>
    <x v="0"/>
    <x v="0"/>
    <x v="1"/>
    <x v="0"/>
    <x v="0"/>
    <x v="0"/>
    <x v="1"/>
    <x v="1"/>
  </r>
  <r>
    <n v="5712"/>
    <s v="Julie Anderson"/>
    <s v="uturner@example.com"/>
    <x v="42"/>
    <x v="1"/>
    <x v="19"/>
    <x v="727"/>
    <x v="0"/>
    <x v="13"/>
    <s v="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
    <x v="0"/>
    <x v="0"/>
    <x v="2"/>
    <x v="0"/>
    <d v="2023-06-01T03:59:42"/>
    <x v="0"/>
    <x v="0"/>
    <x v="0"/>
    <x v="0"/>
    <x v="0"/>
    <x v="0"/>
    <x v="0"/>
    <x v="2"/>
  </r>
  <r>
    <n v="5713"/>
    <s v="John Walters"/>
    <s v="destinyroberts@example.com"/>
    <x v="37"/>
    <x v="1"/>
    <x v="10"/>
    <x v="722"/>
    <x v="0"/>
    <x v="5"/>
    <s v="I'm having an issue with the {product_purchased}. Please assist._x000a__x000a_You can also send me an email: lily@i.imgur.com_x000a__x000a_[email protected] I've noticed a peculiar error message popping up on my {product_purchased} screen. It says '{error_message}'. What does it mean?"/>
    <x v="2"/>
    <x v="0"/>
    <x v="1"/>
    <x v="0"/>
    <m/>
    <x v="0"/>
    <x v="0"/>
    <x v="1"/>
    <x v="0"/>
    <x v="0"/>
    <x v="0"/>
    <x v="1"/>
    <x v="1"/>
  </r>
  <r>
    <n v="5714"/>
    <s v="Karina Mcmahon"/>
    <s v="elizabethmanning@example.org"/>
    <x v="41"/>
    <x v="0"/>
    <x v="7"/>
    <x v="198"/>
    <x v="1"/>
    <x v="0"/>
    <s v="I'm having an issue with the {product_purchased}. Please assist._x000a__x000a_2. As of today, your product is still available and can be added to your cart. Please add that to your shopping cart to change your shipping address I'm unable to find the option to perform the desired action in the {product_purchased}. Could you please guide me through the steps?"/>
    <x v="1"/>
    <x v="1854"/>
    <x v="0"/>
    <x v="1"/>
    <d v="2023-06-01T05:03:45"/>
    <x v="1839"/>
    <x v="3"/>
    <x v="0"/>
    <x v="1"/>
    <x v="2"/>
    <x v="1"/>
    <x v="0"/>
    <x v="0"/>
  </r>
  <r>
    <n v="5715"/>
    <s v="Elizabeth Davis"/>
    <s v="marshnicholas@example.net"/>
    <x v="26"/>
    <x v="0"/>
    <x v="2"/>
    <x v="251"/>
    <x v="4"/>
    <x v="11"/>
    <s v="I've recently set up my {product_purchased}, but it fails to connect to any available networks. What steps should I take to troubleshoot this issue?_x000a__x000a_If the network is compromised, you must check that the {product I've checked for software updates, and my {product_purchased} is already running the latest version."/>
    <x v="2"/>
    <x v="0"/>
    <x v="1"/>
    <x v="3"/>
    <m/>
    <x v="0"/>
    <x v="0"/>
    <x v="1"/>
    <x v="0"/>
    <x v="0"/>
    <x v="0"/>
    <x v="1"/>
    <x v="1"/>
  </r>
  <r>
    <n v="5716"/>
    <s v="William Hendricks"/>
    <s v="jeffsmith@example.net"/>
    <x v="19"/>
    <x v="1"/>
    <x v="24"/>
    <x v="465"/>
    <x v="4"/>
    <x v="6"/>
    <s v="I'm having an issue with the {product_purchased}. Please assist._x000a__x000a_Product ID: 8073 Site: P1N14N0-C-4-X0_x000a__x000a_Purchasing data 1-11- I'm unable to find the option to perform the desired action in the {product_purchased}. Could you please guide me through the steps?"/>
    <x v="1"/>
    <x v="1855"/>
    <x v="3"/>
    <x v="3"/>
    <d v="2023-06-01T08:18:47"/>
    <x v="1840"/>
    <x v="1"/>
    <x v="0"/>
    <x v="1"/>
    <x v="1"/>
    <x v="1"/>
    <x v="1"/>
    <x v="3"/>
  </r>
  <r>
    <n v="5717"/>
    <s v="Jerry Warren"/>
    <s v="eriksmith@example.net"/>
    <x v="35"/>
    <x v="1"/>
    <x v="10"/>
    <x v="42"/>
    <x v="4"/>
    <x v="13"/>
    <s v="I'm having an issue with the {product_purchased}. Please assist._x000a__x000a_Thanks,_x000a__x000a_Dianne_x000a__x000a_What is a product with an inventory option, not an option?_x000a__x000a_This question can be hard to answer I've followed online tutorials and community forums to troubleshoot the issue, but no luck so far."/>
    <x v="1"/>
    <x v="1856"/>
    <x v="0"/>
    <x v="1"/>
    <d v="2023-06-01T12:13:49"/>
    <x v="1841"/>
    <x v="2"/>
    <x v="0"/>
    <x v="1"/>
    <x v="0"/>
    <x v="1"/>
    <x v="0"/>
    <x v="0"/>
  </r>
  <r>
    <n v="5718"/>
    <s v="Amanda Simpson"/>
    <s v="llee@example.org"/>
    <x v="44"/>
    <x v="0"/>
    <x v="1"/>
    <x v="451"/>
    <x v="0"/>
    <x v="4"/>
    <s v="I'm having an issue with the {product_purchased}. Please assist._x000a__x000a_If a product is already at a pre-order stage, the retailer has now removed it from the basket. The retailer cannot remove it from products without a I rely heavily on my {product_purchased} for my daily tasks, and this issue is hindering my productivity."/>
    <x v="1"/>
    <x v="1857"/>
    <x v="2"/>
    <x v="3"/>
    <d v="2023-06-01T18:17:51"/>
    <x v="1842"/>
    <x v="4"/>
    <x v="0"/>
    <x v="1"/>
    <x v="2"/>
    <x v="1"/>
    <x v="0"/>
    <x v="2"/>
  </r>
  <r>
    <n v="5719"/>
    <s v="Patty Torres"/>
    <s v="greenejohn@example.com"/>
    <x v="43"/>
    <x v="1"/>
    <x v="1"/>
    <x v="87"/>
    <x v="0"/>
    <x v="7"/>
    <s v="My {product_purchased} crashed, and I lost all the data stored on it. Is there any way to recover the lost data? Please contact my help desk for help._x000a__x000a_There is an error in my message after you have I've followed online tutorials and community forums to troubleshoot the issue, but no luck so far."/>
    <x v="0"/>
    <x v="0"/>
    <x v="3"/>
    <x v="2"/>
    <d v="2023-06-01T05:49:52"/>
    <x v="0"/>
    <x v="0"/>
    <x v="0"/>
    <x v="0"/>
    <x v="0"/>
    <x v="0"/>
    <x v="1"/>
    <x v="3"/>
  </r>
  <r>
    <n v="5720"/>
    <s v="Anthony Brown"/>
    <s v="johnsonarthur@example.com"/>
    <x v="22"/>
    <x v="2"/>
    <x v="10"/>
    <x v="716"/>
    <x v="1"/>
    <x v="5"/>
    <s v="I'm having an issue with the {product_purchased}. Please assist._x000a__x000a_If this is your first time taking a trip in the U.S. and have an issue with your U.S. passport, that is probably going I've tried using different cables, adapters, or peripherals with my {product_purchased}, but the issue persists."/>
    <x v="2"/>
    <x v="0"/>
    <x v="1"/>
    <x v="0"/>
    <m/>
    <x v="0"/>
    <x v="0"/>
    <x v="1"/>
    <x v="0"/>
    <x v="0"/>
    <x v="0"/>
    <x v="1"/>
    <x v="1"/>
  </r>
  <r>
    <n v="5721"/>
    <s v="John Martin"/>
    <s v="johnsdavid@example.org"/>
    <x v="26"/>
    <x v="1"/>
    <x v="19"/>
    <x v="431"/>
    <x v="2"/>
    <x v="1"/>
    <s v="I'm having an issue with the {product_purchased}. Please assist._x000a__x000a_Selling the item at a store can be a pain in the arse - if you're selling to a friend, you have to pay for your shipping I've noticed a peculiar error message popping up on my {product_purchased} screen. It says '{error_message}'. What does it mean?"/>
    <x v="0"/>
    <x v="0"/>
    <x v="0"/>
    <x v="0"/>
    <d v="2023-06-01T01:44:56"/>
    <x v="0"/>
    <x v="0"/>
    <x v="0"/>
    <x v="0"/>
    <x v="0"/>
    <x v="0"/>
    <x v="0"/>
    <x v="0"/>
  </r>
  <r>
    <n v="5722"/>
    <s v="Zoe Roberts"/>
    <s v="david61@example.org"/>
    <x v="21"/>
    <x v="0"/>
    <x v="4"/>
    <x v="434"/>
    <x v="4"/>
    <x v="5"/>
    <s v="I'm having an issue with the {product_purchased}. Please assist. The product was purchased for about $4,850.00 (USD). The product was priced at $9,750.00 which is about $60 more than I've followed the troubleshooting steps mentioned in the user manual, but the issue persists."/>
    <x v="1"/>
    <x v="1858"/>
    <x v="3"/>
    <x v="0"/>
    <d v="2023-06-01T22:58:58"/>
    <x v="1843"/>
    <x v="1"/>
    <x v="0"/>
    <x v="1"/>
    <x v="1"/>
    <x v="1"/>
    <x v="1"/>
    <x v="3"/>
  </r>
  <r>
    <n v="5723"/>
    <s v="Christopher Adams"/>
    <s v="rileycarrie@example.com"/>
    <x v="8"/>
    <x v="2"/>
    <x v="27"/>
    <x v="176"/>
    <x v="2"/>
    <x v="10"/>
    <s v="I'm having an issue with the {product_purchased}. Please assist._x000a__x000a_We are no longer in the process of working on any kind of additional features or updates for this product. I need assistance as soon as possible because it's affecting my work and productivity."/>
    <x v="1"/>
    <x v="1859"/>
    <x v="1"/>
    <x v="0"/>
    <d v="2023-06-01T21:07:59"/>
    <x v="1844"/>
    <x v="1"/>
    <x v="0"/>
    <x v="1"/>
    <x v="1"/>
    <x v="1"/>
    <x v="1"/>
    <x v="1"/>
  </r>
  <r>
    <n v="5724"/>
    <s v="Jennifer Robinson"/>
    <s v="nzavala@example.net"/>
    <x v="30"/>
    <x v="0"/>
    <x v="8"/>
    <x v="339"/>
    <x v="2"/>
    <x v="13"/>
    <s v="My {product_purchased} is making strange noises and not functioning properly. I suspect there might be a hardware issue. Can you please help me with this? -Jorge_x000a__x000a_A true product to be used at night so you can I've checked the device settings and made sure that everything is configured correctly."/>
    <x v="0"/>
    <x v="0"/>
    <x v="0"/>
    <x v="1"/>
    <d v="2023-06-01T15:25:00"/>
    <x v="0"/>
    <x v="0"/>
    <x v="0"/>
    <x v="0"/>
    <x v="0"/>
    <x v="0"/>
    <x v="0"/>
    <x v="0"/>
  </r>
  <r>
    <n v="5725"/>
    <s v="Christine Rush"/>
    <s v="andersonjohn@example.net"/>
    <x v="12"/>
    <x v="1"/>
    <x v="7"/>
    <x v="115"/>
    <x v="0"/>
    <x v="7"/>
    <s v="I'm having an issue with the {product_purchased}. Please assist. If this has happened, try contacting me at {name} and I'll try to resolve it._x000a__x000a_The 'Product ID' column (CID) represents I'm using the original charger that came with my {product_purchased}, but it's not charging properly."/>
    <x v="2"/>
    <x v="0"/>
    <x v="2"/>
    <x v="3"/>
    <m/>
    <x v="0"/>
    <x v="0"/>
    <x v="1"/>
    <x v="0"/>
    <x v="0"/>
    <x v="0"/>
    <x v="0"/>
    <x v="2"/>
  </r>
  <r>
    <n v="5726"/>
    <s v="Lance Miller"/>
    <s v="bvincent@example.com"/>
    <x v="44"/>
    <x v="1"/>
    <x v="37"/>
    <x v="333"/>
    <x v="4"/>
    <x v="0"/>
    <s v="I'm encountering a software bug in the {product_purchased}. Whenever I try to perform a specific action, the application crashes. Are there any updates or fixes available?_x000a__x000a_A lot of software updates or new features are coming in the I need assistance as soon as possible because it's affecting my work and productivity."/>
    <x v="0"/>
    <x v="0"/>
    <x v="1"/>
    <x v="0"/>
    <d v="2023-06-01T21:41:02"/>
    <x v="0"/>
    <x v="0"/>
    <x v="0"/>
    <x v="0"/>
    <x v="0"/>
    <x v="0"/>
    <x v="1"/>
    <x v="1"/>
  </r>
  <r>
    <n v="5727"/>
    <s v="Jessica Smith"/>
    <s v="whogan@example.org"/>
    <x v="44"/>
    <x v="0"/>
    <x v="25"/>
    <x v="446"/>
    <x v="3"/>
    <x v="12"/>
    <s v="I'm having an issue with the {product_purchased}. Please assist. I've already contacted customer support multiple times, but the issue remains unresolved."/>
    <x v="1"/>
    <x v="1860"/>
    <x v="1"/>
    <x v="1"/>
    <d v="2023-06-01T10:49:03"/>
    <x v="1845"/>
    <x v="1"/>
    <x v="0"/>
    <x v="1"/>
    <x v="1"/>
    <x v="1"/>
    <x v="1"/>
    <x v="1"/>
  </r>
  <r>
    <n v="5728"/>
    <s v="Nancy Gonzalez"/>
    <s v="veronica06@example.com"/>
    <x v="38"/>
    <x v="2"/>
    <x v="5"/>
    <x v="668"/>
    <x v="4"/>
    <x v="3"/>
    <s v="I'm having an issue with the {product_purchased}. Please assist. If Software is not paid, please notify a support representative._x000a__x000a_5.4.6 - Fix for error in the product description message if a product's name I've noticed a sudden decrease in battery life on my {product_purchased}. It used to last much longer."/>
    <x v="2"/>
    <x v="0"/>
    <x v="0"/>
    <x v="1"/>
    <m/>
    <x v="0"/>
    <x v="0"/>
    <x v="1"/>
    <x v="0"/>
    <x v="0"/>
    <x v="0"/>
    <x v="0"/>
    <x v="0"/>
  </r>
  <r>
    <n v="5729"/>
    <s v="Sarah Parks"/>
    <s v="latoya35@example.org"/>
    <x v="4"/>
    <x v="0"/>
    <x v="41"/>
    <x v="97"/>
    <x v="4"/>
    <x v="10"/>
    <s v="I'm having an issue with the {product_purchased}. Please assist._x000a__x000a_1.6.1-2 Add an 'id' element to the product_purchased attribute of the package. Add &quot;id_id&quot; I've checked for any available software updates for my {product_purchased}, but there are none."/>
    <x v="2"/>
    <x v="0"/>
    <x v="2"/>
    <x v="3"/>
    <m/>
    <x v="0"/>
    <x v="0"/>
    <x v="1"/>
    <x v="0"/>
    <x v="0"/>
    <x v="0"/>
    <x v="0"/>
    <x v="2"/>
  </r>
  <r>
    <n v="5730"/>
    <s v="Thomas Barnett"/>
    <s v="iball@example.net"/>
    <x v="45"/>
    <x v="0"/>
    <x v="39"/>
    <x v="149"/>
    <x v="1"/>
    <x v="2"/>
    <s v="I'm having an issue with the {product_purchased}. Please assist. I can't get it to continue. I can't make $12 for a year. It just didn't seem like it was worth it. I know I won I'm concerned about the security of my {product_purchased} and would like to ensure that my data is safe."/>
    <x v="1"/>
    <x v="1861"/>
    <x v="1"/>
    <x v="3"/>
    <d v="2023-06-01T23:21:08"/>
    <x v="1846"/>
    <x v="3"/>
    <x v="0"/>
    <x v="1"/>
    <x v="2"/>
    <x v="1"/>
    <x v="1"/>
    <x v="1"/>
  </r>
  <r>
    <n v="5731"/>
    <s v="Cindy Klein"/>
    <s v="hawkinsannette@example.com"/>
    <x v="39"/>
    <x v="1"/>
    <x v="19"/>
    <x v="705"/>
    <x v="1"/>
    <x v="10"/>
    <s v="I'm having an issue with the {product_purchased}. Please assist._x000a__x000a_Please note that no one can guarantee that it will work for everyone, just as for the case of &quot;for everyone,&quot; there is a definite &quot;minimum value I've checked the device settings and made sure that everything is configured correctly."/>
    <x v="1"/>
    <x v="1862"/>
    <x v="1"/>
    <x v="2"/>
    <d v="2023-06-01T07:04:10"/>
    <x v="1847"/>
    <x v="3"/>
    <x v="0"/>
    <x v="1"/>
    <x v="2"/>
    <x v="1"/>
    <x v="1"/>
    <x v="1"/>
  </r>
  <r>
    <n v="5732"/>
    <s v="Jennifer Roberts"/>
    <s v="christine34@example.org"/>
    <x v="36"/>
    <x v="2"/>
    <x v="34"/>
    <x v="227"/>
    <x v="1"/>
    <x v="2"/>
    <s v="I'm having an issue with the {product_purchased}. Please assist. For more information, contact info@neon.ca._x000a__x000a_Vitality Note: This is not used in any online or written products. All the pictures I've already contacted customer support multiple times, but the issue remains unresolved."/>
    <x v="1"/>
    <x v="1863"/>
    <x v="0"/>
    <x v="1"/>
    <d v="2023-06-01T04:45:12"/>
    <x v="1848"/>
    <x v="5"/>
    <x v="0"/>
    <x v="1"/>
    <x v="0"/>
    <x v="1"/>
    <x v="0"/>
    <x v="0"/>
  </r>
  <r>
    <n v="5733"/>
    <s v="Heather Love"/>
    <s v="paul26@example.net"/>
    <x v="14"/>
    <x v="1"/>
    <x v="30"/>
    <x v="204"/>
    <x v="0"/>
    <x v="13"/>
    <s v="I'm having an issue with the {product_purchased}. Please assist. The customer supports their purchase, so thank you._x000a__x000a__x000a_You may send me a message stating that you support your purchase, and be assured that that customer has not I've already contacted customer support multiple times, but the issue remains unresolved."/>
    <x v="1"/>
    <x v="1864"/>
    <x v="2"/>
    <x v="1"/>
    <d v="2023-06-01T02:48:14"/>
    <x v="1849"/>
    <x v="1"/>
    <x v="0"/>
    <x v="1"/>
    <x v="1"/>
    <x v="1"/>
    <x v="0"/>
    <x v="2"/>
  </r>
  <r>
    <n v="5734"/>
    <s v="Carol Preston"/>
    <s v="thomas42@example.org"/>
    <x v="44"/>
    <x v="0"/>
    <x v="26"/>
    <x v="717"/>
    <x v="2"/>
    <x v="4"/>
    <s v="The {product_purchased} is unable to establish a stable internet connection. It keeps disconnecting intermittently. How can I troubleshoot this network problem?_x000a__x000a_A) If you have a firewall rule in your computer that will block The issue I'm facing is intermittent. Sometimes it works fine, but other times it acts up unexpectedly."/>
    <x v="2"/>
    <x v="0"/>
    <x v="2"/>
    <x v="2"/>
    <m/>
    <x v="0"/>
    <x v="0"/>
    <x v="1"/>
    <x v="0"/>
    <x v="0"/>
    <x v="0"/>
    <x v="0"/>
    <x v="2"/>
  </r>
  <r>
    <n v="5735"/>
    <s v="Amy Braun"/>
    <s v="michael99@example.org"/>
    <x v="36"/>
    <x v="1"/>
    <x v="4"/>
    <x v="458"/>
    <x v="0"/>
    <x v="4"/>
    <s v="I'm having an issue with the {product_purchased}. Please assist. Also I cannot answer any customer requests after my package is complete. However, after my package has shipped. Please help my gifter. Please share_x000a__x000a_I'm The issue I'm facing is intermittent. Sometimes it works fine, but other times it acts up unexpectedly."/>
    <x v="0"/>
    <x v="0"/>
    <x v="0"/>
    <x v="1"/>
    <d v="2023-06-01T20:19:16"/>
    <x v="0"/>
    <x v="0"/>
    <x v="0"/>
    <x v="0"/>
    <x v="0"/>
    <x v="0"/>
    <x v="0"/>
    <x v="0"/>
  </r>
  <r>
    <n v="5736"/>
    <s v="Jennifer Morris"/>
    <s v="sarahthornton@example.org"/>
    <x v="51"/>
    <x v="2"/>
    <x v="1"/>
    <x v="558"/>
    <x v="0"/>
    <x v="13"/>
    <s v="I'm having an issue with the {product_purchased}. Please assist._x000a__x000a_[20:27:35.000] &lt;danielmcdaniel@users.xsd.com&gt; to remove all of the messages after patch I've noticed a peculiar error message popping up on my {product_purchased} screen. It says '{error_message}'. What does it mean?"/>
    <x v="0"/>
    <x v="0"/>
    <x v="3"/>
    <x v="1"/>
    <d v="2023-06-01T05:55:18"/>
    <x v="0"/>
    <x v="0"/>
    <x v="0"/>
    <x v="0"/>
    <x v="0"/>
    <x v="0"/>
    <x v="1"/>
    <x v="3"/>
  </r>
  <r>
    <n v="5737"/>
    <s v="Kimberly Porter"/>
    <s v="eross@example.org"/>
    <x v="51"/>
    <x v="0"/>
    <x v="0"/>
    <x v="163"/>
    <x v="2"/>
    <x v="1"/>
    <s v="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
    <x v="1"/>
    <x v="1865"/>
    <x v="1"/>
    <x v="2"/>
    <d v="2023-06-01T21:12:19"/>
    <x v="1850"/>
    <x v="2"/>
    <x v="0"/>
    <x v="1"/>
    <x v="0"/>
    <x v="1"/>
    <x v="1"/>
    <x v="1"/>
  </r>
  <r>
    <n v="5738"/>
    <s v="Beth Wright"/>
    <s v="carrie68@example.net"/>
    <x v="46"/>
    <x v="2"/>
    <x v="34"/>
    <x v="168"/>
    <x v="1"/>
    <x v="6"/>
    <s v="I'm having an issue with the {product_purchased}. Please assist._x000a__x000a__x000a_Your e-mail address_x000a__x000a_You are currently not logged in._x000a__x000a_There are no currently applicable policies._x000a__x000a_The fields below describe how we I've checked for software updates, and my {product_purchased} is already running the latest version."/>
    <x v="1"/>
    <x v="1866"/>
    <x v="2"/>
    <x v="2"/>
    <d v="2023-06-01T14:49:21"/>
    <x v="1851"/>
    <x v="4"/>
    <x v="0"/>
    <x v="1"/>
    <x v="2"/>
    <x v="1"/>
    <x v="0"/>
    <x v="2"/>
  </r>
  <r>
    <n v="5739"/>
    <s v="Mrs. Diane Sandoval PhD"/>
    <s v="mayers@example.net"/>
    <x v="43"/>
    <x v="0"/>
    <x v="3"/>
    <x v="180"/>
    <x v="1"/>
    <x v="12"/>
    <s v="I'm having an issue with the {product_purchased}. Please assist._x000a__x000a_The reason for this problem is because of a bug with a plugin which is in the list of installed products. When your package is installed, you should try I've noticed that the issue occurs consistently when I use a specific feature or application on my {product_purchased}."/>
    <x v="2"/>
    <x v="0"/>
    <x v="3"/>
    <x v="1"/>
    <m/>
    <x v="0"/>
    <x v="0"/>
    <x v="1"/>
    <x v="0"/>
    <x v="0"/>
    <x v="0"/>
    <x v="1"/>
    <x v="3"/>
  </r>
  <r>
    <n v="5740"/>
    <s v="John Sutton"/>
    <s v="jenniferthornton@example.com"/>
    <x v="31"/>
    <x v="2"/>
    <x v="7"/>
    <x v="646"/>
    <x v="3"/>
    <x v="11"/>
    <s v="I'm having an issue with the {product_purchased}. Please assist._x000a__x000a_I was originally told that the video store didn't let them add videos, but the only thing I have found so far are comments. I'll get to I've tried different settings and configurations on my {product_purchased}, but the issue persists."/>
    <x v="1"/>
    <x v="1867"/>
    <x v="3"/>
    <x v="0"/>
    <d v="2023-06-01T08:20:25"/>
    <x v="1852"/>
    <x v="1"/>
    <x v="0"/>
    <x v="1"/>
    <x v="1"/>
    <x v="1"/>
    <x v="1"/>
    <x v="3"/>
  </r>
  <r>
    <n v="5741"/>
    <s v="John Stephens"/>
    <s v="zbailey@example.org"/>
    <x v="9"/>
    <x v="0"/>
    <x v="37"/>
    <x v="653"/>
    <x v="2"/>
    <x v="11"/>
    <s v="I'm having an issue with the {product_purchased}. Please assist._x000a__x000a_Thankyou for the quick response._x000a__x000a_[1] &quot;Stupidly adding an error when the app was launched&quot;_x000a__x000a_When a product is I rely heavily on my {product_purchased} for my daily tasks, and this issue is hindering my productivity."/>
    <x v="1"/>
    <x v="1868"/>
    <x v="1"/>
    <x v="2"/>
    <d v="2023-06-01T02:03:27"/>
    <x v="1853"/>
    <x v="2"/>
    <x v="0"/>
    <x v="1"/>
    <x v="0"/>
    <x v="1"/>
    <x v="1"/>
    <x v="1"/>
  </r>
  <r>
    <n v="5742"/>
    <s v="Hunter Johnson"/>
    <s v="michael20@example.org"/>
    <x v="19"/>
    <x v="0"/>
    <x v="18"/>
    <x v="455"/>
    <x v="2"/>
    <x v="5"/>
    <s v="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
    <x v="2"/>
    <x v="0"/>
    <x v="2"/>
    <x v="0"/>
    <m/>
    <x v="0"/>
    <x v="0"/>
    <x v="1"/>
    <x v="0"/>
    <x v="0"/>
    <x v="0"/>
    <x v="0"/>
    <x v="2"/>
  </r>
  <r>
    <n v="5743"/>
    <s v="Anthony Lopez"/>
    <s v="twalker@example.org"/>
    <x v="33"/>
    <x v="2"/>
    <x v="11"/>
    <x v="88"/>
    <x v="3"/>
    <x v="15"/>
    <s v="I'm having an issue with the {product_purchased}. Please assist. 1 2 3 4 5 6 7 Robertson's Fingers 1.25 - 2.25 Star - 2.50 - 1 6 - 7.00 - - $ The issue I'm facing is intermittent. Sometimes it works fine, but other times it acts up unexpectedly."/>
    <x v="0"/>
    <x v="0"/>
    <x v="1"/>
    <x v="2"/>
    <d v="2023-06-01T07:56:29"/>
    <x v="0"/>
    <x v="0"/>
    <x v="0"/>
    <x v="0"/>
    <x v="0"/>
    <x v="0"/>
    <x v="1"/>
    <x v="1"/>
  </r>
  <r>
    <n v="5744"/>
    <s v="David Taylor"/>
    <s v="amandaburton@example.net"/>
    <x v="0"/>
    <x v="1"/>
    <x v="25"/>
    <x v="287"/>
    <x v="0"/>
    <x v="9"/>
    <s v="I've noticed a software bug in the {product_purchased} app. It's causing data loss and unexpected errors. How can I resolve this issue?_x000a__x000a_Your computer may still crash if we can't update our site. I'm experiencing this issue on multiple devices of the same model, so it seems to be a widespread problem."/>
    <x v="1"/>
    <x v="1869"/>
    <x v="0"/>
    <x v="1"/>
    <d v="2023-06-01T08:39:30"/>
    <x v="1854"/>
    <x v="1"/>
    <x v="0"/>
    <x v="1"/>
    <x v="1"/>
    <x v="1"/>
    <x v="0"/>
    <x v="0"/>
  </r>
  <r>
    <n v="5745"/>
    <s v="Luis Williams"/>
    <s v="coreynunez@example.org"/>
    <x v="1"/>
    <x v="2"/>
    <x v="16"/>
    <x v="44"/>
    <x v="0"/>
    <x v="14"/>
    <s v="I'm having an issue with the {product_purchased}. Please assist._x000a__x000a_We'll keep a low profile in the meantime._x000a__x000a__x000a_Contact Us via Facebook:_x000a__x000a_Facebook: www.instagram.com/shywh The issue I'm facing is intermittent. Sometimes it works fine, but other times it acts up unexpectedly."/>
    <x v="1"/>
    <x v="1870"/>
    <x v="0"/>
    <x v="2"/>
    <d v="2023-06-01T13:57:32"/>
    <x v="1855"/>
    <x v="1"/>
    <x v="0"/>
    <x v="1"/>
    <x v="1"/>
    <x v="1"/>
    <x v="0"/>
    <x v="0"/>
  </r>
  <r>
    <n v="5746"/>
    <s v="Todd Zimmerman"/>
    <s v="reevesvanessa@example.org"/>
    <x v="22"/>
    <x v="1"/>
    <x v="11"/>
    <x v="83"/>
    <x v="4"/>
    <x v="10"/>
    <s v="I'm having an issue with the {product_purchased}. Please assist. {product_product_id} has nothing to do with {product_purchased}._x000a__x000a_I'm working the account and am currently using the account for I've recently updated the firmware of my {product_purchased}, and the issue started happening afterward. Could it be related to the update?"/>
    <x v="0"/>
    <x v="0"/>
    <x v="0"/>
    <x v="0"/>
    <d v="2023-06-01T10:53:34"/>
    <x v="0"/>
    <x v="0"/>
    <x v="0"/>
    <x v="0"/>
    <x v="0"/>
    <x v="0"/>
    <x v="0"/>
    <x v="0"/>
  </r>
  <r>
    <n v="5747"/>
    <s v="Troy Guzman"/>
    <s v="scott71@example.net"/>
    <x v="47"/>
    <x v="2"/>
    <x v="17"/>
    <x v="210"/>
    <x v="3"/>
    <x v="13"/>
    <s v="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
    <x v="2"/>
    <x v="0"/>
    <x v="3"/>
    <x v="1"/>
    <m/>
    <x v="0"/>
    <x v="0"/>
    <x v="1"/>
    <x v="0"/>
    <x v="0"/>
    <x v="0"/>
    <x v="1"/>
    <x v="3"/>
  </r>
  <r>
    <n v="5748"/>
    <s v="Ariana Howe"/>
    <s v="jeffreywalker@example.org"/>
    <x v="22"/>
    <x v="1"/>
    <x v="9"/>
    <x v="118"/>
    <x v="3"/>
    <x v="5"/>
    <s v="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
    <x v="2"/>
    <x v="0"/>
    <x v="3"/>
    <x v="3"/>
    <m/>
    <x v="0"/>
    <x v="0"/>
    <x v="1"/>
    <x v="0"/>
    <x v="0"/>
    <x v="0"/>
    <x v="1"/>
    <x v="3"/>
  </r>
  <r>
    <n v="5749"/>
    <s v="Edward Patterson"/>
    <s v="wilkersonseth@example.com"/>
    <x v="22"/>
    <x v="0"/>
    <x v="24"/>
    <x v="235"/>
    <x v="4"/>
    <x v="2"/>
    <s v="My {product_purchased} crashed, and I lost all the data stored on it. Is there any way to recover the lost data? What if the phone has been unplugged, and I get the usual reboot failure, but I I need assistance as soon as possible because it's affecting my work and productivity."/>
    <x v="0"/>
    <x v="0"/>
    <x v="1"/>
    <x v="3"/>
    <d v="2023-06-01T13:20:38"/>
    <x v="0"/>
    <x v="0"/>
    <x v="0"/>
    <x v="0"/>
    <x v="0"/>
    <x v="0"/>
    <x v="1"/>
    <x v="1"/>
  </r>
  <r>
    <n v="5750"/>
    <s v="Sarah Hunter"/>
    <s v="cynthia21@example.net"/>
    <x v="43"/>
    <x v="2"/>
    <x v="23"/>
    <x v="155"/>
    <x v="4"/>
    <x v="3"/>
    <s v="I'm having an issue with the {product_purchased}. Please assist._x000a__x000a_There are several different different ways to add a product to the Product View. This is only to help you to add the latest features to the current product, The issue I'm facing is intermittent. Sometimes it works fine, but other times it acts up unexpectedly."/>
    <x v="2"/>
    <x v="0"/>
    <x v="2"/>
    <x v="2"/>
    <m/>
    <x v="0"/>
    <x v="0"/>
    <x v="1"/>
    <x v="0"/>
    <x v="0"/>
    <x v="0"/>
    <x v="0"/>
    <x v="2"/>
  </r>
  <r>
    <n v="5751"/>
    <s v="Brianna Flores"/>
    <s v="ubryant@example.org"/>
    <x v="50"/>
    <x v="2"/>
    <x v="0"/>
    <x v="361"/>
    <x v="3"/>
    <x v="11"/>
    <s v="I'm facing issues logging into my {product_purchased} account. It says my account is locked. What should I do to unlock it? 1,_x000a__x000a_log into your {product_purchased} account and click OK. I've already contacted customer support multiple times, but the issue remains unresolved."/>
    <x v="1"/>
    <x v="1871"/>
    <x v="2"/>
    <x v="0"/>
    <d v="2023-06-01T18:55:41"/>
    <x v="1856"/>
    <x v="1"/>
    <x v="0"/>
    <x v="1"/>
    <x v="1"/>
    <x v="1"/>
    <x v="0"/>
    <x v="2"/>
  </r>
  <r>
    <n v="5752"/>
    <s v="Dr. David Powers DVM"/>
    <s v="lindalynch@example.net"/>
    <x v="11"/>
    <x v="0"/>
    <x v="22"/>
    <x v="497"/>
    <x v="0"/>
    <x v="8"/>
    <s v="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
    <x v="2"/>
    <x v="0"/>
    <x v="1"/>
    <x v="3"/>
    <m/>
    <x v="0"/>
    <x v="0"/>
    <x v="1"/>
    <x v="0"/>
    <x v="0"/>
    <x v="0"/>
    <x v="1"/>
    <x v="1"/>
  </r>
  <r>
    <n v="5753"/>
    <s v="Patricia Pacheco"/>
    <s v="mitchellmaria@example.net"/>
    <x v="34"/>
    <x v="2"/>
    <x v="12"/>
    <x v="583"/>
    <x v="1"/>
    <x v="3"/>
    <s v="I'm having an issue with the {product_purchased}. Please assist._x000a__x000a_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
    <x v="0"/>
    <x v="0"/>
    <x v="0"/>
    <x v="2"/>
    <d v="2023-06-01T06:38:43"/>
    <x v="0"/>
    <x v="0"/>
    <x v="0"/>
    <x v="0"/>
    <x v="0"/>
    <x v="0"/>
    <x v="0"/>
    <x v="0"/>
  </r>
  <r>
    <n v="5754"/>
    <s v="Craig Anthony"/>
    <s v="yreyes@example.com"/>
    <x v="19"/>
    <x v="1"/>
    <x v="38"/>
    <x v="580"/>
    <x v="0"/>
    <x v="10"/>
    <s v="I'm having an issue with the {product_purchased}. Please assist. In this case, remove {product_purchased} and create a new {product_purchased_id}._x000a__x000a_You will have to get an I've tried different settings and configurations on my {product_purchased}, but the issue persists."/>
    <x v="2"/>
    <x v="0"/>
    <x v="2"/>
    <x v="1"/>
    <m/>
    <x v="0"/>
    <x v="0"/>
    <x v="1"/>
    <x v="0"/>
    <x v="0"/>
    <x v="0"/>
    <x v="0"/>
    <x v="2"/>
  </r>
  <r>
    <n v="5755"/>
    <s v="Jeremy Maldonado"/>
    <s v="erika34@example.org"/>
    <x v="20"/>
    <x v="1"/>
    <x v="41"/>
    <x v="418"/>
    <x v="1"/>
    <x v="5"/>
    <s v="I'm having an issue with the {product_purchased}. Please assist. I've tried using different cables, adapters, or peripherals with my {product_purchased}, but the issue persists."/>
    <x v="2"/>
    <x v="0"/>
    <x v="1"/>
    <x v="2"/>
    <m/>
    <x v="0"/>
    <x v="0"/>
    <x v="1"/>
    <x v="0"/>
    <x v="0"/>
    <x v="0"/>
    <x v="1"/>
    <x v="1"/>
  </r>
  <r>
    <n v="5756"/>
    <s v="Ronald Sloan"/>
    <s v="edwardwright@example.org"/>
    <x v="11"/>
    <x v="2"/>
    <x v="41"/>
    <x v="686"/>
    <x v="3"/>
    <x v="15"/>
    <s v="I'm having an issue with the {product_purchased}. Please assist._x000a__x000a_If you don't have the latest version of the app then you can install the first version here: https://developer.android.com/details. I've already contacted customer support multiple times, but the issue remains unresolved."/>
    <x v="0"/>
    <x v="0"/>
    <x v="3"/>
    <x v="3"/>
    <d v="2023-06-01T11:08:47"/>
    <x v="0"/>
    <x v="0"/>
    <x v="0"/>
    <x v="0"/>
    <x v="0"/>
    <x v="0"/>
    <x v="1"/>
    <x v="3"/>
  </r>
  <r>
    <n v="5757"/>
    <s v="Margaret Bell"/>
    <s v="fordanthony@example.org"/>
    <x v="4"/>
    <x v="2"/>
    <x v="16"/>
    <x v="306"/>
    <x v="1"/>
    <x v="6"/>
    <s v="I'm having an issue with the {product_purchased}. Please assist. */_x000a__x000a_If you have not set up an order, or have received your package as requested (from a trusted vendor), then please take a little time to re I've performed a factory reset on my {product_purchased}, hoping it would resolve the problem, but it didn't help."/>
    <x v="2"/>
    <x v="0"/>
    <x v="2"/>
    <x v="1"/>
    <m/>
    <x v="0"/>
    <x v="0"/>
    <x v="1"/>
    <x v="0"/>
    <x v="0"/>
    <x v="0"/>
    <x v="0"/>
    <x v="2"/>
  </r>
  <r>
    <n v="5758"/>
    <s v="Adrian Williams"/>
    <s v="martinezelizabeth@example.com"/>
    <x v="15"/>
    <x v="2"/>
    <x v="9"/>
    <x v="387"/>
    <x v="0"/>
    <x v="11"/>
    <s v="I'm having an issue with the {product_purchased}. Please assist. {{cite web | title=I'm having an issue with the {product_purchased}. Please assist._x000a__x000a_It looks like a simple request to I've recently updated the firmware of my {product_purchased}, and the issue started happening afterward. Could it be related to the update?"/>
    <x v="2"/>
    <x v="0"/>
    <x v="1"/>
    <x v="0"/>
    <m/>
    <x v="0"/>
    <x v="0"/>
    <x v="1"/>
    <x v="0"/>
    <x v="0"/>
    <x v="0"/>
    <x v="1"/>
    <x v="1"/>
  </r>
  <r>
    <n v="5759"/>
    <s v="James Bryan"/>
    <s v="ryan19@example.com"/>
    <x v="43"/>
    <x v="0"/>
    <x v="9"/>
    <x v="683"/>
    <x v="0"/>
    <x v="2"/>
    <s v="I've forgotten my password for my {product_purchased} account, and the password reset option is not working. How can I recover my account?_x000a__x000a_Please click here to reset Password._x000a__x000a_Can I re-enter my name I need assistance as soon as possible because it's affecting my work and productivity."/>
    <x v="1"/>
    <x v="1872"/>
    <x v="3"/>
    <x v="0"/>
    <d v="2023-06-01T01:37:52"/>
    <x v="1857"/>
    <x v="3"/>
    <x v="0"/>
    <x v="1"/>
    <x v="2"/>
    <x v="1"/>
    <x v="1"/>
    <x v="3"/>
  </r>
  <r>
    <n v="5760"/>
    <s v="Cynthia Cole"/>
    <s v="tiffanymoody@example.org"/>
    <x v="32"/>
    <x v="1"/>
    <x v="18"/>
    <x v="716"/>
    <x v="2"/>
    <x v="4"/>
    <s v="I'm having an issue with the {product_purchased}. Please assist. For information, please see &quot;How to Get an Add-On&quot; section at the bottom of this page.&quot;_x000a__x000a_Once I've gone through the process of updating I'm concerned about the security of my {product_purchased} and would like to ensure that my data is safe."/>
    <x v="1"/>
    <x v="1873"/>
    <x v="1"/>
    <x v="3"/>
    <d v="2023-06-01T16:30:54"/>
    <x v="1858"/>
    <x v="5"/>
    <x v="0"/>
    <x v="1"/>
    <x v="0"/>
    <x v="1"/>
    <x v="1"/>
    <x v="1"/>
  </r>
  <r>
    <n v="5761"/>
    <s v="Stephanie Wright"/>
    <s v="livingstontravis@example.com"/>
    <x v="16"/>
    <x v="1"/>
    <x v="26"/>
    <x v="525"/>
    <x v="1"/>
    <x v="5"/>
    <s v="I'm having an issue with the {product_purchased}. Please assist._x000a__x000a_I understand that no one has found this to be a quality product:_x000a__x000a_• No product was placed. Please assist._x000a__x000a_I understand that no I've recently updated the firmware of my {product_purchased}, and the issue started happening afterward. Could it be related to the update?"/>
    <x v="1"/>
    <x v="1874"/>
    <x v="0"/>
    <x v="3"/>
    <d v="2023-06-01T10:46:55"/>
    <x v="1859"/>
    <x v="4"/>
    <x v="0"/>
    <x v="1"/>
    <x v="2"/>
    <x v="1"/>
    <x v="0"/>
    <x v="0"/>
  </r>
  <r>
    <n v="5762"/>
    <s v="Devon Decker"/>
    <s v="emilyholt@example.com"/>
    <x v="15"/>
    <x v="1"/>
    <x v="35"/>
    <x v="272"/>
    <x v="4"/>
    <x v="9"/>
    <s v="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
    <x v="2"/>
    <x v="0"/>
    <x v="0"/>
    <x v="0"/>
    <m/>
    <x v="0"/>
    <x v="0"/>
    <x v="1"/>
    <x v="0"/>
    <x v="0"/>
    <x v="0"/>
    <x v="0"/>
    <x v="0"/>
  </r>
  <r>
    <n v="5763"/>
    <s v="Michelle Potter"/>
    <s v="crystalkennedy@example.org"/>
    <x v="3"/>
    <x v="0"/>
    <x v="13"/>
    <x v="633"/>
    <x v="3"/>
    <x v="0"/>
    <s v="I've noticed a software bug in the {product_purchased} app. It's causing data loss and unexpected errors. How can I resolve this issue?_x000a__x000a_Download_x000a__x000a_To download the version of the product, navigate to the { I need assistance as soon as possible because it's affecting my work and productivity."/>
    <x v="0"/>
    <x v="0"/>
    <x v="0"/>
    <x v="0"/>
    <d v="2023-06-01T07:32:57"/>
    <x v="0"/>
    <x v="0"/>
    <x v="0"/>
    <x v="0"/>
    <x v="0"/>
    <x v="0"/>
    <x v="0"/>
    <x v="0"/>
  </r>
  <r>
    <n v="5764"/>
    <s v="Nicholas Adams"/>
    <s v="tsmith@example.org"/>
    <x v="43"/>
    <x v="0"/>
    <x v="7"/>
    <x v="663"/>
    <x v="2"/>
    <x v="0"/>
    <s v="I'm having an issue with the {product_purchased}. Please assist.  Now  here is a great one to offer your customers._x000a_&quot;I was very surprised when I read the article on the {product_purch I've checked the device settings and made sure that everything is configured correctly."/>
    <x v="0"/>
    <x v="0"/>
    <x v="3"/>
    <x v="3"/>
    <d v="2023-06-01T06:03:59"/>
    <x v="0"/>
    <x v="0"/>
    <x v="0"/>
    <x v="0"/>
    <x v="0"/>
    <x v="0"/>
    <x v="1"/>
    <x v="3"/>
  </r>
  <r>
    <n v="5765"/>
    <s v="George Estes"/>
    <s v="ortegajeffery@example.com"/>
    <x v="43"/>
    <x v="0"/>
    <x v="26"/>
    <x v="227"/>
    <x v="0"/>
    <x v="6"/>
    <s v="I'm having an issue with the {product_purchased}. Please assist._x000a__x000a_2.10.5_x000a__x000a_- Fixed bug that prevented loading an already existing project on a backup page._x000a__x000a__x000a_Updating_x000a__x000a_- Now supports I need assistance as soon as possible because it's affecting my work and productivity."/>
    <x v="0"/>
    <x v="0"/>
    <x v="2"/>
    <x v="3"/>
    <d v="2023-06-01T12:14:01"/>
    <x v="0"/>
    <x v="0"/>
    <x v="0"/>
    <x v="0"/>
    <x v="0"/>
    <x v="0"/>
    <x v="0"/>
    <x v="2"/>
  </r>
  <r>
    <n v="5766"/>
    <s v="Scott Mooney"/>
    <s v="mollydunlap@example.org"/>
    <x v="31"/>
    <x v="2"/>
    <x v="29"/>
    <x v="398"/>
    <x v="3"/>
    <x v="10"/>
    <s v="I'm having an issue with the {product_purchased}. Please assist. I have no questions answered as no payment has been received._x000a__x000a_* Thank you for your help. If the issue has been resolved, please message me! I've noticed a peculiar error message popping up on my {product_purchased} screen. It says '{error_message}'. What does it mean?"/>
    <x v="1"/>
    <x v="1875"/>
    <x v="2"/>
    <x v="3"/>
    <d v="2023-06-01T21:02:02"/>
    <x v="1860"/>
    <x v="5"/>
    <x v="0"/>
    <x v="1"/>
    <x v="0"/>
    <x v="1"/>
    <x v="0"/>
    <x v="2"/>
  </r>
  <r>
    <n v="5767"/>
    <s v="Bethany Walton"/>
    <s v="melanie71@example.org"/>
    <x v="50"/>
    <x v="0"/>
    <x v="15"/>
    <x v="551"/>
    <x v="2"/>
    <x v="10"/>
    <s v="I'm having an issue with the {product_purchased}. Please assist._x000a__x000a_- The order was sent out on February 26th and there is still no response. If you think this means any problem, send me an email or tell I've recently updated the firmware of my {product_purchased}, and the issue started happening afterward. Could it be related to the update?"/>
    <x v="0"/>
    <x v="0"/>
    <x v="0"/>
    <x v="0"/>
    <d v="2023-06-01T09:52:04"/>
    <x v="0"/>
    <x v="0"/>
    <x v="0"/>
    <x v="0"/>
    <x v="0"/>
    <x v="0"/>
    <x v="0"/>
    <x v="0"/>
  </r>
  <r>
    <n v="5768"/>
    <s v="Tracy Goodwin"/>
    <s v="kmoore@example.net"/>
    <x v="5"/>
    <x v="2"/>
    <x v="10"/>
    <x v="256"/>
    <x v="2"/>
    <x v="14"/>
    <s v="I'm having an issue with the {product_purchased}. Please assist._x000a__x000a_14 #14 Pronunciation Edit_x000a__x000a_(g.g.: gee, gee, gee)_x000a__x000a_(k.: zee, I'm worried that the issue might be hardware-related and might require repair or replacement."/>
    <x v="1"/>
    <x v="1876"/>
    <x v="0"/>
    <x v="0"/>
    <d v="2023-06-01T16:47:06"/>
    <x v="1861"/>
    <x v="4"/>
    <x v="0"/>
    <x v="1"/>
    <x v="2"/>
    <x v="1"/>
    <x v="0"/>
    <x v="0"/>
  </r>
  <r>
    <n v="5769"/>
    <s v="Bryan Anderson"/>
    <s v="tyler86@example.net"/>
    <x v="52"/>
    <x v="1"/>
    <x v="40"/>
    <x v="404"/>
    <x v="2"/>
    <x v="1"/>
    <s v="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
    <x v="0"/>
    <x v="0"/>
    <x v="1"/>
    <x v="1"/>
    <d v="2023-06-01T13:15:08"/>
    <x v="0"/>
    <x v="0"/>
    <x v="0"/>
    <x v="0"/>
    <x v="0"/>
    <x v="0"/>
    <x v="1"/>
    <x v="1"/>
  </r>
  <r>
    <n v="5770"/>
    <s v="Roy Chandler"/>
    <s v="jose90@example.org"/>
    <x v="2"/>
    <x v="2"/>
    <x v="36"/>
    <x v="533"/>
    <x v="2"/>
    <x v="5"/>
    <s v="I've forgotten my password for my {product_purchased} account, and the password reset option is not working. How can I recover my account?_x000a__x000a_Login to your web site with your ID as an administrator, and try to login I'm using the original charger that came with my {product_purchased}, but it's not charging properly."/>
    <x v="0"/>
    <x v="0"/>
    <x v="1"/>
    <x v="1"/>
    <d v="2023-06-01T04:46:09"/>
    <x v="0"/>
    <x v="0"/>
    <x v="0"/>
    <x v="0"/>
    <x v="0"/>
    <x v="0"/>
    <x v="1"/>
    <x v="1"/>
  </r>
  <r>
    <n v="5771"/>
    <s v="Danny Contreras"/>
    <s v="newtonkenneth@example.org"/>
    <x v="22"/>
    <x v="2"/>
    <x v="22"/>
    <x v="575"/>
    <x v="2"/>
    <x v="9"/>
    <s v="I'm having an issue with the {product_purchased}. Please assist. I've performed a factory reset on my {product_purchased}, hoping it would resolve the problem, but it didn't help."/>
    <x v="0"/>
    <x v="0"/>
    <x v="0"/>
    <x v="0"/>
    <d v="2023-06-01T13:26:09"/>
    <x v="0"/>
    <x v="0"/>
    <x v="0"/>
    <x v="0"/>
    <x v="0"/>
    <x v="0"/>
    <x v="0"/>
    <x v="0"/>
  </r>
  <r>
    <n v="5772"/>
    <s v="Corey Klein PhD"/>
    <s v="olsenphillip@example.net"/>
    <x v="52"/>
    <x v="1"/>
    <x v="34"/>
    <x v="260"/>
    <x v="3"/>
    <x v="1"/>
    <s v="I'm having an issue with the {product_purchased}. Please assist._x000a__x000a_Thanks!_x000a__x000a_Pawel_x000a__x000a__x000a_Offline_x000a__x000a__x000a_Activity: 112_x000a__x000a_Merit: 10_x000a__x000a__x000a_MemberActivity: 112Merit: 10 Re: The issue I'm facing is intermittent. Sometimes it works fine, but other times it acts up unexpectedly."/>
    <x v="1"/>
    <x v="1877"/>
    <x v="3"/>
    <x v="1"/>
    <d v="2023-06-01T11:31:10"/>
    <x v="1862"/>
    <x v="1"/>
    <x v="0"/>
    <x v="1"/>
    <x v="1"/>
    <x v="1"/>
    <x v="1"/>
    <x v="3"/>
  </r>
  <r>
    <n v="5773"/>
    <s v="Mrs. Ashley Andrews"/>
    <s v="franklinkenneth@example.net"/>
    <x v="27"/>
    <x v="0"/>
    <x v="34"/>
    <x v="280"/>
    <x v="4"/>
    <x v="11"/>
    <s v="There seems to be a glitch in the {product_purchased} software. It freezes frequently, making it difficult to use. Can you please provide a solution? Thank you. I need assistance as soon as possible because it's affecting my work and productivity."/>
    <x v="0"/>
    <x v="0"/>
    <x v="0"/>
    <x v="0"/>
    <d v="2023-06-01T04:00:11"/>
    <x v="0"/>
    <x v="0"/>
    <x v="0"/>
    <x v="0"/>
    <x v="0"/>
    <x v="0"/>
    <x v="0"/>
    <x v="0"/>
  </r>
  <r>
    <n v="5774"/>
    <s v="James Rodriguez"/>
    <s v="ruizamber@example.org"/>
    <x v="6"/>
    <x v="0"/>
    <x v="20"/>
    <x v="198"/>
    <x v="4"/>
    <x v="10"/>
    <s v="There seems to be a hardware problem with my {product_purchased}. The screen is flickering, and I'm unable to use it. What should I do? I've seen the instructions here:_x000a__x000a_http://forum.xda- The issue I'm facing is intermittent. Sometimes it works fine, but other times it acts up unexpectedly."/>
    <x v="0"/>
    <x v="0"/>
    <x v="2"/>
    <x v="3"/>
    <d v="2023-06-01T06:51:12"/>
    <x v="0"/>
    <x v="0"/>
    <x v="0"/>
    <x v="0"/>
    <x v="0"/>
    <x v="0"/>
    <x v="0"/>
    <x v="2"/>
  </r>
  <r>
    <n v="5775"/>
    <s v="Michael Taylor"/>
    <s v="carlreese@example.com"/>
    <x v="32"/>
    <x v="2"/>
    <x v="40"/>
    <x v="419"/>
    <x v="0"/>
    <x v="3"/>
    <s v="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
    <x v="0"/>
    <x v="0"/>
    <x v="3"/>
    <x v="0"/>
    <d v="2023-06-01T20:11:13"/>
    <x v="0"/>
    <x v="0"/>
    <x v="0"/>
    <x v="0"/>
    <x v="0"/>
    <x v="0"/>
    <x v="1"/>
    <x v="3"/>
  </r>
  <r>
    <n v="5776"/>
    <s v="Donna Griffith"/>
    <s v="james18@example.org"/>
    <x v="48"/>
    <x v="2"/>
    <x v="26"/>
    <x v="184"/>
    <x v="3"/>
    <x v="13"/>
    <s v="There seems to be a hardware problem with my {product_purchased}. The screen is flickering, and I'm unable to use it. What should I do?_x000a__x000a_Click the screen-name, click the icon, and enter the number I've tried troubleshooting steps mentioned in the user manual, but the issue persists."/>
    <x v="0"/>
    <x v="0"/>
    <x v="3"/>
    <x v="3"/>
    <d v="2023-06-01T19:45:14"/>
    <x v="0"/>
    <x v="0"/>
    <x v="0"/>
    <x v="0"/>
    <x v="0"/>
    <x v="0"/>
    <x v="1"/>
    <x v="3"/>
  </r>
  <r>
    <n v="5777"/>
    <s v="Mark Williams"/>
    <s v="alexandralee@example.net"/>
    <x v="9"/>
    <x v="2"/>
    <x v="37"/>
    <x v="627"/>
    <x v="0"/>
    <x v="0"/>
    <s v="I'm having an issue with the {product_purchased}. Please assist. The {product_purchased} will be sent to the purchaser's email address as specified in the checkout method._x000a__x000a_You need to contact the store for I'm not sure if this issue is specific to my device or if others have reported similar problems."/>
    <x v="1"/>
    <x v="1878"/>
    <x v="3"/>
    <x v="1"/>
    <d v="2023-06-01T11:27:16"/>
    <x v="1863"/>
    <x v="2"/>
    <x v="0"/>
    <x v="1"/>
    <x v="0"/>
    <x v="1"/>
    <x v="1"/>
    <x v="3"/>
  </r>
  <r>
    <n v="5778"/>
    <s v="Linda Alvarez"/>
    <s v="robinsonamber@example.org"/>
    <x v="18"/>
    <x v="2"/>
    <x v="12"/>
    <x v="33"/>
    <x v="0"/>
    <x v="8"/>
    <s v="I'm having an issue with the {product_purchased}. Please assist._x000a__x000a_Product Rating_x000a__x000a_1 out of 2 found this review helpful Excellent Product! My Husband and I love this stuff! I've had it for about a I rely heavily on my {product_purchased} for my daily tasks, and this issue is hindering my productivity."/>
    <x v="2"/>
    <x v="0"/>
    <x v="0"/>
    <x v="3"/>
    <m/>
    <x v="0"/>
    <x v="0"/>
    <x v="1"/>
    <x v="0"/>
    <x v="0"/>
    <x v="0"/>
    <x v="0"/>
    <x v="0"/>
  </r>
  <r>
    <n v="5779"/>
    <s v="Shannon White"/>
    <s v="john39@example.org"/>
    <x v="24"/>
    <x v="2"/>
    <x v="31"/>
    <x v="31"/>
    <x v="1"/>
    <x v="4"/>
    <s v="I'm having an issue with the {product_purchased}. Please assist._x000a__x000a_I have a $20 bill attached to my phone that I need to get changed at work. If your bill does not work, then I recommend replacing it I've reviewed the troubleshooting steps on the official support website, but they didn't resolve the problem."/>
    <x v="0"/>
    <x v="0"/>
    <x v="3"/>
    <x v="3"/>
    <d v="2023-06-01T08:23:20"/>
    <x v="0"/>
    <x v="0"/>
    <x v="0"/>
    <x v="0"/>
    <x v="0"/>
    <x v="0"/>
    <x v="1"/>
    <x v="3"/>
  </r>
  <r>
    <n v="5780"/>
    <s v="Taylor Wilson"/>
    <s v="kevin69@example.com"/>
    <x v="0"/>
    <x v="2"/>
    <x v="16"/>
    <x v="180"/>
    <x v="1"/>
    <x v="11"/>
    <s v="I'm having an issue with the {product_purchased}. Please assist._x000a__x000a_• I found this product and want to use it on a machine_x000a__x000a_• I was looking at the name and what they had to offer and found this I've followed the troubleshooting steps mentioned in the user manual, but the issue persists."/>
    <x v="1"/>
    <x v="1879"/>
    <x v="2"/>
    <x v="0"/>
    <d v="2023-06-01T22:03:22"/>
    <x v="1864"/>
    <x v="5"/>
    <x v="0"/>
    <x v="1"/>
    <x v="0"/>
    <x v="1"/>
    <x v="0"/>
    <x v="2"/>
  </r>
  <r>
    <n v="5781"/>
    <s v="Elizabeth Young"/>
    <s v="andrew49@example.net"/>
    <x v="22"/>
    <x v="1"/>
    <x v="5"/>
    <x v="135"/>
    <x v="0"/>
    <x v="14"/>
    <s v="I'm having an issue with the {product_purchased}. Please assist. &lt;3_x000a__x000a_My review: 2/5_x000a__x000a_Review of this product: 5/5_x000a__x000a_Reviewed by: from Tarr, NJ_x000a__x000a__x000a_This The issue I'm facing is intermittent. Sometimes it works fine, but other times it acts up unexpectedly."/>
    <x v="0"/>
    <x v="0"/>
    <x v="3"/>
    <x v="1"/>
    <d v="2023-06-01T13:55:24"/>
    <x v="0"/>
    <x v="0"/>
    <x v="0"/>
    <x v="0"/>
    <x v="0"/>
    <x v="0"/>
    <x v="1"/>
    <x v="3"/>
  </r>
  <r>
    <n v="5782"/>
    <s v="Melanie Thomas"/>
    <s v="cesarmoore@example.net"/>
    <x v="15"/>
    <x v="2"/>
    <x v="27"/>
    <x v="665"/>
    <x v="2"/>
    <x v="10"/>
    <s v="I'm having an issue with the {product_purchased}. Please assist. And please report any problems to your customer service representative when this is happening.&quot;_x000a__x000a_Crazy-H. This is what I see when I'm interacting with a I've tried different settings and configurations on my {product_purchased}, but the issue persists."/>
    <x v="1"/>
    <x v="1880"/>
    <x v="1"/>
    <x v="0"/>
    <d v="2023-06-01T12:21:25"/>
    <x v="1865"/>
    <x v="3"/>
    <x v="0"/>
    <x v="1"/>
    <x v="2"/>
    <x v="1"/>
    <x v="1"/>
    <x v="1"/>
  </r>
  <r>
    <n v="5783"/>
    <s v="Michael West"/>
    <s v="barnettbenjamin@example.org"/>
    <x v="46"/>
    <x v="1"/>
    <x v="22"/>
    <x v="348"/>
    <x v="4"/>
    <x v="14"/>
    <s v="I've forgotten my password for my {product_purchased} account, and the password reset option is not working. How can I recover my account?_x000a__x000a_It uses simple methods called a password reset. However, if you're not sure I've tried using different cables, adapters, or peripherals with my {product_purchased}, but the issue persists."/>
    <x v="2"/>
    <x v="0"/>
    <x v="3"/>
    <x v="2"/>
    <m/>
    <x v="0"/>
    <x v="0"/>
    <x v="1"/>
    <x v="0"/>
    <x v="0"/>
    <x v="0"/>
    <x v="1"/>
    <x v="3"/>
  </r>
  <r>
    <n v="5784"/>
    <s v="April Mahoney"/>
    <s v="stacy78@example.net"/>
    <x v="42"/>
    <x v="2"/>
    <x v="34"/>
    <x v="575"/>
    <x v="4"/>
    <x v="7"/>
    <s v="I'm having an issue with the {product_purchased}. Please assist. https://goo.gl/Q7FnDzQ_x000a__x000a_In all seriousness, it seems that with such a huge market value there are some users like I'm concerned about the security of my {product_purchased} and would like to ensure that my data is safe."/>
    <x v="2"/>
    <x v="0"/>
    <x v="1"/>
    <x v="2"/>
    <m/>
    <x v="0"/>
    <x v="0"/>
    <x v="1"/>
    <x v="0"/>
    <x v="0"/>
    <x v="0"/>
    <x v="1"/>
    <x v="1"/>
  </r>
  <r>
    <n v="5785"/>
    <s v="Andrew Bailey"/>
    <s v="jeanne96@example.net"/>
    <x v="36"/>
    <x v="0"/>
    <x v="30"/>
    <x v="696"/>
    <x v="1"/>
    <x v="10"/>
    <s v="I'm having an issue with the {product_purchased}. Please assist._x000a__x000a_Product Name:_x000a__x000a_Product Name: &lt;Name&gt; Product Name: &lt;Product&gt; Product Name: &lt;Price&gt; Product Name: &lt;Price&gt; Product Name I've noticed a peculiar error message popping up on my {product_purchased} screen. It says '{error_message}'. What does it mean?"/>
    <x v="1"/>
    <x v="1881"/>
    <x v="2"/>
    <x v="0"/>
    <d v="2023-06-01T20:16:30"/>
    <x v="1866"/>
    <x v="2"/>
    <x v="0"/>
    <x v="1"/>
    <x v="0"/>
    <x v="1"/>
    <x v="0"/>
    <x v="2"/>
  </r>
  <r>
    <n v="5786"/>
    <s v="Wendy Garcia"/>
    <s v="aliabigail@example.org"/>
    <x v="36"/>
    <x v="2"/>
    <x v="1"/>
    <x v="649"/>
    <x v="1"/>
    <x v="8"/>
    <s v="I've forgotten my password for my {product_purchased} account, and the password reset option is not working. How can I recover my account?_x000a__x000a_How did it reset my password?_x000a__x000a_How can I remove and modify this I've noticed a peculiar error message popping up on my {product_purchased} screen. It says '{error_message}'. What does it mean?"/>
    <x v="1"/>
    <x v="1882"/>
    <x v="0"/>
    <x v="3"/>
    <d v="2023-06-01T02:42:31"/>
    <x v="1867"/>
    <x v="1"/>
    <x v="0"/>
    <x v="1"/>
    <x v="1"/>
    <x v="1"/>
    <x v="0"/>
    <x v="0"/>
  </r>
  <r>
    <n v="5787"/>
    <s v="Randy Holmes"/>
    <s v="lisaorozco@example.com"/>
    <x v="40"/>
    <x v="1"/>
    <x v="32"/>
    <x v="518"/>
    <x v="4"/>
    <x v="13"/>
    <s v="I'm having an issue with the {product_purchased}. Please assist._x000a__x000a_I'm having an issue with the {product_purchased}. Please assist. I've had my money turned off too._x000a__x000a_Inadvertently I've noticed a peculiar error message popping up on my {product_purchased} screen. It says '{error_message}'. What does it mean?"/>
    <x v="0"/>
    <x v="0"/>
    <x v="0"/>
    <x v="1"/>
    <d v="2023-06-01T10:03:33"/>
    <x v="0"/>
    <x v="0"/>
    <x v="0"/>
    <x v="0"/>
    <x v="0"/>
    <x v="0"/>
    <x v="0"/>
    <x v="0"/>
  </r>
  <r>
    <n v="5788"/>
    <s v="James Sanchez"/>
    <s v="michelleyoung@example.net"/>
    <x v="2"/>
    <x v="2"/>
    <x v="13"/>
    <x v="119"/>
    <x v="2"/>
    <x v="14"/>
    <s v="I'm facing issues logging into my {product_purchased} account. It says my account is locked. What should I do to unlock it? I've already contacted customer support multiple times, but the issue remains unresolved."/>
    <x v="0"/>
    <x v="0"/>
    <x v="0"/>
    <x v="0"/>
    <d v="2023-06-01T06:26:33"/>
    <x v="0"/>
    <x v="0"/>
    <x v="0"/>
    <x v="0"/>
    <x v="0"/>
    <x v="0"/>
    <x v="0"/>
    <x v="0"/>
  </r>
  <r>
    <n v="5789"/>
    <s v="Richard Cole"/>
    <s v="danielsselena@example.org"/>
    <x v="4"/>
    <x v="0"/>
    <x v="20"/>
    <x v="321"/>
    <x v="1"/>
    <x v="6"/>
    <s v="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
    <x v="0"/>
    <x v="0"/>
    <x v="1"/>
    <x v="0"/>
    <d v="2023-06-01T18:56:34"/>
    <x v="0"/>
    <x v="0"/>
    <x v="0"/>
    <x v="0"/>
    <x v="0"/>
    <x v="0"/>
    <x v="1"/>
    <x v="1"/>
  </r>
  <r>
    <n v="5790"/>
    <s v="Sheila Michael"/>
    <s v="bhinton@example.com"/>
    <x v="14"/>
    <x v="1"/>
    <x v="26"/>
    <x v="370"/>
    <x v="4"/>
    <x v="1"/>
    <s v="I'm having an issue with the {product_purchased}. Please assist._x000a__x000a_Q: When will I receive their return information?_x000a__x000a_A: Thank you immediately._x000a__x000a_Q: When will I be charged?_x000a__x000a_A I need assistance as soon as possible because it's affecting my work and productivity."/>
    <x v="1"/>
    <x v="1883"/>
    <x v="0"/>
    <x v="3"/>
    <d v="2023-06-01T01:19:36"/>
    <x v="1868"/>
    <x v="2"/>
    <x v="0"/>
    <x v="1"/>
    <x v="0"/>
    <x v="1"/>
    <x v="0"/>
    <x v="0"/>
  </r>
  <r>
    <n v="5791"/>
    <s v="James Hernandez"/>
    <s v="alexandra41@example.org"/>
    <x v="32"/>
    <x v="1"/>
    <x v="11"/>
    <x v="610"/>
    <x v="4"/>
    <x v="3"/>
    <s v="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
    <x v="2"/>
    <x v="0"/>
    <x v="0"/>
    <x v="1"/>
    <m/>
    <x v="0"/>
    <x v="0"/>
    <x v="1"/>
    <x v="0"/>
    <x v="0"/>
    <x v="0"/>
    <x v="0"/>
    <x v="0"/>
  </r>
  <r>
    <n v="5792"/>
    <s v="Megan Young"/>
    <s v="jim66@example.org"/>
    <x v="13"/>
    <x v="1"/>
    <x v="13"/>
    <x v="642"/>
    <x v="4"/>
    <x v="3"/>
    <s v="I'm having an issue with the {product_purchased}. Please assist. Thanks._x000a__x000a_The &quot;product_purchased&quot; item is now not being purchased in the Marketplace. I've already contacted customer support multiple times, but the issue remains unresolved."/>
    <x v="1"/>
    <x v="1884"/>
    <x v="1"/>
    <x v="2"/>
    <d v="2023-06-01T07:16:39"/>
    <x v="1869"/>
    <x v="2"/>
    <x v="0"/>
    <x v="1"/>
    <x v="0"/>
    <x v="1"/>
    <x v="1"/>
    <x v="1"/>
  </r>
  <r>
    <n v="5793"/>
    <s v="Charles Fisher"/>
    <s v="jroth@example.org"/>
    <x v="3"/>
    <x v="0"/>
    <x v="40"/>
    <x v="130"/>
    <x v="3"/>
    <x v="9"/>
    <s v="I've noticed a software bug in the {product_purchased} app. It's causing data loss and unexpected errors. How can I resolve this issue?_x000a__x000a_To download the file, click the Download button located in the app drawer at I've already contacted customer support multiple times, but the issue remains unresolved."/>
    <x v="1"/>
    <x v="1885"/>
    <x v="0"/>
    <x v="0"/>
    <d v="2023-06-01T11:59:40"/>
    <x v="1870"/>
    <x v="3"/>
    <x v="0"/>
    <x v="1"/>
    <x v="2"/>
    <x v="1"/>
    <x v="0"/>
    <x v="0"/>
  </r>
  <r>
    <n v="5794"/>
    <s v="Marie Smith"/>
    <s v="ryanreynolds@example.org"/>
    <x v="26"/>
    <x v="2"/>
    <x v="19"/>
    <x v="77"/>
    <x v="2"/>
    <x v="7"/>
    <s v="I'm having an issue with the {product_purchased}. Please assist. } { &quot;product_id&quot; : &quot;product_id&quot;, &quot;value&quot; : &quot;25&quot;} });_x000a__x000a_# Approach_x000a__x000a_public method getUserId I'm concerned about the security of my {product_purchased} and would like to ensure that my data is safe."/>
    <x v="2"/>
    <x v="0"/>
    <x v="2"/>
    <x v="1"/>
    <m/>
    <x v="0"/>
    <x v="0"/>
    <x v="1"/>
    <x v="0"/>
    <x v="0"/>
    <x v="0"/>
    <x v="0"/>
    <x v="2"/>
  </r>
  <r>
    <n v="5795"/>
    <s v="Alexander Duarte"/>
    <s v="kylecarter@example.com"/>
    <x v="30"/>
    <x v="2"/>
    <x v="10"/>
    <x v="279"/>
    <x v="2"/>
    <x v="5"/>
    <s v="I'm unable to access my {product_purchased} account. It keeps displaying an 'Invalid Credentials' error, even though I'm using the correct login information. How can I regain access to my account?_x000a__x000a_No. I've checked for any available software updates for my {product_purchased}, but there are none."/>
    <x v="2"/>
    <x v="0"/>
    <x v="3"/>
    <x v="2"/>
    <m/>
    <x v="0"/>
    <x v="0"/>
    <x v="1"/>
    <x v="0"/>
    <x v="0"/>
    <x v="0"/>
    <x v="1"/>
    <x v="3"/>
  </r>
  <r>
    <n v="5796"/>
    <s v="Suzanne Harris"/>
    <s v="christine88@example.net"/>
    <x v="38"/>
    <x v="2"/>
    <x v="11"/>
    <x v="644"/>
    <x v="0"/>
    <x v="14"/>
    <s v="I'm having an issue with the {product_purchased}. Please assist. If this is a issue, please write me immediately. enormous! I get multiple messages saying their products have shipped and are &quot;coming soon&quot; and &quot;we're sure I'm not sure if this issue is specific to my device or if others have reported similar problems."/>
    <x v="0"/>
    <x v="0"/>
    <x v="1"/>
    <x v="0"/>
    <d v="2023-06-01T16:51:44"/>
    <x v="0"/>
    <x v="0"/>
    <x v="0"/>
    <x v="0"/>
    <x v="0"/>
    <x v="0"/>
    <x v="1"/>
    <x v="1"/>
  </r>
  <r>
    <n v="5797"/>
    <s v="Laura Anderson"/>
    <s v="juliecarroll@example.net"/>
    <x v="40"/>
    <x v="2"/>
    <x v="15"/>
    <x v="617"/>
    <x v="1"/>
    <x v="5"/>
    <s v="I'm having an issue with the {product_purchased}. Please assist._x000a__x000a_What are the issues I have with this new product?_x000a__x000a_What would you suggestNFL teams do to address this problem?_x000a__x000a_This new release is I rely heavily on my {product_purchased} for my daily tasks, and this issue is hindering my productivity."/>
    <x v="0"/>
    <x v="0"/>
    <x v="3"/>
    <x v="2"/>
    <d v="2023-06-01T15:02:45"/>
    <x v="0"/>
    <x v="0"/>
    <x v="0"/>
    <x v="0"/>
    <x v="0"/>
    <x v="0"/>
    <x v="1"/>
    <x v="3"/>
  </r>
  <r>
    <n v="5798"/>
    <s v="David Howe"/>
    <s v="kristinstephens@example.com"/>
    <x v="6"/>
    <x v="1"/>
    <x v="2"/>
    <x v="291"/>
    <x v="1"/>
    <x v="12"/>
    <s v="My {product_purchased} crashed, and I lost all the data stored on it. Is there any way to recover the lost data?_x000a__x000a_No, there is no way- any way!_x000a__x000a_Please wait a minute! I'm experiencing this issue on multiple devices of the same model, so it seems to be a widespread problem."/>
    <x v="0"/>
    <x v="0"/>
    <x v="3"/>
    <x v="2"/>
    <d v="2023-06-01T20:26:47"/>
    <x v="0"/>
    <x v="0"/>
    <x v="0"/>
    <x v="0"/>
    <x v="0"/>
    <x v="0"/>
    <x v="1"/>
    <x v="3"/>
  </r>
  <r>
    <n v="5799"/>
    <s v="Mr. Samuel Chapman"/>
    <s v="michael13@example.org"/>
    <x v="52"/>
    <x v="0"/>
    <x v="34"/>
    <x v="597"/>
    <x v="0"/>
    <x v="11"/>
    <s v="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
    <x v="1"/>
    <x v="1886"/>
    <x v="0"/>
    <x v="1"/>
    <d v="2023-06-01T21:46:48"/>
    <x v="1871"/>
    <x v="4"/>
    <x v="0"/>
    <x v="1"/>
    <x v="2"/>
    <x v="1"/>
    <x v="0"/>
    <x v="0"/>
  </r>
  <r>
    <n v="5800"/>
    <s v="Shannon Mcdonald"/>
    <s v="samuel06@example.org"/>
    <x v="45"/>
    <x v="1"/>
    <x v="28"/>
    <x v="245"/>
    <x v="2"/>
    <x v="0"/>
    <s v="I'm having an issue with the {product_purchased}. Please assist._x000a__x000a_The same issue appears on Steam because it has the correct URL, which is no good._x000a__x000a_[This issue is currently being tested on Steam (it I'm not sure if this issue is specific to my device or if others have reported similar problems."/>
    <x v="0"/>
    <x v="0"/>
    <x v="2"/>
    <x v="1"/>
    <d v="2023-06-01T15:49:50"/>
    <x v="0"/>
    <x v="0"/>
    <x v="0"/>
    <x v="0"/>
    <x v="0"/>
    <x v="0"/>
    <x v="0"/>
    <x v="2"/>
  </r>
  <r>
    <n v="5801"/>
    <s v="Michael Wilson"/>
    <s v="fmckay@example.com"/>
    <x v="28"/>
    <x v="2"/>
    <x v="35"/>
    <x v="118"/>
    <x v="2"/>
    <x v="11"/>
    <s v="I'm having an issue with the {product_purchased}. Please assist._x000a__x000a_1.) I am no longer on any form of payment or a service fee that would qualify me for this product, and I am a disabled person (see I've tried troubleshooting steps mentioned in the user manual, but the issue persists."/>
    <x v="2"/>
    <x v="0"/>
    <x v="1"/>
    <x v="3"/>
    <m/>
    <x v="0"/>
    <x v="0"/>
    <x v="1"/>
    <x v="0"/>
    <x v="0"/>
    <x v="0"/>
    <x v="1"/>
    <x v="1"/>
  </r>
  <r>
    <n v="5802"/>
    <s v="Luke Vega"/>
    <s v="ann51@example.net"/>
    <x v="21"/>
    <x v="1"/>
    <x v="36"/>
    <x v="274"/>
    <x v="3"/>
    <x v="8"/>
    <s v="I'm having an issue with the {product_purchased}. Please assist._x000a__x000a_$50,000 - $75,000_x000a__x000a_$80,000 - $100,000_x000a__x000a_$500,000 - $10,000 I've followed the troubleshooting steps mentioned in the user manual, but the issue persists."/>
    <x v="1"/>
    <x v="1887"/>
    <x v="2"/>
    <x v="2"/>
    <d v="2023-06-01T21:54:54"/>
    <x v="1872"/>
    <x v="3"/>
    <x v="0"/>
    <x v="1"/>
    <x v="2"/>
    <x v="1"/>
    <x v="0"/>
    <x v="2"/>
  </r>
  <r>
    <n v="5803"/>
    <s v="Mrs. Samantha Logan"/>
    <s v="omar07@example.com"/>
    <x v="7"/>
    <x v="1"/>
    <x v="7"/>
    <x v="270"/>
    <x v="2"/>
    <x v="3"/>
    <s v="I've noticed a software bug in the {product_purchased} app. It's causing data loss and unexpected errors. How can I resolve this issue?_x000a__x000a_You can use https://tracker.mv.microsoft.com/ I've recently updated the firmware of my {product_purchased}, and the issue started happening afterward. Could it be related to the update?"/>
    <x v="1"/>
    <x v="1888"/>
    <x v="1"/>
    <x v="3"/>
    <d v="2023-06-01T17:56:54"/>
    <x v="1873"/>
    <x v="5"/>
    <x v="0"/>
    <x v="1"/>
    <x v="0"/>
    <x v="1"/>
    <x v="1"/>
    <x v="1"/>
  </r>
  <r>
    <n v="5804"/>
    <s v="Anna Chavez"/>
    <s v="andreaaguilar@example.com"/>
    <x v="8"/>
    <x v="0"/>
    <x v="6"/>
    <x v="491"/>
    <x v="1"/>
    <x v="14"/>
    <s v="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
    <x v="2"/>
    <x v="0"/>
    <x v="2"/>
    <x v="1"/>
    <m/>
    <x v="0"/>
    <x v="0"/>
    <x v="1"/>
    <x v="0"/>
    <x v="0"/>
    <x v="0"/>
    <x v="0"/>
    <x v="2"/>
  </r>
  <r>
    <n v="5805"/>
    <s v="Christopher Baker"/>
    <s v="kennedymatthew@example.org"/>
    <x v="8"/>
    <x v="0"/>
    <x v="29"/>
    <x v="300"/>
    <x v="1"/>
    <x v="10"/>
    <s v="I've recently set up my {product_purchased}, but it fails to connect to any available networks. What steps should I take to troubleshoot this issue?_x000a__x000a_Step 2) Go to Settings -&gt; Network... and then tap on I've noticed a sudden decrease in battery life on my {product_purchased}. It used to last much longer."/>
    <x v="0"/>
    <x v="0"/>
    <x v="1"/>
    <x v="2"/>
    <d v="2023-05-31T23:59:56"/>
    <x v="0"/>
    <x v="0"/>
    <x v="0"/>
    <x v="0"/>
    <x v="0"/>
    <x v="0"/>
    <x v="1"/>
    <x v="1"/>
  </r>
  <r>
    <n v="5806"/>
    <s v="Eric Weber"/>
    <s v="kaitlynmorris@example.com"/>
    <x v="3"/>
    <x v="1"/>
    <x v="34"/>
    <x v="360"/>
    <x v="1"/>
    <x v="3"/>
    <s v="I'm having an issue with the {product_purchased}. Please assist. The device will not be able to play._x000a__x000a_If you are not in this user community please consider supporting us by making a donation by clicking the &quot;Donate I've tried different settings and configurations on my {product_purchased}, but the issue persists."/>
    <x v="1"/>
    <x v="1889"/>
    <x v="1"/>
    <x v="2"/>
    <d v="2023-06-01T17:35:58"/>
    <x v="1874"/>
    <x v="5"/>
    <x v="0"/>
    <x v="1"/>
    <x v="0"/>
    <x v="1"/>
    <x v="1"/>
    <x v="1"/>
  </r>
  <r>
    <n v="5807"/>
    <s v="Jason Lozano"/>
    <s v="anna89@example.com"/>
    <x v="25"/>
    <x v="0"/>
    <x v="38"/>
    <x v="134"/>
    <x v="2"/>
    <x v="0"/>
    <s v="I'm having an issue with the {product_purchased}. Please assist. Thanks! I'm concerned about the security of my {product_purchased} and would like to ensure that my data is safe."/>
    <x v="1"/>
    <x v="1890"/>
    <x v="0"/>
    <x v="2"/>
    <d v="2023-06-01T21:01:58"/>
    <x v="1875"/>
    <x v="2"/>
    <x v="0"/>
    <x v="1"/>
    <x v="0"/>
    <x v="1"/>
    <x v="0"/>
    <x v="0"/>
  </r>
  <r>
    <n v="5808"/>
    <s v="Jennifer Warren"/>
    <s v="reneeburke@example.org"/>
    <x v="20"/>
    <x v="1"/>
    <x v="0"/>
    <x v="27"/>
    <x v="1"/>
    <x v="12"/>
    <s v="I'm having an issue with the {product_purchased}. Please assist._x000a__x000a_{ItemID}_Purchased.ProductPurchased by {product_purchased.ProductName}-{ProductID}.{Product I've checked for software updates, and my {product_purchased} is already running the latest version."/>
    <x v="0"/>
    <x v="0"/>
    <x v="3"/>
    <x v="1"/>
    <d v="2023-06-01T06:13:00"/>
    <x v="0"/>
    <x v="0"/>
    <x v="0"/>
    <x v="0"/>
    <x v="0"/>
    <x v="0"/>
    <x v="1"/>
    <x v="3"/>
  </r>
  <r>
    <n v="5809"/>
    <s v="Joshua Brown"/>
    <s v="danielcurtis@example.org"/>
    <x v="51"/>
    <x v="2"/>
    <x v="19"/>
    <x v="602"/>
    <x v="2"/>
    <x v="8"/>
    <s v="I'm facing issues logging into my {product_purchased} account. It says my account is locked. What should I do to unlock it? #1) Please help us understand what is going on. If we use Google Analytics, this I've tried troubleshooting steps mentioned in the user manual, but the issue persists."/>
    <x v="0"/>
    <x v="0"/>
    <x v="3"/>
    <x v="3"/>
    <d v="2023-06-01T16:22:01"/>
    <x v="0"/>
    <x v="0"/>
    <x v="0"/>
    <x v="0"/>
    <x v="0"/>
    <x v="0"/>
    <x v="1"/>
    <x v="3"/>
  </r>
  <r>
    <n v="5810"/>
    <s v="Brian Ward"/>
    <s v="campbelljoseph@example.com"/>
    <x v="0"/>
    <x v="2"/>
    <x v="33"/>
    <x v="514"/>
    <x v="2"/>
    <x v="3"/>
    <s v="The {product_purchased} is unable to establish a stable internet connection. It keeps disconnecting intermittently. How can I troubleshoot this network problem?_x000a__x000a_This command is required before it can get started._x000a__x000a_if [ I'm worried that the issue might be hardware-related and might require repair or replacement."/>
    <x v="1"/>
    <x v="1891"/>
    <x v="3"/>
    <x v="0"/>
    <d v="2023-06-01T05:10:02"/>
    <x v="1876"/>
    <x v="4"/>
    <x v="0"/>
    <x v="1"/>
    <x v="2"/>
    <x v="1"/>
    <x v="1"/>
    <x v="3"/>
  </r>
  <r>
    <n v="5811"/>
    <s v="Lisa Bell"/>
    <s v="paul77@example.net"/>
    <x v="34"/>
    <x v="1"/>
    <x v="5"/>
    <x v="184"/>
    <x v="2"/>
    <x v="12"/>
    <s v="I'm having an issue with the {product_purchased}. Please assist._x000a__x000a_[13:12] &lt;@gmaxwell&gt; (I mean, how they can not have the prices shown on my feed.) *brief* *b I've tried using different cables, adapters, or peripherals with my {product_purchased}, but the issue persists."/>
    <x v="0"/>
    <x v="0"/>
    <x v="1"/>
    <x v="0"/>
    <d v="2023-06-01T01:08:04"/>
    <x v="0"/>
    <x v="0"/>
    <x v="0"/>
    <x v="0"/>
    <x v="0"/>
    <x v="0"/>
    <x v="1"/>
    <x v="1"/>
  </r>
  <r>
    <n v="5812"/>
    <s v="Justin Greene"/>
    <s v="kgreene@example.net"/>
    <x v="6"/>
    <x v="0"/>
    <x v="24"/>
    <x v="686"/>
    <x v="2"/>
    <x v="4"/>
    <s v="I'm having an issue with the {product_purchased}. Please assist. I'm making one of those [exact prices as] $2.50 [per order] for a 15 item item, but I can't find shipping time This problem started occurring after the recent software update. I haven't made any other changes to the device."/>
    <x v="2"/>
    <x v="0"/>
    <x v="1"/>
    <x v="0"/>
    <m/>
    <x v="0"/>
    <x v="0"/>
    <x v="1"/>
    <x v="0"/>
    <x v="0"/>
    <x v="0"/>
    <x v="1"/>
    <x v="1"/>
  </r>
  <r>
    <n v="5813"/>
    <s v="Dana Gonzalez"/>
    <s v="robertwilson@example.org"/>
    <x v="11"/>
    <x v="2"/>
    <x v="27"/>
    <x v="217"/>
    <x v="0"/>
    <x v="15"/>
    <s v="I'm having an issue with the {product_purchased}. Please assist. My solution will show 1.1.31. I also have a 1.5.0.0 file on github with a 1.1.31.1 I've recently updated the firmware of my {product_purchased}, and the issue started happening afterward. Could it be related to the update?"/>
    <x v="2"/>
    <x v="0"/>
    <x v="1"/>
    <x v="3"/>
    <m/>
    <x v="0"/>
    <x v="0"/>
    <x v="1"/>
    <x v="0"/>
    <x v="0"/>
    <x v="0"/>
    <x v="1"/>
    <x v="1"/>
  </r>
  <r>
    <n v="5814"/>
    <s v="Sandra Fritz"/>
    <s v="pierceeric@example.net"/>
    <x v="1"/>
    <x v="2"/>
    <x v="34"/>
    <x v="590"/>
    <x v="4"/>
    <x v="15"/>
    <s v="I'm having an issue with the {product_purchased}. Please assist._x000a__x000a_If you are looking into a reseller, please don't hesitate to visit www.bethn.io – www.bethn.io - I've tried different settings and configurations on my {product_purchased}, but the issue persists."/>
    <x v="0"/>
    <x v="0"/>
    <x v="0"/>
    <x v="0"/>
    <d v="2023-06-01T21:38:09"/>
    <x v="0"/>
    <x v="0"/>
    <x v="0"/>
    <x v="0"/>
    <x v="0"/>
    <x v="0"/>
    <x v="0"/>
    <x v="0"/>
  </r>
  <r>
    <n v="5815"/>
    <s v="Trevor Miller"/>
    <s v="james88@example.org"/>
    <x v="52"/>
    <x v="1"/>
    <x v="8"/>
    <x v="230"/>
    <x v="1"/>
    <x v="3"/>
    <s v="I'm having an issue with the {product_purchased}. Please assist._x000a_ scientist_h: Oh hi._x000a__x000a_b2t9vg0: hmmm..._x000a__x000a_nb7tx4r: hi j I've followed the troubleshooting steps mentioned in the user manual, but the issue persists."/>
    <x v="1"/>
    <x v="1892"/>
    <x v="1"/>
    <x v="0"/>
    <d v="2023-06-01T09:42:11"/>
    <x v="1877"/>
    <x v="4"/>
    <x v="0"/>
    <x v="1"/>
    <x v="2"/>
    <x v="1"/>
    <x v="1"/>
    <x v="1"/>
  </r>
  <r>
    <n v="5816"/>
    <s v="Heather Castro"/>
    <s v="lindaschneider@example.com"/>
    <x v="18"/>
    <x v="1"/>
    <x v="24"/>
    <x v="91"/>
    <x v="1"/>
    <x v="9"/>
    <s v="I'm having an issue with the {product_purchased}. Please assist._x000a__x000a_Thank you again for contacting me.I'm just getting an unexpected error message.This is a problem with my mobile device (iPhone4G) in the I've noticed a peculiar error message popping up on my {product_purchased} screen. It says '{error_message}'. What does it mean?"/>
    <x v="1"/>
    <x v="1893"/>
    <x v="3"/>
    <x v="3"/>
    <d v="2023-06-01T22:53:13"/>
    <x v="1878"/>
    <x v="5"/>
    <x v="0"/>
    <x v="1"/>
    <x v="0"/>
    <x v="1"/>
    <x v="1"/>
    <x v="3"/>
  </r>
  <r>
    <n v="5817"/>
    <s v="Kevin Sexton"/>
    <s v="fischerjonathan@example.org"/>
    <x v="36"/>
    <x v="1"/>
    <x v="12"/>
    <x v="36"/>
    <x v="1"/>
    <x v="0"/>
    <s v="I'm having an issue with the {product_purchased}. Please assist._x000a__x000a_We don't care what device you use. When you take photos, you want to take videos. When you download a file, you want to get it I've performed a factory reset on my {product_purchased}, hoping it would resolve the problem, but it didn't help."/>
    <x v="0"/>
    <x v="0"/>
    <x v="1"/>
    <x v="0"/>
    <d v="2023-06-01T12:58:14"/>
    <x v="0"/>
    <x v="0"/>
    <x v="0"/>
    <x v="0"/>
    <x v="0"/>
    <x v="0"/>
    <x v="1"/>
    <x v="1"/>
  </r>
  <r>
    <n v="5818"/>
    <s v="Danielle Martin"/>
    <s v="susanbailey@example.org"/>
    <x v="39"/>
    <x v="0"/>
    <x v="31"/>
    <x v="709"/>
    <x v="0"/>
    <x v="14"/>
    <s v="I'm having an issue with the {product_purchased}. Please assist. I've always loved this!_x000a__x000a_You made it happen, you made it, you're doing it right. This is a place dedicated to all the other things I'm not sure if this issue is specific to my device or if others have reported similar problems."/>
    <x v="2"/>
    <x v="0"/>
    <x v="1"/>
    <x v="3"/>
    <m/>
    <x v="0"/>
    <x v="0"/>
    <x v="1"/>
    <x v="0"/>
    <x v="0"/>
    <x v="0"/>
    <x v="1"/>
    <x v="1"/>
  </r>
  <r>
    <n v="5819"/>
    <s v="Andrew Kelly"/>
    <s v="amandacampbell@example.com"/>
    <x v="10"/>
    <x v="0"/>
    <x v="6"/>
    <x v="361"/>
    <x v="4"/>
    <x v="15"/>
    <s v="I'm having an issue with the {product_purchased}. Please assist._x000a__x000a__x000a_{product_purchased}. Please assist._x000a__x000a_4. To help further prevent or alleviate the issue, please try:_x000a__x000a_- Reinstall I've already contacted customer support multiple times, but the issue remains unresolved."/>
    <x v="0"/>
    <x v="0"/>
    <x v="2"/>
    <x v="1"/>
    <d v="2023-06-01T20:07:19"/>
    <x v="0"/>
    <x v="0"/>
    <x v="0"/>
    <x v="0"/>
    <x v="0"/>
    <x v="0"/>
    <x v="0"/>
    <x v="2"/>
  </r>
  <r>
    <n v="5820"/>
    <s v="Joseph Davis"/>
    <s v="jbrown@example.com"/>
    <x v="46"/>
    <x v="0"/>
    <x v="35"/>
    <x v="583"/>
    <x v="3"/>
    <x v="10"/>
    <s v="I'm having an issue with the {product_purchased}. Please assist._x000a__x000a_Please enable JavaScript to view the comments powered by Disqus. The issue I'm facing is intermittent. Sometimes it works fine, but other times it acts up unexpectedly."/>
    <x v="1"/>
    <x v="1894"/>
    <x v="3"/>
    <x v="3"/>
    <d v="2023-06-01T06:51:19"/>
    <x v="1879"/>
    <x v="3"/>
    <x v="0"/>
    <x v="1"/>
    <x v="2"/>
    <x v="1"/>
    <x v="1"/>
    <x v="3"/>
  </r>
  <r>
    <n v="5821"/>
    <s v="Anne Underwood"/>
    <s v="rodriguezeric@example.net"/>
    <x v="48"/>
    <x v="0"/>
    <x v="1"/>
    <x v="190"/>
    <x v="1"/>
    <x v="2"/>
    <s v="I'm having an issue with the {product_purchased}. Please assist. 1:14pm CDT by Akshay Mistry from New York - Akshay Mistry (aka Akshay) The book is about the life I've checked for software updates, and my {product_purchased} is already running the latest version."/>
    <x v="2"/>
    <x v="0"/>
    <x v="0"/>
    <x v="3"/>
    <m/>
    <x v="0"/>
    <x v="0"/>
    <x v="1"/>
    <x v="0"/>
    <x v="0"/>
    <x v="0"/>
    <x v="0"/>
    <x v="0"/>
  </r>
  <r>
    <n v="5822"/>
    <s v="John Jones"/>
    <s v="paul01@example.net"/>
    <x v="40"/>
    <x v="1"/>
    <x v="0"/>
    <x v="498"/>
    <x v="0"/>
    <x v="11"/>
    <s v="The {product_purchased} is unable to establish a stable internet connection. It keeps disconnecting intermittently. How can I troubleshoot this network problem?_x000a__x000a_Solution 1: Remove the IPv4 address._x000a__x000a_Here's I'm using the original charger that came with my {product_purchased}, but it's not charging properly."/>
    <x v="0"/>
    <x v="0"/>
    <x v="2"/>
    <x v="1"/>
    <d v="2023-06-01T21:49:22"/>
    <x v="0"/>
    <x v="0"/>
    <x v="0"/>
    <x v="0"/>
    <x v="0"/>
    <x v="0"/>
    <x v="0"/>
    <x v="2"/>
  </r>
  <r>
    <n v="5823"/>
    <s v="Shelia Larsen"/>
    <s v="wongamy@example.org"/>
    <x v="12"/>
    <x v="1"/>
    <x v="11"/>
    <x v="29"/>
    <x v="1"/>
    <x v="14"/>
    <s v="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
    <x v="1"/>
    <x v="1895"/>
    <x v="3"/>
    <x v="3"/>
    <d v="2023-06-01T09:29:23"/>
    <x v="1880"/>
    <x v="5"/>
    <x v="0"/>
    <x v="1"/>
    <x v="0"/>
    <x v="1"/>
    <x v="1"/>
    <x v="3"/>
  </r>
  <r>
    <n v="5824"/>
    <s v="Wanda Moreno"/>
    <s v="brian14@example.org"/>
    <x v="25"/>
    <x v="0"/>
    <x v="1"/>
    <x v="320"/>
    <x v="2"/>
    <x v="15"/>
    <s v="I'm having an issue with the {product_purchased}. Please assist._x000a__x000a_I think there's a lot of confusion if you go to the &quot;buy&quot; list:_x000a__x000a_Name : $19 or more_x000a__x000a__x000a_: $19 I need assistance as soon as possible because it's affecting my work and productivity."/>
    <x v="0"/>
    <x v="0"/>
    <x v="3"/>
    <x v="1"/>
    <d v="2023-06-01T08:24:25"/>
    <x v="0"/>
    <x v="0"/>
    <x v="0"/>
    <x v="0"/>
    <x v="0"/>
    <x v="0"/>
    <x v="1"/>
    <x v="3"/>
  </r>
  <r>
    <n v="5825"/>
    <s v="Tiffany Hicks"/>
    <s v="warrenwilliam@example.org"/>
    <x v="11"/>
    <x v="2"/>
    <x v="37"/>
    <x v="233"/>
    <x v="4"/>
    <x v="7"/>
    <s v="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
    <x v="2"/>
    <x v="0"/>
    <x v="0"/>
    <x v="1"/>
    <m/>
    <x v="0"/>
    <x v="0"/>
    <x v="1"/>
    <x v="0"/>
    <x v="0"/>
    <x v="0"/>
    <x v="0"/>
    <x v="0"/>
  </r>
  <r>
    <n v="5826"/>
    <s v="Brittany Barnett"/>
    <s v="walterskimberly@example.com"/>
    <x v="30"/>
    <x v="1"/>
    <x v="8"/>
    <x v="661"/>
    <x v="4"/>
    <x v="1"/>
    <s v="I've accidentally deleted important data from my {product_purchased}. Is there any way to recover the deleted files? I need them urgently._x000a__x000a_{Product_purchased_Id: 6}_x000a__x000a_You have an order. The issue I'm facing is intermittent. Sometimes it works fine, but other times it acts up unexpectedly."/>
    <x v="1"/>
    <x v="1896"/>
    <x v="0"/>
    <x v="2"/>
    <d v="2023-06-01T00:43:26"/>
    <x v="1881"/>
    <x v="2"/>
    <x v="0"/>
    <x v="1"/>
    <x v="0"/>
    <x v="1"/>
    <x v="0"/>
    <x v="0"/>
  </r>
  <r>
    <n v="5827"/>
    <s v="Nicole Fitzpatrick"/>
    <s v="terrence88@example.org"/>
    <x v="33"/>
    <x v="2"/>
    <x v="32"/>
    <x v="150"/>
    <x v="4"/>
    <x v="11"/>
    <s v="I'm having an issue with the {product_purchased}. Please assist._x000a__x000a_Please contact me if you have any more questions please let us know._x000a__x000a_Please include the following information, with your information: Your name, address, I've tried troubleshooting steps mentioned in the user manual, but the issue persists."/>
    <x v="0"/>
    <x v="0"/>
    <x v="3"/>
    <x v="1"/>
    <d v="2023-06-01T14:50:28"/>
    <x v="0"/>
    <x v="0"/>
    <x v="0"/>
    <x v="0"/>
    <x v="0"/>
    <x v="0"/>
    <x v="1"/>
    <x v="3"/>
  </r>
  <r>
    <n v="5828"/>
    <s v="Jessica Cordova"/>
    <s v="blairjessica@example.com"/>
    <x v="7"/>
    <x v="2"/>
    <x v="32"/>
    <x v="164"/>
    <x v="0"/>
    <x v="12"/>
    <s v="I'm encountering a software bug in the {product_purchased}. Whenever I try to perform a specific action, the application crashes. Are there any updates or fixes available?_x000a__x000a_There have been various updates, such as a new version option I've performed a factory reset on my {product_purchased}, hoping it would resolve the problem, but it didn't help."/>
    <x v="1"/>
    <x v="1897"/>
    <x v="1"/>
    <x v="2"/>
    <d v="2023-06-01T11:36:29"/>
    <x v="1882"/>
    <x v="3"/>
    <x v="0"/>
    <x v="1"/>
    <x v="2"/>
    <x v="1"/>
    <x v="1"/>
    <x v="1"/>
  </r>
  <r>
    <n v="5829"/>
    <s v="Sara Romero"/>
    <s v="jennifer28@example.net"/>
    <x v="46"/>
    <x v="2"/>
    <x v="29"/>
    <x v="692"/>
    <x v="1"/>
    <x v="4"/>
    <s v="I'm having an issue with the {product_purchased}. Please assist._x000a__x000a_Thank you all for your support._x000a__x000a_Tekken Tag Team: Takara Shinkawa_x000a__x000a_Developer: NTT S.A. I'm using the original charger that came with my {product_purchased}, but it's not charging properly."/>
    <x v="1"/>
    <x v="1898"/>
    <x v="3"/>
    <x v="0"/>
    <d v="2023-06-01T03:48:31"/>
    <x v="1883"/>
    <x v="5"/>
    <x v="0"/>
    <x v="1"/>
    <x v="0"/>
    <x v="1"/>
    <x v="1"/>
    <x v="3"/>
  </r>
  <r>
    <n v="5830"/>
    <s v="James Vincent"/>
    <s v="jamescastillo@example.org"/>
    <x v="36"/>
    <x v="2"/>
    <x v="2"/>
    <x v="4"/>
    <x v="1"/>
    <x v="9"/>
    <s v="I've recently set up my {product_purchased}, but it fails to connect to any available networks. What steps should I take to troubleshoot this issue? - There are two main solutions:_x000a__x000a_Log into any popular game console I've noticed a peculiar error message popping up on my {product_purchased} screen. It says '{error_message}'. What does it mean?"/>
    <x v="2"/>
    <x v="0"/>
    <x v="0"/>
    <x v="1"/>
    <m/>
    <x v="0"/>
    <x v="0"/>
    <x v="1"/>
    <x v="0"/>
    <x v="0"/>
    <x v="0"/>
    <x v="0"/>
    <x v="0"/>
  </r>
  <r>
    <n v="5831"/>
    <s v="Danielle Hall"/>
    <s v="ylucas@example.net"/>
    <x v="7"/>
    <x v="1"/>
    <x v="28"/>
    <x v="316"/>
    <x v="2"/>
    <x v="13"/>
    <s v="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
    <x v="2"/>
    <x v="0"/>
    <x v="1"/>
    <x v="1"/>
    <m/>
    <x v="0"/>
    <x v="0"/>
    <x v="1"/>
    <x v="0"/>
    <x v="0"/>
    <x v="0"/>
    <x v="1"/>
    <x v="1"/>
  </r>
  <r>
    <n v="5832"/>
    <s v="Gregory Davis"/>
    <s v="rachael51@example.com"/>
    <x v="25"/>
    <x v="1"/>
    <x v="15"/>
    <x v="180"/>
    <x v="1"/>
    <x v="8"/>
    <s v="I'm having an issue with the {product_purchased}. Please assist. Thanks. I'm concerned about the security of my {product_purchased} and would like to ensure that my data is safe."/>
    <x v="1"/>
    <x v="1899"/>
    <x v="1"/>
    <x v="3"/>
    <d v="2023-06-01T14:14:33"/>
    <x v="1884"/>
    <x v="3"/>
    <x v="0"/>
    <x v="1"/>
    <x v="2"/>
    <x v="1"/>
    <x v="1"/>
    <x v="1"/>
  </r>
  <r>
    <n v="5833"/>
    <s v="Paul Hill"/>
    <s v="sean23@example.net"/>
    <x v="8"/>
    <x v="1"/>
    <x v="28"/>
    <x v="143"/>
    <x v="4"/>
    <x v="15"/>
    <s v="I'm having an issue with the {product_purchased}. Please assist._x000a__x000a_0 0 0 0 http://forums.furrygames.com/showthread.php?p=134555_x000a__x000a_0 0 0 0 http This problem started occurring after the recent software update. I haven't made any other changes to the device."/>
    <x v="0"/>
    <x v="0"/>
    <x v="0"/>
    <x v="1"/>
    <d v="2023-06-01T15:13:35"/>
    <x v="0"/>
    <x v="0"/>
    <x v="0"/>
    <x v="0"/>
    <x v="0"/>
    <x v="0"/>
    <x v="0"/>
    <x v="0"/>
  </r>
  <r>
    <n v="5834"/>
    <s v="Jake Murray"/>
    <s v="robert86@example.com"/>
    <x v="47"/>
    <x v="1"/>
    <x v="23"/>
    <x v="438"/>
    <x v="3"/>
    <x v="14"/>
    <s v="I'm having an issue with the {product_purchased}. Please assist.  No issues if you do so from this bot.  Sorry for any confusion.&quot;_x000a_&quot;There is a new item available!&quot;_x000a_&quot;Hello there, I'm unable to find the option to perform the desired action in the {product_purchased}. Could you please guide me through the steps?"/>
    <x v="1"/>
    <x v="1900"/>
    <x v="1"/>
    <x v="3"/>
    <d v="2023-06-01T12:29:36"/>
    <x v="1885"/>
    <x v="4"/>
    <x v="0"/>
    <x v="1"/>
    <x v="2"/>
    <x v="1"/>
    <x v="1"/>
    <x v="1"/>
  </r>
  <r>
    <n v="5835"/>
    <s v="Erika Ford"/>
    <s v="benjamin16@example.net"/>
    <x v="23"/>
    <x v="0"/>
    <x v="32"/>
    <x v="631"/>
    <x v="0"/>
    <x v="12"/>
    <s v="I'm having an issue with the {product_purchased}. Please assist. Thank you.&quot;_x000a__x000a_The complaint was filed after a man was allegedly beaten by police during a search of his home in Pune. The man, who said he I've recently updated the firmware of my {product_purchased}, and the issue started happening afterward. Could it be related to the update?"/>
    <x v="0"/>
    <x v="0"/>
    <x v="0"/>
    <x v="2"/>
    <d v="2023-06-01T03:46:38"/>
    <x v="0"/>
    <x v="0"/>
    <x v="0"/>
    <x v="0"/>
    <x v="0"/>
    <x v="0"/>
    <x v="0"/>
    <x v="0"/>
  </r>
  <r>
    <n v="5836"/>
    <s v="Shane Brown"/>
    <s v="patrick32@example.com"/>
    <x v="13"/>
    <x v="2"/>
    <x v="24"/>
    <x v="188"/>
    <x v="3"/>
    <x v="12"/>
    <s v="I'm having an issue with the {product_purchased}. Please assist. (c) 2004, Microsoft Corporation. All Rights Reserved. I've tried clearing the cache and data for the {product_purchased} app, but the issue persists."/>
    <x v="0"/>
    <x v="0"/>
    <x v="1"/>
    <x v="0"/>
    <d v="2023-06-01T19:00:39"/>
    <x v="0"/>
    <x v="0"/>
    <x v="0"/>
    <x v="0"/>
    <x v="0"/>
    <x v="0"/>
    <x v="1"/>
    <x v="1"/>
  </r>
  <r>
    <n v="5837"/>
    <s v="Janice Hernandez"/>
    <s v="james05@example.org"/>
    <x v="28"/>
    <x v="2"/>
    <x v="0"/>
    <x v="489"/>
    <x v="2"/>
    <x v="6"/>
    <s v="I'm having an issue with the {product_purchased}. Please assist. I'll fix it. Thanks._x000a__x000a_Rated 1 out of 5 by Mark from Poor quality I purchased my replacement and never looked back. Good product but there's I've tried using different cables, adapters, or peripherals with my {product_purchased}, but the issue persists."/>
    <x v="2"/>
    <x v="0"/>
    <x v="1"/>
    <x v="2"/>
    <m/>
    <x v="0"/>
    <x v="0"/>
    <x v="1"/>
    <x v="0"/>
    <x v="0"/>
    <x v="0"/>
    <x v="1"/>
    <x v="1"/>
  </r>
  <r>
    <n v="5838"/>
    <s v="Tracy Gamble"/>
    <s v="timothy93@example.net"/>
    <x v="11"/>
    <x v="2"/>
    <x v="6"/>
    <x v="540"/>
    <x v="1"/>
    <x v="3"/>
    <s v="I'm having an issue with the {product_purchased}. Please assist._x000a__x000a_4. I am not receiving an invoice_x000a__x000a_3. Unsubscribe from customer support I've checked for any available software updates for my {product_purchased}, but there are none."/>
    <x v="2"/>
    <x v="0"/>
    <x v="0"/>
    <x v="2"/>
    <m/>
    <x v="0"/>
    <x v="0"/>
    <x v="1"/>
    <x v="0"/>
    <x v="0"/>
    <x v="0"/>
    <x v="0"/>
    <x v="0"/>
  </r>
  <r>
    <n v="5839"/>
    <s v="Alexander Martin"/>
    <s v="alexis37@example.com"/>
    <x v="25"/>
    <x v="1"/>
    <x v="5"/>
    <x v="652"/>
    <x v="0"/>
    <x v="5"/>
    <s v="I've forgotten my password for my {product_purchased} account, and the password reset option is not working. How can I recover my account?_x000a__x000a_Try to reset your password at least once a month. Don't forget to submit I've reviewed the troubleshooting steps on the official support website, but they didn't resolve the problem."/>
    <x v="2"/>
    <x v="0"/>
    <x v="3"/>
    <x v="1"/>
    <m/>
    <x v="0"/>
    <x v="0"/>
    <x v="1"/>
    <x v="0"/>
    <x v="0"/>
    <x v="0"/>
    <x v="1"/>
    <x v="3"/>
  </r>
  <r>
    <n v="5840"/>
    <s v="Angela Murray"/>
    <s v="robertlopez@example.com"/>
    <x v="46"/>
    <x v="0"/>
    <x v="39"/>
    <x v="455"/>
    <x v="1"/>
    <x v="13"/>
    <s v="I'm having an issue with the {product_purchased}. Please assist._x000a__x000a_We've got a few items that, to a certain extent, will improve your performance of your app._x000a__x000a_Sugar Crush has the top ranking of I've checked the device settings and made sure that everything is configured correctly."/>
    <x v="1"/>
    <x v="1901"/>
    <x v="1"/>
    <x v="1"/>
    <d v="2023-06-01T08:15:44"/>
    <x v="1156"/>
    <x v="4"/>
    <x v="0"/>
    <x v="1"/>
    <x v="2"/>
    <x v="1"/>
    <x v="1"/>
    <x v="1"/>
  </r>
  <r>
    <n v="5841"/>
    <s v="John Davis"/>
    <s v="ryandougherty@example.net"/>
    <x v="24"/>
    <x v="0"/>
    <x v="8"/>
    <x v="585"/>
    <x v="2"/>
    <x v="13"/>
    <s v="I'm having an issue with the {product_purchased}. Please assist._x000a__x000a_#1:_x000a__x000a_https://www.kickstarter.com/projects/27395520/the-super-solar-force-re I've performed a factory reset on my {product_purchased}, hoping it would resolve the problem, but it didn't help."/>
    <x v="0"/>
    <x v="0"/>
    <x v="3"/>
    <x v="1"/>
    <d v="2023-06-01T04:30:46"/>
    <x v="0"/>
    <x v="0"/>
    <x v="0"/>
    <x v="0"/>
    <x v="0"/>
    <x v="0"/>
    <x v="1"/>
    <x v="3"/>
  </r>
  <r>
    <n v="5842"/>
    <s v="Erik Beasley"/>
    <s v="elizabeth10@example.com"/>
    <x v="31"/>
    <x v="0"/>
    <x v="27"/>
    <x v="87"/>
    <x v="1"/>
    <x v="14"/>
    <s v="I'm having an issue with the {product_purchased}. Please assist._x000a__x000a_I do not use this app._x000a__x000a_All Products purchased through the app include the &quot;All-Purchased&quot; feature._x000a__x000a_Note: Some I've performed a factory reset on my {product_purchased}, hoping it would resolve the problem, but it didn't help."/>
    <x v="2"/>
    <x v="0"/>
    <x v="2"/>
    <x v="2"/>
    <m/>
    <x v="0"/>
    <x v="0"/>
    <x v="1"/>
    <x v="0"/>
    <x v="0"/>
    <x v="0"/>
    <x v="0"/>
    <x v="2"/>
  </r>
  <r>
    <n v="5843"/>
    <s v="Felicia Lindsey"/>
    <s v="nataliewade@example.org"/>
    <x v="25"/>
    <x v="2"/>
    <x v="5"/>
    <x v="567"/>
    <x v="2"/>
    <x v="0"/>
    <s v="I'm having an issue with the {product_purchased}. Please assist._x000a__x000a_We need some basic equipment to move the order of orders. Please help us and we'll work it out with you after we work that out. I've performed a factory reset on my {product_purchased}, hoping it would resolve the problem, but it didn't help."/>
    <x v="2"/>
    <x v="0"/>
    <x v="3"/>
    <x v="3"/>
    <m/>
    <x v="0"/>
    <x v="0"/>
    <x v="1"/>
    <x v="0"/>
    <x v="0"/>
    <x v="0"/>
    <x v="1"/>
    <x v="3"/>
  </r>
  <r>
    <n v="5844"/>
    <s v="Ronnie Berry"/>
    <s v="christinerivera@example.com"/>
    <x v="28"/>
    <x v="0"/>
    <x v="3"/>
    <x v="272"/>
    <x v="4"/>
    <x v="6"/>
    <s v="I'm having an issue with the {product_purchased}. Please assist._x000a__x000a_When you add an empty item to the cart, you're not actually removing the item._x000a__x000a_When you add an empty item to the cart, you I'm concerned about the security of my {product_purchased} and would like to ensure that my data is safe."/>
    <x v="2"/>
    <x v="0"/>
    <x v="2"/>
    <x v="0"/>
    <m/>
    <x v="0"/>
    <x v="0"/>
    <x v="1"/>
    <x v="0"/>
    <x v="0"/>
    <x v="0"/>
    <x v="0"/>
    <x v="2"/>
  </r>
  <r>
    <n v="5845"/>
    <s v="Jessica Bentley"/>
    <s v="cordovaruth@example.net"/>
    <x v="51"/>
    <x v="1"/>
    <x v="12"/>
    <x v="297"/>
    <x v="2"/>
    <x v="5"/>
    <s v="I'm having an issue with the {product_purchased}. Please assist._x000a__x000a__x000a_{item_id} is the number of minutes after transaction where the item will have to be re-sold. Please assist._x000a__x000a__x000a_This means any I've recently updated the firmware of my {product_purchased}, and the issue started happening afterward. Could it be related to the update?"/>
    <x v="2"/>
    <x v="0"/>
    <x v="1"/>
    <x v="3"/>
    <m/>
    <x v="0"/>
    <x v="0"/>
    <x v="1"/>
    <x v="0"/>
    <x v="0"/>
    <x v="0"/>
    <x v="1"/>
    <x v="1"/>
  </r>
  <r>
    <n v="5846"/>
    <s v="Brandon Floyd"/>
    <s v="elizabethmyers@example.com"/>
    <x v="17"/>
    <x v="0"/>
    <x v="16"/>
    <x v="640"/>
    <x v="3"/>
    <x v="12"/>
    <s v="I'm having an issue with the {product_purchased}. Please assist. —_x000a__x000a_Product ID: 100_x000a__x000a_Price: $28.99_x000a__x000a_Last updated: June 04, 2017_x000a__x000a_Price $29.99 I've checked the device settings and made sure that everything is configured correctly."/>
    <x v="1"/>
    <x v="1902"/>
    <x v="3"/>
    <x v="1"/>
    <d v="2023-06-01T11:13:55"/>
    <x v="1886"/>
    <x v="2"/>
    <x v="0"/>
    <x v="1"/>
    <x v="0"/>
    <x v="1"/>
    <x v="1"/>
    <x v="3"/>
  </r>
  <r>
    <n v="5847"/>
    <s v="Elizabeth Anderson"/>
    <s v="iweeks@example.com"/>
    <x v="38"/>
    <x v="1"/>
    <x v="21"/>
    <x v="693"/>
    <x v="0"/>
    <x v="12"/>
    <s v="I'm having an issue with the {product_purchased}. Please assist._x000a__x000a_P.S. I was asked by the client why I didn't include some of a recent post and you answered that it was to be found so I I'm using the original charger that came with my {product_purchased}, but it's not charging properly."/>
    <x v="1"/>
    <x v="1903"/>
    <x v="1"/>
    <x v="0"/>
    <d v="2023-06-01T21:00:57"/>
    <x v="1887"/>
    <x v="2"/>
    <x v="0"/>
    <x v="1"/>
    <x v="0"/>
    <x v="1"/>
    <x v="1"/>
    <x v="1"/>
  </r>
  <r>
    <n v="5848"/>
    <s v="Paige Williams"/>
    <s v="santosashley@example.org"/>
    <x v="21"/>
    <x v="0"/>
    <x v="14"/>
    <x v="141"/>
    <x v="2"/>
    <x v="10"/>
    <s v="I'm having an issue with the {product_purchased}. Please assist. I do have a number of other issues though. Please let me know._x000a__x000a_Advertisement I've tried different settings and configurations on my {product_purchased}, but the issue persists."/>
    <x v="1"/>
    <x v="1904"/>
    <x v="3"/>
    <x v="2"/>
    <d v="2023-06-01T14:22:58"/>
    <x v="1888"/>
    <x v="3"/>
    <x v="0"/>
    <x v="1"/>
    <x v="2"/>
    <x v="1"/>
    <x v="1"/>
    <x v="3"/>
  </r>
  <r>
    <n v="5849"/>
    <s v="Brandon Wood"/>
    <s v="pauladuke@example.org"/>
    <x v="19"/>
    <x v="1"/>
    <x v="13"/>
    <x v="456"/>
    <x v="1"/>
    <x v="6"/>
    <s v="I'm having an issue with the {product_purchased}. Please assist. Thank you!_x000a__x000a_TinyBox_x000a__x000a__x000a_Offline_x000a__x000a__x000a_Activity: 1546_x000a__x000a_Merit: 500 gustiam_x000a__x000a_LegendaryActivity: 1546Merit: I've tried troubleshooting steps mentioned in the user manual, but the issue persists."/>
    <x v="2"/>
    <x v="0"/>
    <x v="3"/>
    <x v="2"/>
    <m/>
    <x v="0"/>
    <x v="0"/>
    <x v="1"/>
    <x v="0"/>
    <x v="0"/>
    <x v="0"/>
    <x v="1"/>
    <x v="3"/>
  </r>
  <r>
    <n v="5850"/>
    <s v="Mary Benson"/>
    <s v="robinsonbrian@example.net"/>
    <x v="36"/>
    <x v="0"/>
    <x v="37"/>
    <x v="331"/>
    <x v="2"/>
    <x v="8"/>
    <s v="I've forgotten my password for my {product_purchased} account, and the password reset option is not working. How can I recover my account?_x000a__x000a_What do I do if I want to restore my $19 retail version of my I've noticed a peculiar error message popping up on my {product_purchased} screen. It says '{error_message}'. What does it mean?"/>
    <x v="2"/>
    <x v="0"/>
    <x v="0"/>
    <x v="2"/>
    <m/>
    <x v="0"/>
    <x v="0"/>
    <x v="1"/>
    <x v="0"/>
    <x v="0"/>
    <x v="0"/>
    <x v="0"/>
    <x v="0"/>
  </r>
  <r>
    <n v="5851"/>
    <s v="Rodney Goodman"/>
    <s v="fgilbert@example.com"/>
    <x v="12"/>
    <x v="2"/>
    <x v="1"/>
    <x v="364"/>
    <x v="2"/>
    <x v="3"/>
    <s v="I'm having an issue with the {product_purchased}. Please assist._x000a__x000a_If you think a product should be listed as $50, just add it as $50 to the cart and we'll add it to your cart. I've noticed that the issue occurs consistently when I use a specific feature or application on my {product_purchased}."/>
    <x v="2"/>
    <x v="0"/>
    <x v="3"/>
    <x v="3"/>
    <m/>
    <x v="0"/>
    <x v="0"/>
    <x v="1"/>
    <x v="0"/>
    <x v="0"/>
    <x v="0"/>
    <x v="1"/>
    <x v="3"/>
  </r>
  <r>
    <n v="5852"/>
    <s v="Michael Morris"/>
    <s v="christinapowell@example.org"/>
    <x v="16"/>
    <x v="2"/>
    <x v="3"/>
    <x v="425"/>
    <x v="4"/>
    <x v="2"/>
    <s v="I'm having an issue with the {product_purchased}. Please assist. https://youtu.be/kG1Gg4YX3Zc? — New Age Religion (@NewAnarchy) May 5, 2017 I'm worried that the issue might be hardware-related and might require repair or replacement."/>
    <x v="1"/>
    <x v="1905"/>
    <x v="3"/>
    <x v="1"/>
    <d v="2023-06-01T19:28:05"/>
    <x v="1889"/>
    <x v="5"/>
    <x v="0"/>
    <x v="1"/>
    <x v="0"/>
    <x v="1"/>
    <x v="1"/>
    <x v="3"/>
  </r>
  <r>
    <n v="5853"/>
    <s v="Barbara Gonzales"/>
    <s v="houstonanthony@example.com"/>
    <x v="52"/>
    <x v="1"/>
    <x v="32"/>
    <x v="6"/>
    <x v="4"/>
    <x v="11"/>
    <s v="I'm having trouble connecting my {product_purchased} to my home Wi-Fi network. It doesn't detect any networks, although other devices are connecting fine. What can be done to resolve this issue?_x000a__x000a_Answer: Contact a I've noticed that the issue occurs consistently when I use a specific feature or application on my {product_purchased}."/>
    <x v="1"/>
    <x v="1906"/>
    <x v="3"/>
    <x v="1"/>
    <d v="2023-06-01T11:52:05"/>
    <x v="1890"/>
    <x v="1"/>
    <x v="0"/>
    <x v="1"/>
    <x v="1"/>
    <x v="1"/>
    <x v="1"/>
    <x v="3"/>
  </r>
  <r>
    <n v="5854"/>
    <s v="Jeremy Miller"/>
    <s v="jolsen@example.net"/>
    <x v="29"/>
    <x v="2"/>
    <x v="2"/>
    <x v="214"/>
    <x v="3"/>
    <x v="1"/>
    <s v="I'm encountering a software bug in the {product_purchased}. Whenever I try to perform a specific action, the application crashes. Are there any updates or fixes available?_x000a__x000a_There are updates or fixes tanker.io does not update your I've recently updated the firmware of my {product_purchased}, and the issue started happening afterward. Could it be related to the update?"/>
    <x v="1"/>
    <x v="1907"/>
    <x v="3"/>
    <x v="3"/>
    <d v="2023-06-01T06:39:06"/>
    <x v="1891"/>
    <x v="4"/>
    <x v="0"/>
    <x v="1"/>
    <x v="2"/>
    <x v="1"/>
    <x v="1"/>
    <x v="3"/>
  </r>
  <r>
    <n v="5855"/>
    <s v="Haley Hanson"/>
    <s v="craig85@example.org"/>
    <x v="13"/>
    <x v="1"/>
    <x v="38"/>
    <x v="18"/>
    <x v="4"/>
    <x v="4"/>
    <s v="I'm having an issue with the {product_purchased}. Please assist._x000a__x000a_The first couple times I've tried to make an effort to make a transaction after using the product, it just gets stuck and I don't think many people I've performed a factory reset on my {product_purchased}, hoping it would resolve the problem, but it didn't help."/>
    <x v="1"/>
    <x v="1908"/>
    <x v="0"/>
    <x v="0"/>
    <d v="2023-06-01T03:14:08"/>
    <x v="1892"/>
    <x v="1"/>
    <x v="0"/>
    <x v="1"/>
    <x v="1"/>
    <x v="1"/>
    <x v="0"/>
    <x v="0"/>
  </r>
  <r>
    <n v="5856"/>
    <s v="Anna Rivera"/>
    <s v="bsantos@example.com"/>
    <x v="21"/>
    <x v="0"/>
    <x v="3"/>
    <x v="575"/>
    <x v="0"/>
    <x v="4"/>
    <s v="There seems to be a hardware problem with my {product_purchased}. The screen is flickering, and I'm unable to use it. What should I do? I'm unable to find the option to perform the desired action in the {product_purchased}. Could you please guide me through the steps?"/>
    <x v="1"/>
    <x v="1909"/>
    <x v="2"/>
    <x v="1"/>
    <d v="2023-06-01T20:15:08"/>
    <x v="1893"/>
    <x v="3"/>
    <x v="0"/>
    <x v="1"/>
    <x v="2"/>
    <x v="1"/>
    <x v="0"/>
    <x v="2"/>
  </r>
  <r>
    <n v="5857"/>
    <s v="Teresa Contreras"/>
    <s v="jameshill@example.net"/>
    <x v="31"/>
    <x v="2"/>
    <x v="39"/>
    <x v="268"/>
    <x v="4"/>
    <x v="1"/>
    <s v="I'm having an issue with the {product_purchased}. Please assist. If your name appears on the product page, please add it as an icon on Product Overview._x000a__x000a__x000a_For support requests about product quality or product issues, please contact I'm experiencing this issue on multiple devices of the same model, so it seems to be a widespread problem."/>
    <x v="0"/>
    <x v="0"/>
    <x v="1"/>
    <x v="0"/>
    <d v="2023-06-01T18:16:10"/>
    <x v="0"/>
    <x v="0"/>
    <x v="0"/>
    <x v="0"/>
    <x v="0"/>
    <x v="0"/>
    <x v="1"/>
    <x v="1"/>
  </r>
  <r>
    <n v="5858"/>
    <s v="Adrienne Foley"/>
    <s v="meyerkaren@example.net"/>
    <x v="12"/>
    <x v="2"/>
    <x v="4"/>
    <x v="637"/>
    <x v="1"/>
    <x v="1"/>
    <s v="I'm having an issue with the {product_purchased}. Please assist._x000a__x000a_1 of 1 found this helpful I've performed a factory reset on my {product_purchased}, hoping it would resolve the problem, but it didn't help."/>
    <x v="0"/>
    <x v="0"/>
    <x v="3"/>
    <x v="1"/>
    <d v="2023-06-01T00:26:10"/>
    <x v="0"/>
    <x v="0"/>
    <x v="0"/>
    <x v="0"/>
    <x v="0"/>
    <x v="0"/>
    <x v="1"/>
    <x v="3"/>
  </r>
  <r>
    <n v="5859"/>
    <s v="Mrs. Heather Holmes"/>
    <s v="deannathomas@example.org"/>
    <x v="27"/>
    <x v="1"/>
    <x v="9"/>
    <x v="112"/>
    <x v="0"/>
    <x v="5"/>
    <s v="I'm having an issue with the {product_purchased}. Please assist._x000a__x000a_I'm having an issue with the {product_purchased}. Please assist._x000a__x000a__x000a_I'm having an issue with the {product_purch I'm using the original charger that came with my {product_purchased}, but it's not charging properly."/>
    <x v="2"/>
    <x v="0"/>
    <x v="0"/>
    <x v="3"/>
    <m/>
    <x v="0"/>
    <x v="0"/>
    <x v="1"/>
    <x v="0"/>
    <x v="0"/>
    <x v="0"/>
    <x v="0"/>
    <x v="0"/>
  </r>
  <r>
    <n v="5860"/>
    <s v="Isabella Lewis"/>
    <s v="cindy54@example.com"/>
    <x v="51"/>
    <x v="0"/>
    <x v="11"/>
    <x v="417"/>
    <x v="0"/>
    <x v="8"/>
    <s v="I'm having an issue with the {product_purchased}. Please assist. Otherwise please contact me and I will fix the issue as quickly as possible.&quot;,&quot;answer&quot;:&quot;3&quot;,&quot;code&quot;:&quot;0045-0041&quot;,&quot;time&quot;:&quot;29-01- I've recently updated the firmware of my {product_purchased}, and the issue started happening afterward. Could it be related to the update?"/>
    <x v="1"/>
    <x v="1910"/>
    <x v="2"/>
    <x v="3"/>
    <d v="2023-06-01T19:41:14"/>
    <x v="1894"/>
    <x v="3"/>
    <x v="0"/>
    <x v="1"/>
    <x v="2"/>
    <x v="1"/>
    <x v="0"/>
    <x v="2"/>
  </r>
  <r>
    <n v="5861"/>
    <s v="Brooke Ramos"/>
    <s v="wilsonmichael@example.com"/>
    <x v="41"/>
    <x v="2"/>
    <x v="18"/>
    <x v="411"/>
    <x v="2"/>
    <x v="8"/>
    <s v="I'm having an issue with the {product_purchased}. Please assist. &lt;/s&gt; &lt;s&gt;You purchased a ticket for the match. &lt;/s&gt; &lt;/body&gt; &lt;/html&gt; I'm unable to find the option to perform the desired action in the {product_purchased}. Could you please guide me through the steps?"/>
    <x v="2"/>
    <x v="0"/>
    <x v="1"/>
    <x v="1"/>
    <m/>
    <x v="0"/>
    <x v="0"/>
    <x v="1"/>
    <x v="0"/>
    <x v="0"/>
    <x v="0"/>
    <x v="1"/>
    <x v="1"/>
  </r>
  <r>
    <n v="5862"/>
    <s v="Angel Briggs"/>
    <s v="lday@example.org"/>
    <x v="31"/>
    <x v="1"/>
    <x v="8"/>
    <x v="540"/>
    <x v="3"/>
    <x v="11"/>
    <s v="I've forgotten my password for my {product_purchased} account, and the password reset option is not working. How can I recover my account?_x000a__x000a_Microsoft might give you a way to recover your Microsoft account through a program called a I'm concerned about the security of my {product_purchased} and would like to ensure that my data is safe."/>
    <x v="0"/>
    <x v="0"/>
    <x v="0"/>
    <x v="0"/>
    <d v="2023-06-01T15:01:17"/>
    <x v="0"/>
    <x v="0"/>
    <x v="0"/>
    <x v="0"/>
    <x v="0"/>
    <x v="0"/>
    <x v="0"/>
    <x v="0"/>
  </r>
  <r>
    <n v="5863"/>
    <s v="Gerald Moore"/>
    <s v="nelsonphyllis@example.net"/>
    <x v="26"/>
    <x v="2"/>
    <x v="6"/>
    <x v="45"/>
    <x v="2"/>
    <x v="5"/>
    <s v="There seems to be a hardware problem with my {product_purchased}. The screen is flickering, and I'm unable to use it. What should I do?_x000a__x000a_I don't know why I have to worry about using a keyboard just I've noticed a peculiar error message popping up on my {product_purchased} screen. It says '{error_message}'. What does it mean?"/>
    <x v="1"/>
    <x v="1911"/>
    <x v="2"/>
    <x v="3"/>
    <d v="2023-06-01T09:21:18"/>
    <x v="1895"/>
    <x v="3"/>
    <x v="0"/>
    <x v="1"/>
    <x v="2"/>
    <x v="1"/>
    <x v="0"/>
    <x v="2"/>
  </r>
  <r>
    <n v="5864"/>
    <s v="Tina Myers"/>
    <s v="jose88@example.com"/>
    <x v="24"/>
    <x v="1"/>
    <x v="20"/>
    <x v="389"/>
    <x v="4"/>
    <x v="15"/>
    <s v="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
    <x v="0"/>
    <x v="0"/>
    <x v="3"/>
    <x v="1"/>
    <d v="2023-06-01T20:44:19"/>
    <x v="0"/>
    <x v="0"/>
    <x v="0"/>
    <x v="0"/>
    <x v="0"/>
    <x v="0"/>
    <x v="1"/>
    <x v="3"/>
  </r>
  <r>
    <n v="5865"/>
    <s v="Traci Montgomery"/>
    <s v="gobrien@example.com"/>
    <x v="29"/>
    <x v="2"/>
    <x v="29"/>
    <x v="671"/>
    <x v="4"/>
    <x v="9"/>
    <s v="I'm having an issue with the {product_purchased}. Please assist._x000a__x000a_I use your personal information on this site (including to process orders) if I have a problem with any of the information contained herein. Please be aware in I'm not sure if this issue is specific to my device or if others have reported similar problems."/>
    <x v="1"/>
    <x v="1912"/>
    <x v="2"/>
    <x v="0"/>
    <d v="2023-06-01T07:29:21"/>
    <x v="1896"/>
    <x v="2"/>
    <x v="0"/>
    <x v="1"/>
    <x v="0"/>
    <x v="1"/>
    <x v="0"/>
    <x v="2"/>
  </r>
  <r>
    <n v="5866"/>
    <s v="Mark Smith"/>
    <s v="ginabaker@example.org"/>
    <x v="14"/>
    <x v="1"/>
    <x v="40"/>
    <x v="561"/>
    <x v="4"/>
    <x v="9"/>
    <s v="I've recently set up my {product_purchased}, but it fails to connect to any available networks. What steps should I take to troubleshoot this issue? subsidized_x000a__x000a_couch_x000a__x000a_If your server has hosted a number of I've noticed that the issue occurs consistently when I use a specific feature or application on my {product_purchased}."/>
    <x v="1"/>
    <x v="1913"/>
    <x v="0"/>
    <x v="3"/>
    <d v="2023-06-01T13:22:22"/>
    <x v="1897"/>
    <x v="3"/>
    <x v="0"/>
    <x v="1"/>
    <x v="2"/>
    <x v="1"/>
    <x v="0"/>
    <x v="0"/>
  </r>
  <r>
    <n v="5867"/>
    <s v="Brittany Thompson"/>
    <s v="robertkerr@example.net"/>
    <x v="35"/>
    <x v="0"/>
    <x v="17"/>
    <x v="266"/>
    <x v="4"/>
    <x v="8"/>
    <s v="I'm having an issue with the {product_purchased}. Please assist. The price has changed for the [brand_id] and for the [product_name] from [product_name] to [product_brand_id]. I've already contacted customer support multiple times, but the issue remains unresolved."/>
    <x v="1"/>
    <x v="1914"/>
    <x v="0"/>
    <x v="2"/>
    <d v="2023-06-01T21:19:24"/>
    <x v="1898"/>
    <x v="2"/>
    <x v="0"/>
    <x v="1"/>
    <x v="0"/>
    <x v="1"/>
    <x v="0"/>
    <x v="0"/>
  </r>
  <r>
    <n v="5868"/>
    <s v="Miranda Clark"/>
    <s v="wthomas@example.net"/>
    <x v="34"/>
    <x v="0"/>
    <x v="1"/>
    <x v="602"/>
    <x v="1"/>
    <x v="8"/>
    <s v="I'm having an issue with the {product_purchased}. Please assist. It's all in the 'purchase' window, but I can't confirm that right now. I'll note that I want to keep the package there. I I've already contacted customer support multiple times, but the issue remains unresolved."/>
    <x v="1"/>
    <x v="1915"/>
    <x v="1"/>
    <x v="1"/>
    <d v="2023-06-01T04:23:25"/>
    <x v="1899"/>
    <x v="2"/>
    <x v="0"/>
    <x v="1"/>
    <x v="0"/>
    <x v="1"/>
    <x v="1"/>
    <x v="1"/>
  </r>
  <r>
    <n v="5869"/>
    <s v="Christopher Wagner"/>
    <s v="davidwelch@example.org"/>
    <x v="6"/>
    <x v="0"/>
    <x v="26"/>
    <x v="163"/>
    <x v="0"/>
    <x v="13"/>
    <s v="I've forgotten my password for my {product_purchased} account, and the password reset option is not working. How can I recover my account?_x000a__x000a_Step 2 – Remove the existing account_x000a__x000a_Delete the last 2 passwords from your I've noticed that the issue occurs consistently when I use a specific feature or application on my {product_purchased}."/>
    <x v="2"/>
    <x v="0"/>
    <x v="0"/>
    <x v="2"/>
    <m/>
    <x v="0"/>
    <x v="0"/>
    <x v="1"/>
    <x v="0"/>
    <x v="0"/>
    <x v="0"/>
    <x v="0"/>
    <x v="0"/>
  </r>
  <r>
    <n v="5870"/>
    <s v="Dana Doyle"/>
    <s v="georgebrown@example.org"/>
    <x v="13"/>
    <x v="0"/>
    <x v="17"/>
    <x v="633"/>
    <x v="3"/>
    <x v="12"/>
    <s v="I'm having an issue with the {product_purchased}. Please assist. Thank you. https://www.etsy.com/shop/TheW Kanji Bookstore?ref=shop_home_x000a__x000a_Pending! This is just I've tried troubleshooting steps mentioned in the user manual, but the issue persists."/>
    <x v="1"/>
    <x v="1916"/>
    <x v="2"/>
    <x v="0"/>
    <d v="2023-06-01T13:58:28"/>
    <x v="1900"/>
    <x v="2"/>
    <x v="0"/>
    <x v="1"/>
    <x v="0"/>
    <x v="1"/>
    <x v="0"/>
    <x v="2"/>
  </r>
  <r>
    <n v="5871"/>
    <s v="Jessica Gill"/>
    <s v="brendanyang@example.com"/>
    <x v="27"/>
    <x v="1"/>
    <x v="4"/>
    <x v="72"/>
    <x v="3"/>
    <x v="13"/>
    <s v="I'm having an issue with the {product_purchased}. Please assist._x000a__x000a_Thank you for supporting the journalism that our community needs!_x000a__x000a_For unlimited access to the best local, national, and international news and much more, try I'm worried that the issue might be hardware-related and might require repair or replacement."/>
    <x v="2"/>
    <x v="0"/>
    <x v="1"/>
    <x v="0"/>
    <m/>
    <x v="0"/>
    <x v="0"/>
    <x v="1"/>
    <x v="0"/>
    <x v="0"/>
    <x v="0"/>
    <x v="1"/>
    <x v="1"/>
  </r>
  <r>
    <n v="5872"/>
    <s v="Andrew Murphy"/>
    <s v="larry43@example.org"/>
    <x v="49"/>
    <x v="0"/>
    <x v="4"/>
    <x v="456"/>
    <x v="3"/>
    <x v="2"/>
    <s v="I'm having an issue with the {product_purchased}. Please assist._x000a__x000a_Add &quot;0&quot; to your URL to get your product_x000a__x000a_$ php -s foo.php $./bar &lt;&lt;&lt; PRODUCTS * $ | sh I'm unable to find the option to perform the desired action in the {product_purchased}. Could you please guide me through the steps?"/>
    <x v="0"/>
    <x v="0"/>
    <x v="3"/>
    <x v="2"/>
    <d v="2023-06-01T06:52:32"/>
    <x v="0"/>
    <x v="0"/>
    <x v="0"/>
    <x v="0"/>
    <x v="0"/>
    <x v="0"/>
    <x v="1"/>
    <x v="3"/>
  </r>
  <r>
    <n v="5873"/>
    <s v="Mary George"/>
    <s v="danielsbrittany@example.net"/>
    <x v="52"/>
    <x v="1"/>
    <x v="37"/>
    <x v="67"/>
    <x v="0"/>
    <x v="10"/>
    <s v="I'm having an issue with the {product_purchased}. Please assist. Your order is complete. Thank you for continuing your orders. #Pizza #pizzeria #pizzeria #pizza #pizza #pizza # I need assistance as soon as possible because it's affecting my work and productivity."/>
    <x v="2"/>
    <x v="0"/>
    <x v="0"/>
    <x v="0"/>
    <m/>
    <x v="0"/>
    <x v="0"/>
    <x v="1"/>
    <x v="0"/>
    <x v="0"/>
    <x v="0"/>
    <x v="0"/>
    <x v="0"/>
  </r>
  <r>
    <n v="5874"/>
    <s v="Kenneth Adkins"/>
    <s v="villamichael@example.org"/>
    <x v="43"/>
    <x v="0"/>
    <x v="18"/>
    <x v="206"/>
    <x v="3"/>
    <x v="5"/>
    <s v="I'm having an issue with the {product_purchased}. Please assist._x000a__x000a_Sr. Member_x000a__x000a__x000a_Posts: 16_x000a__x000a_Threads: 2_x000a__x000a_Joined: Jul 2010 #2_x000a__x000a__x000a_Yes, I'm working it I rely heavily on my {product_purchased} for my daily tasks, and this issue is hindering my productivity."/>
    <x v="0"/>
    <x v="0"/>
    <x v="0"/>
    <x v="0"/>
    <d v="2023-06-01T18:08:36"/>
    <x v="0"/>
    <x v="0"/>
    <x v="0"/>
    <x v="0"/>
    <x v="0"/>
    <x v="0"/>
    <x v="0"/>
    <x v="0"/>
  </r>
  <r>
    <n v="5875"/>
    <s v="Susan Anthony"/>
    <s v="xpena@example.net"/>
    <x v="41"/>
    <x v="1"/>
    <x v="20"/>
    <x v="115"/>
    <x v="2"/>
    <x v="6"/>
    <s v="I'm having an issue with the {product_purchased}. Please assist. We already have an ad code that needs to be updated. Please login to add it here. Sorry but you can not modify this database._x000a__x000a_If you can I'm unable to find the option to perform the desired action in the {product_purchased}. Could you please guide me through the steps?"/>
    <x v="2"/>
    <x v="0"/>
    <x v="1"/>
    <x v="0"/>
    <m/>
    <x v="0"/>
    <x v="0"/>
    <x v="1"/>
    <x v="0"/>
    <x v="0"/>
    <x v="0"/>
    <x v="1"/>
    <x v="1"/>
  </r>
  <r>
    <n v="5876"/>
    <s v="Christopher Sanchez"/>
    <s v="chenderek@example.com"/>
    <x v="2"/>
    <x v="0"/>
    <x v="20"/>
    <x v="410"/>
    <x v="0"/>
    <x v="2"/>
    <s v="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
    <x v="1"/>
    <x v="1917"/>
    <x v="3"/>
    <x v="0"/>
    <d v="2023-06-01T00:14:39"/>
    <x v="1901"/>
    <x v="1"/>
    <x v="0"/>
    <x v="1"/>
    <x v="1"/>
    <x v="1"/>
    <x v="1"/>
    <x v="3"/>
  </r>
  <r>
    <n v="5877"/>
    <s v="Julie Hamilton"/>
    <s v="sarahrichardson@example.org"/>
    <x v="20"/>
    <x v="0"/>
    <x v="12"/>
    <x v="556"/>
    <x v="4"/>
    <x v="5"/>
    <s v="I'm having an issue with the {product_purchased}. Please assist. Thank you in getting the product back on sale by notifying us on the store checkout. I'm unable to find the option to perform the desired action in the {product_purchased}. Could you please guide me through the steps?"/>
    <x v="2"/>
    <x v="0"/>
    <x v="2"/>
    <x v="2"/>
    <m/>
    <x v="0"/>
    <x v="0"/>
    <x v="1"/>
    <x v="0"/>
    <x v="0"/>
    <x v="0"/>
    <x v="0"/>
    <x v="2"/>
  </r>
  <r>
    <n v="5878"/>
    <s v="Rhonda Austin"/>
    <s v="charles58@example.com"/>
    <x v="29"/>
    <x v="0"/>
    <x v="1"/>
    <x v="453"/>
    <x v="4"/>
    <x v="5"/>
    <s v="I'm having an issue with the {product_purchased}. Please assist._x000a__x000a_You may try to set, but no._x000a__x000a_If for some reason you're unable to see our product listed, please try setting._x000a__x000a_Note I've recently updated the firmware of my {product_purchased}, and the issue started happening afterward. Could it be related to the update?"/>
    <x v="0"/>
    <x v="0"/>
    <x v="3"/>
    <x v="0"/>
    <d v="2023-06-01T10:18:42"/>
    <x v="0"/>
    <x v="0"/>
    <x v="0"/>
    <x v="0"/>
    <x v="0"/>
    <x v="0"/>
    <x v="1"/>
    <x v="3"/>
  </r>
  <r>
    <n v="5879"/>
    <s v="Jamie Williams"/>
    <s v="vsanford@example.org"/>
    <x v="6"/>
    <x v="1"/>
    <x v="16"/>
    <x v="197"/>
    <x v="2"/>
    <x v="2"/>
    <s v="I'm having an issue with the {product_purchased}. Please assist._x000a__x000a_Somewhere._x000a__x000a_Sneak a peopie at me and I'll help set the price so I can find enough to throw my kids I've already contacted customer support multiple times, but the issue remains unresolved."/>
    <x v="0"/>
    <x v="0"/>
    <x v="1"/>
    <x v="0"/>
    <d v="2023-06-01T23:23:44"/>
    <x v="0"/>
    <x v="0"/>
    <x v="0"/>
    <x v="0"/>
    <x v="0"/>
    <x v="0"/>
    <x v="1"/>
    <x v="1"/>
  </r>
  <r>
    <n v="5880"/>
    <s v="Margaret Reed"/>
    <s v="natalie96@example.net"/>
    <x v="33"/>
    <x v="2"/>
    <x v="26"/>
    <x v="121"/>
    <x v="3"/>
    <x v="14"/>
    <s v="I'm having an issue with the {product_purchased}. Please assist. #purchased_by=CandyCandy$_x000a__x000a_So now we've finally reached my goal!_x000a__x000a_If the order is still in its delivery I've tried troubleshooting steps mentioned in the user manual, but the issue persists."/>
    <x v="0"/>
    <x v="0"/>
    <x v="3"/>
    <x v="3"/>
    <d v="2023-06-01T11:18:46"/>
    <x v="0"/>
    <x v="0"/>
    <x v="0"/>
    <x v="0"/>
    <x v="0"/>
    <x v="0"/>
    <x v="1"/>
    <x v="3"/>
  </r>
  <r>
    <n v="5881"/>
    <s v="Donald Bradford"/>
    <s v="benjamincisneros@example.net"/>
    <x v="48"/>
    <x v="0"/>
    <x v="35"/>
    <x v="281"/>
    <x v="2"/>
    <x v="9"/>
    <s v="I'm having an issue with the {product_purchased}. Please assist. It's not easy to get a product that is $25 from this online store._x000a__x000a__x000a_*Only a few products are purchased from the online store. Please enter I've tried different settings and configurations on my {product_purchased}, but the issue persists."/>
    <x v="2"/>
    <x v="0"/>
    <x v="3"/>
    <x v="3"/>
    <m/>
    <x v="0"/>
    <x v="0"/>
    <x v="1"/>
    <x v="0"/>
    <x v="0"/>
    <x v="0"/>
    <x v="1"/>
    <x v="3"/>
  </r>
  <r>
    <n v="5882"/>
    <s v="Tara Roberts"/>
    <s v="youngelizabeth@example.net"/>
    <x v="10"/>
    <x v="0"/>
    <x v="37"/>
    <x v="271"/>
    <x v="4"/>
    <x v="4"/>
    <s v="I've noticed a software bug in the {product_purchased} app. It's causing data loss and unexpected errors. How can I resolve this issue?_x000a__x000a_This issue affects all Android apps, not just yours. If you're on I'm unable to find the option to perform the desired action in the {product_purchased}. Could you please guide me through the steps?"/>
    <x v="0"/>
    <x v="0"/>
    <x v="0"/>
    <x v="3"/>
    <d v="2023-06-01T05:57:49"/>
    <x v="0"/>
    <x v="0"/>
    <x v="0"/>
    <x v="0"/>
    <x v="0"/>
    <x v="0"/>
    <x v="0"/>
    <x v="0"/>
  </r>
  <r>
    <n v="5883"/>
    <s v="Mr. Christopher Vega"/>
    <s v="kevin41@example.org"/>
    <x v="15"/>
    <x v="0"/>
    <x v="8"/>
    <x v="171"/>
    <x v="1"/>
    <x v="3"/>
    <s v="There seems to be a hardware problem with my {product_purchased}. The screen is flickering, and I'm unable to use it. What should I do? I've reviewed the troubleshooting steps on the official support website, but they didn't resolve the problem."/>
    <x v="2"/>
    <x v="0"/>
    <x v="1"/>
    <x v="0"/>
    <m/>
    <x v="0"/>
    <x v="0"/>
    <x v="1"/>
    <x v="0"/>
    <x v="0"/>
    <x v="0"/>
    <x v="1"/>
    <x v="1"/>
  </r>
  <r>
    <n v="5884"/>
    <s v="George Porter"/>
    <s v="hwilliams@example.net"/>
    <x v="40"/>
    <x v="2"/>
    <x v="28"/>
    <x v="220"/>
    <x v="0"/>
    <x v="7"/>
    <s v="My {product_purchased} is making strange noises and not functioning properly. I suspect there might be a hardware issue. Can you please help me with this?_x000a__x000a_Answer: yes_x000a__x000a_Answer 1_x000a__x000a_Question #4: I I've noticed a peculiar error message popping up on my {product_purchased} screen. It says '{error_message}'. What does it mean?"/>
    <x v="2"/>
    <x v="0"/>
    <x v="2"/>
    <x v="0"/>
    <m/>
    <x v="0"/>
    <x v="0"/>
    <x v="1"/>
    <x v="0"/>
    <x v="0"/>
    <x v="0"/>
    <x v="0"/>
    <x v="2"/>
  </r>
  <r>
    <n v="5885"/>
    <s v="Kelly Jordan"/>
    <s v="yeseniaporter@example.com"/>
    <x v="14"/>
    <x v="0"/>
    <x v="4"/>
    <x v="333"/>
    <x v="3"/>
    <x v="14"/>
    <s v="I'm having an issue with the {product_purchased}. Please assist. {product_purchased}. See full product details._x000a__x000a_You may still find use in products that do not cover a warranty on these items without the full The issue I'm facing is intermittent. Sometimes it works fine, but other times it acts up unexpectedly."/>
    <x v="1"/>
    <x v="1918"/>
    <x v="3"/>
    <x v="3"/>
    <d v="2023-06-01T11:15:52"/>
    <x v="1902"/>
    <x v="2"/>
    <x v="0"/>
    <x v="1"/>
    <x v="0"/>
    <x v="1"/>
    <x v="1"/>
    <x v="3"/>
  </r>
  <r>
    <n v="5886"/>
    <s v="Michael Rodriguez"/>
    <s v="rcontreras@example.org"/>
    <x v="37"/>
    <x v="2"/>
    <x v="19"/>
    <x v="39"/>
    <x v="4"/>
    <x v="12"/>
    <s v="I'm having an issue with the {product_purchased}. Please assist. I've checked for any available software updates for my {product_purchased}, but there are none."/>
    <x v="1"/>
    <x v="1919"/>
    <x v="1"/>
    <x v="1"/>
    <d v="2023-06-01T09:45:52"/>
    <x v="1903"/>
    <x v="2"/>
    <x v="0"/>
    <x v="1"/>
    <x v="0"/>
    <x v="1"/>
    <x v="1"/>
    <x v="1"/>
  </r>
  <r>
    <n v="5887"/>
    <s v="Amanda Ramirez"/>
    <s v="armstrongkelly@example.net"/>
    <x v="36"/>
    <x v="0"/>
    <x v="1"/>
    <x v="713"/>
    <x v="2"/>
    <x v="14"/>
    <s v="I'm having an issue with the {product_purchased}. Please assist. {product_prepaid} - {product_purchased} - &lt;prepaid_product&gt; &lt;prepaid_paid&gt; $1.00 $0 I rely heavily on my {product_purchased} for my daily tasks, and this issue is hindering my productivity."/>
    <x v="2"/>
    <x v="0"/>
    <x v="2"/>
    <x v="2"/>
    <m/>
    <x v="0"/>
    <x v="0"/>
    <x v="1"/>
    <x v="0"/>
    <x v="0"/>
    <x v="0"/>
    <x v="0"/>
    <x v="2"/>
  </r>
  <r>
    <n v="5888"/>
    <s v="Beverly Scott"/>
    <s v="weaverkimberly@example.org"/>
    <x v="50"/>
    <x v="2"/>
    <x v="2"/>
    <x v="72"/>
    <x v="0"/>
    <x v="13"/>
    <s v="I'm having an issue with the {product_purchased}. Please assist. {product_id} can be specified by the product id number (2,3,4,5,6)_x000a__x000a_Returns an error message if no product I've checked the device settings and made sure that everything is configured correctly."/>
    <x v="2"/>
    <x v="0"/>
    <x v="0"/>
    <x v="2"/>
    <m/>
    <x v="0"/>
    <x v="0"/>
    <x v="1"/>
    <x v="0"/>
    <x v="0"/>
    <x v="0"/>
    <x v="0"/>
    <x v="0"/>
  </r>
  <r>
    <n v="5889"/>
    <s v="Karen Diaz"/>
    <s v="zrobertson@example.org"/>
    <x v="45"/>
    <x v="0"/>
    <x v="0"/>
    <x v="136"/>
    <x v="2"/>
    <x v="15"/>
    <s v="I'm having an issue with the {product_purchased}. Please assist._x000a__x000a_Please help me._x000a__x000a_Please send me your support messages._x000a__x000a_It seems my new cart works quite well, it has become possible to find a I've performed a factory reset on my {product_purchased}, hoping it would resolve the problem, but it didn't help."/>
    <x v="2"/>
    <x v="0"/>
    <x v="3"/>
    <x v="1"/>
    <m/>
    <x v="0"/>
    <x v="0"/>
    <x v="1"/>
    <x v="0"/>
    <x v="0"/>
    <x v="0"/>
    <x v="1"/>
    <x v="3"/>
  </r>
  <r>
    <n v="5890"/>
    <s v="Joshua Moore"/>
    <s v="rogerswilliam@example.com"/>
    <x v="2"/>
    <x v="2"/>
    <x v="21"/>
    <x v="256"/>
    <x v="4"/>
    <x v="4"/>
    <s v="There seems to be a glitch in the {product_purchased} software. It freezes frequently, making it difficult to use. Can you please provide a solution? Thanks!_x000a__x000a_My wife's house has been damaged by fire. I need This problem started occurring after the recent software update. I haven't made any other changes to the device."/>
    <x v="1"/>
    <x v="1920"/>
    <x v="2"/>
    <x v="2"/>
    <d v="2023-06-01T12:28:58"/>
    <x v="1904"/>
    <x v="2"/>
    <x v="0"/>
    <x v="1"/>
    <x v="0"/>
    <x v="1"/>
    <x v="0"/>
    <x v="2"/>
  </r>
  <r>
    <n v="5891"/>
    <s v="Steven Whitaker"/>
    <s v="kathryn47@example.net"/>
    <x v="17"/>
    <x v="0"/>
    <x v="11"/>
    <x v="138"/>
    <x v="0"/>
    <x v="10"/>
    <s v="I'm having an issue with the {product_purchased}. Please assist. Thanks!_x000a__x000a_2.2.3: Fixed_x000a__x000a_1.8.4 - Fixed some issues/issues that I have with all the scripts I add I'm unable to find the option to perform the desired action in the {product_purchased}. Could you please guide me through the steps?"/>
    <x v="2"/>
    <x v="0"/>
    <x v="3"/>
    <x v="0"/>
    <m/>
    <x v="0"/>
    <x v="0"/>
    <x v="1"/>
    <x v="0"/>
    <x v="0"/>
    <x v="0"/>
    <x v="1"/>
    <x v="3"/>
  </r>
  <r>
    <n v="5892"/>
    <s v="Blake James"/>
    <s v="gthompson@example.org"/>
    <x v="50"/>
    <x v="2"/>
    <x v="4"/>
    <x v="133"/>
    <x v="3"/>
    <x v="2"/>
    <s v="I'm having an issue with the {product_purchased}. Please assist. This will be handled shortly._x000a__x000a_If the item is received in transit after 15 days, a refund will not be processed. Please call your service in 1/ I've already contacted customer support multiple times, but the issue remains unresolved."/>
    <x v="2"/>
    <x v="0"/>
    <x v="2"/>
    <x v="3"/>
    <m/>
    <x v="0"/>
    <x v="0"/>
    <x v="1"/>
    <x v="0"/>
    <x v="0"/>
    <x v="0"/>
    <x v="0"/>
    <x v="2"/>
  </r>
  <r>
    <n v="5893"/>
    <s v="Kathleen Kelley"/>
    <s v="emilygentry@example.net"/>
    <x v="0"/>
    <x v="2"/>
    <x v="25"/>
    <x v="698"/>
    <x v="3"/>
    <x v="2"/>
    <s v="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
    <x v="1"/>
    <x v="1921"/>
    <x v="1"/>
    <x v="0"/>
    <d v="2023-06-01T04:14:03"/>
    <x v="1905"/>
    <x v="3"/>
    <x v="0"/>
    <x v="1"/>
    <x v="2"/>
    <x v="1"/>
    <x v="1"/>
    <x v="1"/>
  </r>
  <r>
    <n v="5894"/>
    <s v="Matthew Moore"/>
    <s v="bryanolson@example.net"/>
    <x v="38"/>
    <x v="0"/>
    <x v="26"/>
    <x v="316"/>
    <x v="3"/>
    <x v="4"/>
    <s v="I'm having an issue with the {product_purchased}. Please assist._x000a__x000a_3. The store/stores name has been altered. Please provide me the name of the store(s) that the product was purchased from or through. I've noticed a peculiar error message popping up on my {product_purchased} screen. It says '{error_message}'. What does it mean?"/>
    <x v="0"/>
    <x v="0"/>
    <x v="0"/>
    <x v="2"/>
    <d v="2023-06-01T05:33:05"/>
    <x v="0"/>
    <x v="0"/>
    <x v="0"/>
    <x v="0"/>
    <x v="0"/>
    <x v="0"/>
    <x v="0"/>
    <x v="0"/>
  </r>
  <r>
    <n v="5895"/>
    <s v="Samuel Chen"/>
    <s v="lancechen@example.org"/>
    <x v="10"/>
    <x v="0"/>
    <x v="36"/>
    <x v="265"/>
    <x v="4"/>
    <x v="12"/>
    <s v="I'm having an issue with the {product_purchased}. Please assist._x000a__x000a__x000a_My question from last week is:_x000a__x000a_Have my new account ever been verified? I have two different accounts on this one, and what is my problem The issue I'm facing is intermittent. Sometimes it works fine, but other times it acts up unexpectedly."/>
    <x v="0"/>
    <x v="0"/>
    <x v="3"/>
    <x v="0"/>
    <d v="2023-06-01T06:24:06"/>
    <x v="0"/>
    <x v="0"/>
    <x v="0"/>
    <x v="0"/>
    <x v="0"/>
    <x v="0"/>
    <x v="1"/>
    <x v="3"/>
  </r>
  <r>
    <n v="5896"/>
    <s v="Kayla Jones"/>
    <s v="davidjenkins@example.net"/>
    <x v="8"/>
    <x v="1"/>
    <x v="24"/>
    <x v="378"/>
    <x v="3"/>
    <x v="10"/>
    <s v="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
    <x v="0"/>
    <x v="0"/>
    <x v="2"/>
    <x v="2"/>
    <d v="2023-06-01T14:55:07"/>
    <x v="0"/>
    <x v="0"/>
    <x v="0"/>
    <x v="0"/>
    <x v="0"/>
    <x v="0"/>
    <x v="0"/>
    <x v="2"/>
  </r>
  <r>
    <n v="5897"/>
    <s v="Andrew Steele"/>
    <s v="meadowscarla@example.net"/>
    <x v="38"/>
    <x v="2"/>
    <x v="19"/>
    <x v="187"/>
    <x v="1"/>
    <x v="7"/>
    <s v="My {product_purchased} crashed, and I lost all the data stored on it. Is there any way to recover the lost data?_x000a__x000a_If you have an Android application that uses the same data (see [http://msdn This problem started occurring after the recent software update. I haven't made any other changes to the device."/>
    <x v="2"/>
    <x v="0"/>
    <x v="0"/>
    <x v="3"/>
    <m/>
    <x v="0"/>
    <x v="0"/>
    <x v="1"/>
    <x v="0"/>
    <x v="0"/>
    <x v="0"/>
    <x v="0"/>
    <x v="0"/>
  </r>
  <r>
    <n v="5898"/>
    <s v="Amanda Lewis"/>
    <s v="laura05@example.com"/>
    <x v="2"/>
    <x v="2"/>
    <x v="11"/>
    <x v="64"/>
    <x v="4"/>
    <x v="6"/>
    <s v="I'm having an issue with the {product_purchased}. Please assist._x000a__x000a_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
    <x v="0"/>
    <x v="0"/>
    <x v="1"/>
    <x v="1"/>
    <d v="2023-06-01T11:42:10"/>
    <x v="0"/>
    <x v="0"/>
    <x v="0"/>
    <x v="0"/>
    <x v="0"/>
    <x v="0"/>
    <x v="1"/>
    <x v="1"/>
  </r>
  <r>
    <n v="5899"/>
    <s v="Maurice Martinez"/>
    <s v="eparks@example.net"/>
    <x v="6"/>
    <x v="0"/>
    <x v="25"/>
    <x v="327"/>
    <x v="1"/>
    <x v="10"/>
    <s v="I'm having an issue with the {product_purchased}. Please assist. I've tried using different cables, adapters, or peripherals with my {product_purchased}, but the issue persists."/>
    <x v="2"/>
    <x v="0"/>
    <x v="0"/>
    <x v="2"/>
    <m/>
    <x v="0"/>
    <x v="0"/>
    <x v="1"/>
    <x v="0"/>
    <x v="0"/>
    <x v="0"/>
    <x v="0"/>
    <x v="0"/>
  </r>
  <r>
    <n v="5900"/>
    <s v="Rose Cruz"/>
    <s v="comptonjeremy@example.net"/>
    <x v="10"/>
    <x v="1"/>
    <x v="2"/>
    <x v="40"/>
    <x v="3"/>
    <x v="5"/>
    <s v="I'm facing a problem with my {product_purchased}. The {product_purchased} is not turning on. It was working fine until yesterday, but now it doesn't respond._x000a__x000a__x000a_Why was there no {product_ I've checked for software updates, and my {product_purchased} is already running the latest version."/>
    <x v="1"/>
    <x v="1922"/>
    <x v="2"/>
    <x v="1"/>
    <d v="2023-06-01T04:16:11"/>
    <x v="1906"/>
    <x v="2"/>
    <x v="0"/>
    <x v="1"/>
    <x v="0"/>
    <x v="1"/>
    <x v="0"/>
    <x v="2"/>
  </r>
  <r>
    <n v="5901"/>
    <s v="Kevin Bailey"/>
    <s v="benjamin21@example.com"/>
    <x v="2"/>
    <x v="0"/>
    <x v="19"/>
    <x v="44"/>
    <x v="2"/>
    <x v="7"/>
    <s v="I'm having an issue with the {product_purchased}. Please assist. I'm having an issue with the code._x000a__x000a_$ ( '#product_purchasement' ). _ -&gt; product_purchasement ([ 1 I've reviewed the troubleshooting steps on the official support website, but they didn't resolve the problem."/>
    <x v="0"/>
    <x v="0"/>
    <x v="3"/>
    <x v="1"/>
    <d v="2023-06-01T09:14:13"/>
    <x v="0"/>
    <x v="0"/>
    <x v="0"/>
    <x v="0"/>
    <x v="0"/>
    <x v="0"/>
    <x v="1"/>
    <x v="3"/>
  </r>
  <r>
    <n v="5902"/>
    <s v="Christie Hartman"/>
    <s v="allenwilliam@example.org"/>
    <x v="42"/>
    <x v="0"/>
    <x v="40"/>
    <x v="691"/>
    <x v="2"/>
    <x v="14"/>
    <s v="I've forgotten my password for my {product_purchased} account, and the password reset option is not working. How can I recover my account?_x000a__x000a_When you launch the product, there are a few choices:_x000a__x000a_To save I've checked the device settings and made sure that everything is configured correctly."/>
    <x v="1"/>
    <x v="1923"/>
    <x v="0"/>
    <x v="2"/>
    <d v="2023-06-01T20:01:14"/>
    <x v="1907"/>
    <x v="4"/>
    <x v="0"/>
    <x v="1"/>
    <x v="2"/>
    <x v="1"/>
    <x v="0"/>
    <x v="0"/>
  </r>
  <r>
    <n v="5903"/>
    <s v="Rebecca Bryant"/>
    <s v="vrodriguez@example.com"/>
    <x v="36"/>
    <x v="1"/>
    <x v="29"/>
    <x v="298"/>
    <x v="1"/>
    <x v="15"/>
    <s v="I'm having an issue with the {product_purchased}. Please assist. I'll have you notified soon.&quot;_x000a__x000a__x000a_The second complaint I have is that my app does not update to a new version of Android, and my apps do not I've noticed a sudden decrease in battery life on my {product_purchased}. It used to last much longer."/>
    <x v="0"/>
    <x v="0"/>
    <x v="0"/>
    <x v="3"/>
    <d v="2023-06-01T06:10:16"/>
    <x v="0"/>
    <x v="0"/>
    <x v="0"/>
    <x v="0"/>
    <x v="0"/>
    <x v="0"/>
    <x v="0"/>
    <x v="0"/>
  </r>
  <r>
    <n v="5904"/>
    <s v="Julie Escobar"/>
    <s v="fmartin@example.org"/>
    <x v="16"/>
    <x v="2"/>
    <x v="35"/>
    <x v="52"/>
    <x v="3"/>
    <x v="0"/>
    <s v="I'm encountering a software bug in the {product_purchased}. Whenever I try to perform a specific action, the application crashes. Are there any updates or fixes available?_x000a__x000a__x000a_I'm experiencing a software bug in the {product_p I've performed a factory reset on my {product_purchased}, hoping it would resolve the problem, but it didn't help."/>
    <x v="0"/>
    <x v="0"/>
    <x v="3"/>
    <x v="2"/>
    <d v="2023-06-01T09:55:17"/>
    <x v="0"/>
    <x v="0"/>
    <x v="0"/>
    <x v="0"/>
    <x v="0"/>
    <x v="0"/>
    <x v="1"/>
    <x v="3"/>
  </r>
  <r>
    <n v="5905"/>
    <s v="Ryan Gordon"/>
    <s v="zfischer@example.net"/>
    <x v="9"/>
    <x v="0"/>
    <x v="5"/>
    <x v="1"/>
    <x v="1"/>
    <x v="0"/>
    <s v="I'm having an issue with the {product_purchased}. Please assist. $4,500+ :_x000a__x000a_Signed by an employee on behalf of the company_x000a__x000a_Name - Product_x000a__x000a_Quantity - Total (A1) - The issue I'm facing is intermittent. Sometimes it works fine, but other times it acts up unexpectedly."/>
    <x v="1"/>
    <x v="1924"/>
    <x v="3"/>
    <x v="0"/>
    <d v="2023-06-01T01:48:19"/>
    <x v="1908"/>
    <x v="3"/>
    <x v="0"/>
    <x v="1"/>
    <x v="2"/>
    <x v="1"/>
    <x v="1"/>
    <x v="3"/>
  </r>
  <r>
    <n v="5906"/>
    <s v="Jack Jones"/>
    <s v="fergusonlisa@example.org"/>
    <x v="32"/>
    <x v="1"/>
    <x v="1"/>
    <x v="437"/>
    <x v="0"/>
    <x v="2"/>
    <s v="I'm having an issue with the {product_purchased}. Please assist. Thank you!&quot;_x000a__x000a_&quot;Thank you&quot;, said the user._x000a__x000a_&quot;Thank you&quot;, replied the console._x000a__x000a_&quot;Thank you&quot;, said the user. I've checked for any available software updates for my {product_purchased}, but there are none."/>
    <x v="0"/>
    <x v="0"/>
    <x v="3"/>
    <x v="0"/>
    <d v="2023-06-01T15:50:20"/>
    <x v="0"/>
    <x v="0"/>
    <x v="0"/>
    <x v="0"/>
    <x v="0"/>
    <x v="0"/>
    <x v="1"/>
    <x v="3"/>
  </r>
  <r>
    <n v="5907"/>
    <s v="Jessica Buckley"/>
    <s v="bethjones@example.com"/>
    <x v="19"/>
    <x v="0"/>
    <x v="39"/>
    <x v="696"/>
    <x v="2"/>
    <x v="4"/>
    <s v="I'm having an issue with the {product_purchased}. Please assist. Thank you for your understanding. Thank you.&quot;_x000a__x000a_&quot;It means nothing to me since I will also be going. I need to call my 'parents' or I've checked the device settings and made sure that everything is configured correctly."/>
    <x v="0"/>
    <x v="0"/>
    <x v="2"/>
    <x v="1"/>
    <d v="2023-06-01T03:38:22"/>
    <x v="0"/>
    <x v="0"/>
    <x v="0"/>
    <x v="0"/>
    <x v="0"/>
    <x v="0"/>
    <x v="0"/>
    <x v="2"/>
  </r>
  <r>
    <n v="5908"/>
    <s v="Alex Rhodes"/>
    <s v="timothymccarthy@example.org"/>
    <x v="10"/>
    <x v="1"/>
    <x v="31"/>
    <x v="344"/>
    <x v="1"/>
    <x v="3"/>
    <s v="I'm having an issue with the {product_purchased}. Please assist._x000a__x000a__x000a_I'm a professional chef and I love making everything, I want my own food and I use this one of those &quot;I'm buying a product and I I'm using the original charger that came with my {product_purchased}, but it's not charging properly."/>
    <x v="0"/>
    <x v="0"/>
    <x v="0"/>
    <x v="3"/>
    <d v="2023-06-01T20:05:24"/>
    <x v="0"/>
    <x v="0"/>
    <x v="0"/>
    <x v="0"/>
    <x v="0"/>
    <x v="0"/>
    <x v="0"/>
    <x v="0"/>
  </r>
  <r>
    <n v="5909"/>
    <s v="Leslie Vasquez"/>
    <s v="tylerholloway@example.org"/>
    <x v="36"/>
    <x v="2"/>
    <x v="30"/>
    <x v="414"/>
    <x v="1"/>
    <x v="3"/>
    <s v="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
    <x v="2"/>
    <x v="0"/>
    <x v="2"/>
    <x v="0"/>
    <m/>
    <x v="0"/>
    <x v="0"/>
    <x v="1"/>
    <x v="0"/>
    <x v="0"/>
    <x v="0"/>
    <x v="0"/>
    <x v="2"/>
  </r>
  <r>
    <n v="5910"/>
    <s v="Michael Baker"/>
    <s v="cooperjustin@example.com"/>
    <x v="13"/>
    <x v="0"/>
    <x v="20"/>
    <x v="347"/>
    <x v="3"/>
    <x v="11"/>
    <s v="I'm having an issue with the {product_purchased}. Please assist._x000a__x000a_This product was sent out. I received it within 24 hours._x000a__x000a_In order for me to provide feedback and information on your product, it is important I've performed a factory reset on my {product_purchased}, hoping it would resolve the problem, but it didn't help."/>
    <x v="1"/>
    <x v="1925"/>
    <x v="0"/>
    <x v="1"/>
    <d v="2023-06-01T11:09:28"/>
    <x v="1909"/>
    <x v="5"/>
    <x v="0"/>
    <x v="1"/>
    <x v="0"/>
    <x v="1"/>
    <x v="0"/>
    <x v="0"/>
  </r>
  <r>
    <n v="5911"/>
    <s v="Mark Ross"/>
    <s v="ahansen@example.org"/>
    <x v="52"/>
    <x v="2"/>
    <x v="17"/>
    <x v="130"/>
    <x v="4"/>
    <x v="11"/>
    <s v="I've recently set up my {product_purchased}, but it fails to connect to any available networks. What steps should I take to troubleshoot this issue?_x000a__x000a_Solution: We're still talking about using multiple ports and port forwarding I'm using the original charger that came with my {product_purchased}, but it's not charging properly."/>
    <x v="2"/>
    <x v="0"/>
    <x v="1"/>
    <x v="1"/>
    <m/>
    <x v="0"/>
    <x v="0"/>
    <x v="1"/>
    <x v="0"/>
    <x v="0"/>
    <x v="0"/>
    <x v="1"/>
    <x v="1"/>
  </r>
  <r>
    <n v="5912"/>
    <s v="Michael Wells"/>
    <s v="justin79@example.net"/>
    <x v="12"/>
    <x v="0"/>
    <x v="28"/>
    <x v="557"/>
    <x v="1"/>
    <x v="0"/>
    <s v="I'm having an issue with the {product_purchased}. Please assist._x000a__x000a_Cannot be reached_x000a__x000a_No problem, have an issue, please find us here at_x000a__x000a_Thanks! - D.J._x000a__x000a_If you I'm worried that the issue might be hardware-related and might require repair or replacement."/>
    <x v="1"/>
    <x v="1926"/>
    <x v="1"/>
    <x v="2"/>
    <d v="2023-06-01T08:30:31"/>
    <x v="1910"/>
    <x v="3"/>
    <x v="0"/>
    <x v="1"/>
    <x v="2"/>
    <x v="1"/>
    <x v="1"/>
    <x v="1"/>
  </r>
  <r>
    <n v="5913"/>
    <s v="Sara Cortez"/>
    <s v="kyle89@example.com"/>
    <x v="51"/>
    <x v="1"/>
    <x v="33"/>
    <x v="34"/>
    <x v="4"/>
    <x v="0"/>
    <s v="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
    <x v="0"/>
    <x v="0"/>
    <x v="0"/>
    <x v="2"/>
    <d v="2023-06-01T00:37:31"/>
    <x v="0"/>
    <x v="0"/>
    <x v="0"/>
    <x v="0"/>
    <x v="0"/>
    <x v="0"/>
    <x v="0"/>
    <x v="0"/>
  </r>
  <r>
    <n v="5914"/>
    <s v="Dr. Anna Martinez"/>
    <s v="stephaniestephens@example.org"/>
    <x v="16"/>
    <x v="1"/>
    <x v="0"/>
    <x v="145"/>
    <x v="0"/>
    <x v="15"/>
    <s v="I'm having an issue with the {product_purchased}. Please assist. I've already contacted customer support multiple times, but the issue remains unresolved."/>
    <x v="2"/>
    <x v="0"/>
    <x v="1"/>
    <x v="0"/>
    <m/>
    <x v="0"/>
    <x v="0"/>
    <x v="1"/>
    <x v="0"/>
    <x v="0"/>
    <x v="0"/>
    <x v="1"/>
    <x v="1"/>
  </r>
  <r>
    <n v="5915"/>
    <s v="Crystal Robinson"/>
    <s v="regina04@example.com"/>
    <x v="18"/>
    <x v="1"/>
    <x v="39"/>
    <x v="578"/>
    <x v="0"/>
    <x v="10"/>
    <s v="My {product_purchased} crashed, and I lost all the data stored on it. Is there any way to recover the lost data?_x000a__x000a__x000a_My {product_purchased} is going back around and it has two issues: I'm not sure if this issue is specific to my device or if others have reported similar problems."/>
    <x v="2"/>
    <x v="0"/>
    <x v="2"/>
    <x v="1"/>
    <m/>
    <x v="0"/>
    <x v="0"/>
    <x v="1"/>
    <x v="0"/>
    <x v="0"/>
    <x v="0"/>
    <x v="0"/>
    <x v="2"/>
  </r>
  <r>
    <n v="5916"/>
    <s v="James Clark"/>
    <s v="ftorres@example.org"/>
    <x v="31"/>
    <x v="1"/>
    <x v="30"/>
    <x v="676"/>
    <x v="0"/>
    <x v="14"/>
    <s v="I'm having an issue with the {product_purchased}. Please assist. Otherwise, please send me a message with this link. I might just break it up in a second!_x000a__x000a_The product is also in good working order. I've tried different settings and configurations on my {product_purchased}, but the issue persists."/>
    <x v="2"/>
    <x v="0"/>
    <x v="2"/>
    <x v="2"/>
    <m/>
    <x v="0"/>
    <x v="0"/>
    <x v="1"/>
    <x v="0"/>
    <x v="0"/>
    <x v="0"/>
    <x v="0"/>
    <x v="2"/>
  </r>
  <r>
    <n v="5917"/>
    <s v="Marissa Bryant"/>
    <s v="wrush@example.com"/>
    <x v="28"/>
    <x v="1"/>
    <x v="18"/>
    <x v="725"/>
    <x v="3"/>
    <x v="0"/>
    <s v="I've recently set up my {product_purchased}, but it fails to connect to any available networks. What steps should I take to troubleshoot this issue?_x000a__x000a_I downloaded the following code from the web:_x000a__x000a_&lt;!-- I've performed a factory reset on my {product_purchased}, hoping it would resolve the problem, but it didn't help."/>
    <x v="2"/>
    <x v="0"/>
    <x v="1"/>
    <x v="0"/>
    <m/>
    <x v="0"/>
    <x v="0"/>
    <x v="1"/>
    <x v="0"/>
    <x v="0"/>
    <x v="0"/>
    <x v="1"/>
    <x v="1"/>
  </r>
  <r>
    <n v="5918"/>
    <s v="Jeffrey Nguyen"/>
    <s v="ricardo62@example.net"/>
    <x v="21"/>
    <x v="1"/>
    <x v="36"/>
    <x v="320"/>
    <x v="0"/>
    <x v="8"/>
    <s v="I'm having an issue with the {product_purchased}. Please assist._x000a__x000a_6. If you need to remove the 'product_item_cancel', please replace it._x000a__x000a_7. Do this until you get the [ I've followed the troubleshooting steps mentioned in the user manual, but the issue persists."/>
    <x v="1"/>
    <x v="1927"/>
    <x v="2"/>
    <x v="2"/>
    <d v="2023-06-01T13:22:37"/>
    <x v="1911"/>
    <x v="2"/>
    <x v="0"/>
    <x v="1"/>
    <x v="0"/>
    <x v="1"/>
    <x v="0"/>
    <x v="2"/>
  </r>
  <r>
    <n v="5919"/>
    <s v="Daniel Mckinney"/>
    <s v="rachaelnelson@example.com"/>
    <x v="11"/>
    <x v="1"/>
    <x v="0"/>
    <x v="391"/>
    <x v="1"/>
    <x v="5"/>
    <s v="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
    <x v="1"/>
    <x v="1928"/>
    <x v="0"/>
    <x v="2"/>
    <d v="2023-06-01T02:33:38"/>
    <x v="1912"/>
    <x v="5"/>
    <x v="0"/>
    <x v="1"/>
    <x v="0"/>
    <x v="1"/>
    <x v="0"/>
    <x v="0"/>
  </r>
  <r>
    <n v="5920"/>
    <s v="Stephanie Smith"/>
    <s v="vhudson@example.com"/>
    <x v="34"/>
    <x v="1"/>
    <x v="9"/>
    <x v="98"/>
    <x v="0"/>
    <x v="1"/>
    <s v="I'm facing issues logging into my {product_purchased} account. It says my account is locked. What should I do to unlock it?_x000a__x000a_It's difficult to log in securely to your system via a login email from your account I've checked the device settings and made sure that everything is configured correctly."/>
    <x v="1"/>
    <x v="1929"/>
    <x v="0"/>
    <x v="0"/>
    <d v="2023-06-01T06:24:39"/>
    <x v="1913"/>
    <x v="1"/>
    <x v="0"/>
    <x v="1"/>
    <x v="1"/>
    <x v="1"/>
    <x v="0"/>
    <x v="0"/>
  </r>
  <r>
    <n v="5921"/>
    <s v="Adrienne Johns"/>
    <s v="jimmyclark@example.org"/>
    <x v="41"/>
    <x v="0"/>
    <x v="22"/>
    <x v="498"/>
    <x v="4"/>
    <x v="3"/>
    <s v="I'm facing issues logging into my {product_purchased} account. It says my account is locked. What should I do to unlock it?_x000a__x000a__x000a_I've looked through the log but I haven't seen either the log or my customer I've noticed that the issue occurs consistently when I use a specific feature or application on my {product_purchased}."/>
    <x v="2"/>
    <x v="0"/>
    <x v="0"/>
    <x v="1"/>
    <m/>
    <x v="0"/>
    <x v="0"/>
    <x v="1"/>
    <x v="0"/>
    <x v="0"/>
    <x v="0"/>
    <x v="0"/>
    <x v="0"/>
  </r>
  <r>
    <n v="5922"/>
    <s v="Cindy Reeves"/>
    <s v="sgay@example.org"/>
    <x v="19"/>
    <x v="0"/>
    <x v="33"/>
    <x v="52"/>
    <x v="1"/>
    <x v="12"/>
    <s v="I'm unable to access my {product_purchased} account. It keeps displaying an 'Invalid Credentials' error, even though I'm using the correct login information. How can I regain access to my account?_x000a__x000a_We can I've reviewed the troubleshooting steps on the official support website, but they didn't resolve the problem."/>
    <x v="0"/>
    <x v="0"/>
    <x v="3"/>
    <x v="3"/>
    <d v="2023-06-01T15:26:41"/>
    <x v="0"/>
    <x v="0"/>
    <x v="0"/>
    <x v="0"/>
    <x v="0"/>
    <x v="0"/>
    <x v="1"/>
    <x v="3"/>
  </r>
  <r>
    <n v="5923"/>
    <s v="Barbara Clark"/>
    <s v="katherineoneill@example.net"/>
    <x v="38"/>
    <x v="0"/>
    <x v="11"/>
    <x v="45"/>
    <x v="4"/>
    <x v="7"/>
    <s v="I'm having an issue with the {product_purchased}. Please assist._x000a__x000a_[09:21:39] &lt;@roothares&gt; i think you're ignoring me there and my reason being: im not trying to help you guys I've tried using different cables, adapters, or peripherals with my {product_purchased}, but the issue persists."/>
    <x v="0"/>
    <x v="0"/>
    <x v="3"/>
    <x v="2"/>
    <d v="2023-06-01T05:15:43"/>
    <x v="0"/>
    <x v="0"/>
    <x v="0"/>
    <x v="0"/>
    <x v="0"/>
    <x v="0"/>
    <x v="1"/>
    <x v="3"/>
  </r>
  <r>
    <n v="5924"/>
    <s v="Lisa Chavez"/>
    <s v="ygay@example.org"/>
    <x v="50"/>
    <x v="2"/>
    <x v="24"/>
    <x v="610"/>
    <x v="3"/>
    <x v="11"/>
    <s v="I'm having an issue with the {product_purchased}. Please assist._x000a__x000a_{product_purchases}_x000a__x000a_{Product#{&quot;product_purchased_id&quot;:&quot;11&quot;,&quot;categoryName&quot;:&quot;categories&quot;,&quot;price&quot;:{&quot; I'm worried that the issue might be hardware-related and might require repair or replacement."/>
    <x v="0"/>
    <x v="0"/>
    <x v="1"/>
    <x v="1"/>
    <d v="2023-06-01T11:52:45"/>
    <x v="0"/>
    <x v="0"/>
    <x v="0"/>
    <x v="0"/>
    <x v="0"/>
    <x v="0"/>
    <x v="1"/>
    <x v="1"/>
  </r>
  <r>
    <n v="5925"/>
    <s v="Nancy Richards"/>
    <s v="tanner23@example.org"/>
    <x v="30"/>
    <x v="0"/>
    <x v="11"/>
    <x v="102"/>
    <x v="2"/>
    <x v="1"/>
    <s v="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
    <x v="0"/>
    <x v="0"/>
    <x v="1"/>
    <x v="3"/>
    <d v="2023-06-01T11:36:46"/>
    <x v="0"/>
    <x v="0"/>
    <x v="0"/>
    <x v="0"/>
    <x v="0"/>
    <x v="0"/>
    <x v="1"/>
    <x v="1"/>
  </r>
  <r>
    <n v="5926"/>
    <s v="Dawn Thompson"/>
    <s v="kristenvalentine@example.net"/>
    <x v="11"/>
    <x v="2"/>
    <x v="29"/>
    <x v="179"/>
    <x v="4"/>
    <x v="7"/>
    <s v="I'm having an issue with the {product_purchased}. Please assist._x000a__x000a_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
    <x v="2"/>
    <x v="0"/>
    <x v="3"/>
    <x v="1"/>
    <m/>
    <x v="0"/>
    <x v="0"/>
    <x v="1"/>
    <x v="0"/>
    <x v="0"/>
    <x v="0"/>
    <x v="1"/>
    <x v="3"/>
  </r>
  <r>
    <n v="5927"/>
    <s v="Becky Johnson"/>
    <s v="cynthia77@example.com"/>
    <x v="15"/>
    <x v="0"/>
    <x v="3"/>
    <x v="693"/>
    <x v="3"/>
    <x v="3"/>
    <s v="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
    <x v="2"/>
    <x v="0"/>
    <x v="1"/>
    <x v="3"/>
    <m/>
    <x v="0"/>
    <x v="0"/>
    <x v="1"/>
    <x v="0"/>
    <x v="0"/>
    <x v="0"/>
    <x v="1"/>
    <x v="1"/>
  </r>
  <r>
    <n v="5928"/>
    <s v="Carol Rogers"/>
    <s v="simskaitlyn@example.com"/>
    <x v="35"/>
    <x v="1"/>
    <x v="20"/>
    <x v="530"/>
    <x v="1"/>
    <x v="1"/>
    <s v="I'm having an issue with the {product_purchased}. Please assist._x000a__x000a_Please help, if you want to be informed and help out!_x000a__x000a_The only thing that has ever made you care or really, really understand about the I'm concerned about the security of my {product_purchased} and would like to ensure that my data is safe."/>
    <x v="2"/>
    <x v="0"/>
    <x v="1"/>
    <x v="1"/>
    <m/>
    <x v="0"/>
    <x v="0"/>
    <x v="1"/>
    <x v="0"/>
    <x v="0"/>
    <x v="0"/>
    <x v="1"/>
    <x v="1"/>
  </r>
  <r>
    <n v="5929"/>
    <s v="Diana Potter"/>
    <s v="zsnyder@example.net"/>
    <x v="3"/>
    <x v="0"/>
    <x v="15"/>
    <x v="257"/>
    <x v="1"/>
    <x v="11"/>
    <s v="I'm having an issue with the {product_purchased}. Please assist. &quot;_x000a__x000a_There weren't a lot of different answers from the end of your post but we could get in touch with you. Forgot your number? Please add I'm using the original charger that came with my {product_purchased}, but it's not charging properly."/>
    <x v="0"/>
    <x v="0"/>
    <x v="2"/>
    <x v="3"/>
    <d v="2023-06-01T11:24:53"/>
    <x v="0"/>
    <x v="0"/>
    <x v="0"/>
    <x v="0"/>
    <x v="0"/>
    <x v="0"/>
    <x v="0"/>
    <x v="2"/>
  </r>
  <r>
    <n v="5930"/>
    <s v="Alexander Andrade"/>
    <s v="andrea00@example.com"/>
    <x v="3"/>
    <x v="0"/>
    <x v="26"/>
    <x v="457"/>
    <x v="4"/>
    <x v="13"/>
    <s v="I'm having an issue with the {product_purchased}. Please assist._x000a__x000a_QQ: I have a Samsung Touch screen that is at full brightness on my LG G3, and I can't see my phone at a full brightness I've followed online tutorials and community forums to troubleshoot the issue, but no luck so far."/>
    <x v="1"/>
    <x v="1930"/>
    <x v="1"/>
    <x v="3"/>
    <d v="2023-06-01T07:35:55"/>
    <x v="1914"/>
    <x v="3"/>
    <x v="0"/>
    <x v="1"/>
    <x v="2"/>
    <x v="1"/>
    <x v="1"/>
    <x v="1"/>
  </r>
  <r>
    <n v="5931"/>
    <s v="Thomas Brown"/>
    <s v="stephendavidson@example.net"/>
    <x v="32"/>
    <x v="2"/>
    <x v="40"/>
    <x v="330"/>
    <x v="1"/>
    <x v="15"/>
    <s v="I'm having an issue with the {product_purchased}. Please assist._x000a__x000a_Please help further by reviewing our FAQ_x000a__x000a_If there are any questions or suggestions please let us know!_x000a__x000a_Thanks. I've already contacted customer support multiple times, but the issue remains unresolved."/>
    <x v="1"/>
    <x v="1931"/>
    <x v="1"/>
    <x v="1"/>
    <d v="2023-06-01T20:09:57"/>
    <x v="1810"/>
    <x v="3"/>
    <x v="0"/>
    <x v="1"/>
    <x v="2"/>
    <x v="1"/>
    <x v="1"/>
    <x v="1"/>
  </r>
  <r>
    <n v="5932"/>
    <s v="Anita Roberts"/>
    <s v="thomas15@example.net"/>
    <x v="43"/>
    <x v="2"/>
    <x v="24"/>
    <x v="137"/>
    <x v="1"/>
    <x v="13"/>
    <s v="I'm having an issue with the {product_purchased}. Please assist._x000a__x000a_[30:14] VERBOSE - [IDLE] Adding (0-&gt;1) work item http_download - /music/:/transcode I've tried clearing the cache and data for the {product_purchased} app, but the issue persists."/>
    <x v="0"/>
    <x v="0"/>
    <x v="3"/>
    <x v="1"/>
    <d v="2023-06-01T23:46:59"/>
    <x v="0"/>
    <x v="0"/>
    <x v="0"/>
    <x v="0"/>
    <x v="0"/>
    <x v="0"/>
    <x v="1"/>
    <x v="3"/>
  </r>
  <r>
    <n v="5933"/>
    <s v="Miranda Roberts"/>
    <s v="robert52@example.com"/>
    <x v="31"/>
    <x v="2"/>
    <x v="6"/>
    <x v="605"/>
    <x v="1"/>
    <x v="0"/>
    <s v="I'm having an issue with the {product_purchased}. Please assist. Thank you._x000a__x000a_&quot;I have a [tomb guard] with me when the guy comes in and my dad says 'I want to help. I want I've performed a factory reset on my {product_purchased}, hoping it would resolve the problem, but it didn't help."/>
    <x v="0"/>
    <x v="0"/>
    <x v="3"/>
    <x v="0"/>
    <d v="2023-06-01T18:38:00"/>
    <x v="0"/>
    <x v="0"/>
    <x v="0"/>
    <x v="0"/>
    <x v="0"/>
    <x v="0"/>
    <x v="1"/>
    <x v="3"/>
  </r>
  <r>
    <n v="5934"/>
    <s v="Robert Russell"/>
    <s v="vjenkins@example.com"/>
    <x v="16"/>
    <x v="0"/>
    <x v="36"/>
    <x v="418"/>
    <x v="3"/>
    <x v="4"/>
    <s v="My {product_purchased} crashed, and I lost all the data stored on it. Is there any way to recover the lost data?_x000a__x000a_There's no way to reset the data. You may need to run the cmdlet to I need assistance as soon as possible because it's affecting my work and productivity."/>
    <x v="0"/>
    <x v="0"/>
    <x v="2"/>
    <x v="1"/>
    <d v="2023-06-01T06:19:01"/>
    <x v="0"/>
    <x v="0"/>
    <x v="0"/>
    <x v="0"/>
    <x v="0"/>
    <x v="0"/>
    <x v="0"/>
    <x v="2"/>
  </r>
  <r>
    <n v="5935"/>
    <s v="Katherine Moore"/>
    <s v="alexandermichael@example.org"/>
    <x v="30"/>
    <x v="1"/>
    <x v="40"/>
    <x v="368"/>
    <x v="4"/>
    <x v="9"/>
    <s v="I'm having an issue with the {product_purchased}. Please assist._x000a__x000a__x000a_There are a lot of different places you are going to want to go with a new product. Maybe you are looking for a new product in the UK or I've tried clearing the cache and data for the {product_purchased} app, but the issue persists."/>
    <x v="2"/>
    <x v="0"/>
    <x v="0"/>
    <x v="3"/>
    <m/>
    <x v="0"/>
    <x v="0"/>
    <x v="1"/>
    <x v="0"/>
    <x v="0"/>
    <x v="0"/>
    <x v="0"/>
    <x v="0"/>
  </r>
  <r>
    <n v="5936"/>
    <s v="Robert Harris"/>
    <s v="morrisveronica@example.net"/>
    <x v="45"/>
    <x v="1"/>
    <x v="23"/>
    <x v="344"/>
    <x v="0"/>
    <x v="8"/>
    <s v="I'm having an issue with the {product_purchased}. Please assist. Thank you for providing that information for us._x000a__x000a_1. Product of a specific type can be requested._x000a__x000a_2. Please provide a credit card that will I've already contacted customer support multiple times, but the issue remains unresolved."/>
    <x v="2"/>
    <x v="0"/>
    <x v="3"/>
    <x v="3"/>
    <m/>
    <x v="0"/>
    <x v="0"/>
    <x v="1"/>
    <x v="0"/>
    <x v="0"/>
    <x v="0"/>
    <x v="1"/>
    <x v="3"/>
  </r>
  <r>
    <n v="5937"/>
    <s v="Robert Allison"/>
    <s v="swood@example.com"/>
    <x v="49"/>
    <x v="0"/>
    <x v="29"/>
    <x v="547"/>
    <x v="1"/>
    <x v="6"/>
    <s v="I'm having an issue with the {product_purchased}. Please assist. {product_purchased}. Please assist. Contact:_x000a__x000a_- @davidwong @gmail.com_x000a__x000a_- @davidwong @ I've checked for any available software updates for my {product_purchased}, but there are none."/>
    <x v="0"/>
    <x v="0"/>
    <x v="3"/>
    <x v="3"/>
    <d v="2023-06-01T14:56:06"/>
    <x v="0"/>
    <x v="0"/>
    <x v="0"/>
    <x v="0"/>
    <x v="0"/>
    <x v="0"/>
    <x v="1"/>
    <x v="3"/>
  </r>
  <r>
    <n v="5938"/>
    <s v="Nichole Johnson"/>
    <s v="egallagher@example.net"/>
    <x v="1"/>
    <x v="2"/>
    <x v="18"/>
    <x v="77"/>
    <x v="3"/>
    <x v="14"/>
    <s v="I'm having an issue with the {product_purchased}. Please assist. If any error occurred during checkout, please let me know. I've noticed a peculiar error message popping up on my {product_purchased} screen. It says '{error_message}'. What does it mean?"/>
    <x v="2"/>
    <x v="0"/>
    <x v="3"/>
    <x v="0"/>
    <m/>
    <x v="0"/>
    <x v="0"/>
    <x v="1"/>
    <x v="0"/>
    <x v="0"/>
    <x v="0"/>
    <x v="1"/>
    <x v="3"/>
  </r>
  <r>
    <n v="5939"/>
    <s v="Gary Galloway"/>
    <s v="davidrivers@example.org"/>
    <x v="13"/>
    <x v="0"/>
    <x v="40"/>
    <x v="31"/>
    <x v="3"/>
    <x v="8"/>
    <s v="I'm having an issue with the {product_purchased}. Please assist._x000a__x000a_When purchasing a new model of your vehicle, your local auto dealer will try to match your car's performance. Please be aware of vehicle features and specifications before I've tried clearing the cache and data for the {product_purchased} app, but the issue persists."/>
    <x v="1"/>
    <x v="1932"/>
    <x v="3"/>
    <x v="0"/>
    <d v="2023-06-01T19:47:09"/>
    <x v="1915"/>
    <x v="1"/>
    <x v="0"/>
    <x v="1"/>
    <x v="1"/>
    <x v="1"/>
    <x v="1"/>
    <x v="3"/>
  </r>
  <r>
    <n v="5940"/>
    <s v="Michael Dominguez"/>
    <s v="michaelwright@example.org"/>
    <x v="35"/>
    <x v="1"/>
    <x v="3"/>
    <x v="701"/>
    <x v="2"/>
    <x v="13"/>
    <s v="I'm having an issue with the {product_purchased}. Please assist._x000a__x000a_If a part doesn't exist when you're adding it here, simply search for the one and copy. I have a friend who was in a fight for I've tried troubleshooting steps mentioned in the user manual, but the issue persists."/>
    <x v="1"/>
    <x v="1933"/>
    <x v="3"/>
    <x v="3"/>
    <d v="2023-06-01T09:36:11"/>
    <x v="1916"/>
    <x v="1"/>
    <x v="0"/>
    <x v="1"/>
    <x v="1"/>
    <x v="1"/>
    <x v="1"/>
    <x v="3"/>
  </r>
  <r>
    <n v="5941"/>
    <s v="Molly Ramos"/>
    <s v="reedjoe@example.org"/>
    <x v="7"/>
    <x v="2"/>
    <x v="0"/>
    <x v="167"/>
    <x v="0"/>
    <x v="2"/>
    <s v="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
    <x v="2"/>
    <x v="0"/>
    <x v="0"/>
    <x v="0"/>
    <m/>
    <x v="0"/>
    <x v="0"/>
    <x v="1"/>
    <x v="0"/>
    <x v="0"/>
    <x v="0"/>
    <x v="0"/>
    <x v="0"/>
  </r>
  <r>
    <n v="5942"/>
    <s v="Travis Hernandez"/>
    <s v="ifletcher@example.org"/>
    <x v="30"/>
    <x v="0"/>
    <x v="0"/>
    <x v="629"/>
    <x v="1"/>
    <x v="11"/>
    <s v="I'm having an issue with the {product_purchased}. Please assist. #include &lt;goto&gt; void *a; }_x000a__x000a_An example with multiple &quot;products&quot;:_x000a__x000a_int a = 1, b = 2, c = This problem started occurring after the recent software update. I haven't made any other changes to the device."/>
    <x v="0"/>
    <x v="0"/>
    <x v="2"/>
    <x v="2"/>
    <d v="2023-06-01T16:15:15"/>
    <x v="0"/>
    <x v="0"/>
    <x v="0"/>
    <x v="0"/>
    <x v="0"/>
    <x v="0"/>
    <x v="0"/>
    <x v="2"/>
  </r>
  <r>
    <n v="5943"/>
    <s v="Cody Torres"/>
    <s v="shelia24@example.org"/>
    <x v="12"/>
    <x v="1"/>
    <x v="24"/>
    <x v="530"/>
    <x v="1"/>
    <x v="12"/>
    <s v="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
    <x v="2"/>
    <x v="0"/>
    <x v="0"/>
    <x v="0"/>
    <m/>
    <x v="0"/>
    <x v="0"/>
    <x v="1"/>
    <x v="0"/>
    <x v="0"/>
    <x v="0"/>
    <x v="0"/>
    <x v="0"/>
  </r>
  <r>
    <n v="5944"/>
    <s v="Suzanne Patton"/>
    <s v="laura40@example.org"/>
    <x v="27"/>
    <x v="2"/>
    <x v="41"/>
    <x v="469"/>
    <x v="4"/>
    <x v="14"/>
    <s v="I'm having an issue with the {product_purchased}. Please assist. We've seen you at the DMV and need help.&quot;_x000a__x000a_A spokeswoman for the Texas Court of Criminal Appeals said in a statement that theuttered case will be appealed I've followed the troubleshooting steps mentioned in the user manual, but the issue persists."/>
    <x v="1"/>
    <x v="1934"/>
    <x v="0"/>
    <x v="0"/>
    <d v="2023-06-01T23:48:17"/>
    <x v="1917"/>
    <x v="1"/>
    <x v="0"/>
    <x v="1"/>
    <x v="1"/>
    <x v="1"/>
    <x v="0"/>
    <x v="0"/>
  </r>
  <r>
    <n v="5945"/>
    <s v="David Hernandez"/>
    <s v="ataylor@example.org"/>
    <x v="48"/>
    <x v="2"/>
    <x v="10"/>
    <x v="159"/>
    <x v="1"/>
    <x v="12"/>
    <s v="I'm having trouble connecting my {product_purchased} to my home Wi-Fi network. It doesn't detect any networks, although other devices are connecting fine. What can be done to resolve this issue?_x000a__x000a_Can I install a I've noticed a peculiar error message popping up on my {product_purchased} screen. It says '{error_message}'. What does it mean?"/>
    <x v="1"/>
    <x v="1935"/>
    <x v="0"/>
    <x v="1"/>
    <d v="2023-06-01T15:19:18"/>
    <x v="1918"/>
    <x v="5"/>
    <x v="0"/>
    <x v="1"/>
    <x v="0"/>
    <x v="1"/>
    <x v="0"/>
    <x v="0"/>
  </r>
  <r>
    <n v="5946"/>
    <s v="Jessica Johnson"/>
    <s v="ygutierrez@example.org"/>
    <x v="6"/>
    <x v="0"/>
    <x v="7"/>
    <x v="261"/>
    <x v="0"/>
    <x v="11"/>
    <s v="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
    <x v="0"/>
    <x v="0"/>
    <x v="1"/>
    <x v="0"/>
    <d v="2023-06-01T04:36:19"/>
    <x v="0"/>
    <x v="0"/>
    <x v="0"/>
    <x v="0"/>
    <x v="0"/>
    <x v="0"/>
    <x v="1"/>
    <x v="1"/>
  </r>
  <r>
    <n v="5947"/>
    <s v="Kimberly Patterson"/>
    <s v="robert79@example.com"/>
    <x v="23"/>
    <x v="0"/>
    <x v="18"/>
    <x v="218"/>
    <x v="0"/>
    <x v="6"/>
    <s v="I'm having an issue with the {product_purchased}. Please assist. */_x000a__x000a_}_x000a__x000a__get_current_product_purchased =_x000a__x000a_n_purchased;_x000a__x000a_/*_x000a__x000a_* Return the I've followed the troubleshooting steps mentioned in the user manual, but the issue persists."/>
    <x v="0"/>
    <x v="0"/>
    <x v="3"/>
    <x v="0"/>
    <d v="2023-06-01T11:17:21"/>
    <x v="0"/>
    <x v="0"/>
    <x v="0"/>
    <x v="0"/>
    <x v="0"/>
    <x v="0"/>
    <x v="1"/>
    <x v="3"/>
  </r>
  <r>
    <n v="5948"/>
    <s v="Kenneth Williams"/>
    <s v="sawyerpatricia@example.org"/>
    <x v="11"/>
    <x v="2"/>
    <x v="24"/>
    <x v="211"/>
    <x v="2"/>
    <x v="8"/>
    <s v="I'm having an issue with the {product_purchased}. Please assist._x000a__x000a_Please help and let me know what happens next_x000a__x000a_If that doesn't help, do this:_x000a__x000a_sudo apt-get update sudo apt-get I've checked the device settings and made sure that everything is configured correctly."/>
    <x v="0"/>
    <x v="0"/>
    <x v="2"/>
    <x v="3"/>
    <d v="2023-06-01T19:48:23"/>
    <x v="0"/>
    <x v="0"/>
    <x v="0"/>
    <x v="0"/>
    <x v="0"/>
    <x v="0"/>
    <x v="0"/>
    <x v="2"/>
  </r>
  <r>
    <n v="5949"/>
    <s v="Benjamin Bell"/>
    <s v="barnettsherri@example.org"/>
    <x v="11"/>
    <x v="0"/>
    <x v="11"/>
    <x v="678"/>
    <x v="4"/>
    <x v="9"/>
    <s v="I'm having an issue with the {product_purchased}. Please assist._x000a__x000a_The list below is updated every 3 months. If your payment date or amount has changed, please notify me so that I can correct it._x000a__x000a_Thank I've already contacted customer support multiple times, but the issue remains unresolved."/>
    <x v="2"/>
    <x v="0"/>
    <x v="3"/>
    <x v="2"/>
    <m/>
    <x v="0"/>
    <x v="0"/>
    <x v="1"/>
    <x v="0"/>
    <x v="0"/>
    <x v="0"/>
    <x v="1"/>
    <x v="3"/>
  </r>
  <r>
    <n v="5950"/>
    <s v="Paul Parks"/>
    <s v="mikehahn@example.net"/>
    <x v="13"/>
    <x v="2"/>
    <x v="24"/>
    <x v="368"/>
    <x v="2"/>
    <x v="11"/>
    <s v="I'm having an issue with the {product_purchased}. Please assist. Please help. Please help!_x000a__x000a_1 of 1 I've followed online tutorials and community forums to troubleshoot the issue, but no luck so far."/>
    <x v="1"/>
    <x v="1936"/>
    <x v="3"/>
    <x v="2"/>
    <d v="2023-06-01T00:48:26"/>
    <x v="1919"/>
    <x v="1"/>
    <x v="0"/>
    <x v="1"/>
    <x v="1"/>
    <x v="1"/>
    <x v="1"/>
    <x v="3"/>
  </r>
  <r>
    <n v="5951"/>
    <s v="Miranda Cooley"/>
    <s v="samuel98@example.com"/>
    <x v="42"/>
    <x v="2"/>
    <x v="40"/>
    <x v="537"/>
    <x v="1"/>
    <x v="7"/>
    <s v="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
    <x v="1"/>
    <x v="1937"/>
    <x v="0"/>
    <x v="3"/>
    <d v="2023-06-01T07:20:27"/>
    <x v="1920"/>
    <x v="3"/>
    <x v="0"/>
    <x v="1"/>
    <x v="2"/>
    <x v="1"/>
    <x v="0"/>
    <x v="0"/>
  </r>
  <r>
    <n v="5952"/>
    <s v="Teresa Jones"/>
    <s v="vargasjessica@example.com"/>
    <x v="38"/>
    <x v="0"/>
    <x v="40"/>
    <x v="444"/>
    <x v="4"/>
    <x v="2"/>
    <s v="I'm having an issue with the {product_purchased}. Please assist. I'm using a printer for 3D printing and I need to buy the printer so that all the prints are on site._x000a__x000a__x000a_Thank you,_x000a__x000a__x000a_P I'm not sure if this issue is specific to my device or if others have reported similar problems."/>
    <x v="1"/>
    <x v="1938"/>
    <x v="2"/>
    <x v="1"/>
    <d v="2023-06-01T19:53:28"/>
    <x v="1921"/>
    <x v="3"/>
    <x v="0"/>
    <x v="1"/>
    <x v="2"/>
    <x v="1"/>
    <x v="0"/>
    <x v="2"/>
  </r>
  <r>
    <n v="5953"/>
    <s v="Daniel Johnson"/>
    <s v="lisa89@example.com"/>
    <x v="46"/>
    <x v="1"/>
    <x v="7"/>
    <x v="87"/>
    <x v="3"/>
    <x v="8"/>
    <s v="I'm having an issue with the {product_purchased}. Please assist. # }_x000a__x000a_}_x000a__x000a_import lint_x000a__x000a_import time_x000a__x000a_import error log_x000a__x000a_import logging_x000a__x000a_import re_x000a__x000a_import re.common I've reviewed the troubleshooting steps on the official support website, but they didn't resolve the problem."/>
    <x v="2"/>
    <x v="0"/>
    <x v="3"/>
    <x v="3"/>
    <m/>
    <x v="0"/>
    <x v="0"/>
    <x v="1"/>
    <x v="0"/>
    <x v="0"/>
    <x v="0"/>
    <x v="1"/>
    <x v="3"/>
  </r>
  <r>
    <n v="5954"/>
    <s v="Jeffery Rodgers"/>
    <s v="adamperez@example.net"/>
    <x v="51"/>
    <x v="0"/>
    <x v="8"/>
    <x v="451"/>
    <x v="3"/>
    <x v="12"/>
    <s v="I'm unable to access my {product_purchased} account. It keeps displaying an 'Invalid Credentials' error, even though I'm using the correct login information. How can I regain access to my account?_x000a__x000a_You have This problem started occurring after the recent software update. I haven't made any other changes to the device."/>
    <x v="2"/>
    <x v="0"/>
    <x v="3"/>
    <x v="3"/>
    <m/>
    <x v="0"/>
    <x v="0"/>
    <x v="1"/>
    <x v="0"/>
    <x v="0"/>
    <x v="0"/>
    <x v="1"/>
    <x v="3"/>
  </r>
  <r>
    <n v="5955"/>
    <s v="Julie Wells"/>
    <s v="brittany20@example.net"/>
    <x v="27"/>
    <x v="1"/>
    <x v="38"/>
    <x v="306"/>
    <x v="1"/>
    <x v="7"/>
    <s v="My {product_purchased} crashed, and I lost all the data stored on it. Is there any way to recover the lost data?_x000a__x000a_ Liveris : That's a good question. The reason why this problem may have been introduced I've noticed a peculiar error message popping up on my {product_purchased} screen. It says '{error_message}'. What does it mean?"/>
    <x v="0"/>
    <x v="0"/>
    <x v="2"/>
    <x v="0"/>
    <d v="2023-06-01T18:25:32"/>
    <x v="0"/>
    <x v="0"/>
    <x v="0"/>
    <x v="0"/>
    <x v="0"/>
    <x v="0"/>
    <x v="0"/>
    <x v="2"/>
  </r>
  <r>
    <n v="5956"/>
    <s v="Ryan Walker"/>
    <s v="amanda91@example.com"/>
    <x v="41"/>
    <x v="1"/>
    <x v="7"/>
    <x v="512"/>
    <x v="0"/>
    <x v="12"/>
    <s v="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
    <x v="2"/>
    <x v="0"/>
    <x v="2"/>
    <x v="3"/>
    <m/>
    <x v="0"/>
    <x v="0"/>
    <x v="1"/>
    <x v="0"/>
    <x v="0"/>
    <x v="0"/>
    <x v="0"/>
    <x v="2"/>
  </r>
  <r>
    <n v="5957"/>
    <s v="Brian Morton"/>
    <s v="adamatkinson@example.net"/>
    <x v="26"/>
    <x v="0"/>
    <x v="20"/>
    <x v="172"/>
    <x v="0"/>
    <x v="2"/>
    <s v="I'm having an issue with the {product_purchased}. Please assist. If you are experiencing this issue, please join my newsletter. Thank you!_x000a__x000a_The following are my thoughts on the subject, and my advice on how best to I rely heavily on my {product_purchased} for my daily tasks, and this issue is hindering my productivity."/>
    <x v="1"/>
    <x v="1939"/>
    <x v="2"/>
    <x v="0"/>
    <d v="2023-06-01T14:51:35"/>
    <x v="1922"/>
    <x v="1"/>
    <x v="0"/>
    <x v="1"/>
    <x v="1"/>
    <x v="1"/>
    <x v="0"/>
    <x v="2"/>
  </r>
  <r>
    <n v="5958"/>
    <s v="Brian Saunders"/>
    <s v="joshuajackson@example.net"/>
    <x v="42"/>
    <x v="1"/>
    <x v="14"/>
    <x v="442"/>
    <x v="2"/>
    <x v="6"/>
    <s v="I'm encountering a software bug in the {product_purchased}. Whenever I try to perform a specific action, the application crashes. Are there any updates or fixes available?_x000a__x000a_ Earthquake: The only known updates are the {product_p I've tried clearing the cache and data for the {product_purchased} app, but the issue persists."/>
    <x v="2"/>
    <x v="0"/>
    <x v="2"/>
    <x v="1"/>
    <m/>
    <x v="0"/>
    <x v="0"/>
    <x v="1"/>
    <x v="0"/>
    <x v="0"/>
    <x v="0"/>
    <x v="0"/>
    <x v="2"/>
  </r>
  <r>
    <n v="5959"/>
    <s v="Jeffrey Daniels DDS"/>
    <s v="ncaldwell@example.com"/>
    <x v="10"/>
    <x v="0"/>
    <x v="2"/>
    <x v="280"/>
    <x v="0"/>
    <x v="7"/>
    <s v="I'm facing a problem with my {product_purchased}. The {product_purchased} is not turning on. It was working fine until yesterday, but now it doesn't respond._x000a__x000a_I'm facing a problem with my I've reviewed the troubleshooting steps on the official support website, but they didn't resolve the problem."/>
    <x v="2"/>
    <x v="0"/>
    <x v="3"/>
    <x v="2"/>
    <m/>
    <x v="0"/>
    <x v="0"/>
    <x v="1"/>
    <x v="0"/>
    <x v="0"/>
    <x v="0"/>
    <x v="1"/>
    <x v="3"/>
  </r>
  <r>
    <n v="5960"/>
    <s v="Leah Fernandez"/>
    <s v="atkinsonmelissa@example.net"/>
    <x v="31"/>
    <x v="2"/>
    <x v="37"/>
    <x v="582"/>
    <x v="2"/>
    <x v="10"/>
    <s v="I'm unable to access my {product_purchased} account. It keeps displaying an 'Invalid Credentials' error, even though I'm using the correct login information. How can I regain access to my account?_x000a__x000a_No. I'm concerned about the security of my {product_purchased} and would like to ensure that my data is safe."/>
    <x v="1"/>
    <x v="1940"/>
    <x v="1"/>
    <x v="3"/>
    <d v="2023-06-01T11:13:37"/>
    <x v="1923"/>
    <x v="1"/>
    <x v="0"/>
    <x v="1"/>
    <x v="1"/>
    <x v="1"/>
    <x v="1"/>
    <x v="1"/>
  </r>
  <r>
    <n v="5961"/>
    <s v="Scott Hahn"/>
    <s v="ealvarado@example.com"/>
    <x v="10"/>
    <x v="0"/>
    <x v="18"/>
    <x v="117"/>
    <x v="2"/>
    <x v="7"/>
    <s v="I'm having an issue with the {product_purchased}. Please assist._x000a__x000a__x000a_-_x000a__x000a__x000a_Please check that everything is checked off before we do the shipping. Do not check that all the products are connected._x000a__x000a__x000a_- I'm experiencing this issue on multiple devices of the same model, so it seems to be a widespread problem."/>
    <x v="1"/>
    <x v="1941"/>
    <x v="0"/>
    <x v="3"/>
    <d v="2023-06-01T15:21:39"/>
    <x v="1924"/>
    <x v="4"/>
    <x v="0"/>
    <x v="1"/>
    <x v="2"/>
    <x v="1"/>
    <x v="0"/>
    <x v="0"/>
  </r>
  <r>
    <n v="5962"/>
    <s v="Katie Thomas"/>
    <s v="grantmark@example.net"/>
    <x v="22"/>
    <x v="1"/>
    <x v="1"/>
    <x v="55"/>
    <x v="1"/>
    <x v="8"/>
    <s v="I'm having an issue with the {product_purchased}. Please assist. I'm unable to find the option to perform the desired action in the {product_purchased}. Could you please guide me through the steps?"/>
    <x v="1"/>
    <x v="1942"/>
    <x v="3"/>
    <x v="2"/>
    <d v="2023-06-01T19:22:39"/>
    <x v="1925"/>
    <x v="4"/>
    <x v="0"/>
    <x v="1"/>
    <x v="2"/>
    <x v="1"/>
    <x v="1"/>
    <x v="3"/>
  </r>
  <r>
    <n v="5963"/>
    <s v="Mary Porter DDS"/>
    <s v="olong@example.com"/>
    <x v="43"/>
    <x v="1"/>
    <x v="34"/>
    <x v="379"/>
    <x v="0"/>
    <x v="0"/>
    <s v="I'm having an issue with the {product_purchased}. Please assist. Thanks,_x000a__x000a_I'm having an issue with the {product_purchased}. Please assist. Thanks,_x000a__x000a_XDA-Developers Inc. I've tried clearing the cache and data for the {product_purchased} app, but the issue persists."/>
    <x v="0"/>
    <x v="0"/>
    <x v="3"/>
    <x v="2"/>
    <d v="2023-06-01T01:35:41"/>
    <x v="0"/>
    <x v="0"/>
    <x v="0"/>
    <x v="0"/>
    <x v="0"/>
    <x v="0"/>
    <x v="1"/>
    <x v="3"/>
  </r>
  <r>
    <n v="5964"/>
    <s v="Steven Stark"/>
    <s v="tinajames@example.org"/>
    <x v="12"/>
    <x v="2"/>
    <x v="12"/>
    <x v="686"/>
    <x v="1"/>
    <x v="12"/>
    <s v="I'm having an issue with the {product_purchased}. Please assist._x000a__x000a_&lt;div class=&quot;product_embed-center&quot;&gt;_x000a__x000a_&lt;/div&gt;_x000a__x000a__x000a_&lt;div class=&quot;product_embed-center bar-1&quot; id I've performed a factory reset on my {product_purchased}, hoping it would resolve the problem, but it didn't help."/>
    <x v="0"/>
    <x v="0"/>
    <x v="1"/>
    <x v="3"/>
    <d v="2023-06-01T02:20:43"/>
    <x v="0"/>
    <x v="0"/>
    <x v="0"/>
    <x v="0"/>
    <x v="0"/>
    <x v="0"/>
    <x v="1"/>
    <x v="1"/>
  </r>
  <r>
    <n v="5965"/>
    <s v="David Aguilar"/>
    <s v="laurenbrown@example.net"/>
    <x v="2"/>
    <x v="2"/>
    <x v="21"/>
    <x v="180"/>
    <x v="2"/>
    <x v="1"/>
    <s v="I'm having an issue with the {product_purchased}. Please assist. Thank you.&quot;_x000a__x000a_&quot;I'm having an issue with the {product_purchased}. Please assist. Thank you.&quot; She's sitting on the counter with I'm concerned about the security of my {product_purchased} and would like to ensure that my data is safe."/>
    <x v="2"/>
    <x v="0"/>
    <x v="2"/>
    <x v="2"/>
    <m/>
    <x v="0"/>
    <x v="0"/>
    <x v="1"/>
    <x v="0"/>
    <x v="0"/>
    <x v="0"/>
    <x v="0"/>
    <x v="2"/>
  </r>
  <r>
    <n v="5966"/>
    <s v="Jordan Khan"/>
    <s v="amandaroberts@example.org"/>
    <x v="36"/>
    <x v="2"/>
    <x v="31"/>
    <x v="261"/>
    <x v="2"/>
    <x v="10"/>
    <s v="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
    <x v="1"/>
    <x v="1943"/>
    <x v="2"/>
    <x v="1"/>
    <d v="2023-06-01T00:43:46"/>
    <x v="1498"/>
    <x v="2"/>
    <x v="0"/>
    <x v="1"/>
    <x v="0"/>
    <x v="1"/>
    <x v="0"/>
    <x v="2"/>
  </r>
  <r>
    <n v="5967"/>
    <s v="Paula Anderson"/>
    <s v="summerpatterson@example.net"/>
    <x v="22"/>
    <x v="2"/>
    <x v="12"/>
    <x v="190"/>
    <x v="2"/>
    <x v="8"/>
    <s v="I'm unable to access my {product_purchased} account. It keeps displaying an 'Invalid Credentials' error, even though I'm using the correct login information. How can I regain access to my account? I'm worried that the issue might be hardware-related and might require repair or replacement."/>
    <x v="0"/>
    <x v="0"/>
    <x v="3"/>
    <x v="0"/>
    <d v="2023-06-01T05:43:47"/>
    <x v="0"/>
    <x v="0"/>
    <x v="0"/>
    <x v="0"/>
    <x v="0"/>
    <x v="0"/>
    <x v="1"/>
    <x v="3"/>
  </r>
  <r>
    <n v="5968"/>
    <s v="Dylan King"/>
    <s v="carlaharris@example.com"/>
    <x v="37"/>
    <x v="2"/>
    <x v="40"/>
    <x v="437"/>
    <x v="4"/>
    <x v="4"/>
    <s v="The {product_purchased} is unable to establish a stable internet connection. It keeps disconnecting intermittently. How can I troubleshoot this network problem? I rely heavily on my {product_purchased} for my daily tasks, and this issue is hindering my productivity."/>
    <x v="0"/>
    <x v="0"/>
    <x v="1"/>
    <x v="0"/>
    <d v="2023-06-01T22:38:47"/>
    <x v="0"/>
    <x v="0"/>
    <x v="0"/>
    <x v="0"/>
    <x v="0"/>
    <x v="0"/>
    <x v="1"/>
    <x v="1"/>
  </r>
  <r>
    <n v="5969"/>
    <s v="Janet Lewis"/>
    <s v="bperkins@example.net"/>
    <x v="45"/>
    <x v="1"/>
    <x v="8"/>
    <x v="719"/>
    <x v="0"/>
    <x v="6"/>
    <s v="I'm having an issue with the {product_purchased}. Please assist. I need assistance as soon as possible because it's affecting my work and productivity."/>
    <x v="1"/>
    <x v="1944"/>
    <x v="3"/>
    <x v="0"/>
    <d v="2023-06-01T09:38:47"/>
    <x v="1926"/>
    <x v="4"/>
    <x v="0"/>
    <x v="1"/>
    <x v="2"/>
    <x v="1"/>
    <x v="1"/>
    <x v="3"/>
  </r>
  <r>
    <n v="5970"/>
    <s v="Lindsey Duran"/>
    <s v="raymond89@example.net"/>
    <x v="17"/>
    <x v="2"/>
    <x v="10"/>
    <x v="487"/>
    <x v="3"/>
    <x v="6"/>
    <s v="I'm having an issue with the {product_purchased}. Please assist._x000a__x000a_$true= $purchased=_x000a__x000a_$false= $purchased= $true_x000a__x000a_$true_page_size= I've performed a factory reset on my {product_purchased}, hoping it would resolve the problem, but it didn't help."/>
    <x v="0"/>
    <x v="0"/>
    <x v="0"/>
    <x v="2"/>
    <d v="2023-06-01T17:03:49"/>
    <x v="0"/>
    <x v="0"/>
    <x v="0"/>
    <x v="0"/>
    <x v="0"/>
    <x v="0"/>
    <x v="0"/>
    <x v="0"/>
  </r>
  <r>
    <n v="5971"/>
    <s v="Mary Bell"/>
    <s v="hodgesnicholas@example.com"/>
    <x v="32"/>
    <x v="2"/>
    <x v="37"/>
    <x v="91"/>
    <x v="2"/>
    <x v="3"/>
    <s v="I'm having an issue with the {product_purchased}. Please assist._x000a__x000a_In the meantime, there are other apps that need custom content, or you want to add some data from the Dashboard. Let's get started. I'm using the original charger that came with my {product_purchased}, but it's not charging properly."/>
    <x v="1"/>
    <x v="1945"/>
    <x v="1"/>
    <x v="2"/>
    <d v="2023-06-01T05:59:50"/>
    <x v="1927"/>
    <x v="3"/>
    <x v="0"/>
    <x v="1"/>
    <x v="2"/>
    <x v="1"/>
    <x v="1"/>
    <x v="1"/>
  </r>
  <r>
    <n v="5972"/>
    <s v="Judy Weaver"/>
    <s v="sean75@example.com"/>
    <x v="43"/>
    <x v="1"/>
    <x v="24"/>
    <x v="427"/>
    <x v="4"/>
    <x v="11"/>
    <s v="I've accidentally deleted important data from my {product_purchased}. Is there any way to recover the deleted files? I need them urgently. &quot;I want to delete all product IDs listed on this account. Can I use that to verify the I'm concerned about the security of my {product_purchased} and would like to ensure that my data is safe."/>
    <x v="2"/>
    <x v="0"/>
    <x v="2"/>
    <x v="1"/>
    <m/>
    <x v="0"/>
    <x v="0"/>
    <x v="1"/>
    <x v="0"/>
    <x v="0"/>
    <x v="0"/>
    <x v="0"/>
    <x v="2"/>
  </r>
  <r>
    <n v="5973"/>
    <s v="Julie Fields"/>
    <s v="janet45@example.org"/>
    <x v="29"/>
    <x v="1"/>
    <x v="16"/>
    <x v="418"/>
    <x v="0"/>
    <x v="12"/>
    <s v="I'm having an issue with the {product_purchased}. Please assist. I need to know when I have to return the product._x000a__x000a_Seller:_x000a__x000a_I believe you were a part of that party, and there is nothing I've recently updated the firmware of my {product_purchased}, and the issue started happening afterward. Could it be related to the update?"/>
    <x v="1"/>
    <x v="1946"/>
    <x v="2"/>
    <x v="0"/>
    <d v="2023-06-01T22:30:53"/>
    <x v="1928"/>
    <x v="5"/>
    <x v="0"/>
    <x v="1"/>
    <x v="0"/>
    <x v="1"/>
    <x v="0"/>
    <x v="2"/>
  </r>
  <r>
    <n v="5974"/>
    <s v="Carol Russell"/>
    <s v="darleneryan@example.net"/>
    <x v="14"/>
    <x v="1"/>
    <x v="27"/>
    <x v="384"/>
    <x v="3"/>
    <x v="1"/>
    <s v="My {product_purchased} is making strange noises and not functioning properly. I suspect there might be a hardware issue. Can you please help me with this?_x000a__x000a_The manufacturer has told us that when sending customers their POKEMON I'm unable to find the option to perform the desired action in the {product_purchased}. Could you please guide me through the steps?"/>
    <x v="0"/>
    <x v="0"/>
    <x v="2"/>
    <x v="1"/>
    <d v="2023-06-01T16:50:55"/>
    <x v="0"/>
    <x v="0"/>
    <x v="0"/>
    <x v="0"/>
    <x v="0"/>
    <x v="0"/>
    <x v="0"/>
    <x v="2"/>
  </r>
  <r>
    <n v="5975"/>
    <s v="Holly Dodson"/>
    <s v="ryanquinn@example.org"/>
    <x v="20"/>
    <x v="0"/>
    <x v="6"/>
    <x v="267"/>
    <x v="3"/>
    <x v="15"/>
    <s v="I've encountered a data loss issue with my {product_purchased}. All the files and documents seem to have disappeared. Can you guide me on how to retrieve them? Thanks!_x000a__x000a_Thanks again for sharing this news!_x000a__x000a_In I've tried different settings and configurations on my {product_purchased}, but the issue persists."/>
    <x v="2"/>
    <x v="0"/>
    <x v="3"/>
    <x v="1"/>
    <m/>
    <x v="0"/>
    <x v="0"/>
    <x v="1"/>
    <x v="0"/>
    <x v="0"/>
    <x v="0"/>
    <x v="1"/>
    <x v="3"/>
  </r>
  <r>
    <n v="5976"/>
    <s v="Brandon Joseph Jr."/>
    <s v="petermaxwell@example.org"/>
    <x v="16"/>
    <x v="0"/>
    <x v="24"/>
    <x v="607"/>
    <x v="4"/>
    <x v="12"/>
    <s v="I'm having an issue with the {product_purchased}. Please assist._x000a__x000a_*_x000a__x000a_* This is a work in progress._x000a__x000a_* You can find some information on this thread at http://www.steamcommunity.com I've already contacted customer support multiple times, but the issue remains unresolved."/>
    <x v="0"/>
    <x v="0"/>
    <x v="2"/>
    <x v="3"/>
    <d v="2023-06-01T20:11:57"/>
    <x v="0"/>
    <x v="0"/>
    <x v="0"/>
    <x v="0"/>
    <x v="0"/>
    <x v="0"/>
    <x v="0"/>
    <x v="2"/>
  </r>
  <r>
    <n v="5977"/>
    <s v="Karen Weeks"/>
    <s v="robbinsdanielle@example.org"/>
    <x v="21"/>
    <x v="0"/>
    <x v="14"/>
    <x v="518"/>
    <x v="1"/>
    <x v="14"/>
    <s v="I'm having an issue with the {product_purchased}. Please assist. I need assistance as soon as possible because it's affecting my work and productivity."/>
    <x v="2"/>
    <x v="0"/>
    <x v="2"/>
    <x v="2"/>
    <m/>
    <x v="0"/>
    <x v="0"/>
    <x v="1"/>
    <x v="0"/>
    <x v="0"/>
    <x v="0"/>
    <x v="0"/>
    <x v="2"/>
  </r>
  <r>
    <n v="5978"/>
    <s v="Jason Reid"/>
    <s v="petersonsandy@example.org"/>
    <x v="29"/>
    <x v="1"/>
    <x v="38"/>
    <x v="254"/>
    <x v="2"/>
    <x v="6"/>
    <s v="I'm having an issue with the {product_purchased}. Please assist._x000a__x000a_1. Please click on the &quot;Product Purchase&quot; link in the Shopping Cart on the right._x000a__x000a_2. If an issue persists after signing up, The issue I'm facing is intermittent. Sometimes it works fine, but other times it acts up unexpectedly."/>
    <x v="2"/>
    <x v="0"/>
    <x v="1"/>
    <x v="1"/>
    <m/>
    <x v="0"/>
    <x v="0"/>
    <x v="1"/>
    <x v="0"/>
    <x v="0"/>
    <x v="0"/>
    <x v="1"/>
    <x v="1"/>
  </r>
  <r>
    <n v="5979"/>
    <s v="Tiffany Rubio"/>
    <s v="andrea78@example.net"/>
    <x v="4"/>
    <x v="1"/>
    <x v="19"/>
    <x v="704"/>
    <x v="2"/>
    <x v="5"/>
    <s v="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
    <x v="2"/>
    <x v="0"/>
    <x v="2"/>
    <x v="2"/>
    <m/>
    <x v="0"/>
    <x v="0"/>
    <x v="1"/>
    <x v="0"/>
    <x v="0"/>
    <x v="0"/>
    <x v="0"/>
    <x v="2"/>
  </r>
  <r>
    <n v="5980"/>
    <s v="Hayden Foster"/>
    <s v="stephensonreginald@example.org"/>
    <x v="35"/>
    <x v="0"/>
    <x v="33"/>
    <x v="553"/>
    <x v="1"/>
    <x v="8"/>
    <s v="I'm having an issue with the {product_purchased}. Please assist._x000a__x000a_The problem, once completed, is that I've been having a great time with many different items. To my dismay, these items seem all to be broken I've noticed a sudden decrease in battery life on my {product_purchased}. It used to last much longer."/>
    <x v="1"/>
    <x v="1947"/>
    <x v="0"/>
    <x v="3"/>
    <d v="2023-06-01T23:13:02"/>
    <x v="1929"/>
    <x v="2"/>
    <x v="0"/>
    <x v="1"/>
    <x v="0"/>
    <x v="1"/>
    <x v="0"/>
    <x v="0"/>
  </r>
  <r>
    <n v="5981"/>
    <s v="Justin Ross"/>
    <s v="zacharywilson@example.net"/>
    <x v="22"/>
    <x v="2"/>
    <x v="24"/>
    <x v="158"/>
    <x v="3"/>
    <x v="3"/>
    <s v="I'm having an issue with the {product_purchased}. Please assist. I need to go over this page.&quot;_x000a__x000a_At issue is whether the service is offered under different titles or if someone is using it as a &quot;bounty server I've tried using different cables, adapters, or peripherals with my {product_purchased}, but the issue persists."/>
    <x v="1"/>
    <x v="1948"/>
    <x v="1"/>
    <x v="0"/>
    <d v="2023-06-01T06:20:04"/>
    <x v="1930"/>
    <x v="3"/>
    <x v="0"/>
    <x v="1"/>
    <x v="2"/>
    <x v="1"/>
    <x v="1"/>
    <x v="1"/>
  </r>
  <r>
    <n v="5982"/>
    <s v="Willie Miller"/>
    <s v="mark09@example.net"/>
    <x v="30"/>
    <x v="1"/>
    <x v="18"/>
    <x v="247"/>
    <x v="1"/>
    <x v="8"/>
    <s v="I'm having an issue with the {product_purchased}. Please assist._x000a__x000a_The number was given to me and I would appreciate if this info can be taken into account._x000a__x000a_I believe all sales are due on 1 July 2015 I've already contacted customer support multiple times, but the issue remains unresolved."/>
    <x v="2"/>
    <x v="0"/>
    <x v="0"/>
    <x v="1"/>
    <m/>
    <x v="0"/>
    <x v="0"/>
    <x v="1"/>
    <x v="0"/>
    <x v="0"/>
    <x v="0"/>
    <x v="0"/>
    <x v="0"/>
  </r>
  <r>
    <n v="5983"/>
    <s v="Keith Silva"/>
    <s v="wbrown@example.net"/>
    <x v="10"/>
    <x v="1"/>
    <x v="20"/>
    <x v="214"/>
    <x v="1"/>
    <x v="10"/>
    <s v="I'm having an issue with the {product_purchased}. Please assist. } ]}, &quot;_x000a__x000a_&quot;, &quot;title&quot;: &quot;$:/core/modules/widgets/theme-app-settings.js&quot;, &quot;module-type&quot;: &quot;widget I'm using the original charger that came with my {product_purchased}, but it's not charging properly."/>
    <x v="1"/>
    <x v="1949"/>
    <x v="1"/>
    <x v="1"/>
    <d v="2023-06-01T07:10:07"/>
    <x v="1931"/>
    <x v="2"/>
    <x v="0"/>
    <x v="1"/>
    <x v="0"/>
    <x v="1"/>
    <x v="1"/>
    <x v="1"/>
  </r>
  <r>
    <n v="5984"/>
    <s v="Catherine James"/>
    <s v="steven52@example.net"/>
    <x v="16"/>
    <x v="0"/>
    <x v="37"/>
    <x v="265"/>
    <x v="0"/>
    <x v="1"/>
    <s v="I'm having an issue with the {product_purchased}. Please assist._x000a__x000a_You have not opted-in to receive emails from JobBridge._x000a__x000a_You have not opted-in to receive emails from JobBridge. I'm unable to find the option to perform the desired action in the {product_purchased}. Could you please guide me through the steps?"/>
    <x v="1"/>
    <x v="1950"/>
    <x v="1"/>
    <x v="2"/>
    <d v="2023-06-01T09:14:09"/>
    <x v="1932"/>
    <x v="4"/>
    <x v="0"/>
    <x v="1"/>
    <x v="2"/>
    <x v="1"/>
    <x v="1"/>
    <x v="1"/>
  </r>
  <r>
    <n v="5985"/>
    <s v="Carrie Barrett"/>
    <s v="carlos08@example.com"/>
    <x v="41"/>
    <x v="2"/>
    <x v="30"/>
    <x v="682"/>
    <x v="0"/>
    <x v="3"/>
    <s v="I'm having an issue with the {product_purchased}. Please assist.  I think I understand why you need to change your name with &quot;Nova&quot; :)_x000a_We could always talk more about it and have it be more clear I'm experiencing this issue on multiple devices of the same model, so it seems to be a widespread problem."/>
    <x v="2"/>
    <x v="0"/>
    <x v="3"/>
    <x v="1"/>
    <m/>
    <x v="0"/>
    <x v="0"/>
    <x v="1"/>
    <x v="0"/>
    <x v="0"/>
    <x v="0"/>
    <x v="1"/>
    <x v="3"/>
  </r>
  <r>
    <n v="5986"/>
    <s v="Julian Robinson"/>
    <s v="dickersonneil@example.org"/>
    <x v="24"/>
    <x v="2"/>
    <x v="13"/>
    <x v="91"/>
    <x v="3"/>
    <x v="6"/>
    <s v="I'm having an issue with the {product_purchased}. Please assist._x000a__x000a_This item no longer has a Buy Now price. I've tried using different cables, adapters, or peripherals with my {product_purchased}, but the issue persists."/>
    <x v="2"/>
    <x v="0"/>
    <x v="1"/>
    <x v="3"/>
    <m/>
    <x v="0"/>
    <x v="0"/>
    <x v="1"/>
    <x v="0"/>
    <x v="0"/>
    <x v="0"/>
    <x v="1"/>
    <x v="1"/>
  </r>
  <r>
    <n v="5987"/>
    <s v="Maurice Perez"/>
    <s v="heather00@example.org"/>
    <x v="35"/>
    <x v="1"/>
    <x v="24"/>
    <x v="90"/>
    <x v="4"/>
    <x v="8"/>
    <s v="I'm having trouble connecting my {product_purchased} to my home Wi-Fi network. It doesn't detect any networks, although other devices are connecting fine. What can be done to resolve this issue?_x000a__x000a_If you're using I'm using the original charger that came with my {product_purchased}, but it's not charging properly."/>
    <x v="2"/>
    <x v="0"/>
    <x v="1"/>
    <x v="3"/>
    <m/>
    <x v="0"/>
    <x v="0"/>
    <x v="1"/>
    <x v="0"/>
    <x v="0"/>
    <x v="0"/>
    <x v="1"/>
    <x v="1"/>
  </r>
  <r>
    <n v="5988"/>
    <s v="Barry Myers"/>
    <s v="xball@example.org"/>
    <x v="37"/>
    <x v="2"/>
    <x v="12"/>
    <x v="358"/>
    <x v="4"/>
    <x v="10"/>
    <s v="I'm unable to access my {product_purchased} account. It keeps displaying an 'Invalid Credentials' error, even though I'm using the correct login information. How can I regain access to my account?_x000a__x000a_To obtain I've reviewed the troubleshooting steps on the official support website, but they didn't resolve the problem."/>
    <x v="0"/>
    <x v="0"/>
    <x v="3"/>
    <x v="1"/>
    <d v="2023-06-01T08:31:13"/>
    <x v="0"/>
    <x v="0"/>
    <x v="0"/>
    <x v="0"/>
    <x v="0"/>
    <x v="0"/>
    <x v="1"/>
    <x v="3"/>
  </r>
  <r>
    <n v="5989"/>
    <s v="Amy Garcia"/>
    <s v="gordonpatricia@example.com"/>
    <x v="15"/>
    <x v="0"/>
    <x v="28"/>
    <x v="528"/>
    <x v="4"/>
    <x v="1"/>
    <s v="I'm having an issue with the {product_purchased}. Please assist. I've tried different settings and configurations on my {product_purchased}, but the issue persists."/>
    <x v="2"/>
    <x v="0"/>
    <x v="0"/>
    <x v="1"/>
    <m/>
    <x v="0"/>
    <x v="0"/>
    <x v="1"/>
    <x v="0"/>
    <x v="0"/>
    <x v="0"/>
    <x v="0"/>
    <x v="0"/>
  </r>
  <r>
    <n v="5990"/>
    <s v="Dillon Marshall"/>
    <s v="emilywilliams@example.org"/>
    <x v="33"/>
    <x v="0"/>
    <x v="33"/>
    <x v="491"/>
    <x v="2"/>
    <x v="14"/>
    <s v="My {product_purchased} crashed, and I lost all the data stored on it. Is there any way to recover the lost data? I've checked the device settings and made sure that everything is configured correctly."/>
    <x v="0"/>
    <x v="0"/>
    <x v="2"/>
    <x v="0"/>
    <d v="2023-06-01T12:27:13"/>
    <x v="0"/>
    <x v="0"/>
    <x v="0"/>
    <x v="0"/>
    <x v="0"/>
    <x v="0"/>
    <x v="0"/>
    <x v="2"/>
  </r>
  <r>
    <n v="5991"/>
    <s v="Daniel Martinez"/>
    <s v="robertsonmichael@example.com"/>
    <x v="49"/>
    <x v="2"/>
    <x v="11"/>
    <x v="143"/>
    <x v="4"/>
    <x v="1"/>
    <s v="I'm having an issue with the {product_purchased}. Please assist. I'm not getting the same result as before. Thank you for your support. We have a change. Thank you for your assistance._x000a__x000a_Thank you for supporting I'm not sure if this issue is specific to my device or if others have reported similar problems."/>
    <x v="1"/>
    <x v="1951"/>
    <x v="1"/>
    <x v="3"/>
    <d v="2023-06-01T09:01:15"/>
    <x v="1933"/>
    <x v="3"/>
    <x v="0"/>
    <x v="1"/>
    <x v="2"/>
    <x v="1"/>
    <x v="1"/>
    <x v="1"/>
  </r>
  <r>
    <n v="5992"/>
    <s v="Johnny Mann"/>
    <s v="michaelcox@example.net"/>
    <x v="32"/>
    <x v="0"/>
    <x v="22"/>
    <x v="472"/>
    <x v="0"/>
    <x v="5"/>
    <s v="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
    <x v="1"/>
    <x v="1952"/>
    <x v="3"/>
    <x v="3"/>
    <d v="2023-06-01T10:21:16"/>
    <x v="1934"/>
    <x v="5"/>
    <x v="0"/>
    <x v="1"/>
    <x v="0"/>
    <x v="1"/>
    <x v="1"/>
    <x v="3"/>
  </r>
  <r>
    <n v="5993"/>
    <s v="Ronald Branch"/>
    <s v="tyler64@example.net"/>
    <x v="39"/>
    <x v="2"/>
    <x v="6"/>
    <x v="517"/>
    <x v="1"/>
    <x v="2"/>
    <s v="I'm having an issue with the {product_purchased}. Please assist._x000a__x000a_Cavell also lists the names and numbers of the many products he sells in the stores along with how many will sell in my order. Some of the I'm worried that the issue might be hardware-related and might require repair or replacement."/>
    <x v="1"/>
    <x v="1953"/>
    <x v="2"/>
    <x v="3"/>
    <d v="2023-06-01T15:17:18"/>
    <x v="1935"/>
    <x v="2"/>
    <x v="0"/>
    <x v="1"/>
    <x v="0"/>
    <x v="1"/>
    <x v="0"/>
    <x v="2"/>
  </r>
  <r>
    <n v="5994"/>
    <s v="Bradley Hampton"/>
    <s v="gary68@example.com"/>
    <x v="6"/>
    <x v="0"/>
    <x v="15"/>
    <x v="695"/>
    <x v="2"/>
    <x v="2"/>
    <s v="I'm having an issue with the {product_purchased}. Please assist._x000a__x000a_This one's only problem in my book is how many times I need to pay $10.00 to get something, and then I have to take it I've followed the troubleshooting steps mentioned in the user manual, but the issue persists."/>
    <x v="0"/>
    <x v="0"/>
    <x v="1"/>
    <x v="0"/>
    <d v="2023-06-01T11:11:20"/>
    <x v="0"/>
    <x v="0"/>
    <x v="0"/>
    <x v="0"/>
    <x v="0"/>
    <x v="0"/>
    <x v="1"/>
    <x v="1"/>
  </r>
  <r>
    <n v="5995"/>
    <s v="Joseph Reed"/>
    <s v="wrussell@example.org"/>
    <x v="52"/>
    <x v="0"/>
    <x v="7"/>
    <x v="662"/>
    <x v="2"/>
    <x v="8"/>
    <s v="I'm having an issue with the {product_purchased}. Please assist._x000a__x000a__x000a_If you have any questions please refer to http://www.thebiggerthanjTea.com/en /_x000a__x000a__x000a_Please support this site so I need assistance as soon as possible because it's affecting my work and productivity."/>
    <x v="0"/>
    <x v="0"/>
    <x v="3"/>
    <x v="2"/>
    <d v="2023-06-01T09:50:22"/>
    <x v="0"/>
    <x v="0"/>
    <x v="0"/>
    <x v="0"/>
    <x v="0"/>
    <x v="0"/>
    <x v="1"/>
    <x v="3"/>
  </r>
  <r>
    <n v="5996"/>
    <s v="Craig Brown"/>
    <s v="wigginskevin@example.com"/>
    <x v="44"/>
    <x v="1"/>
    <x v="30"/>
    <x v="694"/>
    <x v="0"/>
    <x v="9"/>
    <s v="I'm having an issue with the {product_purchased}. Please assist._x000a__x000a_To view a full color image search box in your browser, click here._x000a__x000a_To view this message in your browser:_x000a__x000a_If the error occurred I've tried using different cables, adapters, or peripherals with my {product_purchased}, but the issue persists."/>
    <x v="2"/>
    <x v="0"/>
    <x v="2"/>
    <x v="0"/>
    <m/>
    <x v="0"/>
    <x v="0"/>
    <x v="1"/>
    <x v="0"/>
    <x v="0"/>
    <x v="0"/>
    <x v="0"/>
    <x v="2"/>
  </r>
  <r>
    <n v="5997"/>
    <s v="Victoria Simmons"/>
    <s v="washingtonchristian@example.net"/>
    <x v="51"/>
    <x v="0"/>
    <x v="34"/>
    <x v="179"/>
    <x v="3"/>
    <x v="7"/>
    <s v="I'm having an issue with the {product_purchased}. Please assist._x000a__x000a__x000a_I have the product purchased as a full time job. I have used the software and it has worked so far and I am satisfied! A few months ago I need assistance as soon as possible because it's affecting my work and productivity."/>
    <x v="1"/>
    <x v="1954"/>
    <x v="2"/>
    <x v="3"/>
    <d v="2023-06-01T04:46:26"/>
    <x v="1936"/>
    <x v="5"/>
    <x v="0"/>
    <x v="1"/>
    <x v="0"/>
    <x v="1"/>
    <x v="0"/>
    <x v="2"/>
  </r>
  <r>
    <n v="5998"/>
    <s v="Jason Fox"/>
    <s v="mary46@example.net"/>
    <x v="16"/>
    <x v="2"/>
    <x v="27"/>
    <x v="21"/>
    <x v="0"/>
    <x v="14"/>
    <s v="I'm having an issue with the {product_purchased}. Please assist._x000a__x000a_{product_purchased} is to be used in the following circumstances:_x000a__x000a_The {product_purchased} object is a copy of This problem started occurring after the recent software update. I haven't made any other changes to the device."/>
    <x v="2"/>
    <x v="0"/>
    <x v="1"/>
    <x v="2"/>
    <m/>
    <x v="0"/>
    <x v="0"/>
    <x v="1"/>
    <x v="0"/>
    <x v="0"/>
    <x v="0"/>
    <x v="1"/>
    <x v="1"/>
  </r>
  <r>
    <n v="5999"/>
    <s v="Jesse Torres"/>
    <s v="scottjamie@example.org"/>
    <x v="5"/>
    <x v="2"/>
    <x v="13"/>
    <x v="618"/>
    <x v="0"/>
    <x v="5"/>
    <s v="I'm having an issue with the {product_purchased}. Please assist._x000a__x000a_I'm being told on multiple accounts and via phone that I want for sale items they made for me. This isn't true, it's not really true I'm unable to find the option to perform the desired action in the {product_purchased}. Could you please guide me through the steps?"/>
    <x v="2"/>
    <x v="0"/>
    <x v="3"/>
    <x v="1"/>
    <m/>
    <x v="0"/>
    <x v="0"/>
    <x v="1"/>
    <x v="0"/>
    <x v="0"/>
    <x v="0"/>
    <x v="1"/>
    <x v="3"/>
  </r>
  <r>
    <n v="6000"/>
    <s v="Lisa Logan"/>
    <s v="christian83@example.net"/>
    <x v="45"/>
    <x v="0"/>
    <x v="6"/>
    <x v="156"/>
    <x v="2"/>
    <x v="0"/>
    <s v="I'm having an issue with the {product_purchased}. Please assist._x000a__x000a_If you are interested in the product please check out other categories. I'm worried that the issue might be hardware-related and might require repair or replacement."/>
    <x v="0"/>
    <x v="0"/>
    <x v="1"/>
    <x v="2"/>
    <d v="2023-06-01T22:59:30"/>
    <x v="0"/>
    <x v="0"/>
    <x v="0"/>
    <x v="0"/>
    <x v="0"/>
    <x v="0"/>
    <x v="1"/>
    <x v="1"/>
  </r>
  <r>
    <n v="6001"/>
    <s v="Natalie Smith"/>
    <s v="clarkamber@example.org"/>
    <x v="11"/>
    <x v="2"/>
    <x v="32"/>
    <x v="88"/>
    <x v="4"/>
    <x v="12"/>
    <s v="I'm facing issues logging into my {product_purchased} account. It says my account is locked. What should I do to unlock it?_x000a__x000a_&quot;Just go back and re-install your device. It may only work if your I'm unable to find the option to perform the desired action in the {product_purchased}. Could you please guide me through the steps?"/>
    <x v="2"/>
    <x v="0"/>
    <x v="2"/>
    <x v="1"/>
    <m/>
    <x v="0"/>
    <x v="0"/>
    <x v="1"/>
    <x v="0"/>
    <x v="0"/>
    <x v="0"/>
    <x v="0"/>
    <x v="2"/>
  </r>
  <r>
    <n v="6002"/>
    <s v="Janet Wright"/>
    <s v="patrickgordon@example.com"/>
    <x v="8"/>
    <x v="2"/>
    <x v="24"/>
    <x v="586"/>
    <x v="3"/>
    <x v="12"/>
    <s v="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
    <x v="0"/>
    <x v="0"/>
    <x v="2"/>
    <x v="3"/>
    <d v="2023-06-01T15:51:32"/>
    <x v="0"/>
    <x v="0"/>
    <x v="0"/>
    <x v="0"/>
    <x v="0"/>
    <x v="0"/>
    <x v="0"/>
    <x v="2"/>
  </r>
  <r>
    <n v="6003"/>
    <s v="Juan Walsh"/>
    <s v="gallen@example.net"/>
    <x v="50"/>
    <x v="2"/>
    <x v="1"/>
    <x v="142"/>
    <x v="0"/>
    <x v="11"/>
    <s v="I'm having an issue with the {product_purchased}. Please assist. I've noticed a sudden decrease in battery life on my {product_purchased}. It used to last much longer."/>
    <x v="0"/>
    <x v="0"/>
    <x v="0"/>
    <x v="1"/>
    <d v="2023-06-01T11:49:32"/>
    <x v="0"/>
    <x v="0"/>
    <x v="0"/>
    <x v="0"/>
    <x v="0"/>
    <x v="0"/>
    <x v="0"/>
    <x v="0"/>
  </r>
  <r>
    <n v="6004"/>
    <s v="Crystal Jenkins"/>
    <s v="dean84@example.com"/>
    <x v="43"/>
    <x v="1"/>
    <x v="15"/>
    <x v="177"/>
    <x v="1"/>
    <x v="10"/>
    <s v="I'm having an issue with the {product_purchased}. Please assist. 1 1_x000a__x000a_2 1_x000a__x000a_3_x000a__x000a_4 Customer Service at_x000a__x000a_-K. R._x000a__x000a_4 1_x000a__x000a_5_x000a__x000a_6 I'm concerned about the security of my {product_purchased} and would like to ensure that my data is safe."/>
    <x v="2"/>
    <x v="0"/>
    <x v="2"/>
    <x v="2"/>
    <m/>
    <x v="0"/>
    <x v="0"/>
    <x v="1"/>
    <x v="0"/>
    <x v="0"/>
    <x v="0"/>
    <x v="0"/>
    <x v="2"/>
  </r>
  <r>
    <n v="6005"/>
    <s v="Breanna Abbott"/>
    <s v="ryanlee@example.com"/>
    <x v="37"/>
    <x v="2"/>
    <x v="6"/>
    <x v="17"/>
    <x v="0"/>
    <x v="7"/>
    <s v="I've encountered a data loss issue with my {product_purchased}. All the files and documents seem to have disappeared. Can you guide me on how to retrieve them?_x000a__x000a_It is possible to retrieve files or documents which are expired because I've checked the device settings and made sure that everything is configured correctly."/>
    <x v="0"/>
    <x v="0"/>
    <x v="2"/>
    <x v="0"/>
    <d v="2023-06-01T00:14:35"/>
    <x v="0"/>
    <x v="0"/>
    <x v="0"/>
    <x v="0"/>
    <x v="0"/>
    <x v="0"/>
    <x v="0"/>
    <x v="2"/>
  </r>
  <r>
    <n v="6006"/>
    <s v="Christopher Underwood"/>
    <s v="daniel67@example.com"/>
    <x v="22"/>
    <x v="1"/>
    <x v="19"/>
    <x v="441"/>
    <x v="1"/>
    <x v="7"/>
    <s v="I'm having trouble connecting my {product_purchased} to my home Wi-Fi network. It doesn't detect any networks, although other devices are connecting fine. What can be done to resolve this issue?_x000a__x000a_Unfortunately, if you The issue I'm facing is intermittent. Sometimes it works fine, but other times it acts up unexpectedly."/>
    <x v="0"/>
    <x v="0"/>
    <x v="3"/>
    <x v="1"/>
    <d v="2023-06-01T08:56:35"/>
    <x v="0"/>
    <x v="0"/>
    <x v="0"/>
    <x v="0"/>
    <x v="0"/>
    <x v="0"/>
    <x v="1"/>
    <x v="3"/>
  </r>
  <r>
    <n v="6007"/>
    <s v="Sara Torres"/>
    <s v="ddean@example.org"/>
    <x v="43"/>
    <x v="1"/>
    <x v="5"/>
    <x v="232"/>
    <x v="3"/>
    <x v="1"/>
    <s v="I've noticed a software bug in the {product_purchased} app. It's causing data loss and unexpected errors. How can I resolve this issue?_x000a__x000a_The latest version of your SDK will work on any of the following platforms: The issue I'm facing is intermittent. Sometimes it works fine, but other times it acts up unexpectedly."/>
    <x v="0"/>
    <x v="0"/>
    <x v="3"/>
    <x v="1"/>
    <d v="2023-06-01T11:10:36"/>
    <x v="0"/>
    <x v="0"/>
    <x v="0"/>
    <x v="0"/>
    <x v="0"/>
    <x v="0"/>
    <x v="1"/>
    <x v="3"/>
  </r>
  <r>
    <n v="6008"/>
    <s v="Andre Jones"/>
    <s v="salinaswilliam@example.net"/>
    <x v="49"/>
    <x v="0"/>
    <x v="18"/>
    <x v="165"/>
    <x v="0"/>
    <x v="9"/>
    <s v="I'm having an issue with the {product_purchased}. Please assist. &quot; }_x000a__x000a_The value of a value is in the form &quot;The Product is {product_purchased}. Please assist.&quot;_x000a__x000a_A transaction transaction. The issue I'm facing is intermittent. Sometimes it works fine, but other times it acts up unexpectedly."/>
    <x v="0"/>
    <x v="0"/>
    <x v="1"/>
    <x v="0"/>
    <d v="2023-06-01T16:57:38"/>
    <x v="0"/>
    <x v="0"/>
    <x v="0"/>
    <x v="0"/>
    <x v="0"/>
    <x v="0"/>
    <x v="1"/>
    <x v="1"/>
  </r>
  <r>
    <n v="6009"/>
    <s v="Cindy Martinez"/>
    <s v="kbrown@example.org"/>
    <x v="45"/>
    <x v="1"/>
    <x v="26"/>
    <x v="245"/>
    <x v="0"/>
    <x v="4"/>
    <s v="I'm having an issue with the {product_purchased}. Please assist._x000a__x000a_If you were purchasing a second device without changing your phone number, please contact us by email The issue I'm facing is intermittent. Sometimes it works fine, but other times it acts up unexpectedly."/>
    <x v="2"/>
    <x v="0"/>
    <x v="3"/>
    <x v="1"/>
    <m/>
    <x v="0"/>
    <x v="0"/>
    <x v="1"/>
    <x v="0"/>
    <x v="0"/>
    <x v="0"/>
    <x v="1"/>
    <x v="3"/>
  </r>
  <r>
    <n v="6010"/>
    <s v="Molly Garcia"/>
    <s v="stevenssherry@example.net"/>
    <x v="13"/>
    <x v="0"/>
    <x v="26"/>
    <x v="396"/>
    <x v="0"/>
    <x v="15"/>
    <s v="I'm having an issue with the {product_purchased}. Please assist. Thank you._x000a__x000a_I have a case open. Can you help me find this?_x000a__x000a_You can assist. Call me at (949) 744- I've tried troubleshooting steps mentioned in the user manual, but the issue persists."/>
    <x v="2"/>
    <x v="0"/>
    <x v="3"/>
    <x v="3"/>
    <m/>
    <x v="0"/>
    <x v="0"/>
    <x v="1"/>
    <x v="0"/>
    <x v="0"/>
    <x v="0"/>
    <x v="1"/>
    <x v="3"/>
  </r>
  <r>
    <n v="6011"/>
    <s v="Nathaniel Garrett"/>
    <s v="eric30@example.org"/>
    <x v="47"/>
    <x v="1"/>
    <x v="12"/>
    <x v="704"/>
    <x v="4"/>
    <x v="11"/>
    <s v="I'm having an issue with the {product_purchased}. Please assist. If something bad happened, we can talk with you. You are still a family member and want to help, but we're not happy.&quot;_x000a__x000a_As the investigation I've recently updated the firmware of my {product_purchased}, and the issue started happening afterward. Could it be related to the update?"/>
    <x v="1"/>
    <x v="1955"/>
    <x v="3"/>
    <x v="3"/>
    <d v="2023-06-01T01:54:43"/>
    <x v="1937"/>
    <x v="3"/>
    <x v="0"/>
    <x v="1"/>
    <x v="2"/>
    <x v="1"/>
    <x v="1"/>
    <x v="3"/>
  </r>
  <r>
    <n v="6012"/>
    <s v="Mandy Fitzgerald"/>
    <s v="seanbuckley@example.com"/>
    <x v="25"/>
    <x v="2"/>
    <x v="25"/>
    <x v="576"/>
    <x v="2"/>
    <x v="4"/>
    <s v="I've encountered a data loss issue with my {product_purchased}. All the files and documents seem to have disappeared. Can you guide me on how to retrieve them?_x000a__x000a_I've encountered a data loss issue with my library. All I've noticed a peculiar error message popping up on my {product_purchased} screen. It says '{error_message}'. What does it mean?"/>
    <x v="0"/>
    <x v="0"/>
    <x v="0"/>
    <x v="3"/>
    <d v="2023-06-01T01:19:44"/>
    <x v="0"/>
    <x v="0"/>
    <x v="0"/>
    <x v="0"/>
    <x v="0"/>
    <x v="0"/>
    <x v="0"/>
    <x v="0"/>
  </r>
  <r>
    <n v="6013"/>
    <s v="Robin Calhoun"/>
    <s v="enorris@example.org"/>
    <x v="3"/>
    <x v="2"/>
    <x v="1"/>
    <x v="382"/>
    <x v="4"/>
    <x v="4"/>
    <s v="I'm having an issue with the {product_purchased}. Please assist._x000a__x000a_Thank you._x000a__x000a_{product_id}_x000a__x000a_}_x000a__x000a_}_x000a__x000a_I have had this device for about 6 months._x000a__x000a__x000a_I I've noticed a sudden decrease in battery life on my {product_purchased}. It used to last much longer."/>
    <x v="0"/>
    <x v="0"/>
    <x v="3"/>
    <x v="1"/>
    <d v="2023-06-01T12:10:45"/>
    <x v="0"/>
    <x v="0"/>
    <x v="0"/>
    <x v="0"/>
    <x v="0"/>
    <x v="0"/>
    <x v="1"/>
    <x v="3"/>
  </r>
  <r>
    <n v="6014"/>
    <s v="Brian Campbell"/>
    <s v="ubates@example.org"/>
    <x v="37"/>
    <x v="1"/>
    <x v="25"/>
    <x v="53"/>
    <x v="4"/>
    <x v="7"/>
    <s v="There seems to be a glitch in the {product_purchased} software. It freezes frequently, making it difficult to use. Can you please provide a solution?_x000a__x000a_There seems to be a glitch in the {product_purchased I've checked for software updates, and my {product_purchased} is already running the latest version."/>
    <x v="1"/>
    <x v="1956"/>
    <x v="3"/>
    <x v="3"/>
    <d v="2023-06-01T13:21:46"/>
    <x v="1938"/>
    <x v="1"/>
    <x v="0"/>
    <x v="1"/>
    <x v="1"/>
    <x v="1"/>
    <x v="1"/>
    <x v="3"/>
  </r>
  <r>
    <n v="6015"/>
    <s v="Carlos Johnson"/>
    <s v="webertamara@example.com"/>
    <x v="6"/>
    <x v="2"/>
    <x v="36"/>
    <x v="560"/>
    <x v="2"/>
    <x v="4"/>
    <s v="I'm having an issue with the {product_purchased}. Please assist._x000a__x000a_What did people expect?_x000a__x000a_People want to use the product. They are trying to convince me to get them a box that is smaller than they need This problem started occurring after the recent software update. I haven't made any other changes to the device."/>
    <x v="2"/>
    <x v="0"/>
    <x v="0"/>
    <x v="2"/>
    <m/>
    <x v="0"/>
    <x v="0"/>
    <x v="1"/>
    <x v="0"/>
    <x v="0"/>
    <x v="0"/>
    <x v="0"/>
    <x v="0"/>
  </r>
  <r>
    <n v="6016"/>
    <s v="Kevin Cole"/>
    <s v="meghanholmes@example.org"/>
    <x v="36"/>
    <x v="2"/>
    <x v="31"/>
    <x v="299"/>
    <x v="1"/>
    <x v="10"/>
    <s v="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
    <x v="2"/>
    <x v="0"/>
    <x v="0"/>
    <x v="0"/>
    <m/>
    <x v="0"/>
    <x v="0"/>
    <x v="1"/>
    <x v="0"/>
    <x v="0"/>
    <x v="0"/>
    <x v="0"/>
    <x v="0"/>
  </r>
  <r>
    <n v="6017"/>
    <s v="Cynthia Moyer"/>
    <s v="dianajohnson@example.org"/>
    <x v="8"/>
    <x v="1"/>
    <x v="11"/>
    <x v="158"/>
    <x v="3"/>
    <x v="15"/>
    <s v="I'm having an issue with the {product_purchased}. Please assist._x000a__x000a_0 2 / 10 Seller_x000a__x000a_1 2 / 10 $3.79 Buy with confidence_x000a__x000a_1 2 / 10 Purchase with confidence_x000a__x000a_2 2 I've noticed a peculiar error message popping up on my {product_purchased} screen. It says '{error_message}'. What does it mean?"/>
    <x v="0"/>
    <x v="0"/>
    <x v="1"/>
    <x v="0"/>
    <d v="2023-06-01T21:00:51"/>
    <x v="0"/>
    <x v="0"/>
    <x v="0"/>
    <x v="0"/>
    <x v="0"/>
    <x v="0"/>
    <x v="1"/>
    <x v="1"/>
  </r>
  <r>
    <n v="6018"/>
    <s v="Donald Cross"/>
    <s v="thomassmith@example.net"/>
    <x v="29"/>
    <x v="2"/>
    <x v="21"/>
    <x v="159"/>
    <x v="1"/>
    <x v="7"/>
    <s v="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
    <x v="1"/>
    <x v="1957"/>
    <x v="0"/>
    <x v="3"/>
    <d v="2023-06-01T00:49:52"/>
    <x v="1939"/>
    <x v="5"/>
    <x v="0"/>
    <x v="1"/>
    <x v="0"/>
    <x v="1"/>
    <x v="0"/>
    <x v="0"/>
  </r>
  <r>
    <n v="6019"/>
    <s v="Nancy Roberts"/>
    <s v="hosborne@example.net"/>
    <x v="18"/>
    <x v="0"/>
    <x v="3"/>
    <x v="114"/>
    <x v="2"/>
    <x v="13"/>
    <s v="I've forgotten my password for my {product_purchased} account, and the password reset option is not working. How can I recover my account?_x000a__x000a_If you haven't already purchased the product, please contact the account manager or contact I'm concerned about the security of my {product_purchased} and would like to ensure that my data is safe."/>
    <x v="1"/>
    <x v="1958"/>
    <x v="0"/>
    <x v="1"/>
    <d v="2023-06-01T08:18:53"/>
    <x v="1940"/>
    <x v="2"/>
    <x v="0"/>
    <x v="1"/>
    <x v="0"/>
    <x v="1"/>
    <x v="0"/>
    <x v="0"/>
  </r>
  <r>
    <n v="6020"/>
    <s v="Dr. Michael Wilson"/>
    <s v="nrhodes@example.org"/>
    <x v="27"/>
    <x v="2"/>
    <x v="0"/>
    <x v="477"/>
    <x v="0"/>
    <x v="7"/>
    <s v="I'm having an issue with the {product_purchased}. Please assist._x000a__x000a_3. A product in stock is being sold as part of a contract, and the price has not changed. We are sorry for this, please contact us I've recently updated the firmware of my {product_purchased}, and the issue started happening afterward. Could it be related to the update?"/>
    <x v="0"/>
    <x v="0"/>
    <x v="0"/>
    <x v="3"/>
    <d v="2023-06-01T03:32:55"/>
    <x v="0"/>
    <x v="0"/>
    <x v="0"/>
    <x v="0"/>
    <x v="0"/>
    <x v="0"/>
    <x v="0"/>
    <x v="0"/>
  </r>
  <r>
    <n v="6021"/>
    <s v="Todd Vaughn"/>
    <s v="djefferson@example.org"/>
    <x v="50"/>
    <x v="1"/>
    <x v="7"/>
    <x v="300"/>
    <x v="1"/>
    <x v="6"/>
    <s v="The {product_purchased} is unable to establish a stable internet connection. It keeps disconnecting intermittently. How can I troubleshoot this network problem?_x000a__x000a_How do I troubleshoot the network problem?_x000a__x000a_What are I've already contacted customer support multiple times, but the issue remains unresolved."/>
    <x v="1"/>
    <x v="1959"/>
    <x v="3"/>
    <x v="2"/>
    <d v="2023-06-01T03:07:56"/>
    <x v="1941"/>
    <x v="5"/>
    <x v="0"/>
    <x v="1"/>
    <x v="0"/>
    <x v="1"/>
    <x v="1"/>
    <x v="3"/>
  </r>
  <r>
    <n v="6022"/>
    <s v="Patricia Irwin"/>
    <s v="pnguyen@example.net"/>
    <x v="35"/>
    <x v="0"/>
    <x v="3"/>
    <x v="1"/>
    <x v="1"/>
    <x v="0"/>
    <s v="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
    <x v="1"/>
    <x v="1960"/>
    <x v="3"/>
    <x v="3"/>
    <d v="2023-06-01T14:09:58"/>
    <x v="1942"/>
    <x v="2"/>
    <x v="0"/>
    <x v="1"/>
    <x v="0"/>
    <x v="1"/>
    <x v="1"/>
    <x v="3"/>
  </r>
  <r>
    <n v="6023"/>
    <s v="Nicholas Rodriguez"/>
    <s v="bsmith@example.net"/>
    <x v="11"/>
    <x v="0"/>
    <x v="33"/>
    <x v="638"/>
    <x v="1"/>
    <x v="11"/>
    <s v="I'm having an issue with the {product_purchased}. Please assist._x000a__x000a_Pregnant female, I was reading the above comments and had a bunch of questions and comments about this case and how it fits my view on how it I've noticed that the issue occurs consistently when I use a specific feature or application on my {product_purchased}."/>
    <x v="1"/>
    <x v="1961"/>
    <x v="1"/>
    <x v="3"/>
    <d v="2023-06-01T19:10:59"/>
    <x v="1943"/>
    <x v="5"/>
    <x v="0"/>
    <x v="1"/>
    <x v="0"/>
    <x v="1"/>
    <x v="1"/>
    <x v="1"/>
  </r>
  <r>
    <n v="6024"/>
    <s v="Sarah Finley"/>
    <s v="ericwelch@example.org"/>
    <x v="3"/>
    <x v="2"/>
    <x v="20"/>
    <x v="371"/>
    <x v="2"/>
    <x v="2"/>
    <s v="I'm having an issue with the {product_purchased}. Please assist. As always, thanks :) I'm unable to find the option to perform the desired action in the {product_purchased}. Could you please guide me through the steps?"/>
    <x v="1"/>
    <x v="1962"/>
    <x v="3"/>
    <x v="2"/>
    <d v="2023-06-01T05:20:00"/>
    <x v="1944"/>
    <x v="5"/>
    <x v="0"/>
    <x v="1"/>
    <x v="0"/>
    <x v="1"/>
    <x v="1"/>
    <x v="3"/>
  </r>
  <r>
    <n v="6025"/>
    <s v="Lee Love"/>
    <s v="wagnerleslie@example.org"/>
    <x v="45"/>
    <x v="1"/>
    <x v="25"/>
    <x v="384"/>
    <x v="1"/>
    <x v="4"/>
    <s v="I'm having an issue with the {product_purchased}. Please assist._x000a__x000a_If you are having issues with the product_purchased., please send an email to info@australian.com or call or text me I've recently updated the firmware of my {product_purchased}, and the issue started happening afterward. Could it be related to the update?"/>
    <x v="2"/>
    <x v="0"/>
    <x v="3"/>
    <x v="3"/>
    <m/>
    <x v="0"/>
    <x v="0"/>
    <x v="1"/>
    <x v="0"/>
    <x v="0"/>
    <x v="0"/>
    <x v="1"/>
    <x v="3"/>
  </r>
  <r>
    <n v="6026"/>
    <s v="Michael Nichols"/>
    <s v="robertnguyen@example.com"/>
    <x v="31"/>
    <x v="0"/>
    <x v="38"/>
    <x v="77"/>
    <x v="0"/>
    <x v="14"/>
    <s v="I've accidentally deleted important data from my {product_purchased}. Is there any way to recover the deleted files? I need them urgently. Please contact me._x000a__x000a_I can't remember who they were or what they did, please fill I'm experiencing this issue on multiple devices of the same model, so it seems to be a widespread problem."/>
    <x v="0"/>
    <x v="0"/>
    <x v="0"/>
    <x v="3"/>
    <d v="2023-06-01T20:35:02"/>
    <x v="0"/>
    <x v="0"/>
    <x v="0"/>
    <x v="0"/>
    <x v="0"/>
    <x v="0"/>
    <x v="0"/>
    <x v="0"/>
  </r>
  <r>
    <n v="6027"/>
    <s v="Tyrone Howard"/>
    <s v="marqueztimothy@example.net"/>
    <x v="26"/>
    <x v="0"/>
    <x v="19"/>
    <x v="69"/>
    <x v="3"/>
    <x v="14"/>
    <s v="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
    <x v="1"/>
    <x v="1963"/>
    <x v="3"/>
    <x v="3"/>
    <d v="2023-06-01T10:21:03"/>
    <x v="1945"/>
    <x v="1"/>
    <x v="0"/>
    <x v="1"/>
    <x v="1"/>
    <x v="1"/>
    <x v="1"/>
    <x v="3"/>
  </r>
  <r>
    <n v="6028"/>
    <s v="Maurice Horne"/>
    <s v="thomasgordon@example.org"/>
    <x v="30"/>
    <x v="1"/>
    <x v="0"/>
    <x v="344"/>
    <x v="2"/>
    <x v="2"/>
    <s v="The {product_purchased} is unable to establish a stable internet connection. It keeps disconnecting intermittently. How can I troubleshoot this network problem?_x000a__x000a_{product_updated} is unable to establish a stable internet connection. I need assistance as soon as possible because it's affecting my work and productivity."/>
    <x v="1"/>
    <x v="1964"/>
    <x v="3"/>
    <x v="3"/>
    <d v="2023-06-01T02:50:04"/>
    <x v="1946"/>
    <x v="3"/>
    <x v="0"/>
    <x v="1"/>
    <x v="2"/>
    <x v="1"/>
    <x v="1"/>
    <x v="3"/>
  </r>
  <r>
    <n v="6029"/>
    <s v="Joshua Suarez"/>
    <s v="danielpatel@example.org"/>
    <x v="40"/>
    <x v="1"/>
    <x v="16"/>
    <x v="378"/>
    <x v="4"/>
    <x v="12"/>
    <s v="I'm having an issue with the {product_purchased}. Please assist. I've tried troubleshooting steps mentioned in the user manual, but the issue persists."/>
    <x v="2"/>
    <x v="0"/>
    <x v="3"/>
    <x v="1"/>
    <m/>
    <x v="0"/>
    <x v="0"/>
    <x v="1"/>
    <x v="0"/>
    <x v="0"/>
    <x v="0"/>
    <x v="1"/>
    <x v="3"/>
  </r>
  <r>
    <n v="6030"/>
    <s v="Sean Alvarado"/>
    <s v="jobrien@example.org"/>
    <x v="13"/>
    <x v="0"/>
    <x v="41"/>
    <x v="158"/>
    <x v="1"/>
    <x v="15"/>
    <s v="I've accidentally deleted important data from my {product_purchased}. Is there any way to recover the deleted files? I need them urgently._x000a__x000a_We've been looking carefully into your situation. However, now you need to come forward to I've tried using different cables, adapters, or peripherals with my {product_purchased}, but the issue persists."/>
    <x v="2"/>
    <x v="0"/>
    <x v="2"/>
    <x v="0"/>
    <m/>
    <x v="0"/>
    <x v="0"/>
    <x v="1"/>
    <x v="0"/>
    <x v="0"/>
    <x v="0"/>
    <x v="0"/>
    <x v="2"/>
  </r>
  <r>
    <n v="6031"/>
    <s v="Lauren Jones"/>
    <s v="lmurray@example.com"/>
    <x v="45"/>
    <x v="0"/>
    <x v="19"/>
    <x v="124"/>
    <x v="1"/>
    <x v="6"/>
    <s v="I'm having an issue with the {product_purchased}. Please assist._x000a__x000a_Note: The product &quot;Purchasing&quot; is associated with the payment method and not the price that the payment is charged. Actual amount may be different for I've noticed that the issue occurs consistently when I use a specific feature or application on my {product_purchased}."/>
    <x v="1"/>
    <x v="1965"/>
    <x v="3"/>
    <x v="3"/>
    <d v="2023-06-01T10:33:07"/>
    <x v="1947"/>
    <x v="3"/>
    <x v="0"/>
    <x v="1"/>
    <x v="2"/>
    <x v="1"/>
    <x v="1"/>
    <x v="3"/>
  </r>
  <r>
    <n v="6032"/>
    <s v="Kaitlyn Coffey"/>
    <s v="brendabrown@example.net"/>
    <x v="18"/>
    <x v="1"/>
    <x v="38"/>
    <x v="262"/>
    <x v="2"/>
    <x v="15"/>
    <s v="I'm having an issue with the {product_purchased}. Please assist._x000a__x000a_The order is being processed at the order confirmation stage by the U.S. Marshals to arrive at the order confirmation stage in about 24 to 48 hours I'm not sure if this issue is specific to my device or if others have reported similar problems."/>
    <x v="2"/>
    <x v="0"/>
    <x v="3"/>
    <x v="0"/>
    <m/>
    <x v="0"/>
    <x v="0"/>
    <x v="1"/>
    <x v="0"/>
    <x v="0"/>
    <x v="0"/>
    <x v="1"/>
    <x v="3"/>
  </r>
  <r>
    <n v="6033"/>
    <s v="Christopher Sutton"/>
    <s v="vazquezwilliam@example.net"/>
    <x v="0"/>
    <x v="0"/>
    <x v="35"/>
    <x v="515"/>
    <x v="3"/>
    <x v="0"/>
    <s v="I'm facing issues logging into my {product_purchased} account. It says my account is locked. What should I do to unlock it?_x000a__x000a_Click here for a description of how to log onto the account._x000a__x000a_Once I I've tried clearing the cache and data for the {product_purchased} app, but the issue persists."/>
    <x v="1"/>
    <x v="1966"/>
    <x v="0"/>
    <x v="2"/>
    <d v="2023-06-01T18:54:10"/>
    <x v="1948"/>
    <x v="2"/>
    <x v="0"/>
    <x v="1"/>
    <x v="0"/>
    <x v="1"/>
    <x v="0"/>
    <x v="0"/>
  </r>
  <r>
    <n v="6034"/>
    <s v="Tamara Nelson"/>
    <s v="blakelindsey@example.com"/>
    <x v="47"/>
    <x v="2"/>
    <x v="4"/>
    <x v="98"/>
    <x v="3"/>
    <x v="15"/>
    <s v="I'm having an issue with the {product_purchased}. Please assist._x000a__x000a_Thanks for the request!_x000a__x000a_-Adam_x000a__x000a_The Product Manager I've checked the device settings and made sure that everything is configured correctly."/>
    <x v="0"/>
    <x v="0"/>
    <x v="3"/>
    <x v="2"/>
    <d v="2023-06-01T22:07:11"/>
    <x v="0"/>
    <x v="0"/>
    <x v="0"/>
    <x v="0"/>
    <x v="0"/>
    <x v="0"/>
    <x v="1"/>
    <x v="3"/>
  </r>
  <r>
    <n v="6035"/>
    <s v="Kimberly Brown"/>
    <s v="robert71@example.com"/>
    <x v="40"/>
    <x v="0"/>
    <x v="26"/>
    <x v="14"/>
    <x v="0"/>
    <x v="1"/>
    <s v="I'm having an issue with the {product_purchased}. Please assist._x000a__x000a__x000a_In short, I like this product._x000a__x000a__x000a_As a side note, i didn't want all this to be the same product, so i tried to This problem started occurring after the recent software update. I haven't made any other changes to the device."/>
    <x v="1"/>
    <x v="1967"/>
    <x v="0"/>
    <x v="1"/>
    <d v="2023-06-01T13:43:13"/>
    <x v="1949"/>
    <x v="3"/>
    <x v="0"/>
    <x v="1"/>
    <x v="2"/>
    <x v="1"/>
    <x v="0"/>
    <x v="0"/>
  </r>
  <r>
    <n v="6036"/>
    <s v="Jacqueline Booker"/>
    <s v="barbarahouse@example.com"/>
    <x v="13"/>
    <x v="2"/>
    <x v="21"/>
    <x v="543"/>
    <x v="3"/>
    <x v="12"/>
    <s v="I'm having an issue with the {product_purchased}. Please assist. Thank you with those issues._x000a__x000a_3, 5 to 16, 7 to 20 years old_x000a__x000a_6_x000a__x000a_8 years old_x000a__x000a_1. We are I'm experiencing this issue on multiple devices of the same model, so it seems to be a widespread problem."/>
    <x v="2"/>
    <x v="0"/>
    <x v="0"/>
    <x v="1"/>
    <m/>
    <x v="0"/>
    <x v="0"/>
    <x v="1"/>
    <x v="0"/>
    <x v="0"/>
    <x v="0"/>
    <x v="0"/>
    <x v="0"/>
  </r>
  <r>
    <n v="6037"/>
    <s v="Walter Berry"/>
    <s v="lori45@example.org"/>
    <x v="35"/>
    <x v="0"/>
    <x v="4"/>
    <x v="544"/>
    <x v="3"/>
    <x v="10"/>
    <s v="I'm having an issue with the {product_purchased}. Please assist. It would help if something can be found. I've tried different settings and configurations on my {product_purchased}, but the issue persists."/>
    <x v="2"/>
    <x v="0"/>
    <x v="0"/>
    <x v="1"/>
    <m/>
    <x v="0"/>
    <x v="0"/>
    <x v="1"/>
    <x v="0"/>
    <x v="0"/>
    <x v="0"/>
    <x v="0"/>
    <x v="0"/>
  </r>
  <r>
    <n v="6038"/>
    <s v="Mark Odonnell"/>
    <s v="keith42@example.com"/>
    <x v="35"/>
    <x v="0"/>
    <x v="6"/>
    <x v="381"/>
    <x v="3"/>
    <x v="4"/>
    <s v="I'm having an issue with the {product_purchased}. Please assist. -------------- next part -------------- An HTML attachment was scrubbed... URL: &lt;http://lists.linuxfoundation.org/pipermail/linuxfoundation-de I'm experiencing this issue on multiple devices of the same model, so it seems to be a widespread problem."/>
    <x v="0"/>
    <x v="0"/>
    <x v="1"/>
    <x v="2"/>
    <d v="2023-06-01T13:55:17"/>
    <x v="0"/>
    <x v="0"/>
    <x v="0"/>
    <x v="0"/>
    <x v="0"/>
    <x v="0"/>
    <x v="1"/>
    <x v="1"/>
  </r>
  <r>
    <n v="6039"/>
    <s v="Jeffrey Reynolds II"/>
    <s v="rita86@example.org"/>
    <x v="39"/>
    <x v="2"/>
    <x v="6"/>
    <x v="225"/>
    <x v="0"/>
    <x v="6"/>
    <s v="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
    <x v="2"/>
    <x v="0"/>
    <x v="0"/>
    <x v="3"/>
    <m/>
    <x v="0"/>
    <x v="0"/>
    <x v="1"/>
    <x v="0"/>
    <x v="0"/>
    <x v="0"/>
    <x v="0"/>
    <x v="0"/>
  </r>
  <r>
    <n v="6040"/>
    <s v="William Sanchez"/>
    <s v="xdavis@example.org"/>
    <x v="16"/>
    <x v="2"/>
    <x v="27"/>
    <x v="327"/>
    <x v="1"/>
    <x v="10"/>
    <s v="There seems to be a hardware problem with my {product_purchased}. The screen is flickering, and I'm unable to use it. What should I do?_x000a__x000a_If somebody has a problem with the screen, please contact me by e I need assistance as soon as possible because it's affecting my work and productivity."/>
    <x v="0"/>
    <x v="0"/>
    <x v="2"/>
    <x v="1"/>
    <d v="2023-06-01T19:37:20"/>
    <x v="0"/>
    <x v="0"/>
    <x v="0"/>
    <x v="0"/>
    <x v="0"/>
    <x v="0"/>
    <x v="0"/>
    <x v="2"/>
  </r>
  <r>
    <n v="6041"/>
    <s v="Richard Mcdonald"/>
    <s v="mpatterson@example.org"/>
    <x v="29"/>
    <x v="1"/>
    <x v="16"/>
    <x v="548"/>
    <x v="3"/>
    <x v="11"/>
    <s v="I'm having an issue with the {product_purchased}. Please assist._x000a__x000a_Please do not sell this product or the product's quality. The price is the buyer's responsibility. Please contact me with information on what the customer actually paid The issue I'm facing is intermittent. Sometimes it works fine, but other times it acts up unexpectedly."/>
    <x v="0"/>
    <x v="0"/>
    <x v="3"/>
    <x v="3"/>
    <d v="2023-06-01T15:58:22"/>
    <x v="0"/>
    <x v="0"/>
    <x v="0"/>
    <x v="0"/>
    <x v="0"/>
    <x v="0"/>
    <x v="1"/>
    <x v="3"/>
  </r>
  <r>
    <n v="6042"/>
    <s v="Grace Carroll"/>
    <s v="david05@example.com"/>
    <x v="0"/>
    <x v="1"/>
    <x v="19"/>
    <x v="403"/>
    <x v="0"/>
    <x v="13"/>
    <s v="I'm having an issue with the {product_purchased}. Please assist._x000a__x000a_* This service may expirebottle on a timely basis._x000a__x000a_* * This service may not resolve your issue. Please contact us directly_x000a__x000a_* I've performed a factory reset on my {product_purchased}, hoping it would resolve the problem, but it didn't help."/>
    <x v="2"/>
    <x v="0"/>
    <x v="0"/>
    <x v="1"/>
    <m/>
    <x v="0"/>
    <x v="0"/>
    <x v="1"/>
    <x v="0"/>
    <x v="0"/>
    <x v="0"/>
    <x v="0"/>
    <x v="0"/>
  </r>
  <r>
    <n v="6043"/>
    <s v="Benjamin Mccoy"/>
    <s v="dthomas@example.com"/>
    <x v="5"/>
    <x v="0"/>
    <x v="17"/>
    <x v="658"/>
    <x v="4"/>
    <x v="3"/>
    <s v="I'm having an issue with the {product_purchased}. Please assist. Thank you. I'll see if that clears it up._x000a__x000a__x000a_So I made this to replace the glass of my case, but I wanted something I could wear I've checked for any available software updates for my {product_purchased}, but there are none."/>
    <x v="1"/>
    <x v="1968"/>
    <x v="2"/>
    <x v="0"/>
    <d v="2023-06-01T17:31:25"/>
    <x v="1950"/>
    <x v="2"/>
    <x v="0"/>
    <x v="1"/>
    <x v="0"/>
    <x v="1"/>
    <x v="0"/>
    <x v="2"/>
  </r>
  <r>
    <n v="6044"/>
    <s v="Brandi Malone"/>
    <s v="htanner@example.org"/>
    <x v="18"/>
    <x v="2"/>
    <x v="6"/>
    <x v="94"/>
    <x v="2"/>
    <x v="2"/>
    <s v="I'm having an issue with the {product_purchased}. Please assist._x000a__x000a_Here's the problem: the invoice didn't tell me who sent it, which means the name of which product they sold to is clearly different than the actual I've recently updated the firmware of my {product_purchased}, and the issue started happening afterward. Could it be related to the update?"/>
    <x v="2"/>
    <x v="0"/>
    <x v="2"/>
    <x v="1"/>
    <m/>
    <x v="0"/>
    <x v="0"/>
    <x v="1"/>
    <x v="0"/>
    <x v="0"/>
    <x v="0"/>
    <x v="0"/>
    <x v="2"/>
  </r>
  <r>
    <n v="6045"/>
    <s v="Amber Chen"/>
    <s v="hamptonandrew@example.net"/>
    <x v="24"/>
    <x v="2"/>
    <x v="11"/>
    <x v="574"/>
    <x v="4"/>
    <x v="5"/>
    <s v="I'm having an issue with the {product_purchased}. Please assist. I've noticed a sudden decrease in battery life on my {product_purchased}. It used to last much longer."/>
    <x v="0"/>
    <x v="0"/>
    <x v="0"/>
    <x v="0"/>
    <d v="2023-06-01T11:40:27"/>
    <x v="0"/>
    <x v="0"/>
    <x v="0"/>
    <x v="0"/>
    <x v="0"/>
    <x v="0"/>
    <x v="0"/>
    <x v="0"/>
  </r>
  <r>
    <n v="6046"/>
    <s v="Ryan Miller"/>
    <s v="lbrewer@example.com"/>
    <x v="12"/>
    <x v="1"/>
    <x v="31"/>
    <x v="311"/>
    <x v="1"/>
    <x v="4"/>
    <s v="I've forgotten my password for my {product_purchased} account, and the password reset option is not working. How can I recover my account?_x000a__x000a_To recover your login, choose Create Account and then confirm Password._x000a__x000a_When I've noticed a peculiar error message popping up on my {product_purchased} screen. It says '{error_message}'. What does it mean?"/>
    <x v="1"/>
    <x v="1969"/>
    <x v="1"/>
    <x v="3"/>
    <d v="2023-06-01T14:01:28"/>
    <x v="1951"/>
    <x v="5"/>
    <x v="0"/>
    <x v="1"/>
    <x v="0"/>
    <x v="1"/>
    <x v="1"/>
    <x v="1"/>
  </r>
  <r>
    <n v="6047"/>
    <s v="Matthew Case"/>
    <s v="dsnyder@example.org"/>
    <x v="17"/>
    <x v="0"/>
    <x v="18"/>
    <x v="44"/>
    <x v="2"/>
    <x v="11"/>
    <s v="I'm having an issue with the {product_purchased}. Please assist._x000a__x000a_Thank you! I've recently updated the firmware of my {product_purchased}, and the issue started happening afterward. Could it be related to the update?"/>
    <x v="2"/>
    <x v="0"/>
    <x v="2"/>
    <x v="3"/>
    <m/>
    <x v="0"/>
    <x v="0"/>
    <x v="1"/>
    <x v="0"/>
    <x v="0"/>
    <x v="0"/>
    <x v="0"/>
    <x v="2"/>
  </r>
  <r>
    <n v="6048"/>
    <s v="Lori Warren"/>
    <s v="charles80@example.com"/>
    <x v="24"/>
    <x v="1"/>
    <x v="22"/>
    <x v="177"/>
    <x v="0"/>
    <x v="6"/>
    <s v="I'm having an issue with the {product_purchased}. Please assist._x000a__x000a_If your product is not marked on the page and you do not have our help, we'd make it available as soon as we can._x000a__x000a_Please I've followed online tutorials and community forums to troubleshoot the issue, but no luck so far."/>
    <x v="1"/>
    <x v="1970"/>
    <x v="0"/>
    <x v="1"/>
    <d v="2023-06-01T04:55:30"/>
    <x v="1952"/>
    <x v="4"/>
    <x v="0"/>
    <x v="1"/>
    <x v="2"/>
    <x v="1"/>
    <x v="0"/>
    <x v="0"/>
  </r>
  <r>
    <n v="6049"/>
    <s v="Jessica Vincent"/>
    <s v="wmcdowell@example.net"/>
    <x v="38"/>
    <x v="0"/>
    <x v="28"/>
    <x v="85"/>
    <x v="2"/>
    <x v="10"/>
    <s v="I'm having an issue with the {product_purchased}. Please assist. I've tried using different cables, adapters, or peripherals with my {product_purchased}, but the issue persists."/>
    <x v="1"/>
    <x v="1971"/>
    <x v="3"/>
    <x v="2"/>
    <d v="2023-06-01T22:28:30"/>
    <x v="1953"/>
    <x v="2"/>
    <x v="0"/>
    <x v="1"/>
    <x v="0"/>
    <x v="1"/>
    <x v="1"/>
    <x v="3"/>
  </r>
  <r>
    <n v="6050"/>
    <s v="Amy Payne"/>
    <s v="hunterbetty@example.net"/>
    <x v="8"/>
    <x v="1"/>
    <x v="19"/>
    <x v="312"/>
    <x v="0"/>
    <x v="8"/>
    <s v="I'm having an issue with the {product_purchased}. Please assist. Thanks!&quot;_x000a__x000a_&quot;Hm? I will not accept products from your customer service department. The products you offer are not our products.&quot;, reply reply reply &quot;I I've tried clearing the cache and data for the {product_purchased} app, but the issue persists."/>
    <x v="2"/>
    <x v="0"/>
    <x v="0"/>
    <x v="3"/>
    <m/>
    <x v="0"/>
    <x v="0"/>
    <x v="1"/>
    <x v="0"/>
    <x v="0"/>
    <x v="0"/>
    <x v="0"/>
    <x v="0"/>
  </r>
  <r>
    <n v="6051"/>
    <s v="Laura Rivera"/>
    <s v="blackmatthew@example.net"/>
    <x v="36"/>
    <x v="1"/>
    <x v="28"/>
    <x v="243"/>
    <x v="2"/>
    <x v="1"/>
    <s v="I'm having an issue with the {product_purchased}. Please assist._x000a__x000a_Please enter your email address, E-Mail address, and the subject line of the e-mail you'd like to receive the following report: I'm using the original charger that came with my {product_purchased}, but it's not charging properly."/>
    <x v="0"/>
    <x v="0"/>
    <x v="1"/>
    <x v="2"/>
    <d v="2023-06-01T01:19:34"/>
    <x v="0"/>
    <x v="0"/>
    <x v="0"/>
    <x v="0"/>
    <x v="0"/>
    <x v="0"/>
    <x v="1"/>
    <x v="1"/>
  </r>
  <r>
    <n v="6052"/>
    <s v="Richard Summers"/>
    <s v="ryan58@example.org"/>
    <x v="37"/>
    <x v="1"/>
    <x v="28"/>
    <x v="447"/>
    <x v="3"/>
    <x v="5"/>
    <s v="I'm having an issue with the {product_purchased}. Please assist._x000a__x000a_Here's an example from our own system._x000a__x000a_@Product:@S&amp;C=M&amp;C1.3-TAC=N, I need assistance as soon as possible because it's affecting my work and productivity."/>
    <x v="1"/>
    <x v="1972"/>
    <x v="0"/>
    <x v="0"/>
    <d v="2023-06-01T14:58:36"/>
    <x v="1954"/>
    <x v="3"/>
    <x v="0"/>
    <x v="1"/>
    <x v="2"/>
    <x v="1"/>
    <x v="0"/>
    <x v="0"/>
  </r>
  <r>
    <n v="6053"/>
    <s v="Cheryl Fisher"/>
    <s v="xcarr@example.com"/>
    <x v="12"/>
    <x v="0"/>
    <x v="36"/>
    <x v="251"/>
    <x v="3"/>
    <x v="5"/>
    <s v="I'm having an issue with the {product_purchased}. Please assist. The issue I'm facing is intermittent. Sometimes it works fine, but other times it acts up unexpectedly."/>
    <x v="1"/>
    <x v="1973"/>
    <x v="1"/>
    <x v="2"/>
    <d v="2023-06-01T10:53:36"/>
    <x v="1955"/>
    <x v="2"/>
    <x v="0"/>
    <x v="1"/>
    <x v="0"/>
    <x v="1"/>
    <x v="1"/>
    <x v="1"/>
  </r>
  <r>
    <n v="6054"/>
    <s v="Jason Bradford"/>
    <s v="christopher65@example.net"/>
    <x v="10"/>
    <x v="2"/>
    <x v="11"/>
    <x v="439"/>
    <x v="1"/>
    <x v="15"/>
    <s v="I'm having an issue with the {product_purchased}. Please assist._x000a__x000a_Product ID: 230_x000a__x000a_The Product ID of this Product is 00606065, which appears on our website. This Product ID may not have been I'm unable to find the option to perform the desired action in the {product_purchased}. Could you please guide me through the steps?"/>
    <x v="0"/>
    <x v="0"/>
    <x v="3"/>
    <x v="3"/>
    <d v="2023-06-01T06:33:38"/>
    <x v="0"/>
    <x v="0"/>
    <x v="0"/>
    <x v="0"/>
    <x v="0"/>
    <x v="0"/>
    <x v="1"/>
    <x v="3"/>
  </r>
  <r>
    <n v="6055"/>
    <s v="Susan Adkins"/>
    <s v="liumatthew@example.com"/>
    <x v="52"/>
    <x v="1"/>
    <x v="38"/>
    <x v="156"/>
    <x v="1"/>
    <x v="13"/>
    <s v="I've noticed a software bug in the {product_purchased} app. It's causing data loss and unexpected errors. How can I resolve this issue?_x000a__x000a_You can run./dist-cli-v2 in your build.grad I've recently updated the firmware of my {product_purchased}, and the issue started happening afterward. Could it be related to the update?"/>
    <x v="1"/>
    <x v="1974"/>
    <x v="0"/>
    <x v="0"/>
    <d v="2023-06-01T20:21:39"/>
    <x v="1956"/>
    <x v="3"/>
    <x v="0"/>
    <x v="1"/>
    <x v="2"/>
    <x v="1"/>
    <x v="0"/>
    <x v="0"/>
  </r>
  <r>
    <n v="6056"/>
    <s v="Rebecca Bernard"/>
    <s v="moyerronnie@example.org"/>
    <x v="27"/>
    <x v="1"/>
    <x v="9"/>
    <x v="442"/>
    <x v="2"/>
    <x v="0"/>
    <s v="I'm having an issue with the {product_purchased}. Please assist._x000a__x000a_The above message will appear in your Logout. If you clicked in &quot;My Name, Email Address, and Password&quot;, here are the fields you will need I've noticed a sudden decrease in battery life on my {product_purchased}. It used to last much longer."/>
    <x v="2"/>
    <x v="0"/>
    <x v="0"/>
    <x v="0"/>
    <m/>
    <x v="0"/>
    <x v="0"/>
    <x v="1"/>
    <x v="0"/>
    <x v="0"/>
    <x v="0"/>
    <x v="0"/>
    <x v="0"/>
  </r>
  <r>
    <n v="6057"/>
    <s v="Stacey Franklin"/>
    <s v="bwalters@example.org"/>
    <x v="9"/>
    <x v="2"/>
    <x v="24"/>
    <x v="718"/>
    <x v="1"/>
    <x v="10"/>
    <s v="I'm having an issue with the {product_purchased}. Please assist._x000a__x000a_0/24/2015 4:03:10 PM [12] &lt;mushroomwarp&gt; (M-PPS) : The last post This problem started occurring after the recent software update. I haven't made any other changes to the device."/>
    <x v="1"/>
    <x v="1975"/>
    <x v="3"/>
    <x v="1"/>
    <d v="2023-06-01T21:56:43"/>
    <x v="1957"/>
    <x v="4"/>
    <x v="0"/>
    <x v="1"/>
    <x v="2"/>
    <x v="1"/>
    <x v="1"/>
    <x v="3"/>
  </r>
  <r>
    <n v="6058"/>
    <s v="David Lin"/>
    <s v="denise95@example.com"/>
    <x v="7"/>
    <x v="0"/>
    <x v="0"/>
    <x v="375"/>
    <x v="4"/>
    <x v="6"/>
    <s v="I'm having an issue with the {product_purchased}. Please assist._x000a__x000a_Please enable Javascript to watch this video I've noticed a sudden decrease in battery life on my {product_purchased}. It used to last much longer."/>
    <x v="1"/>
    <x v="1976"/>
    <x v="1"/>
    <x v="0"/>
    <d v="2023-06-01T00:51:43"/>
    <x v="1958"/>
    <x v="1"/>
    <x v="0"/>
    <x v="1"/>
    <x v="1"/>
    <x v="1"/>
    <x v="1"/>
    <x v="1"/>
  </r>
  <r>
    <n v="6059"/>
    <s v="Nicholas Gordon"/>
    <s v="barnesmelanie@example.org"/>
    <x v="32"/>
    <x v="2"/>
    <x v="24"/>
    <x v="297"/>
    <x v="0"/>
    <x v="11"/>
    <s v="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
    <x v="1"/>
    <x v="1977"/>
    <x v="1"/>
    <x v="2"/>
    <d v="2023-06-01T23:27:45"/>
    <x v="1959"/>
    <x v="5"/>
    <x v="0"/>
    <x v="1"/>
    <x v="0"/>
    <x v="1"/>
    <x v="1"/>
    <x v="1"/>
  </r>
  <r>
    <n v="6060"/>
    <s v="Christine Jordan"/>
    <s v="hannahcruz@example.com"/>
    <x v="10"/>
    <x v="1"/>
    <x v="18"/>
    <x v="315"/>
    <x v="3"/>
    <x v="2"/>
    <s v="The {product_purchased} is unable to establish a stable internet connection. It keeps disconnecting intermittently. How can I troubleshoot this network problem?_x000a__x000a_Unfortunately this is not an open issue in any way. You can try I've already contacted customer support multiple times, but the issue remains unresolved."/>
    <x v="1"/>
    <x v="1978"/>
    <x v="1"/>
    <x v="0"/>
    <d v="2023-06-01T07:21:46"/>
    <x v="1960"/>
    <x v="5"/>
    <x v="0"/>
    <x v="1"/>
    <x v="0"/>
    <x v="1"/>
    <x v="1"/>
    <x v="1"/>
  </r>
  <r>
    <n v="6061"/>
    <s v="Kristin Clark"/>
    <s v="priscillamoore@example.net"/>
    <x v="31"/>
    <x v="0"/>
    <x v="21"/>
    <x v="117"/>
    <x v="1"/>
    <x v="11"/>
    <s v="I'm having an issue with the {product_purchased}. Please assist. I've noticed a peculiar error message popping up on my {product_purchased} screen. It says '{error_message}'. What does it mean?"/>
    <x v="0"/>
    <x v="0"/>
    <x v="0"/>
    <x v="2"/>
    <d v="2023-06-01T17:42:46"/>
    <x v="0"/>
    <x v="0"/>
    <x v="0"/>
    <x v="0"/>
    <x v="0"/>
    <x v="0"/>
    <x v="0"/>
    <x v="0"/>
  </r>
  <r>
    <n v="6062"/>
    <s v="John Key"/>
    <s v="jaredpreston@example.com"/>
    <x v="6"/>
    <x v="0"/>
    <x v="32"/>
    <x v="269"/>
    <x v="1"/>
    <x v="11"/>
    <s v="I'm having an issue with the {product_purchased}. Please assist._x000a__x000a_Please note that $1.95 per new order is a minimum order of $49.99._x000a__x000a_Please see this page about purchasing your next home I've noticed a peculiar error message popping up on my {product_purchased} screen. It says '{error_message}'. What does it mean?"/>
    <x v="2"/>
    <x v="0"/>
    <x v="0"/>
    <x v="2"/>
    <m/>
    <x v="0"/>
    <x v="0"/>
    <x v="1"/>
    <x v="0"/>
    <x v="0"/>
    <x v="0"/>
    <x v="0"/>
    <x v="0"/>
  </r>
  <r>
    <n v="6063"/>
    <s v="Lisa Morales"/>
    <s v="jessejoseph@example.com"/>
    <x v="11"/>
    <x v="2"/>
    <x v="17"/>
    <x v="311"/>
    <x v="0"/>
    <x v="10"/>
    <s v="I'm having an issue with the {product_purchased}. Please assist._x000a__x000a_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
    <x v="2"/>
    <x v="0"/>
    <x v="1"/>
    <x v="1"/>
    <m/>
    <x v="0"/>
    <x v="0"/>
    <x v="1"/>
    <x v="0"/>
    <x v="0"/>
    <x v="0"/>
    <x v="1"/>
    <x v="1"/>
  </r>
  <r>
    <n v="6064"/>
    <s v="Erik Dillon"/>
    <s v="gilljohn@example.net"/>
    <x v="26"/>
    <x v="0"/>
    <x v="13"/>
    <x v="412"/>
    <x v="4"/>
    <x v="4"/>
    <s v="I'm having an issue with the {product_purchased}. Please assist._x000a__x000a__x000a_If you need help, please check out our forum. It may help even a bit._x000a__x000a__x000a_Thank you,_x000a__x000a_Greetings G3C guys I've followed the troubleshooting steps mentioned in the user manual, but the issue persists."/>
    <x v="2"/>
    <x v="0"/>
    <x v="0"/>
    <x v="0"/>
    <m/>
    <x v="0"/>
    <x v="0"/>
    <x v="1"/>
    <x v="0"/>
    <x v="0"/>
    <x v="0"/>
    <x v="0"/>
    <x v="0"/>
  </r>
  <r>
    <n v="6065"/>
    <s v="Roger Lambert"/>
    <s v="stephen41@example.net"/>
    <x v="48"/>
    <x v="0"/>
    <x v="29"/>
    <x v="729"/>
    <x v="2"/>
    <x v="1"/>
    <s v="I'm having an issue with the {product_purchased}. Please assist. I'm having an issue with the {product_purchased}. Please assist._x000a__x000a_I really think you need to be a little extra cautious in determining where I'm unable to find the option to perform the desired action in the {product_purchased}. Could you please guide me through the steps?"/>
    <x v="1"/>
    <x v="1979"/>
    <x v="0"/>
    <x v="2"/>
    <d v="2023-06-01T11:25:53"/>
    <x v="1961"/>
    <x v="2"/>
    <x v="0"/>
    <x v="1"/>
    <x v="0"/>
    <x v="1"/>
    <x v="0"/>
    <x v="0"/>
  </r>
  <r>
    <n v="6066"/>
    <s v="Richard Rodriguez"/>
    <s v="reedchristian@example.net"/>
    <x v="34"/>
    <x v="1"/>
    <x v="5"/>
    <x v="149"/>
    <x v="2"/>
    <x v="6"/>
    <s v="I'm having an issue with the {product_purchased}. Please assist. I'm sorry if that might be a bad idea, but I'd rather not have it._x000a__x000a_Sierra: Thank you so much for your time and help I've noticed a peculiar error message popping up on my {product_purchased} screen. It says '{error_message}'. What does it mean?"/>
    <x v="2"/>
    <x v="0"/>
    <x v="3"/>
    <x v="1"/>
    <m/>
    <x v="0"/>
    <x v="0"/>
    <x v="1"/>
    <x v="0"/>
    <x v="0"/>
    <x v="0"/>
    <x v="1"/>
    <x v="3"/>
  </r>
  <r>
    <n v="6067"/>
    <s v="Raven Hodges"/>
    <s v="christophercarpenter@example.com"/>
    <x v="45"/>
    <x v="1"/>
    <x v="13"/>
    <x v="334"/>
    <x v="2"/>
    <x v="12"/>
    <s v="I'm having an issue with the {product_purchased}. Please assist._x000a__x000a_I tried the &quot;Free View &amp; Play fuller video for all my users,&quot; but found only 3 people who really had fun._x000a__x000a_My next question: I've checked for software updates, and my {product_purchased} is already running the latest version."/>
    <x v="2"/>
    <x v="0"/>
    <x v="2"/>
    <x v="0"/>
    <m/>
    <x v="0"/>
    <x v="0"/>
    <x v="1"/>
    <x v="0"/>
    <x v="0"/>
    <x v="0"/>
    <x v="0"/>
    <x v="2"/>
  </r>
  <r>
    <n v="6068"/>
    <s v="Adam Bennett"/>
    <s v="tmeyer@example.com"/>
    <x v="40"/>
    <x v="1"/>
    <x v="30"/>
    <x v="245"/>
    <x v="3"/>
    <x v="2"/>
    <s v="I'm having an issue with the {product_purchased}. Please assist. I'll try and explain.&quot;_x000a__x000a_&quot;If you use any of that. Then please email me a message.&quot;_x000a__x000a_&quot;That's fine I'll check it I've performed a factory reset on my {product_purchased}, hoping it would resolve the problem, but it didn't help."/>
    <x v="0"/>
    <x v="0"/>
    <x v="3"/>
    <x v="1"/>
    <d v="2023-06-01T01:24:59"/>
    <x v="0"/>
    <x v="0"/>
    <x v="0"/>
    <x v="0"/>
    <x v="0"/>
    <x v="0"/>
    <x v="1"/>
    <x v="3"/>
  </r>
  <r>
    <n v="6069"/>
    <s v="Anthony Brown"/>
    <s v="yfoster@example.com"/>
    <x v="4"/>
    <x v="0"/>
    <x v="31"/>
    <x v="263"/>
    <x v="2"/>
    <x v="10"/>
    <s v="I'm having an issue with the {product_purchased}. Please assist._x000a__x000a_&quot;The thing is, I used {product_purchased}, so there's no other way of calling it [my current product_purchased I've tried using different cables, adapters, or peripherals with my {product_purchased}, but the issue persists."/>
    <x v="0"/>
    <x v="0"/>
    <x v="3"/>
    <x v="3"/>
    <d v="2023-06-01T14:36:00"/>
    <x v="0"/>
    <x v="0"/>
    <x v="0"/>
    <x v="0"/>
    <x v="0"/>
    <x v="0"/>
    <x v="1"/>
    <x v="3"/>
  </r>
  <r>
    <n v="6070"/>
    <s v="Joshua Brown"/>
    <s v="smallkenneth@example.net"/>
    <x v="25"/>
    <x v="2"/>
    <x v="32"/>
    <x v="534"/>
    <x v="3"/>
    <x v="4"/>
    <s v="I'm unable to access my {product_purchased} account. It keeps displaying an 'Invalid Credentials' error, even though I'm using the correct login information. How can I regain access to my account?_x000a__x000a_You want I need assistance as soon as possible because it's affecting my work and productivity."/>
    <x v="2"/>
    <x v="0"/>
    <x v="2"/>
    <x v="0"/>
    <m/>
    <x v="0"/>
    <x v="0"/>
    <x v="1"/>
    <x v="0"/>
    <x v="0"/>
    <x v="0"/>
    <x v="0"/>
    <x v="2"/>
  </r>
  <r>
    <n v="6071"/>
    <s v="George Pennington"/>
    <s v="soniamathis@example.com"/>
    <x v="49"/>
    <x v="0"/>
    <x v="33"/>
    <x v="199"/>
    <x v="4"/>
    <x v="0"/>
    <s v="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
    <x v="2"/>
    <x v="0"/>
    <x v="2"/>
    <x v="0"/>
    <m/>
    <x v="0"/>
    <x v="0"/>
    <x v="1"/>
    <x v="0"/>
    <x v="0"/>
    <x v="0"/>
    <x v="0"/>
    <x v="2"/>
  </r>
  <r>
    <n v="6072"/>
    <s v="Becky Brown"/>
    <s v="marthastark@example.org"/>
    <x v="10"/>
    <x v="2"/>
    <x v="6"/>
    <x v="169"/>
    <x v="1"/>
    <x v="4"/>
    <s v="I'm unable to access my {product_purchased} account. It keeps displaying an 'Invalid Credentials' error, even though I'm using the correct login information. How can I regain access to my account?_x000a__x000a_The answer I've performed a factory reset on my {product_purchased}, hoping it would resolve the problem, but it didn't help."/>
    <x v="1"/>
    <x v="1980"/>
    <x v="0"/>
    <x v="2"/>
    <d v="2023-06-01T05:04:02"/>
    <x v="1962"/>
    <x v="1"/>
    <x v="0"/>
    <x v="1"/>
    <x v="1"/>
    <x v="1"/>
    <x v="0"/>
    <x v="0"/>
  </r>
  <r>
    <n v="6073"/>
    <s v="Terry Blackwell"/>
    <s v="jacobsmith@example.net"/>
    <x v="31"/>
    <x v="2"/>
    <x v="40"/>
    <x v="213"/>
    <x v="0"/>
    <x v="9"/>
    <s v="I'm having an issue with the {product_purchased}. Please assist. Please help. Just ask, we'll handle it. } } private void setProduct_Purchase(struct product_purchases &amp;product_purchases) I've tried troubleshooting steps mentioned in the user manual, but the issue persists."/>
    <x v="2"/>
    <x v="0"/>
    <x v="3"/>
    <x v="3"/>
    <m/>
    <x v="0"/>
    <x v="0"/>
    <x v="1"/>
    <x v="0"/>
    <x v="0"/>
    <x v="0"/>
    <x v="1"/>
    <x v="3"/>
  </r>
  <r>
    <n v="6074"/>
    <s v="Nicole Ward"/>
    <s v="jnichols@example.net"/>
    <x v="37"/>
    <x v="1"/>
    <x v="32"/>
    <x v="43"/>
    <x v="4"/>
    <x v="15"/>
    <s v="I'm having an issue with the {product_purchased}. Please assist._x000a__x000a_In a new account, there is no email address, and there is no confirmation of the purchase._x000a__x000a_You don't have to be the CEO of I've tried clearing the cache and data for the {product_purchased} app, but the issue persists."/>
    <x v="0"/>
    <x v="0"/>
    <x v="2"/>
    <x v="2"/>
    <d v="2023-06-01T02:07:06"/>
    <x v="0"/>
    <x v="0"/>
    <x v="0"/>
    <x v="0"/>
    <x v="0"/>
    <x v="0"/>
    <x v="0"/>
    <x v="2"/>
  </r>
  <r>
    <n v="6075"/>
    <s v="Patrick Copeland"/>
    <s v="heatherwalker@example.org"/>
    <x v="35"/>
    <x v="1"/>
    <x v="31"/>
    <x v="452"/>
    <x v="0"/>
    <x v="13"/>
    <s v="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
    <x v="2"/>
    <x v="0"/>
    <x v="0"/>
    <x v="1"/>
    <m/>
    <x v="0"/>
    <x v="0"/>
    <x v="1"/>
    <x v="0"/>
    <x v="0"/>
    <x v="0"/>
    <x v="0"/>
    <x v="0"/>
  </r>
  <r>
    <n v="6076"/>
    <s v="Catherine Gomez"/>
    <s v="fulleranna@example.net"/>
    <x v="35"/>
    <x v="2"/>
    <x v="23"/>
    <x v="683"/>
    <x v="2"/>
    <x v="5"/>
    <s v="I'm having an issue with the {product_purchased}. Please assist._x000a__x000a_You use the information in your article for a nominal purchase. In the case where someone would like to claim your Schrader item for a nominal purchase, we I've checked for software updates, and my {product_purchased} is already running the latest version."/>
    <x v="0"/>
    <x v="0"/>
    <x v="1"/>
    <x v="1"/>
    <d v="2023-06-01T06:32:10"/>
    <x v="0"/>
    <x v="0"/>
    <x v="0"/>
    <x v="0"/>
    <x v="0"/>
    <x v="0"/>
    <x v="1"/>
    <x v="1"/>
  </r>
  <r>
    <n v="6077"/>
    <s v="Daniel Brooks"/>
    <s v="swilson@example.org"/>
    <x v="31"/>
    <x v="2"/>
    <x v="12"/>
    <x v="321"/>
    <x v="3"/>
    <x v="14"/>
    <s v="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
    <x v="2"/>
    <x v="0"/>
    <x v="3"/>
    <x v="1"/>
    <m/>
    <x v="0"/>
    <x v="0"/>
    <x v="1"/>
    <x v="0"/>
    <x v="0"/>
    <x v="0"/>
    <x v="1"/>
    <x v="3"/>
  </r>
  <r>
    <n v="6078"/>
    <s v="Stephanie Hughes"/>
    <s v="leeandrew@example.com"/>
    <x v="34"/>
    <x v="2"/>
    <x v="15"/>
    <x v="281"/>
    <x v="3"/>
    <x v="14"/>
    <s v="I'm having an issue with the {product_purchased}. Please assist._x000a__x000a_If this option is still active, it will disable an entire domain for that product to be added to the cache. You may want to add it to the I've checked for any available software updates for my {product_purchased}, but there are none."/>
    <x v="1"/>
    <x v="1981"/>
    <x v="2"/>
    <x v="2"/>
    <d v="2023-06-01T04:52:13"/>
    <x v="1963"/>
    <x v="2"/>
    <x v="0"/>
    <x v="1"/>
    <x v="0"/>
    <x v="1"/>
    <x v="0"/>
    <x v="2"/>
  </r>
  <r>
    <n v="6079"/>
    <s v="Jonathan Glover"/>
    <s v="jrussell@example.com"/>
    <x v="52"/>
    <x v="2"/>
    <x v="15"/>
    <x v="373"/>
    <x v="0"/>
    <x v="3"/>
    <s v="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
    <x v="1"/>
    <x v="1982"/>
    <x v="2"/>
    <x v="0"/>
    <d v="2023-06-01T00:12:15"/>
    <x v="1964"/>
    <x v="2"/>
    <x v="0"/>
    <x v="1"/>
    <x v="0"/>
    <x v="1"/>
    <x v="0"/>
    <x v="2"/>
  </r>
  <r>
    <n v="6080"/>
    <s v="Dawn James"/>
    <s v="sean39@example.net"/>
    <x v="27"/>
    <x v="1"/>
    <x v="40"/>
    <x v="223"/>
    <x v="0"/>
    <x v="14"/>
    <s v="I'm having an issue with the {product_purchased}. Please assist. &lt;3 Thanks, Mina &lt;3_x000a__x000a_[01:55 PM] &lt;mik&gt; I'm having an issue with the {product_purchased I've reviewed the troubleshooting steps on the official support website, but they didn't resolve the problem."/>
    <x v="1"/>
    <x v="1983"/>
    <x v="1"/>
    <x v="0"/>
    <d v="2023-06-01T21:09:16"/>
    <x v="1965"/>
    <x v="5"/>
    <x v="0"/>
    <x v="1"/>
    <x v="0"/>
    <x v="1"/>
    <x v="1"/>
    <x v="1"/>
  </r>
  <r>
    <n v="6081"/>
    <s v="Victor Ramirez"/>
    <s v="theresagarcia@example.com"/>
    <x v="52"/>
    <x v="0"/>
    <x v="27"/>
    <x v="584"/>
    <x v="2"/>
    <x v="6"/>
    <s v="I'm having an issue with the {product_purchased}. Please assist._x000a__x000a_I want the device on and off only when I want it and I need to be able to go to my place and change it, so the app asks I've checked the device settings and made sure that everything is configured correctly."/>
    <x v="2"/>
    <x v="0"/>
    <x v="1"/>
    <x v="2"/>
    <m/>
    <x v="0"/>
    <x v="0"/>
    <x v="1"/>
    <x v="0"/>
    <x v="0"/>
    <x v="0"/>
    <x v="1"/>
    <x v="1"/>
  </r>
  <r>
    <n v="6082"/>
    <s v="Michele Bentley"/>
    <s v="tristanrussell@example.org"/>
    <x v="51"/>
    <x v="0"/>
    <x v="13"/>
    <x v="351"/>
    <x v="2"/>
    <x v="12"/>
    <s v="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
    <x v="1"/>
    <x v="1984"/>
    <x v="3"/>
    <x v="0"/>
    <d v="2023-06-01T19:34:20"/>
    <x v="1966"/>
    <x v="2"/>
    <x v="0"/>
    <x v="1"/>
    <x v="0"/>
    <x v="1"/>
    <x v="1"/>
    <x v="3"/>
  </r>
  <r>
    <n v="6083"/>
    <s v="Jamie Campbell"/>
    <s v="lorettaatkins@example.net"/>
    <x v="19"/>
    <x v="1"/>
    <x v="37"/>
    <x v="411"/>
    <x v="2"/>
    <x v="1"/>
    <s v="I'm having an issue with the {product_purchased}. Please assist._x000a__x000a_Product ID: 16_x000a__x000a_Size: XXL_x000a__x000a_XLSL: 1.29_x000a__x000a_1.29 Product Code: 0020-0 I'm using the original charger that came with my {product_purchased}, but it's not charging properly."/>
    <x v="2"/>
    <x v="0"/>
    <x v="1"/>
    <x v="3"/>
    <m/>
    <x v="0"/>
    <x v="0"/>
    <x v="1"/>
    <x v="0"/>
    <x v="0"/>
    <x v="0"/>
    <x v="1"/>
    <x v="1"/>
  </r>
  <r>
    <n v="6084"/>
    <s v="Heather Woodard"/>
    <s v="russelldeborah@example.com"/>
    <x v="4"/>
    <x v="1"/>
    <x v="7"/>
    <x v="678"/>
    <x v="0"/>
    <x v="3"/>
    <s v="I'm having an issue with the {product_purchased}. Please assist. :)_x000a__x000a_0x2a083f1c33_x000a__x000a_http://etsy.me/1S9IwfT_x000a__x000a_https://www I'm unable to find the option to perform the desired action in the {product_purchased}. Could you please guide me through the steps?"/>
    <x v="2"/>
    <x v="0"/>
    <x v="0"/>
    <x v="2"/>
    <m/>
    <x v="0"/>
    <x v="0"/>
    <x v="1"/>
    <x v="0"/>
    <x v="0"/>
    <x v="0"/>
    <x v="0"/>
    <x v="0"/>
  </r>
  <r>
    <n v="6085"/>
    <s v="Frank Black"/>
    <s v="carlawilliams@example.org"/>
    <x v="3"/>
    <x v="0"/>
    <x v="35"/>
    <x v="516"/>
    <x v="2"/>
    <x v="3"/>
    <s v="I've noticed a software bug in the {product_purchased} app. It's causing data loss and unexpected errors. How can I resolve this issue?_x000a__x000a_There are two approaches to the problem that are usually recommended. The first is I've performed a factory reset on my {product_purchased}, hoping it would resolve the problem, but it didn't help."/>
    <x v="1"/>
    <x v="1985"/>
    <x v="3"/>
    <x v="0"/>
    <d v="2023-06-01T00:48:25"/>
    <x v="1967"/>
    <x v="3"/>
    <x v="0"/>
    <x v="1"/>
    <x v="2"/>
    <x v="1"/>
    <x v="1"/>
    <x v="3"/>
  </r>
  <r>
    <n v="6086"/>
    <s v="Jessica Martinez"/>
    <s v="lindsay57@example.net"/>
    <x v="18"/>
    <x v="0"/>
    <x v="9"/>
    <x v="478"/>
    <x v="1"/>
    <x v="1"/>
    <s v="I'm having an issue with the {product_purchased}. Please assist._x000a__x000a_The price on this item will be reduced if it ships and I'm not able to attend your event_x000a__x000a_We will send out a statement if you experience I've performed a factory reset on my {product_purchased}, hoping it would resolve the problem, but it didn't help."/>
    <x v="0"/>
    <x v="0"/>
    <x v="3"/>
    <x v="0"/>
    <d v="2023-06-01T18:34:27"/>
    <x v="0"/>
    <x v="0"/>
    <x v="0"/>
    <x v="0"/>
    <x v="0"/>
    <x v="0"/>
    <x v="1"/>
    <x v="3"/>
  </r>
  <r>
    <n v="6087"/>
    <s v="Patty Thomas"/>
    <s v="vkim@example.com"/>
    <x v="26"/>
    <x v="1"/>
    <x v="34"/>
    <x v="361"/>
    <x v="3"/>
    <x v="3"/>
    <s v="I'm having an issue with the {product_purchased}. Please assist. {product_name}'s &quot;Product Name&quot; contains a product identifier, which you can use to verify the validity of certain products. If both products are valid you I've noticed a sudden decrease in battery life on my {product_purchased}. It used to last much longer."/>
    <x v="1"/>
    <x v="1986"/>
    <x v="3"/>
    <x v="0"/>
    <d v="2023-06-01T05:24:28"/>
    <x v="1968"/>
    <x v="3"/>
    <x v="0"/>
    <x v="1"/>
    <x v="2"/>
    <x v="1"/>
    <x v="1"/>
    <x v="3"/>
  </r>
  <r>
    <n v="6088"/>
    <s v="Lauren Romero"/>
    <s v="wkirk@example.com"/>
    <x v="52"/>
    <x v="2"/>
    <x v="35"/>
    <x v="702"/>
    <x v="3"/>
    <x v="14"/>
    <s v="I'm having trouble connecting my {product_purchased} to my home Wi-Fi network. It doesn't detect any networks, although other devices are connecting fine. What can be done to resolve this issue?_x000a__x000a_Try contacting the owner I've checked for software updates, and my {product_purchased} is already running the latest version."/>
    <x v="2"/>
    <x v="0"/>
    <x v="1"/>
    <x v="3"/>
    <m/>
    <x v="0"/>
    <x v="0"/>
    <x v="1"/>
    <x v="0"/>
    <x v="0"/>
    <x v="0"/>
    <x v="1"/>
    <x v="1"/>
  </r>
  <r>
    <n v="6089"/>
    <s v="Richard Contreras"/>
    <s v="garrettjessica@example.net"/>
    <x v="49"/>
    <x v="0"/>
    <x v="38"/>
    <x v="7"/>
    <x v="4"/>
    <x v="9"/>
    <s v="I'm having an issue with the {product_purchased}. Please assist._x000a__x000a_When the {product_purchased} has not cleared the system_x000a__x000a_The {product_purchased} won't be created as expected: The issue I'm facing is intermittent. Sometimes it works fine, but other times it acts up unexpectedly."/>
    <x v="1"/>
    <x v="1987"/>
    <x v="3"/>
    <x v="0"/>
    <d v="2023-06-01T04:07:31"/>
    <x v="1969"/>
    <x v="1"/>
    <x v="0"/>
    <x v="1"/>
    <x v="1"/>
    <x v="1"/>
    <x v="1"/>
    <x v="3"/>
  </r>
  <r>
    <n v="6090"/>
    <s v="Johnny Smith"/>
    <s v="carl25@example.com"/>
    <x v="50"/>
    <x v="2"/>
    <x v="10"/>
    <x v="201"/>
    <x v="1"/>
    <x v="5"/>
    <s v="I'm having an issue with the {product_purchased}. Please assist._x000a__x000a__x000a_Here's a simple sample project:_x000a__x000a_// add a new item to our inventory and name it &quot;Miner&quot;. $item = [ &quot;$item_ I've checked for any available software updates for my {product_purchased}, but there are none."/>
    <x v="2"/>
    <x v="0"/>
    <x v="0"/>
    <x v="0"/>
    <m/>
    <x v="0"/>
    <x v="0"/>
    <x v="1"/>
    <x v="0"/>
    <x v="0"/>
    <x v="0"/>
    <x v="0"/>
    <x v="0"/>
  </r>
  <r>
    <n v="6091"/>
    <s v="Richard Keller"/>
    <s v="christopherberger@example.net"/>
    <x v="0"/>
    <x v="0"/>
    <x v="16"/>
    <x v="245"/>
    <x v="4"/>
    <x v="14"/>
    <s v="I'm having an issue with the {product_purchased}. Please assist._x000a__x000a_- - - - - - - - - - - Please support this project for our server so it's available_x000a__x000a_- - - - - - - I've checked for any available software updates for my {product_purchased}, but there are none."/>
    <x v="0"/>
    <x v="0"/>
    <x v="3"/>
    <x v="3"/>
    <d v="2023-06-01T17:04:35"/>
    <x v="0"/>
    <x v="0"/>
    <x v="0"/>
    <x v="0"/>
    <x v="0"/>
    <x v="0"/>
    <x v="1"/>
    <x v="3"/>
  </r>
  <r>
    <n v="6092"/>
    <s v="William Roberts"/>
    <s v="bonnieboone@example.net"/>
    <x v="40"/>
    <x v="2"/>
    <x v="28"/>
    <x v="723"/>
    <x v="2"/>
    <x v="12"/>
    <s v="I'm having an issue with the {product_purchased}. Please assist. Thanks, I've checked for any available software updates for my {product_purchased}, but there are none."/>
    <x v="2"/>
    <x v="0"/>
    <x v="3"/>
    <x v="2"/>
    <m/>
    <x v="0"/>
    <x v="0"/>
    <x v="1"/>
    <x v="0"/>
    <x v="0"/>
    <x v="0"/>
    <x v="1"/>
    <x v="3"/>
  </r>
  <r>
    <n v="6093"/>
    <s v="Mrs. Stephanie Mora PhD"/>
    <s v="virginiaferguson@example.net"/>
    <x v="36"/>
    <x v="0"/>
    <x v="2"/>
    <x v="195"/>
    <x v="4"/>
    <x v="14"/>
    <s v="There seems to be a glitch in the {product_purchased} software. It freezes frequently, making it difficult to use. Can you please provide a solution?_x000a__x000a_It's like when you use a phone, only now you can see I've tried clearing the cache and data for the {product_purchased} app, but the issue persists."/>
    <x v="0"/>
    <x v="0"/>
    <x v="1"/>
    <x v="3"/>
    <d v="2023-06-01T13:50:36"/>
    <x v="0"/>
    <x v="0"/>
    <x v="0"/>
    <x v="0"/>
    <x v="0"/>
    <x v="0"/>
    <x v="1"/>
    <x v="1"/>
  </r>
  <r>
    <n v="6094"/>
    <s v="Rebecca Stephens"/>
    <s v="erikawilliams@example.net"/>
    <x v="41"/>
    <x v="2"/>
    <x v="7"/>
    <x v="200"/>
    <x v="1"/>
    <x v="4"/>
    <s v="I'm having an issue with the {product_purchased}. Please assist._x000a__x000a_My apologies, not sure it's true._x000a__x000a_Anyways on the next week I'll probably change my mind and try to update this in a new I've recently updated the firmware of my {product_purchased}, and the issue started happening afterward. Could it be related to the update?"/>
    <x v="2"/>
    <x v="0"/>
    <x v="3"/>
    <x v="0"/>
    <m/>
    <x v="0"/>
    <x v="0"/>
    <x v="1"/>
    <x v="0"/>
    <x v="0"/>
    <x v="0"/>
    <x v="1"/>
    <x v="3"/>
  </r>
  <r>
    <n v="6095"/>
    <s v="Jacob Wilson"/>
    <s v="jennifer71@example.net"/>
    <x v="51"/>
    <x v="2"/>
    <x v="32"/>
    <x v="425"/>
    <x v="2"/>
    <x v="4"/>
    <s v="I've recently set up my {product_purchased}, but it fails to connect to any available networks. What steps should I take to troubleshoot this issue? *_x000a__x000a_This issue was reported to me on Twitter. You should have I'm unable to find the option to perform the desired action in the {product_purchased}. Could you please guide me through the steps?"/>
    <x v="2"/>
    <x v="0"/>
    <x v="3"/>
    <x v="3"/>
    <m/>
    <x v="0"/>
    <x v="0"/>
    <x v="1"/>
    <x v="0"/>
    <x v="0"/>
    <x v="0"/>
    <x v="1"/>
    <x v="3"/>
  </r>
  <r>
    <n v="6096"/>
    <s v="Carol Wilson"/>
    <s v="fosterlinda@example.org"/>
    <x v="42"/>
    <x v="1"/>
    <x v="14"/>
    <x v="277"/>
    <x v="4"/>
    <x v="0"/>
    <s v="There seems to be a glitch in the {product_purchased} software. It freezes frequently, making it difficult to use. Can you please provide a solution?_x000a__x000a_I've seen many other people try to create a better product with fewer I've noticed that the issue occurs consistently when I use a specific feature or application on my {product_purchased}."/>
    <x v="1"/>
    <x v="1988"/>
    <x v="3"/>
    <x v="0"/>
    <d v="2023-06-01T20:58:39"/>
    <x v="1970"/>
    <x v="1"/>
    <x v="0"/>
    <x v="1"/>
    <x v="1"/>
    <x v="1"/>
    <x v="1"/>
    <x v="3"/>
  </r>
  <r>
    <n v="6097"/>
    <s v="Heather Weiss"/>
    <s v="daniel47@example.net"/>
    <x v="10"/>
    <x v="2"/>
    <x v="13"/>
    <x v="552"/>
    <x v="3"/>
    <x v="0"/>
    <s v="I'm unable to access my {product_purchased} account. It keeps displaying an 'Invalid Credentials' error, even though I'm using the correct login information. How can I regain access to my account?_x000a__x000a_To resolve I've already contacted customer support multiple times, but the issue remains unresolved."/>
    <x v="2"/>
    <x v="0"/>
    <x v="2"/>
    <x v="2"/>
    <m/>
    <x v="0"/>
    <x v="0"/>
    <x v="1"/>
    <x v="0"/>
    <x v="0"/>
    <x v="0"/>
    <x v="0"/>
    <x v="2"/>
  </r>
  <r>
    <n v="6098"/>
    <s v="Carol Norris"/>
    <s v="lisaarcher@example.net"/>
    <x v="1"/>
    <x v="2"/>
    <x v="14"/>
    <x v="78"/>
    <x v="0"/>
    <x v="12"/>
    <s v="I'm having an issue with the {product_purchased}. Please assist. &lt;br&gt; &gt; This is the same product, only it is a different product. &lt;br&gt; &gt; *The last line is probably some type of &quot;you sold I've performed a factory reset on my {product_purchased}, hoping it would resolve the problem, but it didn't help."/>
    <x v="1"/>
    <x v="1989"/>
    <x v="0"/>
    <x v="1"/>
    <d v="2023-06-01T08:10:42"/>
    <x v="1383"/>
    <x v="5"/>
    <x v="0"/>
    <x v="1"/>
    <x v="0"/>
    <x v="1"/>
    <x v="0"/>
    <x v="0"/>
  </r>
  <r>
    <n v="6099"/>
    <s v="Vickie Johnson"/>
    <s v="steven40@example.org"/>
    <x v="32"/>
    <x v="2"/>
    <x v="29"/>
    <x v="29"/>
    <x v="1"/>
    <x v="13"/>
    <s v="I've recently set up my {product_purchased}, but it fails to connect to any available networks. What steps should I take to troubleshoot this issue? I started using the &quot;npm start&quot; task on the server to get I'm concerned about the security of my {product_purchased} and would like to ensure that my data is safe."/>
    <x v="1"/>
    <x v="1990"/>
    <x v="2"/>
    <x v="0"/>
    <d v="2023-06-01T16:49:42"/>
    <x v="1383"/>
    <x v="2"/>
    <x v="0"/>
    <x v="1"/>
    <x v="0"/>
    <x v="1"/>
    <x v="0"/>
    <x v="2"/>
  </r>
  <r>
    <n v="6100"/>
    <s v="Laura Cook"/>
    <s v="khernandez@example.com"/>
    <x v="46"/>
    <x v="2"/>
    <x v="9"/>
    <x v="6"/>
    <x v="1"/>
    <x v="14"/>
    <s v="I'm having an issue with the {product_purchased}. Please assist._x000a__x000a_Please assist. If you could, I'd like to ask you. If you find some issue with the product, please send us an email. As of I need assistance as soon as possible because it's affecting my work and productivity."/>
    <x v="0"/>
    <x v="0"/>
    <x v="2"/>
    <x v="1"/>
    <d v="2023-06-01T03:33:44"/>
    <x v="0"/>
    <x v="0"/>
    <x v="0"/>
    <x v="0"/>
    <x v="0"/>
    <x v="0"/>
    <x v="0"/>
    <x v="2"/>
  </r>
  <r>
    <n v="6101"/>
    <s v="Marcus Hahn"/>
    <s v="rmccoy@example.com"/>
    <x v="46"/>
    <x v="1"/>
    <x v="39"/>
    <x v="298"/>
    <x v="1"/>
    <x v="13"/>
    <s v="There seems to be a glitch in the {product_purchased} software. It freezes frequently, making it difficult to use. Can you please provide a solution? &lt;br&gt;On 7/24/2017, at 1:57 PM, I've tried using different cables, adapters, or peripherals with my {product_purchased}, but the issue persists."/>
    <x v="2"/>
    <x v="0"/>
    <x v="2"/>
    <x v="3"/>
    <m/>
    <x v="0"/>
    <x v="0"/>
    <x v="1"/>
    <x v="0"/>
    <x v="0"/>
    <x v="0"/>
    <x v="0"/>
    <x v="2"/>
  </r>
  <r>
    <n v="6102"/>
    <s v="Amy Ward"/>
    <s v="adrianpatrick@example.net"/>
    <x v="12"/>
    <x v="2"/>
    <x v="19"/>
    <x v="0"/>
    <x v="3"/>
    <x v="5"/>
    <s v="I've recently set up my {product_purchased}, but it fails to connect to any available networks. What steps should I take to troubleshoot this issue?_x000a__x000a_To do so, I use an appropriate router and the router and I've noticed a sudden decrease in battery life on my {product_purchased}. It used to last much longer."/>
    <x v="1"/>
    <x v="1991"/>
    <x v="0"/>
    <x v="0"/>
    <d v="2023-06-01T18:03:46"/>
    <x v="1971"/>
    <x v="3"/>
    <x v="0"/>
    <x v="1"/>
    <x v="2"/>
    <x v="1"/>
    <x v="0"/>
    <x v="0"/>
  </r>
  <r>
    <n v="6103"/>
    <s v="Kristin Fitzgerald"/>
    <s v="michelleortega@example.com"/>
    <x v="19"/>
    <x v="1"/>
    <x v="12"/>
    <x v="187"/>
    <x v="4"/>
    <x v="5"/>
    <s v="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
    <x v="0"/>
    <x v="0"/>
    <x v="3"/>
    <x v="0"/>
    <d v="2023-06-01T09:22:47"/>
    <x v="0"/>
    <x v="0"/>
    <x v="0"/>
    <x v="0"/>
    <x v="0"/>
    <x v="0"/>
    <x v="1"/>
    <x v="3"/>
  </r>
  <r>
    <n v="6104"/>
    <s v="Meredith Cisneros"/>
    <s v="stephaniesuarez@example.org"/>
    <x v="7"/>
    <x v="0"/>
    <x v="39"/>
    <x v="457"/>
    <x v="1"/>
    <x v="10"/>
    <s v="I'm having an issue with the {product_purchased}. Please assist._x000a__x000a_&quot; {product_name}, &lt;name&gt;_x000a__x000a_&quot; ;_x000a__x000a_return _ =&gt; {_x000a__x000a_name =&gt; &quot; {{$_. ProductStoreName The issue I'm facing is intermittent. Sometimes it works fine, but other times it acts up unexpectedly."/>
    <x v="2"/>
    <x v="0"/>
    <x v="0"/>
    <x v="1"/>
    <m/>
    <x v="0"/>
    <x v="0"/>
    <x v="1"/>
    <x v="0"/>
    <x v="0"/>
    <x v="0"/>
    <x v="0"/>
    <x v="0"/>
  </r>
  <r>
    <n v="6105"/>
    <s v="Ryan Coleman"/>
    <s v="jameshernandez@example.net"/>
    <x v="33"/>
    <x v="0"/>
    <x v="17"/>
    <x v="619"/>
    <x v="0"/>
    <x v="15"/>
    <s v="There seems to be a glitch in the {product_purchased} software. It freezes frequently, making it difficult to use. Can you please provide a solution? I've tried clearing the cache and data for the {product_purchased} app, but the issue persists."/>
    <x v="2"/>
    <x v="0"/>
    <x v="2"/>
    <x v="0"/>
    <m/>
    <x v="0"/>
    <x v="0"/>
    <x v="1"/>
    <x v="0"/>
    <x v="0"/>
    <x v="0"/>
    <x v="0"/>
    <x v="2"/>
  </r>
  <r>
    <n v="6106"/>
    <s v="George Johnson"/>
    <s v="suttonjames@example.net"/>
    <x v="28"/>
    <x v="1"/>
    <x v="39"/>
    <x v="186"/>
    <x v="4"/>
    <x v="4"/>
    <s v="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
    <x v="1"/>
    <x v="1992"/>
    <x v="0"/>
    <x v="3"/>
    <d v="2023-06-01T21:01:51"/>
    <x v="1972"/>
    <x v="3"/>
    <x v="0"/>
    <x v="1"/>
    <x v="2"/>
    <x v="1"/>
    <x v="0"/>
    <x v="0"/>
  </r>
  <r>
    <n v="6107"/>
    <s v="Karen Williams"/>
    <s v="thomasrivera@example.net"/>
    <x v="7"/>
    <x v="2"/>
    <x v="34"/>
    <x v="193"/>
    <x v="1"/>
    <x v="14"/>
    <s v="I'm having an issue with the {product_purchased}. Please assist._x000a__x000a_2. Please let me know if anyone has any questions or issues._x000a__x000a_3. Please be aware that it's possible that this item can be missing I've noticed a sudden decrease in battery life on my {product_purchased}. It used to last much longer."/>
    <x v="1"/>
    <x v="1993"/>
    <x v="2"/>
    <x v="0"/>
    <d v="2023-06-01T01:31:53"/>
    <x v="1973"/>
    <x v="5"/>
    <x v="0"/>
    <x v="1"/>
    <x v="0"/>
    <x v="1"/>
    <x v="0"/>
    <x v="2"/>
  </r>
  <r>
    <n v="6108"/>
    <s v="Cheryl Huerta"/>
    <s v="boydbrenda@example.org"/>
    <x v="29"/>
    <x v="0"/>
    <x v="31"/>
    <x v="165"/>
    <x v="0"/>
    <x v="13"/>
    <s v="I'm having an issue with the {product_purchased}. Please assist._x000a__x000a_&quot;_x000a__x000a_If you feel you cannot use this product, please visit the Support Team._x000a__x000a_&quot; I'm worried that the issue might be hardware-related and might require repair or replacement."/>
    <x v="2"/>
    <x v="0"/>
    <x v="2"/>
    <x v="3"/>
    <m/>
    <x v="0"/>
    <x v="0"/>
    <x v="1"/>
    <x v="0"/>
    <x v="0"/>
    <x v="0"/>
    <x v="0"/>
    <x v="2"/>
  </r>
  <r>
    <n v="6109"/>
    <s v="Daniel Barber"/>
    <s v="matthewpeterson@example.com"/>
    <x v="1"/>
    <x v="2"/>
    <x v="37"/>
    <x v="491"/>
    <x v="1"/>
    <x v="6"/>
    <s v="I'm having an issue with the {product_purchased}. Please assist._x000a__x000a_The &quot;Product Purchased&quot; is a keyword that appears at the top of any product listing. It can appear when the product list is selected from various I need assistance as soon as possible because it's affecting my work and productivity."/>
    <x v="0"/>
    <x v="0"/>
    <x v="3"/>
    <x v="1"/>
    <d v="2023-06-01T01:42:56"/>
    <x v="0"/>
    <x v="0"/>
    <x v="0"/>
    <x v="0"/>
    <x v="0"/>
    <x v="0"/>
    <x v="1"/>
    <x v="3"/>
  </r>
  <r>
    <n v="6110"/>
    <s v="Justin Walker"/>
    <s v="davidvang@example.org"/>
    <x v="7"/>
    <x v="1"/>
    <x v="12"/>
    <x v="469"/>
    <x v="0"/>
    <x v="11"/>
    <s v="I'm having an issue with the {product_purchased}. Please assist. Please allow 6 hours to process my purchase._x000a__x000a_I wish I could have my card backocalypse. What if they just changed my account?_x000a__x000a_If I I'm using the original charger that came with my {product_purchased}, but it's not charging properly."/>
    <x v="2"/>
    <x v="0"/>
    <x v="3"/>
    <x v="2"/>
    <m/>
    <x v="0"/>
    <x v="0"/>
    <x v="1"/>
    <x v="0"/>
    <x v="0"/>
    <x v="0"/>
    <x v="1"/>
    <x v="3"/>
  </r>
  <r>
    <n v="6111"/>
    <s v="Joseph Donaldson"/>
    <s v="lori22@example.org"/>
    <x v="28"/>
    <x v="0"/>
    <x v="22"/>
    <x v="304"/>
    <x v="3"/>
    <x v="6"/>
    <s v="I'm having an issue with the {product_purchased}. Please assist. I've checked for software updates, and my {product_purchased} is already running the latest version."/>
    <x v="1"/>
    <x v="1994"/>
    <x v="0"/>
    <x v="0"/>
    <d v="2023-06-01T21:19:58"/>
    <x v="1974"/>
    <x v="1"/>
    <x v="0"/>
    <x v="1"/>
    <x v="1"/>
    <x v="1"/>
    <x v="0"/>
    <x v="0"/>
  </r>
  <r>
    <n v="6112"/>
    <s v="Laura Sanchez"/>
    <s v="amandaolsen@example.com"/>
    <x v="27"/>
    <x v="0"/>
    <x v="12"/>
    <x v="645"/>
    <x v="0"/>
    <x v="8"/>
    <s v="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
    <x v="1"/>
    <x v="1995"/>
    <x v="3"/>
    <x v="0"/>
    <d v="2023-06-01T04:44:59"/>
    <x v="1975"/>
    <x v="4"/>
    <x v="0"/>
    <x v="1"/>
    <x v="2"/>
    <x v="1"/>
    <x v="1"/>
    <x v="3"/>
  </r>
  <r>
    <n v="6113"/>
    <s v="Katie Brown"/>
    <s v="imartinez@example.org"/>
    <x v="33"/>
    <x v="2"/>
    <x v="13"/>
    <x v="77"/>
    <x v="0"/>
    <x v="11"/>
    <s v="I'm having an issue with the {product_purchased}. Please assist._x000a__x000a_1. Try to update the app to support the best settings._x000a__x000a_2. Please enable &quot;Include my profile&quot;} so that you include a link I'm experiencing this issue on multiple devices of the same model, so it seems to be a widespread problem."/>
    <x v="2"/>
    <x v="0"/>
    <x v="1"/>
    <x v="3"/>
    <m/>
    <x v="0"/>
    <x v="0"/>
    <x v="1"/>
    <x v="0"/>
    <x v="0"/>
    <x v="0"/>
    <x v="1"/>
    <x v="1"/>
  </r>
  <r>
    <n v="6114"/>
    <s v="Michele Kelly"/>
    <s v="ramseyeric@example.org"/>
    <x v="20"/>
    <x v="1"/>
    <x v="33"/>
    <x v="262"/>
    <x v="4"/>
    <x v="7"/>
    <s v="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
    <x v="2"/>
    <x v="0"/>
    <x v="1"/>
    <x v="2"/>
    <m/>
    <x v="0"/>
    <x v="0"/>
    <x v="1"/>
    <x v="0"/>
    <x v="0"/>
    <x v="0"/>
    <x v="1"/>
    <x v="1"/>
  </r>
  <r>
    <n v="6115"/>
    <s v="Cynthia Smith"/>
    <s v="douglas84@example.com"/>
    <x v="43"/>
    <x v="1"/>
    <x v="10"/>
    <x v="272"/>
    <x v="3"/>
    <x v="0"/>
    <s v="I've encountered a data loss issue with my {product_purchased}. All the files and documents seem to have disappeared. Can you guide me on how to retrieve them? Thanks,_x000a__x000a__x000a_Glad to hear it is getting better since the I've tried different settings and configurations on my {product_purchased}, but the issue persists."/>
    <x v="0"/>
    <x v="0"/>
    <x v="3"/>
    <x v="3"/>
    <d v="2023-06-01T21:54:04"/>
    <x v="0"/>
    <x v="0"/>
    <x v="0"/>
    <x v="0"/>
    <x v="0"/>
    <x v="0"/>
    <x v="1"/>
    <x v="3"/>
  </r>
  <r>
    <n v="6116"/>
    <s v="Victor Todd"/>
    <s v="nelsonroy@example.com"/>
    <x v="34"/>
    <x v="2"/>
    <x v="15"/>
    <x v="118"/>
    <x v="4"/>
    <x v="9"/>
    <s v="I'm having an issue with the {product_purchased}. Please assist. I've checked for software updates, and my {product_purchased} is already running the latest version."/>
    <x v="1"/>
    <x v="1996"/>
    <x v="2"/>
    <x v="3"/>
    <d v="2023-06-01T05:10:04"/>
    <x v="1976"/>
    <x v="5"/>
    <x v="0"/>
    <x v="1"/>
    <x v="0"/>
    <x v="1"/>
    <x v="0"/>
    <x v="2"/>
  </r>
  <r>
    <n v="6117"/>
    <s v="Maria Raymond"/>
    <s v="melissa81@example.com"/>
    <x v="40"/>
    <x v="1"/>
    <x v="17"/>
    <x v="578"/>
    <x v="1"/>
    <x v="5"/>
    <s v="I'm having an issue with the {product_purchased}. Please assist. We must have a solution by Monday 12th June 2015 to resolve the issue. I've reviewed the troubleshooting steps on the official support website, but they didn't resolve the problem."/>
    <x v="1"/>
    <x v="1997"/>
    <x v="3"/>
    <x v="0"/>
    <d v="2023-06-01T23:04:05"/>
    <x v="1003"/>
    <x v="2"/>
    <x v="0"/>
    <x v="1"/>
    <x v="0"/>
    <x v="1"/>
    <x v="1"/>
    <x v="3"/>
  </r>
  <r>
    <n v="6118"/>
    <s v="Joseph Copeland"/>
    <s v="urice@example.com"/>
    <x v="39"/>
    <x v="2"/>
    <x v="1"/>
    <x v="129"/>
    <x v="3"/>
    <x v="11"/>
    <s v="I'm facing issues logging into my {product_purchased} account. It says my account is locked. What should I do to unlock it? I'm worried that the issue might be hardware-related and might require repair or replacement."/>
    <x v="0"/>
    <x v="0"/>
    <x v="2"/>
    <x v="0"/>
    <d v="2023-06-01T07:40:05"/>
    <x v="0"/>
    <x v="0"/>
    <x v="0"/>
    <x v="0"/>
    <x v="0"/>
    <x v="0"/>
    <x v="0"/>
    <x v="2"/>
  </r>
  <r>
    <n v="6119"/>
    <s v="David Rodriguez"/>
    <s v="michael31@example.com"/>
    <x v="45"/>
    <x v="1"/>
    <x v="4"/>
    <x v="49"/>
    <x v="1"/>
    <x v="11"/>
    <s v="I'm having an issue with the {product_purchased}. Please assist._x000a__x000a_This is the product you will be needing._x000a__x000a_This one I ordered, with a $900 price tag. There's a $1 discount that I'm experiencing this issue on multiple devices of the same model, so it seems to be a widespread problem."/>
    <x v="2"/>
    <x v="0"/>
    <x v="0"/>
    <x v="1"/>
    <m/>
    <x v="0"/>
    <x v="0"/>
    <x v="1"/>
    <x v="0"/>
    <x v="0"/>
    <x v="0"/>
    <x v="0"/>
    <x v="0"/>
  </r>
  <r>
    <n v="6120"/>
    <s v="Mark Cox"/>
    <s v="jfrederick@example.net"/>
    <x v="37"/>
    <x v="1"/>
    <x v="29"/>
    <x v="32"/>
    <x v="3"/>
    <x v="11"/>
    <s v="There seems to be a hardware problem with my {product_purchased}. The screen is flickering, and I'm unable to use it. What should I do?_x000a__x000a_Turn your screen off. Turn it on again, and let it run I've noticed a sudden decrease in battery life on my {product_purchased}. It used to last much longer."/>
    <x v="2"/>
    <x v="0"/>
    <x v="0"/>
    <x v="1"/>
    <m/>
    <x v="0"/>
    <x v="0"/>
    <x v="1"/>
    <x v="0"/>
    <x v="0"/>
    <x v="0"/>
    <x v="0"/>
    <x v="0"/>
  </r>
  <r>
    <n v="6121"/>
    <s v="Patrick Peterson"/>
    <s v="ncompton@example.com"/>
    <x v="36"/>
    <x v="0"/>
    <x v="14"/>
    <x v="186"/>
    <x v="2"/>
    <x v="5"/>
    <s v="My {product_purchased} crashed, and I lost all the data stored on it. Is there any way to recover the lost data? Thanks!_x000a__x000a_anon993599_x000a__x000a_Post 2 My computer works great. When I try I've recently updated the firmware of my {product_purchased}, and the issue started happening afterward. Could it be related to the update?"/>
    <x v="2"/>
    <x v="0"/>
    <x v="3"/>
    <x v="3"/>
    <m/>
    <x v="0"/>
    <x v="0"/>
    <x v="1"/>
    <x v="0"/>
    <x v="0"/>
    <x v="0"/>
    <x v="1"/>
    <x v="3"/>
  </r>
  <r>
    <n v="6122"/>
    <s v="Matthew Berg"/>
    <s v="millerkevin@example.net"/>
    <x v="8"/>
    <x v="1"/>
    <x v="26"/>
    <x v="196"/>
    <x v="0"/>
    <x v="4"/>
    <s v="I've noticed a software bug in the {product_purchased} app. It's causing data loss and unexpected errors. How can I resolve this issue?_x000a__x000a_There are several ways to resolve this issue. You can get the {product I've checked the device settings and made sure that everything is configured correctly."/>
    <x v="1"/>
    <x v="1998"/>
    <x v="2"/>
    <x v="1"/>
    <d v="2023-06-01T02:01:10"/>
    <x v="688"/>
    <x v="1"/>
    <x v="0"/>
    <x v="1"/>
    <x v="1"/>
    <x v="1"/>
    <x v="0"/>
    <x v="2"/>
  </r>
  <r>
    <n v="6123"/>
    <s v="Jamie Phelps"/>
    <s v="debragarcia@example.com"/>
    <x v="7"/>
    <x v="1"/>
    <x v="38"/>
    <x v="9"/>
    <x v="3"/>
    <x v="5"/>
    <s v="There seems to be a hardware problem with my {product_purchased}. The screen is flickering, and I'm unable to use it. What should I do? Let's find a way to fix it._x000a__x000a_Using_x000a__x000a_Here is I've already contacted customer support multiple times, but the issue remains unresolved."/>
    <x v="1"/>
    <x v="1999"/>
    <x v="0"/>
    <x v="2"/>
    <d v="2023-06-01T18:02:11"/>
    <x v="1977"/>
    <x v="5"/>
    <x v="0"/>
    <x v="1"/>
    <x v="0"/>
    <x v="1"/>
    <x v="0"/>
    <x v="0"/>
  </r>
  <r>
    <n v="6124"/>
    <s v="Kenneth Johnson"/>
    <s v="tina63@example.com"/>
    <x v="6"/>
    <x v="0"/>
    <x v="25"/>
    <x v="714"/>
    <x v="3"/>
    <x v="11"/>
    <s v="I'm having an issue with the {product_purchased}. Please assist._x000a__x000a_If you're having problems selling our product please contact us in the event of emergency_x000a__x000a_We don't give a sh*t about your product. I've already contacted customer support multiple times, but the issue remains unresolved."/>
    <x v="0"/>
    <x v="0"/>
    <x v="2"/>
    <x v="1"/>
    <d v="2023-06-01T13:50:13"/>
    <x v="0"/>
    <x v="0"/>
    <x v="0"/>
    <x v="0"/>
    <x v="0"/>
    <x v="0"/>
    <x v="0"/>
    <x v="2"/>
  </r>
  <r>
    <n v="6125"/>
    <s v="Brian Frey"/>
    <s v="george09@example.com"/>
    <x v="23"/>
    <x v="0"/>
    <x v="28"/>
    <x v="453"/>
    <x v="4"/>
    <x v="13"/>
    <s v="I'm having an issue with the {product_purchased}. Please assist. I've noticed a sudden decrease in battery life on my {product_purchased}. It used to last much longer."/>
    <x v="1"/>
    <x v="2000"/>
    <x v="1"/>
    <x v="0"/>
    <d v="2023-06-01T18:56:13"/>
    <x v="1978"/>
    <x v="1"/>
    <x v="0"/>
    <x v="1"/>
    <x v="1"/>
    <x v="1"/>
    <x v="1"/>
    <x v="1"/>
  </r>
  <r>
    <n v="6126"/>
    <s v="Kelly Garner"/>
    <s v="joseph80@example.net"/>
    <x v="44"/>
    <x v="0"/>
    <x v="7"/>
    <x v="466"/>
    <x v="2"/>
    <x v="7"/>
    <s v="I've noticed a software bug in the {product_purchased} app. It's causing data loss and unexpected errors. How can I resolve this issue?_x000a__x000a_A system-wide fix is available from Google Chrome's Support page, but I've already contacted customer support multiple times, but the issue remains unresolved."/>
    <x v="2"/>
    <x v="0"/>
    <x v="0"/>
    <x v="1"/>
    <m/>
    <x v="0"/>
    <x v="0"/>
    <x v="1"/>
    <x v="0"/>
    <x v="0"/>
    <x v="0"/>
    <x v="0"/>
    <x v="0"/>
  </r>
  <r>
    <n v="6127"/>
    <s v="Donald Hammond"/>
    <s v="barnessabrina@example.net"/>
    <x v="0"/>
    <x v="0"/>
    <x v="32"/>
    <x v="243"/>
    <x v="1"/>
    <x v="5"/>
    <s v="I've recently set up my {product_purchased}, but it fails to connect to any available networks. What steps should I take to troubleshoot this issue?_x000a__x000a_How does the server detect a new product?_x000a__x000a_This might I've followed the troubleshooting steps mentioned in the user manual, but the issue persists."/>
    <x v="2"/>
    <x v="0"/>
    <x v="2"/>
    <x v="1"/>
    <m/>
    <x v="0"/>
    <x v="0"/>
    <x v="1"/>
    <x v="0"/>
    <x v="0"/>
    <x v="0"/>
    <x v="0"/>
    <x v="2"/>
  </r>
  <r>
    <n v="6128"/>
    <s v="Kevin Figueroa"/>
    <s v="nguyendavid@example.net"/>
    <x v="1"/>
    <x v="2"/>
    <x v="40"/>
    <x v="448"/>
    <x v="0"/>
    <x v="0"/>
    <s v="I'm having an issue with the {product_purchased}. Please assist. &quot; — Anastasia [DLC Content], referring to Anastasia's description of the item._x000a__x000a__x000a_Anastasia, it's the first time I I rely heavily on my {product_purchased} for my daily tasks, and this issue is hindering my productivity."/>
    <x v="2"/>
    <x v="0"/>
    <x v="0"/>
    <x v="0"/>
    <m/>
    <x v="0"/>
    <x v="0"/>
    <x v="1"/>
    <x v="0"/>
    <x v="0"/>
    <x v="0"/>
    <x v="0"/>
    <x v="0"/>
  </r>
  <r>
    <n v="6129"/>
    <s v="Paul Reeves"/>
    <s v="anthony43@example.net"/>
    <x v="22"/>
    <x v="1"/>
    <x v="24"/>
    <x v="342"/>
    <x v="2"/>
    <x v="4"/>
    <s v="I've forgotten my password for my {product_purchased} account, and the password reset option is not working. How can I recover my account?_x000a__x000a_[{&quot;login&quot;:false,&quot;name&quot;:&quot;New Account&quot;,&quot;last_name&quot;:null I've noticed that the issue occurs consistently when I use a specific feature or application on my {product_purchased}."/>
    <x v="2"/>
    <x v="0"/>
    <x v="2"/>
    <x v="1"/>
    <m/>
    <x v="0"/>
    <x v="0"/>
    <x v="1"/>
    <x v="0"/>
    <x v="0"/>
    <x v="0"/>
    <x v="0"/>
    <x v="2"/>
  </r>
  <r>
    <n v="6130"/>
    <s v="Miss Linda Thornton"/>
    <s v="timothyhernandez@example.com"/>
    <x v="9"/>
    <x v="1"/>
    <x v="22"/>
    <x v="281"/>
    <x v="0"/>
    <x v="8"/>
    <s v="I'm unable to access my {product_purchased} account. It keeps displaying an 'Invalid Credentials' error, even though I'm using the correct login information. How can I regain access to my account?_x000a__x000a_It can I've already contacted customer support multiple times, but the issue remains unresolved."/>
    <x v="1"/>
    <x v="2001"/>
    <x v="2"/>
    <x v="0"/>
    <d v="2023-06-01T08:05:19"/>
    <x v="1979"/>
    <x v="4"/>
    <x v="0"/>
    <x v="1"/>
    <x v="2"/>
    <x v="1"/>
    <x v="0"/>
    <x v="2"/>
  </r>
  <r>
    <n v="6131"/>
    <s v="April Robbins"/>
    <s v="douglasjames@example.net"/>
    <x v="19"/>
    <x v="2"/>
    <x v="0"/>
    <x v="102"/>
    <x v="4"/>
    <x v="11"/>
    <s v="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
    <x v="2"/>
    <x v="0"/>
    <x v="3"/>
    <x v="1"/>
    <m/>
    <x v="0"/>
    <x v="0"/>
    <x v="1"/>
    <x v="0"/>
    <x v="0"/>
    <x v="0"/>
    <x v="1"/>
    <x v="3"/>
  </r>
  <r>
    <n v="6132"/>
    <s v="Amber Hernandez"/>
    <s v="katherine24@example.org"/>
    <x v="19"/>
    <x v="1"/>
    <x v="0"/>
    <x v="411"/>
    <x v="4"/>
    <x v="4"/>
    <s v="I'm having an issue with the {product_purchased}. Please assist._x000a__x000a_Please do not purchase the product. Please do not purchase._x000a__x000a__x000a_Please accept my email statement by completing my checkout process._x000a__x000a_Please do not do I've checked for any available software updates for my {product_purchased}, but there are none."/>
    <x v="0"/>
    <x v="0"/>
    <x v="3"/>
    <x v="1"/>
    <d v="2023-06-01T03:45:21"/>
    <x v="0"/>
    <x v="0"/>
    <x v="0"/>
    <x v="0"/>
    <x v="0"/>
    <x v="0"/>
    <x v="1"/>
    <x v="3"/>
  </r>
  <r>
    <n v="6133"/>
    <s v="Tina Washington"/>
    <s v="philip89@example.org"/>
    <x v="47"/>
    <x v="0"/>
    <x v="33"/>
    <x v="566"/>
    <x v="2"/>
    <x v="3"/>
    <s v="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
    <x v="1"/>
    <x v="2002"/>
    <x v="0"/>
    <x v="2"/>
    <d v="2023-06-01T21:50:22"/>
    <x v="1980"/>
    <x v="2"/>
    <x v="0"/>
    <x v="1"/>
    <x v="0"/>
    <x v="1"/>
    <x v="0"/>
    <x v="0"/>
  </r>
  <r>
    <n v="6134"/>
    <s v="Martin Kelley"/>
    <s v="charles60@example.com"/>
    <x v="6"/>
    <x v="0"/>
    <x v="37"/>
    <x v="541"/>
    <x v="2"/>
    <x v="1"/>
    <s v="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
    <x v="2"/>
    <x v="0"/>
    <x v="1"/>
    <x v="3"/>
    <m/>
    <x v="0"/>
    <x v="0"/>
    <x v="1"/>
    <x v="0"/>
    <x v="0"/>
    <x v="0"/>
    <x v="1"/>
    <x v="1"/>
  </r>
  <r>
    <n v="6135"/>
    <s v="Matthew Cox"/>
    <s v="robertskelsey@example.com"/>
    <x v="42"/>
    <x v="2"/>
    <x v="35"/>
    <x v="629"/>
    <x v="1"/>
    <x v="0"/>
    <s v="I'm having an issue with the {product_purchased}. Please assist._x000a__x000a_If you can't find the {product_purchased} or you can find it, make sure to contact us. The issue I'm facing is intermittent. Sometimes it works fine, but other times it acts up unexpectedly."/>
    <x v="1"/>
    <x v="2003"/>
    <x v="1"/>
    <x v="0"/>
    <d v="2023-06-01T01:52:25"/>
    <x v="1981"/>
    <x v="1"/>
    <x v="0"/>
    <x v="1"/>
    <x v="1"/>
    <x v="1"/>
    <x v="1"/>
    <x v="1"/>
  </r>
  <r>
    <n v="6136"/>
    <s v="Scott Cain DVM"/>
    <s v="casey27@example.org"/>
    <x v="37"/>
    <x v="2"/>
    <x v="21"/>
    <x v="0"/>
    <x v="3"/>
    <x v="11"/>
    <s v="I'm having an issue with the {product_purchased}. Please assist._x000a__x000a_Add to cart: Please select a size. I've tried using different cables, adapters, or peripherals with my {product_purchased}, but the issue persists."/>
    <x v="1"/>
    <x v="2004"/>
    <x v="2"/>
    <x v="0"/>
    <d v="2023-06-01T19:32:26"/>
    <x v="1982"/>
    <x v="1"/>
    <x v="0"/>
    <x v="1"/>
    <x v="1"/>
    <x v="1"/>
    <x v="0"/>
    <x v="2"/>
  </r>
  <r>
    <n v="6137"/>
    <s v="Sandra Greene"/>
    <s v="hjohnson@example.com"/>
    <x v="47"/>
    <x v="1"/>
    <x v="18"/>
    <x v="35"/>
    <x v="0"/>
    <x v="11"/>
    <s v="I'm having an issue with the {product_purchased}. Please assist._x000a__x000a_I've had this issue for a while._x000a__x000a__x000a_If I do not receive the invoice, it says that there is money left in the account and the I've tried using different cables, adapters, or peripherals with my {product_purchased}, but the issue persists."/>
    <x v="2"/>
    <x v="0"/>
    <x v="3"/>
    <x v="3"/>
    <m/>
    <x v="0"/>
    <x v="0"/>
    <x v="1"/>
    <x v="0"/>
    <x v="0"/>
    <x v="0"/>
    <x v="1"/>
    <x v="3"/>
  </r>
  <r>
    <n v="6138"/>
    <s v="Scott Riddle"/>
    <s v="jgardner@example.com"/>
    <x v="7"/>
    <x v="0"/>
    <x v="36"/>
    <x v="566"/>
    <x v="2"/>
    <x v="10"/>
    <s v="I'm having an issue with the {product_purchased}. Please assist._x000a__x000a_$7.35 *_x000a__x000a_(not including shipping)_x000a__x000a_You will need item to add to the shopping cart_x000a__x000a_This is not a bad The issue I'm facing is intermittent. Sometimes it works fine, but other times it acts up unexpectedly."/>
    <x v="0"/>
    <x v="0"/>
    <x v="1"/>
    <x v="2"/>
    <d v="2023-06-01T09:49:30"/>
    <x v="0"/>
    <x v="0"/>
    <x v="0"/>
    <x v="0"/>
    <x v="0"/>
    <x v="0"/>
    <x v="1"/>
    <x v="1"/>
  </r>
  <r>
    <n v="6139"/>
    <s v="Richard Obrien"/>
    <s v="bakerronald@example.org"/>
    <x v="41"/>
    <x v="1"/>
    <x v="7"/>
    <x v="167"/>
    <x v="4"/>
    <x v="7"/>
    <s v="I'm having an issue with the {product_purchased}. Please assist._x000a__x000a_How do I get a refund for my purchase?_x000a__x000a_To access this information and submit an e-mail to the seller you need a valid ID, I've recently updated the firmware of my {product_purchased}, and the issue started happening afterward. Could it be related to the update?"/>
    <x v="0"/>
    <x v="0"/>
    <x v="3"/>
    <x v="1"/>
    <d v="2023-06-01T01:01:31"/>
    <x v="0"/>
    <x v="0"/>
    <x v="0"/>
    <x v="0"/>
    <x v="0"/>
    <x v="0"/>
    <x v="1"/>
    <x v="3"/>
  </r>
  <r>
    <n v="6140"/>
    <s v="Mallory Thomas"/>
    <s v="mruiz@example.org"/>
    <x v="14"/>
    <x v="2"/>
    <x v="34"/>
    <x v="664"/>
    <x v="4"/>
    <x v="7"/>
    <s v="I'm having an issue with the {product_purchased}. Please assist._x000a__x000a_&quot;_x000a__x000a_{ &quot;product_purchased&quot;: &quot;{{product_purchased}} &quot;}},_x000a__x000a_{ &quot;product_purchased I'm not sure if this issue is specific to my device or if others have reported similar problems."/>
    <x v="2"/>
    <x v="0"/>
    <x v="1"/>
    <x v="0"/>
    <m/>
    <x v="0"/>
    <x v="0"/>
    <x v="1"/>
    <x v="0"/>
    <x v="0"/>
    <x v="0"/>
    <x v="1"/>
    <x v="1"/>
  </r>
  <r>
    <n v="6141"/>
    <s v="Jenna Reese"/>
    <s v="daniel45@example.net"/>
    <x v="22"/>
    <x v="0"/>
    <x v="7"/>
    <x v="526"/>
    <x v="0"/>
    <x v="2"/>
    <s v="I'm having an issue with the {product_purchased}. Please assist. Thank you._x000a__x000a_Q: I have an android 4.0 LSM with my LG phone and it has an adblocker on it. Why am I I've noticed a peculiar error message popping up on my {product_purchased} screen. It says '{error_message}'. What does it mean?"/>
    <x v="1"/>
    <x v="2005"/>
    <x v="2"/>
    <x v="2"/>
    <d v="2023-06-01T04:43:35"/>
    <x v="1983"/>
    <x v="2"/>
    <x v="0"/>
    <x v="1"/>
    <x v="0"/>
    <x v="1"/>
    <x v="0"/>
    <x v="2"/>
  </r>
  <r>
    <n v="6142"/>
    <s v="Julie Wang"/>
    <s v="jsharp@example.com"/>
    <x v="15"/>
    <x v="1"/>
    <x v="29"/>
    <x v="659"/>
    <x v="0"/>
    <x v="1"/>
    <s v="I've encountered a data loss issue with my {product_purchased}. All the files and documents seem to have disappeared. Can you guide me on how to retrieve them?Oracle_x000a__x000a_Do you know of any others on the web that seem I've tried using different cables, adapters, or peripherals with my {product_purchased}, but the issue persists."/>
    <x v="2"/>
    <x v="0"/>
    <x v="2"/>
    <x v="2"/>
    <m/>
    <x v="0"/>
    <x v="0"/>
    <x v="1"/>
    <x v="0"/>
    <x v="0"/>
    <x v="0"/>
    <x v="0"/>
    <x v="2"/>
  </r>
  <r>
    <n v="6143"/>
    <s v="Jennifer Villegas"/>
    <s v="paulastephens@example.com"/>
    <x v="19"/>
    <x v="0"/>
    <x v="0"/>
    <x v="91"/>
    <x v="2"/>
    <x v="10"/>
    <s v="I'm having an issue with the {product_purchased}. Please assist._x000a__x000a_How about an invoice?_x000a__x000a_To get the purchase done, simply fill out the form below which you will have to provide to the sales rep. You I've noticed a peculiar error message popping up on my {product_purchased} screen. It says '{error_message}'. What does it mean?"/>
    <x v="1"/>
    <x v="2006"/>
    <x v="1"/>
    <x v="3"/>
    <d v="2023-06-01T01:11:38"/>
    <x v="1984"/>
    <x v="1"/>
    <x v="0"/>
    <x v="1"/>
    <x v="1"/>
    <x v="1"/>
    <x v="1"/>
    <x v="1"/>
  </r>
  <r>
    <n v="6144"/>
    <s v="Kelsey Blevins"/>
    <s v="aaronhernandez@example.net"/>
    <x v="50"/>
    <x v="2"/>
    <x v="10"/>
    <x v="126"/>
    <x v="0"/>
    <x v="4"/>
    <s v="I'm having an issue with the {product_purchased}. Please assist._x000a__x000a_Here it is, right below the barcode. I am now with {product_purchased}._x000a__x000a_You can't see the name on the I've noticed a sudden decrease in battery life on my {product_purchased}. It used to last much longer."/>
    <x v="2"/>
    <x v="0"/>
    <x v="2"/>
    <x v="2"/>
    <m/>
    <x v="0"/>
    <x v="0"/>
    <x v="1"/>
    <x v="0"/>
    <x v="0"/>
    <x v="0"/>
    <x v="0"/>
    <x v="2"/>
  </r>
  <r>
    <n v="6145"/>
    <s v="Amy Hayes"/>
    <s v="deborahcortez@example.org"/>
    <x v="50"/>
    <x v="0"/>
    <x v="10"/>
    <x v="173"/>
    <x v="0"/>
    <x v="12"/>
    <s v="I've accidentally deleted important data from my {product_purchased}. Is there any way to recover the deleted files? I need them urgently._x000a__x000a_2) How do you delete items onAlt+Tab and/or in the system explorer I've noticed a sudden decrease in battery life on my {product_purchased}. It used to last much longer."/>
    <x v="2"/>
    <x v="0"/>
    <x v="2"/>
    <x v="2"/>
    <m/>
    <x v="0"/>
    <x v="0"/>
    <x v="1"/>
    <x v="0"/>
    <x v="0"/>
    <x v="0"/>
    <x v="0"/>
    <x v="2"/>
  </r>
  <r>
    <n v="6146"/>
    <s v="Jennifer Marks"/>
    <s v="uryan@example.org"/>
    <x v="17"/>
    <x v="0"/>
    <x v="13"/>
    <x v="249"/>
    <x v="0"/>
    <x v="13"/>
    <s v="I'm having an issue with the {product_purchased}. Please assist._x000a__x000a_This should appear._x000a__x000a_To disable the user agents included in a purchase, simply press the Home button._x000a__x000a_After setting the app install and uninstall I'm unable to find the option to perform the desired action in the {product_purchased}. Could you please guide me through the steps?"/>
    <x v="1"/>
    <x v="2007"/>
    <x v="1"/>
    <x v="0"/>
    <d v="2023-06-01T21:51:42"/>
    <x v="1985"/>
    <x v="2"/>
    <x v="0"/>
    <x v="1"/>
    <x v="0"/>
    <x v="1"/>
    <x v="1"/>
    <x v="1"/>
  </r>
  <r>
    <n v="6147"/>
    <s v="Jordan Rodriguez MD"/>
    <s v="davidpowers@example.com"/>
    <x v="26"/>
    <x v="2"/>
    <x v="40"/>
    <x v="418"/>
    <x v="0"/>
    <x v="11"/>
    <s v="I'm having an issue with the {product_purchased}. Please assist. - Support - CFO_x000a__x000a_2.7.1 - Bugfix_x000a__x000a_We're working overtime on bugfixes related to our release schedule now! Please help I'm worried that the issue might be hardware-related and might require repair or replacement."/>
    <x v="0"/>
    <x v="0"/>
    <x v="0"/>
    <x v="3"/>
    <d v="2023-06-01T03:49:44"/>
    <x v="0"/>
    <x v="0"/>
    <x v="0"/>
    <x v="0"/>
    <x v="0"/>
    <x v="0"/>
    <x v="0"/>
    <x v="0"/>
  </r>
  <r>
    <n v="6148"/>
    <s v="Michael Richards"/>
    <s v="cody61@example.net"/>
    <x v="1"/>
    <x v="2"/>
    <x v="23"/>
    <x v="260"/>
    <x v="2"/>
    <x v="1"/>
    <s v="I'm having an issue with the {product_purchased}. Please assist._x000a__x000a_It's clear that we cannot offer what I believe to be my best and most unique product, but it hasn't ended up on the shelves. The next I'm not sure if this issue is specific to my device or if others have reported similar problems."/>
    <x v="2"/>
    <x v="0"/>
    <x v="1"/>
    <x v="0"/>
    <m/>
    <x v="0"/>
    <x v="0"/>
    <x v="1"/>
    <x v="0"/>
    <x v="0"/>
    <x v="0"/>
    <x v="1"/>
    <x v="1"/>
  </r>
  <r>
    <n v="6149"/>
    <s v="Felicia Stanton"/>
    <s v="jacobking@example.org"/>
    <x v="11"/>
    <x v="1"/>
    <x v="16"/>
    <x v="461"/>
    <x v="0"/>
    <x v="0"/>
    <s v="I'm having an issue with the {product_purchased}. Please assist._x000a__x000a_You should see nothing more than the label indicating that the product was bought by the vendor (i.e., 'not for sale'), which is sometimes called I've noticed a peculiar error message popping up on my {product_purchased} screen. It says '{error_message}'. What does it mean?"/>
    <x v="1"/>
    <x v="2008"/>
    <x v="1"/>
    <x v="0"/>
    <d v="2023-06-01T00:13:48"/>
    <x v="1986"/>
    <x v="3"/>
    <x v="0"/>
    <x v="1"/>
    <x v="2"/>
    <x v="1"/>
    <x v="1"/>
    <x v="1"/>
  </r>
  <r>
    <n v="6150"/>
    <s v="Brandon Norman"/>
    <s v="matthew91@example.com"/>
    <x v="21"/>
    <x v="2"/>
    <x v="41"/>
    <x v="343"/>
    <x v="1"/>
    <x v="0"/>
    <s v="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
    <x v="2"/>
    <x v="0"/>
    <x v="3"/>
    <x v="3"/>
    <m/>
    <x v="0"/>
    <x v="0"/>
    <x v="1"/>
    <x v="0"/>
    <x v="0"/>
    <x v="0"/>
    <x v="1"/>
    <x v="3"/>
  </r>
  <r>
    <n v="6151"/>
    <s v="Kevin Nicholson"/>
    <s v="aaron89@example.net"/>
    <x v="11"/>
    <x v="2"/>
    <x v="26"/>
    <x v="187"/>
    <x v="4"/>
    <x v="4"/>
    <s v="I'm having an issue with the {product_purchased}. Please assist._x000a__x000a_Click here to check thence. I'm not sure if this issue is specific to my device or if others have reported similar problems."/>
    <x v="1"/>
    <x v="2009"/>
    <x v="3"/>
    <x v="2"/>
    <d v="2023-06-01T04:55:50"/>
    <x v="1987"/>
    <x v="3"/>
    <x v="0"/>
    <x v="1"/>
    <x v="2"/>
    <x v="1"/>
    <x v="1"/>
    <x v="3"/>
  </r>
  <r>
    <n v="6152"/>
    <s v="Cody Wright"/>
    <s v="pellis@example.org"/>
    <x v="26"/>
    <x v="1"/>
    <x v="15"/>
    <x v="401"/>
    <x v="3"/>
    <x v="7"/>
    <s v="I'm having an issue with the {product_purchased}. Please assist._x000a__x000a_When asked (if we can't fix my issue we can at least provide some wrong information as to why i didn't buy a purchase)_x000a__x000a__x000a_• I've reviewed the troubleshooting steps on the official support website, but they didn't resolve the problem."/>
    <x v="0"/>
    <x v="0"/>
    <x v="2"/>
    <x v="0"/>
    <d v="2023-06-01T09:21:52"/>
    <x v="0"/>
    <x v="0"/>
    <x v="0"/>
    <x v="0"/>
    <x v="0"/>
    <x v="0"/>
    <x v="0"/>
    <x v="2"/>
  </r>
  <r>
    <n v="6153"/>
    <s v="Bradley Wilcox"/>
    <s v="michael58@example.net"/>
    <x v="10"/>
    <x v="1"/>
    <x v="31"/>
    <x v="274"/>
    <x v="2"/>
    <x v="10"/>
    <s v="I'm having an issue with the {product_purchased}. Please assist._x000a__x000a_It can sometimes appear as though I'm missing something or getting a bad code. In either case, try doing some less complicated steps to fix your issue. I've checked for software updates, and my {product_purchased} is already running the latest version."/>
    <x v="1"/>
    <x v="2010"/>
    <x v="0"/>
    <x v="2"/>
    <d v="2023-06-01T20:24:54"/>
    <x v="1988"/>
    <x v="1"/>
    <x v="0"/>
    <x v="1"/>
    <x v="1"/>
    <x v="1"/>
    <x v="0"/>
    <x v="0"/>
  </r>
  <r>
    <n v="6154"/>
    <s v="Sarah Whitaker"/>
    <s v="colechristopher@example.com"/>
    <x v="35"/>
    <x v="0"/>
    <x v="6"/>
    <x v="701"/>
    <x v="0"/>
    <x v="2"/>
    <s v="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
    <x v="1"/>
    <x v="2011"/>
    <x v="2"/>
    <x v="3"/>
    <d v="2023-06-01T01:41:54"/>
    <x v="1989"/>
    <x v="3"/>
    <x v="0"/>
    <x v="1"/>
    <x v="2"/>
    <x v="1"/>
    <x v="0"/>
    <x v="2"/>
  </r>
  <r>
    <n v="6155"/>
    <s v="Brandy Jones"/>
    <s v="jacob51@example.com"/>
    <x v="27"/>
    <x v="0"/>
    <x v="3"/>
    <x v="221"/>
    <x v="1"/>
    <x v="15"/>
    <s v="I'm having an issue with the {product_purchased}. Please assist. Thanks._x000a__x000a_[12:12:17]SAY: Zach Durstine/Deitus : I am fine._x000a__x000a_[12:12:18 I've tried troubleshooting steps mentioned in the user manual, but the issue persists."/>
    <x v="1"/>
    <x v="2012"/>
    <x v="1"/>
    <x v="1"/>
    <d v="2023-06-01T00:49:56"/>
    <x v="1990"/>
    <x v="3"/>
    <x v="0"/>
    <x v="1"/>
    <x v="2"/>
    <x v="1"/>
    <x v="1"/>
    <x v="1"/>
  </r>
  <r>
    <n v="6156"/>
    <s v="Timothy Ortiz"/>
    <s v="stephanie05@example.net"/>
    <x v="18"/>
    <x v="1"/>
    <x v="26"/>
    <x v="449"/>
    <x v="3"/>
    <x v="2"/>
    <s v="I've encountered a data loss issue with my {product_purchased}. All the files and documents seem to have disappeared. Can you guide me on how to retrieve them? Thank you._x000a__x000a__x000a_The {product_purchased} part I've tried different settings and configurations on my {product_purchased}, but the issue persists."/>
    <x v="2"/>
    <x v="0"/>
    <x v="0"/>
    <x v="1"/>
    <m/>
    <x v="0"/>
    <x v="0"/>
    <x v="1"/>
    <x v="0"/>
    <x v="0"/>
    <x v="0"/>
    <x v="0"/>
    <x v="0"/>
  </r>
  <r>
    <n v="6157"/>
    <s v="Robert Wright"/>
    <s v="thomaskelly@example.net"/>
    <x v="46"/>
    <x v="2"/>
    <x v="22"/>
    <x v="162"/>
    <x v="4"/>
    <x v="14"/>
    <s v="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
    <x v="1"/>
    <x v="2013"/>
    <x v="3"/>
    <x v="1"/>
    <d v="2023-06-01T03:25:59"/>
    <x v="1991"/>
    <x v="5"/>
    <x v="0"/>
    <x v="1"/>
    <x v="0"/>
    <x v="1"/>
    <x v="1"/>
    <x v="3"/>
  </r>
  <r>
    <n v="6158"/>
    <s v="Alexander Gonzales"/>
    <s v="vmorales@example.org"/>
    <x v="45"/>
    <x v="0"/>
    <x v="12"/>
    <x v="336"/>
    <x v="3"/>
    <x v="11"/>
    <s v="I'm having an issue with the {product_purchased}. Please assist. I would love for you to call my attorney (212-456-4444) for help with any issues that may be. Thank you!&quot; The customer revised his I've already contacted customer support multiple times, but the issue remains unresolved."/>
    <x v="1"/>
    <x v="2014"/>
    <x v="2"/>
    <x v="2"/>
    <d v="2023-06-01T04:31:01"/>
    <x v="1992"/>
    <x v="3"/>
    <x v="0"/>
    <x v="1"/>
    <x v="2"/>
    <x v="1"/>
    <x v="0"/>
    <x v="2"/>
  </r>
  <r>
    <n v="6159"/>
    <s v="Andrew Dougherty"/>
    <s v="fletchersteven@example.com"/>
    <x v="26"/>
    <x v="0"/>
    <x v="19"/>
    <x v="148"/>
    <x v="0"/>
    <x v="6"/>
    <s v="I'm having an issue with the {product_purchased}. Please assist._x000a__x000a_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
    <x v="1"/>
    <x v="2015"/>
    <x v="0"/>
    <x v="1"/>
    <d v="2023-06-01T00:29:03"/>
    <x v="1993"/>
    <x v="3"/>
    <x v="0"/>
    <x v="1"/>
    <x v="2"/>
    <x v="1"/>
    <x v="0"/>
    <x v="0"/>
  </r>
  <r>
    <n v="6160"/>
    <s v="Lisa Green"/>
    <s v="ssosa@example.com"/>
    <x v="34"/>
    <x v="2"/>
    <x v="2"/>
    <x v="92"/>
    <x v="0"/>
    <x v="15"/>
    <s v="I'm having an issue with the {product_purchased}. Please assist. I've reviewed the troubleshooting steps on the official support website, but they didn't resolve the problem."/>
    <x v="0"/>
    <x v="0"/>
    <x v="2"/>
    <x v="2"/>
    <d v="2023-06-01T20:18:03"/>
    <x v="0"/>
    <x v="0"/>
    <x v="0"/>
    <x v="0"/>
    <x v="0"/>
    <x v="0"/>
    <x v="0"/>
    <x v="2"/>
  </r>
  <r>
    <n v="6161"/>
    <s v="Jason Andrews"/>
    <s v="sandrawebb@example.com"/>
    <x v="44"/>
    <x v="0"/>
    <x v="39"/>
    <x v="646"/>
    <x v="2"/>
    <x v="15"/>
    <s v="I'm having an issue with the {product_purchased}. Please assist._x000a__x000a_Note The following fields contain the information required by thenuil._x000a__x000a_The product:_x000a__x000a_name: The product's name. Any of your other I've checked for software updates, and my {product_purchased} is already running the latest version."/>
    <x v="2"/>
    <x v="0"/>
    <x v="1"/>
    <x v="3"/>
    <m/>
    <x v="0"/>
    <x v="0"/>
    <x v="1"/>
    <x v="0"/>
    <x v="0"/>
    <x v="0"/>
    <x v="1"/>
    <x v="1"/>
  </r>
  <r>
    <n v="6162"/>
    <s v="Brad Harris"/>
    <s v="michaelmartin@example.org"/>
    <x v="0"/>
    <x v="0"/>
    <x v="17"/>
    <x v="345"/>
    <x v="0"/>
    <x v="5"/>
    <s v="I'm facing a problem with my {product_purchased}. The {product_purchased} is not turning on. It was working fine until yesterday, but now it doesn't respond._x000a__x000a_Can't take it anymore. I'm worried that the issue might be hardware-related and might require repair or replacement."/>
    <x v="0"/>
    <x v="0"/>
    <x v="3"/>
    <x v="1"/>
    <d v="2023-06-01T21:19:05"/>
    <x v="0"/>
    <x v="0"/>
    <x v="0"/>
    <x v="0"/>
    <x v="0"/>
    <x v="0"/>
    <x v="1"/>
    <x v="3"/>
  </r>
  <r>
    <n v="6163"/>
    <s v="Tina Wells"/>
    <s v="kevinjohnson@example.com"/>
    <x v="5"/>
    <x v="1"/>
    <x v="12"/>
    <x v="52"/>
    <x v="3"/>
    <x v="8"/>
    <s v="I'm having an issue with the {product_purchased}. Please assist._x000a__x000a_The best way to fix this is to ask for help. If you are new to the site, but have never purchased one, you might want to ask I rely heavily on my {product_purchased} for my daily tasks, and this issue is hindering my productivity."/>
    <x v="2"/>
    <x v="0"/>
    <x v="3"/>
    <x v="2"/>
    <m/>
    <x v="0"/>
    <x v="0"/>
    <x v="1"/>
    <x v="0"/>
    <x v="0"/>
    <x v="0"/>
    <x v="1"/>
    <x v="3"/>
  </r>
  <r>
    <n v="6164"/>
    <s v="Eric Lopez"/>
    <s v="josewalsh@example.org"/>
    <x v="43"/>
    <x v="1"/>
    <x v="22"/>
    <x v="651"/>
    <x v="4"/>
    <x v="4"/>
    <s v="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
    <x v="0"/>
    <x v="0"/>
    <x v="1"/>
    <x v="0"/>
    <d v="2023-06-01T06:02:07"/>
    <x v="0"/>
    <x v="0"/>
    <x v="0"/>
    <x v="0"/>
    <x v="0"/>
    <x v="0"/>
    <x v="1"/>
    <x v="1"/>
  </r>
  <r>
    <n v="6165"/>
    <s v="Deborah Johnson"/>
    <s v="kimberlyadams@example.net"/>
    <x v="33"/>
    <x v="2"/>
    <x v="7"/>
    <x v="689"/>
    <x v="0"/>
    <x v="2"/>
    <s v="I'm having an issue with the {product_purchased}. Please assist._x000a__x000a_[02/01/2015, 1:12:14 AM] Athena Hollow: @sjwilk that's fine in a game where you have I need assistance as soon as possible because it's affecting my work and productivity."/>
    <x v="0"/>
    <x v="0"/>
    <x v="3"/>
    <x v="3"/>
    <d v="2023-06-01T21:12:09"/>
    <x v="0"/>
    <x v="0"/>
    <x v="0"/>
    <x v="0"/>
    <x v="0"/>
    <x v="0"/>
    <x v="1"/>
    <x v="3"/>
  </r>
  <r>
    <n v="6166"/>
    <s v="Stephen Lopez"/>
    <s v="lauradavis@example.net"/>
    <x v="42"/>
    <x v="0"/>
    <x v="26"/>
    <x v="34"/>
    <x v="0"/>
    <x v="14"/>
    <s v="I'm having an issue with the {product_purchased}. Please assist. Please do not attempt this at your place. I am sorry.&quot;_x000a__x000a_If that's the case, that means you have a customer. If you have a customer I'm concerned about the security of my {product_purchased} and would like to ensure that my data is safe."/>
    <x v="1"/>
    <x v="2016"/>
    <x v="2"/>
    <x v="1"/>
    <d v="2023-06-01T00:50:11"/>
    <x v="1994"/>
    <x v="4"/>
    <x v="0"/>
    <x v="1"/>
    <x v="2"/>
    <x v="1"/>
    <x v="0"/>
    <x v="2"/>
  </r>
  <r>
    <n v="6167"/>
    <s v="Sabrina Frank"/>
    <s v="zray@example.org"/>
    <x v="47"/>
    <x v="1"/>
    <x v="6"/>
    <x v="722"/>
    <x v="1"/>
    <x v="11"/>
    <s v="I'm having an issue with the {product_purchased}. Please assist._x000a__x000a_1)_x000a__x000a_- If he wants you to use your ID by going to your account page and purchasing a product you have an account with him then buy I'm worried that the issue might be hardware-related and might require repair or replacement."/>
    <x v="0"/>
    <x v="0"/>
    <x v="0"/>
    <x v="3"/>
    <d v="2023-06-01T19:04:12"/>
    <x v="0"/>
    <x v="0"/>
    <x v="0"/>
    <x v="0"/>
    <x v="0"/>
    <x v="0"/>
    <x v="0"/>
    <x v="0"/>
  </r>
  <r>
    <n v="6168"/>
    <s v="David Garcia"/>
    <s v="marsheduardo@example.net"/>
    <x v="1"/>
    <x v="0"/>
    <x v="33"/>
    <x v="121"/>
    <x v="4"/>
    <x v="8"/>
    <s v="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
    <x v="1"/>
    <x v="2017"/>
    <x v="2"/>
    <x v="2"/>
    <d v="2023-06-01T03:58:14"/>
    <x v="1995"/>
    <x v="5"/>
    <x v="0"/>
    <x v="1"/>
    <x v="0"/>
    <x v="1"/>
    <x v="0"/>
    <x v="2"/>
  </r>
  <r>
    <n v="6169"/>
    <s v="Darrell Carroll"/>
    <s v="carlabrown@example.org"/>
    <x v="25"/>
    <x v="0"/>
    <x v="22"/>
    <x v="509"/>
    <x v="3"/>
    <x v="15"/>
    <s v="I'm having an issue with the {product_purchased}. Please assist. Thanks.&quot;_x000a__x000a_[19:47:15 PM] Remy: I can't understand people not buying my txt with just $50 worth. So much to I've performed a factory reset on my {product_purchased}, hoping it would resolve the problem, but it didn't help."/>
    <x v="1"/>
    <x v="2018"/>
    <x v="2"/>
    <x v="3"/>
    <d v="2023-06-01T14:12:17"/>
    <x v="1996"/>
    <x v="2"/>
    <x v="0"/>
    <x v="1"/>
    <x v="0"/>
    <x v="1"/>
    <x v="0"/>
    <x v="2"/>
  </r>
  <r>
    <n v="6170"/>
    <s v="Angela Miller"/>
    <s v="cwu@example.org"/>
    <x v="34"/>
    <x v="2"/>
    <x v="16"/>
    <x v="513"/>
    <x v="3"/>
    <x v="8"/>
    <s v="I'm having an issue with the {product_purchased}. Please assist._x000a__x000a_#5._x000a__x000a_If you have an issue with a product or service, please contact the team member who answered the question first. This problem started occurring after the recent software update. I haven't made any other changes to the device."/>
    <x v="0"/>
    <x v="0"/>
    <x v="3"/>
    <x v="0"/>
    <d v="2023-06-01T21:52:18"/>
    <x v="0"/>
    <x v="0"/>
    <x v="0"/>
    <x v="0"/>
    <x v="0"/>
    <x v="0"/>
    <x v="1"/>
    <x v="3"/>
  </r>
  <r>
    <n v="6171"/>
    <s v="Tricia Garrett"/>
    <s v="sellersdavid@example.com"/>
    <x v="52"/>
    <x v="2"/>
    <x v="1"/>
    <x v="681"/>
    <x v="2"/>
    <x v="7"/>
    <s v="I've recently set up my {product_purchased}, but it fails to connect to any available networks. What steps should I take to troubleshoot this issue?_x000a__x000a_1. Check the {product_purchased} page to I've noticed a peculiar error message popping up on my {product_purchased} screen. It says '{error_message}'. What does it mean?"/>
    <x v="2"/>
    <x v="0"/>
    <x v="1"/>
    <x v="2"/>
    <m/>
    <x v="0"/>
    <x v="0"/>
    <x v="1"/>
    <x v="0"/>
    <x v="0"/>
    <x v="0"/>
    <x v="1"/>
    <x v="1"/>
  </r>
  <r>
    <n v="6172"/>
    <s v="Taylor Koch"/>
    <s v="debbiewalker@example.org"/>
    <x v="45"/>
    <x v="1"/>
    <x v="15"/>
    <x v="556"/>
    <x v="3"/>
    <x v="3"/>
    <s v="I'm having an issue with the {product_purchased}. Please assist. This request must be received at the address listed below. {product_purchase},product_id{id},last_name.com. If you are unable I'm worried that the issue might be hardware-related and might require repair or replacement."/>
    <x v="0"/>
    <x v="0"/>
    <x v="3"/>
    <x v="3"/>
    <d v="2023-06-01T07:19:21"/>
    <x v="0"/>
    <x v="0"/>
    <x v="0"/>
    <x v="0"/>
    <x v="0"/>
    <x v="0"/>
    <x v="1"/>
    <x v="3"/>
  </r>
  <r>
    <n v="6173"/>
    <s v="Walter Kirk"/>
    <s v="qvazquez@example.net"/>
    <x v="23"/>
    <x v="2"/>
    <x v="33"/>
    <x v="248"/>
    <x v="4"/>
    <x v="13"/>
    <s v="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
    <x v="0"/>
    <x v="0"/>
    <x v="1"/>
    <x v="2"/>
    <d v="2023-06-01T06:10:23"/>
    <x v="0"/>
    <x v="0"/>
    <x v="0"/>
    <x v="0"/>
    <x v="0"/>
    <x v="0"/>
    <x v="1"/>
    <x v="1"/>
  </r>
  <r>
    <n v="6174"/>
    <s v="Betty Maldonado"/>
    <s v="romerobrian@example.org"/>
    <x v="49"/>
    <x v="1"/>
    <x v="13"/>
    <x v="31"/>
    <x v="4"/>
    <x v="15"/>
    <s v="I'm having an issue with the {product_purchased}. Please assist. :)_x000a__x000a_Here's a little more detail: If you're a company using the API, all you've got to do is create a new class. Here we The issue I'm facing is intermittent. Sometimes it works fine, but other times it acts up unexpectedly."/>
    <x v="1"/>
    <x v="2019"/>
    <x v="3"/>
    <x v="2"/>
    <d v="2023-06-01T06:34:24"/>
    <x v="1997"/>
    <x v="3"/>
    <x v="0"/>
    <x v="1"/>
    <x v="2"/>
    <x v="1"/>
    <x v="1"/>
    <x v="3"/>
  </r>
  <r>
    <n v="6175"/>
    <s v="Kelsey Hurst"/>
    <s v="kellerjennifer@example.com"/>
    <x v="5"/>
    <x v="2"/>
    <x v="15"/>
    <x v="193"/>
    <x v="0"/>
    <x v="11"/>
    <s v="I'm having an issue with the {product_purchased}. Please assist. Thanks. ~Cody_x000a__x000a_- May 9 2010 09:29:15 UTC_x000a__x000a_I've been told there are no changes in the code. I've followed the troubleshooting steps mentioned in the user manual, but the issue persists."/>
    <x v="1"/>
    <x v="2020"/>
    <x v="0"/>
    <x v="0"/>
    <d v="2023-06-01T10:37:26"/>
    <x v="1998"/>
    <x v="4"/>
    <x v="0"/>
    <x v="1"/>
    <x v="2"/>
    <x v="1"/>
    <x v="0"/>
    <x v="0"/>
  </r>
  <r>
    <n v="6176"/>
    <s v="Dylan Gutierrez"/>
    <s v="hbrown@example.com"/>
    <x v="38"/>
    <x v="1"/>
    <x v="28"/>
    <x v="155"/>
    <x v="3"/>
    <x v="8"/>
    <s v="I'm having an issue with the {product_purchased}. Please assist. Thanks. [15.06.13 00:21:22.86|Info|QtCoreUNApi|Adding config file: wn.cn I'm concerned about the security of my {product_purchased} and would like to ensure that my data is safe."/>
    <x v="2"/>
    <x v="0"/>
    <x v="1"/>
    <x v="2"/>
    <m/>
    <x v="0"/>
    <x v="0"/>
    <x v="1"/>
    <x v="0"/>
    <x v="0"/>
    <x v="0"/>
    <x v="1"/>
    <x v="1"/>
  </r>
  <r>
    <n v="6177"/>
    <s v="Isaiah Lawrence"/>
    <s v="jaclyn83@example.net"/>
    <x v="52"/>
    <x v="0"/>
    <x v="19"/>
    <x v="155"/>
    <x v="1"/>
    <x v="1"/>
    <s v="I'm having an issue with the {product_purchased}. Please assist. I've noticed a peculiar error message popping up on my {product_purchased} screen. It says '{error_message}'. What does it mean?"/>
    <x v="1"/>
    <x v="2021"/>
    <x v="3"/>
    <x v="1"/>
    <d v="2023-06-01T19:29:28"/>
    <x v="1999"/>
    <x v="3"/>
    <x v="0"/>
    <x v="1"/>
    <x v="2"/>
    <x v="1"/>
    <x v="1"/>
    <x v="3"/>
  </r>
  <r>
    <n v="6178"/>
    <s v="Stacey Simpson"/>
    <s v="rross@example.org"/>
    <x v="40"/>
    <x v="0"/>
    <x v="36"/>
    <x v="209"/>
    <x v="2"/>
    <x v="9"/>
    <s v="I'm having an issue with the {product_purchased}. Please assist. I've noticed a peculiar error message popping up on my {product_purchased} screen. It says '{error_message}'. What does it mean?"/>
    <x v="1"/>
    <x v="2022"/>
    <x v="1"/>
    <x v="1"/>
    <d v="2023-06-01T23:49:28"/>
    <x v="2000"/>
    <x v="4"/>
    <x v="0"/>
    <x v="1"/>
    <x v="2"/>
    <x v="1"/>
    <x v="1"/>
    <x v="1"/>
  </r>
  <r>
    <n v="6179"/>
    <s v="Karen Hill"/>
    <s v="cory75@example.org"/>
    <x v="43"/>
    <x v="1"/>
    <x v="8"/>
    <x v="212"/>
    <x v="2"/>
    <x v="11"/>
    <s v="There seems to be a hardware problem with my {product_purchased}. The screen is flickering, and I'm unable to use it. What should I do?_x000a__x000a__x000a_You have to install a game like Tomb Raider 2, and then go The issue I'm facing is intermittent. Sometimes it works fine, but other times it acts up unexpectedly."/>
    <x v="0"/>
    <x v="0"/>
    <x v="0"/>
    <x v="0"/>
    <d v="2023-06-01T12:25:29"/>
    <x v="0"/>
    <x v="0"/>
    <x v="0"/>
    <x v="0"/>
    <x v="0"/>
    <x v="0"/>
    <x v="0"/>
    <x v="0"/>
  </r>
  <r>
    <n v="6180"/>
    <s v="John Moore"/>
    <s v="kurt86@example.com"/>
    <x v="6"/>
    <x v="0"/>
    <x v="7"/>
    <x v="365"/>
    <x v="2"/>
    <x v="4"/>
    <s v="I've encountered a data loss issue with my {product_purchased}. All the files and documents seem to have disappeared. Can you guide me on how to retrieve them?_x000a__x000a_Why is it that data is lost when the last file is I've followed the troubleshooting steps mentioned in the user manual, but the issue persists."/>
    <x v="0"/>
    <x v="0"/>
    <x v="3"/>
    <x v="3"/>
    <d v="2023-06-01T06:29:30"/>
    <x v="0"/>
    <x v="0"/>
    <x v="0"/>
    <x v="0"/>
    <x v="0"/>
    <x v="0"/>
    <x v="1"/>
    <x v="3"/>
  </r>
  <r>
    <n v="6181"/>
    <s v="James Garcia"/>
    <s v="garciathomas@example.com"/>
    <x v="8"/>
    <x v="1"/>
    <x v="10"/>
    <x v="186"/>
    <x v="0"/>
    <x v="11"/>
    <s v="I'm unable to access my {product_purchased} account. It keeps displaying an 'Invalid Credentials' error, even though I'm using the correct login information. How can I regain access to my account?_x000a__x000a_In this I've followed the troubleshooting steps mentioned in the user manual, but the issue persists."/>
    <x v="2"/>
    <x v="0"/>
    <x v="0"/>
    <x v="0"/>
    <m/>
    <x v="0"/>
    <x v="0"/>
    <x v="1"/>
    <x v="0"/>
    <x v="0"/>
    <x v="0"/>
    <x v="0"/>
    <x v="0"/>
  </r>
  <r>
    <n v="6182"/>
    <s v="Brian Lee"/>
    <s v="kjames@example.net"/>
    <x v="21"/>
    <x v="1"/>
    <x v="31"/>
    <x v="288"/>
    <x v="2"/>
    <x v="13"/>
    <s v="I'm having an issue with the {product_purchased}. Please assist. &lt;sigh&gt; Thanks. Now, I have to decide between getting my laptop or not! I've recently updated the firmware of my {product_purchased}, and the issue started happening afterward. Could it be related to the update?"/>
    <x v="1"/>
    <x v="2023"/>
    <x v="2"/>
    <x v="3"/>
    <d v="2023-06-01T06:25:32"/>
    <x v="2001"/>
    <x v="1"/>
    <x v="0"/>
    <x v="1"/>
    <x v="1"/>
    <x v="1"/>
    <x v="0"/>
    <x v="2"/>
  </r>
  <r>
    <n v="6183"/>
    <s v="Lori Rice"/>
    <s v="nobleashley@example.com"/>
    <x v="46"/>
    <x v="0"/>
    <x v="18"/>
    <x v="218"/>
    <x v="0"/>
    <x v="9"/>
    <s v="I'm having trouble connecting my {product_purchased} to my home Wi-Fi network. It doesn't detect any networks, although other devices are connecting fine. What can be done to resolve this issue?_x000a__x000a_Thanks! I've checked the device settings and made sure that everything is configured correctly."/>
    <x v="2"/>
    <x v="0"/>
    <x v="3"/>
    <x v="3"/>
    <m/>
    <x v="0"/>
    <x v="0"/>
    <x v="1"/>
    <x v="0"/>
    <x v="0"/>
    <x v="0"/>
    <x v="1"/>
    <x v="3"/>
  </r>
  <r>
    <n v="6184"/>
    <s v="Pedro Bird"/>
    <s v="jacquelinenelson@example.com"/>
    <x v="29"/>
    <x v="0"/>
    <x v="32"/>
    <x v="695"/>
    <x v="4"/>
    <x v="12"/>
    <s v="I'm facing a problem with my {product_purchased}. The {product_purchased} is not turning on. It was working fine until yesterday, but now it doesn't respond._x000a__x000a_The software does work fine. I've tried clearing the cache and data for the {product_purchased} app, but the issue persists."/>
    <x v="0"/>
    <x v="0"/>
    <x v="0"/>
    <x v="2"/>
    <d v="2023-06-01T07:13:33"/>
    <x v="0"/>
    <x v="0"/>
    <x v="0"/>
    <x v="0"/>
    <x v="0"/>
    <x v="0"/>
    <x v="0"/>
    <x v="0"/>
  </r>
  <r>
    <n v="6185"/>
    <s v="Cynthia Davis"/>
    <s v="morganjohn@example.net"/>
    <x v="20"/>
    <x v="0"/>
    <x v="26"/>
    <x v="450"/>
    <x v="2"/>
    <x v="4"/>
    <s v="I'm having an issue with the {product_purchased}. Please assist. I do not understand if this is a problem to some of our users. Thank you for your support. #ProductShop #Vacation_Rides #N I'm not sure if this issue is specific to my device or if others have reported similar problems."/>
    <x v="1"/>
    <x v="2024"/>
    <x v="2"/>
    <x v="2"/>
    <d v="2023-06-01T11:15:35"/>
    <x v="2002"/>
    <x v="2"/>
    <x v="0"/>
    <x v="1"/>
    <x v="0"/>
    <x v="1"/>
    <x v="0"/>
    <x v="2"/>
  </r>
  <r>
    <n v="6186"/>
    <s v="Mr. David Park"/>
    <s v="jacob78@example.com"/>
    <x v="50"/>
    <x v="2"/>
    <x v="22"/>
    <x v="120"/>
    <x v="0"/>
    <x v="8"/>
    <s v="I'm having an issue with the {product_purchased}. Please assist. I have a code and can't do this!_x000a__x000a_If you are able to help you, please provide credit as it is needed for the purchase and payment. I've recently updated the firmware of my {product_purchased}, and the issue started happening afterward. Could it be related to the update?"/>
    <x v="2"/>
    <x v="0"/>
    <x v="0"/>
    <x v="3"/>
    <m/>
    <x v="0"/>
    <x v="0"/>
    <x v="1"/>
    <x v="0"/>
    <x v="0"/>
    <x v="0"/>
    <x v="0"/>
    <x v="0"/>
  </r>
  <r>
    <n v="6187"/>
    <s v="Rebecca Hall"/>
    <s v="hallpatrick@example.com"/>
    <x v="52"/>
    <x v="1"/>
    <x v="5"/>
    <x v="90"/>
    <x v="0"/>
    <x v="6"/>
    <s v="I'm having an issue with the {product_purchased}. Please assist. I'm using the original charger that came with my {product_purchased}, but it's not charging properly."/>
    <x v="1"/>
    <x v="2025"/>
    <x v="2"/>
    <x v="2"/>
    <d v="2023-06-01T07:01:37"/>
    <x v="2003"/>
    <x v="5"/>
    <x v="0"/>
    <x v="1"/>
    <x v="0"/>
    <x v="1"/>
    <x v="0"/>
    <x v="2"/>
  </r>
  <r>
    <n v="6188"/>
    <s v="Philip Randall"/>
    <s v="mallen@example.com"/>
    <x v="13"/>
    <x v="1"/>
    <x v="16"/>
    <x v="18"/>
    <x v="1"/>
    <x v="0"/>
    <s v="I'm having an issue with the {product_purchased}. Please assist. It's ok to add {product} to another cart even if your item has already been purchased yet. Thanks!_x000a__x000a_This is something to make you aware but I've checked for any available software updates for my {product_purchased}, but there are none."/>
    <x v="1"/>
    <x v="2026"/>
    <x v="3"/>
    <x v="2"/>
    <d v="2023-06-01T21:51:38"/>
    <x v="2004"/>
    <x v="2"/>
    <x v="0"/>
    <x v="1"/>
    <x v="0"/>
    <x v="1"/>
    <x v="1"/>
    <x v="3"/>
  </r>
  <r>
    <n v="6189"/>
    <s v="Lauren Romero"/>
    <s v="rodney80@example.net"/>
    <x v="26"/>
    <x v="2"/>
    <x v="34"/>
    <x v="541"/>
    <x v="4"/>
    <x v="14"/>
    <s v="I'm having an issue with the {product_purchased}. Please assist. :)_x000a__x000a__x000a_Thank you very much,_x000a__x000a_G.R._x000a__x000a__x000a_Merry Christmas!! I've followed online tutorials and community forums to troubleshoot the issue, but no luck so far."/>
    <x v="2"/>
    <x v="0"/>
    <x v="1"/>
    <x v="0"/>
    <m/>
    <x v="0"/>
    <x v="0"/>
    <x v="1"/>
    <x v="0"/>
    <x v="0"/>
    <x v="0"/>
    <x v="1"/>
    <x v="1"/>
  </r>
  <r>
    <n v="6190"/>
    <s v="Jonathan Wilson"/>
    <s v="steven52@example.com"/>
    <x v="43"/>
    <x v="1"/>
    <x v="18"/>
    <x v="503"/>
    <x v="3"/>
    <x v="0"/>
    <s v="I'm having an issue with the {product_purchased}. Please assist. Thank you, we are sorry._x000a__x000a_Click the image for a larger version._x000a__x000a_Click the image for a smaller version._x000a__x000a_Click the image for I've tried clearing the cache and data for the {product_purchased} app, but the issue persists."/>
    <x v="2"/>
    <x v="0"/>
    <x v="3"/>
    <x v="3"/>
    <m/>
    <x v="0"/>
    <x v="0"/>
    <x v="1"/>
    <x v="0"/>
    <x v="0"/>
    <x v="0"/>
    <x v="1"/>
    <x v="3"/>
  </r>
  <r>
    <n v="6191"/>
    <s v="Christina Houston"/>
    <s v="jacob23@example.org"/>
    <x v="34"/>
    <x v="2"/>
    <x v="16"/>
    <x v="614"/>
    <x v="3"/>
    <x v="3"/>
    <s v="I'm having an issue with the {product_purchased}. Please assist. Thank you._x000a__x000a_8-2-15_x000a__x000a_7. Product Code to be inserted into a package_x000a__x000a_In the case of a package, please submit I'm concerned about the security of my {product_purchased} and would like to ensure that my data is safe."/>
    <x v="2"/>
    <x v="0"/>
    <x v="0"/>
    <x v="3"/>
    <m/>
    <x v="0"/>
    <x v="0"/>
    <x v="1"/>
    <x v="0"/>
    <x v="0"/>
    <x v="0"/>
    <x v="0"/>
    <x v="0"/>
  </r>
  <r>
    <n v="6192"/>
    <s v="Zachary Caldwell"/>
    <s v="jacqueline96@example.net"/>
    <x v="6"/>
    <x v="0"/>
    <x v="18"/>
    <x v="448"/>
    <x v="2"/>
    <x v="4"/>
    <s v="I'm having an issue with the {product_purchased}. Please assist. Thank you. &quot;_x000a__x000a_&quot; I see your product is marked as &quot;Sale&quot;, but the &quot;Sale&quot; field does not describe that. You could still I've tried troubleshooting steps mentioned in the user manual, but the issue persists."/>
    <x v="2"/>
    <x v="0"/>
    <x v="0"/>
    <x v="0"/>
    <m/>
    <x v="0"/>
    <x v="0"/>
    <x v="1"/>
    <x v="0"/>
    <x v="0"/>
    <x v="0"/>
    <x v="0"/>
    <x v="0"/>
  </r>
  <r>
    <n v="6193"/>
    <s v="Craig Gomez"/>
    <s v="rachelhamilton@example.net"/>
    <x v="25"/>
    <x v="2"/>
    <x v="2"/>
    <x v="411"/>
    <x v="3"/>
    <x v="4"/>
    <s v="I'm having an issue with the {product_purchased}. Please assist._x000a__x000a_As with all things related to shipping, I'll have to review many different options such as tracking, customs, and paypal for the exact weight and dimensions I've tried using different cables, adapters, or peripherals with my {product_purchased}, but the issue persists."/>
    <x v="0"/>
    <x v="0"/>
    <x v="0"/>
    <x v="0"/>
    <d v="2023-06-01T09:11:47"/>
    <x v="0"/>
    <x v="0"/>
    <x v="0"/>
    <x v="0"/>
    <x v="0"/>
    <x v="0"/>
    <x v="0"/>
    <x v="0"/>
  </r>
  <r>
    <n v="6194"/>
    <s v="Russell Martinez"/>
    <s v="huntercastro@example.org"/>
    <x v="31"/>
    <x v="2"/>
    <x v="29"/>
    <x v="64"/>
    <x v="0"/>
    <x v="2"/>
    <s v="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
    <x v="1"/>
    <x v="2027"/>
    <x v="1"/>
    <x v="0"/>
    <d v="2023-06-01T01:32:49"/>
    <x v="2005"/>
    <x v="1"/>
    <x v="0"/>
    <x v="1"/>
    <x v="1"/>
    <x v="1"/>
    <x v="1"/>
    <x v="1"/>
  </r>
  <r>
    <n v="6195"/>
    <s v="James Rose"/>
    <s v="jgarcia@example.org"/>
    <x v="24"/>
    <x v="0"/>
    <x v="18"/>
    <x v="138"/>
    <x v="3"/>
    <x v="10"/>
    <s v="I'm having an issue with the {product_purchased}. Please assist._x000a__x000a_{Product purchased: true, price: 50 }_x000a__x000a__x000a_{Product purchased: true, price: 50 }_x000a__x000a__x000a_{Product p I've tried using different cables, adapters, or peripherals with my {product_purchased}, but the issue persists."/>
    <x v="2"/>
    <x v="0"/>
    <x v="3"/>
    <x v="3"/>
    <m/>
    <x v="0"/>
    <x v="0"/>
    <x v="1"/>
    <x v="0"/>
    <x v="0"/>
    <x v="0"/>
    <x v="1"/>
    <x v="3"/>
  </r>
  <r>
    <n v="6196"/>
    <s v="Robert Garrett"/>
    <s v="anthony89@example.net"/>
    <x v="16"/>
    <x v="2"/>
    <x v="27"/>
    <x v="5"/>
    <x v="4"/>
    <x v="11"/>
    <s v="I've accidentally deleted important data from my {product_purchased}. Is there any way to recover the deleted files? I need them urgently._x000a__x000a_No, the deleted files will not remain online._x000a__x000a_Yes, there are certain items I've tried troubleshooting steps mentioned in the user manual, but the issue persists."/>
    <x v="1"/>
    <x v="2028"/>
    <x v="2"/>
    <x v="0"/>
    <d v="2023-06-01T03:18:52"/>
    <x v="2006"/>
    <x v="2"/>
    <x v="0"/>
    <x v="1"/>
    <x v="0"/>
    <x v="1"/>
    <x v="0"/>
    <x v="2"/>
  </r>
  <r>
    <n v="6197"/>
    <s v="Jennifer Ortiz"/>
    <s v="toddmoreno@example.net"/>
    <x v="32"/>
    <x v="2"/>
    <x v="2"/>
    <x v="175"/>
    <x v="2"/>
    <x v="3"/>
    <s v="I'm having an issue with the {product_purchased}. Please assist._x000a__x000a_What if you're in an auto car repair business and have a mechanic issue when you place your order. You're left with the worst part of this and This problem started occurring after the recent software update. I haven't made any other changes to the device."/>
    <x v="1"/>
    <x v="2029"/>
    <x v="0"/>
    <x v="3"/>
    <d v="2023-06-01T04:08:53"/>
    <x v="2007"/>
    <x v="4"/>
    <x v="0"/>
    <x v="1"/>
    <x v="2"/>
    <x v="1"/>
    <x v="0"/>
    <x v="0"/>
  </r>
  <r>
    <n v="6198"/>
    <s v="Taylor Ramirez"/>
    <s v="stephen30@example.com"/>
    <x v="20"/>
    <x v="1"/>
    <x v="34"/>
    <x v="413"/>
    <x v="4"/>
    <x v="0"/>
    <s v="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
    <x v="1"/>
    <x v="2030"/>
    <x v="2"/>
    <x v="3"/>
    <d v="2023-06-01T14:08:54"/>
    <x v="2008"/>
    <x v="3"/>
    <x v="0"/>
    <x v="1"/>
    <x v="2"/>
    <x v="1"/>
    <x v="0"/>
    <x v="2"/>
  </r>
  <r>
    <n v="6199"/>
    <s v="Lucas Johnson"/>
    <s v="zacharylopez@example.net"/>
    <x v="15"/>
    <x v="1"/>
    <x v="8"/>
    <x v="541"/>
    <x v="4"/>
    <x v="1"/>
    <s v="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
    <x v="1"/>
    <x v="2031"/>
    <x v="2"/>
    <x v="2"/>
    <d v="2023-06-01T00:47:56"/>
    <x v="2009"/>
    <x v="5"/>
    <x v="0"/>
    <x v="1"/>
    <x v="0"/>
    <x v="1"/>
    <x v="0"/>
    <x v="2"/>
  </r>
  <r>
    <n v="6200"/>
    <s v="Jennifer Perez"/>
    <s v="james06@example.net"/>
    <x v="35"/>
    <x v="1"/>
    <x v="37"/>
    <x v="65"/>
    <x v="2"/>
    <x v="6"/>
    <s v="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
    <x v="2"/>
    <x v="0"/>
    <x v="1"/>
    <x v="0"/>
    <m/>
    <x v="0"/>
    <x v="0"/>
    <x v="1"/>
    <x v="0"/>
    <x v="0"/>
    <x v="0"/>
    <x v="1"/>
    <x v="1"/>
  </r>
  <r>
    <n v="6201"/>
    <s v="Sabrina Armstrong"/>
    <s v="meghanpratt@example.org"/>
    <x v="7"/>
    <x v="1"/>
    <x v="2"/>
    <x v="653"/>
    <x v="0"/>
    <x v="2"/>
    <s v="I'm having an issue with the {product_purchased}. Please assist. Thanks!_x000a__x000a_The app is not in our system. Please try again later._x000a__x000a_The app is not in our system. Please try again later. I've recently updated the firmware of my {product_purchased}, and the issue started happening afterward. Could it be related to the update?"/>
    <x v="1"/>
    <x v="2032"/>
    <x v="2"/>
    <x v="3"/>
    <d v="2023-06-01T15:46:58"/>
    <x v="2010"/>
    <x v="5"/>
    <x v="0"/>
    <x v="1"/>
    <x v="0"/>
    <x v="1"/>
    <x v="0"/>
    <x v="2"/>
  </r>
  <r>
    <n v="6202"/>
    <s v="Susan Bennett"/>
    <s v="elizabethandersen@example.com"/>
    <x v="48"/>
    <x v="1"/>
    <x v="33"/>
    <x v="690"/>
    <x v="4"/>
    <x v="5"/>
    <s v="I'm having an issue with the {product_purchased}. Please assist._x000a__x000a_It's the only way to receive an address that goes directly to the product you've placed, but even if it's in the same brand, I can I've recently updated the firmware of my {product_purchased}, and the issue started happening afterward. Could it be related to the update?"/>
    <x v="1"/>
    <x v="2033"/>
    <x v="0"/>
    <x v="0"/>
    <d v="2023-06-01T09:48:01"/>
    <x v="2011"/>
    <x v="4"/>
    <x v="0"/>
    <x v="1"/>
    <x v="2"/>
    <x v="1"/>
    <x v="0"/>
    <x v="0"/>
  </r>
  <r>
    <n v="6203"/>
    <s v="Adam Powers"/>
    <s v="smithjeffrey@example.net"/>
    <x v="20"/>
    <x v="1"/>
    <x v="26"/>
    <x v="556"/>
    <x v="3"/>
    <x v="10"/>
    <s v="The {product_purchased} is unable to establish a stable internet connection. It keeps disconnecting intermittently. How can I troubleshoot this network problem?_x000a__x000a_If you have a router that can handle the intermittent disconnect, the troubles The issue I'm facing is intermittent. Sometimes it works fine, but other times it acts up unexpectedly."/>
    <x v="2"/>
    <x v="0"/>
    <x v="2"/>
    <x v="1"/>
    <m/>
    <x v="0"/>
    <x v="0"/>
    <x v="1"/>
    <x v="0"/>
    <x v="0"/>
    <x v="0"/>
    <x v="0"/>
    <x v="2"/>
  </r>
  <r>
    <n v="6204"/>
    <s v="Robert Rogers"/>
    <s v="wrivera@example.com"/>
    <x v="9"/>
    <x v="0"/>
    <x v="7"/>
    <x v="70"/>
    <x v="1"/>
    <x v="14"/>
    <s v="I've encountered a data loss issue with my {product_purchased}. All the files and documents seem to have disappeared. Can you guide me on how to retrieve them? [07/Aug/2016 04:18:39 PMiability: I've already contacted customer support multiple times, but the issue remains unresolved."/>
    <x v="1"/>
    <x v="2034"/>
    <x v="0"/>
    <x v="2"/>
    <d v="2023-06-01T00:54:02"/>
    <x v="2012"/>
    <x v="4"/>
    <x v="0"/>
    <x v="1"/>
    <x v="2"/>
    <x v="1"/>
    <x v="0"/>
    <x v="0"/>
  </r>
  <r>
    <n v="6205"/>
    <s v="Danielle Dean"/>
    <s v="jesse31@example.net"/>
    <x v="4"/>
    <x v="1"/>
    <x v="10"/>
    <x v="511"/>
    <x v="0"/>
    <x v="0"/>
    <s v="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
    <x v="1"/>
    <x v="2035"/>
    <x v="2"/>
    <x v="2"/>
    <d v="2023-06-01T02:23:04"/>
    <x v="2013"/>
    <x v="5"/>
    <x v="0"/>
    <x v="1"/>
    <x v="0"/>
    <x v="1"/>
    <x v="0"/>
    <x v="2"/>
  </r>
  <r>
    <n v="6206"/>
    <s v="Michelle Barrett"/>
    <s v="hubbardjohn@example.net"/>
    <x v="51"/>
    <x v="2"/>
    <x v="13"/>
    <x v="32"/>
    <x v="2"/>
    <x v="15"/>
    <s v="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
    <x v="0"/>
    <x v="0"/>
    <x v="0"/>
    <x v="1"/>
    <d v="2023-06-01T09:49:05"/>
    <x v="0"/>
    <x v="0"/>
    <x v="0"/>
    <x v="0"/>
    <x v="0"/>
    <x v="0"/>
    <x v="0"/>
    <x v="0"/>
  </r>
  <r>
    <n v="6207"/>
    <s v="Christopher Crawford"/>
    <s v="bavila@example.net"/>
    <x v="23"/>
    <x v="0"/>
    <x v="6"/>
    <x v="634"/>
    <x v="2"/>
    <x v="12"/>
    <s v="I'm having an issue with the {product_purchased}. Please assist._x000a__x000a_We're sorry, currently this live video stream is only available inside of Utah or an approved RSL broadcast territory. We base your location on your IP address I need assistance as soon as possible because it's affecting my work and productivity."/>
    <x v="2"/>
    <x v="0"/>
    <x v="1"/>
    <x v="3"/>
    <m/>
    <x v="0"/>
    <x v="0"/>
    <x v="1"/>
    <x v="0"/>
    <x v="0"/>
    <x v="0"/>
    <x v="1"/>
    <x v="1"/>
  </r>
  <r>
    <n v="6208"/>
    <s v="Anthony Adams"/>
    <s v="uschwartz@example.org"/>
    <x v="10"/>
    <x v="2"/>
    <x v="24"/>
    <x v="2"/>
    <x v="1"/>
    <x v="14"/>
    <s v="I'm having an issue with the {product_purchased}. Please assist. In this case I have to restart my computer for {product_packaged}._x000a__x000a_It seems that if you want to activate the device, it can't be I'm concerned about the security of my {product_purchased} and would like to ensure that my data is safe."/>
    <x v="0"/>
    <x v="0"/>
    <x v="1"/>
    <x v="3"/>
    <d v="2023-06-01T07:19:08"/>
    <x v="0"/>
    <x v="0"/>
    <x v="0"/>
    <x v="0"/>
    <x v="0"/>
    <x v="0"/>
    <x v="1"/>
    <x v="1"/>
  </r>
  <r>
    <n v="6209"/>
    <s v="Ashley Ramsey"/>
    <s v="kathleennewman@example.net"/>
    <x v="9"/>
    <x v="0"/>
    <x v="24"/>
    <x v="16"/>
    <x v="1"/>
    <x v="10"/>
    <s v="I'm having an issue with the {product_purchased}. Please assist._x000a__x000a_Thank you._x000a__x000a_Thank you._x000a__x000a_Thank you._x000a__x000a_Thank you._x000a__x000a_Thank you._x000a__x000a_Thank you._x000a__x000a_Thank I've recently updated the firmware of my {product_purchased}, and the issue started happening afterward. Could it be related to the update?"/>
    <x v="0"/>
    <x v="0"/>
    <x v="0"/>
    <x v="1"/>
    <d v="2023-06-01T10:07:10"/>
    <x v="0"/>
    <x v="0"/>
    <x v="0"/>
    <x v="0"/>
    <x v="0"/>
    <x v="0"/>
    <x v="0"/>
    <x v="0"/>
  </r>
  <r>
    <n v="6210"/>
    <s v="Mrs. Jamie Mendez DDS"/>
    <s v="ruizadam@example.net"/>
    <x v="24"/>
    <x v="2"/>
    <x v="13"/>
    <x v="451"/>
    <x v="1"/>
    <x v="9"/>
    <s v="I'm having an issue with the {product_purchased}. Please assist._x000a__x000a_My cart looks like this:_x000a__x000a_https://www.gonzalo.com/product/product/273080_x000a__x000a_If you're not I'm experiencing this issue on multiple devices of the same model, so it seems to be a widespread problem."/>
    <x v="0"/>
    <x v="0"/>
    <x v="2"/>
    <x v="3"/>
    <d v="2023-06-01T18:24:12"/>
    <x v="0"/>
    <x v="0"/>
    <x v="0"/>
    <x v="0"/>
    <x v="0"/>
    <x v="0"/>
    <x v="0"/>
    <x v="2"/>
  </r>
  <r>
    <n v="6211"/>
    <s v="Edwin Thomas"/>
    <s v="matthewthomas@example.net"/>
    <x v="6"/>
    <x v="1"/>
    <x v="20"/>
    <x v="718"/>
    <x v="2"/>
    <x v="2"/>
    <s v="I'm having an issue with the {product_purchased}. Please assist. &quot;_x000a__x000a_@Override_x000a__x000a_protected void onReceive ( PSEgable e) {_x000a__x000a_throw new IllegalArgumentException ( System. string. I've tried clearing the cache and data for the {product_purchased} app, but the issue persists."/>
    <x v="0"/>
    <x v="0"/>
    <x v="0"/>
    <x v="0"/>
    <d v="2023-06-01T12:00:14"/>
    <x v="0"/>
    <x v="0"/>
    <x v="0"/>
    <x v="0"/>
    <x v="0"/>
    <x v="0"/>
    <x v="0"/>
    <x v="0"/>
  </r>
  <r>
    <n v="6212"/>
    <s v="Christina Stevens"/>
    <s v="kevin17@example.net"/>
    <x v="23"/>
    <x v="1"/>
    <x v="29"/>
    <x v="69"/>
    <x v="0"/>
    <x v="6"/>
    <s v="I'm having an issue with the {product_purchased}. Please assist._x000a__x000a_Thank you for your help. I've noticed a sudden decrease in battery life on my {product_purchased}. It used to last much longer."/>
    <x v="1"/>
    <x v="2036"/>
    <x v="1"/>
    <x v="2"/>
    <d v="2023-06-01T22:39:15"/>
    <x v="2014"/>
    <x v="5"/>
    <x v="0"/>
    <x v="1"/>
    <x v="0"/>
    <x v="1"/>
    <x v="1"/>
    <x v="1"/>
  </r>
  <r>
    <n v="6213"/>
    <s v="Charles Sandoval"/>
    <s v="matthewterry@example.com"/>
    <x v="33"/>
    <x v="0"/>
    <x v="8"/>
    <x v="124"/>
    <x v="3"/>
    <x v="4"/>
    <s v="I've encountered a data loss issue with my {product_purchased}. All the files and documents seem to have disappeared. Can you guide me on how to retrieve them?_x000a__x000a_The process of retrieving our data for our vendor is as follows I need assistance as soon as possible because it's affecting my work and productivity."/>
    <x v="0"/>
    <x v="0"/>
    <x v="0"/>
    <x v="2"/>
    <d v="2023-06-01T04:37:16"/>
    <x v="0"/>
    <x v="0"/>
    <x v="0"/>
    <x v="0"/>
    <x v="0"/>
    <x v="0"/>
    <x v="0"/>
    <x v="0"/>
  </r>
  <r>
    <n v="6214"/>
    <s v="Clifford Frey MD"/>
    <s v="jerryharmon@example.com"/>
    <x v="9"/>
    <x v="2"/>
    <x v="36"/>
    <x v="665"/>
    <x v="2"/>
    <x v="12"/>
    <s v="I'm having an issue with the {product_purchased}. Please assist._x000a__x000a__x000a_The price for the &quot;Product Purchased&quot; refers to both the purchase price and the total price. Typically, we'll offer 4-10% discount I've checked for any available software updates for my {product_purchased}, but there are none."/>
    <x v="0"/>
    <x v="0"/>
    <x v="0"/>
    <x v="0"/>
    <d v="2023-06-01T13:01:17"/>
    <x v="0"/>
    <x v="0"/>
    <x v="0"/>
    <x v="0"/>
    <x v="0"/>
    <x v="0"/>
    <x v="0"/>
    <x v="0"/>
  </r>
  <r>
    <n v="6215"/>
    <s v="Johnathan Kelley"/>
    <s v="steven65@example.org"/>
    <x v="51"/>
    <x v="2"/>
    <x v="37"/>
    <x v="721"/>
    <x v="1"/>
    <x v="10"/>
    <s v="I'm having an issue with the {product_purchased}. Please assist._x000a__x000a_Thank you to everyone for the response. I did have a really good time. I hope we don't work together for too long or we'll get hurt I've performed a factory reset on my {product_purchased}, hoping it would resolve the problem, but it didn't help."/>
    <x v="2"/>
    <x v="0"/>
    <x v="2"/>
    <x v="0"/>
    <m/>
    <x v="0"/>
    <x v="0"/>
    <x v="1"/>
    <x v="0"/>
    <x v="0"/>
    <x v="0"/>
    <x v="0"/>
    <x v="2"/>
  </r>
  <r>
    <n v="6216"/>
    <s v="Andrew Baker"/>
    <s v="kennedydustin@example.com"/>
    <x v="26"/>
    <x v="1"/>
    <x v="4"/>
    <x v="84"/>
    <x v="1"/>
    <x v="11"/>
    <s v="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
    <x v="0"/>
    <x v="0"/>
    <x v="3"/>
    <x v="3"/>
    <d v="2023-06-01T02:35:21"/>
    <x v="0"/>
    <x v="0"/>
    <x v="0"/>
    <x v="0"/>
    <x v="0"/>
    <x v="0"/>
    <x v="1"/>
    <x v="3"/>
  </r>
  <r>
    <n v="6217"/>
    <s v="Becky Torres"/>
    <s v="kennethstanley@example.net"/>
    <x v="39"/>
    <x v="2"/>
    <x v="27"/>
    <x v="169"/>
    <x v="2"/>
    <x v="6"/>
    <s v="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
    <x v="1"/>
    <x v="2037"/>
    <x v="0"/>
    <x v="2"/>
    <d v="2023-06-01T00:15:22"/>
    <x v="2015"/>
    <x v="2"/>
    <x v="0"/>
    <x v="1"/>
    <x v="0"/>
    <x v="1"/>
    <x v="0"/>
    <x v="0"/>
  </r>
  <r>
    <n v="6218"/>
    <s v="Kimberly Mcguire"/>
    <s v="gregoryolson@example.org"/>
    <x v="47"/>
    <x v="2"/>
    <x v="19"/>
    <x v="304"/>
    <x v="0"/>
    <x v="12"/>
    <s v="I'm unable to access my {product_purchased} account. It keeps displaying an 'Invalid Credentials' error, even though I'm using the correct login information. How can I regain access to my account?_x000a__x000a_I've I'm experiencing this issue on multiple devices of the same model, so it seems to be a widespread problem."/>
    <x v="2"/>
    <x v="0"/>
    <x v="1"/>
    <x v="3"/>
    <m/>
    <x v="0"/>
    <x v="0"/>
    <x v="1"/>
    <x v="0"/>
    <x v="0"/>
    <x v="0"/>
    <x v="1"/>
    <x v="1"/>
  </r>
  <r>
    <n v="6219"/>
    <s v="Alisha Vazquez"/>
    <s v="zallen@example.com"/>
    <x v="4"/>
    <x v="2"/>
    <x v="29"/>
    <x v="48"/>
    <x v="1"/>
    <x v="14"/>
    <s v="I'm encountering a software bug in the {product_purchased}. Whenever I try to perform a specific action, the application crashes. Are there any updates or fixes available?_x000a__x000a_When I do something while the browser is running, the server I've tried using different cables, adapters, or peripherals with my {product_purchased}, but the issue persists."/>
    <x v="0"/>
    <x v="0"/>
    <x v="0"/>
    <x v="0"/>
    <d v="2023-06-01T20:35:23"/>
    <x v="0"/>
    <x v="0"/>
    <x v="0"/>
    <x v="0"/>
    <x v="0"/>
    <x v="0"/>
    <x v="0"/>
    <x v="0"/>
  </r>
  <r>
    <n v="6220"/>
    <s v="Amanda Robertson"/>
    <s v="sharris@example.net"/>
    <x v="8"/>
    <x v="1"/>
    <x v="17"/>
    <x v="65"/>
    <x v="2"/>
    <x v="3"/>
    <s v="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
    <x v="1"/>
    <x v="2038"/>
    <x v="3"/>
    <x v="3"/>
    <d v="2023-06-01T07:52:25"/>
    <x v="2016"/>
    <x v="1"/>
    <x v="0"/>
    <x v="1"/>
    <x v="1"/>
    <x v="1"/>
    <x v="1"/>
    <x v="3"/>
  </r>
  <r>
    <n v="6221"/>
    <s v="Jacqueline Bell"/>
    <s v="deborah71@example.org"/>
    <x v="13"/>
    <x v="1"/>
    <x v="29"/>
    <x v="37"/>
    <x v="2"/>
    <x v="14"/>
    <s v="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
    <x v="2"/>
    <x v="0"/>
    <x v="1"/>
    <x v="0"/>
    <m/>
    <x v="0"/>
    <x v="0"/>
    <x v="1"/>
    <x v="0"/>
    <x v="0"/>
    <x v="0"/>
    <x v="1"/>
    <x v="1"/>
  </r>
  <r>
    <n v="6222"/>
    <s v="Regina Armstrong"/>
    <s v="colerobert@example.com"/>
    <x v="0"/>
    <x v="2"/>
    <x v="26"/>
    <x v="460"/>
    <x v="1"/>
    <x v="7"/>
    <s v="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
    <x v="2"/>
    <x v="0"/>
    <x v="0"/>
    <x v="3"/>
    <m/>
    <x v="0"/>
    <x v="0"/>
    <x v="1"/>
    <x v="0"/>
    <x v="0"/>
    <x v="0"/>
    <x v="0"/>
    <x v="0"/>
  </r>
  <r>
    <n v="6223"/>
    <s v="Alfred Williams"/>
    <s v="joseph18@example.net"/>
    <x v="5"/>
    <x v="2"/>
    <x v="33"/>
    <x v="257"/>
    <x v="0"/>
    <x v="7"/>
    <s v="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
    <x v="0"/>
    <x v="0"/>
    <x v="3"/>
    <x v="2"/>
    <d v="2023-06-01T12:37:29"/>
    <x v="0"/>
    <x v="0"/>
    <x v="0"/>
    <x v="0"/>
    <x v="0"/>
    <x v="0"/>
    <x v="1"/>
    <x v="3"/>
  </r>
  <r>
    <n v="6224"/>
    <s v="William Carter"/>
    <s v="palmersarah@example.org"/>
    <x v="44"/>
    <x v="1"/>
    <x v="40"/>
    <x v="259"/>
    <x v="1"/>
    <x v="12"/>
    <s v="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
    <x v="2"/>
    <x v="0"/>
    <x v="0"/>
    <x v="1"/>
    <m/>
    <x v="0"/>
    <x v="0"/>
    <x v="1"/>
    <x v="0"/>
    <x v="0"/>
    <x v="0"/>
    <x v="0"/>
    <x v="0"/>
  </r>
  <r>
    <n v="6225"/>
    <s v="James Butler"/>
    <s v="millereileen@example.org"/>
    <x v="10"/>
    <x v="1"/>
    <x v="31"/>
    <x v="162"/>
    <x v="3"/>
    <x v="9"/>
    <s v="I'm having an issue with the {product_purchased}. Please assist._x000a__x000a_It seems that there's a bug in this API, so you'll want to enable the 'allow'option to use the URL you want to display when I'm concerned about the security of my {product_purchased} and would like to ensure that my data is safe."/>
    <x v="0"/>
    <x v="0"/>
    <x v="0"/>
    <x v="3"/>
    <d v="2023-06-01T07:05:32"/>
    <x v="0"/>
    <x v="0"/>
    <x v="0"/>
    <x v="0"/>
    <x v="0"/>
    <x v="0"/>
    <x v="0"/>
    <x v="0"/>
  </r>
  <r>
    <n v="6226"/>
    <s v="Larry Watts"/>
    <s v="samantha67@example.com"/>
    <x v="9"/>
    <x v="0"/>
    <x v="7"/>
    <x v="444"/>
    <x v="4"/>
    <x v="11"/>
    <s v="I'm having an issue with the {product_purchased}. Please assist._x000a__x000a_The 'Product_Purchase' item requires to be identified in the 'Product_Price' column. Please provide a Product Product Price. I've tried troubleshooting steps mentioned in the user manual, but the issue persists."/>
    <x v="0"/>
    <x v="0"/>
    <x v="3"/>
    <x v="0"/>
    <d v="2023-06-01T09:17:34"/>
    <x v="0"/>
    <x v="0"/>
    <x v="0"/>
    <x v="0"/>
    <x v="0"/>
    <x v="0"/>
    <x v="1"/>
    <x v="3"/>
  </r>
  <r>
    <n v="6227"/>
    <s v="John Price"/>
    <s v="steven33@example.com"/>
    <x v="43"/>
    <x v="2"/>
    <x v="4"/>
    <x v="562"/>
    <x v="0"/>
    <x v="10"/>
    <s v="I'm having an issue with the {product_purchased}. Please assist._x000a__x000a_I am trying to fix the issue. I do not have any issues with the &quot;Greetings&quot; label on the case._x000a__x000a_Please assist me. I've checked the device settings and made sure that everything is configured correctly."/>
    <x v="0"/>
    <x v="0"/>
    <x v="0"/>
    <x v="2"/>
    <d v="2023-06-01T03:04:35"/>
    <x v="0"/>
    <x v="0"/>
    <x v="0"/>
    <x v="0"/>
    <x v="0"/>
    <x v="0"/>
    <x v="0"/>
    <x v="0"/>
  </r>
  <r>
    <n v="6228"/>
    <s v="Jay Moore"/>
    <s v="teresahoward@example.net"/>
    <x v="31"/>
    <x v="0"/>
    <x v="33"/>
    <x v="21"/>
    <x v="1"/>
    <x v="15"/>
    <s v="I'm having an issue with the {product_purchased}. Please assist._x000a__x000a_14 14:25:08 noop, b0j, q1f9:3f, g, 6a:5b5, f I'm concerned about the security of my {product_purchased} and would like to ensure that my data is safe."/>
    <x v="2"/>
    <x v="0"/>
    <x v="1"/>
    <x v="3"/>
    <m/>
    <x v="0"/>
    <x v="0"/>
    <x v="1"/>
    <x v="0"/>
    <x v="0"/>
    <x v="0"/>
    <x v="1"/>
    <x v="1"/>
  </r>
  <r>
    <n v="6229"/>
    <s v="John Green"/>
    <s v="brownmichael@example.net"/>
    <x v="19"/>
    <x v="0"/>
    <x v="17"/>
    <x v="24"/>
    <x v="1"/>
    <x v="7"/>
    <s v="I've accidentally deleted important data from my {product_purchased}. Is there any way to recover the deleted files? I need them urgently. Should I use this tool to reset all my devices before I delete them?_x000a__x000a_A. As The issue I'm facing is intermittent. Sometimes it works fine, but other times it acts up unexpectedly."/>
    <x v="0"/>
    <x v="0"/>
    <x v="1"/>
    <x v="2"/>
    <d v="2023-06-01T22:41:38"/>
    <x v="0"/>
    <x v="0"/>
    <x v="0"/>
    <x v="0"/>
    <x v="0"/>
    <x v="0"/>
    <x v="1"/>
    <x v="1"/>
  </r>
  <r>
    <n v="6230"/>
    <s v="Sarah Reed"/>
    <s v="hyoder@example.org"/>
    <x v="9"/>
    <x v="0"/>
    <x v="30"/>
    <x v="620"/>
    <x v="2"/>
    <x v="8"/>
    <s v="I'm having an issue with the {product_purchased}. Please assist. Please, make the purchase, but do you have the cash or credit card? &quot;_x000a__x000a_Click to Enlarge Video_x000a__x000a_What happens when you buy a bag I'm experiencing this issue on multiple devices of the same model, so it seems to be a widespread problem."/>
    <x v="0"/>
    <x v="0"/>
    <x v="3"/>
    <x v="0"/>
    <d v="2023-06-01T23:19:40"/>
    <x v="0"/>
    <x v="0"/>
    <x v="0"/>
    <x v="0"/>
    <x v="0"/>
    <x v="0"/>
    <x v="1"/>
    <x v="3"/>
  </r>
  <r>
    <n v="6231"/>
    <s v="Jon Woodward"/>
    <s v="hgrant@example.com"/>
    <x v="1"/>
    <x v="2"/>
    <x v="12"/>
    <x v="673"/>
    <x v="3"/>
    <x v="10"/>
    <s v="I'm having an issue with the {product_purchased}. Please assist._x000a__x000a_If my product failed to reach the {product_purchased}._x000a__x000a_I have a product {product_purchased}. Please assist. I need assistance as soon as possible because it's affecting my work and productivity."/>
    <x v="2"/>
    <x v="0"/>
    <x v="0"/>
    <x v="2"/>
    <m/>
    <x v="0"/>
    <x v="0"/>
    <x v="1"/>
    <x v="0"/>
    <x v="0"/>
    <x v="0"/>
    <x v="0"/>
    <x v="0"/>
  </r>
  <r>
    <n v="6232"/>
    <s v="Betty Dixon"/>
    <s v="robertcross@example.com"/>
    <x v="9"/>
    <x v="1"/>
    <x v="36"/>
    <x v="64"/>
    <x v="2"/>
    <x v="6"/>
    <s v="I'm having an issue with the {product_purchased}. Please assist._x000a__x000a_#3.1 Product Purchase &amp; Buyback Requests_x000a__x000a_Sophie (926) 993-5534_x000a__x000a_pdp=h I've tried different settings and configurations on my {product_purchased}, but the issue persists."/>
    <x v="2"/>
    <x v="0"/>
    <x v="2"/>
    <x v="2"/>
    <m/>
    <x v="0"/>
    <x v="0"/>
    <x v="1"/>
    <x v="0"/>
    <x v="0"/>
    <x v="0"/>
    <x v="0"/>
    <x v="2"/>
  </r>
  <r>
    <n v="6233"/>
    <s v="Carol Mcintosh"/>
    <s v="robinsonroberta@example.com"/>
    <x v="12"/>
    <x v="1"/>
    <x v="13"/>
    <x v="390"/>
    <x v="2"/>
    <x v="5"/>
    <s v="I'm having an issue with the {product_purchased}. Please assist._x000a__x000a__x000a_Product is missing from cart..._x000a__x000a_Add to Cart_x000a__x000a_$12.00 Add to Cart_x000a__x000a_The price is $12.00 I'm unable to find the option to perform the desired action in the {product_purchased}. Could you please guide me through the steps?"/>
    <x v="0"/>
    <x v="0"/>
    <x v="3"/>
    <x v="1"/>
    <d v="2023-06-01T12:33:46"/>
    <x v="0"/>
    <x v="0"/>
    <x v="0"/>
    <x v="0"/>
    <x v="0"/>
    <x v="0"/>
    <x v="1"/>
    <x v="3"/>
  </r>
  <r>
    <n v="6234"/>
    <s v="Amy Mills"/>
    <s v="singhjohn@example.org"/>
    <x v="13"/>
    <x v="2"/>
    <x v="8"/>
    <x v="241"/>
    <x v="3"/>
    <x v="10"/>
    <s v="I've encountered a data loss issue with my {product_purchased}. All the files and documents seem to have disappeared. Can you guide me on how to retrieve them?_x000a__x000a_I can retrieve the database of all the items but there isn I've tried different settings and configurations on my {product_purchased}, but the issue persists."/>
    <x v="1"/>
    <x v="2039"/>
    <x v="0"/>
    <x v="0"/>
    <d v="2023-06-01T11:56:47"/>
    <x v="224"/>
    <x v="5"/>
    <x v="0"/>
    <x v="1"/>
    <x v="0"/>
    <x v="1"/>
    <x v="0"/>
    <x v="0"/>
  </r>
  <r>
    <n v="6235"/>
    <s v="Kaitlin Daniel"/>
    <s v="nfox@example.net"/>
    <x v="14"/>
    <x v="1"/>
    <x v="7"/>
    <x v="44"/>
    <x v="3"/>
    <x v="9"/>
    <s v="I'm having an issue with the {product_purchased}. Please assist._x000a__x000a_Your purchase is safe and valid, and the items are not affected._x000a__x000a_Your support cost is a minimal amount._x000a__x000a_Please feel free to contact I'm unable to find the option to perform the desired action in the {product_purchased}. Could you please guide me through the steps?"/>
    <x v="2"/>
    <x v="0"/>
    <x v="1"/>
    <x v="3"/>
    <m/>
    <x v="0"/>
    <x v="0"/>
    <x v="1"/>
    <x v="0"/>
    <x v="0"/>
    <x v="0"/>
    <x v="1"/>
    <x v="1"/>
  </r>
  <r>
    <n v="6236"/>
    <s v="Samantha Hill"/>
    <s v="jim06@example.net"/>
    <x v="2"/>
    <x v="1"/>
    <x v="31"/>
    <x v="237"/>
    <x v="1"/>
    <x v="3"/>
    <s v="I'm having an issue with the {product_purchased}. Please assist._x000a__x000a_To do I'm using the original charger that came with my {product_purchased}, but it's not charging properly."/>
    <x v="0"/>
    <x v="0"/>
    <x v="1"/>
    <x v="2"/>
    <d v="2023-06-01T03:37:49"/>
    <x v="0"/>
    <x v="0"/>
    <x v="0"/>
    <x v="0"/>
    <x v="0"/>
    <x v="0"/>
    <x v="1"/>
    <x v="1"/>
  </r>
  <r>
    <n v="6237"/>
    <s v="Mark Lewis"/>
    <s v="jasonnixon@example.com"/>
    <x v="50"/>
    <x v="0"/>
    <x v="25"/>
    <x v="107"/>
    <x v="4"/>
    <x v="7"/>
    <s v="I'm having an issue with the {product_purchased}. Please assist. This product does not appear to be approved by our team yet. Please contact our team to request further information._x000a__x000a__x000a_We appreciate the feedback you have done to find I've noticed a peculiar error message popping up on my {product_purchased} screen. It says '{error_message}'. What does it mean?"/>
    <x v="1"/>
    <x v="2040"/>
    <x v="2"/>
    <x v="0"/>
    <d v="2023-06-01T20:43:50"/>
    <x v="2017"/>
    <x v="5"/>
    <x v="0"/>
    <x v="1"/>
    <x v="0"/>
    <x v="1"/>
    <x v="0"/>
    <x v="2"/>
  </r>
  <r>
    <n v="6238"/>
    <s v="Jeremy Valencia"/>
    <s v="brownsamantha@example.net"/>
    <x v="1"/>
    <x v="1"/>
    <x v="20"/>
    <x v="498"/>
    <x v="3"/>
    <x v="11"/>
    <s v="I'm having an issue with the {product_purchased}. Please assist. Thanks._x000a__x000a_I'm having an issue with the. Please assist. Thanks._x000a__x000a_I'm having an issue the device is getting stuck on a specific app I'm not sure if this issue is specific to my device or if others have reported similar problems."/>
    <x v="2"/>
    <x v="0"/>
    <x v="0"/>
    <x v="3"/>
    <m/>
    <x v="0"/>
    <x v="0"/>
    <x v="1"/>
    <x v="0"/>
    <x v="0"/>
    <x v="0"/>
    <x v="0"/>
    <x v="0"/>
  </r>
  <r>
    <n v="6239"/>
    <s v="Sara Bell"/>
    <s v="jennahendricks@example.org"/>
    <x v="51"/>
    <x v="1"/>
    <x v="41"/>
    <x v="566"/>
    <x v="2"/>
    <x v="6"/>
    <s v="I'm having trouble connecting my {product_purchased} to my home Wi-Fi network. It doesn't detect any networks, although other devices are connecting fine. What can be done to resolve this issue?_x000a__x000a_Connect to a connected I need assistance as soon as possible because it's affecting my work and productivity."/>
    <x v="2"/>
    <x v="0"/>
    <x v="1"/>
    <x v="2"/>
    <m/>
    <x v="0"/>
    <x v="0"/>
    <x v="1"/>
    <x v="0"/>
    <x v="0"/>
    <x v="0"/>
    <x v="1"/>
    <x v="1"/>
  </r>
  <r>
    <n v="6240"/>
    <s v="Robert Bell"/>
    <s v="steven95@example.org"/>
    <x v="27"/>
    <x v="2"/>
    <x v="20"/>
    <x v="299"/>
    <x v="0"/>
    <x v="9"/>
    <s v="The {product_purchased} is unable to establish a stable internet connection. It keeps disconnecting intermittently. How can I troubleshoot this network problem? It is possible! I've followed online tutorials and community forums to troubleshoot the issue, but no luck so far."/>
    <x v="2"/>
    <x v="0"/>
    <x v="1"/>
    <x v="0"/>
    <m/>
    <x v="0"/>
    <x v="0"/>
    <x v="1"/>
    <x v="0"/>
    <x v="0"/>
    <x v="0"/>
    <x v="1"/>
    <x v="1"/>
  </r>
  <r>
    <n v="6241"/>
    <s v="Gloria Carney"/>
    <s v="kimberlymullins@example.org"/>
    <x v="39"/>
    <x v="2"/>
    <x v="32"/>
    <x v="44"/>
    <x v="2"/>
    <x v="6"/>
    <s v="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
    <x v="1"/>
    <x v="2041"/>
    <x v="0"/>
    <x v="1"/>
    <d v="2023-06-01T16:19:54"/>
    <x v="2018"/>
    <x v="3"/>
    <x v="0"/>
    <x v="1"/>
    <x v="2"/>
    <x v="1"/>
    <x v="0"/>
    <x v="0"/>
  </r>
  <r>
    <n v="6242"/>
    <s v="Donna Robinson"/>
    <s v="youngbenjamin@example.net"/>
    <x v="26"/>
    <x v="0"/>
    <x v="39"/>
    <x v="698"/>
    <x v="0"/>
    <x v="9"/>
    <s v="I'm having an issue with the {product_purchased}. Please assist._x000a__x000a__x000a_Thank you!_x000a__x000a_I'm having an issue with the website's (the link is here) that states it is unavailable because it doesn't exist. I've noticed a peculiar error message popping up on my {product_purchased} screen. It says '{error_message}'. What does it mean?"/>
    <x v="1"/>
    <x v="2042"/>
    <x v="0"/>
    <x v="0"/>
    <d v="2023-06-01T04:41:55"/>
    <x v="2019"/>
    <x v="3"/>
    <x v="0"/>
    <x v="1"/>
    <x v="2"/>
    <x v="1"/>
    <x v="0"/>
    <x v="0"/>
  </r>
  <r>
    <n v="6243"/>
    <s v="Christopher Thompson"/>
    <s v="billysalinas@example.com"/>
    <x v="5"/>
    <x v="2"/>
    <x v="1"/>
    <x v="472"/>
    <x v="4"/>
    <x v="2"/>
    <s v="I'm having an issue with the {product_purchased}. Please assist._x000a__x000a__x000a_I've posted the first batch on this site which is a good start to a list of things I need to do and it seems this one might be the I've tried different settings and configurations on my {product_purchased}, but the issue persists."/>
    <x v="1"/>
    <x v="2043"/>
    <x v="3"/>
    <x v="0"/>
    <d v="2023-06-01T01:44:57"/>
    <x v="2020"/>
    <x v="4"/>
    <x v="0"/>
    <x v="1"/>
    <x v="2"/>
    <x v="1"/>
    <x v="1"/>
    <x v="3"/>
  </r>
  <r>
    <n v="6244"/>
    <s v="Randall Barton"/>
    <s v="dorothy70@example.net"/>
    <x v="41"/>
    <x v="0"/>
    <x v="11"/>
    <x v="693"/>
    <x v="3"/>
    <x v="0"/>
    <s v="My {product_purchased} is making strange noises and not functioning properly. I suspect there might be a hardware issue. Can you please help me with this? Thanks!_x000a__x000a_Thank you! I'm not sure if this issue is specific to my device or if others have reported similar problems."/>
    <x v="2"/>
    <x v="0"/>
    <x v="3"/>
    <x v="2"/>
    <m/>
    <x v="0"/>
    <x v="0"/>
    <x v="1"/>
    <x v="0"/>
    <x v="0"/>
    <x v="0"/>
    <x v="1"/>
    <x v="3"/>
  </r>
  <r>
    <n v="6245"/>
    <s v="Amanda Garrett"/>
    <s v="mooreryan@example.org"/>
    <x v="34"/>
    <x v="2"/>
    <x v="28"/>
    <x v="374"/>
    <x v="3"/>
    <x v="10"/>
    <s v="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
    <x v="0"/>
    <x v="0"/>
    <x v="0"/>
    <x v="1"/>
    <d v="2023-06-01T19:35:59"/>
    <x v="0"/>
    <x v="0"/>
    <x v="0"/>
    <x v="0"/>
    <x v="0"/>
    <x v="0"/>
    <x v="0"/>
    <x v="0"/>
  </r>
  <r>
    <n v="6246"/>
    <s v="Samuel Barnes"/>
    <s v="hunterchristopher@example.net"/>
    <x v="49"/>
    <x v="2"/>
    <x v="25"/>
    <x v="407"/>
    <x v="0"/>
    <x v="14"/>
    <s v="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
    <x v="2"/>
    <x v="0"/>
    <x v="0"/>
    <x v="1"/>
    <m/>
    <x v="0"/>
    <x v="0"/>
    <x v="1"/>
    <x v="0"/>
    <x v="0"/>
    <x v="0"/>
    <x v="0"/>
    <x v="0"/>
  </r>
  <r>
    <n v="6247"/>
    <s v="Phillip Perry"/>
    <s v="ritagray@example.org"/>
    <x v="31"/>
    <x v="1"/>
    <x v="37"/>
    <x v="247"/>
    <x v="0"/>
    <x v="14"/>
    <s v="I'm having an issue with the {product_purchased}. Please assist. If something is broken please notify my customers and fix it.&quot;_x000a__x000a_Here's a photo from a Reddit user who found out what went wrong. Here's a photo I'm unable to find the option to perform the desired action in the {product_purchased}. Could you please guide me through the steps?"/>
    <x v="1"/>
    <x v="2044"/>
    <x v="2"/>
    <x v="0"/>
    <d v="2023-06-01T08:26:01"/>
    <x v="2021"/>
    <x v="5"/>
    <x v="0"/>
    <x v="1"/>
    <x v="0"/>
    <x v="1"/>
    <x v="0"/>
    <x v="2"/>
  </r>
  <r>
    <n v="6248"/>
    <s v="James Moses"/>
    <s v="melissaroberts@example.org"/>
    <x v="30"/>
    <x v="1"/>
    <x v="27"/>
    <x v="419"/>
    <x v="2"/>
    <x v="13"/>
    <s v="I'm having an issue with the {product_purchased}. Please assist._x000a__x000a_It's an app for users to browse in their current and current location using the {product_category}. It is a good idea to check each product's I've tried different settings and configurations on my {product_purchased}, but the issue persists."/>
    <x v="1"/>
    <x v="2045"/>
    <x v="1"/>
    <x v="1"/>
    <d v="2023-06-01T12:44:03"/>
    <x v="2022"/>
    <x v="3"/>
    <x v="0"/>
    <x v="1"/>
    <x v="2"/>
    <x v="1"/>
    <x v="1"/>
    <x v="1"/>
  </r>
  <r>
    <n v="6249"/>
    <s v="Melissa Clark"/>
    <s v="kellernancy@example.com"/>
    <x v="28"/>
    <x v="0"/>
    <x v="21"/>
    <x v="242"/>
    <x v="4"/>
    <x v="8"/>
    <s v="I'm having an issue with the {product_purchased}. Please assist. I've had to disable [your] purchase within 30 days. This will not allow me to receive the items you ordered. Thank you. -Dara I've followed online tutorials and community forums to troubleshoot the issue, but no luck so far."/>
    <x v="1"/>
    <x v="2046"/>
    <x v="0"/>
    <x v="2"/>
    <d v="2023-06-01T13:20:05"/>
    <x v="2023"/>
    <x v="3"/>
    <x v="0"/>
    <x v="1"/>
    <x v="2"/>
    <x v="1"/>
    <x v="0"/>
    <x v="0"/>
  </r>
  <r>
    <n v="6250"/>
    <s v="Lindsay Owens"/>
    <s v="cannonbryan@example.org"/>
    <x v="49"/>
    <x v="2"/>
    <x v="20"/>
    <x v="589"/>
    <x v="4"/>
    <x v="6"/>
    <s v="I'm having an issue with the {product_purchased}. Please assist. The product item is already in stock._x000a__x000a_Please note when we sell or order a product we do not sell or transfer any customer data in-stock into your I'm using the original charger that came with my {product_purchased}, but it's not charging properly."/>
    <x v="0"/>
    <x v="0"/>
    <x v="2"/>
    <x v="2"/>
    <d v="2023-06-01T13:47:06"/>
    <x v="0"/>
    <x v="0"/>
    <x v="0"/>
    <x v="0"/>
    <x v="0"/>
    <x v="0"/>
    <x v="0"/>
    <x v="2"/>
  </r>
  <r>
    <n v="6251"/>
    <s v="Rhonda Harvey"/>
    <s v="browningjessica@example.net"/>
    <x v="35"/>
    <x v="1"/>
    <x v="41"/>
    <x v="606"/>
    <x v="1"/>
    <x v="11"/>
    <s v="I'm having an issue with the {product_purchased}. Please assist. }_x000a__x000a_The app stores $1 of your purchase, and it can store them for later use. Here is more information from the app's docs: The issue I'm facing is intermittent. Sometimes it works fine, but other times it acts up unexpectedly."/>
    <x v="1"/>
    <x v="2047"/>
    <x v="0"/>
    <x v="0"/>
    <d v="2023-06-01T04:33:08"/>
    <x v="2024"/>
    <x v="1"/>
    <x v="0"/>
    <x v="1"/>
    <x v="1"/>
    <x v="1"/>
    <x v="0"/>
    <x v="0"/>
  </r>
  <r>
    <n v="6252"/>
    <s v="Travis Smith"/>
    <s v="mortonkathryn@example.net"/>
    <x v="49"/>
    <x v="1"/>
    <x v="11"/>
    <x v="508"/>
    <x v="2"/>
    <x v="2"/>
    <s v="I'm having an issue with the {product_purchased}. Please assist._x000a__x000a_&quot;We are the largest distributor in the world of cannabis. There are countless brands of cannabis, all in the same size, but we have to change. I've followed online tutorials and community forums to troubleshoot the issue, but no luck so far."/>
    <x v="2"/>
    <x v="0"/>
    <x v="2"/>
    <x v="1"/>
    <m/>
    <x v="0"/>
    <x v="0"/>
    <x v="1"/>
    <x v="0"/>
    <x v="0"/>
    <x v="0"/>
    <x v="0"/>
    <x v="2"/>
  </r>
  <r>
    <n v="6253"/>
    <s v="Michael White"/>
    <s v="juliedillon@example.com"/>
    <x v="16"/>
    <x v="1"/>
    <x v="17"/>
    <x v="395"/>
    <x v="2"/>
    <x v="9"/>
    <s v="I'm having an issue with the {product_purchased}. Please assist._x000a__x000a_Please fill out the required field._x000a__x000a_Please log in to rate this product in your rating system. It will NOT review this rating. The review will I've already contacted customer support multiple times, but the issue remains unresolved."/>
    <x v="1"/>
    <x v="2048"/>
    <x v="1"/>
    <x v="2"/>
    <d v="2023-06-01T05:58:12"/>
    <x v="2025"/>
    <x v="4"/>
    <x v="0"/>
    <x v="1"/>
    <x v="2"/>
    <x v="1"/>
    <x v="1"/>
    <x v="1"/>
  </r>
  <r>
    <n v="6254"/>
    <s v="Eric Ponce"/>
    <s v="andrea57@example.com"/>
    <x v="27"/>
    <x v="0"/>
    <x v="23"/>
    <x v="1"/>
    <x v="0"/>
    <x v="9"/>
    <s v="I've recently set up my {product_purchased}, but it fails to connect to any available networks. What steps should I take to troubleshoot this issue?_x000a__x000a_In order to determine the status of your network, please see our I've noticed a peculiar error message popping up on my {product_purchased} screen. It says '{error_message}'. What does it mean?"/>
    <x v="1"/>
    <x v="2049"/>
    <x v="2"/>
    <x v="3"/>
    <d v="2023-06-01T02:47:13"/>
    <x v="2026"/>
    <x v="1"/>
    <x v="0"/>
    <x v="1"/>
    <x v="1"/>
    <x v="1"/>
    <x v="0"/>
    <x v="2"/>
  </r>
  <r>
    <n v="6255"/>
    <s v="Michelle Woods"/>
    <s v="jonathanperez@example.net"/>
    <x v="46"/>
    <x v="0"/>
    <x v="24"/>
    <x v="271"/>
    <x v="3"/>
    <x v="11"/>
    <s v="I'm having an issue with the {product_purchased}. Please assist._x000a__x000a_If you are ordering directly from a retailer without having them in the first place, don't be sorry :) I've tried clearing the cache and data for the {product_purchased} app, but the issue persists."/>
    <x v="2"/>
    <x v="0"/>
    <x v="3"/>
    <x v="0"/>
    <m/>
    <x v="0"/>
    <x v="0"/>
    <x v="1"/>
    <x v="0"/>
    <x v="0"/>
    <x v="0"/>
    <x v="1"/>
    <x v="3"/>
  </r>
  <r>
    <n v="6256"/>
    <s v="Amanda Smith"/>
    <s v="dawngalvan@example.net"/>
    <x v="36"/>
    <x v="1"/>
    <x v="28"/>
    <x v="470"/>
    <x v="2"/>
    <x v="2"/>
    <s v="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
    <x v="1"/>
    <x v="2050"/>
    <x v="1"/>
    <x v="2"/>
    <d v="2023-06-01T18:07:15"/>
    <x v="2027"/>
    <x v="3"/>
    <x v="0"/>
    <x v="1"/>
    <x v="2"/>
    <x v="1"/>
    <x v="1"/>
    <x v="1"/>
  </r>
  <r>
    <n v="6257"/>
    <s v="Cody Smith"/>
    <s v="drewsmith@example.org"/>
    <x v="40"/>
    <x v="2"/>
    <x v="31"/>
    <x v="545"/>
    <x v="4"/>
    <x v="1"/>
    <s v="I'm having an issue with the {product_purchased}. Please assist. I've checked for software updates, and my {product_purchased} is already running the latest version."/>
    <x v="2"/>
    <x v="0"/>
    <x v="3"/>
    <x v="1"/>
    <m/>
    <x v="0"/>
    <x v="0"/>
    <x v="1"/>
    <x v="0"/>
    <x v="0"/>
    <x v="0"/>
    <x v="1"/>
    <x v="3"/>
  </r>
  <r>
    <n v="6258"/>
    <s v="Annette Ashley"/>
    <s v="hogandavid@example.org"/>
    <x v="34"/>
    <x v="2"/>
    <x v="38"/>
    <x v="413"/>
    <x v="0"/>
    <x v="6"/>
    <s v="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
    <x v="2"/>
    <x v="0"/>
    <x v="3"/>
    <x v="1"/>
    <m/>
    <x v="0"/>
    <x v="0"/>
    <x v="1"/>
    <x v="0"/>
    <x v="0"/>
    <x v="0"/>
    <x v="1"/>
    <x v="3"/>
  </r>
  <r>
    <n v="6259"/>
    <s v="Kayla Evans"/>
    <s v="bli@example.com"/>
    <x v="38"/>
    <x v="0"/>
    <x v="4"/>
    <x v="623"/>
    <x v="3"/>
    <x v="15"/>
    <s v="I'm having an issue with the {product_purchased}. Please assist. Thank you for your support #migafilmedics_care&quot;_x000a__x000a_A few months later, after we sent another email to our friends and they immediately The issue I'm facing is intermittent. Sometimes it works fine, but other times it acts up unexpectedly."/>
    <x v="2"/>
    <x v="0"/>
    <x v="1"/>
    <x v="2"/>
    <m/>
    <x v="0"/>
    <x v="0"/>
    <x v="1"/>
    <x v="0"/>
    <x v="0"/>
    <x v="0"/>
    <x v="1"/>
    <x v="1"/>
  </r>
  <r>
    <n v="6260"/>
    <s v="Brandon May"/>
    <s v="cookdavid@example.com"/>
    <x v="21"/>
    <x v="1"/>
    <x v="3"/>
    <x v="32"/>
    <x v="1"/>
    <x v="5"/>
    <s v="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
    <x v="2"/>
    <x v="0"/>
    <x v="0"/>
    <x v="2"/>
    <m/>
    <x v="0"/>
    <x v="0"/>
    <x v="1"/>
    <x v="0"/>
    <x v="0"/>
    <x v="0"/>
    <x v="0"/>
    <x v="0"/>
  </r>
  <r>
    <n v="6261"/>
    <s v="Richard Ferguson"/>
    <s v="hortonjoshua@example.org"/>
    <x v="14"/>
    <x v="1"/>
    <x v="18"/>
    <x v="126"/>
    <x v="3"/>
    <x v="2"/>
    <s v="I'm having an issue with the {product_purchased}. Please assist. - Sigh. - It's coming. Thank you. - Please keep working. - Thank you for doing so. - Sorry for being late. - And now This problem started occurring after the recent software update. I haven't made any other changes to the device."/>
    <x v="1"/>
    <x v="2051"/>
    <x v="3"/>
    <x v="3"/>
    <d v="2023-06-01T22:13:21"/>
    <x v="2028"/>
    <x v="5"/>
    <x v="0"/>
    <x v="1"/>
    <x v="0"/>
    <x v="1"/>
    <x v="1"/>
    <x v="3"/>
  </r>
  <r>
    <n v="6262"/>
    <s v="Nicole Scott"/>
    <s v="freemanaaron@example.com"/>
    <x v="51"/>
    <x v="0"/>
    <x v="17"/>
    <x v="1"/>
    <x v="0"/>
    <x v="7"/>
    <s v="I'm having an issue with the {product_purchased}. Please assist._x000a__x000a__x000a_[ID added 4/30/2017]_x000a__x000a_V2.1.5_x000a__x000a__x000a_- Fix errors with the app &quot;Troubleshooting&quot;. I've tried clearing the cache and data for the {product_purchased} app, but the issue persists."/>
    <x v="1"/>
    <x v="2052"/>
    <x v="2"/>
    <x v="0"/>
    <d v="2023-06-01T14:30:23"/>
    <x v="2029"/>
    <x v="4"/>
    <x v="0"/>
    <x v="1"/>
    <x v="2"/>
    <x v="1"/>
    <x v="0"/>
    <x v="2"/>
  </r>
  <r>
    <n v="6263"/>
    <s v="Carrie Greer"/>
    <s v="angela91@example.com"/>
    <x v="14"/>
    <x v="1"/>
    <x v="1"/>
    <x v="97"/>
    <x v="1"/>
    <x v="12"/>
    <s v="I'm having an issue with the {product_purchased}. Please assist._x000a__x000a_The first product with the product_purchased key is a simple array of items such as the product name, age and the product description. I've tried different settings and configurations on my {product_purchased}, but the issue persists."/>
    <x v="1"/>
    <x v="2053"/>
    <x v="0"/>
    <x v="3"/>
    <d v="2023-06-01T23:53:24"/>
    <x v="2030"/>
    <x v="5"/>
    <x v="0"/>
    <x v="1"/>
    <x v="0"/>
    <x v="1"/>
    <x v="0"/>
    <x v="0"/>
  </r>
  <r>
    <n v="6264"/>
    <s v="Joe Patterson"/>
    <s v="james80@example.org"/>
    <x v="19"/>
    <x v="2"/>
    <x v="10"/>
    <x v="587"/>
    <x v="2"/>
    <x v="7"/>
    <s v="I'm having an issue with the {product_purchased}. Please assist._x000a__x000a_Add to cart_x000a__x000a_Add to Cart_x000a__x000a_Add to Wish List_x000a__x000a_*Purchased at the &quot;Other&quot; time interval (see above) I've noticed that the issue occurs consistently when I use a specific feature or application on my {product_purchased}."/>
    <x v="2"/>
    <x v="0"/>
    <x v="3"/>
    <x v="3"/>
    <m/>
    <x v="0"/>
    <x v="0"/>
    <x v="1"/>
    <x v="0"/>
    <x v="0"/>
    <x v="0"/>
    <x v="1"/>
    <x v="3"/>
  </r>
  <r>
    <n v="6265"/>
    <s v="Devin Hodges"/>
    <s v="carnold@example.org"/>
    <x v="19"/>
    <x v="2"/>
    <x v="22"/>
    <x v="699"/>
    <x v="4"/>
    <x v="15"/>
    <s v="I'm having an issue with the {product_purchased}. Please assist. I'm sorry if there is a problem._x000a__x000a_(1528) A/B Testing Service_x000a__x000a_&lt;d=b&gt;(3) (1) Product I've already contacted customer support multiple times, but the issue remains unresolved."/>
    <x v="1"/>
    <x v="2054"/>
    <x v="2"/>
    <x v="2"/>
    <d v="2023-06-01T08:58:28"/>
    <x v="2031"/>
    <x v="2"/>
    <x v="0"/>
    <x v="1"/>
    <x v="0"/>
    <x v="1"/>
    <x v="0"/>
    <x v="2"/>
  </r>
  <r>
    <n v="6266"/>
    <s v="Daniel Hunt"/>
    <s v="thompsonbrent@example.com"/>
    <x v="28"/>
    <x v="0"/>
    <x v="15"/>
    <x v="156"/>
    <x v="4"/>
    <x v="1"/>
    <s v="I've accidentally deleted important data from my {product_purchased}. Is there any way to recover the deleted files? I need them urgently._x000a__x000a_I can't read anything._x000a__x000a_How come my order is closed?_x000a__x000a_You I've noticed a peculiar error message popping up on my {product_purchased} screen. It says '{error_message}'. What does it mean?"/>
    <x v="0"/>
    <x v="0"/>
    <x v="1"/>
    <x v="3"/>
    <d v="2023-06-01T07:36:30"/>
    <x v="0"/>
    <x v="0"/>
    <x v="0"/>
    <x v="0"/>
    <x v="0"/>
    <x v="0"/>
    <x v="1"/>
    <x v="1"/>
  </r>
  <r>
    <n v="6267"/>
    <s v="Melissa Kirby"/>
    <s v="marywalker@example.net"/>
    <x v="51"/>
    <x v="2"/>
    <x v="10"/>
    <x v="64"/>
    <x v="4"/>
    <x v="11"/>
    <s v="I'm having an issue with the {product_purchased}. Please assist._x000a__x000a_1. Log in to the account you've created. It's important! Use the right tools and log in with your username, email address, or account I've checked for software updates, and my {product_purchased} is already running the latest version."/>
    <x v="1"/>
    <x v="2055"/>
    <x v="2"/>
    <x v="0"/>
    <d v="2023-06-01T13:24:31"/>
    <x v="2032"/>
    <x v="3"/>
    <x v="0"/>
    <x v="1"/>
    <x v="2"/>
    <x v="1"/>
    <x v="0"/>
    <x v="2"/>
  </r>
  <r>
    <n v="6268"/>
    <s v="Kristy Fernandez"/>
    <s v="hparker@example.com"/>
    <x v="2"/>
    <x v="2"/>
    <x v="0"/>
    <x v="638"/>
    <x v="4"/>
    <x v="5"/>
    <s v="I'm having an issue with the {product_purchased}. Please assist._x000a__x000a_I'm having an issue with the {product_purchased}. Please assist. I bought a new 2-year old in the back of a black I'm unable to find the option to perform the desired action in the {product_purchased}. Could you please guide me through the steps?"/>
    <x v="1"/>
    <x v="2056"/>
    <x v="1"/>
    <x v="0"/>
    <d v="2023-06-01T18:06:33"/>
    <x v="2033"/>
    <x v="1"/>
    <x v="0"/>
    <x v="1"/>
    <x v="1"/>
    <x v="1"/>
    <x v="1"/>
    <x v="1"/>
  </r>
  <r>
    <n v="6269"/>
    <s v="Timothy Clark"/>
    <s v="jamesramirez@example.com"/>
    <x v="28"/>
    <x v="1"/>
    <x v="21"/>
    <x v="392"/>
    <x v="4"/>
    <x v="2"/>
    <s v="I'm having an issue with the {product_purchased}. Please assist. {1}&quot; } &quot;name&quot;: &quot;Generic&quot; }_x000a__x000a_(def {product} [com.cg.samsung.gizmo]) { let I've checked for software updates, and my {product_purchased} is already running the latest version."/>
    <x v="2"/>
    <x v="0"/>
    <x v="2"/>
    <x v="0"/>
    <m/>
    <x v="0"/>
    <x v="0"/>
    <x v="1"/>
    <x v="0"/>
    <x v="0"/>
    <x v="0"/>
    <x v="0"/>
    <x v="2"/>
  </r>
  <r>
    <n v="6270"/>
    <s v="Justin Barnett"/>
    <s v="chelsea47@example.org"/>
    <x v="8"/>
    <x v="2"/>
    <x v="8"/>
    <x v="299"/>
    <x v="3"/>
    <x v="8"/>
    <s v="I'm having an issue with the {product_purchased}. Please assist._x000a__x000a_$2.99 - $3.99 Price increase of up to $10 per order._x000a__x000a__x000a_*This item ships free of charge with all orders I rely heavily on my {product_purchased} for my daily tasks, and this issue is hindering my productivity."/>
    <x v="0"/>
    <x v="0"/>
    <x v="1"/>
    <x v="2"/>
    <d v="2023-06-01T15:22:36"/>
    <x v="0"/>
    <x v="0"/>
    <x v="0"/>
    <x v="0"/>
    <x v="0"/>
    <x v="0"/>
    <x v="1"/>
    <x v="1"/>
  </r>
  <r>
    <n v="6271"/>
    <s v="Shane Ball"/>
    <s v="amanda70@example.com"/>
    <x v="18"/>
    <x v="0"/>
    <x v="23"/>
    <x v="578"/>
    <x v="2"/>
    <x v="4"/>
    <s v="I'm having an issue with the {product_purchased}. Please assist._x000a__x000a_It will then automatically receive the item to which it is being added, after which the transaction has been successful. It will then proceed to display the selected item I've performed a factory reset on my {product_purchased}, hoping it would resolve the problem, but it didn't help."/>
    <x v="2"/>
    <x v="0"/>
    <x v="2"/>
    <x v="0"/>
    <m/>
    <x v="0"/>
    <x v="0"/>
    <x v="1"/>
    <x v="0"/>
    <x v="0"/>
    <x v="0"/>
    <x v="0"/>
    <x v="2"/>
  </r>
  <r>
    <n v="6272"/>
    <s v="Nicholas Brown"/>
    <s v="smithmichael@example.org"/>
    <x v="50"/>
    <x v="2"/>
    <x v="31"/>
    <x v="69"/>
    <x v="1"/>
    <x v="6"/>
    <s v="I'm having an issue with the {product_purchased}. Please assist._x000a__x000a_What do I do if I'm not getting my orders shipped?_x000a__x000a_You can report complaints to customer service@microsoft.com. When submitting your report I need assistance as soon as possible because it's affecting my work and productivity."/>
    <x v="2"/>
    <x v="0"/>
    <x v="1"/>
    <x v="2"/>
    <m/>
    <x v="0"/>
    <x v="0"/>
    <x v="1"/>
    <x v="0"/>
    <x v="0"/>
    <x v="0"/>
    <x v="1"/>
    <x v="1"/>
  </r>
  <r>
    <n v="6273"/>
    <s v="Daniel Sharp"/>
    <s v="dale77@example.com"/>
    <x v="2"/>
    <x v="0"/>
    <x v="22"/>
    <x v="29"/>
    <x v="0"/>
    <x v="9"/>
    <s v="I've forgotten my password for my {product_purchased} account, and the password reset option is not working. How can I recover my account?_x000a__x000a_Open the DataCenter recovery.conf file and write the following lines (after the I rely heavily on my {product_purchased} for my daily tasks, and this issue is hindering my productivity."/>
    <x v="0"/>
    <x v="0"/>
    <x v="2"/>
    <x v="2"/>
    <d v="2023-06-01T04:11:41"/>
    <x v="0"/>
    <x v="0"/>
    <x v="0"/>
    <x v="0"/>
    <x v="0"/>
    <x v="0"/>
    <x v="0"/>
    <x v="2"/>
  </r>
  <r>
    <n v="6274"/>
    <s v="Lisa Clark"/>
    <s v="wlopez@example.org"/>
    <x v="40"/>
    <x v="2"/>
    <x v="33"/>
    <x v="376"/>
    <x v="2"/>
    <x v="10"/>
    <s v="I'm having an issue with the {product_purchased}. Please assist._x000a__x000a_{product_selected} will be added to your email list on checkout._x000a__x000a_Please be sure to include the product_order and the name of the I've noticed a peculiar error message popping up on my {product_purchased} screen. It says '{error_message}'. What does it mean?"/>
    <x v="0"/>
    <x v="0"/>
    <x v="2"/>
    <x v="3"/>
    <d v="2023-06-01T10:08:43"/>
    <x v="0"/>
    <x v="0"/>
    <x v="0"/>
    <x v="0"/>
    <x v="0"/>
    <x v="0"/>
    <x v="0"/>
    <x v="2"/>
  </r>
  <r>
    <n v="6275"/>
    <s v="Robin Phelps"/>
    <s v="michael34@example.org"/>
    <x v="42"/>
    <x v="0"/>
    <x v="28"/>
    <x v="523"/>
    <x v="1"/>
    <x v="9"/>
    <s v="I'm having an issue with the {product_purchased}. Please assist. &quot; } The only way to tell if my device has shipped_x000a__x000a_[0x09F55C1F0F0CC02][0x09F I'm unable to find the option to perform the desired action in the {product_purchased}. Could you please guide me through the steps?"/>
    <x v="1"/>
    <x v="2057"/>
    <x v="2"/>
    <x v="0"/>
    <d v="2023-06-01T06:29:45"/>
    <x v="2034"/>
    <x v="3"/>
    <x v="0"/>
    <x v="1"/>
    <x v="2"/>
    <x v="1"/>
    <x v="0"/>
    <x v="2"/>
  </r>
  <r>
    <n v="6276"/>
    <s v="Ashley Roberts"/>
    <s v="ocox@example.org"/>
    <x v="12"/>
    <x v="1"/>
    <x v="25"/>
    <x v="660"/>
    <x v="3"/>
    <x v="6"/>
    <s v="I'm having an issue with the {product_purchased}. Please assist. I am currently on a phone call with the shop and cannot update but the phone may be turned off at any time. Thank you for being an excellent customer!&quot; I've tried using different cables, adapters, or peripherals with my {product_purchased}, but the issue persists."/>
    <x v="1"/>
    <x v="2058"/>
    <x v="0"/>
    <x v="0"/>
    <d v="2023-06-01T10:23:47"/>
    <x v="2035"/>
    <x v="2"/>
    <x v="0"/>
    <x v="1"/>
    <x v="0"/>
    <x v="1"/>
    <x v="0"/>
    <x v="0"/>
  </r>
  <r>
    <n v="6277"/>
    <s v="Aaron Carter"/>
    <s v="ycook@example.net"/>
    <x v="30"/>
    <x v="2"/>
    <x v="37"/>
    <x v="584"/>
    <x v="3"/>
    <x v="12"/>
    <s v="I'm having an issue with the {product_purchased}. Please assist._x000a__x000a_- When a purchase is made the product in the original form is not displayed in the app and that means you can't buy it._x000a__x000a_- It I rely heavily on my {product_purchased} for my daily tasks, and this issue is hindering my productivity."/>
    <x v="2"/>
    <x v="0"/>
    <x v="2"/>
    <x v="0"/>
    <m/>
    <x v="0"/>
    <x v="0"/>
    <x v="1"/>
    <x v="0"/>
    <x v="0"/>
    <x v="0"/>
    <x v="0"/>
    <x v="2"/>
  </r>
  <r>
    <n v="6278"/>
    <s v="Michael Blanchard"/>
    <s v="lbarker@example.com"/>
    <x v="20"/>
    <x v="0"/>
    <x v="32"/>
    <x v="673"/>
    <x v="1"/>
    <x v="12"/>
    <s v="I'm having an issue with the {product_purchased}. Please assist._x000a__x000a__x000a_P.S. If you are confused about this, be sure to check out the other mods here, including the one called &quot;Sierra Newbies&quot; I'm experiencing this issue on multiple devices of the same model, so it seems to be a widespread problem."/>
    <x v="1"/>
    <x v="2059"/>
    <x v="0"/>
    <x v="0"/>
    <d v="2023-06-01T04:59:50"/>
    <x v="2036"/>
    <x v="5"/>
    <x v="0"/>
    <x v="1"/>
    <x v="0"/>
    <x v="1"/>
    <x v="0"/>
    <x v="0"/>
  </r>
  <r>
    <n v="6279"/>
    <s v="Shannon Perez"/>
    <s v="thomas58@example.org"/>
    <x v="21"/>
    <x v="1"/>
    <x v="1"/>
    <x v="453"/>
    <x v="4"/>
    <x v="1"/>
    <s v="I'm having an issue with the {product_purchased}. Please assist. Thanks..._x000a__x000a__x000a_[0]_x000a__x000a_[i0d]_x000a__x000a_[i0d]_x000a__x000a__x000a_[0]_x000a__x000a__x000a_[0] I've noticed a sudden decrease in battery life on my {product_purchased}. It used to last much longer."/>
    <x v="1"/>
    <x v="2060"/>
    <x v="0"/>
    <x v="0"/>
    <d v="2023-06-01T22:47:52"/>
    <x v="2037"/>
    <x v="1"/>
    <x v="0"/>
    <x v="1"/>
    <x v="1"/>
    <x v="1"/>
    <x v="0"/>
    <x v="0"/>
  </r>
  <r>
    <n v="6280"/>
    <s v="Scott Day"/>
    <s v="christopherlewis@example.net"/>
    <x v="24"/>
    <x v="1"/>
    <x v="31"/>
    <x v="34"/>
    <x v="0"/>
    <x v="3"/>
    <s v="I'm having an issue with the {product_purchased}. Please assist._x000a__x000a_If you need help on finding an area that's not working, please refer to the FAQs section. I've noticed that the issue occurs consistently when I use a specific feature or application on my {product_purchased}."/>
    <x v="2"/>
    <x v="0"/>
    <x v="1"/>
    <x v="3"/>
    <m/>
    <x v="0"/>
    <x v="0"/>
    <x v="1"/>
    <x v="0"/>
    <x v="0"/>
    <x v="0"/>
    <x v="1"/>
    <x v="1"/>
  </r>
  <r>
    <n v="6281"/>
    <s v="Brian Sanders"/>
    <s v="rtorres@example.com"/>
    <x v="41"/>
    <x v="1"/>
    <x v="4"/>
    <x v="240"/>
    <x v="3"/>
    <x v="4"/>
    <s v="I'm having an issue with the {product_purchased}. Please assist._x000a__x000a_It's on the way out :) I'm worried that the issue might be hardware-related and might require repair or replacement."/>
    <x v="1"/>
    <x v="2061"/>
    <x v="2"/>
    <x v="2"/>
    <d v="2023-06-01T09:53:54"/>
    <x v="2038"/>
    <x v="4"/>
    <x v="0"/>
    <x v="1"/>
    <x v="2"/>
    <x v="1"/>
    <x v="0"/>
    <x v="2"/>
  </r>
  <r>
    <n v="6282"/>
    <s v="Thomas Ortiz"/>
    <s v="saundersjudy@example.net"/>
    <x v="32"/>
    <x v="2"/>
    <x v="22"/>
    <x v="146"/>
    <x v="1"/>
    <x v="0"/>
    <s v="I've noticed a software bug in the {product_purchased} app. It's causing data loss and unexpected errors. How can I resolve this issue? Go to any {product_purchased} app or {product_updated} I'm worried that the issue might be hardware-related and might require repair or replacement."/>
    <x v="2"/>
    <x v="0"/>
    <x v="2"/>
    <x v="0"/>
    <m/>
    <x v="0"/>
    <x v="0"/>
    <x v="1"/>
    <x v="0"/>
    <x v="0"/>
    <x v="0"/>
    <x v="0"/>
    <x v="2"/>
  </r>
  <r>
    <n v="6283"/>
    <s v="Jennifer Rodriguez"/>
    <s v="aleonard@example.net"/>
    <x v="33"/>
    <x v="0"/>
    <x v="41"/>
    <x v="170"/>
    <x v="1"/>
    <x v="6"/>
    <s v="I'm having trouble connecting my {product_purchased} to my home Wi-Fi network. It doesn't detect any networks, although other devices are connecting fine. What can be done to resolve this issue?_x000a__x000a_The best solution that I'm unable to find the option to perform the desired action in the {product_purchased}. Could you please guide me through the steps?"/>
    <x v="1"/>
    <x v="2062"/>
    <x v="0"/>
    <x v="1"/>
    <d v="2023-06-01T21:51:56"/>
    <x v="2039"/>
    <x v="5"/>
    <x v="0"/>
    <x v="1"/>
    <x v="0"/>
    <x v="1"/>
    <x v="0"/>
    <x v="0"/>
  </r>
  <r>
    <n v="6284"/>
    <s v="David Moore"/>
    <s v="ryoung@example.com"/>
    <x v="19"/>
    <x v="2"/>
    <x v="23"/>
    <x v="650"/>
    <x v="4"/>
    <x v="9"/>
    <s v="I'm facing issues logging into my {product_purchased} account. It says my account is locked. What should I do to unlock it? I would use the phone's lock screen option - enter &quot;Yes&quot; on my screen then wait I rely heavily on my {product_purchased} for my daily tasks, and this issue is hindering my productivity."/>
    <x v="2"/>
    <x v="0"/>
    <x v="0"/>
    <x v="0"/>
    <m/>
    <x v="0"/>
    <x v="0"/>
    <x v="1"/>
    <x v="0"/>
    <x v="0"/>
    <x v="0"/>
    <x v="0"/>
    <x v="0"/>
  </r>
  <r>
    <n v="6285"/>
    <s v="Joshua Obrien"/>
    <s v="zcalderon@example.net"/>
    <x v="3"/>
    <x v="1"/>
    <x v="12"/>
    <x v="376"/>
    <x v="4"/>
    <x v="13"/>
    <s v="I'm unable to access my {product_purchased} account. It keeps displaying an 'Invalid Credentials' error, even though I'm using the correct login information. How can I regain access to my account?_x000a__x000a_There are I've checked the device settings and made sure that everything is configured correctly."/>
    <x v="0"/>
    <x v="0"/>
    <x v="1"/>
    <x v="2"/>
    <d v="2023-06-01T09:38:57"/>
    <x v="0"/>
    <x v="0"/>
    <x v="0"/>
    <x v="0"/>
    <x v="0"/>
    <x v="0"/>
    <x v="1"/>
    <x v="1"/>
  </r>
  <r>
    <n v="6286"/>
    <s v="Andrew Lester"/>
    <s v="wwolf@example.net"/>
    <x v="15"/>
    <x v="0"/>
    <x v="34"/>
    <x v="635"/>
    <x v="4"/>
    <x v="14"/>
    <s v="I'm having an issue with the {product_purchased}. Please assist._x000a__x000a_I've purchased the product just to send me the gift._x000a__x000a_Why would you want a gift for the &quot;favourite person on here&quot; but I'm using the original charger that came with my {product_purchased}, but it's not charging properly."/>
    <x v="0"/>
    <x v="0"/>
    <x v="0"/>
    <x v="3"/>
    <d v="2023-06-01T19:01:59"/>
    <x v="0"/>
    <x v="0"/>
    <x v="0"/>
    <x v="0"/>
    <x v="0"/>
    <x v="0"/>
    <x v="0"/>
    <x v="0"/>
  </r>
  <r>
    <n v="6287"/>
    <s v="Dennis Dillon"/>
    <s v="jacqueline50@example.net"/>
    <x v="7"/>
    <x v="0"/>
    <x v="12"/>
    <x v="205"/>
    <x v="3"/>
    <x v="1"/>
    <s v="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
    <x v="1"/>
    <x v="2063"/>
    <x v="1"/>
    <x v="0"/>
    <d v="2023-06-01T05:39:00"/>
    <x v="2040"/>
    <x v="2"/>
    <x v="0"/>
    <x v="1"/>
    <x v="0"/>
    <x v="1"/>
    <x v="1"/>
    <x v="1"/>
  </r>
  <r>
    <n v="6288"/>
    <s v="Isaiah Miller"/>
    <s v="carolyn49@example.org"/>
    <x v="4"/>
    <x v="0"/>
    <x v="14"/>
    <x v="663"/>
    <x v="3"/>
    <x v="9"/>
    <s v="I'm having an issue with the {product_purchased}. Please assist._x000a__x000a_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
    <x v="2"/>
    <x v="0"/>
    <x v="2"/>
    <x v="0"/>
    <m/>
    <x v="0"/>
    <x v="0"/>
    <x v="1"/>
    <x v="0"/>
    <x v="0"/>
    <x v="0"/>
    <x v="0"/>
    <x v="2"/>
  </r>
  <r>
    <n v="6289"/>
    <s v="Jasmine Everett"/>
    <s v="robert58@example.com"/>
    <x v="25"/>
    <x v="1"/>
    <x v="0"/>
    <x v="298"/>
    <x v="2"/>
    <x v="0"/>
    <s v="I've accidentally deleted important data from my {product_purchased}. Is there any way to recover the deleted files? I need them urgently._x000a__x000a_If your Data hasn't been copied and is no longer available, please send us a message This problem started occurring after the recent software update. I haven't made any other changes to the device."/>
    <x v="0"/>
    <x v="0"/>
    <x v="3"/>
    <x v="2"/>
    <d v="2023-06-01T11:46:03"/>
    <x v="0"/>
    <x v="0"/>
    <x v="0"/>
    <x v="0"/>
    <x v="0"/>
    <x v="0"/>
    <x v="1"/>
    <x v="3"/>
  </r>
  <r>
    <n v="6290"/>
    <s v="Billy Neal"/>
    <s v="joseph08@example.com"/>
    <x v="8"/>
    <x v="1"/>
    <x v="1"/>
    <x v="497"/>
    <x v="1"/>
    <x v="10"/>
    <s v="I'm facing issues logging into my {product_purchased} account. It says my account is locked. What should I do to unlock it? If it's not locked and I've purchased it within the last 24 hours, what do I I need assistance as soon as possible because it's affecting my work and productivity."/>
    <x v="2"/>
    <x v="0"/>
    <x v="0"/>
    <x v="2"/>
    <m/>
    <x v="0"/>
    <x v="0"/>
    <x v="1"/>
    <x v="0"/>
    <x v="0"/>
    <x v="0"/>
    <x v="0"/>
    <x v="0"/>
  </r>
  <r>
    <n v="6291"/>
    <s v="Darlene Armstrong"/>
    <s v="terryjessica@example.net"/>
    <x v="5"/>
    <x v="2"/>
    <x v="20"/>
    <x v="162"/>
    <x v="3"/>
    <x v="9"/>
    <s v="I've noticed a software bug in the {product_purchased} app. It's causing data loss and unexpected errors. How can I resolve this issue?_x000a__x000a_There are several methods at the moment available to solve this issue, but there The issue I'm facing is intermittent. Sometimes it works fine, but other times it acts up unexpectedly."/>
    <x v="1"/>
    <x v="2064"/>
    <x v="1"/>
    <x v="1"/>
    <d v="2023-06-01T21:51:05"/>
    <x v="2041"/>
    <x v="4"/>
    <x v="0"/>
    <x v="1"/>
    <x v="2"/>
    <x v="1"/>
    <x v="1"/>
    <x v="1"/>
  </r>
  <r>
    <n v="6292"/>
    <s v="Joseph Smith"/>
    <s v="daniellejohnson@example.net"/>
    <x v="3"/>
    <x v="2"/>
    <x v="41"/>
    <x v="439"/>
    <x v="0"/>
    <x v="0"/>
    <s v="I'm having an issue with the {product_purchased}. Please assist._x000a__x000a_I'm having an issue with the {product_purchased}. Please assist._x000a__x000a_The next time you buy your coffee you'll want to check I've followed the troubleshooting steps mentioned in the user manual, but the issue persists."/>
    <x v="2"/>
    <x v="0"/>
    <x v="3"/>
    <x v="2"/>
    <m/>
    <x v="0"/>
    <x v="0"/>
    <x v="1"/>
    <x v="0"/>
    <x v="0"/>
    <x v="0"/>
    <x v="1"/>
    <x v="3"/>
  </r>
  <r>
    <n v="6293"/>
    <s v="Christina Wheeler"/>
    <s v="alexanderthomas@example.com"/>
    <x v="2"/>
    <x v="1"/>
    <x v="40"/>
    <x v="384"/>
    <x v="4"/>
    <x v="8"/>
    <s v="I'm having an issue with the {product_purchased}. Please assist._x000a__x000a_1_x000a__x000a_2_x000a__x000a_3_x000a__x000a_4_x000a__x000a_5_x000a__x000a_6_x000a__x000a_7_x000a__x000a_8_x000a__x000a_9_x000a__x000a_10_x000a__x000a_11 I need assistance as soon as possible because it's affecting my work and productivity."/>
    <x v="1"/>
    <x v="2065"/>
    <x v="2"/>
    <x v="1"/>
    <d v="2023-06-01T09:38:08"/>
    <x v="2042"/>
    <x v="4"/>
    <x v="0"/>
    <x v="1"/>
    <x v="2"/>
    <x v="1"/>
    <x v="0"/>
    <x v="2"/>
  </r>
  <r>
    <n v="6294"/>
    <s v="Blake Adams"/>
    <s v="graceprice@example.org"/>
    <x v="17"/>
    <x v="1"/>
    <x v="15"/>
    <x v="40"/>
    <x v="3"/>
    <x v="1"/>
    <s v="I'm having an issue with the {product_purchased}. Please assist._x000a__x000a_As far as the name, what is this? It's a product created by Nautilus &amp; Wesson &amp; Associates. It's a product whose name I've noticed a sudden decrease in battery life on my {product_purchased}. It used to last much longer."/>
    <x v="1"/>
    <x v="2066"/>
    <x v="3"/>
    <x v="0"/>
    <d v="2023-06-01T06:24:10"/>
    <x v="2043"/>
    <x v="2"/>
    <x v="0"/>
    <x v="1"/>
    <x v="0"/>
    <x v="1"/>
    <x v="1"/>
    <x v="3"/>
  </r>
  <r>
    <n v="6295"/>
    <s v="Lisa Bauer"/>
    <s v="kendramccormick@example.org"/>
    <x v="26"/>
    <x v="1"/>
    <x v="1"/>
    <x v="590"/>
    <x v="2"/>
    <x v="4"/>
    <s v="I'm having an issue with the {product_purchased}. Please assist._x000a__x000a__x000a_Product code: 182278_x000a__x000a_(Estimated shipping time between issues)_x000a__x000a__x000a_I'm using this product on a small and small size so shipping I've noticed a peculiar error message popping up on my {product_purchased} screen. It says '{error_message}'. What does it mean?"/>
    <x v="0"/>
    <x v="0"/>
    <x v="0"/>
    <x v="0"/>
    <d v="2023-06-01T07:21:12"/>
    <x v="0"/>
    <x v="0"/>
    <x v="0"/>
    <x v="0"/>
    <x v="0"/>
    <x v="0"/>
    <x v="0"/>
    <x v="0"/>
  </r>
  <r>
    <n v="6296"/>
    <s v="Patrick Miller IV"/>
    <s v="kimwilliam@example.org"/>
    <x v="35"/>
    <x v="2"/>
    <x v="11"/>
    <x v="158"/>
    <x v="4"/>
    <x v="9"/>
    <s v="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
    <x v="2"/>
    <x v="0"/>
    <x v="3"/>
    <x v="1"/>
    <m/>
    <x v="0"/>
    <x v="0"/>
    <x v="1"/>
    <x v="0"/>
    <x v="0"/>
    <x v="0"/>
    <x v="1"/>
    <x v="3"/>
  </r>
  <r>
    <n v="6297"/>
    <s v="Janet Johnson"/>
    <s v="jesselewis@example.org"/>
    <x v="36"/>
    <x v="2"/>
    <x v="28"/>
    <x v="535"/>
    <x v="3"/>
    <x v="8"/>
    <s v="My {product_purchased} is making strange noises and not functioning properly. I suspect there might be a hardware issue. Can you please help me with this?_x000a__x000a_3% {product_purchased} is doing weird noises, The issue I'm facing is intermittent. Sometimes it works fine, but other times it acts up unexpectedly."/>
    <x v="1"/>
    <x v="2067"/>
    <x v="0"/>
    <x v="2"/>
    <d v="2023-06-01T18:16:15"/>
    <x v="2044"/>
    <x v="1"/>
    <x v="0"/>
    <x v="1"/>
    <x v="1"/>
    <x v="1"/>
    <x v="0"/>
    <x v="0"/>
  </r>
  <r>
    <n v="6298"/>
    <s v="Andrew Martin"/>
    <s v="pchung@example.com"/>
    <x v="13"/>
    <x v="1"/>
    <x v="22"/>
    <x v="260"/>
    <x v="1"/>
    <x v="12"/>
    <s v="I'm having an issue with the {product_purchased}. Please assist. This is not the end of your support._x000a__x000a_I'm having an issue with the {product_purchased}. Please assist. This is not the end I'm not sure if this issue is specific to my device or if others have reported similar problems."/>
    <x v="2"/>
    <x v="0"/>
    <x v="1"/>
    <x v="0"/>
    <m/>
    <x v="0"/>
    <x v="0"/>
    <x v="1"/>
    <x v="0"/>
    <x v="0"/>
    <x v="0"/>
    <x v="1"/>
    <x v="1"/>
  </r>
  <r>
    <n v="6299"/>
    <s v="Tiffany Cortez"/>
    <s v="melanie00@example.com"/>
    <x v="3"/>
    <x v="2"/>
    <x v="36"/>
    <x v="379"/>
    <x v="2"/>
    <x v="12"/>
    <s v="The {product_purchased} is unable to establish a stable internet connection. It keeps disconnecting intermittently. How can I troubleshoot this network problem?_x000a__x000a_Download:_x000a__x000a_This installer contains no files or executables. Please I need assistance as soon as possible because it's affecting my work and productivity."/>
    <x v="0"/>
    <x v="0"/>
    <x v="3"/>
    <x v="2"/>
    <d v="2023-06-01T02:48:17"/>
    <x v="0"/>
    <x v="0"/>
    <x v="0"/>
    <x v="0"/>
    <x v="0"/>
    <x v="0"/>
    <x v="1"/>
    <x v="3"/>
  </r>
  <r>
    <n v="6300"/>
    <s v="Kathleen Glenn"/>
    <s v="watsonryan@example.com"/>
    <x v="26"/>
    <x v="1"/>
    <x v="8"/>
    <x v="62"/>
    <x v="2"/>
    <x v="5"/>
    <s v="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
    <x v="1"/>
    <x v="2068"/>
    <x v="2"/>
    <x v="1"/>
    <d v="2023-06-01T22:29:19"/>
    <x v="2045"/>
    <x v="2"/>
    <x v="0"/>
    <x v="1"/>
    <x v="0"/>
    <x v="1"/>
    <x v="0"/>
    <x v="2"/>
  </r>
  <r>
    <n v="6301"/>
    <s v="David Anderson"/>
    <s v="swiggins@example.net"/>
    <x v="5"/>
    <x v="0"/>
    <x v="38"/>
    <x v="501"/>
    <x v="1"/>
    <x v="11"/>
    <s v="I'm having an issue with the {product_purchased}. Please assist. (Product purchased at store)_x000a__x000a_Sorry, there was an error when registering an account. Please try again later._x000a__x000a_Sorry, you received an error. I've noticed a peculiar error message popping up on my {product_purchased} screen. It says '{error_message}'. What does it mean?"/>
    <x v="0"/>
    <x v="0"/>
    <x v="3"/>
    <x v="1"/>
    <d v="2023-06-01T12:50:21"/>
    <x v="0"/>
    <x v="0"/>
    <x v="0"/>
    <x v="0"/>
    <x v="0"/>
    <x v="0"/>
    <x v="1"/>
    <x v="3"/>
  </r>
  <r>
    <n v="6302"/>
    <s v="William Hicks"/>
    <s v="owencynthia@example.com"/>
    <x v="45"/>
    <x v="2"/>
    <x v="5"/>
    <x v="218"/>
    <x v="4"/>
    <x v="11"/>
    <s v="I'm having an issue with the {product_purchased}. Please assist. Please tell all your friends to pick up the {product_purchased}._x000a__x000a_1. Click the &quot;Store Available&quot; check box in the bottom right next I've followed the troubleshooting steps mentioned in the user manual, but the issue persists."/>
    <x v="0"/>
    <x v="0"/>
    <x v="0"/>
    <x v="3"/>
    <d v="2023-06-01T17:57:23"/>
    <x v="0"/>
    <x v="0"/>
    <x v="0"/>
    <x v="0"/>
    <x v="0"/>
    <x v="0"/>
    <x v="0"/>
    <x v="0"/>
  </r>
  <r>
    <n v="6303"/>
    <s v="Timothy Curry"/>
    <s v="pbell@example.org"/>
    <x v="33"/>
    <x v="2"/>
    <x v="26"/>
    <x v="567"/>
    <x v="2"/>
    <x v="5"/>
    <s v="I'm having an issue with the {product_purchased}. Please assist._x000a__x000a__x000a_The price of &quot;Rent-In-Name-And-Quantity&quot; is currently $45.59 USD per person. If you're looking for a I'm concerned about the security of my {product_purchased} and would like to ensure that my data is safe."/>
    <x v="2"/>
    <x v="0"/>
    <x v="2"/>
    <x v="2"/>
    <m/>
    <x v="0"/>
    <x v="0"/>
    <x v="1"/>
    <x v="0"/>
    <x v="0"/>
    <x v="0"/>
    <x v="0"/>
    <x v="2"/>
  </r>
  <r>
    <n v="6304"/>
    <s v="Kimberly Long"/>
    <s v="moorerobert@example.org"/>
    <x v="21"/>
    <x v="2"/>
    <x v="25"/>
    <x v="190"/>
    <x v="4"/>
    <x v="3"/>
    <s v="I'm facing a problem with my {product_purchased}. The {product_purchased} is not turning on. It was working fine until yesterday, but now it doesn't respond._x000a__x000a_I've also had the &quot;bad I've noticed a sudden decrease in battery life on my {product_purchased}. It used to last much longer."/>
    <x v="0"/>
    <x v="0"/>
    <x v="2"/>
    <x v="1"/>
    <d v="2023-06-01T01:23:25"/>
    <x v="0"/>
    <x v="0"/>
    <x v="0"/>
    <x v="0"/>
    <x v="0"/>
    <x v="0"/>
    <x v="0"/>
    <x v="2"/>
  </r>
  <r>
    <n v="6305"/>
    <s v="Kellie Park"/>
    <s v="kenneth73@example.org"/>
    <x v="32"/>
    <x v="1"/>
    <x v="3"/>
    <x v="531"/>
    <x v="3"/>
    <x v="12"/>
    <s v="I'm having an issue with the {product_purchased}. Please assist. &quot; I've recently updated the firmware of my {product_purchased}, and the issue started happening afterward. Could it be related to the update?"/>
    <x v="1"/>
    <x v="2069"/>
    <x v="0"/>
    <x v="1"/>
    <d v="2023-06-01T06:35:26"/>
    <x v="2046"/>
    <x v="5"/>
    <x v="0"/>
    <x v="1"/>
    <x v="0"/>
    <x v="1"/>
    <x v="0"/>
    <x v="0"/>
  </r>
  <r>
    <n v="6306"/>
    <s v="Stephen Clark"/>
    <s v="nhampton@example.net"/>
    <x v="13"/>
    <x v="1"/>
    <x v="19"/>
    <x v="159"/>
    <x v="3"/>
    <x v="2"/>
    <s v="I'm having an issue with the {product_purchased}. Please assist._x000a__x000a_If for no other reason these numbers do not match up with the price on your account, the order will be delayed due to a lack of supply. The issue I'm facing is intermittent. Sometimes it works fine, but other times it acts up unexpectedly."/>
    <x v="2"/>
    <x v="0"/>
    <x v="1"/>
    <x v="2"/>
    <m/>
    <x v="0"/>
    <x v="0"/>
    <x v="1"/>
    <x v="0"/>
    <x v="0"/>
    <x v="0"/>
    <x v="1"/>
    <x v="1"/>
  </r>
  <r>
    <n v="6307"/>
    <s v="Shannon Bishop"/>
    <s v="christopherchristensen@example.org"/>
    <x v="21"/>
    <x v="2"/>
    <x v="21"/>
    <x v="5"/>
    <x v="1"/>
    <x v="4"/>
    <s v="I'm having an issue with the {product_purchased}. Please assist. Thanks for our troubles. My order has been opened from the US. It would have been fine, but please help me. :P I've tried clearing the cache and data for the {product_purchased} app, but the issue persists."/>
    <x v="0"/>
    <x v="0"/>
    <x v="1"/>
    <x v="2"/>
    <d v="2023-06-01T16:47:29"/>
    <x v="0"/>
    <x v="0"/>
    <x v="0"/>
    <x v="0"/>
    <x v="0"/>
    <x v="0"/>
    <x v="1"/>
    <x v="1"/>
  </r>
  <r>
    <n v="6308"/>
    <s v="Julie Sanford"/>
    <s v="gedwards@example.org"/>
    <x v="6"/>
    <x v="1"/>
    <x v="10"/>
    <x v="567"/>
    <x v="4"/>
    <x v="14"/>
    <s v="I'm having an issue with the {product_purchased}. Please assist._x000a__x000a_If you are unsure if this information is correct please email information@shop.fitnessforbrows.com_x000a__x000a_This is the only option you will I'm concerned about the security of my {product_purchased} and would like to ensure that my data is safe."/>
    <x v="0"/>
    <x v="0"/>
    <x v="0"/>
    <x v="1"/>
    <d v="2023-06-01T19:28:31"/>
    <x v="0"/>
    <x v="0"/>
    <x v="0"/>
    <x v="0"/>
    <x v="0"/>
    <x v="0"/>
    <x v="0"/>
    <x v="0"/>
  </r>
  <r>
    <n v="6309"/>
    <s v="Joseph Gray"/>
    <s v="williamhill@example.org"/>
    <x v="35"/>
    <x v="0"/>
    <x v="8"/>
    <x v="665"/>
    <x v="2"/>
    <x v="15"/>
    <s v="I've forgotten my password for my {product_purchased} account, and the password reset option is not working. How can I recover my account?_x000a__x000a_A recent security test has confirmed my password reset option is not working. How can I'm unable to find the option to perform the desired action in the {product_purchased}. Could you please guide me through the steps?"/>
    <x v="2"/>
    <x v="0"/>
    <x v="0"/>
    <x v="0"/>
    <m/>
    <x v="0"/>
    <x v="0"/>
    <x v="1"/>
    <x v="0"/>
    <x v="0"/>
    <x v="0"/>
    <x v="0"/>
    <x v="0"/>
  </r>
  <r>
    <n v="6310"/>
    <s v="Michael Bradley"/>
    <s v="julie87@example.org"/>
    <x v="35"/>
    <x v="0"/>
    <x v="3"/>
    <x v="186"/>
    <x v="1"/>
    <x v="2"/>
    <s v="I'm unable to access my {product_purchased} account. It keeps displaying an 'Invalid Credentials' error, even though I'm using the correct login information. How can I regain access to my account?_x000a__x000a_https:// I'm unable to find the option to perform the desired action in the {product_purchased}. Could you please guide me through the steps?"/>
    <x v="1"/>
    <x v="2070"/>
    <x v="3"/>
    <x v="0"/>
    <d v="2023-06-01T14:39:32"/>
    <x v="2047"/>
    <x v="1"/>
    <x v="0"/>
    <x v="1"/>
    <x v="1"/>
    <x v="1"/>
    <x v="1"/>
    <x v="3"/>
  </r>
  <r>
    <n v="6311"/>
    <s v="Susan Warner"/>
    <s v="vchaney@example.org"/>
    <x v="19"/>
    <x v="2"/>
    <x v="38"/>
    <x v="346"/>
    <x v="2"/>
    <x v="4"/>
    <s v="I'm having an issue with the {product_purchased}. Please assist. Thank you._x000a__x000a_I am having an issue with {product_purchased}. Please assist. Thank you._x000a__x000a_Thank you - in a timely manner I've performed a factory reset on my {product_purchased}, hoping it would resolve the problem, but it didn't help."/>
    <x v="1"/>
    <x v="2071"/>
    <x v="3"/>
    <x v="2"/>
    <d v="2023-06-01T16:53:34"/>
    <x v="2048"/>
    <x v="3"/>
    <x v="0"/>
    <x v="1"/>
    <x v="2"/>
    <x v="1"/>
    <x v="1"/>
    <x v="3"/>
  </r>
  <r>
    <n v="6312"/>
    <s v="Jonathan Farrell"/>
    <s v="vcole@example.org"/>
    <x v="16"/>
    <x v="0"/>
    <x v="1"/>
    <x v="40"/>
    <x v="4"/>
    <x v="11"/>
    <s v="I'm having an issue with the {product_purchased}. Please assist._x000a__x000a_&lt;Product_Purchased&gt; // is the product that has been shipped with our products._x000a__x000a_&lt;Product_Shipment_Size&gt; // Your I've checked the device settings and made sure that everything is configured correctly."/>
    <x v="1"/>
    <x v="2072"/>
    <x v="0"/>
    <x v="1"/>
    <d v="2023-06-01T11:53:35"/>
    <x v="2049"/>
    <x v="1"/>
    <x v="0"/>
    <x v="1"/>
    <x v="1"/>
    <x v="1"/>
    <x v="0"/>
    <x v="0"/>
  </r>
  <r>
    <n v="6313"/>
    <s v="Dorothy Parks"/>
    <s v="danielwalker@example.net"/>
    <x v="28"/>
    <x v="1"/>
    <x v="22"/>
    <x v="14"/>
    <x v="4"/>
    <x v="11"/>
    <s v="I'm having trouble connecting my {product_purchased} to my home Wi-Fi network. It doesn't detect any networks, although other devices are connecting fine. What can be done to resolve this issue? Thanks!_x000a__x000a_In Windows I've checked for software updates, and my {product_purchased} is already running the latest version."/>
    <x v="0"/>
    <x v="0"/>
    <x v="1"/>
    <x v="3"/>
    <d v="2023-06-01T08:54:36"/>
    <x v="0"/>
    <x v="0"/>
    <x v="0"/>
    <x v="0"/>
    <x v="0"/>
    <x v="0"/>
    <x v="1"/>
    <x v="1"/>
  </r>
  <r>
    <n v="6314"/>
    <s v="Katherine Coleman"/>
    <s v="taylorjones@example.org"/>
    <x v="42"/>
    <x v="0"/>
    <x v="34"/>
    <x v="70"/>
    <x v="1"/>
    <x v="10"/>
    <s v="There seems to be a glitch in the {product_purchased} software. It freezes frequently, making it difficult to use. Can you please provide a solution?_x000a__x000a_Unfortunately, no. It does have some bugs. The system can be I've tried clearing the cache and data for the {product_purchased} app, but the issue persists."/>
    <x v="2"/>
    <x v="0"/>
    <x v="3"/>
    <x v="1"/>
    <m/>
    <x v="0"/>
    <x v="0"/>
    <x v="1"/>
    <x v="0"/>
    <x v="0"/>
    <x v="0"/>
    <x v="1"/>
    <x v="3"/>
  </r>
  <r>
    <n v="6315"/>
    <s v="Kevin Norman"/>
    <s v="shelleygates@example.com"/>
    <x v="14"/>
    <x v="1"/>
    <x v="6"/>
    <x v="447"/>
    <x v="1"/>
    <x v="3"/>
    <s v="I'm unable to access my {product_purchased} account. It keeps displaying an 'Invalid Credentials' error, even though I'm using the correct login information. How can I regain access to my account?_x000a__x000a_The last I've noticed a sudden decrease in battery life on my {product_purchased}. It used to last much longer."/>
    <x v="2"/>
    <x v="0"/>
    <x v="2"/>
    <x v="3"/>
    <m/>
    <x v="0"/>
    <x v="0"/>
    <x v="1"/>
    <x v="0"/>
    <x v="0"/>
    <x v="0"/>
    <x v="0"/>
    <x v="2"/>
  </r>
  <r>
    <n v="6316"/>
    <s v="Ann Molina"/>
    <s v="fchang@example.com"/>
    <x v="0"/>
    <x v="0"/>
    <x v="17"/>
    <x v="11"/>
    <x v="1"/>
    <x v="13"/>
    <s v="I've recently set up my {product_purchased}, but it fails to connect to any available networks. What steps should I take to troubleshoot this issue?_x000a__x000a_I've recently set up my {product_purchased}, I need assistance as soon as possible because it's affecting my work and productivity."/>
    <x v="1"/>
    <x v="2073"/>
    <x v="1"/>
    <x v="0"/>
    <d v="2023-06-01T18:24:39"/>
    <x v="2050"/>
    <x v="5"/>
    <x v="0"/>
    <x v="1"/>
    <x v="0"/>
    <x v="1"/>
    <x v="1"/>
    <x v="1"/>
  </r>
  <r>
    <n v="6317"/>
    <s v="Amy Norton"/>
    <s v="christinaoliver@example.com"/>
    <x v="18"/>
    <x v="1"/>
    <x v="31"/>
    <x v="261"/>
    <x v="0"/>
    <x v="12"/>
    <s v="I'm having an issue with the {product_purchased}. Please assist._x000a__x000a_* Add the &quot;0%&quot; to the end of the &quot;name&quot; field with the comma. (Or with the first and second names) I've already contacted customer support multiple times, but the issue remains unresolved."/>
    <x v="0"/>
    <x v="0"/>
    <x v="2"/>
    <x v="2"/>
    <d v="2023-06-01T16:38:41"/>
    <x v="0"/>
    <x v="0"/>
    <x v="0"/>
    <x v="0"/>
    <x v="0"/>
    <x v="0"/>
    <x v="0"/>
    <x v="2"/>
  </r>
  <r>
    <n v="6318"/>
    <s v="Kimberly Rodriguez"/>
    <s v="ashleyponce@example.com"/>
    <x v="7"/>
    <x v="1"/>
    <x v="18"/>
    <x v="151"/>
    <x v="1"/>
    <x v="9"/>
    <s v="I've encountered a data loss issue with my {product_purchased}. All the files and documents seem to have disappeared. Can you guide me on how to retrieve them?_x000a__x000a_I've encountered a data loss issue with my last product. I'm unable to find the option to perform the desired action in the {product_purchased}. Could you please guide me through the steps?"/>
    <x v="0"/>
    <x v="0"/>
    <x v="1"/>
    <x v="2"/>
    <d v="2023-06-01T17:34:41"/>
    <x v="0"/>
    <x v="0"/>
    <x v="0"/>
    <x v="0"/>
    <x v="0"/>
    <x v="0"/>
    <x v="1"/>
    <x v="1"/>
  </r>
  <r>
    <n v="6319"/>
    <s v="Mackenzie Owen"/>
    <s v="nicolematthews@example.com"/>
    <x v="4"/>
    <x v="2"/>
    <x v="2"/>
    <x v="415"/>
    <x v="3"/>
    <x v="5"/>
    <s v="I'm having an issue with the {product_purchased}. Please assist. Thanks! I apologize for the inconvenience._x000a__x000a_The best friend you'll ever have!! I absolutely love you, the sweet and sweetest friend you ever had! I've tried using different cables, adapters, or peripherals with my {product_purchased}, but the issue persists."/>
    <x v="0"/>
    <x v="0"/>
    <x v="0"/>
    <x v="0"/>
    <d v="2023-06-01T05:35:43"/>
    <x v="0"/>
    <x v="0"/>
    <x v="0"/>
    <x v="0"/>
    <x v="0"/>
    <x v="0"/>
    <x v="0"/>
    <x v="0"/>
  </r>
  <r>
    <n v="6320"/>
    <s v="Michael Ruiz"/>
    <s v="larsonchristine@example.net"/>
    <x v="0"/>
    <x v="2"/>
    <x v="29"/>
    <x v="548"/>
    <x v="0"/>
    <x v="15"/>
    <s v="I'm having an issue with the {product_purchased}. Please assist._x000a__x000a_I am happy with this product. Can you please give me a call or let us know as soon as possible if this item is available to you? Thank I'm using the original charger that came with my {product_purchased}, but it's not charging properly."/>
    <x v="0"/>
    <x v="0"/>
    <x v="3"/>
    <x v="2"/>
    <d v="2023-06-01T18:52:45"/>
    <x v="0"/>
    <x v="0"/>
    <x v="0"/>
    <x v="0"/>
    <x v="0"/>
    <x v="0"/>
    <x v="1"/>
    <x v="3"/>
  </r>
  <r>
    <n v="6321"/>
    <s v="Paula Simon"/>
    <s v="mmontgomery@example.net"/>
    <x v="46"/>
    <x v="2"/>
    <x v="21"/>
    <x v="137"/>
    <x v="4"/>
    <x v="13"/>
    <s v="I'm having an issue with the {product_purchased}. Please assist._x000a__x000a_Please click here for the updated Product Policy (http://www.microsoft.com/en-us/library/jj90633.aspx). I've noticed a peculiar error message popping up on my {product_purchased} screen. It says '{error_message}'. What does it mean?"/>
    <x v="0"/>
    <x v="0"/>
    <x v="2"/>
    <x v="2"/>
    <d v="2023-06-01T17:06:47"/>
    <x v="0"/>
    <x v="0"/>
    <x v="0"/>
    <x v="0"/>
    <x v="0"/>
    <x v="0"/>
    <x v="0"/>
    <x v="2"/>
  </r>
  <r>
    <n v="6322"/>
    <s v="Scott Davis"/>
    <s v="valeriewinters@example.com"/>
    <x v="45"/>
    <x v="0"/>
    <x v="17"/>
    <x v="298"/>
    <x v="0"/>
    <x v="2"/>
    <s v="I'm encountering a software bug in the {product_purchased}. Whenever I try to perform a specific action, the application crashes. Are there any updates or fixes available?_x000a__x000a_Yes. Each time we update our application, we can add I rely heavily on my {product_purchased} for my daily tasks, and this issue is hindering my productivity."/>
    <x v="2"/>
    <x v="0"/>
    <x v="2"/>
    <x v="3"/>
    <m/>
    <x v="0"/>
    <x v="0"/>
    <x v="1"/>
    <x v="0"/>
    <x v="0"/>
    <x v="0"/>
    <x v="0"/>
    <x v="2"/>
  </r>
  <r>
    <n v="6323"/>
    <s v="Ryan Curtis"/>
    <s v="ingramchristopher@example.com"/>
    <x v="45"/>
    <x v="1"/>
    <x v="6"/>
    <x v="482"/>
    <x v="1"/>
    <x v="11"/>
    <s v="I'm having an issue with the {product_purchased}. Please assist._x000a__x000a_3.0.4_x000a__x000a__x000a_In this release, we have included a few features. You now get an API to create an instance for your product. I need assistance as soon as possible because it's affecting my work and productivity."/>
    <x v="1"/>
    <x v="2074"/>
    <x v="0"/>
    <x v="1"/>
    <d v="2023-06-01T14:05:49"/>
    <x v="2051"/>
    <x v="2"/>
    <x v="0"/>
    <x v="1"/>
    <x v="0"/>
    <x v="1"/>
    <x v="0"/>
    <x v="0"/>
  </r>
  <r>
    <n v="6324"/>
    <s v="Robin Vaughn"/>
    <s v="xprince@example.org"/>
    <x v="39"/>
    <x v="0"/>
    <x v="12"/>
    <x v="614"/>
    <x v="2"/>
    <x v="1"/>
    <s v="I'm having an issue with the {product_purchased}. Please assist._x000a__x000a_I got poisonous water in my stomach. Do you know how poisonous I got? It tastes like crap. The thing is, I've also taken other anti I need assistance as soon as possible because it's affecting my work and productivity."/>
    <x v="1"/>
    <x v="2075"/>
    <x v="0"/>
    <x v="0"/>
    <d v="2023-06-01T08:11:51"/>
    <x v="2052"/>
    <x v="4"/>
    <x v="0"/>
    <x v="1"/>
    <x v="2"/>
    <x v="1"/>
    <x v="0"/>
    <x v="0"/>
  </r>
  <r>
    <n v="6325"/>
    <s v="Marco Walker"/>
    <s v="falexander@example.org"/>
    <x v="0"/>
    <x v="0"/>
    <x v="31"/>
    <x v="407"/>
    <x v="1"/>
    <x v="7"/>
    <s v="I'm having an issue with the {product_purchased}. Please assist. Thank you. I'm unable to find the option to perform the desired action in the {product_purchased}. Could you please guide me through the steps?"/>
    <x v="1"/>
    <x v="2076"/>
    <x v="1"/>
    <x v="0"/>
    <d v="2023-06-02T00:06:51"/>
    <x v="2053"/>
    <x v="4"/>
    <x v="0"/>
    <x v="1"/>
    <x v="2"/>
    <x v="1"/>
    <x v="1"/>
    <x v="1"/>
  </r>
  <r>
    <n v="6326"/>
    <s v="Suzanne Potter"/>
    <s v="michaelsmith@example.net"/>
    <x v="42"/>
    <x v="1"/>
    <x v="1"/>
    <x v="86"/>
    <x v="3"/>
    <x v="13"/>
    <s v="The {product_purchased} is unable to establish a stable internet connection. It keeps disconnecting intermittently. How can I troubleshoot this network problem?_x000a__x000a_Install the new version of Firefox. After installation, you should see an I've already contacted customer support multiple times, but the issue remains unresolved."/>
    <x v="0"/>
    <x v="0"/>
    <x v="1"/>
    <x v="2"/>
    <d v="2023-06-01T17:26:52"/>
    <x v="0"/>
    <x v="0"/>
    <x v="0"/>
    <x v="0"/>
    <x v="0"/>
    <x v="0"/>
    <x v="1"/>
    <x v="1"/>
  </r>
  <r>
    <n v="6327"/>
    <s v="Carl Jones"/>
    <s v="briannaespinoza@example.net"/>
    <x v="9"/>
    <x v="2"/>
    <x v="24"/>
    <x v="698"/>
    <x v="2"/>
    <x v="12"/>
    <s v="My {product_purchased} is making strange noises and not functioning properly. I suspect there might be a hardware issue. Can you please help me with this? Thanks,&quot; you add._x000a__x000a__x000a_&quot;How do you know which part I am I rely heavily on my {product_purchased} for my daily tasks, and this issue is hindering my productivity."/>
    <x v="2"/>
    <x v="0"/>
    <x v="2"/>
    <x v="1"/>
    <m/>
    <x v="0"/>
    <x v="0"/>
    <x v="1"/>
    <x v="0"/>
    <x v="0"/>
    <x v="0"/>
    <x v="0"/>
    <x v="2"/>
  </r>
  <r>
    <n v="6328"/>
    <s v="Emily Hardy"/>
    <s v="kmoss@example.net"/>
    <x v="41"/>
    <x v="1"/>
    <x v="35"/>
    <x v="387"/>
    <x v="2"/>
    <x v="14"/>
    <s v="I'm having an issue with the {product_purchased}. Please assist._x000a__x000a_It's very important that the customer is notified in advance of any purchase they take. This will only help keep your business running. If someone wants your product I've performed a factory reset on my {product_purchased}, hoping it would resolve the problem, but it didn't help."/>
    <x v="2"/>
    <x v="0"/>
    <x v="1"/>
    <x v="1"/>
    <m/>
    <x v="0"/>
    <x v="0"/>
    <x v="1"/>
    <x v="0"/>
    <x v="0"/>
    <x v="0"/>
    <x v="1"/>
    <x v="1"/>
  </r>
  <r>
    <n v="6329"/>
    <s v="Daniel Diaz"/>
    <s v="matthewpeterson@example.org"/>
    <x v="14"/>
    <x v="0"/>
    <x v="35"/>
    <x v="175"/>
    <x v="4"/>
    <x v="15"/>
    <s v="I'm having an issue with the {product_purchased}. Please assist. I've noticed a peculiar error message popping up on my {product_purchased} screen. It says '{error_message}'. What does it mean?"/>
    <x v="1"/>
    <x v="2077"/>
    <x v="1"/>
    <x v="1"/>
    <d v="2023-06-01T08:28:56"/>
    <x v="2054"/>
    <x v="2"/>
    <x v="0"/>
    <x v="1"/>
    <x v="0"/>
    <x v="1"/>
    <x v="1"/>
    <x v="1"/>
  </r>
  <r>
    <n v="6330"/>
    <s v="Joshua Valdez"/>
    <s v="johnwilliams@example.com"/>
    <x v="26"/>
    <x v="2"/>
    <x v="1"/>
    <x v="78"/>
    <x v="4"/>
    <x v="10"/>
    <s v="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
    <x v="1"/>
    <x v="2078"/>
    <x v="0"/>
    <x v="2"/>
    <d v="2023-06-01T00:24:57"/>
    <x v="2055"/>
    <x v="1"/>
    <x v="0"/>
    <x v="1"/>
    <x v="1"/>
    <x v="1"/>
    <x v="0"/>
    <x v="0"/>
  </r>
  <r>
    <n v="6331"/>
    <s v="Bonnie Stone"/>
    <s v="canderson@example.org"/>
    <x v="24"/>
    <x v="0"/>
    <x v="16"/>
    <x v="459"/>
    <x v="4"/>
    <x v="14"/>
    <s v="I'm having an issue with the {product_purchased}. Please assist._x000a__x000a_This may have caused the issue:_x000a__x000a_Solution: Change the product_purchased property to add it to the product_purchased property of I've tried clearing the cache and data for the {product_purchased} app, but the issue persists."/>
    <x v="2"/>
    <x v="0"/>
    <x v="3"/>
    <x v="1"/>
    <m/>
    <x v="0"/>
    <x v="0"/>
    <x v="1"/>
    <x v="0"/>
    <x v="0"/>
    <x v="0"/>
    <x v="1"/>
    <x v="3"/>
  </r>
  <r>
    <n v="6332"/>
    <s v="Eric Green"/>
    <s v="jcarrillo@example.com"/>
    <x v="45"/>
    <x v="2"/>
    <x v="30"/>
    <x v="159"/>
    <x v="1"/>
    <x v="14"/>
    <s v="I'm having an issue with the {product_purchased}. Please assist._x000a__x000a_To clarify what I mean. If you don't have a product, you'll be able to use it on a new product._x000a__x000a_You'll see I've checked for software updates, and my {product_purchased} is already running the latest version."/>
    <x v="0"/>
    <x v="0"/>
    <x v="3"/>
    <x v="2"/>
    <d v="2023-06-01T14:04:01"/>
    <x v="0"/>
    <x v="0"/>
    <x v="0"/>
    <x v="0"/>
    <x v="0"/>
    <x v="0"/>
    <x v="1"/>
    <x v="3"/>
  </r>
  <r>
    <n v="6333"/>
    <s v="Brooke Miller"/>
    <s v="jessica71@example.net"/>
    <x v="34"/>
    <x v="1"/>
    <x v="14"/>
    <x v="546"/>
    <x v="0"/>
    <x v="14"/>
    <s v="I'm having an issue with the {product_purchased}. Please assist. Contact:_x000a__x000a_The Product Manager_x000a__x000a_{product_purchased} was last modified: by_x000a__x000a_&gt;&gt; on 12-04-2018, 12: The issue I'm facing is intermittent. Sometimes it works fine, but other times it acts up unexpectedly."/>
    <x v="1"/>
    <x v="2079"/>
    <x v="1"/>
    <x v="2"/>
    <d v="2023-06-01T09:10:03"/>
    <x v="2056"/>
    <x v="4"/>
    <x v="0"/>
    <x v="1"/>
    <x v="2"/>
    <x v="1"/>
    <x v="1"/>
    <x v="1"/>
  </r>
  <r>
    <n v="6334"/>
    <s v="Geoffrey Little"/>
    <s v="jesse59@example.com"/>
    <x v="24"/>
    <x v="2"/>
    <x v="1"/>
    <x v="646"/>
    <x v="3"/>
    <x v="4"/>
    <s v="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
    <x v="1"/>
    <x v="2080"/>
    <x v="3"/>
    <x v="0"/>
    <d v="2023-06-01T01:07:04"/>
    <x v="2057"/>
    <x v="1"/>
    <x v="0"/>
    <x v="1"/>
    <x v="1"/>
    <x v="1"/>
    <x v="1"/>
    <x v="3"/>
  </r>
  <r>
    <n v="6335"/>
    <s v="Phyllis Mcclain"/>
    <s v="mikechavez@example.com"/>
    <x v="21"/>
    <x v="1"/>
    <x v="31"/>
    <x v="178"/>
    <x v="4"/>
    <x v="10"/>
    <s v="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
    <x v="0"/>
    <x v="0"/>
    <x v="3"/>
    <x v="2"/>
    <d v="2023-06-01T04:33:05"/>
    <x v="0"/>
    <x v="0"/>
    <x v="0"/>
    <x v="0"/>
    <x v="0"/>
    <x v="0"/>
    <x v="1"/>
    <x v="3"/>
  </r>
  <r>
    <n v="6336"/>
    <s v="Daniel Jones"/>
    <s v="bmiller@example.org"/>
    <x v="50"/>
    <x v="1"/>
    <x v="2"/>
    <x v="239"/>
    <x v="1"/>
    <x v="0"/>
    <s v="I'm having an issue with the {product_purchased}. Please assist._x000a__x000a_This product provides the functionality that we were trying to deliver. The product does help us get the desired experience. There is no charge for any of the functionality I'm worried that the issue might be hardware-related and might require repair or replacement."/>
    <x v="1"/>
    <x v="2081"/>
    <x v="2"/>
    <x v="1"/>
    <d v="2023-06-01T03:25:07"/>
    <x v="2058"/>
    <x v="4"/>
    <x v="0"/>
    <x v="1"/>
    <x v="2"/>
    <x v="1"/>
    <x v="0"/>
    <x v="2"/>
  </r>
  <r>
    <n v="6337"/>
    <s v="Christopher Choi"/>
    <s v="hernandezolivia@example.net"/>
    <x v="43"/>
    <x v="0"/>
    <x v="5"/>
    <x v="421"/>
    <x v="2"/>
    <x v="0"/>
    <s v="I'm unable to access my {product_purchased} account. It keeps displaying an 'Invalid Credentials' error, even though I'm using the correct login information. How can I regain access to my account?_x000a__x000a__x000a_To regain This problem started occurring after the recent software update. I haven't made any other changes to the device."/>
    <x v="1"/>
    <x v="2082"/>
    <x v="0"/>
    <x v="0"/>
    <d v="2023-06-01T05:38:07"/>
    <x v="2059"/>
    <x v="2"/>
    <x v="0"/>
    <x v="1"/>
    <x v="0"/>
    <x v="1"/>
    <x v="0"/>
    <x v="0"/>
  </r>
  <r>
    <n v="6338"/>
    <s v="Erin Stewart"/>
    <s v="jmassey@example.org"/>
    <x v="43"/>
    <x v="1"/>
    <x v="5"/>
    <x v="387"/>
    <x v="4"/>
    <x v="8"/>
    <s v="I'm having an issue with the {product_purchased}. Please assist. We're also working on a lot of new features. That should be ready in 2 weeks or so,&quot; a source told the Wall Street Journal after the company's CEO I've performed a factory reset on my {product_purchased}, hoping it would resolve the problem, but it didn't help."/>
    <x v="1"/>
    <x v="2083"/>
    <x v="0"/>
    <x v="2"/>
    <d v="2023-06-01T09:38:09"/>
    <x v="2060"/>
    <x v="2"/>
    <x v="0"/>
    <x v="1"/>
    <x v="0"/>
    <x v="1"/>
    <x v="0"/>
    <x v="0"/>
  </r>
  <r>
    <n v="6339"/>
    <s v="Jennifer Davis"/>
    <s v="charlene66@example.net"/>
    <x v="45"/>
    <x v="1"/>
    <x v="38"/>
    <x v="500"/>
    <x v="4"/>
    <x v="5"/>
    <s v="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
    <x v="2"/>
    <x v="0"/>
    <x v="3"/>
    <x v="0"/>
    <m/>
    <x v="0"/>
    <x v="0"/>
    <x v="1"/>
    <x v="0"/>
    <x v="0"/>
    <x v="0"/>
    <x v="1"/>
    <x v="3"/>
  </r>
  <r>
    <n v="6340"/>
    <s v="Jenny Romero"/>
    <s v="eugene25@example.org"/>
    <x v="9"/>
    <x v="0"/>
    <x v="1"/>
    <x v="527"/>
    <x v="0"/>
    <x v="6"/>
    <s v="I'm having an issue with the {product_purchased}. Please assist._x000a__x000a_I can't do anything, so I do want the product to be sold. That's an expensive transaction. I've got to do something. This problem started occurring after the recent software update. I haven't made any other changes to the device."/>
    <x v="0"/>
    <x v="0"/>
    <x v="0"/>
    <x v="1"/>
    <d v="2023-06-01T17:09:12"/>
    <x v="0"/>
    <x v="0"/>
    <x v="0"/>
    <x v="0"/>
    <x v="0"/>
    <x v="0"/>
    <x v="0"/>
    <x v="0"/>
  </r>
  <r>
    <n v="6341"/>
    <s v="Alexandra Robinson"/>
    <s v="bethanystark@example.org"/>
    <x v="23"/>
    <x v="2"/>
    <x v="5"/>
    <x v="568"/>
    <x v="2"/>
    <x v="13"/>
    <s v="I'm having an issue with the {product_purchased}. Please assist._x000a__x000a_If there's a problem with my order, please contact me, preferably with the details of what you would like and the items' quality so that I can I've already contacted customer support multiple times, but the issue remains unresolved."/>
    <x v="0"/>
    <x v="0"/>
    <x v="0"/>
    <x v="0"/>
    <d v="2023-06-01T22:42:14"/>
    <x v="0"/>
    <x v="0"/>
    <x v="0"/>
    <x v="0"/>
    <x v="0"/>
    <x v="0"/>
    <x v="0"/>
    <x v="0"/>
  </r>
  <r>
    <n v="6342"/>
    <s v="Brenda Garcia"/>
    <s v="ywilson@example.net"/>
    <x v="22"/>
    <x v="0"/>
    <x v="39"/>
    <x v="707"/>
    <x v="4"/>
    <x v="1"/>
    <s v="I'm having an issue with the {product_purchased}. Please assist. — Sinead O'Connor (@sineadod) August 8, 2016_x000a__x000a_&quot;Thank you for coming by,&quot; Taylor said. &quot;A lot of I'm worried that the issue might be hardware-related and might require repair or replacement."/>
    <x v="1"/>
    <x v="2084"/>
    <x v="3"/>
    <x v="2"/>
    <d v="2023-06-01T11:17:15"/>
    <x v="2061"/>
    <x v="2"/>
    <x v="0"/>
    <x v="1"/>
    <x v="0"/>
    <x v="1"/>
    <x v="1"/>
    <x v="3"/>
  </r>
  <r>
    <n v="6343"/>
    <s v="Ryan Gonzalez"/>
    <s v="jenniferwilson@example.com"/>
    <x v="5"/>
    <x v="1"/>
    <x v="20"/>
    <x v="612"/>
    <x v="4"/>
    <x v="9"/>
    <s v="I'm having an issue with the {product_purchased}. Please assist._x000a__x000a_I do not buy this product from anyone else._x000a__x000a_My name is John! I live in California! I'm not a major celebrity but I'm I've noticed that the issue occurs consistently when I use a specific feature or application on my {product_purchased}."/>
    <x v="1"/>
    <x v="2085"/>
    <x v="3"/>
    <x v="2"/>
    <d v="2023-06-01T01:46:17"/>
    <x v="2062"/>
    <x v="5"/>
    <x v="0"/>
    <x v="1"/>
    <x v="0"/>
    <x v="1"/>
    <x v="1"/>
    <x v="3"/>
  </r>
  <r>
    <n v="6344"/>
    <s v="Shawn Silva"/>
    <s v="bjohnson@example.org"/>
    <x v="6"/>
    <x v="1"/>
    <x v="22"/>
    <x v="588"/>
    <x v="0"/>
    <x v="10"/>
    <s v="I'm having an issue with the {product_purchased}. Please assist._x000a__x000a_I have an issue with the &quot;Product Details&quot; field on the product page. I have a number of questions about this topic, especially about the &quot;product I've recently updated the firmware of my {product_purchased}, and the issue started happening afterward. Could it be related to the update?"/>
    <x v="0"/>
    <x v="0"/>
    <x v="1"/>
    <x v="1"/>
    <d v="2023-06-01T04:45:19"/>
    <x v="0"/>
    <x v="0"/>
    <x v="0"/>
    <x v="0"/>
    <x v="0"/>
    <x v="0"/>
    <x v="1"/>
    <x v="1"/>
  </r>
  <r>
    <n v="6345"/>
    <s v="Chad Jackson"/>
    <s v="dianaking@example.org"/>
    <x v="3"/>
    <x v="0"/>
    <x v="6"/>
    <x v="79"/>
    <x v="0"/>
    <x v="12"/>
    <s v="I'm having an issue with the {product_purchased}. Please assist. Contact and I'll set a refund on all payments. Thank You._x000a__x000a_Thank you! I received a great package. My daughter needs stitches for her hip and I need assistance as soon as possible because it's affecting my work and productivity."/>
    <x v="1"/>
    <x v="2086"/>
    <x v="3"/>
    <x v="3"/>
    <d v="2023-06-01T10:17:21"/>
    <x v="2063"/>
    <x v="1"/>
    <x v="0"/>
    <x v="1"/>
    <x v="1"/>
    <x v="1"/>
    <x v="1"/>
    <x v="3"/>
  </r>
  <r>
    <n v="6346"/>
    <s v="Christina Leonard"/>
    <s v="carterjessica@example.org"/>
    <x v="45"/>
    <x v="0"/>
    <x v="40"/>
    <x v="230"/>
    <x v="3"/>
    <x v="7"/>
    <s v="I'm encountering a software bug in the {product_purchased}. Whenever I try to perform a specific action, the application crashes. Are there any updates or fixes available? Do you have an issue?_x000a__x000a_Yes, it is possible to I'm using the original charger that came with my {product_purchased}, but it's not charging properly."/>
    <x v="0"/>
    <x v="0"/>
    <x v="3"/>
    <x v="1"/>
    <d v="2023-06-01T22:03:22"/>
    <x v="0"/>
    <x v="0"/>
    <x v="0"/>
    <x v="0"/>
    <x v="0"/>
    <x v="0"/>
    <x v="1"/>
    <x v="3"/>
  </r>
  <r>
    <n v="6347"/>
    <s v="William Williams"/>
    <s v="amber90@example.com"/>
    <x v="19"/>
    <x v="1"/>
    <x v="12"/>
    <x v="705"/>
    <x v="3"/>
    <x v="5"/>
    <s v="I'm having an issue with the {product_purchased}. Please assist. I'm trying to create a &quot;new&quot; product that is new to the same company. Please help. I hope the new product I have is working out well. I've noticed that the issue occurs consistently when I use a specific feature or application on my {product_purchased}."/>
    <x v="2"/>
    <x v="0"/>
    <x v="0"/>
    <x v="3"/>
    <m/>
    <x v="0"/>
    <x v="0"/>
    <x v="1"/>
    <x v="0"/>
    <x v="0"/>
    <x v="0"/>
    <x v="0"/>
    <x v="0"/>
  </r>
  <r>
    <n v="6348"/>
    <s v="Caleb Thompson"/>
    <s v="tnguyen@example.com"/>
    <x v="42"/>
    <x v="1"/>
    <x v="31"/>
    <x v="68"/>
    <x v="1"/>
    <x v="2"/>
    <s v="I'm having an issue with the {product_purchased}. Please assist._x000a__x000a_Please let us know if you have any other suggestions in the comments below._x000a__x000a_Related Links I've noticed a sudden decrease in battery life on my {product_purchased}. It used to last much longer."/>
    <x v="1"/>
    <x v="2087"/>
    <x v="1"/>
    <x v="2"/>
    <d v="2023-06-01T16:45:25"/>
    <x v="2064"/>
    <x v="2"/>
    <x v="0"/>
    <x v="1"/>
    <x v="0"/>
    <x v="1"/>
    <x v="1"/>
    <x v="1"/>
  </r>
  <r>
    <n v="6349"/>
    <s v="Kevin Jacobson"/>
    <s v="hernandezadam@example.com"/>
    <x v="1"/>
    <x v="2"/>
    <x v="5"/>
    <x v="241"/>
    <x v="3"/>
    <x v="5"/>
    <s v="I'm having an issue with the {product_purchased}. Please assist._x000a__x000a_I was once trying to find a fix for some problem after a recent issue in my laptop. When the screen turned to black and not the red, for I'm concerned about the security of my {product_purchased} and would like to ensure that my data is safe."/>
    <x v="2"/>
    <x v="0"/>
    <x v="2"/>
    <x v="1"/>
    <m/>
    <x v="0"/>
    <x v="0"/>
    <x v="1"/>
    <x v="0"/>
    <x v="0"/>
    <x v="0"/>
    <x v="0"/>
    <x v="2"/>
  </r>
  <r>
    <n v="6350"/>
    <s v="Todd Bonilla"/>
    <s v="frenchroger@example.net"/>
    <x v="41"/>
    <x v="2"/>
    <x v="3"/>
    <x v="281"/>
    <x v="0"/>
    <x v="1"/>
    <s v="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
    <x v="1"/>
    <x v="2088"/>
    <x v="2"/>
    <x v="1"/>
    <d v="2023-06-01T15:15:28"/>
    <x v="2065"/>
    <x v="4"/>
    <x v="0"/>
    <x v="1"/>
    <x v="2"/>
    <x v="1"/>
    <x v="0"/>
    <x v="2"/>
  </r>
  <r>
    <n v="6351"/>
    <s v="Brian Waters"/>
    <s v="bridgeszachary@example.net"/>
    <x v="9"/>
    <x v="1"/>
    <x v="23"/>
    <x v="717"/>
    <x v="2"/>
    <x v="0"/>
    <s v="I'm having an issue with the {product_purchased}. Please assist._x000a__x000a_The link below will allow you to choose to buy something. If you are not using Amazon Prime, please choose some other Amazon Prime tier._x000a__x000a_How I've followed online tutorials and community forums to troubleshoot the issue, but no luck so far."/>
    <x v="0"/>
    <x v="0"/>
    <x v="3"/>
    <x v="2"/>
    <d v="2023-06-01T16:24:29"/>
    <x v="0"/>
    <x v="0"/>
    <x v="0"/>
    <x v="0"/>
    <x v="0"/>
    <x v="0"/>
    <x v="1"/>
    <x v="3"/>
  </r>
  <r>
    <n v="6352"/>
    <s v="Thomas Bennett"/>
    <s v="ievans@example.org"/>
    <x v="5"/>
    <x v="1"/>
    <x v="16"/>
    <x v="395"/>
    <x v="4"/>
    <x v="7"/>
    <s v="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
    <x v="1"/>
    <x v="2089"/>
    <x v="0"/>
    <x v="1"/>
    <d v="2023-06-01T03:45:30"/>
    <x v="2066"/>
    <x v="2"/>
    <x v="0"/>
    <x v="1"/>
    <x v="0"/>
    <x v="1"/>
    <x v="0"/>
    <x v="0"/>
  </r>
  <r>
    <n v="6353"/>
    <s v="Travis Johnson"/>
    <s v="ubrewer@example.com"/>
    <x v="2"/>
    <x v="2"/>
    <x v="12"/>
    <x v="112"/>
    <x v="4"/>
    <x v="0"/>
    <s v="I'm having an issue with the {product_purchased}. Please assist._x000a__x000a_You might have a problem (which might involve a lack of input, this is the worst I can recall):_x000a__x000a_[12:50] [Client I've followed online tutorials and community forums to troubleshoot the issue, but no luck so far."/>
    <x v="2"/>
    <x v="0"/>
    <x v="1"/>
    <x v="3"/>
    <m/>
    <x v="0"/>
    <x v="0"/>
    <x v="1"/>
    <x v="0"/>
    <x v="0"/>
    <x v="0"/>
    <x v="1"/>
    <x v="1"/>
  </r>
  <r>
    <n v="6354"/>
    <s v="David Conner PhD"/>
    <s v="emilyobrien@example.org"/>
    <x v="12"/>
    <x v="2"/>
    <x v="15"/>
    <x v="40"/>
    <x v="1"/>
    <x v="6"/>
    <s v="I'm having an issue with the {product_purchased}. Please assist. You can see the results here._x000a__x000a_{product_purchased}_x000a__x000a_{product_product_details}_x000a__x000a_{product_product_id I've performed a factory reset on my {product_purchased}, hoping it would resolve the problem, but it didn't help."/>
    <x v="0"/>
    <x v="0"/>
    <x v="3"/>
    <x v="2"/>
    <d v="2023-06-01T10:29:34"/>
    <x v="0"/>
    <x v="0"/>
    <x v="0"/>
    <x v="0"/>
    <x v="0"/>
    <x v="0"/>
    <x v="1"/>
    <x v="3"/>
  </r>
  <r>
    <n v="6355"/>
    <s v="Victoria Johnson"/>
    <s v="ewalker@example.org"/>
    <x v="16"/>
    <x v="0"/>
    <x v="12"/>
    <x v="195"/>
    <x v="1"/>
    <x v="3"/>
    <s v="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
    <x v="1"/>
    <x v="2090"/>
    <x v="3"/>
    <x v="3"/>
    <d v="2023-06-01T21:01:35"/>
    <x v="2067"/>
    <x v="5"/>
    <x v="0"/>
    <x v="1"/>
    <x v="0"/>
    <x v="1"/>
    <x v="1"/>
    <x v="3"/>
  </r>
  <r>
    <n v="6356"/>
    <s v="Robert Moore"/>
    <s v="pburton@example.org"/>
    <x v="26"/>
    <x v="0"/>
    <x v="34"/>
    <x v="654"/>
    <x v="1"/>
    <x v="12"/>
    <s v="I'm having an issue with the {product_purchased}. Please assist._x000a__x000a_&quot; I was really curious why you didn't add the first product to your shopping cart. If you know who gave it away... I'll be happy to I'm using the original charger that came with my {product_purchased}, but it's not charging properly."/>
    <x v="0"/>
    <x v="0"/>
    <x v="0"/>
    <x v="3"/>
    <d v="2023-06-01T22:58:37"/>
    <x v="0"/>
    <x v="0"/>
    <x v="0"/>
    <x v="0"/>
    <x v="0"/>
    <x v="0"/>
    <x v="0"/>
    <x v="0"/>
  </r>
  <r>
    <n v="6357"/>
    <s v="Kelly Turner DDS"/>
    <s v="fwilson@example.com"/>
    <x v="6"/>
    <x v="2"/>
    <x v="11"/>
    <x v="241"/>
    <x v="4"/>
    <x v="15"/>
    <s v="I'm having an issue with the {product_purchased}. Please assist._x000a__x000a_This product was last updated at 17:58:58 by Paul from New Jersey I've checked for software updates, and my {product_purchased} is already running the latest version."/>
    <x v="2"/>
    <x v="0"/>
    <x v="2"/>
    <x v="2"/>
    <m/>
    <x v="0"/>
    <x v="0"/>
    <x v="1"/>
    <x v="0"/>
    <x v="0"/>
    <x v="0"/>
    <x v="0"/>
    <x v="2"/>
  </r>
  <r>
    <n v="6358"/>
    <s v="Ashley Neal"/>
    <s v="taylor05@example.com"/>
    <x v="30"/>
    <x v="0"/>
    <x v="31"/>
    <x v="192"/>
    <x v="1"/>
    <x v="8"/>
    <s v="My {product_purchased} is making strange noises and not functioning properly. I suspect there might be a hardware issue. Can you please help me with this? Your response is..._x000a__x000a_Thank you. Thank you for your time. Thank I've performed a factory reset on my {product_purchased}, hoping it would resolve the problem, but it didn't help."/>
    <x v="0"/>
    <x v="0"/>
    <x v="2"/>
    <x v="3"/>
    <d v="2023-06-01T01:02:39"/>
    <x v="0"/>
    <x v="0"/>
    <x v="0"/>
    <x v="0"/>
    <x v="0"/>
    <x v="0"/>
    <x v="0"/>
    <x v="2"/>
  </r>
  <r>
    <n v="6359"/>
    <s v="Mary Collins"/>
    <s v="sday@example.org"/>
    <x v="30"/>
    <x v="0"/>
    <x v="41"/>
    <x v="582"/>
    <x v="4"/>
    <x v="2"/>
    <s v="I'm having an issue with the {product_purchased}. Please assist. If you encounter a discrepancy please contact us and we'll put it behind me._x000a__x000a_I know the product will be sent from you quickly with no hassle. If I'm not sure if this issue is specific to my device or if others have reported similar problems."/>
    <x v="2"/>
    <x v="0"/>
    <x v="2"/>
    <x v="2"/>
    <m/>
    <x v="0"/>
    <x v="0"/>
    <x v="1"/>
    <x v="0"/>
    <x v="0"/>
    <x v="0"/>
    <x v="0"/>
    <x v="2"/>
  </r>
  <r>
    <n v="6360"/>
    <s v="Barbara Carrillo"/>
    <s v="douglas50@example.org"/>
    <x v="6"/>
    <x v="2"/>
    <x v="38"/>
    <x v="247"/>
    <x v="3"/>
    <x v="9"/>
    <s v="There seems to be a glitch in the {product_purchased} software. It freezes frequently, making it difficult to use. Can you please provide a solution? If so, can you please confirm a fix?_x000a__x000a_Thank you. I've performed a factory reset on my {product_purchased}, hoping it would resolve the problem, but it didn't help."/>
    <x v="0"/>
    <x v="0"/>
    <x v="3"/>
    <x v="2"/>
    <d v="2023-06-01T00:33:42"/>
    <x v="0"/>
    <x v="0"/>
    <x v="0"/>
    <x v="0"/>
    <x v="0"/>
    <x v="0"/>
    <x v="1"/>
    <x v="3"/>
  </r>
  <r>
    <n v="6361"/>
    <s v="Lori Cruz"/>
    <s v="mooreaustin@example.org"/>
    <x v="32"/>
    <x v="2"/>
    <x v="40"/>
    <x v="380"/>
    <x v="0"/>
    <x v="2"/>
    <s v="There seems to be a glitch in the {product_purchased} software. It freezes frequently, making it difficult to use. Can you please provide a solution?_x000a__x000a_It appears to be a glitch in the {product_purchased I need assistance as soon as possible because it's affecting my work and productivity."/>
    <x v="2"/>
    <x v="0"/>
    <x v="2"/>
    <x v="3"/>
    <m/>
    <x v="0"/>
    <x v="0"/>
    <x v="1"/>
    <x v="0"/>
    <x v="0"/>
    <x v="0"/>
    <x v="0"/>
    <x v="2"/>
  </r>
  <r>
    <n v="6362"/>
    <s v="Theresa Holt"/>
    <s v="zdavis@example.org"/>
    <x v="25"/>
    <x v="2"/>
    <x v="19"/>
    <x v="70"/>
    <x v="0"/>
    <x v="13"/>
    <s v="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
    <x v="2"/>
    <x v="0"/>
    <x v="0"/>
    <x v="2"/>
    <m/>
    <x v="0"/>
    <x v="0"/>
    <x v="1"/>
    <x v="0"/>
    <x v="0"/>
    <x v="0"/>
    <x v="0"/>
    <x v="0"/>
  </r>
  <r>
    <n v="6363"/>
    <s v="Reginald Rodriguez"/>
    <s v="shannonmueller@example.net"/>
    <x v="20"/>
    <x v="2"/>
    <x v="25"/>
    <x v="190"/>
    <x v="0"/>
    <x v="5"/>
    <s v="I'm having an issue with the {product_purchased}. Please assist._x000a__x000a_- No feedback allowed, please remove &quot;Contact&quot;._x000a__x000a_- The product is not currently in stock_x000a__x000a_- No change in market condition from update, I've checked for software updates, and my {product_purchased} is already running the latest version."/>
    <x v="1"/>
    <x v="2091"/>
    <x v="3"/>
    <x v="1"/>
    <d v="2023-06-01T04:50:46"/>
    <x v="2068"/>
    <x v="1"/>
    <x v="0"/>
    <x v="1"/>
    <x v="1"/>
    <x v="1"/>
    <x v="1"/>
    <x v="3"/>
  </r>
  <r>
    <n v="6364"/>
    <s v="Kimberly Johnson"/>
    <s v="freemanmax@example.org"/>
    <x v="11"/>
    <x v="1"/>
    <x v="18"/>
    <x v="364"/>
    <x v="1"/>
    <x v="0"/>
    <s v="I'm having an issue with the {product_purchased}. Please assist._x000a__x000a_&lt;ProductId&gt;0_x000a__x000a_Description_x000a__x000a_I have a product with a small child. It does not include a credit in the cart. Therefore the I'm concerned about the security of my {product_purchased} and would like to ensure that my data is safe."/>
    <x v="1"/>
    <x v="2092"/>
    <x v="3"/>
    <x v="2"/>
    <d v="2023-06-01T04:12:48"/>
    <x v="2069"/>
    <x v="5"/>
    <x v="0"/>
    <x v="1"/>
    <x v="0"/>
    <x v="1"/>
    <x v="1"/>
    <x v="3"/>
  </r>
  <r>
    <n v="6365"/>
    <s v="Melissa Smith"/>
    <s v="jessica31@example.net"/>
    <x v="13"/>
    <x v="2"/>
    <x v="27"/>
    <x v="665"/>
    <x v="0"/>
    <x v="1"/>
    <s v="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
    <x v="2"/>
    <x v="0"/>
    <x v="2"/>
    <x v="3"/>
    <m/>
    <x v="0"/>
    <x v="0"/>
    <x v="1"/>
    <x v="0"/>
    <x v="0"/>
    <x v="0"/>
    <x v="0"/>
    <x v="2"/>
  </r>
  <r>
    <n v="6366"/>
    <s v="Cindy Huynh"/>
    <s v="timothyjohnson@example.com"/>
    <x v="20"/>
    <x v="1"/>
    <x v="30"/>
    <x v="456"/>
    <x v="1"/>
    <x v="5"/>
    <s v="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
    <x v="1"/>
    <x v="2093"/>
    <x v="0"/>
    <x v="1"/>
    <d v="2023-06-01T18:54:51"/>
    <x v="2070"/>
    <x v="5"/>
    <x v="0"/>
    <x v="1"/>
    <x v="0"/>
    <x v="1"/>
    <x v="0"/>
    <x v="0"/>
  </r>
  <r>
    <n v="6367"/>
    <s v="Jeremy Vincent"/>
    <s v="samuelvazquez@example.com"/>
    <x v="44"/>
    <x v="0"/>
    <x v="22"/>
    <x v="675"/>
    <x v="3"/>
    <x v="0"/>
    <s v="I'm having an issue with the {product_purchased}. Please assist._x000a__x000a__x000a_Note: If the item you're looking for is not in stock, it cannot be found under the 'Contact Us' section. Thank you. Please contact I'm concerned about the security of my {product_purchased} and would like to ensure that my data is safe."/>
    <x v="2"/>
    <x v="0"/>
    <x v="1"/>
    <x v="2"/>
    <m/>
    <x v="0"/>
    <x v="0"/>
    <x v="1"/>
    <x v="0"/>
    <x v="0"/>
    <x v="0"/>
    <x v="1"/>
    <x v="1"/>
  </r>
  <r>
    <n v="6368"/>
    <s v="Christine Brown"/>
    <s v="torressandra@example.com"/>
    <x v="40"/>
    <x v="0"/>
    <x v="35"/>
    <x v="506"/>
    <x v="3"/>
    <x v="11"/>
    <s v="I'm having an issue with the {product_purchased}. Please assist._x000a__x000a_As mentioned above, the list of products available to purchase and the product name are both useful for identifying the particular product, while making it accessible and easy- I'm not sure if this issue is specific to my device or if others have reported similar problems."/>
    <x v="1"/>
    <x v="2094"/>
    <x v="2"/>
    <x v="1"/>
    <d v="2023-06-01T05:27:55"/>
    <x v="2071"/>
    <x v="2"/>
    <x v="0"/>
    <x v="1"/>
    <x v="0"/>
    <x v="1"/>
    <x v="0"/>
    <x v="2"/>
  </r>
  <r>
    <n v="6369"/>
    <s v="Taylor Cohen"/>
    <s v="diazjohn@example.com"/>
    <x v="48"/>
    <x v="1"/>
    <x v="40"/>
    <x v="486"/>
    <x v="4"/>
    <x v="7"/>
    <s v="I'm having an issue with the {product_purchased}. Please assist. This will open an issue. If you are experiencing any issues please email the team immediately._x000a__x000a_{product_id}_x000a__x000a_The price at last year's I'm concerned about the security of my {product_purchased} and would like to ensure that my data is safe."/>
    <x v="0"/>
    <x v="0"/>
    <x v="2"/>
    <x v="2"/>
    <d v="2023-06-01T22:02:56"/>
    <x v="0"/>
    <x v="0"/>
    <x v="0"/>
    <x v="0"/>
    <x v="0"/>
    <x v="0"/>
    <x v="0"/>
    <x v="2"/>
  </r>
  <r>
    <n v="6370"/>
    <s v="Jason Kelly"/>
    <s v="newmancheryl@example.com"/>
    <x v="28"/>
    <x v="0"/>
    <x v="30"/>
    <x v="294"/>
    <x v="3"/>
    <x v="4"/>
    <s v="I'm having an issue with the {product_purchased}. Please assist. I tried this recipe in my grocery store at home...and I can't thank you enough for making my kitchen so awesome._x000a__x000a_I love to eat so much I've followed online tutorials and community forums to troubleshoot the issue, but no luck so far."/>
    <x v="1"/>
    <x v="2095"/>
    <x v="3"/>
    <x v="2"/>
    <d v="2023-06-01T21:09:58"/>
    <x v="2072"/>
    <x v="4"/>
    <x v="0"/>
    <x v="1"/>
    <x v="2"/>
    <x v="1"/>
    <x v="1"/>
    <x v="3"/>
  </r>
  <r>
    <n v="6371"/>
    <s v="Jennifer Leon"/>
    <s v="dowens@example.net"/>
    <x v="21"/>
    <x v="0"/>
    <x v="6"/>
    <x v="444"/>
    <x v="1"/>
    <x v="7"/>
    <s v="I'm having an issue with the {product_purchased}. Please assist. I'm having an issue with the &quot;Product purchased: Quantity&quot; display issue. Please assist._x000a__x000a_The Product purchased: Quantity is a product._x000a__x000a_For This problem started occurring after the recent software update. I haven't made any other changes to the device."/>
    <x v="1"/>
    <x v="2096"/>
    <x v="2"/>
    <x v="1"/>
    <d v="2023-06-01T06:37:00"/>
    <x v="2073"/>
    <x v="3"/>
    <x v="0"/>
    <x v="1"/>
    <x v="2"/>
    <x v="1"/>
    <x v="0"/>
    <x v="2"/>
  </r>
  <r>
    <n v="6372"/>
    <s v="Beverly Rivera"/>
    <s v="xellis@example.com"/>
    <x v="33"/>
    <x v="2"/>
    <x v="24"/>
    <x v="181"/>
    <x v="3"/>
    <x v="1"/>
    <s v="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
    <x v="0"/>
    <x v="0"/>
    <x v="3"/>
    <x v="0"/>
    <d v="2023-06-01T10:29:01"/>
    <x v="0"/>
    <x v="0"/>
    <x v="0"/>
    <x v="0"/>
    <x v="0"/>
    <x v="0"/>
    <x v="1"/>
    <x v="3"/>
  </r>
  <r>
    <n v="6373"/>
    <s v="Caleb Romero"/>
    <s v="michaeldodson@example.org"/>
    <x v="46"/>
    <x v="1"/>
    <x v="9"/>
    <x v="442"/>
    <x v="2"/>
    <x v="3"/>
    <s v="I'm having an issue with the {product_purchased}. Please assist._x000a__x000a_&quot;The customer says he's not even done with those things yet. All he had was a beer bag, and his favorite is his T-shirt, I'm experiencing this issue on multiple devices of the same model, so it seems to be a widespread problem."/>
    <x v="2"/>
    <x v="0"/>
    <x v="1"/>
    <x v="2"/>
    <m/>
    <x v="0"/>
    <x v="0"/>
    <x v="1"/>
    <x v="0"/>
    <x v="0"/>
    <x v="0"/>
    <x v="1"/>
    <x v="1"/>
  </r>
  <r>
    <n v="6374"/>
    <s v="Jonathan Williams"/>
    <s v="kristy93@example.com"/>
    <x v="18"/>
    <x v="0"/>
    <x v="41"/>
    <x v="416"/>
    <x v="1"/>
    <x v="15"/>
    <s v="I'm having trouble connecting my {product_purchased} to my home Wi-Fi network. It doesn't detect any networks, although other devices are connecting fine. What can be done to resolve this issue?_x000a__x000a_The solution is to I need assistance as soon as possible because it's affecting my work and productivity."/>
    <x v="2"/>
    <x v="0"/>
    <x v="3"/>
    <x v="3"/>
    <m/>
    <x v="0"/>
    <x v="0"/>
    <x v="1"/>
    <x v="0"/>
    <x v="0"/>
    <x v="0"/>
    <x v="1"/>
    <x v="3"/>
  </r>
  <r>
    <n v="6375"/>
    <s v="Robert Gonzalez"/>
    <s v="bennettbrittany@example.net"/>
    <x v="44"/>
    <x v="0"/>
    <x v="31"/>
    <x v="719"/>
    <x v="3"/>
    <x v="15"/>
    <s v="I'm having an issue with the {product_purchased}. Please assist. We can help you with any further issues._x000a__x000a__x000a_If you find any errors (such as a dead or fallen product, missing or damaged parts), please notify us I need assistance as soon as possible because it's affecting my work and productivity."/>
    <x v="1"/>
    <x v="2097"/>
    <x v="0"/>
    <x v="2"/>
    <d v="2023-06-01T21:42:05"/>
    <x v="2074"/>
    <x v="1"/>
    <x v="0"/>
    <x v="1"/>
    <x v="1"/>
    <x v="1"/>
    <x v="0"/>
    <x v="0"/>
  </r>
  <r>
    <n v="6376"/>
    <s v="Jodi Miller"/>
    <s v="amberrios@example.org"/>
    <x v="21"/>
    <x v="1"/>
    <x v="16"/>
    <x v="224"/>
    <x v="4"/>
    <x v="6"/>
    <s v="I'm having an issue with the {product_purchased}. Please assist._x000a__x000a_When I received the 'Product Name' from the vendor in the email, I sent an error message with the following message, &quot;Requested an error code I've recently updated the firmware of my {product_purchased}, and the issue started happening afterward. Could it be related to the update?"/>
    <x v="1"/>
    <x v="2098"/>
    <x v="0"/>
    <x v="0"/>
    <d v="2023-06-01T18:16:07"/>
    <x v="2075"/>
    <x v="5"/>
    <x v="0"/>
    <x v="1"/>
    <x v="0"/>
    <x v="1"/>
    <x v="0"/>
    <x v="0"/>
  </r>
  <r>
    <n v="6377"/>
    <s v="John Campbell"/>
    <s v="robin48@example.com"/>
    <x v="16"/>
    <x v="2"/>
    <x v="6"/>
    <x v="709"/>
    <x v="3"/>
    <x v="2"/>
    <s v="I'm having an issue with the {product_purchased}. Please assist._x000a__x000a_The product requested is no longer available._x000a__x000a_You did not authorize third parties to collect, use, or display information from us online or otherwise sell or I rely heavily on my {product_purchased} for my daily tasks, and this issue is hindering my productivity."/>
    <x v="2"/>
    <x v="0"/>
    <x v="2"/>
    <x v="3"/>
    <m/>
    <x v="0"/>
    <x v="0"/>
    <x v="1"/>
    <x v="0"/>
    <x v="0"/>
    <x v="0"/>
    <x v="0"/>
    <x v="2"/>
  </r>
  <r>
    <n v="6378"/>
    <s v="Paula Johnson"/>
    <s v="qharvey@example.net"/>
    <x v="25"/>
    <x v="1"/>
    <x v="6"/>
    <x v="70"/>
    <x v="0"/>
    <x v="14"/>
    <s v="I've noticed a software bug in the {product_purchased} app. It's causing data loss and unexpected errors. How can I resolve this issue?_x000a__x000a_Add the $root to the location of a data device in your app: I've reviewed the troubleshooting steps on the official support website, but they didn't resolve the problem."/>
    <x v="2"/>
    <x v="0"/>
    <x v="1"/>
    <x v="1"/>
    <m/>
    <x v="0"/>
    <x v="0"/>
    <x v="1"/>
    <x v="0"/>
    <x v="0"/>
    <x v="0"/>
    <x v="1"/>
    <x v="1"/>
  </r>
  <r>
    <n v="6379"/>
    <s v="Diamond Smith"/>
    <s v="jason84@example.com"/>
    <x v="29"/>
    <x v="2"/>
    <x v="20"/>
    <x v="668"/>
    <x v="0"/>
    <x v="10"/>
    <s v="I'm having an issue with the {product_purchased}. Please assist._x000a__x000a_I have 3 devices:_x000a__x000a_An iPhone, iPad, iPad, and Windows Phone 8/10._x000a__x000a_I don't have a camera, I've recently updated the firmware of my {product_purchased}, and the issue started happening afterward. Could it be related to the update?"/>
    <x v="2"/>
    <x v="0"/>
    <x v="1"/>
    <x v="3"/>
    <m/>
    <x v="0"/>
    <x v="0"/>
    <x v="1"/>
    <x v="0"/>
    <x v="0"/>
    <x v="0"/>
    <x v="1"/>
    <x v="1"/>
  </r>
  <r>
    <n v="6380"/>
    <s v="Casey Brown"/>
    <s v="ronaldknapp@example.org"/>
    <x v="50"/>
    <x v="0"/>
    <x v="0"/>
    <x v="608"/>
    <x v="3"/>
    <x v="9"/>
    <s v="I'm facing a problem with my {product_purchased}. The {product_purchased} is not turning on. It was working fine until yesterday, but now it doesn't respond._x000a__x000a_If you have your {customer I need assistance as soon as possible because it's affecting my work and productivity."/>
    <x v="1"/>
    <x v="2099"/>
    <x v="1"/>
    <x v="0"/>
    <d v="2023-06-01T16:51:12"/>
    <x v="2076"/>
    <x v="5"/>
    <x v="0"/>
    <x v="1"/>
    <x v="0"/>
    <x v="1"/>
    <x v="1"/>
    <x v="1"/>
  </r>
  <r>
    <n v="6381"/>
    <s v="Miss Lori Hernandez"/>
    <s v="crosbyvanessa@example.org"/>
    <x v="14"/>
    <x v="2"/>
    <x v="34"/>
    <x v="609"/>
    <x v="3"/>
    <x v="0"/>
    <s v="I'm encountering a software bug in the {product_purchased}. Whenever I try to perform a specific action, the application crashes. Are there any updates or fixes available?_x000a__x000a_In the event that there's any updates available from the hardware I've checked for software updates, and my {product_purchased} is already running the latest version."/>
    <x v="1"/>
    <x v="2100"/>
    <x v="0"/>
    <x v="3"/>
    <d v="2023-06-01T11:16:13"/>
    <x v="2077"/>
    <x v="1"/>
    <x v="0"/>
    <x v="1"/>
    <x v="1"/>
    <x v="1"/>
    <x v="0"/>
    <x v="0"/>
  </r>
  <r>
    <n v="6382"/>
    <s v="Kristina Liu"/>
    <s v="nharper@example.net"/>
    <x v="12"/>
    <x v="1"/>
    <x v="32"/>
    <x v="0"/>
    <x v="4"/>
    <x v="10"/>
    <s v="I'm having an issue with the {product_purchased}. Please assist. :)_x000a__x000a_Thanks_x000a__x000a_Shawne_x000a__x000a_The reason the post has been sent is to explain how I got into this situation. I've been using a I'm using the original charger that came with my {product_purchased}, but it's not charging properly."/>
    <x v="1"/>
    <x v="2101"/>
    <x v="2"/>
    <x v="0"/>
    <d v="2023-06-01T19:53:15"/>
    <x v="2078"/>
    <x v="4"/>
    <x v="0"/>
    <x v="1"/>
    <x v="2"/>
    <x v="1"/>
    <x v="0"/>
    <x v="2"/>
  </r>
  <r>
    <n v="6383"/>
    <s v="Johnny Herring"/>
    <s v="dustin19@example.com"/>
    <x v="45"/>
    <x v="0"/>
    <x v="21"/>
    <x v="257"/>
    <x v="0"/>
    <x v="8"/>
    <s v="I'm having an issue with the {product_purchased}. Please assist. I need assistance as soon as possible because it's affecting my work and productivity."/>
    <x v="2"/>
    <x v="0"/>
    <x v="0"/>
    <x v="2"/>
    <m/>
    <x v="0"/>
    <x v="0"/>
    <x v="1"/>
    <x v="0"/>
    <x v="0"/>
    <x v="0"/>
    <x v="0"/>
    <x v="0"/>
  </r>
  <r>
    <n v="6384"/>
    <s v="Jeffrey Morris"/>
    <s v="james49@example.org"/>
    <x v="10"/>
    <x v="0"/>
    <x v="22"/>
    <x v="117"/>
    <x v="1"/>
    <x v="3"/>
    <s v="I'm having an issue with the {product_purchased}. Please assist._x000a__x000a__x000a_This item is non-refundable. Offer is not valid for select orders where applicable._x000a__x000a__x000a_This item may be removed from ebay immediately if I've recently updated the firmware of my {product_purchased}, and the issue started happening afterward. Could it be related to the update?"/>
    <x v="1"/>
    <x v="2102"/>
    <x v="2"/>
    <x v="1"/>
    <d v="2023-06-01T08:33:17"/>
    <x v="2079"/>
    <x v="4"/>
    <x v="0"/>
    <x v="1"/>
    <x v="2"/>
    <x v="1"/>
    <x v="0"/>
    <x v="2"/>
  </r>
  <r>
    <n v="6385"/>
    <s v="Christine Harper"/>
    <s v="wilsonheather@example.net"/>
    <x v="10"/>
    <x v="2"/>
    <x v="12"/>
    <x v="258"/>
    <x v="3"/>
    <x v="3"/>
    <s v="I'm having an issue with the {product_purchased}. Please assist._x000a__x000a_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
    <x v="1"/>
    <x v="2103"/>
    <x v="2"/>
    <x v="1"/>
    <d v="2023-06-01T03:54:18"/>
    <x v="2080"/>
    <x v="1"/>
    <x v="0"/>
    <x v="1"/>
    <x v="1"/>
    <x v="1"/>
    <x v="0"/>
    <x v="2"/>
  </r>
  <r>
    <n v="6386"/>
    <s v="Christina Hahn"/>
    <s v="acarr@example.com"/>
    <x v="2"/>
    <x v="2"/>
    <x v="32"/>
    <x v="491"/>
    <x v="1"/>
    <x v="3"/>
    <s v="I'm having an issue with the {product_purchased}. Please assist._x000a__x000a_# ############################################################################# ############################ # The product has not been sent to us and should not be shipped or sent to you. Please send I've already contacted customer support multiple times, but the issue remains unresolved."/>
    <x v="0"/>
    <x v="0"/>
    <x v="3"/>
    <x v="1"/>
    <d v="2023-06-01T02:19:20"/>
    <x v="0"/>
    <x v="0"/>
    <x v="0"/>
    <x v="0"/>
    <x v="0"/>
    <x v="0"/>
    <x v="1"/>
    <x v="3"/>
  </r>
  <r>
    <n v="6387"/>
    <s v="Victoria Chapman"/>
    <s v="bvillanueva@example.org"/>
    <x v="13"/>
    <x v="2"/>
    <x v="36"/>
    <x v="559"/>
    <x v="1"/>
    <x v="5"/>
    <s v="The {product_purchased} is unable to establish a stable internet connection. It keeps disconnecting intermittently. How can I troubleshoot this network problem?_x000a__x000a_There are two things you may need to figure out to resolve the network I'm worried that the issue might be hardware-related and might require repair or replacement."/>
    <x v="2"/>
    <x v="0"/>
    <x v="2"/>
    <x v="2"/>
    <m/>
    <x v="0"/>
    <x v="0"/>
    <x v="1"/>
    <x v="0"/>
    <x v="0"/>
    <x v="0"/>
    <x v="0"/>
    <x v="2"/>
  </r>
  <r>
    <n v="6388"/>
    <s v="Erik Anderson"/>
    <s v="wlarsen@example.net"/>
    <x v="32"/>
    <x v="1"/>
    <x v="23"/>
    <x v="349"/>
    <x v="3"/>
    <x v="0"/>
    <s v="I've encountered a data loss issue with my {product_purchased}. All the files and documents seem to have disappeared. Can you guide me on how to retrieve them?_x000a__x000a_When you use your browser, the browser doesn't respond automatically I'm concerned about the security of my {product_purchased} and would like to ensure that my data is safe."/>
    <x v="0"/>
    <x v="0"/>
    <x v="0"/>
    <x v="1"/>
    <d v="2023-06-01T09:48:22"/>
    <x v="0"/>
    <x v="0"/>
    <x v="0"/>
    <x v="0"/>
    <x v="0"/>
    <x v="0"/>
    <x v="0"/>
    <x v="0"/>
  </r>
  <r>
    <n v="6389"/>
    <s v="Autumn Mendez"/>
    <s v="carrollbrittney@example.org"/>
    <x v="34"/>
    <x v="2"/>
    <x v="33"/>
    <x v="221"/>
    <x v="4"/>
    <x v="11"/>
    <s v="I'm having an issue with the {product_purchased}. Please assist._x000a__x000a_• We've added a new price point to account for the cost of the original item, however it's now $30._x000a__x000a_• We also want I'm unable to find the option to perform the desired action in the {product_purchased}. Could you please guide me through the steps?"/>
    <x v="0"/>
    <x v="0"/>
    <x v="1"/>
    <x v="2"/>
    <d v="2023-06-01T13:44:24"/>
    <x v="0"/>
    <x v="0"/>
    <x v="0"/>
    <x v="0"/>
    <x v="0"/>
    <x v="0"/>
    <x v="1"/>
    <x v="1"/>
  </r>
  <r>
    <n v="6390"/>
    <s v="Mark Roach"/>
    <s v="thuffman@example.org"/>
    <x v="17"/>
    <x v="2"/>
    <x v="38"/>
    <x v="326"/>
    <x v="1"/>
    <x v="12"/>
    <s v="I'm having an issue with the {product_purchased}. Please assist. I'm having an issue with the {product_purchased}. Please assist._x000a__x000a_Rated 2 out of 5 by jf from Poor Product I was able I've tried using different cables, adapters, or peripherals with my {product_purchased}, but the issue persists."/>
    <x v="2"/>
    <x v="0"/>
    <x v="3"/>
    <x v="3"/>
    <m/>
    <x v="0"/>
    <x v="0"/>
    <x v="1"/>
    <x v="0"/>
    <x v="0"/>
    <x v="0"/>
    <x v="1"/>
    <x v="3"/>
  </r>
  <r>
    <n v="6391"/>
    <s v="Amanda Copeland"/>
    <s v="alexanderjake@example.net"/>
    <x v="50"/>
    <x v="0"/>
    <x v="28"/>
    <x v="522"/>
    <x v="2"/>
    <x v="3"/>
    <s v="There seems to be a glitch in the {product_purchased} software. It freezes frequently, making it difficult to use. Can you please provide a solution?_x000a__x000a_Yes, but you need to enable the functionality._x000a__x000a_Please read I've checked for software updates, and my {product_purchased} is already running the latest version."/>
    <x v="2"/>
    <x v="0"/>
    <x v="2"/>
    <x v="2"/>
    <m/>
    <x v="0"/>
    <x v="0"/>
    <x v="1"/>
    <x v="0"/>
    <x v="0"/>
    <x v="0"/>
    <x v="0"/>
    <x v="2"/>
  </r>
  <r>
    <n v="6392"/>
    <s v="Mr. Kyle Watson"/>
    <s v="cwilliams@example.org"/>
    <x v="20"/>
    <x v="2"/>
    <x v="7"/>
    <x v="513"/>
    <x v="2"/>
    <x v="9"/>
    <s v="I'm having an issue with the {product_purchased}. Please assist._x000a__x000a_[20:12:53 PM] &lt;Kryczak420&gt; you dont understand what a {product_purchased}._x000a__x000a__x000a_[20 I've noticed a sudden decrease in battery life on my {product_purchased}. It used to last much longer."/>
    <x v="2"/>
    <x v="0"/>
    <x v="1"/>
    <x v="3"/>
    <m/>
    <x v="0"/>
    <x v="0"/>
    <x v="1"/>
    <x v="0"/>
    <x v="0"/>
    <x v="0"/>
    <x v="1"/>
    <x v="1"/>
  </r>
  <r>
    <n v="6393"/>
    <s v="Madison Dougherty"/>
    <s v="wallshirley@example.net"/>
    <x v="7"/>
    <x v="1"/>
    <x v="35"/>
    <x v="479"/>
    <x v="1"/>
    <x v="14"/>
    <s v="I'm having an issue with the {product_purchased}. Please assist. Your product must be in good condition. &quot;_x000a__x000a_# #_x000a__x000a_# Returns_x000a__x000a_bool product_has_inherited_brand() returns true if The issue I'm facing is intermittent. Sometimes it works fine, but other times it acts up unexpectedly."/>
    <x v="0"/>
    <x v="0"/>
    <x v="3"/>
    <x v="1"/>
    <d v="2023-06-01T10:12:30"/>
    <x v="0"/>
    <x v="0"/>
    <x v="0"/>
    <x v="0"/>
    <x v="0"/>
    <x v="0"/>
    <x v="1"/>
    <x v="3"/>
  </r>
  <r>
    <n v="6394"/>
    <s v="Susan Sparks"/>
    <s v="psummers@example.net"/>
    <x v="20"/>
    <x v="0"/>
    <x v="15"/>
    <x v="135"/>
    <x v="1"/>
    <x v="9"/>
    <s v="I'm having an issue with the {product_purchased}. Please assist. Thank you for visiting. I rely heavily on my {product_purchased} for my daily tasks, and this issue is hindering my productivity."/>
    <x v="0"/>
    <x v="0"/>
    <x v="1"/>
    <x v="0"/>
    <d v="2023-06-01T03:13:31"/>
    <x v="0"/>
    <x v="0"/>
    <x v="0"/>
    <x v="0"/>
    <x v="0"/>
    <x v="0"/>
    <x v="1"/>
    <x v="1"/>
  </r>
  <r>
    <n v="6395"/>
    <s v="Katie Moore"/>
    <s v="jason63@example.org"/>
    <x v="1"/>
    <x v="2"/>
    <x v="34"/>
    <x v="583"/>
    <x v="3"/>
    <x v="4"/>
    <s v="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
    <x v="1"/>
    <x v="2104"/>
    <x v="3"/>
    <x v="1"/>
    <d v="2023-06-01T08:03:32"/>
    <x v="2081"/>
    <x v="5"/>
    <x v="0"/>
    <x v="1"/>
    <x v="0"/>
    <x v="1"/>
    <x v="1"/>
    <x v="3"/>
  </r>
  <r>
    <n v="6396"/>
    <s v="Ryan Patrick"/>
    <s v="fmcfarland@example.org"/>
    <x v="45"/>
    <x v="1"/>
    <x v="27"/>
    <x v="655"/>
    <x v="3"/>
    <x v="3"/>
    <s v="I'm having an issue with the {product_purchased}. Please assist._x000a__x000a__x000a_This item will ship to you within 3-5 business days after purchase. I've noticed a peculiar error message popping up on my {product_purchased} screen. It says '{error_message}'. What does it mean?"/>
    <x v="1"/>
    <x v="2105"/>
    <x v="3"/>
    <x v="0"/>
    <d v="2023-06-01T01:39:33"/>
    <x v="2082"/>
    <x v="4"/>
    <x v="0"/>
    <x v="1"/>
    <x v="2"/>
    <x v="1"/>
    <x v="1"/>
    <x v="3"/>
  </r>
  <r>
    <n v="6397"/>
    <s v="Mark Gallagher"/>
    <s v="ochoasandra@example.com"/>
    <x v="27"/>
    <x v="1"/>
    <x v="40"/>
    <x v="470"/>
    <x v="1"/>
    <x v="1"/>
    <s v="I'm unable to access my {product_purchased} account. It keeps displaying an 'Invalid Credentials' error, even though I'm using the correct login information. How can I regain access to my account?_x000a__x000a_You may I'm unable to find the option to perform the desired action in the {product_purchased}. Could you please guide me through the steps?"/>
    <x v="1"/>
    <x v="2106"/>
    <x v="1"/>
    <x v="3"/>
    <d v="2023-06-01T08:29:34"/>
    <x v="2083"/>
    <x v="2"/>
    <x v="0"/>
    <x v="1"/>
    <x v="0"/>
    <x v="1"/>
    <x v="1"/>
    <x v="1"/>
  </r>
  <r>
    <n v="6398"/>
    <s v="Rick Evans"/>
    <s v="john71@example.com"/>
    <x v="50"/>
    <x v="1"/>
    <x v="31"/>
    <x v="374"/>
    <x v="4"/>
    <x v="15"/>
    <s v="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
    <x v="2"/>
    <x v="0"/>
    <x v="1"/>
    <x v="2"/>
    <m/>
    <x v="0"/>
    <x v="0"/>
    <x v="1"/>
    <x v="0"/>
    <x v="0"/>
    <x v="0"/>
    <x v="1"/>
    <x v="1"/>
  </r>
  <r>
    <n v="6399"/>
    <s v="George Roberts"/>
    <s v="nharrison@example.com"/>
    <x v="2"/>
    <x v="1"/>
    <x v="8"/>
    <x v="718"/>
    <x v="3"/>
    <x v="11"/>
    <s v="I'm having an issue with the {product_purchased}. Please assist. Please. This will solve all of our problems and please do my best._x000a__x000a__x000a_If you have questions, please contact me immediately using the contact contact information below in I've followed the troubleshooting steps mentioned in the user manual, but the issue persists."/>
    <x v="0"/>
    <x v="0"/>
    <x v="0"/>
    <x v="2"/>
    <d v="2023-06-01T08:09:37"/>
    <x v="0"/>
    <x v="0"/>
    <x v="0"/>
    <x v="0"/>
    <x v="0"/>
    <x v="0"/>
    <x v="0"/>
    <x v="0"/>
  </r>
  <r>
    <n v="6400"/>
    <s v="Jennifer Jordan"/>
    <s v="suzanne30@example.org"/>
    <x v="52"/>
    <x v="2"/>
    <x v="17"/>
    <x v="157"/>
    <x v="4"/>
    <x v="10"/>
    <s v="I'm having an issue with the {product_purchased}. Please assist._x000a__x000a_2. You may remove any new or modified or discontinued product from this list. You do NOT need to remove all new or modified products. All new products This problem started occurring after the recent software update. I haven't made any other changes to the device."/>
    <x v="2"/>
    <x v="0"/>
    <x v="3"/>
    <x v="2"/>
    <m/>
    <x v="0"/>
    <x v="0"/>
    <x v="1"/>
    <x v="0"/>
    <x v="0"/>
    <x v="0"/>
    <x v="1"/>
    <x v="3"/>
  </r>
  <r>
    <n v="6401"/>
    <s v="Amanda Franklin"/>
    <s v="asmith@example.org"/>
    <x v="33"/>
    <x v="0"/>
    <x v="36"/>
    <x v="270"/>
    <x v="4"/>
    <x v="7"/>
    <s v="I'm having an issue with the {product_purchased}. Please assist._x000a__x000a__x000a_After you place the orders, you will receive the product receipt with your invoice. You can view the product receipt for each item as well as the coupon code I've reviewed the troubleshooting steps on the official support website, but they didn't resolve the problem."/>
    <x v="2"/>
    <x v="0"/>
    <x v="3"/>
    <x v="1"/>
    <m/>
    <x v="0"/>
    <x v="0"/>
    <x v="1"/>
    <x v="0"/>
    <x v="0"/>
    <x v="0"/>
    <x v="1"/>
    <x v="3"/>
  </r>
  <r>
    <n v="6402"/>
    <s v="John Carroll"/>
    <s v="phillipscott@example.org"/>
    <x v="50"/>
    <x v="0"/>
    <x v="40"/>
    <x v="345"/>
    <x v="3"/>
    <x v="12"/>
    <s v="I've encountered a data loss issue with my {product_purchased}. All the files and documents seem to have disappeared. Can you guide me on how to retrieve them?_x000a__x000a_I have a Windows 7 machine and there is a data loss I've noticed a peculiar error message popping up on my {product_purchased} screen. It says '{error_message}'. What does it mean?"/>
    <x v="1"/>
    <x v="2107"/>
    <x v="2"/>
    <x v="0"/>
    <d v="2023-06-01T22:47:41"/>
    <x v="2084"/>
    <x v="5"/>
    <x v="0"/>
    <x v="1"/>
    <x v="0"/>
    <x v="1"/>
    <x v="0"/>
    <x v="2"/>
  </r>
  <r>
    <n v="6403"/>
    <s v="Allison Nicholson"/>
    <s v="cmaynard@example.com"/>
    <x v="22"/>
    <x v="1"/>
    <x v="16"/>
    <x v="718"/>
    <x v="0"/>
    <x v="15"/>
    <s v="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
    <x v="2"/>
    <x v="0"/>
    <x v="2"/>
    <x v="0"/>
    <m/>
    <x v="0"/>
    <x v="0"/>
    <x v="1"/>
    <x v="0"/>
    <x v="0"/>
    <x v="0"/>
    <x v="0"/>
    <x v="2"/>
  </r>
  <r>
    <n v="6404"/>
    <s v="Stephanie Flores"/>
    <s v="christopher88@example.net"/>
    <x v="26"/>
    <x v="2"/>
    <x v="1"/>
    <x v="612"/>
    <x v="4"/>
    <x v="1"/>
    <s v="I'm having an issue with the {product_purchased}. Please assist._x000a__x000a_Please enable Javascript to watch this video_x000a__x000a_ALBANY, N.Y.-- (CBSNewYork) – The department of public safety today revealed I've noticed a peculiar error message popping up on my {product_purchased} screen. It says '{error_message}'. What does it mean?"/>
    <x v="2"/>
    <x v="0"/>
    <x v="0"/>
    <x v="0"/>
    <m/>
    <x v="0"/>
    <x v="0"/>
    <x v="1"/>
    <x v="0"/>
    <x v="0"/>
    <x v="0"/>
    <x v="0"/>
    <x v="0"/>
  </r>
  <r>
    <n v="6405"/>
    <s v="Patricia Taylor"/>
    <s v="ihorn@example.com"/>
    <x v="31"/>
    <x v="0"/>
    <x v="41"/>
    <x v="362"/>
    <x v="4"/>
    <x v="6"/>
    <s v="I'm having an issue with the {product_purchased}. Please assist. 1 2 Next » I've followed the troubleshooting steps mentioned in the user manual, but the issue persists."/>
    <x v="0"/>
    <x v="0"/>
    <x v="3"/>
    <x v="3"/>
    <d v="2023-06-01T00:36:44"/>
    <x v="0"/>
    <x v="0"/>
    <x v="0"/>
    <x v="0"/>
    <x v="0"/>
    <x v="0"/>
    <x v="1"/>
    <x v="3"/>
  </r>
  <r>
    <n v="6406"/>
    <s v="Samantha Anderson"/>
    <s v="rhopkins@example.com"/>
    <x v="4"/>
    <x v="0"/>
    <x v="40"/>
    <x v="666"/>
    <x v="0"/>
    <x v="14"/>
    <s v="I'm having an issue with the {product_purchased}. Please assist._x000a__x000a_Please help us resolve the issue. Thank you._x000a__x000a_We understand what you see and need to know when it needs to be taken into account. I've recently updated the firmware of my {product_purchased}, and the issue started happening afterward. Could it be related to the update?"/>
    <x v="1"/>
    <x v="2108"/>
    <x v="1"/>
    <x v="1"/>
    <d v="2023-06-01T20:26:45"/>
    <x v="2085"/>
    <x v="3"/>
    <x v="0"/>
    <x v="1"/>
    <x v="2"/>
    <x v="1"/>
    <x v="1"/>
    <x v="1"/>
  </r>
  <r>
    <n v="6407"/>
    <s v="Richard Gates"/>
    <s v="scottgarcia@example.org"/>
    <x v="41"/>
    <x v="2"/>
    <x v="21"/>
    <x v="456"/>
    <x v="4"/>
    <x v="6"/>
    <s v="I've encountered a data loss issue with my {product_purchased}. All the files and documents seem to have disappeared. Can you guide me on how to retrieve them? Thanks... - Eric_x000a__x000a_4.1.4 A new version I'm not sure if this issue is specific to my device or if others have reported similar problems."/>
    <x v="2"/>
    <x v="0"/>
    <x v="1"/>
    <x v="3"/>
    <m/>
    <x v="0"/>
    <x v="0"/>
    <x v="1"/>
    <x v="0"/>
    <x v="0"/>
    <x v="0"/>
    <x v="1"/>
    <x v="1"/>
  </r>
  <r>
    <n v="6408"/>
    <s v="Stacey Mitchell"/>
    <s v="sandrabrown@example.com"/>
    <x v="47"/>
    <x v="0"/>
    <x v="18"/>
    <x v="380"/>
    <x v="3"/>
    <x v="15"/>
    <s v="I'm having an issue with the {product_purchased}. Please assist._x000a__x000a_[8:14:21]SAY: mouse/ : SQUEEK!_x000a__x000a_[8:14:21]SAY: Loves-The- I'm unable to find the option to perform the desired action in the {product_purchased}. Could you please guide me through the steps?"/>
    <x v="1"/>
    <x v="2109"/>
    <x v="2"/>
    <x v="2"/>
    <d v="2023-06-01T18:59:48"/>
    <x v="2086"/>
    <x v="4"/>
    <x v="0"/>
    <x v="1"/>
    <x v="2"/>
    <x v="1"/>
    <x v="0"/>
    <x v="2"/>
  </r>
  <r>
    <n v="6409"/>
    <s v="Jeremy Gonzales"/>
    <s v="diazrebekah@example.com"/>
    <x v="44"/>
    <x v="1"/>
    <x v="4"/>
    <x v="177"/>
    <x v="4"/>
    <x v="6"/>
    <s v="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
    <x v="2"/>
    <x v="0"/>
    <x v="1"/>
    <x v="3"/>
    <m/>
    <x v="0"/>
    <x v="0"/>
    <x v="1"/>
    <x v="0"/>
    <x v="0"/>
    <x v="0"/>
    <x v="1"/>
    <x v="1"/>
  </r>
  <r>
    <n v="6410"/>
    <s v="Joseph Brown"/>
    <s v="saraashley@example.com"/>
    <x v="8"/>
    <x v="2"/>
    <x v="21"/>
    <x v="342"/>
    <x v="4"/>
    <x v="13"/>
    <s v="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
    <x v="2"/>
    <x v="0"/>
    <x v="0"/>
    <x v="0"/>
    <m/>
    <x v="0"/>
    <x v="0"/>
    <x v="1"/>
    <x v="0"/>
    <x v="0"/>
    <x v="0"/>
    <x v="0"/>
    <x v="0"/>
  </r>
  <r>
    <n v="6411"/>
    <s v="Michael Norton"/>
    <s v="jmcdonald@example.com"/>
    <x v="17"/>
    <x v="1"/>
    <x v="23"/>
    <x v="601"/>
    <x v="3"/>
    <x v="13"/>
    <s v="My {product_purchased} is making strange noises and not functioning properly. I suspect there might be a hardware issue. Can you please help me with this? [3/1/2013 3:09:16 PM] Aaron Arth The issue I'm facing is intermittent. Sometimes it works fine, but other times it acts up unexpectedly."/>
    <x v="1"/>
    <x v="2110"/>
    <x v="0"/>
    <x v="3"/>
    <d v="2023-06-01T09:32:53"/>
    <x v="433"/>
    <x v="4"/>
    <x v="0"/>
    <x v="1"/>
    <x v="2"/>
    <x v="1"/>
    <x v="0"/>
    <x v="0"/>
  </r>
  <r>
    <n v="6412"/>
    <s v="Kurt Freeman"/>
    <s v="coxdaniel@example.net"/>
    <x v="22"/>
    <x v="0"/>
    <x v="27"/>
    <x v="627"/>
    <x v="2"/>
    <x v="10"/>
    <s v="I'm having an issue with the {product_purchased}. Please assist. I've performed a factory reset on my {product_purchased}, hoping it would resolve the problem, but it didn't help."/>
    <x v="1"/>
    <x v="2111"/>
    <x v="0"/>
    <x v="2"/>
    <d v="2023-06-01T20:11:53"/>
    <x v="2087"/>
    <x v="5"/>
    <x v="0"/>
    <x v="1"/>
    <x v="0"/>
    <x v="1"/>
    <x v="0"/>
    <x v="0"/>
  </r>
  <r>
    <n v="6413"/>
    <s v="Jose Watson"/>
    <s v="jessicadaniels@example.com"/>
    <x v="14"/>
    <x v="2"/>
    <x v="28"/>
    <x v="402"/>
    <x v="4"/>
    <x v="1"/>
    <s v="I've accidentally deleted important data from my {product_purchased}. Is there any way to recover the deleted files? I need them urgently._x000a__x000a_As you can see, I know there is a system with a fairly fast recovery of data I've checked for any available software updates for my {product_purchased}, but there are none."/>
    <x v="0"/>
    <x v="0"/>
    <x v="3"/>
    <x v="3"/>
    <d v="2023-06-01T15:27:54"/>
    <x v="0"/>
    <x v="0"/>
    <x v="0"/>
    <x v="0"/>
    <x v="0"/>
    <x v="0"/>
    <x v="1"/>
    <x v="3"/>
  </r>
  <r>
    <n v="6414"/>
    <s v="Dustin Olson"/>
    <s v="brian43@example.org"/>
    <x v="44"/>
    <x v="0"/>
    <x v="7"/>
    <x v="616"/>
    <x v="1"/>
    <x v="7"/>
    <s v="I'm having an issue with the {product_purchased}. Please assist. :P_x000a__x000a_&quot;This might not be the best solution, but we would like to be at the receiving end of the gift, so we are going to send I'm not sure if this issue is specific to my device or if others have reported similar problems."/>
    <x v="0"/>
    <x v="0"/>
    <x v="2"/>
    <x v="0"/>
    <d v="2023-06-01T20:28:56"/>
    <x v="0"/>
    <x v="0"/>
    <x v="0"/>
    <x v="0"/>
    <x v="0"/>
    <x v="0"/>
    <x v="0"/>
    <x v="2"/>
  </r>
  <r>
    <n v="6415"/>
    <s v="Melissa Davis"/>
    <s v="hallalexander@example.org"/>
    <x v="29"/>
    <x v="1"/>
    <x v="8"/>
    <x v="450"/>
    <x v="0"/>
    <x v="4"/>
    <s v="I'm having an issue with the {product_purchased}. Please assist._x000a__x000a_In my case, I could never enter into a new sale that would increase my prices._x000a__x000a_My shop is not working._x000a__x000a_It's not I've noticed a peculiar error message popping up on my {product_purchased} screen. It says '{error_message}'. What does it mean?"/>
    <x v="1"/>
    <x v="2112"/>
    <x v="3"/>
    <x v="3"/>
    <d v="2023-06-01T15:17:58"/>
    <x v="2088"/>
    <x v="3"/>
    <x v="0"/>
    <x v="1"/>
    <x v="2"/>
    <x v="1"/>
    <x v="1"/>
    <x v="3"/>
  </r>
  <r>
    <n v="6416"/>
    <s v="Debbie Alexander"/>
    <s v="brentlawrence@example.net"/>
    <x v="50"/>
    <x v="0"/>
    <x v="20"/>
    <x v="316"/>
    <x v="2"/>
    <x v="13"/>
    <s v="I'm having an issue with the {product_purchased}. Please assist._x000a__x000a_If your customer orders a defective product within 30 days after placing it, we will notify them in writing of the change and provide you with an opportunity to replace I've already contacted customer support multiple times, but the issue remains unresolved."/>
    <x v="2"/>
    <x v="0"/>
    <x v="3"/>
    <x v="2"/>
    <m/>
    <x v="0"/>
    <x v="0"/>
    <x v="1"/>
    <x v="0"/>
    <x v="0"/>
    <x v="0"/>
    <x v="1"/>
    <x v="3"/>
  </r>
  <r>
    <n v="6417"/>
    <s v="Mark Nguyen"/>
    <s v="liualisha@example.net"/>
    <x v="47"/>
    <x v="0"/>
    <x v="17"/>
    <x v="444"/>
    <x v="4"/>
    <x v="2"/>
    <s v="I'm having an issue with the {product_purchased}. Please assist._x000a__x000a_• Product ID: 7232318._x000a__x000a_• Product Code: 232318._x000a__x000a_• Name: http://www.bend- I'm concerned about the security of my {product_purchased} and would like to ensure that my data is safe."/>
    <x v="1"/>
    <x v="2113"/>
    <x v="2"/>
    <x v="2"/>
    <d v="2023-06-01T08:18:01"/>
    <x v="2089"/>
    <x v="4"/>
    <x v="0"/>
    <x v="1"/>
    <x v="2"/>
    <x v="1"/>
    <x v="0"/>
    <x v="2"/>
  </r>
  <r>
    <n v="6418"/>
    <s v="Anthony Garrison"/>
    <s v="mcdonaldleslie@example.net"/>
    <x v="9"/>
    <x v="1"/>
    <x v="28"/>
    <x v="713"/>
    <x v="1"/>
    <x v="14"/>
    <s v="I'm having an issue with the {product_purchased}. Please assist. * * The items in the listing below are for the current &quot;Tiger Box&quot;, and contain items in the current &quot;Rookies Box&quot;, which do not yet I've checked the device settings and made sure that everything is configured correctly."/>
    <x v="0"/>
    <x v="0"/>
    <x v="0"/>
    <x v="1"/>
    <d v="2023-06-01T05:41:03"/>
    <x v="0"/>
    <x v="0"/>
    <x v="0"/>
    <x v="0"/>
    <x v="0"/>
    <x v="0"/>
    <x v="0"/>
    <x v="0"/>
  </r>
  <r>
    <n v="6419"/>
    <s v="Brandon Francis"/>
    <s v="scott94@example.org"/>
    <x v="31"/>
    <x v="0"/>
    <x v="7"/>
    <x v="380"/>
    <x v="3"/>
    <x v="7"/>
    <s v="I'm unable to access my {product_purchased} account. It keeps displaying an 'Invalid Credentials' error, even though I'm using the correct login information. How can I regain access to my account?_x000a__x000a_There's I've checked for software updates, and my {product_purchased} is already running the latest version."/>
    <x v="1"/>
    <x v="2114"/>
    <x v="2"/>
    <x v="2"/>
    <d v="2023-06-01T05:31:04"/>
    <x v="2090"/>
    <x v="3"/>
    <x v="0"/>
    <x v="1"/>
    <x v="2"/>
    <x v="1"/>
    <x v="0"/>
    <x v="2"/>
  </r>
  <r>
    <n v="6420"/>
    <s v="Michelle Allen"/>
    <s v="kellyalyssa@example.org"/>
    <x v="34"/>
    <x v="2"/>
    <x v="0"/>
    <x v="595"/>
    <x v="3"/>
    <x v="10"/>
    <s v="I'm having an issue with the {product_purchased}. Please assist._x000a__x000a_The code was originally posted by Kekut. I've already contacted customer support multiple times, but the issue remains unresolved."/>
    <x v="0"/>
    <x v="0"/>
    <x v="0"/>
    <x v="2"/>
    <d v="2023-06-01T01:19:05"/>
    <x v="0"/>
    <x v="0"/>
    <x v="0"/>
    <x v="0"/>
    <x v="0"/>
    <x v="0"/>
    <x v="0"/>
    <x v="0"/>
  </r>
  <r>
    <n v="6421"/>
    <s v="Robert Rodriguez"/>
    <s v="ikelly@example.com"/>
    <x v="1"/>
    <x v="0"/>
    <x v="41"/>
    <x v="18"/>
    <x v="0"/>
    <x v="11"/>
    <s v="I'm having an issue with the {product_purchased}. Please assist. If the product doesn't appear in your billing history, please make sure you include it here._x000a__x000a_{product_purchased}_x000a__x000a_{product- I've tried different settings and configurations on my {product_purchased}, but the issue persists."/>
    <x v="1"/>
    <x v="2115"/>
    <x v="1"/>
    <x v="1"/>
    <d v="2023-06-01T19:43:07"/>
    <x v="2091"/>
    <x v="1"/>
    <x v="0"/>
    <x v="1"/>
    <x v="1"/>
    <x v="1"/>
    <x v="1"/>
    <x v="1"/>
  </r>
  <r>
    <n v="6422"/>
    <s v="Joseph Smith"/>
    <s v="palmerelizabeth@example.com"/>
    <x v="7"/>
    <x v="2"/>
    <x v="23"/>
    <x v="154"/>
    <x v="2"/>
    <x v="1"/>
    <s v="I'm having an issue with the {product_purchased}. Please assist._x000a__x000a_Product Number_x000a__x000a_049142626_x000a__x000a_Email Address_x000a__x000a_Add To Album_x000a__x000a_Add To Album Like (2)_x000a__x000a_Photog I've recently updated the firmware of my {product_purchased}, and the issue started happening afterward. Could it be related to the update?"/>
    <x v="2"/>
    <x v="0"/>
    <x v="3"/>
    <x v="3"/>
    <m/>
    <x v="0"/>
    <x v="0"/>
    <x v="1"/>
    <x v="0"/>
    <x v="0"/>
    <x v="0"/>
    <x v="1"/>
    <x v="3"/>
  </r>
  <r>
    <n v="6423"/>
    <s v="Gary Johnson"/>
    <s v="pauldalton@example.com"/>
    <x v="4"/>
    <x v="0"/>
    <x v="36"/>
    <x v="651"/>
    <x v="0"/>
    <x v="9"/>
    <s v="I'm having an issue with the {product_purchased}. Please assist. 1) Close 1) Close + Return 1) Close + Return 2) Close + Return (2) Close + Return (2)(3) Close + Return 3 I've performed a factory reset on my {product_purchased}, hoping it would resolve the problem, but it didn't help."/>
    <x v="0"/>
    <x v="0"/>
    <x v="1"/>
    <x v="2"/>
    <d v="2023-06-01T22:13:10"/>
    <x v="0"/>
    <x v="0"/>
    <x v="0"/>
    <x v="0"/>
    <x v="0"/>
    <x v="0"/>
    <x v="1"/>
    <x v="1"/>
  </r>
  <r>
    <n v="6424"/>
    <s v="Nicolas Wood"/>
    <s v="dennishorton@example.org"/>
    <x v="12"/>
    <x v="2"/>
    <x v="16"/>
    <x v="632"/>
    <x v="2"/>
    <x v="1"/>
    <s v="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
    <x v="2"/>
    <x v="0"/>
    <x v="2"/>
    <x v="1"/>
    <m/>
    <x v="0"/>
    <x v="0"/>
    <x v="1"/>
    <x v="0"/>
    <x v="0"/>
    <x v="0"/>
    <x v="0"/>
    <x v="2"/>
  </r>
  <r>
    <n v="6425"/>
    <s v="Jennifer Jones"/>
    <s v="fflores@example.org"/>
    <x v="29"/>
    <x v="2"/>
    <x v="41"/>
    <x v="521"/>
    <x v="0"/>
    <x v="1"/>
    <s v="I've recently set up my {product_purchased}, but it fails to connect to any available networks. What steps should I take to troubleshoot this issue?_x000a__x000a_If you want to see more examples of how to troubleshoot I've noticed that the issue occurs consistently when I use a specific feature or application on my {product_purchased}."/>
    <x v="1"/>
    <x v="2116"/>
    <x v="3"/>
    <x v="2"/>
    <d v="2023-06-01T13:38:12"/>
    <x v="2092"/>
    <x v="2"/>
    <x v="0"/>
    <x v="1"/>
    <x v="0"/>
    <x v="1"/>
    <x v="1"/>
    <x v="3"/>
  </r>
  <r>
    <n v="6426"/>
    <s v="Scott Williams"/>
    <s v="jbright@example.com"/>
    <x v="26"/>
    <x v="0"/>
    <x v="41"/>
    <x v="514"/>
    <x v="1"/>
    <x v="4"/>
    <s v="I'm having an issue with the {product_purchased}. Please assist. I'm using Amazon S20.com's Advertised Price List._x000a__x000a_It doesn't work._x000a__x000a_No help._x000a__x000a_This page is being I've checked for any available software updates for my {product_purchased}, but there are none."/>
    <x v="2"/>
    <x v="0"/>
    <x v="1"/>
    <x v="2"/>
    <m/>
    <x v="0"/>
    <x v="0"/>
    <x v="1"/>
    <x v="0"/>
    <x v="0"/>
    <x v="0"/>
    <x v="1"/>
    <x v="1"/>
  </r>
  <r>
    <n v="6427"/>
    <s v="James Watson"/>
    <s v="sarahkirk@example.org"/>
    <x v="7"/>
    <x v="0"/>
    <x v="25"/>
    <x v="499"/>
    <x v="1"/>
    <x v="1"/>
    <s v="I'm having an issue with the {product_purchased}. Please assist._x000a__x000a_The order will be made for those who purchase the item in its original state or can only be found online._x000a__x000a_*Please don't use the search I've checked for software updates, and my {product_purchased} is already running the latest version."/>
    <x v="0"/>
    <x v="0"/>
    <x v="0"/>
    <x v="0"/>
    <d v="2023-06-01T22:23:15"/>
    <x v="0"/>
    <x v="0"/>
    <x v="0"/>
    <x v="0"/>
    <x v="0"/>
    <x v="0"/>
    <x v="0"/>
    <x v="0"/>
  </r>
  <r>
    <n v="6428"/>
    <s v="Zachary Gallagher"/>
    <s v="jacob94@example.org"/>
    <x v="1"/>
    <x v="1"/>
    <x v="35"/>
    <x v="412"/>
    <x v="0"/>
    <x v="1"/>
    <s v="I'm facing a problem with my {product_purchased}. The {product_purchased} is not turning on. It was working fine until yesterday, but now it doesn't respond._x000a__x000a_I'm getting a text error I've noticed that the issue occurs consistently when I use a specific feature or application on my {product_purchased}."/>
    <x v="0"/>
    <x v="0"/>
    <x v="0"/>
    <x v="3"/>
    <d v="2023-06-01T19:24:16"/>
    <x v="0"/>
    <x v="0"/>
    <x v="0"/>
    <x v="0"/>
    <x v="0"/>
    <x v="0"/>
    <x v="0"/>
    <x v="0"/>
  </r>
  <r>
    <n v="6429"/>
    <s v="Brittany King"/>
    <s v="rbowman@example.org"/>
    <x v="6"/>
    <x v="1"/>
    <x v="37"/>
    <x v="267"/>
    <x v="4"/>
    <x v="2"/>
    <s v="I'm having an issue with the {product_purchased}. Please assist._x000a__x000a_I was told that the product is &quot;on a higher quantity&quot; of &quot;free&quot; from Amazon and Amazon seems to be the seller of the product. I I've performed a factory reset on my {product_purchased}, hoping it would resolve the problem, but it didn't help."/>
    <x v="0"/>
    <x v="0"/>
    <x v="1"/>
    <x v="1"/>
    <d v="2023-06-01T21:50:18"/>
    <x v="0"/>
    <x v="0"/>
    <x v="0"/>
    <x v="0"/>
    <x v="0"/>
    <x v="0"/>
    <x v="1"/>
    <x v="1"/>
  </r>
  <r>
    <n v="6430"/>
    <s v="Dan Sutton"/>
    <s v="brian18@example.net"/>
    <x v="41"/>
    <x v="0"/>
    <x v="10"/>
    <x v="287"/>
    <x v="3"/>
    <x v="5"/>
    <s v="I'm having an issue with the {product_purchased}. Please assist._x000a__x000a_&quot;As a customer I feel that {product_purchased}. I'm not sure if this issue is specific to my device or if others have reported similar problems."/>
    <x v="0"/>
    <x v="0"/>
    <x v="1"/>
    <x v="1"/>
    <d v="2023-06-01T18:41:19"/>
    <x v="0"/>
    <x v="0"/>
    <x v="0"/>
    <x v="0"/>
    <x v="0"/>
    <x v="0"/>
    <x v="1"/>
    <x v="1"/>
  </r>
  <r>
    <n v="6431"/>
    <s v="Samuel Lopez"/>
    <s v="grant32@example.org"/>
    <x v="8"/>
    <x v="0"/>
    <x v="3"/>
    <x v="330"/>
    <x v="3"/>
    <x v="10"/>
    <s v="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
    <x v="2"/>
    <x v="0"/>
    <x v="3"/>
    <x v="2"/>
    <m/>
    <x v="0"/>
    <x v="0"/>
    <x v="1"/>
    <x v="0"/>
    <x v="0"/>
    <x v="0"/>
    <x v="1"/>
    <x v="3"/>
  </r>
  <r>
    <n v="6432"/>
    <s v="Timothy White"/>
    <s v="rodrigueztimothy@example.org"/>
    <x v="12"/>
    <x v="2"/>
    <x v="32"/>
    <x v="662"/>
    <x v="2"/>
    <x v="10"/>
    <s v="I'm having an issue with the {product_purchased}. Please assist._x000a__x000a_• You asked the right question. Get a review in as soon as you can._x000a__x000a_• We can only offer this product through a third party. I've performed a factory reset on my {product_purchased}, hoping it would resolve the problem, but it didn't help."/>
    <x v="2"/>
    <x v="0"/>
    <x v="1"/>
    <x v="1"/>
    <m/>
    <x v="0"/>
    <x v="0"/>
    <x v="1"/>
    <x v="0"/>
    <x v="0"/>
    <x v="0"/>
    <x v="1"/>
    <x v="1"/>
  </r>
  <r>
    <n v="6433"/>
    <s v="Tyler Gilbert"/>
    <s v="elliottfrank@example.net"/>
    <x v="39"/>
    <x v="2"/>
    <x v="21"/>
    <x v="154"/>
    <x v="2"/>
    <x v="4"/>
    <s v="I'm facing issues logging into my {product_purchased} account. It says my account is locked. What should I do to unlock it? If I have any questions, feel free to reach out and I'll try to help. I've tried different settings and configurations on my {product_purchased}, but the issue persists."/>
    <x v="0"/>
    <x v="0"/>
    <x v="2"/>
    <x v="2"/>
    <d v="2023-06-01T16:24:23"/>
    <x v="0"/>
    <x v="0"/>
    <x v="0"/>
    <x v="0"/>
    <x v="0"/>
    <x v="0"/>
    <x v="0"/>
    <x v="2"/>
  </r>
  <r>
    <n v="6434"/>
    <s v="Susan Jackson"/>
    <s v="kharris@example.com"/>
    <x v="19"/>
    <x v="0"/>
    <x v="30"/>
    <x v="100"/>
    <x v="4"/>
    <x v="7"/>
    <s v="I'm having an issue with the {product_purchased}. Please assist._x000a__x000a_Thank you for contacting us, as we are very sorry for the inconvenience._x000a__x000a_* All other requests within the next 48 hours will not result in this I've performed a factory reset on my {product_purchased}, hoping it would resolve the problem, but it didn't help."/>
    <x v="2"/>
    <x v="0"/>
    <x v="0"/>
    <x v="0"/>
    <m/>
    <x v="0"/>
    <x v="0"/>
    <x v="1"/>
    <x v="0"/>
    <x v="0"/>
    <x v="0"/>
    <x v="0"/>
    <x v="0"/>
  </r>
  <r>
    <n v="6435"/>
    <s v="Walter Hartman"/>
    <s v="stacey62@example.net"/>
    <x v="29"/>
    <x v="1"/>
    <x v="5"/>
    <x v="568"/>
    <x v="0"/>
    <x v="0"/>
    <s v="I'm having an issue with the {product_purchased}. Please assist. I've noticed a peculiar error message popping up on my {product_purchased} screen. It says '{error_message}'. What does it mean?"/>
    <x v="1"/>
    <x v="2117"/>
    <x v="2"/>
    <x v="3"/>
    <d v="2023-06-01T08:19:25"/>
    <x v="2093"/>
    <x v="5"/>
    <x v="0"/>
    <x v="1"/>
    <x v="0"/>
    <x v="1"/>
    <x v="0"/>
    <x v="2"/>
  </r>
  <r>
    <n v="6436"/>
    <s v="Russell Saunders"/>
    <s v="benjamin03@example.net"/>
    <x v="11"/>
    <x v="0"/>
    <x v="9"/>
    <x v="660"/>
    <x v="3"/>
    <x v="11"/>
    <s v="I'm having an issue with the {product_purchased}. Please assist. I can confirm the item is yours._x000a__x000a_I'm having an issue with the [image]._x000a__x000a_The title cannot be identified._x000a__x000a_The package appears I'm concerned about the security of my {product_purchased} and would like to ensure that my data is safe."/>
    <x v="2"/>
    <x v="0"/>
    <x v="1"/>
    <x v="3"/>
    <m/>
    <x v="0"/>
    <x v="0"/>
    <x v="1"/>
    <x v="0"/>
    <x v="0"/>
    <x v="0"/>
    <x v="1"/>
    <x v="1"/>
  </r>
  <r>
    <n v="6437"/>
    <s v="Jessica Chase"/>
    <s v="chentimothy@example.com"/>
    <x v="39"/>
    <x v="0"/>
    <x v="1"/>
    <x v="40"/>
    <x v="0"/>
    <x v="14"/>
    <s v="I'm having an issue with the {product_purchased}. Please assist._x000a__x000a_{product_purchased}_x000a__x000a_{product_purchased}_x000a__x000a_{product_purchased}_x000a__x000a_{product_p I've checked for software updates, and my {product_purchased} is already running the latest version."/>
    <x v="0"/>
    <x v="0"/>
    <x v="0"/>
    <x v="1"/>
    <d v="2023-06-01T17:12:28"/>
    <x v="0"/>
    <x v="0"/>
    <x v="0"/>
    <x v="0"/>
    <x v="0"/>
    <x v="0"/>
    <x v="0"/>
    <x v="0"/>
  </r>
  <r>
    <n v="6438"/>
    <s v="Craig Taylor"/>
    <s v="steven24@example.com"/>
    <x v="21"/>
    <x v="1"/>
    <x v="17"/>
    <x v="602"/>
    <x v="4"/>
    <x v="9"/>
    <s v="I'm facing a problem with my {product_purchased}. The {product_purchased} is not turning on. It was working fine until yesterday, but now it doesn't respond. It says, &quot;No, it's not I've already contacted customer support multiple times, but the issue remains unresolved."/>
    <x v="1"/>
    <x v="2118"/>
    <x v="3"/>
    <x v="3"/>
    <d v="2023-06-01T20:36:29"/>
    <x v="2094"/>
    <x v="2"/>
    <x v="0"/>
    <x v="1"/>
    <x v="0"/>
    <x v="1"/>
    <x v="1"/>
    <x v="3"/>
  </r>
  <r>
    <n v="6439"/>
    <s v="Jason Sharp"/>
    <s v="griffinpaula@example.org"/>
    <x v="6"/>
    <x v="1"/>
    <x v="40"/>
    <x v="28"/>
    <x v="2"/>
    <x v="12"/>
    <s v="I'm having an issue with the {product_purchased}. Please assist. As I said, they still haven't confirmed if they do, but we know some buyers have had issues._x000a__x000a__x000a_-C_x000a__x000a_Quote from: das I've checked for any available software updates for my {product_purchased}, but there are none."/>
    <x v="2"/>
    <x v="0"/>
    <x v="1"/>
    <x v="1"/>
    <m/>
    <x v="0"/>
    <x v="0"/>
    <x v="1"/>
    <x v="0"/>
    <x v="0"/>
    <x v="0"/>
    <x v="1"/>
    <x v="1"/>
  </r>
  <r>
    <n v="6440"/>
    <s v="Daniel Franklin"/>
    <s v="currytodd@example.net"/>
    <x v="31"/>
    <x v="2"/>
    <x v="2"/>
    <x v="509"/>
    <x v="1"/>
    <x v="2"/>
    <s v="I'm having an issue with the {product_purchased}. Please assist._x000a__x000a_$1 million: $1.30m and $1million_x000a__x000a_$700m: $1m and $1m_x000a__x000a_Total: $ I'm concerned about the security of my {product_purchased} and would like to ensure that my data is safe."/>
    <x v="2"/>
    <x v="0"/>
    <x v="1"/>
    <x v="1"/>
    <m/>
    <x v="0"/>
    <x v="0"/>
    <x v="1"/>
    <x v="0"/>
    <x v="0"/>
    <x v="0"/>
    <x v="1"/>
    <x v="1"/>
  </r>
  <r>
    <n v="6441"/>
    <s v="Alexandra Blake"/>
    <s v="monica27@example.com"/>
    <x v="34"/>
    <x v="0"/>
    <x v="33"/>
    <x v="439"/>
    <x v="3"/>
    <x v="14"/>
    <s v="I'm having an issue with the {product_purchased}. Please assist. ##_x000a__x000a_}_x000a__x000a_}_x000a__x000a_function getBundle('a'), item_purchase, (productID) {_x000a__x000a_var productID = I rely heavily on my {product_purchased} for my daily tasks, and this issue is hindering my productivity."/>
    <x v="1"/>
    <x v="2119"/>
    <x v="3"/>
    <x v="0"/>
    <d v="2023-06-01T15:47:35"/>
    <x v="2095"/>
    <x v="3"/>
    <x v="0"/>
    <x v="1"/>
    <x v="2"/>
    <x v="1"/>
    <x v="1"/>
    <x v="3"/>
  </r>
  <r>
    <n v="6442"/>
    <s v="Steven Cardenas"/>
    <s v="thomasmark@example.com"/>
    <x v="1"/>
    <x v="0"/>
    <x v="37"/>
    <x v="571"/>
    <x v="4"/>
    <x v="12"/>
    <s v="I'm having an issue with the {product_purchased}. Please assist. - - - - - - - - - - - - - - - - - - - - - - - - - - - - - - - - - I'm not sure if this issue is specific to my device or if others have reported similar problems."/>
    <x v="1"/>
    <x v="2120"/>
    <x v="2"/>
    <x v="2"/>
    <d v="2023-06-01T00:26:36"/>
    <x v="2096"/>
    <x v="4"/>
    <x v="0"/>
    <x v="1"/>
    <x v="2"/>
    <x v="1"/>
    <x v="0"/>
    <x v="2"/>
  </r>
  <r>
    <n v="6443"/>
    <s v="Madeline Jenkins"/>
    <s v="michaelhendrix@example.org"/>
    <x v="18"/>
    <x v="2"/>
    <x v="32"/>
    <x v="592"/>
    <x v="1"/>
    <x v="3"/>
    <s v="I'm having an issue with the {product_purchased}. Please assist. Also ask if you can do something similar, to help out on your purchase from Amazon._x000a__x000a_I have been testing the plugin using SIP's SIP_ I need assistance as soon as possible because it's affecting my work and productivity."/>
    <x v="0"/>
    <x v="0"/>
    <x v="3"/>
    <x v="0"/>
    <d v="2023-06-01T11:00:38"/>
    <x v="0"/>
    <x v="0"/>
    <x v="0"/>
    <x v="0"/>
    <x v="0"/>
    <x v="0"/>
    <x v="1"/>
    <x v="3"/>
  </r>
  <r>
    <n v="6444"/>
    <s v="Laura Sanders"/>
    <s v="kcarson@example.org"/>
    <x v="12"/>
    <x v="0"/>
    <x v="22"/>
    <x v="606"/>
    <x v="1"/>
    <x v="1"/>
    <s v="I'm having an issue with the {product_purchased}. Please assist._x000a__x000a_My purchase was processed._x000a__x000a_Did I am paying a delivery charge that I have not paid. Can you provide me with more information?_x000a__x000a_Pay I've checked for any available software updates for my {product_purchased}, but there are none."/>
    <x v="2"/>
    <x v="0"/>
    <x v="2"/>
    <x v="2"/>
    <m/>
    <x v="0"/>
    <x v="0"/>
    <x v="1"/>
    <x v="0"/>
    <x v="0"/>
    <x v="0"/>
    <x v="0"/>
    <x v="2"/>
  </r>
  <r>
    <n v="6445"/>
    <s v="Denise Lane"/>
    <s v="qgonzalez@example.org"/>
    <x v="23"/>
    <x v="1"/>
    <x v="17"/>
    <x v="430"/>
    <x v="0"/>
    <x v="0"/>
    <s v="I'm having an issue with the {product_purchased}. Please assist._x000a__x000a_4.5 • Bugfix: Ensure that your device will be powered-down when you log in • Bugfix: Fix the crash log when we leave I'm using the original charger that came with my {product_purchased}, but it's not charging properly."/>
    <x v="2"/>
    <x v="0"/>
    <x v="2"/>
    <x v="0"/>
    <m/>
    <x v="0"/>
    <x v="0"/>
    <x v="1"/>
    <x v="0"/>
    <x v="0"/>
    <x v="0"/>
    <x v="0"/>
    <x v="2"/>
  </r>
  <r>
    <n v="6446"/>
    <s v="Benjamin Castillo"/>
    <s v="alexanderlindsay@example.com"/>
    <x v="1"/>
    <x v="1"/>
    <x v="15"/>
    <x v="648"/>
    <x v="2"/>
    <x v="4"/>
    <s v="I'm having an issue with the {product_purchased}. Please assist. The problem must be resolved in one place. And I recommend you send the invoice to the vendor ASAP._x000a__x000a_Please, give a good explanation. I've done I'm using the original charger that came with my {product_purchased}, but it's not charging properly."/>
    <x v="2"/>
    <x v="0"/>
    <x v="0"/>
    <x v="2"/>
    <m/>
    <x v="0"/>
    <x v="0"/>
    <x v="1"/>
    <x v="0"/>
    <x v="0"/>
    <x v="0"/>
    <x v="0"/>
    <x v="0"/>
  </r>
  <r>
    <n v="6447"/>
    <s v="Mary Christian"/>
    <s v="sgallegos@example.org"/>
    <x v="44"/>
    <x v="2"/>
    <x v="30"/>
    <x v="667"/>
    <x v="4"/>
    <x v="12"/>
    <s v="I'm having an issue with the {product_purchased}. Please assist. I've performed a factory reset on my {product_purchased}, hoping it would resolve the problem, but it didn't help."/>
    <x v="2"/>
    <x v="0"/>
    <x v="1"/>
    <x v="3"/>
    <m/>
    <x v="0"/>
    <x v="0"/>
    <x v="1"/>
    <x v="0"/>
    <x v="0"/>
    <x v="0"/>
    <x v="1"/>
    <x v="1"/>
  </r>
  <r>
    <n v="6448"/>
    <s v="Angela Day"/>
    <s v="ogarcia@example.net"/>
    <x v="23"/>
    <x v="0"/>
    <x v="15"/>
    <x v="30"/>
    <x v="1"/>
    <x v="6"/>
    <s v="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
    <x v="1"/>
    <x v="2121"/>
    <x v="2"/>
    <x v="3"/>
    <d v="2023-06-01T08:37:44"/>
    <x v="2097"/>
    <x v="4"/>
    <x v="0"/>
    <x v="1"/>
    <x v="2"/>
    <x v="1"/>
    <x v="0"/>
    <x v="2"/>
  </r>
  <r>
    <n v="6449"/>
    <s v="Donald Price"/>
    <s v="psweeney@example.org"/>
    <x v="19"/>
    <x v="0"/>
    <x v="0"/>
    <x v="498"/>
    <x v="0"/>
    <x v="7"/>
    <s v="I'm having an issue with the {product_purchased}. Please assist. You may get an error message. Please contact support@machlab.com as soon as you can. I've noticed a peculiar error message popping up on my {product_purchased} screen. It says '{error_message}'. What does it mean?"/>
    <x v="0"/>
    <x v="0"/>
    <x v="1"/>
    <x v="2"/>
    <d v="2023-06-01T19:49:46"/>
    <x v="0"/>
    <x v="0"/>
    <x v="0"/>
    <x v="0"/>
    <x v="0"/>
    <x v="0"/>
    <x v="1"/>
    <x v="1"/>
  </r>
  <r>
    <n v="6450"/>
    <s v="Shelly Campos"/>
    <s v="anthonyhendrix@example.net"/>
    <x v="33"/>
    <x v="0"/>
    <x v="27"/>
    <x v="161"/>
    <x v="1"/>
    <x v="9"/>
    <s v="I'm having an issue with the {product_purchased}. Please assist. If necessary, make this easy._x000a__x000a__x000a_Gift Crave_x000a__x000a_1. Buy an item and save._x000a__x000a__x000a_Sleaf of Grass Faire I need assistance as soon as possible because it's affecting my work and productivity."/>
    <x v="0"/>
    <x v="0"/>
    <x v="3"/>
    <x v="3"/>
    <d v="2023-06-01T15:07:48"/>
    <x v="0"/>
    <x v="0"/>
    <x v="0"/>
    <x v="0"/>
    <x v="0"/>
    <x v="0"/>
    <x v="1"/>
    <x v="3"/>
  </r>
  <r>
    <n v="6451"/>
    <s v="Terri Bartlett"/>
    <s v="lleonard@example.com"/>
    <x v="51"/>
    <x v="0"/>
    <x v="17"/>
    <x v="560"/>
    <x v="2"/>
    <x v="6"/>
    <s v="I'm having an issue with the {product_purchased}. Please assist._x000a__x000a_This item is no longer available. But don't go! We have similar items in stock. I've tried clearing the cache and data for the {product_purchased} app, but the issue persists."/>
    <x v="1"/>
    <x v="2122"/>
    <x v="2"/>
    <x v="3"/>
    <d v="2023-06-01T16:41:49"/>
    <x v="2098"/>
    <x v="4"/>
    <x v="0"/>
    <x v="1"/>
    <x v="2"/>
    <x v="1"/>
    <x v="0"/>
    <x v="2"/>
  </r>
  <r>
    <n v="6452"/>
    <s v="Kimberly Adkins"/>
    <s v="carloscline@example.net"/>
    <x v="8"/>
    <x v="2"/>
    <x v="36"/>
    <x v="690"/>
    <x v="0"/>
    <x v="3"/>
    <s v="I'm having an issue with the {product_purchased}. Please assist. Thanks!!_x000a__x000a_I feel like i can probably give it to them, but it seems like the first few weeks i opened these i noticed i noticed the size of I've already contacted customer support multiple times, but the issue remains unresolved."/>
    <x v="0"/>
    <x v="0"/>
    <x v="3"/>
    <x v="3"/>
    <d v="2023-06-01T22:44:51"/>
    <x v="0"/>
    <x v="0"/>
    <x v="0"/>
    <x v="0"/>
    <x v="0"/>
    <x v="0"/>
    <x v="1"/>
    <x v="3"/>
  </r>
  <r>
    <n v="6453"/>
    <s v="Catherine Miller"/>
    <s v="lisawalker@example.org"/>
    <x v="49"/>
    <x v="0"/>
    <x v="34"/>
    <x v="558"/>
    <x v="1"/>
    <x v="1"/>
    <s v="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
    <x v="2"/>
    <x v="0"/>
    <x v="1"/>
    <x v="3"/>
    <m/>
    <x v="0"/>
    <x v="0"/>
    <x v="1"/>
    <x v="0"/>
    <x v="0"/>
    <x v="0"/>
    <x v="1"/>
    <x v="1"/>
  </r>
  <r>
    <n v="6454"/>
    <s v="Amanda Flores"/>
    <s v="lkelly@example.org"/>
    <x v="10"/>
    <x v="0"/>
    <x v="28"/>
    <x v="280"/>
    <x v="0"/>
    <x v="11"/>
    <s v="I'm having an issue with the {product_purchased}. Please assist._x000a__x000a_The {product_purchased}. Please assist._x000a__x000a_0 10 1010 5:00 AM The Product Props I made last week have gone I've noticed a sudden decrease in battery life on my {product_purchased}. It used to last much longer."/>
    <x v="0"/>
    <x v="0"/>
    <x v="2"/>
    <x v="1"/>
    <d v="2023-06-01T03:08:54"/>
    <x v="0"/>
    <x v="0"/>
    <x v="0"/>
    <x v="0"/>
    <x v="0"/>
    <x v="0"/>
    <x v="0"/>
    <x v="2"/>
  </r>
  <r>
    <n v="6455"/>
    <s v="Alejandra Hernandez"/>
    <s v="richardanderson@example.org"/>
    <x v="31"/>
    <x v="1"/>
    <x v="13"/>
    <x v="631"/>
    <x v="4"/>
    <x v="3"/>
    <s v="I'm having an issue with the {product_purchased}. Please assist. I've recently updated the firmware of my {product_purchased}, and the issue started happening afterward. Could it be related to the update?"/>
    <x v="2"/>
    <x v="0"/>
    <x v="1"/>
    <x v="3"/>
    <m/>
    <x v="0"/>
    <x v="0"/>
    <x v="1"/>
    <x v="0"/>
    <x v="0"/>
    <x v="0"/>
    <x v="1"/>
    <x v="1"/>
  </r>
  <r>
    <n v="6456"/>
    <s v="Tyler Howell"/>
    <s v="ujones@example.com"/>
    <x v="26"/>
    <x v="1"/>
    <x v="32"/>
    <x v="717"/>
    <x v="3"/>
    <x v="12"/>
    <s v="My {product_purchased} crashed, and I lost all the data stored on it. Is there any way to recover the lost data?_x000a__x000a_Vendor Data Recovery_x000a__x000a_I've got three issues using a small USB to USB converter I'm not sure if this issue is specific to my device or if others have reported similar problems."/>
    <x v="1"/>
    <x v="2123"/>
    <x v="0"/>
    <x v="3"/>
    <d v="2023-06-01T06:28:55"/>
    <x v="2099"/>
    <x v="4"/>
    <x v="0"/>
    <x v="1"/>
    <x v="2"/>
    <x v="1"/>
    <x v="0"/>
    <x v="0"/>
  </r>
  <r>
    <n v="6457"/>
    <s v="Cheryl Clements DVM"/>
    <s v="davidsonanne@example.com"/>
    <x v="11"/>
    <x v="2"/>
    <x v="36"/>
    <x v="419"/>
    <x v="2"/>
    <x v="14"/>
    <s v="I'm encountering a software bug in the {product_purchased}. Whenever I try to perform a specific action, the application crashes. Are there any updates or fixes available?_x000a__x000a_I've noticed that sometimes the updates to the software are not I've performed a factory reset on my {product_purchased}, hoping it would resolve the problem, but it didn't help."/>
    <x v="1"/>
    <x v="2124"/>
    <x v="1"/>
    <x v="1"/>
    <d v="2023-06-01T10:25:56"/>
    <x v="2100"/>
    <x v="2"/>
    <x v="0"/>
    <x v="1"/>
    <x v="0"/>
    <x v="1"/>
    <x v="1"/>
    <x v="1"/>
  </r>
  <r>
    <n v="6458"/>
    <s v="Jessica Gilmore"/>
    <s v="andersonjulia@example.net"/>
    <x v="11"/>
    <x v="0"/>
    <x v="29"/>
    <x v="392"/>
    <x v="4"/>
    <x v="6"/>
    <s v="I'm having an issue with the {product_purchased}. Please assist._x000a__x000a_Please do not repurchase from any one seller. Please contact me with the product you currently have._x000a__x000a_The products you ordered are currently in stock. The issue I'm facing is intermittent. Sometimes it works fine, but other times it acts up unexpectedly."/>
    <x v="0"/>
    <x v="0"/>
    <x v="3"/>
    <x v="2"/>
    <d v="2023-06-01T05:44:58"/>
    <x v="0"/>
    <x v="0"/>
    <x v="0"/>
    <x v="0"/>
    <x v="0"/>
    <x v="0"/>
    <x v="1"/>
    <x v="3"/>
  </r>
  <r>
    <n v="6459"/>
    <s v="Kenneth Perez"/>
    <s v="gbraun@example.org"/>
    <x v="11"/>
    <x v="0"/>
    <x v="36"/>
    <x v="577"/>
    <x v="3"/>
    <x v="3"/>
    <s v="I've accidentally deleted important data from my {product_purchased}. Is there any way to recover the deleted files? I need them urgently. I'll have to upload some pictures.&quot;_x000a__x000a_Greetings, Giddy Dippy (thanks, I'm not sure if this issue is specific to my device or if others have reported similar problems."/>
    <x v="0"/>
    <x v="0"/>
    <x v="0"/>
    <x v="2"/>
    <d v="2023-06-01T01:49:59"/>
    <x v="0"/>
    <x v="0"/>
    <x v="0"/>
    <x v="0"/>
    <x v="0"/>
    <x v="0"/>
    <x v="0"/>
    <x v="0"/>
  </r>
  <r>
    <n v="6460"/>
    <s v="Sandra Yang"/>
    <s v="marcward@example.com"/>
    <x v="50"/>
    <x v="2"/>
    <x v="24"/>
    <x v="164"/>
    <x v="3"/>
    <x v="15"/>
    <s v="I'm having an issue with the {product_purchased}. Please assist._x000a__x000a_1-866-673-8977_x000a__x000a_Scheduling of the refund (to be used only at the event)_x000a__x000a_The refund will be I've noticed a sudden decrease in battery life on my {product_purchased}. It used to last much longer."/>
    <x v="2"/>
    <x v="0"/>
    <x v="3"/>
    <x v="2"/>
    <m/>
    <x v="0"/>
    <x v="0"/>
    <x v="1"/>
    <x v="0"/>
    <x v="0"/>
    <x v="0"/>
    <x v="1"/>
    <x v="3"/>
  </r>
  <r>
    <n v="6461"/>
    <s v="Christian Johnson"/>
    <s v="dustin49@example.org"/>
    <x v="12"/>
    <x v="2"/>
    <x v="26"/>
    <x v="246"/>
    <x v="3"/>
    <x v="12"/>
    <s v="I'm having an issue with the {product_purchased}. Please assist. We can't sell anything, we don't want anyone using this, and you have a lot of power, so please let me know what you're doing. There I've checked for any available software updates for my {product_purchased}, but there are none."/>
    <x v="0"/>
    <x v="0"/>
    <x v="0"/>
    <x v="0"/>
    <d v="2023-06-01T19:05:03"/>
    <x v="0"/>
    <x v="0"/>
    <x v="0"/>
    <x v="0"/>
    <x v="0"/>
    <x v="0"/>
    <x v="0"/>
    <x v="0"/>
  </r>
  <r>
    <n v="6462"/>
    <s v="Andrea Benson"/>
    <s v="wayne45@example.net"/>
    <x v="21"/>
    <x v="2"/>
    <x v="7"/>
    <x v="134"/>
    <x v="2"/>
    <x v="2"/>
    <s v="I'm having an issue with the {product_purchased}. Please assist. Sorry, product_purchased. I'm experiencing this issue on multiple devices of the same model, so it seems to be a widespread problem."/>
    <x v="1"/>
    <x v="2125"/>
    <x v="0"/>
    <x v="0"/>
    <d v="2023-06-01T04:13:04"/>
    <x v="2101"/>
    <x v="2"/>
    <x v="0"/>
    <x v="1"/>
    <x v="0"/>
    <x v="1"/>
    <x v="0"/>
    <x v="0"/>
  </r>
  <r>
    <n v="6463"/>
    <s v="Luke Green"/>
    <s v="pattersonkimberly@example.net"/>
    <x v="42"/>
    <x v="2"/>
    <x v="0"/>
    <x v="275"/>
    <x v="0"/>
    <x v="12"/>
    <s v="I've forgotten my password for my {product_purchased} account, and the password reset option is not working. How can I recover my account?_x000a__x000a_It is possible to revert your purchases, but only if you manually reset your password I'm not sure if this issue is specific to my device or if others have reported similar problems."/>
    <x v="1"/>
    <x v="2126"/>
    <x v="0"/>
    <x v="2"/>
    <d v="2023-06-01T02:29:05"/>
    <x v="2102"/>
    <x v="4"/>
    <x v="0"/>
    <x v="1"/>
    <x v="2"/>
    <x v="1"/>
    <x v="0"/>
    <x v="0"/>
  </r>
  <r>
    <n v="6464"/>
    <s v="Marissa Mccarthy"/>
    <s v="lindaesparza@example.net"/>
    <x v="27"/>
    <x v="0"/>
    <x v="14"/>
    <x v="445"/>
    <x v="1"/>
    <x v="8"/>
    <s v="I'm having an issue with the {product_purchased}. Please assist. Thanks!_x000a__x000a_I got it out in 2 Days, and was using it at about 9:45 as of 11:40AM. I don't know for The issue I'm facing is intermittent. Sometimes it works fine, but other times it acts up unexpectedly."/>
    <x v="0"/>
    <x v="0"/>
    <x v="1"/>
    <x v="1"/>
    <d v="2023-06-01T19:31:07"/>
    <x v="0"/>
    <x v="0"/>
    <x v="0"/>
    <x v="0"/>
    <x v="0"/>
    <x v="0"/>
    <x v="1"/>
    <x v="1"/>
  </r>
  <r>
    <n v="6465"/>
    <s v="Patricia Salinas"/>
    <s v="barryhorn@example.com"/>
    <x v="52"/>
    <x v="1"/>
    <x v="19"/>
    <x v="615"/>
    <x v="1"/>
    <x v="6"/>
    <s v="I'm having an issue with the {product_purchased}. Please assist._x000a__x000a__x000a_All our products are made with a pure mineral formula and are made from a pure, organic plant for durability and quality. We always have a process in place I've noticed a sudden decrease in battery life on my {product_purchased}. It used to last much longer."/>
    <x v="0"/>
    <x v="0"/>
    <x v="3"/>
    <x v="3"/>
    <d v="2023-06-01T17:03:08"/>
    <x v="0"/>
    <x v="0"/>
    <x v="0"/>
    <x v="0"/>
    <x v="0"/>
    <x v="0"/>
    <x v="1"/>
    <x v="3"/>
  </r>
  <r>
    <n v="6466"/>
    <s v="Derek Johnson"/>
    <s v="jeffreyrobles@example.net"/>
    <x v="50"/>
    <x v="1"/>
    <x v="23"/>
    <x v="474"/>
    <x v="0"/>
    <x v="6"/>
    <s v="I'm having an issue with the {product_purchased}. Please assist. The [page] URL for this product is priority [priority_{value}] on pages 2 and 3, and there is no [priority:id] on page This problem started occurring after the recent software update. I haven't made any other changes to the device."/>
    <x v="1"/>
    <x v="2127"/>
    <x v="0"/>
    <x v="2"/>
    <d v="2023-06-01T11:39:10"/>
    <x v="2103"/>
    <x v="1"/>
    <x v="0"/>
    <x v="1"/>
    <x v="1"/>
    <x v="1"/>
    <x v="0"/>
    <x v="0"/>
  </r>
  <r>
    <n v="6467"/>
    <s v="William Meza"/>
    <s v="connie52@example.com"/>
    <x v="21"/>
    <x v="2"/>
    <x v="36"/>
    <x v="533"/>
    <x v="0"/>
    <x v="13"/>
    <s v="I'm having an issue with the {product_purchased}. Please assist. Please help us in your search. {product_purchased}, {}_x000a__x000a__x000a_The price doesn't reflect any money spent in our shop and we didn't The issue I'm facing is intermittent. Sometimes it works fine, but other times it acts up unexpectedly."/>
    <x v="2"/>
    <x v="0"/>
    <x v="0"/>
    <x v="2"/>
    <m/>
    <x v="0"/>
    <x v="0"/>
    <x v="1"/>
    <x v="0"/>
    <x v="0"/>
    <x v="0"/>
    <x v="0"/>
    <x v="0"/>
  </r>
  <r>
    <n v="6468"/>
    <s v="Brittany Wilson"/>
    <s v="tmartin@example.com"/>
    <x v="13"/>
    <x v="1"/>
    <x v="0"/>
    <x v="442"/>
    <x v="4"/>
    <x v="8"/>
    <s v="I'm having an issue with the {product_purchased}. Please assist._x000a__x000a_3. We're starting to get more information about products. If it's something that we didn't previously know about, please contact us._x000a__x000a_We I've recently updated the firmware of my {product_purchased}, and the issue started happening afterward. Could it be related to the update?"/>
    <x v="2"/>
    <x v="0"/>
    <x v="0"/>
    <x v="0"/>
    <m/>
    <x v="0"/>
    <x v="0"/>
    <x v="1"/>
    <x v="0"/>
    <x v="0"/>
    <x v="0"/>
    <x v="0"/>
    <x v="0"/>
  </r>
  <r>
    <n v="6469"/>
    <s v="Sean Clark"/>
    <s v="krichard@example.com"/>
    <x v="3"/>
    <x v="0"/>
    <x v="17"/>
    <x v="87"/>
    <x v="3"/>
    <x v="8"/>
    <s v="I'm having an issue with the {product_purchased}. Please assist._x000a__x000a_Sorry, our payment address was not saved properly, please try again._x000a__x000a_Sorry, we experienced an internal error, please try again._x000a__x000a_Please I've recently updated the firmware of my {product_purchased}, and the issue started happening afterward. Could it be related to the update?"/>
    <x v="0"/>
    <x v="0"/>
    <x v="3"/>
    <x v="3"/>
    <d v="2023-06-01T13:27:15"/>
    <x v="0"/>
    <x v="0"/>
    <x v="0"/>
    <x v="0"/>
    <x v="0"/>
    <x v="0"/>
    <x v="1"/>
    <x v="3"/>
  </r>
  <r>
    <n v="6470"/>
    <s v="Michael Charles"/>
    <s v="kelly63@example.com"/>
    <x v="39"/>
    <x v="1"/>
    <x v="34"/>
    <x v="136"/>
    <x v="4"/>
    <x v="6"/>
    <s v="I'm having an issue with the {product_purchased}. Please assist._x000a__x000a_If you have questions go to: http://p.google.com/p/android-data-provider/_x000a__x000a_Once you have found anything I've tried different settings and configurations on my {product_purchased}, but the issue persists."/>
    <x v="0"/>
    <x v="0"/>
    <x v="1"/>
    <x v="3"/>
    <d v="2023-06-01T07:43:17"/>
    <x v="0"/>
    <x v="0"/>
    <x v="0"/>
    <x v="0"/>
    <x v="0"/>
    <x v="0"/>
    <x v="1"/>
    <x v="1"/>
  </r>
  <r>
    <n v="6471"/>
    <s v="Nicole Cantu"/>
    <s v="mharris@example.com"/>
    <x v="12"/>
    <x v="0"/>
    <x v="19"/>
    <x v="453"/>
    <x v="2"/>
    <x v="15"/>
    <s v="I'm having an issue with the {product_purchased}. Please assist._x000a__x000a_Please enter a quantity of $qty in the form of $qty_dummy$ or less Please enter a quantity of 1 Purchases are limited I've followed the troubleshooting steps mentioned in the user manual, but the issue persists."/>
    <x v="0"/>
    <x v="0"/>
    <x v="1"/>
    <x v="0"/>
    <d v="2023-06-01T11:23:19"/>
    <x v="0"/>
    <x v="0"/>
    <x v="0"/>
    <x v="0"/>
    <x v="0"/>
    <x v="0"/>
    <x v="1"/>
    <x v="1"/>
  </r>
  <r>
    <n v="6472"/>
    <s v="Autumn Bell"/>
    <s v="amanda18@example.com"/>
    <x v="26"/>
    <x v="2"/>
    <x v="36"/>
    <x v="184"/>
    <x v="1"/>
    <x v="7"/>
    <s v="I'm having an issue with the {product_purchased}. Please assist._x000a__x000a_Please let me know. I will try to fix. I've reviewed the troubleshooting steps on the official support website, but they didn't resolve the problem."/>
    <x v="0"/>
    <x v="0"/>
    <x v="3"/>
    <x v="0"/>
    <d v="2023-06-01T04:49:20"/>
    <x v="0"/>
    <x v="0"/>
    <x v="0"/>
    <x v="0"/>
    <x v="0"/>
    <x v="0"/>
    <x v="1"/>
    <x v="3"/>
  </r>
  <r>
    <n v="6473"/>
    <s v="Nicholas Guzman"/>
    <s v="lopezbrendan@example.org"/>
    <x v="24"/>
    <x v="1"/>
    <x v="3"/>
    <x v="482"/>
    <x v="0"/>
    <x v="6"/>
    <s v="I'm having an issue with the {product_purchased}. Please assist. This might help. :/_x000a__x000a_1. Unzip this repo to your root directory :/dev/null_x000a__x000a_1. Start the emulator. I've noticed a sudden decrease in battery life on my {product_purchased}. It used to last much longer."/>
    <x v="1"/>
    <x v="2128"/>
    <x v="2"/>
    <x v="2"/>
    <d v="2023-06-01T13:54:22"/>
    <x v="2104"/>
    <x v="4"/>
    <x v="0"/>
    <x v="1"/>
    <x v="2"/>
    <x v="1"/>
    <x v="0"/>
    <x v="2"/>
  </r>
  <r>
    <n v="6474"/>
    <s v="Kara May"/>
    <s v="dennismay@example.com"/>
    <x v="12"/>
    <x v="2"/>
    <x v="24"/>
    <x v="583"/>
    <x v="4"/>
    <x v="0"/>
    <s v="I'm having an issue with the {product_purchased}. Please assist._x000a__x000a_A) No Payments + No Interest if paid in full in within 5 days of purchase._x000a__x000a_Business days purchases made on or after 11/09/ I'm worried that the issue might be hardware-related and might require repair or replacement."/>
    <x v="0"/>
    <x v="0"/>
    <x v="2"/>
    <x v="0"/>
    <d v="2023-06-01T00:28:23"/>
    <x v="0"/>
    <x v="0"/>
    <x v="0"/>
    <x v="0"/>
    <x v="0"/>
    <x v="0"/>
    <x v="0"/>
    <x v="2"/>
  </r>
  <r>
    <n v="6475"/>
    <s v="Danny Hall"/>
    <s v="kathyrobinson@example.org"/>
    <x v="19"/>
    <x v="1"/>
    <x v="5"/>
    <x v="427"/>
    <x v="0"/>
    <x v="5"/>
    <s v="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
    <x v="0"/>
    <x v="0"/>
    <x v="0"/>
    <x v="3"/>
    <d v="2023-06-01T04:57:24"/>
    <x v="0"/>
    <x v="0"/>
    <x v="0"/>
    <x v="0"/>
    <x v="0"/>
    <x v="0"/>
    <x v="0"/>
    <x v="0"/>
  </r>
  <r>
    <n v="6476"/>
    <s v="Lawrence Ward"/>
    <s v="tsoto@example.com"/>
    <x v="49"/>
    <x v="2"/>
    <x v="29"/>
    <x v="625"/>
    <x v="2"/>
    <x v="0"/>
    <s v="There seems to be a hardware problem with my {product_purchased}. The screen is flickering, and I'm unable to use it. What should I do? The only way to fix this will be to reboot my Raspberry._x000a__x000a_Is I'm concerned about the security of my {product_purchased} and would like to ensure that my data is safe."/>
    <x v="1"/>
    <x v="2129"/>
    <x v="0"/>
    <x v="0"/>
    <d v="2023-06-01T05:17:25"/>
    <x v="2105"/>
    <x v="1"/>
    <x v="0"/>
    <x v="1"/>
    <x v="1"/>
    <x v="1"/>
    <x v="0"/>
    <x v="0"/>
  </r>
  <r>
    <n v="6477"/>
    <s v="Brianna Richardson"/>
    <s v="pacecaleb@example.org"/>
    <x v="0"/>
    <x v="2"/>
    <x v="17"/>
    <x v="177"/>
    <x v="2"/>
    <x v="11"/>
    <s v="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
    <x v="2"/>
    <x v="0"/>
    <x v="2"/>
    <x v="0"/>
    <m/>
    <x v="0"/>
    <x v="0"/>
    <x v="1"/>
    <x v="0"/>
    <x v="0"/>
    <x v="0"/>
    <x v="0"/>
    <x v="2"/>
  </r>
  <r>
    <n v="6478"/>
    <s v="Aaron Martinez"/>
    <s v="youngcameron@example.org"/>
    <x v="47"/>
    <x v="2"/>
    <x v="33"/>
    <x v="178"/>
    <x v="1"/>
    <x v="4"/>
    <s v="I'm having an issue with the {product_purchased}. Please assist. There is a big difference between a product purchased and sold out. Please help!_x000a__x000a_I didn't make this mistake in the slightest. We bought our first phone I've noticed a peculiar error message popping up on my {product_purchased} screen. It says '{error_message}'. What does it mean?"/>
    <x v="1"/>
    <x v="2130"/>
    <x v="2"/>
    <x v="2"/>
    <d v="2023-06-01T12:39:27"/>
    <x v="2106"/>
    <x v="4"/>
    <x v="0"/>
    <x v="1"/>
    <x v="2"/>
    <x v="1"/>
    <x v="0"/>
    <x v="2"/>
  </r>
  <r>
    <n v="6479"/>
    <s v="Jessica Sawyer"/>
    <s v="seanyork@example.net"/>
    <x v="39"/>
    <x v="0"/>
    <x v="1"/>
    <x v="190"/>
    <x v="2"/>
    <x v="9"/>
    <s v="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
    <x v="0"/>
    <x v="0"/>
    <x v="1"/>
    <x v="3"/>
    <d v="2023-06-01T14:19:28"/>
    <x v="0"/>
    <x v="0"/>
    <x v="0"/>
    <x v="0"/>
    <x v="0"/>
    <x v="0"/>
    <x v="1"/>
    <x v="1"/>
  </r>
  <r>
    <n v="6480"/>
    <s v="Gina Kane"/>
    <s v="robinkerr@example.org"/>
    <x v="9"/>
    <x v="2"/>
    <x v="7"/>
    <x v="566"/>
    <x v="2"/>
    <x v="13"/>
    <s v="I'm having an issue with the {product_purchased}. Please assist. I've checked for any available software updates for my {product_purchased}, but there are none."/>
    <x v="2"/>
    <x v="0"/>
    <x v="2"/>
    <x v="1"/>
    <m/>
    <x v="0"/>
    <x v="0"/>
    <x v="1"/>
    <x v="0"/>
    <x v="0"/>
    <x v="0"/>
    <x v="0"/>
    <x v="2"/>
  </r>
  <r>
    <n v="6481"/>
    <s v="Susan Smith"/>
    <s v="stewartjohn@example.com"/>
    <x v="45"/>
    <x v="0"/>
    <x v="6"/>
    <x v="160"/>
    <x v="1"/>
    <x v="10"/>
    <s v="There seems to be a glitch in the {product_purchased} software. It freezes frequently, making it difficult to use. Can you please provide a solution?_x000a__x000a_There seems to be a glitch in the {product_purchased I've reviewed the troubleshooting steps on the official support website, but they didn't resolve the problem."/>
    <x v="0"/>
    <x v="0"/>
    <x v="2"/>
    <x v="2"/>
    <d v="2023-06-01T16:21:30"/>
    <x v="0"/>
    <x v="0"/>
    <x v="0"/>
    <x v="0"/>
    <x v="0"/>
    <x v="0"/>
    <x v="0"/>
    <x v="2"/>
  </r>
  <r>
    <n v="6482"/>
    <s v="Derek Hanson"/>
    <s v="ljohnson@example.com"/>
    <x v="37"/>
    <x v="1"/>
    <x v="13"/>
    <x v="682"/>
    <x v="4"/>
    <x v="2"/>
    <s v="I'm having an issue with the {product_purchased}. Please assist._x000a__x000a_- Add a new product name. The current name is used when this page shows (but not at the end of a page) a message that the item I've tried clearing the cache and data for the {product_purchased} app, but the issue persists."/>
    <x v="2"/>
    <x v="0"/>
    <x v="3"/>
    <x v="2"/>
    <m/>
    <x v="0"/>
    <x v="0"/>
    <x v="1"/>
    <x v="0"/>
    <x v="0"/>
    <x v="0"/>
    <x v="1"/>
    <x v="3"/>
  </r>
  <r>
    <n v="6483"/>
    <s v="Roger Lopez"/>
    <s v="lydia57@example.org"/>
    <x v="48"/>
    <x v="2"/>
    <x v="19"/>
    <x v="446"/>
    <x v="0"/>
    <x v="12"/>
    <s v="I've noticed a software bug in the {product_purchased} app. It's causing data loss and unexpected errors. How can I resolve this issue?_x000a__x000a_If you have any other information or suggestions about this issue, contact our Customer I've checked the device settings and made sure that everything is configured correctly."/>
    <x v="0"/>
    <x v="0"/>
    <x v="1"/>
    <x v="1"/>
    <d v="2023-06-01T11:44:33"/>
    <x v="0"/>
    <x v="0"/>
    <x v="0"/>
    <x v="0"/>
    <x v="0"/>
    <x v="0"/>
    <x v="1"/>
    <x v="1"/>
  </r>
  <r>
    <n v="6484"/>
    <s v="Wanda Hughes"/>
    <s v="victoriaward@example.com"/>
    <x v="0"/>
    <x v="2"/>
    <x v="27"/>
    <x v="574"/>
    <x v="1"/>
    <x v="13"/>
    <s v="I'm having an issue with the {product_purchased}. Please assist. The issue I'm facing is intermittent. Sometimes it works fine, but other times it acts up unexpectedly."/>
    <x v="1"/>
    <x v="2131"/>
    <x v="2"/>
    <x v="2"/>
    <d v="2023-06-01T23:20:33"/>
    <x v="2107"/>
    <x v="3"/>
    <x v="0"/>
    <x v="1"/>
    <x v="2"/>
    <x v="1"/>
    <x v="0"/>
    <x v="2"/>
  </r>
  <r>
    <n v="6485"/>
    <s v="Kristin Foster"/>
    <s v="kyle49@example.org"/>
    <x v="27"/>
    <x v="1"/>
    <x v="26"/>
    <x v="440"/>
    <x v="3"/>
    <x v="10"/>
    <s v="There seems to be a hardware problem with my {product_purchased}. The screen is flickering, and I'm unable to use it. What should I do? Answer: &quot;Turn-on the lights&quot;. You could turn on a power stand I'm experiencing this issue on multiple devices of the same model, so it seems to be a widespread problem."/>
    <x v="0"/>
    <x v="0"/>
    <x v="1"/>
    <x v="3"/>
    <d v="2023-06-01T01:52:34"/>
    <x v="0"/>
    <x v="0"/>
    <x v="0"/>
    <x v="0"/>
    <x v="0"/>
    <x v="0"/>
    <x v="1"/>
    <x v="1"/>
  </r>
  <r>
    <n v="6486"/>
    <s v="Jesse Hubbard"/>
    <s v="darleneayers@example.net"/>
    <x v="4"/>
    <x v="1"/>
    <x v="36"/>
    <x v="526"/>
    <x v="1"/>
    <x v="2"/>
    <s v="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
    <x v="2"/>
    <x v="0"/>
    <x v="0"/>
    <x v="0"/>
    <m/>
    <x v="0"/>
    <x v="0"/>
    <x v="1"/>
    <x v="0"/>
    <x v="0"/>
    <x v="0"/>
    <x v="0"/>
    <x v="0"/>
  </r>
  <r>
    <n v="6487"/>
    <s v="Emily Allen"/>
    <s v="mcguirekristin@example.net"/>
    <x v="0"/>
    <x v="0"/>
    <x v="1"/>
    <x v="703"/>
    <x v="4"/>
    <x v="9"/>
    <s v="I'm having an issue with the {product_purchased}. Please assist._x000a__x000a_1400_x000a__x000a_15_x000a__x000a_16_x000a__x000a_17_x000a__x000a_18_x000a__x000a_19_x000a__x000a_20_x000a__x000a_21_x000a__x000a_22_x000a__x000a_23 The issue I'm facing is intermittent. Sometimes it works fine, but other times it acts up unexpectedly."/>
    <x v="0"/>
    <x v="0"/>
    <x v="3"/>
    <x v="3"/>
    <d v="2023-06-01T18:02:37"/>
    <x v="0"/>
    <x v="0"/>
    <x v="0"/>
    <x v="0"/>
    <x v="0"/>
    <x v="0"/>
    <x v="1"/>
    <x v="3"/>
  </r>
  <r>
    <n v="6488"/>
    <s v="Joshua Parks"/>
    <s v="richard34@example.com"/>
    <x v="10"/>
    <x v="2"/>
    <x v="3"/>
    <x v="138"/>
    <x v="2"/>
    <x v="12"/>
    <s v="I'm encountering a software bug in the {product_purchased}. Whenever I try to perform a specific action, the application crashes. Are there any updates or fixes available?_x000a__x000a_If you use the latest version of Java, a patch issued I've recently updated the firmware of my {product_purchased}, and the issue started happening afterward. Could it be related to the update?"/>
    <x v="2"/>
    <x v="0"/>
    <x v="0"/>
    <x v="3"/>
    <m/>
    <x v="0"/>
    <x v="0"/>
    <x v="1"/>
    <x v="0"/>
    <x v="0"/>
    <x v="0"/>
    <x v="0"/>
    <x v="0"/>
  </r>
  <r>
    <n v="6489"/>
    <s v="Nicholas Chapman"/>
    <s v="christina86@example.net"/>
    <x v="26"/>
    <x v="1"/>
    <x v="36"/>
    <x v="39"/>
    <x v="1"/>
    <x v="1"/>
    <s v="I'm having an issue with the {product_purchased}. Please assist. I need assistance as soon as possible because it's affecting my work and productivity."/>
    <x v="2"/>
    <x v="0"/>
    <x v="0"/>
    <x v="1"/>
    <m/>
    <x v="0"/>
    <x v="0"/>
    <x v="1"/>
    <x v="0"/>
    <x v="0"/>
    <x v="0"/>
    <x v="0"/>
    <x v="0"/>
  </r>
  <r>
    <n v="6490"/>
    <s v="Linda Johnson"/>
    <s v="coxalexandra@example.net"/>
    <x v="39"/>
    <x v="2"/>
    <x v="13"/>
    <x v="294"/>
    <x v="0"/>
    <x v="9"/>
    <s v="I'm having an issue with the {product_purchased}. Please assist._x000a__x000a_3. We're sorry, we're sorry, but we've changed the value. The price is $20 as of July 14th, 2017. I've followed the troubleshooting steps mentioned in the user manual, but the issue persists."/>
    <x v="1"/>
    <x v="2132"/>
    <x v="2"/>
    <x v="0"/>
    <d v="2023-06-01T22:06:39"/>
    <x v="2108"/>
    <x v="2"/>
    <x v="0"/>
    <x v="1"/>
    <x v="0"/>
    <x v="1"/>
    <x v="0"/>
    <x v="2"/>
  </r>
  <r>
    <n v="6491"/>
    <s v="Robert Malone"/>
    <s v="george15@example.net"/>
    <x v="51"/>
    <x v="2"/>
    <x v="39"/>
    <x v="346"/>
    <x v="3"/>
    <x v="6"/>
    <s v="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
    <x v="2"/>
    <x v="0"/>
    <x v="2"/>
    <x v="2"/>
    <m/>
    <x v="0"/>
    <x v="0"/>
    <x v="1"/>
    <x v="0"/>
    <x v="0"/>
    <x v="0"/>
    <x v="0"/>
    <x v="2"/>
  </r>
  <r>
    <n v="6492"/>
    <s v="Katrina Brown"/>
    <s v="grayfernando@example.com"/>
    <x v="48"/>
    <x v="0"/>
    <x v="35"/>
    <x v="341"/>
    <x v="1"/>
    <x v="15"/>
    <s v="I'm having an issue with the {product_purchased}. Please assist._x000a__x000a_Click here to edit contents of this page._x000a__x000a_Click here to toggle editing of individual sections of the page (if possible). Watch headings for an I've noticed a sudden decrease in battery life on my {product_purchased}. It used to last much longer."/>
    <x v="1"/>
    <x v="2133"/>
    <x v="1"/>
    <x v="2"/>
    <d v="2023-06-01T09:38:42"/>
    <x v="2109"/>
    <x v="1"/>
    <x v="0"/>
    <x v="1"/>
    <x v="1"/>
    <x v="1"/>
    <x v="1"/>
    <x v="1"/>
  </r>
  <r>
    <n v="6493"/>
    <s v="Brian Ross"/>
    <s v="juliawilliams@example.org"/>
    <x v="51"/>
    <x v="1"/>
    <x v="34"/>
    <x v="172"/>
    <x v="1"/>
    <x v="7"/>
    <s v="I'm having an issue with the {product_purchased}. Please assist._x000a__x000a_What is an iphone 5?_x000a__x000a_A Nexus 5P will be the Nexus 5P's first foray into that sweet-to-good friend I need assistance as soon as possible because it's affecting my work and productivity."/>
    <x v="1"/>
    <x v="2134"/>
    <x v="2"/>
    <x v="0"/>
    <d v="2023-06-01T17:38:43"/>
    <x v="2110"/>
    <x v="5"/>
    <x v="0"/>
    <x v="1"/>
    <x v="0"/>
    <x v="1"/>
    <x v="0"/>
    <x v="2"/>
  </r>
  <r>
    <n v="6494"/>
    <s v="Judith Baker"/>
    <s v="jnelson@example.com"/>
    <x v="19"/>
    <x v="2"/>
    <x v="7"/>
    <x v="184"/>
    <x v="2"/>
    <x v="11"/>
    <s v="I'm having an issue with the {product_purchased}. Please assist. I see a different screen. I'm told my screen is on 2F._x000a__x000a_Please help._x000a__x000a_And sorry, this information is from one of the This problem started occurring after the recent software update. I haven't made any other changes to the device."/>
    <x v="0"/>
    <x v="0"/>
    <x v="2"/>
    <x v="3"/>
    <d v="2023-06-01T22:31:46"/>
    <x v="0"/>
    <x v="0"/>
    <x v="0"/>
    <x v="0"/>
    <x v="0"/>
    <x v="0"/>
    <x v="0"/>
    <x v="2"/>
  </r>
  <r>
    <n v="6495"/>
    <s v="Adam Carroll Jr."/>
    <s v="melissa01@example.com"/>
    <x v="47"/>
    <x v="1"/>
    <x v="41"/>
    <x v="296"/>
    <x v="0"/>
    <x v="10"/>
    <s v="I'm having an issue with the {product_purchased}. Please assist. Thank you.'). &quot;_x000a__x000a_After all, if your own company bought the item from Amazon, then you'd probably be entitled to a $100,000 refund I've checked the device settings and made sure that everything is configured correctly."/>
    <x v="0"/>
    <x v="0"/>
    <x v="1"/>
    <x v="3"/>
    <d v="2023-06-01T11:27:47"/>
    <x v="0"/>
    <x v="0"/>
    <x v="0"/>
    <x v="0"/>
    <x v="0"/>
    <x v="0"/>
    <x v="1"/>
    <x v="1"/>
  </r>
  <r>
    <n v="6496"/>
    <s v="Ian Blackwell"/>
    <s v="volsen@example.com"/>
    <x v="24"/>
    <x v="0"/>
    <x v="12"/>
    <x v="629"/>
    <x v="4"/>
    <x v="5"/>
    <s v="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
    <x v="2"/>
    <x v="0"/>
    <x v="0"/>
    <x v="2"/>
    <m/>
    <x v="0"/>
    <x v="0"/>
    <x v="1"/>
    <x v="0"/>
    <x v="0"/>
    <x v="0"/>
    <x v="0"/>
    <x v="0"/>
  </r>
  <r>
    <n v="6497"/>
    <s v="Tami Henderson"/>
    <s v="matthew65@example.org"/>
    <x v="24"/>
    <x v="1"/>
    <x v="7"/>
    <x v="714"/>
    <x v="2"/>
    <x v="7"/>
    <s v="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
    <x v="1"/>
    <x v="2135"/>
    <x v="3"/>
    <x v="3"/>
    <d v="2023-06-01T23:01:50"/>
    <x v="2111"/>
    <x v="2"/>
    <x v="0"/>
    <x v="1"/>
    <x v="0"/>
    <x v="1"/>
    <x v="1"/>
    <x v="3"/>
  </r>
  <r>
    <n v="6498"/>
    <s v="Donna Villarreal"/>
    <s v="snyderrichard@example.org"/>
    <x v="22"/>
    <x v="0"/>
    <x v="27"/>
    <x v="139"/>
    <x v="1"/>
    <x v="14"/>
    <s v="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
    <x v="2"/>
    <x v="0"/>
    <x v="3"/>
    <x v="1"/>
    <m/>
    <x v="0"/>
    <x v="0"/>
    <x v="1"/>
    <x v="0"/>
    <x v="0"/>
    <x v="0"/>
    <x v="1"/>
    <x v="3"/>
  </r>
  <r>
    <n v="6499"/>
    <s v="Jesse Cooper"/>
    <s v="klopez@example.org"/>
    <x v="32"/>
    <x v="0"/>
    <x v="7"/>
    <x v="449"/>
    <x v="4"/>
    <x v="10"/>
    <s v="I've encountered a data loss issue with my {product_purchased}. All the files and documents seem to have disappeared. Can you guide me on how to retrieve them? Thanks, Sam._x000a__x000a_[Read this again...]_x000a__x000a__x000a_It I've followed the troubleshooting steps mentioned in the user manual, but the issue persists."/>
    <x v="1"/>
    <x v="2136"/>
    <x v="3"/>
    <x v="2"/>
    <d v="2023-06-01T22:42:53"/>
    <x v="2112"/>
    <x v="1"/>
    <x v="0"/>
    <x v="1"/>
    <x v="1"/>
    <x v="1"/>
    <x v="1"/>
    <x v="3"/>
  </r>
  <r>
    <n v="6500"/>
    <s v="Jordan Carter"/>
    <s v="joanne06@example.com"/>
    <x v="29"/>
    <x v="1"/>
    <x v="33"/>
    <x v="261"/>
    <x v="4"/>
    <x v="14"/>
    <s v="I'm having an issue with the {product_purchased}. Please assist._x000a__x000a_Thanks._x000a__x000a_Lester A._x000a__x000a_P.O. Box 1590_x000a__x000a_New York, NY 100033_x000a__x000a_USA_x000a__x000a_Phone I'm concerned about the security of my {product_purchased} and would like to ensure that my data is safe."/>
    <x v="1"/>
    <x v="2137"/>
    <x v="1"/>
    <x v="3"/>
    <d v="2023-06-01T20:29:54"/>
    <x v="2113"/>
    <x v="3"/>
    <x v="0"/>
    <x v="1"/>
    <x v="2"/>
    <x v="1"/>
    <x v="1"/>
    <x v="1"/>
  </r>
  <r>
    <n v="6501"/>
    <s v="Patrick Maxwell"/>
    <s v="briantorres@example.com"/>
    <x v="25"/>
    <x v="0"/>
    <x v="37"/>
    <x v="368"/>
    <x v="3"/>
    <x v="10"/>
    <s v="I'm having an issue with the {product_purchased}. Please assist._x000a__x000a_C: I've noticed that the issue occurs consistently when I use a specific feature or application on my {product_purchased}."/>
    <x v="0"/>
    <x v="0"/>
    <x v="0"/>
    <x v="1"/>
    <d v="2023-06-01T02:45:55"/>
    <x v="0"/>
    <x v="0"/>
    <x v="0"/>
    <x v="0"/>
    <x v="0"/>
    <x v="0"/>
    <x v="0"/>
    <x v="0"/>
  </r>
  <r>
    <n v="6502"/>
    <s v="Mrs. Jennifer Jenkins"/>
    <s v="manuelgreer@example.org"/>
    <x v="46"/>
    <x v="1"/>
    <x v="24"/>
    <x v="235"/>
    <x v="0"/>
    <x v="9"/>
    <s v="I'm having an issue with the {product_purchased}. Please assist._x000a__x000a_What_x000a__x000a_I'm having an issue with the {product_purchased}. Please assist._x000a__x000a_What is the problem?_x000a__x000a_It has I've tried troubleshooting steps mentioned in the user manual, but the issue persists."/>
    <x v="1"/>
    <x v="2138"/>
    <x v="3"/>
    <x v="0"/>
    <d v="2023-06-01T04:25:56"/>
    <x v="2114"/>
    <x v="5"/>
    <x v="0"/>
    <x v="1"/>
    <x v="0"/>
    <x v="1"/>
    <x v="1"/>
    <x v="3"/>
  </r>
  <r>
    <n v="6503"/>
    <s v="Anthony Joyce"/>
    <s v="candace52@example.org"/>
    <x v="28"/>
    <x v="0"/>
    <x v="0"/>
    <x v="170"/>
    <x v="2"/>
    <x v="5"/>
    <s v="There seems to be a hardware problem with my {product_purchased}. The screen is flickering, and I'm unable to use it. What should I do?_x000a__x000a_1. Open the launcher._x000a__x000a_2. Click on &quot;Un I've reviewed the troubleshooting steps on the official support website, but they didn't resolve the problem."/>
    <x v="2"/>
    <x v="0"/>
    <x v="0"/>
    <x v="2"/>
    <m/>
    <x v="0"/>
    <x v="0"/>
    <x v="1"/>
    <x v="0"/>
    <x v="0"/>
    <x v="0"/>
    <x v="0"/>
    <x v="0"/>
  </r>
  <r>
    <n v="6504"/>
    <s v="Eileen Hart"/>
    <s v="foxkelly@example.com"/>
    <x v="51"/>
    <x v="0"/>
    <x v="29"/>
    <x v="399"/>
    <x v="1"/>
    <x v="15"/>
    <s v="I'm having an issue with the {product_purchased}. Please assist. It's good that its up to you and that I'm out of line at this point._x000a__x000a_My issue with it seems to be that the {product_ I've noticed a peculiar error message popping up on my {product_purchased} screen. It says '{error_message}'. What does it mean?"/>
    <x v="0"/>
    <x v="0"/>
    <x v="3"/>
    <x v="2"/>
    <d v="2023-06-01T10:00:59"/>
    <x v="0"/>
    <x v="0"/>
    <x v="0"/>
    <x v="0"/>
    <x v="0"/>
    <x v="0"/>
    <x v="1"/>
    <x v="3"/>
  </r>
  <r>
    <n v="6505"/>
    <s v="Keith Norris"/>
    <s v="hrobinson@example.org"/>
    <x v="19"/>
    <x v="0"/>
    <x v="1"/>
    <x v="204"/>
    <x v="1"/>
    <x v="7"/>
    <s v="I'm having an issue with the {product_purchased}. Please assist._x000a__x000a_{product_purchased} is in error._x000a__x000a__x000a_You can try to contact me by using the following link in the list. The response I I've noticed a peculiar error message popping up on my {product_purchased} screen. It says '{error_message}'. What does it mean?"/>
    <x v="1"/>
    <x v="2139"/>
    <x v="2"/>
    <x v="2"/>
    <d v="2023-06-01T08:42:01"/>
    <x v="2115"/>
    <x v="5"/>
    <x v="0"/>
    <x v="1"/>
    <x v="0"/>
    <x v="1"/>
    <x v="0"/>
    <x v="2"/>
  </r>
  <r>
    <n v="6506"/>
    <s v="Lauren Smith"/>
    <s v="rebeccajenkins@example.org"/>
    <x v="3"/>
    <x v="2"/>
    <x v="40"/>
    <x v="615"/>
    <x v="0"/>
    <x v="8"/>
    <s v="I'm having an issue with the {product_purchased}. Please assist._x000a__x000a_We're really having an issue with the {product_purchased}. Please assist._x000a__x000a_If your item is marked $13 or less we recommend I'm unable to find the option to perform the desired action in the {product_purchased}. Could you please guide me through the steps?"/>
    <x v="1"/>
    <x v="2140"/>
    <x v="3"/>
    <x v="3"/>
    <d v="2023-06-01T22:18:03"/>
    <x v="2116"/>
    <x v="4"/>
    <x v="0"/>
    <x v="1"/>
    <x v="2"/>
    <x v="1"/>
    <x v="1"/>
    <x v="3"/>
  </r>
  <r>
    <n v="6507"/>
    <s v="Karen Rowe"/>
    <s v="mark28@example.com"/>
    <x v="32"/>
    <x v="2"/>
    <x v="29"/>
    <x v="463"/>
    <x v="2"/>
    <x v="9"/>
    <s v="I'm having an issue with the {product_purchased}. Please assist._x000a__x000a_{product_price} is the invoice cost. It should be $80 for the product and $170 for the product it is sold._x000a__x000a_What I'm concerned about the security of my {product_purchased} and would like to ensure that my data is safe."/>
    <x v="2"/>
    <x v="0"/>
    <x v="1"/>
    <x v="1"/>
    <m/>
    <x v="0"/>
    <x v="0"/>
    <x v="1"/>
    <x v="0"/>
    <x v="0"/>
    <x v="0"/>
    <x v="1"/>
    <x v="1"/>
  </r>
  <r>
    <n v="6508"/>
    <s v="Kenneth Barrett"/>
    <s v="urowe@example.org"/>
    <x v="50"/>
    <x v="1"/>
    <x v="39"/>
    <x v="80"/>
    <x v="3"/>
    <x v="2"/>
    <s v="I'm having an issue with the {product_purchased}. Please assist._x000a__x000a_This is an attempt to keep my shop the way it is. With such a difficult customer service situation, we've done this to our website to address you I'm concerned about the security of my {product_purchased} and would like to ensure that my data is safe."/>
    <x v="2"/>
    <x v="0"/>
    <x v="3"/>
    <x v="3"/>
    <m/>
    <x v="0"/>
    <x v="0"/>
    <x v="1"/>
    <x v="0"/>
    <x v="0"/>
    <x v="0"/>
    <x v="1"/>
    <x v="3"/>
  </r>
  <r>
    <n v="6509"/>
    <s v="Maureen Watson"/>
    <s v="camachotara@example.org"/>
    <x v="43"/>
    <x v="1"/>
    <x v="22"/>
    <x v="681"/>
    <x v="2"/>
    <x v="8"/>
    <s v="I'm having an issue with the {product_purchased}. Please assist. I do not support this. In the meantime, please, buy from me, not this. (Thanks!)_x000a__x000a_We are sorry, but this item requires a I've followed the troubleshooting steps mentioned in the user manual, but the issue persists."/>
    <x v="0"/>
    <x v="0"/>
    <x v="1"/>
    <x v="2"/>
    <d v="2023-06-01T00:28:08"/>
    <x v="0"/>
    <x v="0"/>
    <x v="0"/>
    <x v="0"/>
    <x v="0"/>
    <x v="0"/>
    <x v="1"/>
    <x v="1"/>
  </r>
  <r>
    <n v="6510"/>
    <s v="Christopher Lewis"/>
    <s v="wbrown@example.com"/>
    <x v="7"/>
    <x v="2"/>
    <x v="5"/>
    <x v="524"/>
    <x v="4"/>
    <x v="13"/>
    <s v="I'm having an issue with the {product_purchased}. Please assist._x000a__x000a_This item doesn't belong on this page. I've noticed a sudden decrease in battery life on my {product_purchased}. It used to last much longer."/>
    <x v="1"/>
    <x v="2141"/>
    <x v="2"/>
    <x v="2"/>
    <d v="2023-06-01T17:20:09"/>
    <x v="2117"/>
    <x v="3"/>
    <x v="0"/>
    <x v="1"/>
    <x v="2"/>
    <x v="1"/>
    <x v="0"/>
    <x v="2"/>
  </r>
  <r>
    <n v="6511"/>
    <s v="Douglas Holloway"/>
    <s v="mgraham@example.org"/>
    <x v="11"/>
    <x v="2"/>
    <x v="25"/>
    <x v="140"/>
    <x v="3"/>
    <x v="8"/>
    <s v="I'm having an issue with the {product_purchased}. Please assist. This problem started occurring after the recent software update. I haven't made any other changes to the device."/>
    <x v="2"/>
    <x v="0"/>
    <x v="1"/>
    <x v="3"/>
    <m/>
    <x v="0"/>
    <x v="0"/>
    <x v="1"/>
    <x v="0"/>
    <x v="0"/>
    <x v="0"/>
    <x v="1"/>
    <x v="1"/>
  </r>
  <r>
    <n v="6512"/>
    <s v="Charles Franklin"/>
    <s v="rodriguezkimberly@example.com"/>
    <x v="18"/>
    <x v="2"/>
    <x v="2"/>
    <x v="378"/>
    <x v="2"/>
    <x v="5"/>
    <s v="I'm having an issue with the {product_purchased}. Please assist. We're sorry._x000a__x000a_We're sorry, there's a problem._x000a__x000a_We're not able to accept your request._x000a__x000a_Or, we're simply I've tried different settings and configurations on my {product_purchased}, but the issue persists."/>
    <x v="0"/>
    <x v="0"/>
    <x v="3"/>
    <x v="2"/>
    <d v="2023-06-01T12:13:11"/>
    <x v="0"/>
    <x v="0"/>
    <x v="0"/>
    <x v="0"/>
    <x v="0"/>
    <x v="0"/>
    <x v="1"/>
    <x v="3"/>
  </r>
  <r>
    <n v="6513"/>
    <s v="Kathleen Miller"/>
    <s v="yrivera@example.com"/>
    <x v="51"/>
    <x v="0"/>
    <x v="5"/>
    <x v="236"/>
    <x v="4"/>
    <x v="1"/>
    <s v="I'm having an issue with the {product_purchased}. Please assist._x000a__x000a_Here's your option to continue using the default config values you just purchased:_x000a__x000a_$./configure --enable-purchases_x000a__x000a_This requires I'm unable to find the option to perform the desired action in the {product_purchased}. Could you please guide me through the steps?"/>
    <x v="0"/>
    <x v="0"/>
    <x v="0"/>
    <x v="3"/>
    <d v="2023-06-01T11:21:13"/>
    <x v="0"/>
    <x v="0"/>
    <x v="0"/>
    <x v="0"/>
    <x v="0"/>
    <x v="0"/>
    <x v="0"/>
    <x v="0"/>
  </r>
  <r>
    <n v="6514"/>
    <s v="Brianna Walters"/>
    <s v="amypowell@example.org"/>
    <x v="48"/>
    <x v="1"/>
    <x v="22"/>
    <x v="125"/>
    <x v="2"/>
    <x v="6"/>
    <s v="I'm having an issue with the {product_purchased}. Please assist._x000a__x000a_Thank you_x000a__x000a_I'm having an issue with the product_purchased}. Please assist._x000a__x000a__x000a_Thank you I need assistance as soon as possible because it's affecting my work and productivity."/>
    <x v="2"/>
    <x v="0"/>
    <x v="3"/>
    <x v="2"/>
    <m/>
    <x v="0"/>
    <x v="0"/>
    <x v="1"/>
    <x v="0"/>
    <x v="0"/>
    <x v="0"/>
    <x v="1"/>
    <x v="3"/>
  </r>
  <r>
    <n v="6515"/>
    <s v="Jesse Gillespie"/>
    <s v="hsimpson@example.net"/>
    <x v="17"/>
    <x v="2"/>
    <x v="0"/>
    <x v="102"/>
    <x v="2"/>
    <x v="0"/>
    <s v="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
    <x v="1"/>
    <x v="2142"/>
    <x v="2"/>
    <x v="3"/>
    <d v="2023-06-01T11:41:15"/>
    <x v="2118"/>
    <x v="4"/>
    <x v="0"/>
    <x v="1"/>
    <x v="2"/>
    <x v="1"/>
    <x v="0"/>
    <x v="2"/>
  </r>
  <r>
    <n v="6516"/>
    <s v="Erik Johnston"/>
    <s v="hollowayabigail@example.net"/>
    <x v="22"/>
    <x v="0"/>
    <x v="10"/>
    <x v="45"/>
    <x v="3"/>
    <x v="2"/>
    <s v="I'm having an issue with the {product_purchased}. Please assist. We get more questions a lot: 0 0 0 0 0 0 0_x000a__x000a_The New Veejay_x000a__x000a_Premium Member_x000a__x000a_join:2005-09- I need assistance as soon as possible because it's affecting my work and productivity."/>
    <x v="0"/>
    <x v="0"/>
    <x v="1"/>
    <x v="1"/>
    <d v="2023-06-01T08:50:17"/>
    <x v="0"/>
    <x v="0"/>
    <x v="0"/>
    <x v="0"/>
    <x v="0"/>
    <x v="0"/>
    <x v="1"/>
    <x v="1"/>
  </r>
  <r>
    <n v="6517"/>
    <s v="Terry Young"/>
    <s v="lcamacho@example.org"/>
    <x v="33"/>
    <x v="1"/>
    <x v="37"/>
    <x v="150"/>
    <x v="1"/>
    <x v="8"/>
    <s v="The {product_purchased} is unable to establish a stable internet connection. It keeps disconnecting intermittently. How can I troubleshoot this network problem?_x000a__x000a_If there is a stable Internet connection, you could attempt that network connection I'm worried that the issue might be hardware-related and might require repair or replacement."/>
    <x v="0"/>
    <x v="0"/>
    <x v="1"/>
    <x v="0"/>
    <d v="2023-06-01T05:09:18"/>
    <x v="0"/>
    <x v="0"/>
    <x v="0"/>
    <x v="0"/>
    <x v="0"/>
    <x v="0"/>
    <x v="1"/>
    <x v="1"/>
  </r>
  <r>
    <n v="6518"/>
    <s v="Alexa Alvarado"/>
    <s v="priscilla55@example.com"/>
    <x v="3"/>
    <x v="0"/>
    <x v="13"/>
    <x v="474"/>
    <x v="4"/>
    <x v="12"/>
    <s v="I'm having an issue with the {product_purchased}. Please assist. */_x000a__x000a_/**_x000a__x000a_* Return the product_x000a__x000a_*_x000a__x000a_* @param i The product ID_x000a__x000a_* @param price The amount of money to The issue I'm facing is intermittent. Sometimes it works fine, but other times it acts up unexpectedly."/>
    <x v="2"/>
    <x v="0"/>
    <x v="3"/>
    <x v="2"/>
    <m/>
    <x v="0"/>
    <x v="0"/>
    <x v="1"/>
    <x v="0"/>
    <x v="0"/>
    <x v="0"/>
    <x v="1"/>
    <x v="3"/>
  </r>
  <r>
    <n v="6519"/>
    <s v="Amanda Salazar"/>
    <s v="rhondagomez@example.org"/>
    <x v="19"/>
    <x v="0"/>
    <x v="35"/>
    <x v="594"/>
    <x v="3"/>
    <x v="0"/>
    <s v="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
    <x v="2"/>
    <x v="0"/>
    <x v="1"/>
    <x v="1"/>
    <m/>
    <x v="0"/>
    <x v="0"/>
    <x v="1"/>
    <x v="0"/>
    <x v="0"/>
    <x v="0"/>
    <x v="1"/>
    <x v="1"/>
  </r>
  <r>
    <n v="6520"/>
    <s v="Sarah Lee"/>
    <s v="mariahmartin@example.net"/>
    <x v="9"/>
    <x v="0"/>
    <x v="4"/>
    <x v="140"/>
    <x v="0"/>
    <x v="4"/>
    <s v="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
    <x v="2"/>
    <x v="0"/>
    <x v="2"/>
    <x v="1"/>
    <m/>
    <x v="0"/>
    <x v="0"/>
    <x v="1"/>
    <x v="0"/>
    <x v="0"/>
    <x v="0"/>
    <x v="0"/>
    <x v="2"/>
  </r>
  <r>
    <n v="6521"/>
    <s v="Zachary Hill"/>
    <s v="njohnson@example.net"/>
    <x v="49"/>
    <x v="2"/>
    <x v="10"/>
    <x v="28"/>
    <x v="3"/>
    <x v="8"/>
    <s v="I've encountered a data loss issue with my {product_purchased}. All the files and documents seem to have disappeared. Can you guide me on how to retrieve them?_x000a__x000a_No! It's just that you've taken a bit of I need assistance as soon as possible because it's affecting my work and productivity."/>
    <x v="1"/>
    <x v="2143"/>
    <x v="3"/>
    <x v="3"/>
    <d v="2023-06-01T15:00:22"/>
    <x v="2119"/>
    <x v="5"/>
    <x v="0"/>
    <x v="1"/>
    <x v="0"/>
    <x v="1"/>
    <x v="1"/>
    <x v="3"/>
  </r>
  <r>
    <n v="6522"/>
    <s v="Leslie Johnson"/>
    <s v="bmitchell@example.org"/>
    <x v="4"/>
    <x v="1"/>
    <x v="33"/>
    <x v="359"/>
    <x v="2"/>
    <x v="2"/>
    <s v="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
    <x v="0"/>
    <x v="0"/>
    <x v="2"/>
    <x v="1"/>
    <d v="2023-06-01T19:59:22"/>
    <x v="0"/>
    <x v="0"/>
    <x v="0"/>
    <x v="0"/>
    <x v="0"/>
    <x v="0"/>
    <x v="0"/>
    <x v="2"/>
  </r>
  <r>
    <n v="6523"/>
    <s v="Adam Jensen"/>
    <s v="gary07@example.com"/>
    <x v="36"/>
    <x v="0"/>
    <x v="21"/>
    <x v="535"/>
    <x v="1"/>
    <x v="6"/>
    <s v="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
    <x v="2"/>
    <x v="0"/>
    <x v="2"/>
    <x v="3"/>
    <m/>
    <x v="0"/>
    <x v="0"/>
    <x v="1"/>
    <x v="0"/>
    <x v="0"/>
    <x v="0"/>
    <x v="0"/>
    <x v="2"/>
  </r>
  <r>
    <n v="6524"/>
    <s v="Paul Underwood"/>
    <s v="hendricksmargaret@example.org"/>
    <x v="11"/>
    <x v="0"/>
    <x v="21"/>
    <x v="522"/>
    <x v="1"/>
    <x v="15"/>
    <s v="My {product_purchased} crashed, and I lost all the data stored on it. Is there any way to recover the lost data? Yes!_x000a__x000a_6) Do you know the mechanism for returning the information to your server and deleting I've already contacted customer support multiple times, but the issue remains unresolved."/>
    <x v="0"/>
    <x v="0"/>
    <x v="3"/>
    <x v="2"/>
    <d v="2023-06-01T01:34:25"/>
    <x v="0"/>
    <x v="0"/>
    <x v="0"/>
    <x v="0"/>
    <x v="0"/>
    <x v="0"/>
    <x v="1"/>
    <x v="3"/>
  </r>
  <r>
    <n v="6525"/>
    <s v="Raymond Dickerson"/>
    <s v="jill04@example.com"/>
    <x v="34"/>
    <x v="0"/>
    <x v="21"/>
    <x v="148"/>
    <x v="3"/>
    <x v="7"/>
    <s v="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
    <x v="1"/>
    <x v="2144"/>
    <x v="1"/>
    <x v="0"/>
    <d v="2023-06-01T00:18:27"/>
    <x v="2120"/>
    <x v="2"/>
    <x v="0"/>
    <x v="1"/>
    <x v="0"/>
    <x v="1"/>
    <x v="1"/>
    <x v="1"/>
  </r>
  <r>
    <n v="6526"/>
    <s v="Megan Colon"/>
    <s v="nortonjoel@example.org"/>
    <x v="43"/>
    <x v="2"/>
    <x v="20"/>
    <x v="645"/>
    <x v="2"/>
    <x v="0"/>
    <s v="I'm having an issue with the {product_purchased}. Please assist. (2) If you have any questions about shipping with your package, please email the manufacturer. (3)_x000a__x000a_**NOTE** When creating an invoice you must I've tried using different cables, adapters, or peripherals with my {product_purchased}, but the issue persists."/>
    <x v="2"/>
    <x v="0"/>
    <x v="2"/>
    <x v="0"/>
    <m/>
    <x v="0"/>
    <x v="0"/>
    <x v="1"/>
    <x v="0"/>
    <x v="0"/>
    <x v="0"/>
    <x v="0"/>
    <x v="2"/>
  </r>
  <r>
    <n v="6527"/>
    <s v="George Mitchell"/>
    <s v="briandavis@example.com"/>
    <x v="6"/>
    <x v="2"/>
    <x v="28"/>
    <x v="625"/>
    <x v="3"/>
    <x v="10"/>
    <s v="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
    <x v="0"/>
    <x v="0"/>
    <x v="0"/>
    <x v="2"/>
    <d v="2023-06-01T22:35:31"/>
    <x v="0"/>
    <x v="0"/>
    <x v="0"/>
    <x v="0"/>
    <x v="0"/>
    <x v="0"/>
    <x v="0"/>
    <x v="0"/>
  </r>
  <r>
    <n v="6528"/>
    <s v="Joshua Pollard"/>
    <s v="charles10@example.org"/>
    <x v="45"/>
    <x v="0"/>
    <x v="3"/>
    <x v="187"/>
    <x v="0"/>
    <x v="11"/>
    <s v="I've accidentally deleted important data from my {product_purchased}. Is there any way to recover the deleted files? I need them urgently._x000a__x000a_https://help.vulnapp.org/showthread.php?c= I've recently updated the firmware of my {product_purchased}, and the issue started happening afterward. Could it be related to the update?"/>
    <x v="1"/>
    <x v="2145"/>
    <x v="1"/>
    <x v="0"/>
    <d v="2023-06-01T06:50:32"/>
    <x v="2121"/>
    <x v="3"/>
    <x v="0"/>
    <x v="1"/>
    <x v="2"/>
    <x v="1"/>
    <x v="1"/>
    <x v="1"/>
  </r>
  <r>
    <n v="6529"/>
    <s v="Melissa Thomas"/>
    <s v="terryethan@example.net"/>
    <x v="46"/>
    <x v="2"/>
    <x v="41"/>
    <x v="15"/>
    <x v="1"/>
    <x v="12"/>
    <s v="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
    <x v="1"/>
    <x v="2146"/>
    <x v="2"/>
    <x v="3"/>
    <d v="2023-06-01T07:42:33"/>
    <x v="2122"/>
    <x v="5"/>
    <x v="0"/>
    <x v="1"/>
    <x v="0"/>
    <x v="1"/>
    <x v="0"/>
    <x v="2"/>
  </r>
  <r>
    <n v="6530"/>
    <s v="Leslie Duffy"/>
    <s v="amydunn@example.net"/>
    <x v="3"/>
    <x v="0"/>
    <x v="28"/>
    <x v="566"/>
    <x v="0"/>
    <x v="13"/>
    <s v="I'm having an issue with the {product_purchased}. Please assist. You may have more issues with the {product_purchased}. Click here for details._x000a__x000a_You can add this video to your youtube playlist. I'm not sure if this issue is specific to my device or if others have reported similar problems."/>
    <x v="1"/>
    <x v="2147"/>
    <x v="3"/>
    <x v="3"/>
    <d v="2023-06-01T19:24:34"/>
    <x v="2123"/>
    <x v="2"/>
    <x v="0"/>
    <x v="1"/>
    <x v="0"/>
    <x v="1"/>
    <x v="1"/>
    <x v="3"/>
  </r>
  <r>
    <n v="6531"/>
    <s v="Todd Brown"/>
    <s v="bradleygallagher@example.com"/>
    <x v="32"/>
    <x v="0"/>
    <x v="33"/>
    <x v="219"/>
    <x v="4"/>
    <x v="7"/>
    <s v="I've forgotten my password for my {product_purchased} account, and the password reset option is not working. How can I recover my account? Thanks. I've performed a factory reset on my {product_purchased}, hoping it would resolve the problem, but it didn't help."/>
    <x v="0"/>
    <x v="0"/>
    <x v="0"/>
    <x v="2"/>
    <d v="2023-06-01T19:00:35"/>
    <x v="0"/>
    <x v="0"/>
    <x v="0"/>
    <x v="0"/>
    <x v="0"/>
    <x v="0"/>
    <x v="0"/>
    <x v="0"/>
  </r>
  <r>
    <n v="6532"/>
    <s v="Jeanette Gomez"/>
    <s v="mark18@example.com"/>
    <x v="27"/>
    <x v="2"/>
    <x v="23"/>
    <x v="548"/>
    <x v="0"/>
    <x v="5"/>
    <s v="I'm having an issue with the {product_purchased}. Please assist._x000a__x000a_If you're a store that needs to make a large payment to our customer (we can't always make it to them fast), we won't respond to I've tried different settings and configurations on my {product_purchased}, but the issue persists."/>
    <x v="2"/>
    <x v="0"/>
    <x v="1"/>
    <x v="1"/>
    <m/>
    <x v="0"/>
    <x v="0"/>
    <x v="1"/>
    <x v="0"/>
    <x v="0"/>
    <x v="0"/>
    <x v="1"/>
    <x v="1"/>
  </r>
  <r>
    <n v="6533"/>
    <s v="Jonathan Fox"/>
    <s v="donnadodson@example.com"/>
    <x v="44"/>
    <x v="2"/>
    <x v="17"/>
    <x v="445"/>
    <x v="1"/>
    <x v="12"/>
    <s v="I'm having an issue with the {product_purchased}. Please assist._x000a__x000a_If you see it, please report it to the right. I'm unable to find the option to perform the desired action in the {product_purchased}. Could you please guide me through the steps?"/>
    <x v="2"/>
    <x v="0"/>
    <x v="3"/>
    <x v="3"/>
    <m/>
    <x v="0"/>
    <x v="0"/>
    <x v="1"/>
    <x v="0"/>
    <x v="0"/>
    <x v="0"/>
    <x v="1"/>
    <x v="3"/>
  </r>
  <r>
    <n v="6534"/>
    <s v="Anthony Davis"/>
    <s v="stanleysandra@example.org"/>
    <x v="48"/>
    <x v="2"/>
    <x v="17"/>
    <x v="90"/>
    <x v="1"/>
    <x v="6"/>
    <s v="I'm having an issue with the {product_purchased}. Please assist. {{product_id}} {{product_title}}_x000a__x000a__x000a_{{product_price}}_x000a__x000a_1-in-1_x000a__x000a_0-in-1Main I've recently updated the firmware of my {product_purchased}, and the issue started happening afterward. Could it be related to the update?"/>
    <x v="1"/>
    <x v="2148"/>
    <x v="0"/>
    <x v="0"/>
    <d v="2023-06-01T01:08:39"/>
    <x v="2124"/>
    <x v="3"/>
    <x v="0"/>
    <x v="1"/>
    <x v="2"/>
    <x v="1"/>
    <x v="0"/>
    <x v="0"/>
  </r>
  <r>
    <n v="6535"/>
    <s v="Laurie Lopez"/>
    <s v="jamesjohnston@example.com"/>
    <x v="35"/>
    <x v="2"/>
    <x v="17"/>
    <x v="280"/>
    <x v="0"/>
    <x v="1"/>
    <s v="I'm having an issue with the {product_purchased}. Please assist._x000a__x000a_You can tell if the product you bought is defective by clicking:_x000a__x000a__x000a_• Check for: Product information on the product page_x000a__x000a_• Check out what I've already contacted customer support multiple times, but the issue remains unresolved."/>
    <x v="0"/>
    <x v="0"/>
    <x v="2"/>
    <x v="0"/>
    <d v="2023-06-01T09:36:41"/>
    <x v="0"/>
    <x v="0"/>
    <x v="0"/>
    <x v="0"/>
    <x v="0"/>
    <x v="0"/>
    <x v="0"/>
    <x v="2"/>
  </r>
  <r>
    <n v="6536"/>
    <s v="Rachel Massey"/>
    <s v="pearsonleah@example.com"/>
    <x v="23"/>
    <x v="1"/>
    <x v="27"/>
    <x v="458"/>
    <x v="2"/>
    <x v="12"/>
    <s v="I'm having an issue with the {product_purchased}. Please assist._x000a__x000a_Qdg 1.9.0 Release Notes/New Version_x000a__x000a_* If you have a pending update while you are using the client, please update I've followed online tutorials and community forums to troubleshoot the issue, but no luck so far."/>
    <x v="1"/>
    <x v="2149"/>
    <x v="2"/>
    <x v="2"/>
    <d v="2023-06-01T15:44:43"/>
    <x v="2125"/>
    <x v="4"/>
    <x v="0"/>
    <x v="1"/>
    <x v="2"/>
    <x v="1"/>
    <x v="0"/>
    <x v="2"/>
  </r>
  <r>
    <n v="6537"/>
    <s v="Loretta Shepherd"/>
    <s v="jonesmark@example.net"/>
    <x v="5"/>
    <x v="1"/>
    <x v="14"/>
    <x v="305"/>
    <x v="0"/>
    <x v="7"/>
    <s v="I'm having an issue with the {product_purchased}. Please assist. I need assistance as soon as possible because it's affecting my work and productivity."/>
    <x v="0"/>
    <x v="0"/>
    <x v="3"/>
    <x v="1"/>
    <d v="2023-06-01T22:26:43"/>
    <x v="0"/>
    <x v="0"/>
    <x v="0"/>
    <x v="0"/>
    <x v="0"/>
    <x v="0"/>
    <x v="1"/>
    <x v="3"/>
  </r>
  <r>
    <n v="6538"/>
    <s v="Patrick Solis"/>
    <s v="mckeelisa@example.org"/>
    <x v="34"/>
    <x v="1"/>
    <x v="6"/>
    <x v="160"/>
    <x v="0"/>
    <x v="6"/>
    <s v="I'm having an issue with the {product_purchased}. Please assist._x000a__x000a_I'm having an issue with the {product_purchased}. Please assist. The account is not available for review._x000a__x000a_The account is not I've followed online tutorials and community forums to troubleshoot the issue, but no luck so far."/>
    <x v="2"/>
    <x v="0"/>
    <x v="2"/>
    <x v="3"/>
    <m/>
    <x v="0"/>
    <x v="0"/>
    <x v="1"/>
    <x v="0"/>
    <x v="0"/>
    <x v="0"/>
    <x v="0"/>
    <x v="2"/>
  </r>
  <r>
    <n v="6539"/>
    <s v="Julie Burns"/>
    <s v="baileymatthew@example.com"/>
    <x v="7"/>
    <x v="1"/>
    <x v="20"/>
    <x v="515"/>
    <x v="1"/>
    <x v="12"/>
    <s v="I've accidentally deleted important data from my {product_purchased}. Is there any way to recover the deleted files? I need them urgently._x000a__x000a_As for the {product_purchased}, I can't restore the deleted files because I've recently updated the firmware of my {product_purchased}, and the issue started happening afterward. Could it be related to the update?"/>
    <x v="2"/>
    <x v="0"/>
    <x v="2"/>
    <x v="2"/>
    <m/>
    <x v="0"/>
    <x v="0"/>
    <x v="1"/>
    <x v="0"/>
    <x v="0"/>
    <x v="0"/>
    <x v="0"/>
    <x v="2"/>
  </r>
  <r>
    <n v="6540"/>
    <s v="Amy Lara"/>
    <s v="taylor02@example.org"/>
    <x v="31"/>
    <x v="1"/>
    <x v="35"/>
    <x v="494"/>
    <x v="0"/>
    <x v="11"/>
    <s v="The {product_purchased} is unable to establish a stable internet connection. It keeps disconnecting intermittently. How can I troubleshoot this network problem?_x000a__x000a_There is no way of stopping disconnecting the main internet connections of your I've noticed a peculiar error message popping up on my {product_purchased} screen. It says '{error_message}'. What does it mean?"/>
    <x v="1"/>
    <x v="2150"/>
    <x v="1"/>
    <x v="3"/>
    <d v="2023-06-01T19:55:47"/>
    <x v="2126"/>
    <x v="5"/>
    <x v="0"/>
    <x v="1"/>
    <x v="0"/>
    <x v="1"/>
    <x v="1"/>
    <x v="1"/>
  </r>
  <r>
    <n v="6541"/>
    <s v="Andrea Jones"/>
    <s v="zacharysmith@example.net"/>
    <x v="52"/>
    <x v="1"/>
    <x v="30"/>
    <x v="316"/>
    <x v="2"/>
    <x v="11"/>
    <s v="I'm facing a problem with my {product_purchased}. The {product_purchased} is not turning on. It was working fine until yesterday, but now it doesn't respond. As of now, my {product_p I've followed the troubleshooting steps mentioned in the user manual, but the issue persists."/>
    <x v="0"/>
    <x v="0"/>
    <x v="3"/>
    <x v="2"/>
    <d v="2023-06-01T02:32:48"/>
    <x v="0"/>
    <x v="0"/>
    <x v="0"/>
    <x v="0"/>
    <x v="0"/>
    <x v="0"/>
    <x v="1"/>
    <x v="3"/>
  </r>
  <r>
    <n v="6542"/>
    <s v="Sarah Ramsey"/>
    <s v="michellediaz@example.net"/>
    <x v="33"/>
    <x v="0"/>
    <x v="21"/>
    <x v="548"/>
    <x v="0"/>
    <x v="10"/>
    <s v="I'm having an issue with the {product_purchased}. Please assist._x000a__x000a_Thanks._x000a__x000a_Lemus_x000a__x000a_Bryan D_x000a__x000a_I've been using the same product a great deal for over a year now. I've checked the device settings and made sure that everything is configured correctly."/>
    <x v="2"/>
    <x v="0"/>
    <x v="0"/>
    <x v="1"/>
    <m/>
    <x v="0"/>
    <x v="0"/>
    <x v="1"/>
    <x v="0"/>
    <x v="0"/>
    <x v="0"/>
    <x v="0"/>
    <x v="0"/>
  </r>
  <r>
    <n v="6543"/>
    <s v="Jessica Allison"/>
    <s v="stricklandstephanie@example.com"/>
    <x v="5"/>
    <x v="2"/>
    <x v="6"/>
    <x v="309"/>
    <x v="1"/>
    <x v="9"/>
    <s v="I'm having an issue with the {product_purchased}. Please assist._x000a__x000a_0_x000a__x000a__x000a_Price_x000a__x000a_9% off_x000a__x000a_in stock_x000a__x000a_(5* Product Name) Add to cart_x000a__x000a_View all Product Page I'm experiencing this issue on multiple devices of the same model, so it seems to be a widespread problem."/>
    <x v="0"/>
    <x v="0"/>
    <x v="2"/>
    <x v="3"/>
    <d v="2023-06-01T14:32:51"/>
    <x v="0"/>
    <x v="0"/>
    <x v="0"/>
    <x v="0"/>
    <x v="0"/>
    <x v="0"/>
    <x v="0"/>
    <x v="2"/>
  </r>
  <r>
    <n v="6544"/>
    <s v="Samantha Joseph"/>
    <s v="michael17@example.com"/>
    <x v="47"/>
    <x v="1"/>
    <x v="15"/>
    <x v="565"/>
    <x v="0"/>
    <x v="15"/>
    <s v="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
    <x v="1"/>
    <x v="2151"/>
    <x v="2"/>
    <x v="1"/>
    <d v="2023-06-01T14:51:52"/>
    <x v="2127"/>
    <x v="1"/>
    <x v="0"/>
    <x v="1"/>
    <x v="1"/>
    <x v="1"/>
    <x v="0"/>
    <x v="2"/>
  </r>
  <r>
    <n v="6545"/>
    <s v="Alexander Nunez"/>
    <s v="kevin19@example.net"/>
    <x v="25"/>
    <x v="0"/>
    <x v="32"/>
    <x v="183"/>
    <x v="0"/>
    <x v="2"/>
    <s v="The {product_purchased} is unable to establish a stable internet connection. It keeps disconnecting intermittently. How can I troubleshoot this network problem?_x000a__x000a_If your ISP is able to establish an internet connection (such as Netflix I've checked the device settings and made sure that everything is configured correctly."/>
    <x v="2"/>
    <x v="0"/>
    <x v="0"/>
    <x v="1"/>
    <m/>
    <x v="0"/>
    <x v="0"/>
    <x v="1"/>
    <x v="0"/>
    <x v="0"/>
    <x v="0"/>
    <x v="0"/>
    <x v="0"/>
  </r>
  <r>
    <n v="6546"/>
    <s v="Omar Brown"/>
    <s v="morrisonmelissa@example.com"/>
    <x v="13"/>
    <x v="2"/>
    <x v="5"/>
    <x v="245"/>
    <x v="1"/>
    <x v="6"/>
    <s v="I'm having an issue with the {product_purchased}. Please assist. ______________________________________________________________________________________ The {product_purchased}, that allows the seller to purchase or remove merchandise from a &quot;free&quot; order on a certain day, will I'm experiencing this issue on multiple devices of the same model, so it seems to be a widespread problem."/>
    <x v="2"/>
    <x v="0"/>
    <x v="1"/>
    <x v="3"/>
    <m/>
    <x v="0"/>
    <x v="0"/>
    <x v="1"/>
    <x v="0"/>
    <x v="0"/>
    <x v="0"/>
    <x v="1"/>
    <x v="1"/>
  </r>
  <r>
    <n v="6547"/>
    <s v="Shane Taylor"/>
    <s v="kirk14@example.net"/>
    <x v="24"/>
    <x v="0"/>
    <x v="10"/>
    <x v="10"/>
    <x v="3"/>
    <x v="2"/>
    <s v="I'm unable to access my {product_purchased} account. It keeps displaying an 'Invalid Credentials' error, even though I'm using the correct login information. How can I regain access to my account?_x000a__x000a_You can I'm worried that the issue might be hardware-related and might require repair or replacement."/>
    <x v="2"/>
    <x v="0"/>
    <x v="3"/>
    <x v="3"/>
    <m/>
    <x v="0"/>
    <x v="0"/>
    <x v="1"/>
    <x v="0"/>
    <x v="0"/>
    <x v="0"/>
    <x v="1"/>
    <x v="3"/>
  </r>
  <r>
    <n v="6548"/>
    <s v="Christine Green"/>
    <s v="mcguiredonna@example.net"/>
    <x v="18"/>
    <x v="0"/>
    <x v="6"/>
    <x v="14"/>
    <x v="3"/>
    <x v="13"/>
    <s v="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
    <x v="0"/>
    <x v="0"/>
    <x v="0"/>
    <x v="1"/>
    <d v="2023-06-01T23:40:56"/>
    <x v="0"/>
    <x v="0"/>
    <x v="0"/>
    <x v="0"/>
    <x v="0"/>
    <x v="0"/>
    <x v="0"/>
    <x v="0"/>
  </r>
  <r>
    <n v="6549"/>
    <s v="Jacob Diaz"/>
    <s v="allenchristopher@example.org"/>
    <x v="42"/>
    <x v="0"/>
    <x v="3"/>
    <x v="275"/>
    <x v="1"/>
    <x v="2"/>
    <s v="I'm having an issue with the {product_purchased}. Please assist. #2 Remove the {product_purchased} line and try to do 3 tests. #$./tests &lt; skype_query &gt;/item &lt;/ sk The issue I'm facing is intermittent. Sometimes it works fine, but other times it acts up unexpectedly."/>
    <x v="2"/>
    <x v="0"/>
    <x v="3"/>
    <x v="3"/>
    <m/>
    <x v="0"/>
    <x v="0"/>
    <x v="1"/>
    <x v="0"/>
    <x v="0"/>
    <x v="0"/>
    <x v="1"/>
    <x v="3"/>
  </r>
  <r>
    <n v="6550"/>
    <s v="Carrie Walsh"/>
    <s v="marieaguirre@example.net"/>
    <x v="22"/>
    <x v="2"/>
    <x v="36"/>
    <x v="7"/>
    <x v="2"/>
    <x v="9"/>
    <s v="I'm having an issue with the {product_purchased}. Please assist._x000a__x000a_Click here for more information_x000a__x000a_In this case this can be remedied by installing the proper security key._x000a__x000a__x000a_The process is in the following steps The issue I'm facing is intermittent. Sometimes it works fine, but other times it acts up unexpectedly."/>
    <x v="2"/>
    <x v="0"/>
    <x v="0"/>
    <x v="3"/>
    <m/>
    <x v="0"/>
    <x v="0"/>
    <x v="1"/>
    <x v="0"/>
    <x v="0"/>
    <x v="0"/>
    <x v="0"/>
    <x v="0"/>
  </r>
  <r>
    <n v="6551"/>
    <s v="Amanda Sanchez"/>
    <s v="cody33@example.com"/>
    <x v="22"/>
    <x v="2"/>
    <x v="12"/>
    <x v="595"/>
    <x v="0"/>
    <x v="10"/>
    <s v="I'm having an issue with the {product_purchased}. Please assist. I've noticed a peculiar error message popping up on my {product_purchased} screen. It says '{error_message}'. What does it mean?"/>
    <x v="1"/>
    <x v="2152"/>
    <x v="1"/>
    <x v="1"/>
    <d v="2023-06-01T14:20:00"/>
    <x v="2128"/>
    <x v="3"/>
    <x v="0"/>
    <x v="1"/>
    <x v="2"/>
    <x v="1"/>
    <x v="1"/>
    <x v="1"/>
  </r>
  <r>
    <n v="6552"/>
    <s v="Angela Nelson"/>
    <s v="christina96@example.com"/>
    <x v="3"/>
    <x v="0"/>
    <x v="33"/>
    <x v="582"/>
    <x v="3"/>
    <x v="11"/>
    <s v="I'm having an issue with the {product_purchased}. Please assist. &quot; &gt; &lt; input type=&quot;suggested_user&quot; id=&quot;suggested_user_v1&quot; value=&quot;suggested_user&quot; /&gt; &lt; input type=&quot; I've noticed that the issue occurs consistently when I use a specific feature or application on my {product_purchased}."/>
    <x v="2"/>
    <x v="0"/>
    <x v="2"/>
    <x v="0"/>
    <m/>
    <x v="0"/>
    <x v="0"/>
    <x v="1"/>
    <x v="0"/>
    <x v="0"/>
    <x v="0"/>
    <x v="0"/>
    <x v="2"/>
  </r>
  <r>
    <n v="6553"/>
    <s v="Jacob Davis"/>
    <s v="bassregina@example.com"/>
    <x v="28"/>
    <x v="2"/>
    <x v="27"/>
    <x v="530"/>
    <x v="4"/>
    <x v="8"/>
    <s v="I'm having an issue with the {product_purchased}. Please assist._x000a__x000a_As we go through the setup process, I'm not even taking questions about a specific product yet:_x000a__x000a_We need to set a new API to allow I've noticed that the issue occurs consistently when I use a specific feature or application on my {product_purchased}."/>
    <x v="2"/>
    <x v="0"/>
    <x v="3"/>
    <x v="3"/>
    <m/>
    <x v="0"/>
    <x v="0"/>
    <x v="1"/>
    <x v="0"/>
    <x v="0"/>
    <x v="0"/>
    <x v="1"/>
    <x v="3"/>
  </r>
  <r>
    <n v="6554"/>
    <s v="Eric Bentley"/>
    <s v="chelseaturner@example.com"/>
    <x v="14"/>
    <x v="1"/>
    <x v="10"/>
    <x v="69"/>
    <x v="3"/>
    <x v="7"/>
    <s v="The {product_purchased} is unable to establish a stable internet connection. It keeps disconnecting intermittently. How can I troubleshoot this network problem?_x000a__x000a_We have identified two common errors when connecting at the same IP address: I've already contacted customer support multiple times, but the issue remains unresolved."/>
    <x v="2"/>
    <x v="0"/>
    <x v="2"/>
    <x v="1"/>
    <m/>
    <x v="0"/>
    <x v="0"/>
    <x v="1"/>
    <x v="0"/>
    <x v="0"/>
    <x v="0"/>
    <x v="0"/>
    <x v="2"/>
  </r>
  <r>
    <n v="6555"/>
    <s v="Paul Clark"/>
    <s v="bhernandez@example.org"/>
    <x v="18"/>
    <x v="1"/>
    <x v="20"/>
    <x v="457"/>
    <x v="4"/>
    <x v="14"/>
    <s v="I'm having an issue with the {product_purchased}. Please assist._x000a__x000a_A: Sorry, the {product_purchased}. It is required that an additional order be placed on a product._x000a__x000a_B: You have I've tried clearing the cache and data for the {product_purchased} app, but the issue persists."/>
    <x v="2"/>
    <x v="0"/>
    <x v="3"/>
    <x v="3"/>
    <m/>
    <x v="0"/>
    <x v="0"/>
    <x v="1"/>
    <x v="0"/>
    <x v="0"/>
    <x v="0"/>
    <x v="1"/>
    <x v="3"/>
  </r>
  <r>
    <n v="6556"/>
    <s v="Jacqueline Johnson"/>
    <s v="courtneymartinez@example.org"/>
    <x v="7"/>
    <x v="0"/>
    <x v="1"/>
    <x v="182"/>
    <x v="2"/>
    <x v="11"/>
    <s v="I'm having an issue with the {product_purchased}. Please assist._x000a__x000a_This issue shows up on Google Code, so please help it find its way to your device._x000a__x000a_An error is displayed when the product purchased was recently I've checked for software updates, and my {product_purchased} is already running the latest version."/>
    <x v="2"/>
    <x v="0"/>
    <x v="1"/>
    <x v="0"/>
    <m/>
    <x v="0"/>
    <x v="0"/>
    <x v="1"/>
    <x v="0"/>
    <x v="0"/>
    <x v="0"/>
    <x v="1"/>
    <x v="1"/>
  </r>
  <r>
    <n v="6557"/>
    <s v="Joseph Day"/>
    <s v="jenkinsanthony@example.org"/>
    <x v="7"/>
    <x v="1"/>
    <x v="32"/>
    <x v="291"/>
    <x v="3"/>
    <x v="12"/>
    <s v="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
    <x v="2"/>
    <x v="0"/>
    <x v="2"/>
    <x v="0"/>
    <m/>
    <x v="0"/>
    <x v="0"/>
    <x v="1"/>
    <x v="0"/>
    <x v="0"/>
    <x v="0"/>
    <x v="0"/>
    <x v="2"/>
  </r>
  <r>
    <n v="6558"/>
    <s v="Cody Martin"/>
    <s v="wkelley@example.net"/>
    <x v="37"/>
    <x v="2"/>
    <x v="19"/>
    <x v="29"/>
    <x v="0"/>
    <x v="5"/>
    <s v="I've accidentally deleted important data from my {product_purchased}. Is there any way to recover the deleted files? I need them urgently. 1 1 0 1 a b b b a b b b b b b b b c 1 g I've already contacted customer support multiple times, but the issue remains unresolved."/>
    <x v="0"/>
    <x v="0"/>
    <x v="1"/>
    <x v="0"/>
    <d v="2023-06-01T09:25:10"/>
    <x v="0"/>
    <x v="0"/>
    <x v="0"/>
    <x v="0"/>
    <x v="0"/>
    <x v="0"/>
    <x v="1"/>
    <x v="1"/>
  </r>
  <r>
    <n v="6559"/>
    <s v="Erik Walker"/>
    <s v="combssuzanne@example.org"/>
    <x v="22"/>
    <x v="2"/>
    <x v="39"/>
    <x v="599"/>
    <x v="2"/>
    <x v="2"/>
    <s v="I'm having an issue with the {product_purchased}. Please assist._x000a__x000a_Please enable JavaScript to view the comments powered by Disqus._x000a__x000a_Disqus I've checked for any available software updates for my {product_purchased}, but there are none."/>
    <x v="0"/>
    <x v="0"/>
    <x v="1"/>
    <x v="1"/>
    <d v="2023-06-01T07:42:11"/>
    <x v="0"/>
    <x v="0"/>
    <x v="0"/>
    <x v="0"/>
    <x v="0"/>
    <x v="0"/>
    <x v="1"/>
    <x v="1"/>
  </r>
  <r>
    <n v="6560"/>
    <s v="Luke Jennings"/>
    <s v="fhayes@example.org"/>
    <x v="31"/>
    <x v="1"/>
    <x v="17"/>
    <x v="476"/>
    <x v="0"/>
    <x v="15"/>
    <s v="I'm having an issue with the {product_purchased}. Please assist. In other words the {product_purchased} is &quot;paid on time&quot;, and its price would be the same regardless of the delivery date for the customer, I've tried different settings and configurations on my {product_purchased}, but the issue persists."/>
    <x v="2"/>
    <x v="0"/>
    <x v="3"/>
    <x v="1"/>
    <m/>
    <x v="0"/>
    <x v="0"/>
    <x v="1"/>
    <x v="0"/>
    <x v="0"/>
    <x v="0"/>
    <x v="1"/>
    <x v="3"/>
  </r>
  <r>
    <n v="6561"/>
    <s v="Claudia Phillips"/>
    <s v="carrdaniel@example.net"/>
    <x v="48"/>
    <x v="2"/>
    <x v="28"/>
    <x v="654"/>
    <x v="2"/>
    <x v="9"/>
    <s v="I'm having an issue with the {product_purchased}. Please assist. Thank you._x000a__x000a_If this product is currently not compatible with your router, please see your router's Support Page._x000a__x000a_Please enter your name or email address I've followed online tutorials and community forums to troubleshoot the issue, but no luck so far."/>
    <x v="1"/>
    <x v="2153"/>
    <x v="0"/>
    <x v="3"/>
    <d v="2023-06-01T15:46:15"/>
    <x v="2129"/>
    <x v="5"/>
    <x v="0"/>
    <x v="1"/>
    <x v="0"/>
    <x v="1"/>
    <x v="0"/>
    <x v="0"/>
  </r>
  <r>
    <n v="6562"/>
    <s v="Kristen Hoffman"/>
    <s v="bvargas@example.com"/>
    <x v="49"/>
    <x v="1"/>
    <x v="19"/>
    <x v="127"/>
    <x v="1"/>
    <x v="0"/>
    <s v="I'm having an issue with the {product_purchased}. Please assist. I've recently updated the firmware of my {product_purchased}, and the issue started happening afterward. Could it be related to the update?"/>
    <x v="0"/>
    <x v="0"/>
    <x v="1"/>
    <x v="1"/>
    <d v="2023-06-01T16:53:15"/>
    <x v="0"/>
    <x v="0"/>
    <x v="0"/>
    <x v="0"/>
    <x v="0"/>
    <x v="0"/>
    <x v="1"/>
    <x v="1"/>
  </r>
  <r>
    <n v="6563"/>
    <s v="Thomas Chang"/>
    <s v="jacqueline82@example.com"/>
    <x v="29"/>
    <x v="1"/>
    <x v="30"/>
    <x v="142"/>
    <x v="2"/>
    <x v="15"/>
    <s v="I'm having an issue with the {product_purchased}. Please assist. (10:47:40 PM) Balthazar 5 hours ago_x000a__x000a_https://www.็家沙:10.3 million BTC will I need assistance as soon as possible because it's affecting my work and productivity."/>
    <x v="1"/>
    <x v="2154"/>
    <x v="2"/>
    <x v="2"/>
    <d v="2023-06-01T18:44:17"/>
    <x v="2130"/>
    <x v="5"/>
    <x v="0"/>
    <x v="1"/>
    <x v="0"/>
    <x v="1"/>
    <x v="0"/>
    <x v="2"/>
  </r>
  <r>
    <n v="6564"/>
    <s v="Sean Anderson"/>
    <s v="nicolegreen@example.com"/>
    <x v="16"/>
    <x v="2"/>
    <x v="2"/>
    <x v="558"/>
    <x v="1"/>
    <x v="8"/>
    <s v="I'm having an issue with the {product_purchased}. Please assist._x000a__x000a_If you have an issue using &quot;Dynamo to perform actions for the product and not if it was purchased by one of the users who is the user I've tried using different cables, adapters, or peripherals with my {product_purchased}, but the issue persists."/>
    <x v="2"/>
    <x v="0"/>
    <x v="2"/>
    <x v="0"/>
    <m/>
    <x v="0"/>
    <x v="0"/>
    <x v="1"/>
    <x v="0"/>
    <x v="0"/>
    <x v="0"/>
    <x v="0"/>
    <x v="2"/>
  </r>
  <r>
    <n v="6565"/>
    <s v="Thomas Smith"/>
    <s v="teresa76@example.org"/>
    <x v="36"/>
    <x v="0"/>
    <x v="37"/>
    <x v="324"/>
    <x v="1"/>
    <x v="1"/>
    <s v="I'm having an issue with the {product_purchased}. Please assist._x000a__x000a_The first time I saw this app I was like: Is this because it's called Apple Pay, the AppDeck? I guess that's something I I'm unable to find the option to perform the desired action in the {product_purchased}. Could you please guide me through the steps?"/>
    <x v="0"/>
    <x v="0"/>
    <x v="1"/>
    <x v="0"/>
    <d v="2023-06-01T23:01:20"/>
    <x v="0"/>
    <x v="0"/>
    <x v="0"/>
    <x v="0"/>
    <x v="0"/>
    <x v="0"/>
    <x v="1"/>
    <x v="1"/>
  </r>
  <r>
    <n v="6566"/>
    <s v="Summer Vaughn"/>
    <s v="brookspamela@example.org"/>
    <x v="23"/>
    <x v="1"/>
    <x v="14"/>
    <x v="721"/>
    <x v="0"/>
    <x v="3"/>
    <s v="I'm having an issue with the {product_purchased}. Please assist. I've performed a factory reset on my {product_purchased}, hoping it would resolve the problem, but it didn't help."/>
    <x v="0"/>
    <x v="0"/>
    <x v="0"/>
    <x v="2"/>
    <d v="2023-06-01T23:39:20"/>
    <x v="0"/>
    <x v="0"/>
    <x v="0"/>
    <x v="0"/>
    <x v="0"/>
    <x v="0"/>
    <x v="0"/>
    <x v="0"/>
  </r>
  <r>
    <n v="6567"/>
    <s v="Norma Diaz"/>
    <s v="mitchell86@example.com"/>
    <x v="21"/>
    <x v="0"/>
    <x v="13"/>
    <x v="325"/>
    <x v="0"/>
    <x v="10"/>
    <s v="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
    <x v="0"/>
    <x v="0"/>
    <x v="1"/>
    <x v="0"/>
    <d v="2023-06-01T07:59:22"/>
    <x v="0"/>
    <x v="0"/>
    <x v="0"/>
    <x v="0"/>
    <x v="0"/>
    <x v="0"/>
    <x v="1"/>
    <x v="1"/>
  </r>
  <r>
    <n v="6568"/>
    <s v="Savannah Gonzales MD"/>
    <s v="patricia52@example.net"/>
    <x v="0"/>
    <x v="0"/>
    <x v="28"/>
    <x v="470"/>
    <x v="0"/>
    <x v="6"/>
    <s v="I'm having an issue with the {product_purchased}. Please assist._x000a__x000a_Thanks. I rely heavily on my {product_purchased} for my daily tasks, and this issue is hindering my productivity."/>
    <x v="1"/>
    <x v="2155"/>
    <x v="0"/>
    <x v="2"/>
    <d v="2023-06-01T02:13:23"/>
    <x v="2131"/>
    <x v="3"/>
    <x v="0"/>
    <x v="1"/>
    <x v="2"/>
    <x v="1"/>
    <x v="0"/>
    <x v="0"/>
  </r>
  <r>
    <n v="6569"/>
    <s v="Amy Lee"/>
    <s v="kristi84@example.org"/>
    <x v="47"/>
    <x v="2"/>
    <x v="33"/>
    <x v="546"/>
    <x v="0"/>
    <x v="9"/>
    <s v="I'm having an issue with the {product_purchased}. Please assist._x000a__x000a_If you are experiencing issues with the {product_purchased} and you are unsure about how to manage this or the {product_purchased I've performed a factory reset on my {product_purchased}, hoping it would resolve the problem, but it didn't help."/>
    <x v="2"/>
    <x v="0"/>
    <x v="2"/>
    <x v="1"/>
    <m/>
    <x v="0"/>
    <x v="0"/>
    <x v="1"/>
    <x v="0"/>
    <x v="0"/>
    <x v="0"/>
    <x v="0"/>
    <x v="2"/>
  </r>
  <r>
    <n v="6570"/>
    <s v="Joseph Vaughn"/>
    <s v="rochavanessa@example.net"/>
    <x v="9"/>
    <x v="0"/>
    <x v="6"/>
    <x v="602"/>
    <x v="0"/>
    <x v="0"/>
    <s v="I'm having an issue with the {product_purchased}. Please assist._x000a__x000a_I don't need this app. I feel I'm missing out on something._x000a__x000a_As long as you keep this for 20, you should be on I've noticed a peculiar error message popping up on my {product_purchased} screen. It says '{error_message}'. What does it mean?"/>
    <x v="1"/>
    <x v="2156"/>
    <x v="0"/>
    <x v="0"/>
    <d v="2023-06-01T16:36:26"/>
    <x v="2132"/>
    <x v="3"/>
    <x v="0"/>
    <x v="1"/>
    <x v="2"/>
    <x v="1"/>
    <x v="0"/>
    <x v="0"/>
  </r>
  <r>
    <n v="6571"/>
    <s v="Tara Guzman"/>
    <s v="ggarcia@example.org"/>
    <x v="29"/>
    <x v="2"/>
    <x v="27"/>
    <x v="507"/>
    <x v="4"/>
    <x v="15"/>
    <s v="I'm having trouble connecting my {product_purchased} to my home Wi-Fi network. It doesn't detect any networks, although other devices are connecting fine. What can be done to resolve this issue?_x000a__x000a_I've tried everything I've reviewed the troubleshooting steps on the official support website, but they didn't resolve the problem."/>
    <x v="1"/>
    <x v="2157"/>
    <x v="2"/>
    <x v="2"/>
    <d v="2023-06-01T01:18:27"/>
    <x v="2133"/>
    <x v="4"/>
    <x v="0"/>
    <x v="1"/>
    <x v="2"/>
    <x v="1"/>
    <x v="0"/>
    <x v="2"/>
  </r>
  <r>
    <n v="6572"/>
    <s v="Dr. Thomas Hall PhD"/>
    <s v="alexandersloan@example.org"/>
    <x v="25"/>
    <x v="0"/>
    <x v="41"/>
    <x v="324"/>
    <x v="3"/>
    <x v="6"/>
    <s v="My {product_purchased} crashed, and I lost all the data stored on it. Is there any way to recover the lost data? Are you still able to store it like this?&quot;_x000a__x000a_&quot;Of course not!&quot; She said to This problem started occurring after the recent software update. I haven't made any other changes to the device."/>
    <x v="0"/>
    <x v="0"/>
    <x v="2"/>
    <x v="1"/>
    <d v="2023-06-01T03:15:28"/>
    <x v="0"/>
    <x v="0"/>
    <x v="0"/>
    <x v="0"/>
    <x v="0"/>
    <x v="0"/>
    <x v="0"/>
    <x v="2"/>
  </r>
  <r>
    <n v="6573"/>
    <s v="Raymond Robinson"/>
    <s v="munozheidi@example.org"/>
    <x v="31"/>
    <x v="1"/>
    <x v="40"/>
    <x v="531"/>
    <x v="1"/>
    <x v="11"/>
    <s v="I'm having an issue with the {product_purchased}. Please assist._x000a__x000a_Cannot do business with:_x000a__x000a_Cannot do business with:_x000a__x000a_Cannot Thunderbolt to any other system (USB/ATAPI, USBX The issue I'm facing is intermittent. Sometimes it works fine, but other times it acts up unexpectedly."/>
    <x v="0"/>
    <x v="0"/>
    <x v="3"/>
    <x v="1"/>
    <d v="2023-06-01T21:19:30"/>
    <x v="0"/>
    <x v="0"/>
    <x v="0"/>
    <x v="0"/>
    <x v="0"/>
    <x v="0"/>
    <x v="1"/>
    <x v="3"/>
  </r>
  <r>
    <n v="6574"/>
    <s v="James Rivera"/>
    <s v="hkelly@example.com"/>
    <x v="40"/>
    <x v="0"/>
    <x v="19"/>
    <x v="155"/>
    <x v="4"/>
    <x v="2"/>
    <s v="I'm having an issue with the {product_purchased}. Please assist._x000a__x000a__x000a_[1.1] In the case of '*', the product cannot enter the 'Buy now' box._x000a__x000a__x000a_[1.2] If I've tried troubleshooting steps mentioned in the user manual, but the issue persists."/>
    <x v="2"/>
    <x v="0"/>
    <x v="0"/>
    <x v="3"/>
    <m/>
    <x v="0"/>
    <x v="0"/>
    <x v="1"/>
    <x v="0"/>
    <x v="0"/>
    <x v="0"/>
    <x v="0"/>
    <x v="0"/>
  </r>
  <r>
    <n v="6575"/>
    <s v="Robert Morgan"/>
    <s v="garysolis@example.com"/>
    <x v="20"/>
    <x v="2"/>
    <x v="7"/>
    <x v="429"/>
    <x v="3"/>
    <x v="11"/>
    <s v="I'm having an issue with the {product_purchased}. Please assist._x000a__x000a_$23_x000a__x000a_Add some extra charge and add another one!_x000a__x000a__x000a_Add $8 shipping charge + added $8 shipping charge._x000a__x000a_Add $ I've checked for any available software updates for my {product_purchased}, but there are none."/>
    <x v="0"/>
    <x v="0"/>
    <x v="3"/>
    <x v="1"/>
    <d v="2023-06-01T01:02:33"/>
    <x v="0"/>
    <x v="0"/>
    <x v="0"/>
    <x v="0"/>
    <x v="0"/>
    <x v="0"/>
    <x v="1"/>
    <x v="3"/>
  </r>
  <r>
    <n v="6576"/>
    <s v="Anthony Dickerson"/>
    <s v="dsingh@example.net"/>
    <x v="45"/>
    <x v="1"/>
    <x v="1"/>
    <x v="621"/>
    <x v="0"/>
    <x v="14"/>
    <s v="I'm facing issues logging into my {product_purchased} account. It says my account is locked. What should I do to unlock it?_x000a__x000a_Log on to the account and sign the new account name in the console, using the I've already contacted customer support multiple times, but the issue remains unresolved."/>
    <x v="0"/>
    <x v="0"/>
    <x v="1"/>
    <x v="0"/>
    <d v="2023-06-01T15:24:34"/>
    <x v="0"/>
    <x v="0"/>
    <x v="0"/>
    <x v="0"/>
    <x v="0"/>
    <x v="0"/>
    <x v="1"/>
    <x v="1"/>
  </r>
  <r>
    <n v="6577"/>
    <s v="Shaun Wilson"/>
    <s v="randall56@example.com"/>
    <x v="36"/>
    <x v="0"/>
    <x v="36"/>
    <x v="13"/>
    <x v="4"/>
    <x v="8"/>
    <s v="I'm having an issue with the {product_purchased}. Please assist. I'm looking for a more stable solution and I'll be checking on your availability._x000a__x000a_Thank you. We've recently updated our page with new information. We The issue I'm facing is intermittent. Sometimes it works fine, but other times it acts up unexpectedly."/>
    <x v="0"/>
    <x v="0"/>
    <x v="1"/>
    <x v="3"/>
    <d v="2023-06-01T21:18:36"/>
    <x v="0"/>
    <x v="0"/>
    <x v="0"/>
    <x v="0"/>
    <x v="0"/>
    <x v="0"/>
    <x v="1"/>
    <x v="1"/>
  </r>
  <r>
    <n v="6578"/>
    <s v="Douglas Smith"/>
    <s v="hartcharles@example.net"/>
    <x v="16"/>
    <x v="2"/>
    <x v="26"/>
    <x v="393"/>
    <x v="4"/>
    <x v="12"/>
    <s v="I'm having an issue with the {product_purchased}. Please assist. You will gain access and receive additional products at no additional cost. I've performed a factory reset on my {product_purchased}, hoping it would resolve the problem, but it didn't help."/>
    <x v="2"/>
    <x v="0"/>
    <x v="3"/>
    <x v="1"/>
    <m/>
    <x v="0"/>
    <x v="0"/>
    <x v="1"/>
    <x v="0"/>
    <x v="0"/>
    <x v="0"/>
    <x v="1"/>
    <x v="3"/>
  </r>
  <r>
    <n v="6579"/>
    <s v="Richard Arnold"/>
    <s v="ylindsey@example.net"/>
    <x v="37"/>
    <x v="1"/>
    <x v="32"/>
    <x v="703"/>
    <x v="4"/>
    <x v="9"/>
    <s v="I'm having an issue with the {product_purchased}. Please assist. If you're sure about your problem, email customer service at support@glamorous.com and the issue will be handled._x000a__x000a_Please include information about the I've tried troubleshooting steps mentioned in the user manual, but the issue persists."/>
    <x v="0"/>
    <x v="0"/>
    <x v="0"/>
    <x v="1"/>
    <d v="2023-06-01T03:10:39"/>
    <x v="0"/>
    <x v="0"/>
    <x v="0"/>
    <x v="0"/>
    <x v="0"/>
    <x v="0"/>
    <x v="0"/>
    <x v="0"/>
  </r>
  <r>
    <n v="6580"/>
    <s v="Jason Young"/>
    <s v="anthonysmith@example.net"/>
    <x v="3"/>
    <x v="2"/>
    <x v="11"/>
    <x v="491"/>
    <x v="2"/>
    <x v="2"/>
    <s v="I'm having an issue with the {product_purchased}. Please assist._x000a__x000a_3. Please allow time before placing order._x000a__x000a_4. Incomplete orders will not be accepted._x000a__x000a_5. Please be patient. Sorry if I've checked for software updates, and my {product_purchased} is already running the latest version."/>
    <x v="2"/>
    <x v="0"/>
    <x v="1"/>
    <x v="3"/>
    <m/>
    <x v="0"/>
    <x v="0"/>
    <x v="1"/>
    <x v="0"/>
    <x v="0"/>
    <x v="0"/>
    <x v="1"/>
    <x v="1"/>
  </r>
  <r>
    <n v="6581"/>
    <s v="Jacob Larsen"/>
    <s v="trevinoapril@example.net"/>
    <x v="6"/>
    <x v="0"/>
    <x v="40"/>
    <x v="107"/>
    <x v="0"/>
    <x v="8"/>
    <s v="There seems to be a hardware problem with my {product_purchased}. The screen is flickering, and I'm unable to use it. What should I do?_x000a__x000a_I purchased two separate screens, one for the MacBook Pro, the other The issue I'm facing is intermittent. Sometimes it works fine, but other times it acts up unexpectedly."/>
    <x v="2"/>
    <x v="0"/>
    <x v="0"/>
    <x v="3"/>
    <m/>
    <x v="0"/>
    <x v="0"/>
    <x v="1"/>
    <x v="0"/>
    <x v="0"/>
    <x v="0"/>
    <x v="0"/>
    <x v="0"/>
  </r>
  <r>
    <n v="6582"/>
    <s v="Paul Miller"/>
    <s v="mmoore@example.net"/>
    <x v="45"/>
    <x v="2"/>
    <x v="30"/>
    <x v="474"/>
    <x v="2"/>
    <x v="4"/>
    <s v="I'm having an issue with the {product_purchased}. Please assist._x000a__x000a_The product's expiration date is at the start of the product page._x000a__x000a_My product ID number is 1801. Please assist._x000a__x000a_Please help I'm concerned about the security of my {product_purchased} and would like to ensure that my data is safe."/>
    <x v="1"/>
    <x v="2158"/>
    <x v="0"/>
    <x v="1"/>
    <d v="2023-06-01T21:38:44"/>
    <x v="2134"/>
    <x v="2"/>
    <x v="0"/>
    <x v="1"/>
    <x v="0"/>
    <x v="1"/>
    <x v="0"/>
    <x v="0"/>
  </r>
  <r>
    <n v="6583"/>
    <s v="Briana Wilson"/>
    <s v="nicolehumphrey@example.com"/>
    <x v="24"/>
    <x v="1"/>
    <x v="38"/>
    <x v="625"/>
    <x v="3"/>
    <x v="2"/>
    <s v="I'm having an issue with the {product_purchased}. Please assist. The issue I'm facing is intermittent. Sometimes it works fine, but other times it acts up unexpectedly."/>
    <x v="2"/>
    <x v="0"/>
    <x v="0"/>
    <x v="2"/>
    <m/>
    <x v="0"/>
    <x v="0"/>
    <x v="1"/>
    <x v="0"/>
    <x v="0"/>
    <x v="0"/>
    <x v="0"/>
    <x v="0"/>
  </r>
  <r>
    <n v="6584"/>
    <s v="Patricia Garcia"/>
    <s v="jonespatricia@example.org"/>
    <x v="3"/>
    <x v="1"/>
    <x v="12"/>
    <x v="169"/>
    <x v="1"/>
    <x v="15"/>
    <s v="I'm having an issue with the {product_purchased}. Please assist._x000a__x000a_If this is not the product you want then please contact us at [email protected], we can either do something for you or simply send you the Product Card I've checked for any available software updates for my {product_purchased}, but there are none."/>
    <x v="1"/>
    <x v="2159"/>
    <x v="1"/>
    <x v="1"/>
    <d v="2023-06-01T10:14:46"/>
    <x v="2135"/>
    <x v="1"/>
    <x v="0"/>
    <x v="1"/>
    <x v="1"/>
    <x v="1"/>
    <x v="1"/>
    <x v="1"/>
  </r>
  <r>
    <n v="6585"/>
    <s v="Paul Juarez"/>
    <s v="powerselizabeth@example.org"/>
    <x v="5"/>
    <x v="0"/>
    <x v="35"/>
    <x v="98"/>
    <x v="1"/>
    <x v="7"/>
    <s v="I'm having an issue with the {product_purchased}. Please assist. That's our code. If your question comes up, please contact us._x000a__x000a_There is no issue with a new device and the manufacturer is the only one who I'm worried that the issue might be hardware-related and might require repair or replacement."/>
    <x v="2"/>
    <x v="0"/>
    <x v="1"/>
    <x v="1"/>
    <m/>
    <x v="0"/>
    <x v="0"/>
    <x v="1"/>
    <x v="0"/>
    <x v="0"/>
    <x v="0"/>
    <x v="1"/>
    <x v="1"/>
  </r>
  <r>
    <n v="6586"/>
    <s v="Jennifer Hicks"/>
    <s v="bharper@example.com"/>
    <x v="13"/>
    <x v="2"/>
    <x v="8"/>
    <x v="308"/>
    <x v="3"/>
    <x v="6"/>
    <s v="I'm having an issue with the {product_purchased}. Please assist. I've noticed a peculiar error message popping up on my {product_purchased} screen. It says '{error_message}'. What does it mean?"/>
    <x v="2"/>
    <x v="0"/>
    <x v="0"/>
    <x v="1"/>
    <m/>
    <x v="0"/>
    <x v="0"/>
    <x v="1"/>
    <x v="0"/>
    <x v="0"/>
    <x v="0"/>
    <x v="0"/>
    <x v="0"/>
  </r>
  <r>
    <n v="6587"/>
    <s v="Robert Simpson"/>
    <s v="brucejulie@example.org"/>
    <x v="25"/>
    <x v="0"/>
    <x v="21"/>
    <x v="302"/>
    <x v="3"/>
    <x v="11"/>
    <s v="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
    <x v="1"/>
    <x v="2160"/>
    <x v="2"/>
    <x v="0"/>
    <d v="2023-06-01T15:22:49"/>
    <x v="2136"/>
    <x v="1"/>
    <x v="0"/>
    <x v="1"/>
    <x v="1"/>
    <x v="1"/>
    <x v="0"/>
    <x v="2"/>
  </r>
  <r>
    <n v="6588"/>
    <s v="Hannah Chen"/>
    <s v="andrewwest@example.net"/>
    <x v="48"/>
    <x v="1"/>
    <x v="6"/>
    <x v="723"/>
    <x v="3"/>
    <x v="15"/>
    <s v="I'm having an issue with the {product_purchased}. Please assist._x000a__x000a_In order to activate an extension from your device, simply press this button. If you'd prefer to turn on all these widgets from your device via your PC I'm experiencing this issue on multiple devices of the same model, so it seems to be a widespread problem."/>
    <x v="2"/>
    <x v="0"/>
    <x v="0"/>
    <x v="0"/>
    <m/>
    <x v="0"/>
    <x v="0"/>
    <x v="1"/>
    <x v="0"/>
    <x v="0"/>
    <x v="0"/>
    <x v="0"/>
    <x v="0"/>
  </r>
  <r>
    <n v="6589"/>
    <s v="Joshua Walters"/>
    <s v="reginarivas@example.net"/>
    <x v="26"/>
    <x v="2"/>
    <x v="21"/>
    <x v="677"/>
    <x v="4"/>
    <x v="8"/>
    <s v="I've encountered a data loss issue with my {product_purchased}. All the files and documents seem to have disappeared. Can you guide me on how to retrieve them? Thanks. I've performed a factory reset on my {product_purchased}, hoping it would resolve the problem, but it didn't help."/>
    <x v="2"/>
    <x v="0"/>
    <x v="2"/>
    <x v="1"/>
    <m/>
    <x v="0"/>
    <x v="0"/>
    <x v="1"/>
    <x v="0"/>
    <x v="0"/>
    <x v="0"/>
    <x v="0"/>
    <x v="2"/>
  </r>
  <r>
    <n v="6590"/>
    <s v="Seth Edwards"/>
    <s v="april50@example.net"/>
    <x v="35"/>
    <x v="0"/>
    <x v="12"/>
    <x v="445"/>
    <x v="3"/>
    <x v="9"/>
    <s v="I'm having an issue with the {product_purchased}. Please assist._x000a__x000a_[03/07/13 00:13:13] [Client thread/ERROR] [FML]: Unable to lookup {key} in mcdata. I've performed a factory reset on my {product_purchased}, hoping it would resolve the problem, but it didn't help."/>
    <x v="1"/>
    <x v="2161"/>
    <x v="0"/>
    <x v="2"/>
    <d v="2023-06-01T16:30:53"/>
    <x v="2137"/>
    <x v="2"/>
    <x v="0"/>
    <x v="1"/>
    <x v="0"/>
    <x v="1"/>
    <x v="0"/>
    <x v="0"/>
  </r>
  <r>
    <n v="6591"/>
    <s v="Tanya Murray"/>
    <s v="hharrison@example.org"/>
    <x v="30"/>
    <x v="1"/>
    <x v="4"/>
    <x v="587"/>
    <x v="4"/>
    <x v="15"/>
    <s v="I'm having an issue with the {product_purchased}. Please assist. It may take up to 5 minutes before your request is received. Please contact us about availability. I've tried troubleshooting steps mentioned in the user manual, but the issue persists."/>
    <x v="1"/>
    <x v="2162"/>
    <x v="0"/>
    <x v="2"/>
    <d v="2023-06-01T15:37:54"/>
    <x v="2138"/>
    <x v="2"/>
    <x v="0"/>
    <x v="1"/>
    <x v="0"/>
    <x v="1"/>
    <x v="0"/>
    <x v="0"/>
  </r>
  <r>
    <n v="6592"/>
    <s v="Brian Kelley"/>
    <s v="rebeccalee@example.org"/>
    <x v="34"/>
    <x v="1"/>
    <x v="24"/>
    <x v="393"/>
    <x v="0"/>
    <x v="2"/>
    <s v="I'm having an issue with the {product_purchased}. Please assist._x000a__x000a_How can I remove the product before the warranty period expires?_x000a__x000a_If your policy states you are a &quot;special case&quot;, you may still have the package I need assistance as soon as possible because it's affecting my work and productivity."/>
    <x v="1"/>
    <x v="2163"/>
    <x v="3"/>
    <x v="3"/>
    <d v="2023-06-01T12:58:56"/>
    <x v="2139"/>
    <x v="3"/>
    <x v="0"/>
    <x v="1"/>
    <x v="2"/>
    <x v="1"/>
    <x v="1"/>
    <x v="3"/>
  </r>
  <r>
    <n v="6593"/>
    <s v="Amy Watts"/>
    <s v="weissjames@example.com"/>
    <x v="39"/>
    <x v="2"/>
    <x v="18"/>
    <x v="264"/>
    <x v="0"/>
    <x v="6"/>
    <s v="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
    <x v="1"/>
    <x v="2164"/>
    <x v="0"/>
    <x v="0"/>
    <d v="2023-06-01T00:21:57"/>
    <x v="2140"/>
    <x v="5"/>
    <x v="0"/>
    <x v="1"/>
    <x v="0"/>
    <x v="1"/>
    <x v="0"/>
    <x v="0"/>
  </r>
  <r>
    <n v="6594"/>
    <s v="Dr. Sean Boyd"/>
    <s v="kerrdavid@example.org"/>
    <x v="45"/>
    <x v="0"/>
    <x v="19"/>
    <x v="556"/>
    <x v="3"/>
    <x v="3"/>
    <s v="I'm having an issue with the {product_purchased}. Please assist._x000a__x000a_Product ID: 1577_x000a__x000a_Product Code: 0014_x000a__x000a_Manufacturer: CineLabs_x000a__x000a_Last updated on: July 23, 2016 I've followed the troubleshooting steps mentioned in the user manual, but the issue persists."/>
    <x v="0"/>
    <x v="0"/>
    <x v="3"/>
    <x v="1"/>
    <d v="2023-06-01T13:53:58"/>
    <x v="0"/>
    <x v="0"/>
    <x v="0"/>
    <x v="0"/>
    <x v="0"/>
    <x v="0"/>
    <x v="1"/>
    <x v="3"/>
  </r>
  <r>
    <n v="6595"/>
    <s v="Rachel Garrett"/>
    <s v="angelabarnes@example.org"/>
    <x v="35"/>
    <x v="2"/>
    <x v="35"/>
    <x v="26"/>
    <x v="4"/>
    <x v="6"/>
    <s v="I've forgotten my password for my {product_purchased} account, and the password reset option is not working. How can I recover my account?_x000a__x000a_I've forgotten my password for my account, and the password reset option is not I've followed online tutorials and community forums to troubleshoot the issue, but no luck so far."/>
    <x v="1"/>
    <x v="2165"/>
    <x v="3"/>
    <x v="2"/>
    <d v="2023-06-01T12:29:59"/>
    <x v="2141"/>
    <x v="2"/>
    <x v="0"/>
    <x v="1"/>
    <x v="0"/>
    <x v="1"/>
    <x v="1"/>
    <x v="3"/>
  </r>
  <r>
    <n v="6596"/>
    <s v="Natalie Smith"/>
    <s v="gspears@example.net"/>
    <x v="32"/>
    <x v="2"/>
    <x v="28"/>
    <x v="8"/>
    <x v="4"/>
    <x v="2"/>
    <s v="I'm encountering a software bug in the {product_purchased}. Whenever I try to perform a specific action, the application crashes. Are there any updates or fixes available?_x000a__x000a__x000a_I could type this:_x000a__x000a_c:\users\[ This problem started occurring after the recent software update. I haven't made any other changes to the device."/>
    <x v="2"/>
    <x v="0"/>
    <x v="0"/>
    <x v="1"/>
    <m/>
    <x v="0"/>
    <x v="0"/>
    <x v="1"/>
    <x v="0"/>
    <x v="0"/>
    <x v="0"/>
    <x v="0"/>
    <x v="0"/>
  </r>
  <r>
    <n v="6597"/>
    <s v="Emily Welch"/>
    <s v="qmann@example.net"/>
    <x v="39"/>
    <x v="2"/>
    <x v="27"/>
    <x v="632"/>
    <x v="4"/>
    <x v="3"/>
    <s v="I'm having an issue with the {product_purchased}. Please assist. I'm concerned about the security of my {product_purchased} and would like to ensure that my data is safe."/>
    <x v="2"/>
    <x v="0"/>
    <x v="3"/>
    <x v="3"/>
    <m/>
    <x v="0"/>
    <x v="0"/>
    <x v="1"/>
    <x v="0"/>
    <x v="0"/>
    <x v="0"/>
    <x v="1"/>
    <x v="3"/>
  </r>
  <r>
    <n v="6598"/>
    <s v="Lisa White"/>
    <s v="christopher57@example.net"/>
    <x v="15"/>
    <x v="2"/>
    <x v="32"/>
    <x v="264"/>
    <x v="2"/>
    <x v="10"/>
    <s v="I've encountered a data loss issue with my {product_purchased}. All the files and documents seem to have disappeared. Can you guide me on how to retrieve them?_x000a__x000a_1. Go to https://github.com/Randy I'm unable to find the option to perform the desired action in the {product_purchased}. Could you please guide me through the steps?"/>
    <x v="1"/>
    <x v="2166"/>
    <x v="3"/>
    <x v="2"/>
    <d v="2023-06-01T06:57:01"/>
    <x v="2142"/>
    <x v="5"/>
    <x v="0"/>
    <x v="1"/>
    <x v="0"/>
    <x v="1"/>
    <x v="1"/>
    <x v="3"/>
  </r>
  <r>
    <n v="6599"/>
    <s v="Christian Olson"/>
    <s v="rebeccacline@example.net"/>
    <x v="15"/>
    <x v="2"/>
    <x v="29"/>
    <x v="109"/>
    <x v="3"/>
    <x v="13"/>
    <s v="I've accidentally deleted important data from my {product_purchased}. Is there any way to recover the deleted files? I need them urgently._x000a__x000a_Thanks for your time! I've tried different settings and configurations on my {product_purchased}, but the issue persists."/>
    <x v="1"/>
    <x v="2167"/>
    <x v="2"/>
    <x v="2"/>
    <d v="2023-06-01T13:49:02"/>
    <x v="2143"/>
    <x v="4"/>
    <x v="0"/>
    <x v="1"/>
    <x v="2"/>
    <x v="1"/>
    <x v="0"/>
    <x v="2"/>
  </r>
  <r>
    <n v="6600"/>
    <s v="Scott Pacheco"/>
    <s v="garciaoscar@example.com"/>
    <x v="48"/>
    <x v="1"/>
    <x v="2"/>
    <x v="411"/>
    <x v="1"/>
    <x v="4"/>
    <s v="I'm facing a problem with my {product_purchased}. The {product_purchased} is not turning on. It was working fine until yesterday, but now it doesn't respond. I put a new {product_purch The issue I'm facing is intermittent. Sometimes it works fine, but other times it acts up unexpectedly."/>
    <x v="2"/>
    <x v="0"/>
    <x v="1"/>
    <x v="1"/>
    <m/>
    <x v="0"/>
    <x v="0"/>
    <x v="1"/>
    <x v="0"/>
    <x v="0"/>
    <x v="0"/>
    <x v="1"/>
    <x v="1"/>
  </r>
  <r>
    <n v="6601"/>
    <s v="Allison Hart"/>
    <s v="ashleypierce@example.com"/>
    <x v="4"/>
    <x v="1"/>
    <x v="32"/>
    <x v="375"/>
    <x v="2"/>
    <x v="3"/>
    <s v="I'm facing issues logging into my {product_purchased} account. It says my account is locked. What should I do to unlock it?_x000a__x000a_You should open the account immediately and log in, either with username/password or on I've followed online tutorials and community forums to troubleshoot the issue, but no luck so far."/>
    <x v="1"/>
    <x v="2168"/>
    <x v="2"/>
    <x v="0"/>
    <d v="2023-06-01T20:04:04"/>
    <x v="2144"/>
    <x v="5"/>
    <x v="0"/>
    <x v="1"/>
    <x v="0"/>
    <x v="1"/>
    <x v="0"/>
    <x v="2"/>
  </r>
  <r>
    <n v="6602"/>
    <s v="Dennis Norris"/>
    <s v="michaelgreen@example.org"/>
    <x v="35"/>
    <x v="2"/>
    <x v="13"/>
    <x v="473"/>
    <x v="0"/>
    <x v="8"/>
    <s v="I'm having an issue with the {product_purchased}. Please assist._x000a__x000a_If it's not possible to make payments to another user, call Support on 08457._x000a__x000a_If your browser doesn't support Flashplayer or requires Flash I've followed the troubleshooting steps mentioned in the user manual, but the issue persists."/>
    <x v="0"/>
    <x v="0"/>
    <x v="2"/>
    <x v="0"/>
    <d v="2023-06-01T15:40:05"/>
    <x v="0"/>
    <x v="0"/>
    <x v="0"/>
    <x v="0"/>
    <x v="0"/>
    <x v="0"/>
    <x v="0"/>
    <x v="2"/>
  </r>
  <r>
    <n v="6603"/>
    <s v="Colleen Green"/>
    <s v="janemorris@example.org"/>
    <x v="40"/>
    <x v="0"/>
    <x v="30"/>
    <x v="65"/>
    <x v="4"/>
    <x v="7"/>
    <s v="I'm having an issue with the {product_purchased}. Please assist._x000a__x000a_*_x000a__x000a_* To keep this simple, let's get back to that 'took forever' thing - the fact that these products need to be charged I've reviewed the troubleshooting steps on the official support website, but they didn't resolve the problem."/>
    <x v="1"/>
    <x v="2169"/>
    <x v="0"/>
    <x v="3"/>
    <d v="2023-06-01T18:14:07"/>
    <x v="2145"/>
    <x v="1"/>
    <x v="0"/>
    <x v="1"/>
    <x v="1"/>
    <x v="1"/>
    <x v="0"/>
    <x v="0"/>
  </r>
  <r>
    <n v="6604"/>
    <s v="Carmen Smith"/>
    <s v="ashleyswanson@example.org"/>
    <x v="49"/>
    <x v="2"/>
    <x v="14"/>
    <x v="247"/>
    <x v="1"/>
    <x v="8"/>
    <s v="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
    <x v="0"/>
    <x v="0"/>
    <x v="1"/>
    <x v="0"/>
    <d v="2023-06-01T18:19:08"/>
    <x v="0"/>
    <x v="0"/>
    <x v="0"/>
    <x v="0"/>
    <x v="0"/>
    <x v="0"/>
    <x v="1"/>
    <x v="1"/>
  </r>
  <r>
    <n v="6605"/>
    <s v="Terry Wilson"/>
    <s v="mercadocynthia@example.net"/>
    <x v="33"/>
    <x v="2"/>
    <x v="13"/>
    <x v="117"/>
    <x v="2"/>
    <x v="3"/>
    <s v="I'm having an issue with the {product_purchased}. Please assist._x000a__x000a_&lt;_x000a__x000a_&lt; br /&gt;_x000a__x000a_&lt; p &gt;_x000a__x000a_&lt; br /&gt;_x000a__x000a_&lt; d-list title = &quot; {product_purchased I'm using the original charger that came with my {product_purchased}, but it's not charging properly."/>
    <x v="2"/>
    <x v="0"/>
    <x v="2"/>
    <x v="2"/>
    <m/>
    <x v="0"/>
    <x v="0"/>
    <x v="1"/>
    <x v="0"/>
    <x v="0"/>
    <x v="0"/>
    <x v="0"/>
    <x v="2"/>
  </r>
  <r>
    <n v="6606"/>
    <s v="Jacob Washington"/>
    <s v="skinnermonique@example.com"/>
    <x v="45"/>
    <x v="2"/>
    <x v="9"/>
    <x v="147"/>
    <x v="1"/>
    <x v="0"/>
    <s v="I'm encountering a software bug in the {product_purchased}. Whenever I try to perform a specific action, the application crashes. Are there any updates or fixes available?_x000a__x000a__x000a_We take such a detailed care and take great care in ensuring I'm unable to find the option to perform the desired action in the {product_purchased}. Could you please guide me through the steps?"/>
    <x v="0"/>
    <x v="0"/>
    <x v="3"/>
    <x v="1"/>
    <d v="2023-06-01T09:18:11"/>
    <x v="0"/>
    <x v="0"/>
    <x v="0"/>
    <x v="0"/>
    <x v="0"/>
    <x v="0"/>
    <x v="1"/>
    <x v="3"/>
  </r>
  <r>
    <n v="6607"/>
    <s v="Grace Wyatt"/>
    <s v="gsalazar@example.com"/>
    <x v="17"/>
    <x v="1"/>
    <x v="23"/>
    <x v="714"/>
    <x v="2"/>
    <x v="11"/>
    <s v="I'm having an issue with the {product_purchased}. Please assist. {{#} {{/product-purchased}} / } /_x000a__x000a_{product_id}}_x000a__x000a_{product_color}_x000a__x000a_{product_ I've noticed a peculiar error message popping up on my {product_purchased} screen. It says '{error_message}'. What does it mean?"/>
    <x v="1"/>
    <x v="2170"/>
    <x v="1"/>
    <x v="1"/>
    <d v="2023-06-01T17:03:13"/>
    <x v="609"/>
    <x v="4"/>
    <x v="0"/>
    <x v="1"/>
    <x v="2"/>
    <x v="1"/>
    <x v="1"/>
    <x v="1"/>
  </r>
  <r>
    <n v="6608"/>
    <s v="Curtis Williams DDS"/>
    <s v="sotoadam@example.com"/>
    <x v="42"/>
    <x v="1"/>
    <x v="29"/>
    <x v="404"/>
    <x v="1"/>
    <x v="3"/>
    <s v="I've recently set up my {product_purchased}, but it fails to connect to any available networks. What steps should I take to troubleshoot this issue?_x000a__x000a_$ ssh -o test.ssh --help_x000a__x000a_Once the The issue I'm facing is intermittent. Sometimes it works fine, but other times it acts up unexpectedly."/>
    <x v="2"/>
    <x v="0"/>
    <x v="1"/>
    <x v="1"/>
    <m/>
    <x v="0"/>
    <x v="0"/>
    <x v="1"/>
    <x v="0"/>
    <x v="0"/>
    <x v="0"/>
    <x v="1"/>
    <x v="1"/>
  </r>
  <r>
    <n v="6609"/>
    <s v="Sandra Hamilton"/>
    <s v="ericavasquez@example.com"/>
    <x v="11"/>
    <x v="1"/>
    <x v="27"/>
    <x v="42"/>
    <x v="0"/>
    <x v="5"/>
    <s v="I'm having an issue with the {product_purchased}. Please assist. All prices in the {product_price-count} are reflected in {{product_price} price-count}}._x000a__x000a_Product Cost: {{product_cost I'm unable to find the option to perform the desired action in the {product_purchased}. Could you please guide me through the steps?"/>
    <x v="0"/>
    <x v="0"/>
    <x v="1"/>
    <x v="1"/>
    <d v="2023-06-01T00:20:16"/>
    <x v="0"/>
    <x v="0"/>
    <x v="0"/>
    <x v="0"/>
    <x v="0"/>
    <x v="0"/>
    <x v="1"/>
    <x v="1"/>
  </r>
  <r>
    <n v="6610"/>
    <s v="Angela Rodriguez"/>
    <s v="morriscourtney@example.com"/>
    <x v="11"/>
    <x v="1"/>
    <x v="10"/>
    <x v="637"/>
    <x v="3"/>
    <x v="6"/>
    <s v="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
    <x v="2"/>
    <x v="0"/>
    <x v="1"/>
    <x v="3"/>
    <m/>
    <x v="0"/>
    <x v="0"/>
    <x v="1"/>
    <x v="0"/>
    <x v="0"/>
    <x v="0"/>
    <x v="1"/>
    <x v="1"/>
  </r>
  <r>
    <n v="6611"/>
    <s v="Brandi Brown"/>
    <s v="andrewdyer@example.com"/>
    <x v="19"/>
    <x v="0"/>
    <x v="25"/>
    <x v="206"/>
    <x v="0"/>
    <x v="9"/>
    <s v="I'm having an issue with the {product_purchased}. Please assist. Thank you,_x000a__x000a_&quot;Powered by the MMC Engine&quot;._x000a__x000a_And I need you to do it. And I need you to do it. But This problem started occurring after the recent software update. I haven't made any other changes to the device."/>
    <x v="0"/>
    <x v="0"/>
    <x v="1"/>
    <x v="0"/>
    <d v="2023-06-01T18:20:18"/>
    <x v="0"/>
    <x v="0"/>
    <x v="0"/>
    <x v="0"/>
    <x v="0"/>
    <x v="0"/>
    <x v="1"/>
    <x v="1"/>
  </r>
  <r>
    <n v="6612"/>
    <s v="Courtney Christensen"/>
    <s v="goodwinelizabeth@example.org"/>
    <x v="21"/>
    <x v="0"/>
    <x v="11"/>
    <x v="398"/>
    <x v="3"/>
    <x v="4"/>
    <s v="I'm having an issue with the {product_purchased}. Please assist._x000a__x000a__x000a_If on sale please let them know so you can buy it!_x000a__x000a__x000a_In the future we'll put things up again and I'll keep an eye off I'm unable to find the option to perform the desired action in the {product_purchased}. Could you please guide me through the steps?"/>
    <x v="2"/>
    <x v="0"/>
    <x v="1"/>
    <x v="1"/>
    <m/>
    <x v="0"/>
    <x v="0"/>
    <x v="1"/>
    <x v="0"/>
    <x v="0"/>
    <x v="0"/>
    <x v="1"/>
    <x v="1"/>
  </r>
  <r>
    <n v="6613"/>
    <s v="Lisa Turner"/>
    <s v="emmaanderson@example.net"/>
    <x v="28"/>
    <x v="2"/>
    <x v="12"/>
    <x v="573"/>
    <x v="0"/>
    <x v="4"/>
    <s v="I'm having an issue with the {product_purchased}. Please assist._x000a__x000a_A customer with no name and a payment address that hasn't received a refund please create an account._x000a__x000a_A customer who successfully created an account will receive I've checked for software updates, and my {product_purchased} is already running the latest version."/>
    <x v="2"/>
    <x v="0"/>
    <x v="1"/>
    <x v="0"/>
    <m/>
    <x v="0"/>
    <x v="0"/>
    <x v="1"/>
    <x v="0"/>
    <x v="0"/>
    <x v="0"/>
    <x v="1"/>
    <x v="1"/>
  </r>
  <r>
    <n v="6614"/>
    <s v="Anthony Salazar"/>
    <s v="jessicabeltran@example.com"/>
    <x v="49"/>
    <x v="2"/>
    <x v="18"/>
    <x v="279"/>
    <x v="3"/>
    <x v="11"/>
    <s v="I'm facing a problem with my {product_purchased}. The {product_purchased} is not turning on. It was working fine until yesterday, but now it doesn't respond._x000a__x000a_Can I have additional support for Apple I'm not sure if this issue is specific to my device or if others have reported similar problems."/>
    <x v="0"/>
    <x v="0"/>
    <x v="2"/>
    <x v="3"/>
    <d v="2023-06-01T21:22:23"/>
    <x v="0"/>
    <x v="0"/>
    <x v="0"/>
    <x v="0"/>
    <x v="0"/>
    <x v="0"/>
    <x v="0"/>
    <x v="2"/>
  </r>
  <r>
    <n v="6615"/>
    <s v="Grant Washington"/>
    <s v="james70@example.com"/>
    <x v="13"/>
    <x v="0"/>
    <x v="27"/>
    <x v="131"/>
    <x v="2"/>
    <x v="14"/>
    <s v="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
    <x v="2"/>
    <x v="0"/>
    <x v="0"/>
    <x v="0"/>
    <m/>
    <x v="0"/>
    <x v="0"/>
    <x v="1"/>
    <x v="0"/>
    <x v="0"/>
    <x v="0"/>
    <x v="0"/>
    <x v="0"/>
  </r>
  <r>
    <n v="6616"/>
    <s v="Pamela Mann"/>
    <s v="brandon87@example.net"/>
    <x v="42"/>
    <x v="2"/>
    <x v="20"/>
    <x v="295"/>
    <x v="3"/>
    <x v="13"/>
    <s v="I'm having an issue with the {product_purchased}. Please assist. The following URL is already in the store. Get a refund. Call us at 773-292-3877 or 773-292-1158. I need assistance as soon as possible because it's affecting my work and productivity."/>
    <x v="2"/>
    <x v="0"/>
    <x v="0"/>
    <x v="3"/>
    <m/>
    <x v="0"/>
    <x v="0"/>
    <x v="1"/>
    <x v="0"/>
    <x v="0"/>
    <x v="0"/>
    <x v="0"/>
    <x v="0"/>
  </r>
  <r>
    <n v="6617"/>
    <s v="Madison Haley"/>
    <s v="gwatts@example.com"/>
    <x v="32"/>
    <x v="2"/>
    <x v="21"/>
    <x v="579"/>
    <x v="1"/>
    <x v="6"/>
    <s v="I'm having an issue with the {product_purchased}. Please assist._x000a__x000a_[23:29:36]SAY: Poly/ : Are you sure this is not your first experience with a phoney [23:30:05 I've noticed a peculiar error message popping up on my {product_purchased} screen. It says '{error_message}'. What does it mean?"/>
    <x v="0"/>
    <x v="0"/>
    <x v="3"/>
    <x v="3"/>
    <d v="2023-06-01T19:34:27"/>
    <x v="0"/>
    <x v="0"/>
    <x v="0"/>
    <x v="0"/>
    <x v="0"/>
    <x v="0"/>
    <x v="1"/>
    <x v="3"/>
  </r>
  <r>
    <n v="6618"/>
    <s v="Mary Taylor"/>
    <s v="mrogers@example.net"/>
    <x v="9"/>
    <x v="2"/>
    <x v="38"/>
    <x v="272"/>
    <x v="0"/>
    <x v="7"/>
    <s v="I'm having an issue with the {product_purchased}. Please assist._x000a__x000a_I found out you can, however, receive a payment (or an acknowledgment of receipt of the sales payment invoice). This includes the invoice for the merchandise which I need assistance as soon as possible because it's affecting my work and productivity."/>
    <x v="0"/>
    <x v="0"/>
    <x v="2"/>
    <x v="2"/>
    <d v="2023-06-01T07:23:29"/>
    <x v="0"/>
    <x v="0"/>
    <x v="0"/>
    <x v="0"/>
    <x v="0"/>
    <x v="0"/>
    <x v="0"/>
    <x v="2"/>
  </r>
  <r>
    <n v="6619"/>
    <s v="Charlotte Barnett"/>
    <s v="vmassey@example.net"/>
    <x v="29"/>
    <x v="2"/>
    <x v="39"/>
    <x v="554"/>
    <x v="4"/>
    <x v="13"/>
    <s v="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
    <x v="2"/>
    <x v="0"/>
    <x v="2"/>
    <x v="2"/>
    <m/>
    <x v="0"/>
    <x v="0"/>
    <x v="1"/>
    <x v="0"/>
    <x v="0"/>
    <x v="0"/>
    <x v="0"/>
    <x v="2"/>
  </r>
  <r>
    <n v="6620"/>
    <s v="Benjamin Smith"/>
    <s v="jeremiah46@example.com"/>
    <x v="45"/>
    <x v="2"/>
    <x v="39"/>
    <x v="402"/>
    <x v="1"/>
    <x v="9"/>
    <s v="I'm facing issues logging into my {product_purchased} account. It says my account is locked. What should I do to unlock it? I need to do a &quot;security check&quot;._x000a__x000a_The only security check I can do is I'm not sure if this issue is specific to my device or if others have reported similar problems."/>
    <x v="1"/>
    <x v="2171"/>
    <x v="3"/>
    <x v="2"/>
    <d v="2023-06-01T11:29:31"/>
    <x v="2146"/>
    <x v="1"/>
    <x v="0"/>
    <x v="1"/>
    <x v="1"/>
    <x v="1"/>
    <x v="1"/>
    <x v="3"/>
  </r>
  <r>
    <n v="6621"/>
    <s v="Veronica Bentley"/>
    <s v="yaguilar@example.net"/>
    <x v="5"/>
    <x v="1"/>
    <x v="3"/>
    <x v="658"/>
    <x v="3"/>
    <x v="11"/>
    <s v="My {product_purchased} crashed, and I lost all the data stored on it. Is there any way to recover the lost data?_x000a__x000a_S: No, no, no. The problem is an old memory leak. I've checked for any available software updates for my {product_purchased}, but there are none."/>
    <x v="1"/>
    <x v="2172"/>
    <x v="1"/>
    <x v="1"/>
    <d v="2023-06-01T18:29:32"/>
    <x v="2147"/>
    <x v="1"/>
    <x v="0"/>
    <x v="1"/>
    <x v="1"/>
    <x v="1"/>
    <x v="1"/>
    <x v="1"/>
  </r>
  <r>
    <n v="6622"/>
    <s v="Patricia Wolf"/>
    <s v="miguelstevens@example.org"/>
    <x v="43"/>
    <x v="1"/>
    <x v="36"/>
    <x v="290"/>
    <x v="0"/>
    <x v="2"/>
    <s v="I'm having an issue with the {product_purchased}. Please assist._x000a__x000a__x000a_&quot;I feel they are confusing the brand for consumers who want to take advantage of this great product.&quot;_x000a__x000a_What's this marketing nonsense going to do? I need assistance as soon as possible because it's affecting my work and productivity."/>
    <x v="1"/>
    <x v="2173"/>
    <x v="3"/>
    <x v="3"/>
    <d v="2023-06-01T15:24:34"/>
    <x v="2148"/>
    <x v="5"/>
    <x v="0"/>
    <x v="1"/>
    <x v="0"/>
    <x v="1"/>
    <x v="1"/>
    <x v="3"/>
  </r>
  <r>
    <n v="6623"/>
    <s v="Justin Kerr"/>
    <s v="dharper@example.org"/>
    <x v="49"/>
    <x v="1"/>
    <x v="8"/>
    <x v="185"/>
    <x v="2"/>
    <x v="9"/>
    <s v="I'm having an issue with the {product_purchased}. Please assist._x000a__x000a_Product Code ©2018 Microsoft_x000a__x000a_Purchase Guide_x000a__x000a_Product Name Product Quantity_x000a__x000a_Current Price Shipping &amp; Returns_x000a__x000a_(Current Price is based on the I've already contacted customer support multiple times, but the issue remains unresolved."/>
    <x v="2"/>
    <x v="0"/>
    <x v="1"/>
    <x v="1"/>
    <m/>
    <x v="0"/>
    <x v="0"/>
    <x v="1"/>
    <x v="0"/>
    <x v="0"/>
    <x v="0"/>
    <x v="1"/>
    <x v="1"/>
  </r>
  <r>
    <n v="6624"/>
    <s v="Jimmy Thompson"/>
    <s v="kaylachan@example.org"/>
    <x v="29"/>
    <x v="2"/>
    <x v="37"/>
    <x v="408"/>
    <x v="4"/>
    <x v="11"/>
    <s v="I'm having an issue with the {product_purchased}. Please assist._x000a__x000a_It is important to note that an item that is not purchased on-package will not get shipped to you. Please do so if you have an issue. I've noticed that the issue occurs consistently when I use a specific feature or application on my {product_purchased}."/>
    <x v="1"/>
    <x v="2174"/>
    <x v="2"/>
    <x v="0"/>
    <d v="2023-06-01T20:09:37"/>
    <x v="2149"/>
    <x v="4"/>
    <x v="0"/>
    <x v="1"/>
    <x v="2"/>
    <x v="1"/>
    <x v="0"/>
    <x v="2"/>
  </r>
  <r>
    <n v="6625"/>
    <s v="Jennifer Reyes"/>
    <s v="lorirobinson@example.net"/>
    <x v="11"/>
    <x v="2"/>
    <x v="40"/>
    <x v="504"/>
    <x v="0"/>
    <x v="5"/>
    <s v="My {product_purchased} crashed, and I lost all the data stored on it. Is there any way to recover the lost data?_x000a__x000a_A) Go to Data&gt;Restore Settings and find the Device Recovery option. Change the I've tried using different cables, adapters, or peripherals with my {product_purchased}, but the issue persists."/>
    <x v="0"/>
    <x v="0"/>
    <x v="3"/>
    <x v="2"/>
    <d v="2023-06-01T21:16:39"/>
    <x v="0"/>
    <x v="0"/>
    <x v="0"/>
    <x v="0"/>
    <x v="0"/>
    <x v="0"/>
    <x v="1"/>
    <x v="3"/>
  </r>
  <r>
    <n v="6626"/>
    <s v="Adam Delgado"/>
    <s v="powellgary@example.com"/>
    <x v="10"/>
    <x v="2"/>
    <x v="21"/>
    <x v="446"/>
    <x v="4"/>
    <x v="2"/>
    <s v="I've encountered a data loss issue with my {product_purchased}. All the files and documents seem to have disappeared. Can you guide me on how to retrieve them? If no, please report it here_x000a__x000a_4/4/09 I've tried using different cables, adapters, or peripherals with my {product_purchased}, but the issue persists."/>
    <x v="1"/>
    <x v="2175"/>
    <x v="3"/>
    <x v="3"/>
    <d v="2023-06-01T22:44:40"/>
    <x v="2150"/>
    <x v="5"/>
    <x v="0"/>
    <x v="1"/>
    <x v="0"/>
    <x v="1"/>
    <x v="1"/>
    <x v="3"/>
  </r>
  <r>
    <n v="6627"/>
    <s v="Charles Pittman"/>
    <s v="juanpalmer@example.net"/>
    <x v="2"/>
    <x v="0"/>
    <x v="19"/>
    <x v="35"/>
    <x v="0"/>
    <x v="13"/>
    <s v="I'm having an issue with the {product_purchased}. Please assist._x000a__x000a_We've all been there. We've all bought a pair in the past and they need to be bought again. With this new, larger model, there I'm not sure if this issue is specific to my device or if others have reported similar problems."/>
    <x v="0"/>
    <x v="0"/>
    <x v="0"/>
    <x v="0"/>
    <d v="2023-06-01T23:57:42"/>
    <x v="0"/>
    <x v="0"/>
    <x v="0"/>
    <x v="0"/>
    <x v="0"/>
    <x v="0"/>
    <x v="0"/>
    <x v="0"/>
  </r>
  <r>
    <n v="6628"/>
    <s v="Nicholas White"/>
    <s v="melody74@example.net"/>
    <x v="46"/>
    <x v="1"/>
    <x v="24"/>
    <x v="703"/>
    <x v="0"/>
    <x v="1"/>
    <s v="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
    <x v="0"/>
    <x v="0"/>
    <x v="3"/>
    <x v="1"/>
    <d v="2023-06-01T12:24:43"/>
    <x v="0"/>
    <x v="0"/>
    <x v="0"/>
    <x v="0"/>
    <x v="0"/>
    <x v="0"/>
    <x v="1"/>
    <x v="3"/>
  </r>
  <r>
    <n v="6629"/>
    <s v="Mark Murray"/>
    <s v="sara83@example.org"/>
    <x v="51"/>
    <x v="1"/>
    <x v="26"/>
    <x v="695"/>
    <x v="0"/>
    <x v="3"/>
    <s v="I'm having an issue with the {product_purchased}. Please assist. You will be notified when your inventory becomes available. Contact: http://www.haycott.com/contact/contact_us_x000a__x000a_Pizza Hut Food I've noticed that the issue occurs consistently when I use a specific feature or application on my {product_purchased}."/>
    <x v="2"/>
    <x v="0"/>
    <x v="3"/>
    <x v="3"/>
    <m/>
    <x v="0"/>
    <x v="0"/>
    <x v="1"/>
    <x v="0"/>
    <x v="0"/>
    <x v="0"/>
    <x v="1"/>
    <x v="3"/>
  </r>
  <r>
    <n v="6630"/>
    <s v="John Perez"/>
    <s v="walvarez@example.com"/>
    <x v="25"/>
    <x v="0"/>
    <x v="36"/>
    <x v="338"/>
    <x v="4"/>
    <x v="6"/>
    <s v="I'm having an issue with the {product_purchased}. Please assist._x000a__x000a_* If this is an error, please contact support._x000a__x000a_* There are other areas of support that can assist with troubleshooting._x000a__x000a_* https I've recently updated the firmware of my {product_purchased}, and the issue started happening afterward. Could it be related to the update?"/>
    <x v="1"/>
    <x v="2176"/>
    <x v="2"/>
    <x v="2"/>
    <d v="2023-06-01T03:07:47"/>
    <x v="2151"/>
    <x v="4"/>
    <x v="0"/>
    <x v="1"/>
    <x v="2"/>
    <x v="1"/>
    <x v="0"/>
    <x v="2"/>
  </r>
  <r>
    <n v="6631"/>
    <s v="Aaron Kelly"/>
    <s v="tmitchell@example.net"/>
    <x v="3"/>
    <x v="0"/>
    <x v="38"/>
    <x v="182"/>
    <x v="0"/>
    <x v="9"/>
    <s v="I'm having an issue with the {product_purchased}. Please assist._x000a__x000a_(Note: The product_id and the description of the device do not affect the warranty details. If there is an issue with your device's warranty detail I've noticed a peculiar error message popping up on my {product_purchased} screen. It says '{error_message}'. What does it mean?"/>
    <x v="1"/>
    <x v="2177"/>
    <x v="1"/>
    <x v="0"/>
    <d v="2023-06-02T00:05:48"/>
    <x v="2152"/>
    <x v="1"/>
    <x v="0"/>
    <x v="1"/>
    <x v="1"/>
    <x v="1"/>
    <x v="1"/>
    <x v="1"/>
  </r>
  <r>
    <n v="6632"/>
    <s v="William Evans"/>
    <s v="william11@example.com"/>
    <x v="46"/>
    <x v="2"/>
    <x v="17"/>
    <x v="254"/>
    <x v="0"/>
    <x v="4"/>
    <s v="I'm having an issue with the {product_purchased}. Please assist._x000a__x000a_4 - &quot;I want my money back.&quot;_x000a__x000a_- The following are your typical words I have heard over the years and over email. If no, I've performed a factory reset on my {product_purchased}, hoping it would resolve the problem, but it didn't help."/>
    <x v="2"/>
    <x v="0"/>
    <x v="0"/>
    <x v="3"/>
    <m/>
    <x v="0"/>
    <x v="0"/>
    <x v="1"/>
    <x v="0"/>
    <x v="0"/>
    <x v="0"/>
    <x v="0"/>
    <x v="0"/>
  </r>
  <r>
    <n v="6633"/>
    <s v="Jean Stewart"/>
    <s v="fward@example.org"/>
    <x v="29"/>
    <x v="1"/>
    <x v="25"/>
    <x v="647"/>
    <x v="4"/>
    <x v="2"/>
    <s v="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
    <x v="0"/>
    <x v="0"/>
    <x v="2"/>
    <x v="3"/>
    <d v="2023-06-01T05:32:51"/>
    <x v="0"/>
    <x v="0"/>
    <x v="0"/>
    <x v="0"/>
    <x v="0"/>
    <x v="0"/>
    <x v="0"/>
    <x v="2"/>
  </r>
  <r>
    <n v="6634"/>
    <s v="Joanna Rubio"/>
    <s v="gwaters@example.com"/>
    <x v="2"/>
    <x v="2"/>
    <x v="14"/>
    <x v="137"/>
    <x v="4"/>
    <x v="7"/>
    <s v="I'm having an issue with the {product_purchased}. Please assist._x000a__x000a_The price is at the top of our list. If you can't find where you're at, try our online store._x000a__x000a_The item in our I've tried different settings and configurations on my {product_purchased}, but the issue persists."/>
    <x v="1"/>
    <x v="2178"/>
    <x v="0"/>
    <x v="0"/>
    <d v="2023-06-01T10:26:53"/>
    <x v="2153"/>
    <x v="3"/>
    <x v="0"/>
    <x v="1"/>
    <x v="2"/>
    <x v="1"/>
    <x v="0"/>
    <x v="0"/>
  </r>
  <r>
    <n v="6635"/>
    <s v="Lauren Walsh"/>
    <s v="heatherparks@example.org"/>
    <x v="2"/>
    <x v="0"/>
    <x v="18"/>
    <x v="595"/>
    <x v="0"/>
    <x v="13"/>
    <s v="I'm having an issue with the {product_purchased}. Please assist. Thanks! https://www.winsock.com/product/3359/_x000a__x000a_[image-1b]_x000a__x000a_[image-2b] I've already contacted customer support multiple times, but the issue remains unresolved."/>
    <x v="2"/>
    <x v="0"/>
    <x v="1"/>
    <x v="3"/>
    <m/>
    <x v="0"/>
    <x v="0"/>
    <x v="1"/>
    <x v="0"/>
    <x v="0"/>
    <x v="0"/>
    <x v="1"/>
    <x v="1"/>
  </r>
  <r>
    <n v="6636"/>
    <s v="Glenn Shaffer"/>
    <s v="mirandaharmon@example.net"/>
    <x v="26"/>
    <x v="2"/>
    <x v="34"/>
    <x v="606"/>
    <x v="4"/>
    <x v="8"/>
    <s v="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
    <x v="2"/>
    <x v="0"/>
    <x v="0"/>
    <x v="1"/>
    <m/>
    <x v="0"/>
    <x v="0"/>
    <x v="1"/>
    <x v="0"/>
    <x v="0"/>
    <x v="0"/>
    <x v="0"/>
    <x v="0"/>
  </r>
  <r>
    <n v="6637"/>
    <s v="Katherine Brock"/>
    <s v="james77@example.net"/>
    <x v="10"/>
    <x v="2"/>
    <x v="31"/>
    <x v="160"/>
    <x v="4"/>
    <x v="5"/>
    <s v="I've forgotten my password for my {product_purchased} account, and the password reset option is not working. How can I recover my account? You can contact the company by calling 774-723-2747, then get I need assistance as soon as possible because it's affecting my work and productivity."/>
    <x v="2"/>
    <x v="0"/>
    <x v="3"/>
    <x v="1"/>
    <m/>
    <x v="0"/>
    <x v="0"/>
    <x v="1"/>
    <x v="0"/>
    <x v="0"/>
    <x v="0"/>
    <x v="1"/>
    <x v="3"/>
  </r>
  <r>
    <n v="6638"/>
    <s v="Crystal Castro"/>
    <s v="andrew79@example.com"/>
    <x v="18"/>
    <x v="2"/>
    <x v="15"/>
    <x v="191"/>
    <x v="0"/>
    <x v="14"/>
    <s v="I'm having an issue with the {product_purchased}. Please assist. ______________________________________________________________________________x000a__x000a_This is currently the only item we sell..._x000a__x000a_Sara!_x000a__x000a_- Sanna I've tried clearing the cache and data for the {product_purchased} app, but the issue persists."/>
    <x v="1"/>
    <x v="2179"/>
    <x v="2"/>
    <x v="1"/>
    <d v="2023-06-01T08:35:58"/>
    <x v="2154"/>
    <x v="2"/>
    <x v="0"/>
    <x v="1"/>
    <x v="0"/>
    <x v="1"/>
    <x v="0"/>
    <x v="2"/>
  </r>
  <r>
    <n v="6639"/>
    <s v="Sophia Mejia DDS"/>
    <s v="jamesbest@example.net"/>
    <x v="32"/>
    <x v="0"/>
    <x v="0"/>
    <x v="410"/>
    <x v="0"/>
    <x v="1"/>
    <s v="I'm having an issue with the {product_purchased}. Please assist._x000a__x000a_} else {_x000a__x000a_this.message.set_error(&quot;Invalid Product Purchase&quot; );_x000a__x000a_} else {_x000a__x000a_this.message.set I've checked for software updates, and my {product_purchased} is already running the latest version."/>
    <x v="0"/>
    <x v="0"/>
    <x v="0"/>
    <x v="3"/>
    <d v="2023-06-01T13:10:00"/>
    <x v="0"/>
    <x v="0"/>
    <x v="0"/>
    <x v="0"/>
    <x v="0"/>
    <x v="0"/>
    <x v="0"/>
    <x v="0"/>
  </r>
  <r>
    <n v="6640"/>
    <s v="Bonnie Stevenson"/>
    <s v="juliemcintosh@example.net"/>
    <x v="14"/>
    <x v="1"/>
    <x v="25"/>
    <x v="18"/>
    <x v="2"/>
    <x v="3"/>
    <s v="I'm having an issue with the {product_purchased}. Please assist._x000a__x000a_My name is Ryan Smith of Portland, Oregon. Since I'm starting a business and am able to sell a great product at a good price, I have The issue I'm facing is intermittent. Sometimes it works fine, but other times it acts up unexpectedly."/>
    <x v="1"/>
    <x v="2180"/>
    <x v="2"/>
    <x v="2"/>
    <d v="2023-06-01T19:45:02"/>
    <x v="2155"/>
    <x v="5"/>
    <x v="0"/>
    <x v="1"/>
    <x v="0"/>
    <x v="1"/>
    <x v="0"/>
    <x v="2"/>
  </r>
  <r>
    <n v="6641"/>
    <s v="Stacey Harvey"/>
    <s v="rodriguezeric@example.net"/>
    <x v="31"/>
    <x v="2"/>
    <x v="20"/>
    <x v="309"/>
    <x v="0"/>
    <x v="14"/>
    <s v="I'm having an issue with the {product_purchased}. Please assist._x000a__x000a_* By clicking 'Submit your order' on and I agree that I may add a new customer for approval. I'm using the original charger that came with my {product_purchased}, but it's not charging properly."/>
    <x v="2"/>
    <x v="0"/>
    <x v="3"/>
    <x v="0"/>
    <m/>
    <x v="0"/>
    <x v="0"/>
    <x v="1"/>
    <x v="0"/>
    <x v="0"/>
    <x v="0"/>
    <x v="1"/>
    <x v="3"/>
  </r>
  <r>
    <n v="6642"/>
    <s v="Latoya Ramos"/>
    <s v="woodsdebra@example.net"/>
    <x v="38"/>
    <x v="2"/>
    <x v="16"/>
    <x v="186"/>
    <x v="4"/>
    <x v="4"/>
    <s v="I'm having an issue with the {product_purchased}. Please assist. We may take action, but this issue is resolved without action._x000a__x000a_A complete reference of the changes, the patch notes, and the associated log are found here I'm concerned about the security of my {product_purchased} and would like to ensure that my data is safe."/>
    <x v="2"/>
    <x v="0"/>
    <x v="3"/>
    <x v="3"/>
    <m/>
    <x v="0"/>
    <x v="0"/>
    <x v="1"/>
    <x v="0"/>
    <x v="0"/>
    <x v="0"/>
    <x v="1"/>
    <x v="3"/>
  </r>
  <r>
    <n v="6643"/>
    <s v="Kevin Day"/>
    <s v="sarah19@example.net"/>
    <x v="42"/>
    <x v="1"/>
    <x v="3"/>
    <x v="678"/>
    <x v="4"/>
    <x v="2"/>
    <s v="I'm having an issue with the {product_purchased}. Please assist. I've already contacted customer support multiple times, but the issue remains unresolved."/>
    <x v="0"/>
    <x v="0"/>
    <x v="2"/>
    <x v="0"/>
    <d v="2023-06-01T10:00:05"/>
    <x v="0"/>
    <x v="0"/>
    <x v="0"/>
    <x v="0"/>
    <x v="0"/>
    <x v="0"/>
    <x v="0"/>
    <x v="2"/>
  </r>
  <r>
    <n v="6644"/>
    <s v="Ryan Stevens"/>
    <s v="nduran@example.com"/>
    <x v="52"/>
    <x v="0"/>
    <x v="37"/>
    <x v="256"/>
    <x v="4"/>
    <x v="4"/>
    <s v="I'm having an issue with the {product_purchased}. Please assist._x000a__x000a_This message is currently not being displayed._x000a__x000a_Please do not type this message in the URL bar._x000a__x000a_Thank You Thank you for using AddTo I've performed a factory reset on my {product_purchased}, hoping it would resolve the problem, but it didn't help."/>
    <x v="2"/>
    <x v="0"/>
    <x v="3"/>
    <x v="0"/>
    <m/>
    <x v="0"/>
    <x v="0"/>
    <x v="1"/>
    <x v="0"/>
    <x v="0"/>
    <x v="0"/>
    <x v="1"/>
    <x v="3"/>
  </r>
  <r>
    <n v="6645"/>
    <s v="David Gutierrez"/>
    <s v="parkerpatty@example.org"/>
    <x v="23"/>
    <x v="0"/>
    <x v="0"/>
    <x v="520"/>
    <x v="0"/>
    <x v="0"/>
    <s v="I'm having an issue with the {product_purchased}. Please assist. Thank you.'_x000a__x000a_'I'm being asked to purchase my product and it has nothing to do with this issue of my app that I received before. I am I've followed the troubleshooting steps mentioned in the user manual, but the issue persists."/>
    <x v="2"/>
    <x v="0"/>
    <x v="1"/>
    <x v="0"/>
    <m/>
    <x v="0"/>
    <x v="0"/>
    <x v="1"/>
    <x v="0"/>
    <x v="0"/>
    <x v="0"/>
    <x v="1"/>
    <x v="1"/>
  </r>
  <r>
    <n v="6646"/>
    <s v="Kayla Thompson"/>
    <s v="melissa26@example.net"/>
    <x v="39"/>
    <x v="0"/>
    <x v="33"/>
    <x v="621"/>
    <x v="1"/>
    <x v="3"/>
    <s v="I'm having an issue with the {product_purchased}. Please assist. I've performed a factory reset on my {product_purchased}, hoping it would resolve the problem, but it didn't help."/>
    <x v="1"/>
    <x v="2181"/>
    <x v="1"/>
    <x v="3"/>
    <d v="2023-06-01T10:43:09"/>
    <x v="2156"/>
    <x v="5"/>
    <x v="0"/>
    <x v="1"/>
    <x v="0"/>
    <x v="1"/>
    <x v="1"/>
    <x v="1"/>
  </r>
  <r>
    <n v="6647"/>
    <s v="Christine Page"/>
    <s v="qeaton@example.net"/>
    <x v="45"/>
    <x v="0"/>
    <x v="15"/>
    <x v="371"/>
    <x v="3"/>
    <x v="8"/>
    <s v="I'm facing issues logging into my {product_purchased} account. It says my account is locked. What should I do to unlock it?_x000a__x000a_If you are dealing with an account locked on your computer, simply enable the app by I'm concerned about the security of my {product_purchased} and would like to ensure that my data is safe."/>
    <x v="2"/>
    <x v="0"/>
    <x v="2"/>
    <x v="3"/>
    <m/>
    <x v="0"/>
    <x v="0"/>
    <x v="1"/>
    <x v="0"/>
    <x v="0"/>
    <x v="0"/>
    <x v="0"/>
    <x v="2"/>
  </r>
  <r>
    <n v="6648"/>
    <s v="Denise Hall"/>
    <s v="andersongene@example.org"/>
    <x v="10"/>
    <x v="2"/>
    <x v="39"/>
    <x v="614"/>
    <x v="3"/>
    <x v="11"/>
    <s v="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
    <x v="0"/>
    <x v="0"/>
    <x v="0"/>
    <x v="3"/>
    <d v="2023-06-01T09:17:12"/>
    <x v="0"/>
    <x v="0"/>
    <x v="0"/>
    <x v="0"/>
    <x v="0"/>
    <x v="0"/>
    <x v="0"/>
    <x v="0"/>
  </r>
  <r>
    <n v="6649"/>
    <s v="Melissa Valentine"/>
    <s v="brownnicole@example.org"/>
    <x v="38"/>
    <x v="2"/>
    <x v="12"/>
    <x v="720"/>
    <x v="2"/>
    <x v="2"/>
    <s v="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
    <x v="1"/>
    <x v="2182"/>
    <x v="1"/>
    <x v="0"/>
    <d v="2023-06-01T05:18:14"/>
    <x v="2157"/>
    <x v="5"/>
    <x v="0"/>
    <x v="1"/>
    <x v="0"/>
    <x v="1"/>
    <x v="1"/>
    <x v="1"/>
  </r>
  <r>
    <n v="6650"/>
    <s v="Yvette Smith"/>
    <s v="christina79@example.org"/>
    <x v="43"/>
    <x v="1"/>
    <x v="12"/>
    <x v="718"/>
    <x v="3"/>
    <x v="7"/>
    <s v="I'm having an issue with the {product_purchased}. Please assist. &quot; + product_name + &quot; &quot; + {product_name} = 1 + }_x000a__x000a_This is not the &quot;required&quot; command. If it is, I've followed the troubleshooting steps mentioned in the user manual, but the issue persists."/>
    <x v="1"/>
    <x v="2183"/>
    <x v="0"/>
    <x v="0"/>
    <d v="2023-06-01T00:51:15"/>
    <x v="2158"/>
    <x v="1"/>
    <x v="0"/>
    <x v="1"/>
    <x v="1"/>
    <x v="1"/>
    <x v="0"/>
    <x v="0"/>
  </r>
  <r>
    <n v="6651"/>
    <s v="Edward Garcia"/>
    <s v="nicholasstark@example.net"/>
    <x v="6"/>
    <x v="1"/>
    <x v="33"/>
    <x v="432"/>
    <x v="0"/>
    <x v="9"/>
    <s v="I'm having an issue with the {product_purchased}. Please assist. I'm not the customer. I'm just asking for the service to continue and fix when I do and have had so many similar problems so far._x000a__x000a_I I rely heavily on my {product_purchased} for my daily tasks, and this issue is hindering my productivity."/>
    <x v="1"/>
    <x v="2184"/>
    <x v="2"/>
    <x v="3"/>
    <d v="2023-06-01T17:16:17"/>
    <x v="2159"/>
    <x v="3"/>
    <x v="0"/>
    <x v="1"/>
    <x v="2"/>
    <x v="1"/>
    <x v="0"/>
    <x v="2"/>
  </r>
  <r>
    <n v="6652"/>
    <s v="Julian West"/>
    <s v="ruben31@example.net"/>
    <x v="38"/>
    <x v="1"/>
    <x v="36"/>
    <x v="427"/>
    <x v="2"/>
    <x v="11"/>
    <s v="I'm having an issue with the {product_purchased}. Please assist._x000a__x000a_I have to open a different account. Please open a different account. Please provide me an avatar._x000a__x000a_When a service becomes unavailable, login to your I need assistance as soon as possible because it's affecting my work and productivity."/>
    <x v="1"/>
    <x v="2185"/>
    <x v="0"/>
    <x v="3"/>
    <d v="2023-06-01T19:48:19"/>
    <x v="2160"/>
    <x v="1"/>
    <x v="0"/>
    <x v="1"/>
    <x v="1"/>
    <x v="1"/>
    <x v="0"/>
    <x v="0"/>
  </r>
  <r>
    <n v="6653"/>
    <s v="Meghan Adams"/>
    <s v="pamela58@example.org"/>
    <x v="6"/>
    <x v="1"/>
    <x v="35"/>
    <x v="626"/>
    <x v="1"/>
    <x v="2"/>
    <s v="I'm having an issue with the {product_purchased}. Please assist._x000a__x000a_To report an issue, write an issue request to:_x000a__x000a_Webmaster_x000a__x000a_Webster_x000a__x000a_Spencer Smith_x000a__x000a_Katherine Lee I've performed a factory reset on my {product_purchased}, hoping it would resolve the problem, but it didn't help."/>
    <x v="1"/>
    <x v="2186"/>
    <x v="0"/>
    <x v="3"/>
    <d v="2023-06-01T23:01:21"/>
    <x v="2161"/>
    <x v="2"/>
    <x v="0"/>
    <x v="1"/>
    <x v="0"/>
    <x v="1"/>
    <x v="0"/>
    <x v="0"/>
  </r>
  <r>
    <n v="6654"/>
    <s v="Mark Chandler DDS"/>
    <s v="cmeyers@example.com"/>
    <x v="8"/>
    <x v="2"/>
    <x v="0"/>
    <x v="147"/>
    <x v="4"/>
    <x v="1"/>
    <s v="I'm having an issue with the {product_purchased}. Please assist._x000a__x000a__x000a_Policies_x000a__x000a_https://support.android.com/en-us/kb_privacy/terms-of-service/_x000a__x000a_http This problem started occurring after the recent software update. I haven't made any other changes to the device."/>
    <x v="1"/>
    <x v="2187"/>
    <x v="1"/>
    <x v="1"/>
    <d v="2023-06-01T18:01:23"/>
    <x v="2162"/>
    <x v="4"/>
    <x v="0"/>
    <x v="1"/>
    <x v="2"/>
    <x v="1"/>
    <x v="1"/>
    <x v="1"/>
  </r>
  <r>
    <n v="6655"/>
    <s v="Julie Chandler"/>
    <s v="josephsmith@example.com"/>
    <x v="39"/>
    <x v="2"/>
    <x v="17"/>
    <x v="413"/>
    <x v="3"/>
    <x v="0"/>
    <s v="There seems to be a hardware problem with my {product_purchased}. The screen is flickering, and I'm unable to use it. What should I do?_x000a__x000a_I've gone into the vendor details page on the Nexus 4 and found I'm unable to find the option to perform the desired action in the {product_purchased}. Could you please guide me through the steps?"/>
    <x v="2"/>
    <x v="0"/>
    <x v="3"/>
    <x v="1"/>
    <m/>
    <x v="0"/>
    <x v="0"/>
    <x v="1"/>
    <x v="0"/>
    <x v="0"/>
    <x v="0"/>
    <x v="1"/>
    <x v="3"/>
  </r>
  <r>
    <n v="6656"/>
    <s v="Christopher Moore"/>
    <s v="smithlinda@example.com"/>
    <x v="36"/>
    <x v="2"/>
    <x v="39"/>
    <x v="129"/>
    <x v="4"/>
    <x v="1"/>
    <s v="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
    <x v="2"/>
    <x v="0"/>
    <x v="0"/>
    <x v="0"/>
    <m/>
    <x v="0"/>
    <x v="0"/>
    <x v="1"/>
    <x v="0"/>
    <x v="0"/>
    <x v="0"/>
    <x v="0"/>
    <x v="0"/>
  </r>
  <r>
    <n v="6657"/>
    <s v="Shaun Palmer"/>
    <s v="monroetheresa@example.com"/>
    <x v="16"/>
    <x v="2"/>
    <x v="12"/>
    <x v="45"/>
    <x v="1"/>
    <x v="11"/>
    <s v="I'm facing a problem with my {product_purchased}. The {product_purchased} is not turning on. It was working fine until yesterday, but now it doesn't respond. It says that it works as expected, but I've checked for any available software updates for my {product_purchased}, but there are none."/>
    <x v="1"/>
    <x v="2188"/>
    <x v="1"/>
    <x v="3"/>
    <d v="2023-06-01T12:51:26"/>
    <x v="2163"/>
    <x v="3"/>
    <x v="0"/>
    <x v="1"/>
    <x v="2"/>
    <x v="1"/>
    <x v="1"/>
    <x v="1"/>
  </r>
  <r>
    <n v="6658"/>
    <s v="David Romero"/>
    <s v="cramirez@example.net"/>
    <x v="36"/>
    <x v="1"/>
    <x v="40"/>
    <x v="165"/>
    <x v="4"/>
    <x v="14"/>
    <s v="I'm having an issue with the {product_purchased}. Please assist. I'm worried that the issue might be hardware-related and might require repair or replacement."/>
    <x v="0"/>
    <x v="0"/>
    <x v="0"/>
    <x v="3"/>
    <d v="2023-06-01T20:37:26"/>
    <x v="0"/>
    <x v="0"/>
    <x v="0"/>
    <x v="0"/>
    <x v="0"/>
    <x v="0"/>
    <x v="0"/>
    <x v="0"/>
  </r>
  <r>
    <n v="6659"/>
    <s v="George Scott"/>
    <s v="sullivanashley@example.org"/>
    <x v="52"/>
    <x v="2"/>
    <x v="28"/>
    <x v="425"/>
    <x v="4"/>
    <x v="13"/>
    <s v="I'm having an issue with the {product_purchased}. Please assist. Otherwise please contact me._x000a__x000a_I agree to my Privacy Policy Terms &amp; Conditions The issue I'm facing is intermittent. Sometimes it works fine, but other times it acts up unexpectedly."/>
    <x v="1"/>
    <x v="2189"/>
    <x v="1"/>
    <x v="2"/>
    <d v="2023-06-01T15:19:27"/>
    <x v="2164"/>
    <x v="1"/>
    <x v="0"/>
    <x v="1"/>
    <x v="1"/>
    <x v="1"/>
    <x v="1"/>
    <x v="1"/>
  </r>
  <r>
    <n v="6660"/>
    <s v="Elizabeth Waller MD"/>
    <s v="morganleslie@example.com"/>
    <x v="10"/>
    <x v="1"/>
    <x v="23"/>
    <x v="332"/>
    <x v="2"/>
    <x v="9"/>
    <s v="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
    <x v="1"/>
    <x v="2190"/>
    <x v="3"/>
    <x v="1"/>
    <d v="2023-06-01T02:25:29"/>
    <x v="2165"/>
    <x v="1"/>
    <x v="0"/>
    <x v="1"/>
    <x v="1"/>
    <x v="1"/>
    <x v="1"/>
    <x v="3"/>
  </r>
  <r>
    <n v="6661"/>
    <s v="Michael Taylor"/>
    <s v="mcdonaldbrianna@example.net"/>
    <x v="19"/>
    <x v="1"/>
    <x v="4"/>
    <x v="234"/>
    <x v="2"/>
    <x v="7"/>
    <s v="My {product_purchased} is making strange noises and not functioning properly. I suspect there might be a hardware issue. Can you please help me with this?_x000a__x000a_Thanks in advance._x000a__x000a_P.S.: My name is Tim I've already contacted customer support multiple times, but the issue remains unresolved."/>
    <x v="2"/>
    <x v="0"/>
    <x v="0"/>
    <x v="0"/>
    <m/>
    <x v="0"/>
    <x v="0"/>
    <x v="1"/>
    <x v="0"/>
    <x v="0"/>
    <x v="0"/>
    <x v="0"/>
    <x v="0"/>
  </r>
  <r>
    <n v="6662"/>
    <s v="Thomas Ford"/>
    <s v="stephaniecook@example.com"/>
    <x v="21"/>
    <x v="2"/>
    <x v="39"/>
    <x v="292"/>
    <x v="2"/>
    <x v="5"/>
    <s v="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
    <x v="2"/>
    <x v="0"/>
    <x v="3"/>
    <x v="2"/>
    <m/>
    <x v="0"/>
    <x v="0"/>
    <x v="1"/>
    <x v="0"/>
    <x v="0"/>
    <x v="0"/>
    <x v="1"/>
    <x v="3"/>
  </r>
  <r>
    <n v="6663"/>
    <s v="Glenn Mckee Jr."/>
    <s v="hallmary@example.com"/>
    <x v="29"/>
    <x v="0"/>
    <x v="4"/>
    <x v="440"/>
    <x v="3"/>
    <x v="12"/>
    <s v="I'm encountering a software bug in the {product_purchased}. Whenever I try to perform a specific action, the application crashes. Are there any updates or fixes available?_x000a__x000a_I'm receiving these messages frequently from the public, who have I'm concerned about the security of my {product_purchased} and would like to ensure that my data is safe."/>
    <x v="0"/>
    <x v="0"/>
    <x v="2"/>
    <x v="0"/>
    <d v="2023-06-01T21:39:31"/>
    <x v="0"/>
    <x v="0"/>
    <x v="0"/>
    <x v="0"/>
    <x v="0"/>
    <x v="0"/>
    <x v="0"/>
    <x v="2"/>
  </r>
  <r>
    <n v="6664"/>
    <s v="Paul Williams"/>
    <s v="gonzaleztrevor@example.com"/>
    <x v="5"/>
    <x v="1"/>
    <x v="33"/>
    <x v="111"/>
    <x v="2"/>
    <x v="4"/>
    <s v="I've recently set up my {product_purchased}, but it fails to connect to any available networks. What steps should I take to troubleshoot this issue?_x000a__x000a_You may get back to the page, as I was going back I've already contacted customer support multiple times, but the issue remains unresolved."/>
    <x v="0"/>
    <x v="0"/>
    <x v="1"/>
    <x v="2"/>
    <d v="2023-06-01T18:33:32"/>
    <x v="0"/>
    <x v="0"/>
    <x v="0"/>
    <x v="0"/>
    <x v="0"/>
    <x v="0"/>
    <x v="1"/>
    <x v="1"/>
  </r>
  <r>
    <n v="6665"/>
    <s v="Julie Thomas"/>
    <s v="jonesbrian@example.com"/>
    <x v="16"/>
    <x v="2"/>
    <x v="16"/>
    <x v="223"/>
    <x v="4"/>
    <x v="8"/>
    <s v="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
    <x v="2"/>
    <x v="0"/>
    <x v="3"/>
    <x v="0"/>
    <m/>
    <x v="0"/>
    <x v="0"/>
    <x v="1"/>
    <x v="0"/>
    <x v="0"/>
    <x v="0"/>
    <x v="1"/>
    <x v="3"/>
  </r>
  <r>
    <n v="6666"/>
    <s v="Daniel Schroeder"/>
    <s v="amanda64@example.org"/>
    <x v="36"/>
    <x v="1"/>
    <x v="3"/>
    <x v="50"/>
    <x v="1"/>
    <x v="15"/>
    <s v="I'm having an issue with the {product_purchased}. Please assist. You should be using your current device._x000a__x000a_Now, if you use Google Play Store, you are currently not able to have an &quot;Ask Me Anything&quot; question I've recently updated the firmware of my {product_purchased}, and the issue started happening afterward. Could it be related to the update?"/>
    <x v="1"/>
    <x v="2191"/>
    <x v="2"/>
    <x v="2"/>
    <d v="2023-06-01T09:19:34"/>
    <x v="2166"/>
    <x v="3"/>
    <x v="0"/>
    <x v="1"/>
    <x v="2"/>
    <x v="1"/>
    <x v="0"/>
    <x v="2"/>
  </r>
  <r>
    <n v="6667"/>
    <s v="Kayla Ross"/>
    <s v="loriwatts@example.org"/>
    <x v="33"/>
    <x v="1"/>
    <x v="15"/>
    <x v="5"/>
    <x v="1"/>
    <x v="0"/>
    <s v="My {product_purchased} is making strange noises and not functioning properly. I suspect there might be a hardware issue. Can you please help me with this?_x000a__x000a_Thanks :( I've noticed a sudden decrease in battery life on my {product_purchased}. It used to last much longer."/>
    <x v="2"/>
    <x v="0"/>
    <x v="1"/>
    <x v="0"/>
    <m/>
    <x v="0"/>
    <x v="0"/>
    <x v="1"/>
    <x v="0"/>
    <x v="0"/>
    <x v="0"/>
    <x v="1"/>
    <x v="1"/>
  </r>
  <r>
    <n v="6668"/>
    <s v="Matthew Oconnell"/>
    <s v="michaelmooney@example.com"/>
    <x v="51"/>
    <x v="0"/>
    <x v="20"/>
    <x v="315"/>
    <x v="0"/>
    <x v="15"/>
    <s v="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
    <x v="2"/>
    <x v="0"/>
    <x v="0"/>
    <x v="2"/>
    <m/>
    <x v="0"/>
    <x v="0"/>
    <x v="1"/>
    <x v="0"/>
    <x v="0"/>
    <x v="0"/>
    <x v="0"/>
    <x v="0"/>
  </r>
  <r>
    <n v="6669"/>
    <s v="Marisa Santiago"/>
    <s v="erinperez@example.org"/>
    <x v="13"/>
    <x v="0"/>
    <x v="0"/>
    <x v="208"/>
    <x v="2"/>
    <x v="13"/>
    <s v="I'm having an issue with the {product_purchased}. Please assist. Thanks!&quot;_x000a__x000a_&quot;Please help, you can't make this thing work. I need a replacement for each unit, or my own. Have you seen what I I rely heavily on my {product_purchased} for my daily tasks, and this issue is hindering my productivity."/>
    <x v="2"/>
    <x v="0"/>
    <x v="1"/>
    <x v="1"/>
    <m/>
    <x v="0"/>
    <x v="0"/>
    <x v="1"/>
    <x v="0"/>
    <x v="0"/>
    <x v="0"/>
    <x v="1"/>
    <x v="1"/>
  </r>
  <r>
    <n v="6670"/>
    <s v="Tami Elliott"/>
    <s v="eperry@example.net"/>
    <x v="2"/>
    <x v="1"/>
    <x v="10"/>
    <x v="398"/>
    <x v="3"/>
    <x v="4"/>
    <s v="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
    <x v="1"/>
    <x v="2192"/>
    <x v="1"/>
    <x v="2"/>
    <d v="2023-06-01T11:41:40"/>
    <x v="2167"/>
    <x v="3"/>
    <x v="0"/>
    <x v="1"/>
    <x v="2"/>
    <x v="1"/>
    <x v="1"/>
    <x v="1"/>
  </r>
  <r>
    <n v="6671"/>
    <s v="Jane Shelton"/>
    <s v="janice79@example.org"/>
    <x v="43"/>
    <x v="2"/>
    <x v="28"/>
    <x v="125"/>
    <x v="0"/>
    <x v="12"/>
    <s v="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
    <x v="0"/>
    <x v="0"/>
    <x v="3"/>
    <x v="1"/>
    <d v="2023-06-01T05:18:42"/>
    <x v="0"/>
    <x v="0"/>
    <x v="0"/>
    <x v="0"/>
    <x v="0"/>
    <x v="0"/>
    <x v="1"/>
    <x v="3"/>
  </r>
  <r>
    <n v="6672"/>
    <s v="Joseph Dixon"/>
    <s v="kevinjones@example.org"/>
    <x v="45"/>
    <x v="1"/>
    <x v="30"/>
    <x v="507"/>
    <x v="3"/>
    <x v="0"/>
    <s v="I'm having an issue with the {product_purchased}. Please assist._x000a__x000a_I have my warranty extended until the next of December 15, 2017._x000a__x000a_If your product is not marked for sale or it has been broken, can I've noticed a peculiar error message popping up on my {product_purchased} screen. It says '{error_message}'. What does it mean?"/>
    <x v="0"/>
    <x v="0"/>
    <x v="1"/>
    <x v="2"/>
    <d v="2023-06-01T04:10:44"/>
    <x v="0"/>
    <x v="0"/>
    <x v="0"/>
    <x v="0"/>
    <x v="0"/>
    <x v="0"/>
    <x v="1"/>
    <x v="1"/>
  </r>
  <r>
    <n v="6673"/>
    <s v="Jennifer Hernandez"/>
    <s v="twhitney@example.net"/>
    <x v="36"/>
    <x v="2"/>
    <x v="16"/>
    <x v="277"/>
    <x v="1"/>
    <x v="11"/>
    <s v="I'm having an issue with the {product_purchased}. Please assist._x000a__x000a_When you place an order the shipping costs are the same._x000a__x000a_When you order and receive it you can receive a full payment as mentioned above. I've already contacted customer support multiple times, but the issue remains unresolved."/>
    <x v="2"/>
    <x v="0"/>
    <x v="0"/>
    <x v="1"/>
    <m/>
    <x v="0"/>
    <x v="0"/>
    <x v="1"/>
    <x v="0"/>
    <x v="0"/>
    <x v="0"/>
    <x v="0"/>
    <x v="0"/>
  </r>
  <r>
    <n v="6674"/>
    <s v="Stephanie Lane"/>
    <s v="daniel46@example.com"/>
    <x v="4"/>
    <x v="2"/>
    <x v="10"/>
    <x v="122"/>
    <x v="3"/>
    <x v="11"/>
    <s v="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
    <x v="0"/>
    <x v="0"/>
    <x v="1"/>
    <x v="0"/>
    <d v="2023-06-01T09:49:46"/>
    <x v="0"/>
    <x v="0"/>
    <x v="0"/>
    <x v="0"/>
    <x v="0"/>
    <x v="0"/>
    <x v="1"/>
    <x v="1"/>
  </r>
  <r>
    <n v="6675"/>
    <s v="Daniel Dodson"/>
    <s v="nicholasjenkins@example.net"/>
    <x v="3"/>
    <x v="2"/>
    <x v="14"/>
    <x v="450"/>
    <x v="2"/>
    <x v="8"/>
    <s v="I'm having an issue with the {product_purchased}. Please assist._x000a__x000a_You have reached the maximum product quantity. Please consider lowering the quantity to fill your glass._x000a__x000a_Group Pay for this website! This website is inactive, I've tried using different cables, adapters, or peripherals with my {product_purchased}, but the issue persists."/>
    <x v="2"/>
    <x v="0"/>
    <x v="0"/>
    <x v="0"/>
    <m/>
    <x v="0"/>
    <x v="0"/>
    <x v="1"/>
    <x v="0"/>
    <x v="0"/>
    <x v="0"/>
    <x v="0"/>
    <x v="0"/>
  </r>
  <r>
    <n v="6676"/>
    <s v="Tammy Rivers MD"/>
    <s v="pamelaknight@example.org"/>
    <x v="30"/>
    <x v="1"/>
    <x v="1"/>
    <x v="110"/>
    <x v="3"/>
    <x v="3"/>
    <s v="I've noticed a software bug in the {product_purchased} app. It's causing data loss and unexpected errors. How can I resolve this issue? We need your help in this area._x000a__x000a_Please help by sending us the following I'm not sure if this issue is specific to my device or if others have reported similar problems."/>
    <x v="2"/>
    <x v="0"/>
    <x v="1"/>
    <x v="2"/>
    <m/>
    <x v="0"/>
    <x v="0"/>
    <x v="1"/>
    <x v="0"/>
    <x v="0"/>
    <x v="0"/>
    <x v="1"/>
    <x v="1"/>
  </r>
  <r>
    <n v="6677"/>
    <s v="Mrs. Lindsay Huff"/>
    <s v="taylordouglas@example.com"/>
    <x v="5"/>
    <x v="1"/>
    <x v="13"/>
    <x v="200"/>
    <x v="2"/>
    <x v="7"/>
    <s v="I'm having an issue with the {product_purchased}. Please assist._x000a__x000a__x000a_[05:11:55] &lt;DarkDuckDog&gt; So, the thing is it's your job to do. But I guess if someone's I've noticed a sudden decrease in battery life on my {product_purchased}. It used to last much longer."/>
    <x v="0"/>
    <x v="0"/>
    <x v="3"/>
    <x v="3"/>
    <d v="2023-06-01T02:56:50"/>
    <x v="0"/>
    <x v="0"/>
    <x v="0"/>
    <x v="0"/>
    <x v="0"/>
    <x v="0"/>
    <x v="1"/>
    <x v="3"/>
  </r>
  <r>
    <n v="6678"/>
    <s v="John Moore"/>
    <s v="benjaminlevy@example.org"/>
    <x v="30"/>
    <x v="1"/>
    <x v="41"/>
    <x v="426"/>
    <x v="0"/>
    <x v="2"/>
    <s v="I'm having an issue with the {product_purchased}. Please assist._x000a__x000a_When we are trying to select the vendor name at checkout, we want to see a confirmation link next to the product as it was mentioned._x000a__x000a_But This problem started occurring after the recent software update. I haven't made any other changes to the device."/>
    <x v="1"/>
    <x v="2193"/>
    <x v="0"/>
    <x v="1"/>
    <d v="2023-06-01T07:14:52"/>
    <x v="2168"/>
    <x v="4"/>
    <x v="0"/>
    <x v="1"/>
    <x v="2"/>
    <x v="1"/>
    <x v="0"/>
    <x v="0"/>
  </r>
  <r>
    <n v="6679"/>
    <s v="Mr. Christopher May"/>
    <s v="kristin27@example.net"/>
    <x v="13"/>
    <x v="0"/>
    <x v="6"/>
    <x v="712"/>
    <x v="2"/>
    <x v="9"/>
    <s v="I'm having an issue with the {product_purchased}. Please assist._x000a__x000a_*I want a product that doesn't ship as often. Please assist._x000a__x000a_*If you still want a product that doesn't ship and it doesn The issue I'm facing is intermittent. Sometimes it works fine, but other times it acts up unexpectedly."/>
    <x v="0"/>
    <x v="0"/>
    <x v="0"/>
    <x v="1"/>
    <d v="2023-06-01T11:05:54"/>
    <x v="0"/>
    <x v="0"/>
    <x v="0"/>
    <x v="0"/>
    <x v="0"/>
    <x v="0"/>
    <x v="0"/>
    <x v="0"/>
  </r>
  <r>
    <n v="6680"/>
    <s v="Timothy Wright"/>
    <s v="amy55@example.com"/>
    <x v="30"/>
    <x v="0"/>
    <x v="30"/>
    <x v="607"/>
    <x v="3"/>
    <x v="2"/>
    <s v="I'm having an issue with the {product_purchased}. Please assist._x000a__x000a_Addendum 20: A week ago, we had a discussion on this topic of customizing our own logo. Some people have reported that the 'Founded I've already contacted customer support multiple times, but the issue remains unresolved."/>
    <x v="1"/>
    <x v="2194"/>
    <x v="2"/>
    <x v="1"/>
    <d v="2023-06-01T07:09:56"/>
    <x v="2169"/>
    <x v="5"/>
    <x v="0"/>
    <x v="1"/>
    <x v="0"/>
    <x v="1"/>
    <x v="0"/>
    <x v="2"/>
  </r>
  <r>
    <n v="6681"/>
    <s v="Sherry Richardson"/>
    <s v="henrybrown@example.net"/>
    <x v="38"/>
    <x v="2"/>
    <x v="15"/>
    <x v="160"/>
    <x v="2"/>
    <x v="0"/>
    <s v="I'm having an issue with the {product_purchased}. Please assist._x000a__x000a_# We don't like that. We just can't._x000a__x000a_# This will lead to errors._x000a__x000a_# We will send you a URL that I've tried troubleshooting steps mentioned in the user manual, but the issue persists."/>
    <x v="0"/>
    <x v="0"/>
    <x v="0"/>
    <x v="0"/>
    <d v="2023-06-01T06:38:58"/>
    <x v="0"/>
    <x v="0"/>
    <x v="0"/>
    <x v="0"/>
    <x v="0"/>
    <x v="0"/>
    <x v="0"/>
    <x v="0"/>
  </r>
  <r>
    <n v="6682"/>
    <s v="Christopher Carey"/>
    <s v="matthewrobertson@example.net"/>
    <x v="8"/>
    <x v="1"/>
    <x v="28"/>
    <x v="651"/>
    <x v="0"/>
    <x v="7"/>
    <s v="I'm having an issue with the {product_purchased}. Please assist._x000a__x000a_Please help me understand the condition. Please get back to me and let us know your concerns or difficulties. Thank you_x000a__x000a_Your questions and concerns are not I'm using the original charger that came with my {product_purchased}, but it's not charging properly."/>
    <x v="0"/>
    <x v="0"/>
    <x v="2"/>
    <x v="3"/>
    <d v="2023-06-01T08:18:59"/>
    <x v="0"/>
    <x v="0"/>
    <x v="0"/>
    <x v="0"/>
    <x v="0"/>
    <x v="0"/>
    <x v="0"/>
    <x v="2"/>
  </r>
  <r>
    <n v="6683"/>
    <s v="Brittany Ortega"/>
    <s v="holmesjoseph@example.net"/>
    <x v="48"/>
    <x v="0"/>
    <x v="34"/>
    <x v="309"/>
    <x v="1"/>
    <x v="3"/>
    <s v="I'm having an issue with the {product_purchased}. Please assist. :)_x000a__x000a_I want to save a lot of money right now. Thank you, for all your support. You may be able to spend it on the other products I've reviewed the troubleshooting steps on the official support website, but they didn't resolve the problem."/>
    <x v="1"/>
    <x v="2195"/>
    <x v="2"/>
    <x v="0"/>
    <d v="2023-06-01T22:31:01"/>
    <x v="2170"/>
    <x v="2"/>
    <x v="0"/>
    <x v="1"/>
    <x v="0"/>
    <x v="1"/>
    <x v="0"/>
    <x v="2"/>
  </r>
  <r>
    <n v="6684"/>
    <s v="Martin Young"/>
    <s v="grayrachael@example.org"/>
    <x v="41"/>
    <x v="0"/>
    <x v="21"/>
    <x v="144"/>
    <x v="1"/>
    <x v="2"/>
    <s v="I'm having an issue with the {product_purchased}. Please assist. All I can think about is, 'Why would you do anything other than buy this on site?' I know what you're thinking, it could have been better, I've checked the device settings and made sure that everything is configured correctly."/>
    <x v="2"/>
    <x v="0"/>
    <x v="3"/>
    <x v="0"/>
    <m/>
    <x v="0"/>
    <x v="0"/>
    <x v="1"/>
    <x v="0"/>
    <x v="0"/>
    <x v="0"/>
    <x v="1"/>
    <x v="3"/>
  </r>
  <r>
    <n v="6685"/>
    <s v="Terrence Garrett"/>
    <s v="michael99@example.org"/>
    <x v="38"/>
    <x v="0"/>
    <x v="32"/>
    <x v="200"/>
    <x v="0"/>
    <x v="8"/>
    <s v="I'm having an issue with the {product_purchased}. Please assist._x000a__x000a_A:_x000a__x000a_b: Please assist us, we won't be able to give this product to you until it's returned to us._x000a__x000a_c I'm not sure if this issue is specific to my device or if others have reported similar problems."/>
    <x v="2"/>
    <x v="0"/>
    <x v="0"/>
    <x v="1"/>
    <m/>
    <x v="0"/>
    <x v="0"/>
    <x v="1"/>
    <x v="0"/>
    <x v="0"/>
    <x v="0"/>
    <x v="0"/>
    <x v="0"/>
  </r>
  <r>
    <n v="6686"/>
    <s v="Samuel Williams"/>
    <s v="drakejasmin@example.com"/>
    <x v="14"/>
    <x v="2"/>
    <x v="33"/>
    <x v="74"/>
    <x v="3"/>
    <x v="10"/>
    <s v="I'm having an issue with the {product_purchased}. Please assist._x000a__x000a_I need this product now, but I have no idea how to proceed in time.._x000a__x000a_Please help!!_x000a__x000a_The reason for giving me $200 This problem started occurring after the recent software update. I haven't made any other changes to the device."/>
    <x v="1"/>
    <x v="2196"/>
    <x v="0"/>
    <x v="2"/>
    <d v="2023-06-01T18:42:07"/>
    <x v="2171"/>
    <x v="4"/>
    <x v="0"/>
    <x v="1"/>
    <x v="2"/>
    <x v="1"/>
    <x v="0"/>
    <x v="0"/>
  </r>
  <r>
    <n v="6687"/>
    <s v="Mary Lyons"/>
    <s v="karencampbell@example.org"/>
    <x v="18"/>
    <x v="1"/>
    <x v="14"/>
    <x v="38"/>
    <x v="2"/>
    <x v="5"/>
    <s v="I'm having an issue with the {product_purchased}. Please assist._x000a__x000a_Thank you for your input. I've recently updated the firmware of my {product_purchased}, and the issue started happening afterward. Could it be related to the update?"/>
    <x v="1"/>
    <x v="2197"/>
    <x v="3"/>
    <x v="1"/>
    <d v="2023-06-01T19:18:07"/>
    <x v="2172"/>
    <x v="5"/>
    <x v="0"/>
    <x v="1"/>
    <x v="0"/>
    <x v="1"/>
    <x v="1"/>
    <x v="3"/>
  </r>
  <r>
    <n v="6688"/>
    <s v="Mark Davis"/>
    <s v="zobrien@example.net"/>
    <x v="13"/>
    <x v="2"/>
    <x v="25"/>
    <x v="489"/>
    <x v="2"/>
    <x v="10"/>
    <s v="I'm having an issue with the {product_purchased}. Please assist._x000a__x000a_Note that the product_purchased is valid for 1 year after it was purchased._x000a__x000a_Pricing_x000a__x000a_VIP offers a $1000 The issue I'm facing is intermittent. Sometimes it works fine, but other times it acts up unexpectedly."/>
    <x v="0"/>
    <x v="0"/>
    <x v="1"/>
    <x v="2"/>
    <d v="2023-06-01T02:04:09"/>
    <x v="0"/>
    <x v="0"/>
    <x v="0"/>
    <x v="0"/>
    <x v="0"/>
    <x v="0"/>
    <x v="1"/>
    <x v="1"/>
  </r>
  <r>
    <n v="6689"/>
    <s v="Michael Lewis"/>
    <s v="charles92@example.org"/>
    <x v="45"/>
    <x v="0"/>
    <x v="3"/>
    <x v="224"/>
    <x v="2"/>
    <x v="11"/>
    <s v="I'm having an issue with the {product_purchased}. Please assist._x000a__x000a__x000a_To get this item out of stock, make sure it's an approved gift for your family. Thank you for your help at the door._x000a__x000a_This I've tried troubleshooting steps mentioned in the user manual, but the issue persists."/>
    <x v="1"/>
    <x v="2198"/>
    <x v="1"/>
    <x v="1"/>
    <d v="2023-06-01T20:34:11"/>
    <x v="2173"/>
    <x v="4"/>
    <x v="0"/>
    <x v="1"/>
    <x v="2"/>
    <x v="1"/>
    <x v="1"/>
    <x v="1"/>
  </r>
  <r>
    <n v="6690"/>
    <s v="Charles Lopez"/>
    <s v="michelle84@example.net"/>
    <x v="41"/>
    <x v="0"/>
    <x v="40"/>
    <x v="395"/>
    <x v="3"/>
    <x v="0"/>
    <s v="I'm having an issue with the {product_purchased}. Please assist._x000a__x000a_Product information:_x000a__x000a_The product(s) that are mentioned here have not been purchased_x000a__x000a_(the &quot;product&quot; field refers to a product), I've noticed a peculiar error message popping up on my {product_purchased} screen. It says '{error_message}'. What does it mean?"/>
    <x v="1"/>
    <x v="2199"/>
    <x v="1"/>
    <x v="1"/>
    <d v="2023-06-01T19:46:13"/>
    <x v="2174"/>
    <x v="2"/>
    <x v="0"/>
    <x v="1"/>
    <x v="0"/>
    <x v="1"/>
    <x v="1"/>
    <x v="1"/>
  </r>
  <r>
    <n v="6691"/>
    <s v="Danielle Barker"/>
    <s v="tinacampbell@example.com"/>
    <x v="43"/>
    <x v="0"/>
    <x v="11"/>
    <x v="11"/>
    <x v="3"/>
    <x v="10"/>
    <s v="I'm having an issue with the {product_purchased}. Please assist._x000a__x000a_The first person to contact the vendor on behalf of the product does so directly. (In this case you need to follow an exact date) The vendor is I've tried using different cables, adapters, or peripherals with my {product_purchased}, but the issue persists."/>
    <x v="1"/>
    <x v="2200"/>
    <x v="2"/>
    <x v="3"/>
    <d v="2023-06-01T04:19:14"/>
    <x v="2175"/>
    <x v="1"/>
    <x v="0"/>
    <x v="1"/>
    <x v="1"/>
    <x v="1"/>
    <x v="0"/>
    <x v="2"/>
  </r>
  <r>
    <n v="6692"/>
    <s v="Joshua Griffin"/>
    <s v="jamesphillips@example.net"/>
    <x v="17"/>
    <x v="0"/>
    <x v="39"/>
    <x v="644"/>
    <x v="0"/>
    <x v="0"/>
    <s v="I'm having an issue with the {product_purchased}. Please assist. I've already contacted customer support multiple times, but the issue remains unresolved."/>
    <x v="0"/>
    <x v="0"/>
    <x v="2"/>
    <x v="0"/>
    <d v="2023-06-01T03:40:14"/>
    <x v="0"/>
    <x v="0"/>
    <x v="0"/>
    <x v="0"/>
    <x v="0"/>
    <x v="0"/>
    <x v="0"/>
    <x v="2"/>
  </r>
  <r>
    <n v="6693"/>
    <s v="Annette Haley"/>
    <s v="sarah87@example.com"/>
    <x v="46"/>
    <x v="1"/>
    <x v="40"/>
    <x v="660"/>
    <x v="3"/>
    <x v="1"/>
    <s v="I'm having an issue with the {product_purchased}. Please assist._x000a__x000a_[10:54:08 PM] [Spigot Watchdog: http://pwned.thedocs.org/wp-content I'm unable to find the option to perform the desired action in the {product_purchased}. Could you please guide me through the steps?"/>
    <x v="2"/>
    <x v="0"/>
    <x v="1"/>
    <x v="2"/>
    <m/>
    <x v="0"/>
    <x v="0"/>
    <x v="1"/>
    <x v="0"/>
    <x v="0"/>
    <x v="0"/>
    <x v="1"/>
    <x v="1"/>
  </r>
  <r>
    <n v="6694"/>
    <s v="Nicole Aguilar"/>
    <s v="boydjames@example.net"/>
    <x v="14"/>
    <x v="0"/>
    <x v="41"/>
    <x v="416"/>
    <x v="3"/>
    <x v="9"/>
    <s v="I'm having an issue with the {product_purchased}. Please assist._x000a__x000a_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
    <x v="0"/>
    <x v="0"/>
    <x v="1"/>
    <x v="0"/>
    <d v="2023-06-01T03:06:18"/>
    <x v="0"/>
    <x v="0"/>
    <x v="0"/>
    <x v="0"/>
    <x v="0"/>
    <x v="0"/>
    <x v="1"/>
    <x v="1"/>
  </r>
  <r>
    <n v="6695"/>
    <s v="Jessica Sanders"/>
    <s v="belinda38@example.com"/>
    <x v="18"/>
    <x v="0"/>
    <x v="4"/>
    <x v="91"/>
    <x v="0"/>
    <x v="7"/>
    <s v="I'm having an issue with the {product_purchased}. Please assist. —_x000a__x000a_1_x000a__x000a_2_x000a__x000a_3_x000a__x000a_4_x000a__x000a_5_x000a__x000a_6_x000a__x000a_7_x000a__x000a_8_x000a__x000a_9_x000a__x000a_10 I rely heavily on my {product_purchased} for my daily tasks, and this issue is hindering my productivity."/>
    <x v="0"/>
    <x v="0"/>
    <x v="0"/>
    <x v="1"/>
    <d v="2023-06-01T21:43:20"/>
    <x v="0"/>
    <x v="0"/>
    <x v="0"/>
    <x v="0"/>
    <x v="0"/>
    <x v="0"/>
    <x v="0"/>
    <x v="0"/>
  </r>
  <r>
    <n v="6696"/>
    <s v="David Mcintyre"/>
    <s v="oliviaparrish@example.net"/>
    <x v="48"/>
    <x v="2"/>
    <x v="0"/>
    <x v="388"/>
    <x v="0"/>
    <x v="7"/>
    <s v="I'm encountering a software bug in the {product_purchased}. Whenever I try to perform a specific action, the application crashes. Are there any updates or fixes available? If any, that's important to fix?_x000a__x000a_So far, I've performed a factory reset on my {product_purchased}, hoping it would resolve the problem, but it didn't help."/>
    <x v="1"/>
    <x v="2201"/>
    <x v="2"/>
    <x v="1"/>
    <d v="2023-06-01T23:51:21"/>
    <x v="2176"/>
    <x v="5"/>
    <x v="0"/>
    <x v="1"/>
    <x v="0"/>
    <x v="1"/>
    <x v="0"/>
    <x v="2"/>
  </r>
  <r>
    <n v="6697"/>
    <s v="Mark Barnes"/>
    <s v="christopher65@example.com"/>
    <x v="35"/>
    <x v="2"/>
    <x v="0"/>
    <x v="445"/>
    <x v="3"/>
    <x v="15"/>
    <s v="I'm having an issue with the {product_purchased}. Please assist. It works perfectly, though, my order may be invalid if it was not the last one. I've noticed that the issue occurs consistently when I use a specific feature or application on my {product_purchased}."/>
    <x v="0"/>
    <x v="0"/>
    <x v="2"/>
    <x v="1"/>
    <d v="2023-06-01T19:14:22"/>
    <x v="0"/>
    <x v="0"/>
    <x v="0"/>
    <x v="0"/>
    <x v="0"/>
    <x v="0"/>
    <x v="0"/>
    <x v="2"/>
  </r>
  <r>
    <n v="6698"/>
    <s v="Barbara Cox"/>
    <s v="gharris@example.net"/>
    <x v="2"/>
    <x v="2"/>
    <x v="36"/>
    <x v="285"/>
    <x v="4"/>
    <x v="3"/>
    <s v="I'm having an issue with the {product_purchased}. Please assist._x000a__x000a_4. Try the new iPhone 6C._x000a__x000a_5. Now try this new iPhone 6._x000a__x000a_6. It won't work_x000a__x000a_7 I'm using the original charger that came with my {product_purchased}, but it's not charging properly."/>
    <x v="0"/>
    <x v="0"/>
    <x v="2"/>
    <x v="2"/>
    <d v="2023-06-01T09:23:24"/>
    <x v="0"/>
    <x v="0"/>
    <x v="0"/>
    <x v="0"/>
    <x v="0"/>
    <x v="0"/>
    <x v="0"/>
    <x v="2"/>
  </r>
  <r>
    <n v="6699"/>
    <s v="Joel Conway"/>
    <s v="juliaholmes@example.net"/>
    <x v="13"/>
    <x v="0"/>
    <x v="18"/>
    <x v="161"/>
    <x v="3"/>
    <x v="6"/>
    <s v="I'm having an issue with the {product_purchased}. Please assist. 1. Downloading The Product_x000a__x000a__x000a_If you're using Windows or Linux, you'll need to go to your Software Centre. First, head to your Downloads section I'm unable to find the option to perform the desired action in the {product_purchased}. Could you please guide me through the steps?"/>
    <x v="0"/>
    <x v="0"/>
    <x v="1"/>
    <x v="3"/>
    <d v="2023-06-01T19:40:26"/>
    <x v="0"/>
    <x v="0"/>
    <x v="0"/>
    <x v="0"/>
    <x v="0"/>
    <x v="0"/>
    <x v="1"/>
    <x v="1"/>
  </r>
  <r>
    <n v="6700"/>
    <s v="Patricia Thompson"/>
    <s v="holmesleslie@example.net"/>
    <x v="47"/>
    <x v="1"/>
    <x v="23"/>
    <x v="104"/>
    <x v="2"/>
    <x v="10"/>
    <s v="I'm having an issue with the {product_purchased}. Please assist. I'm using the original charger that came with my {product_purchased}, but it's not charging properly."/>
    <x v="1"/>
    <x v="2202"/>
    <x v="0"/>
    <x v="2"/>
    <d v="2023-06-01T22:35:26"/>
    <x v="2177"/>
    <x v="5"/>
    <x v="0"/>
    <x v="1"/>
    <x v="0"/>
    <x v="1"/>
    <x v="0"/>
    <x v="0"/>
  </r>
  <r>
    <n v="6701"/>
    <s v="Jill Preston"/>
    <s v="justin50@example.net"/>
    <x v="15"/>
    <x v="2"/>
    <x v="41"/>
    <x v="569"/>
    <x v="3"/>
    <x v="10"/>
    <s v="I'm having an issue with the {product_purchased}. Please assist._x000a__x000a_Please support our mission to fight the fake news as much as possible. Sign-up Here I've performed a factory reset on my {product_purchased}, hoping it would resolve the problem, but it didn't help."/>
    <x v="2"/>
    <x v="0"/>
    <x v="1"/>
    <x v="1"/>
    <m/>
    <x v="0"/>
    <x v="0"/>
    <x v="1"/>
    <x v="0"/>
    <x v="0"/>
    <x v="0"/>
    <x v="1"/>
    <x v="1"/>
  </r>
  <r>
    <n v="6702"/>
    <s v="Tony Watkins"/>
    <s v="rachel34@example.net"/>
    <x v="4"/>
    <x v="1"/>
    <x v="9"/>
    <x v="629"/>
    <x v="2"/>
    <x v="2"/>
    <s v="I'm having an issue with the {product_purchased}. Please assist._x000a__x000a_6.6.9. Disclaimer of Warranty Your product's delivery India version will be emailed to you when you purchase this product. Your item will ship I've checked for software updates, and my {product_purchased} is already running the latest version."/>
    <x v="1"/>
    <x v="2203"/>
    <x v="1"/>
    <x v="0"/>
    <d v="2023-06-01T21:36:28"/>
    <x v="2178"/>
    <x v="4"/>
    <x v="0"/>
    <x v="1"/>
    <x v="2"/>
    <x v="1"/>
    <x v="1"/>
    <x v="1"/>
  </r>
  <r>
    <n v="6703"/>
    <s v="Matthew Castillo"/>
    <s v="sduncan@example.net"/>
    <x v="5"/>
    <x v="1"/>
    <x v="38"/>
    <x v="274"/>
    <x v="1"/>
    <x v="14"/>
    <s v="I'm having an issue with the {product_purchased}. Please assist. Thank you._x000a__x000a_Agency_x000a__x000a_Phi Therapeutics_x000a__x000a_719-835-1328_x000a__x000a_Contact_x000a__x000a_Susan B. Sch I've noticed that the issue occurs consistently when I use a specific feature or application on my {product_purchased}."/>
    <x v="2"/>
    <x v="0"/>
    <x v="0"/>
    <x v="2"/>
    <m/>
    <x v="0"/>
    <x v="0"/>
    <x v="1"/>
    <x v="0"/>
    <x v="0"/>
    <x v="0"/>
    <x v="0"/>
    <x v="0"/>
  </r>
  <r>
    <n v="6704"/>
    <s v="Patricia Austin"/>
    <s v="johnsoncharles@example.net"/>
    <x v="5"/>
    <x v="2"/>
    <x v="26"/>
    <x v="348"/>
    <x v="2"/>
    <x v="11"/>
    <s v="I'm having an issue with the {product_purchased}. Please assist. Please contact me. (2, 527 PM) (516 PM)_x000a__x000a_A man accused of setting the vehicle on fire with the use of a hammer I need assistance as soon as possible because it's affecting my work and productivity."/>
    <x v="2"/>
    <x v="0"/>
    <x v="3"/>
    <x v="2"/>
    <m/>
    <x v="0"/>
    <x v="0"/>
    <x v="1"/>
    <x v="0"/>
    <x v="0"/>
    <x v="0"/>
    <x v="1"/>
    <x v="3"/>
  </r>
  <r>
    <n v="6705"/>
    <s v="Timothy Brady"/>
    <s v="shelly39@example.org"/>
    <x v="30"/>
    <x v="2"/>
    <x v="13"/>
    <x v="173"/>
    <x v="1"/>
    <x v="5"/>
    <s v="I'm having an issue with the {product_purchased}. Please assist._x000a__x000a_If you have questions about this product, please contact us. This problem started occurring after the recent software update. I haven't made any other changes to the device."/>
    <x v="0"/>
    <x v="0"/>
    <x v="3"/>
    <x v="0"/>
    <d v="2023-06-01T18:23:33"/>
    <x v="0"/>
    <x v="0"/>
    <x v="0"/>
    <x v="0"/>
    <x v="0"/>
    <x v="0"/>
    <x v="1"/>
    <x v="3"/>
  </r>
  <r>
    <n v="6706"/>
    <s v="Randall Lester"/>
    <s v="suzannecollins@example.org"/>
    <x v="28"/>
    <x v="0"/>
    <x v="18"/>
    <x v="708"/>
    <x v="2"/>
    <x v="3"/>
    <s v="I'm having an issue with the {product_purchased}. Please assist. Please._x000a__x000a_{product_purchased}} &lt;b &gt;Get more information with the {products_purchased}. Please assist. Please. I'm using the original charger that came with my {product_purchased}, but it's not charging properly."/>
    <x v="1"/>
    <x v="2204"/>
    <x v="1"/>
    <x v="1"/>
    <d v="2023-06-01T19:26:35"/>
    <x v="2179"/>
    <x v="5"/>
    <x v="0"/>
    <x v="1"/>
    <x v="0"/>
    <x v="1"/>
    <x v="1"/>
    <x v="1"/>
  </r>
  <r>
    <n v="6707"/>
    <s v="Teresa Lambert"/>
    <s v="ljenkins@example.com"/>
    <x v="20"/>
    <x v="0"/>
    <x v="40"/>
    <x v="136"/>
    <x v="1"/>
    <x v="15"/>
    <s v="I'm having an issue with the {product_purchased}. Please assist. (And yes, I can already work on this right now, see here: http://www.nexusmods.com/skyrim/mods/4335/# I'm concerned about the security of my {product_purchased} and would like to ensure that my data is safe."/>
    <x v="2"/>
    <x v="0"/>
    <x v="0"/>
    <x v="3"/>
    <m/>
    <x v="0"/>
    <x v="0"/>
    <x v="1"/>
    <x v="0"/>
    <x v="0"/>
    <x v="0"/>
    <x v="0"/>
    <x v="0"/>
  </r>
  <r>
    <n v="6708"/>
    <s v="William King"/>
    <s v="jamestrevino@example.com"/>
    <x v="37"/>
    <x v="1"/>
    <x v="28"/>
    <x v="11"/>
    <x v="4"/>
    <x v="10"/>
    <s v="I'm having an issue with the {product_purchased}. Please assist. I have no questions or concerns._x000a__x000a_1. What would it cost you to send me your shipping info?_x000a__x000a_This option is not available for packages with I've checked for any available software updates for my {product_purchased}, but there are none."/>
    <x v="1"/>
    <x v="2205"/>
    <x v="2"/>
    <x v="2"/>
    <d v="2023-06-01T13:04:38"/>
    <x v="2180"/>
    <x v="5"/>
    <x v="0"/>
    <x v="1"/>
    <x v="0"/>
    <x v="1"/>
    <x v="0"/>
    <x v="2"/>
  </r>
  <r>
    <n v="6709"/>
    <s v="Amy Neal"/>
    <s v="williammorris@example.net"/>
    <x v="18"/>
    <x v="0"/>
    <x v="18"/>
    <x v="348"/>
    <x v="1"/>
    <x v="5"/>
    <s v="I'm having an issue with the {product_purchased}. Please assist._x000a__x000a_What is a BUDGET? [ edit ]_x000a__x000a_a BUDGET_x000a__x000a_A collection of objects which can be used to get information about a I've checked for software updates, and my {product_purchased} is already running the latest version."/>
    <x v="1"/>
    <x v="2206"/>
    <x v="3"/>
    <x v="2"/>
    <d v="2023-06-01T02:26:40"/>
    <x v="2181"/>
    <x v="2"/>
    <x v="0"/>
    <x v="1"/>
    <x v="0"/>
    <x v="1"/>
    <x v="1"/>
    <x v="3"/>
  </r>
  <r>
    <n v="6710"/>
    <s v="James Burns"/>
    <s v="dawn23@example.org"/>
    <x v="5"/>
    <x v="0"/>
    <x v="5"/>
    <x v="457"/>
    <x v="3"/>
    <x v="10"/>
    <s v="I'm having an issue with the {product_purchased}. Please assist._x000a__x000a_The new product:_x000a__x000a_The product list for this month is:_x000a__x000a_There was a problem loading your shopping cart. Please try again later. This problem started occurring after the recent software update. I haven't made any other changes to the device."/>
    <x v="2"/>
    <x v="0"/>
    <x v="1"/>
    <x v="0"/>
    <m/>
    <x v="0"/>
    <x v="0"/>
    <x v="1"/>
    <x v="0"/>
    <x v="0"/>
    <x v="0"/>
    <x v="1"/>
    <x v="1"/>
  </r>
  <r>
    <n v="6711"/>
    <s v="Heather Perry"/>
    <s v="erik95@example.com"/>
    <x v="8"/>
    <x v="0"/>
    <x v="36"/>
    <x v="154"/>
    <x v="0"/>
    <x v="2"/>
    <s v="I'm having an issue with the {product_purchased}. Please assist. &lt;a href='http://www.civ-online.org/civ-legal-guide.aspx?ID=5&amp;itemid=14&amp; I've noticed a sudden decrease in battery life on my {product_purchased}. It used to last much longer."/>
    <x v="1"/>
    <x v="2207"/>
    <x v="3"/>
    <x v="2"/>
    <d v="2023-06-01T21:44:44"/>
    <x v="2182"/>
    <x v="1"/>
    <x v="0"/>
    <x v="1"/>
    <x v="1"/>
    <x v="1"/>
    <x v="1"/>
    <x v="3"/>
  </r>
  <r>
    <n v="6712"/>
    <s v="Jessica Williams"/>
    <s v="westryan@example.com"/>
    <x v="26"/>
    <x v="0"/>
    <x v="1"/>
    <x v="200"/>
    <x v="2"/>
    <x v="1"/>
    <s v="I'm having an issue with the {product_purchased}. Please assist. Please report it._x000a__x000a_This item has been out of stock. I've noticed a peculiar error message popping up on my {product_purchased} screen. It says '{error_message}'. What does it mean?"/>
    <x v="1"/>
    <x v="2208"/>
    <x v="3"/>
    <x v="2"/>
    <d v="2023-06-01T10:23:44"/>
    <x v="2183"/>
    <x v="4"/>
    <x v="0"/>
    <x v="1"/>
    <x v="2"/>
    <x v="1"/>
    <x v="1"/>
    <x v="3"/>
  </r>
  <r>
    <n v="6713"/>
    <s v="Ashley Everett"/>
    <s v="susan29@example.com"/>
    <x v="47"/>
    <x v="1"/>
    <x v="2"/>
    <x v="682"/>
    <x v="4"/>
    <x v="15"/>
    <s v="I'm having an issue with the {product_purchased}. Please assist._x000a__x000a_Product description:_x000a__x000a_Made from high-quality materials, in a perfect fit to support your body's needs. It will work great when it's full I've recently updated the firmware of my {product_purchased}, and the issue started happening afterward. Could it be related to the update?"/>
    <x v="0"/>
    <x v="0"/>
    <x v="3"/>
    <x v="2"/>
    <d v="2023-06-01T14:19:46"/>
    <x v="0"/>
    <x v="0"/>
    <x v="0"/>
    <x v="0"/>
    <x v="0"/>
    <x v="0"/>
    <x v="1"/>
    <x v="3"/>
  </r>
  <r>
    <n v="6714"/>
    <s v="Erin Espinoza"/>
    <s v="brownmichael@example.com"/>
    <x v="52"/>
    <x v="1"/>
    <x v="4"/>
    <x v="522"/>
    <x v="3"/>
    <x v="4"/>
    <s v="I'm having an issue with the {product_purchased}. Please assist. It might help. A lot of companies would be better off than just keeping the &quot;unlocked_product&quot; but I do prefer getting the products from the manufacturer rather I've checked for any available software updates for my {product_purchased}, but there are none."/>
    <x v="1"/>
    <x v="2209"/>
    <x v="0"/>
    <x v="3"/>
    <d v="2023-06-01T11:47:48"/>
    <x v="2184"/>
    <x v="3"/>
    <x v="0"/>
    <x v="1"/>
    <x v="2"/>
    <x v="1"/>
    <x v="0"/>
    <x v="0"/>
  </r>
  <r>
    <n v="6715"/>
    <s v="Juan Harris"/>
    <s v="bethany68@example.com"/>
    <x v="16"/>
    <x v="2"/>
    <x v="41"/>
    <x v="323"/>
    <x v="1"/>
    <x v="15"/>
    <s v="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
    <x v="2"/>
    <x v="0"/>
    <x v="2"/>
    <x v="1"/>
    <m/>
    <x v="0"/>
    <x v="0"/>
    <x v="1"/>
    <x v="0"/>
    <x v="0"/>
    <x v="0"/>
    <x v="0"/>
    <x v="2"/>
  </r>
  <r>
    <n v="6716"/>
    <s v="Steven Simon"/>
    <s v="sanchezbrittany@example.org"/>
    <x v="45"/>
    <x v="1"/>
    <x v="30"/>
    <x v="599"/>
    <x v="1"/>
    <x v="9"/>
    <s v="I'm having an issue with the {product_purchased}. Please assist._x000a__x000a_If I want more info on how to proceed I can usually contact the seller via email I've followed online tutorials and community forums to troubleshoot the issue, but no luck so far."/>
    <x v="1"/>
    <x v="2210"/>
    <x v="2"/>
    <x v="2"/>
    <d v="2023-06-01T08:43:50"/>
    <x v="2185"/>
    <x v="5"/>
    <x v="0"/>
    <x v="1"/>
    <x v="0"/>
    <x v="1"/>
    <x v="0"/>
    <x v="2"/>
  </r>
  <r>
    <n v="6717"/>
    <s v="Juan Marshall"/>
    <s v="steven21@example.org"/>
    <x v="27"/>
    <x v="0"/>
    <x v="11"/>
    <x v="89"/>
    <x v="3"/>
    <x v="13"/>
    <s v="I've noticed a software bug in the {product_purchased} app. It's causing data loss and unexpected errors. How can I resolve this issue?_x000a__x000a_1. Check with your app vendor. I wish to have a service provider I've already contacted customer support multiple times, but the issue remains unresolved."/>
    <x v="2"/>
    <x v="0"/>
    <x v="3"/>
    <x v="2"/>
    <m/>
    <x v="0"/>
    <x v="0"/>
    <x v="1"/>
    <x v="0"/>
    <x v="0"/>
    <x v="0"/>
    <x v="1"/>
    <x v="3"/>
  </r>
  <r>
    <n v="6718"/>
    <s v="Darrell Williams"/>
    <s v="carlwaller@example.net"/>
    <x v="15"/>
    <x v="2"/>
    <x v="8"/>
    <x v="600"/>
    <x v="1"/>
    <x v="11"/>
    <s v="I've noticed a software bug in the {product_purchased} app. It's causing data loss and unexpected errors. How can I resolve this issue?_x000a__x000a_First, find the App Store website and make the error that caused the data I've performed a factory reset on my {product_purchased}, hoping it would resolve the problem, but it didn't help."/>
    <x v="2"/>
    <x v="0"/>
    <x v="3"/>
    <x v="2"/>
    <m/>
    <x v="0"/>
    <x v="0"/>
    <x v="1"/>
    <x v="0"/>
    <x v="0"/>
    <x v="0"/>
    <x v="1"/>
    <x v="3"/>
  </r>
  <r>
    <n v="6719"/>
    <s v="Jason Thomas"/>
    <s v="timothy67@example.org"/>
    <x v="6"/>
    <x v="0"/>
    <x v="8"/>
    <x v="521"/>
    <x v="4"/>
    <x v="12"/>
    <s v="I'm having an issue with the {product_purchased}. Please assist. Thank you. {product_item} has been sold, but it doesn't appear to be in our possession. {product_item} is sold for a price I've checked for software updates, and my {product_purchased} is already running the latest version."/>
    <x v="2"/>
    <x v="0"/>
    <x v="0"/>
    <x v="0"/>
    <m/>
    <x v="0"/>
    <x v="0"/>
    <x v="1"/>
    <x v="0"/>
    <x v="0"/>
    <x v="0"/>
    <x v="0"/>
    <x v="0"/>
  </r>
  <r>
    <n v="6720"/>
    <s v="Monica Ramirez"/>
    <s v="pattersonpaula@example.net"/>
    <x v="40"/>
    <x v="2"/>
    <x v="6"/>
    <x v="567"/>
    <x v="2"/>
    <x v="14"/>
    <s v="I'm having an issue with the {product_purchased}. Please assist. https://t.co/b0YgPZHcM9 — Ben Kastel (@BenKastel) May 19, 2017 I've recently updated the firmware of my {product_purchased}, and the issue started happening afterward. Could it be related to the update?"/>
    <x v="0"/>
    <x v="0"/>
    <x v="1"/>
    <x v="0"/>
    <d v="2023-06-01T06:40:56"/>
    <x v="0"/>
    <x v="0"/>
    <x v="0"/>
    <x v="0"/>
    <x v="0"/>
    <x v="0"/>
    <x v="1"/>
    <x v="1"/>
  </r>
  <r>
    <n v="6721"/>
    <s v="Isaiah Mcpherson"/>
    <s v="dawngreene@example.org"/>
    <x v="52"/>
    <x v="0"/>
    <x v="18"/>
    <x v="439"/>
    <x v="3"/>
    <x v="12"/>
    <s v="I'm having an issue with the {product_purchased}. Please assist._x000a__x000a_Coffee Shop_x000a__x000a_You can use your app to buy up to seven items from your Coffee Shop. The store has a variety of flavors, products I've followed the troubleshooting steps mentioned in the user manual, but the issue persists."/>
    <x v="0"/>
    <x v="0"/>
    <x v="1"/>
    <x v="3"/>
    <d v="2023-06-01T10:26:57"/>
    <x v="0"/>
    <x v="0"/>
    <x v="0"/>
    <x v="0"/>
    <x v="0"/>
    <x v="0"/>
    <x v="1"/>
    <x v="1"/>
  </r>
  <r>
    <n v="6722"/>
    <s v="Anthony Barnes"/>
    <s v="clopez@example.net"/>
    <x v="14"/>
    <x v="1"/>
    <x v="40"/>
    <x v="330"/>
    <x v="1"/>
    <x v="0"/>
    <s v="I'm having an issue with the {product_purchased}. Please assist. https://twitter.com/#!/JuanJLohan (@TheJuanJLohan) February 1, 2017_x000a__x000a_&quot;One of five children I've noticed a peculiar error message popping up on my {product_purchased} screen. It says '{error_message}'. What does it mean?"/>
    <x v="0"/>
    <x v="0"/>
    <x v="3"/>
    <x v="0"/>
    <d v="2023-06-02T00:02:59"/>
    <x v="0"/>
    <x v="0"/>
    <x v="0"/>
    <x v="0"/>
    <x v="0"/>
    <x v="0"/>
    <x v="1"/>
    <x v="3"/>
  </r>
  <r>
    <n v="6723"/>
    <s v="Ronald Perry"/>
    <s v="anthony23@example.net"/>
    <x v="10"/>
    <x v="1"/>
    <x v="31"/>
    <x v="267"/>
    <x v="1"/>
    <x v="10"/>
    <s v="I'm having an issue with the {product_purchased}. Please assist. #10_x000a__x000a_#9-1_x000a__x000a_1 2 3 4 5 6 7 8 9 10 11 12 13 #9_x000a__x000a_#8 * Please assist * I've noticed a peculiar error message popping up on my {product_purchased} screen. It says '{error_message}'. What does it mean?"/>
    <x v="1"/>
    <x v="2211"/>
    <x v="3"/>
    <x v="3"/>
    <d v="2023-06-01T19:44:01"/>
    <x v="2186"/>
    <x v="5"/>
    <x v="0"/>
    <x v="1"/>
    <x v="0"/>
    <x v="1"/>
    <x v="1"/>
    <x v="3"/>
  </r>
  <r>
    <n v="6724"/>
    <s v="Katie Lewis"/>
    <s v="garyrichards@example.org"/>
    <x v="5"/>
    <x v="2"/>
    <x v="24"/>
    <x v="209"/>
    <x v="0"/>
    <x v="9"/>
    <s v="I'm having an issue with the {product_purchased}. Please assist. Thank you, :)_x000a__x000a_&quot;Thanks for understanding. I'm very sorry to hear you're unhappy.&quot;_x000a__x000a_My reply. As a matter of fact, it I rely heavily on my {product_purchased} for my daily tasks, and this issue is hindering my productivity."/>
    <x v="0"/>
    <x v="0"/>
    <x v="2"/>
    <x v="3"/>
    <d v="2023-06-01T07:39:03"/>
    <x v="0"/>
    <x v="0"/>
    <x v="0"/>
    <x v="0"/>
    <x v="0"/>
    <x v="0"/>
    <x v="0"/>
    <x v="2"/>
  </r>
  <r>
    <n v="6725"/>
    <s v="Daniel Williams"/>
    <s v="becky68@example.com"/>
    <x v="21"/>
    <x v="1"/>
    <x v="23"/>
    <x v="154"/>
    <x v="0"/>
    <x v="3"/>
    <s v="I'm having an issue with the {product_purchased}. Please assist._x000a__x000a_{product_purchased_keyword}_x000a__x000a_If the product item was purchased from the marketplace, I recommend you to request an account closure ( I'm concerned about the security of my {product_purchased} and would like to ensure that my data is safe."/>
    <x v="2"/>
    <x v="0"/>
    <x v="2"/>
    <x v="1"/>
    <m/>
    <x v="0"/>
    <x v="0"/>
    <x v="1"/>
    <x v="0"/>
    <x v="0"/>
    <x v="0"/>
    <x v="0"/>
    <x v="2"/>
  </r>
  <r>
    <n v="6726"/>
    <s v="Tammy Carroll"/>
    <s v="higginszachary@example.com"/>
    <x v="6"/>
    <x v="1"/>
    <x v="11"/>
    <x v="140"/>
    <x v="4"/>
    <x v="5"/>
    <s v="My {product_purchased} crashed, and I lost all the data stored on it. Is there any way to recover the lost data?_x000a__x000a_- Please let me know at http://www.motorotrivel.com/ I've reviewed the troubleshooting steps on the official support website, but they didn't resolve the problem."/>
    <x v="0"/>
    <x v="0"/>
    <x v="3"/>
    <x v="3"/>
    <d v="2023-06-01T12:39:06"/>
    <x v="0"/>
    <x v="0"/>
    <x v="0"/>
    <x v="0"/>
    <x v="0"/>
    <x v="0"/>
    <x v="1"/>
    <x v="3"/>
  </r>
  <r>
    <n v="6727"/>
    <s v="Kathleen Mckenzie"/>
    <s v="susancarr@example.org"/>
    <x v="25"/>
    <x v="0"/>
    <x v="12"/>
    <x v="345"/>
    <x v="2"/>
    <x v="3"/>
    <s v="I'm having an issue with the {product_purchased}. Please assist. :)_x000a__x000a_Click To Update I need assistance as soon as possible because it's affecting my work and productivity."/>
    <x v="1"/>
    <x v="2212"/>
    <x v="3"/>
    <x v="1"/>
    <d v="2023-06-01T05:28:07"/>
    <x v="2187"/>
    <x v="2"/>
    <x v="0"/>
    <x v="1"/>
    <x v="0"/>
    <x v="1"/>
    <x v="1"/>
    <x v="3"/>
  </r>
  <r>
    <n v="6728"/>
    <s v="Gregory Vargas"/>
    <s v="kevinmejia@example.com"/>
    <x v="7"/>
    <x v="1"/>
    <x v="32"/>
    <x v="693"/>
    <x v="3"/>
    <x v="8"/>
    <s v="I've encountered a data loss issue with my {product_purchased}. All the files and documents seem to have disappeared. Can you guide me on how to retrieve them?_x000a__x000a_If you have a &quot;download_metadata&quot; error but have I've checked for software updates, and my {product_purchased} is already running the latest version."/>
    <x v="0"/>
    <x v="0"/>
    <x v="2"/>
    <x v="0"/>
    <d v="2023-06-01T07:56:07"/>
    <x v="0"/>
    <x v="0"/>
    <x v="0"/>
    <x v="0"/>
    <x v="0"/>
    <x v="0"/>
    <x v="0"/>
    <x v="2"/>
  </r>
  <r>
    <n v="6729"/>
    <s v="Aaron Petty"/>
    <s v="brandoncolon@example.org"/>
    <x v="43"/>
    <x v="0"/>
    <x v="22"/>
    <x v="294"/>
    <x v="2"/>
    <x v="4"/>
    <s v="I'm having an issue with the {product_purchased}. Please assist._x000a__x000a_Product information_x000a__x000a_Size:_x000a__x000a_$20.99_x000a__x000a_Size:_x000a__x000a_5.5″ x 5″_x000a__x000a_Product information: I'm worried that the issue might be hardware-related and might require repair or replacement."/>
    <x v="1"/>
    <x v="2213"/>
    <x v="0"/>
    <x v="0"/>
    <d v="2023-06-01T19:31:09"/>
    <x v="2188"/>
    <x v="5"/>
    <x v="0"/>
    <x v="1"/>
    <x v="0"/>
    <x v="1"/>
    <x v="0"/>
    <x v="0"/>
  </r>
  <r>
    <n v="6730"/>
    <s v="Alexander Garcia"/>
    <s v="vmurray@example.net"/>
    <x v="31"/>
    <x v="1"/>
    <x v="8"/>
    <x v="190"/>
    <x v="1"/>
    <x v="13"/>
    <s v="My {product_purchased} crashed, and I lost all the data stored on it. Is there any way to recover the lost data? Thanks for the answer._x000a__x000a_3._x000a__x000a_I know that when I first launched my product I've noticed that the issue occurs consistently when I use a specific feature or application on my {product_purchased}."/>
    <x v="0"/>
    <x v="0"/>
    <x v="0"/>
    <x v="0"/>
    <d v="2023-06-01T02:55:10"/>
    <x v="0"/>
    <x v="0"/>
    <x v="0"/>
    <x v="0"/>
    <x v="0"/>
    <x v="0"/>
    <x v="0"/>
    <x v="0"/>
  </r>
  <r>
    <n v="6731"/>
    <s v="Brian White"/>
    <s v="susanarmstrong@example.net"/>
    <x v="18"/>
    <x v="1"/>
    <x v="34"/>
    <x v="333"/>
    <x v="4"/>
    <x v="6"/>
    <s v="I'm having an issue with the {product_purchased}. Please assist._x000a__x000a_{product_name}/{app_id}/{project_id}/{application_id}:_x000a__x000a__x000a_So at my computer I saw I've noticed a peculiar error message popping up on my {product_purchased} screen. It says '{error_message}'. What does it mean?"/>
    <x v="2"/>
    <x v="0"/>
    <x v="3"/>
    <x v="2"/>
    <m/>
    <x v="0"/>
    <x v="0"/>
    <x v="1"/>
    <x v="0"/>
    <x v="0"/>
    <x v="0"/>
    <x v="1"/>
    <x v="3"/>
  </r>
  <r>
    <n v="6732"/>
    <s v="Lisa Morris"/>
    <s v="hooverkaitlyn@example.com"/>
    <x v="27"/>
    <x v="1"/>
    <x v="40"/>
    <x v="538"/>
    <x v="1"/>
    <x v="6"/>
    <s v="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
    <x v="1"/>
    <x v="2214"/>
    <x v="1"/>
    <x v="1"/>
    <d v="2023-06-01T18:38:14"/>
    <x v="2189"/>
    <x v="3"/>
    <x v="0"/>
    <x v="1"/>
    <x v="2"/>
    <x v="1"/>
    <x v="1"/>
    <x v="1"/>
  </r>
  <r>
    <n v="6733"/>
    <s v="Thomas Watson"/>
    <s v="robertkeith@example.org"/>
    <x v="40"/>
    <x v="2"/>
    <x v="35"/>
    <x v="119"/>
    <x v="1"/>
    <x v="7"/>
    <s v="I've accidentally deleted important data from my {product_purchased}. Is there any way to recover the deleted files? I need them urgently._x000a__x000a_Answer: Yes. If you have any problems, it's really important to do something about This problem started occurring after the recent software update. I haven't made any other changes to the device."/>
    <x v="2"/>
    <x v="0"/>
    <x v="1"/>
    <x v="3"/>
    <m/>
    <x v="0"/>
    <x v="0"/>
    <x v="1"/>
    <x v="0"/>
    <x v="0"/>
    <x v="0"/>
    <x v="1"/>
    <x v="1"/>
  </r>
  <r>
    <n v="6734"/>
    <s v="Judith Clark"/>
    <s v="wernerheather@example.net"/>
    <x v="37"/>
    <x v="0"/>
    <x v="27"/>
    <x v="20"/>
    <x v="3"/>
    <x v="5"/>
    <s v="I'm having an issue with the {product_purchased}. Please assist. In the meantime, please try upgrading to a newer product._x000a__x000a__x000a_Thanks!_x000a__x000a_User Info: Iain_Giamt iain_giamt I'm unable to find the option to perform the desired action in the {product_purchased}. Could you please guide me through the steps?"/>
    <x v="0"/>
    <x v="0"/>
    <x v="3"/>
    <x v="2"/>
    <d v="2023-06-01T04:57:17"/>
    <x v="0"/>
    <x v="0"/>
    <x v="0"/>
    <x v="0"/>
    <x v="0"/>
    <x v="0"/>
    <x v="1"/>
    <x v="3"/>
  </r>
  <r>
    <n v="6735"/>
    <s v="Kristin Adams"/>
    <s v="michael16@example.org"/>
    <x v="46"/>
    <x v="0"/>
    <x v="34"/>
    <x v="288"/>
    <x v="0"/>
    <x v="13"/>
    <s v="I'm having an issue with the {product_purchased}. Please assist._x000a__x000a_Thank you._x000a__x000a_This app provides you with your shopping history when placing order. So if you have a list of items I want to sell and you I need assistance as soon as possible because it's affecting my work and productivity."/>
    <x v="2"/>
    <x v="0"/>
    <x v="2"/>
    <x v="2"/>
    <m/>
    <x v="0"/>
    <x v="0"/>
    <x v="1"/>
    <x v="0"/>
    <x v="0"/>
    <x v="0"/>
    <x v="0"/>
    <x v="2"/>
  </r>
  <r>
    <n v="6736"/>
    <s v="Mark Davis"/>
    <s v="uwilson@example.net"/>
    <x v="51"/>
    <x v="2"/>
    <x v="21"/>
    <x v="582"/>
    <x v="1"/>
    <x v="9"/>
    <s v="I'm having an issue with the {product_purchased}. Please assist. I've performed a factory reset on my {product_purchased}, hoping it would resolve the problem, but it didn't help."/>
    <x v="2"/>
    <x v="0"/>
    <x v="2"/>
    <x v="0"/>
    <m/>
    <x v="0"/>
    <x v="0"/>
    <x v="1"/>
    <x v="0"/>
    <x v="0"/>
    <x v="0"/>
    <x v="0"/>
    <x v="2"/>
  </r>
  <r>
    <n v="6737"/>
    <s v="Angel Jackson"/>
    <s v="conradstacy@example.org"/>
    <x v="46"/>
    <x v="2"/>
    <x v="20"/>
    <x v="330"/>
    <x v="1"/>
    <x v="9"/>
    <s v="I'm having an issue with the {product_purchased}. Please assist._x000a__x000a_When I find a custom-made custom-made gift for the person I need it for, I can only do my best. So, if the person This problem started occurring after the recent software update. I haven't made any other changes to the device."/>
    <x v="1"/>
    <x v="2215"/>
    <x v="1"/>
    <x v="2"/>
    <d v="2023-06-01T18:40:21"/>
    <x v="2190"/>
    <x v="2"/>
    <x v="0"/>
    <x v="1"/>
    <x v="0"/>
    <x v="1"/>
    <x v="1"/>
    <x v="1"/>
  </r>
  <r>
    <n v="6738"/>
    <s v="Megan Erickson"/>
    <s v="bsmith@example.com"/>
    <x v="25"/>
    <x v="0"/>
    <x v="30"/>
    <x v="43"/>
    <x v="4"/>
    <x v="7"/>
    <s v="I'm having an issue with the {product_purchased}. Please assist. A more specific address for the PY/PYD is https://www.shoeshop.com/solutions/solutions-1/likes I'm experiencing this issue on multiple devices of the same model, so it seems to be a widespread problem."/>
    <x v="1"/>
    <x v="2216"/>
    <x v="2"/>
    <x v="0"/>
    <d v="2023-06-02T00:15:22"/>
    <x v="2191"/>
    <x v="5"/>
    <x v="0"/>
    <x v="1"/>
    <x v="0"/>
    <x v="1"/>
    <x v="0"/>
    <x v="2"/>
  </r>
  <r>
    <n v="6739"/>
    <s v="Christopher Ellis"/>
    <s v="christinerichards@example.net"/>
    <x v="31"/>
    <x v="2"/>
    <x v="20"/>
    <x v="274"/>
    <x v="0"/>
    <x v="9"/>
    <s v="I'm having an issue with the {product_purchased}. Please assist.ongyangpachi!_x000a__x000a_The only reason for leaving, you asked me a week ago. You'll find it in one of the bottles. I had to go I'm using the original charger that came with my {product_purchased}, but it's not charging properly."/>
    <x v="1"/>
    <x v="2217"/>
    <x v="3"/>
    <x v="2"/>
    <d v="2023-06-01T15:11:24"/>
    <x v="2192"/>
    <x v="4"/>
    <x v="0"/>
    <x v="1"/>
    <x v="2"/>
    <x v="1"/>
    <x v="1"/>
    <x v="3"/>
  </r>
  <r>
    <n v="6740"/>
    <s v="Abigail Harrison"/>
    <s v="diana50@example.org"/>
    <x v="14"/>
    <x v="1"/>
    <x v="23"/>
    <x v="95"/>
    <x v="0"/>
    <x v="1"/>
    <s v="There seems to be a hardware problem with my {product_purchased}. The screen is flickering, and I'm unable to use it. What should I do?_x000a__x000a_After troubleshooting, I can do something about it._x000a__x000a_First I've noticed a sudden decrease in battery life on my {product_purchased}. It used to last much longer."/>
    <x v="1"/>
    <x v="2218"/>
    <x v="1"/>
    <x v="0"/>
    <d v="2023-06-01T13:47:25"/>
    <x v="2193"/>
    <x v="2"/>
    <x v="0"/>
    <x v="1"/>
    <x v="0"/>
    <x v="1"/>
    <x v="1"/>
    <x v="1"/>
  </r>
  <r>
    <n v="6741"/>
    <s v="Joseph Wagner"/>
    <s v="evanorr@example.com"/>
    <x v="10"/>
    <x v="0"/>
    <x v="4"/>
    <x v="599"/>
    <x v="2"/>
    <x v="12"/>
    <s v="I'm facing a problem with my {product_purchased}. The {product_purchased} is not turning on. It was working fine until yesterday, but now it doesn't respond. I called my sales associates and said, &quot; I've noticed a sudden decrease in battery life on my {product_purchased}. It used to last much longer."/>
    <x v="1"/>
    <x v="2219"/>
    <x v="2"/>
    <x v="3"/>
    <d v="2023-06-01T13:57:26"/>
    <x v="2194"/>
    <x v="5"/>
    <x v="0"/>
    <x v="1"/>
    <x v="0"/>
    <x v="1"/>
    <x v="0"/>
    <x v="2"/>
  </r>
  <r>
    <n v="6742"/>
    <s v="Tasha Sparks"/>
    <s v="huertadustin@example.net"/>
    <x v="14"/>
    <x v="0"/>
    <x v="36"/>
    <x v="336"/>
    <x v="0"/>
    <x v="9"/>
    <s v="I'm having an issue with the {product_purchased}. Please assist._x000a__x000a_2.4.1.1 As of the 3-5 minutes after receiving your shipment from the shipping company, a confirmation email from the company. It I've noticed that the issue occurs consistently when I use a specific feature or application on my {product_purchased}."/>
    <x v="2"/>
    <x v="0"/>
    <x v="0"/>
    <x v="1"/>
    <m/>
    <x v="0"/>
    <x v="0"/>
    <x v="1"/>
    <x v="0"/>
    <x v="0"/>
    <x v="0"/>
    <x v="0"/>
    <x v="0"/>
  </r>
  <r>
    <n v="6743"/>
    <s v="Alyssa Williams"/>
    <s v="mckinneyrichard@example.net"/>
    <x v="23"/>
    <x v="0"/>
    <x v="33"/>
    <x v="180"/>
    <x v="1"/>
    <x v="6"/>
    <s v="I'm having an issue with the {product_purchased}. Please assist._x000a__x000a_The seller agrees to receive most product in your cart before its shipped. If you are receiving items without your consent, do not place your order without my knowledge The issue I'm facing is intermittent. Sometimes it works fine, but other times it acts up unexpectedly."/>
    <x v="0"/>
    <x v="0"/>
    <x v="0"/>
    <x v="2"/>
    <d v="2023-06-01T01:15:29"/>
    <x v="0"/>
    <x v="0"/>
    <x v="0"/>
    <x v="0"/>
    <x v="0"/>
    <x v="0"/>
    <x v="0"/>
    <x v="0"/>
  </r>
  <r>
    <n v="6744"/>
    <s v="Kathleen May"/>
    <s v="joseph66@example.com"/>
    <x v="45"/>
    <x v="2"/>
    <x v="25"/>
    <x v="703"/>
    <x v="0"/>
    <x v="13"/>
    <s v="I've recently set up my {product_purchased}, but it fails to connect to any available networks. What steps should I take to troubleshoot this issue? Please leave it in the comments._x000a__x000a_Read on to learn what's I'm concerned about the security of my {product_purchased} and would like to ensure that my data is safe."/>
    <x v="2"/>
    <x v="0"/>
    <x v="0"/>
    <x v="1"/>
    <m/>
    <x v="0"/>
    <x v="0"/>
    <x v="1"/>
    <x v="0"/>
    <x v="0"/>
    <x v="0"/>
    <x v="0"/>
    <x v="0"/>
  </r>
  <r>
    <n v="6745"/>
    <s v="Sonya Stafford"/>
    <s v="nathan51@example.org"/>
    <x v="2"/>
    <x v="2"/>
    <x v="41"/>
    <x v="296"/>
    <x v="1"/>
    <x v="8"/>
    <s v="I'm having trouble connecting my {product_purchased} to my home Wi-Fi network. It doesn't detect any networks, although other devices are connecting fine. What can be done to resolve this issue? I've checked the device settings and made sure that everything is configured correctly."/>
    <x v="0"/>
    <x v="0"/>
    <x v="1"/>
    <x v="0"/>
    <d v="2023-06-01T09:20:31"/>
    <x v="0"/>
    <x v="0"/>
    <x v="0"/>
    <x v="0"/>
    <x v="0"/>
    <x v="0"/>
    <x v="1"/>
    <x v="1"/>
  </r>
  <r>
    <n v="6746"/>
    <s v="Lisa Mann"/>
    <s v="johnsonrandy@example.net"/>
    <x v="0"/>
    <x v="2"/>
    <x v="27"/>
    <x v="174"/>
    <x v="0"/>
    <x v="2"/>
    <s v="I'm having an issue with the {product_purchased}. Please assist. (No need for me to do these things with each purchase. I am just buying for my phone.)_x000a__x000a_In return, please be patient: there will be I've already contacted customer support multiple times, but the issue remains unresolved."/>
    <x v="1"/>
    <x v="2220"/>
    <x v="3"/>
    <x v="1"/>
    <d v="2023-06-01T13:45:33"/>
    <x v="2195"/>
    <x v="1"/>
    <x v="0"/>
    <x v="1"/>
    <x v="1"/>
    <x v="1"/>
    <x v="1"/>
    <x v="3"/>
  </r>
  <r>
    <n v="6747"/>
    <s v="Shawn Kim"/>
    <s v="rjohnson@example.net"/>
    <x v="2"/>
    <x v="0"/>
    <x v="7"/>
    <x v="673"/>
    <x v="3"/>
    <x v="2"/>
    <s v="I'm facing issues logging into my {product_purchased} account. It says my account is locked. What should I do to unlock it?_x000a__x000a_Here are a few suggestions for what should I do to unlock the account: I've checked for software updates, and my {product_purchased} is already running the latest version."/>
    <x v="2"/>
    <x v="0"/>
    <x v="0"/>
    <x v="2"/>
    <m/>
    <x v="0"/>
    <x v="0"/>
    <x v="1"/>
    <x v="0"/>
    <x v="0"/>
    <x v="0"/>
    <x v="0"/>
    <x v="0"/>
  </r>
  <r>
    <n v="6748"/>
    <s v="Gregory Rodriguez"/>
    <s v="paul49@example.net"/>
    <x v="50"/>
    <x v="2"/>
    <x v="38"/>
    <x v="359"/>
    <x v="3"/>
    <x v="8"/>
    <s v="I'm unable to access my {product_purchased} account. It keeps displaying an 'Invalid Credentials' error, even though I'm using the correct login information. How can I regain access to my account?_x000a__x000a_In this I'm not sure if this issue is specific to my device or if others have reported similar problems."/>
    <x v="0"/>
    <x v="0"/>
    <x v="1"/>
    <x v="3"/>
    <d v="2023-06-01T16:38:34"/>
    <x v="0"/>
    <x v="0"/>
    <x v="0"/>
    <x v="0"/>
    <x v="0"/>
    <x v="0"/>
    <x v="1"/>
    <x v="1"/>
  </r>
  <r>
    <n v="6749"/>
    <s v="Tiffany Gonzales"/>
    <s v="michael31@example.org"/>
    <x v="51"/>
    <x v="0"/>
    <x v="27"/>
    <x v="99"/>
    <x v="3"/>
    <x v="5"/>
    <s v="I'm having an issue with the {product_purchased}. Please assist._x000a__x000a_I've been using The Elder Scrolls Online by simply clicking on any icon in any game I'm playing. The game will automatically launch. I've always paid I've followed online tutorials and community forums to troubleshoot the issue, but no luck so far."/>
    <x v="0"/>
    <x v="0"/>
    <x v="1"/>
    <x v="1"/>
    <d v="2023-06-01T19:47:36"/>
    <x v="0"/>
    <x v="0"/>
    <x v="0"/>
    <x v="0"/>
    <x v="0"/>
    <x v="0"/>
    <x v="1"/>
    <x v="1"/>
  </r>
  <r>
    <n v="6750"/>
    <s v="Loretta Chang"/>
    <s v="montesashley@example.org"/>
    <x v="28"/>
    <x v="0"/>
    <x v="16"/>
    <x v="81"/>
    <x v="0"/>
    <x v="13"/>
    <s v="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
    <x v="1"/>
    <x v="2221"/>
    <x v="3"/>
    <x v="2"/>
    <d v="2023-06-01T06:01:37"/>
    <x v="2196"/>
    <x v="3"/>
    <x v="0"/>
    <x v="1"/>
    <x v="2"/>
    <x v="1"/>
    <x v="1"/>
    <x v="3"/>
  </r>
  <r>
    <n v="6751"/>
    <s v="Kimberly Thomas"/>
    <s v="kinglisa@example.com"/>
    <x v="24"/>
    <x v="0"/>
    <x v="9"/>
    <x v="606"/>
    <x v="0"/>
    <x v="11"/>
    <s v="I'm having an issue with the {product_purchased}. Please assist. Thank you. I've noticed that the issue occurs consistently when I use a specific feature or application on my {product_purchased}."/>
    <x v="0"/>
    <x v="0"/>
    <x v="2"/>
    <x v="1"/>
    <d v="2023-06-01T14:56:37"/>
    <x v="0"/>
    <x v="0"/>
    <x v="0"/>
    <x v="0"/>
    <x v="0"/>
    <x v="0"/>
    <x v="0"/>
    <x v="2"/>
  </r>
  <r>
    <n v="6752"/>
    <s v="Mario Cummings"/>
    <s v="jimmy93@example.org"/>
    <x v="30"/>
    <x v="2"/>
    <x v="16"/>
    <x v="518"/>
    <x v="2"/>
    <x v="9"/>
    <s v="I'm having an issue with the {product_purchased}. Please assist._x000a__x000a_I will not be able to accept any payment._x000a__x000a_SENDING_x000a__x000a_To all my customers in the USA, I'm sending this message. I've noticed a peculiar error message popping up on my {product_purchased} screen. It says '{error_message}'. What does it mean?"/>
    <x v="2"/>
    <x v="0"/>
    <x v="1"/>
    <x v="1"/>
    <m/>
    <x v="0"/>
    <x v="0"/>
    <x v="1"/>
    <x v="0"/>
    <x v="0"/>
    <x v="0"/>
    <x v="1"/>
    <x v="1"/>
  </r>
  <r>
    <n v="6753"/>
    <s v="Glenda Davis"/>
    <s v="vsmith@example.net"/>
    <x v="42"/>
    <x v="1"/>
    <x v="11"/>
    <x v="634"/>
    <x v="3"/>
    <x v="12"/>
    <s v="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
    <x v="0"/>
    <x v="0"/>
    <x v="3"/>
    <x v="2"/>
    <d v="2023-06-01T02:57:39"/>
    <x v="0"/>
    <x v="0"/>
    <x v="0"/>
    <x v="0"/>
    <x v="0"/>
    <x v="0"/>
    <x v="1"/>
    <x v="3"/>
  </r>
  <r>
    <n v="6754"/>
    <s v="Elizabeth Wells"/>
    <s v="bentleyrandall@example.com"/>
    <x v="1"/>
    <x v="2"/>
    <x v="23"/>
    <x v="228"/>
    <x v="4"/>
    <x v="3"/>
    <s v="I've encountered a data loss issue with my {product_purchased}. All the files and documents seem to have disappeared. Can you guide me on how to retrieve them?_x000a__x000a_The data loss is caused by an app that uses custom metadata I've noticed a sudden decrease in battery life on my {product_purchased}. It used to last much longer."/>
    <x v="1"/>
    <x v="2222"/>
    <x v="0"/>
    <x v="2"/>
    <d v="2023-06-01T00:57:40"/>
    <x v="2197"/>
    <x v="2"/>
    <x v="0"/>
    <x v="1"/>
    <x v="0"/>
    <x v="1"/>
    <x v="0"/>
    <x v="0"/>
  </r>
  <r>
    <n v="6755"/>
    <s v="Kirsten Smith"/>
    <s v="osbornecheryl@example.com"/>
    <x v="10"/>
    <x v="0"/>
    <x v="38"/>
    <x v="507"/>
    <x v="1"/>
    <x v="0"/>
    <s v="I'm having an issue with the {product_purchased}. Please assist._x000a__x000a_Product is no longer available in the Store! The item currently is not in stock or at the current address._x000a__x000a_We apologize for any inconvenience. I've followed the troubleshooting steps mentioned in the user manual, but the issue persists."/>
    <x v="2"/>
    <x v="0"/>
    <x v="3"/>
    <x v="1"/>
    <m/>
    <x v="0"/>
    <x v="0"/>
    <x v="1"/>
    <x v="0"/>
    <x v="0"/>
    <x v="0"/>
    <x v="1"/>
    <x v="3"/>
  </r>
  <r>
    <n v="6756"/>
    <s v="Christian Rice"/>
    <s v="nflores@example.com"/>
    <x v="48"/>
    <x v="1"/>
    <x v="39"/>
    <x v="299"/>
    <x v="3"/>
    <x v="4"/>
    <s v="I'm having an issue with the {product_purchased}. Please assist._x000a__x000a_I need a product on an authorized third party to receive my payment. Please assist._x000a__x000a_I need a product on an authorized third party to receive my I've reviewed the troubleshooting steps on the official support website, but they didn't resolve the problem."/>
    <x v="2"/>
    <x v="0"/>
    <x v="1"/>
    <x v="1"/>
    <m/>
    <x v="0"/>
    <x v="0"/>
    <x v="1"/>
    <x v="0"/>
    <x v="0"/>
    <x v="0"/>
    <x v="1"/>
    <x v="1"/>
  </r>
  <r>
    <n v="6757"/>
    <s v="Kim Rowe"/>
    <s v="geraldmayer@example.net"/>
    <x v="38"/>
    <x v="0"/>
    <x v="14"/>
    <x v="7"/>
    <x v="1"/>
    <x v="0"/>
    <s v="I'm having an issue with the {product_purchased}. Please assist. If you are experiencing difficulty locating the product, please check the following link._x000a__x000a__x000a_If you have purchased the product through Amazon it will appear as such but in fact The issue I'm facing is intermittent. Sometimes it works fine, but other times it acts up unexpectedly."/>
    <x v="0"/>
    <x v="0"/>
    <x v="1"/>
    <x v="3"/>
    <d v="2023-06-01T12:38:46"/>
    <x v="0"/>
    <x v="0"/>
    <x v="0"/>
    <x v="0"/>
    <x v="0"/>
    <x v="0"/>
    <x v="1"/>
    <x v="1"/>
  </r>
  <r>
    <n v="6758"/>
    <s v="Megan Lucero"/>
    <s v="jackie34@example.com"/>
    <x v="24"/>
    <x v="0"/>
    <x v="18"/>
    <x v="207"/>
    <x v="4"/>
    <x v="8"/>
    <s v="I'm having an issue with the {product_purchased}. Please assist._x000a__x000a_The list of issues is the same now. You can reach me on gmail at [a]finance.ny.gov._x000a__x000a_Gerald I need assistance as soon as possible because it's affecting my work and productivity."/>
    <x v="2"/>
    <x v="0"/>
    <x v="3"/>
    <x v="0"/>
    <m/>
    <x v="0"/>
    <x v="0"/>
    <x v="1"/>
    <x v="0"/>
    <x v="0"/>
    <x v="0"/>
    <x v="1"/>
    <x v="3"/>
  </r>
  <r>
    <n v="6759"/>
    <s v="Michelle Hudson"/>
    <s v="ruth63@example.com"/>
    <x v="9"/>
    <x v="2"/>
    <x v="8"/>
    <x v="680"/>
    <x v="1"/>
    <x v="14"/>
    <s v="I'm having an issue with the {product_purchased}. Please assist._x000a__x000a_If you are having issues using the product, please post your fix using this message. Our support engineers are always here to help._x000a__x000a_3. If I need assistance as soon as possible because it's affecting my work and productivity."/>
    <x v="0"/>
    <x v="0"/>
    <x v="2"/>
    <x v="0"/>
    <d v="2023-06-01T09:57:50"/>
    <x v="0"/>
    <x v="0"/>
    <x v="0"/>
    <x v="0"/>
    <x v="0"/>
    <x v="0"/>
    <x v="0"/>
    <x v="2"/>
  </r>
  <r>
    <n v="6760"/>
    <s v="Richard Wyatt"/>
    <s v="srobertson@example.com"/>
    <x v="27"/>
    <x v="1"/>
    <x v="9"/>
    <x v="179"/>
    <x v="2"/>
    <x v="13"/>
    <s v="I'm having an issue with the {product_purchased}. Please assist._x000a__x000a_Please, be aware. At the time of this posting, I had purchased a &quot;Permanent&quot; Vape and could not be reached because my receipt contained I'm experiencing this issue on multiple devices of the same model, so it seems to be a widespread problem."/>
    <x v="1"/>
    <x v="2223"/>
    <x v="2"/>
    <x v="1"/>
    <d v="2023-06-01T20:47:51"/>
    <x v="2198"/>
    <x v="4"/>
    <x v="0"/>
    <x v="1"/>
    <x v="2"/>
    <x v="1"/>
    <x v="0"/>
    <x v="2"/>
  </r>
  <r>
    <n v="6761"/>
    <s v="Kevin Hall"/>
    <s v="keithproctor@example.org"/>
    <x v="3"/>
    <x v="2"/>
    <x v="22"/>
    <x v="300"/>
    <x v="2"/>
    <x v="0"/>
    <s v="I'm having an issue with the {product_purchased}. Please assist._x000a__x000a__x000a_&lt;li&gt;The &lt;product_purchased&gt;:{product_id} is invalid&lt;/li&gt;_x000a__x000a__x000a_&lt;li&gt;Unfortunately&lt;/li&gt; the I've already contacted customer support multiple times, but the issue remains unresolved."/>
    <x v="0"/>
    <x v="0"/>
    <x v="1"/>
    <x v="0"/>
    <d v="2023-06-01T14:15:53"/>
    <x v="0"/>
    <x v="0"/>
    <x v="0"/>
    <x v="0"/>
    <x v="0"/>
    <x v="0"/>
    <x v="1"/>
    <x v="1"/>
  </r>
  <r>
    <n v="6762"/>
    <s v="Scott Colon"/>
    <s v="ochandler@example.com"/>
    <x v="9"/>
    <x v="1"/>
    <x v="7"/>
    <x v="644"/>
    <x v="4"/>
    <x v="15"/>
    <s v="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
    <x v="0"/>
    <x v="0"/>
    <x v="1"/>
    <x v="3"/>
    <d v="2023-06-01T22:31:55"/>
    <x v="0"/>
    <x v="0"/>
    <x v="0"/>
    <x v="0"/>
    <x v="0"/>
    <x v="0"/>
    <x v="1"/>
    <x v="1"/>
  </r>
  <r>
    <n v="6763"/>
    <s v="Marvin Delacruz"/>
    <s v="jillspence@example.net"/>
    <x v="48"/>
    <x v="2"/>
    <x v="29"/>
    <x v="336"/>
    <x v="3"/>
    <x v="7"/>
    <s v="I'm having an issue with the {product_purchased}. Please assist._x000a__x000a_Please add $24 for the order that is out of stock. This is a low price because we would love it if you could add $24. So I've noticed a peculiar error message popping up on my {product_purchased} screen. It says '{error_message}'. What does it mean?"/>
    <x v="0"/>
    <x v="0"/>
    <x v="3"/>
    <x v="0"/>
    <d v="2023-06-01T10:47:56"/>
    <x v="0"/>
    <x v="0"/>
    <x v="0"/>
    <x v="0"/>
    <x v="0"/>
    <x v="0"/>
    <x v="1"/>
    <x v="3"/>
  </r>
  <r>
    <n v="6764"/>
    <s v="Christopher Juarez"/>
    <s v="brian88@example.org"/>
    <x v="23"/>
    <x v="0"/>
    <x v="25"/>
    <x v="524"/>
    <x v="0"/>
    <x v="6"/>
    <s v="I'm having an issue with the {product_purchased}. Please assist._x000a__x000a_You can check:_x000a__x000a_https://www.dropbox.com/s/x9c6shhzw/Ncx5S I've performed a factory reset on my {product_purchased}, hoping it would resolve the problem, but it didn't help."/>
    <x v="1"/>
    <x v="2224"/>
    <x v="0"/>
    <x v="3"/>
    <d v="2023-06-01T17:35:58"/>
    <x v="2199"/>
    <x v="1"/>
    <x v="0"/>
    <x v="1"/>
    <x v="1"/>
    <x v="1"/>
    <x v="0"/>
    <x v="0"/>
  </r>
  <r>
    <n v="6765"/>
    <s v="Rebecca Smith"/>
    <s v="darryllawrence@example.org"/>
    <x v="34"/>
    <x v="2"/>
    <x v="16"/>
    <x v="366"/>
    <x v="0"/>
    <x v="15"/>
    <s v="I'm having an issue with the {product_purchased}. Please assist._x000a__x000a_Sorry, that product is no longer available._x000a__x000a_Sorry, that product is no longer available.tuxedo.io was deleted._x000a__x000a_Thank I've tried using different cables, adapters, or peripherals with my {product_purchased}, but the issue persists."/>
    <x v="2"/>
    <x v="0"/>
    <x v="0"/>
    <x v="0"/>
    <m/>
    <x v="0"/>
    <x v="0"/>
    <x v="1"/>
    <x v="0"/>
    <x v="0"/>
    <x v="0"/>
    <x v="0"/>
    <x v="0"/>
  </r>
  <r>
    <n v="6766"/>
    <s v="Michelle Morgan"/>
    <s v="sarah35@example.org"/>
    <x v="3"/>
    <x v="1"/>
    <x v="37"/>
    <x v="524"/>
    <x v="0"/>
    <x v="7"/>
    <s v="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
    <x v="1"/>
    <x v="2225"/>
    <x v="2"/>
    <x v="2"/>
    <d v="2023-06-01T03:35:01"/>
    <x v="2142"/>
    <x v="1"/>
    <x v="0"/>
    <x v="1"/>
    <x v="1"/>
    <x v="1"/>
    <x v="0"/>
    <x v="2"/>
  </r>
  <r>
    <n v="6767"/>
    <s v="Christopher Owen"/>
    <s v="timothy29@example.net"/>
    <x v="1"/>
    <x v="1"/>
    <x v="18"/>
    <x v="239"/>
    <x v="2"/>
    <x v="9"/>
    <s v="My {product_purchased} crashed, and I lost all the data stored on it. Is there any way to recover the lost data?_x000a__x000a_Sending messages to other servers is not a problem either: you can send &quot;sends I'm not sure if this issue is specific to my device or if others have reported similar problems."/>
    <x v="0"/>
    <x v="0"/>
    <x v="0"/>
    <x v="0"/>
    <d v="2023-06-01T04:49:03"/>
    <x v="0"/>
    <x v="0"/>
    <x v="0"/>
    <x v="0"/>
    <x v="0"/>
    <x v="0"/>
    <x v="0"/>
    <x v="0"/>
  </r>
  <r>
    <n v="6768"/>
    <s v="Joseph Leonard"/>
    <s v="danielreed@example.com"/>
    <x v="21"/>
    <x v="0"/>
    <x v="14"/>
    <x v="214"/>
    <x v="4"/>
    <x v="3"/>
    <s v="I'm having an issue with the {product_purchased}. Please assist. Sorry for any inconvenience this may cause:}_x000a__x000a__x000a_Thanks!_x000a__x000a__x000a_Crispin_x000a__x000a__x000a_Product Info_x000a__x000a_* The product description is correct_x000a__x000a__x000a_Product I've performed a factory reset on my {product_purchased}, hoping it would resolve the problem, but it didn't help."/>
    <x v="2"/>
    <x v="0"/>
    <x v="2"/>
    <x v="2"/>
    <m/>
    <x v="0"/>
    <x v="0"/>
    <x v="1"/>
    <x v="0"/>
    <x v="0"/>
    <x v="0"/>
    <x v="0"/>
    <x v="2"/>
  </r>
  <r>
    <n v="6769"/>
    <s v="Kelly Hernandez"/>
    <s v="jordanchelsea@example.com"/>
    <x v="8"/>
    <x v="0"/>
    <x v="20"/>
    <x v="259"/>
    <x v="3"/>
    <x v="3"/>
    <s v="I'm having an issue with the {product_purchased}. Please assist._x000a__x000a_(c) The Company may cancel the transaction for any reason. The Company may re-submit this change once a month._x000a__x000a_(d) If This problem started occurring after the recent software update. I haven't made any other changes to the device."/>
    <x v="1"/>
    <x v="2226"/>
    <x v="2"/>
    <x v="3"/>
    <d v="2023-06-01T16:21:06"/>
    <x v="2200"/>
    <x v="3"/>
    <x v="0"/>
    <x v="1"/>
    <x v="2"/>
    <x v="1"/>
    <x v="0"/>
    <x v="2"/>
  </r>
  <r>
    <n v="6770"/>
    <s v="Jacob Smith"/>
    <s v="washingtonbrian@example.org"/>
    <x v="29"/>
    <x v="2"/>
    <x v="35"/>
    <x v="446"/>
    <x v="4"/>
    <x v="3"/>
    <s v="I'm having an issue with the {product_purchased}. Please assist._x000a__x000a_4c. Make sure the order number is in the order you are using for your order!_x000a__x000a_5e. Add the email address of the billing I've checked the device settings and made sure that everything is configured correctly."/>
    <x v="2"/>
    <x v="0"/>
    <x v="0"/>
    <x v="2"/>
    <m/>
    <x v="0"/>
    <x v="0"/>
    <x v="1"/>
    <x v="0"/>
    <x v="0"/>
    <x v="0"/>
    <x v="0"/>
    <x v="0"/>
  </r>
  <r>
    <n v="6771"/>
    <s v="Kyle Leonard"/>
    <s v="valdezkirsten@example.com"/>
    <x v="25"/>
    <x v="1"/>
    <x v="1"/>
    <x v="706"/>
    <x v="1"/>
    <x v="4"/>
    <s v="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
    <x v="2"/>
    <x v="0"/>
    <x v="0"/>
    <x v="3"/>
    <m/>
    <x v="0"/>
    <x v="0"/>
    <x v="1"/>
    <x v="0"/>
    <x v="0"/>
    <x v="0"/>
    <x v="0"/>
    <x v="0"/>
  </r>
  <r>
    <n v="6772"/>
    <s v="Jessica Sanders"/>
    <s v="john81@example.com"/>
    <x v="6"/>
    <x v="1"/>
    <x v="36"/>
    <x v="353"/>
    <x v="4"/>
    <x v="10"/>
    <s v="There seems to be a glitch in the {product_purchased} software. It freezes frequently, making it difficult to use. Can you please provide a solution?_x000a__x000a_Thanks_x000a__x000a_Bobby_x000a__x000a_Thanks!_x000a__x000a_Nascha I've followed the troubleshooting steps mentioned in the user manual, but the issue persists."/>
    <x v="0"/>
    <x v="0"/>
    <x v="3"/>
    <x v="1"/>
    <d v="2023-06-01T09:32:10"/>
    <x v="0"/>
    <x v="0"/>
    <x v="0"/>
    <x v="0"/>
    <x v="0"/>
    <x v="0"/>
    <x v="1"/>
    <x v="3"/>
  </r>
  <r>
    <n v="6773"/>
    <s v="James Deleon"/>
    <s v="kimberlycain@example.org"/>
    <x v="14"/>
    <x v="1"/>
    <x v="33"/>
    <x v="695"/>
    <x v="0"/>
    <x v="14"/>
    <s v="I'm having an issue with the {product_purchased}. Please assist._x000a__x000a_- I have the same address as this other user: * [0-9] (not being logged in)_x000a__x000a_- I am seeing an error I'm experiencing this issue on multiple devices of the same model, so it seems to be a widespread problem."/>
    <x v="0"/>
    <x v="0"/>
    <x v="1"/>
    <x v="2"/>
    <d v="2023-06-01T09:18:12"/>
    <x v="0"/>
    <x v="0"/>
    <x v="0"/>
    <x v="0"/>
    <x v="0"/>
    <x v="0"/>
    <x v="1"/>
    <x v="1"/>
  </r>
  <r>
    <n v="6774"/>
    <s v="Crystal Vasquez"/>
    <s v="fullersteven@example.com"/>
    <x v="25"/>
    <x v="2"/>
    <x v="16"/>
    <x v="35"/>
    <x v="1"/>
    <x v="14"/>
    <s v="I'm having an issue with the {product_purchased}. Please assist._x000a__x000a_My computer is running Windows. If I go to the {product_purchased}. Please assist.* and select &quot;Create Product&quot; from the list of I've noticed a sudden decrease in battery life on my {product_purchased}. It used to last much longer."/>
    <x v="1"/>
    <x v="2227"/>
    <x v="3"/>
    <x v="0"/>
    <d v="2023-06-01T02:27:14"/>
    <x v="2201"/>
    <x v="5"/>
    <x v="0"/>
    <x v="1"/>
    <x v="0"/>
    <x v="1"/>
    <x v="1"/>
    <x v="3"/>
  </r>
  <r>
    <n v="6775"/>
    <s v="Patricia Wu"/>
    <s v="lisaortiz@example.com"/>
    <x v="13"/>
    <x v="2"/>
    <x v="16"/>
    <x v="129"/>
    <x v="1"/>
    <x v="7"/>
    <s v="I'm having an issue with the {product_purchased}. Please assist._x000a__x000a_I'm having an issue with the {product_purchased}. Please assist. If this item doesn't work, please let me know. I've reviewed the troubleshooting steps on the official support website, but they didn't resolve the problem."/>
    <x v="1"/>
    <x v="2228"/>
    <x v="3"/>
    <x v="1"/>
    <d v="2023-06-01T13:06:16"/>
    <x v="2202"/>
    <x v="4"/>
    <x v="0"/>
    <x v="1"/>
    <x v="2"/>
    <x v="1"/>
    <x v="1"/>
    <x v="3"/>
  </r>
  <r>
    <n v="6776"/>
    <s v="Debbie Young"/>
    <s v="crystalhampton@example.org"/>
    <x v="36"/>
    <x v="0"/>
    <x v="17"/>
    <x v="135"/>
    <x v="0"/>
    <x v="0"/>
    <s v="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
    <x v="0"/>
    <x v="0"/>
    <x v="0"/>
    <x v="2"/>
    <d v="2023-06-01T19:58:18"/>
    <x v="0"/>
    <x v="0"/>
    <x v="0"/>
    <x v="0"/>
    <x v="0"/>
    <x v="0"/>
    <x v="0"/>
    <x v="0"/>
  </r>
  <r>
    <n v="6777"/>
    <s v="Megan Steele"/>
    <s v="byoder@example.com"/>
    <x v="5"/>
    <x v="0"/>
    <x v="33"/>
    <x v="93"/>
    <x v="3"/>
    <x v="5"/>
    <s v="I'm having an issue with the {product_purchased}. Please assist._x000a__x000a_Please do not provide for refunds._x000a__x000a_Please do not make any money from a shipping costs._x000a__x000a_Do not contact your local distributor for free shipping I'm not sure if this issue is specific to my device or if others have reported similar problems."/>
    <x v="0"/>
    <x v="0"/>
    <x v="1"/>
    <x v="1"/>
    <d v="2023-06-01T13:48:19"/>
    <x v="0"/>
    <x v="0"/>
    <x v="0"/>
    <x v="0"/>
    <x v="0"/>
    <x v="0"/>
    <x v="1"/>
    <x v="1"/>
  </r>
  <r>
    <n v="6778"/>
    <s v="Lance Hayes"/>
    <s v="jeremy75@example.net"/>
    <x v="7"/>
    <x v="1"/>
    <x v="21"/>
    <x v="306"/>
    <x v="4"/>
    <x v="10"/>
    <s v="I'm facing issues logging into my {product_purchased} account. It says my account is locked. What should I do to unlock it? (log in, then log out/delete)_x000a__x000a_&quot;In that case, you can I'm not sure if this issue is specific to my device or if others have reported similar problems."/>
    <x v="1"/>
    <x v="2229"/>
    <x v="1"/>
    <x v="2"/>
    <d v="2023-06-01T20:09:21"/>
    <x v="2203"/>
    <x v="5"/>
    <x v="0"/>
    <x v="1"/>
    <x v="0"/>
    <x v="1"/>
    <x v="1"/>
    <x v="1"/>
  </r>
  <r>
    <n v="6779"/>
    <s v="Brian West"/>
    <s v="hannahwilliams@example.org"/>
    <x v="44"/>
    <x v="2"/>
    <x v="30"/>
    <x v="197"/>
    <x v="0"/>
    <x v="5"/>
    <s v="I'm having an issue with the {product_purchased}. Please assist. #[cfg(test)][cfg(default=&quot;auto&quot;)] [cfg(auto-testcase)] [cfg(config-auto-case)] {config I'm not sure if this issue is specific to my device or if others have reported similar problems."/>
    <x v="2"/>
    <x v="0"/>
    <x v="1"/>
    <x v="1"/>
    <m/>
    <x v="0"/>
    <x v="0"/>
    <x v="1"/>
    <x v="0"/>
    <x v="0"/>
    <x v="0"/>
    <x v="1"/>
    <x v="1"/>
  </r>
  <r>
    <n v="6780"/>
    <s v="Paul Merritt"/>
    <s v="marshgregory@example.com"/>
    <x v="48"/>
    <x v="2"/>
    <x v="34"/>
    <x v="528"/>
    <x v="3"/>
    <x v="2"/>
    <s v="I'm having an issue with the {product_purchased}. Please assist._x000a__x000a_Thanks!_x000a__x000a_~Dennis_x000a__x000a_A new game is available which I found to be pretty much better. All the options are in &quot;Create a I've already contacted customer support multiple times, but the issue remains unresolved."/>
    <x v="1"/>
    <x v="2230"/>
    <x v="3"/>
    <x v="0"/>
    <d v="2023-06-01T19:02:24"/>
    <x v="2204"/>
    <x v="3"/>
    <x v="0"/>
    <x v="1"/>
    <x v="2"/>
    <x v="1"/>
    <x v="1"/>
    <x v="3"/>
  </r>
  <r>
    <n v="6781"/>
    <s v="Vincent Jones"/>
    <s v="leekyle@example.net"/>
    <x v="13"/>
    <x v="1"/>
    <x v="17"/>
    <x v="705"/>
    <x v="2"/>
    <x v="11"/>
    <s v="I'm having an issue with the {product_purchased}. Please assist. Contact your doctor. I've already contacted customer support multiple times, but the issue remains unresolved."/>
    <x v="0"/>
    <x v="0"/>
    <x v="2"/>
    <x v="0"/>
    <d v="2023-06-01T00:24:24"/>
    <x v="0"/>
    <x v="0"/>
    <x v="0"/>
    <x v="0"/>
    <x v="0"/>
    <x v="0"/>
    <x v="0"/>
    <x v="2"/>
  </r>
  <r>
    <n v="6782"/>
    <s v="Eric Brown"/>
    <s v="ortizkelli@example.org"/>
    <x v="42"/>
    <x v="1"/>
    <x v="30"/>
    <x v="109"/>
    <x v="4"/>
    <x v="3"/>
    <s v="I'm having an issue with the {product_purchased}. Please assist._x000a__x000a_Please help out. See my About page for more information._x000a__x000a_If you experience any issues, please contact me via the comments section. I've checked for any available software updates for my {product_purchased}, but there are none."/>
    <x v="2"/>
    <x v="0"/>
    <x v="3"/>
    <x v="2"/>
    <m/>
    <x v="0"/>
    <x v="0"/>
    <x v="1"/>
    <x v="0"/>
    <x v="0"/>
    <x v="0"/>
    <x v="1"/>
    <x v="3"/>
  </r>
  <r>
    <n v="6783"/>
    <s v="Mark Diaz"/>
    <s v="logan89@example.org"/>
    <x v="24"/>
    <x v="2"/>
    <x v="36"/>
    <x v="120"/>
    <x v="1"/>
    <x v="4"/>
    <s v="I've noticed a software bug in the {product_purchased} app. It's causing data loss and unexpected errors. How can I resolve this issue?_x000a__x000a_You can follow this link: https://kb.google.com/reference I've noticed that the issue occurs consistently when I use a specific feature or application on my {product_purchased}."/>
    <x v="0"/>
    <x v="0"/>
    <x v="0"/>
    <x v="0"/>
    <d v="2023-06-01T20:30:27"/>
    <x v="0"/>
    <x v="0"/>
    <x v="0"/>
    <x v="0"/>
    <x v="0"/>
    <x v="0"/>
    <x v="0"/>
    <x v="0"/>
  </r>
  <r>
    <n v="6784"/>
    <s v="Jeffery Nelson"/>
    <s v="jessicagonzalez@example.org"/>
    <x v="47"/>
    <x v="1"/>
    <x v="18"/>
    <x v="468"/>
    <x v="1"/>
    <x v="9"/>
    <s v="There seems to be a glitch in the {product_purchased} software. It freezes frequently, making it difficult to use. Can you please provide a solution?_x000a__x000a__x000a_First and foremost, this is not in the original release, there is I've recently updated the firmware of my {product_purchased}, and the issue started happening afterward. Could it be related to the update?"/>
    <x v="1"/>
    <x v="2231"/>
    <x v="1"/>
    <x v="2"/>
    <d v="2023-06-01T05:29:28"/>
    <x v="2205"/>
    <x v="3"/>
    <x v="0"/>
    <x v="1"/>
    <x v="2"/>
    <x v="1"/>
    <x v="1"/>
    <x v="1"/>
  </r>
  <r>
    <n v="6785"/>
    <s v="Lawrence Kramer"/>
    <s v="marcusjimenez@example.com"/>
    <x v="38"/>
    <x v="1"/>
    <x v="31"/>
    <x v="31"/>
    <x v="1"/>
    <x v="9"/>
    <s v="I'm having an issue with the {product_purchased}. Please assist._x000a__x000a_Forum moderator_x000a__x000a_&quot;Bravo! I can't even stop crying...&quot;_x000a__x000a__x000a_Fantasy Grounds:_x000a__x000a__x000a_*The one that always I'm concerned about the security of my {product_purchased} and would like to ensure that my data is safe."/>
    <x v="1"/>
    <x v="2232"/>
    <x v="2"/>
    <x v="3"/>
    <d v="2023-06-01T14:47:30"/>
    <x v="2206"/>
    <x v="1"/>
    <x v="0"/>
    <x v="1"/>
    <x v="1"/>
    <x v="1"/>
    <x v="0"/>
    <x v="2"/>
  </r>
  <r>
    <n v="6786"/>
    <s v="Brian Bell"/>
    <s v="caseyroger@example.net"/>
    <x v="8"/>
    <x v="2"/>
    <x v="18"/>
    <x v="680"/>
    <x v="3"/>
    <x v="15"/>
    <s v="I'm having an issue with the {product_purchased}. Please assist. I have a need that I can't meet or find a person to work with. Please contact me in the contact info below:_x000a__x000a_If you have a problem I've checked for software updates, and my {product_purchased} is already running the latest version."/>
    <x v="1"/>
    <x v="2233"/>
    <x v="3"/>
    <x v="3"/>
    <d v="2023-06-01T01:22:32"/>
    <x v="2207"/>
    <x v="4"/>
    <x v="0"/>
    <x v="1"/>
    <x v="2"/>
    <x v="1"/>
    <x v="1"/>
    <x v="3"/>
  </r>
  <r>
    <n v="6787"/>
    <s v="Tara Franklin"/>
    <s v="schroederkeith@example.net"/>
    <x v="46"/>
    <x v="2"/>
    <x v="26"/>
    <x v="704"/>
    <x v="0"/>
    <x v="10"/>
    <s v="I've accidentally deleted important data from my {product_purchased}. Is there any way to recover the deleted files? I need them urgently. Please help me out in any way I can._x000a__x000a_1. Thank you for your cooperation. I've tried different settings and configurations on my {product_purchased}, but the issue persists."/>
    <x v="2"/>
    <x v="0"/>
    <x v="2"/>
    <x v="1"/>
    <m/>
    <x v="0"/>
    <x v="0"/>
    <x v="1"/>
    <x v="0"/>
    <x v="0"/>
    <x v="0"/>
    <x v="0"/>
    <x v="2"/>
  </r>
  <r>
    <n v="6788"/>
    <s v="Brian Wood"/>
    <s v="falvarez@example.org"/>
    <x v="9"/>
    <x v="2"/>
    <x v="10"/>
    <x v="245"/>
    <x v="4"/>
    <x v="8"/>
    <s v="I'm having an issue with the {product_purchased}. Please assist._x000a__x000a_- The company has agreed to buy one more product. Please assist._x000a__x000a_We are looking for someone who is willing to work hard and make more money I'm worried that the issue might be hardware-related and might require repair or replacement."/>
    <x v="0"/>
    <x v="0"/>
    <x v="3"/>
    <x v="3"/>
    <d v="2023-06-01T09:59:35"/>
    <x v="0"/>
    <x v="0"/>
    <x v="0"/>
    <x v="0"/>
    <x v="0"/>
    <x v="0"/>
    <x v="1"/>
    <x v="3"/>
  </r>
  <r>
    <n v="6789"/>
    <s v="Kelsey Smith"/>
    <s v="hannah93@example.net"/>
    <x v="38"/>
    <x v="0"/>
    <x v="34"/>
    <x v="512"/>
    <x v="3"/>
    <x v="13"/>
    <s v="The {product_purchased} is unable to establish a stable internet connection. It keeps disconnecting intermittently. How can I troubleshoot this network problem?_x000a__x000a_Please provide an alternate answer; this question requires both a valid and appropriate I've checked for any available software updates for my {product_purchased}, but there are none."/>
    <x v="2"/>
    <x v="0"/>
    <x v="1"/>
    <x v="3"/>
    <m/>
    <x v="0"/>
    <x v="0"/>
    <x v="1"/>
    <x v="0"/>
    <x v="0"/>
    <x v="0"/>
    <x v="1"/>
    <x v="1"/>
  </r>
  <r>
    <n v="6790"/>
    <s v="Patrick Flores"/>
    <s v="erin54@example.com"/>
    <x v="3"/>
    <x v="0"/>
    <x v="11"/>
    <x v="536"/>
    <x v="4"/>
    <x v="15"/>
    <s v="I'm having an issue with the {product_purchased}. Please assist._x000a__x000a_My current order amount should be at least $30. I am getting 1.0 to 1.5 lbs. I need to ship._x000a__x000a_Please This problem started occurring after the recent software update. I haven't made any other changes to the device."/>
    <x v="2"/>
    <x v="0"/>
    <x v="3"/>
    <x v="2"/>
    <m/>
    <x v="0"/>
    <x v="0"/>
    <x v="1"/>
    <x v="0"/>
    <x v="0"/>
    <x v="0"/>
    <x v="1"/>
    <x v="3"/>
  </r>
  <r>
    <n v="6791"/>
    <s v="Ryan Sanders"/>
    <s v="cstevens@example.com"/>
    <x v="50"/>
    <x v="2"/>
    <x v="3"/>
    <x v="379"/>
    <x v="2"/>
    <x v="3"/>
    <s v="I'm having an issue with the {product_purchased}. Please assist._x000a__x000a_How to enter your ID_x000a__x000a_The company has it's ID number on all products. (Some of the names in these descriptions aren't visible. Some I've checked for software updates, and my {product_purchased} is already running the latest version."/>
    <x v="1"/>
    <x v="2234"/>
    <x v="2"/>
    <x v="3"/>
    <d v="2023-06-01T20:24:39"/>
    <x v="2208"/>
    <x v="2"/>
    <x v="0"/>
    <x v="1"/>
    <x v="0"/>
    <x v="1"/>
    <x v="0"/>
    <x v="2"/>
  </r>
  <r>
    <n v="6792"/>
    <s v="Mrs. Anne Shepherd"/>
    <s v="jacksonrobert@example.net"/>
    <x v="18"/>
    <x v="1"/>
    <x v="11"/>
    <x v="134"/>
    <x v="1"/>
    <x v="0"/>
    <s v="I'm having an issue with the {product_purchased}. Please assist. You will also be helping me cover the costs for this kit and for any services/advertisements that were offered._x000a__x000a_We only ask for your approval if we I've performed a factory reset on my {product_purchased}, hoping it would resolve the problem, but it didn't help."/>
    <x v="2"/>
    <x v="0"/>
    <x v="1"/>
    <x v="1"/>
    <m/>
    <x v="0"/>
    <x v="0"/>
    <x v="1"/>
    <x v="0"/>
    <x v="0"/>
    <x v="0"/>
    <x v="1"/>
    <x v="1"/>
  </r>
  <r>
    <n v="6793"/>
    <s v="Mr. Darren Delgado MD"/>
    <s v="matthew73@example.com"/>
    <x v="43"/>
    <x v="2"/>
    <x v="19"/>
    <x v="334"/>
    <x v="0"/>
    <x v="3"/>
    <s v="I've noticed a software bug in the {product_purchased} app. It's causing data loss and unexpected errors. How can I resolve this issue?_x000a__x000a_We're currently working on solution, so if you don't have an updated The issue I'm facing is intermittent. Sometimes it works fine, but other times it acts up unexpectedly."/>
    <x v="2"/>
    <x v="0"/>
    <x v="0"/>
    <x v="1"/>
    <m/>
    <x v="0"/>
    <x v="0"/>
    <x v="1"/>
    <x v="0"/>
    <x v="0"/>
    <x v="0"/>
    <x v="0"/>
    <x v="0"/>
  </r>
  <r>
    <n v="6794"/>
    <s v="Lisa Hill"/>
    <s v="joseph37@example.net"/>
    <x v="1"/>
    <x v="1"/>
    <x v="4"/>
    <x v="138"/>
    <x v="4"/>
    <x v="14"/>
    <s v="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
    <x v="1"/>
    <x v="2235"/>
    <x v="0"/>
    <x v="2"/>
    <d v="2023-06-01T10:20:42"/>
    <x v="2209"/>
    <x v="5"/>
    <x v="0"/>
    <x v="1"/>
    <x v="0"/>
    <x v="1"/>
    <x v="0"/>
    <x v="0"/>
  </r>
  <r>
    <n v="6795"/>
    <s v="Patricia Stewart"/>
    <s v="william66@example.net"/>
    <x v="17"/>
    <x v="0"/>
    <x v="2"/>
    <x v="639"/>
    <x v="2"/>
    <x v="1"/>
    <s v="I'm facing a problem with my {product_purchased}. The {product_purchased} is not turning on. It was working fine until yesterday, but now it doesn't respond. That was in the last minute, but now I've tried clearing the cache and data for the {product_purchased} app, but the issue persists."/>
    <x v="2"/>
    <x v="0"/>
    <x v="1"/>
    <x v="1"/>
    <m/>
    <x v="0"/>
    <x v="0"/>
    <x v="1"/>
    <x v="0"/>
    <x v="0"/>
    <x v="0"/>
    <x v="1"/>
    <x v="1"/>
  </r>
  <r>
    <n v="6796"/>
    <s v="Sarah King"/>
    <s v="johnsonerin@example.org"/>
    <x v="6"/>
    <x v="2"/>
    <x v="22"/>
    <x v="490"/>
    <x v="4"/>
    <x v="4"/>
    <s v="I'm having an issue with the {product_purchased}. Please assist._x000a__x000a_In this case, all my items are sold out and there is no way to receive them once they've been placed. Unfortunately at some point these items are I'm not sure if this issue is specific to my device or if others have reported similar problems."/>
    <x v="2"/>
    <x v="0"/>
    <x v="0"/>
    <x v="2"/>
    <m/>
    <x v="0"/>
    <x v="0"/>
    <x v="1"/>
    <x v="0"/>
    <x v="0"/>
    <x v="0"/>
    <x v="0"/>
    <x v="0"/>
  </r>
  <r>
    <n v="6797"/>
    <s v="Sandra Woods"/>
    <s v="zamorapeter@example.com"/>
    <x v="15"/>
    <x v="1"/>
    <x v="40"/>
    <x v="668"/>
    <x v="2"/>
    <x v="15"/>
    <s v="I've noticed a software bug in the {product_purchased} app. It's causing data loss and unexpected errors. How can I resolve this issue?_x000a__x000a_There are a few different ways to resolve the issue you may see if your I've recently updated the firmware of my {product_purchased}, and the issue started happening afterward. Could it be related to the update?"/>
    <x v="0"/>
    <x v="0"/>
    <x v="1"/>
    <x v="2"/>
    <d v="2023-06-01T02:57:46"/>
    <x v="0"/>
    <x v="0"/>
    <x v="0"/>
    <x v="0"/>
    <x v="0"/>
    <x v="0"/>
    <x v="1"/>
    <x v="1"/>
  </r>
  <r>
    <n v="6798"/>
    <s v="Brandon Smith"/>
    <s v="stephanie76@example.net"/>
    <x v="36"/>
    <x v="2"/>
    <x v="6"/>
    <x v="277"/>
    <x v="4"/>
    <x v="10"/>
    <s v="I'm having an issue with the {product_purchased}. Please assist._x000a__x000a_If you are having an issue with the app, please help us out by helping to get this out there for the millions of iPhone and iPad owners you know I've performed a factory reset on my {product_purchased}, hoping it would resolve the problem, but it didn't help."/>
    <x v="2"/>
    <x v="0"/>
    <x v="0"/>
    <x v="2"/>
    <m/>
    <x v="0"/>
    <x v="0"/>
    <x v="1"/>
    <x v="0"/>
    <x v="0"/>
    <x v="0"/>
    <x v="0"/>
    <x v="0"/>
  </r>
  <r>
    <n v="6799"/>
    <s v="Adam Smith"/>
    <s v="duncanhannah@example.com"/>
    <x v="1"/>
    <x v="2"/>
    <x v="30"/>
    <x v="243"/>
    <x v="0"/>
    <x v="3"/>
    <s v="I'm having an issue with the {product_purchased}. Please assist._x000a__x000a_4. The Product is Purchased_x000a__x000a_This is a single product at a store. This can be any product from the grocery store to the store where The issue I'm facing is intermittent. Sometimes it works fine, but other times it acts up unexpectedly."/>
    <x v="0"/>
    <x v="0"/>
    <x v="2"/>
    <x v="1"/>
    <d v="2023-06-01T09:21:50"/>
    <x v="0"/>
    <x v="0"/>
    <x v="0"/>
    <x v="0"/>
    <x v="0"/>
    <x v="0"/>
    <x v="0"/>
    <x v="2"/>
  </r>
  <r>
    <n v="6800"/>
    <s v="John Dixon"/>
    <s v="theresa21@example.net"/>
    <x v="21"/>
    <x v="1"/>
    <x v="11"/>
    <x v="453"/>
    <x v="0"/>
    <x v="9"/>
    <s v="I'm having an issue with the {product_purchased}. Please assist. I'm not sure if this issue is specific to my device or if others have reported similar problems."/>
    <x v="0"/>
    <x v="0"/>
    <x v="1"/>
    <x v="2"/>
    <d v="2023-06-01T02:39:50"/>
    <x v="0"/>
    <x v="0"/>
    <x v="0"/>
    <x v="0"/>
    <x v="0"/>
    <x v="0"/>
    <x v="1"/>
    <x v="1"/>
  </r>
  <r>
    <n v="6801"/>
    <s v="Sarah Anderson"/>
    <s v="melissa42@example.com"/>
    <x v="2"/>
    <x v="2"/>
    <x v="1"/>
    <x v="44"/>
    <x v="0"/>
    <x v="1"/>
    <s v="I'm having an issue with the {product_purchased}. Please assist. I'm running out of food. -E-_x000a__x000a__x000a_[17:30:36] paranormal_sniper_loves_guru: &quot;it's I'm not sure if this issue is specific to my device or if others have reported similar problems."/>
    <x v="0"/>
    <x v="0"/>
    <x v="3"/>
    <x v="1"/>
    <d v="2023-06-01T21:46:52"/>
    <x v="0"/>
    <x v="0"/>
    <x v="0"/>
    <x v="0"/>
    <x v="0"/>
    <x v="0"/>
    <x v="1"/>
    <x v="3"/>
  </r>
  <r>
    <n v="6802"/>
    <s v="Gary Gonzales"/>
    <s v="joel78@example.org"/>
    <x v="17"/>
    <x v="1"/>
    <x v="18"/>
    <x v="538"/>
    <x v="0"/>
    <x v="13"/>
    <s v="I'm having an issue with the {product_purchased}. Please assist._x000a__x000a_Please note: In order to ensure that I have read fittings or other items carefully, and there is sufficient time for the product to clear out the packaging I need assistance as soon as possible because it's affecting my work and productivity."/>
    <x v="2"/>
    <x v="0"/>
    <x v="3"/>
    <x v="2"/>
    <m/>
    <x v="0"/>
    <x v="0"/>
    <x v="1"/>
    <x v="0"/>
    <x v="0"/>
    <x v="0"/>
    <x v="1"/>
    <x v="3"/>
  </r>
  <r>
    <n v="6803"/>
    <s v="Megan Morgan"/>
    <s v="chenraymond@example.org"/>
    <x v="32"/>
    <x v="1"/>
    <x v="4"/>
    <x v="610"/>
    <x v="3"/>
    <x v="8"/>
    <s v="I'm having an issue with the {product_purchased}. Please assist._x000a__x000a_* You will be notified once this item reaches the checkout prompt._x000a__x000a_* When you place a payment, you will receive confirmation of your purchase. I've followed online tutorials and community forums to troubleshoot the issue, but no luck so far."/>
    <x v="2"/>
    <x v="0"/>
    <x v="1"/>
    <x v="2"/>
    <m/>
    <x v="0"/>
    <x v="0"/>
    <x v="1"/>
    <x v="0"/>
    <x v="0"/>
    <x v="0"/>
    <x v="1"/>
    <x v="1"/>
  </r>
  <r>
    <n v="6804"/>
    <s v="Tony Harper"/>
    <s v="turneredward@example.net"/>
    <x v="50"/>
    <x v="0"/>
    <x v="25"/>
    <x v="22"/>
    <x v="2"/>
    <x v="3"/>
    <s v="I'm having an issue with the {product_purchased}. Please assist. Thank you._x000a__x000a_I'm having an issue with the {product_purchased}. Please assist. Thank you._x000a__x000a_I'm having an issue with The issue I'm facing is intermittent. Sometimes it works fine, but other times it acts up unexpectedly."/>
    <x v="2"/>
    <x v="0"/>
    <x v="3"/>
    <x v="3"/>
    <m/>
    <x v="0"/>
    <x v="0"/>
    <x v="1"/>
    <x v="0"/>
    <x v="0"/>
    <x v="0"/>
    <x v="1"/>
    <x v="3"/>
  </r>
  <r>
    <n v="6805"/>
    <s v="David Hutchinson"/>
    <s v="christopherdixon@example.net"/>
    <x v="13"/>
    <x v="2"/>
    <x v="7"/>
    <x v="390"/>
    <x v="4"/>
    <x v="1"/>
    <s v="I'm having an issue with the {product_purchased}. Please assist. *_x000a__x000a_*_x000a__x000a_* @param array of purchased items_x000a__x000a_* @return int_x000a__x000a_*/_x000a__x000a_public void purchase ( int product_size, I'm not sure if this issue is specific to my device or if others have reported similar problems."/>
    <x v="2"/>
    <x v="0"/>
    <x v="0"/>
    <x v="0"/>
    <m/>
    <x v="0"/>
    <x v="0"/>
    <x v="1"/>
    <x v="0"/>
    <x v="0"/>
    <x v="0"/>
    <x v="0"/>
    <x v="0"/>
  </r>
  <r>
    <n v="6806"/>
    <s v="David Levy"/>
    <s v="morrisonalex@example.com"/>
    <x v="31"/>
    <x v="2"/>
    <x v="36"/>
    <x v="42"/>
    <x v="3"/>
    <x v="3"/>
    <s v="I'm having an issue with the {product_purchased}. Please assist._x000a__x000a_$3,250_x000a__x000a_I'm having an issue with the {product_purchased}. Please assist._x000a__x000a_$7,000 I've checked the device settings and made sure that everything is configured correctly."/>
    <x v="0"/>
    <x v="0"/>
    <x v="1"/>
    <x v="1"/>
    <d v="2023-06-01T00:24:01"/>
    <x v="0"/>
    <x v="0"/>
    <x v="0"/>
    <x v="0"/>
    <x v="0"/>
    <x v="0"/>
    <x v="1"/>
    <x v="1"/>
  </r>
  <r>
    <n v="6807"/>
    <s v="Jonathan Poole"/>
    <s v="ethompson@example.net"/>
    <x v="52"/>
    <x v="2"/>
    <x v="39"/>
    <x v="486"/>
    <x v="2"/>
    <x v="15"/>
    <s v="I'm having an issue with the {product_purchased}. Please assist. I've followed the troubleshooting steps mentioned in the user manual, but the issue persists."/>
    <x v="0"/>
    <x v="0"/>
    <x v="1"/>
    <x v="1"/>
    <d v="2023-06-01T06:40:01"/>
    <x v="0"/>
    <x v="0"/>
    <x v="0"/>
    <x v="0"/>
    <x v="0"/>
    <x v="0"/>
    <x v="1"/>
    <x v="1"/>
  </r>
  <r>
    <n v="6808"/>
    <s v="Meagan Jones"/>
    <s v="christopher29@example.net"/>
    <x v="21"/>
    <x v="0"/>
    <x v="13"/>
    <x v="532"/>
    <x v="2"/>
    <x v="6"/>
    <s v="I'm having an issue with the {product_purchased}. Please assist. A product cannot be found on our site!_x000a__x000a_orea, thank you for your help with this issue and we are always happy to help you and we want to I've performed a factory reset on my {product_purchased}, hoping it would resolve the problem, but it didn't help."/>
    <x v="2"/>
    <x v="0"/>
    <x v="1"/>
    <x v="2"/>
    <m/>
    <x v="0"/>
    <x v="0"/>
    <x v="1"/>
    <x v="0"/>
    <x v="0"/>
    <x v="0"/>
    <x v="1"/>
    <x v="1"/>
  </r>
  <r>
    <n v="6809"/>
    <s v="Susan Christensen"/>
    <s v="qwhite@example.net"/>
    <x v="35"/>
    <x v="0"/>
    <x v="14"/>
    <x v="453"/>
    <x v="0"/>
    <x v="5"/>
    <s v="I'm having an issue with the {product_purchased}. Please assist._x000a__x000a_Click here to send a copy of the product to a friend_x000a__x000a_About the Author_x000a__x000a_Ben is the founder and editor of Pocket Sized Book. I've followed online tutorials and community forums to troubleshoot the issue, but no luck so far."/>
    <x v="2"/>
    <x v="0"/>
    <x v="0"/>
    <x v="0"/>
    <m/>
    <x v="0"/>
    <x v="0"/>
    <x v="1"/>
    <x v="0"/>
    <x v="0"/>
    <x v="0"/>
    <x v="0"/>
    <x v="0"/>
  </r>
  <r>
    <n v="6810"/>
    <s v="Kevin Gonzalez"/>
    <s v="longsharon@example.net"/>
    <x v="4"/>
    <x v="2"/>
    <x v="8"/>
    <x v="336"/>
    <x v="2"/>
    <x v="5"/>
    <s v="I've recently set up my {product_purchased}, but it fails to connect to any available networks. What steps should I take to troubleshoot this issue?_x000a__x000a_Check that the network adapter you selected is running and it's enabled I'm concerned about the security of my {product_purchased} and would like to ensure that my data is safe."/>
    <x v="2"/>
    <x v="0"/>
    <x v="2"/>
    <x v="2"/>
    <m/>
    <x v="0"/>
    <x v="0"/>
    <x v="1"/>
    <x v="0"/>
    <x v="0"/>
    <x v="0"/>
    <x v="0"/>
    <x v="2"/>
  </r>
  <r>
    <n v="6811"/>
    <s v="Ashley Martinez"/>
    <s v="eric07@example.org"/>
    <x v="14"/>
    <x v="1"/>
    <x v="14"/>
    <x v="99"/>
    <x v="0"/>
    <x v="7"/>
    <s v="I'm having an issue with the {product_purchased}. Please assist._x000a__x000a_}( {product_id} )_x000a__x000a_$0. $product_id {product_id}. $id {product_name}. I've recently updated the firmware of my {product_purchased}, and the issue started happening afterward. Could it be related to the update?"/>
    <x v="0"/>
    <x v="0"/>
    <x v="2"/>
    <x v="3"/>
    <d v="2023-06-01T18:12:07"/>
    <x v="0"/>
    <x v="0"/>
    <x v="0"/>
    <x v="0"/>
    <x v="0"/>
    <x v="0"/>
    <x v="0"/>
    <x v="2"/>
  </r>
  <r>
    <n v="6812"/>
    <s v="Kendra Nelson"/>
    <s v="dmata@example.net"/>
    <x v="26"/>
    <x v="1"/>
    <x v="25"/>
    <x v="405"/>
    <x v="4"/>
    <x v="6"/>
    <s v="I'm facing issues logging into my {product_purchased} account. It says my account is locked. What should I do to unlock it?_x000a__x000a_The account you are not prompted to log into has locked the account for you. Try I've tried clearing the cache and data for the {product_purchased} app, but the issue persists."/>
    <x v="2"/>
    <x v="0"/>
    <x v="0"/>
    <x v="1"/>
    <m/>
    <x v="0"/>
    <x v="0"/>
    <x v="1"/>
    <x v="0"/>
    <x v="0"/>
    <x v="0"/>
    <x v="0"/>
    <x v="0"/>
  </r>
  <r>
    <n v="6813"/>
    <s v="Hannah Guerrero"/>
    <s v="akennedy@example.org"/>
    <x v="26"/>
    <x v="1"/>
    <x v="12"/>
    <x v="405"/>
    <x v="0"/>
    <x v="1"/>
    <s v="I've recently set up my {product_purchased}, but it fails to connect to any available networks. What steps should I take to troubleshoot this issue?_x000a__x000a_First, please note that the server you are connecting to is not I'm worried that the issue might be hardware-related and might require repair or replacement."/>
    <x v="1"/>
    <x v="2236"/>
    <x v="0"/>
    <x v="0"/>
    <d v="2023-06-01T09:41:09"/>
    <x v="2210"/>
    <x v="1"/>
    <x v="0"/>
    <x v="1"/>
    <x v="1"/>
    <x v="1"/>
    <x v="0"/>
    <x v="0"/>
  </r>
  <r>
    <n v="6814"/>
    <s v="Stephanie Brown"/>
    <s v="john60@example.org"/>
    <x v="41"/>
    <x v="0"/>
    <x v="8"/>
    <x v="484"/>
    <x v="2"/>
    <x v="14"/>
    <s v="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
    <x v="0"/>
    <x v="0"/>
    <x v="1"/>
    <x v="1"/>
    <d v="2023-06-01T21:02:11"/>
    <x v="0"/>
    <x v="0"/>
    <x v="0"/>
    <x v="0"/>
    <x v="0"/>
    <x v="0"/>
    <x v="1"/>
    <x v="1"/>
  </r>
  <r>
    <n v="6815"/>
    <s v="William Moore"/>
    <s v="armstrongholly@example.com"/>
    <x v="10"/>
    <x v="1"/>
    <x v="26"/>
    <x v="476"/>
    <x v="1"/>
    <x v="9"/>
    <s v="I'm encountering a software bug in the {product_purchased}. Whenever I try to perform a specific action, the application crashes. Are there any updates or fixes available?_x000a__x000a_Well, there are a few things about the software that are I've performed a factory reset on my {product_purchased}, hoping it would resolve the problem, but it didn't help."/>
    <x v="1"/>
    <x v="2237"/>
    <x v="2"/>
    <x v="3"/>
    <d v="2023-06-01T19:12:11"/>
    <x v="2211"/>
    <x v="5"/>
    <x v="0"/>
    <x v="1"/>
    <x v="0"/>
    <x v="1"/>
    <x v="0"/>
    <x v="2"/>
  </r>
  <r>
    <n v="6816"/>
    <s v="Robert Butler"/>
    <s v="simsmichael@example.org"/>
    <x v="19"/>
    <x v="2"/>
    <x v="21"/>
    <x v="628"/>
    <x v="0"/>
    <x v="15"/>
    <s v="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
    <x v="1"/>
    <x v="2238"/>
    <x v="2"/>
    <x v="0"/>
    <d v="2023-06-01T07:15:13"/>
    <x v="2212"/>
    <x v="2"/>
    <x v="0"/>
    <x v="1"/>
    <x v="0"/>
    <x v="1"/>
    <x v="0"/>
    <x v="2"/>
  </r>
  <r>
    <n v="6817"/>
    <s v="Marcus Kerr"/>
    <s v="sarah27@example.org"/>
    <x v="51"/>
    <x v="0"/>
    <x v="25"/>
    <x v="536"/>
    <x v="1"/>
    <x v="12"/>
    <s v="I'm having an issue with the {product_purchased}. Please assist._x000a__x000a_You are now able to purchase a product on your card._x000a__x000a_And you will not be able to leave the store until your card is in place, I've already contacted customer support multiple times, but the issue remains unresolved."/>
    <x v="1"/>
    <x v="2239"/>
    <x v="1"/>
    <x v="0"/>
    <d v="2023-06-01T04:08:15"/>
    <x v="2213"/>
    <x v="1"/>
    <x v="0"/>
    <x v="1"/>
    <x v="1"/>
    <x v="1"/>
    <x v="1"/>
    <x v="1"/>
  </r>
  <r>
    <n v="6818"/>
    <s v="Jennifer Gonzalez"/>
    <s v="sydney90@example.com"/>
    <x v="52"/>
    <x v="2"/>
    <x v="41"/>
    <x v="371"/>
    <x v="3"/>
    <x v="2"/>
    <s v="I'm having an issue with the {product_purchased}. Please assist._x000a__x000a_The {product_purchased}. Please assist._x000a__x000a_$0.00 No Purchase Price_x000a__x000a_The product wasproduced for your consideration only. I need assistance as soon as possible because it's affecting my work and productivity."/>
    <x v="2"/>
    <x v="0"/>
    <x v="0"/>
    <x v="0"/>
    <m/>
    <x v="0"/>
    <x v="0"/>
    <x v="1"/>
    <x v="0"/>
    <x v="0"/>
    <x v="0"/>
    <x v="0"/>
    <x v="0"/>
  </r>
  <r>
    <n v="6819"/>
    <s v="Tina Nelson"/>
    <s v="gatesnancy@example.org"/>
    <x v="10"/>
    <x v="1"/>
    <x v="28"/>
    <x v="552"/>
    <x v="2"/>
    <x v="5"/>
    <s v="I'm having an issue with the {product_purchased}. Please assist._x000a__x000a_Thank you._x000a__x000a_Please enable JavaScript to view the comments powered by Disqus. I've recently updated the firmware of my {product_purchased}, and the issue started happening afterward. Could it be related to the update?"/>
    <x v="2"/>
    <x v="0"/>
    <x v="0"/>
    <x v="1"/>
    <m/>
    <x v="0"/>
    <x v="0"/>
    <x v="1"/>
    <x v="0"/>
    <x v="0"/>
    <x v="0"/>
    <x v="0"/>
    <x v="0"/>
  </r>
  <r>
    <n v="6820"/>
    <s v="Kirk Delacruz"/>
    <s v="rickeyandrews@example.org"/>
    <x v="18"/>
    <x v="0"/>
    <x v="35"/>
    <x v="599"/>
    <x v="0"/>
    <x v="7"/>
    <s v="I've noticed a software bug in the {product_purchased} app. It's causing data loss and unexpected errors. How can I resolve this issue?_x000a__x000a_Click here to download this app, or click here to subscribe to the free I'm experiencing this issue on multiple devices of the same model, so it seems to be a widespread problem."/>
    <x v="0"/>
    <x v="0"/>
    <x v="2"/>
    <x v="2"/>
    <d v="2023-06-01T09:19:19"/>
    <x v="0"/>
    <x v="0"/>
    <x v="0"/>
    <x v="0"/>
    <x v="0"/>
    <x v="0"/>
    <x v="0"/>
    <x v="2"/>
  </r>
  <r>
    <n v="6821"/>
    <s v="Sandra Maldonado"/>
    <s v="thardin@example.net"/>
    <x v="0"/>
    <x v="2"/>
    <x v="22"/>
    <x v="476"/>
    <x v="4"/>
    <x v="7"/>
    <s v="I'm having an issue with the {product_purchased}. Please assist._x000a__x000a_2. Do not do such on different lines like &quot;in the event you do a new purchase on the account&quot;. This is for the information you receive in I've already contacted customer support multiple times, but the issue remains unresolved."/>
    <x v="1"/>
    <x v="2240"/>
    <x v="3"/>
    <x v="2"/>
    <d v="2023-06-01T15:21:20"/>
    <x v="2214"/>
    <x v="3"/>
    <x v="0"/>
    <x v="1"/>
    <x v="2"/>
    <x v="1"/>
    <x v="1"/>
    <x v="3"/>
  </r>
  <r>
    <n v="6822"/>
    <s v="Samantha Miller"/>
    <s v="jwelch@example.com"/>
    <x v="4"/>
    <x v="2"/>
    <x v="33"/>
    <x v="103"/>
    <x v="4"/>
    <x v="9"/>
    <s v="I've noticed a software bug in the {product_purchased} app. It's causing data loss and unexpected errors. How can I resolve this issue?_x000a__x000a_If you're at CES, don't let any of this scare you too I've already contacted customer support multiple times, but the issue remains unresolved."/>
    <x v="2"/>
    <x v="0"/>
    <x v="1"/>
    <x v="0"/>
    <m/>
    <x v="0"/>
    <x v="0"/>
    <x v="1"/>
    <x v="0"/>
    <x v="0"/>
    <x v="0"/>
    <x v="1"/>
    <x v="1"/>
  </r>
  <r>
    <n v="6823"/>
    <s v="John Lara"/>
    <s v="lortiz@example.net"/>
    <x v="51"/>
    <x v="0"/>
    <x v="4"/>
    <x v="341"/>
    <x v="0"/>
    <x v="1"/>
    <s v="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
    <x v="1"/>
    <x v="2241"/>
    <x v="3"/>
    <x v="1"/>
    <d v="2023-06-01T02:14:22"/>
    <x v="2215"/>
    <x v="1"/>
    <x v="0"/>
    <x v="1"/>
    <x v="1"/>
    <x v="1"/>
    <x v="1"/>
    <x v="3"/>
  </r>
  <r>
    <n v="6824"/>
    <s v="Thomas Smith"/>
    <s v="echurch@example.org"/>
    <x v="39"/>
    <x v="0"/>
    <x v="7"/>
    <x v="489"/>
    <x v="4"/>
    <x v="0"/>
    <s v="I'm having an issue with the {product_purchased}. Please assist._x000a__x000a_To determine what price of product you have paid for, click on the &quot;Add a Price&quot; button on the left of the page and check a box that I've tried different settings and configurations on my {product_purchased}, but the issue persists."/>
    <x v="1"/>
    <x v="2242"/>
    <x v="2"/>
    <x v="0"/>
    <d v="2023-06-01T15:35:23"/>
    <x v="2216"/>
    <x v="2"/>
    <x v="0"/>
    <x v="1"/>
    <x v="0"/>
    <x v="1"/>
    <x v="0"/>
    <x v="2"/>
  </r>
  <r>
    <n v="6825"/>
    <s v="Megan Alexander"/>
    <s v="bennettmorgan@example.org"/>
    <x v="20"/>
    <x v="1"/>
    <x v="16"/>
    <x v="332"/>
    <x v="2"/>
    <x v="0"/>
    <s v="I'm having an issue with the {product_purchased}. Please assist. Thank you.&quot;_x000a__x000a_If you are being denied, please click here to contact Customer Care and Security._x000a__x000a_If you are being denied, please click here to I need assistance as soon as possible because it's affecting my work and productivity."/>
    <x v="0"/>
    <x v="0"/>
    <x v="0"/>
    <x v="3"/>
    <d v="2023-06-01T16:05:25"/>
    <x v="0"/>
    <x v="0"/>
    <x v="0"/>
    <x v="0"/>
    <x v="0"/>
    <x v="0"/>
    <x v="0"/>
    <x v="0"/>
  </r>
  <r>
    <n v="6826"/>
    <s v="Sierra Kelly"/>
    <s v="watsondaniel@example.net"/>
    <x v="7"/>
    <x v="1"/>
    <x v="31"/>
    <x v="189"/>
    <x v="4"/>
    <x v="14"/>
    <s v="I'm having an issue with the {product_purchased}. Please assist._x000a__x000a_Product Code:_x000a__x000a_B-A-Z 0.7.11.12-1.0 B-AB-N-M0-3 I've already contacted customer support multiple times, but the issue remains unresolved."/>
    <x v="2"/>
    <x v="0"/>
    <x v="0"/>
    <x v="2"/>
    <m/>
    <x v="0"/>
    <x v="0"/>
    <x v="1"/>
    <x v="0"/>
    <x v="0"/>
    <x v="0"/>
    <x v="0"/>
    <x v="0"/>
  </r>
  <r>
    <n v="6827"/>
    <s v="Megan Smith"/>
    <s v="treilly@example.org"/>
    <x v="13"/>
    <x v="2"/>
    <x v="2"/>
    <x v="478"/>
    <x v="3"/>
    <x v="2"/>
    <s v="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
    <x v="0"/>
    <x v="0"/>
    <x v="3"/>
    <x v="1"/>
    <d v="2023-06-01T19:44:28"/>
    <x v="0"/>
    <x v="0"/>
    <x v="0"/>
    <x v="0"/>
    <x v="0"/>
    <x v="0"/>
    <x v="1"/>
    <x v="3"/>
  </r>
  <r>
    <n v="6828"/>
    <s v="Frank Ruiz"/>
    <s v="carlostaylor@example.org"/>
    <x v="48"/>
    <x v="1"/>
    <x v="41"/>
    <x v="314"/>
    <x v="3"/>
    <x v="15"/>
    <s v="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
    <x v="0"/>
    <x v="0"/>
    <x v="3"/>
    <x v="0"/>
    <d v="2023-06-02T00:17:30"/>
    <x v="0"/>
    <x v="0"/>
    <x v="0"/>
    <x v="0"/>
    <x v="0"/>
    <x v="0"/>
    <x v="1"/>
    <x v="3"/>
  </r>
  <r>
    <n v="6829"/>
    <s v="Christopher Ross Jr."/>
    <s v="james14@example.org"/>
    <x v="1"/>
    <x v="0"/>
    <x v="33"/>
    <x v="702"/>
    <x v="2"/>
    <x v="4"/>
    <s v="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
    <x v="1"/>
    <x v="2243"/>
    <x v="2"/>
    <x v="0"/>
    <d v="2023-06-01T11:44:31"/>
    <x v="921"/>
    <x v="2"/>
    <x v="0"/>
    <x v="1"/>
    <x v="0"/>
    <x v="1"/>
    <x v="0"/>
    <x v="2"/>
  </r>
  <r>
    <n v="6830"/>
    <s v="Heather Cox"/>
    <s v="wilkinsoncynthia@example.com"/>
    <x v="23"/>
    <x v="1"/>
    <x v="41"/>
    <x v="393"/>
    <x v="3"/>
    <x v="6"/>
    <s v="I'm having an issue with the {product_purchased}. Please assist._x000a__x000a_This item is not currently for sale. I've recently updated the firmware of my {product_purchased}, and the issue started happening afterward. Could it be related to the update?"/>
    <x v="1"/>
    <x v="2244"/>
    <x v="1"/>
    <x v="0"/>
    <d v="2023-06-01T16:36:32"/>
    <x v="2217"/>
    <x v="2"/>
    <x v="0"/>
    <x v="1"/>
    <x v="0"/>
    <x v="1"/>
    <x v="1"/>
    <x v="1"/>
  </r>
  <r>
    <n v="6831"/>
    <s v="Morgan Estrada"/>
    <s v="priceleslie@example.net"/>
    <x v="23"/>
    <x v="1"/>
    <x v="6"/>
    <x v="469"/>
    <x v="1"/>
    <x v="11"/>
    <s v="I'm having an issue with the {product_purchased}. Please assist. I've already contacted customer support multiple times, but the issue remains unresolved."/>
    <x v="0"/>
    <x v="0"/>
    <x v="3"/>
    <x v="1"/>
    <d v="2023-06-01T06:10:32"/>
    <x v="0"/>
    <x v="0"/>
    <x v="0"/>
    <x v="0"/>
    <x v="0"/>
    <x v="0"/>
    <x v="1"/>
    <x v="3"/>
  </r>
  <r>
    <n v="6832"/>
    <s v="Whitney Jackson"/>
    <s v="johnsonpaul@example.net"/>
    <x v="34"/>
    <x v="0"/>
    <x v="31"/>
    <x v="505"/>
    <x v="0"/>
    <x v="0"/>
    <s v="I'm having an issue with the {product_purchased}. Please assist._x000a__x000a_Product Info_x000a__x000a_• &quot;Wanna Use With A Game Of Thrones&quot;- GameofThrones is &quot;a great game for a game of Thrones,&quot; the I've checked for software updates, and my {product_purchased} is already running the latest version."/>
    <x v="0"/>
    <x v="0"/>
    <x v="2"/>
    <x v="2"/>
    <d v="2023-06-01T06:27:34"/>
    <x v="0"/>
    <x v="0"/>
    <x v="0"/>
    <x v="0"/>
    <x v="0"/>
    <x v="0"/>
    <x v="0"/>
    <x v="2"/>
  </r>
  <r>
    <n v="6833"/>
    <s v="Ryan Cruz"/>
    <s v="millerelizabeth@example.org"/>
    <x v="19"/>
    <x v="2"/>
    <x v="6"/>
    <x v="262"/>
    <x v="0"/>
    <x v="13"/>
    <s v="I'm having an issue with the {product_purchased}. Please assist. For more information about buying here or go to http://www.baconchicken.com/for_food/food-related/menu.html. I'm worried that the issue might be hardware-related and might require repair or replacement."/>
    <x v="1"/>
    <x v="2245"/>
    <x v="2"/>
    <x v="3"/>
    <d v="2023-06-01T21:25:35"/>
    <x v="2218"/>
    <x v="4"/>
    <x v="0"/>
    <x v="1"/>
    <x v="2"/>
    <x v="1"/>
    <x v="0"/>
    <x v="2"/>
  </r>
  <r>
    <n v="6834"/>
    <s v="Taylor Griffin"/>
    <s v="charlesdominguez@example.net"/>
    <x v="40"/>
    <x v="1"/>
    <x v="20"/>
    <x v="190"/>
    <x v="2"/>
    <x v="5"/>
    <s v="I'm having an issue with the {product_purchased}. Please assist. */_x000a__x000a_# endif_x000a__x000a_}_x000a__x000a_bool FetchPackageAsync ()_x000a__x000a_{_x000a__x000a_// We want to fetch the new package list. I'm unable to find the option to perform the desired action in the {product_purchased}. Could you please guide me through the steps?"/>
    <x v="2"/>
    <x v="0"/>
    <x v="0"/>
    <x v="0"/>
    <m/>
    <x v="0"/>
    <x v="0"/>
    <x v="1"/>
    <x v="0"/>
    <x v="0"/>
    <x v="0"/>
    <x v="0"/>
    <x v="0"/>
  </r>
  <r>
    <n v="6835"/>
    <s v="Sandra Olson"/>
    <s v="aturner@example.net"/>
    <x v="2"/>
    <x v="1"/>
    <x v="29"/>
    <x v="595"/>
    <x v="0"/>
    <x v="10"/>
    <s v="I'm having an issue with the {product_purchased}. Please assist._x000a__x000a_If I don't want to be happy with a product my way, please make the request._x000a__x000a_If you'd like to get an update on the The issue I'm facing is intermittent. Sometimes it works fine, but other times it acts up unexpectedly."/>
    <x v="1"/>
    <x v="2246"/>
    <x v="0"/>
    <x v="3"/>
    <d v="2023-06-01T18:10:39"/>
    <x v="2219"/>
    <x v="3"/>
    <x v="0"/>
    <x v="1"/>
    <x v="2"/>
    <x v="1"/>
    <x v="0"/>
    <x v="0"/>
  </r>
  <r>
    <n v="6836"/>
    <s v="Jesus Thompson"/>
    <s v="andrew89@example.com"/>
    <x v="15"/>
    <x v="2"/>
    <x v="6"/>
    <x v="560"/>
    <x v="4"/>
    <x v="8"/>
    <s v="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
    <x v="2"/>
    <x v="0"/>
    <x v="2"/>
    <x v="2"/>
    <m/>
    <x v="0"/>
    <x v="0"/>
    <x v="1"/>
    <x v="0"/>
    <x v="0"/>
    <x v="0"/>
    <x v="0"/>
    <x v="2"/>
  </r>
  <r>
    <n v="6837"/>
    <s v="Roger Evans"/>
    <s v="hmaldonado@example.org"/>
    <x v="21"/>
    <x v="1"/>
    <x v="25"/>
    <x v="170"/>
    <x v="2"/>
    <x v="12"/>
    <s v="I'm having an issue with the {product_purchased}. Please assist. Thanks for your understanding._x000a__x000a_As a company I'm worried about the loss of some of our customers and that's why I'm asking for your support when you I've recently updated the firmware of my {product_purchased}, and the issue started happening afterward. Could it be related to the update?"/>
    <x v="2"/>
    <x v="0"/>
    <x v="2"/>
    <x v="3"/>
    <m/>
    <x v="0"/>
    <x v="0"/>
    <x v="1"/>
    <x v="0"/>
    <x v="0"/>
    <x v="0"/>
    <x v="0"/>
    <x v="2"/>
  </r>
  <r>
    <n v="6838"/>
    <s v="Heather Jackson"/>
    <s v="travis94@example.com"/>
    <x v="19"/>
    <x v="2"/>
    <x v="25"/>
    <x v="21"/>
    <x v="4"/>
    <x v="10"/>
    <s v="I'm having an issue with the {product_purchased}. Please assist._x000a__x000a_Please help by using the &quot;contact us&quot; form. Thank you in advance. I've tried troubleshooting steps mentioned in the user manual, but the issue persists."/>
    <x v="1"/>
    <x v="2247"/>
    <x v="1"/>
    <x v="0"/>
    <d v="2023-06-01T11:53:42"/>
    <x v="2220"/>
    <x v="2"/>
    <x v="0"/>
    <x v="1"/>
    <x v="0"/>
    <x v="1"/>
    <x v="1"/>
    <x v="1"/>
  </r>
  <r>
    <n v="6839"/>
    <s v="Kelly Crawford"/>
    <s v="hernandezthomas@example.net"/>
    <x v="25"/>
    <x v="1"/>
    <x v="26"/>
    <x v="714"/>
    <x v="0"/>
    <x v="12"/>
    <s v="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
    <x v="0"/>
    <x v="0"/>
    <x v="3"/>
    <x v="1"/>
    <d v="2023-06-01T08:51:44"/>
    <x v="0"/>
    <x v="0"/>
    <x v="0"/>
    <x v="0"/>
    <x v="0"/>
    <x v="0"/>
    <x v="1"/>
    <x v="3"/>
  </r>
  <r>
    <n v="6840"/>
    <s v="Jared Smith"/>
    <s v="david79@example.com"/>
    <x v="50"/>
    <x v="0"/>
    <x v="32"/>
    <x v="536"/>
    <x v="0"/>
    <x v="15"/>
    <s v="I'm having an issue with the {product_purchased}. Please assist. Thanks!!&quot; I've recently updated the firmware of my {product_purchased}, and the issue started happening afterward. Could it be related to the update?"/>
    <x v="1"/>
    <x v="2248"/>
    <x v="2"/>
    <x v="3"/>
    <d v="2023-06-01T02:17:44"/>
    <x v="2221"/>
    <x v="2"/>
    <x v="0"/>
    <x v="1"/>
    <x v="0"/>
    <x v="1"/>
    <x v="0"/>
    <x v="2"/>
  </r>
  <r>
    <n v="6841"/>
    <s v="Diana Jackson"/>
    <s v="denisesmith@example.net"/>
    <x v="41"/>
    <x v="2"/>
    <x v="39"/>
    <x v="634"/>
    <x v="1"/>
    <x v="4"/>
    <s v="I've accidentally deleted important data from my {product_purchased}. Is there any way to recover the deleted files? I need them urgently. Thank you!&quot;_x000a__x000a_You can also choose to restore the information:_x000a__x000a_Get directions to the I need assistance as soon as possible because it's affecting my work and productivity."/>
    <x v="2"/>
    <x v="0"/>
    <x v="1"/>
    <x v="0"/>
    <m/>
    <x v="0"/>
    <x v="0"/>
    <x v="1"/>
    <x v="0"/>
    <x v="0"/>
    <x v="0"/>
    <x v="1"/>
    <x v="1"/>
  </r>
  <r>
    <n v="6842"/>
    <s v="Marissa Walsh"/>
    <s v="anthonyscott@example.com"/>
    <x v="24"/>
    <x v="0"/>
    <x v="38"/>
    <x v="615"/>
    <x v="2"/>
    <x v="8"/>
    <s v="I'm having an issue with the {product_purchased}. Please assist. I'm in search of someone like you that can bring something new to the office.&quot;_x000a__x000a_Flynn made a name for himself as a top lobbyist for the private The issue I'm facing is intermittent. Sometimes it works fine, but other times it acts up unexpectedly."/>
    <x v="0"/>
    <x v="0"/>
    <x v="2"/>
    <x v="2"/>
    <d v="2023-06-01T10:46:47"/>
    <x v="0"/>
    <x v="0"/>
    <x v="0"/>
    <x v="0"/>
    <x v="0"/>
    <x v="0"/>
    <x v="0"/>
    <x v="2"/>
  </r>
  <r>
    <n v="6843"/>
    <s v="Jorge Lee"/>
    <s v="allenbenjamin@example.net"/>
    <x v="8"/>
    <x v="2"/>
    <x v="2"/>
    <x v="627"/>
    <x v="2"/>
    <x v="10"/>
    <s v="There seems to be a hardware problem with my {product_purchased}. The screen is flickering, and I'm unable to use it. What should I do?_x000a__x000a_The only thing I can do is disable this screen._x000a__x000a_The I'm worried that the issue might be hardware-related and might require repair or replacement."/>
    <x v="2"/>
    <x v="0"/>
    <x v="0"/>
    <x v="2"/>
    <m/>
    <x v="0"/>
    <x v="0"/>
    <x v="1"/>
    <x v="0"/>
    <x v="0"/>
    <x v="0"/>
    <x v="0"/>
    <x v="0"/>
  </r>
  <r>
    <n v="6844"/>
    <s v="Kevin Kim"/>
    <s v="gonzalezrita@example.com"/>
    <x v="45"/>
    <x v="0"/>
    <x v="24"/>
    <x v="388"/>
    <x v="3"/>
    <x v="13"/>
    <s v="I'm having an issue with the {product_purchased}. Please assist._x000a__x000a__x000a_I think you've solved your problem._x000a__x000a__x000a_If this helps then, you're a genius.. it will not hurt you to check that out in my I've noticed that the issue occurs consistently when I use a specific feature or application on my {product_purchased}."/>
    <x v="0"/>
    <x v="0"/>
    <x v="0"/>
    <x v="1"/>
    <d v="2023-06-01T22:49:50"/>
    <x v="0"/>
    <x v="0"/>
    <x v="0"/>
    <x v="0"/>
    <x v="0"/>
    <x v="0"/>
    <x v="0"/>
    <x v="0"/>
  </r>
  <r>
    <n v="6845"/>
    <s v="Martin Mitchell"/>
    <s v="zachary83@example.net"/>
    <x v="30"/>
    <x v="1"/>
    <x v="34"/>
    <x v="439"/>
    <x v="4"/>
    <x v="12"/>
    <s v="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
    <x v="2"/>
    <x v="0"/>
    <x v="1"/>
    <x v="3"/>
    <m/>
    <x v="0"/>
    <x v="0"/>
    <x v="1"/>
    <x v="0"/>
    <x v="0"/>
    <x v="0"/>
    <x v="1"/>
    <x v="1"/>
  </r>
  <r>
    <n v="6846"/>
    <s v="Jennifer Greer"/>
    <s v="stewartsamantha@example.com"/>
    <x v="7"/>
    <x v="1"/>
    <x v="31"/>
    <x v="81"/>
    <x v="2"/>
    <x v="2"/>
    <s v="I'm having an issue with the {product_purchased}. Please assist. I've recently updated the firmware of my {product_purchased}, and the issue started happening afterward. Could it be related to the update?"/>
    <x v="1"/>
    <x v="2249"/>
    <x v="2"/>
    <x v="3"/>
    <d v="2023-06-01T22:01:51"/>
    <x v="2222"/>
    <x v="2"/>
    <x v="0"/>
    <x v="1"/>
    <x v="0"/>
    <x v="1"/>
    <x v="0"/>
    <x v="2"/>
  </r>
  <r>
    <n v="6847"/>
    <s v="Robin Thomas"/>
    <s v="cooktravis@example.net"/>
    <x v="25"/>
    <x v="1"/>
    <x v="13"/>
    <x v="104"/>
    <x v="2"/>
    <x v="9"/>
    <s v="There seems to be a glitch in the {product_purchased} software. It freezes frequently, making it difficult to use. Can you please provide a solution? Reply Delete_x000a_I've got more problems than I can list but, to be I'm experiencing this issue on multiple devices of the same model, so it seems to be a widespread problem."/>
    <x v="2"/>
    <x v="0"/>
    <x v="0"/>
    <x v="2"/>
    <m/>
    <x v="0"/>
    <x v="0"/>
    <x v="1"/>
    <x v="0"/>
    <x v="0"/>
    <x v="0"/>
    <x v="0"/>
    <x v="0"/>
  </r>
  <r>
    <n v="6848"/>
    <s v="James Weaver"/>
    <s v="hbaird@example.net"/>
    <x v="48"/>
    <x v="1"/>
    <x v="3"/>
    <x v="151"/>
    <x v="4"/>
    <x v="10"/>
    <s v="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
    <x v="1"/>
    <x v="2250"/>
    <x v="2"/>
    <x v="2"/>
    <d v="2023-06-01T13:54:53"/>
    <x v="2223"/>
    <x v="3"/>
    <x v="0"/>
    <x v="1"/>
    <x v="2"/>
    <x v="1"/>
    <x v="0"/>
    <x v="2"/>
  </r>
  <r>
    <n v="6849"/>
    <s v="Matthew Wilson"/>
    <s v="nancy24@example.org"/>
    <x v="48"/>
    <x v="1"/>
    <x v="32"/>
    <x v="475"/>
    <x v="3"/>
    <x v="5"/>
    <s v="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
    <x v="2"/>
    <x v="0"/>
    <x v="0"/>
    <x v="3"/>
    <m/>
    <x v="0"/>
    <x v="0"/>
    <x v="1"/>
    <x v="0"/>
    <x v="0"/>
    <x v="0"/>
    <x v="0"/>
    <x v="0"/>
  </r>
  <r>
    <n v="6850"/>
    <s v="Ariel Jones"/>
    <s v="reynoldselizabeth@example.com"/>
    <x v="38"/>
    <x v="2"/>
    <x v="7"/>
    <x v="560"/>
    <x v="4"/>
    <x v="13"/>
    <s v="I'm having an issue with the {product_purchased}. Please assist._x000a__x000a_I'm having an issue with the {product_purchased}. Please assist. I've noticed a peculiar error message popping up on my {product_purchased} screen. It says '{error_message}'. What does it mean?"/>
    <x v="0"/>
    <x v="0"/>
    <x v="0"/>
    <x v="2"/>
    <d v="2023-06-01T22:37:56"/>
    <x v="0"/>
    <x v="0"/>
    <x v="0"/>
    <x v="0"/>
    <x v="0"/>
    <x v="0"/>
    <x v="0"/>
    <x v="0"/>
  </r>
  <r>
    <n v="6851"/>
    <s v="James Matthews"/>
    <s v="mckenzie93@example.com"/>
    <x v="15"/>
    <x v="0"/>
    <x v="32"/>
    <x v="342"/>
    <x v="4"/>
    <x v="1"/>
    <s v="I'm having an issue with the {product_purchased}. Please assist. Please advise._x000a__x000a_Thanks :) I've performed a factory reset on my {product_purchased}, hoping it would resolve the problem, but it didn't help."/>
    <x v="0"/>
    <x v="0"/>
    <x v="2"/>
    <x v="2"/>
    <d v="2023-06-01T17:08:56"/>
    <x v="0"/>
    <x v="0"/>
    <x v="0"/>
    <x v="0"/>
    <x v="0"/>
    <x v="0"/>
    <x v="0"/>
    <x v="2"/>
  </r>
  <r>
    <n v="6852"/>
    <s v="Alison Williams"/>
    <s v="olsonphillip@example.org"/>
    <x v="23"/>
    <x v="0"/>
    <x v="4"/>
    <x v="154"/>
    <x v="2"/>
    <x v="9"/>
    <s v="I'm facing issues logging into my {product_purchased} account. It says my account is locked. What should I do to unlock it?_x000a__x000a_This may be a problem if you have a company or any other entity that does work I've already contacted customer support multiple times, but the issue remains unresolved."/>
    <x v="0"/>
    <x v="0"/>
    <x v="2"/>
    <x v="2"/>
    <d v="2023-06-01T04:11:57"/>
    <x v="0"/>
    <x v="0"/>
    <x v="0"/>
    <x v="0"/>
    <x v="0"/>
    <x v="0"/>
    <x v="0"/>
    <x v="2"/>
  </r>
  <r>
    <n v="6853"/>
    <s v="Samuel Johns"/>
    <s v="bryanbrown@example.org"/>
    <x v="49"/>
    <x v="1"/>
    <x v="21"/>
    <x v="428"/>
    <x v="3"/>
    <x v="13"/>
    <s v="I'm having an issue with the {product_purchased}. Please assist._x000a__x000a_I was wondering what you guys were doing with 'product' when you've got so many &quot;toys&quot; out there._x000a__x000a_I could only find I've checked the device settings and made sure that everything is configured correctly."/>
    <x v="1"/>
    <x v="2251"/>
    <x v="0"/>
    <x v="0"/>
    <d v="2023-06-01T12:49:59"/>
    <x v="2224"/>
    <x v="2"/>
    <x v="0"/>
    <x v="1"/>
    <x v="0"/>
    <x v="1"/>
    <x v="0"/>
    <x v="0"/>
  </r>
  <r>
    <n v="6854"/>
    <s v="Lisa Lewis"/>
    <s v="keithkent@example.org"/>
    <x v="45"/>
    <x v="2"/>
    <x v="35"/>
    <x v="172"/>
    <x v="0"/>
    <x v="1"/>
    <s v="I'm having an issue with the {product_purchased}. Please assist. I'm not the first person to experience this issue, but it turbine has been the culprit since we started and we have not had any problem with it yet.&quot; I'm using the original charger that came with my {product_purchased}, but it's not charging properly."/>
    <x v="2"/>
    <x v="0"/>
    <x v="2"/>
    <x v="3"/>
    <m/>
    <x v="0"/>
    <x v="0"/>
    <x v="1"/>
    <x v="0"/>
    <x v="0"/>
    <x v="0"/>
    <x v="0"/>
    <x v="2"/>
  </r>
  <r>
    <n v="6855"/>
    <s v="Gina Wood"/>
    <s v="wrivera@example.com"/>
    <x v="32"/>
    <x v="2"/>
    <x v="10"/>
    <x v="71"/>
    <x v="0"/>
    <x v="6"/>
    <s v="I'm having an issue with the {product_purchased}. Please assist._x000a__x000a_&quot;As a customer of the JBL Group, the JBL Group is proud to offer customers access to our products, as well as our extensive assortment of I've followed the troubleshooting steps mentioned in the user manual, but the issue persists."/>
    <x v="0"/>
    <x v="0"/>
    <x v="1"/>
    <x v="2"/>
    <d v="2023-06-01T11:17:03"/>
    <x v="0"/>
    <x v="0"/>
    <x v="0"/>
    <x v="0"/>
    <x v="0"/>
    <x v="0"/>
    <x v="1"/>
    <x v="1"/>
  </r>
  <r>
    <n v="6856"/>
    <s v="Victoria Daniels"/>
    <s v="ibanks@example.com"/>
    <x v="7"/>
    <x v="1"/>
    <x v="20"/>
    <x v="319"/>
    <x v="2"/>
    <x v="1"/>
    <s v="I'm having an issue with the {product_purchased}. Please assist._x000a__x000a_What about a different kind of device?_x000a__x000a_Do I have a built in or an accessory device that works at all, or is it just a way I've reviewed the troubleshooting steps on the official support website, but they didn't resolve the problem."/>
    <x v="2"/>
    <x v="0"/>
    <x v="2"/>
    <x v="3"/>
    <m/>
    <x v="0"/>
    <x v="0"/>
    <x v="1"/>
    <x v="0"/>
    <x v="0"/>
    <x v="0"/>
    <x v="0"/>
    <x v="2"/>
  </r>
  <r>
    <n v="6857"/>
    <s v="Stephen Green"/>
    <s v="christopher69@example.net"/>
    <x v="10"/>
    <x v="0"/>
    <x v="12"/>
    <x v="69"/>
    <x v="1"/>
    <x v="10"/>
    <s v="I'm having an issue with the {product_purchased}. Please assist. This problem started occurring after the recent software update. I haven't made any other changes to the device."/>
    <x v="1"/>
    <x v="2252"/>
    <x v="3"/>
    <x v="3"/>
    <d v="2023-06-01T20:03:05"/>
    <x v="2225"/>
    <x v="4"/>
    <x v="0"/>
    <x v="1"/>
    <x v="2"/>
    <x v="1"/>
    <x v="1"/>
    <x v="3"/>
  </r>
  <r>
    <n v="6858"/>
    <s v="Debra Smith"/>
    <s v="davidtaylor@example.org"/>
    <x v="44"/>
    <x v="0"/>
    <x v="33"/>
    <x v="248"/>
    <x v="1"/>
    <x v="15"/>
    <s v="I'm having an issue with the {product_purchased}. Please assist. If you cannot find exactly what is happening, please contact the Sales and Customer Service team. Thank you for your effort!_x000a__x000a_We only use premium branded products I've recently updated the firmware of my {product_purchased}, and the issue started happening afterward. Could it be related to the update?"/>
    <x v="0"/>
    <x v="0"/>
    <x v="3"/>
    <x v="3"/>
    <d v="2023-06-01T18:43:07"/>
    <x v="0"/>
    <x v="0"/>
    <x v="0"/>
    <x v="0"/>
    <x v="0"/>
    <x v="0"/>
    <x v="1"/>
    <x v="3"/>
  </r>
  <r>
    <n v="6859"/>
    <s v="Jennifer Baker"/>
    <s v="angelica34@example.net"/>
    <x v="50"/>
    <x v="1"/>
    <x v="33"/>
    <x v="554"/>
    <x v="3"/>
    <x v="3"/>
    <s v="I'm having an issue with the {product_purchased}. Please assist. &quot;_x000a__x000a_&quot; }, JSON.stringify('{'key_image': {'key_name':'Hello-World'} ); var I've noticed that the issue occurs consistently when I use a specific feature or application on my {product_purchased}."/>
    <x v="0"/>
    <x v="0"/>
    <x v="1"/>
    <x v="2"/>
    <d v="2023-06-01T03:19:08"/>
    <x v="0"/>
    <x v="0"/>
    <x v="0"/>
    <x v="0"/>
    <x v="0"/>
    <x v="0"/>
    <x v="1"/>
    <x v="1"/>
  </r>
  <r>
    <n v="6860"/>
    <s v="Cynthia Carter"/>
    <s v="mercerrandy@example.net"/>
    <x v="25"/>
    <x v="0"/>
    <x v="40"/>
    <x v="23"/>
    <x v="0"/>
    <x v="14"/>
    <s v="I'm having an issue with the {product_purchased}. Please assist._x000a__x000a_You have successfully purchased this item, it does not fulfill your requirements, must first be paid to the following address:_x000a__x000a_The store that this order was I rely heavily on my {product_purchased} for my daily tasks, and this issue is hindering my productivity."/>
    <x v="0"/>
    <x v="0"/>
    <x v="0"/>
    <x v="3"/>
    <d v="2023-06-01T10:10:10"/>
    <x v="0"/>
    <x v="0"/>
    <x v="0"/>
    <x v="0"/>
    <x v="0"/>
    <x v="0"/>
    <x v="0"/>
    <x v="0"/>
  </r>
  <r>
    <n v="6861"/>
    <s v="Anthony Peterson"/>
    <s v="rileychelsea@example.com"/>
    <x v="39"/>
    <x v="2"/>
    <x v="5"/>
    <x v="273"/>
    <x v="0"/>
    <x v="4"/>
    <s v="I've recently set up my {product_purchased}, but it fails to connect to any available networks. What steps should I take to troubleshoot this issue?_x000a__x000a__x000a_What if I can't get the app to connect to all available This problem started occurring after the recent software update. I haven't made any other changes to the device."/>
    <x v="2"/>
    <x v="0"/>
    <x v="0"/>
    <x v="1"/>
    <m/>
    <x v="0"/>
    <x v="0"/>
    <x v="1"/>
    <x v="0"/>
    <x v="0"/>
    <x v="0"/>
    <x v="0"/>
    <x v="0"/>
  </r>
  <r>
    <n v="6862"/>
    <s v="Beth Ramsey"/>
    <s v="ijohnson@example.net"/>
    <x v="14"/>
    <x v="1"/>
    <x v="15"/>
    <x v="667"/>
    <x v="4"/>
    <x v="3"/>
    <s v="I'm having an issue with the {product_purchased}. Please assist._x000a__x000a_It's not working with any mobile phones, but it can be fixed with some tweaking_x000a__x000a_It's working fine with phones with 4.2.3 I've checked for any available software updates for my {product_purchased}, but there are none."/>
    <x v="0"/>
    <x v="0"/>
    <x v="0"/>
    <x v="0"/>
    <d v="2023-06-01T07:03:13"/>
    <x v="0"/>
    <x v="0"/>
    <x v="0"/>
    <x v="0"/>
    <x v="0"/>
    <x v="0"/>
    <x v="0"/>
    <x v="0"/>
  </r>
  <r>
    <n v="6863"/>
    <s v="Kevin Jennings"/>
    <s v="lisadean@example.com"/>
    <x v="0"/>
    <x v="0"/>
    <x v="26"/>
    <x v="271"/>
    <x v="3"/>
    <x v="11"/>
    <s v="I'm having an issue with the {product_purchased}. Please assist. I've recently updated the firmware of my {product_purchased}, and the issue started happening afterward. Could it be related to the update?"/>
    <x v="0"/>
    <x v="0"/>
    <x v="2"/>
    <x v="1"/>
    <d v="2023-06-01T07:31:13"/>
    <x v="0"/>
    <x v="0"/>
    <x v="0"/>
    <x v="0"/>
    <x v="0"/>
    <x v="0"/>
    <x v="0"/>
    <x v="2"/>
  </r>
  <r>
    <n v="6864"/>
    <s v="James Thompson"/>
    <s v="leethomas@example.org"/>
    <x v="42"/>
    <x v="1"/>
    <x v="21"/>
    <x v="66"/>
    <x v="0"/>
    <x v="10"/>
    <s v="I've noticed a software bug in the {product_purchased} app. It's causing data loss and unexpected errors. How can I resolve this issue?_x000a__x000a_First, run the same app and select the &quot;Change the data you want I've performed a factory reset on my {product_purchased}, hoping it would resolve the problem, but it didn't help."/>
    <x v="2"/>
    <x v="0"/>
    <x v="1"/>
    <x v="1"/>
    <m/>
    <x v="0"/>
    <x v="0"/>
    <x v="1"/>
    <x v="0"/>
    <x v="0"/>
    <x v="0"/>
    <x v="1"/>
    <x v="1"/>
  </r>
  <r>
    <n v="6865"/>
    <s v="Mackenzie Burns"/>
    <s v="deannakaiser@example.com"/>
    <x v="5"/>
    <x v="2"/>
    <x v="41"/>
    <x v="534"/>
    <x v="4"/>
    <x v="6"/>
    <s v="I'm having an issue with the {product_purchased}. Please assist. Thanks again._x000a__x000a_If you had to find another way to remove this product, what would it be?_x000a__x000a_Answer: I don't know. I've recently updated the firmware of my {product_purchased}, and the issue started happening afterward. Could it be related to the update?"/>
    <x v="0"/>
    <x v="0"/>
    <x v="2"/>
    <x v="3"/>
    <d v="2023-06-01T11:52:16"/>
    <x v="0"/>
    <x v="0"/>
    <x v="0"/>
    <x v="0"/>
    <x v="0"/>
    <x v="0"/>
    <x v="0"/>
    <x v="2"/>
  </r>
  <r>
    <n v="6866"/>
    <s v="Sean Turner"/>
    <s v="wrightmichael@example.net"/>
    <x v="19"/>
    <x v="0"/>
    <x v="30"/>
    <x v="6"/>
    <x v="3"/>
    <x v="11"/>
    <s v="I'm having an issue with the {product_purchased}. Please assist. $20 and up. 1 month $50 or more per person_x000a__x000a_$6 and up per person_x000a__x000a_$4 and up per person_x000a__x000a_$3 I'm unable to find the option to perform the desired action in the {product_purchased}. Could you please guide me through the steps?"/>
    <x v="0"/>
    <x v="0"/>
    <x v="3"/>
    <x v="1"/>
    <d v="2023-06-01T17:41:18"/>
    <x v="0"/>
    <x v="0"/>
    <x v="0"/>
    <x v="0"/>
    <x v="0"/>
    <x v="0"/>
    <x v="1"/>
    <x v="3"/>
  </r>
  <r>
    <n v="6867"/>
    <s v="Angela Martin"/>
    <s v="julia71@example.com"/>
    <x v="11"/>
    <x v="1"/>
    <x v="0"/>
    <x v="449"/>
    <x v="1"/>
    <x v="11"/>
    <s v="I'm having an issue with the {product_purchased}. Please assist._x000a__x000a__x000a_&lt;div id=&quot;product_id&quot; class=&quot;product_title&quot;&gt; &lt;div id=&quot;product_date-selected&quot; class=&quot;product_date&quot;&gt; &lt; I've noticed a peculiar error message popping up on my {product_purchased} screen. It says '{error_message}'. What does it mean?"/>
    <x v="0"/>
    <x v="0"/>
    <x v="2"/>
    <x v="3"/>
    <d v="2023-06-01T14:50:20"/>
    <x v="0"/>
    <x v="0"/>
    <x v="0"/>
    <x v="0"/>
    <x v="0"/>
    <x v="0"/>
    <x v="0"/>
    <x v="2"/>
  </r>
  <r>
    <n v="6868"/>
    <s v="Victoria Duran"/>
    <s v="alicedillon@example.com"/>
    <x v="40"/>
    <x v="0"/>
    <x v="16"/>
    <x v="504"/>
    <x v="3"/>
    <x v="0"/>
    <s v="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
    <x v="1"/>
    <x v="2253"/>
    <x v="2"/>
    <x v="2"/>
    <d v="2023-06-01T10:00:21"/>
    <x v="2226"/>
    <x v="2"/>
    <x v="0"/>
    <x v="1"/>
    <x v="0"/>
    <x v="1"/>
    <x v="0"/>
    <x v="2"/>
  </r>
  <r>
    <n v="6869"/>
    <s v="Jeffrey Johnson"/>
    <s v="hubbardmichelle@example.org"/>
    <x v="39"/>
    <x v="0"/>
    <x v="13"/>
    <x v="233"/>
    <x v="0"/>
    <x v="3"/>
    <s v="I'm having an issue with the {product_purchased}. Please assist. - &quot;H&quot;_x000a__x000a_{_x000a__x000a_&quot;id&quot; : &quot;2&quot;,_x000a__x000a_&quot;id&quot; : &quot;3&quot;,_x000a__x000a_&quot;purchasedAt&quot; I need assistance as soon as possible because it's affecting my work and productivity."/>
    <x v="1"/>
    <x v="2254"/>
    <x v="3"/>
    <x v="1"/>
    <d v="2023-06-01T19:18:23"/>
    <x v="2227"/>
    <x v="1"/>
    <x v="0"/>
    <x v="1"/>
    <x v="1"/>
    <x v="1"/>
    <x v="1"/>
    <x v="3"/>
  </r>
  <r>
    <n v="6870"/>
    <s v="David Martinez"/>
    <s v="kdalton@example.net"/>
    <x v="23"/>
    <x v="0"/>
    <x v="35"/>
    <x v="63"/>
    <x v="1"/>
    <x v="15"/>
    <s v="I'm having an issue with the {product_purchased}. Please assist._x000a__x000a_{proceeds, $resource}_x000a__x000a_{proceeds, 2}_x000a__x000a_{Proceeds, $resource}_x000a__x000a_{Customer This problem started occurring after the recent software update. I haven't made any other changes to the device."/>
    <x v="0"/>
    <x v="0"/>
    <x v="0"/>
    <x v="0"/>
    <d v="2023-06-01T17:24:25"/>
    <x v="0"/>
    <x v="0"/>
    <x v="0"/>
    <x v="0"/>
    <x v="0"/>
    <x v="0"/>
    <x v="0"/>
    <x v="0"/>
  </r>
  <r>
    <n v="6871"/>
    <s v="Trevor Lee"/>
    <s v="uhernandez@example.net"/>
    <x v="28"/>
    <x v="1"/>
    <x v="5"/>
    <x v="346"/>
    <x v="3"/>
    <x v="8"/>
    <s v="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
    <x v="0"/>
    <x v="0"/>
    <x v="3"/>
    <x v="3"/>
    <d v="2023-06-01T04:32:27"/>
    <x v="0"/>
    <x v="0"/>
    <x v="0"/>
    <x v="0"/>
    <x v="0"/>
    <x v="0"/>
    <x v="1"/>
    <x v="3"/>
  </r>
  <r>
    <n v="6872"/>
    <s v="Amy Berry"/>
    <s v="baileymichelle@example.com"/>
    <x v="45"/>
    <x v="1"/>
    <x v="35"/>
    <x v="367"/>
    <x v="0"/>
    <x v="10"/>
    <s v="I'm having an issue with the {product_purchased}. Please assist. If your product isn't yours and I'm willing to help you pay for it please contact me and we can work a deal._x000a__x000a_So that's this week I've followed online tutorials and community forums to troubleshoot the issue, but no luck so far."/>
    <x v="2"/>
    <x v="0"/>
    <x v="2"/>
    <x v="2"/>
    <m/>
    <x v="0"/>
    <x v="0"/>
    <x v="1"/>
    <x v="0"/>
    <x v="0"/>
    <x v="0"/>
    <x v="0"/>
    <x v="2"/>
  </r>
  <r>
    <n v="6873"/>
    <s v="Susan Webster"/>
    <s v="theresa57@example.org"/>
    <x v="15"/>
    <x v="0"/>
    <x v="28"/>
    <x v="635"/>
    <x v="1"/>
    <x v="1"/>
    <s v="The {product_purchased} is unable to establish a stable internet connection. It keeps disconnecting intermittently. How can I troubleshoot this network problem?_x000a__x000a_To help avoid failure where possible, we use a network driver. The I've tried clearing the cache and data for the {product_purchased} app, but the issue persists."/>
    <x v="2"/>
    <x v="0"/>
    <x v="3"/>
    <x v="0"/>
    <m/>
    <x v="0"/>
    <x v="0"/>
    <x v="1"/>
    <x v="0"/>
    <x v="0"/>
    <x v="0"/>
    <x v="1"/>
    <x v="3"/>
  </r>
  <r>
    <n v="6874"/>
    <s v="Elizabeth Miller"/>
    <s v="cherylross@example.org"/>
    <x v="43"/>
    <x v="1"/>
    <x v="0"/>
    <x v="205"/>
    <x v="2"/>
    <x v="8"/>
    <s v="My {product_purchased} is making strange noises and not functioning properly. I suspect there might be a hardware issue. Can you please help me with this?_x000a__x000a_Hello dear reader here, this is the question I've wanted to ask I need assistance as soon as possible because it's affecting my work and productivity."/>
    <x v="2"/>
    <x v="0"/>
    <x v="0"/>
    <x v="3"/>
    <m/>
    <x v="0"/>
    <x v="0"/>
    <x v="1"/>
    <x v="0"/>
    <x v="0"/>
    <x v="0"/>
    <x v="0"/>
    <x v="0"/>
  </r>
  <r>
    <n v="6875"/>
    <s v="Lee Kennedy"/>
    <s v="rhall@example.org"/>
    <x v="1"/>
    <x v="1"/>
    <x v="36"/>
    <x v="35"/>
    <x v="0"/>
    <x v="3"/>
    <s v="I'm having an issue with the {product_purchased}. Please assist. Thanks. } } @media void body { body { return _('&lt;div class=&quot;ltr&quot;&gt; { product_purchased } &lt;/div&gt; ` I'm unable to find the option to perform the desired action in the {product_purchased}. Could you please guide me through the steps?"/>
    <x v="2"/>
    <x v="0"/>
    <x v="1"/>
    <x v="2"/>
    <m/>
    <x v="0"/>
    <x v="0"/>
    <x v="1"/>
    <x v="0"/>
    <x v="0"/>
    <x v="0"/>
    <x v="1"/>
    <x v="1"/>
  </r>
  <r>
    <n v="6876"/>
    <s v="Daniel Smith"/>
    <s v="isaac15@example.org"/>
    <x v="29"/>
    <x v="1"/>
    <x v="17"/>
    <x v="465"/>
    <x v="1"/>
    <x v="14"/>
    <s v="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
    <x v="0"/>
    <x v="0"/>
    <x v="1"/>
    <x v="2"/>
    <d v="2023-06-01T16:51:33"/>
    <x v="0"/>
    <x v="0"/>
    <x v="0"/>
    <x v="0"/>
    <x v="0"/>
    <x v="0"/>
    <x v="1"/>
    <x v="1"/>
  </r>
  <r>
    <n v="6877"/>
    <s v="Sarah Shaw"/>
    <s v="ibird@example.net"/>
    <x v="21"/>
    <x v="1"/>
    <x v="22"/>
    <x v="334"/>
    <x v="0"/>
    <x v="9"/>
    <s v="I'm having an issue with the {product_purchased}. Please assist._x000a__x000a_Thank you._x000a__x000a_The P.J. I've checked for software updates, and my {product_purchased} is already running the latest version."/>
    <x v="0"/>
    <x v="0"/>
    <x v="3"/>
    <x v="3"/>
    <d v="2023-06-01T08:01:34"/>
    <x v="0"/>
    <x v="0"/>
    <x v="0"/>
    <x v="0"/>
    <x v="0"/>
    <x v="0"/>
    <x v="1"/>
    <x v="3"/>
  </r>
  <r>
    <n v="6878"/>
    <s v="Cynthia Snow"/>
    <s v="tdiaz@example.org"/>
    <x v="47"/>
    <x v="1"/>
    <x v="13"/>
    <x v="431"/>
    <x v="1"/>
    <x v="2"/>
    <s v="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
    <x v="2"/>
    <x v="0"/>
    <x v="1"/>
    <x v="1"/>
    <m/>
    <x v="0"/>
    <x v="0"/>
    <x v="1"/>
    <x v="0"/>
    <x v="0"/>
    <x v="0"/>
    <x v="1"/>
    <x v="1"/>
  </r>
  <r>
    <n v="6879"/>
    <s v="Michael Mcgee"/>
    <s v="adamsfrank@example.net"/>
    <x v="31"/>
    <x v="1"/>
    <x v="9"/>
    <x v="296"/>
    <x v="2"/>
    <x v="11"/>
    <s v="I'm having an issue with the {product_purchased}. Please assist. 《 The Product Order Address 》 《 Address 》_x000a__x000a_We have a lot of information in this site that you are not able I've followed the troubleshooting steps mentioned in the user manual, but the issue persists."/>
    <x v="2"/>
    <x v="0"/>
    <x v="3"/>
    <x v="3"/>
    <m/>
    <x v="0"/>
    <x v="0"/>
    <x v="1"/>
    <x v="0"/>
    <x v="0"/>
    <x v="0"/>
    <x v="1"/>
    <x v="3"/>
  </r>
  <r>
    <n v="6880"/>
    <s v="Kristen Hamilton"/>
    <s v="erussell@example.net"/>
    <x v="7"/>
    <x v="1"/>
    <x v="8"/>
    <x v="284"/>
    <x v="4"/>
    <x v="6"/>
    <s v="I'm having an issue with the {product_purchased}. Please assist. Thank you for the help._x000a__x000a_Advertisement_x000a__x000a_This product was purchased using the same card code. I need assistance as soon as possible because it's affecting my work and productivity."/>
    <x v="0"/>
    <x v="0"/>
    <x v="2"/>
    <x v="3"/>
    <d v="2023-06-01T16:36:38"/>
    <x v="0"/>
    <x v="0"/>
    <x v="0"/>
    <x v="0"/>
    <x v="0"/>
    <x v="0"/>
    <x v="0"/>
    <x v="2"/>
  </r>
  <r>
    <n v="6881"/>
    <s v="Todd Snyder"/>
    <s v="joneselizabeth@example.com"/>
    <x v="3"/>
    <x v="1"/>
    <x v="6"/>
    <x v="388"/>
    <x v="4"/>
    <x v="0"/>
    <s v="I'm having an issue with the {product_purchased}. Please assist._x000a__x000a_Product Price: The Product is being sold. The Seller has a &quot;S&quot; address on the invoice. The Seller has a &quot;W&quot; address on the I've noticed a sudden decrease in battery life on my {product_purchased}. It used to last much longer."/>
    <x v="2"/>
    <x v="0"/>
    <x v="0"/>
    <x v="2"/>
    <m/>
    <x v="0"/>
    <x v="0"/>
    <x v="1"/>
    <x v="0"/>
    <x v="0"/>
    <x v="0"/>
    <x v="0"/>
    <x v="0"/>
  </r>
  <r>
    <n v="6882"/>
    <s v="David Montgomery"/>
    <s v="ahicks@example.com"/>
    <x v="46"/>
    <x v="0"/>
    <x v="24"/>
    <x v="13"/>
    <x v="2"/>
    <x v="4"/>
    <s v="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
    <x v="1"/>
    <x v="2255"/>
    <x v="0"/>
    <x v="2"/>
    <d v="2023-06-01T03:36:41"/>
    <x v="2228"/>
    <x v="5"/>
    <x v="0"/>
    <x v="1"/>
    <x v="0"/>
    <x v="1"/>
    <x v="0"/>
    <x v="0"/>
  </r>
  <r>
    <n v="6883"/>
    <s v="Steven Richardson"/>
    <s v="linda74@example.org"/>
    <x v="32"/>
    <x v="2"/>
    <x v="30"/>
    <x v="497"/>
    <x v="0"/>
    <x v="12"/>
    <s v="I'm having an issue with the {product_purchased}. Please assist._x000a__x000a_The product is a simple, clean, functional product. I'll take a 3D photo of it and share it with you. Click &quot;Submit&quot; and I've noticed a sudden decrease in battery life on my {product_purchased}. It used to last much longer."/>
    <x v="2"/>
    <x v="0"/>
    <x v="2"/>
    <x v="3"/>
    <m/>
    <x v="0"/>
    <x v="0"/>
    <x v="1"/>
    <x v="0"/>
    <x v="0"/>
    <x v="0"/>
    <x v="0"/>
    <x v="2"/>
  </r>
  <r>
    <n v="6884"/>
    <s v="Phillip Rose"/>
    <s v="ddavis@example.org"/>
    <x v="9"/>
    <x v="0"/>
    <x v="13"/>
    <x v="16"/>
    <x v="0"/>
    <x v="0"/>
    <s v="I'm having an issue with the {product_purchased}. Please assist. } &quot; );_x000a__x000a_And here's the final code for each of those two things._x000a__x000a_public final InputPaste ( InputHash input ) { this. This problem started occurring after the recent software update. I haven't made any other changes to the device."/>
    <x v="1"/>
    <x v="2256"/>
    <x v="1"/>
    <x v="0"/>
    <d v="2023-06-01T00:47:45"/>
    <x v="1839"/>
    <x v="2"/>
    <x v="0"/>
    <x v="1"/>
    <x v="0"/>
    <x v="1"/>
    <x v="1"/>
    <x v="1"/>
  </r>
  <r>
    <n v="6885"/>
    <s v="Ryan Diaz"/>
    <s v="hansonbriana@example.net"/>
    <x v="13"/>
    <x v="2"/>
    <x v="17"/>
    <x v="83"/>
    <x v="4"/>
    <x v="9"/>
    <s v="I'm having an issue with the {product_purchased}. Please assist. I hope I get something from you. :)_x000a__x000a_My name is Josh, a musician and entrepreneur. My first game, &quot;The Dream&quot; came out with a I'm unable to find the option to perform the desired action in the {product_purchased}. Could you please guide me through the steps?"/>
    <x v="2"/>
    <x v="0"/>
    <x v="2"/>
    <x v="1"/>
    <m/>
    <x v="0"/>
    <x v="0"/>
    <x v="1"/>
    <x v="0"/>
    <x v="0"/>
    <x v="0"/>
    <x v="0"/>
    <x v="2"/>
  </r>
  <r>
    <n v="6886"/>
    <s v="Robin Turner"/>
    <s v="michael32@example.org"/>
    <x v="24"/>
    <x v="1"/>
    <x v="28"/>
    <x v="92"/>
    <x v="1"/>
    <x v="5"/>
    <s v="I'm having an issue with the {product_purchased}. Please assist._x000a__x000a_1489 http://www.caflex.com/m/174750.aspx_x000a__x000a_1390 http://www.colyapa. I've recently updated the firmware of my {product_purchased}, and the issue started happening afterward. Could it be related to the update?"/>
    <x v="0"/>
    <x v="0"/>
    <x v="1"/>
    <x v="3"/>
    <d v="2023-06-01T11:57:48"/>
    <x v="0"/>
    <x v="0"/>
    <x v="0"/>
    <x v="0"/>
    <x v="0"/>
    <x v="0"/>
    <x v="1"/>
    <x v="1"/>
  </r>
  <r>
    <n v="6887"/>
    <s v="Rhonda Fox"/>
    <s v="cnelson@example.org"/>
    <x v="22"/>
    <x v="1"/>
    <x v="33"/>
    <x v="440"/>
    <x v="4"/>
    <x v="2"/>
    <s v="I'm facing issues logging into my {product_purchased} account. It says my account is locked. What should I do to unlock it?_x000a__x000a_&quot;I'm facing issues logging into my {product_purchased} account. I'm unable to find the option to perform the desired action in the {product_purchased}. Could you please guide me through the steps?"/>
    <x v="1"/>
    <x v="2257"/>
    <x v="3"/>
    <x v="3"/>
    <d v="2023-06-01T01:02:50"/>
    <x v="2229"/>
    <x v="2"/>
    <x v="0"/>
    <x v="1"/>
    <x v="0"/>
    <x v="1"/>
    <x v="1"/>
    <x v="3"/>
  </r>
  <r>
    <n v="6888"/>
    <s v="Sarah Lopez"/>
    <s v="whiteheadlisa@example.org"/>
    <x v="12"/>
    <x v="0"/>
    <x v="30"/>
    <x v="72"/>
    <x v="3"/>
    <x v="0"/>
    <s v="I'm having an issue with the {product_purchased}. Please assist. I'm experiencing the following problems I've followed online tutorials and community forums to troubleshoot the issue, but no luck so far."/>
    <x v="2"/>
    <x v="0"/>
    <x v="0"/>
    <x v="1"/>
    <m/>
    <x v="0"/>
    <x v="0"/>
    <x v="1"/>
    <x v="0"/>
    <x v="0"/>
    <x v="0"/>
    <x v="0"/>
    <x v="0"/>
  </r>
  <r>
    <n v="6889"/>
    <s v="Brian Clark"/>
    <s v="elizabethwilcox@example.org"/>
    <x v="13"/>
    <x v="1"/>
    <x v="20"/>
    <x v="190"/>
    <x v="1"/>
    <x v="7"/>
    <s v="I've recently set up my {product_purchased}, but it fails to connect to any available networks. What steps should I take to troubleshoot this issue?_x000a__x000a_What if two requests are made in 2 minutes for an app to I'm concerned about the security of my {product_purchased} and would like to ensure that my data is safe."/>
    <x v="0"/>
    <x v="0"/>
    <x v="1"/>
    <x v="1"/>
    <d v="2023-06-01T04:20:51"/>
    <x v="0"/>
    <x v="0"/>
    <x v="0"/>
    <x v="0"/>
    <x v="0"/>
    <x v="0"/>
    <x v="1"/>
    <x v="1"/>
  </r>
  <r>
    <n v="6890"/>
    <s v="Jeffrey Rivera"/>
    <s v="jamesgarcia@example.com"/>
    <x v="5"/>
    <x v="1"/>
    <x v="20"/>
    <x v="722"/>
    <x v="4"/>
    <x v="2"/>
    <s v="I'm having an issue with the {product_purchased}. Please assist. Sorry.&quot;_x000a__x000a_The phone's GPS-based GPS was also being tested._x000a__x000a_&quot;The GPS has shown me more than 50,000,000 square miles I'm concerned about the security of my {product_purchased} and would like to ensure that my data is safe."/>
    <x v="1"/>
    <x v="2258"/>
    <x v="2"/>
    <x v="2"/>
    <d v="2023-06-01T21:42:53"/>
    <x v="2230"/>
    <x v="5"/>
    <x v="0"/>
    <x v="1"/>
    <x v="0"/>
    <x v="1"/>
    <x v="0"/>
    <x v="2"/>
  </r>
  <r>
    <n v="6891"/>
    <s v="Patrick Baker"/>
    <s v="davidsontracey@example.org"/>
    <x v="26"/>
    <x v="2"/>
    <x v="35"/>
    <x v="468"/>
    <x v="3"/>
    <x v="7"/>
    <s v="I'm having an issue with the {product_purchased}. Please assist._x000a__x000a_Thank you for your support._x000a__x000a_YOKONO KATUSAKI (超地理伝獣) I'm concerned about the security of my {product_purchased} and would like to ensure that my data is safe."/>
    <x v="1"/>
    <x v="2259"/>
    <x v="1"/>
    <x v="0"/>
    <d v="2023-06-01T11:12:54"/>
    <x v="2231"/>
    <x v="1"/>
    <x v="0"/>
    <x v="1"/>
    <x v="1"/>
    <x v="1"/>
    <x v="1"/>
    <x v="1"/>
  </r>
  <r>
    <n v="6892"/>
    <s v="Susan Washington"/>
    <s v="maria85@example.net"/>
    <x v="52"/>
    <x v="1"/>
    <x v="25"/>
    <x v="92"/>
    <x v="1"/>
    <x v="6"/>
    <s v="I'm having an issue with the {product_purchased}. Please assist._x000a__x000a_It would be highly appreciated if you would like assistance in making the purchase. You can either donate here or you can contact our Customer Support for more information. I've tried troubleshooting steps mentioned in the user manual, but the issue persists."/>
    <x v="1"/>
    <x v="2260"/>
    <x v="3"/>
    <x v="0"/>
    <d v="2023-06-01T15:51:56"/>
    <x v="2232"/>
    <x v="5"/>
    <x v="0"/>
    <x v="1"/>
    <x v="0"/>
    <x v="1"/>
    <x v="1"/>
    <x v="3"/>
  </r>
  <r>
    <n v="6893"/>
    <s v="Jessica Lucero"/>
    <s v="davidellis@example.com"/>
    <x v="51"/>
    <x v="0"/>
    <x v="18"/>
    <x v="521"/>
    <x v="2"/>
    <x v="12"/>
    <s v="I'm having an issue with the {product_purchased}. Please assist. Thanks._x000a__x000a_1026 1026_x000a__x000a_Reply to all queries from C:_x000a__x000a__x000a_Citadel_x000a__x000a_Citadel 1 user 5 years ago - I've checked for any available software updates for my {product_purchased}, but there are none."/>
    <x v="0"/>
    <x v="0"/>
    <x v="0"/>
    <x v="2"/>
    <d v="2023-06-01T11:58:58"/>
    <x v="0"/>
    <x v="0"/>
    <x v="0"/>
    <x v="0"/>
    <x v="0"/>
    <x v="0"/>
    <x v="0"/>
    <x v="0"/>
  </r>
  <r>
    <n v="6894"/>
    <s v="Wayne Mann"/>
    <s v="joefrancis@example.com"/>
    <x v="4"/>
    <x v="2"/>
    <x v="12"/>
    <x v="382"/>
    <x v="4"/>
    <x v="0"/>
    <s v="I'm having an issue with the {product_purchased}. Please assist._x000a__x000a_Q: The product cannot be redeemed for gift cards_x000a__x000a_A: For any gift cards, please contact giftcard.com with your address. Some categories I've tried troubleshooting steps mentioned in the user manual, but the issue persists."/>
    <x v="1"/>
    <x v="2261"/>
    <x v="1"/>
    <x v="3"/>
    <d v="2023-06-01T18:54:00"/>
    <x v="2233"/>
    <x v="1"/>
    <x v="0"/>
    <x v="1"/>
    <x v="1"/>
    <x v="1"/>
    <x v="1"/>
    <x v="1"/>
  </r>
  <r>
    <n v="6895"/>
    <s v="Elizabeth Johnson"/>
    <s v="kevinmueller@example.org"/>
    <x v="14"/>
    <x v="0"/>
    <x v="16"/>
    <x v="318"/>
    <x v="0"/>
    <x v="14"/>
    <s v="I've recently set up my {product_purchased}, but it fails to connect to any available networks. What steps should I take to troubleshoot this issue? The issue I'm facing is intermittent. Sometimes it works fine, but other times it acts up unexpectedly."/>
    <x v="2"/>
    <x v="0"/>
    <x v="2"/>
    <x v="2"/>
    <m/>
    <x v="0"/>
    <x v="0"/>
    <x v="1"/>
    <x v="0"/>
    <x v="0"/>
    <x v="0"/>
    <x v="0"/>
    <x v="2"/>
  </r>
  <r>
    <n v="6896"/>
    <s v="Melissa Henderson"/>
    <s v="dfoley@example.net"/>
    <x v="6"/>
    <x v="0"/>
    <x v="34"/>
    <x v="175"/>
    <x v="3"/>
    <x v="15"/>
    <s v="I'm having an issue with the {product_purchased}. Please assist. This will allow me to get more stuff. I don't have the info on this thing, so if I need it it must be the same as the &quot;brand The issue I'm facing is intermittent. Sometimes it works fine, but other times it acts up unexpectedly."/>
    <x v="0"/>
    <x v="0"/>
    <x v="3"/>
    <x v="2"/>
    <d v="2023-06-01T15:27:02"/>
    <x v="0"/>
    <x v="0"/>
    <x v="0"/>
    <x v="0"/>
    <x v="0"/>
    <x v="0"/>
    <x v="1"/>
    <x v="3"/>
  </r>
  <r>
    <n v="6897"/>
    <s v="Jeffrey Hodge"/>
    <s v="hroberts@example.org"/>
    <x v="8"/>
    <x v="0"/>
    <x v="4"/>
    <x v="484"/>
    <x v="4"/>
    <x v="10"/>
    <s v="I'm having an issue with the {product_purchased}. Please assist. I've reviewed the troubleshooting steps on the official support website, but they didn't resolve the problem."/>
    <x v="1"/>
    <x v="2262"/>
    <x v="1"/>
    <x v="3"/>
    <d v="2023-06-01T22:04:02"/>
    <x v="2234"/>
    <x v="5"/>
    <x v="0"/>
    <x v="1"/>
    <x v="0"/>
    <x v="1"/>
    <x v="1"/>
    <x v="1"/>
  </r>
  <r>
    <n v="6898"/>
    <s v="Larry Fuller"/>
    <s v="george51@example.org"/>
    <x v="8"/>
    <x v="2"/>
    <x v="21"/>
    <x v="446"/>
    <x v="3"/>
    <x v="6"/>
    <s v="I'm having an issue with the {product_purchased}. Please assist._x000a__x000a_#1 You did a lot of research on this and that you do have a product to sell, so if I don't have to tell you, it I'm unable to find the option to perform the desired action in the {product_purchased}. Could you please guide me through the steps?"/>
    <x v="2"/>
    <x v="0"/>
    <x v="0"/>
    <x v="3"/>
    <m/>
    <x v="0"/>
    <x v="0"/>
    <x v="1"/>
    <x v="0"/>
    <x v="0"/>
    <x v="0"/>
    <x v="0"/>
    <x v="0"/>
  </r>
  <r>
    <n v="6899"/>
    <s v="Rhonda Gray"/>
    <s v="kyle68@example.org"/>
    <x v="32"/>
    <x v="0"/>
    <x v="6"/>
    <x v="348"/>
    <x v="2"/>
    <x v="10"/>
    <s v="I'm having an issue with the {product_purchased}. Please assist. If not, I'll take that as a sign that the package is defective._x000a__x000a_Thank you,_x000a__x000a_Mike._x000a__x000a_In order to resolve this issue The issue I'm facing is intermittent. Sometimes it works fine, but other times it acts up unexpectedly."/>
    <x v="0"/>
    <x v="0"/>
    <x v="3"/>
    <x v="3"/>
    <d v="2023-06-01T21:13:06"/>
    <x v="0"/>
    <x v="0"/>
    <x v="0"/>
    <x v="0"/>
    <x v="0"/>
    <x v="0"/>
    <x v="1"/>
    <x v="3"/>
  </r>
  <r>
    <n v="6900"/>
    <s v="Dale Luna"/>
    <s v="steven69@example.org"/>
    <x v="14"/>
    <x v="1"/>
    <x v="14"/>
    <x v="278"/>
    <x v="3"/>
    <x v="2"/>
    <s v="I'm having an issue with the {product_purchased}. Please assist._x000a__x000a_[10:35 PM] &lt;JT_Vasch&gt; how do [product_purchased] fix it?_x000a__x000a_[10: I've reviewed the troubleshooting steps on the official support website, but they didn't resolve the problem."/>
    <x v="1"/>
    <x v="2263"/>
    <x v="3"/>
    <x v="3"/>
    <d v="2023-06-01T13:38:07"/>
    <x v="2235"/>
    <x v="2"/>
    <x v="0"/>
    <x v="1"/>
    <x v="0"/>
    <x v="1"/>
    <x v="1"/>
    <x v="3"/>
  </r>
  <r>
    <n v="6901"/>
    <s v="Kevin Powers"/>
    <s v="mayanna@example.org"/>
    <x v="18"/>
    <x v="0"/>
    <x v="18"/>
    <x v="599"/>
    <x v="2"/>
    <x v="0"/>
    <s v="I'm having an issue with the {product_purchased}. Please assist._x000a__x000a_[17:15:20]EMOTE: *no key*/(monkey (858)) : &lt;b&gt;The monkey (858)&lt;/b&gt; rolls I've noticed a peculiar error message popping up on my {product_purchased} screen. It says '{error_message}'. What does it mean?"/>
    <x v="1"/>
    <x v="2264"/>
    <x v="1"/>
    <x v="0"/>
    <d v="2023-06-01T12:54:09"/>
    <x v="2236"/>
    <x v="3"/>
    <x v="0"/>
    <x v="1"/>
    <x v="2"/>
    <x v="1"/>
    <x v="1"/>
    <x v="1"/>
  </r>
  <r>
    <n v="6902"/>
    <s v="Amber Long"/>
    <s v="ramosraymond@example.com"/>
    <x v="50"/>
    <x v="1"/>
    <x v="7"/>
    <x v="395"/>
    <x v="1"/>
    <x v="14"/>
    <s v="I've accidentally deleted important data from my {product_purchased}. Is there any way to recover the deleted files? I need them urgently._x000a__x000a_[2-1-12 00:22:18,000 --&gt; 00:22: I'm not sure if this issue is specific to my device or if others have reported similar problems."/>
    <x v="1"/>
    <x v="2265"/>
    <x v="0"/>
    <x v="2"/>
    <d v="2023-06-01T01:19:10"/>
    <x v="2237"/>
    <x v="2"/>
    <x v="0"/>
    <x v="1"/>
    <x v="0"/>
    <x v="1"/>
    <x v="0"/>
    <x v="0"/>
  </r>
  <r>
    <n v="6903"/>
    <s v="Diana Wright"/>
    <s v="jessica13@example.com"/>
    <x v="47"/>
    <x v="2"/>
    <x v="1"/>
    <x v="35"/>
    <x v="0"/>
    <x v="7"/>
    <s v="I'm having an issue with the {product_purchased}. Please assist._x000a__x000a_Product Description_x000a__x000a_$3.99_x000a__x000a_$29.99_x000a__x000a_This is the new &quot;Mozart Red Line&quot; $3.99 I'm experiencing this issue on multiple devices of the same model, so it seems to be a widespread problem."/>
    <x v="0"/>
    <x v="0"/>
    <x v="3"/>
    <x v="2"/>
    <d v="2023-06-01T23:02:12"/>
    <x v="0"/>
    <x v="0"/>
    <x v="0"/>
    <x v="0"/>
    <x v="0"/>
    <x v="0"/>
    <x v="1"/>
    <x v="3"/>
  </r>
  <r>
    <n v="6904"/>
    <s v="Anna Velasquez"/>
    <s v="levinethomas@example.net"/>
    <x v="4"/>
    <x v="0"/>
    <x v="0"/>
    <x v="640"/>
    <x v="1"/>
    <x v="9"/>
    <s v="I'm having an issue with the {product_purchased}. Please assist. }_x000a__x000a_Let's say the &quot;name of the product&quot; list you put on the Web site is really a book from the 1980s. What would &quot;it I'm unable to find the option to perform the desired action in the {product_purchased}. Could you please guide me through the steps?"/>
    <x v="2"/>
    <x v="0"/>
    <x v="0"/>
    <x v="0"/>
    <m/>
    <x v="0"/>
    <x v="0"/>
    <x v="1"/>
    <x v="0"/>
    <x v="0"/>
    <x v="0"/>
    <x v="0"/>
    <x v="0"/>
  </r>
  <r>
    <n v="6905"/>
    <s v="Lisa Mcmillan"/>
    <s v="beankristy@example.com"/>
    <x v="41"/>
    <x v="1"/>
    <x v="5"/>
    <x v="28"/>
    <x v="3"/>
    <x v="2"/>
    <s v="I'm having an issue with the {product_purchased}. Please assist. Thank detachment. I'm experiencing this issue on multiple devices of the same model, so it seems to be a widespread problem."/>
    <x v="0"/>
    <x v="0"/>
    <x v="3"/>
    <x v="3"/>
    <d v="2023-06-01T08:15:15"/>
    <x v="0"/>
    <x v="0"/>
    <x v="0"/>
    <x v="0"/>
    <x v="0"/>
    <x v="0"/>
    <x v="1"/>
    <x v="3"/>
  </r>
  <r>
    <n v="6906"/>
    <s v="Vanessa Tate"/>
    <s v="donna63@example.net"/>
    <x v="18"/>
    <x v="0"/>
    <x v="11"/>
    <x v="401"/>
    <x v="0"/>
    <x v="9"/>
    <s v="I'm having an issue with the {product_purchased}. Please assist._x000a__x000a__x000a_&quot;_x000a__x000a_&quot;_x000a__x000a_&quot;_x000a__x000a__x000a_&quot;_x000a__x000a__x000a_&quot; I'm unable to find the option to perform the desired action in the {product_purchased}. Could you please guide me through the steps?"/>
    <x v="0"/>
    <x v="0"/>
    <x v="0"/>
    <x v="1"/>
    <d v="2023-06-01T02:15:15"/>
    <x v="0"/>
    <x v="0"/>
    <x v="0"/>
    <x v="0"/>
    <x v="0"/>
    <x v="0"/>
    <x v="0"/>
    <x v="0"/>
  </r>
  <r>
    <n v="6907"/>
    <s v="Shannon Hayes"/>
    <s v="samueldowns@example.net"/>
    <x v="12"/>
    <x v="0"/>
    <x v="20"/>
    <x v="687"/>
    <x v="1"/>
    <x v="1"/>
    <s v="I'm facing a problem with my {product_purchased}. The {product_purchased} is not turning on. It was working fine until yesterday, but now it doesn't respond._x000a__x000a_What's going on with this page I've tried clearing the cache and data for the {product_purchased} app, but the issue persists."/>
    <x v="1"/>
    <x v="2266"/>
    <x v="0"/>
    <x v="3"/>
    <d v="2023-06-01T04:57:16"/>
    <x v="2238"/>
    <x v="2"/>
    <x v="0"/>
    <x v="1"/>
    <x v="0"/>
    <x v="1"/>
    <x v="0"/>
    <x v="0"/>
  </r>
  <r>
    <n v="6908"/>
    <s v="Douglas Griffith"/>
    <s v="brian07@example.com"/>
    <x v="31"/>
    <x v="2"/>
    <x v="20"/>
    <x v="215"/>
    <x v="4"/>
    <x v="1"/>
    <s v="I'm having an issue with the {product_purchased}. Please assist. If there's any further information that I need, please contact me.&quot;_x000a__x000a_If you're buying from Walmart, you'll also receive the exact same refund service. I've tried clearing the cache and data for the {product_purchased} app, but the issue persists."/>
    <x v="0"/>
    <x v="0"/>
    <x v="2"/>
    <x v="3"/>
    <d v="2023-06-01T11:51:18"/>
    <x v="0"/>
    <x v="0"/>
    <x v="0"/>
    <x v="0"/>
    <x v="0"/>
    <x v="0"/>
    <x v="0"/>
    <x v="2"/>
  </r>
  <r>
    <n v="6909"/>
    <s v="Michael Wilson"/>
    <s v="julie37@example.org"/>
    <x v="52"/>
    <x v="0"/>
    <x v="5"/>
    <x v="321"/>
    <x v="1"/>
    <x v="9"/>
    <s v="I'm having an issue with the {product_purchased}. Please assist. Thank you._x000a__x000a_[20:53:23]SAY: Zoe Ramos/Sotvec : Okay?_x000a__x000a_[20:53:24]EMOTE I've noticed a sudden decrease in battery life on my {product_purchased}. It used to last much longer."/>
    <x v="0"/>
    <x v="0"/>
    <x v="3"/>
    <x v="1"/>
    <d v="2023-06-01T14:01:19"/>
    <x v="0"/>
    <x v="0"/>
    <x v="0"/>
    <x v="0"/>
    <x v="0"/>
    <x v="0"/>
    <x v="1"/>
    <x v="3"/>
  </r>
  <r>
    <n v="6910"/>
    <s v="Susan Morrison"/>
    <s v="lawrencekhan@example.org"/>
    <x v="46"/>
    <x v="1"/>
    <x v="38"/>
    <x v="299"/>
    <x v="4"/>
    <x v="6"/>
    <s v="I'm having an issue with the {product_purchased}. Please assist. 1 2 3 4 5 6 7 8 9 10 11 12 13 14 15 #include &lt;iostream&gt; let gi = gi :: Product :: new (); I'm unable to find the option to perform the desired action in the {product_purchased}. Could you please guide me through the steps?"/>
    <x v="1"/>
    <x v="2267"/>
    <x v="3"/>
    <x v="2"/>
    <d v="2023-06-01T01:34:21"/>
    <x v="2239"/>
    <x v="5"/>
    <x v="0"/>
    <x v="1"/>
    <x v="0"/>
    <x v="1"/>
    <x v="1"/>
    <x v="3"/>
  </r>
  <r>
    <n v="6911"/>
    <s v="Shawn Phillips"/>
    <s v="isilva@example.com"/>
    <x v="13"/>
    <x v="0"/>
    <x v="0"/>
    <x v="436"/>
    <x v="3"/>
    <x v="10"/>
    <s v="I'm having an issue with the {product_purchased}. Please assist._x000a__x000a_Note: Once the item ships, it can't be resold after 30 days._x000a__x000a_**There are two options: 1) If you are having I've followed the troubleshooting steps mentioned in the user manual, but the issue persists."/>
    <x v="1"/>
    <x v="2268"/>
    <x v="0"/>
    <x v="1"/>
    <d v="2023-06-01T09:19:23"/>
    <x v="2240"/>
    <x v="4"/>
    <x v="0"/>
    <x v="1"/>
    <x v="2"/>
    <x v="1"/>
    <x v="0"/>
    <x v="0"/>
  </r>
  <r>
    <n v="6912"/>
    <s v="Kristine Mason"/>
    <s v="aflores@example.net"/>
    <x v="13"/>
    <x v="1"/>
    <x v="1"/>
    <x v="410"/>
    <x v="3"/>
    <x v="5"/>
    <s v="I'm having an issue with the {product_purchased}. Please assist._x000a__x000a_*_x000a__x000a_* 1: I'm stuck on an invoice on a non-featured product._x000a__x000a__x000a_You may view the product on a web page I've followed online tutorials and community forums to troubleshoot the issue, but no luck so far."/>
    <x v="2"/>
    <x v="0"/>
    <x v="1"/>
    <x v="2"/>
    <m/>
    <x v="0"/>
    <x v="0"/>
    <x v="1"/>
    <x v="0"/>
    <x v="0"/>
    <x v="0"/>
    <x v="1"/>
    <x v="1"/>
  </r>
  <r>
    <n v="6913"/>
    <s v="Matthew Barrett"/>
    <s v="nathanwilliams@example.com"/>
    <x v="23"/>
    <x v="0"/>
    <x v="31"/>
    <x v="392"/>
    <x v="3"/>
    <x v="2"/>
    <s v="I'm having an issue with the {product_purchased}. Please assist. {{product_purchased}}_x000a__x000a_{product_refresh_to}} {{review_created}}_x000a__x000a_{review_total_refresh}} I've performed a factory reset on my {product_purchased}, hoping it would resolve the problem, but it didn't help."/>
    <x v="0"/>
    <x v="0"/>
    <x v="0"/>
    <x v="0"/>
    <d v="2023-06-01T10:58:27"/>
    <x v="0"/>
    <x v="0"/>
    <x v="0"/>
    <x v="0"/>
    <x v="0"/>
    <x v="0"/>
    <x v="0"/>
    <x v="0"/>
  </r>
  <r>
    <n v="6914"/>
    <s v="Christina Conner"/>
    <s v="enewton@example.net"/>
    <x v="38"/>
    <x v="0"/>
    <x v="8"/>
    <x v="297"/>
    <x v="1"/>
    <x v="8"/>
    <s v="I'm encountering a software bug in the {product_purchased}. Whenever I try to perform a specific action, the application crashes. Are there any updates or fixes available?_x000a__x000a_It has already been reported that all major version 0.3 The issue I'm facing is intermittent. Sometimes it works fine, but other times it acts up unexpectedly."/>
    <x v="1"/>
    <x v="2269"/>
    <x v="3"/>
    <x v="3"/>
    <d v="2023-06-01T17:13:28"/>
    <x v="2241"/>
    <x v="3"/>
    <x v="0"/>
    <x v="1"/>
    <x v="2"/>
    <x v="1"/>
    <x v="1"/>
    <x v="3"/>
  </r>
  <r>
    <n v="6915"/>
    <s v="Kimberly Johnston"/>
    <s v="matthewaguirre@example.net"/>
    <x v="34"/>
    <x v="0"/>
    <x v="5"/>
    <x v="649"/>
    <x v="2"/>
    <x v="7"/>
    <s v="I'm having an issue with the {product_purchased}. Please assist. I've already contacted customer support multiple times, but the issue remains unresolved."/>
    <x v="0"/>
    <x v="0"/>
    <x v="3"/>
    <x v="3"/>
    <d v="2023-06-01T00:46:28"/>
    <x v="0"/>
    <x v="0"/>
    <x v="0"/>
    <x v="0"/>
    <x v="0"/>
    <x v="0"/>
    <x v="1"/>
    <x v="3"/>
  </r>
  <r>
    <n v="6916"/>
    <s v="Ronald Goodman"/>
    <s v="tpeterson@example.org"/>
    <x v="27"/>
    <x v="2"/>
    <x v="7"/>
    <x v="112"/>
    <x v="4"/>
    <x v="10"/>
    <s v="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
    <x v="0"/>
    <x v="0"/>
    <x v="3"/>
    <x v="3"/>
    <d v="2023-06-01T18:06:29"/>
    <x v="0"/>
    <x v="0"/>
    <x v="0"/>
    <x v="0"/>
    <x v="0"/>
    <x v="0"/>
    <x v="1"/>
    <x v="3"/>
  </r>
  <r>
    <n v="6917"/>
    <s v="David Brown"/>
    <s v="ocolon@example.com"/>
    <x v="12"/>
    <x v="1"/>
    <x v="41"/>
    <x v="377"/>
    <x v="2"/>
    <x v="4"/>
    <s v="I'm having an issue with the {product_purchased}. Please assist. My $35.00 coupon code is: $10.00 I'm unable to find the option to perform the desired action in the {product_purchased}. Could you please guide me through the steps?"/>
    <x v="2"/>
    <x v="0"/>
    <x v="1"/>
    <x v="2"/>
    <m/>
    <x v="0"/>
    <x v="0"/>
    <x v="1"/>
    <x v="0"/>
    <x v="0"/>
    <x v="0"/>
    <x v="1"/>
    <x v="1"/>
  </r>
  <r>
    <n v="6918"/>
    <s v="Phillip Cole"/>
    <s v="sandrasilva@example.net"/>
    <x v="8"/>
    <x v="2"/>
    <x v="15"/>
    <x v="274"/>
    <x v="2"/>
    <x v="4"/>
    <s v="I'm having an issue with the {product_purchased}. Please assist._x000a__x000a_How does a new item look distance from the current product?_x000a__x000a_Product prices are typically expressed in bits. Each bit looks at something, i.e I've recently updated the firmware of my {product_purchased}, and the issue started happening afterward. Could it be related to the update?"/>
    <x v="0"/>
    <x v="0"/>
    <x v="2"/>
    <x v="2"/>
    <d v="2023-06-01T16:56:31"/>
    <x v="0"/>
    <x v="0"/>
    <x v="0"/>
    <x v="0"/>
    <x v="0"/>
    <x v="0"/>
    <x v="0"/>
    <x v="2"/>
  </r>
  <r>
    <n v="6919"/>
    <s v="Jessica Erickson"/>
    <s v="amberbarajas@example.com"/>
    <x v="51"/>
    <x v="2"/>
    <x v="9"/>
    <x v="103"/>
    <x v="4"/>
    <x v="1"/>
    <s v="I'm having an issue with the {product_purchased}. Please assist._x000a__x000a_# Create a new product._x000a__x000a_# Create an instance or custom field in the data._x000a__x000a_new GoogleAdapter_x000a__x000a_{ &quot; name &quot; : I need assistance as soon as possible because it's affecting my work and productivity."/>
    <x v="0"/>
    <x v="0"/>
    <x v="2"/>
    <x v="1"/>
    <d v="2023-06-01T10:41:33"/>
    <x v="0"/>
    <x v="0"/>
    <x v="0"/>
    <x v="0"/>
    <x v="0"/>
    <x v="0"/>
    <x v="0"/>
    <x v="2"/>
  </r>
  <r>
    <n v="6920"/>
    <s v="Stephanie Shaw"/>
    <s v="vwalker@example.net"/>
    <x v="47"/>
    <x v="2"/>
    <x v="4"/>
    <x v="555"/>
    <x v="2"/>
    <x v="13"/>
    <s v="I'm having an issue with the {product_purchased}. Please assist. Please enable JavaScript in your website settings_x000a__x000a_1v1 Pro Tools 3.3.4.0.9 is disabled:_x000a__x000a_1v1 Pro Tools I've noticed a peculiar error message popping up on my {product_purchased} screen. It says '{error_message}'. What does it mean?"/>
    <x v="2"/>
    <x v="0"/>
    <x v="2"/>
    <x v="1"/>
    <m/>
    <x v="0"/>
    <x v="0"/>
    <x v="1"/>
    <x v="0"/>
    <x v="0"/>
    <x v="0"/>
    <x v="0"/>
    <x v="2"/>
  </r>
  <r>
    <n v="6921"/>
    <s v="Donald Tran"/>
    <s v="jeffreyhines@example.com"/>
    <x v="10"/>
    <x v="1"/>
    <x v="11"/>
    <x v="310"/>
    <x v="3"/>
    <x v="12"/>
    <s v="I've noticed a software bug in the {product_purchased} app. It's causing data loss and unexpected errors. How can I resolve this issue?_x000a__x000a_You can fix this bug by setting the value to value_purchased I've checked the device settings and made sure that everything is configured correctly."/>
    <x v="2"/>
    <x v="0"/>
    <x v="3"/>
    <x v="3"/>
    <m/>
    <x v="0"/>
    <x v="0"/>
    <x v="1"/>
    <x v="0"/>
    <x v="0"/>
    <x v="0"/>
    <x v="1"/>
    <x v="3"/>
  </r>
  <r>
    <n v="6922"/>
    <s v="Jason Wallace"/>
    <s v="alyssa44@example.org"/>
    <x v="42"/>
    <x v="1"/>
    <x v="23"/>
    <x v="465"/>
    <x v="1"/>
    <x v="13"/>
    <s v="The {product_purchased} is unable to establish a stable internet connection. It keeps disconnecting intermittently. How can I troubleshoot this network problem? https://www.british.net/#topic/294879. I need assistance as soon as possible because it's affecting my work and productivity."/>
    <x v="1"/>
    <x v="2270"/>
    <x v="0"/>
    <x v="2"/>
    <d v="2023-06-01T19:30:37"/>
    <x v="2242"/>
    <x v="1"/>
    <x v="0"/>
    <x v="1"/>
    <x v="1"/>
    <x v="1"/>
    <x v="0"/>
    <x v="0"/>
  </r>
  <r>
    <n v="6923"/>
    <s v="Lynn Scott"/>
    <s v="ghernandez@example.com"/>
    <x v="12"/>
    <x v="0"/>
    <x v="23"/>
    <x v="549"/>
    <x v="4"/>
    <x v="15"/>
    <s v="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
    <x v="0"/>
    <x v="0"/>
    <x v="1"/>
    <x v="1"/>
    <d v="2023-06-01T18:31:38"/>
    <x v="0"/>
    <x v="0"/>
    <x v="0"/>
    <x v="0"/>
    <x v="0"/>
    <x v="0"/>
    <x v="1"/>
    <x v="1"/>
  </r>
  <r>
    <n v="6924"/>
    <s v="Claudia Smith"/>
    <s v="amber13@example.com"/>
    <x v="10"/>
    <x v="2"/>
    <x v="21"/>
    <x v="297"/>
    <x v="2"/>
    <x v="2"/>
    <s v="I'm having an issue with the {product_purchased}. Please assist. Thank you. The issue I'm facing is intermittent. Sometimes it works fine, but other times it acts up unexpectedly."/>
    <x v="0"/>
    <x v="0"/>
    <x v="3"/>
    <x v="2"/>
    <d v="2023-06-01T17:51:38"/>
    <x v="0"/>
    <x v="0"/>
    <x v="0"/>
    <x v="0"/>
    <x v="0"/>
    <x v="0"/>
    <x v="1"/>
    <x v="3"/>
  </r>
  <r>
    <n v="6925"/>
    <s v="John Graham"/>
    <s v="umorrow@example.net"/>
    <x v="24"/>
    <x v="2"/>
    <x v="12"/>
    <x v="157"/>
    <x v="4"/>
    <x v="8"/>
    <s v="I'm having an issue with the {product_purchased}. Please assist._x000a__x000a_* This item has an &quot;error description&quot; on its description page in some languages*_x000a__x000a_C-Y &quot;I'm seeing a product now sold by I've performed a factory reset on my {product_purchased}, hoping it would resolve the problem, but it didn't help."/>
    <x v="0"/>
    <x v="0"/>
    <x v="1"/>
    <x v="3"/>
    <d v="2023-06-01T21:31:40"/>
    <x v="0"/>
    <x v="0"/>
    <x v="0"/>
    <x v="0"/>
    <x v="0"/>
    <x v="0"/>
    <x v="1"/>
    <x v="1"/>
  </r>
  <r>
    <n v="6926"/>
    <s v="Kevin Adams"/>
    <s v="washingtonadam@example.com"/>
    <x v="28"/>
    <x v="0"/>
    <x v="7"/>
    <x v="16"/>
    <x v="0"/>
    <x v="0"/>
    <s v="I'm having an issue with the {product_purchased}. Please assist. I'm sorry I have this so far but I don't have any way to provide answers for you.&quot;_x000a__x000a_The woman then proceeded to delete the link from Etsy I've checked the device settings and made sure that everything is configured correctly."/>
    <x v="2"/>
    <x v="0"/>
    <x v="0"/>
    <x v="2"/>
    <m/>
    <x v="0"/>
    <x v="0"/>
    <x v="1"/>
    <x v="0"/>
    <x v="0"/>
    <x v="0"/>
    <x v="0"/>
    <x v="0"/>
  </r>
  <r>
    <n v="6927"/>
    <s v="Marcus Greene"/>
    <s v="zclark@example.com"/>
    <x v="21"/>
    <x v="1"/>
    <x v="5"/>
    <x v="478"/>
    <x v="4"/>
    <x v="8"/>
    <s v="I'm having an issue with the {product_purchased}. Please assist._x000a__x000a_Thanks for visiting! This problem started occurring after the recent software update. I haven't made any other changes to the device."/>
    <x v="0"/>
    <x v="0"/>
    <x v="0"/>
    <x v="0"/>
    <d v="2023-06-02T00:06:43"/>
    <x v="0"/>
    <x v="0"/>
    <x v="0"/>
    <x v="0"/>
    <x v="0"/>
    <x v="0"/>
    <x v="0"/>
    <x v="0"/>
  </r>
  <r>
    <n v="6928"/>
    <s v="Joe Rios"/>
    <s v="jason02@example.org"/>
    <x v="20"/>
    <x v="2"/>
    <x v="16"/>
    <x v="637"/>
    <x v="4"/>
    <x v="6"/>
    <s v="I'm having an issue with the {product_purchased}. Please assist. (If you're not sure how to contact me, contact this guy.)_x000a__x000a_My wife and I had trouble finding the product because we were in the store with I've performed a factory reset on my {product_purchased}, hoping it would resolve the problem, but it didn't help."/>
    <x v="0"/>
    <x v="0"/>
    <x v="1"/>
    <x v="1"/>
    <d v="2023-06-01T06:45:44"/>
    <x v="0"/>
    <x v="0"/>
    <x v="0"/>
    <x v="0"/>
    <x v="0"/>
    <x v="0"/>
    <x v="1"/>
    <x v="1"/>
  </r>
  <r>
    <n v="6929"/>
    <s v="Laura Martinez"/>
    <s v="tashahammond@example.com"/>
    <x v="50"/>
    <x v="0"/>
    <x v="5"/>
    <x v="350"/>
    <x v="4"/>
    <x v="5"/>
    <s v="I'm having an issue with the {product_purchased}. Please assist._x000a__x000a_To activate, close my Account, login to your PS Vita, and follow the instructions._x000a__x000a_To get an email to support@gouz. I've already contacted customer support multiple times, but the issue remains unresolved."/>
    <x v="2"/>
    <x v="0"/>
    <x v="1"/>
    <x v="2"/>
    <m/>
    <x v="0"/>
    <x v="0"/>
    <x v="1"/>
    <x v="0"/>
    <x v="0"/>
    <x v="0"/>
    <x v="1"/>
    <x v="1"/>
  </r>
  <r>
    <n v="6930"/>
    <s v="Carrie Walker"/>
    <s v="iwilliamson@example.org"/>
    <x v="4"/>
    <x v="0"/>
    <x v="7"/>
    <x v="278"/>
    <x v="2"/>
    <x v="7"/>
    <s v="I'm having an issue with the {product_purchased}. Please assist._x000a__x000a_The product_purchased.php is deprecated. We will not use it anymore for the existing ones, such as the following:_x000a__x000a_# Update I've tried troubleshooting steps mentioned in the user manual, but the issue persists."/>
    <x v="2"/>
    <x v="0"/>
    <x v="2"/>
    <x v="3"/>
    <m/>
    <x v="0"/>
    <x v="0"/>
    <x v="1"/>
    <x v="0"/>
    <x v="0"/>
    <x v="0"/>
    <x v="0"/>
    <x v="2"/>
  </r>
  <r>
    <n v="6931"/>
    <s v="Dominique Cervantes"/>
    <s v="dustin71@example.org"/>
    <x v="41"/>
    <x v="1"/>
    <x v="40"/>
    <x v="554"/>
    <x v="0"/>
    <x v="0"/>
    <s v="I'm having an issue with the {product_purchased}. Please assist._x000a__x000a_[21:18:45] &lt;xrzep&gt; yes we have the first part set but the second part was the hardest._x000a__x000a_[ I've followed the troubleshooting steps mentioned in the user manual, but the issue persists."/>
    <x v="2"/>
    <x v="0"/>
    <x v="2"/>
    <x v="2"/>
    <m/>
    <x v="0"/>
    <x v="0"/>
    <x v="1"/>
    <x v="0"/>
    <x v="0"/>
    <x v="0"/>
    <x v="0"/>
    <x v="2"/>
  </r>
  <r>
    <n v="6932"/>
    <s v="Jack Jennings"/>
    <s v="gloria48@example.org"/>
    <x v="32"/>
    <x v="2"/>
    <x v="22"/>
    <x v="6"/>
    <x v="2"/>
    <x v="5"/>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2"/>
    <x v="0"/>
    <x v="2"/>
    <x v="0"/>
    <m/>
    <x v="0"/>
    <x v="0"/>
    <x v="1"/>
    <x v="0"/>
    <x v="0"/>
    <x v="0"/>
    <x v="0"/>
    <x v="2"/>
  </r>
  <r>
    <n v="6933"/>
    <s v="Andrew Yu"/>
    <s v="xrose@example.com"/>
    <x v="34"/>
    <x v="0"/>
    <x v="3"/>
    <x v="594"/>
    <x v="1"/>
    <x v="10"/>
    <s v="I'm having an issue with the {product_purchased}. Please assist. It is not an official policy. The issue I'm facing is intermittent. Sometimes it works fine, but other times it acts up unexpectedly."/>
    <x v="1"/>
    <x v="2271"/>
    <x v="1"/>
    <x v="2"/>
    <d v="2023-06-01T10:29:50"/>
    <x v="2243"/>
    <x v="1"/>
    <x v="0"/>
    <x v="1"/>
    <x v="1"/>
    <x v="1"/>
    <x v="1"/>
    <x v="1"/>
  </r>
  <r>
    <n v="6934"/>
    <s v="Kathy Thornton"/>
    <s v="smithbrandon@example.net"/>
    <x v="22"/>
    <x v="2"/>
    <x v="38"/>
    <x v="312"/>
    <x v="3"/>
    <x v="8"/>
    <s v="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
    <x v="2"/>
    <x v="0"/>
    <x v="2"/>
    <x v="0"/>
    <m/>
    <x v="0"/>
    <x v="0"/>
    <x v="1"/>
    <x v="0"/>
    <x v="0"/>
    <x v="0"/>
    <x v="0"/>
    <x v="2"/>
  </r>
  <r>
    <n v="6935"/>
    <s v="Stephanie Thomas"/>
    <s v="jamesward@example.org"/>
    <x v="31"/>
    <x v="0"/>
    <x v="19"/>
    <x v="478"/>
    <x v="4"/>
    <x v="15"/>
    <s v="I'm having an issue with the {product_purchased}. Please assist._x000a__x000a_How should this page load?_x000a__x000a_Please use the correct browser of choice for your browser._x000a__x000a_What's the value of this page? I'm using the original charger that came with my {product_purchased}, but it's not charging properly."/>
    <x v="2"/>
    <x v="0"/>
    <x v="3"/>
    <x v="3"/>
    <m/>
    <x v="0"/>
    <x v="0"/>
    <x v="1"/>
    <x v="0"/>
    <x v="0"/>
    <x v="0"/>
    <x v="1"/>
    <x v="3"/>
  </r>
  <r>
    <n v="6936"/>
    <s v="Jessica Pham"/>
    <s v="chudson@example.org"/>
    <x v="17"/>
    <x v="2"/>
    <x v="37"/>
    <x v="177"/>
    <x v="1"/>
    <x v="9"/>
    <s v="The {product_purchased} is unable to establish a stable internet connection. It keeps disconnecting intermittently. How can I troubleshoot this network problem?_x000a__x000a_You can send a TCP packet to a gameserver on the following: I've noticed that the issue occurs consistently when I use a specific feature or application on my {product_purchased}."/>
    <x v="1"/>
    <x v="2272"/>
    <x v="3"/>
    <x v="3"/>
    <d v="2023-06-01T02:21:54"/>
    <x v="2244"/>
    <x v="5"/>
    <x v="0"/>
    <x v="1"/>
    <x v="0"/>
    <x v="1"/>
    <x v="1"/>
    <x v="3"/>
  </r>
  <r>
    <n v="6937"/>
    <s v="Dylan Lutz"/>
    <s v="stephaniehenson@example.net"/>
    <x v="9"/>
    <x v="2"/>
    <x v="11"/>
    <x v="80"/>
    <x v="1"/>
    <x v="14"/>
    <s v="I'm having an issue with the {product_purchased}. Please assist. I'm having an issue with the {product_purchased}. Please assist._x000a__x000a__x000a_The product you requested would not be accepted._x000a__x000a_The product you I'm not sure if this issue is specific to my device or if others have reported similar problems."/>
    <x v="1"/>
    <x v="2273"/>
    <x v="3"/>
    <x v="2"/>
    <d v="2023-06-01T20:45:56"/>
    <x v="2245"/>
    <x v="3"/>
    <x v="0"/>
    <x v="1"/>
    <x v="2"/>
    <x v="1"/>
    <x v="1"/>
    <x v="3"/>
  </r>
  <r>
    <n v="6938"/>
    <s v="Megan Ortiz"/>
    <s v="alec49@example.com"/>
    <x v="8"/>
    <x v="1"/>
    <x v="35"/>
    <x v="459"/>
    <x v="3"/>
    <x v="15"/>
    <s v="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
    <x v="1"/>
    <x v="2274"/>
    <x v="0"/>
    <x v="0"/>
    <d v="2023-06-01T14:24:57"/>
    <x v="2246"/>
    <x v="1"/>
    <x v="0"/>
    <x v="1"/>
    <x v="1"/>
    <x v="1"/>
    <x v="0"/>
    <x v="0"/>
  </r>
  <r>
    <n v="6939"/>
    <s v="Tammy Johnson"/>
    <s v="wjoyce@example.com"/>
    <x v="49"/>
    <x v="0"/>
    <x v="37"/>
    <x v="430"/>
    <x v="1"/>
    <x v="11"/>
    <s v="I'm having an issue with the {product_purchased}. Please assist. [8/26/2015 14:36:12 AM] Adam Logue: what? what else for example [8/26/2015 14:36: I've noticed that the issue occurs consistently when I use a specific feature or application on my {product_purchased}."/>
    <x v="0"/>
    <x v="0"/>
    <x v="2"/>
    <x v="2"/>
    <d v="2023-06-01T10:12:58"/>
    <x v="0"/>
    <x v="0"/>
    <x v="0"/>
    <x v="0"/>
    <x v="0"/>
    <x v="0"/>
    <x v="0"/>
    <x v="2"/>
  </r>
  <r>
    <n v="6940"/>
    <s v="Jordan Shaffer"/>
    <s v="nlogan@example.org"/>
    <x v="31"/>
    <x v="1"/>
    <x v="7"/>
    <x v="558"/>
    <x v="3"/>
    <x v="2"/>
    <s v="I'm having an issue with the {product_purchased}. Please assist. Thank you for your time and information. I am sorry, but none of the information provided is accurate._x000a__x000a_In order to return an item to us, they I'm unable to find the option to perform the desired action in the {product_purchased}. Could you please guide me through the steps?"/>
    <x v="0"/>
    <x v="0"/>
    <x v="0"/>
    <x v="1"/>
    <d v="2023-06-01T01:07:00"/>
    <x v="0"/>
    <x v="0"/>
    <x v="0"/>
    <x v="0"/>
    <x v="0"/>
    <x v="0"/>
    <x v="0"/>
    <x v="0"/>
  </r>
  <r>
    <n v="6941"/>
    <s v="Jessica Dunn"/>
    <s v="umccarthy@example.com"/>
    <x v="22"/>
    <x v="1"/>
    <x v="29"/>
    <x v="488"/>
    <x v="4"/>
    <x v="5"/>
    <s v="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
    <x v="0"/>
    <x v="0"/>
    <x v="1"/>
    <x v="0"/>
    <d v="2023-06-01T13:38:01"/>
    <x v="0"/>
    <x v="0"/>
    <x v="0"/>
    <x v="0"/>
    <x v="0"/>
    <x v="0"/>
    <x v="1"/>
    <x v="1"/>
  </r>
  <r>
    <n v="6942"/>
    <s v="Amy Ochoa"/>
    <s v="sburke@example.org"/>
    <x v="16"/>
    <x v="0"/>
    <x v="17"/>
    <x v="209"/>
    <x v="0"/>
    <x v="10"/>
    <s v="I'm having an issue with the {product_purchased}. Please assist. Thank You._x000a__x000a_Q: My purchase from the retailer came through with a faulty camera and an email, and when I received the invoice, I had to pay I've already contacted customer support multiple times, but the issue remains unresolved."/>
    <x v="0"/>
    <x v="0"/>
    <x v="1"/>
    <x v="1"/>
    <d v="2023-06-01T20:00:03"/>
    <x v="0"/>
    <x v="0"/>
    <x v="0"/>
    <x v="0"/>
    <x v="0"/>
    <x v="0"/>
    <x v="1"/>
    <x v="1"/>
  </r>
  <r>
    <n v="6943"/>
    <s v="Larry Garza"/>
    <s v="kevindominguez@example.com"/>
    <x v="49"/>
    <x v="1"/>
    <x v="28"/>
    <x v="362"/>
    <x v="1"/>
    <x v="4"/>
    <s v="I'm having an issue with the {product_purchased}. Please assist._x000a__x000a_Please enter the PIN as follows:_x000a__x000a_PIN = 5 (0x25)_x000a__x000a_PIN_POWER = 15 (0x3D) I've followed online tutorials and community forums to troubleshoot the issue, but no luck so far."/>
    <x v="0"/>
    <x v="0"/>
    <x v="3"/>
    <x v="0"/>
    <d v="2023-06-01T08:29:05"/>
    <x v="0"/>
    <x v="0"/>
    <x v="0"/>
    <x v="0"/>
    <x v="0"/>
    <x v="0"/>
    <x v="1"/>
    <x v="3"/>
  </r>
  <r>
    <n v="6944"/>
    <s v="Daniel Hansen"/>
    <s v="nstuart@example.org"/>
    <x v="52"/>
    <x v="0"/>
    <x v="12"/>
    <x v="566"/>
    <x v="0"/>
    <x v="15"/>
    <s v="I've forgotten my password for my {product_purchased} account, and the password reset option is not working. How can I recover my account?_x000a__x000a_How much do I have to pay for a gift to be sent to me? I've recently updated the firmware of my {product_purchased}, and the issue started happening afterward. Could it be related to the update?"/>
    <x v="0"/>
    <x v="0"/>
    <x v="2"/>
    <x v="3"/>
    <d v="2023-06-01T03:38:06"/>
    <x v="0"/>
    <x v="0"/>
    <x v="0"/>
    <x v="0"/>
    <x v="0"/>
    <x v="0"/>
    <x v="0"/>
    <x v="2"/>
  </r>
  <r>
    <n v="6945"/>
    <s v="Jennifer Collins"/>
    <s v="heather62@example.net"/>
    <x v="32"/>
    <x v="0"/>
    <x v="7"/>
    <x v="704"/>
    <x v="1"/>
    <x v="3"/>
    <s v="I'm having an issue with the {product_purchased}. Please assist. Please understand._x000a__x000a_My problem was simple: the $25 rebate wasn't enough to cover my next meal from our server. So I'd always had to make I've already contacted customer support multiple times, but the issue remains unresolved."/>
    <x v="2"/>
    <x v="0"/>
    <x v="1"/>
    <x v="2"/>
    <m/>
    <x v="0"/>
    <x v="0"/>
    <x v="1"/>
    <x v="0"/>
    <x v="0"/>
    <x v="0"/>
    <x v="1"/>
    <x v="1"/>
  </r>
  <r>
    <n v="6946"/>
    <s v="Lisa Conway"/>
    <s v="jerry94@example.com"/>
    <x v="9"/>
    <x v="2"/>
    <x v="17"/>
    <x v="3"/>
    <x v="3"/>
    <x v="8"/>
    <s v="I've recently set up my {product_purchased}, but it fails to connect to any available networks. What steps should I take to troubleshoot this issue?_x000a__x000a_We can always find a solution at an online vendor's site. I've tried different settings and configurations on my {product_purchased}, but the issue persists."/>
    <x v="1"/>
    <x v="2275"/>
    <x v="2"/>
    <x v="3"/>
    <d v="2023-06-01T05:51:09"/>
    <x v="2247"/>
    <x v="4"/>
    <x v="0"/>
    <x v="1"/>
    <x v="2"/>
    <x v="1"/>
    <x v="0"/>
    <x v="2"/>
  </r>
  <r>
    <n v="6947"/>
    <s v="Travis Taylor"/>
    <s v="jennifercampos@example.net"/>
    <x v="21"/>
    <x v="2"/>
    <x v="35"/>
    <x v="215"/>
    <x v="4"/>
    <x v="4"/>
    <s v="I'm having an issue with the {product_purchased}. Please assist._x000a__x000a_You've now just charged $10. We're not sure if we'll receive it for an error or an refund. I've noticed a peculiar error message popping up on my {product_purchased} screen. It says '{error_message}'. What does it mean?"/>
    <x v="2"/>
    <x v="0"/>
    <x v="3"/>
    <x v="3"/>
    <m/>
    <x v="0"/>
    <x v="0"/>
    <x v="1"/>
    <x v="0"/>
    <x v="0"/>
    <x v="0"/>
    <x v="1"/>
    <x v="3"/>
  </r>
  <r>
    <n v="6948"/>
    <s v="Jillian Ortiz"/>
    <s v="bobbysmith@example.com"/>
    <x v="10"/>
    <x v="2"/>
    <x v="0"/>
    <x v="121"/>
    <x v="3"/>
    <x v="6"/>
    <s v="I'm having an issue with the {product_purchased}. Please assist. */ } return ret;_x000a__x000a_Now, when you have a data object that returns a boolean value that means that you probably have other data objects:_x000a__x000a_data I'm using the original charger that came with my {product_purchased}, but it's not charging properly."/>
    <x v="2"/>
    <x v="0"/>
    <x v="3"/>
    <x v="2"/>
    <m/>
    <x v="0"/>
    <x v="0"/>
    <x v="1"/>
    <x v="0"/>
    <x v="0"/>
    <x v="0"/>
    <x v="1"/>
    <x v="3"/>
  </r>
  <r>
    <n v="6949"/>
    <s v="Timothy Graves"/>
    <s v="amandahuffman@example.com"/>
    <x v="27"/>
    <x v="0"/>
    <x v="39"/>
    <x v="351"/>
    <x v="1"/>
    <x v="11"/>
    <s v="I'm having an issue with the {product_purchased}. Please assist._x000a__x000a_- This is an issue with the version number. This can be addressed by adding the issue_number and issue._x000a__x000a_- If you add {product The issue I'm facing is intermittent. Sometimes it works fine, but other times it acts up unexpectedly."/>
    <x v="0"/>
    <x v="0"/>
    <x v="1"/>
    <x v="0"/>
    <d v="2023-06-01T04:59:14"/>
    <x v="0"/>
    <x v="0"/>
    <x v="0"/>
    <x v="0"/>
    <x v="0"/>
    <x v="0"/>
    <x v="1"/>
    <x v="1"/>
  </r>
  <r>
    <n v="6950"/>
    <s v="Rebecca Hodge"/>
    <s v="veronica13@example.com"/>
    <x v="50"/>
    <x v="0"/>
    <x v="17"/>
    <x v="594"/>
    <x v="3"/>
    <x v="7"/>
    <s v="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
    <x v="2"/>
    <x v="0"/>
    <x v="0"/>
    <x v="0"/>
    <m/>
    <x v="0"/>
    <x v="0"/>
    <x v="1"/>
    <x v="0"/>
    <x v="0"/>
    <x v="0"/>
    <x v="0"/>
    <x v="0"/>
  </r>
  <r>
    <n v="6951"/>
    <s v="Katherine Shaw"/>
    <s v="matthew40@example.net"/>
    <x v="3"/>
    <x v="0"/>
    <x v="14"/>
    <x v="522"/>
    <x v="2"/>
    <x v="11"/>
    <s v="I'm having an issue with the {product_purchased}. Please assist._x000a__x000a_# # {product_purchased} is the product we received last time._x000a__x000a_# # {product_purchased} will expire on I've recently updated the firmware of my {product_purchased}, and the issue started happening afterward. Could it be related to the update?"/>
    <x v="2"/>
    <x v="0"/>
    <x v="0"/>
    <x v="1"/>
    <m/>
    <x v="0"/>
    <x v="0"/>
    <x v="1"/>
    <x v="0"/>
    <x v="0"/>
    <x v="0"/>
    <x v="0"/>
    <x v="0"/>
  </r>
  <r>
    <n v="6952"/>
    <s v="Alexandria Wilson"/>
    <s v="gtyler@example.org"/>
    <x v="21"/>
    <x v="0"/>
    <x v="37"/>
    <x v="191"/>
    <x v="4"/>
    <x v="7"/>
    <s v="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
    <x v="1"/>
    <x v="2276"/>
    <x v="3"/>
    <x v="2"/>
    <d v="2023-06-01T12:57:18"/>
    <x v="2248"/>
    <x v="1"/>
    <x v="0"/>
    <x v="1"/>
    <x v="1"/>
    <x v="1"/>
    <x v="1"/>
    <x v="3"/>
  </r>
  <r>
    <n v="6953"/>
    <s v="Mark Williamson"/>
    <s v="sarah83@example.com"/>
    <x v="15"/>
    <x v="2"/>
    <x v="39"/>
    <x v="524"/>
    <x v="4"/>
    <x v="11"/>
    <s v="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
    <x v="0"/>
    <x v="0"/>
    <x v="1"/>
    <x v="1"/>
    <d v="2023-06-01T09:56:20"/>
    <x v="0"/>
    <x v="0"/>
    <x v="0"/>
    <x v="0"/>
    <x v="0"/>
    <x v="0"/>
    <x v="1"/>
    <x v="1"/>
  </r>
  <r>
    <n v="6954"/>
    <s v="Dana Sullivan"/>
    <s v="khill@example.org"/>
    <x v="25"/>
    <x v="1"/>
    <x v="35"/>
    <x v="452"/>
    <x v="0"/>
    <x v="14"/>
    <s v="I'm having an issue with the {product_purchased}. Please assist._x000a__x000a_4. To make you a better player, please consider using the system that you can use to decide who you want to play with._x000a__x000a_5. I've tried troubleshooting steps mentioned in the user manual, but the issue persists."/>
    <x v="2"/>
    <x v="0"/>
    <x v="2"/>
    <x v="3"/>
    <m/>
    <x v="0"/>
    <x v="0"/>
    <x v="1"/>
    <x v="0"/>
    <x v="0"/>
    <x v="0"/>
    <x v="0"/>
    <x v="2"/>
  </r>
  <r>
    <n v="6955"/>
    <s v="Erin Tran"/>
    <s v="mfox@example.com"/>
    <x v="8"/>
    <x v="2"/>
    <x v="31"/>
    <x v="104"/>
    <x v="4"/>
    <x v="3"/>
    <s v="I'm having an issue with the {product_purchased}. Please assist._x000a__x000a_If you have any issues please contact me. I've followed online tutorials and community forums to troubleshoot the issue, but no luck so far."/>
    <x v="0"/>
    <x v="0"/>
    <x v="2"/>
    <x v="1"/>
    <d v="2023-06-01T17:33:23"/>
    <x v="0"/>
    <x v="0"/>
    <x v="0"/>
    <x v="0"/>
    <x v="0"/>
    <x v="0"/>
    <x v="0"/>
    <x v="2"/>
  </r>
  <r>
    <n v="6956"/>
    <s v="Traci Dominguez"/>
    <s v="laura13@example.com"/>
    <x v="23"/>
    <x v="1"/>
    <x v="12"/>
    <x v="689"/>
    <x v="4"/>
    <x v="5"/>
    <s v="I'm having an issue with the {product_purchased}. Please assist. :3)_x000a__x000a_http://tmsne.ws/B7hP8U I've recently updated the firmware of my {product_purchased}, and the issue started happening afterward. Could it be related to the update?"/>
    <x v="0"/>
    <x v="0"/>
    <x v="2"/>
    <x v="1"/>
    <d v="2023-06-01T08:53:24"/>
    <x v="0"/>
    <x v="0"/>
    <x v="0"/>
    <x v="0"/>
    <x v="0"/>
    <x v="0"/>
    <x v="0"/>
    <x v="2"/>
  </r>
  <r>
    <n v="6957"/>
    <s v="Christopher Daniels"/>
    <s v="breannamercado@example.org"/>
    <x v="36"/>
    <x v="2"/>
    <x v="23"/>
    <x v="672"/>
    <x v="3"/>
    <x v="0"/>
    <s v="I'm having an issue with the {product_purchased}. Please assist. The issue I'm facing is intermittent. Sometimes it works fine, but other times it acts up unexpectedly."/>
    <x v="1"/>
    <x v="2277"/>
    <x v="1"/>
    <x v="1"/>
    <d v="2023-06-01T05:57:24"/>
    <x v="2249"/>
    <x v="1"/>
    <x v="0"/>
    <x v="1"/>
    <x v="1"/>
    <x v="1"/>
    <x v="1"/>
    <x v="1"/>
  </r>
  <r>
    <n v="6958"/>
    <s v="Vanessa Cox"/>
    <s v="kristinescott@example.org"/>
    <x v="42"/>
    <x v="2"/>
    <x v="17"/>
    <x v="52"/>
    <x v="3"/>
    <x v="5"/>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0"/>
    <x v="0"/>
    <x v="1"/>
    <x v="3"/>
    <d v="2023-06-01T10:17:26"/>
    <x v="0"/>
    <x v="0"/>
    <x v="0"/>
    <x v="0"/>
    <x v="0"/>
    <x v="0"/>
    <x v="1"/>
    <x v="1"/>
  </r>
  <r>
    <n v="6959"/>
    <s v="Denise Bennett"/>
    <s v="dylan31@example.net"/>
    <x v="5"/>
    <x v="1"/>
    <x v="1"/>
    <x v="171"/>
    <x v="4"/>
    <x v="14"/>
    <s v="I'm having an issue with the {product_purchased}. Please assist. I've recently updated the firmware of my {product_purchased}, and the issue started happening afterward. Could it be related to the update?"/>
    <x v="1"/>
    <x v="2278"/>
    <x v="2"/>
    <x v="2"/>
    <d v="2023-06-01T06:54:26"/>
    <x v="2250"/>
    <x v="1"/>
    <x v="0"/>
    <x v="1"/>
    <x v="1"/>
    <x v="1"/>
    <x v="0"/>
    <x v="2"/>
  </r>
  <r>
    <n v="6960"/>
    <s v="Tammy Williams"/>
    <s v="patrickcox@example.net"/>
    <x v="22"/>
    <x v="1"/>
    <x v="30"/>
    <x v="18"/>
    <x v="2"/>
    <x v="9"/>
    <s v="I'm having an issue with the {product_purchased}. Please assist._x000a__x000a_If it's not listed here, please click the link to help._x000a__x000a_What is Product Purchase Policy?_x000a__x000a_Purchasing a product does not I've followed online tutorials and community forums to troubleshoot the issue, but no luck so far."/>
    <x v="0"/>
    <x v="0"/>
    <x v="0"/>
    <x v="1"/>
    <d v="2023-06-01T11:24:28"/>
    <x v="0"/>
    <x v="0"/>
    <x v="0"/>
    <x v="0"/>
    <x v="0"/>
    <x v="0"/>
    <x v="0"/>
    <x v="0"/>
  </r>
  <r>
    <n v="6961"/>
    <s v="Brian Nguyen"/>
    <s v="vadams@example.com"/>
    <x v="44"/>
    <x v="1"/>
    <x v="3"/>
    <x v="293"/>
    <x v="3"/>
    <x v="3"/>
    <s v="I'm encountering a software bug in the {product_purchased}. Whenever I try to perform a specific action, the application crashes. Are there any updates or fixes available?_x000a__x000a_Most recent version is 1.2.0. I've checked for software updates, and my {product_purchased} is already running the latest version."/>
    <x v="0"/>
    <x v="0"/>
    <x v="1"/>
    <x v="1"/>
    <d v="2023-06-01T14:00:29"/>
    <x v="0"/>
    <x v="0"/>
    <x v="0"/>
    <x v="0"/>
    <x v="0"/>
    <x v="0"/>
    <x v="1"/>
    <x v="1"/>
  </r>
  <r>
    <n v="6962"/>
    <s v="Gregory Robinson"/>
    <s v="brownmichael@example.org"/>
    <x v="10"/>
    <x v="2"/>
    <x v="23"/>
    <x v="348"/>
    <x v="1"/>
    <x v="9"/>
    <s v="I'm having an issue with the {product_purchased}. Please assist. I'm using the original charger that came with my {product_purchased}, but it's not charging properly."/>
    <x v="1"/>
    <x v="2279"/>
    <x v="2"/>
    <x v="3"/>
    <d v="2023-06-01T19:02:29"/>
    <x v="2251"/>
    <x v="1"/>
    <x v="0"/>
    <x v="1"/>
    <x v="1"/>
    <x v="1"/>
    <x v="0"/>
    <x v="2"/>
  </r>
  <r>
    <n v="6963"/>
    <s v="David Castillo"/>
    <s v="erik82@example.org"/>
    <x v="41"/>
    <x v="2"/>
    <x v="38"/>
    <x v="641"/>
    <x v="0"/>
    <x v="1"/>
    <s v="I'm having an issue with the {product_purchased}. Please assist. I've already contacted customer support multiple times, but the issue remains unresolved."/>
    <x v="0"/>
    <x v="0"/>
    <x v="3"/>
    <x v="2"/>
    <d v="2023-06-01T02:32:29"/>
    <x v="0"/>
    <x v="0"/>
    <x v="0"/>
    <x v="0"/>
    <x v="0"/>
    <x v="0"/>
    <x v="1"/>
    <x v="3"/>
  </r>
  <r>
    <n v="6964"/>
    <s v="Robert Barnes"/>
    <s v="qjones@example.org"/>
    <x v="52"/>
    <x v="2"/>
    <x v="26"/>
    <x v="216"/>
    <x v="4"/>
    <x v="10"/>
    <s v="I'm having an issue with the {product_purchased}. Please assist. If you have found the product and do not understand how it works, please have at it a little bit longer._x000a__x000a_This product has been confirmed to work with I'm unable to find the option to perform the desired action in the {product_purchased}. Could you please guide me through the steps?"/>
    <x v="2"/>
    <x v="0"/>
    <x v="3"/>
    <x v="0"/>
    <m/>
    <x v="0"/>
    <x v="0"/>
    <x v="1"/>
    <x v="0"/>
    <x v="0"/>
    <x v="0"/>
    <x v="1"/>
    <x v="3"/>
  </r>
  <r>
    <n v="6965"/>
    <s v="Jessica Kim"/>
    <s v="wlambert@example.net"/>
    <x v="8"/>
    <x v="2"/>
    <x v="12"/>
    <x v="580"/>
    <x v="3"/>
    <x v="1"/>
    <s v="I'm having an issue with the {product_purchased}. Please assist._x000a__x000a_The best way to improve your product is if you add &quot;Buy now&quot; to your url and select a store from the menu bar._x000a__x000a_This way The issue I'm facing is intermittent. Sometimes it works fine, but other times it acts up unexpectedly."/>
    <x v="1"/>
    <x v="2280"/>
    <x v="3"/>
    <x v="0"/>
    <d v="2023-06-01T04:20:33"/>
    <x v="2252"/>
    <x v="1"/>
    <x v="0"/>
    <x v="1"/>
    <x v="1"/>
    <x v="1"/>
    <x v="1"/>
    <x v="3"/>
  </r>
  <r>
    <n v="6966"/>
    <s v="Cassandra Stephens"/>
    <s v="johnthompson@example.com"/>
    <x v="18"/>
    <x v="1"/>
    <x v="24"/>
    <x v="220"/>
    <x v="0"/>
    <x v="14"/>
    <s v="I'm having an issue with the {product_purchased}. Please assist._x000a__x000a_5.7.1 Bug Fixes_x000a__x000a__x000a_5.7.2 Bug Fixes_x000a__x000a__x000a_BUG FIXED:_x000a__x000a_Dictionary now accepts data (s I've recently updated the firmware of my {product_purchased}, and the issue started happening afterward. Could it be related to the update?"/>
    <x v="2"/>
    <x v="0"/>
    <x v="1"/>
    <x v="2"/>
    <m/>
    <x v="0"/>
    <x v="0"/>
    <x v="1"/>
    <x v="0"/>
    <x v="0"/>
    <x v="0"/>
    <x v="1"/>
    <x v="1"/>
  </r>
  <r>
    <n v="6967"/>
    <s v="Mr. Christian Henson Jr."/>
    <s v="ericperry@example.com"/>
    <x v="47"/>
    <x v="2"/>
    <x v="24"/>
    <x v="99"/>
    <x v="4"/>
    <x v="13"/>
    <s v="I'm having an issue with the {product_purchased}. Please assist. Thanks!_x000a__x000a_Thanks! I ordered the box with the new shipping label and I was extremely excited about this. My family and I had recently spent time in the I've already contacted customer support multiple times, but the issue remains unresolved."/>
    <x v="1"/>
    <x v="2281"/>
    <x v="3"/>
    <x v="3"/>
    <d v="2023-06-01T08:37:36"/>
    <x v="2253"/>
    <x v="5"/>
    <x v="0"/>
    <x v="1"/>
    <x v="0"/>
    <x v="1"/>
    <x v="1"/>
    <x v="3"/>
  </r>
  <r>
    <n v="6968"/>
    <s v="Mrs. Leah Harris"/>
    <s v="fward@example.net"/>
    <x v="27"/>
    <x v="2"/>
    <x v="10"/>
    <x v="653"/>
    <x v="4"/>
    <x v="0"/>
    <s v="I'm having an issue with the {product_purchased}. Please assist._x000a__x000a_Please follow these guidelines._x000a__x000a_Always use our Terms of Service carefully. Be specific, ask for specific information that must be addressed to your address, and I've noticed a peculiar error message popping up on my {product_purchased} screen. It says '{error_message}'. What does it mean?"/>
    <x v="1"/>
    <x v="2282"/>
    <x v="0"/>
    <x v="0"/>
    <d v="2023-06-01T17:25:38"/>
    <x v="2254"/>
    <x v="5"/>
    <x v="0"/>
    <x v="1"/>
    <x v="0"/>
    <x v="1"/>
    <x v="0"/>
    <x v="0"/>
  </r>
  <r>
    <n v="6969"/>
    <s v="Sharon Butler"/>
    <s v="tmoreno@example.net"/>
    <x v="17"/>
    <x v="0"/>
    <x v="18"/>
    <x v="117"/>
    <x v="0"/>
    <x v="6"/>
    <s v="I'm having an issue with the {product_purchased}. Please assist. I've followed the troubleshooting steps mentioned in the user manual, but the issue persists."/>
    <x v="0"/>
    <x v="0"/>
    <x v="1"/>
    <x v="1"/>
    <d v="2023-06-01T15:53:38"/>
    <x v="0"/>
    <x v="0"/>
    <x v="0"/>
    <x v="0"/>
    <x v="0"/>
    <x v="0"/>
    <x v="1"/>
    <x v="1"/>
  </r>
  <r>
    <n v="6970"/>
    <s v="Carolyn Flores"/>
    <s v="chanjerome@example.net"/>
    <x v="2"/>
    <x v="1"/>
    <x v="37"/>
    <x v="118"/>
    <x v="2"/>
    <x v="5"/>
    <s v="I'm having an issue with the {product_purchased}. Please assist._x000a__x000a__x000a_Ciao!_x000a__x000a__x000a_Dong!_x000a__x000a__x000a_My friends, it's time for my weekly recipe:_x000a__x000a__x000a_If you're out of the way, I'm not sure if this issue is specific to my device or if others have reported similar problems."/>
    <x v="0"/>
    <x v="0"/>
    <x v="1"/>
    <x v="2"/>
    <d v="2023-06-01T12:04:40"/>
    <x v="0"/>
    <x v="0"/>
    <x v="0"/>
    <x v="0"/>
    <x v="0"/>
    <x v="0"/>
    <x v="1"/>
    <x v="1"/>
  </r>
  <r>
    <n v="6971"/>
    <s v="Timothy Benson"/>
    <s v="carlabarry@example.org"/>
    <x v="11"/>
    <x v="2"/>
    <x v="22"/>
    <x v="526"/>
    <x v="2"/>
    <x v="13"/>
    <s v="I've recently set up my {product_purchased}, but it fails to connect to any available networks. What steps should I take to troubleshoot this issue?_x000a__x000a_My PC was able to connect directly to a wifi network at ~ I've tried using different cables, adapters, or peripherals with my {product_purchased}, but the issue persists."/>
    <x v="0"/>
    <x v="0"/>
    <x v="3"/>
    <x v="3"/>
    <d v="2023-06-01T06:09:41"/>
    <x v="0"/>
    <x v="0"/>
    <x v="0"/>
    <x v="0"/>
    <x v="0"/>
    <x v="0"/>
    <x v="1"/>
    <x v="3"/>
  </r>
  <r>
    <n v="6972"/>
    <s v="Sophia Morgan"/>
    <s v="stevensonnatalie@example.org"/>
    <x v="5"/>
    <x v="0"/>
    <x v="37"/>
    <x v="398"/>
    <x v="2"/>
    <x v="7"/>
    <s v="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
    <x v="0"/>
    <x v="0"/>
    <x v="0"/>
    <x v="2"/>
    <d v="2023-06-01T22:04:42"/>
    <x v="0"/>
    <x v="0"/>
    <x v="0"/>
    <x v="0"/>
    <x v="0"/>
    <x v="0"/>
    <x v="0"/>
    <x v="0"/>
  </r>
  <r>
    <n v="6973"/>
    <s v="Matthew Wong"/>
    <s v="lucasstone@example.com"/>
    <x v="35"/>
    <x v="1"/>
    <x v="15"/>
    <x v="135"/>
    <x v="0"/>
    <x v="4"/>
    <s v="I'm having an issue with the {product_purchased}. Please assist. — — —_x000a__x000a_SUBJECT: #2624: the #1248.1248.943_d3b00d36705027 I've recently updated the firmware of my {product_purchased}, and the issue started happening afterward. Could it be related to the update?"/>
    <x v="0"/>
    <x v="0"/>
    <x v="2"/>
    <x v="3"/>
    <d v="2023-06-01T10:06:44"/>
    <x v="0"/>
    <x v="0"/>
    <x v="0"/>
    <x v="0"/>
    <x v="0"/>
    <x v="0"/>
    <x v="0"/>
    <x v="2"/>
  </r>
  <r>
    <n v="6974"/>
    <s v="Dorothy Williams"/>
    <s v="petersenlinda@example.org"/>
    <x v="31"/>
    <x v="0"/>
    <x v="33"/>
    <x v="243"/>
    <x v="4"/>
    <x v="12"/>
    <s v="I'm having an issue with the {product_purchased}. Please assist._x000a__x000a_{id}, which looks like a button, is not really the same item._x000a__x000a_See that last item in the &quot;Products&quot;, as well? I I'm unable to find the option to perform the desired action in the {product_purchased}. Could you please guide me through the steps?"/>
    <x v="2"/>
    <x v="0"/>
    <x v="0"/>
    <x v="2"/>
    <m/>
    <x v="0"/>
    <x v="0"/>
    <x v="1"/>
    <x v="0"/>
    <x v="0"/>
    <x v="0"/>
    <x v="0"/>
    <x v="0"/>
  </r>
  <r>
    <n v="6975"/>
    <s v="Brenda Martin"/>
    <s v="qcohen@example.net"/>
    <x v="26"/>
    <x v="2"/>
    <x v="41"/>
    <x v="48"/>
    <x v="2"/>
    <x v="8"/>
    <s v="I'm having an issue with the {product_purchased}. Please assist._x000a__x000a__x000a_A special thanks to AllinfortheLaptop.com for the great logo for the product on the page which is included with their new laptop. I rely heavily on my {product_purchased} for my daily tasks, and this issue is hindering my productivity."/>
    <x v="1"/>
    <x v="2283"/>
    <x v="2"/>
    <x v="0"/>
    <d v="2023-06-02T00:15:47"/>
    <x v="2255"/>
    <x v="3"/>
    <x v="0"/>
    <x v="1"/>
    <x v="2"/>
    <x v="1"/>
    <x v="0"/>
    <x v="2"/>
  </r>
  <r>
    <n v="6976"/>
    <s v="Kenneth Wise"/>
    <s v="hmacdonald@example.net"/>
    <x v="26"/>
    <x v="2"/>
    <x v="40"/>
    <x v="633"/>
    <x v="4"/>
    <x v="9"/>
    <s v="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
    <x v="1"/>
    <x v="2284"/>
    <x v="1"/>
    <x v="2"/>
    <d v="2023-06-01T01:16:47"/>
    <x v="2256"/>
    <x v="3"/>
    <x v="0"/>
    <x v="1"/>
    <x v="2"/>
    <x v="1"/>
    <x v="1"/>
    <x v="1"/>
  </r>
  <r>
    <n v="6977"/>
    <s v="Rachael Carpenter"/>
    <s v="vjohnson@example.net"/>
    <x v="26"/>
    <x v="2"/>
    <x v="23"/>
    <x v="643"/>
    <x v="3"/>
    <x v="8"/>
    <s v="I'm having an issue with the {product_purchased}. Please assist._x000a__x000a_What is a &quot;Loan&quot;?_x000a__x000a_If you're a local or regional loan company, you own a loan statement that sets the amount of money that I've followed online tutorials and community forums to troubleshoot the issue, but no luck so far."/>
    <x v="1"/>
    <x v="2285"/>
    <x v="3"/>
    <x v="0"/>
    <d v="2023-06-01T08:38:49"/>
    <x v="2257"/>
    <x v="4"/>
    <x v="0"/>
    <x v="1"/>
    <x v="2"/>
    <x v="1"/>
    <x v="1"/>
    <x v="3"/>
  </r>
  <r>
    <n v="6978"/>
    <s v="Nathan Sheppard"/>
    <s v="johnsoncatherine@example.com"/>
    <x v="1"/>
    <x v="1"/>
    <x v="25"/>
    <x v="395"/>
    <x v="4"/>
    <x v="0"/>
    <s v="I'm having an issue with the {product_purchased}. Please assist._x000a__x000a_If the product is no longer available, please make an enquiry using the link at the bottom of the page. I've tried using different cables, adapters, or peripherals with my {product_purchased}, but the issue persists."/>
    <x v="0"/>
    <x v="0"/>
    <x v="1"/>
    <x v="1"/>
    <d v="2023-06-01T05:06:50"/>
    <x v="0"/>
    <x v="0"/>
    <x v="0"/>
    <x v="0"/>
    <x v="0"/>
    <x v="0"/>
    <x v="1"/>
    <x v="1"/>
  </r>
  <r>
    <n v="6979"/>
    <s v="Wesley Henry"/>
    <s v="lynncooper@example.org"/>
    <x v="33"/>
    <x v="0"/>
    <x v="25"/>
    <x v="612"/>
    <x v="0"/>
    <x v="13"/>
    <s v="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
    <x v="2"/>
    <x v="0"/>
    <x v="3"/>
    <x v="1"/>
    <m/>
    <x v="0"/>
    <x v="0"/>
    <x v="1"/>
    <x v="0"/>
    <x v="0"/>
    <x v="0"/>
    <x v="1"/>
    <x v="3"/>
  </r>
  <r>
    <n v="6980"/>
    <s v="Christian Snow"/>
    <s v="brucewhite@example.com"/>
    <x v="3"/>
    <x v="1"/>
    <x v="27"/>
    <x v="90"/>
    <x v="0"/>
    <x v="13"/>
    <s v="I'm having an issue with the {product_purchased}. Please assist. Thank you for your review. {{result.name}} {{p.name}}_x000a__x000a__x000a_You can also purchase these with PayPal, and can receive updates at any time I rely heavily on my {product_purchased} for my daily tasks, and this issue is hindering my productivity."/>
    <x v="0"/>
    <x v="0"/>
    <x v="1"/>
    <x v="0"/>
    <d v="2023-06-01T07:43:53"/>
    <x v="0"/>
    <x v="0"/>
    <x v="0"/>
    <x v="0"/>
    <x v="0"/>
    <x v="0"/>
    <x v="1"/>
    <x v="1"/>
  </r>
  <r>
    <n v="6981"/>
    <s v="Jonathan King"/>
    <s v="jennifer23@example.org"/>
    <x v="38"/>
    <x v="2"/>
    <x v="33"/>
    <x v="158"/>
    <x v="0"/>
    <x v="5"/>
    <s v="I've recently set up my {product_purchased}, but it fails to connect to any available networks. What steps should I take to troubleshoot this issue?_x000a__x000a_The following procedure explains the troubleshooting steps available through an online tool I've noticed that the issue occurs consistently when I use a specific feature or application on my {product_purchased}."/>
    <x v="2"/>
    <x v="0"/>
    <x v="2"/>
    <x v="0"/>
    <m/>
    <x v="0"/>
    <x v="0"/>
    <x v="1"/>
    <x v="0"/>
    <x v="0"/>
    <x v="0"/>
    <x v="0"/>
    <x v="2"/>
  </r>
  <r>
    <n v="6982"/>
    <s v="Justin Melton"/>
    <s v="alexandraholmes@example.net"/>
    <x v="20"/>
    <x v="2"/>
    <x v="8"/>
    <x v="181"/>
    <x v="3"/>
    <x v="12"/>
    <s v="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
    <x v="0"/>
    <x v="0"/>
    <x v="1"/>
    <x v="0"/>
    <d v="2023-06-01T17:27:56"/>
    <x v="0"/>
    <x v="0"/>
    <x v="0"/>
    <x v="0"/>
    <x v="0"/>
    <x v="0"/>
    <x v="1"/>
    <x v="1"/>
  </r>
  <r>
    <n v="6983"/>
    <s v="Kimberly Johnson"/>
    <s v="martinezmegan@example.org"/>
    <x v="4"/>
    <x v="0"/>
    <x v="30"/>
    <x v="684"/>
    <x v="0"/>
    <x v="6"/>
    <s v="I'm having an issue with the {product_purchased}. Please assist. If you don't see it, try deleting the item with '-b -b' and '-a -a'. [2]_x000a__x000a_This can be I'm not sure if this issue is specific to my device or if others have reported similar problems."/>
    <x v="1"/>
    <x v="2286"/>
    <x v="1"/>
    <x v="0"/>
    <d v="2023-06-01T01:02:57"/>
    <x v="2258"/>
    <x v="1"/>
    <x v="0"/>
    <x v="1"/>
    <x v="1"/>
    <x v="1"/>
    <x v="1"/>
    <x v="1"/>
  </r>
  <r>
    <n v="6984"/>
    <s v="Joshua Johnson"/>
    <s v="xclark@example.com"/>
    <x v="48"/>
    <x v="1"/>
    <x v="38"/>
    <x v="297"/>
    <x v="2"/>
    <x v="0"/>
    <s v="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
    <x v="1"/>
    <x v="2287"/>
    <x v="0"/>
    <x v="0"/>
    <d v="2023-06-01T11:07:58"/>
    <x v="2259"/>
    <x v="1"/>
    <x v="0"/>
    <x v="1"/>
    <x v="1"/>
    <x v="1"/>
    <x v="0"/>
    <x v="0"/>
  </r>
  <r>
    <n v="6985"/>
    <s v="David Walters"/>
    <s v="asmith@example.com"/>
    <x v="11"/>
    <x v="1"/>
    <x v="40"/>
    <x v="149"/>
    <x v="1"/>
    <x v="3"/>
    <s v="I've forgotten my password for my {product_purchased} account, and the password reset option is not working. How can I recover my account?_x000a__x000a_Microsoft recommends you follow these steps, on the Start menu, right-click a I've checked for any available software updates for my {product_purchased}, but there are none."/>
    <x v="1"/>
    <x v="2288"/>
    <x v="2"/>
    <x v="3"/>
    <d v="2023-06-01T05:25:59"/>
    <x v="2260"/>
    <x v="2"/>
    <x v="0"/>
    <x v="1"/>
    <x v="0"/>
    <x v="1"/>
    <x v="0"/>
    <x v="2"/>
  </r>
  <r>
    <n v="6986"/>
    <s v="Brian Pitts"/>
    <s v="laurennewman@example.net"/>
    <x v="13"/>
    <x v="2"/>
    <x v="30"/>
    <x v="211"/>
    <x v="3"/>
    <x v="12"/>
    <s v="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
    <x v="2"/>
    <x v="0"/>
    <x v="2"/>
    <x v="2"/>
    <m/>
    <x v="0"/>
    <x v="0"/>
    <x v="1"/>
    <x v="0"/>
    <x v="0"/>
    <x v="0"/>
    <x v="0"/>
    <x v="2"/>
  </r>
  <r>
    <n v="6987"/>
    <s v="Heather Fleming"/>
    <s v="campbellpaul@example.net"/>
    <x v="39"/>
    <x v="2"/>
    <x v="30"/>
    <x v="34"/>
    <x v="1"/>
    <x v="13"/>
    <s v="I'm having an issue with the {product_purchased}. Please assist. I'm having an issue with the {product_purchased}. Please assist. Photo:_x000a__x000a_window._taboola = window._taboola || []; _taboola. I've reviewed the troubleshooting steps on the official support website, but they didn't resolve the problem."/>
    <x v="2"/>
    <x v="0"/>
    <x v="3"/>
    <x v="0"/>
    <m/>
    <x v="0"/>
    <x v="0"/>
    <x v="1"/>
    <x v="0"/>
    <x v="0"/>
    <x v="0"/>
    <x v="1"/>
    <x v="3"/>
  </r>
  <r>
    <n v="6988"/>
    <s v="Lisa Rodriguez"/>
    <s v="lgregory@example.org"/>
    <x v="25"/>
    <x v="1"/>
    <x v="41"/>
    <x v="607"/>
    <x v="1"/>
    <x v="6"/>
    <s v="The {product_purchased} is unable to establish a stable internet connection. It keeps disconnecting intermittently. How can I troubleshoot this network problem?_x000a__x000a_Network connectivity issues with Cisco IP routers include connection problems, the failure of I've tried different settings and configurations on my {product_purchased}, but the issue persists."/>
    <x v="0"/>
    <x v="0"/>
    <x v="2"/>
    <x v="2"/>
    <d v="2023-06-01T02:59:02"/>
    <x v="0"/>
    <x v="0"/>
    <x v="0"/>
    <x v="0"/>
    <x v="0"/>
    <x v="0"/>
    <x v="0"/>
    <x v="2"/>
  </r>
  <r>
    <n v="6989"/>
    <s v="Lauren Franklin"/>
    <s v="vaguilar@example.org"/>
    <x v="8"/>
    <x v="2"/>
    <x v="18"/>
    <x v="117"/>
    <x v="4"/>
    <x v="14"/>
    <s v="I'm having an issue with the {product_purchased}. Please assist. The product we're selling._x000a__x000a__x000a_Crazy Fuzz:_x000a__x000a_If you try to add this to your cart and it's not working correctly, just add I've recently updated the firmware of my {product_purchased}, and the issue started happening afterward. Could it be related to the update?"/>
    <x v="2"/>
    <x v="0"/>
    <x v="2"/>
    <x v="3"/>
    <m/>
    <x v="0"/>
    <x v="0"/>
    <x v="1"/>
    <x v="0"/>
    <x v="0"/>
    <x v="0"/>
    <x v="0"/>
    <x v="2"/>
  </r>
  <r>
    <n v="6990"/>
    <s v="Alicia Medina"/>
    <s v="huffbrenda@example.com"/>
    <x v="29"/>
    <x v="2"/>
    <x v="13"/>
    <x v="505"/>
    <x v="2"/>
    <x v="9"/>
    <s v="I'm having an issue with the {product_purchased}. Please assist._x000a__x000a_4. In the case of your product, it should have been provided with a warranty of one year or more from the manufacturer. Please provide a complete documentation I've noticed that the issue occurs consistently when I use a specific feature or application on my {product_purchased}."/>
    <x v="0"/>
    <x v="0"/>
    <x v="1"/>
    <x v="2"/>
    <d v="2023-06-01T23:32:06"/>
    <x v="0"/>
    <x v="0"/>
    <x v="0"/>
    <x v="0"/>
    <x v="0"/>
    <x v="0"/>
    <x v="1"/>
    <x v="1"/>
  </r>
  <r>
    <n v="6991"/>
    <s v="Ricky Herrera"/>
    <s v="ubooth@example.org"/>
    <x v="17"/>
    <x v="2"/>
    <x v="11"/>
    <x v="34"/>
    <x v="3"/>
    <x v="11"/>
    <s v="I'm having an issue with the {product_purchased}. Please assist._x000a__x000a_I want to see your product_x000a__x000a_A product bought of $0 in the 1st quarter of 2014. It's my phone. I want it. I've checked for any available software updates for my {product_purchased}, but there are none."/>
    <x v="2"/>
    <x v="0"/>
    <x v="2"/>
    <x v="0"/>
    <m/>
    <x v="0"/>
    <x v="0"/>
    <x v="1"/>
    <x v="0"/>
    <x v="0"/>
    <x v="0"/>
    <x v="0"/>
    <x v="2"/>
  </r>
  <r>
    <n v="6992"/>
    <s v="Christy Phillips"/>
    <s v="melvintaylor@example.net"/>
    <x v="36"/>
    <x v="1"/>
    <x v="19"/>
    <x v="494"/>
    <x v="0"/>
    <x v="8"/>
    <s v="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
    <x v="0"/>
    <x v="0"/>
    <x v="0"/>
    <x v="3"/>
    <d v="2023-06-01T12:08:09"/>
    <x v="0"/>
    <x v="0"/>
    <x v="0"/>
    <x v="0"/>
    <x v="0"/>
    <x v="0"/>
    <x v="0"/>
    <x v="0"/>
  </r>
  <r>
    <n v="6993"/>
    <s v="Kelly May"/>
    <s v="pamela67@example.com"/>
    <x v="27"/>
    <x v="2"/>
    <x v="13"/>
    <x v="710"/>
    <x v="1"/>
    <x v="10"/>
    <s v="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
    <x v="1"/>
    <x v="2289"/>
    <x v="2"/>
    <x v="1"/>
    <d v="2023-06-01T01:33:11"/>
    <x v="2261"/>
    <x v="4"/>
    <x v="0"/>
    <x v="1"/>
    <x v="2"/>
    <x v="1"/>
    <x v="0"/>
    <x v="2"/>
  </r>
  <r>
    <n v="6994"/>
    <s v="Cody Wilson"/>
    <s v="mollymitchell@example.net"/>
    <x v="34"/>
    <x v="0"/>
    <x v="17"/>
    <x v="658"/>
    <x v="1"/>
    <x v="13"/>
    <s v="I'm having an issue with the {product_purchased}. Please assist. Thanks!_x000a__x000a_I'm having an issue with the product_purchased,. Please assist. Thanks!_x000a__x000a_The price is $19.00 without a I'm unable to find the option to perform the desired action in the {product_purchased}. Could you please guide me through the steps?"/>
    <x v="2"/>
    <x v="0"/>
    <x v="0"/>
    <x v="1"/>
    <m/>
    <x v="0"/>
    <x v="0"/>
    <x v="1"/>
    <x v="0"/>
    <x v="0"/>
    <x v="0"/>
    <x v="0"/>
    <x v="0"/>
  </r>
  <r>
    <n v="6995"/>
    <s v="Christian Smith"/>
    <s v="sprice@example.org"/>
    <x v="51"/>
    <x v="2"/>
    <x v="26"/>
    <x v="37"/>
    <x v="0"/>
    <x v="9"/>
    <s v="I'm having an issue with the {product_purchased}. Please assist. If it's not working._x000a__x000a_I read the last post, and I don't see the link to the page._x000a__x000a_I've updated all the settings I need assistance as soon as possible because it's affecting my work and productivity."/>
    <x v="1"/>
    <x v="2290"/>
    <x v="1"/>
    <x v="2"/>
    <d v="2023-06-01T03:31:14"/>
    <x v="2262"/>
    <x v="3"/>
    <x v="0"/>
    <x v="1"/>
    <x v="2"/>
    <x v="1"/>
    <x v="1"/>
    <x v="1"/>
  </r>
  <r>
    <n v="6996"/>
    <s v="Jessica Brown"/>
    <s v="nicholaslambert@example.org"/>
    <x v="27"/>
    <x v="0"/>
    <x v="12"/>
    <x v="684"/>
    <x v="2"/>
    <x v="13"/>
    <s v="I'm having an issue with the {product_purchased}. Please assist._x000a__x000a__x000a_I do not need to get these from any store._x000a__x000a__x000a_I don't even realize if you did if you bought them online with $17 in your I need assistance as soon as possible because it's affecting my work and productivity."/>
    <x v="1"/>
    <x v="2291"/>
    <x v="0"/>
    <x v="3"/>
    <d v="2023-06-01T19:26:16"/>
    <x v="2263"/>
    <x v="5"/>
    <x v="0"/>
    <x v="1"/>
    <x v="0"/>
    <x v="1"/>
    <x v="0"/>
    <x v="0"/>
  </r>
  <r>
    <n v="6997"/>
    <s v="Jocelyn Morrison"/>
    <s v="davisdeborah@example.net"/>
    <x v="43"/>
    <x v="1"/>
    <x v="41"/>
    <x v="682"/>
    <x v="1"/>
    <x v="9"/>
    <s v="There seems to be a hardware problem with my {product_purchased}. The screen is flickering, and I'm unable to use it. What should I do?_x000a__x000a_No - in the firmware, we can do this via USB. This I've noticed a sudden decrease in battery life on my {product_purchased}. It used to last much longer."/>
    <x v="2"/>
    <x v="0"/>
    <x v="2"/>
    <x v="3"/>
    <m/>
    <x v="0"/>
    <x v="0"/>
    <x v="1"/>
    <x v="0"/>
    <x v="0"/>
    <x v="0"/>
    <x v="0"/>
    <x v="2"/>
  </r>
  <r>
    <n v="6998"/>
    <s v="Angela Miller"/>
    <s v="jacksonedward@example.com"/>
    <x v="27"/>
    <x v="2"/>
    <x v="11"/>
    <x v="425"/>
    <x v="1"/>
    <x v="5"/>
    <s v="I'm having an issue with the {product_purchased}. Please assist._x000a__x000a__x000a_Please note that all prices are subject to change without notice and prices may vary._x000a__x000a__x000a_All prices are subject to change without notice and prices may vary. The issue I'm facing is intermittent. Sometimes it works fine, but other times it acts up unexpectedly."/>
    <x v="1"/>
    <x v="2292"/>
    <x v="0"/>
    <x v="3"/>
    <d v="2023-06-01T03:15:19"/>
    <x v="2264"/>
    <x v="4"/>
    <x v="0"/>
    <x v="1"/>
    <x v="2"/>
    <x v="1"/>
    <x v="0"/>
    <x v="0"/>
  </r>
  <r>
    <n v="6999"/>
    <s v="Kathryn Smith"/>
    <s v="dylanfoster@example.org"/>
    <x v="23"/>
    <x v="2"/>
    <x v="23"/>
    <x v="591"/>
    <x v="2"/>
    <x v="12"/>
    <s v="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
    <x v="2"/>
    <x v="0"/>
    <x v="3"/>
    <x v="2"/>
    <m/>
    <x v="0"/>
    <x v="0"/>
    <x v="1"/>
    <x v="0"/>
    <x v="0"/>
    <x v="0"/>
    <x v="1"/>
    <x v="3"/>
  </r>
  <r>
    <n v="7000"/>
    <s v="John Walker"/>
    <s v="fhayes@example.net"/>
    <x v="10"/>
    <x v="0"/>
    <x v="33"/>
    <x v="660"/>
    <x v="1"/>
    <x v="9"/>
    <s v="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
    <x v="1"/>
    <x v="2293"/>
    <x v="0"/>
    <x v="1"/>
    <d v="2023-06-01T06:56:21"/>
    <x v="2265"/>
    <x v="4"/>
    <x v="0"/>
    <x v="1"/>
    <x v="2"/>
    <x v="1"/>
    <x v="0"/>
    <x v="0"/>
  </r>
  <r>
    <n v="7001"/>
    <s v="Anthony Webb"/>
    <s v="kmcclure@example.net"/>
    <x v="39"/>
    <x v="2"/>
    <x v="10"/>
    <x v="234"/>
    <x v="4"/>
    <x v="10"/>
    <s v="I've encountered a data loss issue with my {product_purchased}. All the files and documents seem to have disappeared. Can you guide me on how to retrieve them? Thank you for your help._x000a__x000a_Note: you'll get 3 I'm concerned about the security of my {product_purchased} and would like to ensure that my data is safe."/>
    <x v="1"/>
    <x v="2294"/>
    <x v="1"/>
    <x v="3"/>
    <d v="2023-06-01T00:34:22"/>
    <x v="2266"/>
    <x v="1"/>
    <x v="0"/>
    <x v="1"/>
    <x v="1"/>
    <x v="1"/>
    <x v="1"/>
    <x v="1"/>
  </r>
  <r>
    <n v="7002"/>
    <s v="Debbie West"/>
    <s v="kellercandice@example.net"/>
    <x v="31"/>
    <x v="2"/>
    <x v="18"/>
    <x v="636"/>
    <x v="4"/>
    <x v="10"/>
    <s v="I've forgotten my password for my {product_purchased} account, and the password reset option is not working. How can I recover my account?_x000a__x000a_Unfortunately, the best way to recover your account will be to reset it and then This problem started occurring after the recent software update. I haven't made any other changes to the device."/>
    <x v="1"/>
    <x v="2295"/>
    <x v="1"/>
    <x v="2"/>
    <d v="2023-06-01T19:24:23"/>
    <x v="2267"/>
    <x v="5"/>
    <x v="0"/>
    <x v="1"/>
    <x v="0"/>
    <x v="1"/>
    <x v="1"/>
    <x v="1"/>
  </r>
  <r>
    <n v="7003"/>
    <s v="Brenda Beard"/>
    <s v="lisasalinas@example.com"/>
    <x v="39"/>
    <x v="0"/>
    <x v="8"/>
    <x v="255"/>
    <x v="2"/>
    <x v="7"/>
    <s v="There seems to be a hardware problem with my {product_purchased}. The screen is flickering, and I'm unable to use it. What should I do?_x000a__x000a_A screen will have a flickering. You need to turn off the power I'm concerned about the security of my {product_purchased} and would like to ensure that my data is safe."/>
    <x v="1"/>
    <x v="2296"/>
    <x v="3"/>
    <x v="3"/>
    <d v="2023-06-01T19:14:24"/>
    <x v="2268"/>
    <x v="1"/>
    <x v="0"/>
    <x v="1"/>
    <x v="1"/>
    <x v="1"/>
    <x v="1"/>
    <x v="3"/>
  </r>
  <r>
    <n v="7004"/>
    <s v="Ronald Miller"/>
    <s v="gwashington@example.com"/>
    <x v="31"/>
    <x v="0"/>
    <x v="16"/>
    <x v="137"/>
    <x v="0"/>
    <x v="14"/>
    <s v="I'm having an issue with the {product_purchased}. Please assist. I'm unable to find the option to perform the desired action in the {product_purchased}. Could you please guide me through the steps?"/>
    <x v="0"/>
    <x v="0"/>
    <x v="0"/>
    <x v="1"/>
    <d v="2023-06-01T11:37:25"/>
    <x v="0"/>
    <x v="0"/>
    <x v="0"/>
    <x v="0"/>
    <x v="0"/>
    <x v="0"/>
    <x v="0"/>
    <x v="0"/>
  </r>
  <r>
    <n v="7005"/>
    <s v="Tiffany Schmidt"/>
    <s v="ojenkins@example.com"/>
    <x v="10"/>
    <x v="2"/>
    <x v="30"/>
    <x v="498"/>
    <x v="0"/>
    <x v="12"/>
    <s v="I'm having an issue with the {product_purchased}. Please assist._x000a__x000a_I'm having an issue with the {product_purchased}. Please assist._x000a__x000a_The items that were last modified:_x000a__x000a_the last 3 The issue I'm facing is intermittent. Sometimes it works fine, but other times it acts up unexpectedly."/>
    <x v="1"/>
    <x v="2297"/>
    <x v="2"/>
    <x v="0"/>
    <d v="2023-06-01T19:01:26"/>
    <x v="2269"/>
    <x v="1"/>
    <x v="0"/>
    <x v="1"/>
    <x v="1"/>
    <x v="1"/>
    <x v="0"/>
    <x v="2"/>
  </r>
  <r>
    <n v="7006"/>
    <s v="Jason Fernandez"/>
    <s v="martinyang@example.org"/>
    <x v="34"/>
    <x v="0"/>
    <x v="21"/>
    <x v="137"/>
    <x v="3"/>
    <x v="0"/>
    <s v="I'm having an issue with the {product_purchased}. Please assist._x000a__x000a_{product_purchased}_x000a__x000a_[0]_x000a__x000a_[0]_x000a__x000a_{product_id}_x000a__x000a_[4] I've tried using different cables, adapters, or peripherals with my {product_purchased}, but the issue persists."/>
    <x v="1"/>
    <x v="2298"/>
    <x v="1"/>
    <x v="2"/>
    <d v="2023-06-01T04:20:28"/>
    <x v="2270"/>
    <x v="2"/>
    <x v="0"/>
    <x v="1"/>
    <x v="0"/>
    <x v="1"/>
    <x v="1"/>
    <x v="1"/>
  </r>
  <r>
    <n v="7007"/>
    <s v="Phyllis Gomez"/>
    <s v="kelly61@example.com"/>
    <x v="48"/>
    <x v="0"/>
    <x v="6"/>
    <x v="156"/>
    <x v="3"/>
    <x v="5"/>
    <s v="I've encountered a data loss issue with my {product_purchased}. All the files and documents seem to have disappeared. Can you guide me on how to retrieve them? I'm looking to fix this issue if you can._x000a__x000a_Click I need assistance as soon as possible because it's affecting my work and productivity."/>
    <x v="0"/>
    <x v="0"/>
    <x v="2"/>
    <x v="1"/>
    <d v="2023-06-01T17:25:29"/>
    <x v="0"/>
    <x v="0"/>
    <x v="0"/>
    <x v="0"/>
    <x v="0"/>
    <x v="0"/>
    <x v="0"/>
    <x v="2"/>
  </r>
  <r>
    <n v="7008"/>
    <s v="Robert Brewer"/>
    <s v="zachary61@example.net"/>
    <x v="52"/>
    <x v="0"/>
    <x v="36"/>
    <x v="333"/>
    <x v="4"/>
    <x v="4"/>
    <s v="I've noticed a software bug in the {product_purchased} app. It's causing data loss and unexpected errors. How can I resolve this issue?_x000a__x000a_Click here. I've already contacted customer support multiple times, but the issue remains unresolved."/>
    <x v="2"/>
    <x v="0"/>
    <x v="0"/>
    <x v="3"/>
    <m/>
    <x v="0"/>
    <x v="0"/>
    <x v="1"/>
    <x v="0"/>
    <x v="0"/>
    <x v="0"/>
    <x v="0"/>
    <x v="0"/>
  </r>
  <r>
    <n v="7009"/>
    <s v="Jessica Lara"/>
    <s v="ylyons@example.com"/>
    <x v="46"/>
    <x v="1"/>
    <x v="28"/>
    <x v="169"/>
    <x v="1"/>
    <x v="4"/>
    <s v="I'm having an issue with the {product_purchased}. Please assist._x000a__x000a_I'm using this as a referral to a person who is a fan of DDS:_x000a__x000a_My question is what if I need to buy someone to I'm unable to find the option to perform the desired action in the {product_purchased}. Could you please guide me through the steps?"/>
    <x v="1"/>
    <x v="2299"/>
    <x v="3"/>
    <x v="0"/>
    <d v="2023-06-01T05:14:31"/>
    <x v="2271"/>
    <x v="4"/>
    <x v="0"/>
    <x v="1"/>
    <x v="2"/>
    <x v="1"/>
    <x v="1"/>
    <x v="3"/>
  </r>
  <r>
    <n v="7010"/>
    <s v="Darin Reed"/>
    <s v="crystal08@example.org"/>
    <x v="27"/>
    <x v="1"/>
    <x v="10"/>
    <x v="7"/>
    <x v="1"/>
    <x v="12"/>
    <s v="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
    <x v="2"/>
    <x v="0"/>
    <x v="3"/>
    <x v="2"/>
    <m/>
    <x v="0"/>
    <x v="0"/>
    <x v="1"/>
    <x v="0"/>
    <x v="0"/>
    <x v="0"/>
    <x v="1"/>
    <x v="3"/>
  </r>
  <r>
    <n v="7011"/>
    <s v="Ms. Tiffany Jackson DDS"/>
    <s v="christopherdiaz@example.com"/>
    <x v="18"/>
    <x v="0"/>
    <x v="14"/>
    <x v="252"/>
    <x v="3"/>
    <x v="15"/>
    <s v="I'm having an issue with the {product_purchased}. Please assist._x000a__x000a_# # I was going to set my own price but it is an internal issue and they have refused to give me additional info from customers so I decided to I've tried troubleshooting steps mentioned in the user manual, but the issue persists."/>
    <x v="0"/>
    <x v="0"/>
    <x v="2"/>
    <x v="0"/>
    <d v="2023-06-01T19:21:34"/>
    <x v="0"/>
    <x v="0"/>
    <x v="0"/>
    <x v="0"/>
    <x v="0"/>
    <x v="0"/>
    <x v="0"/>
    <x v="2"/>
  </r>
  <r>
    <n v="7012"/>
    <s v="April Hamilton"/>
    <s v="ahubbard@example.net"/>
    <x v="40"/>
    <x v="0"/>
    <x v="27"/>
    <x v="293"/>
    <x v="3"/>
    <x v="15"/>
    <s v="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
    <x v="2"/>
    <x v="0"/>
    <x v="2"/>
    <x v="0"/>
    <m/>
    <x v="0"/>
    <x v="0"/>
    <x v="1"/>
    <x v="0"/>
    <x v="0"/>
    <x v="0"/>
    <x v="0"/>
    <x v="2"/>
  </r>
  <r>
    <n v="7013"/>
    <s v="Elizabeth Combs"/>
    <s v="cgarcia@example.com"/>
    <x v="44"/>
    <x v="1"/>
    <x v="41"/>
    <x v="604"/>
    <x v="3"/>
    <x v="13"/>
    <s v="I'm having an issue with the {product_purchased}. Please assist. My order has been placed. Thanks for the information and please help me._x000a__x000a_I couldn't find a listing on the site. Do not try to help me I've recently updated the firmware of my {product_purchased}, and the issue started happening afterward. Could it be related to the update?"/>
    <x v="0"/>
    <x v="0"/>
    <x v="3"/>
    <x v="2"/>
    <d v="2023-06-02T00:15:37"/>
    <x v="0"/>
    <x v="0"/>
    <x v="0"/>
    <x v="0"/>
    <x v="0"/>
    <x v="0"/>
    <x v="1"/>
    <x v="3"/>
  </r>
  <r>
    <n v="7014"/>
    <s v="Robert Wilkins"/>
    <s v="kathryn29@example.net"/>
    <x v="41"/>
    <x v="1"/>
    <x v="6"/>
    <x v="340"/>
    <x v="2"/>
    <x v="2"/>
    <s v="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
    <x v="1"/>
    <x v="2300"/>
    <x v="3"/>
    <x v="0"/>
    <d v="2023-06-01T20:48:38"/>
    <x v="2272"/>
    <x v="2"/>
    <x v="0"/>
    <x v="1"/>
    <x v="0"/>
    <x v="1"/>
    <x v="1"/>
    <x v="3"/>
  </r>
  <r>
    <n v="7015"/>
    <s v="Dr. Jennifer Wood"/>
    <s v="cwilliams@example.org"/>
    <x v="40"/>
    <x v="1"/>
    <x v="33"/>
    <x v="255"/>
    <x v="4"/>
    <x v="0"/>
    <s v="I'm having trouble connecting my {product_purchased} to my home Wi-Fi network. It doesn't detect any networks, although other devices are connecting fine. What can be done to resolve this issue?_x000a__x000a__x000a_I'll be sending I need assistance as soon as possible because it's affecting my work and productivity."/>
    <x v="0"/>
    <x v="0"/>
    <x v="1"/>
    <x v="1"/>
    <d v="2023-06-01T23:21:39"/>
    <x v="0"/>
    <x v="0"/>
    <x v="0"/>
    <x v="0"/>
    <x v="0"/>
    <x v="0"/>
    <x v="1"/>
    <x v="1"/>
  </r>
  <r>
    <n v="7016"/>
    <s v="Kenneth Wheeler"/>
    <s v="ereid@example.com"/>
    <x v="4"/>
    <x v="0"/>
    <x v="26"/>
    <x v="175"/>
    <x v="3"/>
    <x v="0"/>
    <s v="There seems to be a glitch in the {product_purchased} software. It freezes frequently, making it difficult to use. Can you please provide a solution?_x000a__x000a_I can't help but try. Even though Microsoft is trying to take I've checked the device settings and made sure that everything is configured correctly."/>
    <x v="0"/>
    <x v="0"/>
    <x v="0"/>
    <x v="0"/>
    <d v="2023-06-01T03:30:40"/>
    <x v="0"/>
    <x v="0"/>
    <x v="0"/>
    <x v="0"/>
    <x v="0"/>
    <x v="0"/>
    <x v="0"/>
    <x v="0"/>
  </r>
  <r>
    <n v="7017"/>
    <s v="Jose Brewer"/>
    <s v="hhall@example.org"/>
    <x v="13"/>
    <x v="0"/>
    <x v="8"/>
    <x v="602"/>
    <x v="0"/>
    <x v="10"/>
    <s v="I'm having an issue with the {product_purchased}. Please assist. If everything is okay, proceed as instructed._x000a__x000a__x000a_The product that should be bought is here. The price is the same. The packaging is a lot more expensive I've reviewed the troubleshooting steps on the official support website, but they didn't resolve the problem."/>
    <x v="2"/>
    <x v="0"/>
    <x v="3"/>
    <x v="1"/>
    <m/>
    <x v="0"/>
    <x v="0"/>
    <x v="1"/>
    <x v="0"/>
    <x v="0"/>
    <x v="0"/>
    <x v="1"/>
    <x v="3"/>
  </r>
  <r>
    <n v="7018"/>
    <s v="Audrey Gonzalez"/>
    <s v="nicholastorres@example.com"/>
    <x v="2"/>
    <x v="1"/>
    <x v="26"/>
    <x v="358"/>
    <x v="4"/>
    <x v="0"/>
    <s v="I'm having an issue with the {product_purchased}. Please assist. Thank you._x000a__x000a_(9) Please be patient as your package's name and price may come before the &quot;V&quot; code._x000a__x000a__x000a_Please read the labels I've already contacted customer support multiple times, but the issue remains unresolved."/>
    <x v="2"/>
    <x v="0"/>
    <x v="1"/>
    <x v="0"/>
    <m/>
    <x v="0"/>
    <x v="0"/>
    <x v="1"/>
    <x v="0"/>
    <x v="0"/>
    <x v="0"/>
    <x v="1"/>
    <x v="1"/>
  </r>
  <r>
    <n v="7019"/>
    <s v="Robert Meza"/>
    <s v="chelseygarcia@example.net"/>
    <x v="41"/>
    <x v="1"/>
    <x v="3"/>
    <x v="59"/>
    <x v="2"/>
    <x v="3"/>
    <s v="My {product_purchased} is making strange noises and not functioning properly. I suspect there might be a hardware issue. Can you please help me with this? Thanks!_x000a__x000a_I cannot tell right now how many people that purchase the product I'm worried that the issue might be hardware-related and might require repair or replacement."/>
    <x v="1"/>
    <x v="2301"/>
    <x v="2"/>
    <x v="1"/>
    <d v="2023-06-01T10:04:44"/>
    <x v="2273"/>
    <x v="2"/>
    <x v="0"/>
    <x v="1"/>
    <x v="0"/>
    <x v="1"/>
    <x v="0"/>
    <x v="2"/>
  </r>
  <r>
    <n v="7020"/>
    <s v="Steven Johnson"/>
    <s v="woodwardgregory@example.org"/>
    <x v="7"/>
    <x v="2"/>
    <x v="14"/>
    <x v="226"/>
    <x v="1"/>
    <x v="4"/>
    <s v="I'm having an issue with the {product_purchased}. Please assist. [x4e05.6] * PIRUO1: Add support for some common CSP files [x4e10d.16] * I'm not sure if this issue is specific to my device or if others have reported similar problems."/>
    <x v="0"/>
    <x v="0"/>
    <x v="0"/>
    <x v="3"/>
    <d v="2023-06-01T19:54:46"/>
    <x v="0"/>
    <x v="0"/>
    <x v="0"/>
    <x v="0"/>
    <x v="0"/>
    <x v="0"/>
    <x v="0"/>
    <x v="0"/>
  </r>
  <r>
    <n v="7021"/>
    <s v="Cynthia Wilson"/>
    <s v="marialucas@example.net"/>
    <x v="24"/>
    <x v="0"/>
    <x v="38"/>
    <x v="363"/>
    <x v="2"/>
    <x v="6"/>
    <s v="I've recently set up my {product_purchased}, but it fails to connect to any available networks. What steps should I take to troubleshoot this issue?_x000a__x000a_Step 1: Check my network. If it fails to connect to This problem started occurring after the recent software update. I haven't made any other changes to the device."/>
    <x v="0"/>
    <x v="0"/>
    <x v="1"/>
    <x v="3"/>
    <d v="2023-06-01T05:48:47"/>
    <x v="0"/>
    <x v="0"/>
    <x v="0"/>
    <x v="0"/>
    <x v="0"/>
    <x v="0"/>
    <x v="1"/>
    <x v="1"/>
  </r>
  <r>
    <n v="7022"/>
    <s v="Monica Olson"/>
    <s v="danielle55@example.com"/>
    <x v="27"/>
    <x v="1"/>
    <x v="18"/>
    <x v="423"/>
    <x v="1"/>
    <x v="3"/>
    <s v="I'm having an issue with the {product_purchased}. Please assist._x000a__x000a_Thank you. The issue I'm facing is intermittent. Sometimes it works fine, but other times it acts up unexpectedly."/>
    <x v="0"/>
    <x v="0"/>
    <x v="3"/>
    <x v="3"/>
    <d v="2023-06-01T22:26:47"/>
    <x v="0"/>
    <x v="0"/>
    <x v="0"/>
    <x v="0"/>
    <x v="0"/>
    <x v="0"/>
    <x v="1"/>
    <x v="3"/>
  </r>
  <r>
    <n v="7023"/>
    <s v="Mrs. Marcia Lewis"/>
    <s v="bushlindsay@example.org"/>
    <x v="12"/>
    <x v="2"/>
    <x v="38"/>
    <x v="576"/>
    <x v="0"/>
    <x v="13"/>
    <s v="I'm having an issue with the {product_purchased}. Please assist. This problem started occurring after the recent software update. I haven't made any other changes to the device."/>
    <x v="0"/>
    <x v="0"/>
    <x v="2"/>
    <x v="2"/>
    <d v="2023-06-01T10:08:47"/>
    <x v="0"/>
    <x v="0"/>
    <x v="0"/>
    <x v="0"/>
    <x v="0"/>
    <x v="0"/>
    <x v="0"/>
    <x v="2"/>
  </r>
  <r>
    <n v="7024"/>
    <s v="John Ramsey"/>
    <s v="annetteclay@example.net"/>
    <x v="21"/>
    <x v="2"/>
    <x v="29"/>
    <x v="345"/>
    <x v="1"/>
    <x v="0"/>
    <s v="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
    <x v="0"/>
    <x v="0"/>
    <x v="1"/>
    <x v="0"/>
    <d v="2023-06-01T20:38:49"/>
    <x v="0"/>
    <x v="0"/>
    <x v="0"/>
    <x v="0"/>
    <x v="0"/>
    <x v="0"/>
    <x v="1"/>
    <x v="1"/>
  </r>
  <r>
    <n v="7025"/>
    <s v="Phillip Gaines"/>
    <s v="emily69@example.com"/>
    <x v="25"/>
    <x v="2"/>
    <x v="30"/>
    <x v="234"/>
    <x v="2"/>
    <x v="3"/>
    <s v="I'm having an issue with the {product_purchased}. Please assist._x000a__x000a__x000a_Also, you may have noticed that many of those in there are looking at an empty bottle. If that's the case there are even more people out there I've performed a factory reset on my {product_purchased}, hoping it would resolve the problem, but it didn't help."/>
    <x v="1"/>
    <x v="2302"/>
    <x v="3"/>
    <x v="0"/>
    <d v="2023-06-01T03:29:50"/>
    <x v="2274"/>
    <x v="1"/>
    <x v="0"/>
    <x v="1"/>
    <x v="1"/>
    <x v="1"/>
    <x v="1"/>
    <x v="3"/>
  </r>
  <r>
    <n v="7026"/>
    <s v="Samuel Jenkins"/>
    <s v="qstevens@example.org"/>
    <x v="29"/>
    <x v="2"/>
    <x v="39"/>
    <x v="505"/>
    <x v="0"/>
    <x v="4"/>
    <s v="I'm having an issue with the {product_purchased}. Please assist. I'm concerned about the security of my {product_purchased} and would like to ensure that my data is safe."/>
    <x v="0"/>
    <x v="0"/>
    <x v="3"/>
    <x v="0"/>
    <d v="2023-06-01T01:53:51"/>
    <x v="0"/>
    <x v="0"/>
    <x v="0"/>
    <x v="0"/>
    <x v="0"/>
    <x v="0"/>
    <x v="1"/>
    <x v="3"/>
  </r>
  <r>
    <n v="7027"/>
    <s v="Tina Thomas"/>
    <s v="nortonstephen@example.com"/>
    <x v="46"/>
    <x v="1"/>
    <x v="2"/>
    <x v="314"/>
    <x v="0"/>
    <x v="2"/>
    <s v="I'm having an issue with the {product_purchased}. Please assist. Thanks!_x000a__x000a_Thanks,_x000a__x000a_Alex_x000a__x000a_Alexa_x000a__x000a_Product Name: F.I.G._x000a__x000a_Description:_x000a__x000a_The F. I'm unable to find the option to perform the desired action in the {product_purchased}. Could you please guide me through the steps?"/>
    <x v="1"/>
    <x v="2303"/>
    <x v="0"/>
    <x v="2"/>
    <d v="2023-06-01T04:15:53"/>
    <x v="2275"/>
    <x v="5"/>
    <x v="0"/>
    <x v="1"/>
    <x v="0"/>
    <x v="1"/>
    <x v="0"/>
    <x v="0"/>
  </r>
  <r>
    <n v="7028"/>
    <s v="Dawn Daniel"/>
    <s v="rduncan@example.com"/>
    <x v="0"/>
    <x v="0"/>
    <x v="1"/>
    <x v="517"/>
    <x v="3"/>
    <x v="10"/>
    <s v="I'm having an issue with the {product_purchased}. Please assist._x000a__x000a_[2] The [comprehensive] (product_purchased)) can contain multiple (one-by-one) sub-classes; I need assistance as soon as possible because it's affecting my work and productivity."/>
    <x v="2"/>
    <x v="0"/>
    <x v="0"/>
    <x v="3"/>
    <m/>
    <x v="0"/>
    <x v="0"/>
    <x v="1"/>
    <x v="0"/>
    <x v="0"/>
    <x v="0"/>
    <x v="0"/>
    <x v="0"/>
  </r>
  <r>
    <n v="7029"/>
    <s v="Mark Sanchez"/>
    <s v="jasonharris@example.net"/>
    <x v="18"/>
    <x v="1"/>
    <x v="29"/>
    <x v="205"/>
    <x v="0"/>
    <x v="3"/>
    <s v="I'm having an issue with the {product_purchased}. Please assist._x000a__x000a_Sorry, the product was only available for 1 time._x000a__x000a_Please enter a quantity of 1 or more._x000a__x000a_The quantity you chose exceeds the quantity I'm concerned about the security of my {product_purchased} and would like to ensure that my data is safe."/>
    <x v="1"/>
    <x v="2304"/>
    <x v="2"/>
    <x v="3"/>
    <d v="2023-06-01T11:14:56"/>
    <x v="2276"/>
    <x v="2"/>
    <x v="0"/>
    <x v="1"/>
    <x v="0"/>
    <x v="1"/>
    <x v="0"/>
    <x v="2"/>
  </r>
  <r>
    <n v="7030"/>
    <s v="Bryan Lee"/>
    <s v="edgar21@example.net"/>
    <x v="25"/>
    <x v="0"/>
    <x v="25"/>
    <x v="523"/>
    <x v="1"/>
    <x v="6"/>
    <s v="I've noticed a software bug in the {product_purchased} app. It's causing data loss and unexpected errors. How can I resolve this issue?_x000a__x000a_Use the Product_Purchased tool to fix this bug while using i This problem started occurring after the recent software update. I haven't made any other changes to the device."/>
    <x v="1"/>
    <x v="2305"/>
    <x v="0"/>
    <x v="3"/>
    <d v="2023-06-01T04:51:57"/>
    <x v="2277"/>
    <x v="2"/>
    <x v="0"/>
    <x v="1"/>
    <x v="0"/>
    <x v="1"/>
    <x v="0"/>
    <x v="0"/>
  </r>
  <r>
    <n v="7031"/>
    <s v="James Welch"/>
    <s v="thomasstone@example.net"/>
    <x v="50"/>
    <x v="0"/>
    <x v="41"/>
    <x v="312"/>
    <x v="0"/>
    <x v="15"/>
    <s v="I'm having an issue with the {product_purchased}. Please assist. - - - - - - - - - - - - - - - - - - - - - - - - - - - - - - - - - I'm worried that the issue might be hardware-related and might require repair or replacement."/>
    <x v="0"/>
    <x v="0"/>
    <x v="0"/>
    <x v="2"/>
    <d v="2023-06-01T22:40:59"/>
    <x v="0"/>
    <x v="0"/>
    <x v="0"/>
    <x v="0"/>
    <x v="0"/>
    <x v="0"/>
    <x v="0"/>
    <x v="0"/>
  </r>
  <r>
    <n v="7032"/>
    <s v="Mrs. Andrea Morales"/>
    <s v="yzavala@example.net"/>
    <x v="23"/>
    <x v="0"/>
    <x v="27"/>
    <x v="395"/>
    <x v="2"/>
    <x v="3"/>
    <s v="I've noticed a software bug in the {product_purchased} app. It's causing data loss and unexpected errors. How can I resolve this issue?_x000a__x000a_If you have an Apple ID with valid code in your iOS device, you The issue I'm facing is intermittent. Sometimes it works fine, but other times it acts up unexpectedly."/>
    <x v="0"/>
    <x v="0"/>
    <x v="1"/>
    <x v="2"/>
    <d v="2023-06-01T20:30:00"/>
    <x v="0"/>
    <x v="0"/>
    <x v="0"/>
    <x v="0"/>
    <x v="0"/>
    <x v="0"/>
    <x v="1"/>
    <x v="1"/>
  </r>
  <r>
    <n v="7033"/>
    <s v="Kristin Morgan"/>
    <s v="villarreallinda@example.org"/>
    <x v="46"/>
    <x v="0"/>
    <x v="30"/>
    <x v="14"/>
    <x v="4"/>
    <x v="4"/>
    <s v="I'm having an issue with the {product_purchased}. Please assist._x000a__x000a_&quot;As an added benefit, I can now use {product_purchased} without needing to install the new version._x000a__x000a_&quot;As currently explained I'm unable to find the option to perform the desired action in the {product_purchased}. Could you please guide me through the steps?"/>
    <x v="0"/>
    <x v="0"/>
    <x v="3"/>
    <x v="1"/>
    <d v="2023-06-01T15:42:02"/>
    <x v="0"/>
    <x v="0"/>
    <x v="0"/>
    <x v="0"/>
    <x v="0"/>
    <x v="0"/>
    <x v="1"/>
    <x v="3"/>
  </r>
  <r>
    <n v="7034"/>
    <s v="Cristian Daniels"/>
    <s v="harveykevin@example.net"/>
    <x v="49"/>
    <x v="1"/>
    <x v="32"/>
    <x v="56"/>
    <x v="3"/>
    <x v="1"/>
    <s v="I'm having an issue with the {product_purchased}. Please assist. &lt;$scope&gt; &lt;span id=&quot;Product_purchased&quot;&gt;&lt;/span&gt;&lt;/p&gt;&lt;span id=&quot;Product_purchased_from&quot;&gt;&lt;span id=&quot;Product I've recently updated the firmware of my {product_purchased}, and the issue started happening afterward. Could it be related to the update?"/>
    <x v="2"/>
    <x v="0"/>
    <x v="3"/>
    <x v="2"/>
    <m/>
    <x v="0"/>
    <x v="0"/>
    <x v="1"/>
    <x v="0"/>
    <x v="0"/>
    <x v="0"/>
    <x v="1"/>
    <x v="3"/>
  </r>
  <r>
    <n v="7035"/>
    <s v="Richard Lara"/>
    <s v="vrogers@example.org"/>
    <x v="4"/>
    <x v="0"/>
    <x v="37"/>
    <x v="356"/>
    <x v="0"/>
    <x v="0"/>
    <s v="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
    <x v="0"/>
    <x v="0"/>
    <x v="2"/>
    <x v="3"/>
    <d v="2023-06-01T03:05:05"/>
    <x v="0"/>
    <x v="0"/>
    <x v="0"/>
    <x v="0"/>
    <x v="0"/>
    <x v="0"/>
    <x v="0"/>
    <x v="2"/>
  </r>
  <r>
    <n v="7036"/>
    <s v="Janice Harris"/>
    <s v="jesus85@example.net"/>
    <x v="6"/>
    <x v="1"/>
    <x v="4"/>
    <x v="44"/>
    <x v="2"/>
    <x v="8"/>
    <s v="I'm having an issue with the {product_purchased}. Please assist._x000a__x000a_The customer is always welcome and happy to discuss issues with us._x000a__x000a_Thank you,_x000a__x000a_Jenny_x000a__x000a_P.S. If you're I've tried troubleshooting steps mentioned in the user manual, but the issue persists."/>
    <x v="0"/>
    <x v="0"/>
    <x v="0"/>
    <x v="1"/>
    <d v="2023-06-01T21:27:07"/>
    <x v="0"/>
    <x v="0"/>
    <x v="0"/>
    <x v="0"/>
    <x v="0"/>
    <x v="0"/>
    <x v="0"/>
    <x v="0"/>
  </r>
  <r>
    <n v="7037"/>
    <s v="Dennis Hernandez"/>
    <s v="john62@example.com"/>
    <x v="5"/>
    <x v="1"/>
    <x v="10"/>
    <x v="172"/>
    <x v="4"/>
    <x v="0"/>
    <s v="My {product_purchased} crashed, and I lost all the data stored on it. Is there any way to recover the lost data?_x000a__x000a_As for restoring a data structure without making changes, that's a new technique. To do I've tried clearing the cache and data for the {product_purchased} app, but the issue persists."/>
    <x v="2"/>
    <x v="0"/>
    <x v="3"/>
    <x v="1"/>
    <m/>
    <x v="0"/>
    <x v="0"/>
    <x v="1"/>
    <x v="0"/>
    <x v="0"/>
    <x v="0"/>
    <x v="1"/>
    <x v="3"/>
  </r>
  <r>
    <n v="7038"/>
    <s v="Julie Johnson"/>
    <s v="kathleenjones@example.net"/>
    <x v="28"/>
    <x v="0"/>
    <x v="17"/>
    <x v="693"/>
    <x v="4"/>
    <x v="12"/>
    <s v="I'm having an issue with the {product_purchased}. Please assist._x000a__x000a_Thank you for visiting our shop. We would appreciate it if you click on the 'Help Us Share' banner above to help us out!_x000a__x000a_&lt; I've checked for any available software updates for my {product_purchased}, but there are none."/>
    <x v="1"/>
    <x v="2306"/>
    <x v="2"/>
    <x v="2"/>
    <d v="2023-06-01T06:58:10"/>
    <x v="2278"/>
    <x v="2"/>
    <x v="0"/>
    <x v="1"/>
    <x v="0"/>
    <x v="1"/>
    <x v="0"/>
    <x v="2"/>
  </r>
  <r>
    <n v="7039"/>
    <s v="Sabrina Miller"/>
    <s v="rachelwarner@example.net"/>
    <x v="7"/>
    <x v="2"/>
    <x v="4"/>
    <x v="375"/>
    <x v="1"/>
    <x v="9"/>
    <s v="I'm having an issue with the {product_purchased}. Please assist. &lt;/div&gt; — &lt;br /&gt; &lt;br /&gt; &lt;br /&gt; &lt;/div&gt; &lt;div id=&quot;product_id&quot; style=&quot;display:none!&quot; &gt;&lt;p&gt;&lt;/ I've performed a factory reset on my {product_purchased}, hoping it would resolve the problem, but it didn't help."/>
    <x v="2"/>
    <x v="0"/>
    <x v="0"/>
    <x v="1"/>
    <m/>
    <x v="0"/>
    <x v="0"/>
    <x v="1"/>
    <x v="0"/>
    <x v="0"/>
    <x v="0"/>
    <x v="0"/>
    <x v="0"/>
  </r>
  <r>
    <n v="7040"/>
    <s v="Nicholas Hernandez"/>
    <s v="micheal23@example.com"/>
    <x v="22"/>
    <x v="0"/>
    <x v="12"/>
    <x v="471"/>
    <x v="3"/>
    <x v="11"/>
    <s v="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
    <x v="1"/>
    <x v="2307"/>
    <x v="0"/>
    <x v="0"/>
    <d v="2023-06-01T02:35:13"/>
    <x v="2279"/>
    <x v="5"/>
    <x v="0"/>
    <x v="1"/>
    <x v="0"/>
    <x v="1"/>
    <x v="0"/>
    <x v="0"/>
  </r>
  <r>
    <n v="7041"/>
    <s v="Kathleen Love"/>
    <s v="lucerotimothy@example.com"/>
    <x v="26"/>
    <x v="2"/>
    <x v="38"/>
    <x v="297"/>
    <x v="2"/>
    <x v="13"/>
    <s v="I'm having an issue with the {product_purchased}. Please assist._x000a__x000a_You're on your way to work. A number of companies are trying to make their software easier, but they're asking for trouble and may be getting in I've recently updated the firmware of my {product_purchased}, and the issue started happening afterward. Could it be related to the update?"/>
    <x v="2"/>
    <x v="0"/>
    <x v="0"/>
    <x v="2"/>
    <m/>
    <x v="0"/>
    <x v="0"/>
    <x v="1"/>
    <x v="0"/>
    <x v="0"/>
    <x v="0"/>
    <x v="0"/>
    <x v="0"/>
  </r>
  <r>
    <n v="7042"/>
    <s v="Joanna Hoover"/>
    <s v="trichardson@example.net"/>
    <x v="50"/>
    <x v="2"/>
    <x v="35"/>
    <x v="474"/>
    <x v="4"/>
    <x v="6"/>
    <s v="I'm having an issue with the {product_purchased}. Please assist._x000a__x000a_You want to keep updating your account settings and then log in. All requests for this information should receive a form with the following form:_x000a__x000a_[{&quot; I've already contacted customer support multiple times, but the issue remains unresolved."/>
    <x v="1"/>
    <x v="2308"/>
    <x v="1"/>
    <x v="2"/>
    <d v="2023-06-01T04:03:16"/>
    <x v="2280"/>
    <x v="1"/>
    <x v="0"/>
    <x v="1"/>
    <x v="1"/>
    <x v="1"/>
    <x v="1"/>
    <x v="1"/>
  </r>
  <r>
    <n v="7043"/>
    <s v="Carol Hernandez"/>
    <s v="paul68@example.org"/>
    <x v="49"/>
    <x v="2"/>
    <x v="36"/>
    <x v="49"/>
    <x v="0"/>
    <x v="10"/>
    <s v="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
    <x v="0"/>
    <x v="0"/>
    <x v="0"/>
    <x v="0"/>
    <d v="2023-06-01T06:22:17"/>
    <x v="0"/>
    <x v="0"/>
    <x v="0"/>
    <x v="0"/>
    <x v="0"/>
    <x v="0"/>
    <x v="0"/>
    <x v="0"/>
  </r>
  <r>
    <n v="7044"/>
    <s v="Lisa Sparks"/>
    <s v="xbrowning@example.net"/>
    <x v="44"/>
    <x v="0"/>
    <x v="7"/>
    <x v="576"/>
    <x v="2"/>
    <x v="15"/>
    <s v="I'm having an issue with the {product_purchased}. Please assist._x000a__x000a_If there is an issue, please contact: customerservice@joe.baker.com or_x000a__x000a_email service@joe.baker. I've tried troubleshooting steps mentioned in the user manual, but the issue persists."/>
    <x v="0"/>
    <x v="0"/>
    <x v="2"/>
    <x v="1"/>
    <d v="2023-06-01T10:08:19"/>
    <x v="0"/>
    <x v="0"/>
    <x v="0"/>
    <x v="0"/>
    <x v="0"/>
    <x v="0"/>
    <x v="0"/>
    <x v="2"/>
  </r>
  <r>
    <n v="7045"/>
    <s v="Melissa Pierce"/>
    <s v="wshepherd@example.com"/>
    <x v="16"/>
    <x v="0"/>
    <x v="23"/>
    <x v="29"/>
    <x v="0"/>
    <x v="5"/>
    <s v="I'm having an issue with the {product_purchased}. Please assist. I'm unable to find the option to perform the desired action in the {product_purchased}. Could you please guide me through the steps?"/>
    <x v="2"/>
    <x v="0"/>
    <x v="2"/>
    <x v="3"/>
    <m/>
    <x v="0"/>
    <x v="0"/>
    <x v="1"/>
    <x v="0"/>
    <x v="0"/>
    <x v="0"/>
    <x v="0"/>
    <x v="2"/>
  </r>
  <r>
    <n v="7046"/>
    <s v="Stephanie Austin"/>
    <s v="rodgersjill@example.com"/>
    <x v="34"/>
    <x v="0"/>
    <x v="10"/>
    <x v="257"/>
    <x v="0"/>
    <x v="13"/>
    <s v="I'm having an issue with the {product_purchased}. Please assist. Thank you. I'm using the original charger that came with my {product_purchased}, but it's not charging properly."/>
    <x v="0"/>
    <x v="0"/>
    <x v="0"/>
    <x v="0"/>
    <d v="2023-06-01T02:47:19"/>
    <x v="0"/>
    <x v="0"/>
    <x v="0"/>
    <x v="0"/>
    <x v="0"/>
    <x v="0"/>
    <x v="0"/>
    <x v="0"/>
  </r>
  <r>
    <n v="7047"/>
    <s v="Leon Bass"/>
    <s v="sharonsmith@example.net"/>
    <x v="51"/>
    <x v="2"/>
    <x v="16"/>
    <x v="359"/>
    <x v="3"/>
    <x v="11"/>
    <s v="I'm having an issue with the {product_purchased}. Please assist. &lt;span class=&quot;product_purchasing&quot;&gt;I don't have a Product Policy and they're shipping a product directly to my area. &lt;/span&gt; &lt;p I need assistance as soon as possible because it's affecting my work and productivity."/>
    <x v="2"/>
    <x v="0"/>
    <x v="2"/>
    <x v="0"/>
    <m/>
    <x v="0"/>
    <x v="0"/>
    <x v="1"/>
    <x v="0"/>
    <x v="0"/>
    <x v="0"/>
    <x v="0"/>
    <x v="2"/>
  </r>
  <r>
    <n v="7048"/>
    <s v="Joseph Green"/>
    <s v="andrew16@example.com"/>
    <x v="17"/>
    <x v="2"/>
    <x v="33"/>
    <x v="481"/>
    <x v="4"/>
    <x v="12"/>
    <s v="I'm having an issue with the {product_purchased}. Please assist._x000a__x000a_If you know of an issue you'd like me to be able to add to this list, please let me know in the comments below! I've noticed a peculiar error message popping up on my {product_purchased} screen. It says '{error_message}'. What does it mean?"/>
    <x v="2"/>
    <x v="0"/>
    <x v="2"/>
    <x v="2"/>
    <m/>
    <x v="0"/>
    <x v="0"/>
    <x v="1"/>
    <x v="0"/>
    <x v="0"/>
    <x v="0"/>
    <x v="0"/>
    <x v="2"/>
  </r>
  <r>
    <n v="7049"/>
    <s v="Christopher Lewis"/>
    <s v="pamela26@example.com"/>
    <x v="28"/>
    <x v="1"/>
    <x v="26"/>
    <x v="586"/>
    <x v="1"/>
    <x v="14"/>
    <s v="I'm having an issue with the {product_purchased}. Please assist._x000a__x000a_[05:54:50]EMOTE: /u/yeproflip/ : &lt;b&gt;Unknown&lt;/b&gt; gasps! I've followed the troubleshooting steps mentioned in the user manual, but the issue persists."/>
    <x v="0"/>
    <x v="0"/>
    <x v="3"/>
    <x v="1"/>
    <d v="2023-06-01T11:08:25"/>
    <x v="0"/>
    <x v="0"/>
    <x v="0"/>
    <x v="0"/>
    <x v="0"/>
    <x v="0"/>
    <x v="1"/>
    <x v="3"/>
  </r>
  <r>
    <n v="7050"/>
    <s v="Ryan Hayes"/>
    <s v="lhamilton@example.org"/>
    <x v="12"/>
    <x v="2"/>
    <x v="23"/>
    <x v="242"/>
    <x v="1"/>
    <x v="15"/>
    <s v="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
    <x v="2"/>
    <x v="0"/>
    <x v="0"/>
    <x v="1"/>
    <m/>
    <x v="0"/>
    <x v="0"/>
    <x v="1"/>
    <x v="0"/>
    <x v="0"/>
    <x v="0"/>
    <x v="0"/>
    <x v="0"/>
  </r>
  <r>
    <n v="7051"/>
    <s v="Andrea Mccarthy"/>
    <s v="lroberts@example.org"/>
    <x v="10"/>
    <x v="2"/>
    <x v="1"/>
    <x v="175"/>
    <x v="2"/>
    <x v="6"/>
    <s v="I'm having an issue with the {product_purchased}. Please assist._x000a__x000a_Sorry, there was a problem processing your request. Please try again._x000a__x000a_Invalid quantity of tickets selected._x000a__x000a_Invalid donation amount._x000a__x000a_Sorry I've checked for software updates, and my {product_purchased} is already running the latest version."/>
    <x v="0"/>
    <x v="0"/>
    <x v="1"/>
    <x v="2"/>
    <d v="2023-06-01T18:25:27"/>
    <x v="0"/>
    <x v="0"/>
    <x v="0"/>
    <x v="0"/>
    <x v="0"/>
    <x v="0"/>
    <x v="1"/>
    <x v="1"/>
  </r>
  <r>
    <n v="7052"/>
    <s v="Brittney Jordan"/>
    <s v="tnelson@example.net"/>
    <x v="51"/>
    <x v="1"/>
    <x v="2"/>
    <x v="508"/>
    <x v="0"/>
    <x v="10"/>
    <s v="My {product_purchased} crashed, and I lost all the data stored on it. Is there any way to recover the lost data? Thanks._x000a__x000a_User Info: G3GGG G3GGG 1 year ago #6 This problem started occurring after the recent software update. I haven't made any other changes to the device."/>
    <x v="1"/>
    <x v="2309"/>
    <x v="2"/>
    <x v="3"/>
    <d v="2023-06-01T23:26:28"/>
    <x v="2281"/>
    <x v="1"/>
    <x v="0"/>
    <x v="1"/>
    <x v="1"/>
    <x v="1"/>
    <x v="0"/>
    <x v="2"/>
  </r>
  <r>
    <n v="7053"/>
    <s v="Joel Reed"/>
    <s v="justinhays@example.net"/>
    <x v="52"/>
    <x v="1"/>
    <x v="2"/>
    <x v="181"/>
    <x v="2"/>
    <x v="12"/>
    <s v="I'm unable to access my {product_purchased} account. It keeps displaying an 'Invalid Credentials' error, even though I'm using the correct login information. How can I regain access to my account?_x000a__x000a_My account I'm experiencing this issue on multiple devices of the same model, so it seems to be a widespread problem."/>
    <x v="0"/>
    <x v="0"/>
    <x v="1"/>
    <x v="0"/>
    <d v="2023-06-01T19:56:29"/>
    <x v="0"/>
    <x v="0"/>
    <x v="0"/>
    <x v="0"/>
    <x v="0"/>
    <x v="0"/>
    <x v="1"/>
    <x v="1"/>
  </r>
  <r>
    <n v="7054"/>
    <s v="Erin Horton"/>
    <s v="nelsonnancy@example.net"/>
    <x v="3"/>
    <x v="2"/>
    <x v="28"/>
    <x v="109"/>
    <x v="4"/>
    <x v="11"/>
    <s v="I'm having an issue with the {product_purchased}. Please assist. &lt;/a&gt; &lt;p&gt;&lt;a href=&quot;https://shop.android.com/stores/turtle-box-cores-1/&quot;&gt; &lt;img src I've recently updated the firmware of my {product_purchased}, and the issue started happening afterward. Could it be related to the update?"/>
    <x v="0"/>
    <x v="0"/>
    <x v="3"/>
    <x v="3"/>
    <d v="2023-06-01T20:27:31"/>
    <x v="0"/>
    <x v="0"/>
    <x v="0"/>
    <x v="0"/>
    <x v="0"/>
    <x v="0"/>
    <x v="1"/>
    <x v="3"/>
  </r>
  <r>
    <n v="7055"/>
    <s v="Kyle Mcdonald"/>
    <s v="dpatton@example.org"/>
    <x v="3"/>
    <x v="0"/>
    <x v="24"/>
    <x v="493"/>
    <x v="3"/>
    <x v="15"/>
    <s v="I'm having an issue with the {product_purchased}. Please assist. I've already contacted customer support multiple times, but the issue remains unresolved."/>
    <x v="1"/>
    <x v="2310"/>
    <x v="1"/>
    <x v="2"/>
    <d v="2023-06-01T11:50:31"/>
    <x v="2282"/>
    <x v="5"/>
    <x v="0"/>
    <x v="1"/>
    <x v="0"/>
    <x v="1"/>
    <x v="1"/>
    <x v="1"/>
  </r>
  <r>
    <n v="7056"/>
    <s v="John Cole PhD"/>
    <s v="belinda47@example.net"/>
    <x v="30"/>
    <x v="0"/>
    <x v="22"/>
    <x v="677"/>
    <x v="4"/>
    <x v="13"/>
    <s v="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
    <x v="1"/>
    <x v="2311"/>
    <x v="1"/>
    <x v="1"/>
    <d v="2023-06-01T14:19:32"/>
    <x v="2283"/>
    <x v="4"/>
    <x v="0"/>
    <x v="1"/>
    <x v="2"/>
    <x v="1"/>
    <x v="1"/>
    <x v="1"/>
  </r>
  <r>
    <n v="7057"/>
    <s v="Michael Pierce"/>
    <s v="karentran@example.net"/>
    <x v="39"/>
    <x v="2"/>
    <x v="37"/>
    <x v="296"/>
    <x v="2"/>
    <x v="2"/>
    <s v="I'm having an issue with the {product_purchased}. Please assist._x000a__x000a_I'm having an issue with the {product_purchased}. Please assist._x000a__x000a_I'd love to receive this review. Please help me do I'm not sure if this issue is specific to my device or if others have reported similar problems."/>
    <x v="1"/>
    <x v="2312"/>
    <x v="3"/>
    <x v="2"/>
    <d v="2023-06-01T04:45:34"/>
    <x v="2284"/>
    <x v="4"/>
    <x v="0"/>
    <x v="1"/>
    <x v="2"/>
    <x v="1"/>
    <x v="1"/>
    <x v="3"/>
  </r>
  <r>
    <n v="7058"/>
    <s v="Jason Miles"/>
    <s v="amy73@example.org"/>
    <x v="8"/>
    <x v="2"/>
    <x v="33"/>
    <x v="556"/>
    <x v="2"/>
    <x v="12"/>
    <s v="I'm having an issue with the {product_purchased}. Please assist. Thanks!_x000a__x000a_0.1.9 New features, fixes and improvements_x000a__x000a_0.1.8 New features, fixes and improvements_x000a__x000a_0.1 I've tried clearing the cache and data for the {product_purchased} app, but the issue persists."/>
    <x v="1"/>
    <x v="2313"/>
    <x v="2"/>
    <x v="2"/>
    <d v="2023-06-01T17:39:36"/>
    <x v="2285"/>
    <x v="3"/>
    <x v="0"/>
    <x v="1"/>
    <x v="2"/>
    <x v="1"/>
    <x v="0"/>
    <x v="2"/>
  </r>
  <r>
    <n v="7059"/>
    <s v="Cheryl Hill"/>
    <s v="brendaclark@example.net"/>
    <x v="15"/>
    <x v="2"/>
    <x v="31"/>
    <x v="159"/>
    <x v="0"/>
    <x v="6"/>
    <s v="I'm having an issue with the {product_purchased}. Please assist._x000a__x000a_Add some extra data to the following table:_x000a__x000a_{item_id}_x000a__x000a_{product_id} : {product_name} I've recently updated the firmware of my {product_purchased}, and the issue started happening afterward. Could it be related to the update?"/>
    <x v="0"/>
    <x v="0"/>
    <x v="2"/>
    <x v="1"/>
    <d v="2023-06-01T19:35:38"/>
    <x v="0"/>
    <x v="0"/>
    <x v="0"/>
    <x v="0"/>
    <x v="0"/>
    <x v="0"/>
    <x v="0"/>
    <x v="2"/>
  </r>
  <r>
    <n v="7060"/>
    <s v="Joshua Walker"/>
    <s v="michelleallen@example.org"/>
    <x v="21"/>
    <x v="1"/>
    <x v="15"/>
    <x v="396"/>
    <x v="3"/>
    <x v="14"/>
    <s v="I'm having an issue with the {product_purchased}. Please assist._x000a__x000a_I'm not seeing any results and can't read the product. Please help._x000a__x000a_Here: https://www.babel.com.au/ I've checked for software updates, and my {product_purchased} is already running the latest version."/>
    <x v="2"/>
    <x v="0"/>
    <x v="0"/>
    <x v="1"/>
    <m/>
    <x v="0"/>
    <x v="0"/>
    <x v="1"/>
    <x v="0"/>
    <x v="0"/>
    <x v="0"/>
    <x v="0"/>
    <x v="0"/>
  </r>
  <r>
    <n v="7061"/>
    <s v="Paul Boone"/>
    <s v="dmelendez@example.net"/>
    <x v="19"/>
    <x v="0"/>
    <x v="30"/>
    <x v="44"/>
    <x v="1"/>
    <x v="9"/>
    <s v="I'm having an issue with the {product_purchased}. Please assist. You might be able to make adjustments to the requested item further._x000a__x000a_(10) Where requested or received from a person, I'm only accepting orders until their This problem started occurring after the recent software update. I haven't made any other changes to the device."/>
    <x v="1"/>
    <x v="2314"/>
    <x v="1"/>
    <x v="0"/>
    <d v="2023-06-01T05:00:42"/>
    <x v="2286"/>
    <x v="1"/>
    <x v="0"/>
    <x v="1"/>
    <x v="1"/>
    <x v="1"/>
    <x v="1"/>
    <x v="1"/>
  </r>
  <r>
    <n v="7062"/>
    <s v="Andrew Coleman"/>
    <s v="uhenderson@example.net"/>
    <x v="12"/>
    <x v="1"/>
    <x v="37"/>
    <x v="597"/>
    <x v="2"/>
    <x v="12"/>
    <s v="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
    <x v="0"/>
    <x v="0"/>
    <x v="1"/>
    <x v="0"/>
    <d v="2023-06-01T12:40:43"/>
    <x v="0"/>
    <x v="0"/>
    <x v="0"/>
    <x v="0"/>
    <x v="0"/>
    <x v="0"/>
    <x v="1"/>
    <x v="1"/>
  </r>
  <r>
    <n v="7063"/>
    <s v="Matthew Barber"/>
    <s v="ruizandrew@example.org"/>
    <x v="9"/>
    <x v="0"/>
    <x v="33"/>
    <x v="436"/>
    <x v="4"/>
    <x v="6"/>
    <s v="I'm having an issue with the {product_purchased}. Please assist. &quot;_x000a__x000a_// The &quot;vendor&quot; field is a string and is just for a custom URL._x000a__x000a_// It is just important, since it's the I've noticed a sudden decrease in battery life on my {product_purchased}. It used to last much longer."/>
    <x v="1"/>
    <x v="2315"/>
    <x v="3"/>
    <x v="0"/>
    <d v="2023-06-01T23:05:44"/>
    <x v="2287"/>
    <x v="4"/>
    <x v="0"/>
    <x v="1"/>
    <x v="2"/>
    <x v="1"/>
    <x v="1"/>
    <x v="3"/>
  </r>
  <r>
    <n v="7064"/>
    <s v="Angelica Price"/>
    <s v="qjennings@example.org"/>
    <x v="18"/>
    <x v="1"/>
    <x v="40"/>
    <x v="280"/>
    <x v="4"/>
    <x v="15"/>
    <s v="My {product_purchased} is making strange noises and not functioning properly. I suspect there might be a hardware issue. Can you please help me with this? Thanks_x000a__x000a_I have to admit I'm pretty shocked I can eBook that I I've recently updated the firmware of my {product_purchased}, and the issue started happening afterward. Could it be related to the update?"/>
    <x v="1"/>
    <x v="2316"/>
    <x v="2"/>
    <x v="0"/>
    <d v="2023-06-01T07:02:45"/>
    <x v="2288"/>
    <x v="3"/>
    <x v="0"/>
    <x v="1"/>
    <x v="2"/>
    <x v="1"/>
    <x v="0"/>
    <x v="2"/>
  </r>
  <r>
    <n v="7065"/>
    <s v="William Pacheco"/>
    <s v="alexisweaver@example.org"/>
    <x v="13"/>
    <x v="1"/>
    <x v="7"/>
    <x v="353"/>
    <x v="0"/>
    <x v="13"/>
    <s v="I've recently set up my {product_purchased}, but it fails to connect to any available networks. What steps should I take to troubleshoot this issue?_x000a__x000a_A quick reminder: a simple fix may take up to 2 hours I've tried different settings and configurations on my {product_purchased}, but the issue persists."/>
    <x v="1"/>
    <x v="2317"/>
    <x v="0"/>
    <x v="3"/>
    <d v="2023-06-01T03:14:46"/>
    <x v="2289"/>
    <x v="2"/>
    <x v="0"/>
    <x v="1"/>
    <x v="0"/>
    <x v="1"/>
    <x v="0"/>
    <x v="0"/>
  </r>
  <r>
    <n v="7066"/>
    <s v="Gabriel Combs"/>
    <s v="kathy75@example.org"/>
    <x v="26"/>
    <x v="0"/>
    <x v="27"/>
    <x v="616"/>
    <x v="0"/>
    <x v="0"/>
    <s v="I'm unable to access my {product_purchased} account. It keeps displaying an 'Invalid Credentials' error, even though I'm using the correct login information. How can I regain access to my account?_x000a__x000a_It's I'm unable to find the option to perform the desired action in the {product_purchased}. Could you please guide me through the steps?"/>
    <x v="0"/>
    <x v="0"/>
    <x v="2"/>
    <x v="3"/>
    <d v="2023-06-01T17:34:47"/>
    <x v="0"/>
    <x v="0"/>
    <x v="0"/>
    <x v="0"/>
    <x v="0"/>
    <x v="0"/>
    <x v="0"/>
    <x v="2"/>
  </r>
  <r>
    <n v="7067"/>
    <s v="Allen Sosa"/>
    <s v="lfisher@example.net"/>
    <x v="15"/>
    <x v="0"/>
    <x v="32"/>
    <x v="371"/>
    <x v="1"/>
    <x v="5"/>
    <s v="I'm having an issue with the {product_purchased}. Please assist._x000a__x000a_Thank you for shopping again! I've tried different settings and configurations on my {product_purchased}, but the issue persists."/>
    <x v="0"/>
    <x v="0"/>
    <x v="3"/>
    <x v="0"/>
    <d v="2023-06-01T12:54:47"/>
    <x v="0"/>
    <x v="0"/>
    <x v="0"/>
    <x v="0"/>
    <x v="0"/>
    <x v="0"/>
    <x v="1"/>
    <x v="3"/>
  </r>
  <r>
    <n v="7068"/>
    <s v="Tracie Powers"/>
    <s v="melvinhenderson@example.net"/>
    <x v="27"/>
    <x v="1"/>
    <x v="8"/>
    <x v="656"/>
    <x v="3"/>
    <x v="0"/>
    <s v="I'm having an issue with the {product_purchased}. Please assist._x000a__x000a_- An error occurred while processing your order_x000a__x000a_- You have ordered our product but there is no product listed for your service_x000a__x000a_If you are interested I've noticed that the issue occurs consistently when I use a specific feature or application on my {product_purchased}."/>
    <x v="0"/>
    <x v="0"/>
    <x v="1"/>
    <x v="3"/>
    <d v="2023-06-01T04:30:49"/>
    <x v="0"/>
    <x v="0"/>
    <x v="0"/>
    <x v="0"/>
    <x v="0"/>
    <x v="0"/>
    <x v="1"/>
    <x v="1"/>
  </r>
  <r>
    <n v="7069"/>
    <s v="Tina Martin"/>
    <s v="ashley93@example.org"/>
    <x v="18"/>
    <x v="2"/>
    <x v="36"/>
    <x v="720"/>
    <x v="3"/>
    <x v="5"/>
    <s v="I'm having an issue with the {product_purchased}. Please assist. Thank you._x000a__x000a_3. Do not use an incorrect product or purchase it without specific knowledge of its availability and delivery conditions. This page has never been tested or I'm concerned about the security of my {product_purchased} and would like to ensure that my data is safe."/>
    <x v="0"/>
    <x v="0"/>
    <x v="3"/>
    <x v="2"/>
    <d v="2023-06-01T02:58:51"/>
    <x v="0"/>
    <x v="0"/>
    <x v="0"/>
    <x v="0"/>
    <x v="0"/>
    <x v="0"/>
    <x v="1"/>
    <x v="3"/>
  </r>
  <r>
    <n v="7070"/>
    <s v="Aaron Brown"/>
    <s v="tracyramirez@example.net"/>
    <x v="16"/>
    <x v="2"/>
    <x v="21"/>
    <x v="318"/>
    <x v="1"/>
    <x v="2"/>
    <s v="I've noticed a software bug in the {product_purchased} app. It's causing data loss and unexpected errors. How can I resolve this issue? Try running the app from the command line._x000a__x000a_Install_x000a__x000a_$ bin. I'm not sure if this issue is specific to my device or if others have reported similar problems."/>
    <x v="2"/>
    <x v="0"/>
    <x v="1"/>
    <x v="1"/>
    <m/>
    <x v="0"/>
    <x v="0"/>
    <x v="1"/>
    <x v="0"/>
    <x v="0"/>
    <x v="0"/>
    <x v="1"/>
    <x v="1"/>
  </r>
  <r>
    <n v="7071"/>
    <s v="Justin Patrick"/>
    <s v="brownjames@example.net"/>
    <x v="45"/>
    <x v="1"/>
    <x v="35"/>
    <x v="365"/>
    <x v="1"/>
    <x v="1"/>
    <s v="I'm unable to access my {product_purchased} account. It keeps displaying an 'Invalid Credentials' error, even though I'm using the correct login information. How can I regain access to my account?_x000a__x000a__x000a_Please review I've reviewed the troubleshooting steps on the official support website, but they didn't resolve the problem."/>
    <x v="2"/>
    <x v="0"/>
    <x v="3"/>
    <x v="3"/>
    <m/>
    <x v="0"/>
    <x v="0"/>
    <x v="1"/>
    <x v="0"/>
    <x v="0"/>
    <x v="0"/>
    <x v="1"/>
    <x v="3"/>
  </r>
  <r>
    <n v="7072"/>
    <s v="Jennifer Mccarthy"/>
    <s v="huynhjennifer@example.net"/>
    <x v="52"/>
    <x v="1"/>
    <x v="8"/>
    <x v="426"/>
    <x v="1"/>
    <x v="2"/>
    <s v="I'm having an issue with the {product_purchased}. Please assist._x000a__x000a_When you enter a cart number, the following is all associated with the product purchased. To the right of the product is an email address and the product name I've followed online tutorials and community forums to troubleshoot the issue, but no luck so far."/>
    <x v="1"/>
    <x v="2318"/>
    <x v="3"/>
    <x v="1"/>
    <d v="2023-06-01T11:16:54"/>
    <x v="2290"/>
    <x v="5"/>
    <x v="0"/>
    <x v="1"/>
    <x v="0"/>
    <x v="1"/>
    <x v="1"/>
    <x v="3"/>
  </r>
  <r>
    <n v="7073"/>
    <s v="Kevin Ashley"/>
    <s v="schneiderjanet@example.org"/>
    <x v="13"/>
    <x v="0"/>
    <x v="37"/>
    <x v="300"/>
    <x v="0"/>
    <x v="15"/>
    <s v="I'm having an issue with the {product_purchased}. Please assist. Please. * *_x000a__x000a_* The following items are available as new - but you must receive them in order to receive them. * *_x000a__x000a_* A limited I've tried different settings and configurations on my {product_purchased}, but the issue persists."/>
    <x v="1"/>
    <x v="2319"/>
    <x v="0"/>
    <x v="1"/>
    <d v="2023-06-01T03:20:56"/>
    <x v="2291"/>
    <x v="4"/>
    <x v="0"/>
    <x v="1"/>
    <x v="2"/>
    <x v="1"/>
    <x v="0"/>
    <x v="0"/>
  </r>
  <r>
    <n v="7074"/>
    <s v="Heidi Hudson"/>
    <s v="spencer40@example.org"/>
    <x v="39"/>
    <x v="1"/>
    <x v="29"/>
    <x v="726"/>
    <x v="4"/>
    <x v="15"/>
    <s v="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
    <x v="2"/>
    <x v="0"/>
    <x v="3"/>
    <x v="3"/>
    <m/>
    <x v="0"/>
    <x v="0"/>
    <x v="1"/>
    <x v="0"/>
    <x v="0"/>
    <x v="0"/>
    <x v="1"/>
    <x v="3"/>
  </r>
  <r>
    <n v="7075"/>
    <s v="Allison Castro"/>
    <s v="ruben34@example.org"/>
    <x v="25"/>
    <x v="1"/>
    <x v="4"/>
    <x v="514"/>
    <x v="2"/>
    <x v="5"/>
    <s v="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
    <x v="0"/>
    <x v="0"/>
    <x v="3"/>
    <x v="0"/>
    <d v="2023-06-01T05:04:59"/>
    <x v="0"/>
    <x v="0"/>
    <x v="0"/>
    <x v="0"/>
    <x v="0"/>
    <x v="0"/>
    <x v="1"/>
    <x v="3"/>
  </r>
  <r>
    <n v="7076"/>
    <s v="Erica Reed"/>
    <s v="carsonjames@example.net"/>
    <x v="28"/>
    <x v="2"/>
    <x v="33"/>
    <x v="81"/>
    <x v="3"/>
    <x v="7"/>
    <s v="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
    <x v="1"/>
    <x v="2320"/>
    <x v="1"/>
    <x v="0"/>
    <d v="2023-06-01T02:08:59"/>
    <x v="2292"/>
    <x v="3"/>
    <x v="0"/>
    <x v="1"/>
    <x v="2"/>
    <x v="1"/>
    <x v="1"/>
    <x v="1"/>
  </r>
  <r>
    <n v="7077"/>
    <s v="Samantha Fowler"/>
    <s v="jpatton@example.net"/>
    <x v="11"/>
    <x v="0"/>
    <x v="28"/>
    <x v="240"/>
    <x v="1"/>
    <x v="10"/>
    <s v="I'm having an issue with the {product_purchased}. Please assist._x000a__x000a_I'm getting conflicting or inconsistent product codes that are being emailed to customers._x000a__x000a_Please send me an email when you become concerned._x000a__x000a_What is I've followed the troubleshooting steps mentioned in the user manual, but the issue persists."/>
    <x v="0"/>
    <x v="0"/>
    <x v="1"/>
    <x v="2"/>
    <d v="2023-06-01T21:07:01"/>
    <x v="0"/>
    <x v="0"/>
    <x v="0"/>
    <x v="0"/>
    <x v="0"/>
    <x v="0"/>
    <x v="1"/>
    <x v="1"/>
  </r>
  <r>
    <n v="7078"/>
    <s v="Dawn Salazar"/>
    <s v="mary79@example.com"/>
    <x v="33"/>
    <x v="0"/>
    <x v="33"/>
    <x v="316"/>
    <x v="4"/>
    <x v="4"/>
    <s v="I'm having an issue with the {product_purchased}. Please assist._x000a__x000a_I am a student in his class. My phone rings. I have been to a video game store and I see the promo code. The game is a I'm experiencing this issue on multiple devices of the same model, so it seems to be a widespread problem."/>
    <x v="0"/>
    <x v="0"/>
    <x v="2"/>
    <x v="1"/>
    <d v="2023-06-02T00:15:03"/>
    <x v="0"/>
    <x v="0"/>
    <x v="0"/>
    <x v="0"/>
    <x v="0"/>
    <x v="0"/>
    <x v="0"/>
    <x v="2"/>
  </r>
  <r>
    <n v="7079"/>
    <s v="Wesley Randall"/>
    <s v="bbutler@example.net"/>
    <x v="46"/>
    <x v="2"/>
    <x v="29"/>
    <x v="262"/>
    <x v="1"/>
    <x v="15"/>
    <s v="I'm having an issue with the {product_purchased}. Please assist. This problem started occurring after the recent software update. I haven't made any other changes to the device."/>
    <x v="0"/>
    <x v="0"/>
    <x v="2"/>
    <x v="1"/>
    <d v="2023-06-01T17:02:03"/>
    <x v="0"/>
    <x v="0"/>
    <x v="0"/>
    <x v="0"/>
    <x v="0"/>
    <x v="0"/>
    <x v="0"/>
    <x v="2"/>
  </r>
  <r>
    <n v="7080"/>
    <s v="Erica Nixon"/>
    <s v="chasewilkinson@example.net"/>
    <x v="47"/>
    <x v="2"/>
    <x v="39"/>
    <x v="518"/>
    <x v="3"/>
    <x v="9"/>
    <s v="I'm having an issue with the {product_purchased}. Please assist._x000a__x000a_A_x000a__x000a_d0-1-3-4: A5_x000a__x000a_4-4-1-9: A2_x000a_theless I thought it I've followed online tutorials and community forums to troubleshoot the issue, but no luck so far."/>
    <x v="1"/>
    <x v="2321"/>
    <x v="3"/>
    <x v="3"/>
    <d v="2023-06-01T13:31:05"/>
    <x v="2293"/>
    <x v="3"/>
    <x v="0"/>
    <x v="1"/>
    <x v="2"/>
    <x v="1"/>
    <x v="1"/>
    <x v="3"/>
  </r>
  <r>
    <n v="7081"/>
    <s v="Wayne Bradley"/>
    <s v="ramosronald@example.net"/>
    <x v="15"/>
    <x v="2"/>
    <x v="8"/>
    <x v="598"/>
    <x v="4"/>
    <x v="9"/>
    <s v="I'm having an issue with the {product_purchased}. Please assist._x000a__x000a_14.1: If the product description is &quot;I wanted to buy the same thing at work&quot;, a screenshot is sent out via email for all of available I've checked for software updates, and my {product_purchased} is already running the latest version."/>
    <x v="2"/>
    <x v="0"/>
    <x v="3"/>
    <x v="0"/>
    <m/>
    <x v="0"/>
    <x v="0"/>
    <x v="1"/>
    <x v="0"/>
    <x v="0"/>
    <x v="0"/>
    <x v="1"/>
    <x v="3"/>
  </r>
  <r>
    <n v="7082"/>
    <s v="Gilbert Martinez"/>
    <s v="kingtanner@example.org"/>
    <x v="28"/>
    <x v="0"/>
    <x v="0"/>
    <x v="517"/>
    <x v="0"/>
    <x v="0"/>
    <s v="I'm having an issue with the {product_purchased}. Please assist. Thank you for your help!_x000a__x000a_X_x000a__x000a_X_x000a__x000a_I don't want to get so carried away with all the things from this thread. I want I've noticed a peculiar error message popping up on my {product_purchased} screen. It says '{error_message}'. What does it mean?"/>
    <x v="2"/>
    <x v="0"/>
    <x v="2"/>
    <x v="2"/>
    <m/>
    <x v="0"/>
    <x v="0"/>
    <x v="1"/>
    <x v="0"/>
    <x v="0"/>
    <x v="0"/>
    <x v="0"/>
    <x v="2"/>
  </r>
  <r>
    <n v="7083"/>
    <s v="Amber White"/>
    <s v="ylarson@example.net"/>
    <x v="7"/>
    <x v="0"/>
    <x v="18"/>
    <x v="669"/>
    <x v="1"/>
    <x v="4"/>
    <s v="I'm having an issue with the {product_purchased}. Please assist._x000a__x000a_The product_purchased message is a reference to something that was successfully purchased but lost its value. Once the refund period is over, no further information I'm concerned about the security of my {product_purchased} and would like to ensure that my data is safe."/>
    <x v="2"/>
    <x v="0"/>
    <x v="2"/>
    <x v="3"/>
    <m/>
    <x v="0"/>
    <x v="0"/>
    <x v="1"/>
    <x v="0"/>
    <x v="0"/>
    <x v="0"/>
    <x v="0"/>
    <x v="2"/>
  </r>
  <r>
    <n v="7084"/>
    <s v="Evan Patterson"/>
    <s v="james98@example.com"/>
    <x v="15"/>
    <x v="0"/>
    <x v="41"/>
    <x v="163"/>
    <x v="3"/>
    <x v="8"/>
    <s v="I'm having an issue with the {product_purchased}. Please assist. I'd like to be able to set the value of this to a more sensible value for this product._x000a__x000a__x000a_I've sent the list of purchases to a local The issue I'm facing is intermittent. Sometimes it works fine, but other times it acts up unexpectedly."/>
    <x v="0"/>
    <x v="0"/>
    <x v="2"/>
    <x v="3"/>
    <d v="2023-06-01T01:47:12"/>
    <x v="0"/>
    <x v="0"/>
    <x v="0"/>
    <x v="0"/>
    <x v="0"/>
    <x v="0"/>
    <x v="0"/>
    <x v="2"/>
  </r>
  <r>
    <n v="7085"/>
    <s v="Alison Hall"/>
    <s v="aedwards@example.org"/>
    <x v="13"/>
    <x v="1"/>
    <x v="20"/>
    <x v="48"/>
    <x v="2"/>
    <x v="13"/>
    <s v="I've accidentally deleted important data from my {product_purchased}. Is there any way to recover the deleted files? I need them urgently. Please let me know. Thanks.&quot;_x000a__x000a_The information in the email sent by Redman to customers I've already contacted customer support multiple times, but the issue remains unresolved."/>
    <x v="2"/>
    <x v="0"/>
    <x v="2"/>
    <x v="0"/>
    <m/>
    <x v="0"/>
    <x v="0"/>
    <x v="1"/>
    <x v="0"/>
    <x v="0"/>
    <x v="0"/>
    <x v="0"/>
    <x v="2"/>
  </r>
  <r>
    <n v="7086"/>
    <s v="Ethan Orr"/>
    <s v="justinrodriguez@example.org"/>
    <x v="43"/>
    <x v="2"/>
    <x v="31"/>
    <x v="241"/>
    <x v="0"/>
    <x v="2"/>
    <s v="I'm having an issue with the {product_purchased}. Please assist. Please help._x000a__x000a_#2513 - Bug, Issue, Republish, Post, Comments or Post a Message_x000a__x000a_#2514 - Bug, Issue I've reviewed the troubleshooting steps on the official support website, but they didn't resolve the problem."/>
    <x v="0"/>
    <x v="0"/>
    <x v="1"/>
    <x v="1"/>
    <d v="2023-06-02T00:27:15"/>
    <x v="0"/>
    <x v="0"/>
    <x v="0"/>
    <x v="0"/>
    <x v="0"/>
    <x v="0"/>
    <x v="1"/>
    <x v="1"/>
  </r>
  <r>
    <n v="7087"/>
    <s v="Melissa Johns"/>
    <s v="utyler@example.com"/>
    <x v="46"/>
    <x v="1"/>
    <x v="35"/>
    <x v="286"/>
    <x v="0"/>
    <x v="5"/>
    <s v="I'm having an issue with the {product_purchased}. Please assist._x000a__x000a_In the beginning, I did the following on my iPhone:_x000a__x000a_Open apps and see '$'. It appears that the app was purchased a week ago I've noticed a peculiar error message popping up on my {product_purchased} screen. It says '{error_message}'. What does it mean?"/>
    <x v="2"/>
    <x v="0"/>
    <x v="1"/>
    <x v="0"/>
    <m/>
    <x v="0"/>
    <x v="0"/>
    <x v="1"/>
    <x v="0"/>
    <x v="0"/>
    <x v="0"/>
    <x v="1"/>
    <x v="1"/>
  </r>
  <r>
    <n v="7088"/>
    <s v="Stephanie Foster"/>
    <s v="bflynn@example.net"/>
    <x v="9"/>
    <x v="2"/>
    <x v="5"/>
    <x v="571"/>
    <x v="4"/>
    <x v="0"/>
    <s v="I'm having an issue with the {product_purchased}. Please assist._x000a__x000a_We will take care of this issue when necessary, no need for customizations. It's ok to ask for any help_x000a__x000a_We may also send you This problem started occurring after the recent software update. I haven't made any other changes to the device."/>
    <x v="0"/>
    <x v="0"/>
    <x v="0"/>
    <x v="0"/>
    <d v="2023-06-01T01:06:18"/>
    <x v="0"/>
    <x v="0"/>
    <x v="0"/>
    <x v="0"/>
    <x v="0"/>
    <x v="0"/>
    <x v="0"/>
    <x v="0"/>
  </r>
  <r>
    <n v="7089"/>
    <s v="Cathy Daniels"/>
    <s v="mckayjohn@example.net"/>
    <x v="9"/>
    <x v="1"/>
    <x v="20"/>
    <x v="558"/>
    <x v="1"/>
    <x v="9"/>
    <s v="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
    <x v="0"/>
    <x v="0"/>
    <x v="3"/>
    <x v="3"/>
    <d v="2023-06-01T22:42:21"/>
    <x v="0"/>
    <x v="0"/>
    <x v="0"/>
    <x v="0"/>
    <x v="0"/>
    <x v="0"/>
    <x v="1"/>
    <x v="3"/>
  </r>
  <r>
    <n v="7090"/>
    <s v="Nicole Gates"/>
    <s v="tyleremily@example.net"/>
    <x v="51"/>
    <x v="1"/>
    <x v="38"/>
    <x v="407"/>
    <x v="1"/>
    <x v="4"/>
    <s v="I've accidentally deleted important data from my {product_purchased}. Is there any way to recover the deleted files? I need them urgently. - - -_x000a__x000a_Reply From: John M. Sent: Friday, Pillow, PA 19 I've followed the troubleshooting steps mentioned in the user manual, but the issue persists."/>
    <x v="2"/>
    <x v="0"/>
    <x v="2"/>
    <x v="0"/>
    <m/>
    <x v="0"/>
    <x v="0"/>
    <x v="1"/>
    <x v="0"/>
    <x v="0"/>
    <x v="0"/>
    <x v="0"/>
    <x v="2"/>
  </r>
  <r>
    <n v="7091"/>
    <s v="Frank Gay"/>
    <s v="gomezjoshua@example.net"/>
    <x v="35"/>
    <x v="2"/>
    <x v="20"/>
    <x v="46"/>
    <x v="4"/>
    <x v="7"/>
    <s v="I'm having an issue with the {product_purchased}. Please assist._x000a__x000a_I need another copy because of the issue_x000a__x000a__x000a_So, first up, we have to get the manufacturer to agree to take charge of these. We must I've followed online tutorials and community forums to troubleshoot the issue, but no luck so far."/>
    <x v="1"/>
    <x v="2322"/>
    <x v="3"/>
    <x v="0"/>
    <d v="2023-06-02T00:23:23"/>
    <x v="2294"/>
    <x v="1"/>
    <x v="0"/>
    <x v="1"/>
    <x v="1"/>
    <x v="1"/>
    <x v="1"/>
    <x v="3"/>
  </r>
  <r>
    <n v="7092"/>
    <s v="Anna Jones"/>
    <s v="julieortega@example.com"/>
    <x v="17"/>
    <x v="1"/>
    <x v="5"/>
    <x v="215"/>
    <x v="4"/>
    <x v="10"/>
    <s v="I'm facing a problem with my {product_purchased}. The {product_purchased} is not turning on. It was working fine until yesterday, but now it doesn't respond. Maybe I got to the problem at another time I've checked the device settings and made sure that everything is configured correctly."/>
    <x v="2"/>
    <x v="0"/>
    <x v="1"/>
    <x v="0"/>
    <m/>
    <x v="0"/>
    <x v="0"/>
    <x v="1"/>
    <x v="0"/>
    <x v="0"/>
    <x v="0"/>
    <x v="1"/>
    <x v="1"/>
  </r>
  <r>
    <n v="7093"/>
    <s v="Wanda Smith"/>
    <s v="kimberlyvega@example.com"/>
    <x v="51"/>
    <x v="1"/>
    <x v="41"/>
    <x v="184"/>
    <x v="1"/>
    <x v="6"/>
    <s v="There seems to be a hardware problem with my {product_purchased}. The screen is flickering, and I'm unable to use it. What should I do? http://www.pink-gaming.com/en/page/28 I'm using the original charger that came with my {product_purchased}, but it's not charging properly."/>
    <x v="2"/>
    <x v="0"/>
    <x v="3"/>
    <x v="3"/>
    <m/>
    <x v="0"/>
    <x v="0"/>
    <x v="1"/>
    <x v="0"/>
    <x v="0"/>
    <x v="0"/>
    <x v="1"/>
    <x v="3"/>
  </r>
  <r>
    <n v="7094"/>
    <s v="Terry Morales"/>
    <s v="michaelblevins@example.net"/>
    <x v="32"/>
    <x v="2"/>
    <x v="34"/>
    <x v="9"/>
    <x v="2"/>
    <x v="6"/>
    <s v="I'm having an issue with the {product_purchased}. Please assist. I've noticed a peculiar error message popping up on my {product_purchased} screen. It says '{error_message}'. What does it mean?"/>
    <x v="0"/>
    <x v="0"/>
    <x v="1"/>
    <x v="3"/>
    <d v="2023-06-01T19:19:25"/>
    <x v="0"/>
    <x v="0"/>
    <x v="0"/>
    <x v="0"/>
    <x v="0"/>
    <x v="0"/>
    <x v="1"/>
    <x v="1"/>
  </r>
  <r>
    <n v="7095"/>
    <s v="Kendra Lewis"/>
    <s v="michaelnelson@example.net"/>
    <x v="42"/>
    <x v="0"/>
    <x v="27"/>
    <x v="489"/>
    <x v="1"/>
    <x v="0"/>
    <s v="I'm having an issue with the {product_purchased}. Please assist._x000a__x000a_I think my last order will be cancelled or modified, if we are not able to get this for you. Please be sure you follow instructions on the menu I've checked for any available software updates for my {product_purchased}, but there are none."/>
    <x v="2"/>
    <x v="0"/>
    <x v="0"/>
    <x v="2"/>
    <m/>
    <x v="0"/>
    <x v="0"/>
    <x v="1"/>
    <x v="0"/>
    <x v="0"/>
    <x v="0"/>
    <x v="0"/>
    <x v="0"/>
  </r>
  <r>
    <n v="7096"/>
    <s v="Julie Christensen"/>
    <s v="whitedalton@example.net"/>
    <x v="44"/>
    <x v="1"/>
    <x v="22"/>
    <x v="193"/>
    <x v="1"/>
    <x v="0"/>
    <s v="My {product_purchased} is making strange noises and not functioning properly. I suspect there might be a hardware issue. Can you please help me with this? Thanks in advance. I've already contacted customer support multiple times, but the issue remains unresolved."/>
    <x v="1"/>
    <x v="2323"/>
    <x v="3"/>
    <x v="2"/>
    <d v="2023-06-01T14:56:27"/>
    <x v="2295"/>
    <x v="4"/>
    <x v="0"/>
    <x v="1"/>
    <x v="2"/>
    <x v="1"/>
    <x v="1"/>
    <x v="3"/>
  </r>
  <r>
    <n v="7097"/>
    <s v="Luke Stewart"/>
    <s v="langrobert@example.com"/>
    <x v="46"/>
    <x v="0"/>
    <x v="10"/>
    <x v="206"/>
    <x v="0"/>
    <x v="15"/>
    <s v="I'm facing issues logging into my {product_purchased} account. It says my account is locked. What should I do to unlock it?_x000a__x000a_To unlock my account simply simply log in (or open the log in new tab): I've checked for any available software updates for my {product_purchased}, but there are none."/>
    <x v="1"/>
    <x v="2324"/>
    <x v="2"/>
    <x v="0"/>
    <d v="2023-06-01T06:51:28"/>
    <x v="2296"/>
    <x v="1"/>
    <x v="0"/>
    <x v="1"/>
    <x v="1"/>
    <x v="1"/>
    <x v="0"/>
    <x v="2"/>
  </r>
  <r>
    <n v="7098"/>
    <s v="Jose King"/>
    <s v="hhill@example.net"/>
    <x v="9"/>
    <x v="0"/>
    <x v="1"/>
    <x v="549"/>
    <x v="1"/>
    <x v="7"/>
    <s v="I'm having an issue with the {product_purchased}. Please assist._x000a__x000a_Slefim, the customer service team at SWE, has an issue with the {product_purchased}. Please assist._x000a__x000a_If I've noticed a sudden decrease in battery life on my {product_purchased}. It used to last much longer."/>
    <x v="1"/>
    <x v="2325"/>
    <x v="2"/>
    <x v="0"/>
    <d v="2023-06-01T13:18:30"/>
    <x v="2297"/>
    <x v="2"/>
    <x v="0"/>
    <x v="1"/>
    <x v="0"/>
    <x v="1"/>
    <x v="0"/>
    <x v="2"/>
  </r>
  <r>
    <n v="7099"/>
    <s v="Jessica Keith"/>
    <s v="marshallbrandi@example.com"/>
    <x v="52"/>
    <x v="2"/>
    <x v="8"/>
    <x v="355"/>
    <x v="3"/>
    <x v="14"/>
    <s v="I've encountered a data loss issue with my {product_purchased}. All the files and documents seem to have disappeared. Can you guide me on how to retrieve them?_x000a__x000a_If you know where to place the objects, they will be I've recently updated the firmware of my {product_purchased}, and the issue started happening afterward. Could it be related to the update?"/>
    <x v="2"/>
    <x v="0"/>
    <x v="1"/>
    <x v="2"/>
    <m/>
    <x v="0"/>
    <x v="0"/>
    <x v="1"/>
    <x v="0"/>
    <x v="0"/>
    <x v="0"/>
    <x v="1"/>
    <x v="1"/>
  </r>
  <r>
    <n v="7100"/>
    <s v="Joshua Miller"/>
    <s v="ryan75@example.net"/>
    <x v="24"/>
    <x v="2"/>
    <x v="13"/>
    <x v="130"/>
    <x v="4"/>
    <x v="8"/>
    <s v="I'm facing a problem with my {product_purchased}. The {product_purchased} is not turning on. It was working fine until yesterday, but now it doesn't respond._x000a__x000a_If your {product_purch I've noticed a peculiar error message popping up on my {product_purchased} screen. It says '{error_message}'. What does it mean?"/>
    <x v="1"/>
    <x v="2326"/>
    <x v="3"/>
    <x v="2"/>
    <d v="2023-06-01T12:09:32"/>
    <x v="2298"/>
    <x v="4"/>
    <x v="0"/>
    <x v="1"/>
    <x v="2"/>
    <x v="1"/>
    <x v="1"/>
    <x v="3"/>
  </r>
  <r>
    <n v="7101"/>
    <s v="Larry Weaver"/>
    <s v="michelle45@example.net"/>
    <x v="45"/>
    <x v="2"/>
    <x v="17"/>
    <x v="615"/>
    <x v="0"/>
    <x v="6"/>
    <s v="I've recently set up my {product_purchased}, but it fails to connect to any available networks. What steps should I take to troubleshoot this issue?_x000a__x000a_When the app is rebooted, my system will not allow any I've already contacted customer support multiple times, but the issue remains unresolved."/>
    <x v="0"/>
    <x v="0"/>
    <x v="0"/>
    <x v="2"/>
    <d v="2023-06-01T02:41:33"/>
    <x v="0"/>
    <x v="0"/>
    <x v="0"/>
    <x v="0"/>
    <x v="0"/>
    <x v="0"/>
    <x v="0"/>
    <x v="0"/>
  </r>
  <r>
    <n v="7102"/>
    <s v="Bailey Hamilton"/>
    <s v="boydgeorge@example.com"/>
    <x v="6"/>
    <x v="1"/>
    <x v="22"/>
    <x v="280"/>
    <x v="4"/>
    <x v="4"/>
    <s v="I'm having an issue with the {product_purchased}. Please assist. I'll be the best with this item. Thanks!&quot;_x000a__x000a_Sell for more as it comes, not because they &quot;sold out&quot;. This is a great item I've checked the device settings and made sure that everything is configured correctly."/>
    <x v="2"/>
    <x v="0"/>
    <x v="2"/>
    <x v="1"/>
    <m/>
    <x v="0"/>
    <x v="0"/>
    <x v="1"/>
    <x v="0"/>
    <x v="0"/>
    <x v="0"/>
    <x v="0"/>
    <x v="2"/>
  </r>
  <r>
    <n v="7103"/>
    <s v="James Stevenson"/>
    <s v="tturner@example.net"/>
    <x v="48"/>
    <x v="0"/>
    <x v="27"/>
    <x v="704"/>
    <x v="1"/>
    <x v="6"/>
    <s v="I'm having an issue with the {product_purchased}. Please assist._x000a__x000a_Please give me some information when I need it._x000a__x000a_What if I don't have a product number on my phone?_x000a__x000a_We have never received I'm unable to find the option to perform the desired action in the {product_purchased}. Could you please guide me through the steps?"/>
    <x v="1"/>
    <x v="2327"/>
    <x v="2"/>
    <x v="1"/>
    <d v="2023-06-01T15:24:37"/>
    <x v="2299"/>
    <x v="2"/>
    <x v="0"/>
    <x v="1"/>
    <x v="0"/>
    <x v="1"/>
    <x v="0"/>
    <x v="2"/>
  </r>
  <r>
    <n v="7104"/>
    <s v="Ashley Nguyen"/>
    <s v="michelejordan@example.org"/>
    <x v="46"/>
    <x v="1"/>
    <x v="30"/>
    <x v="674"/>
    <x v="1"/>
    <x v="12"/>
    <s v="I'm having an issue with the {product_purchased}. Please assist._x000a__x000a_My other issue is for it to drop from the account and not be restored to what it was when I tried setting it back up._x000a__x000a_This is I've noticed a sudden decrease in battery life on my {product_purchased}. It used to last much longer."/>
    <x v="2"/>
    <x v="0"/>
    <x v="0"/>
    <x v="1"/>
    <m/>
    <x v="0"/>
    <x v="0"/>
    <x v="1"/>
    <x v="0"/>
    <x v="0"/>
    <x v="0"/>
    <x v="0"/>
    <x v="0"/>
  </r>
  <r>
    <n v="7105"/>
    <s v="April Hart"/>
    <s v="shelley05@example.com"/>
    <x v="42"/>
    <x v="0"/>
    <x v="12"/>
    <x v="360"/>
    <x v="1"/>
    <x v="1"/>
    <s v="I'm having an issue with the {product_purchased}. Please assist._x000a__x000a_If you do not know what you are getting from this product then you are not a member of the customer service team at the site you are looking for. I need assistance as soon as possible because it's affecting my work and productivity."/>
    <x v="2"/>
    <x v="0"/>
    <x v="3"/>
    <x v="0"/>
    <m/>
    <x v="0"/>
    <x v="0"/>
    <x v="1"/>
    <x v="0"/>
    <x v="0"/>
    <x v="0"/>
    <x v="1"/>
    <x v="3"/>
  </r>
  <r>
    <n v="7106"/>
    <s v="Christopher Koch"/>
    <s v="ytownsend@example.org"/>
    <x v="27"/>
    <x v="1"/>
    <x v="26"/>
    <x v="256"/>
    <x v="1"/>
    <x v="13"/>
    <s v="I'm having an issue with the {product_purchased}. Please assist. I'll get to that later._x000a__x000a_1. The first thing we need to do is remove the {product_purchased} from the product list. I've already contacted customer support multiple times, but the issue remains unresolved."/>
    <x v="1"/>
    <x v="2328"/>
    <x v="3"/>
    <x v="1"/>
    <d v="2023-06-01T16:25:42"/>
    <x v="2300"/>
    <x v="3"/>
    <x v="0"/>
    <x v="1"/>
    <x v="2"/>
    <x v="1"/>
    <x v="1"/>
    <x v="3"/>
  </r>
  <r>
    <n v="7107"/>
    <s v="Cynthia Vasquez DVM"/>
    <s v="tracyfry@example.net"/>
    <x v="43"/>
    <x v="1"/>
    <x v="33"/>
    <x v="241"/>
    <x v="1"/>
    <x v="0"/>
    <s v="I'm facing a problem with my {product_purchased}. The {product_purchased} is not turning on. It was working fine until yesterday, but now it doesn't respond._x000a__x000a_I can see the problem on the I've recently updated the firmware of my {product_purchased}, and the issue started happening afterward. Could it be related to the update?"/>
    <x v="1"/>
    <x v="2329"/>
    <x v="3"/>
    <x v="3"/>
    <d v="2023-06-01T09:52:42"/>
    <x v="2301"/>
    <x v="3"/>
    <x v="0"/>
    <x v="1"/>
    <x v="2"/>
    <x v="1"/>
    <x v="1"/>
    <x v="3"/>
  </r>
  <r>
    <n v="7108"/>
    <s v="Jordan Gonzalez"/>
    <s v="bzimmerman@example.org"/>
    <x v="20"/>
    <x v="2"/>
    <x v="1"/>
    <x v="173"/>
    <x v="0"/>
    <x v="12"/>
    <s v="I'm having an issue with the {product_purchased}. Please assist._x000a__x000a_What to do if you are told not to have a product at all?_x000a__x000a_There are always two options if you don't have a product: I've checked the device settings and made sure that everything is configured correctly."/>
    <x v="1"/>
    <x v="2330"/>
    <x v="2"/>
    <x v="3"/>
    <d v="2023-06-01T01:04:44"/>
    <x v="2302"/>
    <x v="1"/>
    <x v="0"/>
    <x v="1"/>
    <x v="1"/>
    <x v="1"/>
    <x v="0"/>
    <x v="2"/>
  </r>
  <r>
    <n v="7109"/>
    <s v="Jeffrey Hodges"/>
    <s v="daltonsherman@example.org"/>
    <x v="6"/>
    <x v="2"/>
    <x v="33"/>
    <x v="252"/>
    <x v="3"/>
    <x v="7"/>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1"/>
    <x v="2331"/>
    <x v="1"/>
    <x v="1"/>
    <d v="2023-06-01T09:50:45"/>
    <x v="2303"/>
    <x v="3"/>
    <x v="0"/>
    <x v="1"/>
    <x v="2"/>
    <x v="1"/>
    <x v="1"/>
    <x v="1"/>
  </r>
  <r>
    <n v="7110"/>
    <s v="Debra Meyer DDS"/>
    <s v="zgriffith@example.org"/>
    <x v="33"/>
    <x v="0"/>
    <x v="4"/>
    <x v="701"/>
    <x v="3"/>
    <x v="6"/>
    <s v="There seems to be a hardware problem with my {product_purchased}. The screen is flickering, and I'm unable to use it. What should I do?_x000a__x000a__x000a_We have 3 other reviewers (one of them called 'Jared') This problem started occurring after the recent software update. I haven't made any other changes to the device."/>
    <x v="0"/>
    <x v="0"/>
    <x v="3"/>
    <x v="2"/>
    <d v="2023-06-01T08:22:46"/>
    <x v="0"/>
    <x v="0"/>
    <x v="0"/>
    <x v="0"/>
    <x v="0"/>
    <x v="0"/>
    <x v="1"/>
    <x v="3"/>
  </r>
  <r>
    <n v="7111"/>
    <s v="Steven Cooper"/>
    <s v="danielscott@example.net"/>
    <x v="35"/>
    <x v="1"/>
    <x v="13"/>
    <x v="169"/>
    <x v="3"/>
    <x v="6"/>
    <s v="I'm having an issue with the {product_purchased}. Please assist._x000a__x000a_Product ID: 0 Product ID: 0_x000a__x000a_|_x000a__x000a__x000a_MV: 437-549_x000a__x000a_| Manufacturer ID: 0_x000a__x000a_| I've already contacted customer support multiple times, but the issue remains unresolved."/>
    <x v="0"/>
    <x v="0"/>
    <x v="0"/>
    <x v="0"/>
    <d v="2023-06-01T04:12:47"/>
    <x v="0"/>
    <x v="0"/>
    <x v="0"/>
    <x v="0"/>
    <x v="0"/>
    <x v="0"/>
    <x v="0"/>
    <x v="0"/>
  </r>
  <r>
    <n v="7112"/>
    <s v="Jeremy Cox"/>
    <s v="uleach@example.net"/>
    <x v="13"/>
    <x v="1"/>
    <x v="14"/>
    <x v="232"/>
    <x v="0"/>
    <x v="12"/>
    <s v="I'm facing a problem with my {product_purchased}. The {product_purchased} is not turning on. It was working fine until yesterday, but now it doesn't respond. You might see this happening on the new &quot; I need assistance as soon as possible because it's affecting my work and productivity."/>
    <x v="1"/>
    <x v="2332"/>
    <x v="1"/>
    <x v="1"/>
    <d v="2023-06-01T03:28:48"/>
    <x v="2304"/>
    <x v="2"/>
    <x v="0"/>
    <x v="1"/>
    <x v="0"/>
    <x v="1"/>
    <x v="1"/>
    <x v="1"/>
  </r>
  <r>
    <n v="7113"/>
    <s v="Brenda Schultz"/>
    <s v="reedzachary@example.org"/>
    <x v="32"/>
    <x v="0"/>
    <x v="11"/>
    <x v="593"/>
    <x v="0"/>
    <x v="15"/>
    <s v="I'm having an issue with the {product_purchased}. Please assist. Please contact me._x000a__x000a_The purchase has been suspended I've performed a factory reset on my {product_purchased}, hoping it would resolve the problem, but it didn't help."/>
    <x v="0"/>
    <x v="0"/>
    <x v="3"/>
    <x v="2"/>
    <d v="2023-06-01T14:31:49"/>
    <x v="0"/>
    <x v="0"/>
    <x v="0"/>
    <x v="0"/>
    <x v="0"/>
    <x v="0"/>
    <x v="1"/>
    <x v="3"/>
  </r>
  <r>
    <n v="7114"/>
    <s v="Aaron Stephens"/>
    <s v="geoffrey94@example.net"/>
    <x v="48"/>
    <x v="2"/>
    <x v="24"/>
    <x v="725"/>
    <x v="1"/>
    <x v="3"/>
    <s v="I've encountered a data loss issue with my {product_purchased}. All the files and documents seem to have disappeared. Can you guide me on how to retrieve them?_x000a__x000a__x000a_Thanks!_x000a__x000a_1. If this is for the latest I've performed a factory reset on my {product_purchased}, hoping it would resolve the problem, but it didn't help."/>
    <x v="0"/>
    <x v="0"/>
    <x v="3"/>
    <x v="1"/>
    <d v="2023-06-01T10:41:50"/>
    <x v="0"/>
    <x v="0"/>
    <x v="0"/>
    <x v="0"/>
    <x v="0"/>
    <x v="0"/>
    <x v="1"/>
    <x v="3"/>
  </r>
  <r>
    <n v="7115"/>
    <s v="Cindy Ward"/>
    <s v="william69@example.org"/>
    <x v="16"/>
    <x v="2"/>
    <x v="28"/>
    <x v="188"/>
    <x v="0"/>
    <x v="5"/>
    <s v="I'm having trouble connecting my {product_purchased} to my home Wi-Fi network. It doesn't detect any networks, although other devices are connecting fine. What can be done to resolve this issue?_x000a__x000a_Step 2: Open I've already contacted customer support multiple times, but the issue remains unresolved."/>
    <x v="2"/>
    <x v="0"/>
    <x v="3"/>
    <x v="0"/>
    <m/>
    <x v="0"/>
    <x v="0"/>
    <x v="1"/>
    <x v="0"/>
    <x v="0"/>
    <x v="0"/>
    <x v="1"/>
    <x v="3"/>
  </r>
  <r>
    <n v="7116"/>
    <s v="Tyler Jennings"/>
    <s v="danielle37@example.org"/>
    <x v="47"/>
    <x v="0"/>
    <x v="0"/>
    <x v="693"/>
    <x v="0"/>
    <x v="15"/>
    <s v="I'm having an issue with the {product_purchased}. Please assist._x000a__x000a_I know there are no other devices in this range but I thought this might be one that would work._x000a__x000a_It was in the {product_p The issue I'm facing is intermittent. Sometimes it works fine, but other times it acts up unexpectedly."/>
    <x v="1"/>
    <x v="2333"/>
    <x v="2"/>
    <x v="3"/>
    <d v="2023-06-01T15:20:52"/>
    <x v="2305"/>
    <x v="1"/>
    <x v="0"/>
    <x v="1"/>
    <x v="1"/>
    <x v="1"/>
    <x v="0"/>
    <x v="2"/>
  </r>
  <r>
    <n v="7117"/>
    <s v="April Cobb"/>
    <s v="sherryramsey@example.com"/>
    <x v="28"/>
    <x v="0"/>
    <x v="10"/>
    <x v="646"/>
    <x v="0"/>
    <x v="4"/>
    <s v="My {product_purchased} crashed, and I lost all the data stored on it. Is there any way to recover the lost data? Answer: No - the only way is to have your account deleted on my hard drive. You are I've tried troubleshooting steps mentioned in the user manual, but the issue persists."/>
    <x v="2"/>
    <x v="0"/>
    <x v="0"/>
    <x v="0"/>
    <m/>
    <x v="0"/>
    <x v="0"/>
    <x v="1"/>
    <x v="0"/>
    <x v="0"/>
    <x v="0"/>
    <x v="0"/>
    <x v="0"/>
  </r>
  <r>
    <n v="7118"/>
    <s v="Gary Boyd"/>
    <s v="bryan71@example.com"/>
    <x v="2"/>
    <x v="2"/>
    <x v="8"/>
    <x v="238"/>
    <x v="4"/>
    <x v="0"/>
    <s v="I'm having an issue with the {product_purchased}. Please assist._x000a__x000a_When the item is in Stock and available for $29.99, the link will open in a new window._x000a__x000a_1 Year Manufacturer's Warranty I've reviewed the troubleshooting steps on the official support website, but they didn't resolve the problem."/>
    <x v="0"/>
    <x v="0"/>
    <x v="0"/>
    <x v="3"/>
    <d v="2023-06-01T12:29:55"/>
    <x v="0"/>
    <x v="0"/>
    <x v="0"/>
    <x v="0"/>
    <x v="0"/>
    <x v="0"/>
    <x v="0"/>
    <x v="0"/>
  </r>
  <r>
    <n v="7119"/>
    <s v="Angela Lozano"/>
    <s v="gomezaaron@example.net"/>
    <x v="38"/>
    <x v="0"/>
    <x v="39"/>
    <x v="333"/>
    <x v="2"/>
    <x v="7"/>
    <s v="I'm having an issue with the {product_purchased}. Please assist._x000a__x000a_I'm having an issue with the {product_purchased}. Please assist._x000a__x000a_I want to buy to have its prices lower_x000a__x000a__x000a_0 I've noticed that the issue occurs consistently when I use a specific feature or application on my {product_purchased}."/>
    <x v="1"/>
    <x v="2334"/>
    <x v="2"/>
    <x v="0"/>
    <d v="2023-06-01T21:02:57"/>
    <x v="2306"/>
    <x v="2"/>
    <x v="0"/>
    <x v="1"/>
    <x v="0"/>
    <x v="1"/>
    <x v="0"/>
    <x v="2"/>
  </r>
  <r>
    <n v="7120"/>
    <s v="Taylor Johnson"/>
    <s v="ericapadilla@example.com"/>
    <x v="42"/>
    <x v="1"/>
    <x v="14"/>
    <x v="362"/>
    <x v="4"/>
    <x v="15"/>
    <s v="I'm having an issue with the {product_purchased}. Please assist._x000a__x000a_* You are responsible for ensuring that all items purchased after this visit are shipped (including applicable taxes, duties, and export taxes)._x000a__x000a_* Unless otherwise I'm unable to find the option to perform the desired action in the {product_purchased}. Could you please guide me through the steps?"/>
    <x v="2"/>
    <x v="0"/>
    <x v="0"/>
    <x v="3"/>
    <m/>
    <x v="0"/>
    <x v="0"/>
    <x v="1"/>
    <x v="0"/>
    <x v="0"/>
    <x v="0"/>
    <x v="0"/>
    <x v="0"/>
  </r>
  <r>
    <n v="7121"/>
    <s v="Grace Ortiz"/>
    <s v="cynthiabernard@example.org"/>
    <x v="40"/>
    <x v="1"/>
    <x v="3"/>
    <x v="684"/>
    <x v="4"/>
    <x v="13"/>
    <s v="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
    <x v="1"/>
    <x v="2335"/>
    <x v="1"/>
    <x v="2"/>
    <d v="2023-06-01T20:54:59"/>
    <x v="2307"/>
    <x v="1"/>
    <x v="0"/>
    <x v="1"/>
    <x v="1"/>
    <x v="1"/>
    <x v="1"/>
    <x v="1"/>
  </r>
  <r>
    <n v="7122"/>
    <s v="Timothy Blanchard"/>
    <s v="lindsey25@example.com"/>
    <x v="22"/>
    <x v="2"/>
    <x v="18"/>
    <x v="467"/>
    <x v="3"/>
    <x v="1"/>
    <s v="I'm having an issue with the {product_purchased}. Please assist._x000a__x000a_I purchased this to solve the issue of the {product_purchased} in our store not charging for each of our products._x000a__x000a_We are I'm concerned about the security of my {product_purchased} and would like to ensure that my data is safe."/>
    <x v="1"/>
    <x v="2336"/>
    <x v="0"/>
    <x v="1"/>
    <d v="2023-06-01T05:04:01"/>
    <x v="2308"/>
    <x v="4"/>
    <x v="0"/>
    <x v="1"/>
    <x v="2"/>
    <x v="1"/>
    <x v="0"/>
    <x v="0"/>
  </r>
  <r>
    <n v="7123"/>
    <s v="Melissa Foster"/>
    <s v="brittanybender@example.com"/>
    <x v="33"/>
    <x v="1"/>
    <x v="17"/>
    <x v="16"/>
    <x v="4"/>
    <x v="5"/>
    <s v="There seems to be a glitch in the {product_purchased} software. It freezes frequently, making it difficult to use. Can you please provide a solution?_x000a__x000a_I was always aware of this, however I was not using it in I need assistance as soon as possible because it's affecting my work and productivity."/>
    <x v="2"/>
    <x v="0"/>
    <x v="0"/>
    <x v="2"/>
    <m/>
    <x v="0"/>
    <x v="0"/>
    <x v="1"/>
    <x v="0"/>
    <x v="0"/>
    <x v="0"/>
    <x v="0"/>
    <x v="0"/>
  </r>
  <r>
    <n v="7124"/>
    <s v="Jacob Peterson"/>
    <s v="gcrawford@example.org"/>
    <x v="46"/>
    <x v="1"/>
    <x v="15"/>
    <x v="457"/>
    <x v="0"/>
    <x v="11"/>
    <s v="I've recently set up my {product_purchased}, but it fails to connect to any available networks. What steps should I take to troubleshoot this issue?_x000a__x000a_In other words, you need more information on How to Configure I've performed a factory reset on my {product_purchased}, hoping it would resolve the problem, but it didn't help."/>
    <x v="1"/>
    <x v="2337"/>
    <x v="0"/>
    <x v="0"/>
    <d v="2023-06-01T07:15:04"/>
    <x v="2309"/>
    <x v="1"/>
    <x v="0"/>
    <x v="1"/>
    <x v="1"/>
    <x v="1"/>
    <x v="0"/>
    <x v="0"/>
  </r>
  <r>
    <n v="7125"/>
    <s v="Bryan Vaughan"/>
    <s v="russomorgan@example.org"/>
    <x v="28"/>
    <x v="1"/>
    <x v="5"/>
    <x v="614"/>
    <x v="0"/>
    <x v="2"/>
    <s v="I'm having an issue with the {product_purchased}. Please assist._x000a__x000a_This site uses cookies. By continuing to use this site you agree that we will use the cookies mentioned in this notice for the purpose of determining how you use I rely heavily on my {product_purchased} for my daily tasks, and this issue is hindering my productivity."/>
    <x v="2"/>
    <x v="0"/>
    <x v="3"/>
    <x v="1"/>
    <m/>
    <x v="0"/>
    <x v="0"/>
    <x v="1"/>
    <x v="0"/>
    <x v="0"/>
    <x v="0"/>
    <x v="1"/>
    <x v="3"/>
  </r>
  <r>
    <n v="7126"/>
    <s v="Jodi Bailey"/>
    <s v="fburke@example.org"/>
    <x v="45"/>
    <x v="1"/>
    <x v="28"/>
    <x v="713"/>
    <x v="4"/>
    <x v="6"/>
    <s v="I'm having an issue with the {product_purchased}. Please assist. I've performed a factory reset on my {product_purchased}, hoping it would resolve the problem, but it didn't help."/>
    <x v="2"/>
    <x v="0"/>
    <x v="3"/>
    <x v="0"/>
    <m/>
    <x v="0"/>
    <x v="0"/>
    <x v="1"/>
    <x v="0"/>
    <x v="0"/>
    <x v="0"/>
    <x v="1"/>
    <x v="3"/>
  </r>
  <r>
    <n v="7127"/>
    <s v="Mrs. Victoria Brown"/>
    <s v="perrylaurie@example.com"/>
    <x v="22"/>
    <x v="1"/>
    <x v="24"/>
    <x v="10"/>
    <x v="4"/>
    <x v="11"/>
    <s v="I've encountered a data loss issue with my {product_purchased}. All the files and documents seem to have disappeared. Can you guide me on how to retrieve them?_x000a__x000a_I've had that issue for quite awhile now. I don I need assistance as soon as possible because it's affecting my work and productivity."/>
    <x v="1"/>
    <x v="2338"/>
    <x v="3"/>
    <x v="0"/>
    <d v="2023-06-01T08:32:06"/>
    <x v="2310"/>
    <x v="5"/>
    <x v="0"/>
    <x v="1"/>
    <x v="0"/>
    <x v="1"/>
    <x v="1"/>
    <x v="3"/>
  </r>
  <r>
    <n v="7128"/>
    <s v="Kenneth Jordan"/>
    <s v="david68@example.com"/>
    <x v="16"/>
    <x v="2"/>
    <x v="8"/>
    <x v="189"/>
    <x v="0"/>
    <x v="3"/>
    <s v="I'm having an issue with the {product_purchased}. Please assist. &lt;span dir=&quot;ltr&quot;&gt;{product_purchased}&lt;/span&gt; &lt;span id=&quot;purchase_link&quot; class=&quot;product_purchased I've noticed a peculiar error message popping up on my {product_purchased} screen. It says '{error_message}'. What does it mean?"/>
    <x v="1"/>
    <x v="2339"/>
    <x v="1"/>
    <x v="3"/>
    <d v="2023-06-01T03:58:08"/>
    <x v="2311"/>
    <x v="4"/>
    <x v="0"/>
    <x v="1"/>
    <x v="2"/>
    <x v="1"/>
    <x v="1"/>
    <x v="1"/>
  </r>
  <r>
    <n v="7129"/>
    <s v="Amanda Wilson"/>
    <s v="bradsherman@example.com"/>
    <x v="11"/>
    <x v="1"/>
    <x v="12"/>
    <x v="469"/>
    <x v="1"/>
    <x v="6"/>
    <s v="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
    <x v="0"/>
    <x v="0"/>
    <x v="2"/>
    <x v="0"/>
    <d v="2023-06-01T12:37:10"/>
    <x v="0"/>
    <x v="0"/>
    <x v="0"/>
    <x v="0"/>
    <x v="0"/>
    <x v="0"/>
    <x v="0"/>
    <x v="2"/>
  </r>
  <r>
    <n v="7130"/>
    <s v="Beth Morton"/>
    <s v="nicole02@example.com"/>
    <x v="37"/>
    <x v="1"/>
    <x v="8"/>
    <x v="557"/>
    <x v="2"/>
    <x v="3"/>
    <s v="I'm having an issue with the {product_purchased}. Please assist._x000a__x000a_&quot;We're not a big product store. I live in NY. It's a small place that we work with all these amazing people.&quot; - Matt I've tried different settings and configurations on my {product_purchased}, but the issue persists."/>
    <x v="1"/>
    <x v="2340"/>
    <x v="2"/>
    <x v="3"/>
    <d v="2023-06-01T07:48:11"/>
    <x v="2312"/>
    <x v="1"/>
    <x v="0"/>
    <x v="1"/>
    <x v="1"/>
    <x v="1"/>
    <x v="0"/>
    <x v="2"/>
  </r>
  <r>
    <n v="7131"/>
    <s v="Rebecca Cruz"/>
    <s v="bwilliams@example.org"/>
    <x v="40"/>
    <x v="1"/>
    <x v="4"/>
    <x v="680"/>
    <x v="3"/>
    <x v="9"/>
    <s v="I'm having an issue with the {product_purchased}. Please assist._x000a__x000a_Thanks!_x000a__x000a__x000a_I'm having an issue with the {product_purchased}. Please assist._x000a__x000a_&lt;br /&gt;_x000a__x000a_&lt;div class I'm not sure if this issue is specific to my device or if others have reported similar problems."/>
    <x v="2"/>
    <x v="0"/>
    <x v="2"/>
    <x v="0"/>
    <m/>
    <x v="0"/>
    <x v="0"/>
    <x v="1"/>
    <x v="0"/>
    <x v="0"/>
    <x v="0"/>
    <x v="0"/>
    <x v="2"/>
  </r>
  <r>
    <n v="7132"/>
    <s v="Jessica Thomas"/>
    <s v="iroman@example.org"/>
    <x v="46"/>
    <x v="2"/>
    <x v="30"/>
    <x v="132"/>
    <x v="4"/>
    <x v="12"/>
    <s v="I've recently set up my {product_purchased}, but it fails to connect to any available networks. What steps should I take to troubleshoot this issue?_x000a__x000a_First I need to check the current network connection and try to use I've tried different settings and configurations on my {product_purchased}, but the issue persists."/>
    <x v="1"/>
    <x v="2341"/>
    <x v="1"/>
    <x v="1"/>
    <d v="2023-06-01T20:28:14"/>
    <x v="2313"/>
    <x v="1"/>
    <x v="0"/>
    <x v="1"/>
    <x v="1"/>
    <x v="1"/>
    <x v="1"/>
    <x v="1"/>
  </r>
  <r>
    <n v="7133"/>
    <s v="Joseph Moore"/>
    <s v="victoria68@example.net"/>
    <x v="42"/>
    <x v="1"/>
    <x v="20"/>
    <x v="469"/>
    <x v="3"/>
    <x v="6"/>
    <s v="I'm having an issue with the {product_purchased}. Please assist. 1:30 PM_x000a__x000a_Chen Long, Director of Marketing Communications, GfK-1Z, pointed out to me: &quot;If you want to check I've followed the troubleshooting steps mentioned in the user manual, but the issue persists."/>
    <x v="0"/>
    <x v="0"/>
    <x v="2"/>
    <x v="2"/>
    <d v="2023-06-01T01:08:16"/>
    <x v="0"/>
    <x v="0"/>
    <x v="0"/>
    <x v="0"/>
    <x v="0"/>
    <x v="0"/>
    <x v="0"/>
    <x v="2"/>
  </r>
  <r>
    <n v="7134"/>
    <s v="Jeffrey Luna"/>
    <s v="choijessica@example.com"/>
    <x v="28"/>
    <x v="2"/>
    <x v="29"/>
    <x v="283"/>
    <x v="2"/>
    <x v="4"/>
    <s v="I'm having an issue with the {product_purchased}. Please assist. &quot; &quot; &lt;span class=&quot;product_details&quot;&gt;&lt;/span&gt; &quot; &lt;span class=&quot;detail_label&quot;&gt;The {product} is coming this time but I need to I need assistance as soon as possible because it's affecting my work and productivity."/>
    <x v="2"/>
    <x v="0"/>
    <x v="3"/>
    <x v="1"/>
    <m/>
    <x v="0"/>
    <x v="0"/>
    <x v="1"/>
    <x v="0"/>
    <x v="0"/>
    <x v="0"/>
    <x v="1"/>
    <x v="3"/>
  </r>
  <r>
    <n v="7135"/>
    <s v="Jerry Rodgers"/>
    <s v="eric03@example.org"/>
    <x v="13"/>
    <x v="2"/>
    <x v="9"/>
    <x v="243"/>
    <x v="1"/>
    <x v="8"/>
    <s v="I've forgotten my password for my {product_purchased} account, and the password reset option is not working. How can I recover my account?_x000a__x000a_$ sudo passwd_x000a__x000a_$ sudo -u username $ cd / -p I've tried using different cables, adapters, or peripherals with my {product_purchased}, but the issue persists."/>
    <x v="0"/>
    <x v="0"/>
    <x v="1"/>
    <x v="2"/>
    <d v="2023-06-01T19:50:19"/>
    <x v="0"/>
    <x v="0"/>
    <x v="0"/>
    <x v="0"/>
    <x v="0"/>
    <x v="0"/>
    <x v="1"/>
    <x v="1"/>
  </r>
  <r>
    <n v="7136"/>
    <s v="Anne Esparza"/>
    <s v="william29@example.com"/>
    <x v="41"/>
    <x v="1"/>
    <x v="25"/>
    <x v="40"/>
    <x v="0"/>
    <x v="6"/>
    <s v="There seems to be a glitch in the {product_purchased} software. It freezes frequently, making it difficult to use. Can you please provide a solution?_x000a__x000a_In Windows Vista, Microsoft included a patch for this bug (with a I've recently updated the firmware of my {product_purchased}, and the issue started happening afterward. Could it be related to the update?"/>
    <x v="1"/>
    <x v="2342"/>
    <x v="1"/>
    <x v="0"/>
    <d v="2023-06-01T20:20:20"/>
    <x v="2314"/>
    <x v="2"/>
    <x v="0"/>
    <x v="1"/>
    <x v="0"/>
    <x v="1"/>
    <x v="1"/>
    <x v="1"/>
  </r>
  <r>
    <n v="7137"/>
    <s v="Lisa Fisher"/>
    <s v="jonathan91@example.net"/>
    <x v="16"/>
    <x v="2"/>
    <x v="30"/>
    <x v="539"/>
    <x v="0"/>
    <x v="11"/>
    <s v="I'm having an issue with the {product_purchased}. Please assist._x000a__x000a_Please note: All the images on these posts are from my own pictures._x000a__x000a_This is an image of a small model._x000a__x000a_The image of The issue I'm facing is intermittent. Sometimes it works fine, but other times it acts up unexpectedly."/>
    <x v="1"/>
    <x v="2343"/>
    <x v="1"/>
    <x v="0"/>
    <d v="2023-06-01T14:01:22"/>
    <x v="2315"/>
    <x v="5"/>
    <x v="0"/>
    <x v="1"/>
    <x v="0"/>
    <x v="1"/>
    <x v="1"/>
    <x v="1"/>
  </r>
  <r>
    <n v="7138"/>
    <s v="Michael Brown"/>
    <s v="wthomas@example.net"/>
    <x v="31"/>
    <x v="0"/>
    <x v="15"/>
    <x v="113"/>
    <x v="3"/>
    <x v="13"/>
    <s v="I'm having an issue with the {product_purchased}. Please assist._x000a__x000a_Your browser either doesn't support HTML5 video tag.Click here to view original GIF_x000a__x000a_Don't let the iPhone or Google Wallet get in the way I've recently updated the firmware of my {product_purchased}, and the issue started happening afterward. Could it be related to the update?"/>
    <x v="2"/>
    <x v="0"/>
    <x v="3"/>
    <x v="1"/>
    <m/>
    <x v="0"/>
    <x v="0"/>
    <x v="1"/>
    <x v="0"/>
    <x v="0"/>
    <x v="0"/>
    <x v="1"/>
    <x v="3"/>
  </r>
  <r>
    <n v="7139"/>
    <s v="Jennifer Smith"/>
    <s v="perezchristine@example.org"/>
    <x v="52"/>
    <x v="1"/>
    <x v="32"/>
    <x v="701"/>
    <x v="1"/>
    <x v="4"/>
    <s v="I'm having an issue with the {product_purchased}. Please assist._x000a__x000a_3. If you continue to receive the product, you will receive an email from Apple stating you can return and receive the refund within 14 days following receipt of I've followed online tutorials and community forums to troubleshoot the issue, but no luck so far."/>
    <x v="1"/>
    <x v="2344"/>
    <x v="1"/>
    <x v="0"/>
    <d v="2023-06-01T22:59:25"/>
    <x v="2316"/>
    <x v="3"/>
    <x v="0"/>
    <x v="1"/>
    <x v="2"/>
    <x v="1"/>
    <x v="1"/>
    <x v="1"/>
  </r>
  <r>
    <n v="7140"/>
    <s v="Mary Stewart"/>
    <s v="shannon96@example.com"/>
    <x v="10"/>
    <x v="1"/>
    <x v="24"/>
    <x v="285"/>
    <x v="1"/>
    <x v="12"/>
    <s v="I'm having an issue with the {product_purchased}. Please assist._x000a__x000a_A message was posted by the administrator of this forum:_x000a__x000a_&quot; From: &quot;James M&quot; &lt;james@gw2.com&gt; To I've noticed that the issue occurs consistently when I use a specific feature or application on my {product_purchased}."/>
    <x v="0"/>
    <x v="0"/>
    <x v="1"/>
    <x v="3"/>
    <d v="2023-06-01T01:49:27"/>
    <x v="0"/>
    <x v="0"/>
    <x v="0"/>
    <x v="0"/>
    <x v="0"/>
    <x v="0"/>
    <x v="1"/>
    <x v="1"/>
  </r>
  <r>
    <n v="7141"/>
    <s v="Joseph Nicholson"/>
    <s v="xjuarez@example.com"/>
    <x v="5"/>
    <x v="0"/>
    <x v="32"/>
    <x v="331"/>
    <x v="3"/>
    <x v="0"/>
    <s v="I'm having an issue with the {product_purchased}. Please assist._x000a__x000a_1.7.5 New Features_x000a__x000a_You can now make the item count in your inventory. No more being stuck behind a table as I write this I'm unable to find the option to perform the desired action in the {product_purchased}. Could you please guide me through the steps?"/>
    <x v="1"/>
    <x v="2345"/>
    <x v="0"/>
    <x v="0"/>
    <d v="2023-06-02T00:06:29"/>
    <x v="2317"/>
    <x v="1"/>
    <x v="0"/>
    <x v="1"/>
    <x v="1"/>
    <x v="1"/>
    <x v="0"/>
    <x v="0"/>
  </r>
  <r>
    <n v="7142"/>
    <s v="Eric Wilson"/>
    <s v="privera@example.net"/>
    <x v="40"/>
    <x v="1"/>
    <x v="35"/>
    <x v="459"/>
    <x v="0"/>
    <x v="13"/>
    <s v="I'm having an issue with the {product_purchased}. Please assist._x000a__x000a_I'm having an issue with the {} product_purchased}. Please assist. I've tried clearing the cache and data for the {product_purchased} app, but the issue persists."/>
    <x v="1"/>
    <x v="2346"/>
    <x v="3"/>
    <x v="1"/>
    <d v="2023-06-01T19:38:30"/>
    <x v="2318"/>
    <x v="4"/>
    <x v="0"/>
    <x v="1"/>
    <x v="2"/>
    <x v="1"/>
    <x v="1"/>
    <x v="3"/>
  </r>
  <r>
    <n v="7143"/>
    <s v="Russell Turner"/>
    <s v="john99@example.net"/>
    <x v="45"/>
    <x v="0"/>
    <x v="26"/>
    <x v="518"/>
    <x v="2"/>
    <x v="4"/>
    <s v="I'm having an issue with the {product_purchased}. Please assist.democracynow.org for information. This item is no longer available_x000a__x000a_Share: I rely heavily on my {product_purchased} for my daily tasks, and this issue is hindering my productivity."/>
    <x v="1"/>
    <x v="2347"/>
    <x v="0"/>
    <x v="2"/>
    <d v="2023-06-01T17:36:31"/>
    <x v="2319"/>
    <x v="1"/>
    <x v="0"/>
    <x v="1"/>
    <x v="1"/>
    <x v="1"/>
    <x v="0"/>
    <x v="0"/>
  </r>
  <r>
    <n v="7144"/>
    <s v="David Schaefer"/>
    <s v="michellecraig@example.com"/>
    <x v="36"/>
    <x v="0"/>
    <x v="6"/>
    <x v="242"/>
    <x v="1"/>
    <x v="14"/>
    <s v="There seems to be a hardware problem with my {product_purchased}. The screen is flickering, and I'm unable to use it. What should I do?_x000a__x000a_It was probably a hardware problem with the device, or some software that I've tried using different cables, adapters, or peripherals with my {product_purchased}, but the issue persists."/>
    <x v="0"/>
    <x v="0"/>
    <x v="3"/>
    <x v="0"/>
    <d v="2023-06-01T19:59:32"/>
    <x v="0"/>
    <x v="0"/>
    <x v="0"/>
    <x v="0"/>
    <x v="0"/>
    <x v="0"/>
    <x v="1"/>
    <x v="3"/>
  </r>
  <r>
    <n v="7145"/>
    <s v="Christina Wiggins"/>
    <s v="millerbrenda@example.com"/>
    <x v="41"/>
    <x v="0"/>
    <x v="24"/>
    <x v="107"/>
    <x v="3"/>
    <x v="1"/>
    <s v="The {product_purchased} is unable to establish a stable internet connection. It keeps disconnecting intermittently. How can I troubleshoot this network problem?_x000a__x000a_On Windows 8 and higher, please check in &quot;Network settings&quot;. You This problem started occurring after the recent software update. I haven't made any other changes to the device."/>
    <x v="0"/>
    <x v="0"/>
    <x v="1"/>
    <x v="0"/>
    <d v="2023-06-01T22:07:33"/>
    <x v="0"/>
    <x v="0"/>
    <x v="0"/>
    <x v="0"/>
    <x v="0"/>
    <x v="0"/>
    <x v="1"/>
    <x v="1"/>
  </r>
  <r>
    <n v="7146"/>
    <s v="Valerie Burnett"/>
    <s v="ostewart@example.com"/>
    <x v="31"/>
    <x v="0"/>
    <x v="37"/>
    <x v="43"/>
    <x v="1"/>
    <x v="14"/>
    <s v="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
    <x v="0"/>
    <x v="0"/>
    <x v="0"/>
    <x v="0"/>
    <d v="2023-06-01T18:53:34"/>
    <x v="0"/>
    <x v="0"/>
    <x v="0"/>
    <x v="0"/>
    <x v="0"/>
    <x v="0"/>
    <x v="0"/>
    <x v="0"/>
  </r>
  <r>
    <n v="7147"/>
    <s v="Martin Orr"/>
    <s v="masonkrystal@example.org"/>
    <x v="17"/>
    <x v="2"/>
    <x v="14"/>
    <x v="353"/>
    <x v="2"/>
    <x v="14"/>
    <s v="I'm having an issue with the {product_purchased}. Please assist._x000a__x000a_My email address is is not a valid email address. Please check out the &quot;contact Me&quot;._x000a__x000a_If I know what your email is, my email I've performed a factory reset on my {product_purchased}, hoping it would resolve the problem, but it didn't help."/>
    <x v="2"/>
    <x v="0"/>
    <x v="2"/>
    <x v="2"/>
    <m/>
    <x v="0"/>
    <x v="0"/>
    <x v="1"/>
    <x v="0"/>
    <x v="0"/>
    <x v="0"/>
    <x v="0"/>
    <x v="2"/>
  </r>
  <r>
    <n v="7148"/>
    <s v="Adam Green"/>
    <s v="andrew32@example.org"/>
    <x v="22"/>
    <x v="0"/>
    <x v="19"/>
    <x v="435"/>
    <x v="0"/>
    <x v="12"/>
    <s v="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
    <x v="1"/>
    <x v="2348"/>
    <x v="3"/>
    <x v="1"/>
    <d v="2023-06-01T10:06:37"/>
    <x v="2320"/>
    <x v="1"/>
    <x v="0"/>
    <x v="1"/>
    <x v="1"/>
    <x v="1"/>
    <x v="1"/>
    <x v="3"/>
  </r>
  <r>
    <n v="7149"/>
    <s v="Nicholas Garcia"/>
    <s v="jody43@example.net"/>
    <x v="30"/>
    <x v="2"/>
    <x v="9"/>
    <x v="314"/>
    <x v="1"/>
    <x v="6"/>
    <s v="I'm having an issue with the {product_purchased}. Please assist. * * @author James L. Smith * This works without any plugin. If you know more about it, let me know by leaving a comment here. * * The issue I'm facing is intermittent. Sometimes it works fine, but other times it acts up unexpectedly."/>
    <x v="1"/>
    <x v="2349"/>
    <x v="1"/>
    <x v="2"/>
    <d v="2023-06-01T19:06:39"/>
    <x v="2321"/>
    <x v="2"/>
    <x v="0"/>
    <x v="1"/>
    <x v="0"/>
    <x v="1"/>
    <x v="1"/>
    <x v="1"/>
  </r>
  <r>
    <n v="7150"/>
    <s v="Michael Walton"/>
    <s v="sroth@example.com"/>
    <x v="13"/>
    <x v="0"/>
    <x v="38"/>
    <x v="591"/>
    <x v="3"/>
    <x v="6"/>
    <s v="I'm having an issue with the {product_purchased}. Please assist._x000a__x000a_We have only been providing a small amount since it was in a time where we could only make small changes, so we are unable to support it for the I've checked the device settings and made sure that everything is configured correctly."/>
    <x v="1"/>
    <x v="2350"/>
    <x v="3"/>
    <x v="1"/>
    <d v="2023-06-01T02:18:40"/>
    <x v="2322"/>
    <x v="1"/>
    <x v="0"/>
    <x v="1"/>
    <x v="1"/>
    <x v="1"/>
    <x v="1"/>
    <x v="3"/>
  </r>
  <r>
    <n v="7151"/>
    <s v="Kevin Welch"/>
    <s v="lauriehowe@example.org"/>
    <x v="35"/>
    <x v="2"/>
    <x v="5"/>
    <x v="72"/>
    <x v="2"/>
    <x v="0"/>
    <s v="I'm having an issue with the {product_purchased}. Please assist._x000a__x000a_It's very important that your product is sold only via Kickstarter. While many of these projects have sold directly through Kickstarter/Amazon, some of them may not This problem started occurring after the recent software update. I haven't made any other changes to the device."/>
    <x v="2"/>
    <x v="0"/>
    <x v="2"/>
    <x v="2"/>
    <m/>
    <x v="0"/>
    <x v="0"/>
    <x v="1"/>
    <x v="0"/>
    <x v="0"/>
    <x v="0"/>
    <x v="0"/>
    <x v="2"/>
  </r>
  <r>
    <n v="7152"/>
    <s v="Susan Smith"/>
    <s v="karensexton@example.org"/>
    <x v="8"/>
    <x v="2"/>
    <x v="18"/>
    <x v="164"/>
    <x v="1"/>
    <x v="6"/>
    <s v="My {product_purchased} crashed, and I lost all the data stored on it. Is there any way to recover the lost data? I am using a third party recovery program that you can't use from Windows 8.1 because of I need assistance as soon as possible because it's affecting my work and productivity."/>
    <x v="0"/>
    <x v="0"/>
    <x v="0"/>
    <x v="0"/>
    <d v="2023-06-01T20:15:43"/>
    <x v="0"/>
    <x v="0"/>
    <x v="0"/>
    <x v="0"/>
    <x v="0"/>
    <x v="0"/>
    <x v="0"/>
    <x v="0"/>
  </r>
  <r>
    <n v="7153"/>
    <s v="Stephanie Hernandez"/>
    <s v="briannareese@example.org"/>
    <x v="1"/>
    <x v="0"/>
    <x v="14"/>
    <x v="134"/>
    <x v="3"/>
    <x v="2"/>
    <s v="My {product_purchased} is making strange noises and not functioning properly. I suspect there might be a hardware issue. Can you please help me with this? Thanks,_x000a__x000a_Step #8: Disable all features that require JavaScript. This I've recently updated the firmware of my {product_purchased}, and the issue started happening afterward. Could it be related to the update?"/>
    <x v="1"/>
    <x v="2351"/>
    <x v="2"/>
    <x v="3"/>
    <d v="2023-06-02T00:05:44"/>
    <x v="2323"/>
    <x v="3"/>
    <x v="0"/>
    <x v="1"/>
    <x v="2"/>
    <x v="1"/>
    <x v="0"/>
    <x v="2"/>
  </r>
  <r>
    <n v="7154"/>
    <s v="Tammy Estes"/>
    <s v="jacqueline19@example.com"/>
    <x v="29"/>
    <x v="0"/>
    <x v="3"/>
    <x v="313"/>
    <x v="3"/>
    <x v="15"/>
    <s v="I'm having an issue with the {product_purchased}. Please assist. I don't know how to fix it.&quot;_x000a__x000a_Advertisement_x000a__x000a_The website does a great job explaining that the issue is an &quot;unintentional or malicious disclosure I've recently updated the firmware of my {product_purchased}, and the issue started happening afterward. Could it be related to the update?"/>
    <x v="0"/>
    <x v="0"/>
    <x v="3"/>
    <x v="1"/>
    <d v="2023-06-01T09:20:47"/>
    <x v="0"/>
    <x v="0"/>
    <x v="0"/>
    <x v="0"/>
    <x v="0"/>
    <x v="0"/>
    <x v="1"/>
    <x v="3"/>
  </r>
  <r>
    <n v="7155"/>
    <s v="Tracey Banks"/>
    <s v="echristensen@example.net"/>
    <x v="8"/>
    <x v="1"/>
    <x v="35"/>
    <x v="208"/>
    <x v="0"/>
    <x v="10"/>
    <s v="My {product_purchased} is making strange noises and not functioning properly. I suspect there might be a hardware issue. Can you please help me with this?_x000a__x000a__x000a_I thought it in its best state to go right ahead with the project I've reviewed the troubleshooting steps on the official support website, but they didn't resolve the problem."/>
    <x v="0"/>
    <x v="0"/>
    <x v="1"/>
    <x v="2"/>
    <d v="2023-06-01T03:11:48"/>
    <x v="0"/>
    <x v="0"/>
    <x v="0"/>
    <x v="0"/>
    <x v="0"/>
    <x v="0"/>
    <x v="1"/>
    <x v="1"/>
  </r>
  <r>
    <n v="7156"/>
    <s v="Julie Miller"/>
    <s v="dianejackson@example.com"/>
    <x v="42"/>
    <x v="1"/>
    <x v="25"/>
    <x v="266"/>
    <x v="1"/>
    <x v="0"/>
    <s v="The {product_purchased} is unable to establish a stable internet connection. It keeps disconnecting intermittently. How can I troubleshoot this network problem?_x000a__x000a_In most cases, it is best to use a simple configuration that allows I've tried different settings and configurations on my {product_purchased}, but the issue persists."/>
    <x v="0"/>
    <x v="0"/>
    <x v="2"/>
    <x v="2"/>
    <d v="2023-06-01T13:42:49"/>
    <x v="0"/>
    <x v="0"/>
    <x v="0"/>
    <x v="0"/>
    <x v="0"/>
    <x v="0"/>
    <x v="0"/>
    <x v="2"/>
  </r>
  <r>
    <n v="7157"/>
    <s v="Sandra Dalton"/>
    <s v="wilcoxraymond@example.org"/>
    <x v="47"/>
    <x v="0"/>
    <x v="1"/>
    <x v="60"/>
    <x v="3"/>
    <x v="7"/>
    <s v="I'm having an issue with the {product_purchased}. Please assist. If you are still having trouble, please email [email protected]. ## # # # I've already contacted customer support multiple times, but the issue remains unresolved."/>
    <x v="1"/>
    <x v="2352"/>
    <x v="2"/>
    <x v="1"/>
    <d v="2023-06-01T02:37:50"/>
    <x v="2324"/>
    <x v="3"/>
    <x v="0"/>
    <x v="1"/>
    <x v="2"/>
    <x v="1"/>
    <x v="0"/>
    <x v="2"/>
  </r>
  <r>
    <n v="7158"/>
    <s v="Brandon Shepherd"/>
    <s v="jennifer52@example.org"/>
    <x v="8"/>
    <x v="1"/>
    <x v="27"/>
    <x v="714"/>
    <x v="3"/>
    <x v="3"/>
    <s v="I'm having an issue with the {product_purchased}. Please assist. -B| -C=KG.A. -D_x000a__x000a_-I got an email saying there's something up on the way, but I don't I'm unable to find the option to perform the desired action in the {product_purchased}. Could you please guide me through the steps?"/>
    <x v="1"/>
    <x v="2353"/>
    <x v="3"/>
    <x v="3"/>
    <d v="2023-06-01T01:04:51"/>
    <x v="2325"/>
    <x v="4"/>
    <x v="0"/>
    <x v="1"/>
    <x v="2"/>
    <x v="1"/>
    <x v="1"/>
    <x v="3"/>
  </r>
  <r>
    <n v="7159"/>
    <s v="Melissa Brown"/>
    <s v="kelly74@example.org"/>
    <x v="33"/>
    <x v="1"/>
    <x v="28"/>
    <x v="514"/>
    <x v="4"/>
    <x v="10"/>
    <s v="I'm having an issue with the {product_purchased}. Please assist. &lt;br /&gt; Please let us know what you think about it.&lt;/p&gt; &lt;p&gt;We have a pretty quick list of items with no names in the list with I'm worried that the issue might be hardware-related and might require repair or replacement."/>
    <x v="2"/>
    <x v="0"/>
    <x v="1"/>
    <x v="2"/>
    <m/>
    <x v="0"/>
    <x v="0"/>
    <x v="1"/>
    <x v="0"/>
    <x v="0"/>
    <x v="0"/>
    <x v="1"/>
    <x v="1"/>
  </r>
  <r>
    <n v="7160"/>
    <s v="Samuel Owen"/>
    <s v="richardsjose@example.net"/>
    <x v="30"/>
    <x v="2"/>
    <x v="14"/>
    <x v="317"/>
    <x v="2"/>
    <x v="7"/>
    <s v="I'm having an issue with the {product_purchased}. Please assist. Otherwise you will get a message saying &quot;Sorry I missed anything you ordered&quot; which can be very irritating at times._x000a__x000a_I had a full sized book that was I've performed a factory reset on my {product_purchased}, hoping it would resolve the problem, but it didn't help."/>
    <x v="0"/>
    <x v="0"/>
    <x v="3"/>
    <x v="1"/>
    <d v="2023-06-01T16:59:55"/>
    <x v="0"/>
    <x v="0"/>
    <x v="0"/>
    <x v="0"/>
    <x v="0"/>
    <x v="0"/>
    <x v="1"/>
    <x v="3"/>
  </r>
  <r>
    <n v="7161"/>
    <s v="Jesse Knox"/>
    <s v="mpetty@example.com"/>
    <x v="39"/>
    <x v="2"/>
    <x v="21"/>
    <x v="391"/>
    <x v="0"/>
    <x v="9"/>
    <s v="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
    <x v="2"/>
    <x v="0"/>
    <x v="3"/>
    <x v="3"/>
    <m/>
    <x v="0"/>
    <x v="0"/>
    <x v="1"/>
    <x v="0"/>
    <x v="0"/>
    <x v="0"/>
    <x v="1"/>
    <x v="3"/>
  </r>
  <r>
    <n v="7162"/>
    <s v="Leslie Martin"/>
    <s v="kevinpowers@example.com"/>
    <x v="42"/>
    <x v="1"/>
    <x v="30"/>
    <x v="14"/>
    <x v="3"/>
    <x v="4"/>
    <s v="I'm having an issue with the {product_purchased}. Please assist. This problem started occurring after the recent software update. I haven't made any other changes to the device."/>
    <x v="0"/>
    <x v="0"/>
    <x v="1"/>
    <x v="0"/>
    <d v="2023-06-01T18:39:56"/>
    <x v="0"/>
    <x v="0"/>
    <x v="0"/>
    <x v="0"/>
    <x v="0"/>
    <x v="0"/>
    <x v="1"/>
    <x v="1"/>
  </r>
  <r>
    <n v="7163"/>
    <s v="David Freeman"/>
    <s v="nathanielrichardson@example.com"/>
    <x v="21"/>
    <x v="0"/>
    <x v="41"/>
    <x v="139"/>
    <x v="2"/>
    <x v="13"/>
    <s v="I'm having an issue with the {product_purchased}. Please assist._x000a__x000a__x000a_Please take a moment to check this out._x000a__x000a__x000a_When you've downloaded the product, its now on your account. I've tried using different cables, adapters, or peripherals with my {product_purchased}, but the issue persists."/>
    <x v="0"/>
    <x v="0"/>
    <x v="3"/>
    <x v="3"/>
    <d v="2023-06-01T12:01:57"/>
    <x v="0"/>
    <x v="0"/>
    <x v="0"/>
    <x v="0"/>
    <x v="0"/>
    <x v="0"/>
    <x v="1"/>
    <x v="3"/>
  </r>
  <r>
    <n v="7164"/>
    <s v="David Austin"/>
    <s v="masseybarbara@example.net"/>
    <x v="13"/>
    <x v="1"/>
    <x v="17"/>
    <x v="88"/>
    <x v="4"/>
    <x v="11"/>
    <s v="I'm having an issue with the {product_purchased}. Please assist._x000a__x000a_I am a customer service representative for the manufacturer. Your service would be greatly appreciated. Please contact the manufacturer yourself. You can email us at support@s The issue I'm facing is intermittent. Sometimes it works fine, but other times it acts up unexpectedly."/>
    <x v="1"/>
    <x v="2354"/>
    <x v="1"/>
    <x v="3"/>
    <d v="2023-06-01T22:53:59"/>
    <x v="2326"/>
    <x v="4"/>
    <x v="0"/>
    <x v="1"/>
    <x v="2"/>
    <x v="1"/>
    <x v="1"/>
    <x v="1"/>
  </r>
  <r>
    <n v="7165"/>
    <s v="Troy Mann"/>
    <s v="kelly14@example.com"/>
    <x v="1"/>
    <x v="2"/>
    <x v="33"/>
    <x v="519"/>
    <x v="4"/>
    <x v="3"/>
    <s v="I'm having an issue with the {product_purchased}. Please assist._x000a__x000a_My $18.5 bill from a major company came to $12.25, so I've taken out an $18 charge and are now running in I need assistance as soon as possible because it's affecting my work and productivity."/>
    <x v="2"/>
    <x v="0"/>
    <x v="2"/>
    <x v="2"/>
    <m/>
    <x v="0"/>
    <x v="0"/>
    <x v="1"/>
    <x v="0"/>
    <x v="0"/>
    <x v="0"/>
    <x v="0"/>
    <x v="2"/>
  </r>
  <r>
    <n v="7166"/>
    <s v="Stacey Johnson"/>
    <s v="adamhoffman@example.org"/>
    <x v="2"/>
    <x v="0"/>
    <x v="26"/>
    <x v="154"/>
    <x v="0"/>
    <x v="4"/>
    <s v="I'm having an issue with the {product_purchased}. Please assist. I am an admin with more stuff and am not able to answer this._x000a__x000a_User Info: kjrkkkkk rkkkkkkk 3 years I've noticed a sudden decrease in battery life on my {product_purchased}. It used to last much longer."/>
    <x v="1"/>
    <x v="2355"/>
    <x v="3"/>
    <x v="2"/>
    <d v="2023-06-01T07:26:03"/>
    <x v="2327"/>
    <x v="1"/>
    <x v="0"/>
    <x v="1"/>
    <x v="1"/>
    <x v="1"/>
    <x v="1"/>
    <x v="3"/>
  </r>
  <r>
    <n v="7167"/>
    <s v="Brian Anderson"/>
    <s v="rebeccabush@example.net"/>
    <x v="30"/>
    <x v="2"/>
    <x v="9"/>
    <x v="681"/>
    <x v="1"/>
    <x v="9"/>
    <s v="The {product_purchased} is unable to establish a stable internet connection. It keeps disconnecting intermittently. How can I troubleshoot this network problem?_x000a__x000a_It is not working properly on the remote host, the'replay I've already contacted customer support multiple times, but the issue remains unresolved."/>
    <x v="2"/>
    <x v="0"/>
    <x v="1"/>
    <x v="3"/>
    <m/>
    <x v="0"/>
    <x v="0"/>
    <x v="1"/>
    <x v="0"/>
    <x v="0"/>
    <x v="0"/>
    <x v="1"/>
    <x v="1"/>
  </r>
  <r>
    <n v="7168"/>
    <s v="Christopher Woodard"/>
    <s v="saramiranda@example.org"/>
    <x v="6"/>
    <x v="2"/>
    <x v="0"/>
    <x v="195"/>
    <x v="0"/>
    <x v="13"/>
    <s v="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
    <x v="1"/>
    <x v="2356"/>
    <x v="3"/>
    <x v="3"/>
    <d v="2023-06-01T01:27:05"/>
    <x v="2328"/>
    <x v="1"/>
    <x v="0"/>
    <x v="1"/>
    <x v="1"/>
    <x v="1"/>
    <x v="1"/>
    <x v="3"/>
  </r>
  <r>
    <n v="7169"/>
    <s v="Sherri Farley"/>
    <s v="gkelly@example.org"/>
    <x v="43"/>
    <x v="0"/>
    <x v="18"/>
    <x v="659"/>
    <x v="0"/>
    <x v="10"/>
    <s v="I'm having an issue with the {product_purchased}. Please assist._x000a__x000a_A user previously reported that &quot;The card and my email address are incorrect when hemorrhaging, and I wanted to send them to you in a timely fashion.&quot;, I rely heavily on my {product_purchased} for my daily tasks, and this issue is hindering my productivity."/>
    <x v="2"/>
    <x v="0"/>
    <x v="0"/>
    <x v="0"/>
    <m/>
    <x v="0"/>
    <x v="0"/>
    <x v="1"/>
    <x v="0"/>
    <x v="0"/>
    <x v="0"/>
    <x v="0"/>
    <x v="0"/>
  </r>
  <r>
    <n v="7170"/>
    <s v="Victoria Burnett"/>
    <s v="iandrade@example.net"/>
    <x v="41"/>
    <x v="0"/>
    <x v="13"/>
    <x v="35"/>
    <x v="2"/>
    <x v="7"/>
    <s v="I'm having an issue with the {product_purchased}. Please assist._x000a__x000a_*_x000a__x000a_* The new feature was originally implemented in the last update and we have to add this when everything is properly tested._x000a__x000a_** The issue I'm facing is intermittent. Sometimes it works fine, but other times it acts up unexpectedly."/>
    <x v="0"/>
    <x v="0"/>
    <x v="2"/>
    <x v="0"/>
    <d v="2023-06-01T08:38:08"/>
    <x v="0"/>
    <x v="0"/>
    <x v="0"/>
    <x v="0"/>
    <x v="0"/>
    <x v="0"/>
    <x v="0"/>
    <x v="2"/>
  </r>
  <r>
    <n v="7171"/>
    <s v="Cynthia Gonzales"/>
    <s v="rmckinney@example.org"/>
    <x v="48"/>
    <x v="2"/>
    <x v="7"/>
    <x v="462"/>
    <x v="1"/>
    <x v="3"/>
    <s v="I'm having an issue with the {product_purchased}. Please assist. }_x000a__x000a_So I'm having an issue with the {product_purchased}. Please assist. }...so I've been having a problem with using the I've tried troubleshooting steps mentioned in the user manual, but the issue persists."/>
    <x v="0"/>
    <x v="0"/>
    <x v="2"/>
    <x v="0"/>
    <d v="2023-06-01T21:17:10"/>
    <x v="0"/>
    <x v="0"/>
    <x v="0"/>
    <x v="0"/>
    <x v="0"/>
    <x v="0"/>
    <x v="0"/>
    <x v="2"/>
  </r>
  <r>
    <n v="7172"/>
    <s v="Eric Dyer"/>
    <s v="brandoncalderon@example.com"/>
    <x v="3"/>
    <x v="1"/>
    <x v="7"/>
    <x v="257"/>
    <x v="0"/>
    <x v="4"/>
    <s v="I've noticed a software bug in the {product_purchased} app. It's causing data loss and unexpected errors. How can I resolve this issue? * * * * * *_x000a__x000a_If you're using the NAND Flash plugin I've reviewed the troubleshooting steps on the official support website, but they didn't resolve the problem."/>
    <x v="1"/>
    <x v="2357"/>
    <x v="2"/>
    <x v="0"/>
    <d v="2023-06-01T22:27:11"/>
    <x v="2329"/>
    <x v="5"/>
    <x v="0"/>
    <x v="1"/>
    <x v="0"/>
    <x v="1"/>
    <x v="0"/>
    <x v="2"/>
  </r>
  <r>
    <n v="7173"/>
    <s v="Gabriel Jones"/>
    <s v="sueobrien@example.com"/>
    <x v="28"/>
    <x v="0"/>
    <x v="30"/>
    <x v="449"/>
    <x v="4"/>
    <x v="3"/>
    <s v="The {product_purchased} is unable to establish a stable internet connection. It keeps disconnecting intermittently. How can I troubleshoot this network problem?_x000a__x000a_Solution: Try making your VPN setup available through your ISP. See the I'm not sure if this issue is specific to my device or if others have reported similar problems."/>
    <x v="2"/>
    <x v="0"/>
    <x v="2"/>
    <x v="2"/>
    <m/>
    <x v="0"/>
    <x v="0"/>
    <x v="1"/>
    <x v="0"/>
    <x v="0"/>
    <x v="0"/>
    <x v="0"/>
    <x v="2"/>
  </r>
  <r>
    <n v="7174"/>
    <s v="Justin Steele"/>
    <s v="andersonbrooke@example.net"/>
    <x v="20"/>
    <x v="2"/>
    <x v="34"/>
    <x v="622"/>
    <x v="2"/>
    <x v="8"/>
    <s v="I'm having an issue with the {product_purchased}. Please assist._x000a__x000a_Thanks for your support._x000a__x000a_Please make sure that the products you purchased are correctly labeled._x000a__x000a_We apologize in advance for any inconvenience. I've noticed a sudden decrease in battery life on my {product_purchased}. It used to last much longer."/>
    <x v="1"/>
    <x v="2358"/>
    <x v="3"/>
    <x v="2"/>
    <d v="2023-06-01T05:25:14"/>
    <x v="2330"/>
    <x v="5"/>
    <x v="0"/>
    <x v="1"/>
    <x v="0"/>
    <x v="1"/>
    <x v="1"/>
    <x v="3"/>
  </r>
  <r>
    <n v="7175"/>
    <s v="Julie Rodriguez"/>
    <s v="robertcrawford@example.net"/>
    <x v="46"/>
    <x v="1"/>
    <x v="19"/>
    <x v="177"/>
    <x v="3"/>
    <x v="3"/>
    <s v="I've encountered a data loss issue with my {product_purchased}. All the files and documents seem to have disappeared. Can you guide me on how to retrieve them?_x000a__x000a__x000a_I'm curious why the data would get lost on the web I've noticed a peculiar error message popping up on my {product_purchased} screen. It says '{error_message}'. What does it mean?"/>
    <x v="2"/>
    <x v="0"/>
    <x v="1"/>
    <x v="3"/>
    <m/>
    <x v="0"/>
    <x v="0"/>
    <x v="1"/>
    <x v="0"/>
    <x v="0"/>
    <x v="0"/>
    <x v="1"/>
    <x v="1"/>
  </r>
  <r>
    <n v="7176"/>
    <s v="Joseph Reyes"/>
    <s v="jeffery48@example.com"/>
    <x v="18"/>
    <x v="2"/>
    <x v="20"/>
    <x v="213"/>
    <x v="3"/>
    <x v="9"/>
    <s v="I've accidentally deleted important data from my {product_purchased}. Is there any way to recover the deleted files? I need them urgently._x000a__x000a_&quot;The person who created our product, made the information public and then decided to delete it I've performed a factory reset on my {product_purchased}, hoping it would resolve the problem, but it didn't help."/>
    <x v="2"/>
    <x v="0"/>
    <x v="3"/>
    <x v="1"/>
    <m/>
    <x v="0"/>
    <x v="0"/>
    <x v="1"/>
    <x v="0"/>
    <x v="0"/>
    <x v="0"/>
    <x v="1"/>
    <x v="3"/>
  </r>
  <r>
    <n v="7177"/>
    <s v="Scott Trevino"/>
    <s v="reynoldsadam@example.com"/>
    <x v="5"/>
    <x v="2"/>
    <x v="18"/>
    <x v="677"/>
    <x v="1"/>
    <x v="3"/>
    <s v="I'm having an issue with the {product_purchased}. Please assist. We can't guarantee if the device is genuine but we have checked and found nothing wrong. Please help us fix the problem. Thanks._x000a__x000a__x000a_I have had a I've tried using different cables, adapters, or peripherals with my {product_purchased}, but the issue persists."/>
    <x v="0"/>
    <x v="0"/>
    <x v="0"/>
    <x v="2"/>
    <d v="2023-06-01T08:55:18"/>
    <x v="0"/>
    <x v="0"/>
    <x v="0"/>
    <x v="0"/>
    <x v="0"/>
    <x v="0"/>
    <x v="0"/>
    <x v="0"/>
  </r>
  <r>
    <n v="7178"/>
    <s v="Emily Benton"/>
    <s v="zanderson@example.com"/>
    <x v="50"/>
    <x v="0"/>
    <x v="24"/>
    <x v="259"/>
    <x v="2"/>
    <x v="4"/>
    <s v="I'm facing a problem with my {product_purchased}. The {product_purchased} is not turning on. It was working fine until yesterday, but now it doesn't respond. I don't like calling my {product_ I've tried clearing the cache and data for the {product_purchased} app, but the issue persists."/>
    <x v="2"/>
    <x v="0"/>
    <x v="2"/>
    <x v="3"/>
    <m/>
    <x v="0"/>
    <x v="0"/>
    <x v="1"/>
    <x v="0"/>
    <x v="0"/>
    <x v="0"/>
    <x v="0"/>
    <x v="2"/>
  </r>
  <r>
    <n v="7179"/>
    <s v="Bethany Jackson"/>
    <s v="zscott@example.net"/>
    <x v="47"/>
    <x v="0"/>
    <x v="36"/>
    <x v="625"/>
    <x v="3"/>
    <x v="10"/>
    <s v="I'm encountering a software bug in the {product_purchased}. Whenever I try to perform a specific action, the application crashes. Are there any updates or fixes available?_x000a__x000a_We are working to try to fix this problem and it may I need assistance as soon as possible because it's affecting my work and productivity."/>
    <x v="0"/>
    <x v="0"/>
    <x v="1"/>
    <x v="0"/>
    <d v="2023-06-01T01:05:20"/>
    <x v="0"/>
    <x v="0"/>
    <x v="0"/>
    <x v="0"/>
    <x v="0"/>
    <x v="0"/>
    <x v="1"/>
    <x v="1"/>
  </r>
  <r>
    <n v="7180"/>
    <s v="Nicholas Mora"/>
    <s v="nathanhunter@example.org"/>
    <x v="33"/>
    <x v="0"/>
    <x v="18"/>
    <x v="446"/>
    <x v="2"/>
    <x v="7"/>
    <s v="I'm having an issue with the {product_purchased}. Please assist._x000a__x000a_We will not be able to sell your products at this time._x000a__x000a_Please check if your product is an eligible form for tax._x000a__x000a_If you I've recently updated the firmware of my {product_purchased}, and the issue started happening afterward. Could it be related to the update?"/>
    <x v="0"/>
    <x v="0"/>
    <x v="2"/>
    <x v="2"/>
    <d v="2023-06-01T16:19:21"/>
    <x v="0"/>
    <x v="0"/>
    <x v="0"/>
    <x v="0"/>
    <x v="0"/>
    <x v="0"/>
    <x v="0"/>
    <x v="2"/>
  </r>
  <r>
    <n v="7181"/>
    <s v="Theresa King"/>
    <s v="denisebrown@example.com"/>
    <x v="24"/>
    <x v="2"/>
    <x v="5"/>
    <x v="180"/>
    <x v="1"/>
    <x v="9"/>
    <s v="I'm having an issue with the {product_purchased}. Please assist._x000a__x000a_I'm having an issue with the {product_purchased}. Please assist. I'm having an issue with the {product_purchased}. I've checked the device settings and made sure that everything is configured correctly."/>
    <x v="0"/>
    <x v="0"/>
    <x v="1"/>
    <x v="3"/>
    <d v="2023-06-01T03:27:23"/>
    <x v="0"/>
    <x v="0"/>
    <x v="0"/>
    <x v="0"/>
    <x v="0"/>
    <x v="0"/>
    <x v="1"/>
    <x v="1"/>
  </r>
  <r>
    <n v="7182"/>
    <s v="Mr. Brad Mclean"/>
    <s v="eruiz@example.net"/>
    <x v="5"/>
    <x v="2"/>
    <x v="34"/>
    <x v="679"/>
    <x v="2"/>
    <x v="10"/>
    <s v="I'm having an issue with the {product_purchased}. Please assist._x000a__x000a_Asking a person to leave your business, business, business card company, company name, account number, and e-mail address is only polite and will The issue I'm facing is intermittent. Sometimes it works fine, but other times it acts up unexpectedly."/>
    <x v="0"/>
    <x v="0"/>
    <x v="0"/>
    <x v="2"/>
    <d v="2023-06-01T05:13:25"/>
    <x v="0"/>
    <x v="0"/>
    <x v="0"/>
    <x v="0"/>
    <x v="0"/>
    <x v="0"/>
    <x v="0"/>
    <x v="0"/>
  </r>
  <r>
    <n v="7183"/>
    <s v="Carol Anderson"/>
    <s v="trankathleen@example.org"/>
    <x v="41"/>
    <x v="1"/>
    <x v="40"/>
    <x v="239"/>
    <x v="2"/>
    <x v="4"/>
    <s v="I'm having an issue with the {product_purchased}. Please assist. I've recently updated the firmware of my {product_purchased}, and the issue started happening afterward. Could it be related to the update?"/>
    <x v="1"/>
    <x v="2359"/>
    <x v="3"/>
    <x v="2"/>
    <d v="2023-06-01T16:33:25"/>
    <x v="2331"/>
    <x v="4"/>
    <x v="0"/>
    <x v="1"/>
    <x v="2"/>
    <x v="1"/>
    <x v="1"/>
    <x v="3"/>
  </r>
  <r>
    <n v="7184"/>
    <s v="Jennifer Durham"/>
    <s v="ihaney@example.com"/>
    <x v="37"/>
    <x v="2"/>
    <x v="40"/>
    <x v="236"/>
    <x v="1"/>
    <x v="1"/>
    <s v="I'm having an issue with the {product_purchased}. Please assist. Thanks!_x000a__x000a_12.14.1 Your browser seems to use incorrect links. In some cases, your browser may experience errors which may cause you to go to I've noticed a peculiar error message popping up on my {product_purchased} screen. It says '{error_message}'. What does it mean?"/>
    <x v="0"/>
    <x v="0"/>
    <x v="3"/>
    <x v="0"/>
    <d v="2023-06-01T05:09:27"/>
    <x v="0"/>
    <x v="0"/>
    <x v="0"/>
    <x v="0"/>
    <x v="0"/>
    <x v="0"/>
    <x v="1"/>
    <x v="3"/>
  </r>
  <r>
    <n v="7185"/>
    <s v="Tyler Weaver"/>
    <s v="stevenbrewer@example.net"/>
    <x v="42"/>
    <x v="1"/>
    <x v="0"/>
    <x v="577"/>
    <x v="0"/>
    <x v="6"/>
    <s v="I'm having an issue with the {product_purchased}. Please assist. I'm worried that the issue might be hardware-related and might require repair or replacement."/>
    <x v="0"/>
    <x v="0"/>
    <x v="1"/>
    <x v="2"/>
    <d v="2023-06-01T02:40:27"/>
    <x v="0"/>
    <x v="0"/>
    <x v="0"/>
    <x v="0"/>
    <x v="0"/>
    <x v="0"/>
    <x v="1"/>
    <x v="1"/>
  </r>
  <r>
    <n v="7186"/>
    <s v="Meghan Sexton"/>
    <s v="fcoleman@example.com"/>
    <x v="6"/>
    <x v="1"/>
    <x v="18"/>
    <x v="327"/>
    <x v="2"/>
    <x v="4"/>
    <s v="There seems to be a hardware problem with my {product_purchased}. The screen is flickering, and I'm unable to use it. What should I do?_x000a__x000a_It's a pretty simple workaround, actually. I don't wish to I'm experiencing this issue on multiple devices of the same model, so it seems to be a widespread problem."/>
    <x v="0"/>
    <x v="0"/>
    <x v="0"/>
    <x v="2"/>
    <d v="2023-06-01T06:18:28"/>
    <x v="0"/>
    <x v="0"/>
    <x v="0"/>
    <x v="0"/>
    <x v="0"/>
    <x v="0"/>
    <x v="0"/>
    <x v="0"/>
  </r>
  <r>
    <n v="7187"/>
    <s v="Susan Carter"/>
    <s v="elizabethwhite@example.com"/>
    <x v="14"/>
    <x v="0"/>
    <x v="38"/>
    <x v="169"/>
    <x v="3"/>
    <x v="1"/>
    <s v="I'm having an issue with the {product_purchased}. Please assist._x000a__x000a_&lt;p&gt;This product is a unique feature, you do not need to be registered nor are you necessary to install this product._x000a__x000a_&lt;p&gt; I need assistance as soon as possible because it's affecting my work and productivity."/>
    <x v="0"/>
    <x v="0"/>
    <x v="2"/>
    <x v="3"/>
    <d v="2023-06-01T19:08:30"/>
    <x v="0"/>
    <x v="0"/>
    <x v="0"/>
    <x v="0"/>
    <x v="0"/>
    <x v="0"/>
    <x v="0"/>
    <x v="2"/>
  </r>
  <r>
    <n v="7188"/>
    <s v="Robin Mitchell"/>
    <s v="gparker@example.net"/>
    <x v="38"/>
    <x v="1"/>
    <x v="2"/>
    <x v="387"/>
    <x v="0"/>
    <x v="8"/>
    <s v="I'm having an issue with the {product_purchased}. Please assist. I would also like to apologize to all the people that provided feedback._x000a__x000a_I received an order that was from an old customer, who took the video the old I need assistance as soon as possible because it's affecting my work and productivity."/>
    <x v="2"/>
    <x v="0"/>
    <x v="3"/>
    <x v="0"/>
    <m/>
    <x v="0"/>
    <x v="0"/>
    <x v="1"/>
    <x v="0"/>
    <x v="0"/>
    <x v="0"/>
    <x v="1"/>
    <x v="3"/>
  </r>
  <r>
    <n v="7189"/>
    <s v="William Foster II"/>
    <s v="russelljesse@example.com"/>
    <x v="18"/>
    <x v="0"/>
    <x v="34"/>
    <x v="96"/>
    <x v="0"/>
    <x v="5"/>
    <s v="I'm having an issue with the {product_purchased}. Please assist. We're having issues with the customer's account.&quot; The email address also stated that the user had had the product shipped &quot;without our knowledge.&quot;_x000a__x000a_At the time I've checked the device settings and made sure that everything is configured correctly."/>
    <x v="1"/>
    <x v="2360"/>
    <x v="2"/>
    <x v="1"/>
    <d v="2023-06-01T02:52:34"/>
    <x v="2332"/>
    <x v="5"/>
    <x v="0"/>
    <x v="1"/>
    <x v="0"/>
    <x v="1"/>
    <x v="0"/>
    <x v="2"/>
  </r>
  <r>
    <n v="7190"/>
    <s v="Amber Nguyen"/>
    <s v="wilsonderek@example.net"/>
    <x v="40"/>
    <x v="2"/>
    <x v="32"/>
    <x v="580"/>
    <x v="0"/>
    <x v="7"/>
    <s v="I'm having an issue with the {product_purchased}. Please assist. Thanks for sending it to the best I can. I rely heavily on my {product_purchased} for my daily tasks, and this issue is hindering my productivity."/>
    <x v="1"/>
    <x v="2361"/>
    <x v="0"/>
    <x v="0"/>
    <d v="2023-06-01T15:41:34"/>
    <x v="2333"/>
    <x v="1"/>
    <x v="0"/>
    <x v="1"/>
    <x v="1"/>
    <x v="1"/>
    <x v="0"/>
    <x v="0"/>
  </r>
  <r>
    <n v="7191"/>
    <s v="Anne Benitez"/>
    <s v="leechristine@example.org"/>
    <x v="42"/>
    <x v="1"/>
    <x v="25"/>
    <x v="161"/>
    <x v="0"/>
    <x v="15"/>
    <s v="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
    <x v="0"/>
    <x v="0"/>
    <x v="1"/>
    <x v="0"/>
    <d v="2023-06-01T23:50:35"/>
    <x v="0"/>
    <x v="0"/>
    <x v="0"/>
    <x v="0"/>
    <x v="0"/>
    <x v="0"/>
    <x v="1"/>
    <x v="1"/>
  </r>
  <r>
    <n v="7192"/>
    <s v="David Good"/>
    <s v="herringthomas@example.net"/>
    <x v="16"/>
    <x v="1"/>
    <x v="39"/>
    <x v="80"/>
    <x v="4"/>
    <x v="13"/>
    <s v="I'm having an issue with the {product_purchased}. Please assist._x000a__x000a_The Product Owner:_x000a__x000a_Product Description:_x000a__x000a_The package has been sent to the package information line, to be sent out by email. Please advise I've noticed a peculiar error message popping up on my {product_purchased} screen. It says '{error_message}'. What does it mean?"/>
    <x v="0"/>
    <x v="0"/>
    <x v="3"/>
    <x v="1"/>
    <d v="2023-06-01T21:35:37"/>
    <x v="0"/>
    <x v="0"/>
    <x v="0"/>
    <x v="0"/>
    <x v="0"/>
    <x v="0"/>
    <x v="1"/>
    <x v="3"/>
  </r>
  <r>
    <n v="7193"/>
    <s v="Keith Lopez"/>
    <s v="jonesdonald@example.org"/>
    <x v="51"/>
    <x v="2"/>
    <x v="27"/>
    <x v="511"/>
    <x v="4"/>
    <x v="8"/>
    <s v="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
    <x v="1"/>
    <x v="2362"/>
    <x v="3"/>
    <x v="1"/>
    <d v="2023-06-01T14:08:37"/>
    <x v="2334"/>
    <x v="2"/>
    <x v="0"/>
    <x v="1"/>
    <x v="0"/>
    <x v="1"/>
    <x v="1"/>
    <x v="3"/>
  </r>
  <r>
    <n v="7194"/>
    <s v="Brian Chavez"/>
    <s v="qhooper@example.org"/>
    <x v="41"/>
    <x v="1"/>
    <x v="18"/>
    <x v="571"/>
    <x v="0"/>
    <x v="5"/>
    <s v="I'm having an issue with the {product_purchased}. Please assist._x000a__x000a_How do I purchase the product?_x000a__x000a_Once I download and install the product, simply do the following._x000a__x000a_Unzip your downloaded files from the I've recently updated the firmware of my {product_purchased}, and the issue started happening afterward. Could it be related to the update?"/>
    <x v="2"/>
    <x v="0"/>
    <x v="2"/>
    <x v="1"/>
    <m/>
    <x v="0"/>
    <x v="0"/>
    <x v="1"/>
    <x v="0"/>
    <x v="0"/>
    <x v="0"/>
    <x v="0"/>
    <x v="2"/>
  </r>
  <r>
    <n v="7195"/>
    <s v="Joe Flores"/>
    <s v="wyates@example.com"/>
    <x v="39"/>
    <x v="2"/>
    <x v="15"/>
    <x v="179"/>
    <x v="1"/>
    <x v="1"/>
    <s v="My {product_purchased} crashed, and I lost all the data stored on it. Is there any way to recover the lost data? -I've got a.NET and.NETCore set as separate files, so I tried using I need assistance as soon as possible because it's affecting my work and productivity."/>
    <x v="1"/>
    <x v="2363"/>
    <x v="0"/>
    <x v="1"/>
    <d v="2023-06-02T00:02:40"/>
    <x v="2335"/>
    <x v="1"/>
    <x v="0"/>
    <x v="1"/>
    <x v="1"/>
    <x v="1"/>
    <x v="0"/>
    <x v="0"/>
  </r>
  <r>
    <n v="7196"/>
    <s v="Danielle Robinson"/>
    <s v="walter21@example.com"/>
    <x v="33"/>
    <x v="0"/>
    <x v="6"/>
    <x v="566"/>
    <x v="2"/>
    <x v="0"/>
    <s v="I'm having an issue with the {product_purchased}. Please assist. We will be more than happy to refund if there's still some missing components._x000a__x000a_The new version is expected around 4pm EST on May 6, with the I'm worried that the issue might be hardware-related and might require repair or replacement."/>
    <x v="0"/>
    <x v="0"/>
    <x v="1"/>
    <x v="1"/>
    <d v="2023-06-01T04:34:41"/>
    <x v="0"/>
    <x v="0"/>
    <x v="0"/>
    <x v="0"/>
    <x v="0"/>
    <x v="0"/>
    <x v="1"/>
    <x v="1"/>
  </r>
  <r>
    <n v="7197"/>
    <s v="Jason Wilson"/>
    <s v="lindapeterson@example.com"/>
    <x v="50"/>
    <x v="0"/>
    <x v="8"/>
    <x v="645"/>
    <x v="0"/>
    <x v="7"/>
    <s v="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
    <x v="1"/>
    <x v="2364"/>
    <x v="0"/>
    <x v="3"/>
    <d v="2023-06-01T07:36:43"/>
    <x v="2336"/>
    <x v="2"/>
    <x v="0"/>
    <x v="1"/>
    <x v="0"/>
    <x v="1"/>
    <x v="0"/>
    <x v="0"/>
  </r>
  <r>
    <n v="7198"/>
    <s v="Jeremiah Stark"/>
    <s v="singletontony@example.com"/>
    <x v="22"/>
    <x v="1"/>
    <x v="14"/>
    <x v="667"/>
    <x v="2"/>
    <x v="10"/>
    <s v="I'm having an issue with the {product_purchased}. Please assist. — The Customer Experience Manager (@thecustomerexperiencemanager) October 28, 2017_x000a__x000a_&quot;We were really surprised and we are working to find out if there The issue I'm facing is intermittent. Sometimes it works fine, but other times it acts up unexpectedly."/>
    <x v="1"/>
    <x v="2365"/>
    <x v="3"/>
    <x v="2"/>
    <d v="2023-06-01T18:39:46"/>
    <x v="2337"/>
    <x v="2"/>
    <x v="0"/>
    <x v="1"/>
    <x v="0"/>
    <x v="1"/>
    <x v="1"/>
    <x v="3"/>
  </r>
  <r>
    <n v="7199"/>
    <s v="Karen Olson"/>
    <s v="jessicaterrell@example.com"/>
    <x v="49"/>
    <x v="1"/>
    <x v="6"/>
    <x v="4"/>
    <x v="3"/>
    <x v="3"/>
    <s v="I'm having an issue with the {product_purchased}. Please assist._x000a__x000a_Please provide me with my options. Please help spread the word._x000a__x000a__x000a_I would only be happy that you can buy and share with this website. I've noticed a peculiar error message popping up on my {product_purchased} screen. It says '{error_message}'. What does it mean?"/>
    <x v="2"/>
    <x v="0"/>
    <x v="0"/>
    <x v="2"/>
    <m/>
    <x v="0"/>
    <x v="0"/>
    <x v="1"/>
    <x v="0"/>
    <x v="0"/>
    <x v="0"/>
    <x v="0"/>
    <x v="0"/>
  </r>
  <r>
    <n v="7200"/>
    <s v="Victoria Lowe"/>
    <s v="christina68@example.com"/>
    <x v="36"/>
    <x v="1"/>
    <x v="30"/>
    <x v="114"/>
    <x v="2"/>
    <x v="3"/>
    <s v="I'm having an issue with the {product_purchased}. Please assist. We're not able to find the product. This is not a problem with the company but is it a problem with your device?_x000a__x000a_When we get some new I've reviewed the troubleshooting steps on the official support website, but they didn't resolve the problem."/>
    <x v="1"/>
    <x v="2366"/>
    <x v="0"/>
    <x v="0"/>
    <d v="2023-06-01T13:25:49"/>
    <x v="2338"/>
    <x v="1"/>
    <x v="0"/>
    <x v="1"/>
    <x v="1"/>
    <x v="1"/>
    <x v="0"/>
    <x v="0"/>
  </r>
  <r>
    <n v="7201"/>
    <s v="Jennifer Sutton"/>
    <s v="ashleyharding@example.org"/>
    <x v="5"/>
    <x v="2"/>
    <x v="27"/>
    <x v="705"/>
    <x v="3"/>
    <x v="15"/>
    <s v="I'm having an issue with the {product_purchased}. Please assist._x000a__x000a_}_x000a__x000a_};_x000a__x000a_}_x000a__x000a_function isProduct : function ( product, vb ) {_x000a__x000a_const string value = isProduct (product I need assistance as soon as possible because it's affecting my work and productivity."/>
    <x v="2"/>
    <x v="0"/>
    <x v="3"/>
    <x v="2"/>
    <m/>
    <x v="0"/>
    <x v="0"/>
    <x v="1"/>
    <x v="0"/>
    <x v="0"/>
    <x v="0"/>
    <x v="1"/>
    <x v="3"/>
  </r>
  <r>
    <n v="7202"/>
    <s v="Brian Diaz"/>
    <s v="willie82@example.net"/>
    <x v="13"/>
    <x v="0"/>
    <x v="0"/>
    <x v="701"/>
    <x v="1"/>
    <x v="15"/>
    <s v="I'm having an issue with the {product_purchased}. Please assist. If you want to be contacted, please email support@paparmy.edu. I've tried troubleshooting steps mentioned in the user manual, but the issue persists."/>
    <x v="1"/>
    <x v="2367"/>
    <x v="0"/>
    <x v="1"/>
    <d v="2023-06-01T23:24:52"/>
    <x v="2339"/>
    <x v="2"/>
    <x v="0"/>
    <x v="1"/>
    <x v="0"/>
    <x v="1"/>
    <x v="0"/>
    <x v="0"/>
  </r>
  <r>
    <n v="7203"/>
    <s v="Stephanie Boyer"/>
    <s v="browntiffany@example.com"/>
    <x v="31"/>
    <x v="1"/>
    <x v="24"/>
    <x v="127"/>
    <x v="0"/>
    <x v="11"/>
    <s v="There seems to be a hardware problem with my {product_purchased}. The screen is flickering, and I'm unable to use it. What should I do?_x000a__x000a_The first thing you should do is to make sure the package is working I'm concerned about the security of my {product_purchased} and would like to ensure that my data is safe."/>
    <x v="0"/>
    <x v="0"/>
    <x v="0"/>
    <x v="2"/>
    <d v="2023-06-01T06:56:53"/>
    <x v="0"/>
    <x v="0"/>
    <x v="0"/>
    <x v="0"/>
    <x v="0"/>
    <x v="0"/>
    <x v="0"/>
    <x v="0"/>
  </r>
  <r>
    <n v="7204"/>
    <s v="Brenda Jones"/>
    <s v="lisaprice@example.org"/>
    <x v="20"/>
    <x v="0"/>
    <x v="33"/>
    <x v="541"/>
    <x v="4"/>
    <x v="2"/>
    <s v="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
    <x v="1"/>
    <x v="2368"/>
    <x v="3"/>
    <x v="2"/>
    <d v="2023-06-01T19:23:54"/>
    <x v="2340"/>
    <x v="1"/>
    <x v="0"/>
    <x v="1"/>
    <x v="1"/>
    <x v="1"/>
    <x v="1"/>
    <x v="3"/>
  </r>
  <r>
    <n v="7205"/>
    <s v="Michael Carlson"/>
    <s v="christophermorrow@example.org"/>
    <x v="38"/>
    <x v="2"/>
    <x v="18"/>
    <x v="52"/>
    <x v="1"/>
    <x v="15"/>
    <s v="I'm having an issue with the {product_purchased}. Please assist._x000a__x000a_- I have lost everything, so I am trying to put the $3.50 into a safe deposit. I'm in bankruptcy if my funds are compromised I'm concerned about the security of my {product_purchased} and would like to ensure that my data is safe."/>
    <x v="2"/>
    <x v="0"/>
    <x v="0"/>
    <x v="3"/>
    <m/>
    <x v="0"/>
    <x v="0"/>
    <x v="1"/>
    <x v="0"/>
    <x v="0"/>
    <x v="0"/>
    <x v="0"/>
    <x v="0"/>
  </r>
  <r>
    <n v="7206"/>
    <s v="Anna Smith"/>
    <s v="richard77@example.org"/>
    <x v="40"/>
    <x v="0"/>
    <x v="31"/>
    <x v="620"/>
    <x v="3"/>
    <x v="11"/>
    <s v="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
    <x v="0"/>
    <x v="0"/>
    <x v="1"/>
    <x v="3"/>
    <d v="2023-06-01T06:20:58"/>
    <x v="0"/>
    <x v="0"/>
    <x v="0"/>
    <x v="0"/>
    <x v="0"/>
    <x v="0"/>
    <x v="1"/>
    <x v="1"/>
  </r>
  <r>
    <n v="7207"/>
    <s v="Michele Blake"/>
    <s v="mrichards@example.com"/>
    <x v="29"/>
    <x v="1"/>
    <x v="14"/>
    <x v="729"/>
    <x v="2"/>
    <x v="1"/>
    <s v="I'm having an issue with the {product_purchased}. Please assist. I've tried troubleshooting steps mentioned in the user manual, but the issue persists."/>
    <x v="0"/>
    <x v="0"/>
    <x v="0"/>
    <x v="2"/>
    <d v="2023-06-01T12:43:58"/>
    <x v="0"/>
    <x v="0"/>
    <x v="0"/>
    <x v="0"/>
    <x v="0"/>
    <x v="0"/>
    <x v="0"/>
    <x v="0"/>
  </r>
  <r>
    <n v="7208"/>
    <s v="Robert Gilbert IV"/>
    <s v="onealmary@example.com"/>
    <x v="1"/>
    <x v="0"/>
    <x v="25"/>
    <x v="466"/>
    <x v="1"/>
    <x v="2"/>
    <s v="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
    <x v="0"/>
    <x v="0"/>
    <x v="3"/>
    <x v="3"/>
    <d v="2023-06-02T00:04:00"/>
    <x v="0"/>
    <x v="0"/>
    <x v="0"/>
    <x v="0"/>
    <x v="0"/>
    <x v="0"/>
    <x v="1"/>
    <x v="3"/>
  </r>
  <r>
    <n v="7209"/>
    <s v="Anita Robertson"/>
    <s v="timothy68@example.com"/>
    <x v="0"/>
    <x v="0"/>
    <x v="19"/>
    <x v="450"/>
    <x v="4"/>
    <x v="4"/>
    <s v="I've forgotten my password for my {product_purchased} account, and the password reset option is not working. How can I recover my account?_x000a__x000a_Step 3: Go to Settings -&gt; Accounts, click Data Protection, Click Recovery, I'm unable to find the option to perform the desired action in the {product_purchased}. Could you please guide me through the steps?"/>
    <x v="1"/>
    <x v="2369"/>
    <x v="1"/>
    <x v="2"/>
    <d v="2023-06-01T15:16:01"/>
    <x v="2341"/>
    <x v="4"/>
    <x v="0"/>
    <x v="1"/>
    <x v="2"/>
    <x v="1"/>
    <x v="1"/>
    <x v="1"/>
  </r>
  <r>
    <n v="7210"/>
    <s v="Steven Bullock"/>
    <s v="dwillis@example.org"/>
    <x v="44"/>
    <x v="1"/>
    <x v="12"/>
    <x v="392"/>
    <x v="2"/>
    <x v="0"/>
    <s v="I'm having trouble connecting my {product_purchased} to my home Wi-Fi network. It doesn't detect any networks, although other devices are connecting fine. What can be done to resolve this issue?_x000a__x000a_For devices which have I'm concerned about the security of my {product_purchased} and would like to ensure that my data is safe."/>
    <x v="2"/>
    <x v="0"/>
    <x v="0"/>
    <x v="2"/>
    <m/>
    <x v="0"/>
    <x v="0"/>
    <x v="1"/>
    <x v="0"/>
    <x v="0"/>
    <x v="0"/>
    <x v="0"/>
    <x v="0"/>
  </r>
  <r>
    <n v="7211"/>
    <s v="Joseph Lopez"/>
    <s v="ashley90@example.net"/>
    <x v="5"/>
    <x v="1"/>
    <x v="15"/>
    <x v="503"/>
    <x v="2"/>
    <x v="10"/>
    <s v="I'm having an issue with the {product_purchased}. Please assist._x000a__x000a_{product_created} will automatically be applied._x000a__x000a_When {product_purchased} is active, {product_id} of {product I've noticed a peculiar error message popping up on my {product_purchased} screen. It says '{error_message}'. What does it mean?"/>
    <x v="0"/>
    <x v="0"/>
    <x v="1"/>
    <x v="1"/>
    <d v="2023-06-01T23:39:03"/>
    <x v="0"/>
    <x v="0"/>
    <x v="0"/>
    <x v="0"/>
    <x v="0"/>
    <x v="0"/>
    <x v="1"/>
    <x v="1"/>
  </r>
  <r>
    <n v="7212"/>
    <s v="Jennifer Rush"/>
    <s v="maria90@example.com"/>
    <x v="25"/>
    <x v="2"/>
    <x v="36"/>
    <x v="291"/>
    <x v="1"/>
    <x v="2"/>
    <s v="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
    <x v="2"/>
    <x v="0"/>
    <x v="2"/>
    <x v="0"/>
    <m/>
    <x v="0"/>
    <x v="0"/>
    <x v="1"/>
    <x v="0"/>
    <x v="0"/>
    <x v="0"/>
    <x v="0"/>
    <x v="2"/>
  </r>
  <r>
    <n v="7213"/>
    <s v="Sarah Gardner"/>
    <s v="ngray@example.net"/>
    <x v="43"/>
    <x v="2"/>
    <x v="0"/>
    <x v="379"/>
    <x v="1"/>
    <x v="10"/>
    <s v="I'm having an issue with the {product_purchased}. Please assist. I have no idea about it._x000a__x000a_4) You're saying, &quot;I will add to this&quot;, and the person who purchased the product can tell me how I'm unable to find the option to perform the desired action in the {product_purchased}. Could you please guide me through the steps?"/>
    <x v="0"/>
    <x v="0"/>
    <x v="0"/>
    <x v="1"/>
    <d v="2023-06-01T18:27:06"/>
    <x v="0"/>
    <x v="0"/>
    <x v="0"/>
    <x v="0"/>
    <x v="0"/>
    <x v="0"/>
    <x v="0"/>
    <x v="0"/>
  </r>
  <r>
    <n v="7214"/>
    <s v="Yesenia Kelly"/>
    <s v="patelspencer@example.org"/>
    <x v="47"/>
    <x v="1"/>
    <x v="32"/>
    <x v="53"/>
    <x v="0"/>
    <x v="6"/>
    <s v="I'm having an issue with the {product_purchased}. Please assist. It will need to be made available to the buyer. To contact you, contact us: rshul@shigu.be I've tried different settings and configurations on my {product_purchased}, but the issue persists."/>
    <x v="0"/>
    <x v="0"/>
    <x v="2"/>
    <x v="3"/>
    <d v="2023-06-01T08:11:07"/>
    <x v="0"/>
    <x v="0"/>
    <x v="0"/>
    <x v="0"/>
    <x v="0"/>
    <x v="0"/>
    <x v="0"/>
    <x v="2"/>
  </r>
  <r>
    <n v="7215"/>
    <s v="Jacqueline Moore"/>
    <s v="harristimothy@example.org"/>
    <x v="4"/>
    <x v="0"/>
    <x v="4"/>
    <x v="413"/>
    <x v="3"/>
    <x v="7"/>
    <s v="My {product_purchased} is making strange noises and not functioning properly. I suspect there might be a hardware issue. Can you please help me with this? */_x000a__x000a__x000a_#endif ;_x000a__x000a_}_x000a__x000a__x000a_void print ( int price I've tried troubleshooting steps mentioned in the user manual, but the issue persists."/>
    <x v="1"/>
    <x v="2370"/>
    <x v="1"/>
    <x v="1"/>
    <d v="2023-06-01T03:38:08"/>
    <x v="2342"/>
    <x v="3"/>
    <x v="0"/>
    <x v="1"/>
    <x v="2"/>
    <x v="1"/>
    <x v="1"/>
    <x v="1"/>
  </r>
  <r>
    <n v="7216"/>
    <s v="Douglas Jones"/>
    <s v="ryan95@example.net"/>
    <x v="13"/>
    <x v="2"/>
    <x v="30"/>
    <x v="687"/>
    <x v="4"/>
    <x v="11"/>
    <s v="I'm having an issue with the {product_purchased}. Please assist. I've tried clearing the cache and data for the {product_purchased} app, but the issue persists."/>
    <x v="2"/>
    <x v="0"/>
    <x v="1"/>
    <x v="2"/>
    <m/>
    <x v="0"/>
    <x v="0"/>
    <x v="1"/>
    <x v="0"/>
    <x v="0"/>
    <x v="0"/>
    <x v="1"/>
    <x v="1"/>
  </r>
  <r>
    <n v="7217"/>
    <s v="Elizabeth Oneill"/>
    <s v="jamie12@example.net"/>
    <x v="9"/>
    <x v="0"/>
    <x v="8"/>
    <x v="601"/>
    <x v="0"/>
    <x v="13"/>
    <s v="I'm having an issue with the {product_purchased}. Please assist._x000a__x000a_0.0.1_x000a__x000a_0.0.2_x000a__x000a_* This is an older version of the package._x000a__x000a_* Please go to https I've followed online tutorials and community forums to troubleshoot the issue, but no luck so far."/>
    <x v="1"/>
    <x v="2371"/>
    <x v="1"/>
    <x v="0"/>
    <d v="2023-06-01T17:00:10"/>
    <x v="2343"/>
    <x v="4"/>
    <x v="0"/>
    <x v="1"/>
    <x v="2"/>
    <x v="1"/>
    <x v="1"/>
    <x v="1"/>
  </r>
  <r>
    <n v="7218"/>
    <s v="Crystal Garcia"/>
    <s v="alexis95@example.com"/>
    <x v="33"/>
    <x v="0"/>
    <x v="9"/>
    <x v="638"/>
    <x v="3"/>
    <x v="11"/>
    <s v="I'm having an issue with the {product_purchased}. Please assist. It's like a normal $5 credit. No change to your order. $12.00* $15.00* $20.00 $30.00 I'm concerned about the security of my {product_purchased} and would like to ensure that my data is safe."/>
    <x v="0"/>
    <x v="0"/>
    <x v="1"/>
    <x v="2"/>
    <d v="2023-06-01T15:33:12"/>
    <x v="0"/>
    <x v="0"/>
    <x v="0"/>
    <x v="0"/>
    <x v="0"/>
    <x v="0"/>
    <x v="1"/>
    <x v="1"/>
  </r>
  <r>
    <n v="7219"/>
    <s v="James Harper"/>
    <s v="julian28@example.org"/>
    <x v="3"/>
    <x v="0"/>
    <x v="6"/>
    <x v="327"/>
    <x v="0"/>
    <x v="9"/>
    <s v="I'm having an issue with the {product_purchased}. Please assist._x000a__x000a_} // // I have been having an issue with the {product_purchased}. Please assist. // // @boutao: {product_ I've checked the device settings and made sure that everything is configured correctly."/>
    <x v="0"/>
    <x v="0"/>
    <x v="1"/>
    <x v="2"/>
    <d v="2023-06-01T11:07:14"/>
    <x v="0"/>
    <x v="0"/>
    <x v="0"/>
    <x v="0"/>
    <x v="0"/>
    <x v="0"/>
    <x v="1"/>
    <x v="1"/>
  </r>
  <r>
    <n v="7220"/>
    <s v="Benjamin Ayers"/>
    <s v="shawnpham@example.com"/>
    <x v="46"/>
    <x v="0"/>
    <x v="24"/>
    <x v="395"/>
    <x v="3"/>
    <x v="10"/>
    <s v="I'm having an issue with the {product_purchased}. Please assist. $45.00 $0.00 $1.00 $29.99 $37.99 The issue I'm facing is intermittent. Sometimes it works fine, but other times it acts up unexpectedly."/>
    <x v="1"/>
    <x v="2372"/>
    <x v="1"/>
    <x v="0"/>
    <d v="2023-06-01T14:44:15"/>
    <x v="2344"/>
    <x v="2"/>
    <x v="0"/>
    <x v="1"/>
    <x v="0"/>
    <x v="1"/>
    <x v="1"/>
    <x v="1"/>
  </r>
  <r>
    <n v="7221"/>
    <s v="Danielle Mathis"/>
    <s v="marilynallen@example.com"/>
    <x v="42"/>
    <x v="0"/>
    <x v="33"/>
    <x v="393"/>
    <x v="4"/>
    <x v="10"/>
    <s v="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
    <x v="1"/>
    <x v="2373"/>
    <x v="1"/>
    <x v="3"/>
    <d v="2023-06-01T08:04:16"/>
    <x v="2345"/>
    <x v="3"/>
    <x v="0"/>
    <x v="1"/>
    <x v="2"/>
    <x v="1"/>
    <x v="1"/>
    <x v="1"/>
  </r>
  <r>
    <n v="7222"/>
    <s v="Nathan Woods"/>
    <s v="sandovalkristen@example.com"/>
    <x v="31"/>
    <x v="2"/>
    <x v="32"/>
    <x v="340"/>
    <x v="3"/>
    <x v="15"/>
    <s v="I'm having an issue with the {product_purchased}. Please assist._x000a__x000a_If I change out one item, I need to fix the next._x000a__x000a_Please help by using this form and the button to create a backup. I've performed a factory reset on my {product_purchased}, hoping it would resolve the problem, but it didn't help."/>
    <x v="2"/>
    <x v="0"/>
    <x v="2"/>
    <x v="3"/>
    <m/>
    <x v="0"/>
    <x v="0"/>
    <x v="1"/>
    <x v="0"/>
    <x v="0"/>
    <x v="0"/>
    <x v="0"/>
    <x v="2"/>
  </r>
  <r>
    <n v="7223"/>
    <s v="Wendy Singleton"/>
    <s v="baileyjose@example.net"/>
    <x v="21"/>
    <x v="2"/>
    <x v="30"/>
    <x v="478"/>
    <x v="1"/>
    <x v="9"/>
    <s v="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
    <x v="1"/>
    <x v="2374"/>
    <x v="0"/>
    <x v="1"/>
    <d v="2023-06-01T09:28:19"/>
    <x v="2346"/>
    <x v="5"/>
    <x v="0"/>
    <x v="1"/>
    <x v="0"/>
    <x v="1"/>
    <x v="0"/>
    <x v="0"/>
  </r>
  <r>
    <n v="7224"/>
    <s v="Erin Hunt"/>
    <s v="maldonadokaren@example.com"/>
    <x v="47"/>
    <x v="2"/>
    <x v="3"/>
    <x v="638"/>
    <x v="1"/>
    <x v="4"/>
    <s v="I'm having an issue with the {product_purchased}. Please assist._x000a__x000a_If your product is not accepted, please contact me._x000a__x000a_If your product doesn't respond, please contact me._x000a__x000a_Do you use products that I'm worried that the issue might be hardware-related and might require repair or replacement."/>
    <x v="2"/>
    <x v="0"/>
    <x v="1"/>
    <x v="3"/>
    <m/>
    <x v="0"/>
    <x v="0"/>
    <x v="1"/>
    <x v="0"/>
    <x v="0"/>
    <x v="0"/>
    <x v="1"/>
    <x v="1"/>
  </r>
  <r>
    <n v="7225"/>
    <s v="Joy Daniels"/>
    <s v="mitchellkatherine@example.org"/>
    <x v="40"/>
    <x v="0"/>
    <x v="19"/>
    <x v="331"/>
    <x v="2"/>
    <x v="4"/>
    <s v="I'm having an issue with the {product_purchased}. Please assist. I'm at (800) 661-4513._x000a__x000a_We have problems with the {product_purchased}. Please assist. I'm at ( This problem started occurring after the recent software update. I haven't made any other changes to the device."/>
    <x v="2"/>
    <x v="0"/>
    <x v="0"/>
    <x v="1"/>
    <m/>
    <x v="0"/>
    <x v="0"/>
    <x v="1"/>
    <x v="0"/>
    <x v="0"/>
    <x v="0"/>
    <x v="0"/>
    <x v="0"/>
  </r>
  <r>
    <n v="7226"/>
    <s v="Thomas Hebert"/>
    <s v="jamestrevor@example.org"/>
    <x v="33"/>
    <x v="0"/>
    <x v="22"/>
    <x v="456"/>
    <x v="2"/>
    <x v="14"/>
    <s v="I'm having an issue with the {product_purchased}. Please assist._x000a__x000a_This is an issue with the product_purchased component of my marketplace. Please assist._x000a__x000a_This is an issue with the {product_p I'm unable to find the option to perform the desired action in the {product_purchased}. Could you please guide me through the steps?"/>
    <x v="2"/>
    <x v="0"/>
    <x v="1"/>
    <x v="2"/>
    <m/>
    <x v="0"/>
    <x v="0"/>
    <x v="1"/>
    <x v="0"/>
    <x v="0"/>
    <x v="0"/>
    <x v="1"/>
    <x v="1"/>
  </r>
  <r>
    <n v="7227"/>
    <s v="Benjamin Lopez"/>
    <s v="margaret46@example.com"/>
    <x v="12"/>
    <x v="2"/>
    <x v="19"/>
    <x v="277"/>
    <x v="3"/>
    <x v="5"/>
    <s v="I'm having an issue with the {product_purchased}. Please assist. -S @david@mei_mai_ui_wu @geolphobee @geolphobee @m_mai I'm experiencing this issue on multiple devices of the same model, so it seems to be a widespread problem."/>
    <x v="0"/>
    <x v="0"/>
    <x v="2"/>
    <x v="3"/>
    <d v="2023-06-01T15:20:26"/>
    <x v="0"/>
    <x v="0"/>
    <x v="0"/>
    <x v="0"/>
    <x v="0"/>
    <x v="0"/>
    <x v="0"/>
    <x v="2"/>
  </r>
  <r>
    <n v="7228"/>
    <s v="Mary Johnson"/>
    <s v="kathryn93@example.net"/>
    <x v="41"/>
    <x v="1"/>
    <x v="27"/>
    <x v="79"/>
    <x v="2"/>
    <x v="12"/>
    <s v="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
    <x v="2"/>
    <x v="0"/>
    <x v="2"/>
    <x v="0"/>
    <m/>
    <x v="0"/>
    <x v="0"/>
    <x v="1"/>
    <x v="0"/>
    <x v="0"/>
    <x v="0"/>
    <x v="0"/>
    <x v="2"/>
  </r>
  <r>
    <n v="7229"/>
    <s v="Carla Moore"/>
    <s v="jaime70@example.com"/>
    <x v="10"/>
    <x v="0"/>
    <x v="18"/>
    <x v="353"/>
    <x v="3"/>
    <x v="14"/>
    <s v="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
    <x v="2"/>
    <x v="0"/>
    <x v="2"/>
    <x v="0"/>
    <m/>
    <x v="0"/>
    <x v="0"/>
    <x v="1"/>
    <x v="0"/>
    <x v="0"/>
    <x v="0"/>
    <x v="0"/>
    <x v="2"/>
  </r>
  <r>
    <n v="7230"/>
    <s v="Christina Foster"/>
    <s v="melissawilliams@example.net"/>
    <x v="12"/>
    <x v="2"/>
    <x v="29"/>
    <x v="123"/>
    <x v="3"/>
    <x v="9"/>
    <s v="I've encountered a data loss issue with my {product_purchased}. All the files and documents seem to have disappeared. Can you guide me on how to retrieve them?_x000a__x000a_I've encountered a data loss issue with my {product_ I've noticed that the issue occurs consistently when I use a specific feature or application on my {product_purchased}."/>
    <x v="2"/>
    <x v="0"/>
    <x v="2"/>
    <x v="0"/>
    <m/>
    <x v="0"/>
    <x v="0"/>
    <x v="1"/>
    <x v="0"/>
    <x v="0"/>
    <x v="0"/>
    <x v="0"/>
    <x v="2"/>
  </r>
  <r>
    <n v="7231"/>
    <s v="Jason White"/>
    <s v="youngmatthew@example.org"/>
    <x v="33"/>
    <x v="0"/>
    <x v="28"/>
    <x v="14"/>
    <x v="3"/>
    <x v="4"/>
    <s v="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
    <x v="2"/>
    <x v="0"/>
    <x v="3"/>
    <x v="2"/>
    <m/>
    <x v="0"/>
    <x v="0"/>
    <x v="1"/>
    <x v="0"/>
    <x v="0"/>
    <x v="0"/>
    <x v="1"/>
    <x v="3"/>
  </r>
  <r>
    <n v="7232"/>
    <s v="Charlotte Martin"/>
    <s v="qsexton@example.org"/>
    <x v="23"/>
    <x v="0"/>
    <x v="5"/>
    <x v="280"/>
    <x v="4"/>
    <x v="3"/>
    <s v="I'm having an issue with the {product_purchased}. Please assist._x000a__x000a_{product_id} = 1 $item=0 senpai(0) {name}_x000a__x000a_{product_id} = 0 [&lt;product I need assistance as soon as possible because it's affecting my work and productivity."/>
    <x v="0"/>
    <x v="0"/>
    <x v="2"/>
    <x v="0"/>
    <d v="2023-06-01T06:39:34"/>
    <x v="0"/>
    <x v="0"/>
    <x v="0"/>
    <x v="0"/>
    <x v="0"/>
    <x v="0"/>
    <x v="0"/>
    <x v="2"/>
  </r>
  <r>
    <n v="7233"/>
    <s v="Peter Richardson"/>
    <s v="pamela44@example.com"/>
    <x v="52"/>
    <x v="2"/>
    <x v="15"/>
    <x v="564"/>
    <x v="3"/>
    <x v="3"/>
    <s v="I'm having an issue with the {product_purchased}. Please assist._x000a__x000a_[6:12:54 PM][00:18:39]GAME: The Lazy Caffeine Experiment announced that they had added some sweeteners I've checked the device settings and made sure that everything is configured correctly."/>
    <x v="2"/>
    <x v="0"/>
    <x v="3"/>
    <x v="2"/>
    <m/>
    <x v="0"/>
    <x v="0"/>
    <x v="1"/>
    <x v="0"/>
    <x v="0"/>
    <x v="0"/>
    <x v="1"/>
    <x v="3"/>
  </r>
  <r>
    <n v="7234"/>
    <s v="Alec Robinson"/>
    <s v="dschultz@example.com"/>
    <x v="16"/>
    <x v="0"/>
    <x v="24"/>
    <x v="401"/>
    <x v="3"/>
    <x v="15"/>
    <s v="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
    <x v="0"/>
    <x v="0"/>
    <x v="2"/>
    <x v="2"/>
    <d v="2023-06-01T22:21:37"/>
    <x v="0"/>
    <x v="0"/>
    <x v="0"/>
    <x v="0"/>
    <x v="0"/>
    <x v="0"/>
    <x v="0"/>
    <x v="2"/>
  </r>
  <r>
    <n v="7235"/>
    <s v="Vanessa Smith"/>
    <s v="olsontaylor@example.net"/>
    <x v="18"/>
    <x v="1"/>
    <x v="33"/>
    <x v="130"/>
    <x v="0"/>
    <x v="4"/>
    <s v="I'm having an issue with the {product_purchased}. Please assist._x000a__x000a_It's a sign. Something was broken or it was on your wallet. If you have issues or want to get help please call_x000a__x000a_https://www I've tried different settings and configurations on my {product_purchased}, but the issue persists."/>
    <x v="2"/>
    <x v="0"/>
    <x v="3"/>
    <x v="1"/>
    <m/>
    <x v="0"/>
    <x v="0"/>
    <x v="1"/>
    <x v="0"/>
    <x v="0"/>
    <x v="0"/>
    <x v="1"/>
    <x v="3"/>
  </r>
  <r>
    <n v="7236"/>
    <s v="Timothy Suarez"/>
    <s v="michael55@example.net"/>
    <x v="14"/>
    <x v="0"/>
    <x v="31"/>
    <x v="191"/>
    <x v="2"/>
    <x v="1"/>
    <s v="I'm having an issue with the {product_purchased}. Please assist._x000a__x000a__x000a_This item is currently Out of Stock Usually restocked within 1-3 days. Add to your wishlist to stay posted! Add to Wishlist I've performed a factory reset on my {product_purchased}, hoping it would resolve the problem, but it didn't help."/>
    <x v="2"/>
    <x v="0"/>
    <x v="1"/>
    <x v="3"/>
    <m/>
    <x v="0"/>
    <x v="0"/>
    <x v="1"/>
    <x v="0"/>
    <x v="0"/>
    <x v="0"/>
    <x v="1"/>
    <x v="1"/>
  </r>
  <r>
    <n v="7237"/>
    <s v="Tiffany Mayo"/>
    <s v="richardtaylor@example.org"/>
    <x v="36"/>
    <x v="2"/>
    <x v="0"/>
    <x v="314"/>
    <x v="3"/>
    <x v="2"/>
    <s v="I'm having an issue with the {product_purchased}. Please assist._x000a__x000a_#2 - The $10 voucher must not exceed $50.00, which is $3.85 worth._x000a__x000a_#3 - The $2 The issue I'm facing is intermittent. Sometimes it works fine, but other times it acts up unexpectedly."/>
    <x v="1"/>
    <x v="2375"/>
    <x v="0"/>
    <x v="3"/>
    <d v="2023-06-01T10:33:43"/>
    <x v="2347"/>
    <x v="4"/>
    <x v="0"/>
    <x v="1"/>
    <x v="2"/>
    <x v="1"/>
    <x v="0"/>
    <x v="0"/>
  </r>
  <r>
    <n v="7238"/>
    <s v="Fernando Gentry"/>
    <s v="wileyalyssa@example.net"/>
    <x v="7"/>
    <x v="1"/>
    <x v="0"/>
    <x v="233"/>
    <x v="4"/>
    <x v="9"/>
    <s v="I'm having an issue with the {product_purchased}. Please assist._x000a__x000a_Note: If you have an existing customer account, please login on https://www.bluysquare.com/shop/shop_blu I've checked for software updates, and my {product_purchased} is already running the latest version."/>
    <x v="0"/>
    <x v="0"/>
    <x v="2"/>
    <x v="0"/>
    <d v="2023-06-01T07:48:45"/>
    <x v="0"/>
    <x v="0"/>
    <x v="0"/>
    <x v="0"/>
    <x v="0"/>
    <x v="0"/>
    <x v="0"/>
    <x v="2"/>
  </r>
  <r>
    <n v="7239"/>
    <s v="Michael Lee"/>
    <s v="catherinejohnson@example.net"/>
    <x v="22"/>
    <x v="0"/>
    <x v="35"/>
    <x v="662"/>
    <x v="1"/>
    <x v="15"/>
    <s v="The {product_purchased} is unable to establish a stable internet connection. It keeps disconnecting intermittently. How can I troubleshoot this network problem?_x000a__x000a_I use the following solution:_x000a__x000a_# If you get an error I've checked the device settings and made sure that everything is configured correctly."/>
    <x v="1"/>
    <x v="2376"/>
    <x v="3"/>
    <x v="0"/>
    <d v="2023-06-01T02:27:45"/>
    <x v="2348"/>
    <x v="3"/>
    <x v="0"/>
    <x v="1"/>
    <x v="2"/>
    <x v="1"/>
    <x v="1"/>
    <x v="3"/>
  </r>
  <r>
    <n v="7240"/>
    <s v="Anthony Hammond"/>
    <s v="robertevans@example.com"/>
    <x v="20"/>
    <x v="0"/>
    <x v="26"/>
    <x v="28"/>
    <x v="3"/>
    <x v="4"/>
    <s v="There seems to be a hardware problem with my {product_purchased}. The screen is flickering, and I'm unable to use it. What should I do?_x000a__x000a_I found the page on the ASUS P3 website, which advertises I'm concerned about the security of my {product_purchased} and would like to ensure that my data is safe."/>
    <x v="2"/>
    <x v="0"/>
    <x v="2"/>
    <x v="0"/>
    <m/>
    <x v="0"/>
    <x v="0"/>
    <x v="1"/>
    <x v="0"/>
    <x v="0"/>
    <x v="0"/>
    <x v="0"/>
    <x v="2"/>
  </r>
  <r>
    <n v="7241"/>
    <s v="Stephen Zhang"/>
    <s v="hfernandez@example.com"/>
    <x v="6"/>
    <x v="1"/>
    <x v="23"/>
    <x v="112"/>
    <x v="2"/>
    <x v="5"/>
    <s v="The {product_purchased} is unable to establish a stable internet connection. It keeps disconnecting intermittently. How can I troubleshoot this network problem?_x000a__x000a_If you have a simple issue with our network, you may wish to I've recently updated the firmware of my {product_purchased}, and the issue started happening afterward. Could it be related to the update?"/>
    <x v="1"/>
    <x v="2377"/>
    <x v="0"/>
    <x v="0"/>
    <d v="2023-06-01T23:07:47"/>
    <x v="2349"/>
    <x v="4"/>
    <x v="0"/>
    <x v="1"/>
    <x v="2"/>
    <x v="1"/>
    <x v="0"/>
    <x v="0"/>
  </r>
  <r>
    <n v="7242"/>
    <s v="Morgan Anderson"/>
    <s v="vphillips@example.com"/>
    <x v="25"/>
    <x v="1"/>
    <x v="20"/>
    <x v="158"/>
    <x v="2"/>
    <x v="7"/>
    <s v="I'm having an issue with the {product_purchased}. Please assist._x000a__x000a_#1 - Add the &quot;WALLROAD&quot; tag to the app_purchases section._x000a__x000a_#2 @author: zilp I've tried different settings and configurations on my {product_purchased}, but the issue persists."/>
    <x v="2"/>
    <x v="0"/>
    <x v="2"/>
    <x v="0"/>
    <m/>
    <x v="0"/>
    <x v="0"/>
    <x v="1"/>
    <x v="0"/>
    <x v="0"/>
    <x v="0"/>
    <x v="0"/>
    <x v="2"/>
  </r>
  <r>
    <n v="7243"/>
    <s v="Matthew Brown"/>
    <s v="eric17@example.net"/>
    <x v="10"/>
    <x v="1"/>
    <x v="9"/>
    <x v="120"/>
    <x v="2"/>
    <x v="4"/>
    <s v="I'm having an issue with the {product_purchased}. Please assist._x000a__x000a_1. Use a credit card. I'm unable to find the option to perform the desired action in the {product_purchased}. Could you please guide me through the steps?"/>
    <x v="0"/>
    <x v="0"/>
    <x v="3"/>
    <x v="2"/>
    <d v="2023-06-01T20:20:50"/>
    <x v="0"/>
    <x v="0"/>
    <x v="0"/>
    <x v="0"/>
    <x v="0"/>
    <x v="0"/>
    <x v="1"/>
    <x v="3"/>
  </r>
  <r>
    <n v="7244"/>
    <s v="Elizabeth Rasmussen"/>
    <s v="zbrown@example.com"/>
    <x v="21"/>
    <x v="2"/>
    <x v="28"/>
    <x v="579"/>
    <x v="2"/>
    <x v="10"/>
    <s v="I've accidentally deleted important data from my {product_purchased}. Is there any way to recover the deleted files? I need them urgently._x000a__x000a_{product_purchased} has access to deleted products. If this happens, I I'm not sure if this issue is specific to my device or if others have reported similar problems."/>
    <x v="0"/>
    <x v="0"/>
    <x v="0"/>
    <x v="0"/>
    <d v="2023-06-01T10:26:51"/>
    <x v="0"/>
    <x v="0"/>
    <x v="0"/>
    <x v="0"/>
    <x v="0"/>
    <x v="0"/>
    <x v="0"/>
    <x v="0"/>
  </r>
  <r>
    <n v="7245"/>
    <s v="Kayla Stark"/>
    <s v="lewisjames@example.net"/>
    <x v="35"/>
    <x v="1"/>
    <x v="28"/>
    <x v="468"/>
    <x v="3"/>
    <x v="12"/>
    <s v="I'm having an issue with the {product_purchased}. Please assist._x000a__x000a_I'm having an issue with the {{product__label}}. Please assist._x000a__x000a_I was supposed to be the guy that tried to make the thing The issue I'm facing is intermittent. Sometimes it works fine, but other times it acts up unexpectedly."/>
    <x v="1"/>
    <x v="2378"/>
    <x v="0"/>
    <x v="0"/>
    <d v="2023-06-01T04:51:53"/>
    <x v="2350"/>
    <x v="5"/>
    <x v="0"/>
    <x v="1"/>
    <x v="0"/>
    <x v="1"/>
    <x v="0"/>
    <x v="0"/>
  </r>
  <r>
    <n v="7246"/>
    <s v="John Jones"/>
    <s v="thomassanders@example.com"/>
    <x v="21"/>
    <x v="0"/>
    <x v="26"/>
    <x v="686"/>
    <x v="2"/>
    <x v="0"/>
    <s v="I'm having an issue with the {product_purchased}. Please assist._x000a__x000a_Thank you,_x000a__x000a_Rafael K. I'm not sure if this issue is specific to my device or if others have reported similar problems."/>
    <x v="0"/>
    <x v="0"/>
    <x v="3"/>
    <x v="0"/>
    <d v="2023-06-01T17:06:53"/>
    <x v="0"/>
    <x v="0"/>
    <x v="0"/>
    <x v="0"/>
    <x v="0"/>
    <x v="0"/>
    <x v="1"/>
    <x v="3"/>
  </r>
  <r>
    <n v="7247"/>
    <s v="Tiffany Pena"/>
    <s v="meghanthomas@example.com"/>
    <x v="30"/>
    <x v="0"/>
    <x v="2"/>
    <x v="46"/>
    <x v="1"/>
    <x v="8"/>
    <s v="I'm having an issue with the {product_purchased}. Please assist. Thanks!_x000a__x000a_Beside all you can, I would rather the Pouchy that you found in Amazon be in the POC product cart. I've tried clearing the cache and data for the {product_purchased} app, but the issue persists."/>
    <x v="2"/>
    <x v="0"/>
    <x v="0"/>
    <x v="0"/>
    <m/>
    <x v="0"/>
    <x v="0"/>
    <x v="1"/>
    <x v="0"/>
    <x v="0"/>
    <x v="0"/>
    <x v="0"/>
    <x v="0"/>
  </r>
  <r>
    <n v="7248"/>
    <s v="Brian Fernandez"/>
    <s v="pkrueger@example.com"/>
    <x v="18"/>
    <x v="1"/>
    <x v="41"/>
    <x v="700"/>
    <x v="4"/>
    <x v="11"/>
    <s v="I'm having an issue with the {product_purchased}. Please assist._x000a__x000a_This product is available on a daily or recurring basis. I've performed a factory reset on my {product_purchased}, hoping it would resolve the problem, but it didn't help."/>
    <x v="0"/>
    <x v="0"/>
    <x v="1"/>
    <x v="2"/>
    <d v="2023-06-01T03:42:56"/>
    <x v="0"/>
    <x v="0"/>
    <x v="0"/>
    <x v="0"/>
    <x v="0"/>
    <x v="0"/>
    <x v="1"/>
    <x v="1"/>
  </r>
  <r>
    <n v="7249"/>
    <s v="Sara Baldwin"/>
    <s v="kristinwelch@example.net"/>
    <x v="25"/>
    <x v="0"/>
    <x v="27"/>
    <x v="497"/>
    <x v="4"/>
    <x v="6"/>
    <s v="I've noticed a software bug in the {product_purchased} app. It's causing data loss and unexpected errors. How can I resolve this issue?_x000a__x000a_The {product_purchased} product ID needs to be entered using I've checked for any available software updates for my {product_purchased}, but there are none."/>
    <x v="1"/>
    <x v="2379"/>
    <x v="3"/>
    <x v="3"/>
    <d v="2023-06-01T19:07:57"/>
    <x v="2351"/>
    <x v="3"/>
    <x v="0"/>
    <x v="1"/>
    <x v="2"/>
    <x v="1"/>
    <x v="1"/>
    <x v="3"/>
  </r>
  <r>
    <n v="7250"/>
    <s v="Julie Carey"/>
    <s v="xharris@example.net"/>
    <x v="30"/>
    <x v="1"/>
    <x v="33"/>
    <x v="104"/>
    <x v="1"/>
    <x v="8"/>
    <s v="There seems to be a hardware problem with my {product_purchased}. The screen is flickering, and I'm unable to use it. What should I do?_x000a__x000a_Any information?_x000a__x000a_We have a new resolution, but they are I've recently updated the firmware of my {product_purchased}, and the issue started happening afterward. Could it be related to the update?"/>
    <x v="2"/>
    <x v="0"/>
    <x v="2"/>
    <x v="3"/>
    <m/>
    <x v="0"/>
    <x v="0"/>
    <x v="1"/>
    <x v="0"/>
    <x v="0"/>
    <x v="0"/>
    <x v="0"/>
    <x v="2"/>
  </r>
  <r>
    <n v="7251"/>
    <s v="Marisa Garcia"/>
    <s v="kennethgiles@example.org"/>
    <x v="0"/>
    <x v="0"/>
    <x v="33"/>
    <x v="584"/>
    <x v="1"/>
    <x v="3"/>
    <s v="I'm having an issue with the {product_purchased}. Please assist._x000a__x000a_&quot;If you get any issues, please contact us.&quot;_x000a__x000a_To report an issue, click here. I'm concerned about the security of my {product_purchased} and would like to ensure that my data is safe."/>
    <x v="0"/>
    <x v="0"/>
    <x v="2"/>
    <x v="0"/>
    <d v="2023-06-01T03:25:00"/>
    <x v="0"/>
    <x v="0"/>
    <x v="0"/>
    <x v="0"/>
    <x v="0"/>
    <x v="0"/>
    <x v="0"/>
    <x v="2"/>
  </r>
  <r>
    <n v="7252"/>
    <s v="David Johnson"/>
    <s v="amber32@example.org"/>
    <x v="23"/>
    <x v="2"/>
    <x v="4"/>
    <x v="345"/>
    <x v="2"/>
    <x v="3"/>
    <s v="I'm having an issue with the {product_purchased}. Please assist._x000a__x000a_I've received it boutiqueed by a friend but I have to tell you guys, what can you have? I'm having an issue with the Democrat. I've reviewed the troubleshooting steps on the official support website, but they didn't resolve the problem."/>
    <x v="0"/>
    <x v="0"/>
    <x v="0"/>
    <x v="2"/>
    <d v="2023-06-01T09:54:02"/>
    <x v="0"/>
    <x v="0"/>
    <x v="0"/>
    <x v="0"/>
    <x v="0"/>
    <x v="0"/>
    <x v="0"/>
    <x v="0"/>
  </r>
  <r>
    <n v="7253"/>
    <s v="Karen Marshall"/>
    <s v="hornrebecca@example.org"/>
    <x v="23"/>
    <x v="0"/>
    <x v="34"/>
    <x v="223"/>
    <x v="1"/>
    <x v="1"/>
    <s v="I'm unable to access my {product_purchased} account. It keeps displaying an 'Invalid Credentials' error, even though I'm using the correct login information. How can I regain access to my account?_x000a__x000a_We can I need assistance as soon as possible because it's affecting my work and productivity."/>
    <x v="2"/>
    <x v="0"/>
    <x v="2"/>
    <x v="3"/>
    <m/>
    <x v="0"/>
    <x v="0"/>
    <x v="1"/>
    <x v="0"/>
    <x v="0"/>
    <x v="0"/>
    <x v="0"/>
    <x v="2"/>
  </r>
  <r>
    <n v="7254"/>
    <s v="Lori Larson"/>
    <s v="nbeltran@example.org"/>
    <x v="3"/>
    <x v="1"/>
    <x v="18"/>
    <x v="589"/>
    <x v="3"/>
    <x v="6"/>
    <s v="I'm having an issue with the {product_purchased}. Please assist._x000a__x000a_I've updated mine to include an additional $6 of a 2$ donation. (See below)_x000a__x000a_What does this mean for the user? I've noticed that the issue occurs consistently when I use a specific feature or application on my {product_purchased}."/>
    <x v="2"/>
    <x v="0"/>
    <x v="3"/>
    <x v="1"/>
    <m/>
    <x v="0"/>
    <x v="0"/>
    <x v="1"/>
    <x v="0"/>
    <x v="0"/>
    <x v="0"/>
    <x v="1"/>
    <x v="3"/>
  </r>
  <r>
    <n v="7255"/>
    <s v="Lori Miller"/>
    <s v="pholland@example.org"/>
    <x v="25"/>
    <x v="0"/>
    <x v="25"/>
    <x v="239"/>
    <x v="0"/>
    <x v="10"/>
    <s v="I'm having an issue with the {product_purchased}. Please assist._x000a__x000a_This message is harmless._x000a__x000a_This message is harmless. This message is harmless. This message is harmless._x000a__x000a_This message is harmless. I've checked for software updates, and my {product_purchased} is already running the latest version."/>
    <x v="2"/>
    <x v="0"/>
    <x v="0"/>
    <x v="0"/>
    <m/>
    <x v="0"/>
    <x v="0"/>
    <x v="1"/>
    <x v="0"/>
    <x v="0"/>
    <x v="0"/>
    <x v="0"/>
    <x v="0"/>
  </r>
  <r>
    <n v="7256"/>
    <s v="Lori Rice"/>
    <s v="moranjennifer@example.net"/>
    <x v="41"/>
    <x v="2"/>
    <x v="9"/>
    <x v="601"/>
    <x v="3"/>
    <x v="9"/>
    <s v="I'm having an issue with the {product_purchased}. Please assist._x000a__x000a_4. Do not forget that these instructions are only for &quot;normal use&quot; of this pen. I've followed online tutorials and community forums to troubleshoot the issue, but no luck so far."/>
    <x v="2"/>
    <x v="0"/>
    <x v="0"/>
    <x v="3"/>
    <m/>
    <x v="0"/>
    <x v="0"/>
    <x v="1"/>
    <x v="0"/>
    <x v="0"/>
    <x v="0"/>
    <x v="0"/>
    <x v="0"/>
  </r>
  <r>
    <n v="7257"/>
    <s v="Robert Wallace"/>
    <s v="odillon@example.com"/>
    <x v="22"/>
    <x v="0"/>
    <x v="22"/>
    <x v="640"/>
    <x v="1"/>
    <x v="15"/>
    <s v="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
    <x v="2"/>
    <x v="0"/>
    <x v="1"/>
    <x v="0"/>
    <m/>
    <x v="0"/>
    <x v="0"/>
    <x v="1"/>
    <x v="0"/>
    <x v="0"/>
    <x v="0"/>
    <x v="1"/>
    <x v="1"/>
  </r>
  <r>
    <n v="7258"/>
    <s v="Angela Green"/>
    <s v="nshelton@example.org"/>
    <x v="1"/>
    <x v="0"/>
    <x v="22"/>
    <x v="225"/>
    <x v="2"/>
    <x v="8"/>
    <s v="I'm having an issue with the {product_purchased}. Please assist._x000a__x000a_I feel like I'm on the wrong spectrum of the way to approach this. And I'm not even the first person in my situation who has tried it I've already contacted customer support multiple times, but the issue remains unresolved."/>
    <x v="2"/>
    <x v="0"/>
    <x v="3"/>
    <x v="0"/>
    <m/>
    <x v="0"/>
    <x v="0"/>
    <x v="1"/>
    <x v="0"/>
    <x v="0"/>
    <x v="0"/>
    <x v="1"/>
    <x v="3"/>
  </r>
  <r>
    <n v="7259"/>
    <s v="Michelle Stevens"/>
    <s v="simonvictor@example.net"/>
    <x v="22"/>
    <x v="2"/>
    <x v="6"/>
    <x v="278"/>
    <x v="1"/>
    <x v="6"/>
    <s v="I'm having an issue with the {product_purchased}. Please assist. {{$:/language}}_x000a__x000a_This link will take you to /website-product-purchase. There is also a button here for adding new products. I'm unable to find the option to perform the desired action in the {product_purchased}. Could you please guide me through the steps?"/>
    <x v="2"/>
    <x v="0"/>
    <x v="0"/>
    <x v="2"/>
    <m/>
    <x v="0"/>
    <x v="0"/>
    <x v="1"/>
    <x v="0"/>
    <x v="0"/>
    <x v="0"/>
    <x v="0"/>
    <x v="0"/>
  </r>
  <r>
    <n v="7260"/>
    <s v="Robert Lamb"/>
    <s v="waynehunter@example.net"/>
    <x v="15"/>
    <x v="2"/>
    <x v="15"/>
    <x v="728"/>
    <x v="2"/>
    <x v="9"/>
    <s v="I'm having an issue with the {product_purchased}. Please assist._x000a__x000a_I use an xz tool for testing it out._x000a__x000a_That is your product._x000a__x000a_Thanks,_x000a__x000a_Peter_x000a__x000a_X: I really I've tried different settings and configurations on my {product_purchased}, but the issue persists."/>
    <x v="2"/>
    <x v="0"/>
    <x v="2"/>
    <x v="1"/>
    <m/>
    <x v="0"/>
    <x v="0"/>
    <x v="1"/>
    <x v="0"/>
    <x v="0"/>
    <x v="0"/>
    <x v="0"/>
    <x v="2"/>
  </r>
  <r>
    <n v="7261"/>
    <s v="Sharon Russell"/>
    <s v="ann61@example.org"/>
    <x v="22"/>
    <x v="1"/>
    <x v="38"/>
    <x v="281"/>
    <x v="1"/>
    <x v="6"/>
    <s v="I'm having an issue with the {product_purchased}. Please assist._x000a__x000a_You have requested one or more images for which we do not own a copyright._x000a__x000a_For permission to use one of the images for commercial purposes, please I've already contacted customer support multiple times, but the issue remains unresolved."/>
    <x v="0"/>
    <x v="0"/>
    <x v="2"/>
    <x v="2"/>
    <d v="2023-06-01T10:57:15"/>
    <x v="0"/>
    <x v="0"/>
    <x v="0"/>
    <x v="0"/>
    <x v="0"/>
    <x v="0"/>
    <x v="0"/>
    <x v="2"/>
  </r>
  <r>
    <n v="7262"/>
    <s v="William Charles DVM"/>
    <s v="hkrueger@example.net"/>
    <x v="44"/>
    <x v="1"/>
    <x v="24"/>
    <x v="589"/>
    <x v="1"/>
    <x v="4"/>
    <s v="I'm having an issue with the {product_purchased}. Please assist._x000a__x000a_The 'product_purchased' parameter must have a value which describes the purchase date, and the customer is in a valid order._x000a__x000a__x000a_In I'm concerned about the security of my {product_purchased} and would like to ensure that my data is safe."/>
    <x v="0"/>
    <x v="0"/>
    <x v="0"/>
    <x v="0"/>
    <d v="2023-06-02T00:01:17"/>
    <x v="0"/>
    <x v="0"/>
    <x v="0"/>
    <x v="0"/>
    <x v="0"/>
    <x v="0"/>
    <x v="0"/>
    <x v="0"/>
  </r>
  <r>
    <n v="7263"/>
    <s v="Kimberly Barrett"/>
    <s v="baileyweeks@example.net"/>
    <x v="45"/>
    <x v="0"/>
    <x v="1"/>
    <x v="385"/>
    <x v="4"/>
    <x v="13"/>
    <s v="I'm encountering a software bug in the {product_purchased}. Whenever I try to perform a specific action, the application crashes. Are there any updates or fixes available?_x000a__x000a_This can be quite common, and you should be able to I've checked the device settings and made sure that everything is configured correctly."/>
    <x v="2"/>
    <x v="0"/>
    <x v="2"/>
    <x v="1"/>
    <m/>
    <x v="0"/>
    <x v="0"/>
    <x v="1"/>
    <x v="0"/>
    <x v="0"/>
    <x v="0"/>
    <x v="0"/>
    <x v="2"/>
  </r>
  <r>
    <n v="7264"/>
    <s v="Mary Harris"/>
    <s v="aprilvalencia@example.com"/>
    <x v="13"/>
    <x v="2"/>
    <x v="20"/>
    <x v="474"/>
    <x v="3"/>
    <x v="14"/>
    <s v="I'm facing a problem with my {product_purchased}. The {product_purchased} is not turning on. It was working fine until yesterday, but now it doesn't respond._x000a__x000a_What should I do about it and I've reviewed the troubleshooting steps on the official support website, but they didn't resolve the problem."/>
    <x v="1"/>
    <x v="2380"/>
    <x v="0"/>
    <x v="3"/>
    <d v="2023-06-01T10:36:18"/>
    <x v="2352"/>
    <x v="5"/>
    <x v="0"/>
    <x v="1"/>
    <x v="0"/>
    <x v="1"/>
    <x v="0"/>
    <x v="0"/>
  </r>
  <r>
    <n v="7265"/>
    <s v="Debbie Page"/>
    <s v="lsanchez@example.net"/>
    <x v="21"/>
    <x v="1"/>
    <x v="32"/>
    <x v="238"/>
    <x v="1"/>
    <x v="13"/>
    <s v="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
    <x v="0"/>
    <x v="0"/>
    <x v="1"/>
    <x v="2"/>
    <d v="2023-06-01T21:20:19"/>
    <x v="0"/>
    <x v="0"/>
    <x v="0"/>
    <x v="0"/>
    <x v="0"/>
    <x v="0"/>
    <x v="1"/>
    <x v="1"/>
  </r>
  <r>
    <n v="7266"/>
    <s v="Scott Erickson"/>
    <s v="allensanchez@example.net"/>
    <x v="50"/>
    <x v="2"/>
    <x v="35"/>
    <x v="137"/>
    <x v="0"/>
    <x v="12"/>
    <s v="I'm having an issue with the {product_purchased}. Please assist. &lt;/body&gt; &lt;/html&gt;_x000a__x000a_We can make the item, so we can show it and then push it to the client. There is an issue with this I need assistance as soon as possible because it's affecting my work and productivity."/>
    <x v="1"/>
    <x v="2381"/>
    <x v="0"/>
    <x v="3"/>
    <d v="2023-06-01T10:48:21"/>
    <x v="2353"/>
    <x v="1"/>
    <x v="0"/>
    <x v="1"/>
    <x v="1"/>
    <x v="1"/>
    <x v="0"/>
    <x v="0"/>
  </r>
  <r>
    <n v="7267"/>
    <s v="Laura Burns"/>
    <s v="natalieolsen@example.com"/>
    <x v="48"/>
    <x v="0"/>
    <x v="29"/>
    <x v="133"/>
    <x v="3"/>
    <x v="3"/>
    <s v="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
    <x v="0"/>
    <x v="0"/>
    <x v="0"/>
    <x v="2"/>
    <d v="2023-06-01T23:44:22"/>
    <x v="0"/>
    <x v="0"/>
    <x v="0"/>
    <x v="0"/>
    <x v="0"/>
    <x v="0"/>
    <x v="0"/>
    <x v="0"/>
  </r>
  <r>
    <n v="7268"/>
    <s v="Christina Banks"/>
    <s v="leslie19@example.net"/>
    <x v="22"/>
    <x v="1"/>
    <x v="4"/>
    <x v="138"/>
    <x v="1"/>
    <x v="7"/>
    <s v="I've forgotten my password for my {product_purchased} account, and the password reset option is not working. How can I recover my account?_x000a__x000a_Use the recovery wizard provided by your data provider. This can be found in the I'm not sure if this issue is specific to my device or if others have reported similar problems."/>
    <x v="0"/>
    <x v="0"/>
    <x v="3"/>
    <x v="1"/>
    <d v="2023-06-01T20:20:23"/>
    <x v="0"/>
    <x v="0"/>
    <x v="0"/>
    <x v="0"/>
    <x v="0"/>
    <x v="0"/>
    <x v="1"/>
    <x v="3"/>
  </r>
  <r>
    <n v="7269"/>
    <s v="Stephanie Contreras"/>
    <s v="smithheather@example.com"/>
    <x v="29"/>
    <x v="1"/>
    <x v="1"/>
    <x v="513"/>
    <x v="3"/>
    <x v="10"/>
    <s v="I'm having an issue with the {product_purchased}. Please assist._x000a__x000a_(The number is 1-9) If you see it in your name, please delete it. If you see an error message about it (e. I've noticed that the issue occurs consistently when I use a specific feature or application on my {product_purchased}."/>
    <x v="0"/>
    <x v="0"/>
    <x v="2"/>
    <x v="3"/>
    <d v="2023-06-01T12:12:25"/>
    <x v="0"/>
    <x v="0"/>
    <x v="0"/>
    <x v="0"/>
    <x v="0"/>
    <x v="0"/>
    <x v="0"/>
    <x v="2"/>
  </r>
  <r>
    <n v="7270"/>
    <s v="Joseph Owen"/>
    <s v="nstewart@example.org"/>
    <x v="8"/>
    <x v="1"/>
    <x v="41"/>
    <x v="61"/>
    <x v="4"/>
    <x v="12"/>
    <s v="I'm having an issue with the {product_purchased}. Please assist. We have updated the page to include an address for the product_x000a__x000a_A browser error has occurred._x000a__x000a_Please hold the Shift key and click the Refresh button to I've noticed a sudden decrease in battery life on my {product_purchased}. It used to last much longer."/>
    <x v="0"/>
    <x v="0"/>
    <x v="1"/>
    <x v="3"/>
    <d v="2023-06-01T11:36:27"/>
    <x v="0"/>
    <x v="0"/>
    <x v="0"/>
    <x v="0"/>
    <x v="0"/>
    <x v="0"/>
    <x v="1"/>
    <x v="1"/>
  </r>
  <r>
    <n v="7271"/>
    <s v="Kimberly Bradley"/>
    <s v="marcus53@example.net"/>
    <x v="32"/>
    <x v="0"/>
    <x v="12"/>
    <x v="220"/>
    <x v="3"/>
    <x v="13"/>
    <s v="I'm having an issue with the {product_purchased}. Please assist. Thank you.&quot;_x000a__x000a_Here are other responses from Apple_x000a__x000a_In December, as we all know, the company released a new iOS 8.3 preview for iPhones I need assistance as soon as possible because it's affecting my work and productivity."/>
    <x v="0"/>
    <x v="0"/>
    <x v="2"/>
    <x v="2"/>
    <d v="2023-06-01T02:14:28"/>
    <x v="0"/>
    <x v="0"/>
    <x v="0"/>
    <x v="0"/>
    <x v="0"/>
    <x v="0"/>
    <x v="0"/>
    <x v="2"/>
  </r>
  <r>
    <n v="7272"/>
    <s v="Scott Johnson"/>
    <s v="shawn38@example.com"/>
    <x v="38"/>
    <x v="2"/>
    <x v="18"/>
    <x v="162"/>
    <x v="3"/>
    <x v="6"/>
    <s v="I'm having an issue with the {product_purchased}. Please assist._x000a__x000a_In case there aren't as many available, you could do a little research. You could also opt to use a credit card. You couldn't buy an I've followed online tutorials and community forums to troubleshoot the issue, but no luck so far."/>
    <x v="2"/>
    <x v="0"/>
    <x v="3"/>
    <x v="1"/>
    <m/>
    <x v="0"/>
    <x v="0"/>
    <x v="1"/>
    <x v="0"/>
    <x v="0"/>
    <x v="0"/>
    <x v="1"/>
    <x v="3"/>
  </r>
  <r>
    <n v="7273"/>
    <s v="Susan Stewart"/>
    <s v="cooperjesse@example.org"/>
    <x v="41"/>
    <x v="1"/>
    <x v="40"/>
    <x v="214"/>
    <x v="2"/>
    <x v="5"/>
    <s v="I'm having an issue with the {product_purchased}. Please assist._x000a__x000a_If this is your first time buying from GABF it may only be done once per month and they will sell out immediately. But if you do it I need assistance as soon as possible because it's affecting my work and productivity."/>
    <x v="0"/>
    <x v="0"/>
    <x v="2"/>
    <x v="0"/>
    <d v="2023-06-01T08:54:32"/>
    <x v="0"/>
    <x v="0"/>
    <x v="0"/>
    <x v="0"/>
    <x v="0"/>
    <x v="0"/>
    <x v="0"/>
    <x v="2"/>
  </r>
  <r>
    <n v="7274"/>
    <s v="Jason Mccann"/>
    <s v="heather72@example.net"/>
    <x v="50"/>
    <x v="1"/>
    <x v="6"/>
    <x v="565"/>
    <x v="4"/>
    <x v="7"/>
    <s v="I'm having an issue with the {product_purchased}. Please assist. _______________________________________________ I've noticed a peculiar error message popping up on my {product_purchased} screen. It says '{error_message}'. What does it mean?"/>
    <x v="0"/>
    <x v="0"/>
    <x v="1"/>
    <x v="1"/>
    <d v="2023-06-01T19:17:32"/>
    <x v="0"/>
    <x v="0"/>
    <x v="0"/>
    <x v="0"/>
    <x v="0"/>
    <x v="0"/>
    <x v="1"/>
    <x v="1"/>
  </r>
  <r>
    <n v="7275"/>
    <s v="Wesley Mclaughlin"/>
    <s v="bsmith@example.com"/>
    <x v="1"/>
    <x v="1"/>
    <x v="3"/>
    <x v="726"/>
    <x v="2"/>
    <x v="8"/>
    <s v="I'm having an issue with the {product_purchased}. Please assist._x000a__x000a__x000a_The {product_purchased} can currently only be loaded on Windows Vista or higher._x000a__x000a_The {product_purchased} can no This problem started occurring after the recent software update. I haven't made any other changes to the device."/>
    <x v="0"/>
    <x v="0"/>
    <x v="0"/>
    <x v="2"/>
    <d v="2023-06-01T05:49:34"/>
    <x v="0"/>
    <x v="0"/>
    <x v="0"/>
    <x v="0"/>
    <x v="0"/>
    <x v="0"/>
    <x v="0"/>
    <x v="0"/>
  </r>
  <r>
    <n v="7276"/>
    <s v="Jeffery Villegas"/>
    <s v="nicoleharris@example.net"/>
    <x v="14"/>
    <x v="2"/>
    <x v="20"/>
    <x v="405"/>
    <x v="1"/>
    <x v="3"/>
    <s v="I'm having an issue with the {product_purchased}. Please assist. The vendor to be provided with the requested product is deity of these worlds anxiety_x000a__x000a_This message was edited 1 time. Last update was at 2012/11/ I've checked for any available software updates for my {product_purchased}, but there are none."/>
    <x v="0"/>
    <x v="0"/>
    <x v="3"/>
    <x v="1"/>
    <d v="2023-06-01T20:02:36"/>
    <x v="0"/>
    <x v="0"/>
    <x v="0"/>
    <x v="0"/>
    <x v="0"/>
    <x v="0"/>
    <x v="1"/>
    <x v="3"/>
  </r>
  <r>
    <n v="7277"/>
    <s v="Roger Mason"/>
    <s v="colleenking@example.org"/>
    <x v="29"/>
    <x v="1"/>
    <x v="26"/>
    <x v="276"/>
    <x v="4"/>
    <x v="11"/>
    <s v="I'm having an issue with the {product_purchased}. Please assist._x000a__x000a_$ curl -I 'https://www.steampowered.com/api/token/m5e0d4bfa0' I've performed a factory reset on my {product_purchased}, hoping it would resolve the problem, but it didn't help."/>
    <x v="0"/>
    <x v="0"/>
    <x v="0"/>
    <x v="1"/>
    <d v="2023-06-01T20:25:37"/>
    <x v="0"/>
    <x v="0"/>
    <x v="0"/>
    <x v="0"/>
    <x v="0"/>
    <x v="0"/>
    <x v="0"/>
    <x v="0"/>
  </r>
  <r>
    <n v="7278"/>
    <s v="Linda Evans"/>
    <s v="jessicagibson@example.net"/>
    <x v="51"/>
    <x v="0"/>
    <x v="15"/>
    <x v="74"/>
    <x v="2"/>
    <x v="8"/>
    <s v="I'm having an issue with the {product_purchased}. Please assist. I'm using the original charger that came with my {product_purchased}, but it's not charging properly."/>
    <x v="2"/>
    <x v="0"/>
    <x v="1"/>
    <x v="3"/>
    <m/>
    <x v="0"/>
    <x v="0"/>
    <x v="1"/>
    <x v="0"/>
    <x v="0"/>
    <x v="0"/>
    <x v="1"/>
    <x v="1"/>
  </r>
  <r>
    <n v="7279"/>
    <s v="Michelle Fischer"/>
    <s v="stanley61@example.org"/>
    <x v="51"/>
    <x v="1"/>
    <x v="6"/>
    <x v="239"/>
    <x v="4"/>
    <x v="4"/>
    <s v="I've noticed a software bug in the {product_purchased} app. It's causing data loss and unexpected errors. How can I resolve this issue? Download the latest version of the app from this site and try again._x000a__x000a_&quot; I'm not sure if this issue is specific to my device or if others have reported similar problems."/>
    <x v="0"/>
    <x v="0"/>
    <x v="3"/>
    <x v="1"/>
    <d v="2023-06-01T14:49:39"/>
    <x v="0"/>
    <x v="0"/>
    <x v="0"/>
    <x v="0"/>
    <x v="0"/>
    <x v="0"/>
    <x v="1"/>
    <x v="3"/>
  </r>
  <r>
    <n v="7280"/>
    <s v="Kathy Knight"/>
    <s v="crystal28@example.com"/>
    <x v="34"/>
    <x v="2"/>
    <x v="35"/>
    <x v="717"/>
    <x v="4"/>
    <x v="5"/>
    <s v="I'm having an issue with the {product_purchased}. Please assist._x000a__x000a_This is incorrect. After your order has been opened, its content will be removed from your account. I'm worried that the issue might be hardware-related and might require repair or replacement."/>
    <x v="1"/>
    <x v="2382"/>
    <x v="2"/>
    <x v="1"/>
    <d v="2023-06-01T16:31:40"/>
    <x v="2354"/>
    <x v="2"/>
    <x v="0"/>
    <x v="1"/>
    <x v="0"/>
    <x v="1"/>
    <x v="0"/>
    <x v="2"/>
  </r>
  <r>
    <n v="7281"/>
    <s v="Ryan Hicks"/>
    <s v="michaelfleming@example.com"/>
    <x v="30"/>
    <x v="0"/>
    <x v="13"/>
    <x v="436"/>
    <x v="2"/>
    <x v="6"/>
    <s v="There seems to be a glitch in the {product_purchased} software. It freezes frequently, making it difficult to use. Can you please provide a solution?_x000a__x000a_I wouldn't be so quick to fix it but here's a better I'm using the original charger that came with my {product_purchased}, but it's not charging properly."/>
    <x v="1"/>
    <x v="2383"/>
    <x v="2"/>
    <x v="1"/>
    <d v="2023-06-01T03:24:41"/>
    <x v="2355"/>
    <x v="4"/>
    <x v="0"/>
    <x v="1"/>
    <x v="2"/>
    <x v="1"/>
    <x v="0"/>
    <x v="2"/>
  </r>
  <r>
    <n v="7282"/>
    <s v="Brandon Hammond"/>
    <s v="mpatel@example.net"/>
    <x v="12"/>
    <x v="0"/>
    <x v="5"/>
    <x v="42"/>
    <x v="2"/>
    <x v="11"/>
    <s v="I'm having an issue with the {product_purchased}. Please assist._x000a__x000a_You can tell us your account was bought after you downloaded and installed, but it doesn't appear to have worked!_x000a__x000a_Did this help you? Yes I'm concerned about the security of my {product_purchased} and would like to ensure that my data is safe."/>
    <x v="2"/>
    <x v="0"/>
    <x v="3"/>
    <x v="3"/>
    <m/>
    <x v="0"/>
    <x v="0"/>
    <x v="1"/>
    <x v="0"/>
    <x v="0"/>
    <x v="0"/>
    <x v="1"/>
    <x v="3"/>
  </r>
  <r>
    <n v="7283"/>
    <s v="Aaron Dixon"/>
    <s v="gary80@example.net"/>
    <x v="3"/>
    <x v="0"/>
    <x v="14"/>
    <x v="368"/>
    <x v="1"/>
    <x v="9"/>
    <s v="I'm facing issues logging into my {product_purchased} account. It says my account is locked. What should I do to unlock it?_x000a__x000a_{product_id}_x000a__x000a_Which account ID for every project I've created as I've performed a factory reset on my {product_purchased}, hoping it would resolve the problem, but it didn't help."/>
    <x v="0"/>
    <x v="0"/>
    <x v="2"/>
    <x v="1"/>
    <d v="2023-06-01T20:40:44"/>
    <x v="0"/>
    <x v="0"/>
    <x v="0"/>
    <x v="0"/>
    <x v="0"/>
    <x v="0"/>
    <x v="0"/>
    <x v="2"/>
  </r>
  <r>
    <n v="7284"/>
    <s v="David Howell"/>
    <s v="jeffrey40@example.com"/>
    <x v="18"/>
    <x v="1"/>
    <x v="29"/>
    <x v="161"/>
    <x v="1"/>
    <x v="14"/>
    <s v="I've forgotten my password for my {product_purchased} account, and the password reset option is not working. How can I recover my account?_x000a__x000a_You must enter your login details in the Password Wizard. If you're not already I'm using the original charger that came with my {product_purchased}, but it's not charging properly."/>
    <x v="2"/>
    <x v="0"/>
    <x v="1"/>
    <x v="0"/>
    <m/>
    <x v="0"/>
    <x v="0"/>
    <x v="1"/>
    <x v="0"/>
    <x v="0"/>
    <x v="0"/>
    <x v="1"/>
    <x v="1"/>
  </r>
  <r>
    <n v="7285"/>
    <s v="Timothy Ruiz"/>
    <s v="jamie26@example.com"/>
    <x v="15"/>
    <x v="1"/>
    <x v="23"/>
    <x v="191"/>
    <x v="4"/>
    <x v="7"/>
    <s v="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
    <x v="1"/>
    <x v="2384"/>
    <x v="3"/>
    <x v="1"/>
    <d v="2023-06-01T01:26:46"/>
    <x v="2356"/>
    <x v="4"/>
    <x v="0"/>
    <x v="1"/>
    <x v="2"/>
    <x v="1"/>
    <x v="1"/>
    <x v="3"/>
  </r>
  <r>
    <n v="7286"/>
    <s v="Cindy Odonnell"/>
    <s v="mark73@example.com"/>
    <x v="16"/>
    <x v="1"/>
    <x v="36"/>
    <x v="86"/>
    <x v="2"/>
    <x v="8"/>
    <s v="I'm having an issue with the {product_purchased}. Please assist._x000a__x000a_Please help me spread the word! I am so happy!_x000a__x000a_Let me start by saying that if my email address is incorrect, you would probably find I've recently updated the firmware of my {product_purchased}, and the issue started happening afterward. Could it be related to the update?"/>
    <x v="2"/>
    <x v="0"/>
    <x v="0"/>
    <x v="1"/>
    <m/>
    <x v="0"/>
    <x v="0"/>
    <x v="1"/>
    <x v="0"/>
    <x v="0"/>
    <x v="0"/>
    <x v="0"/>
    <x v="0"/>
  </r>
  <r>
    <n v="7287"/>
    <s v="Katherine King"/>
    <s v="fernandezmiguel@example.net"/>
    <x v="44"/>
    <x v="2"/>
    <x v="30"/>
    <x v="50"/>
    <x v="3"/>
    <x v="9"/>
    <s v="I'm unable to access my {product_purchased} account. It keeps displaying an 'Invalid Credentials' error, even though I'm using the correct login information. How can I regain access to my account?_x000a__x000a_You can I've tried troubleshooting steps mentioned in the user manual, but the issue persists."/>
    <x v="0"/>
    <x v="0"/>
    <x v="3"/>
    <x v="2"/>
    <d v="2023-06-01T15:18:48"/>
    <x v="0"/>
    <x v="0"/>
    <x v="0"/>
    <x v="0"/>
    <x v="0"/>
    <x v="0"/>
    <x v="1"/>
    <x v="3"/>
  </r>
  <r>
    <n v="7288"/>
    <s v="Adrian Valenzuela"/>
    <s v="donnacraig@example.org"/>
    <x v="14"/>
    <x v="0"/>
    <x v="0"/>
    <x v="292"/>
    <x v="4"/>
    <x v="6"/>
    <s v="I'm having an issue with the {product_purchased}. Please assist. Thanks.&quot;_x000a__x000a_The app is open at https://mobile.google.com/android and can be found on devices starting at www.amazon.com/smart I've reviewed the troubleshooting steps on the official support website, but they didn't resolve the problem."/>
    <x v="0"/>
    <x v="0"/>
    <x v="0"/>
    <x v="2"/>
    <d v="2023-06-01T06:52:50"/>
    <x v="0"/>
    <x v="0"/>
    <x v="0"/>
    <x v="0"/>
    <x v="0"/>
    <x v="0"/>
    <x v="0"/>
    <x v="0"/>
  </r>
  <r>
    <n v="7289"/>
    <s v="Miranda Pacheco"/>
    <s v="robinsonalexis@example.org"/>
    <x v="31"/>
    <x v="1"/>
    <x v="0"/>
    <x v="315"/>
    <x v="2"/>
    <x v="7"/>
    <s v="I'm having an issue with the {product_purchased}. Please assist._x000a__x000a_It was once so awesome before I could open it, it smells so nice in the morning, I love the scent, the flowers are beautiful and i don I need assistance as soon as possible because it's affecting my work and productivity."/>
    <x v="0"/>
    <x v="0"/>
    <x v="3"/>
    <x v="3"/>
    <d v="2023-06-01T15:39:52"/>
    <x v="0"/>
    <x v="0"/>
    <x v="0"/>
    <x v="0"/>
    <x v="0"/>
    <x v="0"/>
    <x v="1"/>
    <x v="3"/>
  </r>
  <r>
    <n v="7290"/>
    <s v="Brent Burke"/>
    <s v="wrice@example.org"/>
    <x v="16"/>
    <x v="1"/>
    <x v="30"/>
    <x v="558"/>
    <x v="1"/>
    <x v="4"/>
    <s v="I'm having an issue with the {product_purchased}. Please assist._x000a__x000a_Sorry, there's no product on the account but your product is here. Please try again later._x000a__x000a_Sorry, it took us to very late login I've reviewed the troubleshooting steps on the official support website, but they didn't resolve the problem."/>
    <x v="0"/>
    <x v="0"/>
    <x v="2"/>
    <x v="0"/>
    <d v="2023-06-01T19:43:54"/>
    <x v="0"/>
    <x v="0"/>
    <x v="0"/>
    <x v="0"/>
    <x v="0"/>
    <x v="0"/>
    <x v="0"/>
    <x v="2"/>
  </r>
  <r>
    <n v="7291"/>
    <s v="Steven Salazar"/>
    <s v="kimberlymendoza@example.net"/>
    <x v="39"/>
    <x v="2"/>
    <x v="10"/>
    <x v="425"/>
    <x v="1"/>
    <x v="9"/>
    <s v="I'm having an issue with the {product_purchased}. Please assist. I need assistance as soon as possible because it's affecting my work and productivity."/>
    <x v="2"/>
    <x v="0"/>
    <x v="3"/>
    <x v="1"/>
    <m/>
    <x v="0"/>
    <x v="0"/>
    <x v="1"/>
    <x v="0"/>
    <x v="0"/>
    <x v="0"/>
    <x v="1"/>
    <x v="3"/>
  </r>
  <r>
    <n v="7292"/>
    <s v="Jason Vance"/>
    <s v="brettreynolds@example.com"/>
    <x v="38"/>
    <x v="2"/>
    <x v="5"/>
    <x v="347"/>
    <x v="4"/>
    <x v="5"/>
    <s v="I'm having an issue with the {product_purchased}. Please assist. I'm concerned about the security of my {product_purchased} and would like to ensure that my data is safe."/>
    <x v="0"/>
    <x v="0"/>
    <x v="1"/>
    <x v="0"/>
    <d v="2023-06-01T06:52:54"/>
    <x v="0"/>
    <x v="0"/>
    <x v="0"/>
    <x v="0"/>
    <x v="0"/>
    <x v="0"/>
    <x v="1"/>
    <x v="1"/>
  </r>
  <r>
    <n v="7293"/>
    <s v="Christian Robertson"/>
    <s v="lisa62@example.com"/>
    <x v="48"/>
    <x v="1"/>
    <x v="10"/>
    <x v="300"/>
    <x v="0"/>
    <x v="13"/>
    <s v="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
    <x v="0"/>
    <x v="0"/>
    <x v="0"/>
    <x v="1"/>
    <d v="2023-06-01T02:00:55"/>
    <x v="0"/>
    <x v="0"/>
    <x v="0"/>
    <x v="0"/>
    <x v="0"/>
    <x v="0"/>
    <x v="0"/>
    <x v="0"/>
  </r>
  <r>
    <n v="7294"/>
    <s v="Victoria Melton"/>
    <s v="gcooper@example.com"/>
    <x v="7"/>
    <x v="0"/>
    <x v="41"/>
    <x v="616"/>
    <x v="1"/>
    <x v="5"/>
    <s v="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
    <x v="2"/>
    <x v="0"/>
    <x v="1"/>
    <x v="0"/>
    <m/>
    <x v="0"/>
    <x v="0"/>
    <x v="1"/>
    <x v="0"/>
    <x v="0"/>
    <x v="0"/>
    <x v="1"/>
    <x v="1"/>
  </r>
  <r>
    <n v="7295"/>
    <s v="Marc Prince IV"/>
    <s v="williamjohnson@example.org"/>
    <x v="42"/>
    <x v="2"/>
    <x v="31"/>
    <x v="118"/>
    <x v="3"/>
    <x v="14"/>
    <s v="I'm having an issue with the {product_purchased}. Please assist._x000a__x000a_I don't have proof of what it was and what I wanted it to buy the next time._x000a__x000a__x000a_The seller's description says that the 'g I'm unable to find the option to perform the desired action in the {product_purchased}. Could you please guide me through the steps?"/>
    <x v="2"/>
    <x v="0"/>
    <x v="3"/>
    <x v="1"/>
    <m/>
    <x v="0"/>
    <x v="0"/>
    <x v="1"/>
    <x v="0"/>
    <x v="0"/>
    <x v="0"/>
    <x v="1"/>
    <x v="3"/>
  </r>
  <r>
    <n v="7296"/>
    <s v="Curtis Garcia"/>
    <s v="traceyclarke@example.net"/>
    <x v="32"/>
    <x v="1"/>
    <x v="8"/>
    <x v="542"/>
    <x v="0"/>
    <x v="8"/>
    <s v="I've encountered a data loss issue with my {product_purchased}. All the files and documents seem to have disappeared. Can you guide me on how to retrieve them? Thanks in advance!_x000a__x000a_I've often tried to install and launch The issue I'm facing is intermittent. Sometimes it works fine, but other times it acts up unexpectedly."/>
    <x v="0"/>
    <x v="0"/>
    <x v="0"/>
    <x v="0"/>
    <d v="2023-06-01T19:28:59"/>
    <x v="0"/>
    <x v="0"/>
    <x v="0"/>
    <x v="0"/>
    <x v="0"/>
    <x v="0"/>
    <x v="0"/>
    <x v="0"/>
  </r>
  <r>
    <n v="7297"/>
    <s v="Brittany Lopez"/>
    <s v="danielscody@example.org"/>
    <x v="20"/>
    <x v="1"/>
    <x v="8"/>
    <x v="381"/>
    <x v="4"/>
    <x v="10"/>
    <s v="I'm having an issue with the {product_purchased}. Please assist._x000a__x000a_The only solution is to try to make sure the device is connected to the LAN or you lose the connection after about 2–4 hours._x000a__x000a_We I'm concerned about the security of my {product_purchased} and would like to ensure that my data is safe."/>
    <x v="1"/>
    <x v="2385"/>
    <x v="3"/>
    <x v="1"/>
    <d v="2023-06-01T10:16:01"/>
    <x v="2357"/>
    <x v="2"/>
    <x v="0"/>
    <x v="1"/>
    <x v="0"/>
    <x v="1"/>
    <x v="1"/>
    <x v="3"/>
  </r>
  <r>
    <n v="7298"/>
    <s v="Jacqueline Harris"/>
    <s v="watsonjonathan@example.net"/>
    <x v="20"/>
    <x v="2"/>
    <x v="21"/>
    <x v="508"/>
    <x v="1"/>
    <x v="12"/>
    <s v="I'm having an issue with the {product_purchased}. Please assist. Thank you very much. Your subscription has been added._x000a__x000a_In-game item price update_x000a__x000a_It seems that there are several new items coming over from the I've performed a factory reset on my {product_purchased}, hoping it would resolve the problem, but it didn't help."/>
    <x v="2"/>
    <x v="0"/>
    <x v="2"/>
    <x v="2"/>
    <m/>
    <x v="0"/>
    <x v="0"/>
    <x v="1"/>
    <x v="0"/>
    <x v="0"/>
    <x v="0"/>
    <x v="0"/>
    <x v="2"/>
  </r>
  <r>
    <n v="7299"/>
    <s v="James Forbes"/>
    <s v="clarkjenna@example.com"/>
    <x v="51"/>
    <x v="2"/>
    <x v="3"/>
    <x v="181"/>
    <x v="2"/>
    <x v="15"/>
    <s v="I've noticed a software bug in the {product_purchased} app. It's causing data loss and unexpected errors. How can I resolve this issue?_x000a__x000a_{product_id} should be replaced if the product is purchased. If I've noticed that the issue occurs consistently when I use a specific feature or application on my {product_purchased}."/>
    <x v="2"/>
    <x v="0"/>
    <x v="2"/>
    <x v="1"/>
    <m/>
    <x v="0"/>
    <x v="0"/>
    <x v="1"/>
    <x v="0"/>
    <x v="0"/>
    <x v="0"/>
    <x v="0"/>
    <x v="2"/>
  </r>
  <r>
    <n v="7300"/>
    <s v="Jennifer Alvarez"/>
    <s v="mvasquez@example.net"/>
    <x v="3"/>
    <x v="1"/>
    <x v="40"/>
    <x v="566"/>
    <x v="4"/>
    <x v="0"/>
    <s v="I'm having an issue with the {product_purchased}. Please assist. Thank you._x000a__x000a_3. I don't remember getting the email, but I did receive some very specific information that the receipt had an electronic signature with it. I've noticed a peculiar error message popping up on my {product_purchased} screen. It says '{error_message}'. What does it mean?"/>
    <x v="1"/>
    <x v="2386"/>
    <x v="1"/>
    <x v="2"/>
    <d v="2023-06-01T16:57:05"/>
    <x v="2358"/>
    <x v="3"/>
    <x v="0"/>
    <x v="1"/>
    <x v="2"/>
    <x v="1"/>
    <x v="1"/>
    <x v="1"/>
  </r>
  <r>
    <n v="7301"/>
    <s v="Kimberly Perkins"/>
    <s v="brittany25@example.org"/>
    <x v="0"/>
    <x v="2"/>
    <x v="14"/>
    <x v="296"/>
    <x v="3"/>
    <x v="8"/>
    <s v="I'm having an issue with the {product_purchased}. Please assist. We'll try to get you in touch, but we'd like to ask for a refund and is out of service. I'm experiencing this issue on multiple devices of the same model, so it seems to be a widespread problem."/>
    <x v="0"/>
    <x v="0"/>
    <x v="2"/>
    <x v="3"/>
    <d v="2023-06-01T23:17:07"/>
    <x v="0"/>
    <x v="0"/>
    <x v="0"/>
    <x v="0"/>
    <x v="0"/>
    <x v="0"/>
    <x v="0"/>
    <x v="2"/>
  </r>
  <r>
    <n v="7302"/>
    <s v="Christopher Shaw"/>
    <s v="dmorales@example.net"/>
    <x v="51"/>
    <x v="0"/>
    <x v="0"/>
    <x v="433"/>
    <x v="0"/>
    <x v="10"/>
    <s v="I'm having an issue with the {product_purchased}. Please assist. - - - - - - - - - - - - - - - - - - - - - - - - - - - - - - - - - I've tried different settings and configurations on my {product_purchased}, but the issue persists."/>
    <x v="1"/>
    <x v="2387"/>
    <x v="0"/>
    <x v="2"/>
    <d v="2023-06-01T12:36:08"/>
    <x v="2359"/>
    <x v="3"/>
    <x v="0"/>
    <x v="1"/>
    <x v="2"/>
    <x v="1"/>
    <x v="0"/>
    <x v="0"/>
  </r>
  <r>
    <n v="7303"/>
    <s v="Charles Stanley"/>
    <s v="tracycook@example.org"/>
    <x v="40"/>
    <x v="0"/>
    <x v="18"/>
    <x v="187"/>
    <x v="1"/>
    <x v="14"/>
    <s v="My {product_purchased} is making strange noises and not functioning properly. I suspect there might be a hardware issue. Can you please help me with this?_x000a__x000a_No, we have not received anything to our address. If you have I'm worried that the issue might be hardware-related and might require repair or replacement."/>
    <x v="1"/>
    <x v="2388"/>
    <x v="3"/>
    <x v="3"/>
    <d v="2023-06-02T00:30:10"/>
    <x v="2360"/>
    <x v="2"/>
    <x v="0"/>
    <x v="1"/>
    <x v="0"/>
    <x v="1"/>
    <x v="1"/>
    <x v="3"/>
  </r>
  <r>
    <n v="7304"/>
    <s v="Daniel Smith"/>
    <s v="jacob26@example.org"/>
    <x v="50"/>
    <x v="0"/>
    <x v="16"/>
    <x v="311"/>
    <x v="3"/>
    <x v="6"/>
    <s v="I'm having an issue with the {product_purchased}. Please assist._x000a__x000a_- It's been an issue for more than 4 months._x000a__x000a_- It is not working._x000a__x000a__x000a_After removing the device from My Computer and disabling I rely heavily on my {product_purchased} for my daily tasks, and this issue is hindering my productivity."/>
    <x v="0"/>
    <x v="0"/>
    <x v="2"/>
    <x v="2"/>
    <d v="2023-06-01T03:07:12"/>
    <x v="0"/>
    <x v="0"/>
    <x v="0"/>
    <x v="0"/>
    <x v="0"/>
    <x v="0"/>
    <x v="0"/>
    <x v="2"/>
  </r>
  <r>
    <n v="7305"/>
    <s v="Megan Washington"/>
    <s v="rrivera@example.org"/>
    <x v="38"/>
    <x v="2"/>
    <x v="5"/>
    <x v="211"/>
    <x v="4"/>
    <x v="15"/>
    <s v="The {product_purchased} is unable to establish a stable internet connection. It keeps disconnecting intermittently. How can I troubleshoot this network problem? All available remedies:_x000a__x000a_Try using the following steps: 1. Remove Ethernet I'm using the original charger that came with my {product_purchased}, but it's not charging properly."/>
    <x v="0"/>
    <x v="0"/>
    <x v="3"/>
    <x v="1"/>
    <d v="2023-06-01T22:59:13"/>
    <x v="0"/>
    <x v="0"/>
    <x v="0"/>
    <x v="0"/>
    <x v="0"/>
    <x v="0"/>
    <x v="1"/>
    <x v="3"/>
  </r>
  <r>
    <n v="7306"/>
    <s v="Mrs. Latoya Garrison PhD"/>
    <s v="thomastucker@example.net"/>
    <x v="3"/>
    <x v="2"/>
    <x v="6"/>
    <x v="572"/>
    <x v="2"/>
    <x v="6"/>
    <s v="I'm having an issue with the {product_purchased}. Please assist._x000a__x000a_I'm having an issue with the {product_purchased}. Please assist. If I'm not able to login (or if you don't have This problem started occurring after the recent software update. I haven't made any other changes to the device."/>
    <x v="2"/>
    <x v="0"/>
    <x v="2"/>
    <x v="0"/>
    <m/>
    <x v="0"/>
    <x v="0"/>
    <x v="1"/>
    <x v="0"/>
    <x v="0"/>
    <x v="0"/>
    <x v="0"/>
    <x v="2"/>
  </r>
  <r>
    <n v="7307"/>
    <s v="Joseph Reid"/>
    <s v="donaldlandry@example.org"/>
    <x v="30"/>
    <x v="0"/>
    <x v="13"/>
    <x v="598"/>
    <x v="1"/>
    <x v="3"/>
    <s v="My {product_purchased} is making strange noises and not functioning properly. I suspect there might be a hardware issue. Can you please help me with this? The system has a full warranty._x000a__x000a_The system has a full warranty. I'm concerned about the security of my {product_purchased} and would like to ensure that my data is safe."/>
    <x v="2"/>
    <x v="0"/>
    <x v="1"/>
    <x v="0"/>
    <m/>
    <x v="0"/>
    <x v="0"/>
    <x v="1"/>
    <x v="0"/>
    <x v="0"/>
    <x v="0"/>
    <x v="1"/>
    <x v="1"/>
  </r>
  <r>
    <n v="7308"/>
    <s v="Luis Kelly"/>
    <s v="ashley75@example.org"/>
    <x v="22"/>
    <x v="2"/>
    <x v="12"/>
    <x v="665"/>
    <x v="2"/>
    <x v="7"/>
    <s v="I'm having an issue with the {product_purchased}. Please assist._x000a__x000a_My question?_x000a__x000a_Does the Product Purchase Policy address the current availability (if at all) of the product we provide?_x000a__x000a_Please see the FAQ I've recently updated the firmware of my {product_purchased}, and the issue started happening afterward. Could it be related to the update?"/>
    <x v="0"/>
    <x v="0"/>
    <x v="0"/>
    <x v="3"/>
    <d v="2023-06-01T20:25:17"/>
    <x v="0"/>
    <x v="0"/>
    <x v="0"/>
    <x v="0"/>
    <x v="0"/>
    <x v="0"/>
    <x v="0"/>
    <x v="0"/>
  </r>
  <r>
    <n v="7309"/>
    <s v="Luke Mccullough"/>
    <s v="deborah02@example.org"/>
    <x v="14"/>
    <x v="2"/>
    <x v="35"/>
    <x v="233"/>
    <x v="3"/>
    <x v="2"/>
    <s v="I'm having an issue with the {product_purchased}. Please assist. I will have to add the additional billing (for you)._x000a__x000a_{product_purchased}@{product_id}_x000a__x000a_Product identifier: &lt; I've noticed a peculiar error message popping up on my {product_purchased} screen. It says '{error_message}'. What does it mean?"/>
    <x v="0"/>
    <x v="0"/>
    <x v="2"/>
    <x v="1"/>
    <d v="2023-06-01T02:26:19"/>
    <x v="0"/>
    <x v="0"/>
    <x v="0"/>
    <x v="0"/>
    <x v="0"/>
    <x v="0"/>
    <x v="0"/>
    <x v="2"/>
  </r>
  <r>
    <n v="7310"/>
    <s v="Debbie King"/>
    <s v="jennifer85@example.com"/>
    <x v="40"/>
    <x v="2"/>
    <x v="8"/>
    <x v="561"/>
    <x v="2"/>
    <x v="9"/>
    <s v="I'm having an issue with the {product_purchased}. Please assist._x000a__x000a_Thanks!&quot; - A3_x000a__x000a_Thank you_x000a__x000a_Thank you again! I will do everything in my power to keep this page updated. I hope you I've tried using different cables, adapters, or peripherals with my {product_purchased}, but the issue persists."/>
    <x v="1"/>
    <x v="2389"/>
    <x v="1"/>
    <x v="0"/>
    <d v="2023-06-01T22:08:20"/>
    <x v="2361"/>
    <x v="3"/>
    <x v="0"/>
    <x v="1"/>
    <x v="2"/>
    <x v="1"/>
    <x v="1"/>
    <x v="1"/>
  </r>
  <r>
    <n v="7311"/>
    <s v="Richard Gross"/>
    <s v="tserrano@example.com"/>
    <x v="51"/>
    <x v="2"/>
    <x v="34"/>
    <x v="41"/>
    <x v="2"/>
    <x v="9"/>
    <s v="I've encountered a data loss issue with my {product_purchased}. All the files and documents seem to have disappeared. Can you guide me on how to retrieve them?_x000a__x000a_Yes I have, but I just can't locate them. I've tried troubleshooting steps mentioned in the user manual, but the issue persists."/>
    <x v="0"/>
    <x v="0"/>
    <x v="1"/>
    <x v="2"/>
    <d v="2023-06-02T00:14:21"/>
    <x v="0"/>
    <x v="0"/>
    <x v="0"/>
    <x v="0"/>
    <x v="0"/>
    <x v="0"/>
    <x v="1"/>
    <x v="1"/>
  </r>
  <r>
    <n v="7312"/>
    <s v="Keith Church"/>
    <s v="lauriecooper@example.com"/>
    <x v="22"/>
    <x v="1"/>
    <x v="12"/>
    <x v="128"/>
    <x v="2"/>
    <x v="12"/>
    <s v="I'm having an issue with the {product_purchased}. Please assist._x000a__x000a_&quot; &quot;_x000a__x000a__x000a_&quot; &quot;_x000a__x000a__x000a_&quot; &quot;_x000a__x000a__x000a_&quot; &quot;_x000a__x000a__x000a_&quot; &quot;_x000a__x000a__x000a_&quot; &quot;_x000a__x000a__x000a_&quot; &quot;_x000a__x000a__x000a_&quot; &quot; I've noticed a peculiar error message popping up on my {product_purchased} screen. It says '{error_message}'. What does it mean?"/>
    <x v="0"/>
    <x v="0"/>
    <x v="3"/>
    <x v="1"/>
    <d v="2023-06-01T03:21:23"/>
    <x v="0"/>
    <x v="0"/>
    <x v="0"/>
    <x v="0"/>
    <x v="0"/>
    <x v="0"/>
    <x v="1"/>
    <x v="3"/>
  </r>
  <r>
    <n v="7313"/>
    <s v="Tara Krueger"/>
    <s v="rlogan@example.net"/>
    <x v="16"/>
    <x v="2"/>
    <x v="9"/>
    <x v="257"/>
    <x v="1"/>
    <x v="15"/>
    <s v="I'm having an issue with the {product_purchased}. Please assist._x000a__x000a_{product_purchased_last1} {product_purchased_last2}_x000a__x000a_{0} I've tried using different cables, adapters, or peripherals with my {product_purchased}, but the issue persists."/>
    <x v="2"/>
    <x v="0"/>
    <x v="1"/>
    <x v="2"/>
    <m/>
    <x v="0"/>
    <x v="0"/>
    <x v="1"/>
    <x v="0"/>
    <x v="0"/>
    <x v="0"/>
    <x v="1"/>
    <x v="1"/>
  </r>
  <r>
    <n v="7314"/>
    <s v="Christopher Thomas"/>
    <s v="eugene94@example.org"/>
    <x v="18"/>
    <x v="0"/>
    <x v="34"/>
    <x v="219"/>
    <x v="3"/>
    <x v="12"/>
    <s v="I'm having trouble connecting my {product_purchased} to my home Wi-Fi network. It doesn't detect any networks, although other devices are connecting fine. What can be done to resolve this issue?_x000a__x000a_In fact, using The issue I'm facing is intermittent. Sometimes it works fine, but other times it acts up unexpectedly."/>
    <x v="0"/>
    <x v="0"/>
    <x v="0"/>
    <x v="1"/>
    <d v="2023-06-01T23:52:26"/>
    <x v="0"/>
    <x v="0"/>
    <x v="0"/>
    <x v="0"/>
    <x v="0"/>
    <x v="0"/>
    <x v="0"/>
    <x v="0"/>
  </r>
  <r>
    <n v="7315"/>
    <s v="Shane Reed"/>
    <s v="cwaller@example.org"/>
    <x v="14"/>
    <x v="1"/>
    <x v="26"/>
    <x v="333"/>
    <x v="4"/>
    <x v="15"/>
    <s v="I'm having an issue with the {product_purchased}. Please assist._x000a__x000a_-P0W0C_x000a__x000a_Takes me back to the year before 1.05._x000a__x000a__x000a_Here's my question Randall..._x000a__x000a__x000a_Hi This problem started occurring after the recent software update. I haven't made any other changes to the device."/>
    <x v="1"/>
    <x v="2390"/>
    <x v="3"/>
    <x v="1"/>
    <d v="2023-06-01T11:10:28"/>
    <x v="2362"/>
    <x v="1"/>
    <x v="0"/>
    <x v="1"/>
    <x v="1"/>
    <x v="1"/>
    <x v="1"/>
    <x v="3"/>
  </r>
  <r>
    <n v="7316"/>
    <s v="Crystal Jensen"/>
    <s v="vquinn@example.net"/>
    <x v="7"/>
    <x v="0"/>
    <x v="9"/>
    <x v="619"/>
    <x v="4"/>
    <x v="5"/>
    <s v="I'm having an issue with the {product_purchased}. Please assist._x000a__x000a_You also have a request at support@mycologne.com or contact at support@mycologne.com_x000a__x000a_Please note you cannot change the I'm worried that the issue might be hardware-related and might require repair or replacement."/>
    <x v="0"/>
    <x v="0"/>
    <x v="1"/>
    <x v="2"/>
    <d v="2023-06-01T23:40:29"/>
    <x v="0"/>
    <x v="0"/>
    <x v="0"/>
    <x v="0"/>
    <x v="0"/>
    <x v="0"/>
    <x v="1"/>
    <x v="1"/>
  </r>
  <r>
    <n v="7317"/>
    <s v="Gary Zimmerman"/>
    <s v="jeremy32@example.net"/>
    <x v="35"/>
    <x v="1"/>
    <x v="30"/>
    <x v="644"/>
    <x v="3"/>
    <x v="6"/>
    <s v="I'm having an issue with the {product_purchased}. Please assist._x000a__x000a_* Please enter no._x000a__x000a_In other news:_x000a__x000a_P.S.- This email address may contain affiliate links. See our privacy policy for more I'm unable to find the option to perform the desired action in the {product_purchased}. Could you please guide me through the steps?"/>
    <x v="0"/>
    <x v="0"/>
    <x v="0"/>
    <x v="2"/>
    <d v="2023-06-01T23:44:31"/>
    <x v="0"/>
    <x v="0"/>
    <x v="0"/>
    <x v="0"/>
    <x v="0"/>
    <x v="0"/>
    <x v="0"/>
    <x v="0"/>
  </r>
  <r>
    <n v="7318"/>
    <s v="Sharon Collins"/>
    <s v="jeremy00@example.net"/>
    <x v="43"/>
    <x v="1"/>
    <x v="5"/>
    <x v="604"/>
    <x v="3"/>
    <x v="10"/>
    <s v="I'm having an issue with the {product_purchased}. Please assist. Your brand-new [product_purchased] is now priced at $0.00. I hope you can fix it as it should. It should be I need assistance as soon as possible because it's affecting my work and productivity."/>
    <x v="1"/>
    <x v="2391"/>
    <x v="2"/>
    <x v="3"/>
    <d v="2023-06-01T08:14:33"/>
    <x v="2363"/>
    <x v="2"/>
    <x v="0"/>
    <x v="1"/>
    <x v="0"/>
    <x v="1"/>
    <x v="0"/>
    <x v="2"/>
  </r>
  <r>
    <n v="7319"/>
    <s v="Mr. Franklin Herman"/>
    <s v="yesenianeal@example.org"/>
    <x v="15"/>
    <x v="0"/>
    <x v="0"/>
    <x v="83"/>
    <x v="3"/>
    <x v="11"/>
    <s v="The {product_purchased} is unable to establish a stable internet connection. It keeps disconnecting intermittently. How can I troubleshoot this network problem?_x000a__x000a_The {product_purchased} or other router router is unable I'm unable to find the option to perform the desired action in the {product_purchased}. Could you please guide me through the steps?"/>
    <x v="1"/>
    <x v="2392"/>
    <x v="0"/>
    <x v="3"/>
    <d v="2023-06-01T07:37:34"/>
    <x v="2364"/>
    <x v="5"/>
    <x v="0"/>
    <x v="1"/>
    <x v="0"/>
    <x v="1"/>
    <x v="0"/>
    <x v="0"/>
  </r>
  <r>
    <n v="7320"/>
    <s v="Richard Ford"/>
    <s v="brandipowers@example.com"/>
    <x v="31"/>
    <x v="2"/>
    <x v="22"/>
    <x v="94"/>
    <x v="4"/>
    <x v="7"/>
    <s v="I'm having an issue with the {product_purchased}. Please assist._x000a__x000a_Thank you! I know this will be difficult, but I'm sure you'll find a solution that's great for all of you. I hope you're I've performed a factory reset on my {product_purchased}, hoping it would resolve the problem, but it didn't help."/>
    <x v="1"/>
    <x v="2393"/>
    <x v="2"/>
    <x v="0"/>
    <d v="2023-06-01T05:15:35"/>
    <x v="2365"/>
    <x v="3"/>
    <x v="0"/>
    <x v="1"/>
    <x v="2"/>
    <x v="1"/>
    <x v="0"/>
    <x v="2"/>
  </r>
  <r>
    <n v="7321"/>
    <s v="Dawn Nolan"/>
    <s v="zwilliamson@example.org"/>
    <x v="5"/>
    <x v="2"/>
    <x v="39"/>
    <x v="12"/>
    <x v="3"/>
    <x v="15"/>
    <s v="I'm having an issue with the {product_purchased}. Please assist. Thank you._x000a__x000a_I ordered the gift and was told the receipt in the box had returned to them and I did not receive the gift. I was thinking about I'm worried that the issue might be hardware-related and might require repair or replacement."/>
    <x v="2"/>
    <x v="0"/>
    <x v="1"/>
    <x v="2"/>
    <m/>
    <x v="0"/>
    <x v="0"/>
    <x v="1"/>
    <x v="0"/>
    <x v="0"/>
    <x v="0"/>
    <x v="1"/>
    <x v="1"/>
  </r>
  <r>
    <n v="7322"/>
    <s v="Lauren Simpson"/>
    <s v="pterry@example.org"/>
    <x v="28"/>
    <x v="1"/>
    <x v="29"/>
    <x v="40"/>
    <x v="4"/>
    <x v="5"/>
    <s v="I'm having an issue with the {product_purchased}. Please assist._x000a__x000a_When are they?_x000a__x000a_What will happen on Monday?_x000a__x000a_The new shipping will get you on the same day as you've received your order. The issue I'm facing is intermittent. Sometimes it works fine, but other times it acts up unexpectedly."/>
    <x v="2"/>
    <x v="0"/>
    <x v="1"/>
    <x v="3"/>
    <m/>
    <x v="0"/>
    <x v="0"/>
    <x v="1"/>
    <x v="0"/>
    <x v="0"/>
    <x v="0"/>
    <x v="1"/>
    <x v="1"/>
  </r>
  <r>
    <n v="7323"/>
    <s v="Joshua Dodson"/>
    <s v="dhowell@example.net"/>
    <x v="14"/>
    <x v="2"/>
    <x v="13"/>
    <x v="719"/>
    <x v="1"/>
    <x v="12"/>
    <s v="I'm having an issue with the {product_purchased}. Please assist._x000a__x000a_Here are some of the common issues I see with the order numbers you receive, and the things I need to fix:_x000a__x000a__x000a_Lucky Buy! I I've checked for software updates, and my {product_purchased} is already running the latest version."/>
    <x v="0"/>
    <x v="0"/>
    <x v="1"/>
    <x v="1"/>
    <d v="2023-06-01T07:37:41"/>
    <x v="0"/>
    <x v="0"/>
    <x v="0"/>
    <x v="0"/>
    <x v="0"/>
    <x v="0"/>
    <x v="1"/>
    <x v="1"/>
  </r>
  <r>
    <n v="7324"/>
    <s v="Diane Wilson"/>
    <s v="rowlandjoshua@example.com"/>
    <x v="37"/>
    <x v="1"/>
    <x v="5"/>
    <x v="510"/>
    <x v="0"/>
    <x v="12"/>
    <s v="I'm having an issue with the {product_purchased}. Please assist. I rely heavily on my {product_purchased} for my daily tasks, and this issue is hindering my productivity."/>
    <x v="0"/>
    <x v="0"/>
    <x v="3"/>
    <x v="2"/>
    <d v="2023-06-01T20:06:41"/>
    <x v="0"/>
    <x v="0"/>
    <x v="0"/>
    <x v="0"/>
    <x v="0"/>
    <x v="0"/>
    <x v="1"/>
    <x v="3"/>
  </r>
  <r>
    <n v="7325"/>
    <s v="Donna Fisher"/>
    <s v="lisa32@example.org"/>
    <x v="26"/>
    <x v="2"/>
    <x v="33"/>
    <x v="225"/>
    <x v="0"/>
    <x v="3"/>
    <s v="I'm having an issue with the {product_purchased}. Please assist. (10)_x000a__x000a_My package arrived yesterday and I'm really happy with it. I'm very excited about it. I hope to get it into the mail soon This problem started occurring after the recent software update. I haven't made any other changes to the device."/>
    <x v="1"/>
    <x v="2394"/>
    <x v="1"/>
    <x v="1"/>
    <d v="2023-06-01T09:02:43"/>
    <x v="2366"/>
    <x v="3"/>
    <x v="0"/>
    <x v="1"/>
    <x v="2"/>
    <x v="1"/>
    <x v="1"/>
    <x v="1"/>
  </r>
  <r>
    <n v="7326"/>
    <s v="Shannon Young"/>
    <s v="heathernorton@example.com"/>
    <x v="43"/>
    <x v="0"/>
    <x v="1"/>
    <x v="703"/>
    <x v="3"/>
    <x v="0"/>
    <s v="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
    <x v="1"/>
    <x v="2395"/>
    <x v="0"/>
    <x v="0"/>
    <d v="2023-06-01T22:36:45"/>
    <x v="2367"/>
    <x v="5"/>
    <x v="0"/>
    <x v="1"/>
    <x v="0"/>
    <x v="1"/>
    <x v="0"/>
    <x v="0"/>
  </r>
  <r>
    <n v="7327"/>
    <s v="Sandra Hahn MD"/>
    <s v="allison34@example.org"/>
    <x v="51"/>
    <x v="2"/>
    <x v="8"/>
    <x v="570"/>
    <x v="2"/>
    <x v="2"/>
    <s v="I've noticed a software bug in the {product_purchased} app. It's causing data loss and unexpected errors. How can I resolve this issue?_x000a__x000a_Try the following steps:_x000a__x000a_Navigate to your current app or application I've noticed a peculiar error message popping up on my {product_purchased} screen. It says '{error_message}'. What does it mean?"/>
    <x v="1"/>
    <x v="2396"/>
    <x v="0"/>
    <x v="2"/>
    <d v="2023-06-01T18:31:46"/>
    <x v="2368"/>
    <x v="3"/>
    <x v="0"/>
    <x v="1"/>
    <x v="2"/>
    <x v="1"/>
    <x v="0"/>
    <x v="0"/>
  </r>
  <r>
    <n v="7328"/>
    <s v="Emily Jones"/>
    <s v="charles74@example.com"/>
    <x v="1"/>
    <x v="2"/>
    <x v="25"/>
    <x v="592"/>
    <x v="1"/>
    <x v="11"/>
    <s v="I'm having an issue with the {product_purchased}. Please assist._x000a__x000a_In order to get a refund, please contact me to cancel your account. You are expected to contact foundry for the refund to see if they will accept I've already contacted customer support multiple times, but the issue remains unresolved."/>
    <x v="1"/>
    <x v="2397"/>
    <x v="0"/>
    <x v="2"/>
    <d v="2023-06-01T02:53:47"/>
    <x v="2369"/>
    <x v="2"/>
    <x v="0"/>
    <x v="1"/>
    <x v="0"/>
    <x v="1"/>
    <x v="0"/>
    <x v="0"/>
  </r>
  <r>
    <n v="7329"/>
    <s v="Brandi Avery"/>
    <s v="william31@example.net"/>
    <x v="35"/>
    <x v="0"/>
    <x v="3"/>
    <x v="263"/>
    <x v="0"/>
    <x v="3"/>
    <s v="I'm having an issue with the {product_purchased}. Please assist._x000a__x000a__x000a_It will be taken care of by your team to do so as soon as possible for you. Be patient!!!_x000a__x000a__x000a_This is a very basic product. I've tried clearing the cache and data for the {product_purchased} app, but the issue persists."/>
    <x v="1"/>
    <x v="2398"/>
    <x v="1"/>
    <x v="2"/>
    <d v="2023-06-01T14:01:49"/>
    <x v="2370"/>
    <x v="2"/>
    <x v="0"/>
    <x v="1"/>
    <x v="0"/>
    <x v="1"/>
    <x v="1"/>
    <x v="1"/>
  </r>
  <r>
    <n v="7330"/>
    <s v="Cynthia Smith"/>
    <s v="henrydavis@example.com"/>
    <x v="11"/>
    <x v="2"/>
    <x v="2"/>
    <x v="395"/>
    <x v="2"/>
    <x v="5"/>
    <s v="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
    <x v="0"/>
    <x v="0"/>
    <x v="0"/>
    <x v="2"/>
    <d v="2023-06-01T16:38:51"/>
    <x v="0"/>
    <x v="0"/>
    <x v="0"/>
    <x v="0"/>
    <x v="0"/>
    <x v="0"/>
    <x v="0"/>
    <x v="0"/>
  </r>
  <r>
    <n v="7331"/>
    <s v="Joshua Torres"/>
    <s v="johnsonlisa@example.com"/>
    <x v="30"/>
    <x v="1"/>
    <x v="36"/>
    <x v="301"/>
    <x v="1"/>
    <x v="5"/>
    <s v="I'm having an issue with the {product_purchased}. Please assist. My order wasn't placed yet, I sent the wrong product, now I'm stuck. I'm unable to find the option to perform the desired action in the {product_purchased}. Could you please guide me through the steps?"/>
    <x v="1"/>
    <x v="2399"/>
    <x v="0"/>
    <x v="3"/>
    <d v="2023-06-01T15:05:52"/>
    <x v="2371"/>
    <x v="5"/>
    <x v="0"/>
    <x v="1"/>
    <x v="0"/>
    <x v="1"/>
    <x v="0"/>
    <x v="0"/>
  </r>
  <r>
    <n v="7332"/>
    <s v="Kenneth Stevens"/>
    <s v="rebecca30@example.org"/>
    <x v="32"/>
    <x v="2"/>
    <x v="0"/>
    <x v="327"/>
    <x v="1"/>
    <x v="2"/>
    <s v="I'm having an issue with the {product_purchased}. Please assist. {Product_purchased} may not be paid._x000a__x000a_You cannot buy item as {product_type}. Please assist._x000a__x000a_{Product_type I've already contacted customer support multiple times, but the issue remains unresolved."/>
    <x v="1"/>
    <x v="2400"/>
    <x v="1"/>
    <x v="0"/>
    <d v="2023-06-01T06:46:54"/>
    <x v="2372"/>
    <x v="5"/>
    <x v="0"/>
    <x v="1"/>
    <x v="0"/>
    <x v="1"/>
    <x v="1"/>
    <x v="1"/>
  </r>
  <r>
    <n v="7333"/>
    <s v="Sherry Young"/>
    <s v="ngolden@example.org"/>
    <x v="29"/>
    <x v="0"/>
    <x v="5"/>
    <x v="306"/>
    <x v="4"/>
    <x v="3"/>
    <s v="I'm having an issue with the {product_purchased}. Please assist. It's not a case of, 'It's not a case of, it's a case of a faulty unit'. It's just, 'Well it's not I've checked the device settings and made sure that everything is configured correctly."/>
    <x v="1"/>
    <x v="2401"/>
    <x v="0"/>
    <x v="2"/>
    <d v="2023-06-01T15:58:56"/>
    <x v="2373"/>
    <x v="4"/>
    <x v="0"/>
    <x v="1"/>
    <x v="2"/>
    <x v="1"/>
    <x v="0"/>
    <x v="0"/>
  </r>
  <r>
    <n v="7334"/>
    <s v="Jack Lewis"/>
    <s v="destinywong@example.net"/>
    <x v="36"/>
    <x v="1"/>
    <x v="8"/>
    <x v="433"/>
    <x v="0"/>
    <x v="11"/>
    <s v="I'm having an issue with the {product_purchased}. Please assist._x000a__x000a_We have a new product you may need to contact us._x000a__x000a_If needed, you can get this kit right away!_x000a__x000a__x000a_(Note: If I've noticed a peculiar error message popping up on my {product_purchased} screen. It says '{error_message}'. What does it mean?"/>
    <x v="1"/>
    <x v="2402"/>
    <x v="1"/>
    <x v="1"/>
    <d v="2023-06-01T01:59:58"/>
    <x v="2374"/>
    <x v="1"/>
    <x v="0"/>
    <x v="1"/>
    <x v="1"/>
    <x v="1"/>
    <x v="1"/>
    <x v="1"/>
  </r>
  <r>
    <n v="7335"/>
    <s v="Mrs. Susan Miller MD"/>
    <s v="rodneybell@example.com"/>
    <x v="11"/>
    <x v="1"/>
    <x v="1"/>
    <x v="389"/>
    <x v="3"/>
    <x v="7"/>
    <s v="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
    <x v="1"/>
    <x v="2403"/>
    <x v="2"/>
    <x v="3"/>
    <d v="2023-06-01T18:46:00"/>
    <x v="2375"/>
    <x v="3"/>
    <x v="0"/>
    <x v="1"/>
    <x v="2"/>
    <x v="1"/>
    <x v="0"/>
    <x v="2"/>
  </r>
  <r>
    <n v="7336"/>
    <s v="William Barr"/>
    <s v="edwardphillips@example.org"/>
    <x v="0"/>
    <x v="0"/>
    <x v="12"/>
    <x v="68"/>
    <x v="3"/>
    <x v="13"/>
    <s v="I'm having an issue with the {product_purchased}. Please assist._x000a__x000a_{product_purchased}. Please assist. Please advise._x000a__x000a_I only paid a little for the package as not all is included_x000a__x000a__x000a_A I'm unable to find the option to perform the desired action in the {product_purchased}. Could you please guide me through the steps?"/>
    <x v="2"/>
    <x v="0"/>
    <x v="3"/>
    <x v="2"/>
    <m/>
    <x v="0"/>
    <x v="0"/>
    <x v="1"/>
    <x v="0"/>
    <x v="0"/>
    <x v="0"/>
    <x v="1"/>
    <x v="3"/>
  </r>
  <r>
    <n v="7337"/>
    <s v="Crystal Hernandez"/>
    <s v="ppowers@example.org"/>
    <x v="22"/>
    <x v="1"/>
    <x v="35"/>
    <x v="554"/>
    <x v="1"/>
    <x v="5"/>
    <s v="I'm having an issue with the {product_purchased}. Please assist. Thank you all.&quot;_x000a__x000a_&quot;I'm having an issue with the product_purchased&quot;. Please assist. Thank you all.&quot; &quot;Hello there. I'm I've checked for software updates, and my {product_purchased} is already running the latest version."/>
    <x v="0"/>
    <x v="0"/>
    <x v="3"/>
    <x v="2"/>
    <d v="2023-06-01T16:25:03"/>
    <x v="0"/>
    <x v="0"/>
    <x v="0"/>
    <x v="0"/>
    <x v="0"/>
    <x v="0"/>
    <x v="1"/>
    <x v="3"/>
  </r>
  <r>
    <n v="7338"/>
    <s v="Nathaniel Quinn"/>
    <s v="staffordlance@example.com"/>
    <x v="12"/>
    <x v="0"/>
    <x v="9"/>
    <x v="352"/>
    <x v="3"/>
    <x v="2"/>
    <s v="I'm having an issue with the {product_purchased}. Please assist. Thanks._x000a__x000a_The product was shipped to a new state without a charge and the customer was instructed to remove all original packaging from the store within 72 hours. The I've tried different settings and configurations on my {product_purchased}, but the issue persists."/>
    <x v="2"/>
    <x v="0"/>
    <x v="3"/>
    <x v="1"/>
    <m/>
    <x v="0"/>
    <x v="0"/>
    <x v="1"/>
    <x v="0"/>
    <x v="0"/>
    <x v="0"/>
    <x v="1"/>
    <x v="3"/>
  </r>
  <r>
    <n v="7339"/>
    <s v="Devin Moore"/>
    <s v="graykayla@example.org"/>
    <x v="36"/>
    <x v="0"/>
    <x v="22"/>
    <x v="404"/>
    <x v="4"/>
    <x v="13"/>
    <s v="My {product_purchased} crashed, and I lost all the data stored on it. Is there any way to recover the lost data?_x000a__x000a_Answer: After re-downloading the program, I lost the {product_purch I've recently updated the firmware of my {product_purchased}, and the issue started happening afterward. Could it be related to the update?"/>
    <x v="0"/>
    <x v="0"/>
    <x v="3"/>
    <x v="2"/>
    <d v="2023-06-01T13:28:06"/>
    <x v="0"/>
    <x v="0"/>
    <x v="0"/>
    <x v="0"/>
    <x v="0"/>
    <x v="0"/>
    <x v="1"/>
    <x v="3"/>
  </r>
  <r>
    <n v="7340"/>
    <s v="Michael Kim"/>
    <s v="amberlee@example.com"/>
    <x v="3"/>
    <x v="1"/>
    <x v="1"/>
    <x v="515"/>
    <x v="2"/>
    <x v="11"/>
    <s v="I'm having an issue with the {product_purchased}. Please assist._x000a__x000a_I'm having an issue with the {product_purchased}. Please assist._x000a__x000a_I'm having an issue with the {product_purch I've recently updated the firmware of my {product_purchased}, and the issue started happening afterward. Could it be related to the update?"/>
    <x v="1"/>
    <x v="2404"/>
    <x v="0"/>
    <x v="2"/>
    <d v="2023-06-01T13:45:08"/>
    <x v="2376"/>
    <x v="1"/>
    <x v="0"/>
    <x v="1"/>
    <x v="1"/>
    <x v="1"/>
    <x v="0"/>
    <x v="0"/>
  </r>
  <r>
    <n v="7341"/>
    <s v="Renee Parks"/>
    <s v="christinecooley@example.net"/>
    <x v="27"/>
    <x v="0"/>
    <x v="19"/>
    <x v="325"/>
    <x v="0"/>
    <x v="14"/>
    <s v="I'm having an issue with the {product_purchased}. Please assist. I've got no idea how to fix this._x000a__x000a_The error was due to a failure to resolve a problem from a previous checkout._x000a__x000a_If the package I've already contacted customer support multiple times, but the issue remains unresolved."/>
    <x v="1"/>
    <x v="2405"/>
    <x v="1"/>
    <x v="1"/>
    <d v="2023-06-01T11:51:10"/>
    <x v="2377"/>
    <x v="2"/>
    <x v="0"/>
    <x v="1"/>
    <x v="0"/>
    <x v="1"/>
    <x v="1"/>
    <x v="1"/>
  </r>
  <r>
    <n v="7342"/>
    <s v="Dr. Brenda Lopez"/>
    <s v="markmerritt@example.com"/>
    <x v="14"/>
    <x v="2"/>
    <x v="32"/>
    <x v="590"/>
    <x v="1"/>
    <x v="13"/>
    <s v="There seems to be a glitch in the {product_purchased} software. It freezes frequently, making it difficult to use. Can you please provide a solution? Thanks!_x000a__x000a_As you can see from the above pictures, the graphics may I've tried using different cables, adapters, or peripherals with my {product_purchased}, but the issue persists."/>
    <x v="1"/>
    <x v="2406"/>
    <x v="0"/>
    <x v="3"/>
    <d v="2023-06-01T06:16:11"/>
    <x v="2378"/>
    <x v="4"/>
    <x v="0"/>
    <x v="1"/>
    <x v="2"/>
    <x v="1"/>
    <x v="0"/>
    <x v="0"/>
  </r>
  <r>
    <n v="7343"/>
    <s v="Dana Walker"/>
    <s v="wroberts@example.com"/>
    <x v="51"/>
    <x v="2"/>
    <x v="32"/>
    <x v="23"/>
    <x v="4"/>
    <x v="14"/>
    <s v="I'm having an issue with the {product_purchased}. Please assist. I'm using the product and it is working fine._x000a__x000a_9.15.17 No login required._x000a__x000a_9.15.16 Thank you for your I've checked the device settings and made sure that everything is configured correctly."/>
    <x v="1"/>
    <x v="2407"/>
    <x v="1"/>
    <x v="2"/>
    <d v="2023-06-01T15:53:13"/>
    <x v="2379"/>
    <x v="4"/>
    <x v="0"/>
    <x v="1"/>
    <x v="2"/>
    <x v="1"/>
    <x v="1"/>
    <x v="1"/>
  </r>
  <r>
    <n v="7344"/>
    <s v="Gerald Spencer"/>
    <s v="kberg@example.net"/>
    <x v="46"/>
    <x v="0"/>
    <x v="5"/>
    <x v="514"/>
    <x v="0"/>
    <x v="8"/>
    <s v="There seems to be a glitch in the {product_purchased} software. It freezes frequently, making it difficult to use. Can you please provide a solution?_x000a__x000a_&quot;I have heard of a new, less desirable product. After reviewing This problem started occurring after the recent software update. I haven't made any other changes to the device."/>
    <x v="2"/>
    <x v="0"/>
    <x v="2"/>
    <x v="2"/>
    <m/>
    <x v="0"/>
    <x v="0"/>
    <x v="1"/>
    <x v="0"/>
    <x v="0"/>
    <x v="0"/>
    <x v="0"/>
    <x v="2"/>
  </r>
  <r>
    <n v="7345"/>
    <s v="Dr. Robert Weaver DVM"/>
    <s v="knappjames@example.com"/>
    <x v="11"/>
    <x v="1"/>
    <x v="21"/>
    <x v="255"/>
    <x v="3"/>
    <x v="3"/>
    <s v="I'm having an issue with the {product_purchased}. Please assist._x000a__x000a_I'm having an issue with the {product_purchased}. Please assist._x000a__x000a_I'm in the middle of a battle with the dragon and I'm unable to find the option to perform the desired action in the {product_purchased}. Could you please guide me through the steps?"/>
    <x v="0"/>
    <x v="0"/>
    <x v="0"/>
    <x v="2"/>
    <d v="2023-06-01T11:39:15"/>
    <x v="0"/>
    <x v="0"/>
    <x v="0"/>
    <x v="0"/>
    <x v="0"/>
    <x v="0"/>
    <x v="0"/>
    <x v="0"/>
  </r>
  <r>
    <n v="7346"/>
    <s v="Mr. Cameron Bishop PhD"/>
    <s v="bsmith@example.com"/>
    <x v="19"/>
    <x v="0"/>
    <x v="35"/>
    <x v="272"/>
    <x v="3"/>
    <x v="8"/>
    <s v="I'm having an issue with the {product_purchased}. Please assist. A customer needs to be able to sell items only to the &quot;Customer&quot; (the seller)._x000a__x000a_&quot;You can't sell something you already have. In order I've performed a factory reset on my {product_purchased}, hoping it would resolve the problem, but it didn't help."/>
    <x v="0"/>
    <x v="0"/>
    <x v="2"/>
    <x v="1"/>
    <d v="2023-06-01T03:39:17"/>
    <x v="0"/>
    <x v="0"/>
    <x v="0"/>
    <x v="0"/>
    <x v="0"/>
    <x v="0"/>
    <x v="0"/>
    <x v="2"/>
  </r>
  <r>
    <n v="7347"/>
    <s v="Matthew Alvarez"/>
    <s v="jeremycook@example.org"/>
    <x v="48"/>
    <x v="2"/>
    <x v="30"/>
    <x v="368"/>
    <x v="4"/>
    <x v="2"/>
    <s v="I'm facing a problem with my {product_purchased}. The {product_purchased} is not turning on. It was working fine until yesterday, but now it doesn't respond. What will happen?_x000a__x000a_When is the I'm worried that the issue might be hardware-related and might require repair or replacement."/>
    <x v="2"/>
    <x v="0"/>
    <x v="0"/>
    <x v="1"/>
    <m/>
    <x v="0"/>
    <x v="0"/>
    <x v="1"/>
    <x v="0"/>
    <x v="0"/>
    <x v="0"/>
    <x v="0"/>
    <x v="0"/>
  </r>
  <r>
    <n v="7348"/>
    <s v="Edward Jones"/>
    <s v="sanchezerica@example.org"/>
    <x v="35"/>
    <x v="1"/>
    <x v="0"/>
    <x v="200"/>
    <x v="0"/>
    <x v="4"/>
    <s v="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
    <x v="0"/>
    <x v="0"/>
    <x v="0"/>
    <x v="0"/>
    <d v="2023-06-01T01:09:19"/>
    <x v="0"/>
    <x v="0"/>
    <x v="0"/>
    <x v="0"/>
    <x v="0"/>
    <x v="0"/>
    <x v="0"/>
    <x v="0"/>
  </r>
  <r>
    <n v="7349"/>
    <s v="Derek Berry"/>
    <s v="patriciasmith@example.org"/>
    <x v="49"/>
    <x v="1"/>
    <x v="11"/>
    <x v="46"/>
    <x v="3"/>
    <x v="15"/>
    <s v="I'm having an issue with the {product_purchased}. Please assist._x000a__x000a_[01:47:14]SAY: Ghost/Raiddean : I'm not here to say it can be done, but i'm having an I've already contacted customer support multiple times, but the issue remains unresolved."/>
    <x v="2"/>
    <x v="0"/>
    <x v="2"/>
    <x v="1"/>
    <m/>
    <x v="0"/>
    <x v="0"/>
    <x v="1"/>
    <x v="0"/>
    <x v="0"/>
    <x v="0"/>
    <x v="0"/>
    <x v="2"/>
  </r>
  <r>
    <n v="7350"/>
    <s v="Devon Gomez"/>
    <s v="jharris@example.net"/>
    <x v="3"/>
    <x v="2"/>
    <x v="10"/>
    <x v="562"/>
    <x v="1"/>
    <x v="8"/>
    <s v="I've recently set up my {product_purchased}, but it fails to connect to any available networks. What steps should I take to troubleshoot this issue?_x000a__x000a_First, please ask your local network for a router with the correct I've followed the troubleshooting steps mentioned in the user manual, but the issue persists."/>
    <x v="1"/>
    <x v="2408"/>
    <x v="2"/>
    <x v="3"/>
    <d v="2023-06-01T14:03:22"/>
    <x v="2380"/>
    <x v="4"/>
    <x v="0"/>
    <x v="1"/>
    <x v="2"/>
    <x v="1"/>
    <x v="0"/>
    <x v="2"/>
  </r>
  <r>
    <n v="7351"/>
    <s v="Jonathan Watson"/>
    <s v="justin64@example.com"/>
    <x v="35"/>
    <x v="0"/>
    <x v="29"/>
    <x v="463"/>
    <x v="1"/>
    <x v="13"/>
    <s v="I'm having an issue with the {product_purchased}. Please assist._x000a__x000a_Product details_x000a__x000a_For more information, please refer to http://www.hackerdorks.com/hackerware/products.php. I've noticed a sudden decrease in battery life on my {product_purchased}. It used to last much longer."/>
    <x v="1"/>
    <x v="2409"/>
    <x v="2"/>
    <x v="0"/>
    <d v="2023-06-01T06:50:24"/>
    <x v="2381"/>
    <x v="3"/>
    <x v="0"/>
    <x v="1"/>
    <x v="2"/>
    <x v="1"/>
    <x v="0"/>
    <x v="2"/>
  </r>
  <r>
    <n v="7352"/>
    <s v="Jonathan Flowers"/>
    <s v="christopherglover@example.net"/>
    <x v="35"/>
    <x v="0"/>
    <x v="35"/>
    <x v="237"/>
    <x v="3"/>
    <x v="4"/>
    <s v="I've recently set up my {product_purchased}, but it fails to connect to any available networks. What steps should I take to troubleshoot this issue?_x000a__x000a_The &quot;add new user&quot; file can be used to set user I've tried troubleshooting steps mentioned in the user manual, but the issue persists."/>
    <x v="0"/>
    <x v="0"/>
    <x v="3"/>
    <x v="1"/>
    <d v="2023-06-01T19:59:25"/>
    <x v="0"/>
    <x v="0"/>
    <x v="0"/>
    <x v="0"/>
    <x v="0"/>
    <x v="0"/>
    <x v="1"/>
    <x v="3"/>
  </r>
  <r>
    <n v="7353"/>
    <s v="Robin Winters"/>
    <s v="nscott@example.net"/>
    <x v="12"/>
    <x v="2"/>
    <x v="11"/>
    <x v="82"/>
    <x v="2"/>
    <x v="7"/>
    <s v="I'm having an issue with the {product_purchased}. Please assist._x000a__x000a_When I go to setup a computer, all the hardware has a copy of the license. I'm using it's copy of the license. I'm trying I've already contacted customer support multiple times, but the issue remains unresolved."/>
    <x v="2"/>
    <x v="0"/>
    <x v="1"/>
    <x v="3"/>
    <m/>
    <x v="0"/>
    <x v="0"/>
    <x v="1"/>
    <x v="0"/>
    <x v="0"/>
    <x v="0"/>
    <x v="1"/>
    <x v="1"/>
  </r>
  <r>
    <n v="7354"/>
    <s v="Courtney Chambers"/>
    <s v="holly79@example.net"/>
    <x v="43"/>
    <x v="1"/>
    <x v="12"/>
    <x v="395"/>
    <x v="4"/>
    <x v="4"/>
    <s v="I'm having an issue with the {product_purchased}. Please assist._x000a__x000a_Seller Rating Summary:_x000a__x000a_My order received this product in December of 2015 (The customer sent it my way on a previous order. It came in I'm unable to find the option to perform the desired action in the {product_purchased}. Could you please guide me through the steps?"/>
    <x v="0"/>
    <x v="0"/>
    <x v="3"/>
    <x v="3"/>
    <d v="2023-06-01T21:29:28"/>
    <x v="0"/>
    <x v="0"/>
    <x v="0"/>
    <x v="0"/>
    <x v="0"/>
    <x v="0"/>
    <x v="1"/>
    <x v="3"/>
  </r>
  <r>
    <n v="7355"/>
    <s v="Brian Fox"/>
    <s v="jordan94@example.net"/>
    <x v="39"/>
    <x v="1"/>
    <x v="20"/>
    <x v="673"/>
    <x v="3"/>
    <x v="9"/>
    <s v="I'm having an issue with the {product_purchased}. Please assist._x000a__x000a_If no other service is available, please contact contact._x000a__x000a_If any problems with the product, please contact support@discoverablevista.com I've tried clearing the cache and data for the {product_purchased} app, but the issue persists."/>
    <x v="2"/>
    <x v="0"/>
    <x v="2"/>
    <x v="2"/>
    <m/>
    <x v="0"/>
    <x v="0"/>
    <x v="1"/>
    <x v="0"/>
    <x v="0"/>
    <x v="0"/>
    <x v="0"/>
    <x v="2"/>
  </r>
  <r>
    <n v="7356"/>
    <s v="Heather Castillo"/>
    <s v="yholmes@example.com"/>
    <x v="9"/>
    <x v="2"/>
    <x v="31"/>
    <x v="233"/>
    <x v="1"/>
    <x v="3"/>
    <s v="I'm having an issue with the {product_purchased}. Please assist. Please make the purchase happen. I've performed a factory reset on my {product_purchased}, hoping it would resolve the problem, but it didn't help."/>
    <x v="2"/>
    <x v="0"/>
    <x v="1"/>
    <x v="1"/>
    <m/>
    <x v="0"/>
    <x v="0"/>
    <x v="1"/>
    <x v="0"/>
    <x v="0"/>
    <x v="0"/>
    <x v="1"/>
    <x v="1"/>
  </r>
  <r>
    <n v="7357"/>
    <s v="Mr. Scott Mitchell"/>
    <s v="adriennegibbs@example.org"/>
    <x v="45"/>
    <x v="1"/>
    <x v="33"/>
    <x v="73"/>
    <x v="1"/>
    <x v="0"/>
    <s v="I'm having an issue with the {product_purchased}. Please assist. Otherwise, we may make the payment via credit or debit._x000a__x000a_We have no involvement in our products or services. This problem started occurring after the recent software update. I haven't made any other changes to the device."/>
    <x v="1"/>
    <x v="2410"/>
    <x v="1"/>
    <x v="0"/>
    <d v="2023-06-01T13:19:32"/>
    <x v="2382"/>
    <x v="4"/>
    <x v="0"/>
    <x v="1"/>
    <x v="2"/>
    <x v="1"/>
    <x v="1"/>
    <x v="1"/>
  </r>
  <r>
    <n v="7358"/>
    <s v="Kelly Mckay"/>
    <s v="davidanita@example.org"/>
    <x v="33"/>
    <x v="0"/>
    <x v="3"/>
    <x v="599"/>
    <x v="3"/>
    <x v="5"/>
    <s v="I'm having an issue with the {product_purchased}. Please assist._x000a__x000a_Note: Since the code for this is in Swift 3 it is possible to use any package to store the collection at a specific place._x000a__x000a_Here is I've recently updated the firmware of my {product_purchased}, and the issue started happening afterward. Could it be related to the update?"/>
    <x v="2"/>
    <x v="0"/>
    <x v="2"/>
    <x v="0"/>
    <m/>
    <x v="0"/>
    <x v="0"/>
    <x v="1"/>
    <x v="0"/>
    <x v="0"/>
    <x v="0"/>
    <x v="0"/>
    <x v="2"/>
  </r>
  <r>
    <n v="7359"/>
    <s v="Adam Hamilton"/>
    <s v="lindonna@example.org"/>
    <x v="45"/>
    <x v="2"/>
    <x v="5"/>
    <x v="188"/>
    <x v="1"/>
    <x v="7"/>
    <s v="I've encountered a data loss issue with my {product_purchased}. All the files and documents seem to have disappeared. Can you guide me on how to retrieve them?_x000a__x000a_Thank you for reporting this issue._x000a__x000a_I would urge This problem started occurring after the recent software update. I haven't made any other changes to the device."/>
    <x v="1"/>
    <x v="2411"/>
    <x v="3"/>
    <x v="3"/>
    <d v="2023-06-01T19:56:34"/>
    <x v="2383"/>
    <x v="2"/>
    <x v="0"/>
    <x v="1"/>
    <x v="0"/>
    <x v="1"/>
    <x v="1"/>
    <x v="3"/>
  </r>
  <r>
    <n v="7360"/>
    <s v="Julia Ferguson"/>
    <s v="smithashley@example.com"/>
    <x v="14"/>
    <x v="2"/>
    <x v="11"/>
    <x v="117"/>
    <x v="2"/>
    <x v="0"/>
    <s v="I'm having an issue with the {product_purchased}. Please assist._x000a__x000a_This button opens a dialog that displays additional images for this product with the option to zoom in or out._x000a__x000a_Please note that some brands ship with custom I've performed a factory reset on my {product_purchased}, hoping it would resolve the problem, but it didn't help."/>
    <x v="1"/>
    <x v="2412"/>
    <x v="1"/>
    <x v="2"/>
    <d v="2023-06-01T03:30:36"/>
    <x v="2384"/>
    <x v="1"/>
    <x v="0"/>
    <x v="1"/>
    <x v="1"/>
    <x v="1"/>
    <x v="1"/>
    <x v="1"/>
  </r>
  <r>
    <n v="7361"/>
    <s v="Olivia Walker"/>
    <s v="qbenitez@example.net"/>
    <x v="48"/>
    <x v="0"/>
    <x v="1"/>
    <x v="220"/>
    <x v="2"/>
    <x v="11"/>
    <s v="I'm having an issue with the {product_purchased}. Please assist._x000a__x000a_The following fields are used as the &quot;customer&quot;:_x000a__x000a_customer-name ProductName This field is used to identify which product you are using, I need assistance as soon as possible because it's affecting my work and productivity."/>
    <x v="0"/>
    <x v="0"/>
    <x v="1"/>
    <x v="0"/>
    <d v="2023-06-01T07:51:38"/>
    <x v="0"/>
    <x v="0"/>
    <x v="0"/>
    <x v="0"/>
    <x v="0"/>
    <x v="0"/>
    <x v="1"/>
    <x v="1"/>
  </r>
  <r>
    <n v="7362"/>
    <s v="Michael Munoz"/>
    <s v="meganevans@example.net"/>
    <x v="36"/>
    <x v="2"/>
    <x v="24"/>
    <x v="510"/>
    <x v="4"/>
    <x v="14"/>
    <s v="I'm having an issue with the {product_purchased}. Please assist._x000a__x000a_*_x000a__x000a_* https://chrome.google.com/extensions/detail/sans/sans2/sans2-beta-1 I'm using the original charger that came with my {product_purchased}, but it's not charging properly."/>
    <x v="2"/>
    <x v="0"/>
    <x v="1"/>
    <x v="3"/>
    <m/>
    <x v="0"/>
    <x v="0"/>
    <x v="1"/>
    <x v="0"/>
    <x v="0"/>
    <x v="0"/>
    <x v="1"/>
    <x v="1"/>
  </r>
  <r>
    <n v="7363"/>
    <s v="Andrew Walls"/>
    <s v="zzimmerman@example.net"/>
    <x v="6"/>
    <x v="1"/>
    <x v="13"/>
    <x v="265"/>
    <x v="2"/>
    <x v="3"/>
    <s v="The {product_purchased} is unable to establish a stable internet connection. It keeps disconnecting intermittently. How can I troubleshoot this network problem?_x000a__x000a_On the router, when connecting to the internet the router will try to I'm using the original charger that came with my {product_purchased}, but it's not charging properly."/>
    <x v="2"/>
    <x v="0"/>
    <x v="1"/>
    <x v="1"/>
    <m/>
    <x v="0"/>
    <x v="0"/>
    <x v="1"/>
    <x v="0"/>
    <x v="0"/>
    <x v="0"/>
    <x v="1"/>
    <x v="1"/>
  </r>
  <r>
    <n v="7364"/>
    <s v="Dana Taylor"/>
    <s v="mbishop@example.com"/>
    <x v="17"/>
    <x v="1"/>
    <x v="25"/>
    <x v="659"/>
    <x v="4"/>
    <x v="12"/>
    <s v="I'm having an issue with the {product_purchased}. Please assist. All payment details will be displayed in your invoice. If your order is out of stock please contact customer service._x000a__x000a_Please add all items in order to the invoice The issue I'm facing is intermittent. Sometimes it works fine, but other times it acts up unexpectedly."/>
    <x v="2"/>
    <x v="0"/>
    <x v="2"/>
    <x v="1"/>
    <m/>
    <x v="0"/>
    <x v="0"/>
    <x v="1"/>
    <x v="0"/>
    <x v="0"/>
    <x v="0"/>
    <x v="0"/>
    <x v="2"/>
  </r>
  <r>
    <n v="7365"/>
    <s v="Tyler Vang"/>
    <s v="ahubbard@example.org"/>
    <x v="0"/>
    <x v="0"/>
    <x v="0"/>
    <x v="100"/>
    <x v="4"/>
    <x v="9"/>
    <s v="I'm having an issue with the {product_purchased}. Please assist._x000a__x000a_Note: The purchase order processing time may run several hours to several days depending on the vendor. Thank you for your patience and understanding._x000a__x000a_I am This problem started occurring after the recent software update. I haven't made any other changes to the device."/>
    <x v="0"/>
    <x v="0"/>
    <x v="1"/>
    <x v="2"/>
    <d v="2023-06-01T19:20:44"/>
    <x v="0"/>
    <x v="0"/>
    <x v="0"/>
    <x v="0"/>
    <x v="0"/>
    <x v="0"/>
    <x v="1"/>
    <x v="1"/>
  </r>
  <r>
    <n v="7366"/>
    <s v="Donna Sanchez"/>
    <s v="perkinsherbert@example.org"/>
    <x v="42"/>
    <x v="1"/>
    <x v="27"/>
    <x v="171"/>
    <x v="1"/>
    <x v="2"/>
    <s v="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
    <x v="1"/>
    <x v="2413"/>
    <x v="0"/>
    <x v="3"/>
    <d v="2023-06-01T18:37:46"/>
    <x v="2385"/>
    <x v="2"/>
    <x v="0"/>
    <x v="1"/>
    <x v="0"/>
    <x v="1"/>
    <x v="0"/>
    <x v="0"/>
  </r>
  <r>
    <n v="7367"/>
    <s v="Heather Lyons"/>
    <s v="fhahn@example.com"/>
    <x v="12"/>
    <x v="1"/>
    <x v="39"/>
    <x v="367"/>
    <x v="4"/>
    <x v="10"/>
    <s v="I'm facing issues logging into my {product_purchased} account. It says my account is locked. What should I do to unlock it?_x000a__x000a_Login_x000a__x000a_{product_purchased} ( http://imgur.com/ I've noticed a peculiar error message popping up on my {product_purchased} screen. It says '{error_message}'. What does it mean?"/>
    <x v="0"/>
    <x v="0"/>
    <x v="3"/>
    <x v="0"/>
    <d v="2023-06-01T21:18:47"/>
    <x v="0"/>
    <x v="0"/>
    <x v="0"/>
    <x v="0"/>
    <x v="0"/>
    <x v="0"/>
    <x v="1"/>
    <x v="3"/>
  </r>
  <r>
    <n v="7368"/>
    <s v="Erika Richardson"/>
    <s v="qmoon@example.org"/>
    <x v="9"/>
    <x v="0"/>
    <x v="15"/>
    <x v="150"/>
    <x v="0"/>
    <x v="2"/>
    <s v="I'm having an issue with the {product_purchased}. Please assist._x000a__x000a_0b9e5c49-48c7-43a9-ab85-9e39ad8d2f9c1 I'm concerned about the security of my {product_purchased} and would like to ensure that my data is safe."/>
    <x v="0"/>
    <x v="0"/>
    <x v="0"/>
    <x v="1"/>
    <d v="2023-06-01T14:51:49"/>
    <x v="0"/>
    <x v="0"/>
    <x v="0"/>
    <x v="0"/>
    <x v="0"/>
    <x v="0"/>
    <x v="0"/>
    <x v="0"/>
  </r>
  <r>
    <n v="7369"/>
    <s v="Brandon Tran"/>
    <s v="monicahaynes@example.org"/>
    <x v="17"/>
    <x v="2"/>
    <x v="14"/>
    <x v="319"/>
    <x v="2"/>
    <x v="8"/>
    <s v="I've encountered a data loss issue with my {product_purchased}. All the files and documents seem to have disappeared. Can you guide me on how to retrieve them?_x000a__x000a_You can't. Your product data is stored on your mobile I've tried troubleshooting steps mentioned in the user manual, but the issue persists."/>
    <x v="2"/>
    <x v="0"/>
    <x v="1"/>
    <x v="0"/>
    <m/>
    <x v="0"/>
    <x v="0"/>
    <x v="1"/>
    <x v="0"/>
    <x v="0"/>
    <x v="0"/>
    <x v="1"/>
    <x v="1"/>
  </r>
  <r>
    <n v="7370"/>
    <s v="Nicholas Mccormick"/>
    <s v="randy00@example.com"/>
    <x v="27"/>
    <x v="0"/>
    <x v="21"/>
    <x v="4"/>
    <x v="4"/>
    <x v="8"/>
    <s v="I'm having an issue with the {product_purchased}. Please assist.~~~_x000a__x000a_Click here to try out the Painted Tile Tile Covers we're using. We've tried many different colours before._x000a__x000a_Please follow the I've already contacted customer support multiple times, but the issue remains unresolved."/>
    <x v="2"/>
    <x v="0"/>
    <x v="2"/>
    <x v="3"/>
    <m/>
    <x v="0"/>
    <x v="0"/>
    <x v="1"/>
    <x v="0"/>
    <x v="0"/>
    <x v="0"/>
    <x v="0"/>
    <x v="2"/>
  </r>
  <r>
    <n v="7371"/>
    <s v="Emily Daugherty"/>
    <s v="justin77@example.org"/>
    <x v="46"/>
    <x v="0"/>
    <x v="34"/>
    <x v="441"/>
    <x v="2"/>
    <x v="5"/>
    <s v="I'm having an issue with the {product_purchased}. Please assist._x000a__x000a_Product Code: 0379915_x000a__x000a_BID: 7079825_x000a__x000a_Type: B&amp;W_x000a__x000a_Style Code: 001 I've performed a factory reset on my {product_purchased}, hoping it would resolve the problem, but it didn't help."/>
    <x v="1"/>
    <x v="2414"/>
    <x v="1"/>
    <x v="0"/>
    <d v="2023-06-01T18:47:54"/>
    <x v="2386"/>
    <x v="4"/>
    <x v="0"/>
    <x v="1"/>
    <x v="2"/>
    <x v="1"/>
    <x v="1"/>
    <x v="1"/>
  </r>
  <r>
    <n v="7372"/>
    <s v="Mr. Nicholas Robinson MD"/>
    <s v="peterstyler@example.net"/>
    <x v="29"/>
    <x v="2"/>
    <x v="36"/>
    <x v="572"/>
    <x v="4"/>
    <x v="8"/>
    <s v="I've encountered a data loss issue with my {product_purchased}. All the files and documents seem to have disappeared. Can you guide me on how to retrieve them?_x000a__x000a_Wellerva.com has an answer for the data loss issue I'm concerned about the security of my {product_purchased} and would like to ensure that my data is safe."/>
    <x v="1"/>
    <x v="2415"/>
    <x v="0"/>
    <x v="0"/>
    <d v="2023-06-01T22:11:55"/>
    <x v="2387"/>
    <x v="4"/>
    <x v="0"/>
    <x v="1"/>
    <x v="2"/>
    <x v="1"/>
    <x v="0"/>
    <x v="0"/>
  </r>
  <r>
    <n v="7373"/>
    <s v="Spencer Harris"/>
    <s v="hughescourtney@example.com"/>
    <x v="51"/>
    <x v="2"/>
    <x v="30"/>
    <x v="366"/>
    <x v="3"/>
    <x v="15"/>
    <s v="I've recently set up my {product_purchased}, but it fails to connect to any available networks. What steps should I take to troubleshoot this issue?_x000a__x000a_The following instructions use Google's HTTP protocol, and the problem has I'm using the original charger that came with my {product_purchased}, but it's not charging properly."/>
    <x v="2"/>
    <x v="0"/>
    <x v="0"/>
    <x v="2"/>
    <m/>
    <x v="0"/>
    <x v="0"/>
    <x v="1"/>
    <x v="0"/>
    <x v="0"/>
    <x v="0"/>
    <x v="0"/>
    <x v="0"/>
  </r>
  <r>
    <n v="7374"/>
    <s v="Donald Gilbert"/>
    <s v="szavala@example.net"/>
    <x v="43"/>
    <x v="2"/>
    <x v="13"/>
    <x v="402"/>
    <x v="4"/>
    <x v="0"/>
    <s v="I've noticed a software bug in the {product_purchased} app. It's causing data loss and unexpected errors. How can I resolve this issue?_x000a__x000a_Solution #1: Use System.Collections and check for static files. I've reviewed the troubleshooting steps on the official support website, but they didn't resolve the problem."/>
    <x v="1"/>
    <x v="2416"/>
    <x v="2"/>
    <x v="2"/>
    <d v="2023-06-01T19:03:57"/>
    <x v="2388"/>
    <x v="4"/>
    <x v="0"/>
    <x v="1"/>
    <x v="2"/>
    <x v="1"/>
    <x v="0"/>
    <x v="2"/>
  </r>
  <r>
    <n v="7375"/>
    <s v="Jason Nelson"/>
    <s v="kanesteven@example.net"/>
    <x v="32"/>
    <x v="1"/>
    <x v="6"/>
    <x v="301"/>
    <x v="2"/>
    <x v="12"/>
    <s v="The {product_purchased} is unable to establish a stable internet connection. It keeps disconnecting intermittently. How can I troubleshoot this network problem?_x000a__x000a_The following command checks if the ipv4_connections command and I've tried using different cables, adapters, or peripherals with my {product_purchased}, but the issue persists."/>
    <x v="1"/>
    <x v="2417"/>
    <x v="1"/>
    <x v="0"/>
    <d v="2023-06-01T21:40:58"/>
    <x v="2389"/>
    <x v="2"/>
    <x v="0"/>
    <x v="1"/>
    <x v="0"/>
    <x v="1"/>
    <x v="1"/>
    <x v="1"/>
  </r>
  <r>
    <n v="7376"/>
    <s v="Jennifer Fernandez"/>
    <s v="yhickman@example.com"/>
    <x v="52"/>
    <x v="0"/>
    <x v="3"/>
    <x v="472"/>
    <x v="1"/>
    <x v="13"/>
    <s v="I'm having trouble connecting my {product_purchased} to my home Wi-Fi network. It doesn't detect any networks, although other devices are connecting fine. What can be done to resolve this issue?_x000a__x000a_The solution is to I'm concerned about the security of my {product_purchased} and would like to ensure that my data is safe."/>
    <x v="0"/>
    <x v="0"/>
    <x v="1"/>
    <x v="1"/>
    <d v="2023-06-01T00:39:58"/>
    <x v="0"/>
    <x v="0"/>
    <x v="0"/>
    <x v="0"/>
    <x v="0"/>
    <x v="0"/>
    <x v="1"/>
    <x v="1"/>
  </r>
  <r>
    <n v="7377"/>
    <s v="Elijah Waller"/>
    <s v="erika28@example.com"/>
    <x v="7"/>
    <x v="1"/>
    <x v="29"/>
    <x v="474"/>
    <x v="2"/>
    <x v="9"/>
    <s v="I'm having an issue with the {product_purchased}. Please assist._x000a__x000a_If you receive an error code, please remove us from your email. Otherwise, please re-send, with a request for any additional documentation and documentation links I've performed a factory reset on my {product_purchased}, hoping it would resolve the problem, but it didn't help."/>
    <x v="2"/>
    <x v="0"/>
    <x v="3"/>
    <x v="0"/>
    <m/>
    <x v="0"/>
    <x v="0"/>
    <x v="1"/>
    <x v="0"/>
    <x v="0"/>
    <x v="0"/>
    <x v="1"/>
    <x v="3"/>
  </r>
  <r>
    <n v="7378"/>
    <s v="David James"/>
    <s v="nunezcarol@example.com"/>
    <x v="5"/>
    <x v="2"/>
    <x v="14"/>
    <x v="6"/>
    <x v="4"/>
    <x v="0"/>
    <s v="I'm having an issue with the {product_purchased}. Please assist. (4) There are no refunds or exchanges for this item._x000a__x000a_This item doesn't belong on this page. I've tried troubleshooting steps mentioned in the user manual, but the issue persists."/>
    <x v="1"/>
    <x v="2418"/>
    <x v="0"/>
    <x v="1"/>
    <d v="2023-06-01T07:35:01"/>
    <x v="2390"/>
    <x v="3"/>
    <x v="0"/>
    <x v="1"/>
    <x v="2"/>
    <x v="1"/>
    <x v="0"/>
    <x v="0"/>
  </r>
  <r>
    <n v="7379"/>
    <s v="George Martin"/>
    <s v="cassandrahowell@example.com"/>
    <x v="22"/>
    <x v="2"/>
    <x v="18"/>
    <x v="334"/>
    <x v="1"/>
    <x v="14"/>
    <s v="I'm having an issue with the {product_purchased}. Please assist. I have a question about that. How important is this?_x000a__x000a__x000a_Let's talk to the buyer. They don't have any other options for their order. They I've tried different settings and configurations on my {product_purchased}, but the issue persists."/>
    <x v="0"/>
    <x v="0"/>
    <x v="3"/>
    <x v="3"/>
    <d v="2023-06-01T04:27:03"/>
    <x v="0"/>
    <x v="0"/>
    <x v="0"/>
    <x v="0"/>
    <x v="0"/>
    <x v="0"/>
    <x v="1"/>
    <x v="3"/>
  </r>
  <r>
    <n v="7380"/>
    <s v="Michael Irwin"/>
    <s v="ngoodwin@example.net"/>
    <x v="30"/>
    <x v="2"/>
    <x v="17"/>
    <x v="613"/>
    <x v="3"/>
    <x v="3"/>
    <s v="I'm having an issue with the {product_purchased}. Please assist. Thank you for contacting us.&quot;, &quot;product_receipt&quot;: 12342479, &quot;answer&quot;: { &quot;name&quot;: &quot;&quot; }, &quot;price&quot;: 10.00 I've performed a factory reset on my {product_purchased}, hoping it would resolve the problem, but it didn't help."/>
    <x v="0"/>
    <x v="0"/>
    <x v="3"/>
    <x v="3"/>
    <d v="2023-06-01T10:45:05"/>
    <x v="0"/>
    <x v="0"/>
    <x v="0"/>
    <x v="0"/>
    <x v="0"/>
    <x v="0"/>
    <x v="1"/>
    <x v="3"/>
  </r>
  <r>
    <n v="7381"/>
    <s v="Mary Douglas"/>
    <s v="bgibbs@example.org"/>
    <x v="45"/>
    <x v="1"/>
    <x v="5"/>
    <x v="685"/>
    <x v="1"/>
    <x v="6"/>
    <s v="I'm having an issue with the {product_purchased}. Please assist._x000a__x000a_Thank you._x000a__x000a_X_x000a__x000a_A few weeks ago, some of us decided to try this. There are multiple problems we've run into with this I've performed a factory reset on my {product_purchased}, hoping it would resolve the problem, but it didn't help."/>
    <x v="2"/>
    <x v="0"/>
    <x v="2"/>
    <x v="3"/>
    <m/>
    <x v="0"/>
    <x v="0"/>
    <x v="1"/>
    <x v="0"/>
    <x v="0"/>
    <x v="0"/>
    <x v="0"/>
    <x v="2"/>
  </r>
  <r>
    <n v="7382"/>
    <s v="Gregory Garcia"/>
    <s v="brandonwilson@example.org"/>
    <x v="42"/>
    <x v="1"/>
    <x v="9"/>
    <x v="64"/>
    <x v="2"/>
    <x v="3"/>
    <s v="I'm unable to access my {product_purchased} account. It keeps displaying an 'Invalid Credentials' error, even though I'm using the correct login information. How can I regain access to my account? I've tried clearing the cache and data for the {product_purchased} app, but the issue persists."/>
    <x v="0"/>
    <x v="0"/>
    <x v="0"/>
    <x v="3"/>
    <d v="2023-06-01T10:43:07"/>
    <x v="0"/>
    <x v="0"/>
    <x v="0"/>
    <x v="0"/>
    <x v="0"/>
    <x v="0"/>
    <x v="0"/>
    <x v="0"/>
  </r>
  <r>
    <n v="7383"/>
    <s v="Jose Brooks"/>
    <s v="wagnercynthia@example.org"/>
    <x v="38"/>
    <x v="2"/>
    <x v="25"/>
    <x v="556"/>
    <x v="0"/>
    <x v="14"/>
    <s v="I'm having an issue with the {product_purchased}. Please assist._x000a__x000a_(6) Do not remove the product from the seller(s), you must request a refund._x000a__x000a_(7) We require a fee of 150 I rely heavily on my {product_purchased} for my daily tasks, and this issue is hindering my productivity."/>
    <x v="0"/>
    <x v="0"/>
    <x v="3"/>
    <x v="0"/>
    <d v="2023-06-01T11:35:09"/>
    <x v="0"/>
    <x v="0"/>
    <x v="0"/>
    <x v="0"/>
    <x v="0"/>
    <x v="0"/>
    <x v="1"/>
    <x v="3"/>
  </r>
  <r>
    <n v="7384"/>
    <s v="Andrea Castaneda"/>
    <s v="donnawhite@example.net"/>
    <x v="52"/>
    <x v="2"/>
    <x v="1"/>
    <x v="525"/>
    <x v="1"/>
    <x v="15"/>
    <s v="I'm having an issue with the {product_purchased}. Please assist._x000a__x000a_The next week, I will try and put together a list of products, each with its own unique color with the different kinds of colours I want to apply The issue I'm facing is intermittent. Sometimes it works fine, but other times it acts up unexpectedly."/>
    <x v="2"/>
    <x v="0"/>
    <x v="3"/>
    <x v="3"/>
    <m/>
    <x v="0"/>
    <x v="0"/>
    <x v="1"/>
    <x v="0"/>
    <x v="0"/>
    <x v="0"/>
    <x v="1"/>
    <x v="3"/>
  </r>
  <r>
    <n v="7385"/>
    <s v="Tanya Smith"/>
    <s v="christinahernandez@example.org"/>
    <x v="2"/>
    <x v="1"/>
    <x v="40"/>
    <x v="421"/>
    <x v="0"/>
    <x v="0"/>
    <s v="I'm facing issues logging into my {product_purchased} account. It says my account is locked. What should I do to unlock it?_x000a__x000a_It should say this:_x000a__x000a_{your_device_id}_x000a__x000a_But I've checked the device settings and made sure that everything is configured correctly."/>
    <x v="0"/>
    <x v="0"/>
    <x v="2"/>
    <x v="2"/>
    <d v="2023-06-01T10:48:12"/>
    <x v="0"/>
    <x v="0"/>
    <x v="0"/>
    <x v="0"/>
    <x v="0"/>
    <x v="0"/>
    <x v="0"/>
    <x v="2"/>
  </r>
  <r>
    <n v="7386"/>
    <s v="Danielle Hardy"/>
    <s v="colechristopher@example.org"/>
    <x v="14"/>
    <x v="1"/>
    <x v="3"/>
    <x v="22"/>
    <x v="0"/>
    <x v="14"/>
    <s v="The {product_purchased} is unable to establish a stable internet connection. It keeps disconnecting intermittently. How can I troubleshoot this network problem?_x000a__x000a_C:\Users\Lenny\Documents\Windows 10\AppCompat I'm worried that the issue might be hardware-related and might require repair or replacement."/>
    <x v="2"/>
    <x v="0"/>
    <x v="1"/>
    <x v="3"/>
    <m/>
    <x v="0"/>
    <x v="0"/>
    <x v="1"/>
    <x v="0"/>
    <x v="0"/>
    <x v="0"/>
    <x v="1"/>
    <x v="1"/>
  </r>
  <r>
    <n v="7387"/>
    <s v="Courtney Guerrero"/>
    <s v="jeffreylong@example.net"/>
    <x v="52"/>
    <x v="2"/>
    <x v="33"/>
    <x v="27"/>
    <x v="3"/>
    <x v="6"/>
    <s v="I've encountered a data loss issue with my {product_purchased}. All the files and documents seem to have disappeared. Can you guide me on how to retrieve them? Thanks for letting me know!_x000a__x000a_I really don't have a This problem started occurring after the recent software update. I haven't made any other changes to the device."/>
    <x v="1"/>
    <x v="2419"/>
    <x v="2"/>
    <x v="2"/>
    <d v="2023-06-01T05:42:14"/>
    <x v="2391"/>
    <x v="4"/>
    <x v="0"/>
    <x v="1"/>
    <x v="2"/>
    <x v="1"/>
    <x v="0"/>
    <x v="2"/>
  </r>
  <r>
    <n v="7388"/>
    <s v="Amber Stewart"/>
    <s v="omoyer@example.net"/>
    <x v="1"/>
    <x v="2"/>
    <x v="5"/>
    <x v="10"/>
    <x v="3"/>
    <x v="7"/>
    <s v="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
    <x v="1"/>
    <x v="2420"/>
    <x v="3"/>
    <x v="1"/>
    <d v="2023-06-01T19:38:16"/>
    <x v="2392"/>
    <x v="1"/>
    <x v="0"/>
    <x v="1"/>
    <x v="1"/>
    <x v="1"/>
    <x v="1"/>
    <x v="3"/>
  </r>
  <r>
    <n v="7389"/>
    <s v="Terri Mcgrath"/>
    <s v="ariaskimberly@example.net"/>
    <x v="2"/>
    <x v="0"/>
    <x v="5"/>
    <x v="214"/>
    <x v="1"/>
    <x v="11"/>
    <s v="I'm having an issue with the {product_purchased}. Please assist._x000a__x000a_In your browser, you see several warnings about the type of item in your marketplace. These warnings may not even tell us what product we're buying. But I'm experiencing this issue on multiple devices of the same model, so it seems to be a widespread problem."/>
    <x v="1"/>
    <x v="2421"/>
    <x v="2"/>
    <x v="2"/>
    <d v="2023-06-01T04:15:17"/>
    <x v="2393"/>
    <x v="4"/>
    <x v="0"/>
    <x v="1"/>
    <x v="2"/>
    <x v="1"/>
    <x v="0"/>
    <x v="2"/>
  </r>
  <r>
    <n v="7390"/>
    <s v="David Nguyen"/>
    <s v="orussell@example.net"/>
    <x v="27"/>
    <x v="1"/>
    <x v="33"/>
    <x v="234"/>
    <x v="3"/>
    <x v="6"/>
    <s v="I'm having an issue with the {product_purchased}. Please assist._x000a__x000a_- Incomplete - No item sold_x000a__x000a_Please refer to instructions below._x000a__x000a_-_x000a__x000a_- $10: add-to-cart I'm using the original charger that came with my {product_purchased}, but it's not charging properly."/>
    <x v="1"/>
    <x v="2422"/>
    <x v="0"/>
    <x v="1"/>
    <d v="2023-06-01T20:30:19"/>
    <x v="2394"/>
    <x v="3"/>
    <x v="0"/>
    <x v="1"/>
    <x v="2"/>
    <x v="1"/>
    <x v="0"/>
    <x v="0"/>
  </r>
  <r>
    <n v="7391"/>
    <s v="Kyle Wells"/>
    <s v="tylerlong@example.net"/>
    <x v="21"/>
    <x v="0"/>
    <x v="30"/>
    <x v="689"/>
    <x v="1"/>
    <x v="7"/>
    <s v="I'm having an issue with the {product_purchased}. Please assist._x000a__x000a_0x6d3400b4 0x6d340000 5c45_x000a__x000a_0x6d34700 1 0 6d3400 I need assistance as soon as possible because it's affecting my work and productivity."/>
    <x v="2"/>
    <x v="0"/>
    <x v="3"/>
    <x v="3"/>
    <m/>
    <x v="0"/>
    <x v="0"/>
    <x v="1"/>
    <x v="0"/>
    <x v="0"/>
    <x v="0"/>
    <x v="1"/>
    <x v="3"/>
  </r>
  <r>
    <n v="7392"/>
    <s v="Jessica Willis"/>
    <s v="crystal29@example.com"/>
    <x v="43"/>
    <x v="0"/>
    <x v="2"/>
    <x v="639"/>
    <x v="2"/>
    <x v="12"/>
    <s v="I'm having an issue with the {product_purchased}. Please assist._x000a__x000a_3: We will update the product on all our machines, but you can still call us at 1-800-SOUL (4467). I've tried clearing the cache and data for the {product_purchased} app, but the issue persists."/>
    <x v="0"/>
    <x v="0"/>
    <x v="1"/>
    <x v="3"/>
    <d v="2023-06-01T20:09:23"/>
    <x v="0"/>
    <x v="0"/>
    <x v="0"/>
    <x v="0"/>
    <x v="0"/>
    <x v="0"/>
    <x v="1"/>
    <x v="1"/>
  </r>
  <r>
    <n v="7393"/>
    <s v="Jeffery Murphy"/>
    <s v="jamesschmidt@example.com"/>
    <x v="22"/>
    <x v="1"/>
    <x v="16"/>
    <x v="195"/>
    <x v="3"/>
    <x v="7"/>
    <s v="There seems to be a hardware problem with my {product_purchased}. The screen is flickering, and I'm unable to use it. What should I do? Should I shut it off? This is the only case I can afford. A I'm worried that the issue might be hardware-related and might require repair or replacement."/>
    <x v="1"/>
    <x v="2423"/>
    <x v="2"/>
    <x v="2"/>
    <d v="2023-06-01T06:30:24"/>
    <x v="2395"/>
    <x v="1"/>
    <x v="0"/>
    <x v="1"/>
    <x v="1"/>
    <x v="1"/>
    <x v="0"/>
    <x v="2"/>
  </r>
  <r>
    <n v="7394"/>
    <s v="Amy Hernandez"/>
    <s v="ggarcia@example.org"/>
    <x v="41"/>
    <x v="2"/>
    <x v="38"/>
    <x v="72"/>
    <x v="2"/>
    <x v="8"/>
    <s v="My {product_purchased} crashed, and I lost all the data stored on it. Is there any way to recover the lost data?_x000a__x000a_[05:29] * Bdalt0s (~bfaldorf@c24 The issue I'm facing is intermittent. Sometimes it works fine, but other times it acts up unexpectedly."/>
    <x v="1"/>
    <x v="2424"/>
    <x v="2"/>
    <x v="2"/>
    <d v="2023-06-01T08:06:25"/>
    <x v="2396"/>
    <x v="5"/>
    <x v="0"/>
    <x v="1"/>
    <x v="0"/>
    <x v="1"/>
    <x v="0"/>
    <x v="2"/>
  </r>
  <r>
    <n v="7395"/>
    <s v="Kathleen Alvarez"/>
    <s v="torresangela@example.org"/>
    <x v="39"/>
    <x v="2"/>
    <x v="40"/>
    <x v="721"/>
    <x v="2"/>
    <x v="14"/>
    <s v="I'm having an issue with the {product_purchased}. Please assist. A message or a video should be sent. I've recently updated the firmware of my {product_purchased}, and the issue started happening afterward. Could it be related to the update?"/>
    <x v="2"/>
    <x v="0"/>
    <x v="2"/>
    <x v="1"/>
    <m/>
    <x v="0"/>
    <x v="0"/>
    <x v="1"/>
    <x v="0"/>
    <x v="0"/>
    <x v="0"/>
    <x v="0"/>
    <x v="2"/>
  </r>
  <r>
    <n v="7396"/>
    <s v="Jeremy Miranda"/>
    <s v="dennisklein@example.org"/>
    <x v="8"/>
    <x v="2"/>
    <x v="38"/>
    <x v="84"/>
    <x v="2"/>
    <x v="12"/>
    <s v="I've noticed a software bug in the {product_purchased} app. It's causing data loss and unexpected errors. How can I resolve this issue?_x000a__x000a_Read more I'm concerned about the security of my {product_purchased} and would like to ensure that my data is safe."/>
    <x v="0"/>
    <x v="0"/>
    <x v="0"/>
    <x v="0"/>
    <d v="2023-06-01T23:10:26"/>
    <x v="0"/>
    <x v="0"/>
    <x v="0"/>
    <x v="0"/>
    <x v="0"/>
    <x v="0"/>
    <x v="0"/>
    <x v="0"/>
  </r>
  <r>
    <n v="7397"/>
    <s v="Margaret Moyer"/>
    <s v="jameshodges@example.com"/>
    <x v="8"/>
    <x v="2"/>
    <x v="8"/>
    <x v="269"/>
    <x v="3"/>
    <x v="0"/>
    <s v="I'm having an issue with the {product_purchased}. Please assist. Your address will still be updated when I update my order._x000a__x000a_Sorry, your billing address was not saved properly, please try again._x000a__x000a_Sorry, we I've tried clearing the cache and data for the {product_purchased} app, but the issue persists."/>
    <x v="0"/>
    <x v="0"/>
    <x v="0"/>
    <x v="3"/>
    <d v="2023-06-01T21:19:28"/>
    <x v="0"/>
    <x v="0"/>
    <x v="0"/>
    <x v="0"/>
    <x v="0"/>
    <x v="0"/>
    <x v="0"/>
    <x v="0"/>
  </r>
  <r>
    <n v="7398"/>
    <s v="Kent Hernandez"/>
    <s v="harrellrebecca@example.com"/>
    <x v="14"/>
    <x v="2"/>
    <x v="36"/>
    <x v="486"/>
    <x v="2"/>
    <x v="4"/>
    <s v="I'm having an issue with the {product_purchased}. Please assist._x000a__x000a_You also need to add the {product_id}, an IETF public key to your Web server, to the &lt;user&gt; section of your data I've noticed a sudden decrease in battery life on my {product_purchased}. It used to last much longer."/>
    <x v="0"/>
    <x v="0"/>
    <x v="3"/>
    <x v="3"/>
    <d v="2023-06-01T11:40:30"/>
    <x v="0"/>
    <x v="0"/>
    <x v="0"/>
    <x v="0"/>
    <x v="0"/>
    <x v="0"/>
    <x v="1"/>
    <x v="3"/>
  </r>
  <r>
    <n v="7399"/>
    <s v="Gregory Barnett"/>
    <s v="elizabethclark@example.net"/>
    <x v="13"/>
    <x v="1"/>
    <x v="30"/>
    <x v="208"/>
    <x v="4"/>
    <x v="5"/>
    <s v="I'm having an issue with the {product_purchased}. Please assist._x000a__x000a_[0:52:18] [Client thread/INFO]: Client is having an issue with the {product_purchased}. Please assist. I'm worried that the issue might be hardware-related and might require repair or replacement."/>
    <x v="1"/>
    <x v="2425"/>
    <x v="0"/>
    <x v="2"/>
    <d v="2023-06-01T12:18:32"/>
    <x v="2397"/>
    <x v="5"/>
    <x v="0"/>
    <x v="1"/>
    <x v="0"/>
    <x v="1"/>
    <x v="0"/>
    <x v="0"/>
  </r>
  <r>
    <n v="7400"/>
    <s v="Christine Nelson"/>
    <s v="kyle09@example.org"/>
    <x v="26"/>
    <x v="1"/>
    <x v="27"/>
    <x v="458"/>
    <x v="4"/>
    <x v="13"/>
    <s v="I'm having trouble connecting my {product_purchased} to my home Wi-Fi network. It doesn't detect any networks, although other devices are connecting fine. What can be done to resolve this issue?_x000a__x000a_1. Open your I'm using the original charger that came with my {product_purchased}, but it's not charging properly."/>
    <x v="2"/>
    <x v="0"/>
    <x v="1"/>
    <x v="2"/>
    <m/>
    <x v="0"/>
    <x v="0"/>
    <x v="1"/>
    <x v="0"/>
    <x v="0"/>
    <x v="0"/>
    <x v="1"/>
    <x v="1"/>
  </r>
  <r>
    <n v="7401"/>
    <s v="Carrie Williams"/>
    <s v="joshua47@example.com"/>
    <x v="3"/>
    <x v="2"/>
    <x v="4"/>
    <x v="85"/>
    <x v="1"/>
    <x v="2"/>
    <s v="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
    <x v="2"/>
    <x v="0"/>
    <x v="1"/>
    <x v="2"/>
    <m/>
    <x v="0"/>
    <x v="0"/>
    <x v="1"/>
    <x v="0"/>
    <x v="0"/>
    <x v="0"/>
    <x v="1"/>
    <x v="1"/>
  </r>
  <r>
    <n v="7402"/>
    <s v="Terry Wright"/>
    <s v="ashley22@example.net"/>
    <x v="30"/>
    <x v="1"/>
    <x v="28"/>
    <x v="96"/>
    <x v="1"/>
    <x v="8"/>
    <s v="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
    <x v="1"/>
    <x v="2426"/>
    <x v="1"/>
    <x v="1"/>
    <d v="2023-06-01T13:37:36"/>
    <x v="2398"/>
    <x v="2"/>
    <x v="0"/>
    <x v="1"/>
    <x v="0"/>
    <x v="1"/>
    <x v="1"/>
    <x v="1"/>
  </r>
  <r>
    <n v="7403"/>
    <s v="Laura Neal"/>
    <s v="collinsdavid@example.com"/>
    <x v="34"/>
    <x v="1"/>
    <x v="24"/>
    <x v="198"/>
    <x v="0"/>
    <x v="4"/>
    <s v="I'm having an issue with the {product_purchased}. Please assist._x000a__x000a_1.3.0_x000a__x000a_Hi! This update fixes a major bug in 1.3 that causes the game to crash. Please fix it. Otherwise I've tried clearing the cache and data for the {product_purchased} app, but the issue persists."/>
    <x v="1"/>
    <x v="2427"/>
    <x v="0"/>
    <x v="2"/>
    <d v="2023-06-01T14:41:38"/>
    <x v="2399"/>
    <x v="3"/>
    <x v="0"/>
    <x v="1"/>
    <x v="2"/>
    <x v="1"/>
    <x v="0"/>
    <x v="0"/>
  </r>
  <r>
    <n v="7404"/>
    <s v="Christine Roberts"/>
    <s v="timothykramer@example.net"/>
    <x v="24"/>
    <x v="1"/>
    <x v="32"/>
    <x v="702"/>
    <x v="2"/>
    <x v="5"/>
    <s v="I'm having an issue with the {product_purchased}. Please assist._x000a__x000a_4 I'm having an issue with the {product_purchased}. Please assist._x000a__x000a_5 I've been having issues with the {manufacturer I need assistance as soon as possible because it's affecting my work and productivity."/>
    <x v="0"/>
    <x v="0"/>
    <x v="2"/>
    <x v="1"/>
    <d v="2023-06-01T19:01:40"/>
    <x v="0"/>
    <x v="0"/>
    <x v="0"/>
    <x v="0"/>
    <x v="0"/>
    <x v="0"/>
    <x v="0"/>
    <x v="2"/>
  </r>
  <r>
    <n v="7405"/>
    <s v="Samantha Walton"/>
    <s v="alexis15@example.net"/>
    <x v="35"/>
    <x v="0"/>
    <x v="5"/>
    <x v="652"/>
    <x v="2"/>
    <x v="5"/>
    <s v="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
    <x v="1"/>
    <x v="2428"/>
    <x v="2"/>
    <x v="1"/>
    <d v="2023-06-01T14:49:41"/>
    <x v="963"/>
    <x v="3"/>
    <x v="0"/>
    <x v="1"/>
    <x v="2"/>
    <x v="1"/>
    <x v="0"/>
    <x v="2"/>
  </r>
  <r>
    <n v="7406"/>
    <s v="Charlene Maldonado"/>
    <s v="mcgrathdominique@example.org"/>
    <x v="34"/>
    <x v="2"/>
    <x v="5"/>
    <x v="182"/>
    <x v="2"/>
    <x v="0"/>
    <s v="I'm having an issue with the {product_purchased}. Please assist._x000a__x000a_Please help me fix the missing code. Please find it on the missing.cs file. Thank you!_x000a__x000a_Thank you!_x000a__x000a_Please get the I've noticed that the issue occurs consistently when I use a specific feature or application on my {product_purchased}."/>
    <x v="1"/>
    <x v="2429"/>
    <x v="2"/>
    <x v="2"/>
    <d v="2023-06-01T01:39:43"/>
    <x v="2400"/>
    <x v="2"/>
    <x v="0"/>
    <x v="1"/>
    <x v="0"/>
    <x v="1"/>
    <x v="0"/>
    <x v="2"/>
  </r>
  <r>
    <n v="7407"/>
    <s v="Terry Perez"/>
    <s v="navarrojennifer@example.com"/>
    <x v="7"/>
    <x v="2"/>
    <x v="35"/>
    <x v="443"/>
    <x v="2"/>
    <x v="0"/>
    <s v="I'm having an issue with the {product_purchased}. Please assist. It might help a bit._x000a__x000a_Step one, you must ask the client for their IP address (and your password ) and this should have an impact on the I've noticed a sudden decrease in battery life on my {product_purchased}. It used to last much longer."/>
    <x v="0"/>
    <x v="0"/>
    <x v="1"/>
    <x v="2"/>
    <d v="2023-06-02T00:00:45"/>
    <x v="0"/>
    <x v="0"/>
    <x v="0"/>
    <x v="0"/>
    <x v="0"/>
    <x v="0"/>
    <x v="1"/>
    <x v="1"/>
  </r>
  <r>
    <n v="7408"/>
    <s v="Wendy Lara"/>
    <s v="pnewman@example.com"/>
    <x v="44"/>
    <x v="0"/>
    <x v="15"/>
    <x v="28"/>
    <x v="2"/>
    <x v="10"/>
    <s v="I'm having an issue with the {product_purchased}. Please assist._x000a__x000a_2. Log all items back in_x000a__x000a_Please allow 3 minutes..._x000a__x000a_Please allow 3 minutes..._x000a__x000a_3. Re-order and then return I'm experiencing this issue on multiple devices of the same model, so it seems to be a widespread problem."/>
    <x v="2"/>
    <x v="0"/>
    <x v="0"/>
    <x v="0"/>
    <m/>
    <x v="0"/>
    <x v="0"/>
    <x v="1"/>
    <x v="0"/>
    <x v="0"/>
    <x v="0"/>
    <x v="0"/>
    <x v="0"/>
  </r>
  <r>
    <n v="7409"/>
    <s v="Jessica Brooks"/>
    <s v="raymond15@example.net"/>
    <x v="21"/>
    <x v="0"/>
    <x v="9"/>
    <x v="295"/>
    <x v="2"/>
    <x v="15"/>
    <s v="I'm having an issue with the {product_purchased}. Please assist._x000a__x000a_We need to make it easy for you to select the product._x000a__x000a_The company has asked if you want the next products, just email me. I've reviewed the troubleshooting steps on the official support website, but they didn't resolve the problem."/>
    <x v="1"/>
    <x v="2430"/>
    <x v="0"/>
    <x v="3"/>
    <d v="2023-06-01T13:24:48"/>
    <x v="2401"/>
    <x v="2"/>
    <x v="0"/>
    <x v="1"/>
    <x v="0"/>
    <x v="1"/>
    <x v="0"/>
    <x v="0"/>
  </r>
  <r>
    <n v="7410"/>
    <s v="Danielle Stafford"/>
    <s v="angela11@example.com"/>
    <x v="30"/>
    <x v="0"/>
    <x v="3"/>
    <x v="289"/>
    <x v="0"/>
    <x v="3"/>
    <s v="I'm having an issue with the {product_purchased}. Please assist. Thank you.&quot;_x000a__x000a_There is one final problem when ordering: &quot;All goods have their factory warranties...&quot; However, I've checked Amazon's terms about the warranty, I've checked the device settings and made sure that everything is configured correctly."/>
    <x v="2"/>
    <x v="0"/>
    <x v="2"/>
    <x v="2"/>
    <m/>
    <x v="0"/>
    <x v="0"/>
    <x v="1"/>
    <x v="0"/>
    <x v="0"/>
    <x v="0"/>
    <x v="0"/>
    <x v="2"/>
  </r>
  <r>
    <n v="7411"/>
    <s v="Marcus Curry"/>
    <s v="murphyamanda@example.org"/>
    <x v="16"/>
    <x v="1"/>
    <x v="39"/>
    <x v="367"/>
    <x v="2"/>
    <x v="8"/>
    <s v="I'm encountering a software bug in the {product_purchased}. Whenever I try to perform a specific action, the application crashes. Are there any updates or fixes available?_x000a__x000a_There are multiple updates and fixes available. If an issue was I've tried different settings and configurations on my {product_purchased}, but the issue persists."/>
    <x v="0"/>
    <x v="0"/>
    <x v="3"/>
    <x v="0"/>
    <d v="2023-06-01T13:47:51"/>
    <x v="0"/>
    <x v="0"/>
    <x v="0"/>
    <x v="0"/>
    <x v="0"/>
    <x v="0"/>
    <x v="1"/>
    <x v="3"/>
  </r>
  <r>
    <n v="7412"/>
    <s v="Mary Wilson"/>
    <s v="amandacoleman@example.net"/>
    <x v="18"/>
    <x v="0"/>
    <x v="32"/>
    <x v="5"/>
    <x v="4"/>
    <x v="14"/>
    <s v="I'm having an issue with the {product_purchased}. Please assist. I've already contacted customer support multiple times, but the issue remains unresolved."/>
    <x v="2"/>
    <x v="0"/>
    <x v="1"/>
    <x v="2"/>
    <m/>
    <x v="0"/>
    <x v="0"/>
    <x v="1"/>
    <x v="0"/>
    <x v="0"/>
    <x v="0"/>
    <x v="1"/>
    <x v="1"/>
  </r>
  <r>
    <n v="7413"/>
    <s v="Christopher Michael"/>
    <s v="monroebrian@example.net"/>
    <x v="49"/>
    <x v="2"/>
    <x v="34"/>
    <x v="20"/>
    <x v="4"/>
    <x v="7"/>
    <s v="I'm having an issue with the {product_purchased}. Please assist._x000a__x000a_#3. No JavaScript involved at all. No scripts required._x000a__x000a_import { &quot;todo-redirect&quot;, &quot;example-redirect&quot; The issue I'm facing is intermittent. Sometimes it works fine, but other times it acts up unexpectedly."/>
    <x v="1"/>
    <x v="2431"/>
    <x v="2"/>
    <x v="2"/>
    <d v="2023-06-01T19:54:54"/>
    <x v="2402"/>
    <x v="5"/>
    <x v="0"/>
    <x v="1"/>
    <x v="0"/>
    <x v="1"/>
    <x v="0"/>
    <x v="2"/>
  </r>
  <r>
    <n v="7414"/>
    <s v="Julie Phillips"/>
    <s v="ysmith@example.org"/>
    <x v="3"/>
    <x v="1"/>
    <x v="31"/>
    <x v="16"/>
    <x v="0"/>
    <x v="12"/>
    <s v="There seems to be a hardware problem with my {product_purchased}. The screen is flickering, and I'm unable to use it. What should I do?_x000a__x000a_The screen is flickering on all three platforms and the OS is apparently unable I rely heavily on my {product_purchased} for my daily tasks, and this issue is hindering my productivity."/>
    <x v="2"/>
    <x v="0"/>
    <x v="2"/>
    <x v="3"/>
    <m/>
    <x v="0"/>
    <x v="0"/>
    <x v="1"/>
    <x v="0"/>
    <x v="0"/>
    <x v="0"/>
    <x v="0"/>
    <x v="2"/>
  </r>
  <r>
    <n v="7415"/>
    <s v="Michael Smith"/>
    <s v="kirstenrodriguez@example.net"/>
    <x v="2"/>
    <x v="2"/>
    <x v="26"/>
    <x v="499"/>
    <x v="0"/>
    <x v="5"/>
    <s v="I'm having an issue with the {product_purchased}. Please assist._x000a__x000a_The price of this item is $14.50 and includes storage, shipping, and handling. I am running a full refunds policy so if a person leaves I've tried clearing the cache and data for the {product_purchased} app, but the issue persists."/>
    <x v="2"/>
    <x v="0"/>
    <x v="2"/>
    <x v="1"/>
    <m/>
    <x v="0"/>
    <x v="0"/>
    <x v="1"/>
    <x v="0"/>
    <x v="0"/>
    <x v="0"/>
    <x v="0"/>
    <x v="2"/>
  </r>
  <r>
    <n v="7416"/>
    <s v="Julia Hendricks"/>
    <s v="deleoncory@example.com"/>
    <x v="50"/>
    <x v="0"/>
    <x v="29"/>
    <x v="220"/>
    <x v="3"/>
    <x v="2"/>
    <s v="I'm having an issue with the {product_purchased}. Please assist._x000a__x000a_My questions are no different. Please send them to info@sugarbeer.com, via: info@sugarbeer.com and follow up on I've recently updated the firmware of my {product_purchased}, and the issue started happening afterward. Could it be related to the update?"/>
    <x v="2"/>
    <x v="0"/>
    <x v="1"/>
    <x v="1"/>
    <m/>
    <x v="0"/>
    <x v="0"/>
    <x v="1"/>
    <x v="0"/>
    <x v="0"/>
    <x v="0"/>
    <x v="1"/>
    <x v="1"/>
  </r>
  <r>
    <n v="7417"/>
    <s v="Michael Schneider"/>
    <s v="xreyes@example.org"/>
    <x v="48"/>
    <x v="1"/>
    <x v="16"/>
    <x v="272"/>
    <x v="3"/>
    <x v="12"/>
    <s v="I'm having an issue with the {product_purchased}. Please assist._x000a__x000a_I am looking for a better place to buy my iPhone._x000a__x000a_I've ordered this product now._x000a__x000a_Thank you for your great job! I'm unable to find the option to perform the desired action in the {product_purchased}. Could you please guide me through the steps?"/>
    <x v="2"/>
    <x v="0"/>
    <x v="3"/>
    <x v="0"/>
    <m/>
    <x v="0"/>
    <x v="0"/>
    <x v="1"/>
    <x v="0"/>
    <x v="0"/>
    <x v="0"/>
    <x v="1"/>
    <x v="3"/>
  </r>
  <r>
    <n v="7418"/>
    <s v="Michelle Jackson"/>
    <s v="russell70@example.org"/>
    <x v="44"/>
    <x v="2"/>
    <x v="13"/>
    <x v="333"/>
    <x v="4"/>
    <x v="3"/>
    <s v="I'm having an issue with the {product_purchased}. Please assist.._x000a__x000a_I am still receiving new product reviews. Do you know which product is right for you?_x000a__x000a_No. I've checked for any available software updates for my {product_purchased}, but there are none."/>
    <x v="2"/>
    <x v="0"/>
    <x v="0"/>
    <x v="0"/>
    <m/>
    <x v="0"/>
    <x v="0"/>
    <x v="1"/>
    <x v="0"/>
    <x v="0"/>
    <x v="0"/>
    <x v="0"/>
    <x v="0"/>
  </r>
  <r>
    <n v="7419"/>
    <s v="David Farley"/>
    <s v="yjohnston@example.com"/>
    <x v="2"/>
    <x v="1"/>
    <x v="12"/>
    <x v="636"/>
    <x v="0"/>
    <x v="2"/>
    <s v="I'm having an issue with the {product_purchased}. Please assist._x000a__x000a_In case the supplier of the product does not have the correct quantity within 10 days, please contact the nearest relevant official via email. I've performed a factory reset on my {product_purchased}, hoping it would resolve the problem, but it didn't help."/>
    <x v="2"/>
    <x v="0"/>
    <x v="3"/>
    <x v="2"/>
    <m/>
    <x v="0"/>
    <x v="0"/>
    <x v="1"/>
    <x v="0"/>
    <x v="0"/>
    <x v="0"/>
    <x v="1"/>
    <x v="3"/>
  </r>
  <r>
    <n v="7420"/>
    <s v="Michael Stewart"/>
    <s v="cummingsjoel@example.org"/>
    <x v="9"/>
    <x v="0"/>
    <x v="2"/>
    <x v="257"/>
    <x v="2"/>
    <x v="0"/>
    <s v="I'm having an issue with the {product_purchased}. Please assist._x000a__x000a_Please help me understand this problem properly_x000a__x000a_I'm having an issue with the {product_prompt}. Please help me understand this problem properly This problem started occurring after the recent software update. I haven't made any other changes to the device."/>
    <x v="1"/>
    <x v="2432"/>
    <x v="2"/>
    <x v="3"/>
    <d v="2023-06-01T23:19:05"/>
    <x v="2403"/>
    <x v="1"/>
    <x v="0"/>
    <x v="1"/>
    <x v="1"/>
    <x v="1"/>
    <x v="0"/>
    <x v="2"/>
  </r>
  <r>
    <n v="7421"/>
    <s v="John Cox"/>
    <s v="georgeherman@example.com"/>
    <x v="15"/>
    <x v="0"/>
    <x v="17"/>
    <x v="594"/>
    <x v="0"/>
    <x v="7"/>
    <s v="I'm having an issue with the {product_purchased}. Please assist._x000a__x000a_I've been unable to find any information regarding the information on page 7._x000a__x000a_I cannot see what happens when I open the site, or when I I've tried troubleshooting steps mentioned in the user manual, but the issue persists."/>
    <x v="2"/>
    <x v="0"/>
    <x v="3"/>
    <x v="0"/>
    <m/>
    <x v="0"/>
    <x v="0"/>
    <x v="1"/>
    <x v="0"/>
    <x v="0"/>
    <x v="0"/>
    <x v="1"/>
    <x v="3"/>
  </r>
  <r>
    <n v="7422"/>
    <s v="Laura Curry"/>
    <s v="pamela10@example.com"/>
    <x v="6"/>
    <x v="0"/>
    <x v="2"/>
    <x v="518"/>
    <x v="3"/>
    <x v="14"/>
    <s v="I'm having an issue with the {product_purchased}. Please assist._x000a__x000a_I apologize but all the product purchases are accepted at my house. The warranty is not good and I can't guarantee them. Thank you for your help. I've followed online tutorials and community forums to troubleshoot the issue, but no luck so far."/>
    <x v="0"/>
    <x v="0"/>
    <x v="3"/>
    <x v="0"/>
    <d v="2023-06-01T03:15:08"/>
    <x v="0"/>
    <x v="0"/>
    <x v="0"/>
    <x v="0"/>
    <x v="0"/>
    <x v="0"/>
    <x v="1"/>
    <x v="3"/>
  </r>
  <r>
    <n v="7423"/>
    <s v="Ryan Gomez"/>
    <s v="jenniferblackburn@example.org"/>
    <x v="23"/>
    <x v="2"/>
    <x v="21"/>
    <x v="170"/>
    <x v="0"/>
    <x v="6"/>
    <s v="I'm facing a problem with my {product_purchased}. The {product_purchased} is not turning on. It was working fine until yesterday, but now it doesn't respond. Please fix the issue._x000a__x000a_#4 I've tried troubleshooting steps mentioned in the user manual, but the issue persists."/>
    <x v="2"/>
    <x v="0"/>
    <x v="3"/>
    <x v="0"/>
    <m/>
    <x v="0"/>
    <x v="0"/>
    <x v="1"/>
    <x v="0"/>
    <x v="0"/>
    <x v="0"/>
    <x v="1"/>
    <x v="3"/>
  </r>
  <r>
    <n v="7424"/>
    <s v="Robin Cline DVM"/>
    <s v="karendominguez@example.com"/>
    <x v="3"/>
    <x v="0"/>
    <x v="9"/>
    <x v="512"/>
    <x v="0"/>
    <x v="4"/>
    <s v="I'm having an issue with the {product_purchased}. Please assist._x000a__x000a_The package, which was sent by the USPS in the previous week, contains 3 1/3rds of 2 of 2 $1 items. I'm I've noticed that the issue occurs consistently when I use a specific feature or application on my {product_purchased}."/>
    <x v="0"/>
    <x v="0"/>
    <x v="1"/>
    <x v="3"/>
    <d v="2023-06-01T22:03:11"/>
    <x v="0"/>
    <x v="0"/>
    <x v="0"/>
    <x v="0"/>
    <x v="0"/>
    <x v="0"/>
    <x v="1"/>
    <x v="1"/>
  </r>
  <r>
    <n v="7425"/>
    <s v="Johnny Sims"/>
    <s v="kcole@example.net"/>
    <x v="33"/>
    <x v="2"/>
    <x v="18"/>
    <x v="83"/>
    <x v="1"/>
    <x v="0"/>
    <s v="My {product_purchased} is making strange noises and not functioning properly. I suspect there might be a hardware issue. Can you please help me with this?_x000a__x000a_Reply · Report Post I've noticed a peculiar error message popping up on my {product_purchased} screen. It says '{error_message}'. What does it mean?"/>
    <x v="0"/>
    <x v="0"/>
    <x v="3"/>
    <x v="3"/>
    <d v="2023-06-01T20:07:11"/>
    <x v="0"/>
    <x v="0"/>
    <x v="0"/>
    <x v="0"/>
    <x v="0"/>
    <x v="0"/>
    <x v="1"/>
    <x v="3"/>
  </r>
  <r>
    <n v="7426"/>
    <s v="Donald Rios"/>
    <s v="ericlee@example.org"/>
    <x v="38"/>
    <x v="2"/>
    <x v="8"/>
    <x v="485"/>
    <x v="3"/>
    <x v="0"/>
    <s v="I'm having an issue with the {product_purchased}. Please assist._x000a__x000a_For details, please see the instructions about what to look for under the 'Product Details' page._x000a__x000a_Step 6: Remove the item From Your Sale I've recently updated the firmware of my {product_purchased}, and the issue started happening afterward. Could it be related to the update?"/>
    <x v="2"/>
    <x v="0"/>
    <x v="0"/>
    <x v="2"/>
    <m/>
    <x v="0"/>
    <x v="0"/>
    <x v="1"/>
    <x v="0"/>
    <x v="0"/>
    <x v="0"/>
    <x v="0"/>
    <x v="0"/>
  </r>
  <r>
    <n v="7427"/>
    <s v="Sarah Freeman"/>
    <s v="christophermiller@example.net"/>
    <x v="44"/>
    <x v="0"/>
    <x v="31"/>
    <x v="375"/>
    <x v="1"/>
    <x v="3"/>
    <s v="I'm having an issue with the {product_purchased}. Please assist._x000a__x000a_If you have an issue while using the product, please contact us, we will be happy to help._x000a__x000a_This product is only available directly from us I rely heavily on my {product_purchased} for my daily tasks, and this issue is hindering my productivity."/>
    <x v="2"/>
    <x v="0"/>
    <x v="1"/>
    <x v="0"/>
    <m/>
    <x v="0"/>
    <x v="0"/>
    <x v="1"/>
    <x v="0"/>
    <x v="0"/>
    <x v="0"/>
    <x v="1"/>
    <x v="1"/>
  </r>
  <r>
    <n v="7428"/>
    <s v="Johnathan Wallace"/>
    <s v="williampowell@example.org"/>
    <x v="18"/>
    <x v="2"/>
    <x v="36"/>
    <x v="324"/>
    <x v="4"/>
    <x v="12"/>
    <s v="I'm having an issue with the {product_purchased}. Please assist. I would never ask for this._x000a__x000a_3. I've got another problem to make - my phone is showing me the &quot;Cannot be charged&quot; label. This problem started occurring after the recent software update. I haven't made any other changes to the device."/>
    <x v="2"/>
    <x v="0"/>
    <x v="2"/>
    <x v="1"/>
    <m/>
    <x v="0"/>
    <x v="0"/>
    <x v="1"/>
    <x v="0"/>
    <x v="0"/>
    <x v="0"/>
    <x v="0"/>
    <x v="2"/>
  </r>
  <r>
    <n v="7429"/>
    <s v="Mrs. Makayla Richards"/>
    <s v="raymondgarcia@example.com"/>
    <x v="50"/>
    <x v="2"/>
    <x v="19"/>
    <x v="329"/>
    <x v="4"/>
    <x v="3"/>
    <s v="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
    <x v="1"/>
    <x v="2433"/>
    <x v="0"/>
    <x v="1"/>
    <d v="2023-06-01T17:15:18"/>
    <x v="2404"/>
    <x v="4"/>
    <x v="0"/>
    <x v="1"/>
    <x v="2"/>
    <x v="1"/>
    <x v="0"/>
    <x v="0"/>
  </r>
  <r>
    <n v="7430"/>
    <s v="Kimberly Shannon"/>
    <s v="nthomas@example.com"/>
    <x v="30"/>
    <x v="0"/>
    <x v="29"/>
    <x v="459"/>
    <x v="1"/>
    <x v="10"/>
    <s v="I'm having an issue with the {product_purchased}. Please assist. Thanks!_x000a__x000a_Rated 3 out of 5 by Anonymous from Needs a few weeks to fix After reading all the reviews and how very good these are, I would recommend I've recently updated the firmware of my {product_purchased}, and the issue started happening afterward. Could it be related to the update?"/>
    <x v="0"/>
    <x v="0"/>
    <x v="0"/>
    <x v="0"/>
    <d v="2023-06-01T03:45:20"/>
    <x v="0"/>
    <x v="0"/>
    <x v="0"/>
    <x v="0"/>
    <x v="0"/>
    <x v="0"/>
    <x v="0"/>
    <x v="0"/>
  </r>
  <r>
    <n v="7431"/>
    <s v="Robert Frank"/>
    <s v="charles51@example.net"/>
    <x v="33"/>
    <x v="2"/>
    <x v="23"/>
    <x v="9"/>
    <x v="3"/>
    <x v="2"/>
    <s v="I'm unable to access my {product_purchased} account. It keeps displaying an 'Invalid Credentials' error, even though I'm using the correct login information. How can I regain access to my account?_x000a__x000a_How can I've checked the device settings and made sure that everything is configured correctly."/>
    <x v="1"/>
    <x v="2434"/>
    <x v="3"/>
    <x v="0"/>
    <d v="2023-06-01T05:37:20"/>
    <x v="2405"/>
    <x v="3"/>
    <x v="0"/>
    <x v="1"/>
    <x v="2"/>
    <x v="1"/>
    <x v="1"/>
    <x v="3"/>
  </r>
  <r>
    <n v="7432"/>
    <s v="Dr. Charles Cameron"/>
    <s v="yhamilton@example.org"/>
    <x v="5"/>
    <x v="2"/>
    <x v="6"/>
    <x v="503"/>
    <x v="4"/>
    <x v="12"/>
    <s v="I've recently set up my {product_purchased}, but it fails to connect to any available networks. What steps should I take to troubleshoot this issue?_x000a__x000a__x000a_You will probably want to uninstall any or all of the following services I'm experiencing this issue on multiple devices of the same model, so it seems to be a widespread problem."/>
    <x v="1"/>
    <x v="2435"/>
    <x v="3"/>
    <x v="2"/>
    <d v="2023-06-01T20:48:21"/>
    <x v="2406"/>
    <x v="2"/>
    <x v="0"/>
    <x v="1"/>
    <x v="0"/>
    <x v="1"/>
    <x v="1"/>
    <x v="3"/>
  </r>
  <r>
    <n v="7433"/>
    <s v="Melissa Morgan"/>
    <s v="davidgarcia@example.org"/>
    <x v="15"/>
    <x v="0"/>
    <x v="27"/>
    <x v="523"/>
    <x v="4"/>
    <x v="5"/>
    <s v="I'm having an issue with the {product_purchased}. Please assist._x000a__x000a_&quot;Our customers in Russia like us and we want this to happen,&quot; Jelena Bailoschko said in a phone interview. &quot;We think I rely heavily on my {product_purchased} for my daily tasks, and this issue is hindering my productivity."/>
    <x v="2"/>
    <x v="0"/>
    <x v="3"/>
    <x v="2"/>
    <m/>
    <x v="0"/>
    <x v="0"/>
    <x v="1"/>
    <x v="0"/>
    <x v="0"/>
    <x v="0"/>
    <x v="1"/>
    <x v="3"/>
  </r>
  <r>
    <n v="7434"/>
    <s v="Manuel Bauer"/>
    <s v="thomastiffany@example.com"/>
    <x v="28"/>
    <x v="2"/>
    <x v="28"/>
    <x v="438"/>
    <x v="1"/>
    <x v="4"/>
    <s v="I'm having an issue with the {product_purchased}. Please assist._x000a__x000a_1.2.31 Add &quot;Customizing&quot;_x000a__x000a_1.2.12 Please note that with the recent changes to the user interface, this feature I've tried troubleshooting steps mentioned in the user manual, but the issue persists."/>
    <x v="1"/>
    <x v="2436"/>
    <x v="1"/>
    <x v="2"/>
    <d v="2023-06-01T22:02:25"/>
    <x v="2407"/>
    <x v="2"/>
    <x v="0"/>
    <x v="1"/>
    <x v="0"/>
    <x v="1"/>
    <x v="1"/>
    <x v="1"/>
  </r>
  <r>
    <n v="7435"/>
    <s v="Donna Collins"/>
    <s v="thomasteresa@example.com"/>
    <x v="16"/>
    <x v="2"/>
    <x v="21"/>
    <x v="287"/>
    <x v="2"/>
    <x v="0"/>
    <s v="I'm having an issue with the {product_purchased}. Please assist. Please make sure everyone knows who the products are. Sorry for the inconvenience. — Donald J. Trump (@realDonaldTrump) January 8, 2017_x000a__x000a_The Trump campaign has The issue I'm facing is intermittent. Sometimes it works fine, but other times it acts up unexpectedly."/>
    <x v="0"/>
    <x v="0"/>
    <x v="3"/>
    <x v="1"/>
    <d v="2023-06-01T10:58:27"/>
    <x v="0"/>
    <x v="0"/>
    <x v="0"/>
    <x v="0"/>
    <x v="0"/>
    <x v="0"/>
    <x v="1"/>
    <x v="3"/>
  </r>
  <r>
    <n v="7436"/>
    <s v="Amanda Johnson"/>
    <s v="olucero@example.com"/>
    <x v="46"/>
    <x v="1"/>
    <x v="5"/>
    <x v="443"/>
    <x v="4"/>
    <x v="7"/>
    <s v="I'm having trouble connecting my {product_purchased} to my home Wi-Fi network. It doesn't detect any networks, although other devices are connecting fine. What can be done to resolve this issue?_x000a__x000a_A, Go to I'm unable to find the option to perform the desired action in the {product_purchased}. Could you please guide me through the steps?"/>
    <x v="2"/>
    <x v="0"/>
    <x v="0"/>
    <x v="0"/>
    <m/>
    <x v="0"/>
    <x v="0"/>
    <x v="1"/>
    <x v="0"/>
    <x v="0"/>
    <x v="0"/>
    <x v="0"/>
    <x v="0"/>
  </r>
  <r>
    <n v="7437"/>
    <s v="Robert Morrow"/>
    <s v="aliciabryant@example.org"/>
    <x v="19"/>
    <x v="1"/>
    <x v="14"/>
    <x v="323"/>
    <x v="4"/>
    <x v="15"/>
    <s v="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
    <x v="0"/>
    <x v="0"/>
    <x v="0"/>
    <x v="2"/>
    <d v="2023-06-01T15:54:28"/>
    <x v="0"/>
    <x v="0"/>
    <x v="0"/>
    <x v="0"/>
    <x v="0"/>
    <x v="0"/>
    <x v="0"/>
    <x v="0"/>
  </r>
  <r>
    <n v="7438"/>
    <s v="Sara Ball"/>
    <s v="johndominguez@example.net"/>
    <x v="27"/>
    <x v="1"/>
    <x v="14"/>
    <x v="119"/>
    <x v="3"/>
    <x v="11"/>
    <s v="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
    <x v="0"/>
    <x v="0"/>
    <x v="0"/>
    <x v="1"/>
    <d v="2023-06-01T14:30:29"/>
    <x v="0"/>
    <x v="0"/>
    <x v="0"/>
    <x v="0"/>
    <x v="0"/>
    <x v="0"/>
    <x v="0"/>
    <x v="0"/>
  </r>
  <r>
    <n v="7439"/>
    <s v="Rachel Hart"/>
    <s v="griffithsara@example.org"/>
    <x v="41"/>
    <x v="1"/>
    <x v="25"/>
    <x v="705"/>
    <x v="1"/>
    <x v="13"/>
    <s v="I'm having an issue with the {product_purchased}. Please assist._x000a__x000a_3.1 Introduction_x000a__x000a_3.1.1 What You Should Know The product's manufacturer_x000a__x000a_The name and product code of a product is usually I've performed a factory reset on my {product_purchased}, hoping it would resolve the problem, but it didn't help."/>
    <x v="2"/>
    <x v="0"/>
    <x v="2"/>
    <x v="0"/>
    <m/>
    <x v="0"/>
    <x v="0"/>
    <x v="1"/>
    <x v="0"/>
    <x v="0"/>
    <x v="0"/>
    <x v="0"/>
    <x v="2"/>
  </r>
  <r>
    <n v="7440"/>
    <s v="Calvin Brown"/>
    <s v="frycameron@example.org"/>
    <x v="31"/>
    <x v="0"/>
    <x v="27"/>
    <x v="250"/>
    <x v="1"/>
    <x v="9"/>
    <s v="There seems to be a hardware problem with my {product_purchased}. The screen is flickering, and I'm unable to use it. What should I do? I'll start reworking my app. If there's a way to turn off I've already contacted customer support multiple times, but the issue remains unresolved."/>
    <x v="2"/>
    <x v="0"/>
    <x v="3"/>
    <x v="2"/>
    <m/>
    <x v="0"/>
    <x v="0"/>
    <x v="1"/>
    <x v="0"/>
    <x v="0"/>
    <x v="0"/>
    <x v="1"/>
    <x v="3"/>
  </r>
  <r>
    <n v="7441"/>
    <s v="Jesus Carney"/>
    <s v="ihicks@example.org"/>
    <x v="38"/>
    <x v="1"/>
    <x v="14"/>
    <x v="235"/>
    <x v="2"/>
    <x v="5"/>
    <s v="I'm having an issue with the {product_purchased}. Please assist. You can always email me your issue details here at /u/Nathaniel@sli.com_x000a__x000a_Thanks! - A.J. This problem started occurring after the recent software update. I haven't made any other changes to the device."/>
    <x v="1"/>
    <x v="2437"/>
    <x v="0"/>
    <x v="2"/>
    <d v="2023-06-01T21:57:33"/>
    <x v="2408"/>
    <x v="2"/>
    <x v="0"/>
    <x v="1"/>
    <x v="0"/>
    <x v="1"/>
    <x v="0"/>
    <x v="0"/>
  </r>
  <r>
    <n v="7442"/>
    <s v="Sharon Callahan"/>
    <s v="ashleeortiz@example.org"/>
    <x v="8"/>
    <x v="0"/>
    <x v="0"/>
    <x v="465"/>
    <x v="3"/>
    <x v="6"/>
    <s v="I'm having an issue with the {product_purchased}. Please assist._x000a__x000a_I want to purchase these at an okay price and can't see what you need to get the product that is listed._x000a__x000a_If so, please send I've noticed a peculiar error message popping up on my {product_purchased} screen. It says '{error_message}'. What does it mean?"/>
    <x v="0"/>
    <x v="0"/>
    <x v="1"/>
    <x v="0"/>
    <d v="2023-06-01T23:53:35"/>
    <x v="0"/>
    <x v="0"/>
    <x v="0"/>
    <x v="0"/>
    <x v="0"/>
    <x v="0"/>
    <x v="1"/>
    <x v="1"/>
  </r>
  <r>
    <n v="7443"/>
    <s v="Mark Carroll"/>
    <s v="mnelson@example.com"/>
    <x v="4"/>
    <x v="2"/>
    <x v="41"/>
    <x v="348"/>
    <x v="0"/>
    <x v="6"/>
    <s v="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
    <x v="2"/>
    <x v="0"/>
    <x v="0"/>
    <x v="0"/>
    <m/>
    <x v="0"/>
    <x v="0"/>
    <x v="1"/>
    <x v="0"/>
    <x v="0"/>
    <x v="0"/>
    <x v="0"/>
    <x v="0"/>
  </r>
  <r>
    <n v="7444"/>
    <s v="Christopher Bender"/>
    <s v="smithjessica@example.org"/>
    <x v="4"/>
    <x v="0"/>
    <x v="9"/>
    <x v="24"/>
    <x v="1"/>
    <x v="8"/>
    <s v="I'm having an issue with the {product_purchased}. Please assist._x000a__x000a_1_x000a__x000a__x000a_2_x000a__x000a__x000a_3_x000a__x000a__x000a_4_x000a__x000a__x000a_5_x000a__x000a__x000a_6_x000a__x000a__x000a_7_x000a__x000a__x000a_8_x000a__x000a__x000a_9_x000a__x000a__x000a_10_x000a__x000a__x000a_11 I've tried using different cables, adapters, or peripherals with my {product_purchased}, but the issue persists."/>
    <x v="2"/>
    <x v="0"/>
    <x v="3"/>
    <x v="3"/>
    <m/>
    <x v="0"/>
    <x v="0"/>
    <x v="1"/>
    <x v="0"/>
    <x v="0"/>
    <x v="0"/>
    <x v="1"/>
    <x v="3"/>
  </r>
  <r>
    <n v="7445"/>
    <s v="Nathan Smith"/>
    <s v="crosbyshawn@example.com"/>
    <x v="9"/>
    <x v="1"/>
    <x v="1"/>
    <x v="329"/>
    <x v="2"/>
    <x v="2"/>
    <s v="I'm having an issue with the {product_purchased}. Please assist. This is now a '1', '2', '3' and '4' product and I'm going to remove those immediately.&quot;_x000a__x000a_The company said in I've checked the device settings and made sure that everything is configured correctly."/>
    <x v="1"/>
    <x v="2438"/>
    <x v="1"/>
    <x v="1"/>
    <d v="2023-06-01T17:43:40"/>
    <x v="2409"/>
    <x v="1"/>
    <x v="0"/>
    <x v="1"/>
    <x v="1"/>
    <x v="1"/>
    <x v="1"/>
    <x v="1"/>
  </r>
  <r>
    <n v="7446"/>
    <s v="Christopher Tran"/>
    <s v="smithherbert@example.com"/>
    <x v="3"/>
    <x v="1"/>
    <x v="39"/>
    <x v="278"/>
    <x v="4"/>
    <x v="3"/>
    <s v="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
    <x v="0"/>
    <x v="0"/>
    <x v="2"/>
    <x v="3"/>
    <d v="2023-06-01T17:01:42"/>
    <x v="0"/>
    <x v="0"/>
    <x v="0"/>
    <x v="0"/>
    <x v="0"/>
    <x v="0"/>
    <x v="0"/>
    <x v="2"/>
  </r>
  <r>
    <n v="7447"/>
    <s v="Rebecca Hudson"/>
    <s v="bethany57@example.net"/>
    <x v="42"/>
    <x v="0"/>
    <x v="27"/>
    <x v="699"/>
    <x v="2"/>
    <x v="13"/>
    <s v="There seems to be a hardware problem with my {product_purchased}. The screen is flickering, and I'm unable to use it. What should I do? I want to find out what's causing the screen flickering._x000a__x000a_Step 3 I'm worried that the issue might be hardware-related and might require repair or replacement."/>
    <x v="0"/>
    <x v="0"/>
    <x v="3"/>
    <x v="1"/>
    <d v="2023-06-01T21:04:42"/>
    <x v="0"/>
    <x v="0"/>
    <x v="0"/>
    <x v="0"/>
    <x v="0"/>
    <x v="0"/>
    <x v="1"/>
    <x v="3"/>
  </r>
  <r>
    <n v="7448"/>
    <s v="Robert Moore"/>
    <s v="oweaver@example.net"/>
    <x v="3"/>
    <x v="1"/>
    <x v="36"/>
    <x v="565"/>
    <x v="3"/>
    <x v="1"/>
    <s v="I'm having an issue with the {product_purchased}. Please assist._x000a__x000a_I'm having an issue with the._x000a__x000a_Please assist._x000a__x000a_My question is, is that not what I've requested?_x000a__x000a_Yes. The issue I'm facing is intermittent. Sometimes it works fine, but other times it acts up unexpectedly."/>
    <x v="2"/>
    <x v="0"/>
    <x v="2"/>
    <x v="2"/>
    <m/>
    <x v="0"/>
    <x v="0"/>
    <x v="1"/>
    <x v="0"/>
    <x v="0"/>
    <x v="0"/>
    <x v="0"/>
    <x v="2"/>
  </r>
  <r>
    <n v="7449"/>
    <s v="Heather Lee"/>
    <s v="sgilbert@example.com"/>
    <x v="52"/>
    <x v="2"/>
    <x v="17"/>
    <x v="534"/>
    <x v="0"/>
    <x v="13"/>
    <s v="I'm having an issue with the {product_purchased}. Please assist._x000a__x000a__x000a_If you have any questions, please be happy to see the FAQ's_x000a__x000a_at eepel@bibdsl.co.uk. More I need assistance as soon as possible because it's affecting my work and productivity."/>
    <x v="1"/>
    <x v="2439"/>
    <x v="2"/>
    <x v="1"/>
    <d v="2023-06-01T06:28:46"/>
    <x v="2410"/>
    <x v="5"/>
    <x v="0"/>
    <x v="1"/>
    <x v="0"/>
    <x v="1"/>
    <x v="0"/>
    <x v="2"/>
  </r>
  <r>
    <n v="7450"/>
    <s v="Desiree Yang"/>
    <s v="kmoore@example.com"/>
    <x v="5"/>
    <x v="1"/>
    <x v="15"/>
    <x v="116"/>
    <x v="4"/>
    <x v="10"/>
    <s v="My {product_purchased} crashed, and I lost all the data stored on it. Is there any way to recover the lost data?_x000a__x000a_The company asked me if I wanted their support staff to look into it. After the reply I've noticed a peculiar error message popping up on my {product_purchased} screen. It says '{error_message}'. What does it mean?"/>
    <x v="1"/>
    <x v="2440"/>
    <x v="1"/>
    <x v="1"/>
    <d v="2023-06-01T06:06:47"/>
    <x v="2411"/>
    <x v="5"/>
    <x v="0"/>
    <x v="1"/>
    <x v="0"/>
    <x v="1"/>
    <x v="1"/>
    <x v="1"/>
  </r>
  <r>
    <n v="7451"/>
    <s v="James Francis"/>
    <s v="charles15@example.org"/>
    <x v="25"/>
    <x v="2"/>
    <x v="31"/>
    <x v="269"/>
    <x v="0"/>
    <x v="14"/>
    <s v="I'm having an issue with the {product_purchased}. Please assist._x000a__x000a_Thanks!_x000a__x000a_Mark the brand for the error in the description. The issue I'm facing is intermittent. Sometimes it works fine, but other times it acts up unexpectedly."/>
    <x v="2"/>
    <x v="0"/>
    <x v="3"/>
    <x v="1"/>
    <m/>
    <x v="0"/>
    <x v="0"/>
    <x v="1"/>
    <x v="0"/>
    <x v="0"/>
    <x v="0"/>
    <x v="1"/>
    <x v="3"/>
  </r>
  <r>
    <n v="7452"/>
    <s v="Craig Miller"/>
    <s v="bryanschwartz@example.org"/>
    <x v="27"/>
    <x v="0"/>
    <x v="18"/>
    <x v="12"/>
    <x v="3"/>
    <x v="3"/>
    <s v="I'm having an issue with the {product_purchased}. Please assist. [02:34:48] &lt;JennyP&gt; I know what a 'b-pack' looks like but it's not a product. I'm using I'm experiencing this issue on multiple devices of the same model, so it seems to be a widespread problem."/>
    <x v="0"/>
    <x v="0"/>
    <x v="2"/>
    <x v="1"/>
    <d v="2023-06-01T14:56:50"/>
    <x v="0"/>
    <x v="0"/>
    <x v="0"/>
    <x v="0"/>
    <x v="0"/>
    <x v="0"/>
    <x v="0"/>
    <x v="2"/>
  </r>
  <r>
    <n v="7453"/>
    <s v="Justin Murphy"/>
    <s v="yolanda00@example.org"/>
    <x v="8"/>
    <x v="2"/>
    <x v="31"/>
    <x v="668"/>
    <x v="3"/>
    <x v="2"/>
    <s v="I'm having an issue with the {product_purchased}. Please assist._x000a__x000a__x000a_The best way to use PADs is to follow the steps in this list. Otherwise the PAD may not be your first choice._x000a__x000a__x000a_Once I've checked for any available software updates for my {product_purchased}, but there are none."/>
    <x v="0"/>
    <x v="0"/>
    <x v="1"/>
    <x v="2"/>
    <d v="2023-06-01T11:08:52"/>
    <x v="0"/>
    <x v="0"/>
    <x v="0"/>
    <x v="0"/>
    <x v="0"/>
    <x v="0"/>
    <x v="1"/>
    <x v="1"/>
  </r>
  <r>
    <n v="7454"/>
    <s v="John Young Jr."/>
    <s v="dcooper@example.com"/>
    <x v="44"/>
    <x v="2"/>
    <x v="36"/>
    <x v="347"/>
    <x v="0"/>
    <x v="12"/>
    <s v="I'm having an issue with the {product_purchased}. Please assist. {{product_added}}_x000a__x000a_&lt;span class=&quot;description&quot;&gt;{{product_added name}} {{name}}&lt;/span&gt; &lt;/span&gt; &lt;/span&gt; &lt;/span I'm unable to find the option to perform the desired action in the {product_purchased}. Could you please guide me through the steps?"/>
    <x v="1"/>
    <x v="2441"/>
    <x v="2"/>
    <x v="0"/>
    <d v="2023-06-02T00:30:54"/>
    <x v="2412"/>
    <x v="1"/>
    <x v="0"/>
    <x v="1"/>
    <x v="1"/>
    <x v="1"/>
    <x v="0"/>
    <x v="2"/>
  </r>
  <r>
    <n v="7455"/>
    <s v="Joseph Brown"/>
    <s v="francokimberly@example.com"/>
    <x v="34"/>
    <x v="2"/>
    <x v="33"/>
    <x v="149"/>
    <x v="0"/>
    <x v="6"/>
    <s v="I'm having an issue with the {product_purchased}. Please assist._x000a__x000a_Please help me by:_x000a__x000a_$22.01_x000a__x000a_$44.01_x000a__x000a_$49.74 $62.99_x000a__x000a_$64 I need assistance as soon as possible because it's affecting my work and productivity."/>
    <x v="2"/>
    <x v="0"/>
    <x v="3"/>
    <x v="3"/>
    <m/>
    <x v="0"/>
    <x v="0"/>
    <x v="1"/>
    <x v="0"/>
    <x v="0"/>
    <x v="0"/>
    <x v="1"/>
    <x v="3"/>
  </r>
  <r>
    <n v="7456"/>
    <s v="Samantha Swanson"/>
    <s v="casey46@example.org"/>
    <x v="19"/>
    <x v="1"/>
    <x v="30"/>
    <x v="421"/>
    <x v="3"/>
    <x v="14"/>
    <s v="I'm having an issue with the {product_purchased}. Please assist._x000a__x000a_The order will be credited toward your PayPal account and will receive additional confirmation by email within 24 hours. This problem started occurring after the recent software update. I haven't made any other changes to the device."/>
    <x v="0"/>
    <x v="0"/>
    <x v="3"/>
    <x v="0"/>
    <d v="2023-06-01T04:56:57"/>
    <x v="0"/>
    <x v="0"/>
    <x v="0"/>
    <x v="0"/>
    <x v="0"/>
    <x v="0"/>
    <x v="1"/>
    <x v="3"/>
  </r>
  <r>
    <n v="7457"/>
    <s v="Jacqueline Hunter"/>
    <s v="vhall@example.com"/>
    <x v="10"/>
    <x v="2"/>
    <x v="1"/>
    <x v="333"/>
    <x v="3"/>
    <x v="10"/>
    <s v="I'm having an issue with the {product_purchased}. Please assist. Thank you, &lt;email protected}. &lt;span&gt;_x000a__x000a_This is where all the good stuff comes from. The one that really helped me. The issue I'm facing is intermittent. Sometimes it works fine, but other times it acts up unexpectedly."/>
    <x v="1"/>
    <x v="2442"/>
    <x v="3"/>
    <x v="3"/>
    <d v="2023-06-02T00:29:58"/>
    <x v="2413"/>
    <x v="3"/>
    <x v="0"/>
    <x v="1"/>
    <x v="2"/>
    <x v="1"/>
    <x v="1"/>
    <x v="3"/>
  </r>
  <r>
    <n v="7458"/>
    <s v="Kyle Green"/>
    <s v="yowens@example.net"/>
    <x v="13"/>
    <x v="1"/>
    <x v="14"/>
    <x v="161"/>
    <x v="4"/>
    <x v="2"/>
    <s v="I'm having an issue with the {product_purchased}. Please assist. The issue I'm facing is intermittent. Sometimes it works fine, but other times it acts up unexpectedly."/>
    <x v="2"/>
    <x v="0"/>
    <x v="0"/>
    <x v="2"/>
    <m/>
    <x v="0"/>
    <x v="0"/>
    <x v="1"/>
    <x v="0"/>
    <x v="0"/>
    <x v="0"/>
    <x v="0"/>
    <x v="0"/>
  </r>
  <r>
    <n v="7459"/>
    <s v="Rachel Mullen"/>
    <s v="lmoore@example.net"/>
    <x v="0"/>
    <x v="0"/>
    <x v="21"/>
    <x v="660"/>
    <x v="3"/>
    <x v="14"/>
    <s v="I've recently set up my {product_purchased}, but it fails to connect to any available networks. What steps should I take to troubleshoot this issue?_x000a__x000a_1. Install the new PPA_x000a__x000a_2. Install P I'm not sure if this issue is specific to my device or if others have reported similar problems."/>
    <x v="2"/>
    <x v="0"/>
    <x v="1"/>
    <x v="1"/>
    <m/>
    <x v="0"/>
    <x v="0"/>
    <x v="1"/>
    <x v="0"/>
    <x v="0"/>
    <x v="0"/>
    <x v="1"/>
    <x v="1"/>
  </r>
  <r>
    <n v="7460"/>
    <s v="Justin Johnson"/>
    <s v="xmartinez@example.net"/>
    <x v="9"/>
    <x v="1"/>
    <x v="38"/>
    <x v="687"/>
    <x v="3"/>
    <x v="3"/>
    <s v="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
    <x v="0"/>
    <x v="0"/>
    <x v="0"/>
    <x v="0"/>
    <d v="2023-06-01T15:08:01"/>
    <x v="0"/>
    <x v="0"/>
    <x v="0"/>
    <x v="0"/>
    <x v="0"/>
    <x v="0"/>
    <x v="0"/>
    <x v="0"/>
  </r>
  <r>
    <n v="7461"/>
    <s v="Brandon Parsons"/>
    <s v="robertnichols@example.com"/>
    <x v="30"/>
    <x v="0"/>
    <x v="10"/>
    <x v="659"/>
    <x v="2"/>
    <x v="0"/>
    <s v="I'm having an issue with the {product_purchased}. Please assist. -_x000a__x000a_[2 - #3 | #x | #y]_x000a__x000a_[[(0..3 | 100)]]_x000a__x000a_&lt;- }[[( I've noticed a sudden decrease in battery life on my {product_purchased}. It used to last much longer."/>
    <x v="0"/>
    <x v="0"/>
    <x v="3"/>
    <x v="2"/>
    <d v="2023-06-01T16:13:03"/>
    <x v="0"/>
    <x v="0"/>
    <x v="0"/>
    <x v="0"/>
    <x v="0"/>
    <x v="0"/>
    <x v="1"/>
    <x v="3"/>
  </r>
  <r>
    <n v="7462"/>
    <s v="Amber Chapman"/>
    <s v="lawrencewilliam@example.org"/>
    <x v="11"/>
    <x v="2"/>
    <x v="23"/>
    <x v="617"/>
    <x v="2"/>
    <x v="8"/>
    <s v="I'm facing a problem with my {product_purchased}. The {product_purchased} is not turning on. It was working fine until yesterday, but now it doesn't respond._x000a__x000a_Solution 2) Don't use the I've tried troubleshooting steps mentioned in the user manual, but the issue persists."/>
    <x v="0"/>
    <x v="0"/>
    <x v="1"/>
    <x v="2"/>
    <d v="2023-06-01T21:13:04"/>
    <x v="0"/>
    <x v="0"/>
    <x v="0"/>
    <x v="0"/>
    <x v="0"/>
    <x v="0"/>
    <x v="1"/>
    <x v="1"/>
  </r>
  <r>
    <n v="7463"/>
    <s v="Danielle Williams DDS"/>
    <s v="maxwelllucas@example.net"/>
    <x v="38"/>
    <x v="1"/>
    <x v="36"/>
    <x v="692"/>
    <x v="3"/>
    <x v="9"/>
    <s v="I'm having an issue with the {product_purchased}. Please assist._x000a__x000a_There are no products on display._x000a__x000a_Sorry, this product is currently unavailable._x000a__x000a_Sorry, this product is in very poor condition. I'm concerned about the security of my {product_purchased} and would like to ensure that my data is safe."/>
    <x v="0"/>
    <x v="0"/>
    <x v="1"/>
    <x v="1"/>
    <d v="2023-06-01T10:10:06"/>
    <x v="0"/>
    <x v="0"/>
    <x v="0"/>
    <x v="0"/>
    <x v="0"/>
    <x v="0"/>
    <x v="1"/>
    <x v="1"/>
  </r>
  <r>
    <n v="7464"/>
    <s v="Jeffery Shields"/>
    <s v="johnsonmichael@example.org"/>
    <x v="6"/>
    <x v="0"/>
    <x v="23"/>
    <x v="466"/>
    <x v="1"/>
    <x v="0"/>
    <s v="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
    <x v="1"/>
    <x v="2443"/>
    <x v="1"/>
    <x v="2"/>
    <d v="2023-06-01T10:11:06"/>
    <x v="2414"/>
    <x v="3"/>
    <x v="0"/>
    <x v="1"/>
    <x v="2"/>
    <x v="1"/>
    <x v="1"/>
    <x v="1"/>
  </r>
  <r>
    <n v="7465"/>
    <s v="Terry Ortega"/>
    <s v="lgriffin@example.net"/>
    <x v="47"/>
    <x v="1"/>
    <x v="7"/>
    <x v="494"/>
    <x v="0"/>
    <x v="11"/>
    <s v="I'm having an issue with the {product_purchased}. Please assist._x000a__x000a_Click here to return your gift_x000a__x000a_Please fill out the return form_x000a__x000a_Did you receive any other gifts? Return our return policy I've noticed a sudden decrease in battery life on my {product_purchased}. It used to last much longer."/>
    <x v="1"/>
    <x v="2444"/>
    <x v="1"/>
    <x v="2"/>
    <d v="2023-06-01T12:28:08"/>
    <x v="2415"/>
    <x v="2"/>
    <x v="0"/>
    <x v="1"/>
    <x v="0"/>
    <x v="1"/>
    <x v="1"/>
    <x v="1"/>
  </r>
  <r>
    <n v="7466"/>
    <s v="Brenda Thompson"/>
    <s v="brianna13@example.net"/>
    <x v="18"/>
    <x v="1"/>
    <x v="17"/>
    <x v="503"/>
    <x v="3"/>
    <x v="12"/>
    <s v="I'm having an issue with the {product_purchased}. Please assist._x000a__x000a_We've seen this on numerous occasions and I can't believe my fellow FPLers. The only thing I'd like to see is for a buyer/ I've tried using different cables, adapters, or peripherals with my {product_purchased}, but the issue persists."/>
    <x v="2"/>
    <x v="0"/>
    <x v="3"/>
    <x v="3"/>
    <m/>
    <x v="0"/>
    <x v="0"/>
    <x v="1"/>
    <x v="0"/>
    <x v="0"/>
    <x v="0"/>
    <x v="1"/>
    <x v="3"/>
  </r>
  <r>
    <n v="7467"/>
    <s v="Gregory James"/>
    <s v="hodgeschad@example.com"/>
    <x v="29"/>
    <x v="1"/>
    <x v="11"/>
    <x v="500"/>
    <x v="4"/>
    <x v="12"/>
    <s v="I'm having an issue with the {product_purchased}. Please assist._x000a__x000a_I think it has something to do with the last sale I didn't make, etc. It's definitely not because I didn't make a sale. My I've checked for software updates, and my {product_purchased} is already running the latest version."/>
    <x v="0"/>
    <x v="0"/>
    <x v="0"/>
    <x v="2"/>
    <d v="2023-06-01T20:44:11"/>
    <x v="0"/>
    <x v="0"/>
    <x v="0"/>
    <x v="0"/>
    <x v="0"/>
    <x v="0"/>
    <x v="0"/>
    <x v="0"/>
  </r>
  <r>
    <n v="7468"/>
    <s v="Nathaniel Jones"/>
    <s v="karenharrison@example.com"/>
    <x v="44"/>
    <x v="2"/>
    <x v="7"/>
    <x v="103"/>
    <x v="3"/>
    <x v="2"/>
    <s v="I'm having trouble connecting my {product_purchased} to my home Wi-Fi network. It doesn't detect any networks, although other devices are connecting fine. What can be done to resolve this issue?_x000a__x000a_1 Clean 2 The issue I'm facing is intermittent. Sometimes it works fine, but other times it acts up unexpectedly."/>
    <x v="0"/>
    <x v="0"/>
    <x v="0"/>
    <x v="3"/>
    <d v="2023-06-01T04:27:12"/>
    <x v="0"/>
    <x v="0"/>
    <x v="0"/>
    <x v="0"/>
    <x v="0"/>
    <x v="0"/>
    <x v="0"/>
    <x v="0"/>
  </r>
  <r>
    <n v="7469"/>
    <s v="Ronald Weaver"/>
    <s v="sherrilewis@example.com"/>
    <x v="12"/>
    <x v="2"/>
    <x v="2"/>
    <x v="150"/>
    <x v="4"/>
    <x v="9"/>
    <s v="I'm having an issue with the {product_purchased}. Please assist. &quot; // Product information &quot; @api_doc ( this, product_id ) { } @api_doc ( this, product_name ) { var product_ I've checked for software updates, and my {product_purchased} is already running the latest version."/>
    <x v="0"/>
    <x v="0"/>
    <x v="1"/>
    <x v="2"/>
    <d v="2023-06-01T14:56:14"/>
    <x v="0"/>
    <x v="0"/>
    <x v="0"/>
    <x v="0"/>
    <x v="0"/>
    <x v="0"/>
    <x v="1"/>
    <x v="1"/>
  </r>
  <r>
    <n v="7470"/>
    <s v="Debra Stewart"/>
    <s v="omatthews@example.org"/>
    <x v="7"/>
    <x v="1"/>
    <x v="25"/>
    <x v="310"/>
    <x v="0"/>
    <x v="8"/>
    <s v="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
    <x v="2"/>
    <x v="0"/>
    <x v="1"/>
    <x v="0"/>
    <m/>
    <x v="0"/>
    <x v="0"/>
    <x v="1"/>
    <x v="0"/>
    <x v="0"/>
    <x v="0"/>
    <x v="1"/>
    <x v="1"/>
  </r>
  <r>
    <n v="7471"/>
    <s v="Randy Ingram"/>
    <s v="kstone@example.com"/>
    <x v="19"/>
    <x v="2"/>
    <x v="20"/>
    <x v="683"/>
    <x v="1"/>
    <x v="1"/>
    <s v="I'm having an issue with the {product_purchased}. Please assist._x000a__x000a_I need to verify that the product was offered for a fee._x000a__x000a_(Sorry, this problem is resolved within 24 hours.)_x000a__x000a_You have an I've followed online tutorials and community forums to troubleshoot the issue, but no luck so far."/>
    <x v="1"/>
    <x v="2445"/>
    <x v="1"/>
    <x v="0"/>
    <d v="2023-06-01T07:42:16"/>
    <x v="2416"/>
    <x v="1"/>
    <x v="0"/>
    <x v="1"/>
    <x v="1"/>
    <x v="1"/>
    <x v="1"/>
    <x v="1"/>
  </r>
  <r>
    <n v="7472"/>
    <s v="Denise Smith MD"/>
    <s v="susan14@example.net"/>
    <x v="1"/>
    <x v="2"/>
    <x v="33"/>
    <x v="468"/>
    <x v="0"/>
    <x v="12"/>
    <s v="I'm having an issue with the {product_purchased}. Please assist._x000a__x000a_• I received two other similar products from you._x000a__x000a_• I didn't get a response like this after I started using it, so it was a I've performed a factory reset on my {product_purchased}, hoping it would resolve the problem, but it didn't help."/>
    <x v="0"/>
    <x v="0"/>
    <x v="2"/>
    <x v="1"/>
    <d v="2023-06-01T04:33:18"/>
    <x v="0"/>
    <x v="0"/>
    <x v="0"/>
    <x v="0"/>
    <x v="0"/>
    <x v="0"/>
    <x v="0"/>
    <x v="2"/>
  </r>
  <r>
    <n v="7473"/>
    <s v="Spencer Mullen"/>
    <s v="rachel62@example.com"/>
    <x v="33"/>
    <x v="2"/>
    <x v="39"/>
    <x v="75"/>
    <x v="0"/>
    <x v="6"/>
    <s v="I'm having an issue with the {product_purchased}. Please assist. {product_purchased}. Please assist. {product_purchased}. Please assist. {product_purchased}. Please assist. {product_ I'm worried that the issue might be hardware-related and might require repair or replacement."/>
    <x v="0"/>
    <x v="0"/>
    <x v="2"/>
    <x v="3"/>
    <d v="2023-06-01T06:38:20"/>
    <x v="0"/>
    <x v="0"/>
    <x v="0"/>
    <x v="0"/>
    <x v="0"/>
    <x v="0"/>
    <x v="0"/>
    <x v="2"/>
  </r>
  <r>
    <n v="7474"/>
    <s v="Rodney Davis"/>
    <s v="scotteric@example.com"/>
    <x v="43"/>
    <x v="2"/>
    <x v="31"/>
    <x v="492"/>
    <x v="3"/>
    <x v="12"/>
    <s v="I've noticed a software bug in the {product_purchased} app. It's causing data loss and unexpected errors. How can I resolve this issue?_x000a__x000a_First add the {product_purchased} app to &quot;Install the I've followed online tutorials and community forums to troubleshoot the issue, but no luck so far."/>
    <x v="1"/>
    <x v="2446"/>
    <x v="2"/>
    <x v="3"/>
    <d v="2023-06-02T00:32:21"/>
    <x v="2417"/>
    <x v="4"/>
    <x v="0"/>
    <x v="1"/>
    <x v="2"/>
    <x v="1"/>
    <x v="0"/>
    <x v="2"/>
  </r>
  <r>
    <n v="7475"/>
    <s v="Derrick Perez"/>
    <s v="danny44@example.net"/>
    <x v="38"/>
    <x v="2"/>
    <x v="25"/>
    <x v="298"/>
    <x v="1"/>
    <x v="4"/>
    <s v="I'm having an issue with the {product_purchased}. Please assist._x000a__x000a_I've not had a problem with this before, so far only with an old (non-Sudoku) product called Soreby. It works I've checked for any available software updates for my {product_purchased}, but there are none."/>
    <x v="1"/>
    <x v="2447"/>
    <x v="1"/>
    <x v="2"/>
    <d v="2023-06-01T21:25:23"/>
    <x v="2418"/>
    <x v="5"/>
    <x v="0"/>
    <x v="1"/>
    <x v="0"/>
    <x v="1"/>
    <x v="1"/>
    <x v="1"/>
  </r>
  <r>
    <n v="7476"/>
    <s v="John Taylor MD"/>
    <s v="sharon05@example.com"/>
    <x v="10"/>
    <x v="0"/>
    <x v="0"/>
    <x v="706"/>
    <x v="4"/>
    <x v="10"/>
    <s v="I'm having an issue with the {product_purchased}. Please assist. :) - Thanks - - thanks :) (I don't know which part of the email has been removed or what I'm trying to do for this to work). Now I'm not sure if this issue is specific to my device or if others have reported similar problems."/>
    <x v="0"/>
    <x v="0"/>
    <x v="0"/>
    <x v="3"/>
    <d v="2023-06-01T03:06:25"/>
    <x v="0"/>
    <x v="0"/>
    <x v="0"/>
    <x v="0"/>
    <x v="0"/>
    <x v="0"/>
    <x v="0"/>
    <x v="0"/>
  </r>
  <r>
    <n v="7477"/>
    <s v="Mark Roy"/>
    <s v="jluna@example.net"/>
    <x v="47"/>
    <x v="2"/>
    <x v="11"/>
    <x v="209"/>
    <x v="1"/>
    <x v="11"/>
    <s v="I'm having an issue with the {product_purchased}. Please assist._x000a__x000a_Please note that the product is on sale a few days before the sales date._x000a__x000a_If you would like to order other products from the same seller, I've tried using different cables, adapters, or peripherals with my {product_purchased}, but the issue persists."/>
    <x v="1"/>
    <x v="2448"/>
    <x v="3"/>
    <x v="3"/>
    <d v="2023-06-01T02:42:26"/>
    <x v="2419"/>
    <x v="3"/>
    <x v="0"/>
    <x v="1"/>
    <x v="2"/>
    <x v="1"/>
    <x v="1"/>
    <x v="3"/>
  </r>
  <r>
    <n v="7478"/>
    <s v="Michael Stout"/>
    <s v="angelaestrada@example.com"/>
    <x v="46"/>
    <x v="0"/>
    <x v="35"/>
    <x v="503"/>
    <x v="3"/>
    <x v="8"/>
    <s v="I'm having an issue with the {product_purchased}. Please assist. Please make sure we're not the ones who get stuck!&quot;_x000a__x000a_After completing this tutorial, you'll be able to purchase custom images directly from Google. If you I'm using the original charger that came with my {product_purchased}, but it's not charging properly."/>
    <x v="1"/>
    <x v="2449"/>
    <x v="0"/>
    <x v="3"/>
    <d v="2023-06-01T19:26:28"/>
    <x v="2420"/>
    <x v="5"/>
    <x v="0"/>
    <x v="1"/>
    <x v="0"/>
    <x v="1"/>
    <x v="0"/>
    <x v="0"/>
  </r>
  <r>
    <n v="7479"/>
    <s v="Cameron Kidd"/>
    <s v="lsmith@example.net"/>
    <x v="52"/>
    <x v="1"/>
    <x v="41"/>
    <x v="616"/>
    <x v="0"/>
    <x v="14"/>
    <s v="I'm having an issue with the {product_purchased}. Please assist. :|_x000a__x000a_The company will take care of you_x000a__x000a_Thanks._x000a__x000a_The name is [email protected]_x000a__x000a_You must be 20+ to visit I've performed a factory reset on my {product_purchased}, hoping it would resolve the problem, but it didn't help."/>
    <x v="1"/>
    <x v="2450"/>
    <x v="0"/>
    <x v="2"/>
    <d v="2023-06-01T03:16:30"/>
    <x v="2421"/>
    <x v="3"/>
    <x v="0"/>
    <x v="1"/>
    <x v="2"/>
    <x v="1"/>
    <x v="0"/>
    <x v="0"/>
  </r>
  <r>
    <n v="7480"/>
    <s v="Brandy Cooper"/>
    <s v="kayla75@example.org"/>
    <x v="22"/>
    <x v="0"/>
    <x v="41"/>
    <x v="136"/>
    <x v="4"/>
    <x v="13"/>
    <s v="I'm having an issue with the {product_purchased}. Please assist._x000a__x000a_Sorry, this item is no longer available. Looking for something else? Add what you need. This problem started occurring after the recent software update. I haven't made any other changes to the device."/>
    <x v="1"/>
    <x v="2451"/>
    <x v="0"/>
    <x v="1"/>
    <d v="2023-06-02T00:18:31"/>
    <x v="2422"/>
    <x v="4"/>
    <x v="0"/>
    <x v="1"/>
    <x v="2"/>
    <x v="1"/>
    <x v="0"/>
    <x v="0"/>
  </r>
  <r>
    <n v="7481"/>
    <s v="John Castillo"/>
    <s v="cunninghamchristopher@example.net"/>
    <x v="36"/>
    <x v="0"/>
    <x v="16"/>
    <x v="507"/>
    <x v="4"/>
    <x v="11"/>
    <s v="I'm having an issue with the {product_purchased}. Please assist._x000a__x000a_Product: No Description: No Description:_x000a__x000a_Item No: n/a Availability: $0.99 (Standard) Description: New. Available in I'm experiencing this issue on multiple devices of the same model, so it seems to be a widespread problem."/>
    <x v="2"/>
    <x v="0"/>
    <x v="0"/>
    <x v="3"/>
    <m/>
    <x v="0"/>
    <x v="0"/>
    <x v="1"/>
    <x v="0"/>
    <x v="0"/>
    <x v="0"/>
    <x v="0"/>
    <x v="0"/>
  </r>
  <r>
    <n v="7482"/>
    <s v="Kelsey Watson"/>
    <s v="cprice@example.org"/>
    <x v="20"/>
    <x v="2"/>
    <x v="15"/>
    <x v="705"/>
    <x v="3"/>
    <x v="10"/>
    <s v="I'm having an issue with the {product_purchased}. Please assist._x000a__x000a_The problem is that you can only do one request before the request you made will be denied. So if you can only do all requests to the vendor, I've performed a factory reset on my {product_purchased}, hoping it would resolve the problem, but it didn't help."/>
    <x v="0"/>
    <x v="0"/>
    <x v="1"/>
    <x v="1"/>
    <d v="2023-06-01T13:55:35"/>
    <x v="0"/>
    <x v="0"/>
    <x v="0"/>
    <x v="0"/>
    <x v="0"/>
    <x v="0"/>
    <x v="1"/>
    <x v="1"/>
  </r>
  <r>
    <n v="7483"/>
    <s v="Stephen Padilla"/>
    <s v="manningjessica@example.org"/>
    <x v="19"/>
    <x v="2"/>
    <x v="39"/>
    <x v="237"/>
    <x v="3"/>
    <x v="8"/>
    <s v="I'm having an issue with the {product_purchased}. Please assist._x000a__x000a_Please assist._x000a__x000a_Please assist._x000a__x000a_Please assist._x000a__x000a_Please assist._x000a__x000a_Please assist._x000a__x000a_Please assist._x000a__x000a_Please I've checked the device settings and made sure that everything is configured correctly."/>
    <x v="0"/>
    <x v="0"/>
    <x v="0"/>
    <x v="3"/>
    <d v="2023-06-01T04:06:37"/>
    <x v="0"/>
    <x v="0"/>
    <x v="0"/>
    <x v="0"/>
    <x v="0"/>
    <x v="0"/>
    <x v="0"/>
    <x v="0"/>
  </r>
  <r>
    <n v="7484"/>
    <s v="Kimberly Collier"/>
    <s v="andrewgomez@example.org"/>
    <x v="10"/>
    <x v="0"/>
    <x v="19"/>
    <x v="440"/>
    <x v="4"/>
    <x v="6"/>
    <s v="I'm having an issue with the {product_purchased}. Please assist._x000a__x000a_I am having an issue with the {product_purchased}. Please assist. Please provide links._x000a__x000a_I am having an issue with the { I'm worried that the issue might be hardware-related and might require repair or replacement."/>
    <x v="2"/>
    <x v="0"/>
    <x v="3"/>
    <x v="0"/>
    <m/>
    <x v="0"/>
    <x v="0"/>
    <x v="1"/>
    <x v="0"/>
    <x v="0"/>
    <x v="0"/>
    <x v="1"/>
    <x v="3"/>
  </r>
  <r>
    <n v="7485"/>
    <s v="John Hensley"/>
    <s v="crystal41@example.net"/>
    <x v="10"/>
    <x v="1"/>
    <x v="13"/>
    <x v="681"/>
    <x v="2"/>
    <x v="0"/>
    <s v="I'm unable to access my {product_purchased} account. It keeps displaying an 'Invalid Credentials' error, even though I'm using the correct login information. How can I regain access to my account?_x000a__x000a_Cred I've tried clearing the cache and data for the {product_purchased} app, but the issue persists."/>
    <x v="2"/>
    <x v="0"/>
    <x v="1"/>
    <x v="3"/>
    <m/>
    <x v="0"/>
    <x v="0"/>
    <x v="1"/>
    <x v="0"/>
    <x v="0"/>
    <x v="0"/>
    <x v="1"/>
    <x v="1"/>
  </r>
  <r>
    <n v="7486"/>
    <s v="Sean Blackburn"/>
    <s v="ecastaneda@example.net"/>
    <x v="16"/>
    <x v="2"/>
    <x v="16"/>
    <x v="567"/>
    <x v="4"/>
    <x v="6"/>
    <s v="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
    <x v="1"/>
    <x v="2452"/>
    <x v="3"/>
    <x v="3"/>
    <d v="2023-06-01T22:35:40"/>
    <x v="2423"/>
    <x v="1"/>
    <x v="0"/>
    <x v="1"/>
    <x v="1"/>
    <x v="1"/>
    <x v="1"/>
    <x v="3"/>
  </r>
  <r>
    <n v="7487"/>
    <s v="Benjamin Allen"/>
    <s v="toddaustin@example.com"/>
    <x v="18"/>
    <x v="2"/>
    <x v="31"/>
    <x v="385"/>
    <x v="2"/>
    <x v="12"/>
    <s v="I'm having an issue with the {product_purchased}. Please assist._x000a__x000a__x000a_This is a very hard and demanding task, requiring time, patience and knowledge of a specific area of the product._x000a__x000a__x000a_I am so proud to support I'm unable to find the option to perform the desired action in the {product_purchased}. Could you please guide me through the steps?"/>
    <x v="2"/>
    <x v="0"/>
    <x v="3"/>
    <x v="3"/>
    <m/>
    <x v="0"/>
    <x v="0"/>
    <x v="1"/>
    <x v="0"/>
    <x v="0"/>
    <x v="0"/>
    <x v="1"/>
    <x v="3"/>
  </r>
  <r>
    <n v="7488"/>
    <s v="Megan Brock"/>
    <s v="ehill@example.net"/>
    <x v="31"/>
    <x v="0"/>
    <x v="11"/>
    <x v="385"/>
    <x v="2"/>
    <x v="4"/>
    <s v="I'm having an issue with the {product_purchased}. Please assist._x000a__x000a_{product_purchased} is a reference to the product that is currently not marked off by the seller. It is your duty to purchase the product I'm experiencing this issue on multiple devices of the same model, so it seems to be a widespread problem."/>
    <x v="1"/>
    <x v="2453"/>
    <x v="3"/>
    <x v="1"/>
    <d v="2023-06-01T18:52:43"/>
    <x v="2424"/>
    <x v="2"/>
    <x v="0"/>
    <x v="1"/>
    <x v="0"/>
    <x v="1"/>
    <x v="1"/>
    <x v="3"/>
  </r>
  <r>
    <n v="7489"/>
    <s v="Ashley James"/>
    <s v="marcus21@example.org"/>
    <x v="46"/>
    <x v="2"/>
    <x v="26"/>
    <x v="52"/>
    <x v="3"/>
    <x v="10"/>
    <s v="I'm having an issue with the {product_purchased}. Please assist._x000a__x000a__x000a_When this issue occurred, my card received a code error. Thank you!_x000a__x000a_6 months ago_x000a__x000a_My card was unable to function due to a This problem started occurring after the recent software update. I haven't made any other changes to the device."/>
    <x v="2"/>
    <x v="0"/>
    <x v="3"/>
    <x v="3"/>
    <m/>
    <x v="0"/>
    <x v="0"/>
    <x v="1"/>
    <x v="0"/>
    <x v="0"/>
    <x v="0"/>
    <x v="1"/>
    <x v="3"/>
  </r>
  <r>
    <n v="7490"/>
    <s v="Katherine Collins"/>
    <s v="jorgerobbins@example.net"/>
    <x v="29"/>
    <x v="2"/>
    <x v="11"/>
    <x v="634"/>
    <x v="1"/>
    <x v="10"/>
    <s v="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
    <x v="0"/>
    <x v="0"/>
    <x v="1"/>
    <x v="2"/>
    <d v="2023-06-01T08:40:46"/>
    <x v="0"/>
    <x v="0"/>
    <x v="0"/>
    <x v="0"/>
    <x v="0"/>
    <x v="0"/>
    <x v="1"/>
    <x v="1"/>
  </r>
  <r>
    <n v="7491"/>
    <s v="Melissa Spencer"/>
    <s v="marshalljeffrey@example.org"/>
    <x v="25"/>
    <x v="1"/>
    <x v="26"/>
    <x v="350"/>
    <x v="4"/>
    <x v="0"/>
    <s v="The {product_purchased} is unable to establish a stable internet connection. It keeps disconnecting intermittently. How can I troubleshoot this network problem?_x000a__x000a_The data is still working in great condition. But some features of Google I rely heavily on my {product_purchased} for my daily tasks, and this issue is hindering my productivity."/>
    <x v="1"/>
    <x v="2454"/>
    <x v="2"/>
    <x v="0"/>
    <d v="2023-06-01T22:00:48"/>
    <x v="2425"/>
    <x v="2"/>
    <x v="0"/>
    <x v="1"/>
    <x v="0"/>
    <x v="1"/>
    <x v="0"/>
    <x v="2"/>
  </r>
  <r>
    <n v="7492"/>
    <s v="Brooke Larson"/>
    <s v="lopezscott@example.net"/>
    <x v="27"/>
    <x v="0"/>
    <x v="39"/>
    <x v="671"/>
    <x v="2"/>
    <x v="5"/>
    <s v="I'm having an issue with the {product_purchased}. Please assist. Thank you.&quot;_x000a__x000a_This is because you don't have a valid customer id or a valid account number. In a similar vein, an individual looking to purchase a I'm concerned about the security of my {product_purchased} and would like to ensure that my data is safe."/>
    <x v="2"/>
    <x v="0"/>
    <x v="1"/>
    <x v="3"/>
    <m/>
    <x v="0"/>
    <x v="0"/>
    <x v="1"/>
    <x v="0"/>
    <x v="0"/>
    <x v="0"/>
    <x v="1"/>
    <x v="1"/>
  </r>
  <r>
    <n v="7493"/>
    <s v="Diana Romero"/>
    <s v="julie94@example.net"/>
    <x v="38"/>
    <x v="0"/>
    <x v="41"/>
    <x v="87"/>
    <x v="1"/>
    <x v="8"/>
    <s v="There seems to be a glitch in the {product_purchased} software. It freezes frequently, making it difficult to use. Can you please provide a solution? :) Thanks ^^_x000a__x000a_Trying to get something working correctly on your device I've noticed that the issue occurs consistently when I use a specific feature or application on my {product_purchased}."/>
    <x v="2"/>
    <x v="0"/>
    <x v="1"/>
    <x v="2"/>
    <m/>
    <x v="0"/>
    <x v="0"/>
    <x v="1"/>
    <x v="0"/>
    <x v="0"/>
    <x v="0"/>
    <x v="1"/>
    <x v="1"/>
  </r>
  <r>
    <n v="7494"/>
    <s v="Jason Carlson"/>
    <s v="pamela27@example.org"/>
    <x v="45"/>
    <x v="2"/>
    <x v="25"/>
    <x v="270"/>
    <x v="1"/>
    <x v="3"/>
    <s v="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
    <x v="1"/>
    <x v="2455"/>
    <x v="0"/>
    <x v="1"/>
    <d v="2023-06-01T07:31:51"/>
    <x v="2426"/>
    <x v="4"/>
    <x v="0"/>
    <x v="1"/>
    <x v="2"/>
    <x v="1"/>
    <x v="0"/>
    <x v="0"/>
  </r>
  <r>
    <n v="7495"/>
    <s v="Joseph Brown"/>
    <s v="cameron86@example.org"/>
    <x v="30"/>
    <x v="2"/>
    <x v="13"/>
    <x v="221"/>
    <x v="1"/>
    <x v="3"/>
    <s v="I'm having an issue with the {product_purchased}. Please assist._x000a__x000a_I can't find the product in your product list_x000a__x000a__x000a_I must ask if my order is available_x000a__x000a__x000a_I am unable to receive a quote I've already contacted customer support multiple times, but the issue remains unresolved."/>
    <x v="1"/>
    <x v="2456"/>
    <x v="1"/>
    <x v="2"/>
    <d v="2023-06-01T20:53:53"/>
    <x v="2427"/>
    <x v="5"/>
    <x v="0"/>
    <x v="1"/>
    <x v="0"/>
    <x v="1"/>
    <x v="1"/>
    <x v="1"/>
  </r>
  <r>
    <n v="7496"/>
    <s v="William Butler"/>
    <s v="khaas@example.org"/>
    <x v="9"/>
    <x v="1"/>
    <x v="32"/>
    <x v="389"/>
    <x v="0"/>
    <x v="9"/>
    <s v="I'm having an issue with the {product_purchased}. Please assist._x000a__x000a_You cannot add value by spending a minimum of $20. Any changes to the {product_purchased} will violent make this purchase. I've already contacted customer support multiple times, but the issue remains unresolved."/>
    <x v="1"/>
    <x v="2457"/>
    <x v="2"/>
    <x v="3"/>
    <d v="2023-06-01T13:58:55"/>
    <x v="2428"/>
    <x v="3"/>
    <x v="0"/>
    <x v="1"/>
    <x v="2"/>
    <x v="1"/>
    <x v="0"/>
    <x v="2"/>
  </r>
  <r>
    <n v="7497"/>
    <s v="Tony Nash"/>
    <s v="gravesjillian@example.net"/>
    <x v="23"/>
    <x v="0"/>
    <x v="36"/>
    <x v="169"/>
    <x v="4"/>
    <x v="4"/>
    <s v="I'm having an issue with the {product_purchased}. Please assist._x000a__x000a_This item is also available in:_x000a__x000a_Virgo 3, Voyager, and Voyager 2_x000a__x000a_Virgo 3-Series_x000a__x000a_Vir I've checked the device settings and made sure that everything is configured correctly."/>
    <x v="2"/>
    <x v="0"/>
    <x v="3"/>
    <x v="2"/>
    <m/>
    <x v="0"/>
    <x v="0"/>
    <x v="1"/>
    <x v="0"/>
    <x v="0"/>
    <x v="0"/>
    <x v="1"/>
    <x v="3"/>
  </r>
  <r>
    <n v="7498"/>
    <s v="James Smith"/>
    <s v="elizabethmeadows@example.com"/>
    <x v="7"/>
    <x v="1"/>
    <x v="6"/>
    <x v="355"/>
    <x v="2"/>
    <x v="12"/>
    <s v="I'm having an issue with the {product_purchased}. Please assist._x000a__x000a_For all of the product's reviews and recommendations Click here. In Newest_x000a__x000a_Product Description_x000a__x000a_The first time we tried this on our 3 year I've checked for any available software updates for my {product_purchased}, but there are none."/>
    <x v="0"/>
    <x v="0"/>
    <x v="0"/>
    <x v="0"/>
    <d v="2023-06-01T21:47:58"/>
    <x v="0"/>
    <x v="0"/>
    <x v="0"/>
    <x v="0"/>
    <x v="0"/>
    <x v="0"/>
    <x v="0"/>
    <x v="0"/>
  </r>
  <r>
    <n v="7499"/>
    <s v="Vincent Jones"/>
    <s v="michaelestes@example.org"/>
    <x v="34"/>
    <x v="2"/>
    <x v="26"/>
    <x v="52"/>
    <x v="1"/>
    <x v="5"/>
    <s v="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
    <x v="2"/>
    <x v="0"/>
    <x v="2"/>
    <x v="0"/>
    <m/>
    <x v="0"/>
    <x v="0"/>
    <x v="1"/>
    <x v="0"/>
    <x v="0"/>
    <x v="0"/>
    <x v="0"/>
    <x v="2"/>
  </r>
  <r>
    <n v="7500"/>
    <s v="Jeffrey Hall"/>
    <s v="dmays@example.org"/>
    <x v="13"/>
    <x v="2"/>
    <x v="16"/>
    <x v="429"/>
    <x v="2"/>
    <x v="9"/>
    <s v="I'm having an issue with the {product_purchased}. Please assist. Thank you. And there is no further request._x000a__x000a_This will be the first shipment of your products. Please bring your purchases back to us after you've shipped I've noticed a peculiar error message popping up on my {product_purchased} screen. It says '{error_message}'. What does it mean?"/>
    <x v="2"/>
    <x v="0"/>
    <x v="3"/>
    <x v="3"/>
    <m/>
    <x v="0"/>
    <x v="0"/>
    <x v="1"/>
    <x v="0"/>
    <x v="0"/>
    <x v="0"/>
    <x v="1"/>
    <x v="3"/>
  </r>
  <r>
    <n v="7501"/>
    <s v="Thomas Allen"/>
    <s v="chavezedward@example.com"/>
    <x v="7"/>
    <x v="2"/>
    <x v="34"/>
    <x v="488"/>
    <x v="4"/>
    <x v="5"/>
    <s v="I've encountered a data loss issue with my {product_purchased}. All the files and documents seem to have disappeared. Can you guide me on how to retrieve them?_x000a__x000a__x000a_My {product_purchased} documents are actually just I'm experiencing this issue on multiple devices of the same model, so it seems to be a widespread problem."/>
    <x v="0"/>
    <x v="0"/>
    <x v="1"/>
    <x v="3"/>
    <d v="2023-06-01T03:36:03"/>
    <x v="0"/>
    <x v="0"/>
    <x v="0"/>
    <x v="0"/>
    <x v="0"/>
    <x v="0"/>
    <x v="1"/>
    <x v="1"/>
  </r>
  <r>
    <n v="7502"/>
    <s v="Robin Wilson"/>
    <s v="brittany30@example.net"/>
    <x v="12"/>
    <x v="2"/>
    <x v="9"/>
    <x v="552"/>
    <x v="2"/>
    <x v="9"/>
    <s v="I'm having an issue with the {product_purchased}. Please assist._x000a__x000a_Thanks. I'm concerned about the security of my {product_purchased} and would like to ensure that my data is safe."/>
    <x v="1"/>
    <x v="2458"/>
    <x v="2"/>
    <x v="1"/>
    <d v="2023-06-01T22:37:03"/>
    <x v="2429"/>
    <x v="3"/>
    <x v="0"/>
    <x v="1"/>
    <x v="2"/>
    <x v="1"/>
    <x v="0"/>
    <x v="2"/>
  </r>
  <r>
    <n v="7503"/>
    <s v="Margaret Glover"/>
    <s v="mariah89@example.net"/>
    <x v="46"/>
    <x v="2"/>
    <x v="30"/>
    <x v="585"/>
    <x v="1"/>
    <x v="6"/>
    <s v="I'm having an issue with the {product_purchased}. Please assist._x000a__x000a_&quot;If this product didn't sell I'll not be buying from you anymore, you are probably just using your hard drive so it won't be working, I rely heavily on my {product_purchased} for my daily tasks, and this issue is hindering my productivity."/>
    <x v="2"/>
    <x v="0"/>
    <x v="0"/>
    <x v="3"/>
    <m/>
    <x v="0"/>
    <x v="0"/>
    <x v="1"/>
    <x v="0"/>
    <x v="0"/>
    <x v="0"/>
    <x v="0"/>
    <x v="0"/>
  </r>
  <r>
    <n v="7504"/>
    <s v="Tammy Scott"/>
    <s v="adamsjoseph@example.net"/>
    <x v="27"/>
    <x v="2"/>
    <x v="32"/>
    <x v="339"/>
    <x v="3"/>
    <x v="9"/>
    <s v="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
    <x v="1"/>
    <x v="2459"/>
    <x v="1"/>
    <x v="1"/>
    <d v="2023-06-01T23:32:06"/>
    <x v="2430"/>
    <x v="1"/>
    <x v="0"/>
    <x v="1"/>
    <x v="1"/>
    <x v="1"/>
    <x v="1"/>
    <x v="1"/>
  </r>
  <r>
    <n v="7505"/>
    <s v="Dana Jones"/>
    <s v="ramseyantonio@example.org"/>
    <x v="46"/>
    <x v="2"/>
    <x v="12"/>
    <x v="73"/>
    <x v="2"/>
    <x v="10"/>
    <s v="I'm having an issue with the {product_purchased}. Please assist._x000a__x000a__x000a_- The price will be for 10% OFF for the first six months &amp; $2.50 for the full year._x000a__x000a_- Price may vary upon I've reviewed the troubleshooting steps on the official support website, but they didn't resolve the problem."/>
    <x v="2"/>
    <x v="0"/>
    <x v="3"/>
    <x v="2"/>
    <m/>
    <x v="0"/>
    <x v="0"/>
    <x v="1"/>
    <x v="0"/>
    <x v="0"/>
    <x v="0"/>
    <x v="1"/>
    <x v="3"/>
  </r>
  <r>
    <n v="7506"/>
    <s v="James Bonilla"/>
    <s v="katherine08@example.net"/>
    <x v="29"/>
    <x v="2"/>
    <x v="29"/>
    <x v="690"/>
    <x v="1"/>
    <x v="1"/>
    <s v="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
    <x v="1"/>
    <x v="2460"/>
    <x v="2"/>
    <x v="0"/>
    <d v="2023-06-01T16:27:08"/>
    <x v="26"/>
    <x v="5"/>
    <x v="0"/>
    <x v="1"/>
    <x v="0"/>
    <x v="1"/>
    <x v="0"/>
    <x v="2"/>
  </r>
  <r>
    <n v="7507"/>
    <s v="Madeline Nguyen"/>
    <s v="melissahunt@example.org"/>
    <x v="45"/>
    <x v="2"/>
    <x v="15"/>
    <x v="657"/>
    <x v="0"/>
    <x v="7"/>
    <s v="I'm having an issue with the {product_purchased}. Please assist. I rely heavily on my {product_purchased} for my daily tasks, and this issue is hindering my productivity."/>
    <x v="1"/>
    <x v="2461"/>
    <x v="0"/>
    <x v="3"/>
    <d v="2023-06-01T13:51:08"/>
    <x v="2431"/>
    <x v="5"/>
    <x v="0"/>
    <x v="1"/>
    <x v="0"/>
    <x v="1"/>
    <x v="0"/>
    <x v="0"/>
  </r>
  <r>
    <n v="7508"/>
    <s v="Courtney Singleton"/>
    <s v="timothygreen@example.com"/>
    <x v="13"/>
    <x v="0"/>
    <x v="3"/>
    <x v="102"/>
    <x v="3"/>
    <x v="1"/>
    <s v="There seems to be a hardware problem with my {product_purchased}. The screen is flickering, and I'm unable to use it. What should I do?_x000a__x000a_If you find that the issue persists after opening the software the option - I've noticed a peculiar error message popping up on my {product_purchased} screen. It says '{error_message}'. What does it mean?"/>
    <x v="0"/>
    <x v="0"/>
    <x v="3"/>
    <x v="0"/>
    <d v="2023-06-01T11:33:09"/>
    <x v="0"/>
    <x v="0"/>
    <x v="0"/>
    <x v="0"/>
    <x v="0"/>
    <x v="0"/>
    <x v="1"/>
    <x v="3"/>
  </r>
  <r>
    <n v="7509"/>
    <s v="Derek Stafford"/>
    <s v="nancylopez@example.net"/>
    <x v="7"/>
    <x v="1"/>
    <x v="34"/>
    <x v="613"/>
    <x v="3"/>
    <x v="6"/>
    <s v="I'm having an issue with the {product_purchased}. Please assist. Your address:_x000a__x000a_How to enter the email address._x000a__x000a_How to enter an email address with password._x000a__x000a_Step 13:_x000a__x000a_Step 14: I've noticed a sudden decrease in battery life on my {product_purchased}. It used to last much longer."/>
    <x v="0"/>
    <x v="0"/>
    <x v="0"/>
    <x v="0"/>
    <d v="2023-06-01T04:59:11"/>
    <x v="0"/>
    <x v="0"/>
    <x v="0"/>
    <x v="0"/>
    <x v="0"/>
    <x v="0"/>
    <x v="0"/>
    <x v="0"/>
  </r>
  <r>
    <n v="7510"/>
    <s v="Janice Washington"/>
    <s v="jfisher@example.org"/>
    <x v="30"/>
    <x v="1"/>
    <x v="24"/>
    <x v="697"/>
    <x v="4"/>
    <x v="8"/>
    <s v="I'm having an issue with the {product_purchased}. Please assist. Please organis..._x000a__x000a_Dramatic_x000a__x000a_You are not logged in with a valid email address._x000a__x000a_Post a Comment_x000a__x000a_Please confirm your name. I'm experiencing this issue on multiple devices of the same model, so it seems to be a widespread problem."/>
    <x v="1"/>
    <x v="2462"/>
    <x v="2"/>
    <x v="1"/>
    <d v="2023-06-01T04:11:13"/>
    <x v="2432"/>
    <x v="1"/>
    <x v="0"/>
    <x v="1"/>
    <x v="1"/>
    <x v="1"/>
    <x v="0"/>
    <x v="2"/>
  </r>
  <r>
    <n v="7511"/>
    <s v="Melanie Walker"/>
    <s v="rwells@example.net"/>
    <x v="35"/>
    <x v="0"/>
    <x v="37"/>
    <x v="188"/>
    <x v="2"/>
    <x v="0"/>
    <s v="I'm having an issue with the {product_purchased}. Please assist._x000a__x000a__x000a_1st Sale - $17.00 Sale - $15.00_x000a__x000a__x000a_2nd Sale - $17.00 Sale - $14.99 I'm using the original charger that came with my {product_purchased}, but it's not charging properly."/>
    <x v="0"/>
    <x v="0"/>
    <x v="3"/>
    <x v="2"/>
    <d v="2023-06-01T05:11:14"/>
    <x v="0"/>
    <x v="0"/>
    <x v="0"/>
    <x v="0"/>
    <x v="0"/>
    <x v="0"/>
    <x v="1"/>
    <x v="3"/>
  </r>
  <r>
    <n v="7512"/>
    <s v="Walter Frazier"/>
    <s v="lmyers@example.net"/>
    <x v="33"/>
    <x v="1"/>
    <x v="6"/>
    <x v="305"/>
    <x v="2"/>
    <x v="11"/>
    <s v="I'm having an issue with the {product_purchased}. Please assist._x000a__x000a_P.S. Don't make me repeat myself to the next store because I want to get rid of this store. Thank you!_x000a__x000a_We also I'm unable to find the option to perform the desired action in the {product_purchased}. Could you please guide me through the steps?"/>
    <x v="1"/>
    <x v="2463"/>
    <x v="3"/>
    <x v="2"/>
    <d v="2023-06-01T09:30:16"/>
    <x v="2433"/>
    <x v="5"/>
    <x v="0"/>
    <x v="1"/>
    <x v="0"/>
    <x v="1"/>
    <x v="1"/>
    <x v="3"/>
  </r>
  <r>
    <n v="7513"/>
    <s v="Megan Smith"/>
    <s v="alyssa18@example.net"/>
    <x v="34"/>
    <x v="2"/>
    <x v="18"/>
    <x v="519"/>
    <x v="4"/>
    <x v="11"/>
    <s v="I'm having an issue with the {product_purchased}. Please assist._x000a__x000a_The following has been made for an upcoming sale._x000a__x000a_Please contact the retailer directly to get in touch. Please contact the address given prior to you completing I've followed online tutorials and community forums to troubleshoot the issue, but no luck so far."/>
    <x v="2"/>
    <x v="0"/>
    <x v="3"/>
    <x v="0"/>
    <m/>
    <x v="0"/>
    <x v="0"/>
    <x v="1"/>
    <x v="0"/>
    <x v="0"/>
    <x v="0"/>
    <x v="1"/>
    <x v="3"/>
  </r>
  <r>
    <n v="7514"/>
    <s v="Robert Carroll"/>
    <s v="christine38@example.com"/>
    <x v="24"/>
    <x v="0"/>
    <x v="38"/>
    <x v="584"/>
    <x v="0"/>
    <x v="15"/>
    <s v="There seems to be a hardware problem with my {product_purchased}. The screen is flickering, and I'm unable to use it. What should I do? It shouldn't be fixed. Please do not let me get stuck with this. I've already contacted customer support multiple times, but the issue remains unresolved."/>
    <x v="1"/>
    <x v="2464"/>
    <x v="1"/>
    <x v="1"/>
    <d v="2023-06-01T01:21:19"/>
    <x v="2434"/>
    <x v="4"/>
    <x v="0"/>
    <x v="1"/>
    <x v="2"/>
    <x v="1"/>
    <x v="1"/>
    <x v="1"/>
  </r>
  <r>
    <n v="7515"/>
    <s v="Ashley Michael"/>
    <s v="shannon90@example.com"/>
    <x v="39"/>
    <x v="1"/>
    <x v="21"/>
    <x v="665"/>
    <x v="0"/>
    <x v="13"/>
    <s v="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
    <x v="0"/>
    <x v="0"/>
    <x v="2"/>
    <x v="1"/>
    <d v="2023-06-01T01:50:20"/>
    <x v="0"/>
    <x v="0"/>
    <x v="0"/>
    <x v="0"/>
    <x v="0"/>
    <x v="0"/>
    <x v="0"/>
    <x v="2"/>
  </r>
  <r>
    <n v="7516"/>
    <s v="Susan Gates"/>
    <s v="jenniferadams@example.com"/>
    <x v="18"/>
    <x v="0"/>
    <x v="35"/>
    <x v="200"/>
    <x v="1"/>
    <x v="11"/>
    <s v="I'm having an issue with the {product_purchased}. Please assist. We're sorry, we're having a hard time._x000a__x000a_We don't want you to miss this opportunity. Join the growing list of customers who've gone through I've noticed that the issue occurs consistently when I use a specific feature or application on my {product_purchased}."/>
    <x v="0"/>
    <x v="0"/>
    <x v="2"/>
    <x v="0"/>
    <d v="2023-06-01T09:35:22"/>
    <x v="0"/>
    <x v="0"/>
    <x v="0"/>
    <x v="0"/>
    <x v="0"/>
    <x v="0"/>
    <x v="0"/>
    <x v="2"/>
  </r>
  <r>
    <n v="7517"/>
    <s v="Kelly Horton"/>
    <s v="russellryan@example.org"/>
    <x v="8"/>
    <x v="1"/>
    <x v="10"/>
    <x v="306"/>
    <x v="0"/>
    <x v="0"/>
    <s v="I'm having an issue with the {product_purchased}. Please assist._x000a__x000a_}_x000a__x000a_}_x000a__x000a_public C_list&lt;_x000a__x000a_C_int&gt; listof &lt;_x000a__x000a_C_string&gt; listof &lt; I've tried using different cables, adapters, or peripherals with my {product_purchased}, but the issue persists."/>
    <x v="1"/>
    <x v="2465"/>
    <x v="1"/>
    <x v="3"/>
    <d v="2023-06-01T07:11:24"/>
    <x v="2435"/>
    <x v="5"/>
    <x v="0"/>
    <x v="1"/>
    <x v="0"/>
    <x v="1"/>
    <x v="1"/>
    <x v="1"/>
  </r>
  <r>
    <n v="7518"/>
    <s v="Keith Gutierrez"/>
    <s v="tschroeder@example.com"/>
    <x v="27"/>
    <x v="2"/>
    <x v="17"/>
    <x v="444"/>
    <x v="0"/>
    <x v="7"/>
    <s v="I'm having an issue with the {product_purchased}. Please assist. I've recently updated the firmware of my {product_purchased}, and the issue started happening afterward. Could it be related to the update?"/>
    <x v="2"/>
    <x v="0"/>
    <x v="3"/>
    <x v="3"/>
    <m/>
    <x v="0"/>
    <x v="0"/>
    <x v="1"/>
    <x v="0"/>
    <x v="0"/>
    <x v="0"/>
    <x v="1"/>
    <x v="3"/>
  </r>
  <r>
    <n v="7519"/>
    <s v="Megan Evans"/>
    <s v="flindsey@example.com"/>
    <x v="7"/>
    <x v="2"/>
    <x v="20"/>
    <x v="510"/>
    <x v="0"/>
    <x v="4"/>
    <s v="I've forgotten my password for my {product_purchased} account, and the password reset option is not working. How can I recover my account?_x000a__x000a_If the login and password settings and password reset option has been reset and the username I need assistance as soon as possible because it's affecting my work and productivity."/>
    <x v="1"/>
    <x v="2466"/>
    <x v="1"/>
    <x v="2"/>
    <d v="2023-06-01T17:28:25"/>
    <x v="2436"/>
    <x v="4"/>
    <x v="0"/>
    <x v="1"/>
    <x v="2"/>
    <x v="1"/>
    <x v="1"/>
    <x v="1"/>
  </r>
  <r>
    <n v="7520"/>
    <s v="Patrick Martin"/>
    <s v="danacarney@example.com"/>
    <x v="14"/>
    <x v="0"/>
    <x v="17"/>
    <x v="239"/>
    <x v="2"/>
    <x v="1"/>
    <s v="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
    <x v="1"/>
    <x v="2467"/>
    <x v="0"/>
    <x v="2"/>
    <d v="2023-06-01T06:21:26"/>
    <x v="2437"/>
    <x v="2"/>
    <x v="0"/>
    <x v="1"/>
    <x v="0"/>
    <x v="1"/>
    <x v="0"/>
    <x v="0"/>
  </r>
  <r>
    <n v="7521"/>
    <s v="Deborah Rangel"/>
    <s v="butlermatthew@example.net"/>
    <x v="4"/>
    <x v="2"/>
    <x v="37"/>
    <x v="56"/>
    <x v="0"/>
    <x v="0"/>
    <s v="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
    <x v="1"/>
    <x v="2468"/>
    <x v="1"/>
    <x v="1"/>
    <d v="2023-06-01T12:11:27"/>
    <x v="2438"/>
    <x v="4"/>
    <x v="0"/>
    <x v="1"/>
    <x v="2"/>
    <x v="1"/>
    <x v="1"/>
    <x v="1"/>
  </r>
  <r>
    <n v="7522"/>
    <s v="Nancy Acevedo"/>
    <s v="escobarbeth@example.net"/>
    <x v="6"/>
    <x v="2"/>
    <x v="8"/>
    <x v="333"/>
    <x v="4"/>
    <x v="6"/>
    <s v="I'm having an issue with the {product_purchased}. Please assist. Please email us at sales@kotaku.com. We'll see if people are interested._x000a__x000a_Kotaku East East is your slice of Asian internet I've checked for any available software updates for my {product_purchased}, but there are none."/>
    <x v="0"/>
    <x v="0"/>
    <x v="1"/>
    <x v="0"/>
    <d v="2023-06-01T19:44:29"/>
    <x v="0"/>
    <x v="0"/>
    <x v="0"/>
    <x v="0"/>
    <x v="0"/>
    <x v="0"/>
    <x v="1"/>
    <x v="1"/>
  </r>
  <r>
    <n v="7523"/>
    <s v="Susan Martin"/>
    <s v="zmedina@example.com"/>
    <x v="14"/>
    <x v="2"/>
    <x v="0"/>
    <x v="30"/>
    <x v="4"/>
    <x v="1"/>
    <s v="I'm having an issue with the {product_purchased}. Please assist. As always, we're here to help with this case._x000a__x000a_If you have any questions, concerns or queries, feel free to contact us using #support. I'm not sure if this issue is specific to my device or if others have reported similar problems."/>
    <x v="1"/>
    <x v="2469"/>
    <x v="0"/>
    <x v="3"/>
    <d v="2023-06-01T17:11:31"/>
    <x v="2439"/>
    <x v="3"/>
    <x v="0"/>
    <x v="1"/>
    <x v="2"/>
    <x v="1"/>
    <x v="0"/>
    <x v="0"/>
  </r>
  <r>
    <n v="7524"/>
    <s v="Jose Jones"/>
    <s v="andrew47@example.com"/>
    <x v="28"/>
    <x v="1"/>
    <x v="1"/>
    <x v="370"/>
    <x v="2"/>
    <x v="11"/>
    <s v="I'm having trouble connecting my {product_purchased} to my home Wi-Fi network. It doesn't detect any networks, although other devices are connecting fine. What can be done to resolve this issue?_x000a__x000a_Step 1: Use I've tried clearing the cache and data for the {product_purchased} app, but the issue persists."/>
    <x v="1"/>
    <x v="2470"/>
    <x v="1"/>
    <x v="0"/>
    <d v="2023-06-01T12:01:31"/>
    <x v="2440"/>
    <x v="5"/>
    <x v="0"/>
    <x v="1"/>
    <x v="0"/>
    <x v="1"/>
    <x v="1"/>
    <x v="1"/>
  </r>
  <r>
    <n v="7525"/>
    <s v="Edgar Cowan"/>
    <s v="austincruz@example.net"/>
    <x v="29"/>
    <x v="2"/>
    <x v="41"/>
    <x v="541"/>
    <x v="0"/>
    <x v="3"/>
    <s v="The {product_purchased} is unable to establish a stable internet connection. It keeps disconnecting intermittently. How can I troubleshoot this network problem?_x000a__x000a_The {product_purchased} can establish a stable internet connection I've tried clearing the cache and data for the {product_purchased} app, but the issue persists."/>
    <x v="0"/>
    <x v="0"/>
    <x v="3"/>
    <x v="3"/>
    <d v="2023-06-01T05:05:33"/>
    <x v="0"/>
    <x v="0"/>
    <x v="0"/>
    <x v="0"/>
    <x v="0"/>
    <x v="0"/>
    <x v="1"/>
    <x v="3"/>
  </r>
  <r>
    <n v="7526"/>
    <s v="Katie Chase"/>
    <s v="jeffrey01@example.net"/>
    <x v="13"/>
    <x v="0"/>
    <x v="40"/>
    <x v="438"/>
    <x v="1"/>
    <x v="2"/>
    <s v="I'm having an issue with the {product_purchased}. Please assist. Please._x000a__x000a_Please help support the missionasty website by buying 2 or more of the above items._x000a__x000a_The links below do not contain registered trademarks. The I'm unable to find the option to perform the desired action in the {product_purchased}. Could you please guide me through the steps?"/>
    <x v="1"/>
    <x v="2471"/>
    <x v="2"/>
    <x v="2"/>
    <d v="2023-06-01T13:26:35"/>
    <x v="2441"/>
    <x v="5"/>
    <x v="0"/>
    <x v="1"/>
    <x v="0"/>
    <x v="1"/>
    <x v="0"/>
    <x v="2"/>
  </r>
  <r>
    <n v="7527"/>
    <s v="Natalie Norris"/>
    <s v="lauren04@example.com"/>
    <x v="1"/>
    <x v="2"/>
    <x v="18"/>
    <x v="9"/>
    <x v="0"/>
    <x v="12"/>
    <s v="I'm facing issues logging into my {product_purchased} account. It says my account is locked. What should I do to unlock it?_x000a__x000a_This issue is only affecting accounts that have been sold previously to another buyer (i. I'm unable to find the option to perform the desired action in the {product_purchased}. Could you please guide me through the steps?"/>
    <x v="0"/>
    <x v="0"/>
    <x v="2"/>
    <x v="1"/>
    <d v="2023-06-01T12:38:36"/>
    <x v="0"/>
    <x v="0"/>
    <x v="0"/>
    <x v="0"/>
    <x v="0"/>
    <x v="0"/>
    <x v="0"/>
    <x v="2"/>
  </r>
  <r>
    <n v="7528"/>
    <s v="Dr. Jillian Barber"/>
    <s v="matthewsbrandon@example.org"/>
    <x v="48"/>
    <x v="0"/>
    <x v="0"/>
    <x v="232"/>
    <x v="0"/>
    <x v="4"/>
    <s v="My {product_purchased} crashed, and I lost all the data stored on it. Is there any way to recover the lost data?_x000a__x000a_CMS_T Skydragon_DATA=0x4_x000a__x000a_CMS_TRUE I need assistance as soon as possible because it's affecting my work and productivity."/>
    <x v="1"/>
    <x v="2472"/>
    <x v="3"/>
    <x v="2"/>
    <d v="2023-06-01T17:52:37"/>
    <x v="2442"/>
    <x v="4"/>
    <x v="0"/>
    <x v="1"/>
    <x v="2"/>
    <x v="1"/>
    <x v="1"/>
    <x v="3"/>
  </r>
  <r>
    <n v="7529"/>
    <s v="Robert Wilson"/>
    <s v="kathrynshannon@example.net"/>
    <x v="22"/>
    <x v="1"/>
    <x v="17"/>
    <x v="699"/>
    <x v="1"/>
    <x v="12"/>
    <s v="There seems to be a glitch in the {product_purchased} software. It freezes frequently, making it difficult to use. Can you please provide a solution?_x000a__x000a_For our next post in this series I will be covering the steps in I've tried different settings and configurations on my {product_purchased}, but the issue persists."/>
    <x v="0"/>
    <x v="0"/>
    <x v="0"/>
    <x v="2"/>
    <d v="2023-06-01T09:38:38"/>
    <x v="0"/>
    <x v="0"/>
    <x v="0"/>
    <x v="0"/>
    <x v="0"/>
    <x v="0"/>
    <x v="0"/>
    <x v="0"/>
  </r>
  <r>
    <n v="7530"/>
    <s v="Jodi Cowan"/>
    <s v="mrichards@example.org"/>
    <x v="2"/>
    <x v="0"/>
    <x v="1"/>
    <x v="47"/>
    <x v="0"/>
    <x v="9"/>
    <s v="I'm having an issue with the {product_purchased}. Please assist. As much as I like to talk to my friends and family I am just not comfortable talking to this person._x000a__x000a_We have to stop using fake news sites I I've reviewed the troubleshooting steps on the official support website, but they didn't resolve the problem."/>
    <x v="0"/>
    <x v="0"/>
    <x v="1"/>
    <x v="2"/>
    <d v="2023-06-01T19:00:39"/>
    <x v="0"/>
    <x v="0"/>
    <x v="0"/>
    <x v="0"/>
    <x v="0"/>
    <x v="0"/>
    <x v="1"/>
    <x v="1"/>
  </r>
  <r>
    <n v="7531"/>
    <s v="William Hensley MD"/>
    <s v="fgentry@example.net"/>
    <x v="1"/>
    <x v="0"/>
    <x v="35"/>
    <x v="169"/>
    <x v="0"/>
    <x v="10"/>
    <s v="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
    <x v="1"/>
    <x v="2473"/>
    <x v="2"/>
    <x v="1"/>
    <d v="2023-06-01T03:45:41"/>
    <x v="2443"/>
    <x v="2"/>
    <x v="0"/>
    <x v="1"/>
    <x v="0"/>
    <x v="1"/>
    <x v="0"/>
    <x v="2"/>
  </r>
  <r>
    <n v="7532"/>
    <s v="Michael Holland"/>
    <s v="anthony38@example.org"/>
    <x v="48"/>
    <x v="1"/>
    <x v="13"/>
    <x v="598"/>
    <x v="4"/>
    <x v="4"/>
    <s v="I'm facing a problem with my {product_purchased}. The {product_purchased} is not turning on. It was working fine until yesterday, but now it doesn't respond. What can I do?_x000a__x000a_Try and I'm experiencing this issue on multiple devices of the same model, so it seems to be a widespread problem."/>
    <x v="2"/>
    <x v="0"/>
    <x v="1"/>
    <x v="2"/>
    <m/>
    <x v="0"/>
    <x v="0"/>
    <x v="1"/>
    <x v="0"/>
    <x v="0"/>
    <x v="0"/>
    <x v="1"/>
    <x v="1"/>
  </r>
  <r>
    <n v="7533"/>
    <s v="John Lawrence"/>
    <s v="ischultz@example.org"/>
    <x v="52"/>
    <x v="0"/>
    <x v="1"/>
    <x v="427"/>
    <x v="2"/>
    <x v="10"/>
    <s v="I'm having an issue with the {product_purchased}. Please assist._x000a__x000a_I have been sent an email and I am not sure who purchased the item. (Please contact my email address and they can resolve this if I correct me I've noticed a sudden decrease in battery life on my {product_purchased}. It used to last much longer."/>
    <x v="1"/>
    <x v="2474"/>
    <x v="2"/>
    <x v="2"/>
    <d v="2023-06-01T03:57:44"/>
    <x v="2444"/>
    <x v="2"/>
    <x v="0"/>
    <x v="1"/>
    <x v="0"/>
    <x v="1"/>
    <x v="0"/>
    <x v="2"/>
  </r>
  <r>
    <n v="7534"/>
    <s v="Michael Allen"/>
    <s v="jason72@example.net"/>
    <x v="24"/>
    <x v="2"/>
    <x v="31"/>
    <x v="386"/>
    <x v="3"/>
    <x v="10"/>
    <s v="I'm having an issue with the {product_purchased}. Please assist. Thanks._x000a__x000a_This is a new page if we're seeing better business._x000a__x000a_We want to hear from you._x000a__x000a_This page will close. I need assistance as soon as possible because it's affecting my work and productivity."/>
    <x v="2"/>
    <x v="0"/>
    <x v="3"/>
    <x v="2"/>
    <m/>
    <x v="0"/>
    <x v="0"/>
    <x v="1"/>
    <x v="0"/>
    <x v="0"/>
    <x v="0"/>
    <x v="1"/>
    <x v="3"/>
  </r>
  <r>
    <n v="7535"/>
    <s v="Monique Nixon"/>
    <s v="ohawkins@example.org"/>
    <x v="4"/>
    <x v="2"/>
    <x v="20"/>
    <x v="592"/>
    <x v="0"/>
    <x v="0"/>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0"/>
    <x v="0"/>
    <x v="0"/>
    <x v="2"/>
    <d v="2023-06-01T04:24:46"/>
    <x v="0"/>
    <x v="0"/>
    <x v="0"/>
    <x v="0"/>
    <x v="0"/>
    <x v="0"/>
    <x v="0"/>
    <x v="0"/>
  </r>
  <r>
    <n v="7536"/>
    <s v="Julie Keller"/>
    <s v="jasminewise@example.net"/>
    <x v="16"/>
    <x v="2"/>
    <x v="2"/>
    <x v="503"/>
    <x v="4"/>
    <x v="11"/>
    <s v="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
    <x v="0"/>
    <x v="0"/>
    <x v="2"/>
    <x v="0"/>
    <d v="2023-06-01T10:39:47"/>
    <x v="0"/>
    <x v="0"/>
    <x v="0"/>
    <x v="0"/>
    <x v="0"/>
    <x v="0"/>
    <x v="0"/>
    <x v="2"/>
  </r>
  <r>
    <n v="7537"/>
    <s v="Abigail White PhD"/>
    <s v="davischristopher@example.net"/>
    <x v="33"/>
    <x v="0"/>
    <x v="37"/>
    <x v="597"/>
    <x v="1"/>
    <x v="13"/>
    <s v="I'm having an issue with the {product_purchased}. Please assist. If it's not working, please do send an email to support@tasco.com_x000a__x000a_[…] The issue I'm facing is intermittent. Sometimes it works fine, but other times it acts up unexpectedly."/>
    <x v="2"/>
    <x v="0"/>
    <x v="1"/>
    <x v="2"/>
    <m/>
    <x v="0"/>
    <x v="0"/>
    <x v="1"/>
    <x v="0"/>
    <x v="0"/>
    <x v="0"/>
    <x v="1"/>
    <x v="1"/>
  </r>
  <r>
    <n v="7538"/>
    <s v="Brian Ryan"/>
    <s v="denise79@example.net"/>
    <x v="43"/>
    <x v="2"/>
    <x v="8"/>
    <x v="353"/>
    <x v="0"/>
    <x v="4"/>
    <s v="I'm having an issue with the {product_purchased}. Please assist._x000a__x000a_A product can be purchased for an additional fee. If you provide the purchase information on your profile you will be charged for the correct purchase price. I've reviewed the troubleshooting steps on the official support website, but they didn't resolve the problem."/>
    <x v="1"/>
    <x v="2475"/>
    <x v="3"/>
    <x v="0"/>
    <d v="2023-06-01T05:00:50"/>
    <x v="2445"/>
    <x v="1"/>
    <x v="0"/>
    <x v="1"/>
    <x v="1"/>
    <x v="1"/>
    <x v="1"/>
    <x v="3"/>
  </r>
  <r>
    <n v="7539"/>
    <s v="John Johnson"/>
    <s v="hornemichael@example.com"/>
    <x v="6"/>
    <x v="1"/>
    <x v="39"/>
    <x v="475"/>
    <x v="1"/>
    <x v="0"/>
    <s v="I'm having an issue with the {product_purchased}. Please assist._x000a__x000a_It's a very simple script, but it's done just the same, with one significant change. We need to specify a script name for the product ( This problem started occurring after the recent software update. I haven't made any other changes to the device."/>
    <x v="2"/>
    <x v="0"/>
    <x v="2"/>
    <x v="3"/>
    <m/>
    <x v="0"/>
    <x v="0"/>
    <x v="1"/>
    <x v="0"/>
    <x v="0"/>
    <x v="0"/>
    <x v="0"/>
    <x v="2"/>
  </r>
  <r>
    <n v="7540"/>
    <s v="Timothy Watson"/>
    <s v="lbaxter@example.com"/>
    <x v="38"/>
    <x v="1"/>
    <x v="12"/>
    <x v="669"/>
    <x v="2"/>
    <x v="13"/>
    <s v="I'm having an issue with the {product_purchased}. Please assist._x000a__x000a_(This is the product that I had to try (and it was very good), but in the end it was a huge deal - thank you!) I've followed online tutorials and community forums to troubleshoot the issue, but no luck so far."/>
    <x v="1"/>
    <x v="2476"/>
    <x v="2"/>
    <x v="3"/>
    <d v="2023-06-01T19:14:54"/>
    <x v="2446"/>
    <x v="3"/>
    <x v="0"/>
    <x v="1"/>
    <x v="2"/>
    <x v="1"/>
    <x v="0"/>
    <x v="2"/>
  </r>
  <r>
    <n v="7541"/>
    <s v="Alexandria Burke"/>
    <s v="williamsmarvin@example.net"/>
    <x v="51"/>
    <x v="0"/>
    <x v="23"/>
    <x v="560"/>
    <x v="0"/>
    <x v="11"/>
    <s v="My {product_purchased} crashed, and I lost all the data stored on it. Is there any way to recover the lost data? Thanks._x000a__x000a_Sandy. (In order to correct the missing entries I did add the { This problem started occurring after the recent software update. I haven't made any other changes to the device."/>
    <x v="2"/>
    <x v="0"/>
    <x v="1"/>
    <x v="2"/>
    <m/>
    <x v="0"/>
    <x v="0"/>
    <x v="1"/>
    <x v="0"/>
    <x v="0"/>
    <x v="0"/>
    <x v="1"/>
    <x v="1"/>
  </r>
  <r>
    <n v="7542"/>
    <s v="Rebecca Collins"/>
    <s v="williamscharles@example.com"/>
    <x v="1"/>
    <x v="2"/>
    <x v="23"/>
    <x v="443"/>
    <x v="3"/>
    <x v="6"/>
    <s v="I'm having an issue with the {product_purchased}. Please assist._x000a__x000a_Click to expand... I'm experiencing this issue on multiple devices of the same model, so it seems to be a widespread problem."/>
    <x v="1"/>
    <x v="2477"/>
    <x v="3"/>
    <x v="2"/>
    <d v="2023-06-01T08:44:55"/>
    <x v="2447"/>
    <x v="2"/>
    <x v="0"/>
    <x v="1"/>
    <x v="0"/>
    <x v="1"/>
    <x v="1"/>
    <x v="3"/>
  </r>
  <r>
    <n v="7543"/>
    <s v="Jeffrey Lyons"/>
    <s v="lauriescott@example.com"/>
    <x v="30"/>
    <x v="2"/>
    <x v="18"/>
    <x v="320"/>
    <x v="4"/>
    <x v="12"/>
    <s v="I'm having an issue with the {product_purchased}. Please assist._x000a__x000a_[email protected]. &lt;br&gt;_x000a__x000a_[email protected]. &lt;br&gt;_x000a__x000a_[email protected]. &lt;br&gt;_x000a__x000a_[email protected]. The issue I'm facing is intermittent. Sometimes it works fine, but other times it acts up unexpectedly."/>
    <x v="1"/>
    <x v="2478"/>
    <x v="0"/>
    <x v="1"/>
    <d v="2023-06-01T03:44:57"/>
    <x v="2448"/>
    <x v="2"/>
    <x v="0"/>
    <x v="1"/>
    <x v="0"/>
    <x v="1"/>
    <x v="0"/>
    <x v="0"/>
  </r>
  <r>
    <n v="7544"/>
    <s v="Don Sloan"/>
    <s v="eromero@example.org"/>
    <x v="50"/>
    <x v="0"/>
    <x v="30"/>
    <x v="90"/>
    <x v="4"/>
    <x v="11"/>
    <s v="I'm having an issue with the {product_purchased}. Please assist._x000a__x000a_Product information_x000a__x000a_Laser Spokes - Sold separately_x000a__x000a_Dimensions_x000a__x000a_Width_x000a__x000a_Hg_x000a__x000a_Hx_x000a__x000a_Wx The issue I'm facing is intermittent. Sometimes it works fine, but other times it acts up unexpectedly."/>
    <x v="1"/>
    <x v="2479"/>
    <x v="2"/>
    <x v="2"/>
    <d v="2023-06-01T14:50:59"/>
    <x v="2449"/>
    <x v="4"/>
    <x v="0"/>
    <x v="1"/>
    <x v="2"/>
    <x v="1"/>
    <x v="0"/>
    <x v="2"/>
  </r>
  <r>
    <n v="7545"/>
    <s v="John Campbell"/>
    <s v="kimberlyhurst@example.org"/>
    <x v="44"/>
    <x v="2"/>
    <x v="2"/>
    <x v="47"/>
    <x v="4"/>
    <x v="13"/>
    <s v="My {product_purchased} crashed, and I lost all the data stored on it. Is there any way to recover the lost data?_x000a__x000a_- Yes_x000a__x000a_Click to expand... I've tried different settings and configurations on my {product_purchased}, but the issue persists."/>
    <x v="0"/>
    <x v="0"/>
    <x v="1"/>
    <x v="2"/>
    <d v="2023-06-01T17:46:00"/>
    <x v="0"/>
    <x v="0"/>
    <x v="0"/>
    <x v="0"/>
    <x v="0"/>
    <x v="0"/>
    <x v="1"/>
    <x v="1"/>
  </r>
  <r>
    <n v="7546"/>
    <s v="Raymond Sanchez"/>
    <s v="baileyadam@example.com"/>
    <x v="37"/>
    <x v="1"/>
    <x v="30"/>
    <x v="240"/>
    <x v="3"/>
    <x v="3"/>
    <s v="My {product_purchased} crashed, and I lost all the data stored on it. Is there any way to recover the lost data? (And with the last one...I'm just going to wait for the data to come back...) The issue I'm facing is intermittent. Sometimes it works fine, but other times it acts up unexpectedly."/>
    <x v="2"/>
    <x v="0"/>
    <x v="0"/>
    <x v="3"/>
    <m/>
    <x v="0"/>
    <x v="0"/>
    <x v="1"/>
    <x v="0"/>
    <x v="0"/>
    <x v="0"/>
    <x v="0"/>
    <x v="0"/>
  </r>
  <r>
    <n v="7547"/>
    <s v="Amy Campbell"/>
    <s v="bmorales@example.org"/>
    <x v="44"/>
    <x v="1"/>
    <x v="1"/>
    <x v="436"/>
    <x v="1"/>
    <x v="12"/>
    <s v="I'm having an issue with the {product_purchased}. Please assist._x000a__x000a_The only thing that matters is the value. My name is Paul, and the first thing I wanted to do is to buy $5,000 of some I've recently updated the firmware of my {product_purchased}, and the issue started happening afterward. Could it be related to the update?"/>
    <x v="2"/>
    <x v="0"/>
    <x v="3"/>
    <x v="3"/>
    <m/>
    <x v="0"/>
    <x v="0"/>
    <x v="1"/>
    <x v="0"/>
    <x v="0"/>
    <x v="0"/>
    <x v="1"/>
    <x v="3"/>
  </r>
  <r>
    <n v="7548"/>
    <s v="Eric Ellis"/>
    <s v="jodi66@example.org"/>
    <x v="16"/>
    <x v="1"/>
    <x v="15"/>
    <x v="68"/>
    <x v="2"/>
    <x v="6"/>
    <s v="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
    <x v="1"/>
    <x v="2480"/>
    <x v="3"/>
    <x v="0"/>
    <d v="2023-06-01T11:40:03"/>
    <x v="2450"/>
    <x v="1"/>
    <x v="0"/>
    <x v="1"/>
    <x v="1"/>
    <x v="1"/>
    <x v="1"/>
    <x v="3"/>
  </r>
  <r>
    <n v="7549"/>
    <s v="Tracy Allison"/>
    <s v="gary85@example.org"/>
    <x v="30"/>
    <x v="2"/>
    <x v="27"/>
    <x v="227"/>
    <x v="0"/>
    <x v="3"/>
    <s v="I'm encountering a software bug in the {product_purchased}. Whenever I try to perform a specific action, the application crashes. Are there any updates or fixes available?_x000a__x000a__x000a_It could be because of the way the system is responding when I rely heavily on my {product_purchased} for my daily tasks, and this issue is hindering my productivity."/>
    <x v="1"/>
    <x v="2481"/>
    <x v="2"/>
    <x v="0"/>
    <d v="2023-06-01T01:42:04"/>
    <x v="2451"/>
    <x v="1"/>
    <x v="0"/>
    <x v="1"/>
    <x v="1"/>
    <x v="1"/>
    <x v="0"/>
    <x v="2"/>
  </r>
  <r>
    <n v="7550"/>
    <s v="Ashley Flynn"/>
    <s v="harpertammy@example.com"/>
    <x v="11"/>
    <x v="0"/>
    <x v="6"/>
    <x v="595"/>
    <x v="4"/>
    <x v="1"/>
    <s v="I'm having an issue with the {product_purchased}. Please assist._x000a__x000a_(1) The product's payment method and the country of billing are determined through the seller's credit-card or personal check._x000a__x000a_(2) I've followed the troubleshooting steps mentioned in the user manual, but the issue persists."/>
    <x v="1"/>
    <x v="2482"/>
    <x v="2"/>
    <x v="0"/>
    <d v="2023-06-01T21:58:06"/>
    <x v="2452"/>
    <x v="4"/>
    <x v="0"/>
    <x v="1"/>
    <x v="2"/>
    <x v="1"/>
    <x v="0"/>
    <x v="2"/>
  </r>
  <r>
    <n v="7551"/>
    <s v="James Franco"/>
    <s v="brandi28@example.net"/>
    <x v="28"/>
    <x v="2"/>
    <x v="0"/>
    <x v="543"/>
    <x v="0"/>
    <x v="4"/>
    <s v="I'm having an issue with the {product_purchased}. Please assist._x000a__x000a_Please assist. Please assist. I've noticed a peculiar error message popping up on my {product_purchased} screen. It says '{error_message}'. What does it mean?"/>
    <x v="0"/>
    <x v="0"/>
    <x v="3"/>
    <x v="2"/>
    <d v="2023-06-01T23:23:07"/>
    <x v="0"/>
    <x v="0"/>
    <x v="0"/>
    <x v="0"/>
    <x v="0"/>
    <x v="0"/>
    <x v="1"/>
    <x v="3"/>
  </r>
  <r>
    <n v="7552"/>
    <s v="Dr. Cameron Horton"/>
    <s v="danasantana@example.net"/>
    <x v="3"/>
    <x v="2"/>
    <x v="18"/>
    <x v="112"/>
    <x v="2"/>
    <x v="11"/>
    <s v="I'm having an issue with the {product_purchased}. Please assist._x000a__x000a_This was an error._x000a__x000a_&lt;_x000a__x000a_This product is not available for this listing._x000a__x000a_Other description is empty_x000a__x000a_Bookmark it: I've recently updated the firmware of my {product_purchased}, and the issue started happening afterward. Could it be related to the update?"/>
    <x v="0"/>
    <x v="0"/>
    <x v="2"/>
    <x v="0"/>
    <d v="2023-06-01T04:08:08"/>
    <x v="0"/>
    <x v="0"/>
    <x v="0"/>
    <x v="0"/>
    <x v="0"/>
    <x v="0"/>
    <x v="0"/>
    <x v="2"/>
  </r>
  <r>
    <n v="7553"/>
    <s v="Katrina Allen"/>
    <s v="melissathompson@example.com"/>
    <x v="1"/>
    <x v="0"/>
    <x v="16"/>
    <x v="596"/>
    <x v="0"/>
    <x v="14"/>
    <s v="I'm having an issue with the {product_purchased}. Please assist._x000a__x000a_4) Any additional items you need to order will include: 1) Shipping_x000a__x000a_- Please see this shipping page or return instructions to confirm payment. I'm not sure if this issue is specific to my device or if others have reported similar problems."/>
    <x v="0"/>
    <x v="0"/>
    <x v="2"/>
    <x v="1"/>
    <d v="2023-06-01T09:43:10"/>
    <x v="0"/>
    <x v="0"/>
    <x v="0"/>
    <x v="0"/>
    <x v="0"/>
    <x v="0"/>
    <x v="0"/>
    <x v="2"/>
  </r>
  <r>
    <n v="7554"/>
    <s v="Alexander Walton"/>
    <s v="shawnpadilla@example.org"/>
    <x v="34"/>
    <x v="2"/>
    <x v="26"/>
    <x v="485"/>
    <x v="1"/>
    <x v="14"/>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x v="0"/>
    <x v="3"/>
    <x v="3"/>
    <d v="2023-06-01T08:18:10"/>
    <x v="0"/>
    <x v="0"/>
    <x v="0"/>
    <x v="0"/>
    <x v="0"/>
    <x v="0"/>
    <x v="1"/>
    <x v="3"/>
  </r>
  <r>
    <n v="7555"/>
    <s v="Alison Thompson"/>
    <s v="hortonrebecca@example.org"/>
    <x v="45"/>
    <x v="1"/>
    <x v="40"/>
    <x v="23"/>
    <x v="3"/>
    <x v="10"/>
    <s v="The {product_purchased} is unable to establish a stable internet connection. It keeps disconnecting intermittently. How can I troubleshoot this network problem?_x000a__x000a_You must define your DNS servers as follows:_x000a__x000a_IPAD / I've already contacted customer support multiple times, but the issue remains unresolved."/>
    <x v="2"/>
    <x v="0"/>
    <x v="3"/>
    <x v="2"/>
    <m/>
    <x v="0"/>
    <x v="0"/>
    <x v="1"/>
    <x v="0"/>
    <x v="0"/>
    <x v="0"/>
    <x v="1"/>
    <x v="3"/>
  </r>
  <r>
    <n v="7556"/>
    <s v="Robert Miller"/>
    <s v="tanyajackson@example.net"/>
    <x v="27"/>
    <x v="1"/>
    <x v="7"/>
    <x v="504"/>
    <x v="0"/>
    <x v="10"/>
    <s v="I'm having an issue with the {product_purchased}. Please assist. Thank you.&quot;_x000a__x000a_The product you are searching for is only available to the customer who successfully filled out the purchase form provided using the product name, address, number I'm concerned about the security of my {product_purchased} and would like to ensure that my data is safe."/>
    <x v="1"/>
    <x v="2483"/>
    <x v="0"/>
    <x v="2"/>
    <d v="2023-06-01T21:08:13"/>
    <x v="2453"/>
    <x v="5"/>
    <x v="0"/>
    <x v="1"/>
    <x v="0"/>
    <x v="1"/>
    <x v="0"/>
    <x v="0"/>
  </r>
  <r>
    <n v="7557"/>
    <s v="Daniel Adams"/>
    <s v="harmonkathryn@example.net"/>
    <x v="8"/>
    <x v="2"/>
    <x v="31"/>
    <x v="520"/>
    <x v="0"/>
    <x v="8"/>
    <s v="I'm having an issue with the {product_purchased}. Please assist. I've noticed a sudden decrease in battery life on my {product_purchased}. It used to last much longer."/>
    <x v="0"/>
    <x v="0"/>
    <x v="1"/>
    <x v="3"/>
    <d v="2023-06-01T07:26:13"/>
    <x v="0"/>
    <x v="0"/>
    <x v="0"/>
    <x v="0"/>
    <x v="0"/>
    <x v="0"/>
    <x v="1"/>
    <x v="1"/>
  </r>
  <r>
    <n v="7558"/>
    <s v="Kenneth Reed"/>
    <s v="nprice@example.net"/>
    <x v="9"/>
    <x v="2"/>
    <x v="4"/>
    <x v="162"/>
    <x v="4"/>
    <x v="4"/>
    <s v="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
    <x v="1"/>
    <x v="2484"/>
    <x v="1"/>
    <x v="1"/>
    <d v="2023-06-01T06:15:15"/>
    <x v="2454"/>
    <x v="3"/>
    <x v="0"/>
    <x v="1"/>
    <x v="2"/>
    <x v="1"/>
    <x v="1"/>
    <x v="1"/>
  </r>
  <r>
    <n v="7559"/>
    <s v="Rebecca Salas"/>
    <s v="uhurley@example.com"/>
    <x v="42"/>
    <x v="0"/>
    <x v="26"/>
    <x v="94"/>
    <x v="0"/>
    <x v="1"/>
    <s v="I'm having an issue with the {product_purchased}. Please assist. */ else { throw e.message() &gt; undefined; } };_x000a__x000a_Then, we run the next call to register. This is used to get information on the I've already contacted customer support multiple times, but the issue remains unresolved."/>
    <x v="1"/>
    <x v="2485"/>
    <x v="2"/>
    <x v="2"/>
    <d v="2023-06-01T08:26:17"/>
    <x v="2455"/>
    <x v="5"/>
    <x v="0"/>
    <x v="1"/>
    <x v="0"/>
    <x v="1"/>
    <x v="0"/>
    <x v="2"/>
  </r>
  <r>
    <n v="7560"/>
    <s v="Charles Pennington"/>
    <s v="adamgibson@example.com"/>
    <x v="39"/>
    <x v="1"/>
    <x v="9"/>
    <x v="618"/>
    <x v="4"/>
    <x v="9"/>
    <s v="I'm having an issue with the {product_purchased}. Please assist. 1st of August 2018_x000a__x000a_$49.95 USD $50.00 Canada 1st of August 2018_x000a__x000a_$49.95 USD $50.00 I've checked the device settings and made sure that everything is configured correctly."/>
    <x v="2"/>
    <x v="0"/>
    <x v="3"/>
    <x v="2"/>
    <m/>
    <x v="0"/>
    <x v="0"/>
    <x v="1"/>
    <x v="0"/>
    <x v="0"/>
    <x v="0"/>
    <x v="1"/>
    <x v="3"/>
  </r>
  <r>
    <n v="7561"/>
    <s v="Michael Brown"/>
    <s v="haley38@example.org"/>
    <x v="8"/>
    <x v="0"/>
    <x v="41"/>
    <x v="3"/>
    <x v="1"/>
    <x v="1"/>
    <s v="I'm facing issues logging into my {product_purchased} account. It says my account is locked. What should I do to unlock it?_x000a__x000a_There is a locked device that you are required to enter into login. It works really I've tried clearing the cache and data for the {product_purchased} app, but the issue persists."/>
    <x v="2"/>
    <x v="0"/>
    <x v="1"/>
    <x v="3"/>
    <m/>
    <x v="0"/>
    <x v="0"/>
    <x v="1"/>
    <x v="0"/>
    <x v="0"/>
    <x v="0"/>
    <x v="1"/>
    <x v="1"/>
  </r>
  <r>
    <n v="7562"/>
    <s v="Yvette Randolph"/>
    <s v="dalewebb@example.org"/>
    <x v="34"/>
    <x v="2"/>
    <x v="36"/>
    <x v="405"/>
    <x v="1"/>
    <x v="2"/>
    <s v="I'm facing issues logging into my {product_purchased} account. It says my account is locked. What should I do to unlock it?_x000a__x000a_I'm facing issues logging into my {product_purchased} account. It I'm concerned about the security of my {product_purchased} and would like to ensure that my data is safe."/>
    <x v="2"/>
    <x v="0"/>
    <x v="0"/>
    <x v="1"/>
    <m/>
    <x v="0"/>
    <x v="0"/>
    <x v="1"/>
    <x v="0"/>
    <x v="0"/>
    <x v="0"/>
    <x v="0"/>
    <x v="0"/>
  </r>
  <r>
    <n v="7563"/>
    <s v="Kristie Soto"/>
    <s v="kenneththompson@example.com"/>
    <x v="47"/>
    <x v="2"/>
    <x v="39"/>
    <x v="288"/>
    <x v="3"/>
    <x v="12"/>
    <s v="I'm having an issue with the {product_purchased}. Please assist. Please, tell me how you can help._x000a__x000a_SEO Optimizer - You did the right thing and let me build my own._x000a__x000a_My goal is I'm concerned about the security of my {product_purchased} and would like to ensure that my data is safe."/>
    <x v="1"/>
    <x v="2486"/>
    <x v="3"/>
    <x v="3"/>
    <d v="2023-06-01T15:36:23"/>
    <x v="2456"/>
    <x v="1"/>
    <x v="0"/>
    <x v="1"/>
    <x v="1"/>
    <x v="1"/>
    <x v="1"/>
    <x v="3"/>
  </r>
  <r>
    <n v="7564"/>
    <s v="Sheryl Smith"/>
    <s v="jmartinez@example.com"/>
    <x v="19"/>
    <x v="0"/>
    <x v="17"/>
    <x v="29"/>
    <x v="2"/>
    <x v="7"/>
    <s v="I'm having an issue with the {product_purchased}. Please assist. It may be difficult, but they are not perfect. Any support you can provide is appreciated. I've performed a factory reset on my {product_purchased}, hoping it would resolve the problem, but it didn't help."/>
    <x v="0"/>
    <x v="0"/>
    <x v="1"/>
    <x v="1"/>
    <d v="2023-06-01T10:07:24"/>
    <x v="0"/>
    <x v="0"/>
    <x v="0"/>
    <x v="0"/>
    <x v="0"/>
    <x v="0"/>
    <x v="1"/>
    <x v="1"/>
  </r>
  <r>
    <n v="7565"/>
    <s v="Christopher Cabrera"/>
    <s v="jennifer63@example.net"/>
    <x v="2"/>
    <x v="0"/>
    <x v="14"/>
    <x v="440"/>
    <x v="1"/>
    <x v="3"/>
    <s v="My {product_purchased} crashed, and I lost all the data stored on it. Is there any way to recover the lost data? I've recently updated the firmware of my {product_purchased}, and the issue started happening afterward. Could it be related to the update?"/>
    <x v="0"/>
    <x v="0"/>
    <x v="1"/>
    <x v="1"/>
    <d v="2023-06-01T07:20:24"/>
    <x v="0"/>
    <x v="0"/>
    <x v="0"/>
    <x v="0"/>
    <x v="0"/>
    <x v="0"/>
    <x v="1"/>
    <x v="1"/>
  </r>
  <r>
    <n v="7566"/>
    <s v="Ms. Judith Fisher"/>
    <s v="garciastacey@example.com"/>
    <x v="48"/>
    <x v="0"/>
    <x v="1"/>
    <x v="586"/>
    <x v="2"/>
    <x v="9"/>
    <s v="I'm having an issue with the {product_purchased}. Please assist. I've followed the troubleshooting steps mentioned in the user manual, but the issue persists."/>
    <x v="0"/>
    <x v="0"/>
    <x v="3"/>
    <x v="2"/>
    <d v="2023-06-01T20:12:24"/>
    <x v="0"/>
    <x v="0"/>
    <x v="0"/>
    <x v="0"/>
    <x v="0"/>
    <x v="0"/>
    <x v="1"/>
    <x v="3"/>
  </r>
  <r>
    <n v="7567"/>
    <s v="Jody Bennett"/>
    <s v="rsampson@example.com"/>
    <x v="49"/>
    <x v="0"/>
    <x v="41"/>
    <x v="414"/>
    <x v="2"/>
    <x v="14"/>
    <s v="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
    <x v="0"/>
    <x v="0"/>
    <x v="2"/>
    <x v="3"/>
    <d v="2023-06-01T18:08:26"/>
    <x v="0"/>
    <x v="0"/>
    <x v="0"/>
    <x v="0"/>
    <x v="0"/>
    <x v="0"/>
    <x v="0"/>
    <x v="2"/>
  </r>
  <r>
    <n v="7568"/>
    <s v="Vanessa Hill"/>
    <s v="pburns@example.net"/>
    <x v="33"/>
    <x v="1"/>
    <x v="22"/>
    <x v="264"/>
    <x v="2"/>
    <x v="6"/>
    <s v="I'm having an issue with the {product_purchased}. Please assist._x000a__x000a_I'm having an issue with the {product_purchased}. Please assist. I've updated my information here. Please assist me._x000a__x000a_I I've checked the device settings and made sure that everything is configured correctly."/>
    <x v="1"/>
    <x v="2487"/>
    <x v="2"/>
    <x v="1"/>
    <d v="2023-06-01T05:46:27"/>
    <x v="2457"/>
    <x v="3"/>
    <x v="0"/>
    <x v="1"/>
    <x v="2"/>
    <x v="1"/>
    <x v="0"/>
    <x v="2"/>
  </r>
  <r>
    <n v="7569"/>
    <s v="Cesar Brown"/>
    <s v="timothymurphy@example.net"/>
    <x v="38"/>
    <x v="1"/>
    <x v="9"/>
    <x v="704"/>
    <x v="2"/>
    <x v="6"/>
    <s v="I'm having an issue with the {product_purchased}. Please assist. #$0:_x000a__x000a_Product #$1:_x000a__x000a_Item No:_x000a__x000a_{Product_Price} #$1:_x000a__x000a_The product you're I'm concerned about the security of my {product_purchased} and would like to ensure that my data is safe."/>
    <x v="1"/>
    <x v="2488"/>
    <x v="3"/>
    <x v="1"/>
    <d v="2023-06-01T01:41:29"/>
    <x v="2458"/>
    <x v="4"/>
    <x v="0"/>
    <x v="1"/>
    <x v="2"/>
    <x v="1"/>
    <x v="1"/>
    <x v="3"/>
  </r>
  <r>
    <n v="7570"/>
    <s v="Stephanie Fleming"/>
    <s v="matthew12@example.net"/>
    <x v="40"/>
    <x v="1"/>
    <x v="23"/>
    <x v="561"/>
    <x v="1"/>
    <x v="2"/>
    <s v="I'm having an issue with the {product_purchased}. Please assist. Forum thread here._x000a__x000a_The thing about this product is, it's soooo easy to make. The instructions on the page will say to add three ingredients I've noticed a peculiar error message popping up on my {product_purchased} screen. It says '{error_message}'. What does it mean?"/>
    <x v="2"/>
    <x v="0"/>
    <x v="2"/>
    <x v="3"/>
    <m/>
    <x v="0"/>
    <x v="0"/>
    <x v="1"/>
    <x v="0"/>
    <x v="0"/>
    <x v="0"/>
    <x v="0"/>
    <x v="2"/>
  </r>
  <r>
    <n v="7571"/>
    <s v="Mrs. Felicia Kelley DDS"/>
    <s v="evansamber@example.net"/>
    <x v="9"/>
    <x v="1"/>
    <x v="8"/>
    <x v="113"/>
    <x v="0"/>
    <x v="13"/>
    <s v="I'm having an issue with the {product_purchased}. Please assist. I'm using the original charger that came with my {product_purchased}, but it's not charging properly."/>
    <x v="0"/>
    <x v="0"/>
    <x v="3"/>
    <x v="0"/>
    <d v="2023-06-01T10:29:32"/>
    <x v="0"/>
    <x v="0"/>
    <x v="0"/>
    <x v="0"/>
    <x v="0"/>
    <x v="0"/>
    <x v="1"/>
    <x v="3"/>
  </r>
  <r>
    <n v="7572"/>
    <s v="Kenneth Norris"/>
    <s v="morenomichael@example.net"/>
    <x v="1"/>
    <x v="0"/>
    <x v="29"/>
    <x v="257"/>
    <x v="4"/>
    <x v="13"/>
    <s v="I'm having an issue with the {product_purchased}. Please assist. Your browser does not support HTML5 Audio Quality._x000a__x000a_Bathroom_x000a__x000a_The barbs are no longer going down. There is no shame in having a I've recently updated the firmware of my {product_purchased}, and the issue started happening afterward. Could it be related to the update?"/>
    <x v="2"/>
    <x v="0"/>
    <x v="0"/>
    <x v="1"/>
    <m/>
    <x v="0"/>
    <x v="0"/>
    <x v="1"/>
    <x v="0"/>
    <x v="0"/>
    <x v="0"/>
    <x v="0"/>
    <x v="0"/>
  </r>
  <r>
    <n v="7573"/>
    <s v="Ashley Ball"/>
    <s v="rnelson@example.net"/>
    <x v="18"/>
    <x v="1"/>
    <x v="40"/>
    <x v="7"/>
    <x v="2"/>
    <x v="4"/>
    <s v="There seems to be a glitch in the {product_purchased} software. It freezes frequently, making it difficult to use. Can you please provide a solution? Thank you,_x000a__x000a_Gavin Forgott &lt;avinforgott@ I've followed the troubleshooting steps mentioned in the user manual, but the issue persists."/>
    <x v="1"/>
    <x v="2489"/>
    <x v="2"/>
    <x v="2"/>
    <d v="2023-06-01T02:29:35"/>
    <x v="2459"/>
    <x v="1"/>
    <x v="0"/>
    <x v="1"/>
    <x v="1"/>
    <x v="1"/>
    <x v="0"/>
    <x v="2"/>
  </r>
  <r>
    <n v="7574"/>
    <s v="Robert Jones"/>
    <s v="wrice@example.org"/>
    <x v="2"/>
    <x v="1"/>
    <x v="6"/>
    <x v="7"/>
    <x v="0"/>
    <x v="3"/>
    <s v="There seems to be a hardware problem with my {product_purchased}. The screen is flickering, and I'm unable to use it. What should I do?_x000a__x000a_What about any other devices that have a broken resolution?_x000a__x000a_What The issue I'm facing is intermittent. Sometimes it works fine, but other times it acts up unexpectedly."/>
    <x v="0"/>
    <x v="0"/>
    <x v="1"/>
    <x v="3"/>
    <d v="2023-06-01T11:16:36"/>
    <x v="0"/>
    <x v="0"/>
    <x v="0"/>
    <x v="0"/>
    <x v="0"/>
    <x v="0"/>
    <x v="1"/>
    <x v="1"/>
  </r>
  <r>
    <n v="7575"/>
    <s v="Cynthia Conrad"/>
    <s v="michele81@example.net"/>
    <x v="25"/>
    <x v="1"/>
    <x v="24"/>
    <x v="319"/>
    <x v="4"/>
    <x v="7"/>
    <s v="I'm having an issue with the {product_purchased}. Please assist._x000a__x000a_If you have any questions, please contact me at liannekelee@gmail.com. I've noticed a peculiar error message popping up on my {product_purchased} screen. It says '{error_message}'. What does it mean?"/>
    <x v="2"/>
    <x v="0"/>
    <x v="3"/>
    <x v="3"/>
    <m/>
    <x v="0"/>
    <x v="0"/>
    <x v="1"/>
    <x v="0"/>
    <x v="0"/>
    <x v="0"/>
    <x v="1"/>
    <x v="3"/>
  </r>
  <r>
    <n v="7576"/>
    <s v="Cory Sutton"/>
    <s v="qramos@example.net"/>
    <x v="42"/>
    <x v="1"/>
    <x v="28"/>
    <x v="172"/>
    <x v="3"/>
    <x v="4"/>
    <s v="I'm having an issue with the {product_purchased}. Please assist._x000a__x000a_You can help us improve this site by adding or removing any markup. Your input has been added._x000a__x000a_Click to expand... I've noticed that the issue occurs consistently when I use a specific feature or application on my {product_purchased}."/>
    <x v="2"/>
    <x v="0"/>
    <x v="1"/>
    <x v="3"/>
    <m/>
    <x v="0"/>
    <x v="0"/>
    <x v="1"/>
    <x v="0"/>
    <x v="0"/>
    <x v="0"/>
    <x v="1"/>
    <x v="1"/>
  </r>
  <r>
    <n v="7577"/>
    <s v="Vanessa Cochran"/>
    <s v="owu@example.net"/>
    <x v="28"/>
    <x v="2"/>
    <x v="4"/>
    <x v="552"/>
    <x v="1"/>
    <x v="2"/>
    <s v="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
    <x v="1"/>
    <x v="2490"/>
    <x v="0"/>
    <x v="2"/>
    <d v="2023-06-01T13:12:39"/>
    <x v="981"/>
    <x v="5"/>
    <x v="0"/>
    <x v="1"/>
    <x v="0"/>
    <x v="1"/>
    <x v="0"/>
    <x v="0"/>
  </r>
  <r>
    <n v="7578"/>
    <s v="Joshua Sullivan"/>
    <s v="wboone@example.org"/>
    <x v="10"/>
    <x v="2"/>
    <x v="5"/>
    <x v="689"/>
    <x v="0"/>
    <x v="2"/>
    <s v="I'm having an issue with the {product_purchased}. Please assist. I've reviewed the troubleshooting steps on the official support website, but they didn't resolve the problem."/>
    <x v="2"/>
    <x v="0"/>
    <x v="2"/>
    <x v="0"/>
    <m/>
    <x v="0"/>
    <x v="0"/>
    <x v="1"/>
    <x v="0"/>
    <x v="0"/>
    <x v="0"/>
    <x v="0"/>
    <x v="2"/>
  </r>
  <r>
    <n v="7579"/>
    <s v="Elizabeth Robinson"/>
    <s v="mark78@example.net"/>
    <x v="29"/>
    <x v="0"/>
    <x v="11"/>
    <x v="562"/>
    <x v="3"/>
    <x v="1"/>
    <s v="I'm unable to access my {product_purchased} account. It keeps displaying an 'Invalid Credentials' error, even though I'm using the correct login information. How can I regain access to my account?_x000a__x000a_To find I've already contacted customer support multiple times, but the issue remains unresolved."/>
    <x v="2"/>
    <x v="0"/>
    <x v="3"/>
    <x v="3"/>
    <m/>
    <x v="0"/>
    <x v="0"/>
    <x v="1"/>
    <x v="0"/>
    <x v="0"/>
    <x v="0"/>
    <x v="1"/>
    <x v="3"/>
  </r>
  <r>
    <n v="7580"/>
    <s v="Sherry Khan"/>
    <s v="markduarte@example.net"/>
    <x v="14"/>
    <x v="1"/>
    <x v="25"/>
    <x v="37"/>
    <x v="2"/>
    <x v="9"/>
    <s v="My {product_purchased} is making strange noises and not functioning properly. I suspect there might be a hardware issue. Can you please help me with this? Thank you! Thanks again for your help._x000a__x000a_I'm currently in the I've noticed that the issue occurs consistently when I use a specific feature or application on my {product_purchased}."/>
    <x v="0"/>
    <x v="0"/>
    <x v="0"/>
    <x v="3"/>
    <d v="2023-06-01T22:18:41"/>
    <x v="0"/>
    <x v="0"/>
    <x v="0"/>
    <x v="0"/>
    <x v="0"/>
    <x v="0"/>
    <x v="0"/>
    <x v="0"/>
  </r>
  <r>
    <n v="7581"/>
    <s v="Angela Tanner"/>
    <s v="oliviaroberts@example.com"/>
    <x v="29"/>
    <x v="0"/>
    <x v="14"/>
    <x v="404"/>
    <x v="4"/>
    <x v="7"/>
    <s v="I'm having an issue with the {product_purchased}. Please assist._x000a__x000a_Sorry, your email address has been changed._x000a__x000a_Sorry, that option is already selected._x000a__x000a_Sorry, you entered an invalid quantity. Please enter I rely heavily on my {product_purchased} for my daily tasks, and this issue is hindering my productivity."/>
    <x v="1"/>
    <x v="2491"/>
    <x v="1"/>
    <x v="1"/>
    <d v="2023-06-01T20:36:43"/>
    <x v="2460"/>
    <x v="5"/>
    <x v="0"/>
    <x v="1"/>
    <x v="0"/>
    <x v="1"/>
    <x v="1"/>
    <x v="1"/>
  </r>
  <r>
    <n v="7582"/>
    <s v="Gabriel Conner"/>
    <s v="sharonjohnson@example.org"/>
    <x v="30"/>
    <x v="1"/>
    <x v="27"/>
    <x v="270"/>
    <x v="0"/>
    <x v="6"/>
    <s v="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
    <x v="1"/>
    <x v="2492"/>
    <x v="2"/>
    <x v="2"/>
    <d v="2023-06-01T21:16:44"/>
    <x v="2461"/>
    <x v="5"/>
    <x v="0"/>
    <x v="1"/>
    <x v="0"/>
    <x v="1"/>
    <x v="0"/>
    <x v="2"/>
  </r>
  <r>
    <n v="7583"/>
    <s v="Kristen Alvarez"/>
    <s v="jasonwang@example.com"/>
    <x v="48"/>
    <x v="2"/>
    <x v="31"/>
    <x v="6"/>
    <x v="0"/>
    <x v="10"/>
    <s v="I'm having an issue with the {product_purchased}. Please assist. -_x000a__x000a_- Added support for xlsmoderator_x000a__x000a_- Added a config option for use in the Configure Script_x000a__x000a_- Added support for x I need assistance as soon as possible because it's affecting my work and productivity."/>
    <x v="0"/>
    <x v="0"/>
    <x v="0"/>
    <x v="1"/>
    <d v="2023-06-01T01:04:46"/>
    <x v="0"/>
    <x v="0"/>
    <x v="0"/>
    <x v="0"/>
    <x v="0"/>
    <x v="0"/>
    <x v="0"/>
    <x v="0"/>
  </r>
  <r>
    <n v="7584"/>
    <s v="Sara Jones"/>
    <s v="sanchezkeith@example.org"/>
    <x v="47"/>
    <x v="0"/>
    <x v="2"/>
    <x v="400"/>
    <x v="4"/>
    <x v="13"/>
    <s v="I'm having an issue with the {product_purchased}. Please assist._x000a__x000a_When using a product is available and you can access the product with no problem, you use it_x000a__x000a_By using this item, you agree to the Terms I'm concerned about the security of my {product_purchased} and would like to ensure that my data is safe."/>
    <x v="1"/>
    <x v="2493"/>
    <x v="0"/>
    <x v="1"/>
    <d v="2023-06-01T08:30:48"/>
    <x v="2462"/>
    <x v="5"/>
    <x v="0"/>
    <x v="1"/>
    <x v="0"/>
    <x v="1"/>
    <x v="0"/>
    <x v="0"/>
  </r>
  <r>
    <n v="7585"/>
    <s v="David Rivera"/>
    <s v="brandon06@example.com"/>
    <x v="49"/>
    <x v="0"/>
    <x v="33"/>
    <x v="614"/>
    <x v="3"/>
    <x v="1"/>
    <s v="I'm facing issues logging into my {product_purchased} account. It says my account is locked. What should I do to unlock it?_x000a__x000a_Turn down &quot;Allow&quot; from your firewall. It's too big for my laptop! I've already contacted customer support multiple times, but the issue remains unresolved."/>
    <x v="2"/>
    <x v="0"/>
    <x v="0"/>
    <x v="1"/>
    <m/>
    <x v="0"/>
    <x v="0"/>
    <x v="1"/>
    <x v="0"/>
    <x v="0"/>
    <x v="0"/>
    <x v="0"/>
    <x v="0"/>
  </r>
  <r>
    <n v="7586"/>
    <s v="Lisa Cox"/>
    <s v="uheath@example.net"/>
    <x v="26"/>
    <x v="2"/>
    <x v="16"/>
    <x v="680"/>
    <x v="4"/>
    <x v="10"/>
    <s v="I'm having an issue with the {product_purchased}. Please assist._x000a__x000a_There is no warranty on the products from the seller. We will send the item to the address and refund you the full price of the item. I've recently updated the firmware of my {product_purchased}, and the issue started happening afterward. Could it be related to the update?"/>
    <x v="1"/>
    <x v="2494"/>
    <x v="2"/>
    <x v="3"/>
    <d v="2023-06-01T07:26:51"/>
    <x v="2463"/>
    <x v="4"/>
    <x v="0"/>
    <x v="1"/>
    <x v="2"/>
    <x v="1"/>
    <x v="0"/>
    <x v="2"/>
  </r>
  <r>
    <n v="7587"/>
    <s v="Denise Lopez"/>
    <s v="henry79@example.org"/>
    <x v="45"/>
    <x v="2"/>
    <x v="20"/>
    <x v="130"/>
    <x v="2"/>
    <x v="4"/>
    <s v="I'm having an issue with the {product_purchased}. Please assist. I'm just a fan of the original product and I don't like the product of the brand that has a &quot;not sure if I should buy this&quot; message on I've performed a factory reset on my {product_purchased}, hoping it would resolve the problem, but it didn't help."/>
    <x v="0"/>
    <x v="0"/>
    <x v="1"/>
    <x v="3"/>
    <d v="2023-06-02T00:29:53"/>
    <x v="0"/>
    <x v="0"/>
    <x v="0"/>
    <x v="0"/>
    <x v="0"/>
    <x v="0"/>
    <x v="1"/>
    <x v="1"/>
  </r>
  <r>
    <n v="7588"/>
    <s v="Debbie Lin"/>
    <s v="rodriguezmatthew@example.org"/>
    <x v="9"/>
    <x v="1"/>
    <x v="17"/>
    <x v="289"/>
    <x v="3"/>
    <x v="8"/>
    <s v="I'm having an issue with the {product_purchased}. Please assist._x000a__x000a_{product_purchased}. Thanks!_x000a__x000a_{product_purchased}. Thank you for being a supporter!_x000a__x000a_{product_p I'm unable to find the option to perform the desired action in the {product_purchased}. Could you please guide me through the steps?"/>
    <x v="0"/>
    <x v="0"/>
    <x v="1"/>
    <x v="2"/>
    <d v="2023-06-01T23:14:54"/>
    <x v="0"/>
    <x v="0"/>
    <x v="0"/>
    <x v="0"/>
    <x v="0"/>
    <x v="0"/>
    <x v="1"/>
    <x v="1"/>
  </r>
  <r>
    <n v="7589"/>
    <s v="Jeremiah Jones"/>
    <s v="elizabethgomez@example.net"/>
    <x v="31"/>
    <x v="2"/>
    <x v="23"/>
    <x v="115"/>
    <x v="2"/>
    <x v="14"/>
    <s v="I'm having an issue with the {product_purchased}. Please assist. Thank you.&quot; The email ended._x000a__x000a_We asked our colleagues at BuzzFeed to help us remove the email, as it was not yet verified publicly. As for when I'm experiencing this issue on multiple devices of the same model, so it seems to be a widespread problem."/>
    <x v="1"/>
    <x v="2495"/>
    <x v="0"/>
    <x v="2"/>
    <d v="2023-06-01T10:08:56"/>
    <x v="2464"/>
    <x v="2"/>
    <x v="0"/>
    <x v="1"/>
    <x v="0"/>
    <x v="1"/>
    <x v="0"/>
    <x v="0"/>
  </r>
  <r>
    <n v="7590"/>
    <s v="Arthur Mccullough"/>
    <s v="nathan51@example.net"/>
    <x v="8"/>
    <x v="0"/>
    <x v="12"/>
    <x v="337"/>
    <x v="1"/>
    <x v="4"/>
    <s v="My {product_purchased} is making strange noises and not functioning properly. I suspect there might be a hardware issue. Can you please help me with this?_x000a__x000a_This is a simple bug that will never go away. It will get I've noticed a peculiar error message popping up on my {product_purchased} screen. It says '{error_message}'. What does it mean?"/>
    <x v="0"/>
    <x v="0"/>
    <x v="0"/>
    <x v="3"/>
    <d v="2023-06-01T19:04:57"/>
    <x v="0"/>
    <x v="0"/>
    <x v="0"/>
    <x v="0"/>
    <x v="0"/>
    <x v="0"/>
    <x v="0"/>
    <x v="0"/>
  </r>
  <r>
    <n v="7591"/>
    <s v="Julia Garcia"/>
    <s v="jescobar@example.com"/>
    <x v="33"/>
    <x v="2"/>
    <x v="10"/>
    <x v="201"/>
    <x v="2"/>
    <x v="0"/>
    <s v="I'm having an issue with the {product_purchased}. Please assist. Thank you for your support._x000a__x000a_*We are now accepting calls from users to give us a name that matches some of our products or services. *Please continue I'm concerned about the security of my {product_purchased} and would like to ensure that my data is safe."/>
    <x v="1"/>
    <x v="2496"/>
    <x v="2"/>
    <x v="3"/>
    <d v="2023-06-01T04:15:59"/>
    <x v="2465"/>
    <x v="5"/>
    <x v="0"/>
    <x v="1"/>
    <x v="0"/>
    <x v="1"/>
    <x v="0"/>
    <x v="2"/>
  </r>
  <r>
    <n v="7592"/>
    <s v="Sheila Buckley"/>
    <s v="jeffrey34@example.com"/>
    <x v="7"/>
    <x v="2"/>
    <x v="38"/>
    <x v="108"/>
    <x v="1"/>
    <x v="9"/>
    <s v="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
    <x v="1"/>
    <x v="2497"/>
    <x v="0"/>
    <x v="3"/>
    <d v="2023-06-01T19:30:00"/>
    <x v="2466"/>
    <x v="5"/>
    <x v="0"/>
    <x v="1"/>
    <x v="0"/>
    <x v="1"/>
    <x v="0"/>
    <x v="0"/>
  </r>
  <r>
    <n v="7593"/>
    <s v="Eddie Walker"/>
    <s v="qsmith@example.net"/>
    <x v="50"/>
    <x v="0"/>
    <x v="35"/>
    <x v="235"/>
    <x v="4"/>
    <x v="10"/>
    <s v="I'm having an issue with the {product_purchased}. Please assist. We cannot take your order directly to the company.&quot;_x000a__x000a_However, a senior spokesperson said that the company had not been able to ascertain if the defective product was genuine This problem started occurring after the recent software update. I haven't made any other changes to the device."/>
    <x v="2"/>
    <x v="0"/>
    <x v="1"/>
    <x v="3"/>
    <m/>
    <x v="0"/>
    <x v="0"/>
    <x v="1"/>
    <x v="0"/>
    <x v="0"/>
    <x v="0"/>
    <x v="1"/>
    <x v="1"/>
  </r>
  <r>
    <n v="7594"/>
    <s v="Mark Moreno"/>
    <s v="kward@example.org"/>
    <x v="31"/>
    <x v="2"/>
    <x v="32"/>
    <x v="425"/>
    <x v="4"/>
    <x v="12"/>
    <s v="I'm having an issue with the {product_purchased}. Please assist. You may need a new phone, new hardware or even install another device on your old phone. Please do not use these products on any other device._x000a__x000a_The I've noticed that the issue occurs consistently when I use a specific feature or application on my {product_purchased}."/>
    <x v="0"/>
    <x v="0"/>
    <x v="3"/>
    <x v="1"/>
    <d v="2023-06-01T12:43:04"/>
    <x v="0"/>
    <x v="0"/>
    <x v="0"/>
    <x v="0"/>
    <x v="0"/>
    <x v="0"/>
    <x v="1"/>
    <x v="3"/>
  </r>
  <r>
    <n v="7595"/>
    <s v="Daniel Moran"/>
    <s v="todd16@example.com"/>
    <x v="31"/>
    <x v="2"/>
    <x v="29"/>
    <x v="340"/>
    <x v="2"/>
    <x v="14"/>
    <s v="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
    <x v="1"/>
    <x v="2498"/>
    <x v="2"/>
    <x v="2"/>
    <d v="2023-06-01T14:16:04"/>
    <x v="2467"/>
    <x v="4"/>
    <x v="0"/>
    <x v="1"/>
    <x v="2"/>
    <x v="1"/>
    <x v="0"/>
    <x v="2"/>
  </r>
  <r>
    <n v="7596"/>
    <s v="Christopher English"/>
    <s v="kedwards@example.org"/>
    <x v="20"/>
    <x v="1"/>
    <x v="12"/>
    <x v="158"/>
    <x v="1"/>
    <x v="15"/>
    <s v="I'm having an issue with the {product_purchased}. Please assist. 1/28/2012 06:13:20 AM_x000a__x000a_Welps on to see how we play a game like that. 2/28/2012 05 The issue I'm facing is intermittent. Sometimes it works fine, but other times it acts up unexpectedly."/>
    <x v="1"/>
    <x v="2499"/>
    <x v="3"/>
    <x v="2"/>
    <d v="2023-06-01T02:05:06"/>
    <x v="2468"/>
    <x v="1"/>
    <x v="0"/>
    <x v="1"/>
    <x v="1"/>
    <x v="1"/>
    <x v="1"/>
    <x v="3"/>
  </r>
  <r>
    <n v="7597"/>
    <s v="Joshua Edwards"/>
    <s v="paulcline@example.com"/>
    <x v="32"/>
    <x v="0"/>
    <x v="35"/>
    <x v="102"/>
    <x v="3"/>
    <x v="11"/>
    <s v="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
    <x v="0"/>
    <x v="0"/>
    <x v="3"/>
    <x v="3"/>
    <d v="2023-06-01T12:02:07"/>
    <x v="0"/>
    <x v="0"/>
    <x v="0"/>
    <x v="0"/>
    <x v="0"/>
    <x v="0"/>
    <x v="1"/>
    <x v="3"/>
  </r>
  <r>
    <n v="7598"/>
    <s v="Christina Mckinney"/>
    <s v="graylacey@example.org"/>
    <x v="6"/>
    <x v="2"/>
    <x v="41"/>
    <x v="89"/>
    <x v="1"/>
    <x v="3"/>
    <s v="I'm having an issue with the {product_purchased}. Please assist._x000a__x000a__x000a_My wife is a freelance graphic designer._x000a__x000a_Her name is Emily. I have my freelance graphic design job, as it is not related to me, This problem started occurring after the recent software update. I haven't made any other changes to the device."/>
    <x v="2"/>
    <x v="0"/>
    <x v="1"/>
    <x v="3"/>
    <m/>
    <x v="0"/>
    <x v="0"/>
    <x v="1"/>
    <x v="0"/>
    <x v="0"/>
    <x v="0"/>
    <x v="1"/>
    <x v="1"/>
  </r>
  <r>
    <n v="7599"/>
    <s v="Kelsey Lin"/>
    <s v="fernandezkimberly@example.net"/>
    <x v="8"/>
    <x v="2"/>
    <x v="3"/>
    <x v="312"/>
    <x v="4"/>
    <x v="8"/>
    <s v="I'm having an issue with the {product_purchased}. Please assist._x000a__x000a_How do I contact him?_x000a__x000a_If you or your organization has any questions, please contact him in the following formats:_x000a__x000a__x000a_You name: I'm unable to find the option to perform the desired action in the {product_purchased}. Could you please guide me through the steps?"/>
    <x v="1"/>
    <x v="2500"/>
    <x v="1"/>
    <x v="1"/>
    <d v="2023-06-01T03:06:10"/>
    <x v="2469"/>
    <x v="1"/>
    <x v="0"/>
    <x v="1"/>
    <x v="1"/>
    <x v="1"/>
    <x v="1"/>
    <x v="1"/>
  </r>
  <r>
    <n v="7600"/>
    <s v="Alexander Henry"/>
    <s v="barnescarolyn@example.com"/>
    <x v="49"/>
    <x v="1"/>
    <x v="25"/>
    <x v="489"/>
    <x v="4"/>
    <x v="4"/>
    <s v="I'm having an issue with the {product_purchased}. Please assist._x000a__x000a_Thank you,_x000a__x000a_Xavier_x000a__x000a_We're seeing very low demand for the product today._x000a__x000a_We're making a big announcement tomorrow about another I've performed a factory reset on my {product_purchased}, hoping it would resolve the problem, but it didn't help."/>
    <x v="2"/>
    <x v="0"/>
    <x v="1"/>
    <x v="3"/>
    <m/>
    <x v="0"/>
    <x v="0"/>
    <x v="1"/>
    <x v="0"/>
    <x v="0"/>
    <x v="0"/>
    <x v="1"/>
    <x v="1"/>
  </r>
  <r>
    <n v="7601"/>
    <s v="Matthew Murphy"/>
    <s v="josephquinn@example.com"/>
    <x v="46"/>
    <x v="0"/>
    <x v="23"/>
    <x v="427"/>
    <x v="3"/>
    <x v="15"/>
    <s v="I'm having an issue with the {product_purchased}. Please assist._x000a__x000a_I'm sorry. You need to go in with a specific quantity or add more. If the product has already been purchased, I do not recommend continuing purchase I've checked for any available software updates for my {product_purchased}, but there are none."/>
    <x v="1"/>
    <x v="2501"/>
    <x v="2"/>
    <x v="0"/>
    <d v="2023-06-01T14:52:14"/>
    <x v="2470"/>
    <x v="4"/>
    <x v="0"/>
    <x v="1"/>
    <x v="2"/>
    <x v="1"/>
    <x v="0"/>
    <x v="2"/>
  </r>
  <r>
    <n v="7602"/>
    <s v="Carl Hardin"/>
    <s v="michael55@example.net"/>
    <x v="3"/>
    <x v="2"/>
    <x v="13"/>
    <x v="403"/>
    <x v="4"/>
    <x v="3"/>
    <s v="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
    <x v="1"/>
    <x v="2502"/>
    <x v="0"/>
    <x v="1"/>
    <d v="2023-06-01T08:28:15"/>
    <x v="2471"/>
    <x v="4"/>
    <x v="0"/>
    <x v="1"/>
    <x v="2"/>
    <x v="1"/>
    <x v="0"/>
    <x v="0"/>
  </r>
  <r>
    <n v="7603"/>
    <s v="George Lloyd"/>
    <s v="scottharris@example.net"/>
    <x v="28"/>
    <x v="1"/>
    <x v="35"/>
    <x v="106"/>
    <x v="2"/>
    <x v="10"/>
    <s v="I'm having an issue with the {product_purchased}. Please assist. I rely heavily on my {product_purchased} for my daily tasks, and this issue is hindering my productivity."/>
    <x v="0"/>
    <x v="0"/>
    <x v="0"/>
    <x v="3"/>
    <d v="2023-06-01T23:03:15"/>
    <x v="0"/>
    <x v="0"/>
    <x v="0"/>
    <x v="0"/>
    <x v="0"/>
    <x v="0"/>
    <x v="0"/>
    <x v="0"/>
  </r>
  <r>
    <n v="7604"/>
    <s v="Brandon Gonzalez"/>
    <s v="meganrodriguez@example.org"/>
    <x v="12"/>
    <x v="2"/>
    <x v="34"/>
    <x v="323"/>
    <x v="3"/>
    <x v="13"/>
    <s v="I'm having an issue with the {product_purchased}. Please assist. &lt;/p&gt; We will update your purchase policy._x000a__x000a_We will display any new, revised or non-updated purchases that might prompt changes in your current account. I've checked the device settings and made sure that everything is configured correctly."/>
    <x v="1"/>
    <x v="2503"/>
    <x v="3"/>
    <x v="0"/>
    <d v="2023-06-01T06:46:17"/>
    <x v="2472"/>
    <x v="5"/>
    <x v="0"/>
    <x v="1"/>
    <x v="0"/>
    <x v="1"/>
    <x v="1"/>
    <x v="3"/>
  </r>
  <r>
    <n v="7605"/>
    <s v="Charles Callahan"/>
    <s v="courtneysingh@example.com"/>
    <x v="51"/>
    <x v="1"/>
    <x v="16"/>
    <x v="174"/>
    <x v="2"/>
    <x v="6"/>
    <s v="I'm having an issue with the {product_purchased}. Please assist._x000a__x000a_The product purchase process consists of four steps. First, you sign up on each order and ask them to provide some sample data. I prefer your data first I've performed a factory reset on my {product_purchased}, hoping it would resolve the problem, but it didn't help."/>
    <x v="0"/>
    <x v="0"/>
    <x v="3"/>
    <x v="1"/>
    <d v="2023-06-01T23:23:19"/>
    <x v="0"/>
    <x v="0"/>
    <x v="0"/>
    <x v="0"/>
    <x v="0"/>
    <x v="0"/>
    <x v="1"/>
    <x v="3"/>
  </r>
  <r>
    <n v="7606"/>
    <s v="Joshua Lynch"/>
    <s v="jonathan83@example.org"/>
    <x v="9"/>
    <x v="2"/>
    <x v="25"/>
    <x v="269"/>
    <x v="4"/>
    <x v="6"/>
    <s v="I've encountered a data loss issue with my {product_purchased}. All the files and documents seem to have disappeared. Can you guide me on how to retrieve them?_x000a__x000a_That's the best advice you can give me. And I I've tried using different cables, adapters, or peripherals with my {product_purchased}, but the issue persists."/>
    <x v="2"/>
    <x v="0"/>
    <x v="0"/>
    <x v="1"/>
    <m/>
    <x v="0"/>
    <x v="0"/>
    <x v="1"/>
    <x v="0"/>
    <x v="0"/>
    <x v="0"/>
    <x v="0"/>
    <x v="0"/>
  </r>
  <r>
    <n v="7607"/>
    <s v="Breanna Jackson"/>
    <s v="russellmonica@example.com"/>
    <x v="4"/>
    <x v="0"/>
    <x v="1"/>
    <x v="513"/>
    <x v="3"/>
    <x v="15"/>
    <s v="I'm having an issue with the {product_purchased}. Please assist._x000a__x000a_The product is still under development, but not a new design with new features. As far as I know, the {product_purchased} is The issue I'm facing is intermittent. Sometimes it works fine, but other times it acts up unexpectedly."/>
    <x v="2"/>
    <x v="0"/>
    <x v="2"/>
    <x v="0"/>
    <m/>
    <x v="0"/>
    <x v="0"/>
    <x v="1"/>
    <x v="0"/>
    <x v="0"/>
    <x v="0"/>
    <x v="0"/>
    <x v="2"/>
  </r>
  <r>
    <n v="7608"/>
    <s v="Samuel Munoz"/>
    <s v="vkirk@example.org"/>
    <x v="10"/>
    <x v="0"/>
    <x v="34"/>
    <x v="630"/>
    <x v="4"/>
    <x v="2"/>
    <s v="I'm having an issue with the {product_purchased}. Please assist._x000a__x000a_Add all items to your cart at checkout_x000a__x000a_*Price subject to change._x000a__x000a_*Returns subject to refund._x000a__x000a_*_x000a__x000a_In order I've already contacted customer support multiple times, but the issue remains unresolved."/>
    <x v="2"/>
    <x v="0"/>
    <x v="0"/>
    <x v="0"/>
    <m/>
    <x v="0"/>
    <x v="0"/>
    <x v="1"/>
    <x v="0"/>
    <x v="0"/>
    <x v="0"/>
    <x v="0"/>
    <x v="0"/>
  </r>
  <r>
    <n v="7609"/>
    <s v="Derrick Freeman"/>
    <s v="chavezronald@example.com"/>
    <x v="7"/>
    <x v="2"/>
    <x v="34"/>
    <x v="44"/>
    <x v="0"/>
    <x v="13"/>
    <s v="I'm facing a problem with my {product_purchased}. The {product_purchased} is not turning on. It was working fine until yesterday, but now it doesn't respond. What, is it not my {product_ I've already contacted customer support multiple times, but the issue remains unresolved."/>
    <x v="1"/>
    <x v="2504"/>
    <x v="3"/>
    <x v="0"/>
    <d v="2023-06-01T18:03:24"/>
    <x v="2473"/>
    <x v="5"/>
    <x v="0"/>
    <x v="1"/>
    <x v="0"/>
    <x v="1"/>
    <x v="1"/>
    <x v="3"/>
  </r>
  <r>
    <n v="7610"/>
    <s v="Nathan Robertson DDS"/>
    <s v="torressydney@example.org"/>
    <x v="43"/>
    <x v="0"/>
    <x v="12"/>
    <x v="608"/>
    <x v="3"/>
    <x v="13"/>
    <s v="I'm having an issue with the {product_purchased}. Please assist._x000a__x000a_This device may not be in our stock. Please update your account as soon as possible!_x000a__x000a_We'll be happy to offer a replacement for your product I've noticed a sudden decrease in battery life on my {product_purchased}. It used to last much longer."/>
    <x v="1"/>
    <x v="2505"/>
    <x v="0"/>
    <x v="2"/>
    <d v="2023-06-01T16:58:25"/>
    <x v="2474"/>
    <x v="1"/>
    <x v="0"/>
    <x v="1"/>
    <x v="1"/>
    <x v="1"/>
    <x v="0"/>
    <x v="0"/>
  </r>
  <r>
    <n v="7611"/>
    <s v="Christopher Ferguson"/>
    <s v="hunter54@example.com"/>
    <x v="20"/>
    <x v="0"/>
    <x v="19"/>
    <x v="507"/>
    <x v="0"/>
    <x v="11"/>
    <s v="I'm having an issue with the {product_purchased}. Please assist. Please do not sell this!_x000a__x000a_- All photos of the {product_purchased} in red._x000a__x000a_- When it appears on my mobile device I've already contacted customer support multiple times, but the issue remains unresolved."/>
    <x v="2"/>
    <x v="0"/>
    <x v="3"/>
    <x v="0"/>
    <m/>
    <x v="0"/>
    <x v="0"/>
    <x v="1"/>
    <x v="0"/>
    <x v="0"/>
    <x v="0"/>
    <x v="1"/>
    <x v="3"/>
  </r>
  <r>
    <n v="7612"/>
    <s v="Joshua Crawford"/>
    <s v="mark45@example.org"/>
    <x v="30"/>
    <x v="0"/>
    <x v="4"/>
    <x v="184"/>
    <x v="3"/>
    <x v="15"/>
    <s v="I'm having an issue with the {product_purchased}. Please assist. Please help._x000a__x000a__x000a_Please do not copy any products from these pages, please do not delete them. All information on these pages is the property of the owner of I've performed a factory reset on my {product_purchased}, hoping it would resolve the problem, but it didn't help."/>
    <x v="2"/>
    <x v="0"/>
    <x v="0"/>
    <x v="0"/>
    <m/>
    <x v="0"/>
    <x v="0"/>
    <x v="1"/>
    <x v="0"/>
    <x v="0"/>
    <x v="0"/>
    <x v="0"/>
    <x v="0"/>
  </r>
  <r>
    <n v="7613"/>
    <s v="Jenna Clayton"/>
    <s v="reyesmark@example.com"/>
    <x v="3"/>
    <x v="2"/>
    <x v="21"/>
    <x v="443"/>
    <x v="1"/>
    <x v="15"/>
    <s v="I'm having an issue with the {product_purchased}. Please assist._x000a__x000a_Product Support: Please contact us through our website: support@jstor.com The product is &quot;not included with standard&quot; or &quot;will not be I'm concerned about the security of my {product_purchased} and would like to ensure that my data is safe."/>
    <x v="1"/>
    <x v="2506"/>
    <x v="3"/>
    <x v="3"/>
    <d v="2023-06-01T16:30:31"/>
    <x v="2475"/>
    <x v="1"/>
    <x v="0"/>
    <x v="1"/>
    <x v="1"/>
    <x v="1"/>
    <x v="1"/>
    <x v="3"/>
  </r>
  <r>
    <n v="7614"/>
    <s v="Janice Larson"/>
    <s v="nicholas65@example.net"/>
    <x v="42"/>
    <x v="1"/>
    <x v="38"/>
    <x v="430"/>
    <x v="1"/>
    <x v="7"/>
    <s v="I'm having an issue with the {product_purchased}. Please assist. I've noticed a peculiar error message popping up on my {product_purchased} screen. It says '{error_message}'. What does it mean?"/>
    <x v="2"/>
    <x v="0"/>
    <x v="1"/>
    <x v="3"/>
    <m/>
    <x v="0"/>
    <x v="0"/>
    <x v="1"/>
    <x v="0"/>
    <x v="0"/>
    <x v="0"/>
    <x v="1"/>
    <x v="1"/>
  </r>
  <r>
    <n v="7615"/>
    <s v="Jared King"/>
    <s v="sholmes@example.org"/>
    <x v="23"/>
    <x v="2"/>
    <x v="15"/>
    <x v="544"/>
    <x v="0"/>
    <x v="15"/>
    <s v="I'm having an issue with the {product_purchased}. Please assist._x000a__x000a_• There are errors and issues if a particular product or service isn't being offered. If this is the case, please let me know._x000a__x000a_• The issue I'm facing is intermittent. Sometimes it works fine, but other times it acts up unexpectedly."/>
    <x v="1"/>
    <x v="2507"/>
    <x v="2"/>
    <x v="3"/>
    <d v="2023-06-01T17:39:33"/>
    <x v="2476"/>
    <x v="5"/>
    <x v="0"/>
    <x v="1"/>
    <x v="0"/>
    <x v="1"/>
    <x v="0"/>
    <x v="2"/>
  </r>
  <r>
    <n v="7616"/>
    <s v="Elizabeth King"/>
    <s v="bradyelizabeth@example.org"/>
    <x v="30"/>
    <x v="0"/>
    <x v="16"/>
    <x v="80"/>
    <x v="1"/>
    <x v="7"/>
    <s v="I'm having an issue with the {product_purchased}. Please assist. If this isn't resolved just leave it at that._x000a__x000a_We are not liable for any damages caused by this error_x000a__x000a_There is also a $30 fee I've tried using different cables, adapters, or peripherals with my {product_purchased}, but the issue persists."/>
    <x v="0"/>
    <x v="0"/>
    <x v="2"/>
    <x v="1"/>
    <d v="2023-06-01T23:25:35"/>
    <x v="0"/>
    <x v="0"/>
    <x v="0"/>
    <x v="0"/>
    <x v="0"/>
    <x v="0"/>
    <x v="0"/>
    <x v="2"/>
  </r>
  <r>
    <n v="7617"/>
    <s v="James Scott"/>
    <s v="marydavis@example.net"/>
    <x v="6"/>
    <x v="1"/>
    <x v="26"/>
    <x v="484"/>
    <x v="0"/>
    <x v="0"/>
    <s v="I'm facing a problem with my {product_purchased}. The {product_purchased} is not turning on. It was working fine until yesterday, but now it doesn't respond. The system has a number of failed steps and I need assistance as soon as possible because it's affecting my work and productivity."/>
    <x v="2"/>
    <x v="0"/>
    <x v="2"/>
    <x v="2"/>
    <m/>
    <x v="0"/>
    <x v="0"/>
    <x v="1"/>
    <x v="0"/>
    <x v="0"/>
    <x v="0"/>
    <x v="0"/>
    <x v="2"/>
  </r>
  <r>
    <n v="7618"/>
    <s v="Devin Rodriguez"/>
    <s v="pbanks@example.net"/>
    <x v="36"/>
    <x v="1"/>
    <x v="6"/>
    <x v="275"/>
    <x v="4"/>
    <x v="8"/>
    <s v="I'm having an issue with the {product_purchased}. Please assist. [04:12] &lt;Gemmich&gt; https://support.apple.com/kb...6-s...b-4-4 [04: I've noticed a peculiar error message popping up on my {product_purchased} screen. It says '{error_message}'. What does it mean?"/>
    <x v="1"/>
    <x v="2508"/>
    <x v="1"/>
    <x v="0"/>
    <d v="2023-06-01T06:17:37"/>
    <x v="2477"/>
    <x v="2"/>
    <x v="0"/>
    <x v="1"/>
    <x v="0"/>
    <x v="1"/>
    <x v="1"/>
    <x v="1"/>
  </r>
  <r>
    <n v="7619"/>
    <s v="Melinda Mccann"/>
    <s v="daniellecline@example.net"/>
    <x v="49"/>
    <x v="0"/>
    <x v="41"/>
    <x v="147"/>
    <x v="1"/>
    <x v="4"/>
    <s v="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
    <x v="1"/>
    <x v="2509"/>
    <x v="3"/>
    <x v="3"/>
    <d v="2023-06-01T04:56:38"/>
    <x v="2478"/>
    <x v="2"/>
    <x v="0"/>
    <x v="1"/>
    <x v="0"/>
    <x v="1"/>
    <x v="1"/>
    <x v="3"/>
  </r>
  <r>
    <n v="7620"/>
    <s v="Anne Deleon"/>
    <s v="michaelfrazier@example.com"/>
    <x v="50"/>
    <x v="0"/>
    <x v="38"/>
    <x v="150"/>
    <x v="3"/>
    <x v="15"/>
    <s v="I'm having an issue with the {product_purchased}. Please assist. It looks like the name was just added in the &quot;Buy This: &quot; button. Please help! We will get this to you on your next payment. The link I've followed online tutorials and community forums to troubleshoot the issue, but no luck so far."/>
    <x v="0"/>
    <x v="0"/>
    <x v="3"/>
    <x v="3"/>
    <d v="2023-06-01T11:33:40"/>
    <x v="0"/>
    <x v="0"/>
    <x v="0"/>
    <x v="0"/>
    <x v="0"/>
    <x v="0"/>
    <x v="1"/>
    <x v="3"/>
  </r>
  <r>
    <n v="7621"/>
    <s v="Thomas Robinson"/>
    <s v="xarmstrong@example.net"/>
    <x v="30"/>
    <x v="1"/>
    <x v="19"/>
    <x v="440"/>
    <x v="4"/>
    <x v="14"/>
    <s v="I've accidentally deleted important data from my {product_purchased}. Is there any way to recover the deleted files? I need them urgently. Please send me a copy_x000a__x000a_1 2 3 4PLIED - 1 NZXT - 2 AU $ I've performed a factory reset on my {product_purchased}, hoping it would resolve the problem, but it didn't help."/>
    <x v="2"/>
    <x v="0"/>
    <x v="3"/>
    <x v="3"/>
    <m/>
    <x v="0"/>
    <x v="0"/>
    <x v="1"/>
    <x v="0"/>
    <x v="0"/>
    <x v="0"/>
    <x v="1"/>
    <x v="3"/>
  </r>
  <r>
    <n v="7622"/>
    <s v="Harold Booker"/>
    <s v="janetjames@example.org"/>
    <x v="41"/>
    <x v="0"/>
    <x v="16"/>
    <x v="517"/>
    <x v="3"/>
    <x v="5"/>
    <s v="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
    <x v="0"/>
    <x v="0"/>
    <x v="2"/>
    <x v="2"/>
    <d v="2023-06-01T01:36:42"/>
    <x v="0"/>
    <x v="0"/>
    <x v="0"/>
    <x v="0"/>
    <x v="0"/>
    <x v="0"/>
    <x v="0"/>
    <x v="2"/>
  </r>
  <r>
    <n v="7623"/>
    <s v="David Moran"/>
    <s v="cardenasterri@example.com"/>
    <x v="22"/>
    <x v="2"/>
    <x v="27"/>
    <x v="371"/>
    <x v="1"/>
    <x v="1"/>
    <s v="I'm having trouble connecting my {product_purchased} to my home Wi-Fi network. It doesn't detect any networks, although other devices are connecting fine. What can be done to resolve this issue?_x000a__x000a_If I use Open The issue I'm facing is intermittent. Sometimes it works fine, but other times it acts up unexpectedly."/>
    <x v="2"/>
    <x v="0"/>
    <x v="1"/>
    <x v="1"/>
    <m/>
    <x v="0"/>
    <x v="0"/>
    <x v="1"/>
    <x v="0"/>
    <x v="0"/>
    <x v="0"/>
    <x v="1"/>
    <x v="1"/>
  </r>
  <r>
    <n v="7624"/>
    <s v="Kathy Hart DDS"/>
    <s v="ssexton@example.com"/>
    <x v="20"/>
    <x v="1"/>
    <x v="24"/>
    <x v="30"/>
    <x v="4"/>
    <x v="3"/>
    <s v="I'm facing issues logging into my {product_purchased} account. It says my account is locked. What should I do to unlock it?_x000a__x000a_A lock is an indication that the product's value has changed or has disappeared. When I've followed online tutorials and community forums to troubleshoot the issue, but no luck so far."/>
    <x v="0"/>
    <x v="0"/>
    <x v="1"/>
    <x v="0"/>
    <d v="2023-06-01T08:47:44"/>
    <x v="0"/>
    <x v="0"/>
    <x v="0"/>
    <x v="0"/>
    <x v="0"/>
    <x v="0"/>
    <x v="1"/>
    <x v="1"/>
  </r>
  <r>
    <n v="7625"/>
    <s v="April Mcdaniel"/>
    <s v="craignorman@example.net"/>
    <x v="5"/>
    <x v="0"/>
    <x v="41"/>
    <x v="415"/>
    <x v="4"/>
    <x v="15"/>
    <s v="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
    <x v="1"/>
    <x v="2510"/>
    <x v="3"/>
    <x v="1"/>
    <d v="2023-06-01T23:26:45"/>
    <x v="2479"/>
    <x v="5"/>
    <x v="0"/>
    <x v="1"/>
    <x v="0"/>
    <x v="1"/>
    <x v="1"/>
    <x v="3"/>
  </r>
  <r>
    <n v="7626"/>
    <s v="Ashley Smith"/>
    <s v="brownrebecca@example.org"/>
    <x v="45"/>
    <x v="1"/>
    <x v="33"/>
    <x v="299"/>
    <x v="1"/>
    <x v="12"/>
    <s v="My {product_purchased} crashed, and I lost all the data stored on it. Is there any way to recover the lost data? The issue I'm facing is intermittent. Sometimes it works fine, but other times it acts up unexpectedly."/>
    <x v="0"/>
    <x v="0"/>
    <x v="3"/>
    <x v="1"/>
    <d v="2023-06-01T14:31:45"/>
    <x v="0"/>
    <x v="0"/>
    <x v="0"/>
    <x v="0"/>
    <x v="0"/>
    <x v="0"/>
    <x v="1"/>
    <x v="3"/>
  </r>
  <r>
    <n v="7627"/>
    <s v="Marissa Werner"/>
    <s v="laura83@example.org"/>
    <x v="27"/>
    <x v="2"/>
    <x v="22"/>
    <x v="199"/>
    <x v="1"/>
    <x v="6"/>
    <s v="I've noticed a software bug in the {product_purchased} app. It's causing data loss and unexpected errors. How can I resolve this issue?_x000a__x000a_There are three options with the {product_purchased} app: I've followed online tutorials and community forums to troubleshoot the issue, but no luck so far."/>
    <x v="2"/>
    <x v="0"/>
    <x v="0"/>
    <x v="2"/>
    <m/>
    <x v="0"/>
    <x v="0"/>
    <x v="1"/>
    <x v="0"/>
    <x v="0"/>
    <x v="0"/>
    <x v="0"/>
    <x v="0"/>
  </r>
  <r>
    <n v="7628"/>
    <s v="Laurie Buck"/>
    <s v="dbrown@example.org"/>
    <x v="39"/>
    <x v="1"/>
    <x v="20"/>
    <x v="211"/>
    <x v="0"/>
    <x v="12"/>
    <s v="I'm having an issue with the {product_purchased}. Please assist. Please help get this resolved._x000a__x000a_8.1.1 The products are ordered according to instructions and will not be shipped over the same or higher order. I've followed online tutorials and community forums to troubleshoot the issue, but no luck so far."/>
    <x v="1"/>
    <x v="2511"/>
    <x v="1"/>
    <x v="2"/>
    <d v="2023-06-01T01:37:48"/>
    <x v="2480"/>
    <x v="4"/>
    <x v="0"/>
    <x v="1"/>
    <x v="2"/>
    <x v="1"/>
    <x v="1"/>
    <x v="1"/>
  </r>
  <r>
    <n v="7629"/>
    <s v="Kevin Ortiz"/>
    <s v="amy62@example.net"/>
    <x v="25"/>
    <x v="2"/>
    <x v="39"/>
    <x v="615"/>
    <x v="4"/>
    <x v="15"/>
    <s v="There seems to be a hardware problem with my {product_purchased}. The screen is flickering, and I'm unable to use it. What should I do? There are 2 main options to try:_x000a__x000a_I have an AMD Radeon 5 I rely heavily on my {product_purchased} for my daily tasks, and this issue is hindering my productivity."/>
    <x v="0"/>
    <x v="0"/>
    <x v="1"/>
    <x v="0"/>
    <d v="2023-06-01T23:10:49"/>
    <x v="0"/>
    <x v="0"/>
    <x v="0"/>
    <x v="0"/>
    <x v="0"/>
    <x v="0"/>
    <x v="1"/>
    <x v="1"/>
  </r>
  <r>
    <n v="7630"/>
    <s v="Michael Ryan"/>
    <s v="ryan04@example.net"/>
    <x v="2"/>
    <x v="0"/>
    <x v="32"/>
    <x v="664"/>
    <x v="2"/>
    <x v="9"/>
    <s v="I've noticed a software bug in the {product_purchased} app. It's causing data loss and unexpected errors. How can I resolve this issue?_x000a__x000a_There are two solutions available online:_x000a__x000a_You can follow the steps on I've recently updated the firmware of my {product_purchased}, and the issue started happening afterward. Could it be related to the update?"/>
    <x v="1"/>
    <x v="2512"/>
    <x v="3"/>
    <x v="2"/>
    <d v="2023-06-01T13:51:50"/>
    <x v="2481"/>
    <x v="4"/>
    <x v="0"/>
    <x v="1"/>
    <x v="2"/>
    <x v="1"/>
    <x v="1"/>
    <x v="3"/>
  </r>
  <r>
    <n v="7631"/>
    <s v="Alyssa Spence"/>
    <s v="gordonsara@example.net"/>
    <x v="10"/>
    <x v="0"/>
    <x v="1"/>
    <x v="131"/>
    <x v="2"/>
    <x v="14"/>
    <s v="I'm facing issues logging into my {product_purchased} account. It says my account is locked. What should I do to unlock it?_x000a__x000a_You could add your password:_x000a__x000a_root# chmod 660 /etc/security I need assistance as soon as possible because it's affecting my work and productivity."/>
    <x v="2"/>
    <x v="0"/>
    <x v="3"/>
    <x v="1"/>
    <m/>
    <x v="0"/>
    <x v="0"/>
    <x v="1"/>
    <x v="0"/>
    <x v="0"/>
    <x v="0"/>
    <x v="1"/>
    <x v="3"/>
  </r>
  <r>
    <n v="7632"/>
    <s v="Tiffany Williams"/>
    <s v="kvaldez@example.net"/>
    <x v="0"/>
    <x v="1"/>
    <x v="28"/>
    <x v="441"/>
    <x v="4"/>
    <x v="2"/>
    <s v="There seems to be a glitch in the {product_purchased} software. It freezes frequently, making it difficult to use. Can you please provide a solution?_x000a__x000a_One solution is to use an xinput3 plug-in with this I've checked for any available software updates for my {product_purchased}, but there are none."/>
    <x v="0"/>
    <x v="0"/>
    <x v="3"/>
    <x v="2"/>
    <d v="2023-06-01T20:15:52"/>
    <x v="0"/>
    <x v="0"/>
    <x v="0"/>
    <x v="0"/>
    <x v="0"/>
    <x v="0"/>
    <x v="1"/>
    <x v="3"/>
  </r>
  <r>
    <n v="7633"/>
    <s v="Susan Rowe PhD"/>
    <s v="hmills@example.org"/>
    <x v="5"/>
    <x v="2"/>
    <x v="38"/>
    <x v="407"/>
    <x v="0"/>
    <x v="15"/>
    <s v="I'm having an issue with the {product_purchased}. Please assist. - [Hint: I've tried everything but never come up with one which fixes it.] I'll report back in the next 3 days._x000a__x000a_I've I've checked for any available software updates for my {product_purchased}, but there are none."/>
    <x v="0"/>
    <x v="0"/>
    <x v="1"/>
    <x v="3"/>
    <d v="2023-06-01T20:11:54"/>
    <x v="0"/>
    <x v="0"/>
    <x v="0"/>
    <x v="0"/>
    <x v="0"/>
    <x v="0"/>
    <x v="1"/>
    <x v="1"/>
  </r>
  <r>
    <n v="7634"/>
    <s v="Denise Morton"/>
    <s v="mayskim@example.net"/>
    <x v="19"/>
    <x v="2"/>
    <x v="12"/>
    <x v="456"/>
    <x v="4"/>
    <x v="2"/>
    <s v="I'm having an issue with the {product_purchased}. Please assist. (C) 2018-09-19T23:51:03 I'm concerned about the security of my {product_purchased} and would like to ensure that my data is safe."/>
    <x v="2"/>
    <x v="0"/>
    <x v="1"/>
    <x v="2"/>
    <m/>
    <x v="0"/>
    <x v="0"/>
    <x v="1"/>
    <x v="0"/>
    <x v="0"/>
    <x v="0"/>
    <x v="1"/>
    <x v="1"/>
  </r>
  <r>
    <n v="7635"/>
    <s v="Jackie Knight"/>
    <s v="fischersteven@example.org"/>
    <x v="46"/>
    <x v="0"/>
    <x v="19"/>
    <x v="569"/>
    <x v="2"/>
    <x v="6"/>
    <s v="I'm having an issue with the {product_purchased}. Please assist. &lt;em&gt;&lt;/em&gt;_x000a__x000a_The [product_purchased] is a $59 value, or $6.85 per day. It is available through I'm unable to find the option to perform the desired action in the {product_purchased}. Could you please guide me through the steps?"/>
    <x v="1"/>
    <x v="2513"/>
    <x v="0"/>
    <x v="0"/>
    <d v="2023-06-01T16:29:57"/>
    <x v="2482"/>
    <x v="3"/>
    <x v="0"/>
    <x v="1"/>
    <x v="2"/>
    <x v="1"/>
    <x v="0"/>
    <x v="0"/>
  </r>
  <r>
    <n v="7636"/>
    <s v="Ronald Guerrero"/>
    <s v="donna20@example.org"/>
    <x v="7"/>
    <x v="0"/>
    <x v="6"/>
    <x v="129"/>
    <x v="4"/>
    <x v="2"/>
    <s v="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
    <x v="0"/>
    <x v="0"/>
    <x v="1"/>
    <x v="1"/>
    <d v="2023-06-01T08:09:59"/>
    <x v="0"/>
    <x v="0"/>
    <x v="0"/>
    <x v="0"/>
    <x v="0"/>
    <x v="0"/>
    <x v="1"/>
    <x v="1"/>
  </r>
  <r>
    <n v="7637"/>
    <s v="Shawn Vasquez"/>
    <s v="nicole01@example.net"/>
    <x v="11"/>
    <x v="0"/>
    <x v="11"/>
    <x v="52"/>
    <x v="1"/>
    <x v="10"/>
    <s v="I'm having an issue with the {product_purchased}. Please assist. Please be respectful. It can get nasty, but the price is fair.&quot;_x000a__x000a_The following is an overview of the price discrepancies:_x000a__x000a_Finance documents to I've noticed a peculiar error message popping up on my {product_purchased} screen. It says '{error_message}'. What does it mean?"/>
    <x v="0"/>
    <x v="0"/>
    <x v="0"/>
    <x v="1"/>
    <d v="2023-06-01T21:42:01"/>
    <x v="0"/>
    <x v="0"/>
    <x v="0"/>
    <x v="0"/>
    <x v="0"/>
    <x v="0"/>
    <x v="0"/>
    <x v="0"/>
  </r>
  <r>
    <n v="7638"/>
    <s v="Rebecca Garcia"/>
    <s v="djohnson@example.com"/>
    <x v="2"/>
    <x v="2"/>
    <x v="12"/>
    <x v="345"/>
    <x v="1"/>
    <x v="5"/>
    <s v="I'm having an issue with the {product_purchased}. Please assist._x000a__x000a_Sorry, this product is currently Out of Stock (&quot;Wrong Place&quot;)._x000a__x000a_What is The Zombii (Zombii)?_x000a__x000a_The Z I'm unable to find the option to perform the desired action in the {product_purchased}. Could you please guide me through the steps?"/>
    <x v="0"/>
    <x v="0"/>
    <x v="2"/>
    <x v="3"/>
    <d v="2023-06-01T02:19:02"/>
    <x v="0"/>
    <x v="0"/>
    <x v="0"/>
    <x v="0"/>
    <x v="0"/>
    <x v="0"/>
    <x v="0"/>
    <x v="2"/>
  </r>
  <r>
    <n v="7639"/>
    <s v="Tom Mitchell"/>
    <s v="macdonaldlarry@example.net"/>
    <x v="6"/>
    <x v="0"/>
    <x v="30"/>
    <x v="475"/>
    <x v="0"/>
    <x v="2"/>
    <s v="My {product_purchased} crashed, and I lost all the data stored on it. Is there any way to recover the lost data? Do you work on cloud-based data? Thanks!_x000a__x000a_Hi, my name is Andrew ( I've performed a factory reset on my {product_purchased}, hoping it would resolve the problem, but it didn't help."/>
    <x v="2"/>
    <x v="0"/>
    <x v="1"/>
    <x v="3"/>
    <m/>
    <x v="0"/>
    <x v="0"/>
    <x v="1"/>
    <x v="0"/>
    <x v="0"/>
    <x v="0"/>
    <x v="1"/>
    <x v="1"/>
  </r>
  <r>
    <n v="7640"/>
    <s v="Charles Hunter"/>
    <s v="derek72@example.org"/>
    <x v="21"/>
    <x v="0"/>
    <x v="11"/>
    <x v="83"/>
    <x v="3"/>
    <x v="4"/>
    <s v="I'm having an issue with the {product_purchased}. Please assist. I'm having an issue with the_x000a__x000a_[1] http://www.courier-maine.com/healthtoy/news/healtht I've checked for any available software updates for my {product_purchased}, but there are none."/>
    <x v="2"/>
    <x v="0"/>
    <x v="1"/>
    <x v="1"/>
    <m/>
    <x v="0"/>
    <x v="0"/>
    <x v="1"/>
    <x v="0"/>
    <x v="0"/>
    <x v="0"/>
    <x v="1"/>
    <x v="1"/>
  </r>
  <r>
    <n v="7641"/>
    <s v="Richard Stephens"/>
    <s v="brookskelli@example.net"/>
    <x v="51"/>
    <x v="2"/>
    <x v="29"/>
    <x v="198"/>
    <x v="0"/>
    <x v="3"/>
    <s v="I'm having an issue with the {product_purchased}. Please assist. Thank you._x000a__x000a_If you see any errors, please contact the correct vendor by using a new console. We will process as a team and we will resolve your This problem started occurring after the recent software update. I haven't made any other changes to the device."/>
    <x v="0"/>
    <x v="0"/>
    <x v="3"/>
    <x v="0"/>
    <d v="2023-06-01T19:53:07"/>
    <x v="0"/>
    <x v="0"/>
    <x v="0"/>
    <x v="0"/>
    <x v="0"/>
    <x v="0"/>
    <x v="1"/>
    <x v="3"/>
  </r>
  <r>
    <n v="7642"/>
    <s v="Margaret Cruz"/>
    <s v="joseph60@example.com"/>
    <x v="7"/>
    <x v="2"/>
    <x v="34"/>
    <x v="680"/>
    <x v="1"/>
    <x v="13"/>
    <s v="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
    <x v="0"/>
    <x v="0"/>
    <x v="3"/>
    <x v="3"/>
    <d v="2023-06-01T08:58:09"/>
    <x v="0"/>
    <x v="0"/>
    <x v="0"/>
    <x v="0"/>
    <x v="0"/>
    <x v="0"/>
    <x v="1"/>
    <x v="3"/>
  </r>
  <r>
    <n v="7643"/>
    <s v="Gabriela Warren"/>
    <s v="ashlee64@example.net"/>
    <x v="0"/>
    <x v="0"/>
    <x v="15"/>
    <x v="509"/>
    <x v="2"/>
    <x v="6"/>
    <s v="I've accidentally deleted important data from my {product_purchased}. Is there any way to recover the deleted files? I need them urgently._x000a__x000a_Can I recover my data if I just downloaded these from their website?_x000a__x000a_As I I've noticed a peculiar error message popping up on my {product_purchased} screen. It says '{error_message}'. What does it mean?"/>
    <x v="0"/>
    <x v="0"/>
    <x v="1"/>
    <x v="1"/>
    <d v="2023-06-01T17:43:10"/>
    <x v="0"/>
    <x v="0"/>
    <x v="0"/>
    <x v="0"/>
    <x v="0"/>
    <x v="0"/>
    <x v="1"/>
    <x v="1"/>
  </r>
  <r>
    <n v="7644"/>
    <s v="Ruth Lewis"/>
    <s v="gcampbell@example.org"/>
    <x v="52"/>
    <x v="0"/>
    <x v="11"/>
    <x v="590"/>
    <x v="0"/>
    <x v="13"/>
    <s v="I'm having an issue with the {product_purchased}. Please assist._x000a__x000a_Please assist._x000a__x000a__x000a_Don't ask for information._x000a__x000a_Please give information if something important._x000a__x000a_Please help to keep the shop happy, with I've recently updated the firmware of my {product_purchased}, and the issue started happening afterward. Could it be related to the update?"/>
    <x v="2"/>
    <x v="0"/>
    <x v="0"/>
    <x v="1"/>
    <m/>
    <x v="0"/>
    <x v="0"/>
    <x v="1"/>
    <x v="0"/>
    <x v="0"/>
    <x v="0"/>
    <x v="0"/>
    <x v="0"/>
  </r>
  <r>
    <n v="7645"/>
    <s v="Veronica Chapman"/>
    <s v="avilamanuel@example.net"/>
    <x v="8"/>
    <x v="0"/>
    <x v="21"/>
    <x v="123"/>
    <x v="0"/>
    <x v="11"/>
    <s v="I've encountered a data loss issue with my {product_purchased}. All the files and documents seem to have disappeared. Can you guide me on how to retrieve them? Thank you,_x000a__x000a_-Johannes van der Rohe I've tried different settings and configurations on my {product_purchased}, but the issue persists."/>
    <x v="1"/>
    <x v="2514"/>
    <x v="0"/>
    <x v="0"/>
    <d v="2023-06-01T19:39:13"/>
    <x v="2483"/>
    <x v="2"/>
    <x v="0"/>
    <x v="1"/>
    <x v="0"/>
    <x v="1"/>
    <x v="0"/>
    <x v="0"/>
  </r>
  <r>
    <n v="7646"/>
    <s v="Billy Prince"/>
    <s v="cochranmichael@example.com"/>
    <x v="35"/>
    <x v="1"/>
    <x v="15"/>
    <x v="313"/>
    <x v="4"/>
    <x v="14"/>
    <s v="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
    <x v="2"/>
    <x v="0"/>
    <x v="0"/>
    <x v="2"/>
    <m/>
    <x v="0"/>
    <x v="0"/>
    <x v="1"/>
    <x v="0"/>
    <x v="0"/>
    <x v="0"/>
    <x v="0"/>
    <x v="0"/>
  </r>
  <r>
    <n v="7647"/>
    <s v="Diane Mills"/>
    <s v="foxrichard@example.com"/>
    <x v="3"/>
    <x v="0"/>
    <x v="32"/>
    <x v="587"/>
    <x v="1"/>
    <x v="10"/>
    <s v="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
    <x v="1"/>
    <x v="2515"/>
    <x v="2"/>
    <x v="3"/>
    <d v="2023-06-01T20:36:15"/>
    <x v="2484"/>
    <x v="4"/>
    <x v="0"/>
    <x v="1"/>
    <x v="2"/>
    <x v="1"/>
    <x v="0"/>
    <x v="2"/>
  </r>
  <r>
    <n v="7648"/>
    <s v="Stephanie Velasquez"/>
    <s v="lisaalexander@example.net"/>
    <x v="24"/>
    <x v="0"/>
    <x v="27"/>
    <x v="227"/>
    <x v="0"/>
    <x v="14"/>
    <s v="I'm having an issue with the {product_purchased}. Please assist. :) My device is not stable. I can't change it, so I have to do something. :P &lt;6th-Jan-2016&gt; - My device I'm not sure if this issue is specific to my device or if others have reported similar problems."/>
    <x v="1"/>
    <x v="2516"/>
    <x v="2"/>
    <x v="0"/>
    <d v="2023-06-01T22:19:17"/>
    <x v="2485"/>
    <x v="5"/>
    <x v="0"/>
    <x v="1"/>
    <x v="0"/>
    <x v="1"/>
    <x v="0"/>
    <x v="2"/>
  </r>
  <r>
    <n v="7649"/>
    <s v="Mark Bass"/>
    <s v="yparsons@example.com"/>
    <x v="6"/>
    <x v="0"/>
    <x v="4"/>
    <x v="291"/>
    <x v="4"/>
    <x v="2"/>
    <s v="I'm having an issue with the {product_purchased}. Please assist. Sorry. I just moved out. (Also please tell me who's actually trying to pay.) $75.00_x000a__x000a_I'm having an issue with the{ I've reviewed the troubleshooting steps on the official support website, but they didn't resolve the problem."/>
    <x v="1"/>
    <x v="2517"/>
    <x v="2"/>
    <x v="2"/>
    <d v="2023-06-01T06:49:18"/>
    <x v="2486"/>
    <x v="2"/>
    <x v="0"/>
    <x v="1"/>
    <x v="0"/>
    <x v="1"/>
    <x v="0"/>
    <x v="2"/>
  </r>
  <r>
    <n v="7650"/>
    <s v="Tammy Wright"/>
    <s v="hatfieldjonathan@example.net"/>
    <x v="6"/>
    <x v="2"/>
    <x v="37"/>
    <x v="55"/>
    <x v="4"/>
    <x v="14"/>
    <s v="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
    <x v="2"/>
    <x v="0"/>
    <x v="3"/>
    <x v="0"/>
    <m/>
    <x v="0"/>
    <x v="0"/>
    <x v="1"/>
    <x v="0"/>
    <x v="0"/>
    <x v="0"/>
    <x v="1"/>
    <x v="3"/>
  </r>
  <r>
    <n v="7651"/>
    <s v="Lori Kelley"/>
    <s v="browndaniel@example.com"/>
    <x v="28"/>
    <x v="2"/>
    <x v="39"/>
    <x v="93"/>
    <x v="3"/>
    <x v="9"/>
    <s v="There seems to be a glitch in the {product_purchased} software. It freezes frequently, making it difficult to use. Can you please provide a solution?_x000a__x000a_I would recommend using the free version of vSphere to verify your configuration I've already contacted customer support multiple times, but the issue remains unresolved."/>
    <x v="2"/>
    <x v="0"/>
    <x v="3"/>
    <x v="3"/>
    <m/>
    <x v="0"/>
    <x v="0"/>
    <x v="1"/>
    <x v="0"/>
    <x v="0"/>
    <x v="0"/>
    <x v="1"/>
    <x v="3"/>
  </r>
  <r>
    <n v="7652"/>
    <s v="Ryan Castillo"/>
    <s v="joelhall@example.org"/>
    <x v="46"/>
    <x v="1"/>
    <x v="17"/>
    <x v="365"/>
    <x v="3"/>
    <x v="4"/>
    <s v="I'm having an issue with the {product_purchased}. Please assist. Thanks!_x000a__x000a_Review Reviews This problem started occurring after the recent software update. I haven't made any other changes to the device."/>
    <x v="2"/>
    <x v="0"/>
    <x v="0"/>
    <x v="2"/>
    <m/>
    <x v="0"/>
    <x v="0"/>
    <x v="1"/>
    <x v="0"/>
    <x v="0"/>
    <x v="0"/>
    <x v="0"/>
    <x v="0"/>
  </r>
  <r>
    <n v="7653"/>
    <s v="Nichole Rice"/>
    <s v="morenoandrea@example.net"/>
    <x v="17"/>
    <x v="2"/>
    <x v="1"/>
    <x v="42"/>
    <x v="0"/>
    <x v="2"/>
    <s v="I'm facing a problem with my {product_purchased}. The {product_purchased} is not turning on. It was working fine until yesterday, but now it doesn't respond._x000a__x000a_The best is to ask my team I'm not sure if this issue is specific to my device or if others have reported similar problems."/>
    <x v="0"/>
    <x v="0"/>
    <x v="3"/>
    <x v="1"/>
    <d v="2023-06-01T08:32:21"/>
    <x v="0"/>
    <x v="0"/>
    <x v="0"/>
    <x v="0"/>
    <x v="0"/>
    <x v="0"/>
    <x v="1"/>
    <x v="3"/>
  </r>
  <r>
    <n v="7654"/>
    <s v="Sarah Hill"/>
    <s v="hhays@example.net"/>
    <x v="19"/>
    <x v="0"/>
    <x v="7"/>
    <x v="212"/>
    <x v="1"/>
    <x v="4"/>
    <s v="I'm having an issue with the {product_purchased}. Please assist._x000a__x000a_Please help make this work by submitting a pull request to [URL=http://support.microsoft.com/kb/160132/page&amp;att I've already contacted customer support multiple times, but the issue remains unresolved."/>
    <x v="0"/>
    <x v="0"/>
    <x v="0"/>
    <x v="2"/>
    <d v="2023-06-01T11:06:23"/>
    <x v="0"/>
    <x v="0"/>
    <x v="0"/>
    <x v="0"/>
    <x v="0"/>
    <x v="0"/>
    <x v="0"/>
    <x v="0"/>
  </r>
  <r>
    <n v="7655"/>
    <s v="Timothy Anderson"/>
    <s v="juliegarcia@example.net"/>
    <x v="6"/>
    <x v="0"/>
    <x v="27"/>
    <x v="307"/>
    <x v="0"/>
    <x v="3"/>
    <s v="I've forgotten my password for my {product_purchased} account, and the password reset option is not working. How can I recover my account?_x000a__x000a_Unfortunately, with Azure CLI and WebRTC you can not access your account on I rely heavily on my {product_purchased} for my daily tasks, and this issue is hindering my productivity."/>
    <x v="1"/>
    <x v="2518"/>
    <x v="1"/>
    <x v="1"/>
    <d v="2023-06-01T22:45:24"/>
    <x v="2487"/>
    <x v="4"/>
    <x v="0"/>
    <x v="1"/>
    <x v="2"/>
    <x v="1"/>
    <x v="1"/>
    <x v="1"/>
  </r>
  <r>
    <n v="7656"/>
    <s v="Mary James"/>
    <s v="fwallace@example.net"/>
    <x v="35"/>
    <x v="1"/>
    <x v="20"/>
    <x v="295"/>
    <x v="4"/>
    <x v="14"/>
    <s v="I'm having an issue with the {product_purchased}. Please assist. I just found &quot;Actions[/product_purchased]_x000a__x000a_[/product_page]) and I'm getting an error message and I'm unable to access I'm unable to find the option to perform the desired action in the {product_purchased}. Could you please guide me through the steps?"/>
    <x v="0"/>
    <x v="0"/>
    <x v="0"/>
    <x v="0"/>
    <d v="2023-06-01T09:47:26"/>
    <x v="0"/>
    <x v="0"/>
    <x v="0"/>
    <x v="0"/>
    <x v="0"/>
    <x v="0"/>
    <x v="0"/>
    <x v="0"/>
  </r>
  <r>
    <n v="7657"/>
    <s v="Jamie Cox"/>
    <s v="torreskent@example.org"/>
    <x v="10"/>
    <x v="1"/>
    <x v="2"/>
    <x v="481"/>
    <x v="4"/>
    <x v="14"/>
    <s v="There seems to be a hardware problem with my {product_purchased}. The screen is flickering, and I'm unable to use it. What should I do?_x000a__x000a_Click here to find my way around it! I've recently updated the firmware of my {product_purchased}, and the issue started happening afterward. Could it be related to the update?"/>
    <x v="2"/>
    <x v="0"/>
    <x v="3"/>
    <x v="1"/>
    <m/>
    <x v="0"/>
    <x v="0"/>
    <x v="1"/>
    <x v="0"/>
    <x v="0"/>
    <x v="0"/>
    <x v="1"/>
    <x v="3"/>
  </r>
  <r>
    <n v="7658"/>
    <s v="Lisa Hayes"/>
    <s v="hardinbonnie@example.org"/>
    <x v="19"/>
    <x v="1"/>
    <x v="9"/>
    <x v="38"/>
    <x v="0"/>
    <x v="14"/>
    <s v="I'm having an issue with the {product_purchased}. Please assist._x000a__x000a_Product Info:_x000a__x000a_Radeon HD 6770M_x000a__x000a_8 GB GDDR5_x000a__x000a_64-bit_x000a__x000a_Supports both AMD APU models I've tried clearing the cache and data for the {product_purchased} app, but the issue persists."/>
    <x v="2"/>
    <x v="0"/>
    <x v="0"/>
    <x v="0"/>
    <m/>
    <x v="0"/>
    <x v="0"/>
    <x v="1"/>
    <x v="0"/>
    <x v="0"/>
    <x v="0"/>
    <x v="0"/>
    <x v="0"/>
  </r>
  <r>
    <n v="7659"/>
    <s v="Denise Adams"/>
    <s v="calvinfernandez@example.org"/>
    <x v="45"/>
    <x v="0"/>
    <x v="27"/>
    <x v="716"/>
    <x v="2"/>
    <x v="14"/>
    <s v="I've recently set up my {product_purchased}, but it fails to connect to any available networks. What steps should I take to troubleshoot this issue?_x000a__x000a_Q.) How do I create an external file for an existing directory The issue I'm facing is intermittent. Sometimes it works fine, but other times it acts up unexpectedly."/>
    <x v="2"/>
    <x v="0"/>
    <x v="0"/>
    <x v="2"/>
    <m/>
    <x v="0"/>
    <x v="0"/>
    <x v="1"/>
    <x v="0"/>
    <x v="0"/>
    <x v="0"/>
    <x v="0"/>
    <x v="0"/>
  </r>
  <r>
    <n v="7660"/>
    <s v="Jeffery Jones"/>
    <s v="hchambers@example.org"/>
    <x v="12"/>
    <x v="0"/>
    <x v="14"/>
    <x v="673"/>
    <x v="0"/>
    <x v="1"/>
    <s v="I'm having an issue with the {product_purchased}. Please assist._x000a__x000a_It's the same thing with the app drawer. It's going to be like this (with one click on your desktop icon and you can swipe to the I've checked for software updates, and my {product_purchased} is already running the latest version."/>
    <x v="2"/>
    <x v="0"/>
    <x v="3"/>
    <x v="0"/>
    <m/>
    <x v="0"/>
    <x v="0"/>
    <x v="1"/>
    <x v="0"/>
    <x v="0"/>
    <x v="0"/>
    <x v="1"/>
    <x v="3"/>
  </r>
  <r>
    <n v="7661"/>
    <s v="Valerie Diaz"/>
    <s v="robert71@example.org"/>
    <x v="18"/>
    <x v="0"/>
    <x v="30"/>
    <x v="459"/>
    <x v="4"/>
    <x v="1"/>
    <s v="I'm having trouble connecting my {product_purchased} to my home Wi-Fi network. It doesn't detect any networks, although other devices are connecting fine. What can be done to resolve this issue?_x000a__x000a_You can also ask I've tried clearing the cache and data for the {product_purchased} app, but the issue persists."/>
    <x v="1"/>
    <x v="2519"/>
    <x v="1"/>
    <x v="0"/>
    <d v="2023-06-01T03:08:32"/>
    <x v="2488"/>
    <x v="4"/>
    <x v="0"/>
    <x v="1"/>
    <x v="2"/>
    <x v="1"/>
    <x v="1"/>
    <x v="1"/>
  </r>
  <r>
    <n v="7662"/>
    <s v="Robert Black"/>
    <s v="lisa93@example.com"/>
    <x v="20"/>
    <x v="2"/>
    <x v="15"/>
    <x v="690"/>
    <x v="2"/>
    <x v="11"/>
    <s v="I'm having an issue with the {product_purchased}. Please assist. Product# : {product_purchased}, The Product : {product_purchased} Product# : {product_purchased} Brand: Brand The issue I'm facing is intermittent. Sometimes it works fine, but other times it acts up unexpectedly."/>
    <x v="1"/>
    <x v="2520"/>
    <x v="3"/>
    <x v="2"/>
    <d v="2023-06-01T11:39:34"/>
    <x v="2489"/>
    <x v="3"/>
    <x v="0"/>
    <x v="1"/>
    <x v="2"/>
    <x v="1"/>
    <x v="1"/>
    <x v="3"/>
  </r>
  <r>
    <n v="7663"/>
    <s v="Jason Wood"/>
    <s v="hgray@example.net"/>
    <x v="48"/>
    <x v="2"/>
    <x v="26"/>
    <x v="217"/>
    <x v="0"/>
    <x v="2"/>
    <s v="I'm having an issue with the {product_purchased}. Please assist. I'm unable to find the option to perform the desired action in the {product_purchased}. Could you please guide me through the steps?"/>
    <x v="0"/>
    <x v="0"/>
    <x v="3"/>
    <x v="0"/>
    <d v="2023-06-01T07:25:34"/>
    <x v="0"/>
    <x v="0"/>
    <x v="0"/>
    <x v="0"/>
    <x v="0"/>
    <x v="0"/>
    <x v="1"/>
    <x v="3"/>
  </r>
  <r>
    <n v="7664"/>
    <s v="Jon Burke"/>
    <s v="jessica97@example.com"/>
    <x v="11"/>
    <x v="0"/>
    <x v="9"/>
    <x v="534"/>
    <x v="0"/>
    <x v="6"/>
    <s v="I'm having an issue with the {product_purchased}. Please assist. Thanks!_x000a__x000a_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
    <x v="2"/>
    <x v="0"/>
    <x v="0"/>
    <x v="1"/>
    <m/>
    <x v="0"/>
    <x v="0"/>
    <x v="1"/>
    <x v="0"/>
    <x v="0"/>
    <x v="0"/>
    <x v="0"/>
    <x v="0"/>
  </r>
  <r>
    <n v="7665"/>
    <s v="Erin Chang"/>
    <s v="riverachristian@example.com"/>
    <x v="43"/>
    <x v="1"/>
    <x v="33"/>
    <x v="31"/>
    <x v="3"/>
    <x v="12"/>
    <s v="I'm having an issue with the {product_purchased}. Please assist. # # $20/$25$/$50$ //$125/$150/$200 /var/mobile/app/products/app-featured/f I'm unable to find the option to perform the desired action in the {product_purchased}. Could you please guide me through the steps?"/>
    <x v="2"/>
    <x v="0"/>
    <x v="0"/>
    <x v="2"/>
    <m/>
    <x v="0"/>
    <x v="0"/>
    <x v="1"/>
    <x v="0"/>
    <x v="0"/>
    <x v="0"/>
    <x v="0"/>
    <x v="0"/>
  </r>
  <r>
    <n v="7666"/>
    <s v="Danielle Martin"/>
    <s v="buchananpenny@example.com"/>
    <x v="19"/>
    <x v="1"/>
    <x v="4"/>
    <x v="105"/>
    <x v="0"/>
    <x v="7"/>
    <s v="I'm having an issue with the {product_purchased}. Please assist. expresses that I am unable to sell it. I have a friend over here that's in the process of moving. I don't think the dealer (or any other I've already contacted customer support multiple times, but the issue remains unresolved."/>
    <x v="1"/>
    <x v="2521"/>
    <x v="3"/>
    <x v="1"/>
    <d v="2023-06-01T13:03:39"/>
    <x v="2490"/>
    <x v="4"/>
    <x v="0"/>
    <x v="1"/>
    <x v="2"/>
    <x v="1"/>
    <x v="1"/>
    <x v="3"/>
  </r>
  <r>
    <n v="7667"/>
    <s v="Abigail Vaughn"/>
    <s v="flowersalicia@example.net"/>
    <x v="41"/>
    <x v="1"/>
    <x v="23"/>
    <x v="475"/>
    <x v="2"/>
    <x v="10"/>
    <s v="I'm having an issue with the {product_purchased}. Please assist._x000a__x000a_&lt;div class=&quot;product id-spam-help-1&quot;&gt; &lt;span class=&quot;product-spam-help&quot;&gt;It's not possible to pay I've followed the troubleshooting steps mentioned in the user manual, but the issue persists."/>
    <x v="0"/>
    <x v="0"/>
    <x v="2"/>
    <x v="0"/>
    <d v="2023-06-01T22:52:41"/>
    <x v="0"/>
    <x v="0"/>
    <x v="0"/>
    <x v="0"/>
    <x v="0"/>
    <x v="0"/>
    <x v="0"/>
    <x v="2"/>
  </r>
  <r>
    <n v="7668"/>
    <s v="Margaret Arnold"/>
    <s v="yfloyd@example.org"/>
    <x v="50"/>
    <x v="1"/>
    <x v="37"/>
    <x v="161"/>
    <x v="4"/>
    <x v="6"/>
    <s v="I'm having an issue with the {product_purchased}. Please assist. I will get to the top._x000a__x000a_There are many new features (as of the latest 5.10.7.)_x000a__x000a_new app icon for Settings. I'm not sure if this issue is specific to my device or if others have reported similar problems."/>
    <x v="0"/>
    <x v="0"/>
    <x v="0"/>
    <x v="2"/>
    <d v="2023-06-01T10:27:43"/>
    <x v="0"/>
    <x v="0"/>
    <x v="0"/>
    <x v="0"/>
    <x v="0"/>
    <x v="0"/>
    <x v="0"/>
    <x v="0"/>
  </r>
  <r>
    <n v="7669"/>
    <s v="Ashlee Park"/>
    <s v="katherinepitts@example.net"/>
    <x v="8"/>
    <x v="0"/>
    <x v="6"/>
    <x v="219"/>
    <x v="3"/>
    <x v="12"/>
    <s v="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
    <x v="2"/>
    <x v="0"/>
    <x v="2"/>
    <x v="2"/>
    <m/>
    <x v="0"/>
    <x v="0"/>
    <x v="1"/>
    <x v="0"/>
    <x v="0"/>
    <x v="0"/>
    <x v="0"/>
    <x v="2"/>
  </r>
  <r>
    <n v="7670"/>
    <s v="Cheryl Collins"/>
    <s v="tammyjohnson@example.net"/>
    <x v="5"/>
    <x v="2"/>
    <x v="12"/>
    <x v="132"/>
    <x v="2"/>
    <x v="1"/>
    <s v="I'm having an issue with the {product_purchased}. Please assist. I've followed online tutorials and community forums to troubleshoot the issue, but no luck so far."/>
    <x v="2"/>
    <x v="0"/>
    <x v="0"/>
    <x v="2"/>
    <m/>
    <x v="0"/>
    <x v="0"/>
    <x v="1"/>
    <x v="0"/>
    <x v="0"/>
    <x v="0"/>
    <x v="0"/>
    <x v="0"/>
  </r>
  <r>
    <n v="7671"/>
    <s v="Peggy Miller"/>
    <s v="phillipsmichael@example.com"/>
    <x v="37"/>
    <x v="2"/>
    <x v="31"/>
    <x v="724"/>
    <x v="3"/>
    <x v="4"/>
    <s v="I'm having an issue with the {product_purchased}. Please assist._x000a__x000a_14 1,039 8-18-2016 12:18:35 AM #5_x000a__x000a_You may be trying to find a good brand for your I'm unable to find the option to perform the desired action in the {product_purchased}. Could you please guide me through the steps?"/>
    <x v="0"/>
    <x v="0"/>
    <x v="1"/>
    <x v="0"/>
    <d v="2023-06-01T15:24:46"/>
    <x v="0"/>
    <x v="0"/>
    <x v="0"/>
    <x v="0"/>
    <x v="0"/>
    <x v="0"/>
    <x v="1"/>
    <x v="1"/>
  </r>
  <r>
    <n v="7672"/>
    <s v="Veronica Morgan"/>
    <s v="quinnkeith@example.com"/>
    <x v="8"/>
    <x v="2"/>
    <x v="41"/>
    <x v="304"/>
    <x v="3"/>
    <x v="10"/>
    <s v="My {product_purchased} crashed, and I lost all the data stored on it. Is there any way to recover the lost data? Thanks!&quot;_x000a__x000a_The next morning, the vendor found out that the data for all the different versions I've checked for software updates, and my {product_purchased} is already running the latest version."/>
    <x v="0"/>
    <x v="0"/>
    <x v="0"/>
    <x v="2"/>
    <d v="2023-06-01T02:00:47"/>
    <x v="0"/>
    <x v="0"/>
    <x v="0"/>
    <x v="0"/>
    <x v="0"/>
    <x v="0"/>
    <x v="0"/>
    <x v="0"/>
  </r>
  <r>
    <n v="7673"/>
    <s v="Michael Carlson"/>
    <s v="qhinton@example.org"/>
    <x v="23"/>
    <x v="2"/>
    <x v="5"/>
    <x v="630"/>
    <x v="0"/>
    <x v="8"/>
    <s v="I'm having an issue with the {product_purchased}. Please assist._x000a__x000a_Please note how it reads in &quot;product name&quot;. For example, what is &quot;Product name&quot;, what is in &quot;category#2&quot;. Do I need a I've checked for software updates, and my {product_purchased} is already running the latest version."/>
    <x v="2"/>
    <x v="0"/>
    <x v="3"/>
    <x v="0"/>
    <m/>
    <x v="0"/>
    <x v="0"/>
    <x v="1"/>
    <x v="0"/>
    <x v="0"/>
    <x v="0"/>
    <x v="1"/>
    <x v="3"/>
  </r>
  <r>
    <n v="7674"/>
    <s v="Janet Myers"/>
    <s v="owenswilliam@example.com"/>
    <x v="13"/>
    <x v="1"/>
    <x v="0"/>
    <x v="573"/>
    <x v="4"/>
    <x v="6"/>
    <s v="I'm having an issue with the {product_purchased}. Please assist. &quot;_x000a__x000a_[ { product_purchased, name = &quot; XBOOST_BLUEGRIN_1 &quot; } ]]_x000a__x000a_# I've already contacted customer support multiple times, but the issue remains unresolved."/>
    <x v="2"/>
    <x v="0"/>
    <x v="0"/>
    <x v="3"/>
    <m/>
    <x v="0"/>
    <x v="0"/>
    <x v="1"/>
    <x v="0"/>
    <x v="0"/>
    <x v="0"/>
    <x v="0"/>
    <x v="0"/>
  </r>
  <r>
    <n v="7675"/>
    <s v="Samuel Hines"/>
    <s v="colemanmichael@example.org"/>
    <x v="49"/>
    <x v="1"/>
    <x v="25"/>
    <x v="91"/>
    <x v="1"/>
    <x v="13"/>
    <s v="The {product_purchased} is unable to establish a stable internet connection. It keeps disconnecting intermittently. How can I troubleshoot this network problem? How is my VPN provider doing so?_x000a__x000a_Please see below if your product I've recently updated the firmware of my {product_purchased}, and the issue started happening afterward. Could it be related to the update?"/>
    <x v="0"/>
    <x v="0"/>
    <x v="1"/>
    <x v="2"/>
    <d v="2023-06-01T23:12:51"/>
    <x v="0"/>
    <x v="0"/>
    <x v="0"/>
    <x v="0"/>
    <x v="0"/>
    <x v="0"/>
    <x v="1"/>
    <x v="1"/>
  </r>
  <r>
    <n v="7676"/>
    <s v="Katelyn Johnson"/>
    <s v="qmeyer@example.org"/>
    <x v="7"/>
    <x v="0"/>
    <x v="29"/>
    <x v="454"/>
    <x v="0"/>
    <x v="15"/>
    <s v="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
    <x v="1"/>
    <x v="2522"/>
    <x v="2"/>
    <x v="3"/>
    <d v="2023-06-01T11:34:52"/>
    <x v="550"/>
    <x v="3"/>
    <x v="0"/>
    <x v="1"/>
    <x v="2"/>
    <x v="1"/>
    <x v="0"/>
    <x v="2"/>
  </r>
  <r>
    <n v="7677"/>
    <s v="David Dunlap"/>
    <s v="michael32@example.com"/>
    <x v="24"/>
    <x v="1"/>
    <x v="24"/>
    <x v="608"/>
    <x v="3"/>
    <x v="0"/>
    <s v="I'm facing issues logging into my {product_purchased} account. It says my account is locked. What should I do to unlock it?_x000a__x000a_I'm facing issues logging into my {product_purchased} account. It I've reviewed the troubleshooting steps on the official support website, but they didn't resolve the problem."/>
    <x v="1"/>
    <x v="2523"/>
    <x v="1"/>
    <x v="0"/>
    <d v="2023-06-01T04:49:54"/>
    <x v="2491"/>
    <x v="3"/>
    <x v="0"/>
    <x v="1"/>
    <x v="2"/>
    <x v="1"/>
    <x v="1"/>
    <x v="1"/>
  </r>
  <r>
    <n v="7678"/>
    <s v="Pamela Arnold"/>
    <s v="emay@example.org"/>
    <x v="13"/>
    <x v="0"/>
    <x v="20"/>
    <x v="297"/>
    <x v="4"/>
    <x v="12"/>
    <s v="I'm having an issue with the {product_purchased}. Please assist. I'm not using an {product_purchased}. I'm not using an {product_purchased}. I am using a new, larger product. I'm using the original charger that came with my {product_purchased}, but it's not charging properly."/>
    <x v="1"/>
    <x v="2524"/>
    <x v="0"/>
    <x v="3"/>
    <d v="2023-06-01T12:27:56"/>
    <x v="2492"/>
    <x v="2"/>
    <x v="0"/>
    <x v="1"/>
    <x v="0"/>
    <x v="1"/>
    <x v="0"/>
    <x v="0"/>
  </r>
  <r>
    <n v="7679"/>
    <s v="Steven Johnson"/>
    <s v="dannyyoung@example.org"/>
    <x v="8"/>
    <x v="1"/>
    <x v="24"/>
    <x v="533"/>
    <x v="4"/>
    <x v="2"/>
    <s v="I'm having an issue with the {product_purchased}. Please assist._x000a__x000a_The link was last modified: Jul 01, 2017 12:28:57 PM by hodysg. I'm not sure if this issue is specific to my device or if others have reported similar problems."/>
    <x v="1"/>
    <x v="2525"/>
    <x v="0"/>
    <x v="0"/>
    <d v="2023-06-01T07:37:57"/>
    <x v="2493"/>
    <x v="1"/>
    <x v="0"/>
    <x v="1"/>
    <x v="1"/>
    <x v="1"/>
    <x v="0"/>
    <x v="0"/>
  </r>
  <r>
    <n v="7680"/>
    <s v="Holly Thompson"/>
    <s v="thomasjohnson@example.com"/>
    <x v="18"/>
    <x v="0"/>
    <x v="30"/>
    <x v="655"/>
    <x v="4"/>
    <x v="14"/>
    <s v="My {product_purchased} crashed, and I lost all the data stored on it. Is there any way to recover the lost data?_x000a__x000a_A: I lost all the data stored on this system at once. Even before my name I'm unable to find the option to perform the desired action in the {product_purchased}. Could you please guide me through the steps?"/>
    <x v="2"/>
    <x v="0"/>
    <x v="0"/>
    <x v="2"/>
    <m/>
    <x v="0"/>
    <x v="0"/>
    <x v="1"/>
    <x v="0"/>
    <x v="0"/>
    <x v="0"/>
    <x v="0"/>
    <x v="0"/>
  </r>
  <r>
    <n v="7681"/>
    <s v="Jared Williams"/>
    <s v="jasmine51@example.org"/>
    <x v="40"/>
    <x v="0"/>
    <x v="12"/>
    <x v="398"/>
    <x v="2"/>
    <x v="1"/>
    <s v="I'm having an issue with the {product_purchased}. Please assist. It wasn't for me and I won't have anything back. Thanks for providing me with that gift. It was all for me. I'm concerned about the security of my {product_purchased} and would like to ensure that my data is safe."/>
    <x v="2"/>
    <x v="0"/>
    <x v="0"/>
    <x v="2"/>
    <m/>
    <x v="0"/>
    <x v="0"/>
    <x v="1"/>
    <x v="0"/>
    <x v="0"/>
    <x v="0"/>
    <x v="0"/>
    <x v="0"/>
  </r>
  <r>
    <n v="7682"/>
    <s v="Courtney Armstrong"/>
    <s v="matthew75@example.com"/>
    <x v="26"/>
    <x v="1"/>
    <x v="35"/>
    <x v="681"/>
    <x v="1"/>
    <x v="15"/>
    <s v="I'm having an issue with the {product_purchased}. Please assist._x000a__x000a_The products in question are based on my personal experience (all the other products I have purchased are also in the same category). I'm not responsible for any I've reviewed the troubleshooting steps on the official support website, but they didn't resolve the problem."/>
    <x v="0"/>
    <x v="0"/>
    <x v="1"/>
    <x v="3"/>
    <d v="2023-06-01T02:26:02"/>
    <x v="0"/>
    <x v="0"/>
    <x v="0"/>
    <x v="0"/>
    <x v="0"/>
    <x v="0"/>
    <x v="1"/>
    <x v="1"/>
  </r>
  <r>
    <n v="7683"/>
    <s v="Julie Brown"/>
    <s v="chavezjoseph@example.com"/>
    <x v="15"/>
    <x v="0"/>
    <x v="31"/>
    <x v="190"/>
    <x v="4"/>
    <x v="1"/>
    <s v="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
    <x v="1"/>
    <x v="2526"/>
    <x v="1"/>
    <x v="1"/>
    <d v="2023-06-01T13:09:03"/>
    <x v="2494"/>
    <x v="3"/>
    <x v="0"/>
    <x v="1"/>
    <x v="2"/>
    <x v="1"/>
    <x v="1"/>
    <x v="1"/>
  </r>
  <r>
    <n v="7684"/>
    <s v="Karina Diaz"/>
    <s v="pcallahan@example.com"/>
    <x v="17"/>
    <x v="1"/>
    <x v="6"/>
    <x v="319"/>
    <x v="0"/>
    <x v="12"/>
    <s v="I'm encountering a software bug in the {product_purchased}. Whenever I try to perform a specific action, the application crashes. Are there any updates or fixes available?_x000a__x000a_I'm being paid, but there is an error reporting system I've already contacted customer support multiple times, but the issue remains unresolved."/>
    <x v="0"/>
    <x v="0"/>
    <x v="2"/>
    <x v="3"/>
    <d v="2023-06-01T13:10:04"/>
    <x v="0"/>
    <x v="0"/>
    <x v="0"/>
    <x v="0"/>
    <x v="0"/>
    <x v="0"/>
    <x v="0"/>
    <x v="2"/>
  </r>
  <r>
    <n v="7685"/>
    <s v="Lisa Tucker"/>
    <s v="wilsonmelissa@example.org"/>
    <x v="46"/>
    <x v="1"/>
    <x v="24"/>
    <x v="76"/>
    <x v="1"/>
    <x v="4"/>
    <s v="I'm encountering a software bug in the {product_purchased}. Whenever I try to perform a specific action, the application crashes. Are there any updates or fixes available?_x000a__x000a_Yes, the software updates or fixes are always available. Updates I've already contacted customer support multiple times, but the issue remains unresolved."/>
    <x v="0"/>
    <x v="0"/>
    <x v="2"/>
    <x v="3"/>
    <d v="2023-06-01T19:49:05"/>
    <x v="0"/>
    <x v="0"/>
    <x v="0"/>
    <x v="0"/>
    <x v="0"/>
    <x v="0"/>
    <x v="0"/>
    <x v="2"/>
  </r>
  <r>
    <n v="7686"/>
    <s v="Mark Holder"/>
    <s v="warnerjustin@example.net"/>
    <x v="47"/>
    <x v="0"/>
    <x v="33"/>
    <x v="192"/>
    <x v="1"/>
    <x v="8"/>
    <s v="I'm having an issue with the {product_purchased}. Please assist._x000a__x000a_{Product_name} The Product Name._x000a__x000a_{product_name} The Product Name (ProductID)._x000a__x000a_{product_name} The I'm concerned about the security of my {product_purchased} and would like to ensure that my data is safe."/>
    <x v="1"/>
    <x v="2527"/>
    <x v="2"/>
    <x v="0"/>
    <d v="2023-06-02T00:29:07"/>
    <x v="2495"/>
    <x v="1"/>
    <x v="0"/>
    <x v="1"/>
    <x v="1"/>
    <x v="1"/>
    <x v="0"/>
    <x v="2"/>
  </r>
  <r>
    <n v="7687"/>
    <s v="Mr. Douglas Lynch"/>
    <s v="angelarodriguez@example.org"/>
    <x v="41"/>
    <x v="1"/>
    <x v="13"/>
    <x v="104"/>
    <x v="2"/>
    <x v="9"/>
    <s v="I'm having an issue with the {product_purchased}. Please assist. {product_purchased} {product_purchased}, by removing the {product_purchased}. &lt;div class= &quot;container&quot;&gt;[button This problem started occurring after the recent software update. I haven't made any other changes to the device."/>
    <x v="1"/>
    <x v="2528"/>
    <x v="3"/>
    <x v="0"/>
    <d v="2023-06-01T06:58:09"/>
    <x v="2496"/>
    <x v="4"/>
    <x v="0"/>
    <x v="1"/>
    <x v="2"/>
    <x v="1"/>
    <x v="1"/>
    <x v="3"/>
  </r>
  <r>
    <n v="7688"/>
    <s v="Gregory George"/>
    <s v="robertdavid@example.org"/>
    <x v="46"/>
    <x v="1"/>
    <x v="21"/>
    <x v="37"/>
    <x v="4"/>
    <x v="4"/>
    <s v="There seems to be a hardware problem with my {product_purchased}. The screen is flickering, and I'm unable to use it. What should I do? I have a free-of-charge $30 device and just need a way I've tried clearing the cache and data for the {product_purchased} app, but the issue persists."/>
    <x v="2"/>
    <x v="0"/>
    <x v="0"/>
    <x v="1"/>
    <m/>
    <x v="0"/>
    <x v="0"/>
    <x v="1"/>
    <x v="0"/>
    <x v="0"/>
    <x v="0"/>
    <x v="0"/>
    <x v="0"/>
  </r>
  <r>
    <n v="7689"/>
    <s v="William Butler"/>
    <s v="lschmidt@example.com"/>
    <x v="38"/>
    <x v="0"/>
    <x v="14"/>
    <x v="403"/>
    <x v="1"/>
    <x v="15"/>
    <s v="I'm having an issue with the {product_purchased}. Please assist._x000a__x000a_• I have one for sale, I bought it just to get a new one. I want to try on it but no one was willing to take it I've tried clearing the cache and data for the {product_purchased} app, but the issue persists."/>
    <x v="0"/>
    <x v="0"/>
    <x v="0"/>
    <x v="2"/>
    <d v="2023-06-01T09:34:12"/>
    <x v="0"/>
    <x v="0"/>
    <x v="0"/>
    <x v="0"/>
    <x v="0"/>
    <x v="0"/>
    <x v="0"/>
    <x v="0"/>
  </r>
  <r>
    <n v="7690"/>
    <s v="Deborah Williams"/>
    <s v="bfreeman@example.net"/>
    <x v="26"/>
    <x v="1"/>
    <x v="11"/>
    <x v="28"/>
    <x v="0"/>
    <x v="10"/>
    <s v="I've encountered a data loss issue with my {product_purchased}. All the files and documents seem to have disappeared. Can you guide me on how to retrieve them?_x000a__x000a_It is common to find the items that are missing or stolen I've recently updated the firmware of my {product_purchased}, and the issue started happening afterward. Could it be related to the update?"/>
    <x v="0"/>
    <x v="0"/>
    <x v="2"/>
    <x v="3"/>
    <d v="2023-06-01T15:30:13"/>
    <x v="0"/>
    <x v="0"/>
    <x v="0"/>
    <x v="0"/>
    <x v="0"/>
    <x v="0"/>
    <x v="0"/>
    <x v="2"/>
  </r>
  <r>
    <n v="7691"/>
    <s v="Rebecca Mendez"/>
    <s v="cindyjohnson@example.net"/>
    <x v="27"/>
    <x v="1"/>
    <x v="8"/>
    <x v="579"/>
    <x v="2"/>
    <x v="6"/>
    <s v="I'm having an issue with the {product_purchased}. Please assist. Also, if you are using a browser that has 'allow' functionality, you can use the ability to select other languages._x000a__x000a_Please note that the terms &quot; I'm concerned about the security of my {product_purchased} and would like to ensure that my data is safe."/>
    <x v="0"/>
    <x v="0"/>
    <x v="3"/>
    <x v="0"/>
    <d v="2023-06-01T13:06:15"/>
    <x v="0"/>
    <x v="0"/>
    <x v="0"/>
    <x v="0"/>
    <x v="0"/>
    <x v="0"/>
    <x v="1"/>
    <x v="3"/>
  </r>
  <r>
    <n v="7692"/>
    <s v="Brandon Brown"/>
    <s v="hperez@example.net"/>
    <x v="22"/>
    <x v="1"/>
    <x v="5"/>
    <x v="422"/>
    <x v="1"/>
    <x v="12"/>
    <s v="I'm having an issue with the {product_purchased}. Please assist. [13:11] &lt;+Alzwain] sotruder_: I can't understand that you would ask for $10?_x000a__x000a_[13 I've noticed a peculiar error message popping up on my {product_purchased} screen. It says '{error_message}'. What does it mean?"/>
    <x v="0"/>
    <x v="0"/>
    <x v="3"/>
    <x v="3"/>
    <d v="2023-06-01T06:11:16"/>
    <x v="0"/>
    <x v="0"/>
    <x v="0"/>
    <x v="0"/>
    <x v="0"/>
    <x v="0"/>
    <x v="1"/>
    <x v="3"/>
  </r>
  <r>
    <n v="7693"/>
    <s v="Hannah Valentine"/>
    <s v="jrojas@example.net"/>
    <x v="9"/>
    <x v="0"/>
    <x v="21"/>
    <x v="161"/>
    <x v="4"/>
    <x v="13"/>
    <s v="I'm having an issue with the {product_purchased}. Please assist._x000a__x000a_Product Review Form_x000a__x000a_Provides access to relevant information about an activity for purchase._x000a__x000a_Data Scientist 3 0xFd2C0B7 I've checked for any available software updates for my {product_purchased}, but there are none."/>
    <x v="1"/>
    <x v="2529"/>
    <x v="0"/>
    <x v="0"/>
    <d v="2023-06-01T01:55:18"/>
    <x v="2497"/>
    <x v="2"/>
    <x v="0"/>
    <x v="1"/>
    <x v="0"/>
    <x v="1"/>
    <x v="0"/>
    <x v="0"/>
  </r>
  <r>
    <n v="7694"/>
    <s v="Joan Walls"/>
    <s v="frodriguez@example.org"/>
    <x v="14"/>
    <x v="2"/>
    <x v="23"/>
    <x v="435"/>
    <x v="4"/>
    <x v="2"/>
    <s v="I'm facing a problem with my {product_purchased}. The {product_purchased} is not turning on. It was working fine until yesterday, but now it doesn't respond. I'm unable to find the option to perform the desired action in the {product_purchased}. Could you please guide me through the steps?"/>
    <x v="2"/>
    <x v="0"/>
    <x v="1"/>
    <x v="1"/>
    <m/>
    <x v="0"/>
    <x v="0"/>
    <x v="1"/>
    <x v="0"/>
    <x v="0"/>
    <x v="0"/>
    <x v="1"/>
    <x v="1"/>
  </r>
  <r>
    <n v="7695"/>
    <s v="Jessica Lewis"/>
    <s v="crawfordjamie@example.com"/>
    <x v="3"/>
    <x v="1"/>
    <x v="25"/>
    <x v="58"/>
    <x v="2"/>
    <x v="13"/>
    <s v="I'm having an issue with the {product_purchased}. Please assist._x000a__x000a_Pursuant to US FDA regulation - FDA's &quot;Prohibited Substances&quot; Regulations (SRR 1). See FDA's &quot;Additional Health Care Information I'm experiencing this issue on multiple devices of the same model, so it seems to be a widespread problem."/>
    <x v="2"/>
    <x v="0"/>
    <x v="3"/>
    <x v="0"/>
    <m/>
    <x v="0"/>
    <x v="0"/>
    <x v="1"/>
    <x v="0"/>
    <x v="0"/>
    <x v="0"/>
    <x v="1"/>
    <x v="3"/>
  </r>
  <r>
    <n v="7696"/>
    <s v="John Jones"/>
    <s v="lauragates@example.com"/>
    <x v="38"/>
    <x v="1"/>
    <x v="37"/>
    <x v="227"/>
    <x v="0"/>
    <x v="8"/>
    <s v="I've accidentally deleted important data from my {product_purchased}. Is there any way to recover the deleted files? I need them urgently._x000a__x000a_Click to expand... I've noticed a peculiar error message popping up on my {product_purchased} screen. It says '{error_message}'. What does it mean?"/>
    <x v="0"/>
    <x v="0"/>
    <x v="3"/>
    <x v="3"/>
    <d v="2023-06-01T03:45:21"/>
    <x v="0"/>
    <x v="0"/>
    <x v="0"/>
    <x v="0"/>
    <x v="0"/>
    <x v="0"/>
    <x v="1"/>
    <x v="3"/>
  </r>
  <r>
    <n v="7697"/>
    <s v="Stephen Lee"/>
    <s v="joneskelly@example.com"/>
    <x v="26"/>
    <x v="0"/>
    <x v="2"/>
    <x v="10"/>
    <x v="2"/>
    <x v="14"/>
    <s v="I'm having an issue with the {product_purchased}. Please assist._x000a__x000a_Please note that this order will be shipped directly to_x000a__x000a_the customer, not to the person who purchased your product or service, who can check the I'm unable to find the option to perform the desired action in the {product_purchased}. Could you please guide me through the steps?"/>
    <x v="1"/>
    <x v="2530"/>
    <x v="1"/>
    <x v="2"/>
    <d v="2023-06-01T11:01:22"/>
    <x v="2498"/>
    <x v="4"/>
    <x v="0"/>
    <x v="1"/>
    <x v="2"/>
    <x v="1"/>
    <x v="1"/>
    <x v="1"/>
  </r>
  <r>
    <n v="7698"/>
    <s v="Kyle Mcdaniel"/>
    <s v="smithjoseph@example.net"/>
    <x v="14"/>
    <x v="2"/>
    <x v="1"/>
    <x v="38"/>
    <x v="3"/>
    <x v="15"/>
    <s v="I'm having an issue with the {product_purchased}. Please assist._x000a__x000a_[20:39:25]SAY: Ghost/Reondin : I am so sorry [20:39:31]SAY: Guzon Gan I'm not sure if this issue is specific to my device or if others have reported similar problems."/>
    <x v="2"/>
    <x v="0"/>
    <x v="0"/>
    <x v="3"/>
    <m/>
    <x v="0"/>
    <x v="0"/>
    <x v="1"/>
    <x v="0"/>
    <x v="0"/>
    <x v="0"/>
    <x v="0"/>
    <x v="0"/>
  </r>
  <r>
    <n v="7699"/>
    <s v="Jennifer Reed"/>
    <s v="bellmatthew@example.org"/>
    <x v="19"/>
    <x v="0"/>
    <x v="4"/>
    <x v="580"/>
    <x v="0"/>
    <x v="11"/>
    <s v="I'm having an issue with the {product_purchased}. Please assist._x000a__x000a_I can't find anything about some vendor's IP address._x000a__x000a_I don't know it's there._x000a__x000a_If it is then please fill the I've recently updated the firmware of my {product_purchased}, and the issue started happening afterward. Could it be related to the update?"/>
    <x v="2"/>
    <x v="0"/>
    <x v="1"/>
    <x v="0"/>
    <m/>
    <x v="0"/>
    <x v="0"/>
    <x v="1"/>
    <x v="0"/>
    <x v="0"/>
    <x v="0"/>
    <x v="1"/>
    <x v="1"/>
  </r>
  <r>
    <n v="7700"/>
    <s v="Amanda Ward"/>
    <s v="owengregg@example.net"/>
    <x v="45"/>
    <x v="1"/>
    <x v="24"/>
    <x v="237"/>
    <x v="2"/>
    <x v="3"/>
    <s v="The {product_purchased} is unable to establish a stable internet connection. It keeps disconnecting intermittently. How can I troubleshoot this network problem?_x000a__x000a_• Get your domain address._x000a__x000a_• Get your ip address at I rely heavily on my {product_purchased} for my daily tasks, and this issue is hindering my productivity."/>
    <x v="1"/>
    <x v="2531"/>
    <x v="2"/>
    <x v="1"/>
    <d v="2023-06-01T07:13:27"/>
    <x v="2499"/>
    <x v="2"/>
    <x v="0"/>
    <x v="1"/>
    <x v="0"/>
    <x v="1"/>
    <x v="0"/>
    <x v="2"/>
  </r>
  <r>
    <n v="7701"/>
    <s v="Stephanie Carroll"/>
    <s v="trevorsantana@example.com"/>
    <x v="10"/>
    <x v="1"/>
    <x v="31"/>
    <x v="587"/>
    <x v="2"/>
    <x v="3"/>
    <s v="I'm unable to access my {product_purchased} account. It keeps displaying an 'Invalid Credentials' error, even though I'm using the correct login information. How can I regain access to my account?_x000a__x000a_You should I've recently updated the firmware of my {product_purchased}, and the issue started happening afterward. Could it be related to the update?"/>
    <x v="1"/>
    <x v="2532"/>
    <x v="2"/>
    <x v="3"/>
    <d v="2023-06-01T19:52:28"/>
    <x v="2500"/>
    <x v="3"/>
    <x v="0"/>
    <x v="1"/>
    <x v="2"/>
    <x v="1"/>
    <x v="0"/>
    <x v="2"/>
  </r>
  <r>
    <n v="7702"/>
    <s v="Julie Andrews"/>
    <s v="andrewgaines@example.org"/>
    <x v="32"/>
    <x v="0"/>
    <x v="40"/>
    <x v="356"/>
    <x v="3"/>
    <x v="15"/>
    <s v="I'm having an issue with the {product_purchased}. Please assist. Please add a &quot;Thank You&quot; to this address._x000a__x000a_This address isn't a bank account. I've recently updated the firmware of my {product_purchased}, and the issue started happening afterward. Could it be related to the update?"/>
    <x v="2"/>
    <x v="0"/>
    <x v="0"/>
    <x v="3"/>
    <m/>
    <x v="0"/>
    <x v="0"/>
    <x v="1"/>
    <x v="0"/>
    <x v="0"/>
    <x v="0"/>
    <x v="0"/>
    <x v="0"/>
  </r>
  <r>
    <n v="7703"/>
    <s v="Martin Floyd"/>
    <s v="bruce99@example.net"/>
    <x v="35"/>
    <x v="1"/>
    <x v="1"/>
    <x v="691"/>
    <x v="1"/>
    <x v="13"/>
    <s v="I'm having an issue with the {product_purchased}. Please assist._x000a__x000a_It will send my email with the name of the product number. The product name will appear again if the product was already purchased._x000a__x000a__x000a_This is a I've noticed that the issue occurs consistently when I use a specific feature or application on my {product_purchased}."/>
    <x v="1"/>
    <x v="2533"/>
    <x v="3"/>
    <x v="0"/>
    <d v="2023-06-01T15:31:31"/>
    <x v="2501"/>
    <x v="1"/>
    <x v="0"/>
    <x v="1"/>
    <x v="1"/>
    <x v="1"/>
    <x v="1"/>
    <x v="3"/>
  </r>
  <r>
    <n v="7704"/>
    <s v="Michelle Garcia"/>
    <s v="abates@example.org"/>
    <x v="18"/>
    <x v="0"/>
    <x v="23"/>
    <x v="438"/>
    <x v="0"/>
    <x v="12"/>
    <s v="I'm having an issue with the {product_purchased}. Please assist. Thanks!_x000a__x000a_Thank you again for your help._x000a__x000a_If you have any further issues please contact me through the support page. You should have the update in I've performed a factory reset on my {product_purchased}, hoping it would resolve the problem, but it didn't help."/>
    <x v="2"/>
    <x v="0"/>
    <x v="1"/>
    <x v="3"/>
    <m/>
    <x v="0"/>
    <x v="0"/>
    <x v="1"/>
    <x v="0"/>
    <x v="0"/>
    <x v="0"/>
    <x v="1"/>
    <x v="1"/>
  </r>
  <r>
    <n v="7705"/>
    <s v="Shannon Sanchez"/>
    <s v="zrobinson@example.com"/>
    <x v="38"/>
    <x v="2"/>
    <x v="18"/>
    <x v="150"/>
    <x v="2"/>
    <x v="1"/>
    <s v="I'm having an issue with the {product_purchased}. Please assist._x000a__x000a_The product purchase is non-refundable and if it fails please cancel and replace it at your own risk._x000a__x000a_In case of any future issues I've checked for any available software updates for my {product_purchased}, but there are none."/>
    <x v="0"/>
    <x v="0"/>
    <x v="1"/>
    <x v="0"/>
    <d v="2023-06-01T09:55:34"/>
    <x v="0"/>
    <x v="0"/>
    <x v="0"/>
    <x v="0"/>
    <x v="0"/>
    <x v="0"/>
    <x v="1"/>
    <x v="1"/>
  </r>
  <r>
    <n v="7706"/>
    <s v="Martin Davis"/>
    <s v="amberthomas@example.net"/>
    <x v="50"/>
    <x v="2"/>
    <x v="4"/>
    <x v="208"/>
    <x v="0"/>
    <x v="12"/>
    <s v="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
    <x v="0"/>
    <x v="0"/>
    <x v="1"/>
    <x v="0"/>
    <d v="2023-06-01T23:30:34"/>
    <x v="0"/>
    <x v="0"/>
    <x v="0"/>
    <x v="0"/>
    <x v="0"/>
    <x v="0"/>
    <x v="1"/>
    <x v="1"/>
  </r>
  <r>
    <n v="7707"/>
    <s v="Sandra Todd"/>
    <s v="ericingram@example.org"/>
    <x v="27"/>
    <x v="0"/>
    <x v="33"/>
    <x v="366"/>
    <x v="2"/>
    <x v="14"/>
    <s v="I'm having trouble connecting my {product_purchased} to my home Wi-Fi network. It doesn't detect any networks, although other devices are connecting fine. What can be done to resolve this issue?_x000a__x000a_For device to reconnect I've tried troubleshooting steps mentioned in the user manual, but the issue persists."/>
    <x v="0"/>
    <x v="0"/>
    <x v="3"/>
    <x v="3"/>
    <d v="2023-06-01T01:55:35"/>
    <x v="0"/>
    <x v="0"/>
    <x v="0"/>
    <x v="0"/>
    <x v="0"/>
    <x v="0"/>
    <x v="1"/>
    <x v="3"/>
  </r>
  <r>
    <n v="7708"/>
    <s v="Virginia Crosby"/>
    <s v="parkerjessica@example.com"/>
    <x v="14"/>
    <x v="1"/>
    <x v="31"/>
    <x v="721"/>
    <x v="2"/>
    <x v="13"/>
    <s v="I'm having an issue with the {product_purchased}. Please assist. Please, let's work something out!&quot;_x000a__x000a_If you have an issue with #1249 and I've received a response, please let me know. I'm experiencing this issue on multiple devices of the same model, so it seems to be a widespread problem."/>
    <x v="0"/>
    <x v="0"/>
    <x v="1"/>
    <x v="2"/>
    <d v="2023-06-01T06:34:37"/>
    <x v="0"/>
    <x v="0"/>
    <x v="0"/>
    <x v="0"/>
    <x v="0"/>
    <x v="0"/>
    <x v="1"/>
    <x v="1"/>
  </r>
  <r>
    <n v="7709"/>
    <s v="Terry Cross"/>
    <s v="rmcdonald@example.net"/>
    <x v="27"/>
    <x v="2"/>
    <x v="39"/>
    <x v="377"/>
    <x v="0"/>
    <x v="11"/>
    <s v="I'm having an issue with the {product_purchased}. Please assist. If this issue does not already exist, please contact the retail service or a third party for a shipping quote._x000a__x000a_Note: If you experience a product problem, I've noticed a peculiar error message popping up on my {product_purchased} screen. It says '{error_message}'. What does it mean?"/>
    <x v="2"/>
    <x v="0"/>
    <x v="2"/>
    <x v="1"/>
    <m/>
    <x v="0"/>
    <x v="0"/>
    <x v="1"/>
    <x v="0"/>
    <x v="0"/>
    <x v="0"/>
    <x v="0"/>
    <x v="2"/>
  </r>
  <r>
    <n v="7710"/>
    <s v="Jordan Collins"/>
    <s v="browningjohn@example.com"/>
    <x v="45"/>
    <x v="0"/>
    <x v="29"/>
    <x v="376"/>
    <x v="1"/>
    <x v="2"/>
    <s v="I've forgotten my password for my {product_purchased} account, and the password reset option is not working. How can I recover my account?_x000a__x000a_If there's no password reset on your account, please use the instructions provided on I'm unable to find the option to perform the desired action in the {product_purchased}. Could you please guide me through the steps?"/>
    <x v="2"/>
    <x v="0"/>
    <x v="0"/>
    <x v="2"/>
    <m/>
    <x v="0"/>
    <x v="0"/>
    <x v="1"/>
    <x v="0"/>
    <x v="0"/>
    <x v="0"/>
    <x v="0"/>
    <x v="0"/>
  </r>
  <r>
    <n v="7711"/>
    <s v="Kevin Johnson"/>
    <s v="kelsey43@example.com"/>
    <x v="43"/>
    <x v="2"/>
    <x v="39"/>
    <x v="468"/>
    <x v="4"/>
    <x v="0"/>
    <s v="I've encountered a data loss issue with my {product_purchased}. All the files and documents seem to have disappeared. Can you guide me on how to retrieve them?_x000a__x000a_Hi [link]_x000a__x000a_Hi... I'd like to I've noticed a peculiar error message popping up on my {product_purchased} screen. It says '{error_message}'. What does it mean?"/>
    <x v="1"/>
    <x v="2534"/>
    <x v="0"/>
    <x v="2"/>
    <d v="2023-06-01T19:57:41"/>
    <x v="1223"/>
    <x v="4"/>
    <x v="0"/>
    <x v="1"/>
    <x v="2"/>
    <x v="1"/>
    <x v="0"/>
    <x v="0"/>
  </r>
  <r>
    <n v="7712"/>
    <s v="Isaac Gallagher"/>
    <s v="robbinsmelissa@example.com"/>
    <x v="38"/>
    <x v="1"/>
    <x v="36"/>
    <x v="581"/>
    <x v="3"/>
    <x v="13"/>
    <s v="I'm having an issue with the {product_purchased}. Please assist._x000a__x000a_2. Please help with: - &quot;Product Descriptionocolors and other products that contain ingredients listed on the label. Please contact our retail sales reps to check The issue I'm facing is intermittent. Sometimes it works fine, but other times it acts up unexpectedly."/>
    <x v="2"/>
    <x v="0"/>
    <x v="1"/>
    <x v="1"/>
    <m/>
    <x v="0"/>
    <x v="0"/>
    <x v="1"/>
    <x v="0"/>
    <x v="0"/>
    <x v="0"/>
    <x v="1"/>
    <x v="1"/>
  </r>
  <r>
    <n v="7713"/>
    <s v="William Campbell"/>
    <s v="toddbrandon@example.net"/>
    <x v="49"/>
    <x v="0"/>
    <x v="8"/>
    <x v="82"/>
    <x v="3"/>
    <x v="1"/>
    <s v="I'm having an issue with the {product_purchased}. Please assist._x000a__x000a_This issue relates to the product with which to purchase the item, it seems to be on other sites._x000a__x000a_Note: There are instructions on how to I've tried using different cables, adapters, or peripherals with my {product_purchased}, but the issue persists."/>
    <x v="2"/>
    <x v="0"/>
    <x v="3"/>
    <x v="0"/>
    <m/>
    <x v="0"/>
    <x v="0"/>
    <x v="1"/>
    <x v="0"/>
    <x v="0"/>
    <x v="0"/>
    <x v="1"/>
    <x v="3"/>
  </r>
  <r>
    <n v="7714"/>
    <s v="Leslie Farrell"/>
    <s v="pramsey@example.org"/>
    <x v="18"/>
    <x v="0"/>
    <x v="35"/>
    <x v="721"/>
    <x v="1"/>
    <x v="2"/>
    <s v="I'm having an issue with the {product_purchased}. Please assist._x000a__x000a_1) This item has been sent to its original address:_x000a__x000a_http://puu.sh/GxuXm.png_x000a__x000a_2 I've checked for any available software updates for my {product_purchased}, but there are none."/>
    <x v="2"/>
    <x v="0"/>
    <x v="1"/>
    <x v="0"/>
    <m/>
    <x v="0"/>
    <x v="0"/>
    <x v="1"/>
    <x v="0"/>
    <x v="0"/>
    <x v="0"/>
    <x v="1"/>
    <x v="1"/>
  </r>
  <r>
    <n v="7715"/>
    <s v="Mark Cox"/>
    <s v="marklambert@example.org"/>
    <x v="18"/>
    <x v="2"/>
    <x v="35"/>
    <x v="464"/>
    <x v="0"/>
    <x v="0"/>
    <s v="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
    <x v="2"/>
    <x v="0"/>
    <x v="1"/>
    <x v="0"/>
    <m/>
    <x v="0"/>
    <x v="0"/>
    <x v="1"/>
    <x v="0"/>
    <x v="0"/>
    <x v="0"/>
    <x v="1"/>
    <x v="1"/>
  </r>
  <r>
    <n v="7716"/>
    <s v="Deborah Deleon"/>
    <s v="rrussell@example.org"/>
    <x v="19"/>
    <x v="1"/>
    <x v="18"/>
    <x v="68"/>
    <x v="4"/>
    <x v="5"/>
    <s v="I'm having an issue with the {product_purchased}. Please assist. It will be taken to your {product_price}._x000a__x000a_&lt;!--_x000a__x000a_# If the product is in progress, do the order and select where to go I need assistance as soon as possible because it's affecting my work and productivity."/>
    <x v="0"/>
    <x v="0"/>
    <x v="0"/>
    <x v="3"/>
    <d v="2023-06-01T05:54:50"/>
    <x v="0"/>
    <x v="0"/>
    <x v="0"/>
    <x v="0"/>
    <x v="0"/>
    <x v="0"/>
    <x v="0"/>
    <x v="0"/>
  </r>
  <r>
    <n v="7717"/>
    <s v="Courtney Larson"/>
    <s v="gwalker@example.com"/>
    <x v="50"/>
    <x v="1"/>
    <x v="25"/>
    <x v="448"/>
    <x v="3"/>
    <x v="8"/>
    <s v="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
    <x v="2"/>
    <x v="0"/>
    <x v="3"/>
    <x v="2"/>
    <m/>
    <x v="0"/>
    <x v="0"/>
    <x v="1"/>
    <x v="0"/>
    <x v="0"/>
    <x v="0"/>
    <x v="1"/>
    <x v="3"/>
  </r>
  <r>
    <n v="7718"/>
    <s v="Matthew Chambers"/>
    <s v="dellis@example.com"/>
    <x v="36"/>
    <x v="1"/>
    <x v="31"/>
    <x v="344"/>
    <x v="1"/>
    <x v="8"/>
    <s v="I'm having an issue with the {product_purchased}. Please assist._x000a__x000a_A full price guide can be purchased from https://www.goodbylindboh.com/products/purchased.html_x000a__x000a_A I've checked for software updates, and my {product_purchased} is already running the latest version."/>
    <x v="2"/>
    <x v="0"/>
    <x v="3"/>
    <x v="1"/>
    <m/>
    <x v="0"/>
    <x v="0"/>
    <x v="1"/>
    <x v="0"/>
    <x v="0"/>
    <x v="0"/>
    <x v="1"/>
    <x v="3"/>
  </r>
  <r>
    <n v="7719"/>
    <s v="Scott Bowers"/>
    <s v="ivaldez@example.org"/>
    <x v="4"/>
    <x v="0"/>
    <x v="4"/>
    <x v="59"/>
    <x v="0"/>
    <x v="2"/>
    <s v="I'm having an issue with the {product_purchased}. Please assist._x000a__x000a_Your product is not currently available._x000a__x000a_Please go back and re-download it._x000a__x000a_[back to top]_x000a__x000a_If you see any The issue I'm facing is intermittent. Sometimes it works fine, but other times it acts up unexpectedly."/>
    <x v="2"/>
    <x v="0"/>
    <x v="3"/>
    <x v="1"/>
    <m/>
    <x v="0"/>
    <x v="0"/>
    <x v="1"/>
    <x v="0"/>
    <x v="0"/>
    <x v="0"/>
    <x v="1"/>
    <x v="3"/>
  </r>
  <r>
    <n v="7720"/>
    <s v="Emily Little"/>
    <s v="tanyathomas@example.net"/>
    <x v="25"/>
    <x v="2"/>
    <x v="12"/>
    <x v="105"/>
    <x v="1"/>
    <x v="7"/>
    <s v="I'm having an issue with the {product_purchased}. Please assist. I don't know what to do._x000a__x000a_3-1-12 A great experience with new users, with great product reviews. Nice selection in products. And I've checked for software updates, and my {product_purchased} is already running the latest version."/>
    <x v="1"/>
    <x v="2535"/>
    <x v="3"/>
    <x v="2"/>
    <d v="2023-06-01T04:57:56"/>
    <x v="1228"/>
    <x v="3"/>
    <x v="0"/>
    <x v="1"/>
    <x v="2"/>
    <x v="1"/>
    <x v="1"/>
    <x v="3"/>
  </r>
  <r>
    <n v="7721"/>
    <s v="Samantha Cobb"/>
    <s v="juliecruz@example.org"/>
    <x v="33"/>
    <x v="0"/>
    <x v="3"/>
    <x v="579"/>
    <x v="0"/>
    <x v="2"/>
    <s v="I've forgotten my password for my {product_purchased} account, and the password reset option is not working. How can I recover my account?_x000a__x000a_How can I determine my password for my account?_x000a__x000a_Are you sure you I've tried troubleshooting steps mentioned in the user manual, but the issue persists."/>
    <x v="0"/>
    <x v="0"/>
    <x v="3"/>
    <x v="2"/>
    <d v="2023-06-01T05:22:57"/>
    <x v="0"/>
    <x v="0"/>
    <x v="0"/>
    <x v="0"/>
    <x v="0"/>
    <x v="0"/>
    <x v="1"/>
    <x v="3"/>
  </r>
  <r>
    <n v="7722"/>
    <s v="Nicole Becker"/>
    <s v="lorigonzalez@example.net"/>
    <x v="6"/>
    <x v="1"/>
    <x v="37"/>
    <x v="384"/>
    <x v="4"/>
    <x v="9"/>
    <s v="I'm having an issue with the {product_purchased}. Please assist. {product_purchasing}. {product_purchasing} {product_purchasing}_x000a__x000a_1_x000a__x000a_2_x000a__x000a_3_x000a__x000a_4 I'm using the original charger that came with my {product_purchased}, but it's not charging properly."/>
    <x v="2"/>
    <x v="0"/>
    <x v="0"/>
    <x v="0"/>
    <m/>
    <x v="0"/>
    <x v="0"/>
    <x v="1"/>
    <x v="0"/>
    <x v="0"/>
    <x v="0"/>
    <x v="0"/>
    <x v="0"/>
  </r>
  <r>
    <n v="7723"/>
    <s v="Angela Rivers"/>
    <s v="asharp@example.net"/>
    <x v="12"/>
    <x v="2"/>
    <x v="31"/>
    <x v="546"/>
    <x v="0"/>
    <x v="7"/>
    <s v="I'm having an issue with the {product_purchased}. Please assist._x000a__x000a_[10:23pm] &lt;+x4b&gt; I'm a very big gamer. I'm going to be doing something silly with our $100, I've reviewed the troubleshooting steps on the official support website, but they didn't resolve the problem."/>
    <x v="0"/>
    <x v="0"/>
    <x v="2"/>
    <x v="0"/>
    <d v="2023-06-01T16:01:00"/>
    <x v="0"/>
    <x v="0"/>
    <x v="0"/>
    <x v="0"/>
    <x v="0"/>
    <x v="0"/>
    <x v="0"/>
    <x v="2"/>
  </r>
  <r>
    <n v="7724"/>
    <s v="Sandra Castaneda"/>
    <s v="michaelfarrell@example.net"/>
    <x v="46"/>
    <x v="0"/>
    <x v="17"/>
    <x v="229"/>
    <x v="0"/>
    <x v="3"/>
    <s v="I'm having an issue with the {product_purchased}. Please assist. Thank you. — Donald J. Trump (@realDonaldTrump) May 24, 2017_x000a__x000a_A spokeswoman for Trump International Hotel &amp; Tower declined further comment, as did Trump International I'm concerned about the security of my {product_purchased} and would like to ensure that my data is safe."/>
    <x v="0"/>
    <x v="0"/>
    <x v="2"/>
    <x v="2"/>
    <d v="2023-06-01T10:28:02"/>
    <x v="0"/>
    <x v="0"/>
    <x v="0"/>
    <x v="0"/>
    <x v="0"/>
    <x v="0"/>
    <x v="0"/>
    <x v="2"/>
  </r>
  <r>
    <n v="7725"/>
    <s v="Christopher Alexander"/>
    <s v="katiemaldonado@example.com"/>
    <x v="12"/>
    <x v="1"/>
    <x v="12"/>
    <x v="96"/>
    <x v="3"/>
    <x v="11"/>
    <s v="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
    <x v="1"/>
    <x v="2536"/>
    <x v="0"/>
    <x v="0"/>
    <d v="2023-06-01T21:49:03"/>
    <x v="2502"/>
    <x v="2"/>
    <x v="0"/>
    <x v="1"/>
    <x v="0"/>
    <x v="1"/>
    <x v="0"/>
    <x v="0"/>
  </r>
  <r>
    <n v="7726"/>
    <s v="Tiffany Chen"/>
    <s v="hcannon@example.net"/>
    <x v="48"/>
    <x v="1"/>
    <x v="19"/>
    <x v="179"/>
    <x v="4"/>
    <x v="8"/>
    <s v="I'm having an issue with the {product_purchased}. Please assist. */_x000a__x000a_}_x000a__x000a_} catch { };_x000a__x000a_/** *_x000a__x000a_* Called when an HTTP request is received. If this is an error, the error I'm concerned about the security of my {product_purchased} and would like to ensure that my data is safe."/>
    <x v="0"/>
    <x v="0"/>
    <x v="2"/>
    <x v="2"/>
    <d v="2023-06-01T21:39:05"/>
    <x v="0"/>
    <x v="0"/>
    <x v="0"/>
    <x v="0"/>
    <x v="0"/>
    <x v="0"/>
    <x v="0"/>
    <x v="2"/>
  </r>
  <r>
    <n v="7727"/>
    <s v="April Parker"/>
    <s v="pauljohnson@example.org"/>
    <x v="48"/>
    <x v="2"/>
    <x v="7"/>
    <x v="680"/>
    <x v="0"/>
    <x v="5"/>
    <s v="I'm having an issue with the {product_purchased}. Please assist. &lt;em&gt;In this case I just noticed in the &quot;Order to Purchase&quot; tab the product is listed in the &quot;product_purchased&quot; section.&lt;br I've checked for software updates, and my {product_purchased} is already running the latest version."/>
    <x v="0"/>
    <x v="0"/>
    <x v="1"/>
    <x v="0"/>
    <d v="2023-06-01T08:40:06"/>
    <x v="0"/>
    <x v="0"/>
    <x v="0"/>
    <x v="0"/>
    <x v="0"/>
    <x v="0"/>
    <x v="1"/>
    <x v="1"/>
  </r>
  <r>
    <n v="7728"/>
    <s v="Jasmine Diaz"/>
    <s v="janetturner@example.net"/>
    <x v="35"/>
    <x v="0"/>
    <x v="32"/>
    <x v="174"/>
    <x v="4"/>
    <x v="9"/>
    <s v="My {product_purchased} is making strange noises and not functioning properly. I suspect there might be a hardware issue. Can you please help me with this? I've tried using different cables, adapters, or peripherals with my {product_purchased}, but the issue persists."/>
    <x v="2"/>
    <x v="0"/>
    <x v="1"/>
    <x v="3"/>
    <m/>
    <x v="0"/>
    <x v="0"/>
    <x v="1"/>
    <x v="0"/>
    <x v="0"/>
    <x v="0"/>
    <x v="1"/>
    <x v="1"/>
  </r>
  <r>
    <n v="7729"/>
    <s v="Peter Chandler"/>
    <s v="amckinney@example.net"/>
    <x v="31"/>
    <x v="1"/>
    <x v="12"/>
    <x v="0"/>
    <x v="0"/>
    <x v="13"/>
    <s v="I'm having an issue with the {product_purchased}. Please assist. Thanks again! -Cavell_x000a__x000a__x000a_&lt;- Previous Thread | ToCavell ] || 5 | Next Thread | Quote | (8)_x000a__x000a__x000a_So I've noticed a peculiar error message popping up on my {product_purchased} screen. It says '{error_message}'. What does it mean?"/>
    <x v="1"/>
    <x v="2537"/>
    <x v="0"/>
    <x v="2"/>
    <d v="2023-06-01T17:19:09"/>
    <x v="2503"/>
    <x v="2"/>
    <x v="0"/>
    <x v="1"/>
    <x v="0"/>
    <x v="1"/>
    <x v="0"/>
    <x v="0"/>
  </r>
  <r>
    <n v="7730"/>
    <s v="Lindsey Velez"/>
    <s v="smithalisha@example.org"/>
    <x v="40"/>
    <x v="1"/>
    <x v="14"/>
    <x v="573"/>
    <x v="4"/>
    <x v="12"/>
    <s v="I'm having an issue with the {product_purchased}. Please assist._x000a__x000a_If you had your username/password stolen during an online visit, you have the opportunity to create an account under your new username and password._x000a__x000a_Note The issue I'm facing is intermittent. Sometimes it works fine, but other times it acts up unexpectedly."/>
    <x v="1"/>
    <x v="2538"/>
    <x v="3"/>
    <x v="1"/>
    <d v="2023-06-01T19:16:11"/>
    <x v="2504"/>
    <x v="4"/>
    <x v="0"/>
    <x v="1"/>
    <x v="2"/>
    <x v="1"/>
    <x v="1"/>
    <x v="3"/>
  </r>
  <r>
    <n v="7731"/>
    <s v="Christine Bean"/>
    <s v="robert50@example.com"/>
    <x v="25"/>
    <x v="1"/>
    <x v="1"/>
    <x v="295"/>
    <x v="2"/>
    <x v="1"/>
    <s v="I'm facing issues logging into my {product_purchased} account. It says my account is locked. What should I do to unlock it?_x000a__x000a_If you see any reason to unlock your account, please contact us ASAP. I need assistance as soon as possible because it's affecting my work and productivity."/>
    <x v="2"/>
    <x v="0"/>
    <x v="0"/>
    <x v="2"/>
    <m/>
    <x v="0"/>
    <x v="0"/>
    <x v="1"/>
    <x v="0"/>
    <x v="0"/>
    <x v="0"/>
    <x v="0"/>
    <x v="0"/>
  </r>
  <r>
    <n v="7732"/>
    <s v="Juan Jones"/>
    <s v="jeffersonrichard@example.com"/>
    <x v="23"/>
    <x v="1"/>
    <x v="7"/>
    <x v="332"/>
    <x v="4"/>
    <x v="11"/>
    <s v="I'm having an issue with the {product_purchased}. Please assist. I'm concerned about the security of my {product_purchased} and would like to ensure that my data is safe."/>
    <x v="0"/>
    <x v="0"/>
    <x v="0"/>
    <x v="3"/>
    <d v="2023-06-01T03:30:12"/>
    <x v="0"/>
    <x v="0"/>
    <x v="0"/>
    <x v="0"/>
    <x v="0"/>
    <x v="0"/>
    <x v="0"/>
    <x v="0"/>
  </r>
  <r>
    <n v="7733"/>
    <s v="Jacob Owens"/>
    <s v="dianahendrix@example.org"/>
    <x v="8"/>
    <x v="0"/>
    <x v="21"/>
    <x v="29"/>
    <x v="2"/>
    <x v="3"/>
    <s v="I'm having an issue with the {product_purchased}. Please assist. I've noticed a sudden decrease in battery life on my {product_purchased}. It used to last much longer."/>
    <x v="2"/>
    <x v="0"/>
    <x v="2"/>
    <x v="0"/>
    <m/>
    <x v="0"/>
    <x v="0"/>
    <x v="1"/>
    <x v="0"/>
    <x v="0"/>
    <x v="0"/>
    <x v="0"/>
    <x v="2"/>
  </r>
  <r>
    <n v="7734"/>
    <s v="Dawn Larson"/>
    <s v="gdeleon@example.net"/>
    <x v="17"/>
    <x v="1"/>
    <x v="12"/>
    <x v="545"/>
    <x v="4"/>
    <x v="6"/>
    <s v="My {product_purchased} is making strange noises and not functioning properly. I suspect there might be a hardware issue. Can you please help me with this? Thank you! I've noticed a sudden decrease in battery life on my {product_purchased}. It used to last much longer."/>
    <x v="2"/>
    <x v="0"/>
    <x v="1"/>
    <x v="0"/>
    <m/>
    <x v="0"/>
    <x v="0"/>
    <x v="1"/>
    <x v="0"/>
    <x v="0"/>
    <x v="0"/>
    <x v="1"/>
    <x v="1"/>
  </r>
  <r>
    <n v="7735"/>
    <s v="Jeremy Sullivan"/>
    <s v="mcclainscott@example.com"/>
    <x v="45"/>
    <x v="0"/>
    <x v="14"/>
    <x v="649"/>
    <x v="2"/>
    <x v="1"/>
    <s v="There seems to be a hardware problem with my {product_purchased}. The screen is flickering, and I'm unable to use it. What should I do?_x000a__x000a_Q: Is there an option with a $USRP screen, to I've tried using different cables, adapters, or peripherals with my {product_purchased}, but the issue persists."/>
    <x v="0"/>
    <x v="0"/>
    <x v="0"/>
    <x v="1"/>
    <d v="2023-06-01T03:14:14"/>
    <x v="0"/>
    <x v="0"/>
    <x v="0"/>
    <x v="0"/>
    <x v="0"/>
    <x v="0"/>
    <x v="0"/>
    <x v="0"/>
  </r>
  <r>
    <n v="7736"/>
    <s v="David Reese"/>
    <s v="haleybrown@example.net"/>
    <x v="34"/>
    <x v="0"/>
    <x v="24"/>
    <x v="574"/>
    <x v="0"/>
    <x v="6"/>
    <s v="I'm having an issue with the {product_purchased}. Please assist._x000a__x000a_The product description says &quot;The 'Sustainable' version, made in Australia, is a high quality multi-purpose bag designed with the latest design technology and I rely heavily on my {product_purchased} for my daily tasks, and this issue is hindering my productivity."/>
    <x v="2"/>
    <x v="0"/>
    <x v="0"/>
    <x v="2"/>
    <m/>
    <x v="0"/>
    <x v="0"/>
    <x v="1"/>
    <x v="0"/>
    <x v="0"/>
    <x v="0"/>
    <x v="0"/>
    <x v="0"/>
  </r>
  <r>
    <n v="7737"/>
    <s v="Joseph Daniels"/>
    <s v="lfoster@example.org"/>
    <x v="8"/>
    <x v="2"/>
    <x v="26"/>
    <x v="344"/>
    <x v="3"/>
    <x v="11"/>
    <s v="I'm having an issue with the {product_purchased}. Please assist. Please. You are welcome._x000a__x000a_Product Review Date: 04-23-2013 I've noticed a peculiar error message popping up on my {product_purchased} screen. It says '{error_message}'. What does it mean?"/>
    <x v="0"/>
    <x v="0"/>
    <x v="0"/>
    <x v="0"/>
    <d v="2023-06-01T08:48:16"/>
    <x v="0"/>
    <x v="0"/>
    <x v="0"/>
    <x v="0"/>
    <x v="0"/>
    <x v="0"/>
    <x v="0"/>
    <x v="0"/>
  </r>
  <r>
    <n v="7738"/>
    <s v="Shannon Perkins"/>
    <s v="deansmith@example.net"/>
    <x v="35"/>
    <x v="2"/>
    <x v="39"/>
    <x v="49"/>
    <x v="4"/>
    <x v="11"/>
    <s v="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
    <x v="1"/>
    <x v="2539"/>
    <x v="3"/>
    <x v="3"/>
    <d v="2023-06-01T13:52:18"/>
    <x v="2505"/>
    <x v="1"/>
    <x v="0"/>
    <x v="1"/>
    <x v="1"/>
    <x v="1"/>
    <x v="1"/>
    <x v="3"/>
  </r>
  <r>
    <n v="7739"/>
    <s v="Kristine Rivera"/>
    <s v="emily36@example.com"/>
    <x v="29"/>
    <x v="2"/>
    <x v="7"/>
    <x v="77"/>
    <x v="4"/>
    <x v="8"/>
    <s v="I'm facing a problem with my {product_purchased}. The {product_purchased} is not turning on. It was working fine until yesterday, but now it doesn't respond. Why am I still getting it working? I I'm not sure if this issue is specific to my device or if others have reported similar problems."/>
    <x v="0"/>
    <x v="0"/>
    <x v="0"/>
    <x v="0"/>
    <d v="2023-06-01T05:54:19"/>
    <x v="0"/>
    <x v="0"/>
    <x v="0"/>
    <x v="0"/>
    <x v="0"/>
    <x v="0"/>
    <x v="0"/>
    <x v="0"/>
  </r>
  <r>
    <n v="7740"/>
    <s v="Christopher Morrison"/>
    <s v="sanderspatricia@example.org"/>
    <x v="36"/>
    <x v="0"/>
    <x v="41"/>
    <x v="216"/>
    <x v="2"/>
    <x v="1"/>
    <s v="I'm having an issue with the {product_purchased}. Please assist._x000a__x000a_We are using an alternative solution._x000a__x000a_The first thing you need to do is to create an event with the product item to update an old one. I've tried troubleshooting steps mentioned in the user manual, but the issue persists."/>
    <x v="0"/>
    <x v="0"/>
    <x v="2"/>
    <x v="2"/>
    <d v="2023-06-01T11:46:20"/>
    <x v="0"/>
    <x v="0"/>
    <x v="0"/>
    <x v="0"/>
    <x v="0"/>
    <x v="0"/>
    <x v="0"/>
    <x v="2"/>
  </r>
  <r>
    <n v="7741"/>
    <s v="Mark Grant"/>
    <s v="murphyjames@example.com"/>
    <x v="15"/>
    <x v="0"/>
    <x v="2"/>
    <x v="59"/>
    <x v="4"/>
    <x v="3"/>
    <s v="I've forgotten my password for my {product_purchased} account, and the password reset option is not working. How can I recover my account?_x000a__x000a_We recommend that you log in using the following mechanism:_x000a__x000a_Step 1. I'm not sure if this issue is specific to my device or if others have reported similar problems."/>
    <x v="0"/>
    <x v="0"/>
    <x v="1"/>
    <x v="1"/>
    <d v="2023-06-01T21:37:21"/>
    <x v="0"/>
    <x v="0"/>
    <x v="0"/>
    <x v="0"/>
    <x v="0"/>
    <x v="0"/>
    <x v="1"/>
    <x v="1"/>
  </r>
  <r>
    <n v="7742"/>
    <s v="Tammy Baker"/>
    <s v="theresabrown@example.net"/>
    <x v="27"/>
    <x v="1"/>
    <x v="20"/>
    <x v="465"/>
    <x v="3"/>
    <x v="10"/>
    <s v="I've forgotten my password for my {product_purchased} account, and the password reset option is not working. How can I recover my account?_x000a__x000a_Open the recovery folder you downloaded above for the latest security update._x000a__x000a_Delete I'm worried that the issue might be hardware-related and might require repair or replacement."/>
    <x v="2"/>
    <x v="0"/>
    <x v="1"/>
    <x v="2"/>
    <m/>
    <x v="0"/>
    <x v="0"/>
    <x v="1"/>
    <x v="0"/>
    <x v="0"/>
    <x v="0"/>
    <x v="1"/>
    <x v="1"/>
  </r>
  <r>
    <n v="7743"/>
    <s v="Danny Graves"/>
    <s v="jonathanchristensen@example.com"/>
    <x v="46"/>
    <x v="2"/>
    <x v="4"/>
    <x v="164"/>
    <x v="1"/>
    <x v="7"/>
    <s v="I'm having an issue with the {product_purchased}. Please assist._x000a__x000a_I have an issue with the {{product_purchased}, with the first purchase being my car. Please assist._x000a__x000a_You will need to contact I'm concerned about the security of my {product_purchased} and would like to ensure that my data is safe."/>
    <x v="2"/>
    <x v="0"/>
    <x v="2"/>
    <x v="2"/>
    <m/>
    <x v="0"/>
    <x v="0"/>
    <x v="1"/>
    <x v="0"/>
    <x v="0"/>
    <x v="0"/>
    <x v="0"/>
    <x v="2"/>
  </r>
  <r>
    <n v="7744"/>
    <s v="Cesar Warren"/>
    <s v="patelmatthew@example.net"/>
    <x v="19"/>
    <x v="2"/>
    <x v="12"/>
    <x v="81"/>
    <x v="1"/>
    <x v="1"/>
    <s v="I'm having an issue with the {product_purchased}. Please assist._x000a__x000a_[29/12/2014, 4:01:34 AM] Kenneth Russell Wadhwani: well, I really need to take my own advice I've performed a factory reset on my {product_purchased}, hoping it would resolve the problem, but it didn't help."/>
    <x v="0"/>
    <x v="0"/>
    <x v="0"/>
    <x v="2"/>
    <d v="2023-06-01T12:33:27"/>
    <x v="0"/>
    <x v="0"/>
    <x v="0"/>
    <x v="0"/>
    <x v="0"/>
    <x v="0"/>
    <x v="0"/>
    <x v="0"/>
  </r>
  <r>
    <n v="7745"/>
    <s v="Brian Blake"/>
    <s v="melanie68@example.net"/>
    <x v="0"/>
    <x v="2"/>
    <x v="15"/>
    <x v="448"/>
    <x v="3"/>
    <x v="9"/>
    <s v="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
    <x v="1"/>
    <x v="2540"/>
    <x v="1"/>
    <x v="2"/>
    <d v="2023-06-01T08:13:27"/>
    <x v="2506"/>
    <x v="1"/>
    <x v="0"/>
    <x v="1"/>
    <x v="1"/>
    <x v="1"/>
    <x v="1"/>
    <x v="1"/>
  </r>
  <r>
    <n v="7746"/>
    <s v="Dr. Dana Brown"/>
    <s v="rmartinez@example.org"/>
    <x v="31"/>
    <x v="1"/>
    <x v="28"/>
    <x v="354"/>
    <x v="3"/>
    <x v="11"/>
    <s v="I'm having an issue with the {product_purchased}. Please assist._x000a__x000a_Purchasing can take as long as 30 mins. Please choose a different item to sell and we will contact you within 2 days._x000a__x000a_Please try I've recently updated the firmware of my {product_purchased}, and the issue started happening afterward. Could it be related to the update?"/>
    <x v="2"/>
    <x v="0"/>
    <x v="0"/>
    <x v="2"/>
    <m/>
    <x v="0"/>
    <x v="0"/>
    <x v="1"/>
    <x v="0"/>
    <x v="0"/>
    <x v="0"/>
    <x v="0"/>
    <x v="0"/>
  </r>
  <r>
    <n v="7747"/>
    <s v="Brittany Chapman"/>
    <s v="cohengabriela@example.com"/>
    <x v="15"/>
    <x v="1"/>
    <x v="38"/>
    <x v="273"/>
    <x v="1"/>
    <x v="11"/>
    <s v="I'm having an issue with the {product_purchased}. Please assist._x000a__x000a_I want to have a button that launches when you press the button on the menu. Please help me._x000a__x000a_I want to make a &quot;Menu&quot; I've tried clearing the cache and data for the {product_purchased} app, but the issue persists."/>
    <x v="0"/>
    <x v="0"/>
    <x v="2"/>
    <x v="3"/>
    <d v="2023-06-01T22:04:31"/>
    <x v="0"/>
    <x v="0"/>
    <x v="0"/>
    <x v="0"/>
    <x v="0"/>
    <x v="0"/>
    <x v="0"/>
    <x v="2"/>
  </r>
  <r>
    <n v="7748"/>
    <s v="Miranda Nielsen"/>
    <s v="dennis34@example.org"/>
    <x v="38"/>
    <x v="0"/>
    <x v="25"/>
    <x v="550"/>
    <x v="4"/>
    <x v="4"/>
    <s v="I'm having an issue with the {product_purchased}. Please assist. This item is currently out of stock._x000a__x000a_Frosting Guide_x000a__x000a_Frosting Guide_x000a__x000a_Sizes &amp; Mascara_x000a__x000a_F/16 I've noticed a sudden decrease in battery life on my {product_purchased}. It used to last much longer."/>
    <x v="2"/>
    <x v="0"/>
    <x v="0"/>
    <x v="1"/>
    <m/>
    <x v="0"/>
    <x v="0"/>
    <x v="1"/>
    <x v="0"/>
    <x v="0"/>
    <x v="0"/>
    <x v="0"/>
    <x v="0"/>
  </r>
  <r>
    <n v="7749"/>
    <s v="Hannah Joseph"/>
    <s v="donna07@example.net"/>
    <x v="34"/>
    <x v="1"/>
    <x v="3"/>
    <x v="239"/>
    <x v="1"/>
    <x v="6"/>
    <s v="I'm having an issue with the {product_purchased}. Please assist._x000a__x000a_3. Install an update to your server with a free install that is available with the Update Manager client._x000a__x000a_4. To remove the previous version of I've tried different settings and configurations on my {product_purchased}, but the issue persists."/>
    <x v="2"/>
    <x v="0"/>
    <x v="2"/>
    <x v="0"/>
    <m/>
    <x v="0"/>
    <x v="0"/>
    <x v="1"/>
    <x v="0"/>
    <x v="0"/>
    <x v="0"/>
    <x v="0"/>
    <x v="2"/>
  </r>
  <r>
    <n v="7750"/>
    <s v="Kyle Wilson"/>
    <s v="zedwards@example.com"/>
    <x v="38"/>
    <x v="2"/>
    <x v="6"/>
    <x v="719"/>
    <x v="1"/>
    <x v="3"/>
    <s v="My {product_purchased} crashed, and I lost all the data stored on it. Is there any way to recover the lost data?_x000a__x000a__x000a_Edit: Added @_s, @w: thanks... I've checked for software updates, and my {product_purchased} is already running the latest version."/>
    <x v="2"/>
    <x v="0"/>
    <x v="3"/>
    <x v="1"/>
    <m/>
    <x v="0"/>
    <x v="0"/>
    <x v="1"/>
    <x v="0"/>
    <x v="0"/>
    <x v="0"/>
    <x v="1"/>
    <x v="3"/>
  </r>
  <r>
    <n v="7751"/>
    <s v="Brenda Harvey"/>
    <s v="qanderson@example.org"/>
    <x v="20"/>
    <x v="2"/>
    <x v="41"/>
    <x v="344"/>
    <x v="0"/>
    <x v="0"/>
    <s v="I'm having an issue with the {product_purchased}. Please assist._x000a__x000a_Product ID: 11129_x000a__x000a_Country: United States_x000a__x000a_Gender: Female_x000a__x000a_Required Accessories: Headband (optional), Band_x000a__x000a_Please note The issue I'm facing is intermittent. Sometimes it works fine, but other times it acts up unexpectedly."/>
    <x v="1"/>
    <x v="2541"/>
    <x v="3"/>
    <x v="2"/>
    <d v="2023-06-01T08:45:37"/>
    <x v="2507"/>
    <x v="1"/>
    <x v="0"/>
    <x v="1"/>
    <x v="1"/>
    <x v="1"/>
    <x v="1"/>
    <x v="3"/>
  </r>
  <r>
    <n v="7752"/>
    <s v="Steven Vega"/>
    <s v="pelliott@example.net"/>
    <x v="16"/>
    <x v="2"/>
    <x v="13"/>
    <x v="718"/>
    <x v="3"/>
    <x v="1"/>
    <s v="I'm having an issue with the {product_purchased}. Please assist. [4/15/2015 3:26:43 PM] [Client thread/INFO] [mcjty.varia.Logging]: Sent event FML This problem started occurring after the recent software update. I haven't made any other changes to the device."/>
    <x v="0"/>
    <x v="0"/>
    <x v="2"/>
    <x v="3"/>
    <d v="2023-06-01T05:35:39"/>
    <x v="0"/>
    <x v="0"/>
    <x v="0"/>
    <x v="0"/>
    <x v="0"/>
    <x v="0"/>
    <x v="0"/>
    <x v="2"/>
  </r>
  <r>
    <n v="7753"/>
    <s v="Katherine Allen"/>
    <s v="brownnancy@example.org"/>
    <x v="11"/>
    <x v="2"/>
    <x v="18"/>
    <x v="553"/>
    <x v="0"/>
    <x v="4"/>
    <s v="I'm having an issue with the {product_purchased}. Please assist. https://t.co/QYFmVxJyS1 pic.twitter.com/XWfGdNgvGW — I've tried troubleshooting steps mentioned in the user manual, but the issue persists."/>
    <x v="2"/>
    <x v="0"/>
    <x v="1"/>
    <x v="3"/>
    <m/>
    <x v="0"/>
    <x v="0"/>
    <x v="1"/>
    <x v="0"/>
    <x v="0"/>
    <x v="0"/>
    <x v="1"/>
    <x v="1"/>
  </r>
  <r>
    <n v="7754"/>
    <s v="Timothy Robinson"/>
    <s v="mark07@example.com"/>
    <x v="36"/>
    <x v="2"/>
    <x v="25"/>
    <x v="672"/>
    <x v="2"/>
    <x v="6"/>
    <s v="I'm having an issue with the {product_purchased}. Please assist._x000a__x000a_If you need assistance please feel free to contact us directly or just email us at nmms.com._x000a__x000a_Follow @n_msm I've reviewed the troubleshooting steps on the official support website, but they didn't resolve the problem."/>
    <x v="0"/>
    <x v="0"/>
    <x v="2"/>
    <x v="1"/>
    <d v="2023-06-01T10:53:43"/>
    <x v="0"/>
    <x v="0"/>
    <x v="0"/>
    <x v="0"/>
    <x v="0"/>
    <x v="0"/>
    <x v="0"/>
    <x v="2"/>
  </r>
  <r>
    <n v="7755"/>
    <s v="Kayla Edwards"/>
    <s v="thomascharles@example.com"/>
    <x v="25"/>
    <x v="2"/>
    <x v="36"/>
    <x v="1"/>
    <x v="4"/>
    <x v="1"/>
    <s v="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
    <x v="0"/>
    <x v="0"/>
    <x v="1"/>
    <x v="0"/>
    <d v="2023-06-01T06:27:44"/>
    <x v="0"/>
    <x v="0"/>
    <x v="0"/>
    <x v="0"/>
    <x v="0"/>
    <x v="0"/>
    <x v="1"/>
    <x v="1"/>
  </r>
  <r>
    <n v="7756"/>
    <s v="Brianna Smith"/>
    <s v="crystal14@example.org"/>
    <x v="31"/>
    <x v="0"/>
    <x v="32"/>
    <x v="174"/>
    <x v="2"/>
    <x v="12"/>
    <s v="I'm having an issue with the {product_purchased}. Please assist._x000a__x000a_Product purchases are sold in person at www.giftstore.com and at the participating local restaurants and bars, and are intended for a limited number of I'm using the original charger that came with my {product_purchased}, but it's not charging properly."/>
    <x v="0"/>
    <x v="0"/>
    <x v="3"/>
    <x v="3"/>
    <d v="2023-06-01T11:10:46"/>
    <x v="0"/>
    <x v="0"/>
    <x v="0"/>
    <x v="0"/>
    <x v="0"/>
    <x v="0"/>
    <x v="1"/>
    <x v="3"/>
  </r>
  <r>
    <n v="7757"/>
    <s v="Joshua Torres"/>
    <s v="kimberly94@example.com"/>
    <x v="27"/>
    <x v="1"/>
    <x v="23"/>
    <x v="49"/>
    <x v="1"/>
    <x v="2"/>
    <s v="I'm having an issue with the {product_purchased}. Please assist._x000a__x000a_Thank YOU, your patience. We may not always get to the truth._x000a__x000a_You are always welcome to add to, or remove from/from, I've followed the troubleshooting steps mentioned in the user manual, but the issue persists."/>
    <x v="1"/>
    <x v="2542"/>
    <x v="0"/>
    <x v="2"/>
    <d v="2023-06-02T00:12:48"/>
    <x v="2508"/>
    <x v="1"/>
    <x v="0"/>
    <x v="1"/>
    <x v="1"/>
    <x v="1"/>
    <x v="0"/>
    <x v="0"/>
  </r>
  <r>
    <n v="7758"/>
    <s v="Adam Ellis"/>
    <s v="ryan92@example.net"/>
    <x v="38"/>
    <x v="1"/>
    <x v="33"/>
    <x v="16"/>
    <x v="1"/>
    <x v="6"/>
    <s v="I'm having trouble connecting my {product_purchased} to my home Wi-Fi network. It doesn't detect any networks, although other devices are connecting fine. What can be done to resolve this issue?_x000a__x000a_Logging off as I've tried using different cables, adapters, or peripherals with my {product_purchased}, but the issue persists."/>
    <x v="0"/>
    <x v="0"/>
    <x v="3"/>
    <x v="2"/>
    <d v="2023-06-01T17:37:48"/>
    <x v="0"/>
    <x v="0"/>
    <x v="0"/>
    <x v="0"/>
    <x v="0"/>
    <x v="0"/>
    <x v="1"/>
    <x v="3"/>
  </r>
  <r>
    <n v="7759"/>
    <s v="Megan Marks"/>
    <s v="christina07@example.net"/>
    <x v="16"/>
    <x v="0"/>
    <x v="20"/>
    <x v="612"/>
    <x v="0"/>
    <x v="3"/>
    <s v="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
    <x v="0"/>
    <x v="0"/>
    <x v="1"/>
    <x v="2"/>
    <d v="2023-06-01T20:26:49"/>
    <x v="0"/>
    <x v="0"/>
    <x v="0"/>
    <x v="0"/>
    <x v="0"/>
    <x v="0"/>
    <x v="1"/>
    <x v="1"/>
  </r>
  <r>
    <n v="7760"/>
    <s v="Kathleen Zimmerman"/>
    <s v="thernandez@example.org"/>
    <x v="38"/>
    <x v="2"/>
    <x v="12"/>
    <x v="675"/>
    <x v="4"/>
    <x v="0"/>
    <s v="I'm having an issue with the {product_purchased}. Please assist._x000a__x000a_The product purchased was the product made by the seller, and is the product I would have purchased and bought (I can't get a refund for this purchase I've reviewed the troubleshooting steps on the official support website, but they didn't resolve the problem."/>
    <x v="0"/>
    <x v="0"/>
    <x v="0"/>
    <x v="0"/>
    <d v="2023-06-01T19:31:51"/>
    <x v="0"/>
    <x v="0"/>
    <x v="0"/>
    <x v="0"/>
    <x v="0"/>
    <x v="0"/>
    <x v="0"/>
    <x v="0"/>
  </r>
  <r>
    <n v="7761"/>
    <s v="Vincent Santiago"/>
    <s v="yturner@example.org"/>
    <x v="47"/>
    <x v="1"/>
    <x v="3"/>
    <x v="302"/>
    <x v="2"/>
    <x v="13"/>
    <s v="I'm having an issue with the {product_purchased}. Please assist._x000a__x000a__x000a_[15:18:09]SAY: Poly/ : Can you help my team out with {products}?_x000a__x000a_[15:18:20 I'm not sure if this issue is specific to my device or if others have reported similar problems."/>
    <x v="2"/>
    <x v="0"/>
    <x v="2"/>
    <x v="3"/>
    <m/>
    <x v="0"/>
    <x v="0"/>
    <x v="1"/>
    <x v="0"/>
    <x v="0"/>
    <x v="0"/>
    <x v="0"/>
    <x v="2"/>
  </r>
  <r>
    <n v="7762"/>
    <s v="Donna Castillo"/>
    <s v="stevengarcia@example.com"/>
    <x v="33"/>
    <x v="1"/>
    <x v="10"/>
    <x v="521"/>
    <x v="0"/>
    <x v="8"/>
    <s v="I'm having an issue with the {product_purchased}. Please assist. Thanks.&quot; I've tried clearing the cache and data for the {product_purchased} app, but the issue persists."/>
    <x v="2"/>
    <x v="0"/>
    <x v="2"/>
    <x v="0"/>
    <m/>
    <x v="0"/>
    <x v="0"/>
    <x v="1"/>
    <x v="0"/>
    <x v="0"/>
    <x v="0"/>
    <x v="0"/>
    <x v="2"/>
  </r>
  <r>
    <n v="7763"/>
    <s v="Roger Padilla"/>
    <s v="wproctor@example.com"/>
    <x v="50"/>
    <x v="1"/>
    <x v="34"/>
    <x v="441"/>
    <x v="0"/>
    <x v="7"/>
    <s v="I'm having an issue with the {product_purchased}. Please assist. &lt;/button&gt; &lt;b&gt;New&lt;/b&gt; &lt;span style=&quot;margin: 0.0 0 0 0;&quot;&gt; &lt;p&gt;I'm having an issue with This problem started occurring after the recent software update. I haven't made any other changes to the device."/>
    <x v="0"/>
    <x v="0"/>
    <x v="0"/>
    <x v="2"/>
    <d v="2023-06-01T01:26:55"/>
    <x v="0"/>
    <x v="0"/>
    <x v="0"/>
    <x v="0"/>
    <x v="0"/>
    <x v="0"/>
    <x v="0"/>
    <x v="0"/>
  </r>
  <r>
    <n v="7764"/>
    <s v="Cynthia Jones"/>
    <s v="jessicaortega@example.com"/>
    <x v="51"/>
    <x v="2"/>
    <x v="14"/>
    <x v="11"/>
    <x v="4"/>
    <x v="1"/>
    <s v="I'm having an issue with the {product_purchased}. Please assist._x000a__x000a_A Product Price Request Please_x000a__x000a_Provide a link to the product for this item to see its price._x000a__x000a_If there is an item no longer I'm worried that the issue might be hardware-related and might require repair or replacement."/>
    <x v="0"/>
    <x v="0"/>
    <x v="0"/>
    <x v="3"/>
    <d v="2023-06-01T19:34:57"/>
    <x v="0"/>
    <x v="0"/>
    <x v="0"/>
    <x v="0"/>
    <x v="0"/>
    <x v="0"/>
    <x v="0"/>
    <x v="0"/>
  </r>
  <r>
    <n v="7765"/>
    <s v="Rebecca Greene"/>
    <s v="jonathan11@example.com"/>
    <x v="5"/>
    <x v="0"/>
    <x v="19"/>
    <x v="108"/>
    <x v="3"/>
    <x v="2"/>
    <s v="There seems to be a glitch in the {product_purchased} software. It freezes frequently, making it difficult to use. Can you please provide a solution? Thank you for your help and your cooperation!_x000a__x000a_[1] See https I've reviewed the troubleshooting steps on the official support website, but they didn't resolve the problem."/>
    <x v="1"/>
    <x v="2543"/>
    <x v="3"/>
    <x v="2"/>
    <d v="2023-06-01T14:49:58"/>
    <x v="2509"/>
    <x v="1"/>
    <x v="0"/>
    <x v="1"/>
    <x v="1"/>
    <x v="1"/>
    <x v="1"/>
    <x v="3"/>
  </r>
  <r>
    <n v="7766"/>
    <s v="Jacob Spencer"/>
    <s v="perkinstiffany@example.org"/>
    <x v="14"/>
    <x v="0"/>
    <x v="41"/>
    <x v="329"/>
    <x v="0"/>
    <x v="7"/>
    <s v="I've accidentally deleted important data from my {product_purchased}. Is there any way to recover the deleted files? I need them urgently. Thanks._x000a__x000a_29. I'm about to post this, I am not sure what that means I've tried clearing the cache and data for the {product_purchased} app, but the issue persists."/>
    <x v="1"/>
    <x v="2544"/>
    <x v="3"/>
    <x v="2"/>
    <d v="2023-06-01T07:47:59"/>
    <x v="2510"/>
    <x v="3"/>
    <x v="0"/>
    <x v="1"/>
    <x v="2"/>
    <x v="1"/>
    <x v="1"/>
    <x v="3"/>
  </r>
  <r>
    <n v="7767"/>
    <s v="Paige Bailey"/>
    <s v="rodriguezamy@example.net"/>
    <x v="50"/>
    <x v="0"/>
    <x v="23"/>
    <x v="414"/>
    <x v="4"/>
    <x v="15"/>
    <s v="I'm encountering a software bug in the {product_purchased}. Whenever I try to perform a specific action, the application crashes. Are there any updates or fixes available?_x000a__x000a_Well, if you do use this method, please, let I've noticed a peculiar error message popping up on my {product_purchased} screen. It says '{error_message}'. What does it mean?"/>
    <x v="1"/>
    <x v="2545"/>
    <x v="2"/>
    <x v="0"/>
    <d v="2023-06-01T00:50:00"/>
    <x v="2511"/>
    <x v="3"/>
    <x v="0"/>
    <x v="1"/>
    <x v="2"/>
    <x v="1"/>
    <x v="0"/>
    <x v="2"/>
  </r>
  <r>
    <n v="7768"/>
    <s v="James Mitchell"/>
    <s v="cynthia82@example.net"/>
    <x v="5"/>
    <x v="0"/>
    <x v="4"/>
    <x v="312"/>
    <x v="2"/>
    <x v="15"/>
    <s v="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
    <x v="0"/>
    <x v="0"/>
    <x v="0"/>
    <x v="3"/>
    <d v="2023-06-01T23:18:02"/>
    <x v="0"/>
    <x v="0"/>
    <x v="0"/>
    <x v="0"/>
    <x v="0"/>
    <x v="0"/>
    <x v="0"/>
    <x v="0"/>
  </r>
  <r>
    <n v="7769"/>
    <s v="Gregory Weber"/>
    <s v="rwallace@example.net"/>
    <x v="24"/>
    <x v="0"/>
    <x v="37"/>
    <x v="386"/>
    <x v="4"/>
    <x v="5"/>
    <s v="I'm having an issue with the {product_purchased}. Please assist. (Yours truly)_x000a__x000a_The item was sent out via email by a friend, we don't have any previous transactions on these accounts so just send another message I need assistance as soon as possible because it's affecting my work and productivity."/>
    <x v="1"/>
    <x v="2546"/>
    <x v="3"/>
    <x v="3"/>
    <d v="2023-06-01T17:44:03"/>
    <x v="2512"/>
    <x v="5"/>
    <x v="0"/>
    <x v="1"/>
    <x v="0"/>
    <x v="1"/>
    <x v="1"/>
    <x v="3"/>
  </r>
  <r>
    <n v="7770"/>
    <s v="Kathleen Oliver"/>
    <s v="hsantiago@example.net"/>
    <x v="28"/>
    <x v="1"/>
    <x v="26"/>
    <x v="703"/>
    <x v="1"/>
    <x v="3"/>
    <s v="I'm having an issue with the {product_purchased}. Please assist._x000a__x000a_If this is your first time making a kit of this stuff, please feel free to ask! I'm not sure if this issue is specific to my device or if others have reported similar problems."/>
    <x v="0"/>
    <x v="0"/>
    <x v="3"/>
    <x v="1"/>
    <d v="2023-06-01T12:29:05"/>
    <x v="0"/>
    <x v="0"/>
    <x v="0"/>
    <x v="0"/>
    <x v="0"/>
    <x v="0"/>
    <x v="1"/>
    <x v="3"/>
  </r>
  <r>
    <n v="7771"/>
    <s v="Patrick Brock"/>
    <s v="crystal76@example.org"/>
    <x v="44"/>
    <x v="2"/>
    <x v="27"/>
    <x v="172"/>
    <x v="1"/>
    <x v="10"/>
    <s v="I'm having an issue with the {product_purchased}. Please assist._x000a__x000a__x000a_If something accessed by the product is not available, please contact the author_x000a__x000a_email: davis.zd.com_x000a__x000a__x000a_The code is provided I need assistance as soon as possible because it's affecting my work and productivity."/>
    <x v="0"/>
    <x v="0"/>
    <x v="3"/>
    <x v="3"/>
    <d v="2023-06-01T11:26:07"/>
    <x v="0"/>
    <x v="0"/>
    <x v="0"/>
    <x v="0"/>
    <x v="0"/>
    <x v="0"/>
    <x v="1"/>
    <x v="3"/>
  </r>
  <r>
    <n v="7772"/>
    <s v="Dawn Ramos"/>
    <s v="hwright@example.net"/>
    <x v="18"/>
    <x v="0"/>
    <x v="31"/>
    <x v="215"/>
    <x v="1"/>
    <x v="5"/>
    <s v="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
    <x v="2"/>
    <x v="0"/>
    <x v="1"/>
    <x v="3"/>
    <m/>
    <x v="0"/>
    <x v="0"/>
    <x v="1"/>
    <x v="0"/>
    <x v="0"/>
    <x v="0"/>
    <x v="1"/>
    <x v="1"/>
  </r>
  <r>
    <n v="7773"/>
    <s v="Teresa Nguyen"/>
    <s v="kellychapman@example.org"/>
    <x v="50"/>
    <x v="2"/>
    <x v="33"/>
    <x v="472"/>
    <x v="3"/>
    <x v="9"/>
    <s v="I've encountered a data loss issue with my {product_purchased}. All the files and documents seem to have disappeared. Can you guide me on how to retrieve them?_x000a__x000a_The problem is that while you can find the files from the I've checked for software updates, and my {product_purchased} is already running the latest version."/>
    <x v="0"/>
    <x v="0"/>
    <x v="2"/>
    <x v="2"/>
    <d v="2023-06-01T16:40:10"/>
    <x v="0"/>
    <x v="0"/>
    <x v="0"/>
    <x v="0"/>
    <x v="0"/>
    <x v="0"/>
    <x v="0"/>
    <x v="2"/>
  </r>
  <r>
    <n v="7774"/>
    <s v="Lisa Murphy"/>
    <s v="samantha60@example.org"/>
    <x v="20"/>
    <x v="2"/>
    <x v="20"/>
    <x v="311"/>
    <x v="3"/>
    <x v="11"/>
    <s v="I'm having trouble connecting my {product_purchased} to my home Wi-Fi network. It doesn't detect any networks, although other devices are connecting fine. What can be done to resolve this issue?_x000a__x000a_Solution 8: Start I've followed the troubleshooting steps mentioned in the user manual, but the issue persists."/>
    <x v="2"/>
    <x v="0"/>
    <x v="0"/>
    <x v="3"/>
    <m/>
    <x v="0"/>
    <x v="0"/>
    <x v="1"/>
    <x v="0"/>
    <x v="0"/>
    <x v="0"/>
    <x v="0"/>
    <x v="0"/>
  </r>
  <r>
    <n v="7775"/>
    <s v="Christine Wilson"/>
    <s v="drogers@example.org"/>
    <x v="40"/>
    <x v="1"/>
    <x v="16"/>
    <x v="471"/>
    <x v="2"/>
    <x v="0"/>
    <s v="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
    <x v="1"/>
    <x v="2547"/>
    <x v="3"/>
    <x v="0"/>
    <d v="2023-06-01T19:24:12"/>
    <x v="2513"/>
    <x v="5"/>
    <x v="0"/>
    <x v="1"/>
    <x v="0"/>
    <x v="1"/>
    <x v="1"/>
    <x v="3"/>
  </r>
  <r>
    <n v="7776"/>
    <s v="Derek Garrison"/>
    <s v="heathlisa@example.org"/>
    <x v="27"/>
    <x v="1"/>
    <x v="4"/>
    <x v="463"/>
    <x v="3"/>
    <x v="5"/>
    <s v="I'm having an issue with the {product_purchased}. Please assist._x000a__x000a_Please do._x000a__x000a_Please. (If you know there was a problem with the product, message me at gator.courier@gmail. I've noticed that the issue occurs consistently when I use a specific feature or application on my {product_purchased}."/>
    <x v="2"/>
    <x v="0"/>
    <x v="0"/>
    <x v="2"/>
    <m/>
    <x v="0"/>
    <x v="0"/>
    <x v="1"/>
    <x v="0"/>
    <x v="0"/>
    <x v="0"/>
    <x v="0"/>
    <x v="0"/>
  </r>
  <r>
    <n v="7777"/>
    <s v="Bryan Gordon"/>
    <s v="ricky42@example.org"/>
    <x v="18"/>
    <x v="1"/>
    <x v="39"/>
    <x v="395"/>
    <x v="3"/>
    <x v="7"/>
    <s v="I'm having an issue with the {product_purchased}. Please assist._x000a__x000a_# The current version of this topic is at-wiki-github.com/maketha/api/github-api-api_x000a__x000a_# I've already contacted customer support multiple times, but the issue remains unresolved."/>
    <x v="2"/>
    <x v="0"/>
    <x v="0"/>
    <x v="3"/>
    <m/>
    <x v="0"/>
    <x v="0"/>
    <x v="1"/>
    <x v="0"/>
    <x v="0"/>
    <x v="0"/>
    <x v="0"/>
    <x v="0"/>
  </r>
  <r>
    <n v="7778"/>
    <s v="Richard Black"/>
    <s v="wstevens@example.com"/>
    <x v="34"/>
    <x v="2"/>
    <x v="5"/>
    <x v="611"/>
    <x v="4"/>
    <x v="4"/>
    <s v="I'm having an issue with the {product_purchased}. Please assist. I'm worried that the issue might be hardware-related and might require repair or replacement."/>
    <x v="1"/>
    <x v="2548"/>
    <x v="1"/>
    <x v="1"/>
    <d v="2023-06-01T08:15:15"/>
    <x v="2514"/>
    <x v="2"/>
    <x v="0"/>
    <x v="1"/>
    <x v="0"/>
    <x v="1"/>
    <x v="1"/>
    <x v="1"/>
  </r>
  <r>
    <n v="7779"/>
    <s v="Amy Wood"/>
    <s v="antonio50@example.com"/>
    <x v="44"/>
    <x v="0"/>
    <x v="7"/>
    <x v="557"/>
    <x v="2"/>
    <x v="3"/>
    <s v="There seems to be a hardware problem with my {product_purchased}. The screen is flickering, and I'm unable to use it. What should I do?_x000a__x000a_If the hardware is faulty, you can either contact the vendor directly for I've recently updated the firmware of my {product_purchased}, and the issue started happening afterward. Could it be related to the update?"/>
    <x v="1"/>
    <x v="2549"/>
    <x v="2"/>
    <x v="2"/>
    <d v="2023-06-01T21:55:16"/>
    <x v="2515"/>
    <x v="5"/>
    <x v="0"/>
    <x v="1"/>
    <x v="0"/>
    <x v="1"/>
    <x v="0"/>
    <x v="2"/>
  </r>
  <r>
    <n v="7780"/>
    <s v="Elizabeth Franklin"/>
    <s v="whitedonald@example.net"/>
    <x v="26"/>
    <x v="0"/>
    <x v="17"/>
    <x v="672"/>
    <x v="3"/>
    <x v="4"/>
    <s v="I'm having an issue with the {product_purchased}. Please assist._x000a__x000a_The product is still being reviewed, you may find it is not working or you might purchase a previous version. Thank you for your understanding._x000a__x000a_The I've noticed a sudden decrease in battery life on my {product_purchased}. It used to last much longer."/>
    <x v="2"/>
    <x v="0"/>
    <x v="1"/>
    <x v="2"/>
    <m/>
    <x v="0"/>
    <x v="0"/>
    <x v="1"/>
    <x v="0"/>
    <x v="0"/>
    <x v="0"/>
    <x v="1"/>
    <x v="1"/>
  </r>
  <r>
    <n v="7781"/>
    <s v="Veronica Carr"/>
    <s v="madeline57@example.org"/>
    <x v="25"/>
    <x v="1"/>
    <x v="24"/>
    <x v="155"/>
    <x v="2"/>
    <x v="1"/>
    <s v="I'm having an issue with the {product_purchased}. Please assist._x000a__x000a_There's a problem with the {product_purchased} and {product_purchased} that you need to deal with. It shows up I've noticed a peculiar error message popping up on my {product_purchased} screen. It says '{error_message}'. What does it mean?"/>
    <x v="0"/>
    <x v="0"/>
    <x v="0"/>
    <x v="3"/>
    <d v="2023-06-01T02:56:20"/>
    <x v="0"/>
    <x v="0"/>
    <x v="0"/>
    <x v="0"/>
    <x v="0"/>
    <x v="0"/>
    <x v="0"/>
    <x v="0"/>
  </r>
  <r>
    <n v="7782"/>
    <s v="Kelsey Molina DVM"/>
    <s v="todd85@example.com"/>
    <x v="38"/>
    <x v="0"/>
    <x v="10"/>
    <x v="18"/>
    <x v="3"/>
    <x v="0"/>
    <s v="I'm having an issue with the {product_purchased}. Please assist._x000a__x000a_&quot;_x000a__x000a_@id_of_my_name_is_kitty_x000a__x000a_@id_of_my_name_is_a_ The issue I'm facing is intermittent. Sometimes it works fine, but other times it acts up unexpectedly."/>
    <x v="2"/>
    <x v="0"/>
    <x v="1"/>
    <x v="0"/>
    <m/>
    <x v="0"/>
    <x v="0"/>
    <x v="1"/>
    <x v="0"/>
    <x v="0"/>
    <x v="0"/>
    <x v="1"/>
    <x v="1"/>
  </r>
  <r>
    <n v="7783"/>
    <s v="Aaron Aguilar"/>
    <s v="henryashley@example.org"/>
    <x v="49"/>
    <x v="1"/>
    <x v="14"/>
    <x v="101"/>
    <x v="3"/>
    <x v="5"/>
    <s v="I've forgotten my password for my {product_purchased} account, and the password reset option is not working. How can I recover my account?_x000a__x000a_When I log into my computer, I should see a message like this: I've checked for software updates, and my {product_purchased} is already running the latest version."/>
    <x v="1"/>
    <x v="2550"/>
    <x v="0"/>
    <x v="0"/>
    <d v="2023-06-01T18:18:23"/>
    <x v="2516"/>
    <x v="3"/>
    <x v="0"/>
    <x v="1"/>
    <x v="2"/>
    <x v="1"/>
    <x v="0"/>
    <x v="0"/>
  </r>
  <r>
    <n v="7784"/>
    <s v="Rebecca Cole"/>
    <s v="dgriffith@example.org"/>
    <x v="18"/>
    <x v="2"/>
    <x v="31"/>
    <x v="83"/>
    <x v="0"/>
    <x v="2"/>
    <s v="I'm encountering a software bug in the {product_purchased}. Whenever I try to perform a specific action, the application crashes. Are there any updates or fixes available?_x000a__x000a_You'll need to visit the patch log periodically and inspect the I've followed online tutorials and community forums to troubleshoot the issue, but no luck so far."/>
    <x v="2"/>
    <x v="0"/>
    <x v="1"/>
    <x v="1"/>
    <m/>
    <x v="0"/>
    <x v="0"/>
    <x v="1"/>
    <x v="0"/>
    <x v="0"/>
    <x v="0"/>
    <x v="1"/>
    <x v="1"/>
  </r>
  <r>
    <n v="7785"/>
    <s v="Lauren Lawrence"/>
    <s v="keithcabrera@example.net"/>
    <x v="17"/>
    <x v="2"/>
    <x v="28"/>
    <x v="589"/>
    <x v="2"/>
    <x v="2"/>
    <s v="I'm having an issue with the {product_purchased}. Please assist._x000a__x000a_1.7 This is a new and improved version of the previous version. Some of the new features have been added to simplify the handling and editing of orders I've tried using different cables, adapters, or peripherals with my {product_purchased}, but the issue persists."/>
    <x v="0"/>
    <x v="0"/>
    <x v="2"/>
    <x v="0"/>
    <d v="2023-06-01T17:26:26"/>
    <x v="0"/>
    <x v="0"/>
    <x v="0"/>
    <x v="0"/>
    <x v="0"/>
    <x v="0"/>
    <x v="0"/>
    <x v="2"/>
  </r>
  <r>
    <n v="7786"/>
    <s v="Erica Harmon"/>
    <s v="edwardsryan@example.net"/>
    <x v="8"/>
    <x v="0"/>
    <x v="35"/>
    <x v="341"/>
    <x v="0"/>
    <x v="2"/>
    <s v="I'm having an issue with the {product_purchased}. Please assist. [13:48] &lt;+jrk&gt; I got a really good set today. Hope you like it. [13:48] &lt;+jrk&gt; I've noticed a peculiar error message popping up on my {product_purchased} screen. It says '{error_message}'. What does it mean?"/>
    <x v="2"/>
    <x v="0"/>
    <x v="3"/>
    <x v="1"/>
    <m/>
    <x v="0"/>
    <x v="0"/>
    <x v="1"/>
    <x v="0"/>
    <x v="0"/>
    <x v="0"/>
    <x v="1"/>
    <x v="3"/>
  </r>
  <r>
    <n v="7787"/>
    <s v="Lindsay Cooley"/>
    <s v="riosmelissa@example.com"/>
    <x v="21"/>
    <x v="1"/>
    <x v="4"/>
    <x v="120"/>
    <x v="0"/>
    <x v="11"/>
    <s v="I'm having an issue with the {product_purchased}. Please assist. I'd love to see you._x000a__x000a__x000a_--_x000a__x000a_V.S.R.S.A_x000a__x000a_V.S.R.S.A. This problem started occurring after the recent software update. I haven't made any other changes to the device."/>
    <x v="2"/>
    <x v="0"/>
    <x v="1"/>
    <x v="2"/>
    <m/>
    <x v="0"/>
    <x v="0"/>
    <x v="1"/>
    <x v="0"/>
    <x v="0"/>
    <x v="0"/>
    <x v="1"/>
    <x v="1"/>
  </r>
  <r>
    <n v="7788"/>
    <s v="Caitlyn Oliver"/>
    <s v="smithbrittany@example.net"/>
    <x v="45"/>
    <x v="1"/>
    <x v="40"/>
    <x v="298"/>
    <x v="2"/>
    <x v="8"/>
    <s v="I'm having trouble connecting my {product_purchased} to my home Wi-Fi network. It doesn't detect any networks, although other devices are connecting fine. What can be done to resolve this issue?_x000a__x000a_1. Click Settings I've noticed that the issue occurs consistently when I use a specific feature or application on my {product_purchased}."/>
    <x v="2"/>
    <x v="0"/>
    <x v="3"/>
    <x v="3"/>
    <m/>
    <x v="0"/>
    <x v="0"/>
    <x v="1"/>
    <x v="0"/>
    <x v="0"/>
    <x v="0"/>
    <x v="1"/>
    <x v="3"/>
  </r>
  <r>
    <n v="7789"/>
    <s v="Karla Lindsey"/>
    <s v="matthewmosley@example.com"/>
    <x v="22"/>
    <x v="2"/>
    <x v="36"/>
    <x v="379"/>
    <x v="0"/>
    <x v="0"/>
    <s v="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
    <x v="1"/>
    <x v="2551"/>
    <x v="1"/>
    <x v="2"/>
    <d v="2023-06-01T09:31:32"/>
    <x v="2517"/>
    <x v="4"/>
    <x v="0"/>
    <x v="1"/>
    <x v="2"/>
    <x v="1"/>
    <x v="1"/>
    <x v="1"/>
  </r>
  <r>
    <n v="7790"/>
    <s v="Andrea Strickland"/>
    <s v="plucas@example.org"/>
    <x v="36"/>
    <x v="2"/>
    <x v="21"/>
    <x v="482"/>
    <x v="4"/>
    <x v="0"/>
    <s v="I'm having an issue with the {product_purchased}. Please assist._x000a__x000a_I was told via e-mail this was my last time buying the &quot;I'm having an issue with the {product_purchased}. Please assist I've noticed a peculiar error message popping up on my {product_purchased} screen. It says '{error_message}'. What does it mean?"/>
    <x v="0"/>
    <x v="0"/>
    <x v="0"/>
    <x v="0"/>
    <d v="2023-06-01T05:01:33"/>
    <x v="0"/>
    <x v="0"/>
    <x v="0"/>
    <x v="0"/>
    <x v="0"/>
    <x v="0"/>
    <x v="0"/>
    <x v="0"/>
  </r>
  <r>
    <n v="7791"/>
    <s v="Brooke Moore"/>
    <s v="carterthomas@example.net"/>
    <x v="17"/>
    <x v="2"/>
    <x v="6"/>
    <x v="618"/>
    <x v="0"/>
    <x v="14"/>
    <s v="I'm facing a problem with my {product_purchased}. The {product_purchased} is not turning on. It was working fine until yesterday, but now it doesn't respond. I am doing a check. I am wondering I'm worried that the issue might be hardware-related and might require repair or replacement."/>
    <x v="2"/>
    <x v="0"/>
    <x v="3"/>
    <x v="0"/>
    <m/>
    <x v="0"/>
    <x v="0"/>
    <x v="1"/>
    <x v="0"/>
    <x v="0"/>
    <x v="0"/>
    <x v="1"/>
    <x v="3"/>
  </r>
  <r>
    <n v="7792"/>
    <s v="Linda Davis"/>
    <s v="moralesrichard@example.org"/>
    <x v="38"/>
    <x v="2"/>
    <x v="31"/>
    <x v="206"/>
    <x v="3"/>
    <x v="14"/>
    <s v="I'm having an issue with the {product_purchased}. Please assist._x000a__x000a_3.4.12 Update to add: If your phone is running Android 5.0 or above, the app will update automatically when it runs. I've checked the device settings and made sure that everything is configured correctly."/>
    <x v="2"/>
    <x v="0"/>
    <x v="3"/>
    <x v="2"/>
    <m/>
    <x v="0"/>
    <x v="0"/>
    <x v="1"/>
    <x v="0"/>
    <x v="0"/>
    <x v="0"/>
    <x v="1"/>
    <x v="3"/>
  </r>
  <r>
    <n v="7793"/>
    <s v="Joseph Neal"/>
    <s v="brian58@example.net"/>
    <x v="47"/>
    <x v="1"/>
    <x v="3"/>
    <x v="592"/>
    <x v="0"/>
    <x v="10"/>
    <s v="I'm having an issue with the {product_purchased}. Please assist._x000a__x000a_I have been trying to get a refund, i just received an email with a link to this page http://support.microsoft.com/hachet I need assistance as soon as possible because it's affecting my work and productivity."/>
    <x v="1"/>
    <x v="2552"/>
    <x v="0"/>
    <x v="1"/>
    <d v="2023-06-01T12:52:38"/>
    <x v="2518"/>
    <x v="5"/>
    <x v="0"/>
    <x v="1"/>
    <x v="0"/>
    <x v="1"/>
    <x v="0"/>
    <x v="0"/>
  </r>
  <r>
    <n v="7794"/>
    <s v="Jennifer Ellison"/>
    <s v="tmurray@example.net"/>
    <x v="35"/>
    <x v="2"/>
    <x v="31"/>
    <x v="287"/>
    <x v="4"/>
    <x v="14"/>
    <s v="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
    <x v="2"/>
    <x v="0"/>
    <x v="2"/>
    <x v="3"/>
    <m/>
    <x v="0"/>
    <x v="0"/>
    <x v="1"/>
    <x v="0"/>
    <x v="0"/>
    <x v="0"/>
    <x v="0"/>
    <x v="2"/>
  </r>
  <r>
    <n v="7795"/>
    <s v="Amy Mcintyre"/>
    <s v="ufarmer@example.net"/>
    <x v="16"/>
    <x v="0"/>
    <x v="24"/>
    <x v="304"/>
    <x v="0"/>
    <x v="9"/>
    <s v="I'm having an issue with the {product_purchased}. Please assist. Thank you.&quot; [The product purchase message is visible in red]_x000a__x000a_I noticed after the transaction that the customer was told that it was going in the order book I've reviewed the troubleshooting steps on the official support website, but they didn't resolve the problem."/>
    <x v="1"/>
    <x v="2553"/>
    <x v="0"/>
    <x v="2"/>
    <d v="2023-06-01T02:25:41"/>
    <x v="2519"/>
    <x v="4"/>
    <x v="0"/>
    <x v="1"/>
    <x v="2"/>
    <x v="1"/>
    <x v="0"/>
    <x v="0"/>
  </r>
  <r>
    <n v="7796"/>
    <s v="Timothy Davis"/>
    <s v="abush@example.com"/>
    <x v="8"/>
    <x v="2"/>
    <x v="10"/>
    <x v="570"/>
    <x v="2"/>
    <x v="4"/>
    <s v="I'm having an issue with the {product_purchased}. Please assist. */ } @InventoryService $inventory = @( 'inventory.com.brigot.products' ) -&gt; get (); while (! @inventory -&gt; is I've followed online tutorials and community forums to troubleshoot the issue, but no luck so far."/>
    <x v="2"/>
    <x v="0"/>
    <x v="0"/>
    <x v="3"/>
    <m/>
    <x v="0"/>
    <x v="0"/>
    <x v="1"/>
    <x v="0"/>
    <x v="0"/>
    <x v="0"/>
    <x v="0"/>
    <x v="0"/>
  </r>
  <r>
    <n v="7797"/>
    <s v="Katherine Adams"/>
    <s v="brucereed@example.org"/>
    <x v="4"/>
    <x v="1"/>
    <x v="13"/>
    <x v="286"/>
    <x v="1"/>
    <x v="3"/>
    <s v="I'm having an issue with the {product_purchased}. Please assist._x000a__x000a_&quot;There need to be a change and I do not feel comfortable with that, so let's start by moving onto {product_cant_review_ I've checked the device settings and made sure that everything is configured correctly."/>
    <x v="0"/>
    <x v="0"/>
    <x v="1"/>
    <x v="2"/>
    <d v="2023-06-01T09:20:44"/>
    <x v="0"/>
    <x v="0"/>
    <x v="0"/>
    <x v="0"/>
    <x v="0"/>
    <x v="0"/>
    <x v="1"/>
    <x v="1"/>
  </r>
  <r>
    <n v="7798"/>
    <s v="Shelia Carr"/>
    <s v="lgarcia@example.com"/>
    <x v="31"/>
    <x v="1"/>
    <x v="7"/>
    <x v="59"/>
    <x v="0"/>
    <x v="2"/>
    <s v="I've noticed a software bug in the {product_purchased} app. It's causing data loss and unexpected errors. How can I resolve this issue?_x000a__x000a_In order not to lose your data it's critical that you install the correct I've tried using different cables, adapters, or peripherals with my {product_purchased}, but the issue persists."/>
    <x v="0"/>
    <x v="0"/>
    <x v="2"/>
    <x v="3"/>
    <d v="2023-06-01T11:28:45"/>
    <x v="0"/>
    <x v="0"/>
    <x v="0"/>
    <x v="0"/>
    <x v="0"/>
    <x v="0"/>
    <x v="0"/>
    <x v="2"/>
  </r>
  <r>
    <n v="7799"/>
    <s v="Kimberly Collier"/>
    <s v="bradley20@example.com"/>
    <x v="23"/>
    <x v="0"/>
    <x v="14"/>
    <x v="420"/>
    <x v="3"/>
    <x v="8"/>
    <s v="I'm having an issue with the {product_purchased}. Please assist._x000a__x000a_• Product-only purchases are now deleted after 2 weeks (until 4-5 days after its purchase). I've tried clearing the cache and data for the {product_purchased} app, but the issue persists."/>
    <x v="1"/>
    <x v="2554"/>
    <x v="3"/>
    <x v="0"/>
    <d v="2023-06-01T15:40:47"/>
    <x v="2520"/>
    <x v="3"/>
    <x v="0"/>
    <x v="1"/>
    <x v="2"/>
    <x v="1"/>
    <x v="1"/>
    <x v="3"/>
  </r>
  <r>
    <n v="7800"/>
    <s v="Justin Brown"/>
    <s v="floreslisa@example.net"/>
    <x v="44"/>
    <x v="1"/>
    <x v="4"/>
    <x v="541"/>
    <x v="2"/>
    <x v="13"/>
    <s v="I'm having an issue with the {product_purchased}. Please assist._x000a__x000a_This is the same number as the first product of an identical product by a carrier with the same name as the same one within the same geographic region. I'm unable to find the option to perform the desired action in the {product_purchased}. Could you please guide me through the steps?"/>
    <x v="2"/>
    <x v="0"/>
    <x v="1"/>
    <x v="2"/>
    <m/>
    <x v="0"/>
    <x v="0"/>
    <x v="1"/>
    <x v="0"/>
    <x v="0"/>
    <x v="0"/>
    <x v="1"/>
    <x v="1"/>
  </r>
  <r>
    <n v="7801"/>
    <s v="Sarah Ramirez"/>
    <s v="thomas55@example.net"/>
    <x v="37"/>
    <x v="0"/>
    <x v="33"/>
    <x v="229"/>
    <x v="1"/>
    <x v="15"/>
    <s v="I'm having an issue with the {product_purchased}. Please assist._x000a__x000a_CURRENT VERSION_x000a__x000a_1.2 released_x000a__x000a_The API is in 1.2. I am running from 1.1 for now. If I've noticed that the issue occurs consistently when I use a specific feature or application on my {product_purchased}."/>
    <x v="1"/>
    <x v="2555"/>
    <x v="0"/>
    <x v="0"/>
    <d v="2023-06-01T14:52:50"/>
    <x v="2521"/>
    <x v="5"/>
    <x v="0"/>
    <x v="1"/>
    <x v="0"/>
    <x v="1"/>
    <x v="0"/>
    <x v="0"/>
  </r>
  <r>
    <n v="7802"/>
    <s v="Rodney Young"/>
    <s v="bevans@example.org"/>
    <x v="7"/>
    <x v="0"/>
    <x v="21"/>
    <x v="689"/>
    <x v="4"/>
    <x v="8"/>
    <s v="I'm having an issue with the {product_purchased}. Please assist._x000a__x000a_Your product information may appear in the 'Your User Information' section. Your product information may appear in the 'About Us' section. You may also edit I've tried different settings and configurations on my {product_purchased}, but the issue persists."/>
    <x v="2"/>
    <x v="0"/>
    <x v="1"/>
    <x v="1"/>
    <m/>
    <x v="0"/>
    <x v="0"/>
    <x v="1"/>
    <x v="0"/>
    <x v="0"/>
    <x v="0"/>
    <x v="1"/>
    <x v="1"/>
  </r>
  <r>
    <n v="7803"/>
    <s v="Heather Pearson"/>
    <s v="smithkim@example.com"/>
    <x v="1"/>
    <x v="1"/>
    <x v="20"/>
    <x v="253"/>
    <x v="4"/>
    <x v="11"/>
    <s v="I'm having an issue with the {product_purchased}. Please assist._x000a__x000a_If you're experiencing an issue with the {product_purchased} label, please take a look at the FAQ. After you see the error message I've tried troubleshooting steps mentioned in the user manual, but the issue persists."/>
    <x v="0"/>
    <x v="0"/>
    <x v="1"/>
    <x v="0"/>
    <d v="2023-06-01T05:31:54"/>
    <x v="0"/>
    <x v="0"/>
    <x v="0"/>
    <x v="0"/>
    <x v="0"/>
    <x v="0"/>
    <x v="1"/>
    <x v="1"/>
  </r>
  <r>
    <n v="7804"/>
    <s v="Mary Lopez"/>
    <s v="jerry45@example.net"/>
    <x v="10"/>
    <x v="0"/>
    <x v="18"/>
    <x v="717"/>
    <x v="2"/>
    <x v="6"/>
    <s v="My {product_purchased} crashed, and I lost all the data stored on it. Is there any way to recover the lost data? Thank you from the developer on my behalf, which I will do in a second. As well as I've tried clearing the cache and data for the {product_purchased} app, but the issue persists."/>
    <x v="1"/>
    <x v="2556"/>
    <x v="0"/>
    <x v="2"/>
    <d v="2023-06-01T20:44:55"/>
    <x v="2522"/>
    <x v="4"/>
    <x v="0"/>
    <x v="1"/>
    <x v="2"/>
    <x v="1"/>
    <x v="0"/>
    <x v="0"/>
  </r>
  <r>
    <n v="7805"/>
    <s v="Dr. Nicholas Miller"/>
    <s v="devinburgess@example.net"/>
    <x v="6"/>
    <x v="0"/>
    <x v="12"/>
    <x v="512"/>
    <x v="2"/>
    <x v="3"/>
    <s v="I'm having an issue with the {product_purchased}. Please assist._x000a__x000a_*_x000a__x000a_* https://code.google.com/p/cs1-2-pixc.html_x000a__x000a_* @author: Matt The issue I'm facing is intermittent. Sometimes it works fine, but other times it acts up unexpectedly."/>
    <x v="0"/>
    <x v="0"/>
    <x v="3"/>
    <x v="0"/>
    <d v="2023-06-01T20:31:57"/>
    <x v="0"/>
    <x v="0"/>
    <x v="0"/>
    <x v="0"/>
    <x v="0"/>
    <x v="0"/>
    <x v="1"/>
    <x v="3"/>
  </r>
  <r>
    <n v="7806"/>
    <s v="Brandy Brown"/>
    <s v="susan57@example.com"/>
    <x v="8"/>
    <x v="2"/>
    <x v="40"/>
    <x v="235"/>
    <x v="2"/>
    <x v="0"/>
    <s v="I'm having an issue with the {product_purchased}. Please assist. I've performed a factory reset on my {product_purchased}, hoping it would resolve the problem, but it didn't help."/>
    <x v="1"/>
    <x v="2557"/>
    <x v="1"/>
    <x v="1"/>
    <d v="2023-06-01T02:26:57"/>
    <x v="2523"/>
    <x v="4"/>
    <x v="0"/>
    <x v="1"/>
    <x v="2"/>
    <x v="1"/>
    <x v="1"/>
    <x v="1"/>
  </r>
  <r>
    <n v="7807"/>
    <s v="David Hall"/>
    <s v="taylorjason@example.net"/>
    <x v="27"/>
    <x v="0"/>
    <x v="15"/>
    <x v="46"/>
    <x v="2"/>
    <x v="0"/>
    <s v="I'm having an issue with the {product_purchased}. Please assist. It took me a while to figure out how to remove the device because, to me, it looks like it's like it's holding up. I don't know I've checked the device settings and made sure that everything is configured correctly."/>
    <x v="2"/>
    <x v="0"/>
    <x v="2"/>
    <x v="0"/>
    <m/>
    <x v="0"/>
    <x v="0"/>
    <x v="1"/>
    <x v="0"/>
    <x v="0"/>
    <x v="0"/>
    <x v="0"/>
    <x v="2"/>
  </r>
  <r>
    <n v="7808"/>
    <s v="Dr. Logan Mayo V"/>
    <s v="cynthiawolfe@example.com"/>
    <x v="51"/>
    <x v="2"/>
    <x v="34"/>
    <x v="139"/>
    <x v="4"/>
    <x v="11"/>
    <s v="I'm having an issue with the {product_purchased}. Please assist. -The product should be marked as purchased after it have been purchased._x000a__x000a_In addition, an error will be returned if the value is incorrect and you have received This problem started occurring after the recent software update. I haven't made any other changes to the device."/>
    <x v="0"/>
    <x v="0"/>
    <x v="2"/>
    <x v="0"/>
    <d v="2023-06-01T02:18:01"/>
    <x v="0"/>
    <x v="0"/>
    <x v="0"/>
    <x v="0"/>
    <x v="0"/>
    <x v="0"/>
    <x v="0"/>
    <x v="2"/>
  </r>
  <r>
    <n v="7809"/>
    <s v="Sarah Bean"/>
    <s v="garciadavid@example.org"/>
    <x v="7"/>
    <x v="2"/>
    <x v="8"/>
    <x v="417"/>
    <x v="0"/>
    <x v="9"/>
    <s v="I'm having trouble connecting my {product_purchased} to my home Wi-Fi network. It doesn't detect any networks, although other devices are connecting fine. What can be done to resolve this issue?_x000a__x000a_After I get my I've recently updated the firmware of my {product_purchased}, and the issue started happening afterward. Could it be related to the update?"/>
    <x v="0"/>
    <x v="0"/>
    <x v="3"/>
    <x v="0"/>
    <d v="2023-06-01T02:26:01"/>
    <x v="0"/>
    <x v="0"/>
    <x v="0"/>
    <x v="0"/>
    <x v="0"/>
    <x v="0"/>
    <x v="1"/>
    <x v="3"/>
  </r>
  <r>
    <n v="7810"/>
    <s v="Matthew Henson"/>
    <s v="elizabeth73@example.net"/>
    <x v="20"/>
    <x v="2"/>
    <x v="38"/>
    <x v="604"/>
    <x v="2"/>
    <x v="3"/>
    <s v="I'm having an issue with the {product_purchased}. Please assist._x000a__x000a_Your information is confidential and your account is only used for the purpose of advertising your products._x000a__x000a_Your phone number is your unique username, your address, I rely heavily on my {product_purchased} for my daily tasks, and this issue is hindering my productivity."/>
    <x v="0"/>
    <x v="0"/>
    <x v="1"/>
    <x v="0"/>
    <d v="2023-06-01T01:06:03"/>
    <x v="0"/>
    <x v="0"/>
    <x v="0"/>
    <x v="0"/>
    <x v="0"/>
    <x v="0"/>
    <x v="1"/>
    <x v="1"/>
  </r>
  <r>
    <n v="7811"/>
    <s v="Jennifer Keith"/>
    <s v="mary69@example.net"/>
    <x v="1"/>
    <x v="2"/>
    <x v="39"/>
    <x v="406"/>
    <x v="0"/>
    <x v="1"/>
    <s v="I'm having an issue with the {product_purchased}. Please assist. {{product_id}} (product_id: Product ID) If you are having issues, please do contact the vendor. {{product_id}} is a unique The issue I'm facing is intermittent. Sometimes it works fine, but other times it acts up unexpectedly."/>
    <x v="2"/>
    <x v="0"/>
    <x v="3"/>
    <x v="0"/>
    <m/>
    <x v="0"/>
    <x v="0"/>
    <x v="1"/>
    <x v="0"/>
    <x v="0"/>
    <x v="0"/>
    <x v="1"/>
    <x v="3"/>
  </r>
  <r>
    <n v="7812"/>
    <s v="Megan Potter"/>
    <s v="katherineparker@example.net"/>
    <x v="49"/>
    <x v="2"/>
    <x v="12"/>
    <x v="510"/>
    <x v="0"/>
    <x v="2"/>
    <s v="I'm having an issue with the {product_purchased}. Please assist._x000a__x000a_Please select a valid product on all your email lists, or subscribe to &quot;Email:_x000a__x000a_&lt;a href=&quot;https://www.buddychase I'm concerned about the security of my {product_purchased} and would like to ensure that my data is safe."/>
    <x v="0"/>
    <x v="0"/>
    <x v="2"/>
    <x v="1"/>
    <d v="2023-06-01T11:24:07"/>
    <x v="0"/>
    <x v="0"/>
    <x v="0"/>
    <x v="0"/>
    <x v="0"/>
    <x v="0"/>
    <x v="0"/>
    <x v="2"/>
  </r>
  <r>
    <n v="7813"/>
    <s v="Candice Moyer"/>
    <s v="brettcochran@example.com"/>
    <x v="11"/>
    <x v="1"/>
    <x v="22"/>
    <x v="341"/>
    <x v="0"/>
    <x v="15"/>
    <s v="I'm having an issue with the {product_purchased}. Please assist. I'm not here to fix issues. Please help._x000a__x000a_Thank you for your understanding. This issue is being fixed. Please go back to the customer. I'm not sure if this issue is specific to my device or if others have reported similar problems."/>
    <x v="1"/>
    <x v="2558"/>
    <x v="2"/>
    <x v="1"/>
    <d v="2023-06-01T17:09:09"/>
    <x v="2524"/>
    <x v="1"/>
    <x v="0"/>
    <x v="1"/>
    <x v="1"/>
    <x v="1"/>
    <x v="0"/>
    <x v="2"/>
  </r>
  <r>
    <n v="7814"/>
    <s v="Steven Miller"/>
    <s v="douglasjones@example.org"/>
    <x v="4"/>
    <x v="2"/>
    <x v="38"/>
    <x v="602"/>
    <x v="1"/>
    <x v="1"/>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x v="0"/>
    <x v="1"/>
    <x v="2"/>
    <m/>
    <x v="0"/>
    <x v="0"/>
    <x v="1"/>
    <x v="0"/>
    <x v="0"/>
    <x v="0"/>
    <x v="1"/>
    <x v="1"/>
  </r>
  <r>
    <n v="7815"/>
    <s v="Sabrina Martinez"/>
    <s v="william37@example.com"/>
    <x v="32"/>
    <x v="1"/>
    <x v="33"/>
    <x v="607"/>
    <x v="1"/>
    <x v="8"/>
    <s v="I'm having an issue with the {product_purchased}. Please assist._x000a__x000a_[b]Description[/b]_x000a__x000a_&lt;BR&gt;Your Name[/b] is the number of users your account has with it. It's required This problem started occurring after the recent software update. I haven't made any other changes to the device."/>
    <x v="0"/>
    <x v="0"/>
    <x v="3"/>
    <x v="3"/>
    <d v="2023-06-01T20:26:12"/>
    <x v="0"/>
    <x v="0"/>
    <x v="0"/>
    <x v="0"/>
    <x v="0"/>
    <x v="0"/>
    <x v="1"/>
    <x v="3"/>
  </r>
  <r>
    <n v="7816"/>
    <s v="David Daniels"/>
    <s v="williamsgloria@example.org"/>
    <x v="39"/>
    <x v="2"/>
    <x v="16"/>
    <x v="193"/>
    <x v="2"/>
    <x v="9"/>
    <s v="I'm having trouble connecting my {product_purchased} to my home Wi-Fi network. It doesn't detect any networks, although other devices are connecting fine. What can be done to resolve this issue?_x000a__x000a_Step 7: Set I'm unable to find the option to perform the desired action in the {product_purchased}. Could you please guide me through the steps?"/>
    <x v="0"/>
    <x v="0"/>
    <x v="0"/>
    <x v="1"/>
    <d v="2023-06-01T04:44:13"/>
    <x v="0"/>
    <x v="0"/>
    <x v="0"/>
    <x v="0"/>
    <x v="0"/>
    <x v="0"/>
    <x v="0"/>
    <x v="0"/>
  </r>
  <r>
    <n v="7817"/>
    <s v="Jasmin Padilla"/>
    <s v="montoyaethan@example.com"/>
    <x v="26"/>
    <x v="0"/>
    <x v="28"/>
    <x v="283"/>
    <x v="2"/>
    <x v="8"/>
    <s v="I'm having an issue with the {product_purchased}. Please assist. (The product is actually in our database.)_x000a__x000a_If you've purchased a valid item, that item will appear in our search results._x000a__x000a_In the event I'm experiencing this issue on multiple devices of the same model, so it seems to be a widespread problem."/>
    <x v="2"/>
    <x v="0"/>
    <x v="0"/>
    <x v="1"/>
    <m/>
    <x v="0"/>
    <x v="0"/>
    <x v="1"/>
    <x v="0"/>
    <x v="0"/>
    <x v="0"/>
    <x v="0"/>
    <x v="0"/>
  </r>
  <r>
    <n v="7818"/>
    <s v="Joseph Stewart"/>
    <s v="tommy34@example.com"/>
    <x v="2"/>
    <x v="0"/>
    <x v="28"/>
    <x v="542"/>
    <x v="3"/>
    <x v="14"/>
    <s v="I'm having an issue with the {product_purchased}. Please assist._x000a__x000a_Please take the time to submit your input. Don't forget to provide your name, contact info, and email address._x000a__x000a_(optional field). If I've tried clearing the cache and data for the {product_purchased} app, but the issue persists."/>
    <x v="0"/>
    <x v="0"/>
    <x v="0"/>
    <x v="3"/>
    <d v="2023-06-01T09:35:16"/>
    <x v="0"/>
    <x v="0"/>
    <x v="0"/>
    <x v="0"/>
    <x v="0"/>
    <x v="0"/>
    <x v="0"/>
    <x v="0"/>
  </r>
  <r>
    <n v="7819"/>
    <s v="Robert Atkins"/>
    <s v="tjames@example.com"/>
    <x v="47"/>
    <x v="2"/>
    <x v="24"/>
    <x v="235"/>
    <x v="3"/>
    <x v="9"/>
    <s v="I'm having an issue with the {product_purchased}. Please assist._x000a__x000a_&quot;_x000a__x000a_# get product_purchased if ($product_purchases[0].__name__] == 'Sonic' &amp; (( I'm not sure if this issue is specific to my device or if others have reported similar problems."/>
    <x v="0"/>
    <x v="0"/>
    <x v="0"/>
    <x v="2"/>
    <d v="2023-06-01T13:04:18"/>
    <x v="0"/>
    <x v="0"/>
    <x v="0"/>
    <x v="0"/>
    <x v="0"/>
    <x v="0"/>
    <x v="0"/>
    <x v="0"/>
  </r>
  <r>
    <n v="7820"/>
    <s v="Carol Cruz"/>
    <s v="andersondavid@example.com"/>
    <x v="52"/>
    <x v="0"/>
    <x v="27"/>
    <x v="184"/>
    <x v="0"/>
    <x v="5"/>
    <s v="I'm having an issue with the {product_purchased}. Please assist._x000a__x000a_I will pay $1 or $1 if no one else is using the data._x000a__x000a_The email address:_x000a__x000a_theemail@thevanguard I need assistance as soon as possible because it's affecting my work and productivity."/>
    <x v="0"/>
    <x v="0"/>
    <x v="2"/>
    <x v="1"/>
    <d v="2023-06-01T16:29:20"/>
    <x v="0"/>
    <x v="0"/>
    <x v="0"/>
    <x v="0"/>
    <x v="0"/>
    <x v="0"/>
    <x v="0"/>
    <x v="2"/>
  </r>
  <r>
    <n v="7821"/>
    <s v="Vincent Allen"/>
    <s v="beckwendy@example.org"/>
    <x v="37"/>
    <x v="0"/>
    <x v="5"/>
    <x v="507"/>
    <x v="0"/>
    <x v="9"/>
    <s v="I'm having an issue with the {product_purchased}. Please assist._x000a__x000a_Thank you._x000a__x000a_-L._x000a__x000a_Dear L._x000a__x000a_I know from experience that the first things I wish to do are buy an iPod I've followed the troubleshooting steps mentioned in the user manual, but the issue persists."/>
    <x v="1"/>
    <x v="2559"/>
    <x v="1"/>
    <x v="0"/>
    <d v="2023-06-01T14:11:22"/>
    <x v="2525"/>
    <x v="3"/>
    <x v="0"/>
    <x v="1"/>
    <x v="2"/>
    <x v="1"/>
    <x v="1"/>
    <x v="1"/>
  </r>
  <r>
    <n v="7822"/>
    <s v="Ashley Benitez"/>
    <s v="beckchristopher@example.org"/>
    <x v="25"/>
    <x v="0"/>
    <x v="16"/>
    <x v="563"/>
    <x v="1"/>
    <x v="0"/>
    <s v="There seems to be a glitch in the {product_purchased} software. It freezes frequently, making it difficult to use. Can you please provide a solution?_x000a__x000a__x000a_Thanks!_x000a__x000a_I am very happy to have found this bug. I've tried troubleshooting steps mentioned in the user manual, but the issue persists."/>
    <x v="2"/>
    <x v="0"/>
    <x v="2"/>
    <x v="3"/>
    <m/>
    <x v="0"/>
    <x v="0"/>
    <x v="1"/>
    <x v="0"/>
    <x v="0"/>
    <x v="0"/>
    <x v="0"/>
    <x v="2"/>
  </r>
  <r>
    <n v="7823"/>
    <s v="Jeanette Beard"/>
    <s v="allisonwilson@example.net"/>
    <x v="41"/>
    <x v="0"/>
    <x v="18"/>
    <x v="53"/>
    <x v="4"/>
    <x v="3"/>
    <s v="I'm having an issue with the {product_purchased}. Please assist. &quot;_x000a__x000a_}_x000a__x000a_},_x000a__x000a_&quot;!&quot; : &quot;_x000a__x000a_- &quot;_x000a__x000a_. I've followed online tutorials and community forums to troubleshoot the issue, but no luck so far."/>
    <x v="1"/>
    <x v="2560"/>
    <x v="2"/>
    <x v="0"/>
    <d v="2023-06-01T05:10:24"/>
    <x v="2526"/>
    <x v="5"/>
    <x v="0"/>
    <x v="1"/>
    <x v="0"/>
    <x v="1"/>
    <x v="0"/>
    <x v="2"/>
  </r>
  <r>
    <n v="7824"/>
    <s v="Sheila Ho"/>
    <s v="yhernandez@example.org"/>
    <x v="30"/>
    <x v="0"/>
    <x v="31"/>
    <x v="8"/>
    <x v="0"/>
    <x v="15"/>
    <s v="I'm having an issue with the {product_purchased}. Please assist. If not, please message me, and we'll resolve this issue._x000a__x000a_1.6.x Fix for missing $3 credit card numbers on Xiphone I've followed the troubleshooting steps mentioned in the user manual, but the issue persists."/>
    <x v="0"/>
    <x v="0"/>
    <x v="2"/>
    <x v="2"/>
    <d v="2023-06-01T22:57:26"/>
    <x v="0"/>
    <x v="0"/>
    <x v="0"/>
    <x v="0"/>
    <x v="0"/>
    <x v="0"/>
    <x v="0"/>
    <x v="2"/>
  </r>
  <r>
    <n v="7825"/>
    <s v="Cynthia Olson"/>
    <s v="jennifer28@example.com"/>
    <x v="4"/>
    <x v="2"/>
    <x v="25"/>
    <x v="440"/>
    <x v="1"/>
    <x v="0"/>
    <s v="I'm having an issue with the {product_purchased}. Please assist._x000a__x000a_You made it!_x000a__x000a_You made it! Click here to buy an amazing, awesome-looking, super-secret product every single time we make it I've tried troubleshooting steps mentioned in the user manual, but the issue persists."/>
    <x v="2"/>
    <x v="0"/>
    <x v="0"/>
    <x v="2"/>
    <m/>
    <x v="0"/>
    <x v="0"/>
    <x v="1"/>
    <x v="0"/>
    <x v="0"/>
    <x v="0"/>
    <x v="0"/>
    <x v="0"/>
  </r>
  <r>
    <n v="7826"/>
    <s v="James Lewis"/>
    <s v="mking@example.net"/>
    <x v="34"/>
    <x v="0"/>
    <x v="38"/>
    <x v="2"/>
    <x v="1"/>
    <x v="10"/>
    <s v="I'm having an issue with the {product_purchased}. Please assist._x000a__x000a_Note: We are a team that wants to create and maintain quality products. We believe that customer service is our priority. All work is done by people committed This problem started occurring after the recent software update. I haven't made any other changes to the device."/>
    <x v="0"/>
    <x v="0"/>
    <x v="3"/>
    <x v="1"/>
    <d v="2023-06-01T14:28:29"/>
    <x v="0"/>
    <x v="0"/>
    <x v="0"/>
    <x v="0"/>
    <x v="0"/>
    <x v="0"/>
    <x v="1"/>
    <x v="3"/>
  </r>
  <r>
    <n v="7827"/>
    <s v="Bradley Mason"/>
    <s v="jordanstrong@example.org"/>
    <x v="52"/>
    <x v="0"/>
    <x v="4"/>
    <x v="117"/>
    <x v="1"/>
    <x v="11"/>
    <s v="I'm having an issue with the {product_purchased}. Please assist. I've tried using different cables, adapters, or peripherals with my {product_purchased}, but the issue persists."/>
    <x v="1"/>
    <x v="2561"/>
    <x v="1"/>
    <x v="2"/>
    <d v="2023-06-01T04:21:29"/>
    <x v="2527"/>
    <x v="2"/>
    <x v="0"/>
    <x v="1"/>
    <x v="0"/>
    <x v="1"/>
    <x v="1"/>
    <x v="1"/>
  </r>
  <r>
    <n v="7828"/>
    <s v="Zachary Costa"/>
    <s v="duranmaureen@example.org"/>
    <x v="46"/>
    <x v="2"/>
    <x v="22"/>
    <x v="321"/>
    <x v="0"/>
    <x v="15"/>
    <s v="I'm having an issue with the {product_purchased}. Please assist._x000a__x000a_{product_product} / ${product_product}_x000a__x000a_When the first of the two is selected,_x000a__x000a_the &quot;product&quot; option in $ I've performed a factory reset on my {product_purchased}, hoping it would resolve the problem, but it didn't help."/>
    <x v="2"/>
    <x v="0"/>
    <x v="3"/>
    <x v="0"/>
    <m/>
    <x v="0"/>
    <x v="0"/>
    <x v="1"/>
    <x v="0"/>
    <x v="0"/>
    <x v="0"/>
    <x v="1"/>
    <x v="3"/>
  </r>
  <r>
    <n v="7829"/>
    <s v="Michael Rhodes"/>
    <s v="tanya29@example.org"/>
    <x v="51"/>
    <x v="0"/>
    <x v="20"/>
    <x v="158"/>
    <x v="3"/>
    <x v="7"/>
    <s v="I'm having an issue with the {product_purchased}. Please assist. - No shipping (1 to 10 days). See details below._x000a__x000a__x000a_Returns_x000a__x000a_All purchases placed before 13th August 2013 must be received and credited within the This problem started occurring after the recent software update. I haven't made any other changes to the device."/>
    <x v="0"/>
    <x v="0"/>
    <x v="3"/>
    <x v="3"/>
    <d v="2023-06-01T03:37:33"/>
    <x v="0"/>
    <x v="0"/>
    <x v="0"/>
    <x v="0"/>
    <x v="0"/>
    <x v="0"/>
    <x v="1"/>
    <x v="3"/>
  </r>
  <r>
    <n v="7830"/>
    <s v="Robin Roth"/>
    <s v="lewisalbert@example.com"/>
    <x v="48"/>
    <x v="0"/>
    <x v="29"/>
    <x v="394"/>
    <x v="4"/>
    <x v="8"/>
    <s v="I'm having an issue with the {product_purchased}. Please assist._x000a__x000a_Please contact me if you have any additional questions or comments._x000a__x000a_Thanks!_x000a__x000a_-Michael_x000a__x000a____________________x000a__x000a_P.S. Check The issue I'm facing is intermittent. Sometimes it works fine, but other times it acts up unexpectedly."/>
    <x v="0"/>
    <x v="0"/>
    <x v="2"/>
    <x v="3"/>
    <d v="2023-06-01T22:13:35"/>
    <x v="0"/>
    <x v="0"/>
    <x v="0"/>
    <x v="0"/>
    <x v="0"/>
    <x v="0"/>
    <x v="0"/>
    <x v="2"/>
  </r>
  <r>
    <n v="7831"/>
    <s v="James Williams"/>
    <s v="rodgerssara@example.com"/>
    <x v="10"/>
    <x v="0"/>
    <x v="10"/>
    <x v="578"/>
    <x v="1"/>
    <x v="5"/>
    <s v="I'm having an issue with the {product_purchased}. Please assist._x000a__x000a_Please email me a message and I will try my best to resolve it._x000a__x000a_Thank you._x000a__x000a_P.S. When you sign up for I've reviewed the troubleshooting steps on the official support website, but they didn't resolve the problem."/>
    <x v="0"/>
    <x v="0"/>
    <x v="3"/>
    <x v="2"/>
    <d v="2023-06-01T07:33:37"/>
    <x v="0"/>
    <x v="0"/>
    <x v="0"/>
    <x v="0"/>
    <x v="0"/>
    <x v="0"/>
    <x v="1"/>
    <x v="3"/>
  </r>
  <r>
    <n v="7832"/>
    <s v="Michelle Weaver"/>
    <s v="matthew04@example.org"/>
    <x v="39"/>
    <x v="0"/>
    <x v="5"/>
    <x v="407"/>
    <x v="0"/>
    <x v="8"/>
    <s v="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
    <x v="0"/>
    <x v="0"/>
    <x v="2"/>
    <x v="1"/>
    <d v="2023-06-01T18:26:38"/>
    <x v="0"/>
    <x v="0"/>
    <x v="0"/>
    <x v="0"/>
    <x v="0"/>
    <x v="0"/>
    <x v="0"/>
    <x v="2"/>
  </r>
  <r>
    <n v="7833"/>
    <s v="Whitney Anderson"/>
    <s v="taylor75@example.net"/>
    <x v="47"/>
    <x v="0"/>
    <x v="10"/>
    <x v="537"/>
    <x v="1"/>
    <x v="9"/>
    <s v="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
    <x v="0"/>
    <x v="0"/>
    <x v="1"/>
    <x v="2"/>
    <d v="2023-06-01T20:45:39"/>
    <x v="0"/>
    <x v="0"/>
    <x v="0"/>
    <x v="0"/>
    <x v="0"/>
    <x v="0"/>
    <x v="1"/>
    <x v="1"/>
  </r>
  <r>
    <n v="7834"/>
    <s v="Donald Phillips"/>
    <s v="michaellindsey@example.net"/>
    <x v="41"/>
    <x v="2"/>
    <x v="27"/>
    <x v="442"/>
    <x v="2"/>
    <x v="8"/>
    <s v="I'm having an issue with the {product_purchased}. Please assist._x000a__x000a__x000a_&quot;As a result of using the product you agree that your request is subject to the terms of this agreement&quot;.._x000a__x000a_You will be allowed to request I've tried different settings and configurations on my {product_purchased}, but the issue persists."/>
    <x v="0"/>
    <x v="0"/>
    <x v="1"/>
    <x v="2"/>
    <d v="2023-06-01T02:40:41"/>
    <x v="0"/>
    <x v="0"/>
    <x v="0"/>
    <x v="0"/>
    <x v="0"/>
    <x v="0"/>
    <x v="1"/>
    <x v="1"/>
  </r>
  <r>
    <n v="7835"/>
    <s v="Patrick Burns"/>
    <s v="whitechristopher@example.org"/>
    <x v="3"/>
    <x v="2"/>
    <x v="15"/>
    <x v="481"/>
    <x v="2"/>
    <x v="6"/>
    <s v="I've noticed a software bug in the {product_purchased} app. It's causing data loss and unexpected errors. How can I resolve this issue?_x000a__x000a_Remove the {Product_purchased::id} of the requested item I've recently updated the firmware of my {product_purchased}, and the issue started happening afterward. Could it be related to the update?"/>
    <x v="1"/>
    <x v="2562"/>
    <x v="1"/>
    <x v="0"/>
    <d v="2023-06-01T07:46:42"/>
    <x v="2528"/>
    <x v="3"/>
    <x v="0"/>
    <x v="1"/>
    <x v="2"/>
    <x v="1"/>
    <x v="1"/>
    <x v="1"/>
  </r>
  <r>
    <n v="7836"/>
    <s v="Alexa Boyd"/>
    <s v="meyersamantha@example.com"/>
    <x v="24"/>
    <x v="2"/>
    <x v="1"/>
    <x v="120"/>
    <x v="3"/>
    <x v="8"/>
    <s v="I'm having an issue with the {product_purchased}. Please assist. Otherwise our product, {order_number} will be lost until the receipt is available._x000a__x000a_(2) If the company, or any of their employees, I've already contacted customer support multiple times, but the issue remains unresolved."/>
    <x v="2"/>
    <x v="0"/>
    <x v="2"/>
    <x v="2"/>
    <m/>
    <x v="0"/>
    <x v="0"/>
    <x v="1"/>
    <x v="0"/>
    <x v="0"/>
    <x v="0"/>
    <x v="0"/>
    <x v="2"/>
  </r>
  <r>
    <n v="7837"/>
    <s v="Nathan Parks"/>
    <s v="brandon16@example.org"/>
    <x v="20"/>
    <x v="1"/>
    <x v="8"/>
    <x v="324"/>
    <x v="4"/>
    <x v="12"/>
    <s v="I've recently set up my {product_purchased}, but it fails to connect to any available networks. What steps should I take to troubleshoot this issue? *_x000a__x000a_If you are a merchant or member of a trading platform which I've noticed that the issue occurs consistently when I use a specific feature or application on my {product_purchased}."/>
    <x v="0"/>
    <x v="0"/>
    <x v="2"/>
    <x v="3"/>
    <d v="2023-06-01T12:18:44"/>
    <x v="0"/>
    <x v="0"/>
    <x v="0"/>
    <x v="0"/>
    <x v="0"/>
    <x v="0"/>
    <x v="0"/>
    <x v="2"/>
  </r>
  <r>
    <n v="7838"/>
    <s v="Gary Mora"/>
    <s v="ltaylor@example.net"/>
    <x v="37"/>
    <x v="1"/>
    <x v="12"/>
    <x v="16"/>
    <x v="0"/>
    <x v="2"/>
    <s v="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
    <x v="1"/>
    <x v="2563"/>
    <x v="1"/>
    <x v="0"/>
    <d v="2023-06-01T04:17:45"/>
    <x v="2529"/>
    <x v="3"/>
    <x v="0"/>
    <x v="1"/>
    <x v="2"/>
    <x v="1"/>
    <x v="1"/>
    <x v="1"/>
  </r>
  <r>
    <n v="7839"/>
    <s v="Richard Church"/>
    <s v="mthomas@example.org"/>
    <x v="3"/>
    <x v="2"/>
    <x v="22"/>
    <x v="580"/>
    <x v="1"/>
    <x v="3"/>
    <s v="I'm having an issue with the {product_purchased}. Please assist. #{product_purchased[name]}. #{product_purchased[name]} can't be shipped. If you will ship another product I've noticed a peculiar error message popping up on my {product_purchased} screen. It says '{error_message}'. What does it mean?"/>
    <x v="0"/>
    <x v="0"/>
    <x v="3"/>
    <x v="2"/>
    <d v="2023-06-01T16:35:47"/>
    <x v="0"/>
    <x v="0"/>
    <x v="0"/>
    <x v="0"/>
    <x v="0"/>
    <x v="0"/>
    <x v="1"/>
    <x v="3"/>
  </r>
  <r>
    <n v="7840"/>
    <s v="Joel Graham"/>
    <s v="nicolebaker@example.org"/>
    <x v="36"/>
    <x v="2"/>
    <x v="41"/>
    <x v="436"/>
    <x v="0"/>
    <x v="7"/>
    <s v="I'm having an issue with the {product_purchased}. Please assist._x000a__x000a_I have noticed a problem with the {product_purchased}. Please assist._x000a__x000a_I have been buying through the {product_featured_ I'm not sure if this issue is specific to my device or if others have reported similar problems."/>
    <x v="2"/>
    <x v="0"/>
    <x v="1"/>
    <x v="1"/>
    <m/>
    <x v="0"/>
    <x v="0"/>
    <x v="1"/>
    <x v="0"/>
    <x v="0"/>
    <x v="0"/>
    <x v="1"/>
    <x v="1"/>
  </r>
  <r>
    <n v="7841"/>
    <s v="Connie Bennett"/>
    <s v="dana98@example.org"/>
    <x v="45"/>
    <x v="0"/>
    <x v="4"/>
    <x v="11"/>
    <x v="0"/>
    <x v="4"/>
    <s v="I'm unable to access my {product_purchased} account. It keeps displaying an 'Invalid Credentials' error, even though I'm using the correct login information. How can I regain access to my account?_x000a__x000a_Please enter I've already contacted customer support multiple times, but the issue remains unresolved."/>
    <x v="2"/>
    <x v="0"/>
    <x v="2"/>
    <x v="2"/>
    <m/>
    <x v="0"/>
    <x v="0"/>
    <x v="1"/>
    <x v="0"/>
    <x v="0"/>
    <x v="0"/>
    <x v="0"/>
    <x v="2"/>
  </r>
  <r>
    <n v="7842"/>
    <s v="Robert Lindsey"/>
    <s v="joseph90@example.com"/>
    <x v="17"/>
    <x v="0"/>
    <x v="17"/>
    <x v="224"/>
    <x v="0"/>
    <x v="8"/>
    <s v="I'm having an issue with the {product_purchased}. Please assist. It may take me an hour or more to solve this issue. :P I've tried different settings and configurations on my {product_purchased}, but the issue persists."/>
    <x v="1"/>
    <x v="2564"/>
    <x v="3"/>
    <x v="2"/>
    <d v="2023-06-01T09:05:51"/>
    <x v="2530"/>
    <x v="3"/>
    <x v="0"/>
    <x v="1"/>
    <x v="2"/>
    <x v="1"/>
    <x v="1"/>
    <x v="3"/>
  </r>
  <r>
    <n v="7843"/>
    <s v="Jennifer Mcbride"/>
    <s v="igonzalez@example.com"/>
    <x v="41"/>
    <x v="0"/>
    <x v="27"/>
    <x v="355"/>
    <x v="4"/>
    <x v="13"/>
    <s v="I'm having an issue with the {product_purchased}. Please assist. Please contact me as quickly as possible with feedback._x000a__x000a__x000a_[B]_x000a__x000a__x000a_[V] I've checked for any available software updates for my {product_purchased}, but there are none."/>
    <x v="1"/>
    <x v="2565"/>
    <x v="0"/>
    <x v="3"/>
    <d v="2023-06-01T14:23:52"/>
    <x v="2531"/>
    <x v="2"/>
    <x v="0"/>
    <x v="1"/>
    <x v="0"/>
    <x v="1"/>
    <x v="0"/>
    <x v="0"/>
  </r>
  <r>
    <n v="7844"/>
    <s v="Megan Blackwell"/>
    <s v="xperry@example.org"/>
    <x v="13"/>
    <x v="2"/>
    <x v="3"/>
    <x v="458"/>
    <x v="0"/>
    <x v="2"/>
    <s v="I'm having an issue with the {product_purchased}. Please assist._x000a__x000a_I'm having an issue with the {product_purchased}. Please assist. {product_product_required}, {product_factory_id I've tried clearing the cache and data for the {product_purchased} app, but the issue persists."/>
    <x v="0"/>
    <x v="0"/>
    <x v="2"/>
    <x v="0"/>
    <d v="2023-06-01T21:23:54"/>
    <x v="0"/>
    <x v="0"/>
    <x v="0"/>
    <x v="0"/>
    <x v="0"/>
    <x v="0"/>
    <x v="0"/>
    <x v="2"/>
  </r>
  <r>
    <n v="7845"/>
    <s v="Misty Lewis"/>
    <s v="gyates@example.net"/>
    <x v="12"/>
    <x v="2"/>
    <x v="1"/>
    <x v="239"/>
    <x v="0"/>
    <x v="0"/>
    <s v="My {product_purchased} is making strange noises and not functioning properly. I suspect there might be a hardware issue. Can you please help me with this? I've noticed a peculiar error message popping up on my {product_purchased} screen. It says '{error_message}'. What does it mean?"/>
    <x v="0"/>
    <x v="0"/>
    <x v="0"/>
    <x v="1"/>
    <d v="2023-06-01T18:51:54"/>
    <x v="0"/>
    <x v="0"/>
    <x v="0"/>
    <x v="0"/>
    <x v="0"/>
    <x v="0"/>
    <x v="0"/>
    <x v="0"/>
  </r>
  <r>
    <n v="7846"/>
    <s v="Natalie Harris"/>
    <s v="torresshannon@example.com"/>
    <x v="44"/>
    <x v="0"/>
    <x v="24"/>
    <x v="413"/>
    <x v="0"/>
    <x v="2"/>
    <s v="I'm having an issue with the {product_purchased}. Please assist._x000a__x000a_Thank you,_x000a__x000a_Kai, My Ex_x000a__x000a_&quot;The price is not for me.&quot; — Kai on the issue_x000a__x000a_This post has been I've recently updated the firmware of my {product_purchased}, and the issue started happening afterward. Could it be related to the update?"/>
    <x v="0"/>
    <x v="0"/>
    <x v="1"/>
    <x v="3"/>
    <d v="2023-06-01T13:35:56"/>
    <x v="0"/>
    <x v="0"/>
    <x v="0"/>
    <x v="0"/>
    <x v="0"/>
    <x v="0"/>
    <x v="1"/>
    <x v="1"/>
  </r>
  <r>
    <n v="7847"/>
    <s v="Sean Flynn"/>
    <s v="brandtcarol@example.org"/>
    <x v="1"/>
    <x v="2"/>
    <x v="33"/>
    <x v="651"/>
    <x v="3"/>
    <x v="0"/>
    <s v="I'm having an issue with the {product_purchased}. Please assist. - Please go to my &quot;Help with my car&quot; page of the shop! I didn't get a refund. (Note: If you find a problem with the I've tried using different cables, adapters, or peripherals with my {product_purchased}, but the issue persists."/>
    <x v="0"/>
    <x v="0"/>
    <x v="0"/>
    <x v="2"/>
    <d v="2023-06-01T14:15:58"/>
    <x v="0"/>
    <x v="0"/>
    <x v="0"/>
    <x v="0"/>
    <x v="0"/>
    <x v="0"/>
    <x v="0"/>
    <x v="0"/>
  </r>
  <r>
    <n v="7848"/>
    <s v="Trevor Arnold"/>
    <s v="rriley@example.com"/>
    <x v="46"/>
    <x v="0"/>
    <x v="0"/>
    <x v="715"/>
    <x v="1"/>
    <x v="5"/>
    <s v="I'm having an issue with the {product_purchased}. Please assist._x000a__x000a_* * * * * * *_x000a__x000a_Museum of Civilization is the largest collection of Civilization paintings made by a Westerner. It is a tribute to I've tried troubleshooting steps mentioned in the user manual, but the issue persists."/>
    <x v="2"/>
    <x v="0"/>
    <x v="1"/>
    <x v="2"/>
    <m/>
    <x v="0"/>
    <x v="0"/>
    <x v="1"/>
    <x v="0"/>
    <x v="0"/>
    <x v="0"/>
    <x v="1"/>
    <x v="1"/>
  </r>
  <r>
    <n v="7849"/>
    <s v="Sean Perry"/>
    <s v="mindy95@example.net"/>
    <x v="15"/>
    <x v="0"/>
    <x v="22"/>
    <x v="655"/>
    <x v="0"/>
    <x v="14"/>
    <s v="I'm having an issue with the {product_purchased}. Please assist. As an additional bonus, I have a small collection of &quot;Hearthstone Heroes&quot; from which to add to your collection._x000a__x000a_Thank you for using our website I've checked for any available software updates for my {product_purchased}, but there are none."/>
    <x v="2"/>
    <x v="0"/>
    <x v="1"/>
    <x v="1"/>
    <m/>
    <x v="0"/>
    <x v="0"/>
    <x v="1"/>
    <x v="0"/>
    <x v="0"/>
    <x v="0"/>
    <x v="1"/>
    <x v="1"/>
  </r>
  <r>
    <n v="7850"/>
    <s v="Jesus Davis"/>
    <s v="umorgan@example.org"/>
    <x v="47"/>
    <x v="2"/>
    <x v="18"/>
    <x v="39"/>
    <x v="0"/>
    <x v="15"/>
    <s v="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
    <x v="2"/>
    <x v="0"/>
    <x v="3"/>
    <x v="0"/>
    <m/>
    <x v="0"/>
    <x v="0"/>
    <x v="1"/>
    <x v="0"/>
    <x v="0"/>
    <x v="0"/>
    <x v="1"/>
    <x v="3"/>
  </r>
  <r>
    <n v="7851"/>
    <s v="Timothy Richard"/>
    <s v="michael66@example.net"/>
    <x v="12"/>
    <x v="2"/>
    <x v="20"/>
    <x v="597"/>
    <x v="2"/>
    <x v="6"/>
    <s v="I'm having an issue with the {product_purchased}. Please assist. Please fill out the appropriate form below._x000a__x000a_My review_x000a__x000a_Pale Ale_x000a__x000a_My rating is for a pale ale that is not particularly tart - I I've noticed a peculiar error message popping up on my {product_purchased} screen. It says '{error_message}'. What does it mean?"/>
    <x v="1"/>
    <x v="2566"/>
    <x v="3"/>
    <x v="1"/>
    <d v="2023-06-01T18:16:05"/>
    <x v="2532"/>
    <x v="4"/>
    <x v="0"/>
    <x v="1"/>
    <x v="2"/>
    <x v="1"/>
    <x v="1"/>
    <x v="3"/>
  </r>
  <r>
    <n v="7852"/>
    <s v="Cynthia Armstrong"/>
    <s v="heidi07@example.com"/>
    <x v="29"/>
    <x v="2"/>
    <x v="17"/>
    <x v="331"/>
    <x v="3"/>
    <x v="4"/>
    <s v="I'm having an issue with the {product_purchased}. Please assist. &lt;br /&gt; &lt;div class=&quot;user-centre&quot; data-fullscreen-control-center=&quot;no-mobile&quot; data-twitter-control-center- This problem started occurring after the recent software update. I haven't made any other changes to the device."/>
    <x v="2"/>
    <x v="0"/>
    <x v="2"/>
    <x v="2"/>
    <m/>
    <x v="0"/>
    <x v="0"/>
    <x v="1"/>
    <x v="0"/>
    <x v="0"/>
    <x v="0"/>
    <x v="0"/>
    <x v="2"/>
  </r>
  <r>
    <n v="7853"/>
    <s v="Scott Brown"/>
    <s v="bernarddrake@example.net"/>
    <x v="46"/>
    <x v="2"/>
    <x v="16"/>
    <x v="264"/>
    <x v="4"/>
    <x v="9"/>
    <s v="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
    <x v="0"/>
    <x v="0"/>
    <x v="0"/>
    <x v="2"/>
    <d v="2023-06-01T22:15:08"/>
    <x v="0"/>
    <x v="0"/>
    <x v="0"/>
    <x v="0"/>
    <x v="0"/>
    <x v="0"/>
    <x v="0"/>
    <x v="0"/>
  </r>
  <r>
    <n v="7854"/>
    <s v="Stephen Johnson"/>
    <s v="davissamantha@example.org"/>
    <x v="16"/>
    <x v="2"/>
    <x v="18"/>
    <x v="532"/>
    <x v="1"/>
    <x v="12"/>
    <s v="I'm having an issue with the {product_purchased}. Please assist._x000a__x000a_5/25/2007 @ 7:22 AM - $22.99 All items returned within 7 days will be responsible for the charge to the retailer. I've recently updated the firmware of my {product_purchased}, and the issue started happening afterward. Could it be related to the update?"/>
    <x v="2"/>
    <x v="0"/>
    <x v="0"/>
    <x v="0"/>
    <m/>
    <x v="0"/>
    <x v="0"/>
    <x v="1"/>
    <x v="0"/>
    <x v="0"/>
    <x v="0"/>
    <x v="0"/>
    <x v="0"/>
  </r>
  <r>
    <n v="7855"/>
    <s v="Patricia Brady"/>
    <s v="qwilson@example.org"/>
    <x v="4"/>
    <x v="1"/>
    <x v="12"/>
    <x v="37"/>
    <x v="4"/>
    <x v="7"/>
    <s v="I've forgotten my password for my {product_purchased} account, and the password reset option is not working. How can I recover my account? I should use some backup method later._x000a__x000a_How can I recover my account? I I've noticed a sudden decrease in battery life on my {product_purchased}. It used to last much longer."/>
    <x v="2"/>
    <x v="0"/>
    <x v="3"/>
    <x v="3"/>
    <m/>
    <x v="0"/>
    <x v="0"/>
    <x v="1"/>
    <x v="0"/>
    <x v="0"/>
    <x v="0"/>
    <x v="1"/>
    <x v="3"/>
  </r>
  <r>
    <n v="7856"/>
    <s v="Logan Hernandez"/>
    <s v="shelby71@example.org"/>
    <x v="52"/>
    <x v="0"/>
    <x v="0"/>
    <x v="653"/>
    <x v="0"/>
    <x v="3"/>
    <s v="I'm having an issue with the {product_purchased}. Please assist._x000a__x000a__x000a_Update 3-9-18 11:10 AM: You might be interested in these things: 3-8-18 12:42:51 PM Posted I've recently updated the firmware of my {product_purchased}, and the issue started happening afterward. Could it be related to the update?"/>
    <x v="2"/>
    <x v="0"/>
    <x v="1"/>
    <x v="3"/>
    <m/>
    <x v="0"/>
    <x v="0"/>
    <x v="1"/>
    <x v="0"/>
    <x v="0"/>
    <x v="0"/>
    <x v="1"/>
    <x v="1"/>
  </r>
  <r>
    <n v="7857"/>
    <s v="Elizabeth Harris"/>
    <s v="ithomas@example.net"/>
    <x v="0"/>
    <x v="1"/>
    <x v="14"/>
    <x v="550"/>
    <x v="2"/>
    <x v="1"/>
    <s v="I'm having an issue with the {product_purchased}. Please assist. You can also contact us during checkout and we'd appreciate it if you also made purchases here._x000a__x000a_Thanks: You've made it, and I'm glad you I've tried different settings and configurations on my {product_purchased}, but the issue persists."/>
    <x v="2"/>
    <x v="0"/>
    <x v="0"/>
    <x v="2"/>
    <m/>
    <x v="0"/>
    <x v="0"/>
    <x v="1"/>
    <x v="0"/>
    <x v="0"/>
    <x v="0"/>
    <x v="0"/>
    <x v="0"/>
  </r>
  <r>
    <n v="7858"/>
    <s v="Lisa Santana"/>
    <s v="sarah57@example.org"/>
    <x v="25"/>
    <x v="0"/>
    <x v="31"/>
    <x v="547"/>
    <x v="2"/>
    <x v="12"/>
    <s v="I've recently set up my {product_purchased}, but it fails to connect to any available networks. What steps should I take to troubleshoot this issue?_x000a__x000a_There are two approaches:_x000a__x000a_I use Chrome_x000a__x000a_I I've noticed a peculiar error message popping up on my {product_purchased} screen. It says '{error_message}'. What does it mean?"/>
    <x v="0"/>
    <x v="0"/>
    <x v="3"/>
    <x v="1"/>
    <d v="2023-06-01T07:23:15"/>
    <x v="0"/>
    <x v="0"/>
    <x v="0"/>
    <x v="0"/>
    <x v="0"/>
    <x v="0"/>
    <x v="1"/>
    <x v="3"/>
  </r>
  <r>
    <n v="7859"/>
    <s v="John Jennings"/>
    <s v="hernandezyvonne@example.com"/>
    <x v="44"/>
    <x v="1"/>
    <x v="2"/>
    <x v="595"/>
    <x v="4"/>
    <x v="4"/>
    <s v="I'm having an issue with the {product_purchased}. Please assist._x000a__x000a_Please login to make this site work properly by clicking any button below. I've noticed a peculiar error message popping up on my {product_purchased} screen. It says '{error_message}'. What does it mean?"/>
    <x v="2"/>
    <x v="0"/>
    <x v="0"/>
    <x v="1"/>
    <m/>
    <x v="0"/>
    <x v="0"/>
    <x v="1"/>
    <x v="0"/>
    <x v="0"/>
    <x v="0"/>
    <x v="0"/>
    <x v="0"/>
  </r>
  <r>
    <n v="7860"/>
    <s v="Jessica Erickson"/>
    <s v="frankgallagher@example.net"/>
    <x v="30"/>
    <x v="2"/>
    <x v="7"/>
    <x v="434"/>
    <x v="4"/>
    <x v="4"/>
    <s v="I'm having an issue with the {product_purchased}. Please assist._x000a__x000a_} I've checked for any available software updates for my {product_purchased}, but there are none."/>
    <x v="1"/>
    <x v="2567"/>
    <x v="1"/>
    <x v="1"/>
    <d v="2023-06-01T18:57:16"/>
    <x v="2533"/>
    <x v="4"/>
    <x v="0"/>
    <x v="1"/>
    <x v="2"/>
    <x v="1"/>
    <x v="1"/>
    <x v="1"/>
  </r>
  <r>
    <n v="7861"/>
    <s v="Mitchell Knight"/>
    <s v="laurajackson@example.org"/>
    <x v="49"/>
    <x v="2"/>
    <x v="27"/>
    <x v="727"/>
    <x v="4"/>
    <x v="10"/>
    <s v="I'm having an issue with the {product_purchased}. Please assist._x000a__x000a_$( '#product-id' ).then( function( product ) { product = $.promotions[product]; $.promotional_title I'm using the original charger that came with my {product_purchased}, but it's not charging properly."/>
    <x v="0"/>
    <x v="0"/>
    <x v="0"/>
    <x v="3"/>
    <d v="2023-06-01T04:14:18"/>
    <x v="0"/>
    <x v="0"/>
    <x v="0"/>
    <x v="0"/>
    <x v="0"/>
    <x v="0"/>
    <x v="0"/>
    <x v="0"/>
  </r>
  <r>
    <n v="7862"/>
    <s v="Steven Cross"/>
    <s v="amymitchell@example.org"/>
    <x v="31"/>
    <x v="2"/>
    <x v="14"/>
    <x v="300"/>
    <x v="1"/>
    <x v="2"/>
    <s v="I've encountered a data loss issue with my {product_purchased}. All the files and documents seem to have disappeared. Can you guide me on how to retrieve them?_x000a__x000a_First, I decided to remove all files. Please wait for The issue I'm facing is intermittent. Sometimes it works fine, but other times it acts up unexpectedly."/>
    <x v="0"/>
    <x v="0"/>
    <x v="3"/>
    <x v="3"/>
    <d v="2023-06-01T10:39:19"/>
    <x v="0"/>
    <x v="0"/>
    <x v="0"/>
    <x v="0"/>
    <x v="0"/>
    <x v="0"/>
    <x v="1"/>
    <x v="3"/>
  </r>
  <r>
    <n v="7863"/>
    <s v="Brittany Jacobs"/>
    <s v="brian87@example.com"/>
    <x v="22"/>
    <x v="1"/>
    <x v="15"/>
    <x v="220"/>
    <x v="1"/>
    <x v="9"/>
    <s v="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
    <x v="0"/>
    <x v="0"/>
    <x v="2"/>
    <x v="3"/>
    <d v="2023-06-01T09:10:21"/>
    <x v="0"/>
    <x v="0"/>
    <x v="0"/>
    <x v="0"/>
    <x v="0"/>
    <x v="0"/>
    <x v="0"/>
    <x v="2"/>
  </r>
  <r>
    <n v="7864"/>
    <s v="Molly Huynh"/>
    <s v="elliottrandall@example.org"/>
    <x v="15"/>
    <x v="2"/>
    <x v="31"/>
    <x v="666"/>
    <x v="0"/>
    <x v="10"/>
    <s v="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
    <x v="1"/>
    <x v="2568"/>
    <x v="0"/>
    <x v="0"/>
    <d v="2023-06-01T06:56:22"/>
    <x v="2534"/>
    <x v="1"/>
    <x v="0"/>
    <x v="1"/>
    <x v="1"/>
    <x v="1"/>
    <x v="0"/>
    <x v="0"/>
  </r>
  <r>
    <n v="7865"/>
    <s v="Paul Mcbride"/>
    <s v="cruzdavid@example.com"/>
    <x v="31"/>
    <x v="1"/>
    <x v="40"/>
    <x v="703"/>
    <x v="3"/>
    <x v="7"/>
    <s v="I'm having an issue with the {product_purchased}. Please assist._x000a__x000a_The product is in the same price. Please assist._x000a__x000a_Can't tell you which is correct?_x000a__x000a_The product is not correct. I've performed a factory reset on my {product_purchased}, hoping it would resolve the problem, but it didn't help."/>
    <x v="2"/>
    <x v="0"/>
    <x v="2"/>
    <x v="1"/>
    <m/>
    <x v="0"/>
    <x v="0"/>
    <x v="1"/>
    <x v="0"/>
    <x v="0"/>
    <x v="0"/>
    <x v="0"/>
    <x v="2"/>
  </r>
  <r>
    <n v="7866"/>
    <s v="Manuel Garcia"/>
    <s v="tracy60@example.org"/>
    <x v="6"/>
    <x v="0"/>
    <x v="11"/>
    <x v="204"/>
    <x v="0"/>
    <x v="7"/>
    <s v="My {product_purchased} crashed, and I lost all the data stored on it. Is there any way to recover the lost data?_x000a__x000a_The answers to those questions lie somewhere at the bottom of the disk. This may not seem I'm concerned about the security of my {product_purchased} and would like to ensure that my data is safe."/>
    <x v="2"/>
    <x v="0"/>
    <x v="3"/>
    <x v="3"/>
    <m/>
    <x v="0"/>
    <x v="0"/>
    <x v="1"/>
    <x v="0"/>
    <x v="0"/>
    <x v="0"/>
    <x v="1"/>
    <x v="3"/>
  </r>
  <r>
    <n v="7867"/>
    <s v="Daniel Ellis"/>
    <s v="meganedwards@example.com"/>
    <x v="32"/>
    <x v="2"/>
    <x v="25"/>
    <x v="536"/>
    <x v="1"/>
    <x v="9"/>
    <s v="I'm having an issue with the {product_purchased}. Please assist. I'm not sure if this issue is specific to my device or if others have reported similar problems."/>
    <x v="2"/>
    <x v="0"/>
    <x v="3"/>
    <x v="2"/>
    <m/>
    <x v="0"/>
    <x v="0"/>
    <x v="1"/>
    <x v="0"/>
    <x v="0"/>
    <x v="0"/>
    <x v="1"/>
    <x v="3"/>
  </r>
  <r>
    <n v="7868"/>
    <s v="Sara Bray"/>
    <s v="gary77@example.net"/>
    <x v="36"/>
    <x v="0"/>
    <x v="32"/>
    <x v="532"/>
    <x v="3"/>
    <x v="14"/>
    <s v="I'm having an issue with the {product_purchased}. Please assist._x000a__x000a_I can't make it._x000a__x000a_I can't sell it._x000a__x000a_I don't even care if it costs $$$ or not. I've checked for software updates, and my {product_purchased} is already running the latest version."/>
    <x v="2"/>
    <x v="0"/>
    <x v="1"/>
    <x v="0"/>
    <m/>
    <x v="0"/>
    <x v="0"/>
    <x v="1"/>
    <x v="0"/>
    <x v="0"/>
    <x v="0"/>
    <x v="1"/>
    <x v="1"/>
  </r>
  <r>
    <n v="7869"/>
    <s v="Robert Coleman"/>
    <s v="markmason@example.net"/>
    <x v="31"/>
    <x v="1"/>
    <x v="13"/>
    <x v="568"/>
    <x v="1"/>
    <x v="7"/>
    <s v="I'm having an issue with the {product_purchased}. Please assist. I'm using the original charger that came with my {product_purchased}, but it's not charging properly."/>
    <x v="0"/>
    <x v="0"/>
    <x v="1"/>
    <x v="1"/>
    <d v="2023-06-01T01:27:27"/>
    <x v="0"/>
    <x v="0"/>
    <x v="0"/>
    <x v="0"/>
    <x v="0"/>
    <x v="0"/>
    <x v="1"/>
    <x v="1"/>
  </r>
  <r>
    <n v="7870"/>
    <s v="Anthony Wright"/>
    <s v="tgibson@example.net"/>
    <x v="2"/>
    <x v="2"/>
    <x v="36"/>
    <x v="256"/>
    <x v="0"/>
    <x v="0"/>
    <s v="I'm having an issue with the {product_purchased}. Please assist. #_x000a__x000a_0_x000a__x000a__x000a_0 I've already contacted customer support multiple times, but the issue remains unresolved."/>
    <x v="0"/>
    <x v="0"/>
    <x v="1"/>
    <x v="0"/>
    <d v="2023-06-01T15:08:28"/>
    <x v="0"/>
    <x v="0"/>
    <x v="0"/>
    <x v="0"/>
    <x v="0"/>
    <x v="0"/>
    <x v="1"/>
    <x v="1"/>
  </r>
  <r>
    <n v="7871"/>
    <s v="Theresa Bowen"/>
    <s v="tonybrown@example.com"/>
    <x v="34"/>
    <x v="1"/>
    <x v="26"/>
    <x v="629"/>
    <x v="4"/>
    <x v="11"/>
    <s v="I'm having an issue with the {product_purchased}. Please assist._x000a__x000a_Thank you for continuing to receive the updates!_x000a__x000a_[0.0.1] I've recently updated the firmware of my {product_purchased}, and the issue started happening afterward. Could it be related to the update?"/>
    <x v="2"/>
    <x v="0"/>
    <x v="2"/>
    <x v="2"/>
    <m/>
    <x v="0"/>
    <x v="0"/>
    <x v="1"/>
    <x v="0"/>
    <x v="0"/>
    <x v="0"/>
    <x v="0"/>
    <x v="2"/>
  </r>
  <r>
    <n v="7872"/>
    <s v="Eileen Marquez"/>
    <s v="gregg42@example.com"/>
    <x v="16"/>
    <x v="2"/>
    <x v="33"/>
    <x v="170"/>
    <x v="1"/>
    <x v="2"/>
    <s v="I'm having an issue with the {product_purchased}. Please assist. I've checked the code, but I'm having no problems with the {product_purchased} [10:24:05 AM] - P.S I've followed the troubleshooting steps mentioned in the user manual, but the issue persists."/>
    <x v="0"/>
    <x v="0"/>
    <x v="0"/>
    <x v="3"/>
    <d v="2023-06-01T17:04:30"/>
    <x v="0"/>
    <x v="0"/>
    <x v="0"/>
    <x v="0"/>
    <x v="0"/>
    <x v="0"/>
    <x v="0"/>
    <x v="0"/>
  </r>
  <r>
    <n v="7873"/>
    <s v="Kelly Rodriguez"/>
    <s v="collin87@example.com"/>
    <x v="48"/>
    <x v="1"/>
    <x v="25"/>
    <x v="100"/>
    <x v="0"/>
    <x v="10"/>
    <s v="I've encountered a data loss issue with my {product_purchased}. All the files and documents seem to have disappeared. Can you guide me on how to retrieve them? Thanks in advance. [email protected]_x000a__x000a_I do have access I'm using the original charger that came with my {product_purchased}, but it's not charging properly."/>
    <x v="2"/>
    <x v="0"/>
    <x v="2"/>
    <x v="0"/>
    <m/>
    <x v="0"/>
    <x v="0"/>
    <x v="1"/>
    <x v="0"/>
    <x v="0"/>
    <x v="0"/>
    <x v="0"/>
    <x v="2"/>
  </r>
  <r>
    <n v="7874"/>
    <s v="Melanie Goodwin"/>
    <s v="seanperez@example.com"/>
    <x v="31"/>
    <x v="1"/>
    <x v="9"/>
    <x v="37"/>
    <x v="3"/>
    <x v="8"/>
    <s v="I'm having an issue with the {product_purchased}. Please assist._x000a__x000a_Please don't email to me about this or about your situation (because my name's on it, I promise). Sorry. You're being lazy. We I've checked for any available software updates for my {product_purchased}, but there are none."/>
    <x v="2"/>
    <x v="0"/>
    <x v="3"/>
    <x v="1"/>
    <m/>
    <x v="0"/>
    <x v="0"/>
    <x v="1"/>
    <x v="0"/>
    <x v="0"/>
    <x v="0"/>
    <x v="1"/>
    <x v="3"/>
  </r>
  <r>
    <n v="7875"/>
    <s v="Karen Wells"/>
    <s v="debramcbride@example.org"/>
    <x v="45"/>
    <x v="2"/>
    <x v="19"/>
    <x v="321"/>
    <x v="1"/>
    <x v="15"/>
    <s v="I'm having an issue with the {product_purchased}. Please assist._x000a__x000a_#6.1.9.1.5. We will continue to make improvements to allow easy-to-install on-line products_x000a__x000a_# I've followed online tutorials and community forums to troubleshoot the issue, but no luck so far."/>
    <x v="1"/>
    <x v="2569"/>
    <x v="0"/>
    <x v="0"/>
    <d v="2023-06-01T08:01:36"/>
    <x v="2535"/>
    <x v="1"/>
    <x v="0"/>
    <x v="1"/>
    <x v="1"/>
    <x v="1"/>
    <x v="0"/>
    <x v="0"/>
  </r>
  <r>
    <n v="7876"/>
    <s v="Casey Fleming"/>
    <s v="carol64@example.org"/>
    <x v="45"/>
    <x v="2"/>
    <x v="34"/>
    <x v="716"/>
    <x v="4"/>
    <x v="12"/>
    <s v="I'm having an issue with the {product_purchased}. Please assist._x000a__x000a_Thanks for your patience and support,_x000a__x000a_Dmitri._x000a__x000a_I'm having a problem with the {product_purchased}. Please assist I need assistance as soon as possible because it's affecting my work and productivity."/>
    <x v="2"/>
    <x v="0"/>
    <x v="0"/>
    <x v="2"/>
    <m/>
    <x v="0"/>
    <x v="0"/>
    <x v="1"/>
    <x v="0"/>
    <x v="0"/>
    <x v="0"/>
    <x v="0"/>
    <x v="0"/>
  </r>
  <r>
    <n v="7877"/>
    <s v="Haley Richard"/>
    <s v="fitzpatrickerin@example.com"/>
    <x v="25"/>
    <x v="2"/>
    <x v="19"/>
    <x v="444"/>
    <x v="4"/>
    <x v="9"/>
    <s v="I'm having an issue with the {product_purchased}. Please assist._x000a__x000a_$737 $1.48 Buy it!_x000a__x000a_Product Name Description Product ID (DETAILED) Please let me know how things worked out I've performed a factory reset on my {product_purchased}, hoping it would resolve the problem, but it didn't help."/>
    <x v="1"/>
    <x v="2570"/>
    <x v="1"/>
    <x v="3"/>
    <d v="2023-06-02T00:02:39"/>
    <x v="2536"/>
    <x v="5"/>
    <x v="0"/>
    <x v="1"/>
    <x v="0"/>
    <x v="1"/>
    <x v="1"/>
    <x v="1"/>
  </r>
  <r>
    <n v="7878"/>
    <s v="Robert Smith"/>
    <s v="tammy22@example.net"/>
    <x v="15"/>
    <x v="0"/>
    <x v="38"/>
    <x v="434"/>
    <x v="2"/>
    <x v="14"/>
    <s v="I'm having an issue with the {product_purchased}. Please assist. I've seen my refund link be taken down after one or two use, so i'm trying again soon._x000a__x000a_Thanks at your request. As I said, The issue I'm facing is intermittent. Sometimes it works fine, but other times it acts up unexpectedly."/>
    <x v="1"/>
    <x v="2571"/>
    <x v="2"/>
    <x v="1"/>
    <d v="2023-06-01T06:27:41"/>
    <x v="2537"/>
    <x v="5"/>
    <x v="0"/>
    <x v="1"/>
    <x v="0"/>
    <x v="1"/>
    <x v="0"/>
    <x v="2"/>
  </r>
  <r>
    <n v="7879"/>
    <s v="Emily Tyler"/>
    <s v="john04@example.org"/>
    <x v="51"/>
    <x v="2"/>
    <x v="6"/>
    <x v="187"/>
    <x v="4"/>
    <x v="13"/>
    <s v="I'm having an issue with the {product_purchased}. Please assist._x000a__x000a_I'm having an issue with the {product_purchased}. Please assist. I like the fact that it's a free service. Please report it I've reviewed the troubleshooting steps on the official support website, but they didn't resolve the problem."/>
    <x v="2"/>
    <x v="0"/>
    <x v="3"/>
    <x v="1"/>
    <m/>
    <x v="0"/>
    <x v="0"/>
    <x v="1"/>
    <x v="0"/>
    <x v="0"/>
    <x v="0"/>
    <x v="1"/>
    <x v="3"/>
  </r>
  <r>
    <n v="7880"/>
    <s v="Tamara Brooks"/>
    <s v="jennifer02@example.net"/>
    <x v="12"/>
    <x v="0"/>
    <x v="30"/>
    <x v="147"/>
    <x v="0"/>
    <x v="4"/>
    <s v="I'm having an issue with the {product_purchased}. Please assist. Thanks. The issue I'm facing is intermittent. Sometimes it works fine, but other times it acts up unexpectedly."/>
    <x v="0"/>
    <x v="0"/>
    <x v="3"/>
    <x v="0"/>
    <d v="2023-06-01T06:07:43"/>
    <x v="0"/>
    <x v="0"/>
    <x v="0"/>
    <x v="0"/>
    <x v="0"/>
    <x v="0"/>
    <x v="1"/>
    <x v="3"/>
  </r>
  <r>
    <n v="7881"/>
    <s v="Jeffrey Craig"/>
    <s v="rachelfrederick@example.com"/>
    <x v="45"/>
    <x v="1"/>
    <x v="17"/>
    <x v="306"/>
    <x v="4"/>
    <x v="3"/>
    <s v="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
    <x v="0"/>
    <x v="0"/>
    <x v="2"/>
    <x v="2"/>
    <d v="2023-06-01T16:30:44"/>
    <x v="0"/>
    <x v="0"/>
    <x v="0"/>
    <x v="0"/>
    <x v="0"/>
    <x v="0"/>
    <x v="0"/>
    <x v="2"/>
  </r>
  <r>
    <n v="7882"/>
    <s v="Deborah Soto"/>
    <s v="betty61@example.net"/>
    <x v="18"/>
    <x v="2"/>
    <x v="38"/>
    <x v="533"/>
    <x v="0"/>
    <x v="9"/>
    <s v="I'm having an issue with the {product_purchased}. Please assist._x000a__x000a_1 2 3 4 5 6 7 8 9 10 11 12 13 14 15 16 17 18 19 20 21 22 23 24 25 26 27 28 29 30 31 I've tried clearing the cache and data for the {product_purchased} app, but the issue persists."/>
    <x v="0"/>
    <x v="0"/>
    <x v="1"/>
    <x v="0"/>
    <d v="2023-06-01T05:22:46"/>
    <x v="0"/>
    <x v="0"/>
    <x v="0"/>
    <x v="0"/>
    <x v="0"/>
    <x v="0"/>
    <x v="1"/>
    <x v="1"/>
  </r>
  <r>
    <n v="7883"/>
    <s v="Eric Higgins"/>
    <s v="robert81@example.com"/>
    <x v="14"/>
    <x v="1"/>
    <x v="19"/>
    <x v="317"/>
    <x v="4"/>
    <x v="10"/>
    <s v="I'm having an issue with the {product_purchased}. Please assist._x000a__x000a_In this case, I'm not finding the same type of problem with the product-purchased. Therefore, just call us for help when you can I've tried using different cables, adapters, or peripherals with my {product_purchased}, but the issue persists."/>
    <x v="1"/>
    <x v="2572"/>
    <x v="1"/>
    <x v="0"/>
    <d v="2023-06-01T20:16:48"/>
    <x v="2538"/>
    <x v="4"/>
    <x v="0"/>
    <x v="1"/>
    <x v="2"/>
    <x v="1"/>
    <x v="1"/>
    <x v="1"/>
  </r>
  <r>
    <n v="7884"/>
    <s v="Mrs. Jessica Phillips DDS"/>
    <s v="andersondavid@example.org"/>
    <x v="48"/>
    <x v="2"/>
    <x v="31"/>
    <x v="266"/>
    <x v="0"/>
    <x v="6"/>
    <s v="I'm having an issue with the {product_purchased}. Please assist. Please explain. Please explain. What is the status of this product? What is the price?_x000a__x000a__x000a_A. A small amount goes to support the purchase. A I'm unable to find the option to perform the desired action in the {product_purchased}. Could you please guide me through the steps?"/>
    <x v="1"/>
    <x v="2573"/>
    <x v="1"/>
    <x v="3"/>
    <d v="2023-06-01T15:41:50"/>
    <x v="2539"/>
    <x v="4"/>
    <x v="0"/>
    <x v="1"/>
    <x v="2"/>
    <x v="1"/>
    <x v="1"/>
    <x v="1"/>
  </r>
  <r>
    <n v="7885"/>
    <s v="Brian Martin"/>
    <s v="jacquelinethomas@example.com"/>
    <x v="29"/>
    <x v="2"/>
    <x v="3"/>
    <x v="566"/>
    <x v="2"/>
    <x v="11"/>
    <s v="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
    <x v="1"/>
    <x v="2574"/>
    <x v="3"/>
    <x v="3"/>
    <d v="2023-06-01T18:34:52"/>
    <x v="2540"/>
    <x v="2"/>
    <x v="0"/>
    <x v="1"/>
    <x v="0"/>
    <x v="1"/>
    <x v="1"/>
    <x v="3"/>
  </r>
  <r>
    <n v="7886"/>
    <s v="Cesar Jensen"/>
    <s v="aanderson@example.net"/>
    <x v="19"/>
    <x v="0"/>
    <x v="13"/>
    <x v="297"/>
    <x v="4"/>
    <x v="9"/>
    <s v="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
    <x v="0"/>
    <x v="0"/>
    <x v="2"/>
    <x v="1"/>
    <d v="2023-06-01T19:41:53"/>
    <x v="0"/>
    <x v="0"/>
    <x v="0"/>
    <x v="0"/>
    <x v="0"/>
    <x v="0"/>
    <x v="0"/>
    <x v="2"/>
  </r>
  <r>
    <n v="7887"/>
    <s v="Justin Brown"/>
    <s v="kfoster@example.net"/>
    <x v="25"/>
    <x v="2"/>
    <x v="28"/>
    <x v="219"/>
    <x v="4"/>
    <x v="15"/>
    <s v="I'm having an issue with the {product_purchased}. Please assist._x000a__x000a_This option changes each week. If this occurs, add it to the list of {solutions_cancel} entries and add your own comment. I've noticed a peculiar error message popping up on my {product_purchased} screen. It says '{error_message}'. What does it mean?"/>
    <x v="0"/>
    <x v="0"/>
    <x v="1"/>
    <x v="2"/>
    <d v="2023-06-01T19:50:55"/>
    <x v="0"/>
    <x v="0"/>
    <x v="0"/>
    <x v="0"/>
    <x v="0"/>
    <x v="0"/>
    <x v="1"/>
    <x v="1"/>
  </r>
  <r>
    <n v="7888"/>
    <s v="Michael Erickson"/>
    <s v="christopher42@example.com"/>
    <x v="10"/>
    <x v="1"/>
    <x v="39"/>
    <x v="226"/>
    <x v="0"/>
    <x v="12"/>
    <s v="I'm having an issue with the {product_purchased}. Please assist. 1 2 3 5 6 7 8 9 10 11 12 13 &lt;?php // http://cve.mitre.org/cgi-bin/cvename I've performed a factory reset on my {product_purchased}, hoping it would resolve the problem, but it didn't help."/>
    <x v="1"/>
    <x v="2575"/>
    <x v="3"/>
    <x v="1"/>
    <d v="2023-06-01T19:06:57"/>
    <x v="2541"/>
    <x v="2"/>
    <x v="0"/>
    <x v="1"/>
    <x v="0"/>
    <x v="1"/>
    <x v="1"/>
    <x v="3"/>
  </r>
  <r>
    <n v="7889"/>
    <s v="Travis Collins"/>
    <s v="joemedina@example.com"/>
    <x v="36"/>
    <x v="0"/>
    <x v="29"/>
    <x v="666"/>
    <x v="0"/>
    <x v="5"/>
    <s v="I'm facing a problem with my {product_purchased}. The {product_purchased} is not turning on. It was working fine until yesterday, but now it doesn't respond. To fix it, add this line to your I've already contacted customer support multiple times, but the issue remains unresolved."/>
    <x v="1"/>
    <x v="2576"/>
    <x v="3"/>
    <x v="3"/>
    <d v="2023-06-01T09:30:57"/>
    <x v="2542"/>
    <x v="1"/>
    <x v="0"/>
    <x v="1"/>
    <x v="1"/>
    <x v="1"/>
    <x v="1"/>
    <x v="3"/>
  </r>
  <r>
    <n v="7890"/>
    <s v="Caroline Robinson"/>
    <s v="jmckinney@example.org"/>
    <x v="20"/>
    <x v="2"/>
    <x v="33"/>
    <x v="642"/>
    <x v="2"/>
    <x v="5"/>
    <s v="I'm having an issue with the {product_purchased}. Please assist. For product purchase check the link below._x000a__x000a_&quot;How does it work?&quot;_x000a__x000a__x000a_Once I found the list, I did my best to answer. If you I've checked for software updates, and my {product_purchased} is already running the latest version."/>
    <x v="0"/>
    <x v="0"/>
    <x v="3"/>
    <x v="0"/>
    <d v="2023-06-01T19:54:59"/>
    <x v="0"/>
    <x v="0"/>
    <x v="0"/>
    <x v="0"/>
    <x v="0"/>
    <x v="0"/>
    <x v="1"/>
    <x v="3"/>
  </r>
  <r>
    <n v="7891"/>
    <s v="Charles Jackson"/>
    <s v="sharvey@example.net"/>
    <x v="36"/>
    <x v="2"/>
    <x v="11"/>
    <x v="386"/>
    <x v="4"/>
    <x v="2"/>
    <s v="I'm having an issue with the {product_purchased}. Please assist._x000a__x000a_I'm having an issue with the{product_purchased}. Please assist._x000a__x000a_What?_x000a__x000a_The product_order_id is a I'm using the original charger that came with my {product_purchased}, but it's not charging properly."/>
    <x v="2"/>
    <x v="0"/>
    <x v="3"/>
    <x v="3"/>
    <m/>
    <x v="0"/>
    <x v="0"/>
    <x v="1"/>
    <x v="0"/>
    <x v="0"/>
    <x v="0"/>
    <x v="1"/>
    <x v="3"/>
  </r>
  <r>
    <n v="7892"/>
    <s v="Wanda Graham"/>
    <s v="johnsonryan@example.org"/>
    <x v="5"/>
    <x v="2"/>
    <x v="30"/>
    <x v="624"/>
    <x v="4"/>
    <x v="5"/>
    <s v="I'm having an issue with the {product_purchased}. Please assist._x000a__x000a_Here's what you need to do if you have problems, or have more trouble:_x000a__x000a_Get help_x000a__x000a_It may seem hard to find some place I've already contacted customer support multiple times, but the issue remains unresolved."/>
    <x v="0"/>
    <x v="0"/>
    <x v="0"/>
    <x v="2"/>
    <d v="2023-06-01T23:50:03"/>
    <x v="0"/>
    <x v="0"/>
    <x v="0"/>
    <x v="0"/>
    <x v="0"/>
    <x v="0"/>
    <x v="0"/>
    <x v="0"/>
  </r>
  <r>
    <n v="7893"/>
    <s v="Richard Hendricks"/>
    <s v="rsmith@example.org"/>
    <x v="28"/>
    <x v="1"/>
    <x v="29"/>
    <x v="386"/>
    <x v="2"/>
    <x v="12"/>
    <s v="I'm having an issue with the {product_purchased}. Please assist._x000a__x000a_The {product_purchased}. Please assist. I've performed a factory reset on my {product_purchased}, hoping it would resolve the problem, but it didn't help."/>
    <x v="2"/>
    <x v="0"/>
    <x v="3"/>
    <x v="3"/>
    <m/>
    <x v="0"/>
    <x v="0"/>
    <x v="1"/>
    <x v="0"/>
    <x v="0"/>
    <x v="0"/>
    <x v="1"/>
    <x v="3"/>
  </r>
  <r>
    <n v="7894"/>
    <s v="Morgan Cuevas"/>
    <s v="kwiley@example.org"/>
    <x v="40"/>
    <x v="2"/>
    <x v="39"/>
    <x v="215"/>
    <x v="3"/>
    <x v="2"/>
    <s v="I've encountered a data loss issue with my {product_purchased}. All the files and documents seem to have disappeared. Can you guide me on how to retrieve them?_x000a__x000a_Gustafsson: Thanks for your information. Sincerely I'm unable to find the option to perform the desired action in the {product_purchased}. Could you please guide me through the steps?"/>
    <x v="1"/>
    <x v="2577"/>
    <x v="2"/>
    <x v="0"/>
    <d v="2023-06-01T05:27:05"/>
    <x v="2543"/>
    <x v="4"/>
    <x v="0"/>
    <x v="1"/>
    <x v="2"/>
    <x v="1"/>
    <x v="0"/>
    <x v="2"/>
  </r>
  <r>
    <n v="7895"/>
    <s v="Selena Baldwin"/>
    <s v="vvega@example.com"/>
    <x v="11"/>
    <x v="0"/>
    <x v="11"/>
    <x v="190"/>
    <x v="3"/>
    <x v="14"/>
    <s v="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
    <x v="1"/>
    <x v="2578"/>
    <x v="0"/>
    <x v="3"/>
    <d v="2023-06-01T11:48:06"/>
    <x v="2544"/>
    <x v="4"/>
    <x v="0"/>
    <x v="1"/>
    <x v="2"/>
    <x v="1"/>
    <x v="0"/>
    <x v="0"/>
  </r>
  <r>
    <n v="7896"/>
    <s v="Christopher Hansen"/>
    <s v="paynecarlos@example.org"/>
    <x v="26"/>
    <x v="0"/>
    <x v="9"/>
    <x v="715"/>
    <x v="4"/>
    <x v="3"/>
    <s v="I'm having an issue with the {product_purchased}. Please assist. I can't see my phone with all the buttons. I'm stuck on the left corner._x000a__x000a_I'm unable to use my camera._x000a__x000a_I'm I'm not sure if this issue is specific to my device or if others have reported similar problems."/>
    <x v="1"/>
    <x v="2579"/>
    <x v="3"/>
    <x v="3"/>
    <d v="2023-06-01T22:17:07"/>
    <x v="2545"/>
    <x v="5"/>
    <x v="0"/>
    <x v="1"/>
    <x v="0"/>
    <x v="1"/>
    <x v="1"/>
    <x v="3"/>
  </r>
  <r>
    <n v="7897"/>
    <s v="Kevin Crawford"/>
    <s v="cindy50@example.org"/>
    <x v="15"/>
    <x v="2"/>
    <x v="36"/>
    <x v="343"/>
    <x v="2"/>
    <x v="14"/>
    <s v="I'm having an issue with the {product_purchased}. Please assist. This problem started occurring after the recent software update. I haven't made any other changes to the device."/>
    <x v="1"/>
    <x v="2580"/>
    <x v="0"/>
    <x v="3"/>
    <d v="2023-06-01T21:12:07"/>
    <x v="2546"/>
    <x v="1"/>
    <x v="0"/>
    <x v="1"/>
    <x v="1"/>
    <x v="1"/>
    <x v="0"/>
    <x v="0"/>
  </r>
  <r>
    <n v="7898"/>
    <s v="Destiny Stevenson"/>
    <s v="owenjessica@example.net"/>
    <x v="46"/>
    <x v="0"/>
    <x v="32"/>
    <x v="686"/>
    <x v="1"/>
    <x v="0"/>
    <s v="I'm having an issue with the {product_purchased}. Please assist. I'm not sure if this issue is specific to my device or if others have reported similar problems."/>
    <x v="0"/>
    <x v="0"/>
    <x v="1"/>
    <x v="3"/>
    <d v="2023-06-01T20:42:08"/>
    <x v="0"/>
    <x v="0"/>
    <x v="0"/>
    <x v="0"/>
    <x v="0"/>
    <x v="0"/>
    <x v="1"/>
    <x v="1"/>
  </r>
  <r>
    <n v="7899"/>
    <s v="Sandra Sanchez"/>
    <s v="kjames@example.net"/>
    <x v="22"/>
    <x v="0"/>
    <x v="9"/>
    <x v="720"/>
    <x v="0"/>
    <x v="13"/>
    <s v="I'm having an issue with the {product_purchased}. Please assist._x000a__x000a_If your card number is missing from your purchase, please enter the requested name and email address within 15 minutes of receiving the order and we will do our best I've checked for software updates, and my {product_purchased} is already running the latest version."/>
    <x v="2"/>
    <x v="0"/>
    <x v="1"/>
    <x v="0"/>
    <m/>
    <x v="0"/>
    <x v="0"/>
    <x v="1"/>
    <x v="0"/>
    <x v="0"/>
    <x v="0"/>
    <x v="1"/>
    <x v="1"/>
  </r>
  <r>
    <n v="7900"/>
    <s v="Toni Martin"/>
    <s v="joshuabarber@example.com"/>
    <x v="23"/>
    <x v="0"/>
    <x v="30"/>
    <x v="153"/>
    <x v="3"/>
    <x v="10"/>
    <s v="I'm having trouble connecting my {product_purchased} to my home Wi-Fi network. It doesn't detect any networks, although other devices are connecting fine. What can be done to resolve this issue?_x000a__x000a_Please, submit a I've recently updated the firmware of my {product_purchased}, and the issue started happening afterward. Could it be related to the update?"/>
    <x v="0"/>
    <x v="0"/>
    <x v="0"/>
    <x v="3"/>
    <d v="2023-06-01T12:45:10"/>
    <x v="0"/>
    <x v="0"/>
    <x v="0"/>
    <x v="0"/>
    <x v="0"/>
    <x v="0"/>
    <x v="0"/>
    <x v="0"/>
  </r>
  <r>
    <n v="7901"/>
    <s v="Regina Espinoza"/>
    <s v="swansonrebecca@example.com"/>
    <x v="5"/>
    <x v="0"/>
    <x v="24"/>
    <x v="335"/>
    <x v="4"/>
    <x v="7"/>
    <s v="I'm having an issue with the {product_purchased}. Please assist._x000a__x000a_Note: You can use the app's app-name to call other app owners._x000a__x000a_The app can also ask you for your password. I've checked for software updates, and my {product_purchased} is already running the latest version."/>
    <x v="2"/>
    <x v="0"/>
    <x v="0"/>
    <x v="0"/>
    <m/>
    <x v="0"/>
    <x v="0"/>
    <x v="1"/>
    <x v="0"/>
    <x v="0"/>
    <x v="0"/>
    <x v="0"/>
    <x v="0"/>
  </r>
  <r>
    <n v="7902"/>
    <s v="Alison Duran"/>
    <s v="daisy61@example.org"/>
    <x v="50"/>
    <x v="1"/>
    <x v="31"/>
    <x v="421"/>
    <x v="2"/>
    <x v="13"/>
    <s v="There seems to be a hardware problem with my {product_purchased}. The screen is flickering, and I'm unable to use it. What should I do?_x000a__x000a_If you have a {product_purchased} and no graphics This problem started occurring after the recent software update. I haven't made any other changes to the device."/>
    <x v="2"/>
    <x v="0"/>
    <x v="3"/>
    <x v="3"/>
    <m/>
    <x v="0"/>
    <x v="0"/>
    <x v="1"/>
    <x v="0"/>
    <x v="0"/>
    <x v="0"/>
    <x v="1"/>
    <x v="3"/>
  </r>
  <r>
    <n v="7903"/>
    <s v="Daniel Williams"/>
    <s v="bgraham@example.net"/>
    <x v="44"/>
    <x v="0"/>
    <x v="28"/>
    <x v="379"/>
    <x v="4"/>
    <x v="10"/>
    <s v="I'm having an issue with the {product_purchased}. Please assist._x000a__x000a_You're not yet a user! You must be logged in to download and install this product._x000a__x000a_SUMMARY OF THE INVENTION This problem started occurring after the recent software update. I haven't made any other changes to the device."/>
    <x v="2"/>
    <x v="0"/>
    <x v="2"/>
    <x v="1"/>
    <m/>
    <x v="0"/>
    <x v="0"/>
    <x v="1"/>
    <x v="0"/>
    <x v="0"/>
    <x v="0"/>
    <x v="0"/>
    <x v="2"/>
  </r>
  <r>
    <n v="7904"/>
    <s v="Diane Patton"/>
    <s v="desiree94@example.com"/>
    <x v="7"/>
    <x v="1"/>
    <x v="21"/>
    <x v="210"/>
    <x v="4"/>
    <x v="4"/>
    <s v="I've encountered a data loss issue with my {product_purchased}. All the files and documents seem to have disappeared. Can you guide me on how to retrieve them? I've noticed a peculiar error message popping up on my {product_purchased} screen. It says '{error_message}'. What does it mean?"/>
    <x v="1"/>
    <x v="2581"/>
    <x v="3"/>
    <x v="2"/>
    <d v="2023-06-01T14:43:15"/>
    <x v="2547"/>
    <x v="3"/>
    <x v="0"/>
    <x v="1"/>
    <x v="2"/>
    <x v="1"/>
    <x v="1"/>
    <x v="3"/>
  </r>
  <r>
    <n v="7905"/>
    <s v="Jose Allen"/>
    <s v="carolinerandolph@example.com"/>
    <x v="2"/>
    <x v="0"/>
    <x v="33"/>
    <x v="279"/>
    <x v="0"/>
    <x v="9"/>
    <s v="I'm having an issue with the {product_purchased}. Please assist._x000a__x000a_Product ID: 2725_x000a__x000a_Type: Small Business_x000a__x000a_Product ID: 2730_x000a__x000a_Number: 2731_x000a__x000a_This item ships free of I'm unable to find the option to perform the desired action in the {product_purchased}. Could you please guide me through the steps?"/>
    <x v="1"/>
    <x v="2582"/>
    <x v="3"/>
    <x v="1"/>
    <d v="2023-06-01T17:56:17"/>
    <x v="2548"/>
    <x v="5"/>
    <x v="0"/>
    <x v="1"/>
    <x v="0"/>
    <x v="1"/>
    <x v="1"/>
    <x v="3"/>
  </r>
  <r>
    <n v="7906"/>
    <s v="Jennifer Johnson"/>
    <s v="rachel78@example.org"/>
    <x v="6"/>
    <x v="0"/>
    <x v="19"/>
    <x v="330"/>
    <x v="4"/>
    <x v="1"/>
    <s v="I'm having an issue with the {product_purchased}. Please assist._x000a__x000a_Q: Can I see the title of the pack you bought?_x000a__x000a_A: After confirming this you will be able to order the pack. I'm concerned about the security of my {product_purchased} and would like to ensure that my data is safe."/>
    <x v="2"/>
    <x v="0"/>
    <x v="2"/>
    <x v="1"/>
    <m/>
    <x v="0"/>
    <x v="0"/>
    <x v="1"/>
    <x v="0"/>
    <x v="0"/>
    <x v="0"/>
    <x v="0"/>
    <x v="2"/>
  </r>
  <r>
    <n v="7907"/>
    <s v="Susan Ingram"/>
    <s v="dbell@example.com"/>
    <x v="9"/>
    <x v="2"/>
    <x v="19"/>
    <x v="62"/>
    <x v="4"/>
    <x v="0"/>
    <s v="I'm having an issue with the {product_purchased}. Please assist._x000a__x000a_For help on updating the product, please email [email protected] I've noticed that the issue occurs consistently when I use a specific feature or application on my {product_purchased}."/>
    <x v="1"/>
    <x v="2583"/>
    <x v="0"/>
    <x v="1"/>
    <d v="2023-06-01T09:26:20"/>
    <x v="2549"/>
    <x v="3"/>
    <x v="0"/>
    <x v="1"/>
    <x v="2"/>
    <x v="1"/>
    <x v="0"/>
    <x v="0"/>
  </r>
  <r>
    <n v="7908"/>
    <s v="Gary Wilson"/>
    <s v="williamcarlson@example.net"/>
    <x v="34"/>
    <x v="1"/>
    <x v="15"/>
    <x v="148"/>
    <x v="4"/>
    <x v="4"/>
    <s v="I'm having an issue with the {product_purchased}. Please assist._x000a__x000a_• No data for: The purchase amount will change per item._x000a__x000a_• No data for: Price is charged for delivery._x000a__x000a_• No data I've tried clearing the cache and data for the {product_purchased} app, but the issue persists."/>
    <x v="1"/>
    <x v="2584"/>
    <x v="0"/>
    <x v="3"/>
    <d v="2023-06-01T16:16:21"/>
    <x v="2550"/>
    <x v="3"/>
    <x v="0"/>
    <x v="1"/>
    <x v="2"/>
    <x v="1"/>
    <x v="0"/>
    <x v="0"/>
  </r>
  <r>
    <n v="7909"/>
    <s v="Terry Haney"/>
    <s v="robertrodriguez@example.net"/>
    <x v="9"/>
    <x v="2"/>
    <x v="31"/>
    <x v="308"/>
    <x v="0"/>
    <x v="8"/>
    <s v="I'm having an issue with the {product_purchased}. Please assist._x000a__x000a_- It can cause my hands to jump as I use my iPhone and it will help me to see the full price. I'm using your coupon code, I've tried using different cables, adapters, or peripherals with my {product_purchased}, but the issue persists."/>
    <x v="1"/>
    <x v="2585"/>
    <x v="3"/>
    <x v="2"/>
    <d v="2023-06-01T18:55:23"/>
    <x v="2551"/>
    <x v="3"/>
    <x v="0"/>
    <x v="1"/>
    <x v="2"/>
    <x v="1"/>
    <x v="1"/>
    <x v="3"/>
  </r>
  <r>
    <n v="7910"/>
    <s v="Megan Alexander"/>
    <s v="amandakennedy@example.com"/>
    <x v="18"/>
    <x v="1"/>
    <x v="28"/>
    <x v="641"/>
    <x v="4"/>
    <x v="14"/>
    <s v="I'm having an issue with the {product_purchased}. Please assist. I'm not going to buy a product... please help. I can't understand what the hell is going on,&quot; she told local TV broadcaster WKBNB. I've noticed that the issue occurs consistently when I use a specific feature or application on my {product_purchased}."/>
    <x v="1"/>
    <x v="2586"/>
    <x v="3"/>
    <x v="0"/>
    <d v="2023-06-01T22:57:25"/>
    <x v="2552"/>
    <x v="5"/>
    <x v="0"/>
    <x v="1"/>
    <x v="0"/>
    <x v="1"/>
    <x v="1"/>
    <x v="3"/>
  </r>
  <r>
    <n v="7911"/>
    <s v="Brent Frazier"/>
    <s v="reedtara@example.org"/>
    <x v="36"/>
    <x v="0"/>
    <x v="31"/>
    <x v="157"/>
    <x v="0"/>
    <x v="6"/>
    <s v="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
    <x v="1"/>
    <x v="2587"/>
    <x v="1"/>
    <x v="1"/>
    <d v="2023-06-01T06:57:26"/>
    <x v="2553"/>
    <x v="2"/>
    <x v="0"/>
    <x v="1"/>
    <x v="0"/>
    <x v="1"/>
    <x v="1"/>
    <x v="1"/>
  </r>
  <r>
    <n v="7912"/>
    <s v="Joseph Mathis"/>
    <s v="ssanders@example.org"/>
    <x v="48"/>
    <x v="0"/>
    <x v="1"/>
    <x v="57"/>
    <x v="3"/>
    <x v="10"/>
    <s v="I'm having an issue with the {product_purchased}. Please assist. I've tried to fix it, it'll get back on my hands._x000a__x000a_Sidearm: What do you think of this place. I've been I'm not sure if this issue is specific to my device or if others have reported similar problems."/>
    <x v="2"/>
    <x v="0"/>
    <x v="3"/>
    <x v="3"/>
    <m/>
    <x v="0"/>
    <x v="0"/>
    <x v="1"/>
    <x v="0"/>
    <x v="0"/>
    <x v="0"/>
    <x v="1"/>
    <x v="3"/>
  </r>
  <r>
    <n v="7913"/>
    <s v="Cynthia Miller"/>
    <s v="santiagojoseph@example.org"/>
    <x v="20"/>
    <x v="2"/>
    <x v="9"/>
    <x v="334"/>
    <x v="3"/>
    <x v="8"/>
    <s v="I'm encountering a software bug in the {product_purchased}. Whenever I try to perform a specific action, the application crashes. Are there any updates or fixes available?_x000a__x000a_This software has been removed from the OSX Marketplace. I've tried clearing the cache and data for the {product_purchased} app, but the issue persists."/>
    <x v="0"/>
    <x v="0"/>
    <x v="0"/>
    <x v="0"/>
    <d v="2023-06-01T16:50:28"/>
    <x v="0"/>
    <x v="0"/>
    <x v="0"/>
    <x v="0"/>
    <x v="0"/>
    <x v="0"/>
    <x v="0"/>
    <x v="0"/>
  </r>
  <r>
    <n v="7914"/>
    <s v="Kevin Gordon"/>
    <s v="glopez@example.org"/>
    <x v="19"/>
    <x v="1"/>
    <x v="40"/>
    <x v="27"/>
    <x v="0"/>
    <x v="2"/>
    <s v="I'm having an issue with the {product_purchased}. Please assist. }_x000a__x000a_2) This will open up the app from default menu to a custom menu item._x000a__x000a_3) When the selected menu item is clicked, you I rely heavily on my {product_purchased} for my daily tasks, and this issue is hindering my productivity."/>
    <x v="2"/>
    <x v="0"/>
    <x v="1"/>
    <x v="3"/>
    <m/>
    <x v="0"/>
    <x v="0"/>
    <x v="1"/>
    <x v="0"/>
    <x v="0"/>
    <x v="0"/>
    <x v="1"/>
    <x v="1"/>
  </r>
  <r>
    <n v="7915"/>
    <s v="Chad Wheeler"/>
    <s v="mclaughlinjacqueline@example.org"/>
    <x v="18"/>
    <x v="2"/>
    <x v="24"/>
    <x v="169"/>
    <x v="2"/>
    <x v="4"/>
    <s v="I'm having an issue with the {product_purchased}. Please assist._x000a__x000a_I'll send you another message after this. Thank you, my apologies. I'm concerned about the security of my {product_purchased} and would like to ensure that my data is safe."/>
    <x v="2"/>
    <x v="0"/>
    <x v="0"/>
    <x v="2"/>
    <m/>
    <x v="0"/>
    <x v="0"/>
    <x v="1"/>
    <x v="0"/>
    <x v="0"/>
    <x v="0"/>
    <x v="0"/>
    <x v="0"/>
  </r>
  <r>
    <n v="7916"/>
    <s v="Elizabeth Walton"/>
    <s v="wrightsally@example.net"/>
    <x v="43"/>
    <x v="2"/>
    <x v="13"/>
    <x v="189"/>
    <x v="3"/>
    <x v="10"/>
    <s v="I'm having an issue with the {product_purchased}. Please assist. &quot; }, { &quot;product&quot;: { &quot;name&quot;: &quot;I Love Yarn&quot;, &quot;slug&quot;: &quot;I Love Yarn&quot;, &quot;store_name&quot;: &quot;I I've recently updated the firmware of my {product_purchased}, and the issue started happening afterward. Could it be related to the update?"/>
    <x v="0"/>
    <x v="0"/>
    <x v="3"/>
    <x v="0"/>
    <d v="2023-06-01T19:55:34"/>
    <x v="0"/>
    <x v="0"/>
    <x v="0"/>
    <x v="0"/>
    <x v="0"/>
    <x v="0"/>
    <x v="1"/>
    <x v="3"/>
  </r>
  <r>
    <n v="7917"/>
    <s v="Patricia Sullivan"/>
    <s v="bradfordshirley@example.net"/>
    <x v="29"/>
    <x v="1"/>
    <x v="29"/>
    <x v="381"/>
    <x v="2"/>
    <x v="13"/>
    <s v="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
    <x v="0"/>
    <x v="0"/>
    <x v="0"/>
    <x v="3"/>
    <d v="2023-06-01T03:23:34"/>
    <x v="0"/>
    <x v="0"/>
    <x v="0"/>
    <x v="0"/>
    <x v="0"/>
    <x v="0"/>
    <x v="0"/>
    <x v="0"/>
  </r>
  <r>
    <n v="7918"/>
    <s v="Karen Rojas"/>
    <s v="tayloramber@example.org"/>
    <x v="44"/>
    <x v="0"/>
    <x v="31"/>
    <x v="150"/>
    <x v="1"/>
    <x v="10"/>
    <s v="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
    <x v="2"/>
    <x v="0"/>
    <x v="3"/>
    <x v="3"/>
    <m/>
    <x v="0"/>
    <x v="0"/>
    <x v="1"/>
    <x v="0"/>
    <x v="0"/>
    <x v="0"/>
    <x v="1"/>
    <x v="3"/>
  </r>
  <r>
    <n v="7919"/>
    <s v="Rickey Hoover"/>
    <s v="imckee@example.org"/>
    <x v="50"/>
    <x v="2"/>
    <x v="20"/>
    <x v="69"/>
    <x v="3"/>
    <x v="3"/>
    <s v="I'm having an issue with the {product_purchased}. Please assist._x000a__x000a_# I am buying an iPad 4 (from the latest update) # $2.99/iphone 4 in 1, $9.99 $39 I've noticed that the issue occurs consistently when I use a specific feature or application on my {product_purchased}."/>
    <x v="1"/>
    <x v="2588"/>
    <x v="3"/>
    <x v="2"/>
    <d v="2023-06-01T14:20:37"/>
    <x v="2554"/>
    <x v="1"/>
    <x v="0"/>
    <x v="1"/>
    <x v="1"/>
    <x v="1"/>
    <x v="1"/>
    <x v="3"/>
  </r>
  <r>
    <n v="7920"/>
    <s v="Brandon Ford"/>
    <s v="csimmons@example.net"/>
    <x v="8"/>
    <x v="0"/>
    <x v="4"/>
    <x v="186"/>
    <x v="0"/>
    <x v="9"/>
    <s v="I'm having an issue with the {product_purchased}. Please assist._x000a__x000a_Your IP (192.168.1.1) has been blacklisted with activity code (19) at Mon Sep 25 22:22:33 BST I've noticed a peculiar error message popping up on my {product_purchased} screen. It says '{error_message}'. What does it mean?"/>
    <x v="1"/>
    <x v="2589"/>
    <x v="1"/>
    <x v="2"/>
    <d v="2023-06-01T11:09:39"/>
    <x v="2555"/>
    <x v="4"/>
    <x v="0"/>
    <x v="1"/>
    <x v="2"/>
    <x v="1"/>
    <x v="1"/>
    <x v="1"/>
  </r>
  <r>
    <n v="7921"/>
    <s v="Kathleen Joseph"/>
    <s v="ikim@example.org"/>
    <x v="21"/>
    <x v="0"/>
    <x v="41"/>
    <x v="76"/>
    <x v="0"/>
    <x v="11"/>
    <s v="I'm having an issue with the {product_purchased}. Please assist._x000a__x000a_Click here to contact us. I'm not sure if this issue is specific to my device or if others have reported similar problems."/>
    <x v="1"/>
    <x v="2590"/>
    <x v="0"/>
    <x v="1"/>
    <d v="2023-06-01T20:37:39"/>
    <x v="2556"/>
    <x v="3"/>
    <x v="0"/>
    <x v="1"/>
    <x v="2"/>
    <x v="1"/>
    <x v="0"/>
    <x v="0"/>
  </r>
  <r>
    <n v="7922"/>
    <s v="Marilyn Martinez"/>
    <s v="pattersonchristopher@example.com"/>
    <x v="47"/>
    <x v="0"/>
    <x v="38"/>
    <x v="626"/>
    <x v="3"/>
    <x v="12"/>
    <s v="I'm having an issue with the {product_purchased}. Please assist. I'll do the best that I can._x000a__x000a__x000a_Sidney: I understand the reason for your &quot;priceless.&quot; Please excuse me for taking such great I've noticed a sudden decrease in battery life on my {product_purchased}. It used to last much longer."/>
    <x v="2"/>
    <x v="0"/>
    <x v="2"/>
    <x v="2"/>
    <m/>
    <x v="0"/>
    <x v="0"/>
    <x v="1"/>
    <x v="0"/>
    <x v="0"/>
    <x v="0"/>
    <x v="0"/>
    <x v="2"/>
  </r>
  <r>
    <n v="7923"/>
    <s v="Jeffrey Gomez"/>
    <s v="ndavis@example.org"/>
    <x v="49"/>
    <x v="0"/>
    <x v="25"/>
    <x v="474"/>
    <x v="2"/>
    <x v="12"/>
    <s v="I've recently set up my {product_purchased}, but it fails to connect to any available networks. What steps should I take to troubleshoot this issue?_x000a__x000a_I've just tried to try setting up my own DNS server, I've checked for software updates, and my {product_purchased} is already running the latest version."/>
    <x v="1"/>
    <x v="2591"/>
    <x v="1"/>
    <x v="2"/>
    <d v="2023-06-01T00:50:42"/>
    <x v="2557"/>
    <x v="2"/>
    <x v="0"/>
    <x v="1"/>
    <x v="0"/>
    <x v="1"/>
    <x v="1"/>
    <x v="1"/>
  </r>
  <r>
    <n v="7924"/>
    <s v="Karen Johnson"/>
    <s v="cindy14@example.com"/>
    <x v="39"/>
    <x v="1"/>
    <x v="36"/>
    <x v="308"/>
    <x v="2"/>
    <x v="4"/>
    <s v="I'm facing issues logging into my {product_purchased} account. It says my account is locked. What should I do to unlock it?_x000a__x000a_If this happens, you're probably missing out on much more._x000a__x000a_How do I need assistance as soon as possible because it's affecting my work and productivity."/>
    <x v="0"/>
    <x v="0"/>
    <x v="2"/>
    <x v="2"/>
    <d v="2023-06-01T02:15:43"/>
    <x v="0"/>
    <x v="0"/>
    <x v="0"/>
    <x v="0"/>
    <x v="0"/>
    <x v="0"/>
    <x v="0"/>
    <x v="2"/>
  </r>
  <r>
    <n v="7925"/>
    <s v="Marcus Olsen"/>
    <s v="greenbarbara@example.org"/>
    <x v="1"/>
    <x v="2"/>
    <x v="7"/>
    <x v="417"/>
    <x v="2"/>
    <x v="13"/>
    <s v="I'm having an issue with the {product_purchased}. Please assist._x000a__x000a_The {Product_purchased}. You may see more details about this._x000a__x000a_The {Product_purchased}. It's not working. The issue I'm facing is intermittent. Sometimes it works fine, but other times it acts up unexpectedly."/>
    <x v="1"/>
    <x v="2592"/>
    <x v="2"/>
    <x v="2"/>
    <d v="2023-06-01T08:45:45"/>
    <x v="2558"/>
    <x v="1"/>
    <x v="0"/>
    <x v="1"/>
    <x v="1"/>
    <x v="1"/>
    <x v="0"/>
    <x v="2"/>
  </r>
  <r>
    <n v="7926"/>
    <s v="Michael Pearson"/>
    <s v="mjordan@example.com"/>
    <x v="4"/>
    <x v="0"/>
    <x v="17"/>
    <x v="118"/>
    <x v="2"/>
    <x v="5"/>
    <s v="I'm having an issue with the {product_purchased}. Please assist._x000a__x000a_I want to give your company a free demo program. Please help me create this program._x000a__x000a_I want your support. Please add your name. I'm worried that the issue might be hardware-related and might require repair or replacement."/>
    <x v="1"/>
    <x v="2593"/>
    <x v="1"/>
    <x v="2"/>
    <d v="2023-06-01T20:04:47"/>
    <x v="2559"/>
    <x v="1"/>
    <x v="0"/>
    <x v="1"/>
    <x v="1"/>
    <x v="1"/>
    <x v="1"/>
    <x v="1"/>
  </r>
  <r>
    <n v="7927"/>
    <s v="Steven Weeks"/>
    <s v="michaelmarshall@example.net"/>
    <x v="16"/>
    <x v="0"/>
    <x v="28"/>
    <x v="562"/>
    <x v="2"/>
    <x v="9"/>
    <s v="I'm having an issue with the {product_purchased}. Please assist. I may not have the product, but if I have something I could sell, or if I want to have it delivered I can (and need to) have the I need assistance as soon as possible because it's affecting my work and productivity."/>
    <x v="2"/>
    <x v="0"/>
    <x v="0"/>
    <x v="2"/>
    <m/>
    <x v="0"/>
    <x v="0"/>
    <x v="1"/>
    <x v="0"/>
    <x v="0"/>
    <x v="0"/>
    <x v="0"/>
    <x v="0"/>
  </r>
  <r>
    <n v="7928"/>
    <s v="Sarah Walters"/>
    <s v="pamelawilliams@example.org"/>
    <x v="26"/>
    <x v="1"/>
    <x v="38"/>
    <x v="523"/>
    <x v="0"/>
    <x v="15"/>
    <s v="I'm having an issue with the {product_purchased}. Please assist. It can be any of the following: A product, a service, a service for which I pay cash, or a service of financial responsibility._x000a__x000a_The payment I've followed online tutorials and community forums to troubleshoot the issue, but no luck so far."/>
    <x v="0"/>
    <x v="0"/>
    <x v="3"/>
    <x v="1"/>
    <d v="2023-06-01T22:55:50"/>
    <x v="0"/>
    <x v="0"/>
    <x v="0"/>
    <x v="0"/>
    <x v="0"/>
    <x v="0"/>
    <x v="1"/>
    <x v="3"/>
  </r>
  <r>
    <n v="7929"/>
    <s v="Jesus Spears"/>
    <s v="johnsonmelinda@example.net"/>
    <x v="21"/>
    <x v="2"/>
    <x v="18"/>
    <x v="191"/>
    <x v="0"/>
    <x v="2"/>
    <s v="I'm having an issue with the {product_purchased}. Please assist._x000a__x000a_Please enable JavaScript to view the comments powered by Disqus. I've checked the device settings and made sure that everything is configured correctly."/>
    <x v="2"/>
    <x v="0"/>
    <x v="1"/>
    <x v="0"/>
    <m/>
    <x v="0"/>
    <x v="0"/>
    <x v="1"/>
    <x v="0"/>
    <x v="0"/>
    <x v="0"/>
    <x v="1"/>
    <x v="1"/>
  </r>
  <r>
    <n v="7930"/>
    <s v="Sean Sherman"/>
    <s v="youngjames@example.net"/>
    <x v="42"/>
    <x v="2"/>
    <x v="16"/>
    <x v="293"/>
    <x v="0"/>
    <x v="0"/>
    <s v="I'm having an issue with the {product_purchased}. Please assist. I need assistance as soon as possible because it's affecting my work and productivity."/>
    <x v="1"/>
    <x v="2594"/>
    <x v="1"/>
    <x v="3"/>
    <d v="2023-06-01T18:07:51"/>
    <x v="2560"/>
    <x v="3"/>
    <x v="0"/>
    <x v="1"/>
    <x v="2"/>
    <x v="1"/>
    <x v="1"/>
    <x v="1"/>
  </r>
  <r>
    <n v="7931"/>
    <s v="James Meyer"/>
    <s v="hgonzalez@example.net"/>
    <x v="19"/>
    <x v="2"/>
    <x v="35"/>
    <x v="528"/>
    <x v="4"/>
    <x v="12"/>
    <s v="I'm having an issue with the {product_purchased}. Please assist. I'm having an issue with the {product_purchased}. Please assist._x000a__x000a_- - - - - - - - - - -_x000a__x000a__x000a_What I've recently updated the firmware of my {product_purchased}, and the issue started happening afterward. Could it be related to the update?"/>
    <x v="2"/>
    <x v="0"/>
    <x v="3"/>
    <x v="2"/>
    <m/>
    <x v="0"/>
    <x v="0"/>
    <x v="1"/>
    <x v="0"/>
    <x v="0"/>
    <x v="0"/>
    <x v="1"/>
    <x v="3"/>
  </r>
  <r>
    <n v="7932"/>
    <s v="Chase Hendrix"/>
    <s v="danielle18@example.org"/>
    <x v="30"/>
    <x v="0"/>
    <x v="39"/>
    <x v="556"/>
    <x v="0"/>
    <x v="11"/>
    <s v="My {product_purchased} is making strange noises and not functioning properly. I suspect there might be a hardware issue. Can you please help me with this? Thanks!_x000a__x000a_Click to expand... I've performed a factory reset on my {product_purchased}, hoping it would resolve the problem, but it didn't help."/>
    <x v="0"/>
    <x v="0"/>
    <x v="3"/>
    <x v="2"/>
    <d v="2023-06-01T19:55:54"/>
    <x v="0"/>
    <x v="0"/>
    <x v="0"/>
    <x v="0"/>
    <x v="0"/>
    <x v="0"/>
    <x v="1"/>
    <x v="3"/>
  </r>
  <r>
    <n v="7933"/>
    <s v="Amy Roach"/>
    <s v="jonathannelson@example.com"/>
    <x v="32"/>
    <x v="0"/>
    <x v="28"/>
    <x v="582"/>
    <x v="3"/>
    <x v="9"/>
    <s v="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
    <x v="0"/>
    <x v="0"/>
    <x v="0"/>
    <x v="1"/>
    <d v="2023-06-01T19:32:55"/>
    <x v="0"/>
    <x v="0"/>
    <x v="0"/>
    <x v="0"/>
    <x v="0"/>
    <x v="0"/>
    <x v="0"/>
    <x v="0"/>
  </r>
  <r>
    <n v="7934"/>
    <s v="Janice Erickson"/>
    <s v="matthewwhite@example.net"/>
    <x v="33"/>
    <x v="2"/>
    <x v="19"/>
    <x v="556"/>
    <x v="2"/>
    <x v="10"/>
    <s v="I'm having an issue with the {product_purchased}. Please assist._x000a__x000a_Q. What does it mean if a certain product is not listed in the cart?_x000a__x000a_A. You can go to the Product page to download your I'm concerned about the security of my {product_purchased} and would like to ensure that my data is safe."/>
    <x v="0"/>
    <x v="0"/>
    <x v="3"/>
    <x v="0"/>
    <d v="2023-06-01T04:41:57"/>
    <x v="0"/>
    <x v="0"/>
    <x v="0"/>
    <x v="0"/>
    <x v="0"/>
    <x v="0"/>
    <x v="1"/>
    <x v="3"/>
  </r>
  <r>
    <n v="7935"/>
    <s v="Traci Haynes"/>
    <s v="wilsonandrea@example.net"/>
    <x v="25"/>
    <x v="0"/>
    <x v="23"/>
    <x v="78"/>
    <x v="2"/>
    <x v="10"/>
    <s v="I'm having an issue with the {product_purchased}. Please assist._x000a__x000a_[10:22:17]EMOTE: *no key*/(Runtime) : &lt;b&gt;Runtime&lt;/b&gt; shivers._x000a__x000a_[10: I've recently updated the firmware of my {product_purchased}, and the issue started happening afterward. Could it be related to the update?"/>
    <x v="1"/>
    <x v="2595"/>
    <x v="0"/>
    <x v="2"/>
    <d v="2023-06-01T19:10:58"/>
    <x v="2561"/>
    <x v="5"/>
    <x v="0"/>
    <x v="1"/>
    <x v="0"/>
    <x v="1"/>
    <x v="0"/>
    <x v="0"/>
  </r>
  <r>
    <n v="7936"/>
    <s v="Kathleen Lewis"/>
    <s v="jennifer25@example.net"/>
    <x v="18"/>
    <x v="2"/>
    <x v="7"/>
    <x v="636"/>
    <x v="4"/>
    <x v="15"/>
    <s v="I've forgotten my password for my {product_purchased} account, and the password reset option is not working. How can I recover my account?_x000a__x000a_[Error &quot;Invalid password for Product Purchase&quot; when the page notifies you that I need assistance as soon as possible because it's affecting my work and productivity."/>
    <x v="2"/>
    <x v="0"/>
    <x v="3"/>
    <x v="1"/>
    <m/>
    <x v="0"/>
    <x v="0"/>
    <x v="1"/>
    <x v="0"/>
    <x v="0"/>
    <x v="0"/>
    <x v="1"/>
    <x v="3"/>
  </r>
  <r>
    <n v="7937"/>
    <s v="Michael Paul"/>
    <s v="wendyfranklin@example.net"/>
    <x v="13"/>
    <x v="1"/>
    <x v="36"/>
    <x v="155"/>
    <x v="0"/>
    <x v="10"/>
    <s v="I've forgotten my password for my {product_purchased} account, and the password reset option is not working. How can I recover my account?_x000a__x000a_When you create a new Account with a new URL, make sure the URL of This problem started occurring after the recent software update. I haven't made any other changes to the device."/>
    <x v="2"/>
    <x v="0"/>
    <x v="1"/>
    <x v="0"/>
    <m/>
    <x v="0"/>
    <x v="0"/>
    <x v="1"/>
    <x v="0"/>
    <x v="0"/>
    <x v="0"/>
    <x v="1"/>
    <x v="1"/>
  </r>
  <r>
    <n v="7938"/>
    <s v="Jonathan Hines"/>
    <s v="cindy06@example.com"/>
    <x v="23"/>
    <x v="0"/>
    <x v="37"/>
    <x v="666"/>
    <x v="0"/>
    <x v="2"/>
    <s v="I'm having an issue with the {product_purchased}. Please assist._x000a__x000a_For this item... I received two brand new 3.5&quot; x 2&quot; hard drive sticks. They look very crisp and solid. I want them in I'm worried that the issue might be hardware-related and might require repair or replacement."/>
    <x v="0"/>
    <x v="0"/>
    <x v="1"/>
    <x v="0"/>
    <d v="2023-06-01T23:24:03"/>
    <x v="0"/>
    <x v="0"/>
    <x v="0"/>
    <x v="0"/>
    <x v="0"/>
    <x v="0"/>
    <x v="1"/>
    <x v="1"/>
  </r>
  <r>
    <n v="7939"/>
    <s v="Elizabeth Solomon"/>
    <s v="jamesgalloway@example.com"/>
    <x v="31"/>
    <x v="1"/>
    <x v="35"/>
    <x v="172"/>
    <x v="4"/>
    <x v="2"/>
    <s v="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
    <x v="0"/>
    <x v="0"/>
    <x v="0"/>
    <x v="3"/>
    <d v="2023-06-01T21:11:04"/>
    <x v="0"/>
    <x v="0"/>
    <x v="0"/>
    <x v="0"/>
    <x v="0"/>
    <x v="0"/>
    <x v="0"/>
    <x v="0"/>
  </r>
  <r>
    <n v="7940"/>
    <s v="Cynthia Walker"/>
    <s v="jordanrobert@example.com"/>
    <x v="8"/>
    <x v="2"/>
    <x v="27"/>
    <x v="273"/>
    <x v="0"/>
    <x v="9"/>
    <s v="I'm having an issue with the {product_purchased}. Please assist._x000a__x000a_Thanks for checking out the products in the review :) This is my first product. I made it in two days and it only cost me 3.50 - I need assistance as soon as possible because it's affecting my work and productivity."/>
    <x v="1"/>
    <x v="2596"/>
    <x v="1"/>
    <x v="0"/>
    <d v="2023-06-01T21:08:06"/>
    <x v="2562"/>
    <x v="4"/>
    <x v="0"/>
    <x v="1"/>
    <x v="2"/>
    <x v="1"/>
    <x v="1"/>
    <x v="1"/>
  </r>
  <r>
    <n v="7941"/>
    <s v="Amy Page"/>
    <s v="sherryortiz@example.net"/>
    <x v="44"/>
    <x v="1"/>
    <x v="5"/>
    <x v="540"/>
    <x v="3"/>
    <x v="0"/>
    <s v="I'm having an issue with the {product_purchased}. Please assist. */ #define USE_DITHER 3 //[1|2|3|4] DITHER - Choose one :zinski, tween, or other. I'm using the original charger that came with my {product_purchased}, but it's not charging properly."/>
    <x v="0"/>
    <x v="0"/>
    <x v="0"/>
    <x v="2"/>
    <d v="2023-06-01T03:44:07"/>
    <x v="0"/>
    <x v="0"/>
    <x v="0"/>
    <x v="0"/>
    <x v="0"/>
    <x v="0"/>
    <x v="0"/>
    <x v="0"/>
  </r>
  <r>
    <n v="7942"/>
    <s v="Joshua Hernandez"/>
    <s v="esandoval@example.org"/>
    <x v="9"/>
    <x v="0"/>
    <x v="30"/>
    <x v="2"/>
    <x v="2"/>
    <x v="12"/>
    <s v="I've accidentally deleted important data from my {product_purchased}. Is there any way to recover the deleted files? I need them urgently._x000a__x000a_I've accidentally deleted important data from my {product_purchased}. Is there any The issue I'm facing is intermittent. Sometimes it works fine, but other times it acts up unexpectedly."/>
    <x v="0"/>
    <x v="0"/>
    <x v="0"/>
    <x v="1"/>
    <d v="2023-06-01T07:46:09"/>
    <x v="0"/>
    <x v="0"/>
    <x v="0"/>
    <x v="0"/>
    <x v="0"/>
    <x v="0"/>
    <x v="0"/>
    <x v="0"/>
  </r>
  <r>
    <n v="7943"/>
    <s v="Kendra Murphy"/>
    <s v="wmoore@example.com"/>
    <x v="47"/>
    <x v="1"/>
    <x v="27"/>
    <x v="376"/>
    <x v="0"/>
    <x v="3"/>
    <s v="I'm having an issue with the {product_purchased}. Please assist. Thanks. {product_id}{product_name}_x000a__x000a_}_x000a__x000a_return new Product();_x000a__x000a_}_x000a__x000a_};_x000a__x000a_template &lt; typename I've performed a factory reset on my {product_purchased}, hoping it would resolve the problem, but it didn't help."/>
    <x v="2"/>
    <x v="0"/>
    <x v="2"/>
    <x v="0"/>
    <m/>
    <x v="0"/>
    <x v="0"/>
    <x v="1"/>
    <x v="0"/>
    <x v="0"/>
    <x v="0"/>
    <x v="0"/>
    <x v="2"/>
  </r>
  <r>
    <n v="7944"/>
    <s v="Christopher Martinez"/>
    <s v="schroedertyler@example.com"/>
    <x v="41"/>
    <x v="1"/>
    <x v="3"/>
    <x v="201"/>
    <x v="1"/>
    <x v="8"/>
    <s v="I'm having an issue with the {product_purchased}. Please assist. I've tried using different cables, adapters, or peripherals with my {product_purchased}, but the issue persists."/>
    <x v="2"/>
    <x v="0"/>
    <x v="3"/>
    <x v="0"/>
    <m/>
    <x v="0"/>
    <x v="0"/>
    <x v="1"/>
    <x v="0"/>
    <x v="0"/>
    <x v="0"/>
    <x v="1"/>
    <x v="3"/>
  </r>
  <r>
    <n v="7945"/>
    <s v="Roy Boyd"/>
    <s v="gjackson@example.com"/>
    <x v="20"/>
    <x v="1"/>
    <x v="24"/>
    <x v="176"/>
    <x v="1"/>
    <x v="9"/>
    <s v="I'm having an issue with the {product_purchased}. Please assist. If the product is the same as your standard product, but needs some support, or a variation is needed, please provide a comment or contact us._x000a__x000a_• The issue I'm facing is intermittent. Sometimes it works fine, but other times it acts up unexpectedly."/>
    <x v="1"/>
    <x v="2597"/>
    <x v="0"/>
    <x v="0"/>
    <d v="2023-06-01T06:41:12"/>
    <x v="2563"/>
    <x v="2"/>
    <x v="0"/>
    <x v="1"/>
    <x v="0"/>
    <x v="1"/>
    <x v="0"/>
    <x v="0"/>
  </r>
  <r>
    <n v="7946"/>
    <s v="Charles Barajas"/>
    <s v="moodyhector@example.org"/>
    <x v="44"/>
    <x v="0"/>
    <x v="18"/>
    <x v="714"/>
    <x v="4"/>
    <x v="9"/>
    <s v="I'm having an issue with the {product_purchased}. Please assist. Thanks_x000a__x000a_This item was not found in your basket. I've followed the troubleshooting steps mentioned in the user manual, but the issue persists."/>
    <x v="2"/>
    <x v="0"/>
    <x v="0"/>
    <x v="3"/>
    <m/>
    <x v="0"/>
    <x v="0"/>
    <x v="1"/>
    <x v="0"/>
    <x v="0"/>
    <x v="0"/>
    <x v="0"/>
    <x v="0"/>
  </r>
  <r>
    <n v="7947"/>
    <s v="Amanda Jenkins"/>
    <s v="kathryn40@example.com"/>
    <x v="51"/>
    <x v="2"/>
    <x v="5"/>
    <x v="695"/>
    <x v="4"/>
    <x v="3"/>
    <s v="I'm encountering a software bug in the {product_purchased}. Whenever I try to perform a specific action, the application crashes. Are there any updates or fixes available?_x000a__x000a_That would be a great question!_x000a__x000a_It seems to I need assistance as soon as possible because it's affecting my work and productivity."/>
    <x v="0"/>
    <x v="0"/>
    <x v="2"/>
    <x v="0"/>
    <d v="2023-06-01T02:07:14"/>
    <x v="0"/>
    <x v="0"/>
    <x v="0"/>
    <x v="0"/>
    <x v="0"/>
    <x v="0"/>
    <x v="0"/>
    <x v="2"/>
  </r>
  <r>
    <n v="7948"/>
    <s v="Kimberly Guerra"/>
    <s v="mrobinson@example.com"/>
    <x v="5"/>
    <x v="1"/>
    <x v="13"/>
    <x v="256"/>
    <x v="4"/>
    <x v="4"/>
    <s v="I'm having an issue with the {product_purchased}. Please assist._x000a__x000a_If you receive an error message after a new order has arrived at their place of business you might have more time to restock you before you need to send I've already contacted customer support multiple times, but the issue remains unresolved."/>
    <x v="1"/>
    <x v="2598"/>
    <x v="3"/>
    <x v="2"/>
    <d v="2023-06-01T19:33:16"/>
    <x v="2564"/>
    <x v="3"/>
    <x v="0"/>
    <x v="1"/>
    <x v="2"/>
    <x v="1"/>
    <x v="1"/>
    <x v="3"/>
  </r>
  <r>
    <n v="7949"/>
    <s v="Paul Gonzalez"/>
    <s v="mcbridefrank@example.com"/>
    <x v="6"/>
    <x v="2"/>
    <x v="5"/>
    <x v="296"/>
    <x v="2"/>
    <x v="6"/>
    <s v="I'm having an issue with the {product_purchased}. Please assist. I need assistance as soon as possible because it's affecting my work and productivity."/>
    <x v="1"/>
    <x v="2599"/>
    <x v="3"/>
    <x v="3"/>
    <d v="2023-06-01T10:13:16"/>
    <x v="2565"/>
    <x v="4"/>
    <x v="0"/>
    <x v="1"/>
    <x v="2"/>
    <x v="1"/>
    <x v="1"/>
    <x v="3"/>
  </r>
  <r>
    <n v="7950"/>
    <s v="Tracy Nguyen"/>
    <s v="robert60@example.org"/>
    <x v="31"/>
    <x v="2"/>
    <x v="28"/>
    <x v="505"/>
    <x v="3"/>
    <x v="2"/>
    <s v="I'm having an issue with the {product_purchased}. Please assist._x000a__x000a_If we don't see some success, please report it. If you think this is something that needs to be fixed, please report it to 1-415 I've tried using different cables, adapters, or peripherals with my {product_purchased}, but the issue persists."/>
    <x v="2"/>
    <x v="0"/>
    <x v="1"/>
    <x v="0"/>
    <m/>
    <x v="0"/>
    <x v="0"/>
    <x v="1"/>
    <x v="0"/>
    <x v="0"/>
    <x v="0"/>
    <x v="1"/>
    <x v="1"/>
  </r>
  <r>
    <n v="7951"/>
    <s v="Rodney Lambert"/>
    <s v="matthewharris@example.org"/>
    <x v="6"/>
    <x v="0"/>
    <x v="18"/>
    <x v="42"/>
    <x v="3"/>
    <x v="13"/>
    <s v="I'm having an issue with the {product_purchased}. Please assist._x000a__x000a_Thank you so much, I just got my cart from etsy and it's in great condition it's working now! I received the package today and it The issue I'm facing is intermittent. Sometimes it works fine, but other times it acts up unexpectedly."/>
    <x v="2"/>
    <x v="0"/>
    <x v="3"/>
    <x v="2"/>
    <m/>
    <x v="0"/>
    <x v="0"/>
    <x v="1"/>
    <x v="0"/>
    <x v="0"/>
    <x v="0"/>
    <x v="1"/>
    <x v="3"/>
  </r>
  <r>
    <n v="7952"/>
    <s v="Wesley Smith DVM"/>
    <s v="ryangreene@example.org"/>
    <x v="15"/>
    <x v="0"/>
    <x v="11"/>
    <x v="509"/>
    <x v="2"/>
    <x v="13"/>
    <s v="I'm having an issue with the {product_purchased}. Please assist._x000a__x000a_I see it as a great idea but if you need an explanation with you, I'll be happy to give that a try. I also see it as I've followed online tutorials and community forums to troubleshoot the issue, but no luck so far."/>
    <x v="2"/>
    <x v="0"/>
    <x v="2"/>
    <x v="0"/>
    <m/>
    <x v="0"/>
    <x v="0"/>
    <x v="1"/>
    <x v="0"/>
    <x v="0"/>
    <x v="0"/>
    <x v="0"/>
    <x v="2"/>
  </r>
  <r>
    <n v="7953"/>
    <s v="Autumn Garcia"/>
    <s v="blake24@example.org"/>
    <x v="12"/>
    <x v="2"/>
    <x v="36"/>
    <x v="78"/>
    <x v="1"/>
    <x v="4"/>
    <s v="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
    <x v="0"/>
    <x v="0"/>
    <x v="3"/>
    <x v="3"/>
    <d v="2023-06-01T10:13:22"/>
    <x v="0"/>
    <x v="0"/>
    <x v="0"/>
    <x v="0"/>
    <x v="0"/>
    <x v="0"/>
    <x v="1"/>
    <x v="3"/>
  </r>
  <r>
    <n v="7954"/>
    <s v="Andre Wagner Jr."/>
    <s v="robertdavis@example.com"/>
    <x v="1"/>
    <x v="1"/>
    <x v="38"/>
    <x v="401"/>
    <x v="4"/>
    <x v="3"/>
    <s v="I'm facing a problem with my {product_purchased}. The {product_purchased} is not turning on. It was working fine until yesterday, but now it doesn't respond. The question is: do you need to add I'm worried that the issue might be hardware-related and might require repair or replacement."/>
    <x v="1"/>
    <x v="2600"/>
    <x v="0"/>
    <x v="3"/>
    <d v="2023-06-01T09:53:23"/>
    <x v="2566"/>
    <x v="3"/>
    <x v="0"/>
    <x v="1"/>
    <x v="2"/>
    <x v="1"/>
    <x v="0"/>
    <x v="0"/>
  </r>
  <r>
    <n v="7955"/>
    <s v="Samuel Morris"/>
    <s v="basslisa@example.com"/>
    <x v="47"/>
    <x v="2"/>
    <x v="9"/>
    <x v="292"/>
    <x v="2"/>
    <x v="15"/>
    <s v="I've noticed a software bug in the {product_purchased} app. It's causing data loss and unexpected errors. How can I resolve this issue?_x000a__x000a_Use the search app settings for your country with http://developer.b I've performed a factory reset on my {product_purchased}, hoping it would resolve the problem, but it didn't help."/>
    <x v="0"/>
    <x v="0"/>
    <x v="2"/>
    <x v="1"/>
    <d v="2023-06-01T16:50:24"/>
    <x v="0"/>
    <x v="0"/>
    <x v="0"/>
    <x v="0"/>
    <x v="0"/>
    <x v="0"/>
    <x v="0"/>
    <x v="2"/>
  </r>
  <r>
    <n v="7956"/>
    <s v="Jonathan Bailey"/>
    <s v="chadstephens@example.net"/>
    <x v="17"/>
    <x v="0"/>
    <x v="3"/>
    <x v="636"/>
    <x v="4"/>
    <x v="6"/>
    <s v="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
    <x v="1"/>
    <x v="2601"/>
    <x v="3"/>
    <x v="3"/>
    <d v="2023-06-01T08:30:26"/>
    <x v="2567"/>
    <x v="3"/>
    <x v="0"/>
    <x v="1"/>
    <x v="2"/>
    <x v="1"/>
    <x v="1"/>
    <x v="3"/>
  </r>
  <r>
    <n v="7957"/>
    <s v="Amber West"/>
    <s v="hhill@example.org"/>
    <x v="5"/>
    <x v="1"/>
    <x v="29"/>
    <x v="496"/>
    <x v="1"/>
    <x v="2"/>
    <s v="I've accidentally deleted important data from my {product_purchased}. Is there any way to recover the deleted files? I need them urgently. Thank you in advance for your interest_x000a__x000a__x000a_Re: {product_purchased_1} I've followed online tutorials and community forums to troubleshoot the issue, but no luck so far."/>
    <x v="1"/>
    <x v="2602"/>
    <x v="1"/>
    <x v="1"/>
    <d v="2023-06-01T16:09:27"/>
    <x v="2568"/>
    <x v="1"/>
    <x v="0"/>
    <x v="1"/>
    <x v="1"/>
    <x v="1"/>
    <x v="1"/>
    <x v="1"/>
  </r>
  <r>
    <n v="7958"/>
    <s v="Mrs. Deanna Campbell MD"/>
    <s v="davismiranda@example.org"/>
    <x v="5"/>
    <x v="2"/>
    <x v="34"/>
    <x v="253"/>
    <x v="0"/>
    <x v="6"/>
    <s v="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
    <x v="0"/>
    <x v="0"/>
    <x v="3"/>
    <x v="0"/>
    <d v="2023-06-01T06:38:28"/>
    <x v="0"/>
    <x v="0"/>
    <x v="0"/>
    <x v="0"/>
    <x v="0"/>
    <x v="0"/>
    <x v="1"/>
    <x v="3"/>
  </r>
  <r>
    <n v="7959"/>
    <s v="Matthew Salazar"/>
    <s v="caldwellalexa@example.org"/>
    <x v="26"/>
    <x v="0"/>
    <x v="25"/>
    <x v="128"/>
    <x v="2"/>
    <x v="14"/>
    <s v="I'm having an issue with the {product_purchased}. Please assist._x000a__x000a_3.6.2 – The new (new) UI is getting better and better. Please assist._x000a__x000a_3.6.1 New UX design I've checked for software updates, and my {product_purchased} is already running the latest version."/>
    <x v="2"/>
    <x v="0"/>
    <x v="0"/>
    <x v="3"/>
    <m/>
    <x v="0"/>
    <x v="0"/>
    <x v="1"/>
    <x v="0"/>
    <x v="0"/>
    <x v="0"/>
    <x v="0"/>
    <x v="0"/>
  </r>
  <r>
    <n v="7960"/>
    <s v="Meagan Rowe"/>
    <s v="berryjeffrey@example.com"/>
    <x v="37"/>
    <x v="2"/>
    <x v="9"/>
    <x v="709"/>
    <x v="0"/>
    <x v="0"/>
    <s v="I'm having an issue with the {product_purchased}. Please assist._x000a__x000a_We may send you questions at the following address:_x000a__x000a_Pricing Information_x000a__x000a_The items in a bundle include the product, pricing, and availability I need assistance as soon as possible because it's affecting my work and productivity."/>
    <x v="2"/>
    <x v="0"/>
    <x v="1"/>
    <x v="3"/>
    <m/>
    <x v="0"/>
    <x v="0"/>
    <x v="1"/>
    <x v="0"/>
    <x v="0"/>
    <x v="0"/>
    <x v="1"/>
    <x v="1"/>
  </r>
  <r>
    <n v="7961"/>
    <s v="Brian Lowe"/>
    <s v="johnsondaniel@example.net"/>
    <x v="20"/>
    <x v="2"/>
    <x v="33"/>
    <x v="126"/>
    <x v="0"/>
    <x v="4"/>
    <s v="I'm facing issues logging into my {product_purchased} account. It says my account is locked. What should I do to unlock it? I've checked for software updates, and my {product_purchased} is already running the latest version."/>
    <x v="1"/>
    <x v="2603"/>
    <x v="2"/>
    <x v="3"/>
    <d v="2023-06-01T12:27:32"/>
    <x v="2569"/>
    <x v="1"/>
    <x v="0"/>
    <x v="1"/>
    <x v="1"/>
    <x v="1"/>
    <x v="0"/>
    <x v="2"/>
  </r>
  <r>
    <n v="7962"/>
    <s v="Joshua Abbott"/>
    <s v="michaeljones@example.com"/>
    <x v="15"/>
    <x v="2"/>
    <x v="17"/>
    <x v="185"/>
    <x v="2"/>
    <x v="9"/>
    <s v="I'm having an issue with the {product_purchased}. Please assist. &lt;br /&gt; &lt;!--product_purchased.txt --&gt; &lt;br /&gt; &lt;!--product_purchased.json --&gt; &lt;key_code&gt;Purchased&lt;/ I'm using the original charger that came with my {product_purchased}, but it's not charging properly."/>
    <x v="2"/>
    <x v="0"/>
    <x v="0"/>
    <x v="1"/>
    <m/>
    <x v="0"/>
    <x v="0"/>
    <x v="1"/>
    <x v="0"/>
    <x v="0"/>
    <x v="0"/>
    <x v="0"/>
    <x v="0"/>
  </r>
  <r>
    <n v="7963"/>
    <s v="Penny Sanchez"/>
    <s v="estewart@example.org"/>
    <x v="16"/>
    <x v="2"/>
    <x v="31"/>
    <x v="171"/>
    <x v="3"/>
    <x v="2"/>
    <s v="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
    <x v="0"/>
    <x v="0"/>
    <x v="0"/>
    <x v="3"/>
    <d v="2023-06-01T16:15:36"/>
    <x v="0"/>
    <x v="0"/>
    <x v="0"/>
    <x v="0"/>
    <x v="0"/>
    <x v="0"/>
    <x v="0"/>
    <x v="0"/>
  </r>
  <r>
    <n v="7964"/>
    <s v="Jennifer Butler"/>
    <s v="moranjohn@example.com"/>
    <x v="10"/>
    <x v="2"/>
    <x v="31"/>
    <x v="503"/>
    <x v="1"/>
    <x v="5"/>
    <s v="I've forgotten my password for my {product_purchased} account, and the password reset option is not working. How can I recover my account?_x000a__x000a_Try going to Settings -&gt; Account -&gt; Accounts -&gt; Restore -&gt; Change My Password. Once I'm concerned about the security of my {product_purchased} and would like to ensure that my data is safe."/>
    <x v="0"/>
    <x v="0"/>
    <x v="1"/>
    <x v="1"/>
    <d v="2023-06-01T09:17:37"/>
    <x v="0"/>
    <x v="0"/>
    <x v="0"/>
    <x v="0"/>
    <x v="0"/>
    <x v="0"/>
    <x v="1"/>
    <x v="1"/>
  </r>
  <r>
    <n v="7965"/>
    <s v="Jamie Long"/>
    <s v="nicholsonpaul@example.net"/>
    <x v="10"/>
    <x v="2"/>
    <x v="32"/>
    <x v="582"/>
    <x v="4"/>
    <x v="9"/>
    <s v="I'm having an issue with the {product_purchased}. Please assist._x000a__x000a_{product_id} is unique._x000a__x000a_{product_name} is unique._x000a__x000a__x000a_I received an email regarding a case where the account is I've followed online tutorials and community forums to troubleshoot the issue, but no luck so far."/>
    <x v="1"/>
    <x v="2604"/>
    <x v="1"/>
    <x v="1"/>
    <d v="2023-06-01T05:39:38"/>
    <x v="2570"/>
    <x v="3"/>
    <x v="0"/>
    <x v="1"/>
    <x v="2"/>
    <x v="1"/>
    <x v="1"/>
    <x v="1"/>
  </r>
  <r>
    <n v="7966"/>
    <s v="Jason Davies"/>
    <s v="burchmackenzie@example.com"/>
    <x v="30"/>
    <x v="1"/>
    <x v="4"/>
    <x v="618"/>
    <x v="3"/>
    <x v="4"/>
    <s v="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
    <x v="0"/>
    <x v="0"/>
    <x v="1"/>
    <x v="0"/>
    <d v="2023-06-01T05:24:40"/>
    <x v="0"/>
    <x v="0"/>
    <x v="0"/>
    <x v="0"/>
    <x v="0"/>
    <x v="0"/>
    <x v="1"/>
    <x v="1"/>
  </r>
  <r>
    <n v="7967"/>
    <s v="Lisa Brown"/>
    <s v="wmcconnell@example.com"/>
    <x v="39"/>
    <x v="2"/>
    <x v="1"/>
    <x v="347"/>
    <x v="4"/>
    <x v="4"/>
    <s v="I'm having an issue with the {product_purchased}. Please assist. We need an email from you and I would like us to know where to find this product in-store (contact, email, phone call)._x000a__x000a_We'll I'm experiencing this issue on multiple devices of the same model, so it seems to be a widespread problem."/>
    <x v="0"/>
    <x v="0"/>
    <x v="2"/>
    <x v="0"/>
    <d v="2023-06-01T04:54:42"/>
    <x v="0"/>
    <x v="0"/>
    <x v="0"/>
    <x v="0"/>
    <x v="0"/>
    <x v="0"/>
    <x v="0"/>
    <x v="2"/>
  </r>
  <r>
    <n v="7968"/>
    <s v="Gloria Gonzalez"/>
    <s v="craighunt@example.com"/>
    <x v="25"/>
    <x v="0"/>
    <x v="20"/>
    <x v="497"/>
    <x v="4"/>
    <x v="13"/>
    <s v="I've noticed a software bug in the {product_purchased} app. It's causing data loss and unexpected errors. How can I resolve this issue?_x000a__x000a_Update your version of Adobe Audition to v031600_x000a__x000a_Get This problem started occurring after the recent software update. I haven't made any other changes to the device."/>
    <x v="0"/>
    <x v="0"/>
    <x v="2"/>
    <x v="3"/>
    <d v="2023-06-01T06:45:43"/>
    <x v="0"/>
    <x v="0"/>
    <x v="0"/>
    <x v="0"/>
    <x v="0"/>
    <x v="0"/>
    <x v="0"/>
    <x v="2"/>
  </r>
  <r>
    <n v="7969"/>
    <s v="Megan Daniel"/>
    <s v="kimberlymartinez@example.com"/>
    <x v="45"/>
    <x v="0"/>
    <x v="26"/>
    <x v="453"/>
    <x v="4"/>
    <x v="10"/>
    <s v="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
    <x v="0"/>
    <x v="0"/>
    <x v="0"/>
    <x v="3"/>
    <d v="2023-06-01T15:52:44"/>
    <x v="0"/>
    <x v="0"/>
    <x v="0"/>
    <x v="0"/>
    <x v="0"/>
    <x v="0"/>
    <x v="0"/>
    <x v="0"/>
  </r>
  <r>
    <n v="7970"/>
    <s v="Erica Chavez"/>
    <s v="kimberly71@example.org"/>
    <x v="3"/>
    <x v="0"/>
    <x v="17"/>
    <x v="428"/>
    <x v="0"/>
    <x v="15"/>
    <s v="I'm having an issue with the {product_purchased}. Please assist._x000a__x000a__x000a_Thank you to Mr. Schulz. He's a wonderful guy, and he's a true gentleman. I feel like I'm not very fit for this I need assistance as soon as possible because it's affecting my work and productivity."/>
    <x v="1"/>
    <x v="2605"/>
    <x v="2"/>
    <x v="2"/>
    <d v="2023-06-01T09:00:46"/>
    <x v="2571"/>
    <x v="2"/>
    <x v="0"/>
    <x v="1"/>
    <x v="0"/>
    <x v="1"/>
    <x v="0"/>
    <x v="2"/>
  </r>
  <r>
    <n v="7971"/>
    <s v="Brandon Miller"/>
    <s v="imoyer@example.net"/>
    <x v="12"/>
    <x v="0"/>
    <x v="28"/>
    <x v="385"/>
    <x v="2"/>
    <x v="1"/>
    <s v="I've noticed a software bug in the {product_purchased} app. It's causing data loss and unexpected errors. How can I resolve this issue?_x000a__x000a_It is advisable to use the web-app's settings to check that an I need assistance as soon as possible because it's affecting my work and productivity."/>
    <x v="2"/>
    <x v="0"/>
    <x v="3"/>
    <x v="2"/>
    <m/>
    <x v="0"/>
    <x v="0"/>
    <x v="1"/>
    <x v="0"/>
    <x v="0"/>
    <x v="0"/>
    <x v="1"/>
    <x v="3"/>
  </r>
  <r>
    <n v="7972"/>
    <s v="Larry Murphy"/>
    <s v="moralestony@example.com"/>
    <x v="46"/>
    <x v="1"/>
    <x v="10"/>
    <x v="221"/>
    <x v="2"/>
    <x v="3"/>
    <s v="I'm having an issue with the {product_purchased}. Please assist. I've noticed a sudden decrease in battery life on my {product_purchased}. It used to last much longer."/>
    <x v="0"/>
    <x v="0"/>
    <x v="3"/>
    <x v="3"/>
    <d v="2023-06-01T14:30:48"/>
    <x v="0"/>
    <x v="0"/>
    <x v="0"/>
    <x v="0"/>
    <x v="0"/>
    <x v="0"/>
    <x v="1"/>
    <x v="3"/>
  </r>
  <r>
    <n v="7973"/>
    <s v="Dana Perez"/>
    <s v="onealrhonda@example.org"/>
    <x v="36"/>
    <x v="1"/>
    <x v="38"/>
    <x v="592"/>
    <x v="2"/>
    <x v="6"/>
    <s v="I'm having an issue with the {product_purchased}. Please assist. Thanks!_x000a__x000a_Thank you again and thank you again for your support.&quot;_x000a__x000a_Possible solutions are:_x000a__x000a_- add a time stamp or a time stamp I need assistance as soon as possible because it's affecting my work and productivity."/>
    <x v="2"/>
    <x v="0"/>
    <x v="0"/>
    <x v="2"/>
    <m/>
    <x v="0"/>
    <x v="0"/>
    <x v="1"/>
    <x v="0"/>
    <x v="0"/>
    <x v="0"/>
    <x v="0"/>
    <x v="0"/>
  </r>
  <r>
    <n v="7974"/>
    <s v="Oscar Miller"/>
    <s v="jerryhobbs@example.com"/>
    <x v="18"/>
    <x v="0"/>
    <x v="4"/>
    <x v="59"/>
    <x v="4"/>
    <x v="14"/>
    <s v="I'm having an issue with the {product_purchased}. Please assist._x000a__x000a_I'm not sure what I should do as I already sold it to a man on an empty couch, and if I can get my inventory back as promised I'm concerned about the security of my {product_purchased} and would like to ensure that my data is safe."/>
    <x v="2"/>
    <x v="0"/>
    <x v="2"/>
    <x v="3"/>
    <m/>
    <x v="0"/>
    <x v="0"/>
    <x v="1"/>
    <x v="0"/>
    <x v="0"/>
    <x v="0"/>
    <x v="0"/>
    <x v="2"/>
  </r>
  <r>
    <n v="7975"/>
    <s v="Shane Gomez"/>
    <s v="thomas57@example.com"/>
    <x v="25"/>
    <x v="1"/>
    <x v="3"/>
    <x v="618"/>
    <x v="3"/>
    <x v="3"/>
    <s v="I'm having an issue with the {product_purchased}. Please assist._x000a__x000a_I have one and I'm getting it from a local supplier. I get this issue. The supplier was very prompt and said they need some info. When I rely heavily on my {product_purchased} for my daily tasks, and this issue is hindering my productivity."/>
    <x v="1"/>
    <x v="2606"/>
    <x v="0"/>
    <x v="3"/>
    <d v="2023-06-02T00:41:53"/>
    <x v="2572"/>
    <x v="1"/>
    <x v="0"/>
    <x v="1"/>
    <x v="1"/>
    <x v="1"/>
    <x v="0"/>
    <x v="0"/>
  </r>
  <r>
    <n v="7976"/>
    <s v="Suzanne Brown"/>
    <s v="leemma@example.org"/>
    <x v="28"/>
    <x v="1"/>
    <x v="35"/>
    <x v="230"/>
    <x v="0"/>
    <x v="3"/>
    <s v="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
    <x v="0"/>
    <x v="0"/>
    <x v="3"/>
    <x v="0"/>
    <d v="2023-06-01T22:18:54"/>
    <x v="0"/>
    <x v="0"/>
    <x v="0"/>
    <x v="0"/>
    <x v="0"/>
    <x v="0"/>
    <x v="1"/>
    <x v="3"/>
  </r>
  <r>
    <n v="7977"/>
    <s v="Sharon Johnson"/>
    <s v="nhoward@example.com"/>
    <x v="27"/>
    <x v="1"/>
    <x v="6"/>
    <x v="503"/>
    <x v="0"/>
    <x v="8"/>
    <s v="I'm having an issue with the {product_purchased}. Please assist._x000a__x000a__x000a_Sorry, the payment type chosen is invalid for this event._x000a__x000a_Sorry, your billing address was not saved properly, please try again._x000a__x000a_Sorry I've already contacted customer support multiple times, but the issue remains unresolved."/>
    <x v="2"/>
    <x v="0"/>
    <x v="3"/>
    <x v="1"/>
    <m/>
    <x v="0"/>
    <x v="0"/>
    <x v="1"/>
    <x v="0"/>
    <x v="0"/>
    <x v="0"/>
    <x v="1"/>
    <x v="3"/>
  </r>
  <r>
    <n v="7978"/>
    <s v="Deborah Roach"/>
    <s v="seanvalentine@example.org"/>
    <x v="34"/>
    <x v="0"/>
    <x v="33"/>
    <x v="86"/>
    <x v="4"/>
    <x v="7"/>
    <s v="I'm having an issue with the {product_purchased}. Please assist._x000a__x000a__x000a_* &quot;The problem&quot;_x000a__x000a__x000a_This is a problem. I had 2 things that would take me away from games._x000a__x000a__x000a_* I got out of I've tried different settings and configurations on my {product_purchased}, but the issue persists."/>
    <x v="1"/>
    <x v="2607"/>
    <x v="0"/>
    <x v="3"/>
    <d v="2023-06-01T19:29:57"/>
    <x v="2573"/>
    <x v="2"/>
    <x v="0"/>
    <x v="1"/>
    <x v="0"/>
    <x v="1"/>
    <x v="0"/>
    <x v="0"/>
  </r>
  <r>
    <n v="7979"/>
    <s v="Vanessa Townsend"/>
    <s v="steven61@example.org"/>
    <x v="20"/>
    <x v="2"/>
    <x v="32"/>
    <x v="398"/>
    <x v="4"/>
    <x v="13"/>
    <s v="I'm having an issue with the {product_purchased}. Please assist._x000a__x000a_I am not a product developer, you may use the content of my website, your profile, your social media accounts and anything else you find in my e This problem started occurring after the recent software update. I haven't made any other changes to the device."/>
    <x v="0"/>
    <x v="0"/>
    <x v="3"/>
    <x v="1"/>
    <d v="2023-06-01T10:03:59"/>
    <x v="0"/>
    <x v="0"/>
    <x v="0"/>
    <x v="0"/>
    <x v="0"/>
    <x v="0"/>
    <x v="1"/>
    <x v="3"/>
  </r>
  <r>
    <n v="7980"/>
    <s v="Michelle Johnson"/>
    <s v="connerjanice@example.com"/>
    <x v="41"/>
    <x v="0"/>
    <x v="27"/>
    <x v="705"/>
    <x v="1"/>
    <x v="0"/>
    <s v="I'm having an issue with the {product_purchased}. Please assist._x000a__x000a_I'm having an issue with the {product_purchased}. Please assist. Product #1's size is very different than $39 I'm having This problem started occurring after the recent software update. I haven't made any other changes to the device."/>
    <x v="0"/>
    <x v="0"/>
    <x v="2"/>
    <x v="0"/>
    <d v="2023-06-01T07:40:01"/>
    <x v="0"/>
    <x v="0"/>
    <x v="0"/>
    <x v="0"/>
    <x v="0"/>
    <x v="0"/>
    <x v="0"/>
    <x v="2"/>
  </r>
  <r>
    <n v="7981"/>
    <s v="Sherri Miles"/>
    <s v="faith77@example.com"/>
    <x v="47"/>
    <x v="2"/>
    <x v="0"/>
    <x v="668"/>
    <x v="0"/>
    <x v="12"/>
    <s v="I'm having an issue with the {product_purchased}. Please assist. {product_purchased}} {product_purchased}} $1,499,000 {{product_paid}} $1,400,000 {{product I need assistance as soon as possible because it's affecting my work and productivity."/>
    <x v="2"/>
    <x v="0"/>
    <x v="0"/>
    <x v="1"/>
    <m/>
    <x v="0"/>
    <x v="0"/>
    <x v="1"/>
    <x v="0"/>
    <x v="0"/>
    <x v="0"/>
    <x v="0"/>
    <x v="0"/>
  </r>
  <r>
    <n v="7982"/>
    <s v="Joe Browning"/>
    <s v="boydcorey@example.org"/>
    <x v="31"/>
    <x v="1"/>
    <x v="41"/>
    <x v="110"/>
    <x v="1"/>
    <x v="13"/>
    <s v="I'm having an issue with the {product_purchased}. Please assist. {product_id} does not exist._x000a__x000a_The item(s) you were looking at may be out of stock. Please check the item back for availability I'm worried that the issue might be hardware-related and might require repair or replacement."/>
    <x v="2"/>
    <x v="0"/>
    <x v="3"/>
    <x v="1"/>
    <m/>
    <x v="0"/>
    <x v="0"/>
    <x v="1"/>
    <x v="0"/>
    <x v="0"/>
    <x v="0"/>
    <x v="1"/>
    <x v="3"/>
  </r>
  <r>
    <n v="7983"/>
    <s v="Kelly Johnson"/>
    <s v="crystal35@example.com"/>
    <x v="0"/>
    <x v="1"/>
    <x v="22"/>
    <x v="386"/>
    <x v="1"/>
    <x v="5"/>
    <s v="I'm facing a problem with my {product_purchased}. The {product_purchased} is not turning on. It was working fine until yesterday, but now it doesn't respond. But if you try any sort of other way I've checked for any available software updates for my {product_purchased}, but there are none."/>
    <x v="1"/>
    <x v="2608"/>
    <x v="0"/>
    <x v="3"/>
    <d v="2023-06-01T10:44:05"/>
    <x v="2574"/>
    <x v="5"/>
    <x v="0"/>
    <x v="1"/>
    <x v="0"/>
    <x v="1"/>
    <x v="0"/>
    <x v="0"/>
  </r>
  <r>
    <n v="7984"/>
    <s v="Rebecca Collins"/>
    <s v="vreed@example.org"/>
    <x v="7"/>
    <x v="2"/>
    <x v="28"/>
    <x v="102"/>
    <x v="2"/>
    <x v="3"/>
    <s v="I'm having an issue with the {product_purchased}. Please assist. The item is now available._x000a__x000a_If the order contains multiple items, please include the item name for each order you order._x000a__x000a_For example, if you I've reviewed the troubleshooting steps on the official support website, but they didn't resolve the problem."/>
    <x v="0"/>
    <x v="0"/>
    <x v="3"/>
    <x v="2"/>
    <d v="2023-06-01T02:16:07"/>
    <x v="0"/>
    <x v="0"/>
    <x v="0"/>
    <x v="0"/>
    <x v="0"/>
    <x v="0"/>
    <x v="1"/>
    <x v="3"/>
  </r>
  <r>
    <n v="7985"/>
    <s v="Dustin Duffy"/>
    <s v="smithmiranda@example.org"/>
    <x v="21"/>
    <x v="1"/>
    <x v="12"/>
    <x v="577"/>
    <x v="4"/>
    <x v="14"/>
    <s v="I'm having an issue with the {product_purchased}. Please assist. — Product Owner (@Product_Owner) March 4, 2017_x000a__x000a_A post dated March 4 has been removed under &quot;Notifications from B&amp;H&quot;: I've tried using different cables, adapters, or peripherals with my {product_purchased}, but the issue persists."/>
    <x v="2"/>
    <x v="0"/>
    <x v="3"/>
    <x v="0"/>
    <m/>
    <x v="0"/>
    <x v="0"/>
    <x v="1"/>
    <x v="0"/>
    <x v="0"/>
    <x v="0"/>
    <x v="1"/>
    <x v="3"/>
  </r>
  <r>
    <n v="7986"/>
    <s v="Andrew Thompson"/>
    <s v="richardfoster@example.net"/>
    <x v="19"/>
    <x v="2"/>
    <x v="38"/>
    <x v="504"/>
    <x v="2"/>
    <x v="6"/>
    <s v="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
    <x v="0"/>
    <x v="0"/>
    <x v="1"/>
    <x v="2"/>
    <d v="2023-06-01T02:39:09"/>
    <x v="0"/>
    <x v="0"/>
    <x v="0"/>
    <x v="0"/>
    <x v="0"/>
    <x v="0"/>
    <x v="1"/>
    <x v="1"/>
  </r>
  <r>
    <n v="7987"/>
    <s v="Cristian Poole"/>
    <s v="huffjerry@example.com"/>
    <x v="8"/>
    <x v="0"/>
    <x v="35"/>
    <x v="477"/>
    <x v="1"/>
    <x v="5"/>
    <s v="I'm having an issue with the {product_purchased}. Please assist._x000a__x000a_(I'm having an issue with the}. Please assist. My problem is a direct email for me. Please email me or PM my account. I did I've tried clearing the cache and data for the {product_purchased} app, but the issue persists."/>
    <x v="1"/>
    <x v="2609"/>
    <x v="2"/>
    <x v="0"/>
    <d v="2023-06-01T05:20:11"/>
    <x v="2575"/>
    <x v="1"/>
    <x v="0"/>
    <x v="1"/>
    <x v="1"/>
    <x v="1"/>
    <x v="0"/>
    <x v="2"/>
  </r>
  <r>
    <n v="7988"/>
    <s v="David Franco"/>
    <s v="johnsoncody@example.com"/>
    <x v="41"/>
    <x v="1"/>
    <x v="3"/>
    <x v="634"/>
    <x v="0"/>
    <x v="2"/>
    <s v="I'm having an issue with the {product_purchased}. Please assist. If you're having any doubt, please contact the customer support department at (800) 278-2700 to correct the mistake._x000a__x000a_The items in our stores I've noticed a sudden decrease in battery life on my {product_purchased}. It used to last much longer."/>
    <x v="2"/>
    <x v="0"/>
    <x v="2"/>
    <x v="0"/>
    <m/>
    <x v="0"/>
    <x v="0"/>
    <x v="1"/>
    <x v="0"/>
    <x v="0"/>
    <x v="0"/>
    <x v="0"/>
    <x v="2"/>
  </r>
  <r>
    <n v="7989"/>
    <s v="William Shaw"/>
    <s v="martinezangelica@example.net"/>
    <x v="42"/>
    <x v="1"/>
    <x v="21"/>
    <x v="602"/>
    <x v="0"/>
    <x v="13"/>
    <s v="I'm having an issue with the {product_purchased}. Please assist. I'm not sure if this issue is specific to my device or if others have reported similar problems."/>
    <x v="0"/>
    <x v="0"/>
    <x v="1"/>
    <x v="1"/>
    <d v="2023-06-01T23:03:13"/>
    <x v="0"/>
    <x v="0"/>
    <x v="0"/>
    <x v="0"/>
    <x v="0"/>
    <x v="0"/>
    <x v="1"/>
    <x v="1"/>
  </r>
  <r>
    <n v="7990"/>
    <s v="Jennifer Martinez"/>
    <s v="atkinsonjennifer@example.net"/>
    <x v="33"/>
    <x v="2"/>
    <x v="6"/>
    <x v="20"/>
    <x v="0"/>
    <x v="15"/>
    <s v="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
    <x v="0"/>
    <x v="0"/>
    <x v="2"/>
    <x v="2"/>
    <d v="2023-06-01T05:35:14"/>
    <x v="0"/>
    <x v="0"/>
    <x v="0"/>
    <x v="0"/>
    <x v="0"/>
    <x v="0"/>
    <x v="0"/>
    <x v="2"/>
  </r>
  <r>
    <n v="7991"/>
    <s v="Jesse Olsen"/>
    <s v="jennifercollier@example.net"/>
    <x v="41"/>
    <x v="2"/>
    <x v="3"/>
    <x v="164"/>
    <x v="3"/>
    <x v="11"/>
    <s v="I'm having an issue with the {product_purchased}. Please assist._x000a__x000a_I was already on the web after my purchase. You are providing the information it needs for me to update the order with the new items. This item is I've already contacted customer support multiple times, but the issue remains unresolved."/>
    <x v="0"/>
    <x v="0"/>
    <x v="2"/>
    <x v="3"/>
    <d v="2023-06-01T01:37:16"/>
    <x v="0"/>
    <x v="0"/>
    <x v="0"/>
    <x v="0"/>
    <x v="0"/>
    <x v="0"/>
    <x v="0"/>
    <x v="2"/>
  </r>
  <r>
    <n v="7992"/>
    <s v="Rachael Walker"/>
    <s v="rioschristian@example.org"/>
    <x v="11"/>
    <x v="2"/>
    <x v="31"/>
    <x v="145"/>
    <x v="4"/>
    <x v="11"/>
    <s v="My {product_purchased} is making strange noises and not functioning properly. I suspect there might be a hardware issue. Can you please help me with this?_x000a__x000a_Yes, I am on my way to getting an upgrade to a 6 I've checked for any available software updates for my {product_purchased}, but there are none."/>
    <x v="2"/>
    <x v="0"/>
    <x v="3"/>
    <x v="0"/>
    <m/>
    <x v="0"/>
    <x v="0"/>
    <x v="1"/>
    <x v="0"/>
    <x v="0"/>
    <x v="0"/>
    <x v="1"/>
    <x v="3"/>
  </r>
  <r>
    <n v="7993"/>
    <s v="Jimmy Martin"/>
    <s v="jamesdavis@example.com"/>
    <x v="37"/>
    <x v="0"/>
    <x v="0"/>
    <x v="464"/>
    <x v="0"/>
    <x v="4"/>
    <s v="I'm having an issue with the {product_purchased}. Please assist._x000a__x000a_I just got my new LG G2 just shipped with the G2's new firmware update. It's working as normal, and it's pretty slick and I've checked for software updates, and my {product_purchased} is already running the latest version."/>
    <x v="0"/>
    <x v="0"/>
    <x v="3"/>
    <x v="0"/>
    <d v="2023-06-01T01:52:19"/>
    <x v="0"/>
    <x v="0"/>
    <x v="0"/>
    <x v="0"/>
    <x v="0"/>
    <x v="0"/>
    <x v="1"/>
    <x v="3"/>
  </r>
  <r>
    <n v="7994"/>
    <s v="Mr. Jeremy York"/>
    <s v="tperez@example.net"/>
    <x v="25"/>
    <x v="1"/>
    <x v="10"/>
    <x v="11"/>
    <x v="3"/>
    <x v="3"/>
    <s v="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
    <x v="0"/>
    <x v="0"/>
    <x v="3"/>
    <x v="3"/>
    <d v="2023-06-01T03:33:20"/>
    <x v="0"/>
    <x v="0"/>
    <x v="0"/>
    <x v="0"/>
    <x v="0"/>
    <x v="0"/>
    <x v="1"/>
    <x v="3"/>
  </r>
  <r>
    <n v="7995"/>
    <s v="Jordan Kim"/>
    <s v="kelly83@example.org"/>
    <x v="7"/>
    <x v="1"/>
    <x v="17"/>
    <x v="191"/>
    <x v="4"/>
    <x v="3"/>
    <s v="I'm having an issue with the {product_purchased}. Please assist. I've noticed that the issue occurs consistently when I use a specific feature or application on my {product_purchased}."/>
    <x v="2"/>
    <x v="0"/>
    <x v="3"/>
    <x v="1"/>
    <m/>
    <x v="0"/>
    <x v="0"/>
    <x v="1"/>
    <x v="0"/>
    <x v="0"/>
    <x v="0"/>
    <x v="1"/>
    <x v="3"/>
  </r>
  <r>
    <n v="7996"/>
    <s v="Susan Walters"/>
    <s v="joneskyle@example.com"/>
    <x v="22"/>
    <x v="0"/>
    <x v="12"/>
    <x v="87"/>
    <x v="0"/>
    <x v="10"/>
    <s v="I'm having an issue with the {product_purchased}. Please assist._x000a__x000a__x000a_Thank you for�逓_x000a__x000a_A.B.C._x000a__x000a__x000a_J._x000a__x000a_1.6_x000a__x000a__x000a_Thank you for your support so I'm unable to find the option to perform the desired action in the {product_purchased}. Could you please guide me through the steps?"/>
    <x v="2"/>
    <x v="0"/>
    <x v="2"/>
    <x v="0"/>
    <m/>
    <x v="0"/>
    <x v="0"/>
    <x v="1"/>
    <x v="0"/>
    <x v="0"/>
    <x v="0"/>
    <x v="0"/>
    <x v="2"/>
  </r>
  <r>
    <n v="7997"/>
    <s v="Natasha Skinner"/>
    <s v="justin81@example.org"/>
    <x v="37"/>
    <x v="2"/>
    <x v="26"/>
    <x v="162"/>
    <x v="1"/>
    <x v="2"/>
    <s v="I'm having an issue with the {product_purchased}. Please assist._x000a__x000a_If you're having an issue with the {product_purchased}. Please assist._x000a__x000a_I am a member of the &quot;Yuppie Generation I've noticed that the issue occurs consistently when I use a specific feature or application on my {product_purchased}."/>
    <x v="2"/>
    <x v="0"/>
    <x v="0"/>
    <x v="3"/>
    <m/>
    <x v="0"/>
    <x v="0"/>
    <x v="1"/>
    <x v="0"/>
    <x v="0"/>
    <x v="0"/>
    <x v="0"/>
    <x v="0"/>
  </r>
  <r>
    <n v="7998"/>
    <s v="Crystal James"/>
    <s v="zjackson@example.org"/>
    <x v="49"/>
    <x v="0"/>
    <x v="10"/>
    <x v="462"/>
    <x v="0"/>
    <x v="13"/>
    <s v="I'm having an issue with the {product_purchased}. Please assist._x000a__x000a_I need to contact the vendor for this. I haven't seen this reported before, or at least, didn't run into it this past evening. A I've tried troubleshooting steps mentioned in the user manual, but the issue persists."/>
    <x v="1"/>
    <x v="2610"/>
    <x v="1"/>
    <x v="1"/>
    <d v="2023-06-01T18:30:25"/>
    <x v="2576"/>
    <x v="4"/>
    <x v="0"/>
    <x v="1"/>
    <x v="2"/>
    <x v="1"/>
    <x v="1"/>
    <x v="1"/>
  </r>
  <r>
    <n v="7999"/>
    <s v="Randall Townsend"/>
    <s v="bakernicole@example.com"/>
    <x v="0"/>
    <x v="2"/>
    <x v="35"/>
    <x v="483"/>
    <x v="3"/>
    <x v="0"/>
    <s v="I'm having an issue with the {product_purchased}. Please assist._x000a__x000a_I'm dealing with all your troubles now._x000a__x000a__x000a_The item was found to be 'not found'._x000a__x000a__x000a_If you do not need something, let I need assistance as soon as possible because it's affecting my work and productivity."/>
    <x v="2"/>
    <x v="0"/>
    <x v="3"/>
    <x v="0"/>
    <m/>
    <x v="0"/>
    <x v="0"/>
    <x v="1"/>
    <x v="0"/>
    <x v="0"/>
    <x v="0"/>
    <x v="1"/>
    <x v="3"/>
  </r>
  <r>
    <n v="8000"/>
    <s v="William Mcdonald"/>
    <s v="lopezalexa@example.net"/>
    <x v="29"/>
    <x v="1"/>
    <x v="3"/>
    <x v="41"/>
    <x v="3"/>
    <x v="3"/>
    <s v="I'm having an issue with the {product_purchased}. Please assist. */_x000a__x000a_} else {_x000a__x000a_return results;_x000a__x000a_}_x000a__x000a_}_x000a__x000a_if (! product_purchased ) {_x000a__x000a_return results I've tried different settings and configurations on my {product_purchased}, but the issue persists."/>
    <x v="2"/>
    <x v="0"/>
    <x v="2"/>
    <x v="3"/>
    <m/>
    <x v="0"/>
    <x v="0"/>
    <x v="1"/>
    <x v="0"/>
    <x v="0"/>
    <x v="0"/>
    <x v="0"/>
    <x v="2"/>
  </r>
  <r>
    <n v="8001"/>
    <s v="Mary Hopkins"/>
    <s v="ojordan@example.org"/>
    <x v="16"/>
    <x v="0"/>
    <x v="33"/>
    <x v="700"/>
    <x v="2"/>
    <x v="6"/>
    <s v="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
    <x v="2"/>
    <x v="0"/>
    <x v="0"/>
    <x v="0"/>
    <m/>
    <x v="0"/>
    <x v="0"/>
    <x v="1"/>
    <x v="0"/>
    <x v="0"/>
    <x v="0"/>
    <x v="0"/>
    <x v="0"/>
  </r>
  <r>
    <n v="8002"/>
    <s v="Joseph Pierce"/>
    <s v="jacob31@example.net"/>
    <x v="29"/>
    <x v="1"/>
    <x v="37"/>
    <x v="133"/>
    <x v="3"/>
    <x v="0"/>
    <s v="I'm having an issue with the {product_purchased}. Please assist. The product is sold as a product to the purchaser._x000a__x000a_The product is sold as a product to the purchaser. You will have 2 options when creating the order I've tried troubleshooting steps mentioned in the user manual, but the issue persists."/>
    <x v="1"/>
    <x v="2611"/>
    <x v="2"/>
    <x v="1"/>
    <d v="2023-06-01T08:53:32"/>
    <x v="2577"/>
    <x v="5"/>
    <x v="0"/>
    <x v="1"/>
    <x v="0"/>
    <x v="1"/>
    <x v="0"/>
    <x v="2"/>
  </r>
  <r>
    <n v="8003"/>
    <s v="Melanie Mcclure"/>
    <s v="christina64@example.net"/>
    <x v="43"/>
    <x v="1"/>
    <x v="29"/>
    <x v="656"/>
    <x v="2"/>
    <x v="1"/>
    <s v="I'm encountering a software bug in the {product_purchased}. Whenever I try to perform a specific action, the application crashes. Are there any updates or fixes available?_x000a__x000a_Currently, we maintain all updates, as well as a small I've noticed that the issue occurs consistently when I use a specific feature or application on my {product_purchased}."/>
    <x v="1"/>
    <x v="2612"/>
    <x v="0"/>
    <x v="2"/>
    <d v="2023-06-01T18:23:33"/>
    <x v="2578"/>
    <x v="1"/>
    <x v="0"/>
    <x v="1"/>
    <x v="1"/>
    <x v="1"/>
    <x v="0"/>
    <x v="0"/>
  </r>
  <r>
    <n v="8004"/>
    <s v="Tonya Huber"/>
    <s v="debra81@example.net"/>
    <x v="41"/>
    <x v="1"/>
    <x v="25"/>
    <x v="683"/>
    <x v="0"/>
    <x v="13"/>
    <s v="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
    <x v="0"/>
    <x v="0"/>
    <x v="3"/>
    <x v="2"/>
    <d v="2023-06-01T13:28:33"/>
    <x v="0"/>
    <x v="0"/>
    <x v="0"/>
    <x v="0"/>
    <x v="0"/>
    <x v="0"/>
    <x v="1"/>
    <x v="3"/>
  </r>
  <r>
    <n v="8005"/>
    <s v="Tina Bond"/>
    <s v="patrickriley@example.net"/>
    <x v="14"/>
    <x v="2"/>
    <x v="41"/>
    <x v="723"/>
    <x v="4"/>
    <x v="3"/>
    <s v="I'm having an issue with the {product_purchased}. Please assist. &quot; — Dr. James C. &quot;Trent&quot; L. &quot;Trent&quot; B. &quot;Trent&quot; A. &quot;Lorraine&quot; &quot;Lor I'm using the original charger that came with my {product_purchased}, but it's not charging properly."/>
    <x v="0"/>
    <x v="0"/>
    <x v="1"/>
    <x v="1"/>
    <d v="2023-06-01T15:20:35"/>
    <x v="0"/>
    <x v="0"/>
    <x v="0"/>
    <x v="0"/>
    <x v="0"/>
    <x v="0"/>
    <x v="1"/>
    <x v="1"/>
  </r>
  <r>
    <n v="8006"/>
    <s v="Robert Small"/>
    <s v="joshuabaldwin@example.net"/>
    <x v="6"/>
    <x v="1"/>
    <x v="21"/>
    <x v="521"/>
    <x v="4"/>
    <x v="15"/>
    <s v="I'm having an issue with the {product_purchased}. Please assist._x000a__x000a_Your product might be purchased as a gift, a personal investment, or a commercial gift. The purchase is complete and not required. Please contact your local bank This problem started occurring after the recent software update. I haven't made any other changes to the device."/>
    <x v="2"/>
    <x v="0"/>
    <x v="3"/>
    <x v="1"/>
    <m/>
    <x v="0"/>
    <x v="0"/>
    <x v="1"/>
    <x v="0"/>
    <x v="0"/>
    <x v="0"/>
    <x v="1"/>
    <x v="3"/>
  </r>
  <r>
    <n v="8007"/>
    <s v="Erin Chambers"/>
    <s v="jody93@example.com"/>
    <x v="1"/>
    <x v="0"/>
    <x v="34"/>
    <x v="204"/>
    <x v="4"/>
    <x v="1"/>
    <s v="My {product_purchased} crashed, and I lost all the data stored on it. Is there any way to recover the lost data?_x000a__x000a_I am guessing you can use other apps and get back info but it isn't as simple I'm not sure if this issue is specific to my device or if others have reported similar problems."/>
    <x v="0"/>
    <x v="0"/>
    <x v="3"/>
    <x v="3"/>
    <d v="2023-06-01T11:41:38"/>
    <x v="0"/>
    <x v="0"/>
    <x v="0"/>
    <x v="0"/>
    <x v="0"/>
    <x v="0"/>
    <x v="1"/>
    <x v="3"/>
  </r>
  <r>
    <n v="8008"/>
    <s v="David Lopez"/>
    <s v="camposnatalie@example.org"/>
    <x v="38"/>
    <x v="0"/>
    <x v="31"/>
    <x v="710"/>
    <x v="1"/>
    <x v="7"/>
    <s v="I'm having an issue with the {product_purchased}. Please assist._x000a__x000a__x000a_What is your solution?_x000a__x000a_The key for keeping track of what you have added to the basket is one item per basket. This method of calculation is The issue I'm facing is intermittent. Sometimes it works fine, but other times it acts up unexpectedly."/>
    <x v="0"/>
    <x v="0"/>
    <x v="1"/>
    <x v="2"/>
    <d v="2023-06-01T12:03:40"/>
    <x v="0"/>
    <x v="0"/>
    <x v="0"/>
    <x v="0"/>
    <x v="0"/>
    <x v="0"/>
    <x v="1"/>
    <x v="1"/>
  </r>
  <r>
    <n v="8009"/>
    <s v="Megan Estrada"/>
    <s v="ethan61@example.com"/>
    <x v="44"/>
    <x v="0"/>
    <x v="40"/>
    <x v="205"/>
    <x v="4"/>
    <x v="6"/>
    <s v="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
    <x v="2"/>
    <x v="0"/>
    <x v="2"/>
    <x v="2"/>
    <m/>
    <x v="0"/>
    <x v="0"/>
    <x v="1"/>
    <x v="0"/>
    <x v="0"/>
    <x v="0"/>
    <x v="0"/>
    <x v="2"/>
  </r>
  <r>
    <n v="8010"/>
    <s v="Mary Thompson"/>
    <s v="danielle91@example.com"/>
    <x v="4"/>
    <x v="2"/>
    <x v="36"/>
    <x v="151"/>
    <x v="3"/>
    <x v="13"/>
    <s v="I'm facing issues logging into my {product_purchased} account. It says my account is locked. What should I do to unlock it?_x000a__x000a_&quot;You can try this solution in your browser, by going to {product_p The issue I'm facing is intermittent. Sometimes it works fine, but other times it acts up unexpectedly."/>
    <x v="0"/>
    <x v="0"/>
    <x v="0"/>
    <x v="0"/>
    <d v="2023-06-01T23:11:41"/>
    <x v="0"/>
    <x v="0"/>
    <x v="0"/>
    <x v="0"/>
    <x v="0"/>
    <x v="0"/>
    <x v="0"/>
    <x v="0"/>
  </r>
  <r>
    <n v="8011"/>
    <s v="Antonio Wise"/>
    <s v="hillamber@example.org"/>
    <x v="35"/>
    <x v="1"/>
    <x v="10"/>
    <x v="588"/>
    <x v="2"/>
    <x v="5"/>
    <s v="I've encountered a data loss issue with my {product_purchased}. All the files and documents seem to have disappeared. Can you guide me on how to retrieve them? Thanks! &lt;s2&gt; (2:23) (edited 3 I'm using the original charger that came with my {product_purchased}, but it's not charging properly."/>
    <x v="1"/>
    <x v="2613"/>
    <x v="3"/>
    <x v="3"/>
    <d v="2023-06-01T14:30:43"/>
    <x v="2579"/>
    <x v="1"/>
    <x v="0"/>
    <x v="1"/>
    <x v="1"/>
    <x v="1"/>
    <x v="1"/>
    <x v="3"/>
  </r>
  <r>
    <n v="8012"/>
    <s v="Thomas Price"/>
    <s v="molinajames@example.com"/>
    <x v="28"/>
    <x v="0"/>
    <x v="25"/>
    <x v="379"/>
    <x v="0"/>
    <x v="3"/>
    <s v="There seems to be a hardware problem with my {product_purchased}. The screen is flickering, and I'm unable to use it. What should I do? It's a quick fix._x000a__x000a_I'm using a new laptop with Intel I've already contacted customer support multiple times, but the issue remains unresolved."/>
    <x v="0"/>
    <x v="0"/>
    <x v="3"/>
    <x v="1"/>
    <d v="2023-06-01T04:36:44"/>
    <x v="0"/>
    <x v="0"/>
    <x v="0"/>
    <x v="0"/>
    <x v="0"/>
    <x v="0"/>
    <x v="1"/>
    <x v="3"/>
  </r>
  <r>
    <n v="8013"/>
    <s v="Jeremiah Thompson"/>
    <s v="browe@example.com"/>
    <x v="37"/>
    <x v="2"/>
    <x v="39"/>
    <x v="594"/>
    <x v="2"/>
    <x v="5"/>
    <s v="I'm having an issue with the {product_purchased}. Please assist._x000a__x000a_What to do with my item_x000a__x000a_OXCEL will handle any claims or disputes. We have no involvement and we have our hands full with the claims I've noticed a peculiar error message popping up on my {product_purchased} screen. It says '{error_message}'. What does it mean?"/>
    <x v="1"/>
    <x v="2614"/>
    <x v="3"/>
    <x v="1"/>
    <d v="2023-06-01T07:19:46"/>
    <x v="2580"/>
    <x v="4"/>
    <x v="0"/>
    <x v="1"/>
    <x v="2"/>
    <x v="1"/>
    <x v="1"/>
    <x v="3"/>
  </r>
  <r>
    <n v="8014"/>
    <s v="Nathaniel Dixon"/>
    <s v="peckhaley@example.net"/>
    <x v="23"/>
    <x v="2"/>
    <x v="4"/>
    <x v="160"/>
    <x v="3"/>
    <x v="11"/>
    <s v="I'm having an issue with the {product_purchased}. Please assist._x000a__x000a_6. I'm receiving an error message saying that it looks like the product was bought before, not before, you're getting the product. If this is I've tried using different cables, adapters, or peripherals with my {product_purchased}, but the issue persists."/>
    <x v="2"/>
    <x v="0"/>
    <x v="3"/>
    <x v="1"/>
    <m/>
    <x v="0"/>
    <x v="0"/>
    <x v="1"/>
    <x v="0"/>
    <x v="0"/>
    <x v="0"/>
    <x v="1"/>
    <x v="3"/>
  </r>
  <r>
    <n v="8015"/>
    <s v="Stacey Mason"/>
    <s v="wwilliams@example.net"/>
    <x v="21"/>
    <x v="1"/>
    <x v="16"/>
    <x v="664"/>
    <x v="2"/>
    <x v="11"/>
    <s v="I'm having an issue with the {product_purchased}. Please assist. Thanks_x000a__x000a_You made a good product, thanks a lot!_x000a__x000a_Thank you._x000a__x000a_I'm having an issue with the {product_purchased This problem started occurring after the recent software update. I haven't made any other changes to the device."/>
    <x v="1"/>
    <x v="2615"/>
    <x v="3"/>
    <x v="0"/>
    <d v="2023-06-01T05:59:49"/>
    <x v="2581"/>
    <x v="4"/>
    <x v="0"/>
    <x v="1"/>
    <x v="2"/>
    <x v="1"/>
    <x v="1"/>
    <x v="3"/>
  </r>
  <r>
    <n v="8016"/>
    <s v="Robert Braun"/>
    <s v="philipjames@example.org"/>
    <x v="11"/>
    <x v="0"/>
    <x v="30"/>
    <x v="713"/>
    <x v="0"/>
    <x v="4"/>
    <s v="I'm having an issue with the {product_purchased}. Please assist._x000a__x000a_Sale price:_x000a__x000a_15.99 USD_x000a__x000a_(99.99 EUR)_x000a__x000a_You can earn credits by buying other products via the system I'm unable to find the option to perform the desired action in the {product_purchased}. Could you please guide me through the steps?"/>
    <x v="1"/>
    <x v="2616"/>
    <x v="2"/>
    <x v="2"/>
    <d v="2023-06-01T18:34:51"/>
    <x v="2582"/>
    <x v="2"/>
    <x v="0"/>
    <x v="1"/>
    <x v="0"/>
    <x v="1"/>
    <x v="0"/>
    <x v="2"/>
  </r>
  <r>
    <n v="8017"/>
    <s v="Jason Andersen"/>
    <s v="thomaschristian@example.net"/>
    <x v="35"/>
    <x v="2"/>
    <x v="12"/>
    <x v="577"/>
    <x v="2"/>
    <x v="11"/>
    <s v="I'm having an issue with the {product_purchased}. Please assist._x000a__x000a_The product and a customer are not eligible to be charged when you buy products and/orfar exceeding the purchase price._x000a__x000a_This error may appear after I've reviewed the troubleshooting steps on the official support website, but they didn't resolve the problem."/>
    <x v="0"/>
    <x v="0"/>
    <x v="2"/>
    <x v="0"/>
    <d v="2023-06-01T02:49:53"/>
    <x v="0"/>
    <x v="0"/>
    <x v="0"/>
    <x v="0"/>
    <x v="0"/>
    <x v="0"/>
    <x v="0"/>
    <x v="2"/>
  </r>
  <r>
    <n v="8018"/>
    <s v="Norman Walters"/>
    <s v="lbarrett@example.net"/>
    <x v="4"/>
    <x v="2"/>
    <x v="11"/>
    <x v="348"/>
    <x v="4"/>
    <x v="6"/>
    <s v="I'm having an issue with the {product_purchased}. Please assist. I've noticed a peculiar error message popping up on my {product_purchased} screen. It says '{error_message}'. What does it mean?"/>
    <x v="0"/>
    <x v="0"/>
    <x v="1"/>
    <x v="2"/>
    <d v="2023-06-01T16:44:53"/>
    <x v="0"/>
    <x v="0"/>
    <x v="0"/>
    <x v="0"/>
    <x v="0"/>
    <x v="0"/>
    <x v="1"/>
    <x v="1"/>
  </r>
  <r>
    <n v="8019"/>
    <s v="Michael Pratt"/>
    <s v="victoria18@example.net"/>
    <x v="50"/>
    <x v="0"/>
    <x v="2"/>
    <x v="101"/>
    <x v="4"/>
    <x v="0"/>
    <s v="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
    <x v="2"/>
    <x v="0"/>
    <x v="1"/>
    <x v="2"/>
    <m/>
    <x v="0"/>
    <x v="0"/>
    <x v="1"/>
    <x v="0"/>
    <x v="0"/>
    <x v="0"/>
    <x v="1"/>
    <x v="1"/>
  </r>
  <r>
    <n v="8020"/>
    <s v="Barbara Lee"/>
    <s v="markreilly@example.org"/>
    <x v="6"/>
    <x v="2"/>
    <x v="32"/>
    <x v="258"/>
    <x v="4"/>
    <x v="15"/>
    <s v="I'm having an issue with the {product_purchased}. Please assist._x000a__x000a_Thank you._x000a__x000a_Thanks,_x000a__x000a_Rosa Silva_x000a__x000a_CEO_x000a__x000a_NPS S&amp;P+_x000a__x000a_Rosa Silva is the founder I've tried troubleshooting steps mentioned in the user manual, but the issue persists."/>
    <x v="1"/>
    <x v="2617"/>
    <x v="1"/>
    <x v="2"/>
    <d v="2023-06-01T15:23:56"/>
    <x v="2583"/>
    <x v="5"/>
    <x v="0"/>
    <x v="1"/>
    <x v="0"/>
    <x v="1"/>
    <x v="1"/>
    <x v="1"/>
  </r>
  <r>
    <n v="8021"/>
    <s v="Kristen Fleming"/>
    <s v="iwillis@example.com"/>
    <x v="48"/>
    <x v="1"/>
    <x v="18"/>
    <x v="556"/>
    <x v="0"/>
    <x v="2"/>
    <s v="I'm having an issue with the {product_purchased}. Please assist._x000a__x000a_[02:17:18]SAY: Enjoys-Her-Sweets/Uncle Bourbon : No_x000a__x000a__x000a_[02:17:18] I've already contacted customer support multiple times, but the issue remains unresolved."/>
    <x v="1"/>
    <x v="2618"/>
    <x v="1"/>
    <x v="2"/>
    <d v="2023-06-01T23:43:58"/>
    <x v="2584"/>
    <x v="3"/>
    <x v="0"/>
    <x v="1"/>
    <x v="2"/>
    <x v="1"/>
    <x v="1"/>
    <x v="1"/>
  </r>
  <r>
    <n v="8022"/>
    <s v="Kathryn Burgess"/>
    <s v="lopezwendy@example.net"/>
    <x v="13"/>
    <x v="0"/>
    <x v="7"/>
    <x v="36"/>
    <x v="0"/>
    <x v="10"/>
    <s v="I'm having an issue with the {product_purchased}. Please assist._x000a__x000a_My question is, why will we need one before the campaign? And I've received over $20,000 from some of my friends who will not be I've tried different settings and configurations on my {product_purchased}, but the issue persists."/>
    <x v="0"/>
    <x v="0"/>
    <x v="1"/>
    <x v="3"/>
    <d v="2023-06-01T03:10:00"/>
    <x v="0"/>
    <x v="0"/>
    <x v="0"/>
    <x v="0"/>
    <x v="0"/>
    <x v="0"/>
    <x v="1"/>
    <x v="1"/>
  </r>
  <r>
    <n v="8023"/>
    <s v="Kevin Mueller"/>
    <s v="coxaaron@example.net"/>
    <x v="9"/>
    <x v="2"/>
    <x v="31"/>
    <x v="641"/>
    <x v="3"/>
    <x v="8"/>
    <s v="I'm having an issue with the {product_purchased}. Please assist._x000a__x000a_To address the issue, please check the Product Protection page and select your package (or add any of them to the list)._x000a__x000a_If there are any The issue I'm facing is intermittent. Sometimes it works fine, but other times it acts up unexpectedly."/>
    <x v="2"/>
    <x v="0"/>
    <x v="2"/>
    <x v="3"/>
    <m/>
    <x v="0"/>
    <x v="0"/>
    <x v="1"/>
    <x v="0"/>
    <x v="0"/>
    <x v="0"/>
    <x v="0"/>
    <x v="2"/>
  </r>
  <r>
    <n v="8024"/>
    <s v="Christine Parker"/>
    <s v="fergusonchristopher@example.org"/>
    <x v="12"/>
    <x v="0"/>
    <x v="17"/>
    <x v="310"/>
    <x v="0"/>
    <x v="7"/>
    <s v="I'm having an issue with the {product_purchased}. Please assist._x000a__x000a_I just need to know the correct number on the label and type it and hit enter._x000a__x000a_My order is a little late but it took the wrong I've recently updated the firmware of my {product_purchased}, and the issue started happening afterward. Could it be related to the update?"/>
    <x v="1"/>
    <x v="2619"/>
    <x v="3"/>
    <x v="1"/>
    <d v="2023-06-01T17:24:04"/>
    <x v="2585"/>
    <x v="4"/>
    <x v="0"/>
    <x v="1"/>
    <x v="2"/>
    <x v="1"/>
    <x v="1"/>
    <x v="3"/>
  </r>
  <r>
    <n v="8025"/>
    <s v="James Stephens"/>
    <s v="bellscott@example.org"/>
    <x v="6"/>
    <x v="0"/>
    <x v="13"/>
    <x v="509"/>
    <x v="3"/>
    <x v="9"/>
    <s v="I'm having an issue with the {product_purchased}. Please assist._x000a__x000a_{product_purchased} {product_name}_x000a__x000a_{product_name} The name for this unit._x000a__x000a_{product_name I'm unable to find the option to perform the desired action in the {product_purchased}. Could you please guide me through the steps?"/>
    <x v="0"/>
    <x v="0"/>
    <x v="3"/>
    <x v="3"/>
    <d v="2023-06-01T21:45:06"/>
    <x v="0"/>
    <x v="0"/>
    <x v="0"/>
    <x v="0"/>
    <x v="0"/>
    <x v="0"/>
    <x v="1"/>
    <x v="3"/>
  </r>
  <r>
    <n v="8026"/>
    <s v="Eduardo Collins"/>
    <s v="johnsonmark@example.org"/>
    <x v="38"/>
    <x v="2"/>
    <x v="17"/>
    <x v="410"/>
    <x v="4"/>
    <x v="8"/>
    <s v="I'm having an issue with the {product_purchased}. Please assist._x000a__x000a_&lt;!-- Product name --&gt; &lt;/product_name&gt;_x000a__x000a_{} @Override_x000a__x000a_public class ProductUpgrade {_x000a__x000a_final Product p ; I've already contacted customer support multiple times, but the issue remains unresolved."/>
    <x v="0"/>
    <x v="0"/>
    <x v="2"/>
    <x v="3"/>
    <d v="2023-06-01T11:46:07"/>
    <x v="0"/>
    <x v="0"/>
    <x v="0"/>
    <x v="0"/>
    <x v="0"/>
    <x v="0"/>
    <x v="0"/>
    <x v="2"/>
  </r>
  <r>
    <n v="8027"/>
    <s v="Hunter Bush"/>
    <s v="rothregina@example.com"/>
    <x v="15"/>
    <x v="1"/>
    <x v="33"/>
    <x v="544"/>
    <x v="0"/>
    <x v="12"/>
    <s v="I'm having an issue with the {product_purchased}. Please assist. A message is sent to a customer by our Customer Service Agent.&quot;_x000a__x000a_What is the problem with this:_x000a__x000a_The manufacturer_x000a__x000a_If you buy a new I'm not sure if this issue is specific to my device or if others have reported similar problems."/>
    <x v="1"/>
    <x v="2620"/>
    <x v="2"/>
    <x v="0"/>
    <d v="2023-06-01T17:23:09"/>
    <x v="659"/>
    <x v="4"/>
    <x v="0"/>
    <x v="1"/>
    <x v="2"/>
    <x v="1"/>
    <x v="0"/>
    <x v="2"/>
  </r>
  <r>
    <n v="8028"/>
    <s v="Melissa Crawford"/>
    <s v="dfloyd@example.com"/>
    <x v="19"/>
    <x v="0"/>
    <x v="18"/>
    <x v="30"/>
    <x v="1"/>
    <x v="11"/>
    <s v="I'm having an issue with the {product_purchased}. Please assist._x000a__x000a_{$product} is a reference ID of the product. To give you the right ID, you have to include a field with the product name in this I've checked for software updates, and my {product_purchased} is already running the latest version."/>
    <x v="1"/>
    <x v="2621"/>
    <x v="3"/>
    <x v="1"/>
    <d v="2023-06-01T22:58:11"/>
    <x v="2586"/>
    <x v="5"/>
    <x v="0"/>
    <x v="1"/>
    <x v="0"/>
    <x v="1"/>
    <x v="1"/>
    <x v="3"/>
  </r>
  <r>
    <n v="8029"/>
    <s v="Lisa Gates"/>
    <s v="woodnathan@example.com"/>
    <x v="3"/>
    <x v="0"/>
    <x v="26"/>
    <x v="726"/>
    <x v="0"/>
    <x v="13"/>
    <s v="I'm having an issue with the {product_purchased}. Please assist._x000a__x000a_• We have a dispute with the vendor and the customer. Please contact us._x000a__x000a_• This is not a problem for you and your customer. I've tried different settings and configurations on my {product_purchased}, but the issue persists."/>
    <x v="1"/>
    <x v="2622"/>
    <x v="3"/>
    <x v="2"/>
    <d v="2023-06-01T06:46:13"/>
    <x v="2587"/>
    <x v="1"/>
    <x v="0"/>
    <x v="1"/>
    <x v="1"/>
    <x v="1"/>
    <x v="1"/>
    <x v="3"/>
  </r>
  <r>
    <n v="8030"/>
    <s v="David Johnson"/>
    <s v="ahodge@example.org"/>
    <x v="29"/>
    <x v="1"/>
    <x v="34"/>
    <x v="285"/>
    <x v="0"/>
    <x v="6"/>
    <s v="I'm having an issue with the {product_purchased}. Please assist. &lt;product_purchased}._x000a__x000a_Thank you for your support of the upcoming iPhone X with a redesigned design._x000a__x000a_We've made major changes to the This problem started occurring after the recent software update. I haven't made any other changes to the device."/>
    <x v="0"/>
    <x v="0"/>
    <x v="1"/>
    <x v="3"/>
    <d v="2023-06-01T05:28:15"/>
    <x v="0"/>
    <x v="0"/>
    <x v="0"/>
    <x v="0"/>
    <x v="0"/>
    <x v="0"/>
    <x v="1"/>
    <x v="1"/>
  </r>
  <r>
    <n v="8031"/>
    <s v="Dalton Evans"/>
    <s v="robertholland@example.net"/>
    <x v="43"/>
    <x v="2"/>
    <x v="9"/>
    <x v="558"/>
    <x v="1"/>
    <x v="14"/>
    <s v="I'm having an issue with the {product_purchased}. Please assist._x000a__x000a_Possible issues:_x000a__x000a_We also know that the product for this card can only be purchased by people who have purchased at least one card. I'm using the original charger that came with my {product_purchased}, but it's not charging properly."/>
    <x v="0"/>
    <x v="0"/>
    <x v="1"/>
    <x v="1"/>
    <d v="2023-06-01T23:14:17"/>
    <x v="0"/>
    <x v="0"/>
    <x v="0"/>
    <x v="0"/>
    <x v="0"/>
    <x v="0"/>
    <x v="1"/>
    <x v="1"/>
  </r>
  <r>
    <n v="8032"/>
    <s v="Valerie Salazar"/>
    <s v="rogerseric@example.net"/>
    <x v="9"/>
    <x v="1"/>
    <x v="5"/>
    <x v="356"/>
    <x v="3"/>
    <x v="7"/>
    <s v="I'm having an issue with the {product_purchased}. Please assist._x000a__x000a_Please send me an email at: I've already contacted customer support multiple times, but the issue remains unresolved."/>
    <x v="1"/>
    <x v="2623"/>
    <x v="1"/>
    <x v="3"/>
    <d v="2023-06-01T12:25:17"/>
    <x v="2588"/>
    <x v="3"/>
    <x v="0"/>
    <x v="1"/>
    <x v="2"/>
    <x v="1"/>
    <x v="1"/>
    <x v="1"/>
  </r>
  <r>
    <n v="8033"/>
    <s v="Dr. Gwendolyn Shaw DVM"/>
    <s v="piercelisa@example.org"/>
    <x v="6"/>
    <x v="2"/>
    <x v="23"/>
    <x v="126"/>
    <x v="0"/>
    <x v="14"/>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0"/>
    <x v="0"/>
    <x v="3"/>
    <x v="1"/>
    <d v="2023-06-01T01:35:19"/>
    <x v="0"/>
    <x v="0"/>
    <x v="0"/>
    <x v="0"/>
    <x v="0"/>
    <x v="0"/>
    <x v="1"/>
    <x v="3"/>
  </r>
  <r>
    <n v="8034"/>
    <s v="Janet Perkins"/>
    <s v="xshelton@example.com"/>
    <x v="50"/>
    <x v="0"/>
    <x v="25"/>
    <x v="123"/>
    <x v="3"/>
    <x v="3"/>
    <s v="I'm having an issue with the {product_purchased}. Please assist._x000a__x000a_3x3_x000a__x000a_Merry Christmas and welcome back to my blog. All the best._x000a__x000a_Thanks for your support on behalf of every single vendor I've followed the troubleshooting steps mentioned in the user manual, but the issue persists."/>
    <x v="2"/>
    <x v="0"/>
    <x v="1"/>
    <x v="2"/>
    <m/>
    <x v="0"/>
    <x v="0"/>
    <x v="1"/>
    <x v="0"/>
    <x v="0"/>
    <x v="0"/>
    <x v="1"/>
    <x v="1"/>
  </r>
  <r>
    <n v="8035"/>
    <s v="Michael Mcdaniel"/>
    <s v="davismitchell@example.com"/>
    <x v="3"/>
    <x v="1"/>
    <x v="34"/>
    <x v="252"/>
    <x v="3"/>
    <x v="1"/>
    <s v="I'm having an issue with the {product_purchased}. Please assist. I'm taking 2-3 weeks to get in touch. (Thank you for your time.)_x000a__x000a_1. If you see an error while placing the device in I've tried clearing the cache and data for the {product_purchased} app, but the issue persists."/>
    <x v="1"/>
    <x v="2624"/>
    <x v="3"/>
    <x v="3"/>
    <d v="2023-06-01T15:32:22"/>
    <x v="2589"/>
    <x v="1"/>
    <x v="0"/>
    <x v="1"/>
    <x v="1"/>
    <x v="1"/>
    <x v="1"/>
    <x v="3"/>
  </r>
  <r>
    <n v="8036"/>
    <s v="Matthew Brown"/>
    <s v="jhowell@example.org"/>
    <x v="13"/>
    <x v="1"/>
    <x v="37"/>
    <x v="433"/>
    <x v="1"/>
    <x v="7"/>
    <s v="I'm having an issue with the {product_purchased}. Please assist._x000a__x000a_Please contact me with any issues._x000a__x000a_I've added the code for this item_x000a__x000a_Note: Sorry, can't find the code. I'm experiencing this issue on multiple devices of the same model, so it seems to be a widespread problem."/>
    <x v="1"/>
    <x v="2625"/>
    <x v="2"/>
    <x v="0"/>
    <d v="2023-06-01T07:55:24"/>
    <x v="2590"/>
    <x v="3"/>
    <x v="0"/>
    <x v="1"/>
    <x v="2"/>
    <x v="1"/>
    <x v="0"/>
    <x v="2"/>
  </r>
  <r>
    <n v="8037"/>
    <s v="Sheila Hunt"/>
    <s v="hopkinslauren@example.net"/>
    <x v="41"/>
    <x v="1"/>
    <x v="14"/>
    <x v="562"/>
    <x v="1"/>
    <x v="7"/>
    <s v="I've forgotten my password for my {product_purchased} account, and the password reset option is not working. How can I recover my account?_x000a__x000a_If you have any questions regarding your password and are seeing this message, please contact This problem started occurring after the recent software update. I haven't made any other changes to the device."/>
    <x v="0"/>
    <x v="0"/>
    <x v="0"/>
    <x v="2"/>
    <d v="2023-06-01T05:09:25"/>
    <x v="0"/>
    <x v="0"/>
    <x v="0"/>
    <x v="0"/>
    <x v="0"/>
    <x v="0"/>
    <x v="0"/>
    <x v="0"/>
  </r>
  <r>
    <n v="8038"/>
    <s v="Richard Joseph"/>
    <s v="glivingston@example.com"/>
    <x v="42"/>
    <x v="2"/>
    <x v="39"/>
    <x v="636"/>
    <x v="1"/>
    <x v="12"/>
    <s v="I'm having an issue with the {product_purchased}. Please assist. Thank you.&quot;_x000a__x000a_Advertisement_x000a__x000a_Asking for your money back will be a breeze in some cases. But most of the time, a customer's complaint can I've noticed that the issue occurs consistently when I use a specific feature or application on my {product_purchased}."/>
    <x v="0"/>
    <x v="0"/>
    <x v="0"/>
    <x v="0"/>
    <d v="2023-06-01T09:52:27"/>
    <x v="0"/>
    <x v="0"/>
    <x v="0"/>
    <x v="0"/>
    <x v="0"/>
    <x v="0"/>
    <x v="0"/>
    <x v="0"/>
  </r>
  <r>
    <n v="8039"/>
    <s v="Vincent Daniels"/>
    <s v="psmith@example.org"/>
    <x v="27"/>
    <x v="2"/>
    <x v="17"/>
    <x v="360"/>
    <x v="2"/>
    <x v="10"/>
    <s v="I'm having an issue with the {product_purchased}. Please assist._x000a__x000a_In the case of an auto sales contract, you should use a similar service that uses the same information._x000a__x000a_Note that this service only supports the information I'm experiencing this issue on multiple devices of the same model, so it seems to be a widespread problem."/>
    <x v="0"/>
    <x v="0"/>
    <x v="1"/>
    <x v="0"/>
    <d v="2023-06-01T21:37:29"/>
    <x v="0"/>
    <x v="0"/>
    <x v="0"/>
    <x v="0"/>
    <x v="0"/>
    <x v="0"/>
    <x v="1"/>
    <x v="1"/>
  </r>
  <r>
    <n v="8040"/>
    <s v="Jessica Chavez"/>
    <s v="meltonjerry@example.com"/>
    <x v="37"/>
    <x v="2"/>
    <x v="3"/>
    <x v="650"/>
    <x v="3"/>
    <x v="12"/>
    <s v="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
    <x v="1"/>
    <x v="2626"/>
    <x v="1"/>
    <x v="1"/>
    <d v="2023-06-01T15:34:30"/>
    <x v="2591"/>
    <x v="3"/>
    <x v="0"/>
    <x v="1"/>
    <x v="2"/>
    <x v="1"/>
    <x v="1"/>
    <x v="1"/>
  </r>
  <r>
    <n v="8041"/>
    <s v="Daniel Murphy"/>
    <s v="jacobsdanielle@example.org"/>
    <x v="31"/>
    <x v="0"/>
    <x v="22"/>
    <x v="531"/>
    <x v="3"/>
    <x v="9"/>
    <s v="I'm having an issue with the {product_purchased}. Please assist. I rely heavily on my {product_purchased} for my daily tasks, and this issue is hindering my productivity."/>
    <x v="0"/>
    <x v="0"/>
    <x v="2"/>
    <x v="0"/>
    <d v="2023-06-01T20:41:30"/>
    <x v="0"/>
    <x v="0"/>
    <x v="0"/>
    <x v="0"/>
    <x v="0"/>
    <x v="0"/>
    <x v="0"/>
    <x v="2"/>
  </r>
  <r>
    <n v="8042"/>
    <s v="David Rodriguez"/>
    <s v="jeffrey42@example.com"/>
    <x v="11"/>
    <x v="0"/>
    <x v="35"/>
    <x v="59"/>
    <x v="4"/>
    <x v="10"/>
    <s v="I'm having an issue with the {product_purchased}. Please assist._x000a__x000a_{Product_Name} will be used as the URL of this page in conjunction with all other properties._x000a__x000a_{Product_Name}._x000a__x000a_{ I've tried different settings and configurations on my {product_purchased}, but the issue persists."/>
    <x v="2"/>
    <x v="0"/>
    <x v="0"/>
    <x v="2"/>
    <m/>
    <x v="0"/>
    <x v="0"/>
    <x v="1"/>
    <x v="0"/>
    <x v="0"/>
    <x v="0"/>
    <x v="0"/>
    <x v="0"/>
  </r>
  <r>
    <n v="8043"/>
    <s v="Richard Fitzpatrick MD"/>
    <s v="carl83@example.com"/>
    <x v="24"/>
    <x v="2"/>
    <x v="39"/>
    <x v="280"/>
    <x v="0"/>
    <x v="11"/>
    <s v="I'm having an issue with the {product_purchased}. Please assist._x000a__x000a_Thank you for using this product. If you have any issue with the {product_purchased}, please contact us immediately!_x000a__x000a_Product Description - I've tried troubleshooting steps mentioned in the user manual, but the issue persists."/>
    <x v="2"/>
    <x v="0"/>
    <x v="2"/>
    <x v="2"/>
    <m/>
    <x v="0"/>
    <x v="0"/>
    <x v="1"/>
    <x v="0"/>
    <x v="0"/>
    <x v="0"/>
    <x v="0"/>
    <x v="2"/>
  </r>
  <r>
    <n v="8044"/>
    <s v="Kimberly Allison"/>
    <s v="robersonhayley@example.com"/>
    <x v="33"/>
    <x v="1"/>
    <x v="32"/>
    <x v="412"/>
    <x v="3"/>
    <x v="6"/>
    <s v="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
    <x v="1"/>
    <x v="2627"/>
    <x v="2"/>
    <x v="2"/>
    <d v="2023-06-01T05:45:36"/>
    <x v="2592"/>
    <x v="3"/>
    <x v="0"/>
    <x v="1"/>
    <x v="2"/>
    <x v="1"/>
    <x v="0"/>
    <x v="2"/>
  </r>
  <r>
    <n v="8045"/>
    <s v="Aaron Morales"/>
    <s v="tgregory@example.net"/>
    <x v="12"/>
    <x v="1"/>
    <x v="8"/>
    <x v="669"/>
    <x v="4"/>
    <x v="3"/>
    <s v="I'm having an issue with the {product_purchased}. Please assist._x000a__x000a_We're working to make the product, and I'm trying to get it sold. I'm concerned about the security of my {product_purchased} and would like to ensure that my data is safe."/>
    <x v="1"/>
    <x v="2628"/>
    <x v="0"/>
    <x v="1"/>
    <d v="2023-06-01T01:34:37"/>
    <x v="2593"/>
    <x v="2"/>
    <x v="0"/>
    <x v="1"/>
    <x v="0"/>
    <x v="1"/>
    <x v="0"/>
    <x v="0"/>
  </r>
  <r>
    <n v="8046"/>
    <s v="Charles Smith"/>
    <s v="tanyahernandez@example.com"/>
    <x v="3"/>
    <x v="1"/>
    <x v="6"/>
    <x v="76"/>
    <x v="2"/>
    <x v="12"/>
    <s v="I'm having an issue with the {product_purchased}. Please assist. I'm having an issue with the {product_purchased}. Please assist._x000a__x000a_I'm having an issue with the {product_purchased}. I need assistance as soon as possible because it's affecting my work and productivity."/>
    <x v="2"/>
    <x v="0"/>
    <x v="1"/>
    <x v="1"/>
    <m/>
    <x v="0"/>
    <x v="0"/>
    <x v="1"/>
    <x v="0"/>
    <x v="0"/>
    <x v="0"/>
    <x v="1"/>
    <x v="1"/>
  </r>
  <r>
    <n v="8047"/>
    <s v="Lauren Duncan"/>
    <s v="kjones@example.com"/>
    <x v="21"/>
    <x v="2"/>
    <x v="4"/>
    <x v="595"/>
    <x v="2"/>
    <x v="6"/>
    <s v="I'm having an issue with the {product_purchased}. Please assist. {product_id} is not a valid key type by default {product_id} of product.product_x000a__x000a_You can set {product_id} of I've noticed a sudden decrease in battery life on my {product_purchased}. It used to last much longer."/>
    <x v="2"/>
    <x v="0"/>
    <x v="3"/>
    <x v="1"/>
    <m/>
    <x v="0"/>
    <x v="0"/>
    <x v="1"/>
    <x v="0"/>
    <x v="0"/>
    <x v="0"/>
    <x v="1"/>
    <x v="3"/>
  </r>
  <r>
    <n v="8048"/>
    <s v="Margaret Roberts"/>
    <s v="beltranjoseph@example.net"/>
    <x v="15"/>
    <x v="1"/>
    <x v="26"/>
    <x v="2"/>
    <x v="3"/>
    <x v="11"/>
    <s v="I'm having an issue with the {product_purchased}. Please assist._x000a__x000a_How can I get refund for the total price I paid over the contract from my supplier?_x000a__x000a_Most of the time it only works when we send it The issue I'm facing is intermittent. Sometimes it works fine, but other times it acts up unexpectedly."/>
    <x v="1"/>
    <x v="2629"/>
    <x v="0"/>
    <x v="3"/>
    <d v="2023-06-01T21:43:42"/>
    <x v="2594"/>
    <x v="5"/>
    <x v="0"/>
    <x v="1"/>
    <x v="0"/>
    <x v="1"/>
    <x v="0"/>
    <x v="0"/>
  </r>
  <r>
    <n v="8049"/>
    <s v="Julia Moore"/>
    <s v="ochoabrian@example.com"/>
    <x v="21"/>
    <x v="2"/>
    <x v="29"/>
    <x v="95"/>
    <x v="4"/>
    <x v="10"/>
    <s v="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
    <x v="0"/>
    <x v="0"/>
    <x v="0"/>
    <x v="0"/>
    <d v="2023-06-01T13:49:44"/>
    <x v="0"/>
    <x v="0"/>
    <x v="0"/>
    <x v="0"/>
    <x v="0"/>
    <x v="0"/>
    <x v="0"/>
    <x v="0"/>
  </r>
  <r>
    <n v="8050"/>
    <s v="Jonathan Forbes"/>
    <s v="james06@example.com"/>
    <x v="28"/>
    <x v="2"/>
    <x v="21"/>
    <x v="549"/>
    <x v="4"/>
    <x v="1"/>
    <s v="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
    <x v="2"/>
    <x v="0"/>
    <x v="2"/>
    <x v="3"/>
    <m/>
    <x v="0"/>
    <x v="0"/>
    <x v="1"/>
    <x v="0"/>
    <x v="0"/>
    <x v="0"/>
    <x v="0"/>
    <x v="2"/>
  </r>
  <r>
    <n v="8051"/>
    <s v="James Rodriguez"/>
    <s v="lbennett@example.com"/>
    <x v="8"/>
    <x v="1"/>
    <x v="25"/>
    <x v="416"/>
    <x v="1"/>
    <x v="13"/>
    <s v="I'm having an issue with the {product_purchased}. Please assist._x000a__x000a_&lt;ProductId&gt;B15&lt;/ProductId&gt;_x000a__x000a_&lt;ModelVersion&gt;2599&lt;/ModelVersion&gt;_x000a__x000a_&lt;Sizing&gt;9&lt;/S I've already contacted customer support multiple times, but the issue remains unresolved."/>
    <x v="1"/>
    <x v="2630"/>
    <x v="1"/>
    <x v="0"/>
    <d v="2023-06-01T19:59:47"/>
    <x v="2595"/>
    <x v="5"/>
    <x v="0"/>
    <x v="1"/>
    <x v="0"/>
    <x v="1"/>
    <x v="1"/>
    <x v="1"/>
  </r>
  <r>
    <n v="8052"/>
    <s v="Casey Baker"/>
    <s v="ajohnson@example.net"/>
    <x v="50"/>
    <x v="1"/>
    <x v="27"/>
    <x v="553"/>
    <x v="4"/>
    <x v="11"/>
    <s v="I'm having an issue with the {product_purchased}. Please assist._x000a__x000a_There will also be a new tab that you can add into your basket right after purchasing your product._x000a__x000a_If you have any questions or a comment contact I've reviewed the troubleshooting steps on the official support website, but they didn't resolve the problem."/>
    <x v="0"/>
    <x v="0"/>
    <x v="3"/>
    <x v="3"/>
    <d v="2023-06-01T22:12:48"/>
    <x v="0"/>
    <x v="0"/>
    <x v="0"/>
    <x v="0"/>
    <x v="0"/>
    <x v="0"/>
    <x v="1"/>
    <x v="3"/>
  </r>
  <r>
    <n v="8053"/>
    <s v="Andrew Harrison"/>
    <s v="justin33@example.net"/>
    <x v="10"/>
    <x v="0"/>
    <x v="17"/>
    <x v="160"/>
    <x v="2"/>
    <x v="11"/>
    <s v="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
    <x v="1"/>
    <x v="2631"/>
    <x v="0"/>
    <x v="2"/>
    <d v="2023-06-01T11:05:49"/>
    <x v="2596"/>
    <x v="5"/>
    <x v="0"/>
    <x v="1"/>
    <x v="0"/>
    <x v="1"/>
    <x v="0"/>
    <x v="0"/>
  </r>
  <r>
    <n v="8054"/>
    <s v="Christina Ross"/>
    <s v="andersonkristopher@example.net"/>
    <x v="49"/>
    <x v="2"/>
    <x v="36"/>
    <x v="112"/>
    <x v="2"/>
    <x v="9"/>
    <s v="I'm having an issue with the {product_purchased}. Please assist. Thank you.&quot; It's hard for me to make things go viral. The first thing that I noticed about this was how much it took me to see a huge viral I'm experiencing this issue on multiple devices of the same model, so it seems to be a widespread problem."/>
    <x v="0"/>
    <x v="0"/>
    <x v="2"/>
    <x v="2"/>
    <d v="2023-06-01T08:36:51"/>
    <x v="0"/>
    <x v="0"/>
    <x v="0"/>
    <x v="0"/>
    <x v="0"/>
    <x v="0"/>
    <x v="0"/>
    <x v="2"/>
  </r>
  <r>
    <n v="8055"/>
    <s v="Dana Ochoa"/>
    <s v="loriparker@example.com"/>
    <x v="49"/>
    <x v="2"/>
    <x v="21"/>
    <x v="433"/>
    <x v="1"/>
    <x v="13"/>
    <s v="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
    <x v="2"/>
    <x v="0"/>
    <x v="0"/>
    <x v="1"/>
    <m/>
    <x v="0"/>
    <x v="0"/>
    <x v="1"/>
    <x v="0"/>
    <x v="0"/>
    <x v="0"/>
    <x v="0"/>
    <x v="0"/>
  </r>
  <r>
    <n v="8056"/>
    <s v="Jessica Willis"/>
    <s v="chloegarcia@example.net"/>
    <x v="44"/>
    <x v="0"/>
    <x v="12"/>
    <x v="612"/>
    <x v="1"/>
    <x v="13"/>
    <s v="I'm having an issue with the {product_purchased}. Please assist._x000a__x000a_I just downloaded the product as I was doing._x000a__x000a_I'm having an issue with the product_purchased. Please assist._x000a__x000a_I I'm concerned about the security of my {product_purchased} and would like to ensure that my data is safe."/>
    <x v="0"/>
    <x v="0"/>
    <x v="1"/>
    <x v="0"/>
    <d v="2023-06-01T14:31:55"/>
    <x v="0"/>
    <x v="0"/>
    <x v="0"/>
    <x v="0"/>
    <x v="0"/>
    <x v="0"/>
    <x v="1"/>
    <x v="1"/>
  </r>
  <r>
    <n v="8057"/>
    <s v="Stephanie Valdez"/>
    <s v="andrea52@example.com"/>
    <x v="52"/>
    <x v="1"/>
    <x v="4"/>
    <x v="535"/>
    <x v="3"/>
    <x v="12"/>
    <s v="I'm having an issue with the {product_purchased}. Please assist. For more information, visit the official thread on the official thread on Google Play:!!! I've checked for any available software updates for my {product_purchased}, but there are none."/>
    <x v="1"/>
    <x v="2632"/>
    <x v="2"/>
    <x v="1"/>
    <d v="2023-06-01T21:24:56"/>
    <x v="1160"/>
    <x v="3"/>
    <x v="0"/>
    <x v="1"/>
    <x v="2"/>
    <x v="1"/>
    <x v="0"/>
    <x v="2"/>
  </r>
  <r>
    <n v="8058"/>
    <s v="Stacey Dixon"/>
    <s v="gomezkaren@example.com"/>
    <x v="6"/>
    <x v="2"/>
    <x v="7"/>
    <x v="652"/>
    <x v="2"/>
    <x v="0"/>
    <s v="I'm having an issue with the {product_purchased}. Please assist._x000a__x000a_0x5E8A9B8d6B7_x000a__x000a_It's a custom button made from plastic. It's pretty sturdy. I'm using the original charger that came with my {product_purchased}, but it's not charging properly."/>
    <x v="2"/>
    <x v="0"/>
    <x v="1"/>
    <x v="0"/>
    <m/>
    <x v="0"/>
    <x v="0"/>
    <x v="1"/>
    <x v="0"/>
    <x v="0"/>
    <x v="0"/>
    <x v="1"/>
    <x v="1"/>
  </r>
  <r>
    <n v="8059"/>
    <s v="Brian Rodriguez"/>
    <s v="phillipmeyer@example.com"/>
    <x v="29"/>
    <x v="2"/>
    <x v="22"/>
    <x v="354"/>
    <x v="4"/>
    <x v="1"/>
    <s v="I've encountered a data loss issue with my {product_purchased}. All the files and documents seem to have disappeared. Can you guide me on how to retrieve them?_x000a__x000a_My account is up. How can I recover them? I've noticed a sudden decrease in battery life on my {product_purchased}. It used to last much longer."/>
    <x v="2"/>
    <x v="0"/>
    <x v="2"/>
    <x v="3"/>
    <m/>
    <x v="0"/>
    <x v="0"/>
    <x v="1"/>
    <x v="0"/>
    <x v="0"/>
    <x v="0"/>
    <x v="0"/>
    <x v="2"/>
  </r>
  <r>
    <n v="8060"/>
    <s v="Jeffrey Baker"/>
    <s v="cynthiapowell@example.com"/>
    <x v="47"/>
    <x v="0"/>
    <x v="39"/>
    <x v="120"/>
    <x v="4"/>
    <x v="1"/>
    <s v="I'm having an issue with the {product_purchased}. Please assist. :)_x000a__x000a__x000a_What was the experience like buying this item?_x000a__x000a_I really like them. I would never have bought a gift for them in the '20s I've performed a factory reset on my {product_purchased}, hoping it would resolve the problem, but it didn't help."/>
    <x v="1"/>
    <x v="2633"/>
    <x v="2"/>
    <x v="1"/>
    <d v="2023-06-01T04:38:01"/>
    <x v="2597"/>
    <x v="1"/>
    <x v="0"/>
    <x v="1"/>
    <x v="1"/>
    <x v="1"/>
    <x v="0"/>
    <x v="2"/>
  </r>
  <r>
    <n v="8061"/>
    <s v="Jon Reed"/>
    <s v="jerrymarshall@example.com"/>
    <x v="39"/>
    <x v="1"/>
    <x v="4"/>
    <x v="600"/>
    <x v="3"/>
    <x v="6"/>
    <s v="I'm having an issue with the {product_purchased}. Please assist._x000a__x000a_5.0 Thank you for using Etsy Shop and please help me achieve my goals, and please help me stay with my website so that I can maintain a I'm worried that the issue might be hardware-related and might require repair or replacement."/>
    <x v="0"/>
    <x v="0"/>
    <x v="0"/>
    <x v="0"/>
    <d v="2023-06-01T21:22:02"/>
    <x v="0"/>
    <x v="0"/>
    <x v="0"/>
    <x v="0"/>
    <x v="0"/>
    <x v="0"/>
    <x v="0"/>
    <x v="0"/>
  </r>
  <r>
    <n v="8062"/>
    <s v="Stacey Wilcox"/>
    <s v="daniellebrown@example.com"/>
    <x v="6"/>
    <x v="0"/>
    <x v="20"/>
    <x v="330"/>
    <x v="0"/>
    <x v="14"/>
    <s v="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
    <x v="1"/>
    <x v="2634"/>
    <x v="3"/>
    <x v="3"/>
    <d v="2023-06-01T17:25:03"/>
    <x v="2598"/>
    <x v="1"/>
    <x v="0"/>
    <x v="1"/>
    <x v="1"/>
    <x v="1"/>
    <x v="1"/>
    <x v="3"/>
  </r>
  <r>
    <n v="8063"/>
    <s v="Juan Hardy"/>
    <s v="imatthews@example.org"/>
    <x v="49"/>
    <x v="1"/>
    <x v="34"/>
    <x v="708"/>
    <x v="2"/>
    <x v="15"/>
    <s v="I'm having an issue with the {product_purchased}. Please assist. */ if (fetch_product_purchased () &gt; 0) { const auto res = parse_product_purchased ( &quot; determines which model is I'm using the original charger that came with my {product_purchased}, but it's not charging properly."/>
    <x v="2"/>
    <x v="0"/>
    <x v="3"/>
    <x v="1"/>
    <m/>
    <x v="0"/>
    <x v="0"/>
    <x v="1"/>
    <x v="0"/>
    <x v="0"/>
    <x v="0"/>
    <x v="1"/>
    <x v="3"/>
  </r>
  <r>
    <n v="8064"/>
    <s v="Lisa Lynch"/>
    <s v="frobinson@example.org"/>
    <x v="12"/>
    <x v="2"/>
    <x v="41"/>
    <x v="529"/>
    <x v="3"/>
    <x v="2"/>
    <s v="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
    <x v="0"/>
    <x v="0"/>
    <x v="2"/>
    <x v="3"/>
    <d v="2023-06-01T14:54:05"/>
    <x v="0"/>
    <x v="0"/>
    <x v="0"/>
    <x v="0"/>
    <x v="0"/>
    <x v="0"/>
    <x v="0"/>
    <x v="2"/>
  </r>
  <r>
    <n v="8065"/>
    <s v="Roger Smith"/>
    <s v="farrellandrea@example.com"/>
    <x v="27"/>
    <x v="0"/>
    <x v="39"/>
    <x v="274"/>
    <x v="1"/>
    <x v="9"/>
    <s v="My {product_purchased} crashed, and I lost all the data stored on it. Is there any way to recover the lost data?_x000a__x000a_Yes No I have read through [the site's FAQs]: how can I recover lost I'm concerned about the security of my {product_purchased} and would like to ensure that my data is safe."/>
    <x v="0"/>
    <x v="0"/>
    <x v="2"/>
    <x v="1"/>
    <d v="2023-06-01T21:28:07"/>
    <x v="0"/>
    <x v="0"/>
    <x v="0"/>
    <x v="0"/>
    <x v="0"/>
    <x v="0"/>
    <x v="0"/>
    <x v="2"/>
  </r>
  <r>
    <n v="8066"/>
    <s v="Katherine Ferguson"/>
    <s v="santanadesiree@example.com"/>
    <x v="19"/>
    <x v="0"/>
    <x v="37"/>
    <x v="409"/>
    <x v="4"/>
    <x v="5"/>
    <s v="I'm having an issue with the {product_purchased}. Please assist._x000a__x000a_The product_purchased method returns an IntPtr object created for a specified ID which is not necessarily the product of the ID set._x000a__x000a_The I've performed a factory reset on my {product_purchased}, hoping it would resolve the problem, but it didn't help."/>
    <x v="1"/>
    <x v="2635"/>
    <x v="1"/>
    <x v="3"/>
    <d v="2023-06-01T10:06:08"/>
    <x v="2599"/>
    <x v="2"/>
    <x v="0"/>
    <x v="1"/>
    <x v="0"/>
    <x v="1"/>
    <x v="1"/>
    <x v="1"/>
  </r>
  <r>
    <n v="8067"/>
    <s v="Victoria Colon"/>
    <s v="karengomez@example.com"/>
    <x v="35"/>
    <x v="0"/>
    <x v="18"/>
    <x v="288"/>
    <x v="1"/>
    <x v="13"/>
    <s v="I'm facing issues logging into my {product_purchased} account. It says my account is locked. What should I do to unlock it?_x000a__x000a_https://support.microsoft.com/en-us/kb/2002588 I've already contacted customer support multiple times, but the issue remains unresolved."/>
    <x v="1"/>
    <x v="2636"/>
    <x v="1"/>
    <x v="3"/>
    <d v="2023-06-01T08:48:10"/>
    <x v="2237"/>
    <x v="1"/>
    <x v="0"/>
    <x v="1"/>
    <x v="1"/>
    <x v="1"/>
    <x v="1"/>
    <x v="1"/>
  </r>
  <r>
    <n v="8068"/>
    <s v="Jeffrey Campbell PhD"/>
    <s v="christensenjulia@example.net"/>
    <x v="9"/>
    <x v="2"/>
    <x v="19"/>
    <x v="318"/>
    <x v="3"/>
    <x v="10"/>
    <s v="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
    <x v="0"/>
    <x v="0"/>
    <x v="2"/>
    <x v="2"/>
    <d v="2023-06-01T06:53:12"/>
    <x v="0"/>
    <x v="0"/>
    <x v="0"/>
    <x v="0"/>
    <x v="0"/>
    <x v="0"/>
    <x v="0"/>
    <x v="2"/>
  </r>
  <r>
    <n v="8069"/>
    <s v="Trevor Knox"/>
    <s v="angelabrown@example.net"/>
    <x v="1"/>
    <x v="2"/>
    <x v="37"/>
    <x v="355"/>
    <x v="2"/>
    <x v="11"/>
    <s v="I'm unable to access my {product_purchased} account. It keeps displaying an 'Invalid Credentials' error, even though I'm using the correct login information. How can I regain access to my account?_x000a__x000a_The only I've noticed a peculiar error message popping up on my {product_purchased} screen. It says '{error_message}'. What does it mean?"/>
    <x v="0"/>
    <x v="0"/>
    <x v="2"/>
    <x v="0"/>
    <d v="2023-06-01T19:27:12"/>
    <x v="0"/>
    <x v="0"/>
    <x v="0"/>
    <x v="0"/>
    <x v="0"/>
    <x v="0"/>
    <x v="0"/>
    <x v="2"/>
  </r>
  <r>
    <n v="8070"/>
    <s v="Jessica Richards"/>
    <s v="nmiranda@example.net"/>
    <x v="36"/>
    <x v="1"/>
    <x v="17"/>
    <x v="334"/>
    <x v="2"/>
    <x v="0"/>
    <s v="I've noticed a software bug in the {product_purchased} app. It's causing data loss and unexpected errors. How can I resolve this issue? Write a patch: https://code.google.com/p/android/issues The issue I'm facing is intermittent. Sometimes it works fine, but other times it acts up unexpectedly."/>
    <x v="2"/>
    <x v="0"/>
    <x v="2"/>
    <x v="3"/>
    <m/>
    <x v="0"/>
    <x v="0"/>
    <x v="1"/>
    <x v="0"/>
    <x v="0"/>
    <x v="0"/>
    <x v="0"/>
    <x v="2"/>
  </r>
  <r>
    <n v="8071"/>
    <s v="Mary Russell"/>
    <s v="gregory14@example.net"/>
    <x v="36"/>
    <x v="2"/>
    <x v="5"/>
    <x v="330"/>
    <x v="1"/>
    <x v="4"/>
    <s v="I'm having an issue with the {product_purchased}. Please assist._x000a__x000a_• Add $17 for any_x000a__x000a_$50/hour fee at 1-10% plus the_x000a__x000a_custom form fee. (please note I've noticed a peculiar error message popping up on my {product_purchased} screen. It says '{error_message}'. What does it mean?"/>
    <x v="1"/>
    <x v="2637"/>
    <x v="1"/>
    <x v="1"/>
    <d v="2023-06-01T10:59:15"/>
    <x v="2600"/>
    <x v="1"/>
    <x v="0"/>
    <x v="1"/>
    <x v="1"/>
    <x v="1"/>
    <x v="1"/>
    <x v="1"/>
  </r>
  <r>
    <n v="8072"/>
    <s v="Rachel Rivera"/>
    <s v="heather90@example.com"/>
    <x v="49"/>
    <x v="0"/>
    <x v="38"/>
    <x v="299"/>
    <x v="2"/>
    <x v="4"/>
    <s v="I'm having an issue with the {product_purchased}. Please assist. It is possible for this, for me, to make a donation and it would be appreciated. Thank you kindly.&quot; and then she returned for further help to buy the I've noticed a sudden decrease in battery life on my {product_purchased}. It used to last much longer."/>
    <x v="0"/>
    <x v="0"/>
    <x v="1"/>
    <x v="0"/>
    <d v="2023-06-01T21:49:17"/>
    <x v="0"/>
    <x v="0"/>
    <x v="0"/>
    <x v="0"/>
    <x v="0"/>
    <x v="0"/>
    <x v="1"/>
    <x v="1"/>
  </r>
  <r>
    <n v="8073"/>
    <s v="David Guzman"/>
    <s v="castanedastephanie@example.org"/>
    <x v="39"/>
    <x v="0"/>
    <x v="39"/>
    <x v="544"/>
    <x v="3"/>
    <x v="2"/>
    <s v="I'm having an issue with the {product_purchased}. Please assist. I'm trying to see where the {product_purchased}. is to help with that. Thanks. Now go get a PC. This mod makes for a I've checked the device settings and made sure that everything is configured correctly."/>
    <x v="2"/>
    <x v="0"/>
    <x v="2"/>
    <x v="0"/>
    <m/>
    <x v="0"/>
    <x v="0"/>
    <x v="1"/>
    <x v="0"/>
    <x v="0"/>
    <x v="0"/>
    <x v="0"/>
    <x v="2"/>
  </r>
  <r>
    <n v="8074"/>
    <s v="Lauren Walker"/>
    <s v="sferguson@example.com"/>
    <x v="40"/>
    <x v="2"/>
    <x v="28"/>
    <x v="487"/>
    <x v="1"/>
    <x v="13"/>
    <s v="I'm having an issue with the {product_purchased}. Please assist. */_x000a__x000a_function get_brand_id ( self, product, pb, name_id ) {_x000a__x000a_if (! self.product_id ()) I've noticed a sudden decrease in battery life on my {product_purchased}. It used to last much longer."/>
    <x v="1"/>
    <x v="2638"/>
    <x v="0"/>
    <x v="1"/>
    <d v="2023-06-01T18:38:20"/>
    <x v="2601"/>
    <x v="1"/>
    <x v="0"/>
    <x v="1"/>
    <x v="1"/>
    <x v="1"/>
    <x v="0"/>
    <x v="0"/>
  </r>
  <r>
    <n v="8075"/>
    <s v="Larry Lee"/>
    <s v="danieljohnson@example.org"/>
    <x v="33"/>
    <x v="0"/>
    <x v="0"/>
    <x v="388"/>
    <x v="0"/>
    <x v="7"/>
    <s v="I'm having an issue with the {product_purchased}. Please assist._x000a__x000a__x000a_This product is not part of the OBSERVA line currently._x000a__x000a_- This one requires the installation of a custom OBSERVA device ( I'm using the original charger that came with my {product_purchased}, but it's not charging properly."/>
    <x v="2"/>
    <x v="0"/>
    <x v="2"/>
    <x v="2"/>
    <m/>
    <x v="0"/>
    <x v="0"/>
    <x v="1"/>
    <x v="0"/>
    <x v="0"/>
    <x v="0"/>
    <x v="0"/>
    <x v="2"/>
  </r>
  <r>
    <n v="8076"/>
    <s v="Christopher Green"/>
    <s v="williamwilliams@example.net"/>
    <x v="44"/>
    <x v="2"/>
    <x v="19"/>
    <x v="2"/>
    <x v="0"/>
    <x v="0"/>
    <s v="I'm having an issue with the {product_purchased}. Please assist._x000a__x000a_If there is no item from my etsy shop, please let me know here on steam and ask that I do a refund or exchange._x000a__x000a_If I've recently updated the firmware of my {product_purchased}, and the issue started happening afterward. Could it be related to the update?"/>
    <x v="0"/>
    <x v="0"/>
    <x v="2"/>
    <x v="2"/>
    <d v="2023-06-02T00:28:24"/>
    <x v="0"/>
    <x v="0"/>
    <x v="0"/>
    <x v="0"/>
    <x v="0"/>
    <x v="0"/>
    <x v="0"/>
    <x v="2"/>
  </r>
  <r>
    <n v="8077"/>
    <s v="Carlos Herman"/>
    <s v="james71@example.org"/>
    <x v="51"/>
    <x v="1"/>
    <x v="9"/>
    <x v="198"/>
    <x v="1"/>
    <x v="8"/>
    <s v="I'm having an issue with the {product_purchased}. Please assist._x000a__x000a_Purchased to the same address as the 'first-class'._x000a__x000a_You are on the 'back' of the list._x000a__x000a_1. This problem started occurring after the recent software update. I haven't made any other changes to the device."/>
    <x v="1"/>
    <x v="2639"/>
    <x v="1"/>
    <x v="2"/>
    <d v="2023-06-01T00:52:26"/>
    <x v="2602"/>
    <x v="5"/>
    <x v="0"/>
    <x v="1"/>
    <x v="0"/>
    <x v="1"/>
    <x v="1"/>
    <x v="1"/>
  </r>
  <r>
    <n v="8078"/>
    <s v="Kevin Deleon"/>
    <s v="victoriawoodard@example.net"/>
    <x v="10"/>
    <x v="1"/>
    <x v="5"/>
    <x v="133"/>
    <x v="0"/>
    <x v="12"/>
    <s v="I'm having an issue with the {product_purchased}. Please assist._x000a__x000a_# include &lt; string.h &gt; // Add the package &quot;Funny Things&quot;. // Add the required fields to an entry_x000a__x000a_# include &lt; vector. I've performed a factory reset on my {product_purchased}, hoping it would resolve the problem, but it didn't help."/>
    <x v="0"/>
    <x v="0"/>
    <x v="3"/>
    <x v="3"/>
    <d v="2023-06-01T17:01:28"/>
    <x v="0"/>
    <x v="0"/>
    <x v="0"/>
    <x v="0"/>
    <x v="0"/>
    <x v="0"/>
    <x v="1"/>
    <x v="3"/>
  </r>
  <r>
    <n v="8079"/>
    <s v="Kenneth Martinez"/>
    <s v="icampbell@example.org"/>
    <x v="40"/>
    <x v="2"/>
    <x v="0"/>
    <x v="599"/>
    <x v="0"/>
    <x v="14"/>
    <s v="I'm facing issues logging into my {product_purchased} account. It says my account is locked. What should I do to unlock it?_x000a__x000a_There are two methods which can get the password back:_x000a__x000a_The method can send I'm using the original charger that came with my {product_purchased}, but it's not charging properly."/>
    <x v="2"/>
    <x v="0"/>
    <x v="3"/>
    <x v="2"/>
    <m/>
    <x v="0"/>
    <x v="0"/>
    <x v="1"/>
    <x v="0"/>
    <x v="0"/>
    <x v="0"/>
    <x v="1"/>
    <x v="3"/>
  </r>
  <r>
    <n v="8080"/>
    <s v="James Wilson"/>
    <s v="schaeferjulie@example.net"/>
    <x v="43"/>
    <x v="0"/>
    <x v="1"/>
    <x v="92"/>
    <x v="1"/>
    <x v="12"/>
    <s v="I've accidentally deleted important data from my {product_purchased}. Is there any way to recover the deleted files? I need them urgently._x000a__x000a_Step 4: Find the most compatible products_x000a__x000a_We can start to find the most compatible I've reviewed the troubleshooting steps on the official support website, but they didn't resolve the problem."/>
    <x v="1"/>
    <x v="2640"/>
    <x v="1"/>
    <x v="1"/>
    <d v="2023-06-01T06:36:30"/>
    <x v="2603"/>
    <x v="4"/>
    <x v="0"/>
    <x v="1"/>
    <x v="2"/>
    <x v="1"/>
    <x v="1"/>
    <x v="1"/>
  </r>
  <r>
    <n v="8081"/>
    <s v="Laura Lambert"/>
    <s v="williamsteresa@example.org"/>
    <x v="2"/>
    <x v="0"/>
    <x v="3"/>
    <x v="255"/>
    <x v="3"/>
    <x v="8"/>
    <s v="I'm having an issue with the {product_purchased}. Please assist._x000a__x000a_I received this item from a member._x000a__x000a__x000a_Thank you for your order. It is the type of item you are looking to ship to. I'm unable to find the option to perform the desired action in the {product_purchased}. Could you please guide me through the steps?"/>
    <x v="0"/>
    <x v="0"/>
    <x v="1"/>
    <x v="3"/>
    <d v="2023-06-01T12:54:32"/>
    <x v="0"/>
    <x v="0"/>
    <x v="0"/>
    <x v="0"/>
    <x v="0"/>
    <x v="0"/>
    <x v="1"/>
    <x v="1"/>
  </r>
  <r>
    <n v="8082"/>
    <s v="Angela Franco"/>
    <s v="nicholas34@example.org"/>
    <x v="40"/>
    <x v="0"/>
    <x v="10"/>
    <x v="496"/>
    <x v="2"/>
    <x v="15"/>
    <s v="I'm having an issue with the {product_purchased}. Please assist. And what would you try to do to resolve it.&quot;_x000a__x000a_&quot;We don't know the product. Are you running in this process?&quot;_x000a__x000a_&quot;If this I've tried different settings and configurations on my {product_purchased}, but the issue persists."/>
    <x v="2"/>
    <x v="0"/>
    <x v="2"/>
    <x v="1"/>
    <m/>
    <x v="0"/>
    <x v="0"/>
    <x v="1"/>
    <x v="0"/>
    <x v="0"/>
    <x v="0"/>
    <x v="0"/>
    <x v="2"/>
  </r>
  <r>
    <n v="8083"/>
    <s v="Gregory Jones"/>
    <s v="pbrown@example.com"/>
    <x v="41"/>
    <x v="2"/>
    <x v="41"/>
    <x v="504"/>
    <x v="4"/>
    <x v="9"/>
    <s v="There seems to be a glitch in the {product_purchased} software. It freezes frequently, making it difficult to use. Can you please provide a solution? Thank you!_x000a__x000a_[08/18/2012 12:19:21 I'm experiencing this issue on multiple devices of the same model, so it seems to be a widespread problem."/>
    <x v="1"/>
    <x v="2641"/>
    <x v="0"/>
    <x v="3"/>
    <d v="2023-06-01T12:20:34"/>
    <x v="2604"/>
    <x v="1"/>
    <x v="0"/>
    <x v="1"/>
    <x v="1"/>
    <x v="1"/>
    <x v="0"/>
    <x v="0"/>
  </r>
  <r>
    <n v="8084"/>
    <s v="Jay Jordan"/>
    <s v="tatechristopher@example.org"/>
    <x v="2"/>
    <x v="1"/>
    <x v="23"/>
    <x v="542"/>
    <x v="0"/>
    <x v="7"/>
    <s v="I'm having an issue with the {product_purchased}. Please assist._x000a__x000a__x000a_The items are not fully functional; however there is one on my right hand. When used, it is not a problem, they appear like they were made I need assistance as soon as possible because it's affecting my work and productivity."/>
    <x v="1"/>
    <x v="2642"/>
    <x v="3"/>
    <x v="0"/>
    <d v="2023-06-01T14:35:36"/>
    <x v="2605"/>
    <x v="3"/>
    <x v="0"/>
    <x v="1"/>
    <x v="2"/>
    <x v="1"/>
    <x v="1"/>
    <x v="3"/>
  </r>
  <r>
    <n v="8085"/>
    <s v="Erin Thompson"/>
    <s v="jamesmartin@example.org"/>
    <x v="12"/>
    <x v="1"/>
    <x v="26"/>
    <x v="353"/>
    <x v="0"/>
    <x v="13"/>
    <s v="I'm having an issue with the {product_purchased}. Please assist. &quot;_x000a__x000a_&quot; },_x000a__x000a_null,_x000a__x000a_null,_x000a__x000a_null,_x000a__x000a_null,_x000a__x000a_null,_x000a__x000a_null,_x000a__x000a_null, I've already contacted customer support multiple times, but the issue remains unresolved."/>
    <x v="1"/>
    <x v="2643"/>
    <x v="3"/>
    <x v="0"/>
    <d v="2023-06-01T06:14:38"/>
    <x v="2606"/>
    <x v="2"/>
    <x v="0"/>
    <x v="1"/>
    <x v="0"/>
    <x v="1"/>
    <x v="1"/>
    <x v="3"/>
  </r>
  <r>
    <n v="8086"/>
    <s v="Lisa Knight"/>
    <s v="banksjeff@example.org"/>
    <x v="30"/>
    <x v="1"/>
    <x v="5"/>
    <x v="634"/>
    <x v="1"/>
    <x v="10"/>
    <s v="I'm having an issue with the {product_purchased}. Please assist._x000a__x000a_The product is placed on sale at http://www.dolphin-forsale.com/. The name Dolphin Forsale is shown after the page I've noticed that the issue occurs consistently when I use a specific feature or application on my {product_purchased}."/>
    <x v="1"/>
    <x v="2644"/>
    <x v="3"/>
    <x v="2"/>
    <d v="2023-06-01T03:20:40"/>
    <x v="2607"/>
    <x v="2"/>
    <x v="0"/>
    <x v="1"/>
    <x v="0"/>
    <x v="1"/>
    <x v="1"/>
    <x v="3"/>
  </r>
  <r>
    <n v="8087"/>
    <s v="Brittany Lawrence"/>
    <s v="robertlynch@example.org"/>
    <x v="4"/>
    <x v="1"/>
    <x v="36"/>
    <x v="423"/>
    <x v="3"/>
    <x v="6"/>
    <s v="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
    <x v="2"/>
    <x v="0"/>
    <x v="2"/>
    <x v="3"/>
    <m/>
    <x v="0"/>
    <x v="0"/>
    <x v="1"/>
    <x v="0"/>
    <x v="0"/>
    <x v="0"/>
    <x v="0"/>
    <x v="2"/>
  </r>
  <r>
    <n v="8088"/>
    <s v="Briana Mcmahon"/>
    <s v="martinkathy@example.net"/>
    <x v="2"/>
    <x v="0"/>
    <x v="1"/>
    <x v="276"/>
    <x v="2"/>
    <x v="6"/>
    <s v="I'm having an issue with the {product_purchased}. Please assist._x000a__x000a_There is one more issue that I'd like to address first, please help find the product, it's on their store page. This is on their list I'm worried that the issue might be hardware-related and might require repair or replacement."/>
    <x v="1"/>
    <x v="2645"/>
    <x v="1"/>
    <x v="3"/>
    <d v="2023-06-01T06:58:43"/>
    <x v="2608"/>
    <x v="3"/>
    <x v="0"/>
    <x v="1"/>
    <x v="2"/>
    <x v="1"/>
    <x v="1"/>
    <x v="1"/>
  </r>
  <r>
    <n v="8089"/>
    <s v="Jeffery Matthews"/>
    <s v="irobbins@example.net"/>
    <x v="40"/>
    <x v="2"/>
    <x v="3"/>
    <x v="230"/>
    <x v="1"/>
    <x v="0"/>
    <s v="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
    <x v="0"/>
    <x v="0"/>
    <x v="1"/>
    <x v="1"/>
    <d v="2023-06-01T05:10:45"/>
    <x v="0"/>
    <x v="0"/>
    <x v="0"/>
    <x v="0"/>
    <x v="0"/>
    <x v="0"/>
    <x v="1"/>
    <x v="1"/>
  </r>
  <r>
    <n v="8090"/>
    <s v="Darrell Chung"/>
    <s v="stephenjensen@example.com"/>
    <x v="40"/>
    <x v="2"/>
    <x v="38"/>
    <x v="549"/>
    <x v="4"/>
    <x v="10"/>
    <s v="I'm encountering a software bug in the {product_purchased}. Whenever I try to perform a specific action, the application crashes. Are there any updates or fixes available?_x000a__x000a__x000a_One way or another, if you've been running the OS The issue I'm facing is intermittent. Sometimes it works fine, but other times it acts up unexpectedly."/>
    <x v="0"/>
    <x v="0"/>
    <x v="1"/>
    <x v="1"/>
    <d v="2023-06-01T15:16:45"/>
    <x v="0"/>
    <x v="0"/>
    <x v="0"/>
    <x v="0"/>
    <x v="0"/>
    <x v="0"/>
    <x v="1"/>
    <x v="1"/>
  </r>
  <r>
    <n v="8091"/>
    <s v="Michael White"/>
    <s v="kayla07@example.com"/>
    <x v="35"/>
    <x v="1"/>
    <x v="15"/>
    <x v="692"/>
    <x v="0"/>
    <x v="12"/>
    <s v="I'm having an issue with the {product_purchased}. Please assist._x000a__x000a_Product ID: 53440_x000a__x000a_Size: 2x1 in stock_x000a__x000a_The product type is {product_purchased}. Please assist. I've noticed a sudden decrease in battery life on my {product_purchased}. It used to last much longer."/>
    <x v="1"/>
    <x v="2646"/>
    <x v="2"/>
    <x v="0"/>
    <d v="2023-06-01T15:59:47"/>
    <x v="2609"/>
    <x v="2"/>
    <x v="0"/>
    <x v="1"/>
    <x v="0"/>
    <x v="1"/>
    <x v="0"/>
    <x v="2"/>
  </r>
  <r>
    <n v="8092"/>
    <s v="Michelle Rush"/>
    <s v="keithtaylor@example.com"/>
    <x v="4"/>
    <x v="1"/>
    <x v="35"/>
    <x v="350"/>
    <x v="4"/>
    <x v="9"/>
    <s v="I'm encountering a software bug in the {product_purchased}. Whenever I try to perform a specific action, the application crashes. Are there any updates or fixes available?_x000a__x000a_Unfortunately, as of February 25, it seems that the { I'm experiencing this issue on multiple devices of the same model, so it seems to be a widespread problem."/>
    <x v="0"/>
    <x v="0"/>
    <x v="0"/>
    <x v="0"/>
    <d v="2023-06-02T00:27:48"/>
    <x v="0"/>
    <x v="0"/>
    <x v="0"/>
    <x v="0"/>
    <x v="0"/>
    <x v="0"/>
    <x v="0"/>
    <x v="0"/>
  </r>
  <r>
    <n v="8093"/>
    <s v="Cheryl Merritt"/>
    <s v="robert10@example.org"/>
    <x v="52"/>
    <x v="0"/>
    <x v="25"/>
    <x v="611"/>
    <x v="0"/>
    <x v="13"/>
    <s v="I'm having an issue with the {product_purchased}. Please assist. {{Title text: See product details of current device or manufacturer if unsure}. See also the &quot;Product history&quot; tab._x000a__x000a_The list may be smaller, as I've performed a factory reset on my {product_purchased}, hoping it would resolve the problem, but it didn't help."/>
    <x v="0"/>
    <x v="0"/>
    <x v="1"/>
    <x v="0"/>
    <d v="2023-06-01T15:09:50"/>
    <x v="0"/>
    <x v="0"/>
    <x v="0"/>
    <x v="0"/>
    <x v="0"/>
    <x v="0"/>
    <x v="1"/>
    <x v="1"/>
  </r>
  <r>
    <n v="8094"/>
    <s v="Robert Flores"/>
    <s v="brownnicole@example.org"/>
    <x v="49"/>
    <x v="2"/>
    <x v="5"/>
    <x v="238"/>
    <x v="2"/>
    <x v="8"/>
    <s v="I've accidentally deleted important data from my {product_purchased}. Is there any way to recover the deleted files? I need them urgently. What sort of tools can we use to restore deleted items?_x000a__x000a_I am using iCloud to retrieve I've tried clearing the cache and data for the {product_purchased} app, but the issue persists."/>
    <x v="2"/>
    <x v="0"/>
    <x v="3"/>
    <x v="1"/>
    <m/>
    <x v="0"/>
    <x v="0"/>
    <x v="1"/>
    <x v="0"/>
    <x v="0"/>
    <x v="0"/>
    <x v="1"/>
    <x v="3"/>
  </r>
  <r>
    <n v="8095"/>
    <s v="Jennifer Graves"/>
    <s v="rebecca65@example.org"/>
    <x v="5"/>
    <x v="0"/>
    <x v="15"/>
    <x v="578"/>
    <x v="0"/>
    <x v="0"/>
    <s v="I'm having an issue with the {product_purchased}. Please assist._x000a__x000a_I see that you've bought one of my other products (the Materia Materia) and can receive a refund only. Please send you a I need assistance as soon as possible because it's affecting my work and productivity."/>
    <x v="0"/>
    <x v="0"/>
    <x v="2"/>
    <x v="2"/>
    <d v="2023-06-01T15:25:53"/>
    <x v="0"/>
    <x v="0"/>
    <x v="0"/>
    <x v="0"/>
    <x v="0"/>
    <x v="0"/>
    <x v="0"/>
    <x v="2"/>
  </r>
  <r>
    <n v="8096"/>
    <s v="Nicole Contreras"/>
    <s v="dfranklin@example.net"/>
    <x v="8"/>
    <x v="2"/>
    <x v="8"/>
    <x v="124"/>
    <x v="1"/>
    <x v="12"/>
    <s v="I'm having an issue with the {product_purchased}. Please assist. Thank you for your help. I'm sorry. [2:44:45] &lt;Ravi_Davies&gt;... [2:44:49] I've performed a factory reset on my {product_purchased}, hoping it would resolve the problem, but it didn't help."/>
    <x v="0"/>
    <x v="0"/>
    <x v="3"/>
    <x v="3"/>
    <d v="2023-06-01T09:46:55"/>
    <x v="0"/>
    <x v="0"/>
    <x v="0"/>
    <x v="0"/>
    <x v="0"/>
    <x v="0"/>
    <x v="1"/>
    <x v="3"/>
  </r>
  <r>
    <n v="8097"/>
    <s v="Alexa Wilson"/>
    <s v="veronicawilson@example.org"/>
    <x v="51"/>
    <x v="2"/>
    <x v="12"/>
    <x v="565"/>
    <x v="0"/>
    <x v="9"/>
    <s v="I'm having an issue with the {product_purchased}. Please assist._x000a__x000a_If you're experiencing crashes and you get some or all of the following information:_x000a__x000a_the product is not running..._x000a__x000a_there are any issues I'm concerned about the security of my {product_purchased} and would like to ensure that my data is safe."/>
    <x v="1"/>
    <x v="2647"/>
    <x v="2"/>
    <x v="2"/>
    <d v="2023-06-01T22:37:57"/>
    <x v="2610"/>
    <x v="5"/>
    <x v="0"/>
    <x v="1"/>
    <x v="0"/>
    <x v="1"/>
    <x v="0"/>
    <x v="2"/>
  </r>
  <r>
    <n v="8098"/>
    <s v="Jennifer Carter"/>
    <s v="jonathannorton@example.org"/>
    <x v="4"/>
    <x v="1"/>
    <x v="17"/>
    <x v="188"/>
    <x v="0"/>
    <x v="0"/>
    <s v="I'm having an issue with the {product_purchased}. Please assist._x000a__x000a_}_x000a__x000a_private:_x000a__x000a_bool getElementsByType(List&lt; int, CharSequence &gt; arrValues)_x000a__x000a_{_x000a__x000a_return I'm worried that the issue might be hardware-related and might require repair or replacement."/>
    <x v="1"/>
    <x v="2648"/>
    <x v="2"/>
    <x v="2"/>
    <d v="2023-06-01T15:48:59"/>
    <x v="2611"/>
    <x v="4"/>
    <x v="0"/>
    <x v="1"/>
    <x v="2"/>
    <x v="1"/>
    <x v="0"/>
    <x v="2"/>
  </r>
  <r>
    <n v="8099"/>
    <s v="Cassidy Riley"/>
    <s v="yorkmelissa@example.com"/>
    <x v="16"/>
    <x v="1"/>
    <x v="33"/>
    <x v="360"/>
    <x v="4"/>
    <x v="10"/>
    <s v="I'm having an issue with the {product_purchased}. Please assist._x000a__x000a_I am happy to receive inquiries/complaints._x000a__x000a_Thanks!_x000a__x000a_*I have just returned my bottle, I just had a big bottle of I've recently updated the firmware of my {product_purchased}, and the issue started happening afterward. Could it be related to the update?"/>
    <x v="0"/>
    <x v="0"/>
    <x v="1"/>
    <x v="3"/>
    <d v="2023-06-01T15:42:00"/>
    <x v="0"/>
    <x v="0"/>
    <x v="0"/>
    <x v="0"/>
    <x v="0"/>
    <x v="0"/>
    <x v="1"/>
    <x v="1"/>
  </r>
  <r>
    <n v="8100"/>
    <s v="Amanda King"/>
    <s v="hbrewer@example.org"/>
    <x v="13"/>
    <x v="1"/>
    <x v="4"/>
    <x v="147"/>
    <x v="3"/>
    <x v="4"/>
    <s v="I'm having an issue with the {product_purchased}. Please assist._x000a__x000a_4.14.7.1_x000a__x000a_We will only issue a $50 refund once you have a valid product that matches the criteria. In this case I'm concerned about the security of my {product_purchased} and would like to ensure that my data is safe."/>
    <x v="0"/>
    <x v="0"/>
    <x v="0"/>
    <x v="2"/>
    <d v="2023-06-01T16:27:02"/>
    <x v="0"/>
    <x v="0"/>
    <x v="0"/>
    <x v="0"/>
    <x v="0"/>
    <x v="0"/>
    <x v="0"/>
    <x v="0"/>
  </r>
  <r>
    <n v="8101"/>
    <s v="Andrew Bennett"/>
    <s v="daviskaitlyn@example.org"/>
    <x v="39"/>
    <x v="1"/>
    <x v="31"/>
    <x v="359"/>
    <x v="1"/>
    <x v="1"/>
    <s v="I've forgotten my password for my {product_purchased} account, and the password reset option is not working. How can I recover my account?_x000a__x000a_What can I do to recover my password?_x000a__x000a_Please make sure that the I've tried different settings and configurations on my {product_purchased}, but the issue persists."/>
    <x v="2"/>
    <x v="0"/>
    <x v="1"/>
    <x v="0"/>
    <m/>
    <x v="0"/>
    <x v="0"/>
    <x v="1"/>
    <x v="0"/>
    <x v="0"/>
    <x v="0"/>
    <x v="1"/>
    <x v="1"/>
  </r>
  <r>
    <n v="8102"/>
    <s v="Patricia Wang"/>
    <s v="david40@example.org"/>
    <x v="41"/>
    <x v="2"/>
    <x v="28"/>
    <x v="680"/>
    <x v="2"/>
    <x v="10"/>
    <s v="I'm having an issue with the {product_purchased}. Please assist. -1/4 -x/-1/2 (This is a $30 donation) -1/4 4.50% -1/4 1.50 I need assistance as soon as possible because it's affecting my work and productivity."/>
    <x v="1"/>
    <x v="2649"/>
    <x v="1"/>
    <x v="3"/>
    <d v="2023-06-01T10:21:05"/>
    <x v="2612"/>
    <x v="5"/>
    <x v="0"/>
    <x v="1"/>
    <x v="0"/>
    <x v="1"/>
    <x v="1"/>
    <x v="1"/>
  </r>
  <r>
    <n v="8103"/>
    <s v="Carl Hill"/>
    <s v="martincarter@example.net"/>
    <x v="33"/>
    <x v="2"/>
    <x v="10"/>
    <x v="171"/>
    <x v="1"/>
    <x v="2"/>
    <s v="I'm having an issue with the {product_purchased}. Please assist._x000a__x000a_It looks like we've forgotten to call them the &quot;Tobacco Cuff&quot; or &quot;Tobacco Cuffs&quot;, so there's no need to I've noticed that the issue occurs consistently when I use a specific feature or application on my {product_purchased}."/>
    <x v="2"/>
    <x v="0"/>
    <x v="3"/>
    <x v="1"/>
    <m/>
    <x v="0"/>
    <x v="0"/>
    <x v="1"/>
    <x v="0"/>
    <x v="0"/>
    <x v="0"/>
    <x v="1"/>
    <x v="3"/>
  </r>
  <r>
    <n v="8104"/>
    <s v="Matthew Cannon"/>
    <s v="pmedina@example.com"/>
    <x v="25"/>
    <x v="0"/>
    <x v="28"/>
    <x v="670"/>
    <x v="0"/>
    <x v="0"/>
    <s v="I'm having an issue with the {product_purchased}. Please assist._x000a__x000a__x000a_&quot;I am having an issue with the {product_purchased}. Please assist.&quot;_x000a__x000a_I'll help. It's time for you... I'm unable to find the option to perform the desired action in the {product_purchased}. Could you please guide me through the steps?"/>
    <x v="1"/>
    <x v="2650"/>
    <x v="0"/>
    <x v="2"/>
    <d v="2023-06-01T19:55:08"/>
    <x v="2613"/>
    <x v="2"/>
    <x v="0"/>
    <x v="1"/>
    <x v="0"/>
    <x v="1"/>
    <x v="0"/>
    <x v="0"/>
  </r>
  <r>
    <n v="8105"/>
    <s v="Richard Crawford"/>
    <s v="josebailey@example.com"/>
    <x v="48"/>
    <x v="0"/>
    <x v="2"/>
    <x v="507"/>
    <x v="3"/>
    <x v="2"/>
    <s v="I'm having an issue with the {product_purchased}. Please assist. ___________________________x000a__x000a___________________________ What's your opinion about Baskets.com? Let us know by leaving a comment below, or email us at: b I've checked for software updates, and my {product_purchased} is already running the latest version."/>
    <x v="2"/>
    <x v="0"/>
    <x v="0"/>
    <x v="2"/>
    <m/>
    <x v="0"/>
    <x v="0"/>
    <x v="1"/>
    <x v="0"/>
    <x v="0"/>
    <x v="0"/>
    <x v="0"/>
    <x v="0"/>
  </r>
  <r>
    <n v="8106"/>
    <s v="Alexander Gonzalez"/>
    <s v="montgomeryconnie@example.org"/>
    <x v="49"/>
    <x v="2"/>
    <x v="32"/>
    <x v="551"/>
    <x v="4"/>
    <x v="2"/>
    <s v="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
    <x v="0"/>
    <x v="0"/>
    <x v="1"/>
    <x v="1"/>
    <d v="2023-06-01T19:33:12"/>
    <x v="0"/>
    <x v="0"/>
    <x v="0"/>
    <x v="0"/>
    <x v="0"/>
    <x v="0"/>
    <x v="1"/>
    <x v="1"/>
  </r>
  <r>
    <n v="8107"/>
    <s v="Kayla Lara"/>
    <s v="zcarter@example.com"/>
    <x v="11"/>
    <x v="0"/>
    <x v="12"/>
    <x v="20"/>
    <x v="3"/>
    <x v="9"/>
    <s v="I'm having an issue with the {product_purchased}. Please assist. Thank you. &lt;span&gt; &lt;/span&gt;&lt;/p&gt;_x000a__x000a_&lt;p class=&quot;nav navbar navbar-footer&quot;&gt; &lt;img src=&quot;https://cdn I'm concerned about the security of my {product_purchased} and would like to ensure that my data is safe."/>
    <x v="0"/>
    <x v="0"/>
    <x v="1"/>
    <x v="0"/>
    <d v="2023-06-01T02:37:14"/>
    <x v="0"/>
    <x v="0"/>
    <x v="0"/>
    <x v="0"/>
    <x v="0"/>
    <x v="0"/>
    <x v="1"/>
    <x v="1"/>
  </r>
  <r>
    <n v="8108"/>
    <s v="Jeffrey Anderson"/>
    <s v="rogergriffin@example.net"/>
    <x v="28"/>
    <x v="2"/>
    <x v="12"/>
    <x v="64"/>
    <x v="0"/>
    <x v="8"/>
    <s v="I'm facing a problem with my {product_purchased}. The {product_purchased} is not turning on. It was working fine until yesterday, but now it doesn't respond. The product_purchased{product_ I've checked the device settings and made sure that everything is configured correctly."/>
    <x v="0"/>
    <x v="0"/>
    <x v="2"/>
    <x v="1"/>
    <d v="2023-06-01T17:29:15"/>
    <x v="0"/>
    <x v="0"/>
    <x v="0"/>
    <x v="0"/>
    <x v="0"/>
    <x v="0"/>
    <x v="0"/>
    <x v="2"/>
  </r>
  <r>
    <n v="8109"/>
    <s v="Antonio Ford"/>
    <s v="michele64@example.com"/>
    <x v="22"/>
    <x v="2"/>
    <x v="12"/>
    <x v="129"/>
    <x v="4"/>
    <x v="3"/>
    <s v="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
    <x v="0"/>
    <x v="0"/>
    <x v="0"/>
    <x v="0"/>
    <d v="2023-06-01T16:59:16"/>
    <x v="0"/>
    <x v="0"/>
    <x v="0"/>
    <x v="0"/>
    <x v="0"/>
    <x v="0"/>
    <x v="0"/>
    <x v="0"/>
  </r>
  <r>
    <n v="8110"/>
    <s v="Lacey Henry"/>
    <s v="thubbard@example.net"/>
    <x v="2"/>
    <x v="2"/>
    <x v="22"/>
    <x v="236"/>
    <x v="1"/>
    <x v="2"/>
    <s v="My {product_purchased} is making strange noises and not functioning properly. I suspect there might be a hardware issue. Can you please help me with this?_x000a__x000a_You can get some contact info via: I'm using the original charger that came with my {product_purchased}, but it's not charging properly."/>
    <x v="1"/>
    <x v="2651"/>
    <x v="2"/>
    <x v="0"/>
    <d v="2023-06-01T23:51:17"/>
    <x v="2614"/>
    <x v="5"/>
    <x v="0"/>
    <x v="1"/>
    <x v="0"/>
    <x v="1"/>
    <x v="0"/>
    <x v="2"/>
  </r>
  <r>
    <n v="8111"/>
    <s v="Laura Simmons"/>
    <s v="morgandavid@example.net"/>
    <x v="26"/>
    <x v="0"/>
    <x v="31"/>
    <x v="135"/>
    <x v="4"/>
    <x v="7"/>
    <s v="I'm having trouble connecting my {product_purchased} to my home Wi-Fi network. It doesn't detect any networks, although other devices are connecting fine. What can be done to resolve this issue? I've followed the troubleshooting steps mentioned in the user manual, but the issue persists."/>
    <x v="0"/>
    <x v="0"/>
    <x v="0"/>
    <x v="3"/>
    <d v="2023-06-01T04:25:17"/>
    <x v="0"/>
    <x v="0"/>
    <x v="0"/>
    <x v="0"/>
    <x v="0"/>
    <x v="0"/>
    <x v="0"/>
    <x v="0"/>
  </r>
  <r>
    <n v="8112"/>
    <s v="Cathy Nixon"/>
    <s v="meganallen@example.net"/>
    <x v="16"/>
    <x v="1"/>
    <x v="3"/>
    <x v="238"/>
    <x v="0"/>
    <x v="14"/>
    <s v="I've accidentally deleted important data from my {product_purchased}. Is there any way to recover the deleted files? I need them urgently._x000a__x000a_I've accidentally deleted important data from my {product_purchased}. Is there any I'm unable to find the option to perform the desired action in the {product_purchased}. Could you please guide me through the steps?"/>
    <x v="2"/>
    <x v="0"/>
    <x v="0"/>
    <x v="2"/>
    <m/>
    <x v="0"/>
    <x v="0"/>
    <x v="1"/>
    <x v="0"/>
    <x v="0"/>
    <x v="0"/>
    <x v="0"/>
    <x v="0"/>
  </r>
  <r>
    <n v="8113"/>
    <s v="Amanda Walsh"/>
    <s v="christine36@example.net"/>
    <x v="36"/>
    <x v="1"/>
    <x v="12"/>
    <x v="256"/>
    <x v="4"/>
    <x v="4"/>
    <s v="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
    <x v="1"/>
    <x v="2652"/>
    <x v="1"/>
    <x v="2"/>
    <d v="2023-06-01T16:45:20"/>
    <x v="2615"/>
    <x v="4"/>
    <x v="0"/>
    <x v="1"/>
    <x v="2"/>
    <x v="1"/>
    <x v="1"/>
    <x v="1"/>
  </r>
  <r>
    <n v="8114"/>
    <s v="Michael Klein"/>
    <s v="valeriebrown@example.net"/>
    <x v="24"/>
    <x v="0"/>
    <x v="17"/>
    <x v="69"/>
    <x v="1"/>
    <x v="1"/>
    <s v="I'm having an issue with the {product_purchased}. Please assist. This is an issue only with the new devices._x000a__x000a_The phone will not display correctly! Please assist. This app is a new product. Please assist. I've noticed a peculiar error message popping up on my {product_purchased} screen. It says '{error_message}'. What does it mean?"/>
    <x v="0"/>
    <x v="0"/>
    <x v="0"/>
    <x v="1"/>
    <d v="2023-06-01T23:50:22"/>
    <x v="0"/>
    <x v="0"/>
    <x v="0"/>
    <x v="0"/>
    <x v="0"/>
    <x v="0"/>
    <x v="0"/>
    <x v="0"/>
  </r>
  <r>
    <n v="8115"/>
    <s v="Joseph Fitzgerald"/>
    <s v="jennifermueller@example.org"/>
    <x v="30"/>
    <x v="1"/>
    <x v="11"/>
    <x v="659"/>
    <x v="3"/>
    <x v="13"/>
    <s v="I'm having an issue with the {product_purchased}. Please assist._x000a__x000a_How does the store get any money without my permission? Do you get a refund of your purchase when I make them? If you have a question about this I've followed online tutorials and community forums to troubleshoot the issue, but no luck so far."/>
    <x v="0"/>
    <x v="0"/>
    <x v="1"/>
    <x v="3"/>
    <d v="2023-06-01T01:11:24"/>
    <x v="0"/>
    <x v="0"/>
    <x v="0"/>
    <x v="0"/>
    <x v="0"/>
    <x v="0"/>
    <x v="1"/>
    <x v="1"/>
  </r>
  <r>
    <n v="8116"/>
    <s v="Jennifer Hunter"/>
    <s v="waltonpamela@example.org"/>
    <x v="8"/>
    <x v="2"/>
    <x v="3"/>
    <x v="2"/>
    <x v="2"/>
    <x v="15"/>
    <s v="I've forgotten my password for my {product_purchased} account, and the password reset option is not working. How can I recover my account?American-based system_x000a__x000a__x000a_$ curl https://icr.myemail.com/ I rely heavily on my {product_purchased} for my daily tasks, and this issue is hindering my productivity."/>
    <x v="0"/>
    <x v="0"/>
    <x v="0"/>
    <x v="2"/>
    <d v="2023-06-01T17:05:25"/>
    <x v="0"/>
    <x v="0"/>
    <x v="0"/>
    <x v="0"/>
    <x v="0"/>
    <x v="0"/>
    <x v="0"/>
    <x v="0"/>
  </r>
  <r>
    <n v="8117"/>
    <s v="Daniel Walker"/>
    <s v="friedmanjuan@example.org"/>
    <x v="5"/>
    <x v="1"/>
    <x v="23"/>
    <x v="536"/>
    <x v="4"/>
    <x v="7"/>
    <s v="I've encountered a data loss issue with my {product_purchased}. All the files and documents seem to have disappeared. Can you guide me on how to retrieve them?_x000a__x000a_Yes. There are a few more important issues with that, I've noticed a peculiar error message popping up on my {product_purchased} screen. It says '{error_message}'. What does it mean?"/>
    <x v="2"/>
    <x v="0"/>
    <x v="0"/>
    <x v="0"/>
    <m/>
    <x v="0"/>
    <x v="0"/>
    <x v="1"/>
    <x v="0"/>
    <x v="0"/>
    <x v="0"/>
    <x v="0"/>
    <x v="0"/>
  </r>
  <r>
    <n v="8118"/>
    <s v="Samuel Brooks"/>
    <s v="brenda22@example.net"/>
    <x v="17"/>
    <x v="0"/>
    <x v="5"/>
    <x v="55"/>
    <x v="3"/>
    <x v="3"/>
    <s v="I'm having trouble connecting my {product_purchased} to my home Wi-Fi network. It doesn't detect any networks, although other devices are connecting fine. What can be done to resolve this issue?_x000a__x000a_I'm trying to I need assistance as soon as possible because it's affecting my work and productivity."/>
    <x v="0"/>
    <x v="0"/>
    <x v="2"/>
    <x v="3"/>
    <d v="2023-06-02T00:15:27"/>
    <x v="0"/>
    <x v="0"/>
    <x v="0"/>
    <x v="0"/>
    <x v="0"/>
    <x v="0"/>
    <x v="0"/>
    <x v="2"/>
  </r>
  <r>
    <n v="8119"/>
    <s v="James Noble Jr."/>
    <s v="dwatson@example.net"/>
    <x v="15"/>
    <x v="1"/>
    <x v="22"/>
    <x v="137"/>
    <x v="3"/>
    <x v="6"/>
    <s v="I'm having an issue with the {product_purchased}. Please assist._x000a__x000a_Sorry, this product is not added to your cart._x000a__x000a_Sorry, this product is not added to your cart._x000a__x000a_Sorry, this product is I need assistance as soon as possible because it's affecting my work and productivity."/>
    <x v="0"/>
    <x v="0"/>
    <x v="0"/>
    <x v="1"/>
    <d v="2023-06-01T05:10:29"/>
    <x v="0"/>
    <x v="0"/>
    <x v="0"/>
    <x v="0"/>
    <x v="0"/>
    <x v="0"/>
    <x v="0"/>
    <x v="0"/>
  </r>
  <r>
    <n v="8120"/>
    <s v="Jamie Wilson"/>
    <s v="aellis@example.org"/>
    <x v="42"/>
    <x v="1"/>
    <x v="39"/>
    <x v="93"/>
    <x v="0"/>
    <x v="8"/>
    <s v="I'm having an issue with the {product_purchased}. Please assist._x000a__x000a_Add the value of each, to your order ID and to the order information on the product website. This ID can be changed using'make an order -&gt; This problem started occurring after the recent software update. I haven't made any other changes to the device."/>
    <x v="2"/>
    <x v="0"/>
    <x v="1"/>
    <x v="0"/>
    <m/>
    <x v="0"/>
    <x v="0"/>
    <x v="1"/>
    <x v="0"/>
    <x v="0"/>
    <x v="0"/>
    <x v="1"/>
    <x v="1"/>
  </r>
  <r>
    <n v="8121"/>
    <s v="Cory Black"/>
    <s v="martinezbrandon@example.net"/>
    <x v="38"/>
    <x v="2"/>
    <x v="25"/>
    <x v="285"/>
    <x v="0"/>
    <x v="3"/>
    <s v="I'm having an issue with the {product_purchased}. Please assist... I'll get some more info... I've followed the troubleshooting steps mentioned in the user manual, but the issue persists."/>
    <x v="1"/>
    <x v="2653"/>
    <x v="3"/>
    <x v="2"/>
    <d v="2023-06-01T05:14:31"/>
    <x v="2616"/>
    <x v="5"/>
    <x v="0"/>
    <x v="1"/>
    <x v="0"/>
    <x v="1"/>
    <x v="1"/>
    <x v="3"/>
  </r>
  <r>
    <n v="8122"/>
    <s v="Allison Sanchez"/>
    <s v="santiagofrank@example.net"/>
    <x v="43"/>
    <x v="1"/>
    <x v="6"/>
    <x v="628"/>
    <x v="3"/>
    <x v="6"/>
    <s v="The {product_purchased} is unable to establish a stable internet connection. It keeps disconnecting intermittently. How can I troubleshoot this network problem?_x000a__x000a_If you can get the PPP up and running immediately, you should I've followed online tutorials and community forums to troubleshoot the issue, but no luck so far."/>
    <x v="1"/>
    <x v="2654"/>
    <x v="2"/>
    <x v="3"/>
    <d v="2023-06-01T13:29:32"/>
    <x v="2283"/>
    <x v="5"/>
    <x v="0"/>
    <x v="1"/>
    <x v="0"/>
    <x v="1"/>
    <x v="0"/>
    <x v="2"/>
  </r>
  <r>
    <n v="8123"/>
    <s v="Luis Dennis"/>
    <s v="kristen63@example.net"/>
    <x v="51"/>
    <x v="1"/>
    <x v="30"/>
    <x v="474"/>
    <x v="2"/>
    <x v="9"/>
    <s v="I'm having an issue with the {product_purchased}. Please assist._x000a__x000a_2:_x000a__x000a_* This is a new product at this time._x000a__x000a_* We are actively working on this issue to make it easier for you. I've already contacted customer support multiple times, but the issue remains unresolved."/>
    <x v="2"/>
    <x v="0"/>
    <x v="3"/>
    <x v="0"/>
    <m/>
    <x v="0"/>
    <x v="0"/>
    <x v="1"/>
    <x v="0"/>
    <x v="0"/>
    <x v="0"/>
    <x v="1"/>
    <x v="3"/>
  </r>
  <r>
    <n v="8124"/>
    <s v="Lori Green"/>
    <s v="kennethgolden@example.org"/>
    <x v="15"/>
    <x v="0"/>
    <x v="4"/>
    <x v="543"/>
    <x v="4"/>
    <x v="15"/>
    <s v="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
    <x v="1"/>
    <x v="2655"/>
    <x v="0"/>
    <x v="0"/>
    <d v="2023-06-01T12:11:35"/>
    <x v="2617"/>
    <x v="1"/>
    <x v="0"/>
    <x v="1"/>
    <x v="1"/>
    <x v="1"/>
    <x v="0"/>
    <x v="0"/>
  </r>
  <r>
    <n v="8125"/>
    <s v="Frank Mcdonald"/>
    <s v="karenhoffman@example.net"/>
    <x v="51"/>
    <x v="1"/>
    <x v="13"/>
    <x v="77"/>
    <x v="2"/>
    <x v="8"/>
    <s v="I'm having an issue with the {product_purchased}. Please assist. Please check that you've sent your product to us before shipping._x000a__x000a__x000a_Please note that the price and delivery fees for our products are not set in stone and do I've checked for any available software updates for my {product_purchased}, but there are none."/>
    <x v="2"/>
    <x v="0"/>
    <x v="3"/>
    <x v="3"/>
    <m/>
    <x v="0"/>
    <x v="0"/>
    <x v="1"/>
    <x v="0"/>
    <x v="0"/>
    <x v="0"/>
    <x v="1"/>
    <x v="3"/>
  </r>
  <r>
    <n v="8126"/>
    <s v="James Chen"/>
    <s v="charleshowell@example.com"/>
    <x v="5"/>
    <x v="0"/>
    <x v="30"/>
    <x v="51"/>
    <x v="2"/>
    <x v="1"/>
    <s v="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
    <x v="2"/>
    <x v="0"/>
    <x v="3"/>
    <x v="2"/>
    <m/>
    <x v="0"/>
    <x v="0"/>
    <x v="1"/>
    <x v="0"/>
    <x v="0"/>
    <x v="0"/>
    <x v="1"/>
    <x v="3"/>
  </r>
  <r>
    <n v="8127"/>
    <s v="Tyler Roberson"/>
    <s v="aaronhenderson@example.org"/>
    <x v="3"/>
    <x v="0"/>
    <x v="26"/>
    <x v="230"/>
    <x v="1"/>
    <x v="12"/>
    <s v="I'm having an issue with the {product_purchased}. Please assist. {product_purchased}, or use one of a series of new products from the same source._x000a__x000a_If you already have any of these products already installed I've followed the troubleshooting steps mentioned in the user manual, but the issue persists."/>
    <x v="2"/>
    <x v="0"/>
    <x v="3"/>
    <x v="1"/>
    <m/>
    <x v="0"/>
    <x v="0"/>
    <x v="1"/>
    <x v="0"/>
    <x v="0"/>
    <x v="0"/>
    <x v="1"/>
    <x v="3"/>
  </r>
  <r>
    <n v="8128"/>
    <s v="James Doyle"/>
    <s v="ginapatton@example.com"/>
    <x v="4"/>
    <x v="2"/>
    <x v="25"/>
    <x v="209"/>
    <x v="1"/>
    <x v="9"/>
    <s v="I'm having an issue with the {product_purchased}. Please assist._x000a__x000a_• • •_x000a__x000a_A good example of &quot;unsubmitted content&quot; is a Facebook post at 0:30am, a day before the time that This problem started occurring after the recent software update. I haven't made any other changes to the device."/>
    <x v="1"/>
    <x v="2656"/>
    <x v="3"/>
    <x v="1"/>
    <d v="2023-06-01T23:33:43"/>
    <x v="2618"/>
    <x v="2"/>
    <x v="0"/>
    <x v="1"/>
    <x v="0"/>
    <x v="1"/>
    <x v="1"/>
    <x v="3"/>
  </r>
  <r>
    <n v="8129"/>
    <s v="Andrea Lewis"/>
    <s v="maureenperez@example.org"/>
    <x v="38"/>
    <x v="0"/>
    <x v="28"/>
    <x v="382"/>
    <x v="2"/>
    <x v="5"/>
    <s v="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
    <x v="2"/>
    <x v="0"/>
    <x v="3"/>
    <x v="1"/>
    <m/>
    <x v="0"/>
    <x v="0"/>
    <x v="1"/>
    <x v="0"/>
    <x v="0"/>
    <x v="0"/>
    <x v="1"/>
    <x v="3"/>
  </r>
  <r>
    <n v="8130"/>
    <s v="Jillian Jackson"/>
    <s v="adamsanchez@example.org"/>
    <x v="19"/>
    <x v="2"/>
    <x v="23"/>
    <x v="441"/>
    <x v="3"/>
    <x v="7"/>
    <s v="I'm having an issue with the {product_purchased}. Please assist. Thank you for your assistance._x000a__x000a_When you're logged into your account and open it, there's an empty menu called &quot;Settings&quot;. Here are some options. I've tried different settings and configurations on my {product_purchased}, but the issue persists."/>
    <x v="2"/>
    <x v="0"/>
    <x v="0"/>
    <x v="3"/>
    <m/>
    <x v="0"/>
    <x v="0"/>
    <x v="1"/>
    <x v="0"/>
    <x v="0"/>
    <x v="0"/>
    <x v="0"/>
    <x v="0"/>
  </r>
  <r>
    <n v="8131"/>
    <s v="Susan Ford"/>
    <s v="douglaswilliams@example.net"/>
    <x v="1"/>
    <x v="0"/>
    <x v="14"/>
    <x v="513"/>
    <x v="2"/>
    <x v="12"/>
    <s v="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
    <x v="2"/>
    <x v="0"/>
    <x v="3"/>
    <x v="3"/>
    <m/>
    <x v="0"/>
    <x v="0"/>
    <x v="1"/>
    <x v="0"/>
    <x v="0"/>
    <x v="0"/>
    <x v="1"/>
    <x v="3"/>
  </r>
  <r>
    <n v="8132"/>
    <s v="Benjamin Smith"/>
    <s v="trich@example.com"/>
    <x v="15"/>
    <x v="1"/>
    <x v="8"/>
    <x v="335"/>
    <x v="2"/>
    <x v="11"/>
    <s v="I'm having an issue with the {product_purchased}. Please assist._x000a__x000a_Please Can't Try This Out For Yourself:_x000a__x000a_http://www.stereotype.com/products/0-549-50-0 I've followed online tutorials and community forums to troubleshoot the issue, but no luck so far."/>
    <x v="1"/>
    <x v="2657"/>
    <x v="1"/>
    <x v="2"/>
    <d v="2023-06-01T22:41:48"/>
    <x v="2619"/>
    <x v="2"/>
    <x v="0"/>
    <x v="1"/>
    <x v="0"/>
    <x v="1"/>
    <x v="1"/>
    <x v="1"/>
  </r>
  <r>
    <n v="8133"/>
    <s v="George Wilkins"/>
    <s v="briandickerson@example.com"/>
    <x v="41"/>
    <x v="2"/>
    <x v="19"/>
    <x v="715"/>
    <x v="4"/>
    <x v="2"/>
    <s v="I'm having an issue with the {product_purchased}. Please assist._x000a__x000a__x000a_I am having an issue with the {product_purchased}. Please assist. I am having an issue with the {product_purchased}. I've followed online tutorials and community forums to troubleshoot the issue, but no luck so far."/>
    <x v="0"/>
    <x v="0"/>
    <x v="1"/>
    <x v="2"/>
    <d v="2023-06-01T17:52:50"/>
    <x v="0"/>
    <x v="0"/>
    <x v="0"/>
    <x v="0"/>
    <x v="0"/>
    <x v="0"/>
    <x v="1"/>
    <x v="1"/>
  </r>
  <r>
    <n v="8134"/>
    <s v="David Bautista"/>
    <s v="batesdillon@example.net"/>
    <x v="18"/>
    <x v="2"/>
    <x v="29"/>
    <x v="339"/>
    <x v="1"/>
    <x v="15"/>
    <s v="I'm having an issue with the {product_purchased}. Please assist._x000a__x000a_This device works so I can have a single device at times such as on weekends. On an open internet with limited bandwidth, the p0ssd server I've recently updated the firmware of my {product_purchased}, and the issue started happening afterward. Could it be related to the update?"/>
    <x v="2"/>
    <x v="0"/>
    <x v="3"/>
    <x v="0"/>
    <m/>
    <x v="0"/>
    <x v="0"/>
    <x v="1"/>
    <x v="0"/>
    <x v="0"/>
    <x v="0"/>
    <x v="1"/>
    <x v="3"/>
  </r>
  <r>
    <n v="8135"/>
    <s v="Andrew Palmer"/>
    <s v="lauramorrison@example.com"/>
    <x v="44"/>
    <x v="1"/>
    <x v="23"/>
    <x v="566"/>
    <x v="4"/>
    <x v="8"/>
    <s v="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
    <x v="1"/>
    <x v="2658"/>
    <x v="0"/>
    <x v="3"/>
    <d v="2023-06-01T01:25:53"/>
    <x v="2620"/>
    <x v="5"/>
    <x v="0"/>
    <x v="1"/>
    <x v="0"/>
    <x v="1"/>
    <x v="0"/>
    <x v="0"/>
  </r>
  <r>
    <n v="8136"/>
    <s v="Jeffrey Harmon"/>
    <s v="carmencaldwell@example.org"/>
    <x v="14"/>
    <x v="0"/>
    <x v="30"/>
    <x v="555"/>
    <x v="2"/>
    <x v="5"/>
    <s v="I'm having an issue with the {product_purchased}. Please assist. Thank you._x000a__x000a_I'm having an issue with the {product_purchased}. Please assist. Thank you._x000a__x000a_I'm having an issue with I've performed a factory reset on my {product_purchased}, hoping it would resolve the problem, but it didn't help."/>
    <x v="1"/>
    <x v="2659"/>
    <x v="1"/>
    <x v="2"/>
    <d v="2023-06-01T18:31:55"/>
    <x v="2621"/>
    <x v="3"/>
    <x v="0"/>
    <x v="1"/>
    <x v="2"/>
    <x v="1"/>
    <x v="1"/>
    <x v="1"/>
  </r>
  <r>
    <n v="8137"/>
    <s v="Kimberly Paul"/>
    <s v="williammurphy@example.net"/>
    <x v="31"/>
    <x v="1"/>
    <x v="9"/>
    <x v="593"/>
    <x v="1"/>
    <x v="12"/>
    <s v="I'm having an issue with the {product_purchased}. Please assist._x000a__x000a_(7) Check your product page_x000a__x000a_If you've seen the product page and see a $50 item, maybe you could use a bit of extra I rely heavily on my {product_purchased} for my daily tasks, and this issue is hindering my productivity."/>
    <x v="1"/>
    <x v="2660"/>
    <x v="0"/>
    <x v="3"/>
    <d v="2023-06-01T18:36:57"/>
    <x v="2622"/>
    <x v="2"/>
    <x v="0"/>
    <x v="1"/>
    <x v="0"/>
    <x v="1"/>
    <x v="0"/>
    <x v="0"/>
  </r>
  <r>
    <n v="8138"/>
    <s v="Sherry Rodriguez"/>
    <s v="pharrington@example.org"/>
    <x v="18"/>
    <x v="1"/>
    <x v="6"/>
    <x v="106"/>
    <x v="2"/>
    <x v="8"/>
    <s v="I'm encountering a software bug in the {product_purchased}. Whenever I try to perform a specific action, the application crashes. Are there any updates or fixes available?_x000a__x000a_A software bug in the {product_purchased backups I've noticed a peculiar error message popping up on my {product_purchased} screen. It says '{error_message}'. What does it mean?"/>
    <x v="2"/>
    <x v="0"/>
    <x v="3"/>
    <x v="3"/>
    <m/>
    <x v="0"/>
    <x v="0"/>
    <x v="1"/>
    <x v="0"/>
    <x v="0"/>
    <x v="0"/>
    <x v="1"/>
    <x v="3"/>
  </r>
  <r>
    <n v="8139"/>
    <s v="Nicholas Garcia"/>
    <s v="trios@example.org"/>
    <x v="38"/>
    <x v="0"/>
    <x v="31"/>
    <x v="158"/>
    <x v="0"/>
    <x v="1"/>
    <s v="I'm having an issue with the {product_purchased}. Please assist. I've tried clearing the cache and data for the {product_purchased} app, but the issue persists."/>
    <x v="0"/>
    <x v="0"/>
    <x v="2"/>
    <x v="2"/>
    <d v="2023-06-01T07:04:58"/>
    <x v="0"/>
    <x v="0"/>
    <x v="0"/>
    <x v="0"/>
    <x v="0"/>
    <x v="0"/>
    <x v="0"/>
    <x v="2"/>
  </r>
  <r>
    <n v="8140"/>
    <s v="Kristen Bonilla"/>
    <s v="tanyahill@example.net"/>
    <x v="20"/>
    <x v="2"/>
    <x v="16"/>
    <x v="267"/>
    <x v="4"/>
    <x v="14"/>
    <s v="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
    <x v="1"/>
    <x v="2661"/>
    <x v="3"/>
    <x v="0"/>
    <d v="2023-06-01T09:50:58"/>
    <x v="2623"/>
    <x v="3"/>
    <x v="0"/>
    <x v="1"/>
    <x v="2"/>
    <x v="1"/>
    <x v="1"/>
    <x v="3"/>
  </r>
  <r>
    <n v="8141"/>
    <s v="Kathleen Tran"/>
    <s v="bentleyemily@example.com"/>
    <x v="47"/>
    <x v="1"/>
    <x v="28"/>
    <x v="572"/>
    <x v="0"/>
    <x v="5"/>
    <s v="I'm having an issue with the {product_purchased}. Please assist._x000a__x000a_5.9_x000a__x000a_Fixed a bug where the new account was not receiving notification of new purchases._x000a__x000a__x000a_Please report errors through the App Store. I've tried using different cables, adapters, or peripherals with my {product_purchased}, but the issue persists."/>
    <x v="1"/>
    <x v="2662"/>
    <x v="2"/>
    <x v="1"/>
    <d v="2023-06-01T06:25:00"/>
    <x v="2624"/>
    <x v="5"/>
    <x v="0"/>
    <x v="1"/>
    <x v="0"/>
    <x v="1"/>
    <x v="0"/>
    <x v="2"/>
  </r>
  <r>
    <n v="8142"/>
    <s v="Jamie Oneill"/>
    <s v="ldavis@example.com"/>
    <x v="47"/>
    <x v="0"/>
    <x v="10"/>
    <x v="397"/>
    <x v="1"/>
    <x v="11"/>
    <s v="I'm having an issue with the {product_purchased}. Please assist. I'm having an issue with the {product_purchased}. Please assist._x000a__x000a_5.9.4. Product ID: This field, as well I'm unable to find the option to perform the desired action in the {product_purchased}. Could you please guide me through the steps?"/>
    <x v="1"/>
    <x v="2663"/>
    <x v="2"/>
    <x v="2"/>
    <d v="2023-06-01T14:02:02"/>
    <x v="2625"/>
    <x v="1"/>
    <x v="0"/>
    <x v="1"/>
    <x v="1"/>
    <x v="1"/>
    <x v="0"/>
    <x v="2"/>
  </r>
  <r>
    <n v="8143"/>
    <s v="Michael White"/>
    <s v="qgates@example.org"/>
    <x v="7"/>
    <x v="1"/>
    <x v="19"/>
    <x v="654"/>
    <x v="3"/>
    <x v="12"/>
    <s v="I'm having an issue with the {product_purchased}. Please assist. https://support.apple.com/kb/HT4425/ minutes_to_update?app_id=152634 https://support.apple. I need assistance as soon as possible because it's affecting my work and productivity."/>
    <x v="2"/>
    <x v="0"/>
    <x v="2"/>
    <x v="1"/>
    <m/>
    <x v="0"/>
    <x v="0"/>
    <x v="1"/>
    <x v="0"/>
    <x v="0"/>
    <x v="0"/>
    <x v="0"/>
    <x v="2"/>
  </r>
  <r>
    <n v="8144"/>
    <s v="Jason Coffey"/>
    <s v="angelaoconnor@example.org"/>
    <x v="48"/>
    <x v="2"/>
    <x v="16"/>
    <x v="306"/>
    <x v="0"/>
    <x v="7"/>
    <s v="I'm having an issue with the {product_purchased}. Please assist. I am running the full product by the end of next week and the package says &quot;I received205 and 15% refund. I ordered another product on the same day I've performed a factory reset on my {product_purchased}, hoping it would resolve the problem, but it didn't help."/>
    <x v="0"/>
    <x v="0"/>
    <x v="1"/>
    <x v="3"/>
    <d v="2023-06-01T01:16:05"/>
    <x v="0"/>
    <x v="0"/>
    <x v="0"/>
    <x v="0"/>
    <x v="0"/>
    <x v="0"/>
    <x v="1"/>
    <x v="1"/>
  </r>
  <r>
    <n v="8145"/>
    <s v="John Blevins"/>
    <s v="crosbymonica@example.org"/>
    <x v="32"/>
    <x v="0"/>
    <x v="28"/>
    <x v="691"/>
    <x v="4"/>
    <x v="14"/>
    <s v="I'm having an issue with the {product_purchased}. Please assist._x000a__x000a__x000a_I'm having an issue with the {product_purchased}. Please assist._x000a__x000a_You're too old to play. All this would require you I'm worried that the issue might be hardware-related and might require repair or replacement."/>
    <x v="0"/>
    <x v="0"/>
    <x v="3"/>
    <x v="3"/>
    <d v="2023-06-01T19:57:07"/>
    <x v="0"/>
    <x v="0"/>
    <x v="0"/>
    <x v="0"/>
    <x v="0"/>
    <x v="0"/>
    <x v="1"/>
    <x v="3"/>
  </r>
  <r>
    <n v="8146"/>
    <s v="Jason Carlson"/>
    <s v="sara16@example.net"/>
    <x v="18"/>
    <x v="2"/>
    <x v="18"/>
    <x v="347"/>
    <x v="4"/>
    <x v="10"/>
    <s v="I'm having an issue with the {product_purchased}. Please assist. A full refund is appreciated._x000a__x000a_{&quot;id&quot;:29671513,&quot;title&quot;:&quot;Rockshark&quot;,&quot;handle&quot;:&quot;rockshark&quot;,&quot;description&quot;:&quot;Product I'm unable to find the option to perform the desired action in the {product_purchased}. Could you please guide me through the steps?"/>
    <x v="1"/>
    <x v="2664"/>
    <x v="2"/>
    <x v="2"/>
    <d v="2023-06-01T01:45:09"/>
    <x v="2626"/>
    <x v="3"/>
    <x v="0"/>
    <x v="1"/>
    <x v="2"/>
    <x v="1"/>
    <x v="0"/>
    <x v="2"/>
  </r>
  <r>
    <n v="8147"/>
    <s v="Bradley Harper"/>
    <s v="christina33@example.org"/>
    <x v="39"/>
    <x v="2"/>
    <x v="24"/>
    <x v="656"/>
    <x v="1"/>
    <x v="4"/>
    <s v="There seems to be a glitch in the {product_purchased} software. It freezes frequently, making it difficult to use. Can you please provide a solution? I've checked for software updates, and my {product_purchased} is already running the latest version."/>
    <x v="1"/>
    <x v="2665"/>
    <x v="2"/>
    <x v="3"/>
    <d v="2023-06-01T19:30:10"/>
    <x v="2627"/>
    <x v="1"/>
    <x v="0"/>
    <x v="1"/>
    <x v="1"/>
    <x v="1"/>
    <x v="0"/>
    <x v="2"/>
  </r>
  <r>
    <n v="8148"/>
    <s v="Thomas Gates"/>
    <s v="brandonrobinson@example.org"/>
    <x v="43"/>
    <x v="2"/>
    <x v="13"/>
    <x v="66"/>
    <x v="2"/>
    <x v="7"/>
    <s v="I'm having an issue with the {product_purchased}. Please assist._x000a__x000a_Thanks for sending in a note of concern. I'll keep your feedback in my inbox. We'll do our best to resolve it._x000a__x000a_Kind regards I rely heavily on my {product_purchased} for my daily tasks, and this issue is hindering my productivity."/>
    <x v="1"/>
    <x v="2666"/>
    <x v="3"/>
    <x v="3"/>
    <d v="2023-06-01T22:04:11"/>
    <x v="2628"/>
    <x v="3"/>
    <x v="0"/>
    <x v="1"/>
    <x v="2"/>
    <x v="1"/>
    <x v="1"/>
    <x v="3"/>
  </r>
  <r>
    <n v="8149"/>
    <s v="Cheryl Lee"/>
    <s v="smithkristina@example.net"/>
    <x v="52"/>
    <x v="1"/>
    <x v="34"/>
    <x v="60"/>
    <x v="4"/>
    <x v="14"/>
    <s v="I've recently set up my {product_purchased}, but it fails to connect to any available networks. What steps should I take to troubleshoot this issue?_x000a__x000a_For now I had no problem getting back into my laptop and I I need assistance as soon as possible because it's affecting my work and productivity."/>
    <x v="2"/>
    <x v="0"/>
    <x v="3"/>
    <x v="3"/>
    <m/>
    <x v="0"/>
    <x v="0"/>
    <x v="1"/>
    <x v="0"/>
    <x v="0"/>
    <x v="0"/>
    <x v="1"/>
    <x v="3"/>
  </r>
  <r>
    <n v="8150"/>
    <s v="Theresa Cole MD"/>
    <s v="xpatterson@example.org"/>
    <x v="50"/>
    <x v="1"/>
    <x v="33"/>
    <x v="87"/>
    <x v="0"/>
    <x v="7"/>
    <s v="I've accidentally deleted important data from my {product_purchased}. Is there any way to recover the deleted files? I need them urgently._x000a__x000a_If you know of a good way, please email me. I've recently updated the firmware of my {product_purchased}, and the issue started happening afterward. Could it be related to the update?"/>
    <x v="2"/>
    <x v="0"/>
    <x v="2"/>
    <x v="0"/>
    <m/>
    <x v="0"/>
    <x v="0"/>
    <x v="1"/>
    <x v="0"/>
    <x v="0"/>
    <x v="0"/>
    <x v="0"/>
    <x v="2"/>
  </r>
  <r>
    <n v="8151"/>
    <s v="Amanda Potter"/>
    <s v="garyandrews@example.com"/>
    <x v="51"/>
    <x v="0"/>
    <x v="9"/>
    <x v="651"/>
    <x v="0"/>
    <x v="5"/>
    <s v="I'm having an issue with the {product_purchased}. Please assist. This should be done when buying your item._x000a__x000a_Sorry, you did not select a valid value. Please enter a quantity of 1 or more next to the quantity I'm concerned about the security of my {product_purchased} and would like to ensure that my data is safe."/>
    <x v="2"/>
    <x v="0"/>
    <x v="2"/>
    <x v="2"/>
    <m/>
    <x v="0"/>
    <x v="0"/>
    <x v="1"/>
    <x v="0"/>
    <x v="0"/>
    <x v="0"/>
    <x v="0"/>
    <x v="2"/>
  </r>
  <r>
    <n v="8152"/>
    <s v="Ricky Carter"/>
    <s v="patrickspears@example.com"/>
    <x v="18"/>
    <x v="0"/>
    <x v="18"/>
    <x v="64"/>
    <x v="4"/>
    <x v="0"/>
    <s v="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
    <x v="2"/>
    <x v="0"/>
    <x v="2"/>
    <x v="3"/>
    <m/>
    <x v="0"/>
    <x v="0"/>
    <x v="1"/>
    <x v="0"/>
    <x v="0"/>
    <x v="0"/>
    <x v="0"/>
    <x v="2"/>
  </r>
  <r>
    <n v="8153"/>
    <s v="Pamela Miller"/>
    <s v="michaelmcdowell@example.net"/>
    <x v="9"/>
    <x v="1"/>
    <x v="19"/>
    <x v="337"/>
    <x v="4"/>
    <x v="1"/>
    <s v="I'm having an issue with the {product_purchased}. Please assist._x000a__x000a_&lt;!doctype html&gt; &lt;html xmlns&gt; &lt;head&gt; &lt;meta charset=&quot;utf-8&quot; charset=&quot;utf-8&quot;&gt; I've followed the troubleshooting steps mentioned in the user manual, but the issue persists."/>
    <x v="0"/>
    <x v="0"/>
    <x v="0"/>
    <x v="1"/>
    <d v="2023-06-01T16:25:18"/>
    <x v="0"/>
    <x v="0"/>
    <x v="0"/>
    <x v="0"/>
    <x v="0"/>
    <x v="0"/>
    <x v="0"/>
    <x v="0"/>
  </r>
  <r>
    <n v="8154"/>
    <s v="Melissa Mueller"/>
    <s v="lambertderrick@example.org"/>
    <x v="51"/>
    <x v="2"/>
    <x v="35"/>
    <x v="595"/>
    <x v="0"/>
    <x v="14"/>
    <s v="I'm having an issue with the {product_purchased}. Please assist._x000a__x000a_Please enable JavaScript to play the video. Please be sure it is enabled in your browser's settings._x000a__x000a_If you have any questions about the purchase form I'm concerned about the security of my {product_purchased} and would like to ensure that my data is safe."/>
    <x v="0"/>
    <x v="0"/>
    <x v="2"/>
    <x v="3"/>
    <d v="2023-06-01T22:03:19"/>
    <x v="0"/>
    <x v="0"/>
    <x v="0"/>
    <x v="0"/>
    <x v="0"/>
    <x v="0"/>
    <x v="0"/>
    <x v="2"/>
  </r>
  <r>
    <n v="8155"/>
    <s v="Sheila Lewis"/>
    <s v="susanwilson@example.org"/>
    <x v="37"/>
    <x v="0"/>
    <x v="19"/>
    <x v="188"/>
    <x v="2"/>
    <x v="12"/>
    <s v="I'm having an issue with the {product_purchased}. Please assist._x000a__x000a_[16:26:43] [Client thread/WARN]: * at net.minecraftforge.fml.common.FMLModContainer.constructContainer( I'm unable to find the option to perform the desired action in the {product_purchased}. Could you please guide me through the steps?"/>
    <x v="2"/>
    <x v="0"/>
    <x v="1"/>
    <x v="2"/>
    <m/>
    <x v="0"/>
    <x v="0"/>
    <x v="1"/>
    <x v="0"/>
    <x v="0"/>
    <x v="0"/>
    <x v="1"/>
    <x v="1"/>
  </r>
  <r>
    <n v="8156"/>
    <s v="Ashley Huff"/>
    <s v="donovanerik@example.com"/>
    <x v="43"/>
    <x v="1"/>
    <x v="30"/>
    <x v="566"/>
    <x v="0"/>
    <x v="15"/>
    <s v="I've noticed a software bug in the {product_purchased} app. It's causing data loss and unexpected errors. How can I resolve this issue?_x000a__x000a_{product_purchased_amount}_x000a__x000a_If you're having I've tried different settings and configurations on my {product_purchased}, but the issue persists."/>
    <x v="2"/>
    <x v="0"/>
    <x v="3"/>
    <x v="3"/>
    <m/>
    <x v="0"/>
    <x v="0"/>
    <x v="1"/>
    <x v="0"/>
    <x v="0"/>
    <x v="0"/>
    <x v="1"/>
    <x v="3"/>
  </r>
  <r>
    <n v="8157"/>
    <s v="Blake Anderson"/>
    <s v="andreacollier@example.org"/>
    <x v="32"/>
    <x v="1"/>
    <x v="19"/>
    <x v="248"/>
    <x v="3"/>
    <x v="1"/>
    <s v="I'm having an issue with the {product_purchased}. Please assist._x000a__x000a_This is no longer an issue with the update._x000a__x000a_This is no longer an issue with the update._x000a__x000a_This is no longer an issue with This problem started occurring after the recent software update. I haven't made any other changes to the device."/>
    <x v="1"/>
    <x v="2667"/>
    <x v="0"/>
    <x v="0"/>
    <d v="2023-06-01T21:19:24"/>
    <x v="2629"/>
    <x v="2"/>
    <x v="0"/>
    <x v="1"/>
    <x v="0"/>
    <x v="1"/>
    <x v="0"/>
    <x v="0"/>
  </r>
  <r>
    <n v="8158"/>
    <s v="Susan Griffith"/>
    <s v="sarahwilson@example.net"/>
    <x v="44"/>
    <x v="0"/>
    <x v="6"/>
    <x v="70"/>
    <x v="1"/>
    <x v="7"/>
    <s v="I'm facing a problem with my {product_purchased}. The {product_purchased} is not turning on. It was working fine until yesterday, but now it doesn't respond. If I buy back my item, the system I'm worried that the issue might be hardware-related and might require repair or replacement."/>
    <x v="0"/>
    <x v="0"/>
    <x v="0"/>
    <x v="2"/>
    <d v="2023-06-01T08:52:25"/>
    <x v="0"/>
    <x v="0"/>
    <x v="0"/>
    <x v="0"/>
    <x v="0"/>
    <x v="0"/>
    <x v="0"/>
    <x v="0"/>
  </r>
  <r>
    <n v="8159"/>
    <s v="Jeremy Collins II"/>
    <s v="williamsanthony@example.org"/>
    <x v="47"/>
    <x v="2"/>
    <x v="1"/>
    <x v="280"/>
    <x v="1"/>
    <x v="2"/>
    <s v="I've encountered a data loss issue with my {product_purchased}. All the files and documents seem to have disappeared. Can you guide me on how to retrieve them?_x000a__x000a_Gemini has an answer for digitizing that information to I've performed a factory reset on my {product_purchased}, hoping it would resolve the problem, but it didn't help."/>
    <x v="1"/>
    <x v="2668"/>
    <x v="3"/>
    <x v="3"/>
    <d v="2023-06-01T15:53:26"/>
    <x v="2630"/>
    <x v="5"/>
    <x v="0"/>
    <x v="1"/>
    <x v="0"/>
    <x v="1"/>
    <x v="1"/>
    <x v="3"/>
  </r>
  <r>
    <n v="8160"/>
    <s v="James Nash"/>
    <s v="kayla05@example.net"/>
    <x v="36"/>
    <x v="2"/>
    <x v="10"/>
    <x v="148"/>
    <x v="4"/>
    <x v="6"/>
    <s v="I've noticed a software bug in the {product_purchased} app. It's causing data loss and unexpected errors. How can I resolve this issue?_x000a__x000a_It can be found in the &quot;AppDataCrash&quot; section of your billing I've noticed that the issue occurs consistently when I use a specific feature or application on my {product_purchased}."/>
    <x v="2"/>
    <x v="0"/>
    <x v="3"/>
    <x v="2"/>
    <m/>
    <x v="0"/>
    <x v="0"/>
    <x v="1"/>
    <x v="0"/>
    <x v="0"/>
    <x v="0"/>
    <x v="1"/>
    <x v="3"/>
  </r>
  <r>
    <n v="8161"/>
    <s v="Lori Warren"/>
    <s v="linda25@example.com"/>
    <x v="12"/>
    <x v="0"/>
    <x v="3"/>
    <x v="160"/>
    <x v="0"/>
    <x v="12"/>
    <s v="I'm having an issue with the {product_purchased}. Please assist._x000a__x000a_If you have any questions please leave me a comment, ask it as well and I'll try to get answers for you straight away._x000a__x000a_I can I'm concerned about the security of my {product_purchased} and would like to ensure that my data is safe."/>
    <x v="0"/>
    <x v="0"/>
    <x v="3"/>
    <x v="0"/>
    <d v="2023-06-01T21:37:29"/>
    <x v="0"/>
    <x v="0"/>
    <x v="0"/>
    <x v="0"/>
    <x v="0"/>
    <x v="0"/>
    <x v="1"/>
    <x v="3"/>
  </r>
  <r>
    <n v="8162"/>
    <s v="Christopher Ramirez"/>
    <s v="vdorsey@example.org"/>
    <x v="12"/>
    <x v="1"/>
    <x v="24"/>
    <x v="263"/>
    <x v="3"/>
    <x v="3"/>
    <s v="I'm having an issue with the {product_purchased}. Please assist._x000a__x000a_Currency: USD_x000a__x000a_The price per ETH was USD 1.4x with USD being the primary market. It was the same price for a period I've tried clearing the cache and data for the {product_purchased} app, but the issue persists."/>
    <x v="0"/>
    <x v="0"/>
    <x v="3"/>
    <x v="2"/>
    <d v="2023-06-01T11:42:30"/>
    <x v="0"/>
    <x v="0"/>
    <x v="0"/>
    <x v="0"/>
    <x v="0"/>
    <x v="0"/>
    <x v="1"/>
    <x v="3"/>
  </r>
  <r>
    <n v="8163"/>
    <s v="Karen Allen"/>
    <s v="joshua04@example.com"/>
    <x v="42"/>
    <x v="2"/>
    <x v="10"/>
    <x v="265"/>
    <x v="4"/>
    <x v="5"/>
    <s v="My {product_purchased} is making strange noises and not functioning properly. I suspect there might be a hardware issue. Can you please help me with this? $20.50_x000a__x000a_GitHub - A BitTorrent client I'm using the original charger that came with my {product_purchased}, but it's not charging properly."/>
    <x v="2"/>
    <x v="0"/>
    <x v="3"/>
    <x v="0"/>
    <m/>
    <x v="0"/>
    <x v="0"/>
    <x v="1"/>
    <x v="0"/>
    <x v="0"/>
    <x v="0"/>
    <x v="1"/>
    <x v="3"/>
  </r>
  <r>
    <n v="8164"/>
    <s v="Lauren Finley"/>
    <s v="odonnellsteven@example.net"/>
    <x v="45"/>
    <x v="1"/>
    <x v="14"/>
    <x v="322"/>
    <x v="1"/>
    <x v="5"/>
    <s v="I'm having an issue with the {product_purchased}. Please assist. We all can't do it, not with the same person._x000a__x000a_But the problem with using the product. Is it a hassle to make my own, or I'm unable to find the option to perform the desired action in the {product_purchased}. Could you please guide me through the steps?"/>
    <x v="0"/>
    <x v="0"/>
    <x v="1"/>
    <x v="3"/>
    <d v="2023-06-01T06:16:33"/>
    <x v="0"/>
    <x v="0"/>
    <x v="0"/>
    <x v="0"/>
    <x v="0"/>
    <x v="0"/>
    <x v="1"/>
    <x v="1"/>
  </r>
  <r>
    <n v="8165"/>
    <s v="Aimee Vasquez"/>
    <s v="scalderon@example.com"/>
    <x v="48"/>
    <x v="1"/>
    <x v="21"/>
    <x v="546"/>
    <x v="2"/>
    <x v="5"/>
    <s v="I'm having an issue with the {product_purchased}. Please assist._x000a__x000a_Please try everything. Try this:_x000a__x000a_[$3] I've performed a factory reset on my {product_purchased}, hoping it would resolve the problem, but it didn't help."/>
    <x v="1"/>
    <x v="2669"/>
    <x v="3"/>
    <x v="1"/>
    <d v="2023-06-01T21:34:34"/>
    <x v="2631"/>
    <x v="2"/>
    <x v="0"/>
    <x v="1"/>
    <x v="0"/>
    <x v="1"/>
    <x v="1"/>
    <x v="3"/>
  </r>
  <r>
    <n v="8166"/>
    <s v="David Adams"/>
    <s v="millerpeter@example.net"/>
    <x v="10"/>
    <x v="2"/>
    <x v="39"/>
    <x v="457"/>
    <x v="4"/>
    <x v="9"/>
    <s v="I'm unable to access my {product_purchased} account. It keeps displaying an 'Invalid Credentials' error, even though I'm using the correct login information. How can I regain access to my account?_x000a__x000a_{ &quot; I've checked the device settings and made sure that everything is configured correctly."/>
    <x v="1"/>
    <x v="2670"/>
    <x v="2"/>
    <x v="3"/>
    <d v="2023-06-01T01:54:35"/>
    <x v="324"/>
    <x v="2"/>
    <x v="0"/>
    <x v="1"/>
    <x v="0"/>
    <x v="1"/>
    <x v="0"/>
    <x v="2"/>
  </r>
  <r>
    <n v="8167"/>
    <s v="Ann Landry"/>
    <s v="melissarodriguez@example.net"/>
    <x v="24"/>
    <x v="2"/>
    <x v="28"/>
    <x v="264"/>
    <x v="2"/>
    <x v="3"/>
    <s v="I'm having an issue with the {product_purchased}. Please assist. :)_x000a__x000a_When you're finished uploading your order, you'll receive a message that says, &quot;Done! I'll have your order shipped by the next business day I rely heavily on my {product_purchased} for my daily tasks, and this issue is hindering my productivity."/>
    <x v="0"/>
    <x v="0"/>
    <x v="0"/>
    <x v="3"/>
    <d v="2023-06-01T17:16:37"/>
    <x v="0"/>
    <x v="0"/>
    <x v="0"/>
    <x v="0"/>
    <x v="0"/>
    <x v="0"/>
    <x v="0"/>
    <x v="0"/>
  </r>
  <r>
    <n v="8168"/>
    <s v="Jerry Irwin"/>
    <s v="barbaraholmes@example.com"/>
    <x v="39"/>
    <x v="0"/>
    <x v="23"/>
    <x v="277"/>
    <x v="4"/>
    <x v="6"/>
    <s v="I'm having an issue with the {product_purchased}. Please assist. I've looked into using it myself but I'm out of steam now._x000a__x000a__x000a_My name is Chris, and I'm currently under my second year at the University I've tried clearing the cache and data for the {product_purchased} app, but the issue persists."/>
    <x v="0"/>
    <x v="0"/>
    <x v="3"/>
    <x v="1"/>
    <d v="2023-06-01T20:45:39"/>
    <x v="0"/>
    <x v="0"/>
    <x v="0"/>
    <x v="0"/>
    <x v="0"/>
    <x v="0"/>
    <x v="1"/>
    <x v="3"/>
  </r>
  <r>
    <n v="8169"/>
    <s v="Rebecca White"/>
    <s v="matthew09@example.org"/>
    <x v="17"/>
    <x v="2"/>
    <x v="24"/>
    <x v="479"/>
    <x v="4"/>
    <x v="7"/>
    <s v="I'm having an issue with the {product_purchased}. Please assist. This problem started occurring after the recent software update. I haven't made any other changes to the device."/>
    <x v="0"/>
    <x v="0"/>
    <x v="0"/>
    <x v="2"/>
    <d v="2023-06-01T13:16:39"/>
    <x v="0"/>
    <x v="0"/>
    <x v="0"/>
    <x v="0"/>
    <x v="0"/>
    <x v="0"/>
    <x v="0"/>
    <x v="0"/>
  </r>
  <r>
    <n v="8170"/>
    <s v="Erica Vang"/>
    <s v="qguzman@example.com"/>
    <x v="7"/>
    <x v="0"/>
    <x v="33"/>
    <x v="202"/>
    <x v="2"/>
    <x v="0"/>
    <s v="I'm having an issue with the {product_purchased}. Please assist. *Note* You can't use a Cydia update file when you are creating this update and after that, only the Cydia update with a custom name... * I've tried troubleshooting steps mentioned in the user manual, but the issue persists."/>
    <x v="1"/>
    <x v="2671"/>
    <x v="2"/>
    <x v="1"/>
    <d v="2023-06-01T02:47:40"/>
    <x v="2632"/>
    <x v="3"/>
    <x v="0"/>
    <x v="1"/>
    <x v="2"/>
    <x v="1"/>
    <x v="0"/>
    <x v="2"/>
  </r>
  <r>
    <n v="8171"/>
    <s v="Jesse Mckinney"/>
    <s v="danielvasquez@example.net"/>
    <x v="10"/>
    <x v="0"/>
    <x v="16"/>
    <x v="503"/>
    <x v="2"/>
    <x v="15"/>
    <s v="I'm having an issue with the {product_purchased}. Please assist. $20.00_x000a__x000a_Darth Vader #4, A New Hope #2 + $7.99_x000a__x000a_The Darkside Kid (Bold &amp; I've followed online tutorials and community forums to troubleshoot the issue, but no luck so far."/>
    <x v="1"/>
    <x v="2672"/>
    <x v="3"/>
    <x v="2"/>
    <d v="2023-06-01T15:26:42"/>
    <x v="2633"/>
    <x v="5"/>
    <x v="0"/>
    <x v="1"/>
    <x v="0"/>
    <x v="1"/>
    <x v="1"/>
    <x v="3"/>
  </r>
  <r>
    <n v="8172"/>
    <s v="Thomas King"/>
    <s v="pwright@example.net"/>
    <x v="19"/>
    <x v="1"/>
    <x v="21"/>
    <x v="4"/>
    <x v="3"/>
    <x v="0"/>
    <s v="I'm having an issue with the {product_purchased}. Please assist. Thank you._x000a__x000a_I used my original 'Swanese Rose' lipstick and this is an error. I will not be able to finish it without changing the This problem started occurring after the recent software update. I haven't made any other changes to the device."/>
    <x v="1"/>
    <x v="2673"/>
    <x v="2"/>
    <x v="3"/>
    <d v="2023-06-01T12:20:44"/>
    <x v="2634"/>
    <x v="5"/>
    <x v="0"/>
    <x v="1"/>
    <x v="0"/>
    <x v="1"/>
    <x v="0"/>
    <x v="2"/>
  </r>
  <r>
    <n v="8173"/>
    <s v="Tanya Meyer"/>
    <s v="iherrera@example.com"/>
    <x v="52"/>
    <x v="0"/>
    <x v="34"/>
    <x v="527"/>
    <x v="1"/>
    <x v="0"/>
    <s v="I've encountered a data loss issue with my {product_purchased}. All the files and documents seem to have disappeared. Can you guide me on how to retrieve them?_x000a__x000a_• For the most part, it's been pretty easy to I'm experiencing this issue on multiple devices of the same model, so it seems to be a widespread problem."/>
    <x v="0"/>
    <x v="0"/>
    <x v="1"/>
    <x v="1"/>
    <d v="2023-06-01T15:35:45"/>
    <x v="0"/>
    <x v="0"/>
    <x v="0"/>
    <x v="0"/>
    <x v="0"/>
    <x v="0"/>
    <x v="1"/>
    <x v="1"/>
  </r>
  <r>
    <n v="8174"/>
    <s v="Michael Espinoza"/>
    <s v="cwilliams@example.com"/>
    <x v="9"/>
    <x v="1"/>
    <x v="33"/>
    <x v="414"/>
    <x v="0"/>
    <x v="5"/>
    <s v="I'm having an issue with the {product_purchased}. Please assist. Thank you!_x000a__x000a_Sebastian, is this your problem?_x000a__x000a_I don't have the same problem with the {product_purchased}. I'm unable to find the option to perform the desired action in the {product_purchased}. Could you please guide me through the steps?"/>
    <x v="2"/>
    <x v="0"/>
    <x v="1"/>
    <x v="1"/>
    <m/>
    <x v="0"/>
    <x v="0"/>
    <x v="1"/>
    <x v="0"/>
    <x v="0"/>
    <x v="0"/>
    <x v="1"/>
    <x v="1"/>
  </r>
  <r>
    <n v="8175"/>
    <s v="Joel Walsh"/>
    <s v="garcialawrence@example.org"/>
    <x v="44"/>
    <x v="0"/>
    <x v="22"/>
    <x v="387"/>
    <x v="1"/>
    <x v="5"/>
    <s v="I'm having an issue with the {product_purchased}. Please assist. It could mean, for example, that there's a problem or the product still needs to be sold because of another vendor._x000a__x000a_Note to sysadmins I've checked for any available software updates for my {product_purchased}, but there are none."/>
    <x v="2"/>
    <x v="0"/>
    <x v="3"/>
    <x v="3"/>
    <m/>
    <x v="0"/>
    <x v="0"/>
    <x v="1"/>
    <x v="0"/>
    <x v="0"/>
    <x v="0"/>
    <x v="1"/>
    <x v="3"/>
  </r>
  <r>
    <n v="8176"/>
    <s v="Jennifer Boyer"/>
    <s v="zachary13@example.com"/>
    <x v="50"/>
    <x v="2"/>
    <x v="32"/>
    <x v="373"/>
    <x v="1"/>
    <x v="4"/>
    <s v="I'm having an issue with the {product_purchased}. Please assist._x000a__x000a_What's wrong?_x000a__x000a_To answer this question, I'm going to first look at the products._x000a__x000a_A list of what's on the list I've followed the troubleshooting steps mentioned in the user manual, but the issue persists."/>
    <x v="1"/>
    <x v="2674"/>
    <x v="3"/>
    <x v="0"/>
    <d v="2023-06-01T08:47:50"/>
    <x v="2635"/>
    <x v="4"/>
    <x v="0"/>
    <x v="1"/>
    <x v="2"/>
    <x v="1"/>
    <x v="1"/>
    <x v="3"/>
  </r>
  <r>
    <n v="8177"/>
    <s v="William Romero"/>
    <s v="frederick71@example.com"/>
    <x v="21"/>
    <x v="0"/>
    <x v="41"/>
    <x v="501"/>
    <x v="0"/>
    <x v="14"/>
    <s v="I'm having an issue with the {product_purchased}. Please assist. I'm experiencing this issue on multiple devices of the same model, so it seems to be a widespread problem."/>
    <x v="0"/>
    <x v="0"/>
    <x v="3"/>
    <x v="0"/>
    <d v="2023-06-01T08:32:50"/>
    <x v="0"/>
    <x v="0"/>
    <x v="0"/>
    <x v="0"/>
    <x v="0"/>
    <x v="0"/>
    <x v="1"/>
    <x v="3"/>
  </r>
  <r>
    <n v="8178"/>
    <s v="Kenneth Daniels"/>
    <s v="david25@example.org"/>
    <x v="0"/>
    <x v="0"/>
    <x v="12"/>
    <x v="411"/>
    <x v="0"/>
    <x v="3"/>
    <s v="I'm having an issue with the {product_purchased}. Please assist. I need assistance as soon as possible because it's affecting my work and productivity."/>
    <x v="2"/>
    <x v="0"/>
    <x v="1"/>
    <x v="0"/>
    <m/>
    <x v="0"/>
    <x v="0"/>
    <x v="1"/>
    <x v="0"/>
    <x v="0"/>
    <x v="0"/>
    <x v="1"/>
    <x v="1"/>
  </r>
  <r>
    <n v="8179"/>
    <s v="Vanessa Pace"/>
    <s v="beckkimberly@example.com"/>
    <x v="24"/>
    <x v="1"/>
    <x v="0"/>
    <x v="460"/>
    <x v="0"/>
    <x v="3"/>
    <s v="I'm having an issue with the {product_purchased}. Please assist._x000a__x000a_Cancelled_x000a__x000a_Thank you._x000a__x000a_Sincerely, The issue I'm facing is intermittent. Sometimes it works fine, but other times it acts up unexpectedly."/>
    <x v="0"/>
    <x v="0"/>
    <x v="3"/>
    <x v="3"/>
    <d v="2023-06-01T15:04:52"/>
    <x v="0"/>
    <x v="0"/>
    <x v="0"/>
    <x v="0"/>
    <x v="0"/>
    <x v="0"/>
    <x v="1"/>
    <x v="3"/>
  </r>
  <r>
    <n v="8180"/>
    <s v="Brian Baker PhD"/>
    <s v="peggygarcia@example.com"/>
    <x v="6"/>
    <x v="1"/>
    <x v="33"/>
    <x v="607"/>
    <x v="3"/>
    <x v="0"/>
    <s v="I'm having an issue with the {product_purchased}. Please assist._x000a__x000a__x000a_&lt;span class=&quot;content&quot;&gt; &lt;/span&gt; I've tried clearing the cache and data for the {product_purchased} app, but the issue persists."/>
    <x v="0"/>
    <x v="0"/>
    <x v="3"/>
    <x v="2"/>
    <d v="2023-06-01T20:04:53"/>
    <x v="0"/>
    <x v="0"/>
    <x v="0"/>
    <x v="0"/>
    <x v="0"/>
    <x v="0"/>
    <x v="1"/>
    <x v="3"/>
  </r>
  <r>
    <n v="8181"/>
    <s v="Rebecca Nielsen"/>
    <s v="amandarush@example.org"/>
    <x v="14"/>
    <x v="1"/>
    <x v="36"/>
    <x v="141"/>
    <x v="1"/>
    <x v="8"/>
    <s v="I'm having an issue with the {product_purchased}. Please assist._x000a__x000a_Please enable JavaScript to view the comments powered by Disqus. I've recently updated the firmware of my {product_purchased}, and the issue started happening afterward. Could it be related to the update?"/>
    <x v="2"/>
    <x v="0"/>
    <x v="3"/>
    <x v="2"/>
    <m/>
    <x v="0"/>
    <x v="0"/>
    <x v="1"/>
    <x v="0"/>
    <x v="0"/>
    <x v="0"/>
    <x v="1"/>
    <x v="3"/>
  </r>
  <r>
    <n v="8182"/>
    <s v="Melissa Kelley"/>
    <s v="nicole98@example.net"/>
    <x v="46"/>
    <x v="2"/>
    <x v="1"/>
    <x v="421"/>
    <x v="2"/>
    <x v="7"/>
    <s v="I'm having an issue with the {product_purchased}. Please assist._x000a__x000a_{product_purchased}_x000a__x000a_The product to use to test the product. {product_purchased}_x000a__x000a_The product to use I've recently updated the firmware of my {product_purchased}, and the issue started happening afterward. Could it be related to the update?"/>
    <x v="1"/>
    <x v="2675"/>
    <x v="2"/>
    <x v="0"/>
    <d v="2023-06-01T20:16:55"/>
    <x v="2636"/>
    <x v="5"/>
    <x v="0"/>
    <x v="1"/>
    <x v="0"/>
    <x v="1"/>
    <x v="0"/>
    <x v="2"/>
  </r>
  <r>
    <n v="8183"/>
    <s v="Shane Gomez"/>
    <s v="wfrey@example.org"/>
    <x v="13"/>
    <x v="2"/>
    <x v="11"/>
    <x v="351"/>
    <x v="4"/>
    <x v="9"/>
    <s v="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
    <x v="2"/>
    <x v="0"/>
    <x v="1"/>
    <x v="3"/>
    <m/>
    <x v="0"/>
    <x v="0"/>
    <x v="1"/>
    <x v="0"/>
    <x v="0"/>
    <x v="0"/>
    <x v="1"/>
    <x v="1"/>
  </r>
  <r>
    <n v="8184"/>
    <s v="Gabriela Murphy"/>
    <s v="robin88@example.org"/>
    <x v="23"/>
    <x v="1"/>
    <x v="16"/>
    <x v="689"/>
    <x v="0"/>
    <x v="5"/>
    <s v="I've noticed a software bug in the {product_purchased} app. It's causing data loss and unexpected errors. How can I resolve this issue?_x000a__x000a_If you're using the PXE service on iOS 8.0 or I've reviewed the troubleshooting steps on the official support website, but they didn't resolve the problem."/>
    <x v="0"/>
    <x v="0"/>
    <x v="0"/>
    <x v="0"/>
    <d v="2023-06-01T12:37:57"/>
    <x v="0"/>
    <x v="0"/>
    <x v="0"/>
    <x v="0"/>
    <x v="0"/>
    <x v="0"/>
    <x v="0"/>
    <x v="0"/>
  </r>
  <r>
    <n v="8185"/>
    <s v="Rachel Garza"/>
    <s v="leekaren@example.net"/>
    <x v="41"/>
    <x v="0"/>
    <x v="15"/>
    <x v="430"/>
    <x v="2"/>
    <x v="4"/>
    <s v="I'm having an issue with the {product_purchased}. Please assist. :)_x000a__x000a__x000a_If you have any problem with the product on the page, I can work back by checking the following parameters. I've recently updated the firmware of my {product_purchased}, and the issue started happening afterward. Could it be related to the update?"/>
    <x v="0"/>
    <x v="0"/>
    <x v="2"/>
    <x v="0"/>
    <d v="2023-06-01T09:55:58"/>
    <x v="0"/>
    <x v="0"/>
    <x v="0"/>
    <x v="0"/>
    <x v="0"/>
    <x v="0"/>
    <x v="0"/>
    <x v="2"/>
  </r>
  <r>
    <n v="8186"/>
    <s v="Kevin Patterson"/>
    <s v="katiegarcia@example.net"/>
    <x v="28"/>
    <x v="1"/>
    <x v="39"/>
    <x v="238"/>
    <x v="4"/>
    <x v="3"/>
    <s v="I'm having an issue with the {product_purchased}. Please assist._x000a__x000a_If you haveylvans, the list is incomplete._x000a__x000a_Please tell us how much you want_x000a__x000a_$ for a set of 3 or 5 I'm worried that the issue might be hardware-related and might require repair or replacement."/>
    <x v="0"/>
    <x v="0"/>
    <x v="3"/>
    <x v="3"/>
    <d v="2023-06-01T14:37:00"/>
    <x v="0"/>
    <x v="0"/>
    <x v="0"/>
    <x v="0"/>
    <x v="0"/>
    <x v="0"/>
    <x v="1"/>
    <x v="3"/>
  </r>
  <r>
    <n v="8187"/>
    <s v="Maria Novak"/>
    <s v="stacy50@example.org"/>
    <x v="2"/>
    <x v="2"/>
    <x v="22"/>
    <x v="599"/>
    <x v="1"/>
    <x v="4"/>
    <s v="I'm having an issue with the {product_purchased}. Please assist._x000a__x000a_I have an issue with the {product_purchased}. Please assist._x000a__x000a_Is this what you want to see on this page? Get your I've tried clearing the cache and data for the {product_purchased} app, but the issue persists."/>
    <x v="0"/>
    <x v="0"/>
    <x v="0"/>
    <x v="0"/>
    <d v="2023-06-01T07:40:02"/>
    <x v="0"/>
    <x v="0"/>
    <x v="0"/>
    <x v="0"/>
    <x v="0"/>
    <x v="0"/>
    <x v="0"/>
    <x v="0"/>
  </r>
  <r>
    <n v="8188"/>
    <s v="Monique Lowery"/>
    <s v="zhull@example.com"/>
    <x v="12"/>
    <x v="2"/>
    <x v="16"/>
    <x v="563"/>
    <x v="0"/>
    <x v="13"/>
    <s v="I'm having an issue with the {product_purchased}. Please assist._x000a__x000a_Note: The &quot;*Name is in a different section of this review&quot; form is always helpful. If you don't see the item marked &quot;for a I've noticed a sudden decrease in battery life on my {product_purchased}. It used to last much longer."/>
    <x v="1"/>
    <x v="2676"/>
    <x v="2"/>
    <x v="3"/>
    <d v="2023-06-01T16:51:03"/>
    <x v="2637"/>
    <x v="1"/>
    <x v="0"/>
    <x v="1"/>
    <x v="1"/>
    <x v="1"/>
    <x v="0"/>
    <x v="2"/>
  </r>
  <r>
    <n v="8189"/>
    <s v="Crystal Roy"/>
    <s v="lindsay07@example.org"/>
    <x v="27"/>
    <x v="0"/>
    <x v="9"/>
    <x v="261"/>
    <x v="4"/>
    <x v="2"/>
    <s v="My {product_purchased} crashed, and I lost all the data stored on it. Is there any way to recover the lost data? I think this might be an issue to get back to me and see if it is a problem with I need assistance as soon as possible because it's affecting my work and productivity."/>
    <x v="0"/>
    <x v="0"/>
    <x v="1"/>
    <x v="0"/>
    <d v="2023-06-01T04:38:05"/>
    <x v="0"/>
    <x v="0"/>
    <x v="0"/>
    <x v="0"/>
    <x v="0"/>
    <x v="0"/>
    <x v="1"/>
    <x v="1"/>
  </r>
  <r>
    <n v="8190"/>
    <s v="Brad Ferguson"/>
    <s v="jwilson@example.org"/>
    <x v="38"/>
    <x v="1"/>
    <x v="29"/>
    <x v="694"/>
    <x v="3"/>
    <x v="12"/>
    <s v="I'm having an issue with the {product_purchased}. Please assist._x000a__x000a_Please include a description of the product and description of the packaging, such as &quot;Baked Potato and Cornmeal Lettuce Recipe, 3 servings or less I've noticed a peculiar error message popping up on my {product_purchased} screen. It says '{error_message}'. What does it mean?"/>
    <x v="2"/>
    <x v="0"/>
    <x v="2"/>
    <x v="1"/>
    <m/>
    <x v="0"/>
    <x v="0"/>
    <x v="1"/>
    <x v="0"/>
    <x v="0"/>
    <x v="0"/>
    <x v="0"/>
    <x v="2"/>
  </r>
  <r>
    <n v="8191"/>
    <s v="Kimberly Daniels"/>
    <s v="torresjavier@example.org"/>
    <x v="37"/>
    <x v="2"/>
    <x v="37"/>
    <x v="546"/>
    <x v="3"/>
    <x v="2"/>
    <s v="I'm having an issue with the {product_purchased}. Please assist._x000a__x000a_As I mentioned above, if you can't get an order delivered within 3 days (as there's a 30 day deadline), you probably won't get a I've recently updated the firmware of my {product_purchased}, and the issue started happening afterward. Could it be related to the update?"/>
    <x v="0"/>
    <x v="0"/>
    <x v="3"/>
    <x v="3"/>
    <d v="2023-06-01T14:08:09"/>
    <x v="0"/>
    <x v="0"/>
    <x v="0"/>
    <x v="0"/>
    <x v="0"/>
    <x v="0"/>
    <x v="1"/>
    <x v="3"/>
  </r>
  <r>
    <n v="8192"/>
    <s v="Christopher Adams"/>
    <s v="anthony66@example.net"/>
    <x v="0"/>
    <x v="0"/>
    <x v="12"/>
    <x v="42"/>
    <x v="2"/>
    <x v="0"/>
    <s v="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
    <x v="0"/>
    <x v="0"/>
    <x v="3"/>
    <x v="0"/>
    <d v="2023-06-01T14:58:10"/>
    <x v="0"/>
    <x v="0"/>
    <x v="0"/>
    <x v="0"/>
    <x v="0"/>
    <x v="0"/>
    <x v="1"/>
    <x v="3"/>
  </r>
  <r>
    <n v="8193"/>
    <s v="Edward Crosby"/>
    <s v="samanthataylor@example.net"/>
    <x v="13"/>
    <x v="1"/>
    <x v="31"/>
    <x v="216"/>
    <x v="4"/>
    <x v="12"/>
    <s v="I'm having an issue with the {product_purchased}. Please assist. #{product_name} #{isn't_banned} can't be added in the config file!_x000a__x000a_# The config file will have # I've noticed that the issue occurs consistently when I use a specific feature or application on my {product_purchased}."/>
    <x v="2"/>
    <x v="0"/>
    <x v="3"/>
    <x v="3"/>
    <m/>
    <x v="0"/>
    <x v="0"/>
    <x v="1"/>
    <x v="0"/>
    <x v="0"/>
    <x v="0"/>
    <x v="1"/>
    <x v="3"/>
  </r>
  <r>
    <n v="8194"/>
    <s v="Haley Preston"/>
    <s v="ubeasley@example.org"/>
    <x v="1"/>
    <x v="2"/>
    <x v="11"/>
    <x v="443"/>
    <x v="3"/>
    <x v="11"/>
    <s v="I'm having an issue with the {product_purchased}. Please assist._x000a__x000a_{product_purchased_0}_x000a__x000a_{product_purchased_1}_x000a__x000a_{product_purchased_2} I've noticed a sudden decrease in battery life on my {product_purchased}. It used to last much longer."/>
    <x v="2"/>
    <x v="0"/>
    <x v="1"/>
    <x v="0"/>
    <m/>
    <x v="0"/>
    <x v="0"/>
    <x v="1"/>
    <x v="0"/>
    <x v="0"/>
    <x v="0"/>
    <x v="1"/>
    <x v="1"/>
  </r>
  <r>
    <n v="8195"/>
    <s v="Jason Hunter"/>
    <s v="jameslopez@example.net"/>
    <x v="23"/>
    <x v="1"/>
    <x v="23"/>
    <x v="214"/>
    <x v="4"/>
    <x v="11"/>
    <s v="I'm having an issue with the {product_purchased}. Please assist. Contact me at support[at]gmail[dot]com:[at](http://www.facebook.com/support) to see if we can arrange a I've performed a factory reset on my {product_purchased}, hoping it would resolve the problem, but it didn't help."/>
    <x v="1"/>
    <x v="2677"/>
    <x v="3"/>
    <x v="1"/>
    <d v="2023-06-01T02:05:15"/>
    <x v="2638"/>
    <x v="5"/>
    <x v="0"/>
    <x v="1"/>
    <x v="0"/>
    <x v="1"/>
    <x v="1"/>
    <x v="3"/>
  </r>
  <r>
    <n v="8196"/>
    <s v="Rachel Love"/>
    <s v="jacquelinepatton@example.com"/>
    <x v="25"/>
    <x v="1"/>
    <x v="15"/>
    <x v="241"/>
    <x v="2"/>
    <x v="8"/>
    <s v="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
    <x v="1"/>
    <x v="2678"/>
    <x v="0"/>
    <x v="1"/>
    <d v="2023-06-01T10:57:17"/>
    <x v="2639"/>
    <x v="1"/>
    <x v="0"/>
    <x v="1"/>
    <x v="1"/>
    <x v="1"/>
    <x v="0"/>
    <x v="0"/>
  </r>
  <r>
    <n v="8197"/>
    <s v="Linda Freeman"/>
    <s v="zrios@example.net"/>
    <x v="11"/>
    <x v="2"/>
    <x v="1"/>
    <x v="207"/>
    <x v="2"/>
    <x v="13"/>
    <s v="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
    <x v="2"/>
    <x v="0"/>
    <x v="3"/>
    <x v="1"/>
    <m/>
    <x v="0"/>
    <x v="0"/>
    <x v="1"/>
    <x v="0"/>
    <x v="0"/>
    <x v="0"/>
    <x v="1"/>
    <x v="3"/>
  </r>
  <r>
    <n v="8198"/>
    <s v="Kyle Bell"/>
    <s v="patrickjames@example.net"/>
    <x v="30"/>
    <x v="1"/>
    <x v="40"/>
    <x v="227"/>
    <x v="3"/>
    <x v="2"/>
    <s v="The {product_purchased} is unable to establish a stable internet connection. It keeps disconnecting intermittently. How can I troubleshoot this network problem?_x000a__x000a_• After a period of unavailability due to network issues, you may I've checked the device settings and made sure that everything is configured correctly."/>
    <x v="2"/>
    <x v="0"/>
    <x v="2"/>
    <x v="0"/>
    <m/>
    <x v="0"/>
    <x v="0"/>
    <x v="1"/>
    <x v="0"/>
    <x v="0"/>
    <x v="0"/>
    <x v="0"/>
    <x v="2"/>
  </r>
  <r>
    <n v="8199"/>
    <s v="Robert Gross"/>
    <s v="sabrina78@example.net"/>
    <x v="29"/>
    <x v="1"/>
    <x v="32"/>
    <x v="481"/>
    <x v="3"/>
    <x v="13"/>
    <s v="I'm having an issue with the {product_purchased}. Please assist._x000a__x000a_I need to add my {product_purchased} to an item in the_x000a__x000a_[ProductID] {product_purchased}. I'm using the original charger that came with my {product_purchased}, but it's not charging properly."/>
    <x v="1"/>
    <x v="2679"/>
    <x v="3"/>
    <x v="1"/>
    <d v="2023-06-01T11:23:21"/>
    <x v="1491"/>
    <x v="4"/>
    <x v="0"/>
    <x v="1"/>
    <x v="2"/>
    <x v="1"/>
    <x v="1"/>
    <x v="3"/>
  </r>
  <r>
    <n v="8200"/>
    <s v="Michele Gutierrez"/>
    <s v="rbrown@example.org"/>
    <x v="3"/>
    <x v="1"/>
    <x v="13"/>
    <x v="77"/>
    <x v="4"/>
    <x v="10"/>
    <s v="I'm having an issue with the {product_purchased}. Please assist._x000a__x000a_Thank you for your support, we appreciate all the support you have given._x000a__x000a_2.3.3 Fixed an issue where the [3] could I've noticed that the issue occurs consistently when I use a specific feature or application on my {product_purchased}."/>
    <x v="2"/>
    <x v="0"/>
    <x v="2"/>
    <x v="3"/>
    <m/>
    <x v="0"/>
    <x v="0"/>
    <x v="1"/>
    <x v="0"/>
    <x v="0"/>
    <x v="0"/>
    <x v="0"/>
    <x v="2"/>
  </r>
  <r>
    <n v="8201"/>
    <s v="Angela Tran"/>
    <s v="aarnold@example.com"/>
    <x v="50"/>
    <x v="0"/>
    <x v="12"/>
    <x v="52"/>
    <x v="1"/>
    <x v="7"/>
    <s v="There seems to be a glitch in the {product_purchased} software. It freezes frequently, making it difficult to use. Can you please provide a solution?_x000a__x000a_A: We have to provide a replacement if we find out. Unfortunately I've tried troubleshooting steps mentioned in the user manual, but the issue persists."/>
    <x v="1"/>
    <x v="2680"/>
    <x v="2"/>
    <x v="1"/>
    <d v="2023-06-02T00:36:24"/>
    <x v="2640"/>
    <x v="4"/>
    <x v="0"/>
    <x v="1"/>
    <x v="2"/>
    <x v="1"/>
    <x v="0"/>
    <x v="2"/>
  </r>
  <r>
    <n v="8202"/>
    <s v="Joseph Ray"/>
    <s v="teresahuff@example.com"/>
    <x v="50"/>
    <x v="0"/>
    <x v="33"/>
    <x v="543"/>
    <x v="1"/>
    <x v="7"/>
    <s v="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
    <x v="1"/>
    <x v="2681"/>
    <x v="0"/>
    <x v="0"/>
    <d v="2023-06-01T14:47:26"/>
    <x v="2641"/>
    <x v="1"/>
    <x v="0"/>
    <x v="1"/>
    <x v="1"/>
    <x v="1"/>
    <x v="0"/>
    <x v="0"/>
  </r>
  <r>
    <n v="8203"/>
    <s v="Johnny Stokes"/>
    <s v="nicholsonjo@example.org"/>
    <x v="27"/>
    <x v="2"/>
    <x v="23"/>
    <x v="588"/>
    <x v="3"/>
    <x v="2"/>
    <s v="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
    <x v="0"/>
    <x v="0"/>
    <x v="3"/>
    <x v="1"/>
    <d v="2023-06-01T18:07:27"/>
    <x v="0"/>
    <x v="0"/>
    <x v="0"/>
    <x v="0"/>
    <x v="0"/>
    <x v="0"/>
    <x v="1"/>
    <x v="3"/>
  </r>
  <r>
    <n v="8204"/>
    <s v="William Butler"/>
    <s v="martinezwilliam@example.org"/>
    <x v="20"/>
    <x v="1"/>
    <x v="25"/>
    <x v="409"/>
    <x v="3"/>
    <x v="14"/>
    <s v="I've encountered a data loss issue with my {product_purchased}. All the files and documents seem to have disappeared. Can you guide me on how to retrieve them?_x000a__x000a_Please let me know to post in the comments. I'm worried that the issue might be hardware-related and might require repair or replacement."/>
    <x v="0"/>
    <x v="0"/>
    <x v="1"/>
    <x v="0"/>
    <d v="2023-06-01T22:47:28"/>
    <x v="0"/>
    <x v="0"/>
    <x v="0"/>
    <x v="0"/>
    <x v="0"/>
    <x v="0"/>
    <x v="1"/>
    <x v="1"/>
  </r>
  <r>
    <n v="8205"/>
    <s v="Robert Hernandez"/>
    <s v="williamsdaniel@example.net"/>
    <x v="19"/>
    <x v="1"/>
    <x v="35"/>
    <x v="107"/>
    <x v="2"/>
    <x v="3"/>
    <s v="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
    <x v="2"/>
    <x v="0"/>
    <x v="0"/>
    <x v="2"/>
    <m/>
    <x v="0"/>
    <x v="0"/>
    <x v="1"/>
    <x v="0"/>
    <x v="0"/>
    <x v="0"/>
    <x v="0"/>
    <x v="0"/>
  </r>
  <r>
    <n v="8206"/>
    <s v="Patricia Ferrell"/>
    <s v="shannondavis@example.net"/>
    <x v="24"/>
    <x v="2"/>
    <x v="34"/>
    <x v="343"/>
    <x v="0"/>
    <x v="6"/>
    <s v="I'm having an issue with the {product_purchased}. Please assist. #t/I'm having an issue with the {product_purchased}. Please assist. #t/I really need to see this on the next order The issue I'm facing is intermittent. Sometimes it works fine, but other times it acts up unexpectedly."/>
    <x v="2"/>
    <x v="0"/>
    <x v="0"/>
    <x v="3"/>
    <m/>
    <x v="0"/>
    <x v="0"/>
    <x v="1"/>
    <x v="0"/>
    <x v="0"/>
    <x v="0"/>
    <x v="0"/>
    <x v="0"/>
  </r>
  <r>
    <n v="8207"/>
    <s v="John Andrews"/>
    <s v="nathanjones@example.com"/>
    <x v="39"/>
    <x v="2"/>
    <x v="0"/>
    <x v="222"/>
    <x v="4"/>
    <x v="6"/>
    <s v="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
    <x v="2"/>
    <x v="0"/>
    <x v="1"/>
    <x v="0"/>
    <m/>
    <x v="0"/>
    <x v="0"/>
    <x v="1"/>
    <x v="0"/>
    <x v="0"/>
    <x v="0"/>
    <x v="1"/>
    <x v="1"/>
  </r>
  <r>
    <n v="8208"/>
    <s v="Patricia Wallace"/>
    <s v="qtaylor@example.com"/>
    <x v="12"/>
    <x v="0"/>
    <x v="11"/>
    <x v="696"/>
    <x v="1"/>
    <x v="1"/>
    <s v="I'm having an issue with the {product_purchased}. Please assist._x000a__x000a_If I want to update to the latest version of the company's blog, there is a link to it on the email. This is why I wrote the I'm worried that the issue might be hardware-related and might require repair or replacement."/>
    <x v="2"/>
    <x v="0"/>
    <x v="2"/>
    <x v="2"/>
    <m/>
    <x v="0"/>
    <x v="0"/>
    <x v="1"/>
    <x v="0"/>
    <x v="0"/>
    <x v="0"/>
    <x v="0"/>
    <x v="2"/>
  </r>
  <r>
    <n v="8209"/>
    <s v="Michael Warren"/>
    <s v="laura46@example.org"/>
    <x v="27"/>
    <x v="1"/>
    <x v="37"/>
    <x v="391"/>
    <x v="1"/>
    <x v="1"/>
    <s v="I'm having an issue with the {product_purchased}. Please assist. Please enable JavaScript in your browser._x000a__x000a_1.2.3 - Add support for the current versions of Microsoft Edge._x000a__x000a_1.2.2 - I've performed a factory reset on my {product_purchased}, hoping it would resolve the problem, but it didn't help."/>
    <x v="0"/>
    <x v="0"/>
    <x v="2"/>
    <x v="0"/>
    <d v="2023-06-01T15:08:37"/>
    <x v="0"/>
    <x v="0"/>
    <x v="0"/>
    <x v="0"/>
    <x v="0"/>
    <x v="0"/>
    <x v="0"/>
    <x v="2"/>
  </r>
  <r>
    <n v="8210"/>
    <s v="Krystal Blanchard"/>
    <s v="timothyramsey@example.com"/>
    <x v="30"/>
    <x v="0"/>
    <x v="2"/>
    <x v="45"/>
    <x v="3"/>
    <x v="5"/>
    <s v="I've forgotten my password for my {product_purchased} account, and the password reset option is not working. How can I recover my account?_x000a__x000a_I'll post a short email about a reset. Please check my 'contact info I've performed a factory reset on my {product_purchased}, hoping it would resolve the problem, but it didn't help."/>
    <x v="0"/>
    <x v="0"/>
    <x v="2"/>
    <x v="2"/>
    <d v="2023-06-01T11:43:38"/>
    <x v="0"/>
    <x v="0"/>
    <x v="0"/>
    <x v="0"/>
    <x v="0"/>
    <x v="0"/>
    <x v="0"/>
    <x v="2"/>
  </r>
  <r>
    <n v="8211"/>
    <s v="Jason Martinez"/>
    <s v="diane25@example.net"/>
    <x v="45"/>
    <x v="1"/>
    <x v="29"/>
    <x v="375"/>
    <x v="3"/>
    <x v="7"/>
    <s v="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
    <x v="0"/>
    <x v="0"/>
    <x v="3"/>
    <x v="3"/>
    <d v="2023-06-01T13:04:39"/>
    <x v="0"/>
    <x v="0"/>
    <x v="0"/>
    <x v="0"/>
    <x v="0"/>
    <x v="0"/>
    <x v="1"/>
    <x v="3"/>
  </r>
  <r>
    <n v="8212"/>
    <s v="Ryan Franklin"/>
    <s v="angela70@example.com"/>
    <x v="42"/>
    <x v="2"/>
    <x v="40"/>
    <x v="636"/>
    <x v="1"/>
    <x v="9"/>
    <s v="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
    <x v="0"/>
    <x v="0"/>
    <x v="1"/>
    <x v="1"/>
    <d v="2023-06-01T21:58:40"/>
    <x v="0"/>
    <x v="0"/>
    <x v="0"/>
    <x v="0"/>
    <x v="0"/>
    <x v="0"/>
    <x v="1"/>
    <x v="1"/>
  </r>
  <r>
    <n v="8213"/>
    <s v="Wesley Lewis"/>
    <s v="daniellewhitaker@example.net"/>
    <x v="22"/>
    <x v="2"/>
    <x v="10"/>
    <x v="641"/>
    <x v="2"/>
    <x v="6"/>
    <s v="I'm having an issue with the {product_purchased}. Please assist. — David P. Whitehead (@DavidPWhitehead) October 18, 2015_x000a__x000a_So many people are saying they will get refund, they want to say yes The issue I'm facing is intermittent. Sometimes it works fine, but other times it acts up unexpectedly."/>
    <x v="0"/>
    <x v="0"/>
    <x v="2"/>
    <x v="2"/>
    <d v="2023-06-01T03:45:42"/>
    <x v="0"/>
    <x v="0"/>
    <x v="0"/>
    <x v="0"/>
    <x v="0"/>
    <x v="0"/>
    <x v="0"/>
    <x v="2"/>
  </r>
  <r>
    <n v="8214"/>
    <s v="Michelle Ramos"/>
    <s v="wadesean@example.net"/>
    <x v="27"/>
    <x v="0"/>
    <x v="13"/>
    <x v="203"/>
    <x v="2"/>
    <x v="4"/>
    <s v="There seems to be a glitch in the {product_purchased} software. It freezes frequently, making it difficult to use. Can you please provide a solution? I'd love to hear about your experience. Thank you, Jeff_x000a__x000a_Thanks I've already contacted customer support multiple times, but the issue remains unresolved."/>
    <x v="0"/>
    <x v="0"/>
    <x v="3"/>
    <x v="1"/>
    <d v="2023-06-01T17:20:43"/>
    <x v="0"/>
    <x v="0"/>
    <x v="0"/>
    <x v="0"/>
    <x v="0"/>
    <x v="0"/>
    <x v="1"/>
    <x v="3"/>
  </r>
  <r>
    <n v="8215"/>
    <s v="Victor Scott"/>
    <s v="kpowell@example.org"/>
    <x v="3"/>
    <x v="0"/>
    <x v="4"/>
    <x v="31"/>
    <x v="2"/>
    <x v="7"/>
    <s v="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
    <x v="2"/>
    <x v="0"/>
    <x v="2"/>
    <x v="2"/>
    <m/>
    <x v="0"/>
    <x v="0"/>
    <x v="1"/>
    <x v="0"/>
    <x v="0"/>
    <x v="0"/>
    <x v="0"/>
    <x v="2"/>
  </r>
  <r>
    <n v="8216"/>
    <s v="Jennifer Smith"/>
    <s v="osharp@example.org"/>
    <x v="19"/>
    <x v="1"/>
    <x v="27"/>
    <x v="574"/>
    <x v="4"/>
    <x v="3"/>
    <s v="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
    <x v="1"/>
    <x v="2682"/>
    <x v="2"/>
    <x v="1"/>
    <d v="2023-06-01T05:00:45"/>
    <x v="2642"/>
    <x v="3"/>
    <x v="0"/>
    <x v="1"/>
    <x v="2"/>
    <x v="1"/>
    <x v="0"/>
    <x v="2"/>
  </r>
  <r>
    <n v="8217"/>
    <s v="Stacy King"/>
    <s v="donnalee@example.net"/>
    <x v="36"/>
    <x v="0"/>
    <x v="22"/>
    <x v="702"/>
    <x v="0"/>
    <x v="14"/>
    <s v="The {product_purchased} is unable to establish a stable internet connection. It keeps disconnecting intermittently. How can I troubleshoot this network problem?_x000a__x000a_If you have hardware problems:_x000a__x000a_There is no need to install I've performed a factory reset on my {product_purchased}, hoping it would resolve the problem, but it didn't help."/>
    <x v="1"/>
    <x v="2683"/>
    <x v="1"/>
    <x v="0"/>
    <d v="2023-06-01T02:29:46"/>
    <x v="2643"/>
    <x v="1"/>
    <x v="0"/>
    <x v="1"/>
    <x v="1"/>
    <x v="1"/>
    <x v="1"/>
    <x v="1"/>
  </r>
  <r>
    <n v="8218"/>
    <s v="Brett Blanchard"/>
    <s v="fcardenas@example.net"/>
    <x v="34"/>
    <x v="0"/>
    <x v="15"/>
    <x v="38"/>
    <x v="3"/>
    <x v="11"/>
    <s v="I'm having an issue with the {product_purchased}. Please assist._x000a__x000a_&quot;The {product_purchased} is available for 10% off on orders over $50 through The B&amp;N Shop. $50 of promo I've noticed a sudden decrease in battery life on my {product_purchased}. It used to last much longer."/>
    <x v="2"/>
    <x v="0"/>
    <x v="3"/>
    <x v="3"/>
    <m/>
    <x v="0"/>
    <x v="0"/>
    <x v="1"/>
    <x v="0"/>
    <x v="0"/>
    <x v="0"/>
    <x v="1"/>
    <x v="3"/>
  </r>
  <r>
    <n v="8219"/>
    <s v="Michael Gutierrez"/>
    <s v="david14@example.org"/>
    <x v="44"/>
    <x v="0"/>
    <x v="15"/>
    <x v="211"/>
    <x v="4"/>
    <x v="7"/>
    <s v="I'm having an issue with the {product_purchased}. Please assist. I'm concerned about the security of my {product_purchased} and would like to ensure that my data is safe."/>
    <x v="2"/>
    <x v="0"/>
    <x v="2"/>
    <x v="0"/>
    <m/>
    <x v="0"/>
    <x v="0"/>
    <x v="1"/>
    <x v="0"/>
    <x v="0"/>
    <x v="0"/>
    <x v="0"/>
    <x v="2"/>
  </r>
  <r>
    <n v="8220"/>
    <s v="Amanda Hayes"/>
    <s v="dunnjohn@example.org"/>
    <x v="47"/>
    <x v="2"/>
    <x v="25"/>
    <x v="330"/>
    <x v="3"/>
    <x v="6"/>
    <s v="I'm having an issue with the {product_purchased}. Please assist. This can help you get the product back to Amazon. I've checked for any available software updates for my {product_purchased}, but there are none."/>
    <x v="1"/>
    <x v="2684"/>
    <x v="3"/>
    <x v="1"/>
    <d v="2023-06-01T10:57:48"/>
    <x v="2644"/>
    <x v="4"/>
    <x v="0"/>
    <x v="1"/>
    <x v="2"/>
    <x v="1"/>
    <x v="1"/>
    <x v="3"/>
  </r>
  <r>
    <n v="8221"/>
    <s v="Laura Hall"/>
    <s v="haleyholly@example.com"/>
    <x v="40"/>
    <x v="0"/>
    <x v="25"/>
    <x v="25"/>
    <x v="3"/>
    <x v="9"/>
    <s v="I'm having an issue with the {product_purchased}. Please assist. } } } @Override protected void onCreateMobileUser ( ) { for( int i = 0 ; i &lt; 10 ; i ++ ) { if( has_ I'm experiencing this issue on multiple devices of the same model, so it seems to be a widespread problem."/>
    <x v="2"/>
    <x v="0"/>
    <x v="1"/>
    <x v="1"/>
    <m/>
    <x v="0"/>
    <x v="0"/>
    <x v="1"/>
    <x v="0"/>
    <x v="0"/>
    <x v="0"/>
    <x v="1"/>
    <x v="1"/>
  </r>
  <r>
    <n v="8222"/>
    <s v="Danielle Ross"/>
    <s v="ana39@example.org"/>
    <x v="49"/>
    <x v="1"/>
    <x v="0"/>
    <x v="486"/>
    <x v="1"/>
    <x v="4"/>
    <s v="My {product_purchased} is making strange noises and not functioning properly. I suspect there might be a hardware issue. Can you please help me with this? Thank you._x000a__x000a_We're on the road and the game console we use I'm using the original charger that came with my {product_purchased}, but it's not charging properly."/>
    <x v="0"/>
    <x v="0"/>
    <x v="0"/>
    <x v="2"/>
    <d v="2023-06-01T17:24:52"/>
    <x v="0"/>
    <x v="0"/>
    <x v="0"/>
    <x v="0"/>
    <x v="0"/>
    <x v="0"/>
    <x v="0"/>
    <x v="0"/>
  </r>
  <r>
    <n v="8223"/>
    <s v="Christopher Nelson"/>
    <s v="zmorris@example.net"/>
    <x v="22"/>
    <x v="0"/>
    <x v="17"/>
    <x v="342"/>
    <x v="1"/>
    <x v="9"/>
    <s v="I've noticed a software bug in the {product_purchased} app. It's causing data loss and unexpected errors. How can I resolve this issue? Simply download the data from the product._x000a__x000a_When using {product_paid} I've tried troubleshooting steps mentioned in the user manual, but the issue persists."/>
    <x v="2"/>
    <x v="0"/>
    <x v="0"/>
    <x v="1"/>
    <m/>
    <x v="0"/>
    <x v="0"/>
    <x v="1"/>
    <x v="0"/>
    <x v="0"/>
    <x v="0"/>
    <x v="0"/>
    <x v="0"/>
  </r>
  <r>
    <n v="8224"/>
    <s v="Ashley Martin"/>
    <s v="ekelley@example.net"/>
    <x v="6"/>
    <x v="1"/>
    <x v="22"/>
    <x v="46"/>
    <x v="3"/>
    <x v="6"/>
    <s v="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
    <x v="0"/>
    <x v="0"/>
    <x v="3"/>
    <x v="0"/>
    <d v="2023-06-01T08:36:54"/>
    <x v="0"/>
    <x v="0"/>
    <x v="0"/>
    <x v="0"/>
    <x v="0"/>
    <x v="0"/>
    <x v="1"/>
    <x v="3"/>
  </r>
  <r>
    <n v="8225"/>
    <s v="William Marsh"/>
    <s v="brandtheather@example.com"/>
    <x v="39"/>
    <x v="2"/>
    <x v="1"/>
    <x v="369"/>
    <x v="1"/>
    <x v="13"/>
    <s v="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
    <x v="2"/>
    <x v="0"/>
    <x v="0"/>
    <x v="2"/>
    <m/>
    <x v="0"/>
    <x v="0"/>
    <x v="1"/>
    <x v="0"/>
    <x v="0"/>
    <x v="0"/>
    <x v="0"/>
    <x v="0"/>
  </r>
  <r>
    <n v="8226"/>
    <s v="Larry Watkins"/>
    <s v="tina81@example.net"/>
    <x v="26"/>
    <x v="0"/>
    <x v="20"/>
    <x v="54"/>
    <x v="2"/>
    <x v="13"/>
    <s v="I'm facing issues logging into my {product_purchased} account. It says my account is locked. What should I do to unlock it?_x000a__x000a_Try to open a new tab in your browser after creating a new account_x000a__x000a_On I've recently updated the firmware of my {product_purchased}, and the issue started happening afterward. Could it be related to the update?"/>
    <x v="0"/>
    <x v="0"/>
    <x v="2"/>
    <x v="3"/>
    <d v="2023-06-01T17:00:56"/>
    <x v="0"/>
    <x v="0"/>
    <x v="0"/>
    <x v="0"/>
    <x v="0"/>
    <x v="0"/>
    <x v="0"/>
    <x v="2"/>
  </r>
  <r>
    <n v="8227"/>
    <s v="Michael Orozco"/>
    <s v="allenkim@example.com"/>
    <x v="37"/>
    <x v="1"/>
    <x v="22"/>
    <x v="85"/>
    <x v="2"/>
    <x v="14"/>
    <s v="My {product_purchased} is making strange noises and not functioning properly. I suspect there might be a hardware issue. Can you please help me with this?_x000a__x000a_How many times do you go to the local DMV to replace your car This problem started occurring after the recent software update. I haven't made any other changes to the device."/>
    <x v="0"/>
    <x v="0"/>
    <x v="1"/>
    <x v="2"/>
    <d v="2023-06-01T17:54:57"/>
    <x v="0"/>
    <x v="0"/>
    <x v="0"/>
    <x v="0"/>
    <x v="0"/>
    <x v="0"/>
    <x v="1"/>
    <x v="1"/>
  </r>
  <r>
    <n v="8228"/>
    <s v="Angela Gray"/>
    <s v="adamtaylor@example.com"/>
    <x v="11"/>
    <x v="2"/>
    <x v="18"/>
    <x v="528"/>
    <x v="4"/>
    <x v="11"/>
    <s v="I'm having an issue with the {product_purchased}. Please assist. I've followed the troubleshooting steps mentioned in the user manual, but the issue persists."/>
    <x v="0"/>
    <x v="0"/>
    <x v="3"/>
    <x v="0"/>
    <d v="2023-06-01T04:56:57"/>
    <x v="0"/>
    <x v="0"/>
    <x v="0"/>
    <x v="0"/>
    <x v="0"/>
    <x v="0"/>
    <x v="1"/>
    <x v="3"/>
  </r>
  <r>
    <n v="8229"/>
    <s v="Shawn Knight"/>
    <s v="sanchezjohn@example.org"/>
    <x v="49"/>
    <x v="2"/>
    <x v="33"/>
    <x v="524"/>
    <x v="1"/>
    <x v="0"/>
    <s v="My {product_purchased} crashed, and I lost all the data stored on it. Is there any way to recover the lost data?_x000a__x000a_I'm sorry but my database doesn't work anymore, or the system won't start. I've tried using different cables, adapters, or peripherals with my {product_purchased}, but the issue persists."/>
    <x v="1"/>
    <x v="2685"/>
    <x v="0"/>
    <x v="2"/>
    <d v="2023-06-01T21:58:58"/>
    <x v="2645"/>
    <x v="5"/>
    <x v="0"/>
    <x v="1"/>
    <x v="0"/>
    <x v="1"/>
    <x v="0"/>
    <x v="0"/>
  </r>
  <r>
    <n v="8230"/>
    <s v="Karen Calderon"/>
    <s v="xgross@example.com"/>
    <x v="0"/>
    <x v="1"/>
    <x v="17"/>
    <x v="367"/>
    <x v="2"/>
    <x v="7"/>
    <s v="I'm having an issue with the {product_purchased}. Please assist._x000a__x000a_6.2.2 - The [Purchased] button is disabled_x000a__x000a_6.2.3 - The {Product_purchased} I've followed online tutorials and community forums to troubleshoot the issue, but no luck so far."/>
    <x v="2"/>
    <x v="0"/>
    <x v="2"/>
    <x v="0"/>
    <m/>
    <x v="0"/>
    <x v="0"/>
    <x v="1"/>
    <x v="0"/>
    <x v="0"/>
    <x v="0"/>
    <x v="0"/>
    <x v="2"/>
  </r>
  <r>
    <n v="8231"/>
    <s v="Jeremy Green"/>
    <s v="ayalahoward@example.com"/>
    <x v="16"/>
    <x v="0"/>
    <x v="8"/>
    <x v="506"/>
    <x v="4"/>
    <x v="0"/>
    <s v="I'm having an issue with the {product_purchased}. Please assist._x000a__x000a__x000a_I'm having an issue with the {product_purchased}. Please assist. I'm getting an error about 'Missing or Unavailable Device' - I've checked for software updates, and my {product_purchased} is already running the latest version."/>
    <x v="0"/>
    <x v="0"/>
    <x v="1"/>
    <x v="1"/>
    <d v="2023-06-01T04:31:01"/>
    <x v="0"/>
    <x v="0"/>
    <x v="0"/>
    <x v="0"/>
    <x v="0"/>
    <x v="0"/>
    <x v="1"/>
    <x v="1"/>
  </r>
  <r>
    <n v="8232"/>
    <s v="Roger Simpson"/>
    <s v="todd34@example.net"/>
    <x v="24"/>
    <x v="0"/>
    <x v="30"/>
    <x v="109"/>
    <x v="4"/>
    <x v="1"/>
    <s v="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
    <x v="1"/>
    <x v="2686"/>
    <x v="2"/>
    <x v="1"/>
    <d v="2023-06-01T07:30:03"/>
    <x v="2646"/>
    <x v="1"/>
    <x v="0"/>
    <x v="1"/>
    <x v="1"/>
    <x v="1"/>
    <x v="0"/>
    <x v="2"/>
  </r>
  <r>
    <n v="8233"/>
    <s v="Kenneth Christian"/>
    <s v="vwilliams@example.net"/>
    <x v="48"/>
    <x v="1"/>
    <x v="12"/>
    <x v="467"/>
    <x v="4"/>
    <x v="4"/>
    <s v="I'm having an issue with the {product_purchased}. Please assist._x000a__x000a_My problem is, it doesn't get any further. You have a product that you purchased a month ago and you still are able to go to your computer I've noticed a peculiar error message popping up on my {product_purchased} screen. It says '{error_message}'. What does it mean?"/>
    <x v="0"/>
    <x v="0"/>
    <x v="0"/>
    <x v="1"/>
    <d v="2023-06-01T19:01:05"/>
    <x v="0"/>
    <x v="0"/>
    <x v="0"/>
    <x v="0"/>
    <x v="0"/>
    <x v="0"/>
    <x v="0"/>
    <x v="0"/>
  </r>
  <r>
    <n v="8234"/>
    <s v="Brent Mitchell II"/>
    <s v="espinozabrian@example.org"/>
    <x v="25"/>
    <x v="2"/>
    <x v="15"/>
    <x v="665"/>
    <x v="0"/>
    <x v="8"/>
    <s v="I'm having an issue with the {product_purchased}. Please assist. Thanks._x000a__x000a_I see I just need to add the product to my cart here I'm unable to find the option to perform the desired action in the {product_purchased}. Could you please guide me through the steps?"/>
    <x v="1"/>
    <x v="2687"/>
    <x v="2"/>
    <x v="1"/>
    <d v="2023-06-01T02:57:06"/>
    <x v="2647"/>
    <x v="2"/>
    <x v="0"/>
    <x v="1"/>
    <x v="0"/>
    <x v="1"/>
    <x v="0"/>
    <x v="2"/>
  </r>
  <r>
    <n v="8235"/>
    <s v="Tracey Holmes"/>
    <s v="adamsgerald@example.org"/>
    <x v="52"/>
    <x v="2"/>
    <x v="8"/>
    <x v="169"/>
    <x v="0"/>
    <x v="10"/>
    <s v="I've accidentally deleted important data from my {product_purchased}. Is there any way to recover the deleted files? I need them urgently._x000a__x000a_You can restore the data in the following case if you want to:_x000a__x000a_• Copy I've already contacted customer support multiple times, but the issue remains unresolved."/>
    <x v="2"/>
    <x v="0"/>
    <x v="1"/>
    <x v="2"/>
    <m/>
    <x v="0"/>
    <x v="0"/>
    <x v="1"/>
    <x v="0"/>
    <x v="0"/>
    <x v="0"/>
    <x v="1"/>
    <x v="1"/>
  </r>
  <r>
    <n v="8236"/>
    <s v="Erica Burton"/>
    <s v="ericthomas@example.com"/>
    <x v="31"/>
    <x v="1"/>
    <x v="21"/>
    <x v="155"/>
    <x v="0"/>
    <x v="5"/>
    <s v="There seems to be a glitch in the {product_purchased} software. It freezes frequently, making it difficult to use. Can you please provide a solution? This problem started occurring after the recent software update. I haven't made any other changes to the device."/>
    <x v="0"/>
    <x v="0"/>
    <x v="3"/>
    <x v="2"/>
    <d v="2023-06-01T20:28:08"/>
    <x v="0"/>
    <x v="0"/>
    <x v="0"/>
    <x v="0"/>
    <x v="0"/>
    <x v="0"/>
    <x v="1"/>
    <x v="3"/>
  </r>
  <r>
    <n v="8237"/>
    <s v="Amy Anderson"/>
    <s v="hamiltonmark@example.org"/>
    <x v="33"/>
    <x v="2"/>
    <x v="40"/>
    <x v="242"/>
    <x v="3"/>
    <x v="2"/>
    <s v="I'm having an issue with the {product_purchased}. Please assist. */_x000a__x000a_}_x000a__x000a_else if ( is_custom_custom_value ()? $. name_value_item_name : &quot; custom &quot; ) { I'm concerned about the security of my {product_purchased} and would like to ensure that my data is safe."/>
    <x v="0"/>
    <x v="0"/>
    <x v="0"/>
    <x v="3"/>
    <d v="2023-06-01T02:00:10"/>
    <x v="0"/>
    <x v="0"/>
    <x v="0"/>
    <x v="0"/>
    <x v="0"/>
    <x v="0"/>
    <x v="0"/>
    <x v="0"/>
  </r>
  <r>
    <n v="8238"/>
    <s v="Timothy Schultz"/>
    <s v="robert09@example.org"/>
    <x v="6"/>
    <x v="1"/>
    <x v="25"/>
    <x v="508"/>
    <x v="0"/>
    <x v="3"/>
    <s v="My {product_purchased} crashed, and I lost all the data stored on it. Is there any way to recover the lost data?_x000a__x000a__x000a_I've been on an internet service provider provider for over 2 years now, and they've I'm unable to find the option to perform the desired action in the {product_purchased}. Could you please guide me through the steps?"/>
    <x v="1"/>
    <x v="2688"/>
    <x v="0"/>
    <x v="3"/>
    <d v="2023-06-01T04:11:11"/>
    <x v="2648"/>
    <x v="4"/>
    <x v="0"/>
    <x v="1"/>
    <x v="2"/>
    <x v="1"/>
    <x v="0"/>
    <x v="0"/>
  </r>
  <r>
    <n v="8239"/>
    <s v="Jennifer Burke"/>
    <s v="rodriguezpreston@example.org"/>
    <x v="6"/>
    <x v="0"/>
    <x v="13"/>
    <x v="32"/>
    <x v="1"/>
    <x v="9"/>
    <s v="I'm having an issue with the {product_purchased}. Please assist._x000a__x000a_What can I do? - (If you want to see a株に出する when shopping for food - it's called a「� I've tried troubleshooting steps mentioned in the user manual, but the issue persists."/>
    <x v="1"/>
    <x v="2689"/>
    <x v="2"/>
    <x v="2"/>
    <d v="2023-06-01T20:34:12"/>
    <x v="2649"/>
    <x v="5"/>
    <x v="0"/>
    <x v="1"/>
    <x v="0"/>
    <x v="1"/>
    <x v="0"/>
    <x v="2"/>
  </r>
  <r>
    <n v="8240"/>
    <s v="Raymond Neal"/>
    <s v="jeffrey97@example.com"/>
    <x v="51"/>
    <x v="1"/>
    <x v="16"/>
    <x v="389"/>
    <x v="3"/>
    <x v="15"/>
    <s v="I'm having an issue with the {product_purchased}. Please assist. Please provincial government, please help us in your problem. https://t.co/rEzVX0gXmF — JIM COLLAB I've checked for any available software updates for my {product_purchased}, but there are none."/>
    <x v="2"/>
    <x v="0"/>
    <x v="1"/>
    <x v="1"/>
    <m/>
    <x v="0"/>
    <x v="0"/>
    <x v="1"/>
    <x v="0"/>
    <x v="0"/>
    <x v="0"/>
    <x v="1"/>
    <x v="1"/>
  </r>
  <r>
    <n v="8241"/>
    <s v="Christine Davis"/>
    <s v="rhonda49@example.com"/>
    <x v="22"/>
    <x v="2"/>
    <x v="23"/>
    <x v="492"/>
    <x v="0"/>
    <x v="13"/>
    <s v="My {product_purchased} is making strange noises and not functioning properly. I suspect there might be a hardware issue. Can you please help me with this?_x000a__x000a__x000a_No Thanks_x000a__x000a_Hi, Yours_x000a__x000a_Hi, Yours I've noticed a peculiar error message popping up on my {product_purchased} screen. It says '{error_message}'. What does it mean?"/>
    <x v="2"/>
    <x v="0"/>
    <x v="0"/>
    <x v="2"/>
    <m/>
    <x v="0"/>
    <x v="0"/>
    <x v="1"/>
    <x v="0"/>
    <x v="0"/>
    <x v="0"/>
    <x v="0"/>
    <x v="0"/>
  </r>
  <r>
    <n v="8242"/>
    <s v="Gabriella Cross"/>
    <s v="sarah80@example.org"/>
    <x v="20"/>
    <x v="2"/>
    <x v="11"/>
    <x v="438"/>
    <x v="0"/>
    <x v="15"/>
    <s v="There seems to be a glitch in the {product_purchased} software. It freezes frequently, making it difficult to use. Can you please provide a solution?_x000a__x000a_Thank you._x000a__x000a_Thanks_x000a__x000a_Sharon_x000a__x000a__x000a_Offline I've tried different settings and configurations on my {product_purchased}, but the issue persists."/>
    <x v="2"/>
    <x v="0"/>
    <x v="1"/>
    <x v="1"/>
    <m/>
    <x v="0"/>
    <x v="0"/>
    <x v="1"/>
    <x v="0"/>
    <x v="0"/>
    <x v="0"/>
    <x v="1"/>
    <x v="1"/>
  </r>
  <r>
    <n v="8243"/>
    <s v="Peter Martin"/>
    <s v="marcusjarvis@example.com"/>
    <x v="13"/>
    <x v="1"/>
    <x v="8"/>
    <x v="391"/>
    <x v="0"/>
    <x v="5"/>
    <s v="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
    <x v="2"/>
    <x v="0"/>
    <x v="3"/>
    <x v="2"/>
    <m/>
    <x v="0"/>
    <x v="0"/>
    <x v="1"/>
    <x v="0"/>
    <x v="0"/>
    <x v="0"/>
    <x v="1"/>
    <x v="3"/>
  </r>
  <r>
    <n v="8244"/>
    <s v="Timothy Terry"/>
    <s v="jessicarobertson@example.org"/>
    <x v="43"/>
    <x v="1"/>
    <x v="20"/>
    <x v="144"/>
    <x v="1"/>
    <x v="6"/>
    <s v="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
    <x v="1"/>
    <x v="2690"/>
    <x v="1"/>
    <x v="3"/>
    <d v="2023-06-01T13:40:17"/>
    <x v="2650"/>
    <x v="3"/>
    <x v="0"/>
    <x v="1"/>
    <x v="2"/>
    <x v="1"/>
    <x v="1"/>
    <x v="1"/>
  </r>
  <r>
    <n v="8245"/>
    <s v="Sarah Romero"/>
    <s v="holly57@example.net"/>
    <x v="31"/>
    <x v="1"/>
    <x v="16"/>
    <x v="208"/>
    <x v="4"/>
    <x v="6"/>
    <s v="I'm having an issue with the {product_purchased}. Please assist._x000a__x000a_If you do not think there is a product that you really need and would like to cancel, please Contact Marketing to verify what your problem is. It will I'm concerned about the security of my {product_purchased} and would like to ensure that my data is safe."/>
    <x v="0"/>
    <x v="0"/>
    <x v="1"/>
    <x v="3"/>
    <d v="2023-06-01T12:32:19"/>
    <x v="0"/>
    <x v="0"/>
    <x v="0"/>
    <x v="0"/>
    <x v="0"/>
    <x v="0"/>
    <x v="1"/>
    <x v="1"/>
  </r>
  <r>
    <n v="8246"/>
    <s v="Mr. Michael Lopez"/>
    <s v="parkerjohn@example.org"/>
    <x v="22"/>
    <x v="2"/>
    <x v="0"/>
    <x v="472"/>
    <x v="0"/>
    <x v="6"/>
    <s v="I've forgotten my password for my {product_purchased} account, and the password reset option is not working. How can I recover my account?_x000a__x000a_After all, the product can be recovered if the information you provided was stolen. I need assistance as soon as possible because it's affecting my work and productivity."/>
    <x v="0"/>
    <x v="0"/>
    <x v="1"/>
    <x v="2"/>
    <d v="2023-06-02T00:01:21"/>
    <x v="0"/>
    <x v="0"/>
    <x v="0"/>
    <x v="0"/>
    <x v="0"/>
    <x v="0"/>
    <x v="1"/>
    <x v="1"/>
  </r>
  <r>
    <n v="8247"/>
    <s v="Joel Roberts"/>
    <s v="brettstephens@example.com"/>
    <x v="24"/>
    <x v="0"/>
    <x v="15"/>
    <x v="121"/>
    <x v="3"/>
    <x v="15"/>
    <s v="I'm facing a problem with my {product_purchased}. The {product_purchased} is not turning on. It was working fine until yesterday, but now it doesn't respond. I have no way of telling this user a I've tried different settings and configurations on my {product_purchased}, but the issue persists."/>
    <x v="1"/>
    <x v="2691"/>
    <x v="3"/>
    <x v="0"/>
    <d v="2023-06-01T11:18:22"/>
    <x v="1723"/>
    <x v="3"/>
    <x v="0"/>
    <x v="1"/>
    <x v="2"/>
    <x v="1"/>
    <x v="1"/>
    <x v="3"/>
  </r>
  <r>
    <n v="8248"/>
    <s v="Jonathan Delgado"/>
    <s v="smason@example.org"/>
    <x v="9"/>
    <x v="1"/>
    <x v="41"/>
    <x v="607"/>
    <x v="3"/>
    <x v="0"/>
    <s v="I'm having an issue with the {product_purchased}. Please assist._x000a__x000a_I've tried all the 3 flavors of pepsi. You can choose no?_x000a__x000a__x000a_There wasn't anything we didn't like - in terms of I've checked the device settings and made sure that everything is configured correctly."/>
    <x v="2"/>
    <x v="0"/>
    <x v="1"/>
    <x v="1"/>
    <m/>
    <x v="0"/>
    <x v="0"/>
    <x v="1"/>
    <x v="0"/>
    <x v="0"/>
    <x v="0"/>
    <x v="1"/>
    <x v="1"/>
  </r>
  <r>
    <n v="8249"/>
    <s v="John Cummings"/>
    <s v="laurenjohnson@example.com"/>
    <x v="10"/>
    <x v="1"/>
    <x v="25"/>
    <x v="162"/>
    <x v="4"/>
    <x v="2"/>
    <s v="I'm having an issue with the {product_purchased}. Please assist._x000a__x000a_Thank you. I need assistance as soon as possible because it's affecting my work and productivity."/>
    <x v="2"/>
    <x v="0"/>
    <x v="1"/>
    <x v="3"/>
    <m/>
    <x v="0"/>
    <x v="0"/>
    <x v="1"/>
    <x v="0"/>
    <x v="0"/>
    <x v="0"/>
    <x v="1"/>
    <x v="1"/>
  </r>
  <r>
    <n v="8250"/>
    <s v="Mary Hunt"/>
    <s v="myersrobert@example.org"/>
    <x v="10"/>
    <x v="0"/>
    <x v="40"/>
    <x v="492"/>
    <x v="4"/>
    <x v="6"/>
    <s v="I'm having an issue with the {product_purchased}. Please assist._x000a__x000a_Your Name_x000a__x000a_Please fill out this field. If you're not allowed to see results, please verify your identity._x000a__x000a_If you're not allowed I've checked the device settings and made sure that everything is configured correctly."/>
    <x v="1"/>
    <x v="2692"/>
    <x v="1"/>
    <x v="2"/>
    <d v="2023-06-01T17:11:25"/>
    <x v="2651"/>
    <x v="3"/>
    <x v="0"/>
    <x v="1"/>
    <x v="2"/>
    <x v="1"/>
    <x v="1"/>
    <x v="1"/>
  </r>
  <r>
    <n v="8251"/>
    <s v="Sean Richards DVM"/>
    <s v="haileylutz@example.net"/>
    <x v="5"/>
    <x v="2"/>
    <x v="0"/>
    <x v="312"/>
    <x v="3"/>
    <x v="10"/>
    <s v="I'm having an issue with the {product_purchased}. Please assist._x000a__x000a__x000a_Please help, everyone._x000a__x000a_-P Flamestock_x000a__x000a__x000a_DARKNESS_x000a__x000a__x000a_The game's protagonist has a terrible habit of leaving the city I've noticed a sudden decrease in battery life on my {product_purchased}. It used to last much longer."/>
    <x v="1"/>
    <x v="2693"/>
    <x v="3"/>
    <x v="3"/>
    <d v="2023-06-01T18:42:27"/>
    <x v="2652"/>
    <x v="2"/>
    <x v="0"/>
    <x v="1"/>
    <x v="0"/>
    <x v="1"/>
    <x v="1"/>
    <x v="3"/>
  </r>
  <r>
    <n v="8252"/>
    <s v="Bailey West"/>
    <s v="fjones@example.net"/>
    <x v="47"/>
    <x v="0"/>
    <x v="29"/>
    <x v="518"/>
    <x v="3"/>
    <x v="10"/>
    <s v="I'm having an issue with the {product_purchased}. Please assist._x000a__x000a_(If you'd like to support the app on your own, be sure to donate!)_x000a__x000a_[1] For a complete list of changes from the The issue I'm facing is intermittent. Sometimes it works fine, but other times it acts up unexpectedly."/>
    <x v="0"/>
    <x v="0"/>
    <x v="3"/>
    <x v="2"/>
    <d v="2023-06-01T09:23:29"/>
    <x v="0"/>
    <x v="0"/>
    <x v="0"/>
    <x v="0"/>
    <x v="0"/>
    <x v="0"/>
    <x v="1"/>
    <x v="3"/>
  </r>
  <r>
    <n v="8253"/>
    <s v="Evan Mckenzie"/>
    <s v="calderonjoseph@example.net"/>
    <x v="51"/>
    <x v="0"/>
    <x v="1"/>
    <x v="38"/>
    <x v="3"/>
    <x v="5"/>
    <s v="I'm having an issue with the {product_purchased}. Please assist._x000a__x000a_&quot;Iuka's {product_name}&quot; is required, &quot;the name of the brand&quot;, etc. &quot;Product Name&quot; is missing at this time. I've tried different settings and configurations on my {product_purchased}, but the issue persists."/>
    <x v="0"/>
    <x v="0"/>
    <x v="0"/>
    <x v="1"/>
    <d v="2023-06-01T02:00:31"/>
    <x v="0"/>
    <x v="0"/>
    <x v="0"/>
    <x v="0"/>
    <x v="0"/>
    <x v="0"/>
    <x v="0"/>
    <x v="0"/>
  </r>
  <r>
    <n v="8254"/>
    <s v="Scott Stevenson"/>
    <s v="jwillis@example.net"/>
    <x v="3"/>
    <x v="2"/>
    <x v="9"/>
    <x v="112"/>
    <x v="1"/>
    <x v="15"/>
    <s v="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
    <x v="2"/>
    <x v="0"/>
    <x v="3"/>
    <x v="3"/>
    <m/>
    <x v="0"/>
    <x v="0"/>
    <x v="1"/>
    <x v="0"/>
    <x v="0"/>
    <x v="0"/>
    <x v="1"/>
    <x v="3"/>
  </r>
  <r>
    <n v="8255"/>
    <s v="Stephanie Schultz"/>
    <s v="matthew96@example.net"/>
    <x v="50"/>
    <x v="1"/>
    <x v="6"/>
    <x v="26"/>
    <x v="4"/>
    <x v="5"/>
    <s v="My {product_purchased} crashed, and I lost all the data stored on it. Is there any way to recover the lost data?_x000a__x000a_In any case, the first thing is to reset the data stored on the product of the I rely heavily on my {product_purchased} for my daily tasks, and this issue is hindering my productivity."/>
    <x v="0"/>
    <x v="0"/>
    <x v="1"/>
    <x v="1"/>
    <d v="2023-06-01T22:06:34"/>
    <x v="0"/>
    <x v="0"/>
    <x v="0"/>
    <x v="0"/>
    <x v="0"/>
    <x v="0"/>
    <x v="1"/>
    <x v="1"/>
  </r>
  <r>
    <n v="8256"/>
    <s v="Mallory Parker"/>
    <s v="santosangela@example.org"/>
    <x v="47"/>
    <x v="0"/>
    <x v="13"/>
    <x v="37"/>
    <x v="4"/>
    <x v="5"/>
    <s v="I'm having an issue with the {product_purchased}. Please assist._x000a__x000a_Product ID: 94910280027_x000a__x000a_(Product ID: 94910280027 Manufacturer: BNJ)_x000a__x000a_I've I've tried using different cables, adapters, or peripherals with my {product_purchased}, but the issue persists."/>
    <x v="2"/>
    <x v="0"/>
    <x v="1"/>
    <x v="1"/>
    <m/>
    <x v="0"/>
    <x v="0"/>
    <x v="1"/>
    <x v="0"/>
    <x v="0"/>
    <x v="0"/>
    <x v="1"/>
    <x v="1"/>
  </r>
  <r>
    <n v="8257"/>
    <s v="Dana Williams"/>
    <s v="obrienstacie@example.com"/>
    <x v="6"/>
    <x v="1"/>
    <x v="9"/>
    <x v="459"/>
    <x v="2"/>
    <x v="12"/>
    <s v="My {product_purchased} crashed, and I lost all the data stored on it. Is there any way to recover the lost data?_x000a__x000a_My {product_purchased} failed to install the update, and the new version I'm using the original charger that came with my {product_purchased}, but it's not charging properly."/>
    <x v="0"/>
    <x v="0"/>
    <x v="0"/>
    <x v="1"/>
    <d v="2023-06-01T11:53:37"/>
    <x v="0"/>
    <x v="0"/>
    <x v="0"/>
    <x v="0"/>
    <x v="0"/>
    <x v="0"/>
    <x v="0"/>
    <x v="0"/>
  </r>
  <r>
    <n v="8258"/>
    <s v="Melinda Fox"/>
    <s v="melissaellis@example.net"/>
    <x v="33"/>
    <x v="1"/>
    <x v="16"/>
    <x v="626"/>
    <x v="1"/>
    <x v="9"/>
    <s v="I'm having an issue with the {product_purchased}. Please assist. I might get this corrected..._x000a__x000a_Sawyer's new iPhone 5X,  $1499  in an Apple Store.  I'm having I'm using the original charger that came with my {product_purchased}, but it's not charging properly."/>
    <x v="2"/>
    <x v="0"/>
    <x v="1"/>
    <x v="0"/>
    <m/>
    <x v="0"/>
    <x v="0"/>
    <x v="1"/>
    <x v="0"/>
    <x v="0"/>
    <x v="0"/>
    <x v="1"/>
    <x v="1"/>
  </r>
  <r>
    <n v="8259"/>
    <s v="Melissa Mills"/>
    <s v="wileyjaime@example.com"/>
    <x v="31"/>
    <x v="2"/>
    <x v="4"/>
    <x v="504"/>
    <x v="1"/>
    <x v="7"/>
    <s v="I've accidentally deleted important data from my {product_purchased}. Is there any way to recover the deleted files? I need them urgently. Are you allowed to make an attempt to find out what's been done?_x000a__x000a_Thank you, This problem started occurring after the recent software update. I haven't made any other changes to the device."/>
    <x v="1"/>
    <x v="2694"/>
    <x v="3"/>
    <x v="1"/>
    <d v="2023-06-01T02:22:40"/>
    <x v="2653"/>
    <x v="2"/>
    <x v="0"/>
    <x v="1"/>
    <x v="0"/>
    <x v="1"/>
    <x v="1"/>
    <x v="3"/>
  </r>
  <r>
    <n v="8260"/>
    <s v="Bryan Williams"/>
    <s v="danieljones@example.com"/>
    <x v="2"/>
    <x v="1"/>
    <x v="3"/>
    <x v="708"/>
    <x v="2"/>
    <x v="2"/>
    <s v="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
    <x v="1"/>
    <x v="2695"/>
    <x v="3"/>
    <x v="3"/>
    <d v="2023-06-01T21:12:41"/>
    <x v="2654"/>
    <x v="1"/>
    <x v="0"/>
    <x v="1"/>
    <x v="1"/>
    <x v="1"/>
    <x v="1"/>
    <x v="3"/>
  </r>
  <r>
    <n v="8261"/>
    <s v="Sean Espinoza"/>
    <s v="maciaswilliam@example.net"/>
    <x v="2"/>
    <x v="2"/>
    <x v="36"/>
    <x v="649"/>
    <x v="3"/>
    <x v="14"/>
    <s v="I'm having an issue with the {product_purchased}. Please assist._x000a__x000a_I don't like the quality of what I do. And I want to be honest about it as best I can. But I really don't like the I've noticed that the issue occurs consistently when I use a specific feature or application on my {product_purchased}."/>
    <x v="1"/>
    <x v="2696"/>
    <x v="2"/>
    <x v="0"/>
    <d v="2023-06-01T11:56:42"/>
    <x v="2655"/>
    <x v="1"/>
    <x v="0"/>
    <x v="1"/>
    <x v="1"/>
    <x v="1"/>
    <x v="0"/>
    <x v="2"/>
  </r>
  <r>
    <n v="8262"/>
    <s v="Andrew Friedman"/>
    <s v="vrhodes@example.com"/>
    <x v="17"/>
    <x v="0"/>
    <x v="18"/>
    <x v="569"/>
    <x v="2"/>
    <x v="8"/>
    <s v="I'm having an issue with the {product_purchased}. Please assist. —_x000a__x000a_Update: In response to request on behalf of LAMRO, LAMRO has provided the following statement:_x000a__x000a_We've made a change to The issue I'm facing is intermittent. Sometimes it works fine, but other times it acts up unexpectedly."/>
    <x v="1"/>
    <x v="2697"/>
    <x v="3"/>
    <x v="2"/>
    <d v="2023-06-01T02:36:44"/>
    <x v="2656"/>
    <x v="3"/>
    <x v="0"/>
    <x v="1"/>
    <x v="2"/>
    <x v="1"/>
    <x v="1"/>
    <x v="3"/>
  </r>
  <r>
    <n v="8263"/>
    <s v="Brenda Taylor"/>
    <s v="jennifer29@example.com"/>
    <x v="52"/>
    <x v="2"/>
    <x v="2"/>
    <x v="329"/>
    <x v="4"/>
    <x v="1"/>
    <s v="I'm having an issue with the {product_purchased}. Please assist. This has been a problem with our servers since July 2013. Any help or suggestion would be extremely appreciated._x000a__x000a_How do I do it and why do I need I'm using the original charger that came with my {product_purchased}, but it's not charging properly."/>
    <x v="2"/>
    <x v="0"/>
    <x v="3"/>
    <x v="2"/>
    <m/>
    <x v="0"/>
    <x v="0"/>
    <x v="1"/>
    <x v="0"/>
    <x v="0"/>
    <x v="0"/>
    <x v="1"/>
    <x v="3"/>
  </r>
  <r>
    <n v="8264"/>
    <s v="Heather Mccullough"/>
    <s v="allenmary@example.net"/>
    <x v="7"/>
    <x v="2"/>
    <x v="41"/>
    <x v="650"/>
    <x v="0"/>
    <x v="0"/>
    <s v="I'm having an issue with the {product_purchased}. Please assist. &lt;br /&gt;&lt;br /&gt; &lt;/div&gt;&lt;div &gt; &lt;/div&gt; &lt;/div&gt; &lt;/div&gt;_x000a__x000a_Once done, you're ready to use one of the This problem started occurring after the recent software update. I haven't made any other changes to the device."/>
    <x v="1"/>
    <x v="2698"/>
    <x v="3"/>
    <x v="1"/>
    <d v="2023-06-01T20:35:48"/>
    <x v="2657"/>
    <x v="5"/>
    <x v="0"/>
    <x v="1"/>
    <x v="0"/>
    <x v="1"/>
    <x v="1"/>
    <x v="3"/>
  </r>
  <r>
    <n v="8265"/>
    <s v="John Tran"/>
    <s v="danielmurphy@example.net"/>
    <x v="27"/>
    <x v="1"/>
    <x v="5"/>
    <x v="675"/>
    <x v="0"/>
    <x v="13"/>
    <s v="I'm having an issue with the {product_purchased}. Please assist. #2_x000a__x000a_I'll never tell them &quot;it's not what you said it was Juan, it's what you asked for&quot;, because I believe they know what I'm worried that the issue might be hardware-related and might require repair or replacement."/>
    <x v="2"/>
    <x v="0"/>
    <x v="0"/>
    <x v="2"/>
    <m/>
    <x v="0"/>
    <x v="0"/>
    <x v="1"/>
    <x v="0"/>
    <x v="0"/>
    <x v="0"/>
    <x v="0"/>
    <x v="0"/>
  </r>
  <r>
    <n v="8266"/>
    <s v="Stacey Blackburn"/>
    <s v="stephen39@example.com"/>
    <x v="31"/>
    <x v="1"/>
    <x v="24"/>
    <x v="566"/>
    <x v="0"/>
    <x v="1"/>
    <s v="I'm having an issue with the {product_purchased}. Please assist._x000a__x000a_I'll get my account closed. Go ahead, but send me a msg. It's not your problem. I'll get my account closed. Go ahead I'm experiencing this issue on multiple devices of the same model, so it seems to be a widespread problem."/>
    <x v="1"/>
    <x v="2699"/>
    <x v="0"/>
    <x v="1"/>
    <d v="2023-06-01T19:31:52"/>
    <x v="2658"/>
    <x v="3"/>
    <x v="0"/>
    <x v="1"/>
    <x v="2"/>
    <x v="1"/>
    <x v="0"/>
    <x v="0"/>
  </r>
  <r>
    <n v="8267"/>
    <s v="Bradley Reynolds"/>
    <s v="rmoreno@example.org"/>
    <x v="41"/>
    <x v="2"/>
    <x v="5"/>
    <x v="332"/>
    <x v="3"/>
    <x v="9"/>
    <s v="I'm having an issue with the {product_purchased}. Please assist._x000a__x000a_&quot;The first thing I did was look around at all the prices on Walmart. One of them is a new car that has never had insurance. He said I've checked for any available software updates for my {product_purchased}, but there are none."/>
    <x v="0"/>
    <x v="0"/>
    <x v="0"/>
    <x v="0"/>
    <d v="2023-06-01T07:07:54"/>
    <x v="0"/>
    <x v="0"/>
    <x v="0"/>
    <x v="0"/>
    <x v="0"/>
    <x v="0"/>
    <x v="0"/>
    <x v="0"/>
  </r>
  <r>
    <n v="8268"/>
    <s v="Michael Murphy"/>
    <s v="wardmackenzie@example.com"/>
    <x v="52"/>
    <x v="2"/>
    <x v="37"/>
    <x v="59"/>
    <x v="3"/>
    <x v="3"/>
    <s v="I've forgotten my password for my {product_purchased} account, and the password reset option is not working. How can I recover my account?_x000a__x000a_For all products purchased using Google Play Services, you should have been notified over the This problem started occurring after the recent software update. I haven't made any other changes to the device."/>
    <x v="2"/>
    <x v="0"/>
    <x v="2"/>
    <x v="3"/>
    <m/>
    <x v="0"/>
    <x v="0"/>
    <x v="1"/>
    <x v="0"/>
    <x v="0"/>
    <x v="0"/>
    <x v="0"/>
    <x v="2"/>
  </r>
  <r>
    <n v="8269"/>
    <s v="Sara Hanna"/>
    <s v="gmcdaniel@example.net"/>
    <x v="42"/>
    <x v="1"/>
    <x v="5"/>
    <x v="293"/>
    <x v="4"/>
    <x v="9"/>
    <s v="I'm unable to access my {product_purchased} account. It keeps displaying an 'Invalid Credentials' error, even though I'm using the correct login information. How can I regain access to my account?_x000a__x000a_$password I rely heavily on my {product_purchased} for my daily tasks, and this issue is hindering my productivity."/>
    <x v="1"/>
    <x v="2700"/>
    <x v="2"/>
    <x v="1"/>
    <d v="2023-06-01T13:10:55"/>
    <x v="2659"/>
    <x v="5"/>
    <x v="0"/>
    <x v="1"/>
    <x v="0"/>
    <x v="1"/>
    <x v="0"/>
    <x v="2"/>
  </r>
  <r>
    <n v="8270"/>
    <s v="Paul Barnett"/>
    <s v="jason21@example.com"/>
    <x v="36"/>
    <x v="2"/>
    <x v="15"/>
    <x v="660"/>
    <x v="1"/>
    <x v="4"/>
    <s v="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
    <x v="2"/>
    <x v="0"/>
    <x v="3"/>
    <x v="2"/>
    <m/>
    <x v="0"/>
    <x v="0"/>
    <x v="1"/>
    <x v="0"/>
    <x v="0"/>
    <x v="0"/>
    <x v="1"/>
    <x v="3"/>
  </r>
  <r>
    <n v="8271"/>
    <s v="Jeffrey Leon"/>
    <s v="adavidson@example.org"/>
    <x v="6"/>
    <x v="1"/>
    <x v="1"/>
    <x v="706"/>
    <x v="0"/>
    <x v="6"/>
    <s v="I'm having an issue with the {product_purchased}. Please assist. I'm worried that the issue might be hardware-related and might require repair or replacement."/>
    <x v="0"/>
    <x v="0"/>
    <x v="0"/>
    <x v="0"/>
    <d v="2023-06-01T19:55:57"/>
    <x v="0"/>
    <x v="0"/>
    <x v="0"/>
    <x v="0"/>
    <x v="0"/>
    <x v="0"/>
    <x v="0"/>
    <x v="0"/>
  </r>
  <r>
    <n v="8272"/>
    <s v="Patrick Hall"/>
    <s v="william43@example.org"/>
    <x v="46"/>
    <x v="1"/>
    <x v="5"/>
    <x v="571"/>
    <x v="3"/>
    <x v="5"/>
    <s v="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
    <x v="0"/>
    <x v="0"/>
    <x v="0"/>
    <x v="1"/>
    <d v="2023-06-01T23:53:58"/>
    <x v="0"/>
    <x v="0"/>
    <x v="0"/>
    <x v="0"/>
    <x v="0"/>
    <x v="0"/>
    <x v="0"/>
    <x v="0"/>
  </r>
  <r>
    <n v="8273"/>
    <s v="Kathleen Gallegos"/>
    <s v="carol80@example.org"/>
    <x v="31"/>
    <x v="1"/>
    <x v="16"/>
    <x v="365"/>
    <x v="3"/>
    <x v="6"/>
    <s v="I'm having an issue with the {product_purchased}. Please assist. Please explain._x000a__x000a_Product Code: XH_x000a__x000a_Category: Makersystem:_x000a__x000a_Product, Product: Product, Product, Product, Product, Product I'm worried that the issue might be hardware-related and might require repair or replacement."/>
    <x v="0"/>
    <x v="0"/>
    <x v="1"/>
    <x v="1"/>
    <d v="2023-06-01T17:09:59"/>
    <x v="0"/>
    <x v="0"/>
    <x v="0"/>
    <x v="0"/>
    <x v="0"/>
    <x v="0"/>
    <x v="1"/>
    <x v="1"/>
  </r>
  <r>
    <n v="8274"/>
    <s v="Sonya Watson"/>
    <s v="mendezamy@example.com"/>
    <x v="9"/>
    <x v="2"/>
    <x v="18"/>
    <x v="71"/>
    <x v="3"/>
    <x v="12"/>
    <s v="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
    <x v="0"/>
    <x v="0"/>
    <x v="3"/>
    <x v="0"/>
    <d v="2023-06-01T08:41:00"/>
    <x v="0"/>
    <x v="0"/>
    <x v="0"/>
    <x v="0"/>
    <x v="0"/>
    <x v="0"/>
    <x v="1"/>
    <x v="3"/>
  </r>
  <r>
    <n v="8275"/>
    <s v="Jillian Gonzalez"/>
    <s v="hnguyen@example.net"/>
    <x v="21"/>
    <x v="1"/>
    <x v="41"/>
    <x v="162"/>
    <x v="3"/>
    <x v="14"/>
    <s v="I'm having an issue with the {product_purchased}. Please assist._x000a__x000a_It helps me to add a new one to my list that works in my system and has some benefits and not so much in the way of making it for This problem started occurring after the recent software update. I haven't made any other changes to the device."/>
    <x v="2"/>
    <x v="0"/>
    <x v="0"/>
    <x v="3"/>
    <m/>
    <x v="0"/>
    <x v="0"/>
    <x v="1"/>
    <x v="0"/>
    <x v="0"/>
    <x v="0"/>
    <x v="0"/>
    <x v="0"/>
  </r>
  <r>
    <n v="8276"/>
    <s v="Laura Bush"/>
    <s v="wilsonmatthew@example.net"/>
    <x v="30"/>
    <x v="1"/>
    <x v="41"/>
    <x v="4"/>
    <x v="2"/>
    <x v="11"/>
    <s v="I've recently set up my {product_purchased}, but it fails to connect to any available networks. What steps should I take to troubleshoot this issue?_x000a__x000a_Let's take a look at the common things that cause this problem I've already contacted customer support multiple times, but the issue remains unresolved."/>
    <x v="1"/>
    <x v="2701"/>
    <x v="0"/>
    <x v="3"/>
    <d v="2023-06-01T14:12:03"/>
    <x v="2660"/>
    <x v="2"/>
    <x v="0"/>
    <x v="1"/>
    <x v="0"/>
    <x v="1"/>
    <x v="0"/>
    <x v="0"/>
  </r>
  <r>
    <n v="8277"/>
    <s v="Matthew Hernandez"/>
    <s v="thomascollins@example.org"/>
    <x v="11"/>
    <x v="2"/>
    <x v="35"/>
    <x v="241"/>
    <x v="3"/>
    <x v="9"/>
    <s v="I'm having an issue with the {product_purchased}. Please assist._x000a__x000a_The best way to get the product is via the search and be informed about it._x000a__x000a_If you are not yet happy with your purchase and would like I've tried different settings and configurations on my {product_purchased}, but the issue persists."/>
    <x v="1"/>
    <x v="2702"/>
    <x v="1"/>
    <x v="0"/>
    <d v="2023-06-01T03:19:05"/>
    <x v="2661"/>
    <x v="1"/>
    <x v="0"/>
    <x v="1"/>
    <x v="1"/>
    <x v="1"/>
    <x v="1"/>
    <x v="1"/>
  </r>
  <r>
    <n v="8278"/>
    <s v="Joanna Hernandez"/>
    <s v="danielgolden@example.net"/>
    <x v="45"/>
    <x v="1"/>
    <x v="2"/>
    <x v="115"/>
    <x v="0"/>
    <x v="4"/>
    <s v="I'm having an issue with the {product_purchased}. Please assist. Otherwise, you won't have a chance! We have fixed this issue.&quot; To be told that your package contains a typo or a typo is an error, which they I've recently updated the firmware of my {product_purchased}, and the issue started happening afterward. Could it be related to the update?"/>
    <x v="0"/>
    <x v="0"/>
    <x v="2"/>
    <x v="1"/>
    <d v="2023-06-01T23:11:07"/>
    <x v="0"/>
    <x v="0"/>
    <x v="0"/>
    <x v="0"/>
    <x v="0"/>
    <x v="0"/>
    <x v="0"/>
    <x v="2"/>
  </r>
  <r>
    <n v="8279"/>
    <s v="Jake Farley"/>
    <s v="hhunter@example.net"/>
    <x v="48"/>
    <x v="2"/>
    <x v="35"/>
    <x v="415"/>
    <x v="1"/>
    <x v="1"/>
    <s v="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
    <x v="2"/>
    <x v="0"/>
    <x v="1"/>
    <x v="2"/>
    <m/>
    <x v="0"/>
    <x v="0"/>
    <x v="1"/>
    <x v="0"/>
    <x v="0"/>
    <x v="0"/>
    <x v="1"/>
    <x v="1"/>
  </r>
  <r>
    <n v="8280"/>
    <s v="Brandon Patterson"/>
    <s v="brandyleach@example.net"/>
    <x v="42"/>
    <x v="1"/>
    <x v="24"/>
    <x v="187"/>
    <x v="0"/>
    <x v="8"/>
    <s v="I'm having an issue with the {product_purchased}. Please assist. I'll fix it as quickly as I can! Thank you.&quot;_x000a__x000a_It's not just the text that changes these numbers that makes the results appear to be wrong I've recently updated the firmware of my {product_purchased}, and the issue started happening afterward. Could it be related to the update?"/>
    <x v="2"/>
    <x v="0"/>
    <x v="1"/>
    <x v="2"/>
    <m/>
    <x v="0"/>
    <x v="0"/>
    <x v="1"/>
    <x v="0"/>
    <x v="0"/>
    <x v="0"/>
    <x v="1"/>
    <x v="1"/>
  </r>
  <r>
    <n v="8281"/>
    <s v="Rebecca Adams"/>
    <s v="baileysandra@example.com"/>
    <x v="30"/>
    <x v="0"/>
    <x v="9"/>
    <x v="210"/>
    <x v="2"/>
    <x v="3"/>
    <s v="I'm having an issue with the {product_purchased}. Please assist._x000a__x000a_This product can be upgraded to the latest version. I've checked for any available software updates for my {product_purchased}, but there are none."/>
    <x v="1"/>
    <x v="2703"/>
    <x v="2"/>
    <x v="0"/>
    <d v="2023-06-01T22:21:10"/>
    <x v="2662"/>
    <x v="4"/>
    <x v="0"/>
    <x v="1"/>
    <x v="2"/>
    <x v="1"/>
    <x v="0"/>
    <x v="2"/>
  </r>
  <r>
    <n v="8282"/>
    <s v="James Kelley"/>
    <s v="erik46@example.net"/>
    <x v="26"/>
    <x v="0"/>
    <x v="10"/>
    <x v="173"/>
    <x v="2"/>
    <x v="14"/>
    <s v="I'm having an issue with the {product_purchased}. Please assist._x000a__x000a_} else { The issue I'm facing is intermittent. Sometimes it works fine, but other times it acts up unexpectedly."/>
    <x v="2"/>
    <x v="0"/>
    <x v="3"/>
    <x v="1"/>
    <m/>
    <x v="0"/>
    <x v="0"/>
    <x v="1"/>
    <x v="0"/>
    <x v="0"/>
    <x v="0"/>
    <x v="1"/>
    <x v="3"/>
  </r>
  <r>
    <n v="8283"/>
    <s v="David Rodriguez"/>
    <s v="hflynn@example.net"/>
    <x v="21"/>
    <x v="1"/>
    <x v="5"/>
    <x v="661"/>
    <x v="1"/>
    <x v="13"/>
    <s v="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
    <x v="1"/>
    <x v="2704"/>
    <x v="0"/>
    <x v="1"/>
    <d v="2023-06-01T16:34:12"/>
    <x v="2663"/>
    <x v="3"/>
    <x v="0"/>
    <x v="1"/>
    <x v="2"/>
    <x v="1"/>
    <x v="0"/>
    <x v="0"/>
  </r>
  <r>
    <n v="8284"/>
    <s v="Mark Patel"/>
    <s v="angeladawson@example.com"/>
    <x v="45"/>
    <x v="0"/>
    <x v="19"/>
    <x v="200"/>
    <x v="2"/>
    <x v="7"/>
    <s v="I've forgotten my password for my {product_purchased} account, and the password reset option is not working. How can I recover my account?_x000a__x000a_1. Set it to &quot;True&quot; in the &quot;Create Account&quot; column ( I've already contacted customer support multiple times, but the issue remains unresolved."/>
    <x v="0"/>
    <x v="0"/>
    <x v="1"/>
    <x v="1"/>
    <d v="2023-06-01T11:57:13"/>
    <x v="0"/>
    <x v="0"/>
    <x v="0"/>
    <x v="0"/>
    <x v="0"/>
    <x v="0"/>
    <x v="1"/>
    <x v="1"/>
  </r>
  <r>
    <n v="8285"/>
    <s v="Dana Young"/>
    <s v="mccoyjennifer@example.com"/>
    <x v="44"/>
    <x v="2"/>
    <x v="22"/>
    <x v="587"/>
    <x v="4"/>
    <x v="3"/>
    <s v="I'm having an issue with the {product_purchased}. Please assist. &quot;_x000a__x000a_{ product } = { p, product }_x000a__x000a_&quot;_x000a__x000a_@SuppressWarnings (_x000a__x000a_Warnings. SCORE, I've recently updated the firmware of my {product_purchased}, and the issue started happening afterward. Could it be related to the update?"/>
    <x v="1"/>
    <x v="2705"/>
    <x v="3"/>
    <x v="1"/>
    <d v="2023-06-01T02:01:15"/>
    <x v="2664"/>
    <x v="4"/>
    <x v="0"/>
    <x v="1"/>
    <x v="2"/>
    <x v="1"/>
    <x v="1"/>
    <x v="3"/>
  </r>
  <r>
    <n v="8286"/>
    <s v="Dakota Moore"/>
    <s v="melinda50@example.com"/>
    <x v="7"/>
    <x v="2"/>
    <x v="0"/>
    <x v="673"/>
    <x v="1"/>
    <x v="9"/>
    <s v="I'm having an issue with the {product_purchased}. Please assist. Thank you_x000a__x000a_If you've got questions, want to update, or are an old fan, then we'd love to hear from you_x000a__x000a_Join our Telegram I've followed online tutorials and community forums to troubleshoot the issue, but no luck so far."/>
    <x v="2"/>
    <x v="0"/>
    <x v="1"/>
    <x v="1"/>
    <m/>
    <x v="0"/>
    <x v="0"/>
    <x v="1"/>
    <x v="0"/>
    <x v="0"/>
    <x v="0"/>
    <x v="1"/>
    <x v="1"/>
  </r>
  <r>
    <n v="8287"/>
    <s v="Dawn Steele"/>
    <s v="rodgerslinda@example.net"/>
    <x v="29"/>
    <x v="0"/>
    <x v="36"/>
    <x v="187"/>
    <x v="2"/>
    <x v="12"/>
    <s v="I'm having an issue with the {product_purchased}. Please assist._x000a__x000a_There are several things about the product that's causing this issue:_x000a__x000a_The product will not start. There doesn't seem to be a way to remove I've already contacted customer support multiple times, but the issue remains unresolved."/>
    <x v="0"/>
    <x v="0"/>
    <x v="3"/>
    <x v="0"/>
    <d v="2023-06-01T22:49:19"/>
    <x v="0"/>
    <x v="0"/>
    <x v="0"/>
    <x v="0"/>
    <x v="0"/>
    <x v="0"/>
    <x v="1"/>
    <x v="3"/>
  </r>
  <r>
    <n v="8288"/>
    <s v="Richard Smith"/>
    <s v="lindamartinez@example.org"/>
    <x v="16"/>
    <x v="1"/>
    <x v="39"/>
    <x v="485"/>
    <x v="1"/>
    <x v="3"/>
    <s v="I've recently set up my {product_purchased}, but it fails to connect to any available networks. What steps should I take to troubleshoot this issue?_x000a__x000a_Q: Do I require a root password for this OS to be I'm unable to find the option to perform the desired action in the {product_purchased}. Could you please guide me through the steps?"/>
    <x v="0"/>
    <x v="0"/>
    <x v="3"/>
    <x v="0"/>
    <d v="2023-06-01T03:25:20"/>
    <x v="0"/>
    <x v="0"/>
    <x v="0"/>
    <x v="0"/>
    <x v="0"/>
    <x v="0"/>
    <x v="1"/>
    <x v="3"/>
  </r>
  <r>
    <n v="8289"/>
    <s v="Catherine Hodge"/>
    <s v="alan41@example.net"/>
    <x v="27"/>
    <x v="0"/>
    <x v="9"/>
    <x v="289"/>
    <x v="4"/>
    <x v="2"/>
    <s v="I'm having an issue with the {product_purchased}. Please assist._x000a__x000a__x000a_We do offer other ways to purchase and ship to. Please visit their Facebook page._x000a__x000a__x000a_We love hearing about your experience. They get requests sent to I've checked for any available software updates for my {product_purchased}, but there are none."/>
    <x v="1"/>
    <x v="2706"/>
    <x v="2"/>
    <x v="1"/>
    <d v="2023-06-01T16:33:22"/>
    <x v="2665"/>
    <x v="1"/>
    <x v="0"/>
    <x v="1"/>
    <x v="1"/>
    <x v="1"/>
    <x v="0"/>
    <x v="2"/>
  </r>
  <r>
    <n v="8290"/>
    <s v="Ashley Price"/>
    <s v="johnny80@example.org"/>
    <x v="41"/>
    <x v="2"/>
    <x v="25"/>
    <x v="119"/>
    <x v="3"/>
    <x v="10"/>
    <s v="I'm having an issue with the {product_purchased}. Please assist. -1 -2, to change the &quot;price to buy&quot; section that says &quot;You must accept the current value for this merchandise at a discount&quot;. -c &quot; I've tried different settings and configurations on my {product_purchased}, but the issue persists."/>
    <x v="1"/>
    <x v="2707"/>
    <x v="0"/>
    <x v="3"/>
    <d v="2023-06-01T20:38:24"/>
    <x v="2666"/>
    <x v="1"/>
    <x v="0"/>
    <x v="1"/>
    <x v="1"/>
    <x v="1"/>
    <x v="0"/>
    <x v="0"/>
  </r>
  <r>
    <n v="8291"/>
    <s v="Renee Roberts"/>
    <s v="wallacechristopher@example.org"/>
    <x v="44"/>
    <x v="2"/>
    <x v="23"/>
    <x v="16"/>
    <x v="1"/>
    <x v="10"/>
    <s v="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
    <x v="2"/>
    <x v="0"/>
    <x v="3"/>
    <x v="2"/>
    <m/>
    <x v="0"/>
    <x v="0"/>
    <x v="1"/>
    <x v="0"/>
    <x v="0"/>
    <x v="0"/>
    <x v="1"/>
    <x v="3"/>
  </r>
  <r>
    <n v="8292"/>
    <s v="Emily Cochran"/>
    <s v="halleric@example.com"/>
    <x v="31"/>
    <x v="0"/>
    <x v="11"/>
    <x v="384"/>
    <x v="4"/>
    <x v="0"/>
    <s v="I'm having an issue with the {product_purchased}. Please assist. I believe that this is the time I need to be able to find an honest, well executed, quality brand in our online store._x000a__x000a_If you were able This problem started occurring after the recent software update. I haven't made any other changes to the device."/>
    <x v="0"/>
    <x v="0"/>
    <x v="3"/>
    <x v="0"/>
    <d v="2023-06-01T09:36:26"/>
    <x v="0"/>
    <x v="0"/>
    <x v="0"/>
    <x v="0"/>
    <x v="0"/>
    <x v="0"/>
    <x v="1"/>
    <x v="3"/>
  </r>
  <r>
    <n v="8293"/>
    <s v="Caitlin Boyd"/>
    <s v="santosnancy@example.org"/>
    <x v="41"/>
    <x v="2"/>
    <x v="39"/>
    <x v="188"/>
    <x v="4"/>
    <x v="2"/>
    <s v="I'm having an issue with the {product_purchased}. Please assist. [13:47] &lt;@sad_finn&gt; I'm having the issue with the {product_purchased}. Please assist. [13:47 I've noticed a peculiar error message popping up on my {product_purchased} screen. It says '{error_message}'. What does it mean?"/>
    <x v="1"/>
    <x v="2708"/>
    <x v="3"/>
    <x v="2"/>
    <d v="2023-06-01T12:26:28"/>
    <x v="2667"/>
    <x v="2"/>
    <x v="0"/>
    <x v="1"/>
    <x v="0"/>
    <x v="1"/>
    <x v="1"/>
    <x v="3"/>
  </r>
  <r>
    <n v="8294"/>
    <s v="Elizabeth Davila"/>
    <s v="kathleen67@example.net"/>
    <x v="5"/>
    <x v="2"/>
    <x v="32"/>
    <x v="687"/>
    <x v="2"/>
    <x v="13"/>
    <s v="I'm having an issue with the {product_purchased}. Please assist. You will no longer have it assigned to your account._x000a__x000a_1. How do I pay for my subscription_x000a__x000a_If you are an active subscriber to the subscription I've performed a factory reset on my {product_purchased}, hoping it would resolve the problem, but it didn't help."/>
    <x v="0"/>
    <x v="0"/>
    <x v="1"/>
    <x v="2"/>
    <d v="2023-06-01T14:37:29"/>
    <x v="0"/>
    <x v="0"/>
    <x v="0"/>
    <x v="0"/>
    <x v="0"/>
    <x v="0"/>
    <x v="1"/>
    <x v="1"/>
  </r>
  <r>
    <n v="8295"/>
    <s v="Latoya Silva"/>
    <s v="nhall@example.net"/>
    <x v="43"/>
    <x v="1"/>
    <x v="31"/>
    <x v="76"/>
    <x v="3"/>
    <x v="2"/>
    <s v="I'm having an issue with the {product_purchased}. Please assist. Thank You&quot; (it's always a good idea to call back as soon as it's been said). &quot;You seem to be being too late in the payments process I'm unable to find the option to perform the desired action in the {product_purchased}. Could you please guide me through the steps?"/>
    <x v="1"/>
    <x v="2709"/>
    <x v="3"/>
    <x v="1"/>
    <d v="2023-06-01T10:05:31"/>
    <x v="2668"/>
    <x v="4"/>
    <x v="0"/>
    <x v="1"/>
    <x v="2"/>
    <x v="1"/>
    <x v="1"/>
    <x v="3"/>
  </r>
  <r>
    <n v="8296"/>
    <s v="Kathryn Rice"/>
    <s v="samuelnelson@example.net"/>
    <x v="17"/>
    <x v="2"/>
    <x v="34"/>
    <x v="302"/>
    <x v="0"/>
    <x v="3"/>
    <s v="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
    <x v="1"/>
    <x v="2710"/>
    <x v="3"/>
    <x v="2"/>
    <d v="2023-06-01T15:49:33"/>
    <x v="2669"/>
    <x v="3"/>
    <x v="0"/>
    <x v="1"/>
    <x v="2"/>
    <x v="1"/>
    <x v="1"/>
    <x v="3"/>
  </r>
  <r>
    <n v="8297"/>
    <s v="Teresa Patton"/>
    <s v="uevans@example.net"/>
    <x v="38"/>
    <x v="0"/>
    <x v="10"/>
    <x v="21"/>
    <x v="2"/>
    <x v="11"/>
    <s v="I'm having an issue with the {product_purchased}. Please assist._x000a__x000a_My email is [email protected], and after a 30 day period of being a member for several weeks, everything seems back to good. I'm concerned about the security of my {product_purchased} and would like to ensure that my data is safe."/>
    <x v="2"/>
    <x v="0"/>
    <x v="2"/>
    <x v="0"/>
    <m/>
    <x v="0"/>
    <x v="0"/>
    <x v="1"/>
    <x v="0"/>
    <x v="0"/>
    <x v="0"/>
    <x v="0"/>
    <x v="2"/>
  </r>
  <r>
    <n v="8298"/>
    <s v="Michelle Dudley"/>
    <s v="richard75@example.net"/>
    <x v="40"/>
    <x v="2"/>
    <x v="12"/>
    <x v="530"/>
    <x v="0"/>
    <x v="8"/>
    <s v="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
    <x v="0"/>
    <x v="0"/>
    <x v="1"/>
    <x v="1"/>
    <d v="2023-06-01T21:20:36"/>
    <x v="0"/>
    <x v="0"/>
    <x v="0"/>
    <x v="0"/>
    <x v="0"/>
    <x v="0"/>
    <x v="1"/>
    <x v="1"/>
  </r>
  <r>
    <n v="8299"/>
    <s v="Mary Johnson"/>
    <s v="bmiddleton@example.net"/>
    <x v="45"/>
    <x v="0"/>
    <x v="41"/>
    <x v="257"/>
    <x v="1"/>
    <x v="14"/>
    <s v="I'm having an issue with the {product_purchased}. Please assist._x000a__x000a_I'm having an issue with the {product_purchased}. Please assist. I want to continue with my purchases from these products. I don't I've noticed a peculiar error message popping up on my {product_purchased} screen. It says '{error_message}'. What does it mean?"/>
    <x v="0"/>
    <x v="0"/>
    <x v="1"/>
    <x v="3"/>
    <d v="2023-06-02T00:44:37"/>
    <x v="0"/>
    <x v="0"/>
    <x v="0"/>
    <x v="0"/>
    <x v="0"/>
    <x v="0"/>
    <x v="1"/>
    <x v="1"/>
  </r>
  <r>
    <n v="8300"/>
    <s v="Debra Johnson"/>
    <s v="iholmes@example.net"/>
    <x v="0"/>
    <x v="2"/>
    <x v="28"/>
    <x v="263"/>
    <x v="1"/>
    <x v="8"/>
    <s v="I'm encountering a software bug in the {product_purchased}. Whenever I try to perform a specific action, the application crashes. Are there any updates or fixes available?_x000a__x000a_Yes. The application will automatically stop working if there are any I've checked the device settings and made sure that everything is configured correctly."/>
    <x v="0"/>
    <x v="0"/>
    <x v="0"/>
    <x v="2"/>
    <d v="2023-06-01T22:22:38"/>
    <x v="0"/>
    <x v="0"/>
    <x v="0"/>
    <x v="0"/>
    <x v="0"/>
    <x v="0"/>
    <x v="0"/>
    <x v="0"/>
  </r>
  <r>
    <n v="8301"/>
    <s v="Diana Shaw"/>
    <s v="donald77@example.com"/>
    <x v="43"/>
    <x v="2"/>
    <x v="9"/>
    <x v="420"/>
    <x v="4"/>
    <x v="12"/>
    <s v="I'm having an issue with the {product_purchased}. Please assist._x000a__x000a_This is an option. We try to make every effort to help you. You're either on the list of 'Best Gifts,' or you simply don't I'm concerned about the security of my {product_purchased} and would like to ensure that my data is safe."/>
    <x v="0"/>
    <x v="0"/>
    <x v="1"/>
    <x v="2"/>
    <d v="2023-06-01T10:39:40"/>
    <x v="0"/>
    <x v="0"/>
    <x v="0"/>
    <x v="0"/>
    <x v="0"/>
    <x v="0"/>
    <x v="1"/>
    <x v="1"/>
  </r>
  <r>
    <n v="8302"/>
    <s v="Charles Howard"/>
    <s v="shelby91@example.org"/>
    <x v="26"/>
    <x v="2"/>
    <x v="3"/>
    <x v="604"/>
    <x v="3"/>
    <x v="15"/>
    <s v="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
    <x v="2"/>
    <x v="0"/>
    <x v="2"/>
    <x v="3"/>
    <m/>
    <x v="0"/>
    <x v="0"/>
    <x v="1"/>
    <x v="0"/>
    <x v="0"/>
    <x v="0"/>
    <x v="0"/>
    <x v="2"/>
  </r>
  <r>
    <n v="8303"/>
    <s v="David Perez"/>
    <s v="watsonmargaret@example.net"/>
    <x v="11"/>
    <x v="1"/>
    <x v="26"/>
    <x v="709"/>
    <x v="4"/>
    <x v="9"/>
    <s v="I've recently set up my {product_purchased}, but it fails to connect to any available networks. What steps should I take to troubleshoot this issue?_x000a__x000a_If no error appears, restart._x000a__x000a_If no error appears I've checked for any available software updates for my {product_purchased}, but there are none."/>
    <x v="2"/>
    <x v="0"/>
    <x v="1"/>
    <x v="1"/>
    <m/>
    <x v="0"/>
    <x v="0"/>
    <x v="1"/>
    <x v="0"/>
    <x v="0"/>
    <x v="0"/>
    <x v="1"/>
    <x v="1"/>
  </r>
  <r>
    <n v="8304"/>
    <s v="Mrs. Judith Gordon"/>
    <s v="xdoyle@example.net"/>
    <x v="31"/>
    <x v="2"/>
    <x v="37"/>
    <x v="16"/>
    <x v="0"/>
    <x v="4"/>
    <s v="I'm having an issue with the {product_purchased}. Please assist._x000a__x000a_I'm having an issue with the {product_purchased}. Please assist. Can you help?_x000a__x000a_No, we're working through this issue I've performed a factory reset on my {product_purchased}, hoping it would resolve the problem, but it didn't help."/>
    <x v="1"/>
    <x v="2711"/>
    <x v="0"/>
    <x v="0"/>
    <d v="2023-06-01T21:36:44"/>
    <x v="2670"/>
    <x v="1"/>
    <x v="0"/>
    <x v="1"/>
    <x v="1"/>
    <x v="1"/>
    <x v="0"/>
    <x v="0"/>
  </r>
  <r>
    <n v="8305"/>
    <s v="Kevin Key MD"/>
    <s v="fwilliams@example.com"/>
    <x v="34"/>
    <x v="1"/>
    <x v="9"/>
    <x v="414"/>
    <x v="4"/>
    <x v="14"/>
    <s v="I'm having an issue with the {product_purchased}. Please assist._x000a__x000a_You need help?_x000a__x000a_We offer a 10% discount for any order over $400 (or $40 with shipping)._x000a__x000a_Please make sure you I'm concerned about the security of my {product_purchased} and would like to ensure that my data is safe."/>
    <x v="2"/>
    <x v="0"/>
    <x v="2"/>
    <x v="0"/>
    <m/>
    <x v="0"/>
    <x v="0"/>
    <x v="1"/>
    <x v="0"/>
    <x v="0"/>
    <x v="0"/>
    <x v="0"/>
    <x v="2"/>
  </r>
  <r>
    <n v="8306"/>
    <s v="Christopher Bailey"/>
    <s v="natasha36@example.org"/>
    <x v="30"/>
    <x v="1"/>
    <x v="0"/>
    <x v="717"/>
    <x v="1"/>
    <x v="13"/>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2"/>
    <x v="0"/>
    <x v="2"/>
    <x v="3"/>
    <m/>
    <x v="0"/>
    <x v="0"/>
    <x v="1"/>
    <x v="0"/>
    <x v="0"/>
    <x v="0"/>
    <x v="0"/>
    <x v="2"/>
  </r>
  <r>
    <n v="8307"/>
    <s v="Patricia Smith"/>
    <s v="qclark@example.net"/>
    <x v="48"/>
    <x v="1"/>
    <x v="13"/>
    <x v="688"/>
    <x v="4"/>
    <x v="8"/>
    <s v="I'm having an issue with the {product_purchased}. Please assist. This should be done within 10 minutes. I've tried clearing the cache and data for the {product_purchased} app, but the issue persists."/>
    <x v="0"/>
    <x v="0"/>
    <x v="3"/>
    <x v="0"/>
    <d v="2023-06-01T01:07:48"/>
    <x v="0"/>
    <x v="0"/>
    <x v="0"/>
    <x v="0"/>
    <x v="0"/>
    <x v="0"/>
    <x v="1"/>
    <x v="3"/>
  </r>
  <r>
    <n v="8308"/>
    <s v="Darrell Maxwell"/>
    <s v="danielortiz@example.net"/>
    <x v="48"/>
    <x v="2"/>
    <x v="37"/>
    <x v="112"/>
    <x v="0"/>
    <x v="8"/>
    <s v="I've forgotten my password for my {product_purchased} account, and the password reset option is not working. How can I recover my account?_x000a__x000a_It's always easier._x000a__x000a_If your account is still at 1-3 I've checked for software updates, and my {product_purchased} is already running the latest version."/>
    <x v="2"/>
    <x v="0"/>
    <x v="1"/>
    <x v="1"/>
    <m/>
    <x v="0"/>
    <x v="0"/>
    <x v="1"/>
    <x v="0"/>
    <x v="0"/>
    <x v="0"/>
    <x v="1"/>
    <x v="1"/>
  </r>
  <r>
    <n v="8309"/>
    <s v="Lori Williams"/>
    <s v="gmartin@example.com"/>
    <x v="25"/>
    <x v="0"/>
    <x v="3"/>
    <x v="71"/>
    <x v="3"/>
    <x v="13"/>
    <s v="I'm having an issue with the {product_purchased}. Please assist. You will be able to find the address on our web site by clicking it above. But please do NOT use the {product_purchased}._x000a__x000a_Please I've followed online tutorials and community forums to troubleshoot the issue, but no luck so far."/>
    <x v="2"/>
    <x v="0"/>
    <x v="0"/>
    <x v="2"/>
    <m/>
    <x v="0"/>
    <x v="0"/>
    <x v="1"/>
    <x v="0"/>
    <x v="0"/>
    <x v="0"/>
    <x v="0"/>
    <x v="0"/>
  </r>
  <r>
    <n v="8310"/>
    <s v="Krystal Waters"/>
    <s v="jasonkim@example.org"/>
    <x v="45"/>
    <x v="2"/>
    <x v="0"/>
    <x v="708"/>
    <x v="2"/>
    <x v="15"/>
    <s v="I'm having trouble connecting my {product_purchased} to my home Wi-Fi network. It doesn't detect any networks, although other devices are connecting fine. What can be done to resolve this issue?_x000a__x000a_I've noticed an I rely heavily on my {product_purchased} for my daily tasks, and this issue is hindering my productivity."/>
    <x v="0"/>
    <x v="0"/>
    <x v="3"/>
    <x v="3"/>
    <d v="2023-06-01T23:27:51"/>
    <x v="0"/>
    <x v="0"/>
    <x v="0"/>
    <x v="0"/>
    <x v="0"/>
    <x v="0"/>
    <x v="1"/>
    <x v="3"/>
  </r>
  <r>
    <n v="8311"/>
    <s v="Timothy Bell"/>
    <s v="jturner@example.com"/>
    <x v="20"/>
    <x v="0"/>
    <x v="30"/>
    <x v="228"/>
    <x v="1"/>
    <x v="7"/>
    <s v="I've encountered a data loss issue with my {product_purchased}. All the files and documents seem to have disappeared. Can you guide me on how to retrieve them?_x000a__x000a_My personal policy is to keep this information, whether you're I've tried using different cables, adapters, or peripherals with my {product_purchased}, but the issue persists."/>
    <x v="2"/>
    <x v="0"/>
    <x v="0"/>
    <x v="2"/>
    <m/>
    <x v="0"/>
    <x v="0"/>
    <x v="1"/>
    <x v="0"/>
    <x v="0"/>
    <x v="0"/>
    <x v="0"/>
    <x v="0"/>
  </r>
  <r>
    <n v="8312"/>
    <s v="Kelly Fowler"/>
    <s v="martingeorge@example.net"/>
    <x v="4"/>
    <x v="0"/>
    <x v="30"/>
    <x v="201"/>
    <x v="3"/>
    <x v="9"/>
    <s v="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
    <x v="1"/>
    <x v="2712"/>
    <x v="0"/>
    <x v="1"/>
    <d v="2023-06-01T05:17:54"/>
    <x v="2671"/>
    <x v="2"/>
    <x v="0"/>
    <x v="1"/>
    <x v="0"/>
    <x v="1"/>
    <x v="0"/>
    <x v="0"/>
  </r>
  <r>
    <n v="8313"/>
    <s v="Ricky Guzman"/>
    <s v="david39@example.org"/>
    <x v="10"/>
    <x v="1"/>
    <x v="20"/>
    <x v="630"/>
    <x v="3"/>
    <x v="2"/>
    <s v="I'm having trouble connecting my {product_purchased} to my home Wi-Fi network. It doesn't detect any networks, although other devices are connecting fine. What can be done to resolve this issue?_x000a__x000a_If you continue to I've recently updated the firmware of my {product_purchased}, and the issue started happening afterward. Could it be related to the update?"/>
    <x v="1"/>
    <x v="2713"/>
    <x v="1"/>
    <x v="1"/>
    <d v="2023-06-01T23:37:54"/>
    <x v="2672"/>
    <x v="1"/>
    <x v="0"/>
    <x v="1"/>
    <x v="1"/>
    <x v="1"/>
    <x v="1"/>
    <x v="1"/>
  </r>
  <r>
    <n v="8314"/>
    <s v="Theresa Adams MD"/>
    <s v="smithjoshua@example.org"/>
    <x v="48"/>
    <x v="1"/>
    <x v="34"/>
    <x v="561"/>
    <x v="0"/>
    <x v="4"/>
    <s v="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
    <x v="0"/>
    <x v="0"/>
    <x v="2"/>
    <x v="2"/>
    <d v="2023-06-01T04:52:56"/>
    <x v="0"/>
    <x v="0"/>
    <x v="0"/>
    <x v="0"/>
    <x v="0"/>
    <x v="0"/>
    <x v="0"/>
    <x v="2"/>
  </r>
  <r>
    <n v="8315"/>
    <s v="Jessica Liu"/>
    <s v="margaret10@example.org"/>
    <x v="15"/>
    <x v="0"/>
    <x v="6"/>
    <x v="485"/>
    <x v="2"/>
    <x v="11"/>
    <s v="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
    <x v="1"/>
    <x v="2714"/>
    <x v="0"/>
    <x v="2"/>
    <d v="2023-06-01T10:08:57"/>
    <x v="2673"/>
    <x v="4"/>
    <x v="0"/>
    <x v="1"/>
    <x v="2"/>
    <x v="1"/>
    <x v="0"/>
    <x v="0"/>
  </r>
  <r>
    <n v="8316"/>
    <s v="Linda Gomez"/>
    <s v="alexwilliams@example.net"/>
    <x v="33"/>
    <x v="0"/>
    <x v="1"/>
    <x v="58"/>
    <x v="4"/>
    <x v="7"/>
    <s v="I'm having an issue with the {product_purchased}. Please assist. prescribed by NSL. Terms of use_x000a__x000a_This product is not registered as under PIAAC, USA policy and will not be accepted for use by a person I've tried using different cables, adapters, or peripherals with my {product_purchased}, but the issue persists."/>
    <x v="2"/>
    <x v="0"/>
    <x v="2"/>
    <x v="2"/>
    <m/>
    <x v="0"/>
    <x v="0"/>
    <x v="1"/>
    <x v="0"/>
    <x v="0"/>
    <x v="0"/>
    <x v="0"/>
    <x v="2"/>
  </r>
  <r>
    <n v="8317"/>
    <s v="Catherine Atkins"/>
    <s v="laura58@example.net"/>
    <x v="46"/>
    <x v="1"/>
    <x v="30"/>
    <x v="411"/>
    <x v="0"/>
    <x v="9"/>
    <s v="I'm having an issue with the {product_purchased}. Please assist._x000a__x000a__x000a_There is no need to have an exact replica from the seller as there is not enough of them._x000a__x000a_You have better luck using this kit because it I've tried using different cables, adapters, or peripherals with my {product_purchased}, but the issue persists."/>
    <x v="2"/>
    <x v="0"/>
    <x v="2"/>
    <x v="2"/>
    <m/>
    <x v="0"/>
    <x v="0"/>
    <x v="1"/>
    <x v="0"/>
    <x v="0"/>
    <x v="0"/>
    <x v="0"/>
    <x v="2"/>
  </r>
  <r>
    <n v="8318"/>
    <s v="Nathan Mejia"/>
    <s v="raymond59@example.net"/>
    <x v="50"/>
    <x v="0"/>
    <x v="16"/>
    <x v="703"/>
    <x v="2"/>
    <x v="14"/>
    <s v="I'm having an issue with the {product_purchased}. Please assist._x000a__x000a_2) You would be able to request the payment within 23 days if your order is pending. Your billing address should be added to the address on your phone I've performed a factory reset on my {product_purchased}, hoping it would resolve the problem, but it didn't help."/>
    <x v="1"/>
    <x v="2715"/>
    <x v="1"/>
    <x v="2"/>
    <d v="2023-06-01T04:10:02"/>
    <x v="2674"/>
    <x v="1"/>
    <x v="0"/>
    <x v="1"/>
    <x v="1"/>
    <x v="1"/>
    <x v="1"/>
    <x v="1"/>
  </r>
  <r>
    <n v="8319"/>
    <s v="Maria Mathews"/>
    <s v="stephanieharris@example.com"/>
    <x v="49"/>
    <x v="1"/>
    <x v="30"/>
    <x v="86"/>
    <x v="1"/>
    <x v="14"/>
    <s v="I've encountered a data loss issue with my {product_purchased}. All the files and documents seem to have disappeared. Can you guide me on how to retrieve them?_x000a__x000a_If you have multiple files or documents you need to remove, I'm not sure if this issue is specific to my device or if others have reported similar problems."/>
    <x v="2"/>
    <x v="0"/>
    <x v="3"/>
    <x v="0"/>
    <m/>
    <x v="0"/>
    <x v="0"/>
    <x v="1"/>
    <x v="0"/>
    <x v="0"/>
    <x v="0"/>
    <x v="1"/>
    <x v="3"/>
  </r>
  <r>
    <n v="8320"/>
    <s v="Amber Phillips"/>
    <s v="wjordan@example.org"/>
    <x v="27"/>
    <x v="0"/>
    <x v="14"/>
    <x v="425"/>
    <x v="3"/>
    <x v="6"/>
    <s v="I'm having an issue with the {product_purchased}. Please assist. We just need to know more about this product.&quot;_x000a__x000a_Sleight of Hand - Black Pearl - $4.99_x000a__x000a_Sleight of Hand - I've followed online tutorials and community forums to troubleshoot the issue, but no luck so far."/>
    <x v="1"/>
    <x v="2716"/>
    <x v="1"/>
    <x v="2"/>
    <d v="2023-06-01T21:50:05"/>
    <x v="2675"/>
    <x v="2"/>
    <x v="0"/>
    <x v="1"/>
    <x v="0"/>
    <x v="1"/>
    <x v="1"/>
    <x v="1"/>
  </r>
  <r>
    <n v="8321"/>
    <s v="Mrs. Nicole Torres"/>
    <s v="fisherwhitney@example.net"/>
    <x v="9"/>
    <x v="0"/>
    <x v="6"/>
    <x v="693"/>
    <x v="3"/>
    <x v="11"/>
    <s v="I'm having an issue with the {product_purchased}. Please assist._x000a__x000a_This should fix this issue when I run my i8 series._x000a__x000a_If the Alicorn has this issue and you don't see the page, then I've noticed a peculiar error message popping up on my {product_purchased} screen. It says '{error_message}'. What does it mean?"/>
    <x v="1"/>
    <x v="2717"/>
    <x v="1"/>
    <x v="1"/>
    <d v="2023-06-01T21:42:07"/>
    <x v="2676"/>
    <x v="2"/>
    <x v="0"/>
    <x v="1"/>
    <x v="0"/>
    <x v="1"/>
    <x v="1"/>
    <x v="1"/>
  </r>
  <r>
    <n v="8322"/>
    <s v="Emily Hernandez"/>
    <s v="kevin40@example.net"/>
    <x v="7"/>
    <x v="1"/>
    <x v="15"/>
    <x v="683"/>
    <x v="2"/>
    <x v="7"/>
    <s v="I'm having an issue with the {product_purchased}. Please assist. {Product-Type}&quot; is displayed in a popup, as this plugin also adds to it._x000a__x000a_Add a checkerbox below the list of features. I'm using the original charger that came with my {product_purchased}, but it's not charging properly."/>
    <x v="0"/>
    <x v="0"/>
    <x v="2"/>
    <x v="2"/>
    <d v="2023-06-01T10:05:08"/>
    <x v="0"/>
    <x v="0"/>
    <x v="0"/>
    <x v="0"/>
    <x v="0"/>
    <x v="0"/>
    <x v="0"/>
    <x v="2"/>
  </r>
  <r>
    <n v="8323"/>
    <s v="Dr. Debbie Carr"/>
    <s v="iwashington@example.net"/>
    <x v="22"/>
    <x v="2"/>
    <x v="8"/>
    <x v="624"/>
    <x v="3"/>
    <x v="3"/>
    <s v="My {product_purchased} crashed, and I lost all the data stored on it. Is there any way to recover the lost data?_x000a__x000a_The solution: use your browser's data recovery feature to recover the data only if you've I rely heavily on my {product_purchased} for my daily tasks, and this issue is hindering my productivity."/>
    <x v="1"/>
    <x v="2718"/>
    <x v="1"/>
    <x v="0"/>
    <d v="2023-06-01T03:42:10"/>
    <x v="2677"/>
    <x v="4"/>
    <x v="0"/>
    <x v="1"/>
    <x v="2"/>
    <x v="1"/>
    <x v="1"/>
    <x v="1"/>
  </r>
  <r>
    <n v="8324"/>
    <s v="Clifford James"/>
    <s v="victoriawells@example.net"/>
    <x v="6"/>
    <x v="0"/>
    <x v="2"/>
    <x v="264"/>
    <x v="0"/>
    <x v="15"/>
    <s v="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
    <x v="1"/>
    <x v="2719"/>
    <x v="1"/>
    <x v="2"/>
    <d v="2023-06-01T18:47:10"/>
    <x v="2678"/>
    <x v="1"/>
    <x v="0"/>
    <x v="1"/>
    <x v="1"/>
    <x v="1"/>
    <x v="1"/>
    <x v="1"/>
  </r>
  <r>
    <n v="8325"/>
    <s v="Brandi White"/>
    <s v="powellkimberly@example.org"/>
    <x v="6"/>
    <x v="0"/>
    <x v="17"/>
    <x v="659"/>
    <x v="4"/>
    <x v="15"/>
    <s v="I'm having an issue with the {product_purchased}. Please assist. (Sending a mod to a specific recipient is not supported.)_x000a__x000a_My question is, do you feel it's unreasonable and unethical to include this &quot;product&quot; I've performed a factory reset on my {product_purchased}, hoping it would resolve the problem, but it didn't help."/>
    <x v="2"/>
    <x v="0"/>
    <x v="0"/>
    <x v="3"/>
    <m/>
    <x v="0"/>
    <x v="0"/>
    <x v="1"/>
    <x v="0"/>
    <x v="0"/>
    <x v="0"/>
    <x v="0"/>
    <x v="0"/>
  </r>
  <r>
    <n v="8326"/>
    <s v="David Smith"/>
    <s v="ashleythompson@example.com"/>
    <x v="51"/>
    <x v="0"/>
    <x v="11"/>
    <x v="78"/>
    <x v="1"/>
    <x v="8"/>
    <s v="I'm having an issue with the {product_purchased}. Please assist. As I am on the device I am unable to connect to services._x000a__x000a_I'm about to turn off my computer when the screen appears as shown above…then I'm not sure if this issue is specific to my device or if others have reported similar problems."/>
    <x v="0"/>
    <x v="0"/>
    <x v="2"/>
    <x v="2"/>
    <d v="2023-06-01T18:54:14"/>
    <x v="0"/>
    <x v="0"/>
    <x v="0"/>
    <x v="0"/>
    <x v="0"/>
    <x v="0"/>
    <x v="0"/>
    <x v="2"/>
  </r>
  <r>
    <n v="8327"/>
    <s v="William Stevens"/>
    <s v="msmith@example.org"/>
    <x v="15"/>
    <x v="1"/>
    <x v="1"/>
    <x v="633"/>
    <x v="0"/>
    <x v="15"/>
    <s v="I'm having an issue with the {product_purchased}. Please assist. I need assistance as soon as possible because it's affecting my work and productivity."/>
    <x v="0"/>
    <x v="0"/>
    <x v="3"/>
    <x v="0"/>
    <d v="2023-06-01T08:26:14"/>
    <x v="0"/>
    <x v="0"/>
    <x v="0"/>
    <x v="0"/>
    <x v="0"/>
    <x v="0"/>
    <x v="1"/>
    <x v="3"/>
  </r>
  <r>
    <n v="8328"/>
    <s v="Kevin Hudson"/>
    <s v="yvonnegeorge@example.net"/>
    <x v="6"/>
    <x v="1"/>
    <x v="14"/>
    <x v="396"/>
    <x v="0"/>
    <x v="8"/>
    <s v="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
    <x v="2"/>
    <x v="0"/>
    <x v="1"/>
    <x v="1"/>
    <m/>
    <x v="0"/>
    <x v="0"/>
    <x v="1"/>
    <x v="0"/>
    <x v="0"/>
    <x v="0"/>
    <x v="1"/>
    <x v="1"/>
  </r>
  <r>
    <n v="8329"/>
    <s v="Alyssa Reynolds"/>
    <s v="danielleerickson@example.net"/>
    <x v="15"/>
    <x v="1"/>
    <x v="21"/>
    <x v="316"/>
    <x v="0"/>
    <x v="1"/>
    <s v="I'm having an issue with the {product_purchased}. Please assist._x000a__x000a_We accept payment in USD._x000a__x000a_[...] [product_purchased] will be displayed on this web site and displayed as a payment item on I've checked the device settings and made sure that everything is configured correctly."/>
    <x v="2"/>
    <x v="0"/>
    <x v="1"/>
    <x v="1"/>
    <m/>
    <x v="0"/>
    <x v="0"/>
    <x v="1"/>
    <x v="0"/>
    <x v="0"/>
    <x v="0"/>
    <x v="1"/>
    <x v="1"/>
  </r>
  <r>
    <n v="8330"/>
    <s v="Kenneth Harrison"/>
    <s v="lauracook@example.org"/>
    <x v="11"/>
    <x v="2"/>
    <x v="26"/>
    <x v="398"/>
    <x v="1"/>
    <x v="14"/>
    <s v="I'm having an issue with the {product_purchased}. Please assist._x000a__x000a_A second company has an issue. They sell a very small number of shoes to the public. That's it. Then they're gone and no-one I'm using the original charger that came with my {product_purchased}, but it's not charging properly."/>
    <x v="1"/>
    <x v="2720"/>
    <x v="1"/>
    <x v="0"/>
    <d v="2023-06-01T16:12:20"/>
    <x v="2679"/>
    <x v="1"/>
    <x v="0"/>
    <x v="1"/>
    <x v="1"/>
    <x v="1"/>
    <x v="1"/>
    <x v="1"/>
  </r>
  <r>
    <n v="8331"/>
    <s v="Terri Jackson"/>
    <s v="mirandablair@example.org"/>
    <x v="24"/>
    <x v="2"/>
    <x v="13"/>
    <x v="636"/>
    <x v="3"/>
    <x v="1"/>
    <s v="I'm having an issue with the {product_purchased}. Please assist._x000a__x000a_I'm having an issue with the {product_purchased}. Please assist. Contact your local retailer about a possible issue. If the order does not I'm experiencing this issue on multiple devices of the same model, so it seems to be a widespread problem."/>
    <x v="1"/>
    <x v="2721"/>
    <x v="2"/>
    <x v="0"/>
    <d v="2023-06-01T23:35:22"/>
    <x v="2680"/>
    <x v="5"/>
    <x v="0"/>
    <x v="1"/>
    <x v="0"/>
    <x v="1"/>
    <x v="0"/>
    <x v="2"/>
  </r>
  <r>
    <n v="8332"/>
    <s v="Shannon Delgado"/>
    <s v="kathrynchurch@example.com"/>
    <x v="26"/>
    <x v="0"/>
    <x v="10"/>
    <x v="618"/>
    <x v="4"/>
    <x v="14"/>
    <s v="I'm having an issue with the {product_purchased}. Please assist._x000a__x000a_&quot;_x000a__x000a_}_x000a__x000a_}_x000a__x000a_def add_button ( id_user, password: &quot; &quot;, image_image_image:'y I've noticed a sudden decrease in battery life on my {product_purchased}. It used to last much longer."/>
    <x v="0"/>
    <x v="0"/>
    <x v="2"/>
    <x v="1"/>
    <d v="2023-06-01T19:01:23"/>
    <x v="0"/>
    <x v="0"/>
    <x v="0"/>
    <x v="0"/>
    <x v="0"/>
    <x v="0"/>
    <x v="0"/>
    <x v="2"/>
  </r>
  <r>
    <n v="8333"/>
    <s v="Teresa Hill"/>
    <s v="myoung@example.net"/>
    <x v="29"/>
    <x v="1"/>
    <x v="31"/>
    <x v="532"/>
    <x v="3"/>
    <x v="12"/>
    <s v="I'm having an issue with the {product_purchased}. Please assist._x000a__x000a_We're currently in a beta testing phase for your product. We've removed the product from our list of available products based on availability and we've also eliminated I've checked for software updates, and my {product_purchased} is already running the latest version."/>
    <x v="1"/>
    <x v="2722"/>
    <x v="1"/>
    <x v="2"/>
    <d v="2023-06-01T13:30:25"/>
    <x v="2681"/>
    <x v="1"/>
    <x v="0"/>
    <x v="1"/>
    <x v="1"/>
    <x v="1"/>
    <x v="1"/>
    <x v="1"/>
  </r>
  <r>
    <n v="8334"/>
    <s v="Lawrence Gonzales"/>
    <s v="renee71@example.org"/>
    <x v="25"/>
    <x v="0"/>
    <x v="1"/>
    <x v="346"/>
    <x v="3"/>
    <x v="14"/>
    <s v="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
    <x v="1"/>
    <x v="2723"/>
    <x v="3"/>
    <x v="0"/>
    <d v="2023-06-01T13:55:27"/>
    <x v="2682"/>
    <x v="3"/>
    <x v="0"/>
    <x v="1"/>
    <x v="2"/>
    <x v="1"/>
    <x v="1"/>
    <x v="3"/>
  </r>
  <r>
    <n v="8335"/>
    <s v="Vicki Blankenship"/>
    <s v="burchgina@example.net"/>
    <x v="8"/>
    <x v="0"/>
    <x v="13"/>
    <x v="383"/>
    <x v="3"/>
    <x v="11"/>
    <s v="I've noticed a software bug in the {product_purchased} app. It's causing data loss and unexpected errors. How can I resolve this issue?_x000a__x000a_You can go to your app's documentation/code.vox I've followed online tutorials and community forums to troubleshoot the issue, but no luck so far."/>
    <x v="2"/>
    <x v="0"/>
    <x v="2"/>
    <x v="3"/>
    <m/>
    <x v="0"/>
    <x v="0"/>
    <x v="1"/>
    <x v="0"/>
    <x v="0"/>
    <x v="0"/>
    <x v="0"/>
    <x v="2"/>
  </r>
  <r>
    <n v="8336"/>
    <s v="Matthew Perkins"/>
    <s v="ginanorton@example.net"/>
    <x v="46"/>
    <x v="0"/>
    <x v="21"/>
    <x v="564"/>
    <x v="0"/>
    <x v="5"/>
    <s v="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
    <x v="1"/>
    <x v="2724"/>
    <x v="3"/>
    <x v="3"/>
    <d v="2023-06-01T11:18:29"/>
    <x v="2683"/>
    <x v="1"/>
    <x v="0"/>
    <x v="1"/>
    <x v="1"/>
    <x v="1"/>
    <x v="1"/>
    <x v="3"/>
  </r>
  <r>
    <n v="8337"/>
    <s v="Kelsey Wade"/>
    <s v="zwilliams@example.com"/>
    <x v="29"/>
    <x v="1"/>
    <x v="7"/>
    <x v="468"/>
    <x v="0"/>
    <x v="13"/>
    <s v="I'm having an issue with the {product_purchased}. Please assist._x000a__x000a_$29.49 - $29.99 $29.49_x000a__x000a_If you want a better quality product, then a 5-pack sick or sick I need assistance as soon as possible because it's affecting my work and productivity."/>
    <x v="2"/>
    <x v="0"/>
    <x v="2"/>
    <x v="2"/>
    <m/>
    <x v="0"/>
    <x v="0"/>
    <x v="1"/>
    <x v="0"/>
    <x v="0"/>
    <x v="0"/>
    <x v="0"/>
    <x v="2"/>
  </r>
  <r>
    <n v="8338"/>
    <s v="Miranda Wilkins"/>
    <s v="leejanet@example.org"/>
    <x v="44"/>
    <x v="2"/>
    <x v="0"/>
    <x v="326"/>
    <x v="3"/>
    <x v="6"/>
    <s v="I'm having an issue with the {product_purchased}. Please assist. - JANIMO-JANIMO, PROMPT, 1.0.45, P1.13, 0, 0.0000.0002 This problem started occurring after the recent software update. I haven't made any other changes to the device."/>
    <x v="2"/>
    <x v="0"/>
    <x v="1"/>
    <x v="1"/>
    <m/>
    <x v="0"/>
    <x v="0"/>
    <x v="1"/>
    <x v="0"/>
    <x v="0"/>
    <x v="0"/>
    <x v="1"/>
    <x v="1"/>
  </r>
  <r>
    <n v="8339"/>
    <s v="Tyler Miller"/>
    <s v="belllisa@example.org"/>
    <x v="48"/>
    <x v="0"/>
    <x v="6"/>
    <x v="412"/>
    <x v="2"/>
    <x v="7"/>
    <s v="I'm having an issue with the {product_purchased}. Please assist. I would like to apologize for the inconvenience that you may have caused me.&quot; &quot;Hello, and welcome to our brand new, new house in the suburbs of Atlanta. I need assistance as soon as possible because it's affecting my work and productivity."/>
    <x v="0"/>
    <x v="0"/>
    <x v="3"/>
    <x v="0"/>
    <d v="2023-06-01T01:20:35"/>
    <x v="0"/>
    <x v="0"/>
    <x v="0"/>
    <x v="0"/>
    <x v="0"/>
    <x v="0"/>
    <x v="1"/>
    <x v="3"/>
  </r>
  <r>
    <n v="8340"/>
    <s v="Larry Santiago"/>
    <s v="rodriguezjames@example.net"/>
    <x v="22"/>
    <x v="1"/>
    <x v="27"/>
    <x v="302"/>
    <x v="4"/>
    <x v="0"/>
    <s v="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
    <x v="1"/>
    <x v="2725"/>
    <x v="0"/>
    <x v="3"/>
    <d v="2023-06-01T21:52:36"/>
    <x v="2684"/>
    <x v="3"/>
    <x v="0"/>
    <x v="1"/>
    <x v="2"/>
    <x v="1"/>
    <x v="0"/>
    <x v="0"/>
  </r>
  <r>
    <n v="8341"/>
    <s v="Stephen Jenkins"/>
    <s v="matthew86@example.net"/>
    <x v="2"/>
    <x v="0"/>
    <x v="22"/>
    <x v="282"/>
    <x v="1"/>
    <x v="6"/>
    <s v="I'm having an issue with the {product_purchased}. Please assist. {product_purchased} must include the name, description, and product numbers of each product._x000a__x000a_How do you verify your product is not required? I'm using the original charger that came with my {product_purchased}, but it's not charging properly."/>
    <x v="1"/>
    <x v="2726"/>
    <x v="3"/>
    <x v="0"/>
    <d v="2023-06-01T20:16:37"/>
    <x v="2685"/>
    <x v="3"/>
    <x v="0"/>
    <x v="1"/>
    <x v="2"/>
    <x v="1"/>
    <x v="1"/>
    <x v="3"/>
  </r>
  <r>
    <n v="8342"/>
    <s v="Samantha Jenkins"/>
    <s v="tbrown@example.net"/>
    <x v="32"/>
    <x v="1"/>
    <x v="17"/>
    <x v="344"/>
    <x v="1"/>
    <x v="12"/>
    <s v="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
    <x v="1"/>
    <x v="2727"/>
    <x v="2"/>
    <x v="2"/>
    <d v="2023-06-01T02:15:38"/>
    <x v="2686"/>
    <x v="5"/>
    <x v="0"/>
    <x v="1"/>
    <x v="0"/>
    <x v="1"/>
    <x v="0"/>
    <x v="2"/>
  </r>
  <r>
    <n v="8343"/>
    <s v="Chad Pace"/>
    <s v="ejohnson@example.net"/>
    <x v="47"/>
    <x v="2"/>
    <x v="8"/>
    <x v="415"/>
    <x v="4"/>
    <x v="9"/>
    <s v="I'm having an issue with the {product_purchased}. Please assist. I've checked for software updates, and my {product_purchased} is already running the latest version."/>
    <x v="0"/>
    <x v="0"/>
    <x v="0"/>
    <x v="3"/>
    <d v="2023-06-01T23:44:38"/>
    <x v="0"/>
    <x v="0"/>
    <x v="0"/>
    <x v="0"/>
    <x v="0"/>
    <x v="0"/>
    <x v="0"/>
    <x v="0"/>
  </r>
  <r>
    <n v="8344"/>
    <s v="Karen Smith"/>
    <s v="laurenthompson@example.com"/>
    <x v="14"/>
    <x v="1"/>
    <x v="26"/>
    <x v="692"/>
    <x v="2"/>
    <x v="4"/>
    <s v="My {product_purchased} crashed, and I lost all the data stored on it. Is there any way to recover the lost data? Thanks!_x000a__x000a_1 1 2 3 4 5 6 7 8 9 10 11 12 13 14 15 I'm unable to find the option to perform the desired action in the {product_purchased}. Could you please guide me through the steps?"/>
    <x v="0"/>
    <x v="0"/>
    <x v="1"/>
    <x v="2"/>
    <d v="2023-06-01T06:33:39"/>
    <x v="0"/>
    <x v="0"/>
    <x v="0"/>
    <x v="0"/>
    <x v="0"/>
    <x v="0"/>
    <x v="1"/>
    <x v="1"/>
  </r>
  <r>
    <n v="8345"/>
    <s v="Sean Garcia"/>
    <s v="gregory86@example.net"/>
    <x v="34"/>
    <x v="2"/>
    <x v="38"/>
    <x v="539"/>
    <x v="4"/>
    <x v="11"/>
    <s v="I'm having an issue with the {product_purchased}. Please assist. I've followed online tutorials and community forums to troubleshoot the issue, but no luck so far."/>
    <x v="2"/>
    <x v="0"/>
    <x v="2"/>
    <x v="0"/>
    <m/>
    <x v="0"/>
    <x v="0"/>
    <x v="1"/>
    <x v="0"/>
    <x v="0"/>
    <x v="0"/>
    <x v="0"/>
    <x v="2"/>
  </r>
  <r>
    <n v="8346"/>
    <s v="Alexis Bell"/>
    <s v="barbaragray@example.com"/>
    <x v="11"/>
    <x v="0"/>
    <x v="33"/>
    <x v="281"/>
    <x v="1"/>
    <x v="10"/>
    <s v="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
    <x v="1"/>
    <x v="2728"/>
    <x v="1"/>
    <x v="0"/>
    <d v="2023-06-01T14:37:41"/>
    <x v="2687"/>
    <x v="1"/>
    <x v="0"/>
    <x v="1"/>
    <x v="1"/>
    <x v="1"/>
    <x v="1"/>
    <x v="1"/>
  </r>
  <r>
    <n v="8347"/>
    <s v="Frederick Cruz"/>
    <s v="larrymay@example.com"/>
    <x v="43"/>
    <x v="1"/>
    <x v="5"/>
    <x v="703"/>
    <x v="4"/>
    <x v="15"/>
    <s v="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
    <x v="2"/>
    <x v="0"/>
    <x v="0"/>
    <x v="2"/>
    <m/>
    <x v="0"/>
    <x v="0"/>
    <x v="1"/>
    <x v="0"/>
    <x v="0"/>
    <x v="0"/>
    <x v="0"/>
    <x v="0"/>
  </r>
  <r>
    <n v="8348"/>
    <s v="Benjamin Rodgers"/>
    <s v="ellisonmelissa@example.net"/>
    <x v="45"/>
    <x v="0"/>
    <x v="36"/>
    <x v="39"/>
    <x v="4"/>
    <x v="2"/>
    <s v="I'm having an issue with the {product_purchased}. Please assist. Thanks._x000a__x000a_Thank you! I need assistance as soon as possible because it's affecting my work and productivity."/>
    <x v="0"/>
    <x v="0"/>
    <x v="0"/>
    <x v="2"/>
    <d v="2023-06-01T02:39:43"/>
    <x v="0"/>
    <x v="0"/>
    <x v="0"/>
    <x v="0"/>
    <x v="0"/>
    <x v="0"/>
    <x v="0"/>
    <x v="0"/>
  </r>
  <r>
    <n v="8349"/>
    <s v="Thomas Thomas"/>
    <s v="pennycarr@example.com"/>
    <x v="37"/>
    <x v="1"/>
    <x v="25"/>
    <x v="212"/>
    <x v="2"/>
    <x v="14"/>
    <s v="I'm having an issue with the {product_purchased}. Please assist._x000a__x000a_Thank you in advance,_x000a__x000a_Trevor._x000a__x000a_Vivian._x000a__x000a_Your_x000a__x000a_Thank you_x000a__x000a_Lance. I've checked for any available software updates for my {product_purchased}, but there are none."/>
    <x v="1"/>
    <x v="2729"/>
    <x v="0"/>
    <x v="0"/>
    <d v="2023-06-01T11:08:45"/>
    <x v="2688"/>
    <x v="4"/>
    <x v="0"/>
    <x v="1"/>
    <x v="2"/>
    <x v="1"/>
    <x v="0"/>
    <x v="0"/>
  </r>
  <r>
    <n v="8350"/>
    <s v="Amber Black"/>
    <s v="kristinramos@example.com"/>
    <x v="28"/>
    <x v="2"/>
    <x v="17"/>
    <x v="142"/>
    <x v="1"/>
    <x v="3"/>
    <s v="I'm having an issue with the {product_purchased}. Please assist._x000a__x000a_The items below are all available to purchase in the current Marketplace, or to sell before the update. I'm unable to find the option to perform the desired action in the {product_purchased}. Could you please guide me through the steps?"/>
    <x v="2"/>
    <x v="0"/>
    <x v="0"/>
    <x v="1"/>
    <m/>
    <x v="0"/>
    <x v="0"/>
    <x v="1"/>
    <x v="0"/>
    <x v="0"/>
    <x v="0"/>
    <x v="0"/>
    <x v="0"/>
  </r>
  <r>
    <n v="8351"/>
    <s v="Adrian Harmon"/>
    <s v="vrivera@example.com"/>
    <x v="12"/>
    <x v="0"/>
    <x v="41"/>
    <x v="727"/>
    <x v="3"/>
    <x v="0"/>
    <s v="I'm having an issue with the {product_purchased}. Please assist. I'm concerned about the security of my {product_purchased} and would like to ensure that my data is safe."/>
    <x v="1"/>
    <x v="2730"/>
    <x v="0"/>
    <x v="3"/>
    <d v="2023-06-01T13:33:46"/>
    <x v="2689"/>
    <x v="4"/>
    <x v="0"/>
    <x v="1"/>
    <x v="2"/>
    <x v="1"/>
    <x v="0"/>
    <x v="0"/>
  </r>
  <r>
    <n v="8352"/>
    <s v="Ashley Rodriguez"/>
    <s v="sandra18@example.net"/>
    <x v="44"/>
    <x v="1"/>
    <x v="38"/>
    <x v="376"/>
    <x v="1"/>
    <x v="5"/>
    <s v="I'm having an issue with the {product_purchased}. Please assist._x000a__x000a_How to Remove the 1+1+Product Error_x000a__x000a_Go to Product Support and click Remove._x000a__x000a_Go to your Product Store. Under &quot;New The issue I'm facing is intermittent. Sometimes it works fine, but other times it acts up unexpectedly."/>
    <x v="2"/>
    <x v="0"/>
    <x v="3"/>
    <x v="1"/>
    <m/>
    <x v="0"/>
    <x v="0"/>
    <x v="1"/>
    <x v="0"/>
    <x v="0"/>
    <x v="0"/>
    <x v="1"/>
    <x v="3"/>
  </r>
  <r>
    <n v="8353"/>
    <s v="Megan Bowman"/>
    <s v="anthony12@example.net"/>
    <x v="50"/>
    <x v="0"/>
    <x v="37"/>
    <x v="220"/>
    <x v="4"/>
    <x v="10"/>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0"/>
    <x v="0"/>
    <x v="2"/>
    <x v="2"/>
    <d v="2023-06-01T10:33:49"/>
    <x v="0"/>
    <x v="0"/>
    <x v="0"/>
    <x v="0"/>
    <x v="0"/>
    <x v="0"/>
    <x v="0"/>
    <x v="2"/>
  </r>
  <r>
    <n v="8354"/>
    <s v="Victor Le"/>
    <s v="nguyenjason@example.org"/>
    <x v="7"/>
    <x v="1"/>
    <x v="4"/>
    <x v="262"/>
    <x v="2"/>
    <x v="7"/>
    <s v="I'm having an issue with the {product_purchased}. Please assist. — The First Nation of New York (@FirstNy) August 25, 2015_x000a__x000a_This is one way for people to get paid. The first one that has I've checked the device settings and made sure that everything is configured correctly."/>
    <x v="0"/>
    <x v="0"/>
    <x v="1"/>
    <x v="0"/>
    <d v="2023-06-01T18:18:50"/>
    <x v="0"/>
    <x v="0"/>
    <x v="0"/>
    <x v="0"/>
    <x v="0"/>
    <x v="0"/>
    <x v="1"/>
    <x v="1"/>
  </r>
  <r>
    <n v="8355"/>
    <s v="Pamela Grant"/>
    <s v="robertskatie@example.com"/>
    <x v="23"/>
    <x v="2"/>
    <x v="39"/>
    <x v="299"/>
    <x v="0"/>
    <x v="0"/>
    <s v="I'm having an issue with the {product_purchased}. Please assist._x000a__x000a_- The seller will receive payments, but they will not be forwarded to the payment form unless you tell them the payment amount is not sufficient to reach the purchase I'm concerned about the security of my {product_purchased} and would like to ensure that my data is safe."/>
    <x v="2"/>
    <x v="0"/>
    <x v="0"/>
    <x v="3"/>
    <m/>
    <x v="0"/>
    <x v="0"/>
    <x v="1"/>
    <x v="0"/>
    <x v="0"/>
    <x v="0"/>
    <x v="0"/>
    <x v="0"/>
  </r>
  <r>
    <n v="8356"/>
    <s v="Jonathan Thornton"/>
    <s v="williamcarter@example.net"/>
    <x v="18"/>
    <x v="1"/>
    <x v="22"/>
    <x v="492"/>
    <x v="1"/>
    <x v="14"/>
    <s v="I'm having an issue with the {product_purchased}. Please assist. {The result will be displayed in the message box.&quot;, $product_purchased, null=False, } });_x000a__x000a_Here's what happens when you I've performed a factory reset on my {product_purchased}, hoping it would resolve the problem, but it didn't help."/>
    <x v="2"/>
    <x v="0"/>
    <x v="0"/>
    <x v="0"/>
    <m/>
    <x v="0"/>
    <x v="0"/>
    <x v="1"/>
    <x v="0"/>
    <x v="0"/>
    <x v="0"/>
    <x v="0"/>
    <x v="0"/>
  </r>
  <r>
    <n v="8357"/>
    <s v="Keith Hendrix"/>
    <s v="benjaminsnyder@example.net"/>
    <x v="23"/>
    <x v="0"/>
    <x v="16"/>
    <x v="402"/>
    <x v="1"/>
    <x v="8"/>
    <s v="I'm having an issue with the {product_purchased}. Please assist._x000a__x000a_My #5 Favorite Product of 2017_x000a__x000a_It does not matter whether the user purchased the product or not._x000a__x000a_{product_paid_1} I've tried using different cables, adapters, or peripherals with my {product_purchased}, but the issue persists."/>
    <x v="0"/>
    <x v="0"/>
    <x v="0"/>
    <x v="3"/>
    <d v="2023-06-01T02:45:55"/>
    <x v="0"/>
    <x v="0"/>
    <x v="0"/>
    <x v="0"/>
    <x v="0"/>
    <x v="0"/>
    <x v="0"/>
    <x v="0"/>
  </r>
  <r>
    <n v="8358"/>
    <s v="Michael Williams"/>
    <s v="gilbertscott@example.com"/>
    <x v="24"/>
    <x v="0"/>
    <x v="39"/>
    <x v="175"/>
    <x v="1"/>
    <x v="13"/>
    <s v="I'm having an issue with the {product_purchased}. Please assist._x000a__x000a_2-6-14_x000a__x000a_If you have a &quot;good&quot; product, please take it to the store with us in the store in the event it I'm unable to find the option to perform the desired action in the {product_purchased}. Could you please guide me through the steps?"/>
    <x v="0"/>
    <x v="0"/>
    <x v="0"/>
    <x v="3"/>
    <d v="2023-06-01T02:50:57"/>
    <x v="0"/>
    <x v="0"/>
    <x v="0"/>
    <x v="0"/>
    <x v="0"/>
    <x v="0"/>
    <x v="0"/>
    <x v="0"/>
  </r>
  <r>
    <n v="8359"/>
    <s v="Paul Watts"/>
    <s v="micheal99@example.org"/>
    <x v="16"/>
    <x v="0"/>
    <x v="7"/>
    <x v="474"/>
    <x v="4"/>
    <x v="15"/>
    <s v="There seems to be a glitch in the {product_purchased} software. It freezes frequently, making it difficult to use. Can you please provide a solution?_x000a__x000a_This is a problem with PQD 5.5 (5. This problem started occurring after the recent software update. I haven't made any other changes to the device."/>
    <x v="2"/>
    <x v="0"/>
    <x v="0"/>
    <x v="2"/>
    <m/>
    <x v="0"/>
    <x v="0"/>
    <x v="1"/>
    <x v="0"/>
    <x v="0"/>
    <x v="0"/>
    <x v="0"/>
    <x v="0"/>
  </r>
  <r>
    <n v="8360"/>
    <s v="Jacob Lam"/>
    <s v="alexis05@example.org"/>
    <x v="40"/>
    <x v="1"/>
    <x v="20"/>
    <x v="172"/>
    <x v="0"/>
    <x v="5"/>
    <s v="I'm having an issue with the {product_purchased}. Please assist._x000a__x000a_Click here to check with your nearest sales representative._x000a__x000a_Click here to contact salesperson with questions. For more information, Contact Us for more information The issue I'm facing is intermittent. Sometimes it works fine, but other times it acts up unexpectedly."/>
    <x v="0"/>
    <x v="0"/>
    <x v="0"/>
    <x v="1"/>
    <d v="2023-06-01T10:36:00"/>
    <x v="0"/>
    <x v="0"/>
    <x v="0"/>
    <x v="0"/>
    <x v="0"/>
    <x v="0"/>
    <x v="0"/>
    <x v="0"/>
  </r>
  <r>
    <n v="8361"/>
    <s v="Alex Collins"/>
    <s v="austinerin@example.net"/>
    <x v="50"/>
    <x v="2"/>
    <x v="38"/>
    <x v="562"/>
    <x v="0"/>
    <x v="0"/>
    <s v="I'm having an issue with the {product_purchased}. Please assist._x000a__x000a_{product_purchased} is the name of the item on your account._x000a__x000a_This example uses {product_purchased} to represent I'm using the original charger that came with my {product_purchased}, but it's not charging properly."/>
    <x v="2"/>
    <x v="0"/>
    <x v="1"/>
    <x v="1"/>
    <m/>
    <x v="0"/>
    <x v="0"/>
    <x v="1"/>
    <x v="0"/>
    <x v="0"/>
    <x v="0"/>
    <x v="1"/>
    <x v="1"/>
  </r>
  <r>
    <n v="8362"/>
    <s v="Brett Maldonado"/>
    <s v="brownray@example.org"/>
    <x v="33"/>
    <x v="0"/>
    <x v="28"/>
    <x v="170"/>
    <x v="3"/>
    <x v="15"/>
    <s v="I've recently set up my {product_purchased}, but it fails to connect to any available networks. What steps should I take to troubleshoot this issue?_x000a__x000a_The problem is that if the server failed to connect to any network I've checked for software updates, and my {product_purchased} is already running the latest version."/>
    <x v="1"/>
    <x v="2731"/>
    <x v="3"/>
    <x v="2"/>
    <d v="2023-06-01T01:52:03"/>
    <x v="2690"/>
    <x v="5"/>
    <x v="0"/>
    <x v="1"/>
    <x v="0"/>
    <x v="1"/>
    <x v="1"/>
    <x v="3"/>
  </r>
  <r>
    <n v="8363"/>
    <s v="Crystal Baker"/>
    <s v="camerontiffany@example.com"/>
    <x v="44"/>
    <x v="0"/>
    <x v="32"/>
    <x v="689"/>
    <x v="1"/>
    <x v="14"/>
    <s v="I'm having an issue with the {product_purchased}. Please assist._x000a__x000a_You can add it in your.NET app or.NET Core.NET Core components._x000a__x000a_For the.NET Core apps you can also add it I'm worried that the issue might be hardware-related and might require repair or replacement."/>
    <x v="1"/>
    <x v="2732"/>
    <x v="0"/>
    <x v="2"/>
    <d v="2023-06-01T05:23:05"/>
    <x v="2691"/>
    <x v="5"/>
    <x v="0"/>
    <x v="1"/>
    <x v="0"/>
    <x v="1"/>
    <x v="0"/>
    <x v="0"/>
  </r>
  <r>
    <n v="8364"/>
    <s v="Jeffrey Aguirre"/>
    <s v="emilydodson@example.com"/>
    <x v="48"/>
    <x v="2"/>
    <x v="36"/>
    <x v="720"/>
    <x v="3"/>
    <x v="12"/>
    <s v="I'm having an issue with the {product_purchased}. Please assist._x000a__x000a_If you have a problem I tried this product, please do tell me and I'll fix the problem. Thank you._x000a__x000a_A little bit of confusion The issue I'm facing is intermittent. Sometimes it works fine, but other times it acts up unexpectedly."/>
    <x v="0"/>
    <x v="0"/>
    <x v="2"/>
    <x v="3"/>
    <d v="2023-06-02T00:51:07"/>
    <x v="0"/>
    <x v="0"/>
    <x v="0"/>
    <x v="0"/>
    <x v="0"/>
    <x v="0"/>
    <x v="0"/>
    <x v="2"/>
  </r>
  <r>
    <n v="8365"/>
    <s v="Steven George"/>
    <s v="amanda24@example.org"/>
    <x v="3"/>
    <x v="0"/>
    <x v="3"/>
    <x v="467"/>
    <x v="2"/>
    <x v="0"/>
    <s v="I'm having an issue with the {product_purchased}. Please assist._x000a__x000a_Please see my post about this issue._x000a__x000a_Product Description_x000a__x000a_*This is the first set of &quot;My Fits&quot; to be released to the I've noticed that the issue occurs consistently when I use a specific feature or application on my {product_purchased}."/>
    <x v="0"/>
    <x v="0"/>
    <x v="3"/>
    <x v="3"/>
    <d v="2023-06-01T10:06:08"/>
    <x v="0"/>
    <x v="0"/>
    <x v="0"/>
    <x v="0"/>
    <x v="0"/>
    <x v="0"/>
    <x v="1"/>
    <x v="3"/>
  </r>
  <r>
    <n v="8366"/>
    <s v="Philip Young"/>
    <s v="ghernandez@example.com"/>
    <x v="15"/>
    <x v="2"/>
    <x v="38"/>
    <x v="13"/>
    <x v="2"/>
    <x v="0"/>
    <s v="I'm having an issue with the {product_purchased}. Please assist. https://mikesaurio.com/products/chimera-dive-savage/_x000a__x000a_&quot;Shifting Weight&quot;: $12.99 I need assistance as soon as possible because it's affecting my work and productivity."/>
    <x v="1"/>
    <x v="2733"/>
    <x v="3"/>
    <x v="2"/>
    <d v="2023-06-01T10:00:10"/>
    <x v="2692"/>
    <x v="1"/>
    <x v="0"/>
    <x v="1"/>
    <x v="1"/>
    <x v="1"/>
    <x v="1"/>
    <x v="3"/>
  </r>
  <r>
    <n v="8367"/>
    <s v="Lee Pearson"/>
    <s v="williamshaw@example.com"/>
    <x v="42"/>
    <x v="1"/>
    <x v="5"/>
    <x v="395"/>
    <x v="2"/>
    <x v="2"/>
    <s v="The {product_purchased} is unable to establish a stable internet connection. It keeps disconnecting intermittently. How can I troubleshoot this network problem?_x000a__x000a_You may want to do some damage to the router or to your modem I've noticed a peculiar error message popping up on my {product_purchased} screen. It says '{error_message}'. What does it mean?"/>
    <x v="0"/>
    <x v="0"/>
    <x v="1"/>
    <x v="3"/>
    <d v="2023-06-01T09:59:11"/>
    <x v="0"/>
    <x v="0"/>
    <x v="0"/>
    <x v="0"/>
    <x v="0"/>
    <x v="0"/>
    <x v="1"/>
    <x v="1"/>
  </r>
  <r>
    <n v="8368"/>
    <s v="Ashley Powell"/>
    <s v="michael68@example.org"/>
    <x v="49"/>
    <x v="0"/>
    <x v="33"/>
    <x v="279"/>
    <x v="3"/>
    <x v="0"/>
    <s v="I'm having an issue with the {product_purchased}. Please assist._x000a__x000a_14.3.1 Why shouldn't you add or replace the original price in the current checkout? I've performed a factory reset on my {product_purchased}, hoping it would resolve the problem, but it didn't help."/>
    <x v="2"/>
    <x v="0"/>
    <x v="1"/>
    <x v="1"/>
    <m/>
    <x v="0"/>
    <x v="0"/>
    <x v="1"/>
    <x v="0"/>
    <x v="0"/>
    <x v="0"/>
    <x v="1"/>
    <x v="1"/>
  </r>
  <r>
    <n v="8369"/>
    <s v="Jonathan Conley"/>
    <s v="hunterjohnson@example.net"/>
    <x v="0"/>
    <x v="1"/>
    <x v="15"/>
    <x v="21"/>
    <x v="0"/>
    <x v="1"/>
    <s v="I'm having an issue with the {product_purchased}. Please assist. Please help with the purchase process from here._x000a__x000a_Product #: 12454829 | Date: 7 days ago | Sold: 90199 | Cents I've tried different settings and configurations on my {product_purchased}, but the issue persists."/>
    <x v="0"/>
    <x v="0"/>
    <x v="3"/>
    <x v="2"/>
    <d v="2023-06-01T01:58:14"/>
    <x v="0"/>
    <x v="0"/>
    <x v="0"/>
    <x v="0"/>
    <x v="0"/>
    <x v="0"/>
    <x v="1"/>
    <x v="3"/>
  </r>
  <r>
    <n v="8370"/>
    <s v="Jessica Cuevas"/>
    <s v="natalie56@example.org"/>
    <x v="3"/>
    <x v="2"/>
    <x v="27"/>
    <x v="441"/>
    <x v="3"/>
    <x v="13"/>
    <s v="I'm having an issue with the {product_purchased}. Please assist. Thank you.&quot;_x000a__x000a_At the end of the video clip, the woman on the ground cries over the video as she sees the camera go off, but she appears I'm unable to find the option to perform the desired action in the {product_purchased}. Could you please guide me through the steps?"/>
    <x v="2"/>
    <x v="0"/>
    <x v="3"/>
    <x v="2"/>
    <m/>
    <x v="0"/>
    <x v="0"/>
    <x v="1"/>
    <x v="0"/>
    <x v="0"/>
    <x v="0"/>
    <x v="1"/>
    <x v="3"/>
  </r>
  <r>
    <n v="8371"/>
    <s v="Rebecca Harper"/>
    <s v="keithmora@example.net"/>
    <x v="38"/>
    <x v="0"/>
    <x v="38"/>
    <x v="471"/>
    <x v="1"/>
    <x v="2"/>
    <s v="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
    <x v="1"/>
    <x v="2734"/>
    <x v="0"/>
    <x v="3"/>
    <d v="2023-06-01T11:12:18"/>
    <x v="2693"/>
    <x v="2"/>
    <x v="0"/>
    <x v="1"/>
    <x v="0"/>
    <x v="1"/>
    <x v="0"/>
    <x v="0"/>
  </r>
  <r>
    <n v="8372"/>
    <s v="Jessica Henry"/>
    <s v="haleyjoshua@example.com"/>
    <x v="35"/>
    <x v="2"/>
    <x v="30"/>
    <x v="532"/>
    <x v="4"/>
    <x v="5"/>
    <s v="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
    <x v="2"/>
    <x v="0"/>
    <x v="0"/>
    <x v="3"/>
    <m/>
    <x v="0"/>
    <x v="0"/>
    <x v="1"/>
    <x v="0"/>
    <x v="0"/>
    <x v="0"/>
    <x v="0"/>
    <x v="0"/>
  </r>
  <r>
    <n v="8373"/>
    <s v="Carl Conley"/>
    <s v="nbates@example.com"/>
    <x v="8"/>
    <x v="0"/>
    <x v="10"/>
    <x v="551"/>
    <x v="4"/>
    <x v="8"/>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x v="0"/>
    <x v="2"/>
    <x v="0"/>
    <d v="2023-06-01T22:31:19"/>
    <x v="0"/>
    <x v="0"/>
    <x v="0"/>
    <x v="0"/>
    <x v="0"/>
    <x v="0"/>
    <x v="0"/>
    <x v="2"/>
  </r>
  <r>
    <n v="8374"/>
    <s v="Jose Turner"/>
    <s v="simmonsleslie@example.com"/>
    <x v="23"/>
    <x v="2"/>
    <x v="11"/>
    <x v="679"/>
    <x v="2"/>
    <x v="0"/>
    <s v="I'm having an issue with the {product_purchased}. Please assist._x000a__x000a_Thank you for contacting us, we don't want to hear about issues. I've reviewed the troubleshooting steps on the official support website, but they didn't resolve the problem."/>
    <x v="2"/>
    <x v="0"/>
    <x v="3"/>
    <x v="1"/>
    <m/>
    <x v="0"/>
    <x v="0"/>
    <x v="1"/>
    <x v="0"/>
    <x v="0"/>
    <x v="0"/>
    <x v="1"/>
    <x v="3"/>
  </r>
  <r>
    <n v="8375"/>
    <s v="Eric Fields"/>
    <s v="garzatodd@example.org"/>
    <x v="47"/>
    <x v="2"/>
    <x v="24"/>
    <x v="719"/>
    <x v="4"/>
    <x v="12"/>
    <s v="I'm having an issue with the {product_purchased}. Please assist._x000a__x000a_Thank you for your feedback. I've recently updated the firmware of my {product_purchased}, and the issue started happening afterward. Could it be related to the update?"/>
    <x v="1"/>
    <x v="2735"/>
    <x v="0"/>
    <x v="0"/>
    <d v="2023-06-02T00:54:21"/>
    <x v="2694"/>
    <x v="5"/>
    <x v="0"/>
    <x v="1"/>
    <x v="0"/>
    <x v="1"/>
    <x v="0"/>
    <x v="0"/>
  </r>
  <r>
    <n v="8376"/>
    <s v="Mark Smith"/>
    <s v="butleralyssa@example.com"/>
    <x v="27"/>
    <x v="1"/>
    <x v="38"/>
    <x v="198"/>
    <x v="2"/>
    <x v="13"/>
    <s v="I'm having an issue with the {product_purchased}. Please assist._x000a__x000a_}_x000a__x000a_} else {_x000a__x000a_if ($ProductManager['price'])_x000a__x000a_{_x000a__x000a_this.show($product_purchased, I've recently updated the firmware of my {product_purchased}, and the issue started happening afterward. Could it be related to the update?"/>
    <x v="1"/>
    <x v="2736"/>
    <x v="3"/>
    <x v="3"/>
    <d v="2023-06-01T18:52:23"/>
    <x v="2695"/>
    <x v="1"/>
    <x v="0"/>
    <x v="1"/>
    <x v="1"/>
    <x v="1"/>
    <x v="1"/>
    <x v="3"/>
  </r>
  <r>
    <n v="8377"/>
    <s v="Anna Holland"/>
    <s v="irocha@example.org"/>
    <x v="52"/>
    <x v="1"/>
    <x v="30"/>
    <x v="166"/>
    <x v="2"/>
    <x v="13"/>
    <s v="I'm having an issue with the {product_purchased}. Please assist._x000a__x000a_My issue is about the package that I receive on the checkout page. Please help me._x000a__x000a_My problem is what package that I receive on the checkout I've recently updated the firmware of my {product_purchased}, and the issue started happening afterward. Could it be related to the update?"/>
    <x v="1"/>
    <x v="2737"/>
    <x v="2"/>
    <x v="0"/>
    <d v="2023-06-01T05:32:24"/>
    <x v="2696"/>
    <x v="1"/>
    <x v="0"/>
    <x v="1"/>
    <x v="1"/>
    <x v="1"/>
    <x v="0"/>
    <x v="2"/>
  </r>
  <r>
    <n v="8378"/>
    <s v="David Patton"/>
    <s v="charlesli@example.org"/>
    <x v="26"/>
    <x v="1"/>
    <x v="37"/>
    <x v="530"/>
    <x v="0"/>
    <x v="4"/>
    <s v="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
    <x v="1"/>
    <x v="2738"/>
    <x v="0"/>
    <x v="1"/>
    <d v="2023-06-01T21:50:25"/>
    <x v="2697"/>
    <x v="4"/>
    <x v="0"/>
    <x v="1"/>
    <x v="2"/>
    <x v="1"/>
    <x v="0"/>
    <x v="0"/>
  </r>
  <r>
    <n v="8379"/>
    <s v="Brooke Miles"/>
    <s v="acalderon@example.com"/>
    <x v="11"/>
    <x v="2"/>
    <x v="2"/>
    <x v="637"/>
    <x v="0"/>
    <x v="9"/>
    <s v="I'm having an issue with the {product_purchased}. Please assist. -_x000a__x000a_4. Don't go to the store! Click here to go to checkout_x000a__x000a_5. Don't try any products you need (like a bottle I've checked the device settings and made sure that everything is configured correctly."/>
    <x v="0"/>
    <x v="0"/>
    <x v="0"/>
    <x v="0"/>
    <d v="2023-06-01T15:14:27"/>
    <x v="0"/>
    <x v="0"/>
    <x v="0"/>
    <x v="0"/>
    <x v="0"/>
    <x v="0"/>
    <x v="0"/>
    <x v="0"/>
  </r>
  <r>
    <n v="8380"/>
    <s v="Julie Villegas"/>
    <s v="zsolis@example.org"/>
    <x v="14"/>
    <x v="1"/>
    <x v="7"/>
    <x v="676"/>
    <x v="4"/>
    <x v="9"/>
    <s v="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
    <x v="2"/>
    <x v="0"/>
    <x v="1"/>
    <x v="0"/>
    <m/>
    <x v="0"/>
    <x v="0"/>
    <x v="1"/>
    <x v="0"/>
    <x v="0"/>
    <x v="0"/>
    <x v="1"/>
    <x v="1"/>
  </r>
  <r>
    <n v="8381"/>
    <s v="Tracey Young"/>
    <s v="andrew47@example.net"/>
    <x v="15"/>
    <x v="1"/>
    <x v="0"/>
    <x v="629"/>
    <x v="1"/>
    <x v="10"/>
    <s v="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
    <x v="1"/>
    <x v="2739"/>
    <x v="3"/>
    <x v="3"/>
    <d v="2023-06-01T06:29:30"/>
    <x v="2698"/>
    <x v="2"/>
    <x v="0"/>
    <x v="1"/>
    <x v="0"/>
    <x v="1"/>
    <x v="1"/>
    <x v="3"/>
  </r>
  <r>
    <n v="8382"/>
    <s v="David Wilson"/>
    <s v="anthony00@example.com"/>
    <x v="9"/>
    <x v="1"/>
    <x v="40"/>
    <x v="575"/>
    <x v="3"/>
    <x v="14"/>
    <s v="I'm facing issues logging into my {product_purchased} account. It says my account is locked. What should I do to unlock it?_x000a__x000a_If you want to unlock your account and log into another device you can then do the I've tried using different cables, adapters, or peripherals with my {product_purchased}, but the issue persists."/>
    <x v="0"/>
    <x v="0"/>
    <x v="1"/>
    <x v="3"/>
    <d v="2023-06-01T02:48:31"/>
    <x v="0"/>
    <x v="0"/>
    <x v="0"/>
    <x v="0"/>
    <x v="0"/>
    <x v="0"/>
    <x v="1"/>
    <x v="1"/>
  </r>
  <r>
    <n v="8383"/>
    <s v="Shane Ayala"/>
    <s v="stanleyjoyce@example.org"/>
    <x v="33"/>
    <x v="2"/>
    <x v="14"/>
    <x v="105"/>
    <x v="0"/>
    <x v="12"/>
    <s v="I've accidentally deleted important data from my {product_purchased}. Is there any way to recover the deleted files? I need them urgently._x000a__x000a_Thank you for your concern._x000a__x000a_Your request was made using the following data types; I rely heavily on my {product_purchased} for my daily tasks, and this issue is hindering my productivity."/>
    <x v="0"/>
    <x v="0"/>
    <x v="2"/>
    <x v="1"/>
    <d v="2023-06-01T17:27:32"/>
    <x v="0"/>
    <x v="0"/>
    <x v="0"/>
    <x v="0"/>
    <x v="0"/>
    <x v="0"/>
    <x v="0"/>
    <x v="2"/>
  </r>
  <r>
    <n v="8384"/>
    <s v="Catherine Conway"/>
    <s v="hthomas@example.net"/>
    <x v="0"/>
    <x v="1"/>
    <x v="1"/>
    <x v="408"/>
    <x v="0"/>
    <x v="1"/>
    <s v="I'm having an issue with the {product_purchased}. Please assist. Your name and shipping address have been confirmed._x000a__x000a_Your Name and Shipping Address have Been Confirmed._x000a__x000a_Please note that the following may affect your status upon I've reviewed the troubleshooting steps on the official support website, but they didn't resolve the problem."/>
    <x v="1"/>
    <x v="2740"/>
    <x v="1"/>
    <x v="2"/>
    <d v="2023-06-01T17:38:34"/>
    <x v="2699"/>
    <x v="3"/>
    <x v="0"/>
    <x v="1"/>
    <x v="2"/>
    <x v="1"/>
    <x v="1"/>
    <x v="1"/>
  </r>
  <r>
    <n v="8385"/>
    <s v="Jeremy Gibbs"/>
    <s v="danalopez@example.com"/>
    <x v="2"/>
    <x v="2"/>
    <x v="20"/>
    <x v="449"/>
    <x v="1"/>
    <x v="9"/>
    <s v="I've accidentally deleted important data from my {product_purchased}. Is there any way to recover the deleted files? I need them urgently._x000a__x000a__x000a_Sorry to hear all. However, I'd like to ask for someone to respond for this I'm unable to find the option to perform the desired action in the {product_purchased}. Could you please guide me through the steps?"/>
    <x v="1"/>
    <x v="2741"/>
    <x v="1"/>
    <x v="1"/>
    <d v="2023-06-01T10:11:35"/>
    <x v="2700"/>
    <x v="5"/>
    <x v="0"/>
    <x v="1"/>
    <x v="0"/>
    <x v="1"/>
    <x v="1"/>
    <x v="1"/>
  </r>
  <r>
    <n v="8386"/>
    <s v="Dr. April Taylor"/>
    <s v="petersonlinda@example.com"/>
    <x v="34"/>
    <x v="1"/>
    <x v="14"/>
    <x v="272"/>
    <x v="0"/>
    <x v="0"/>
    <s v="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
    <x v="0"/>
    <x v="0"/>
    <x v="3"/>
    <x v="0"/>
    <d v="2023-06-01T06:01:37"/>
    <x v="0"/>
    <x v="0"/>
    <x v="0"/>
    <x v="0"/>
    <x v="0"/>
    <x v="0"/>
    <x v="1"/>
    <x v="3"/>
  </r>
  <r>
    <n v="8387"/>
    <s v="Caitlin Robinson"/>
    <s v="bsmith@example.com"/>
    <x v="6"/>
    <x v="1"/>
    <x v="8"/>
    <x v="21"/>
    <x v="4"/>
    <x v="8"/>
    <s v="I'm having an issue with the {product_purchased}. Please assist. I'm concerned about the security of my {product_purchased} and would like to ensure that my data is safe."/>
    <x v="0"/>
    <x v="0"/>
    <x v="0"/>
    <x v="0"/>
    <d v="2023-06-01T12:50:37"/>
    <x v="0"/>
    <x v="0"/>
    <x v="0"/>
    <x v="0"/>
    <x v="0"/>
    <x v="0"/>
    <x v="0"/>
    <x v="0"/>
  </r>
  <r>
    <n v="8388"/>
    <s v="Monica Shah"/>
    <s v="davidlee@example.org"/>
    <x v="17"/>
    <x v="1"/>
    <x v="30"/>
    <x v="691"/>
    <x v="3"/>
    <x v="7"/>
    <s v="I'm having an issue with the {product_purchased}. Please assist._x000a__x000a_I bought the product from Amazon at the $29% discount. I was in the same situation as I had before. But it was $14.49 I've checked for software updates, and my {product_purchased} is already running the latest version."/>
    <x v="2"/>
    <x v="0"/>
    <x v="0"/>
    <x v="2"/>
    <m/>
    <x v="0"/>
    <x v="0"/>
    <x v="1"/>
    <x v="0"/>
    <x v="0"/>
    <x v="0"/>
    <x v="0"/>
    <x v="0"/>
  </r>
  <r>
    <n v="8389"/>
    <s v="Sharon Marsh"/>
    <s v="brittanycaldwell@example.org"/>
    <x v="25"/>
    <x v="2"/>
    <x v="40"/>
    <x v="724"/>
    <x v="4"/>
    <x v="3"/>
    <s v="I'm having an issue with the {product_purchased}. Please assist._x000a__x000a_My name is Lidia-Ann and I am currently a licensed clinical pharmacist using a combination of prescription medicine (Vicovir and Prozac) I've checked the device settings and made sure that everything is configured correctly."/>
    <x v="1"/>
    <x v="2742"/>
    <x v="1"/>
    <x v="3"/>
    <d v="2023-06-01T11:40:40"/>
    <x v="2701"/>
    <x v="4"/>
    <x v="0"/>
    <x v="1"/>
    <x v="2"/>
    <x v="1"/>
    <x v="1"/>
    <x v="1"/>
  </r>
  <r>
    <n v="8390"/>
    <s v="Melissa Romero"/>
    <s v="garyallen@example.com"/>
    <x v="44"/>
    <x v="1"/>
    <x v="11"/>
    <x v="599"/>
    <x v="4"/>
    <x v="12"/>
    <s v="I'm having an issue with the {product_purchased}. Please assist._x000a__x000a_Thank you. It's a lot of work to get the best bang for your buck, but this is what we did for you. If you need help I'm concerned about the security of my {product_purchased} and would like to ensure that my data is safe."/>
    <x v="2"/>
    <x v="0"/>
    <x v="2"/>
    <x v="0"/>
    <m/>
    <x v="0"/>
    <x v="0"/>
    <x v="1"/>
    <x v="0"/>
    <x v="0"/>
    <x v="0"/>
    <x v="0"/>
    <x v="2"/>
  </r>
  <r>
    <n v="8391"/>
    <s v="Michelle Dalton"/>
    <s v="herringgavin@example.com"/>
    <x v="7"/>
    <x v="1"/>
    <x v="29"/>
    <x v="570"/>
    <x v="2"/>
    <x v="5"/>
    <s v="I'm having an issue with the {product_purchased}. Please assist. Thanks._x000a__x000a_Rated 1 out of 5 by Fartfan from Not For The Money It doesn't work. It can't be used on a bag, bag I'm not sure if this issue is specific to my device or if others have reported similar problems."/>
    <x v="1"/>
    <x v="2743"/>
    <x v="0"/>
    <x v="2"/>
    <d v="2023-06-01T05:55:44"/>
    <x v="2702"/>
    <x v="5"/>
    <x v="0"/>
    <x v="1"/>
    <x v="0"/>
    <x v="1"/>
    <x v="0"/>
    <x v="0"/>
  </r>
  <r>
    <n v="8392"/>
    <s v="Allison Hartman"/>
    <s v="lisa70@example.com"/>
    <x v="31"/>
    <x v="1"/>
    <x v="0"/>
    <x v="622"/>
    <x v="4"/>
    <x v="1"/>
    <s v="I've encountered a data loss issue with my {product_purchased}. All the files and documents seem to have disappeared. Can you guide me on how to retrieve them?_x000a__x000a_I've encountered a data loss issue with my website after updating The issue I'm facing is intermittent. Sometimes it works fine, but other times it acts up unexpectedly."/>
    <x v="1"/>
    <x v="2744"/>
    <x v="1"/>
    <x v="3"/>
    <d v="2023-06-01T14:06:45"/>
    <x v="2703"/>
    <x v="4"/>
    <x v="0"/>
    <x v="1"/>
    <x v="2"/>
    <x v="1"/>
    <x v="1"/>
    <x v="1"/>
  </r>
  <r>
    <n v="8393"/>
    <s v="Shawn Williams"/>
    <s v="morenovanessa@example.org"/>
    <x v="10"/>
    <x v="1"/>
    <x v="7"/>
    <x v="529"/>
    <x v="2"/>
    <x v="0"/>
    <s v="I've forgotten my password for my {product_purchased} account, and the password reset option is not working. How can I recover my account?_x000a__x000a_To resolve this, you will have to restart your app and start again. After I'm experiencing this issue on multiple devices of the same model, so it seems to be a widespread problem."/>
    <x v="0"/>
    <x v="0"/>
    <x v="3"/>
    <x v="2"/>
    <d v="2023-06-02T00:00:46"/>
    <x v="0"/>
    <x v="0"/>
    <x v="0"/>
    <x v="0"/>
    <x v="0"/>
    <x v="0"/>
    <x v="1"/>
    <x v="3"/>
  </r>
  <r>
    <n v="8394"/>
    <s v="Jennifer Cole"/>
    <s v="palexander@example.org"/>
    <x v="48"/>
    <x v="1"/>
    <x v="6"/>
    <x v="503"/>
    <x v="4"/>
    <x v="5"/>
    <s v="I'm having an issue with the {product_purchased}. Please assist._x000a__x000a_Click here to view my other products. I've tried different settings and configurations on my {product_purchased}, but the issue persists."/>
    <x v="1"/>
    <x v="2745"/>
    <x v="0"/>
    <x v="2"/>
    <d v="2023-06-01T16:25:47"/>
    <x v="2704"/>
    <x v="3"/>
    <x v="0"/>
    <x v="1"/>
    <x v="2"/>
    <x v="1"/>
    <x v="0"/>
    <x v="0"/>
  </r>
  <r>
    <n v="8395"/>
    <s v="Steven Wright"/>
    <s v="michaelmartinez@example.net"/>
    <x v="42"/>
    <x v="1"/>
    <x v="20"/>
    <x v="534"/>
    <x v="0"/>
    <x v="11"/>
    <s v="I'm having an issue with the {product_purchased}. Please assist._x000a__x000a_You can check your product order status here: I've recently updated the firmware of my {product_purchased}, and the issue started happening afterward. Could it be related to the update?"/>
    <x v="2"/>
    <x v="0"/>
    <x v="2"/>
    <x v="2"/>
    <m/>
    <x v="0"/>
    <x v="0"/>
    <x v="1"/>
    <x v="0"/>
    <x v="0"/>
    <x v="0"/>
    <x v="0"/>
    <x v="2"/>
  </r>
  <r>
    <n v="8396"/>
    <s v="Patricia Shannon"/>
    <s v="sullivannicholas@example.net"/>
    <x v="49"/>
    <x v="1"/>
    <x v="29"/>
    <x v="419"/>
    <x v="3"/>
    <x v="8"/>
    <s v="I'm having an issue with the {product_purchased}. Please assist._x000a__x000a_If I do not receive the product to the listed price, I will contact my credit card company to check if they will return the product and I may be I've checked for software updates, and my {product_purchased} is already running the latest version."/>
    <x v="0"/>
    <x v="0"/>
    <x v="3"/>
    <x v="3"/>
    <d v="2023-06-01T06:52:49"/>
    <x v="0"/>
    <x v="0"/>
    <x v="0"/>
    <x v="0"/>
    <x v="0"/>
    <x v="0"/>
    <x v="1"/>
    <x v="3"/>
  </r>
  <r>
    <n v="8397"/>
    <s v="Shawna Webb MD"/>
    <s v="terri34@example.net"/>
    <x v="21"/>
    <x v="0"/>
    <x v="21"/>
    <x v="165"/>
    <x v="3"/>
    <x v="8"/>
    <s v="I'm having an issue with the {product_purchased}. Please assist. &quot;_x000a__x000a_- &quot;Product_purchased&quot; : [ { &quot;name&quot; : &quot;Microsoft Kinect&quot;, &quot;price&quot; : &quot;$40&quot;, &quot;brand&quot; : I've tried using different cables, adapters, or peripherals with my {product_purchased}, but the issue persists."/>
    <x v="1"/>
    <x v="2746"/>
    <x v="0"/>
    <x v="0"/>
    <d v="2023-06-01T10:28:51"/>
    <x v="2705"/>
    <x v="1"/>
    <x v="0"/>
    <x v="1"/>
    <x v="1"/>
    <x v="1"/>
    <x v="0"/>
    <x v="0"/>
  </r>
  <r>
    <n v="8398"/>
    <s v="Richard Mccarthy"/>
    <s v="xbailey@example.com"/>
    <x v="45"/>
    <x v="1"/>
    <x v="2"/>
    <x v="254"/>
    <x v="2"/>
    <x v="14"/>
    <s v="I'm having an issue with the {product_purchased}. Please assist. The issue I'm facing is intermittent. Sometimes it works fine, but other times it acts up unexpectedly."/>
    <x v="1"/>
    <x v="2747"/>
    <x v="3"/>
    <x v="2"/>
    <d v="2023-06-01T06:30:51"/>
    <x v="2706"/>
    <x v="5"/>
    <x v="0"/>
    <x v="1"/>
    <x v="0"/>
    <x v="1"/>
    <x v="1"/>
    <x v="3"/>
  </r>
  <r>
    <n v="8399"/>
    <s v="Adam Dennis"/>
    <s v="eholmes@example.com"/>
    <x v="24"/>
    <x v="0"/>
    <x v="11"/>
    <x v="259"/>
    <x v="4"/>
    <x v="4"/>
    <s v="I'm having an issue with the {product_purchased}. Please assist. {_x000a__x000a_#{ product_purchased }_x000a__x000a___x000a__x000a_#}_x000a__x000a_}._x000a__x000a_# }_x000a__x000a_}_x000a__x000a_} I'm unable to find the option to perform the desired action in the {product_purchased}. Could you please guide me through the steps?"/>
    <x v="1"/>
    <x v="2748"/>
    <x v="1"/>
    <x v="1"/>
    <d v="2023-06-01T14:30:53"/>
    <x v="2707"/>
    <x v="2"/>
    <x v="0"/>
    <x v="1"/>
    <x v="0"/>
    <x v="1"/>
    <x v="1"/>
    <x v="1"/>
  </r>
  <r>
    <n v="8400"/>
    <s v="Marco Esparza"/>
    <s v="ewhite@example.net"/>
    <x v="35"/>
    <x v="1"/>
    <x v="24"/>
    <x v="663"/>
    <x v="1"/>
    <x v="8"/>
    <s v="I'm encountering a software bug in the {product_purchased}. Whenever I try to perform a specific action, the application crashes. Are there any updates or fixes available?_x000a__x000a_In the past it's used as a way to create a This problem started occurring after the recent software update. I haven't made any other changes to the device."/>
    <x v="0"/>
    <x v="0"/>
    <x v="2"/>
    <x v="3"/>
    <d v="2023-06-01T03:00:54"/>
    <x v="0"/>
    <x v="0"/>
    <x v="0"/>
    <x v="0"/>
    <x v="0"/>
    <x v="0"/>
    <x v="0"/>
    <x v="2"/>
  </r>
  <r>
    <n v="8401"/>
    <s v="Janet Chan"/>
    <s v="kyle65@example.com"/>
    <x v="30"/>
    <x v="1"/>
    <x v="7"/>
    <x v="690"/>
    <x v="2"/>
    <x v="2"/>
    <s v="I'm having an issue with the {product_purchased}. Please assist._x000a__x000a_I have another package which contains a.jsp file in my &quot;user.json&quot; folder, and the code. It does nothing._x000a__x000a_&quot; I need assistance as soon as possible because it's affecting my work and productivity."/>
    <x v="1"/>
    <x v="2749"/>
    <x v="0"/>
    <x v="2"/>
    <d v="2023-06-01T17:29:56"/>
    <x v="2708"/>
    <x v="5"/>
    <x v="0"/>
    <x v="1"/>
    <x v="0"/>
    <x v="1"/>
    <x v="0"/>
    <x v="0"/>
  </r>
  <r>
    <n v="8402"/>
    <s v="Melissa Padilla"/>
    <s v="nparsons@example.net"/>
    <x v="32"/>
    <x v="1"/>
    <x v="30"/>
    <x v="400"/>
    <x v="3"/>
    <x v="8"/>
    <s v="I'm having an issue with the {product_purchased}. Please assist._x000a__x000a_Thank you. I've performed a factory reset on my {product_purchased}, hoping it would resolve the problem, but it didn't help."/>
    <x v="0"/>
    <x v="0"/>
    <x v="1"/>
    <x v="3"/>
    <d v="2023-06-01T09:02:56"/>
    <x v="0"/>
    <x v="0"/>
    <x v="0"/>
    <x v="0"/>
    <x v="0"/>
    <x v="0"/>
    <x v="1"/>
    <x v="1"/>
  </r>
  <r>
    <n v="8403"/>
    <s v="Mario Palmer"/>
    <s v="patriciamartinez@example.org"/>
    <x v="44"/>
    <x v="0"/>
    <x v="39"/>
    <x v="76"/>
    <x v="0"/>
    <x v="4"/>
    <s v="I'm having an issue with the {product_purchased}. Please assist._x000a__x000a_6. Please also support this issue in #sometouch or #droid with your feedback. I need assistance as soon as possible because it's affecting my work and productivity."/>
    <x v="0"/>
    <x v="0"/>
    <x v="1"/>
    <x v="1"/>
    <d v="2023-06-01T04:01:58"/>
    <x v="0"/>
    <x v="0"/>
    <x v="0"/>
    <x v="0"/>
    <x v="0"/>
    <x v="0"/>
    <x v="1"/>
    <x v="1"/>
  </r>
  <r>
    <n v="8404"/>
    <s v="Michael Brooks"/>
    <s v="raymond70@example.org"/>
    <x v="51"/>
    <x v="1"/>
    <x v="18"/>
    <x v="534"/>
    <x v="1"/>
    <x v="8"/>
    <s v="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
    <x v="2"/>
    <x v="0"/>
    <x v="3"/>
    <x v="2"/>
    <m/>
    <x v="0"/>
    <x v="0"/>
    <x v="1"/>
    <x v="0"/>
    <x v="0"/>
    <x v="0"/>
    <x v="1"/>
    <x v="3"/>
  </r>
  <r>
    <n v="8405"/>
    <s v="Stephen White MD"/>
    <s v="xmoore@example.com"/>
    <x v="25"/>
    <x v="1"/>
    <x v="0"/>
    <x v="94"/>
    <x v="4"/>
    <x v="12"/>
    <s v="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
    <x v="0"/>
    <x v="0"/>
    <x v="1"/>
    <x v="0"/>
    <d v="2023-06-01T12:47:00"/>
    <x v="0"/>
    <x v="0"/>
    <x v="0"/>
    <x v="0"/>
    <x v="0"/>
    <x v="0"/>
    <x v="1"/>
    <x v="1"/>
  </r>
  <r>
    <n v="8406"/>
    <s v="George Smith"/>
    <s v="lisa97@example.net"/>
    <x v="10"/>
    <x v="0"/>
    <x v="32"/>
    <x v="213"/>
    <x v="2"/>
    <x v="8"/>
    <s v="I'm having an issue with the {product_purchased}. Please assist._x000a__x000a_Click Here to see what's available I'm unable to find the option to perform the desired action in the {product_purchased}. Could you please guide me through the steps?"/>
    <x v="2"/>
    <x v="0"/>
    <x v="3"/>
    <x v="0"/>
    <m/>
    <x v="0"/>
    <x v="0"/>
    <x v="1"/>
    <x v="0"/>
    <x v="0"/>
    <x v="0"/>
    <x v="1"/>
    <x v="3"/>
  </r>
  <r>
    <n v="8407"/>
    <s v="Tyler Obrien"/>
    <s v="tammymoss@example.org"/>
    <x v="31"/>
    <x v="2"/>
    <x v="22"/>
    <x v="658"/>
    <x v="4"/>
    <x v="14"/>
    <s v="I'm having an issue with the {product_purchased}. Please assist._x000a__x000a_3.5.2- We've added support for JSON to your site._x000a__x000a_3.5.1 Fixed issues that might come up for you I'm concerned about the security of my {product_purchased} and would like to ensure that my data is safe."/>
    <x v="2"/>
    <x v="0"/>
    <x v="1"/>
    <x v="2"/>
    <m/>
    <x v="0"/>
    <x v="0"/>
    <x v="1"/>
    <x v="0"/>
    <x v="0"/>
    <x v="0"/>
    <x v="1"/>
    <x v="1"/>
  </r>
  <r>
    <n v="8408"/>
    <s v="Jennifer Cooper"/>
    <s v="francis23@example.org"/>
    <x v="8"/>
    <x v="0"/>
    <x v="40"/>
    <x v="158"/>
    <x v="4"/>
    <x v="10"/>
    <s v="I'm having an issue with the {product_purchased}. Please assist. My name is Justin. I'm a photographer. In 2011 my son was diagnosed with post-traumatic stress disorder and was frighteningly in fear of losing his job.&quot; I've tried clearing the cache and data for the {product_purchased} app, but the issue persists."/>
    <x v="0"/>
    <x v="0"/>
    <x v="3"/>
    <x v="3"/>
    <d v="2023-06-01T07:47:04"/>
    <x v="0"/>
    <x v="0"/>
    <x v="0"/>
    <x v="0"/>
    <x v="0"/>
    <x v="0"/>
    <x v="1"/>
    <x v="3"/>
  </r>
  <r>
    <n v="8409"/>
    <s v="Michelle Medina"/>
    <s v="jacobkim@example.net"/>
    <x v="50"/>
    <x v="2"/>
    <x v="21"/>
    <x v="10"/>
    <x v="2"/>
    <x v="7"/>
    <s v="I'm having an issue with the {product_purchased}. Please assist. — M.G. (@m_geogar) September 21, 2014_x000a__x000a_When you say &quot;what about my purchase from me&quot; the company might respond I've recently updated the firmware of my {product_purchased}, and the issue started happening afterward. Could it be related to the update?"/>
    <x v="2"/>
    <x v="0"/>
    <x v="3"/>
    <x v="0"/>
    <m/>
    <x v="0"/>
    <x v="0"/>
    <x v="1"/>
    <x v="0"/>
    <x v="0"/>
    <x v="0"/>
    <x v="1"/>
    <x v="3"/>
  </r>
  <r>
    <n v="8410"/>
    <s v="Samuel Beard"/>
    <s v="howardsean@example.com"/>
    <x v="49"/>
    <x v="0"/>
    <x v="37"/>
    <x v="118"/>
    <x v="1"/>
    <x v="12"/>
    <s v="I'm having an issue with the {product_purchased}. Please assist. In the next update, we will include that information for all of our users. Thank you for your involvement!_x000a__x000a_We would like to thank all our customers for I'm unable to find the option to perform the desired action in the {product_purchased}. Could you please guide me through the steps?"/>
    <x v="2"/>
    <x v="0"/>
    <x v="2"/>
    <x v="2"/>
    <m/>
    <x v="0"/>
    <x v="0"/>
    <x v="1"/>
    <x v="0"/>
    <x v="0"/>
    <x v="0"/>
    <x v="0"/>
    <x v="2"/>
  </r>
  <r>
    <n v="8411"/>
    <s v="Charlene Roth"/>
    <s v="jasonharris@example.net"/>
    <x v="39"/>
    <x v="1"/>
    <x v="38"/>
    <x v="574"/>
    <x v="1"/>
    <x v="1"/>
    <s v="My {product_purchased} is making strange noises and not functioning properly. I suspect there might be a hardware issue. Can you please help me with this?_x000a__x000a_Hi @Bud, the machine I've installed isn't working! I've tried troubleshooting steps mentioned in the user manual, but the issue persists."/>
    <x v="2"/>
    <x v="0"/>
    <x v="2"/>
    <x v="1"/>
    <m/>
    <x v="0"/>
    <x v="0"/>
    <x v="1"/>
    <x v="0"/>
    <x v="0"/>
    <x v="0"/>
    <x v="0"/>
    <x v="2"/>
  </r>
  <r>
    <n v="8412"/>
    <s v="John Larson"/>
    <s v="kristiesmith@example.org"/>
    <x v="4"/>
    <x v="2"/>
    <x v="33"/>
    <x v="68"/>
    <x v="4"/>
    <x v="10"/>
    <s v="I'm having an issue with the {product_purchased}. Please assist._x000a__x000a_Your browser does not support Javascript for this article. Please install it yourself. The issue I'm facing is intermittent. Sometimes it works fine, but other times it acts up unexpectedly."/>
    <x v="1"/>
    <x v="2750"/>
    <x v="2"/>
    <x v="3"/>
    <d v="2023-06-01T19:53:10"/>
    <x v="2709"/>
    <x v="2"/>
    <x v="0"/>
    <x v="1"/>
    <x v="0"/>
    <x v="1"/>
    <x v="0"/>
    <x v="2"/>
  </r>
  <r>
    <n v="8413"/>
    <s v="Roberto Harvey"/>
    <s v="wesley80@example.org"/>
    <x v="15"/>
    <x v="0"/>
    <x v="31"/>
    <x v="68"/>
    <x v="1"/>
    <x v="5"/>
    <s v="I'm having an issue with the {product_purchased}. Please assist._x000a__x000a_It is worth noting that for the product purchased directly from the customer, you might be charged a fee, which is subject to change._x000a__x000a_I have I've already contacted customer support multiple times, but the issue remains unresolved."/>
    <x v="2"/>
    <x v="0"/>
    <x v="1"/>
    <x v="0"/>
    <m/>
    <x v="0"/>
    <x v="0"/>
    <x v="1"/>
    <x v="0"/>
    <x v="0"/>
    <x v="0"/>
    <x v="1"/>
    <x v="1"/>
  </r>
  <r>
    <n v="8414"/>
    <s v="Frank Serrano"/>
    <s v="lisaserrano@example.net"/>
    <x v="18"/>
    <x v="1"/>
    <x v="36"/>
    <x v="457"/>
    <x v="2"/>
    <x v="4"/>
    <s v="There seems to be a hardware problem with my {product_purchased}. The screen is flickering, and I'm unable to use it. What should I do?_x000a__x000a_2. Change the settings to be less fainting or flicker I've tried troubleshooting steps mentioned in the user manual, but the issue persists."/>
    <x v="2"/>
    <x v="0"/>
    <x v="0"/>
    <x v="3"/>
    <m/>
    <x v="0"/>
    <x v="0"/>
    <x v="1"/>
    <x v="0"/>
    <x v="0"/>
    <x v="0"/>
    <x v="0"/>
    <x v="0"/>
  </r>
  <r>
    <n v="8415"/>
    <s v="Phillip Griffin"/>
    <s v="harold99@example.com"/>
    <x v="41"/>
    <x v="2"/>
    <x v="3"/>
    <x v="233"/>
    <x v="2"/>
    <x v="12"/>
    <s v="I'm having an issue with the {product_purchased}. Please assist. Thanks.&quot; —Giorgio (Gio)_x000a__x000a_Nuvo. The original Nuo. was &quot;Frozen&quot; and &quot;The Great Gatsby I've tried troubleshooting steps mentioned in the user manual, but the issue persists."/>
    <x v="1"/>
    <x v="2751"/>
    <x v="2"/>
    <x v="2"/>
    <d v="2023-06-01T09:22:15"/>
    <x v="2710"/>
    <x v="5"/>
    <x v="0"/>
    <x v="1"/>
    <x v="0"/>
    <x v="1"/>
    <x v="0"/>
    <x v="2"/>
  </r>
  <r>
    <n v="8416"/>
    <s v="Erin Reed"/>
    <s v="victorwhite@example.com"/>
    <x v="31"/>
    <x v="1"/>
    <x v="15"/>
    <x v="479"/>
    <x v="1"/>
    <x v="0"/>
    <s v="I've noticed a software bug in the {product_purchased} app. It's causing data loss and unexpected errors. How can I resolve this issue?_x000a__x000a_When you add a new app without changing the way it's created, the I'm experiencing this issue on multiple devices of the same model, so it seems to be a widespread problem."/>
    <x v="0"/>
    <x v="0"/>
    <x v="2"/>
    <x v="3"/>
    <d v="2023-06-01T08:17:16"/>
    <x v="0"/>
    <x v="0"/>
    <x v="0"/>
    <x v="0"/>
    <x v="0"/>
    <x v="0"/>
    <x v="0"/>
    <x v="2"/>
  </r>
  <r>
    <n v="8417"/>
    <s v="Mrs. Melissa Mullins"/>
    <s v="pearsondawn@example.net"/>
    <x v="42"/>
    <x v="2"/>
    <x v="21"/>
    <x v="339"/>
    <x v="3"/>
    <x v="3"/>
    <s v="I'm having an issue with the {product_purchased}. Please assist. &lt;span className=&quot;purchasing_details&quot;&gt;{{product_purchased.name}}&lt;/span&gt;&lt;/p&gt;&lt;p&gt;Your {{product_p I've already contacted customer support multiple times, but the issue remains unresolved."/>
    <x v="2"/>
    <x v="0"/>
    <x v="3"/>
    <x v="0"/>
    <m/>
    <x v="0"/>
    <x v="0"/>
    <x v="1"/>
    <x v="0"/>
    <x v="0"/>
    <x v="0"/>
    <x v="1"/>
    <x v="3"/>
  </r>
  <r>
    <n v="8418"/>
    <s v="Jamie Scott"/>
    <s v="jenniferandrews@example.org"/>
    <x v="52"/>
    <x v="0"/>
    <x v="18"/>
    <x v="678"/>
    <x v="0"/>
    <x v="1"/>
    <s v="I've recently set up my {product_purchased}, but it fails to connect to any available networks. What steps should I take to troubleshoot this issue?_x000a__x000a_How can I troubleshoot a problem_x000a__x000a_When running from I'm unable to find the option to perform the desired action in the {product_purchased}. Could you please guide me through the steps?"/>
    <x v="2"/>
    <x v="0"/>
    <x v="2"/>
    <x v="0"/>
    <m/>
    <x v="0"/>
    <x v="0"/>
    <x v="1"/>
    <x v="0"/>
    <x v="0"/>
    <x v="0"/>
    <x v="0"/>
    <x v="2"/>
  </r>
  <r>
    <n v="8419"/>
    <s v="Ashley Soto"/>
    <s v="michaelreed@example.net"/>
    <x v="47"/>
    <x v="0"/>
    <x v="40"/>
    <x v="630"/>
    <x v="0"/>
    <x v="6"/>
    <s v="I've recently set up my {product_purchased}, but it fails to connect to any available networks. What steps should I take to troubleshoot this issue?_x000a__x000a_For those of you that are using Ubuntu 24.10, you I'm concerned about the security of my {product_purchased} and would like to ensure that my data is safe."/>
    <x v="0"/>
    <x v="0"/>
    <x v="1"/>
    <x v="0"/>
    <d v="2023-06-01T09:26:19"/>
    <x v="0"/>
    <x v="0"/>
    <x v="0"/>
    <x v="0"/>
    <x v="0"/>
    <x v="0"/>
    <x v="1"/>
    <x v="1"/>
  </r>
  <r>
    <n v="8420"/>
    <s v="Austin Lee"/>
    <s v="andrewallen@example.com"/>
    <x v="41"/>
    <x v="2"/>
    <x v="4"/>
    <x v="482"/>
    <x v="3"/>
    <x v="6"/>
    <s v="I'm having an issue with the {product_purchased}. Please assist._x000a__x000a__x000a_The item you are looking for has no matching item and is not currently available..._x000a__x000a_Sorry, that item could have been acquired in another slot. Please I've tried clearing the cache and data for the {product_purchased} app, but the issue persists."/>
    <x v="1"/>
    <x v="2752"/>
    <x v="3"/>
    <x v="1"/>
    <d v="2023-06-01T15:40:21"/>
    <x v="2711"/>
    <x v="1"/>
    <x v="0"/>
    <x v="1"/>
    <x v="1"/>
    <x v="1"/>
    <x v="1"/>
    <x v="3"/>
  </r>
  <r>
    <n v="8421"/>
    <s v="Andrew Smith"/>
    <s v="coxbrandon@example.org"/>
    <x v="34"/>
    <x v="1"/>
    <x v="15"/>
    <x v="609"/>
    <x v="0"/>
    <x v="8"/>
    <s v="I'm having an issue with the {product_purchased}. Please assist._x000a__x000a_I can not receive any compensation. You see this message. Please assist._x000a__x000a_I can not accept payment. You see this message. Please assist. I've checked for software updates, and my {product_purchased} is already running the latest version."/>
    <x v="1"/>
    <x v="2753"/>
    <x v="3"/>
    <x v="3"/>
    <d v="2023-06-01T02:15:23"/>
    <x v="2712"/>
    <x v="4"/>
    <x v="0"/>
    <x v="1"/>
    <x v="2"/>
    <x v="1"/>
    <x v="1"/>
    <x v="3"/>
  </r>
  <r>
    <n v="8422"/>
    <s v="Leah Davis"/>
    <s v="chenrebecca@example.net"/>
    <x v="32"/>
    <x v="2"/>
    <x v="35"/>
    <x v="135"/>
    <x v="0"/>
    <x v="14"/>
    <s v="My {product_purchased} crashed, and I lost all the data stored on it. Is there any way to recover the lost data? It still doesn't explain why I got the error._x000a__x000a_My {product_purchased I've noticed a peculiar error message popping up on my {product_purchased} screen. It says '{error_message}'. What does it mean?"/>
    <x v="2"/>
    <x v="0"/>
    <x v="1"/>
    <x v="0"/>
    <m/>
    <x v="0"/>
    <x v="0"/>
    <x v="1"/>
    <x v="0"/>
    <x v="0"/>
    <x v="0"/>
    <x v="1"/>
    <x v="1"/>
  </r>
  <r>
    <n v="8423"/>
    <s v="Andrew Taylor"/>
    <s v="ylarson@example.org"/>
    <x v="0"/>
    <x v="1"/>
    <x v="21"/>
    <x v="214"/>
    <x v="2"/>
    <x v="11"/>
    <s v="I'm facing a problem with my {product_purchased}. The {product_purchased} is not turning on. It was working fine until yesterday, but now it doesn't respond. As a test, I went into my computer I need assistance as soon as possible because it's affecting my work and productivity."/>
    <x v="0"/>
    <x v="0"/>
    <x v="2"/>
    <x v="1"/>
    <d v="2023-06-01T06:46:24"/>
    <x v="0"/>
    <x v="0"/>
    <x v="0"/>
    <x v="0"/>
    <x v="0"/>
    <x v="0"/>
    <x v="0"/>
    <x v="2"/>
  </r>
  <r>
    <n v="8424"/>
    <s v="Heidi Ware"/>
    <s v="charles20@example.net"/>
    <x v="23"/>
    <x v="1"/>
    <x v="5"/>
    <x v="687"/>
    <x v="1"/>
    <x v="5"/>
    <s v="I'm having an issue with the {product_purchased}. Please assist. &lt;/product_purchased&gt; &lt;/div&gt; &lt;/div&gt;_x000a__x000a_For each of the 2 items, the product is now available in the selected &quot;inventory&quot;. I've reviewed the troubleshooting steps on the official support website, but they didn't resolve the problem."/>
    <x v="1"/>
    <x v="2754"/>
    <x v="3"/>
    <x v="3"/>
    <d v="2023-06-01T12:57:26"/>
    <x v="2713"/>
    <x v="5"/>
    <x v="0"/>
    <x v="1"/>
    <x v="0"/>
    <x v="1"/>
    <x v="1"/>
    <x v="3"/>
  </r>
  <r>
    <n v="8425"/>
    <s v="Dawn Randolph"/>
    <s v="christianfreeman@example.net"/>
    <x v="45"/>
    <x v="1"/>
    <x v="27"/>
    <x v="268"/>
    <x v="2"/>
    <x v="9"/>
    <s v="I'm having an issue with the {product_purchased}. Please assist._x000a__x000a_What is the difference between CVS and other pharmacies?_x000a__x000a_CVS's name means &quot;cure&quot; or &quot;safe&quot;. Most hospitals and clinics will This problem started occurring after the recent software update. I haven't made any other changes to the device."/>
    <x v="0"/>
    <x v="0"/>
    <x v="0"/>
    <x v="2"/>
    <d v="2023-06-01T02:47:28"/>
    <x v="0"/>
    <x v="0"/>
    <x v="0"/>
    <x v="0"/>
    <x v="0"/>
    <x v="0"/>
    <x v="0"/>
    <x v="0"/>
  </r>
  <r>
    <n v="8426"/>
    <s v="Ricardo Gonzalez"/>
    <s v="ambersmith@example.com"/>
    <x v="48"/>
    <x v="0"/>
    <x v="40"/>
    <x v="727"/>
    <x v="0"/>
    <x v="6"/>
    <s v="I'm having an issue with the {product_purchased}. Please assist._x000a__x000a_&quot;Just trying to figure out what to do, I have another headache because the next hour is pretty far away,&quot; said Tana._x000a__x000a_She added I'm unable to find the option to perform the desired action in the {product_purchased}. Could you please guide me through the steps?"/>
    <x v="2"/>
    <x v="0"/>
    <x v="2"/>
    <x v="1"/>
    <m/>
    <x v="0"/>
    <x v="0"/>
    <x v="1"/>
    <x v="0"/>
    <x v="0"/>
    <x v="0"/>
    <x v="0"/>
    <x v="2"/>
  </r>
  <r>
    <n v="8427"/>
    <s v="Mary Elliott"/>
    <s v="tiffanycarey@example.com"/>
    <x v="8"/>
    <x v="1"/>
    <x v="33"/>
    <x v="557"/>
    <x v="4"/>
    <x v="4"/>
    <s v="I'm having trouble connecting my {product_purchased} to my home Wi-Fi network. It doesn't detect any networks, although other devices are connecting fine. What can be done to resolve this issue?_x000a__x000a_• If you haven I've already contacted customer support multiple times, but the issue remains unresolved."/>
    <x v="1"/>
    <x v="2755"/>
    <x v="0"/>
    <x v="3"/>
    <d v="2023-06-01T06:18:31"/>
    <x v="2714"/>
    <x v="1"/>
    <x v="0"/>
    <x v="1"/>
    <x v="1"/>
    <x v="1"/>
    <x v="0"/>
    <x v="0"/>
  </r>
  <r>
    <n v="8428"/>
    <s v="John Hensley"/>
    <s v="vincentangelica@example.net"/>
    <x v="6"/>
    <x v="0"/>
    <x v="24"/>
    <x v="164"/>
    <x v="4"/>
    <x v="6"/>
    <s v="I'm having an issue with the {product_purchased}. Please assist._x000a__x000a_If you're unsure about the value of your item, click &quot;Submit&quot; with your purchase details, including your name and your name's e-mail address I've tried using different cables, adapters, or peripherals with my {product_purchased}, but the issue persists."/>
    <x v="1"/>
    <x v="2756"/>
    <x v="3"/>
    <x v="2"/>
    <d v="2023-06-01T12:01:33"/>
    <x v="2715"/>
    <x v="1"/>
    <x v="0"/>
    <x v="1"/>
    <x v="1"/>
    <x v="1"/>
    <x v="1"/>
    <x v="3"/>
  </r>
  <r>
    <n v="8429"/>
    <s v="Shelby Macdonald"/>
    <s v="fieldstony@example.org"/>
    <x v="19"/>
    <x v="1"/>
    <x v="6"/>
    <x v="15"/>
    <x v="0"/>
    <x v="13"/>
    <s v="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
    <x v="2"/>
    <x v="0"/>
    <x v="1"/>
    <x v="2"/>
    <m/>
    <x v="0"/>
    <x v="0"/>
    <x v="1"/>
    <x v="0"/>
    <x v="0"/>
    <x v="0"/>
    <x v="1"/>
    <x v="1"/>
  </r>
  <r>
    <n v="8430"/>
    <s v="Amy Atkins"/>
    <s v="oprice@example.net"/>
    <x v="13"/>
    <x v="1"/>
    <x v="29"/>
    <x v="716"/>
    <x v="4"/>
    <x v="0"/>
    <s v="I'm having an issue with the {product_purchased}. Please assist. I'm experiencing an issue like this._x000a__x000a_I have an issue on a product so I just tried the app and it seems the product is stuck in the app I've followed the troubleshooting steps mentioned in the user manual, but the issue persists."/>
    <x v="2"/>
    <x v="0"/>
    <x v="2"/>
    <x v="3"/>
    <m/>
    <x v="0"/>
    <x v="0"/>
    <x v="1"/>
    <x v="0"/>
    <x v="0"/>
    <x v="0"/>
    <x v="0"/>
    <x v="2"/>
  </r>
  <r>
    <n v="8431"/>
    <s v="Joshua Villanueva"/>
    <s v="johnny34@example.org"/>
    <x v="12"/>
    <x v="1"/>
    <x v="23"/>
    <x v="461"/>
    <x v="1"/>
    <x v="9"/>
    <s v="My {product_purchased} crashed, and I lost all the data stored on it. Is there any way to recover the lost data?_x000a__x000a_I don't have a problem with getting a specific package name. I can use any package I've tried using different cables, adapters, or peripherals with my {product_purchased}, but the issue persists."/>
    <x v="1"/>
    <x v="2757"/>
    <x v="1"/>
    <x v="1"/>
    <d v="2023-06-01T13:03:36"/>
    <x v="2716"/>
    <x v="5"/>
    <x v="0"/>
    <x v="1"/>
    <x v="0"/>
    <x v="1"/>
    <x v="1"/>
    <x v="1"/>
  </r>
  <r>
    <n v="8432"/>
    <s v="Amy Gross"/>
    <s v="jhunter@example.org"/>
    <x v="13"/>
    <x v="0"/>
    <x v="12"/>
    <x v="171"/>
    <x v="0"/>
    <x v="13"/>
    <s v="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
    <x v="2"/>
    <x v="0"/>
    <x v="1"/>
    <x v="1"/>
    <m/>
    <x v="0"/>
    <x v="0"/>
    <x v="1"/>
    <x v="0"/>
    <x v="0"/>
    <x v="0"/>
    <x v="1"/>
    <x v="1"/>
  </r>
  <r>
    <n v="8433"/>
    <s v="Yolanda Miller"/>
    <s v="robertramirez@example.com"/>
    <x v="51"/>
    <x v="2"/>
    <x v="9"/>
    <x v="211"/>
    <x v="1"/>
    <x v="2"/>
    <s v="There seems to be a glitch in the {product_purchased} software. It freezes frequently, making it difficult to use. Can you please provide a solution?_x000a__x000a_Thank you for your time!_x000a__x000a_P.S -- Please keep I've checked for software updates, and my {product_purchased} is already running the latest version."/>
    <x v="1"/>
    <x v="2758"/>
    <x v="0"/>
    <x v="1"/>
    <d v="2023-06-01T07:25:38"/>
    <x v="2717"/>
    <x v="1"/>
    <x v="0"/>
    <x v="1"/>
    <x v="1"/>
    <x v="1"/>
    <x v="0"/>
    <x v="0"/>
  </r>
  <r>
    <n v="8434"/>
    <s v="Courtney Carter"/>
    <s v="morganwashington@example.com"/>
    <x v="10"/>
    <x v="0"/>
    <x v="35"/>
    <x v="469"/>
    <x v="2"/>
    <x v="8"/>
    <s v="I'm having an issue with the {product_purchased}. Please assist. :)_x000a__x000a_As with all this, we're giving away a free, 100% 1% X Marks! Giveaway is open till 8PM PST 1/22 I'm worried that the issue might be hardware-related and might require repair or replacement."/>
    <x v="2"/>
    <x v="0"/>
    <x v="3"/>
    <x v="1"/>
    <m/>
    <x v="0"/>
    <x v="0"/>
    <x v="1"/>
    <x v="0"/>
    <x v="0"/>
    <x v="0"/>
    <x v="1"/>
    <x v="3"/>
  </r>
  <r>
    <n v="8435"/>
    <s v="Cristina Potter"/>
    <s v="dnunez@example.org"/>
    <x v="24"/>
    <x v="1"/>
    <x v="0"/>
    <x v="469"/>
    <x v="0"/>
    <x v="8"/>
    <s v="I'm having an issue with the {product_purchased}. Please assist._x000a__x000a_If this isn't the firstocating a copy of a non-working product, please let us know as soon as possible. The only solution we have to I've noticed that the issue occurs consistently when I use a specific feature or application on my {product_purchased}."/>
    <x v="1"/>
    <x v="2759"/>
    <x v="0"/>
    <x v="2"/>
    <d v="2023-06-01T23:39:42"/>
    <x v="2718"/>
    <x v="3"/>
    <x v="0"/>
    <x v="1"/>
    <x v="2"/>
    <x v="1"/>
    <x v="0"/>
    <x v="0"/>
  </r>
  <r>
    <n v="8436"/>
    <s v="Brandi Willis"/>
    <s v="tayloralison@example.com"/>
    <x v="31"/>
    <x v="1"/>
    <x v="31"/>
    <x v="43"/>
    <x v="4"/>
    <x v="13"/>
    <s v="I'm facing a problem with my {product_purchased}. The {product_purchased} is not turning on. It was working fine until yesterday, but now it doesn't respond._x000a__x000a_Let's try the solution. I This problem started occurring after the recent software update. I haven't made any other changes to the device."/>
    <x v="1"/>
    <x v="2760"/>
    <x v="2"/>
    <x v="1"/>
    <d v="2023-06-01T23:30:42"/>
    <x v="2719"/>
    <x v="2"/>
    <x v="0"/>
    <x v="1"/>
    <x v="0"/>
    <x v="1"/>
    <x v="0"/>
    <x v="2"/>
  </r>
  <r>
    <n v="8437"/>
    <s v="Rhonda Green"/>
    <s v="haleymitchell@example.net"/>
    <x v="45"/>
    <x v="1"/>
    <x v="20"/>
    <x v="709"/>
    <x v="0"/>
    <x v="5"/>
    <s v="I'm having an issue with the {product_purchased}. Please assist. Please add 1 to your checkout price. If it's only $4.99 it'll sell out. We do not want to keep out-of-date. I'm worried that the issue might be hardware-related and might require repair or replacement."/>
    <x v="0"/>
    <x v="0"/>
    <x v="0"/>
    <x v="0"/>
    <d v="2023-06-01T05:58:44"/>
    <x v="0"/>
    <x v="0"/>
    <x v="0"/>
    <x v="0"/>
    <x v="0"/>
    <x v="0"/>
    <x v="0"/>
    <x v="0"/>
  </r>
  <r>
    <n v="8438"/>
    <s v="Robert Farley"/>
    <s v="bryceshepherd@example.com"/>
    <x v="10"/>
    <x v="1"/>
    <x v="8"/>
    <x v="572"/>
    <x v="3"/>
    <x v="1"/>
    <s v="I'm having an issue with the {product_purchased}. Please assist. I've already contacted customer support multiple times, but the issue remains unresolved."/>
    <x v="0"/>
    <x v="0"/>
    <x v="2"/>
    <x v="2"/>
    <d v="2023-06-01T15:52:45"/>
    <x v="0"/>
    <x v="0"/>
    <x v="0"/>
    <x v="0"/>
    <x v="0"/>
    <x v="0"/>
    <x v="0"/>
    <x v="2"/>
  </r>
  <r>
    <n v="8439"/>
    <s v="Andrea Bates"/>
    <s v="kristinasherman@example.com"/>
    <x v="14"/>
    <x v="0"/>
    <x v="40"/>
    <x v="672"/>
    <x v="4"/>
    <x v="14"/>
    <s v="I've noticed a software bug in the {product_purchased} app. It's causing data loss and unexpected errors. How can I resolve this issue?_x000a__x000a_You should create a $HOME file in your project folder. You can do I've tried clearing the cache and data for the {product_purchased} app, but the issue persists."/>
    <x v="0"/>
    <x v="0"/>
    <x v="0"/>
    <x v="3"/>
    <d v="2023-06-01T22:27:46"/>
    <x v="0"/>
    <x v="0"/>
    <x v="0"/>
    <x v="0"/>
    <x v="0"/>
    <x v="0"/>
    <x v="0"/>
    <x v="0"/>
  </r>
  <r>
    <n v="8440"/>
    <s v="Christina Crane"/>
    <s v="alyssaosborne@example.com"/>
    <x v="30"/>
    <x v="2"/>
    <x v="40"/>
    <x v="361"/>
    <x v="2"/>
    <x v="2"/>
    <s v="I'm having an issue with the {product_purchased}. Please assist._x000a__x000a_} else {_x000a__x000a_return $resource_x000a__x000a_}_x000a__x000a_} I've reviewed the troubleshooting steps on the official support website, but they didn't resolve the problem."/>
    <x v="0"/>
    <x v="0"/>
    <x v="2"/>
    <x v="3"/>
    <d v="2023-06-01T23:49:47"/>
    <x v="0"/>
    <x v="0"/>
    <x v="0"/>
    <x v="0"/>
    <x v="0"/>
    <x v="0"/>
    <x v="0"/>
    <x v="2"/>
  </r>
  <r>
    <n v="8441"/>
    <s v="Margaret Ward"/>
    <s v="martinaudrey@example.com"/>
    <x v="48"/>
    <x v="1"/>
    <x v="4"/>
    <x v="683"/>
    <x v="4"/>
    <x v="15"/>
    <s v="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
    <x v="1"/>
    <x v="2761"/>
    <x v="1"/>
    <x v="1"/>
    <d v="2023-06-01T20:17:48"/>
    <x v="2720"/>
    <x v="2"/>
    <x v="0"/>
    <x v="1"/>
    <x v="0"/>
    <x v="1"/>
    <x v="1"/>
    <x v="1"/>
  </r>
  <r>
    <n v="8442"/>
    <s v="Kari Christensen"/>
    <s v="along@example.org"/>
    <x v="2"/>
    <x v="0"/>
    <x v="26"/>
    <x v="21"/>
    <x v="1"/>
    <x v="12"/>
    <s v="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
    <x v="1"/>
    <x v="2762"/>
    <x v="2"/>
    <x v="0"/>
    <d v="2023-06-01T12:27:49"/>
    <x v="2721"/>
    <x v="1"/>
    <x v="0"/>
    <x v="1"/>
    <x v="1"/>
    <x v="1"/>
    <x v="0"/>
    <x v="2"/>
  </r>
  <r>
    <n v="8443"/>
    <s v="Jennifer King"/>
    <s v="riggspatricia@example.net"/>
    <x v="29"/>
    <x v="2"/>
    <x v="0"/>
    <x v="697"/>
    <x v="1"/>
    <x v="8"/>
    <s v="I've accidentally deleted important data from my {product_purchased}. Is there any way to recover the deleted files? I need them urgently. Thanks in advance!_x000a__x000a__x000a_I agree that my email address is valid, but I can't find I need assistance as soon as possible because it's affecting my work and productivity."/>
    <x v="0"/>
    <x v="0"/>
    <x v="2"/>
    <x v="0"/>
    <d v="2023-06-01T01:29:50"/>
    <x v="0"/>
    <x v="0"/>
    <x v="0"/>
    <x v="0"/>
    <x v="0"/>
    <x v="0"/>
    <x v="0"/>
    <x v="2"/>
  </r>
  <r>
    <n v="8444"/>
    <s v="Michelle Silva"/>
    <s v="christinasanchez@example.com"/>
    <x v="36"/>
    <x v="1"/>
    <x v="6"/>
    <x v="233"/>
    <x v="3"/>
    <x v="2"/>
    <s v="I've accidentally deleted important data from my {product_purchased}. Is there any way to recover the deleted files? I need them urgently._x000a__x000a_You are not logged in. Login | Sign In_x000a__x000a_* Your Account ID: The I've tried different settings and configurations on my {product_purchased}, but the issue persists."/>
    <x v="0"/>
    <x v="0"/>
    <x v="2"/>
    <x v="1"/>
    <d v="2023-06-01T19:44:51"/>
    <x v="0"/>
    <x v="0"/>
    <x v="0"/>
    <x v="0"/>
    <x v="0"/>
    <x v="0"/>
    <x v="0"/>
    <x v="2"/>
  </r>
  <r>
    <n v="8445"/>
    <s v="Natasha Donovan"/>
    <s v="hramirez@example.com"/>
    <x v="28"/>
    <x v="0"/>
    <x v="18"/>
    <x v="590"/>
    <x v="1"/>
    <x v="15"/>
    <s v="I'm having an issue with the {product_purchased}. Please assist. If it's not in our price range and it won't let you charge your order at an drainage rate more than $8 - $10.00 then ask for The issue I'm facing is intermittent. Sometimes it works fine, but other times it acts up unexpectedly."/>
    <x v="2"/>
    <x v="0"/>
    <x v="3"/>
    <x v="2"/>
    <m/>
    <x v="0"/>
    <x v="0"/>
    <x v="1"/>
    <x v="0"/>
    <x v="0"/>
    <x v="0"/>
    <x v="1"/>
    <x v="3"/>
  </r>
  <r>
    <n v="8446"/>
    <s v="Debbie Buchanan"/>
    <s v="martinnicholas@example.net"/>
    <x v="17"/>
    <x v="2"/>
    <x v="11"/>
    <x v="70"/>
    <x v="4"/>
    <x v="5"/>
    <s v="I'm having an issue with the {product_purchased}. Please assist._x000a__x000a_Q: I've added $40,000 in cash at the event. I didn't know that would have happened because the company didn't release anything on I've checked for software updates, and my {product_purchased} is already running the latest version."/>
    <x v="2"/>
    <x v="0"/>
    <x v="0"/>
    <x v="1"/>
    <m/>
    <x v="0"/>
    <x v="0"/>
    <x v="1"/>
    <x v="0"/>
    <x v="0"/>
    <x v="0"/>
    <x v="0"/>
    <x v="0"/>
  </r>
  <r>
    <n v="8447"/>
    <s v="Steven Brown"/>
    <s v="umoore@example.org"/>
    <x v="14"/>
    <x v="0"/>
    <x v="28"/>
    <x v="35"/>
    <x v="1"/>
    <x v="8"/>
    <s v="I'm having an issue with the {product_purchased}. Please assist. $20 / 100 / 1000 / 5G / 0H The XS is a small company that has a very good relationship with HTC in the last 7 years. I'm not sure if this issue is specific to my device or if others have reported similar problems."/>
    <x v="0"/>
    <x v="0"/>
    <x v="0"/>
    <x v="1"/>
    <d v="2023-06-01T09:42:57"/>
    <x v="0"/>
    <x v="0"/>
    <x v="0"/>
    <x v="0"/>
    <x v="0"/>
    <x v="0"/>
    <x v="0"/>
    <x v="0"/>
  </r>
  <r>
    <n v="8448"/>
    <s v="Devin Parsons"/>
    <s v="jonathanfox@example.org"/>
    <x v="9"/>
    <x v="0"/>
    <x v="0"/>
    <x v="706"/>
    <x v="4"/>
    <x v="8"/>
    <s v="There seems to be a hardware problem with my {product_purchased}. The screen is flickering, and I'm unable to use it. What should I do?_x000a__x000a_In order to remove the screen, just remove all the components, except I've noticed a peculiar error message popping up on my {product_purchased} screen. It says '{error_message}'. What does it mean?"/>
    <x v="0"/>
    <x v="0"/>
    <x v="0"/>
    <x v="2"/>
    <d v="2023-06-01T18:00:58"/>
    <x v="0"/>
    <x v="0"/>
    <x v="0"/>
    <x v="0"/>
    <x v="0"/>
    <x v="0"/>
    <x v="0"/>
    <x v="0"/>
  </r>
  <r>
    <n v="8449"/>
    <s v="Reginald Kaiser"/>
    <s v="nrose@example.org"/>
    <x v="29"/>
    <x v="0"/>
    <x v="29"/>
    <x v="281"/>
    <x v="2"/>
    <x v="10"/>
    <s v="I've recently set up my {product_purchased}, but it fails to connect to any available networks. What steps should I take to troubleshoot this issue?_x000a__x000a_I have the Windows Explorer. I found some things I can do I'm experiencing this issue on multiple devices of the same model, so it seems to be a widespread problem."/>
    <x v="1"/>
    <x v="2763"/>
    <x v="3"/>
    <x v="1"/>
    <d v="2023-06-01T19:13:59"/>
    <x v="2722"/>
    <x v="5"/>
    <x v="0"/>
    <x v="1"/>
    <x v="0"/>
    <x v="1"/>
    <x v="1"/>
    <x v="3"/>
  </r>
  <r>
    <n v="8450"/>
    <s v="Kyle Roy"/>
    <s v="maldonadosharon@example.org"/>
    <x v="16"/>
    <x v="0"/>
    <x v="8"/>
    <x v="217"/>
    <x v="4"/>
    <x v="13"/>
    <s v="I'm having an issue with the {product_purchased}. Please assist. Please assist. - Support - Website - Contact Us_x000a__x000a_SCHN: 7097 - Website - Contact Us_x000a__x000a_PREDICTION_x000a__x000a_You I've already contacted customer support multiple times, but the issue remains unresolved."/>
    <x v="0"/>
    <x v="0"/>
    <x v="2"/>
    <x v="0"/>
    <d v="2023-06-01T19:11:01"/>
    <x v="0"/>
    <x v="0"/>
    <x v="0"/>
    <x v="0"/>
    <x v="0"/>
    <x v="0"/>
    <x v="0"/>
    <x v="2"/>
  </r>
  <r>
    <n v="8451"/>
    <s v="Joshua Gomez"/>
    <s v="hhunt@example.com"/>
    <x v="26"/>
    <x v="0"/>
    <x v="16"/>
    <x v="269"/>
    <x v="1"/>
    <x v="0"/>
    <s v="I'm having an issue with the {product_purchased}. Please assist. I've performed a factory reset on my {product_purchased}, hoping it would resolve the problem, but it didn't help."/>
    <x v="1"/>
    <x v="2764"/>
    <x v="1"/>
    <x v="1"/>
    <d v="2023-06-01T01:01:01"/>
    <x v="2723"/>
    <x v="4"/>
    <x v="0"/>
    <x v="1"/>
    <x v="2"/>
    <x v="1"/>
    <x v="1"/>
    <x v="1"/>
  </r>
  <r>
    <n v="8452"/>
    <s v="Andrew Jones"/>
    <s v="michaelgray@example.com"/>
    <x v="15"/>
    <x v="1"/>
    <x v="37"/>
    <x v="336"/>
    <x v="2"/>
    <x v="7"/>
    <s v="I'm having an issue with the {product_purchased}. Please assist._x000a__x000a_1) If you want new (not already installed) software, you may need to use:_x000a__x000a_1.) Windows 7 Professional._x000a__x000a_2.) This problem started occurring after the recent software update. I haven't made any other changes to the device."/>
    <x v="2"/>
    <x v="0"/>
    <x v="1"/>
    <x v="3"/>
    <m/>
    <x v="0"/>
    <x v="0"/>
    <x v="1"/>
    <x v="0"/>
    <x v="0"/>
    <x v="0"/>
    <x v="1"/>
    <x v="1"/>
  </r>
  <r>
    <n v="8453"/>
    <s v="Craig Forbes"/>
    <s v="jessica60@example.org"/>
    <x v="42"/>
    <x v="1"/>
    <x v="41"/>
    <x v="193"/>
    <x v="4"/>
    <x v="13"/>
    <s v="I'm having an issue with the {product_purchased}. Please assist._x000a__x000a_$919 – 1/5 of my $5.25_x000a__x000a_$919 – 2/$10 of the $5.25_x000a__x000a_$ I've already contacted customer support multiple times, but the issue remains unresolved."/>
    <x v="1"/>
    <x v="2765"/>
    <x v="0"/>
    <x v="3"/>
    <d v="2023-06-01T14:14:05"/>
    <x v="2724"/>
    <x v="1"/>
    <x v="0"/>
    <x v="1"/>
    <x v="1"/>
    <x v="1"/>
    <x v="0"/>
    <x v="0"/>
  </r>
  <r>
    <n v="8454"/>
    <s v="Paula Vazquez"/>
    <s v="wanderson@example.com"/>
    <x v="36"/>
    <x v="0"/>
    <x v="27"/>
    <x v="692"/>
    <x v="1"/>
    <x v="1"/>
    <s v="The {product_purchased} is unable to establish a stable internet connection. It keeps disconnecting intermittently. How can I troubleshoot this network problem?_x000a__x000a_How can I troubleshoot this network problem? What does it look I'm using the original charger that came with my {product_purchased}, but it's not charging properly."/>
    <x v="1"/>
    <x v="2766"/>
    <x v="2"/>
    <x v="1"/>
    <d v="2023-06-01T12:56:06"/>
    <x v="2725"/>
    <x v="4"/>
    <x v="0"/>
    <x v="1"/>
    <x v="2"/>
    <x v="1"/>
    <x v="0"/>
    <x v="2"/>
  </r>
  <r>
    <n v="8455"/>
    <s v="Jill Leon"/>
    <s v="murrayanna@example.org"/>
    <x v="9"/>
    <x v="1"/>
    <x v="26"/>
    <x v="262"/>
    <x v="2"/>
    <x v="0"/>
    <s v="I'm having an issue with the {product_purchased}. Please assist. Contact us if you can help us. Thank you! I rely heavily on my {product_purchased} for my daily tasks, and this issue is hindering my productivity."/>
    <x v="0"/>
    <x v="0"/>
    <x v="1"/>
    <x v="2"/>
    <d v="2023-06-01T12:24:06"/>
    <x v="0"/>
    <x v="0"/>
    <x v="0"/>
    <x v="0"/>
    <x v="0"/>
    <x v="0"/>
    <x v="1"/>
    <x v="1"/>
  </r>
  <r>
    <n v="8456"/>
    <s v="Ariel Lee"/>
    <s v="thompsonsamuel@example.org"/>
    <x v="18"/>
    <x v="0"/>
    <x v="8"/>
    <x v="590"/>
    <x v="1"/>
    <x v="6"/>
    <s v="I've recently set up my {product_purchased}, but it fails to connect to any available networks. What steps should I take to troubleshoot this issue?_x000a__x000a_If your network isn't running, you can try_x000a__x000a_if I've tried troubleshooting steps mentioned in the user manual, but the issue persists."/>
    <x v="1"/>
    <x v="2767"/>
    <x v="2"/>
    <x v="2"/>
    <d v="2023-06-01T14:15:07"/>
    <x v="2726"/>
    <x v="2"/>
    <x v="0"/>
    <x v="1"/>
    <x v="0"/>
    <x v="1"/>
    <x v="0"/>
    <x v="2"/>
  </r>
  <r>
    <n v="8457"/>
    <s v="Jackson Strong"/>
    <s v="hannah96@example.com"/>
    <x v="11"/>
    <x v="1"/>
    <x v="8"/>
    <x v="721"/>
    <x v="3"/>
    <x v="5"/>
    <s v="I'm having an issue with the {product_purchased}. Please assist. I've checked for any available software updates for my {product_purchased}, but there are none."/>
    <x v="2"/>
    <x v="0"/>
    <x v="0"/>
    <x v="0"/>
    <m/>
    <x v="0"/>
    <x v="0"/>
    <x v="1"/>
    <x v="0"/>
    <x v="0"/>
    <x v="0"/>
    <x v="0"/>
    <x v="0"/>
  </r>
  <r>
    <n v="8458"/>
    <s v="Amy Goodman"/>
    <s v="vasquezrichard@example.com"/>
    <x v="9"/>
    <x v="0"/>
    <x v="21"/>
    <x v="59"/>
    <x v="3"/>
    <x v="10"/>
    <s v="I'm having an issue with the {product_purchased}. Please assist. For the $199 and $299 shipping, please click on &quot;Purchasing Items&quot; in the menu at the top right of this page. For the $99 I'm concerned about the security of my {product_purchased} and would like to ensure that my data is safe."/>
    <x v="2"/>
    <x v="0"/>
    <x v="2"/>
    <x v="1"/>
    <m/>
    <x v="0"/>
    <x v="0"/>
    <x v="1"/>
    <x v="0"/>
    <x v="0"/>
    <x v="0"/>
    <x v="0"/>
    <x v="2"/>
  </r>
  <r>
    <n v="8459"/>
    <s v="Adam Nunez"/>
    <s v="gregory69@example.net"/>
    <x v="32"/>
    <x v="0"/>
    <x v="24"/>
    <x v="5"/>
    <x v="1"/>
    <x v="1"/>
    <s v="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
    <x v="0"/>
    <x v="0"/>
    <x v="3"/>
    <x v="1"/>
    <d v="2023-06-01T17:26:11"/>
    <x v="0"/>
    <x v="0"/>
    <x v="0"/>
    <x v="0"/>
    <x v="0"/>
    <x v="0"/>
    <x v="1"/>
    <x v="3"/>
  </r>
  <r>
    <n v="8460"/>
    <s v="Shelly Estrada"/>
    <s v="harveyalan@example.com"/>
    <x v="36"/>
    <x v="2"/>
    <x v="32"/>
    <x v="230"/>
    <x v="3"/>
    <x v="7"/>
    <s v="I'm having an issue with the {product_purchased}. Please assist. If you can't help, please call in a few hrs before purchasing._x000a__x000a_ maritime ipsos.blogspot.com - 1,092 pages - November I've followed the troubleshooting steps mentioned in the user manual, but the issue persists."/>
    <x v="2"/>
    <x v="0"/>
    <x v="2"/>
    <x v="3"/>
    <m/>
    <x v="0"/>
    <x v="0"/>
    <x v="1"/>
    <x v="0"/>
    <x v="0"/>
    <x v="0"/>
    <x v="0"/>
    <x v="2"/>
  </r>
  <r>
    <n v="8461"/>
    <s v="Trevor Perry"/>
    <s v="daniellowe@example.org"/>
    <x v="49"/>
    <x v="1"/>
    <x v="30"/>
    <x v="539"/>
    <x v="1"/>
    <x v="13"/>
    <s v="I've accidentally deleted important data from my {product_purchased}. Is there any way to recover the deleted files? I need them urgently. Your Name should also be included in the account list._x000a__x000a_I did not have any data or This problem started occurring after the recent software update. I haven't made any other changes to the device."/>
    <x v="2"/>
    <x v="0"/>
    <x v="2"/>
    <x v="0"/>
    <m/>
    <x v="0"/>
    <x v="0"/>
    <x v="1"/>
    <x v="0"/>
    <x v="0"/>
    <x v="0"/>
    <x v="0"/>
    <x v="2"/>
  </r>
  <r>
    <n v="8462"/>
    <s v="William Shaw"/>
    <s v="christinebrown@example.net"/>
    <x v="16"/>
    <x v="1"/>
    <x v="3"/>
    <x v="263"/>
    <x v="4"/>
    <x v="5"/>
    <s v="I'm having an issue with the {product_purchased}. Please assist._x000a__x000a_How can I get Help from G&amp;H??_x000a__x000a_We look for help in many ways. We work diligently to answer customer question. We also follow This problem started occurring after the recent software update. I haven't made any other changes to the device."/>
    <x v="2"/>
    <x v="0"/>
    <x v="3"/>
    <x v="3"/>
    <m/>
    <x v="0"/>
    <x v="0"/>
    <x v="1"/>
    <x v="0"/>
    <x v="0"/>
    <x v="0"/>
    <x v="1"/>
    <x v="3"/>
  </r>
  <r>
    <n v="8463"/>
    <s v="Shelby Douglas"/>
    <s v="rhendrix@example.net"/>
    <x v="37"/>
    <x v="1"/>
    <x v="36"/>
    <x v="239"/>
    <x v="4"/>
    <x v="13"/>
    <s v="I'm having an issue with the {product_purchased}. Please assist._x000a__x000a_You were able to purchase the product at the store._x000a__x000a_Please report any problems you can._x000a__x000a_Sorry, there are no items for purchase. I've already contacted customer support multiple times, but the issue remains unresolved."/>
    <x v="0"/>
    <x v="0"/>
    <x v="0"/>
    <x v="2"/>
    <d v="2023-06-02T00:36:18"/>
    <x v="0"/>
    <x v="0"/>
    <x v="0"/>
    <x v="0"/>
    <x v="0"/>
    <x v="0"/>
    <x v="0"/>
    <x v="0"/>
  </r>
  <r>
    <n v="8464"/>
    <s v="Brandon Walsh"/>
    <s v="michele06@example.net"/>
    <x v="18"/>
    <x v="0"/>
    <x v="16"/>
    <x v="436"/>
    <x v="1"/>
    <x v="4"/>
    <s v="There seems to be a glitch in the {product_purchased} software. It freezes frequently, making it difficult to use. Can you please provide a solution?_x000a__x000a_It seemed that they tried to solve this in an earlier post [1 I need assistance as soon as possible because it's affecting my work and productivity."/>
    <x v="2"/>
    <x v="0"/>
    <x v="3"/>
    <x v="2"/>
    <m/>
    <x v="0"/>
    <x v="0"/>
    <x v="1"/>
    <x v="0"/>
    <x v="0"/>
    <x v="0"/>
    <x v="1"/>
    <x v="3"/>
  </r>
  <r>
    <n v="8465"/>
    <s v="David Todd"/>
    <s v="adam28@example.net"/>
    <x v="20"/>
    <x v="1"/>
    <x v="28"/>
    <x v="575"/>
    <x v="3"/>
    <x v="8"/>
    <s v="My {product_purchased} is making strange noises and not functioning properly. I suspect there might be a hardware issue. Can you please help me with this?_x000a__x000a_As always, you can email me at support@laserprint. I need assistance as soon as possible because it's affecting my work and productivity."/>
    <x v="2"/>
    <x v="0"/>
    <x v="1"/>
    <x v="3"/>
    <m/>
    <x v="0"/>
    <x v="0"/>
    <x v="1"/>
    <x v="0"/>
    <x v="0"/>
    <x v="0"/>
    <x v="1"/>
    <x v="1"/>
  </r>
  <r>
    <n v="8466"/>
    <s v="Lori Davis"/>
    <s v="russell68@example.com"/>
    <x v="3"/>
    <x v="1"/>
    <x v="38"/>
    <x v="203"/>
    <x v="0"/>
    <x v="6"/>
    <s v="I'm having an issue with the {product_purchased}. Please assist._x000a__x000a__x000a_Sell for 30-35% (I also bought a 2.5mm and I'm getting stuck)._x000a__x000a__x000a_Buy for 80-100% ( The issue I'm facing is intermittent. Sometimes it works fine, but other times it acts up unexpectedly."/>
    <x v="2"/>
    <x v="0"/>
    <x v="0"/>
    <x v="2"/>
    <m/>
    <x v="0"/>
    <x v="0"/>
    <x v="1"/>
    <x v="0"/>
    <x v="0"/>
    <x v="0"/>
    <x v="0"/>
    <x v="0"/>
  </r>
  <r>
    <n v="8467"/>
    <s v="Michelle Kelley"/>
    <s v="ashley83@example.org"/>
    <x v="35"/>
    <x v="1"/>
    <x v="14"/>
    <x v="573"/>
    <x v="0"/>
    <x v="3"/>
    <s v="I'm having an issue with the {product_purchased}. Please assist. You are using a different browser than the one I'm using. I've performed a factory reset on my {product_purchased}, hoping it would resolve the problem, but it didn't help."/>
    <x v="1"/>
    <x v="2768"/>
    <x v="2"/>
    <x v="0"/>
    <d v="2023-06-01T09:44:22"/>
    <x v="2727"/>
    <x v="1"/>
    <x v="0"/>
    <x v="1"/>
    <x v="1"/>
    <x v="1"/>
    <x v="0"/>
    <x v="2"/>
  </r>
  <r>
    <n v="8468"/>
    <s v="Steven Rodriguez"/>
    <s v="fpowell@example.org"/>
    <x v="18"/>
    <x v="2"/>
    <x v="25"/>
    <x v="412"/>
    <x v="3"/>
    <x v="5"/>
    <s v="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
    <x v="1"/>
    <x v="2769"/>
    <x v="3"/>
    <x v="2"/>
    <d v="2023-06-01T18:28:24"/>
    <x v="2728"/>
    <x v="1"/>
    <x v="0"/>
    <x v="1"/>
    <x v="1"/>
    <x v="1"/>
    <x v="1"/>
    <x v="3"/>
  </r>
  <r>
    <n v="8469"/>
    <s v="Steven Davis MD"/>
    <s v="lori20@example.net"/>
    <x v="5"/>
    <x v="0"/>
    <x v="6"/>
    <x v="661"/>
    <x v="1"/>
    <x v="10"/>
    <s v="There seems to be a hardware problem with my {product_purchased}. The screen is flickering, and I'm unable to use it. What should I do? I'll try my best to fix it now._x000a__x000a_I could get a I've reviewed the troubleshooting steps on the official support website, but they didn't resolve the problem."/>
    <x v="2"/>
    <x v="0"/>
    <x v="2"/>
    <x v="3"/>
    <m/>
    <x v="0"/>
    <x v="0"/>
    <x v="1"/>
    <x v="0"/>
    <x v="0"/>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9" firstHeaderRow="1" firstDataRow="1" firstDataCol="1"/>
  <pivotFields count="23">
    <pivotField dataField="1" compact="0" showAll="0"/>
    <pivotField compact="0" showAll="0"/>
    <pivotField compact="0" showAll="0"/>
    <pivotField compact="0" showAll="0"/>
    <pivotField compact="0" showAll="0"/>
    <pivotField compact="0" showAll="0"/>
    <pivotField compact="0" numFmtId="180" showAll="0"/>
    <pivotField axis="axisRow" compact="0" showAll="0">
      <items count="6">
        <item x="1"/>
        <item x="2"/>
        <item x="3"/>
        <item x="4"/>
        <item x="0"/>
        <item t="default"/>
      </items>
    </pivotField>
    <pivotField compact="0" showAll="0"/>
    <pivotField compact="0" showAll="0"/>
    <pivotField compact="0" showAll="0"/>
    <pivotField compact="0" showAll="0"/>
    <pivotField compact="0" showAll="0">
      <items count="5">
        <item x="0"/>
        <item x="2"/>
        <item x="1"/>
        <item x="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7"/>
  </rowFields>
  <rowItems count="6">
    <i>
      <x/>
    </i>
    <i>
      <x v="1"/>
    </i>
    <i>
      <x v="2"/>
    </i>
    <i>
      <x v="3"/>
    </i>
    <i>
      <x v="4"/>
    </i>
    <i t="grand">
      <x/>
    </i>
  </rowItems>
  <colItems count="1">
    <i/>
  </colItems>
  <dataFields count="1">
    <dataField name="Count of Ticket 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8" firstHeaderRow="1" firstDataRow="1" firstDataCol="1"/>
  <pivotFields count="23">
    <pivotField dataField="1" compact="0" showAll="0"/>
    <pivotField compact="0" showAll="0"/>
    <pivotField compact="0" showAll="0"/>
    <pivotField compact="0" showAll="0"/>
    <pivotField compact="0" showAll="0"/>
    <pivotField compact="0" showAll="0"/>
    <pivotField compact="0" numFmtId="180" showAll="0"/>
    <pivotField compact="0" showAll="0"/>
    <pivotField compact="0" showAll="0"/>
    <pivotField compact="0" showAll="0"/>
    <pivotField compact="0" showAll="0"/>
    <pivotField compact="0" showAll="0"/>
    <pivotField axis="axisRow" compact="0" showAll="0">
      <items count="5">
        <item x="0"/>
        <item x="2"/>
        <item x="1"/>
        <item x="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2"/>
  </rowFields>
  <rowItems count="5">
    <i>
      <x/>
    </i>
    <i>
      <x v="1"/>
    </i>
    <i>
      <x v="2"/>
    </i>
    <i>
      <x v="3"/>
    </i>
    <i t="grand">
      <x/>
    </i>
  </rowItems>
  <colItems count="1">
    <i/>
  </colItems>
  <dataFields count="1">
    <dataField name="Count of Ticket 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8" firstHeaderRow="1" firstDataRow="1" firstDataCol="1"/>
  <pivotFields count="23">
    <pivotField dataField="1" compact="0" showAll="0"/>
    <pivotField compact="0" showAll="0"/>
    <pivotField compact="0" showAll="0"/>
    <pivotField compact="0" showAll="0"/>
    <pivotField compact="0" showAll="0"/>
    <pivotField compact="0" showAll="0"/>
    <pivotField compact="0" numFmtId="180" showAll="0"/>
    <pivotField compact="0" showAll="0"/>
    <pivotField compact="0" showAll="0"/>
    <pivotField compact="0" showAll="0"/>
    <pivotField compact="0" showAll="0"/>
    <pivotField compact="0" showAll="0"/>
    <pivotField compact="0" showAll="0"/>
    <pivotField axis="axisRow" compact="0" showAll="0">
      <items count="5">
        <item x="1"/>
        <item x="2"/>
        <item x="3"/>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3"/>
  </rowFields>
  <rowItems count="5">
    <i>
      <x/>
    </i>
    <i>
      <x v="1"/>
    </i>
    <i>
      <x v="2"/>
    </i>
    <i>
      <x v="3"/>
    </i>
    <i t="grand">
      <x/>
    </i>
  </rowItems>
  <colItems count="1">
    <i/>
  </colItems>
  <dataFields count="1">
    <dataField name="Count of Ticket 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9" firstHeaderRow="1" firstDataRow="1" firstDataCol="1"/>
  <pivotFields count="23">
    <pivotField compact="0" showAll="0"/>
    <pivotField compact="0" showAll="0"/>
    <pivotField compact="0" showAll="0"/>
    <pivotField compact="0" showAll="0"/>
    <pivotField compact="0" showAll="0"/>
    <pivotField compact="0" showAll="0"/>
    <pivotField compact="0" numFmtId="180" showAll="0"/>
    <pivotField axis="axisRow" compact="0" showAll="0">
      <items count="6">
        <item x="1"/>
        <item x="2"/>
        <item x="3"/>
        <item x="4"/>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s>
  <rowFields count="1">
    <field x="7"/>
  </rowFields>
  <rowItems count="6">
    <i>
      <x/>
    </i>
    <i>
      <x v="1"/>
    </i>
    <i>
      <x v="2"/>
    </i>
    <i>
      <x v="3"/>
    </i>
    <i>
      <x v="4"/>
    </i>
    <i t="grand">
      <x/>
    </i>
  </rowItems>
  <colItems count="1">
    <i/>
  </colItems>
  <dataFields count="1">
    <dataField name="Average of Customer Satisfaction Rating" fld="16" subtotal="average"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6" firstHeaderRow="1" firstDataRow="1" firstDataCol="1"/>
  <pivotFields count="23">
    <pivotField dataField="1" compact="0" showAll="0"/>
    <pivotField compact="0" showAll="0"/>
    <pivotField compact="0" showAll="0"/>
    <pivotField compact="0" showAll="0"/>
    <pivotField compact="0" showAll="0"/>
    <pivotField compact="0" showAll="0"/>
    <pivotField compact="0" numFmtId="18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3">
        <item x="1"/>
        <item x="0"/>
        <item t="default"/>
      </items>
    </pivotField>
    <pivotField compact="0" showAll="0"/>
    <pivotField compact="0" showAll="0"/>
    <pivotField compact="0" showAll="0"/>
    <pivotField compact="0" showAll="0"/>
  </pivotFields>
  <rowFields count="1">
    <field x="18"/>
  </rowFields>
  <rowItems count="3">
    <i>
      <x/>
    </i>
    <i>
      <x v="1"/>
    </i>
    <i t="grand">
      <x/>
    </i>
  </rowItems>
  <colItems count="1">
    <i/>
  </colItems>
  <dataFields count="1">
    <dataField name="Count of Ticket 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7" firstHeaderRow="1" firstDataRow="1" firstDataCol="1"/>
  <pivotFields count="23">
    <pivotField dataField="1" compact="0" showAll="0"/>
    <pivotField compact="0" showAll="0"/>
    <pivotField compact="0" showAll="0"/>
    <pivotField compact="0" showAll="0"/>
    <pivotField compact="0" showAll="0"/>
    <pivotField compact="0" showAll="0"/>
    <pivotField compact="0" numFmtId="180" showAll="0"/>
    <pivotField compact="0" showAll="0"/>
    <pivotField compact="0" showAll="0"/>
    <pivotField compact="0" showAll="0"/>
    <pivotField axis="axisRow" compact="0" showAll="0">
      <items count="4">
        <item x="1"/>
        <item x="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0"/>
  </rowFields>
  <rowItems count="4">
    <i>
      <x/>
    </i>
    <i>
      <x v="1"/>
    </i>
    <i>
      <x v="2"/>
    </i>
    <i t="grand">
      <x/>
    </i>
  </rowItems>
  <colItems count="1">
    <i/>
  </colItems>
  <dataFields count="1">
    <dataField name="Count of Ticket 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W8470" totalsRowShown="0">
  <tableColumns count="23">
    <tableColumn id="1" name="Ticket ID"/>
    <tableColumn id="2" name="Customer Name"/>
    <tableColumn id="3" name="Customer Email"/>
    <tableColumn id="4" name="Customer Age"/>
    <tableColumn id="5" name="Customer Gender"/>
    <tableColumn id="6" name="Product Purchased"/>
    <tableColumn id="7" name="Date of Purchase" dataDxfId="0"/>
    <tableColumn id="8" name="Ticket Type"/>
    <tableColumn id="9" name="Ticket Subject"/>
    <tableColumn id="10" name="Ticket Description"/>
    <tableColumn id="11" name="Ticket Status"/>
    <tableColumn id="12" name="Resolution"/>
    <tableColumn id="13" name="Ticket Priority"/>
    <tableColumn id="14" name="Ticket Channel"/>
    <tableColumn id="15" name="First Response Time"/>
    <tableColumn id="16" name="Time to Resolution"/>
    <tableColumn id="17" name="Customer Satisfaction Rating"/>
    <tableColumn id="18" name="Response_Time_Category">
      <calculatedColumnFormula>IF(O2&lt;=2,"Fast Response",IF(O2&lt;=6,"Moderate Response","Slow Response"))</calculatedColumnFormula>
    </tableColumn>
    <tableColumn id="19" name="Resolution_Time_Category">
      <calculatedColumnFormula>IF(P2&lt;=24,"Resolved Within 1 Day",IF(P2&lt;=72,"Resolved Within 3 Days","Delayed Resolution"))</calculatedColumnFormula>
    </tableColumn>
    <tableColumn id="20" name="Satisfaction_Category">
      <calculatedColumnFormula>IF(Q2&gt;=4,"Satisfied",IF(Q2=3,"Neutral","Dissatisfied"))</calculatedColumnFormula>
    </tableColumn>
    <tableColumn id="21" name="Resolved_Flag">
      <calculatedColumnFormula>IF(LOWER(K2)="closed",1,0)</calculatedColumnFormula>
    </tableColumn>
    <tableColumn id="22" name="High_Priority_Flag">
      <calculatedColumnFormula>IF(OR(LOWER(M2)="high",LOWER(M2)="critical"),1,0)</calculatedColumnFormula>
    </tableColumn>
    <tableColumn id="23" name="Priority_Score">
      <calculatedColumnFormula>IF(LOWER(M2)="critical",4,IF(LOWER(M2)="high",3,IF(LOWER(M2)="medium",2,1)))</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470"/>
  <sheetViews>
    <sheetView tabSelected="1" topLeftCell="A8470" workbookViewId="0">
      <selection activeCell="R8472" sqref="R8472"/>
    </sheetView>
  </sheetViews>
  <sheetFormatPr defaultColWidth="9.14285714285714" defaultRowHeight="15"/>
  <cols>
    <col min="1" max="17" width="19.4285714285714"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ht="409.5" spans="1:15">
      <c r="A2">
        <v>1</v>
      </c>
      <c r="B2" t="s">
        <v>17</v>
      </c>
      <c r="C2" t="s">
        <v>18</v>
      </c>
      <c r="D2">
        <v>32</v>
      </c>
      <c r="E2" t="s">
        <v>19</v>
      </c>
      <c r="F2" t="s">
        <v>20</v>
      </c>
      <c r="G2" s="9">
        <v>44277</v>
      </c>
      <c r="H2" t="s">
        <v>21</v>
      </c>
      <c r="I2" t="s">
        <v>22</v>
      </c>
      <c r="J2" s="10" t="s">
        <v>23</v>
      </c>
      <c r="K2" t="s">
        <v>24</v>
      </c>
      <c r="M2" t="s">
        <v>25</v>
      </c>
      <c r="N2" t="s">
        <v>26</v>
      </c>
      <c r="O2" s="11">
        <v>45078.5108333333</v>
      </c>
    </row>
    <row r="3" ht="409.5" spans="1:15">
      <c r="A3">
        <v>2</v>
      </c>
      <c r="B3" t="s">
        <v>27</v>
      </c>
      <c r="C3" t="s">
        <v>28</v>
      </c>
      <c r="D3">
        <v>42</v>
      </c>
      <c r="E3" t="s">
        <v>29</v>
      </c>
      <c r="F3" t="s">
        <v>30</v>
      </c>
      <c r="G3" s="9">
        <v>44338</v>
      </c>
      <c r="H3" t="s">
        <v>21</v>
      </c>
      <c r="I3" t="s">
        <v>31</v>
      </c>
      <c r="J3" s="10" t="s">
        <v>32</v>
      </c>
      <c r="K3" t="s">
        <v>24</v>
      </c>
      <c r="M3" t="s">
        <v>25</v>
      </c>
      <c r="N3" t="s">
        <v>33</v>
      </c>
      <c r="O3" s="11">
        <v>45078.6983564815</v>
      </c>
    </row>
    <row r="4" ht="409.5" spans="1:17">
      <c r="A4">
        <v>3</v>
      </c>
      <c r="B4" t="s">
        <v>34</v>
      </c>
      <c r="C4" t="s">
        <v>35</v>
      </c>
      <c r="D4">
        <v>48</v>
      </c>
      <c r="E4" t="s">
        <v>19</v>
      </c>
      <c r="F4" t="s">
        <v>36</v>
      </c>
      <c r="G4" s="9">
        <v>44026</v>
      </c>
      <c r="H4" t="s">
        <v>21</v>
      </c>
      <c r="I4" t="s">
        <v>37</v>
      </c>
      <c r="J4" s="10" t="s">
        <v>38</v>
      </c>
      <c r="K4" t="s">
        <v>39</v>
      </c>
      <c r="L4" t="s">
        <v>40</v>
      </c>
      <c r="M4" t="s">
        <v>41</v>
      </c>
      <c r="N4" t="s">
        <v>26</v>
      </c>
      <c r="O4" s="11">
        <v>45078.4684953704</v>
      </c>
      <c r="P4" s="11">
        <v>45078.753912037</v>
      </c>
      <c r="Q4">
        <v>3</v>
      </c>
    </row>
    <row r="5" ht="409.5" spans="1:17">
      <c r="A5">
        <v>4</v>
      </c>
      <c r="B5" t="s">
        <v>42</v>
      </c>
      <c r="C5" t="s">
        <v>43</v>
      </c>
      <c r="D5">
        <v>27</v>
      </c>
      <c r="E5" t="s">
        <v>29</v>
      </c>
      <c r="F5" t="s">
        <v>44</v>
      </c>
      <c r="G5" s="9">
        <v>44148</v>
      </c>
      <c r="H5" t="s">
        <v>45</v>
      </c>
      <c r="I5" t="s">
        <v>46</v>
      </c>
      <c r="J5" s="10" t="s">
        <v>47</v>
      </c>
      <c r="K5" t="s">
        <v>39</v>
      </c>
      <c r="L5" t="s">
        <v>48</v>
      </c>
      <c r="M5" t="s">
        <v>41</v>
      </c>
      <c r="N5" t="s">
        <v>26</v>
      </c>
      <c r="O5" s="11">
        <v>45078.3122685185</v>
      </c>
      <c r="P5" s="11">
        <v>45078.081712963</v>
      </c>
      <c r="Q5">
        <v>3</v>
      </c>
    </row>
    <row r="6" ht="409.5" spans="1:17">
      <c r="A6">
        <v>5</v>
      </c>
      <c r="B6" t="s">
        <v>49</v>
      </c>
      <c r="C6" t="s">
        <v>50</v>
      </c>
      <c r="D6">
        <v>67</v>
      </c>
      <c r="E6" t="s">
        <v>29</v>
      </c>
      <c r="F6" t="s">
        <v>51</v>
      </c>
      <c r="G6" s="9">
        <v>43865</v>
      </c>
      <c r="H6" t="s">
        <v>45</v>
      </c>
      <c r="I6" t="s">
        <v>52</v>
      </c>
      <c r="J6" s="10" t="s">
        <v>53</v>
      </c>
      <c r="K6" t="s">
        <v>39</v>
      </c>
      <c r="L6" t="s">
        <v>54</v>
      </c>
      <c r="M6" t="s">
        <v>41</v>
      </c>
      <c r="N6" t="s">
        <v>55</v>
      </c>
      <c r="O6" s="11">
        <v>45078.0088194444</v>
      </c>
      <c r="P6" s="11">
        <v>45078.8289583333</v>
      </c>
      <c r="Q6">
        <v>1</v>
      </c>
    </row>
    <row r="7" spans="1:14">
      <c r="A7">
        <v>6</v>
      </c>
      <c r="B7" t="s">
        <v>56</v>
      </c>
      <c r="C7" t="s">
        <v>57</v>
      </c>
      <c r="D7">
        <v>53</v>
      </c>
      <c r="E7" t="s">
        <v>58</v>
      </c>
      <c r="F7" t="s">
        <v>44</v>
      </c>
      <c r="G7" s="9">
        <v>44040</v>
      </c>
      <c r="H7" t="s">
        <v>59</v>
      </c>
      <c r="I7" t="s">
        <v>60</v>
      </c>
      <c r="J7" t="s">
        <v>61</v>
      </c>
      <c r="K7" t="s">
        <v>62</v>
      </c>
      <c r="M7" t="s">
        <v>41</v>
      </c>
      <c r="N7" t="s">
        <v>26</v>
      </c>
    </row>
    <row r="8" ht="409.5" spans="1:14">
      <c r="A8">
        <v>7</v>
      </c>
      <c r="B8" t="s">
        <v>63</v>
      </c>
      <c r="C8" t="s">
        <v>64</v>
      </c>
      <c r="D8">
        <v>24</v>
      </c>
      <c r="E8" t="s">
        <v>19</v>
      </c>
      <c r="F8" t="s">
        <v>65</v>
      </c>
      <c r="G8" s="9">
        <v>43884</v>
      </c>
      <c r="H8" t="s">
        <v>66</v>
      </c>
      <c r="I8" t="s">
        <v>67</v>
      </c>
      <c r="J8" s="10" t="s">
        <v>68</v>
      </c>
      <c r="K8" t="s">
        <v>62</v>
      </c>
      <c r="M8" t="s">
        <v>25</v>
      </c>
      <c r="N8" t="s">
        <v>26</v>
      </c>
    </row>
    <row r="9" ht="409.5" spans="1:14">
      <c r="A9">
        <v>8</v>
      </c>
      <c r="B9" t="s">
        <v>69</v>
      </c>
      <c r="C9" t="s">
        <v>70</v>
      </c>
      <c r="D9">
        <v>23</v>
      </c>
      <c r="E9" t="s">
        <v>58</v>
      </c>
      <c r="F9" t="s">
        <v>71</v>
      </c>
      <c r="G9" s="9">
        <v>44052</v>
      </c>
      <c r="H9" t="s">
        <v>67</v>
      </c>
      <c r="I9" t="s">
        <v>72</v>
      </c>
      <c r="J9" s="10" t="s">
        <v>73</v>
      </c>
      <c r="K9" t="s">
        <v>62</v>
      </c>
      <c r="M9" t="s">
        <v>25</v>
      </c>
      <c r="N9" t="s">
        <v>26</v>
      </c>
    </row>
    <row r="10" ht="409.5" spans="1:15">
      <c r="A10">
        <v>9</v>
      </c>
      <c r="B10" t="s">
        <v>74</v>
      </c>
      <c r="C10" t="s">
        <v>75</v>
      </c>
      <c r="D10">
        <v>60</v>
      </c>
      <c r="E10" t="s">
        <v>19</v>
      </c>
      <c r="F10" t="s">
        <v>76</v>
      </c>
      <c r="G10" s="9">
        <v>44028</v>
      </c>
      <c r="H10" t="s">
        <v>21</v>
      </c>
      <c r="I10" t="s">
        <v>77</v>
      </c>
      <c r="J10" s="10" t="s">
        <v>78</v>
      </c>
      <c r="K10" t="s">
        <v>24</v>
      </c>
      <c r="M10" t="s">
        <v>41</v>
      </c>
      <c r="N10" t="s">
        <v>26</v>
      </c>
      <c r="O10" s="11">
        <v>45078.4394328704</v>
      </c>
    </row>
    <row r="11" ht="409.5" spans="1:15">
      <c r="A11">
        <v>10</v>
      </c>
      <c r="B11" t="s">
        <v>79</v>
      </c>
      <c r="C11" t="s">
        <v>80</v>
      </c>
      <c r="D11">
        <v>27</v>
      </c>
      <c r="E11" t="s">
        <v>58</v>
      </c>
      <c r="F11" t="s">
        <v>81</v>
      </c>
      <c r="G11" s="9">
        <v>43896</v>
      </c>
      <c r="H11" t="s">
        <v>67</v>
      </c>
      <c r="I11" t="s">
        <v>60</v>
      </c>
      <c r="J11" s="10" t="s">
        <v>82</v>
      </c>
      <c r="K11" t="s">
        <v>24</v>
      </c>
      <c r="M11" t="s">
        <v>25</v>
      </c>
      <c r="N11" t="s">
        <v>83</v>
      </c>
      <c r="O11" s="11">
        <v>45078.3929166667</v>
      </c>
    </row>
    <row r="12" ht="409.5" spans="1:17">
      <c r="A12">
        <v>11</v>
      </c>
      <c r="B12" t="s">
        <v>84</v>
      </c>
      <c r="C12" t="s">
        <v>85</v>
      </c>
      <c r="D12">
        <v>48</v>
      </c>
      <c r="E12" t="s">
        <v>58</v>
      </c>
      <c r="F12" t="s">
        <v>86</v>
      </c>
      <c r="G12" s="9">
        <v>44215</v>
      </c>
      <c r="H12" t="s">
        <v>59</v>
      </c>
      <c r="I12" t="s">
        <v>52</v>
      </c>
      <c r="J12" s="10" t="s">
        <v>87</v>
      </c>
      <c r="K12" t="s">
        <v>39</v>
      </c>
      <c r="L12" t="s">
        <v>88</v>
      </c>
      <c r="M12" t="s">
        <v>89</v>
      </c>
      <c r="N12" t="s">
        <v>83</v>
      </c>
      <c r="O12" s="11">
        <v>45078.7408449074</v>
      </c>
      <c r="P12" s="11">
        <v>45077.9943171296</v>
      </c>
      <c r="Q12">
        <v>1</v>
      </c>
    </row>
    <row r="13" ht="409.5" spans="1:17">
      <c r="A13">
        <v>12</v>
      </c>
      <c r="B13" t="s">
        <v>90</v>
      </c>
      <c r="C13" t="s">
        <v>91</v>
      </c>
      <c r="D13">
        <v>51</v>
      </c>
      <c r="E13" t="s">
        <v>58</v>
      </c>
      <c r="F13" t="s">
        <v>92</v>
      </c>
      <c r="G13" s="9">
        <v>44493</v>
      </c>
      <c r="H13" t="s">
        <v>66</v>
      </c>
      <c r="I13" t="s">
        <v>93</v>
      </c>
      <c r="J13" s="10" t="s">
        <v>94</v>
      </c>
      <c r="K13" t="s">
        <v>39</v>
      </c>
      <c r="L13" t="s">
        <v>95</v>
      </c>
      <c r="M13" t="s">
        <v>89</v>
      </c>
      <c r="N13" t="s">
        <v>33</v>
      </c>
      <c r="O13" s="11">
        <v>45078.5040625</v>
      </c>
      <c r="P13" s="11">
        <v>45078.3943402778</v>
      </c>
      <c r="Q13">
        <v>1</v>
      </c>
    </row>
    <row r="14" ht="409.5" spans="1:15">
      <c r="A14">
        <v>13</v>
      </c>
      <c r="B14" t="s">
        <v>96</v>
      </c>
      <c r="C14" t="s">
        <v>97</v>
      </c>
      <c r="D14">
        <v>27</v>
      </c>
      <c r="E14" t="s">
        <v>19</v>
      </c>
      <c r="F14" t="s">
        <v>98</v>
      </c>
      <c r="G14" s="9">
        <v>44342</v>
      </c>
      <c r="H14" t="s">
        <v>21</v>
      </c>
      <c r="I14" t="s">
        <v>99</v>
      </c>
      <c r="J14" s="10" t="s">
        <v>100</v>
      </c>
      <c r="K14" t="s">
        <v>24</v>
      </c>
      <c r="M14" t="s">
        <v>41</v>
      </c>
      <c r="N14" t="s">
        <v>33</v>
      </c>
      <c r="O14" s="11">
        <v>45078.7943634259</v>
      </c>
    </row>
    <row r="15" ht="409.5" spans="1:15">
      <c r="A15">
        <v>14</v>
      </c>
      <c r="B15" t="s">
        <v>101</v>
      </c>
      <c r="C15" t="s">
        <v>102</v>
      </c>
      <c r="D15">
        <v>65</v>
      </c>
      <c r="E15" t="s">
        <v>19</v>
      </c>
      <c r="F15" t="s">
        <v>103</v>
      </c>
      <c r="G15" s="9">
        <v>44025</v>
      </c>
      <c r="H15" t="s">
        <v>21</v>
      </c>
      <c r="I15" t="s">
        <v>22</v>
      </c>
      <c r="J15" s="10" t="s">
        <v>104</v>
      </c>
      <c r="K15" t="s">
        <v>24</v>
      </c>
      <c r="M15" t="s">
        <v>41</v>
      </c>
      <c r="N15" t="s">
        <v>33</v>
      </c>
      <c r="O15" s="11">
        <v>45078.8575694444</v>
      </c>
    </row>
    <row r="16" ht="409.5" spans="1:17">
      <c r="A16">
        <v>15</v>
      </c>
      <c r="B16" t="s">
        <v>105</v>
      </c>
      <c r="C16" t="s">
        <v>106</v>
      </c>
      <c r="D16">
        <v>48</v>
      </c>
      <c r="E16" t="s">
        <v>29</v>
      </c>
      <c r="F16" t="s">
        <v>107</v>
      </c>
      <c r="G16" s="9">
        <v>43890</v>
      </c>
      <c r="H16" t="s">
        <v>45</v>
      </c>
      <c r="I16" t="s">
        <v>22</v>
      </c>
      <c r="J16" s="10" t="s">
        <v>108</v>
      </c>
      <c r="K16" t="s">
        <v>39</v>
      </c>
      <c r="L16" t="s">
        <v>109</v>
      </c>
      <c r="M16" t="s">
        <v>89</v>
      </c>
      <c r="N16" t="s">
        <v>33</v>
      </c>
      <c r="O16" s="11">
        <v>45078.2659143519</v>
      </c>
      <c r="P16" s="11">
        <v>45077.964525463</v>
      </c>
      <c r="Q16">
        <v>4</v>
      </c>
    </row>
    <row r="17" ht="409.5" spans="1:15">
      <c r="A17">
        <v>16</v>
      </c>
      <c r="B17" t="s">
        <v>110</v>
      </c>
      <c r="C17" t="s">
        <v>111</v>
      </c>
      <c r="D17">
        <v>18</v>
      </c>
      <c r="E17" t="s">
        <v>19</v>
      </c>
      <c r="F17" t="s">
        <v>112</v>
      </c>
      <c r="G17" s="9">
        <v>44371</v>
      </c>
      <c r="H17" t="s">
        <v>45</v>
      </c>
      <c r="I17" t="s">
        <v>113</v>
      </c>
      <c r="J17" s="10" t="s">
        <v>114</v>
      </c>
      <c r="K17" t="s">
        <v>24</v>
      </c>
      <c r="M17" t="s">
        <v>89</v>
      </c>
      <c r="N17" t="s">
        <v>26</v>
      </c>
      <c r="O17" s="11">
        <v>45078.6319097222</v>
      </c>
    </row>
    <row r="18" ht="409.5" spans="1:17">
      <c r="A18">
        <v>17</v>
      </c>
      <c r="B18" t="s">
        <v>115</v>
      </c>
      <c r="C18" t="s">
        <v>116</v>
      </c>
      <c r="D18">
        <v>63</v>
      </c>
      <c r="E18" t="s">
        <v>19</v>
      </c>
      <c r="F18" t="s">
        <v>117</v>
      </c>
      <c r="G18" s="9">
        <v>44482</v>
      </c>
      <c r="H18" t="s">
        <v>66</v>
      </c>
      <c r="I18" t="s">
        <v>46</v>
      </c>
      <c r="J18" s="10" t="s">
        <v>118</v>
      </c>
      <c r="K18" t="s">
        <v>39</v>
      </c>
      <c r="L18" t="s">
        <v>119</v>
      </c>
      <c r="M18" t="s">
        <v>25</v>
      </c>
      <c r="N18" t="s">
        <v>33</v>
      </c>
      <c r="O18" s="11">
        <v>45078.8242939815</v>
      </c>
      <c r="P18" s="11">
        <v>45078.6659606481</v>
      </c>
      <c r="Q18">
        <v>4</v>
      </c>
    </row>
    <row r="19" ht="409.5" spans="1:15">
      <c r="A19">
        <v>18</v>
      </c>
      <c r="B19" t="s">
        <v>120</v>
      </c>
      <c r="C19" t="s">
        <v>121</v>
      </c>
      <c r="D19">
        <v>56</v>
      </c>
      <c r="E19" t="s">
        <v>29</v>
      </c>
      <c r="F19" t="s">
        <v>92</v>
      </c>
      <c r="G19" s="9">
        <v>44081</v>
      </c>
      <c r="H19" t="s">
        <v>66</v>
      </c>
      <c r="I19" t="s">
        <v>60</v>
      </c>
      <c r="J19" s="10" t="s">
        <v>122</v>
      </c>
      <c r="K19" t="s">
        <v>24</v>
      </c>
      <c r="M19" t="s">
        <v>89</v>
      </c>
      <c r="N19" t="s">
        <v>33</v>
      </c>
      <c r="O19" s="11">
        <v>45078.8784837963</v>
      </c>
    </row>
    <row r="20" spans="1:14">
      <c r="A20">
        <v>19</v>
      </c>
      <c r="B20" t="s">
        <v>123</v>
      </c>
      <c r="C20" t="s">
        <v>124</v>
      </c>
      <c r="D20">
        <v>19</v>
      </c>
      <c r="E20" t="s">
        <v>58</v>
      </c>
      <c r="F20" t="s">
        <v>125</v>
      </c>
      <c r="G20" s="9">
        <v>44462</v>
      </c>
      <c r="H20" t="s">
        <v>66</v>
      </c>
      <c r="I20" t="s">
        <v>31</v>
      </c>
      <c r="J20" t="s">
        <v>126</v>
      </c>
      <c r="K20" t="s">
        <v>62</v>
      </c>
      <c r="M20" t="s">
        <v>89</v>
      </c>
      <c r="N20" t="s">
        <v>26</v>
      </c>
    </row>
    <row r="21" ht="409.5" spans="1:17">
      <c r="A21">
        <v>20</v>
      </c>
      <c r="B21" t="s">
        <v>127</v>
      </c>
      <c r="C21" t="s">
        <v>128</v>
      </c>
      <c r="D21">
        <v>39</v>
      </c>
      <c r="E21" t="s">
        <v>29</v>
      </c>
      <c r="F21" t="s">
        <v>129</v>
      </c>
      <c r="G21" s="9">
        <v>44263</v>
      </c>
      <c r="H21" t="s">
        <v>67</v>
      </c>
      <c r="I21" t="s">
        <v>93</v>
      </c>
      <c r="J21" s="10" t="s">
        <v>130</v>
      </c>
      <c r="K21" t="s">
        <v>39</v>
      </c>
      <c r="L21" t="s">
        <v>131</v>
      </c>
      <c r="M21" t="s">
        <v>41</v>
      </c>
      <c r="N21" t="s">
        <v>33</v>
      </c>
      <c r="O21" s="11">
        <v>45078.0319907407</v>
      </c>
      <c r="P21" s="11">
        <v>45078.8535185185</v>
      </c>
      <c r="Q21">
        <v>5</v>
      </c>
    </row>
    <row r="22" ht="409.5" spans="1:15">
      <c r="A22">
        <v>21</v>
      </c>
      <c r="B22" t="s">
        <v>132</v>
      </c>
      <c r="C22" t="s">
        <v>133</v>
      </c>
      <c r="D22">
        <v>28</v>
      </c>
      <c r="E22" t="s">
        <v>19</v>
      </c>
      <c r="F22" t="s">
        <v>134</v>
      </c>
      <c r="G22" s="9">
        <v>44347</v>
      </c>
      <c r="H22" t="s">
        <v>67</v>
      </c>
      <c r="I22" t="s">
        <v>60</v>
      </c>
      <c r="J22" s="10" t="s">
        <v>135</v>
      </c>
      <c r="K22" t="s">
        <v>24</v>
      </c>
      <c r="M22" t="s">
        <v>89</v>
      </c>
      <c r="N22" t="s">
        <v>33</v>
      </c>
      <c r="O22" s="11">
        <v>45078.2139467593</v>
      </c>
    </row>
    <row r="23" ht="409.5" spans="1:15">
      <c r="A23">
        <v>22</v>
      </c>
      <c r="B23" t="s">
        <v>136</v>
      </c>
      <c r="C23" t="s">
        <v>137</v>
      </c>
      <c r="D23">
        <v>66</v>
      </c>
      <c r="E23" t="s">
        <v>58</v>
      </c>
      <c r="F23" t="s">
        <v>76</v>
      </c>
      <c r="G23" s="9">
        <v>43865</v>
      </c>
      <c r="H23" t="s">
        <v>59</v>
      </c>
      <c r="I23" t="s">
        <v>77</v>
      </c>
      <c r="J23" s="10" t="s">
        <v>138</v>
      </c>
      <c r="K23" t="s">
        <v>24</v>
      </c>
      <c r="M23" t="s">
        <v>25</v>
      </c>
      <c r="N23" t="s">
        <v>26</v>
      </c>
      <c r="O23" s="11">
        <v>45077.9979976852</v>
      </c>
    </row>
    <row r="24" ht="409.5" spans="1:14">
      <c r="A24">
        <v>23</v>
      </c>
      <c r="B24" t="s">
        <v>139</v>
      </c>
      <c r="C24" t="s">
        <v>140</v>
      </c>
      <c r="D24">
        <v>54</v>
      </c>
      <c r="E24" t="s">
        <v>29</v>
      </c>
      <c r="F24" t="s">
        <v>117</v>
      </c>
      <c r="G24" s="9">
        <v>43872</v>
      </c>
      <c r="H24" t="s">
        <v>59</v>
      </c>
      <c r="I24" t="s">
        <v>141</v>
      </c>
      <c r="J24" s="10" t="s">
        <v>142</v>
      </c>
      <c r="K24" t="s">
        <v>62</v>
      </c>
      <c r="M24" t="s">
        <v>143</v>
      </c>
      <c r="N24" t="s">
        <v>26</v>
      </c>
    </row>
    <row r="25" ht="375" spans="1:15">
      <c r="A25">
        <v>24</v>
      </c>
      <c r="B25" t="s">
        <v>144</v>
      </c>
      <c r="C25" t="s">
        <v>145</v>
      </c>
      <c r="D25">
        <v>63</v>
      </c>
      <c r="E25" t="s">
        <v>29</v>
      </c>
      <c r="F25" t="s">
        <v>98</v>
      </c>
      <c r="G25" s="9">
        <v>44414</v>
      </c>
      <c r="H25" t="s">
        <v>21</v>
      </c>
      <c r="I25" t="s">
        <v>67</v>
      </c>
      <c r="J25" s="10" t="s">
        <v>146</v>
      </c>
      <c r="K25" t="s">
        <v>24</v>
      </c>
      <c r="M25" t="s">
        <v>41</v>
      </c>
      <c r="N25" t="s">
        <v>26</v>
      </c>
      <c r="O25" s="11">
        <v>45078.3792708333</v>
      </c>
    </row>
    <row r="26" ht="409.5" spans="1:14">
      <c r="A26">
        <v>25</v>
      </c>
      <c r="B26" t="s">
        <v>147</v>
      </c>
      <c r="C26" t="s">
        <v>148</v>
      </c>
      <c r="D26">
        <v>19</v>
      </c>
      <c r="E26" t="s">
        <v>58</v>
      </c>
      <c r="F26" t="s">
        <v>149</v>
      </c>
      <c r="G26" s="9">
        <v>44341</v>
      </c>
      <c r="H26" t="s">
        <v>66</v>
      </c>
      <c r="I26" t="s">
        <v>150</v>
      </c>
      <c r="J26" s="10" t="s">
        <v>151</v>
      </c>
      <c r="K26" t="s">
        <v>62</v>
      </c>
      <c r="M26" t="s">
        <v>25</v>
      </c>
      <c r="N26" t="s">
        <v>55</v>
      </c>
    </row>
    <row r="27" ht="409.5" spans="1:15">
      <c r="A27">
        <v>26</v>
      </c>
      <c r="B27" t="s">
        <v>152</v>
      </c>
      <c r="C27" t="s">
        <v>153</v>
      </c>
      <c r="D27">
        <v>35</v>
      </c>
      <c r="E27" t="s">
        <v>19</v>
      </c>
      <c r="F27" t="s">
        <v>134</v>
      </c>
      <c r="G27" s="9">
        <v>44382</v>
      </c>
      <c r="H27" t="s">
        <v>66</v>
      </c>
      <c r="I27" t="s">
        <v>67</v>
      </c>
      <c r="J27" s="10" t="s">
        <v>154</v>
      </c>
      <c r="K27" t="s">
        <v>24</v>
      </c>
      <c r="M27" t="s">
        <v>143</v>
      </c>
      <c r="N27" t="s">
        <v>26</v>
      </c>
      <c r="O27" s="11">
        <v>45078.7931944444</v>
      </c>
    </row>
    <row r="28" ht="409.5" spans="1:15">
      <c r="A28">
        <v>27</v>
      </c>
      <c r="B28" t="s">
        <v>155</v>
      </c>
      <c r="C28" t="s">
        <v>156</v>
      </c>
      <c r="D28">
        <v>22</v>
      </c>
      <c r="E28" t="s">
        <v>19</v>
      </c>
      <c r="F28" t="s">
        <v>157</v>
      </c>
      <c r="G28" s="9">
        <v>43953</v>
      </c>
      <c r="H28" t="s">
        <v>45</v>
      </c>
      <c r="I28" t="s">
        <v>59</v>
      </c>
      <c r="J28" s="10" t="s">
        <v>158</v>
      </c>
      <c r="K28" t="s">
        <v>24</v>
      </c>
      <c r="M28" t="s">
        <v>41</v>
      </c>
      <c r="N28" t="s">
        <v>26</v>
      </c>
      <c r="O28" s="11">
        <v>45078.8348726852</v>
      </c>
    </row>
    <row r="29" spans="1:14">
      <c r="A29">
        <v>28</v>
      </c>
      <c r="B29" t="s">
        <v>159</v>
      </c>
      <c r="C29" t="s">
        <v>160</v>
      </c>
      <c r="D29">
        <v>21</v>
      </c>
      <c r="E29" t="s">
        <v>19</v>
      </c>
      <c r="F29" t="s">
        <v>161</v>
      </c>
      <c r="G29" s="9">
        <v>44116</v>
      </c>
      <c r="H29" t="s">
        <v>59</v>
      </c>
      <c r="I29" t="s">
        <v>22</v>
      </c>
      <c r="J29" t="s">
        <v>162</v>
      </c>
      <c r="K29" t="s">
        <v>62</v>
      </c>
      <c r="M29" t="s">
        <v>89</v>
      </c>
      <c r="N29" t="s">
        <v>83</v>
      </c>
    </row>
    <row r="30" ht="409.5" spans="1:17">
      <c r="A30">
        <v>29</v>
      </c>
      <c r="B30" t="s">
        <v>163</v>
      </c>
      <c r="C30" t="s">
        <v>164</v>
      </c>
      <c r="D30">
        <v>30</v>
      </c>
      <c r="E30" t="s">
        <v>19</v>
      </c>
      <c r="F30" t="s">
        <v>161</v>
      </c>
      <c r="G30" s="9">
        <v>43992</v>
      </c>
      <c r="H30" t="s">
        <v>21</v>
      </c>
      <c r="I30" t="s">
        <v>113</v>
      </c>
      <c r="J30" s="10" t="s">
        <v>165</v>
      </c>
      <c r="K30" t="s">
        <v>39</v>
      </c>
      <c r="L30" t="s">
        <v>166</v>
      </c>
      <c r="M30" t="s">
        <v>25</v>
      </c>
      <c r="N30" t="s">
        <v>83</v>
      </c>
      <c r="O30" s="11">
        <v>45077.9703356481</v>
      </c>
      <c r="P30" s="11">
        <v>45078.2522800926</v>
      </c>
      <c r="Q30">
        <v>5</v>
      </c>
    </row>
    <row r="31" spans="1:17">
      <c r="A31">
        <v>30</v>
      </c>
      <c r="B31" t="s">
        <v>167</v>
      </c>
      <c r="C31" t="s">
        <v>168</v>
      </c>
      <c r="D31">
        <v>67</v>
      </c>
      <c r="E31" t="s">
        <v>58</v>
      </c>
      <c r="F31" t="s">
        <v>117</v>
      </c>
      <c r="G31" s="9">
        <v>44191</v>
      </c>
      <c r="H31" t="s">
        <v>59</v>
      </c>
      <c r="I31" t="s">
        <v>59</v>
      </c>
      <c r="J31" t="s">
        <v>169</v>
      </c>
      <c r="K31" t="s">
        <v>39</v>
      </c>
      <c r="L31" t="s">
        <v>170</v>
      </c>
      <c r="M31" t="s">
        <v>143</v>
      </c>
      <c r="N31" t="s">
        <v>83</v>
      </c>
      <c r="O31" s="11">
        <v>45078.0376967593</v>
      </c>
      <c r="P31" s="11">
        <v>45078.7661689815</v>
      </c>
      <c r="Q31">
        <v>1</v>
      </c>
    </row>
    <row r="32" ht="409.5" spans="1:14">
      <c r="A32">
        <v>31</v>
      </c>
      <c r="B32" t="s">
        <v>171</v>
      </c>
      <c r="C32" t="s">
        <v>172</v>
      </c>
      <c r="D32">
        <v>22</v>
      </c>
      <c r="E32" t="s">
        <v>19</v>
      </c>
      <c r="F32" t="s">
        <v>173</v>
      </c>
      <c r="G32" s="9">
        <v>44224</v>
      </c>
      <c r="H32" t="s">
        <v>45</v>
      </c>
      <c r="I32" t="s">
        <v>22</v>
      </c>
      <c r="J32" s="10" t="s">
        <v>174</v>
      </c>
      <c r="K32" t="s">
        <v>62</v>
      </c>
      <c r="M32" t="s">
        <v>41</v>
      </c>
      <c r="N32" t="s">
        <v>55</v>
      </c>
    </row>
    <row r="33" ht="409.5" spans="1:17">
      <c r="A33">
        <v>32</v>
      </c>
      <c r="B33" t="s">
        <v>175</v>
      </c>
      <c r="C33" t="s">
        <v>176</v>
      </c>
      <c r="D33">
        <v>60</v>
      </c>
      <c r="E33" t="s">
        <v>58</v>
      </c>
      <c r="F33" t="s">
        <v>112</v>
      </c>
      <c r="G33" s="9">
        <v>44550</v>
      </c>
      <c r="H33" t="s">
        <v>21</v>
      </c>
      <c r="I33" t="s">
        <v>177</v>
      </c>
      <c r="J33" s="10" t="s">
        <v>178</v>
      </c>
      <c r="K33" t="s">
        <v>39</v>
      </c>
      <c r="L33" t="s">
        <v>179</v>
      </c>
      <c r="M33" t="s">
        <v>143</v>
      </c>
      <c r="N33" t="s">
        <v>26</v>
      </c>
      <c r="O33" s="11">
        <v>45078.2794097222</v>
      </c>
      <c r="P33" s="11">
        <v>45078.3030208333</v>
      </c>
      <c r="Q33">
        <v>3</v>
      </c>
    </row>
    <row r="34" spans="1:15">
      <c r="A34">
        <v>33</v>
      </c>
      <c r="B34" t="s">
        <v>180</v>
      </c>
      <c r="C34" t="s">
        <v>181</v>
      </c>
      <c r="D34">
        <v>36</v>
      </c>
      <c r="E34" t="s">
        <v>29</v>
      </c>
      <c r="F34" t="s">
        <v>161</v>
      </c>
      <c r="G34" s="9">
        <v>44537</v>
      </c>
      <c r="H34" t="s">
        <v>45</v>
      </c>
      <c r="I34" t="s">
        <v>113</v>
      </c>
      <c r="J34" t="s">
        <v>182</v>
      </c>
      <c r="K34" t="s">
        <v>24</v>
      </c>
      <c r="M34" t="s">
        <v>143</v>
      </c>
      <c r="N34" t="s">
        <v>33</v>
      </c>
      <c r="O34" s="11">
        <v>45078.8169097222</v>
      </c>
    </row>
    <row r="35" spans="1:17">
      <c r="A35">
        <v>34</v>
      </c>
      <c r="B35" t="s">
        <v>183</v>
      </c>
      <c r="C35" t="s">
        <v>184</v>
      </c>
      <c r="D35">
        <v>50</v>
      </c>
      <c r="E35" t="s">
        <v>58</v>
      </c>
      <c r="F35" t="s">
        <v>51</v>
      </c>
      <c r="G35" s="9">
        <v>44539</v>
      </c>
      <c r="H35" t="s">
        <v>67</v>
      </c>
      <c r="I35" t="s">
        <v>99</v>
      </c>
      <c r="J35" t="s">
        <v>185</v>
      </c>
      <c r="K35" t="s">
        <v>39</v>
      </c>
      <c r="L35" t="s">
        <v>186</v>
      </c>
      <c r="M35" t="s">
        <v>25</v>
      </c>
      <c r="N35" t="s">
        <v>26</v>
      </c>
      <c r="O35" s="11">
        <v>45078.0842939815</v>
      </c>
      <c r="P35" s="11">
        <v>45078.7676273148</v>
      </c>
      <c r="Q35">
        <v>5</v>
      </c>
    </row>
    <row r="36" ht="409.5" spans="1:15">
      <c r="A36">
        <v>35</v>
      </c>
      <c r="B36" t="s">
        <v>187</v>
      </c>
      <c r="C36" t="s">
        <v>188</v>
      </c>
      <c r="D36">
        <v>27</v>
      </c>
      <c r="E36" t="s">
        <v>58</v>
      </c>
      <c r="F36" t="s">
        <v>92</v>
      </c>
      <c r="G36" s="9">
        <v>44295</v>
      </c>
      <c r="H36" t="s">
        <v>67</v>
      </c>
      <c r="I36" t="s">
        <v>77</v>
      </c>
      <c r="J36" s="10" t="s">
        <v>189</v>
      </c>
      <c r="K36" t="s">
        <v>24</v>
      </c>
      <c r="M36" t="s">
        <v>41</v>
      </c>
      <c r="N36" t="s">
        <v>33</v>
      </c>
      <c r="O36" s="11">
        <v>45078.8683333333</v>
      </c>
    </row>
    <row r="37" ht="409.5" spans="1:17">
      <c r="A37">
        <v>36</v>
      </c>
      <c r="B37" t="s">
        <v>190</v>
      </c>
      <c r="C37" t="s">
        <v>191</v>
      </c>
      <c r="D37">
        <v>24</v>
      </c>
      <c r="E37" t="s">
        <v>19</v>
      </c>
      <c r="F37" t="s">
        <v>20</v>
      </c>
      <c r="G37" s="9">
        <v>44117</v>
      </c>
      <c r="H37" t="s">
        <v>59</v>
      </c>
      <c r="I37" t="s">
        <v>113</v>
      </c>
      <c r="J37" s="10" t="s">
        <v>192</v>
      </c>
      <c r="K37" t="s">
        <v>39</v>
      </c>
      <c r="L37" t="s">
        <v>193</v>
      </c>
      <c r="M37" t="s">
        <v>89</v>
      </c>
      <c r="N37" t="s">
        <v>33</v>
      </c>
      <c r="O37" s="11">
        <v>45078.3308449074</v>
      </c>
      <c r="P37" s="11">
        <v>45078.0100115741</v>
      </c>
      <c r="Q37">
        <v>1</v>
      </c>
    </row>
    <row r="38" spans="1:15">
      <c r="A38">
        <v>37</v>
      </c>
      <c r="B38" t="s">
        <v>194</v>
      </c>
      <c r="C38" t="s">
        <v>195</v>
      </c>
      <c r="D38">
        <v>65</v>
      </c>
      <c r="E38" t="s">
        <v>29</v>
      </c>
      <c r="F38" t="s">
        <v>129</v>
      </c>
      <c r="G38" s="9">
        <v>43904</v>
      </c>
      <c r="H38" t="s">
        <v>67</v>
      </c>
      <c r="I38" t="s">
        <v>99</v>
      </c>
      <c r="J38" t="s">
        <v>196</v>
      </c>
      <c r="K38" t="s">
        <v>24</v>
      </c>
      <c r="M38" t="s">
        <v>143</v>
      </c>
      <c r="N38" t="s">
        <v>55</v>
      </c>
      <c r="O38" s="11">
        <v>45078.6607407407</v>
      </c>
    </row>
    <row r="39" spans="1:14">
      <c r="A39">
        <v>38</v>
      </c>
      <c r="B39" t="s">
        <v>197</v>
      </c>
      <c r="C39" t="s">
        <v>198</v>
      </c>
      <c r="D39">
        <v>39</v>
      </c>
      <c r="E39" t="s">
        <v>29</v>
      </c>
      <c r="F39" t="s">
        <v>149</v>
      </c>
      <c r="G39" s="9">
        <v>44076</v>
      </c>
      <c r="H39" t="s">
        <v>66</v>
      </c>
      <c r="I39" t="s">
        <v>177</v>
      </c>
      <c r="J39" t="s">
        <v>199</v>
      </c>
      <c r="K39" t="s">
        <v>62</v>
      </c>
      <c r="M39" t="s">
        <v>143</v>
      </c>
      <c r="N39" t="s">
        <v>33</v>
      </c>
    </row>
    <row r="40" ht="409.5" spans="1:17">
      <c r="A40">
        <v>39</v>
      </c>
      <c r="B40" t="s">
        <v>200</v>
      </c>
      <c r="C40" t="s">
        <v>201</v>
      </c>
      <c r="D40">
        <v>19</v>
      </c>
      <c r="E40" t="s">
        <v>58</v>
      </c>
      <c r="F40" t="s">
        <v>202</v>
      </c>
      <c r="G40" s="9">
        <v>44449</v>
      </c>
      <c r="H40" t="s">
        <v>21</v>
      </c>
      <c r="I40" t="s">
        <v>46</v>
      </c>
      <c r="J40" s="10" t="s">
        <v>203</v>
      </c>
      <c r="K40" t="s">
        <v>39</v>
      </c>
      <c r="L40" t="s">
        <v>204</v>
      </c>
      <c r="M40" t="s">
        <v>25</v>
      </c>
      <c r="N40" t="s">
        <v>83</v>
      </c>
      <c r="O40" s="11">
        <v>45078.7815972222</v>
      </c>
      <c r="P40" s="11">
        <v>45077.9121527778</v>
      </c>
      <c r="Q40">
        <v>3</v>
      </c>
    </row>
    <row r="41" ht="409.5" spans="1:15">
      <c r="A41">
        <v>40</v>
      </c>
      <c r="B41" t="s">
        <v>205</v>
      </c>
      <c r="C41" t="s">
        <v>206</v>
      </c>
      <c r="D41">
        <v>33</v>
      </c>
      <c r="E41" t="s">
        <v>19</v>
      </c>
      <c r="F41" t="s">
        <v>207</v>
      </c>
      <c r="G41" s="9">
        <v>44491</v>
      </c>
      <c r="H41" t="s">
        <v>66</v>
      </c>
      <c r="I41" t="s">
        <v>46</v>
      </c>
      <c r="J41" s="10" t="s">
        <v>208</v>
      </c>
      <c r="K41" t="s">
        <v>24</v>
      </c>
      <c r="M41" t="s">
        <v>143</v>
      </c>
      <c r="N41" t="s">
        <v>26</v>
      </c>
      <c r="O41" s="11">
        <v>45077.9302314815</v>
      </c>
    </row>
    <row r="42" ht="409.5" spans="1:15">
      <c r="A42">
        <v>41</v>
      </c>
      <c r="B42" t="s">
        <v>209</v>
      </c>
      <c r="C42" t="s">
        <v>210</v>
      </c>
      <c r="D42">
        <v>19</v>
      </c>
      <c r="E42" t="s">
        <v>29</v>
      </c>
      <c r="F42" t="s">
        <v>211</v>
      </c>
      <c r="G42" s="9">
        <v>44234</v>
      </c>
      <c r="H42" t="s">
        <v>66</v>
      </c>
      <c r="I42" t="s">
        <v>77</v>
      </c>
      <c r="J42" s="10" t="s">
        <v>212</v>
      </c>
      <c r="K42" t="s">
        <v>24</v>
      </c>
      <c r="M42" t="s">
        <v>41</v>
      </c>
      <c r="N42" t="s">
        <v>83</v>
      </c>
      <c r="O42" s="11">
        <v>45078.3830208333</v>
      </c>
    </row>
    <row r="43" ht="409.5" spans="1:17">
      <c r="A43">
        <v>42</v>
      </c>
      <c r="B43" t="s">
        <v>213</v>
      </c>
      <c r="C43" t="s">
        <v>214</v>
      </c>
      <c r="D43">
        <v>35</v>
      </c>
      <c r="E43" t="s">
        <v>58</v>
      </c>
      <c r="F43" t="s">
        <v>36</v>
      </c>
      <c r="G43" s="9">
        <v>44356</v>
      </c>
      <c r="H43" t="s">
        <v>45</v>
      </c>
      <c r="I43" t="s">
        <v>177</v>
      </c>
      <c r="J43" s="10" t="s">
        <v>215</v>
      </c>
      <c r="K43" t="s">
        <v>39</v>
      </c>
      <c r="L43" t="s">
        <v>216</v>
      </c>
      <c r="M43" t="s">
        <v>25</v>
      </c>
      <c r="N43" t="s">
        <v>33</v>
      </c>
      <c r="O43" s="11">
        <v>45078.851087963</v>
      </c>
      <c r="P43" s="11">
        <v>45078.613587963</v>
      </c>
      <c r="Q43">
        <v>3</v>
      </c>
    </row>
    <row r="44" ht="409.5" spans="1:15">
      <c r="A44">
        <v>43</v>
      </c>
      <c r="B44" t="s">
        <v>217</v>
      </c>
      <c r="C44" t="s">
        <v>218</v>
      </c>
      <c r="D44">
        <v>22</v>
      </c>
      <c r="E44" t="s">
        <v>58</v>
      </c>
      <c r="F44" t="s">
        <v>219</v>
      </c>
      <c r="G44" s="9">
        <v>44114</v>
      </c>
      <c r="H44" t="s">
        <v>66</v>
      </c>
      <c r="I44" t="s">
        <v>177</v>
      </c>
      <c r="J44" s="10" t="s">
        <v>220</v>
      </c>
      <c r="K44" t="s">
        <v>24</v>
      </c>
      <c r="M44" t="s">
        <v>143</v>
      </c>
      <c r="N44" t="s">
        <v>83</v>
      </c>
      <c r="O44" s="11">
        <v>45078.7788773148</v>
      </c>
    </row>
    <row r="45" ht="409.5" spans="1:14">
      <c r="A45">
        <v>44</v>
      </c>
      <c r="B45" t="s">
        <v>221</v>
      </c>
      <c r="C45" t="s">
        <v>222</v>
      </c>
      <c r="D45">
        <v>54</v>
      </c>
      <c r="E45" t="s">
        <v>29</v>
      </c>
      <c r="F45" t="s">
        <v>223</v>
      </c>
      <c r="G45" s="9">
        <v>43846</v>
      </c>
      <c r="H45" t="s">
        <v>21</v>
      </c>
      <c r="I45" t="s">
        <v>99</v>
      </c>
      <c r="J45" s="10" t="s">
        <v>224</v>
      </c>
      <c r="K45" t="s">
        <v>62</v>
      </c>
      <c r="M45" t="s">
        <v>41</v>
      </c>
      <c r="N45" t="s">
        <v>55</v>
      </c>
    </row>
    <row r="46" ht="409.5" spans="1:17">
      <c r="A46">
        <v>45</v>
      </c>
      <c r="B46" t="s">
        <v>225</v>
      </c>
      <c r="C46" t="s">
        <v>226</v>
      </c>
      <c r="D46">
        <v>34</v>
      </c>
      <c r="E46" t="s">
        <v>19</v>
      </c>
      <c r="F46" t="s">
        <v>134</v>
      </c>
      <c r="G46" s="9">
        <v>44464</v>
      </c>
      <c r="H46" t="s">
        <v>67</v>
      </c>
      <c r="I46" t="s">
        <v>177</v>
      </c>
      <c r="J46" s="10" t="s">
        <v>227</v>
      </c>
      <c r="K46" t="s">
        <v>39</v>
      </c>
      <c r="L46" t="s">
        <v>228</v>
      </c>
      <c r="M46" t="s">
        <v>25</v>
      </c>
      <c r="N46" t="s">
        <v>55</v>
      </c>
      <c r="O46" s="11">
        <v>45078.2490625</v>
      </c>
      <c r="P46" s="11">
        <v>45078.1386458333</v>
      </c>
      <c r="Q46">
        <v>2</v>
      </c>
    </row>
    <row r="47" ht="409.5" spans="1:14">
      <c r="A47">
        <v>46</v>
      </c>
      <c r="B47" t="s">
        <v>229</v>
      </c>
      <c r="C47" t="s">
        <v>230</v>
      </c>
      <c r="D47">
        <v>65</v>
      </c>
      <c r="E47" t="s">
        <v>29</v>
      </c>
      <c r="F47" t="s">
        <v>30</v>
      </c>
      <c r="G47" s="9">
        <v>44228</v>
      </c>
      <c r="H47" t="s">
        <v>66</v>
      </c>
      <c r="I47" t="s">
        <v>59</v>
      </c>
      <c r="J47" s="10" t="s">
        <v>231</v>
      </c>
      <c r="K47" t="s">
        <v>62</v>
      </c>
      <c r="M47" t="s">
        <v>41</v>
      </c>
      <c r="N47" t="s">
        <v>33</v>
      </c>
    </row>
    <row r="48" spans="1:17">
      <c r="A48">
        <v>47</v>
      </c>
      <c r="B48" t="s">
        <v>232</v>
      </c>
      <c r="C48" t="s">
        <v>233</v>
      </c>
      <c r="D48">
        <v>50</v>
      </c>
      <c r="E48" t="s">
        <v>29</v>
      </c>
      <c r="F48" t="s">
        <v>98</v>
      </c>
      <c r="G48" s="9">
        <v>44119</v>
      </c>
      <c r="H48" t="s">
        <v>67</v>
      </c>
      <c r="I48" t="s">
        <v>37</v>
      </c>
      <c r="J48" t="s">
        <v>234</v>
      </c>
      <c r="K48" t="s">
        <v>39</v>
      </c>
      <c r="L48" t="s">
        <v>235</v>
      </c>
      <c r="M48" t="s">
        <v>89</v>
      </c>
      <c r="N48" t="s">
        <v>83</v>
      </c>
      <c r="O48" s="11">
        <v>45078.1553587963</v>
      </c>
      <c r="P48" s="11">
        <v>45078.3921643519</v>
      </c>
      <c r="Q48">
        <v>1</v>
      </c>
    </row>
    <row r="49" ht="409.5" spans="1:17">
      <c r="A49">
        <v>48</v>
      </c>
      <c r="B49" t="s">
        <v>236</v>
      </c>
      <c r="C49" t="s">
        <v>237</v>
      </c>
      <c r="D49">
        <v>27</v>
      </c>
      <c r="E49" t="s">
        <v>29</v>
      </c>
      <c r="F49" t="s">
        <v>20</v>
      </c>
      <c r="G49" s="9">
        <v>44041</v>
      </c>
      <c r="H49" t="s">
        <v>21</v>
      </c>
      <c r="I49" t="s">
        <v>93</v>
      </c>
      <c r="J49" s="10" t="s">
        <v>238</v>
      </c>
      <c r="K49" t="s">
        <v>39</v>
      </c>
      <c r="L49" t="s">
        <v>239</v>
      </c>
      <c r="M49" t="s">
        <v>143</v>
      </c>
      <c r="N49" t="s">
        <v>26</v>
      </c>
      <c r="O49" s="11">
        <v>45078.3032986111</v>
      </c>
      <c r="P49" s="11">
        <v>45078.2498263889</v>
      </c>
      <c r="Q49">
        <v>1</v>
      </c>
    </row>
    <row r="50" ht="409.5" spans="1:14">
      <c r="A50">
        <v>49</v>
      </c>
      <c r="B50" t="s">
        <v>240</v>
      </c>
      <c r="C50" t="s">
        <v>241</v>
      </c>
      <c r="D50">
        <v>32</v>
      </c>
      <c r="E50" t="s">
        <v>19</v>
      </c>
      <c r="F50" t="s">
        <v>242</v>
      </c>
      <c r="G50" s="9">
        <v>44242</v>
      </c>
      <c r="H50" t="s">
        <v>59</v>
      </c>
      <c r="I50" t="s">
        <v>37</v>
      </c>
      <c r="J50" s="10" t="s">
        <v>243</v>
      </c>
      <c r="K50" t="s">
        <v>62</v>
      </c>
      <c r="M50" t="s">
        <v>89</v>
      </c>
      <c r="N50" t="s">
        <v>33</v>
      </c>
    </row>
    <row r="51" spans="1:14">
      <c r="A51">
        <v>50</v>
      </c>
      <c r="B51" t="s">
        <v>244</v>
      </c>
      <c r="C51" t="s">
        <v>245</v>
      </c>
      <c r="D51">
        <v>44</v>
      </c>
      <c r="E51" t="s">
        <v>58</v>
      </c>
      <c r="F51" t="s">
        <v>44</v>
      </c>
      <c r="G51" s="9">
        <v>44101</v>
      </c>
      <c r="H51" t="s">
        <v>21</v>
      </c>
      <c r="I51" t="s">
        <v>150</v>
      </c>
      <c r="J51" t="s">
        <v>246</v>
      </c>
      <c r="K51" t="s">
        <v>62</v>
      </c>
      <c r="M51" t="s">
        <v>143</v>
      </c>
      <c r="N51" t="s">
        <v>33</v>
      </c>
    </row>
    <row r="52" ht="409.5" spans="1:14">
      <c r="A52">
        <v>51</v>
      </c>
      <c r="B52" t="s">
        <v>247</v>
      </c>
      <c r="C52" t="s">
        <v>248</v>
      </c>
      <c r="D52">
        <v>66</v>
      </c>
      <c r="E52" t="s">
        <v>58</v>
      </c>
      <c r="F52" t="s">
        <v>249</v>
      </c>
      <c r="G52" s="9">
        <v>44187</v>
      </c>
      <c r="H52" t="s">
        <v>67</v>
      </c>
      <c r="I52" t="s">
        <v>93</v>
      </c>
      <c r="J52" s="10" t="s">
        <v>250</v>
      </c>
      <c r="K52" t="s">
        <v>62</v>
      </c>
      <c r="M52" t="s">
        <v>143</v>
      </c>
      <c r="N52" t="s">
        <v>33</v>
      </c>
    </row>
    <row r="53" spans="1:17">
      <c r="A53">
        <v>52</v>
      </c>
      <c r="B53" t="s">
        <v>251</v>
      </c>
      <c r="C53" t="s">
        <v>252</v>
      </c>
      <c r="D53">
        <v>64</v>
      </c>
      <c r="E53" t="s">
        <v>58</v>
      </c>
      <c r="F53" t="s">
        <v>30</v>
      </c>
      <c r="G53" s="9">
        <v>44155</v>
      </c>
      <c r="H53" t="s">
        <v>67</v>
      </c>
      <c r="I53" t="s">
        <v>93</v>
      </c>
      <c r="J53" t="s">
        <v>253</v>
      </c>
      <c r="K53" t="s">
        <v>39</v>
      </c>
      <c r="L53" t="s">
        <v>254</v>
      </c>
      <c r="M53" t="s">
        <v>143</v>
      </c>
      <c r="N53" t="s">
        <v>33</v>
      </c>
      <c r="O53" s="11">
        <v>45078.6818171296</v>
      </c>
      <c r="P53" s="11">
        <v>45078.4387615741</v>
      </c>
      <c r="Q53">
        <v>3</v>
      </c>
    </row>
    <row r="54" spans="1:17">
      <c r="A54">
        <v>53</v>
      </c>
      <c r="B54" t="s">
        <v>255</v>
      </c>
      <c r="C54" t="s">
        <v>256</v>
      </c>
      <c r="D54">
        <v>54</v>
      </c>
      <c r="E54" t="s">
        <v>58</v>
      </c>
      <c r="F54" t="s">
        <v>103</v>
      </c>
      <c r="G54" s="9">
        <v>44479</v>
      </c>
      <c r="H54" t="s">
        <v>67</v>
      </c>
      <c r="I54" t="s">
        <v>37</v>
      </c>
      <c r="J54" t="s">
        <v>257</v>
      </c>
      <c r="K54" t="s">
        <v>39</v>
      </c>
      <c r="L54" t="s">
        <v>258</v>
      </c>
      <c r="M54" t="s">
        <v>89</v>
      </c>
      <c r="N54" t="s">
        <v>26</v>
      </c>
      <c r="O54" s="11">
        <v>45078.0797337963</v>
      </c>
      <c r="P54" s="11">
        <v>45078.8748726852</v>
      </c>
      <c r="Q54">
        <v>3</v>
      </c>
    </row>
    <row r="55" ht="390" spans="1:17">
      <c r="A55">
        <v>54</v>
      </c>
      <c r="B55" t="s">
        <v>259</v>
      </c>
      <c r="C55" t="s">
        <v>260</v>
      </c>
      <c r="D55">
        <v>37</v>
      </c>
      <c r="E55" t="s">
        <v>58</v>
      </c>
      <c r="F55" t="s">
        <v>134</v>
      </c>
      <c r="G55" s="9">
        <v>44424</v>
      </c>
      <c r="H55" t="s">
        <v>59</v>
      </c>
      <c r="I55" t="s">
        <v>141</v>
      </c>
      <c r="J55" s="10" t="s">
        <v>261</v>
      </c>
      <c r="K55" t="s">
        <v>39</v>
      </c>
      <c r="L55" t="s">
        <v>262</v>
      </c>
      <c r="M55" t="s">
        <v>41</v>
      </c>
      <c r="N55" t="s">
        <v>33</v>
      </c>
      <c r="O55" s="11">
        <v>45078.027662037</v>
      </c>
      <c r="P55" s="11">
        <v>45078.4346064815</v>
      </c>
      <c r="Q55">
        <v>4</v>
      </c>
    </row>
    <row r="56" spans="1:15">
      <c r="A56">
        <v>55</v>
      </c>
      <c r="B56" t="s">
        <v>263</v>
      </c>
      <c r="C56" t="s">
        <v>264</v>
      </c>
      <c r="D56">
        <v>68</v>
      </c>
      <c r="E56" t="s">
        <v>29</v>
      </c>
      <c r="F56" t="s">
        <v>92</v>
      </c>
      <c r="G56" s="9">
        <v>44483</v>
      </c>
      <c r="H56" t="s">
        <v>21</v>
      </c>
      <c r="I56" t="s">
        <v>37</v>
      </c>
      <c r="J56" t="s">
        <v>265</v>
      </c>
      <c r="K56" t="s">
        <v>24</v>
      </c>
      <c r="M56" t="s">
        <v>41</v>
      </c>
      <c r="N56" t="s">
        <v>33</v>
      </c>
      <c r="O56" s="11">
        <v>45078.3096180556</v>
      </c>
    </row>
    <row r="57" ht="409.5" spans="1:15">
      <c r="A57">
        <v>56</v>
      </c>
      <c r="B57" t="s">
        <v>266</v>
      </c>
      <c r="C57" t="s">
        <v>267</v>
      </c>
      <c r="D57">
        <v>50</v>
      </c>
      <c r="E57" t="s">
        <v>29</v>
      </c>
      <c r="F57" t="s">
        <v>98</v>
      </c>
      <c r="G57" s="9">
        <v>44519</v>
      </c>
      <c r="H57" t="s">
        <v>59</v>
      </c>
      <c r="I57" t="s">
        <v>93</v>
      </c>
      <c r="J57" s="10" t="s">
        <v>268</v>
      </c>
      <c r="K57" t="s">
        <v>24</v>
      </c>
      <c r="M57" t="s">
        <v>25</v>
      </c>
      <c r="N57" t="s">
        <v>33</v>
      </c>
      <c r="O57" s="11">
        <v>45078.4686689815</v>
      </c>
    </row>
    <row r="58" spans="1:15">
      <c r="A58">
        <v>57</v>
      </c>
      <c r="B58" t="s">
        <v>269</v>
      </c>
      <c r="C58" t="s">
        <v>270</v>
      </c>
      <c r="D58">
        <v>69</v>
      </c>
      <c r="E58" t="s">
        <v>58</v>
      </c>
      <c r="F58" t="s">
        <v>51</v>
      </c>
      <c r="G58" s="9">
        <v>44552</v>
      </c>
      <c r="H58" t="s">
        <v>21</v>
      </c>
      <c r="I58" t="s">
        <v>93</v>
      </c>
      <c r="J58" t="s">
        <v>271</v>
      </c>
      <c r="K58" t="s">
        <v>24</v>
      </c>
      <c r="M58" t="s">
        <v>143</v>
      </c>
      <c r="N58" t="s">
        <v>26</v>
      </c>
      <c r="O58" s="11">
        <v>45078.4401967593</v>
      </c>
    </row>
    <row r="59" ht="409.5" spans="1:14">
      <c r="A59">
        <v>58</v>
      </c>
      <c r="B59" t="s">
        <v>272</v>
      </c>
      <c r="C59" t="s">
        <v>273</v>
      </c>
      <c r="D59">
        <v>47</v>
      </c>
      <c r="E59" t="s">
        <v>19</v>
      </c>
      <c r="F59" t="s">
        <v>112</v>
      </c>
      <c r="G59" s="9">
        <v>44040</v>
      </c>
      <c r="H59" t="s">
        <v>67</v>
      </c>
      <c r="I59" t="s">
        <v>31</v>
      </c>
      <c r="J59" s="10" t="s">
        <v>274</v>
      </c>
      <c r="K59" t="s">
        <v>62</v>
      </c>
      <c r="M59" t="s">
        <v>25</v>
      </c>
      <c r="N59" t="s">
        <v>55</v>
      </c>
    </row>
    <row r="60" ht="409.5" spans="1:17">
      <c r="A60">
        <v>59</v>
      </c>
      <c r="B60" t="s">
        <v>275</v>
      </c>
      <c r="C60" t="s">
        <v>276</v>
      </c>
      <c r="D60">
        <v>27</v>
      </c>
      <c r="E60" t="s">
        <v>58</v>
      </c>
      <c r="F60" t="s">
        <v>51</v>
      </c>
      <c r="G60" s="9">
        <v>44043</v>
      </c>
      <c r="H60" t="s">
        <v>21</v>
      </c>
      <c r="I60" t="s">
        <v>113</v>
      </c>
      <c r="J60" s="10" t="s">
        <v>277</v>
      </c>
      <c r="K60" t="s">
        <v>39</v>
      </c>
      <c r="L60" t="s">
        <v>278</v>
      </c>
      <c r="M60" t="s">
        <v>143</v>
      </c>
      <c r="N60" t="s">
        <v>83</v>
      </c>
      <c r="O60" s="11">
        <v>45078.4978819444</v>
      </c>
      <c r="P60" s="11">
        <v>45078.1985763889</v>
      </c>
      <c r="Q60">
        <v>5</v>
      </c>
    </row>
    <row r="61" ht="409.5" spans="1:17">
      <c r="A61">
        <v>60</v>
      </c>
      <c r="B61" t="s">
        <v>279</v>
      </c>
      <c r="C61" t="s">
        <v>280</v>
      </c>
      <c r="D61">
        <v>40</v>
      </c>
      <c r="E61" t="s">
        <v>19</v>
      </c>
      <c r="F61" t="s">
        <v>281</v>
      </c>
      <c r="G61" s="9">
        <v>44444</v>
      </c>
      <c r="H61" t="s">
        <v>66</v>
      </c>
      <c r="I61" t="s">
        <v>59</v>
      </c>
      <c r="J61" s="10" t="s">
        <v>282</v>
      </c>
      <c r="K61" t="s">
        <v>39</v>
      </c>
      <c r="L61" t="s">
        <v>283</v>
      </c>
      <c r="M61" t="s">
        <v>143</v>
      </c>
      <c r="N61" t="s">
        <v>33</v>
      </c>
      <c r="O61" s="11">
        <v>45078.8270601852</v>
      </c>
      <c r="P61" s="11">
        <v>45078.0270601852</v>
      </c>
      <c r="Q61">
        <v>3</v>
      </c>
    </row>
    <row r="62" ht="409.5" spans="1:17">
      <c r="A62">
        <v>61</v>
      </c>
      <c r="B62" t="s">
        <v>284</v>
      </c>
      <c r="C62" t="s">
        <v>285</v>
      </c>
      <c r="D62">
        <v>40</v>
      </c>
      <c r="E62" t="s">
        <v>58</v>
      </c>
      <c r="F62" t="s">
        <v>286</v>
      </c>
      <c r="G62" s="9">
        <v>44151</v>
      </c>
      <c r="H62" t="s">
        <v>59</v>
      </c>
      <c r="I62" t="s">
        <v>22</v>
      </c>
      <c r="J62" s="10" t="s">
        <v>287</v>
      </c>
      <c r="K62" t="s">
        <v>39</v>
      </c>
      <c r="L62" t="s">
        <v>288</v>
      </c>
      <c r="M62" t="s">
        <v>143</v>
      </c>
      <c r="N62" t="s">
        <v>33</v>
      </c>
      <c r="O62" s="11">
        <v>45078.0125</v>
      </c>
      <c r="P62" s="11">
        <v>45078.4965277778</v>
      </c>
      <c r="Q62">
        <v>1</v>
      </c>
    </row>
    <row r="63" ht="409.5" spans="1:15">
      <c r="A63">
        <v>62</v>
      </c>
      <c r="B63" t="s">
        <v>289</v>
      </c>
      <c r="C63" t="s">
        <v>290</v>
      </c>
      <c r="D63">
        <v>41</v>
      </c>
      <c r="E63" t="s">
        <v>19</v>
      </c>
      <c r="F63" t="s">
        <v>157</v>
      </c>
      <c r="G63" s="9">
        <v>44521</v>
      </c>
      <c r="H63" t="s">
        <v>66</v>
      </c>
      <c r="I63" t="s">
        <v>72</v>
      </c>
      <c r="J63" s="10" t="s">
        <v>291</v>
      </c>
      <c r="K63" t="s">
        <v>24</v>
      </c>
      <c r="M63" t="s">
        <v>25</v>
      </c>
      <c r="N63" t="s">
        <v>26</v>
      </c>
      <c r="O63" s="11">
        <v>45078.063912037</v>
      </c>
    </row>
    <row r="64" ht="409.5" spans="1:17">
      <c r="A64">
        <v>63</v>
      </c>
      <c r="B64" t="s">
        <v>292</v>
      </c>
      <c r="C64" t="s">
        <v>293</v>
      </c>
      <c r="D64">
        <v>64</v>
      </c>
      <c r="E64" t="s">
        <v>29</v>
      </c>
      <c r="F64" t="s">
        <v>117</v>
      </c>
      <c r="G64" s="9">
        <v>44177</v>
      </c>
      <c r="H64" t="s">
        <v>45</v>
      </c>
      <c r="I64" t="s">
        <v>60</v>
      </c>
      <c r="J64" s="10" t="s">
        <v>294</v>
      </c>
      <c r="K64" t="s">
        <v>39</v>
      </c>
      <c r="L64" t="s">
        <v>295</v>
      </c>
      <c r="M64" t="s">
        <v>89</v>
      </c>
      <c r="N64" t="s">
        <v>55</v>
      </c>
      <c r="O64" s="11">
        <v>45077.9840740741</v>
      </c>
      <c r="P64" s="11">
        <v>45078.5285185185</v>
      </c>
      <c r="Q64">
        <v>4</v>
      </c>
    </row>
    <row r="65" ht="409.5" spans="1:15">
      <c r="A65">
        <v>64</v>
      </c>
      <c r="B65" t="s">
        <v>296</v>
      </c>
      <c r="C65" t="s">
        <v>297</v>
      </c>
      <c r="D65">
        <v>57</v>
      </c>
      <c r="E65" t="s">
        <v>29</v>
      </c>
      <c r="F65" t="s">
        <v>173</v>
      </c>
      <c r="G65" s="9">
        <v>43945</v>
      </c>
      <c r="H65" t="s">
        <v>45</v>
      </c>
      <c r="I65" t="s">
        <v>99</v>
      </c>
      <c r="J65" s="10" t="s">
        <v>298</v>
      </c>
      <c r="K65" t="s">
        <v>24</v>
      </c>
      <c r="M65" t="s">
        <v>89</v>
      </c>
      <c r="N65" t="s">
        <v>83</v>
      </c>
      <c r="O65" s="11">
        <v>45078.2965856481</v>
      </c>
    </row>
    <row r="66" spans="1:14">
      <c r="A66">
        <v>65</v>
      </c>
      <c r="B66" t="s">
        <v>299</v>
      </c>
      <c r="C66" t="s">
        <v>300</v>
      </c>
      <c r="D66">
        <v>61</v>
      </c>
      <c r="E66" t="s">
        <v>58</v>
      </c>
      <c r="F66" t="s">
        <v>92</v>
      </c>
      <c r="G66" s="9">
        <v>44410</v>
      </c>
      <c r="H66" t="s">
        <v>21</v>
      </c>
      <c r="I66" t="s">
        <v>177</v>
      </c>
      <c r="J66" t="s">
        <v>301</v>
      </c>
      <c r="K66" t="s">
        <v>62</v>
      </c>
      <c r="M66" t="s">
        <v>143</v>
      </c>
      <c r="N66" t="s">
        <v>83</v>
      </c>
    </row>
    <row r="67" ht="409.5" spans="1:15">
      <c r="A67">
        <v>66</v>
      </c>
      <c r="B67" t="s">
        <v>302</v>
      </c>
      <c r="C67" t="s">
        <v>303</v>
      </c>
      <c r="D67">
        <v>56</v>
      </c>
      <c r="E67" t="s">
        <v>58</v>
      </c>
      <c r="F67" t="s">
        <v>281</v>
      </c>
      <c r="G67" s="9">
        <v>44511</v>
      </c>
      <c r="H67" t="s">
        <v>21</v>
      </c>
      <c r="I67" t="s">
        <v>72</v>
      </c>
      <c r="J67" s="10" t="s">
        <v>304</v>
      </c>
      <c r="K67" t="s">
        <v>24</v>
      </c>
      <c r="M67" t="s">
        <v>143</v>
      </c>
      <c r="N67" t="s">
        <v>83</v>
      </c>
      <c r="O67" s="11">
        <v>45077.9431365741</v>
      </c>
    </row>
    <row r="68" ht="409.5" spans="1:17">
      <c r="A68">
        <v>67</v>
      </c>
      <c r="B68" t="s">
        <v>305</v>
      </c>
      <c r="C68" t="s">
        <v>306</v>
      </c>
      <c r="D68">
        <v>49</v>
      </c>
      <c r="E68" t="s">
        <v>29</v>
      </c>
      <c r="F68" t="s">
        <v>20</v>
      </c>
      <c r="G68" s="9">
        <v>44416</v>
      </c>
      <c r="H68" t="s">
        <v>45</v>
      </c>
      <c r="I68" t="s">
        <v>177</v>
      </c>
      <c r="J68" s="10" t="s">
        <v>307</v>
      </c>
      <c r="K68" t="s">
        <v>39</v>
      </c>
      <c r="L68" t="s">
        <v>308</v>
      </c>
      <c r="M68" t="s">
        <v>89</v>
      </c>
      <c r="N68" t="s">
        <v>55</v>
      </c>
      <c r="O68" s="11">
        <v>45078.2125925926</v>
      </c>
      <c r="P68" s="11">
        <v>45078.4285648148</v>
      </c>
      <c r="Q68">
        <v>5</v>
      </c>
    </row>
    <row r="69" ht="409.5" spans="1:15">
      <c r="A69">
        <v>68</v>
      </c>
      <c r="B69" t="s">
        <v>309</v>
      </c>
      <c r="C69" t="s">
        <v>310</v>
      </c>
      <c r="D69">
        <v>54</v>
      </c>
      <c r="E69" t="s">
        <v>58</v>
      </c>
      <c r="F69" t="s">
        <v>44</v>
      </c>
      <c r="G69" s="9">
        <v>44374</v>
      </c>
      <c r="H69" t="s">
        <v>59</v>
      </c>
      <c r="I69" t="s">
        <v>31</v>
      </c>
      <c r="J69" s="10" t="s">
        <v>311</v>
      </c>
      <c r="K69" t="s">
        <v>24</v>
      </c>
      <c r="M69" t="s">
        <v>41</v>
      </c>
      <c r="N69" t="s">
        <v>83</v>
      </c>
      <c r="O69" s="11">
        <v>45078.8778935185</v>
      </c>
    </row>
    <row r="70" ht="409.5" spans="1:15">
      <c r="A70">
        <v>69</v>
      </c>
      <c r="B70" t="s">
        <v>312</v>
      </c>
      <c r="C70" t="s">
        <v>313</v>
      </c>
      <c r="D70">
        <v>51</v>
      </c>
      <c r="E70" t="s">
        <v>19</v>
      </c>
      <c r="F70" t="s">
        <v>173</v>
      </c>
      <c r="G70" s="9">
        <v>44233</v>
      </c>
      <c r="H70" t="s">
        <v>21</v>
      </c>
      <c r="I70" t="s">
        <v>177</v>
      </c>
      <c r="J70" s="10" t="s">
        <v>314</v>
      </c>
      <c r="K70" t="s">
        <v>24</v>
      </c>
      <c r="M70" t="s">
        <v>25</v>
      </c>
      <c r="N70" t="s">
        <v>33</v>
      </c>
      <c r="O70" s="11">
        <v>45077.9584722222</v>
      </c>
    </row>
    <row r="71" spans="1:17">
      <c r="A71">
        <v>70</v>
      </c>
      <c r="B71" t="s">
        <v>315</v>
      </c>
      <c r="C71" t="s">
        <v>316</v>
      </c>
      <c r="D71">
        <v>46</v>
      </c>
      <c r="E71" t="s">
        <v>29</v>
      </c>
      <c r="F71" t="s">
        <v>317</v>
      </c>
      <c r="G71" s="9">
        <v>43874</v>
      </c>
      <c r="H71" t="s">
        <v>67</v>
      </c>
      <c r="I71" t="s">
        <v>67</v>
      </c>
      <c r="J71" t="s">
        <v>318</v>
      </c>
      <c r="K71" t="s">
        <v>39</v>
      </c>
      <c r="L71" t="s">
        <v>319</v>
      </c>
      <c r="M71" t="s">
        <v>89</v>
      </c>
      <c r="N71" t="s">
        <v>33</v>
      </c>
      <c r="O71" s="11">
        <v>45078.4980555556</v>
      </c>
      <c r="P71" s="11">
        <v>45077.9522222222</v>
      </c>
      <c r="Q71">
        <v>1</v>
      </c>
    </row>
    <row r="72" ht="409.5" spans="1:15">
      <c r="A72">
        <v>71</v>
      </c>
      <c r="B72" t="s">
        <v>320</v>
      </c>
      <c r="C72" t="s">
        <v>321</v>
      </c>
      <c r="D72">
        <v>27</v>
      </c>
      <c r="E72" t="s">
        <v>58</v>
      </c>
      <c r="F72" t="s">
        <v>202</v>
      </c>
      <c r="G72" s="9">
        <v>44331</v>
      </c>
      <c r="H72" t="s">
        <v>59</v>
      </c>
      <c r="I72" t="s">
        <v>22</v>
      </c>
      <c r="J72" s="10" t="s">
        <v>322</v>
      </c>
      <c r="K72" t="s">
        <v>24</v>
      </c>
      <c r="M72" t="s">
        <v>143</v>
      </c>
      <c r="N72" t="s">
        <v>33</v>
      </c>
      <c r="O72" s="11">
        <v>45077.9925231481</v>
      </c>
    </row>
    <row r="73" spans="1:14">
      <c r="A73">
        <v>72</v>
      </c>
      <c r="B73" t="s">
        <v>323</v>
      </c>
      <c r="C73" t="s">
        <v>324</v>
      </c>
      <c r="D73">
        <v>37</v>
      </c>
      <c r="E73" t="s">
        <v>19</v>
      </c>
      <c r="F73" t="s">
        <v>223</v>
      </c>
      <c r="G73" s="9">
        <v>44100</v>
      </c>
      <c r="H73" t="s">
        <v>67</v>
      </c>
      <c r="I73" t="s">
        <v>141</v>
      </c>
      <c r="J73" t="s">
        <v>325</v>
      </c>
      <c r="K73" t="s">
        <v>62</v>
      </c>
      <c r="M73" t="s">
        <v>143</v>
      </c>
      <c r="N73" t="s">
        <v>26</v>
      </c>
    </row>
    <row r="74" spans="1:17">
      <c r="A74">
        <v>73</v>
      </c>
      <c r="B74" t="s">
        <v>326</v>
      </c>
      <c r="C74" t="s">
        <v>327</v>
      </c>
      <c r="D74">
        <v>34</v>
      </c>
      <c r="E74" t="s">
        <v>29</v>
      </c>
      <c r="F74" t="s">
        <v>81</v>
      </c>
      <c r="G74" s="9">
        <v>44243</v>
      </c>
      <c r="H74" t="s">
        <v>45</v>
      </c>
      <c r="I74" t="s">
        <v>150</v>
      </c>
      <c r="J74" t="s">
        <v>328</v>
      </c>
      <c r="K74" t="s">
        <v>39</v>
      </c>
      <c r="L74" t="s">
        <v>329</v>
      </c>
      <c r="M74" t="s">
        <v>41</v>
      </c>
      <c r="N74" t="s">
        <v>33</v>
      </c>
      <c r="O74" s="11">
        <v>45078.1911574074</v>
      </c>
      <c r="P74" s="11">
        <v>45078.1369907407</v>
      </c>
      <c r="Q74">
        <v>4</v>
      </c>
    </row>
    <row r="75" ht="409.5" spans="1:17">
      <c r="A75">
        <v>74</v>
      </c>
      <c r="B75" t="s">
        <v>330</v>
      </c>
      <c r="C75" t="s">
        <v>331</v>
      </c>
      <c r="D75">
        <v>36</v>
      </c>
      <c r="E75" t="s">
        <v>19</v>
      </c>
      <c r="F75" t="s">
        <v>161</v>
      </c>
      <c r="G75" s="9">
        <v>44144</v>
      </c>
      <c r="H75" t="s">
        <v>59</v>
      </c>
      <c r="I75" t="s">
        <v>60</v>
      </c>
      <c r="J75" s="10" t="s">
        <v>332</v>
      </c>
      <c r="K75" t="s">
        <v>39</v>
      </c>
      <c r="L75" t="s">
        <v>333</v>
      </c>
      <c r="M75" t="s">
        <v>25</v>
      </c>
      <c r="N75" t="s">
        <v>26</v>
      </c>
      <c r="O75" s="11">
        <v>45078.896724537</v>
      </c>
      <c r="P75" s="11">
        <v>45078.1001967593</v>
      </c>
      <c r="Q75">
        <v>3</v>
      </c>
    </row>
    <row r="76" ht="409.5" spans="1:14">
      <c r="A76">
        <v>75</v>
      </c>
      <c r="B76" t="s">
        <v>334</v>
      </c>
      <c r="C76" t="s">
        <v>335</v>
      </c>
      <c r="D76">
        <v>31</v>
      </c>
      <c r="E76" t="s">
        <v>29</v>
      </c>
      <c r="F76" t="s">
        <v>117</v>
      </c>
      <c r="G76" s="9">
        <v>44302</v>
      </c>
      <c r="H76" t="s">
        <v>45</v>
      </c>
      <c r="I76" t="s">
        <v>22</v>
      </c>
      <c r="J76" s="10" t="s">
        <v>336</v>
      </c>
      <c r="K76" t="s">
        <v>62</v>
      </c>
      <c r="M76" t="s">
        <v>25</v>
      </c>
      <c r="N76" t="s">
        <v>55</v>
      </c>
    </row>
    <row r="77" spans="1:17">
      <c r="A77">
        <v>76</v>
      </c>
      <c r="B77" t="s">
        <v>337</v>
      </c>
      <c r="C77" t="s">
        <v>338</v>
      </c>
      <c r="D77">
        <v>37</v>
      </c>
      <c r="E77" t="s">
        <v>19</v>
      </c>
      <c r="F77" t="s">
        <v>339</v>
      </c>
      <c r="G77" s="9">
        <v>44202</v>
      </c>
      <c r="H77" t="s">
        <v>66</v>
      </c>
      <c r="I77" t="s">
        <v>150</v>
      </c>
      <c r="J77" t="s">
        <v>340</v>
      </c>
      <c r="K77" t="s">
        <v>39</v>
      </c>
      <c r="L77" t="s">
        <v>341</v>
      </c>
      <c r="M77" t="s">
        <v>25</v>
      </c>
      <c r="N77" t="s">
        <v>33</v>
      </c>
      <c r="O77" s="11">
        <v>45078.6134259259</v>
      </c>
      <c r="P77" s="11">
        <v>45078.1043981481</v>
      </c>
      <c r="Q77">
        <v>1</v>
      </c>
    </row>
    <row r="78" ht="409.5" spans="1:14">
      <c r="A78">
        <v>77</v>
      </c>
      <c r="B78" t="s">
        <v>342</v>
      </c>
      <c r="C78" t="s">
        <v>343</v>
      </c>
      <c r="D78">
        <v>18</v>
      </c>
      <c r="E78" t="s">
        <v>19</v>
      </c>
      <c r="F78" t="s">
        <v>223</v>
      </c>
      <c r="G78" s="9">
        <v>44012</v>
      </c>
      <c r="H78" t="s">
        <v>59</v>
      </c>
      <c r="I78" t="s">
        <v>46</v>
      </c>
      <c r="J78" s="10" t="s">
        <v>344</v>
      </c>
      <c r="K78" t="s">
        <v>62</v>
      </c>
      <c r="M78" t="s">
        <v>25</v>
      </c>
      <c r="N78" t="s">
        <v>83</v>
      </c>
    </row>
    <row r="79" ht="409.5" spans="1:17">
      <c r="A79">
        <v>78</v>
      </c>
      <c r="B79" t="s">
        <v>345</v>
      </c>
      <c r="C79" t="s">
        <v>346</v>
      </c>
      <c r="D79">
        <v>63</v>
      </c>
      <c r="E79" t="s">
        <v>29</v>
      </c>
      <c r="F79" t="s">
        <v>161</v>
      </c>
      <c r="G79" s="9">
        <v>44194</v>
      </c>
      <c r="H79" t="s">
        <v>45</v>
      </c>
      <c r="I79" t="s">
        <v>141</v>
      </c>
      <c r="J79" s="10" t="s">
        <v>347</v>
      </c>
      <c r="K79" t="s">
        <v>39</v>
      </c>
      <c r="L79" t="s">
        <v>348</v>
      </c>
      <c r="M79" t="s">
        <v>41</v>
      </c>
      <c r="N79" t="s">
        <v>55</v>
      </c>
      <c r="O79" s="11">
        <v>45078.8030555556</v>
      </c>
      <c r="P79" s="11">
        <v>45078.6398611111</v>
      </c>
      <c r="Q79">
        <v>5</v>
      </c>
    </row>
    <row r="80" ht="409.5" spans="1:15">
      <c r="A80">
        <v>79</v>
      </c>
      <c r="B80" t="s">
        <v>349</v>
      </c>
      <c r="C80" t="s">
        <v>350</v>
      </c>
      <c r="D80">
        <v>55</v>
      </c>
      <c r="E80" t="s">
        <v>19</v>
      </c>
      <c r="F80" t="s">
        <v>202</v>
      </c>
      <c r="G80" s="9">
        <v>44203</v>
      </c>
      <c r="H80" t="s">
        <v>45</v>
      </c>
      <c r="I80" t="s">
        <v>52</v>
      </c>
      <c r="J80" s="10" t="s">
        <v>351</v>
      </c>
      <c r="K80" t="s">
        <v>24</v>
      </c>
      <c r="M80" t="s">
        <v>143</v>
      </c>
      <c r="N80" t="s">
        <v>26</v>
      </c>
      <c r="O80" s="11">
        <v>45078.7065509259</v>
      </c>
    </row>
    <row r="81" ht="409.5" spans="1:15">
      <c r="A81">
        <v>80</v>
      </c>
      <c r="B81" t="s">
        <v>352</v>
      </c>
      <c r="C81" t="s">
        <v>353</v>
      </c>
      <c r="D81">
        <v>40</v>
      </c>
      <c r="E81" t="s">
        <v>19</v>
      </c>
      <c r="F81" t="s">
        <v>30</v>
      </c>
      <c r="G81" s="9">
        <v>44138</v>
      </c>
      <c r="H81" t="s">
        <v>21</v>
      </c>
      <c r="I81" t="s">
        <v>93</v>
      </c>
      <c r="J81" s="10" t="s">
        <v>354</v>
      </c>
      <c r="K81" t="s">
        <v>24</v>
      </c>
      <c r="M81" t="s">
        <v>25</v>
      </c>
      <c r="N81" t="s">
        <v>33</v>
      </c>
      <c r="O81" s="11">
        <v>45078.4774074074</v>
      </c>
    </row>
    <row r="82" spans="1:15">
      <c r="A82">
        <v>81</v>
      </c>
      <c r="B82" t="s">
        <v>355</v>
      </c>
      <c r="C82" t="s">
        <v>356</v>
      </c>
      <c r="D82">
        <v>50</v>
      </c>
      <c r="E82" t="s">
        <v>19</v>
      </c>
      <c r="F82" t="s">
        <v>44</v>
      </c>
      <c r="G82" s="9">
        <v>44277</v>
      </c>
      <c r="H82" t="s">
        <v>21</v>
      </c>
      <c r="I82" t="s">
        <v>113</v>
      </c>
      <c r="J82" t="s">
        <v>357</v>
      </c>
      <c r="K82" t="s">
        <v>24</v>
      </c>
      <c r="M82" t="s">
        <v>25</v>
      </c>
      <c r="N82" t="s">
        <v>83</v>
      </c>
      <c r="O82" s="11">
        <v>45078.3107407407</v>
      </c>
    </row>
    <row r="83" spans="1:15">
      <c r="A83">
        <v>82</v>
      </c>
      <c r="B83" t="s">
        <v>358</v>
      </c>
      <c r="C83" t="s">
        <v>359</v>
      </c>
      <c r="D83">
        <v>29</v>
      </c>
      <c r="E83" t="s">
        <v>19</v>
      </c>
      <c r="F83" t="s">
        <v>281</v>
      </c>
      <c r="G83" s="9">
        <v>44399</v>
      </c>
      <c r="H83" t="s">
        <v>59</v>
      </c>
      <c r="I83" t="s">
        <v>59</v>
      </c>
      <c r="J83" t="s">
        <v>360</v>
      </c>
      <c r="K83" t="s">
        <v>24</v>
      </c>
      <c r="M83" t="s">
        <v>143</v>
      </c>
      <c r="N83" t="s">
        <v>55</v>
      </c>
      <c r="O83" s="11">
        <v>45078.4843634259</v>
      </c>
    </row>
    <row r="84" ht="409.5" spans="1:17">
      <c r="A84">
        <v>83</v>
      </c>
      <c r="B84" t="s">
        <v>361</v>
      </c>
      <c r="C84" t="s">
        <v>362</v>
      </c>
      <c r="D84">
        <v>24</v>
      </c>
      <c r="E84" t="s">
        <v>58</v>
      </c>
      <c r="F84" t="s">
        <v>211</v>
      </c>
      <c r="G84" s="9">
        <v>44473</v>
      </c>
      <c r="H84" t="s">
        <v>67</v>
      </c>
      <c r="I84" t="s">
        <v>93</v>
      </c>
      <c r="J84" s="10" t="s">
        <v>363</v>
      </c>
      <c r="K84" t="s">
        <v>39</v>
      </c>
      <c r="L84" t="s">
        <v>364</v>
      </c>
      <c r="M84" t="s">
        <v>41</v>
      </c>
      <c r="N84" t="s">
        <v>26</v>
      </c>
      <c r="O84" s="11">
        <v>45078.2364583333</v>
      </c>
      <c r="P84" s="11">
        <v>45078.8579861111</v>
      </c>
      <c r="Q84">
        <v>1</v>
      </c>
    </row>
    <row r="85" ht="409.5" spans="1:15">
      <c r="A85">
        <v>84</v>
      </c>
      <c r="B85" t="s">
        <v>365</v>
      </c>
      <c r="C85" t="s">
        <v>366</v>
      </c>
      <c r="D85">
        <v>57</v>
      </c>
      <c r="E85" t="s">
        <v>19</v>
      </c>
      <c r="F85" t="s">
        <v>51</v>
      </c>
      <c r="G85" s="9">
        <v>44419</v>
      </c>
      <c r="H85" t="s">
        <v>21</v>
      </c>
      <c r="I85" t="s">
        <v>77</v>
      </c>
      <c r="J85" s="10" t="s">
        <v>367</v>
      </c>
      <c r="K85" t="s">
        <v>24</v>
      </c>
      <c r="M85" t="s">
        <v>25</v>
      </c>
      <c r="N85" t="s">
        <v>83</v>
      </c>
      <c r="O85" s="11">
        <v>45078.017037037</v>
      </c>
    </row>
    <row r="86" ht="409.5" spans="1:14">
      <c r="A86">
        <v>85</v>
      </c>
      <c r="B86" t="s">
        <v>368</v>
      </c>
      <c r="C86" t="s">
        <v>369</v>
      </c>
      <c r="D86">
        <v>67</v>
      </c>
      <c r="E86" t="s">
        <v>19</v>
      </c>
      <c r="F86" t="s">
        <v>65</v>
      </c>
      <c r="G86" s="9">
        <v>44410</v>
      </c>
      <c r="H86" t="s">
        <v>21</v>
      </c>
      <c r="I86" t="s">
        <v>99</v>
      </c>
      <c r="J86" s="10" t="s">
        <v>370</v>
      </c>
      <c r="K86" t="s">
        <v>62</v>
      </c>
      <c r="M86" t="s">
        <v>143</v>
      </c>
      <c r="N86" t="s">
        <v>83</v>
      </c>
    </row>
    <row r="87" ht="409.5" spans="1:14">
      <c r="A87">
        <v>86</v>
      </c>
      <c r="B87" t="s">
        <v>371</v>
      </c>
      <c r="C87" t="s">
        <v>372</v>
      </c>
      <c r="D87">
        <v>67</v>
      </c>
      <c r="E87" t="s">
        <v>29</v>
      </c>
      <c r="F87" t="s">
        <v>129</v>
      </c>
      <c r="G87" s="9">
        <v>44218</v>
      </c>
      <c r="H87" t="s">
        <v>66</v>
      </c>
      <c r="I87" t="s">
        <v>31</v>
      </c>
      <c r="J87" s="10" t="s">
        <v>373</v>
      </c>
      <c r="K87" t="s">
        <v>62</v>
      </c>
      <c r="M87" t="s">
        <v>89</v>
      </c>
      <c r="N87" t="s">
        <v>26</v>
      </c>
    </row>
    <row r="88" spans="1:17">
      <c r="A88">
        <v>87</v>
      </c>
      <c r="B88" t="s">
        <v>374</v>
      </c>
      <c r="C88" t="s">
        <v>375</v>
      </c>
      <c r="D88">
        <v>46</v>
      </c>
      <c r="E88" t="s">
        <v>58</v>
      </c>
      <c r="F88" t="s">
        <v>107</v>
      </c>
      <c r="G88" s="9">
        <v>43848</v>
      </c>
      <c r="H88" t="s">
        <v>21</v>
      </c>
      <c r="I88" t="s">
        <v>113</v>
      </c>
      <c r="J88" t="s">
        <v>376</v>
      </c>
      <c r="K88" t="s">
        <v>39</v>
      </c>
      <c r="L88" t="s">
        <v>377</v>
      </c>
      <c r="M88" t="s">
        <v>25</v>
      </c>
      <c r="N88" t="s">
        <v>83</v>
      </c>
      <c r="O88" s="11">
        <v>45078.7524884259</v>
      </c>
      <c r="P88" s="11">
        <v>45078.2663773148</v>
      </c>
      <c r="Q88">
        <v>2</v>
      </c>
    </row>
    <row r="89" ht="409.5" spans="1:15">
      <c r="A89">
        <v>88</v>
      </c>
      <c r="B89" t="s">
        <v>378</v>
      </c>
      <c r="C89" t="s">
        <v>379</v>
      </c>
      <c r="D89">
        <v>55</v>
      </c>
      <c r="E89" t="s">
        <v>19</v>
      </c>
      <c r="F89" t="s">
        <v>71</v>
      </c>
      <c r="G89" s="9">
        <v>44084</v>
      </c>
      <c r="H89" t="s">
        <v>21</v>
      </c>
      <c r="I89" t="s">
        <v>141</v>
      </c>
      <c r="J89" s="10" t="s">
        <v>380</v>
      </c>
      <c r="K89" t="s">
        <v>24</v>
      </c>
      <c r="M89" t="s">
        <v>89</v>
      </c>
      <c r="N89" t="s">
        <v>26</v>
      </c>
      <c r="O89" s="11">
        <v>45078.8066666667</v>
      </c>
    </row>
    <row r="90" ht="409.5" spans="1:14">
      <c r="A90">
        <v>89</v>
      </c>
      <c r="B90" t="s">
        <v>381</v>
      </c>
      <c r="C90" t="s">
        <v>382</v>
      </c>
      <c r="D90">
        <v>42</v>
      </c>
      <c r="E90" t="s">
        <v>19</v>
      </c>
      <c r="F90" t="s">
        <v>383</v>
      </c>
      <c r="G90" s="9">
        <v>44409</v>
      </c>
      <c r="H90" t="s">
        <v>45</v>
      </c>
      <c r="I90" t="s">
        <v>22</v>
      </c>
      <c r="J90" s="10" t="s">
        <v>384</v>
      </c>
      <c r="K90" t="s">
        <v>62</v>
      </c>
      <c r="M90" t="s">
        <v>25</v>
      </c>
      <c r="N90" t="s">
        <v>55</v>
      </c>
    </row>
    <row r="91" ht="409.5" spans="1:17">
      <c r="A91">
        <v>90</v>
      </c>
      <c r="B91" t="s">
        <v>385</v>
      </c>
      <c r="C91" t="s">
        <v>386</v>
      </c>
      <c r="D91">
        <v>40</v>
      </c>
      <c r="E91" t="s">
        <v>58</v>
      </c>
      <c r="F91" t="s">
        <v>249</v>
      </c>
      <c r="G91" s="9">
        <v>43860</v>
      </c>
      <c r="H91" t="s">
        <v>66</v>
      </c>
      <c r="I91" t="s">
        <v>113</v>
      </c>
      <c r="J91" s="10" t="s">
        <v>387</v>
      </c>
      <c r="K91" t="s">
        <v>39</v>
      </c>
      <c r="L91" t="s">
        <v>388</v>
      </c>
      <c r="M91" t="s">
        <v>143</v>
      </c>
      <c r="N91" t="s">
        <v>55</v>
      </c>
      <c r="O91" s="11">
        <v>45077.9706018519</v>
      </c>
      <c r="P91" s="11">
        <v>45078.131712963</v>
      </c>
      <c r="Q91">
        <v>5</v>
      </c>
    </row>
    <row r="92" spans="1:15">
      <c r="A92">
        <v>91</v>
      </c>
      <c r="B92" t="s">
        <v>389</v>
      </c>
      <c r="C92" t="s">
        <v>390</v>
      </c>
      <c r="D92">
        <v>57</v>
      </c>
      <c r="E92" t="s">
        <v>19</v>
      </c>
      <c r="F92" t="s">
        <v>249</v>
      </c>
      <c r="G92" s="9">
        <v>44119</v>
      </c>
      <c r="H92" t="s">
        <v>67</v>
      </c>
      <c r="I92" t="s">
        <v>93</v>
      </c>
      <c r="J92" t="s">
        <v>391</v>
      </c>
      <c r="K92" t="s">
        <v>24</v>
      </c>
      <c r="M92" t="s">
        <v>89</v>
      </c>
      <c r="N92" t="s">
        <v>83</v>
      </c>
      <c r="O92" s="11">
        <v>45078.3025578704</v>
      </c>
    </row>
    <row r="93" ht="409.5" spans="1:15">
      <c r="A93">
        <v>92</v>
      </c>
      <c r="B93" t="s">
        <v>392</v>
      </c>
      <c r="C93" t="s">
        <v>393</v>
      </c>
      <c r="D93">
        <v>62</v>
      </c>
      <c r="E93" t="s">
        <v>58</v>
      </c>
      <c r="F93" t="s">
        <v>223</v>
      </c>
      <c r="G93" s="9">
        <v>44514</v>
      </c>
      <c r="H93" t="s">
        <v>66</v>
      </c>
      <c r="I93" t="s">
        <v>150</v>
      </c>
      <c r="J93" s="10" t="s">
        <v>394</v>
      </c>
      <c r="K93" t="s">
        <v>24</v>
      </c>
      <c r="M93" t="s">
        <v>41</v>
      </c>
      <c r="N93" t="s">
        <v>55</v>
      </c>
      <c r="O93" s="11">
        <v>45078.0102199074</v>
      </c>
    </row>
    <row r="94" ht="409.5" spans="1:15">
      <c r="A94">
        <v>93</v>
      </c>
      <c r="B94" t="s">
        <v>395</v>
      </c>
      <c r="C94" t="s">
        <v>396</v>
      </c>
      <c r="D94">
        <v>44</v>
      </c>
      <c r="E94" t="s">
        <v>58</v>
      </c>
      <c r="F94" t="s">
        <v>397</v>
      </c>
      <c r="G94" s="9">
        <v>44343</v>
      </c>
      <c r="H94" t="s">
        <v>21</v>
      </c>
      <c r="I94" t="s">
        <v>31</v>
      </c>
      <c r="J94" s="10" t="s">
        <v>398</v>
      </c>
      <c r="K94" t="s">
        <v>24</v>
      </c>
      <c r="M94" t="s">
        <v>41</v>
      </c>
      <c r="N94" t="s">
        <v>55</v>
      </c>
      <c r="O94" s="11">
        <v>45078.6651041667</v>
      </c>
    </row>
    <row r="95" ht="409.5" spans="1:14">
      <c r="A95">
        <v>94</v>
      </c>
      <c r="B95" t="s">
        <v>399</v>
      </c>
      <c r="C95" t="s">
        <v>400</v>
      </c>
      <c r="D95">
        <v>32</v>
      </c>
      <c r="E95" t="s">
        <v>29</v>
      </c>
      <c r="F95" t="s">
        <v>211</v>
      </c>
      <c r="G95" s="9">
        <v>44340</v>
      </c>
      <c r="H95" t="s">
        <v>67</v>
      </c>
      <c r="I95" t="s">
        <v>77</v>
      </c>
      <c r="J95" s="10" t="s">
        <v>401</v>
      </c>
      <c r="K95" t="s">
        <v>62</v>
      </c>
      <c r="M95" t="s">
        <v>41</v>
      </c>
      <c r="N95" t="s">
        <v>55</v>
      </c>
    </row>
    <row r="96" spans="1:14">
      <c r="A96">
        <v>95</v>
      </c>
      <c r="B96" t="s">
        <v>402</v>
      </c>
      <c r="C96" t="s">
        <v>403</v>
      </c>
      <c r="D96">
        <v>65</v>
      </c>
      <c r="E96" t="s">
        <v>19</v>
      </c>
      <c r="F96" t="s">
        <v>92</v>
      </c>
      <c r="G96" s="9">
        <v>44536</v>
      </c>
      <c r="H96" t="s">
        <v>66</v>
      </c>
      <c r="I96" t="s">
        <v>46</v>
      </c>
      <c r="J96" t="s">
        <v>404</v>
      </c>
      <c r="K96" t="s">
        <v>62</v>
      </c>
      <c r="M96" t="s">
        <v>25</v>
      </c>
      <c r="N96" t="s">
        <v>83</v>
      </c>
    </row>
    <row r="97" ht="409.5" spans="1:17">
      <c r="A97">
        <v>96</v>
      </c>
      <c r="B97" t="s">
        <v>405</v>
      </c>
      <c r="C97" t="s">
        <v>406</v>
      </c>
      <c r="D97">
        <v>60</v>
      </c>
      <c r="E97" t="s">
        <v>58</v>
      </c>
      <c r="F97" t="s">
        <v>51</v>
      </c>
      <c r="G97" s="9">
        <v>44471</v>
      </c>
      <c r="H97" t="s">
        <v>66</v>
      </c>
      <c r="I97" t="s">
        <v>72</v>
      </c>
      <c r="J97" s="10" t="s">
        <v>407</v>
      </c>
      <c r="K97" t="s">
        <v>39</v>
      </c>
      <c r="L97" t="s">
        <v>408</v>
      </c>
      <c r="M97" t="s">
        <v>89</v>
      </c>
      <c r="N97" t="s">
        <v>33</v>
      </c>
      <c r="O97" s="11">
        <v>45078.0061226852</v>
      </c>
      <c r="P97" s="11">
        <v>45078.777650463</v>
      </c>
      <c r="Q97">
        <v>5</v>
      </c>
    </row>
    <row r="98" spans="1:14">
      <c r="A98">
        <v>97</v>
      </c>
      <c r="B98" t="s">
        <v>409</v>
      </c>
      <c r="C98" t="s">
        <v>410</v>
      </c>
      <c r="D98">
        <v>18</v>
      </c>
      <c r="E98" t="s">
        <v>29</v>
      </c>
      <c r="F98" t="s">
        <v>339</v>
      </c>
      <c r="G98" s="9">
        <v>44129</v>
      </c>
      <c r="H98" t="s">
        <v>59</v>
      </c>
      <c r="I98" t="s">
        <v>72</v>
      </c>
      <c r="J98" t="s">
        <v>411</v>
      </c>
      <c r="K98" t="s">
        <v>62</v>
      </c>
      <c r="M98" t="s">
        <v>89</v>
      </c>
      <c r="N98" t="s">
        <v>26</v>
      </c>
    </row>
    <row r="99" ht="409.5" spans="1:15">
      <c r="A99">
        <v>98</v>
      </c>
      <c r="B99" t="s">
        <v>412</v>
      </c>
      <c r="C99" t="s">
        <v>413</v>
      </c>
      <c r="D99">
        <v>22</v>
      </c>
      <c r="E99" t="s">
        <v>19</v>
      </c>
      <c r="F99" t="s">
        <v>117</v>
      </c>
      <c r="G99" s="9">
        <v>43848</v>
      </c>
      <c r="H99" t="s">
        <v>66</v>
      </c>
      <c r="I99" t="s">
        <v>141</v>
      </c>
      <c r="J99" s="10" t="s">
        <v>414</v>
      </c>
      <c r="K99" t="s">
        <v>24</v>
      </c>
      <c r="M99" t="s">
        <v>89</v>
      </c>
      <c r="N99" t="s">
        <v>55</v>
      </c>
      <c r="O99" s="11">
        <v>45078.0804513889</v>
      </c>
    </row>
    <row r="100" spans="1:17">
      <c r="A100">
        <v>99</v>
      </c>
      <c r="B100" t="s">
        <v>415</v>
      </c>
      <c r="C100" t="s">
        <v>416</v>
      </c>
      <c r="D100">
        <v>38</v>
      </c>
      <c r="E100" t="s">
        <v>58</v>
      </c>
      <c r="F100" t="s">
        <v>219</v>
      </c>
      <c r="G100" s="9">
        <v>44083</v>
      </c>
      <c r="H100" t="s">
        <v>45</v>
      </c>
      <c r="I100" t="s">
        <v>67</v>
      </c>
      <c r="J100" t="s">
        <v>417</v>
      </c>
      <c r="K100" t="s">
        <v>39</v>
      </c>
      <c r="L100" t="s">
        <v>418</v>
      </c>
      <c r="M100" t="s">
        <v>89</v>
      </c>
      <c r="N100" t="s">
        <v>33</v>
      </c>
      <c r="O100" s="11">
        <v>45078.2957523148</v>
      </c>
      <c r="P100" s="11">
        <v>45078.6151967593</v>
      </c>
      <c r="Q100">
        <v>5</v>
      </c>
    </row>
    <row r="101" ht="375" spans="1:15">
      <c r="A101">
        <v>100</v>
      </c>
      <c r="B101" t="s">
        <v>419</v>
      </c>
      <c r="C101" t="s">
        <v>420</v>
      </c>
      <c r="D101">
        <v>23</v>
      </c>
      <c r="E101" t="s">
        <v>19</v>
      </c>
      <c r="F101" t="s">
        <v>421</v>
      </c>
      <c r="G101" s="9">
        <v>43966</v>
      </c>
      <c r="H101" t="s">
        <v>21</v>
      </c>
      <c r="I101" t="s">
        <v>99</v>
      </c>
      <c r="J101" s="10" t="s">
        <v>422</v>
      </c>
      <c r="K101" t="s">
        <v>24</v>
      </c>
      <c r="M101" t="s">
        <v>41</v>
      </c>
      <c r="N101" t="s">
        <v>33</v>
      </c>
      <c r="O101" s="11">
        <v>45078.6478356481</v>
      </c>
    </row>
    <row r="102" spans="1:15">
      <c r="A102">
        <v>101</v>
      </c>
      <c r="B102" t="s">
        <v>423</v>
      </c>
      <c r="C102" t="s">
        <v>424</v>
      </c>
      <c r="D102">
        <v>39</v>
      </c>
      <c r="E102" t="s">
        <v>29</v>
      </c>
      <c r="F102" t="s">
        <v>81</v>
      </c>
      <c r="G102" s="9">
        <v>43982</v>
      </c>
      <c r="H102" t="s">
        <v>59</v>
      </c>
      <c r="I102" t="s">
        <v>141</v>
      </c>
      <c r="J102" t="s">
        <v>425</v>
      </c>
      <c r="K102" t="s">
        <v>24</v>
      </c>
      <c r="M102" t="s">
        <v>89</v>
      </c>
      <c r="N102" t="s">
        <v>55</v>
      </c>
      <c r="O102" s="11">
        <v>45078.9006365741</v>
      </c>
    </row>
    <row r="103" ht="409.5" spans="1:15">
      <c r="A103">
        <v>102</v>
      </c>
      <c r="B103" t="s">
        <v>426</v>
      </c>
      <c r="C103" t="s">
        <v>427</v>
      </c>
      <c r="D103">
        <v>18</v>
      </c>
      <c r="E103" t="s">
        <v>19</v>
      </c>
      <c r="F103" t="s">
        <v>223</v>
      </c>
      <c r="G103" s="9">
        <v>44409</v>
      </c>
      <c r="H103" t="s">
        <v>45</v>
      </c>
      <c r="I103" t="s">
        <v>93</v>
      </c>
      <c r="J103" s="10" t="s">
        <v>428</v>
      </c>
      <c r="K103" t="s">
        <v>24</v>
      </c>
      <c r="M103" t="s">
        <v>25</v>
      </c>
      <c r="N103" t="s">
        <v>83</v>
      </c>
      <c r="O103" s="11">
        <v>45078.8756597222</v>
      </c>
    </row>
    <row r="104" spans="1:17">
      <c r="A104">
        <v>103</v>
      </c>
      <c r="B104" t="s">
        <v>429</v>
      </c>
      <c r="C104" t="s">
        <v>430</v>
      </c>
      <c r="D104">
        <v>40</v>
      </c>
      <c r="E104" t="s">
        <v>29</v>
      </c>
      <c r="F104" t="s">
        <v>431</v>
      </c>
      <c r="G104" s="9">
        <v>44222</v>
      </c>
      <c r="H104" t="s">
        <v>67</v>
      </c>
      <c r="I104" t="s">
        <v>72</v>
      </c>
      <c r="J104" t="s">
        <v>432</v>
      </c>
      <c r="K104" t="s">
        <v>39</v>
      </c>
      <c r="L104" t="s">
        <v>433</v>
      </c>
      <c r="M104" t="s">
        <v>25</v>
      </c>
      <c r="N104" t="s">
        <v>55</v>
      </c>
      <c r="O104" s="11">
        <v>45078.1305324074</v>
      </c>
      <c r="P104" s="11">
        <v>45078.6416435185</v>
      </c>
      <c r="Q104">
        <v>3</v>
      </c>
    </row>
    <row r="105" ht="409.5" spans="1:14">
      <c r="A105">
        <v>104</v>
      </c>
      <c r="B105" t="s">
        <v>434</v>
      </c>
      <c r="C105" t="s">
        <v>435</v>
      </c>
      <c r="D105">
        <v>49</v>
      </c>
      <c r="E105" t="s">
        <v>58</v>
      </c>
      <c r="F105" t="s">
        <v>81</v>
      </c>
      <c r="G105" s="9">
        <v>43885</v>
      </c>
      <c r="H105" t="s">
        <v>67</v>
      </c>
      <c r="I105" t="s">
        <v>72</v>
      </c>
      <c r="J105" s="10" t="s">
        <v>436</v>
      </c>
      <c r="K105" t="s">
        <v>62</v>
      </c>
      <c r="M105" t="s">
        <v>89</v>
      </c>
      <c r="N105" t="s">
        <v>33</v>
      </c>
    </row>
    <row r="106" spans="1:14">
      <c r="A106">
        <v>105</v>
      </c>
      <c r="B106" t="s">
        <v>437</v>
      </c>
      <c r="C106" t="s">
        <v>438</v>
      </c>
      <c r="D106">
        <v>58</v>
      </c>
      <c r="E106" t="s">
        <v>58</v>
      </c>
      <c r="F106" t="s">
        <v>161</v>
      </c>
      <c r="G106" s="9">
        <v>44374</v>
      </c>
      <c r="H106" t="s">
        <v>67</v>
      </c>
      <c r="I106" t="s">
        <v>113</v>
      </c>
      <c r="J106" t="s">
        <v>439</v>
      </c>
      <c r="K106" t="s">
        <v>62</v>
      </c>
      <c r="M106" t="s">
        <v>89</v>
      </c>
      <c r="N106" t="s">
        <v>83</v>
      </c>
    </row>
    <row r="107" spans="1:15">
      <c r="A107">
        <v>106</v>
      </c>
      <c r="B107" t="s">
        <v>440</v>
      </c>
      <c r="C107" t="s">
        <v>441</v>
      </c>
      <c r="D107">
        <v>56</v>
      </c>
      <c r="E107" t="s">
        <v>19</v>
      </c>
      <c r="F107" t="s">
        <v>81</v>
      </c>
      <c r="G107" s="9">
        <v>44394</v>
      </c>
      <c r="H107" t="s">
        <v>66</v>
      </c>
      <c r="I107" t="s">
        <v>72</v>
      </c>
      <c r="J107" t="s">
        <v>442</v>
      </c>
      <c r="K107" t="s">
        <v>24</v>
      </c>
      <c r="M107" t="s">
        <v>25</v>
      </c>
      <c r="N107" t="s">
        <v>33</v>
      </c>
      <c r="O107" s="11">
        <v>45078.088900463</v>
      </c>
    </row>
    <row r="108" spans="1:17">
      <c r="A108">
        <v>107</v>
      </c>
      <c r="B108" t="s">
        <v>443</v>
      </c>
      <c r="C108" t="s">
        <v>444</v>
      </c>
      <c r="D108">
        <v>42</v>
      </c>
      <c r="E108" t="s">
        <v>29</v>
      </c>
      <c r="F108" t="s">
        <v>86</v>
      </c>
      <c r="G108" s="9">
        <v>44336</v>
      </c>
      <c r="H108" t="s">
        <v>59</v>
      </c>
      <c r="I108" t="s">
        <v>77</v>
      </c>
      <c r="J108" t="s">
        <v>445</v>
      </c>
      <c r="K108" t="s">
        <v>39</v>
      </c>
      <c r="L108" t="s">
        <v>446</v>
      </c>
      <c r="M108" t="s">
        <v>41</v>
      </c>
      <c r="N108" t="s">
        <v>55</v>
      </c>
      <c r="O108" s="11">
        <v>45078.4847337963</v>
      </c>
      <c r="P108" s="11">
        <v>45078.8652893519</v>
      </c>
      <c r="Q108">
        <v>2</v>
      </c>
    </row>
    <row r="109" spans="1:15">
      <c r="A109">
        <v>108</v>
      </c>
      <c r="B109" t="s">
        <v>447</v>
      </c>
      <c r="C109" t="s">
        <v>448</v>
      </c>
      <c r="D109">
        <v>50</v>
      </c>
      <c r="E109" t="s">
        <v>19</v>
      </c>
      <c r="F109" t="s">
        <v>30</v>
      </c>
      <c r="G109" s="9">
        <v>44356</v>
      </c>
      <c r="H109" t="s">
        <v>21</v>
      </c>
      <c r="I109" t="s">
        <v>46</v>
      </c>
      <c r="J109" t="s">
        <v>449</v>
      </c>
      <c r="K109" t="s">
        <v>24</v>
      </c>
      <c r="M109" t="s">
        <v>89</v>
      </c>
      <c r="N109" t="s">
        <v>55</v>
      </c>
      <c r="O109" s="11">
        <v>45078.6590393518</v>
      </c>
    </row>
    <row r="110" ht="409.5" spans="1:17">
      <c r="A110">
        <v>109</v>
      </c>
      <c r="B110" t="s">
        <v>450</v>
      </c>
      <c r="C110" t="s">
        <v>451</v>
      </c>
      <c r="D110">
        <v>33</v>
      </c>
      <c r="E110" t="s">
        <v>58</v>
      </c>
      <c r="F110" t="s">
        <v>81</v>
      </c>
      <c r="G110" s="9">
        <v>43838</v>
      </c>
      <c r="H110" t="s">
        <v>21</v>
      </c>
      <c r="I110" t="s">
        <v>22</v>
      </c>
      <c r="J110" s="10" t="s">
        <v>452</v>
      </c>
      <c r="K110" t="s">
        <v>39</v>
      </c>
      <c r="L110" t="s">
        <v>453</v>
      </c>
      <c r="M110" t="s">
        <v>25</v>
      </c>
      <c r="N110" t="s">
        <v>33</v>
      </c>
      <c r="O110" s="11">
        <v>45078.1215625</v>
      </c>
      <c r="P110" s="11">
        <v>45078.3437847222</v>
      </c>
      <c r="Q110">
        <v>4</v>
      </c>
    </row>
    <row r="111" spans="1:14">
      <c r="A111">
        <v>110</v>
      </c>
      <c r="B111" t="s">
        <v>454</v>
      </c>
      <c r="C111" t="s">
        <v>455</v>
      </c>
      <c r="D111">
        <v>59</v>
      </c>
      <c r="E111" t="s">
        <v>29</v>
      </c>
      <c r="F111" t="s">
        <v>456</v>
      </c>
      <c r="G111" s="9">
        <v>43900</v>
      </c>
      <c r="H111" t="s">
        <v>66</v>
      </c>
      <c r="I111" t="s">
        <v>46</v>
      </c>
      <c r="J111" t="s">
        <v>457</v>
      </c>
      <c r="K111" t="s">
        <v>62</v>
      </c>
      <c r="M111" t="s">
        <v>89</v>
      </c>
      <c r="N111" t="s">
        <v>55</v>
      </c>
    </row>
    <row r="112" ht="409.5" spans="1:17">
      <c r="A112">
        <v>111</v>
      </c>
      <c r="B112" t="s">
        <v>458</v>
      </c>
      <c r="C112" t="s">
        <v>459</v>
      </c>
      <c r="D112">
        <v>60</v>
      </c>
      <c r="E112" t="s">
        <v>29</v>
      </c>
      <c r="F112" t="s">
        <v>207</v>
      </c>
      <c r="G112" s="9">
        <v>44405</v>
      </c>
      <c r="H112" t="s">
        <v>59</v>
      </c>
      <c r="I112" t="s">
        <v>31</v>
      </c>
      <c r="J112" s="10" t="s">
        <v>460</v>
      </c>
      <c r="K112" t="s">
        <v>39</v>
      </c>
      <c r="L112" t="s">
        <v>461</v>
      </c>
      <c r="M112" t="s">
        <v>89</v>
      </c>
      <c r="N112" t="s">
        <v>55</v>
      </c>
      <c r="O112" s="11">
        <v>45078.1347800926</v>
      </c>
      <c r="P112" s="11">
        <v>45078.5299189815</v>
      </c>
      <c r="Q112">
        <v>2</v>
      </c>
    </row>
    <row r="113" ht="409.5" spans="1:14">
      <c r="A113">
        <v>112</v>
      </c>
      <c r="B113" t="s">
        <v>462</v>
      </c>
      <c r="C113" t="s">
        <v>463</v>
      </c>
      <c r="D113">
        <v>68</v>
      </c>
      <c r="E113" t="s">
        <v>58</v>
      </c>
      <c r="F113" t="s">
        <v>98</v>
      </c>
      <c r="G113" s="9">
        <v>44529</v>
      </c>
      <c r="H113" t="s">
        <v>67</v>
      </c>
      <c r="I113" t="s">
        <v>150</v>
      </c>
      <c r="J113" s="10" t="s">
        <v>464</v>
      </c>
      <c r="K113" t="s">
        <v>62</v>
      </c>
      <c r="M113" t="s">
        <v>89</v>
      </c>
      <c r="N113" t="s">
        <v>83</v>
      </c>
    </row>
    <row r="114" ht="409.5" spans="1:14">
      <c r="A114">
        <v>113</v>
      </c>
      <c r="B114" t="s">
        <v>465</v>
      </c>
      <c r="C114" t="s">
        <v>466</v>
      </c>
      <c r="D114">
        <v>68</v>
      </c>
      <c r="E114" t="s">
        <v>29</v>
      </c>
      <c r="F114" t="s">
        <v>219</v>
      </c>
      <c r="G114" s="9">
        <v>43914</v>
      </c>
      <c r="H114" t="s">
        <v>66</v>
      </c>
      <c r="I114" t="s">
        <v>150</v>
      </c>
      <c r="J114" s="10" t="s">
        <v>467</v>
      </c>
      <c r="K114" t="s">
        <v>62</v>
      </c>
      <c r="M114" t="s">
        <v>143</v>
      </c>
      <c r="N114" t="s">
        <v>26</v>
      </c>
    </row>
    <row r="115" spans="1:17">
      <c r="A115">
        <v>114</v>
      </c>
      <c r="B115" t="s">
        <v>468</v>
      </c>
      <c r="C115" t="s">
        <v>469</v>
      </c>
      <c r="D115">
        <v>27</v>
      </c>
      <c r="E115" t="s">
        <v>19</v>
      </c>
      <c r="F115" t="s">
        <v>44</v>
      </c>
      <c r="G115" s="9">
        <v>44512</v>
      </c>
      <c r="H115" t="s">
        <v>59</v>
      </c>
      <c r="I115" t="s">
        <v>60</v>
      </c>
      <c r="J115" t="s">
        <v>470</v>
      </c>
      <c r="K115" t="s">
        <v>39</v>
      </c>
      <c r="L115" t="s">
        <v>471</v>
      </c>
      <c r="M115" t="s">
        <v>89</v>
      </c>
      <c r="N115" t="s">
        <v>55</v>
      </c>
      <c r="O115" s="11">
        <v>45078.1417708333</v>
      </c>
      <c r="P115" s="11">
        <v>45077.9334375</v>
      </c>
      <c r="Q115">
        <v>1</v>
      </c>
    </row>
    <row r="116" spans="1:17">
      <c r="A116">
        <v>115</v>
      </c>
      <c r="B116" t="s">
        <v>472</v>
      </c>
      <c r="C116" t="s">
        <v>473</v>
      </c>
      <c r="D116">
        <v>28</v>
      </c>
      <c r="E116" t="s">
        <v>29</v>
      </c>
      <c r="F116" t="s">
        <v>286</v>
      </c>
      <c r="G116" s="9">
        <v>44094</v>
      </c>
      <c r="H116" t="s">
        <v>59</v>
      </c>
      <c r="I116" t="s">
        <v>72</v>
      </c>
      <c r="J116" t="s">
        <v>474</v>
      </c>
      <c r="K116" t="s">
        <v>39</v>
      </c>
      <c r="L116" t="s">
        <v>475</v>
      </c>
      <c r="M116" t="s">
        <v>89</v>
      </c>
      <c r="N116" t="s">
        <v>55</v>
      </c>
      <c r="O116" s="11">
        <v>45078.4355324074</v>
      </c>
      <c r="P116" s="11">
        <v>45078.2528935185</v>
      </c>
      <c r="Q116">
        <v>1</v>
      </c>
    </row>
    <row r="117" ht="409.5" spans="1:14">
      <c r="A117">
        <v>116</v>
      </c>
      <c r="B117" t="s">
        <v>476</v>
      </c>
      <c r="C117" t="s">
        <v>477</v>
      </c>
      <c r="D117">
        <v>29</v>
      </c>
      <c r="E117" t="s">
        <v>58</v>
      </c>
      <c r="F117" t="s">
        <v>223</v>
      </c>
      <c r="G117" s="9">
        <v>44212</v>
      </c>
      <c r="H117" t="s">
        <v>21</v>
      </c>
      <c r="I117" t="s">
        <v>141</v>
      </c>
      <c r="J117" s="10" t="s">
        <v>478</v>
      </c>
      <c r="K117" t="s">
        <v>62</v>
      </c>
      <c r="M117" t="s">
        <v>25</v>
      </c>
      <c r="N117" t="s">
        <v>55</v>
      </c>
    </row>
    <row r="118" ht="409.5" spans="1:17">
      <c r="A118">
        <v>117</v>
      </c>
      <c r="B118" t="s">
        <v>479</v>
      </c>
      <c r="C118" t="s">
        <v>480</v>
      </c>
      <c r="D118">
        <v>20</v>
      </c>
      <c r="E118" t="s">
        <v>29</v>
      </c>
      <c r="F118" t="s">
        <v>223</v>
      </c>
      <c r="G118" s="9">
        <v>44527</v>
      </c>
      <c r="H118" t="s">
        <v>59</v>
      </c>
      <c r="I118" t="s">
        <v>93</v>
      </c>
      <c r="J118" s="10" t="s">
        <v>481</v>
      </c>
      <c r="K118" t="s">
        <v>39</v>
      </c>
      <c r="L118" t="s">
        <v>482</v>
      </c>
      <c r="M118" t="s">
        <v>89</v>
      </c>
      <c r="N118" t="s">
        <v>55</v>
      </c>
      <c r="O118" s="11">
        <v>45078.7932060185</v>
      </c>
      <c r="P118" s="11">
        <v>45078.7619560185</v>
      </c>
      <c r="Q118">
        <v>5</v>
      </c>
    </row>
    <row r="119" spans="1:17">
      <c r="A119">
        <v>118</v>
      </c>
      <c r="B119" t="s">
        <v>483</v>
      </c>
      <c r="C119" t="s">
        <v>484</v>
      </c>
      <c r="D119">
        <v>18</v>
      </c>
      <c r="E119" t="s">
        <v>58</v>
      </c>
      <c r="F119" t="s">
        <v>485</v>
      </c>
      <c r="G119" s="9">
        <v>43877</v>
      </c>
      <c r="H119" t="s">
        <v>45</v>
      </c>
      <c r="I119" t="s">
        <v>22</v>
      </c>
      <c r="J119" t="s">
        <v>486</v>
      </c>
      <c r="K119" t="s">
        <v>39</v>
      </c>
      <c r="L119" t="s">
        <v>487</v>
      </c>
      <c r="M119" t="s">
        <v>143</v>
      </c>
      <c r="N119" t="s">
        <v>83</v>
      </c>
      <c r="O119" s="11">
        <v>45078.0279398148</v>
      </c>
      <c r="P119" s="11">
        <v>45078.1959953704</v>
      </c>
      <c r="Q119">
        <v>5</v>
      </c>
    </row>
    <row r="120" spans="1:14">
      <c r="A120">
        <v>119</v>
      </c>
      <c r="B120" t="s">
        <v>488</v>
      </c>
      <c r="C120" t="s">
        <v>489</v>
      </c>
      <c r="D120">
        <v>39</v>
      </c>
      <c r="E120" t="s">
        <v>29</v>
      </c>
      <c r="F120" t="s">
        <v>134</v>
      </c>
      <c r="G120" s="9">
        <v>44060</v>
      </c>
      <c r="H120" t="s">
        <v>67</v>
      </c>
      <c r="I120" t="s">
        <v>52</v>
      </c>
      <c r="J120" t="s">
        <v>490</v>
      </c>
      <c r="K120" t="s">
        <v>62</v>
      </c>
      <c r="M120" t="s">
        <v>89</v>
      </c>
      <c r="N120" t="s">
        <v>55</v>
      </c>
    </row>
    <row r="121" ht="409.5" spans="1:17">
      <c r="A121">
        <v>120</v>
      </c>
      <c r="B121" t="s">
        <v>491</v>
      </c>
      <c r="C121" t="s">
        <v>492</v>
      </c>
      <c r="D121">
        <v>41</v>
      </c>
      <c r="E121" t="s">
        <v>29</v>
      </c>
      <c r="F121" t="s">
        <v>161</v>
      </c>
      <c r="G121" s="9">
        <v>44408</v>
      </c>
      <c r="H121" t="s">
        <v>45</v>
      </c>
      <c r="I121" t="s">
        <v>93</v>
      </c>
      <c r="J121" s="10" t="s">
        <v>493</v>
      </c>
      <c r="K121" t="s">
        <v>39</v>
      </c>
      <c r="L121" t="s">
        <v>494</v>
      </c>
      <c r="M121" t="s">
        <v>41</v>
      </c>
      <c r="N121" t="s">
        <v>83</v>
      </c>
      <c r="O121" s="11">
        <v>45078.1821412037</v>
      </c>
      <c r="P121" s="11">
        <v>45078.6175578704</v>
      </c>
      <c r="Q121">
        <v>2</v>
      </c>
    </row>
    <row r="122" ht="409.5" spans="1:15">
      <c r="A122">
        <v>121</v>
      </c>
      <c r="B122" t="s">
        <v>495</v>
      </c>
      <c r="C122" t="s">
        <v>496</v>
      </c>
      <c r="D122">
        <v>56</v>
      </c>
      <c r="E122" t="s">
        <v>58</v>
      </c>
      <c r="F122" t="s">
        <v>149</v>
      </c>
      <c r="G122" s="9">
        <v>44266</v>
      </c>
      <c r="H122" t="s">
        <v>45</v>
      </c>
      <c r="I122" t="s">
        <v>67</v>
      </c>
      <c r="J122" s="10" t="s">
        <v>497</v>
      </c>
      <c r="K122" t="s">
        <v>24</v>
      </c>
      <c r="M122" t="s">
        <v>143</v>
      </c>
      <c r="N122" t="s">
        <v>33</v>
      </c>
      <c r="O122" s="11">
        <v>45078.7516087963</v>
      </c>
    </row>
    <row r="123" ht="409.5" spans="1:14">
      <c r="A123">
        <v>122</v>
      </c>
      <c r="B123" t="s">
        <v>498</v>
      </c>
      <c r="C123" t="s">
        <v>499</v>
      </c>
      <c r="D123">
        <v>37</v>
      </c>
      <c r="E123" t="s">
        <v>19</v>
      </c>
      <c r="F123" t="s">
        <v>456</v>
      </c>
      <c r="G123" s="9">
        <v>44258</v>
      </c>
      <c r="H123" t="s">
        <v>66</v>
      </c>
      <c r="I123" t="s">
        <v>31</v>
      </c>
      <c r="J123" s="10" t="s">
        <v>500</v>
      </c>
      <c r="K123" t="s">
        <v>62</v>
      </c>
      <c r="M123" t="s">
        <v>25</v>
      </c>
      <c r="N123" t="s">
        <v>33</v>
      </c>
    </row>
    <row r="124" ht="409.5" spans="1:14">
      <c r="A124">
        <v>123</v>
      </c>
      <c r="B124" t="s">
        <v>501</v>
      </c>
      <c r="C124" t="s">
        <v>502</v>
      </c>
      <c r="D124">
        <v>29</v>
      </c>
      <c r="E124" t="s">
        <v>19</v>
      </c>
      <c r="F124" t="s">
        <v>36</v>
      </c>
      <c r="G124" s="9">
        <v>44107</v>
      </c>
      <c r="H124" t="s">
        <v>67</v>
      </c>
      <c r="I124" t="s">
        <v>77</v>
      </c>
      <c r="J124" s="10" t="s">
        <v>503</v>
      </c>
      <c r="K124" t="s">
        <v>62</v>
      </c>
      <c r="M124" t="s">
        <v>41</v>
      </c>
      <c r="N124" t="s">
        <v>26</v>
      </c>
    </row>
    <row r="125" ht="409.5" spans="1:15">
      <c r="A125">
        <v>124</v>
      </c>
      <c r="B125" t="s">
        <v>504</v>
      </c>
      <c r="C125" t="s">
        <v>505</v>
      </c>
      <c r="D125">
        <v>36</v>
      </c>
      <c r="E125" t="s">
        <v>19</v>
      </c>
      <c r="F125" t="s">
        <v>219</v>
      </c>
      <c r="G125" s="9">
        <v>44557</v>
      </c>
      <c r="H125" t="s">
        <v>66</v>
      </c>
      <c r="I125" t="s">
        <v>72</v>
      </c>
      <c r="J125" s="10" t="s">
        <v>506</v>
      </c>
      <c r="K125" t="s">
        <v>24</v>
      </c>
      <c r="M125" t="s">
        <v>41</v>
      </c>
      <c r="N125" t="s">
        <v>55</v>
      </c>
      <c r="O125" s="11">
        <v>45078.5475</v>
      </c>
    </row>
    <row r="126" spans="1:15">
      <c r="A126">
        <v>125</v>
      </c>
      <c r="B126" t="s">
        <v>507</v>
      </c>
      <c r="C126" t="s">
        <v>508</v>
      </c>
      <c r="D126">
        <v>63</v>
      </c>
      <c r="E126" t="s">
        <v>58</v>
      </c>
      <c r="F126" t="s">
        <v>81</v>
      </c>
      <c r="G126" s="9">
        <v>44278</v>
      </c>
      <c r="H126" t="s">
        <v>21</v>
      </c>
      <c r="I126" t="s">
        <v>22</v>
      </c>
      <c r="J126" t="s">
        <v>509</v>
      </c>
      <c r="K126" t="s">
        <v>24</v>
      </c>
      <c r="M126" t="s">
        <v>89</v>
      </c>
      <c r="N126" t="s">
        <v>83</v>
      </c>
      <c r="O126" s="11">
        <v>45078.0933564815</v>
      </c>
    </row>
    <row r="127" ht="409.5" spans="1:14">
      <c r="A127">
        <v>126</v>
      </c>
      <c r="B127" t="s">
        <v>510</v>
      </c>
      <c r="C127" t="s">
        <v>511</v>
      </c>
      <c r="D127">
        <v>45</v>
      </c>
      <c r="E127" t="s">
        <v>58</v>
      </c>
      <c r="F127" t="s">
        <v>71</v>
      </c>
      <c r="G127" s="9">
        <v>44009</v>
      </c>
      <c r="H127" t="s">
        <v>67</v>
      </c>
      <c r="I127" t="s">
        <v>150</v>
      </c>
      <c r="J127" s="10" t="s">
        <v>512</v>
      </c>
      <c r="K127" t="s">
        <v>62</v>
      </c>
      <c r="M127" t="s">
        <v>143</v>
      </c>
      <c r="N127" t="s">
        <v>33</v>
      </c>
    </row>
    <row r="128" ht="409.5" spans="1:14">
      <c r="A128">
        <v>127</v>
      </c>
      <c r="B128" t="s">
        <v>513</v>
      </c>
      <c r="C128" t="s">
        <v>514</v>
      </c>
      <c r="D128">
        <v>68</v>
      </c>
      <c r="E128" t="s">
        <v>29</v>
      </c>
      <c r="F128" t="s">
        <v>157</v>
      </c>
      <c r="G128" s="9">
        <v>44004</v>
      </c>
      <c r="H128" t="s">
        <v>45</v>
      </c>
      <c r="I128" t="s">
        <v>59</v>
      </c>
      <c r="J128" s="10" t="s">
        <v>515</v>
      </c>
      <c r="K128" t="s">
        <v>62</v>
      </c>
      <c r="M128" t="s">
        <v>41</v>
      </c>
      <c r="N128" t="s">
        <v>26</v>
      </c>
    </row>
    <row r="129" ht="409.5" spans="1:15">
      <c r="A129">
        <v>128</v>
      </c>
      <c r="B129" t="s">
        <v>516</v>
      </c>
      <c r="C129" t="s">
        <v>517</v>
      </c>
      <c r="D129">
        <v>57</v>
      </c>
      <c r="E129" t="s">
        <v>58</v>
      </c>
      <c r="F129" t="s">
        <v>117</v>
      </c>
      <c r="G129" s="9">
        <v>44102</v>
      </c>
      <c r="H129" t="s">
        <v>67</v>
      </c>
      <c r="I129" t="s">
        <v>59</v>
      </c>
      <c r="J129" s="10" t="s">
        <v>518</v>
      </c>
      <c r="K129" t="s">
        <v>24</v>
      </c>
      <c r="M129" t="s">
        <v>41</v>
      </c>
      <c r="N129" t="s">
        <v>55</v>
      </c>
      <c r="O129" s="11">
        <v>45078.1316087963</v>
      </c>
    </row>
    <row r="130" ht="409.5" spans="1:17">
      <c r="A130">
        <v>129</v>
      </c>
      <c r="B130" t="s">
        <v>519</v>
      </c>
      <c r="C130" t="s">
        <v>520</v>
      </c>
      <c r="D130">
        <v>49</v>
      </c>
      <c r="E130" t="s">
        <v>58</v>
      </c>
      <c r="F130" t="s">
        <v>173</v>
      </c>
      <c r="G130" s="9">
        <v>44301</v>
      </c>
      <c r="H130" t="s">
        <v>59</v>
      </c>
      <c r="I130" t="s">
        <v>99</v>
      </c>
      <c r="J130" s="10" t="s">
        <v>521</v>
      </c>
      <c r="K130" t="s">
        <v>39</v>
      </c>
      <c r="L130" t="s">
        <v>522</v>
      </c>
      <c r="M130" t="s">
        <v>143</v>
      </c>
      <c r="N130" t="s">
        <v>55</v>
      </c>
      <c r="O130" s="11">
        <v>45077.9253819444</v>
      </c>
      <c r="P130" s="11">
        <v>45078.0205208333</v>
      </c>
      <c r="Q130">
        <v>3</v>
      </c>
    </row>
    <row r="131" spans="1:15">
      <c r="A131">
        <v>130</v>
      </c>
      <c r="B131" t="s">
        <v>523</v>
      </c>
      <c r="C131" t="s">
        <v>524</v>
      </c>
      <c r="D131">
        <v>55</v>
      </c>
      <c r="E131" t="s">
        <v>19</v>
      </c>
      <c r="F131" t="s">
        <v>207</v>
      </c>
      <c r="G131" s="9">
        <v>44321</v>
      </c>
      <c r="H131" t="s">
        <v>59</v>
      </c>
      <c r="I131" t="s">
        <v>59</v>
      </c>
      <c r="J131" t="s">
        <v>525</v>
      </c>
      <c r="K131" t="s">
        <v>24</v>
      </c>
      <c r="M131" t="s">
        <v>41</v>
      </c>
      <c r="N131" t="s">
        <v>55</v>
      </c>
      <c r="O131" s="11">
        <v>45078.3184606481</v>
      </c>
    </row>
    <row r="132" ht="409.5" spans="1:17">
      <c r="A132">
        <v>131</v>
      </c>
      <c r="B132" t="s">
        <v>526</v>
      </c>
      <c r="C132" t="s">
        <v>527</v>
      </c>
      <c r="D132">
        <v>43</v>
      </c>
      <c r="E132" t="s">
        <v>58</v>
      </c>
      <c r="F132" t="s">
        <v>431</v>
      </c>
      <c r="G132" s="9">
        <v>43874</v>
      </c>
      <c r="H132" t="s">
        <v>45</v>
      </c>
      <c r="I132" t="s">
        <v>113</v>
      </c>
      <c r="J132" s="10" t="s">
        <v>528</v>
      </c>
      <c r="K132" t="s">
        <v>39</v>
      </c>
      <c r="L132" t="s">
        <v>529</v>
      </c>
      <c r="M132" t="s">
        <v>143</v>
      </c>
      <c r="N132" t="s">
        <v>55</v>
      </c>
      <c r="O132" s="11">
        <v>45078.8969444444</v>
      </c>
      <c r="P132" s="11">
        <v>45078.6275</v>
      </c>
      <c r="Q132">
        <v>2</v>
      </c>
    </row>
    <row r="133" ht="409.5" spans="1:15">
      <c r="A133">
        <v>132</v>
      </c>
      <c r="B133" t="s">
        <v>530</v>
      </c>
      <c r="C133" t="s">
        <v>531</v>
      </c>
      <c r="D133">
        <v>49</v>
      </c>
      <c r="E133" t="s">
        <v>58</v>
      </c>
      <c r="F133" t="s">
        <v>30</v>
      </c>
      <c r="G133" s="9">
        <v>44524</v>
      </c>
      <c r="H133" t="s">
        <v>66</v>
      </c>
      <c r="I133" t="s">
        <v>72</v>
      </c>
      <c r="J133" s="10" t="s">
        <v>532</v>
      </c>
      <c r="K133" t="s">
        <v>24</v>
      </c>
      <c r="M133" t="s">
        <v>25</v>
      </c>
      <c r="N133" t="s">
        <v>26</v>
      </c>
      <c r="O133" s="11">
        <v>45078.8733564815</v>
      </c>
    </row>
    <row r="134" ht="409.5" spans="1:14">
      <c r="A134">
        <v>133</v>
      </c>
      <c r="B134" t="s">
        <v>533</v>
      </c>
      <c r="C134" t="s">
        <v>534</v>
      </c>
      <c r="D134">
        <v>65</v>
      </c>
      <c r="E134" t="s">
        <v>29</v>
      </c>
      <c r="F134" t="s">
        <v>211</v>
      </c>
      <c r="G134" s="9">
        <v>44317</v>
      </c>
      <c r="H134" t="s">
        <v>59</v>
      </c>
      <c r="I134" t="s">
        <v>52</v>
      </c>
      <c r="J134" s="10" t="s">
        <v>535</v>
      </c>
      <c r="K134" t="s">
        <v>62</v>
      </c>
      <c r="M134" t="s">
        <v>143</v>
      </c>
      <c r="N134" t="s">
        <v>83</v>
      </c>
    </row>
    <row r="135" ht="409.5" spans="1:17">
      <c r="A135">
        <v>134</v>
      </c>
      <c r="B135" t="s">
        <v>536</v>
      </c>
      <c r="C135" t="s">
        <v>537</v>
      </c>
      <c r="D135">
        <v>50</v>
      </c>
      <c r="E135" t="s">
        <v>58</v>
      </c>
      <c r="F135" t="s">
        <v>86</v>
      </c>
      <c r="G135" s="9">
        <v>44364</v>
      </c>
      <c r="H135" t="s">
        <v>67</v>
      </c>
      <c r="I135" t="s">
        <v>67</v>
      </c>
      <c r="J135" s="10" t="s">
        <v>538</v>
      </c>
      <c r="K135" t="s">
        <v>39</v>
      </c>
      <c r="L135" t="s">
        <v>539</v>
      </c>
      <c r="M135" t="s">
        <v>25</v>
      </c>
      <c r="N135" t="s">
        <v>83</v>
      </c>
      <c r="O135" s="11">
        <v>45078.7185300926</v>
      </c>
      <c r="P135" s="11">
        <v>45077.9539467593</v>
      </c>
      <c r="Q135">
        <v>5</v>
      </c>
    </row>
    <row r="136" ht="409.5" spans="1:17">
      <c r="A136">
        <v>135</v>
      </c>
      <c r="B136" t="s">
        <v>540</v>
      </c>
      <c r="C136" t="s">
        <v>541</v>
      </c>
      <c r="D136">
        <v>66</v>
      </c>
      <c r="E136" t="s">
        <v>58</v>
      </c>
      <c r="F136" t="s">
        <v>211</v>
      </c>
      <c r="G136" s="9">
        <v>43952</v>
      </c>
      <c r="H136" t="s">
        <v>59</v>
      </c>
      <c r="I136" t="s">
        <v>22</v>
      </c>
      <c r="J136" s="10" t="s">
        <v>542</v>
      </c>
      <c r="K136" t="s">
        <v>39</v>
      </c>
      <c r="L136" t="s">
        <v>543</v>
      </c>
      <c r="M136" t="s">
        <v>25</v>
      </c>
      <c r="N136" t="s">
        <v>55</v>
      </c>
      <c r="O136" s="11">
        <v>45078.3199305556</v>
      </c>
      <c r="P136" s="11">
        <v>45078.0470138889</v>
      </c>
      <c r="Q136">
        <v>2</v>
      </c>
    </row>
    <row r="137" spans="1:15">
      <c r="A137">
        <v>136</v>
      </c>
      <c r="B137" t="s">
        <v>544</v>
      </c>
      <c r="C137" t="s">
        <v>545</v>
      </c>
      <c r="D137">
        <v>35</v>
      </c>
      <c r="E137" t="s">
        <v>29</v>
      </c>
      <c r="F137" t="s">
        <v>219</v>
      </c>
      <c r="G137" s="9">
        <v>44499</v>
      </c>
      <c r="H137" t="s">
        <v>66</v>
      </c>
      <c r="I137" t="s">
        <v>93</v>
      </c>
      <c r="J137" t="s">
        <v>546</v>
      </c>
      <c r="K137" t="s">
        <v>24</v>
      </c>
      <c r="M137" t="s">
        <v>41</v>
      </c>
      <c r="N137" t="s">
        <v>33</v>
      </c>
      <c r="O137" s="11">
        <v>45078.0873032407</v>
      </c>
    </row>
    <row r="138" ht="390" spans="1:14">
      <c r="A138">
        <v>137</v>
      </c>
      <c r="B138" t="s">
        <v>547</v>
      </c>
      <c r="C138" t="s">
        <v>548</v>
      </c>
      <c r="D138">
        <v>46</v>
      </c>
      <c r="E138" t="s">
        <v>19</v>
      </c>
      <c r="F138" t="s">
        <v>456</v>
      </c>
      <c r="G138" s="9">
        <v>44105</v>
      </c>
      <c r="H138" t="s">
        <v>59</v>
      </c>
      <c r="I138" t="s">
        <v>93</v>
      </c>
      <c r="J138" s="10" t="s">
        <v>549</v>
      </c>
      <c r="K138" t="s">
        <v>62</v>
      </c>
      <c r="M138" t="s">
        <v>25</v>
      </c>
      <c r="N138" t="s">
        <v>55</v>
      </c>
    </row>
    <row r="139" ht="409.5" spans="1:17">
      <c r="A139">
        <v>138</v>
      </c>
      <c r="B139" t="s">
        <v>550</v>
      </c>
      <c r="C139" t="s">
        <v>551</v>
      </c>
      <c r="D139">
        <v>21</v>
      </c>
      <c r="E139" t="s">
        <v>19</v>
      </c>
      <c r="F139" t="s">
        <v>207</v>
      </c>
      <c r="G139" s="9">
        <v>44550</v>
      </c>
      <c r="H139" t="s">
        <v>21</v>
      </c>
      <c r="I139" t="s">
        <v>37</v>
      </c>
      <c r="J139" s="10" t="s">
        <v>552</v>
      </c>
      <c r="K139" t="s">
        <v>39</v>
      </c>
      <c r="L139" t="s">
        <v>553</v>
      </c>
      <c r="M139" t="s">
        <v>41</v>
      </c>
      <c r="N139" t="s">
        <v>33</v>
      </c>
      <c r="O139" s="11">
        <v>45078.4144212963</v>
      </c>
      <c r="P139" s="11">
        <v>45078.381087963</v>
      </c>
      <c r="Q139">
        <v>4</v>
      </c>
    </row>
    <row r="140" ht="409.5" spans="1:17">
      <c r="A140">
        <v>139</v>
      </c>
      <c r="B140" t="s">
        <v>554</v>
      </c>
      <c r="C140" t="s">
        <v>555</v>
      </c>
      <c r="D140">
        <v>58</v>
      </c>
      <c r="E140" t="s">
        <v>58</v>
      </c>
      <c r="F140" t="s">
        <v>173</v>
      </c>
      <c r="G140" s="9">
        <v>44239</v>
      </c>
      <c r="H140" t="s">
        <v>66</v>
      </c>
      <c r="I140" t="s">
        <v>177</v>
      </c>
      <c r="J140" s="10" t="s">
        <v>556</v>
      </c>
      <c r="K140" t="s">
        <v>39</v>
      </c>
      <c r="L140" t="s">
        <v>557</v>
      </c>
      <c r="M140" t="s">
        <v>25</v>
      </c>
      <c r="N140" t="s">
        <v>33</v>
      </c>
      <c r="O140" s="11">
        <v>45077.9949884259</v>
      </c>
      <c r="P140" s="11">
        <v>45078.2908217593</v>
      </c>
      <c r="Q140">
        <v>2</v>
      </c>
    </row>
    <row r="141" spans="1:15">
      <c r="A141">
        <v>140</v>
      </c>
      <c r="B141" t="s">
        <v>558</v>
      </c>
      <c r="C141" t="s">
        <v>559</v>
      </c>
      <c r="D141">
        <v>31</v>
      </c>
      <c r="E141" t="s">
        <v>19</v>
      </c>
      <c r="F141" t="s">
        <v>242</v>
      </c>
      <c r="G141" s="9">
        <v>44267</v>
      </c>
      <c r="H141" t="s">
        <v>59</v>
      </c>
      <c r="I141" t="s">
        <v>72</v>
      </c>
      <c r="J141" t="s">
        <v>560</v>
      </c>
      <c r="K141" t="s">
        <v>24</v>
      </c>
      <c r="M141" t="s">
        <v>41</v>
      </c>
      <c r="N141" t="s">
        <v>83</v>
      </c>
      <c r="O141" s="11">
        <v>45078.8241782407</v>
      </c>
    </row>
    <row r="142" ht="409.5" spans="1:17">
      <c r="A142">
        <v>141</v>
      </c>
      <c r="B142" t="s">
        <v>561</v>
      </c>
      <c r="C142" t="s">
        <v>562</v>
      </c>
      <c r="D142">
        <v>47</v>
      </c>
      <c r="E142" t="s">
        <v>58</v>
      </c>
      <c r="F142" t="s">
        <v>125</v>
      </c>
      <c r="G142" s="9">
        <v>44325</v>
      </c>
      <c r="H142" t="s">
        <v>59</v>
      </c>
      <c r="I142" t="s">
        <v>22</v>
      </c>
      <c r="J142" s="10" t="s">
        <v>563</v>
      </c>
      <c r="K142" t="s">
        <v>39</v>
      </c>
      <c r="L142" t="s">
        <v>564</v>
      </c>
      <c r="M142" t="s">
        <v>25</v>
      </c>
      <c r="N142" t="s">
        <v>55</v>
      </c>
      <c r="O142" s="11">
        <v>45078.3998842593</v>
      </c>
      <c r="P142" s="11">
        <v>45078.2297453704</v>
      </c>
      <c r="Q142">
        <v>1</v>
      </c>
    </row>
    <row r="143" ht="409.5" spans="1:17">
      <c r="A143">
        <v>142</v>
      </c>
      <c r="B143" t="s">
        <v>565</v>
      </c>
      <c r="C143" t="s">
        <v>566</v>
      </c>
      <c r="D143">
        <v>31</v>
      </c>
      <c r="E143" t="s">
        <v>19</v>
      </c>
      <c r="F143" t="s">
        <v>107</v>
      </c>
      <c r="G143" s="9">
        <v>43934</v>
      </c>
      <c r="H143" t="s">
        <v>21</v>
      </c>
      <c r="I143" t="s">
        <v>93</v>
      </c>
      <c r="J143" s="10" t="s">
        <v>567</v>
      </c>
      <c r="K143" t="s">
        <v>39</v>
      </c>
      <c r="L143" t="s">
        <v>568</v>
      </c>
      <c r="M143" t="s">
        <v>89</v>
      </c>
      <c r="N143" t="s">
        <v>33</v>
      </c>
      <c r="O143" s="11">
        <v>45078.8881018519</v>
      </c>
      <c r="P143" s="11">
        <v>45078.2158796296</v>
      </c>
      <c r="Q143">
        <v>2</v>
      </c>
    </row>
    <row r="144" ht="409.5" spans="1:15">
      <c r="A144">
        <v>143</v>
      </c>
      <c r="B144" t="s">
        <v>569</v>
      </c>
      <c r="C144" t="s">
        <v>570</v>
      </c>
      <c r="D144">
        <v>38</v>
      </c>
      <c r="E144" t="s">
        <v>29</v>
      </c>
      <c r="F144" t="s">
        <v>339</v>
      </c>
      <c r="G144" s="9">
        <v>44312</v>
      </c>
      <c r="H144" t="s">
        <v>45</v>
      </c>
      <c r="I144" t="s">
        <v>177</v>
      </c>
      <c r="J144" s="10" t="s">
        <v>571</v>
      </c>
      <c r="K144" t="s">
        <v>24</v>
      </c>
      <c r="M144" t="s">
        <v>89</v>
      </c>
      <c r="N144" t="s">
        <v>33</v>
      </c>
      <c r="O144" s="11">
        <v>45078.6054861111</v>
      </c>
    </row>
    <row r="145" ht="409.5" spans="1:14">
      <c r="A145">
        <v>144</v>
      </c>
      <c r="B145" t="s">
        <v>572</v>
      </c>
      <c r="C145" t="s">
        <v>573</v>
      </c>
      <c r="D145">
        <v>38</v>
      </c>
      <c r="E145" t="s">
        <v>29</v>
      </c>
      <c r="F145" t="s">
        <v>317</v>
      </c>
      <c r="G145" s="9">
        <v>44321</v>
      </c>
      <c r="H145" t="s">
        <v>59</v>
      </c>
      <c r="I145" t="s">
        <v>46</v>
      </c>
      <c r="J145" s="10" t="s">
        <v>574</v>
      </c>
      <c r="K145" t="s">
        <v>62</v>
      </c>
      <c r="M145" t="s">
        <v>25</v>
      </c>
      <c r="N145" t="s">
        <v>55</v>
      </c>
    </row>
    <row r="146" ht="409.5" spans="1:14">
      <c r="A146">
        <v>145</v>
      </c>
      <c r="B146" t="s">
        <v>575</v>
      </c>
      <c r="C146" t="s">
        <v>576</v>
      </c>
      <c r="D146">
        <v>25</v>
      </c>
      <c r="E146" t="s">
        <v>29</v>
      </c>
      <c r="F146" t="s">
        <v>129</v>
      </c>
      <c r="G146" s="9">
        <v>44288</v>
      </c>
      <c r="H146" t="s">
        <v>67</v>
      </c>
      <c r="I146" t="s">
        <v>52</v>
      </c>
      <c r="J146" s="10" t="s">
        <v>577</v>
      </c>
      <c r="K146" t="s">
        <v>62</v>
      </c>
      <c r="M146" t="s">
        <v>41</v>
      </c>
      <c r="N146" t="s">
        <v>26</v>
      </c>
    </row>
    <row r="147" ht="409.5" spans="1:15">
      <c r="A147">
        <v>146</v>
      </c>
      <c r="B147" t="s">
        <v>578</v>
      </c>
      <c r="C147" t="s">
        <v>579</v>
      </c>
      <c r="D147">
        <v>46</v>
      </c>
      <c r="E147" t="s">
        <v>58</v>
      </c>
      <c r="F147" t="s">
        <v>71</v>
      </c>
      <c r="G147" s="9">
        <v>44116</v>
      </c>
      <c r="H147" t="s">
        <v>59</v>
      </c>
      <c r="I147" t="s">
        <v>67</v>
      </c>
      <c r="J147" s="10" t="s">
        <v>580</v>
      </c>
      <c r="K147" t="s">
        <v>24</v>
      </c>
      <c r="M147" t="s">
        <v>143</v>
      </c>
      <c r="N147" t="s">
        <v>55</v>
      </c>
      <c r="O147" s="11">
        <v>45078.642349537</v>
      </c>
    </row>
    <row r="148" ht="409.5" spans="1:14">
      <c r="A148">
        <v>147</v>
      </c>
      <c r="B148" t="s">
        <v>581</v>
      </c>
      <c r="C148" t="s">
        <v>582</v>
      </c>
      <c r="D148">
        <v>39</v>
      </c>
      <c r="E148" t="s">
        <v>58</v>
      </c>
      <c r="F148" t="s">
        <v>157</v>
      </c>
      <c r="G148" s="9">
        <v>44388</v>
      </c>
      <c r="H148" t="s">
        <v>59</v>
      </c>
      <c r="I148" t="s">
        <v>72</v>
      </c>
      <c r="J148" s="10" t="s">
        <v>583</v>
      </c>
      <c r="K148" t="s">
        <v>62</v>
      </c>
      <c r="M148" t="s">
        <v>41</v>
      </c>
      <c r="N148" t="s">
        <v>55</v>
      </c>
    </row>
    <row r="149" ht="409.5" spans="1:17">
      <c r="A149">
        <v>148</v>
      </c>
      <c r="B149" t="s">
        <v>584</v>
      </c>
      <c r="C149" t="s">
        <v>585</v>
      </c>
      <c r="D149">
        <v>22</v>
      </c>
      <c r="E149" t="s">
        <v>29</v>
      </c>
      <c r="F149" t="s">
        <v>281</v>
      </c>
      <c r="G149" s="9">
        <v>44110</v>
      </c>
      <c r="H149" t="s">
        <v>45</v>
      </c>
      <c r="I149" t="s">
        <v>177</v>
      </c>
      <c r="J149" s="10" t="s">
        <v>586</v>
      </c>
      <c r="K149" t="s">
        <v>39</v>
      </c>
      <c r="L149" t="s">
        <v>587</v>
      </c>
      <c r="M149" t="s">
        <v>41</v>
      </c>
      <c r="N149" t="s">
        <v>26</v>
      </c>
      <c r="O149" s="11">
        <v>45078.5729513889</v>
      </c>
      <c r="P149" s="11">
        <v>45077.9778125</v>
      </c>
      <c r="Q149">
        <v>3</v>
      </c>
    </row>
    <row r="150" ht="409.5" spans="1:17">
      <c r="A150">
        <v>149</v>
      </c>
      <c r="B150" t="s">
        <v>588</v>
      </c>
      <c r="C150" t="s">
        <v>589</v>
      </c>
      <c r="D150">
        <v>40</v>
      </c>
      <c r="E150" t="s">
        <v>19</v>
      </c>
      <c r="F150" t="s">
        <v>125</v>
      </c>
      <c r="G150" s="9">
        <v>44493</v>
      </c>
      <c r="H150" t="s">
        <v>67</v>
      </c>
      <c r="I150" t="s">
        <v>77</v>
      </c>
      <c r="J150" s="10" t="s">
        <v>590</v>
      </c>
      <c r="K150" t="s">
        <v>39</v>
      </c>
      <c r="L150" t="s">
        <v>591</v>
      </c>
      <c r="M150" t="s">
        <v>89</v>
      </c>
      <c r="N150" t="s">
        <v>33</v>
      </c>
      <c r="O150" s="11">
        <v>45078.3646412037</v>
      </c>
      <c r="P150" s="11">
        <v>45078.5799189815</v>
      </c>
      <c r="Q150">
        <v>1</v>
      </c>
    </row>
    <row r="151" spans="1:17">
      <c r="A151">
        <v>150</v>
      </c>
      <c r="B151" t="s">
        <v>592</v>
      </c>
      <c r="C151" t="s">
        <v>593</v>
      </c>
      <c r="D151">
        <v>64</v>
      </c>
      <c r="E151" t="s">
        <v>29</v>
      </c>
      <c r="F151" t="s">
        <v>71</v>
      </c>
      <c r="G151" s="9">
        <v>44273</v>
      </c>
      <c r="H151" t="s">
        <v>21</v>
      </c>
      <c r="I151" t="s">
        <v>31</v>
      </c>
      <c r="J151" t="s">
        <v>594</v>
      </c>
      <c r="K151" t="s">
        <v>39</v>
      </c>
      <c r="L151" t="s">
        <v>595</v>
      </c>
      <c r="M151" t="s">
        <v>25</v>
      </c>
      <c r="N151" t="s">
        <v>55</v>
      </c>
      <c r="O151" s="11">
        <v>45078.6903587963</v>
      </c>
      <c r="P151" s="11">
        <v>45078.8348032407</v>
      </c>
      <c r="Q151">
        <v>3</v>
      </c>
    </row>
    <row r="152" ht="409.5" spans="1:17">
      <c r="A152">
        <v>151</v>
      </c>
      <c r="B152" t="s">
        <v>596</v>
      </c>
      <c r="C152" t="s">
        <v>597</v>
      </c>
      <c r="D152">
        <v>29</v>
      </c>
      <c r="E152" t="s">
        <v>29</v>
      </c>
      <c r="F152" t="s">
        <v>202</v>
      </c>
      <c r="G152" s="9">
        <v>44118</v>
      </c>
      <c r="H152" t="s">
        <v>67</v>
      </c>
      <c r="I152" t="s">
        <v>113</v>
      </c>
      <c r="J152" s="10" t="s">
        <v>598</v>
      </c>
      <c r="K152" t="s">
        <v>39</v>
      </c>
      <c r="L152" t="s">
        <v>599</v>
      </c>
      <c r="M152" t="s">
        <v>25</v>
      </c>
      <c r="N152" t="s">
        <v>55</v>
      </c>
      <c r="O152" s="11">
        <v>45078.6480208333</v>
      </c>
      <c r="P152" s="11">
        <v>45078.2855208333</v>
      </c>
      <c r="Q152">
        <v>4</v>
      </c>
    </row>
    <row r="153" ht="409.5" spans="1:15">
      <c r="A153">
        <v>152</v>
      </c>
      <c r="B153" t="s">
        <v>600</v>
      </c>
      <c r="C153" t="s">
        <v>601</v>
      </c>
      <c r="D153">
        <v>45</v>
      </c>
      <c r="E153" t="s">
        <v>19</v>
      </c>
      <c r="F153" t="s">
        <v>117</v>
      </c>
      <c r="G153" s="9">
        <v>44554</v>
      </c>
      <c r="H153" t="s">
        <v>67</v>
      </c>
      <c r="I153" t="s">
        <v>150</v>
      </c>
      <c r="J153" s="10" t="s">
        <v>602</v>
      </c>
      <c r="K153" t="s">
        <v>24</v>
      </c>
      <c r="M153" t="s">
        <v>143</v>
      </c>
      <c r="N153" t="s">
        <v>83</v>
      </c>
      <c r="O153" s="11">
        <v>45078.5230324074</v>
      </c>
    </row>
    <row r="154" ht="409.5" spans="1:15">
      <c r="A154">
        <v>153</v>
      </c>
      <c r="B154" t="s">
        <v>603</v>
      </c>
      <c r="C154" t="s">
        <v>604</v>
      </c>
      <c r="D154">
        <v>46</v>
      </c>
      <c r="E154" t="s">
        <v>19</v>
      </c>
      <c r="F154" t="s">
        <v>20</v>
      </c>
      <c r="G154" s="9">
        <v>44488</v>
      </c>
      <c r="H154" t="s">
        <v>66</v>
      </c>
      <c r="I154" t="s">
        <v>46</v>
      </c>
      <c r="J154" s="10" t="s">
        <v>605</v>
      </c>
      <c r="K154" t="s">
        <v>24</v>
      </c>
      <c r="M154" t="s">
        <v>41</v>
      </c>
      <c r="N154" t="s">
        <v>26</v>
      </c>
      <c r="O154" s="11">
        <v>45078.6654050926</v>
      </c>
    </row>
    <row r="155" ht="409.5" spans="1:15">
      <c r="A155">
        <v>154</v>
      </c>
      <c r="B155" t="s">
        <v>606</v>
      </c>
      <c r="C155" t="s">
        <v>607</v>
      </c>
      <c r="D155">
        <v>58</v>
      </c>
      <c r="E155" t="s">
        <v>58</v>
      </c>
      <c r="F155" t="s">
        <v>112</v>
      </c>
      <c r="G155" s="9">
        <v>43902</v>
      </c>
      <c r="H155" t="s">
        <v>21</v>
      </c>
      <c r="I155" t="s">
        <v>59</v>
      </c>
      <c r="J155" s="10" t="s">
        <v>608</v>
      </c>
      <c r="K155" t="s">
        <v>24</v>
      </c>
      <c r="M155" t="s">
        <v>143</v>
      </c>
      <c r="N155" t="s">
        <v>26</v>
      </c>
      <c r="O155" s="11">
        <v>45078.1182060185</v>
      </c>
    </row>
    <row r="156" ht="409.5" spans="1:14">
      <c r="A156">
        <v>155</v>
      </c>
      <c r="B156" t="s">
        <v>609</v>
      </c>
      <c r="C156" t="s">
        <v>610</v>
      </c>
      <c r="D156">
        <v>55</v>
      </c>
      <c r="E156" t="s">
        <v>29</v>
      </c>
      <c r="F156" t="s">
        <v>339</v>
      </c>
      <c r="G156" s="9">
        <v>44356</v>
      </c>
      <c r="H156" t="s">
        <v>21</v>
      </c>
      <c r="I156" t="s">
        <v>113</v>
      </c>
      <c r="J156" s="10" t="s">
        <v>611</v>
      </c>
      <c r="K156" t="s">
        <v>62</v>
      </c>
      <c r="M156" t="s">
        <v>143</v>
      </c>
      <c r="N156" t="s">
        <v>26</v>
      </c>
    </row>
    <row r="157" ht="409.5" spans="1:14">
      <c r="A157">
        <v>156</v>
      </c>
      <c r="B157" t="s">
        <v>612</v>
      </c>
      <c r="C157" t="s">
        <v>613</v>
      </c>
      <c r="D157">
        <v>52</v>
      </c>
      <c r="E157" t="s">
        <v>58</v>
      </c>
      <c r="F157" t="s">
        <v>134</v>
      </c>
      <c r="G157" s="9">
        <v>43859</v>
      </c>
      <c r="H157" t="s">
        <v>59</v>
      </c>
      <c r="I157" t="s">
        <v>141</v>
      </c>
      <c r="J157" s="10" t="s">
        <v>614</v>
      </c>
      <c r="K157" t="s">
        <v>62</v>
      </c>
      <c r="M157" t="s">
        <v>41</v>
      </c>
      <c r="N157" t="s">
        <v>33</v>
      </c>
    </row>
    <row r="158" ht="409.5" spans="1:14">
      <c r="A158">
        <v>157</v>
      </c>
      <c r="B158" t="s">
        <v>615</v>
      </c>
      <c r="C158" t="s">
        <v>616</v>
      </c>
      <c r="D158">
        <v>20</v>
      </c>
      <c r="E158" t="s">
        <v>58</v>
      </c>
      <c r="F158" t="s">
        <v>431</v>
      </c>
      <c r="G158" s="9">
        <v>44176</v>
      </c>
      <c r="H158" t="s">
        <v>66</v>
      </c>
      <c r="I158" t="s">
        <v>141</v>
      </c>
      <c r="J158" s="10" t="s">
        <v>617</v>
      </c>
      <c r="K158" t="s">
        <v>62</v>
      </c>
      <c r="M158" t="s">
        <v>41</v>
      </c>
      <c r="N158" t="s">
        <v>26</v>
      </c>
    </row>
    <row r="159" ht="409.5" spans="1:14">
      <c r="A159">
        <v>158</v>
      </c>
      <c r="B159" t="s">
        <v>618</v>
      </c>
      <c r="C159" t="s">
        <v>619</v>
      </c>
      <c r="D159">
        <v>69</v>
      </c>
      <c r="E159" t="s">
        <v>58</v>
      </c>
      <c r="F159" t="s">
        <v>86</v>
      </c>
      <c r="G159" s="9">
        <v>43859</v>
      </c>
      <c r="H159" t="s">
        <v>21</v>
      </c>
      <c r="I159" t="s">
        <v>67</v>
      </c>
      <c r="J159" s="10" t="s">
        <v>620</v>
      </c>
      <c r="K159" t="s">
        <v>62</v>
      </c>
      <c r="M159" t="s">
        <v>143</v>
      </c>
      <c r="N159" t="s">
        <v>83</v>
      </c>
    </row>
    <row r="160" ht="409.5" spans="1:15">
      <c r="A160">
        <v>159</v>
      </c>
      <c r="B160" t="s">
        <v>621</v>
      </c>
      <c r="C160" t="s">
        <v>622</v>
      </c>
      <c r="D160">
        <v>35</v>
      </c>
      <c r="E160" t="s">
        <v>58</v>
      </c>
      <c r="F160" t="s">
        <v>81</v>
      </c>
      <c r="G160" s="9">
        <v>44530</v>
      </c>
      <c r="H160" t="s">
        <v>66</v>
      </c>
      <c r="I160" t="s">
        <v>99</v>
      </c>
      <c r="J160" s="10" t="s">
        <v>623</v>
      </c>
      <c r="K160" t="s">
        <v>24</v>
      </c>
      <c r="M160" t="s">
        <v>41</v>
      </c>
      <c r="N160" t="s">
        <v>26</v>
      </c>
      <c r="O160" s="11">
        <v>45078.0967708333</v>
      </c>
    </row>
    <row r="161" ht="409.5" spans="1:15">
      <c r="A161">
        <v>160</v>
      </c>
      <c r="B161" t="s">
        <v>624</v>
      </c>
      <c r="C161" t="s">
        <v>625</v>
      </c>
      <c r="D161">
        <v>55</v>
      </c>
      <c r="E161" t="s">
        <v>19</v>
      </c>
      <c r="F161" t="s">
        <v>249</v>
      </c>
      <c r="G161" s="9">
        <v>44230</v>
      </c>
      <c r="H161" t="s">
        <v>45</v>
      </c>
      <c r="I161" t="s">
        <v>59</v>
      </c>
      <c r="J161" s="10" t="s">
        <v>626</v>
      </c>
      <c r="K161" t="s">
        <v>24</v>
      </c>
      <c r="M161" t="s">
        <v>89</v>
      </c>
      <c r="N161" t="s">
        <v>55</v>
      </c>
      <c r="O161" s="11">
        <v>45078.814837963</v>
      </c>
    </row>
    <row r="162" ht="409.5" spans="1:15">
      <c r="A162">
        <v>161</v>
      </c>
      <c r="B162" t="s">
        <v>627</v>
      </c>
      <c r="C162" t="s">
        <v>628</v>
      </c>
      <c r="D162">
        <v>19</v>
      </c>
      <c r="E162" t="s">
        <v>29</v>
      </c>
      <c r="F162" t="s">
        <v>157</v>
      </c>
      <c r="G162" s="9">
        <v>44031</v>
      </c>
      <c r="H162" t="s">
        <v>67</v>
      </c>
      <c r="I162" t="s">
        <v>46</v>
      </c>
      <c r="J162" s="10" t="s">
        <v>629</v>
      </c>
      <c r="K162" t="s">
        <v>24</v>
      </c>
      <c r="M162" t="s">
        <v>89</v>
      </c>
      <c r="N162" t="s">
        <v>55</v>
      </c>
      <c r="O162" s="11">
        <v>45078.4308217593</v>
      </c>
    </row>
    <row r="163" ht="409.5" spans="1:17">
      <c r="A163">
        <v>162</v>
      </c>
      <c r="B163" t="s">
        <v>630</v>
      </c>
      <c r="C163" t="s">
        <v>631</v>
      </c>
      <c r="D163">
        <v>29</v>
      </c>
      <c r="E163" t="s">
        <v>29</v>
      </c>
      <c r="F163" t="s">
        <v>134</v>
      </c>
      <c r="G163" s="9">
        <v>43836</v>
      </c>
      <c r="H163" t="s">
        <v>67</v>
      </c>
      <c r="I163" t="s">
        <v>22</v>
      </c>
      <c r="J163" s="10" t="s">
        <v>632</v>
      </c>
      <c r="K163" t="s">
        <v>39</v>
      </c>
      <c r="L163" t="s">
        <v>633</v>
      </c>
      <c r="M163" t="s">
        <v>89</v>
      </c>
      <c r="N163" t="s">
        <v>83</v>
      </c>
      <c r="O163" s="11">
        <v>45078.1384837963</v>
      </c>
      <c r="P163" s="11">
        <v>45078.6655671296</v>
      </c>
      <c r="Q163">
        <v>3</v>
      </c>
    </row>
    <row r="164" spans="1:17">
      <c r="A164">
        <v>163</v>
      </c>
      <c r="B164" t="s">
        <v>634</v>
      </c>
      <c r="C164" t="s">
        <v>635</v>
      </c>
      <c r="D164">
        <v>30</v>
      </c>
      <c r="E164" t="s">
        <v>58</v>
      </c>
      <c r="F164" t="s">
        <v>456</v>
      </c>
      <c r="G164" s="9">
        <v>44492</v>
      </c>
      <c r="H164" t="s">
        <v>67</v>
      </c>
      <c r="I164" t="s">
        <v>60</v>
      </c>
      <c r="J164" t="s">
        <v>636</v>
      </c>
      <c r="K164" t="s">
        <v>39</v>
      </c>
      <c r="L164" t="s">
        <v>637</v>
      </c>
      <c r="M164" t="s">
        <v>25</v>
      </c>
      <c r="N164" t="s">
        <v>83</v>
      </c>
      <c r="O164" s="11">
        <v>45078.9017013889</v>
      </c>
      <c r="P164" s="11">
        <v>45078.4426736111</v>
      </c>
      <c r="Q164">
        <v>1</v>
      </c>
    </row>
    <row r="165" spans="1:17">
      <c r="A165">
        <v>164</v>
      </c>
      <c r="B165" t="s">
        <v>638</v>
      </c>
      <c r="C165" t="s">
        <v>639</v>
      </c>
      <c r="D165">
        <v>34</v>
      </c>
      <c r="E165" t="s">
        <v>58</v>
      </c>
      <c r="F165" t="s">
        <v>44</v>
      </c>
      <c r="G165" s="9">
        <v>44146</v>
      </c>
      <c r="H165" t="s">
        <v>59</v>
      </c>
      <c r="I165" t="s">
        <v>113</v>
      </c>
      <c r="J165" t="s">
        <v>640</v>
      </c>
      <c r="K165" t="s">
        <v>39</v>
      </c>
      <c r="L165" t="s">
        <v>641</v>
      </c>
      <c r="M165" t="s">
        <v>143</v>
      </c>
      <c r="N165" t="s">
        <v>83</v>
      </c>
      <c r="O165" s="11">
        <v>45078.8023958333</v>
      </c>
      <c r="P165" s="11">
        <v>45078.3767013889</v>
      </c>
      <c r="Q165">
        <v>3</v>
      </c>
    </row>
    <row r="166" ht="409.5" spans="1:17">
      <c r="A166">
        <v>165</v>
      </c>
      <c r="B166" t="s">
        <v>642</v>
      </c>
      <c r="C166" t="s">
        <v>643</v>
      </c>
      <c r="D166">
        <v>24</v>
      </c>
      <c r="E166" t="s">
        <v>58</v>
      </c>
      <c r="F166" t="s">
        <v>134</v>
      </c>
      <c r="G166" s="9">
        <v>44337</v>
      </c>
      <c r="H166" t="s">
        <v>45</v>
      </c>
      <c r="I166" t="s">
        <v>22</v>
      </c>
      <c r="J166" s="10" t="s">
        <v>644</v>
      </c>
      <c r="K166" t="s">
        <v>39</v>
      </c>
      <c r="L166" t="s">
        <v>645</v>
      </c>
      <c r="M166" t="s">
        <v>41</v>
      </c>
      <c r="N166" t="s">
        <v>26</v>
      </c>
      <c r="O166" s="11">
        <v>45078.8190856481</v>
      </c>
      <c r="P166" s="11">
        <v>45078.8933912037</v>
      </c>
      <c r="Q166">
        <v>5</v>
      </c>
    </row>
    <row r="167" ht="409.5" spans="1:15">
      <c r="A167">
        <v>166</v>
      </c>
      <c r="B167" t="s">
        <v>646</v>
      </c>
      <c r="C167" t="s">
        <v>647</v>
      </c>
      <c r="D167">
        <v>33</v>
      </c>
      <c r="E167" t="s">
        <v>58</v>
      </c>
      <c r="F167" t="s">
        <v>397</v>
      </c>
      <c r="G167" s="9">
        <v>44037</v>
      </c>
      <c r="H167" t="s">
        <v>66</v>
      </c>
      <c r="I167" t="s">
        <v>37</v>
      </c>
      <c r="J167" s="10" t="s">
        <v>648</v>
      </c>
      <c r="K167" t="s">
        <v>24</v>
      </c>
      <c r="M167" t="s">
        <v>41</v>
      </c>
      <c r="N167" t="s">
        <v>55</v>
      </c>
      <c r="O167" s="11">
        <v>45078.3065972222</v>
      </c>
    </row>
    <row r="168" spans="1:17">
      <c r="A168">
        <v>167</v>
      </c>
      <c r="B168" t="s">
        <v>649</v>
      </c>
      <c r="C168" t="s">
        <v>650</v>
      </c>
      <c r="D168">
        <v>32</v>
      </c>
      <c r="E168" t="s">
        <v>29</v>
      </c>
      <c r="F168" t="s">
        <v>117</v>
      </c>
      <c r="G168" s="9">
        <v>43924</v>
      </c>
      <c r="H168" t="s">
        <v>67</v>
      </c>
      <c r="I168" t="s">
        <v>72</v>
      </c>
      <c r="J168" t="s">
        <v>651</v>
      </c>
      <c r="K168" t="s">
        <v>39</v>
      </c>
      <c r="L168" t="s">
        <v>652</v>
      </c>
      <c r="M168" t="s">
        <v>143</v>
      </c>
      <c r="N168" t="s">
        <v>55</v>
      </c>
      <c r="O168" s="11">
        <v>45078.1913425926</v>
      </c>
      <c r="P168" s="11">
        <v>45078.3121759259</v>
      </c>
      <c r="Q168">
        <v>3</v>
      </c>
    </row>
    <row r="169" ht="409.5" spans="1:17">
      <c r="A169">
        <v>168</v>
      </c>
      <c r="B169" t="s">
        <v>653</v>
      </c>
      <c r="C169" t="s">
        <v>654</v>
      </c>
      <c r="D169">
        <v>41</v>
      </c>
      <c r="E169" t="s">
        <v>58</v>
      </c>
      <c r="F169" t="s">
        <v>655</v>
      </c>
      <c r="G169" s="9">
        <v>43861</v>
      </c>
      <c r="H169" t="s">
        <v>21</v>
      </c>
      <c r="I169" t="s">
        <v>141</v>
      </c>
      <c r="J169" s="10" t="s">
        <v>656</v>
      </c>
      <c r="K169" t="s">
        <v>39</v>
      </c>
      <c r="L169" t="s">
        <v>657</v>
      </c>
      <c r="M169" t="s">
        <v>143</v>
      </c>
      <c r="N169" t="s">
        <v>33</v>
      </c>
      <c r="O169" s="11">
        <v>45078.5288541667</v>
      </c>
      <c r="P169" s="11">
        <v>45078.2635763889</v>
      </c>
      <c r="Q169">
        <v>3</v>
      </c>
    </row>
    <row r="170" ht="409.5" spans="1:14">
      <c r="A170">
        <v>169</v>
      </c>
      <c r="B170" t="s">
        <v>658</v>
      </c>
      <c r="C170" t="s">
        <v>659</v>
      </c>
      <c r="D170">
        <v>51</v>
      </c>
      <c r="E170" t="s">
        <v>19</v>
      </c>
      <c r="F170" t="s">
        <v>157</v>
      </c>
      <c r="G170" s="9">
        <v>44442</v>
      </c>
      <c r="H170" t="s">
        <v>45</v>
      </c>
      <c r="I170" t="s">
        <v>141</v>
      </c>
      <c r="J170" s="10" t="s">
        <v>660</v>
      </c>
      <c r="K170" t="s">
        <v>62</v>
      </c>
      <c r="M170" t="s">
        <v>89</v>
      </c>
      <c r="N170" t="s">
        <v>26</v>
      </c>
    </row>
    <row r="171" ht="409.5" spans="1:17">
      <c r="A171">
        <v>170</v>
      </c>
      <c r="B171" t="s">
        <v>661</v>
      </c>
      <c r="C171" t="s">
        <v>662</v>
      </c>
      <c r="D171">
        <v>30</v>
      </c>
      <c r="E171" t="s">
        <v>58</v>
      </c>
      <c r="F171" t="s">
        <v>249</v>
      </c>
      <c r="G171" s="9">
        <v>44047</v>
      </c>
      <c r="H171" t="s">
        <v>66</v>
      </c>
      <c r="I171" t="s">
        <v>37</v>
      </c>
      <c r="J171" s="10" t="s">
        <v>663</v>
      </c>
      <c r="K171" t="s">
        <v>39</v>
      </c>
      <c r="L171" t="s">
        <v>664</v>
      </c>
      <c r="M171" t="s">
        <v>143</v>
      </c>
      <c r="N171" t="s">
        <v>83</v>
      </c>
      <c r="O171" s="11">
        <v>45078.5934722222</v>
      </c>
      <c r="P171" s="11">
        <v>45078.4643055556</v>
      </c>
      <c r="Q171">
        <v>1</v>
      </c>
    </row>
    <row r="172" ht="409.5" spans="1:17">
      <c r="A172">
        <v>171</v>
      </c>
      <c r="B172" t="s">
        <v>665</v>
      </c>
      <c r="C172" t="s">
        <v>666</v>
      </c>
      <c r="D172">
        <v>44</v>
      </c>
      <c r="E172" t="s">
        <v>29</v>
      </c>
      <c r="F172" t="s">
        <v>44</v>
      </c>
      <c r="G172" s="9">
        <v>44554</v>
      </c>
      <c r="H172" t="s">
        <v>45</v>
      </c>
      <c r="I172" t="s">
        <v>22</v>
      </c>
      <c r="J172" s="10" t="s">
        <v>667</v>
      </c>
      <c r="K172" t="s">
        <v>39</v>
      </c>
      <c r="L172" t="s">
        <v>668</v>
      </c>
      <c r="M172" t="s">
        <v>41</v>
      </c>
      <c r="N172" t="s">
        <v>26</v>
      </c>
      <c r="O172" s="11">
        <v>45078.6546064815</v>
      </c>
      <c r="P172" s="11">
        <v>45078.7754398148</v>
      </c>
      <c r="Q172">
        <v>4</v>
      </c>
    </row>
    <row r="173" ht="409.5" spans="1:14">
      <c r="A173">
        <v>172</v>
      </c>
      <c r="B173" t="s">
        <v>669</v>
      </c>
      <c r="C173" t="s">
        <v>670</v>
      </c>
      <c r="D173">
        <v>33</v>
      </c>
      <c r="E173" t="s">
        <v>29</v>
      </c>
      <c r="F173" t="s">
        <v>107</v>
      </c>
      <c r="G173" s="9">
        <v>44176</v>
      </c>
      <c r="H173" t="s">
        <v>67</v>
      </c>
      <c r="I173" t="s">
        <v>67</v>
      </c>
      <c r="J173" s="10" t="s">
        <v>671</v>
      </c>
      <c r="K173" t="s">
        <v>62</v>
      </c>
      <c r="M173" t="s">
        <v>41</v>
      </c>
      <c r="N173" t="s">
        <v>33</v>
      </c>
    </row>
    <row r="174" ht="409.5" spans="1:15">
      <c r="A174">
        <v>173</v>
      </c>
      <c r="B174" t="s">
        <v>672</v>
      </c>
      <c r="C174" t="s">
        <v>673</v>
      </c>
      <c r="D174">
        <v>36</v>
      </c>
      <c r="E174" t="s">
        <v>19</v>
      </c>
      <c r="F174" t="s">
        <v>103</v>
      </c>
      <c r="G174" s="9">
        <v>43857</v>
      </c>
      <c r="H174" t="s">
        <v>59</v>
      </c>
      <c r="I174" t="s">
        <v>177</v>
      </c>
      <c r="J174" s="10" t="s">
        <v>674</v>
      </c>
      <c r="K174" t="s">
        <v>24</v>
      </c>
      <c r="M174" t="s">
        <v>143</v>
      </c>
      <c r="N174" t="s">
        <v>26</v>
      </c>
      <c r="O174" s="11">
        <v>45078.4539583333</v>
      </c>
    </row>
    <row r="175" ht="409.5" spans="1:15">
      <c r="A175">
        <v>174</v>
      </c>
      <c r="B175" t="s">
        <v>675</v>
      </c>
      <c r="C175" t="s">
        <v>676</v>
      </c>
      <c r="D175">
        <v>50</v>
      </c>
      <c r="E175" t="s">
        <v>19</v>
      </c>
      <c r="F175" t="s">
        <v>157</v>
      </c>
      <c r="G175" s="9">
        <v>44470</v>
      </c>
      <c r="H175" t="s">
        <v>67</v>
      </c>
      <c r="I175" t="s">
        <v>113</v>
      </c>
      <c r="J175" s="10" t="s">
        <v>677</v>
      </c>
      <c r="K175" t="s">
        <v>24</v>
      </c>
      <c r="M175" t="s">
        <v>143</v>
      </c>
      <c r="N175" t="s">
        <v>55</v>
      </c>
      <c r="O175" s="11">
        <v>45077.965775463</v>
      </c>
    </row>
    <row r="176" spans="1:15">
      <c r="A176">
        <v>175</v>
      </c>
      <c r="B176" t="s">
        <v>678</v>
      </c>
      <c r="C176" t="s">
        <v>679</v>
      </c>
      <c r="D176">
        <v>37</v>
      </c>
      <c r="E176" t="s">
        <v>58</v>
      </c>
      <c r="F176" t="s">
        <v>30</v>
      </c>
      <c r="G176" s="9">
        <v>44474</v>
      </c>
      <c r="H176" t="s">
        <v>21</v>
      </c>
      <c r="I176" t="s">
        <v>52</v>
      </c>
      <c r="J176" t="s">
        <v>680</v>
      </c>
      <c r="K176" t="s">
        <v>24</v>
      </c>
      <c r="M176" t="s">
        <v>25</v>
      </c>
      <c r="N176" t="s">
        <v>33</v>
      </c>
      <c r="O176" s="11">
        <v>45078.8074421296</v>
      </c>
    </row>
    <row r="177" ht="409.5" spans="1:17">
      <c r="A177">
        <v>176</v>
      </c>
      <c r="B177" t="s">
        <v>681</v>
      </c>
      <c r="C177" t="s">
        <v>682</v>
      </c>
      <c r="D177">
        <v>42</v>
      </c>
      <c r="E177" t="s">
        <v>19</v>
      </c>
      <c r="F177" t="s">
        <v>211</v>
      </c>
      <c r="G177" s="9">
        <v>44487</v>
      </c>
      <c r="H177" t="s">
        <v>21</v>
      </c>
      <c r="I177" t="s">
        <v>141</v>
      </c>
      <c r="J177" s="10" t="s">
        <v>683</v>
      </c>
      <c r="K177" t="s">
        <v>39</v>
      </c>
      <c r="L177" t="s">
        <v>684</v>
      </c>
      <c r="M177" t="s">
        <v>143</v>
      </c>
      <c r="N177" t="s">
        <v>55</v>
      </c>
      <c r="O177" s="11">
        <v>45078.5519097222</v>
      </c>
      <c r="P177" s="11">
        <v>45078.3081597222</v>
      </c>
      <c r="Q177">
        <v>4</v>
      </c>
    </row>
    <row r="178" ht="405" spans="1:15">
      <c r="A178">
        <v>177</v>
      </c>
      <c r="B178" t="s">
        <v>685</v>
      </c>
      <c r="C178" t="s">
        <v>686</v>
      </c>
      <c r="D178">
        <v>49</v>
      </c>
      <c r="E178" t="s">
        <v>29</v>
      </c>
      <c r="F178" t="s">
        <v>286</v>
      </c>
      <c r="G178" s="9">
        <v>44516</v>
      </c>
      <c r="H178" t="s">
        <v>21</v>
      </c>
      <c r="I178" t="s">
        <v>67</v>
      </c>
      <c r="J178" s="10" t="s">
        <v>687</v>
      </c>
      <c r="K178" t="s">
        <v>24</v>
      </c>
      <c r="M178" t="s">
        <v>143</v>
      </c>
      <c r="N178" t="s">
        <v>55</v>
      </c>
      <c r="O178" s="11">
        <v>45078.1151273148</v>
      </c>
    </row>
    <row r="179" ht="409.5" spans="1:15">
      <c r="A179">
        <v>178</v>
      </c>
      <c r="B179" t="s">
        <v>688</v>
      </c>
      <c r="C179" t="s">
        <v>689</v>
      </c>
      <c r="D179">
        <v>27</v>
      </c>
      <c r="E179" t="s">
        <v>19</v>
      </c>
      <c r="F179" t="s">
        <v>81</v>
      </c>
      <c r="G179" s="9">
        <v>44095</v>
      </c>
      <c r="H179" t="s">
        <v>59</v>
      </c>
      <c r="I179" t="s">
        <v>113</v>
      </c>
      <c r="J179" s="10" t="s">
        <v>690</v>
      </c>
      <c r="K179" t="s">
        <v>24</v>
      </c>
      <c r="M179" t="s">
        <v>89</v>
      </c>
      <c r="N179" t="s">
        <v>83</v>
      </c>
      <c r="O179" s="11">
        <v>45078.4609837963</v>
      </c>
    </row>
    <row r="180" ht="409.5" spans="1:14">
      <c r="A180">
        <v>179</v>
      </c>
      <c r="B180" t="s">
        <v>691</v>
      </c>
      <c r="C180" t="s">
        <v>692</v>
      </c>
      <c r="D180">
        <v>25</v>
      </c>
      <c r="E180" t="s">
        <v>19</v>
      </c>
      <c r="F180" t="s">
        <v>173</v>
      </c>
      <c r="G180" s="9">
        <v>43940</v>
      </c>
      <c r="H180" t="s">
        <v>45</v>
      </c>
      <c r="I180" t="s">
        <v>31</v>
      </c>
      <c r="J180" s="10" t="s">
        <v>693</v>
      </c>
      <c r="K180" t="s">
        <v>62</v>
      </c>
      <c r="M180" t="s">
        <v>143</v>
      </c>
      <c r="N180" t="s">
        <v>33</v>
      </c>
    </row>
    <row r="181" ht="409.5" spans="1:15">
      <c r="A181">
        <v>180</v>
      </c>
      <c r="B181" t="s">
        <v>694</v>
      </c>
      <c r="C181" t="s">
        <v>695</v>
      </c>
      <c r="D181">
        <v>58</v>
      </c>
      <c r="E181" t="s">
        <v>29</v>
      </c>
      <c r="F181" t="s">
        <v>202</v>
      </c>
      <c r="G181" s="9">
        <v>44350</v>
      </c>
      <c r="H181" t="s">
        <v>45</v>
      </c>
      <c r="I181" t="s">
        <v>52</v>
      </c>
      <c r="J181" s="10" t="s">
        <v>696</v>
      </c>
      <c r="K181" t="s">
        <v>24</v>
      </c>
      <c r="M181" t="s">
        <v>25</v>
      </c>
      <c r="N181" t="s">
        <v>83</v>
      </c>
      <c r="O181" s="11">
        <v>45078.7756018518</v>
      </c>
    </row>
    <row r="182" spans="1:15">
      <c r="A182">
        <v>181</v>
      </c>
      <c r="B182" t="s">
        <v>697</v>
      </c>
      <c r="C182" t="s">
        <v>698</v>
      </c>
      <c r="D182">
        <v>60</v>
      </c>
      <c r="E182" t="s">
        <v>19</v>
      </c>
      <c r="F182" t="s">
        <v>699</v>
      </c>
      <c r="G182" s="9">
        <v>44517</v>
      </c>
      <c r="H182" t="s">
        <v>67</v>
      </c>
      <c r="I182" t="s">
        <v>177</v>
      </c>
      <c r="J182" t="s">
        <v>700</v>
      </c>
      <c r="K182" t="s">
        <v>24</v>
      </c>
      <c r="M182" t="s">
        <v>143</v>
      </c>
      <c r="N182" t="s">
        <v>55</v>
      </c>
      <c r="O182" s="11">
        <v>45078.1485300926</v>
      </c>
    </row>
    <row r="183" ht="409.5" spans="1:15">
      <c r="A183">
        <v>182</v>
      </c>
      <c r="B183" t="s">
        <v>701</v>
      </c>
      <c r="C183" t="s">
        <v>702</v>
      </c>
      <c r="D183">
        <v>34</v>
      </c>
      <c r="E183" t="s">
        <v>19</v>
      </c>
      <c r="F183" t="s">
        <v>149</v>
      </c>
      <c r="G183" s="9">
        <v>44161</v>
      </c>
      <c r="H183" t="s">
        <v>59</v>
      </c>
      <c r="I183" t="s">
        <v>46</v>
      </c>
      <c r="J183" s="10" t="s">
        <v>703</v>
      </c>
      <c r="K183" t="s">
        <v>24</v>
      </c>
      <c r="M183" t="s">
        <v>25</v>
      </c>
      <c r="N183" t="s">
        <v>26</v>
      </c>
      <c r="O183" s="11">
        <v>45078.8665972222</v>
      </c>
    </row>
    <row r="184" spans="1:17">
      <c r="A184">
        <v>183</v>
      </c>
      <c r="B184" t="s">
        <v>704</v>
      </c>
      <c r="C184" t="s">
        <v>705</v>
      </c>
      <c r="D184">
        <v>33</v>
      </c>
      <c r="E184" t="s">
        <v>29</v>
      </c>
      <c r="F184" t="s">
        <v>421</v>
      </c>
      <c r="G184" s="9">
        <v>44304</v>
      </c>
      <c r="H184" t="s">
        <v>66</v>
      </c>
      <c r="I184" t="s">
        <v>141</v>
      </c>
      <c r="J184" t="s">
        <v>706</v>
      </c>
      <c r="K184" t="s">
        <v>39</v>
      </c>
      <c r="L184" t="s">
        <v>707</v>
      </c>
      <c r="M184" t="s">
        <v>89</v>
      </c>
      <c r="N184" t="s">
        <v>33</v>
      </c>
      <c r="O184" s="11">
        <v>45078.0624537037</v>
      </c>
      <c r="P184" s="11">
        <v>45078.2742592593</v>
      </c>
      <c r="Q184">
        <v>4</v>
      </c>
    </row>
    <row r="185" ht="409.5" spans="1:17">
      <c r="A185">
        <v>184</v>
      </c>
      <c r="B185" t="s">
        <v>708</v>
      </c>
      <c r="C185" t="s">
        <v>709</v>
      </c>
      <c r="D185">
        <v>32</v>
      </c>
      <c r="E185" t="s">
        <v>29</v>
      </c>
      <c r="F185" t="s">
        <v>202</v>
      </c>
      <c r="G185" s="9">
        <v>43906</v>
      </c>
      <c r="H185" t="s">
        <v>45</v>
      </c>
      <c r="I185" t="s">
        <v>37</v>
      </c>
      <c r="J185" s="10" t="s">
        <v>710</v>
      </c>
      <c r="K185" t="s">
        <v>39</v>
      </c>
      <c r="L185" t="s">
        <v>711</v>
      </c>
      <c r="M185" t="s">
        <v>143</v>
      </c>
      <c r="N185" t="s">
        <v>83</v>
      </c>
      <c r="O185" s="11">
        <v>45077.9853819444</v>
      </c>
      <c r="P185" s="11">
        <v>45078.1610763889</v>
      </c>
      <c r="Q185">
        <v>4</v>
      </c>
    </row>
    <row r="186" spans="1:15">
      <c r="A186">
        <v>185</v>
      </c>
      <c r="B186" t="s">
        <v>712</v>
      </c>
      <c r="C186" t="s">
        <v>713</v>
      </c>
      <c r="D186">
        <v>29</v>
      </c>
      <c r="E186" t="s">
        <v>29</v>
      </c>
      <c r="F186" t="s">
        <v>339</v>
      </c>
      <c r="G186" s="9">
        <v>44486</v>
      </c>
      <c r="H186" t="s">
        <v>67</v>
      </c>
      <c r="I186" t="s">
        <v>22</v>
      </c>
      <c r="J186" t="s">
        <v>714</v>
      </c>
      <c r="K186" t="s">
        <v>24</v>
      </c>
      <c r="M186" t="s">
        <v>89</v>
      </c>
      <c r="N186" t="s">
        <v>33</v>
      </c>
      <c r="O186" s="11">
        <v>45078.5749884259</v>
      </c>
    </row>
    <row r="187" spans="1:14">
      <c r="A187">
        <v>186</v>
      </c>
      <c r="B187" t="s">
        <v>715</v>
      </c>
      <c r="C187" t="s">
        <v>716</v>
      </c>
      <c r="D187">
        <v>50</v>
      </c>
      <c r="E187" t="s">
        <v>19</v>
      </c>
      <c r="F187" t="s">
        <v>286</v>
      </c>
      <c r="G187" s="9">
        <v>44274</v>
      </c>
      <c r="H187" t="s">
        <v>21</v>
      </c>
      <c r="I187" t="s">
        <v>93</v>
      </c>
      <c r="J187" t="s">
        <v>717</v>
      </c>
      <c r="K187" t="s">
        <v>62</v>
      </c>
      <c r="M187" t="s">
        <v>41</v>
      </c>
      <c r="N187" t="s">
        <v>83</v>
      </c>
    </row>
    <row r="188" ht="409.5" spans="1:15">
      <c r="A188">
        <v>187</v>
      </c>
      <c r="B188" t="s">
        <v>718</v>
      </c>
      <c r="C188" t="s">
        <v>719</v>
      </c>
      <c r="D188">
        <v>33</v>
      </c>
      <c r="E188" t="s">
        <v>29</v>
      </c>
      <c r="F188" t="s">
        <v>223</v>
      </c>
      <c r="G188" s="9">
        <v>44309</v>
      </c>
      <c r="H188" t="s">
        <v>66</v>
      </c>
      <c r="I188" t="s">
        <v>67</v>
      </c>
      <c r="J188" s="10" t="s">
        <v>720</v>
      </c>
      <c r="K188" t="s">
        <v>24</v>
      </c>
      <c r="M188" t="s">
        <v>143</v>
      </c>
      <c r="N188" t="s">
        <v>83</v>
      </c>
      <c r="O188" s="11">
        <v>45078.3125</v>
      </c>
    </row>
    <row r="189" ht="409.5" spans="1:15">
      <c r="A189">
        <v>188</v>
      </c>
      <c r="B189" t="s">
        <v>721</v>
      </c>
      <c r="C189" t="s">
        <v>722</v>
      </c>
      <c r="D189">
        <v>46</v>
      </c>
      <c r="E189" t="s">
        <v>58</v>
      </c>
      <c r="F189" t="s">
        <v>157</v>
      </c>
      <c r="G189" s="9">
        <v>44215</v>
      </c>
      <c r="H189" t="s">
        <v>59</v>
      </c>
      <c r="I189" t="s">
        <v>37</v>
      </c>
      <c r="J189" s="10" t="s">
        <v>723</v>
      </c>
      <c r="K189" t="s">
        <v>24</v>
      </c>
      <c r="M189" t="s">
        <v>41</v>
      </c>
      <c r="N189" t="s">
        <v>83</v>
      </c>
      <c r="O189" s="11">
        <v>45078.7180787037</v>
      </c>
    </row>
    <row r="190" spans="1:17">
      <c r="A190">
        <v>189</v>
      </c>
      <c r="B190" t="s">
        <v>724</v>
      </c>
      <c r="C190" t="s">
        <v>725</v>
      </c>
      <c r="D190">
        <v>37</v>
      </c>
      <c r="E190" t="s">
        <v>19</v>
      </c>
      <c r="F190" t="s">
        <v>339</v>
      </c>
      <c r="G190" s="9">
        <v>44206</v>
      </c>
      <c r="H190" t="s">
        <v>67</v>
      </c>
      <c r="I190" t="s">
        <v>177</v>
      </c>
      <c r="J190" t="s">
        <v>726</v>
      </c>
      <c r="K190" t="s">
        <v>39</v>
      </c>
      <c r="L190" t="s">
        <v>727</v>
      </c>
      <c r="M190" t="s">
        <v>89</v>
      </c>
      <c r="N190" t="s">
        <v>83</v>
      </c>
      <c r="O190" s="11">
        <v>45078.6653125</v>
      </c>
      <c r="P190" s="11">
        <v>45078.3139236111</v>
      </c>
      <c r="Q190">
        <v>1</v>
      </c>
    </row>
    <row r="191" spans="1:14">
      <c r="A191">
        <v>190</v>
      </c>
      <c r="B191" t="s">
        <v>728</v>
      </c>
      <c r="C191" t="s">
        <v>729</v>
      </c>
      <c r="D191">
        <v>46</v>
      </c>
      <c r="E191" t="s">
        <v>19</v>
      </c>
      <c r="F191" t="s">
        <v>30</v>
      </c>
      <c r="G191" s="9">
        <v>43946</v>
      </c>
      <c r="H191" t="s">
        <v>21</v>
      </c>
      <c r="I191" t="s">
        <v>150</v>
      </c>
      <c r="J191" t="s">
        <v>730</v>
      </c>
      <c r="K191" t="s">
        <v>62</v>
      </c>
      <c r="M191" t="s">
        <v>25</v>
      </c>
      <c r="N191" t="s">
        <v>26</v>
      </c>
    </row>
    <row r="192" ht="409.5" spans="1:15">
      <c r="A192">
        <v>191</v>
      </c>
      <c r="B192" t="s">
        <v>731</v>
      </c>
      <c r="C192" t="s">
        <v>732</v>
      </c>
      <c r="D192">
        <v>70</v>
      </c>
      <c r="E192" t="s">
        <v>19</v>
      </c>
      <c r="F192" t="s">
        <v>223</v>
      </c>
      <c r="G192" s="9">
        <v>44236</v>
      </c>
      <c r="H192" t="s">
        <v>67</v>
      </c>
      <c r="I192" t="s">
        <v>22</v>
      </c>
      <c r="J192" s="10" t="s">
        <v>733</v>
      </c>
      <c r="K192" t="s">
        <v>24</v>
      </c>
      <c r="M192" t="s">
        <v>25</v>
      </c>
      <c r="N192" t="s">
        <v>83</v>
      </c>
      <c r="O192" s="11">
        <v>45078.1313194444</v>
      </c>
    </row>
    <row r="193" spans="1:15">
      <c r="A193">
        <v>192</v>
      </c>
      <c r="B193" t="s">
        <v>734</v>
      </c>
      <c r="C193" t="s">
        <v>735</v>
      </c>
      <c r="D193">
        <v>57</v>
      </c>
      <c r="E193" t="s">
        <v>29</v>
      </c>
      <c r="F193" t="s">
        <v>161</v>
      </c>
      <c r="G193" s="9">
        <v>44118</v>
      </c>
      <c r="H193" t="s">
        <v>66</v>
      </c>
      <c r="I193" t="s">
        <v>141</v>
      </c>
      <c r="J193" t="s">
        <v>736</v>
      </c>
      <c r="K193" t="s">
        <v>24</v>
      </c>
      <c r="M193" t="s">
        <v>41</v>
      </c>
      <c r="N193" t="s">
        <v>55</v>
      </c>
      <c r="O193" s="11">
        <v>45077.9702199074</v>
      </c>
    </row>
    <row r="194" ht="390" spans="1:17">
      <c r="A194">
        <v>193</v>
      </c>
      <c r="B194" t="s">
        <v>737</v>
      </c>
      <c r="C194" t="s">
        <v>738</v>
      </c>
      <c r="D194">
        <v>58</v>
      </c>
      <c r="E194" t="s">
        <v>19</v>
      </c>
      <c r="F194" t="s">
        <v>20</v>
      </c>
      <c r="G194" s="9">
        <v>44497</v>
      </c>
      <c r="H194" t="s">
        <v>66</v>
      </c>
      <c r="I194" t="s">
        <v>46</v>
      </c>
      <c r="J194" s="10" t="s">
        <v>739</v>
      </c>
      <c r="K194" t="s">
        <v>39</v>
      </c>
      <c r="L194" t="s">
        <v>740</v>
      </c>
      <c r="M194" t="s">
        <v>143</v>
      </c>
      <c r="N194" t="s">
        <v>83</v>
      </c>
      <c r="O194" s="11">
        <v>45078.8966319444</v>
      </c>
      <c r="P194" s="11">
        <v>45077.9507986111</v>
      </c>
      <c r="Q194">
        <v>1</v>
      </c>
    </row>
    <row r="195" spans="1:15">
      <c r="A195">
        <v>194</v>
      </c>
      <c r="B195" t="s">
        <v>741</v>
      </c>
      <c r="C195" t="s">
        <v>742</v>
      </c>
      <c r="D195">
        <v>18</v>
      </c>
      <c r="E195" t="s">
        <v>58</v>
      </c>
      <c r="F195" t="s">
        <v>20</v>
      </c>
      <c r="G195" s="9">
        <v>44442</v>
      </c>
      <c r="H195" t="s">
        <v>59</v>
      </c>
      <c r="I195" t="s">
        <v>67</v>
      </c>
      <c r="J195" t="s">
        <v>743</v>
      </c>
      <c r="K195" t="s">
        <v>24</v>
      </c>
      <c r="M195" t="s">
        <v>25</v>
      </c>
      <c r="N195" t="s">
        <v>33</v>
      </c>
      <c r="O195" s="11">
        <v>45078.2140046296</v>
      </c>
    </row>
    <row r="196" ht="409.5" spans="1:17">
      <c r="A196">
        <v>195</v>
      </c>
      <c r="B196" t="s">
        <v>744</v>
      </c>
      <c r="C196" t="s">
        <v>745</v>
      </c>
      <c r="D196">
        <v>57</v>
      </c>
      <c r="E196" t="s">
        <v>58</v>
      </c>
      <c r="F196" t="s">
        <v>421</v>
      </c>
      <c r="G196" s="9">
        <v>44362</v>
      </c>
      <c r="H196" t="s">
        <v>45</v>
      </c>
      <c r="I196" t="s">
        <v>60</v>
      </c>
      <c r="J196" s="10" t="s">
        <v>746</v>
      </c>
      <c r="K196" t="s">
        <v>39</v>
      </c>
      <c r="L196" t="s">
        <v>747</v>
      </c>
      <c r="M196" t="s">
        <v>143</v>
      </c>
      <c r="N196" t="s">
        <v>26</v>
      </c>
      <c r="O196" s="11">
        <v>45078.172349537</v>
      </c>
      <c r="P196" s="11">
        <v>45078.4924884259</v>
      </c>
      <c r="Q196">
        <v>2</v>
      </c>
    </row>
    <row r="197" ht="409.5" spans="1:14">
      <c r="A197">
        <v>196</v>
      </c>
      <c r="B197" t="s">
        <v>748</v>
      </c>
      <c r="C197" t="s">
        <v>749</v>
      </c>
      <c r="D197">
        <v>29</v>
      </c>
      <c r="E197" t="s">
        <v>19</v>
      </c>
      <c r="F197" t="s">
        <v>103</v>
      </c>
      <c r="G197" s="9">
        <v>43993</v>
      </c>
      <c r="H197" t="s">
        <v>67</v>
      </c>
      <c r="I197" t="s">
        <v>177</v>
      </c>
      <c r="J197" s="10" t="s">
        <v>750</v>
      </c>
      <c r="K197" t="s">
        <v>62</v>
      </c>
      <c r="M197" t="s">
        <v>89</v>
      </c>
      <c r="N197" t="s">
        <v>26</v>
      </c>
    </row>
    <row r="198" ht="409.5" spans="1:15">
      <c r="A198">
        <v>197</v>
      </c>
      <c r="B198" t="s">
        <v>751</v>
      </c>
      <c r="C198" t="s">
        <v>752</v>
      </c>
      <c r="D198">
        <v>66</v>
      </c>
      <c r="E198" t="s">
        <v>29</v>
      </c>
      <c r="F198" t="s">
        <v>134</v>
      </c>
      <c r="G198" s="9">
        <v>44416</v>
      </c>
      <c r="H198" t="s">
        <v>67</v>
      </c>
      <c r="I198" t="s">
        <v>150</v>
      </c>
      <c r="J198" s="10" t="s">
        <v>753</v>
      </c>
      <c r="K198" t="s">
        <v>24</v>
      </c>
      <c r="M198" t="s">
        <v>41</v>
      </c>
      <c r="N198" t="s">
        <v>26</v>
      </c>
      <c r="O198" s="11">
        <v>45078.7529398148</v>
      </c>
    </row>
    <row r="199" ht="409.5" spans="1:17">
      <c r="A199">
        <v>198</v>
      </c>
      <c r="B199" t="s">
        <v>754</v>
      </c>
      <c r="C199" t="s">
        <v>755</v>
      </c>
      <c r="D199">
        <v>30</v>
      </c>
      <c r="E199" t="s">
        <v>58</v>
      </c>
      <c r="F199" t="s">
        <v>699</v>
      </c>
      <c r="G199" s="9">
        <v>44224</v>
      </c>
      <c r="H199" t="s">
        <v>67</v>
      </c>
      <c r="I199" t="s">
        <v>141</v>
      </c>
      <c r="J199" s="10" t="s">
        <v>756</v>
      </c>
      <c r="K199" t="s">
        <v>39</v>
      </c>
      <c r="L199" t="s">
        <v>757</v>
      </c>
      <c r="M199" t="s">
        <v>89</v>
      </c>
      <c r="N199" t="s">
        <v>33</v>
      </c>
      <c r="O199" s="11">
        <v>45078.1210069444</v>
      </c>
      <c r="P199" s="11">
        <v>45077.9418402778</v>
      </c>
      <c r="Q199">
        <v>3</v>
      </c>
    </row>
    <row r="200" ht="409.5" spans="1:17">
      <c r="A200">
        <v>199</v>
      </c>
      <c r="B200" t="s">
        <v>758</v>
      </c>
      <c r="C200" t="s">
        <v>759</v>
      </c>
      <c r="D200">
        <v>60</v>
      </c>
      <c r="E200" t="s">
        <v>29</v>
      </c>
      <c r="F200" t="s">
        <v>207</v>
      </c>
      <c r="G200" s="9">
        <v>44400</v>
      </c>
      <c r="H200" t="s">
        <v>59</v>
      </c>
      <c r="I200" t="s">
        <v>22</v>
      </c>
      <c r="J200" s="10" t="s">
        <v>760</v>
      </c>
      <c r="K200" t="s">
        <v>39</v>
      </c>
      <c r="L200" t="s">
        <v>761</v>
      </c>
      <c r="M200" t="s">
        <v>25</v>
      </c>
      <c r="N200" t="s">
        <v>33</v>
      </c>
      <c r="O200" s="11">
        <v>45078.046724537</v>
      </c>
      <c r="P200" s="11">
        <v>45078.8085300926</v>
      </c>
      <c r="Q200">
        <v>5</v>
      </c>
    </row>
    <row r="201" ht="409.5" spans="1:17">
      <c r="A201">
        <v>200</v>
      </c>
      <c r="B201" t="s">
        <v>762</v>
      </c>
      <c r="C201" t="s">
        <v>763</v>
      </c>
      <c r="D201">
        <v>66</v>
      </c>
      <c r="E201" t="s">
        <v>19</v>
      </c>
      <c r="F201" t="s">
        <v>129</v>
      </c>
      <c r="G201" s="9">
        <v>44093</v>
      </c>
      <c r="H201" t="s">
        <v>66</v>
      </c>
      <c r="I201" t="s">
        <v>93</v>
      </c>
      <c r="J201" s="10" t="s">
        <v>764</v>
      </c>
      <c r="K201" t="s">
        <v>39</v>
      </c>
      <c r="L201" t="s">
        <v>765</v>
      </c>
      <c r="M201" t="s">
        <v>143</v>
      </c>
      <c r="N201" t="s">
        <v>33</v>
      </c>
      <c r="O201" s="11">
        <v>45078.5273032407</v>
      </c>
      <c r="P201" s="11">
        <v>45078.8571643519</v>
      </c>
      <c r="Q201">
        <v>5</v>
      </c>
    </row>
    <row r="202" ht="409.5" spans="1:14">
      <c r="A202">
        <v>201</v>
      </c>
      <c r="B202" t="s">
        <v>766</v>
      </c>
      <c r="C202" t="s">
        <v>767</v>
      </c>
      <c r="D202">
        <v>51</v>
      </c>
      <c r="E202" t="s">
        <v>19</v>
      </c>
      <c r="F202" t="s">
        <v>431</v>
      </c>
      <c r="G202" s="9">
        <v>44209</v>
      </c>
      <c r="H202" t="s">
        <v>66</v>
      </c>
      <c r="I202" t="s">
        <v>59</v>
      </c>
      <c r="J202" s="10" t="s">
        <v>768</v>
      </c>
      <c r="K202" t="s">
        <v>62</v>
      </c>
      <c r="M202" t="s">
        <v>25</v>
      </c>
      <c r="N202" t="s">
        <v>55</v>
      </c>
    </row>
    <row r="203" ht="409.5" spans="1:14">
      <c r="A203">
        <v>202</v>
      </c>
      <c r="B203" t="s">
        <v>769</v>
      </c>
      <c r="C203" t="s">
        <v>770</v>
      </c>
      <c r="D203">
        <v>55</v>
      </c>
      <c r="E203" t="s">
        <v>19</v>
      </c>
      <c r="F203" t="s">
        <v>655</v>
      </c>
      <c r="G203" s="9">
        <v>44546</v>
      </c>
      <c r="H203" t="s">
        <v>67</v>
      </c>
      <c r="I203" t="s">
        <v>141</v>
      </c>
      <c r="J203" s="10" t="s">
        <v>771</v>
      </c>
      <c r="K203" t="s">
        <v>62</v>
      </c>
      <c r="M203" t="s">
        <v>143</v>
      </c>
      <c r="N203" t="s">
        <v>26</v>
      </c>
    </row>
    <row r="204" ht="409.5" spans="1:14">
      <c r="A204">
        <v>203</v>
      </c>
      <c r="B204" t="s">
        <v>772</v>
      </c>
      <c r="C204" t="s">
        <v>773</v>
      </c>
      <c r="D204">
        <v>26</v>
      </c>
      <c r="E204" t="s">
        <v>29</v>
      </c>
      <c r="F204" t="s">
        <v>157</v>
      </c>
      <c r="G204" s="9">
        <v>44287</v>
      </c>
      <c r="H204" t="s">
        <v>45</v>
      </c>
      <c r="I204" t="s">
        <v>22</v>
      </c>
      <c r="J204" s="10" t="s">
        <v>774</v>
      </c>
      <c r="K204" t="s">
        <v>62</v>
      </c>
      <c r="M204" t="s">
        <v>143</v>
      </c>
      <c r="N204" t="s">
        <v>33</v>
      </c>
    </row>
    <row r="205" spans="1:15">
      <c r="A205">
        <v>204</v>
      </c>
      <c r="B205" t="s">
        <v>775</v>
      </c>
      <c r="C205" t="s">
        <v>776</v>
      </c>
      <c r="D205">
        <v>46</v>
      </c>
      <c r="E205" t="s">
        <v>58</v>
      </c>
      <c r="F205" t="s">
        <v>242</v>
      </c>
      <c r="G205" s="9">
        <v>43970</v>
      </c>
      <c r="H205" t="s">
        <v>66</v>
      </c>
      <c r="I205" t="s">
        <v>72</v>
      </c>
      <c r="J205" t="s">
        <v>777</v>
      </c>
      <c r="K205" t="s">
        <v>24</v>
      </c>
      <c r="M205" t="s">
        <v>41</v>
      </c>
      <c r="N205" t="s">
        <v>83</v>
      </c>
      <c r="O205" s="11">
        <v>45077.9759953704</v>
      </c>
    </row>
    <row r="206" ht="409.5" spans="1:17">
      <c r="A206">
        <v>205</v>
      </c>
      <c r="B206" t="s">
        <v>778</v>
      </c>
      <c r="C206" t="s">
        <v>779</v>
      </c>
      <c r="D206">
        <v>43</v>
      </c>
      <c r="E206" t="s">
        <v>29</v>
      </c>
      <c r="F206" t="s">
        <v>485</v>
      </c>
      <c r="G206" s="9">
        <v>43993</v>
      </c>
      <c r="H206" t="s">
        <v>59</v>
      </c>
      <c r="I206" t="s">
        <v>93</v>
      </c>
      <c r="J206" s="10" t="s">
        <v>780</v>
      </c>
      <c r="K206" t="s">
        <v>39</v>
      </c>
      <c r="L206" t="s">
        <v>781</v>
      </c>
      <c r="M206" t="s">
        <v>89</v>
      </c>
      <c r="N206" t="s">
        <v>83</v>
      </c>
      <c r="O206" s="11">
        <v>45078.7412962963</v>
      </c>
      <c r="P206" s="11">
        <v>45078.7433796296</v>
      </c>
      <c r="Q206">
        <v>3</v>
      </c>
    </row>
    <row r="207" ht="409.5" spans="1:17">
      <c r="A207">
        <v>206</v>
      </c>
      <c r="B207" t="s">
        <v>782</v>
      </c>
      <c r="C207" t="s">
        <v>783</v>
      </c>
      <c r="D207">
        <v>55</v>
      </c>
      <c r="E207" t="s">
        <v>58</v>
      </c>
      <c r="F207" t="s">
        <v>249</v>
      </c>
      <c r="G207" s="9">
        <v>44159</v>
      </c>
      <c r="H207" t="s">
        <v>67</v>
      </c>
      <c r="I207" t="s">
        <v>141</v>
      </c>
      <c r="J207" s="10" t="s">
        <v>784</v>
      </c>
      <c r="K207" t="s">
        <v>39</v>
      </c>
      <c r="L207" t="s">
        <v>785</v>
      </c>
      <c r="M207" t="s">
        <v>143</v>
      </c>
      <c r="N207" t="s">
        <v>83</v>
      </c>
      <c r="O207" s="11">
        <v>45078.5808912037</v>
      </c>
      <c r="P207" s="11">
        <v>45078.4711689815</v>
      </c>
      <c r="Q207">
        <v>1</v>
      </c>
    </row>
    <row r="208" ht="409.5" spans="1:14">
      <c r="A208">
        <v>207</v>
      </c>
      <c r="B208" t="s">
        <v>786</v>
      </c>
      <c r="C208" t="s">
        <v>787</v>
      </c>
      <c r="D208">
        <v>47</v>
      </c>
      <c r="E208" t="s">
        <v>58</v>
      </c>
      <c r="F208" t="s">
        <v>339</v>
      </c>
      <c r="G208" s="9">
        <v>44139</v>
      </c>
      <c r="H208" t="s">
        <v>45</v>
      </c>
      <c r="I208" t="s">
        <v>93</v>
      </c>
      <c r="J208" s="10" t="s">
        <v>788</v>
      </c>
      <c r="K208" t="s">
        <v>62</v>
      </c>
      <c r="M208" t="s">
        <v>89</v>
      </c>
      <c r="N208" t="s">
        <v>83</v>
      </c>
    </row>
    <row r="209" spans="1:15">
      <c r="A209">
        <v>208</v>
      </c>
      <c r="B209" t="s">
        <v>789</v>
      </c>
      <c r="C209" t="s">
        <v>790</v>
      </c>
      <c r="D209">
        <v>48</v>
      </c>
      <c r="E209" t="s">
        <v>29</v>
      </c>
      <c r="F209" t="s">
        <v>103</v>
      </c>
      <c r="G209" s="9">
        <v>44404</v>
      </c>
      <c r="H209" t="s">
        <v>45</v>
      </c>
      <c r="I209" t="s">
        <v>150</v>
      </c>
      <c r="J209" t="s">
        <v>791</v>
      </c>
      <c r="K209" t="s">
        <v>24</v>
      </c>
      <c r="M209" t="s">
        <v>25</v>
      </c>
      <c r="N209" t="s">
        <v>55</v>
      </c>
      <c r="O209" s="11">
        <v>45078.035775463</v>
      </c>
    </row>
    <row r="210" ht="409.5" spans="1:14">
      <c r="A210">
        <v>209</v>
      </c>
      <c r="B210" t="s">
        <v>792</v>
      </c>
      <c r="C210" t="s">
        <v>793</v>
      </c>
      <c r="D210">
        <v>38</v>
      </c>
      <c r="E210" t="s">
        <v>58</v>
      </c>
      <c r="F210" t="s">
        <v>129</v>
      </c>
      <c r="G210" s="9">
        <v>44267</v>
      </c>
      <c r="H210" t="s">
        <v>67</v>
      </c>
      <c r="I210" t="s">
        <v>46</v>
      </c>
      <c r="J210" s="10" t="s">
        <v>794</v>
      </c>
      <c r="K210" t="s">
        <v>62</v>
      </c>
      <c r="M210" t="s">
        <v>89</v>
      </c>
      <c r="N210" t="s">
        <v>55</v>
      </c>
    </row>
    <row r="211" ht="409.5" spans="1:17">
      <c r="A211">
        <v>210</v>
      </c>
      <c r="B211" t="s">
        <v>795</v>
      </c>
      <c r="C211" t="s">
        <v>796</v>
      </c>
      <c r="D211">
        <v>62</v>
      </c>
      <c r="E211" t="s">
        <v>19</v>
      </c>
      <c r="F211" t="s">
        <v>98</v>
      </c>
      <c r="G211" s="9">
        <v>43865</v>
      </c>
      <c r="H211" t="s">
        <v>21</v>
      </c>
      <c r="I211" t="s">
        <v>141</v>
      </c>
      <c r="J211" s="10" t="s">
        <v>797</v>
      </c>
      <c r="K211" t="s">
        <v>39</v>
      </c>
      <c r="L211" t="s">
        <v>798</v>
      </c>
      <c r="M211" t="s">
        <v>41</v>
      </c>
      <c r="N211" t="s">
        <v>33</v>
      </c>
      <c r="O211" s="11">
        <v>45078.9101157407</v>
      </c>
      <c r="P211" s="11">
        <v>45078.8406712963</v>
      </c>
      <c r="Q211">
        <v>1</v>
      </c>
    </row>
    <row r="212" spans="1:15">
      <c r="A212">
        <v>211</v>
      </c>
      <c r="B212" t="s">
        <v>799</v>
      </c>
      <c r="C212" t="s">
        <v>800</v>
      </c>
      <c r="D212">
        <v>39</v>
      </c>
      <c r="E212" t="s">
        <v>58</v>
      </c>
      <c r="F212" t="s">
        <v>286</v>
      </c>
      <c r="G212" s="9">
        <v>43846</v>
      </c>
      <c r="H212" t="s">
        <v>21</v>
      </c>
      <c r="I212" t="s">
        <v>93</v>
      </c>
      <c r="J212" t="s">
        <v>801</v>
      </c>
      <c r="K212" t="s">
        <v>24</v>
      </c>
      <c r="M212" t="s">
        <v>41</v>
      </c>
      <c r="N212" t="s">
        <v>83</v>
      </c>
      <c r="O212" s="11">
        <v>45077.9872222222</v>
      </c>
    </row>
    <row r="213" ht="409.5" spans="1:15">
      <c r="A213">
        <v>212</v>
      </c>
      <c r="B213" t="s">
        <v>802</v>
      </c>
      <c r="C213" t="s">
        <v>803</v>
      </c>
      <c r="D213">
        <v>49</v>
      </c>
      <c r="E213" t="s">
        <v>19</v>
      </c>
      <c r="F213" t="s">
        <v>30</v>
      </c>
      <c r="G213" s="9">
        <v>43927</v>
      </c>
      <c r="H213" t="s">
        <v>66</v>
      </c>
      <c r="I213" t="s">
        <v>72</v>
      </c>
      <c r="J213" s="10" t="s">
        <v>804</v>
      </c>
      <c r="K213" t="s">
        <v>24</v>
      </c>
      <c r="M213" t="s">
        <v>41</v>
      </c>
      <c r="N213" t="s">
        <v>26</v>
      </c>
      <c r="O213" s="11">
        <v>45078.5261342593</v>
      </c>
    </row>
    <row r="214" ht="409.5" spans="1:14">
      <c r="A214">
        <v>213</v>
      </c>
      <c r="B214" t="s">
        <v>805</v>
      </c>
      <c r="C214" t="s">
        <v>806</v>
      </c>
      <c r="D214">
        <v>34</v>
      </c>
      <c r="E214" t="s">
        <v>29</v>
      </c>
      <c r="F214" t="s">
        <v>112</v>
      </c>
      <c r="G214" s="9">
        <v>44301</v>
      </c>
      <c r="H214" t="s">
        <v>21</v>
      </c>
      <c r="I214" t="s">
        <v>37</v>
      </c>
      <c r="J214" s="10" t="s">
        <v>807</v>
      </c>
      <c r="K214" t="s">
        <v>62</v>
      </c>
      <c r="M214" t="s">
        <v>143</v>
      </c>
      <c r="N214" t="s">
        <v>26</v>
      </c>
    </row>
    <row r="215" ht="409.5" spans="1:14">
      <c r="A215">
        <v>214</v>
      </c>
      <c r="B215" t="s">
        <v>808</v>
      </c>
      <c r="C215" t="s">
        <v>809</v>
      </c>
      <c r="D215">
        <v>62</v>
      </c>
      <c r="E215" t="s">
        <v>58</v>
      </c>
      <c r="F215" t="s">
        <v>281</v>
      </c>
      <c r="G215" s="9">
        <v>44554</v>
      </c>
      <c r="H215" t="s">
        <v>45</v>
      </c>
      <c r="I215" t="s">
        <v>77</v>
      </c>
      <c r="J215" s="10" t="s">
        <v>810</v>
      </c>
      <c r="K215" t="s">
        <v>62</v>
      </c>
      <c r="M215" t="s">
        <v>89</v>
      </c>
      <c r="N215" t="s">
        <v>83</v>
      </c>
    </row>
    <row r="216" ht="409.5" spans="1:14">
      <c r="A216">
        <v>215</v>
      </c>
      <c r="B216" t="s">
        <v>811</v>
      </c>
      <c r="C216" t="s">
        <v>812</v>
      </c>
      <c r="D216">
        <v>28</v>
      </c>
      <c r="E216" t="s">
        <v>58</v>
      </c>
      <c r="F216" t="s">
        <v>431</v>
      </c>
      <c r="G216" s="9">
        <v>43893</v>
      </c>
      <c r="H216" t="s">
        <v>66</v>
      </c>
      <c r="I216" t="s">
        <v>150</v>
      </c>
      <c r="J216" s="10" t="s">
        <v>813</v>
      </c>
      <c r="K216" t="s">
        <v>62</v>
      </c>
      <c r="M216" t="s">
        <v>41</v>
      </c>
      <c r="N216" t="s">
        <v>55</v>
      </c>
    </row>
    <row r="217" ht="409.5" spans="1:14">
      <c r="A217">
        <v>216</v>
      </c>
      <c r="B217" t="s">
        <v>814</v>
      </c>
      <c r="C217" t="s">
        <v>815</v>
      </c>
      <c r="D217">
        <v>59</v>
      </c>
      <c r="E217" t="s">
        <v>29</v>
      </c>
      <c r="F217" t="s">
        <v>286</v>
      </c>
      <c r="G217" s="9">
        <v>44452</v>
      </c>
      <c r="H217" t="s">
        <v>45</v>
      </c>
      <c r="I217" t="s">
        <v>31</v>
      </c>
      <c r="J217" s="10" t="s">
        <v>816</v>
      </c>
      <c r="K217" t="s">
        <v>62</v>
      </c>
      <c r="M217" t="s">
        <v>25</v>
      </c>
      <c r="N217" t="s">
        <v>33</v>
      </c>
    </row>
    <row r="218" ht="409.5" spans="1:15">
      <c r="A218">
        <v>217</v>
      </c>
      <c r="B218" t="s">
        <v>817</v>
      </c>
      <c r="C218" t="s">
        <v>818</v>
      </c>
      <c r="D218">
        <v>18</v>
      </c>
      <c r="E218" t="s">
        <v>29</v>
      </c>
      <c r="F218" t="s">
        <v>219</v>
      </c>
      <c r="G218" s="9">
        <v>44199</v>
      </c>
      <c r="H218" t="s">
        <v>21</v>
      </c>
      <c r="I218" t="s">
        <v>141</v>
      </c>
      <c r="J218" s="10" t="s">
        <v>819</v>
      </c>
      <c r="K218" t="s">
        <v>24</v>
      </c>
      <c r="M218" t="s">
        <v>89</v>
      </c>
      <c r="N218" t="s">
        <v>33</v>
      </c>
      <c r="O218" s="11">
        <v>45078.5928587963</v>
      </c>
    </row>
    <row r="219" ht="409.5" spans="1:14">
      <c r="A219">
        <v>218</v>
      </c>
      <c r="B219" t="s">
        <v>820</v>
      </c>
      <c r="C219" t="s">
        <v>821</v>
      </c>
      <c r="D219">
        <v>20</v>
      </c>
      <c r="E219" t="s">
        <v>19</v>
      </c>
      <c r="F219" t="s">
        <v>86</v>
      </c>
      <c r="G219" s="9">
        <v>44167</v>
      </c>
      <c r="H219" t="s">
        <v>45</v>
      </c>
      <c r="I219" t="s">
        <v>72</v>
      </c>
      <c r="J219" s="10" t="s">
        <v>822</v>
      </c>
      <c r="K219" t="s">
        <v>62</v>
      </c>
      <c r="M219" t="s">
        <v>41</v>
      </c>
      <c r="N219" t="s">
        <v>33</v>
      </c>
    </row>
    <row r="220" spans="1:15">
      <c r="A220">
        <v>219</v>
      </c>
      <c r="B220" t="s">
        <v>823</v>
      </c>
      <c r="C220" t="s">
        <v>824</v>
      </c>
      <c r="D220">
        <v>44</v>
      </c>
      <c r="E220" t="s">
        <v>58</v>
      </c>
      <c r="F220" t="s">
        <v>71</v>
      </c>
      <c r="G220" s="9">
        <v>44239</v>
      </c>
      <c r="H220" t="s">
        <v>45</v>
      </c>
      <c r="I220" t="s">
        <v>72</v>
      </c>
      <c r="J220" t="s">
        <v>825</v>
      </c>
      <c r="K220" t="s">
        <v>24</v>
      </c>
      <c r="M220" t="s">
        <v>25</v>
      </c>
      <c r="N220" t="s">
        <v>55</v>
      </c>
      <c r="O220" s="11">
        <v>45078.1331828704</v>
      </c>
    </row>
    <row r="221" ht="409.5" spans="1:17">
      <c r="A221">
        <v>220</v>
      </c>
      <c r="B221" t="s">
        <v>826</v>
      </c>
      <c r="C221" t="s">
        <v>827</v>
      </c>
      <c r="D221">
        <v>65</v>
      </c>
      <c r="E221" t="s">
        <v>29</v>
      </c>
      <c r="F221" t="s">
        <v>129</v>
      </c>
      <c r="G221" s="9">
        <v>44462</v>
      </c>
      <c r="H221" t="s">
        <v>21</v>
      </c>
      <c r="I221" t="s">
        <v>67</v>
      </c>
      <c r="J221" s="10" t="s">
        <v>828</v>
      </c>
      <c r="K221" t="s">
        <v>39</v>
      </c>
      <c r="L221" t="s">
        <v>829</v>
      </c>
      <c r="M221" t="s">
        <v>25</v>
      </c>
      <c r="N221" t="s">
        <v>26</v>
      </c>
      <c r="O221" s="11">
        <v>45078.415150463</v>
      </c>
      <c r="P221" s="11">
        <v>45078.4602893519</v>
      </c>
      <c r="Q221">
        <v>2</v>
      </c>
    </row>
    <row r="222" ht="409.5" spans="1:17">
      <c r="A222">
        <v>221</v>
      </c>
      <c r="B222" t="s">
        <v>830</v>
      </c>
      <c r="C222" t="s">
        <v>831</v>
      </c>
      <c r="D222">
        <v>70</v>
      </c>
      <c r="E222" t="s">
        <v>29</v>
      </c>
      <c r="F222" t="s">
        <v>249</v>
      </c>
      <c r="G222" s="9">
        <v>44276</v>
      </c>
      <c r="H222" t="s">
        <v>45</v>
      </c>
      <c r="I222" t="s">
        <v>77</v>
      </c>
      <c r="J222" s="10" t="s">
        <v>832</v>
      </c>
      <c r="K222" t="s">
        <v>39</v>
      </c>
      <c r="L222" t="s">
        <v>833</v>
      </c>
      <c r="M222" t="s">
        <v>143</v>
      </c>
      <c r="N222" t="s">
        <v>26</v>
      </c>
      <c r="O222" s="11">
        <v>45078.5790625</v>
      </c>
      <c r="P222" s="11">
        <v>45078.2401736111</v>
      </c>
      <c r="Q222">
        <v>5</v>
      </c>
    </row>
    <row r="223" ht="409.5" spans="1:15">
      <c r="A223">
        <v>222</v>
      </c>
      <c r="B223" t="s">
        <v>834</v>
      </c>
      <c r="C223" t="s">
        <v>835</v>
      </c>
      <c r="D223">
        <v>34</v>
      </c>
      <c r="E223" t="s">
        <v>19</v>
      </c>
      <c r="F223" t="s">
        <v>81</v>
      </c>
      <c r="G223" s="9">
        <v>44282</v>
      </c>
      <c r="H223" t="s">
        <v>45</v>
      </c>
      <c r="I223" t="s">
        <v>77</v>
      </c>
      <c r="J223" s="10" t="s">
        <v>836</v>
      </c>
      <c r="K223" t="s">
        <v>24</v>
      </c>
      <c r="M223" t="s">
        <v>25</v>
      </c>
      <c r="N223" t="s">
        <v>33</v>
      </c>
      <c r="O223" s="11">
        <v>45078.3846412037</v>
      </c>
    </row>
    <row r="224" spans="1:15">
      <c r="A224">
        <v>223</v>
      </c>
      <c r="B224" t="s">
        <v>837</v>
      </c>
      <c r="C224" t="s">
        <v>838</v>
      </c>
      <c r="D224">
        <v>64</v>
      </c>
      <c r="E224" t="s">
        <v>19</v>
      </c>
      <c r="F224" t="s">
        <v>421</v>
      </c>
      <c r="G224" s="9">
        <v>44232</v>
      </c>
      <c r="H224" t="s">
        <v>59</v>
      </c>
      <c r="I224" t="s">
        <v>46</v>
      </c>
      <c r="J224" t="s">
        <v>839</v>
      </c>
      <c r="K224" t="s">
        <v>24</v>
      </c>
      <c r="M224" t="s">
        <v>25</v>
      </c>
      <c r="N224" t="s">
        <v>83</v>
      </c>
      <c r="O224" s="11">
        <v>45077.9756134259</v>
      </c>
    </row>
    <row r="225" spans="1:15">
      <c r="A225">
        <v>224</v>
      </c>
      <c r="B225" t="s">
        <v>840</v>
      </c>
      <c r="C225" t="s">
        <v>841</v>
      </c>
      <c r="D225">
        <v>67</v>
      </c>
      <c r="E225" t="s">
        <v>29</v>
      </c>
      <c r="F225" t="s">
        <v>157</v>
      </c>
      <c r="G225" s="9">
        <v>43978</v>
      </c>
      <c r="H225" t="s">
        <v>67</v>
      </c>
      <c r="I225" t="s">
        <v>113</v>
      </c>
      <c r="J225" t="s">
        <v>842</v>
      </c>
      <c r="K225" t="s">
        <v>24</v>
      </c>
      <c r="M225" t="s">
        <v>41</v>
      </c>
      <c r="N225" t="s">
        <v>33</v>
      </c>
      <c r="O225" s="11">
        <v>45077.9568865741</v>
      </c>
    </row>
    <row r="226" spans="1:14">
      <c r="A226">
        <v>225</v>
      </c>
      <c r="B226" t="s">
        <v>843</v>
      </c>
      <c r="C226" t="s">
        <v>844</v>
      </c>
      <c r="D226">
        <v>59</v>
      </c>
      <c r="E226" t="s">
        <v>58</v>
      </c>
      <c r="F226" t="s">
        <v>20</v>
      </c>
      <c r="G226" s="9">
        <v>44151</v>
      </c>
      <c r="H226" t="s">
        <v>67</v>
      </c>
      <c r="I226" t="s">
        <v>37</v>
      </c>
      <c r="J226" t="s">
        <v>845</v>
      </c>
      <c r="K226" t="s">
        <v>62</v>
      </c>
      <c r="M226" t="s">
        <v>143</v>
      </c>
      <c r="N226" t="s">
        <v>33</v>
      </c>
    </row>
    <row r="227" ht="409.5" spans="1:17">
      <c r="A227">
        <v>226</v>
      </c>
      <c r="B227" t="s">
        <v>846</v>
      </c>
      <c r="C227" t="s">
        <v>847</v>
      </c>
      <c r="D227">
        <v>35</v>
      </c>
      <c r="E227" t="s">
        <v>29</v>
      </c>
      <c r="F227" t="s">
        <v>211</v>
      </c>
      <c r="G227" s="9">
        <v>43919</v>
      </c>
      <c r="H227" t="s">
        <v>21</v>
      </c>
      <c r="I227" t="s">
        <v>113</v>
      </c>
      <c r="J227" s="10" t="s">
        <v>848</v>
      </c>
      <c r="K227" t="s">
        <v>39</v>
      </c>
      <c r="L227" t="s">
        <v>849</v>
      </c>
      <c r="M227" t="s">
        <v>89</v>
      </c>
      <c r="N227" t="s">
        <v>33</v>
      </c>
      <c r="O227" s="11">
        <v>45078.5166319444</v>
      </c>
      <c r="P227" s="11">
        <v>45077.9131597222</v>
      </c>
      <c r="Q227">
        <v>4</v>
      </c>
    </row>
    <row r="228" ht="409.5" spans="1:17">
      <c r="A228">
        <v>227</v>
      </c>
      <c r="B228" t="s">
        <v>850</v>
      </c>
      <c r="C228" t="s">
        <v>851</v>
      </c>
      <c r="D228">
        <v>53</v>
      </c>
      <c r="E228" t="s">
        <v>29</v>
      </c>
      <c r="F228" t="s">
        <v>281</v>
      </c>
      <c r="G228" s="9">
        <v>44200</v>
      </c>
      <c r="H228" t="s">
        <v>45</v>
      </c>
      <c r="I228" t="s">
        <v>113</v>
      </c>
      <c r="J228" s="10" t="s">
        <v>852</v>
      </c>
      <c r="K228" t="s">
        <v>39</v>
      </c>
      <c r="L228" t="s">
        <v>853</v>
      </c>
      <c r="M228" t="s">
        <v>89</v>
      </c>
      <c r="N228" t="s">
        <v>83</v>
      </c>
      <c r="O228" s="11">
        <v>45077.9513773148</v>
      </c>
      <c r="P228" s="11">
        <v>45078.6749884259</v>
      </c>
      <c r="Q228">
        <v>4</v>
      </c>
    </row>
    <row r="229" spans="1:15">
      <c r="A229">
        <v>228</v>
      </c>
      <c r="B229" t="s">
        <v>854</v>
      </c>
      <c r="C229" t="s">
        <v>855</v>
      </c>
      <c r="D229">
        <v>56</v>
      </c>
      <c r="E229" t="s">
        <v>58</v>
      </c>
      <c r="F229" t="s">
        <v>134</v>
      </c>
      <c r="G229" s="9">
        <v>43898</v>
      </c>
      <c r="H229" t="s">
        <v>59</v>
      </c>
      <c r="I229" t="s">
        <v>113</v>
      </c>
      <c r="J229" t="s">
        <v>856</v>
      </c>
      <c r="K229" t="s">
        <v>24</v>
      </c>
      <c r="M229" t="s">
        <v>41</v>
      </c>
      <c r="N229" t="s">
        <v>83</v>
      </c>
      <c r="O229" s="11">
        <v>45078.2076388889</v>
      </c>
    </row>
    <row r="230" ht="409.5" spans="1:14">
      <c r="A230">
        <v>229</v>
      </c>
      <c r="B230" t="s">
        <v>857</v>
      </c>
      <c r="C230" t="s">
        <v>858</v>
      </c>
      <c r="D230">
        <v>32</v>
      </c>
      <c r="E230" t="s">
        <v>58</v>
      </c>
      <c r="F230" t="s">
        <v>107</v>
      </c>
      <c r="G230" s="9">
        <v>44033</v>
      </c>
      <c r="H230" t="s">
        <v>45</v>
      </c>
      <c r="I230" t="s">
        <v>113</v>
      </c>
      <c r="J230" s="10" t="s">
        <v>859</v>
      </c>
      <c r="K230" t="s">
        <v>62</v>
      </c>
      <c r="M230" t="s">
        <v>41</v>
      </c>
      <c r="N230" t="s">
        <v>83</v>
      </c>
    </row>
    <row r="231" ht="409.5" spans="1:17">
      <c r="A231">
        <v>230</v>
      </c>
      <c r="B231" t="s">
        <v>860</v>
      </c>
      <c r="C231" t="s">
        <v>861</v>
      </c>
      <c r="D231">
        <v>66</v>
      </c>
      <c r="E231" t="s">
        <v>58</v>
      </c>
      <c r="F231" t="s">
        <v>92</v>
      </c>
      <c r="G231" s="9">
        <v>44247</v>
      </c>
      <c r="H231" t="s">
        <v>21</v>
      </c>
      <c r="I231" t="s">
        <v>99</v>
      </c>
      <c r="J231" s="10" t="s">
        <v>862</v>
      </c>
      <c r="K231" t="s">
        <v>39</v>
      </c>
      <c r="L231" t="s">
        <v>863</v>
      </c>
      <c r="M231" t="s">
        <v>25</v>
      </c>
      <c r="N231" t="s">
        <v>26</v>
      </c>
      <c r="O231" s="11">
        <v>45078.3403240741</v>
      </c>
      <c r="P231" s="11">
        <v>45078.4444907407</v>
      </c>
      <c r="Q231">
        <v>2</v>
      </c>
    </row>
    <row r="232" ht="409.5" spans="1:15">
      <c r="A232">
        <v>231</v>
      </c>
      <c r="B232" t="s">
        <v>864</v>
      </c>
      <c r="C232" t="s">
        <v>865</v>
      </c>
      <c r="D232">
        <v>65</v>
      </c>
      <c r="E232" t="s">
        <v>58</v>
      </c>
      <c r="F232" t="s">
        <v>81</v>
      </c>
      <c r="G232" s="9">
        <v>44011</v>
      </c>
      <c r="H232" t="s">
        <v>67</v>
      </c>
      <c r="I232" t="s">
        <v>150</v>
      </c>
      <c r="J232" s="10" t="s">
        <v>866</v>
      </c>
      <c r="K232" t="s">
        <v>24</v>
      </c>
      <c r="M232" t="s">
        <v>41</v>
      </c>
      <c r="N232" t="s">
        <v>33</v>
      </c>
      <c r="O232" s="11">
        <v>45078.6785416667</v>
      </c>
    </row>
    <row r="233" ht="409.5" spans="1:15">
      <c r="A233">
        <v>232</v>
      </c>
      <c r="B233" t="s">
        <v>867</v>
      </c>
      <c r="C233" t="s">
        <v>868</v>
      </c>
      <c r="D233">
        <v>55</v>
      </c>
      <c r="E233" t="s">
        <v>58</v>
      </c>
      <c r="F233" t="s">
        <v>76</v>
      </c>
      <c r="G233" s="9">
        <v>44135</v>
      </c>
      <c r="H233" t="s">
        <v>21</v>
      </c>
      <c r="I233" t="s">
        <v>46</v>
      </c>
      <c r="J233" s="10" t="s">
        <v>869</v>
      </c>
      <c r="K233" t="s">
        <v>24</v>
      </c>
      <c r="M233" t="s">
        <v>89</v>
      </c>
      <c r="N233" t="s">
        <v>83</v>
      </c>
      <c r="O233" s="11">
        <v>45078.0403587963</v>
      </c>
    </row>
    <row r="234" ht="409.5" spans="1:14">
      <c r="A234">
        <v>233</v>
      </c>
      <c r="B234" t="s">
        <v>870</v>
      </c>
      <c r="C234" t="s">
        <v>871</v>
      </c>
      <c r="D234">
        <v>40</v>
      </c>
      <c r="E234" t="s">
        <v>58</v>
      </c>
      <c r="F234" t="s">
        <v>134</v>
      </c>
      <c r="G234" s="9">
        <v>44276</v>
      </c>
      <c r="H234" t="s">
        <v>21</v>
      </c>
      <c r="I234" t="s">
        <v>150</v>
      </c>
      <c r="J234" s="10" t="s">
        <v>872</v>
      </c>
      <c r="K234" t="s">
        <v>62</v>
      </c>
      <c r="M234" t="s">
        <v>89</v>
      </c>
      <c r="N234" t="s">
        <v>55</v>
      </c>
    </row>
    <row r="235" spans="1:15">
      <c r="A235">
        <v>234</v>
      </c>
      <c r="B235" t="s">
        <v>873</v>
      </c>
      <c r="C235" t="s">
        <v>874</v>
      </c>
      <c r="D235">
        <v>67</v>
      </c>
      <c r="E235" t="s">
        <v>19</v>
      </c>
      <c r="F235" t="s">
        <v>456</v>
      </c>
      <c r="G235" s="9">
        <v>44228</v>
      </c>
      <c r="H235" t="s">
        <v>67</v>
      </c>
      <c r="I235" t="s">
        <v>99</v>
      </c>
      <c r="J235" t="s">
        <v>875</v>
      </c>
      <c r="K235" t="s">
        <v>24</v>
      </c>
      <c r="M235" t="s">
        <v>89</v>
      </c>
      <c r="N235" t="s">
        <v>33</v>
      </c>
      <c r="O235" s="11">
        <v>45078.5507986111</v>
      </c>
    </row>
    <row r="236" spans="1:14">
      <c r="A236">
        <v>235</v>
      </c>
      <c r="B236" t="s">
        <v>876</v>
      </c>
      <c r="C236" t="s">
        <v>877</v>
      </c>
      <c r="D236">
        <v>65</v>
      </c>
      <c r="E236" t="s">
        <v>29</v>
      </c>
      <c r="F236" t="s">
        <v>81</v>
      </c>
      <c r="G236" s="9">
        <v>43919</v>
      </c>
      <c r="H236" t="s">
        <v>59</v>
      </c>
      <c r="I236" t="s">
        <v>177</v>
      </c>
      <c r="J236" t="s">
        <v>878</v>
      </c>
      <c r="K236" t="s">
        <v>62</v>
      </c>
      <c r="M236" t="s">
        <v>25</v>
      </c>
      <c r="N236" t="s">
        <v>33</v>
      </c>
    </row>
    <row r="237" ht="409.5" spans="1:15">
      <c r="A237">
        <v>236</v>
      </c>
      <c r="B237" t="s">
        <v>879</v>
      </c>
      <c r="C237" t="s">
        <v>880</v>
      </c>
      <c r="D237">
        <v>18</v>
      </c>
      <c r="E237" t="s">
        <v>29</v>
      </c>
      <c r="F237" t="s">
        <v>129</v>
      </c>
      <c r="G237" s="9">
        <v>44169</v>
      </c>
      <c r="H237" t="s">
        <v>45</v>
      </c>
      <c r="I237" t="s">
        <v>31</v>
      </c>
      <c r="J237" s="10" t="s">
        <v>881</v>
      </c>
      <c r="K237" t="s">
        <v>24</v>
      </c>
      <c r="M237" t="s">
        <v>25</v>
      </c>
      <c r="N237" t="s">
        <v>55</v>
      </c>
      <c r="O237" s="11">
        <v>45078.2411226852</v>
      </c>
    </row>
    <row r="238" ht="409.5" spans="1:17">
      <c r="A238">
        <v>237</v>
      </c>
      <c r="B238" t="s">
        <v>882</v>
      </c>
      <c r="C238" t="s">
        <v>883</v>
      </c>
      <c r="D238">
        <v>40</v>
      </c>
      <c r="E238" t="s">
        <v>58</v>
      </c>
      <c r="F238" t="s">
        <v>223</v>
      </c>
      <c r="G238" s="9">
        <v>44203</v>
      </c>
      <c r="H238" t="s">
        <v>67</v>
      </c>
      <c r="I238" t="s">
        <v>67</v>
      </c>
      <c r="J238" s="10" t="s">
        <v>884</v>
      </c>
      <c r="K238" t="s">
        <v>39</v>
      </c>
      <c r="L238" t="s">
        <v>885</v>
      </c>
      <c r="M238" t="s">
        <v>25</v>
      </c>
      <c r="N238" t="s">
        <v>83</v>
      </c>
      <c r="O238" s="11">
        <v>45078.3480787037</v>
      </c>
      <c r="P238" s="11">
        <v>45078.0300231481</v>
      </c>
      <c r="Q238">
        <v>3</v>
      </c>
    </row>
    <row r="239" ht="409.5" spans="1:17">
      <c r="A239">
        <v>238</v>
      </c>
      <c r="B239" t="s">
        <v>886</v>
      </c>
      <c r="C239" t="s">
        <v>887</v>
      </c>
      <c r="D239">
        <v>31</v>
      </c>
      <c r="E239" t="s">
        <v>58</v>
      </c>
      <c r="F239" t="s">
        <v>249</v>
      </c>
      <c r="G239" s="9">
        <v>44455</v>
      </c>
      <c r="H239" t="s">
        <v>66</v>
      </c>
      <c r="I239" t="s">
        <v>31</v>
      </c>
      <c r="J239" s="10" t="s">
        <v>888</v>
      </c>
      <c r="K239" t="s">
        <v>39</v>
      </c>
      <c r="L239" t="s">
        <v>889</v>
      </c>
      <c r="M239" t="s">
        <v>89</v>
      </c>
      <c r="N239" t="s">
        <v>26</v>
      </c>
      <c r="O239" s="11">
        <v>45078.0356018519</v>
      </c>
      <c r="P239" s="11">
        <v>45078.3599074074</v>
      </c>
      <c r="Q239">
        <v>4</v>
      </c>
    </row>
    <row r="240" ht="409.5" spans="1:15">
      <c r="A240">
        <v>239</v>
      </c>
      <c r="B240" t="s">
        <v>890</v>
      </c>
      <c r="C240" t="s">
        <v>891</v>
      </c>
      <c r="D240">
        <v>69</v>
      </c>
      <c r="E240" t="s">
        <v>29</v>
      </c>
      <c r="F240" t="s">
        <v>30</v>
      </c>
      <c r="G240" s="9">
        <v>44217</v>
      </c>
      <c r="H240" t="s">
        <v>67</v>
      </c>
      <c r="I240" t="s">
        <v>177</v>
      </c>
      <c r="J240" s="10" t="s">
        <v>892</v>
      </c>
      <c r="K240" t="s">
        <v>24</v>
      </c>
      <c r="M240" t="s">
        <v>25</v>
      </c>
      <c r="N240" t="s">
        <v>55</v>
      </c>
      <c r="O240" s="11">
        <v>45078.6821527778</v>
      </c>
    </row>
    <row r="241" ht="409.5" spans="1:14">
      <c r="A241">
        <v>240</v>
      </c>
      <c r="B241" t="s">
        <v>893</v>
      </c>
      <c r="C241" t="s">
        <v>894</v>
      </c>
      <c r="D241">
        <v>48</v>
      </c>
      <c r="E241" t="s">
        <v>58</v>
      </c>
      <c r="F241" t="s">
        <v>103</v>
      </c>
      <c r="G241" s="9">
        <v>43883</v>
      </c>
      <c r="H241" t="s">
        <v>59</v>
      </c>
      <c r="I241" t="s">
        <v>93</v>
      </c>
      <c r="J241" s="10" t="s">
        <v>895</v>
      </c>
      <c r="K241" t="s">
        <v>62</v>
      </c>
      <c r="M241" t="s">
        <v>41</v>
      </c>
      <c r="N241" t="s">
        <v>55</v>
      </c>
    </row>
    <row r="242" ht="409.5" spans="1:17">
      <c r="A242">
        <v>241</v>
      </c>
      <c r="B242" t="s">
        <v>896</v>
      </c>
      <c r="C242" t="s">
        <v>897</v>
      </c>
      <c r="D242">
        <v>66</v>
      </c>
      <c r="E242" t="s">
        <v>58</v>
      </c>
      <c r="F242" t="s">
        <v>71</v>
      </c>
      <c r="G242" s="9">
        <v>44402</v>
      </c>
      <c r="H242" t="s">
        <v>21</v>
      </c>
      <c r="I242" t="s">
        <v>141</v>
      </c>
      <c r="J242" s="10" t="s">
        <v>898</v>
      </c>
      <c r="K242" t="s">
        <v>39</v>
      </c>
      <c r="L242" t="s">
        <v>899</v>
      </c>
      <c r="M242" t="s">
        <v>41</v>
      </c>
      <c r="N242" t="s">
        <v>26</v>
      </c>
      <c r="O242" s="11">
        <v>45078.5307986111</v>
      </c>
      <c r="P242" s="11">
        <v>45078.4044097222</v>
      </c>
      <c r="Q242">
        <v>5</v>
      </c>
    </row>
    <row r="243" spans="1:17">
      <c r="A243">
        <v>242</v>
      </c>
      <c r="B243" t="s">
        <v>900</v>
      </c>
      <c r="C243" t="s">
        <v>901</v>
      </c>
      <c r="D243">
        <v>55</v>
      </c>
      <c r="E243" t="s">
        <v>58</v>
      </c>
      <c r="F243" t="s">
        <v>223</v>
      </c>
      <c r="G243" s="9">
        <v>44495</v>
      </c>
      <c r="H243" t="s">
        <v>45</v>
      </c>
      <c r="I243" t="s">
        <v>177</v>
      </c>
      <c r="J243" t="s">
        <v>902</v>
      </c>
      <c r="K243" t="s">
        <v>39</v>
      </c>
      <c r="L243" t="s">
        <v>903</v>
      </c>
      <c r="M243" t="s">
        <v>41</v>
      </c>
      <c r="N243" t="s">
        <v>26</v>
      </c>
      <c r="O243" s="11">
        <v>45078.3405439815</v>
      </c>
      <c r="P243" s="11">
        <v>45078.9092939815</v>
      </c>
      <c r="Q243">
        <v>2</v>
      </c>
    </row>
    <row r="244" spans="1:14">
      <c r="A244">
        <v>243</v>
      </c>
      <c r="B244" t="s">
        <v>904</v>
      </c>
      <c r="C244" t="s">
        <v>905</v>
      </c>
      <c r="D244">
        <v>30</v>
      </c>
      <c r="E244" t="s">
        <v>58</v>
      </c>
      <c r="F244" t="s">
        <v>161</v>
      </c>
      <c r="G244" s="9">
        <v>44345</v>
      </c>
      <c r="H244" t="s">
        <v>21</v>
      </c>
      <c r="I244" t="s">
        <v>141</v>
      </c>
      <c r="J244" t="s">
        <v>906</v>
      </c>
      <c r="K244" t="s">
        <v>62</v>
      </c>
      <c r="M244" t="s">
        <v>25</v>
      </c>
      <c r="N244" t="s">
        <v>33</v>
      </c>
    </row>
    <row r="245" spans="1:15">
      <c r="A245">
        <v>244</v>
      </c>
      <c r="B245" t="s">
        <v>907</v>
      </c>
      <c r="C245" t="s">
        <v>908</v>
      </c>
      <c r="D245">
        <v>43</v>
      </c>
      <c r="E245" t="s">
        <v>19</v>
      </c>
      <c r="F245" t="s">
        <v>125</v>
      </c>
      <c r="G245" s="9">
        <v>43972</v>
      </c>
      <c r="H245" t="s">
        <v>21</v>
      </c>
      <c r="I245" t="s">
        <v>141</v>
      </c>
      <c r="J245" t="s">
        <v>909</v>
      </c>
      <c r="K245" t="s">
        <v>24</v>
      </c>
      <c r="M245" t="s">
        <v>25</v>
      </c>
      <c r="N245" t="s">
        <v>33</v>
      </c>
      <c r="O245" s="11">
        <v>45078.2745949074</v>
      </c>
    </row>
    <row r="246" ht="409.5" spans="1:15">
      <c r="A246">
        <v>245</v>
      </c>
      <c r="B246" t="s">
        <v>910</v>
      </c>
      <c r="C246" t="s">
        <v>911</v>
      </c>
      <c r="D246">
        <v>66</v>
      </c>
      <c r="E246" t="s">
        <v>29</v>
      </c>
      <c r="F246" t="s">
        <v>44</v>
      </c>
      <c r="G246" s="9">
        <v>43845</v>
      </c>
      <c r="H246" t="s">
        <v>59</v>
      </c>
      <c r="I246" t="s">
        <v>77</v>
      </c>
      <c r="J246" s="10" t="s">
        <v>912</v>
      </c>
      <c r="K246" t="s">
        <v>24</v>
      </c>
      <c r="M246" t="s">
        <v>143</v>
      </c>
      <c r="N246" t="s">
        <v>83</v>
      </c>
      <c r="O246" s="11">
        <v>45078.2551736111</v>
      </c>
    </row>
    <row r="247" ht="409.5" spans="1:15">
      <c r="A247">
        <v>246</v>
      </c>
      <c r="B247" t="s">
        <v>913</v>
      </c>
      <c r="C247" t="s">
        <v>914</v>
      </c>
      <c r="D247">
        <v>55</v>
      </c>
      <c r="E247" t="s">
        <v>58</v>
      </c>
      <c r="F247" t="s">
        <v>223</v>
      </c>
      <c r="G247" s="9">
        <v>43928</v>
      </c>
      <c r="H247" t="s">
        <v>45</v>
      </c>
      <c r="I247" t="s">
        <v>22</v>
      </c>
      <c r="J247" s="10" t="s">
        <v>915</v>
      </c>
      <c r="K247" t="s">
        <v>24</v>
      </c>
      <c r="M247" t="s">
        <v>143</v>
      </c>
      <c r="N247" t="s">
        <v>83</v>
      </c>
      <c r="O247" s="11">
        <v>45078.1801851852</v>
      </c>
    </row>
    <row r="248" ht="409.5" spans="1:15">
      <c r="A248">
        <v>247</v>
      </c>
      <c r="B248" t="s">
        <v>916</v>
      </c>
      <c r="C248" t="s">
        <v>917</v>
      </c>
      <c r="D248">
        <v>59</v>
      </c>
      <c r="E248" t="s">
        <v>58</v>
      </c>
      <c r="F248" t="s">
        <v>20</v>
      </c>
      <c r="G248" s="9">
        <v>43870</v>
      </c>
      <c r="H248" t="s">
        <v>21</v>
      </c>
      <c r="I248" t="s">
        <v>46</v>
      </c>
      <c r="J248" s="10" t="s">
        <v>918</v>
      </c>
      <c r="K248" t="s">
        <v>24</v>
      </c>
      <c r="M248" t="s">
        <v>143</v>
      </c>
      <c r="N248" t="s">
        <v>33</v>
      </c>
      <c r="O248" s="11">
        <v>45078.2371527778</v>
      </c>
    </row>
    <row r="249" ht="409.5" spans="1:14">
      <c r="A249">
        <v>248</v>
      </c>
      <c r="B249" t="s">
        <v>919</v>
      </c>
      <c r="C249" t="s">
        <v>920</v>
      </c>
      <c r="D249">
        <v>37</v>
      </c>
      <c r="E249" t="s">
        <v>19</v>
      </c>
      <c r="F249" t="s">
        <v>92</v>
      </c>
      <c r="G249" s="9">
        <v>43852</v>
      </c>
      <c r="H249" t="s">
        <v>45</v>
      </c>
      <c r="I249" t="s">
        <v>99</v>
      </c>
      <c r="J249" s="10" t="s">
        <v>921</v>
      </c>
      <c r="K249" t="s">
        <v>62</v>
      </c>
      <c r="M249" t="s">
        <v>143</v>
      </c>
      <c r="N249" t="s">
        <v>33</v>
      </c>
    </row>
    <row r="250" ht="409.5" spans="1:15">
      <c r="A250">
        <v>249</v>
      </c>
      <c r="B250" t="s">
        <v>922</v>
      </c>
      <c r="C250" t="s">
        <v>923</v>
      </c>
      <c r="D250">
        <v>44</v>
      </c>
      <c r="E250" t="s">
        <v>58</v>
      </c>
      <c r="F250" t="s">
        <v>51</v>
      </c>
      <c r="G250" s="9">
        <v>44308</v>
      </c>
      <c r="H250" t="s">
        <v>67</v>
      </c>
      <c r="I250" t="s">
        <v>93</v>
      </c>
      <c r="J250" s="10" t="s">
        <v>924</v>
      </c>
      <c r="K250" t="s">
        <v>24</v>
      </c>
      <c r="M250" t="s">
        <v>25</v>
      </c>
      <c r="N250" t="s">
        <v>26</v>
      </c>
      <c r="O250" s="11">
        <v>45078.4149768519</v>
      </c>
    </row>
    <row r="251" ht="409.5" spans="1:17">
      <c r="A251">
        <v>250</v>
      </c>
      <c r="B251" t="s">
        <v>925</v>
      </c>
      <c r="C251" t="s">
        <v>926</v>
      </c>
      <c r="D251">
        <v>35</v>
      </c>
      <c r="E251" t="s">
        <v>58</v>
      </c>
      <c r="F251" t="s">
        <v>107</v>
      </c>
      <c r="G251" s="9">
        <v>44459</v>
      </c>
      <c r="H251" t="s">
        <v>67</v>
      </c>
      <c r="I251" t="s">
        <v>177</v>
      </c>
      <c r="J251" s="10" t="s">
        <v>927</v>
      </c>
      <c r="K251" t="s">
        <v>39</v>
      </c>
      <c r="L251" t="s">
        <v>928</v>
      </c>
      <c r="M251" t="s">
        <v>89</v>
      </c>
      <c r="N251" t="s">
        <v>33</v>
      </c>
      <c r="O251" s="11">
        <v>45078.632337963</v>
      </c>
      <c r="P251" s="11">
        <v>45078.607337963</v>
      </c>
      <c r="Q251">
        <v>3</v>
      </c>
    </row>
    <row r="252" spans="1:17">
      <c r="A252">
        <v>251</v>
      </c>
      <c r="B252" t="s">
        <v>929</v>
      </c>
      <c r="C252" t="s">
        <v>930</v>
      </c>
      <c r="D252">
        <v>19</v>
      </c>
      <c r="E252" t="s">
        <v>29</v>
      </c>
      <c r="F252" t="s">
        <v>339</v>
      </c>
      <c r="G252" s="9">
        <v>44404</v>
      </c>
      <c r="H252" t="s">
        <v>21</v>
      </c>
      <c r="I252" t="s">
        <v>22</v>
      </c>
      <c r="J252" t="s">
        <v>845</v>
      </c>
      <c r="K252" t="s">
        <v>39</v>
      </c>
      <c r="L252" t="s">
        <v>931</v>
      </c>
      <c r="M252" t="s">
        <v>25</v>
      </c>
      <c r="N252" t="s">
        <v>83</v>
      </c>
      <c r="O252" s="11">
        <v>45078.1358101852</v>
      </c>
      <c r="P252" s="11">
        <v>45078.3365046296</v>
      </c>
      <c r="Q252">
        <v>2</v>
      </c>
    </row>
    <row r="253" ht="409.5" spans="1:15">
      <c r="A253">
        <v>252</v>
      </c>
      <c r="B253" t="s">
        <v>932</v>
      </c>
      <c r="C253" t="s">
        <v>933</v>
      </c>
      <c r="D253">
        <v>29</v>
      </c>
      <c r="E253" t="s">
        <v>19</v>
      </c>
      <c r="F253" t="s">
        <v>92</v>
      </c>
      <c r="G253" s="9">
        <v>44170</v>
      </c>
      <c r="H253" t="s">
        <v>21</v>
      </c>
      <c r="I253" t="s">
        <v>60</v>
      </c>
      <c r="J253" s="10" t="s">
        <v>934</v>
      </c>
      <c r="K253" t="s">
        <v>24</v>
      </c>
      <c r="M253" t="s">
        <v>25</v>
      </c>
      <c r="N253" t="s">
        <v>26</v>
      </c>
      <c r="O253" s="11">
        <v>45078.62125</v>
      </c>
    </row>
    <row r="254" ht="409.5" spans="1:15">
      <c r="A254">
        <v>253</v>
      </c>
      <c r="B254" t="s">
        <v>935</v>
      </c>
      <c r="C254" t="s">
        <v>936</v>
      </c>
      <c r="D254">
        <v>40</v>
      </c>
      <c r="E254" t="s">
        <v>19</v>
      </c>
      <c r="F254" t="s">
        <v>112</v>
      </c>
      <c r="G254" s="9">
        <v>43910</v>
      </c>
      <c r="H254" t="s">
        <v>59</v>
      </c>
      <c r="I254" t="s">
        <v>37</v>
      </c>
      <c r="J254" s="10" t="s">
        <v>937</v>
      </c>
      <c r="K254" t="s">
        <v>24</v>
      </c>
      <c r="M254" t="s">
        <v>89</v>
      </c>
      <c r="N254" t="s">
        <v>26</v>
      </c>
      <c r="O254" s="11">
        <v>45078.1462615741</v>
      </c>
    </row>
    <row r="255" spans="1:15">
      <c r="A255">
        <v>254</v>
      </c>
      <c r="B255" t="s">
        <v>938</v>
      </c>
      <c r="C255" t="s">
        <v>939</v>
      </c>
      <c r="D255">
        <v>69</v>
      </c>
      <c r="E255" t="s">
        <v>29</v>
      </c>
      <c r="F255" t="s">
        <v>699</v>
      </c>
      <c r="G255" s="9">
        <v>44513</v>
      </c>
      <c r="H255" t="s">
        <v>21</v>
      </c>
      <c r="I255" t="s">
        <v>59</v>
      </c>
      <c r="J255" t="s">
        <v>940</v>
      </c>
      <c r="K255" t="s">
        <v>24</v>
      </c>
      <c r="M255" t="s">
        <v>89</v>
      </c>
      <c r="N255" t="s">
        <v>26</v>
      </c>
      <c r="O255" s="11">
        <v>45078.8011342593</v>
      </c>
    </row>
    <row r="256" ht="409.5" spans="1:15">
      <c r="A256">
        <v>255</v>
      </c>
      <c r="B256" t="s">
        <v>941</v>
      </c>
      <c r="C256" t="s">
        <v>942</v>
      </c>
      <c r="D256">
        <v>51</v>
      </c>
      <c r="E256" t="s">
        <v>29</v>
      </c>
      <c r="F256" t="s">
        <v>202</v>
      </c>
      <c r="G256" s="9">
        <v>44331</v>
      </c>
      <c r="H256" t="s">
        <v>67</v>
      </c>
      <c r="I256" t="s">
        <v>77</v>
      </c>
      <c r="J256" s="10" t="s">
        <v>943</v>
      </c>
      <c r="K256" t="s">
        <v>24</v>
      </c>
      <c r="M256" t="s">
        <v>41</v>
      </c>
      <c r="N256" t="s">
        <v>55</v>
      </c>
      <c r="O256" s="11">
        <v>45078.4594675926</v>
      </c>
    </row>
    <row r="257" ht="409.5" spans="1:14">
      <c r="A257">
        <v>256</v>
      </c>
      <c r="B257" t="s">
        <v>944</v>
      </c>
      <c r="C257" t="s">
        <v>945</v>
      </c>
      <c r="D257">
        <v>58</v>
      </c>
      <c r="E257" t="s">
        <v>29</v>
      </c>
      <c r="F257" t="s">
        <v>51</v>
      </c>
      <c r="G257" s="9">
        <v>44157</v>
      </c>
      <c r="H257" t="s">
        <v>67</v>
      </c>
      <c r="I257" t="s">
        <v>37</v>
      </c>
      <c r="J257" s="10" t="s">
        <v>946</v>
      </c>
      <c r="K257" t="s">
        <v>62</v>
      </c>
      <c r="M257" t="s">
        <v>89</v>
      </c>
      <c r="N257" t="s">
        <v>26</v>
      </c>
    </row>
    <row r="258" ht="409.5" spans="1:15">
      <c r="A258">
        <v>257</v>
      </c>
      <c r="B258" t="s">
        <v>947</v>
      </c>
      <c r="C258" t="s">
        <v>948</v>
      </c>
      <c r="D258">
        <v>58</v>
      </c>
      <c r="E258" t="s">
        <v>29</v>
      </c>
      <c r="F258" t="s">
        <v>485</v>
      </c>
      <c r="G258" s="9">
        <v>44395</v>
      </c>
      <c r="H258" t="s">
        <v>59</v>
      </c>
      <c r="I258" t="s">
        <v>77</v>
      </c>
      <c r="J258" s="10" t="s">
        <v>949</v>
      </c>
      <c r="K258" t="s">
        <v>24</v>
      </c>
      <c r="M258" t="s">
        <v>89</v>
      </c>
      <c r="N258" t="s">
        <v>33</v>
      </c>
      <c r="O258" s="11">
        <v>45078.0900694444</v>
      </c>
    </row>
    <row r="259" spans="1:14">
      <c r="A259">
        <v>258</v>
      </c>
      <c r="B259" t="s">
        <v>950</v>
      </c>
      <c r="C259" t="s">
        <v>951</v>
      </c>
      <c r="D259">
        <v>24</v>
      </c>
      <c r="E259" t="s">
        <v>29</v>
      </c>
      <c r="F259" t="s">
        <v>98</v>
      </c>
      <c r="G259" s="9">
        <v>43991</v>
      </c>
      <c r="H259" t="s">
        <v>59</v>
      </c>
      <c r="I259" t="s">
        <v>99</v>
      </c>
      <c r="J259" t="s">
        <v>449</v>
      </c>
      <c r="K259" t="s">
        <v>62</v>
      </c>
      <c r="M259" t="s">
        <v>89</v>
      </c>
      <c r="N259" t="s">
        <v>26</v>
      </c>
    </row>
    <row r="260" ht="409.5" spans="1:14">
      <c r="A260">
        <v>259</v>
      </c>
      <c r="B260" t="s">
        <v>952</v>
      </c>
      <c r="C260" t="s">
        <v>953</v>
      </c>
      <c r="D260">
        <v>59</v>
      </c>
      <c r="E260" t="s">
        <v>29</v>
      </c>
      <c r="F260" t="s">
        <v>86</v>
      </c>
      <c r="G260" s="9">
        <v>44232</v>
      </c>
      <c r="H260" t="s">
        <v>66</v>
      </c>
      <c r="I260" t="s">
        <v>59</v>
      </c>
      <c r="J260" s="10" t="s">
        <v>954</v>
      </c>
      <c r="K260" t="s">
        <v>62</v>
      </c>
      <c r="M260" t="s">
        <v>89</v>
      </c>
      <c r="N260" t="s">
        <v>33</v>
      </c>
    </row>
    <row r="261" ht="409.5" spans="1:17">
      <c r="A261">
        <v>260</v>
      </c>
      <c r="B261" t="s">
        <v>955</v>
      </c>
      <c r="C261" t="s">
        <v>956</v>
      </c>
      <c r="D261">
        <v>33</v>
      </c>
      <c r="E261" t="s">
        <v>58</v>
      </c>
      <c r="F261" t="s">
        <v>211</v>
      </c>
      <c r="G261" s="9">
        <v>44422</v>
      </c>
      <c r="H261" t="s">
        <v>45</v>
      </c>
      <c r="I261" t="s">
        <v>72</v>
      </c>
      <c r="J261" s="10" t="s">
        <v>957</v>
      </c>
      <c r="K261" t="s">
        <v>39</v>
      </c>
      <c r="L261" t="s">
        <v>958</v>
      </c>
      <c r="M261" t="s">
        <v>41</v>
      </c>
      <c r="N261" t="s">
        <v>26</v>
      </c>
      <c r="O261" s="11">
        <v>45078.2463657407</v>
      </c>
      <c r="P261" s="11">
        <v>45078.4769212963</v>
      </c>
      <c r="Q261">
        <v>5</v>
      </c>
    </row>
    <row r="262" ht="409.5" spans="1:15">
      <c r="A262">
        <v>261</v>
      </c>
      <c r="B262" t="s">
        <v>959</v>
      </c>
      <c r="C262" t="s">
        <v>960</v>
      </c>
      <c r="D262">
        <v>56</v>
      </c>
      <c r="E262" t="s">
        <v>19</v>
      </c>
      <c r="F262" t="s">
        <v>149</v>
      </c>
      <c r="G262" s="9">
        <v>44320</v>
      </c>
      <c r="H262" t="s">
        <v>45</v>
      </c>
      <c r="I262" t="s">
        <v>37</v>
      </c>
      <c r="J262" s="10" t="s">
        <v>961</v>
      </c>
      <c r="K262" t="s">
        <v>24</v>
      </c>
      <c r="M262" t="s">
        <v>89</v>
      </c>
      <c r="N262" t="s">
        <v>26</v>
      </c>
      <c r="O262" s="11">
        <v>45078.0068055556</v>
      </c>
    </row>
    <row r="263" ht="409.5" spans="1:14">
      <c r="A263">
        <v>262</v>
      </c>
      <c r="B263" t="s">
        <v>962</v>
      </c>
      <c r="C263" t="s">
        <v>963</v>
      </c>
      <c r="D263">
        <v>42</v>
      </c>
      <c r="E263" t="s">
        <v>29</v>
      </c>
      <c r="F263" t="s">
        <v>317</v>
      </c>
      <c r="G263" s="9">
        <v>44218</v>
      </c>
      <c r="H263" t="s">
        <v>45</v>
      </c>
      <c r="I263" t="s">
        <v>99</v>
      </c>
      <c r="J263" s="10" t="s">
        <v>964</v>
      </c>
      <c r="K263" t="s">
        <v>62</v>
      </c>
      <c r="M263" t="s">
        <v>25</v>
      </c>
      <c r="N263" t="s">
        <v>83</v>
      </c>
    </row>
    <row r="264" ht="409.5" spans="1:17">
      <c r="A264">
        <v>263</v>
      </c>
      <c r="B264" t="s">
        <v>965</v>
      </c>
      <c r="C264" t="s">
        <v>966</v>
      </c>
      <c r="D264">
        <v>48</v>
      </c>
      <c r="E264" t="s">
        <v>58</v>
      </c>
      <c r="F264" t="s">
        <v>65</v>
      </c>
      <c r="G264" s="9">
        <v>44541</v>
      </c>
      <c r="H264" t="s">
        <v>66</v>
      </c>
      <c r="I264" t="s">
        <v>99</v>
      </c>
      <c r="J264" s="10" t="s">
        <v>967</v>
      </c>
      <c r="K264" t="s">
        <v>39</v>
      </c>
      <c r="L264" t="s">
        <v>968</v>
      </c>
      <c r="M264" t="s">
        <v>143</v>
      </c>
      <c r="N264" t="s">
        <v>33</v>
      </c>
      <c r="O264" s="11">
        <v>45078.2394675926</v>
      </c>
      <c r="P264" s="11">
        <v>45078.0061342593</v>
      </c>
      <c r="Q264">
        <v>2</v>
      </c>
    </row>
    <row r="265" ht="409.5" spans="1:14">
      <c r="A265">
        <v>264</v>
      </c>
      <c r="B265" t="s">
        <v>969</v>
      </c>
      <c r="C265" t="s">
        <v>970</v>
      </c>
      <c r="D265">
        <v>52</v>
      </c>
      <c r="E265" t="s">
        <v>58</v>
      </c>
      <c r="F265" t="s">
        <v>20</v>
      </c>
      <c r="G265" s="9">
        <v>44219</v>
      </c>
      <c r="H265" t="s">
        <v>66</v>
      </c>
      <c r="I265" t="s">
        <v>150</v>
      </c>
      <c r="J265" s="10" t="s">
        <v>971</v>
      </c>
      <c r="K265" t="s">
        <v>62</v>
      </c>
      <c r="M265" t="s">
        <v>143</v>
      </c>
      <c r="N265" t="s">
        <v>33</v>
      </c>
    </row>
    <row r="266" ht="409.5" spans="1:17">
      <c r="A266">
        <v>265</v>
      </c>
      <c r="B266" t="s">
        <v>972</v>
      </c>
      <c r="C266" t="s">
        <v>973</v>
      </c>
      <c r="D266">
        <v>46</v>
      </c>
      <c r="E266" t="s">
        <v>19</v>
      </c>
      <c r="F266" t="s">
        <v>249</v>
      </c>
      <c r="G266" s="9">
        <v>44375</v>
      </c>
      <c r="H266" t="s">
        <v>67</v>
      </c>
      <c r="I266" t="s">
        <v>59</v>
      </c>
      <c r="J266" s="10" t="s">
        <v>974</v>
      </c>
      <c r="K266" t="s">
        <v>39</v>
      </c>
      <c r="L266" t="s">
        <v>975</v>
      </c>
      <c r="M266" t="s">
        <v>25</v>
      </c>
      <c r="N266" t="s">
        <v>26</v>
      </c>
      <c r="O266" s="11">
        <v>45078.6943518519</v>
      </c>
      <c r="P266" s="11">
        <v>45078.1964351852</v>
      </c>
      <c r="Q266">
        <v>3</v>
      </c>
    </row>
    <row r="267" spans="1:17">
      <c r="A267">
        <v>266</v>
      </c>
      <c r="B267" t="s">
        <v>976</v>
      </c>
      <c r="C267" t="s">
        <v>977</v>
      </c>
      <c r="D267">
        <v>29</v>
      </c>
      <c r="E267" t="s">
        <v>58</v>
      </c>
      <c r="F267" t="s">
        <v>242</v>
      </c>
      <c r="G267" s="9">
        <v>43948</v>
      </c>
      <c r="H267" t="s">
        <v>59</v>
      </c>
      <c r="I267" t="s">
        <v>177</v>
      </c>
      <c r="J267" t="s">
        <v>978</v>
      </c>
      <c r="K267" t="s">
        <v>39</v>
      </c>
      <c r="L267" t="s">
        <v>979</v>
      </c>
      <c r="M267" t="s">
        <v>143</v>
      </c>
      <c r="N267" t="s">
        <v>33</v>
      </c>
      <c r="O267" s="11">
        <v>45078.8464583333</v>
      </c>
      <c r="P267" s="11">
        <v>45078.6777083333</v>
      </c>
      <c r="Q267">
        <v>2</v>
      </c>
    </row>
    <row r="268" ht="409.5" spans="1:14">
      <c r="A268">
        <v>267</v>
      </c>
      <c r="B268" t="s">
        <v>980</v>
      </c>
      <c r="C268" t="s">
        <v>981</v>
      </c>
      <c r="D268">
        <v>20</v>
      </c>
      <c r="E268" t="s">
        <v>29</v>
      </c>
      <c r="F268" t="s">
        <v>207</v>
      </c>
      <c r="G268" s="9">
        <v>44107</v>
      </c>
      <c r="H268" t="s">
        <v>21</v>
      </c>
      <c r="I268" t="s">
        <v>22</v>
      </c>
      <c r="J268" s="10" t="s">
        <v>982</v>
      </c>
      <c r="K268" t="s">
        <v>62</v>
      </c>
      <c r="M268" t="s">
        <v>89</v>
      </c>
      <c r="N268" t="s">
        <v>83</v>
      </c>
    </row>
    <row r="269" spans="1:14">
      <c r="A269">
        <v>268</v>
      </c>
      <c r="B269" t="s">
        <v>983</v>
      </c>
      <c r="C269" t="s">
        <v>984</v>
      </c>
      <c r="D269">
        <v>37</v>
      </c>
      <c r="E269" t="s">
        <v>58</v>
      </c>
      <c r="F269" t="s">
        <v>485</v>
      </c>
      <c r="G269" s="9">
        <v>43883</v>
      </c>
      <c r="H269" t="s">
        <v>21</v>
      </c>
      <c r="I269" t="s">
        <v>113</v>
      </c>
      <c r="J269" t="s">
        <v>985</v>
      </c>
      <c r="K269" t="s">
        <v>62</v>
      </c>
      <c r="M269" t="s">
        <v>41</v>
      </c>
      <c r="N269" t="s">
        <v>26</v>
      </c>
    </row>
    <row r="270" spans="1:15">
      <c r="A270">
        <v>269</v>
      </c>
      <c r="B270" t="s">
        <v>986</v>
      </c>
      <c r="C270" t="s">
        <v>987</v>
      </c>
      <c r="D270">
        <v>69</v>
      </c>
      <c r="E270" t="s">
        <v>29</v>
      </c>
      <c r="F270" t="s">
        <v>65</v>
      </c>
      <c r="G270" s="9">
        <v>44064</v>
      </c>
      <c r="H270" t="s">
        <v>59</v>
      </c>
      <c r="I270" t="s">
        <v>67</v>
      </c>
      <c r="J270" t="s">
        <v>791</v>
      </c>
      <c r="K270" t="s">
        <v>24</v>
      </c>
      <c r="M270" t="s">
        <v>143</v>
      </c>
      <c r="N270" t="s">
        <v>83</v>
      </c>
      <c r="O270" s="11">
        <v>45078.3360648148</v>
      </c>
    </row>
    <row r="271" ht="409.5" spans="1:17">
      <c r="A271">
        <v>270</v>
      </c>
      <c r="B271" t="s">
        <v>988</v>
      </c>
      <c r="C271" t="s">
        <v>989</v>
      </c>
      <c r="D271">
        <v>64</v>
      </c>
      <c r="E271" t="s">
        <v>19</v>
      </c>
      <c r="F271" t="s">
        <v>699</v>
      </c>
      <c r="G271" s="9">
        <v>44326</v>
      </c>
      <c r="H271" t="s">
        <v>67</v>
      </c>
      <c r="I271" t="s">
        <v>99</v>
      </c>
      <c r="J271" s="10" t="s">
        <v>990</v>
      </c>
      <c r="K271" t="s">
        <v>39</v>
      </c>
      <c r="L271" t="s">
        <v>991</v>
      </c>
      <c r="M271" t="s">
        <v>89</v>
      </c>
      <c r="N271" t="s">
        <v>26</v>
      </c>
      <c r="O271" s="11">
        <v>45078.3069097222</v>
      </c>
      <c r="P271" s="11">
        <v>45078.6735763889</v>
      </c>
      <c r="Q271">
        <v>3</v>
      </c>
    </row>
    <row r="272" ht="409.5" spans="1:17">
      <c r="A272">
        <v>271</v>
      </c>
      <c r="B272" t="s">
        <v>992</v>
      </c>
      <c r="C272" t="s">
        <v>993</v>
      </c>
      <c r="D272">
        <v>63</v>
      </c>
      <c r="E272" t="s">
        <v>58</v>
      </c>
      <c r="F272" t="s">
        <v>117</v>
      </c>
      <c r="G272" s="9">
        <v>44204</v>
      </c>
      <c r="H272" t="s">
        <v>45</v>
      </c>
      <c r="I272" t="s">
        <v>52</v>
      </c>
      <c r="J272" s="10" t="s">
        <v>994</v>
      </c>
      <c r="K272" t="s">
        <v>39</v>
      </c>
      <c r="L272" t="s">
        <v>995</v>
      </c>
      <c r="M272" t="s">
        <v>25</v>
      </c>
      <c r="N272" t="s">
        <v>83</v>
      </c>
      <c r="O272" s="11">
        <v>45078.5881712963</v>
      </c>
      <c r="P272" s="11">
        <v>45078.561087963</v>
      </c>
      <c r="Q272">
        <v>1</v>
      </c>
    </row>
    <row r="273" spans="1:14">
      <c r="A273">
        <v>272</v>
      </c>
      <c r="B273" t="s">
        <v>996</v>
      </c>
      <c r="C273" t="s">
        <v>997</v>
      </c>
      <c r="D273">
        <v>44</v>
      </c>
      <c r="E273" t="s">
        <v>19</v>
      </c>
      <c r="F273" t="s">
        <v>149</v>
      </c>
      <c r="G273" s="9">
        <v>44392</v>
      </c>
      <c r="H273" t="s">
        <v>67</v>
      </c>
      <c r="I273" t="s">
        <v>60</v>
      </c>
      <c r="J273" t="s">
        <v>998</v>
      </c>
      <c r="K273" t="s">
        <v>62</v>
      </c>
      <c r="M273" t="s">
        <v>25</v>
      </c>
      <c r="N273" t="s">
        <v>83</v>
      </c>
    </row>
    <row r="274" ht="409.5" spans="1:15">
      <c r="A274">
        <v>273</v>
      </c>
      <c r="B274" t="s">
        <v>999</v>
      </c>
      <c r="C274" t="s">
        <v>1000</v>
      </c>
      <c r="D274">
        <v>43</v>
      </c>
      <c r="E274" t="s">
        <v>58</v>
      </c>
      <c r="F274" t="s">
        <v>242</v>
      </c>
      <c r="G274" s="9">
        <v>44494</v>
      </c>
      <c r="H274" t="s">
        <v>21</v>
      </c>
      <c r="I274" t="s">
        <v>59</v>
      </c>
      <c r="J274" s="10" t="s">
        <v>1001</v>
      </c>
      <c r="K274" t="s">
        <v>24</v>
      </c>
      <c r="M274" t="s">
        <v>25</v>
      </c>
      <c r="N274" t="s">
        <v>33</v>
      </c>
      <c r="O274" s="11">
        <v>45078.475</v>
      </c>
    </row>
    <row r="275" spans="1:14">
      <c r="A275">
        <v>274</v>
      </c>
      <c r="B275" t="s">
        <v>1002</v>
      </c>
      <c r="C275" t="s">
        <v>1003</v>
      </c>
      <c r="D275">
        <v>35</v>
      </c>
      <c r="E275" t="s">
        <v>19</v>
      </c>
      <c r="F275" t="s">
        <v>219</v>
      </c>
      <c r="G275" s="9">
        <v>43926</v>
      </c>
      <c r="H275" t="s">
        <v>21</v>
      </c>
      <c r="I275" t="s">
        <v>99</v>
      </c>
      <c r="J275" t="s">
        <v>1004</v>
      </c>
      <c r="K275" t="s">
        <v>62</v>
      </c>
      <c r="M275" t="s">
        <v>89</v>
      </c>
      <c r="N275" t="s">
        <v>83</v>
      </c>
    </row>
    <row r="276" ht="409.5" spans="1:14">
      <c r="A276">
        <v>275</v>
      </c>
      <c r="B276" t="s">
        <v>1005</v>
      </c>
      <c r="C276" t="s">
        <v>1006</v>
      </c>
      <c r="D276">
        <v>53</v>
      </c>
      <c r="E276" t="s">
        <v>58</v>
      </c>
      <c r="F276" t="s">
        <v>286</v>
      </c>
      <c r="G276" s="9">
        <v>44302</v>
      </c>
      <c r="H276" t="s">
        <v>59</v>
      </c>
      <c r="I276" t="s">
        <v>22</v>
      </c>
      <c r="J276" s="10" t="s">
        <v>1007</v>
      </c>
      <c r="K276" t="s">
        <v>62</v>
      </c>
      <c r="M276" t="s">
        <v>143</v>
      </c>
      <c r="N276" t="s">
        <v>33</v>
      </c>
    </row>
    <row r="277" spans="1:14">
      <c r="A277">
        <v>276</v>
      </c>
      <c r="B277" t="s">
        <v>1008</v>
      </c>
      <c r="C277" t="s">
        <v>1009</v>
      </c>
      <c r="D277">
        <v>61</v>
      </c>
      <c r="E277" t="s">
        <v>29</v>
      </c>
      <c r="F277" t="s">
        <v>456</v>
      </c>
      <c r="G277" s="9">
        <v>44317</v>
      </c>
      <c r="H277" t="s">
        <v>67</v>
      </c>
      <c r="I277" t="s">
        <v>37</v>
      </c>
      <c r="J277" t="s">
        <v>1010</v>
      </c>
      <c r="K277" t="s">
        <v>62</v>
      </c>
      <c r="M277" t="s">
        <v>41</v>
      </c>
      <c r="N277" t="s">
        <v>33</v>
      </c>
    </row>
    <row r="278" ht="409.5" spans="1:14">
      <c r="A278">
        <v>277</v>
      </c>
      <c r="B278" t="s">
        <v>1011</v>
      </c>
      <c r="C278" t="s">
        <v>1012</v>
      </c>
      <c r="D278">
        <v>63</v>
      </c>
      <c r="E278" t="s">
        <v>29</v>
      </c>
      <c r="F278" t="s">
        <v>397</v>
      </c>
      <c r="G278" s="9">
        <v>44531</v>
      </c>
      <c r="H278" t="s">
        <v>45</v>
      </c>
      <c r="I278" t="s">
        <v>113</v>
      </c>
      <c r="J278" s="10" t="s">
        <v>1013</v>
      </c>
      <c r="K278" t="s">
        <v>62</v>
      </c>
      <c r="M278" t="s">
        <v>143</v>
      </c>
      <c r="N278" t="s">
        <v>33</v>
      </c>
    </row>
    <row r="279" ht="409.5" spans="1:17">
      <c r="A279">
        <v>278</v>
      </c>
      <c r="B279" t="s">
        <v>1014</v>
      </c>
      <c r="C279" t="s">
        <v>1015</v>
      </c>
      <c r="D279">
        <v>39</v>
      </c>
      <c r="E279" t="s">
        <v>29</v>
      </c>
      <c r="F279" t="s">
        <v>51</v>
      </c>
      <c r="G279" s="9">
        <v>43887</v>
      </c>
      <c r="H279" t="s">
        <v>45</v>
      </c>
      <c r="I279" t="s">
        <v>67</v>
      </c>
      <c r="J279" s="10" t="s">
        <v>1016</v>
      </c>
      <c r="K279" t="s">
        <v>39</v>
      </c>
      <c r="L279" t="s">
        <v>1017</v>
      </c>
      <c r="M279" t="s">
        <v>143</v>
      </c>
      <c r="N279" t="s">
        <v>33</v>
      </c>
      <c r="O279" s="11">
        <v>45078.8584027778</v>
      </c>
      <c r="P279" s="11">
        <v>45078.6007638889</v>
      </c>
      <c r="Q279">
        <v>4</v>
      </c>
    </row>
    <row r="280" ht="409.5" spans="1:17">
      <c r="A280">
        <v>279</v>
      </c>
      <c r="B280" t="s">
        <v>1018</v>
      </c>
      <c r="C280" t="s">
        <v>1019</v>
      </c>
      <c r="D280">
        <v>21</v>
      </c>
      <c r="E280" t="s">
        <v>19</v>
      </c>
      <c r="F280" t="s">
        <v>281</v>
      </c>
      <c r="G280" s="9">
        <v>44354</v>
      </c>
      <c r="H280" t="s">
        <v>21</v>
      </c>
      <c r="I280" t="s">
        <v>93</v>
      </c>
      <c r="J280" s="10" t="s">
        <v>1020</v>
      </c>
      <c r="K280" t="s">
        <v>39</v>
      </c>
      <c r="L280" t="s">
        <v>1021</v>
      </c>
      <c r="M280" t="s">
        <v>41</v>
      </c>
      <c r="N280" t="s">
        <v>26</v>
      </c>
      <c r="O280" s="11">
        <v>45078.0292592593</v>
      </c>
      <c r="P280" s="11">
        <v>45077.9618981481</v>
      </c>
      <c r="Q280">
        <v>5</v>
      </c>
    </row>
    <row r="281" ht="409.5" spans="1:15">
      <c r="A281">
        <v>280</v>
      </c>
      <c r="B281" t="s">
        <v>1022</v>
      </c>
      <c r="C281" t="s">
        <v>1023</v>
      </c>
      <c r="D281">
        <v>40</v>
      </c>
      <c r="E281" t="s">
        <v>29</v>
      </c>
      <c r="F281" t="s">
        <v>211</v>
      </c>
      <c r="G281" s="9">
        <v>44371</v>
      </c>
      <c r="H281" t="s">
        <v>45</v>
      </c>
      <c r="I281" t="s">
        <v>113</v>
      </c>
      <c r="J281" s="10" t="s">
        <v>1024</v>
      </c>
      <c r="K281" t="s">
        <v>24</v>
      </c>
      <c r="M281" t="s">
        <v>89</v>
      </c>
      <c r="N281" t="s">
        <v>26</v>
      </c>
      <c r="O281" s="11">
        <v>45078.2702430556</v>
      </c>
    </row>
    <row r="282" ht="409.5" spans="1:17">
      <c r="A282">
        <v>281</v>
      </c>
      <c r="B282" t="s">
        <v>1025</v>
      </c>
      <c r="C282" t="s">
        <v>1026</v>
      </c>
      <c r="D282">
        <v>33</v>
      </c>
      <c r="E282" t="s">
        <v>58</v>
      </c>
      <c r="F282" t="s">
        <v>456</v>
      </c>
      <c r="G282" s="9">
        <v>44324</v>
      </c>
      <c r="H282" t="s">
        <v>66</v>
      </c>
      <c r="I282" t="s">
        <v>67</v>
      </c>
      <c r="J282" s="10" t="s">
        <v>1027</v>
      </c>
      <c r="K282" t="s">
        <v>39</v>
      </c>
      <c r="L282" t="s">
        <v>1028</v>
      </c>
      <c r="M282" t="s">
        <v>25</v>
      </c>
      <c r="N282" t="s">
        <v>33</v>
      </c>
      <c r="O282" s="11">
        <v>45078.5987384259</v>
      </c>
      <c r="P282" s="11">
        <v>45078.6730439815</v>
      </c>
      <c r="Q282">
        <v>2</v>
      </c>
    </row>
    <row r="283" ht="409.5" spans="1:15">
      <c r="A283">
        <v>282</v>
      </c>
      <c r="B283" t="s">
        <v>1029</v>
      </c>
      <c r="C283" t="s">
        <v>1030</v>
      </c>
      <c r="D283">
        <v>52</v>
      </c>
      <c r="E283" t="s">
        <v>58</v>
      </c>
      <c r="F283" t="s">
        <v>157</v>
      </c>
      <c r="G283" s="9">
        <v>44146</v>
      </c>
      <c r="H283" t="s">
        <v>66</v>
      </c>
      <c r="I283" t="s">
        <v>99</v>
      </c>
      <c r="J283" s="10" t="s">
        <v>1031</v>
      </c>
      <c r="K283" t="s">
        <v>24</v>
      </c>
      <c r="M283" t="s">
        <v>41</v>
      </c>
      <c r="N283" t="s">
        <v>26</v>
      </c>
      <c r="O283" s="11">
        <v>45078.5418171296</v>
      </c>
    </row>
    <row r="284" ht="360" spans="1:14">
      <c r="A284">
        <v>283</v>
      </c>
      <c r="B284" t="s">
        <v>1032</v>
      </c>
      <c r="C284" t="s">
        <v>1033</v>
      </c>
      <c r="D284">
        <v>64</v>
      </c>
      <c r="E284" t="s">
        <v>58</v>
      </c>
      <c r="F284" t="s">
        <v>202</v>
      </c>
      <c r="G284" s="9">
        <v>44420</v>
      </c>
      <c r="H284" t="s">
        <v>59</v>
      </c>
      <c r="I284" t="s">
        <v>93</v>
      </c>
      <c r="J284" s="10" t="s">
        <v>1034</v>
      </c>
      <c r="K284" t="s">
        <v>62</v>
      </c>
      <c r="M284" t="s">
        <v>41</v>
      </c>
      <c r="N284" t="s">
        <v>26</v>
      </c>
    </row>
    <row r="285" ht="409.5" spans="1:14">
      <c r="A285">
        <v>284</v>
      </c>
      <c r="B285" t="s">
        <v>1035</v>
      </c>
      <c r="C285" t="s">
        <v>1036</v>
      </c>
      <c r="D285">
        <v>39</v>
      </c>
      <c r="E285" t="s">
        <v>19</v>
      </c>
      <c r="F285" t="s">
        <v>317</v>
      </c>
      <c r="G285" s="9">
        <v>44202</v>
      </c>
      <c r="H285" t="s">
        <v>21</v>
      </c>
      <c r="I285" t="s">
        <v>60</v>
      </c>
      <c r="J285" s="10" t="s">
        <v>1037</v>
      </c>
      <c r="K285" t="s">
        <v>62</v>
      </c>
      <c r="M285" t="s">
        <v>25</v>
      </c>
      <c r="N285" t="s">
        <v>26</v>
      </c>
    </row>
    <row r="286" ht="409.5" spans="1:15">
      <c r="A286">
        <v>285</v>
      </c>
      <c r="B286" t="s">
        <v>1038</v>
      </c>
      <c r="C286" t="s">
        <v>1039</v>
      </c>
      <c r="D286">
        <v>35</v>
      </c>
      <c r="E286" t="s">
        <v>29</v>
      </c>
      <c r="F286" t="s">
        <v>92</v>
      </c>
      <c r="G286" s="9">
        <v>43914</v>
      </c>
      <c r="H286" t="s">
        <v>45</v>
      </c>
      <c r="I286" t="s">
        <v>60</v>
      </c>
      <c r="J286" s="10" t="s">
        <v>1040</v>
      </c>
      <c r="K286" t="s">
        <v>24</v>
      </c>
      <c r="M286" t="s">
        <v>41</v>
      </c>
      <c r="N286" t="s">
        <v>83</v>
      </c>
      <c r="O286" s="11">
        <v>45077.9321296296</v>
      </c>
    </row>
    <row r="287" ht="409.5" spans="1:15">
      <c r="A287">
        <v>286</v>
      </c>
      <c r="B287" t="s">
        <v>1041</v>
      </c>
      <c r="C287" t="s">
        <v>1042</v>
      </c>
      <c r="D287">
        <v>24</v>
      </c>
      <c r="E287" t="s">
        <v>29</v>
      </c>
      <c r="F287" t="s">
        <v>149</v>
      </c>
      <c r="G287" s="9">
        <v>44506</v>
      </c>
      <c r="H287" t="s">
        <v>21</v>
      </c>
      <c r="I287" t="s">
        <v>31</v>
      </c>
      <c r="J287" s="10" t="s">
        <v>1043</v>
      </c>
      <c r="K287" t="s">
        <v>24</v>
      </c>
      <c r="M287" t="s">
        <v>143</v>
      </c>
      <c r="N287" t="s">
        <v>26</v>
      </c>
      <c r="O287" s="11">
        <v>45077.9182638889</v>
      </c>
    </row>
    <row r="288" ht="409.5" spans="1:15">
      <c r="A288">
        <v>287</v>
      </c>
      <c r="B288" t="s">
        <v>1044</v>
      </c>
      <c r="C288" t="s">
        <v>1045</v>
      </c>
      <c r="D288">
        <v>25</v>
      </c>
      <c r="E288" t="s">
        <v>19</v>
      </c>
      <c r="F288" t="s">
        <v>86</v>
      </c>
      <c r="G288" s="9">
        <v>44492</v>
      </c>
      <c r="H288" t="s">
        <v>21</v>
      </c>
      <c r="I288" t="s">
        <v>59</v>
      </c>
      <c r="J288" s="10" t="s">
        <v>1046</v>
      </c>
      <c r="K288" t="s">
        <v>24</v>
      </c>
      <c r="M288" t="s">
        <v>25</v>
      </c>
      <c r="N288" t="s">
        <v>83</v>
      </c>
      <c r="O288" s="11">
        <v>45078.4016087963</v>
      </c>
    </row>
    <row r="289" spans="1:14">
      <c r="A289">
        <v>288</v>
      </c>
      <c r="B289" t="s">
        <v>1047</v>
      </c>
      <c r="C289" t="s">
        <v>1048</v>
      </c>
      <c r="D289">
        <v>37</v>
      </c>
      <c r="E289" t="s">
        <v>19</v>
      </c>
      <c r="F289" t="s">
        <v>242</v>
      </c>
      <c r="G289" s="9">
        <v>44018</v>
      </c>
      <c r="H289" t="s">
        <v>66</v>
      </c>
      <c r="I289" t="s">
        <v>22</v>
      </c>
      <c r="J289" t="s">
        <v>271</v>
      </c>
      <c r="K289" t="s">
        <v>62</v>
      </c>
      <c r="M289" t="s">
        <v>41</v>
      </c>
      <c r="N289" t="s">
        <v>55</v>
      </c>
    </row>
    <row r="290" spans="1:14">
      <c r="A290">
        <v>289</v>
      </c>
      <c r="B290" t="s">
        <v>1049</v>
      </c>
      <c r="C290" t="s">
        <v>1050</v>
      </c>
      <c r="D290">
        <v>54</v>
      </c>
      <c r="E290" t="s">
        <v>19</v>
      </c>
      <c r="F290" t="s">
        <v>655</v>
      </c>
      <c r="G290" s="9">
        <v>44125</v>
      </c>
      <c r="H290" t="s">
        <v>67</v>
      </c>
      <c r="I290" t="s">
        <v>141</v>
      </c>
      <c r="J290" t="s">
        <v>1051</v>
      </c>
      <c r="K290" t="s">
        <v>62</v>
      </c>
      <c r="M290" t="s">
        <v>89</v>
      </c>
      <c r="N290" t="s">
        <v>33</v>
      </c>
    </row>
    <row r="291" ht="409.5" spans="1:15">
      <c r="A291">
        <v>290</v>
      </c>
      <c r="B291" t="s">
        <v>1052</v>
      </c>
      <c r="C291" t="s">
        <v>1053</v>
      </c>
      <c r="D291">
        <v>30</v>
      </c>
      <c r="E291" t="s">
        <v>19</v>
      </c>
      <c r="F291" t="s">
        <v>456</v>
      </c>
      <c r="G291" s="9">
        <v>43911</v>
      </c>
      <c r="H291" t="s">
        <v>67</v>
      </c>
      <c r="I291" t="s">
        <v>22</v>
      </c>
      <c r="J291" s="10" t="s">
        <v>1054</v>
      </c>
      <c r="K291" t="s">
        <v>24</v>
      </c>
      <c r="M291" t="s">
        <v>25</v>
      </c>
      <c r="N291" t="s">
        <v>55</v>
      </c>
      <c r="O291" s="11">
        <v>45078.7009490741</v>
      </c>
    </row>
    <row r="292" spans="1:15">
      <c r="A292">
        <v>291</v>
      </c>
      <c r="B292" t="s">
        <v>1055</v>
      </c>
      <c r="C292" t="s">
        <v>1056</v>
      </c>
      <c r="D292">
        <v>58</v>
      </c>
      <c r="E292" t="s">
        <v>19</v>
      </c>
      <c r="F292" t="s">
        <v>339</v>
      </c>
      <c r="G292" s="9">
        <v>43925</v>
      </c>
      <c r="H292" t="s">
        <v>45</v>
      </c>
      <c r="I292" t="s">
        <v>60</v>
      </c>
      <c r="J292" t="s">
        <v>1057</v>
      </c>
      <c r="K292" t="s">
        <v>24</v>
      </c>
      <c r="M292" t="s">
        <v>41</v>
      </c>
      <c r="N292" t="s">
        <v>33</v>
      </c>
      <c r="O292" s="11">
        <v>45077.9565046296</v>
      </c>
    </row>
    <row r="293" spans="1:14">
      <c r="A293">
        <v>292</v>
      </c>
      <c r="B293" t="s">
        <v>1058</v>
      </c>
      <c r="C293" t="s">
        <v>1059</v>
      </c>
      <c r="D293">
        <v>26</v>
      </c>
      <c r="E293" t="s">
        <v>58</v>
      </c>
      <c r="F293" t="s">
        <v>134</v>
      </c>
      <c r="G293" s="9">
        <v>44223</v>
      </c>
      <c r="H293" t="s">
        <v>59</v>
      </c>
      <c r="I293" t="s">
        <v>52</v>
      </c>
      <c r="J293" t="s">
        <v>442</v>
      </c>
      <c r="K293" t="s">
        <v>62</v>
      </c>
      <c r="M293" t="s">
        <v>89</v>
      </c>
      <c r="N293" t="s">
        <v>26</v>
      </c>
    </row>
    <row r="294" spans="1:17">
      <c r="A294">
        <v>293</v>
      </c>
      <c r="B294" t="s">
        <v>1060</v>
      </c>
      <c r="C294" t="s">
        <v>1061</v>
      </c>
      <c r="D294">
        <v>35</v>
      </c>
      <c r="E294" t="s">
        <v>29</v>
      </c>
      <c r="F294" t="s">
        <v>71</v>
      </c>
      <c r="G294" s="9">
        <v>44539</v>
      </c>
      <c r="H294" t="s">
        <v>45</v>
      </c>
      <c r="I294" t="s">
        <v>177</v>
      </c>
      <c r="J294" t="s">
        <v>1062</v>
      </c>
      <c r="K294" t="s">
        <v>39</v>
      </c>
      <c r="L294" t="s">
        <v>1063</v>
      </c>
      <c r="M294" t="s">
        <v>89</v>
      </c>
      <c r="N294" t="s">
        <v>55</v>
      </c>
      <c r="O294" s="11">
        <v>45078.2287384259</v>
      </c>
      <c r="P294" s="11">
        <v>45078.4079050926</v>
      </c>
      <c r="Q294">
        <v>2</v>
      </c>
    </row>
    <row r="295" ht="409.5" spans="1:14">
      <c r="A295">
        <v>294</v>
      </c>
      <c r="B295" t="s">
        <v>1064</v>
      </c>
      <c r="C295" t="s">
        <v>1065</v>
      </c>
      <c r="D295">
        <v>65</v>
      </c>
      <c r="E295" t="s">
        <v>58</v>
      </c>
      <c r="F295" t="s">
        <v>339</v>
      </c>
      <c r="G295" s="9">
        <v>44354</v>
      </c>
      <c r="H295" t="s">
        <v>66</v>
      </c>
      <c r="I295" t="s">
        <v>60</v>
      </c>
      <c r="J295" s="10" t="s">
        <v>1066</v>
      </c>
      <c r="K295" t="s">
        <v>62</v>
      </c>
      <c r="M295" t="s">
        <v>25</v>
      </c>
      <c r="N295" t="s">
        <v>26</v>
      </c>
    </row>
    <row r="296" ht="409.5" spans="1:17">
      <c r="A296">
        <v>295</v>
      </c>
      <c r="B296" t="s">
        <v>1067</v>
      </c>
      <c r="C296" t="s">
        <v>1068</v>
      </c>
      <c r="D296">
        <v>58</v>
      </c>
      <c r="E296" t="s">
        <v>29</v>
      </c>
      <c r="F296" t="s">
        <v>71</v>
      </c>
      <c r="G296" s="9">
        <v>44077</v>
      </c>
      <c r="H296" t="s">
        <v>66</v>
      </c>
      <c r="I296" t="s">
        <v>59</v>
      </c>
      <c r="J296" s="10" t="s">
        <v>1069</v>
      </c>
      <c r="K296" t="s">
        <v>39</v>
      </c>
      <c r="L296" t="s">
        <v>1070</v>
      </c>
      <c r="M296" t="s">
        <v>25</v>
      </c>
      <c r="N296" t="s">
        <v>83</v>
      </c>
      <c r="O296" s="11">
        <v>45078.0759837963</v>
      </c>
      <c r="P296" s="11">
        <v>45078.0107060185</v>
      </c>
      <c r="Q296">
        <v>3</v>
      </c>
    </row>
    <row r="297" spans="1:14">
      <c r="A297">
        <v>296</v>
      </c>
      <c r="B297" t="s">
        <v>1071</v>
      </c>
      <c r="C297" t="s">
        <v>1072</v>
      </c>
      <c r="D297">
        <v>29</v>
      </c>
      <c r="E297" t="s">
        <v>29</v>
      </c>
      <c r="F297" t="s">
        <v>81</v>
      </c>
      <c r="G297" s="9">
        <v>44275</v>
      </c>
      <c r="H297" t="s">
        <v>67</v>
      </c>
      <c r="I297" t="s">
        <v>52</v>
      </c>
      <c r="J297" t="s">
        <v>1073</v>
      </c>
      <c r="K297" t="s">
        <v>62</v>
      </c>
      <c r="M297" t="s">
        <v>143</v>
      </c>
      <c r="N297" t="s">
        <v>55</v>
      </c>
    </row>
    <row r="298" spans="1:17">
      <c r="A298">
        <v>297</v>
      </c>
      <c r="B298" t="s">
        <v>1074</v>
      </c>
      <c r="C298" t="s">
        <v>1075</v>
      </c>
      <c r="D298">
        <v>26</v>
      </c>
      <c r="E298" t="s">
        <v>29</v>
      </c>
      <c r="F298" t="s">
        <v>92</v>
      </c>
      <c r="G298" s="9">
        <v>44288</v>
      </c>
      <c r="H298" t="s">
        <v>45</v>
      </c>
      <c r="I298" t="s">
        <v>77</v>
      </c>
      <c r="J298" t="s">
        <v>1076</v>
      </c>
      <c r="K298" t="s">
        <v>39</v>
      </c>
      <c r="L298" t="s">
        <v>1077</v>
      </c>
      <c r="M298" t="s">
        <v>143</v>
      </c>
      <c r="N298" t="s">
        <v>26</v>
      </c>
      <c r="O298" s="11">
        <v>45078.4773842593</v>
      </c>
      <c r="P298" s="11">
        <v>45078.3516898148</v>
      </c>
      <c r="Q298">
        <v>5</v>
      </c>
    </row>
    <row r="299" spans="1:17">
      <c r="A299">
        <v>298</v>
      </c>
      <c r="B299" t="s">
        <v>1078</v>
      </c>
      <c r="C299" t="s">
        <v>1079</v>
      </c>
      <c r="D299">
        <v>24</v>
      </c>
      <c r="E299" t="s">
        <v>58</v>
      </c>
      <c r="F299" t="s">
        <v>281</v>
      </c>
      <c r="G299" s="9">
        <v>44086</v>
      </c>
      <c r="H299" t="s">
        <v>59</v>
      </c>
      <c r="I299" t="s">
        <v>59</v>
      </c>
      <c r="J299" t="s">
        <v>1080</v>
      </c>
      <c r="K299" t="s">
        <v>39</v>
      </c>
      <c r="L299" t="s">
        <v>1081</v>
      </c>
      <c r="M299" t="s">
        <v>25</v>
      </c>
      <c r="N299" t="s">
        <v>83</v>
      </c>
      <c r="O299" s="11">
        <v>45078.176712963</v>
      </c>
      <c r="P299" s="11">
        <v>45078.7364351852</v>
      </c>
      <c r="Q299">
        <v>2</v>
      </c>
    </row>
    <row r="300" ht="409.5" spans="1:14">
      <c r="A300">
        <v>299</v>
      </c>
      <c r="B300" t="s">
        <v>1082</v>
      </c>
      <c r="C300" t="s">
        <v>1083</v>
      </c>
      <c r="D300">
        <v>22</v>
      </c>
      <c r="E300" t="s">
        <v>19</v>
      </c>
      <c r="F300" t="s">
        <v>20</v>
      </c>
      <c r="G300" s="9">
        <v>44008</v>
      </c>
      <c r="H300" t="s">
        <v>66</v>
      </c>
      <c r="I300" t="s">
        <v>37</v>
      </c>
      <c r="J300" s="10" t="s">
        <v>1084</v>
      </c>
      <c r="K300" t="s">
        <v>62</v>
      </c>
      <c r="M300" t="s">
        <v>41</v>
      </c>
      <c r="N300" t="s">
        <v>33</v>
      </c>
    </row>
    <row r="301" ht="409.5" spans="1:15">
      <c r="A301">
        <v>300</v>
      </c>
      <c r="B301" t="s">
        <v>1085</v>
      </c>
      <c r="C301" t="s">
        <v>1086</v>
      </c>
      <c r="D301">
        <v>68</v>
      </c>
      <c r="E301" t="s">
        <v>29</v>
      </c>
      <c r="F301" t="s">
        <v>317</v>
      </c>
      <c r="G301" s="9">
        <v>44475</v>
      </c>
      <c r="H301" t="s">
        <v>59</v>
      </c>
      <c r="I301" t="s">
        <v>113</v>
      </c>
      <c r="J301" s="10" t="s">
        <v>1087</v>
      </c>
      <c r="K301" t="s">
        <v>24</v>
      </c>
      <c r="M301" t="s">
        <v>143</v>
      </c>
      <c r="N301" t="s">
        <v>83</v>
      </c>
      <c r="O301" s="11">
        <v>45078.1218981482</v>
      </c>
    </row>
    <row r="302" spans="1:14">
      <c r="A302">
        <v>301</v>
      </c>
      <c r="B302" t="s">
        <v>1088</v>
      </c>
      <c r="C302" t="s">
        <v>1089</v>
      </c>
      <c r="D302">
        <v>59</v>
      </c>
      <c r="E302" t="s">
        <v>19</v>
      </c>
      <c r="F302" t="s">
        <v>149</v>
      </c>
      <c r="G302" s="9">
        <v>44111</v>
      </c>
      <c r="H302" t="s">
        <v>59</v>
      </c>
      <c r="I302" t="s">
        <v>113</v>
      </c>
      <c r="J302" t="s">
        <v>1090</v>
      </c>
      <c r="K302" t="s">
        <v>62</v>
      </c>
      <c r="M302" t="s">
        <v>89</v>
      </c>
      <c r="N302" t="s">
        <v>26</v>
      </c>
    </row>
    <row r="303" ht="409.5" spans="1:14">
      <c r="A303">
        <v>302</v>
      </c>
      <c r="B303" t="s">
        <v>1091</v>
      </c>
      <c r="C303" t="s">
        <v>1092</v>
      </c>
      <c r="D303">
        <v>30</v>
      </c>
      <c r="E303" t="s">
        <v>19</v>
      </c>
      <c r="F303" t="s">
        <v>317</v>
      </c>
      <c r="G303" s="9">
        <v>43954</v>
      </c>
      <c r="H303" t="s">
        <v>59</v>
      </c>
      <c r="I303" t="s">
        <v>67</v>
      </c>
      <c r="J303" s="10" t="s">
        <v>1093</v>
      </c>
      <c r="K303" t="s">
        <v>62</v>
      </c>
      <c r="M303" t="s">
        <v>143</v>
      </c>
      <c r="N303" t="s">
        <v>26</v>
      </c>
    </row>
    <row r="304" spans="1:17">
      <c r="A304">
        <v>303</v>
      </c>
      <c r="B304" t="s">
        <v>1094</v>
      </c>
      <c r="C304" t="s">
        <v>1095</v>
      </c>
      <c r="D304">
        <v>44</v>
      </c>
      <c r="E304" t="s">
        <v>58</v>
      </c>
      <c r="F304" t="s">
        <v>149</v>
      </c>
      <c r="G304" s="9">
        <v>43852</v>
      </c>
      <c r="H304" t="s">
        <v>66</v>
      </c>
      <c r="I304" t="s">
        <v>31</v>
      </c>
      <c r="J304" t="s">
        <v>1096</v>
      </c>
      <c r="K304" t="s">
        <v>39</v>
      </c>
      <c r="L304" t="s">
        <v>1097</v>
      </c>
      <c r="M304" t="s">
        <v>143</v>
      </c>
      <c r="N304" t="s">
        <v>83</v>
      </c>
      <c r="O304" s="11">
        <v>45078.0344560185</v>
      </c>
      <c r="P304" s="11">
        <v>45078.078900463</v>
      </c>
      <c r="Q304">
        <v>1</v>
      </c>
    </row>
    <row r="305" ht="409.5" spans="1:15">
      <c r="A305">
        <v>304</v>
      </c>
      <c r="B305" t="s">
        <v>1098</v>
      </c>
      <c r="C305" t="s">
        <v>1099</v>
      </c>
      <c r="D305">
        <v>28</v>
      </c>
      <c r="E305" t="s">
        <v>29</v>
      </c>
      <c r="F305" t="s">
        <v>456</v>
      </c>
      <c r="G305" s="9">
        <v>44403</v>
      </c>
      <c r="H305" t="s">
        <v>59</v>
      </c>
      <c r="I305" t="s">
        <v>31</v>
      </c>
      <c r="J305" s="10" t="s">
        <v>1100</v>
      </c>
      <c r="K305" t="s">
        <v>24</v>
      </c>
      <c r="M305" t="s">
        <v>143</v>
      </c>
      <c r="N305" t="s">
        <v>26</v>
      </c>
      <c r="O305" s="11">
        <v>45078.4303009259</v>
      </c>
    </row>
    <row r="306" ht="409.5" spans="1:17">
      <c r="A306">
        <v>305</v>
      </c>
      <c r="B306" t="s">
        <v>1101</v>
      </c>
      <c r="C306" t="s">
        <v>1102</v>
      </c>
      <c r="D306">
        <v>53</v>
      </c>
      <c r="E306" t="s">
        <v>29</v>
      </c>
      <c r="F306" t="s">
        <v>149</v>
      </c>
      <c r="G306" s="9">
        <v>44261</v>
      </c>
      <c r="H306" t="s">
        <v>59</v>
      </c>
      <c r="I306" t="s">
        <v>93</v>
      </c>
      <c r="J306" s="10" t="s">
        <v>1103</v>
      </c>
      <c r="K306" t="s">
        <v>39</v>
      </c>
      <c r="L306" t="s">
        <v>1104</v>
      </c>
      <c r="M306" t="s">
        <v>143</v>
      </c>
      <c r="N306" t="s">
        <v>33</v>
      </c>
      <c r="O306" s="11">
        <v>45078.5171180556</v>
      </c>
      <c r="P306" s="11">
        <v>45078.8893402778</v>
      </c>
      <c r="Q306">
        <v>5</v>
      </c>
    </row>
    <row r="307" ht="409.5" spans="1:14">
      <c r="A307">
        <v>306</v>
      </c>
      <c r="B307" t="s">
        <v>1105</v>
      </c>
      <c r="C307" t="s">
        <v>1106</v>
      </c>
      <c r="D307">
        <v>33</v>
      </c>
      <c r="E307" t="s">
        <v>29</v>
      </c>
      <c r="F307" t="s">
        <v>92</v>
      </c>
      <c r="G307" s="9">
        <v>44060</v>
      </c>
      <c r="H307" t="s">
        <v>59</v>
      </c>
      <c r="I307" t="s">
        <v>67</v>
      </c>
      <c r="J307" s="10" t="s">
        <v>1107</v>
      </c>
      <c r="K307" t="s">
        <v>62</v>
      </c>
      <c r="M307" t="s">
        <v>25</v>
      </c>
      <c r="N307" t="s">
        <v>33</v>
      </c>
    </row>
    <row r="308" spans="1:17">
      <c r="A308">
        <v>307</v>
      </c>
      <c r="B308" t="s">
        <v>1108</v>
      </c>
      <c r="C308" t="s">
        <v>1109</v>
      </c>
      <c r="D308">
        <v>32</v>
      </c>
      <c r="E308" t="s">
        <v>29</v>
      </c>
      <c r="F308" t="s">
        <v>112</v>
      </c>
      <c r="G308" s="9">
        <v>44382</v>
      </c>
      <c r="H308" t="s">
        <v>67</v>
      </c>
      <c r="I308" t="s">
        <v>31</v>
      </c>
      <c r="J308" t="s">
        <v>1110</v>
      </c>
      <c r="K308" t="s">
        <v>39</v>
      </c>
      <c r="L308" t="s">
        <v>1111</v>
      </c>
      <c r="M308" t="s">
        <v>41</v>
      </c>
      <c r="N308" t="s">
        <v>26</v>
      </c>
      <c r="O308" s="11">
        <v>45078.7136805556</v>
      </c>
      <c r="P308" s="11">
        <v>45078.8407638889</v>
      </c>
      <c r="Q308">
        <v>2</v>
      </c>
    </row>
    <row r="309" spans="1:15">
      <c r="A309">
        <v>308</v>
      </c>
      <c r="B309" t="s">
        <v>1112</v>
      </c>
      <c r="C309" t="s">
        <v>1113</v>
      </c>
      <c r="D309">
        <v>21</v>
      </c>
      <c r="E309" t="s">
        <v>29</v>
      </c>
      <c r="F309" t="s">
        <v>242</v>
      </c>
      <c r="G309" s="9">
        <v>43956</v>
      </c>
      <c r="H309" t="s">
        <v>21</v>
      </c>
      <c r="I309" t="s">
        <v>177</v>
      </c>
      <c r="J309" t="s">
        <v>791</v>
      </c>
      <c r="K309" t="s">
        <v>24</v>
      </c>
      <c r="M309" t="s">
        <v>25</v>
      </c>
      <c r="N309" t="s">
        <v>26</v>
      </c>
      <c r="O309" s="11">
        <v>45078.3414699074</v>
      </c>
    </row>
    <row r="310" ht="409.5" spans="1:14">
      <c r="A310">
        <v>309</v>
      </c>
      <c r="B310" t="s">
        <v>1114</v>
      </c>
      <c r="C310" t="s">
        <v>1115</v>
      </c>
      <c r="D310">
        <v>19</v>
      </c>
      <c r="E310" t="s">
        <v>19</v>
      </c>
      <c r="F310" t="s">
        <v>76</v>
      </c>
      <c r="G310" s="9">
        <v>44306</v>
      </c>
      <c r="H310" t="s">
        <v>66</v>
      </c>
      <c r="I310" t="s">
        <v>141</v>
      </c>
      <c r="J310" s="10" t="s">
        <v>1116</v>
      </c>
      <c r="K310" t="s">
        <v>62</v>
      </c>
      <c r="M310" t="s">
        <v>89</v>
      </c>
      <c r="N310" t="s">
        <v>33</v>
      </c>
    </row>
    <row r="311" ht="409.5" spans="1:14">
      <c r="A311">
        <v>310</v>
      </c>
      <c r="B311" t="s">
        <v>1117</v>
      </c>
      <c r="C311" t="s">
        <v>1118</v>
      </c>
      <c r="D311">
        <v>62</v>
      </c>
      <c r="E311" t="s">
        <v>29</v>
      </c>
      <c r="F311" t="s">
        <v>219</v>
      </c>
      <c r="G311" s="9">
        <v>44029</v>
      </c>
      <c r="H311" t="s">
        <v>21</v>
      </c>
      <c r="I311" t="s">
        <v>93</v>
      </c>
      <c r="J311" s="10" t="s">
        <v>1119</v>
      </c>
      <c r="K311" t="s">
        <v>62</v>
      </c>
      <c r="M311" t="s">
        <v>89</v>
      </c>
      <c r="N311" t="s">
        <v>33</v>
      </c>
    </row>
    <row r="312" ht="409.5" spans="1:17">
      <c r="A312">
        <v>311</v>
      </c>
      <c r="B312" t="s">
        <v>1120</v>
      </c>
      <c r="C312" t="s">
        <v>1121</v>
      </c>
      <c r="D312">
        <v>53</v>
      </c>
      <c r="E312" t="s">
        <v>58</v>
      </c>
      <c r="F312" t="s">
        <v>98</v>
      </c>
      <c r="G312" s="9">
        <v>44080</v>
      </c>
      <c r="H312" t="s">
        <v>21</v>
      </c>
      <c r="I312" t="s">
        <v>31</v>
      </c>
      <c r="J312" s="10" t="s">
        <v>1122</v>
      </c>
      <c r="K312" t="s">
        <v>39</v>
      </c>
      <c r="L312" t="s">
        <v>1123</v>
      </c>
      <c r="M312" t="s">
        <v>89</v>
      </c>
      <c r="N312" t="s">
        <v>26</v>
      </c>
      <c r="O312" s="11">
        <v>45078.5776388889</v>
      </c>
      <c r="P312" s="11">
        <v>45078.20125</v>
      </c>
      <c r="Q312">
        <v>2</v>
      </c>
    </row>
    <row r="313" ht="405" spans="1:17">
      <c r="A313">
        <v>312</v>
      </c>
      <c r="B313" t="s">
        <v>1124</v>
      </c>
      <c r="C313" t="s">
        <v>1125</v>
      </c>
      <c r="D313">
        <v>46</v>
      </c>
      <c r="E313" t="s">
        <v>29</v>
      </c>
      <c r="F313" t="s">
        <v>397</v>
      </c>
      <c r="G313" s="9">
        <v>44030</v>
      </c>
      <c r="H313" t="s">
        <v>67</v>
      </c>
      <c r="I313" t="s">
        <v>22</v>
      </c>
      <c r="J313" s="10" t="s">
        <v>1126</v>
      </c>
      <c r="K313" t="s">
        <v>39</v>
      </c>
      <c r="L313" t="s">
        <v>1127</v>
      </c>
      <c r="M313" t="s">
        <v>25</v>
      </c>
      <c r="N313" t="s">
        <v>33</v>
      </c>
      <c r="O313" s="11">
        <v>45078.3047222222</v>
      </c>
      <c r="P313" s="11">
        <v>45078.3880555556</v>
      </c>
      <c r="Q313">
        <v>2</v>
      </c>
    </row>
    <row r="314" ht="409.5" spans="1:17">
      <c r="A314">
        <v>313</v>
      </c>
      <c r="B314" t="s">
        <v>1128</v>
      </c>
      <c r="C314" t="s">
        <v>1129</v>
      </c>
      <c r="D314">
        <v>46</v>
      </c>
      <c r="E314" t="s">
        <v>29</v>
      </c>
      <c r="F314" t="s">
        <v>92</v>
      </c>
      <c r="G314" s="9">
        <v>44008</v>
      </c>
      <c r="H314" t="s">
        <v>21</v>
      </c>
      <c r="I314" t="s">
        <v>72</v>
      </c>
      <c r="J314" s="10" t="s">
        <v>1130</v>
      </c>
      <c r="K314" t="s">
        <v>39</v>
      </c>
      <c r="L314" t="s">
        <v>1131</v>
      </c>
      <c r="M314" t="s">
        <v>143</v>
      </c>
      <c r="N314" t="s">
        <v>55</v>
      </c>
      <c r="O314" s="11">
        <v>45078.0096064815</v>
      </c>
      <c r="P314" s="11">
        <v>45078.0623842593</v>
      </c>
      <c r="Q314">
        <v>1</v>
      </c>
    </row>
    <row r="315" spans="1:14">
      <c r="A315">
        <v>314</v>
      </c>
      <c r="B315" t="s">
        <v>1132</v>
      </c>
      <c r="C315" t="s">
        <v>1133</v>
      </c>
      <c r="D315">
        <v>18</v>
      </c>
      <c r="E315" t="s">
        <v>58</v>
      </c>
      <c r="F315" t="s">
        <v>207</v>
      </c>
      <c r="G315" s="9">
        <v>44381</v>
      </c>
      <c r="H315" t="s">
        <v>66</v>
      </c>
      <c r="I315" t="s">
        <v>59</v>
      </c>
      <c r="J315" t="s">
        <v>1134</v>
      </c>
      <c r="K315" t="s">
        <v>62</v>
      </c>
      <c r="M315" t="s">
        <v>41</v>
      </c>
      <c r="N315" t="s">
        <v>83</v>
      </c>
    </row>
    <row r="316" ht="409.5" spans="1:17">
      <c r="A316">
        <v>315</v>
      </c>
      <c r="B316" t="s">
        <v>1135</v>
      </c>
      <c r="C316" t="s">
        <v>1136</v>
      </c>
      <c r="D316">
        <v>30</v>
      </c>
      <c r="E316" t="s">
        <v>29</v>
      </c>
      <c r="F316" t="s">
        <v>20</v>
      </c>
      <c r="G316" s="9">
        <v>44211</v>
      </c>
      <c r="H316" t="s">
        <v>59</v>
      </c>
      <c r="I316" t="s">
        <v>60</v>
      </c>
      <c r="J316" s="10" t="s">
        <v>1137</v>
      </c>
      <c r="K316" t="s">
        <v>39</v>
      </c>
      <c r="L316" t="s">
        <v>1138</v>
      </c>
      <c r="M316" t="s">
        <v>89</v>
      </c>
      <c r="N316" t="s">
        <v>55</v>
      </c>
      <c r="O316" s="11">
        <v>45078.249224537</v>
      </c>
      <c r="P316" s="11">
        <v>45078.2374189815</v>
      </c>
      <c r="Q316">
        <v>2</v>
      </c>
    </row>
    <row r="317" spans="1:15">
      <c r="A317">
        <v>316</v>
      </c>
      <c r="B317" t="s">
        <v>1139</v>
      </c>
      <c r="C317" t="s">
        <v>1140</v>
      </c>
      <c r="D317">
        <v>33</v>
      </c>
      <c r="E317" t="s">
        <v>19</v>
      </c>
      <c r="F317" t="s">
        <v>76</v>
      </c>
      <c r="G317" s="9">
        <v>44076</v>
      </c>
      <c r="H317" t="s">
        <v>59</v>
      </c>
      <c r="I317" t="s">
        <v>99</v>
      </c>
      <c r="J317" t="s">
        <v>1141</v>
      </c>
      <c r="K317" t="s">
        <v>24</v>
      </c>
      <c r="M317" t="s">
        <v>25</v>
      </c>
      <c r="N317" t="s">
        <v>33</v>
      </c>
      <c r="O317" s="11">
        <v>45077.917974537</v>
      </c>
    </row>
    <row r="318" ht="409.5" spans="1:14">
      <c r="A318">
        <v>317</v>
      </c>
      <c r="B318" t="s">
        <v>1142</v>
      </c>
      <c r="C318" t="s">
        <v>1143</v>
      </c>
      <c r="D318">
        <v>52</v>
      </c>
      <c r="E318" t="s">
        <v>58</v>
      </c>
      <c r="F318" t="s">
        <v>219</v>
      </c>
      <c r="G318" s="9">
        <v>44423</v>
      </c>
      <c r="H318" t="s">
        <v>59</v>
      </c>
      <c r="I318" t="s">
        <v>99</v>
      </c>
      <c r="J318" s="10" t="s">
        <v>1144</v>
      </c>
      <c r="K318" t="s">
        <v>62</v>
      </c>
      <c r="M318" t="s">
        <v>89</v>
      </c>
      <c r="N318" t="s">
        <v>33</v>
      </c>
    </row>
    <row r="319" ht="409.5" spans="1:17">
      <c r="A319">
        <v>318</v>
      </c>
      <c r="B319" t="s">
        <v>1145</v>
      </c>
      <c r="C319" t="s">
        <v>1146</v>
      </c>
      <c r="D319">
        <v>18</v>
      </c>
      <c r="E319" t="s">
        <v>58</v>
      </c>
      <c r="F319" t="s">
        <v>281</v>
      </c>
      <c r="G319" s="9">
        <v>43954</v>
      </c>
      <c r="H319" t="s">
        <v>21</v>
      </c>
      <c r="I319" t="s">
        <v>59</v>
      </c>
      <c r="J319" s="10" t="s">
        <v>1147</v>
      </c>
      <c r="K319" t="s">
        <v>39</v>
      </c>
      <c r="L319" t="s">
        <v>1148</v>
      </c>
      <c r="M319" t="s">
        <v>41</v>
      </c>
      <c r="N319" t="s">
        <v>33</v>
      </c>
      <c r="O319" s="11">
        <v>45078.314537037</v>
      </c>
      <c r="P319" s="11">
        <v>45077.995787037</v>
      </c>
      <c r="Q319">
        <v>4</v>
      </c>
    </row>
    <row r="320" ht="409.5" spans="1:15">
      <c r="A320">
        <v>319</v>
      </c>
      <c r="B320" t="s">
        <v>1149</v>
      </c>
      <c r="C320" t="s">
        <v>1150</v>
      </c>
      <c r="D320">
        <v>28</v>
      </c>
      <c r="E320" t="s">
        <v>29</v>
      </c>
      <c r="F320" t="s">
        <v>86</v>
      </c>
      <c r="G320" s="9">
        <v>44449</v>
      </c>
      <c r="H320" t="s">
        <v>45</v>
      </c>
      <c r="I320" t="s">
        <v>67</v>
      </c>
      <c r="J320" s="10" t="s">
        <v>1151</v>
      </c>
      <c r="K320" t="s">
        <v>24</v>
      </c>
      <c r="M320" t="s">
        <v>143</v>
      </c>
      <c r="N320" t="s">
        <v>55</v>
      </c>
      <c r="O320" s="11">
        <v>45078.786087963</v>
      </c>
    </row>
    <row r="321" ht="409.5" spans="1:14">
      <c r="A321">
        <v>320</v>
      </c>
      <c r="B321" t="s">
        <v>1152</v>
      </c>
      <c r="C321" t="s">
        <v>1153</v>
      </c>
      <c r="D321">
        <v>29</v>
      </c>
      <c r="E321" t="s">
        <v>29</v>
      </c>
      <c r="F321" t="s">
        <v>103</v>
      </c>
      <c r="G321" s="9">
        <v>44383</v>
      </c>
      <c r="H321" t="s">
        <v>67</v>
      </c>
      <c r="I321" t="s">
        <v>99</v>
      </c>
      <c r="J321" s="10" t="s">
        <v>1154</v>
      </c>
      <c r="K321" t="s">
        <v>62</v>
      </c>
      <c r="M321" t="s">
        <v>25</v>
      </c>
      <c r="N321" t="s">
        <v>83</v>
      </c>
    </row>
    <row r="322" spans="1:17">
      <c r="A322">
        <v>321</v>
      </c>
      <c r="B322" t="s">
        <v>1155</v>
      </c>
      <c r="C322" t="s">
        <v>1156</v>
      </c>
      <c r="D322">
        <v>27</v>
      </c>
      <c r="E322" t="s">
        <v>19</v>
      </c>
      <c r="F322" t="s">
        <v>103</v>
      </c>
      <c r="G322" s="9">
        <v>44417</v>
      </c>
      <c r="H322" t="s">
        <v>59</v>
      </c>
      <c r="I322" t="s">
        <v>93</v>
      </c>
      <c r="J322" t="s">
        <v>1157</v>
      </c>
      <c r="K322" t="s">
        <v>39</v>
      </c>
      <c r="L322" t="s">
        <v>1158</v>
      </c>
      <c r="M322" t="s">
        <v>143</v>
      </c>
      <c r="N322" t="s">
        <v>55</v>
      </c>
      <c r="O322" s="11">
        <v>45078.5340393518</v>
      </c>
      <c r="P322" s="11">
        <v>45078.2159837963</v>
      </c>
      <c r="Q322">
        <v>4</v>
      </c>
    </row>
    <row r="323" spans="1:14">
      <c r="A323">
        <v>322</v>
      </c>
      <c r="B323" t="s">
        <v>1159</v>
      </c>
      <c r="C323" t="s">
        <v>1160</v>
      </c>
      <c r="D323">
        <v>66</v>
      </c>
      <c r="E323" t="s">
        <v>29</v>
      </c>
      <c r="F323" t="s">
        <v>173</v>
      </c>
      <c r="G323" s="9">
        <v>44116</v>
      </c>
      <c r="H323" t="s">
        <v>45</v>
      </c>
      <c r="I323" t="s">
        <v>22</v>
      </c>
      <c r="J323" t="s">
        <v>1161</v>
      </c>
      <c r="K323" t="s">
        <v>62</v>
      </c>
      <c r="M323" t="s">
        <v>89</v>
      </c>
      <c r="N323" t="s">
        <v>55</v>
      </c>
    </row>
    <row r="324" ht="409.5" spans="1:17">
      <c r="A324">
        <v>323</v>
      </c>
      <c r="B324" t="s">
        <v>1162</v>
      </c>
      <c r="C324" t="s">
        <v>1163</v>
      </c>
      <c r="D324">
        <v>70</v>
      </c>
      <c r="E324" t="s">
        <v>58</v>
      </c>
      <c r="F324" t="s">
        <v>317</v>
      </c>
      <c r="G324" s="9">
        <v>44524</v>
      </c>
      <c r="H324" t="s">
        <v>67</v>
      </c>
      <c r="I324" t="s">
        <v>72</v>
      </c>
      <c r="J324" s="10" t="s">
        <v>1164</v>
      </c>
      <c r="K324" t="s">
        <v>39</v>
      </c>
      <c r="L324" t="s">
        <v>1165</v>
      </c>
      <c r="M324" t="s">
        <v>25</v>
      </c>
      <c r="N324" t="s">
        <v>26</v>
      </c>
      <c r="O324" s="11">
        <v>45078.2833680556</v>
      </c>
      <c r="P324" s="11">
        <v>45077.9972569444</v>
      </c>
      <c r="Q324">
        <v>3</v>
      </c>
    </row>
    <row r="325" ht="409.5" spans="1:14">
      <c r="A325">
        <v>324</v>
      </c>
      <c r="B325" t="s">
        <v>1166</v>
      </c>
      <c r="C325" t="s">
        <v>1167</v>
      </c>
      <c r="D325">
        <v>47</v>
      </c>
      <c r="E325" t="s">
        <v>19</v>
      </c>
      <c r="F325" t="s">
        <v>317</v>
      </c>
      <c r="G325" s="9">
        <v>44211</v>
      </c>
      <c r="H325" t="s">
        <v>21</v>
      </c>
      <c r="I325" t="s">
        <v>52</v>
      </c>
      <c r="J325" s="10" t="s">
        <v>1168</v>
      </c>
      <c r="K325" t="s">
        <v>62</v>
      </c>
      <c r="M325" t="s">
        <v>25</v>
      </c>
      <c r="N325" t="s">
        <v>26</v>
      </c>
    </row>
    <row r="326" ht="409.5" spans="1:15">
      <c r="A326">
        <v>325</v>
      </c>
      <c r="B326" t="s">
        <v>1169</v>
      </c>
      <c r="C326" t="s">
        <v>1170</v>
      </c>
      <c r="D326">
        <v>66</v>
      </c>
      <c r="E326" t="s">
        <v>19</v>
      </c>
      <c r="F326" t="s">
        <v>125</v>
      </c>
      <c r="G326" s="9">
        <v>43901</v>
      </c>
      <c r="H326" t="s">
        <v>66</v>
      </c>
      <c r="I326" t="s">
        <v>72</v>
      </c>
      <c r="J326" s="10" t="s">
        <v>1171</v>
      </c>
      <c r="K326" t="s">
        <v>24</v>
      </c>
      <c r="M326" t="s">
        <v>41</v>
      </c>
      <c r="N326" t="s">
        <v>83</v>
      </c>
      <c r="O326" s="11">
        <v>45078.2743865741</v>
      </c>
    </row>
    <row r="327" spans="1:17">
      <c r="A327">
        <v>326</v>
      </c>
      <c r="B327" t="s">
        <v>1172</v>
      </c>
      <c r="C327" t="s">
        <v>1173</v>
      </c>
      <c r="D327">
        <v>52</v>
      </c>
      <c r="E327" t="s">
        <v>29</v>
      </c>
      <c r="F327" t="s">
        <v>65</v>
      </c>
      <c r="G327" s="9">
        <v>43857</v>
      </c>
      <c r="H327" t="s">
        <v>67</v>
      </c>
      <c r="I327" t="s">
        <v>99</v>
      </c>
      <c r="J327" t="s">
        <v>1057</v>
      </c>
      <c r="K327" t="s">
        <v>39</v>
      </c>
      <c r="L327" t="s">
        <v>1174</v>
      </c>
      <c r="M327" t="s">
        <v>41</v>
      </c>
      <c r="N327" t="s">
        <v>83</v>
      </c>
      <c r="O327" s="11">
        <v>45078.0285532407</v>
      </c>
      <c r="P327" s="11">
        <v>45078.4778587963</v>
      </c>
      <c r="Q327">
        <v>4</v>
      </c>
    </row>
    <row r="328" ht="409.5" spans="1:15">
      <c r="A328">
        <v>327</v>
      </c>
      <c r="B328" t="s">
        <v>1175</v>
      </c>
      <c r="C328" t="s">
        <v>1176</v>
      </c>
      <c r="D328">
        <v>69</v>
      </c>
      <c r="E328" t="s">
        <v>58</v>
      </c>
      <c r="F328" t="s">
        <v>112</v>
      </c>
      <c r="G328" s="9">
        <v>44026</v>
      </c>
      <c r="H328" t="s">
        <v>66</v>
      </c>
      <c r="I328" t="s">
        <v>46</v>
      </c>
      <c r="J328" s="10" t="s">
        <v>1177</v>
      </c>
      <c r="K328" t="s">
        <v>24</v>
      </c>
      <c r="M328" t="s">
        <v>25</v>
      </c>
      <c r="N328" t="s">
        <v>55</v>
      </c>
      <c r="O328" s="11">
        <v>45078.207037037</v>
      </c>
    </row>
    <row r="329" ht="409.5" spans="1:14">
      <c r="A329">
        <v>328</v>
      </c>
      <c r="B329" t="s">
        <v>1178</v>
      </c>
      <c r="C329" t="s">
        <v>1179</v>
      </c>
      <c r="D329">
        <v>45</v>
      </c>
      <c r="E329" t="s">
        <v>19</v>
      </c>
      <c r="F329" t="s">
        <v>107</v>
      </c>
      <c r="G329" s="9">
        <v>44157</v>
      </c>
      <c r="H329" t="s">
        <v>67</v>
      </c>
      <c r="I329" t="s">
        <v>141</v>
      </c>
      <c r="J329" s="10" t="s">
        <v>1180</v>
      </c>
      <c r="K329" t="s">
        <v>62</v>
      </c>
      <c r="M329" t="s">
        <v>41</v>
      </c>
      <c r="N329" t="s">
        <v>26</v>
      </c>
    </row>
    <row r="330" spans="1:14">
      <c r="A330">
        <v>329</v>
      </c>
      <c r="B330" t="s">
        <v>1181</v>
      </c>
      <c r="C330" t="s">
        <v>1182</v>
      </c>
      <c r="D330">
        <v>58</v>
      </c>
      <c r="E330" t="s">
        <v>29</v>
      </c>
      <c r="F330" t="s">
        <v>383</v>
      </c>
      <c r="G330" s="9">
        <v>44417</v>
      </c>
      <c r="H330" t="s">
        <v>21</v>
      </c>
      <c r="I330" t="s">
        <v>177</v>
      </c>
      <c r="J330" t="s">
        <v>1183</v>
      </c>
      <c r="K330" t="s">
        <v>62</v>
      </c>
      <c r="M330" t="s">
        <v>143</v>
      </c>
      <c r="N330" t="s">
        <v>33</v>
      </c>
    </row>
    <row r="331" spans="1:17">
      <c r="A331">
        <v>330</v>
      </c>
      <c r="B331" t="s">
        <v>1184</v>
      </c>
      <c r="C331" t="s">
        <v>1185</v>
      </c>
      <c r="D331">
        <v>45</v>
      </c>
      <c r="E331" t="s">
        <v>29</v>
      </c>
      <c r="F331" t="s">
        <v>20</v>
      </c>
      <c r="G331" s="9">
        <v>44490</v>
      </c>
      <c r="H331" t="s">
        <v>67</v>
      </c>
      <c r="I331" t="s">
        <v>113</v>
      </c>
      <c r="J331" t="s">
        <v>1186</v>
      </c>
      <c r="K331" t="s">
        <v>39</v>
      </c>
      <c r="L331" t="s">
        <v>1187</v>
      </c>
      <c r="M331" t="s">
        <v>143</v>
      </c>
      <c r="N331" t="s">
        <v>33</v>
      </c>
      <c r="O331" s="11">
        <v>45078.18625</v>
      </c>
      <c r="P331" s="11">
        <v>45078.4161111111</v>
      </c>
      <c r="Q331">
        <v>5</v>
      </c>
    </row>
    <row r="332" ht="409.5" spans="1:14">
      <c r="A332">
        <v>331</v>
      </c>
      <c r="B332" t="s">
        <v>1188</v>
      </c>
      <c r="C332" t="s">
        <v>1189</v>
      </c>
      <c r="D332">
        <v>55</v>
      </c>
      <c r="E332" t="s">
        <v>19</v>
      </c>
      <c r="F332" t="s">
        <v>281</v>
      </c>
      <c r="G332" s="9">
        <v>44049</v>
      </c>
      <c r="H332" t="s">
        <v>67</v>
      </c>
      <c r="I332" t="s">
        <v>113</v>
      </c>
      <c r="J332" s="10" t="s">
        <v>1190</v>
      </c>
      <c r="K332" t="s">
        <v>62</v>
      </c>
      <c r="M332" t="s">
        <v>41</v>
      </c>
      <c r="N332" t="s">
        <v>83</v>
      </c>
    </row>
    <row r="333" ht="409.5" spans="1:15">
      <c r="A333">
        <v>332</v>
      </c>
      <c r="B333" t="s">
        <v>1191</v>
      </c>
      <c r="C333" t="s">
        <v>1192</v>
      </c>
      <c r="D333">
        <v>49</v>
      </c>
      <c r="E333" t="s">
        <v>58</v>
      </c>
      <c r="F333" t="s">
        <v>129</v>
      </c>
      <c r="G333" s="9">
        <v>44021</v>
      </c>
      <c r="H333" t="s">
        <v>59</v>
      </c>
      <c r="I333" t="s">
        <v>46</v>
      </c>
      <c r="J333" s="10" t="s">
        <v>1193</v>
      </c>
      <c r="K333" t="s">
        <v>24</v>
      </c>
      <c r="M333" t="s">
        <v>143</v>
      </c>
      <c r="N333" t="s">
        <v>83</v>
      </c>
      <c r="O333" s="11">
        <v>45078.0036574074</v>
      </c>
    </row>
    <row r="334" ht="409.5" spans="1:17">
      <c r="A334">
        <v>333</v>
      </c>
      <c r="B334" t="s">
        <v>1194</v>
      </c>
      <c r="C334" t="s">
        <v>1195</v>
      </c>
      <c r="D334">
        <v>21</v>
      </c>
      <c r="E334" t="s">
        <v>58</v>
      </c>
      <c r="F334" t="s">
        <v>76</v>
      </c>
      <c r="G334" s="9">
        <v>43939</v>
      </c>
      <c r="H334" t="s">
        <v>21</v>
      </c>
      <c r="I334" t="s">
        <v>141</v>
      </c>
      <c r="J334" s="10" t="s">
        <v>1196</v>
      </c>
      <c r="K334" t="s">
        <v>39</v>
      </c>
      <c r="L334" t="s">
        <v>1197</v>
      </c>
      <c r="M334" t="s">
        <v>143</v>
      </c>
      <c r="N334" t="s">
        <v>26</v>
      </c>
      <c r="O334" s="11">
        <v>45078.7578472222</v>
      </c>
      <c r="P334" s="11">
        <v>45078.8307638889</v>
      </c>
      <c r="Q334">
        <v>2</v>
      </c>
    </row>
    <row r="335" spans="1:17">
      <c r="A335">
        <v>334</v>
      </c>
      <c r="B335" t="s">
        <v>1198</v>
      </c>
      <c r="C335" t="s">
        <v>1199</v>
      </c>
      <c r="D335">
        <v>41</v>
      </c>
      <c r="E335" t="s">
        <v>19</v>
      </c>
      <c r="F335" t="s">
        <v>98</v>
      </c>
      <c r="G335" s="9">
        <v>44233</v>
      </c>
      <c r="H335" t="s">
        <v>21</v>
      </c>
      <c r="I335" t="s">
        <v>77</v>
      </c>
      <c r="J335" t="s">
        <v>1200</v>
      </c>
      <c r="K335" t="s">
        <v>39</v>
      </c>
      <c r="L335" t="s">
        <v>1201</v>
      </c>
      <c r="M335" t="s">
        <v>143</v>
      </c>
      <c r="N335" t="s">
        <v>83</v>
      </c>
      <c r="O335" s="11">
        <v>45078.4439699074</v>
      </c>
      <c r="P335" s="11">
        <v>45077.9904976852</v>
      </c>
      <c r="Q335">
        <v>2</v>
      </c>
    </row>
    <row r="336" ht="409.5" spans="1:15">
      <c r="A336">
        <v>335</v>
      </c>
      <c r="B336" t="s">
        <v>1202</v>
      </c>
      <c r="C336" t="s">
        <v>1203</v>
      </c>
      <c r="D336">
        <v>63</v>
      </c>
      <c r="E336" t="s">
        <v>29</v>
      </c>
      <c r="F336" t="s">
        <v>117</v>
      </c>
      <c r="G336" s="9">
        <v>44306</v>
      </c>
      <c r="H336" t="s">
        <v>66</v>
      </c>
      <c r="I336" t="s">
        <v>113</v>
      </c>
      <c r="J336" s="10" t="s">
        <v>1204</v>
      </c>
      <c r="K336" t="s">
        <v>24</v>
      </c>
      <c r="M336" t="s">
        <v>89</v>
      </c>
      <c r="N336" t="s">
        <v>55</v>
      </c>
      <c r="O336" s="11">
        <v>45078.7856481482</v>
      </c>
    </row>
    <row r="337" ht="409.5" spans="1:14">
      <c r="A337">
        <v>336</v>
      </c>
      <c r="B337" t="s">
        <v>1205</v>
      </c>
      <c r="C337" t="s">
        <v>1206</v>
      </c>
      <c r="D337">
        <v>36</v>
      </c>
      <c r="E337" t="s">
        <v>29</v>
      </c>
      <c r="F337" t="s">
        <v>485</v>
      </c>
      <c r="G337" s="9">
        <v>44376</v>
      </c>
      <c r="H337" t="s">
        <v>59</v>
      </c>
      <c r="I337" t="s">
        <v>77</v>
      </c>
      <c r="J337" s="10" t="s">
        <v>1207</v>
      </c>
      <c r="K337" t="s">
        <v>62</v>
      </c>
      <c r="M337" t="s">
        <v>89</v>
      </c>
      <c r="N337" t="s">
        <v>83</v>
      </c>
    </row>
    <row r="338" ht="360" spans="1:15">
      <c r="A338">
        <v>337</v>
      </c>
      <c r="B338" t="s">
        <v>1208</v>
      </c>
      <c r="C338" t="s">
        <v>1209</v>
      </c>
      <c r="D338">
        <v>33</v>
      </c>
      <c r="E338" t="s">
        <v>58</v>
      </c>
      <c r="F338" t="s">
        <v>207</v>
      </c>
      <c r="G338" s="9">
        <v>44120</v>
      </c>
      <c r="H338" t="s">
        <v>21</v>
      </c>
      <c r="I338" t="s">
        <v>177</v>
      </c>
      <c r="J338" s="10" t="s">
        <v>1210</v>
      </c>
      <c r="K338" t="s">
        <v>24</v>
      </c>
      <c r="M338" t="s">
        <v>25</v>
      </c>
      <c r="N338" t="s">
        <v>83</v>
      </c>
      <c r="O338" s="11">
        <v>45078.8044212963</v>
      </c>
    </row>
    <row r="339" ht="409.5" spans="1:14">
      <c r="A339">
        <v>338</v>
      </c>
      <c r="B339" t="s">
        <v>1211</v>
      </c>
      <c r="C339" t="s">
        <v>1212</v>
      </c>
      <c r="D339">
        <v>56</v>
      </c>
      <c r="E339" t="s">
        <v>19</v>
      </c>
      <c r="F339" t="s">
        <v>98</v>
      </c>
      <c r="G339" s="9">
        <v>44363</v>
      </c>
      <c r="H339" t="s">
        <v>21</v>
      </c>
      <c r="I339" t="s">
        <v>46</v>
      </c>
      <c r="J339" s="10" t="s">
        <v>1213</v>
      </c>
      <c r="K339" t="s">
        <v>62</v>
      </c>
      <c r="M339" t="s">
        <v>89</v>
      </c>
      <c r="N339" t="s">
        <v>55</v>
      </c>
    </row>
    <row r="340" ht="409.5" spans="1:17">
      <c r="A340">
        <v>339</v>
      </c>
      <c r="B340" t="s">
        <v>1214</v>
      </c>
      <c r="C340" t="s">
        <v>1215</v>
      </c>
      <c r="D340">
        <v>45</v>
      </c>
      <c r="E340" t="s">
        <v>58</v>
      </c>
      <c r="F340" t="s">
        <v>223</v>
      </c>
      <c r="G340" s="9">
        <v>44234</v>
      </c>
      <c r="H340" t="s">
        <v>21</v>
      </c>
      <c r="I340" t="s">
        <v>177</v>
      </c>
      <c r="J340" s="10" t="s">
        <v>1216</v>
      </c>
      <c r="K340" t="s">
        <v>39</v>
      </c>
      <c r="L340" t="s">
        <v>1217</v>
      </c>
      <c r="M340" t="s">
        <v>25</v>
      </c>
      <c r="N340" t="s">
        <v>26</v>
      </c>
      <c r="O340" s="11">
        <v>45078.3641782407</v>
      </c>
      <c r="P340" s="11">
        <v>45078.6961226852</v>
      </c>
      <c r="Q340">
        <v>3</v>
      </c>
    </row>
    <row r="341" ht="409.5" spans="1:17">
      <c r="A341">
        <v>340</v>
      </c>
      <c r="B341" t="s">
        <v>1218</v>
      </c>
      <c r="C341" t="s">
        <v>1219</v>
      </c>
      <c r="D341">
        <v>33</v>
      </c>
      <c r="E341" t="s">
        <v>58</v>
      </c>
      <c r="F341" t="s">
        <v>339</v>
      </c>
      <c r="G341" s="9">
        <v>43886</v>
      </c>
      <c r="H341" t="s">
        <v>66</v>
      </c>
      <c r="I341" t="s">
        <v>52</v>
      </c>
      <c r="J341" s="10" t="s">
        <v>1220</v>
      </c>
      <c r="K341" t="s">
        <v>39</v>
      </c>
      <c r="L341" t="s">
        <v>1221</v>
      </c>
      <c r="M341" t="s">
        <v>41</v>
      </c>
      <c r="N341" t="s">
        <v>55</v>
      </c>
      <c r="O341" s="11">
        <v>45078.6530787037</v>
      </c>
      <c r="P341" s="11">
        <v>45078.4600231481</v>
      </c>
      <c r="Q341">
        <v>1</v>
      </c>
    </row>
    <row r="342" spans="1:14">
      <c r="A342">
        <v>341</v>
      </c>
      <c r="B342" t="s">
        <v>1222</v>
      </c>
      <c r="C342" t="s">
        <v>1223</v>
      </c>
      <c r="D342">
        <v>25</v>
      </c>
      <c r="E342" t="s">
        <v>29</v>
      </c>
      <c r="F342" t="s">
        <v>317</v>
      </c>
      <c r="G342" s="9">
        <v>44140</v>
      </c>
      <c r="H342" t="s">
        <v>45</v>
      </c>
      <c r="I342" t="s">
        <v>59</v>
      </c>
      <c r="J342" t="s">
        <v>1224</v>
      </c>
      <c r="K342" t="s">
        <v>62</v>
      </c>
      <c r="M342" t="s">
        <v>143</v>
      </c>
      <c r="N342" t="s">
        <v>83</v>
      </c>
    </row>
    <row r="343" ht="409.5" spans="1:15">
      <c r="A343">
        <v>342</v>
      </c>
      <c r="B343" t="s">
        <v>1225</v>
      </c>
      <c r="C343" t="s">
        <v>1226</v>
      </c>
      <c r="D343">
        <v>20</v>
      </c>
      <c r="E343" t="s">
        <v>29</v>
      </c>
      <c r="F343" t="s">
        <v>149</v>
      </c>
      <c r="G343" s="9">
        <v>44525</v>
      </c>
      <c r="H343" t="s">
        <v>59</v>
      </c>
      <c r="I343" t="s">
        <v>177</v>
      </c>
      <c r="J343" s="10" t="s">
        <v>1227</v>
      </c>
      <c r="K343" t="s">
        <v>24</v>
      </c>
      <c r="M343" t="s">
        <v>25</v>
      </c>
      <c r="N343" t="s">
        <v>55</v>
      </c>
      <c r="O343" s="11">
        <v>45078.8933796296</v>
      </c>
    </row>
    <row r="344" spans="1:17">
      <c r="A344">
        <v>343</v>
      </c>
      <c r="B344" t="s">
        <v>1228</v>
      </c>
      <c r="C344" t="s">
        <v>1229</v>
      </c>
      <c r="D344">
        <v>21</v>
      </c>
      <c r="E344" t="s">
        <v>58</v>
      </c>
      <c r="F344" t="s">
        <v>107</v>
      </c>
      <c r="G344" s="9">
        <v>44216</v>
      </c>
      <c r="H344" t="s">
        <v>59</v>
      </c>
      <c r="I344" t="s">
        <v>59</v>
      </c>
      <c r="J344" t="s">
        <v>1230</v>
      </c>
      <c r="K344" t="s">
        <v>39</v>
      </c>
      <c r="L344" t="s">
        <v>1231</v>
      </c>
      <c r="M344" t="s">
        <v>41</v>
      </c>
      <c r="N344" t="s">
        <v>33</v>
      </c>
      <c r="O344" s="11">
        <v>45078.6558796296</v>
      </c>
      <c r="P344" s="11">
        <v>45078.8857407407</v>
      </c>
      <c r="Q344">
        <v>5</v>
      </c>
    </row>
    <row r="345" spans="1:14">
      <c r="A345">
        <v>344</v>
      </c>
      <c r="B345" t="s">
        <v>1232</v>
      </c>
      <c r="C345" t="s">
        <v>1233</v>
      </c>
      <c r="D345">
        <v>48</v>
      </c>
      <c r="E345" t="s">
        <v>19</v>
      </c>
      <c r="F345" t="s">
        <v>81</v>
      </c>
      <c r="G345" s="9">
        <v>44424</v>
      </c>
      <c r="H345" t="s">
        <v>66</v>
      </c>
      <c r="I345" t="s">
        <v>67</v>
      </c>
      <c r="J345" t="s">
        <v>1234</v>
      </c>
      <c r="K345" t="s">
        <v>62</v>
      </c>
      <c r="M345" t="s">
        <v>143</v>
      </c>
      <c r="N345" t="s">
        <v>83</v>
      </c>
    </row>
    <row r="346" ht="409.5" spans="1:17">
      <c r="A346">
        <v>345</v>
      </c>
      <c r="B346" t="s">
        <v>1235</v>
      </c>
      <c r="C346" t="s">
        <v>1236</v>
      </c>
      <c r="D346">
        <v>52</v>
      </c>
      <c r="E346" t="s">
        <v>19</v>
      </c>
      <c r="F346" t="s">
        <v>134</v>
      </c>
      <c r="G346" s="9">
        <v>44332</v>
      </c>
      <c r="H346" t="s">
        <v>21</v>
      </c>
      <c r="I346" t="s">
        <v>37</v>
      </c>
      <c r="J346" s="10" t="s">
        <v>1237</v>
      </c>
      <c r="K346" t="s">
        <v>39</v>
      </c>
      <c r="L346" t="s">
        <v>1238</v>
      </c>
      <c r="M346" t="s">
        <v>89</v>
      </c>
      <c r="N346" t="s">
        <v>83</v>
      </c>
      <c r="O346" s="11">
        <v>45078.2253587963</v>
      </c>
      <c r="P346" s="11">
        <v>45078.7260532407</v>
      </c>
      <c r="Q346">
        <v>3</v>
      </c>
    </row>
    <row r="347" spans="1:17">
      <c r="A347">
        <v>346</v>
      </c>
      <c r="B347" t="s">
        <v>1239</v>
      </c>
      <c r="C347" t="s">
        <v>1240</v>
      </c>
      <c r="D347">
        <v>54</v>
      </c>
      <c r="E347" t="s">
        <v>58</v>
      </c>
      <c r="F347" t="s">
        <v>655</v>
      </c>
      <c r="G347" s="9">
        <v>44298</v>
      </c>
      <c r="H347" t="s">
        <v>21</v>
      </c>
      <c r="I347" t="s">
        <v>60</v>
      </c>
      <c r="J347" t="s">
        <v>1241</v>
      </c>
      <c r="K347" t="s">
        <v>39</v>
      </c>
      <c r="L347" t="s">
        <v>1242</v>
      </c>
      <c r="M347" t="s">
        <v>89</v>
      </c>
      <c r="N347" t="s">
        <v>26</v>
      </c>
      <c r="O347" s="11">
        <v>45078.6642592593</v>
      </c>
      <c r="P347" s="11">
        <v>45078.3010648148</v>
      </c>
      <c r="Q347">
        <v>5</v>
      </c>
    </row>
    <row r="348" ht="409.5" spans="1:14">
      <c r="A348">
        <v>347</v>
      </c>
      <c r="B348" t="s">
        <v>1243</v>
      </c>
      <c r="C348" t="s">
        <v>1244</v>
      </c>
      <c r="D348">
        <v>63</v>
      </c>
      <c r="E348" t="s">
        <v>29</v>
      </c>
      <c r="F348" t="s">
        <v>71</v>
      </c>
      <c r="G348" s="9">
        <v>44333</v>
      </c>
      <c r="H348" t="s">
        <v>21</v>
      </c>
      <c r="I348" t="s">
        <v>59</v>
      </c>
      <c r="J348" s="10" t="s">
        <v>1245</v>
      </c>
      <c r="K348" t="s">
        <v>62</v>
      </c>
      <c r="M348" t="s">
        <v>41</v>
      </c>
      <c r="N348" t="s">
        <v>55</v>
      </c>
    </row>
    <row r="349" spans="1:14">
      <c r="A349">
        <v>348</v>
      </c>
      <c r="B349" t="s">
        <v>1246</v>
      </c>
      <c r="C349" t="s">
        <v>1247</v>
      </c>
      <c r="D349">
        <v>44</v>
      </c>
      <c r="E349" t="s">
        <v>29</v>
      </c>
      <c r="F349" t="s">
        <v>44</v>
      </c>
      <c r="G349" s="9">
        <v>44274</v>
      </c>
      <c r="H349" t="s">
        <v>67</v>
      </c>
      <c r="I349" t="s">
        <v>113</v>
      </c>
      <c r="J349" t="s">
        <v>442</v>
      </c>
      <c r="K349" t="s">
        <v>62</v>
      </c>
      <c r="M349" t="s">
        <v>143</v>
      </c>
      <c r="N349" t="s">
        <v>33</v>
      </c>
    </row>
    <row r="350" ht="409.5" spans="1:15">
      <c r="A350">
        <v>349</v>
      </c>
      <c r="B350" t="s">
        <v>1248</v>
      </c>
      <c r="C350" t="s">
        <v>1249</v>
      </c>
      <c r="D350">
        <v>52</v>
      </c>
      <c r="E350" t="s">
        <v>58</v>
      </c>
      <c r="F350" t="s">
        <v>51</v>
      </c>
      <c r="G350" s="9">
        <v>44482</v>
      </c>
      <c r="H350" t="s">
        <v>21</v>
      </c>
      <c r="I350" t="s">
        <v>72</v>
      </c>
      <c r="J350" s="10" t="s">
        <v>1250</v>
      </c>
      <c r="K350" t="s">
        <v>24</v>
      </c>
      <c r="M350" t="s">
        <v>143</v>
      </c>
      <c r="N350" t="s">
        <v>55</v>
      </c>
      <c r="O350" s="11">
        <v>45078.7691550926</v>
      </c>
    </row>
    <row r="351" ht="409.5" spans="1:17">
      <c r="A351">
        <v>350</v>
      </c>
      <c r="B351" t="s">
        <v>1251</v>
      </c>
      <c r="C351" t="s">
        <v>1252</v>
      </c>
      <c r="D351">
        <v>28</v>
      </c>
      <c r="E351" t="s">
        <v>29</v>
      </c>
      <c r="F351" t="s">
        <v>242</v>
      </c>
      <c r="G351" s="9">
        <v>44027</v>
      </c>
      <c r="H351" t="s">
        <v>45</v>
      </c>
      <c r="I351" t="s">
        <v>72</v>
      </c>
      <c r="J351" s="10" t="s">
        <v>1253</v>
      </c>
      <c r="K351" t="s">
        <v>39</v>
      </c>
      <c r="L351" t="s">
        <v>1254</v>
      </c>
      <c r="M351" t="s">
        <v>25</v>
      </c>
      <c r="N351" t="s">
        <v>55</v>
      </c>
      <c r="O351" s="11">
        <v>45077.9795833333</v>
      </c>
      <c r="P351" s="11">
        <v>45078.7261111111</v>
      </c>
      <c r="Q351">
        <v>3</v>
      </c>
    </row>
    <row r="352" ht="409.5" spans="1:17">
      <c r="A352">
        <v>351</v>
      </c>
      <c r="B352" t="s">
        <v>1255</v>
      </c>
      <c r="C352" t="s">
        <v>1256</v>
      </c>
      <c r="D352">
        <v>70</v>
      </c>
      <c r="E352" t="s">
        <v>19</v>
      </c>
      <c r="F352" t="s">
        <v>655</v>
      </c>
      <c r="G352" s="9">
        <v>44496</v>
      </c>
      <c r="H352" t="s">
        <v>59</v>
      </c>
      <c r="I352" t="s">
        <v>177</v>
      </c>
      <c r="J352" s="10" t="s">
        <v>1257</v>
      </c>
      <c r="K352" t="s">
        <v>39</v>
      </c>
      <c r="L352" t="s">
        <v>1258</v>
      </c>
      <c r="M352" t="s">
        <v>25</v>
      </c>
      <c r="N352" t="s">
        <v>26</v>
      </c>
      <c r="O352" s="11">
        <v>45078.3150231481</v>
      </c>
      <c r="P352" s="11">
        <v>45078.7191898148</v>
      </c>
      <c r="Q352">
        <v>2</v>
      </c>
    </row>
    <row r="353" ht="409.5" spans="1:15">
      <c r="A353">
        <v>352</v>
      </c>
      <c r="B353" t="s">
        <v>1259</v>
      </c>
      <c r="C353" t="s">
        <v>1260</v>
      </c>
      <c r="D353">
        <v>51</v>
      </c>
      <c r="E353" t="s">
        <v>29</v>
      </c>
      <c r="F353" t="s">
        <v>485</v>
      </c>
      <c r="G353" s="9">
        <v>44549</v>
      </c>
      <c r="H353" t="s">
        <v>59</v>
      </c>
      <c r="I353" t="s">
        <v>46</v>
      </c>
      <c r="J353" s="10" t="s">
        <v>1261</v>
      </c>
      <c r="K353" t="s">
        <v>24</v>
      </c>
      <c r="M353" t="s">
        <v>143</v>
      </c>
      <c r="N353" t="s">
        <v>83</v>
      </c>
      <c r="O353" s="11">
        <v>45078.0643402778</v>
      </c>
    </row>
    <row r="354" spans="1:17">
      <c r="A354">
        <v>353</v>
      </c>
      <c r="B354" t="s">
        <v>1262</v>
      </c>
      <c r="C354" t="s">
        <v>1263</v>
      </c>
      <c r="D354">
        <v>47</v>
      </c>
      <c r="E354" t="s">
        <v>58</v>
      </c>
      <c r="F354" t="s">
        <v>456</v>
      </c>
      <c r="G354" s="9">
        <v>44179</v>
      </c>
      <c r="H354" t="s">
        <v>67</v>
      </c>
      <c r="I354" t="s">
        <v>77</v>
      </c>
      <c r="J354" t="s">
        <v>1264</v>
      </c>
      <c r="K354" t="s">
        <v>39</v>
      </c>
      <c r="L354" t="s">
        <v>1265</v>
      </c>
      <c r="M354" t="s">
        <v>89</v>
      </c>
      <c r="N354" t="s">
        <v>55</v>
      </c>
      <c r="O354" s="11">
        <v>45078.6740740741</v>
      </c>
      <c r="P354" s="11">
        <v>45078.4462962963</v>
      </c>
      <c r="Q354">
        <v>2</v>
      </c>
    </row>
    <row r="355" ht="409.5" spans="1:17">
      <c r="A355">
        <v>354</v>
      </c>
      <c r="B355" t="s">
        <v>1266</v>
      </c>
      <c r="C355" t="s">
        <v>1267</v>
      </c>
      <c r="D355">
        <v>52</v>
      </c>
      <c r="E355" t="s">
        <v>58</v>
      </c>
      <c r="F355" t="s">
        <v>103</v>
      </c>
      <c r="G355" s="9">
        <v>44559</v>
      </c>
      <c r="H355" t="s">
        <v>59</v>
      </c>
      <c r="I355" t="s">
        <v>67</v>
      </c>
      <c r="J355" s="10" t="s">
        <v>1268</v>
      </c>
      <c r="K355" t="s">
        <v>39</v>
      </c>
      <c r="L355" t="s">
        <v>1269</v>
      </c>
      <c r="M355" t="s">
        <v>25</v>
      </c>
      <c r="N355" t="s">
        <v>33</v>
      </c>
      <c r="O355" s="11">
        <v>45078.8053472222</v>
      </c>
      <c r="P355" s="11">
        <v>45078.2046527778</v>
      </c>
      <c r="Q355">
        <v>4</v>
      </c>
    </row>
    <row r="356" ht="409.5" spans="1:15">
      <c r="A356">
        <v>355</v>
      </c>
      <c r="B356" t="s">
        <v>1270</v>
      </c>
      <c r="C356" t="s">
        <v>1271</v>
      </c>
      <c r="D356">
        <v>51</v>
      </c>
      <c r="E356" t="s">
        <v>58</v>
      </c>
      <c r="F356" t="s">
        <v>211</v>
      </c>
      <c r="G356" s="9">
        <v>44023</v>
      </c>
      <c r="H356" t="s">
        <v>45</v>
      </c>
      <c r="I356" t="s">
        <v>113</v>
      </c>
      <c r="J356" s="10" t="s">
        <v>1272</v>
      </c>
      <c r="K356" t="s">
        <v>24</v>
      </c>
      <c r="M356" t="s">
        <v>143</v>
      </c>
      <c r="N356" t="s">
        <v>83</v>
      </c>
      <c r="O356" s="11">
        <v>45077.9748148148</v>
      </c>
    </row>
    <row r="357" ht="409.5" spans="1:15">
      <c r="A357">
        <v>356</v>
      </c>
      <c r="B357" t="s">
        <v>1273</v>
      </c>
      <c r="C357" t="s">
        <v>1274</v>
      </c>
      <c r="D357">
        <v>18</v>
      </c>
      <c r="E357" t="s">
        <v>19</v>
      </c>
      <c r="F357" t="s">
        <v>125</v>
      </c>
      <c r="G357" s="9">
        <v>43836</v>
      </c>
      <c r="H357" t="s">
        <v>45</v>
      </c>
      <c r="I357" t="s">
        <v>177</v>
      </c>
      <c r="J357" s="10" t="s">
        <v>1275</v>
      </c>
      <c r="K357" t="s">
        <v>24</v>
      </c>
      <c r="M357" t="s">
        <v>89</v>
      </c>
      <c r="N357" t="s">
        <v>26</v>
      </c>
      <c r="O357" s="11">
        <v>45078.0887152778</v>
      </c>
    </row>
    <row r="358" spans="1:17">
      <c r="A358">
        <v>357</v>
      </c>
      <c r="B358" t="s">
        <v>1276</v>
      </c>
      <c r="C358" t="s">
        <v>1277</v>
      </c>
      <c r="D358">
        <v>38</v>
      </c>
      <c r="E358" t="s">
        <v>58</v>
      </c>
      <c r="F358" t="s">
        <v>223</v>
      </c>
      <c r="G358" s="9">
        <v>44483</v>
      </c>
      <c r="H358" t="s">
        <v>21</v>
      </c>
      <c r="I358" t="s">
        <v>59</v>
      </c>
      <c r="J358" t="s">
        <v>1278</v>
      </c>
      <c r="K358" t="s">
        <v>39</v>
      </c>
      <c r="L358" t="s">
        <v>1279</v>
      </c>
      <c r="M358" t="s">
        <v>89</v>
      </c>
      <c r="N358" t="s">
        <v>33</v>
      </c>
      <c r="O358" s="11">
        <v>45078.0456828704</v>
      </c>
      <c r="P358" s="11">
        <v>45078.8630439815</v>
      </c>
      <c r="Q358">
        <v>2</v>
      </c>
    </row>
    <row r="359" ht="409.5" spans="1:14">
      <c r="A359">
        <v>358</v>
      </c>
      <c r="B359" t="s">
        <v>1280</v>
      </c>
      <c r="C359" t="s">
        <v>1281</v>
      </c>
      <c r="D359">
        <v>25</v>
      </c>
      <c r="E359" t="s">
        <v>29</v>
      </c>
      <c r="F359" t="s">
        <v>421</v>
      </c>
      <c r="G359" s="9">
        <v>44518</v>
      </c>
      <c r="H359" t="s">
        <v>67</v>
      </c>
      <c r="I359" t="s">
        <v>93</v>
      </c>
      <c r="J359" s="10" t="s">
        <v>1282</v>
      </c>
      <c r="K359" t="s">
        <v>62</v>
      </c>
      <c r="M359" t="s">
        <v>25</v>
      </c>
      <c r="N359" t="s">
        <v>26</v>
      </c>
    </row>
    <row r="360" ht="409.5" spans="1:15">
      <c r="A360">
        <v>359</v>
      </c>
      <c r="B360" t="s">
        <v>1283</v>
      </c>
      <c r="C360" t="s">
        <v>1284</v>
      </c>
      <c r="D360">
        <v>58</v>
      </c>
      <c r="E360" t="s">
        <v>58</v>
      </c>
      <c r="F360" t="s">
        <v>485</v>
      </c>
      <c r="G360" s="9">
        <v>44199</v>
      </c>
      <c r="H360" t="s">
        <v>45</v>
      </c>
      <c r="I360" t="s">
        <v>72</v>
      </c>
      <c r="J360" s="10" t="s">
        <v>1285</v>
      </c>
      <c r="K360" t="s">
        <v>24</v>
      </c>
      <c r="M360" t="s">
        <v>41</v>
      </c>
      <c r="N360" t="s">
        <v>26</v>
      </c>
      <c r="O360" s="11">
        <v>45078.3012615741</v>
      </c>
    </row>
    <row r="361" ht="409.5" spans="1:14">
      <c r="A361">
        <v>360</v>
      </c>
      <c r="B361" t="s">
        <v>1286</v>
      </c>
      <c r="C361" t="s">
        <v>1287</v>
      </c>
      <c r="D361">
        <v>24</v>
      </c>
      <c r="E361" t="s">
        <v>58</v>
      </c>
      <c r="F361" t="s">
        <v>699</v>
      </c>
      <c r="G361" s="9">
        <v>44064</v>
      </c>
      <c r="H361" t="s">
        <v>45</v>
      </c>
      <c r="I361" t="s">
        <v>113</v>
      </c>
      <c r="J361" s="10" t="s">
        <v>1288</v>
      </c>
      <c r="K361" t="s">
        <v>62</v>
      </c>
      <c r="M361" t="s">
        <v>25</v>
      </c>
      <c r="N361" t="s">
        <v>33</v>
      </c>
    </row>
    <row r="362" ht="409.5" spans="1:17">
      <c r="A362">
        <v>361</v>
      </c>
      <c r="B362" t="s">
        <v>1289</v>
      </c>
      <c r="C362" t="s">
        <v>1290</v>
      </c>
      <c r="D362">
        <v>42</v>
      </c>
      <c r="E362" t="s">
        <v>58</v>
      </c>
      <c r="F362" t="s">
        <v>98</v>
      </c>
      <c r="G362" s="9">
        <v>43866</v>
      </c>
      <c r="H362" t="s">
        <v>59</v>
      </c>
      <c r="I362" t="s">
        <v>37</v>
      </c>
      <c r="J362" s="10" t="s">
        <v>1291</v>
      </c>
      <c r="K362" t="s">
        <v>39</v>
      </c>
      <c r="L362" t="s">
        <v>1292</v>
      </c>
      <c r="M362" t="s">
        <v>143</v>
      </c>
      <c r="N362" t="s">
        <v>55</v>
      </c>
      <c r="O362" s="11">
        <v>45078.2637962963</v>
      </c>
      <c r="P362" s="11">
        <v>45078.3610185185</v>
      </c>
      <c r="Q362">
        <v>5</v>
      </c>
    </row>
    <row r="363" ht="409.5" spans="1:17">
      <c r="A363">
        <v>362</v>
      </c>
      <c r="B363" t="s">
        <v>1293</v>
      </c>
      <c r="C363" t="s">
        <v>1294</v>
      </c>
      <c r="D363">
        <v>50</v>
      </c>
      <c r="E363" t="s">
        <v>19</v>
      </c>
      <c r="F363" t="s">
        <v>397</v>
      </c>
      <c r="G363" s="9">
        <v>44170</v>
      </c>
      <c r="H363" t="s">
        <v>66</v>
      </c>
      <c r="I363" t="s">
        <v>177</v>
      </c>
      <c r="J363" s="10" t="s">
        <v>1295</v>
      </c>
      <c r="K363" t="s">
        <v>39</v>
      </c>
      <c r="L363" t="s">
        <v>1296</v>
      </c>
      <c r="M363" t="s">
        <v>143</v>
      </c>
      <c r="N363" t="s">
        <v>33</v>
      </c>
      <c r="O363" s="11">
        <v>45078.5332638889</v>
      </c>
      <c r="P363" s="11">
        <v>45078.6214583333</v>
      </c>
      <c r="Q363">
        <v>4</v>
      </c>
    </row>
    <row r="364" ht="409.5" spans="1:14">
      <c r="A364">
        <v>363</v>
      </c>
      <c r="B364" t="s">
        <v>1297</v>
      </c>
      <c r="C364" t="s">
        <v>1298</v>
      </c>
      <c r="D364">
        <v>21</v>
      </c>
      <c r="E364" t="s">
        <v>58</v>
      </c>
      <c r="F364" t="s">
        <v>98</v>
      </c>
      <c r="G364" s="9">
        <v>44269</v>
      </c>
      <c r="H364" t="s">
        <v>66</v>
      </c>
      <c r="I364" t="s">
        <v>99</v>
      </c>
      <c r="J364" s="10" t="s">
        <v>1299</v>
      </c>
      <c r="K364" t="s">
        <v>62</v>
      </c>
      <c r="M364" t="s">
        <v>41</v>
      </c>
      <c r="N364" t="s">
        <v>33</v>
      </c>
    </row>
    <row r="365" ht="409.5" spans="1:14">
      <c r="A365">
        <v>364</v>
      </c>
      <c r="B365" t="s">
        <v>1300</v>
      </c>
      <c r="C365" t="s">
        <v>1301</v>
      </c>
      <c r="D365">
        <v>48</v>
      </c>
      <c r="E365" t="s">
        <v>58</v>
      </c>
      <c r="F365" t="s">
        <v>485</v>
      </c>
      <c r="G365" s="9">
        <v>44064</v>
      </c>
      <c r="H365" t="s">
        <v>67</v>
      </c>
      <c r="I365" t="s">
        <v>72</v>
      </c>
      <c r="J365" s="10" t="s">
        <v>1302</v>
      </c>
      <c r="K365" t="s">
        <v>62</v>
      </c>
      <c r="M365" t="s">
        <v>25</v>
      </c>
      <c r="N365" t="s">
        <v>55</v>
      </c>
    </row>
    <row r="366" spans="1:17">
      <c r="A366">
        <v>365</v>
      </c>
      <c r="B366" t="s">
        <v>1303</v>
      </c>
      <c r="C366" t="s">
        <v>1304</v>
      </c>
      <c r="D366">
        <v>33</v>
      </c>
      <c r="E366" t="s">
        <v>58</v>
      </c>
      <c r="F366" t="s">
        <v>112</v>
      </c>
      <c r="G366" s="9">
        <v>44464</v>
      </c>
      <c r="H366" t="s">
        <v>59</v>
      </c>
      <c r="I366" t="s">
        <v>60</v>
      </c>
      <c r="J366" t="s">
        <v>1305</v>
      </c>
      <c r="K366" t="s">
        <v>39</v>
      </c>
      <c r="L366" t="s">
        <v>1306</v>
      </c>
      <c r="M366" t="s">
        <v>89</v>
      </c>
      <c r="N366" t="s">
        <v>33</v>
      </c>
      <c r="O366" s="11">
        <v>45078.6277546296</v>
      </c>
      <c r="P366" s="11">
        <v>45078.8409490741</v>
      </c>
      <c r="Q366">
        <v>1</v>
      </c>
    </row>
    <row r="367" spans="1:17">
      <c r="A367">
        <v>366</v>
      </c>
      <c r="B367" t="s">
        <v>1307</v>
      </c>
      <c r="C367" t="s">
        <v>1308</v>
      </c>
      <c r="D367">
        <v>22</v>
      </c>
      <c r="E367" t="s">
        <v>58</v>
      </c>
      <c r="F367" t="s">
        <v>397</v>
      </c>
      <c r="G367" s="9">
        <v>43863</v>
      </c>
      <c r="H367" t="s">
        <v>45</v>
      </c>
      <c r="I367" t="s">
        <v>31</v>
      </c>
      <c r="J367" t="s">
        <v>791</v>
      </c>
      <c r="K367" t="s">
        <v>39</v>
      </c>
      <c r="L367" t="s">
        <v>1309</v>
      </c>
      <c r="M367" t="s">
        <v>143</v>
      </c>
      <c r="N367" t="s">
        <v>26</v>
      </c>
      <c r="O367" s="11">
        <v>45078.4826273148</v>
      </c>
      <c r="P367" s="11">
        <v>45078.304849537</v>
      </c>
      <c r="Q367">
        <v>3</v>
      </c>
    </row>
    <row r="368" ht="409.5" spans="1:14">
      <c r="A368">
        <v>367</v>
      </c>
      <c r="B368" t="s">
        <v>1310</v>
      </c>
      <c r="C368" t="s">
        <v>1311</v>
      </c>
      <c r="D368">
        <v>51</v>
      </c>
      <c r="E368" t="s">
        <v>19</v>
      </c>
      <c r="F368" t="s">
        <v>249</v>
      </c>
      <c r="G368" s="9">
        <v>44385</v>
      </c>
      <c r="H368" t="s">
        <v>59</v>
      </c>
      <c r="I368" t="s">
        <v>99</v>
      </c>
      <c r="J368" s="10" t="s">
        <v>1312</v>
      </c>
      <c r="K368" t="s">
        <v>62</v>
      </c>
      <c r="M368" t="s">
        <v>25</v>
      </c>
      <c r="N368" t="s">
        <v>55</v>
      </c>
    </row>
    <row r="369" ht="409.5" spans="1:14">
      <c r="A369">
        <v>368</v>
      </c>
      <c r="B369" t="s">
        <v>1313</v>
      </c>
      <c r="C369" t="s">
        <v>1314</v>
      </c>
      <c r="D369">
        <v>29</v>
      </c>
      <c r="E369" t="s">
        <v>29</v>
      </c>
      <c r="F369" t="s">
        <v>339</v>
      </c>
      <c r="G369" s="9">
        <v>44263</v>
      </c>
      <c r="H369" t="s">
        <v>45</v>
      </c>
      <c r="I369" t="s">
        <v>31</v>
      </c>
      <c r="J369" s="10" t="s">
        <v>1315</v>
      </c>
      <c r="K369" t="s">
        <v>62</v>
      </c>
      <c r="M369" t="s">
        <v>25</v>
      </c>
      <c r="N369" t="s">
        <v>33</v>
      </c>
    </row>
    <row r="370" ht="409.5" spans="1:15">
      <c r="A370">
        <v>369</v>
      </c>
      <c r="B370" t="s">
        <v>1316</v>
      </c>
      <c r="C370" t="s">
        <v>1317</v>
      </c>
      <c r="D370">
        <v>29</v>
      </c>
      <c r="E370" t="s">
        <v>19</v>
      </c>
      <c r="F370" t="s">
        <v>149</v>
      </c>
      <c r="G370" s="9">
        <v>44093</v>
      </c>
      <c r="H370" t="s">
        <v>59</v>
      </c>
      <c r="I370" t="s">
        <v>46</v>
      </c>
      <c r="J370" s="10" t="s">
        <v>1318</v>
      </c>
      <c r="K370" t="s">
        <v>24</v>
      </c>
      <c r="M370" t="s">
        <v>41</v>
      </c>
      <c r="N370" t="s">
        <v>33</v>
      </c>
      <c r="O370" s="11">
        <v>45078.3535185185</v>
      </c>
    </row>
    <row r="371" spans="1:15">
      <c r="A371">
        <v>370</v>
      </c>
      <c r="B371" t="s">
        <v>1319</v>
      </c>
      <c r="C371" t="s">
        <v>1320</v>
      </c>
      <c r="D371">
        <v>62</v>
      </c>
      <c r="E371" t="s">
        <v>58</v>
      </c>
      <c r="F371" t="s">
        <v>242</v>
      </c>
      <c r="G371" s="9">
        <v>44517</v>
      </c>
      <c r="H371" t="s">
        <v>66</v>
      </c>
      <c r="I371" t="s">
        <v>93</v>
      </c>
      <c r="J371" t="s">
        <v>1321</v>
      </c>
      <c r="K371" t="s">
        <v>24</v>
      </c>
      <c r="M371" t="s">
        <v>41</v>
      </c>
      <c r="N371" t="s">
        <v>33</v>
      </c>
      <c r="O371" s="11">
        <v>45078.0597685185</v>
      </c>
    </row>
    <row r="372" spans="1:17">
      <c r="A372">
        <v>371</v>
      </c>
      <c r="B372" t="s">
        <v>1322</v>
      </c>
      <c r="C372" t="s">
        <v>1323</v>
      </c>
      <c r="D372">
        <v>24</v>
      </c>
      <c r="E372" t="s">
        <v>58</v>
      </c>
      <c r="F372" t="s">
        <v>339</v>
      </c>
      <c r="G372" s="9">
        <v>44135</v>
      </c>
      <c r="H372" t="s">
        <v>67</v>
      </c>
      <c r="I372" t="s">
        <v>46</v>
      </c>
      <c r="J372" t="s">
        <v>845</v>
      </c>
      <c r="K372" t="s">
        <v>39</v>
      </c>
      <c r="L372" t="s">
        <v>1324</v>
      </c>
      <c r="M372" t="s">
        <v>143</v>
      </c>
      <c r="N372" t="s">
        <v>55</v>
      </c>
      <c r="O372" s="11">
        <v>45078.591712963</v>
      </c>
      <c r="P372" s="11">
        <v>45077.9764351852</v>
      </c>
      <c r="Q372">
        <v>2</v>
      </c>
    </row>
    <row r="373" spans="1:17">
      <c r="A373">
        <v>372</v>
      </c>
      <c r="B373" t="s">
        <v>1325</v>
      </c>
      <c r="C373" t="s">
        <v>1326</v>
      </c>
      <c r="D373">
        <v>39</v>
      </c>
      <c r="E373" t="s">
        <v>19</v>
      </c>
      <c r="F373" t="s">
        <v>149</v>
      </c>
      <c r="G373" s="9">
        <v>44248</v>
      </c>
      <c r="H373" t="s">
        <v>59</v>
      </c>
      <c r="I373" t="s">
        <v>72</v>
      </c>
      <c r="J373" t="s">
        <v>1327</v>
      </c>
      <c r="K373" t="s">
        <v>39</v>
      </c>
      <c r="L373" t="s">
        <v>1328</v>
      </c>
      <c r="M373" t="s">
        <v>143</v>
      </c>
      <c r="N373" t="s">
        <v>55</v>
      </c>
      <c r="O373" s="11">
        <v>45077.9306134259</v>
      </c>
      <c r="P373" s="11">
        <v>45077.9576967593</v>
      </c>
      <c r="Q373">
        <v>1</v>
      </c>
    </row>
    <row r="374" ht="405" spans="1:17">
      <c r="A374">
        <v>373</v>
      </c>
      <c r="B374" t="s">
        <v>1329</v>
      </c>
      <c r="C374" t="s">
        <v>1330</v>
      </c>
      <c r="D374">
        <v>32</v>
      </c>
      <c r="E374" t="s">
        <v>58</v>
      </c>
      <c r="F374" t="s">
        <v>112</v>
      </c>
      <c r="G374" s="9">
        <v>44504</v>
      </c>
      <c r="H374" t="s">
        <v>67</v>
      </c>
      <c r="I374" t="s">
        <v>72</v>
      </c>
      <c r="J374" s="10" t="s">
        <v>1331</v>
      </c>
      <c r="K374" t="s">
        <v>39</v>
      </c>
      <c r="L374" t="s">
        <v>1332</v>
      </c>
      <c r="M374" t="s">
        <v>143</v>
      </c>
      <c r="N374" t="s">
        <v>26</v>
      </c>
      <c r="O374" s="11">
        <v>45078.6195138889</v>
      </c>
      <c r="P374" s="11">
        <v>45078.880625</v>
      </c>
      <c r="Q374">
        <v>5</v>
      </c>
    </row>
    <row r="375" ht="409.5" spans="1:17">
      <c r="A375">
        <v>374</v>
      </c>
      <c r="B375" t="s">
        <v>1333</v>
      </c>
      <c r="C375" t="s">
        <v>1334</v>
      </c>
      <c r="D375">
        <v>24</v>
      </c>
      <c r="E375" t="s">
        <v>19</v>
      </c>
      <c r="F375" t="s">
        <v>20</v>
      </c>
      <c r="G375" s="9">
        <v>44348</v>
      </c>
      <c r="H375" t="s">
        <v>21</v>
      </c>
      <c r="I375" t="s">
        <v>59</v>
      </c>
      <c r="J375" s="10" t="s">
        <v>1335</v>
      </c>
      <c r="K375" t="s">
        <v>39</v>
      </c>
      <c r="L375" t="s">
        <v>1336</v>
      </c>
      <c r="M375" t="s">
        <v>25</v>
      </c>
      <c r="N375" t="s">
        <v>83</v>
      </c>
      <c r="O375" s="11">
        <v>45078.4528703704</v>
      </c>
      <c r="P375" s="11">
        <v>45078.4875925926</v>
      </c>
      <c r="Q375">
        <v>1</v>
      </c>
    </row>
    <row r="376" ht="409.5" spans="1:15">
      <c r="A376">
        <v>375</v>
      </c>
      <c r="B376" t="s">
        <v>1337</v>
      </c>
      <c r="C376" t="s">
        <v>1338</v>
      </c>
      <c r="D376">
        <v>63</v>
      </c>
      <c r="E376" t="s">
        <v>58</v>
      </c>
      <c r="F376" t="s">
        <v>125</v>
      </c>
      <c r="G376" s="9">
        <v>43882</v>
      </c>
      <c r="H376" t="s">
        <v>66</v>
      </c>
      <c r="I376" t="s">
        <v>77</v>
      </c>
      <c r="J376" s="10" t="s">
        <v>1339</v>
      </c>
      <c r="K376" t="s">
        <v>24</v>
      </c>
      <c r="M376" t="s">
        <v>41</v>
      </c>
      <c r="N376" t="s">
        <v>55</v>
      </c>
      <c r="O376" s="11">
        <v>45078.1903935185</v>
      </c>
    </row>
    <row r="377" spans="1:17">
      <c r="A377">
        <v>376</v>
      </c>
      <c r="B377" t="s">
        <v>1340</v>
      </c>
      <c r="C377" t="s">
        <v>1341</v>
      </c>
      <c r="D377">
        <v>30</v>
      </c>
      <c r="E377" t="s">
        <v>29</v>
      </c>
      <c r="F377" t="s">
        <v>157</v>
      </c>
      <c r="G377" s="9">
        <v>44420</v>
      </c>
      <c r="H377" t="s">
        <v>66</v>
      </c>
      <c r="I377" t="s">
        <v>67</v>
      </c>
      <c r="J377" t="s">
        <v>1342</v>
      </c>
      <c r="K377" t="s">
        <v>39</v>
      </c>
      <c r="L377" t="s">
        <v>1343</v>
      </c>
      <c r="M377" t="s">
        <v>41</v>
      </c>
      <c r="N377" t="s">
        <v>83</v>
      </c>
      <c r="O377" s="11">
        <v>45078.8265162037</v>
      </c>
      <c r="P377" s="11">
        <v>45078.841099537</v>
      </c>
      <c r="Q377">
        <v>1</v>
      </c>
    </row>
    <row r="378" spans="1:15">
      <c r="A378">
        <v>377</v>
      </c>
      <c r="B378" t="s">
        <v>1344</v>
      </c>
      <c r="C378" t="s">
        <v>1345</v>
      </c>
      <c r="D378">
        <v>28</v>
      </c>
      <c r="E378" t="s">
        <v>58</v>
      </c>
      <c r="F378" t="s">
        <v>112</v>
      </c>
      <c r="G378" s="9">
        <v>44326</v>
      </c>
      <c r="H378" t="s">
        <v>67</v>
      </c>
      <c r="I378" t="s">
        <v>99</v>
      </c>
      <c r="J378" t="s">
        <v>1346</v>
      </c>
      <c r="K378" t="s">
        <v>24</v>
      </c>
      <c r="M378" t="s">
        <v>41</v>
      </c>
      <c r="N378" t="s">
        <v>55</v>
      </c>
      <c r="O378" s="11">
        <v>45078.8383449074</v>
      </c>
    </row>
    <row r="379" spans="1:14">
      <c r="A379">
        <v>378</v>
      </c>
      <c r="B379" t="s">
        <v>1347</v>
      </c>
      <c r="C379" t="s">
        <v>1348</v>
      </c>
      <c r="D379">
        <v>51</v>
      </c>
      <c r="E379" t="s">
        <v>29</v>
      </c>
      <c r="F379" t="s">
        <v>485</v>
      </c>
      <c r="G379" s="9">
        <v>44182</v>
      </c>
      <c r="H379" t="s">
        <v>59</v>
      </c>
      <c r="I379" t="s">
        <v>22</v>
      </c>
      <c r="J379" t="s">
        <v>1349</v>
      </c>
      <c r="K379" t="s">
        <v>62</v>
      </c>
      <c r="M379" t="s">
        <v>143</v>
      </c>
      <c r="N379" t="s">
        <v>83</v>
      </c>
    </row>
    <row r="380" ht="409.5" spans="1:17">
      <c r="A380">
        <v>379</v>
      </c>
      <c r="B380" t="s">
        <v>1350</v>
      </c>
      <c r="C380" t="s">
        <v>1351</v>
      </c>
      <c r="D380">
        <v>42</v>
      </c>
      <c r="E380" t="s">
        <v>19</v>
      </c>
      <c r="F380" t="s">
        <v>86</v>
      </c>
      <c r="G380" s="9">
        <v>44031</v>
      </c>
      <c r="H380" t="s">
        <v>67</v>
      </c>
      <c r="I380" t="s">
        <v>52</v>
      </c>
      <c r="J380" s="10" t="s">
        <v>1352</v>
      </c>
      <c r="K380" t="s">
        <v>39</v>
      </c>
      <c r="L380" t="s">
        <v>1353</v>
      </c>
      <c r="M380" t="s">
        <v>143</v>
      </c>
      <c r="N380" t="s">
        <v>55</v>
      </c>
      <c r="O380" s="11">
        <v>45078.7717013889</v>
      </c>
      <c r="P380" s="11">
        <v>45077.9293402778</v>
      </c>
      <c r="Q380">
        <v>4</v>
      </c>
    </row>
    <row r="381" ht="409.5" spans="1:14">
      <c r="A381">
        <v>380</v>
      </c>
      <c r="B381" t="s">
        <v>1354</v>
      </c>
      <c r="C381" t="s">
        <v>1355</v>
      </c>
      <c r="D381">
        <v>42</v>
      </c>
      <c r="E381" t="s">
        <v>58</v>
      </c>
      <c r="F381" t="s">
        <v>125</v>
      </c>
      <c r="G381" s="9">
        <v>44111</v>
      </c>
      <c r="H381" t="s">
        <v>67</v>
      </c>
      <c r="I381" t="s">
        <v>52</v>
      </c>
      <c r="J381" s="10" t="s">
        <v>1356</v>
      </c>
      <c r="K381" t="s">
        <v>62</v>
      </c>
      <c r="M381" t="s">
        <v>143</v>
      </c>
      <c r="N381" t="s">
        <v>26</v>
      </c>
    </row>
    <row r="382" ht="409.5" spans="1:17">
      <c r="A382">
        <v>381</v>
      </c>
      <c r="B382" t="s">
        <v>1357</v>
      </c>
      <c r="C382" t="s">
        <v>1358</v>
      </c>
      <c r="D382">
        <v>37</v>
      </c>
      <c r="E382" t="s">
        <v>29</v>
      </c>
      <c r="F382" t="s">
        <v>20</v>
      </c>
      <c r="G382" s="9">
        <v>43954</v>
      </c>
      <c r="H382" t="s">
        <v>66</v>
      </c>
      <c r="I382" t="s">
        <v>31</v>
      </c>
      <c r="J382" s="10" t="s">
        <v>1359</v>
      </c>
      <c r="K382" t="s">
        <v>39</v>
      </c>
      <c r="L382" t="s">
        <v>1360</v>
      </c>
      <c r="M382" t="s">
        <v>41</v>
      </c>
      <c r="N382" t="s">
        <v>55</v>
      </c>
      <c r="O382" s="11">
        <v>45078.2981365741</v>
      </c>
      <c r="P382" s="11">
        <v>45078.5488310185</v>
      </c>
      <c r="Q382">
        <v>5</v>
      </c>
    </row>
    <row r="383" ht="409.5" spans="1:17">
      <c r="A383">
        <v>382</v>
      </c>
      <c r="B383" t="s">
        <v>1091</v>
      </c>
      <c r="C383" t="s">
        <v>1361</v>
      </c>
      <c r="D383">
        <v>62</v>
      </c>
      <c r="E383" t="s">
        <v>58</v>
      </c>
      <c r="F383" t="s">
        <v>107</v>
      </c>
      <c r="G383" s="9">
        <v>44446</v>
      </c>
      <c r="H383" t="s">
        <v>66</v>
      </c>
      <c r="I383" t="s">
        <v>67</v>
      </c>
      <c r="J383" s="10" t="s">
        <v>1362</v>
      </c>
      <c r="K383" t="s">
        <v>39</v>
      </c>
      <c r="L383" t="s">
        <v>1363</v>
      </c>
      <c r="M383" t="s">
        <v>89</v>
      </c>
      <c r="N383" t="s">
        <v>55</v>
      </c>
      <c r="O383" s="11">
        <v>45078.0814814815</v>
      </c>
      <c r="P383" s="11">
        <v>45077.968287037</v>
      </c>
      <c r="Q383">
        <v>4</v>
      </c>
    </row>
    <row r="384" ht="409.5" spans="1:14">
      <c r="A384">
        <v>383</v>
      </c>
      <c r="B384" t="s">
        <v>1364</v>
      </c>
      <c r="C384" t="s">
        <v>1365</v>
      </c>
      <c r="D384">
        <v>42</v>
      </c>
      <c r="E384" t="s">
        <v>19</v>
      </c>
      <c r="F384" t="s">
        <v>65</v>
      </c>
      <c r="G384" s="9">
        <v>43949</v>
      </c>
      <c r="H384" t="s">
        <v>45</v>
      </c>
      <c r="I384" t="s">
        <v>22</v>
      </c>
      <c r="J384" s="10" t="s">
        <v>1366</v>
      </c>
      <c r="K384" t="s">
        <v>62</v>
      </c>
      <c r="M384" t="s">
        <v>25</v>
      </c>
      <c r="N384" t="s">
        <v>55</v>
      </c>
    </row>
    <row r="385" spans="1:17">
      <c r="A385">
        <v>384</v>
      </c>
      <c r="B385" t="s">
        <v>1367</v>
      </c>
      <c r="C385" t="s">
        <v>1368</v>
      </c>
      <c r="D385">
        <v>37</v>
      </c>
      <c r="E385" t="s">
        <v>19</v>
      </c>
      <c r="F385" t="s">
        <v>286</v>
      </c>
      <c r="G385" s="9">
        <v>44181</v>
      </c>
      <c r="H385" t="s">
        <v>67</v>
      </c>
      <c r="I385" t="s">
        <v>150</v>
      </c>
      <c r="J385" t="s">
        <v>1369</v>
      </c>
      <c r="K385" t="s">
        <v>39</v>
      </c>
      <c r="L385" t="s">
        <v>1370</v>
      </c>
      <c r="M385" t="s">
        <v>89</v>
      </c>
      <c r="N385" t="s">
        <v>26</v>
      </c>
      <c r="O385" s="11">
        <v>45078.3467708333</v>
      </c>
      <c r="P385" s="11">
        <v>45078.5419097222</v>
      </c>
      <c r="Q385">
        <v>3</v>
      </c>
    </row>
    <row r="386" ht="409.5" spans="1:14">
      <c r="A386">
        <v>385</v>
      </c>
      <c r="B386" t="s">
        <v>1371</v>
      </c>
      <c r="C386" t="s">
        <v>1372</v>
      </c>
      <c r="D386">
        <v>58</v>
      </c>
      <c r="E386" t="s">
        <v>19</v>
      </c>
      <c r="F386" t="s">
        <v>202</v>
      </c>
      <c r="G386" s="9">
        <v>44215</v>
      </c>
      <c r="H386" t="s">
        <v>66</v>
      </c>
      <c r="I386" t="s">
        <v>77</v>
      </c>
      <c r="J386" s="10" t="s">
        <v>1373</v>
      </c>
      <c r="K386" t="s">
        <v>62</v>
      </c>
      <c r="M386" t="s">
        <v>25</v>
      </c>
      <c r="N386" t="s">
        <v>26</v>
      </c>
    </row>
    <row r="387" ht="409.5" spans="1:17">
      <c r="A387">
        <v>386</v>
      </c>
      <c r="B387" t="s">
        <v>1374</v>
      </c>
      <c r="C387" t="s">
        <v>1375</v>
      </c>
      <c r="D387">
        <v>49</v>
      </c>
      <c r="E387" t="s">
        <v>29</v>
      </c>
      <c r="F387" t="s">
        <v>485</v>
      </c>
      <c r="G387" s="9">
        <v>44129</v>
      </c>
      <c r="H387" t="s">
        <v>21</v>
      </c>
      <c r="I387" t="s">
        <v>93</v>
      </c>
      <c r="J387" s="10" t="s">
        <v>1376</v>
      </c>
      <c r="K387" t="s">
        <v>39</v>
      </c>
      <c r="L387" t="s">
        <v>1377</v>
      </c>
      <c r="M387" t="s">
        <v>143</v>
      </c>
      <c r="N387" t="s">
        <v>33</v>
      </c>
      <c r="O387" s="11">
        <v>45078.6593171296</v>
      </c>
      <c r="P387" s="11">
        <v>45078.4808449074</v>
      </c>
      <c r="Q387">
        <v>4</v>
      </c>
    </row>
    <row r="388" ht="409.5" spans="1:17">
      <c r="A388">
        <v>387</v>
      </c>
      <c r="B388" t="s">
        <v>1378</v>
      </c>
      <c r="C388" t="s">
        <v>1379</v>
      </c>
      <c r="D388">
        <v>52</v>
      </c>
      <c r="E388" t="s">
        <v>58</v>
      </c>
      <c r="F388" t="s">
        <v>223</v>
      </c>
      <c r="G388" s="9">
        <v>44394</v>
      </c>
      <c r="H388" t="s">
        <v>59</v>
      </c>
      <c r="I388" t="s">
        <v>99</v>
      </c>
      <c r="J388" s="10" t="s">
        <v>1380</v>
      </c>
      <c r="K388" t="s">
        <v>39</v>
      </c>
      <c r="L388" t="s">
        <v>1381</v>
      </c>
      <c r="M388" t="s">
        <v>25</v>
      </c>
      <c r="N388" t="s">
        <v>55</v>
      </c>
      <c r="O388" s="11">
        <v>45078.7260069444</v>
      </c>
      <c r="P388" s="11">
        <v>45077.9732291667</v>
      </c>
      <c r="Q388">
        <v>2</v>
      </c>
    </row>
    <row r="389" ht="315" spans="1:17">
      <c r="A389">
        <v>388</v>
      </c>
      <c r="B389" t="s">
        <v>1382</v>
      </c>
      <c r="C389" t="s">
        <v>1383</v>
      </c>
      <c r="D389">
        <v>22</v>
      </c>
      <c r="E389" t="s">
        <v>29</v>
      </c>
      <c r="F389" t="s">
        <v>173</v>
      </c>
      <c r="G389" s="9">
        <v>44173</v>
      </c>
      <c r="H389" t="s">
        <v>45</v>
      </c>
      <c r="I389" t="s">
        <v>52</v>
      </c>
      <c r="J389" s="10" t="s">
        <v>1384</v>
      </c>
      <c r="K389" t="s">
        <v>39</v>
      </c>
      <c r="L389" t="s">
        <v>1385</v>
      </c>
      <c r="M389" t="s">
        <v>89</v>
      </c>
      <c r="N389" t="s">
        <v>33</v>
      </c>
      <c r="O389" s="11">
        <v>45078.6787962963</v>
      </c>
      <c r="P389" s="11">
        <v>45078.7281018519</v>
      </c>
      <c r="Q389">
        <v>4</v>
      </c>
    </row>
    <row r="390" ht="405" spans="1:15">
      <c r="A390">
        <v>389</v>
      </c>
      <c r="B390" t="s">
        <v>1386</v>
      </c>
      <c r="C390" t="s">
        <v>1387</v>
      </c>
      <c r="D390">
        <v>33</v>
      </c>
      <c r="E390" t="s">
        <v>29</v>
      </c>
      <c r="F390" t="s">
        <v>383</v>
      </c>
      <c r="G390" s="9">
        <v>44052</v>
      </c>
      <c r="H390" t="s">
        <v>67</v>
      </c>
      <c r="I390" t="s">
        <v>99</v>
      </c>
      <c r="J390" s="10" t="s">
        <v>1388</v>
      </c>
      <c r="K390" t="s">
        <v>24</v>
      </c>
      <c r="M390" t="s">
        <v>143</v>
      </c>
      <c r="N390" t="s">
        <v>33</v>
      </c>
      <c r="O390" s="11">
        <v>45078.7336689815</v>
      </c>
    </row>
    <row r="391" ht="409.5" spans="1:15">
      <c r="A391">
        <v>390</v>
      </c>
      <c r="B391" t="s">
        <v>1389</v>
      </c>
      <c r="C391" t="s">
        <v>1390</v>
      </c>
      <c r="D391">
        <v>40</v>
      </c>
      <c r="E391" t="s">
        <v>19</v>
      </c>
      <c r="F391" t="s">
        <v>129</v>
      </c>
      <c r="G391" s="9">
        <v>44451</v>
      </c>
      <c r="H391" t="s">
        <v>45</v>
      </c>
      <c r="I391" t="s">
        <v>141</v>
      </c>
      <c r="J391" s="10" t="s">
        <v>1391</v>
      </c>
      <c r="K391" t="s">
        <v>24</v>
      </c>
      <c r="M391" t="s">
        <v>143</v>
      </c>
      <c r="N391" t="s">
        <v>55</v>
      </c>
      <c r="O391" s="11">
        <v>45078.8177199074</v>
      </c>
    </row>
    <row r="392" ht="409.5" spans="1:17">
      <c r="A392">
        <v>391</v>
      </c>
      <c r="B392" t="s">
        <v>1392</v>
      </c>
      <c r="C392" t="s">
        <v>1393</v>
      </c>
      <c r="D392">
        <v>19</v>
      </c>
      <c r="E392" t="s">
        <v>19</v>
      </c>
      <c r="F392" t="s">
        <v>456</v>
      </c>
      <c r="G392" s="9">
        <v>44386</v>
      </c>
      <c r="H392" t="s">
        <v>21</v>
      </c>
      <c r="I392" t="s">
        <v>150</v>
      </c>
      <c r="J392" s="10" t="s">
        <v>1394</v>
      </c>
      <c r="K392" t="s">
        <v>39</v>
      </c>
      <c r="L392" t="s">
        <v>1395</v>
      </c>
      <c r="M392" t="s">
        <v>89</v>
      </c>
      <c r="N392" t="s">
        <v>83</v>
      </c>
      <c r="O392" s="11">
        <v>45078.2226041667</v>
      </c>
      <c r="P392" s="11">
        <v>45078.7413541667</v>
      </c>
      <c r="Q392">
        <v>4</v>
      </c>
    </row>
    <row r="393" ht="409.5" spans="1:15">
      <c r="A393">
        <v>392</v>
      </c>
      <c r="B393" t="s">
        <v>1396</v>
      </c>
      <c r="C393" t="s">
        <v>1397</v>
      </c>
      <c r="D393">
        <v>60</v>
      </c>
      <c r="E393" t="s">
        <v>19</v>
      </c>
      <c r="F393" t="s">
        <v>223</v>
      </c>
      <c r="G393" s="9">
        <v>43980</v>
      </c>
      <c r="H393" t="s">
        <v>67</v>
      </c>
      <c r="I393" t="s">
        <v>150</v>
      </c>
      <c r="J393" s="10" t="s">
        <v>1398</v>
      </c>
      <c r="K393" t="s">
        <v>24</v>
      </c>
      <c r="M393" t="s">
        <v>89</v>
      </c>
      <c r="N393" t="s">
        <v>83</v>
      </c>
      <c r="O393" s="11">
        <v>45078.2281712963</v>
      </c>
    </row>
    <row r="394" spans="1:15">
      <c r="A394">
        <v>393</v>
      </c>
      <c r="B394" t="s">
        <v>1399</v>
      </c>
      <c r="C394" t="s">
        <v>1400</v>
      </c>
      <c r="D394">
        <v>20</v>
      </c>
      <c r="E394" t="s">
        <v>29</v>
      </c>
      <c r="F394" t="s">
        <v>149</v>
      </c>
      <c r="G394" s="9">
        <v>44217</v>
      </c>
      <c r="H394" t="s">
        <v>45</v>
      </c>
      <c r="I394" t="s">
        <v>72</v>
      </c>
      <c r="J394" t="s">
        <v>1401</v>
      </c>
      <c r="K394" t="s">
        <v>24</v>
      </c>
      <c r="M394" t="s">
        <v>25</v>
      </c>
      <c r="N394" t="s">
        <v>83</v>
      </c>
      <c r="O394" s="11">
        <v>45078.6017939815</v>
      </c>
    </row>
    <row r="395" spans="1:15">
      <c r="A395">
        <v>394</v>
      </c>
      <c r="B395" t="s">
        <v>1402</v>
      </c>
      <c r="C395" t="s">
        <v>1403</v>
      </c>
      <c r="D395">
        <v>26</v>
      </c>
      <c r="E395" t="s">
        <v>29</v>
      </c>
      <c r="F395" t="s">
        <v>431</v>
      </c>
      <c r="G395" s="9">
        <v>44435</v>
      </c>
      <c r="H395" t="s">
        <v>45</v>
      </c>
      <c r="I395" t="s">
        <v>141</v>
      </c>
      <c r="J395" t="s">
        <v>1404</v>
      </c>
      <c r="K395" t="s">
        <v>24</v>
      </c>
      <c r="M395" t="s">
        <v>89</v>
      </c>
      <c r="N395" t="s">
        <v>33</v>
      </c>
      <c r="O395" s="11">
        <v>45078.6608333333</v>
      </c>
    </row>
    <row r="396" spans="1:17">
      <c r="A396">
        <v>395</v>
      </c>
      <c r="B396" t="s">
        <v>1405</v>
      </c>
      <c r="C396" t="s">
        <v>1406</v>
      </c>
      <c r="D396">
        <v>43</v>
      </c>
      <c r="E396" t="s">
        <v>29</v>
      </c>
      <c r="F396" t="s">
        <v>65</v>
      </c>
      <c r="G396" s="9">
        <v>43887</v>
      </c>
      <c r="H396" t="s">
        <v>66</v>
      </c>
      <c r="I396" t="s">
        <v>67</v>
      </c>
      <c r="J396" t="s">
        <v>1407</v>
      </c>
      <c r="K396" t="s">
        <v>39</v>
      </c>
      <c r="L396" t="s">
        <v>1408</v>
      </c>
      <c r="M396" t="s">
        <v>25</v>
      </c>
      <c r="N396" t="s">
        <v>33</v>
      </c>
      <c r="O396" s="11">
        <v>45078.6796064815</v>
      </c>
      <c r="P396" s="11">
        <v>45078.5053009259</v>
      </c>
      <c r="Q396">
        <v>1</v>
      </c>
    </row>
    <row r="397" ht="409.5" spans="1:17">
      <c r="A397">
        <v>396</v>
      </c>
      <c r="B397" t="s">
        <v>1409</v>
      </c>
      <c r="C397" t="s">
        <v>1410</v>
      </c>
      <c r="D397">
        <v>21</v>
      </c>
      <c r="E397" t="s">
        <v>29</v>
      </c>
      <c r="F397" t="s">
        <v>112</v>
      </c>
      <c r="G397" s="9">
        <v>44191</v>
      </c>
      <c r="H397" t="s">
        <v>21</v>
      </c>
      <c r="I397" t="s">
        <v>141</v>
      </c>
      <c r="J397" s="10" t="s">
        <v>1411</v>
      </c>
      <c r="K397" t="s">
        <v>39</v>
      </c>
      <c r="L397" t="s">
        <v>1412</v>
      </c>
      <c r="M397" t="s">
        <v>41</v>
      </c>
      <c r="N397" t="s">
        <v>83</v>
      </c>
      <c r="O397" s="11">
        <v>45077.9136458333</v>
      </c>
      <c r="P397" s="11">
        <v>45078.3553125</v>
      </c>
      <c r="Q397">
        <v>2</v>
      </c>
    </row>
    <row r="398" ht="409.5" spans="1:15">
      <c r="A398">
        <v>397</v>
      </c>
      <c r="B398" t="s">
        <v>1413</v>
      </c>
      <c r="C398" t="s">
        <v>1414</v>
      </c>
      <c r="D398">
        <v>49</v>
      </c>
      <c r="E398" t="s">
        <v>19</v>
      </c>
      <c r="F398" t="s">
        <v>339</v>
      </c>
      <c r="G398" s="9">
        <v>44250</v>
      </c>
      <c r="H398" t="s">
        <v>67</v>
      </c>
      <c r="I398" t="s">
        <v>67</v>
      </c>
      <c r="J398" s="10" t="s">
        <v>1415</v>
      </c>
      <c r="K398" t="s">
        <v>24</v>
      </c>
      <c r="M398" t="s">
        <v>41</v>
      </c>
      <c r="N398" t="s">
        <v>33</v>
      </c>
      <c r="O398" s="11">
        <v>45078.2525578704</v>
      </c>
    </row>
    <row r="399" ht="409.5" spans="1:14">
      <c r="A399">
        <v>398</v>
      </c>
      <c r="B399" t="s">
        <v>1416</v>
      </c>
      <c r="C399" t="s">
        <v>1417</v>
      </c>
      <c r="D399">
        <v>19</v>
      </c>
      <c r="E399" t="s">
        <v>58</v>
      </c>
      <c r="F399" t="s">
        <v>107</v>
      </c>
      <c r="G399" s="9">
        <v>44188</v>
      </c>
      <c r="H399" t="s">
        <v>67</v>
      </c>
      <c r="I399" t="s">
        <v>141</v>
      </c>
      <c r="J399" s="10" t="s">
        <v>1418</v>
      </c>
      <c r="K399" t="s">
        <v>62</v>
      </c>
      <c r="M399" t="s">
        <v>143</v>
      </c>
      <c r="N399" t="s">
        <v>33</v>
      </c>
    </row>
    <row r="400" ht="409.5" spans="1:15">
      <c r="A400">
        <v>399</v>
      </c>
      <c r="B400" t="s">
        <v>1419</v>
      </c>
      <c r="C400" t="s">
        <v>1420</v>
      </c>
      <c r="D400">
        <v>41</v>
      </c>
      <c r="E400" t="s">
        <v>29</v>
      </c>
      <c r="F400" t="s">
        <v>223</v>
      </c>
      <c r="G400" s="9">
        <v>44288</v>
      </c>
      <c r="H400" t="s">
        <v>45</v>
      </c>
      <c r="I400" t="s">
        <v>113</v>
      </c>
      <c r="J400" s="10" t="s">
        <v>1421</v>
      </c>
      <c r="K400" t="s">
        <v>24</v>
      </c>
      <c r="M400" t="s">
        <v>25</v>
      </c>
      <c r="N400" t="s">
        <v>83</v>
      </c>
      <c r="O400" s="11">
        <v>45078.2602314815</v>
      </c>
    </row>
    <row r="401" ht="409.5" spans="1:15">
      <c r="A401">
        <v>400</v>
      </c>
      <c r="B401" t="s">
        <v>1422</v>
      </c>
      <c r="C401" t="s">
        <v>1423</v>
      </c>
      <c r="D401">
        <v>26</v>
      </c>
      <c r="E401" t="s">
        <v>58</v>
      </c>
      <c r="F401" t="s">
        <v>76</v>
      </c>
      <c r="G401" s="9">
        <v>43939</v>
      </c>
      <c r="H401" t="s">
        <v>66</v>
      </c>
      <c r="I401" t="s">
        <v>46</v>
      </c>
      <c r="J401" s="10" t="s">
        <v>1424</v>
      </c>
      <c r="K401" t="s">
        <v>24</v>
      </c>
      <c r="M401" t="s">
        <v>89</v>
      </c>
      <c r="N401" t="s">
        <v>33</v>
      </c>
      <c r="O401" s="11">
        <v>45078.2407986111</v>
      </c>
    </row>
    <row r="402" ht="409.5" spans="1:14">
      <c r="A402">
        <v>401</v>
      </c>
      <c r="B402" t="s">
        <v>1425</v>
      </c>
      <c r="C402" t="s">
        <v>1426</v>
      </c>
      <c r="D402">
        <v>51</v>
      </c>
      <c r="E402" t="s">
        <v>29</v>
      </c>
      <c r="F402" t="s">
        <v>219</v>
      </c>
      <c r="G402" s="9">
        <v>44299</v>
      </c>
      <c r="H402" t="s">
        <v>45</v>
      </c>
      <c r="I402" t="s">
        <v>72</v>
      </c>
      <c r="J402" s="10" t="s">
        <v>1427</v>
      </c>
      <c r="K402" t="s">
        <v>62</v>
      </c>
      <c r="M402" t="s">
        <v>143</v>
      </c>
      <c r="N402" t="s">
        <v>83</v>
      </c>
    </row>
    <row r="403" spans="1:15">
      <c r="A403">
        <v>402</v>
      </c>
      <c r="B403" t="s">
        <v>1428</v>
      </c>
      <c r="C403" t="s">
        <v>1429</v>
      </c>
      <c r="D403">
        <v>59</v>
      </c>
      <c r="E403" t="s">
        <v>19</v>
      </c>
      <c r="F403" t="s">
        <v>117</v>
      </c>
      <c r="G403" s="9">
        <v>44544</v>
      </c>
      <c r="H403" t="s">
        <v>45</v>
      </c>
      <c r="I403" t="s">
        <v>150</v>
      </c>
      <c r="J403" t="s">
        <v>1430</v>
      </c>
      <c r="K403" t="s">
        <v>24</v>
      </c>
      <c r="M403" t="s">
        <v>143</v>
      </c>
      <c r="N403" t="s">
        <v>55</v>
      </c>
      <c r="O403" s="11">
        <v>45078.1581944444</v>
      </c>
    </row>
    <row r="404" ht="409.5" spans="1:17">
      <c r="A404">
        <v>403</v>
      </c>
      <c r="B404" t="s">
        <v>1431</v>
      </c>
      <c r="C404" t="s">
        <v>1432</v>
      </c>
      <c r="D404">
        <v>51</v>
      </c>
      <c r="E404" t="s">
        <v>29</v>
      </c>
      <c r="F404" t="s">
        <v>286</v>
      </c>
      <c r="G404" s="9">
        <v>44348</v>
      </c>
      <c r="H404" t="s">
        <v>59</v>
      </c>
      <c r="I404" t="s">
        <v>59</v>
      </c>
      <c r="J404" s="10" t="s">
        <v>1433</v>
      </c>
      <c r="K404" t="s">
        <v>39</v>
      </c>
      <c r="L404" t="s">
        <v>1434</v>
      </c>
      <c r="M404" t="s">
        <v>143</v>
      </c>
      <c r="N404" t="s">
        <v>26</v>
      </c>
      <c r="O404" s="11">
        <v>45078.4332060185</v>
      </c>
      <c r="P404" s="11">
        <v>45078.3693171296</v>
      </c>
      <c r="Q404">
        <v>3</v>
      </c>
    </row>
    <row r="405" ht="409.5" spans="1:17">
      <c r="A405">
        <v>404</v>
      </c>
      <c r="B405" t="s">
        <v>1435</v>
      </c>
      <c r="C405" t="s">
        <v>1436</v>
      </c>
      <c r="D405">
        <v>67</v>
      </c>
      <c r="E405" t="s">
        <v>19</v>
      </c>
      <c r="F405" t="s">
        <v>485</v>
      </c>
      <c r="G405" s="9">
        <v>44511</v>
      </c>
      <c r="H405" t="s">
        <v>45</v>
      </c>
      <c r="I405" t="s">
        <v>77</v>
      </c>
      <c r="J405" s="10" t="s">
        <v>1437</v>
      </c>
      <c r="K405" t="s">
        <v>39</v>
      </c>
      <c r="L405" t="s">
        <v>1438</v>
      </c>
      <c r="M405" t="s">
        <v>41</v>
      </c>
      <c r="N405" t="s">
        <v>83</v>
      </c>
      <c r="O405" s="11">
        <v>45078.1130787037</v>
      </c>
      <c r="P405" s="11">
        <v>45077.9408564815</v>
      </c>
      <c r="Q405">
        <v>1</v>
      </c>
    </row>
    <row r="406" ht="409.5" spans="1:17">
      <c r="A406">
        <v>405</v>
      </c>
      <c r="B406" t="s">
        <v>1439</v>
      </c>
      <c r="C406" t="s">
        <v>1440</v>
      </c>
      <c r="D406">
        <v>69</v>
      </c>
      <c r="E406" t="s">
        <v>58</v>
      </c>
      <c r="F406" t="s">
        <v>431</v>
      </c>
      <c r="G406" s="9">
        <v>44438</v>
      </c>
      <c r="H406" t="s">
        <v>59</v>
      </c>
      <c r="I406" t="s">
        <v>72</v>
      </c>
      <c r="J406" s="10" t="s">
        <v>1441</v>
      </c>
      <c r="K406" t="s">
        <v>39</v>
      </c>
      <c r="L406" t="s">
        <v>1442</v>
      </c>
      <c r="M406" t="s">
        <v>25</v>
      </c>
      <c r="N406" t="s">
        <v>26</v>
      </c>
      <c r="O406" s="11">
        <v>45078.3651736111</v>
      </c>
      <c r="P406" s="11">
        <v>45078.5498958333</v>
      </c>
      <c r="Q406">
        <v>2</v>
      </c>
    </row>
    <row r="407" ht="409.5" spans="1:14">
      <c r="A407">
        <v>406</v>
      </c>
      <c r="B407" t="s">
        <v>1443</v>
      </c>
      <c r="C407" t="s">
        <v>1444</v>
      </c>
      <c r="D407">
        <v>60</v>
      </c>
      <c r="E407" t="s">
        <v>29</v>
      </c>
      <c r="F407" t="s">
        <v>339</v>
      </c>
      <c r="G407" s="9">
        <v>43924</v>
      </c>
      <c r="H407" t="s">
        <v>21</v>
      </c>
      <c r="I407" t="s">
        <v>31</v>
      </c>
      <c r="J407" s="10" t="s">
        <v>1445</v>
      </c>
      <c r="K407" t="s">
        <v>62</v>
      </c>
      <c r="M407" t="s">
        <v>41</v>
      </c>
      <c r="N407" t="s">
        <v>83</v>
      </c>
    </row>
    <row r="408" ht="409.5" spans="1:14">
      <c r="A408">
        <v>407</v>
      </c>
      <c r="B408" t="s">
        <v>1446</v>
      </c>
      <c r="C408" t="s">
        <v>1447</v>
      </c>
      <c r="D408">
        <v>54</v>
      </c>
      <c r="E408" t="s">
        <v>29</v>
      </c>
      <c r="F408" t="s">
        <v>699</v>
      </c>
      <c r="G408" s="9">
        <v>43901</v>
      </c>
      <c r="H408" t="s">
        <v>67</v>
      </c>
      <c r="I408" t="s">
        <v>52</v>
      </c>
      <c r="J408" s="10" t="s">
        <v>1448</v>
      </c>
      <c r="K408" t="s">
        <v>62</v>
      </c>
      <c r="M408" t="s">
        <v>89</v>
      </c>
      <c r="N408" t="s">
        <v>26</v>
      </c>
    </row>
    <row r="409" ht="409.5" spans="1:14">
      <c r="A409">
        <v>408</v>
      </c>
      <c r="B409" t="s">
        <v>1449</v>
      </c>
      <c r="C409" t="s">
        <v>1450</v>
      </c>
      <c r="D409">
        <v>58</v>
      </c>
      <c r="E409" t="s">
        <v>19</v>
      </c>
      <c r="F409" t="s">
        <v>107</v>
      </c>
      <c r="G409" s="9">
        <v>44061</v>
      </c>
      <c r="H409" t="s">
        <v>21</v>
      </c>
      <c r="I409" t="s">
        <v>93</v>
      </c>
      <c r="J409" s="10" t="s">
        <v>1451</v>
      </c>
      <c r="K409" t="s">
        <v>62</v>
      </c>
      <c r="M409" t="s">
        <v>143</v>
      </c>
      <c r="N409" t="s">
        <v>33</v>
      </c>
    </row>
    <row r="410" ht="409.5" spans="1:17">
      <c r="A410">
        <v>409</v>
      </c>
      <c r="B410" t="s">
        <v>1452</v>
      </c>
      <c r="C410" t="s">
        <v>1453</v>
      </c>
      <c r="D410">
        <v>49</v>
      </c>
      <c r="E410" t="s">
        <v>29</v>
      </c>
      <c r="F410" t="s">
        <v>81</v>
      </c>
      <c r="G410" s="9">
        <v>43910</v>
      </c>
      <c r="H410" t="s">
        <v>66</v>
      </c>
      <c r="I410" t="s">
        <v>177</v>
      </c>
      <c r="J410" s="10" t="s">
        <v>1454</v>
      </c>
      <c r="K410" t="s">
        <v>39</v>
      </c>
      <c r="L410" t="s">
        <v>1455</v>
      </c>
      <c r="M410" t="s">
        <v>25</v>
      </c>
      <c r="N410" t="s">
        <v>55</v>
      </c>
      <c r="O410" s="11">
        <v>45078.6978935185</v>
      </c>
      <c r="P410" s="11">
        <v>45078.1041435185</v>
      </c>
      <c r="Q410">
        <v>2</v>
      </c>
    </row>
    <row r="411" spans="1:14">
      <c r="A411">
        <v>410</v>
      </c>
      <c r="B411" t="s">
        <v>1456</v>
      </c>
      <c r="C411" t="s">
        <v>1457</v>
      </c>
      <c r="D411">
        <v>32</v>
      </c>
      <c r="E411" t="s">
        <v>58</v>
      </c>
      <c r="F411" t="s">
        <v>339</v>
      </c>
      <c r="G411" s="9">
        <v>44470</v>
      </c>
      <c r="H411" t="s">
        <v>66</v>
      </c>
      <c r="I411" t="s">
        <v>113</v>
      </c>
      <c r="J411" t="s">
        <v>1458</v>
      </c>
      <c r="K411" t="s">
        <v>62</v>
      </c>
      <c r="M411" t="s">
        <v>143</v>
      </c>
      <c r="N411" t="s">
        <v>83</v>
      </c>
    </row>
    <row r="412" spans="1:15">
      <c r="A412">
        <v>411</v>
      </c>
      <c r="B412" t="s">
        <v>1459</v>
      </c>
      <c r="C412" t="s">
        <v>1460</v>
      </c>
      <c r="D412">
        <v>33</v>
      </c>
      <c r="E412" t="s">
        <v>29</v>
      </c>
      <c r="F412" t="s">
        <v>157</v>
      </c>
      <c r="G412" s="9">
        <v>44055</v>
      </c>
      <c r="H412" t="s">
        <v>59</v>
      </c>
      <c r="I412" t="s">
        <v>113</v>
      </c>
      <c r="J412" t="s">
        <v>1461</v>
      </c>
      <c r="K412" t="s">
        <v>24</v>
      </c>
      <c r="M412" t="s">
        <v>41</v>
      </c>
      <c r="N412" t="s">
        <v>33</v>
      </c>
      <c r="O412" s="11">
        <v>45078.8111111111</v>
      </c>
    </row>
    <row r="413" ht="409.5" spans="1:17">
      <c r="A413">
        <v>412</v>
      </c>
      <c r="B413" t="s">
        <v>1462</v>
      </c>
      <c r="C413" t="s">
        <v>1463</v>
      </c>
      <c r="D413">
        <v>19</v>
      </c>
      <c r="E413" t="s">
        <v>58</v>
      </c>
      <c r="F413" t="s">
        <v>149</v>
      </c>
      <c r="G413" s="9">
        <v>44332</v>
      </c>
      <c r="H413" t="s">
        <v>67</v>
      </c>
      <c r="I413" t="s">
        <v>99</v>
      </c>
      <c r="J413" s="10" t="s">
        <v>1464</v>
      </c>
      <c r="K413" t="s">
        <v>39</v>
      </c>
      <c r="L413" t="s">
        <v>1465</v>
      </c>
      <c r="M413" t="s">
        <v>41</v>
      </c>
      <c r="N413" t="s">
        <v>83</v>
      </c>
      <c r="O413" s="11">
        <v>45078.2132175926</v>
      </c>
      <c r="P413" s="11">
        <v>45078.2909953704</v>
      </c>
      <c r="Q413">
        <v>4</v>
      </c>
    </row>
    <row r="414" spans="1:15">
      <c r="A414">
        <v>413</v>
      </c>
      <c r="B414" t="s">
        <v>1466</v>
      </c>
      <c r="C414" t="s">
        <v>1467</v>
      </c>
      <c r="D414">
        <v>49</v>
      </c>
      <c r="E414" t="s">
        <v>29</v>
      </c>
      <c r="F414" t="s">
        <v>249</v>
      </c>
      <c r="G414" s="9">
        <v>44277</v>
      </c>
      <c r="H414" t="s">
        <v>67</v>
      </c>
      <c r="I414" t="s">
        <v>72</v>
      </c>
      <c r="J414" t="s">
        <v>1468</v>
      </c>
      <c r="K414" t="s">
        <v>24</v>
      </c>
      <c r="M414" t="s">
        <v>143</v>
      </c>
      <c r="N414" t="s">
        <v>55</v>
      </c>
      <c r="O414" s="11">
        <v>45078.0604513889</v>
      </c>
    </row>
    <row r="415" ht="300" spans="1:14">
      <c r="A415">
        <v>414</v>
      </c>
      <c r="B415" t="s">
        <v>1469</v>
      </c>
      <c r="C415" t="s">
        <v>1470</v>
      </c>
      <c r="D415">
        <v>62</v>
      </c>
      <c r="E415" t="s">
        <v>58</v>
      </c>
      <c r="F415" t="s">
        <v>207</v>
      </c>
      <c r="G415" s="9">
        <v>44196</v>
      </c>
      <c r="H415" t="s">
        <v>21</v>
      </c>
      <c r="I415" t="s">
        <v>177</v>
      </c>
      <c r="J415" s="10" t="s">
        <v>1471</v>
      </c>
      <c r="K415" t="s">
        <v>62</v>
      </c>
      <c r="M415" t="s">
        <v>41</v>
      </c>
      <c r="N415" t="s">
        <v>55</v>
      </c>
    </row>
    <row r="416" ht="409.5" spans="1:14">
      <c r="A416">
        <v>415</v>
      </c>
      <c r="B416" t="s">
        <v>1472</v>
      </c>
      <c r="C416" t="s">
        <v>1473</v>
      </c>
      <c r="D416">
        <v>62</v>
      </c>
      <c r="E416" t="s">
        <v>19</v>
      </c>
      <c r="F416" t="s">
        <v>36</v>
      </c>
      <c r="G416" s="9">
        <v>43842</v>
      </c>
      <c r="H416" t="s">
        <v>21</v>
      </c>
      <c r="I416" t="s">
        <v>150</v>
      </c>
      <c r="J416" s="10" t="s">
        <v>1474</v>
      </c>
      <c r="K416" t="s">
        <v>62</v>
      </c>
      <c r="M416" t="s">
        <v>25</v>
      </c>
      <c r="N416" t="s">
        <v>83</v>
      </c>
    </row>
    <row r="417" ht="409.5" spans="1:14">
      <c r="A417">
        <v>416</v>
      </c>
      <c r="B417" t="s">
        <v>1475</v>
      </c>
      <c r="C417" t="s">
        <v>1476</v>
      </c>
      <c r="D417">
        <v>41</v>
      </c>
      <c r="E417" t="s">
        <v>58</v>
      </c>
      <c r="F417" t="s">
        <v>71</v>
      </c>
      <c r="G417" s="9">
        <v>44205</v>
      </c>
      <c r="H417" t="s">
        <v>67</v>
      </c>
      <c r="I417" t="s">
        <v>52</v>
      </c>
      <c r="J417" s="10" t="s">
        <v>1477</v>
      </c>
      <c r="K417" t="s">
        <v>62</v>
      </c>
      <c r="M417" t="s">
        <v>25</v>
      </c>
      <c r="N417" t="s">
        <v>26</v>
      </c>
    </row>
    <row r="418" spans="1:14">
      <c r="A418">
        <v>417</v>
      </c>
      <c r="B418" t="s">
        <v>1478</v>
      </c>
      <c r="C418" t="s">
        <v>1479</v>
      </c>
      <c r="D418">
        <v>33</v>
      </c>
      <c r="E418" t="s">
        <v>29</v>
      </c>
      <c r="F418" t="s">
        <v>51</v>
      </c>
      <c r="G418" s="9">
        <v>43896</v>
      </c>
      <c r="H418" t="s">
        <v>66</v>
      </c>
      <c r="I418" t="s">
        <v>31</v>
      </c>
      <c r="J418" t="s">
        <v>1230</v>
      </c>
      <c r="K418" t="s">
        <v>62</v>
      </c>
      <c r="M418" t="s">
        <v>41</v>
      </c>
      <c r="N418" t="s">
        <v>55</v>
      </c>
    </row>
    <row r="419" ht="409.5" spans="1:14">
      <c r="A419">
        <v>418</v>
      </c>
      <c r="B419" t="s">
        <v>1480</v>
      </c>
      <c r="C419" t="s">
        <v>1481</v>
      </c>
      <c r="D419">
        <v>58</v>
      </c>
      <c r="E419" t="s">
        <v>19</v>
      </c>
      <c r="F419" t="s">
        <v>112</v>
      </c>
      <c r="G419" s="9">
        <v>43994</v>
      </c>
      <c r="H419" t="s">
        <v>67</v>
      </c>
      <c r="I419" t="s">
        <v>46</v>
      </c>
      <c r="J419" s="10" t="s">
        <v>1482</v>
      </c>
      <c r="K419" t="s">
        <v>62</v>
      </c>
      <c r="M419" t="s">
        <v>25</v>
      </c>
      <c r="N419" t="s">
        <v>55</v>
      </c>
    </row>
    <row r="420" ht="409.5" spans="1:17">
      <c r="A420">
        <v>419</v>
      </c>
      <c r="B420" t="s">
        <v>1483</v>
      </c>
      <c r="C420" t="s">
        <v>1484</v>
      </c>
      <c r="D420">
        <v>47</v>
      </c>
      <c r="E420" t="s">
        <v>29</v>
      </c>
      <c r="F420" t="s">
        <v>655</v>
      </c>
      <c r="G420" s="9">
        <v>43999</v>
      </c>
      <c r="H420" t="s">
        <v>21</v>
      </c>
      <c r="I420" t="s">
        <v>93</v>
      </c>
      <c r="J420" s="10" t="s">
        <v>1485</v>
      </c>
      <c r="K420" t="s">
        <v>39</v>
      </c>
      <c r="L420" t="s">
        <v>1486</v>
      </c>
      <c r="M420" t="s">
        <v>41</v>
      </c>
      <c r="N420" t="s">
        <v>33</v>
      </c>
      <c r="O420" s="11">
        <v>45077.9306712963</v>
      </c>
      <c r="P420" s="11">
        <v>45078.8619212963</v>
      </c>
      <c r="Q420">
        <v>2</v>
      </c>
    </row>
    <row r="421" ht="409.5" spans="1:14">
      <c r="A421">
        <v>420</v>
      </c>
      <c r="B421" t="s">
        <v>1487</v>
      </c>
      <c r="C421" t="s">
        <v>1488</v>
      </c>
      <c r="D421">
        <v>55</v>
      </c>
      <c r="E421" t="s">
        <v>19</v>
      </c>
      <c r="F421" t="s">
        <v>431</v>
      </c>
      <c r="G421" s="9">
        <v>44161</v>
      </c>
      <c r="H421" t="s">
        <v>66</v>
      </c>
      <c r="I421" t="s">
        <v>37</v>
      </c>
      <c r="J421" s="10" t="s">
        <v>1489</v>
      </c>
      <c r="K421" t="s">
        <v>62</v>
      </c>
      <c r="M421" t="s">
        <v>25</v>
      </c>
      <c r="N421" t="s">
        <v>55</v>
      </c>
    </row>
    <row r="422" ht="409.5" spans="1:15">
      <c r="A422">
        <v>421</v>
      </c>
      <c r="B422" t="s">
        <v>1490</v>
      </c>
      <c r="C422" t="s">
        <v>1491</v>
      </c>
      <c r="D422">
        <v>22</v>
      </c>
      <c r="E422" t="s">
        <v>19</v>
      </c>
      <c r="F422" t="s">
        <v>207</v>
      </c>
      <c r="G422" s="9">
        <v>43904</v>
      </c>
      <c r="H422" t="s">
        <v>45</v>
      </c>
      <c r="I422" t="s">
        <v>93</v>
      </c>
      <c r="J422" s="10" t="s">
        <v>1492</v>
      </c>
      <c r="K422" t="s">
        <v>24</v>
      </c>
      <c r="M422" t="s">
        <v>25</v>
      </c>
      <c r="N422" t="s">
        <v>83</v>
      </c>
      <c r="O422" s="11">
        <v>45078.856412037</v>
      </c>
    </row>
    <row r="423" ht="409.5" spans="1:15">
      <c r="A423">
        <v>422</v>
      </c>
      <c r="B423" t="s">
        <v>1493</v>
      </c>
      <c r="C423" t="s">
        <v>1494</v>
      </c>
      <c r="D423">
        <v>43</v>
      </c>
      <c r="E423" t="s">
        <v>29</v>
      </c>
      <c r="F423" t="s">
        <v>173</v>
      </c>
      <c r="G423" s="9">
        <v>44419</v>
      </c>
      <c r="H423" t="s">
        <v>59</v>
      </c>
      <c r="I423" t="s">
        <v>67</v>
      </c>
      <c r="J423" s="10" t="s">
        <v>1495</v>
      </c>
      <c r="K423" t="s">
        <v>24</v>
      </c>
      <c r="M423" t="s">
        <v>143</v>
      </c>
      <c r="N423" t="s">
        <v>55</v>
      </c>
      <c r="O423" s="11">
        <v>45078.5057291667</v>
      </c>
    </row>
    <row r="424" ht="409.5" spans="1:15">
      <c r="A424">
        <v>423</v>
      </c>
      <c r="B424" t="s">
        <v>1496</v>
      </c>
      <c r="C424" t="s">
        <v>1497</v>
      </c>
      <c r="D424">
        <v>68</v>
      </c>
      <c r="E424" t="s">
        <v>58</v>
      </c>
      <c r="F424" t="s">
        <v>249</v>
      </c>
      <c r="G424" s="9">
        <v>44483</v>
      </c>
      <c r="H424" t="s">
        <v>59</v>
      </c>
      <c r="I424" t="s">
        <v>52</v>
      </c>
      <c r="J424" s="10" t="s">
        <v>1498</v>
      </c>
      <c r="K424" t="s">
        <v>24</v>
      </c>
      <c r="M424" t="s">
        <v>41</v>
      </c>
      <c r="N424" t="s">
        <v>55</v>
      </c>
      <c r="O424" s="11">
        <v>45078.8126967593</v>
      </c>
    </row>
    <row r="425" ht="409.5" spans="1:15">
      <c r="A425">
        <v>424</v>
      </c>
      <c r="B425" t="s">
        <v>1499</v>
      </c>
      <c r="C425" t="s">
        <v>1500</v>
      </c>
      <c r="D425">
        <v>49</v>
      </c>
      <c r="E425" t="s">
        <v>58</v>
      </c>
      <c r="F425" t="s">
        <v>86</v>
      </c>
      <c r="G425" s="9">
        <v>43940</v>
      </c>
      <c r="H425" t="s">
        <v>66</v>
      </c>
      <c r="I425" t="s">
        <v>150</v>
      </c>
      <c r="J425" s="10" t="s">
        <v>1501</v>
      </c>
      <c r="K425" t="s">
        <v>24</v>
      </c>
      <c r="M425" t="s">
        <v>89</v>
      </c>
      <c r="N425" t="s">
        <v>83</v>
      </c>
      <c r="O425" s="11">
        <v>45078.0606365741</v>
      </c>
    </row>
    <row r="426" ht="409.5" spans="1:15">
      <c r="A426">
        <v>425</v>
      </c>
      <c r="B426" t="s">
        <v>1502</v>
      </c>
      <c r="C426" t="s">
        <v>1503</v>
      </c>
      <c r="D426">
        <v>68</v>
      </c>
      <c r="E426" t="s">
        <v>29</v>
      </c>
      <c r="F426" t="s">
        <v>219</v>
      </c>
      <c r="G426" s="9">
        <v>43979</v>
      </c>
      <c r="H426" t="s">
        <v>66</v>
      </c>
      <c r="I426" t="s">
        <v>99</v>
      </c>
      <c r="J426" s="10" t="s">
        <v>1504</v>
      </c>
      <c r="K426" t="s">
        <v>24</v>
      </c>
      <c r="M426" t="s">
        <v>89</v>
      </c>
      <c r="N426" t="s">
        <v>33</v>
      </c>
      <c r="O426" s="11">
        <v>45078.8731481481</v>
      </c>
    </row>
    <row r="427" ht="409.5" spans="1:14">
      <c r="A427">
        <v>426</v>
      </c>
      <c r="B427" t="s">
        <v>1505</v>
      </c>
      <c r="C427" t="s">
        <v>1506</v>
      </c>
      <c r="D427">
        <v>44</v>
      </c>
      <c r="E427" t="s">
        <v>58</v>
      </c>
      <c r="F427" t="s">
        <v>98</v>
      </c>
      <c r="G427" s="9">
        <v>44380</v>
      </c>
      <c r="H427" t="s">
        <v>66</v>
      </c>
      <c r="I427" t="s">
        <v>99</v>
      </c>
      <c r="J427" s="10" t="s">
        <v>1507</v>
      </c>
      <c r="K427" t="s">
        <v>62</v>
      </c>
      <c r="M427" t="s">
        <v>41</v>
      </c>
      <c r="N427" t="s">
        <v>33</v>
      </c>
    </row>
    <row r="428" spans="1:15">
      <c r="A428">
        <v>427</v>
      </c>
      <c r="B428" t="s">
        <v>1508</v>
      </c>
      <c r="C428" t="s">
        <v>1509</v>
      </c>
      <c r="D428">
        <v>66</v>
      </c>
      <c r="E428" t="s">
        <v>58</v>
      </c>
      <c r="F428" t="s">
        <v>207</v>
      </c>
      <c r="G428" s="9">
        <v>44346</v>
      </c>
      <c r="H428" t="s">
        <v>45</v>
      </c>
      <c r="I428" t="s">
        <v>77</v>
      </c>
      <c r="J428" t="s">
        <v>1510</v>
      </c>
      <c r="K428" t="s">
        <v>24</v>
      </c>
      <c r="M428" t="s">
        <v>89</v>
      </c>
      <c r="N428" t="s">
        <v>55</v>
      </c>
      <c r="O428" s="11">
        <v>45078.1106828704</v>
      </c>
    </row>
    <row r="429" spans="1:14">
      <c r="A429">
        <v>428</v>
      </c>
      <c r="B429" t="s">
        <v>1511</v>
      </c>
      <c r="C429" t="s">
        <v>1512</v>
      </c>
      <c r="D429">
        <v>65</v>
      </c>
      <c r="E429" t="s">
        <v>19</v>
      </c>
      <c r="F429" t="s">
        <v>125</v>
      </c>
      <c r="G429" s="9">
        <v>44158</v>
      </c>
      <c r="H429" t="s">
        <v>21</v>
      </c>
      <c r="I429" t="s">
        <v>150</v>
      </c>
      <c r="J429" t="s">
        <v>1513</v>
      </c>
      <c r="K429" t="s">
        <v>62</v>
      </c>
      <c r="M429" t="s">
        <v>143</v>
      </c>
      <c r="N429" t="s">
        <v>55</v>
      </c>
    </row>
    <row r="430" ht="409.5" spans="1:17">
      <c r="A430">
        <v>429</v>
      </c>
      <c r="B430" t="s">
        <v>1514</v>
      </c>
      <c r="C430" t="s">
        <v>1515</v>
      </c>
      <c r="D430">
        <v>35</v>
      </c>
      <c r="E430" t="s">
        <v>58</v>
      </c>
      <c r="F430" t="s">
        <v>71</v>
      </c>
      <c r="G430" s="9">
        <v>43942</v>
      </c>
      <c r="H430" t="s">
        <v>67</v>
      </c>
      <c r="I430" t="s">
        <v>99</v>
      </c>
      <c r="J430" s="10" t="s">
        <v>1516</v>
      </c>
      <c r="K430" t="s">
        <v>39</v>
      </c>
      <c r="L430" t="s">
        <v>1517</v>
      </c>
      <c r="M430" t="s">
        <v>89</v>
      </c>
      <c r="N430" t="s">
        <v>83</v>
      </c>
      <c r="O430" s="11">
        <v>45078.7141898148</v>
      </c>
      <c r="P430" s="11">
        <v>45078.2662731481</v>
      </c>
      <c r="Q430">
        <v>3</v>
      </c>
    </row>
    <row r="431" spans="1:17">
      <c r="A431">
        <v>430</v>
      </c>
      <c r="B431" t="s">
        <v>1518</v>
      </c>
      <c r="C431" t="s">
        <v>1519</v>
      </c>
      <c r="D431">
        <v>64</v>
      </c>
      <c r="E431" t="s">
        <v>58</v>
      </c>
      <c r="F431" t="s">
        <v>286</v>
      </c>
      <c r="G431" s="9">
        <v>44239</v>
      </c>
      <c r="H431" t="s">
        <v>67</v>
      </c>
      <c r="I431" t="s">
        <v>52</v>
      </c>
      <c r="J431" t="s">
        <v>1520</v>
      </c>
      <c r="K431" t="s">
        <v>39</v>
      </c>
      <c r="L431" t="s">
        <v>1521</v>
      </c>
      <c r="M431" t="s">
        <v>41</v>
      </c>
      <c r="N431" t="s">
        <v>33</v>
      </c>
      <c r="O431" s="11">
        <v>45078.6315740741</v>
      </c>
      <c r="P431" s="11">
        <v>45078.6850462963</v>
      </c>
      <c r="Q431">
        <v>1</v>
      </c>
    </row>
    <row r="432" ht="409.5" spans="1:15">
      <c r="A432">
        <v>431</v>
      </c>
      <c r="B432" t="s">
        <v>1522</v>
      </c>
      <c r="C432" t="s">
        <v>1523</v>
      </c>
      <c r="D432">
        <v>54</v>
      </c>
      <c r="E432" t="s">
        <v>19</v>
      </c>
      <c r="F432" t="s">
        <v>655</v>
      </c>
      <c r="G432" s="9">
        <v>44097</v>
      </c>
      <c r="H432" t="s">
        <v>59</v>
      </c>
      <c r="I432" t="s">
        <v>93</v>
      </c>
      <c r="J432" s="10" t="s">
        <v>1524</v>
      </c>
      <c r="K432" t="s">
        <v>24</v>
      </c>
      <c r="M432" t="s">
        <v>41</v>
      </c>
      <c r="N432" t="s">
        <v>83</v>
      </c>
      <c r="O432" s="11">
        <v>45078.2281134259</v>
      </c>
    </row>
    <row r="433" spans="1:15">
      <c r="A433">
        <v>432</v>
      </c>
      <c r="B433" t="s">
        <v>1525</v>
      </c>
      <c r="C433" t="s">
        <v>1526</v>
      </c>
      <c r="D433">
        <v>34</v>
      </c>
      <c r="E433" t="s">
        <v>19</v>
      </c>
      <c r="F433" t="s">
        <v>655</v>
      </c>
      <c r="G433" s="9">
        <v>43954</v>
      </c>
      <c r="H433" t="s">
        <v>45</v>
      </c>
      <c r="I433" t="s">
        <v>113</v>
      </c>
      <c r="J433" t="s">
        <v>1527</v>
      </c>
      <c r="K433" t="s">
        <v>24</v>
      </c>
      <c r="M433" t="s">
        <v>41</v>
      </c>
      <c r="N433" t="s">
        <v>55</v>
      </c>
      <c r="O433" s="11">
        <v>45077.9191087963</v>
      </c>
    </row>
    <row r="434" ht="409.5" spans="1:15">
      <c r="A434">
        <v>433</v>
      </c>
      <c r="B434" t="s">
        <v>1528</v>
      </c>
      <c r="C434" t="s">
        <v>1529</v>
      </c>
      <c r="D434">
        <v>21</v>
      </c>
      <c r="E434" t="s">
        <v>58</v>
      </c>
      <c r="F434" t="s">
        <v>98</v>
      </c>
      <c r="G434" s="9">
        <v>44038</v>
      </c>
      <c r="H434" t="s">
        <v>66</v>
      </c>
      <c r="I434" t="s">
        <v>72</v>
      </c>
      <c r="J434" s="10" t="s">
        <v>1530</v>
      </c>
      <c r="K434" t="s">
        <v>24</v>
      </c>
      <c r="M434" t="s">
        <v>143</v>
      </c>
      <c r="N434" t="s">
        <v>55</v>
      </c>
      <c r="O434" s="11">
        <v>45078.6073148148</v>
      </c>
    </row>
    <row r="435" ht="409.5" spans="1:14">
      <c r="A435">
        <v>434</v>
      </c>
      <c r="B435" t="s">
        <v>1531</v>
      </c>
      <c r="C435" t="s">
        <v>1532</v>
      </c>
      <c r="D435">
        <v>45</v>
      </c>
      <c r="E435" t="s">
        <v>19</v>
      </c>
      <c r="F435" t="s">
        <v>20</v>
      </c>
      <c r="G435" s="9">
        <v>44280</v>
      </c>
      <c r="H435" t="s">
        <v>66</v>
      </c>
      <c r="I435" t="s">
        <v>31</v>
      </c>
      <c r="J435" s="10" t="s">
        <v>1533</v>
      </c>
      <c r="K435" t="s">
        <v>62</v>
      </c>
      <c r="M435" t="s">
        <v>41</v>
      </c>
      <c r="N435" t="s">
        <v>55</v>
      </c>
    </row>
    <row r="436" spans="1:14">
      <c r="A436">
        <v>435</v>
      </c>
      <c r="B436" t="s">
        <v>1534</v>
      </c>
      <c r="C436" t="s">
        <v>1535</v>
      </c>
      <c r="D436">
        <v>43</v>
      </c>
      <c r="E436" t="s">
        <v>58</v>
      </c>
      <c r="F436" t="s">
        <v>699</v>
      </c>
      <c r="G436" s="9">
        <v>44268</v>
      </c>
      <c r="H436" t="s">
        <v>66</v>
      </c>
      <c r="I436" t="s">
        <v>93</v>
      </c>
      <c r="J436" t="s">
        <v>1536</v>
      </c>
      <c r="K436" t="s">
        <v>62</v>
      </c>
      <c r="M436" t="s">
        <v>143</v>
      </c>
      <c r="N436" t="s">
        <v>83</v>
      </c>
    </row>
    <row r="437" ht="409.5" spans="1:15">
      <c r="A437">
        <v>436</v>
      </c>
      <c r="B437" t="s">
        <v>1537</v>
      </c>
      <c r="C437" t="s">
        <v>1538</v>
      </c>
      <c r="D437">
        <v>68</v>
      </c>
      <c r="E437" t="s">
        <v>29</v>
      </c>
      <c r="F437" t="s">
        <v>157</v>
      </c>
      <c r="G437" s="9">
        <v>44208</v>
      </c>
      <c r="H437" t="s">
        <v>45</v>
      </c>
      <c r="I437" t="s">
        <v>67</v>
      </c>
      <c r="J437" s="10" t="s">
        <v>1539</v>
      </c>
      <c r="K437" t="s">
        <v>24</v>
      </c>
      <c r="M437" t="s">
        <v>25</v>
      </c>
      <c r="N437" t="s">
        <v>26</v>
      </c>
      <c r="O437" s="11">
        <v>45078.5302546296</v>
      </c>
    </row>
    <row r="438" spans="1:14">
      <c r="A438">
        <v>437</v>
      </c>
      <c r="B438" t="s">
        <v>1540</v>
      </c>
      <c r="C438" t="s">
        <v>1541</v>
      </c>
      <c r="D438">
        <v>46</v>
      </c>
      <c r="E438" t="s">
        <v>19</v>
      </c>
      <c r="F438" t="s">
        <v>242</v>
      </c>
      <c r="G438" s="9">
        <v>44067</v>
      </c>
      <c r="H438" t="s">
        <v>45</v>
      </c>
      <c r="I438" t="s">
        <v>37</v>
      </c>
      <c r="J438" t="s">
        <v>1542</v>
      </c>
      <c r="K438" t="s">
        <v>62</v>
      </c>
      <c r="M438" t="s">
        <v>41</v>
      </c>
      <c r="N438" t="s">
        <v>83</v>
      </c>
    </row>
    <row r="439" ht="409.5" spans="1:17">
      <c r="A439">
        <v>438</v>
      </c>
      <c r="B439" t="s">
        <v>1543</v>
      </c>
      <c r="C439" t="s">
        <v>1544</v>
      </c>
      <c r="D439">
        <v>69</v>
      </c>
      <c r="E439" t="s">
        <v>29</v>
      </c>
      <c r="F439" t="s">
        <v>129</v>
      </c>
      <c r="G439" s="9">
        <v>44311</v>
      </c>
      <c r="H439" t="s">
        <v>59</v>
      </c>
      <c r="I439" t="s">
        <v>22</v>
      </c>
      <c r="J439" s="10" t="s">
        <v>1545</v>
      </c>
      <c r="K439" t="s">
        <v>39</v>
      </c>
      <c r="L439" t="s">
        <v>1546</v>
      </c>
      <c r="M439" t="s">
        <v>25</v>
      </c>
      <c r="N439" t="s">
        <v>26</v>
      </c>
      <c r="O439" s="11">
        <v>45078.4205439815</v>
      </c>
      <c r="P439" s="11">
        <v>45078.6754050926</v>
      </c>
      <c r="Q439">
        <v>4</v>
      </c>
    </row>
    <row r="440" spans="1:17">
      <c r="A440">
        <v>439</v>
      </c>
      <c r="B440" t="s">
        <v>1547</v>
      </c>
      <c r="C440" t="s">
        <v>1548</v>
      </c>
      <c r="D440">
        <v>57</v>
      </c>
      <c r="E440" t="s">
        <v>19</v>
      </c>
      <c r="F440" t="s">
        <v>699</v>
      </c>
      <c r="G440" s="9">
        <v>44338</v>
      </c>
      <c r="H440" t="s">
        <v>66</v>
      </c>
      <c r="I440" t="s">
        <v>141</v>
      </c>
      <c r="J440" t="s">
        <v>1549</v>
      </c>
      <c r="K440" t="s">
        <v>39</v>
      </c>
      <c r="L440" t="s">
        <v>1550</v>
      </c>
      <c r="M440" t="s">
        <v>143</v>
      </c>
      <c r="N440" t="s">
        <v>26</v>
      </c>
      <c r="O440" s="11">
        <v>45078.0865393519</v>
      </c>
      <c r="P440" s="11">
        <v>45078.0795949074</v>
      </c>
      <c r="Q440">
        <v>2</v>
      </c>
    </row>
    <row r="441" spans="1:17">
      <c r="A441">
        <v>440</v>
      </c>
      <c r="B441" t="s">
        <v>1551</v>
      </c>
      <c r="C441" t="s">
        <v>1552</v>
      </c>
      <c r="D441">
        <v>55</v>
      </c>
      <c r="E441" t="s">
        <v>19</v>
      </c>
      <c r="F441" t="s">
        <v>242</v>
      </c>
      <c r="G441" s="9">
        <v>44498</v>
      </c>
      <c r="H441" t="s">
        <v>59</v>
      </c>
      <c r="I441" t="s">
        <v>37</v>
      </c>
      <c r="J441" t="s">
        <v>1553</v>
      </c>
      <c r="K441" t="s">
        <v>39</v>
      </c>
      <c r="L441" t="s">
        <v>1554</v>
      </c>
      <c r="M441" t="s">
        <v>41</v>
      </c>
      <c r="N441" t="s">
        <v>55</v>
      </c>
      <c r="O441" s="11">
        <v>45078.8559953704</v>
      </c>
      <c r="P441" s="11">
        <v>45078.8393287037</v>
      </c>
      <c r="Q441">
        <v>2</v>
      </c>
    </row>
    <row r="442" ht="409.5" spans="1:14">
      <c r="A442">
        <v>441</v>
      </c>
      <c r="B442" t="s">
        <v>1555</v>
      </c>
      <c r="C442" t="s">
        <v>1556</v>
      </c>
      <c r="D442">
        <v>39</v>
      </c>
      <c r="E442" t="s">
        <v>19</v>
      </c>
      <c r="F442" t="s">
        <v>98</v>
      </c>
      <c r="G442" s="9">
        <v>44131</v>
      </c>
      <c r="H442" t="s">
        <v>59</v>
      </c>
      <c r="I442" t="s">
        <v>67</v>
      </c>
      <c r="J442" s="10" t="s">
        <v>1557</v>
      </c>
      <c r="K442" t="s">
        <v>62</v>
      </c>
      <c r="M442" t="s">
        <v>41</v>
      </c>
      <c r="N442" t="s">
        <v>26</v>
      </c>
    </row>
    <row r="443" ht="409.5" spans="1:17">
      <c r="A443">
        <v>442</v>
      </c>
      <c r="B443" t="s">
        <v>1558</v>
      </c>
      <c r="C443" t="s">
        <v>1559</v>
      </c>
      <c r="D443">
        <v>39</v>
      </c>
      <c r="E443" t="s">
        <v>58</v>
      </c>
      <c r="F443" t="s">
        <v>149</v>
      </c>
      <c r="G443" s="9">
        <v>43978</v>
      </c>
      <c r="H443" t="s">
        <v>21</v>
      </c>
      <c r="I443" t="s">
        <v>52</v>
      </c>
      <c r="J443" s="10" t="s">
        <v>1560</v>
      </c>
      <c r="K443" t="s">
        <v>39</v>
      </c>
      <c r="L443" t="s">
        <v>1561</v>
      </c>
      <c r="M443" t="s">
        <v>143</v>
      </c>
      <c r="N443" t="s">
        <v>33</v>
      </c>
      <c r="O443" s="11">
        <v>45078.7303472222</v>
      </c>
      <c r="P443" s="11">
        <v>45078.1970138889</v>
      </c>
      <c r="Q443">
        <v>2</v>
      </c>
    </row>
    <row r="444" ht="409.5" spans="1:15">
      <c r="A444">
        <v>443</v>
      </c>
      <c r="B444" t="s">
        <v>1562</v>
      </c>
      <c r="C444" t="s">
        <v>1563</v>
      </c>
      <c r="D444">
        <v>66</v>
      </c>
      <c r="E444" t="s">
        <v>19</v>
      </c>
      <c r="F444" t="s">
        <v>397</v>
      </c>
      <c r="G444" s="9">
        <v>43916</v>
      </c>
      <c r="H444" t="s">
        <v>67</v>
      </c>
      <c r="I444" t="s">
        <v>93</v>
      </c>
      <c r="J444" s="10" t="s">
        <v>1564</v>
      </c>
      <c r="K444" t="s">
        <v>24</v>
      </c>
      <c r="M444" t="s">
        <v>41</v>
      </c>
      <c r="N444" t="s">
        <v>33</v>
      </c>
      <c r="O444" s="11">
        <v>45078.040787037</v>
      </c>
    </row>
    <row r="445" spans="1:17">
      <c r="A445">
        <v>444</v>
      </c>
      <c r="B445" t="s">
        <v>1565</v>
      </c>
      <c r="C445" t="s">
        <v>1566</v>
      </c>
      <c r="D445">
        <v>36</v>
      </c>
      <c r="E445" t="s">
        <v>58</v>
      </c>
      <c r="F445" t="s">
        <v>317</v>
      </c>
      <c r="G445" s="9">
        <v>44308</v>
      </c>
      <c r="H445" t="s">
        <v>67</v>
      </c>
      <c r="I445" t="s">
        <v>141</v>
      </c>
      <c r="J445" t="s">
        <v>1567</v>
      </c>
      <c r="K445" t="s">
        <v>39</v>
      </c>
      <c r="L445" t="s">
        <v>1568</v>
      </c>
      <c r="M445" t="s">
        <v>143</v>
      </c>
      <c r="N445" t="s">
        <v>83</v>
      </c>
      <c r="O445" s="11">
        <v>45078.2206481481</v>
      </c>
      <c r="P445" s="11">
        <v>45078.5046759259</v>
      </c>
      <c r="Q445">
        <v>3</v>
      </c>
    </row>
    <row r="446" spans="1:17">
      <c r="A446">
        <v>445</v>
      </c>
      <c r="B446" t="s">
        <v>1569</v>
      </c>
      <c r="C446" t="s">
        <v>1570</v>
      </c>
      <c r="D446">
        <v>56</v>
      </c>
      <c r="E446" t="s">
        <v>29</v>
      </c>
      <c r="F446" t="s">
        <v>485</v>
      </c>
      <c r="G446" s="9">
        <v>44159</v>
      </c>
      <c r="H446" t="s">
        <v>21</v>
      </c>
      <c r="I446" t="s">
        <v>150</v>
      </c>
      <c r="J446" t="s">
        <v>1571</v>
      </c>
      <c r="K446" t="s">
        <v>39</v>
      </c>
      <c r="L446" t="s">
        <v>1572</v>
      </c>
      <c r="M446" t="s">
        <v>143</v>
      </c>
      <c r="N446" t="s">
        <v>83</v>
      </c>
      <c r="O446" s="11">
        <v>45078.7220601852</v>
      </c>
      <c r="P446" s="11">
        <v>45078.6116435185</v>
      </c>
      <c r="Q446">
        <v>1</v>
      </c>
    </row>
    <row r="447" ht="409.5" spans="1:14">
      <c r="A447">
        <v>446</v>
      </c>
      <c r="B447" t="s">
        <v>1573</v>
      </c>
      <c r="C447" t="s">
        <v>1574</v>
      </c>
      <c r="D447">
        <v>24</v>
      </c>
      <c r="E447" t="s">
        <v>19</v>
      </c>
      <c r="F447" t="s">
        <v>129</v>
      </c>
      <c r="G447" s="9">
        <v>44032</v>
      </c>
      <c r="H447" t="s">
        <v>21</v>
      </c>
      <c r="I447" t="s">
        <v>141</v>
      </c>
      <c r="J447" s="10" t="s">
        <v>1575</v>
      </c>
      <c r="K447" t="s">
        <v>62</v>
      </c>
      <c r="M447" t="s">
        <v>41</v>
      </c>
      <c r="N447" t="s">
        <v>83</v>
      </c>
    </row>
    <row r="448" ht="409.5" spans="1:15">
      <c r="A448">
        <v>447</v>
      </c>
      <c r="B448" t="s">
        <v>1576</v>
      </c>
      <c r="C448" t="s">
        <v>1577</v>
      </c>
      <c r="D448">
        <v>57</v>
      </c>
      <c r="E448" t="s">
        <v>58</v>
      </c>
      <c r="F448" t="s">
        <v>98</v>
      </c>
      <c r="G448" s="9">
        <v>44152</v>
      </c>
      <c r="H448" t="s">
        <v>59</v>
      </c>
      <c r="I448" t="s">
        <v>141</v>
      </c>
      <c r="J448" s="10" t="s">
        <v>1578</v>
      </c>
      <c r="K448" t="s">
        <v>24</v>
      </c>
      <c r="M448" t="s">
        <v>143</v>
      </c>
      <c r="N448" t="s">
        <v>33</v>
      </c>
      <c r="O448" s="11">
        <v>45077.9818171296</v>
      </c>
    </row>
    <row r="449" spans="1:15">
      <c r="A449">
        <v>448</v>
      </c>
      <c r="B449" t="s">
        <v>1579</v>
      </c>
      <c r="C449" t="s">
        <v>1580</v>
      </c>
      <c r="D449">
        <v>59</v>
      </c>
      <c r="E449" t="s">
        <v>19</v>
      </c>
      <c r="F449" t="s">
        <v>207</v>
      </c>
      <c r="G449" s="9">
        <v>44450</v>
      </c>
      <c r="H449" t="s">
        <v>45</v>
      </c>
      <c r="I449" t="s">
        <v>141</v>
      </c>
      <c r="J449" t="s">
        <v>1581</v>
      </c>
      <c r="K449" t="s">
        <v>24</v>
      </c>
      <c r="M449" t="s">
        <v>89</v>
      </c>
      <c r="N449" t="s">
        <v>83</v>
      </c>
      <c r="O449" s="11">
        <v>45078.6853009259</v>
      </c>
    </row>
    <row r="450" ht="409.5" spans="1:15">
      <c r="A450">
        <v>449</v>
      </c>
      <c r="B450" t="s">
        <v>1582</v>
      </c>
      <c r="C450" t="s">
        <v>1583</v>
      </c>
      <c r="D450">
        <v>48</v>
      </c>
      <c r="E450" t="s">
        <v>58</v>
      </c>
      <c r="F450" t="s">
        <v>112</v>
      </c>
      <c r="G450" s="9">
        <v>44139</v>
      </c>
      <c r="H450" t="s">
        <v>59</v>
      </c>
      <c r="I450" t="s">
        <v>72</v>
      </c>
      <c r="J450" s="10" t="s">
        <v>1584</v>
      </c>
      <c r="K450" t="s">
        <v>24</v>
      </c>
      <c r="M450" t="s">
        <v>143</v>
      </c>
      <c r="N450" t="s">
        <v>83</v>
      </c>
      <c r="O450" s="11">
        <v>45078.7228125</v>
      </c>
    </row>
    <row r="451" ht="409.5" spans="1:17">
      <c r="A451">
        <v>450</v>
      </c>
      <c r="B451" t="s">
        <v>1585</v>
      </c>
      <c r="C451" t="s">
        <v>1586</v>
      </c>
      <c r="D451">
        <v>47</v>
      </c>
      <c r="E451" t="s">
        <v>19</v>
      </c>
      <c r="F451" t="s">
        <v>317</v>
      </c>
      <c r="G451" s="9">
        <v>43865</v>
      </c>
      <c r="H451" t="s">
        <v>67</v>
      </c>
      <c r="I451" t="s">
        <v>93</v>
      </c>
      <c r="J451" s="10" t="s">
        <v>1587</v>
      </c>
      <c r="K451" t="s">
        <v>39</v>
      </c>
      <c r="L451" t="s">
        <v>1588</v>
      </c>
      <c r="M451" t="s">
        <v>25</v>
      </c>
      <c r="N451" t="s">
        <v>33</v>
      </c>
      <c r="O451" s="11">
        <v>45078.8811689815</v>
      </c>
      <c r="P451" s="11">
        <v>45078.2478356482</v>
      </c>
      <c r="Q451">
        <v>1</v>
      </c>
    </row>
    <row r="452" spans="1:15">
      <c r="A452">
        <v>451</v>
      </c>
      <c r="B452" t="s">
        <v>1589</v>
      </c>
      <c r="C452" t="s">
        <v>1590</v>
      </c>
      <c r="D452">
        <v>54</v>
      </c>
      <c r="E452" t="s">
        <v>58</v>
      </c>
      <c r="F452" t="s">
        <v>281</v>
      </c>
      <c r="G452" s="9">
        <v>44420</v>
      </c>
      <c r="H452" t="s">
        <v>67</v>
      </c>
      <c r="I452" t="s">
        <v>113</v>
      </c>
      <c r="J452" t="s">
        <v>1591</v>
      </c>
      <c r="K452" t="s">
        <v>24</v>
      </c>
      <c r="M452" t="s">
        <v>25</v>
      </c>
      <c r="N452" t="s">
        <v>55</v>
      </c>
      <c r="O452" s="11">
        <v>45078.5652083333</v>
      </c>
    </row>
    <row r="453" ht="409.5" spans="1:15">
      <c r="A453">
        <v>452</v>
      </c>
      <c r="B453" t="s">
        <v>1592</v>
      </c>
      <c r="C453" t="s">
        <v>1593</v>
      </c>
      <c r="D453">
        <v>46</v>
      </c>
      <c r="E453" t="s">
        <v>58</v>
      </c>
      <c r="F453" t="s">
        <v>129</v>
      </c>
      <c r="G453" s="9">
        <v>43945</v>
      </c>
      <c r="H453" t="s">
        <v>66</v>
      </c>
      <c r="I453" t="s">
        <v>150</v>
      </c>
      <c r="J453" s="10" t="s">
        <v>1594</v>
      </c>
      <c r="K453" t="s">
        <v>24</v>
      </c>
      <c r="M453" t="s">
        <v>41</v>
      </c>
      <c r="N453" t="s">
        <v>83</v>
      </c>
      <c r="O453" s="11">
        <v>45078.6492476852</v>
      </c>
    </row>
    <row r="454" ht="409.5" spans="1:14">
      <c r="A454">
        <v>453</v>
      </c>
      <c r="B454" t="s">
        <v>1595</v>
      </c>
      <c r="C454" t="s">
        <v>1596</v>
      </c>
      <c r="D454">
        <v>32</v>
      </c>
      <c r="E454" t="s">
        <v>58</v>
      </c>
      <c r="F454" t="s">
        <v>20</v>
      </c>
      <c r="G454" s="9">
        <v>44138</v>
      </c>
      <c r="H454" t="s">
        <v>45</v>
      </c>
      <c r="I454" t="s">
        <v>77</v>
      </c>
      <c r="J454" s="10" t="s">
        <v>1597</v>
      </c>
      <c r="K454" t="s">
        <v>62</v>
      </c>
      <c r="M454" t="s">
        <v>25</v>
      </c>
      <c r="N454" t="s">
        <v>55</v>
      </c>
    </row>
    <row r="455" ht="409.5" spans="1:17">
      <c r="A455">
        <v>454</v>
      </c>
      <c r="B455" t="s">
        <v>1598</v>
      </c>
      <c r="C455" t="s">
        <v>1599</v>
      </c>
      <c r="D455">
        <v>21</v>
      </c>
      <c r="E455" t="s">
        <v>29</v>
      </c>
      <c r="F455" t="s">
        <v>383</v>
      </c>
      <c r="G455" s="9">
        <v>44287</v>
      </c>
      <c r="H455" t="s">
        <v>45</v>
      </c>
      <c r="I455" t="s">
        <v>46</v>
      </c>
      <c r="J455" s="10" t="s">
        <v>1600</v>
      </c>
      <c r="K455" t="s">
        <v>39</v>
      </c>
      <c r="L455" t="s">
        <v>1601</v>
      </c>
      <c r="M455" t="s">
        <v>89</v>
      </c>
      <c r="N455" t="s">
        <v>26</v>
      </c>
      <c r="O455" s="11">
        <v>45078.6590162037</v>
      </c>
      <c r="P455" s="11">
        <v>45077.9958217593</v>
      </c>
      <c r="Q455">
        <v>1</v>
      </c>
    </row>
    <row r="456" ht="409.5" spans="1:15">
      <c r="A456">
        <v>455</v>
      </c>
      <c r="B456" t="s">
        <v>1602</v>
      </c>
      <c r="C456" t="s">
        <v>1603</v>
      </c>
      <c r="D456">
        <v>61</v>
      </c>
      <c r="E456" t="s">
        <v>29</v>
      </c>
      <c r="F456" t="s">
        <v>44</v>
      </c>
      <c r="G456" s="9">
        <v>44202</v>
      </c>
      <c r="H456" t="s">
        <v>45</v>
      </c>
      <c r="I456" t="s">
        <v>37</v>
      </c>
      <c r="J456" s="10" t="s">
        <v>1604</v>
      </c>
      <c r="K456" t="s">
        <v>24</v>
      </c>
      <c r="M456" t="s">
        <v>25</v>
      </c>
      <c r="N456" t="s">
        <v>26</v>
      </c>
      <c r="O456" s="11">
        <v>45078.4409722222</v>
      </c>
    </row>
    <row r="457" ht="409.5" spans="1:17">
      <c r="A457">
        <v>456</v>
      </c>
      <c r="B457" t="s">
        <v>1605</v>
      </c>
      <c r="C457" t="s">
        <v>1606</v>
      </c>
      <c r="D457">
        <v>28</v>
      </c>
      <c r="E457" t="s">
        <v>58</v>
      </c>
      <c r="F457" t="s">
        <v>76</v>
      </c>
      <c r="G457" s="9">
        <v>44269</v>
      </c>
      <c r="H457" t="s">
        <v>67</v>
      </c>
      <c r="I457" t="s">
        <v>59</v>
      </c>
      <c r="J457" s="10" t="s">
        <v>1607</v>
      </c>
      <c r="K457" t="s">
        <v>39</v>
      </c>
      <c r="L457" t="s">
        <v>1608</v>
      </c>
      <c r="M457" t="s">
        <v>41</v>
      </c>
      <c r="N457" t="s">
        <v>26</v>
      </c>
      <c r="O457" s="11">
        <v>45078.1673842593</v>
      </c>
      <c r="P457" s="11">
        <v>45078.2673842593</v>
      </c>
      <c r="Q457">
        <v>5</v>
      </c>
    </row>
    <row r="458" spans="1:14">
      <c r="A458">
        <v>457</v>
      </c>
      <c r="B458" t="s">
        <v>1609</v>
      </c>
      <c r="C458" t="s">
        <v>1610</v>
      </c>
      <c r="D458">
        <v>26</v>
      </c>
      <c r="E458" t="s">
        <v>19</v>
      </c>
      <c r="F458" t="s">
        <v>81</v>
      </c>
      <c r="G458" s="9">
        <v>44226</v>
      </c>
      <c r="H458" t="s">
        <v>67</v>
      </c>
      <c r="I458" t="s">
        <v>59</v>
      </c>
      <c r="J458" t="s">
        <v>985</v>
      </c>
      <c r="K458" t="s">
        <v>62</v>
      </c>
      <c r="M458" t="s">
        <v>41</v>
      </c>
      <c r="N458" t="s">
        <v>26</v>
      </c>
    </row>
    <row r="459" spans="1:15">
      <c r="A459">
        <v>458</v>
      </c>
      <c r="B459" t="s">
        <v>1611</v>
      </c>
      <c r="C459" t="s">
        <v>1612</v>
      </c>
      <c r="D459">
        <v>67</v>
      </c>
      <c r="E459" t="s">
        <v>19</v>
      </c>
      <c r="F459" t="s">
        <v>44</v>
      </c>
      <c r="G459" s="9">
        <v>44198</v>
      </c>
      <c r="H459" t="s">
        <v>67</v>
      </c>
      <c r="I459" t="s">
        <v>93</v>
      </c>
      <c r="J459" t="s">
        <v>1613</v>
      </c>
      <c r="K459" t="s">
        <v>24</v>
      </c>
      <c r="M459" t="s">
        <v>25</v>
      </c>
      <c r="N459" t="s">
        <v>33</v>
      </c>
      <c r="O459" s="11">
        <v>45078.0819907407</v>
      </c>
    </row>
    <row r="460" spans="1:17">
      <c r="A460">
        <v>459</v>
      </c>
      <c r="B460" t="s">
        <v>1614</v>
      </c>
      <c r="C460" t="s">
        <v>1615</v>
      </c>
      <c r="D460">
        <v>58</v>
      </c>
      <c r="E460" t="s">
        <v>58</v>
      </c>
      <c r="F460" t="s">
        <v>207</v>
      </c>
      <c r="G460" s="9">
        <v>44025</v>
      </c>
      <c r="H460" t="s">
        <v>67</v>
      </c>
      <c r="I460" t="s">
        <v>141</v>
      </c>
      <c r="J460" t="s">
        <v>1616</v>
      </c>
      <c r="K460" t="s">
        <v>39</v>
      </c>
      <c r="L460" t="s">
        <v>1617</v>
      </c>
      <c r="M460" t="s">
        <v>41</v>
      </c>
      <c r="N460" t="s">
        <v>55</v>
      </c>
      <c r="O460" s="11">
        <v>45078.8875578704</v>
      </c>
      <c r="P460" s="11">
        <v>45078.4778356481</v>
      </c>
      <c r="Q460">
        <v>5</v>
      </c>
    </row>
    <row r="461" ht="409.5" spans="1:17">
      <c r="A461">
        <v>460</v>
      </c>
      <c r="B461" t="s">
        <v>1618</v>
      </c>
      <c r="C461" t="s">
        <v>1619</v>
      </c>
      <c r="D461">
        <v>40</v>
      </c>
      <c r="E461" t="s">
        <v>29</v>
      </c>
      <c r="F461" t="s">
        <v>211</v>
      </c>
      <c r="G461" s="9">
        <v>44247</v>
      </c>
      <c r="H461" t="s">
        <v>66</v>
      </c>
      <c r="I461" t="s">
        <v>60</v>
      </c>
      <c r="J461" s="10" t="s">
        <v>1620</v>
      </c>
      <c r="K461" t="s">
        <v>39</v>
      </c>
      <c r="L461" t="s">
        <v>1621</v>
      </c>
      <c r="M461" t="s">
        <v>41</v>
      </c>
      <c r="N461" t="s">
        <v>55</v>
      </c>
      <c r="O461" s="11">
        <v>45078.5146643519</v>
      </c>
      <c r="P461" s="11">
        <v>45078.494525463</v>
      </c>
      <c r="Q461">
        <v>1</v>
      </c>
    </row>
    <row r="462" ht="409.5" spans="1:14">
      <c r="A462">
        <v>461</v>
      </c>
      <c r="B462" t="s">
        <v>1622</v>
      </c>
      <c r="C462" t="s">
        <v>1623</v>
      </c>
      <c r="D462">
        <v>38</v>
      </c>
      <c r="E462" t="s">
        <v>19</v>
      </c>
      <c r="F462" t="s">
        <v>157</v>
      </c>
      <c r="G462" s="9">
        <v>44516</v>
      </c>
      <c r="H462" t="s">
        <v>21</v>
      </c>
      <c r="I462" t="s">
        <v>22</v>
      </c>
      <c r="J462" s="10" t="s">
        <v>1624</v>
      </c>
      <c r="K462" t="s">
        <v>62</v>
      </c>
      <c r="M462" t="s">
        <v>41</v>
      </c>
      <c r="N462" t="s">
        <v>26</v>
      </c>
    </row>
    <row r="463" ht="409.5" spans="1:17">
      <c r="A463">
        <v>462</v>
      </c>
      <c r="B463" t="s">
        <v>1625</v>
      </c>
      <c r="C463" t="s">
        <v>1626</v>
      </c>
      <c r="D463">
        <v>52</v>
      </c>
      <c r="E463" t="s">
        <v>19</v>
      </c>
      <c r="F463" t="s">
        <v>485</v>
      </c>
      <c r="G463" s="9">
        <v>44096</v>
      </c>
      <c r="H463" t="s">
        <v>45</v>
      </c>
      <c r="I463" t="s">
        <v>141</v>
      </c>
      <c r="J463" s="10" t="s">
        <v>1627</v>
      </c>
      <c r="K463" t="s">
        <v>39</v>
      </c>
      <c r="L463" t="s">
        <v>1628</v>
      </c>
      <c r="M463" t="s">
        <v>25</v>
      </c>
      <c r="N463" t="s">
        <v>55</v>
      </c>
      <c r="O463" s="11">
        <v>45077.9688773148</v>
      </c>
      <c r="P463" s="11">
        <v>45078.5619328704</v>
      </c>
      <c r="Q463">
        <v>3</v>
      </c>
    </row>
    <row r="464" ht="409.5" spans="1:15">
      <c r="A464">
        <v>463</v>
      </c>
      <c r="B464" t="s">
        <v>1629</v>
      </c>
      <c r="C464" t="s">
        <v>1630</v>
      </c>
      <c r="D464">
        <v>20</v>
      </c>
      <c r="E464" t="s">
        <v>19</v>
      </c>
      <c r="F464" t="s">
        <v>30</v>
      </c>
      <c r="G464" s="9">
        <v>44187</v>
      </c>
      <c r="H464" t="s">
        <v>66</v>
      </c>
      <c r="I464" t="s">
        <v>46</v>
      </c>
      <c r="J464" s="10" t="s">
        <v>1631</v>
      </c>
      <c r="K464" t="s">
        <v>24</v>
      </c>
      <c r="M464" t="s">
        <v>143</v>
      </c>
      <c r="N464" t="s">
        <v>26</v>
      </c>
      <c r="O464" s="11">
        <v>45078.8758333333</v>
      </c>
    </row>
    <row r="465" spans="1:17">
      <c r="A465">
        <v>464</v>
      </c>
      <c r="B465" t="s">
        <v>1632</v>
      </c>
      <c r="C465" t="s">
        <v>1633</v>
      </c>
      <c r="D465">
        <v>51</v>
      </c>
      <c r="E465" t="s">
        <v>19</v>
      </c>
      <c r="F465" t="s">
        <v>129</v>
      </c>
      <c r="G465" s="9">
        <v>44029</v>
      </c>
      <c r="H465" t="s">
        <v>66</v>
      </c>
      <c r="I465" t="s">
        <v>59</v>
      </c>
      <c r="J465" t="s">
        <v>1634</v>
      </c>
      <c r="K465" t="s">
        <v>39</v>
      </c>
      <c r="L465" t="s">
        <v>1635</v>
      </c>
      <c r="M465" t="s">
        <v>143</v>
      </c>
      <c r="N465" t="s">
        <v>26</v>
      </c>
      <c r="O465" s="11">
        <v>45078.2466898148</v>
      </c>
      <c r="P465" s="11">
        <v>45078.3515509259</v>
      </c>
      <c r="Q465">
        <v>2</v>
      </c>
    </row>
    <row r="466" ht="409.5" spans="1:15">
      <c r="A466">
        <v>465</v>
      </c>
      <c r="B466" t="s">
        <v>1636</v>
      </c>
      <c r="C466" t="s">
        <v>1637</v>
      </c>
      <c r="D466">
        <v>32</v>
      </c>
      <c r="E466" t="s">
        <v>19</v>
      </c>
      <c r="F466" t="s">
        <v>30</v>
      </c>
      <c r="G466" s="9">
        <v>44486</v>
      </c>
      <c r="H466" t="s">
        <v>59</v>
      </c>
      <c r="I466" t="s">
        <v>59</v>
      </c>
      <c r="J466" s="10" t="s">
        <v>1638</v>
      </c>
      <c r="K466" t="s">
        <v>24</v>
      </c>
      <c r="M466" t="s">
        <v>25</v>
      </c>
      <c r="N466" t="s">
        <v>55</v>
      </c>
      <c r="O466" s="11">
        <v>45078.8675462963</v>
      </c>
    </row>
    <row r="467" ht="409.5" spans="1:15">
      <c r="A467">
        <v>466</v>
      </c>
      <c r="B467" t="s">
        <v>1639</v>
      </c>
      <c r="C467" t="s">
        <v>1640</v>
      </c>
      <c r="D467">
        <v>58</v>
      </c>
      <c r="E467" t="s">
        <v>19</v>
      </c>
      <c r="F467" t="s">
        <v>219</v>
      </c>
      <c r="G467" s="9">
        <v>43888</v>
      </c>
      <c r="H467" t="s">
        <v>66</v>
      </c>
      <c r="I467" t="s">
        <v>113</v>
      </c>
      <c r="J467" s="10" t="s">
        <v>1641</v>
      </c>
      <c r="K467" t="s">
        <v>24</v>
      </c>
      <c r="M467" t="s">
        <v>89</v>
      </c>
      <c r="N467" t="s">
        <v>33</v>
      </c>
      <c r="O467" s="11">
        <v>45078.4251967593</v>
      </c>
    </row>
    <row r="468" ht="409.5" spans="1:14">
      <c r="A468">
        <v>467</v>
      </c>
      <c r="B468" t="s">
        <v>1642</v>
      </c>
      <c r="C468" t="s">
        <v>1643</v>
      </c>
      <c r="D468">
        <v>63</v>
      </c>
      <c r="E468" t="s">
        <v>58</v>
      </c>
      <c r="F468" t="s">
        <v>149</v>
      </c>
      <c r="G468" s="9">
        <v>44409</v>
      </c>
      <c r="H468" t="s">
        <v>21</v>
      </c>
      <c r="I468" t="s">
        <v>46</v>
      </c>
      <c r="J468" s="10" t="s">
        <v>1644</v>
      </c>
      <c r="K468" t="s">
        <v>62</v>
      </c>
      <c r="M468" t="s">
        <v>143</v>
      </c>
      <c r="N468" t="s">
        <v>55</v>
      </c>
    </row>
    <row r="469" spans="1:17">
      <c r="A469">
        <v>468</v>
      </c>
      <c r="B469" t="s">
        <v>1645</v>
      </c>
      <c r="C469" t="s">
        <v>1646</v>
      </c>
      <c r="D469">
        <v>19</v>
      </c>
      <c r="E469" t="s">
        <v>29</v>
      </c>
      <c r="F469" t="s">
        <v>92</v>
      </c>
      <c r="G469" s="9">
        <v>43947</v>
      </c>
      <c r="H469" t="s">
        <v>45</v>
      </c>
      <c r="I469" t="s">
        <v>141</v>
      </c>
      <c r="J469" t="s">
        <v>1647</v>
      </c>
      <c r="K469" t="s">
        <v>39</v>
      </c>
      <c r="L469" t="s">
        <v>1648</v>
      </c>
      <c r="M469" t="s">
        <v>25</v>
      </c>
      <c r="N469" t="s">
        <v>33</v>
      </c>
      <c r="O469" s="11">
        <v>45078.5481481481</v>
      </c>
      <c r="P469" s="11">
        <v>45078.2925925926</v>
      </c>
      <c r="Q469">
        <v>5</v>
      </c>
    </row>
    <row r="470" ht="409.5" spans="1:17">
      <c r="A470">
        <v>469</v>
      </c>
      <c r="B470" t="s">
        <v>1649</v>
      </c>
      <c r="C470" t="s">
        <v>1650</v>
      </c>
      <c r="D470">
        <v>38</v>
      </c>
      <c r="E470" t="s">
        <v>29</v>
      </c>
      <c r="F470" t="s">
        <v>112</v>
      </c>
      <c r="G470" s="9">
        <v>44090</v>
      </c>
      <c r="H470" t="s">
        <v>59</v>
      </c>
      <c r="I470" t="s">
        <v>37</v>
      </c>
      <c r="J470" s="10" t="s">
        <v>1651</v>
      </c>
      <c r="K470" t="s">
        <v>39</v>
      </c>
      <c r="L470" t="s">
        <v>1652</v>
      </c>
      <c r="M470" t="s">
        <v>41</v>
      </c>
      <c r="N470" t="s">
        <v>55</v>
      </c>
      <c r="O470" s="11">
        <v>45078.2078935185</v>
      </c>
      <c r="P470" s="11">
        <v>45077.9696990741</v>
      </c>
      <c r="Q470">
        <v>2</v>
      </c>
    </row>
    <row r="471" ht="409.5" spans="1:14">
      <c r="A471">
        <v>470</v>
      </c>
      <c r="B471" t="s">
        <v>1653</v>
      </c>
      <c r="C471" t="s">
        <v>1654</v>
      </c>
      <c r="D471">
        <v>19</v>
      </c>
      <c r="E471" t="s">
        <v>19</v>
      </c>
      <c r="F471" t="s">
        <v>112</v>
      </c>
      <c r="G471" s="9">
        <v>44486</v>
      </c>
      <c r="H471" t="s">
        <v>21</v>
      </c>
      <c r="I471" t="s">
        <v>46</v>
      </c>
      <c r="J471" s="10" t="s">
        <v>1655</v>
      </c>
      <c r="K471" t="s">
        <v>62</v>
      </c>
      <c r="M471" t="s">
        <v>41</v>
      </c>
      <c r="N471" t="s">
        <v>26</v>
      </c>
    </row>
    <row r="472" ht="409.5" spans="1:17">
      <c r="A472">
        <v>471</v>
      </c>
      <c r="B472" t="s">
        <v>1656</v>
      </c>
      <c r="C472" t="s">
        <v>1657</v>
      </c>
      <c r="D472">
        <v>65</v>
      </c>
      <c r="E472" t="s">
        <v>19</v>
      </c>
      <c r="F472" t="s">
        <v>86</v>
      </c>
      <c r="G472" s="9">
        <v>44312</v>
      </c>
      <c r="H472" t="s">
        <v>67</v>
      </c>
      <c r="I472" t="s">
        <v>52</v>
      </c>
      <c r="J472" s="10" t="s">
        <v>1658</v>
      </c>
      <c r="K472" t="s">
        <v>39</v>
      </c>
      <c r="L472" t="s">
        <v>1659</v>
      </c>
      <c r="M472" t="s">
        <v>25</v>
      </c>
      <c r="N472" t="s">
        <v>83</v>
      </c>
      <c r="O472" s="11">
        <v>45078.8197337963</v>
      </c>
      <c r="P472" s="11">
        <v>45078.5169560185</v>
      </c>
      <c r="Q472">
        <v>3</v>
      </c>
    </row>
    <row r="473" ht="409.5" spans="1:15">
      <c r="A473">
        <v>472</v>
      </c>
      <c r="B473" t="s">
        <v>1660</v>
      </c>
      <c r="C473" t="s">
        <v>1661</v>
      </c>
      <c r="D473">
        <v>38</v>
      </c>
      <c r="E473" t="s">
        <v>29</v>
      </c>
      <c r="F473" t="s">
        <v>431</v>
      </c>
      <c r="G473" s="9">
        <v>44162</v>
      </c>
      <c r="H473" t="s">
        <v>66</v>
      </c>
      <c r="I473" t="s">
        <v>177</v>
      </c>
      <c r="J473" s="10" t="s">
        <v>1662</v>
      </c>
      <c r="K473" t="s">
        <v>24</v>
      </c>
      <c r="M473" t="s">
        <v>89</v>
      </c>
      <c r="N473" t="s">
        <v>26</v>
      </c>
      <c r="O473" s="11">
        <v>45078.0843287037</v>
      </c>
    </row>
    <row r="474" ht="409.5" spans="1:17">
      <c r="A474">
        <v>473</v>
      </c>
      <c r="B474" t="s">
        <v>1663</v>
      </c>
      <c r="C474" t="s">
        <v>1664</v>
      </c>
      <c r="D474">
        <v>42</v>
      </c>
      <c r="E474" t="s">
        <v>29</v>
      </c>
      <c r="F474" t="s">
        <v>421</v>
      </c>
      <c r="G474" s="9">
        <v>44351</v>
      </c>
      <c r="H474" t="s">
        <v>59</v>
      </c>
      <c r="I474" t="s">
        <v>67</v>
      </c>
      <c r="J474" s="10" t="s">
        <v>1665</v>
      </c>
      <c r="K474" t="s">
        <v>39</v>
      </c>
      <c r="L474" t="s">
        <v>1666</v>
      </c>
      <c r="M474" t="s">
        <v>143</v>
      </c>
      <c r="N474" t="s">
        <v>83</v>
      </c>
      <c r="O474" s="11">
        <v>45078.5509953704</v>
      </c>
      <c r="P474" s="11">
        <v>45078.4523842593</v>
      </c>
      <c r="Q474">
        <v>4</v>
      </c>
    </row>
    <row r="475" spans="1:14">
      <c r="A475">
        <v>474</v>
      </c>
      <c r="B475" t="s">
        <v>1667</v>
      </c>
      <c r="C475" t="s">
        <v>1668</v>
      </c>
      <c r="D475">
        <v>32</v>
      </c>
      <c r="E475" t="s">
        <v>58</v>
      </c>
      <c r="F475" t="s">
        <v>173</v>
      </c>
      <c r="G475" s="9">
        <v>44477</v>
      </c>
      <c r="H475" t="s">
        <v>21</v>
      </c>
      <c r="I475" t="s">
        <v>99</v>
      </c>
      <c r="J475" t="s">
        <v>1669</v>
      </c>
      <c r="K475" t="s">
        <v>62</v>
      </c>
      <c r="M475" t="s">
        <v>143</v>
      </c>
      <c r="N475" t="s">
        <v>83</v>
      </c>
    </row>
    <row r="476" ht="409.5" spans="1:17">
      <c r="A476">
        <v>475</v>
      </c>
      <c r="B476" t="s">
        <v>1670</v>
      </c>
      <c r="C476" t="s">
        <v>1671</v>
      </c>
      <c r="D476">
        <v>60</v>
      </c>
      <c r="E476" t="s">
        <v>19</v>
      </c>
      <c r="F476" t="s">
        <v>317</v>
      </c>
      <c r="G476" s="9">
        <v>44532</v>
      </c>
      <c r="H476" t="s">
        <v>66</v>
      </c>
      <c r="I476" t="s">
        <v>46</v>
      </c>
      <c r="J476" s="10" t="s">
        <v>1672</v>
      </c>
      <c r="K476" t="s">
        <v>39</v>
      </c>
      <c r="L476" t="s">
        <v>1673</v>
      </c>
      <c r="M476" t="s">
        <v>41</v>
      </c>
      <c r="N476" t="s">
        <v>26</v>
      </c>
      <c r="O476" s="11">
        <v>45078.4954861111</v>
      </c>
      <c r="P476" s="11">
        <v>45078.1010416667</v>
      </c>
      <c r="Q476">
        <v>1</v>
      </c>
    </row>
    <row r="477" ht="409.5" spans="1:14">
      <c r="A477">
        <v>476</v>
      </c>
      <c r="B477" t="s">
        <v>1674</v>
      </c>
      <c r="C477" t="s">
        <v>1675</v>
      </c>
      <c r="D477">
        <v>45</v>
      </c>
      <c r="E477" t="s">
        <v>58</v>
      </c>
      <c r="F477" t="s">
        <v>125</v>
      </c>
      <c r="G477" s="9">
        <v>44010</v>
      </c>
      <c r="H477" t="s">
        <v>45</v>
      </c>
      <c r="I477" t="s">
        <v>150</v>
      </c>
      <c r="J477" s="10" t="s">
        <v>1676</v>
      </c>
      <c r="K477" t="s">
        <v>62</v>
      </c>
      <c r="M477" t="s">
        <v>89</v>
      </c>
      <c r="N477" t="s">
        <v>33</v>
      </c>
    </row>
    <row r="478" spans="1:14">
      <c r="A478">
        <v>477</v>
      </c>
      <c r="B478" t="s">
        <v>1677</v>
      </c>
      <c r="C478" t="s">
        <v>1678</v>
      </c>
      <c r="D478">
        <v>59</v>
      </c>
      <c r="E478" t="s">
        <v>29</v>
      </c>
      <c r="F478" t="s">
        <v>134</v>
      </c>
      <c r="G478" s="9">
        <v>44073</v>
      </c>
      <c r="H478" t="s">
        <v>67</v>
      </c>
      <c r="I478" t="s">
        <v>77</v>
      </c>
      <c r="J478" t="s">
        <v>449</v>
      </c>
      <c r="K478" t="s">
        <v>62</v>
      </c>
      <c r="M478" t="s">
        <v>41</v>
      </c>
      <c r="N478" t="s">
        <v>26</v>
      </c>
    </row>
    <row r="479" ht="409.5" spans="1:14">
      <c r="A479">
        <v>478</v>
      </c>
      <c r="B479" t="s">
        <v>1679</v>
      </c>
      <c r="C479" t="s">
        <v>1680</v>
      </c>
      <c r="D479">
        <v>45</v>
      </c>
      <c r="E479" t="s">
        <v>58</v>
      </c>
      <c r="F479" t="s">
        <v>107</v>
      </c>
      <c r="G479" s="9">
        <v>44483</v>
      </c>
      <c r="H479" t="s">
        <v>59</v>
      </c>
      <c r="I479" t="s">
        <v>77</v>
      </c>
      <c r="J479" s="10" t="s">
        <v>1681</v>
      </c>
      <c r="K479" t="s">
        <v>62</v>
      </c>
      <c r="M479" t="s">
        <v>25</v>
      </c>
      <c r="N479" t="s">
        <v>55</v>
      </c>
    </row>
    <row r="480" ht="409.5" spans="1:15">
      <c r="A480">
        <v>479</v>
      </c>
      <c r="B480" t="s">
        <v>1682</v>
      </c>
      <c r="C480" t="s">
        <v>1683</v>
      </c>
      <c r="D480">
        <v>38</v>
      </c>
      <c r="E480" t="s">
        <v>29</v>
      </c>
      <c r="F480" t="s">
        <v>157</v>
      </c>
      <c r="G480" s="9">
        <v>44480</v>
      </c>
      <c r="H480" t="s">
        <v>45</v>
      </c>
      <c r="I480" t="s">
        <v>93</v>
      </c>
      <c r="J480" s="10" t="s">
        <v>1684</v>
      </c>
      <c r="K480" t="s">
        <v>24</v>
      </c>
      <c r="M480" t="s">
        <v>41</v>
      </c>
      <c r="N480" t="s">
        <v>26</v>
      </c>
      <c r="O480" s="11">
        <v>45078.3122106481</v>
      </c>
    </row>
    <row r="481" spans="1:14">
      <c r="A481">
        <v>480</v>
      </c>
      <c r="B481" t="s">
        <v>1685</v>
      </c>
      <c r="C481" t="s">
        <v>1686</v>
      </c>
      <c r="D481">
        <v>46</v>
      </c>
      <c r="E481" t="s">
        <v>58</v>
      </c>
      <c r="F481" t="s">
        <v>36</v>
      </c>
      <c r="G481" s="9">
        <v>43837</v>
      </c>
      <c r="H481" t="s">
        <v>67</v>
      </c>
      <c r="I481" t="s">
        <v>22</v>
      </c>
      <c r="J481" t="s">
        <v>1687</v>
      </c>
      <c r="K481" t="s">
        <v>62</v>
      </c>
      <c r="M481" t="s">
        <v>25</v>
      </c>
      <c r="N481" t="s">
        <v>83</v>
      </c>
    </row>
    <row r="482" ht="409.5" spans="1:14">
      <c r="A482">
        <v>481</v>
      </c>
      <c r="B482" t="s">
        <v>1688</v>
      </c>
      <c r="C482" t="s">
        <v>1689</v>
      </c>
      <c r="D482">
        <v>56</v>
      </c>
      <c r="E482" t="s">
        <v>29</v>
      </c>
      <c r="F482" t="s">
        <v>456</v>
      </c>
      <c r="G482" s="9">
        <v>44274</v>
      </c>
      <c r="H482" t="s">
        <v>59</v>
      </c>
      <c r="I482" t="s">
        <v>113</v>
      </c>
      <c r="J482" s="10" t="s">
        <v>1690</v>
      </c>
      <c r="K482" t="s">
        <v>62</v>
      </c>
      <c r="M482" t="s">
        <v>143</v>
      </c>
      <c r="N482" t="s">
        <v>55</v>
      </c>
    </row>
    <row r="483" spans="1:15">
      <c r="A483">
        <v>482</v>
      </c>
      <c r="B483" t="s">
        <v>1691</v>
      </c>
      <c r="C483" t="s">
        <v>1692</v>
      </c>
      <c r="D483">
        <v>21</v>
      </c>
      <c r="E483" t="s">
        <v>58</v>
      </c>
      <c r="F483" t="s">
        <v>98</v>
      </c>
      <c r="G483" s="9">
        <v>43840</v>
      </c>
      <c r="H483" t="s">
        <v>59</v>
      </c>
      <c r="I483" t="s">
        <v>67</v>
      </c>
      <c r="J483" t="s">
        <v>445</v>
      </c>
      <c r="K483" t="s">
        <v>24</v>
      </c>
      <c r="M483" t="s">
        <v>89</v>
      </c>
      <c r="N483" t="s">
        <v>33</v>
      </c>
      <c r="O483" s="11">
        <v>45078.4330902778</v>
      </c>
    </row>
    <row r="484" ht="409.5" spans="1:14">
      <c r="A484">
        <v>483</v>
      </c>
      <c r="B484" t="s">
        <v>1693</v>
      </c>
      <c r="C484" t="s">
        <v>1694</v>
      </c>
      <c r="D484">
        <v>52</v>
      </c>
      <c r="E484" t="s">
        <v>29</v>
      </c>
      <c r="F484" t="s">
        <v>655</v>
      </c>
      <c r="G484" s="9">
        <v>44452</v>
      </c>
      <c r="H484" t="s">
        <v>21</v>
      </c>
      <c r="I484" t="s">
        <v>31</v>
      </c>
      <c r="J484" s="10" t="s">
        <v>1695</v>
      </c>
      <c r="K484" t="s">
        <v>62</v>
      </c>
      <c r="M484" t="s">
        <v>143</v>
      </c>
      <c r="N484" t="s">
        <v>55</v>
      </c>
    </row>
    <row r="485" ht="409.5" spans="1:17">
      <c r="A485">
        <v>484</v>
      </c>
      <c r="B485" t="s">
        <v>1696</v>
      </c>
      <c r="C485" t="s">
        <v>1697</v>
      </c>
      <c r="D485">
        <v>37</v>
      </c>
      <c r="E485" t="s">
        <v>19</v>
      </c>
      <c r="F485" t="s">
        <v>149</v>
      </c>
      <c r="G485" s="9">
        <v>44098</v>
      </c>
      <c r="H485" t="s">
        <v>21</v>
      </c>
      <c r="I485" t="s">
        <v>22</v>
      </c>
      <c r="J485" s="10" t="s">
        <v>1698</v>
      </c>
      <c r="K485" t="s">
        <v>39</v>
      </c>
      <c r="L485" t="s">
        <v>1699</v>
      </c>
      <c r="M485" t="s">
        <v>41</v>
      </c>
      <c r="N485" t="s">
        <v>83</v>
      </c>
      <c r="O485" s="11">
        <v>45078.9025578704</v>
      </c>
      <c r="P485" s="11">
        <v>45078.0185300926</v>
      </c>
      <c r="Q485">
        <v>5</v>
      </c>
    </row>
    <row r="486" ht="409.5" spans="1:17">
      <c r="A486">
        <v>485</v>
      </c>
      <c r="B486" t="s">
        <v>1700</v>
      </c>
      <c r="C486" t="s">
        <v>1701</v>
      </c>
      <c r="D486">
        <v>70</v>
      </c>
      <c r="E486" t="s">
        <v>29</v>
      </c>
      <c r="F486" t="s">
        <v>317</v>
      </c>
      <c r="G486" s="9">
        <v>44402</v>
      </c>
      <c r="H486" t="s">
        <v>21</v>
      </c>
      <c r="I486" t="s">
        <v>52</v>
      </c>
      <c r="J486" s="10" t="s">
        <v>1702</v>
      </c>
      <c r="K486" t="s">
        <v>39</v>
      </c>
      <c r="L486" t="s">
        <v>1703</v>
      </c>
      <c r="M486" t="s">
        <v>25</v>
      </c>
      <c r="N486" t="s">
        <v>33</v>
      </c>
      <c r="O486" s="11">
        <v>45078.759525463</v>
      </c>
      <c r="P486" s="11">
        <v>45078.3046643519</v>
      </c>
      <c r="Q486">
        <v>5</v>
      </c>
    </row>
    <row r="487" spans="1:17">
      <c r="A487">
        <v>486</v>
      </c>
      <c r="B487" t="s">
        <v>1704</v>
      </c>
      <c r="C487" t="s">
        <v>1705</v>
      </c>
      <c r="D487">
        <v>33</v>
      </c>
      <c r="E487" t="s">
        <v>29</v>
      </c>
      <c r="F487" t="s">
        <v>81</v>
      </c>
      <c r="G487" s="9">
        <v>44367</v>
      </c>
      <c r="H487" t="s">
        <v>66</v>
      </c>
      <c r="I487" t="s">
        <v>177</v>
      </c>
      <c r="J487" t="s">
        <v>1706</v>
      </c>
      <c r="K487" t="s">
        <v>39</v>
      </c>
      <c r="L487" t="s">
        <v>1707</v>
      </c>
      <c r="M487" t="s">
        <v>143</v>
      </c>
      <c r="N487" t="s">
        <v>83</v>
      </c>
      <c r="O487" s="11">
        <v>45078.0268981481</v>
      </c>
      <c r="P487" s="11">
        <v>45078.5164814815</v>
      </c>
      <c r="Q487">
        <v>5</v>
      </c>
    </row>
    <row r="488" ht="409.5" spans="1:15">
      <c r="A488">
        <v>487</v>
      </c>
      <c r="B488" t="s">
        <v>1708</v>
      </c>
      <c r="C488" t="s">
        <v>1709</v>
      </c>
      <c r="D488">
        <v>39</v>
      </c>
      <c r="E488" t="s">
        <v>19</v>
      </c>
      <c r="F488" t="s">
        <v>36</v>
      </c>
      <c r="G488" s="9">
        <v>44515</v>
      </c>
      <c r="H488" t="s">
        <v>67</v>
      </c>
      <c r="I488" t="s">
        <v>59</v>
      </c>
      <c r="J488" s="10" t="s">
        <v>1710</v>
      </c>
      <c r="K488" t="s">
        <v>24</v>
      </c>
      <c r="M488" t="s">
        <v>89</v>
      </c>
      <c r="N488" t="s">
        <v>55</v>
      </c>
      <c r="O488" s="11">
        <v>45078.1526041667</v>
      </c>
    </row>
    <row r="489" ht="409.5" spans="1:14">
      <c r="A489">
        <v>488</v>
      </c>
      <c r="B489" t="s">
        <v>1711</v>
      </c>
      <c r="C489" t="s">
        <v>1712</v>
      </c>
      <c r="D489">
        <v>60</v>
      </c>
      <c r="E489" t="s">
        <v>29</v>
      </c>
      <c r="F489" t="s">
        <v>249</v>
      </c>
      <c r="G489" s="9">
        <v>44291</v>
      </c>
      <c r="H489" t="s">
        <v>21</v>
      </c>
      <c r="I489" t="s">
        <v>52</v>
      </c>
      <c r="J489" s="10" t="s">
        <v>1713</v>
      </c>
      <c r="K489" t="s">
        <v>62</v>
      </c>
      <c r="M489" t="s">
        <v>25</v>
      </c>
      <c r="N489" t="s">
        <v>33</v>
      </c>
    </row>
    <row r="490" ht="409.5" spans="1:14">
      <c r="A490">
        <v>489</v>
      </c>
      <c r="B490" t="s">
        <v>1714</v>
      </c>
      <c r="C490" t="s">
        <v>1715</v>
      </c>
      <c r="D490">
        <v>63</v>
      </c>
      <c r="E490" t="s">
        <v>19</v>
      </c>
      <c r="F490" t="s">
        <v>317</v>
      </c>
      <c r="G490" s="9">
        <v>44457</v>
      </c>
      <c r="H490" t="s">
        <v>45</v>
      </c>
      <c r="I490" t="s">
        <v>37</v>
      </c>
      <c r="J490" s="10" t="s">
        <v>1716</v>
      </c>
      <c r="K490" t="s">
        <v>62</v>
      </c>
      <c r="M490" t="s">
        <v>143</v>
      </c>
      <c r="N490" t="s">
        <v>55</v>
      </c>
    </row>
    <row r="491" ht="409.5" spans="1:14">
      <c r="A491">
        <v>490</v>
      </c>
      <c r="B491" t="s">
        <v>1717</v>
      </c>
      <c r="C491" t="s">
        <v>1718</v>
      </c>
      <c r="D491">
        <v>50</v>
      </c>
      <c r="E491" t="s">
        <v>19</v>
      </c>
      <c r="F491" t="s">
        <v>431</v>
      </c>
      <c r="G491" s="9">
        <v>44082</v>
      </c>
      <c r="H491" t="s">
        <v>59</v>
      </c>
      <c r="I491" t="s">
        <v>99</v>
      </c>
      <c r="J491" s="10" t="s">
        <v>1719</v>
      </c>
      <c r="K491" t="s">
        <v>62</v>
      </c>
      <c r="M491" t="s">
        <v>89</v>
      </c>
      <c r="N491" t="s">
        <v>83</v>
      </c>
    </row>
    <row r="492" ht="409.5" spans="1:15">
      <c r="A492">
        <v>491</v>
      </c>
      <c r="B492" t="s">
        <v>1720</v>
      </c>
      <c r="C492" t="s">
        <v>1721</v>
      </c>
      <c r="D492">
        <v>46</v>
      </c>
      <c r="E492" t="s">
        <v>58</v>
      </c>
      <c r="F492" t="s">
        <v>44</v>
      </c>
      <c r="G492" s="9">
        <v>44411</v>
      </c>
      <c r="H492" t="s">
        <v>45</v>
      </c>
      <c r="I492" t="s">
        <v>150</v>
      </c>
      <c r="J492" s="10" t="s">
        <v>1722</v>
      </c>
      <c r="K492" t="s">
        <v>24</v>
      </c>
      <c r="M492" t="s">
        <v>41</v>
      </c>
      <c r="N492" t="s">
        <v>26</v>
      </c>
      <c r="O492" s="11">
        <v>45078.6436458333</v>
      </c>
    </row>
    <row r="493" ht="409.5" spans="1:14">
      <c r="A493">
        <v>492</v>
      </c>
      <c r="B493" t="s">
        <v>1723</v>
      </c>
      <c r="C493" t="s">
        <v>1724</v>
      </c>
      <c r="D493">
        <v>31</v>
      </c>
      <c r="E493" t="s">
        <v>29</v>
      </c>
      <c r="F493" t="s">
        <v>397</v>
      </c>
      <c r="G493" s="9">
        <v>44552</v>
      </c>
      <c r="H493" t="s">
        <v>21</v>
      </c>
      <c r="I493" t="s">
        <v>150</v>
      </c>
      <c r="J493" s="10" t="s">
        <v>1725</v>
      </c>
      <c r="K493" t="s">
        <v>62</v>
      </c>
      <c r="M493" t="s">
        <v>89</v>
      </c>
      <c r="N493" t="s">
        <v>26</v>
      </c>
    </row>
    <row r="494" ht="409.5" spans="1:17">
      <c r="A494">
        <v>493</v>
      </c>
      <c r="B494" t="s">
        <v>1726</v>
      </c>
      <c r="C494" t="s">
        <v>1727</v>
      </c>
      <c r="D494">
        <v>66</v>
      </c>
      <c r="E494" t="s">
        <v>58</v>
      </c>
      <c r="F494" t="s">
        <v>51</v>
      </c>
      <c r="G494" s="9">
        <v>43906</v>
      </c>
      <c r="H494" t="s">
        <v>45</v>
      </c>
      <c r="I494" t="s">
        <v>46</v>
      </c>
      <c r="J494" s="10" t="s">
        <v>1728</v>
      </c>
      <c r="K494" t="s">
        <v>39</v>
      </c>
      <c r="L494" t="s">
        <v>1729</v>
      </c>
      <c r="M494" t="s">
        <v>25</v>
      </c>
      <c r="N494" t="s">
        <v>33</v>
      </c>
      <c r="O494" s="11">
        <v>45078.7027199074</v>
      </c>
      <c r="P494" s="11">
        <v>45078.289525463</v>
      </c>
      <c r="Q494">
        <v>4</v>
      </c>
    </row>
    <row r="495" ht="409.5" spans="1:14">
      <c r="A495">
        <v>494</v>
      </c>
      <c r="B495" t="s">
        <v>1730</v>
      </c>
      <c r="C495" t="s">
        <v>1731</v>
      </c>
      <c r="D495">
        <v>64</v>
      </c>
      <c r="E495" t="s">
        <v>29</v>
      </c>
      <c r="F495" t="s">
        <v>317</v>
      </c>
      <c r="G495" s="9">
        <v>43948</v>
      </c>
      <c r="H495" t="s">
        <v>67</v>
      </c>
      <c r="I495" t="s">
        <v>60</v>
      </c>
      <c r="J495" s="10" t="s">
        <v>1732</v>
      </c>
      <c r="K495" t="s">
        <v>62</v>
      </c>
      <c r="M495" t="s">
        <v>25</v>
      </c>
      <c r="N495" t="s">
        <v>83</v>
      </c>
    </row>
    <row r="496" ht="409.5" spans="1:14">
      <c r="A496">
        <v>495</v>
      </c>
      <c r="B496" t="s">
        <v>1733</v>
      </c>
      <c r="C496" t="s">
        <v>1734</v>
      </c>
      <c r="D496">
        <v>63</v>
      </c>
      <c r="E496" t="s">
        <v>19</v>
      </c>
      <c r="F496" t="s">
        <v>112</v>
      </c>
      <c r="G496" s="9">
        <v>43885</v>
      </c>
      <c r="H496" t="s">
        <v>45</v>
      </c>
      <c r="I496" t="s">
        <v>113</v>
      </c>
      <c r="J496" s="10" t="s">
        <v>1735</v>
      </c>
      <c r="K496" t="s">
        <v>62</v>
      </c>
      <c r="M496" t="s">
        <v>41</v>
      </c>
      <c r="N496" t="s">
        <v>83</v>
      </c>
    </row>
    <row r="497" ht="409.5" spans="1:17">
      <c r="A497">
        <v>496</v>
      </c>
      <c r="B497" t="s">
        <v>1736</v>
      </c>
      <c r="C497" t="s">
        <v>1737</v>
      </c>
      <c r="D497">
        <v>33</v>
      </c>
      <c r="E497" t="s">
        <v>19</v>
      </c>
      <c r="F497" t="s">
        <v>161</v>
      </c>
      <c r="G497" s="9">
        <v>44534</v>
      </c>
      <c r="H497" t="s">
        <v>21</v>
      </c>
      <c r="I497" t="s">
        <v>46</v>
      </c>
      <c r="J497" s="10" t="s">
        <v>1738</v>
      </c>
      <c r="K497" t="s">
        <v>39</v>
      </c>
      <c r="L497" t="s">
        <v>1739</v>
      </c>
      <c r="M497" t="s">
        <v>41</v>
      </c>
      <c r="N497" t="s">
        <v>26</v>
      </c>
      <c r="O497" s="11">
        <v>45078.2374884259</v>
      </c>
      <c r="P497" s="11">
        <v>45078.8777662037</v>
      </c>
      <c r="Q497">
        <v>1</v>
      </c>
    </row>
    <row r="498" ht="409.5" spans="1:17">
      <c r="A498">
        <v>497</v>
      </c>
      <c r="B498" t="s">
        <v>1740</v>
      </c>
      <c r="C498" t="s">
        <v>1741</v>
      </c>
      <c r="D498">
        <v>66</v>
      </c>
      <c r="E498" t="s">
        <v>19</v>
      </c>
      <c r="F498" t="s">
        <v>107</v>
      </c>
      <c r="G498" s="9">
        <v>44141</v>
      </c>
      <c r="H498" t="s">
        <v>21</v>
      </c>
      <c r="I498" t="s">
        <v>77</v>
      </c>
      <c r="J498" s="10" t="s">
        <v>1742</v>
      </c>
      <c r="K498" t="s">
        <v>39</v>
      </c>
      <c r="L498" t="s">
        <v>1743</v>
      </c>
      <c r="M498" t="s">
        <v>143</v>
      </c>
      <c r="N498" t="s">
        <v>83</v>
      </c>
      <c r="O498" s="11">
        <v>45078.2256944444</v>
      </c>
      <c r="P498" s="11">
        <v>45078.4847222222</v>
      </c>
      <c r="Q498">
        <v>1</v>
      </c>
    </row>
    <row r="499" spans="1:14">
      <c r="A499">
        <v>498</v>
      </c>
      <c r="B499" t="s">
        <v>1744</v>
      </c>
      <c r="C499" t="s">
        <v>1745</v>
      </c>
      <c r="D499">
        <v>70</v>
      </c>
      <c r="E499" t="s">
        <v>58</v>
      </c>
      <c r="F499" t="s">
        <v>456</v>
      </c>
      <c r="G499" s="9">
        <v>44207</v>
      </c>
      <c r="H499" t="s">
        <v>66</v>
      </c>
      <c r="I499" t="s">
        <v>93</v>
      </c>
      <c r="J499" t="s">
        <v>1746</v>
      </c>
      <c r="K499" t="s">
        <v>62</v>
      </c>
      <c r="M499" t="s">
        <v>143</v>
      </c>
      <c r="N499" t="s">
        <v>83</v>
      </c>
    </row>
    <row r="500" ht="409.5" spans="1:14">
      <c r="A500">
        <v>499</v>
      </c>
      <c r="B500" t="s">
        <v>1747</v>
      </c>
      <c r="C500" t="s">
        <v>1748</v>
      </c>
      <c r="D500">
        <v>38</v>
      </c>
      <c r="E500" t="s">
        <v>29</v>
      </c>
      <c r="F500" t="s">
        <v>383</v>
      </c>
      <c r="G500" s="9">
        <v>44200</v>
      </c>
      <c r="H500" t="s">
        <v>66</v>
      </c>
      <c r="I500" t="s">
        <v>67</v>
      </c>
      <c r="J500" s="10" t="s">
        <v>1749</v>
      </c>
      <c r="K500" t="s">
        <v>62</v>
      </c>
      <c r="M500" t="s">
        <v>25</v>
      </c>
      <c r="N500" t="s">
        <v>55</v>
      </c>
    </row>
    <row r="501" ht="409.5" spans="1:14">
      <c r="A501">
        <v>500</v>
      </c>
      <c r="B501" t="s">
        <v>1750</v>
      </c>
      <c r="C501" t="s">
        <v>1751</v>
      </c>
      <c r="D501">
        <v>58</v>
      </c>
      <c r="E501" t="s">
        <v>19</v>
      </c>
      <c r="F501" t="s">
        <v>383</v>
      </c>
      <c r="G501" s="9">
        <v>43969</v>
      </c>
      <c r="H501" t="s">
        <v>45</v>
      </c>
      <c r="I501" t="s">
        <v>22</v>
      </c>
      <c r="J501" s="10" t="s">
        <v>1752</v>
      </c>
      <c r="K501" t="s">
        <v>62</v>
      </c>
      <c r="M501" t="s">
        <v>25</v>
      </c>
      <c r="N501" t="s">
        <v>55</v>
      </c>
    </row>
    <row r="502" ht="409.5" spans="1:17">
      <c r="A502">
        <v>501</v>
      </c>
      <c r="B502" t="s">
        <v>1753</v>
      </c>
      <c r="C502" t="s">
        <v>1754</v>
      </c>
      <c r="D502">
        <v>66</v>
      </c>
      <c r="E502" t="s">
        <v>19</v>
      </c>
      <c r="F502" t="s">
        <v>655</v>
      </c>
      <c r="G502" s="9">
        <v>44065</v>
      </c>
      <c r="H502" t="s">
        <v>59</v>
      </c>
      <c r="I502" t="s">
        <v>177</v>
      </c>
      <c r="J502" s="10" t="s">
        <v>1755</v>
      </c>
      <c r="K502" t="s">
        <v>39</v>
      </c>
      <c r="L502" t="s">
        <v>1756</v>
      </c>
      <c r="M502" t="s">
        <v>89</v>
      </c>
      <c r="N502" t="s">
        <v>33</v>
      </c>
      <c r="O502" s="11">
        <v>45078.3327199074</v>
      </c>
      <c r="P502" s="11">
        <v>45078.6875810185</v>
      </c>
      <c r="Q502">
        <v>5</v>
      </c>
    </row>
    <row r="503" spans="1:17">
      <c r="A503">
        <v>502</v>
      </c>
      <c r="B503" t="s">
        <v>1757</v>
      </c>
      <c r="C503" t="s">
        <v>1758</v>
      </c>
      <c r="D503">
        <v>59</v>
      </c>
      <c r="E503" t="s">
        <v>29</v>
      </c>
      <c r="F503" t="s">
        <v>317</v>
      </c>
      <c r="G503" s="9">
        <v>44345</v>
      </c>
      <c r="H503" t="s">
        <v>45</v>
      </c>
      <c r="I503" t="s">
        <v>99</v>
      </c>
      <c r="J503" t="s">
        <v>1759</v>
      </c>
      <c r="K503" t="s">
        <v>39</v>
      </c>
      <c r="L503" t="s">
        <v>1760</v>
      </c>
      <c r="M503" t="s">
        <v>25</v>
      </c>
      <c r="N503" t="s">
        <v>83</v>
      </c>
      <c r="O503" s="11">
        <v>45078.7348148148</v>
      </c>
      <c r="P503" s="11">
        <v>45078.744537037</v>
      </c>
      <c r="Q503">
        <v>2</v>
      </c>
    </row>
    <row r="504" ht="409.5" spans="1:14">
      <c r="A504">
        <v>503</v>
      </c>
      <c r="B504" t="s">
        <v>1761</v>
      </c>
      <c r="C504" t="s">
        <v>1762</v>
      </c>
      <c r="D504">
        <v>25</v>
      </c>
      <c r="E504" t="s">
        <v>29</v>
      </c>
      <c r="F504" t="s">
        <v>92</v>
      </c>
      <c r="G504" s="9">
        <v>44357</v>
      </c>
      <c r="H504" t="s">
        <v>21</v>
      </c>
      <c r="I504" t="s">
        <v>113</v>
      </c>
      <c r="J504" s="10" t="s">
        <v>1763</v>
      </c>
      <c r="K504" t="s">
        <v>62</v>
      </c>
      <c r="M504" t="s">
        <v>89</v>
      </c>
      <c r="N504" t="s">
        <v>26</v>
      </c>
    </row>
    <row r="505" ht="409.5" spans="1:17">
      <c r="A505">
        <v>504</v>
      </c>
      <c r="B505" t="s">
        <v>1764</v>
      </c>
      <c r="C505" t="s">
        <v>1765</v>
      </c>
      <c r="D505">
        <v>43</v>
      </c>
      <c r="E505" t="s">
        <v>29</v>
      </c>
      <c r="F505" t="s">
        <v>249</v>
      </c>
      <c r="G505" s="9">
        <v>44428</v>
      </c>
      <c r="H505" t="s">
        <v>21</v>
      </c>
      <c r="I505" t="s">
        <v>59</v>
      </c>
      <c r="J505" s="10" t="s">
        <v>1766</v>
      </c>
      <c r="K505" t="s">
        <v>39</v>
      </c>
      <c r="L505" t="s">
        <v>1767</v>
      </c>
      <c r="M505" t="s">
        <v>143</v>
      </c>
      <c r="N505" t="s">
        <v>83</v>
      </c>
      <c r="O505" s="11">
        <v>45078.5681944444</v>
      </c>
      <c r="P505" s="11">
        <v>45078.71125</v>
      </c>
      <c r="Q505">
        <v>3</v>
      </c>
    </row>
    <row r="506" ht="409.5" spans="1:15">
      <c r="A506">
        <v>505</v>
      </c>
      <c r="B506" t="s">
        <v>1768</v>
      </c>
      <c r="C506" t="s">
        <v>1769</v>
      </c>
      <c r="D506">
        <v>39</v>
      </c>
      <c r="E506" t="s">
        <v>29</v>
      </c>
      <c r="F506" t="s">
        <v>107</v>
      </c>
      <c r="G506" s="9">
        <v>44118</v>
      </c>
      <c r="H506" t="s">
        <v>66</v>
      </c>
      <c r="I506" t="s">
        <v>46</v>
      </c>
      <c r="J506" s="10" t="s">
        <v>1770</v>
      </c>
      <c r="K506" t="s">
        <v>24</v>
      </c>
      <c r="M506" t="s">
        <v>41</v>
      </c>
      <c r="N506" t="s">
        <v>55</v>
      </c>
      <c r="O506" s="11">
        <v>45078.318900463</v>
      </c>
    </row>
    <row r="507" spans="1:15">
      <c r="A507">
        <v>506</v>
      </c>
      <c r="B507" t="s">
        <v>1771</v>
      </c>
      <c r="C507" t="s">
        <v>1772</v>
      </c>
      <c r="D507">
        <v>33</v>
      </c>
      <c r="E507" t="s">
        <v>58</v>
      </c>
      <c r="F507" t="s">
        <v>71</v>
      </c>
      <c r="G507" s="9">
        <v>44295</v>
      </c>
      <c r="H507" t="s">
        <v>45</v>
      </c>
      <c r="I507" t="s">
        <v>31</v>
      </c>
      <c r="J507" t="s">
        <v>1773</v>
      </c>
      <c r="K507" t="s">
        <v>24</v>
      </c>
      <c r="M507" t="s">
        <v>25</v>
      </c>
      <c r="N507" t="s">
        <v>26</v>
      </c>
      <c r="O507" s="11">
        <v>45078.1432291667</v>
      </c>
    </row>
    <row r="508" spans="1:15">
      <c r="A508">
        <v>507</v>
      </c>
      <c r="B508" t="s">
        <v>1774</v>
      </c>
      <c r="C508" t="s">
        <v>1775</v>
      </c>
      <c r="D508">
        <v>36</v>
      </c>
      <c r="E508" t="s">
        <v>58</v>
      </c>
      <c r="F508" t="s">
        <v>211</v>
      </c>
      <c r="G508" s="9">
        <v>43971</v>
      </c>
      <c r="H508" t="s">
        <v>59</v>
      </c>
      <c r="I508" t="s">
        <v>52</v>
      </c>
      <c r="J508" t="s">
        <v>1776</v>
      </c>
      <c r="K508" t="s">
        <v>24</v>
      </c>
      <c r="M508" t="s">
        <v>25</v>
      </c>
      <c r="N508" t="s">
        <v>33</v>
      </c>
      <c r="O508" s="11">
        <v>45077.9911689815</v>
      </c>
    </row>
    <row r="509" ht="390" spans="1:15">
      <c r="A509">
        <v>508</v>
      </c>
      <c r="B509" t="s">
        <v>1777</v>
      </c>
      <c r="C509" t="s">
        <v>1778</v>
      </c>
      <c r="D509">
        <v>60</v>
      </c>
      <c r="E509" t="s">
        <v>58</v>
      </c>
      <c r="F509" t="s">
        <v>125</v>
      </c>
      <c r="G509" s="9">
        <v>43866</v>
      </c>
      <c r="H509" t="s">
        <v>59</v>
      </c>
      <c r="I509" t="s">
        <v>60</v>
      </c>
      <c r="J509" s="10" t="s">
        <v>1779</v>
      </c>
      <c r="K509" t="s">
        <v>24</v>
      </c>
      <c r="M509" t="s">
        <v>25</v>
      </c>
      <c r="N509" t="s">
        <v>55</v>
      </c>
      <c r="O509" s="11">
        <v>45078.5495138889</v>
      </c>
    </row>
    <row r="510" spans="1:14">
      <c r="A510">
        <v>509</v>
      </c>
      <c r="B510" t="s">
        <v>1780</v>
      </c>
      <c r="C510" t="s">
        <v>1781</v>
      </c>
      <c r="D510">
        <v>34</v>
      </c>
      <c r="E510" t="s">
        <v>29</v>
      </c>
      <c r="F510" t="s">
        <v>71</v>
      </c>
      <c r="G510" s="9">
        <v>44429</v>
      </c>
      <c r="H510" t="s">
        <v>59</v>
      </c>
      <c r="I510" t="s">
        <v>113</v>
      </c>
      <c r="J510" t="s">
        <v>1782</v>
      </c>
      <c r="K510" t="s">
        <v>62</v>
      </c>
      <c r="M510" t="s">
        <v>41</v>
      </c>
      <c r="N510" t="s">
        <v>55</v>
      </c>
    </row>
    <row r="511" ht="409.5" spans="1:17">
      <c r="A511">
        <v>510</v>
      </c>
      <c r="B511" t="s">
        <v>1783</v>
      </c>
      <c r="C511" t="s">
        <v>1784</v>
      </c>
      <c r="D511">
        <v>40</v>
      </c>
      <c r="E511" t="s">
        <v>58</v>
      </c>
      <c r="F511" t="s">
        <v>431</v>
      </c>
      <c r="G511" s="9">
        <v>44545</v>
      </c>
      <c r="H511" t="s">
        <v>66</v>
      </c>
      <c r="I511" t="s">
        <v>177</v>
      </c>
      <c r="J511" s="10" t="s">
        <v>1785</v>
      </c>
      <c r="K511" t="s">
        <v>39</v>
      </c>
      <c r="L511" t="s">
        <v>1786</v>
      </c>
      <c r="M511" t="s">
        <v>89</v>
      </c>
      <c r="N511" t="s">
        <v>33</v>
      </c>
      <c r="O511" s="11">
        <v>45078.3946759259</v>
      </c>
      <c r="P511" s="11">
        <v>45078.6960648148</v>
      </c>
      <c r="Q511">
        <v>5</v>
      </c>
    </row>
    <row r="512" ht="409.5" spans="1:15">
      <c r="A512">
        <v>511</v>
      </c>
      <c r="B512" t="s">
        <v>1787</v>
      </c>
      <c r="C512" t="s">
        <v>1788</v>
      </c>
      <c r="D512">
        <v>68</v>
      </c>
      <c r="E512" t="s">
        <v>29</v>
      </c>
      <c r="F512" t="s">
        <v>149</v>
      </c>
      <c r="G512" s="9">
        <v>44022</v>
      </c>
      <c r="H512" t="s">
        <v>67</v>
      </c>
      <c r="I512" t="s">
        <v>22</v>
      </c>
      <c r="J512" s="10" t="s">
        <v>1789</v>
      </c>
      <c r="K512" t="s">
        <v>24</v>
      </c>
      <c r="M512" t="s">
        <v>41</v>
      </c>
      <c r="N512" t="s">
        <v>83</v>
      </c>
      <c r="O512" s="11">
        <v>45077.9592824074</v>
      </c>
    </row>
    <row r="513" ht="315" spans="1:17">
      <c r="A513">
        <v>512</v>
      </c>
      <c r="B513" t="s">
        <v>1790</v>
      </c>
      <c r="C513" t="s">
        <v>1791</v>
      </c>
      <c r="D513">
        <v>43</v>
      </c>
      <c r="E513" t="s">
        <v>19</v>
      </c>
      <c r="F513" t="s">
        <v>129</v>
      </c>
      <c r="G513" s="9">
        <v>44455</v>
      </c>
      <c r="H513" t="s">
        <v>66</v>
      </c>
      <c r="I513" t="s">
        <v>72</v>
      </c>
      <c r="J513" s="10" t="s">
        <v>1792</v>
      </c>
      <c r="K513" t="s">
        <v>39</v>
      </c>
      <c r="L513" t="s">
        <v>1793</v>
      </c>
      <c r="M513" t="s">
        <v>41</v>
      </c>
      <c r="N513" t="s">
        <v>83</v>
      </c>
      <c r="O513" s="11">
        <v>45078.1384606482</v>
      </c>
      <c r="P513" s="11">
        <v>45078.364849537</v>
      </c>
      <c r="Q513">
        <v>2</v>
      </c>
    </row>
    <row r="514" ht="409.5" spans="1:15">
      <c r="A514">
        <v>513</v>
      </c>
      <c r="B514" t="s">
        <v>1794</v>
      </c>
      <c r="C514" t="s">
        <v>1795</v>
      </c>
      <c r="D514">
        <v>18</v>
      </c>
      <c r="E514" t="s">
        <v>19</v>
      </c>
      <c r="F514" t="s">
        <v>242</v>
      </c>
      <c r="G514" s="9">
        <v>44487</v>
      </c>
      <c r="H514" t="s">
        <v>67</v>
      </c>
      <c r="I514" t="s">
        <v>31</v>
      </c>
      <c r="J514" s="10" t="s">
        <v>1796</v>
      </c>
      <c r="K514" t="s">
        <v>24</v>
      </c>
      <c r="M514" t="s">
        <v>41</v>
      </c>
      <c r="N514" t="s">
        <v>33</v>
      </c>
      <c r="O514" s="11">
        <v>45078.8509722222</v>
      </c>
    </row>
    <row r="515" spans="1:15">
      <c r="A515">
        <v>514</v>
      </c>
      <c r="B515" t="s">
        <v>1797</v>
      </c>
      <c r="C515" t="s">
        <v>1798</v>
      </c>
      <c r="D515">
        <v>39</v>
      </c>
      <c r="E515" t="s">
        <v>29</v>
      </c>
      <c r="F515" t="s">
        <v>92</v>
      </c>
      <c r="G515" s="9">
        <v>44373</v>
      </c>
      <c r="H515" t="s">
        <v>66</v>
      </c>
      <c r="I515" t="s">
        <v>67</v>
      </c>
      <c r="J515" t="s">
        <v>1799</v>
      </c>
      <c r="K515" t="s">
        <v>24</v>
      </c>
      <c r="M515" t="s">
        <v>25</v>
      </c>
      <c r="N515" t="s">
        <v>83</v>
      </c>
      <c r="O515" s="11">
        <v>45078.680162037</v>
      </c>
    </row>
    <row r="516" ht="409.5" spans="1:17">
      <c r="A516">
        <v>515</v>
      </c>
      <c r="B516" t="s">
        <v>1800</v>
      </c>
      <c r="C516" t="s">
        <v>1801</v>
      </c>
      <c r="D516">
        <v>62</v>
      </c>
      <c r="E516" t="s">
        <v>19</v>
      </c>
      <c r="F516" t="s">
        <v>207</v>
      </c>
      <c r="G516" s="9">
        <v>44239</v>
      </c>
      <c r="H516" t="s">
        <v>21</v>
      </c>
      <c r="I516" t="s">
        <v>141</v>
      </c>
      <c r="J516" s="10" t="s">
        <v>1802</v>
      </c>
      <c r="K516" t="s">
        <v>39</v>
      </c>
      <c r="L516" t="s">
        <v>1803</v>
      </c>
      <c r="M516" t="s">
        <v>25</v>
      </c>
      <c r="N516" t="s">
        <v>33</v>
      </c>
      <c r="O516" s="11">
        <v>45078.6774074074</v>
      </c>
      <c r="P516" s="11">
        <v>45078.557962963</v>
      </c>
      <c r="Q516">
        <v>1</v>
      </c>
    </row>
    <row r="517" ht="409.5" spans="1:17">
      <c r="A517">
        <v>516</v>
      </c>
      <c r="B517" t="s">
        <v>1804</v>
      </c>
      <c r="C517" t="s">
        <v>1805</v>
      </c>
      <c r="D517">
        <v>54</v>
      </c>
      <c r="E517" t="s">
        <v>58</v>
      </c>
      <c r="F517" t="s">
        <v>20</v>
      </c>
      <c r="G517" s="9">
        <v>44287</v>
      </c>
      <c r="H517" t="s">
        <v>21</v>
      </c>
      <c r="I517" t="s">
        <v>113</v>
      </c>
      <c r="J517" s="10" t="s">
        <v>1806</v>
      </c>
      <c r="K517" t="s">
        <v>39</v>
      </c>
      <c r="L517" t="s">
        <v>1807</v>
      </c>
      <c r="M517" t="s">
        <v>143</v>
      </c>
      <c r="N517" t="s">
        <v>83</v>
      </c>
      <c r="O517" s="11">
        <v>45078.0843634259</v>
      </c>
      <c r="P517" s="11">
        <v>45077.9968634259</v>
      </c>
      <c r="Q517">
        <v>2</v>
      </c>
    </row>
    <row r="518" spans="1:17">
      <c r="A518">
        <v>517</v>
      </c>
      <c r="B518" t="s">
        <v>1808</v>
      </c>
      <c r="C518" t="s">
        <v>1809</v>
      </c>
      <c r="D518">
        <v>55</v>
      </c>
      <c r="E518" t="s">
        <v>58</v>
      </c>
      <c r="F518" t="s">
        <v>81</v>
      </c>
      <c r="G518" s="9">
        <v>43893</v>
      </c>
      <c r="H518" t="s">
        <v>45</v>
      </c>
      <c r="I518" t="s">
        <v>93</v>
      </c>
      <c r="J518" t="s">
        <v>1810</v>
      </c>
      <c r="K518" t="s">
        <v>39</v>
      </c>
      <c r="L518" t="s">
        <v>1811</v>
      </c>
      <c r="M518" t="s">
        <v>25</v>
      </c>
      <c r="N518" t="s">
        <v>83</v>
      </c>
      <c r="O518" s="11">
        <v>45078.1392361111</v>
      </c>
      <c r="P518" s="11">
        <v>45078.5336805556</v>
      </c>
      <c r="Q518">
        <v>4</v>
      </c>
    </row>
    <row r="519" ht="409.5" spans="1:14">
      <c r="A519">
        <v>518</v>
      </c>
      <c r="B519" t="s">
        <v>1812</v>
      </c>
      <c r="C519" t="s">
        <v>1813</v>
      </c>
      <c r="D519">
        <v>69</v>
      </c>
      <c r="E519" t="s">
        <v>58</v>
      </c>
      <c r="F519" t="s">
        <v>286</v>
      </c>
      <c r="G519" s="9">
        <v>44463</v>
      </c>
      <c r="H519" t="s">
        <v>45</v>
      </c>
      <c r="I519" t="s">
        <v>37</v>
      </c>
      <c r="J519" s="10" t="s">
        <v>1814</v>
      </c>
      <c r="K519" t="s">
        <v>62</v>
      </c>
      <c r="M519" t="s">
        <v>89</v>
      </c>
      <c r="N519" t="s">
        <v>26</v>
      </c>
    </row>
    <row r="520" ht="315" spans="1:17">
      <c r="A520">
        <v>519</v>
      </c>
      <c r="B520" t="s">
        <v>1815</v>
      </c>
      <c r="C520" t="s">
        <v>1816</v>
      </c>
      <c r="D520">
        <v>21</v>
      </c>
      <c r="E520" t="s">
        <v>29</v>
      </c>
      <c r="F520" t="s">
        <v>103</v>
      </c>
      <c r="G520" s="9">
        <v>44203</v>
      </c>
      <c r="H520" t="s">
        <v>66</v>
      </c>
      <c r="I520" t="s">
        <v>46</v>
      </c>
      <c r="J520" s="10" t="s">
        <v>1817</v>
      </c>
      <c r="K520" t="s">
        <v>39</v>
      </c>
      <c r="L520" t="s">
        <v>1818</v>
      </c>
      <c r="M520" t="s">
        <v>25</v>
      </c>
      <c r="N520" t="s">
        <v>33</v>
      </c>
      <c r="O520" s="11">
        <v>45078.4705208333</v>
      </c>
      <c r="P520" s="11">
        <v>45078.7621875</v>
      </c>
      <c r="Q520">
        <v>3</v>
      </c>
    </row>
    <row r="521" spans="1:14">
      <c r="A521">
        <v>520</v>
      </c>
      <c r="B521" t="s">
        <v>1819</v>
      </c>
      <c r="C521" t="s">
        <v>1820</v>
      </c>
      <c r="D521">
        <v>40</v>
      </c>
      <c r="E521" t="s">
        <v>58</v>
      </c>
      <c r="F521" t="s">
        <v>485</v>
      </c>
      <c r="G521" s="9">
        <v>44406</v>
      </c>
      <c r="H521" t="s">
        <v>21</v>
      </c>
      <c r="I521" t="s">
        <v>141</v>
      </c>
      <c r="J521" t="s">
        <v>1821</v>
      </c>
      <c r="K521" t="s">
        <v>62</v>
      </c>
      <c r="M521" t="s">
        <v>25</v>
      </c>
      <c r="N521" t="s">
        <v>33</v>
      </c>
    </row>
    <row r="522" ht="409.5" spans="1:15">
      <c r="A522">
        <v>521</v>
      </c>
      <c r="B522" t="s">
        <v>1822</v>
      </c>
      <c r="C522" t="s">
        <v>1823</v>
      </c>
      <c r="D522">
        <v>52</v>
      </c>
      <c r="E522" t="s">
        <v>58</v>
      </c>
      <c r="F522" t="s">
        <v>30</v>
      </c>
      <c r="G522" s="9">
        <v>44428</v>
      </c>
      <c r="H522" t="s">
        <v>59</v>
      </c>
      <c r="I522" t="s">
        <v>93</v>
      </c>
      <c r="J522" s="10" t="s">
        <v>1824</v>
      </c>
      <c r="K522" t="s">
        <v>24</v>
      </c>
      <c r="M522" t="s">
        <v>25</v>
      </c>
      <c r="N522" t="s">
        <v>55</v>
      </c>
      <c r="O522" s="11">
        <v>45078.7143055556</v>
      </c>
    </row>
    <row r="523" ht="409.5" spans="1:15">
      <c r="A523">
        <v>522</v>
      </c>
      <c r="B523" t="s">
        <v>1825</v>
      </c>
      <c r="C523" t="s">
        <v>1826</v>
      </c>
      <c r="D523">
        <v>25</v>
      </c>
      <c r="E523" t="s">
        <v>19</v>
      </c>
      <c r="F523" t="s">
        <v>161</v>
      </c>
      <c r="G523" s="9">
        <v>43866</v>
      </c>
      <c r="H523" t="s">
        <v>66</v>
      </c>
      <c r="I523" t="s">
        <v>177</v>
      </c>
      <c r="J523" s="10" t="s">
        <v>1827</v>
      </c>
      <c r="K523" t="s">
        <v>24</v>
      </c>
      <c r="M523" t="s">
        <v>41</v>
      </c>
      <c r="N523" t="s">
        <v>83</v>
      </c>
      <c r="O523" s="11">
        <v>45078.7178009259</v>
      </c>
    </row>
    <row r="524" ht="409.5" spans="1:14">
      <c r="A524">
        <v>523</v>
      </c>
      <c r="B524" t="s">
        <v>1828</v>
      </c>
      <c r="C524" t="s">
        <v>1829</v>
      </c>
      <c r="D524">
        <v>18</v>
      </c>
      <c r="E524" t="s">
        <v>29</v>
      </c>
      <c r="F524" t="s">
        <v>20</v>
      </c>
      <c r="G524" s="9">
        <v>44410</v>
      </c>
      <c r="H524" t="s">
        <v>66</v>
      </c>
      <c r="I524" t="s">
        <v>37</v>
      </c>
      <c r="J524" s="10" t="s">
        <v>1830</v>
      </c>
      <c r="K524" t="s">
        <v>62</v>
      </c>
      <c r="M524" t="s">
        <v>89</v>
      </c>
      <c r="N524" t="s">
        <v>33</v>
      </c>
    </row>
    <row r="525" ht="409.5" spans="1:14">
      <c r="A525">
        <v>524</v>
      </c>
      <c r="B525" t="s">
        <v>1831</v>
      </c>
      <c r="C525" t="s">
        <v>1832</v>
      </c>
      <c r="D525">
        <v>67</v>
      </c>
      <c r="E525" t="s">
        <v>58</v>
      </c>
      <c r="F525" t="s">
        <v>211</v>
      </c>
      <c r="G525" s="9">
        <v>44296</v>
      </c>
      <c r="H525" t="s">
        <v>59</v>
      </c>
      <c r="I525" t="s">
        <v>77</v>
      </c>
      <c r="J525" s="10" t="s">
        <v>1833</v>
      </c>
      <c r="K525" t="s">
        <v>62</v>
      </c>
      <c r="M525" t="s">
        <v>89</v>
      </c>
      <c r="N525" t="s">
        <v>55</v>
      </c>
    </row>
    <row r="526" ht="409.5" spans="1:17">
      <c r="A526">
        <v>525</v>
      </c>
      <c r="B526" t="s">
        <v>1834</v>
      </c>
      <c r="C526" t="s">
        <v>1835</v>
      </c>
      <c r="D526">
        <v>38</v>
      </c>
      <c r="E526" t="s">
        <v>19</v>
      </c>
      <c r="F526" t="s">
        <v>383</v>
      </c>
      <c r="G526" s="9">
        <v>44125</v>
      </c>
      <c r="H526" t="s">
        <v>67</v>
      </c>
      <c r="I526" t="s">
        <v>72</v>
      </c>
      <c r="J526" s="10" t="s">
        <v>1836</v>
      </c>
      <c r="K526" t="s">
        <v>39</v>
      </c>
      <c r="L526" t="s">
        <v>1837</v>
      </c>
      <c r="M526" t="s">
        <v>41</v>
      </c>
      <c r="N526" t="s">
        <v>55</v>
      </c>
      <c r="O526" s="11">
        <v>45078.6095023148</v>
      </c>
      <c r="P526" s="11">
        <v>45078.194224537</v>
      </c>
      <c r="Q526">
        <v>3</v>
      </c>
    </row>
    <row r="527" ht="409.5" spans="1:17">
      <c r="A527">
        <v>526</v>
      </c>
      <c r="B527" t="s">
        <v>1838</v>
      </c>
      <c r="C527" t="s">
        <v>1839</v>
      </c>
      <c r="D527">
        <v>30</v>
      </c>
      <c r="E527" t="s">
        <v>58</v>
      </c>
      <c r="F527" t="s">
        <v>44</v>
      </c>
      <c r="G527" s="9">
        <v>44184</v>
      </c>
      <c r="H527" t="s">
        <v>67</v>
      </c>
      <c r="I527" t="s">
        <v>22</v>
      </c>
      <c r="J527" s="10" t="s">
        <v>1840</v>
      </c>
      <c r="K527" t="s">
        <v>39</v>
      </c>
      <c r="L527" t="s">
        <v>1841</v>
      </c>
      <c r="M527" t="s">
        <v>143</v>
      </c>
      <c r="N527" t="s">
        <v>33</v>
      </c>
      <c r="O527" s="11">
        <v>45078.9060532407</v>
      </c>
      <c r="P527" s="11">
        <v>45078.3303587963</v>
      </c>
      <c r="Q527">
        <v>1</v>
      </c>
    </row>
    <row r="528" ht="409.5" spans="1:17">
      <c r="A528">
        <v>527</v>
      </c>
      <c r="B528" t="s">
        <v>1842</v>
      </c>
      <c r="C528" t="s">
        <v>1843</v>
      </c>
      <c r="D528">
        <v>52</v>
      </c>
      <c r="E528" t="s">
        <v>29</v>
      </c>
      <c r="F528" t="s">
        <v>397</v>
      </c>
      <c r="G528" s="9">
        <v>44352</v>
      </c>
      <c r="H528" t="s">
        <v>67</v>
      </c>
      <c r="I528" t="s">
        <v>150</v>
      </c>
      <c r="J528" s="10" t="s">
        <v>1844</v>
      </c>
      <c r="K528" t="s">
        <v>39</v>
      </c>
      <c r="L528" t="s">
        <v>1845</v>
      </c>
      <c r="M528" t="s">
        <v>25</v>
      </c>
      <c r="N528" t="s">
        <v>26</v>
      </c>
      <c r="O528" s="11">
        <v>45078.1060763889</v>
      </c>
      <c r="P528" s="11">
        <v>45078.8880208333</v>
      </c>
      <c r="Q528">
        <v>1</v>
      </c>
    </row>
    <row r="529" spans="1:15">
      <c r="A529">
        <v>528</v>
      </c>
      <c r="B529" t="s">
        <v>1846</v>
      </c>
      <c r="C529" t="s">
        <v>1847</v>
      </c>
      <c r="D529">
        <v>47</v>
      </c>
      <c r="E529" t="s">
        <v>29</v>
      </c>
      <c r="F529" t="s">
        <v>65</v>
      </c>
      <c r="G529" s="9">
        <v>44375</v>
      </c>
      <c r="H529" t="s">
        <v>67</v>
      </c>
      <c r="I529" t="s">
        <v>141</v>
      </c>
      <c r="J529" t="s">
        <v>1004</v>
      </c>
      <c r="K529" t="s">
        <v>24</v>
      </c>
      <c r="M529" t="s">
        <v>25</v>
      </c>
      <c r="N529" t="s">
        <v>55</v>
      </c>
      <c r="O529" s="11">
        <v>45078.2505208333</v>
      </c>
    </row>
    <row r="530" spans="1:15">
      <c r="A530">
        <v>529</v>
      </c>
      <c r="B530" t="s">
        <v>1848</v>
      </c>
      <c r="C530" t="s">
        <v>1849</v>
      </c>
      <c r="D530">
        <v>54</v>
      </c>
      <c r="E530" t="s">
        <v>19</v>
      </c>
      <c r="F530" t="s">
        <v>339</v>
      </c>
      <c r="G530" s="9">
        <v>44359</v>
      </c>
      <c r="H530" t="s">
        <v>66</v>
      </c>
      <c r="I530" t="s">
        <v>177</v>
      </c>
      <c r="J530" t="s">
        <v>1850</v>
      </c>
      <c r="K530" t="s">
        <v>24</v>
      </c>
      <c r="M530" t="s">
        <v>41</v>
      </c>
      <c r="N530" t="s">
        <v>26</v>
      </c>
      <c r="O530" s="11">
        <v>45078.2060763889</v>
      </c>
    </row>
    <row r="531" ht="409.5" spans="1:15">
      <c r="A531">
        <v>530</v>
      </c>
      <c r="B531" t="s">
        <v>1851</v>
      </c>
      <c r="C531" t="s">
        <v>1852</v>
      </c>
      <c r="D531">
        <v>45</v>
      </c>
      <c r="E531" t="s">
        <v>19</v>
      </c>
      <c r="F531" t="s">
        <v>86</v>
      </c>
      <c r="G531" s="9">
        <v>43885</v>
      </c>
      <c r="H531" t="s">
        <v>59</v>
      </c>
      <c r="I531" t="s">
        <v>99</v>
      </c>
      <c r="J531" s="10" t="s">
        <v>1853</v>
      </c>
      <c r="K531" t="s">
        <v>24</v>
      </c>
      <c r="M531" t="s">
        <v>143</v>
      </c>
      <c r="N531" t="s">
        <v>83</v>
      </c>
      <c r="O531" s="11">
        <v>45078.6790046296</v>
      </c>
    </row>
    <row r="532" spans="1:14">
      <c r="A532">
        <v>531</v>
      </c>
      <c r="B532" t="s">
        <v>1854</v>
      </c>
      <c r="C532" t="s">
        <v>1855</v>
      </c>
      <c r="D532">
        <v>60</v>
      </c>
      <c r="E532" t="s">
        <v>58</v>
      </c>
      <c r="F532" t="s">
        <v>281</v>
      </c>
      <c r="G532" s="9">
        <v>44259</v>
      </c>
      <c r="H532" t="s">
        <v>45</v>
      </c>
      <c r="I532" t="s">
        <v>177</v>
      </c>
      <c r="J532" t="s">
        <v>1856</v>
      </c>
      <c r="K532" t="s">
        <v>62</v>
      </c>
      <c r="M532" t="s">
        <v>143</v>
      </c>
      <c r="N532" t="s">
        <v>33</v>
      </c>
    </row>
    <row r="533" ht="409.5" spans="1:14">
      <c r="A533">
        <v>532</v>
      </c>
      <c r="B533" t="s">
        <v>1857</v>
      </c>
      <c r="C533" t="s">
        <v>1858</v>
      </c>
      <c r="D533">
        <v>43</v>
      </c>
      <c r="E533" t="s">
        <v>29</v>
      </c>
      <c r="F533" t="s">
        <v>81</v>
      </c>
      <c r="G533" s="9">
        <v>44006</v>
      </c>
      <c r="H533" t="s">
        <v>59</v>
      </c>
      <c r="I533" t="s">
        <v>31</v>
      </c>
      <c r="J533" s="10" t="s">
        <v>1859</v>
      </c>
      <c r="K533" t="s">
        <v>62</v>
      </c>
      <c r="M533" t="s">
        <v>41</v>
      </c>
      <c r="N533" t="s">
        <v>83</v>
      </c>
    </row>
    <row r="534" ht="409.5" spans="1:14">
      <c r="A534">
        <v>533</v>
      </c>
      <c r="B534" t="s">
        <v>1860</v>
      </c>
      <c r="C534" t="s">
        <v>1861</v>
      </c>
      <c r="D534">
        <v>31</v>
      </c>
      <c r="E534" t="s">
        <v>29</v>
      </c>
      <c r="F534" t="s">
        <v>383</v>
      </c>
      <c r="G534" s="9">
        <v>44487</v>
      </c>
      <c r="H534" t="s">
        <v>67</v>
      </c>
      <c r="I534" t="s">
        <v>31</v>
      </c>
      <c r="J534" s="10" t="s">
        <v>1862</v>
      </c>
      <c r="K534" t="s">
        <v>62</v>
      </c>
      <c r="M534" t="s">
        <v>89</v>
      </c>
      <c r="N534" t="s">
        <v>33</v>
      </c>
    </row>
    <row r="535" ht="409.5" spans="1:15">
      <c r="A535">
        <v>534</v>
      </c>
      <c r="B535" t="s">
        <v>1863</v>
      </c>
      <c r="C535" t="s">
        <v>1864</v>
      </c>
      <c r="D535">
        <v>23</v>
      </c>
      <c r="E535" t="s">
        <v>19</v>
      </c>
      <c r="F535" t="s">
        <v>30</v>
      </c>
      <c r="G535" s="9">
        <v>44358</v>
      </c>
      <c r="H535" t="s">
        <v>66</v>
      </c>
      <c r="I535" t="s">
        <v>177</v>
      </c>
      <c r="J535" s="10" t="s">
        <v>1865</v>
      </c>
      <c r="K535" t="s">
        <v>24</v>
      </c>
      <c r="M535" t="s">
        <v>143</v>
      </c>
      <c r="N535" t="s">
        <v>33</v>
      </c>
      <c r="O535" s="11">
        <v>45077.9207523148</v>
      </c>
    </row>
    <row r="536" ht="409.5" spans="1:17">
      <c r="A536">
        <v>535</v>
      </c>
      <c r="B536" t="s">
        <v>1866</v>
      </c>
      <c r="C536" t="s">
        <v>1867</v>
      </c>
      <c r="D536">
        <v>48</v>
      </c>
      <c r="E536" t="s">
        <v>19</v>
      </c>
      <c r="F536" t="s">
        <v>286</v>
      </c>
      <c r="G536" s="9">
        <v>44164</v>
      </c>
      <c r="H536" t="s">
        <v>21</v>
      </c>
      <c r="I536" t="s">
        <v>46</v>
      </c>
      <c r="J536" s="10" t="s">
        <v>1868</v>
      </c>
      <c r="K536" t="s">
        <v>39</v>
      </c>
      <c r="L536" t="s">
        <v>1869</v>
      </c>
      <c r="M536" t="s">
        <v>143</v>
      </c>
      <c r="N536" t="s">
        <v>83</v>
      </c>
      <c r="O536" s="11">
        <v>45078.6061921296</v>
      </c>
      <c r="P536" s="11">
        <v>45078.4166087963</v>
      </c>
      <c r="Q536">
        <v>2</v>
      </c>
    </row>
    <row r="537" ht="409.5" spans="1:14">
      <c r="A537">
        <v>536</v>
      </c>
      <c r="B537" t="s">
        <v>1870</v>
      </c>
      <c r="C537" t="s">
        <v>1871</v>
      </c>
      <c r="D537">
        <v>25</v>
      </c>
      <c r="E537" t="s">
        <v>58</v>
      </c>
      <c r="F537" t="s">
        <v>129</v>
      </c>
      <c r="G537" s="9">
        <v>44386</v>
      </c>
      <c r="H537" t="s">
        <v>67</v>
      </c>
      <c r="I537" t="s">
        <v>46</v>
      </c>
      <c r="J537" s="10" t="s">
        <v>1872</v>
      </c>
      <c r="K537" t="s">
        <v>62</v>
      </c>
      <c r="M537" t="s">
        <v>143</v>
      </c>
      <c r="N537" t="s">
        <v>33</v>
      </c>
    </row>
    <row r="538" ht="405" spans="1:17">
      <c r="A538">
        <v>537</v>
      </c>
      <c r="B538" t="s">
        <v>1873</v>
      </c>
      <c r="C538" t="s">
        <v>1874</v>
      </c>
      <c r="D538">
        <v>32</v>
      </c>
      <c r="E538" t="s">
        <v>29</v>
      </c>
      <c r="F538" t="s">
        <v>92</v>
      </c>
      <c r="G538" s="9">
        <v>44452</v>
      </c>
      <c r="H538" t="s">
        <v>21</v>
      </c>
      <c r="I538" t="s">
        <v>31</v>
      </c>
      <c r="J538" s="10" t="s">
        <v>1875</v>
      </c>
      <c r="K538" t="s">
        <v>39</v>
      </c>
      <c r="L538" t="s">
        <v>1876</v>
      </c>
      <c r="M538" t="s">
        <v>143</v>
      </c>
      <c r="N538" t="s">
        <v>83</v>
      </c>
      <c r="O538" s="11">
        <v>45078.5937152778</v>
      </c>
      <c r="P538" s="11">
        <v>45078.7631597222</v>
      </c>
      <c r="Q538">
        <v>3</v>
      </c>
    </row>
    <row r="539" spans="1:15">
      <c r="A539">
        <v>538</v>
      </c>
      <c r="B539" t="s">
        <v>1877</v>
      </c>
      <c r="C539" t="s">
        <v>1878</v>
      </c>
      <c r="D539">
        <v>49</v>
      </c>
      <c r="E539" t="s">
        <v>19</v>
      </c>
      <c r="F539" t="s">
        <v>281</v>
      </c>
      <c r="G539" s="9">
        <v>44110</v>
      </c>
      <c r="H539" t="s">
        <v>21</v>
      </c>
      <c r="I539" t="s">
        <v>72</v>
      </c>
      <c r="J539" t="s">
        <v>1879</v>
      </c>
      <c r="K539" t="s">
        <v>24</v>
      </c>
      <c r="M539" t="s">
        <v>89</v>
      </c>
      <c r="N539" t="s">
        <v>55</v>
      </c>
      <c r="O539" s="11">
        <v>45078.1534490741</v>
      </c>
    </row>
    <row r="540" ht="409.5" spans="1:14">
      <c r="A540">
        <v>539</v>
      </c>
      <c r="B540" t="s">
        <v>1880</v>
      </c>
      <c r="C540" t="s">
        <v>1881</v>
      </c>
      <c r="D540">
        <v>21</v>
      </c>
      <c r="E540" t="s">
        <v>29</v>
      </c>
      <c r="F540" t="s">
        <v>36</v>
      </c>
      <c r="G540" s="9">
        <v>44455</v>
      </c>
      <c r="H540" t="s">
        <v>21</v>
      </c>
      <c r="I540" t="s">
        <v>60</v>
      </c>
      <c r="J540" s="10" t="s">
        <v>1882</v>
      </c>
      <c r="K540" t="s">
        <v>62</v>
      </c>
      <c r="M540" t="s">
        <v>143</v>
      </c>
      <c r="N540" t="s">
        <v>33</v>
      </c>
    </row>
    <row r="541" spans="1:17">
      <c r="A541">
        <v>540</v>
      </c>
      <c r="B541" t="s">
        <v>1883</v>
      </c>
      <c r="C541" t="s">
        <v>1884</v>
      </c>
      <c r="D541">
        <v>27</v>
      </c>
      <c r="E541" t="s">
        <v>19</v>
      </c>
      <c r="F541" t="s">
        <v>173</v>
      </c>
      <c r="G541" s="9">
        <v>44290</v>
      </c>
      <c r="H541" t="s">
        <v>59</v>
      </c>
      <c r="I541" t="s">
        <v>59</v>
      </c>
      <c r="J541" t="s">
        <v>1885</v>
      </c>
      <c r="K541" t="s">
        <v>39</v>
      </c>
      <c r="L541" t="s">
        <v>1886</v>
      </c>
      <c r="M541" t="s">
        <v>143</v>
      </c>
      <c r="N541" t="s">
        <v>33</v>
      </c>
      <c r="O541" s="11">
        <v>45078.2645833333</v>
      </c>
      <c r="P541" s="11">
        <v>45078.6993055556</v>
      </c>
      <c r="Q541">
        <v>3</v>
      </c>
    </row>
    <row r="542" ht="409.5" spans="1:15">
      <c r="A542">
        <v>541</v>
      </c>
      <c r="B542" t="s">
        <v>1887</v>
      </c>
      <c r="C542" t="s">
        <v>1888</v>
      </c>
      <c r="D542">
        <v>19</v>
      </c>
      <c r="E542" t="s">
        <v>29</v>
      </c>
      <c r="F542" t="s">
        <v>36</v>
      </c>
      <c r="G542" s="9">
        <v>44261</v>
      </c>
      <c r="H542" t="s">
        <v>66</v>
      </c>
      <c r="I542" t="s">
        <v>93</v>
      </c>
      <c r="J542" s="10" t="s">
        <v>1889</v>
      </c>
      <c r="K542" t="s">
        <v>24</v>
      </c>
      <c r="M542" t="s">
        <v>25</v>
      </c>
      <c r="N542" t="s">
        <v>55</v>
      </c>
      <c r="O542" s="11">
        <v>45077.9305787037</v>
      </c>
    </row>
    <row r="543" ht="409.5" spans="1:14">
      <c r="A543">
        <v>542</v>
      </c>
      <c r="B543" t="s">
        <v>1890</v>
      </c>
      <c r="C543" t="s">
        <v>1891</v>
      </c>
      <c r="D543">
        <v>32</v>
      </c>
      <c r="E543" t="s">
        <v>58</v>
      </c>
      <c r="F543" t="s">
        <v>431</v>
      </c>
      <c r="G543" s="9">
        <v>44045</v>
      </c>
      <c r="H543" t="s">
        <v>59</v>
      </c>
      <c r="I543" t="s">
        <v>37</v>
      </c>
      <c r="J543" s="10" t="s">
        <v>1892</v>
      </c>
      <c r="K543" t="s">
        <v>62</v>
      </c>
      <c r="M543" t="s">
        <v>143</v>
      </c>
      <c r="N543" t="s">
        <v>83</v>
      </c>
    </row>
    <row r="544" ht="409.5" spans="1:14">
      <c r="A544">
        <v>543</v>
      </c>
      <c r="B544" t="s">
        <v>1893</v>
      </c>
      <c r="C544" t="s">
        <v>1894</v>
      </c>
      <c r="D544">
        <v>25</v>
      </c>
      <c r="E544" t="s">
        <v>58</v>
      </c>
      <c r="F544" t="s">
        <v>655</v>
      </c>
      <c r="G544" s="9">
        <v>43960</v>
      </c>
      <c r="H544" t="s">
        <v>59</v>
      </c>
      <c r="I544" t="s">
        <v>177</v>
      </c>
      <c r="J544" s="10" t="s">
        <v>1895</v>
      </c>
      <c r="K544" t="s">
        <v>62</v>
      </c>
      <c r="M544" t="s">
        <v>143</v>
      </c>
      <c r="N544" t="s">
        <v>33</v>
      </c>
    </row>
    <row r="545" ht="409.5" spans="1:17">
      <c r="A545">
        <v>544</v>
      </c>
      <c r="B545" t="s">
        <v>1896</v>
      </c>
      <c r="C545" t="s">
        <v>1897</v>
      </c>
      <c r="D545">
        <v>18</v>
      </c>
      <c r="E545" t="s">
        <v>58</v>
      </c>
      <c r="F545" t="s">
        <v>211</v>
      </c>
      <c r="G545" s="9">
        <v>44414</v>
      </c>
      <c r="H545" t="s">
        <v>67</v>
      </c>
      <c r="I545" t="s">
        <v>150</v>
      </c>
      <c r="J545" s="10" t="s">
        <v>1898</v>
      </c>
      <c r="K545" t="s">
        <v>39</v>
      </c>
      <c r="L545" t="s">
        <v>1899</v>
      </c>
      <c r="M545" t="s">
        <v>41</v>
      </c>
      <c r="N545" t="s">
        <v>55</v>
      </c>
      <c r="O545" s="11">
        <v>45077.963275463</v>
      </c>
      <c r="P545" s="11">
        <v>45078.7438310185</v>
      </c>
      <c r="Q545">
        <v>2</v>
      </c>
    </row>
    <row r="546" ht="409.5" spans="1:14">
      <c r="A546">
        <v>545</v>
      </c>
      <c r="B546" t="s">
        <v>1900</v>
      </c>
      <c r="C546" t="s">
        <v>1901</v>
      </c>
      <c r="D546">
        <v>50</v>
      </c>
      <c r="E546" t="s">
        <v>58</v>
      </c>
      <c r="F546" t="s">
        <v>242</v>
      </c>
      <c r="G546" s="9">
        <v>44372</v>
      </c>
      <c r="H546" t="s">
        <v>59</v>
      </c>
      <c r="I546" t="s">
        <v>60</v>
      </c>
      <c r="J546" s="10" t="s">
        <v>1902</v>
      </c>
      <c r="K546" t="s">
        <v>62</v>
      </c>
      <c r="M546" t="s">
        <v>25</v>
      </c>
      <c r="N546" t="s">
        <v>26</v>
      </c>
    </row>
    <row r="547" ht="409.5" spans="1:15">
      <c r="A547">
        <v>546</v>
      </c>
      <c r="B547" t="s">
        <v>1903</v>
      </c>
      <c r="C547" t="s">
        <v>1904</v>
      </c>
      <c r="D547">
        <v>65</v>
      </c>
      <c r="E547" t="s">
        <v>19</v>
      </c>
      <c r="F547" t="s">
        <v>317</v>
      </c>
      <c r="G547" s="9">
        <v>44355</v>
      </c>
      <c r="H547" t="s">
        <v>59</v>
      </c>
      <c r="I547" t="s">
        <v>93</v>
      </c>
      <c r="J547" s="10" t="s">
        <v>1905</v>
      </c>
      <c r="K547" t="s">
        <v>24</v>
      </c>
      <c r="M547" t="s">
        <v>143</v>
      </c>
      <c r="N547" t="s">
        <v>55</v>
      </c>
      <c r="O547" s="11">
        <v>45078.0605324074</v>
      </c>
    </row>
    <row r="548" ht="409.5" spans="1:14">
      <c r="A548">
        <v>547</v>
      </c>
      <c r="B548" t="s">
        <v>1906</v>
      </c>
      <c r="C548" t="s">
        <v>1907</v>
      </c>
      <c r="D548">
        <v>51</v>
      </c>
      <c r="E548" t="s">
        <v>29</v>
      </c>
      <c r="F548" t="s">
        <v>223</v>
      </c>
      <c r="G548" s="9">
        <v>44059</v>
      </c>
      <c r="H548" t="s">
        <v>21</v>
      </c>
      <c r="I548" t="s">
        <v>77</v>
      </c>
      <c r="J548" s="10" t="s">
        <v>1908</v>
      </c>
      <c r="K548" t="s">
        <v>62</v>
      </c>
      <c r="M548" t="s">
        <v>89</v>
      </c>
      <c r="N548" t="s">
        <v>55</v>
      </c>
    </row>
    <row r="549" spans="1:14">
      <c r="A549">
        <v>548</v>
      </c>
      <c r="B549" t="s">
        <v>1909</v>
      </c>
      <c r="C549" t="s">
        <v>1910</v>
      </c>
      <c r="D549">
        <v>29</v>
      </c>
      <c r="E549" t="s">
        <v>58</v>
      </c>
      <c r="F549" t="s">
        <v>431</v>
      </c>
      <c r="G549" s="9">
        <v>44113</v>
      </c>
      <c r="H549" t="s">
        <v>67</v>
      </c>
      <c r="I549" t="s">
        <v>93</v>
      </c>
      <c r="J549" t="s">
        <v>1911</v>
      </c>
      <c r="K549" t="s">
        <v>62</v>
      </c>
      <c r="M549" t="s">
        <v>41</v>
      </c>
      <c r="N549" t="s">
        <v>26</v>
      </c>
    </row>
    <row r="550" ht="409.5" spans="1:15">
      <c r="A550">
        <v>549</v>
      </c>
      <c r="B550" t="s">
        <v>1912</v>
      </c>
      <c r="C550" t="s">
        <v>1913</v>
      </c>
      <c r="D550">
        <v>69</v>
      </c>
      <c r="E550" t="s">
        <v>19</v>
      </c>
      <c r="F550" t="s">
        <v>286</v>
      </c>
      <c r="G550" s="9">
        <v>44245</v>
      </c>
      <c r="H550" t="s">
        <v>67</v>
      </c>
      <c r="I550" t="s">
        <v>67</v>
      </c>
      <c r="J550" s="10" t="s">
        <v>1914</v>
      </c>
      <c r="K550" t="s">
        <v>24</v>
      </c>
      <c r="M550" t="s">
        <v>41</v>
      </c>
      <c r="N550" t="s">
        <v>33</v>
      </c>
      <c r="O550" s="11">
        <v>45078.7216782407</v>
      </c>
    </row>
    <row r="551" ht="409.5" spans="1:14">
      <c r="A551">
        <v>550</v>
      </c>
      <c r="B551" t="s">
        <v>1915</v>
      </c>
      <c r="C551" t="s">
        <v>1916</v>
      </c>
      <c r="D551">
        <v>58</v>
      </c>
      <c r="E551" t="s">
        <v>58</v>
      </c>
      <c r="F551" t="s">
        <v>129</v>
      </c>
      <c r="G551" s="9">
        <v>44140</v>
      </c>
      <c r="H551" t="s">
        <v>21</v>
      </c>
      <c r="I551" t="s">
        <v>77</v>
      </c>
      <c r="J551" s="10" t="s">
        <v>1917</v>
      </c>
      <c r="K551" t="s">
        <v>62</v>
      </c>
      <c r="M551" t="s">
        <v>41</v>
      </c>
      <c r="N551" t="s">
        <v>83</v>
      </c>
    </row>
    <row r="552" spans="1:14">
      <c r="A552">
        <v>551</v>
      </c>
      <c r="B552" t="s">
        <v>1918</v>
      </c>
      <c r="C552" t="s">
        <v>1919</v>
      </c>
      <c r="D552">
        <v>55</v>
      </c>
      <c r="E552" t="s">
        <v>29</v>
      </c>
      <c r="F552" t="s">
        <v>161</v>
      </c>
      <c r="G552" s="9">
        <v>44515</v>
      </c>
      <c r="H552" t="s">
        <v>59</v>
      </c>
      <c r="I552" t="s">
        <v>113</v>
      </c>
      <c r="J552" t="s">
        <v>1920</v>
      </c>
      <c r="K552" t="s">
        <v>62</v>
      </c>
      <c r="M552" t="s">
        <v>41</v>
      </c>
      <c r="N552" t="s">
        <v>55</v>
      </c>
    </row>
    <row r="553" spans="1:15">
      <c r="A553">
        <v>552</v>
      </c>
      <c r="B553" t="s">
        <v>1921</v>
      </c>
      <c r="C553" t="s">
        <v>1922</v>
      </c>
      <c r="D553">
        <v>45</v>
      </c>
      <c r="E553" t="s">
        <v>29</v>
      </c>
      <c r="F553" t="s">
        <v>202</v>
      </c>
      <c r="G553" s="9">
        <v>43999</v>
      </c>
      <c r="H553" t="s">
        <v>21</v>
      </c>
      <c r="I553" t="s">
        <v>150</v>
      </c>
      <c r="J553" t="s">
        <v>1923</v>
      </c>
      <c r="K553" t="s">
        <v>24</v>
      </c>
      <c r="M553" t="s">
        <v>25</v>
      </c>
      <c r="N553" t="s">
        <v>83</v>
      </c>
      <c r="O553" s="11">
        <v>45078.154375</v>
      </c>
    </row>
    <row r="554" ht="409.5" spans="1:15">
      <c r="A554">
        <v>553</v>
      </c>
      <c r="B554" t="s">
        <v>1924</v>
      </c>
      <c r="C554" t="s">
        <v>1925</v>
      </c>
      <c r="D554">
        <v>53</v>
      </c>
      <c r="E554" t="s">
        <v>58</v>
      </c>
      <c r="F554" t="s">
        <v>431</v>
      </c>
      <c r="G554" s="9">
        <v>44412</v>
      </c>
      <c r="H554" t="s">
        <v>21</v>
      </c>
      <c r="I554" t="s">
        <v>59</v>
      </c>
      <c r="J554" s="10" t="s">
        <v>1926</v>
      </c>
      <c r="K554" t="s">
        <v>24</v>
      </c>
      <c r="M554" t="s">
        <v>25</v>
      </c>
      <c r="N554" t="s">
        <v>33</v>
      </c>
      <c r="O554" s="11">
        <v>45078.0078703704</v>
      </c>
    </row>
    <row r="555" spans="1:15">
      <c r="A555">
        <v>554</v>
      </c>
      <c r="B555" t="s">
        <v>1927</v>
      </c>
      <c r="C555" t="s">
        <v>1928</v>
      </c>
      <c r="D555">
        <v>45</v>
      </c>
      <c r="E555" t="s">
        <v>29</v>
      </c>
      <c r="F555" t="s">
        <v>65</v>
      </c>
      <c r="G555" s="9">
        <v>44352</v>
      </c>
      <c r="H555" t="s">
        <v>45</v>
      </c>
      <c r="I555" t="s">
        <v>22</v>
      </c>
      <c r="J555" t="s">
        <v>1929</v>
      </c>
      <c r="K555" t="s">
        <v>24</v>
      </c>
      <c r="M555" t="s">
        <v>89</v>
      </c>
      <c r="N555" t="s">
        <v>83</v>
      </c>
      <c r="O555" s="11">
        <v>45077.9912152778</v>
      </c>
    </row>
    <row r="556" ht="409.5" spans="1:14">
      <c r="A556">
        <v>555</v>
      </c>
      <c r="B556" t="s">
        <v>1930</v>
      </c>
      <c r="C556" t="s">
        <v>1931</v>
      </c>
      <c r="D556">
        <v>45</v>
      </c>
      <c r="E556" t="s">
        <v>19</v>
      </c>
      <c r="F556" t="s">
        <v>44</v>
      </c>
      <c r="G556" s="9">
        <v>43937</v>
      </c>
      <c r="H556" t="s">
        <v>66</v>
      </c>
      <c r="I556" t="s">
        <v>67</v>
      </c>
      <c r="J556" s="10" t="s">
        <v>1932</v>
      </c>
      <c r="K556" t="s">
        <v>62</v>
      </c>
      <c r="M556" t="s">
        <v>25</v>
      </c>
      <c r="N556" t="s">
        <v>55</v>
      </c>
    </row>
    <row r="557" ht="409.5" spans="1:17">
      <c r="A557">
        <v>556</v>
      </c>
      <c r="B557" t="s">
        <v>1933</v>
      </c>
      <c r="C557" t="s">
        <v>1934</v>
      </c>
      <c r="D557">
        <v>44</v>
      </c>
      <c r="E557" t="s">
        <v>58</v>
      </c>
      <c r="F557" t="s">
        <v>202</v>
      </c>
      <c r="G557" s="9">
        <v>44483</v>
      </c>
      <c r="H557" t="s">
        <v>45</v>
      </c>
      <c r="I557" t="s">
        <v>77</v>
      </c>
      <c r="J557" s="10" t="s">
        <v>1935</v>
      </c>
      <c r="K557" t="s">
        <v>39</v>
      </c>
      <c r="L557" t="s">
        <v>1936</v>
      </c>
      <c r="M557" t="s">
        <v>25</v>
      </c>
      <c r="N557" t="s">
        <v>55</v>
      </c>
      <c r="O557" s="11">
        <v>45078.9016666667</v>
      </c>
      <c r="P557" s="11">
        <v>45078.5398611111</v>
      </c>
      <c r="Q557">
        <v>5</v>
      </c>
    </row>
    <row r="558" ht="409.5" spans="1:14">
      <c r="A558">
        <v>557</v>
      </c>
      <c r="B558" t="s">
        <v>1937</v>
      </c>
      <c r="C558" t="s">
        <v>1938</v>
      </c>
      <c r="D558">
        <v>34</v>
      </c>
      <c r="E558" t="s">
        <v>19</v>
      </c>
      <c r="F558" t="s">
        <v>92</v>
      </c>
      <c r="G558" s="9">
        <v>44236</v>
      </c>
      <c r="H558" t="s">
        <v>59</v>
      </c>
      <c r="I558" t="s">
        <v>150</v>
      </c>
      <c r="J558" s="10" t="s">
        <v>1939</v>
      </c>
      <c r="K558" t="s">
        <v>62</v>
      </c>
      <c r="M558" t="s">
        <v>41</v>
      </c>
      <c r="N558" t="s">
        <v>83</v>
      </c>
    </row>
    <row r="559" ht="409.5" spans="1:14">
      <c r="A559">
        <v>558</v>
      </c>
      <c r="B559" t="s">
        <v>1940</v>
      </c>
      <c r="C559" t="s">
        <v>1941</v>
      </c>
      <c r="D559">
        <v>27</v>
      </c>
      <c r="E559" t="s">
        <v>29</v>
      </c>
      <c r="F559" t="s">
        <v>125</v>
      </c>
      <c r="G559" s="9">
        <v>44343</v>
      </c>
      <c r="H559" t="s">
        <v>59</v>
      </c>
      <c r="I559" t="s">
        <v>177</v>
      </c>
      <c r="J559" s="10" t="s">
        <v>1942</v>
      </c>
      <c r="K559" t="s">
        <v>62</v>
      </c>
      <c r="M559" t="s">
        <v>143</v>
      </c>
      <c r="N559" t="s">
        <v>26</v>
      </c>
    </row>
    <row r="560" ht="409.5" spans="1:17">
      <c r="A560">
        <v>559</v>
      </c>
      <c r="B560" t="s">
        <v>1943</v>
      </c>
      <c r="C560" t="s">
        <v>1944</v>
      </c>
      <c r="D560">
        <v>42</v>
      </c>
      <c r="E560" t="s">
        <v>58</v>
      </c>
      <c r="F560" t="s">
        <v>383</v>
      </c>
      <c r="G560" s="9">
        <v>44014</v>
      </c>
      <c r="H560" t="s">
        <v>66</v>
      </c>
      <c r="I560" t="s">
        <v>31</v>
      </c>
      <c r="J560" s="10" t="s">
        <v>1945</v>
      </c>
      <c r="K560" t="s">
        <v>39</v>
      </c>
      <c r="L560" t="s">
        <v>1946</v>
      </c>
      <c r="M560" t="s">
        <v>25</v>
      </c>
      <c r="N560" t="s">
        <v>33</v>
      </c>
      <c r="O560" s="11">
        <v>45078.7183912037</v>
      </c>
      <c r="P560" s="11">
        <v>45078.8399189815</v>
      </c>
      <c r="Q560">
        <v>3</v>
      </c>
    </row>
    <row r="561" spans="1:14">
      <c r="A561">
        <v>560</v>
      </c>
      <c r="B561" t="s">
        <v>1947</v>
      </c>
      <c r="C561" t="s">
        <v>1948</v>
      </c>
      <c r="D561">
        <v>45</v>
      </c>
      <c r="E561" t="s">
        <v>19</v>
      </c>
      <c r="F561" t="s">
        <v>129</v>
      </c>
      <c r="G561" s="9">
        <v>44398</v>
      </c>
      <c r="H561" t="s">
        <v>59</v>
      </c>
      <c r="I561" t="s">
        <v>150</v>
      </c>
      <c r="J561" t="s">
        <v>1949</v>
      </c>
      <c r="K561" t="s">
        <v>62</v>
      </c>
      <c r="M561" t="s">
        <v>41</v>
      </c>
      <c r="N561" t="s">
        <v>55</v>
      </c>
    </row>
    <row r="562" ht="409.5" spans="1:15">
      <c r="A562">
        <v>561</v>
      </c>
      <c r="B562" t="s">
        <v>1950</v>
      </c>
      <c r="C562" t="s">
        <v>1951</v>
      </c>
      <c r="D562">
        <v>42</v>
      </c>
      <c r="E562" t="s">
        <v>19</v>
      </c>
      <c r="F562" t="s">
        <v>202</v>
      </c>
      <c r="G562" s="9">
        <v>43982</v>
      </c>
      <c r="H562" t="s">
        <v>21</v>
      </c>
      <c r="I562" t="s">
        <v>150</v>
      </c>
      <c r="J562" s="10" t="s">
        <v>1952</v>
      </c>
      <c r="K562" t="s">
        <v>24</v>
      </c>
      <c r="M562" t="s">
        <v>25</v>
      </c>
      <c r="N562" t="s">
        <v>83</v>
      </c>
      <c r="O562" s="11">
        <v>45078.8184259259</v>
      </c>
    </row>
    <row r="563" spans="1:17">
      <c r="A563">
        <v>562</v>
      </c>
      <c r="B563" t="s">
        <v>1953</v>
      </c>
      <c r="C563" t="s">
        <v>1954</v>
      </c>
      <c r="D563">
        <v>44</v>
      </c>
      <c r="E563" t="s">
        <v>58</v>
      </c>
      <c r="F563" t="s">
        <v>242</v>
      </c>
      <c r="G563" s="9">
        <v>43968</v>
      </c>
      <c r="H563" t="s">
        <v>21</v>
      </c>
      <c r="I563" t="s">
        <v>37</v>
      </c>
      <c r="J563" t="s">
        <v>1955</v>
      </c>
      <c r="K563" t="s">
        <v>39</v>
      </c>
      <c r="L563" t="s">
        <v>1956</v>
      </c>
      <c r="M563" t="s">
        <v>143</v>
      </c>
      <c r="N563" t="s">
        <v>83</v>
      </c>
      <c r="O563" s="11">
        <v>45078.1663657407</v>
      </c>
      <c r="P563" s="11">
        <v>45078.4962268519</v>
      </c>
      <c r="Q563">
        <v>3</v>
      </c>
    </row>
    <row r="564" ht="409.5" spans="1:15">
      <c r="A564">
        <v>563</v>
      </c>
      <c r="B564" t="s">
        <v>1957</v>
      </c>
      <c r="C564" t="s">
        <v>1958</v>
      </c>
      <c r="D564">
        <v>64</v>
      </c>
      <c r="E564" t="s">
        <v>58</v>
      </c>
      <c r="F564" t="s">
        <v>219</v>
      </c>
      <c r="G564" s="9">
        <v>44115</v>
      </c>
      <c r="H564" t="s">
        <v>21</v>
      </c>
      <c r="I564" t="s">
        <v>141</v>
      </c>
      <c r="J564" s="10" t="s">
        <v>1959</v>
      </c>
      <c r="K564" t="s">
        <v>24</v>
      </c>
      <c r="M564" t="s">
        <v>143</v>
      </c>
      <c r="N564" t="s">
        <v>26</v>
      </c>
      <c r="O564" s="11">
        <v>45078.6795717593</v>
      </c>
    </row>
    <row r="565" ht="409.5" spans="1:15">
      <c r="A565">
        <v>564</v>
      </c>
      <c r="B565" t="s">
        <v>1960</v>
      </c>
      <c r="C565" t="s">
        <v>1961</v>
      </c>
      <c r="D565">
        <v>51</v>
      </c>
      <c r="E565" t="s">
        <v>58</v>
      </c>
      <c r="F565" t="s">
        <v>655</v>
      </c>
      <c r="G565" s="9">
        <v>43964</v>
      </c>
      <c r="H565" t="s">
        <v>45</v>
      </c>
      <c r="I565" t="s">
        <v>72</v>
      </c>
      <c r="J565" s="10" t="s">
        <v>1962</v>
      </c>
      <c r="K565" t="s">
        <v>24</v>
      </c>
      <c r="M565" t="s">
        <v>41</v>
      </c>
      <c r="N565" t="s">
        <v>26</v>
      </c>
      <c r="O565" s="11">
        <v>45078.5601388889</v>
      </c>
    </row>
    <row r="566" ht="409.5" spans="1:17">
      <c r="A566">
        <v>565</v>
      </c>
      <c r="B566" t="s">
        <v>1963</v>
      </c>
      <c r="C566" t="s">
        <v>1964</v>
      </c>
      <c r="D566">
        <v>20</v>
      </c>
      <c r="E566" t="s">
        <v>29</v>
      </c>
      <c r="F566" t="s">
        <v>249</v>
      </c>
      <c r="G566" s="9">
        <v>44128</v>
      </c>
      <c r="H566" t="s">
        <v>59</v>
      </c>
      <c r="I566" t="s">
        <v>59</v>
      </c>
      <c r="J566" s="10" t="s">
        <v>1965</v>
      </c>
      <c r="K566" t="s">
        <v>39</v>
      </c>
      <c r="L566" t="s">
        <v>1966</v>
      </c>
      <c r="M566" t="s">
        <v>89</v>
      </c>
      <c r="N566" t="s">
        <v>83</v>
      </c>
      <c r="O566" s="11">
        <v>45078.2046064815</v>
      </c>
      <c r="P566" s="11">
        <v>45078.0573842593</v>
      </c>
      <c r="Q566">
        <v>5</v>
      </c>
    </row>
    <row r="567" ht="409.5" spans="1:14">
      <c r="A567">
        <v>566</v>
      </c>
      <c r="B567" t="s">
        <v>1967</v>
      </c>
      <c r="C567" t="s">
        <v>1968</v>
      </c>
      <c r="D567">
        <v>30</v>
      </c>
      <c r="E567" t="s">
        <v>19</v>
      </c>
      <c r="F567" t="s">
        <v>81</v>
      </c>
      <c r="G567" s="9">
        <v>44141</v>
      </c>
      <c r="H567" t="s">
        <v>45</v>
      </c>
      <c r="I567" t="s">
        <v>31</v>
      </c>
      <c r="J567" s="10" t="s">
        <v>1969</v>
      </c>
      <c r="K567" t="s">
        <v>62</v>
      </c>
      <c r="M567" t="s">
        <v>41</v>
      </c>
      <c r="N567" t="s">
        <v>26</v>
      </c>
    </row>
    <row r="568" ht="409.5" spans="1:15">
      <c r="A568">
        <v>567</v>
      </c>
      <c r="B568" t="s">
        <v>1970</v>
      </c>
      <c r="C568" t="s">
        <v>1971</v>
      </c>
      <c r="D568">
        <v>36</v>
      </c>
      <c r="E568" t="s">
        <v>58</v>
      </c>
      <c r="F568" t="s">
        <v>699</v>
      </c>
      <c r="G568" s="9">
        <v>44249</v>
      </c>
      <c r="H568" t="s">
        <v>66</v>
      </c>
      <c r="I568" t="s">
        <v>77</v>
      </c>
      <c r="J568" s="10" t="s">
        <v>1972</v>
      </c>
      <c r="K568" t="s">
        <v>24</v>
      </c>
      <c r="M568" t="s">
        <v>41</v>
      </c>
      <c r="N568" t="s">
        <v>33</v>
      </c>
      <c r="O568" s="11">
        <v>45078.7838078704</v>
      </c>
    </row>
    <row r="569" ht="409.5" spans="1:17">
      <c r="A569">
        <v>568</v>
      </c>
      <c r="B569" t="s">
        <v>1973</v>
      </c>
      <c r="C569" t="s">
        <v>1974</v>
      </c>
      <c r="D569">
        <v>46</v>
      </c>
      <c r="E569" t="s">
        <v>29</v>
      </c>
      <c r="F569" t="s">
        <v>129</v>
      </c>
      <c r="G569" s="9">
        <v>44469</v>
      </c>
      <c r="H569" t="s">
        <v>45</v>
      </c>
      <c r="I569" t="s">
        <v>31</v>
      </c>
      <c r="J569" s="10" t="s">
        <v>1975</v>
      </c>
      <c r="K569" t="s">
        <v>39</v>
      </c>
      <c r="L569" t="s">
        <v>1976</v>
      </c>
      <c r="M569" t="s">
        <v>89</v>
      </c>
      <c r="N569" t="s">
        <v>83</v>
      </c>
      <c r="O569" s="11">
        <v>45078.7477083333</v>
      </c>
      <c r="P569" s="11">
        <v>45078.2879861111</v>
      </c>
      <c r="Q569">
        <v>1</v>
      </c>
    </row>
    <row r="570" spans="1:17">
      <c r="A570">
        <v>569</v>
      </c>
      <c r="B570" t="s">
        <v>1893</v>
      </c>
      <c r="C570" t="s">
        <v>1977</v>
      </c>
      <c r="D570">
        <v>44</v>
      </c>
      <c r="E570" t="s">
        <v>29</v>
      </c>
      <c r="F570" t="s">
        <v>219</v>
      </c>
      <c r="G570" s="9">
        <v>44189</v>
      </c>
      <c r="H570" t="s">
        <v>66</v>
      </c>
      <c r="I570" t="s">
        <v>37</v>
      </c>
      <c r="J570" t="s">
        <v>1978</v>
      </c>
      <c r="K570" t="s">
        <v>39</v>
      </c>
      <c r="L570" t="s">
        <v>1979</v>
      </c>
      <c r="M570" t="s">
        <v>41</v>
      </c>
      <c r="N570" t="s">
        <v>26</v>
      </c>
      <c r="O570" s="11">
        <v>45078.2234143519</v>
      </c>
      <c r="P570" s="11">
        <v>45078.7317476852</v>
      </c>
      <c r="Q570">
        <v>4</v>
      </c>
    </row>
    <row r="571" ht="409.5" spans="1:14">
      <c r="A571">
        <v>570</v>
      </c>
      <c r="B571" t="s">
        <v>1980</v>
      </c>
      <c r="C571" t="s">
        <v>1981</v>
      </c>
      <c r="D571">
        <v>48</v>
      </c>
      <c r="E571" t="s">
        <v>19</v>
      </c>
      <c r="F571" t="s">
        <v>86</v>
      </c>
      <c r="G571" s="9">
        <v>44278</v>
      </c>
      <c r="H571" t="s">
        <v>59</v>
      </c>
      <c r="I571" t="s">
        <v>60</v>
      </c>
      <c r="J571" s="10" t="s">
        <v>1982</v>
      </c>
      <c r="K571" t="s">
        <v>62</v>
      </c>
      <c r="M571" t="s">
        <v>25</v>
      </c>
      <c r="N571" t="s">
        <v>33</v>
      </c>
    </row>
    <row r="572" ht="409.5" spans="1:15">
      <c r="A572">
        <v>571</v>
      </c>
      <c r="B572" t="s">
        <v>1983</v>
      </c>
      <c r="C572" t="s">
        <v>1984</v>
      </c>
      <c r="D572">
        <v>70</v>
      </c>
      <c r="E572" t="s">
        <v>29</v>
      </c>
      <c r="F572" t="s">
        <v>431</v>
      </c>
      <c r="G572" s="9">
        <v>44334</v>
      </c>
      <c r="H572" t="s">
        <v>66</v>
      </c>
      <c r="I572" t="s">
        <v>67</v>
      </c>
      <c r="J572" s="10" t="s">
        <v>1985</v>
      </c>
      <c r="K572" t="s">
        <v>24</v>
      </c>
      <c r="M572" t="s">
        <v>41</v>
      </c>
      <c r="N572" t="s">
        <v>33</v>
      </c>
      <c r="O572" s="11">
        <v>45078.1845601852</v>
      </c>
    </row>
    <row r="573" ht="409.5" spans="1:15">
      <c r="A573">
        <v>572</v>
      </c>
      <c r="B573" t="s">
        <v>1986</v>
      </c>
      <c r="C573" t="s">
        <v>1987</v>
      </c>
      <c r="D573">
        <v>20</v>
      </c>
      <c r="E573" t="s">
        <v>29</v>
      </c>
      <c r="F573" t="s">
        <v>397</v>
      </c>
      <c r="G573" s="9">
        <v>43942</v>
      </c>
      <c r="H573" t="s">
        <v>45</v>
      </c>
      <c r="I573" t="s">
        <v>37</v>
      </c>
      <c r="J573" s="10" t="s">
        <v>1988</v>
      </c>
      <c r="K573" t="s">
        <v>24</v>
      </c>
      <c r="M573" t="s">
        <v>41</v>
      </c>
      <c r="N573" t="s">
        <v>83</v>
      </c>
      <c r="O573" s="11">
        <v>45078.2512384259</v>
      </c>
    </row>
    <row r="574" ht="409.5" spans="1:14">
      <c r="A574">
        <v>573</v>
      </c>
      <c r="B574" t="s">
        <v>1989</v>
      </c>
      <c r="C574" t="s">
        <v>1990</v>
      </c>
      <c r="D574">
        <v>39</v>
      </c>
      <c r="E574" t="s">
        <v>19</v>
      </c>
      <c r="F574" t="s">
        <v>383</v>
      </c>
      <c r="G574" s="9">
        <v>44180</v>
      </c>
      <c r="H574" t="s">
        <v>66</v>
      </c>
      <c r="I574" t="s">
        <v>113</v>
      </c>
      <c r="J574" s="10" t="s">
        <v>1991</v>
      </c>
      <c r="K574" t="s">
        <v>62</v>
      </c>
      <c r="M574" t="s">
        <v>41</v>
      </c>
      <c r="N574" t="s">
        <v>55</v>
      </c>
    </row>
    <row r="575" ht="409.5" spans="1:15">
      <c r="A575">
        <v>574</v>
      </c>
      <c r="B575" t="s">
        <v>1992</v>
      </c>
      <c r="C575" t="s">
        <v>1993</v>
      </c>
      <c r="D575">
        <v>54</v>
      </c>
      <c r="E575" t="s">
        <v>19</v>
      </c>
      <c r="F575" t="s">
        <v>431</v>
      </c>
      <c r="G575" s="9">
        <v>43979</v>
      </c>
      <c r="H575" t="s">
        <v>59</v>
      </c>
      <c r="I575" t="s">
        <v>37</v>
      </c>
      <c r="J575" s="10" t="s">
        <v>1994</v>
      </c>
      <c r="K575" t="s">
        <v>24</v>
      </c>
      <c r="M575" t="s">
        <v>25</v>
      </c>
      <c r="N575" t="s">
        <v>33</v>
      </c>
      <c r="O575" s="11">
        <v>45078.3679513889</v>
      </c>
    </row>
    <row r="576" spans="1:17">
      <c r="A576">
        <v>575</v>
      </c>
      <c r="B576" t="s">
        <v>1995</v>
      </c>
      <c r="C576" t="s">
        <v>1996</v>
      </c>
      <c r="D576">
        <v>25</v>
      </c>
      <c r="E576" t="s">
        <v>29</v>
      </c>
      <c r="F576" t="s">
        <v>173</v>
      </c>
      <c r="G576" s="9">
        <v>44323</v>
      </c>
      <c r="H576" t="s">
        <v>45</v>
      </c>
      <c r="I576" t="s">
        <v>37</v>
      </c>
      <c r="J576" t="s">
        <v>1997</v>
      </c>
      <c r="K576" t="s">
        <v>39</v>
      </c>
      <c r="L576" t="s">
        <v>1998</v>
      </c>
      <c r="M576" t="s">
        <v>143</v>
      </c>
      <c r="N576" t="s">
        <v>33</v>
      </c>
      <c r="O576" s="11">
        <v>45078.6346296296</v>
      </c>
      <c r="P576" s="11">
        <v>45078.430462963</v>
      </c>
      <c r="Q576">
        <v>2</v>
      </c>
    </row>
    <row r="577" spans="1:17">
      <c r="A577">
        <v>576</v>
      </c>
      <c r="B577" t="s">
        <v>1999</v>
      </c>
      <c r="C577" t="s">
        <v>2000</v>
      </c>
      <c r="D577">
        <v>32</v>
      </c>
      <c r="E577" t="s">
        <v>29</v>
      </c>
      <c r="F577" t="s">
        <v>286</v>
      </c>
      <c r="G577" s="9">
        <v>44341</v>
      </c>
      <c r="H577" t="s">
        <v>45</v>
      </c>
      <c r="I577" t="s">
        <v>52</v>
      </c>
      <c r="J577" t="s">
        <v>2001</v>
      </c>
      <c r="K577" t="s">
        <v>39</v>
      </c>
      <c r="L577" t="s">
        <v>2002</v>
      </c>
      <c r="M577" t="s">
        <v>41</v>
      </c>
      <c r="N577" t="s">
        <v>55</v>
      </c>
      <c r="O577" s="11">
        <v>45078.7040972222</v>
      </c>
      <c r="P577" s="11">
        <v>45078.2832638889</v>
      </c>
      <c r="Q577">
        <v>4</v>
      </c>
    </row>
    <row r="578" ht="409.5" spans="1:17">
      <c r="A578">
        <v>577</v>
      </c>
      <c r="B578" t="s">
        <v>2003</v>
      </c>
      <c r="C578" t="s">
        <v>2004</v>
      </c>
      <c r="D578">
        <v>66</v>
      </c>
      <c r="E578" t="s">
        <v>19</v>
      </c>
      <c r="F578" t="s">
        <v>281</v>
      </c>
      <c r="G578" s="9">
        <v>44176</v>
      </c>
      <c r="H578" t="s">
        <v>66</v>
      </c>
      <c r="I578" t="s">
        <v>46</v>
      </c>
      <c r="J578" s="10" t="s">
        <v>2005</v>
      </c>
      <c r="K578" t="s">
        <v>39</v>
      </c>
      <c r="L578" t="s">
        <v>2006</v>
      </c>
      <c r="M578" t="s">
        <v>41</v>
      </c>
      <c r="N578" t="s">
        <v>26</v>
      </c>
      <c r="O578" s="11">
        <v>45078.8610648148</v>
      </c>
      <c r="P578" s="11">
        <v>45078.1193981481</v>
      </c>
      <c r="Q578">
        <v>1</v>
      </c>
    </row>
    <row r="579" ht="409.5" spans="1:14">
      <c r="A579">
        <v>578</v>
      </c>
      <c r="B579" t="s">
        <v>2007</v>
      </c>
      <c r="C579" t="s">
        <v>2008</v>
      </c>
      <c r="D579">
        <v>67</v>
      </c>
      <c r="E579" t="s">
        <v>29</v>
      </c>
      <c r="F579" t="s">
        <v>107</v>
      </c>
      <c r="G579" s="9">
        <v>44558</v>
      </c>
      <c r="H579" t="s">
        <v>45</v>
      </c>
      <c r="I579" t="s">
        <v>93</v>
      </c>
      <c r="J579" s="10" t="s">
        <v>2009</v>
      </c>
      <c r="K579" t="s">
        <v>62</v>
      </c>
      <c r="M579" t="s">
        <v>89</v>
      </c>
      <c r="N579" t="s">
        <v>33</v>
      </c>
    </row>
    <row r="580" ht="409.5" spans="1:15">
      <c r="A580">
        <v>579</v>
      </c>
      <c r="B580" t="s">
        <v>2010</v>
      </c>
      <c r="C580" t="s">
        <v>2011</v>
      </c>
      <c r="D580">
        <v>29</v>
      </c>
      <c r="E580" t="s">
        <v>19</v>
      </c>
      <c r="F580" t="s">
        <v>281</v>
      </c>
      <c r="G580" s="9">
        <v>43848</v>
      </c>
      <c r="H580" t="s">
        <v>21</v>
      </c>
      <c r="I580" t="s">
        <v>177</v>
      </c>
      <c r="J580" s="10" t="s">
        <v>2012</v>
      </c>
      <c r="K580" t="s">
        <v>24</v>
      </c>
      <c r="M580" t="s">
        <v>143</v>
      </c>
      <c r="N580" t="s">
        <v>33</v>
      </c>
      <c r="O580" s="11">
        <v>45078.867349537</v>
      </c>
    </row>
    <row r="581" ht="409.5" spans="1:14">
      <c r="A581">
        <v>580</v>
      </c>
      <c r="B581" t="s">
        <v>2013</v>
      </c>
      <c r="C581" t="s">
        <v>2014</v>
      </c>
      <c r="D581">
        <v>25</v>
      </c>
      <c r="E581" t="s">
        <v>19</v>
      </c>
      <c r="F581" t="s">
        <v>421</v>
      </c>
      <c r="G581" s="9">
        <v>43886</v>
      </c>
      <c r="H581" t="s">
        <v>21</v>
      </c>
      <c r="I581" t="s">
        <v>93</v>
      </c>
      <c r="J581" s="10" t="s">
        <v>2015</v>
      </c>
      <c r="K581" t="s">
        <v>62</v>
      </c>
      <c r="M581" t="s">
        <v>143</v>
      </c>
      <c r="N581" t="s">
        <v>26</v>
      </c>
    </row>
    <row r="582" spans="1:17">
      <c r="A582">
        <v>581</v>
      </c>
      <c r="B582" t="s">
        <v>2016</v>
      </c>
      <c r="C582" t="s">
        <v>2017</v>
      </c>
      <c r="D582">
        <v>27</v>
      </c>
      <c r="E582" t="s">
        <v>19</v>
      </c>
      <c r="F582" t="s">
        <v>219</v>
      </c>
      <c r="G582" s="9">
        <v>44081</v>
      </c>
      <c r="H582" t="s">
        <v>59</v>
      </c>
      <c r="I582" t="s">
        <v>93</v>
      </c>
      <c r="J582" t="s">
        <v>2018</v>
      </c>
      <c r="K582" t="s">
        <v>39</v>
      </c>
      <c r="L582" t="s">
        <v>2019</v>
      </c>
      <c r="M582" t="s">
        <v>25</v>
      </c>
      <c r="N582" t="s">
        <v>26</v>
      </c>
      <c r="O582" s="11">
        <v>45078.1507060185</v>
      </c>
      <c r="P582" s="11">
        <v>45078.2590393519</v>
      </c>
      <c r="Q582">
        <v>2</v>
      </c>
    </row>
    <row r="583" ht="409.5" spans="1:15">
      <c r="A583">
        <v>582</v>
      </c>
      <c r="B583" t="s">
        <v>2020</v>
      </c>
      <c r="C583" t="s">
        <v>2021</v>
      </c>
      <c r="D583">
        <v>50</v>
      </c>
      <c r="E583" t="s">
        <v>58</v>
      </c>
      <c r="F583" t="s">
        <v>112</v>
      </c>
      <c r="G583" s="9">
        <v>44320</v>
      </c>
      <c r="H583" t="s">
        <v>67</v>
      </c>
      <c r="I583" t="s">
        <v>77</v>
      </c>
      <c r="J583" s="10" t="s">
        <v>2022</v>
      </c>
      <c r="K583" t="s">
        <v>24</v>
      </c>
      <c r="M583" t="s">
        <v>41</v>
      </c>
      <c r="N583" t="s">
        <v>26</v>
      </c>
      <c r="O583" s="11">
        <v>45078.5507175926</v>
      </c>
    </row>
    <row r="584" ht="409.5" spans="1:14">
      <c r="A584">
        <v>583</v>
      </c>
      <c r="B584" t="s">
        <v>2023</v>
      </c>
      <c r="C584" t="s">
        <v>2024</v>
      </c>
      <c r="D584">
        <v>44</v>
      </c>
      <c r="E584" t="s">
        <v>58</v>
      </c>
      <c r="F584" t="s">
        <v>112</v>
      </c>
      <c r="G584" s="9">
        <v>43850</v>
      </c>
      <c r="H584" t="s">
        <v>59</v>
      </c>
      <c r="I584" t="s">
        <v>59</v>
      </c>
      <c r="J584" s="10" t="s">
        <v>2025</v>
      </c>
      <c r="K584" t="s">
        <v>62</v>
      </c>
      <c r="M584" t="s">
        <v>89</v>
      </c>
      <c r="N584" t="s">
        <v>33</v>
      </c>
    </row>
    <row r="585" ht="409.5" spans="1:15">
      <c r="A585">
        <v>584</v>
      </c>
      <c r="B585" t="s">
        <v>2026</v>
      </c>
      <c r="C585" t="s">
        <v>2027</v>
      </c>
      <c r="D585">
        <v>69</v>
      </c>
      <c r="E585" t="s">
        <v>29</v>
      </c>
      <c r="F585" t="s">
        <v>242</v>
      </c>
      <c r="G585" s="9">
        <v>44348</v>
      </c>
      <c r="H585" t="s">
        <v>59</v>
      </c>
      <c r="I585" t="s">
        <v>150</v>
      </c>
      <c r="J585" s="10" t="s">
        <v>2028</v>
      </c>
      <c r="K585" t="s">
        <v>24</v>
      </c>
      <c r="M585" t="s">
        <v>89</v>
      </c>
      <c r="N585" t="s">
        <v>26</v>
      </c>
      <c r="O585" s="11">
        <v>45078.818125</v>
      </c>
    </row>
    <row r="586" ht="409.5" spans="1:14">
      <c r="A586">
        <v>585</v>
      </c>
      <c r="B586" t="s">
        <v>2029</v>
      </c>
      <c r="C586" t="s">
        <v>2030</v>
      </c>
      <c r="D586">
        <v>55</v>
      </c>
      <c r="E586" t="s">
        <v>58</v>
      </c>
      <c r="F586" t="s">
        <v>431</v>
      </c>
      <c r="G586" s="9">
        <v>44360</v>
      </c>
      <c r="H586" t="s">
        <v>59</v>
      </c>
      <c r="I586" t="s">
        <v>72</v>
      </c>
      <c r="J586" s="10" t="s">
        <v>2031</v>
      </c>
      <c r="K586" t="s">
        <v>62</v>
      </c>
      <c r="M586" t="s">
        <v>25</v>
      </c>
      <c r="N586" t="s">
        <v>83</v>
      </c>
    </row>
    <row r="587" ht="409.5" spans="1:17">
      <c r="A587">
        <v>586</v>
      </c>
      <c r="B587" t="s">
        <v>2032</v>
      </c>
      <c r="C587" t="s">
        <v>2033</v>
      </c>
      <c r="D587">
        <v>24</v>
      </c>
      <c r="E587" t="s">
        <v>58</v>
      </c>
      <c r="F587" t="s">
        <v>44</v>
      </c>
      <c r="G587" s="9">
        <v>43924</v>
      </c>
      <c r="H587" t="s">
        <v>67</v>
      </c>
      <c r="I587" t="s">
        <v>22</v>
      </c>
      <c r="J587" s="10" t="s">
        <v>2034</v>
      </c>
      <c r="K587" t="s">
        <v>39</v>
      </c>
      <c r="L587" t="s">
        <v>2035</v>
      </c>
      <c r="M587" t="s">
        <v>25</v>
      </c>
      <c r="N587" t="s">
        <v>33</v>
      </c>
      <c r="O587" s="11">
        <v>45078.613287037</v>
      </c>
      <c r="P587" s="11">
        <v>45078.2771759259</v>
      </c>
      <c r="Q587">
        <v>2</v>
      </c>
    </row>
    <row r="588" ht="409.5" spans="1:14">
      <c r="A588">
        <v>587</v>
      </c>
      <c r="B588" t="s">
        <v>2036</v>
      </c>
      <c r="C588" t="s">
        <v>2037</v>
      </c>
      <c r="D588">
        <v>47</v>
      </c>
      <c r="E588" t="s">
        <v>58</v>
      </c>
      <c r="F588" t="s">
        <v>383</v>
      </c>
      <c r="G588" s="9">
        <v>44265</v>
      </c>
      <c r="H588" t="s">
        <v>67</v>
      </c>
      <c r="I588" t="s">
        <v>99</v>
      </c>
      <c r="J588" s="10" t="s">
        <v>2038</v>
      </c>
      <c r="K588" t="s">
        <v>62</v>
      </c>
      <c r="M588" t="s">
        <v>25</v>
      </c>
      <c r="N588" t="s">
        <v>33</v>
      </c>
    </row>
    <row r="589" spans="1:17">
      <c r="A589">
        <v>588</v>
      </c>
      <c r="B589" t="s">
        <v>2039</v>
      </c>
      <c r="C589" t="s">
        <v>2040</v>
      </c>
      <c r="D589">
        <v>52</v>
      </c>
      <c r="E589" t="s">
        <v>58</v>
      </c>
      <c r="F589" t="s">
        <v>242</v>
      </c>
      <c r="G589" s="9">
        <v>43854</v>
      </c>
      <c r="H589" t="s">
        <v>67</v>
      </c>
      <c r="I589" t="s">
        <v>113</v>
      </c>
      <c r="J589" t="s">
        <v>2041</v>
      </c>
      <c r="K589" t="s">
        <v>39</v>
      </c>
      <c r="L589" t="s">
        <v>2042</v>
      </c>
      <c r="M589" t="s">
        <v>143</v>
      </c>
      <c r="N589" t="s">
        <v>83</v>
      </c>
      <c r="O589" s="11">
        <v>45078.2258333333</v>
      </c>
      <c r="P589" s="11">
        <v>45078.6584722222</v>
      </c>
      <c r="Q589">
        <v>2</v>
      </c>
    </row>
    <row r="590" ht="409.5" spans="1:15">
      <c r="A590">
        <v>589</v>
      </c>
      <c r="B590" t="s">
        <v>2043</v>
      </c>
      <c r="C590" t="s">
        <v>2044</v>
      </c>
      <c r="D590">
        <v>54</v>
      </c>
      <c r="E590" t="s">
        <v>19</v>
      </c>
      <c r="F590" t="s">
        <v>161</v>
      </c>
      <c r="G590" s="9">
        <v>44300</v>
      </c>
      <c r="H590" t="s">
        <v>45</v>
      </c>
      <c r="I590" t="s">
        <v>31</v>
      </c>
      <c r="J590" s="10" t="s">
        <v>2045</v>
      </c>
      <c r="K590" t="s">
        <v>24</v>
      </c>
      <c r="M590" t="s">
        <v>25</v>
      </c>
      <c r="N590" t="s">
        <v>26</v>
      </c>
      <c r="O590" s="11">
        <v>45078.7959837963</v>
      </c>
    </row>
    <row r="591" ht="409.5" spans="1:17">
      <c r="A591">
        <v>590</v>
      </c>
      <c r="B591" t="s">
        <v>2046</v>
      </c>
      <c r="C591" t="s">
        <v>2047</v>
      </c>
      <c r="D591">
        <v>44</v>
      </c>
      <c r="E591" t="s">
        <v>29</v>
      </c>
      <c r="F591" t="s">
        <v>211</v>
      </c>
      <c r="G591" s="9">
        <v>43884</v>
      </c>
      <c r="H591" t="s">
        <v>21</v>
      </c>
      <c r="I591" t="s">
        <v>52</v>
      </c>
      <c r="J591" s="10" t="s">
        <v>2048</v>
      </c>
      <c r="K591" t="s">
        <v>39</v>
      </c>
      <c r="L591" t="s">
        <v>2049</v>
      </c>
      <c r="M591" t="s">
        <v>89</v>
      </c>
      <c r="N591" t="s">
        <v>83</v>
      </c>
      <c r="O591" s="11">
        <v>45078.1203125</v>
      </c>
      <c r="P591" s="11">
        <v>45078.1696180556</v>
      </c>
      <c r="Q591">
        <v>5</v>
      </c>
    </row>
    <row r="592" ht="409.5" spans="1:15">
      <c r="A592">
        <v>591</v>
      </c>
      <c r="B592" t="s">
        <v>2050</v>
      </c>
      <c r="C592" t="s">
        <v>2051</v>
      </c>
      <c r="D592">
        <v>39</v>
      </c>
      <c r="E592" t="s">
        <v>58</v>
      </c>
      <c r="F592" t="s">
        <v>202</v>
      </c>
      <c r="G592" s="9">
        <v>43873</v>
      </c>
      <c r="H592" t="s">
        <v>67</v>
      </c>
      <c r="I592" t="s">
        <v>67</v>
      </c>
      <c r="J592" s="10" t="s">
        <v>2052</v>
      </c>
      <c r="K592" t="s">
        <v>24</v>
      </c>
      <c r="M592" t="s">
        <v>41</v>
      </c>
      <c r="N592" t="s">
        <v>83</v>
      </c>
      <c r="O592" s="11">
        <v>45078.8613078704</v>
      </c>
    </row>
    <row r="593" spans="1:14">
      <c r="A593">
        <v>592</v>
      </c>
      <c r="B593" t="s">
        <v>2053</v>
      </c>
      <c r="C593" t="s">
        <v>2054</v>
      </c>
      <c r="D593">
        <v>27</v>
      </c>
      <c r="E593" t="s">
        <v>29</v>
      </c>
      <c r="F593" t="s">
        <v>157</v>
      </c>
      <c r="G593" s="9">
        <v>43960</v>
      </c>
      <c r="H593" t="s">
        <v>67</v>
      </c>
      <c r="I593" t="s">
        <v>177</v>
      </c>
      <c r="J593" t="s">
        <v>2055</v>
      </c>
      <c r="K593" t="s">
        <v>62</v>
      </c>
      <c r="M593" t="s">
        <v>143</v>
      </c>
      <c r="N593" t="s">
        <v>55</v>
      </c>
    </row>
    <row r="594" ht="409.5" spans="1:14">
      <c r="A594">
        <v>593</v>
      </c>
      <c r="B594" t="s">
        <v>2056</v>
      </c>
      <c r="C594" t="s">
        <v>2057</v>
      </c>
      <c r="D594">
        <v>53</v>
      </c>
      <c r="E594" t="s">
        <v>58</v>
      </c>
      <c r="F594" t="s">
        <v>134</v>
      </c>
      <c r="G594" s="9">
        <v>43953</v>
      </c>
      <c r="H594" t="s">
        <v>21</v>
      </c>
      <c r="I594" t="s">
        <v>60</v>
      </c>
      <c r="J594" s="10" t="s">
        <v>2058</v>
      </c>
      <c r="K594" t="s">
        <v>62</v>
      </c>
      <c r="M594" t="s">
        <v>25</v>
      </c>
      <c r="N594" t="s">
        <v>55</v>
      </c>
    </row>
    <row r="595" ht="409.5" spans="1:14">
      <c r="A595">
        <v>594</v>
      </c>
      <c r="B595" t="s">
        <v>2059</v>
      </c>
      <c r="C595" t="s">
        <v>2060</v>
      </c>
      <c r="D595">
        <v>29</v>
      </c>
      <c r="E595" t="s">
        <v>29</v>
      </c>
      <c r="F595" t="s">
        <v>20</v>
      </c>
      <c r="G595" s="9">
        <v>44461</v>
      </c>
      <c r="H595" t="s">
        <v>21</v>
      </c>
      <c r="I595" t="s">
        <v>177</v>
      </c>
      <c r="J595" s="10" t="s">
        <v>2061</v>
      </c>
      <c r="K595" t="s">
        <v>62</v>
      </c>
      <c r="M595" t="s">
        <v>41</v>
      </c>
      <c r="N595" t="s">
        <v>83</v>
      </c>
    </row>
    <row r="596" ht="409.5" spans="1:14">
      <c r="A596">
        <v>595</v>
      </c>
      <c r="B596" t="s">
        <v>2062</v>
      </c>
      <c r="C596" t="s">
        <v>2063</v>
      </c>
      <c r="D596">
        <v>32</v>
      </c>
      <c r="E596" t="s">
        <v>29</v>
      </c>
      <c r="F596" t="s">
        <v>202</v>
      </c>
      <c r="G596" s="9">
        <v>44039</v>
      </c>
      <c r="H596" t="s">
        <v>45</v>
      </c>
      <c r="I596" t="s">
        <v>22</v>
      </c>
      <c r="J596" s="10" t="s">
        <v>2064</v>
      </c>
      <c r="K596" t="s">
        <v>62</v>
      </c>
      <c r="M596" t="s">
        <v>89</v>
      </c>
      <c r="N596" t="s">
        <v>26</v>
      </c>
    </row>
    <row r="597" ht="409.5" spans="1:15">
      <c r="A597">
        <v>596</v>
      </c>
      <c r="B597" t="s">
        <v>2065</v>
      </c>
      <c r="C597" t="s">
        <v>2066</v>
      </c>
      <c r="D597">
        <v>60</v>
      </c>
      <c r="E597" t="s">
        <v>19</v>
      </c>
      <c r="F597" t="s">
        <v>421</v>
      </c>
      <c r="G597" s="9">
        <v>44238</v>
      </c>
      <c r="H597" t="s">
        <v>59</v>
      </c>
      <c r="I597" t="s">
        <v>60</v>
      </c>
      <c r="J597" s="10" t="s">
        <v>2067</v>
      </c>
      <c r="K597" t="s">
        <v>24</v>
      </c>
      <c r="M597" t="s">
        <v>41</v>
      </c>
      <c r="N597" t="s">
        <v>33</v>
      </c>
      <c r="O597" s="11">
        <v>45078.4947337963</v>
      </c>
    </row>
    <row r="598" ht="409.5" spans="1:17">
      <c r="A598">
        <v>597</v>
      </c>
      <c r="B598" t="s">
        <v>2068</v>
      </c>
      <c r="C598" t="s">
        <v>2069</v>
      </c>
      <c r="D598">
        <v>68</v>
      </c>
      <c r="E598" t="s">
        <v>58</v>
      </c>
      <c r="F598" t="s">
        <v>30</v>
      </c>
      <c r="G598" s="9">
        <v>43870</v>
      </c>
      <c r="H598" t="s">
        <v>59</v>
      </c>
      <c r="I598" t="s">
        <v>52</v>
      </c>
      <c r="J598" s="10" t="s">
        <v>2070</v>
      </c>
      <c r="K598" t="s">
        <v>39</v>
      </c>
      <c r="L598" t="s">
        <v>2071</v>
      </c>
      <c r="M598" t="s">
        <v>25</v>
      </c>
      <c r="N598" t="s">
        <v>83</v>
      </c>
      <c r="O598" s="11">
        <v>45078.5850231481</v>
      </c>
      <c r="P598" s="11">
        <v>45078.5190509259</v>
      </c>
      <c r="Q598">
        <v>3</v>
      </c>
    </row>
    <row r="599" ht="409.5" spans="1:17">
      <c r="A599">
        <v>598</v>
      </c>
      <c r="B599" t="s">
        <v>2072</v>
      </c>
      <c r="C599" t="s">
        <v>2073</v>
      </c>
      <c r="D599">
        <v>37</v>
      </c>
      <c r="E599" t="s">
        <v>58</v>
      </c>
      <c r="F599" t="s">
        <v>655</v>
      </c>
      <c r="G599" s="9">
        <v>43868</v>
      </c>
      <c r="H599" t="s">
        <v>21</v>
      </c>
      <c r="I599" t="s">
        <v>59</v>
      </c>
      <c r="J599" s="10" t="s">
        <v>2074</v>
      </c>
      <c r="K599" t="s">
        <v>39</v>
      </c>
      <c r="L599" t="s">
        <v>2075</v>
      </c>
      <c r="M599" t="s">
        <v>89</v>
      </c>
      <c r="N599" t="s">
        <v>83</v>
      </c>
      <c r="O599" s="11">
        <v>45078.0225347222</v>
      </c>
      <c r="P599" s="11">
        <v>45078.5968402778</v>
      </c>
      <c r="Q599">
        <v>4</v>
      </c>
    </row>
    <row r="600" ht="409.5" spans="1:17">
      <c r="A600">
        <v>599</v>
      </c>
      <c r="B600" t="s">
        <v>2076</v>
      </c>
      <c r="C600" t="s">
        <v>2077</v>
      </c>
      <c r="D600">
        <v>45</v>
      </c>
      <c r="E600" t="s">
        <v>58</v>
      </c>
      <c r="F600" t="s">
        <v>112</v>
      </c>
      <c r="G600" s="9">
        <v>44398</v>
      </c>
      <c r="H600" t="s">
        <v>21</v>
      </c>
      <c r="I600" t="s">
        <v>46</v>
      </c>
      <c r="J600" s="10" t="s">
        <v>2078</v>
      </c>
      <c r="K600" t="s">
        <v>39</v>
      </c>
      <c r="L600" t="s">
        <v>2079</v>
      </c>
      <c r="M600" t="s">
        <v>25</v>
      </c>
      <c r="N600" t="s">
        <v>26</v>
      </c>
      <c r="O600" s="11">
        <v>45078.4128356481</v>
      </c>
      <c r="P600" s="11">
        <v>45078.8003356481</v>
      </c>
      <c r="Q600">
        <v>2</v>
      </c>
    </row>
    <row r="601" ht="409.5" spans="1:15">
      <c r="A601">
        <v>600</v>
      </c>
      <c r="B601" t="s">
        <v>2080</v>
      </c>
      <c r="C601" t="s">
        <v>2081</v>
      </c>
      <c r="D601">
        <v>69</v>
      </c>
      <c r="E601" t="s">
        <v>19</v>
      </c>
      <c r="F601" t="s">
        <v>242</v>
      </c>
      <c r="G601" s="9">
        <v>44291</v>
      </c>
      <c r="H601" t="s">
        <v>21</v>
      </c>
      <c r="I601" t="s">
        <v>22</v>
      </c>
      <c r="J601" s="10" t="s">
        <v>2082</v>
      </c>
      <c r="K601" t="s">
        <v>24</v>
      </c>
      <c r="M601" t="s">
        <v>89</v>
      </c>
      <c r="N601" t="s">
        <v>26</v>
      </c>
      <c r="O601" s="11">
        <v>45077.9204976852</v>
      </c>
    </row>
    <row r="602" ht="409.5" spans="1:17">
      <c r="A602">
        <v>601</v>
      </c>
      <c r="B602" t="s">
        <v>2083</v>
      </c>
      <c r="C602" t="s">
        <v>2084</v>
      </c>
      <c r="D602">
        <v>64</v>
      </c>
      <c r="E602" t="s">
        <v>19</v>
      </c>
      <c r="F602" t="s">
        <v>317</v>
      </c>
      <c r="G602" s="9">
        <v>44306</v>
      </c>
      <c r="H602" t="s">
        <v>45</v>
      </c>
      <c r="I602" t="s">
        <v>77</v>
      </c>
      <c r="J602" s="10" t="s">
        <v>2085</v>
      </c>
      <c r="K602" t="s">
        <v>39</v>
      </c>
      <c r="L602" t="s">
        <v>2086</v>
      </c>
      <c r="M602" t="s">
        <v>41</v>
      </c>
      <c r="N602" t="s">
        <v>55</v>
      </c>
      <c r="O602" s="11">
        <v>45078.2746875</v>
      </c>
      <c r="P602" s="11">
        <v>45078.6198263889</v>
      </c>
      <c r="Q602">
        <v>4</v>
      </c>
    </row>
    <row r="603" ht="409.5" spans="1:15">
      <c r="A603">
        <v>602</v>
      </c>
      <c r="B603" t="s">
        <v>2087</v>
      </c>
      <c r="C603" t="s">
        <v>2088</v>
      </c>
      <c r="D603">
        <v>43</v>
      </c>
      <c r="E603" t="s">
        <v>19</v>
      </c>
      <c r="F603" t="s">
        <v>161</v>
      </c>
      <c r="G603" s="9">
        <v>43956</v>
      </c>
      <c r="H603" t="s">
        <v>21</v>
      </c>
      <c r="I603" t="s">
        <v>46</v>
      </c>
      <c r="J603" s="10" t="s">
        <v>2089</v>
      </c>
      <c r="K603" t="s">
        <v>24</v>
      </c>
      <c r="M603" t="s">
        <v>89</v>
      </c>
      <c r="N603" t="s">
        <v>55</v>
      </c>
      <c r="O603" s="11">
        <v>45078.726087963</v>
      </c>
    </row>
    <row r="604" spans="1:15">
      <c r="A604">
        <v>603</v>
      </c>
      <c r="B604" t="s">
        <v>2090</v>
      </c>
      <c r="C604" t="s">
        <v>2091</v>
      </c>
      <c r="D604">
        <v>41</v>
      </c>
      <c r="E604" t="s">
        <v>58</v>
      </c>
      <c r="F604" t="s">
        <v>98</v>
      </c>
      <c r="G604" s="9">
        <v>44240</v>
      </c>
      <c r="H604" t="s">
        <v>45</v>
      </c>
      <c r="I604" t="s">
        <v>141</v>
      </c>
      <c r="J604" t="s">
        <v>2092</v>
      </c>
      <c r="K604" t="s">
        <v>24</v>
      </c>
      <c r="M604" t="s">
        <v>25</v>
      </c>
      <c r="N604" t="s">
        <v>83</v>
      </c>
      <c r="O604" s="11">
        <v>45078.7254166667</v>
      </c>
    </row>
    <row r="605" ht="409.5" spans="1:17">
      <c r="A605">
        <v>604</v>
      </c>
      <c r="B605" t="s">
        <v>2093</v>
      </c>
      <c r="C605" t="s">
        <v>2094</v>
      </c>
      <c r="D605">
        <v>48</v>
      </c>
      <c r="E605" t="s">
        <v>19</v>
      </c>
      <c r="F605" t="s">
        <v>157</v>
      </c>
      <c r="G605" s="9">
        <v>43932</v>
      </c>
      <c r="H605" t="s">
        <v>67</v>
      </c>
      <c r="I605" t="s">
        <v>67</v>
      </c>
      <c r="J605" s="10" t="s">
        <v>2095</v>
      </c>
      <c r="K605" t="s">
        <v>39</v>
      </c>
      <c r="L605" t="s">
        <v>2096</v>
      </c>
      <c r="M605" t="s">
        <v>25</v>
      </c>
      <c r="N605" t="s">
        <v>55</v>
      </c>
      <c r="O605" s="11">
        <v>45078.3073842593</v>
      </c>
      <c r="P605" s="11">
        <v>45078.0872453704</v>
      </c>
      <c r="Q605">
        <v>5</v>
      </c>
    </row>
    <row r="606" ht="409.5" spans="1:17">
      <c r="A606">
        <v>605</v>
      </c>
      <c r="B606" t="s">
        <v>2097</v>
      </c>
      <c r="C606" t="s">
        <v>2098</v>
      </c>
      <c r="D606">
        <v>27</v>
      </c>
      <c r="E606" t="s">
        <v>19</v>
      </c>
      <c r="F606" t="s">
        <v>202</v>
      </c>
      <c r="G606" s="9">
        <v>44501</v>
      </c>
      <c r="H606" t="s">
        <v>66</v>
      </c>
      <c r="I606" t="s">
        <v>77</v>
      </c>
      <c r="J606" s="10" t="s">
        <v>2099</v>
      </c>
      <c r="K606" t="s">
        <v>39</v>
      </c>
      <c r="L606" t="s">
        <v>2100</v>
      </c>
      <c r="M606" t="s">
        <v>25</v>
      </c>
      <c r="N606" t="s">
        <v>26</v>
      </c>
      <c r="O606" s="11">
        <v>45078.2157291667</v>
      </c>
      <c r="P606" s="11">
        <v>45078.5837847222</v>
      </c>
      <c r="Q606">
        <v>3</v>
      </c>
    </row>
    <row r="607" ht="409.5" spans="1:14">
      <c r="A607">
        <v>606</v>
      </c>
      <c r="B607" t="s">
        <v>2101</v>
      </c>
      <c r="C607" t="s">
        <v>2102</v>
      </c>
      <c r="D607">
        <v>50</v>
      </c>
      <c r="E607" t="s">
        <v>58</v>
      </c>
      <c r="F607" t="s">
        <v>20</v>
      </c>
      <c r="G607" s="9">
        <v>43865</v>
      </c>
      <c r="H607" t="s">
        <v>45</v>
      </c>
      <c r="I607" t="s">
        <v>60</v>
      </c>
      <c r="J607" s="10" t="s">
        <v>2103</v>
      </c>
      <c r="K607" t="s">
        <v>62</v>
      </c>
      <c r="M607" t="s">
        <v>41</v>
      </c>
      <c r="N607" t="s">
        <v>26</v>
      </c>
    </row>
    <row r="608" spans="1:14">
      <c r="A608">
        <v>607</v>
      </c>
      <c r="B608" t="s">
        <v>2104</v>
      </c>
      <c r="C608" t="s">
        <v>2105</v>
      </c>
      <c r="D608">
        <v>66</v>
      </c>
      <c r="E608" t="s">
        <v>29</v>
      </c>
      <c r="F608" t="s">
        <v>129</v>
      </c>
      <c r="G608" s="9">
        <v>44439</v>
      </c>
      <c r="H608" t="s">
        <v>59</v>
      </c>
      <c r="I608" t="s">
        <v>177</v>
      </c>
      <c r="J608" t="s">
        <v>2106</v>
      </c>
      <c r="K608" t="s">
        <v>62</v>
      </c>
      <c r="M608" t="s">
        <v>41</v>
      </c>
      <c r="N608" t="s">
        <v>83</v>
      </c>
    </row>
    <row r="609" ht="409.5" spans="1:14">
      <c r="A609">
        <v>608</v>
      </c>
      <c r="B609" t="s">
        <v>2107</v>
      </c>
      <c r="C609" t="s">
        <v>2108</v>
      </c>
      <c r="D609">
        <v>69</v>
      </c>
      <c r="E609" t="s">
        <v>58</v>
      </c>
      <c r="F609" t="s">
        <v>655</v>
      </c>
      <c r="G609" s="9">
        <v>44291</v>
      </c>
      <c r="H609" t="s">
        <v>67</v>
      </c>
      <c r="I609" t="s">
        <v>93</v>
      </c>
      <c r="J609" s="10" t="s">
        <v>2109</v>
      </c>
      <c r="K609" t="s">
        <v>62</v>
      </c>
      <c r="M609" t="s">
        <v>41</v>
      </c>
      <c r="N609" t="s">
        <v>55</v>
      </c>
    </row>
    <row r="610" spans="1:14">
      <c r="A610">
        <v>609</v>
      </c>
      <c r="B610" t="s">
        <v>2110</v>
      </c>
      <c r="C610" t="s">
        <v>2111</v>
      </c>
      <c r="D610">
        <v>53</v>
      </c>
      <c r="E610" t="s">
        <v>19</v>
      </c>
      <c r="F610" t="s">
        <v>20</v>
      </c>
      <c r="G610" s="9">
        <v>44530</v>
      </c>
      <c r="H610" t="s">
        <v>21</v>
      </c>
      <c r="I610" t="s">
        <v>67</v>
      </c>
      <c r="J610" t="s">
        <v>2112</v>
      </c>
      <c r="K610" t="s">
        <v>62</v>
      </c>
      <c r="M610" t="s">
        <v>25</v>
      </c>
      <c r="N610" t="s">
        <v>26</v>
      </c>
    </row>
    <row r="611" spans="1:15">
      <c r="A611">
        <v>610</v>
      </c>
      <c r="B611" t="s">
        <v>2113</v>
      </c>
      <c r="C611" t="s">
        <v>2114</v>
      </c>
      <c r="D611">
        <v>65</v>
      </c>
      <c r="E611" t="s">
        <v>19</v>
      </c>
      <c r="F611" t="s">
        <v>112</v>
      </c>
      <c r="G611" s="9">
        <v>44268</v>
      </c>
      <c r="H611" t="s">
        <v>67</v>
      </c>
      <c r="I611" t="s">
        <v>52</v>
      </c>
      <c r="J611" t="s">
        <v>2115</v>
      </c>
      <c r="K611" t="s">
        <v>24</v>
      </c>
      <c r="M611" t="s">
        <v>143</v>
      </c>
      <c r="N611" t="s">
        <v>26</v>
      </c>
      <c r="O611" s="11">
        <v>45078.5602314815</v>
      </c>
    </row>
    <row r="612" spans="1:15">
      <c r="A612">
        <v>611</v>
      </c>
      <c r="B612" t="s">
        <v>2116</v>
      </c>
      <c r="C612" t="s">
        <v>2117</v>
      </c>
      <c r="D612">
        <v>52</v>
      </c>
      <c r="E612" t="s">
        <v>19</v>
      </c>
      <c r="F612" t="s">
        <v>81</v>
      </c>
      <c r="G612" s="9">
        <v>44277</v>
      </c>
      <c r="H612" t="s">
        <v>59</v>
      </c>
      <c r="I612" t="s">
        <v>141</v>
      </c>
      <c r="J612" t="s">
        <v>2118</v>
      </c>
      <c r="K612" t="s">
        <v>24</v>
      </c>
      <c r="M612" t="s">
        <v>41</v>
      </c>
      <c r="N612" t="s">
        <v>33</v>
      </c>
      <c r="O612" s="11">
        <v>45078.6026273148</v>
      </c>
    </row>
    <row r="613" ht="409.5" spans="1:17">
      <c r="A613">
        <v>612</v>
      </c>
      <c r="B613" t="s">
        <v>2119</v>
      </c>
      <c r="C613" t="s">
        <v>2120</v>
      </c>
      <c r="D613">
        <v>19</v>
      </c>
      <c r="E613" t="s">
        <v>29</v>
      </c>
      <c r="F613" t="s">
        <v>699</v>
      </c>
      <c r="G613" s="9">
        <v>44532</v>
      </c>
      <c r="H613" t="s">
        <v>66</v>
      </c>
      <c r="I613" t="s">
        <v>37</v>
      </c>
      <c r="J613" s="10" t="s">
        <v>2121</v>
      </c>
      <c r="K613" t="s">
        <v>39</v>
      </c>
      <c r="L613" t="s">
        <v>2122</v>
      </c>
      <c r="M613" t="s">
        <v>143</v>
      </c>
      <c r="N613" t="s">
        <v>83</v>
      </c>
      <c r="O613" s="11">
        <v>45078.8130555556</v>
      </c>
      <c r="P613" s="11">
        <v>45078.67</v>
      </c>
      <c r="Q613">
        <v>4</v>
      </c>
    </row>
    <row r="614" ht="409.5" spans="1:15">
      <c r="A614">
        <v>613</v>
      </c>
      <c r="B614" t="s">
        <v>2123</v>
      </c>
      <c r="C614" t="s">
        <v>2124</v>
      </c>
      <c r="D614">
        <v>34</v>
      </c>
      <c r="E614" t="s">
        <v>29</v>
      </c>
      <c r="F614" t="s">
        <v>81</v>
      </c>
      <c r="G614" s="9">
        <v>44485</v>
      </c>
      <c r="H614" t="s">
        <v>67</v>
      </c>
      <c r="I614" t="s">
        <v>59</v>
      </c>
      <c r="J614" s="10" t="s">
        <v>2125</v>
      </c>
      <c r="K614" t="s">
        <v>24</v>
      </c>
      <c r="M614" t="s">
        <v>143</v>
      </c>
      <c r="N614" t="s">
        <v>55</v>
      </c>
      <c r="O614" s="11">
        <v>45078.2880671296</v>
      </c>
    </row>
    <row r="615" spans="1:15">
      <c r="A615">
        <v>614</v>
      </c>
      <c r="B615" t="s">
        <v>2126</v>
      </c>
      <c r="C615" t="s">
        <v>2127</v>
      </c>
      <c r="D615">
        <v>18</v>
      </c>
      <c r="E615" t="s">
        <v>58</v>
      </c>
      <c r="F615" t="s">
        <v>281</v>
      </c>
      <c r="G615" s="9">
        <v>43914</v>
      </c>
      <c r="H615" t="s">
        <v>67</v>
      </c>
      <c r="I615" t="s">
        <v>37</v>
      </c>
      <c r="J615" t="s">
        <v>2128</v>
      </c>
      <c r="K615" t="s">
        <v>24</v>
      </c>
      <c r="M615" t="s">
        <v>41</v>
      </c>
      <c r="N615" t="s">
        <v>33</v>
      </c>
      <c r="O615" s="11">
        <v>45078.1700231481</v>
      </c>
    </row>
    <row r="616" ht="409.5" spans="1:15">
      <c r="A616">
        <v>615</v>
      </c>
      <c r="B616" t="s">
        <v>2129</v>
      </c>
      <c r="C616" t="s">
        <v>2130</v>
      </c>
      <c r="D616">
        <v>48</v>
      </c>
      <c r="E616" t="s">
        <v>19</v>
      </c>
      <c r="F616" t="s">
        <v>219</v>
      </c>
      <c r="G616" s="9">
        <v>43976</v>
      </c>
      <c r="H616" t="s">
        <v>21</v>
      </c>
      <c r="I616" t="s">
        <v>93</v>
      </c>
      <c r="J616" s="10" t="s">
        <v>2131</v>
      </c>
      <c r="K616" t="s">
        <v>24</v>
      </c>
      <c r="M616" t="s">
        <v>143</v>
      </c>
      <c r="N616" t="s">
        <v>55</v>
      </c>
      <c r="O616" s="11">
        <v>45078.6554513889</v>
      </c>
    </row>
    <row r="617" ht="409.5" spans="1:15">
      <c r="A617">
        <v>616</v>
      </c>
      <c r="B617" t="s">
        <v>2132</v>
      </c>
      <c r="C617" t="s">
        <v>2133</v>
      </c>
      <c r="D617">
        <v>39</v>
      </c>
      <c r="E617" t="s">
        <v>19</v>
      </c>
      <c r="F617" t="s">
        <v>76</v>
      </c>
      <c r="G617" s="9">
        <v>43854</v>
      </c>
      <c r="H617" t="s">
        <v>59</v>
      </c>
      <c r="I617" t="s">
        <v>46</v>
      </c>
      <c r="J617" s="10" t="s">
        <v>2134</v>
      </c>
      <c r="K617" t="s">
        <v>24</v>
      </c>
      <c r="M617" t="s">
        <v>41</v>
      </c>
      <c r="N617" t="s">
        <v>55</v>
      </c>
      <c r="O617" s="11">
        <v>45078.2839467593</v>
      </c>
    </row>
    <row r="618" ht="409.5" spans="1:14">
      <c r="A618">
        <v>617</v>
      </c>
      <c r="B618" t="s">
        <v>2135</v>
      </c>
      <c r="C618" t="s">
        <v>2136</v>
      </c>
      <c r="D618">
        <v>60</v>
      </c>
      <c r="E618" t="s">
        <v>19</v>
      </c>
      <c r="F618" t="s">
        <v>71</v>
      </c>
      <c r="G618" s="9">
        <v>43881</v>
      </c>
      <c r="H618" t="s">
        <v>66</v>
      </c>
      <c r="I618" t="s">
        <v>77</v>
      </c>
      <c r="J618" s="10" t="s">
        <v>2137</v>
      </c>
      <c r="K618" t="s">
        <v>62</v>
      </c>
      <c r="M618" t="s">
        <v>143</v>
      </c>
      <c r="N618" t="s">
        <v>33</v>
      </c>
    </row>
    <row r="619" spans="1:14">
      <c r="A619">
        <v>618</v>
      </c>
      <c r="B619" t="s">
        <v>2138</v>
      </c>
      <c r="C619" t="s">
        <v>2139</v>
      </c>
      <c r="D619">
        <v>38</v>
      </c>
      <c r="E619" t="s">
        <v>19</v>
      </c>
      <c r="F619" t="s">
        <v>76</v>
      </c>
      <c r="G619" s="9">
        <v>44311</v>
      </c>
      <c r="H619" t="s">
        <v>66</v>
      </c>
      <c r="I619" t="s">
        <v>46</v>
      </c>
      <c r="J619" t="s">
        <v>2140</v>
      </c>
      <c r="K619" t="s">
        <v>62</v>
      </c>
      <c r="M619" t="s">
        <v>41</v>
      </c>
      <c r="N619" t="s">
        <v>55</v>
      </c>
    </row>
    <row r="620" spans="1:15">
      <c r="A620">
        <v>619</v>
      </c>
      <c r="B620" t="s">
        <v>2141</v>
      </c>
      <c r="C620" t="s">
        <v>2142</v>
      </c>
      <c r="D620">
        <v>55</v>
      </c>
      <c r="E620" t="s">
        <v>29</v>
      </c>
      <c r="F620" t="s">
        <v>456</v>
      </c>
      <c r="G620" s="9">
        <v>44443</v>
      </c>
      <c r="H620" t="s">
        <v>66</v>
      </c>
      <c r="I620" t="s">
        <v>46</v>
      </c>
      <c r="J620" t="s">
        <v>2143</v>
      </c>
      <c r="K620" t="s">
        <v>24</v>
      </c>
      <c r="M620" t="s">
        <v>89</v>
      </c>
      <c r="N620" t="s">
        <v>26</v>
      </c>
      <c r="O620" s="11">
        <v>45078.6312268519</v>
      </c>
    </row>
    <row r="621" ht="409.5" spans="1:17">
      <c r="A621">
        <v>620</v>
      </c>
      <c r="B621" t="s">
        <v>2144</v>
      </c>
      <c r="C621" t="s">
        <v>2145</v>
      </c>
      <c r="D621">
        <v>59</v>
      </c>
      <c r="E621" t="s">
        <v>29</v>
      </c>
      <c r="F621" t="s">
        <v>149</v>
      </c>
      <c r="G621" s="9">
        <v>44333</v>
      </c>
      <c r="H621" t="s">
        <v>21</v>
      </c>
      <c r="I621" t="s">
        <v>67</v>
      </c>
      <c r="J621" s="10" t="s">
        <v>2146</v>
      </c>
      <c r="K621" t="s">
        <v>39</v>
      </c>
      <c r="L621" t="s">
        <v>2147</v>
      </c>
      <c r="M621" t="s">
        <v>41</v>
      </c>
      <c r="N621" t="s">
        <v>55</v>
      </c>
      <c r="O621" s="11">
        <v>45078.2749768519</v>
      </c>
      <c r="P621" s="11">
        <v>45078.167337963</v>
      </c>
      <c r="Q621">
        <v>4</v>
      </c>
    </row>
    <row r="622" ht="409.5" spans="1:17">
      <c r="A622">
        <v>621</v>
      </c>
      <c r="B622" t="s">
        <v>2148</v>
      </c>
      <c r="C622" t="s">
        <v>2149</v>
      </c>
      <c r="D622">
        <v>46</v>
      </c>
      <c r="E622" t="s">
        <v>29</v>
      </c>
      <c r="F622" t="s">
        <v>129</v>
      </c>
      <c r="G622" s="9">
        <v>43851</v>
      </c>
      <c r="H622" t="s">
        <v>45</v>
      </c>
      <c r="I622" t="s">
        <v>99</v>
      </c>
      <c r="J622" s="10" t="s">
        <v>2150</v>
      </c>
      <c r="K622" t="s">
        <v>39</v>
      </c>
      <c r="L622" t="s">
        <v>2151</v>
      </c>
      <c r="M622" t="s">
        <v>41</v>
      </c>
      <c r="N622" t="s">
        <v>55</v>
      </c>
      <c r="O622" s="11">
        <v>45078.8770717593</v>
      </c>
      <c r="P622" s="11">
        <v>45078.0645717593</v>
      </c>
      <c r="Q622">
        <v>5</v>
      </c>
    </row>
    <row r="623" ht="409.5" spans="1:17">
      <c r="A623">
        <v>622</v>
      </c>
      <c r="B623" t="s">
        <v>2152</v>
      </c>
      <c r="C623" t="s">
        <v>2153</v>
      </c>
      <c r="D623">
        <v>39</v>
      </c>
      <c r="E623" t="s">
        <v>19</v>
      </c>
      <c r="F623" t="s">
        <v>286</v>
      </c>
      <c r="G623" s="9">
        <v>44151</v>
      </c>
      <c r="H623" t="s">
        <v>66</v>
      </c>
      <c r="I623" t="s">
        <v>46</v>
      </c>
      <c r="J623" s="10" t="s">
        <v>2154</v>
      </c>
      <c r="K623" t="s">
        <v>39</v>
      </c>
      <c r="L623" t="s">
        <v>2155</v>
      </c>
      <c r="M623" t="s">
        <v>143</v>
      </c>
      <c r="N623" t="s">
        <v>33</v>
      </c>
      <c r="O623" s="11">
        <v>45078.6645949074</v>
      </c>
      <c r="P623" s="11">
        <v>45078.6722337963</v>
      </c>
      <c r="Q623">
        <v>2</v>
      </c>
    </row>
    <row r="624" ht="409.5" spans="1:15">
      <c r="A624">
        <v>623</v>
      </c>
      <c r="B624" t="s">
        <v>2156</v>
      </c>
      <c r="C624" t="s">
        <v>2157</v>
      </c>
      <c r="D624">
        <v>70</v>
      </c>
      <c r="E624" t="s">
        <v>58</v>
      </c>
      <c r="F624" t="s">
        <v>71</v>
      </c>
      <c r="G624" s="9">
        <v>44364</v>
      </c>
      <c r="H624" t="s">
        <v>59</v>
      </c>
      <c r="I624" t="s">
        <v>60</v>
      </c>
      <c r="J624" s="10" t="s">
        <v>2158</v>
      </c>
      <c r="K624" t="s">
        <v>24</v>
      </c>
      <c r="M624" t="s">
        <v>89</v>
      </c>
      <c r="N624" t="s">
        <v>83</v>
      </c>
      <c r="O624" s="11">
        <v>45078.0826736111</v>
      </c>
    </row>
    <row r="625" ht="409.5" spans="1:15">
      <c r="A625">
        <v>624</v>
      </c>
      <c r="B625" t="s">
        <v>2159</v>
      </c>
      <c r="C625" t="s">
        <v>2160</v>
      </c>
      <c r="D625">
        <v>34</v>
      </c>
      <c r="E625" t="s">
        <v>58</v>
      </c>
      <c r="F625" t="s">
        <v>76</v>
      </c>
      <c r="G625" s="9">
        <v>43955</v>
      </c>
      <c r="H625" t="s">
        <v>21</v>
      </c>
      <c r="I625" t="s">
        <v>93</v>
      </c>
      <c r="J625" s="10" t="s">
        <v>2161</v>
      </c>
      <c r="K625" t="s">
        <v>24</v>
      </c>
      <c r="M625" t="s">
        <v>25</v>
      </c>
      <c r="N625" t="s">
        <v>83</v>
      </c>
      <c r="O625" s="11">
        <v>45078.2500347222</v>
      </c>
    </row>
    <row r="626" ht="409.5" spans="1:15">
      <c r="A626">
        <v>625</v>
      </c>
      <c r="B626" t="s">
        <v>2162</v>
      </c>
      <c r="C626" t="s">
        <v>2163</v>
      </c>
      <c r="D626">
        <v>62</v>
      </c>
      <c r="E626" t="s">
        <v>29</v>
      </c>
      <c r="F626" t="s">
        <v>317</v>
      </c>
      <c r="G626" s="9">
        <v>44199</v>
      </c>
      <c r="H626" t="s">
        <v>45</v>
      </c>
      <c r="I626" t="s">
        <v>46</v>
      </c>
      <c r="J626" s="10" t="s">
        <v>2164</v>
      </c>
      <c r="K626" t="s">
        <v>24</v>
      </c>
      <c r="M626" t="s">
        <v>143</v>
      </c>
      <c r="N626" t="s">
        <v>33</v>
      </c>
      <c r="O626" s="11">
        <v>45078.3243518519</v>
      </c>
    </row>
    <row r="627" ht="409.5" spans="1:15">
      <c r="A627">
        <v>626</v>
      </c>
      <c r="B627" t="s">
        <v>2165</v>
      </c>
      <c r="C627" t="s">
        <v>2166</v>
      </c>
      <c r="D627">
        <v>29</v>
      </c>
      <c r="E627" t="s">
        <v>19</v>
      </c>
      <c r="F627" t="s">
        <v>421</v>
      </c>
      <c r="G627" s="9">
        <v>44235</v>
      </c>
      <c r="H627" t="s">
        <v>45</v>
      </c>
      <c r="I627" t="s">
        <v>113</v>
      </c>
      <c r="J627" s="10" t="s">
        <v>2167</v>
      </c>
      <c r="K627" t="s">
        <v>24</v>
      </c>
      <c r="M627" t="s">
        <v>41</v>
      </c>
      <c r="N627" t="s">
        <v>26</v>
      </c>
      <c r="O627" s="11">
        <v>45078.7472916667</v>
      </c>
    </row>
    <row r="628" spans="1:14">
      <c r="A628">
        <v>627</v>
      </c>
      <c r="B628" t="s">
        <v>2168</v>
      </c>
      <c r="C628" t="s">
        <v>2169</v>
      </c>
      <c r="D628">
        <v>47</v>
      </c>
      <c r="E628" t="s">
        <v>58</v>
      </c>
      <c r="F628" t="s">
        <v>431</v>
      </c>
      <c r="G628" s="9">
        <v>44077</v>
      </c>
      <c r="H628" t="s">
        <v>21</v>
      </c>
      <c r="I628" t="s">
        <v>177</v>
      </c>
      <c r="J628" t="s">
        <v>2170</v>
      </c>
      <c r="K628" t="s">
        <v>62</v>
      </c>
      <c r="M628" t="s">
        <v>25</v>
      </c>
      <c r="N628" t="s">
        <v>55</v>
      </c>
    </row>
    <row r="629" ht="409.5" spans="1:17">
      <c r="A629">
        <v>628</v>
      </c>
      <c r="B629" t="s">
        <v>2171</v>
      </c>
      <c r="C629" t="s">
        <v>2172</v>
      </c>
      <c r="D629">
        <v>19</v>
      </c>
      <c r="E629" t="s">
        <v>19</v>
      </c>
      <c r="F629" t="s">
        <v>129</v>
      </c>
      <c r="G629" s="9">
        <v>44360</v>
      </c>
      <c r="H629" t="s">
        <v>45</v>
      </c>
      <c r="I629" t="s">
        <v>99</v>
      </c>
      <c r="J629" s="10" t="s">
        <v>2173</v>
      </c>
      <c r="K629" t="s">
        <v>39</v>
      </c>
      <c r="L629" t="s">
        <v>2174</v>
      </c>
      <c r="M629" t="s">
        <v>89</v>
      </c>
      <c r="N629" t="s">
        <v>55</v>
      </c>
      <c r="O629" s="11">
        <v>45078.7792592593</v>
      </c>
      <c r="P629" s="11">
        <v>45078.2348148148</v>
      </c>
      <c r="Q629">
        <v>2</v>
      </c>
    </row>
    <row r="630" ht="409.5" spans="1:15">
      <c r="A630">
        <v>629</v>
      </c>
      <c r="B630" t="s">
        <v>2175</v>
      </c>
      <c r="C630" t="s">
        <v>2176</v>
      </c>
      <c r="D630">
        <v>32</v>
      </c>
      <c r="E630" t="s">
        <v>58</v>
      </c>
      <c r="F630" t="s">
        <v>202</v>
      </c>
      <c r="G630" s="9">
        <v>44481</v>
      </c>
      <c r="H630" t="s">
        <v>45</v>
      </c>
      <c r="I630" t="s">
        <v>99</v>
      </c>
      <c r="J630" s="10" t="s">
        <v>2177</v>
      </c>
      <c r="K630" t="s">
        <v>24</v>
      </c>
      <c r="M630" t="s">
        <v>89</v>
      </c>
      <c r="N630" t="s">
        <v>55</v>
      </c>
      <c r="O630" s="11">
        <v>45078.3480324074</v>
      </c>
    </row>
    <row r="631" spans="1:14">
      <c r="A631">
        <v>630</v>
      </c>
      <c r="B631" t="s">
        <v>2178</v>
      </c>
      <c r="C631" t="s">
        <v>2179</v>
      </c>
      <c r="D631">
        <v>20</v>
      </c>
      <c r="E631" t="s">
        <v>29</v>
      </c>
      <c r="F631" t="s">
        <v>65</v>
      </c>
      <c r="G631" s="9">
        <v>44001</v>
      </c>
      <c r="H631" t="s">
        <v>66</v>
      </c>
      <c r="I631" t="s">
        <v>77</v>
      </c>
      <c r="J631" t="s">
        <v>2180</v>
      </c>
      <c r="K631" t="s">
        <v>62</v>
      </c>
      <c r="M631" t="s">
        <v>25</v>
      </c>
      <c r="N631" t="s">
        <v>26</v>
      </c>
    </row>
    <row r="632" ht="409.5" spans="1:14">
      <c r="A632">
        <v>631</v>
      </c>
      <c r="B632" t="s">
        <v>2181</v>
      </c>
      <c r="C632" t="s">
        <v>2182</v>
      </c>
      <c r="D632">
        <v>63</v>
      </c>
      <c r="E632" t="s">
        <v>29</v>
      </c>
      <c r="F632" t="s">
        <v>207</v>
      </c>
      <c r="G632" s="9">
        <v>44463</v>
      </c>
      <c r="H632" t="s">
        <v>67</v>
      </c>
      <c r="I632" t="s">
        <v>77</v>
      </c>
      <c r="J632" s="10" t="s">
        <v>2183</v>
      </c>
      <c r="K632" t="s">
        <v>62</v>
      </c>
      <c r="M632" t="s">
        <v>143</v>
      </c>
      <c r="N632" t="s">
        <v>26</v>
      </c>
    </row>
    <row r="633" ht="409.5" spans="1:15">
      <c r="A633">
        <v>632</v>
      </c>
      <c r="B633" t="s">
        <v>2184</v>
      </c>
      <c r="C633" t="s">
        <v>2185</v>
      </c>
      <c r="D633">
        <v>64</v>
      </c>
      <c r="E633" t="s">
        <v>58</v>
      </c>
      <c r="F633" t="s">
        <v>161</v>
      </c>
      <c r="G633" s="9">
        <v>43985</v>
      </c>
      <c r="H633" t="s">
        <v>59</v>
      </c>
      <c r="I633" t="s">
        <v>113</v>
      </c>
      <c r="J633" s="10" t="s">
        <v>2186</v>
      </c>
      <c r="K633" t="s">
        <v>24</v>
      </c>
      <c r="M633" t="s">
        <v>41</v>
      </c>
      <c r="N633" t="s">
        <v>26</v>
      </c>
      <c r="O633" s="11">
        <v>45078.1237847222</v>
      </c>
    </row>
    <row r="634" ht="409.5" spans="1:15">
      <c r="A634">
        <v>633</v>
      </c>
      <c r="B634" t="s">
        <v>2187</v>
      </c>
      <c r="C634" t="s">
        <v>2188</v>
      </c>
      <c r="D634">
        <v>66</v>
      </c>
      <c r="E634" t="s">
        <v>19</v>
      </c>
      <c r="F634" t="s">
        <v>317</v>
      </c>
      <c r="G634" s="9">
        <v>44279</v>
      </c>
      <c r="H634" t="s">
        <v>59</v>
      </c>
      <c r="I634" t="s">
        <v>72</v>
      </c>
      <c r="J634" s="10" t="s">
        <v>2189</v>
      </c>
      <c r="K634" t="s">
        <v>24</v>
      </c>
      <c r="M634" t="s">
        <v>25</v>
      </c>
      <c r="N634" t="s">
        <v>26</v>
      </c>
      <c r="O634" s="11">
        <v>45077.9495023148</v>
      </c>
    </row>
    <row r="635" spans="1:15">
      <c r="A635">
        <v>634</v>
      </c>
      <c r="B635" t="s">
        <v>2190</v>
      </c>
      <c r="C635" t="s">
        <v>2191</v>
      </c>
      <c r="D635">
        <v>68</v>
      </c>
      <c r="E635" t="s">
        <v>29</v>
      </c>
      <c r="F635" t="s">
        <v>431</v>
      </c>
      <c r="G635" s="9">
        <v>44041</v>
      </c>
      <c r="H635" t="s">
        <v>66</v>
      </c>
      <c r="I635" t="s">
        <v>46</v>
      </c>
      <c r="J635" t="s">
        <v>2192</v>
      </c>
      <c r="K635" t="s">
        <v>24</v>
      </c>
      <c r="M635" t="s">
        <v>41</v>
      </c>
      <c r="N635" t="s">
        <v>26</v>
      </c>
      <c r="O635" s="11">
        <v>45078.5439583333</v>
      </c>
    </row>
    <row r="636" ht="409.5" spans="1:15">
      <c r="A636">
        <v>635</v>
      </c>
      <c r="B636" t="s">
        <v>2193</v>
      </c>
      <c r="C636" t="s">
        <v>2194</v>
      </c>
      <c r="D636">
        <v>28</v>
      </c>
      <c r="E636" t="s">
        <v>29</v>
      </c>
      <c r="F636" t="s">
        <v>161</v>
      </c>
      <c r="G636" s="9">
        <v>43851</v>
      </c>
      <c r="H636" t="s">
        <v>59</v>
      </c>
      <c r="I636" t="s">
        <v>52</v>
      </c>
      <c r="J636" s="10" t="s">
        <v>2195</v>
      </c>
      <c r="K636" t="s">
        <v>24</v>
      </c>
      <c r="M636" t="s">
        <v>143</v>
      </c>
      <c r="N636" t="s">
        <v>26</v>
      </c>
      <c r="O636" s="11">
        <v>45078.1800694444</v>
      </c>
    </row>
    <row r="637" ht="409.5" spans="1:17">
      <c r="A637">
        <v>636</v>
      </c>
      <c r="B637" t="s">
        <v>2196</v>
      </c>
      <c r="C637" t="s">
        <v>2197</v>
      </c>
      <c r="D637">
        <v>53</v>
      </c>
      <c r="E637" t="s">
        <v>58</v>
      </c>
      <c r="F637" t="s">
        <v>317</v>
      </c>
      <c r="G637" s="9">
        <v>44439</v>
      </c>
      <c r="H637" t="s">
        <v>59</v>
      </c>
      <c r="I637" t="s">
        <v>52</v>
      </c>
      <c r="J637" s="10" t="s">
        <v>2198</v>
      </c>
      <c r="K637" t="s">
        <v>39</v>
      </c>
      <c r="L637" t="s">
        <v>2199</v>
      </c>
      <c r="M637" t="s">
        <v>143</v>
      </c>
      <c r="N637" t="s">
        <v>33</v>
      </c>
      <c r="O637" s="11">
        <v>45078.3578703704</v>
      </c>
      <c r="P637" s="11">
        <v>45078.4939814815</v>
      </c>
      <c r="Q637">
        <v>3</v>
      </c>
    </row>
    <row r="638" ht="409.5" spans="1:14">
      <c r="A638">
        <v>637</v>
      </c>
      <c r="B638" t="s">
        <v>2200</v>
      </c>
      <c r="C638" t="s">
        <v>2201</v>
      </c>
      <c r="D638">
        <v>58</v>
      </c>
      <c r="E638" t="s">
        <v>19</v>
      </c>
      <c r="F638" t="s">
        <v>98</v>
      </c>
      <c r="G638" s="9">
        <v>43939</v>
      </c>
      <c r="H638" t="s">
        <v>59</v>
      </c>
      <c r="I638" t="s">
        <v>59</v>
      </c>
      <c r="J638" s="10" t="s">
        <v>2202</v>
      </c>
      <c r="K638" t="s">
        <v>62</v>
      </c>
      <c r="M638" t="s">
        <v>25</v>
      </c>
      <c r="N638" t="s">
        <v>33</v>
      </c>
    </row>
    <row r="639" ht="375" spans="1:15">
      <c r="A639">
        <v>638</v>
      </c>
      <c r="B639" t="s">
        <v>2203</v>
      </c>
      <c r="C639" t="s">
        <v>2204</v>
      </c>
      <c r="D639">
        <v>32</v>
      </c>
      <c r="E639" t="s">
        <v>29</v>
      </c>
      <c r="F639" t="s">
        <v>81</v>
      </c>
      <c r="G639" s="9">
        <v>44503</v>
      </c>
      <c r="H639" t="s">
        <v>66</v>
      </c>
      <c r="I639" t="s">
        <v>99</v>
      </c>
      <c r="J639" s="10" t="s">
        <v>2205</v>
      </c>
      <c r="K639" t="s">
        <v>24</v>
      </c>
      <c r="M639" t="s">
        <v>41</v>
      </c>
      <c r="N639" t="s">
        <v>33</v>
      </c>
      <c r="O639" s="11">
        <v>45078.0495486111</v>
      </c>
    </row>
    <row r="640" spans="1:15">
      <c r="A640">
        <v>639</v>
      </c>
      <c r="B640" t="s">
        <v>2206</v>
      </c>
      <c r="C640" t="s">
        <v>2207</v>
      </c>
      <c r="D640">
        <v>26</v>
      </c>
      <c r="E640" t="s">
        <v>19</v>
      </c>
      <c r="F640" t="s">
        <v>421</v>
      </c>
      <c r="G640" s="9">
        <v>44065</v>
      </c>
      <c r="H640" t="s">
        <v>66</v>
      </c>
      <c r="I640" t="s">
        <v>141</v>
      </c>
      <c r="J640" t="s">
        <v>357</v>
      </c>
      <c r="K640" t="s">
        <v>24</v>
      </c>
      <c r="M640" t="s">
        <v>25</v>
      </c>
      <c r="N640" t="s">
        <v>55</v>
      </c>
      <c r="O640" s="11">
        <v>45078.8321990741</v>
      </c>
    </row>
    <row r="641" ht="409.5" spans="1:14">
      <c r="A641">
        <v>640</v>
      </c>
      <c r="B641" t="s">
        <v>2208</v>
      </c>
      <c r="C641" t="s">
        <v>2209</v>
      </c>
      <c r="D641">
        <v>47</v>
      </c>
      <c r="E641" t="s">
        <v>58</v>
      </c>
      <c r="F641" t="s">
        <v>421</v>
      </c>
      <c r="G641" s="9">
        <v>43893</v>
      </c>
      <c r="H641" t="s">
        <v>67</v>
      </c>
      <c r="I641" t="s">
        <v>52</v>
      </c>
      <c r="J641" s="10" t="s">
        <v>2210</v>
      </c>
      <c r="K641" t="s">
        <v>62</v>
      </c>
      <c r="M641" t="s">
        <v>89</v>
      </c>
      <c r="N641" t="s">
        <v>83</v>
      </c>
    </row>
    <row r="642" ht="409.5" spans="1:17">
      <c r="A642">
        <v>641</v>
      </c>
      <c r="B642" t="s">
        <v>2211</v>
      </c>
      <c r="C642" t="s">
        <v>2212</v>
      </c>
      <c r="D642">
        <v>67</v>
      </c>
      <c r="E642" t="s">
        <v>58</v>
      </c>
      <c r="F642" t="s">
        <v>30</v>
      </c>
      <c r="G642" s="9">
        <v>44315</v>
      </c>
      <c r="H642" t="s">
        <v>21</v>
      </c>
      <c r="I642" t="s">
        <v>99</v>
      </c>
      <c r="J642" s="10" t="s">
        <v>2213</v>
      </c>
      <c r="K642" t="s">
        <v>39</v>
      </c>
      <c r="L642" t="s">
        <v>2214</v>
      </c>
      <c r="M642" t="s">
        <v>41</v>
      </c>
      <c r="N642" t="s">
        <v>55</v>
      </c>
      <c r="O642" s="11">
        <v>45078.6627662037</v>
      </c>
      <c r="P642" s="11">
        <v>45078.0342939815</v>
      </c>
      <c r="Q642">
        <v>1</v>
      </c>
    </row>
    <row r="643" spans="1:15">
      <c r="A643">
        <v>642</v>
      </c>
      <c r="B643" t="s">
        <v>2215</v>
      </c>
      <c r="C643" t="s">
        <v>2216</v>
      </c>
      <c r="D643">
        <v>37</v>
      </c>
      <c r="E643" t="s">
        <v>19</v>
      </c>
      <c r="F643" t="s">
        <v>20</v>
      </c>
      <c r="G643" s="9">
        <v>44137</v>
      </c>
      <c r="H643" t="s">
        <v>45</v>
      </c>
      <c r="I643" t="s">
        <v>31</v>
      </c>
      <c r="J643" t="s">
        <v>2217</v>
      </c>
      <c r="K643" t="s">
        <v>24</v>
      </c>
      <c r="M643" t="s">
        <v>25</v>
      </c>
      <c r="N643" t="s">
        <v>33</v>
      </c>
      <c r="O643" s="11">
        <v>45078.7405671296</v>
      </c>
    </row>
    <row r="644" ht="409.5" spans="1:17">
      <c r="A644">
        <v>643</v>
      </c>
      <c r="B644" t="s">
        <v>2218</v>
      </c>
      <c r="C644" t="s">
        <v>2219</v>
      </c>
      <c r="D644">
        <v>31</v>
      </c>
      <c r="E644" t="s">
        <v>58</v>
      </c>
      <c r="F644" t="s">
        <v>219</v>
      </c>
      <c r="G644" s="9">
        <v>44285</v>
      </c>
      <c r="H644" t="s">
        <v>45</v>
      </c>
      <c r="I644" t="s">
        <v>150</v>
      </c>
      <c r="J644" s="10" t="s">
        <v>2220</v>
      </c>
      <c r="K644" t="s">
        <v>39</v>
      </c>
      <c r="L644" t="s">
        <v>2221</v>
      </c>
      <c r="M644" t="s">
        <v>89</v>
      </c>
      <c r="N644" t="s">
        <v>83</v>
      </c>
      <c r="O644" s="11">
        <v>45078.8440509259</v>
      </c>
      <c r="P644" s="11">
        <v>45078.1662731481</v>
      </c>
      <c r="Q644">
        <v>2</v>
      </c>
    </row>
    <row r="645" ht="409.5" spans="1:17">
      <c r="A645">
        <v>644</v>
      </c>
      <c r="B645" t="s">
        <v>2222</v>
      </c>
      <c r="C645" t="s">
        <v>2223</v>
      </c>
      <c r="D645">
        <v>53</v>
      </c>
      <c r="E645" t="s">
        <v>29</v>
      </c>
      <c r="F645" t="s">
        <v>65</v>
      </c>
      <c r="G645" s="9">
        <v>44035</v>
      </c>
      <c r="H645" t="s">
        <v>59</v>
      </c>
      <c r="I645" t="s">
        <v>37</v>
      </c>
      <c r="J645" s="10" t="s">
        <v>2224</v>
      </c>
      <c r="K645" t="s">
        <v>39</v>
      </c>
      <c r="L645" t="s">
        <v>2225</v>
      </c>
      <c r="M645" t="s">
        <v>25</v>
      </c>
      <c r="N645" t="s">
        <v>55</v>
      </c>
      <c r="O645" s="11">
        <v>45078.089212963</v>
      </c>
      <c r="P645" s="11">
        <v>45078.7774074074</v>
      </c>
      <c r="Q645">
        <v>5</v>
      </c>
    </row>
    <row r="646" ht="409.5" spans="1:17">
      <c r="A646">
        <v>645</v>
      </c>
      <c r="B646" t="s">
        <v>2226</v>
      </c>
      <c r="C646" t="s">
        <v>2227</v>
      </c>
      <c r="D646">
        <v>67</v>
      </c>
      <c r="E646" t="s">
        <v>58</v>
      </c>
      <c r="F646" t="s">
        <v>699</v>
      </c>
      <c r="G646" s="9">
        <v>43894</v>
      </c>
      <c r="H646" t="s">
        <v>67</v>
      </c>
      <c r="I646" t="s">
        <v>67</v>
      </c>
      <c r="J646" s="10" t="s">
        <v>2228</v>
      </c>
      <c r="K646" t="s">
        <v>39</v>
      </c>
      <c r="L646" t="s">
        <v>2229</v>
      </c>
      <c r="M646" t="s">
        <v>143</v>
      </c>
      <c r="N646" t="s">
        <v>26</v>
      </c>
      <c r="O646" s="11">
        <v>45077.9427083333</v>
      </c>
      <c r="P646" s="11">
        <v>45078.5232638889</v>
      </c>
      <c r="Q646">
        <v>1</v>
      </c>
    </row>
    <row r="647" ht="360" spans="1:15">
      <c r="A647">
        <v>646</v>
      </c>
      <c r="B647" t="s">
        <v>2230</v>
      </c>
      <c r="C647" t="s">
        <v>2231</v>
      </c>
      <c r="D647">
        <v>48</v>
      </c>
      <c r="E647" t="s">
        <v>19</v>
      </c>
      <c r="F647" t="s">
        <v>421</v>
      </c>
      <c r="G647" s="9">
        <v>43951</v>
      </c>
      <c r="H647" t="s">
        <v>67</v>
      </c>
      <c r="I647" t="s">
        <v>67</v>
      </c>
      <c r="J647" s="10" t="s">
        <v>2232</v>
      </c>
      <c r="K647" t="s">
        <v>24</v>
      </c>
      <c r="M647" t="s">
        <v>41</v>
      </c>
      <c r="N647" t="s">
        <v>55</v>
      </c>
      <c r="O647" s="11">
        <v>45078.1142592593</v>
      </c>
    </row>
    <row r="648" ht="409.5" spans="1:14">
      <c r="A648">
        <v>647</v>
      </c>
      <c r="B648" t="s">
        <v>2233</v>
      </c>
      <c r="C648" t="s">
        <v>2234</v>
      </c>
      <c r="D648">
        <v>62</v>
      </c>
      <c r="E648" t="s">
        <v>58</v>
      </c>
      <c r="F648" t="s">
        <v>249</v>
      </c>
      <c r="G648" s="9">
        <v>43857</v>
      </c>
      <c r="H648" t="s">
        <v>59</v>
      </c>
      <c r="I648" t="s">
        <v>31</v>
      </c>
      <c r="J648" s="10" t="s">
        <v>2235</v>
      </c>
      <c r="K648" t="s">
        <v>62</v>
      </c>
      <c r="M648" t="s">
        <v>143</v>
      </c>
      <c r="N648" t="s">
        <v>83</v>
      </c>
    </row>
    <row r="649" spans="1:14">
      <c r="A649">
        <v>648</v>
      </c>
      <c r="B649" t="s">
        <v>2236</v>
      </c>
      <c r="C649" t="s">
        <v>2237</v>
      </c>
      <c r="D649">
        <v>47</v>
      </c>
      <c r="E649" t="s">
        <v>19</v>
      </c>
      <c r="F649" t="s">
        <v>207</v>
      </c>
      <c r="G649" s="9">
        <v>44297</v>
      </c>
      <c r="H649" t="s">
        <v>66</v>
      </c>
      <c r="I649" t="s">
        <v>77</v>
      </c>
      <c r="J649" t="s">
        <v>2238</v>
      </c>
      <c r="K649" t="s">
        <v>62</v>
      </c>
      <c r="M649" t="s">
        <v>41</v>
      </c>
      <c r="N649" t="s">
        <v>33</v>
      </c>
    </row>
    <row r="650" ht="409.5" spans="1:17">
      <c r="A650">
        <v>649</v>
      </c>
      <c r="B650" t="s">
        <v>2239</v>
      </c>
      <c r="C650" t="s">
        <v>2240</v>
      </c>
      <c r="D650">
        <v>52</v>
      </c>
      <c r="E650" t="s">
        <v>29</v>
      </c>
      <c r="F650" t="s">
        <v>211</v>
      </c>
      <c r="G650" s="9">
        <v>43903</v>
      </c>
      <c r="H650" t="s">
        <v>67</v>
      </c>
      <c r="I650" t="s">
        <v>59</v>
      </c>
      <c r="J650" s="10" t="s">
        <v>2241</v>
      </c>
      <c r="K650" t="s">
        <v>39</v>
      </c>
      <c r="L650" t="s">
        <v>2242</v>
      </c>
      <c r="M650" t="s">
        <v>143</v>
      </c>
      <c r="N650" t="s">
        <v>83</v>
      </c>
      <c r="O650" s="11">
        <v>45078.2136111111</v>
      </c>
      <c r="P650" s="11">
        <v>45078.7184722222</v>
      </c>
      <c r="Q650">
        <v>3</v>
      </c>
    </row>
    <row r="651" ht="409.5" spans="1:14">
      <c r="A651">
        <v>650</v>
      </c>
      <c r="B651" t="s">
        <v>2243</v>
      </c>
      <c r="C651" t="s">
        <v>2244</v>
      </c>
      <c r="D651">
        <v>69</v>
      </c>
      <c r="E651" t="s">
        <v>29</v>
      </c>
      <c r="F651" t="s">
        <v>81</v>
      </c>
      <c r="G651" s="9">
        <v>43975</v>
      </c>
      <c r="H651" t="s">
        <v>21</v>
      </c>
      <c r="I651" t="s">
        <v>37</v>
      </c>
      <c r="J651" s="10" t="s">
        <v>2245</v>
      </c>
      <c r="K651" t="s">
        <v>62</v>
      </c>
      <c r="M651" t="s">
        <v>25</v>
      </c>
      <c r="N651" t="s">
        <v>55</v>
      </c>
    </row>
    <row r="652" ht="409.5" spans="1:15">
      <c r="A652">
        <v>651</v>
      </c>
      <c r="B652" t="s">
        <v>2246</v>
      </c>
      <c r="C652" t="s">
        <v>2247</v>
      </c>
      <c r="D652">
        <v>66</v>
      </c>
      <c r="E652" t="s">
        <v>19</v>
      </c>
      <c r="F652" t="s">
        <v>157</v>
      </c>
      <c r="G652" s="9">
        <v>44365</v>
      </c>
      <c r="H652" t="s">
        <v>21</v>
      </c>
      <c r="I652" t="s">
        <v>77</v>
      </c>
      <c r="J652" s="10" t="s">
        <v>2248</v>
      </c>
      <c r="K652" t="s">
        <v>24</v>
      </c>
      <c r="M652" t="s">
        <v>89</v>
      </c>
      <c r="N652" t="s">
        <v>26</v>
      </c>
      <c r="O652" s="11">
        <v>45078.2872569444</v>
      </c>
    </row>
    <row r="653" spans="1:14">
      <c r="A653">
        <v>652</v>
      </c>
      <c r="B653" t="s">
        <v>2249</v>
      </c>
      <c r="C653" t="s">
        <v>2250</v>
      </c>
      <c r="D653">
        <v>35</v>
      </c>
      <c r="E653" t="s">
        <v>19</v>
      </c>
      <c r="F653" t="s">
        <v>421</v>
      </c>
      <c r="G653" s="9">
        <v>44435</v>
      </c>
      <c r="H653" t="s">
        <v>66</v>
      </c>
      <c r="I653" t="s">
        <v>113</v>
      </c>
      <c r="J653" t="s">
        <v>2251</v>
      </c>
      <c r="K653" t="s">
        <v>62</v>
      </c>
      <c r="M653" t="s">
        <v>89</v>
      </c>
      <c r="N653" t="s">
        <v>26</v>
      </c>
    </row>
    <row r="654" ht="409.5" spans="1:15">
      <c r="A654">
        <v>653</v>
      </c>
      <c r="B654" t="s">
        <v>2252</v>
      </c>
      <c r="C654" t="s">
        <v>2253</v>
      </c>
      <c r="D654">
        <v>32</v>
      </c>
      <c r="E654" t="s">
        <v>19</v>
      </c>
      <c r="F654" t="s">
        <v>98</v>
      </c>
      <c r="G654" s="9">
        <v>44148</v>
      </c>
      <c r="H654" t="s">
        <v>59</v>
      </c>
      <c r="I654" t="s">
        <v>77</v>
      </c>
      <c r="J654" s="10" t="s">
        <v>2254</v>
      </c>
      <c r="K654" t="s">
        <v>24</v>
      </c>
      <c r="M654" t="s">
        <v>41</v>
      </c>
      <c r="N654" t="s">
        <v>33</v>
      </c>
      <c r="O654" s="11">
        <v>45078.7921527778</v>
      </c>
    </row>
    <row r="655" ht="409.5" spans="1:15">
      <c r="A655">
        <v>654</v>
      </c>
      <c r="B655" t="s">
        <v>2255</v>
      </c>
      <c r="C655" t="s">
        <v>2256</v>
      </c>
      <c r="D655">
        <v>32</v>
      </c>
      <c r="E655" t="s">
        <v>58</v>
      </c>
      <c r="F655" t="s">
        <v>242</v>
      </c>
      <c r="G655" s="9">
        <v>44049</v>
      </c>
      <c r="H655" t="s">
        <v>45</v>
      </c>
      <c r="I655" t="s">
        <v>150</v>
      </c>
      <c r="J655" s="10" t="s">
        <v>2257</v>
      </c>
      <c r="K655" t="s">
        <v>24</v>
      </c>
      <c r="M655" t="s">
        <v>25</v>
      </c>
      <c r="N655" t="s">
        <v>26</v>
      </c>
      <c r="O655" s="11">
        <v>45078.7116087963</v>
      </c>
    </row>
    <row r="656" ht="409.5" spans="1:17">
      <c r="A656">
        <v>655</v>
      </c>
      <c r="B656" t="s">
        <v>2258</v>
      </c>
      <c r="C656" t="s">
        <v>2259</v>
      </c>
      <c r="D656">
        <v>43</v>
      </c>
      <c r="E656" t="s">
        <v>19</v>
      </c>
      <c r="F656" t="s">
        <v>103</v>
      </c>
      <c r="G656" s="9">
        <v>44194</v>
      </c>
      <c r="H656" t="s">
        <v>67</v>
      </c>
      <c r="I656" t="s">
        <v>93</v>
      </c>
      <c r="J656" s="10" t="s">
        <v>2260</v>
      </c>
      <c r="K656" t="s">
        <v>39</v>
      </c>
      <c r="L656" t="s">
        <v>2261</v>
      </c>
      <c r="M656" t="s">
        <v>89</v>
      </c>
      <c r="N656" t="s">
        <v>55</v>
      </c>
      <c r="O656" s="11">
        <v>45078.0755208333</v>
      </c>
      <c r="P656" s="11">
        <v>45078.3477430556</v>
      </c>
      <c r="Q656">
        <v>1</v>
      </c>
    </row>
    <row r="657" ht="409.5" spans="1:14">
      <c r="A657">
        <v>656</v>
      </c>
      <c r="B657" t="s">
        <v>2262</v>
      </c>
      <c r="C657" t="s">
        <v>2263</v>
      </c>
      <c r="D657">
        <v>32</v>
      </c>
      <c r="E657" t="s">
        <v>19</v>
      </c>
      <c r="F657" t="s">
        <v>281</v>
      </c>
      <c r="G657" s="9">
        <v>44360</v>
      </c>
      <c r="H657" t="s">
        <v>67</v>
      </c>
      <c r="I657" t="s">
        <v>93</v>
      </c>
      <c r="J657" s="10" t="s">
        <v>2264</v>
      </c>
      <c r="K657" t="s">
        <v>62</v>
      </c>
      <c r="M657" t="s">
        <v>89</v>
      </c>
      <c r="N657" t="s">
        <v>83</v>
      </c>
    </row>
    <row r="658" ht="409.5" spans="1:17">
      <c r="A658">
        <v>657</v>
      </c>
      <c r="B658" t="s">
        <v>2265</v>
      </c>
      <c r="C658" t="s">
        <v>2266</v>
      </c>
      <c r="D658">
        <v>55</v>
      </c>
      <c r="E658" t="s">
        <v>29</v>
      </c>
      <c r="F658" t="s">
        <v>107</v>
      </c>
      <c r="G658" s="9">
        <v>44302</v>
      </c>
      <c r="H658" t="s">
        <v>67</v>
      </c>
      <c r="I658" t="s">
        <v>113</v>
      </c>
      <c r="J658" s="10" t="s">
        <v>2267</v>
      </c>
      <c r="K658" t="s">
        <v>39</v>
      </c>
      <c r="L658" t="s">
        <v>2268</v>
      </c>
      <c r="M658" t="s">
        <v>25</v>
      </c>
      <c r="N658" t="s">
        <v>55</v>
      </c>
      <c r="O658" s="11">
        <v>45077.9317939815</v>
      </c>
      <c r="P658" s="11">
        <v>45078.6977662037</v>
      </c>
      <c r="Q658">
        <v>1</v>
      </c>
    </row>
    <row r="659" ht="409.5" spans="1:17">
      <c r="A659">
        <v>658</v>
      </c>
      <c r="B659" t="s">
        <v>2269</v>
      </c>
      <c r="C659" t="s">
        <v>2270</v>
      </c>
      <c r="D659">
        <v>57</v>
      </c>
      <c r="E659" t="s">
        <v>19</v>
      </c>
      <c r="F659" t="s">
        <v>98</v>
      </c>
      <c r="G659" s="9">
        <v>44378</v>
      </c>
      <c r="H659" t="s">
        <v>21</v>
      </c>
      <c r="I659" t="s">
        <v>59</v>
      </c>
      <c r="J659" s="10" t="s">
        <v>2271</v>
      </c>
      <c r="K659" t="s">
        <v>39</v>
      </c>
      <c r="L659" t="s">
        <v>2272</v>
      </c>
      <c r="M659" t="s">
        <v>89</v>
      </c>
      <c r="N659" t="s">
        <v>26</v>
      </c>
      <c r="O659" s="11">
        <v>45078.0012615741</v>
      </c>
      <c r="P659" s="11">
        <v>45078.6477893519</v>
      </c>
      <c r="Q659">
        <v>2</v>
      </c>
    </row>
    <row r="660" ht="409.5" spans="1:15">
      <c r="A660">
        <v>659</v>
      </c>
      <c r="B660" t="s">
        <v>2273</v>
      </c>
      <c r="C660" t="s">
        <v>2274</v>
      </c>
      <c r="D660">
        <v>53</v>
      </c>
      <c r="E660" t="s">
        <v>58</v>
      </c>
      <c r="F660" t="s">
        <v>242</v>
      </c>
      <c r="G660" s="9">
        <v>44241</v>
      </c>
      <c r="H660" t="s">
        <v>66</v>
      </c>
      <c r="I660" t="s">
        <v>67</v>
      </c>
      <c r="J660" s="10" t="s">
        <v>2275</v>
      </c>
      <c r="K660" t="s">
        <v>24</v>
      </c>
      <c r="M660" t="s">
        <v>41</v>
      </c>
      <c r="N660" t="s">
        <v>55</v>
      </c>
      <c r="O660" s="11">
        <v>45078.8748842593</v>
      </c>
    </row>
    <row r="661" ht="409.5" spans="1:14">
      <c r="A661">
        <v>660</v>
      </c>
      <c r="B661" t="s">
        <v>2276</v>
      </c>
      <c r="C661" t="s">
        <v>2277</v>
      </c>
      <c r="D661">
        <v>46</v>
      </c>
      <c r="E661" t="s">
        <v>58</v>
      </c>
      <c r="F661" t="s">
        <v>456</v>
      </c>
      <c r="G661" s="9">
        <v>44437</v>
      </c>
      <c r="H661" t="s">
        <v>67</v>
      </c>
      <c r="I661" t="s">
        <v>22</v>
      </c>
      <c r="J661" s="10" t="s">
        <v>2278</v>
      </c>
      <c r="K661" t="s">
        <v>62</v>
      </c>
      <c r="M661" t="s">
        <v>143</v>
      </c>
      <c r="N661" t="s">
        <v>55</v>
      </c>
    </row>
    <row r="662" ht="405" spans="1:15">
      <c r="A662">
        <v>661</v>
      </c>
      <c r="B662" t="s">
        <v>2279</v>
      </c>
      <c r="C662" t="s">
        <v>2280</v>
      </c>
      <c r="D662">
        <v>57</v>
      </c>
      <c r="E662" t="s">
        <v>19</v>
      </c>
      <c r="F662" t="s">
        <v>117</v>
      </c>
      <c r="G662" s="9">
        <v>43918</v>
      </c>
      <c r="H662" t="s">
        <v>66</v>
      </c>
      <c r="I662" t="s">
        <v>52</v>
      </c>
      <c r="J662" s="10" t="s">
        <v>2281</v>
      </c>
      <c r="K662" t="s">
        <v>24</v>
      </c>
      <c r="M662" t="s">
        <v>143</v>
      </c>
      <c r="N662" t="s">
        <v>83</v>
      </c>
      <c r="O662" s="11">
        <v>45078.699224537</v>
      </c>
    </row>
    <row r="663" ht="409.5" spans="1:14">
      <c r="A663">
        <v>662</v>
      </c>
      <c r="B663" t="s">
        <v>2282</v>
      </c>
      <c r="C663" t="s">
        <v>2283</v>
      </c>
      <c r="D663">
        <v>40</v>
      </c>
      <c r="E663" t="s">
        <v>19</v>
      </c>
      <c r="F663" t="s">
        <v>223</v>
      </c>
      <c r="G663" s="9">
        <v>44287</v>
      </c>
      <c r="H663" t="s">
        <v>21</v>
      </c>
      <c r="I663" t="s">
        <v>72</v>
      </c>
      <c r="J663" s="10" t="s">
        <v>2284</v>
      </c>
      <c r="K663" t="s">
        <v>62</v>
      </c>
      <c r="M663" t="s">
        <v>143</v>
      </c>
      <c r="N663" t="s">
        <v>26</v>
      </c>
    </row>
    <row r="664" ht="409.5" spans="1:17">
      <c r="A664">
        <v>663</v>
      </c>
      <c r="B664" t="s">
        <v>2285</v>
      </c>
      <c r="C664" t="s">
        <v>2286</v>
      </c>
      <c r="D664">
        <v>26</v>
      </c>
      <c r="E664" t="s">
        <v>29</v>
      </c>
      <c r="F664" t="s">
        <v>207</v>
      </c>
      <c r="G664" s="9">
        <v>44556</v>
      </c>
      <c r="H664" t="s">
        <v>45</v>
      </c>
      <c r="I664" t="s">
        <v>52</v>
      </c>
      <c r="J664" s="10" t="s">
        <v>2287</v>
      </c>
      <c r="K664" t="s">
        <v>39</v>
      </c>
      <c r="L664" t="s">
        <v>2288</v>
      </c>
      <c r="M664" t="s">
        <v>89</v>
      </c>
      <c r="N664" t="s">
        <v>26</v>
      </c>
      <c r="O664" s="11">
        <v>45077.9513541667</v>
      </c>
      <c r="P664" s="11">
        <v>45078.0277430556</v>
      </c>
      <c r="Q664">
        <v>4</v>
      </c>
    </row>
    <row r="665" spans="1:14">
      <c r="A665">
        <v>664</v>
      </c>
      <c r="B665" t="s">
        <v>2289</v>
      </c>
      <c r="C665" t="s">
        <v>2290</v>
      </c>
      <c r="D665">
        <v>18</v>
      </c>
      <c r="E665" t="s">
        <v>29</v>
      </c>
      <c r="F665" t="s">
        <v>112</v>
      </c>
      <c r="G665" s="9">
        <v>43942</v>
      </c>
      <c r="H665" t="s">
        <v>66</v>
      </c>
      <c r="I665" t="s">
        <v>67</v>
      </c>
      <c r="J665" t="s">
        <v>2291</v>
      </c>
      <c r="K665" t="s">
        <v>62</v>
      </c>
      <c r="M665" t="s">
        <v>143</v>
      </c>
      <c r="N665" t="s">
        <v>33</v>
      </c>
    </row>
    <row r="666" spans="1:17">
      <c r="A666">
        <v>665</v>
      </c>
      <c r="B666" t="s">
        <v>2292</v>
      </c>
      <c r="C666" t="s">
        <v>2293</v>
      </c>
      <c r="D666">
        <v>39</v>
      </c>
      <c r="E666" t="s">
        <v>29</v>
      </c>
      <c r="F666" t="s">
        <v>249</v>
      </c>
      <c r="G666" s="9">
        <v>44079</v>
      </c>
      <c r="H666" t="s">
        <v>66</v>
      </c>
      <c r="I666" t="s">
        <v>22</v>
      </c>
      <c r="J666" t="s">
        <v>2294</v>
      </c>
      <c r="K666" t="s">
        <v>39</v>
      </c>
      <c r="L666" t="s">
        <v>2295</v>
      </c>
      <c r="M666" t="s">
        <v>41</v>
      </c>
      <c r="N666" t="s">
        <v>26</v>
      </c>
      <c r="O666" s="11">
        <v>45078.8486111111</v>
      </c>
      <c r="P666" s="11">
        <v>45078.3784722222</v>
      </c>
      <c r="Q666">
        <v>3</v>
      </c>
    </row>
    <row r="667" ht="409.5" spans="1:17">
      <c r="A667">
        <v>666</v>
      </c>
      <c r="B667" t="s">
        <v>2296</v>
      </c>
      <c r="C667" t="s">
        <v>2297</v>
      </c>
      <c r="D667">
        <v>64</v>
      </c>
      <c r="E667" t="s">
        <v>29</v>
      </c>
      <c r="F667" t="s">
        <v>117</v>
      </c>
      <c r="G667" s="9">
        <v>44107</v>
      </c>
      <c r="H667" t="s">
        <v>59</v>
      </c>
      <c r="I667" t="s">
        <v>77</v>
      </c>
      <c r="J667" s="10" t="s">
        <v>2298</v>
      </c>
      <c r="K667" t="s">
        <v>39</v>
      </c>
      <c r="L667" t="s">
        <v>2299</v>
      </c>
      <c r="M667" t="s">
        <v>143</v>
      </c>
      <c r="N667" t="s">
        <v>26</v>
      </c>
      <c r="O667" s="11">
        <v>45078.2784953704</v>
      </c>
      <c r="P667" s="11">
        <v>45077.9548842593</v>
      </c>
      <c r="Q667">
        <v>2</v>
      </c>
    </row>
    <row r="668" ht="315" spans="1:14">
      <c r="A668">
        <v>667</v>
      </c>
      <c r="B668" t="s">
        <v>2300</v>
      </c>
      <c r="C668" t="s">
        <v>2301</v>
      </c>
      <c r="D668">
        <v>26</v>
      </c>
      <c r="E668" t="s">
        <v>19</v>
      </c>
      <c r="F668" t="s">
        <v>202</v>
      </c>
      <c r="G668" s="9">
        <v>43986</v>
      </c>
      <c r="H668" t="s">
        <v>21</v>
      </c>
      <c r="I668" t="s">
        <v>150</v>
      </c>
      <c r="J668" s="10" t="s">
        <v>2302</v>
      </c>
      <c r="K668" t="s">
        <v>62</v>
      </c>
      <c r="M668" t="s">
        <v>25</v>
      </c>
      <c r="N668" t="s">
        <v>83</v>
      </c>
    </row>
    <row r="669" ht="409.5" spans="1:15">
      <c r="A669">
        <v>668</v>
      </c>
      <c r="B669" t="s">
        <v>2303</v>
      </c>
      <c r="C669" t="s">
        <v>2304</v>
      </c>
      <c r="D669">
        <v>34</v>
      </c>
      <c r="E669" t="s">
        <v>29</v>
      </c>
      <c r="F669" t="s">
        <v>485</v>
      </c>
      <c r="G669" s="9">
        <v>43858</v>
      </c>
      <c r="H669" t="s">
        <v>67</v>
      </c>
      <c r="I669" t="s">
        <v>46</v>
      </c>
      <c r="J669" s="10" t="s">
        <v>2305</v>
      </c>
      <c r="K669" t="s">
        <v>24</v>
      </c>
      <c r="M669" t="s">
        <v>25</v>
      </c>
      <c r="N669" t="s">
        <v>55</v>
      </c>
      <c r="O669" s="11">
        <v>45078.8868402778</v>
      </c>
    </row>
    <row r="670" ht="409.5" spans="1:14">
      <c r="A670">
        <v>669</v>
      </c>
      <c r="B670" t="s">
        <v>2306</v>
      </c>
      <c r="C670" t="s">
        <v>2307</v>
      </c>
      <c r="D670">
        <v>57</v>
      </c>
      <c r="E670" t="s">
        <v>29</v>
      </c>
      <c r="F670" t="s">
        <v>249</v>
      </c>
      <c r="G670" s="9">
        <v>44182</v>
      </c>
      <c r="H670" t="s">
        <v>21</v>
      </c>
      <c r="I670" t="s">
        <v>31</v>
      </c>
      <c r="J670" s="10" t="s">
        <v>2308</v>
      </c>
      <c r="K670" t="s">
        <v>62</v>
      </c>
      <c r="M670" t="s">
        <v>41</v>
      </c>
      <c r="N670" t="s">
        <v>83</v>
      </c>
    </row>
    <row r="671" spans="1:14">
      <c r="A671">
        <v>670</v>
      </c>
      <c r="B671" t="s">
        <v>2309</v>
      </c>
      <c r="C671" t="s">
        <v>2310</v>
      </c>
      <c r="D671">
        <v>63</v>
      </c>
      <c r="E671" t="s">
        <v>58</v>
      </c>
      <c r="F671" t="s">
        <v>397</v>
      </c>
      <c r="G671" s="9">
        <v>44210</v>
      </c>
      <c r="H671" t="s">
        <v>59</v>
      </c>
      <c r="I671" t="s">
        <v>113</v>
      </c>
      <c r="J671" t="s">
        <v>791</v>
      </c>
      <c r="K671" t="s">
        <v>62</v>
      </c>
      <c r="M671" t="s">
        <v>41</v>
      </c>
      <c r="N671" t="s">
        <v>26</v>
      </c>
    </row>
    <row r="672" ht="409.5" spans="1:17">
      <c r="A672">
        <v>671</v>
      </c>
      <c r="B672" t="s">
        <v>2311</v>
      </c>
      <c r="C672" t="s">
        <v>2312</v>
      </c>
      <c r="D672">
        <v>63</v>
      </c>
      <c r="E672" t="s">
        <v>19</v>
      </c>
      <c r="F672" t="s">
        <v>249</v>
      </c>
      <c r="G672" s="9">
        <v>44098</v>
      </c>
      <c r="H672" t="s">
        <v>66</v>
      </c>
      <c r="I672" t="s">
        <v>141</v>
      </c>
      <c r="J672" s="10" t="s">
        <v>2313</v>
      </c>
      <c r="K672" t="s">
        <v>39</v>
      </c>
      <c r="L672" t="s">
        <v>2314</v>
      </c>
      <c r="M672" t="s">
        <v>143</v>
      </c>
      <c r="N672" t="s">
        <v>83</v>
      </c>
      <c r="O672" s="11">
        <v>45078.4472916667</v>
      </c>
      <c r="P672" s="11">
        <v>45078.0667361111</v>
      </c>
      <c r="Q672">
        <v>5</v>
      </c>
    </row>
    <row r="673" ht="409.5" spans="1:15">
      <c r="A673">
        <v>672</v>
      </c>
      <c r="B673" t="s">
        <v>2315</v>
      </c>
      <c r="C673" t="s">
        <v>2316</v>
      </c>
      <c r="D673">
        <v>41</v>
      </c>
      <c r="E673" t="s">
        <v>29</v>
      </c>
      <c r="F673" t="s">
        <v>286</v>
      </c>
      <c r="G673" s="9">
        <v>44067</v>
      </c>
      <c r="H673" t="s">
        <v>21</v>
      </c>
      <c r="I673" t="s">
        <v>22</v>
      </c>
      <c r="J673" s="10" t="s">
        <v>2317</v>
      </c>
      <c r="K673" t="s">
        <v>24</v>
      </c>
      <c r="M673" t="s">
        <v>41</v>
      </c>
      <c r="N673" t="s">
        <v>33</v>
      </c>
      <c r="O673" s="11">
        <v>45078.6889699074</v>
      </c>
    </row>
    <row r="674" ht="409.5" spans="1:14">
      <c r="A674">
        <v>673</v>
      </c>
      <c r="B674" t="s">
        <v>2318</v>
      </c>
      <c r="C674" t="s">
        <v>2319</v>
      </c>
      <c r="D674">
        <v>49</v>
      </c>
      <c r="E674" t="s">
        <v>29</v>
      </c>
      <c r="F674" t="s">
        <v>202</v>
      </c>
      <c r="G674" s="9">
        <v>44247</v>
      </c>
      <c r="H674" t="s">
        <v>66</v>
      </c>
      <c r="I674" t="s">
        <v>113</v>
      </c>
      <c r="J674" s="10" t="s">
        <v>2320</v>
      </c>
      <c r="K674" t="s">
        <v>62</v>
      </c>
      <c r="M674" t="s">
        <v>143</v>
      </c>
      <c r="N674" t="s">
        <v>83</v>
      </c>
    </row>
    <row r="675" ht="409.5" spans="1:17">
      <c r="A675">
        <v>674</v>
      </c>
      <c r="B675" t="s">
        <v>2321</v>
      </c>
      <c r="C675" t="s">
        <v>2322</v>
      </c>
      <c r="D675">
        <v>28</v>
      </c>
      <c r="E675" t="s">
        <v>29</v>
      </c>
      <c r="F675" t="s">
        <v>86</v>
      </c>
      <c r="G675" s="9">
        <v>44437</v>
      </c>
      <c r="H675" t="s">
        <v>66</v>
      </c>
      <c r="I675" t="s">
        <v>93</v>
      </c>
      <c r="J675" s="10" t="s">
        <v>2323</v>
      </c>
      <c r="K675" t="s">
        <v>39</v>
      </c>
      <c r="L675" t="s">
        <v>2324</v>
      </c>
      <c r="M675" t="s">
        <v>143</v>
      </c>
      <c r="N675" t="s">
        <v>55</v>
      </c>
      <c r="O675" s="11">
        <v>45078.1480439815</v>
      </c>
      <c r="P675" s="11">
        <v>45078.6994328704</v>
      </c>
      <c r="Q675">
        <v>1</v>
      </c>
    </row>
    <row r="676" ht="409.5" spans="1:14">
      <c r="A676">
        <v>675</v>
      </c>
      <c r="B676" t="s">
        <v>2325</v>
      </c>
      <c r="C676" t="s">
        <v>2326</v>
      </c>
      <c r="D676">
        <v>42</v>
      </c>
      <c r="E676" t="s">
        <v>58</v>
      </c>
      <c r="F676" t="s">
        <v>81</v>
      </c>
      <c r="G676" s="9">
        <v>44127</v>
      </c>
      <c r="H676" t="s">
        <v>66</v>
      </c>
      <c r="I676" t="s">
        <v>22</v>
      </c>
      <c r="J676" s="10" t="s">
        <v>2327</v>
      </c>
      <c r="K676" t="s">
        <v>62</v>
      </c>
      <c r="M676" t="s">
        <v>89</v>
      </c>
      <c r="N676" t="s">
        <v>55</v>
      </c>
    </row>
    <row r="677" spans="1:14">
      <c r="A677">
        <v>676</v>
      </c>
      <c r="B677" t="s">
        <v>2328</v>
      </c>
      <c r="C677" t="s">
        <v>2329</v>
      </c>
      <c r="D677">
        <v>55</v>
      </c>
      <c r="E677" t="s">
        <v>58</v>
      </c>
      <c r="F677" t="s">
        <v>117</v>
      </c>
      <c r="G677" s="9">
        <v>44325</v>
      </c>
      <c r="H677" t="s">
        <v>66</v>
      </c>
      <c r="I677" t="s">
        <v>52</v>
      </c>
      <c r="J677" t="s">
        <v>2330</v>
      </c>
      <c r="K677" t="s">
        <v>62</v>
      </c>
      <c r="M677" t="s">
        <v>89</v>
      </c>
      <c r="N677" t="s">
        <v>26</v>
      </c>
    </row>
    <row r="678" ht="409.5" spans="1:14">
      <c r="A678">
        <v>677</v>
      </c>
      <c r="B678" t="s">
        <v>2331</v>
      </c>
      <c r="C678" t="s">
        <v>2332</v>
      </c>
      <c r="D678">
        <v>51</v>
      </c>
      <c r="E678" t="s">
        <v>29</v>
      </c>
      <c r="F678" t="s">
        <v>339</v>
      </c>
      <c r="G678" s="9">
        <v>44409</v>
      </c>
      <c r="H678" t="s">
        <v>67</v>
      </c>
      <c r="I678" t="s">
        <v>31</v>
      </c>
      <c r="J678" s="10" t="s">
        <v>2333</v>
      </c>
      <c r="K678" t="s">
        <v>62</v>
      </c>
      <c r="M678" t="s">
        <v>143</v>
      </c>
      <c r="N678" t="s">
        <v>26</v>
      </c>
    </row>
    <row r="679" ht="409.5" spans="1:15">
      <c r="A679">
        <v>678</v>
      </c>
      <c r="B679" t="s">
        <v>2334</v>
      </c>
      <c r="C679" t="s">
        <v>2335</v>
      </c>
      <c r="D679">
        <v>58</v>
      </c>
      <c r="E679" t="s">
        <v>19</v>
      </c>
      <c r="F679" t="s">
        <v>339</v>
      </c>
      <c r="G679" s="9">
        <v>44043</v>
      </c>
      <c r="H679" t="s">
        <v>21</v>
      </c>
      <c r="I679" t="s">
        <v>99</v>
      </c>
      <c r="J679" s="10" t="s">
        <v>2336</v>
      </c>
      <c r="K679" t="s">
        <v>24</v>
      </c>
      <c r="M679" t="s">
        <v>89</v>
      </c>
      <c r="N679" t="s">
        <v>55</v>
      </c>
      <c r="O679" s="11">
        <v>45078.259224537</v>
      </c>
    </row>
    <row r="680" spans="1:17">
      <c r="A680">
        <v>679</v>
      </c>
      <c r="B680" t="s">
        <v>2337</v>
      </c>
      <c r="C680" t="s">
        <v>2338</v>
      </c>
      <c r="D680">
        <v>20</v>
      </c>
      <c r="E680" t="s">
        <v>19</v>
      </c>
      <c r="F680" t="s">
        <v>655</v>
      </c>
      <c r="G680" s="9">
        <v>44555</v>
      </c>
      <c r="H680" t="s">
        <v>59</v>
      </c>
      <c r="I680" t="s">
        <v>67</v>
      </c>
      <c r="J680" t="s">
        <v>2339</v>
      </c>
      <c r="K680" t="s">
        <v>39</v>
      </c>
      <c r="L680" t="s">
        <v>2340</v>
      </c>
      <c r="M680" t="s">
        <v>143</v>
      </c>
      <c r="N680" t="s">
        <v>26</v>
      </c>
      <c r="O680" s="11">
        <v>45078.4863078704</v>
      </c>
      <c r="P680" s="11">
        <v>45078.1133912037</v>
      </c>
      <c r="Q680">
        <v>3</v>
      </c>
    </row>
    <row r="681" ht="409.5" spans="1:17">
      <c r="A681">
        <v>680</v>
      </c>
      <c r="B681" t="s">
        <v>2341</v>
      </c>
      <c r="C681" t="s">
        <v>2342</v>
      </c>
      <c r="D681">
        <v>53</v>
      </c>
      <c r="E681" t="s">
        <v>58</v>
      </c>
      <c r="F681" t="s">
        <v>383</v>
      </c>
      <c r="G681" s="9">
        <v>44200</v>
      </c>
      <c r="H681" t="s">
        <v>21</v>
      </c>
      <c r="I681" t="s">
        <v>150</v>
      </c>
      <c r="J681" s="10" t="s">
        <v>2343</v>
      </c>
      <c r="K681" t="s">
        <v>39</v>
      </c>
      <c r="L681" t="s">
        <v>2344</v>
      </c>
      <c r="M681" t="s">
        <v>25</v>
      </c>
      <c r="N681" t="s">
        <v>83</v>
      </c>
      <c r="O681" s="11">
        <v>45078.0564699074</v>
      </c>
      <c r="P681" s="11">
        <v>45078.3384143518</v>
      </c>
      <c r="Q681">
        <v>5</v>
      </c>
    </row>
    <row r="682" ht="409.5" spans="1:14">
      <c r="A682">
        <v>681</v>
      </c>
      <c r="B682" t="s">
        <v>2345</v>
      </c>
      <c r="C682" t="s">
        <v>2346</v>
      </c>
      <c r="D682">
        <v>30</v>
      </c>
      <c r="E682" t="s">
        <v>58</v>
      </c>
      <c r="F682" t="s">
        <v>86</v>
      </c>
      <c r="G682" s="9">
        <v>44019</v>
      </c>
      <c r="H682" t="s">
        <v>45</v>
      </c>
      <c r="I682" t="s">
        <v>59</v>
      </c>
      <c r="J682" s="10" t="s">
        <v>2347</v>
      </c>
      <c r="K682" t="s">
        <v>62</v>
      </c>
      <c r="M682" t="s">
        <v>41</v>
      </c>
      <c r="N682" t="s">
        <v>83</v>
      </c>
    </row>
    <row r="683" ht="409.5" spans="1:14">
      <c r="A683">
        <v>682</v>
      </c>
      <c r="B683" t="s">
        <v>2348</v>
      </c>
      <c r="C683" t="s">
        <v>2349</v>
      </c>
      <c r="D683">
        <v>66</v>
      </c>
      <c r="E683" t="s">
        <v>29</v>
      </c>
      <c r="F683" t="s">
        <v>286</v>
      </c>
      <c r="G683" s="9">
        <v>43879</v>
      </c>
      <c r="H683" t="s">
        <v>66</v>
      </c>
      <c r="I683" t="s">
        <v>22</v>
      </c>
      <c r="J683" s="10" t="s">
        <v>2350</v>
      </c>
      <c r="K683" t="s">
        <v>62</v>
      </c>
      <c r="M683" t="s">
        <v>41</v>
      </c>
      <c r="N683" t="s">
        <v>55</v>
      </c>
    </row>
    <row r="684" ht="409.5" spans="1:14">
      <c r="A684">
        <v>683</v>
      </c>
      <c r="B684" t="s">
        <v>2351</v>
      </c>
      <c r="C684" t="s">
        <v>2352</v>
      </c>
      <c r="D684">
        <v>63</v>
      </c>
      <c r="E684" t="s">
        <v>29</v>
      </c>
      <c r="F684" t="s">
        <v>339</v>
      </c>
      <c r="G684" s="9">
        <v>44389</v>
      </c>
      <c r="H684" t="s">
        <v>67</v>
      </c>
      <c r="I684" t="s">
        <v>59</v>
      </c>
      <c r="J684" s="10" t="s">
        <v>2353</v>
      </c>
      <c r="K684" t="s">
        <v>62</v>
      </c>
      <c r="M684" t="s">
        <v>41</v>
      </c>
      <c r="N684" t="s">
        <v>55</v>
      </c>
    </row>
    <row r="685" ht="409.5" spans="1:17">
      <c r="A685">
        <v>684</v>
      </c>
      <c r="B685" t="s">
        <v>2354</v>
      </c>
      <c r="C685" t="s">
        <v>2355</v>
      </c>
      <c r="D685">
        <v>68</v>
      </c>
      <c r="E685" t="s">
        <v>19</v>
      </c>
      <c r="F685" t="s">
        <v>107</v>
      </c>
      <c r="G685" s="9">
        <v>43838</v>
      </c>
      <c r="H685" t="s">
        <v>66</v>
      </c>
      <c r="I685" t="s">
        <v>22</v>
      </c>
      <c r="J685" s="10" t="s">
        <v>2356</v>
      </c>
      <c r="K685" t="s">
        <v>39</v>
      </c>
      <c r="L685" t="s">
        <v>2357</v>
      </c>
      <c r="M685" t="s">
        <v>25</v>
      </c>
      <c r="N685" t="s">
        <v>55</v>
      </c>
      <c r="O685" s="11">
        <v>45078.7065509259</v>
      </c>
      <c r="P685" s="11">
        <v>45078.1829398148</v>
      </c>
      <c r="Q685">
        <v>3</v>
      </c>
    </row>
    <row r="686" ht="409.5" spans="1:17">
      <c r="A686">
        <v>685</v>
      </c>
      <c r="B686" t="s">
        <v>2358</v>
      </c>
      <c r="C686" t="s">
        <v>2359</v>
      </c>
      <c r="D686">
        <v>39</v>
      </c>
      <c r="E686" t="s">
        <v>19</v>
      </c>
      <c r="F686" t="s">
        <v>129</v>
      </c>
      <c r="G686" s="9">
        <v>43968</v>
      </c>
      <c r="H686" t="s">
        <v>21</v>
      </c>
      <c r="I686" t="s">
        <v>52</v>
      </c>
      <c r="J686" s="10" t="s">
        <v>2360</v>
      </c>
      <c r="K686" t="s">
        <v>39</v>
      </c>
      <c r="L686" t="s">
        <v>2361</v>
      </c>
      <c r="M686" t="s">
        <v>25</v>
      </c>
      <c r="N686" t="s">
        <v>33</v>
      </c>
      <c r="O686" s="11">
        <v>45078.1739236111</v>
      </c>
      <c r="P686" s="11">
        <v>45078.2204513889</v>
      </c>
      <c r="Q686">
        <v>3</v>
      </c>
    </row>
    <row r="687" spans="1:15">
      <c r="A687">
        <v>686</v>
      </c>
      <c r="B687" t="s">
        <v>2362</v>
      </c>
      <c r="C687" t="s">
        <v>2363</v>
      </c>
      <c r="D687">
        <v>61</v>
      </c>
      <c r="E687" t="s">
        <v>19</v>
      </c>
      <c r="F687" t="s">
        <v>107</v>
      </c>
      <c r="G687" s="9">
        <v>44279</v>
      </c>
      <c r="H687" t="s">
        <v>45</v>
      </c>
      <c r="I687" t="s">
        <v>177</v>
      </c>
      <c r="J687" t="s">
        <v>2364</v>
      </c>
      <c r="K687" t="s">
        <v>24</v>
      </c>
      <c r="M687" t="s">
        <v>89</v>
      </c>
      <c r="N687" t="s">
        <v>83</v>
      </c>
      <c r="O687" s="11">
        <v>45078.4843518519</v>
      </c>
    </row>
    <row r="688" ht="409.5" spans="1:15">
      <c r="A688">
        <v>687</v>
      </c>
      <c r="B688" t="s">
        <v>2365</v>
      </c>
      <c r="C688" t="s">
        <v>2366</v>
      </c>
      <c r="D688">
        <v>67</v>
      </c>
      <c r="E688" t="s">
        <v>58</v>
      </c>
      <c r="F688" t="s">
        <v>249</v>
      </c>
      <c r="G688" s="9">
        <v>43846</v>
      </c>
      <c r="H688" t="s">
        <v>67</v>
      </c>
      <c r="I688" t="s">
        <v>150</v>
      </c>
      <c r="J688" s="10" t="s">
        <v>2367</v>
      </c>
      <c r="K688" t="s">
        <v>24</v>
      </c>
      <c r="M688" t="s">
        <v>143</v>
      </c>
      <c r="N688" t="s">
        <v>26</v>
      </c>
      <c r="O688" s="11">
        <v>45078.3899305556</v>
      </c>
    </row>
    <row r="689" spans="1:14">
      <c r="A689">
        <v>688</v>
      </c>
      <c r="B689" t="s">
        <v>2368</v>
      </c>
      <c r="C689" t="s">
        <v>2369</v>
      </c>
      <c r="D689">
        <v>55</v>
      </c>
      <c r="E689" t="s">
        <v>29</v>
      </c>
      <c r="F689" t="s">
        <v>98</v>
      </c>
      <c r="G689" s="9">
        <v>43920</v>
      </c>
      <c r="H689" t="s">
        <v>21</v>
      </c>
      <c r="I689" t="s">
        <v>60</v>
      </c>
      <c r="J689" t="s">
        <v>2370</v>
      </c>
      <c r="K689" t="s">
        <v>62</v>
      </c>
      <c r="M689" t="s">
        <v>143</v>
      </c>
      <c r="N689" t="s">
        <v>55</v>
      </c>
    </row>
    <row r="690" ht="409.5" spans="1:17">
      <c r="A690">
        <v>689</v>
      </c>
      <c r="B690" t="s">
        <v>2371</v>
      </c>
      <c r="C690" t="s">
        <v>2372</v>
      </c>
      <c r="D690">
        <v>28</v>
      </c>
      <c r="E690" t="s">
        <v>29</v>
      </c>
      <c r="F690" t="s">
        <v>286</v>
      </c>
      <c r="G690" s="9">
        <v>44201</v>
      </c>
      <c r="H690" t="s">
        <v>66</v>
      </c>
      <c r="I690" t="s">
        <v>31</v>
      </c>
      <c r="J690" s="10" t="s">
        <v>2373</v>
      </c>
      <c r="K690" t="s">
        <v>39</v>
      </c>
      <c r="L690" t="s">
        <v>2374</v>
      </c>
      <c r="M690" t="s">
        <v>143</v>
      </c>
      <c r="N690" t="s">
        <v>83</v>
      </c>
      <c r="O690" s="11">
        <v>45078.2524421296</v>
      </c>
      <c r="P690" s="11">
        <v>45077.9899421296</v>
      </c>
      <c r="Q690">
        <v>2</v>
      </c>
    </row>
    <row r="691" spans="1:15">
      <c r="A691">
        <v>690</v>
      </c>
      <c r="B691" t="s">
        <v>2375</v>
      </c>
      <c r="C691" t="s">
        <v>2376</v>
      </c>
      <c r="D691">
        <v>50</v>
      </c>
      <c r="E691" t="s">
        <v>19</v>
      </c>
      <c r="F691" t="s">
        <v>129</v>
      </c>
      <c r="G691" s="9">
        <v>44184</v>
      </c>
      <c r="H691" t="s">
        <v>66</v>
      </c>
      <c r="I691" t="s">
        <v>99</v>
      </c>
      <c r="J691" t="s">
        <v>2377</v>
      </c>
      <c r="K691" t="s">
        <v>24</v>
      </c>
      <c r="M691" t="s">
        <v>143</v>
      </c>
      <c r="N691" t="s">
        <v>55</v>
      </c>
      <c r="O691" s="11">
        <v>45078.4059259259</v>
      </c>
    </row>
    <row r="692" spans="1:17">
      <c r="A692">
        <v>691</v>
      </c>
      <c r="B692" t="s">
        <v>2378</v>
      </c>
      <c r="C692" t="s">
        <v>2379</v>
      </c>
      <c r="D692">
        <v>68</v>
      </c>
      <c r="E692" t="s">
        <v>19</v>
      </c>
      <c r="F692" t="s">
        <v>317</v>
      </c>
      <c r="G692" s="9">
        <v>43832</v>
      </c>
      <c r="H692" t="s">
        <v>45</v>
      </c>
      <c r="I692" t="s">
        <v>150</v>
      </c>
      <c r="J692" t="s">
        <v>2380</v>
      </c>
      <c r="K692" t="s">
        <v>39</v>
      </c>
      <c r="L692" t="s">
        <v>2381</v>
      </c>
      <c r="M692" t="s">
        <v>143</v>
      </c>
      <c r="N692" t="s">
        <v>55</v>
      </c>
      <c r="O692" s="11">
        <v>45078.8573148148</v>
      </c>
      <c r="P692" s="11">
        <v>45078.0281481482</v>
      </c>
      <c r="Q692">
        <v>4</v>
      </c>
    </row>
    <row r="693" ht="409.5" spans="1:17">
      <c r="A693">
        <v>692</v>
      </c>
      <c r="B693" t="s">
        <v>2382</v>
      </c>
      <c r="C693" t="s">
        <v>2383</v>
      </c>
      <c r="D693">
        <v>41</v>
      </c>
      <c r="E693" t="s">
        <v>19</v>
      </c>
      <c r="F693" t="s">
        <v>129</v>
      </c>
      <c r="G693" s="9">
        <v>44154</v>
      </c>
      <c r="H693" t="s">
        <v>66</v>
      </c>
      <c r="I693" t="s">
        <v>93</v>
      </c>
      <c r="J693" s="10" t="s">
        <v>2384</v>
      </c>
      <c r="K693" t="s">
        <v>39</v>
      </c>
      <c r="L693" t="s">
        <v>2385</v>
      </c>
      <c r="M693" t="s">
        <v>89</v>
      </c>
      <c r="N693" t="s">
        <v>26</v>
      </c>
      <c r="O693" s="11">
        <v>45078.4851157407</v>
      </c>
      <c r="P693" s="11">
        <v>45078.1337268519</v>
      </c>
      <c r="Q693">
        <v>1</v>
      </c>
    </row>
    <row r="694" spans="1:15">
      <c r="A694">
        <v>693</v>
      </c>
      <c r="B694" t="s">
        <v>2386</v>
      </c>
      <c r="C694" t="s">
        <v>2387</v>
      </c>
      <c r="D694">
        <v>40</v>
      </c>
      <c r="E694" t="s">
        <v>19</v>
      </c>
      <c r="F694" t="s">
        <v>485</v>
      </c>
      <c r="G694" s="9">
        <v>44264</v>
      </c>
      <c r="H694" t="s">
        <v>59</v>
      </c>
      <c r="I694" t="s">
        <v>99</v>
      </c>
      <c r="J694" t="s">
        <v>2388</v>
      </c>
      <c r="K694" t="s">
        <v>24</v>
      </c>
      <c r="M694" t="s">
        <v>25</v>
      </c>
      <c r="N694" t="s">
        <v>33</v>
      </c>
      <c r="O694" s="11">
        <v>45077.9691666667</v>
      </c>
    </row>
    <row r="695" ht="409.5" spans="1:14">
      <c r="A695">
        <v>694</v>
      </c>
      <c r="B695" t="s">
        <v>2389</v>
      </c>
      <c r="C695" t="s">
        <v>2390</v>
      </c>
      <c r="D695">
        <v>53</v>
      </c>
      <c r="E695" t="s">
        <v>58</v>
      </c>
      <c r="F695" t="s">
        <v>125</v>
      </c>
      <c r="G695" s="9">
        <v>44133</v>
      </c>
      <c r="H695" t="s">
        <v>66</v>
      </c>
      <c r="I695" t="s">
        <v>37</v>
      </c>
      <c r="J695" s="10" t="s">
        <v>2391</v>
      </c>
      <c r="K695" t="s">
        <v>62</v>
      </c>
      <c r="M695" t="s">
        <v>143</v>
      </c>
      <c r="N695" t="s">
        <v>83</v>
      </c>
    </row>
    <row r="696" ht="409.5" spans="1:15">
      <c r="A696">
        <v>695</v>
      </c>
      <c r="B696" t="s">
        <v>2392</v>
      </c>
      <c r="C696" t="s">
        <v>2393</v>
      </c>
      <c r="D696">
        <v>33</v>
      </c>
      <c r="E696" t="s">
        <v>19</v>
      </c>
      <c r="F696" t="s">
        <v>339</v>
      </c>
      <c r="G696" s="9">
        <v>43863</v>
      </c>
      <c r="H696" t="s">
        <v>67</v>
      </c>
      <c r="I696" t="s">
        <v>60</v>
      </c>
      <c r="J696" s="10" t="s">
        <v>2394</v>
      </c>
      <c r="K696" t="s">
        <v>24</v>
      </c>
      <c r="M696" t="s">
        <v>143</v>
      </c>
      <c r="N696" t="s">
        <v>55</v>
      </c>
      <c r="O696" s="11">
        <v>45078.0004513889</v>
      </c>
    </row>
    <row r="697" ht="409.5" spans="1:14">
      <c r="A697">
        <v>696</v>
      </c>
      <c r="B697" t="s">
        <v>2395</v>
      </c>
      <c r="C697" t="s">
        <v>2396</v>
      </c>
      <c r="D697">
        <v>48</v>
      </c>
      <c r="E697" t="s">
        <v>19</v>
      </c>
      <c r="F697" t="s">
        <v>281</v>
      </c>
      <c r="G697" s="9">
        <v>44512</v>
      </c>
      <c r="H697" t="s">
        <v>59</v>
      </c>
      <c r="I697" t="s">
        <v>99</v>
      </c>
      <c r="J697" s="10" t="s">
        <v>2397</v>
      </c>
      <c r="K697" t="s">
        <v>62</v>
      </c>
      <c r="M697" t="s">
        <v>41</v>
      </c>
      <c r="N697" t="s">
        <v>26</v>
      </c>
    </row>
    <row r="698" ht="409.5" spans="1:15">
      <c r="A698">
        <v>697</v>
      </c>
      <c r="B698" t="s">
        <v>2398</v>
      </c>
      <c r="C698" t="s">
        <v>2399</v>
      </c>
      <c r="D698">
        <v>18</v>
      </c>
      <c r="E698" t="s">
        <v>29</v>
      </c>
      <c r="F698" t="s">
        <v>30</v>
      </c>
      <c r="G698" s="9">
        <v>44372</v>
      </c>
      <c r="H698" t="s">
        <v>59</v>
      </c>
      <c r="I698" t="s">
        <v>177</v>
      </c>
      <c r="J698" s="10" t="s">
        <v>2400</v>
      </c>
      <c r="K698" t="s">
        <v>24</v>
      </c>
      <c r="M698" t="s">
        <v>89</v>
      </c>
      <c r="N698" t="s">
        <v>26</v>
      </c>
      <c r="O698" s="11">
        <v>45078.1178587963</v>
      </c>
    </row>
    <row r="699" ht="409.5" spans="1:17">
      <c r="A699">
        <v>698</v>
      </c>
      <c r="B699" t="s">
        <v>2401</v>
      </c>
      <c r="C699" t="s">
        <v>2402</v>
      </c>
      <c r="D699">
        <v>22</v>
      </c>
      <c r="E699" t="s">
        <v>58</v>
      </c>
      <c r="F699" t="s">
        <v>397</v>
      </c>
      <c r="G699" s="9">
        <v>43947</v>
      </c>
      <c r="H699" t="s">
        <v>45</v>
      </c>
      <c r="I699" t="s">
        <v>67</v>
      </c>
      <c r="J699" s="10" t="s">
        <v>2403</v>
      </c>
      <c r="K699" t="s">
        <v>39</v>
      </c>
      <c r="L699" t="s">
        <v>2404</v>
      </c>
      <c r="M699" t="s">
        <v>25</v>
      </c>
      <c r="N699" t="s">
        <v>26</v>
      </c>
      <c r="O699" s="11">
        <v>45078.440787037</v>
      </c>
      <c r="P699" s="11">
        <v>45078.0567592593</v>
      </c>
      <c r="Q699">
        <v>5</v>
      </c>
    </row>
    <row r="700" ht="409.5" spans="1:15">
      <c r="A700">
        <v>699</v>
      </c>
      <c r="B700" t="s">
        <v>2405</v>
      </c>
      <c r="C700" t="s">
        <v>2406</v>
      </c>
      <c r="D700">
        <v>28</v>
      </c>
      <c r="E700" t="s">
        <v>29</v>
      </c>
      <c r="F700" t="s">
        <v>207</v>
      </c>
      <c r="G700" s="9">
        <v>44235</v>
      </c>
      <c r="H700" t="s">
        <v>67</v>
      </c>
      <c r="I700" t="s">
        <v>141</v>
      </c>
      <c r="J700" s="10" t="s">
        <v>2407</v>
      </c>
      <c r="K700" t="s">
        <v>24</v>
      </c>
      <c r="M700" t="s">
        <v>41</v>
      </c>
      <c r="N700" t="s">
        <v>33</v>
      </c>
      <c r="O700" s="11">
        <v>45078.4741319444</v>
      </c>
    </row>
    <row r="701" ht="409.5" spans="1:17">
      <c r="A701">
        <v>700</v>
      </c>
      <c r="B701" t="s">
        <v>2408</v>
      </c>
      <c r="C701" t="s">
        <v>2409</v>
      </c>
      <c r="D701">
        <v>22</v>
      </c>
      <c r="E701" t="s">
        <v>29</v>
      </c>
      <c r="F701" t="s">
        <v>51</v>
      </c>
      <c r="G701" s="9">
        <v>43915</v>
      </c>
      <c r="H701" t="s">
        <v>59</v>
      </c>
      <c r="I701" t="s">
        <v>31</v>
      </c>
      <c r="J701" s="10" t="s">
        <v>2410</v>
      </c>
      <c r="K701" t="s">
        <v>39</v>
      </c>
      <c r="L701" t="s">
        <v>2411</v>
      </c>
      <c r="M701" t="s">
        <v>143</v>
      </c>
      <c r="N701" t="s">
        <v>55</v>
      </c>
      <c r="O701" s="11">
        <v>45078.7699652778</v>
      </c>
      <c r="P701" s="11">
        <v>45077.9442708333</v>
      </c>
      <c r="Q701">
        <v>1</v>
      </c>
    </row>
    <row r="702" spans="1:14">
      <c r="A702">
        <v>701</v>
      </c>
      <c r="B702" t="s">
        <v>2412</v>
      </c>
      <c r="C702" t="s">
        <v>2413</v>
      </c>
      <c r="D702">
        <v>21</v>
      </c>
      <c r="E702" t="s">
        <v>19</v>
      </c>
      <c r="F702" t="s">
        <v>129</v>
      </c>
      <c r="G702" s="9">
        <v>44016</v>
      </c>
      <c r="H702" t="s">
        <v>66</v>
      </c>
      <c r="I702" t="s">
        <v>99</v>
      </c>
      <c r="J702" t="s">
        <v>2414</v>
      </c>
      <c r="K702" t="s">
        <v>62</v>
      </c>
      <c r="M702" t="s">
        <v>25</v>
      </c>
      <c r="N702" t="s">
        <v>55</v>
      </c>
    </row>
    <row r="703" ht="409.5" spans="1:17">
      <c r="A703">
        <v>702</v>
      </c>
      <c r="B703" t="s">
        <v>2415</v>
      </c>
      <c r="C703" t="s">
        <v>2416</v>
      </c>
      <c r="D703">
        <v>63</v>
      </c>
      <c r="E703" t="s">
        <v>19</v>
      </c>
      <c r="F703" t="s">
        <v>249</v>
      </c>
      <c r="G703" s="9">
        <v>44378</v>
      </c>
      <c r="H703" t="s">
        <v>21</v>
      </c>
      <c r="I703" t="s">
        <v>141</v>
      </c>
      <c r="J703" s="10" t="s">
        <v>2417</v>
      </c>
      <c r="K703" t="s">
        <v>39</v>
      </c>
      <c r="L703" t="s">
        <v>2418</v>
      </c>
      <c r="M703" t="s">
        <v>25</v>
      </c>
      <c r="N703" t="s">
        <v>33</v>
      </c>
      <c r="O703" s="11">
        <v>45078.0991550926</v>
      </c>
      <c r="P703" s="11">
        <v>45078.037349537</v>
      </c>
      <c r="Q703">
        <v>5</v>
      </c>
    </row>
    <row r="704" spans="1:15">
      <c r="A704">
        <v>703</v>
      </c>
      <c r="B704" t="s">
        <v>2419</v>
      </c>
      <c r="C704" t="s">
        <v>2420</v>
      </c>
      <c r="D704">
        <v>39</v>
      </c>
      <c r="E704" t="s">
        <v>29</v>
      </c>
      <c r="F704" t="s">
        <v>36</v>
      </c>
      <c r="G704" s="9">
        <v>44519</v>
      </c>
      <c r="H704" t="s">
        <v>66</v>
      </c>
      <c r="I704" t="s">
        <v>59</v>
      </c>
      <c r="J704" t="s">
        <v>1949</v>
      </c>
      <c r="K704" t="s">
        <v>24</v>
      </c>
      <c r="M704" t="s">
        <v>89</v>
      </c>
      <c r="N704" t="s">
        <v>83</v>
      </c>
      <c r="O704" s="11">
        <v>45078.6595833333</v>
      </c>
    </row>
    <row r="705" ht="409.5" spans="1:17">
      <c r="A705">
        <v>704</v>
      </c>
      <c r="B705" t="s">
        <v>2421</v>
      </c>
      <c r="C705" t="s">
        <v>1274</v>
      </c>
      <c r="D705">
        <v>37</v>
      </c>
      <c r="E705" t="s">
        <v>19</v>
      </c>
      <c r="F705" t="s">
        <v>161</v>
      </c>
      <c r="G705" s="9">
        <v>44131</v>
      </c>
      <c r="H705" t="s">
        <v>66</v>
      </c>
      <c r="I705" t="s">
        <v>67</v>
      </c>
      <c r="J705" s="10" t="s">
        <v>2422</v>
      </c>
      <c r="K705" t="s">
        <v>39</v>
      </c>
      <c r="L705" t="s">
        <v>2423</v>
      </c>
      <c r="M705" t="s">
        <v>89</v>
      </c>
      <c r="N705" t="s">
        <v>33</v>
      </c>
      <c r="O705" s="11">
        <v>45078.5609722222</v>
      </c>
      <c r="P705" s="11">
        <v>45077.9463888889</v>
      </c>
      <c r="Q705">
        <v>2</v>
      </c>
    </row>
    <row r="706" ht="409.5" spans="1:17">
      <c r="A706">
        <v>705</v>
      </c>
      <c r="B706" t="s">
        <v>2424</v>
      </c>
      <c r="C706" t="s">
        <v>2425</v>
      </c>
      <c r="D706">
        <v>69</v>
      </c>
      <c r="E706" t="s">
        <v>58</v>
      </c>
      <c r="F706" t="s">
        <v>36</v>
      </c>
      <c r="G706" s="9">
        <v>43927</v>
      </c>
      <c r="H706" t="s">
        <v>67</v>
      </c>
      <c r="I706" t="s">
        <v>99</v>
      </c>
      <c r="J706" s="10" t="s">
        <v>2426</v>
      </c>
      <c r="K706" t="s">
        <v>39</v>
      </c>
      <c r="L706" t="s">
        <v>2427</v>
      </c>
      <c r="M706" t="s">
        <v>89</v>
      </c>
      <c r="N706" t="s">
        <v>33</v>
      </c>
      <c r="O706" s="11">
        <v>45078.4082175926</v>
      </c>
      <c r="P706" s="11">
        <v>45078.9047453704</v>
      </c>
      <c r="Q706">
        <v>3</v>
      </c>
    </row>
    <row r="707" ht="409.5" spans="1:14">
      <c r="A707">
        <v>706</v>
      </c>
      <c r="B707" t="s">
        <v>2428</v>
      </c>
      <c r="C707" t="s">
        <v>2429</v>
      </c>
      <c r="D707">
        <v>23</v>
      </c>
      <c r="E707" t="s">
        <v>19</v>
      </c>
      <c r="F707" t="s">
        <v>65</v>
      </c>
      <c r="G707" s="9">
        <v>44106</v>
      </c>
      <c r="H707" t="s">
        <v>66</v>
      </c>
      <c r="I707" t="s">
        <v>60</v>
      </c>
      <c r="J707" s="10" t="s">
        <v>2430</v>
      </c>
      <c r="K707" t="s">
        <v>62</v>
      </c>
      <c r="M707" t="s">
        <v>89</v>
      </c>
      <c r="N707" t="s">
        <v>83</v>
      </c>
    </row>
    <row r="708" ht="409.5" spans="1:15">
      <c r="A708">
        <v>707</v>
      </c>
      <c r="B708" t="s">
        <v>2431</v>
      </c>
      <c r="C708" t="s">
        <v>2432</v>
      </c>
      <c r="D708">
        <v>53</v>
      </c>
      <c r="E708" t="s">
        <v>19</v>
      </c>
      <c r="F708" t="s">
        <v>103</v>
      </c>
      <c r="G708" s="9">
        <v>44387</v>
      </c>
      <c r="H708" t="s">
        <v>21</v>
      </c>
      <c r="I708" t="s">
        <v>60</v>
      </c>
      <c r="J708" s="10" t="s">
        <v>2433</v>
      </c>
      <c r="K708" t="s">
        <v>24</v>
      </c>
      <c r="M708" t="s">
        <v>89</v>
      </c>
      <c r="N708" t="s">
        <v>55</v>
      </c>
      <c r="O708" s="11">
        <v>45078.0596296296</v>
      </c>
    </row>
    <row r="709" ht="409.5" spans="1:17">
      <c r="A709">
        <v>708</v>
      </c>
      <c r="B709" t="s">
        <v>2434</v>
      </c>
      <c r="C709" t="s">
        <v>2435</v>
      </c>
      <c r="D709">
        <v>58</v>
      </c>
      <c r="E709" t="s">
        <v>58</v>
      </c>
      <c r="F709" t="s">
        <v>103</v>
      </c>
      <c r="G709" s="9">
        <v>44497</v>
      </c>
      <c r="H709" t="s">
        <v>59</v>
      </c>
      <c r="I709" t="s">
        <v>60</v>
      </c>
      <c r="J709" s="10" t="s">
        <v>2436</v>
      </c>
      <c r="K709" t="s">
        <v>39</v>
      </c>
      <c r="L709" t="s">
        <v>2437</v>
      </c>
      <c r="M709" t="s">
        <v>25</v>
      </c>
      <c r="N709" t="s">
        <v>55</v>
      </c>
      <c r="O709" s="11">
        <v>45078.0534027778</v>
      </c>
      <c r="P709" s="11">
        <v>45078.0034027778</v>
      </c>
      <c r="Q709">
        <v>5</v>
      </c>
    </row>
    <row r="710" ht="409.5" spans="1:14">
      <c r="A710">
        <v>709</v>
      </c>
      <c r="B710" t="s">
        <v>2438</v>
      </c>
      <c r="C710" t="s">
        <v>2439</v>
      </c>
      <c r="D710">
        <v>21</v>
      </c>
      <c r="E710" t="s">
        <v>29</v>
      </c>
      <c r="F710" t="s">
        <v>157</v>
      </c>
      <c r="G710" s="9">
        <v>44076</v>
      </c>
      <c r="H710" t="s">
        <v>66</v>
      </c>
      <c r="I710" t="s">
        <v>31</v>
      </c>
      <c r="J710" s="10" t="s">
        <v>2440</v>
      </c>
      <c r="K710" t="s">
        <v>62</v>
      </c>
      <c r="M710" t="s">
        <v>41</v>
      </c>
      <c r="N710" t="s">
        <v>55</v>
      </c>
    </row>
    <row r="711" spans="1:15">
      <c r="A711">
        <v>710</v>
      </c>
      <c r="B711" t="s">
        <v>2441</v>
      </c>
      <c r="C711" t="s">
        <v>2442</v>
      </c>
      <c r="D711">
        <v>54</v>
      </c>
      <c r="E711" t="s">
        <v>19</v>
      </c>
      <c r="F711" t="s">
        <v>223</v>
      </c>
      <c r="G711" s="9">
        <v>44179</v>
      </c>
      <c r="H711" t="s">
        <v>45</v>
      </c>
      <c r="I711" t="s">
        <v>99</v>
      </c>
      <c r="J711" t="s">
        <v>2443</v>
      </c>
      <c r="K711" t="s">
        <v>24</v>
      </c>
      <c r="M711" t="s">
        <v>25</v>
      </c>
      <c r="N711" t="s">
        <v>55</v>
      </c>
      <c r="O711" s="11">
        <v>45078.8937037037</v>
      </c>
    </row>
    <row r="712" ht="409.5" spans="1:15">
      <c r="A712">
        <v>711</v>
      </c>
      <c r="B712" t="s">
        <v>2444</v>
      </c>
      <c r="C712" t="s">
        <v>2445</v>
      </c>
      <c r="D712">
        <v>58</v>
      </c>
      <c r="E712" t="s">
        <v>29</v>
      </c>
      <c r="F712" t="s">
        <v>103</v>
      </c>
      <c r="G712" s="9">
        <v>44542</v>
      </c>
      <c r="H712" t="s">
        <v>67</v>
      </c>
      <c r="I712" t="s">
        <v>93</v>
      </c>
      <c r="J712" s="10" t="s">
        <v>2446</v>
      </c>
      <c r="K712" t="s">
        <v>24</v>
      </c>
      <c r="M712" t="s">
        <v>25</v>
      </c>
      <c r="N712" t="s">
        <v>55</v>
      </c>
      <c r="O712" s="11">
        <v>45078.0874768519</v>
      </c>
    </row>
    <row r="713" spans="1:17">
      <c r="A713">
        <v>712</v>
      </c>
      <c r="B713" t="s">
        <v>2447</v>
      </c>
      <c r="C713" t="s">
        <v>2448</v>
      </c>
      <c r="D713">
        <v>26</v>
      </c>
      <c r="E713" t="s">
        <v>19</v>
      </c>
      <c r="F713" t="s">
        <v>76</v>
      </c>
      <c r="G713" s="9">
        <v>44193</v>
      </c>
      <c r="H713" t="s">
        <v>21</v>
      </c>
      <c r="I713" t="s">
        <v>141</v>
      </c>
      <c r="J713" t="s">
        <v>2449</v>
      </c>
      <c r="K713" t="s">
        <v>39</v>
      </c>
      <c r="L713" t="s">
        <v>2450</v>
      </c>
      <c r="M713" t="s">
        <v>89</v>
      </c>
      <c r="N713" t="s">
        <v>83</v>
      </c>
      <c r="O713" s="11">
        <v>45077.9951273148</v>
      </c>
      <c r="P713" s="11">
        <v>45078.7680439815</v>
      </c>
      <c r="Q713">
        <v>2</v>
      </c>
    </row>
    <row r="714" ht="409.5" spans="1:17">
      <c r="A714">
        <v>713</v>
      </c>
      <c r="B714" t="s">
        <v>2451</v>
      </c>
      <c r="C714" t="s">
        <v>2452</v>
      </c>
      <c r="D714">
        <v>70</v>
      </c>
      <c r="E714" t="s">
        <v>19</v>
      </c>
      <c r="F714" t="s">
        <v>125</v>
      </c>
      <c r="G714" s="9">
        <v>44466</v>
      </c>
      <c r="H714" t="s">
        <v>66</v>
      </c>
      <c r="I714" t="s">
        <v>113</v>
      </c>
      <c r="J714" s="10" t="s">
        <v>2453</v>
      </c>
      <c r="K714" t="s">
        <v>39</v>
      </c>
      <c r="L714" t="s">
        <v>2454</v>
      </c>
      <c r="M714" t="s">
        <v>89</v>
      </c>
      <c r="N714" t="s">
        <v>55</v>
      </c>
      <c r="O714" s="11">
        <v>45078.232650463</v>
      </c>
      <c r="P714" s="11">
        <v>45078.5666782407</v>
      </c>
      <c r="Q714">
        <v>1</v>
      </c>
    </row>
    <row r="715" spans="1:14">
      <c r="A715">
        <v>714</v>
      </c>
      <c r="B715" t="s">
        <v>2455</v>
      </c>
      <c r="C715" t="s">
        <v>2456</v>
      </c>
      <c r="D715">
        <v>53</v>
      </c>
      <c r="E715" t="s">
        <v>19</v>
      </c>
      <c r="F715" t="s">
        <v>421</v>
      </c>
      <c r="G715" s="9">
        <v>44372</v>
      </c>
      <c r="H715" t="s">
        <v>45</v>
      </c>
      <c r="I715" t="s">
        <v>67</v>
      </c>
      <c r="J715" t="s">
        <v>2457</v>
      </c>
      <c r="K715" t="s">
        <v>62</v>
      </c>
      <c r="M715" t="s">
        <v>41</v>
      </c>
      <c r="N715" t="s">
        <v>26</v>
      </c>
    </row>
    <row r="716" ht="409.5" spans="1:17">
      <c r="A716">
        <v>715</v>
      </c>
      <c r="B716" t="s">
        <v>2458</v>
      </c>
      <c r="C716" t="s">
        <v>942</v>
      </c>
      <c r="D716">
        <v>37</v>
      </c>
      <c r="E716" t="s">
        <v>29</v>
      </c>
      <c r="F716" t="s">
        <v>699</v>
      </c>
      <c r="G716" s="9">
        <v>44327</v>
      </c>
      <c r="H716" t="s">
        <v>67</v>
      </c>
      <c r="I716" t="s">
        <v>52</v>
      </c>
      <c r="J716" s="10" t="s">
        <v>2459</v>
      </c>
      <c r="K716" t="s">
        <v>39</v>
      </c>
      <c r="L716" t="s">
        <v>2460</v>
      </c>
      <c r="M716" t="s">
        <v>25</v>
      </c>
      <c r="N716" t="s">
        <v>33</v>
      </c>
      <c r="O716" s="11">
        <v>45078.4611458333</v>
      </c>
      <c r="P716" s="11">
        <v>45078.0285069444</v>
      </c>
      <c r="Q716">
        <v>5</v>
      </c>
    </row>
    <row r="717" ht="409.5" spans="1:14">
      <c r="A717">
        <v>716</v>
      </c>
      <c r="B717" t="s">
        <v>2461</v>
      </c>
      <c r="C717" t="s">
        <v>2462</v>
      </c>
      <c r="D717">
        <v>37</v>
      </c>
      <c r="E717" t="s">
        <v>58</v>
      </c>
      <c r="F717" t="s">
        <v>51</v>
      </c>
      <c r="G717" s="9">
        <v>44486</v>
      </c>
      <c r="H717" t="s">
        <v>67</v>
      </c>
      <c r="I717" t="s">
        <v>93</v>
      </c>
      <c r="J717" s="10" t="s">
        <v>2463</v>
      </c>
      <c r="K717" t="s">
        <v>62</v>
      </c>
      <c r="M717" t="s">
        <v>89</v>
      </c>
      <c r="N717" t="s">
        <v>33</v>
      </c>
    </row>
    <row r="718" spans="1:14">
      <c r="A718">
        <v>717</v>
      </c>
      <c r="B718" t="s">
        <v>2464</v>
      </c>
      <c r="C718" t="s">
        <v>2465</v>
      </c>
      <c r="D718">
        <v>55</v>
      </c>
      <c r="E718" t="s">
        <v>58</v>
      </c>
      <c r="F718" t="s">
        <v>339</v>
      </c>
      <c r="G718" s="9">
        <v>44319</v>
      </c>
      <c r="H718" t="s">
        <v>21</v>
      </c>
      <c r="I718" t="s">
        <v>59</v>
      </c>
      <c r="J718" t="s">
        <v>2466</v>
      </c>
      <c r="K718" t="s">
        <v>62</v>
      </c>
      <c r="M718" t="s">
        <v>25</v>
      </c>
      <c r="N718" t="s">
        <v>33</v>
      </c>
    </row>
    <row r="719" ht="409.5" spans="1:17">
      <c r="A719">
        <v>718</v>
      </c>
      <c r="B719" t="s">
        <v>2467</v>
      </c>
      <c r="C719" t="s">
        <v>2468</v>
      </c>
      <c r="D719">
        <v>30</v>
      </c>
      <c r="E719" t="s">
        <v>29</v>
      </c>
      <c r="F719" t="s">
        <v>98</v>
      </c>
      <c r="G719" s="9">
        <v>44139</v>
      </c>
      <c r="H719" t="s">
        <v>21</v>
      </c>
      <c r="I719" t="s">
        <v>31</v>
      </c>
      <c r="J719" s="10" t="s">
        <v>2469</v>
      </c>
      <c r="K719" t="s">
        <v>39</v>
      </c>
      <c r="L719" t="s">
        <v>2470</v>
      </c>
      <c r="M719" t="s">
        <v>41</v>
      </c>
      <c r="N719" t="s">
        <v>83</v>
      </c>
      <c r="O719" s="11">
        <v>45078.3473032407</v>
      </c>
      <c r="P719" s="11">
        <v>45077.9799421296</v>
      </c>
      <c r="Q719">
        <v>2</v>
      </c>
    </row>
    <row r="720" spans="1:14">
      <c r="A720">
        <v>719</v>
      </c>
      <c r="B720" t="s">
        <v>2471</v>
      </c>
      <c r="C720" t="s">
        <v>2472</v>
      </c>
      <c r="D720">
        <v>39</v>
      </c>
      <c r="E720" t="s">
        <v>19</v>
      </c>
      <c r="F720" t="s">
        <v>161</v>
      </c>
      <c r="G720" s="9">
        <v>44225</v>
      </c>
      <c r="H720" t="s">
        <v>66</v>
      </c>
      <c r="I720" t="s">
        <v>59</v>
      </c>
      <c r="J720" t="s">
        <v>2473</v>
      </c>
      <c r="K720" t="s">
        <v>62</v>
      </c>
      <c r="M720" t="s">
        <v>25</v>
      </c>
      <c r="N720" t="s">
        <v>26</v>
      </c>
    </row>
    <row r="721" ht="409.5" spans="1:14">
      <c r="A721">
        <v>720</v>
      </c>
      <c r="B721" t="s">
        <v>2474</v>
      </c>
      <c r="C721" t="s">
        <v>2475</v>
      </c>
      <c r="D721">
        <v>29</v>
      </c>
      <c r="E721" t="s">
        <v>19</v>
      </c>
      <c r="F721" t="s">
        <v>383</v>
      </c>
      <c r="G721" s="9">
        <v>44516</v>
      </c>
      <c r="H721" t="s">
        <v>59</v>
      </c>
      <c r="I721" t="s">
        <v>59</v>
      </c>
      <c r="J721" s="10" t="s">
        <v>2476</v>
      </c>
      <c r="K721" t="s">
        <v>62</v>
      </c>
      <c r="M721" t="s">
        <v>25</v>
      </c>
      <c r="N721" t="s">
        <v>33</v>
      </c>
    </row>
    <row r="722" ht="409.5" spans="1:17">
      <c r="A722">
        <v>721</v>
      </c>
      <c r="B722" t="s">
        <v>2477</v>
      </c>
      <c r="C722" t="s">
        <v>2478</v>
      </c>
      <c r="D722">
        <v>68</v>
      </c>
      <c r="E722" t="s">
        <v>19</v>
      </c>
      <c r="F722" t="s">
        <v>173</v>
      </c>
      <c r="G722" s="9">
        <v>44180</v>
      </c>
      <c r="H722" t="s">
        <v>45</v>
      </c>
      <c r="I722" t="s">
        <v>77</v>
      </c>
      <c r="J722" s="10" t="s">
        <v>2479</v>
      </c>
      <c r="K722" t="s">
        <v>39</v>
      </c>
      <c r="L722" t="s">
        <v>2480</v>
      </c>
      <c r="M722" t="s">
        <v>25</v>
      </c>
      <c r="N722" t="s">
        <v>83</v>
      </c>
      <c r="O722" s="11">
        <v>45078.4341435185</v>
      </c>
      <c r="P722" s="11">
        <v>45078.5181712963</v>
      </c>
      <c r="Q722">
        <v>1</v>
      </c>
    </row>
    <row r="723" ht="409.5" spans="1:15">
      <c r="A723">
        <v>722</v>
      </c>
      <c r="B723" t="s">
        <v>2481</v>
      </c>
      <c r="C723" t="s">
        <v>2482</v>
      </c>
      <c r="D723">
        <v>70</v>
      </c>
      <c r="E723" t="s">
        <v>58</v>
      </c>
      <c r="F723" t="s">
        <v>397</v>
      </c>
      <c r="G723" s="9">
        <v>43989</v>
      </c>
      <c r="H723" t="s">
        <v>45</v>
      </c>
      <c r="I723" t="s">
        <v>22</v>
      </c>
      <c r="J723" s="10" t="s">
        <v>2483</v>
      </c>
      <c r="K723" t="s">
        <v>24</v>
      </c>
      <c r="M723" t="s">
        <v>41</v>
      </c>
      <c r="N723" t="s">
        <v>33</v>
      </c>
      <c r="O723" s="11">
        <v>45078.6320833333</v>
      </c>
    </row>
    <row r="724" ht="409.5" spans="1:17">
      <c r="A724">
        <v>723</v>
      </c>
      <c r="B724" t="s">
        <v>2484</v>
      </c>
      <c r="C724" t="s">
        <v>2485</v>
      </c>
      <c r="D724">
        <v>50</v>
      </c>
      <c r="E724" t="s">
        <v>58</v>
      </c>
      <c r="F724" t="s">
        <v>36</v>
      </c>
      <c r="G724" s="9">
        <v>44082</v>
      </c>
      <c r="H724" t="s">
        <v>21</v>
      </c>
      <c r="I724" t="s">
        <v>72</v>
      </c>
      <c r="J724" s="10" t="s">
        <v>2486</v>
      </c>
      <c r="K724" t="s">
        <v>39</v>
      </c>
      <c r="L724" t="s">
        <v>2487</v>
      </c>
      <c r="M724" t="s">
        <v>143</v>
      </c>
      <c r="N724" t="s">
        <v>55</v>
      </c>
      <c r="O724" s="11">
        <v>45077.9932060185</v>
      </c>
      <c r="P724" s="11">
        <v>45078.7591782407</v>
      </c>
      <c r="Q724">
        <v>1</v>
      </c>
    </row>
    <row r="725" ht="409.5" spans="1:14">
      <c r="A725">
        <v>724</v>
      </c>
      <c r="B725" t="s">
        <v>2488</v>
      </c>
      <c r="C725" t="s">
        <v>2489</v>
      </c>
      <c r="D725">
        <v>46</v>
      </c>
      <c r="E725" t="s">
        <v>19</v>
      </c>
      <c r="F725" t="s">
        <v>98</v>
      </c>
      <c r="G725" s="9">
        <v>43920</v>
      </c>
      <c r="H725" t="s">
        <v>21</v>
      </c>
      <c r="I725" t="s">
        <v>60</v>
      </c>
      <c r="J725" s="10" t="s">
        <v>2490</v>
      </c>
      <c r="K725" t="s">
        <v>62</v>
      </c>
      <c r="M725" t="s">
        <v>41</v>
      </c>
      <c r="N725" t="s">
        <v>33</v>
      </c>
    </row>
    <row r="726" ht="409.5" spans="1:14">
      <c r="A726">
        <v>725</v>
      </c>
      <c r="B726" t="s">
        <v>2491</v>
      </c>
      <c r="C726" t="s">
        <v>2492</v>
      </c>
      <c r="D726">
        <v>60</v>
      </c>
      <c r="E726" t="s">
        <v>29</v>
      </c>
      <c r="F726" t="s">
        <v>431</v>
      </c>
      <c r="G726" s="9">
        <v>44252</v>
      </c>
      <c r="H726" t="s">
        <v>21</v>
      </c>
      <c r="I726" t="s">
        <v>60</v>
      </c>
      <c r="J726" s="10" t="s">
        <v>2493</v>
      </c>
      <c r="K726" t="s">
        <v>62</v>
      </c>
      <c r="M726" t="s">
        <v>41</v>
      </c>
      <c r="N726" t="s">
        <v>83</v>
      </c>
    </row>
    <row r="727" ht="409.5" spans="1:14">
      <c r="A727">
        <v>726</v>
      </c>
      <c r="B727" t="s">
        <v>2494</v>
      </c>
      <c r="C727" t="s">
        <v>2495</v>
      </c>
      <c r="D727">
        <v>19</v>
      </c>
      <c r="E727" t="s">
        <v>29</v>
      </c>
      <c r="F727" t="s">
        <v>20</v>
      </c>
      <c r="G727" s="9">
        <v>44063</v>
      </c>
      <c r="H727" t="s">
        <v>67</v>
      </c>
      <c r="I727" t="s">
        <v>67</v>
      </c>
      <c r="J727" s="10" t="s">
        <v>2496</v>
      </c>
      <c r="K727" t="s">
        <v>62</v>
      </c>
      <c r="M727" t="s">
        <v>41</v>
      </c>
      <c r="N727" t="s">
        <v>83</v>
      </c>
    </row>
    <row r="728" ht="409.5" spans="1:15">
      <c r="A728">
        <v>727</v>
      </c>
      <c r="B728" t="s">
        <v>2497</v>
      </c>
      <c r="C728" t="s">
        <v>2498</v>
      </c>
      <c r="D728">
        <v>33</v>
      </c>
      <c r="E728" t="s">
        <v>58</v>
      </c>
      <c r="F728" t="s">
        <v>207</v>
      </c>
      <c r="G728" s="9">
        <v>43985</v>
      </c>
      <c r="H728" t="s">
        <v>67</v>
      </c>
      <c r="I728" t="s">
        <v>52</v>
      </c>
      <c r="J728" s="10" t="s">
        <v>2499</v>
      </c>
      <c r="K728" t="s">
        <v>24</v>
      </c>
      <c r="M728" t="s">
        <v>143</v>
      </c>
      <c r="N728" t="s">
        <v>83</v>
      </c>
      <c r="O728" s="11">
        <v>45077.930787037</v>
      </c>
    </row>
    <row r="729" spans="1:14">
      <c r="A729">
        <v>728</v>
      </c>
      <c r="B729" t="s">
        <v>2500</v>
      </c>
      <c r="C729" t="s">
        <v>2501</v>
      </c>
      <c r="D729">
        <v>55</v>
      </c>
      <c r="E729" t="s">
        <v>58</v>
      </c>
      <c r="F729" t="s">
        <v>107</v>
      </c>
      <c r="G729" s="9">
        <v>44211</v>
      </c>
      <c r="H729" t="s">
        <v>59</v>
      </c>
      <c r="I729" t="s">
        <v>141</v>
      </c>
      <c r="J729" t="s">
        <v>2502</v>
      </c>
      <c r="K729" t="s">
        <v>62</v>
      </c>
      <c r="M729" t="s">
        <v>25</v>
      </c>
      <c r="N729" t="s">
        <v>26</v>
      </c>
    </row>
    <row r="730" ht="409.5" spans="1:17">
      <c r="A730">
        <v>729</v>
      </c>
      <c r="B730" t="s">
        <v>2503</v>
      </c>
      <c r="C730" t="s">
        <v>2504</v>
      </c>
      <c r="D730">
        <v>29</v>
      </c>
      <c r="E730" t="s">
        <v>19</v>
      </c>
      <c r="F730" t="s">
        <v>125</v>
      </c>
      <c r="G730" s="9">
        <v>44264</v>
      </c>
      <c r="H730" t="s">
        <v>59</v>
      </c>
      <c r="I730" t="s">
        <v>141</v>
      </c>
      <c r="J730" s="10" t="s">
        <v>2505</v>
      </c>
      <c r="K730" t="s">
        <v>39</v>
      </c>
      <c r="L730" t="s">
        <v>2506</v>
      </c>
      <c r="M730" t="s">
        <v>89</v>
      </c>
      <c r="N730" t="s">
        <v>26</v>
      </c>
      <c r="O730" s="11">
        <v>45077.9690046296</v>
      </c>
      <c r="P730" s="11">
        <v>45078.5592824074</v>
      </c>
      <c r="Q730">
        <v>2</v>
      </c>
    </row>
    <row r="731" ht="409.5" spans="1:17">
      <c r="A731">
        <v>730</v>
      </c>
      <c r="B731" t="s">
        <v>2507</v>
      </c>
      <c r="C731" t="s">
        <v>2508</v>
      </c>
      <c r="D731">
        <v>50</v>
      </c>
      <c r="E731" t="s">
        <v>29</v>
      </c>
      <c r="F731" t="s">
        <v>112</v>
      </c>
      <c r="G731" s="9">
        <v>43965</v>
      </c>
      <c r="H731" t="s">
        <v>21</v>
      </c>
      <c r="I731" t="s">
        <v>99</v>
      </c>
      <c r="J731" s="10" t="s">
        <v>2509</v>
      </c>
      <c r="K731" t="s">
        <v>39</v>
      </c>
      <c r="L731" t="s">
        <v>2510</v>
      </c>
      <c r="M731" t="s">
        <v>41</v>
      </c>
      <c r="N731" t="s">
        <v>33</v>
      </c>
      <c r="O731" s="11">
        <v>45078.6794444444</v>
      </c>
      <c r="P731" s="11">
        <v>45078.7836111111</v>
      </c>
      <c r="Q731">
        <v>4</v>
      </c>
    </row>
    <row r="732" ht="300" spans="1:14">
      <c r="A732">
        <v>731</v>
      </c>
      <c r="B732" t="s">
        <v>2511</v>
      </c>
      <c r="C732" t="s">
        <v>2512</v>
      </c>
      <c r="D732">
        <v>58</v>
      </c>
      <c r="E732" t="s">
        <v>29</v>
      </c>
      <c r="F732" t="s">
        <v>286</v>
      </c>
      <c r="G732" s="9">
        <v>44284</v>
      </c>
      <c r="H732" t="s">
        <v>66</v>
      </c>
      <c r="I732" t="s">
        <v>93</v>
      </c>
      <c r="J732" s="10" t="s">
        <v>2513</v>
      </c>
      <c r="K732" t="s">
        <v>62</v>
      </c>
      <c r="M732" t="s">
        <v>41</v>
      </c>
      <c r="N732" t="s">
        <v>83</v>
      </c>
    </row>
    <row r="733" ht="375" spans="1:15">
      <c r="A733">
        <v>732</v>
      </c>
      <c r="B733" t="s">
        <v>2514</v>
      </c>
      <c r="C733" t="s">
        <v>2515</v>
      </c>
      <c r="D733">
        <v>70</v>
      </c>
      <c r="E733" t="s">
        <v>19</v>
      </c>
      <c r="F733" t="s">
        <v>51</v>
      </c>
      <c r="G733" s="9">
        <v>43864</v>
      </c>
      <c r="H733" t="s">
        <v>59</v>
      </c>
      <c r="I733" t="s">
        <v>37</v>
      </c>
      <c r="J733" s="10" t="s">
        <v>2516</v>
      </c>
      <c r="K733" t="s">
        <v>24</v>
      </c>
      <c r="M733" t="s">
        <v>41</v>
      </c>
      <c r="N733" t="s">
        <v>33</v>
      </c>
      <c r="O733" s="11">
        <v>45078.3433564815</v>
      </c>
    </row>
    <row r="734" spans="1:15">
      <c r="A734">
        <v>733</v>
      </c>
      <c r="B734" t="s">
        <v>2517</v>
      </c>
      <c r="C734" t="s">
        <v>2518</v>
      </c>
      <c r="D734">
        <v>58</v>
      </c>
      <c r="E734" t="s">
        <v>29</v>
      </c>
      <c r="F734" t="s">
        <v>76</v>
      </c>
      <c r="G734" s="9">
        <v>44397</v>
      </c>
      <c r="H734" t="s">
        <v>67</v>
      </c>
      <c r="I734" t="s">
        <v>99</v>
      </c>
      <c r="J734" t="s">
        <v>2519</v>
      </c>
      <c r="K734" t="s">
        <v>24</v>
      </c>
      <c r="M734" t="s">
        <v>25</v>
      </c>
      <c r="N734" t="s">
        <v>26</v>
      </c>
      <c r="O734" s="11">
        <v>45078.3975462963</v>
      </c>
    </row>
    <row r="735" ht="409.5" spans="1:17">
      <c r="A735">
        <v>734</v>
      </c>
      <c r="B735" t="s">
        <v>2520</v>
      </c>
      <c r="C735" t="s">
        <v>2521</v>
      </c>
      <c r="D735">
        <v>49</v>
      </c>
      <c r="E735" t="s">
        <v>19</v>
      </c>
      <c r="F735" t="s">
        <v>98</v>
      </c>
      <c r="G735" s="9">
        <v>44387</v>
      </c>
      <c r="H735" t="s">
        <v>59</v>
      </c>
      <c r="I735" t="s">
        <v>31</v>
      </c>
      <c r="J735" s="10" t="s">
        <v>2522</v>
      </c>
      <c r="K735" t="s">
        <v>39</v>
      </c>
      <c r="L735" t="s">
        <v>2523</v>
      </c>
      <c r="M735" t="s">
        <v>143</v>
      </c>
      <c r="N735" t="s">
        <v>33</v>
      </c>
      <c r="O735" s="11">
        <v>45078.0878356481</v>
      </c>
      <c r="P735" s="11">
        <v>45078.3010300926</v>
      </c>
      <c r="Q735">
        <v>4</v>
      </c>
    </row>
    <row r="736" spans="1:17">
      <c r="A736">
        <v>735</v>
      </c>
      <c r="B736" t="s">
        <v>2524</v>
      </c>
      <c r="C736" t="s">
        <v>2525</v>
      </c>
      <c r="D736">
        <v>62</v>
      </c>
      <c r="E736" t="s">
        <v>29</v>
      </c>
      <c r="F736" t="s">
        <v>397</v>
      </c>
      <c r="G736" s="9">
        <v>43868</v>
      </c>
      <c r="H736" t="s">
        <v>21</v>
      </c>
      <c r="I736" t="s">
        <v>113</v>
      </c>
      <c r="J736" t="s">
        <v>2526</v>
      </c>
      <c r="K736" t="s">
        <v>39</v>
      </c>
      <c r="L736" t="s">
        <v>2527</v>
      </c>
      <c r="M736" t="s">
        <v>25</v>
      </c>
      <c r="N736" t="s">
        <v>33</v>
      </c>
      <c r="O736" s="11">
        <v>45078.8927199074</v>
      </c>
      <c r="P736" s="11">
        <v>45078.6253587963</v>
      </c>
      <c r="Q736">
        <v>2</v>
      </c>
    </row>
    <row r="737" ht="409.5" spans="1:17">
      <c r="A737">
        <v>736</v>
      </c>
      <c r="B737" t="s">
        <v>2528</v>
      </c>
      <c r="C737" t="s">
        <v>2529</v>
      </c>
      <c r="D737">
        <v>36</v>
      </c>
      <c r="E737" t="s">
        <v>58</v>
      </c>
      <c r="F737" t="s">
        <v>485</v>
      </c>
      <c r="G737" s="9">
        <v>43887</v>
      </c>
      <c r="H737" t="s">
        <v>59</v>
      </c>
      <c r="I737" t="s">
        <v>99</v>
      </c>
      <c r="J737" s="10" t="s">
        <v>2530</v>
      </c>
      <c r="K737" t="s">
        <v>39</v>
      </c>
      <c r="L737" t="s">
        <v>2531</v>
      </c>
      <c r="M737" t="s">
        <v>89</v>
      </c>
      <c r="N737" t="s">
        <v>33</v>
      </c>
      <c r="O737" s="11">
        <v>45078.8996643519</v>
      </c>
      <c r="P737" s="11">
        <v>45078.5468865741</v>
      </c>
      <c r="Q737">
        <v>1</v>
      </c>
    </row>
    <row r="738" spans="1:14">
      <c r="A738">
        <v>737</v>
      </c>
      <c r="B738" t="s">
        <v>2532</v>
      </c>
      <c r="C738" t="s">
        <v>2533</v>
      </c>
      <c r="D738">
        <v>21</v>
      </c>
      <c r="E738" t="s">
        <v>58</v>
      </c>
      <c r="F738" t="s">
        <v>81</v>
      </c>
      <c r="G738" s="9">
        <v>44346</v>
      </c>
      <c r="H738" t="s">
        <v>45</v>
      </c>
      <c r="I738" t="s">
        <v>37</v>
      </c>
      <c r="J738" t="s">
        <v>2534</v>
      </c>
      <c r="K738" t="s">
        <v>62</v>
      </c>
      <c r="M738" t="s">
        <v>89</v>
      </c>
      <c r="N738" t="s">
        <v>83</v>
      </c>
    </row>
    <row r="739" ht="409.5" spans="1:15">
      <c r="A739">
        <v>738</v>
      </c>
      <c r="B739" t="s">
        <v>2535</v>
      </c>
      <c r="C739" t="s">
        <v>2536</v>
      </c>
      <c r="D739">
        <v>46</v>
      </c>
      <c r="E739" t="s">
        <v>29</v>
      </c>
      <c r="F739" t="s">
        <v>202</v>
      </c>
      <c r="G739" s="9">
        <v>44438</v>
      </c>
      <c r="H739" t="s">
        <v>66</v>
      </c>
      <c r="I739" t="s">
        <v>150</v>
      </c>
      <c r="J739" s="10" t="s">
        <v>2537</v>
      </c>
      <c r="K739" t="s">
        <v>24</v>
      </c>
      <c r="M739" t="s">
        <v>41</v>
      </c>
      <c r="N739" t="s">
        <v>55</v>
      </c>
      <c r="O739" s="11">
        <v>45078.7746990741</v>
      </c>
    </row>
    <row r="740" ht="409.5" spans="1:14">
      <c r="A740">
        <v>739</v>
      </c>
      <c r="B740" t="s">
        <v>2538</v>
      </c>
      <c r="C740" t="s">
        <v>2539</v>
      </c>
      <c r="D740">
        <v>38</v>
      </c>
      <c r="E740" t="s">
        <v>29</v>
      </c>
      <c r="F740" t="s">
        <v>20</v>
      </c>
      <c r="G740" s="9">
        <v>44390</v>
      </c>
      <c r="H740" t="s">
        <v>21</v>
      </c>
      <c r="I740" t="s">
        <v>72</v>
      </c>
      <c r="J740" s="10" t="s">
        <v>2540</v>
      </c>
      <c r="K740" t="s">
        <v>62</v>
      </c>
      <c r="M740" t="s">
        <v>89</v>
      </c>
      <c r="N740" t="s">
        <v>33</v>
      </c>
    </row>
    <row r="741" ht="409.5" spans="1:15">
      <c r="A741">
        <v>740</v>
      </c>
      <c r="B741" t="s">
        <v>2541</v>
      </c>
      <c r="C741" t="s">
        <v>2542</v>
      </c>
      <c r="D741">
        <v>32</v>
      </c>
      <c r="E741" t="s">
        <v>29</v>
      </c>
      <c r="F741" t="s">
        <v>286</v>
      </c>
      <c r="G741" s="9">
        <v>43947</v>
      </c>
      <c r="H741" t="s">
        <v>45</v>
      </c>
      <c r="I741" t="s">
        <v>113</v>
      </c>
      <c r="J741" s="10" t="s">
        <v>2543</v>
      </c>
      <c r="K741" t="s">
        <v>24</v>
      </c>
      <c r="M741" t="s">
        <v>143</v>
      </c>
      <c r="N741" t="s">
        <v>26</v>
      </c>
      <c r="O741" s="11">
        <v>45078.2344560185</v>
      </c>
    </row>
    <row r="742" ht="409.5" spans="1:17">
      <c r="A742">
        <v>741</v>
      </c>
      <c r="B742" t="s">
        <v>2544</v>
      </c>
      <c r="C742" t="s">
        <v>2545</v>
      </c>
      <c r="D742">
        <v>45</v>
      </c>
      <c r="E742" t="s">
        <v>58</v>
      </c>
      <c r="F742" t="s">
        <v>249</v>
      </c>
      <c r="G742" s="9">
        <v>43993</v>
      </c>
      <c r="H742" t="s">
        <v>21</v>
      </c>
      <c r="I742" t="s">
        <v>31</v>
      </c>
      <c r="J742" s="10" t="s">
        <v>2546</v>
      </c>
      <c r="K742" t="s">
        <v>39</v>
      </c>
      <c r="L742" t="s">
        <v>2547</v>
      </c>
      <c r="M742" t="s">
        <v>25</v>
      </c>
      <c r="N742" t="s">
        <v>55</v>
      </c>
      <c r="O742" s="11">
        <v>45078.0261458333</v>
      </c>
      <c r="P742" s="11">
        <v>45078.1198958333</v>
      </c>
      <c r="Q742">
        <v>1</v>
      </c>
    </row>
    <row r="743" ht="409.5" spans="1:14">
      <c r="A743">
        <v>742</v>
      </c>
      <c r="B743" t="s">
        <v>2548</v>
      </c>
      <c r="C743" t="s">
        <v>2549</v>
      </c>
      <c r="D743">
        <v>27</v>
      </c>
      <c r="E743" t="s">
        <v>29</v>
      </c>
      <c r="F743" t="s">
        <v>51</v>
      </c>
      <c r="G743" s="9">
        <v>44379</v>
      </c>
      <c r="H743" t="s">
        <v>59</v>
      </c>
      <c r="I743" t="s">
        <v>46</v>
      </c>
      <c r="J743" s="10" t="s">
        <v>2550</v>
      </c>
      <c r="K743" t="s">
        <v>62</v>
      </c>
      <c r="M743" t="s">
        <v>25</v>
      </c>
      <c r="N743" t="s">
        <v>33</v>
      </c>
    </row>
    <row r="744" ht="409.5" spans="1:14">
      <c r="A744">
        <v>743</v>
      </c>
      <c r="B744" t="s">
        <v>2551</v>
      </c>
      <c r="C744" t="s">
        <v>2552</v>
      </c>
      <c r="D744">
        <v>20</v>
      </c>
      <c r="E744" t="s">
        <v>29</v>
      </c>
      <c r="F744" t="s">
        <v>107</v>
      </c>
      <c r="G744" s="9">
        <v>44043</v>
      </c>
      <c r="H744" t="s">
        <v>21</v>
      </c>
      <c r="I744" t="s">
        <v>141</v>
      </c>
      <c r="J744" s="10" t="s">
        <v>2553</v>
      </c>
      <c r="K744" t="s">
        <v>62</v>
      </c>
      <c r="M744" t="s">
        <v>25</v>
      </c>
      <c r="N744" t="s">
        <v>26</v>
      </c>
    </row>
    <row r="745" ht="409.5" spans="1:17">
      <c r="A745">
        <v>744</v>
      </c>
      <c r="B745" t="s">
        <v>2554</v>
      </c>
      <c r="C745" t="s">
        <v>2555</v>
      </c>
      <c r="D745">
        <v>67</v>
      </c>
      <c r="E745" t="s">
        <v>58</v>
      </c>
      <c r="F745" t="s">
        <v>485</v>
      </c>
      <c r="G745" s="9">
        <v>44046</v>
      </c>
      <c r="H745" t="s">
        <v>59</v>
      </c>
      <c r="I745" t="s">
        <v>67</v>
      </c>
      <c r="J745" s="10" t="s">
        <v>2556</v>
      </c>
      <c r="K745" t="s">
        <v>39</v>
      </c>
      <c r="L745" t="s">
        <v>2557</v>
      </c>
      <c r="M745" t="s">
        <v>25</v>
      </c>
      <c r="N745" t="s">
        <v>55</v>
      </c>
      <c r="O745" s="11">
        <v>45078.6977314815</v>
      </c>
      <c r="P745" s="11">
        <v>45078.8616203704</v>
      </c>
      <c r="Q745">
        <v>4</v>
      </c>
    </row>
    <row r="746" ht="409.5" spans="1:15">
      <c r="A746">
        <v>745</v>
      </c>
      <c r="B746" t="s">
        <v>2558</v>
      </c>
      <c r="C746" t="s">
        <v>2559</v>
      </c>
      <c r="D746">
        <v>24</v>
      </c>
      <c r="E746" t="s">
        <v>29</v>
      </c>
      <c r="F746" t="s">
        <v>81</v>
      </c>
      <c r="G746" s="9">
        <v>43868</v>
      </c>
      <c r="H746" t="s">
        <v>67</v>
      </c>
      <c r="I746" t="s">
        <v>77</v>
      </c>
      <c r="J746" s="10" t="s">
        <v>2560</v>
      </c>
      <c r="K746" t="s">
        <v>24</v>
      </c>
      <c r="M746" t="s">
        <v>41</v>
      </c>
      <c r="N746" t="s">
        <v>26</v>
      </c>
      <c r="O746" s="11">
        <v>45077.9192824074</v>
      </c>
    </row>
    <row r="747" ht="409.5" spans="1:15">
      <c r="A747">
        <v>746</v>
      </c>
      <c r="B747" t="s">
        <v>2561</v>
      </c>
      <c r="C747" t="s">
        <v>2562</v>
      </c>
      <c r="D747">
        <v>32</v>
      </c>
      <c r="E747" t="s">
        <v>29</v>
      </c>
      <c r="F747" t="s">
        <v>65</v>
      </c>
      <c r="G747" s="9">
        <v>44305</v>
      </c>
      <c r="H747" t="s">
        <v>59</v>
      </c>
      <c r="I747" t="s">
        <v>46</v>
      </c>
      <c r="J747" s="10" t="s">
        <v>2563</v>
      </c>
      <c r="K747" t="s">
        <v>24</v>
      </c>
      <c r="M747" t="s">
        <v>143</v>
      </c>
      <c r="N747" t="s">
        <v>83</v>
      </c>
      <c r="O747" s="11">
        <v>45078.7818055556</v>
      </c>
    </row>
    <row r="748" ht="390" spans="1:17">
      <c r="A748">
        <v>747</v>
      </c>
      <c r="B748" t="s">
        <v>2564</v>
      </c>
      <c r="C748" t="s">
        <v>2565</v>
      </c>
      <c r="D748">
        <v>37</v>
      </c>
      <c r="E748" t="s">
        <v>58</v>
      </c>
      <c r="F748" t="s">
        <v>98</v>
      </c>
      <c r="G748" s="9">
        <v>43864</v>
      </c>
      <c r="H748" t="s">
        <v>21</v>
      </c>
      <c r="I748" t="s">
        <v>31</v>
      </c>
      <c r="J748" s="10" t="s">
        <v>2566</v>
      </c>
      <c r="K748" t="s">
        <v>39</v>
      </c>
      <c r="L748" t="s">
        <v>2567</v>
      </c>
      <c r="M748" t="s">
        <v>89</v>
      </c>
      <c r="N748" t="s">
        <v>83</v>
      </c>
      <c r="O748" s="11">
        <v>45078.5290393519</v>
      </c>
      <c r="P748" s="11">
        <v>45078.0422337963</v>
      </c>
      <c r="Q748">
        <v>3</v>
      </c>
    </row>
    <row r="749" ht="409.5" spans="1:15">
      <c r="A749">
        <v>748</v>
      </c>
      <c r="B749" t="s">
        <v>2568</v>
      </c>
      <c r="C749" t="s">
        <v>2569</v>
      </c>
      <c r="D749">
        <v>33</v>
      </c>
      <c r="E749" t="s">
        <v>58</v>
      </c>
      <c r="F749" t="s">
        <v>249</v>
      </c>
      <c r="G749" s="9">
        <v>44342</v>
      </c>
      <c r="H749" t="s">
        <v>45</v>
      </c>
      <c r="I749" t="s">
        <v>22</v>
      </c>
      <c r="J749" s="10" t="s">
        <v>2570</v>
      </c>
      <c r="K749" t="s">
        <v>24</v>
      </c>
      <c r="M749" t="s">
        <v>41</v>
      </c>
      <c r="N749" t="s">
        <v>26</v>
      </c>
      <c r="O749" s="11">
        <v>45078.2332291667</v>
      </c>
    </row>
    <row r="750" ht="409.5" spans="1:17">
      <c r="A750">
        <v>749</v>
      </c>
      <c r="B750" t="s">
        <v>2571</v>
      </c>
      <c r="C750" t="s">
        <v>2572</v>
      </c>
      <c r="D750">
        <v>47</v>
      </c>
      <c r="E750" t="s">
        <v>19</v>
      </c>
      <c r="F750" t="s">
        <v>92</v>
      </c>
      <c r="G750" s="9">
        <v>44231</v>
      </c>
      <c r="H750" t="s">
        <v>21</v>
      </c>
      <c r="I750" t="s">
        <v>37</v>
      </c>
      <c r="J750" s="10" t="s">
        <v>2573</v>
      </c>
      <c r="K750" t="s">
        <v>39</v>
      </c>
      <c r="L750" t="s">
        <v>2574</v>
      </c>
      <c r="M750" t="s">
        <v>25</v>
      </c>
      <c r="N750" t="s">
        <v>55</v>
      </c>
      <c r="O750" s="11">
        <v>45078.0610300926</v>
      </c>
      <c r="P750" s="11">
        <v>45078.8075578704</v>
      </c>
      <c r="Q750">
        <v>2</v>
      </c>
    </row>
    <row r="751" ht="409.5" spans="1:14">
      <c r="A751">
        <v>750</v>
      </c>
      <c r="B751" t="s">
        <v>2575</v>
      </c>
      <c r="C751" t="s">
        <v>2576</v>
      </c>
      <c r="D751">
        <v>41</v>
      </c>
      <c r="E751" t="s">
        <v>29</v>
      </c>
      <c r="F751" t="s">
        <v>98</v>
      </c>
      <c r="G751" s="9">
        <v>44184</v>
      </c>
      <c r="H751" t="s">
        <v>59</v>
      </c>
      <c r="I751" t="s">
        <v>177</v>
      </c>
      <c r="J751" s="10" t="s">
        <v>2577</v>
      </c>
      <c r="K751" t="s">
        <v>62</v>
      </c>
      <c r="M751" t="s">
        <v>25</v>
      </c>
      <c r="N751" t="s">
        <v>26</v>
      </c>
    </row>
    <row r="752" ht="409.5" spans="1:15">
      <c r="A752">
        <v>751</v>
      </c>
      <c r="B752" t="s">
        <v>2578</v>
      </c>
      <c r="C752" t="s">
        <v>2579</v>
      </c>
      <c r="D752">
        <v>48</v>
      </c>
      <c r="E752" t="s">
        <v>19</v>
      </c>
      <c r="F752" t="s">
        <v>65</v>
      </c>
      <c r="G752" s="9">
        <v>44007</v>
      </c>
      <c r="H752" t="s">
        <v>21</v>
      </c>
      <c r="I752" t="s">
        <v>141</v>
      </c>
      <c r="J752" s="10" t="s">
        <v>2580</v>
      </c>
      <c r="K752" t="s">
        <v>24</v>
      </c>
      <c r="M752" t="s">
        <v>25</v>
      </c>
      <c r="N752" t="s">
        <v>26</v>
      </c>
      <c r="O752" s="11">
        <v>45077.9680208333</v>
      </c>
    </row>
    <row r="753" ht="409.5" spans="1:14">
      <c r="A753">
        <v>752</v>
      </c>
      <c r="B753" t="s">
        <v>2581</v>
      </c>
      <c r="C753" t="s">
        <v>2582</v>
      </c>
      <c r="D753">
        <v>19</v>
      </c>
      <c r="E753" t="s">
        <v>19</v>
      </c>
      <c r="F753" t="s">
        <v>161</v>
      </c>
      <c r="G753" s="9">
        <v>44041</v>
      </c>
      <c r="H753" t="s">
        <v>59</v>
      </c>
      <c r="I753" t="s">
        <v>72</v>
      </c>
      <c r="J753" s="10" t="s">
        <v>2583</v>
      </c>
      <c r="K753" t="s">
        <v>62</v>
      </c>
      <c r="M753" t="s">
        <v>143</v>
      </c>
      <c r="N753" t="s">
        <v>26</v>
      </c>
    </row>
    <row r="754" ht="409.5" spans="1:17">
      <c r="A754">
        <v>753</v>
      </c>
      <c r="B754" t="s">
        <v>2584</v>
      </c>
      <c r="C754" t="s">
        <v>2585</v>
      </c>
      <c r="D754">
        <v>51</v>
      </c>
      <c r="E754" t="s">
        <v>19</v>
      </c>
      <c r="F754" t="s">
        <v>117</v>
      </c>
      <c r="G754" s="9">
        <v>44362</v>
      </c>
      <c r="H754" t="s">
        <v>59</v>
      </c>
      <c r="I754" t="s">
        <v>177</v>
      </c>
      <c r="J754" s="10" t="s">
        <v>2586</v>
      </c>
      <c r="K754" t="s">
        <v>39</v>
      </c>
      <c r="L754" t="s">
        <v>2587</v>
      </c>
      <c r="M754" t="s">
        <v>25</v>
      </c>
      <c r="N754" t="s">
        <v>83</v>
      </c>
      <c r="O754" s="11">
        <v>45078.8763773148</v>
      </c>
      <c r="P754" s="11">
        <v>45078.2680439815</v>
      </c>
      <c r="Q754">
        <v>5</v>
      </c>
    </row>
    <row r="755" ht="409.5" spans="1:14">
      <c r="A755">
        <v>754</v>
      </c>
      <c r="B755" t="s">
        <v>2588</v>
      </c>
      <c r="C755" t="s">
        <v>2589</v>
      </c>
      <c r="D755">
        <v>42</v>
      </c>
      <c r="E755" t="s">
        <v>58</v>
      </c>
      <c r="F755" t="s">
        <v>81</v>
      </c>
      <c r="G755" s="9">
        <v>44547</v>
      </c>
      <c r="H755" t="s">
        <v>45</v>
      </c>
      <c r="I755" t="s">
        <v>60</v>
      </c>
      <c r="J755" s="10" t="s">
        <v>2590</v>
      </c>
      <c r="K755" t="s">
        <v>62</v>
      </c>
      <c r="M755" t="s">
        <v>41</v>
      </c>
      <c r="N755" t="s">
        <v>26</v>
      </c>
    </row>
    <row r="756" ht="405" spans="1:17">
      <c r="A756">
        <v>755</v>
      </c>
      <c r="B756" t="s">
        <v>2591</v>
      </c>
      <c r="C756" t="s">
        <v>2592</v>
      </c>
      <c r="D756">
        <v>37</v>
      </c>
      <c r="E756" t="s">
        <v>29</v>
      </c>
      <c r="F756" t="s">
        <v>339</v>
      </c>
      <c r="G756" s="9">
        <v>44001</v>
      </c>
      <c r="H756" t="s">
        <v>66</v>
      </c>
      <c r="I756" t="s">
        <v>60</v>
      </c>
      <c r="J756" s="10" t="s">
        <v>2593</v>
      </c>
      <c r="K756" t="s">
        <v>39</v>
      </c>
      <c r="L756" t="s">
        <v>2594</v>
      </c>
      <c r="M756" t="s">
        <v>143</v>
      </c>
      <c r="N756" t="s">
        <v>83</v>
      </c>
      <c r="O756" s="11">
        <v>45078.4104398148</v>
      </c>
      <c r="P756" s="11">
        <v>45078.8166898148</v>
      </c>
      <c r="Q756">
        <v>4</v>
      </c>
    </row>
    <row r="757" ht="409.5" spans="1:17">
      <c r="A757">
        <v>756</v>
      </c>
      <c r="B757" t="s">
        <v>2595</v>
      </c>
      <c r="C757" t="s">
        <v>2596</v>
      </c>
      <c r="D757">
        <v>26</v>
      </c>
      <c r="E757" t="s">
        <v>19</v>
      </c>
      <c r="F757" t="s">
        <v>71</v>
      </c>
      <c r="G757" s="9">
        <v>44110</v>
      </c>
      <c r="H757" t="s">
        <v>67</v>
      </c>
      <c r="I757" t="s">
        <v>77</v>
      </c>
      <c r="J757" s="10" t="s">
        <v>2597</v>
      </c>
      <c r="K757" t="s">
        <v>39</v>
      </c>
      <c r="L757" t="s">
        <v>2598</v>
      </c>
      <c r="M757" t="s">
        <v>89</v>
      </c>
      <c r="N757" t="s">
        <v>33</v>
      </c>
      <c r="O757" s="11">
        <v>45077.9986342593</v>
      </c>
      <c r="P757" s="11">
        <v>45078.8597453704</v>
      </c>
      <c r="Q757">
        <v>2</v>
      </c>
    </row>
    <row r="758" ht="409.5" spans="1:14">
      <c r="A758">
        <v>757</v>
      </c>
      <c r="B758" t="s">
        <v>2599</v>
      </c>
      <c r="C758" t="s">
        <v>2600</v>
      </c>
      <c r="D758">
        <v>66</v>
      </c>
      <c r="E758" t="s">
        <v>58</v>
      </c>
      <c r="F758" t="s">
        <v>98</v>
      </c>
      <c r="G758" s="9">
        <v>44427</v>
      </c>
      <c r="H758" t="s">
        <v>67</v>
      </c>
      <c r="I758" t="s">
        <v>113</v>
      </c>
      <c r="J758" s="10" t="s">
        <v>2601</v>
      </c>
      <c r="K758" t="s">
        <v>62</v>
      </c>
      <c r="M758" t="s">
        <v>41</v>
      </c>
      <c r="N758" t="s">
        <v>26</v>
      </c>
    </row>
    <row r="759" ht="409.5" spans="1:15">
      <c r="A759">
        <v>758</v>
      </c>
      <c r="B759" t="s">
        <v>2602</v>
      </c>
      <c r="C759" t="s">
        <v>2603</v>
      </c>
      <c r="D759">
        <v>51</v>
      </c>
      <c r="E759" t="s">
        <v>58</v>
      </c>
      <c r="F759" t="s">
        <v>149</v>
      </c>
      <c r="G759" s="9">
        <v>44353</v>
      </c>
      <c r="H759" t="s">
        <v>59</v>
      </c>
      <c r="I759" t="s">
        <v>72</v>
      </c>
      <c r="J759" s="10" t="s">
        <v>2604</v>
      </c>
      <c r="K759" t="s">
        <v>24</v>
      </c>
      <c r="M759" t="s">
        <v>143</v>
      </c>
      <c r="N759" t="s">
        <v>83</v>
      </c>
      <c r="O759" s="11">
        <v>45078.4542361111</v>
      </c>
    </row>
    <row r="760" ht="409.5" spans="1:14">
      <c r="A760">
        <v>759</v>
      </c>
      <c r="B760" t="s">
        <v>2605</v>
      </c>
      <c r="C760" t="s">
        <v>2606</v>
      </c>
      <c r="D760">
        <v>54</v>
      </c>
      <c r="E760" t="s">
        <v>29</v>
      </c>
      <c r="F760" t="s">
        <v>71</v>
      </c>
      <c r="G760" s="9">
        <v>44247</v>
      </c>
      <c r="H760" t="s">
        <v>66</v>
      </c>
      <c r="I760" t="s">
        <v>141</v>
      </c>
      <c r="J760" s="10" t="s">
        <v>2607</v>
      </c>
      <c r="K760" t="s">
        <v>62</v>
      </c>
      <c r="M760" t="s">
        <v>143</v>
      </c>
      <c r="N760" t="s">
        <v>83</v>
      </c>
    </row>
    <row r="761" ht="409.5" spans="1:15">
      <c r="A761">
        <v>760</v>
      </c>
      <c r="B761" t="s">
        <v>2608</v>
      </c>
      <c r="C761" t="s">
        <v>2609</v>
      </c>
      <c r="D761">
        <v>20</v>
      </c>
      <c r="E761" t="s">
        <v>29</v>
      </c>
      <c r="F761" t="s">
        <v>51</v>
      </c>
      <c r="G761" s="9">
        <v>44383</v>
      </c>
      <c r="H761" t="s">
        <v>67</v>
      </c>
      <c r="I761" t="s">
        <v>99</v>
      </c>
      <c r="J761" s="10" t="s">
        <v>2610</v>
      </c>
      <c r="K761" t="s">
        <v>24</v>
      </c>
      <c r="M761" t="s">
        <v>41</v>
      </c>
      <c r="N761" t="s">
        <v>26</v>
      </c>
      <c r="O761" s="11">
        <v>45077.9674768519</v>
      </c>
    </row>
    <row r="762" ht="409.5" spans="1:17">
      <c r="A762">
        <v>761</v>
      </c>
      <c r="B762" t="s">
        <v>2611</v>
      </c>
      <c r="C762" t="s">
        <v>2612</v>
      </c>
      <c r="D762">
        <v>47</v>
      </c>
      <c r="E762" t="s">
        <v>29</v>
      </c>
      <c r="F762" t="s">
        <v>421</v>
      </c>
      <c r="G762" s="9">
        <v>44386</v>
      </c>
      <c r="H762" t="s">
        <v>21</v>
      </c>
      <c r="I762" t="s">
        <v>22</v>
      </c>
      <c r="J762" s="10" t="s">
        <v>2613</v>
      </c>
      <c r="K762" t="s">
        <v>39</v>
      </c>
      <c r="L762" t="s">
        <v>2614</v>
      </c>
      <c r="M762" t="s">
        <v>25</v>
      </c>
      <c r="N762" t="s">
        <v>26</v>
      </c>
      <c r="O762" s="11">
        <v>45078.8619444444</v>
      </c>
      <c r="P762" s="11">
        <v>45078.6938888889</v>
      </c>
      <c r="Q762">
        <v>1</v>
      </c>
    </row>
    <row r="763" spans="1:15">
      <c r="A763">
        <v>762</v>
      </c>
      <c r="B763" t="s">
        <v>2615</v>
      </c>
      <c r="C763" t="s">
        <v>2616</v>
      </c>
      <c r="D763">
        <v>26</v>
      </c>
      <c r="E763" t="s">
        <v>29</v>
      </c>
      <c r="F763" t="s">
        <v>207</v>
      </c>
      <c r="G763" s="9">
        <v>43862</v>
      </c>
      <c r="H763" t="s">
        <v>67</v>
      </c>
      <c r="I763" t="s">
        <v>99</v>
      </c>
      <c r="J763" t="s">
        <v>2617</v>
      </c>
      <c r="K763" t="s">
        <v>24</v>
      </c>
      <c r="M763" t="s">
        <v>89</v>
      </c>
      <c r="N763" t="s">
        <v>26</v>
      </c>
      <c r="O763" s="11">
        <v>45078.4918055556</v>
      </c>
    </row>
    <row r="764" ht="409.5" spans="1:15">
      <c r="A764">
        <v>763</v>
      </c>
      <c r="B764" t="s">
        <v>2618</v>
      </c>
      <c r="C764" t="s">
        <v>2619</v>
      </c>
      <c r="D764">
        <v>27</v>
      </c>
      <c r="E764" t="s">
        <v>19</v>
      </c>
      <c r="F764" t="s">
        <v>207</v>
      </c>
      <c r="G764" s="9">
        <v>44074</v>
      </c>
      <c r="H764" t="s">
        <v>59</v>
      </c>
      <c r="I764" t="s">
        <v>141</v>
      </c>
      <c r="J764" s="10" t="s">
        <v>2620</v>
      </c>
      <c r="K764" t="s">
        <v>24</v>
      </c>
      <c r="M764" t="s">
        <v>143</v>
      </c>
      <c r="N764" t="s">
        <v>33</v>
      </c>
      <c r="O764" s="11">
        <v>45078.1703009259</v>
      </c>
    </row>
    <row r="765" ht="409.5" spans="1:17">
      <c r="A765">
        <v>764</v>
      </c>
      <c r="B765" t="s">
        <v>2621</v>
      </c>
      <c r="C765" t="s">
        <v>2622</v>
      </c>
      <c r="D765">
        <v>25</v>
      </c>
      <c r="E765" t="s">
        <v>29</v>
      </c>
      <c r="F765" t="s">
        <v>107</v>
      </c>
      <c r="G765" s="9">
        <v>43970</v>
      </c>
      <c r="H765" t="s">
        <v>66</v>
      </c>
      <c r="I765" t="s">
        <v>59</v>
      </c>
      <c r="J765" s="10" t="s">
        <v>2623</v>
      </c>
      <c r="K765" t="s">
        <v>39</v>
      </c>
      <c r="L765" t="s">
        <v>2624</v>
      </c>
      <c r="M765" t="s">
        <v>143</v>
      </c>
      <c r="N765" t="s">
        <v>26</v>
      </c>
      <c r="O765" s="11">
        <v>45077.9557175926</v>
      </c>
      <c r="P765" s="11">
        <v>45078.0209953704</v>
      </c>
      <c r="Q765">
        <v>5</v>
      </c>
    </row>
    <row r="766" ht="409.5" spans="1:17">
      <c r="A766">
        <v>765</v>
      </c>
      <c r="B766" t="s">
        <v>2625</v>
      </c>
      <c r="C766" t="s">
        <v>2626</v>
      </c>
      <c r="D766">
        <v>37</v>
      </c>
      <c r="E766" t="s">
        <v>29</v>
      </c>
      <c r="F766" t="s">
        <v>30</v>
      </c>
      <c r="G766" s="9">
        <v>44432</v>
      </c>
      <c r="H766" t="s">
        <v>45</v>
      </c>
      <c r="I766" t="s">
        <v>113</v>
      </c>
      <c r="J766" s="10" t="s">
        <v>2627</v>
      </c>
      <c r="K766" t="s">
        <v>39</v>
      </c>
      <c r="L766" t="s">
        <v>2628</v>
      </c>
      <c r="M766" t="s">
        <v>143</v>
      </c>
      <c r="N766" t="s">
        <v>55</v>
      </c>
      <c r="O766" s="11">
        <v>45078.3439351852</v>
      </c>
      <c r="P766" s="11">
        <v>45078.6703240741</v>
      </c>
      <c r="Q766">
        <v>1</v>
      </c>
    </row>
    <row r="767" ht="409.5" spans="1:17">
      <c r="A767">
        <v>766</v>
      </c>
      <c r="B767" t="s">
        <v>2629</v>
      </c>
      <c r="C767" t="s">
        <v>2630</v>
      </c>
      <c r="D767">
        <v>22</v>
      </c>
      <c r="E767" t="s">
        <v>19</v>
      </c>
      <c r="F767" t="s">
        <v>223</v>
      </c>
      <c r="G767" s="9">
        <v>44081</v>
      </c>
      <c r="H767" t="s">
        <v>67</v>
      </c>
      <c r="I767" t="s">
        <v>60</v>
      </c>
      <c r="J767" s="10" t="s">
        <v>2631</v>
      </c>
      <c r="K767" t="s">
        <v>39</v>
      </c>
      <c r="L767" t="s">
        <v>2632</v>
      </c>
      <c r="M767" t="s">
        <v>25</v>
      </c>
      <c r="N767" t="s">
        <v>33</v>
      </c>
      <c r="O767" s="11">
        <v>45077.9210416667</v>
      </c>
      <c r="P767" s="11">
        <v>45078.3502083333</v>
      </c>
      <c r="Q767">
        <v>5</v>
      </c>
    </row>
    <row r="768" ht="409.5" spans="1:14">
      <c r="A768">
        <v>767</v>
      </c>
      <c r="B768" t="s">
        <v>2633</v>
      </c>
      <c r="C768" t="s">
        <v>2634</v>
      </c>
      <c r="D768">
        <v>58</v>
      </c>
      <c r="E768" t="s">
        <v>29</v>
      </c>
      <c r="F768" t="s">
        <v>317</v>
      </c>
      <c r="G768" s="9">
        <v>44086</v>
      </c>
      <c r="H768" t="s">
        <v>66</v>
      </c>
      <c r="I768" t="s">
        <v>52</v>
      </c>
      <c r="J768" s="10" t="s">
        <v>2635</v>
      </c>
      <c r="K768" t="s">
        <v>62</v>
      </c>
      <c r="M768" t="s">
        <v>143</v>
      </c>
      <c r="N768" t="s">
        <v>26</v>
      </c>
    </row>
    <row r="769" spans="1:15">
      <c r="A769">
        <v>768</v>
      </c>
      <c r="B769" t="s">
        <v>2636</v>
      </c>
      <c r="C769" t="s">
        <v>2637</v>
      </c>
      <c r="D769">
        <v>34</v>
      </c>
      <c r="E769" t="s">
        <v>29</v>
      </c>
      <c r="F769" t="s">
        <v>71</v>
      </c>
      <c r="G769" s="9">
        <v>43834</v>
      </c>
      <c r="H769" t="s">
        <v>59</v>
      </c>
      <c r="I769" t="s">
        <v>67</v>
      </c>
      <c r="J769" t="s">
        <v>2638</v>
      </c>
      <c r="K769" t="s">
        <v>24</v>
      </c>
      <c r="M769" t="s">
        <v>41</v>
      </c>
      <c r="N769" t="s">
        <v>83</v>
      </c>
      <c r="O769" s="11">
        <v>45078.7453703704</v>
      </c>
    </row>
    <row r="770" ht="409.5" spans="1:14">
      <c r="A770">
        <v>769</v>
      </c>
      <c r="B770" t="s">
        <v>2639</v>
      </c>
      <c r="C770" t="s">
        <v>2640</v>
      </c>
      <c r="D770">
        <v>66</v>
      </c>
      <c r="E770" t="s">
        <v>58</v>
      </c>
      <c r="F770" t="s">
        <v>431</v>
      </c>
      <c r="G770" s="9">
        <v>44326</v>
      </c>
      <c r="H770" t="s">
        <v>66</v>
      </c>
      <c r="I770" t="s">
        <v>52</v>
      </c>
      <c r="J770" s="10" t="s">
        <v>2641</v>
      </c>
      <c r="K770" t="s">
        <v>62</v>
      </c>
      <c r="M770" t="s">
        <v>143</v>
      </c>
      <c r="N770" t="s">
        <v>26</v>
      </c>
    </row>
    <row r="771" spans="1:17">
      <c r="A771">
        <v>770</v>
      </c>
      <c r="B771" t="s">
        <v>2642</v>
      </c>
      <c r="C771" t="s">
        <v>2643</v>
      </c>
      <c r="D771">
        <v>29</v>
      </c>
      <c r="E771" t="s">
        <v>29</v>
      </c>
      <c r="F771" t="s">
        <v>36</v>
      </c>
      <c r="G771" s="9">
        <v>44043</v>
      </c>
      <c r="H771" t="s">
        <v>66</v>
      </c>
      <c r="I771" t="s">
        <v>99</v>
      </c>
      <c r="J771" t="s">
        <v>2644</v>
      </c>
      <c r="K771" t="s">
        <v>39</v>
      </c>
      <c r="L771" t="s">
        <v>2645</v>
      </c>
      <c r="M771" t="s">
        <v>89</v>
      </c>
      <c r="N771" t="s">
        <v>33</v>
      </c>
      <c r="O771" s="11">
        <v>45078.0516782407</v>
      </c>
      <c r="P771" s="11">
        <v>45078.4836226852</v>
      </c>
      <c r="Q771">
        <v>4</v>
      </c>
    </row>
    <row r="772" spans="1:15">
      <c r="A772">
        <v>771</v>
      </c>
      <c r="B772" t="s">
        <v>2646</v>
      </c>
      <c r="C772" t="s">
        <v>2647</v>
      </c>
      <c r="D772">
        <v>68</v>
      </c>
      <c r="E772" t="s">
        <v>58</v>
      </c>
      <c r="F772" t="s">
        <v>699</v>
      </c>
      <c r="G772" s="9">
        <v>43981</v>
      </c>
      <c r="H772" t="s">
        <v>21</v>
      </c>
      <c r="I772" t="s">
        <v>46</v>
      </c>
      <c r="J772" t="s">
        <v>2648</v>
      </c>
      <c r="K772" t="s">
        <v>24</v>
      </c>
      <c r="M772" t="s">
        <v>41</v>
      </c>
      <c r="N772" t="s">
        <v>33</v>
      </c>
      <c r="O772" s="11">
        <v>45078.2454282407</v>
      </c>
    </row>
    <row r="773" ht="409.5" spans="1:15">
      <c r="A773">
        <v>772</v>
      </c>
      <c r="B773" t="s">
        <v>2649</v>
      </c>
      <c r="C773" t="s">
        <v>2650</v>
      </c>
      <c r="D773">
        <v>48</v>
      </c>
      <c r="E773" t="s">
        <v>19</v>
      </c>
      <c r="F773" t="s">
        <v>281</v>
      </c>
      <c r="G773" s="9">
        <v>43893</v>
      </c>
      <c r="H773" t="s">
        <v>45</v>
      </c>
      <c r="I773" t="s">
        <v>141</v>
      </c>
      <c r="J773" s="10" t="s">
        <v>2651</v>
      </c>
      <c r="K773" t="s">
        <v>24</v>
      </c>
      <c r="M773" t="s">
        <v>143</v>
      </c>
      <c r="N773" t="s">
        <v>83</v>
      </c>
      <c r="O773" s="11">
        <v>45078.8600231481</v>
      </c>
    </row>
    <row r="774" ht="409.5" spans="1:17">
      <c r="A774">
        <v>773</v>
      </c>
      <c r="B774" t="s">
        <v>2652</v>
      </c>
      <c r="C774" t="s">
        <v>2653</v>
      </c>
      <c r="D774">
        <v>49</v>
      </c>
      <c r="E774" t="s">
        <v>58</v>
      </c>
      <c r="F774" t="s">
        <v>223</v>
      </c>
      <c r="G774" s="9">
        <v>44001</v>
      </c>
      <c r="H774" t="s">
        <v>59</v>
      </c>
      <c r="I774" t="s">
        <v>46</v>
      </c>
      <c r="J774" s="10" t="s">
        <v>2654</v>
      </c>
      <c r="K774" t="s">
        <v>39</v>
      </c>
      <c r="L774" t="s">
        <v>2655</v>
      </c>
      <c r="M774" t="s">
        <v>143</v>
      </c>
      <c r="N774" t="s">
        <v>33</v>
      </c>
      <c r="O774" s="11">
        <v>45078.0135069444</v>
      </c>
      <c r="P774" s="11">
        <v>45078.2864236111</v>
      </c>
      <c r="Q774">
        <v>5</v>
      </c>
    </row>
    <row r="775" spans="1:14">
      <c r="A775">
        <v>774</v>
      </c>
      <c r="B775" t="s">
        <v>2656</v>
      </c>
      <c r="C775" t="s">
        <v>2657</v>
      </c>
      <c r="D775">
        <v>54</v>
      </c>
      <c r="E775" t="s">
        <v>58</v>
      </c>
      <c r="F775" t="s">
        <v>281</v>
      </c>
      <c r="G775" s="9">
        <v>44107</v>
      </c>
      <c r="H775" t="s">
        <v>21</v>
      </c>
      <c r="I775" t="s">
        <v>113</v>
      </c>
      <c r="J775" t="s">
        <v>2658</v>
      </c>
      <c r="K775" t="s">
        <v>62</v>
      </c>
      <c r="M775" t="s">
        <v>41</v>
      </c>
      <c r="N775" t="s">
        <v>55</v>
      </c>
    </row>
    <row r="776" ht="409.5" spans="1:14">
      <c r="A776">
        <v>775</v>
      </c>
      <c r="B776" t="s">
        <v>2659</v>
      </c>
      <c r="C776" t="s">
        <v>2660</v>
      </c>
      <c r="D776">
        <v>27</v>
      </c>
      <c r="E776" t="s">
        <v>19</v>
      </c>
      <c r="F776" t="s">
        <v>431</v>
      </c>
      <c r="G776" s="9">
        <v>43846</v>
      </c>
      <c r="H776" t="s">
        <v>45</v>
      </c>
      <c r="I776" t="s">
        <v>22</v>
      </c>
      <c r="J776" s="10" t="s">
        <v>2661</v>
      </c>
      <c r="K776" t="s">
        <v>62</v>
      </c>
      <c r="M776" t="s">
        <v>143</v>
      </c>
      <c r="N776" t="s">
        <v>33</v>
      </c>
    </row>
    <row r="777" ht="409.5" spans="1:14">
      <c r="A777">
        <v>776</v>
      </c>
      <c r="B777" t="s">
        <v>2662</v>
      </c>
      <c r="C777" t="s">
        <v>2663</v>
      </c>
      <c r="D777">
        <v>21</v>
      </c>
      <c r="E777" t="s">
        <v>58</v>
      </c>
      <c r="F777" t="s">
        <v>98</v>
      </c>
      <c r="G777" s="9">
        <v>44359</v>
      </c>
      <c r="H777" t="s">
        <v>45</v>
      </c>
      <c r="I777" t="s">
        <v>77</v>
      </c>
      <c r="J777" s="10" t="s">
        <v>2664</v>
      </c>
      <c r="K777" t="s">
        <v>62</v>
      </c>
      <c r="M777" t="s">
        <v>41</v>
      </c>
      <c r="N777" t="s">
        <v>55</v>
      </c>
    </row>
    <row r="778" ht="409.5" spans="1:17">
      <c r="A778">
        <v>777</v>
      </c>
      <c r="B778" t="s">
        <v>2665</v>
      </c>
      <c r="C778" t="s">
        <v>2666</v>
      </c>
      <c r="D778">
        <v>27</v>
      </c>
      <c r="E778" t="s">
        <v>29</v>
      </c>
      <c r="F778" t="s">
        <v>317</v>
      </c>
      <c r="G778" s="9">
        <v>43993</v>
      </c>
      <c r="H778" t="s">
        <v>59</v>
      </c>
      <c r="I778" t="s">
        <v>177</v>
      </c>
      <c r="J778" s="10" t="s">
        <v>2667</v>
      </c>
      <c r="K778" t="s">
        <v>39</v>
      </c>
      <c r="L778" t="s">
        <v>2668</v>
      </c>
      <c r="M778" t="s">
        <v>25</v>
      </c>
      <c r="N778" t="s">
        <v>33</v>
      </c>
      <c r="O778" s="11">
        <v>45078.0788657407</v>
      </c>
      <c r="P778" s="11">
        <v>45078.7691435185</v>
      </c>
      <c r="Q778">
        <v>5</v>
      </c>
    </row>
    <row r="779" ht="409.5" spans="1:14">
      <c r="A779">
        <v>778</v>
      </c>
      <c r="B779" t="s">
        <v>2669</v>
      </c>
      <c r="C779" t="s">
        <v>2670</v>
      </c>
      <c r="D779">
        <v>52</v>
      </c>
      <c r="E779" t="s">
        <v>58</v>
      </c>
      <c r="F779" t="s">
        <v>98</v>
      </c>
      <c r="G779" s="9">
        <v>44506</v>
      </c>
      <c r="H779" t="s">
        <v>59</v>
      </c>
      <c r="I779" t="s">
        <v>177</v>
      </c>
      <c r="J779" s="10" t="s">
        <v>2671</v>
      </c>
      <c r="K779" t="s">
        <v>62</v>
      </c>
      <c r="M779" t="s">
        <v>143</v>
      </c>
      <c r="N779" t="s">
        <v>83</v>
      </c>
    </row>
    <row r="780" ht="409.5" spans="1:14">
      <c r="A780">
        <v>779</v>
      </c>
      <c r="B780" t="s">
        <v>2672</v>
      </c>
      <c r="C780" t="s">
        <v>2673</v>
      </c>
      <c r="D780">
        <v>53</v>
      </c>
      <c r="E780" t="s">
        <v>58</v>
      </c>
      <c r="F780" t="s">
        <v>173</v>
      </c>
      <c r="G780" s="9">
        <v>44444</v>
      </c>
      <c r="H780" t="s">
        <v>59</v>
      </c>
      <c r="I780" t="s">
        <v>77</v>
      </c>
      <c r="J780" s="10" t="s">
        <v>2674</v>
      </c>
      <c r="K780" t="s">
        <v>62</v>
      </c>
      <c r="M780" t="s">
        <v>41</v>
      </c>
      <c r="N780" t="s">
        <v>26</v>
      </c>
    </row>
    <row r="781" ht="409.5" spans="1:14">
      <c r="A781">
        <v>780</v>
      </c>
      <c r="B781" t="s">
        <v>2675</v>
      </c>
      <c r="C781" t="s">
        <v>2676</v>
      </c>
      <c r="D781">
        <v>52</v>
      </c>
      <c r="E781" t="s">
        <v>19</v>
      </c>
      <c r="F781" t="s">
        <v>71</v>
      </c>
      <c r="G781" s="9">
        <v>44192</v>
      </c>
      <c r="H781" t="s">
        <v>45</v>
      </c>
      <c r="I781" t="s">
        <v>99</v>
      </c>
      <c r="J781" s="10" t="s">
        <v>2677</v>
      </c>
      <c r="K781" t="s">
        <v>62</v>
      </c>
      <c r="M781" t="s">
        <v>25</v>
      </c>
      <c r="N781" t="s">
        <v>33</v>
      </c>
    </row>
    <row r="782" spans="1:17">
      <c r="A782">
        <v>781</v>
      </c>
      <c r="B782" t="s">
        <v>2678</v>
      </c>
      <c r="C782" t="s">
        <v>2679</v>
      </c>
      <c r="D782">
        <v>19</v>
      </c>
      <c r="E782" t="s">
        <v>29</v>
      </c>
      <c r="F782" t="s">
        <v>107</v>
      </c>
      <c r="G782" s="9">
        <v>44080</v>
      </c>
      <c r="H782" t="s">
        <v>67</v>
      </c>
      <c r="I782" t="s">
        <v>150</v>
      </c>
      <c r="J782" t="s">
        <v>2680</v>
      </c>
      <c r="K782" t="s">
        <v>39</v>
      </c>
      <c r="L782" t="s">
        <v>2681</v>
      </c>
      <c r="M782" t="s">
        <v>41</v>
      </c>
      <c r="N782" t="s">
        <v>83</v>
      </c>
      <c r="O782" s="11">
        <v>45078.1240625</v>
      </c>
      <c r="P782" s="11">
        <v>45078.7476736111</v>
      </c>
      <c r="Q782">
        <v>4</v>
      </c>
    </row>
    <row r="783" spans="1:14">
      <c r="A783">
        <v>782</v>
      </c>
      <c r="B783" t="s">
        <v>2682</v>
      </c>
      <c r="C783" t="s">
        <v>2683</v>
      </c>
      <c r="D783">
        <v>55</v>
      </c>
      <c r="E783" t="s">
        <v>58</v>
      </c>
      <c r="F783" t="s">
        <v>655</v>
      </c>
      <c r="G783" s="9">
        <v>44241</v>
      </c>
      <c r="H783" t="s">
        <v>21</v>
      </c>
      <c r="I783" t="s">
        <v>99</v>
      </c>
      <c r="J783" t="s">
        <v>2684</v>
      </c>
      <c r="K783" t="s">
        <v>62</v>
      </c>
      <c r="M783" t="s">
        <v>143</v>
      </c>
      <c r="N783" t="s">
        <v>83</v>
      </c>
    </row>
    <row r="784" ht="409.5" spans="1:14">
      <c r="A784">
        <v>783</v>
      </c>
      <c r="B784" t="s">
        <v>2685</v>
      </c>
      <c r="C784" t="s">
        <v>2686</v>
      </c>
      <c r="D784">
        <v>29</v>
      </c>
      <c r="E784" t="s">
        <v>58</v>
      </c>
      <c r="F784" t="s">
        <v>44</v>
      </c>
      <c r="G784" s="9">
        <v>44200</v>
      </c>
      <c r="H784" t="s">
        <v>59</v>
      </c>
      <c r="I784" t="s">
        <v>113</v>
      </c>
      <c r="J784" s="10" t="s">
        <v>2687</v>
      </c>
      <c r="K784" t="s">
        <v>62</v>
      </c>
      <c r="M784" t="s">
        <v>89</v>
      </c>
      <c r="N784" t="s">
        <v>26</v>
      </c>
    </row>
    <row r="785" ht="409.5" spans="1:15">
      <c r="A785">
        <v>784</v>
      </c>
      <c r="B785" t="s">
        <v>2688</v>
      </c>
      <c r="C785" t="s">
        <v>2689</v>
      </c>
      <c r="D785">
        <v>35</v>
      </c>
      <c r="E785" t="s">
        <v>29</v>
      </c>
      <c r="F785" t="s">
        <v>249</v>
      </c>
      <c r="G785" s="9">
        <v>44061</v>
      </c>
      <c r="H785" t="s">
        <v>67</v>
      </c>
      <c r="I785" t="s">
        <v>37</v>
      </c>
      <c r="J785" s="10" t="s">
        <v>2690</v>
      </c>
      <c r="K785" t="s">
        <v>24</v>
      </c>
      <c r="M785" t="s">
        <v>25</v>
      </c>
      <c r="N785" t="s">
        <v>26</v>
      </c>
      <c r="O785" s="11">
        <v>45078.4303472222</v>
      </c>
    </row>
    <row r="786" spans="1:15">
      <c r="A786">
        <v>785</v>
      </c>
      <c r="B786" t="s">
        <v>2691</v>
      </c>
      <c r="C786" t="s">
        <v>2692</v>
      </c>
      <c r="D786">
        <v>43</v>
      </c>
      <c r="E786" t="s">
        <v>58</v>
      </c>
      <c r="F786" t="s">
        <v>655</v>
      </c>
      <c r="G786" s="9">
        <v>44465</v>
      </c>
      <c r="H786" t="s">
        <v>21</v>
      </c>
      <c r="I786" t="s">
        <v>177</v>
      </c>
      <c r="J786" t="s">
        <v>2693</v>
      </c>
      <c r="K786" t="s">
        <v>24</v>
      </c>
      <c r="M786" t="s">
        <v>41</v>
      </c>
      <c r="N786" t="s">
        <v>26</v>
      </c>
      <c r="O786" s="11">
        <v>45078.615775463</v>
      </c>
    </row>
    <row r="787" spans="1:15">
      <c r="A787">
        <v>786</v>
      </c>
      <c r="B787" t="s">
        <v>2694</v>
      </c>
      <c r="C787" t="s">
        <v>2695</v>
      </c>
      <c r="D787">
        <v>65</v>
      </c>
      <c r="E787" t="s">
        <v>58</v>
      </c>
      <c r="F787" t="s">
        <v>173</v>
      </c>
      <c r="G787" s="9">
        <v>44434</v>
      </c>
      <c r="H787" t="s">
        <v>45</v>
      </c>
      <c r="I787" t="s">
        <v>46</v>
      </c>
      <c r="J787" t="s">
        <v>2696</v>
      </c>
      <c r="K787" t="s">
        <v>24</v>
      </c>
      <c r="M787" t="s">
        <v>25</v>
      </c>
      <c r="N787" t="s">
        <v>33</v>
      </c>
      <c r="O787" s="11">
        <v>45078.0991203704</v>
      </c>
    </row>
    <row r="788" ht="409.5" spans="1:17">
      <c r="A788">
        <v>787</v>
      </c>
      <c r="B788" t="s">
        <v>2697</v>
      </c>
      <c r="C788" t="s">
        <v>2698</v>
      </c>
      <c r="D788">
        <v>35</v>
      </c>
      <c r="E788" t="s">
        <v>19</v>
      </c>
      <c r="F788" t="s">
        <v>456</v>
      </c>
      <c r="G788" s="9">
        <v>44051</v>
      </c>
      <c r="H788" t="s">
        <v>67</v>
      </c>
      <c r="I788" t="s">
        <v>113</v>
      </c>
      <c r="J788" s="10" t="s">
        <v>2699</v>
      </c>
      <c r="K788" t="s">
        <v>39</v>
      </c>
      <c r="L788" t="s">
        <v>2700</v>
      </c>
      <c r="M788" t="s">
        <v>25</v>
      </c>
      <c r="N788" t="s">
        <v>83</v>
      </c>
      <c r="O788" s="11">
        <v>45078.3019212963</v>
      </c>
      <c r="P788" s="11">
        <v>45078.3144212963</v>
      </c>
      <c r="Q788">
        <v>1</v>
      </c>
    </row>
    <row r="789" ht="409.5" spans="1:15">
      <c r="A789">
        <v>788</v>
      </c>
      <c r="B789" t="s">
        <v>2701</v>
      </c>
      <c r="C789" t="s">
        <v>2702</v>
      </c>
      <c r="D789">
        <v>41</v>
      </c>
      <c r="E789" t="s">
        <v>58</v>
      </c>
      <c r="F789" t="s">
        <v>86</v>
      </c>
      <c r="G789" s="9">
        <v>44424</v>
      </c>
      <c r="H789" t="s">
        <v>66</v>
      </c>
      <c r="I789" t="s">
        <v>177</v>
      </c>
      <c r="J789" s="10" t="s">
        <v>2703</v>
      </c>
      <c r="K789" t="s">
        <v>24</v>
      </c>
      <c r="M789" t="s">
        <v>25</v>
      </c>
      <c r="N789" t="s">
        <v>55</v>
      </c>
      <c r="O789" s="11">
        <v>45078.1331828704</v>
      </c>
    </row>
    <row r="790" spans="1:14">
      <c r="A790">
        <v>789</v>
      </c>
      <c r="B790" t="s">
        <v>2704</v>
      </c>
      <c r="C790" t="s">
        <v>2705</v>
      </c>
      <c r="D790">
        <v>50</v>
      </c>
      <c r="E790" t="s">
        <v>58</v>
      </c>
      <c r="F790" t="s">
        <v>286</v>
      </c>
      <c r="G790" s="9">
        <v>44121</v>
      </c>
      <c r="H790" t="s">
        <v>66</v>
      </c>
      <c r="I790" t="s">
        <v>113</v>
      </c>
      <c r="J790" t="s">
        <v>2706</v>
      </c>
      <c r="K790" t="s">
        <v>62</v>
      </c>
      <c r="M790" t="s">
        <v>25</v>
      </c>
      <c r="N790" t="s">
        <v>33</v>
      </c>
    </row>
    <row r="791" ht="409.5" spans="1:14">
      <c r="A791">
        <v>790</v>
      </c>
      <c r="B791" t="s">
        <v>2707</v>
      </c>
      <c r="C791" t="s">
        <v>2708</v>
      </c>
      <c r="D791">
        <v>45</v>
      </c>
      <c r="E791" t="s">
        <v>19</v>
      </c>
      <c r="F791" t="s">
        <v>98</v>
      </c>
      <c r="G791" s="9">
        <v>44445</v>
      </c>
      <c r="H791" t="s">
        <v>45</v>
      </c>
      <c r="I791" t="s">
        <v>60</v>
      </c>
      <c r="J791" s="10" t="s">
        <v>2709</v>
      </c>
      <c r="K791" t="s">
        <v>62</v>
      </c>
      <c r="M791" t="s">
        <v>25</v>
      </c>
      <c r="N791" t="s">
        <v>55</v>
      </c>
    </row>
    <row r="792" spans="1:17">
      <c r="A792">
        <v>791</v>
      </c>
      <c r="B792" t="s">
        <v>2710</v>
      </c>
      <c r="C792" t="s">
        <v>2711</v>
      </c>
      <c r="D792">
        <v>30</v>
      </c>
      <c r="E792" t="s">
        <v>19</v>
      </c>
      <c r="F792" t="s">
        <v>242</v>
      </c>
      <c r="G792" s="9">
        <v>44210</v>
      </c>
      <c r="H792" t="s">
        <v>66</v>
      </c>
      <c r="I792" t="s">
        <v>113</v>
      </c>
      <c r="J792" t="s">
        <v>2712</v>
      </c>
      <c r="K792" t="s">
        <v>39</v>
      </c>
      <c r="L792" t="s">
        <v>2713</v>
      </c>
      <c r="M792" t="s">
        <v>89</v>
      </c>
      <c r="N792" t="s">
        <v>83</v>
      </c>
      <c r="O792" s="11">
        <v>45078.4596180556</v>
      </c>
      <c r="P792" s="11">
        <v>45078.0964236111</v>
      </c>
      <c r="Q792">
        <v>4</v>
      </c>
    </row>
    <row r="793" ht="409.5" spans="1:17">
      <c r="A793">
        <v>792</v>
      </c>
      <c r="B793" t="s">
        <v>2714</v>
      </c>
      <c r="C793" t="s">
        <v>2715</v>
      </c>
      <c r="D793">
        <v>21</v>
      </c>
      <c r="E793" t="s">
        <v>29</v>
      </c>
      <c r="F793" t="s">
        <v>76</v>
      </c>
      <c r="G793" s="9">
        <v>43930</v>
      </c>
      <c r="H793" t="s">
        <v>59</v>
      </c>
      <c r="I793" t="s">
        <v>93</v>
      </c>
      <c r="J793" s="10" t="s">
        <v>2716</v>
      </c>
      <c r="K793" t="s">
        <v>39</v>
      </c>
      <c r="L793" t="s">
        <v>2717</v>
      </c>
      <c r="M793" t="s">
        <v>25</v>
      </c>
      <c r="N793" t="s">
        <v>55</v>
      </c>
      <c r="O793" s="11">
        <v>45078.255474537</v>
      </c>
      <c r="P793" s="11">
        <v>45078.8047800926</v>
      </c>
      <c r="Q793">
        <v>3</v>
      </c>
    </row>
    <row r="794" ht="409.5" spans="1:15">
      <c r="A794">
        <v>793</v>
      </c>
      <c r="B794" t="s">
        <v>2718</v>
      </c>
      <c r="C794" t="s">
        <v>2719</v>
      </c>
      <c r="D794">
        <v>40</v>
      </c>
      <c r="E794" t="s">
        <v>29</v>
      </c>
      <c r="F794" t="s">
        <v>76</v>
      </c>
      <c r="G794" s="9">
        <v>44073</v>
      </c>
      <c r="H794" t="s">
        <v>21</v>
      </c>
      <c r="I794" t="s">
        <v>177</v>
      </c>
      <c r="J794" s="10" t="s">
        <v>2720</v>
      </c>
      <c r="K794" t="s">
        <v>24</v>
      </c>
      <c r="M794" t="s">
        <v>25</v>
      </c>
      <c r="N794" t="s">
        <v>55</v>
      </c>
      <c r="O794" s="11">
        <v>45077.9429976852</v>
      </c>
    </row>
    <row r="795" ht="409.5" spans="1:15">
      <c r="A795">
        <v>794</v>
      </c>
      <c r="B795" t="s">
        <v>2721</v>
      </c>
      <c r="C795" t="s">
        <v>2722</v>
      </c>
      <c r="D795">
        <v>37</v>
      </c>
      <c r="E795" t="s">
        <v>58</v>
      </c>
      <c r="F795" t="s">
        <v>125</v>
      </c>
      <c r="G795" s="9">
        <v>44357</v>
      </c>
      <c r="H795" t="s">
        <v>66</v>
      </c>
      <c r="I795" t="s">
        <v>31</v>
      </c>
      <c r="J795" s="10" t="s">
        <v>2723</v>
      </c>
      <c r="K795" t="s">
        <v>24</v>
      </c>
      <c r="M795" t="s">
        <v>25</v>
      </c>
      <c r="N795" t="s">
        <v>26</v>
      </c>
      <c r="O795" s="11">
        <v>45078.8103819444</v>
      </c>
    </row>
    <row r="796" ht="409.5" spans="1:14">
      <c r="A796">
        <v>795</v>
      </c>
      <c r="B796" t="s">
        <v>2724</v>
      </c>
      <c r="C796" t="s">
        <v>2725</v>
      </c>
      <c r="D796">
        <v>57</v>
      </c>
      <c r="E796" t="s">
        <v>29</v>
      </c>
      <c r="F796" t="s">
        <v>219</v>
      </c>
      <c r="G796" s="9">
        <v>44449</v>
      </c>
      <c r="H796" t="s">
        <v>45</v>
      </c>
      <c r="I796" t="s">
        <v>177</v>
      </c>
      <c r="J796" s="10" t="s">
        <v>2726</v>
      </c>
      <c r="K796" t="s">
        <v>62</v>
      </c>
      <c r="M796" t="s">
        <v>41</v>
      </c>
      <c r="N796" t="s">
        <v>55</v>
      </c>
    </row>
    <row r="797" ht="409.5" spans="1:17">
      <c r="A797">
        <v>796</v>
      </c>
      <c r="B797" t="s">
        <v>2727</v>
      </c>
      <c r="C797" t="s">
        <v>2728</v>
      </c>
      <c r="D797">
        <v>46</v>
      </c>
      <c r="E797" t="s">
        <v>58</v>
      </c>
      <c r="F797" t="s">
        <v>339</v>
      </c>
      <c r="G797" s="9">
        <v>44443</v>
      </c>
      <c r="H797" t="s">
        <v>67</v>
      </c>
      <c r="I797" t="s">
        <v>113</v>
      </c>
      <c r="J797" s="10" t="s">
        <v>2729</v>
      </c>
      <c r="K797" t="s">
        <v>39</v>
      </c>
      <c r="L797" t="s">
        <v>2730</v>
      </c>
      <c r="M797" t="s">
        <v>25</v>
      </c>
      <c r="N797" t="s">
        <v>33</v>
      </c>
      <c r="O797" s="11">
        <v>45078.3722106482</v>
      </c>
      <c r="P797" s="11">
        <v>45078.4062384259</v>
      </c>
      <c r="Q797">
        <v>1</v>
      </c>
    </row>
    <row r="798" ht="409.5" spans="1:15">
      <c r="A798">
        <v>797</v>
      </c>
      <c r="B798" t="s">
        <v>2731</v>
      </c>
      <c r="C798" t="s">
        <v>2732</v>
      </c>
      <c r="D798">
        <v>59</v>
      </c>
      <c r="E798" t="s">
        <v>19</v>
      </c>
      <c r="F798" t="s">
        <v>117</v>
      </c>
      <c r="G798" s="9">
        <v>44504</v>
      </c>
      <c r="H798" t="s">
        <v>21</v>
      </c>
      <c r="I798" t="s">
        <v>59</v>
      </c>
      <c r="J798" s="10" t="s">
        <v>2733</v>
      </c>
      <c r="K798" t="s">
        <v>24</v>
      </c>
      <c r="M798" t="s">
        <v>89</v>
      </c>
      <c r="N798" t="s">
        <v>55</v>
      </c>
      <c r="O798" s="11">
        <v>45078.3020833333</v>
      </c>
    </row>
    <row r="799" spans="1:15">
      <c r="A799">
        <v>798</v>
      </c>
      <c r="B799" t="s">
        <v>2734</v>
      </c>
      <c r="C799" t="s">
        <v>2735</v>
      </c>
      <c r="D799">
        <v>63</v>
      </c>
      <c r="E799" t="s">
        <v>29</v>
      </c>
      <c r="F799" t="s">
        <v>103</v>
      </c>
      <c r="G799" s="9">
        <v>43903</v>
      </c>
      <c r="H799" t="s">
        <v>67</v>
      </c>
      <c r="I799" t="s">
        <v>46</v>
      </c>
      <c r="J799" t="s">
        <v>2736</v>
      </c>
      <c r="K799" t="s">
        <v>24</v>
      </c>
      <c r="M799" t="s">
        <v>25</v>
      </c>
      <c r="N799" t="s">
        <v>33</v>
      </c>
      <c r="O799" s="11">
        <v>45078.2437615741</v>
      </c>
    </row>
    <row r="800" spans="1:17">
      <c r="A800">
        <v>799</v>
      </c>
      <c r="B800" t="s">
        <v>2737</v>
      </c>
      <c r="C800" t="s">
        <v>2738</v>
      </c>
      <c r="D800">
        <v>57</v>
      </c>
      <c r="E800" t="s">
        <v>58</v>
      </c>
      <c r="F800" t="s">
        <v>202</v>
      </c>
      <c r="G800" s="9">
        <v>44457</v>
      </c>
      <c r="H800" t="s">
        <v>66</v>
      </c>
      <c r="I800" t="s">
        <v>31</v>
      </c>
      <c r="J800" t="s">
        <v>2739</v>
      </c>
      <c r="K800" t="s">
        <v>39</v>
      </c>
      <c r="L800" t="s">
        <v>2740</v>
      </c>
      <c r="M800" t="s">
        <v>89</v>
      </c>
      <c r="N800" t="s">
        <v>26</v>
      </c>
      <c r="O800" s="11">
        <v>45078.4972569444</v>
      </c>
      <c r="P800" s="11">
        <v>45078.3201736111</v>
      </c>
      <c r="Q800">
        <v>3</v>
      </c>
    </row>
    <row r="801" spans="1:15">
      <c r="A801">
        <v>800</v>
      </c>
      <c r="B801" t="s">
        <v>2741</v>
      </c>
      <c r="C801" t="s">
        <v>2742</v>
      </c>
      <c r="D801">
        <v>36</v>
      </c>
      <c r="E801" t="s">
        <v>29</v>
      </c>
      <c r="F801" t="s">
        <v>699</v>
      </c>
      <c r="G801" s="9">
        <v>44233</v>
      </c>
      <c r="H801" t="s">
        <v>67</v>
      </c>
      <c r="I801" t="s">
        <v>46</v>
      </c>
      <c r="J801" t="s">
        <v>2743</v>
      </c>
      <c r="K801" t="s">
        <v>24</v>
      </c>
      <c r="M801" t="s">
        <v>41</v>
      </c>
      <c r="N801" t="s">
        <v>55</v>
      </c>
      <c r="O801" s="11">
        <v>45078.1701851852</v>
      </c>
    </row>
    <row r="802" ht="409.5" spans="1:14">
      <c r="A802">
        <v>801</v>
      </c>
      <c r="B802" t="s">
        <v>2744</v>
      </c>
      <c r="C802" t="s">
        <v>2745</v>
      </c>
      <c r="D802">
        <v>42</v>
      </c>
      <c r="E802" t="s">
        <v>58</v>
      </c>
      <c r="F802" t="s">
        <v>65</v>
      </c>
      <c r="G802" s="9">
        <v>44353</v>
      </c>
      <c r="H802" t="s">
        <v>21</v>
      </c>
      <c r="I802" t="s">
        <v>150</v>
      </c>
      <c r="J802" s="10" t="s">
        <v>2746</v>
      </c>
      <c r="K802" t="s">
        <v>62</v>
      </c>
      <c r="M802" t="s">
        <v>41</v>
      </c>
      <c r="N802" t="s">
        <v>55</v>
      </c>
    </row>
    <row r="803" ht="330" spans="1:15">
      <c r="A803">
        <v>802</v>
      </c>
      <c r="B803" t="s">
        <v>2747</v>
      </c>
      <c r="C803" t="s">
        <v>2748</v>
      </c>
      <c r="D803">
        <v>56</v>
      </c>
      <c r="E803" t="s">
        <v>29</v>
      </c>
      <c r="F803" t="s">
        <v>36</v>
      </c>
      <c r="G803" s="9">
        <v>44478</v>
      </c>
      <c r="H803" t="s">
        <v>21</v>
      </c>
      <c r="I803" t="s">
        <v>93</v>
      </c>
      <c r="J803" s="10" t="s">
        <v>2749</v>
      </c>
      <c r="K803" t="s">
        <v>24</v>
      </c>
      <c r="M803" t="s">
        <v>25</v>
      </c>
      <c r="N803" t="s">
        <v>55</v>
      </c>
      <c r="O803" s="11">
        <v>45078.4625694444</v>
      </c>
    </row>
    <row r="804" ht="409.5" spans="1:15">
      <c r="A804">
        <v>803</v>
      </c>
      <c r="B804" t="s">
        <v>2750</v>
      </c>
      <c r="C804" t="s">
        <v>2751</v>
      </c>
      <c r="D804">
        <v>48</v>
      </c>
      <c r="E804" t="s">
        <v>29</v>
      </c>
      <c r="F804" t="s">
        <v>249</v>
      </c>
      <c r="G804" s="9">
        <v>44007</v>
      </c>
      <c r="H804" t="s">
        <v>66</v>
      </c>
      <c r="I804" t="s">
        <v>67</v>
      </c>
      <c r="J804" s="10" t="s">
        <v>2752</v>
      </c>
      <c r="K804" t="s">
        <v>24</v>
      </c>
      <c r="M804" t="s">
        <v>143</v>
      </c>
      <c r="N804" t="s">
        <v>33</v>
      </c>
      <c r="O804" s="11">
        <v>45078.3327199074</v>
      </c>
    </row>
    <row r="805" ht="409.5" spans="1:14">
      <c r="A805">
        <v>804</v>
      </c>
      <c r="B805" t="s">
        <v>2753</v>
      </c>
      <c r="C805" t="s">
        <v>2754</v>
      </c>
      <c r="D805">
        <v>60</v>
      </c>
      <c r="E805" t="s">
        <v>19</v>
      </c>
      <c r="F805" t="s">
        <v>286</v>
      </c>
      <c r="G805" s="9">
        <v>43857</v>
      </c>
      <c r="H805" t="s">
        <v>66</v>
      </c>
      <c r="I805" t="s">
        <v>67</v>
      </c>
      <c r="J805" s="10" t="s">
        <v>2755</v>
      </c>
      <c r="K805" t="s">
        <v>62</v>
      </c>
      <c r="M805" t="s">
        <v>25</v>
      </c>
      <c r="N805" t="s">
        <v>26</v>
      </c>
    </row>
    <row r="806" ht="409.5" spans="1:15">
      <c r="A806">
        <v>805</v>
      </c>
      <c r="B806" t="s">
        <v>2756</v>
      </c>
      <c r="C806" t="s">
        <v>2757</v>
      </c>
      <c r="D806">
        <v>57</v>
      </c>
      <c r="E806" t="s">
        <v>19</v>
      </c>
      <c r="F806" t="s">
        <v>92</v>
      </c>
      <c r="G806" s="9">
        <v>43999</v>
      </c>
      <c r="H806" t="s">
        <v>45</v>
      </c>
      <c r="I806" t="s">
        <v>177</v>
      </c>
      <c r="J806" s="10" t="s">
        <v>2758</v>
      </c>
      <c r="K806" t="s">
        <v>24</v>
      </c>
      <c r="M806" t="s">
        <v>143</v>
      </c>
      <c r="N806" t="s">
        <v>55</v>
      </c>
      <c r="O806" s="11">
        <v>45078.2119212963</v>
      </c>
    </row>
    <row r="807" ht="409.5" spans="1:14">
      <c r="A807">
        <v>806</v>
      </c>
      <c r="B807" t="s">
        <v>2759</v>
      </c>
      <c r="C807" t="s">
        <v>2760</v>
      </c>
      <c r="D807">
        <v>58</v>
      </c>
      <c r="E807" t="s">
        <v>19</v>
      </c>
      <c r="F807" t="s">
        <v>655</v>
      </c>
      <c r="G807" s="9">
        <v>44087</v>
      </c>
      <c r="H807" t="s">
        <v>45</v>
      </c>
      <c r="I807" t="s">
        <v>72</v>
      </c>
      <c r="J807" s="10" t="s">
        <v>2761</v>
      </c>
      <c r="K807" t="s">
        <v>62</v>
      </c>
      <c r="M807" t="s">
        <v>41</v>
      </c>
      <c r="N807" t="s">
        <v>55</v>
      </c>
    </row>
    <row r="808" spans="1:17">
      <c r="A808">
        <v>807</v>
      </c>
      <c r="B808" t="s">
        <v>2762</v>
      </c>
      <c r="C808" t="s">
        <v>2763</v>
      </c>
      <c r="D808">
        <v>28</v>
      </c>
      <c r="E808" t="s">
        <v>29</v>
      </c>
      <c r="F808" t="s">
        <v>286</v>
      </c>
      <c r="G808" s="9">
        <v>43862</v>
      </c>
      <c r="H808" t="s">
        <v>21</v>
      </c>
      <c r="I808" t="s">
        <v>31</v>
      </c>
      <c r="J808" t="s">
        <v>1949</v>
      </c>
      <c r="K808" t="s">
        <v>39</v>
      </c>
      <c r="L808" t="s">
        <v>2764</v>
      </c>
      <c r="M808" t="s">
        <v>89</v>
      </c>
      <c r="N808" t="s">
        <v>55</v>
      </c>
      <c r="O808" s="11">
        <v>45078.2598611111</v>
      </c>
      <c r="P808" s="11">
        <v>45078.9070833333</v>
      </c>
      <c r="Q808">
        <v>2</v>
      </c>
    </row>
    <row r="809" spans="1:15">
      <c r="A809">
        <v>808</v>
      </c>
      <c r="B809" t="s">
        <v>2765</v>
      </c>
      <c r="C809" t="s">
        <v>2766</v>
      </c>
      <c r="D809">
        <v>45</v>
      </c>
      <c r="E809" t="s">
        <v>19</v>
      </c>
      <c r="F809" t="s">
        <v>30</v>
      </c>
      <c r="G809" s="9">
        <v>44005</v>
      </c>
      <c r="H809" t="s">
        <v>67</v>
      </c>
      <c r="I809" t="s">
        <v>31</v>
      </c>
      <c r="J809" t="s">
        <v>2767</v>
      </c>
      <c r="K809" t="s">
        <v>24</v>
      </c>
      <c r="M809" t="s">
        <v>143</v>
      </c>
      <c r="N809" t="s">
        <v>55</v>
      </c>
      <c r="O809" s="11">
        <v>45078.8945949074</v>
      </c>
    </row>
    <row r="810" ht="409.5" spans="1:15">
      <c r="A810">
        <v>809</v>
      </c>
      <c r="B810" t="s">
        <v>2768</v>
      </c>
      <c r="C810" t="s">
        <v>2769</v>
      </c>
      <c r="D810">
        <v>63</v>
      </c>
      <c r="E810" t="s">
        <v>29</v>
      </c>
      <c r="F810" t="s">
        <v>317</v>
      </c>
      <c r="G810" s="9">
        <v>44029</v>
      </c>
      <c r="H810" t="s">
        <v>21</v>
      </c>
      <c r="I810" t="s">
        <v>99</v>
      </c>
      <c r="J810" s="10" t="s">
        <v>2770</v>
      </c>
      <c r="K810" t="s">
        <v>24</v>
      </c>
      <c r="M810" t="s">
        <v>41</v>
      </c>
      <c r="N810" t="s">
        <v>55</v>
      </c>
      <c r="O810" s="11">
        <v>45078.6328009259</v>
      </c>
    </row>
    <row r="811" ht="409.5" spans="1:17">
      <c r="A811">
        <v>810</v>
      </c>
      <c r="B811" t="s">
        <v>2771</v>
      </c>
      <c r="C811" t="s">
        <v>2772</v>
      </c>
      <c r="D811">
        <v>41</v>
      </c>
      <c r="E811" t="s">
        <v>29</v>
      </c>
      <c r="F811" t="s">
        <v>383</v>
      </c>
      <c r="G811" s="9">
        <v>43890</v>
      </c>
      <c r="H811" t="s">
        <v>67</v>
      </c>
      <c r="I811" t="s">
        <v>22</v>
      </c>
      <c r="J811" s="10" t="s">
        <v>2773</v>
      </c>
      <c r="K811" t="s">
        <v>39</v>
      </c>
      <c r="L811" t="s">
        <v>2774</v>
      </c>
      <c r="M811" t="s">
        <v>143</v>
      </c>
      <c r="N811" t="s">
        <v>26</v>
      </c>
      <c r="O811" s="11">
        <v>45078.2751851852</v>
      </c>
      <c r="P811" s="11">
        <v>45078.8244907407</v>
      </c>
      <c r="Q811">
        <v>4</v>
      </c>
    </row>
    <row r="812" ht="409.5" spans="1:15">
      <c r="A812">
        <v>811</v>
      </c>
      <c r="B812" t="s">
        <v>2775</v>
      </c>
      <c r="C812" t="s">
        <v>2776</v>
      </c>
      <c r="D812">
        <v>28</v>
      </c>
      <c r="E812" t="s">
        <v>19</v>
      </c>
      <c r="F812" t="s">
        <v>286</v>
      </c>
      <c r="G812" s="9">
        <v>44048</v>
      </c>
      <c r="H812" t="s">
        <v>59</v>
      </c>
      <c r="I812" t="s">
        <v>31</v>
      </c>
      <c r="J812" s="10" t="s">
        <v>2777</v>
      </c>
      <c r="K812" t="s">
        <v>24</v>
      </c>
      <c r="M812" t="s">
        <v>143</v>
      </c>
      <c r="N812" t="s">
        <v>55</v>
      </c>
      <c r="O812" s="11">
        <v>45078.1203356481</v>
      </c>
    </row>
    <row r="813" ht="409.5" spans="1:14">
      <c r="A813">
        <v>812</v>
      </c>
      <c r="B813" t="s">
        <v>2778</v>
      </c>
      <c r="C813" t="s">
        <v>2779</v>
      </c>
      <c r="D813">
        <v>42</v>
      </c>
      <c r="E813" t="s">
        <v>58</v>
      </c>
      <c r="F813" t="s">
        <v>92</v>
      </c>
      <c r="G813" s="9">
        <v>44352</v>
      </c>
      <c r="H813" t="s">
        <v>45</v>
      </c>
      <c r="I813" t="s">
        <v>60</v>
      </c>
      <c r="J813" s="10" t="s">
        <v>2780</v>
      </c>
      <c r="K813" t="s">
        <v>62</v>
      </c>
      <c r="M813" t="s">
        <v>89</v>
      </c>
      <c r="N813" t="s">
        <v>83</v>
      </c>
    </row>
    <row r="814" spans="1:14">
      <c r="A814">
        <v>813</v>
      </c>
      <c r="B814" t="s">
        <v>2781</v>
      </c>
      <c r="C814" t="s">
        <v>2782</v>
      </c>
      <c r="D814">
        <v>53</v>
      </c>
      <c r="E814" t="s">
        <v>29</v>
      </c>
      <c r="F814" t="s">
        <v>65</v>
      </c>
      <c r="G814" s="9">
        <v>43947</v>
      </c>
      <c r="H814" t="s">
        <v>67</v>
      </c>
      <c r="I814" t="s">
        <v>46</v>
      </c>
      <c r="J814" t="s">
        <v>2783</v>
      </c>
      <c r="K814" t="s">
        <v>62</v>
      </c>
      <c r="M814" t="s">
        <v>143</v>
      </c>
      <c r="N814" t="s">
        <v>55</v>
      </c>
    </row>
    <row r="815" ht="409.5" spans="1:14">
      <c r="A815">
        <v>814</v>
      </c>
      <c r="B815" t="s">
        <v>2784</v>
      </c>
      <c r="C815" t="s">
        <v>2785</v>
      </c>
      <c r="D815">
        <v>29</v>
      </c>
      <c r="E815" t="s">
        <v>29</v>
      </c>
      <c r="F815" t="s">
        <v>112</v>
      </c>
      <c r="G815" s="9">
        <v>44534</v>
      </c>
      <c r="H815" t="s">
        <v>21</v>
      </c>
      <c r="I815" t="s">
        <v>113</v>
      </c>
      <c r="J815" s="10" t="s">
        <v>2786</v>
      </c>
      <c r="K815" t="s">
        <v>62</v>
      </c>
      <c r="M815" t="s">
        <v>41</v>
      </c>
      <c r="N815" t="s">
        <v>55</v>
      </c>
    </row>
    <row r="816" spans="1:14">
      <c r="A816">
        <v>815</v>
      </c>
      <c r="B816" t="s">
        <v>2787</v>
      </c>
      <c r="C816" t="s">
        <v>2788</v>
      </c>
      <c r="D816">
        <v>67</v>
      </c>
      <c r="E816" t="s">
        <v>58</v>
      </c>
      <c r="F816" t="s">
        <v>20</v>
      </c>
      <c r="G816" s="9">
        <v>44015</v>
      </c>
      <c r="H816" t="s">
        <v>67</v>
      </c>
      <c r="I816" t="s">
        <v>67</v>
      </c>
      <c r="J816" t="s">
        <v>2789</v>
      </c>
      <c r="K816" t="s">
        <v>62</v>
      </c>
      <c r="M816" t="s">
        <v>25</v>
      </c>
      <c r="N816" t="s">
        <v>83</v>
      </c>
    </row>
    <row r="817" ht="409.5" spans="1:17">
      <c r="A817">
        <v>816</v>
      </c>
      <c r="B817" t="s">
        <v>2790</v>
      </c>
      <c r="C817" t="s">
        <v>2791</v>
      </c>
      <c r="D817">
        <v>27</v>
      </c>
      <c r="E817" t="s">
        <v>19</v>
      </c>
      <c r="F817" t="s">
        <v>98</v>
      </c>
      <c r="G817" s="9">
        <v>44297</v>
      </c>
      <c r="H817" t="s">
        <v>66</v>
      </c>
      <c r="I817" t="s">
        <v>99</v>
      </c>
      <c r="J817" s="10" t="s">
        <v>2792</v>
      </c>
      <c r="K817" t="s">
        <v>39</v>
      </c>
      <c r="L817" t="s">
        <v>2793</v>
      </c>
      <c r="M817" t="s">
        <v>41</v>
      </c>
      <c r="N817" t="s">
        <v>26</v>
      </c>
      <c r="O817" s="11">
        <v>45078.0294675926</v>
      </c>
      <c r="P817" s="11">
        <v>45078.9100231481</v>
      </c>
      <c r="Q817">
        <v>4</v>
      </c>
    </row>
    <row r="818" ht="409.5" spans="1:14">
      <c r="A818">
        <v>817</v>
      </c>
      <c r="B818" t="s">
        <v>2794</v>
      </c>
      <c r="C818" t="s">
        <v>2795</v>
      </c>
      <c r="D818">
        <v>41</v>
      </c>
      <c r="E818" t="s">
        <v>58</v>
      </c>
      <c r="F818" t="s">
        <v>86</v>
      </c>
      <c r="G818" s="9">
        <v>44337</v>
      </c>
      <c r="H818" t="s">
        <v>59</v>
      </c>
      <c r="I818" t="s">
        <v>37</v>
      </c>
      <c r="J818" s="10" t="s">
        <v>2796</v>
      </c>
      <c r="K818" t="s">
        <v>62</v>
      </c>
      <c r="M818" t="s">
        <v>143</v>
      </c>
      <c r="N818" t="s">
        <v>26</v>
      </c>
    </row>
    <row r="819" ht="409.5" spans="1:15">
      <c r="A819">
        <v>818</v>
      </c>
      <c r="B819" t="s">
        <v>2797</v>
      </c>
      <c r="C819" t="s">
        <v>2798</v>
      </c>
      <c r="D819">
        <v>51</v>
      </c>
      <c r="E819" t="s">
        <v>29</v>
      </c>
      <c r="F819" t="s">
        <v>383</v>
      </c>
      <c r="G819" s="9">
        <v>43939</v>
      </c>
      <c r="H819" t="s">
        <v>59</v>
      </c>
      <c r="I819" t="s">
        <v>52</v>
      </c>
      <c r="J819" s="10" t="s">
        <v>2799</v>
      </c>
      <c r="K819" t="s">
        <v>24</v>
      </c>
      <c r="M819" t="s">
        <v>41</v>
      </c>
      <c r="N819" t="s">
        <v>83</v>
      </c>
      <c r="O819" s="11">
        <v>45078.8982523148</v>
      </c>
    </row>
    <row r="820" ht="409.5" spans="1:17">
      <c r="A820">
        <v>819</v>
      </c>
      <c r="B820" t="s">
        <v>2800</v>
      </c>
      <c r="C820" t="s">
        <v>2801</v>
      </c>
      <c r="D820">
        <v>23</v>
      </c>
      <c r="E820" t="s">
        <v>29</v>
      </c>
      <c r="F820" t="s">
        <v>30</v>
      </c>
      <c r="G820" s="9">
        <v>44172</v>
      </c>
      <c r="H820" t="s">
        <v>67</v>
      </c>
      <c r="I820" t="s">
        <v>113</v>
      </c>
      <c r="J820" s="10" t="s">
        <v>2802</v>
      </c>
      <c r="K820" t="s">
        <v>39</v>
      </c>
      <c r="L820" t="s">
        <v>2803</v>
      </c>
      <c r="M820" t="s">
        <v>89</v>
      </c>
      <c r="N820" t="s">
        <v>83</v>
      </c>
      <c r="O820" s="11">
        <v>45078.1677083333</v>
      </c>
      <c r="P820" s="11">
        <v>45078.8302083333</v>
      </c>
      <c r="Q820">
        <v>3</v>
      </c>
    </row>
    <row r="821" ht="409.5" spans="1:14">
      <c r="A821">
        <v>820</v>
      </c>
      <c r="B821" t="s">
        <v>2804</v>
      </c>
      <c r="C821" t="s">
        <v>2805</v>
      </c>
      <c r="D821">
        <v>20</v>
      </c>
      <c r="E821" t="s">
        <v>19</v>
      </c>
      <c r="F821" t="s">
        <v>134</v>
      </c>
      <c r="G821" s="9">
        <v>44103</v>
      </c>
      <c r="H821" t="s">
        <v>59</v>
      </c>
      <c r="I821" t="s">
        <v>52</v>
      </c>
      <c r="J821" s="10" t="s">
        <v>2806</v>
      </c>
      <c r="K821" t="s">
        <v>62</v>
      </c>
      <c r="M821" t="s">
        <v>143</v>
      </c>
      <c r="N821" t="s">
        <v>33</v>
      </c>
    </row>
    <row r="822" ht="409.5" spans="1:14">
      <c r="A822">
        <v>821</v>
      </c>
      <c r="B822" t="s">
        <v>2807</v>
      </c>
      <c r="C822" t="s">
        <v>2808</v>
      </c>
      <c r="D822">
        <v>56</v>
      </c>
      <c r="E822" t="s">
        <v>19</v>
      </c>
      <c r="F822" t="s">
        <v>117</v>
      </c>
      <c r="G822" s="9">
        <v>44455</v>
      </c>
      <c r="H822" t="s">
        <v>66</v>
      </c>
      <c r="I822" t="s">
        <v>59</v>
      </c>
      <c r="J822" s="10" t="s">
        <v>2809</v>
      </c>
      <c r="K822" t="s">
        <v>62</v>
      </c>
      <c r="M822" t="s">
        <v>25</v>
      </c>
      <c r="N822" t="s">
        <v>33</v>
      </c>
    </row>
    <row r="823" spans="1:17">
      <c r="A823">
        <v>822</v>
      </c>
      <c r="B823" t="s">
        <v>2810</v>
      </c>
      <c r="C823" t="s">
        <v>2811</v>
      </c>
      <c r="D823">
        <v>29</v>
      </c>
      <c r="E823" t="s">
        <v>29</v>
      </c>
      <c r="F823" t="s">
        <v>157</v>
      </c>
      <c r="G823" s="9">
        <v>44396</v>
      </c>
      <c r="H823" t="s">
        <v>59</v>
      </c>
      <c r="I823" t="s">
        <v>99</v>
      </c>
      <c r="J823" t="s">
        <v>2812</v>
      </c>
      <c r="K823" t="s">
        <v>39</v>
      </c>
      <c r="L823" t="s">
        <v>2813</v>
      </c>
      <c r="M823" t="s">
        <v>25</v>
      </c>
      <c r="N823" t="s">
        <v>26</v>
      </c>
      <c r="O823" s="11">
        <v>45078.6233217593</v>
      </c>
      <c r="P823" s="11">
        <v>45078.6962384259</v>
      </c>
      <c r="Q823">
        <v>3</v>
      </c>
    </row>
    <row r="824" ht="409.5" spans="1:15">
      <c r="A824">
        <v>823</v>
      </c>
      <c r="B824" t="s">
        <v>2814</v>
      </c>
      <c r="C824" t="s">
        <v>2815</v>
      </c>
      <c r="D824">
        <v>33</v>
      </c>
      <c r="E824" t="s">
        <v>19</v>
      </c>
      <c r="F824" t="s">
        <v>103</v>
      </c>
      <c r="G824" s="9">
        <v>44288</v>
      </c>
      <c r="H824" t="s">
        <v>45</v>
      </c>
      <c r="I824" t="s">
        <v>113</v>
      </c>
      <c r="J824" s="10" t="s">
        <v>2816</v>
      </c>
      <c r="K824" t="s">
        <v>24</v>
      </c>
      <c r="M824" t="s">
        <v>143</v>
      </c>
      <c r="N824" t="s">
        <v>83</v>
      </c>
      <c r="O824" s="11">
        <v>45077.9525</v>
      </c>
    </row>
    <row r="825" ht="409.5" spans="1:14">
      <c r="A825">
        <v>824</v>
      </c>
      <c r="B825" t="s">
        <v>2817</v>
      </c>
      <c r="C825" t="s">
        <v>2818</v>
      </c>
      <c r="D825">
        <v>65</v>
      </c>
      <c r="E825" t="s">
        <v>29</v>
      </c>
      <c r="F825" t="s">
        <v>173</v>
      </c>
      <c r="G825" s="9">
        <v>44191</v>
      </c>
      <c r="H825" t="s">
        <v>21</v>
      </c>
      <c r="I825" t="s">
        <v>31</v>
      </c>
      <c r="J825" s="10" t="s">
        <v>2819</v>
      </c>
      <c r="K825" t="s">
        <v>62</v>
      </c>
      <c r="M825" t="s">
        <v>143</v>
      </c>
      <c r="N825" t="s">
        <v>55</v>
      </c>
    </row>
    <row r="826" spans="1:15">
      <c r="A826">
        <v>825</v>
      </c>
      <c r="B826" t="s">
        <v>2820</v>
      </c>
      <c r="C826" t="s">
        <v>2821</v>
      </c>
      <c r="D826">
        <v>67</v>
      </c>
      <c r="E826" t="s">
        <v>19</v>
      </c>
      <c r="F826" t="s">
        <v>383</v>
      </c>
      <c r="G826" s="9">
        <v>43882</v>
      </c>
      <c r="H826" t="s">
        <v>45</v>
      </c>
      <c r="I826" t="s">
        <v>52</v>
      </c>
      <c r="J826" t="s">
        <v>2822</v>
      </c>
      <c r="K826" t="s">
        <v>24</v>
      </c>
      <c r="M826" t="s">
        <v>41</v>
      </c>
      <c r="N826" t="s">
        <v>55</v>
      </c>
      <c r="O826" s="11">
        <v>45078.0976736111</v>
      </c>
    </row>
    <row r="827" ht="409.5" spans="1:14">
      <c r="A827">
        <v>826</v>
      </c>
      <c r="B827" t="s">
        <v>2823</v>
      </c>
      <c r="C827" t="s">
        <v>2824</v>
      </c>
      <c r="D827">
        <v>42</v>
      </c>
      <c r="E827" t="s">
        <v>29</v>
      </c>
      <c r="F827" t="s">
        <v>65</v>
      </c>
      <c r="G827" s="9">
        <v>44289</v>
      </c>
      <c r="H827" t="s">
        <v>21</v>
      </c>
      <c r="I827" t="s">
        <v>72</v>
      </c>
      <c r="J827" s="10" t="s">
        <v>2825</v>
      </c>
      <c r="K827" t="s">
        <v>62</v>
      </c>
      <c r="M827" t="s">
        <v>143</v>
      </c>
      <c r="N827" t="s">
        <v>26</v>
      </c>
    </row>
    <row r="828" spans="1:15">
      <c r="A828">
        <v>827</v>
      </c>
      <c r="B828" t="s">
        <v>2826</v>
      </c>
      <c r="C828" t="s">
        <v>2827</v>
      </c>
      <c r="D828">
        <v>57</v>
      </c>
      <c r="E828" t="s">
        <v>29</v>
      </c>
      <c r="F828" t="s">
        <v>286</v>
      </c>
      <c r="G828" s="9">
        <v>43935</v>
      </c>
      <c r="H828" t="s">
        <v>67</v>
      </c>
      <c r="I828" t="s">
        <v>141</v>
      </c>
      <c r="J828" t="s">
        <v>2828</v>
      </c>
      <c r="K828" t="s">
        <v>24</v>
      </c>
      <c r="M828" t="s">
        <v>143</v>
      </c>
      <c r="N828" t="s">
        <v>33</v>
      </c>
      <c r="O828" s="11">
        <v>45078.7886689815</v>
      </c>
    </row>
    <row r="829" spans="1:17">
      <c r="A829">
        <v>828</v>
      </c>
      <c r="B829" t="s">
        <v>2829</v>
      </c>
      <c r="C829" t="s">
        <v>2830</v>
      </c>
      <c r="D829">
        <v>19</v>
      </c>
      <c r="E829" t="s">
        <v>29</v>
      </c>
      <c r="F829" t="s">
        <v>655</v>
      </c>
      <c r="G829" s="9">
        <v>44297</v>
      </c>
      <c r="H829" t="s">
        <v>66</v>
      </c>
      <c r="I829" t="s">
        <v>93</v>
      </c>
      <c r="J829" t="s">
        <v>2831</v>
      </c>
      <c r="K829" t="s">
        <v>39</v>
      </c>
      <c r="L829" t="s">
        <v>2832</v>
      </c>
      <c r="M829" t="s">
        <v>41</v>
      </c>
      <c r="N829" t="s">
        <v>55</v>
      </c>
      <c r="O829" s="11">
        <v>45078.7095138889</v>
      </c>
      <c r="P829" s="11">
        <v>45078.0039583333</v>
      </c>
      <c r="Q829">
        <v>4</v>
      </c>
    </row>
    <row r="830" ht="409.5" spans="1:15">
      <c r="A830">
        <v>829</v>
      </c>
      <c r="B830" t="s">
        <v>2833</v>
      </c>
      <c r="C830" t="s">
        <v>2834</v>
      </c>
      <c r="D830">
        <v>47</v>
      </c>
      <c r="E830" t="s">
        <v>58</v>
      </c>
      <c r="F830" t="s">
        <v>485</v>
      </c>
      <c r="G830" s="9">
        <v>44378</v>
      </c>
      <c r="H830" t="s">
        <v>45</v>
      </c>
      <c r="I830" t="s">
        <v>52</v>
      </c>
      <c r="J830" s="10" t="s">
        <v>2835</v>
      </c>
      <c r="K830" t="s">
        <v>24</v>
      </c>
      <c r="M830" t="s">
        <v>89</v>
      </c>
      <c r="N830" t="s">
        <v>33</v>
      </c>
      <c r="O830" s="11">
        <v>45078.7706481482</v>
      </c>
    </row>
    <row r="831" spans="1:15">
      <c r="A831">
        <v>830</v>
      </c>
      <c r="B831" t="s">
        <v>2836</v>
      </c>
      <c r="C831" t="s">
        <v>2837</v>
      </c>
      <c r="D831">
        <v>24</v>
      </c>
      <c r="E831" t="s">
        <v>29</v>
      </c>
      <c r="F831" t="s">
        <v>117</v>
      </c>
      <c r="G831" s="9">
        <v>43862</v>
      </c>
      <c r="H831" t="s">
        <v>67</v>
      </c>
      <c r="I831" t="s">
        <v>59</v>
      </c>
      <c r="J831" t="s">
        <v>2838</v>
      </c>
      <c r="K831" t="s">
        <v>24</v>
      </c>
      <c r="M831" t="s">
        <v>25</v>
      </c>
      <c r="N831" t="s">
        <v>55</v>
      </c>
      <c r="O831" s="11">
        <v>45078.0317708333</v>
      </c>
    </row>
    <row r="832" ht="409.5" spans="1:15">
      <c r="A832">
        <v>831</v>
      </c>
      <c r="B832" t="s">
        <v>2839</v>
      </c>
      <c r="C832" t="s">
        <v>2840</v>
      </c>
      <c r="D832">
        <v>38</v>
      </c>
      <c r="E832" t="s">
        <v>58</v>
      </c>
      <c r="F832" t="s">
        <v>207</v>
      </c>
      <c r="G832" s="9">
        <v>44493</v>
      </c>
      <c r="H832" t="s">
        <v>45</v>
      </c>
      <c r="I832" t="s">
        <v>150</v>
      </c>
      <c r="J832" s="10" t="s">
        <v>2841</v>
      </c>
      <c r="K832" t="s">
        <v>24</v>
      </c>
      <c r="M832" t="s">
        <v>25</v>
      </c>
      <c r="N832" t="s">
        <v>33</v>
      </c>
      <c r="O832" s="11">
        <v>45078.4609606481</v>
      </c>
    </row>
    <row r="833" spans="1:14">
      <c r="A833">
        <v>832</v>
      </c>
      <c r="B833" t="s">
        <v>2842</v>
      </c>
      <c r="C833" t="s">
        <v>2843</v>
      </c>
      <c r="D833">
        <v>38</v>
      </c>
      <c r="E833" t="s">
        <v>29</v>
      </c>
      <c r="F833" t="s">
        <v>44</v>
      </c>
      <c r="G833" s="9">
        <v>43968</v>
      </c>
      <c r="H833" t="s">
        <v>67</v>
      </c>
      <c r="I833" t="s">
        <v>93</v>
      </c>
      <c r="J833" t="s">
        <v>271</v>
      </c>
      <c r="K833" t="s">
        <v>62</v>
      </c>
      <c r="M833" t="s">
        <v>41</v>
      </c>
      <c r="N833" t="s">
        <v>33</v>
      </c>
    </row>
    <row r="834" ht="409.5" spans="1:14">
      <c r="A834">
        <v>833</v>
      </c>
      <c r="B834" t="s">
        <v>2844</v>
      </c>
      <c r="C834" t="s">
        <v>2845</v>
      </c>
      <c r="D834">
        <v>60</v>
      </c>
      <c r="E834" t="s">
        <v>29</v>
      </c>
      <c r="F834" t="s">
        <v>383</v>
      </c>
      <c r="G834" s="9">
        <v>44159</v>
      </c>
      <c r="H834" t="s">
        <v>21</v>
      </c>
      <c r="I834" t="s">
        <v>59</v>
      </c>
      <c r="J834" s="10" t="s">
        <v>2846</v>
      </c>
      <c r="K834" t="s">
        <v>62</v>
      </c>
      <c r="M834" t="s">
        <v>89</v>
      </c>
      <c r="N834" t="s">
        <v>55</v>
      </c>
    </row>
    <row r="835" ht="409.5" spans="1:14">
      <c r="A835">
        <v>834</v>
      </c>
      <c r="B835" t="s">
        <v>2847</v>
      </c>
      <c r="C835" t="s">
        <v>2848</v>
      </c>
      <c r="D835">
        <v>19</v>
      </c>
      <c r="E835" t="s">
        <v>58</v>
      </c>
      <c r="F835" t="s">
        <v>397</v>
      </c>
      <c r="G835" s="9">
        <v>44151</v>
      </c>
      <c r="H835" t="s">
        <v>59</v>
      </c>
      <c r="I835" t="s">
        <v>31</v>
      </c>
      <c r="J835" s="10" t="s">
        <v>2849</v>
      </c>
      <c r="K835" t="s">
        <v>62</v>
      </c>
      <c r="M835" t="s">
        <v>143</v>
      </c>
      <c r="N835" t="s">
        <v>83</v>
      </c>
    </row>
    <row r="836" ht="409.5" spans="1:17">
      <c r="A836">
        <v>835</v>
      </c>
      <c r="B836" t="s">
        <v>2850</v>
      </c>
      <c r="C836" t="s">
        <v>2851</v>
      </c>
      <c r="D836">
        <v>21</v>
      </c>
      <c r="E836" t="s">
        <v>58</v>
      </c>
      <c r="F836" t="s">
        <v>20</v>
      </c>
      <c r="G836" s="9">
        <v>44253</v>
      </c>
      <c r="H836" t="s">
        <v>67</v>
      </c>
      <c r="I836" t="s">
        <v>99</v>
      </c>
      <c r="J836" s="10" t="s">
        <v>2852</v>
      </c>
      <c r="K836" t="s">
        <v>39</v>
      </c>
      <c r="L836" t="s">
        <v>2853</v>
      </c>
      <c r="M836" t="s">
        <v>25</v>
      </c>
      <c r="N836" t="s">
        <v>33</v>
      </c>
      <c r="O836" s="11">
        <v>45078.8797685185</v>
      </c>
      <c r="P836" s="11">
        <v>45078.4769907407</v>
      </c>
      <c r="Q836">
        <v>4</v>
      </c>
    </row>
    <row r="837" ht="409.5" spans="1:14">
      <c r="A837">
        <v>836</v>
      </c>
      <c r="B837" t="s">
        <v>2854</v>
      </c>
      <c r="C837" t="s">
        <v>2855</v>
      </c>
      <c r="D837">
        <v>24</v>
      </c>
      <c r="E837" t="s">
        <v>29</v>
      </c>
      <c r="F837" t="s">
        <v>173</v>
      </c>
      <c r="G837" s="9">
        <v>44106</v>
      </c>
      <c r="H837" t="s">
        <v>45</v>
      </c>
      <c r="I837" t="s">
        <v>31</v>
      </c>
      <c r="J837" s="10" t="s">
        <v>2856</v>
      </c>
      <c r="K837" t="s">
        <v>62</v>
      </c>
      <c r="M837" t="s">
        <v>25</v>
      </c>
      <c r="N837" t="s">
        <v>26</v>
      </c>
    </row>
    <row r="838" ht="409.5" spans="1:14">
      <c r="A838">
        <v>837</v>
      </c>
      <c r="B838" t="s">
        <v>2704</v>
      </c>
      <c r="C838" t="s">
        <v>2857</v>
      </c>
      <c r="D838">
        <v>56</v>
      </c>
      <c r="E838" t="s">
        <v>29</v>
      </c>
      <c r="F838" t="s">
        <v>107</v>
      </c>
      <c r="G838" s="9">
        <v>44292</v>
      </c>
      <c r="H838" t="s">
        <v>59</v>
      </c>
      <c r="I838" t="s">
        <v>72</v>
      </c>
      <c r="J838" s="10" t="s">
        <v>2858</v>
      </c>
      <c r="K838" t="s">
        <v>62</v>
      </c>
      <c r="M838" t="s">
        <v>25</v>
      </c>
      <c r="N838" t="s">
        <v>55</v>
      </c>
    </row>
    <row r="839" spans="1:15">
      <c r="A839">
        <v>838</v>
      </c>
      <c r="B839" t="s">
        <v>2859</v>
      </c>
      <c r="C839" t="s">
        <v>2860</v>
      </c>
      <c r="D839">
        <v>43</v>
      </c>
      <c r="E839" t="s">
        <v>58</v>
      </c>
      <c r="F839" t="s">
        <v>207</v>
      </c>
      <c r="G839" s="9">
        <v>44326</v>
      </c>
      <c r="H839" t="s">
        <v>45</v>
      </c>
      <c r="I839" t="s">
        <v>77</v>
      </c>
      <c r="J839" t="s">
        <v>2861</v>
      </c>
      <c r="K839" t="s">
        <v>24</v>
      </c>
      <c r="M839" t="s">
        <v>25</v>
      </c>
      <c r="N839" t="s">
        <v>83</v>
      </c>
      <c r="O839" s="11">
        <v>45078.8187152778</v>
      </c>
    </row>
    <row r="840" spans="1:17">
      <c r="A840">
        <v>839</v>
      </c>
      <c r="B840" t="s">
        <v>2862</v>
      </c>
      <c r="C840" t="s">
        <v>2863</v>
      </c>
      <c r="D840">
        <v>27</v>
      </c>
      <c r="E840" t="s">
        <v>29</v>
      </c>
      <c r="F840" t="s">
        <v>317</v>
      </c>
      <c r="G840" s="9">
        <v>44328</v>
      </c>
      <c r="H840" t="s">
        <v>59</v>
      </c>
      <c r="I840" t="s">
        <v>37</v>
      </c>
      <c r="J840" t="s">
        <v>2864</v>
      </c>
      <c r="K840" t="s">
        <v>39</v>
      </c>
      <c r="L840" t="s">
        <v>2865</v>
      </c>
      <c r="M840" t="s">
        <v>143</v>
      </c>
      <c r="N840" t="s">
        <v>83</v>
      </c>
      <c r="O840" s="11">
        <v>45078.8708217593</v>
      </c>
      <c r="P840" s="11">
        <v>45078.6222106482</v>
      </c>
      <c r="Q840">
        <v>3</v>
      </c>
    </row>
    <row r="841" ht="409.5" spans="1:14">
      <c r="A841">
        <v>840</v>
      </c>
      <c r="B841" t="s">
        <v>2866</v>
      </c>
      <c r="C841" t="s">
        <v>2867</v>
      </c>
      <c r="D841">
        <v>40</v>
      </c>
      <c r="E841" t="s">
        <v>29</v>
      </c>
      <c r="F841" t="s">
        <v>173</v>
      </c>
      <c r="G841" s="9">
        <v>44148</v>
      </c>
      <c r="H841" t="s">
        <v>59</v>
      </c>
      <c r="I841" t="s">
        <v>52</v>
      </c>
      <c r="J841" s="10" t="s">
        <v>2868</v>
      </c>
      <c r="K841" t="s">
        <v>62</v>
      </c>
      <c r="M841" t="s">
        <v>143</v>
      </c>
      <c r="N841" t="s">
        <v>55</v>
      </c>
    </row>
    <row r="842" spans="1:17">
      <c r="A842">
        <v>841</v>
      </c>
      <c r="B842" t="s">
        <v>2869</v>
      </c>
      <c r="C842" t="s">
        <v>2870</v>
      </c>
      <c r="D842">
        <v>70</v>
      </c>
      <c r="E842" t="s">
        <v>19</v>
      </c>
      <c r="F842" t="s">
        <v>98</v>
      </c>
      <c r="G842" s="9">
        <v>44228</v>
      </c>
      <c r="H842" t="s">
        <v>66</v>
      </c>
      <c r="I842" t="s">
        <v>177</v>
      </c>
      <c r="J842" t="s">
        <v>2680</v>
      </c>
      <c r="K842" t="s">
        <v>39</v>
      </c>
      <c r="L842" t="s">
        <v>2871</v>
      </c>
      <c r="M842" t="s">
        <v>25</v>
      </c>
      <c r="N842" t="s">
        <v>83</v>
      </c>
      <c r="O842" s="11">
        <v>45078.5111111111</v>
      </c>
      <c r="P842" s="11">
        <v>45078.5465277778</v>
      </c>
      <c r="Q842">
        <v>5</v>
      </c>
    </row>
    <row r="843" ht="409.5" spans="1:14">
      <c r="A843">
        <v>842</v>
      </c>
      <c r="B843" t="s">
        <v>2872</v>
      </c>
      <c r="C843" t="s">
        <v>2873</v>
      </c>
      <c r="D843">
        <v>40</v>
      </c>
      <c r="E843" t="s">
        <v>19</v>
      </c>
      <c r="F843" t="s">
        <v>71</v>
      </c>
      <c r="G843" s="9">
        <v>43836</v>
      </c>
      <c r="H843" t="s">
        <v>59</v>
      </c>
      <c r="I843" t="s">
        <v>113</v>
      </c>
      <c r="J843" s="10" t="s">
        <v>2874</v>
      </c>
      <c r="K843" t="s">
        <v>62</v>
      </c>
      <c r="M843" t="s">
        <v>41</v>
      </c>
      <c r="N843" t="s">
        <v>33</v>
      </c>
    </row>
    <row r="844" ht="409.5" spans="1:15">
      <c r="A844">
        <v>843</v>
      </c>
      <c r="B844" t="s">
        <v>2875</v>
      </c>
      <c r="C844" t="s">
        <v>2876</v>
      </c>
      <c r="D844">
        <v>27</v>
      </c>
      <c r="E844" t="s">
        <v>29</v>
      </c>
      <c r="F844" t="s">
        <v>103</v>
      </c>
      <c r="G844" s="9">
        <v>44557</v>
      </c>
      <c r="H844" t="s">
        <v>45</v>
      </c>
      <c r="I844" t="s">
        <v>99</v>
      </c>
      <c r="J844" s="10" t="s">
        <v>2877</v>
      </c>
      <c r="K844" t="s">
        <v>24</v>
      </c>
      <c r="M844" t="s">
        <v>41</v>
      </c>
      <c r="N844" t="s">
        <v>55</v>
      </c>
      <c r="O844" s="11">
        <v>45078.2861458333</v>
      </c>
    </row>
    <row r="845" spans="1:14">
      <c r="A845">
        <v>844</v>
      </c>
      <c r="B845" t="s">
        <v>2878</v>
      </c>
      <c r="C845" t="s">
        <v>2879</v>
      </c>
      <c r="D845">
        <v>55</v>
      </c>
      <c r="E845" t="s">
        <v>29</v>
      </c>
      <c r="F845" t="s">
        <v>219</v>
      </c>
      <c r="G845" s="9">
        <v>44406</v>
      </c>
      <c r="H845" t="s">
        <v>66</v>
      </c>
      <c r="I845" t="s">
        <v>59</v>
      </c>
      <c r="J845" t="s">
        <v>2880</v>
      </c>
      <c r="K845" t="s">
        <v>62</v>
      </c>
      <c r="M845" t="s">
        <v>89</v>
      </c>
      <c r="N845" t="s">
        <v>55</v>
      </c>
    </row>
    <row r="846" spans="1:14">
      <c r="A846">
        <v>845</v>
      </c>
      <c r="B846" t="s">
        <v>2881</v>
      </c>
      <c r="C846" t="s">
        <v>2882</v>
      </c>
      <c r="D846">
        <v>28</v>
      </c>
      <c r="E846" t="s">
        <v>58</v>
      </c>
      <c r="F846" t="s">
        <v>44</v>
      </c>
      <c r="G846" s="9">
        <v>44342</v>
      </c>
      <c r="H846" t="s">
        <v>67</v>
      </c>
      <c r="I846" t="s">
        <v>60</v>
      </c>
      <c r="J846" t="s">
        <v>1782</v>
      </c>
      <c r="K846" t="s">
        <v>62</v>
      </c>
      <c r="M846" t="s">
        <v>41</v>
      </c>
      <c r="N846" t="s">
        <v>83</v>
      </c>
    </row>
    <row r="847" spans="1:15">
      <c r="A847">
        <v>846</v>
      </c>
      <c r="B847" t="s">
        <v>2883</v>
      </c>
      <c r="C847" t="s">
        <v>2884</v>
      </c>
      <c r="D847">
        <v>69</v>
      </c>
      <c r="E847" t="s">
        <v>29</v>
      </c>
      <c r="F847" t="s">
        <v>117</v>
      </c>
      <c r="G847" s="9">
        <v>44267</v>
      </c>
      <c r="H847" t="s">
        <v>59</v>
      </c>
      <c r="I847" t="s">
        <v>37</v>
      </c>
      <c r="J847" t="s">
        <v>2885</v>
      </c>
      <c r="K847" t="s">
        <v>24</v>
      </c>
      <c r="M847" t="s">
        <v>41</v>
      </c>
      <c r="N847" t="s">
        <v>26</v>
      </c>
      <c r="O847" s="11">
        <v>45078.0750810185</v>
      </c>
    </row>
    <row r="848" spans="1:17">
      <c r="A848">
        <v>847</v>
      </c>
      <c r="B848" t="s">
        <v>2886</v>
      </c>
      <c r="C848" t="s">
        <v>2887</v>
      </c>
      <c r="D848">
        <v>49</v>
      </c>
      <c r="E848" t="s">
        <v>29</v>
      </c>
      <c r="F848" t="s">
        <v>51</v>
      </c>
      <c r="G848" s="9">
        <v>43852</v>
      </c>
      <c r="H848" t="s">
        <v>45</v>
      </c>
      <c r="I848" t="s">
        <v>177</v>
      </c>
      <c r="J848" t="s">
        <v>2888</v>
      </c>
      <c r="K848" t="s">
        <v>39</v>
      </c>
      <c r="L848" t="s">
        <v>2889</v>
      </c>
      <c r="M848" t="s">
        <v>89</v>
      </c>
      <c r="N848" t="s">
        <v>83</v>
      </c>
      <c r="O848" s="11">
        <v>45078.0563425926</v>
      </c>
      <c r="P848" s="11">
        <v>45078.1771759259</v>
      </c>
      <c r="Q848">
        <v>4</v>
      </c>
    </row>
    <row r="849" ht="409.5" spans="1:15">
      <c r="A849">
        <v>848</v>
      </c>
      <c r="B849" t="s">
        <v>2890</v>
      </c>
      <c r="C849" t="s">
        <v>2891</v>
      </c>
      <c r="D849">
        <v>52</v>
      </c>
      <c r="E849" t="s">
        <v>19</v>
      </c>
      <c r="F849" t="s">
        <v>76</v>
      </c>
      <c r="G849" s="9">
        <v>44437</v>
      </c>
      <c r="H849" t="s">
        <v>21</v>
      </c>
      <c r="I849" t="s">
        <v>113</v>
      </c>
      <c r="J849" s="10" t="s">
        <v>2892</v>
      </c>
      <c r="K849" t="s">
        <v>24</v>
      </c>
      <c r="M849" t="s">
        <v>41</v>
      </c>
      <c r="N849" t="s">
        <v>33</v>
      </c>
      <c r="O849" s="11">
        <v>45078.6223263889</v>
      </c>
    </row>
    <row r="850" ht="409.5" spans="1:15">
      <c r="A850">
        <v>849</v>
      </c>
      <c r="B850" t="s">
        <v>2893</v>
      </c>
      <c r="C850" t="s">
        <v>2894</v>
      </c>
      <c r="D850">
        <v>61</v>
      </c>
      <c r="E850" t="s">
        <v>19</v>
      </c>
      <c r="F850" t="s">
        <v>223</v>
      </c>
      <c r="G850" s="9">
        <v>44038</v>
      </c>
      <c r="H850" t="s">
        <v>66</v>
      </c>
      <c r="I850" t="s">
        <v>31</v>
      </c>
      <c r="J850" s="10" t="s">
        <v>2895</v>
      </c>
      <c r="K850" t="s">
        <v>24</v>
      </c>
      <c r="M850" t="s">
        <v>143</v>
      </c>
      <c r="N850" t="s">
        <v>33</v>
      </c>
      <c r="O850" s="11">
        <v>45078.8015162037</v>
      </c>
    </row>
    <row r="851" ht="409.5" spans="1:14">
      <c r="A851">
        <v>850</v>
      </c>
      <c r="B851" t="s">
        <v>2896</v>
      </c>
      <c r="C851" t="s">
        <v>2897</v>
      </c>
      <c r="D851">
        <v>22</v>
      </c>
      <c r="E851" t="s">
        <v>58</v>
      </c>
      <c r="F851" t="s">
        <v>157</v>
      </c>
      <c r="G851" s="9">
        <v>44117</v>
      </c>
      <c r="H851" t="s">
        <v>59</v>
      </c>
      <c r="I851" t="s">
        <v>67</v>
      </c>
      <c r="J851" s="10" t="s">
        <v>2898</v>
      </c>
      <c r="K851" t="s">
        <v>62</v>
      </c>
      <c r="M851" t="s">
        <v>25</v>
      </c>
      <c r="N851" t="s">
        <v>55</v>
      </c>
    </row>
    <row r="852" spans="1:17">
      <c r="A852">
        <v>851</v>
      </c>
      <c r="B852" t="s">
        <v>2899</v>
      </c>
      <c r="C852" t="s">
        <v>2900</v>
      </c>
      <c r="D852">
        <v>53</v>
      </c>
      <c r="E852" t="s">
        <v>29</v>
      </c>
      <c r="F852" t="s">
        <v>76</v>
      </c>
      <c r="G852" s="9">
        <v>43848</v>
      </c>
      <c r="H852" t="s">
        <v>67</v>
      </c>
      <c r="I852" t="s">
        <v>150</v>
      </c>
      <c r="J852" t="s">
        <v>1004</v>
      </c>
      <c r="K852" t="s">
        <v>39</v>
      </c>
      <c r="L852" t="s">
        <v>2901</v>
      </c>
      <c r="M852" t="s">
        <v>41</v>
      </c>
      <c r="N852" t="s">
        <v>55</v>
      </c>
      <c r="O852" s="11">
        <v>45078.5890393518</v>
      </c>
      <c r="P852" s="11">
        <v>45078.6945949074</v>
      </c>
      <c r="Q852">
        <v>1</v>
      </c>
    </row>
    <row r="853" ht="409.5" spans="1:15">
      <c r="A853">
        <v>852</v>
      </c>
      <c r="B853" t="s">
        <v>2902</v>
      </c>
      <c r="C853" t="s">
        <v>2903</v>
      </c>
      <c r="D853">
        <v>22</v>
      </c>
      <c r="E853" t="s">
        <v>58</v>
      </c>
      <c r="F853" t="s">
        <v>71</v>
      </c>
      <c r="G853" s="9">
        <v>44092</v>
      </c>
      <c r="H853" t="s">
        <v>59</v>
      </c>
      <c r="I853" t="s">
        <v>93</v>
      </c>
      <c r="J853" s="10" t="s">
        <v>2904</v>
      </c>
      <c r="K853" t="s">
        <v>24</v>
      </c>
      <c r="M853" t="s">
        <v>41</v>
      </c>
      <c r="N853" t="s">
        <v>55</v>
      </c>
      <c r="O853" s="11">
        <v>45077.9765509259</v>
      </c>
    </row>
    <row r="854" spans="1:17">
      <c r="A854">
        <v>853</v>
      </c>
      <c r="B854" t="s">
        <v>2905</v>
      </c>
      <c r="C854" t="s">
        <v>2906</v>
      </c>
      <c r="D854">
        <v>29</v>
      </c>
      <c r="E854" t="s">
        <v>29</v>
      </c>
      <c r="F854" t="s">
        <v>286</v>
      </c>
      <c r="G854" s="9">
        <v>44472</v>
      </c>
      <c r="H854" t="s">
        <v>67</v>
      </c>
      <c r="I854" t="s">
        <v>150</v>
      </c>
      <c r="J854" t="s">
        <v>2907</v>
      </c>
      <c r="K854" t="s">
        <v>39</v>
      </c>
      <c r="L854" t="s">
        <v>2908</v>
      </c>
      <c r="M854" t="s">
        <v>143</v>
      </c>
      <c r="N854" t="s">
        <v>55</v>
      </c>
      <c r="O854" s="11">
        <v>45078.1689236111</v>
      </c>
      <c r="P854" s="11">
        <v>45078.3036458333</v>
      </c>
      <c r="Q854">
        <v>5</v>
      </c>
    </row>
    <row r="855" spans="1:15">
      <c r="A855">
        <v>854</v>
      </c>
      <c r="B855" t="s">
        <v>2909</v>
      </c>
      <c r="C855" t="s">
        <v>2910</v>
      </c>
      <c r="D855">
        <v>64</v>
      </c>
      <c r="E855" t="s">
        <v>29</v>
      </c>
      <c r="F855" t="s">
        <v>129</v>
      </c>
      <c r="G855" s="9">
        <v>44017</v>
      </c>
      <c r="H855" t="s">
        <v>59</v>
      </c>
      <c r="I855" t="s">
        <v>177</v>
      </c>
      <c r="J855" t="s">
        <v>2911</v>
      </c>
      <c r="K855" t="s">
        <v>24</v>
      </c>
      <c r="M855" t="s">
        <v>143</v>
      </c>
      <c r="N855" t="s">
        <v>26</v>
      </c>
      <c r="O855" s="11">
        <v>45078.1543402778</v>
      </c>
    </row>
    <row r="856" spans="1:17">
      <c r="A856">
        <v>855</v>
      </c>
      <c r="B856" t="s">
        <v>2912</v>
      </c>
      <c r="C856" t="s">
        <v>2913</v>
      </c>
      <c r="D856">
        <v>69</v>
      </c>
      <c r="E856" t="s">
        <v>29</v>
      </c>
      <c r="F856" t="s">
        <v>103</v>
      </c>
      <c r="G856" s="9">
        <v>44144</v>
      </c>
      <c r="H856" t="s">
        <v>45</v>
      </c>
      <c r="I856" t="s">
        <v>72</v>
      </c>
      <c r="J856" t="s">
        <v>2914</v>
      </c>
      <c r="K856" t="s">
        <v>39</v>
      </c>
      <c r="L856" t="s">
        <v>2915</v>
      </c>
      <c r="M856" t="s">
        <v>89</v>
      </c>
      <c r="N856" t="s">
        <v>26</v>
      </c>
      <c r="O856" s="11">
        <v>45078.8432407407</v>
      </c>
      <c r="P856" s="11">
        <v>45078.121712963</v>
      </c>
      <c r="Q856">
        <v>3</v>
      </c>
    </row>
    <row r="857" ht="409.5" spans="1:17">
      <c r="A857">
        <v>856</v>
      </c>
      <c r="B857" t="s">
        <v>2804</v>
      </c>
      <c r="C857" t="s">
        <v>2916</v>
      </c>
      <c r="D857">
        <v>67</v>
      </c>
      <c r="E857" t="s">
        <v>29</v>
      </c>
      <c r="F857" t="s">
        <v>223</v>
      </c>
      <c r="G857" s="9">
        <v>44510</v>
      </c>
      <c r="H857" t="s">
        <v>45</v>
      </c>
      <c r="I857" t="s">
        <v>77</v>
      </c>
      <c r="J857" s="10" t="s">
        <v>2917</v>
      </c>
      <c r="K857" t="s">
        <v>39</v>
      </c>
      <c r="L857" t="s">
        <v>2918</v>
      </c>
      <c r="M857" t="s">
        <v>89</v>
      </c>
      <c r="N857" t="s">
        <v>26</v>
      </c>
      <c r="O857" s="11">
        <v>45078.7134027778</v>
      </c>
      <c r="P857" s="11">
        <v>45078.8182638889</v>
      </c>
      <c r="Q857">
        <v>2</v>
      </c>
    </row>
    <row r="858" ht="409.5" spans="1:15">
      <c r="A858">
        <v>857</v>
      </c>
      <c r="B858" t="s">
        <v>2919</v>
      </c>
      <c r="C858" t="s">
        <v>2920</v>
      </c>
      <c r="D858">
        <v>55</v>
      </c>
      <c r="E858" t="s">
        <v>29</v>
      </c>
      <c r="F858" t="s">
        <v>107</v>
      </c>
      <c r="G858" s="9">
        <v>43986</v>
      </c>
      <c r="H858" t="s">
        <v>45</v>
      </c>
      <c r="I858" t="s">
        <v>150</v>
      </c>
      <c r="J858" s="10" t="s">
        <v>2921</v>
      </c>
      <c r="K858" t="s">
        <v>24</v>
      </c>
      <c r="M858" t="s">
        <v>89</v>
      </c>
      <c r="N858" t="s">
        <v>83</v>
      </c>
      <c r="O858" s="11">
        <v>45078.9155092593</v>
      </c>
    </row>
    <row r="859" ht="409.5" spans="1:17">
      <c r="A859">
        <v>858</v>
      </c>
      <c r="B859" t="s">
        <v>2922</v>
      </c>
      <c r="C859" t="s">
        <v>2923</v>
      </c>
      <c r="D859">
        <v>52</v>
      </c>
      <c r="E859" t="s">
        <v>19</v>
      </c>
      <c r="F859" t="s">
        <v>339</v>
      </c>
      <c r="G859" s="9">
        <v>44076</v>
      </c>
      <c r="H859" t="s">
        <v>66</v>
      </c>
      <c r="I859" t="s">
        <v>60</v>
      </c>
      <c r="J859" s="10" t="s">
        <v>2924</v>
      </c>
      <c r="K859" t="s">
        <v>39</v>
      </c>
      <c r="L859" t="s">
        <v>2925</v>
      </c>
      <c r="M859" t="s">
        <v>143</v>
      </c>
      <c r="N859" t="s">
        <v>83</v>
      </c>
      <c r="O859" s="11">
        <v>45078.5426157407</v>
      </c>
      <c r="P859" s="11">
        <v>45078.2259490741</v>
      </c>
      <c r="Q859">
        <v>5</v>
      </c>
    </row>
    <row r="860" spans="1:14">
      <c r="A860">
        <v>859</v>
      </c>
      <c r="B860" t="s">
        <v>2926</v>
      </c>
      <c r="C860" t="s">
        <v>2927</v>
      </c>
      <c r="D860">
        <v>26</v>
      </c>
      <c r="E860" t="s">
        <v>19</v>
      </c>
      <c r="F860" t="s">
        <v>112</v>
      </c>
      <c r="G860" s="9">
        <v>44355</v>
      </c>
      <c r="H860" t="s">
        <v>66</v>
      </c>
      <c r="I860" t="s">
        <v>22</v>
      </c>
      <c r="J860" t="s">
        <v>2928</v>
      </c>
      <c r="K860" t="s">
        <v>62</v>
      </c>
      <c r="M860" t="s">
        <v>25</v>
      </c>
      <c r="N860" t="s">
        <v>26</v>
      </c>
    </row>
    <row r="861" ht="409.5" spans="1:15">
      <c r="A861">
        <v>860</v>
      </c>
      <c r="B861" t="s">
        <v>2929</v>
      </c>
      <c r="C861" t="s">
        <v>2930</v>
      </c>
      <c r="D861">
        <v>34</v>
      </c>
      <c r="E861" t="s">
        <v>29</v>
      </c>
      <c r="F861" t="s">
        <v>202</v>
      </c>
      <c r="G861" s="9">
        <v>44160</v>
      </c>
      <c r="H861" t="s">
        <v>59</v>
      </c>
      <c r="I861" t="s">
        <v>99</v>
      </c>
      <c r="J861" s="10" t="s">
        <v>2931</v>
      </c>
      <c r="K861" t="s">
        <v>24</v>
      </c>
      <c r="M861" t="s">
        <v>143</v>
      </c>
      <c r="N861" t="s">
        <v>55</v>
      </c>
      <c r="O861" s="11">
        <v>45078.0384722222</v>
      </c>
    </row>
    <row r="862" ht="409.5" spans="1:15">
      <c r="A862">
        <v>861</v>
      </c>
      <c r="B862" t="s">
        <v>2932</v>
      </c>
      <c r="C862" t="s">
        <v>2933</v>
      </c>
      <c r="D862">
        <v>43</v>
      </c>
      <c r="E862" t="s">
        <v>19</v>
      </c>
      <c r="F862" t="s">
        <v>397</v>
      </c>
      <c r="G862" s="9">
        <v>44248</v>
      </c>
      <c r="H862" t="s">
        <v>45</v>
      </c>
      <c r="I862" t="s">
        <v>52</v>
      </c>
      <c r="J862" s="10" t="s">
        <v>2934</v>
      </c>
      <c r="K862" t="s">
        <v>24</v>
      </c>
      <c r="M862" t="s">
        <v>89</v>
      </c>
      <c r="N862" t="s">
        <v>33</v>
      </c>
      <c r="O862" s="11">
        <v>45078.3808564815</v>
      </c>
    </row>
    <row r="863" ht="409.5" spans="1:17">
      <c r="A863">
        <v>862</v>
      </c>
      <c r="B863" t="s">
        <v>2935</v>
      </c>
      <c r="C863" t="s">
        <v>2936</v>
      </c>
      <c r="D863">
        <v>25</v>
      </c>
      <c r="E863" t="s">
        <v>19</v>
      </c>
      <c r="F863" t="s">
        <v>20</v>
      </c>
      <c r="G863" s="9">
        <v>43840</v>
      </c>
      <c r="H863" t="s">
        <v>67</v>
      </c>
      <c r="I863" t="s">
        <v>150</v>
      </c>
      <c r="J863" s="10" t="s">
        <v>2937</v>
      </c>
      <c r="K863" t="s">
        <v>39</v>
      </c>
      <c r="L863" t="s">
        <v>2938</v>
      </c>
      <c r="M863" t="s">
        <v>143</v>
      </c>
      <c r="N863" t="s">
        <v>26</v>
      </c>
      <c r="O863" s="11">
        <v>45078.1767013889</v>
      </c>
      <c r="P863" s="11">
        <v>45078.5468402778</v>
      </c>
      <c r="Q863">
        <v>3</v>
      </c>
    </row>
    <row r="864" ht="409.5" spans="1:17">
      <c r="A864">
        <v>863</v>
      </c>
      <c r="B864" t="s">
        <v>2939</v>
      </c>
      <c r="C864" t="s">
        <v>2940</v>
      </c>
      <c r="D864">
        <v>23</v>
      </c>
      <c r="E864" t="s">
        <v>19</v>
      </c>
      <c r="F864" t="s">
        <v>103</v>
      </c>
      <c r="G864" s="9">
        <v>44214</v>
      </c>
      <c r="H864" t="s">
        <v>67</v>
      </c>
      <c r="I864" t="s">
        <v>46</v>
      </c>
      <c r="J864" s="10" t="s">
        <v>2941</v>
      </c>
      <c r="K864" t="s">
        <v>39</v>
      </c>
      <c r="L864" t="s">
        <v>2942</v>
      </c>
      <c r="M864" t="s">
        <v>41</v>
      </c>
      <c r="N864" t="s">
        <v>55</v>
      </c>
      <c r="O864" s="11">
        <v>45078.1412962963</v>
      </c>
      <c r="P864" s="11">
        <v>45078.6135185185</v>
      </c>
      <c r="Q864">
        <v>2</v>
      </c>
    </row>
    <row r="865" spans="1:17">
      <c r="A865">
        <v>864</v>
      </c>
      <c r="B865" t="s">
        <v>2943</v>
      </c>
      <c r="C865" t="s">
        <v>2944</v>
      </c>
      <c r="D865">
        <v>26</v>
      </c>
      <c r="E865" t="s">
        <v>29</v>
      </c>
      <c r="F865" t="s">
        <v>129</v>
      </c>
      <c r="G865" s="9">
        <v>44493</v>
      </c>
      <c r="H865" t="s">
        <v>21</v>
      </c>
      <c r="I865" t="s">
        <v>177</v>
      </c>
      <c r="J865" t="s">
        <v>2945</v>
      </c>
      <c r="K865" t="s">
        <v>39</v>
      </c>
      <c r="L865" t="s">
        <v>2946</v>
      </c>
      <c r="M865" t="s">
        <v>143</v>
      </c>
      <c r="N865" t="s">
        <v>33</v>
      </c>
      <c r="O865" s="11">
        <v>45078.9093634259</v>
      </c>
      <c r="P865" s="11">
        <v>45078.1753356481</v>
      </c>
      <c r="Q865">
        <v>1</v>
      </c>
    </row>
    <row r="866" ht="330" spans="1:14">
      <c r="A866">
        <v>865</v>
      </c>
      <c r="B866" t="s">
        <v>2947</v>
      </c>
      <c r="C866" t="s">
        <v>2948</v>
      </c>
      <c r="D866">
        <v>69</v>
      </c>
      <c r="E866" t="s">
        <v>58</v>
      </c>
      <c r="F866" t="s">
        <v>397</v>
      </c>
      <c r="G866" s="9">
        <v>44541</v>
      </c>
      <c r="H866" t="s">
        <v>45</v>
      </c>
      <c r="I866" t="s">
        <v>141</v>
      </c>
      <c r="J866" s="10" t="s">
        <v>2949</v>
      </c>
      <c r="K866" t="s">
        <v>62</v>
      </c>
      <c r="M866" t="s">
        <v>89</v>
      </c>
      <c r="N866" t="s">
        <v>83</v>
      </c>
    </row>
    <row r="867" spans="1:17">
      <c r="A867">
        <v>866</v>
      </c>
      <c r="B867" t="s">
        <v>2950</v>
      </c>
      <c r="C867" t="s">
        <v>2951</v>
      </c>
      <c r="D867">
        <v>30</v>
      </c>
      <c r="E867" t="s">
        <v>29</v>
      </c>
      <c r="F867" t="s">
        <v>431</v>
      </c>
      <c r="G867" s="9">
        <v>43900</v>
      </c>
      <c r="H867" t="s">
        <v>59</v>
      </c>
      <c r="I867" t="s">
        <v>67</v>
      </c>
      <c r="J867" t="s">
        <v>2952</v>
      </c>
      <c r="K867" t="s">
        <v>39</v>
      </c>
      <c r="L867" t="s">
        <v>2953</v>
      </c>
      <c r="M867" t="s">
        <v>89</v>
      </c>
      <c r="N867" t="s">
        <v>83</v>
      </c>
      <c r="O867" s="11">
        <v>45078.0024305556</v>
      </c>
      <c r="P867" s="11">
        <v>45078.5100694444</v>
      </c>
      <c r="Q867">
        <v>5</v>
      </c>
    </row>
    <row r="868" spans="1:17">
      <c r="A868">
        <v>867</v>
      </c>
      <c r="B868" t="s">
        <v>2954</v>
      </c>
      <c r="C868" t="s">
        <v>2955</v>
      </c>
      <c r="D868">
        <v>33</v>
      </c>
      <c r="E868" t="s">
        <v>58</v>
      </c>
      <c r="F868" t="s">
        <v>317</v>
      </c>
      <c r="G868" s="9">
        <v>43960</v>
      </c>
      <c r="H868" t="s">
        <v>67</v>
      </c>
      <c r="I868" t="s">
        <v>99</v>
      </c>
      <c r="J868" t="s">
        <v>2956</v>
      </c>
      <c r="K868" t="s">
        <v>39</v>
      </c>
      <c r="L868" t="s">
        <v>2957</v>
      </c>
      <c r="M868" t="s">
        <v>25</v>
      </c>
      <c r="N868" t="s">
        <v>33</v>
      </c>
      <c r="O868" s="11">
        <v>45078.0330092593</v>
      </c>
      <c r="P868" s="11">
        <v>45078.1906481481</v>
      </c>
      <c r="Q868">
        <v>3</v>
      </c>
    </row>
    <row r="869" ht="409.5" spans="1:15">
      <c r="A869">
        <v>868</v>
      </c>
      <c r="B869" t="s">
        <v>2958</v>
      </c>
      <c r="C869" t="s">
        <v>2959</v>
      </c>
      <c r="D869">
        <v>56</v>
      </c>
      <c r="E869" t="s">
        <v>19</v>
      </c>
      <c r="F869" t="s">
        <v>317</v>
      </c>
      <c r="G869" s="9">
        <v>43850</v>
      </c>
      <c r="H869" t="s">
        <v>66</v>
      </c>
      <c r="I869" t="s">
        <v>52</v>
      </c>
      <c r="J869" s="10" t="s">
        <v>2960</v>
      </c>
      <c r="K869" t="s">
        <v>24</v>
      </c>
      <c r="M869" t="s">
        <v>41</v>
      </c>
      <c r="N869" t="s">
        <v>26</v>
      </c>
      <c r="O869" s="11">
        <v>45078.8601041667</v>
      </c>
    </row>
    <row r="870" ht="409.5" spans="1:15">
      <c r="A870">
        <v>869</v>
      </c>
      <c r="B870" t="s">
        <v>2961</v>
      </c>
      <c r="C870" t="s">
        <v>2962</v>
      </c>
      <c r="D870">
        <v>65</v>
      </c>
      <c r="E870" t="s">
        <v>19</v>
      </c>
      <c r="F870" t="s">
        <v>81</v>
      </c>
      <c r="G870" s="9">
        <v>44272</v>
      </c>
      <c r="H870" t="s">
        <v>59</v>
      </c>
      <c r="I870" t="s">
        <v>177</v>
      </c>
      <c r="J870" s="10" t="s">
        <v>2963</v>
      </c>
      <c r="K870" t="s">
        <v>24</v>
      </c>
      <c r="M870" t="s">
        <v>25</v>
      </c>
      <c r="N870" t="s">
        <v>83</v>
      </c>
      <c r="O870" s="11">
        <v>45078.6656828704</v>
      </c>
    </row>
    <row r="871" spans="1:15">
      <c r="A871">
        <v>870</v>
      </c>
      <c r="B871" t="s">
        <v>2964</v>
      </c>
      <c r="C871" t="s">
        <v>2965</v>
      </c>
      <c r="D871">
        <v>65</v>
      </c>
      <c r="E871" t="s">
        <v>29</v>
      </c>
      <c r="F871" t="s">
        <v>81</v>
      </c>
      <c r="G871" s="9">
        <v>44175</v>
      </c>
      <c r="H871" t="s">
        <v>67</v>
      </c>
      <c r="I871" t="s">
        <v>93</v>
      </c>
      <c r="J871" t="s">
        <v>2966</v>
      </c>
      <c r="K871" t="s">
        <v>24</v>
      </c>
      <c r="M871" t="s">
        <v>41</v>
      </c>
      <c r="N871" t="s">
        <v>33</v>
      </c>
      <c r="O871" s="11">
        <v>45078.369849537</v>
      </c>
    </row>
    <row r="872" ht="409.5" spans="1:14">
      <c r="A872">
        <v>871</v>
      </c>
      <c r="B872" t="s">
        <v>2967</v>
      </c>
      <c r="C872" t="s">
        <v>2968</v>
      </c>
      <c r="D872">
        <v>49</v>
      </c>
      <c r="E872" t="s">
        <v>58</v>
      </c>
      <c r="F872" t="s">
        <v>383</v>
      </c>
      <c r="G872" s="9">
        <v>44352</v>
      </c>
      <c r="H872" t="s">
        <v>21</v>
      </c>
      <c r="I872" t="s">
        <v>67</v>
      </c>
      <c r="J872" s="10" t="s">
        <v>2969</v>
      </c>
      <c r="K872" t="s">
        <v>62</v>
      </c>
      <c r="M872" t="s">
        <v>25</v>
      </c>
      <c r="N872" t="s">
        <v>55</v>
      </c>
    </row>
    <row r="873" spans="1:15">
      <c r="A873">
        <v>872</v>
      </c>
      <c r="B873" t="s">
        <v>2970</v>
      </c>
      <c r="C873" t="s">
        <v>2971</v>
      </c>
      <c r="D873">
        <v>25</v>
      </c>
      <c r="E873" t="s">
        <v>58</v>
      </c>
      <c r="F873" t="s">
        <v>207</v>
      </c>
      <c r="G873" s="9">
        <v>44084</v>
      </c>
      <c r="H873" t="s">
        <v>45</v>
      </c>
      <c r="I873" t="s">
        <v>59</v>
      </c>
      <c r="J873" t="s">
        <v>1076</v>
      </c>
      <c r="K873" t="s">
        <v>24</v>
      </c>
      <c r="M873" t="s">
        <v>41</v>
      </c>
      <c r="N873" t="s">
        <v>55</v>
      </c>
      <c r="O873" s="11">
        <v>45078.503900463</v>
      </c>
    </row>
    <row r="874" ht="409.5" spans="1:15">
      <c r="A874">
        <v>873</v>
      </c>
      <c r="B874" t="s">
        <v>2972</v>
      </c>
      <c r="C874" t="s">
        <v>2973</v>
      </c>
      <c r="D874">
        <v>64</v>
      </c>
      <c r="E874" t="s">
        <v>29</v>
      </c>
      <c r="F874" t="s">
        <v>71</v>
      </c>
      <c r="G874" s="9">
        <v>44559</v>
      </c>
      <c r="H874" t="s">
        <v>21</v>
      </c>
      <c r="I874" t="s">
        <v>31</v>
      </c>
      <c r="J874" s="10" t="s">
        <v>2974</v>
      </c>
      <c r="K874" t="s">
        <v>24</v>
      </c>
      <c r="M874" t="s">
        <v>41</v>
      </c>
      <c r="N874" t="s">
        <v>83</v>
      </c>
      <c r="O874" s="11">
        <v>45078.2830902778</v>
      </c>
    </row>
    <row r="875" ht="409.5" spans="1:15">
      <c r="A875">
        <v>874</v>
      </c>
      <c r="B875" t="s">
        <v>2975</v>
      </c>
      <c r="C875" t="s">
        <v>2976</v>
      </c>
      <c r="D875">
        <v>64</v>
      </c>
      <c r="E875" t="s">
        <v>19</v>
      </c>
      <c r="F875" t="s">
        <v>134</v>
      </c>
      <c r="G875" s="9">
        <v>44380</v>
      </c>
      <c r="H875" t="s">
        <v>21</v>
      </c>
      <c r="I875" t="s">
        <v>67</v>
      </c>
      <c r="J875" s="10" t="s">
        <v>2977</v>
      </c>
      <c r="K875" t="s">
        <v>24</v>
      </c>
      <c r="M875" t="s">
        <v>143</v>
      </c>
      <c r="N875" t="s">
        <v>55</v>
      </c>
      <c r="O875" s="11">
        <v>45078.906712963</v>
      </c>
    </row>
    <row r="876" ht="409.5" spans="1:14">
      <c r="A876">
        <v>875</v>
      </c>
      <c r="B876" t="s">
        <v>2581</v>
      </c>
      <c r="C876" t="s">
        <v>2978</v>
      </c>
      <c r="D876">
        <v>27</v>
      </c>
      <c r="E876" t="s">
        <v>19</v>
      </c>
      <c r="F876" t="s">
        <v>223</v>
      </c>
      <c r="G876" s="9">
        <v>44377</v>
      </c>
      <c r="H876" t="s">
        <v>66</v>
      </c>
      <c r="I876" t="s">
        <v>67</v>
      </c>
      <c r="J876" s="10" t="s">
        <v>2979</v>
      </c>
      <c r="K876" t="s">
        <v>62</v>
      </c>
      <c r="M876" t="s">
        <v>89</v>
      </c>
      <c r="N876" t="s">
        <v>33</v>
      </c>
    </row>
    <row r="877" ht="409.5" spans="1:17">
      <c r="A877">
        <v>876</v>
      </c>
      <c r="B877" t="s">
        <v>2980</v>
      </c>
      <c r="C877" t="s">
        <v>2981</v>
      </c>
      <c r="D877">
        <v>48</v>
      </c>
      <c r="E877" t="s">
        <v>29</v>
      </c>
      <c r="F877" t="s">
        <v>397</v>
      </c>
      <c r="G877" s="9">
        <v>44241</v>
      </c>
      <c r="H877" t="s">
        <v>59</v>
      </c>
      <c r="I877" t="s">
        <v>113</v>
      </c>
      <c r="J877" s="10" t="s">
        <v>2982</v>
      </c>
      <c r="K877" t="s">
        <v>39</v>
      </c>
      <c r="L877" t="s">
        <v>2983</v>
      </c>
      <c r="M877" t="s">
        <v>143</v>
      </c>
      <c r="N877" t="s">
        <v>83</v>
      </c>
      <c r="O877" s="11">
        <v>45078.6387037037</v>
      </c>
      <c r="P877" s="11">
        <v>45078.8102314815</v>
      </c>
      <c r="Q877">
        <v>3</v>
      </c>
    </row>
    <row r="878" ht="409.5" spans="1:17">
      <c r="A878">
        <v>877</v>
      </c>
      <c r="B878" t="s">
        <v>2984</v>
      </c>
      <c r="C878" t="s">
        <v>2985</v>
      </c>
      <c r="D878">
        <v>45</v>
      </c>
      <c r="E878" t="s">
        <v>19</v>
      </c>
      <c r="F878" t="s">
        <v>173</v>
      </c>
      <c r="G878" s="9">
        <v>44210</v>
      </c>
      <c r="H878" t="s">
        <v>21</v>
      </c>
      <c r="I878" t="s">
        <v>60</v>
      </c>
      <c r="J878" s="10" t="s">
        <v>2986</v>
      </c>
      <c r="K878" t="s">
        <v>39</v>
      </c>
      <c r="L878" t="s">
        <v>2987</v>
      </c>
      <c r="M878" t="s">
        <v>89</v>
      </c>
      <c r="N878" t="s">
        <v>83</v>
      </c>
      <c r="O878" s="11">
        <v>45078.6755324074</v>
      </c>
      <c r="P878" s="11">
        <v>45078.6352546296</v>
      </c>
      <c r="Q878">
        <v>5</v>
      </c>
    </row>
    <row r="879" ht="409.5" spans="1:15">
      <c r="A879">
        <v>878</v>
      </c>
      <c r="B879" t="s">
        <v>2988</v>
      </c>
      <c r="C879" t="s">
        <v>2989</v>
      </c>
      <c r="D879">
        <v>42</v>
      </c>
      <c r="E879" t="s">
        <v>29</v>
      </c>
      <c r="F879" t="s">
        <v>431</v>
      </c>
      <c r="G879" s="9">
        <v>44487</v>
      </c>
      <c r="H879" t="s">
        <v>21</v>
      </c>
      <c r="I879" t="s">
        <v>113</v>
      </c>
      <c r="J879" s="10" t="s">
        <v>2990</v>
      </c>
      <c r="K879" t="s">
        <v>24</v>
      </c>
      <c r="M879" t="s">
        <v>143</v>
      </c>
      <c r="N879" t="s">
        <v>26</v>
      </c>
      <c r="O879" s="11">
        <v>45078.1123611111</v>
      </c>
    </row>
    <row r="880" ht="409.5" spans="1:14">
      <c r="A880">
        <v>879</v>
      </c>
      <c r="B880" t="s">
        <v>2991</v>
      </c>
      <c r="C880" t="s">
        <v>2992</v>
      </c>
      <c r="D880">
        <v>27</v>
      </c>
      <c r="E880" t="s">
        <v>29</v>
      </c>
      <c r="F880" t="s">
        <v>129</v>
      </c>
      <c r="G880" s="9">
        <v>43913</v>
      </c>
      <c r="H880" t="s">
        <v>45</v>
      </c>
      <c r="I880" t="s">
        <v>141</v>
      </c>
      <c r="J880" s="10" t="s">
        <v>2993</v>
      </c>
      <c r="K880" t="s">
        <v>62</v>
      </c>
      <c r="M880" t="s">
        <v>25</v>
      </c>
      <c r="N880" t="s">
        <v>55</v>
      </c>
    </row>
    <row r="881" ht="409.5" spans="1:15">
      <c r="A881">
        <v>880</v>
      </c>
      <c r="B881" t="s">
        <v>2994</v>
      </c>
      <c r="C881" t="s">
        <v>2995</v>
      </c>
      <c r="D881">
        <v>29</v>
      </c>
      <c r="E881" t="s">
        <v>29</v>
      </c>
      <c r="F881" t="s">
        <v>149</v>
      </c>
      <c r="G881" s="9">
        <v>44386</v>
      </c>
      <c r="H881" t="s">
        <v>59</v>
      </c>
      <c r="I881" t="s">
        <v>52</v>
      </c>
      <c r="J881" s="10" t="s">
        <v>2996</v>
      </c>
      <c r="K881" t="s">
        <v>24</v>
      </c>
      <c r="M881" t="s">
        <v>143</v>
      </c>
      <c r="N881" t="s">
        <v>26</v>
      </c>
      <c r="O881" s="11">
        <v>45078.4366898148</v>
      </c>
    </row>
    <row r="882" spans="1:17">
      <c r="A882">
        <v>881</v>
      </c>
      <c r="B882" t="s">
        <v>2997</v>
      </c>
      <c r="C882" t="s">
        <v>2998</v>
      </c>
      <c r="D882">
        <v>19</v>
      </c>
      <c r="E882" t="s">
        <v>29</v>
      </c>
      <c r="F882" t="s">
        <v>281</v>
      </c>
      <c r="G882" s="9">
        <v>44189</v>
      </c>
      <c r="H882" t="s">
        <v>45</v>
      </c>
      <c r="I882" t="s">
        <v>52</v>
      </c>
      <c r="J882" t="s">
        <v>2999</v>
      </c>
      <c r="K882" t="s">
        <v>39</v>
      </c>
      <c r="L882" t="s">
        <v>3000</v>
      </c>
      <c r="M882" t="s">
        <v>89</v>
      </c>
      <c r="N882" t="s">
        <v>33</v>
      </c>
      <c r="O882" s="11">
        <v>45078.5040625</v>
      </c>
      <c r="P882" s="11">
        <v>45077.9971180556</v>
      </c>
      <c r="Q882">
        <v>2</v>
      </c>
    </row>
    <row r="883" ht="409.5" spans="1:15">
      <c r="A883">
        <v>882</v>
      </c>
      <c r="B883" t="s">
        <v>3001</v>
      </c>
      <c r="C883" t="s">
        <v>3002</v>
      </c>
      <c r="D883">
        <v>30</v>
      </c>
      <c r="E883" t="s">
        <v>29</v>
      </c>
      <c r="F883" t="s">
        <v>117</v>
      </c>
      <c r="G883" s="9">
        <v>44276</v>
      </c>
      <c r="H883" t="s">
        <v>67</v>
      </c>
      <c r="I883" t="s">
        <v>177</v>
      </c>
      <c r="J883" s="10" t="s">
        <v>3003</v>
      </c>
      <c r="K883" t="s">
        <v>24</v>
      </c>
      <c r="M883" t="s">
        <v>41</v>
      </c>
      <c r="N883" t="s">
        <v>26</v>
      </c>
      <c r="O883" s="11">
        <v>45078.1436689815</v>
      </c>
    </row>
    <row r="884" spans="1:15">
      <c r="A884">
        <v>883</v>
      </c>
      <c r="B884" t="s">
        <v>3004</v>
      </c>
      <c r="C884" t="s">
        <v>3005</v>
      </c>
      <c r="D884">
        <v>62</v>
      </c>
      <c r="E884" t="s">
        <v>29</v>
      </c>
      <c r="F884" t="s">
        <v>103</v>
      </c>
      <c r="G884" s="9">
        <v>44509</v>
      </c>
      <c r="H884" t="s">
        <v>67</v>
      </c>
      <c r="I884" t="s">
        <v>99</v>
      </c>
      <c r="J884" t="s">
        <v>3006</v>
      </c>
      <c r="K884" t="s">
        <v>24</v>
      </c>
      <c r="M884" t="s">
        <v>41</v>
      </c>
      <c r="N884" t="s">
        <v>55</v>
      </c>
      <c r="O884" s="11">
        <v>45078.8291087963</v>
      </c>
    </row>
    <row r="885" ht="409.5" spans="1:17">
      <c r="A885">
        <v>884</v>
      </c>
      <c r="B885" t="s">
        <v>3007</v>
      </c>
      <c r="C885" t="s">
        <v>3008</v>
      </c>
      <c r="D885">
        <v>21</v>
      </c>
      <c r="E885" t="s">
        <v>58</v>
      </c>
      <c r="F885" t="s">
        <v>286</v>
      </c>
      <c r="G885" s="9">
        <v>44097</v>
      </c>
      <c r="H885" t="s">
        <v>66</v>
      </c>
      <c r="I885" t="s">
        <v>113</v>
      </c>
      <c r="J885" s="10" t="s">
        <v>3009</v>
      </c>
      <c r="K885" t="s">
        <v>39</v>
      </c>
      <c r="L885" t="s">
        <v>3010</v>
      </c>
      <c r="M885" t="s">
        <v>25</v>
      </c>
      <c r="N885" t="s">
        <v>55</v>
      </c>
      <c r="O885" s="11">
        <v>45078.4062037037</v>
      </c>
      <c r="P885" s="11">
        <v>45078.4784259259</v>
      </c>
      <c r="Q885">
        <v>4</v>
      </c>
    </row>
    <row r="886" spans="1:14">
      <c r="A886">
        <v>885</v>
      </c>
      <c r="B886" t="s">
        <v>3011</v>
      </c>
      <c r="C886" t="s">
        <v>3012</v>
      </c>
      <c r="D886">
        <v>29</v>
      </c>
      <c r="E886" t="s">
        <v>29</v>
      </c>
      <c r="F886" t="s">
        <v>112</v>
      </c>
      <c r="G886" s="9">
        <v>44329</v>
      </c>
      <c r="H886" t="s">
        <v>21</v>
      </c>
      <c r="I886" t="s">
        <v>72</v>
      </c>
      <c r="J886" t="s">
        <v>1230</v>
      </c>
      <c r="K886" t="s">
        <v>62</v>
      </c>
      <c r="M886" t="s">
        <v>41</v>
      </c>
      <c r="N886" t="s">
        <v>83</v>
      </c>
    </row>
    <row r="887" ht="409.5" spans="1:15">
      <c r="A887">
        <v>886</v>
      </c>
      <c r="B887" t="s">
        <v>3013</v>
      </c>
      <c r="C887" t="s">
        <v>3014</v>
      </c>
      <c r="D887">
        <v>53</v>
      </c>
      <c r="E887" t="s">
        <v>58</v>
      </c>
      <c r="F887" t="s">
        <v>44</v>
      </c>
      <c r="G887" s="9">
        <v>44540</v>
      </c>
      <c r="H887" t="s">
        <v>67</v>
      </c>
      <c r="I887" t="s">
        <v>59</v>
      </c>
      <c r="J887" s="10" t="s">
        <v>3015</v>
      </c>
      <c r="K887" t="s">
        <v>24</v>
      </c>
      <c r="M887" t="s">
        <v>41</v>
      </c>
      <c r="N887" t="s">
        <v>83</v>
      </c>
      <c r="O887" s="11">
        <v>45078.8034490741</v>
      </c>
    </row>
    <row r="888" ht="409.5" spans="1:14">
      <c r="A888">
        <v>887</v>
      </c>
      <c r="B888" t="s">
        <v>3016</v>
      </c>
      <c r="C888" t="s">
        <v>3017</v>
      </c>
      <c r="D888">
        <v>49</v>
      </c>
      <c r="E888" t="s">
        <v>19</v>
      </c>
      <c r="F888" t="s">
        <v>103</v>
      </c>
      <c r="G888" s="9">
        <v>44495</v>
      </c>
      <c r="H888" t="s">
        <v>67</v>
      </c>
      <c r="I888" t="s">
        <v>22</v>
      </c>
      <c r="J888" s="10" t="s">
        <v>3018</v>
      </c>
      <c r="K888" t="s">
        <v>62</v>
      </c>
      <c r="M888" t="s">
        <v>143</v>
      </c>
      <c r="N888" t="s">
        <v>55</v>
      </c>
    </row>
    <row r="889" ht="409.5" spans="1:17">
      <c r="A889">
        <v>888</v>
      </c>
      <c r="B889" t="s">
        <v>3019</v>
      </c>
      <c r="C889" t="s">
        <v>3020</v>
      </c>
      <c r="D889">
        <v>18</v>
      </c>
      <c r="E889" t="s">
        <v>29</v>
      </c>
      <c r="F889" t="s">
        <v>456</v>
      </c>
      <c r="G889" s="9">
        <v>44527</v>
      </c>
      <c r="H889" t="s">
        <v>45</v>
      </c>
      <c r="I889" t="s">
        <v>31</v>
      </c>
      <c r="J889" s="10" t="s">
        <v>3021</v>
      </c>
      <c r="K889" t="s">
        <v>39</v>
      </c>
      <c r="L889" t="s">
        <v>3022</v>
      </c>
      <c r="M889" t="s">
        <v>25</v>
      </c>
      <c r="N889" t="s">
        <v>83</v>
      </c>
      <c r="O889" s="11">
        <v>45078.7944675926</v>
      </c>
      <c r="P889" s="11">
        <v>45078.4868287037</v>
      </c>
      <c r="Q889">
        <v>5</v>
      </c>
    </row>
    <row r="890" ht="409.5" spans="1:14">
      <c r="A890">
        <v>889</v>
      </c>
      <c r="B890" t="s">
        <v>3023</v>
      </c>
      <c r="C890" t="s">
        <v>3024</v>
      </c>
      <c r="D890">
        <v>24</v>
      </c>
      <c r="E890" t="s">
        <v>19</v>
      </c>
      <c r="F890" t="s">
        <v>125</v>
      </c>
      <c r="G890" s="9">
        <v>44471</v>
      </c>
      <c r="H890" t="s">
        <v>21</v>
      </c>
      <c r="I890" t="s">
        <v>67</v>
      </c>
      <c r="J890" s="10" t="s">
        <v>3025</v>
      </c>
      <c r="K890" t="s">
        <v>62</v>
      </c>
      <c r="M890" t="s">
        <v>143</v>
      </c>
      <c r="N890" t="s">
        <v>33</v>
      </c>
    </row>
    <row r="891" ht="409.5" spans="1:17">
      <c r="A891">
        <v>890</v>
      </c>
      <c r="B891" t="s">
        <v>3026</v>
      </c>
      <c r="C891" t="s">
        <v>3027</v>
      </c>
      <c r="D891">
        <v>37</v>
      </c>
      <c r="E891" t="s">
        <v>29</v>
      </c>
      <c r="F891" t="s">
        <v>249</v>
      </c>
      <c r="G891" s="9">
        <v>44256</v>
      </c>
      <c r="H891" t="s">
        <v>21</v>
      </c>
      <c r="I891" t="s">
        <v>22</v>
      </c>
      <c r="J891" s="10" t="s">
        <v>3028</v>
      </c>
      <c r="K891" t="s">
        <v>39</v>
      </c>
      <c r="L891" t="s">
        <v>3029</v>
      </c>
      <c r="M891" t="s">
        <v>41</v>
      </c>
      <c r="N891" t="s">
        <v>26</v>
      </c>
      <c r="O891" s="11">
        <v>45078.4500462963</v>
      </c>
      <c r="P891" s="11">
        <v>45078.0896296296</v>
      </c>
      <c r="Q891">
        <v>2</v>
      </c>
    </row>
    <row r="892" ht="409.5" spans="1:14">
      <c r="A892">
        <v>891</v>
      </c>
      <c r="B892" t="s">
        <v>3030</v>
      </c>
      <c r="C892" t="s">
        <v>3031</v>
      </c>
      <c r="D892">
        <v>40</v>
      </c>
      <c r="E892" t="s">
        <v>19</v>
      </c>
      <c r="F892" t="s">
        <v>98</v>
      </c>
      <c r="G892" s="9">
        <v>44521</v>
      </c>
      <c r="H892" t="s">
        <v>59</v>
      </c>
      <c r="I892" t="s">
        <v>59</v>
      </c>
      <c r="J892" s="10" t="s">
        <v>3032</v>
      </c>
      <c r="K892" t="s">
        <v>62</v>
      </c>
      <c r="M892" t="s">
        <v>25</v>
      </c>
      <c r="N892" t="s">
        <v>26</v>
      </c>
    </row>
    <row r="893" ht="409.5" spans="1:14">
      <c r="A893">
        <v>892</v>
      </c>
      <c r="B893" t="s">
        <v>3033</v>
      </c>
      <c r="C893" t="s">
        <v>3034</v>
      </c>
      <c r="D893">
        <v>19</v>
      </c>
      <c r="E893" t="s">
        <v>19</v>
      </c>
      <c r="F893" t="s">
        <v>86</v>
      </c>
      <c r="G893" s="9">
        <v>43881</v>
      </c>
      <c r="H893" t="s">
        <v>45</v>
      </c>
      <c r="I893" t="s">
        <v>72</v>
      </c>
      <c r="J893" s="10" t="s">
        <v>3035</v>
      </c>
      <c r="K893" t="s">
        <v>62</v>
      </c>
      <c r="M893" t="s">
        <v>41</v>
      </c>
      <c r="N893" t="s">
        <v>83</v>
      </c>
    </row>
    <row r="894" ht="409.5" spans="1:17">
      <c r="A894">
        <v>893</v>
      </c>
      <c r="B894" t="s">
        <v>3036</v>
      </c>
      <c r="C894" t="s">
        <v>3037</v>
      </c>
      <c r="D894">
        <v>33</v>
      </c>
      <c r="E894" t="s">
        <v>29</v>
      </c>
      <c r="F894" t="s">
        <v>125</v>
      </c>
      <c r="G894" s="9">
        <v>44125</v>
      </c>
      <c r="H894" t="s">
        <v>21</v>
      </c>
      <c r="I894" t="s">
        <v>93</v>
      </c>
      <c r="J894" s="10" t="s">
        <v>3038</v>
      </c>
      <c r="K894" t="s">
        <v>39</v>
      </c>
      <c r="L894" t="s">
        <v>3039</v>
      </c>
      <c r="M894" t="s">
        <v>143</v>
      </c>
      <c r="N894" t="s">
        <v>83</v>
      </c>
      <c r="O894" s="11">
        <v>45078.0410763889</v>
      </c>
      <c r="P894" s="11">
        <v>45078.6174652778</v>
      </c>
      <c r="Q894">
        <v>4</v>
      </c>
    </row>
    <row r="895" spans="1:14">
      <c r="A895">
        <v>894</v>
      </c>
      <c r="B895" t="s">
        <v>3040</v>
      </c>
      <c r="C895" t="s">
        <v>3041</v>
      </c>
      <c r="D895">
        <v>19</v>
      </c>
      <c r="E895" t="s">
        <v>29</v>
      </c>
      <c r="F895" t="s">
        <v>36</v>
      </c>
      <c r="G895" s="9">
        <v>44529</v>
      </c>
      <c r="H895" t="s">
        <v>67</v>
      </c>
      <c r="I895" t="s">
        <v>46</v>
      </c>
      <c r="J895" t="s">
        <v>3042</v>
      </c>
      <c r="K895" t="s">
        <v>62</v>
      </c>
      <c r="M895" t="s">
        <v>41</v>
      </c>
      <c r="N895" t="s">
        <v>26</v>
      </c>
    </row>
    <row r="896" ht="409.5" spans="1:17">
      <c r="A896">
        <v>895</v>
      </c>
      <c r="B896" t="s">
        <v>3043</v>
      </c>
      <c r="C896" t="s">
        <v>3044</v>
      </c>
      <c r="D896">
        <v>35</v>
      </c>
      <c r="E896" t="s">
        <v>19</v>
      </c>
      <c r="F896" t="s">
        <v>65</v>
      </c>
      <c r="G896" s="9">
        <v>43919</v>
      </c>
      <c r="H896" t="s">
        <v>67</v>
      </c>
      <c r="I896" t="s">
        <v>22</v>
      </c>
      <c r="J896" s="10" t="s">
        <v>3045</v>
      </c>
      <c r="K896" t="s">
        <v>39</v>
      </c>
      <c r="L896" t="s">
        <v>3046</v>
      </c>
      <c r="M896" t="s">
        <v>25</v>
      </c>
      <c r="N896" t="s">
        <v>83</v>
      </c>
      <c r="O896" s="11">
        <v>45078.78</v>
      </c>
      <c r="P896" s="11">
        <v>45078.9022222222</v>
      </c>
      <c r="Q896">
        <v>2</v>
      </c>
    </row>
    <row r="897" spans="1:17">
      <c r="A897">
        <v>896</v>
      </c>
      <c r="B897" t="s">
        <v>3047</v>
      </c>
      <c r="C897" t="s">
        <v>3048</v>
      </c>
      <c r="D897">
        <v>69</v>
      </c>
      <c r="E897" t="s">
        <v>29</v>
      </c>
      <c r="F897" t="s">
        <v>249</v>
      </c>
      <c r="G897" s="9">
        <v>44177</v>
      </c>
      <c r="H897" t="s">
        <v>45</v>
      </c>
      <c r="I897" t="s">
        <v>59</v>
      </c>
      <c r="J897" t="s">
        <v>3049</v>
      </c>
      <c r="K897" t="s">
        <v>39</v>
      </c>
      <c r="L897" t="s">
        <v>3050</v>
      </c>
      <c r="M897" t="s">
        <v>41</v>
      </c>
      <c r="N897" t="s">
        <v>26</v>
      </c>
      <c r="O897" s="11">
        <v>45078.756400463</v>
      </c>
      <c r="P897" s="11">
        <v>45078.6827893518</v>
      </c>
      <c r="Q897">
        <v>5</v>
      </c>
    </row>
    <row r="898" ht="409.5" spans="1:17">
      <c r="A898">
        <v>897</v>
      </c>
      <c r="B898" t="s">
        <v>3051</v>
      </c>
      <c r="C898" t="s">
        <v>3052</v>
      </c>
      <c r="D898">
        <v>30</v>
      </c>
      <c r="E898" t="s">
        <v>19</v>
      </c>
      <c r="F898" t="s">
        <v>485</v>
      </c>
      <c r="G898" s="9">
        <v>44441</v>
      </c>
      <c r="H898" t="s">
        <v>59</v>
      </c>
      <c r="I898" t="s">
        <v>52</v>
      </c>
      <c r="J898" s="10" t="s">
        <v>3053</v>
      </c>
      <c r="K898" t="s">
        <v>39</v>
      </c>
      <c r="L898" t="s">
        <v>3054</v>
      </c>
      <c r="M898" t="s">
        <v>89</v>
      </c>
      <c r="N898" t="s">
        <v>33</v>
      </c>
      <c r="O898" s="11">
        <v>45078.8696064815</v>
      </c>
      <c r="P898" s="11">
        <v>45078.2411342593</v>
      </c>
      <c r="Q898">
        <v>5</v>
      </c>
    </row>
    <row r="899" ht="409.5" spans="1:17">
      <c r="A899">
        <v>898</v>
      </c>
      <c r="B899" t="s">
        <v>3055</v>
      </c>
      <c r="C899" t="s">
        <v>3056</v>
      </c>
      <c r="D899">
        <v>32</v>
      </c>
      <c r="E899" t="s">
        <v>58</v>
      </c>
      <c r="F899" t="s">
        <v>397</v>
      </c>
      <c r="G899" s="9">
        <v>44500</v>
      </c>
      <c r="H899" t="s">
        <v>21</v>
      </c>
      <c r="I899" t="s">
        <v>37</v>
      </c>
      <c r="J899" s="10" t="s">
        <v>3057</v>
      </c>
      <c r="K899" t="s">
        <v>39</v>
      </c>
      <c r="L899" t="s">
        <v>3058</v>
      </c>
      <c r="M899" t="s">
        <v>41</v>
      </c>
      <c r="N899" t="s">
        <v>83</v>
      </c>
      <c r="O899" s="11">
        <v>45078.6557175926</v>
      </c>
      <c r="P899" s="11">
        <v>45078.6821064815</v>
      </c>
      <c r="Q899">
        <v>4</v>
      </c>
    </row>
    <row r="900" ht="409.5" spans="1:14">
      <c r="A900">
        <v>899</v>
      </c>
      <c r="B900" t="s">
        <v>3059</v>
      </c>
      <c r="C900" t="s">
        <v>3060</v>
      </c>
      <c r="D900">
        <v>23</v>
      </c>
      <c r="E900" t="s">
        <v>58</v>
      </c>
      <c r="F900" t="s">
        <v>36</v>
      </c>
      <c r="G900" s="9">
        <v>44322</v>
      </c>
      <c r="H900" t="s">
        <v>67</v>
      </c>
      <c r="I900" t="s">
        <v>113</v>
      </c>
      <c r="J900" s="10" t="s">
        <v>3061</v>
      </c>
      <c r="K900" t="s">
        <v>62</v>
      </c>
      <c r="M900" t="s">
        <v>25</v>
      </c>
      <c r="N900" t="s">
        <v>33</v>
      </c>
    </row>
    <row r="901" ht="409.5" spans="1:15">
      <c r="A901">
        <v>900</v>
      </c>
      <c r="B901" t="s">
        <v>3062</v>
      </c>
      <c r="C901" t="s">
        <v>3063</v>
      </c>
      <c r="D901">
        <v>66</v>
      </c>
      <c r="E901" t="s">
        <v>19</v>
      </c>
      <c r="F901" t="s">
        <v>103</v>
      </c>
      <c r="G901" s="9">
        <v>44316</v>
      </c>
      <c r="H901" t="s">
        <v>45</v>
      </c>
      <c r="I901" t="s">
        <v>150</v>
      </c>
      <c r="J901" s="10" t="s">
        <v>3064</v>
      </c>
      <c r="K901" t="s">
        <v>24</v>
      </c>
      <c r="M901" t="s">
        <v>143</v>
      </c>
      <c r="N901" t="s">
        <v>26</v>
      </c>
      <c r="O901" s="11">
        <v>45078.1474189815</v>
      </c>
    </row>
    <row r="902" ht="409.5" spans="1:14">
      <c r="A902">
        <v>901</v>
      </c>
      <c r="B902" t="s">
        <v>3065</v>
      </c>
      <c r="C902" t="s">
        <v>3066</v>
      </c>
      <c r="D902">
        <v>68</v>
      </c>
      <c r="E902" t="s">
        <v>58</v>
      </c>
      <c r="F902" t="s">
        <v>157</v>
      </c>
      <c r="G902" s="9">
        <v>43860</v>
      </c>
      <c r="H902" t="s">
        <v>21</v>
      </c>
      <c r="I902" t="s">
        <v>150</v>
      </c>
      <c r="J902" s="10" t="s">
        <v>3067</v>
      </c>
      <c r="K902" t="s">
        <v>62</v>
      </c>
      <c r="M902" t="s">
        <v>89</v>
      </c>
      <c r="N902" t="s">
        <v>83</v>
      </c>
    </row>
    <row r="903" ht="409.5" spans="1:14">
      <c r="A903">
        <v>902</v>
      </c>
      <c r="B903" t="s">
        <v>3068</v>
      </c>
      <c r="C903" t="s">
        <v>3069</v>
      </c>
      <c r="D903">
        <v>22</v>
      </c>
      <c r="E903" t="s">
        <v>29</v>
      </c>
      <c r="F903" t="s">
        <v>219</v>
      </c>
      <c r="G903" s="9">
        <v>44149</v>
      </c>
      <c r="H903" t="s">
        <v>59</v>
      </c>
      <c r="I903" t="s">
        <v>99</v>
      </c>
      <c r="J903" s="10" t="s">
        <v>3070</v>
      </c>
      <c r="K903" t="s">
        <v>62</v>
      </c>
      <c r="M903" t="s">
        <v>41</v>
      </c>
      <c r="N903" t="s">
        <v>33</v>
      </c>
    </row>
    <row r="904" spans="1:15">
      <c r="A904">
        <v>903</v>
      </c>
      <c r="B904" t="s">
        <v>3071</v>
      </c>
      <c r="C904" t="s">
        <v>3072</v>
      </c>
      <c r="D904">
        <v>51</v>
      </c>
      <c r="E904" t="s">
        <v>29</v>
      </c>
      <c r="F904" t="s">
        <v>81</v>
      </c>
      <c r="G904" s="9">
        <v>44430</v>
      </c>
      <c r="H904" t="s">
        <v>59</v>
      </c>
      <c r="I904" t="s">
        <v>99</v>
      </c>
      <c r="J904" t="s">
        <v>3073</v>
      </c>
      <c r="K904" t="s">
        <v>24</v>
      </c>
      <c r="M904" t="s">
        <v>41</v>
      </c>
      <c r="N904" t="s">
        <v>33</v>
      </c>
      <c r="O904" s="11">
        <v>45078.7474884259</v>
      </c>
    </row>
    <row r="905" ht="409.5" spans="1:17">
      <c r="A905">
        <v>904</v>
      </c>
      <c r="B905" t="s">
        <v>3074</v>
      </c>
      <c r="C905" t="s">
        <v>3075</v>
      </c>
      <c r="D905">
        <v>29</v>
      </c>
      <c r="E905" t="s">
        <v>29</v>
      </c>
      <c r="F905" t="s">
        <v>103</v>
      </c>
      <c r="G905" s="9">
        <v>44488</v>
      </c>
      <c r="H905" t="s">
        <v>45</v>
      </c>
      <c r="I905" t="s">
        <v>46</v>
      </c>
      <c r="J905" s="10" t="s">
        <v>3076</v>
      </c>
      <c r="K905" t="s">
        <v>39</v>
      </c>
      <c r="L905" t="s">
        <v>3077</v>
      </c>
      <c r="M905" t="s">
        <v>25</v>
      </c>
      <c r="N905" t="s">
        <v>33</v>
      </c>
      <c r="O905" s="11">
        <v>45078.4579166667</v>
      </c>
      <c r="P905" s="11">
        <v>45078.5176388889</v>
      </c>
      <c r="Q905">
        <v>3</v>
      </c>
    </row>
    <row r="906" ht="409.5" spans="1:14">
      <c r="A906">
        <v>905</v>
      </c>
      <c r="B906" t="s">
        <v>3078</v>
      </c>
      <c r="C906" t="s">
        <v>3079</v>
      </c>
      <c r="D906">
        <v>51</v>
      </c>
      <c r="E906" t="s">
        <v>29</v>
      </c>
      <c r="F906" t="s">
        <v>242</v>
      </c>
      <c r="G906" s="9">
        <v>43889</v>
      </c>
      <c r="H906" t="s">
        <v>45</v>
      </c>
      <c r="I906" t="s">
        <v>46</v>
      </c>
      <c r="J906" s="10" t="s">
        <v>3080</v>
      </c>
      <c r="K906" t="s">
        <v>62</v>
      </c>
      <c r="M906" t="s">
        <v>89</v>
      </c>
      <c r="N906" t="s">
        <v>83</v>
      </c>
    </row>
    <row r="907" spans="1:15">
      <c r="A907">
        <v>906</v>
      </c>
      <c r="B907" t="s">
        <v>3081</v>
      </c>
      <c r="C907" t="s">
        <v>3082</v>
      </c>
      <c r="D907">
        <v>60</v>
      </c>
      <c r="E907" t="s">
        <v>19</v>
      </c>
      <c r="F907" t="s">
        <v>157</v>
      </c>
      <c r="G907" s="9">
        <v>44250</v>
      </c>
      <c r="H907" t="s">
        <v>21</v>
      </c>
      <c r="I907" t="s">
        <v>67</v>
      </c>
      <c r="J907" t="s">
        <v>3083</v>
      </c>
      <c r="K907" t="s">
        <v>24</v>
      </c>
      <c r="M907" t="s">
        <v>25</v>
      </c>
      <c r="N907" t="s">
        <v>55</v>
      </c>
      <c r="O907" s="11">
        <v>45078.2280671296</v>
      </c>
    </row>
    <row r="908" ht="409.5" spans="1:14">
      <c r="A908">
        <v>907</v>
      </c>
      <c r="B908" t="s">
        <v>3084</v>
      </c>
      <c r="C908" t="s">
        <v>3085</v>
      </c>
      <c r="D908">
        <v>31</v>
      </c>
      <c r="E908" t="s">
        <v>29</v>
      </c>
      <c r="F908" t="s">
        <v>223</v>
      </c>
      <c r="G908" s="9">
        <v>44532</v>
      </c>
      <c r="H908" t="s">
        <v>21</v>
      </c>
      <c r="I908" t="s">
        <v>60</v>
      </c>
      <c r="J908" s="10" t="s">
        <v>3086</v>
      </c>
      <c r="K908" t="s">
        <v>62</v>
      </c>
      <c r="M908" t="s">
        <v>89</v>
      </c>
      <c r="N908" t="s">
        <v>26</v>
      </c>
    </row>
    <row r="909" ht="409.5" spans="1:17">
      <c r="A909">
        <v>908</v>
      </c>
      <c r="B909" t="s">
        <v>3087</v>
      </c>
      <c r="C909" t="s">
        <v>3088</v>
      </c>
      <c r="D909">
        <v>54</v>
      </c>
      <c r="E909" t="s">
        <v>58</v>
      </c>
      <c r="F909" t="s">
        <v>456</v>
      </c>
      <c r="G909" s="9">
        <v>43982</v>
      </c>
      <c r="H909" t="s">
        <v>59</v>
      </c>
      <c r="I909" t="s">
        <v>99</v>
      </c>
      <c r="J909" s="10" t="s">
        <v>3089</v>
      </c>
      <c r="K909" t="s">
        <v>39</v>
      </c>
      <c r="L909" t="s">
        <v>3090</v>
      </c>
      <c r="M909" t="s">
        <v>25</v>
      </c>
      <c r="N909" t="s">
        <v>83</v>
      </c>
      <c r="O909" s="11">
        <v>45078.0003240741</v>
      </c>
      <c r="P909" s="11">
        <v>45077.9260185185</v>
      </c>
      <c r="Q909">
        <v>2</v>
      </c>
    </row>
    <row r="910" spans="1:15">
      <c r="A910">
        <v>909</v>
      </c>
      <c r="B910" t="s">
        <v>3091</v>
      </c>
      <c r="C910" t="s">
        <v>3092</v>
      </c>
      <c r="D910">
        <v>68</v>
      </c>
      <c r="E910" t="s">
        <v>19</v>
      </c>
      <c r="F910" t="s">
        <v>211</v>
      </c>
      <c r="G910" s="9">
        <v>43969</v>
      </c>
      <c r="H910" t="s">
        <v>59</v>
      </c>
      <c r="I910" t="s">
        <v>60</v>
      </c>
      <c r="J910" t="s">
        <v>3093</v>
      </c>
      <c r="K910" t="s">
        <v>24</v>
      </c>
      <c r="M910" t="s">
        <v>41</v>
      </c>
      <c r="N910" t="s">
        <v>55</v>
      </c>
      <c r="O910" s="11">
        <v>45078.3447800926</v>
      </c>
    </row>
    <row r="911" ht="409.5" spans="1:14">
      <c r="A911">
        <v>910</v>
      </c>
      <c r="B911" t="s">
        <v>3094</v>
      </c>
      <c r="C911" t="s">
        <v>3095</v>
      </c>
      <c r="D911">
        <v>61</v>
      </c>
      <c r="E911" t="s">
        <v>58</v>
      </c>
      <c r="F911" t="s">
        <v>157</v>
      </c>
      <c r="G911" s="9">
        <v>44514</v>
      </c>
      <c r="H911" t="s">
        <v>59</v>
      </c>
      <c r="I911" t="s">
        <v>60</v>
      </c>
      <c r="J911" s="10" t="s">
        <v>3096</v>
      </c>
      <c r="K911" t="s">
        <v>62</v>
      </c>
      <c r="M911" t="s">
        <v>89</v>
      </c>
      <c r="N911" t="s">
        <v>26</v>
      </c>
    </row>
    <row r="912" ht="409.5" spans="1:14">
      <c r="A912">
        <v>911</v>
      </c>
      <c r="B912" t="s">
        <v>3097</v>
      </c>
      <c r="C912" t="s">
        <v>3098</v>
      </c>
      <c r="D912">
        <v>32</v>
      </c>
      <c r="E912" t="s">
        <v>58</v>
      </c>
      <c r="F912" t="s">
        <v>98</v>
      </c>
      <c r="G912" s="9">
        <v>44195</v>
      </c>
      <c r="H912" t="s">
        <v>66</v>
      </c>
      <c r="I912" t="s">
        <v>99</v>
      </c>
      <c r="J912" s="10" t="s">
        <v>3099</v>
      </c>
      <c r="K912" t="s">
        <v>62</v>
      </c>
      <c r="M912" t="s">
        <v>89</v>
      </c>
      <c r="N912" t="s">
        <v>33</v>
      </c>
    </row>
    <row r="913" ht="409.5" spans="1:17">
      <c r="A913">
        <v>912</v>
      </c>
      <c r="B913" t="s">
        <v>3100</v>
      </c>
      <c r="C913" t="s">
        <v>3101</v>
      </c>
      <c r="D913">
        <v>25</v>
      </c>
      <c r="E913" t="s">
        <v>29</v>
      </c>
      <c r="F913" t="s">
        <v>655</v>
      </c>
      <c r="G913" s="9">
        <v>44296</v>
      </c>
      <c r="H913" t="s">
        <v>67</v>
      </c>
      <c r="I913" t="s">
        <v>37</v>
      </c>
      <c r="J913" s="10" t="s">
        <v>3102</v>
      </c>
      <c r="K913" t="s">
        <v>39</v>
      </c>
      <c r="L913" t="s">
        <v>3103</v>
      </c>
      <c r="M913" t="s">
        <v>25</v>
      </c>
      <c r="N913" t="s">
        <v>26</v>
      </c>
      <c r="O913" s="11">
        <v>45078.7003935185</v>
      </c>
      <c r="P913" s="11">
        <v>45078.8434490741</v>
      </c>
      <c r="Q913">
        <v>2</v>
      </c>
    </row>
    <row r="914" ht="409.5" spans="1:14">
      <c r="A914">
        <v>913</v>
      </c>
      <c r="B914" t="s">
        <v>3104</v>
      </c>
      <c r="C914" t="s">
        <v>3105</v>
      </c>
      <c r="D914">
        <v>25</v>
      </c>
      <c r="E914" t="s">
        <v>29</v>
      </c>
      <c r="F914" t="s">
        <v>125</v>
      </c>
      <c r="G914" s="9">
        <v>43850</v>
      </c>
      <c r="H914" t="s">
        <v>67</v>
      </c>
      <c r="I914" t="s">
        <v>59</v>
      </c>
      <c r="J914" s="10" t="s">
        <v>3106</v>
      </c>
      <c r="K914" t="s">
        <v>62</v>
      </c>
      <c r="M914" t="s">
        <v>25</v>
      </c>
      <c r="N914" t="s">
        <v>33</v>
      </c>
    </row>
    <row r="915" ht="409.5" spans="1:17">
      <c r="A915">
        <v>914</v>
      </c>
      <c r="B915" t="s">
        <v>3107</v>
      </c>
      <c r="C915" t="s">
        <v>3108</v>
      </c>
      <c r="D915">
        <v>29</v>
      </c>
      <c r="E915" t="s">
        <v>19</v>
      </c>
      <c r="F915" t="s">
        <v>103</v>
      </c>
      <c r="G915" s="9">
        <v>43846</v>
      </c>
      <c r="H915" t="s">
        <v>66</v>
      </c>
      <c r="I915" t="s">
        <v>72</v>
      </c>
      <c r="J915" s="10" t="s">
        <v>3109</v>
      </c>
      <c r="K915" t="s">
        <v>39</v>
      </c>
      <c r="L915" t="s">
        <v>3110</v>
      </c>
      <c r="M915" t="s">
        <v>89</v>
      </c>
      <c r="N915" t="s">
        <v>26</v>
      </c>
      <c r="O915" s="11">
        <v>45078.4754282407</v>
      </c>
      <c r="P915" s="11">
        <v>45078.360150463</v>
      </c>
      <c r="Q915">
        <v>4</v>
      </c>
    </row>
    <row r="916" ht="409.5" spans="1:15">
      <c r="A916">
        <v>915</v>
      </c>
      <c r="B916" t="s">
        <v>3111</v>
      </c>
      <c r="C916" t="s">
        <v>3112</v>
      </c>
      <c r="D916">
        <v>52</v>
      </c>
      <c r="E916" t="s">
        <v>29</v>
      </c>
      <c r="F916" t="s">
        <v>317</v>
      </c>
      <c r="G916" s="9">
        <v>44018</v>
      </c>
      <c r="H916" t="s">
        <v>67</v>
      </c>
      <c r="I916" t="s">
        <v>113</v>
      </c>
      <c r="J916" s="10" t="s">
        <v>3113</v>
      </c>
      <c r="K916" t="s">
        <v>24</v>
      </c>
      <c r="M916" t="s">
        <v>25</v>
      </c>
      <c r="N916" t="s">
        <v>33</v>
      </c>
      <c r="O916" s="11">
        <v>45077.9546180556</v>
      </c>
    </row>
    <row r="917" ht="409.5" spans="1:15">
      <c r="A917">
        <v>916</v>
      </c>
      <c r="B917" t="s">
        <v>3114</v>
      </c>
      <c r="C917" t="s">
        <v>3115</v>
      </c>
      <c r="D917">
        <v>59</v>
      </c>
      <c r="E917" t="s">
        <v>29</v>
      </c>
      <c r="F917" t="s">
        <v>317</v>
      </c>
      <c r="G917" s="9">
        <v>43912</v>
      </c>
      <c r="H917" t="s">
        <v>59</v>
      </c>
      <c r="I917" t="s">
        <v>150</v>
      </c>
      <c r="J917" s="10" t="s">
        <v>3116</v>
      </c>
      <c r="K917" t="s">
        <v>24</v>
      </c>
      <c r="M917" t="s">
        <v>25</v>
      </c>
      <c r="N917" t="s">
        <v>83</v>
      </c>
      <c r="O917" s="11">
        <v>45078.8490856482</v>
      </c>
    </row>
    <row r="918" spans="1:15">
      <c r="A918">
        <v>917</v>
      </c>
      <c r="B918" t="s">
        <v>3117</v>
      </c>
      <c r="C918" t="s">
        <v>3118</v>
      </c>
      <c r="D918">
        <v>53</v>
      </c>
      <c r="E918" t="s">
        <v>19</v>
      </c>
      <c r="F918" t="s">
        <v>65</v>
      </c>
      <c r="G918" s="9">
        <v>43898</v>
      </c>
      <c r="H918" t="s">
        <v>21</v>
      </c>
      <c r="I918" t="s">
        <v>177</v>
      </c>
      <c r="J918" t="s">
        <v>3119</v>
      </c>
      <c r="K918" t="s">
        <v>24</v>
      </c>
      <c r="M918" t="s">
        <v>25</v>
      </c>
      <c r="N918" t="s">
        <v>55</v>
      </c>
      <c r="O918" s="11">
        <v>45078.2060416667</v>
      </c>
    </row>
    <row r="919" ht="409.5" spans="1:17">
      <c r="A919">
        <v>918</v>
      </c>
      <c r="B919" t="s">
        <v>3120</v>
      </c>
      <c r="C919" t="s">
        <v>3121</v>
      </c>
      <c r="D919">
        <v>34</v>
      </c>
      <c r="E919" t="s">
        <v>29</v>
      </c>
      <c r="F919" t="s">
        <v>655</v>
      </c>
      <c r="G919" s="9">
        <v>44148</v>
      </c>
      <c r="H919" t="s">
        <v>59</v>
      </c>
      <c r="I919" t="s">
        <v>150</v>
      </c>
      <c r="J919" s="10" t="s">
        <v>3122</v>
      </c>
      <c r="K919" t="s">
        <v>39</v>
      </c>
      <c r="L919" t="s">
        <v>3123</v>
      </c>
      <c r="M919" t="s">
        <v>143</v>
      </c>
      <c r="N919" t="s">
        <v>33</v>
      </c>
      <c r="O919" s="11">
        <v>45078.2546643519</v>
      </c>
      <c r="P919" s="11">
        <v>45078.659525463</v>
      </c>
      <c r="Q919">
        <v>2</v>
      </c>
    </row>
    <row r="920" ht="409.5" spans="1:14">
      <c r="A920">
        <v>919</v>
      </c>
      <c r="B920" t="s">
        <v>3124</v>
      </c>
      <c r="C920" t="s">
        <v>3125</v>
      </c>
      <c r="D920">
        <v>60</v>
      </c>
      <c r="E920" t="s">
        <v>29</v>
      </c>
      <c r="F920" t="s">
        <v>107</v>
      </c>
      <c r="G920" s="9">
        <v>44029</v>
      </c>
      <c r="H920" t="s">
        <v>59</v>
      </c>
      <c r="I920" t="s">
        <v>177</v>
      </c>
      <c r="J920" s="10" t="s">
        <v>3126</v>
      </c>
      <c r="K920" t="s">
        <v>62</v>
      </c>
      <c r="M920" t="s">
        <v>25</v>
      </c>
      <c r="N920" t="s">
        <v>33</v>
      </c>
    </row>
    <row r="921" ht="409.5" spans="1:17">
      <c r="A921">
        <v>920</v>
      </c>
      <c r="B921" t="s">
        <v>3127</v>
      </c>
      <c r="C921" t="s">
        <v>3128</v>
      </c>
      <c r="D921">
        <v>48</v>
      </c>
      <c r="E921" t="s">
        <v>29</v>
      </c>
      <c r="F921" t="s">
        <v>431</v>
      </c>
      <c r="G921" s="9">
        <v>43916</v>
      </c>
      <c r="H921" t="s">
        <v>21</v>
      </c>
      <c r="I921" t="s">
        <v>31</v>
      </c>
      <c r="J921" s="10" t="s">
        <v>3129</v>
      </c>
      <c r="K921" t="s">
        <v>39</v>
      </c>
      <c r="L921" t="s">
        <v>3130</v>
      </c>
      <c r="M921" t="s">
        <v>89</v>
      </c>
      <c r="N921" t="s">
        <v>55</v>
      </c>
      <c r="O921" s="11">
        <v>45077.9880439815</v>
      </c>
      <c r="P921" s="11">
        <v>45078.1817939815</v>
      </c>
      <c r="Q921">
        <v>4</v>
      </c>
    </row>
    <row r="922" ht="360" spans="1:14">
      <c r="A922">
        <v>921</v>
      </c>
      <c r="B922" t="s">
        <v>3131</v>
      </c>
      <c r="C922" t="s">
        <v>3132</v>
      </c>
      <c r="D922">
        <v>33</v>
      </c>
      <c r="E922" t="s">
        <v>58</v>
      </c>
      <c r="F922" t="s">
        <v>125</v>
      </c>
      <c r="G922" s="9">
        <v>44467</v>
      </c>
      <c r="H922" t="s">
        <v>59</v>
      </c>
      <c r="I922" t="s">
        <v>99</v>
      </c>
      <c r="J922" s="10" t="s">
        <v>3133</v>
      </c>
      <c r="K922" t="s">
        <v>62</v>
      </c>
      <c r="M922" t="s">
        <v>41</v>
      </c>
      <c r="N922" t="s">
        <v>55</v>
      </c>
    </row>
    <row r="923" ht="409.5" spans="1:15">
      <c r="A923">
        <v>922</v>
      </c>
      <c r="B923" t="s">
        <v>3134</v>
      </c>
      <c r="C923" t="s">
        <v>3135</v>
      </c>
      <c r="D923">
        <v>43</v>
      </c>
      <c r="E923" t="s">
        <v>19</v>
      </c>
      <c r="F923" t="s">
        <v>157</v>
      </c>
      <c r="G923" s="9">
        <v>43859</v>
      </c>
      <c r="H923" t="s">
        <v>21</v>
      </c>
      <c r="I923" t="s">
        <v>22</v>
      </c>
      <c r="J923" s="10" t="s">
        <v>3136</v>
      </c>
      <c r="K923" t="s">
        <v>24</v>
      </c>
      <c r="M923" t="s">
        <v>41</v>
      </c>
      <c r="N923" t="s">
        <v>55</v>
      </c>
      <c r="O923" s="11">
        <v>45078.7484953704</v>
      </c>
    </row>
    <row r="924" ht="409.5" spans="1:17">
      <c r="A924">
        <v>923</v>
      </c>
      <c r="B924" t="s">
        <v>3137</v>
      </c>
      <c r="C924" t="s">
        <v>3138</v>
      </c>
      <c r="D924">
        <v>43</v>
      </c>
      <c r="E924" t="s">
        <v>58</v>
      </c>
      <c r="F924" t="s">
        <v>431</v>
      </c>
      <c r="G924" s="9">
        <v>43930</v>
      </c>
      <c r="H924" t="s">
        <v>66</v>
      </c>
      <c r="I924" t="s">
        <v>141</v>
      </c>
      <c r="J924" s="10" t="s">
        <v>3139</v>
      </c>
      <c r="K924" t="s">
        <v>39</v>
      </c>
      <c r="L924" t="s">
        <v>3140</v>
      </c>
      <c r="M924" t="s">
        <v>89</v>
      </c>
      <c r="N924" t="s">
        <v>26</v>
      </c>
      <c r="O924" s="11">
        <v>45078.8186458333</v>
      </c>
      <c r="P924" s="11">
        <v>45077.9839236111</v>
      </c>
      <c r="Q924">
        <v>3</v>
      </c>
    </row>
    <row r="925" ht="409.5" spans="1:14">
      <c r="A925">
        <v>924</v>
      </c>
      <c r="B925" t="s">
        <v>3141</v>
      </c>
      <c r="C925" t="s">
        <v>3142</v>
      </c>
      <c r="D925">
        <v>56</v>
      </c>
      <c r="E925" t="s">
        <v>19</v>
      </c>
      <c r="F925" t="s">
        <v>36</v>
      </c>
      <c r="G925" s="9">
        <v>44049</v>
      </c>
      <c r="H925" t="s">
        <v>67</v>
      </c>
      <c r="I925" t="s">
        <v>37</v>
      </c>
      <c r="J925" s="10" t="s">
        <v>3143</v>
      </c>
      <c r="K925" t="s">
        <v>62</v>
      </c>
      <c r="M925" t="s">
        <v>25</v>
      </c>
      <c r="N925" t="s">
        <v>83</v>
      </c>
    </row>
    <row r="926" spans="1:15">
      <c r="A926">
        <v>925</v>
      </c>
      <c r="B926" t="s">
        <v>3144</v>
      </c>
      <c r="C926" t="s">
        <v>3145</v>
      </c>
      <c r="D926">
        <v>35</v>
      </c>
      <c r="E926" t="s">
        <v>19</v>
      </c>
      <c r="F926" t="s">
        <v>207</v>
      </c>
      <c r="G926" s="9">
        <v>44080</v>
      </c>
      <c r="H926" t="s">
        <v>21</v>
      </c>
      <c r="I926" t="s">
        <v>59</v>
      </c>
      <c r="J926" t="s">
        <v>3146</v>
      </c>
      <c r="K926" t="s">
        <v>24</v>
      </c>
      <c r="M926" t="s">
        <v>143</v>
      </c>
      <c r="N926" t="s">
        <v>26</v>
      </c>
      <c r="O926" s="11">
        <v>45078.5804861111</v>
      </c>
    </row>
    <row r="927" ht="409.5" spans="1:14">
      <c r="A927">
        <v>926</v>
      </c>
      <c r="B927" t="s">
        <v>3147</v>
      </c>
      <c r="C927" t="s">
        <v>3148</v>
      </c>
      <c r="D927">
        <v>38</v>
      </c>
      <c r="E927" t="s">
        <v>58</v>
      </c>
      <c r="F927" t="s">
        <v>149</v>
      </c>
      <c r="G927" s="9">
        <v>44233</v>
      </c>
      <c r="H927" t="s">
        <v>67</v>
      </c>
      <c r="I927" t="s">
        <v>177</v>
      </c>
      <c r="J927" s="10" t="s">
        <v>3149</v>
      </c>
      <c r="K927" t="s">
        <v>62</v>
      </c>
      <c r="M927" t="s">
        <v>25</v>
      </c>
      <c r="N927" t="s">
        <v>26</v>
      </c>
    </row>
    <row r="928" ht="409.5" spans="1:17">
      <c r="A928">
        <v>927</v>
      </c>
      <c r="B928" t="s">
        <v>3150</v>
      </c>
      <c r="C928" t="s">
        <v>3151</v>
      </c>
      <c r="D928">
        <v>47</v>
      </c>
      <c r="E928" t="s">
        <v>29</v>
      </c>
      <c r="F928" t="s">
        <v>51</v>
      </c>
      <c r="G928" s="9">
        <v>44053</v>
      </c>
      <c r="H928" t="s">
        <v>45</v>
      </c>
      <c r="I928" t="s">
        <v>60</v>
      </c>
      <c r="J928" s="10" t="s">
        <v>3152</v>
      </c>
      <c r="K928" t="s">
        <v>39</v>
      </c>
      <c r="L928" t="s">
        <v>3153</v>
      </c>
      <c r="M928" t="s">
        <v>89</v>
      </c>
      <c r="N928" t="s">
        <v>33</v>
      </c>
      <c r="O928" s="11">
        <v>45078.1006712963</v>
      </c>
      <c r="P928" s="11">
        <v>45078.4437268519</v>
      </c>
      <c r="Q928">
        <v>4</v>
      </c>
    </row>
    <row r="929" ht="409.5" spans="1:15">
      <c r="A929">
        <v>928</v>
      </c>
      <c r="B929" t="s">
        <v>3154</v>
      </c>
      <c r="C929" t="s">
        <v>3155</v>
      </c>
      <c r="D929">
        <v>45</v>
      </c>
      <c r="E929" t="s">
        <v>19</v>
      </c>
      <c r="F929" t="s">
        <v>173</v>
      </c>
      <c r="G929" s="9">
        <v>44059</v>
      </c>
      <c r="H929" t="s">
        <v>66</v>
      </c>
      <c r="I929" t="s">
        <v>46</v>
      </c>
      <c r="J929" s="10" t="s">
        <v>3156</v>
      </c>
      <c r="K929" t="s">
        <v>24</v>
      </c>
      <c r="M929" t="s">
        <v>143</v>
      </c>
      <c r="N929" t="s">
        <v>83</v>
      </c>
      <c r="O929" s="11">
        <v>45078.0652662037</v>
      </c>
    </row>
    <row r="930" spans="1:15">
      <c r="A930">
        <v>929</v>
      </c>
      <c r="B930" t="s">
        <v>3157</v>
      </c>
      <c r="C930" t="s">
        <v>3158</v>
      </c>
      <c r="D930">
        <v>27</v>
      </c>
      <c r="E930" t="s">
        <v>19</v>
      </c>
      <c r="F930" t="s">
        <v>699</v>
      </c>
      <c r="G930" s="9">
        <v>44445</v>
      </c>
      <c r="H930" t="s">
        <v>59</v>
      </c>
      <c r="I930" t="s">
        <v>177</v>
      </c>
      <c r="J930" t="s">
        <v>3159</v>
      </c>
      <c r="K930" t="s">
        <v>24</v>
      </c>
      <c r="M930" t="s">
        <v>89</v>
      </c>
      <c r="N930" t="s">
        <v>33</v>
      </c>
      <c r="O930" s="11">
        <v>45078.1881944444</v>
      </c>
    </row>
    <row r="931" ht="409.5" spans="1:17">
      <c r="A931">
        <v>930</v>
      </c>
      <c r="B931" t="s">
        <v>3160</v>
      </c>
      <c r="C931" t="s">
        <v>1372</v>
      </c>
      <c r="D931">
        <v>46</v>
      </c>
      <c r="E931" t="s">
        <v>29</v>
      </c>
      <c r="F931" t="s">
        <v>219</v>
      </c>
      <c r="G931" s="9">
        <v>43923</v>
      </c>
      <c r="H931" t="s">
        <v>45</v>
      </c>
      <c r="I931" t="s">
        <v>99</v>
      </c>
      <c r="J931" s="10" t="s">
        <v>3161</v>
      </c>
      <c r="K931" t="s">
        <v>39</v>
      </c>
      <c r="L931" t="s">
        <v>3162</v>
      </c>
      <c r="M931" t="s">
        <v>25</v>
      </c>
      <c r="N931" t="s">
        <v>83</v>
      </c>
      <c r="O931" s="11">
        <v>45078.9097453704</v>
      </c>
      <c r="P931" s="11">
        <v>45078.7187731481</v>
      </c>
      <c r="Q931">
        <v>1</v>
      </c>
    </row>
    <row r="932" ht="409.5" spans="1:15">
      <c r="A932">
        <v>931</v>
      </c>
      <c r="B932" t="s">
        <v>3163</v>
      </c>
      <c r="C932" t="s">
        <v>3164</v>
      </c>
      <c r="D932">
        <v>23</v>
      </c>
      <c r="E932" t="s">
        <v>29</v>
      </c>
      <c r="F932" t="s">
        <v>36</v>
      </c>
      <c r="G932" s="9">
        <v>44032</v>
      </c>
      <c r="H932" t="s">
        <v>67</v>
      </c>
      <c r="I932" t="s">
        <v>67</v>
      </c>
      <c r="J932" s="10" t="s">
        <v>3165</v>
      </c>
      <c r="K932" t="s">
        <v>24</v>
      </c>
      <c r="M932" t="s">
        <v>25</v>
      </c>
      <c r="N932" t="s">
        <v>26</v>
      </c>
      <c r="O932" s="11">
        <v>45078.0618518519</v>
      </c>
    </row>
    <row r="933" ht="409.5" spans="1:14">
      <c r="A933">
        <v>932</v>
      </c>
      <c r="B933" t="s">
        <v>3166</v>
      </c>
      <c r="C933" t="s">
        <v>3167</v>
      </c>
      <c r="D933">
        <v>57</v>
      </c>
      <c r="E933" t="s">
        <v>19</v>
      </c>
      <c r="F933" t="s">
        <v>242</v>
      </c>
      <c r="G933" s="9">
        <v>43887</v>
      </c>
      <c r="H933" t="s">
        <v>59</v>
      </c>
      <c r="I933" t="s">
        <v>37</v>
      </c>
      <c r="J933" s="10" t="s">
        <v>3168</v>
      </c>
      <c r="K933" t="s">
        <v>62</v>
      </c>
      <c r="M933" t="s">
        <v>25</v>
      </c>
      <c r="N933" t="s">
        <v>83</v>
      </c>
    </row>
    <row r="934" ht="409.5" spans="1:14">
      <c r="A934">
        <v>933</v>
      </c>
      <c r="B934" t="s">
        <v>3169</v>
      </c>
      <c r="C934" t="s">
        <v>3170</v>
      </c>
      <c r="D934">
        <v>33</v>
      </c>
      <c r="E934" t="s">
        <v>19</v>
      </c>
      <c r="F934" t="s">
        <v>92</v>
      </c>
      <c r="G934" s="9">
        <v>44254</v>
      </c>
      <c r="H934" t="s">
        <v>21</v>
      </c>
      <c r="I934" t="s">
        <v>31</v>
      </c>
      <c r="J934" s="10" t="s">
        <v>3171</v>
      </c>
      <c r="K934" t="s">
        <v>62</v>
      </c>
      <c r="M934" t="s">
        <v>89</v>
      </c>
      <c r="N934" t="s">
        <v>83</v>
      </c>
    </row>
    <row r="935" spans="1:17">
      <c r="A935">
        <v>934</v>
      </c>
      <c r="B935" t="s">
        <v>3172</v>
      </c>
      <c r="C935" t="s">
        <v>3173</v>
      </c>
      <c r="D935">
        <v>60</v>
      </c>
      <c r="E935" t="s">
        <v>58</v>
      </c>
      <c r="F935" t="s">
        <v>242</v>
      </c>
      <c r="G935" s="9">
        <v>44244</v>
      </c>
      <c r="H935" t="s">
        <v>21</v>
      </c>
      <c r="I935" t="s">
        <v>99</v>
      </c>
      <c r="J935" t="s">
        <v>3174</v>
      </c>
      <c r="K935" t="s">
        <v>39</v>
      </c>
      <c r="L935" t="s">
        <v>3175</v>
      </c>
      <c r="M935" t="s">
        <v>143</v>
      </c>
      <c r="N935" t="s">
        <v>83</v>
      </c>
      <c r="O935" s="11">
        <v>45078.0313194444</v>
      </c>
      <c r="P935" s="11">
        <v>45078.5472916667</v>
      </c>
      <c r="Q935">
        <v>1</v>
      </c>
    </row>
    <row r="936" ht="409.5" spans="1:15">
      <c r="A936">
        <v>935</v>
      </c>
      <c r="B936" t="s">
        <v>3176</v>
      </c>
      <c r="C936" t="s">
        <v>3177</v>
      </c>
      <c r="D936">
        <v>35</v>
      </c>
      <c r="E936" t="s">
        <v>19</v>
      </c>
      <c r="F936" t="s">
        <v>211</v>
      </c>
      <c r="G936" s="9">
        <v>44070</v>
      </c>
      <c r="H936" t="s">
        <v>21</v>
      </c>
      <c r="I936" t="s">
        <v>37</v>
      </c>
      <c r="J936" s="10" t="s">
        <v>3178</v>
      </c>
      <c r="K936" t="s">
        <v>24</v>
      </c>
      <c r="M936" t="s">
        <v>25</v>
      </c>
      <c r="N936" t="s">
        <v>83</v>
      </c>
      <c r="O936" s="11">
        <v>45078.4959143518</v>
      </c>
    </row>
    <row r="937" ht="409.5" spans="1:14">
      <c r="A937">
        <v>936</v>
      </c>
      <c r="B937" t="s">
        <v>3179</v>
      </c>
      <c r="C937" t="s">
        <v>3180</v>
      </c>
      <c r="D937">
        <v>48</v>
      </c>
      <c r="E937" t="s">
        <v>29</v>
      </c>
      <c r="F937" t="s">
        <v>286</v>
      </c>
      <c r="G937" s="9">
        <v>44155</v>
      </c>
      <c r="H937" t="s">
        <v>59</v>
      </c>
      <c r="I937" t="s">
        <v>37</v>
      </c>
      <c r="J937" s="10" t="s">
        <v>3181</v>
      </c>
      <c r="K937" t="s">
        <v>62</v>
      </c>
      <c r="M937" t="s">
        <v>25</v>
      </c>
      <c r="N937" t="s">
        <v>26</v>
      </c>
    </row>
    <row r="938" ht="409.5" spans="1:15">
      <c r="A938">
        <v>937</v>
      </c>
      <c r="B938" t="s">
        <v>3182</v>
      </c>
      <c r="C938" t="s">
        <v>3183</v>
      </c>
      <c r="D938">
        <v>23</v>
      </c>
      <c r="E938" t="s">
        <v>58</v>
      </c>
      <c r="F938" t="s">
        <v>485</v>
      </c>
      <c r="G938" s="9">
        <v>44544</v>
      </c>
      <c r="H938" t="s">
        <v>45</v>
      </c>
      <c r="I938" t="s">
        <v>31</v>
      </c>
      <c r="J938" s="10" t="s">
        <v>3184</v>
      </c>
      <c r="K938" t="s">
        <v>24</v>
      </c>
      <c r="M938" t="s">
        <v>143</v>
      </c>
      <c r="N938" t="s">
        <v>26</v>
      </c>
      <c r="O938" s="11">
        <v>45078.6751157407</v>
      </c>
    </row>
    <row r="939" ht="409.5" spans="1:17">
      <c r="A939">
        <v>938</v>
      </c>
      <c r="B939" t="s">
        <v>3185</v>
      </c>
      <c r="C939" t="s">
        <v>3186</v>
      </c>
      <c r="D939">
        <v>58</v>
      </c>
      <c r="E939" t="s">
        <v>58</v>
      </c>
      <c r="F939" t="s">
        <v>71</v>
      </c>
      <c r="G939" s="9">
        <v>43875</v>
      </c>
      <c r="H939" t="s">
        <v>66</v>
      </c>
      <c r="I939" t="s">
        <v>177</v>
      </c>
      <c r="J939" s="10" t="s">
        <v>3187</v>
      </c>
      <c r="K939" t="s">
        <v>39</v>
      </c>
      <c r="L939" t="s">
        <v>3188</v>
      </c>
      <c r="M939" t="s">
        <v>89</v>
      </c>
      <c r="N939" t="s">
        <v>83</v>
      </c>
      <c r="O939" s="11">
        <v>45078.1008101852</v>
      </c>
      <c r="P939" s="11">
        <v>45077.9820601852</v>
      </c>
      <c r="Q939">
        <v>5</v>
      </c>
    </row>
    <row r="940" ht="409.5" spans="1:17">
      <c r="A940">
        <v>939</v>
      </c>
      <c r="B940" t="s">
        <v>3189</v>
      </c>
      <c r="C940" t="s">
        <v>3190</v>
      </c>
      <c r="D940">
        <v>53</v>
      </c>
      <c r="E940" t="s">
        <v>29</v>
      </c>
      <c r="F940" t="s">
        <v>65</v>
      </c>
      <c r="G940" s="9">
        <v>44311</v>
      </c>
      <c r="H940" t="s">
        <v>21</v>
      </c>
      <c r="I940" t="s">
        <v>31</v>
      </c>
      <c r="J940" s="10" t="s">
        <v>3191</v>
      </c>
      <c r="K940" t="s">
        <v>39</v>
      </c>
      <c r="L940" t="s">
        <v>3192</v>
      </c>
      <c r="M940" t="s">
        <v>25</v>
      </c>
      <c r="N940" t="s">
        <v>26</v>
      </c>
      <c r="O940" s="11">
        <v>45078.2161111111</v>
      </c>
      <c r="P940" s="11">
        <v>45078.5827777778</v>
      </c>
      <c r="Q940">
        <v>3</v>
      </c>
    </row>
    <row r="941" ht="409.5" spans="1:17">
      <c r="A941">
        <v>940</v>
      </c>
      <c r="B941" t="s">
        <v>3193</v>
      </c>
      <c r="C941" t="s">
        <v>3194</v>
      </c>
      <c r="D941">
        <v>41</v>
      </c>
      <c r="E941" t="s">
        <v>58</v>
      </c>
      <c r="F941" t="s">
        <v>485</v>
      </c>
      <c r="G941" s="9">
        <v>44179</v>
      </c>
      <c r="H941" t="s">
        <v>59</v>
      </c>
      <c r="I941" t="s">
        <v>141</v>
      </c>
      <c r="J941" s="10" t="s">
        <v>3195</v>
      </c>
      <c r="K941" t="s">
        <v>39</v>
      </c>
      <c r="L941" t="s">
        <v>3196</v>
      </c>
      <c r="M941" t="s">
        <v>143</v>
      </c>
      <c r="N941" t="s">
        <v>33</v>
      </c>
      <c r="O941" s="11">
        <v>45078.4480671296</v>
      </c>
      <c r="P941" s="11">
        <v>45078.0105671296</v>
      </c>
      <c r="Q941">
        <v>2</v>
      </c>
    </row>
    <row r="942" spans="1:14">
      <c r="A942">
        <v>941</v>
      </c>
      <c r="B942" t="s">
        <v>3197</v>
      </c>
      <c r="C942" t="s">
        <v>3198</v>
      </c>
      <c r="D942">
        <v>52</v>
      </c>
      <c r="E942" t="s">
        <v>29</v>
      </c>
      <c r="F942" t="s">
        <v>161</v>
      </c>
      <c r="G942" s="9">
        <v>44211</v>
      </c>
      <c r="H942" t="s">
        <v>21</v>
      </c>
      <c r="I942" t="s">
        <v>93</v>
      </c>
      <c r="J942" t="s">
        <v>3199</v>
      </c>
      <c r="K942" t="s">
        <v>62</v>
      </c>
      <c r="M942" t="s">
        <v>143</v>
      </c>
      <c r="N942" t="s">
        <v>33</v>
      </c>
    </row>
    <row r="943" ht="345" spans="1:15">
      <c r="A943">
        <v>942</v>
      </c>
      <c r="B943" t="s">
        <v>3200</v>
      </c>
      <c r="C943" t="s">
        <v>3201</v>
      </c>
      <c r="D943">
        <v>49</v>
      </c>
      <c r="E943" t="s">
        <v>19</v>
      </c>
      <c r="F943" t="s">
        <v>36</v>
      </c>
      <c r="G943" s="9">
        <v>44189</v>
      </c>
      <c r="H943" t="s">
        <v>66</v>
      </c>
      <c r="I943" t="s">
        <v>141</v>
      </c>
      <c r="J943" s="10" t="s">
        <v>3202</v>
      </c>
      <c r="K943" t="s">
        <v>24</v>
      </c>
      <c r="M943" t="s">
        <v>25</v>
      </c>
      <c r="N943" t="s">
        <v>55</v>
      </c>
      <c r="O943" s="11">
        <v>45078.7786458333</v>
      </c>
    </row>
    <row r="944" ht="409.5" spans="1:14">
      <c r="A944">
        <v>943</v>
      </c>
      <c r="B944" t="s">
        <v>3203</v>
      </c>
      <c r="C944" t="s">
        <v>3204</v>
      </c>
      <c r="D944">
        <v>37</v>
      </c>
      <c r="E944" t="s">
        <v>19</v>
      </c>
      <c r="F944" t="s">
        <v>76</v>
      </c>
      <c r="G944" s="9">
        <v>43901</v>
      </c>
      <c r="H944" t="s">
        <v>21</v>
      </c>
      <c r="I944" t="s">
        <v>177</v>
      </c>
      <c r="J944" s="10" t="s">
        <v>3205</v>
      </c>
      <c r="K944" t="s">
        <v>62</v>
      </c>
      <c r="M944" t="s">
        <v>89</v>
      </c>
      <c r="N944" t="s">
        <v>26</v>
      </c>
    </row>
    <row r="945" spans="1:15">
      <c r="A945">
        <v>944</v>
      </c>
      <c r="B945" t="s">
        <v>3206</v>
      </c>
      <c r="C945" t="s">
        <v>3207</v>
      </c>
      <c r="D945">
        <v>19</v>
      </c>
      <c r="E945" t="s">
        <v>29</v>
      </c>
      <c r="F945" t="s">
        <v>51</v>
      </c>
      <c r="G945" s="9">
        <v>44556</v>
      </c>
      <c r="H945" t="s">
        <v>21</v>
      </c>
      <c r="I945" t="s">
        <v>141</v>
      </c>
      <c r="J945" t="s">
        <v>3208</v>
      </c>
      <c r="K945" t="s">
        <v>24</v>
      </c>
      <c r="M945" t="s">
        <v>143</v>
      </c>
      <c r="N945" t="s">
        <v>26</v>
      </c>
      <c r="O945" s="11">
        <v>45078.5904861111</v>
      </c>
    </row>
    <row r="946" ht="409.5" spans="1:17">
      <c r="A946">
        <v>945</v>
      </c>
      <c r="B946" t="s">
        <v>3209</v>
      </c>
      <c r="C946" t="s">
        <v>3210</v>
      </c>
      <c r="D946">
        <v>63</v>
      </c>
      <c r="E946" t="s">
        <v>58</v>
      </c>
      <c r="F946" t="s">
        <v>71</v>
      </c>
      <c r="G946" s="9">
        <v>43921</v>
      </c>
      <c r="H946" t="s">
        <v>59</v>
      </c>
      <c r="I946" t="s">
        <v>46</v>
      </c>
      <c r="J946" s="10" t="s">
        <v>3211</v>
      </c>
      <c r="K946" t="s">
        <v>39</v>
      </c>
      <c r="L946" t="s">
        <v>3212</v>
      </c>
      <c r="M946" t="s">
        <v>41</v>
      </c>
      <c r="N946" t="s">
        <v>55</v>
      </c>
      <c r="O946" s="11">
        <v>45078.4502199074</v>
      </c>
      <c r="P946" s="11">
        <v>45078.5925810185</v>
      </c>
      <c r="Q946">
        <v>5</v>
      </c>
    </row>
    <row r="947" spans="1:14">
      <c r="A947">
        <v>946</v>
      </c>
      <c r="B947" t="s">
        <v>3213</v>
      </c>
      <c r="C947" t="s">
        <v>3214</v>
      </c>
      <c r="D947">
        <v>55</v>
      </c>
      <c r="E947" t="s">
        <v>29</v>
      </c>
      <c r="F947" t="s">
        <v>20</v>
      </c>
      <c r="G947" s="9">
        <v>44322</v>
      </c>
      <c r="H947" t="s">
        <v>21</v>
      </c>
      <c r="I947" t="s">
        <v>77</v>
      </c>
      <c r="J947" t="s">
        <v>449</v>
      </c>
      <c r="K947" t="s">
        <v>62</v>
      </c>
      <c r="M947" t="s">
        <v>25</v>
      </c>
      <c r="N947" t="s">
        <v>33</v>
      </c>
    </row>
    <row r="948" ht="409.5" spans="1:15">
      <c r="A948">
        <v>947</v>
      </c>
      <c r="B948" t="s">
        <v>3215</v>
      </c>
      <c r="C948" t="s">
        <v>3216</v>
      </c>
      <c r="D948">
        <v>18</v>
      </c>
      <c r="E948" t="s">
        <v>19</v>
      </c>
      <c r="F948" t="s">
        <v>98</v>
      </c>
      <c r="G948" s="9">
        <v>44348</v>
      </c>
      <c r="H948" t="s">
        <v>45</v>
      </c>
      <c r="I948" t="s">
        <v>46</v>
      </c>
      <c r="J948" s="10" t="s">
        <v>3217</v>
      </c>
      <c r="K948" t="s">
        <v>24</v>
      </c>
      <c r="M948" t="s">
        <v>89</v>
      </c>
      <c r="N948" t="s">
        <v>33</v>
      </c>
      <c r="O948" s="11">
        <v>45078.5731597222</v>
      </c>
    </row>
    <row r="949" ht="409.5" spans="1:15">
      <c r="A949">
        <v>948</v>
      </c>
      <c r="B949" t="s">
        <v>3218</v>
      </c>
      <c r="C949" t="s">
        <v>3219</v>
      </c>
      <c r="D949">
        <v>29</v>
      </c>
      <c r="E949" t="s">
        <v>58</v>
      </c>
      <c r="F949" t="s">
        <v>92</v>
      </c>
      <c r="G949" s="9">
        <v>44327</v>
      </c>
      <c r="H949" t="s">
        <v>59</v>
      </c>
      <c r="I949" t="s">
        <v>60</v>
      </c>
      <c r="J949" s="10" t="s">
        <v>3220</v>
      </c>
      <c r="K949" t="s">
        <v>24</v>
      </c>
      <c r="M949" t="s">
        <v>25</v>
      </c>
      <c r="N949" t="s">
        <v>55</v>
      </c>
      <c r="O949" s="11">
        <v>45078.6204050926</v>
      </c>
    </row>
    <row r="950" spans="1:14">
      <c r="A950">
        <v>949</v>
      </c>
      <c r="B950" t="s">
        <v>3221</v>
      </c>
      <c r="C950" t="s">
        <v>3222</v>
      </c>
      <c r="D950">
        <v>64</v>
      </c>
      <c r="E950" t="s">
        <v>29</v>
      </c>
      <c r="F950" t="s">
        <v>112</v>
      </c>
      <c r="G950" s="9">
        <v>44140</v>
      </c>
      <c r="H950" t="s">
        <v>59</v>
      </c>
      <c r="I950" t="s">
        <v>93</v>
      </c>
      <c r="J950" t="s">
        <v>3223</v>
      </c>
      <c r="K950" t="s">
        <v>62</v>
      </c>
      <c r="M950" t="s">
        <v>41</v>
      </c>
      <c r="N950" t="s">
        <v>55</v>
      </c>
    </row>
    <row r="951" ht="409.5" spans="1:17">
      <c r="A951">
        <v>950</v>
      </c>
      <c r="B951" t="s">
        <v>3224</v>
      </c>
      <c r="C951" t="s">
        <v>3225</v>
      </c>
      <c r="D951">
        <v>50</v>
      </c>
      <c r="E951" t="s">
        <v>19</v>
      </c>
      <c r="F951" t="s">
        <v>103</v>
      </c>
      <c r="G951" s="9">
        <v>44245</v>
      </c>
      <c r="H951" t="s">
        <v>21</v>
      </c>
      <c r="I951" t="s">
        <v>60</v>
      </c>
      <c r="J951" s="10" t="s">
        <v>3226</v>
      </c>
      <c r="K951" t="s">
        <v>39</v>
      </c>
      <c r="L951" t="s">
        <v>3227</v>
      </c>
      <c r="M951" t="s">
        <v>143</v>
      </c>
      <c r="N951" t="s">
        <v>55</v>
      </c>
      <c r="O951" s="11">
        <v>45078.4003009259</v>
      </c>
      <c r="P951" s="11">
        <v>45077.9884953704</v>
      </c>
      <c r="Q951">
        <v>4</v>
      </c>
    </row>
    <row r="952" ht="409.5" spans="1:17">
      <c r="A952">
        <v>951</v>
      </c>
      <c r="B952" t="s">
        <v>3228</v>
      </c>
      <c r="C952" t="s">
        <v>3229</v>
      </c>
      <c r="D952">
        <v>64</v>
      </c>
      <c r="E952" t="s">
        <v>19</v>
      </c>
      <c r="F952" t="s">
        <v>65</v>
      </c>
      <c r="G952" s="9">
        <v>44421</v>
      </c>
      <c r="H952" t="s">
        <v>59</v>
      </c>
      <c r="I952" t="s">
        <v>37</v>
      </c>
      <c r="J952" s="10" t="s">
        <v>3230</v>
      </c>
      <c r="K952" t="s">
        <v>39</v>
      </c>
      <c r="L952" t="s">
        <v>3231</v>
      </c>
      <c r="M952" t="s">
        <v>143</v>
      </c>
      <c r="N952" t="s">
        <v>33</v>
      </c>
      <c r="O952" s="11">
        <v>45078.2343518519</v>
      </c>
      <c r="P952" s="11">
        <v>45078.545462963</v>
      </c>
      <c r="Q952">
        <v>3</v>
      </c>
    </row>
    <row r="953" ht="409.5" spans="1:14">
      <c r="A953">
        <v>952</v>
      </c>
      <c r="B953" t="s">
        <v>3232</v>
      </c>
      <c r="C953" t="s">
        <v>3233</v>
      </c>
      <c r="D953">
        <v>56</v>
      </c>
      <c r="E953" t="s">
        <v>19</v>
      </c>
      <c r="F953" t="s">
        <v>86</v>
      </c>
      <c r="G953" s="9">
        <v>44006</v>
      </c>
      <c r="H953" t="s">
        <v>21</v>
      </c>
      <c r="I953" t="s">
        <v>177</v>
      </c>
      <c r="J953" s="10" t="s">
        <v>3234</v>
      </c>
      <c r="K953" t="s">
        <v>62</v>
      </c>
      <c r="M953" t="s">
        <v>25</v>
      </c>
      <c r="N953" t="s">
        <v>33</v>
      </c>
    </row>
    <row r="954" ht="409.5" spans="1:14">
      <c r="A954">
        <v>953</v>
      </c>
      <c r="B954" t="s">
        <v>3235</v>
      </c>
      <c r="C954" t="s">
        <v>3236</v>
      </c>
      <c r="D954">
        <v>50</v>
      </c>
      <c r="E954" t="s">
        <v>58</v>
      </c>
      <c r="F954" t="s">
        <v>281</v>
      </c>
      <c r="G954" s="9">
        <v>44058</v>
      </c>
      <c r="H954" t="s">
        <v>59</v>
      </c>
      <c r="I954" t="s">
        <v>77</v>
      </c>
      <c r="J954" s="10" t="s">
        <v>3237</v>
      </c>
      <c r="K954" t="s">
        <v>62</v>
      </c>
      <c r="M954" t="s">
        <v>41</v>
      </c>
      <c r="N954" t="s">
        <v>33</v>
      </c>
    </row>
    <row r="955" ht="409.5" spans="1:17">
      <c r="A955">
        <v>954</v>
      </c>
      <c r="B955" t="s">
        <v>3238</v>
      </c>
      <c r="C955" t="s">
        <v>3239</v>
      </c>
      <c r="D955">
        <v>24</v>
      </c>
      <c r="E955" t="s">
        <v>19</v>
      </c>
      <c r="F955" t="s">
        <v>173</v>
      </c>
      <c r="G955" s="9">
        <v>44259</v>
      </c>
      <c r="H955" t="s">
        <v>66</v>
      </c>
      <c r="I955" t="s">
        <v>150</v>
      </c>
      <c r="J955" s="10" t="s">
        <v>3240</v>
      </c>
      <c r="K955" t="s">
        <v>39</v>
      </c>
      <c r="L955" t="s">
        <v>3241</v>
      </c>
      <c r="M955" t="s">
        <v>143</v>
      </c>
      <c r="N955" t="s">
        <v>83</v>
      </c>
      <c r="O955" s="11">
        <v>45078.5267708333</v>
      </c>
      <c r="P955" s="11">
        <v>45078.1573263889</v>
      </c>
      <c r="Q955">
        <v>5</v>
      </c>
    </row>
    <row r="956" ht="409.5" spans="1:17">
      <c r="A956">
        <v>955</v>
      </c>
      <c r="B956" t="s">
        <v>3242</v>
      </c>
      <c r="C956" t="s">
        <v>3243</v>
      </c>
      <c r="D956">
        <v>30</v>
      </c>
      <c r="E956" t="s">
        <v>29</v>
      </c>
      <c r="F956" t="s">
        <v>242</v>
      </c>
      <c r="G956" s="9">
        <v>44087</v>
      </c>
      <c r="H956" t="s">
        <v>59</v>
      </c>
      <c r="I956" t="s">
        <v>113</v>
      </c>
      <c r="J956" s="10" t="s">
        <v>3244</v>
      </c>
      <c r="K956" t="s">
        <v>39</v>
      </c>
      <c r="L956" t="s">
        <v>3245</v>
      </c>
      <c r="M956" t="s">
        <v>41</v>
      </c>
      <c r="N956" t="s">
        <v>33</v>
      </c>
      <c r="O956" s="11">
        <v>45078.8094212963</v>
      </c>
      <c r="P956" s="11">
        <v>45078.3552546296</v>
      </c>
      <c r="Q956">
        <v>3</v>
      </c>
    </row>
    <row r="957" spans="1:17">
      <c r="A957">
        <v>956</v>
      </c>
      <c r="B957" t="s">
        <v>3246</v>
      </c>
      <c r="C957" t="s">
        <v>3247</v>
      </c>
      <c r="D957">
        <v>20</v>
      </c>
      <c r="E957" t="s">
        <v>29</v>
      </c>
      <c r="F957" t="s">
        <v>456</v>
      </c>
      <c r="G957" s="9">
        <v>44195</v>
      </c>
      <c r="H957" t="s">
        <v>59</v>
      </c>
      <c r="I957" t="s">
        <v>99</v>
      </c>
      <c r="J957" t="s">
        <v>3248</v>
      </c>
      <c r="K957" t="s">
        <v>39</v>
      </c>
      <c r="L957" t="s">
        <v>3249</v>
      </c>
      <c r="M957" t="s">
        <v>25</v>
      </c>
      <c r="N957" t="s">
        <v>83</v>
      </c>
      <c r="O957" s="11">
        <v>45078.4899884259</v>
      </c>
      <c r="P957" s="11">
        <v>45078.6205439815</v>
      </c>
      <c r="Q957">
        <v>5</v>
      </c>
    </row>
    <row r="958" spans="1:17">
      <c r="A958">
        <v>957</v>
      </c>
      <c r="B958" t="s">
        <v>3250</v>
      </c>
      <c r="C958" t="s">
        <v>3251</v>
      </c>
      <c r="D958">
        <v>64</v>
      </c>
      <c r="E958" t="s">
        <v>19</v>
      </c>
      <c r="F958" t="s">
        <v>249</v>
      </c>
      <c r="G958" s="9">
        <v>44271</v>
      </c>
      <c r="H958" t="s">
        <v>66</v>
      </c>
      <c r="I958" t="s">
        <v>37</v>
      </c>
      <c r="J958" t="s">
        <v>3252</v>
      </c>
      <c r="K958" t="s">
        <v>39</v>
      </c>
      <c r="L958" t="s">
        <v>3253</v>
      </c>
      <c r="M958" t="s">
        <v>143</v>
      </c>
      <c r="N958" t="s">
        <v>26</v>
      </c>
      <c r="O958" s="11">
        <v>45078.0156944444</v>
      </c>
      <c r="P958" s="11">
        <v>45078.3281944444</v>
      </c>
      <c r="Q958">
        <v>1</v>
      </c>
    </row>
    <row r="959" ht="409.5" spans="1:14">
      <c r="A959">
        <v>958</v>
      </c>
      <c r="B959" t="s">
        <v>3254</v>
      </c>
      <c r="C959" t="s">
        <v>3255</v>
      </c>
      <c r="D959">
        <v>54</v>
      </c>
      <c r="E959" t="s">
        <v>29</v>
      </c>
      <c r="F959" t="s">
        <v>125</v>
      </c>
      <c r="G959" s="9">
        <v>44291</v>
      </c>
      <c r="H959" t="s">
        <v>59</v>
      </c>
      <c r="I959" t="s">
        <v>141</v>
      </c>
      <c r="J959" s="10" t="s">
        <v>3256</v>
      </c>
      <c r="K959" t="s">
        <v>62</v>
      </c>
      <c r="M959" t="s">
        <v>89</v>
      </c>
      <c r="N959" t="s">
        <v>26</v>
      </c>
    </row>
    <row r="960" ht="409.5" spans="1:14">
      <c r="A960">
        <v>959</v>
      </c>
      <c r="B960" t="s">
        <v>1508</v>
      </c>
      <c r="C960" t="s">
        <v>3257</v>
      </c>
      <c r="D960">
        <v>69</v>
      </c>
      <c r="E960" t="s">
        <v>19</v>
      </c>
      <c r="F960" t="s">
        <v>125</v>
      </c>
      <c r="G960" s="9">
        <v>44431</v>
      </c>
      <c r="H960" t="s">
        <v>21</v>
      </c>
      <c r="I960" t="s">
        <v>93</v>
      </c>
      <c r="J960" s="10" t="s">
        <v>3258</v>
      </c>
      <c r="K960" t="s">
        <v>62</v>
      </c>
      <c r="M960" t="s">
        <v>25</v>
      </c>
      <c r="N960" t="s">
        <v>33</v>
      </c>
    </row>
    <row r="961" spans="1:17">
      <c r="A961">
        <v>960</v>
      </c>
      <c r="B961" t="s">
        <v>3259</v>
      </c>
      <c r="C961" t="s">
        <v>3260</v>
      </c>
      <c r="D961">
        <v>65</v>
      </c>
      <c r="E961" t="s">
        <v>19</v>
      </c>
      <c r="F961" t="s">
        <v>431</v>
      </c>
      <c r="G961" s="9">
        <v>44161</v>
      </c>
      <c r="H961" t="s">
        <v>66</v>
      </c>
      <c r="I961" t="s">
        <v>72</v>
      </c>
      <c r="J961" t="s">
        <v>3261</v>
      </c>
      <c r="K961" t="s">
        <v>39</v>
      </c>
      <c r="L961" t="s">
        <v>3262</v>
      </c>
      <c r="M961" t="s">
        <v>143</v>
      </c>
      <c r="N961" t="s">
        <v>55</v>
      </c>
      <c r="O961" s="11">
        <v>45078.7476967593</v>
      </c>
      <c r="P961" s="11">
        <v>45078.6747800926</v>
      </c>
      <c r="Q961">
        <v>1</v>
      </c>
    </row>
    <row r="962" ht="409.5" spans="1:15">
      <c r="A962">
        <v>961</v>
      </c>
      <c r="B962" t="s">
        <v>3263</v>
      </c>
      <c r="C962" t="s">
        <v>3264</v>
      </c>
      <c r="D962">
        <v>48</v>
      </c>
      <c r="E962" t="s">
        <v>29</v>
      </c>
      <c r="F962" t="s">
        <v>456</v>
      </c>
      <c r="G962" s="9">
        <v>44113</v>
      </c>
      <c r="H962" t="s">
        <v>67</v>
      </c>
      <c r="I962" t="s">
        <v>77</v>
      </c>
      <c r="J962" s="10" t="s">
        <v>3265</v>
      </c>
      <c r="K962" t="s">
        <v>24</v>
      </c>
      <c r="M962" t="s">
        <v>89</v>
      </c>
      <c r="N962" t="s">
        <v>83</v>
      </c>
      <c r="O962" s="11">
        <v>45078.4789699074</v>
      </c>
    </row>
    <row r="963" ht="409.5" spans="1:15">
      <c r="A963">
        <v>962</v>
      </c>
      <c r="B963" t="s">
        <v>3266</v>
      </c>
      <c r="C963" t="s">
        <v>3267</v>
      </c>
      <c r="D963">
        <v>60</v>
      </c>
      <c r="E963" t="s">
        <v>29</v>
      </c>
      <c r="F963" t="s">
        <v>242</v>
      </c>
      <c r="G963" s="9">
        <v>44451</v>
      </c>
      <c r="H963" t="s">
        <v>67</v>
      </c>
      <c r="I963" t="s">
        <v>72</v>
      </c>
      <c r="J963" s="10" t="s">
        <v>3268</v>
      </c>
      <c r="K963" t="s">
        <v>24</v>
      </c>
      <c r="M963" t="s">
        <v>89</v>
      </c>
      <c r="N963" t="s">
        <v>83</v>
      </c>
      <c r="O963" s="11">
        <v>45078.0567708333</v>
      </c>
    </row>
    <row r="964" ht="409.5" spans="1:15">
      <c r="A964">
        <v>963</v>
      </c>
      <c r="B964" t="s">
        <v>3269</v>
      </c>
      <c r="C964" t="s">
        <v>3270</v>
      </c>
      <c r="D964">
        <v>24</v>
      </c>
      <c r="E964" t="s">
        <v>29</v>
      </c>
      <c r="F964" t="s">
        <v>242</v>
      </c>
      <c r="G964" s="9">
        <v>44019</v>
      </c>
      <c r="H964" t="s">
        <v>66</v>
      </c>
      <c r="I964" t="s">
        <v>113</v>
      </c>
      <c r="J964" s="10" t="s">
        <v>3271</v>
      </c>
      <c r="K964" t="s">
        <v>24</v>
      </c>
      <c r="M964" t="s">
        <v>25</v>
      </c>
      <c r="N964" t="s">
        <v>55</v>
      </c>
      <c r="O964" s="11">
        <v>45077.9831828704</v>
      </c>
    </row>
    <row r="965" spans="1:17">
      <c r="A965">
        <v>964</v>
      </c>
      <c r="B965" t="s">
        <v>3272</v>
      </c>
      <c r="C965" t="s">
        <v>3273</v>
      </c>
      <c r="D965">
        <v>33</v>
      </c>
      <c r="E965" t="s">
        <v>29</v>
      </c>
      <c r="F965" t="s">
        <v>431</v>
      </c>
      <c r="G965" s="9">
        <v>44422</v>
      </c>
      <c r="H965" t="s">
        <v>59</v>
      </c>
      <c r="I965" t="s">
        <v>99</v>
      </c>
      <c r="J965" t="s">
        <v>3274</v>
      </c>
      <c r="K965" t="s">
        <v>39</v>
      </c>
      <c r="L965" t="s">
        <v>3275</v>
      </c>
      <c r="M965" t="s">
        <v>41</v>
      </c>
      <c r="N965" t="s">
        <v>55</v>
      </c>
      <c r="O965" s="11">
        <v>45078.2318171296</v>
      </c>
      <c r="P965" s="11">
        <v>45078.5547337963</v>
      </c>
      <c r="Q965">
        <v>5</v>
      </c>
    </row>
    <row r="966" spans="1:17">
      <c r="A966">
        <v>965</v>
      </c>
      <c r="B966" t="s">
        <v>3276</v>
      </c>
      <c r="C966" t="s">
        <v>3277</v>
      </c>
      <c r="D966">
        <v>36</v>
      </c>
      <c r="E966" t="s">
        <v>19</v>
      </c>
      <c r="F966" t="s">
        <v>456</v>
      </c>
      <c r="G966" s="9">
        <v>44000</v>
      </c>
      <c r="H966" t="s">
        <v>45</v>
      </c>
      <c r="I966" t="s">
        <v>72</v>
      </c>
      <c r="J966" t="s">
        <v>3278</v>
      </c>
      <c r="K966" t="s">
        <v>39</v>
      </c>
      <c r="L966" t="s">
        <v>3279</v>
      </c>
      <c r="M966" t="s">
        <v>89</v>
      </c>
      <c r="N966" t="s">
        <v>33</v>
      </c>
      <c r="O966" s="11">
        <v>45078.4602893519</v>
      </c>
      <c r="P966" s="11">
        <v>45078.7707060185</v>
      </c>
      <c r="Q966">
        <v>5</v>
      </c>
    </row>
    <row r="967" spans="1:15">
      <c r="A967">
        <v>966</v>
      </c>
      <c r="B967" t="s">
        <v>3280</v>
      </c>
      <c r="C967" t="s">
        <v>3281</v>
      </c>
      <c r="D967">
        <v>23</v>
      </c>
      <c r="E967" t="s">
        <v>29</v>
      </c>
      <c r="F967" t="s">
        <v>65</v>
      </c>
      <c r="G967" s="9">
        <v>43884</v>
      </c>
      <c r="H967" t="s">
        <v>66</v>
      </c>
      <c r="I967" t="s">
        <v>99</v>
      </c>
      <c r="J967" t="s">
        <v>3282</v>
      </c>
      <c r="K967" t="s">
        <v>24</v>
      </c>
      <c r="M967" t="s">
        <v>25</v>
      </c>
      <c r="N967" t="s">
        <v>83</v>
      </c>
      <c r="O967" s="11">
        <v>45078.0040625</v>
      </c>
    </row>
    <row r="968" ht="409.5" spans="1:14">
      <c r="A968">
        <v>967</v>
      </c>
      <c r="B968" t="s">
        <v>3283</v>
      </c>
      <c r="C968" t="s">
        <v>3284</v>
      </c>
      <c r="D968">
        <v>18</v>
      </c>
      <c r="E968" t="s">
        <v>29</v>
      </c>
      <c r="F968" t="s">
        <v>485</v>
      </c>
      <c r="G968" s="9">
        <v>44373</v>
      </c>
      <c r="H968" t="s">
        <v>45</v>
      </c>
      <c r="I968" t="s">
        <v>46</v>
      </c>
      <c r="J968" s="10" t="s">
        <v>3285</v>
      </c>
      <c r="K968" t="s">
        <v>62</v>
      </c>
      <c r="M968" t="s">
        <v>143</v>
      </c>
      <c r="N968" t="s">
        <v>33</v>
      </c>
    </row>
    <row r="969" ht="409.5" spans="1:15">
      <c r="A969">
        <v>968</v>
      </c>
      <c r="B969" t="s">
        <v>3286</v>
      </c>
      <c r="C969" t="s">
        <v>3287</v>
      </c>
      <c r="D969">
        <v>44</v>
      </c>
      <c r="E969" t="s">
        <v>29</v>
      </c>
      <c r="F969" t="s">
        <v>112</v>
      </c>
      <c r="G969" s="9">
        <v>43989</v>
      </c>
      <c r="H969" t="s">
        <v>59</v>
      </c>
      <c r="I969" t="s">
        <v>22</v>
      </c>
      <c r="J969" s="10" t="s">
        <v>3288</v>
      </c>
      <c r="K969" t="s">
        <v>24</v>
      </c>
      <c r="M969" t="s">
        <v>25</v>
      </c>
      <c r="N969" t="s">
        <v>55</v>
      </c>
      <c r="O969" s="11">
        <v>45078.4152083333</v>
      </c>
    </row>
    <row r="970" ht="409.5" spans="1:14">
      <c r="A970">
        <v>969</v>
      </c>
      <c r="B970" t="s">
        <v>3289</v>
      </c>
      <c r="C970" t="s">
        <v>3290</v>
      </c>
      <c r="D970">
        <v>59</v>
      </c>
      <c r="E970" t="s">
        <v>29</v>
      </c>
      <c r="F970" t="s">
        <v>223</v>
      </c>
      <c r="G970" s="9">
        <v>44344</v>
      </c>
      <c r="H970" t="s">
        <v>66</v>
      </c>
      <c r="I970" t="s">
        <v>67</v>
      </c>
      <c r="J970" s="10" t="s">
        <v>3291</v>
      </c>
      <c r="K970" t="s">
        <v>62</v>
      </c>
      <c r="M970" t="s">
        <v>25</v>
      </c>
      <c r="N970" t="s">
        <v>55</v>
      </c>
    </row>
    <row r="971" ht="409.5" spans="1:14">
      <c r="A971">
        <v>970</v>
      </c>
      <c r="B971" t="s">
        <v>3292</v>
      </c>
      <c r="C971" t="s">
        <v>3293</v>
      </c>
      <c r="D971">
        <v>52</v>
      </c>
      <c r="E971" t="s">
        <v>19</v>
      </c>
      <c r="F971" t="s">
        <v>317</v>
      </c>
      <c r="G971" s="9">
        <v>44202</v>
      </c>
      <c r="H971" t="s">
        <v>59</v>
      </c>
      <c r="I971" t="s">
        <v>37</v>
      </c>
      <c r="J971" s="10" t="s">
        <v>3294</v>
      </c>
      <c r="K971" t="s">
        <v>62</v>
      </c>
      <c r="M971" t="s">
        <v>25</v>
      </c>
      <c r="N971" t="s">
        <v>26</v>
      </c>
    </row>
    <row r="972" ht="409.5" spans="1:14">
      <c r="A972">
        <v>971</v>
      </c>
      <c r="B972" t="s">
        <v>3295</v>
      </c>
      <c r="C972" t="s">
        <v>3296</v>
      </c>
      <c r="D972">
        <v>60</v>
      </c>
      <c r="E972" t="s">
        <v>19</v>
      </c>
      <c r="F972" t="s">
        <v>317</v>
      </c>
      <c r="G972" s="9">
        <v>44317</v>
      </c>
      <c r="H972" t="s">
        <v>21</v>
      </c>
      <c r="I972" t="s">
        <v>99</v>
      </c>
      <c r="J972" s="10" t="s">
        <v>3297</v>
      </c>
      <c r="K972" t="s">
        <v>62</v>
      </c>
      <c r="M972" t="s">
        <v>89</v>
      </c>
      <c r="N972" t="s">
        <v>33</v>
      </c>
    </row>
    <row r="973" ht="409.5" spans="1:15">
      <c r="A973">
        <v>972</v>
      </c>
      <c r="B973" t="s">
        <v>3298</v>
      </c>
      <c r="C973" t="s">
        <v>3299</v>
      </c>
      <c r="D973">
        <v>38</v>
      </c>
      <c r="E973" t="s">
        <v>19</v>
      </c>
      <c r="F973" t="s">
        <v>456</v>
      </c>
      <c r="G973" s="9">
        <v>44308</v>
      </c>
      <c r="H973" t="s">
        <v>66</v>
      </c>
      <c r="I973" t="s">
        <v>31</v>
      </c>
      <c r="J973" s="10" t="s">
        <v>3300</v>
      </c>
      <c r="K973" t="s">
        <v>24</v>
      </c>
      <c r="M973" t="s">
        <v>89</v>
      </c>
      <c r="N973" t="s">
        <v>26</v>
      </c>
      <c r="O973" s="11">
        <v>45078.2270833333</v>
      </c>
    </row>
    <row r="974" ht="409.5" spans="1:15">
      <c r="A974">
        <v>973</v>
      </c>
      <c r="B974" t="s">
        <v>3301</v>
      </c>
      <c r="C974" t="s">
        <v>3302</v>
      </c>
      <c r="D974">
        <v>18</v>
      </c>
      <c r="E974" t="s">
        <v>19</v>
      </c>
      <c r="F974" t="s">
        <v>249</v>
      </c>
      <c r="G974" s="9">
        <v>44174</v>
      </c>
      <c r="H974" t="s">
        <v>45</v>
      </c>
      <c r="I974" t="s">
        <v>31</v>
      </c>
      <c r="J974" s="10" t="s">
        <v>3303</v>
      </c>
      <c r="K974" t="s">
        <v>24</v>
      </c>
      <c r="M974" t="s">
        <v>25</v>
      </c>
      <c r="N974" t="s">
        <v>55</v>
      </c>
      <c r="O974" s="11">
        <v>45078.6416782407</v>
      </c>
    </row>
    <row r="975" ht="409.5" spans="1:17">
      <c r="A975">
        <v>974</v>
      </c>
      <c r="B975" t="s">
        <v>3304</v>
      </c>
      <c r="C975" t="s">
        <v>3305</v>
      </c>
      <c r="D975">
        <v>66</v>
      </c>
      <c r="E975" t="s">
        <v>19</v>
      </c>
      <c r="F975" t="s">
        <v>223</v>
      </c>
      <c r="G975" s="9">
        <v>44298</v>
      </c>
      <c r="H975" t="s">
        <v>45</v>
      </c>
      <c r="I975" t="s">
        <v>60</v>
      </c>
      <c r="J975" s="10" t="s">
        <v>3306</v>
      </c>
      <c r="K975" t="s">
        <v>39</v>
      </c>
      <c r="L975" t="s">
        <v>3307</v>
      </c>
      <c r="M975" t="s">
        <v>41</v>
      </c>
      <c r="N975" t="s">
        <v>26</v>
      </c>
      <c r="O975" s="11">
        <v>45078.6208680556</v>
      </c>
      <c r="P975" s="11">
        <v>45078.2618402778</v>
      </c>
      <c r="Q975">
        <v>3</v>
      </c>
    </row>
    <row r="976" ht="409.5" spans="1:15">
      <c r="A976">
        <v>975</v>
      </c>
      <c r="B976" t="s">
        <v>3308</v>
      </c>
      <c r="C976" t="s">
        <v>3309</v>
      </c>
      <c r="D976">
        <v>60</v>
      </c>
      <c r="E976" t="s">
        <v>29</v>
      </c>
      <c r="F976" t="s">
        <v>30</v>
      </c>
      <c r="G976" s="9">
        <v>44020</v>
      </c>
      <c r="H976" t="s">
        <v>59</v>
      </c>
      <c r="I976" t="s">
        <v>141</v>
      </c>
      <c r="J976" s="10" t="s">
        <v>3310</v>
      </c>
      <c r="K976" t="s">
        <v>24</v>
      </c>
      <c r="M976" t="s">
        <v>41</v>
      </c>
      <c r="N976" t="s">
        <v>26</v>
      </c>
      <c r="O976" s="11">
        <v>45078.1799074074</v>
      </c>
    </row>
    <row r="977" ht="409.5" spans="1:14">
      <c r="A977">
        <v>976</v>
      </c>
      <c r="B977" t="s">
        <v>3311</v>
      </c>
      <c r="C977" t="s">
        <v>3312</v>
      </c>
      <c r="D977">
        <v>39</v>
      </c>
      <c r="E977" t="s">
        <v>58</v>
      </c>
      <c r="F977" t="s">
        <v>98</v>
      </c>
      <c r="G977" s="9">
        <v>43917</v>
      </c>
      <c r="H977" t="s">
        <v>45</v>
      </c>
      <c r="I977" t="s">
        <v>52</v>
      </c>
      <c r="J977" s="10" t="s">
        <v>3313</v>
      </c>
      <c r="K977" t="s">
        <v>62</v>
      </c>
      <c r="M977" t="s">
        <v>89</v>
      </c>
      <c r="N977" t="s">
        <v>33</v>
      </c>
    </row>
    <row r="978" ht="409.5" spans="1:15">
      <c r="A978">
        <v>977</v>
      </c>
      <c r="B978" t="s">
        <v>3314</v>
      </c>
      <c r="C978" t="s">
        <v>3315</v>
      </c>
      <c r="D978">
        <v>64</v>
      </c>
      <c r="E978" t="s">
        <v>58</v>
      </c>
      <c r="F978" t="s">
        <v>202</v>
      </c>
      <c r="G978" s="9">
        <v>44250</v>
      </c>
      <c r="H978" t="s">
        <v>59</v>
      </c>
      <c r="I978" t="s">
        <v>37</v>
      </c>
      <c r="J978" s="10" t="s">
        <v>3316</v>
      </c>
      <c r="K978" t="s">
        <v>24</v>
      </c>
      <c r="M978" t="s">
        <v>25</v>
      </c>
      <c r="N978" t="s">
        <v>55</v>
      </c>
      <c r="O978" s="11">
        <v>45078.7903587963</v>
      </c>
    </row>
    <row r="979" ht="409.5" spans="1:14">
      <c r="A979">
        <v>978</v>
      </c>
      <c r="B979" t="s">
        <v>3317</v>
      </c>
      <c r="C979" t="s">
        <v>3318</v>
      </c>
      <c r="D979">
        <v>59</v>
      </c>
      <c r="E979" t="s">
        <v>19</v>
      </c>
      <c r="F979" t="s">
        <v>81</v>
      </c>
      <c r="G979" s="9">
        <v>44381</v>
      </c>
      <c r="H979" t="s">
        <v>67</v>
      </c>
      <c r="I979" t="s">
        <v>141</v>
      </c>
      <c r="J979" s="10" t="s">
        <v>3319</v>
      </c>
      <c r="K979" t="s">
        <v>62</v>
      </c>
      <c r="M979" t="s">
        <v>143</v>
      </c>
      <c r="N979" t="s">
        <v>55</v>
      </c>
    </row>
    <row r="980" spans="1:14">
      <c r="A980">
        <v>979</v>
      </c>
      <c r="B980" t="s">
        <v>3320</v>
      </c>
      <c r="C980" t="s">
        <v>3321</v>
      </c>
      <c r="D980">
        <v>50</v>
      </c>
      <c r="E980" t="s">
        <v>29</v>
      </c>
      <c r="F980" t="s">
        <v>456</v>
      </c>
      <c r="G980" s="9">
        <v>44338</v>
      </c>
      <c r="H980" t="s">
        <v>59</v>
      </c>
      <c r="I980" t="s">
        <v>72</v>
      </c>
      <c r="J980" t="s">
        <v>3322</v>
      </c>
      <c r="K980" t="s">
        <v>62</v>
      </c>
      <c r="M980" t="s">
        <v>89</v>
      </c>
      <c r="N980" t="s">
        <v>33</v>
      </c>
    </row>
    <row r="981" spans="1:14">
      <c r="A981">
        <v>980</v>
      </c>
      <c r="B981" t="s">
        <v>3323</v>
      </c>
      <c r="C981" t="s">
        <v>3324</v>
      </c>
      <c r="D981">
        <v>31</v>
      </c>
      <c r="E981" t="s">
        <v>29</v>
      </c>
      <c r="F981" t="s">
        <v>76</v>
      </c>
      <c r="G981" s="9">
        <v>43965</v>
      </c>
      <c r="H981" t="s">
        <v>59</v>
      </c>
      <c r="I981" t="s">
        <v>37</v>
      </c>
      <c r="J981" t="s">
        <v>3325</v>
      </c>
      <c r="K981" t="s">
        <v>62</v>
      </c>
      <c r="M981" t="s">
        <v>143</v>
      </c>
      <c r="N981" t="s">
        <v>26</v>
      </c>
    </row>
    <row r="982" spans="1:17">
      <c r="A982">
        <v>981</v>
      </c>
      <c r="B982" t="s">
        <v>3326</v>
      </c>
      <c r="C982" t="s">
        <v>3327</v>
      </c>
      <c r="D982">
        <v>36</v>
      </c>
      <c r="E982" t="s">
        <v>29</v>
      </c>
      <c r="F982" t="s">
        <v>421</v>
      </c>
      <c r="G982" s="9">
        <v>44153</v>
      </c>
      <c r="H982" t="s">
        <v>21</v>
      </c>
      <c r="I982" t="s">
        <v>141</v>
      </c>
      <c r="J982" t="s">
        <v>1230</v>
      </c>
      <c r="K982" t="s">
        <v>39</v>
      </c>
      <c r="L982" t="s">
        <v>3328</v>
      </c>
      <c r="M982" t="s">
        <v>143</v>
      </c>
      <c r="N982" t="s">
        <v>55</v>
      </c>
      <c r="O982" s="11">
        <v>45078.7987268519</v>
      </c>
      <c r="P982" s="11">
        <v>45078.4105324074</v>
      </c>
      <c r="Q982">
        <v>3</v>
      </c>
    </row>
    <row r="983" ht="409.5" spans="1:15">
      <c r="A983">
        <v>982</v>
      </c>
      <c r="B983" t="s">
        <v>3329</v>
      </c>
      <c r="C983" t="s">
        <v>3330</v>
      </c>
      <c r="D983">
        <v>22</v>
      </c>
      <c r="E983" t="s">
        <v>29</v>
      </c>
      <c r="F983" t="s">
        <v>242</v>
      </c>
      <c r="G983" s="9">
        <v>44278</v>
      </c>
      <c r="H983" t="s">
        <v>21</v>
      </c>
      <c r="I983" t="s">
        <v>150</v>
      </c>
      <c r="J983" s="10" t="s">
        <v>3331</v>
      </c>
      <c r="K983" t="s">
        <v>24</v>
      </c>
      <c r="M983" t="s">
        <v>143</v>
      </c>
      <c r="N983" t="s">
        <v>55</v>
      </c>
      <c r="O983" s="11">
        <v>45078.4084722222</v>
      </c>
    </row>
    <row r="984" ht="409.5" spans="1:14">
      <c r="A984">
        <v>983</v>
      </c>
      <c r="B984" t="s">
        <v>3332</v>
      </c>
      <c r="C984" t="s">
        <v>3333</v>
      </c>
      <c r="D984">
        <v>45</v>
      </c>
      <c r="E984" t="s">
        <v>29</v>
      </c>
      <c r="F984" t="s">
        <v>242</v>
      </c>
      <c r="G984" s="9">
        <v>44320</v>
      </c>
      <c r="H984" t="s">
        <v>45</v>
      </c>
      <c r="I984" t="s">
        <v>72</v>
      </c>
      <c r="J984" s="10" t="s">
        <v>3334</v>
      </c>
      <c r="K984" t="s">
        <v>62</v>
      </c>
      <c r="M984" t="s">
        <v>143</v>
      </c>
      <c r="N984" t="s">
        <v>83</v>
      </c>
    </row>
    <row r="985" ht="409.5" spans="1:14">
      <c r="A985">
        <v>984</v>
      </c>
      <c r="B985" t="s">
        <v>3335</v>
      </c>
      <c r="C985" t="s">
        <v>3336</v>
      </c>
      <c r="D985">
        <v>51</v>
      </c>
      <c r="E985" t="s">
        <v>19</v>
      </c>
      <c r="F985" t="s">
        <v>51</v>
      </c>
      <c r="G985" s="9">
        <v>44172</v>
      </c>
      <c r="H985" t="s">
        <v>45</v>
      </c>
      <c r="I985" t="s">
        <v>93</v>
      </c>
      <c r="J985" s="10" t="s">
        <v>3337</v>
      </c>
      <c r="K985" t="s">
        <v>62</v>
      </c>
      <c r="M985" t="s">
        <v>25</v>
      </c>
      <c r="N985" t="s">
        <v>26</v>
      </c>
    </row>
    <row r="986" spans="1:14">
      <c r="A986">
        <v>985</v>
      </c>
      <c r="B986" t="s">
        <v>3338</v>
      </c>
      <c r="C986" t="s">
        <v>3339</v>
      </c>
      <c r="D986">
        <v>51</v>
      </c>
      <c r="E986" t="s">
        <v>58</v>
      </c>
      <c r="F986" t="s">
        <v>286</v>
      </c>
      <c r="G986" s="9">
        <v>44041</v>
      </c>
      <c r="H986" t="s">
        <v>59</v>
      </c>
      <c r="I986" t="s">
        <v>93</v>
      </c>
      <c r="J986" t="s">
        <v>3340</v>
      </c>
      <c r="K986" t="s">
        <v>62</v>
      </c>
      <c r="M986" t="s">
        <v>25</v>
      </c>
      <c r="N986" t="s">
        <v>55</v>
      </c>
    </row>
    <row r="987" spans="1:14">
      <c r="A987">
        <v>986</v>
      </c>
      <c r="B987" t="s">
        <v>3341</v>
      </c>
      <c r="C987" t="s">
        <v>3342</v>
      </c>
      <c r="D987">
        <v>26</v>
      </c>
      <c r="E987" t="s">
        <v>58</v>
      </c>
      <c r="F987" t="s">
        <v>20</v>
      </c>
      <c r="G987" s="9">
        <v>44138</v>
      </c>
      <c r="H987" t="s">
        <v>59</v>
      </c>
      <c r="I987" t="s">
        <v>113</v>
      </c>
      <c r="J987" t="s">
        <v>1076</v>
      </c>
      <c r="K987" t="s">
        <v>62</v>
      </c>
      <c r="M987" t="s">
        <v>41</v>
      </c>
      <c r="N987" t="s">
        <v>83</v>
      </c>
    </row>
    <row r="988" ht="409.5" spans="1:17">
      <c r="A988">
        <v>987</v>
      </c>
      <c r="B988" t="s">
        <v>3343</v>
      </c>
      <c r="C988" t="s">
        <v>3344</v>
      </c>
      <c r="D988">
        <v>21</v>
      </c>
      <c r="E988" t="s">
        <v>58</v>
      </c>
      <c r="F988" t="s">
        <v>44</v>
      </c>
      <c r="G988" s="9">
        <v>44334</v>
      </c>
      <c r="H988" t="s">
        <v>21</v>
      </c>
      <c r="I988" t="s">
        <v>177</v>
      </c>
      <c r="J988" s="10" t="s">
        <v>3345</v>
      </c>
      <c r="K988" t="s">
        <v>39</v>
      </c>
      <c r="L988" t="s">
        <v>3346</v>
      </c>
      <c r="M988" t="s">
        <v>25</v>
      </c>
      <c r="N988" t="s">
        <v>26</v>
      </c>
      <c r="O988" s="11">
        <v>45077.9696643519</v>
      </c>
      <c r="P988" s="11">
        <v>45078.2474421296</v>
      </c>
      <c r="Q988">
        <v>4</v>
      </c>
    </row>
    <row r="989" ht="409.5" spans="1:15">
      <c r="A989">
        <v>988</v>
      </c>
      <c r="B989" t="s">
        <v>3347</v>
      </c>
      <c r="C989" t="s">
        <v>2512</v>
      </c>
      <c r="D989">
        <v>39</v>
      </c>
      <c r="E989" t="s">
        <v>19</v>
      </c>
      <c r="F989" t="s">
        <v>383</v>
      </c>
      <c r="G989" s="9">
        <v>43842</v>
      </c>
      <c r="H989" t="s">
        <v>66</v>
      </c>
      <c r="I989" t="s">
        <v>67</v>
      </c>
      <c r="J989" s="10" t="s">
        <v>3348</v>
      </c>
      <c r="K989" t="s">
        <v>24</v>
      </c>
      <c r="M989" t="s">
        <v>25</v>
      </c>
      <c r="N989" t="s">
        <v>26</v>
      </c>
      <c r="O989" s="11">
        <v>45078.3717592593</v>
      </c>
    </row>
    <row r="990" ht="409.5" spans="1:14">
      <c r="A990">
        <v>989</v>
      </c>
      <c r="B990" t="s">
        <v>3349</v>
      </c>
      <c r="C990" t="s">
        <v>3350</v>
      </c>
      <c r="D990">
        <v>42</v>
      </c>
      <c r="E990" t="s">
        <v>19</v>
      </c>
      <c r="F990" t="s">
        <v>98</v>
      </c>
      <c r="G990" s="9">
        <v>43920</v>
      </c>
      <c r="H990" t="s">
        <v>45</v>
      </c>
      <c r="I990" t="s">
        <v>93</v>
      </c>
      <c r="J990" s="10" t="s">
        <v>3351</v>
      </c>
      <c r="K990" t="s">
        <v>62</v>
      </c>
      <c r="M990" t="s">
        <v>143</v>
      </c>
      <c r="N990" t="s">
        <v>83</v>
      </c>
    </row>
    <row r="991" ht="409.5" spans="1:14">
      <c r="A991">
        <v>990</v>
      </c>
      <c r="B991" t="s">
        <v>3352</v>
      </c>
      <c r="C991" t="s">
        <v>3353</v>
      </c>
      <c r="D991">
        <v>33</v>
      </c>
      <c r="E991" t="s">
        <v>29</v>
      </c>
      <c r="F991" t="s">
        <v>103</v>
      </c>
      <c r="G991" s="9">
        <v>44259</v>
      </c>
      <c r="H991" t="s">
        <v>59</v>
      </c>
      <c r="I991" t="s">
        <v>93</v>
      </c>
      <c r="J991" s="10" t="s">
        <v>3354</v>
      </c>
      <c r="K991" t="s">
        <v>62</v>
      </c>
      <c r="M991" t="s">
        <v>41</v>
      </c>
      <c r="N991" t="s">
        <v>33</v>
      </c>
    </row>
    <row r="992" ht="409.5" spans="1:14">
      <c r="A992">
        <v>991</v>
      </c>
      <c r="B992" t="s">
        <v>3355</v>
      </c>
      <c r="C992" t="s">
        <v>3356</v>
      </c>
      <c r="D992">
        <v>41</v>
      </c>
      <c r="E992" t="s">
        <v>19</v>
      </c>
      <c r="F992" t="s">
        <v>103</v>
      </c>
      <c r="G992" s="9">
        <v>44523</v>
      </c>
      <c r="H992" t="s">
        <v>59</v>
      </c>
      <c r="I992" t="s">
        <v>60</v>
      </c>
      <c r="J992" s="10" t="s">
        <v>3357</v>
      </c>
      <c r="K992" t="s">
        <v>62</v>
      </c>
      <c r="M992" t="s">
        <v>143</v>
      </c>
      <c r="N992" t="s">
        <v>55</v>
      </c>
    </row>
    <row r="993" ht="409.5" spans="1:15">
      <c r="A993">
        <v>992</v>
      </c>
      <c r="B993" t="s">
        <v>3358</v>
      </c>
      <c r="C993" t="s">
        <v>3359</v>
      </c>
      <c r="D993">
        <v>67</v>
      </c>
      <c r="E993" t="s">
        <v>29</v>
      </c>
      <c r="F993" t="s">
        <v>242</v>
      </c>
      <c r="G993" s="9">
        <v>44332</v>
      </c>
      <c r="H993" t="s">
        <v>66</v>
      </c>
      <c r="I993" t="s">
        <v>46</v>
      </c>
      <c r="J993" s="10" t="s">
        <v>3360</v>
      </c>
      <c r="K993" t="s">
        <v>24</v>
      </c>
      <c r="M993" t="s">
        <v>25</v>
      </c>
      <c r="N993" t="s">
        <v>83</v>
      </c>
      <c r="O993" s="11">
        <v>45078.1253125</v>
      </c>
    </row>
    <row r="994" ht="409.5" spans="1:15">
      <c r="A994">
        <v>993</v>
      </c>
      <c r="B994" t="s">
        <v>3361</v>
      </c>
      <c r="C994" t="s">
        <v>3362</v>
      </c>
      <c r="D994">
        <v>34</v>
      </c>
      <c r="E994" t="s">
        <v>58</v>
      </c>
      <c r="F994" t="s">
        <v>456</v>
      </c>
      <c r="G994" s="9">
        <v>44282</v>
      </c>
      <c r="H994" t="s">
        <v>45</v>
      </c>
      <c r="I994" t="s">
        <v>77</v>
      </c>
      <c r="J994" s="10" t="s">
        <v>3363</v>
      </c>
      <c r="K994" t="s">
        <v>24</v>
      </c>
      <c r="M994" t="s">
        <v>143</v>
      </c>
      <c r="N994" t="s">
        <v>33</v>
      </c>
      <c r="O994" s="11">
        <v>45078.1336574074</v>
      </c>
    </row>
    <row r="995" spans="1:17">
      <c r="A995">
        <v>994</v>
      </c>
      <c r="B995" t="s">
        <v>3364</v>
      </c>
      <c r="C995" t="s">
        <v>3365</v>
      </c>
      <c r="D995">
        <v>57</v>
      </c>
      <c r="E995" t="s">
        <v>19</v>
      </c>
      <c r="F995" t="s">
        <v>223</v>
      </c>
      <c r="G995" s="9">
        <v>44335</v>
      </c>
      <c r="H995" t="s">
        <v>45</v>
      </c>
      <c r="I995" t="s">
        <v>150</v>
      </c>
      <c r="J995" t="s">
        <v>985</v>
      </c>
      <c r="K995" t="s">
        <v>39</v>
      </c>
      <c r="L995" t="s">
        <v>3366</v>
      </c>
      <c r="M995" t="s">
        <v>25</v>
      </c>
      <c r="N995" t="s">
        <v>26</v>
      </c>
      <c r="O995" s="11">
        <v>45078.0371296296</v>
      </c>
      <c r="P995" s="11">
        <v>45078.1322685185</v>
      </c>
      <c r="Q995">
        <v>1</v>
      </c>
    </row>
    <row r="996" ht="409.5" spans="1:14">
      <c r="A996">
        <v>995</v>
      </c>
      <c r="B996" t="s">
        <v>3367</v>
      </c>
      <c r="C996" t="s">
        <v>3368</v>
      </c>
      <c r="D996">
        <v>61</v>
      </c>
      <c r="E996" t="s">
        <v>29</v>
      </c>
      <c r="F996" t="s">
        <v>383</v>
      </c>
      <c r="G996" s="9">
        <v>44426</v>
      </c>
      <c r="H996" t="s">
        <v>67</v>
      </c>
      <c r="I996" t="s">
        <v>22</v>
      </c>
      <c r="J996" s="10" t="s">
        <v>3369</v>
      </c>
      <c r="K996" t="s">
        <v>62</v>
      </c>
      <c r="M996" t="s">
        <v>89</v>
      </c>
      <c r="N996" t="s">
        <v>83</v>
      </c>
    </row>
    <row r="997" ht="409.5" spans="1:14">
      <c r="A997">
        <v>996</v>
      </c>
      <c r="B997" t="s">
        <v>3370</v>
      </c>
      <c r="C997" t="s">
        <v>3371</v>
      </c>
      <c r="D997">
        <v>36</v>
      </c>
      <c r="E997" t="s">
        <v>19</v>
      </c>
      <c r="F997" t="s">
        <v>421</v>
      </c>
      <c r="G997" s="9">
        <v>44142</v>
      </c>
      <c r="H997" t="s">
        <v>59</v>
      </c>
      <c r="I997" t="s">
        <v>177</v>
      </c>
      <c r="J997" s="10" t="s">
        <v>3372</v>
      </c>
      <c r="K997" t="s">
        <v>62</v>
      </c>
      <c r="M997" t="s">
        <v>25</v>
      </c>
      <c r="N997" t="s">
        <v>33</v>
      </c>
    </row>
    <row r="998" spans="1:15">
      <c r="A998">
        <v>997</v>
      </c>
      <c r="B998" t="s">
        <v>3373</v>
      </c>
      <c r="C998" t="s">
        <v>3374</v>
      </c>
      <c r="D998">
        <v>57</v>
      </c>
      <c r="E998" t="s">
        <v>29</v>
      </c>
      <c r="F998" t="s">
        <v>421</v>
      </c>
      <c r="G998" s="9">
        <v>44525</v>
      </c>
      <c r="H998" t="s">
        <v>67</v>
      </c>
      <c r="I998" t="s">
        <v>93</v>
      </c>
      <c r="J998" t="s">
        <v>1141</v>
      </c>
      <c r="K998" t="s">
        <v>24</v>
      </c>
      <c r="M998" t="s">
        <v>143</v>
      </c>
      <c r="N998" t="s">
        <v>26</v>
      </c>
      <c r="O998" s="11">
        <v>45078.0941087963</v>
      </c>
    </row>
    <row r="999" spans="1:17">
      <c r="A999">
        <v>998</v>
      </c>
      <c r="B999" t="s">
        <v>3375</v>
      </c>
      <c r="C999" t="s">
        <v>3376</v>
      </c>
      <c r="D999">
        <v>43</v>
      </c>
      <c r="E999" t="s">
        <v>58</v>
      </c>
      <c r="F999" t="s">
        <v>281</v>
      </c>
      <c r="G999" s="9">
        <v>44237</v>
      </c>
      <c r="H999" t="s">
        <v>45</v>
      </c>
      <c r="I999" t="s">
        <v>60</v>
      </c>
      <c r="J999" t="s">
        <v>357</v>
      </c>
      <c r="K999" t="s">
        <v>39</v>
      </c>
      <c r="L999" t="s">
        <v>3377</v>
      </c>
      <c r="M999" t="s">
        <v>143</v>
      </c>
      <c r="N999" t="s">
        <v>83</v>
      </c>
      <c r="O999" s="11">
        <v>45078.173275463</v>
      </c>
      <c r="P999" s="11">
        <v>45078.3573032407</v>
      </c>
      <c r="Q999">
        <v>4</v>
      </c>
    </row>
    <row r="1000" ht="409.5" spans="1:15">
      <c r="A1000">
        <v>999</v>
      </c>
      <c r="B1000" t="s">
        <v>3378</v>
      </c>
      <c r="C1000" t="s">
        <v>3379</v>
      </c>
      <c r="D1000">
        <v>59</v>
      </c>
      <c r="E1000" t="s">
        <v>19</v>
      </c>
      <c r="F1000" t="s">
        <v>207</v>
      </c>
      <c r="G1000" s="9">
        <v>44258</v>
      </c>
      <c r="H1000" t="s">
        <v>59</v>
      </c>
      <c r="I1000" t="s">
        <v>77</v>
      </c>
      <c r="J1000" s="10" t="s">
        <v>3380</v>
      </c>
      <c r="K1000" t="s">
        <v>24</v>
      </c>
      <c r="M1000" t="s">
        <v>143</v>
      </c>
      <c r="N1000" t="s">
        <v>83</v>
      </c>
      <c r="O1000" s="11">
        <v>45078.9177314815</v>
      </c>
    </row>
    <row r="1001" ht="409.5" spans="1:17">
      <c r="A1001">
        <v>1000</v>
      </c>
      <c r="B1001" t="s">
        <v>3381</v>
      </c>
      <c r="C1001" t="s">
        <v>3382</v>
      </c>
      <c r="D1001">
        <v>68</v>
      </c>
      <c r="E1001" t="s">
        <v>58</v>
      </c>
      <c r="F1001" t="s">
        <v>112</v>
      </c>
      <c r="G1001" s="9">
        <v>43953</v>
      </c>
      <c r="H1001" t="s">
        <v>45</v>
      </c>
      <c r="I1001" t="s">
        <v>46</v>
      </c>
      <c r="J1001" s="10" t="s">
        <v>3383</v>
      </c>
      <c r="K1001" t="s">
        <v>39</v>
      </c>
      <c r="L1001" t="s">
        <v>3384</v>
      </c>
      <c r="M1001" t="s">
        <v>89</v>
      </c>
      <c r="N1001" t="s">
        <v>33</v>
      </c>
      <c r="O1001" s="11">
        <v>45078.651087963</v>
      </c>
      <c r="P1001" s="11">
        <v>45078.8434490741</v>
      </c>
      <c r="Q1001">
        <v>5</v>
      </c>
    </row>
    <row r="1002" ht="409.5" spans="1:14">
      <c r="A1002">
        <v>1001</v>
      </c>
      <c r="B1002" t="s">
        <v>3385</v>
      </c>
      <c r="C1002" t="s">
        <v>3386</v>
      </c>
      <c r="D1002">
        <v>62</v>
      </c>
      <c r="E1002" t="s">
        <v>58</v>
      </c>
      <c r="F1002" t="s">
        <v>317</v>
      </c>
      <c r="G1002" s="9">
        <v>44238</v>
      </c>
      <c r="H1002" t="s">
        <v>59</v>
      </c>
      <c r="I1002" t="s">
        <v>77</v>
      </c>
      <c r="J1002" s="10" t="s">
        <v>3387</v>
      </c>
      <c r="K1002" t="s">
        <v>62</v>
      </c>
      <c r="M1002" t="s">
        <v>25</v>
      </c>
      <c r="N1002" t="s">
        <v>83</v>
      </c>
    </row>
    <row r="1003" ht="409.5" spans="1:14">
      <c r="A1003">
        <v>1002</v>
      </c>
      <c r="B1003" t="s">
        <v>3388</v>
      </c>
      <c r="C1003" t="s">
        <v>3389</v>
      </c>
      <c r="D1003">
        <v>36</v>
      </c>
      <c r="E1003" t="s">
        <v>29</v>
      </c>
      <c r="F1003" t="s">
        <v>129</v>
      </c>
      <c r="G1003" s="9">
        <v>44247</v>
      </c>
      <c r="H1003" t="s">
        <v>45</v>
      </c>
      <c r="I1003" t="s">
        <v>177</v>
      </c>
      <c r="J1003" s="10" t="s">
        <v>3390</v>
      </c>
      <c r="K1003" t="s">
        <v>62</v>
      </c>
      <c r="M1003" t="s">
        <v>25</v>
      </c>
      <c r="N1003" t="s">
        <v>26</v>
      </c>
    </row>
    <row r="1004" ht="409.5" spans="1:14">
      <c r="A1004">
        <v>1003</v>
      </c>
      <c r="B1004" t="s">
        <v>3391</v>
      </c>
      <c r="C1004" t="s">
        <v>3392</v>
      </c>
      <c r="D1004">
        <v>18</v>
      </c>
      <c r="E1004" t="s">
        <v>58</v>
      </c>
      <c r="F1004" t="s">
        <v>30</v>
      </c>
      <c r="G1004" s="9">
        <v>44144</v>
      </c>
      <c r="H1004" t="s">
        <v>59</v>
      </c>
      <c r="I1004" t="s">
        <v>52</v>
      </c>
      <c r="J1004" s="10" t="s">
        <v>3393</v>
      </c>
      <c r="K1004" t="s">
        <v>62</v>
      </c>
      <c r="M1004" t="s">
        <v>143</v>
      </c>
      <c r="N1004" t="s">
        <v>26</v>
      </c>
    </row>
    <row r="1005" ht="409.5" spans="1:14">
      <c r="A1005">
        <v>1004</v>
      </c>
      <c r="B1005" t="s">
        <v>3394</v>
      </c>
      <c r="C1005" t="s">
        <v>3395</v>
      </c>
      <c r="D1005">
        <v>66</v>
      </c>
      <c r="E1005" t="s">
        <v>58</v>
      </c>
      <c r="F1005" t="s">
        <v>249</v>
      </c>
      <c r="G1005" s="9">
        <v>44119</v>
      </c>
      <c r="H1005" t="s">
        <v>67</v>
      </c>
      <c r="I1005" t="s">
        <v>46</v>
      </c>
      <c r="J1005" s="10" t="s">
        <v>3396</v>
      </c>
      <c r="K1005" t="s">
        <v>62</v>
      </c>
      <c r="M1005" t="s">
        <v>89</v>
      </c>
      <c r="N1005" t="s">
        <v>83</v>
      </c>
    </row>
    <row r="1006" ht="409.5" spans="1:17">
      <c r="A1006">
        <v>1005</v>
      </c>
      <c r="B1006" t="s">
        <v>3397</v>
      </c>
      <c r="C1006" t="s">
        <v>2798</v>
      </c>
      <c r="D1006">
        <v>67</v>
      </c>
      <c r="E1006" t="s">
        <v>19</v>
      </c>
      <c r="F1006" t="s">
        <v>397</v>
      </c>
      <c r="G1006" s="9">
        <v>44078</v>
      </c>
      <c r="H1006" t="s">
        <v>67</v>
      </c>
      <c r="I1006" t="s">
        <v>67</v>
      </c>
      <c r="J1006" s="10" t="s">
        <v>3398</v>
      </c>
      <c r="K1006" t="s">
        <v>39</v>
      </c>
      <c r="L1006" t="s">
        <v>3399</v>
      </c>
      <c r="M1006" t="s">
        <v>143</v>
      </c>
      <c r="N1006" t="s">
        <v>33</v>
      </c>
      <c r="O1006" s="11">
        <v>45078.9157638889</v>
      </c>
      <c r="P1006" s="11">
        <v>45078.7754861111</v>
      </c>
      <c r="Q1006">
        <v>3</v>
      </c>
    </row>
    <row r="1007" spans="1:15">
      <c r="A1007">
        <v>1006</v>
      </c>
      <c r="B1007" t="s">
        <v>3400</v>
      </c>
      <c r="C1007" t="s">
        <v>3401</v>
      </c>
      <c r="D1007">
        <v>58</v>
      </c>
      <c r="E1007" t="s">
        <v>29</v>
      </c>
      <c r="F1007" t="s">
        <v>30</v>
      </c>
      <c r="G1007" s="9">
        <v>43901</v>
      </c>
      <c r="H1007" t="s">
        <v>21</v>
      </c>
      <c r="I1007" t="s">
        <v>37</v>
      </c>
      <c r="J1007" t="s">
        <v>3402</v>
      </c>
      <c r="K1007" t="s">
        <v>24</v>
      </c>
      <c r="M1007" t="s">
        <v>25</v>
      </c>
      <c r="N1007" t="s">
        <v>55</v>
      </c>
      <c r="O1007" s="11">
        <v>45078.5102314815</v>
      </c>
    </row>
    <row r="1008" ht="409.5" spans="1:17">
      <c r="A1008">
        <v>1007</v>
      </c>
      <c r="B1008" t="s">
        <v>3403</v>
      </c>
      <c r="C1008" t="s">
        <v>3404</v>
      </c>
      <c r="D1008">
        <v>20</v>
      </c>
      <c r="E1008" t="s">
        <v>58</v>
      </c>
      <c r="F1008" t="s">
        <v>149</v>
      </c>
      <c r="G1008" s="9">
        <v>44201</v>
      </c>
      <c r="H1008" t="s">
        <v>45</v>
      </c>
      <c r="I1008" t="s">
        <v>37</v>
      </c>
      <c r="J1008" s="10" t="s">
        <v>3405</v>
      </c>
      <c r="K1008" t="s">
        <v>39</v>
      </c>
      <c r="L1008" t="s">
        <v>3406</v>
      </c>
      <c r="M1008" t="s">
        <v>25</v>
      </c>
      <c r="N1008" t="s">
        <v>55</v>
      </c>
      <c r="O1008" s="11">
        <v>45078.1241319444</v>
      </c>
      <c r="P1008" s="11">
        <v>45078.3102430556</v>
      </c>
      <c r="Q1008">
        <v>4</v>
      </c>
    </row>
    <row r="1009" ht="409.5" spans="1:14">
      <c r="A1009">
        <v>1008</v>
      </c>
      <c r="B1009" t="s">
        <v>3407</v>
      </c>
      <c r="C1009" t="s">
        <v>3408</v>
      </c>
      <c r="D1009">
        <v>46</v>
      </c>
      <c r="E1009" t="s">
        <v>19</v>
      </c>
      <c r="F1009" t="s">
        <v>211</v>
      </c>
      <c r="G1009" s="9">
        <v>44392</v>
      </c>
      <c r="H1009" t="s">
        <v>45</v>
      </c>
      <c r="I1009" t="s">
        <v>77</v>
      </c>
      <c r="J1009" s="10" t="s">
        <v>3409</v>
      </c>
      <c r="K1009" t="s">
        <v>62</v>
      </c>
      <c r="M1009" t="s">
        <v>143</v>
      </c>
      <c r="N1009" t="s">
        <v>55</v>
      </c>
    </row>
    <row r="1010" ht="409.5" spans="1:17">
      <c r="A1010">
        <v>1009</v>
      </c>
      <c r="B1010" t="s">
        <v>3410</v>
      </c>
      <c r="C1010" t="s">
        <v>3411</v>
      </c>
      <c r="D1010">
        <v>62</v>
      </c>
      <c r="E1010" t="s">
        <v>58</v>
      </c>
      <c r="F1010" t="s">
        <v>223</v>
      </c>
      <c r="G1010" s="9">
        <v>44502</v>
      </c>
      <c r="H1010" t="s">
        <v>67</v>
      </c>
      <c r="I1010" t="s">
        <v>67</v>
      </c>
      <c r="J1010" s="10" t="s">
        <v>3412</v>
      </c>
      <c r="K1010" t="s">
        <v>39</v>
      </c>
      <c r="L1010" t="s">
        <v>3413</v>
      </c>
      <c r="M1010" t="s">
        <v>143</v>
      </c>
      <c r="N1010" t="s">
        <v>26</v>
      </c>
      <c r="O1010" s="11">
        <v>45078.8623726852</v>
      </c>
      <c r="P1010" s="11">
        <v>45078.3679282407</v>
      </c>
      <c r="Q1010">
        <v>3</v>
      </c>
    </row>
    <row r="1011" spans="1:17">
      <c r="A1011">
        <v>1010</v>
      </c>
      <c r="B1011" t="s">
        <v>3414</v>
      </c>
      <c r="C1011" t="s">
        <v>3415</v>
      </c>
      <c r="D1011">
        <v>51</v>
      </c>
      <c r="E1011" t="s">
        <v>19</v>
      </c>
      <c r="F1011" t="s">
        <v>211</v>
      </c>
      <c r="G1011" s="9">
        <v>43865</v>
      </c>
      <c r="H1011" t="s">
        <v>45</v>
      </c>
      <c r="I1011" t="s">
        <v>177</v>
      </c>
      <c r="J1011" t="s">
        <v>3416</v>
      </c>
      <c r="K1011" t="s">
        <v>39</v>
      </c>
      <c r="L1011" t="s">
        <v>3417</v>
      </c>
      <c r="M1011" t="s">
        <v>89</v>
      </c>
      <c r="N1011" t="s">
        <v>26</v>
      </c>
      <c r="O1011" s="11">
        <v>45078.2922453704</v>
      </c>
      <c r="P1011" s="11">
        <v>45078.0644675926</v>
      </c>
      <c r="Q1011">
        <v>2</v>
      </c>
    </row>
    <row r="1012" spans="1:17">
      <c r="A1012">
        <v>1011</v>
      </c>
      <c r="B1012" t="s">
        <v>3418</v>
      </c>
      <c r="C1012" t="s">
        <v>3419</v>
      </c>
      <c r="D1012">
        <v>38</v>
      </c>
      <c r="E1012" t="s">
        <v>58</v>
      </c>
      <c r="F1012" t="s">
        <v>44</v>
      </c>
      <c r="G1012" s="9">
        <v>44015</v>
      </c>
      <c r="H1012" t="s">
        <v>67</v>
      </c>
      <c r="I1012" t="s">
        <v>77</v>
      </c>
      <c r="J1012" t="s">
        <v>3420</v>
      </c>
      <c r="K1012" t="s">
        <v>39</v>
      </c>
      <c r="L1012" t="s">
        <v>3421</v>
      </c>
      <c r="M1012" t="s">
        <v>41</v>
      </c>
      <c r="N1012" t="s">
        <v>33</v>
      </c>
      <c r="O1012" s="11">
        <v>45078.5207175926</v>
      </c>
      <c r="P1012" s="11">
        <v>45078.3130787037</v>
      </c>
      <c r="Q1012">
        <v>5</v>
      </c>
    </row>
    <row r="1013" ht="409.5" spans="1:15">
      <c r="A1013">
        <v>1012</v>
      </c>
      <c r="B1013" t="s">
        <v>3422</v>
      </c>
      <c r="C1013" t="s">
        <v>3423</v>
      </c>
      <c r="D1013">
        <v>47</v>
      </c>
      <c r="E1013" t="s">
        <v>58</v>
      </c>
      <c r="F1013" t="s">
        <v>86</v>
      </c>
      <c r="G1013" s="9">
        <v>44131</v>
      </c>
      <c r="H1013" t="s">
        <v>67</v>
      </c>
      <c r="I1013" t="s">
        <v>37</v>
      </c>
      <c r="J1013" s="10" t="s">
        <v>3424</v>
      </c>
      <c r="K1013" t="s">
        <v>24</v>
      </c>
      <c r="M1013" t="s">
        <v>41</v>
      </c>
      <c r="N1013" t="s">
        <v>26</v>
      </c>
      <c r="O1013" s="11">
        <v>45078.3276736111</v>
      </c>
    </row>
    <row r="1014" ht="409.5" spans="1:17">
      <c r="A1014">
        <v>1013</v>
      </c>
      <c r="B1014" t="s">
        <v>3425</v>
      </c>
      <c r="C1014" t="s">
        <v>3426</v>
      </c>
      <c r="D1014">
        <v>64</v>
      </c>
      <c r="E1014" t="s">
        <v>19</v>
      </c>
      <c r="F1014" t="s">
        <v>65</v>
      </c>
      <c r="G1014" s="9">
        <v>44391</v>
      </c>
      <c r="H1014" t="s">
        <v>67</v>
      </c>
      <c r="I1014" t="s">
        <v>60</v>
      </c>
      <c r="J1014" s="10" t="s">
        <v>3427</v>
      </c>
      <c r="K1014" t="s">
        <v>39</v>
      </c>
      <c r="L1014" t="s">
        <v>3428</v>
      </c>
      <c r="M1014" t="s">
        <v>89</v>
      </c>
      <c r="N1014" t="s">
        <v>55</v>
      </c>
      <c r="O1014" s="11">
        <v>45078.1394907407</v>
      </c>
      <c r="P1014" s="11">
        <v>45078.0957407407</v>
      </c>
      <c r="Q1014">
        <v>4</v>
      </c>
    </row>
    <row r="1015" ht="409.5" spans="1:15">
      <c r="A1015">
        <v>1014</v>
      </c>
      <c r="B1015" t="s">
        <v>3429</v>
      </c>
      <c r="C1015" t="s">
        <v>3430</v>
      </c>
      <c r="D1015">
        <v>29</v>
      </c>
      <c r="E1015" t="s">
        <v>58</v>
      </c>
      <c r="F1015" t="s">
        <v>92</v>
      </c>
      <c r="G1015" s="9">
        <v>44355</v>
      </c>
      <c r="H1015" t="s">
        <v>67</v>
      </c>
      <c r="I1015" t="s">
        <v>67</v>
      </c>
      <c r="J1015" s="10" t="s">
        <v>3431</v>
      </c>
      <c r="K1015" t="s">
        <v>24</v>
      </c>
      <c r="M1015" t="s">
        <v>89</v>
      </c>
      <c r="N1015" t="s">
        <v>83</v>
      </c>
      <c r="O1015" s="11">
        <v>45078.1165856481</v>
      </c>
    </row>
    <row r="1016" ht="409.5" spans="1:15">
      <c r="A1016">
        <v>1015</v>
      </c>
      <c r="B1016" t="s">
        <v>3432</v>
      </c>
      <c r="C1016" t="s">
        <v>3433</v>
      </c>
      <c r="D1016">
        <v>21</v>
      </c>
      <c r="E1016" t="s">
        <v>19</v>
      </c>
      <c r="F1016" t="s">
        <v>456</v>
      </c>
      <c r="G1016" s="9">
        <v>43910</v>
      </c>
      <c r="H1016" t="s">
        <v>66</v>
      </c>
      <c r="I1016" t="s">
        <v>67</v>
      </c>
      <c r="J1016" s="10" t="s">
        <v>3434</v>
      </c>
      <c r="K1016" t="s">
        <v>24</v>
      </c>
      <c r="M1016" t="s">
        <v>25</v>
      </c>
      <c r="N1016" t="s">
        <v>55</v>
      </c>
      <c r="O1016" s="11">
        <v>45078.608275463</v>
      </c>
    </row>
    <row r="1017" ht="409.5" spans="1:17">
      <c r="A1017">
        <v>1016</v>
      </c>
      <c r="B1017" t="s">
        <v>3435</v>
      </c>
      <c r="C1017" t="s">
        <v>3436</v>
      </c>
      <c r="D1017">
        <v>59</v>
      </c>
      <c r="E1017" t="s">
        <v>19</v>
      </c>
      <c r="F1017" t="s">
        <v>219</v>
      </c>
      <c r="G1017" s="9">
        <v>44530</v>
      </c>
      <c r="H1017" t="s">
        <v>66</v>
      </c>
      <c r="I1017" t="s">
        <v>46</v>
      </c>
      <c r="J1017" s="10" t="s">
        <v>3437</v>
      </c>
      <c r="K1017" t="s">
        <v>39</v>
      </c>
      <c r="L1017" t="s">
        <v>3438</v>
      </c>
      <c r="M1017" t="s">
        <v>25</v>
      </c>
      <c r="N1017" t="s">
        <v>83</v>
      </c>
      <c r="O1017" s="11">
        <v>45078.0923263889</v>
      </c>
      <c r="P1017" s="11">
        <v>45078.7499652778</v>
      </c>
      <c r="Q1017">
        <v>1</v>
      </c>
    </row>
    <row r="1018" ht="345" spans="1:15">
      <c r="A1018">
        <v>1017</v>
      </c>
      <c r="B1018" t="s">
        <v>3439</v>
      </c>
      <c r="C1018" t="s">
        <v>3440</v>
      </c>
      <c r="D1018">
        <v>44</v>
      </c>
      <c r="E1018" t="s">
        <v>29</v>
      </c>
      <c r="F1018" t="s">
        <v>207</v>
      </c>
      <c r="G1018" s="9">
        <v>43925</v>
      </c>
      <c r="H1018" t="s">
        <v>59</v>
      </c>
      <c r="I1018" t="s">
        <v>99</v>
      </c>
      <c r="J1018" s="10" t="s">
        <v>3441</v>
      </c>
      <c r="K1018" t="s">
        <v>24</v>
      </c>
      <c r="M1018" t="s">
        <v>41</v>
      </c>
      <c r="N1018" t="s">
        <v>26</v>
      </c>
      <c r="O1018" s="11">
        <v>45077.9583101852</v>
      </c>
    </row>
    <row r="1019" ht="409.5" spans="1:17">
      <c r="A1019">
        <v>1018</v>
      </c>
      <c r="B1019" t="s">
        <v>3442</v>
      </c>
      <c r="C1019" t="s">
        <v>3443</v>
      </c>
      <c r="D1019">
        <v>48</v>
      </c>
      <c r="E1019" t="s">
        <v>19</v>
      </c>
      <c r="F1019" t="s">
        <v>76</v>
      </c>
      <c r="G1019" s="9">
        <v>44010</v>
      </c>
      <c r="H1019" t="s">
        <v>59</v>
      </c>
      <c r="I1019" t="s">
        <v>67</v>
      </c>
      <c r="J1019" s="10" t="s">
        <v>3444</v>
      </c>
      <c r="K1019" t="s">
        <v>39</v>
      </c>
      <c r="L1019" t="s">
        <v>3445</v>
      </c>
      <c r="M1019" t="s">
        <v>143</v>
      </c>
      <c r="N1019" t="s">
        <v>33</v>
      </c>
      <c r="O1019" s="11">
        <v>45078.2361111111</v>
      </c>
      <c r="P1019" s="11">
        <v>45078.0756944444</v>
      </c>
      <c r="Q1019">
        <v>2</v>
      </c>
    </row>
    <row r="1020" ht="409.5" spans="1:15">
      <c r="A1020">
        <v>1019</v>
      </c>
      <c r="B1020" t="s">
        <v>3446</v>
      </c>
      <c r="C1020" t="s">
        <v>3447</v>
      </c>
      <c r="D1020">
        <v>64</v>
      </c>
      <c r="E1020" t="s">
        <v>29</v>
      </c>
      <c r="F1020" t="s">
        <v>286</v>
      </c>
      <c r="G1020" s="9">
        <v>43877</v>
      </c>
      <c r="H1020" t="s">
        <v>67</v>
      </c>
      <c r="I1020" t="s">
        <v>93</v>
      </c>
      <c r="J1020" s="10" t="s">
        <v>3448</v>
      </c>
      <c r="K1020" t="s">
        <v>24</v>
      </c>
      <c r="M1020" t="s">
        <v>41</v>
      </c>
      <c r="N1020" t="s">
        <v>26</v>
      </c>
      <c r="O1020" s="11">
        <v>45078.2298726852</v>
      </c>
    </row>
    <row r="1021" spans="1:17">
      <c r="A1021">
        <v>1020</v>
      </c>
      <c r="B1021" t="s">
        <v>3449</v>
      </c>
      <c r="C1021" t="s">
        <v>3450</v>
      </c>
      <c r="D1021">
        <v>39</v>
      </c>
      <c r="E1021" t="s">
        <v>19</v>
      </c>
      <c r="F1021" t="s">
        <v>397</v>
      </c>
      <c r="G1021" s="9">
        <v>44102</v>
      </c>
      <c r="H1021" t="s">
        <v>59</v>
      </c>
      <c r="I1021" t="s">
        <v>99</v>
      </c>
      <c r="J1021" t="s">
        <v>3451</v>
      </c>
      <c r="K1021" t="s">
        <v>39</v>
      </c>
      <c r="L1021" t="s">
        <v>3452</v>
      </c>
      <c r="M1021" t="s">
        <v>25</v>
      </c>
      <c r="N1021" t="s">
        <v>83</v>
      </c>
      <c r="O1021" s="11">
        <v>45078.5236226852</v>
      </c>
      <c r="P1021" s="11">
        <v>45078.8257060185</v>
      </c>
      <c r="Q1021">
        <v>2</v>
      </c>
    </row>
    <row r="1022" spans="1:15">
      <c r="A1022">
        <v>1021</v>
      </c>
      <c r="B1022" t="s">
        <v>3453</v>
      </c>
      <c r="C1022" t="s">
        <v>3454</v>
      </c>
      <c r="D1022">
        <v>41</v>
      </c>
      <c r="E1022" t="s">
        <v>58</v>
      </c>
      <c r="F1022" t="s">
        <v>86</v>
      </c>
      <c r="G1022" s="9">
        <v>43894</v>
      </c>
      <c r="H1022" t="s">
        <v>59</v>
      </c>
      <c r="I1022" t="s">
        <v>150</v>
      </c>
      <c r="J1022" t="s">
        <v>3455</v>
      </c>
      <c r="K1022" t="s">
        <v>24</v>
      </c>
      <c r="M1022" t="s">
        <v>25</v>
      </c>
      <c r="N1022" t="s">
        <v>26</v>
      </c>
      <c r="O1022" s="11">
        <v>45078.0437847222</v>
      </c>
    </row>
    <row r="1023" spans="1:17">
      <c r="A1023">
        <v>1022</v>
      </c>
      <c r="B1023" t="s">
        <v>3456</v>
      </c>
      <c r="C1023" t="s">
        <v>3457</v>
      </c>
      <c r="D1023">
        <v>29</v>
      </c>
      <c r="E1023" t="s">
        <v>19</v>
      </c>
      <c r="F1023" t="s">
        <v>223</v>
      </c>
      <c r="G1023" s="9">
        <v>44203</v>
      </c>
      <c r="H1023" t="s">
        <v>66</v>
      </c>
      <c r="I1023" t="s">
        <v>37</v>
      </c>
      <c r="J1023" t="s">
        <v>3458</v>
      </c>
      <c r="K1023" t="s">
        <v>39</v>
      </c>
      <c r="L1023" t="s">
        <v>3459</v>
      </c>
      <c r="M1023" t="s">
        <v>25</v>
      </c>
      <c r="N1023" t="s">
        <v>83</v>
      </c>
      <c r="O1023" s="11">
        <v>45078.2569791667</v>
      </c>
      <c r="P1023" s="11">
        <v>45078.4590625</v>
      </c>
      <c r="Q1023">
        <v>5</v>
      </c>
    </row>
    <row r="1024" ht="409.5" spans="1:15">
      <c r="A1024">
        <v>1023</v>
      </c>
      <c r="B1024" t="s">
        <v>3460</v>
      </c>
      <c r="C1024" t="s">
        <v>3461</v>
      </c>
      <c r="D1024">
        <v>25</v>
      </c>
      <c r="E1024" t="s">
        <v>19</v>
      </c>
      <c r="F1024" t="s">
        <v>51</v>
      </c>
      <c r="G1024" s="9">
        <v>44068</v>
      </c>
      <c r="H1024" t="s">
        <v>59</v>
      </c>
      <c r="I1024" t="s">
        <v>99</v>
      </c>
      <c r="J1024" s="10" t="s">
        <v>3462</v>
      </c>
      <c r="K1024" t="s">
        <v>24</v>
      </c>
      <c r="M1024" t="s">
        <v>89</v>
      </c>
      <c r="N1024" t="s">
        <v>55</v>
      </c>
      <c r="O1024" s="11">
        <v>45078.4812962963</v>
      </c>
    </row>
    <row r="1025" ht="409.5" spans="1:14">
      <c r="A1025">
        <v>1024</v>
      </c>
      <c r="B1025" t="s">
        <v>3463</v>
      </c>
      <c r="C1025" t="s">
        <v>3464</v>
      </c>
      <c r="D1025">
        <v>24</v>
      </c>
      <c r="E1025" t="s">
        <v>19</v>
      </c>
      <c r="F1025" t="s">
        <v>76</v>
      </c>
      <c r="G1025" s="9">
        <v>44358</v>
      </c>
      <c r="H1025" t="s">
        <v>21</v>
      </c>
      <c r="I1025" t="s">
        <v>93</v>
      </c>
      <c r="J1025" s="10" t="s">
        <v>3465</v>
      </c>
      <c r="K1025" t="s">
        <v>62</v>
      </c>
      <c r="M1025" t="s">
        <v>143</v>
      </c>
      <c r="N1025" t="s">
        <v>26</v>
      </c>
    </row>
    <row r="1026" ht="409.5" spans="1:14">
      <c r="A1026">
        <v>1025</v>
      </c>
      <c r="B1026" t="s">
        <v>3466</v>
      </c>
      <c r="C1026" t="s">
        <v>3467</v>
      </c>
      <c r="D1026">
        <v>30</v>
      </c>
      <c r="E1026" t="s">
        <v>58</v>
      </c>
      <c r="F1026" t="s">
        <v>456</v>
      </c>
      <c r="G1026" s="9">
        <v>44521</v>
      </c>
      <c r="H1026" t="s">
        <v>45</v>
      </c>
      <c r="I1026" t="s">
        <v>31</v>
      </c>
      <c r="J1026" s="10" t="s">
        <v>3468</v>
      </c>
      <c r="K1026" t="s">
        <v>62</v>
      </c>
      <c r="M1026" t="s">
        <v>25</v>
      </c>
      <c r="N1026" t="s">
        <v>83</v>
      </c>
    </row>
    <row r="1027" spans="1:14">
      <c r="A1027">
        <v>1026</v>
      </c>
      <c r="B1027" t="s">
        <v>3469</v>
      </c>
      <c r="C1027" t="s">
        <v>3470</v>
      </c>
      <c r="D1027">
        <v>69</v>
      </c>
      <c r="E1027" t="s">
        <v>58</v>
      </c>
      <c r="F1027" t="s">
        <v>36</v>
      </c>
      <c r="G1027" s="9">
        <v>44139</v>
      </c>
      <c r="H1027" t="s">
        <v>59</v>
      </c>
      <c r="I1027" t="s">
        <v>141</v>
      </c>
      <c r="J1027" t="s">
        <v>3471</v>
      </c>
      <c r="K1027" t="s">
        <v>62</v>
      </c>
      <c r="M1027" t="s">
        <v>143</v>
      </c>
      <c r="N1027" t="s">
        <v>33</v>
      </c>
    </row>
    <row r="1028" spans="1:14">
      <c r="A1028">
        <v>1027</v>
      </c>
      <c r="B1028" t="s">
        <v>3472</v>
      </c>
      <c r="C1028" t="s">
        <v>3473</v>
      </c>
      <c r="D1028">
        <v>55</v>
      </c>
      <c r="E1028" t="s">
        <v>58</v>
      </c>
      <c r="F1028" t="s">
        <v>219</v>
      </c>
      <c r="G1028" s="9">
        <v>44152</v>
      </c>
      <c r="H1028" t="s">
        <v>45</v>
      </c>
      <c r="I1028" t="s">
        <v>31</v>
      </c>
      <c r="J1028" t="s">
        <v>442</v>
      </c>
      <c r="K1028" t="s">
        <v>62</v>
      </c>
      <c r="M1028" t="s">
        <v>89</v>
      </c>
      <c r="N1028" t="s">
        <v>83</v>
      </c>
    </row>
    <row r="1029" ht="409.5" spans="1:14">
      <c r="A1029">
        <v>1028</v>
      </c>
      <c r="B1029" t="s">
        <v>3474</v>
      </c>
      <c r="C1029" t="s">
        <v>3475</v>
      </c>
      <c r="D1029">
        <v>37</v>
      </c>
      <c r="E1029" t="s">
        <v>29</v>
      </c>
      <c r="F1029" t="s">
        <v>219</v>
      </c>
      <c r="G1029" s="9">
        <v>44085</v>
      </c>
      <c r="H1029" t="s">
        <v>67</v>
      </c>
      <c r="I1029" t="s">
        <v>59</v>
      </c>
      <c r="J1029" s="10" t="s">
        <v>3476</v>
      </c>
      <c r="K1029" t="s">
        <v>62</v>
      </c>
      <c r="M1029" t="s">
        <v>89</v>
      </c>
      <c r="N1029" t="s">
        <v>33</v>
      </c>
    </row>
    <row r="1030" spans="1:15">
      <c r="A1030">
        <v>1029</v>
      </c>
      <c r="B1030" t="s">
        <v>3477</v>
      </c>
      <c r="C1030" t="s">
        <v>3478</v>
      </c>
      <c r="D1030">
        <v>52</v>
      </c>
      <c r="E1030" t="s">
        <v>29</v>
      </c>
      <c r="F1030" t="s">
        <v>76</v>
      </c>
      <c r="G1030" s="9">
        <v>44244</v>
      </c>
      <c r="H1030" t="s">
        <v>67</v>
      </c>
      <c r="I1030" t="s">
        <v>99</v>
      </c>
      <c r="J1030" t="s">
        <v>3479</v>
      </c>
      <c r="K1030" t="s">
        <v>24</v>
      </c>
      <c r="M1030" t="s">
        <v>41</v>
      </c>
      <c r="N1030" t="s">
        <v>33</v>
      </c>
      <c r="O1030" s="11">
        <v>45078.8209375</v>
      </c>
    </row>
    <row r="1031" ht="409.5" spans="1:17">
      <c r="A1031">
        <v>1030</v>
      </c>
      <c r="B1031" t="s">
        <v>3480</v>
      </c>
      <c r="C1031" t="s">
        <v>3481</v>
      </c>
      <c r="D1031">
        <v>60</v>
      </c>
      <c r="E1031" t="s">
        <v>19</v>
      </c>
      <c r="F1031" t="s">
        <v>65</v>
      </c>
      <c r="G1031" s="9">
        <v>44329</v>
      </c>
      <c r="H1031" t="s">
        <v>59</v>
      </c>
      <c r="I1031" t="s">
        <v>150</v>
      </c>
      <c r="J1031" s="10" t="s">
        <v>3482</v>
      </c>
      <c r="K1031" t="s">
        <v>39</v>
      </c>
      <c r="L1031" t="s">
        <v>3483</v>
      </c>
      <c r="M1031" t="s">
        <v>25</v>
      </c>
      <c r="N1031" t="s">
        <v>83</v>
      </c>
      <c r="O1031" s="11">
        <v>45078.2841550926</v>
      </c>
      <c r="P1031" s="11">
        <v>45078.7341550926</v>
      </c>
      <c r="Q1031">
        <v>1</v>
      </c>
    </row>
    <row r="1032" spans="1:17">
      <c r="A1032">
        <v>1031</v>
      </c>
      <c r="B1032" t="s">
        <v>3484</v>
      </c>
      <c r="C1032" t="s">
        <v>3485</v>
      </c>
      <c r="D1032">
        <v>67</v>
      </c>
      <c r="E1032" t="s">
        <v>29</v>
      </c>
      <c r="F1032" t="s">
        <v>249</v>
      </c>
      <c r="G1032" s="9">
        <v>44008</v>
      </c>
      <c r="H1032" t="s">
        <v>21</v>
      </c>
      <c r="I1032" t="s">
        <v>60</v>
      </c>
      <c r="J1032" t="s">
        <v>3486</v>
      </c>
      <c r="K1032" t="s">
        <v>39</v>
      </c>
      <c r="L1032" t="s">
        <v>3487</v>
      </c>
      <c r="M1032" t="s">
        <v>143</v>
      </c>
      <c r="N1032" t="s">
        <v>83</v>
      </c>
      <c r="O1032" s="11">
        <v>45077.9473611111</v>
      </c>
      <c r="P1032" s="11">
        <v>45078.6709722222</v>
      </c>
      <c r="Q1032">
        <v>1</v>
      </c>
    </row>
    <row r="1033" ht="409.5" spans="1:14">
      <c r="A1033">
        <v>1032</v>
      </c>
      <c r="B1033" t="s">
        <v>3488</v>
      </c>
      <c r="C1033" t="s">
        <v>3489</v>
      </c>
      <c r="D1033">
        <v>67</v>
      </c>
      <c r="E1033" t="s">
        <v>58</v>
      </c>
      <c r="F1033" t="s">
        <v>117</v>
      </c>
      <c r="G1033" s="9">
        <v>44406</v>
      </c>
      <c r="H1033" t="s">
        <v>59</v>
      </c>
      <c r="I1033" t="s">
        <v>113</v>
      </c>
      <c r="J1033" s="10" t="s">
        <v>3490</v>
      </c>
      <c r="K1033" t="s">
        <v>62</v>
      </c>
      <c r="M1033" t="s">
        <v>25</v>
      </c>
      <c r="N1033" t="s">
        <v>26</v>
      </c>
    </row>
    <row r="1034" ht="409.5" spans="1:17">
      <c r="A1034">
        <v>1033</v>
      </c>
      <c r="B1034" t="s">
        <v>2926</v>
      </c>
      <c r="C1034" t="s">
        <v>3491</v>
      </c>
      <c r="D1034">
        <v>44</v>
      </c>
      <c r="E1034" t="s">
        <v>29</v>
      </c>
      <c r="F1034" t="s">
        <v>107</v>
      </c>
      <c r="G1034" s="9">
        <v>44307</v>
      </c>
      <c r="H1034" t="s">
        <v>67</v>
      </c>
      <c r="I1034" t="s">
        <v>77</v>
      </c>
      <c r="J1034" s="10" t="s">
        <v>3492</v>
      </c>
      <c r="K1034" t="s">
        <v>39</v>
      </c>
      <c r="L1034" t="s">
        <v>3493</v>
      </c>
      <c r="M1034" t="s">
        <v>143</v>
      </c>
      <c r="N1034" t="s">
        <v>55</v>
      </c>
      <c r="O1034" s="11">
        <v>45078.2057291667</v>
      </c>
      <c r="P1034" s="11">
        <v>45078.2619791667</v>
      </c>
      <c r="Q1034">
        <v>5</v>
      </c>
    </row>
    <row r="1035" spans="1:14">
      <c r="A1035">
        <v>1034</v>
      </c>
      <c r="B1035" t="s">
        <v>3494</v>
      </c>
      <c r="C1035" t="s">
        <v>3495</v>
      </c>
      <c r="D1035">
        <v>53</v>
      </c>
      <c r="E1035" t="s">
        <v>19</v>
      </c>
      <c r="F1035" t="s">
        <v>112</v>
      </c>
      <c r="G1035" s="9">
        <v>44554</v>
      </c>
      <c r="H1035" t="s">
        <v>21</v>
      </c>
      <c r="I1035" t="s">
        <v>22</v>
      </c>
      <c r="J1035" t="s">
        <v>3496</v>
      </c>
      <c r="K1035" t="s">
        <v>62</v>
      </c>
      <c r="M1035" t="s">
        <v>143</v>
      </c>
      <c r="N1035" t="s">
        <v>55</v>
      </c>
    </row>
    <row r="1036" ht="409.5" spans="1:17">
      <c r="A1036">
        <v>1035</v>
      </c>
      <c r="B1036" t="s">
        <v>3497</v>
      </c>
      <c r="C1036" t="s">
        <v>3498</v>
      </c>
      <c r="D1036">
        <v>31</v>
      </c>
      <c r="E1036" t="s">
        <v>29</v>
      </c>
      <c r="F1036" t="s">
        <v>456</v>
      </c>
      <c r="G1036" s="9">
        <v>44088</v>
      </c>
      <c r="H1036" t="s">
        <v>21</v>
      </c>
      <c r="I1036" t="s">
        <v>93</v>
      </c>
      <c r="J1036" s="10" t="s">
        <v>3499</v>
      </c>
      <c r="K1036" t="s">
        <v>39</v>
      </c>
      <c r="L1036" t="s">
        <v>3500</v>
      </c>
      <c r="M1036" t="s">
        <v>41</v>
      </c>
      <c r="N1036" t="s">
        <v>83</v>
      </c>
      <c r="O1036" s="11">
        <v>45078.7099305556</v>
      </c>
      <c r="P1036" s="11">
        <v>45078.416875</v>
      </c>
      <c r="Q1036">
        <v>4</v>
      </c>
    </row>
    <row r="1037" ht="409.5" spans="1:15">
      <c r="A1037">
        <v>1036</v>
      </c>
      <c r="B1037" t="s">
        <v>3501</v>
      </c>
      <c r="C1037" t="s">
        <v>3502</v>
      </c>
      <c r="D1037">
        <v>42</v>
      </c>
      <c r="E1037" t="s">
        <v>19</v>
      </c>
      <c r="F1037" t="s">
        <v>161</v>
      </c>
      <c r="G1037" s="9">
        <v>43997</v>
      </c>
      <c r="H1037" t="s">
        <v>59</v>
      </c>
      <c r="I1037" t="s">
        <v>150</v>
      </c>
      <c r="J1037" s="10" t="s">
        <v>3503</v>
      </c>
      <c r="K1037" t="s">
        <v>24</v>
      </c>
      <c r="M1037" t="s">
        <v>89</v>
      </c>
      <c r="N1037" t="s">
        <v>83</v>
      </c>
      <c r="O1037" s="11">
        <v>45078.6113310185</v>
      </c>
    </row>
    <row r="1038" ht="409.5" spans="1:14">
      <c r="A1038">
        <v>1037</v>
      </c>
      <c r="B1038" t="s">
        <v>3504</v>
      </c>
      <c r="C1038" t="s">
        <v>3505</v>
      </c>
      <c r="D1038">
        <v>30</v>
      </c>
      <c r="E1038" t="s">
        <v>58</v>
      </c>
      <c r="F1038" t="s">
        <v>249</v>
      </c>
      <c r="G1038" s="9">
        <v>44433</v>
      </c>
      <c r="H1038" t="s">
        <v>21</v>
      </c>
      <c r="I1038" t="s">
        <v>99</v>
      </c>
      <c r="J1038" s="10" t="s">
        <v>3506</v>
      </c>
      <c r="K1038" t="s">
        <v>62</v>
      </c>
      <c r="M1038" t="s">
        <v>89</v>
      </c>
      <c r="N1038" t="s">
        <v>83</v>
      </c>
    </row>
    <row r="1039" ht="409.5" spans="1:17">
      <c r="A1039">
        <v>1038</v>
      </c>
      <c r="B1039" t="s">
        <v>3507</v>
      </c>
      <c r="C1039" t="s">
        <v>3508</v>
      </c>
      <c r="D1039">
        <v>47</v>
      </c>
      <c r="E1039" t="s">
        <v>19</v>
      </c>
      <c r="F1039" t="s">
        <v>383</v>
      </c>
      <c r="G1039" s="9">
        <v>44143</v>
      </c>
      <c r="H1039" t="s">
        <v>21</v>
      </c>
      <c r="I1039" t="s">
        <v>141</v>
      </c>
      <c r="J1039" s="10" t="s">
        <v>3509</v>
      </c>
      <c r="K1039" t="s">
        <v>39</v>
      </c>
      <c r="L1039" t="s">
        <v>3510</v>
      </c>
      <c r="M1039" t="s">
        <v>41</v>
      </c>
      <c r="N1039" t="s">
        <v>33</v>
      </c>
      <c r="O1039" s="11">
        <v>45078.114837963</v>
      </c>
      <c r="P1039" s="11">
        <v>45078.7113657407</v>
      </c>
      <c r="Q1039">
        <v>5</v>
      </c>
    </row>
    <row r="1040" ht="409.5" spans="1:14">
      <c r="A1040">
        <v>1039</v>
      </c>
      <c r="B1040" t="s">
        <v>3511</v>
      </c>
      <c r="C1040" t="s">
        <v>3512</v>
      </c>
      <c r="D1040">
        <v>32</v>
      </c>
      <c r="E1040" t="s">
        <v>29</v>
      </c>
      <c r="F1040" t="s">
        <v>36</v>
      </c>
      <c r="G1040" s="9">
        <v>44184</v>
      </c>
      <c r="H1040" t="s">
        <v>66</v>
      </c>
      <c r="I1040" t="s">
        <v>93</v>
      </c>
      <c r="J1040" s="10" t="s">
        <v>3513</v>
      </c>
      <c r="K1040" t="s">
        <v>62</v>
      </c>
      <c r="M1040" t="s">
        <v>143</v>
      </c>
      <c r="N1040" t="s">
        <v>26</v>
      </c>
    </row>
    <row r="1041" ht="409.5" spans="1:17">
      <c r="A1041">
        <v>1040</v>
      </c>
      <c r="B1041" t="s">
        <v>3514</v>
      </c>
      <c r="C1041" t="s">
        <v>3515</v>
      </c>
      <c r="D1041">
        <v>56</v>
      </c>
      <c r="E1041" t="s">
        <v>29</v>
      </c>
      <c r="F1041" t="s">
        <v>397</v>
      </c>
      <c r="G1041" s="9">
        <v>43946</v>
      </c>
      <c r="H1041" t="s">
        <v>45</v>
      </c>
      <c r="I1041" t="s">
        <v>72</v>
      </c>
      <c r="J1041" s="10" t="s">
        <v>3516</v>
      </c>
      <c r="K1041" t="s">
        <v>39</v>
      </c>
      <c r="L1041" t="s">
        <v>3517</v>
      </c>
      <c r="M1041" t="s">
        <v>89</v>
      </c>
      <c r="N1041" t="s">
        <v>33</v>
      </c>
      <c r="O1041" s="11">
        <v>45078.0961342593</v>
      </c>
      <c r="P1041" s="11">
        <v>45078.2016898148</v>
      </c>
      <c r="Q1041">
        <v>2</v>
      </c>
    </row>
    <row r="1042" spans="1:17">
      <c r="A1042">
        <v>1041</v>
      </c>
      <c r="B1042" t="s">
        <v>3518</v>
      </c>
      <c r="C1042" t="s">
        <v>3519</v>
      </c>
      <c r="D1042">
        <v>69</v>
      </c>
      <c r="E1042" t="s">
        <v>29</v>
      </c>
      <c r="F1042" t="s">
        <v>112</v>
      </c>
      <c r="G1042" s="9">
        <v>44316</v>
      </c>
      <c r="H1042" t="s">
        <v>67</v>
      </c>
      <c r="I1042" t="s">
        <v>141</v>
      </c>
      <c r="J1042" t="s">
        <v>3520</v>
      </c>
      <c r="K1042" t="s">
        <v>39</v>
      </c>
      <c r="L1042" t="s">
        <v>3521</v>
      </c>
      <c r="M1042" t="s">
        <v>143</v>
      </c>
      <c r="N1042" t="s">
        <v>33</v>
      </c>
      <c r="O1042" s="11">
        <v>45078.2954398148</v>
      </c>
      <c r="P1042" s="11">
        <v>45078.3905787037</v>
      </c>
      <c r="Q1042">
        <v>1</v>
      </c>
    </row>
    <row r="1043" ht="409.5" spans="1:14">
      <c r="A1043">
        <v>1042</v>
      </c>
      <c r="B1043" t="s">
        <v>3522</v>
      </c>
      <c r="C1043" t="s">
        <v>3523</v>
      </c>
      <c r="D1043">
        <v>51</v>
      </c>
      <c r="E1043" t="s">
        <v>58</v>
      </c>
      <c r="F1043" t="s">
        <v>219</v>
      </c>
      <c r="G1043" s="9">
        <v>44441</v>
      </c>
      <c r="H1043" t="s">
        <v>66</v>
      </c>
      <c r="I1043" t="s">
        <v>72</v>
      </c>
      <c r="J1043" s="10" t="s">
        <v>3524</v>
      </c>
      <c r="K1043" t="s">
        <v>62</v>
      </c>
      <c r="M1043" t="s">
        <v>89</v>
      </c>
      <c r="N1043" t="s">
        <v>26</v>
      </c>
    </row>
    <row r="1044" ht="390" spans="1:17">
      <c r="A1044">
        <v>1043</v>
      </c>
      <c r="B1044" t="s">
        <v>3525</v>
      </c>
      <c r="C1044" t="s">
        <v>3526</v>
      </c>
      <c r="D1044">
        <v>64</v>
      </c>
      <c r="E1044" t="s">
        <v>58</v>
      </c>
      <c r="F1044" t="s">
        <v>30</v>
      </c>
      <c r="G1044" s="9">
        <v>44025</v>
      </c>
      <c r="H1044" t="s">
        <v>66</v>
      </c>
      <c r="I1044" t="s">
        <v>113</v>
      </c>
      <c r="J1044" s="10" t="s">
        <v>3527</v>
      </c>
      <c r="K1044" t="s">
        <v>39</v>
      </c>
      <c r="L1044" t="s">
        <v>3528</v>
      </c>
      <c r="M1044" t="s">
        <v>89</v>
      </c>
      <c r="N1044" t="s">
        <v>33</v>
      </c>
      <c r="O1044" s="11">
        <v>45078.7947916667</v>
      </c>
      <c r="P1044" s="11">
        <v>45078.6975694444</v>
      </c>
      <c r="Q1044">
        <v>4</v>
      </c>
    </row>
    <row r="1045" ht="409.5" spans="1:14">
      <c r="A1045">
        <v>1044</v>
      </c>
      <c r="B1045" t="s">
        <v>3529</v>
      </c>
      <c r="C1045" t="s">
        <v>3530</v>
      </c>
      <c r="D1045">
        <v>58</v>
      </c>
      <c r="E1045" t="s">
        <v>19</v>
      </c>
      <c r="F1045" t="s">
        <v>249</v>
      </c>
      <c r="G1045" s="9">
        <v>43845</v>
      </c>
      <c r="H1045" t="s">
        <v>59</v>
      </c>
      <c r="I1045" t="s">
        <v>52</v>
      </c>
      <c r="J1045" s="10" t="s">
        <v>3531</v>
      </c>
      <c r="K1045" t="s">
        <v>62</v>
      </c>
      <c r="M1045" t="s">
        <v>25</v>
      </c>
      <c r="N1045" t="s">
        <v>55</v>
      </c>
    </row>
    <row r="1046" ht="409.5" spans="1:14">
      <c r="A1046">
        <v>1045</v>
      </c>
      <c r="B1046" t="s">
        <v>3532</v>
      </c>
      <c r="C1046" t="s">
        <v>3533</v>
      </c>
      <c r="D1046">
        <v>35</v>
      </c>
      <c r="E1046" t="s">
        <v>58</v>
      </c>
      <c r="F1046" t="s">
        <v>207</v>
      </c>
      <c r="G1046" s="9">
        <v>44443</v>
      </c>
      <c r="H1046" t="s">
        <v>59</v>
      </c>
      <c r="I1046" t="s">
        <v>93</v>
      </c>
      <c r="J1046" s="10" t="s">
        <v>3534</v>
      </c>
      <c r="K1046" t="s">
        <v>62</v>
      </c>
      <c r="M1046" t="s">
        <v>143</v>
      </c>
      <c r="N1046" t="s">
        <v>26</v>
      </c>
    </row>
    <row r="1047" ht="409.5" spans="1:17">
      <c r="A1047">
        <v>1046</v>
      </c>
      <c r="B1047" t="s">
        <v>3535</v>
      </c>
      <c r="C1047" t="s">
        <v>3536</v>
      </c>
      <c r="D1047">
        <v>53</v>
      </c>
      <c r="E1047" t="s">
        <v>58</v>
      </c>
      <c r="F1047" t="s">
        <v>383</v>
      </c>
      <c r="G1047" s="9">
        <v>44286</v>
      </c>
      <c r="H1047" t="s">
        <v>66</v>
      </c>
      <c r="I1047" t="s">
        <v>141</v>
      </c>
      <c r="J1047" s="10" t="s">
        <v>3537</v>
      </c>
      <c r="K1047" t="s">
        <v>39</v>
      </c>
      <c r="L1047" t="s">
        <v>3538</v>
      </c>
      <c r="M1047" t="s">
        <v>89</v>
      </c>
      <c r="N1047" t="s">
        <v>55</v>
      </c>
      <c r="O1047" s="11">
        <v>45078.7601157407</v>
      </c>
      <c r="P1047" s="11">
        <v>45078.4941435185</v>
      </c>
      <c r="Q1047">
        <v>2</v>
      </c>
    </row>
    <row r="1048" ht="409.5" spans="1:14">
      <c r="A1048">
        <v>1047</v>
      </c>
      <c r="B1048" t="s">
        <v>3539</v>
      </c>
      <c r="C1048" t="s">
        <v>3540</v>
      </c>
      <c r="D1048">
        <v>63</v>
      </c>
      <c r="E1048" t="s">
        <v>58</v>
      </c>
      <c r="F1048" t="s">
        <v>107</v>
      </c>
      <c r="G1048" s="9">
        <v>44118</v>
      </c>
      <c r="H1048" t="s">
        <v>66</v>
      </c>
      <c r="I1048" t="s">
        <v>77</v>
      </c>
      <c r="J1048" s="10" t="s">
        <v>3541</v>
      </c>
      <c r="K1048" t="s">
        <v>62</v>
      </c>
      <c r="M1048" t="s">
        <v>143</v>
      </c>
      <c r="N1048" t="s">
        <v>55</v>
      </c>
    </row>
    <row r="1049" ht="409.5" spans="1:17">
      <c r="A1049">
        <v>1048</v>
      </c>
      <c r="B1049" t="s">
        <v>3542</v>
      </c>
      <c r="C1049" t="s">
        <v>3543</v>
      </c>
      <c r="D1049">
        <v>42</v>
      </c>
      <c r="E1049" t="s">
        <v>58</v>
      </c>
      <c r="F1049" t="s">
        <v>65</v>
      </c>
      <c r="G1049" s="9">
        <v>44483</v>
      </c>
      <c r="H1049" t="s">
        <v>66</v>
      </c>
      <c r="I1049" t="s">
        <v>177</v>
      </c>
      <c r="J1049" s="10" t="s">
        <v>3544</v>
      </c>
      <c r="K1049" t="s">
        <v>39</v>
      </c>
      <c r="L1049" t="s">
        <v>3545</v>
      </c>
      <c r="M1049" t="s">
        <v>89</v>
      </c>
      <c r="N1049" t="s">
        <v>33</v>
      </c>
      <c r="O1049" s="11">
        <v>45078.0156944444</v>
      </c>
      <c r="P1049" s="11">
        <v>45078.1184722222</v>
      </c>
      <c r="Q1049">
        <v>4</v>
      </c>
    </row>
    <row r="1050" ht="409.5" spans="1:17">
      <c r="A1050">
        <v>1049</v>
      </c>
      <c r="B1050" t="s">
        <v>3546</v>
      </c>
      <c r="C1050" t="s">
        <v>3547</v>
      </c>
      <c r="D1050">
        <v>57</v>
      </c>
      <c r="E1050" t="s">
        <v>19</v>
      </c>
      <c r="F1050" t="s">
        <v>699</v>
      </c>
      <c r="G1050" s="9">
        <v>44256</v>
      </c>
      <c r="H1050" t="s">
        <v>67</v>
      </c>
      <c r="I1050" t="s">
        <v>59</v>
      </c>
      <c r="J1050" s="10" t="s">
        <v>3548</v>
      </c>
      <c r="K1050" t="s">
        <v>39</v>
      </c>
      <c r="L1050" t="s">
        <v>3549</v>
      </c>
      <c r="M1050" t="s">
        <v>25</v>
      </c>
      <c r="N1050" t="s">
        <v>26</v>
      </c>
      <c r="O1050" s="11">
        <v>45078.8553009259</v>
      </c>
      <c r="P1050" s="11">
        <v>45078.4809953704</v>
      </c>
      <c r="Q1050">
        <v>2</v>
      </c>
    </row>
    <row r="1051" spans="1:15">
      <c r="A1051">
        <v>1050</v>
      </c>
      <c r="B1051" t="s">
        <v>3550</v>
      </c>
      <c r="C1051" t="s">
        <v>3551</v>
      </c>
      <c r="D1051">
        <v>22</v>
      </c>
      <c r="E1051" t="s">
        <v>19</v>
      </c>
      <c r="F1051" t="s">
        <v>202</v>
      </c>
      <c r="G1051" s="9">
        <v>44491</v>
      </c>
      <c r="H1051" t="s">
        <v>67</v>
      </c>
      <c r="I1051" t="s">
        <v>22</v>
      </c>
      <c r="J1051" t="s">
        <v>3552</v>
      </c>
      <c r="K1051" t="s">
        <v>24</v>
      </c>
      <c r="M1051" t="s">
        <v>89</v>
      </c>
      <c r="N1051" t="s">
        <v>26</v>
      </c>
      <c r="O1051" s="11">
        <v>45078.2421296296</v>
      </c>
    </row>
    <row r="1052" ht="409.5" spans="1:15">
      <c r="A1052">
        <v>1051</v>
      </c>
      <c r="B1052" t="s">
        <v>3553</v>
      </c>
      <c r="C1052" t="s">
        <v>3554</v>
      </c>
      <c r="D1052">
        <v>57</v>
      </c>
      <c r="E1052" t="s">
        <v>19</v>
      </c>
      <c r="F1052" t="s">
        <v>173</v>
      </c>
      <c r="G1052" s="9">
        <v>43889</v>
      </c>
      <c r="H1052" t="s">
        <v>66</v>
      </c>
      <c r="I1052" t="s">
        <v>72</v>
      </c>
      <c r="J1052" s="10" t="s">
        <v>3555</v>
      </c>
      <c r="K1052" t="s">
        <v>24</v>
      </c>
      <c r="M1052" t="s">
        <v>89</v>
      </c>
      <c r="N1052" t="s">
        <v>33</v>
      </c>
      <c r="O1052" s="11">
        <v>45078.4199305556</v>
      </c>
    </row>
    <row r="1053" ht="409.5" spans="1:14">
      <c r="A1053">
        <v>1052</v>
      </c>
      <c r="B1053" t="s">
        <v>3556</v>
      </c>
      <c r="C1053" t="s">
        <v>3557</v>
      </c>
      <c r="D1053">
        <v>24</v>
      </c>
      <c r="E1053" t="s">
        <v>58</v>
      </c>
      <c r="F1053" t="s">
        <v>98</v>
      </c>
      <c r="G1053" s="9">
        <v>43864</v>
      </c>
      <c r="H1053" t="s">
        <v>45</v>
      </c>
      <c r="I1053" t="s">
        <v>31</v>
      </c>
      <c r="J1053" s="10" t="s">
        <v>3558</v>
      </c>
      <c r="K1053" t="s">
        <v>62</v>
      </c>
      <c r="M1053" t="s">
        <v>41</v>
      </c>
      <c r="N1053" t="s">
        <v>55</v>
      </c>
    </row>
    <row r="1054" ht="409.5" spans="1:14">
      <c r="A1054">
        <v>1053</v>
      </c>
      <c r="B1054" t="s">
        <v>3559</v>
      </c>
      <c r="C1054" t="s">
        <v>3560</v>
      </c>
      <c r="D1054">
        <v>67</v>
      </c>
      <c r="E1054" t="s">
        <v>29</v>
      </c>
      <c r="F1054" t="s">
        <v>485</v>
      </c>
      <c r="G1054" s="9">
        <v>44378</v>
      </c>
      <c r="H1054" t="s">
        <v>21</v>
      </c>
      <c r="I1054" t="s">
        <v>150</v>
      </c>
      <c r="J1054" s="10" t="s">
        <v>3561</v>
      </c>
      <c r="K1054" t="s">
        <v>62</v>
      </c>
      <c r="M1054" t="s">
        <v>143</v>
      </c>
      <c r="N1054" t="s">
        <v>83</v>
      </c>
    </row>
    <row r="1055" ht="409.5" spans="1:15">
      <c r="A1055">
        <v>1054</v>
      </c>
      <c r="B1055" t="s">
        <v>3562</v>
      </c>
      <c r="C1055" t="s">
        <v>3563</v>
      </c>
      <c r="D1055">
        <v>29</v>
      </c>
      <c r="E1055" t="s">
        <v>29</v>
      </c>
      <c r="F1055" t="s">
        <v>51</v>
      </c>
      <c r="G1055" s="9">
        <v>44551</v>
      </c>
      <c r="H1055" t="s">
        <v>21</v>
      </c>
      <c r="I1055" t="s">
        <v>77</v>
      </c>
      <c r="J1055" s="10" t="s">
        <v>3564</v>
      </c>
      <c r="K1055" t="s">
        <v>24</v>
      </c>
      <c r="M1055" t="s">
        <v>143</v>
      </c>
      <c r="N1055" t="s">
        <v>26</v>
      </c>
      <c r="O1055" s="11">
        <v>45077.9317939815</v>
      </c>
    </row>
    <row r="1056" ht="409.5" spans="1:14">
      <c r="A1056">
        <v>1055</v>
      </c>
      <c r="B1056" t="s">
        <v>2704</v>
      </c>
      <c r="C1056" t="s">
        <v>3565</v>
      </c>
      <c r="D1056">
        <v>36</v>
      </c>
      <c r="E1056" t="s">
        <v>58</v>
      </c>
      <c r="F1056" t="s">
        <v>223</v>
      </c>
      <c r="G1056" s="9">
        <v>44411</v>
      </c>
      <c r="H1056" t="s">
        <v>21</v>
      </c>
      <c r="I1056" t="s">
        <v>31</v>
      </c>
      <c r="J1056" s="10" t="s">
        <v>3566</v>
      </c>
      <c r="K1056" t="s">
        <v>62</v>
      </c>
      <c r="M1056" t="s">
        <v>143</v>
      </c>
      <c r="N1056" t="s">
        <v>83</v>
      </c>
    </row>
    <row r="1057" spans="1:14">
      <c r="A1057">
        <v>1056</v>
      </c>
      <c r="B1057" t="s">
        <v>3567</v>
      </c>
      <c r="C1057" t="s">
        <v>3568</v>
      </c>
      <c r="D1057">
        <v>42</v>
      </c>
      <c r="E1057" t="s">
        <v>19</v>
      </c>
      <c r="F1057" t="s">
        <v>65</v>
      </c>
      <c r="G1057" s="9">
        <v>43968</v>
      </c>
      <c r="H1057" t="s">
        <v>45</v>
      </c>
      <c r="I1057" t="s">
        <v>22</v>
      </c>
      <c r="J1057" t="s">
        <v>3569</v>
      </c>
      <c r="K1057" t="s">
        <v>62</v>
      </c>
      <c r="M1057" t="s">
        <v>89</v>
      </c>
      <c r="N1057" t="s">
        <v>33</v>
      </c>
    </row>
    <row r="1058" ht="409.5" spans="1:14">
      <c r="A1058">
        <v>1057</v>
      </c>
      <c r="B1058" t="s">
        <v>3570</v>
      </c>
      <c r="C1058" t="s">
        <v>3571</v>
      </c>
      <c r="D1058">
        <v>30</v>
      </c>
      <c r="E1058" t="s">
        <v>58</v>
      </c>
      <c r="F1058" t="s">
        <v>431</v>
      </c>
      <c r="G1058" s="9">
        <v>43870</v>
      </c>
      <c r="H1058" t="s">
        <v>67</v>
      </c>
      <c r="I1058" t="s">
        <v>99</v>
      </c>
      <c r="J1058" s="10" t="s">
        <v>3572</v>
      </c>
      <c r="K1058" t="s">
        <v>62</v>
      </c>
      <c r="M1058" t="s">
        <v>89</v>
      </c>
      <c r="N1058" t="s">
        <v>83</v>
      </c>
    </row>
    <row r="1059" ht="409.5" spans="1:15">
      <c r="A1059">
        <v>1058</v>
      </c>
      <c r="B1059" t="s">
        <v>3573</v>
      </c>
      <c r="C1059" t="s">
        <v>3574</v>
      </c>
      <c r="D1059">
        <v>52</v>
      </c>
      <c r="E1059" t="s">
        <v>29</v>
      </c>
      <c r="F1059" t="s">
        <v>655</v>
      </c>
      <c r="G1059" s="9">
        <v>43876</v>
      </c>
      <c r="H1059" t="s">
        <v>21</v>
      </c>
      <c r="I1059" t="s">
        <v>60</v>
      </c>
      <c r="J1059" s="10" t="s">
        <v>3575</v>
      </c>
      <c r="K1059" t="s">
        <v>24</v>
      </c>
      <c r="M1059" t="s">
        <v>89</v>
      </c>
      <c r="N1059" t="s">
        <v>55</v>
      </c>
      <c r="O1059" s="11">
        <v>45078.2131134259</v>
      </c>
    </row>
    <row r="1060" ht="409.5" spans="1:14">
      <c r="A1060">
        <v>1059</v>
      </c>
      <c r="B1060" t="s">
        <v>3576</v>
      </c>
      <c r="C1060" t="s">
        <v>3577</v>
      </c>
      <c r="D1060">
        <v>19</v>
      </c>
      <c r="E1060" t="s">
        <v>19</v>
      </c>
      <c r="F1060" t="s">
        <v>317</v>
      </c>
      <c r="G1060" s="9">
        <v>43956</v>
      </c>
      <c r="H1060" t="s">
        <v>66</v>
      </c>
      <c r="I1060" t="s">
        <v>60</v>
      </c>
      <c r="J1060" s="10" t="s">
        <v>3578</v>
      </c>
      <c r="K1060" t="s">
        <v>62</v>
      </c>
      <c r="M1060" t="s">
        <v>143</v>
      </c>
      <c r="N1060" t="s">
        <v>83</v>
      </c>
    </row>
    <row r="1061" ht="409.5" spans="1:15">
      <c r="A1061">
        <v>1060</v>
      </c>
      <c r="B1061" t="s">
        <v>3579</v>
      </c>
      <c r="C1061" t="s">
        <v>3580</v>
      </c>
      <c r="D1061">
        <v>41</v>
      </c>
      <c r="E1061" t="s">
        <v>58</v>
      </c>
      <c r="F1061" t="s">
        <v>242</v>
      </c>
      <c r="G1061" s="9">
        <v>43873</v>
      </c>
      <c r="H1061" t="s">
        <v>21</v>
      </c>
      <c r="I1061" t="s">
        <v>141</v>
      </c>
      <c r="J1061" s="10" t="s">
        <v>3581</v>
      </c>
      <c r="K1061" t="s">
        <v>24</v>
      </c>
      <c r="M1061" t="s">
        <v>89</v>
      </c>
      <c r="N1061" t="s">
        <v>33</v>
      </c>
      <c r="O1061" s="11">
        <v>45078.8305208333</v>
      </c>
    </row>
    <row r="1062" ht="390" spans="1:17">
      <c r="A1062">
        <v>1061</v>
      </c>
      <c r="B1062" t="s">
        <v>3582</v>
      </c>
      <c r="C1062" t="s">
        <v>3583</v>
      </c>
      <c r="D1062">
        <v>52</v>
      </c>
      <c r="E1062" t="s">
        <v>29</v>
      </c>
      <c r="F1062" t="s">
        <v>92</v>
      </c>
      <c r="G1062" s="9">
        <v>44339</v>
      </c>
      <c r="H1062" t="s">
        <v>66</v>
      </c>
      <c r="I1062" t="s">
        <v>150</v>
      </c>
      <c r="J1062" s="10" t="s">
        <v>3584</v>
      </c>
      <c r="K1062" t="s">
        <v>39</v>
      </c>
      <c r="L1062" t="s">
        <v>3585</v>
      </c>
      <c r="M1062" t="s">
        <v>89</v>
      </c>
      <c r="N1062" t="s">
        <v>83</v>
      </c>
      <c r="O1062" s="11">
        <v>45078.9090046296</v>
      </c>
      <c r="P1062" s="11">
        <v>45078.186087963</v>
      </c>
      <c r="Q1062">
        <v>3</v>
      </c>
    </row>
    <row r="1063" ht="409.5" spans="1:15">
      <c r="A1063">
        <v>1062</v>
      </c>
      <c r="B1063" t="s">
        <v>3586</v>
      </c>
      <c r="C1063" t="s">
        <v>3587</v>
      </c>
      <c r="D1063">
        <v>49</v>
      </c>
      <c r="E1063" t="s">
        <v>29</v>
      </c>
      <c r="F1063" t="s">
        <v>44</v>
      </c>
      <c r="G1063" s="9">
        <v>44482</v>
      </c>
      <c r="H1063" t="s">
        <v>21</v>
      </c>
      <c r="I1063" t="s">
        <v>67</v>
      </c>
      <c r="J1063" s="10" t="s">
        <v>3588</v>
      </c>
      <c r="K1063" t="s">
        <v>24</v>
      </c>
      <c r="M1063" t="s">
        <v>41</v>
      </c>
      <c r="N1063" t="s">
        <v>26</v>
      </c>
      <c r="O1063" s="11">
        <v>45078.80625</v>
      </c>
    </row>
    <row r="1064" ht="409.5" spans="1:17">
      <c r="A1064">
        <v>1063</v>
      </c>
      <c r="B1064" t="s">
        <v>3589</v>
      </c>
      <c r="C1064" t="s">
        <v>3590</v>
      </c>
      <c r="D1064">
        <v>64</v>
      </c>
      <c r="E1064" t="s">
        <v>19</v>
      </c>
      <c r="F1064" t="s">
        <v>86</v>
      </c>
      <c r="G1064" s="9">
        <v>44487</v>
      </c>
      <c r="H1064" t="s">
        <v>66</v>
      </c>
      <c r="I1064" t="s">
        <v>37</v>
      </c>
      <c r="J1064" s="10" t="s">
        <v>3591</v>
      </c>
      <c r="K1064" t="s">
        <v>39</v>
      </c>
      <c r="L1064" t="s">
        <v>3592</v>
      </c>
      <c r="M1064" t="s">
        <v>143</v>
      </c>
      <c r="N1064" t="s">
        <v>83</v>
      </c>
      <c r="O1064" s="11">
        <v>45078.3868171296</v>
      </c>
      <c r="P1064" s="11">
        <v>45078.4305671296</v>
      </c>
      <c r="Q1064">
        <v>4</v>
      </c>
    </row>
    <row r="1065" spans="1:17">
      <c r="A1065">
        <v>1064</v>
      </c>
      <c r="B1065" t="s">
        <v>3593</v>
      </c>
      <c r="C1065" t="s">
        <v>3594</v>
      </c>
      <c r="D1065">
        <v>66</v>
      </c>
      <c r="E1065" t="s">
        <v>58</v>
      </c>
      <c r="F1065" t="s">
        <v>107</v>
      </c>
      <c r="G1065" s="9">
        <v>43942</v>
      </c>
      <c r="H1065" t="s">
        <v>66</v>
      </c>
      <c r="I1065" t="s">
        <v>37</v>
      </c>
      <c r="J1065" t="s">
        <v>3595</v>
      </c>
      <c r="K1065" t="s">
        <v>39</v>
      </c>
      <c r="L1065" t="s">
        <v>3596</v>
      </c>
      <c r="M1065" t="s">
        <v>143</v>
      </c>
      <c r="N1065" t="s">
        <v>83</v>
      </c>
      <c r="O1065" s="11">
        <v>45078.7305902778</v>
      </c>
      <c r="P1065" s="11">
        <v>45078.5062847222</v>
      </c>
      <c r="Q1065">
        <v>2</v>
      </c>
    </row>
    <row r="1066" spans="1:15">
      <c r="A1066">
        <v>1065</v>
      </c>
      <c r="B1066" t="s">
        <v>3597</v>
      </c>
      <c r="C1066" t="s">
        <v>3598</v>
      </c>
      <c r="D1066">
        <v>44</v>
      </c>
      <c r="E1066" t="s">
        <v>58</v>
      </c>
      <c r="F1066" t="s">
        <v>92</v>
      </c>
      <c r="G1066" s="9">
        <v>43866</v>
      </c>
      <c r="H1066" t="s">
        <v>66</v>
      </c>
      <c r="I1066" t="s">
        <v>52</v>
      </c>
      <c r="J1066" t="s">
        <v>1782</v>
      </c>
      <c r="K1066" t="s">
        <v>24</v>
      </c>
      <c r="M1066" t="s">
        <v>41</v>
      </c>
      <c r="N1066" t="s">
        <v>83</v>
      </c>
      <c r="O1066" s="11">
        <v>45078.6847569444</v>
      </c>
    </row>
    <row r="1067" spans="1:15">
      <c r="A1067">
        <v>1066</v>
      </c>
      <c r="B1067" t="s">
        <v>3599</v>
      </c>
      <c r="C1067" t="s">
        <v>3600</v>
      </c>
      <c r="D1067">
        <v>68</v>
      </c>
      <c r="E1067" t="s">
        <v>19</v>
      </c>
      <c r="F1067" t="s">
        <v>92</v>
      </c>
      <c r="G1067" s="9">
        <v>44101</v>
      </c>
      <c r="H1067" t="s">
        <v>66</v>
      </c>
      <c r="I1067" t="s">
        <v>177</v>
      </c>
      <c r="J1067" t="s">
        <v>3601</v>
      </c>
      <c r="K1067" t="s">
        <v>24</v>
      </c>
      <c r="M1067" t="s">
        <v>143</v>
      </c>
      <c r="N1067" t="s">
        <v>33</v>
      </c>
      <c r="O1067" s="11">
        <v>45078.1451851852</v>
      </c>
    </row>
    <row r="1068" spans="1:15">
      <c r="A1068">
        <v>1067</v>
      </c>
      <c r="B1068" t="s">
        <v>3602</v>
      </c>
      <c r="C1068" t="s">
        <v>3603</v>
      </c>
      <c r="D1068">
        <v>68</v>
      </c>
      <c r="E1068" t="s">
        <v>58</v>
      </c>
      <c r="F1068" t="s">
        <v>219</v>
      </c>
      <c r="G1068" s="9">
        <v>44326</v>
      </c>
      <c r="H1068" t="s">
        <v>67</v>
      </c>
      <c r="I1068" t="s">
        <v>31</v>
      </c>
      <c r="J1068" t="s">
        <v>3604</v>
      </c>
      <c r="K1068" t="s">
        <v>24</v>
      </c>
      <c r="M1068" t="s">
        <v>41</v>
      </c>
      <c r="N1068" t="s">
        <v>33</v>
      </c>
      <c r="O1068" s="11">
        <v>45078.9000694444</v>
      </c>
    </row>
    <row r="1069" ht="409.5" spans="1:17">
      <c r="A1069">
        <v>1068</v>
      </c>
      <c r="B1069" t="s">
        <v>3605</v>
      </c>
      <c r="C1069" t="s">
        <v>3606</v>
      </c>
      <c r="D1069">
        <v>67</v>
      </c>
      <c r="E1069" t="s">
        <v>29</v>
      </c>
      <c r="F1069" t="s">
        <v>20</v>
      </c>
      <c r="G1069" s="9">
        <v>44207</v>
      </c>
      <c r="H1069" t="s">
        <v>67</v>
      </c>
      <c r="I1069" t="s">
        <v>150</v>
      </c>
      <c r="J1069" s="10" t="s">
        <v>3607</v>
      </c>
      <c r="K1069" t="s">
        <v>39</v>
      </c>
      <c r="L1069" t="s">
        <v>3608</v>
      </c>
      <c r="M1069" t="s">
        <v>41</v>
      </c>
      <c r="N1069" t="s">
        <v>33</v>
      </c>
      <c r="O1069" s="11">
        <v>45077.9959143518</v>
      </c>
      <c r="P1069" s="11">
        <v>45078.6202199074</v>
      </c>
      <c r="Q1069">
        <v>5</v>
      </c>
    </row>
    <row r="1070" ht="409.5" spans="1:17">
      <c r="A1070">
        <v>1069</v>
      </c>
      <c r="B1070" t="s">
        <v>3609</v>
      </c>
      <c r="C1070" t="s">
        <v>3610</v>
      </c>
      <c r="D1070">
        <v>49</v>
      </c>
      <c r="E1070" t="s">
        <v>58</v>
      </c>
      <c r="F1070" t="s">
        <v>157</v>
      </c>
      <c r="G1070" s="9">
        <v>43995</v>
      </c>
      <c r="H1070" t="s">
        <v>67</v>
      </c>
      <c r="I1070" t="s">
        <v>93</v>
      </c>
      <c r="J1070" s="10" t="s">
        <v>3611</v>
      </c>
      <c r="K1070" t="s">
        <v>39</v>
      </c>
      <c r="L1070" t="s">
        <v>3612</v>
      </c>
      <c r="M1070" t="s">
        <v>41</v>
      </c>
      <c r="N1070" t="s">
        <v>55</v>
      </c>
      <c r="O1070" s="11">
        <v>45078.1278819444</v>
      </c>
      <c r="P1070" s="11">
        <v>45078.7369097222</v>
      </c>
      <c r="Q1070">
        <v>4</v>
      </c>
    </row>
    <row r="1071" spans="1:17">
      <c r="A1071">
        <v>1070</v>
      </c>
      <c r="B1071" t="s">
        <v>3613</v>
      </c>
      <c r="C1071" t="s">
        <v>3614</v>
      </c>
      <c r="D1071">
        <v>41</v>
      </c>
      <c r="E1071" t="s">
        <v>29</v>
      </c>
      <c r="F1071" t="s">
        <v>421</v>
      </c>
      <c r="G1071" s="9">
        <v>44342</v>
      </c>
      <c r="H1071" t="s">
        <v>59</v>
      </c>
      <c r="I1071" t="s">
        <v>59</v>
      </c>
      <c r="J1071" t="s">
        <v>3615</v>
      </c>
      <c r="K1071" t="s">
        <v>39</v>
      </c>
      <c r="L1071" t="s">
        <v>3616</v>
      </c>
      <c r="M1071" t="s">
        <v>143</v>
      </c>
      <c r="N1071" t="s">
        <v>26</v>
      </c>
      <c r="O1071" s="11">
        <v>45078.3230324074</v>
      </c>
      <c r="P1071" s="11">
        <v>45078.609837963</v>
      </c>
      <c r="Q1071">
        <v>4</v>
      </c>
    </row>
    <row r="1072" spans="1:14">
      <c r="A1072">
        <v>1071</v>
      </c>
      <c r="B1072" t="s">
        <v>3617</v>
      </c>
      <c r="C1072" t="s">
        <v>3618</v>
      </c>
      <c r="D1072">
        <v>44</v>
      </c>
      <c r="E1072" t="s">
        <v>58</v>
      </c>
      <c r="F1072" t="s">
        <v>81</v>
      </c>
      <c r="G1072" s="9">
        <v>44038</v>
      </c>
      <c r="H1072" t="s">
        <v>66</v>
      </c>
      <c r="I1072" t="s">
        <v>77</v>
      </c>
      <c r="J1072" t="s">
        <v>1141</v>
      </c>
      <c r="K1072" t="s">
        <v>62</v>
      </c>
      <c r="M1072" t="s">
        <v>41</v>
      </c>
      <c r="N1072" t="s">
        <v>83</v>
      </c>
    </row>
    <row r="1073" ht="409.5" spans="1:17">
      <c r="A1073">
        <v>1072</v>
      </c>
      <c r="B1073" t="s">
        <v>3619</v>
      </c>
      <c r="C1073" t="s">
        <v>3620</v>
      </c>
      <c r="D1073">
        <v>52</v>
      </c>
      <c r="E1073" t="s">
        <v>58</v>
      </c>
      <c r="F1073" t="s">
        <v>92</v>
      </c>
      <c r="G1073" s="9">
        <v>44140</v>
      </c>
      <c r="H1073" t="s">
        <v>59</v>
      </c>
      <c r="I1073" t="s">
        <v>113</v>
      </c>
      <c r="J1073" s="10" t="s">
        <v>3621</v>
      </c>
      <c r="K1073" t="s">
        <v>39</v>
      </c>
      <c r="L1073" t="s">
        <v>3622</v>
      </c>
      <c r="M1073" t="s">
        <v>41</v>
      </c>
      <c r="N1073" t="s">
        <v>33</v>
      </c>
      <c r="O1073" s="11">
        <v>45078.2320833333</v>
      </c>
      <c r="P1073" s="11">
        <v>45078.3438888889</v>
      </c>
      <c r="Q1073">
        <v>5</v>
      </c>
    </row>
    <row r="1074" spans="1:17">
      <c r="A1074">
        <v>1073</v>
      </c>
      <c r="B1074" t="s">
        <v>3623</v>
      </c>
      <c r="C1074" t="s">
        <v>3624</v>
      </c>
      <c r="D1074">
        <v>34</v>
      </c>
      <c r="E1074" t="s">
        <v>19</v>
      </c>
      <c r="F1074" t="s">
        <v>44</v>
      </c>
      <c r="G1074" s="9">
        <v>44547</v>
      </c>
      <c r="H1074" t="s">
        <v>67</v>
      </c>
      <c r="I1074" t="s">
        <v>177</v>
      </c>
      <c r="J1074" t="s">
        <v>3625</v>
      </c>
      <c r="K1074" t="s">
        <v>39</v>
      </c>
      <c r="L1074" t="s">
        <v>3626</v>
      </c>
      <c r="M1074" t="s">
        <v>143</v>
      </c>
      <c r="N1074" t="s">
        <v>33</v>
      </c>
      <c r="O1074" s="11">
        <v>45078.2334837963</v>
      </c>
      <c r="P1074" s="11">
        <v>45078.1647337963</v>
      </c>
      <c r="Q1074">
        <v>1</v>
      </c>
    </row>
    <row r="1075" ht="409.5" spans="1:17">
      <c r="A1075">
        <v>1074</v>
      </c>
      <c r="B1075" t="s">
        <v>3627</v>
      </c>
      <c r="C1075" t="s">
        <v>3628</v>
      </c>
      <c r="D1075">
        <v>20</v>
      </c>
      <c r="E1075" t="s">
        <v>19</v>
      </c>
      <c r="F1075" t="s">
        <v>149</v>
      </c>
      <c r="G1075" s="9">
        <v>44505</v>
      </c>
      <c r="H1075" t="s">
        <v>59</v>
      </c>
      <c r="I1075" t="s">
        <v>52</v>
      </c>
      <c r="J1075" s="10" t="s">
        <v>3629</v>
      </c>
      <c r="K1075" t="s">
        <v>39</v>
      </c>
      <c r="L1075" t="s">
        <v>3630</v>
      </c>
      <c r="M1075" t="s">
        <v>143</v>
      </c>
      <c r="N1075" t="s">
        <v>33</v>
      </c>
      <c r="O1075" s="11">
        <v>45078.8189236111</v>
      </c>
      <c r="P1075" s="11">
        <v>45078.7890625</v>
      </c>
      <c r="Q1075">
        <v>2</v>
      </c>
    </row>
    <row r="1076" ht="409.5" spans="1:14">
      <c r="A1076">
        <v>1075</v>
      </c>
      <c r="B1076" t="s">
        <v>3631</v>
      </c>
      <c r="C1076" t="s">
        <v>3632</v>
      </c>
      <c r="D1076">
        <v>21</v>
      </c>
      <c r="E1076" t="s">
        <v>19</v>
      </c>
      <c r="F1076" t="s">
        <v>456</v>
      </c>
      <c r="G1076" s="9">
        <v>44072</v>
      </c>
      <c r="H1076" t="s">
        <v>59</v>
      </c>
      <c r="I1076" t="s">
        <v>113</v>
      </c>
      <c r="J1076" s="10" t="s">
        <v>3633</v>
      </c>
      <c r="K1076" t="s">
        <v>62</v>
      </c>
      <c r="M1076" t="s">
        <v>89</v>
      </c>
      <c r="N1076" t="s">
        <v>26</v>
      </c>
    </row>
    <row r="1077" ht="409.5" spans="1:15">
      <c r="A1077">
        <v>1076</v>
      </c>
      <c r="B1077" t="s">
        <v>3634</v>
      </c>
      <c r="C1077" t="s">
        <v>3635</v>
      </c>
      <c r="D1077">
        <v>59</v>
      </c>
      <c r="E1077" t="s">
        <v>58</v>
      </c>
      <c r="F1077" t="s">
        <v>129</v>
      </c>
      <c r="G1077" s="9">
        <v>43854</v>
      </c>
      <c r="H1077" t="s">
        <v>21</v>
      </c>
      <c r="I1077" t="s">
        <v>99</v>
      </c>
      <c r="J1077" s="10" t="s">
        <v>3636</v>
      </c>
      <c r="K1077" t="s">
        <v>24</v>
      </c>
      <c r="M1077" t="s">
        <v>41</v>
      </c>
      <c r="N1077" t="s">
        <v>83</v>
      </c>
      <c r="O1077" s="11">
        <v>45078.3745138889</v>
      </c>
    </row>
    <row r="1078" ht="409.5" spans="1:14">
      <c r="A1078">
        <v>1077</v>
      </c>
      <c r="B1078" t="s">
        <v>3637</v>
      </c>
      <c r="C1078" t="s">
        <v>3638</v>
      </c>
      <c r="D1078">
        <v>57</v>
      </c>
      <c r="E1078" t="s">
        <v>58</v>
      </c>
      <c r="F1078" t="s">
        <v>281</v>
      </c>
      <c r="G1078" s="9">
        <v>44137</v>
      </c>
      <c r="H1078" t="s">
        <v>59</v>
      </c>
      <c r="I1078" t="s">
        <v>67</v>
      </c>
      <c r="J1078" s="10" t="s">
        <v>3639</v>
      </c>
      <c r="K1078" t="s">
        <v>62</v>
      </c>
      <c r="M1078" t="s">
        <v>41</v>
      </c>
      <c r="N1078" t="s">
        <v>33</v>
      </c>
    </row>
    <row r="1079" ht="409.5" spans="1:15">
      <c r="A1079">
        <v>1078</v>
      </c>
      <c r="B1079" t="s">
        <v>3640</v>
      </c>
      <c r="C1079" t="s">
        <v>3641</v>
      </c>
      <c r="D1079">
        <v>33</v>
      </c>
      <c r="E1079" t="s">
        <v>19</v>
      </c>
      <c r="F1079" t="s">
        <v>383</v>
      </c>
      <c r="G1079" s="9">
        <v>44356</v>
      </c>
      <c r="H1079" t="s">
        <v>21</v>
      </c>
      <c r="I1079" t="s">
        <v>22</v>
      </c>
      <c r="J1079" s="10" t="s">
        <v>3642</v>
      </c>
      <c r="K1079" t="s">
        <v>24</v>
      </c>
      <c r="M1079" t="s">
        <v>143</v>
      </c>
      <c r="N1079" t="s">
        <v>83</v>
      </c>
      <c r="O1079" s="11">
        <v>45078.8106481481</v>
      </c>
    </row>
    <row r="1080" spans="1:15">
      <c r="A1080">
        <v>1079</v>
      </c>
      <c r="B1080" t="s">
        <v>3643</v>
      </c>
      <c r="C1080" t="s">
        <v>3644</v>
      </c>
      <c r="D1080">
        <v>65</v>
      </c>
      <c r="E1080" t="s">
        <v>19</v>
      </c>
      <c r="F1080" t="s">
        <v>92</v>
      </c>
      <c r="G1080" s="9">
        <v>44053</v>
      </c>
      <c r="H1080" t="s">
        <v>67</v>
      </c>
      <c r="I1080" t="s">
        <v>46</v>
      </c>
      <c r="J1080" t="s">
        <v>1141</v>
      </c>
      <c r="K1080" t="s">
        <v>24</v>
      </c>
      <c r="M1080" t="s">
        <v>143</v>
      </c>
      <c r="N1080" t="s">
        <v>33</v>
      </c>
      <c r="O1080" s="11">
        <v>45078.7224537037</v>
      </c>
    </row>
    <row r="1081" spans="1:14">
      <c r="A1081">
        <v>1080</v>
      </c>
      <c r="B1081" t="s">
        <v>3645</v>
      </c>
      <c r="C1081" t="s">
        <v>3646</v>
      </c>
      <c r="D1081">
        <v>58</v>
      </c>
      <c r="E1081" t="s">
        <v>19</v>
      </c>
      <c r="F1081" t="s">
        <v>655</v>
      </c>
      <c r="G1081" s="9">
        <v>43969</v>
      </c>
      <c r="H1081" t="s">
        <v>45</v>
      </c>
      <c r="I1081" t="s">
        <v>67</v>
      </c>
      <c r="J1081" t="s">
        <v>3647</v>
      </c>
      <c r="K1081" t="s">
        <v>62</v>
      </c>
      <c r="M1081" t="s">
        <v>89</v>
      </c>
      <c r="N1081" t="s">
        <v>26</v>
      </c>
    </row>
    <row r="1082" spans="1:14">
      <c r="A1082">
        <v>1081</v>
      </c>
      <c r="B1082" t="s">
        <v>3648</v>
      </c>
      <c r="C1082" t="s">
        <v>3649</v>
      </c>
      <c r="D1082">
        <v>50</v>
      </c>
      <c r="E1082" t="s">
        <v>58</v>
      </c>
      <c r="F1082" t="s">
        <v>456</v>
      </c>
      <c r="G1082" s="9">
        <v>44292</v>
      </c>
      <c r="H1082" t="s">
        <v>66</v>
      </c>
      <c r="I1082" t="s">
        <v>141</v>
      </c>
      <c r="J1082" t="s">
        <v>3650</v>
      </c>
      <c r="K1082" t="s">
        <v>62</v>
      </c>
      <c r="M1082" t="s">
        <v>143</v>
      </c>
      <c r="N1082" t="s">
        <v>26</v>
      </c>
    </row>
    <row r="1083" ht="409.5" spans="1:14">
      <c r="A1083">
        <v>1082</v>
      </c>
      <c r="B1083" t="s">
        <v>3651</v>
      </c>
      <c r="C1083" t="s">
        <v>3652</v>
      </c>
      <c r="D1083">
        <v>29</v>
      </c>
      <c r="E1083" t="s">
        <v>58</v>
      </c>
      <c r="F1083" t="s">
        <v>161</v>
      </c>
      <c r="G1083" s="9">
        <v>44483</v>
      </c>
      <c r="H1083" t="s">
        <v>67</v>
      </c>
      <c r="I1083" t="s">
        <v>72</v>
      </c>
      <c r="J1083" s="10" t="s">
        <v>3653</v>
      </c>
      <c r="K1083" t="s">
        <v>62</v>
      </c>
      <c r="M1083" t="s">
        <v>25</v>
      </c>
      <c r="N1083" t="s">
        <v>83</v>
      </c>
    </row>
    <row r="1084" ht="409.5" spans="1:15">
      <c r="A1084">
        <v>1083</v>
      </c>
      <c r="B1084" t="s">
        <v>3654</v>
      </c>
      <c r="C1084" t="s">
        <v>3655</v>
      </c>
      <c r="D1084">
        <v>20</v>
      </c>
      <c r="E1084" t="s">
        <v>58</v>
      </c>
      <c r="F1084" t="s">
        <v>134</v>
      </c>
      <c r="G1084" s="9">
        <v>43981</v>
      </c>
      <c r="H1084" t="s">
        <v>59</v>
      </c>
      <c r="I1084" t="s">
        <v>60</v>
      </c>
      <c r="J1084" s="10" t="s">
        <v>3656</v>
      </c>
      <c r="K1084" t="s">
        <v>24</v>
      </c>
      <c r="M1084" t="s">
        <v>41</v>
      </c>
      <c r="N1084" t="s">
        <v>33</v>
      </c>
      <c r="O1084" s="11">
        <v>45078.3794791667</v>
      </c>
    </row>
    <row r="1085" spans="1:14">
      <c r="A1085">
        <v>1084</v>
      </c>
      <c r="B1085" t="s">
        <v>3657</v>
      </c>
      <c r="C1085" t="s">
        <v>3658</v>
      </c>
      <c r="D1085">
        <v>26</v>
      </c>
      <c r="E1085" t="s">
        <v>58</v>
      </c>
      <c r="F1085" t="s">
        <v>107</v>
      </c>
      <c r="G1085" s="9">
        <v>44322</v>
      </c>
      <c r="H1085" t="s">
        <v>59</v>
      </c>
      <c r="I1085" t="s">
        <v>113</v>
      </c>
      <c r="J1085" t="s">
        <v>3659</v>
      </c>
      <c r="K1085" t="s">
        <v>62</v>
      </c>
      <c r="M1085" t="s">
        <v>143</v>
      </c>
      <c r="N1085" t="s">
        <v>55</v>
      </c>
    </row>
    <row r="1086" ht="409.5" spans="1:15">
      <c r="A1086">
        <v>1085</v>
      </c>
      <c r="B1086" t="s">
        <v>3660</v>
      </c>
      <c r="C1086" t="s">
        <v>3661</v>
      </c>
      <c r="D1086">
        <v>63</v>
      </c>
      <c r="E1086" t="s">
        <v>19</v>
      </c>
      <c r="F1086" t="s">
        <v>134</v>
      </c>
      <c r="G1086" s="9">
        <v>44424</v>
      </c>
      <c r="H1086" t="s">
        <v>67</v>
      </c>
      <c r="I1086" t="s">
        <v>150</v>
      </c>
      <c r="J1086" s="10" t="s">
        <v>3662</v>
      </c>
      <c r="K1086" t="s">
        <v>24</v>
      </c>
      <c r="M1086" t="s">
        <v>143</v>
      </c>
      <c r="N1086" t="s">
        <v>83</v>
      </c>
      <c r="O1086" s="11">
        <v>45078.6718634259</v>
      </c>
    </row>
    <row r="1087" ht="409.5" spans="1:14">
      <c r="A1087">
        <v>1086</v>
      </c>
      <c r="B1087" t="s">
        <v>3663</v>
      </c>
      <c r="C1087" t="s">
        <v>3664</v>
      </c>
      <c r="D1087">
        <v>53</v>
      </c>
      <c r="E1087" t="s">
        <v>58</v>
      </c>
      <c r="F1087" t="s">
        <v>242</v>
      </c>
      <c r="G1087" s="9">
        <v>44377</v>
      </c>
      <c r="H1087" t="s">
        <v>59</v>
      </c>
      <c r="I1087" t="s">
        <v>150</v>
      </c>
      <c r="J1087" s="10" t="s">
        <v>3665</v>
      </c>
      <c r="K1087" t="s">
        <v>62</v>
      </c>
      <c r="M1087" t="s">
        <v>89</v>
      </c>
      <c r="N1087" t="s">
        <v>83</v>
      </c>
    </row>
    <row r="1088" spans="1:14">
      <c r="A1088">
        <v>1087</v>
      </c>
      <c r="B1088" t="s">
        <v>3666</v>
      </c>
      <c r="C1088" t="s">
        <v>3667</v>
      </c>
      <c r="D1088">
        <v>57</v>
      </c>
      <c r="E1088" t="s">
        <v>19</v>
      </c>
      <c r="F1088" t="s">
        <v>485</v>
      </c>
      <c r="G1088" s="9">
        <v>43932</v>
      </c>
      <c r="H1088" t="s">
        <v>45</v>
      </c>
      <c r="I1088" t="s">
        <v>60</v>
      </c>
      <c r="J1088" t="s">
        <v>3668</v>
      </c>
      <c r="K1088" t="s">
        <v>62</v>
      </c>
      <c r="M1088" t="s">
        <v>41</v>
      </c>
      <c r="N1088" t="s">
        <v>83</v>
      </c>
    </row>
    <row r="1089" ht="409.5" spans="1:15">
      <c r="A1089">
        <v>1088</v>
      </c>
      <c r="B1089" t="s">
        <v>3669</v>
      </c>
      <c r="C1089" t="s">
        <v>3670</v>
      </c>
      <c r="D1089">
        <v>22</v>
      </c>
      <c r="E1089" t="s">
        <v>29</v>
      </c>
      <c r="F1089" t="s">
        <v>51</v>
      </c>
      <c r="G1089" s="9">
        <v>44474</v>
      </c>
      <c r="H1089" t="s">
        <v>67</v>
      </c>
      <c r="I1089" t="s">
        <v>60</v>
      </c>
      <c r="J1089" s="10" t="s">
        <v>3671</v>
      </c>
      <c r="K1089" t="s">
        <v>24</v>
      </c>
      <c r="M1089" t="s">
        <v>41</v>
      </c>
      <c r="N1089" t="s">
        <v>26</v>
      </c>
      <c r="O1089" s="11">
        <v>45078.1746990741</v>
      </c>
    </row>
    <row r="1090" ht="409.5" spans="1:15">
      <c r="A1090">
        <v>1089</v>
      </c>
      <c r="B1090" t="s">
        <v>3672</v>
      </c>
      <c r="C1090" t="s">
        <v>3673</v>
      </c>
      <c r="D1090">
        <v>35</v>
      </c>
      <c r="E1090" t="s">
        <v>58</v>
      </c>
      <c r="F1090" t="s">
        <v>211</v>
      </c>
      <c r="G1090" s="9">
        <v>43921</v>
      </c>
      <c r="H1090" t="s">
        <v>66</v>
      </c>
      <c r="I1090" t="s">
        <v>93</v>
      </c>
      <c r="J1090" s="10" t="s">
        <v>3674</v>
      </c>
      <c r="K1090" t="s">
        <v>24</v>
      </c>
      <c r="M1090" t="s">
        <v>89</v>
      </c>
      <c r="N1090" t="s">
        <v>33</v>
      </c>
      <c r="O1090" s="11">
        <v>45078.4941550926</v>
      </c>
    </row>
    <row r="1091" ht="409.5" spans="1:17">
      <c r="A1091">
        <v>1090</v>
      </c>
      <c r="B1091" t="s">
        <v>3675</v>
      </c>
      <c r="C1091" t="s">
        <v>3676</v>
      </c>
      <c r="D1091">
        <v>40</v>
      </c>
      <c r="E1091" t="s">
        <v>29</v>
      </c>
      <c r="F1091" t="s">
        <v>125</v>
      </c>
      <c r="G1091" s="9">
        <v>44005</v>
      </c>
      <c r="H1091" t="s">
        <v>45</v>
      </c>
      <c r="I1091" t="s">
        <v>150</v>
      </c>
      <c r="J1091" s="10" t="s">
        <v>3677</v>
      </c>
      <c r="K1091" t="s">
        <v>39</v>
      </c>
      <c r="L1091" t="s">
        <v>3678</v>
      </c>
      <c r="M1091" t="s">
        <v>41</v>
      </c>
      <c r="N1091" t="s">
        <v>26</v>
      </c>
      <c r="O1091" s="11">
        <v>45078.1650115741</v>
      </c>
      <c r="P1091" s="11">
        <v>45078.5087615741</v>
      </c>
      <c r="Q1091">
        <v>3</v>
      </c>
    </row>
    <row r="1092" spans="1:14">
      <c r="A1092">
        <v>1091</v>
      </c>
      <c r="B1092" t="s">
        <v>3679</v>
      </c>
      <c r="C1092" t="s">
        <v>3680</v>
      </c>
      <c r="D1092">
        <v>27</v>
      </c>
      <c r="E1092" t="s">
        <v>29</v>
      </c>
      <c r="F1092" t="s">
        <v>202</v>
      </c>
      <c r="G1092" s="9">
        <v>43965</v>
      </c>
      <c r="H1092" t="s">
        <v>21</v>
      </c>
      <c r="I1092" t="s">
        <v>150</v>
      </c>
      <c r="J1092" t="s">
        <v>3681</v>
      </c>
      <c r="K1092" t="s">
        <v>62</v>
      </c>
      <c r="M1092" t="s">
        <v>41</v>
      </c>
      <c r="N1092" t="s">
        <v>33</v>
      </c>
    </row>
    <row r="1093" ht="409.5" spans="1:17">
      <c r="A1093">
        <v>1092</v>
      </c>
      <c r="B1093" t="s">
        <v>3682</v>
      </c>
      <c r="C1093" t="s">
        <v>3683</v>
      </c>
      <c r="D1093">
        <v>44</v>
      </c>
      <c r="E1093" t="s">
        <v>29</v>
      </c>
      <c r="F1093" t="s">
        <v>211</v>
      </c>
      <c r="G1093" s="9">
        <v>44043</v>
      </c>
      <c r="H1093" t="s">
        <v>45</v>
      </c>
      <c r="I1093" t="s">
        <v>59</v>
      </c>
      <c r="J1093" s="10" t="s">
        <v>3684</v>
      </c>
      <c r="K1093" t="s">
        <v>39</v>
      </c>
      <c r="L1093" t="s">
        <v>3685</v>
      </c>
      <c r="M1093" t="s">
        <v>41</v>
      </c>
      <c r="N1093" t="s">
        <v>83</v>
      </c>
      <c r="O1093" s="11">
        <v>45078.7296180556</v>
      </c>
      <c r="P1093" s="11">
        <v>45077.9476736111</v>
      </c>
      <c r="Q1093">
        <v>3</v>
      </c>
    </row>
    <row r="1094" ht="409.5" spans="1:14">
      <c r="A1094">
        <v>1093</v>
      </c>
      <c r="B1094" t="s">
        <v>3686</v>
      </c>
      <c r="C1094" t="s">
        <v>3687</v>
      </c>
      <c r="D1094">
        <v>54</v>
      </c>
      <c r="E1094" t="s">
        <v>29</v>
      </c>
      <c r="F1094" t="s">
        <v>431</v>
      </c>
      <c r="G1094" s="9">
        <v>44185</v>
      </c>
      <c r="H1094" t="s">
        <v>66</v>
      </c>
      <c r="I1094" t="s">
        <v>67</v>
      </c>
      <c r="J1094" s="10" t="s">
        <v>3688</v>
      </c>
      <c r="K1094" t="s">
        <v>62</v>
      </c>
      <c r="M1094" t="s">
        <v>25</v>
      </c>
      <c r="N1094" t="s">
        <v>26</v>
      </c>
    </row>
    <row r="1095" ht="409.5" spans="1:15">
      <c r="A1095">
        <v>1094</v>
      </c>
      <c r="B1095" t="s">
        <v>3689</v>
      </c>
      <c r="C1095" t="s">
        <v>3690</v>
      </c>
      <c r="D1095">
        <v>34</v>
      </c>
      <c r="E1095" t="s">
        <v>19</v>
      </c>
      <c r="F1095" t="s">
        <v>129</v>
      </c>
      <c r="G1095" s="9">
        <v>44130</v>
      </c>
      <c r="H1095" t="s">
        <v>67</v>
      </c>
      <c r="I1095" t="s">
        <v>67</v>
      </c>
      <c r="J1095" s="10" t="s">
        <v>3691</v>
      </c>
      <c r="K1095" t="s">
        <v>24</v>
      </c>
      <c r="M1095" t="s">
        <v>25</v>
      </c>
      <c r="N1095" t="s">
        <v>26</v>
      </c>
      <c r="O1095" s="11">
        <v>45078.4699305556</v>
      </c>
    </row>
    <row r="1096" ht="409.5" spans="1:17">
      <c r="A1096">
        <v>1095</v>
      </c>
      <c r="B1096" t="s">
        <v>3692</v>
      </c>
      <c r="C1096" t="s">
        <v>3693</v>
      </c>
      <c r="D1096">
        <v>37</v>
      </c>
      <c r="E1096" t="s">
        <v>19</v>
      </c>
      <c r="F1096" t="s">
        <v>242</v>
      </c>
      <c r="G1096" s="9">
        <v>44527</v>
      </c>
      <c r="H1096" t="s">
        <v>67</v>
      </c>
      <c r="I1096" t="s">
        <v>31</v>
      </c>
      <c r="J1096" s="10" t="s">
        <v>3694</v>
      </c>
      <c r="K1096" t="s">
        <v>39</v>
      </c>
      <c r="L1096" t="s">
        <v>3695</v>
      </c>
      <c r="M1096" t="s">
        <v>41</v>
      </c>
      <c r="N1096" t="s">
        <v>26</v>
      </c>
      <c r="O1096" s="11">
        <v>45078.6789699074</v>
      </c>
      <c r="P1096" s="11">
        <v>45078.8109143519</v>
      </c>
      <c r="Q1096">
        <v>2</v>
      </c>
    </row>
    <row r="1097" ht="409.5" spans="1:14">
      <c r="A1097">
        <v>1096</v>
      </c>
      <c r="B1097" t="s">
        <v>3696</v>
      </c>
      <c r="C1097" t="s">
        <v>3697</v>
      </c>
      <c r="D1097">
        <v>62</v>
      </c>
      <c r="E1097" t="s">
        <v>29</v>
      </c>
      <c r="F1097" t="s">
        <v>107</v>
      </c>
      <c r="G1097" s="9">
        <v>44501</v>
      </c>
      <c r="H1097" t="s">
        <v>59</v>
      </c>
      <c r="I1097" t="s">
        <v>67</v>
      </c>
      <c r="J1097" s="10" t="s">
        <v>3698</v>
      </c>
      <c r="K1097" t="s">
        <v>62</v>
      </c>
      <c r="M1097" t="s">
        <v>143</v>
      </c>
      <c r="N1097" t="s">
        <v>55</v>
      </c>
    </row>
    <row r="1098" ht="409.5" spans="1:14">
      <c r="A1098">
        <v>1097</v>
      </c>
      <c r="B1098" t="s">
        <v>3699</v>
      </c>
      <c r="C1098" t="s">
        <v>3700</v>
      </c>
      <c r="D1098">
        <v>18</v>
      </c>
      <c r="E1098" t="s">
        <v>19</v>
      </c>
      <c r="F1098" t="s">
        <v>242</v>
      </c>
      <c r="G1098" s="9">
        <v>44339</v>
      </c>
      <c r="H1098" t="s">
        <v>59</v>
      </c>
      <c r="I1098" t="s">
        <v>72</v>
      </c>
      <c r="J1098" s="10" t="s">
        <v>3701</v>
      </c>
      <c r="K1098" t="s">
        <v>62</v>
      </c>
      <c r="M1098" t="s">
        <v>143</v>
      </c>
      <c r="N1098" t="s">
        <v>33</v>
      </c>
    </row>
    <row r="1099" ht="409.5" spans="1:15">
      <c r="A1099">
        <v>1098</v>
      </c>
      <c r="B1099" t="s">
        <v>3702</v>
      </c>
      <c r="C1099" t="s">
        <v>3703</v>
      </c>
      <c r="D1099">
        <v>56</v>
      </c>
      <c r="E1099" t="s">
        <v>19</v>
      </c>
      <c r="F1099" t="s">
        <v>317</v>
      </c>
      <c r="G1099" s="9">
        <v>44350</v>
      </c>
      <c r="H1099" t="s">
        <v>59</v>
      </c>
      <c r="I1099" t="s">
        <v>141</v>
      </c>
      <c r="J1099" s="10" t="s">
        <v>3704</v>
      </c>
      <c r="K1099" t="s">
        <v>24</v>
      </c>
      <c r="M1099" t="s">
        <v>25</v>
      </c>
      <c r="N1099" t="s">
        <v>55</v>
      </c>
      <c r="O1099" s="11">
        <v>45078.4748611111</v>
      </c>
    </row>
    <row r="1100" ht="409.5" spans="1:15">
      <c r="A1100">
        <v>1099</v>
      </c>
      <c r="B1100" t="s">
        <v>3705</v>
      </c>
      <c r="C1100" t="s">
        <v>3706</v>
      </c>
      <c r="D1100">
        <v>61</v>
      </c>
      <c r="E1100" t="s">
        <v>19</v>
      </c>
      <c r="F1100" t="s">
        <v>129</v>
      </c>
      <c r="G1100" s="9">
        <v>44437</v>
      </c>
      <c r="H1100" t="s">
        <v>59</v>
      </c>
      <c r="I1100" t="s">
        <v>141</v>
      </c>
      <c r="J1100" s="10" t="s">
        <v>3707</v>
      </c>
      <c r="K1100" t="s">
        <v>24</v>
      </c>
      <c r="M1100" t="s">
        <v>41</v>
      </c>
      <c r="N1100" t="s">
        <v>26</v>
      </c>
      <c r="O1100" s="11">
        <v>45078.2811226852</v>
      </c>
    </row>
    <row r="1101" ht="409.5" spans="1:14">
      <c r="A1101">
        <v>1100</v>
      </c>
      <c r="B1101" t="s">
        <v>3708</v>
      </c>
      <c r="C1101" t="s">
        <v>3709</v>
      </c>
      <c r="D1101">
        <v>20</v>
      </c>
      <c r="E1101" t="s">
        <v>19</v>
      </c>
      <c r="F1101" t="s">
        <v>71</v>
      </c>
      <c r="G1101" s="9">
        <v>44381</v>
      </c>
      <c r="H1101" t="s">
        <v>67</v>
      </c>
      <c r="I1101" t="s">
        <v>52</v>
      </c>
      <c r="J1101" s="10" t="s">
        <v>3710</v>
      </c>
      <c r="K1101" t="s">
        <v>62</v>
      </c>
      <c r="M1101" t="s">
        <v>143</v>
      </c>
      <c r="N1101" t="s">
        <v>83</v>
      </c>
    </row>
    <row r="1102" ht="409.5" spans="1:15">
      <c r="A1102">
        <v>1101</v>
      </c>
      <c r="B1102" t="s">
        <v>3711</v>
      </c>
      <c r="C1102" t="s">
        <v>3712</v>
      </c>
      <c r="D1102">
        <v>43</v>
      </c>
      <c r="E1102" t="s">
        <v>58</v>
      </c>
      <c r="F1102" t="s">
        <v>173</v>
      </c>
      <c r="G1102" s="9">
        <v>43871</v>
      </c>
      <c r="H1102" t="s">
        <v>45</v>
      </c>
      <c r="I1102" t="s">
        <v>37</v>
      </c>
      <c r="J1102" s="10" t="s">
        <v>3713</v>
      </c>
      <c r="K1102" t="s">
        <v>24</v>
      </c>
      <c r="M1102" t="s">
        <v>41</v>
      </c>
      <c r="N1102" t="s">
        <v>83</v>
      </c>
      <c r="O1102" s="11">
        <v>45078.8874074074</v>
      </c>
    </row>
    <row r="1103" spans="1:17">
      <c r="A1103">
        <v>1102</v>
      </c>
      <c r="B1103" t="s">
        <v>3714</v>
      </c>
      <c r="C1103" t="s">
        <v>3715</v>
      </c>
      <c r="D1103">
        <v>67</v>
      </c>
      <c r="E1103" t="s">
        <v>29</v>
      </c>
      <c r="F1103" t="s">
        <v>223</v>
      </c>
      <c r="G1103" s="9">
        <v>44546</v>
      </c>
      <c r="H1103" t="s">
        <v>59</v>
      </c>
      <c r="I1103" t="s">
        <v>93</v>
      </c>
      <c r="J1103" t="s">
        <v>3716</v>
      </c>
      <c r="K1103" t="s">
        <v>39</v>
      </c>
      <c r="L1103" t="s">
        <v>3717</v>
      </c>
      <c r="M1103" t="s">
        <v>25</v>
      </c>
      <c r="N1103" t="s">
        <v>33</v>
      </c>
      <c r="O1103" s="11">
        <v>45078.1936574074</v>
      </c>
      <c r="P1103" s="11">
        <v>45078.3346296296</v>
      </c>
      <c r="Q1103">
        <v>4</v>
      </c>
    </row>
    <row r="1104" ht="409.5" spans="1:14">
      <c r="A1104">
        <v>1103</v>
      </c>
      <c r="B1104" t="s">
        <v>3718</v>
      </c>
      <c r="C1104" t="s">
        <v>3719</v>
      </c>
      <c r="D1104">
        <v>24</v>
      </c>
      <c r="E1104" t="s">
        <v>29</v>
      </c>
      <c r="F1104" t="s">
        <v>317</v>
      </c>
      <c r="G1104" s="9">
        <v>44449</v>
      </c>
      <c r="H1104" t="s">
        <v>21</v>
      </c>
      <c r="I1104" t="s">
        <v>177</v>
      </c>
      <c r="J1104" s="10" t="s">
        <v>3720</v>
      </c>
      <c r="K1104" t="s">
        <v>62</v>
      </c>
      <c r="M1104" t="s">
        <v>41</v>
      </c>
      <c r="N1104" t="s">
        <v>33</v>
      </c>
    </row>
    <row r="1105" ht="409.5" spans="1:15">
      <c r="A1105">
        <v>1104</v>
      </c>
      <c r="B1105" t="s">
        <v>3721</v>
      </c>
      <c r="C1105" t="s">
        <v>3722</v>
      </c>
      <c r="D1105">
        <v>27</v>
      </c>
      <c r="E1105" t="s">
        <v>29</v>
      </c>
      <c r="F1105" t="s">
        <v>134</v>
      </c>
      <c r="G1105" s="9">
        <v>44417</v>
      </c>
      <c r="H1105" t="s">
        <v>66</v>
      </c>
      <c r="I1105" t="s">
        <v>93</v>
      </c>
      <c r="J1105" s="10" t="s">
        <v>3723</v>
      </c>
      <c r="K1105" t="s">
        <v>24</v>
      </c>
      <c r="M1105" t="s">
        <v>25</v>
      </c>
      <c r="N1105" t="s">
        <v>55</v>
      </c>
      <c r="O1105" s="11">
        <v>45078.7916203704</v>
      </c>
    </row>
    <row r="1106" ht="409.5" spans="1:17">
      <c r="A1106">
        <v>1105</v>
      </c>
      <c r="B1106" t="s">
        <v>3724</v>
      </c>
      <c r="C1106" t="s">
        <v>3725</v>
      </c>
      <c r="D1106">
        <v>19</v>
      </c>
      <c r="E1106" t="s">
        <v>19</v>
      </c>
      <c r="F1106" t="s">
        <v>71</v>
      </c>
      <c r="G1106" s="9">
        <v>44049</v>
      </c>
      <c r="H1106" t="s">
        <v>66</v>
      </c>
      <c r="I1106" t="s">
        <v>72</v>
      </c>
      <c r="J1106" s="10" t="s">
        <v>3726</v>
      </c>
      <c r="K1106" t="s">
        <v>39</v>
      </c>
      <c r="L1106" t="s">
        <v>3727</v>
      </c>
      <c r="M1106" t="s">
        <v>25</v>
      </c>
      <c r="N1106" t="s">
        <v>26</v>
      </c>
      <c r="O1106" s="11">
        <v>45078.6916435185</v>
      </c>
      <c r="P1106" s="11">
        <v>45078.3326157407</v>
      </c>
      <c r="Q1106">
        <v>5</v>
      </c>
    </row>
    <row r="1107" ht="409.5" spans="1:15">
      <c r="A1107">
        <v>1106</v>
      </c>
      <c r="B1107" t="s">
        <v>3728</v>
      </c>
      <c r="C1107" t="s">
        <v>3729</v>
      </c>
      <c r="D1107">
        <v>47</v>
      </c>
      <c r="E1107" t="s">
        <v>19</v>
      </c>
      <c r="F1107" t="s">
        <v>149</v>
      </c>
      <c r="G1107" s="9">
        <v>44505</v>
      </c>
      <c r="H1107" t="s">
        <v>66</v>
      </c>
      <c r="I1107" t="s">
        <v>72</v>
      </c>
      <c r="J1107" s="10" t="s">
        <v>3730</v>
      </c>
      <c r="K1107" t="s">
        <v>24</v>
      </c>
      <c r="M1107" t="s">
        <v>143</v>
      </c>
      <c r="N1107" t="s">
        <v>55</v>
      </c>
      <c r="O1107" s="11">
        <v>45078.5770833333</v>
      </c>
    </row>
    <row r="1108" ht="405" spans="1:15">
      <c r="A1108">
        <v>1107</v>
      </c>
      <c r="B1108" t="s">
        <v>3731</v>
      </c>
      <c r="C1108" t="s">
        <v>3732</v>
      </c>
      <c r="D1108">
        <v>57</v>
      </c>
      <c r="E1108" t="s">
        <v>58</v>
      </c>
      <c r="F1108" t="s">
        <v>383</v>
      </c>
      <c r="G1108" s="9">
        <v>43915</v>
      </c>
      <c r="H1108" t="s">
        <v>66</v>
      </c>
      <c r="I1108" t="s">
        <v>72</v>
      </c>
      <c r="J1108" s="10" t="s">
        <v>3733</v>
      </c>
      <c r="K1108" t="s">
        <v>24</v>
      </c>
      <c r="M1108" t="s">
        <v>41</v>
      </c>
      <c r="N1108" t="s">
        <v>83</v>
      </c>
      <c r="O1108" s="11">
        <v>45078.8111226852</v>
      </c>
    </row>
    <row r="1109" spans="1:15">
      <c r="A1109">
        <v>1108</v>
      </c>
      <c r="B1109" t="s">
        <v>3734</v>
      </c>
      <c r="C1109" t="s">
        <v>3735</v>
      </c>
      <c r="D1109">
        <v>30</v>
      </c>
      <c r="E1109" t="s">
        <v>58</v>
      </c>
      <c r="F1109" t="s">
        <v>98</v>
      </c>
      <c r="G1109" s="9">
        <v>44497</v>
      </c>
      <c r="H1109" t="s">
        <v>45</v>
      </c>
      <c r="I1109" t="s">
        <v>113</v>
      </c>
      <c r="J1109" t="s">
        <v>3736</v>
      </c>
      <c r="K1109" t="s">
        <v>24</v>
      </c>
      <c r="M1109" t="s">
        <v>89</v>
      </c>
      <c r="N1109" t="s">
        <v>83</v>
      </c>
      <c r="O1109" s="11">
        <v>45078.2583564815</v>
      </c>
    </row>
    <row r="1110" ht="409.5" spans="1:14">
      <c r="A1110">
        <v>1109</v>
      </c>
      <c r="B1110" t="s">
        <v>3737</v>
      </c>
      <c r="C1110" t="s">
        <v>3738</v>
      </c>
      <c r="D1110">
        <v>47</v>
      </c>
      <c r="E1110" t="s">
        <v>29</v>
      </c>
      <c r="F1110" t="s">
        <v>86</v>
      </c>
      <c r="G1110" s="9">
        <v>43957</v>
      </c>
      <c r="H1110" t="s">
        <v>45</v>
      </c>
      <c r="I1110" t="s">
        <v>177</v>
      </c>
      <c r="J1110" s="10" t="s">
        <v>3739</v>
      </c>
      <c r="K1110" t="s">
        <v>62</v>
      </c>
      <c r="M1110" t="s">
        <v>25</v>
      </c>
      <c r="N1110" t="s">
        <v>83</v>
      </c>
    </row>
    <row r="1111" ht="409.5" spans="1:17">
      <c r="A1111">
        <v>1110</v>
      </c>
      <c r="B1111" t="s">
        <v>3740</v>
      </c>
      <c r="C1111" t="s">
        <v>3741</v>
      </c>
      <c r="D1111">
        <v>36</v>
      </c>
      <c r="E1111" t="s">
        <v>58</v>
      </c>
      <c r="F1111" t="s">
        <v>103</v>
      </c>
      <c r="G1111" s="9">
        <v>44004</v>
      </c>
      <c r="H1111" t="s">
        <v>59</v>
      </c>
      <c r="I1111" t="s">
        <v>46</v>
      </c>
      <c r="J1111" s="10" t="s">
        <v>3742</v>
      </c>
      <c r="K1111" t="s">
        <v>39</v>
      </c>
      <c r="L1111" t="s">
        <v>3743</v>
      </c>
      <c r="M1111" t="s">
        <v>41</v>
      </c>
      <c r="N1111" t="s">
        <v>55</v>
      </c>
      <c r="O1111" s="11">
        <v>45078.047974537</v>
      </c>
      <c r="P1111" s="11">
        <v>45078.835474537</v>
      </c>
      <c r="Q1111">
        <v>1</v>
      </c>
    </row>
    <row r="1112" ht="409.5" spans="1:17">
      <c r="A1112">
        <v>1111</v>
      </c>
      <c r="B1112" t="s">
        <v>3744</v>
      </c>
      <c r="C1112" t="s">
        <v>3745</v>
      </c>
      <c r="D1112">
        <v>41</v>
      </c>
      <c r="E1112" t="s">
        <v>19</v>
      </c>
      <c r="F1112" t="s">
        <v>485</v>
      </c>
      <c r="G1112" s="9">
        <v>44326</v>
      </c>
      <c r="H1112" t="s">
        <v>66</v>
      </c>
      <c r="I1112" t="s">
        <v>99</v>
      </c>
      <c r="J1112" s="10" t="s">
        <v>3746</v>
      </c>
      <c r="K1112" t="s">
        <v>39</v>
      </c>
      <c r="L1112" t="s">
        <v>3747</v>
      </c>
      <c r="M1112" t="s">
        <v>41</v>
      </c>
      <c r="N1112" t="s">
        <v>55</v>
      </c>
      <c r="O1112" s="11">
        <v>45078.7417476852</v>
      </c>
      <c r="P1112" s="11">
        <v>45078.3035532407</v>
      </c>
      <c r="Q1112">
        <v>4</v>
      </c>
    </row>
    <row r="1113" ht="409.5" spans="1:15">
      <c r="A1113">
        <v>1112</v>
      </c>
      <c r="B1113" t="s">
        <v>3748</v>
      </c>
      <c r="C1113" t="s">
        <v>3749</v>
      </c>
      <c r="D1113">
        <v>32</v>
      </c>
      <c r="E1113" t="s">
        <v>58</v>
      </c>
      <c r="F1113" t="s">
        <v>383</v>
      </c>
      <c r="G1113" s="9">
        <v>44359</v>
      </c>
      <c r="H1113" t="s">
        <v>67</v>
      </c>
      <c r="I1113" t="s">
        <v>59</v>
      </c>
      <c r="J1113" s="10" t="s">
        <v>3750</v>
      </c>
      <c r="K1113" t="s">
        <v>24</v>
      </c>
      <c r="M1113" t="s">
        <v>41</v>
      </c>
      <c r="N1113" t="s">
        <v>26</v>
      </c>
      <c r="O1113" s="11">
        <v>45078.5723263889</v>
      </c>
    </row>
    <row r="1114" ht="409.5" spans="1:15">
      <c r="A1114">
        <v>1113</v>
      </c>
      <c r="B1114" t="s">
        <v>3751</v>
      </c>
      <c r="C1114" t="s">
        <v>3752</v>
      </c>
      <c r="D1114">
        <v>45</v>
      </c>
      <c r="E1114" t="s">
        <v>19</v>
      </c>
      <c r="F1114" t="s">
        <v>125</v>
      </c>
      <c r="G1114" s="9">
        <v>44328</v>
      </c>
      <c r="H1114" t="s">
        <v>21</v>
      </c>
      <c r="I1114" t="s">
        <v>52</v>
      </c>
      <c r="J1114" s="10" t="s">
        <v>3753</v>
      </c>
      <c r="K1114" t="s">
        <v>24</v>
      </c>
      <c r="M1114" t="s">
        <v>41</v>
      </c>
      <c r="N1114" t="s">
        <v>55</v>
      </c>
      <c r="O1114" s="11">
        <v>45078.0237384259</v>
      </c>
    </row>
    <row r="1115" spans="1:17">
      <c r="A1115">
        <v>1114</v>
      </c>
      <c r="B1115" t="s">
        <v>3754</v>
      </c>
      <c r="C1115" t="s">
        <v>3755</v>
      </c>
      <c r="D1115">
        <v>25</v>
      </c>
      <c r="E1115" t="s">
        <v>29</v>
      </c>
      <c r="F1115" t="s">
        <v>81</v>
      </c>
      <c r="G1115" s="9">
        <v>44173</v>
      </c>
      <c r="H1115" t="s">
        <v>66</v>
      </c>
      <c r="I1115" t="s">
        <v>60</v>
      </c>
      <c r="J1115" t="s">
        <v>3756</v>
      </c>
      <c r="K1115" t="s">
        <v>39</v>
      </c>
      <c r="L1115" t="s">
        <v>3757</v>
      </c>
      <c r="M1115" t="s">
        <v>25</v>
      </c>
      <c r="N1115" t="s">
        <v>26</v>
      </c>
      <c r="O1115" s="11">
        <v>45078.0404050926</v>
      </c>
      <c r="P1115" s="11">
        <v>45078.4147106481</v>
      </c>
      <c r="Q1115">
        <v>4</v>
      </c>
    </row>
    <row r="1116" ht="409.5" spans="1:15">
      <c r="A1116">
        <v>1115</v>
      </c>
      <c r="B1116" t="s">
        <v>3758</v>
      </c>
      <c r="C1116" t="s">
        <v>3759</v>
      </c>
      <c r="D1116">
        <v>47</v>
      </c>
      <c r="E1116" t="s">
        <v>29</v>
      </c>
      <c r="F1116" t="s">
        <v>219</v>
      </c>
      <c r="G1116" s="9">
        <v>44508</v>
      </c>
      <c r="H1116" t="s">
        <v>45</v>
      </c>
      <c r="I1116" t="s">
        <v>150</v>
      </c>
      <c r="J1116" s="10" t="s">
        <v>3760</v>
      </c>
      <c r="K1116" t="s">
        <v>24</v>
      </c>
      <c r="M1116" t="s">
        <v>89</v>
      </c>
      <c r="N1116" t="s">
        <v>55</v>
      </c>
      <c r="O1116" s="11">
        <v>45078.3313888889</v>
      </c>
    </row>
    <row r="1117" ht="409.5" spans="1:14">
      <c r="A1117">
        <v>1116</v>
      </c>
      <c r="B1117" t="s">
        <v>3761</v>
      </c>
      <c r="C1117" t="s">
        <v>3762</v>
      </c>
      <c r="D1117">
        <v>66</v>
      </c>
      <c r="E1117" t="s">
        <v>29</v>
      </c>
      <c r="F1117" t="s">
        <v>161</v>
      </c>
      <c r="G1117" s="9">
        <v>43947</v>
      </c>
      <c r="H1117" t="s">
        <v>45</v>
      </c>
      <c r="I1117" t="s">
        <v>93</v>
      </c>
      <c r="J1117" s="10" t="s">
        <v>3763</v>
      </c>
      <c r="K1117" t="s">
        <v>62</v>
      </c>
      <c r="M1117" t="s">
        <v>89</v>
      </c>
      <c r="N1117" t="s">
        <v>83</v>
      </c>
    </row>
    <row r="1118" spans="1:14">
      <c r="A1118">
        <v>1117</v>
      </c>
      <c r="B1118" t="s">
        <v>3764</v>
      </c>
      <c r="C1118" t="s">
        <v>3765</v>
      </c>
      <c r="D1118">
        <v>40</v>
      </c>
      <c r="E1118" t="s">
        <v>29</v>
      </c>
      <c r="F1118" t="s">
        <v>30</v>
      </c>
      <c r="G1118" s="9">
        <v>44022</v>
      </c>
      <c r="H1118" t="s">
        <v>66</v>
      </c>
      <c r="I1118" t="s">
        <v>77</v>
      </c>
      <c r="J1118" t="s">
        <v>3766</v>
      </c>
      <c r="K1118" t="s">
        <v>62</v>
      </c>
      <c r="M1118" t="s">
        <v>143</v>
      </c>
      <c r="N1118" t="s">
        <v>33</v>
      </c>
    </row>
    <row r="1119" spans="1:17">
      <c r="A1119">
        <v>1118</v>
      </c>
      <c r="B1119" t="s">
        <v>3767</v>
      </c>
      <c r="C1119" t="s">
        <v>3768</v>
      </c>
      <c r="D1119">
        <v>33</v>
      </c>
      <c r="E1119" t="s">
        <v>29</v>
      </c>
      <c r="F1119" t="s">
        <v>485</v>
      </c>
      <c r="G1119" s="9">
        <v>44172</v>
      </c>
      <c r="H1119" t="s">
        <v>21</v>
      </c>
      <c r="I1119" t="s">
        <v>67</v>
      </c>
      <c r="J1119" t="s">
        <v>3769</v>
      </c>
      <c r="K1119" t="s">
        <v>39</v>
      </c>
      <c r="L1119" t="s">
        <v>3770</v>
      </c>
      <c r="M1119" t="s">
        <v>25</v>
      </c>
      <c r="N1119" t="s">
        <v>26</v>
      </c>
      <c r="O1119" s="11">
        <v>45077.9460300926</v>
      </c>
      <c r="P1119" s="11">
        <v>45078.071724537</v>
      </c>
      <c r="Q1119">
        <v>5</v>
      </c>
    </row>
    <row r="1120" spans="1:14">
      <c r="A1120">
        <v>1119</v>
      </c>
      <c r="B1120" t="s">
        <v>3771</v>
      </c>
      <c r="C1120" t="s">
        <v>3772</v>
      </c>
      <c r="D1120">
        <v>64</v>
      </c>
      <c r="E1120" t="s">
        <v>29</v>
      </c>
      <c r="F1120" t="s">
        <v>149</v>
      </c>
      <c r="G1120" s="9">
        <v>44399</v>
      </c>
      <c r="H1120" t="s">
        <v>21</v>
      </c>
      <c r="I1120" t="s">
        <v>31</v>
      </c>
      <c r="J1120" t="s">
        <v>2370</v>
      </c>
      <c r="K1120" t="s">
        <v>62</v>
      </c>
      <c r="M1120" t="s">
        <v>25</v>
      </c>
      <c r="N1120" t="s">
        <v>83</v>
      </c>
    </row>
    <row r="1121" ht="409.5" spans="1:15">
      <c r="A1121">
        <v>1120</v>
      </c>
      <c r="B1121" t="s">
        <v>3773</v>
      </c>
      <c r="C1121" t="s">
        <v>3774</v>
      </c>
      <c r="D1121">
        <v>26</v>
      </c>
      <c r="E1121" t="s">
        <v>29</v>
      </c>
      <c r="F1121" t="s">
        <v>76</v>
      </c>
      <c r="G1121" s="9">
        <v>44552</v>
      </c>
      <c r="H1121" t="s">
        <v>66</v>
      </c>
      <c r="I1121" t="s">
        <v>46</v>
      </c>
      <c r="J1121" s="10" t="s">
        <v>3775</v>
      </c>
      <c r="K1121" t="s">
        <v>24</v>
      </c>
      <c r="M1121" t="s">
        <v>89</v>
      </c>
      <c r="N1121" t="s">
        <v>55</v>
      </c>
      <c r="O1121" s="11">
        <v>45078.1807638889</v>
      </c>
    </row>
    <row r="1122" ht="409.5" spans="1:14">
      <c r="A1122">
        <v>1121</v>
      </c>
      <c r="B1122" t="s">
        <v>3776</v>
      </c>
      <c r="C1122" t="s">
        <v>3777</v>
      </c>
      <c r="D1122">
        <v>67</v>
      </c>
      <c r="E1122" t="s">
        <v>19</v>
      </c>
      <c r="F1122" t="s">
        <v>71</v>
      </c>
      <c r="G1122" s="9">
        <v>44379</v>
      </c>
      <c r="H1122" t="s">
        <v>45</v>
      </c>
      <c r="I1122" t="s">
        <v>46</v>
      </c>
      <c r="J1122" s="10" t="s">
        <v>3778</v>
      </c>
      <c r="K1122" t="s">
        <v>62</v>
      </c>
      <c r="M1122" t="s">
        <v>41</v>
      </c>
      <c r="N1122" t="s">
        <v>33</v>
      </c>
    </row>
    <row r="1123" ht="409.5" spans="1:15">
      <c r="A1123">
        <v>1122</v>
      </c>
      <c r="B1123" t="s">
        <v>3779</v>
      </c>
      <c r="C1123" t="s">
        <v>3780</v>
      </c>
      <c r="D1123">
        <v>42</v>
      </c>
      <c r="E1123" t="s">
        <v>19</v>
      </c>
      <c r="F1123" t="s">
        <v>36</v>
      </c>
      <c r="G1123" s="9">
        <v>44304</v>
      </c>
      <c r="H1123" t="s">
        <v>21</v>
      </c>
      <c r="I1123" t="s">
        <v>113</v>
      </c>
      <c r="J1123" s="10" t="s">
        <v>3781</v>
      </c>
      <c r="K1123" t="s">
        <v>24</v>
      </c>
      <c r="M1123" t="s">
        <v>25</v>
      </c>
      <c r="N1123" t="s">
        <v>26</v>
      </c>
      <c r="O1123" s="11">
        <v>45078.5495486111</v>
      </c>
    </row>
    <row r="1124" ht="409.5" spans="1:15">
      <c r="A1124">
        <v>1123</v>
      </c>
      <c r="B1124" t="s">
        <v>3782</v>
      </c>
      <c r="C1124" t="s">
        <v>3783</v>
      </c>
      <c r="D1124">
        <v>47</v>
      </c>
      <c r="E1124" t="s">
        <v>58</v>
      </c>
      <c r="F1124" t="s">
        <v>397</v>
      </c>
      <c r="G1124" s="9">
        <v>43902</v>
      </c>
      <c r="H1124" t="s">
        <v>21</v>
      </c>
      <c r="I1124" t="s">
        <v>60</v>
      </c>
      <c r="J1124" s="10" t="s">
        <v>3784</v>
      </c>
      <c r="K1124" t="s">
        <v>24</v>
      </c>
      <c r="M1124" t="s">
        <v>25</v>
      </c>
      <c r="N1124" t="s">
        <v>26</v>
      </c>
      <c r="O1124" s="11">
        <v>45078.0794328704</v>
      </c>
    </row>
    <row r="1125" ht="409.5" spans="1:15">
      <c r="A1125">
        <v>1124</v>
      </c>
      <c r="B1125" t="s">
        <v>3785</v>
      </c>
      <c r="C1125" t="s">
        <v>3786</v>
      </c>
      <c r="D1125">
        <v>26</v>
      </c>
      <c r="E1125" t="s">
        <v>58</v>
      </c>
      <c r="F1125" t="s">
        <v>125</v>
      </c>
      <c r="G1125" s="9">
        <v>44425</v>
      </c>
      <c r="H1125" t="s">
        <v>21</v>
      </c>
      <c r="I1125" t="s">
        <v>67</v>
      </c>
      <c r="J1125" s="10" t="s">
        <v>3787</v>
      </c>
      <c r="K1125" t="s">
        <v>24</v>
      </c>
      <c r="M1125" t="s">
        <v>25</v>
      </c>
      <c r="N1125" t="s">
        <v>83</v>
      </c>
      <c r="O1125" s="11">
        <v>45078.1725115741</v>
      </c>
    </row>
    <row r="1126" ht="409.5" spans="1:17">
      <c r="A1126">
        <v>1125</v>
      </c>
      <c r="B1126" t="s">
        <v>3788</v>
      </c>
      <c r="C1126" t="s">
        <v>3789</v>
      </c>
      <c r="D1126">
        <v>21</v>
      </c>
      <c r="E1126" t="s">
        <v>29</v>
      </c>
      <c r="F1126" t="s">
        <v>317</v>
      </c>
      <c r="G1126" s="9">
        <v>44472</v>
      </c>
      <c r="H1126" t="s">
        <v>67</v>
      </c>
      <c r="I1126" t="s">
        <v>93</v>
      </c>
      <c r="J1126" s="10" t="s">
        <v>3790</v>
      </c>
      <c r="K1126" t="s">
        <v>39</v>
      </c>
      <c r="L1126" t="s">
        <v>3791</v>
      </c>
      <c r="M1126" t="s">
        <v>89</v>
      </c>
      <c r="N1126" t="s">
        <v>26</v>
      </c>
      <c r="O1126" s="11">
        <v>45078.3780902778</v>
      </c>
      <c r="P1126" s="11">
        <v>45078.2885069444</v>
      </c>
      <c r="Q1126">
        <v>5</v>
      </c>
    </row>
    <row r="1127" ht="409.5" spans="1:15">
      <c r="A1127">
        <v>1126</v>
      </c>
      <c r="B1127" t="s">
        <v>3792</v>
      </c>
      <c r="C1127" t="s">
        <v>3793</v>
      </c>
      <c r="D1127">
        <v>46</v>
      </c>
      <c r="E1127" t="s">
        <v>29</v>
      </c>
      <c r="F1127" t="s">
        <v>219</v>
      </c>
      <c r="G1127" s="9">
        <v>44014</v>
      </c>
      <c r="H1127" t="s">
        <v>59</v>
      </c>
      <c r="I1127" t="s">
        <v>113</v>
      </c>
      <c r="J1127" s="10" t="s">
        <v>3794</v>
      </c>
      <c r="K1127" t="s">
        <v>24</v>
      </c>
      <c r="M1127" t="s">
        <v>41</v>
      </c>
      <c r="N1127" t="s">
        <v>33</v>
      </c>
      <c r="O1127" s="11">
        <v>45078.5322800926</v>
      </c>
    </row>
    <row r="1128" ht="345" spans="1:17">
      <c r="A1128">
        <v>1127</v>
      </c>
      <c r="B1128" t="s">
        <v>3795</v>
      </c>
      <c r="C1128" t="s">
        <v>3796</v>
      </c>
      <c r="D1128">
        <v>23</v>
      </c>
      <c r="E1128" t="s">
        <v>19</v>
      </c>
      <c r="F1128" t="s">
        <v>98</v>
      </c>
      <c r="G1128" s="9">
        <v>44268</v>
      </c>
      <c r="H1128" t="s">
        <v>21</v>
      </c>
      <c r="I1128" t="s">
        <v>22</v>
      </c>
      <c r="J1128" s="10" t="s">
        <v>3797</v>
      </c>
      <c r="K1128" t="s">
        <v>39</v>
      </c>
      <c r="L1128" t="s">
        <v>3798</v>
      </c>
      <c r="M1128" t="s">
        <v>89</v>
      </c>
      <c r="N1128" t="s">
        <v>26</v>
      </c>
      <c r="O1128" s="11">
        <v>45078.801724537</v>
      </c>
      <c r="P1128" s="11">
        <v>45078.4697800926</v>
      </c>
      <c r="Q1128">
        <v>4</v>
      </c>
    </row>
    <row r="1129" ht="409.5" spans="1:14">
      <c r="A1129">
        <v>1128</v>
      </c>
      <c r="B1129" t="s">
        <v>3799</v>
      </c>
      <c r="C1129" t="s">
        <v>3800</v>
      </c>
      <c r="D1129">
        <v>31</v>
      </c>
      <c r="E1129" t="s">
        <v>19</v>
      </c>
      <c r="F1129" t="s">
        <v>219</v>
      </c>
      <c r="G1129" s="9">
        <v>44513</v>
      </c>
      <c r="H1129" t="s">
        <v>59</v>
      </c>
      <c r="I1129" t="s">
        <v>37</v>
      </c>
      <c r="J1129" s="10" t="s">
        <v>3801</v>
      </c>
      <c r="K1129" t="s">
        <v>62</v>
      </c>
      <c r="M1129" t="s">
        <v>89</v>
      </c>
      <c r="N1129" t="s">
        <v>26</v>
      </c>
    </row>
    <row r="1130" ht="409.5" spans="1:14">
      <c r="A1130">
        <v>1129</v>
      </c>
      <c r="B1130" t="s">
        <v>3802</v>
      </c>
      <c r="C1130" t="s">
        <v>3803</v>
      </c>
      <c r="D1130">
        <v>25</v>
      </c>
      <c r="E1130" t="s">
        <v>58</v>
      </c>
      <c r="F1130" t="s">
        <v>339</v>
      </c>
      <c r="G1130" s="9">
        <v>44383</v>
      </c>
      <c r="H1130" t="s">
        <v>21</v>
      </c>
      <c r="I1130" t="s">
        <v>60</v>
      </c>
      <c r="J1130" s="10" t="s">
        <v>3804</v>
      </c>
      <c r="K1130" t="s">
        <v>62</v>
      </c>
      <c r="M1130" t="s">
        <v>41</v>
      </c>
      <c r="N1130" t="s">
        <v>83</v>
      </c>
    </row>
    <row r="1131" ht="409.5" spans="1:17">
      <c r="A1131">
        <v>1130</v>
      </c>
      <c r="B1131" t="s">
        <v>3805</v>
      </c>
      <c r="C1131" t="s">
        <v>3806</v>
      </c>
      <c r="D1131">
        <v>62</v>
      </c>
      <c r="E1131" t="s">
        <v>19</v>
      </c>
      <c r="F1131" t="s">
        <v>36</v>
      </c>
      <c r="G1131" s="9">
        <v>44231</v>
      </c>
      <c r="H1131" t="s">
        <v>67</v>
      </c>
      <c r="I1131" t="s">
        <v>72</v>
      </c>
      <c r="J1131" s="10" t="s">
        <v>3807</v>
      </c>
      <c r="K1131" t="s">
        <v>39</v>
      </c>
      <c r="L1131" t="s">
        <v>3808</v>
      </c>
      <c r="M1131" t="s">
        <v>143</v>
      </c>
      <c r="N1131" t="s">
        <v>26</v>
      </c>
      <c r="O1131" s="11">
        <v>45078.1802546296</v>
      </c>
      <c r="P1131" s="11">
        <v>45078.082337963</v>
      </c>
      <c r="Q1131">
        <v>1</v>
      </c>
    </row>
    <row r="1132" spans="1:15">
      <c r="A1132">
        <v>1131</v>
      </c>
      <c r="B1132" t="s">
        <v>3809</v>
      </c>
      <c r="C1132" t="s">
        <v>3810</v>
      </c>
      <c r="D1132">
        <v>70</v>
      </c>
      <c r="E1132" t="s">
        <v>19</v>
      </c>
      <c r="F1132" t="s">
        <v>30</v>
      </c>
      <c r="G1132" s="9">
        <v>44154</v>
      </c>
      <c r="H1132" t="s">
        <v>59</v>
      </c>
      <c r="I1132" t="s">
        <v>67</v>
      </c>
      <c r="J1132" t="s">
        <v>3811</v>
      </c>
      <c r="K1132" t="s">
        <v>24</v>
      </c>
      <c r="M1132" t="s">
        <v>143</v>
      </c>
      <c r="N1132" t="s">
        <v>33</v>
      </c>
      <c r="O1132" s="11">
        <v>45077.9691550926</v>
      </c>
    </row>
    <row r="1133" ht="390" spans="1:14">
      <c r="A1133">
        <v>1132</v>
      </c>
      <c r="B1133" t="s">
        <v>3812</v>
      </c>
      <c r="C1133" t="s">
        <v>3813</v>
      </c>
      <c r="D1133">
        <v>37</v>
      </c>
      <c r="E1133" t="s">
        <v>58</v>
      </c>
      <c r="F1133" t="s">
        <v>20</v>
      </c>
      <c r="G1133" s="9">
        <v>44495</v>
      </c>
      <c r="H1133" t="s">
        <v>45</v>
      </c>
      <c r="I1133" t="s">
        <v>60</v>
      </c>
      <c r="J1133" s="10" t="s">
        <v>3814</v>
      </c>
      <c r="K1133" t="s">
        <v>62</v>
      </c>
      <c r="M1133" t="s">
        <v>143</v>
      </c>
      <c r="N1133" t="s">
        <v>55</v>
      </c>
    </row>
    <row r="1134" ht="409.5" spans="1:15">
      <c r="A1134">
        <v>1133</v>
      </c>
      <c r="B1134" t="s">
        <v>3815</v>
      </c>
      <c r="C1134" t="s">
        <v>3816</v>
      </c>
      <c r="D1134">
        <v>25</v>
      </c>
      <c r="E1134" t="s">
        <v>19</v>
      </c>
      <c r="F1134" t="s">
        <v>421</v>
      </c>
      <c r="G1134" s="9">
        <v>44328</v>
      </c>
      <c r="H1134" t="s">
        <v>21</v>
      </c>
      <c r="I1134" t="s">
        <v>113</v>
      </c>
      <c r="J1134" s="10" t="s">
        <v>3817</v>
      </c>
      <c r="K1134" t="s">
        <v>24</v>
      </c>
      <c r="M1134" t="s">
        <v>143</v>
      </c>
      <c r="N1134" t="s">
        <v>26</v>
      </c>
      <c r="O1134" s="11">
        <v>45078.5643402778</v>
      </c>
    </row>
    <row r="1135" ht="409.5" spans="1:15">
      <c r="A1135">
        <v>1134</v>
      </c>
      <c r="B1135" t="s">
        <v>3818</v>
      </c>
      <c r="C1135" t="s">
        <v>3819</v>
      </c>
      <c r="D1135">
        <v>44</v>
      </c>
      <c r="E1135" t="s">
        <v>29</v>
      </c>
      <c r="F1135" t="s">
        <v>51</v>
      </c>
      <c r="G1135" s="9">
        <v>43921</v>
      </c>
      <c r="H1135" t="s">
        <v>67</v>
      </c>
      <c r="I1135" t="s">
        <v>77</v>
      </c>
      <c r="J1135" s="10" t="s">
        <v>3820</v>
      </c>
      <c r="K1135" t="s">
        <v>24</v>
      </c>
      <c r="M1135" t="s">
        <v>25</v>
      </c>
      <c r="N1135" t="s">
        <v>26</v>
      </c>
      <c r="O1135" s="11">
        <v>45078.6747685185</v>
      </c>
    </row>
    <row r="1136" spans="1:14">
      <c r="A1136">
        <v>1135</v>
      </c>
      <c r="B1136" t="s">
        <v>3821</v>
      </c>
      <c r="C1136" t="s">
        <v>3822</v>
      </c>
      <c r="D1136">
        <v>23</v>
      </c>
      <c r="E1136" t="s">
        <v>29</v>
      </c>
      <c r="F1136" t="s">
        <v>207</v>
      </c>
      <c r="G1136" s="9">
        <v>44007</v>
      </c>
      <c r="H1136" t="s">
        <v>21</v>
      </c>
      <c r="I1136" t="s">
        <v>141</v>
      </c>
      <c r="J1136" t="s">
        <v>3823</v>
      </c>
      <c r="K1136" t="s">
        <v>62</v>
      </c>
      <c r="M1136" t="s">
        <v>25</v>
      </c>
      <c r="N1136" t="s">
        <v>55</v>
      </c>
    </row>
    <row r="1137" spans="1:17">
      <c r="A1137">
        <v>1136</v>
      </c>
      <c r="B1137" t="s">
        <v>3824</v>
      </c>
      <c r="C1137" t="s">
        <v>3825</v>
      </c>
      <c r="D1137">
        <v>36</v>
      </c>
      <c r="E1137" t="s">
        <v>58</v>
      </c>
      <c r="F1137" t="s">
        <v>30</v>
      </c>
      <c r="G1137" s="9">
        <v>43993</v>
      </c>
      <c r="H1137" t="s">
        <v>21</v>
      </c>
      <c r="I1137" t="s">
        <v>93</v>
      </c>
      <c r="J1137" t="s">
        <v>3826</v>
      </c>
      <c r="K1137" t="s">
        <v>39</v>
      </c>
      <c r="L1137" t="s">
        <v>3827</v>
      </c>
      <c r="M1137" t="s">
        <v>143</v>
      </c>
      <c r="N1137" t="s">
        <v>26</v>
      </c>
      <c r="O1137" s="11">
        <v>45078.2484027778</v>
      </c>
      <c r="P1137" s="11">
        <v>45078.1372916667</v>
      </c>
      <c r="Q1137">
        <v>2</v>
      </c>
    </row>
    <row r="1138" ht="409.5" spans="1:15">
      <c r="A1138">
        <v>1137</v>
      </c>
      <c r="B1138" t="s">
        <v>3828</v>
      </c>
      <c r="C1138" t="s">
        <v>3829</v>
      </c>
      <c r="D1138">
        <v>52</v>
      </c>
      <c r="E1138" t="s">
        <v>29</v>
      </c>
      <c r="F1138" t="s">
        <v>117</v>
      </c>
      <c r="G1138" s="9">
        <v>44241</v>
      </c>
      <c r="H1138" t="s">
        <v>21</v>
      </c>
      <c r="I1138" t="s">
        <v>99</v>
      </c>
      <c r="J1138" s="10" t="s">
        <v>3830</v>
      </c>
      <c r="K1138" t="s">
        <v>24</v>
      </c>
      <c r="M1138" t="s">
        <v>143</v>
      </c>
      <c r="N1138" t="s">
        <v>26</v>
      </c>
      <c r="O1138" s="11">
        <v>45078.3289814815</v>
      </c>
    </row>
    <row r="1139" ht="409.5" spans="1:14">
      <c r="A1139">
        <v>1138</v>
      </c>
      <c r="B1139" t="s">
        <v>3831</v>
      </c>
      <c r="C1139" t="s">
        <v>3832</v>
      </c>
      <c r="D1139">
        <v>56</v>
      </c>
      <c r="E1139" t="s">
        <v>29</v>
      </c>
      <c r="F1139" t="s">
        <v>92</v>
      </c>
      <c r="G1139" s="9">
        <v>44148</v>
      </c>
      <c r="H1139" t="s">
        <v>59</v>
      </c>
      <c r="I1139" t="s">
        <v>37</v>
      </c>
      <c r="J1139" s="10" t="s">
        <v>3833</v>
      </c>
      <c r="K1139" t="s">
        <v>62</v>
      </c>
      <c r="M1139" t="s">
        <v>143</v>
      </c>
      <c r="N1139" t="s">
        <v>33</v>
      </c>
    </row>
    <row r="1140" ht="409.5" spans="1:15">
      <c r="A1140">
        <v>1139</v>
      </c>
      <c r="B1140" t="s">
        <v>3834</v>
      </c>
      <c r="C1140" t="s">
        <v>3835</v>
      </c>
      <c r="D1140">
        <v>45</v>
      </c>
      <c r="E1140" t="s">
        <v>29</v>
      </c>
      <c r="F1140" t="s">
        <v>157</v>
      </c>
      <c r="G1140" s="9">
        <v>44372</v>
      </c>
      <c r="H1140" t="s">
        <v>45</v>
      </c>
      <c r="I1140" t="s">
        <v>37</v>
      </c>
      <c r="J1140" s="10" t="s">
        <v>3836</v>
      </c>
      <c r="K1140" t="s">
        <v>24</v>
      </c>
      <c r="M1140" t="s">
        <v>25</v>
      </c>
      <c r="N1140" t="s">
        <v>33</v>
      </c>
      <c r="O1140" s="11">
        <v>45078.7255439815</v>
      </c>
    </row>
    <row r="1141" ht="409.5" spans="1:15">
      <c r="A1141">
        <v>1140</v>
      </c>
      <c r="B1141" t="s">
        <v>3837</v>
      </c>
      <c r="C1141" t="s">
        <v>3838</v>
      </c>
      <c r="D1141">
        <v>30</v>
      </c>
      <c r="E1141" t="s">
        <v>29</v>
      </c>
      <c r="F1141" t="s">
        <v>456</v>
      </c>
      <c r="G1141" s="9">
        <v>44424</v>
      </c>
      <c r="H1141" t="s">
        <v>67</v>
      </c>
      <c r="I1141" t="s">
        <v>113</v>
      </c>
      <c r="J1141" s="10" t="s">
        <v>3839</v>
      </c>
      <c r="K1141" t="s">
        <v>24</v>
      </c>
      <c r="M1141" t="s">
        <v>41</v>
      </c>
      <c r="N1141" t="s">
        <v>26</v>
      </c>
      <c r="O1141" s="11">
        <v>45078.5429166667</v>
      </c>
    </row>
    <row r="1142" ht="409.5" spans="1:14">
      <c r="A1142">
        <v>1141</v>
      </c>
      <c r="B1142" t="s">
        <v>3840</v>
      </c>
      <c r="C1142" t="s">
        <v>3841</v>
      </c>
      <c r="D1142">
        <v>46</v>
      </c>
      <c r="E1142" t="s">
        <v>19</v>
      </c>
      <c r="F1142" t="s">
        <v>286</v>
      </c>
      <c r="G1142" s="9">
        <v>44358</v>
      </c>
      <c r="H1142" t="s">
        <v>67</v>
      </c>
      <c r="I1142" t="s">
        <v>59</v>
      </c>
      <c r="J1142" s="10" t="s">
        <v>3842</v>
      </c>
      <c r="K1142" t="s">
        <v>62</v>
      </c>
      <c r="M1142" t="s">
        <v>25</v>
      </c>
      <c r="N1142" t="s">
        <v>33</v>
      </c>
    </row>
    <row r="1143" ht="409.5" spans="1:15">
      <c r="A1143">
        <v>1142</v>
      </c>
      <c r="B1143" t="s">
        <v>3843</v>
      </c>
      <c r="C1143" t="s">
        <v>3844</v>
      </c>
      <c r="D1143">
        <v>53</v>
      </c>
      <c r="E1143" t="s">
        <v>58</v>
      </c>
      <c r="F1143" t="s">
        <v>86</v>
      </c>
      <c r="G1143" s="9">
        <v>43990</v>
      </c>
      <c r="H1143" t="s">
        <v>66</v>
      </c>
      <c r="I1143" t="s">
        <v>60</v>
      </c>
      <c r="J1143" s="10" t="s">
        <v>3845</v>
      </c>
      <c r="K1143" t="s">
        <v>24</v>
      </c>
      <c r="M1143" t="s">
        <v>89</v>
      </c>
      <c r="N1143" t="s">
        <v>83</v>
      </c>
      <c r="O1143" s="11">
        <v>45078.8214351852</v>
      </c>
    </row>
    <row r="1144" spans="1:17">
      <c r="A1144">
        <v>1143</v>
      </c>
      <c r="B1144" t="s">
        <v>3846</v>
      </c>
      <c r="C1144" t="s">
        <v>3847</v>
      </c>
      <c r="D1144">
        <v>43</v>
      </c>
      <c r="E1144" t="s">
        <v>29</v>
      </c>
      <c r="F1144" t="s">
        <v>117</v>
      </c>
      <c r="G1144" s="9">
        <v>43932</v>
      </c>
      <c r="H1144" t="s">
        <v>21</v>
      </c>
      <c r="I1144" t="s">
        <v>141</v>
      </c>
      <c r="J1144" t="s">
        <v>3848</v>
      </c>
      <c r="K1144" t="s">
        <v>39</v>
      </c>
      <c r="L1144" t="s">
        <v>3849</v>
      </c>
      <c r="M1144" t="s">
        <v>25</v>
      </c>
      <c r="N1144" t="s">
        <v>83</v>
      </c>
      <c r="O1144" s="11">
        <v>45078.2172916667</v>
      </c>
      <c r="P1144" s="11">
        <v>45078.4159027778</v>
      </c>
      <c r="Q1144">
        <v>2</v>
      </c>
    </row>
    <row r="1145" ht="409.5" spans="1:15">
      <c r="A1145">
        <v>1144</v>
      </c>
      <c r="B1145" t="s">
        <v>3850</v>
      </c>
      <c r="C1145" t="s">
        <v>3851</v>
      </c>
      <c r="D1145">
        <v>25</v>
      </c>
      <c r="E1145" t="s">
        <v>58</v>
      </c>
      <c r="F1145" t="s">
        <v>81</v>
      </c>
      <c r="G1145" s="9">
        <v>44557</v>
      </c>
      <c r="H1145" t="s">
        <v>45</v>
      </c>
      <c r="I1145" t="s">
        <v>67</v>
      </c>
      <c r="J1145" s="10" t="s">
        <v>3852</v>
      </c>
      <c r="K1145" t="s">
        <v>24</v>
      </c>
      <c r="M1145" t="s">
        <v>25</v>
      </c>
      <c r="N1145" t="s">
        <v>33</v>
      </c>
      <c r="O1145" s="11">
        <v>45078.108275463</v>
      </c>
    </row>
    <row r="1146" ht="409.5" spans="1:15">
      <c r="A1146">
        <v>1145</v>
      </c>
      <c r="B1146" t="s">
        <v>3853</v>
      </c>
      <c r="C1146" t="s">
        <v>3854</v>
      </c>
      <c r="D1146">
        <v>32</v>
      </c>
      <c r="E1146" t="s">
        <v>19</v>
      </c>
      <c r="F1146" t="s">
        <v>134</v>
      </c>
      <c r="G1146" s="9">
        <v>43852</v>
      </c>
      <c r="H1146" t="s">
        <v>45</v>
      </c>
      <c r="I1146" t="s">
        <v>37</v>
      </c>
      <c r="J1146" s="10" t="s">
        <v>3855</v>
      </c>
      <c r="K1146" t="s">
        <v>24</v>
      </c>
      <c r="M1146" t="s">
        <v>41</v>
      </c>
      <c r="N1146" t="s">
        <v>55</v>
      </c>
      <c r="O1146" s="11">
        <v>45078.5187037037</v>
      </c>
    </row>
    <row r="1147" ht="405" spans="1:17">
      <c r="A1147">
        <v>1146</v>
      </c>
      <c r="B1147" t="s">
        <v>3856</v>
      </c>
      <c r="C1147" t="s">
        <v>3857</v>
      </c>
      <c r="D1147">
        <v>43</v>
      </c>
      <c r="E1147" t="s">
        <v>19</v>
      </c>
      <c r="F1147" t="s">
        <v>44</v>
      </c>
      <c r="G1147" s="9">
        <v>44174</v>
      </c>
      <c r="H1147" t="s">
        <v>66</v>
      </c>
      <c r="I1147" t="s">
        <v>60</v>
      </c>
      <c r="J1147" s="10" t="s">
        <v>3858</v>
      </c>
      <c r="K1147" t="s">
        <v>39</v>
      </c>
      <c r="L1147" t="s">
        <v>3859</v>
      </c>
      <c r="M1147" t="s">
        <v>89</v>
      </c>
      <c r="N1147" t="s">
        <v>26</v>
      </c>
      <c r="O1147" s="11">
        <v>45078.6840046296</v>
      </c>
      <c r="P1147" s="11">
        <v>45078.873587963</v>
      </c>
      <c r="Q1147">
        <v>4</v>
      </c>
    </row>
    <row r="1148" ht="409.5" spans="1:15">
      <c r="A1148">
        <v>1147</v>
      </c>
      <c r="B1148" t="s">
        <v>3860</v>
      </c>
      <c r="C1148" t="s">
        <v>3861</v>
      </c>
      <c r="D1148">
        <v>60</v>
      </c>
      <c r="E1148" t="s">
        <v>58</v>
      </c>
      <c r="F1148" t="s">
        <v>98</v>
      </c>
      <c r="G1148" s="9">
        <v>43955</v>
      </c>
      <c r="H1148" t="s">
        <v>67</v>
      </c>
      <c r="I1148" t="s">
        <v>37</v>
      </c>
      <c r="J1148" s="10" t="s">
        <v>3862</v>
      </c>
      <c r="K1148" t="s">
        <v>24</v>
      </c>
      <c r="M1148" t="s">
        <v>89</v>
      </c>
      <c r="N1148" t="s">
        <v>33</v>
      </c>
      <c r="O1148" s="11">
        <v>45078.2840162037</v>
      </c>
    </row>
    <row r="1149" ht="390" spans="1:14">
      <c r="A1149">
        <v>1148</v>
      </c>
      <c r="B1149" t="s">
        <v>3863</v>
      </c>
      <c r="C1149" t="s">
        <v>3864</v>
      </c>
      <c r="D1149">
        <v>36</v>
      </c>
      <c r="E1149" t="s">
        <v>29</v>
      </c>
      <c r="F1149" t="s">
        <v>161</v>
      </c>
      <c r="G1149" s="9">
        <v>44538</v>
      </c>
      <c r="H1149" t="s">
        <v>59</v>
      </c>
      <c r="I1149" t="s">
        <v>52</v>
      </c>
      <c r="J1149" s="10" t="s">
        <v>3865</v>
      </c>
      <c r="K1149" t="s">
        <v>62</v>
      </c>
      <c r="M1149" t="s">
        <v>89</v>
      </c>
      <c r="N1149" t="s">
        <v>55</v>
      </c>
    </row>
    <row r="1150" spans="1:15">
      <c r="A1150">
        <v>1149</v>
      </c>
      <c r="B1150" t="s">
        <v>3866</v>
      </c>
      <c r="C1150" t="s">
        <v>3867</v>
      </c>
      <c r="D1150">
        <v>59</v>
      </c>
      <c r="E1150" t="s">
        <v>58</v>
      </c>
      <c r="F1150" t="s">
        <v>699</v>
      </c>
      <c r="G1150" s="9">
        <v>44224</v>
      </c>
      <c r="H1150" t="s">
        <v>21</v>
      </c>
      <c r="I1150" t="s">
        <v>46</v>
      </c>
      <c r="J1150" t="s">
        <v>3868</v>
      </c>
      <c r="K1150" t="s">
        <v>24</v>
      </c>
      <c r="M1150" t="s">
        <v>143</v>
      </c>
      <c r="N1150" t="s">
        <v>26</v>
      </c>
      <c r="O1150" s="11">
        <v>45078.0021180556</v>
      </c>
    </row>
    <row r="1151" ht="409.5" spans="1:15">
      <c r="A1151">
        <v>1150</v>
      </c>
      <c r="B1151" t="s">
        <v>3869</v>
      </c>
      <c r="C1151" t="s">
        <v>3870</v>
      </c>
      <c r="D1151">
        <v>45</v>
      </c>
      <c r="E1151" t="s">
        <v>58</v>
      </c>
      <c r="F1151" t="s">
        <v>129</v>
      </c>
      <c r="G1151" s="9">
        <v>44133</v>
      </c>
      <c r="H1151" t="s">
        <v>45</v>
      </c>
      <c r="I1151" t="s">
        <v>177</v>
      </c>
      <c r="J1151" s="10" t="s">
        <v>3871</v>
      </c>
      <c r="K1151" t="s">
        <v>24</v>
      </c>
      <c r="M1151" t="s">
        <v>25</v>
      </c>
      <c r="N1151" t="s">
        <v>55</v>
      </c>
      <c r="O1151" s="11">
        <v>45078.6111574074</v>
      </c>
    </row>
    <row r="1152" spans="1:17">
      <c r="A1152">
        <v>1151</v>
      </c>
      <c r="B1152" t="s">
        <v>3872</v>
      </c>
      <c r="C1152" t="s">
        <v>3873</v>
      </c>
      <c r="D1152">
        <v>49</v>
      </c>
      <c r="E1152" t="s">
        <v>19</v>
      </c>
      <c r="F1152" t="s">
        <v>421</v>
      </c>
      <c r="G1152" s="9">
        <v>44256</v>
      </c>
      <c r="H1152" t="s">
        <v>45</v>
      </c>
      <c r="I1152" t="s">
        <v>37</v>
      </c>
      <c r="J1152" t="s">
        <v>3874</v>
      </c>
      <c r="K1152" t="s">
        <v>39</v>
      </c>
      <c r="L1152" t="s">
        <v>3875</v>
      </c>
      <c r="M1152" t="s">
        <v>89</v>
      </c>
      <c r="N1152" t="s">
        <v>83</v>
      </c>
      <c r="O1152" s="11">
        <v>45078.3035416667</v>
      </c>
      <c r="P1152" s="11">
        <v>45078.4327083333</v>
      </c>
      <c r="Q1152">
        <v>2</v>
      </c>
    </row>
    <row r="1153" ht="409.5" spans="1:15">
      <c r="A1153">
        <v>1152</v>
      </c>
      <c r="B1153" t="s">
        <v>3876</v>
      </c>
      <c r="C1153" t="s">
        <v>3877</v>
      </c>
      <c r="D1153">
        <v>62</v>
      </c>
      <c r="E1153" t="s">
        <v>19</v>
      </c>
      <c r="F1153" t="s">
        <v>421</v>
      </c>
      <c r="G1153" s="9">
        <v>43967</v>
      </c>
      <c r="H1153" t="s">
        <v>59</v>
      </c>
      <c r="I1153" t="s">
        <v>37</v>
      </c>
      <c r="J1153" s="10" t="s">
        <v>3878</v>
      </c>
      <c r="K1153" t="s">
        <v>24</v>
      </c>
      <c r="M1153" t="s">
        <v>41</v>
      </c>
      <c r="N1153" t="s">
        <v>83</v>
      </c>
      <c r="O1153" s="11">
        <v>45078.6521759259</v>
      </c>
    </row>
    <row r="1154" ht="409.5" spans="1:15">
      <c r="A1154">
        <v>1153</v>
      </c>
      <c r="B1154" t="s">
        <v>3879</v>
      </c>
      <c r="C1154" t="s">
        <v>3880</v>
      </c>
      <c r="D1154">
        <v>42</v>
      </c>
      <c r="E1154" t="s">
        <v>19</v>
      </c>
      <c r="F1154" t="s">
        <v>242</v>
      </c>
      <c r="G1154" s="9">
        <v>44402</v>
      </c>
      <c r="H1154" t="s">
        <v>59</v>
      </c>
      <c r="I1154" t="s">
        <v>77</v>
      </c>
      <c r="J1154" s="10" t="s">
        <v>3881</v>
      </c>
      <c r="K1154" t="s">
        <v>24</v>
      </c>
      <c r="M1154" t="s">
        <v>89</v>
      </c>
      <c r="N1154" t="s">
        <v>33</v>
      </c>
      <c r="O1154" s="11">
        <v>45078.1007986111</v>
      </c>
    </row>
    <row r="1155" spans="1:17">
      <c r="A1155">
        <v>1154</v>
      </c>
      <c r="B1155" t="s">
        <v>3882</v>
      </c>
      <c r="C1155" t="s">
        <v>3883</v>
      </c>
      <c r="D1155">
        <v>21</v>
      </c>
      <c r="E1155" t="s">
        <v>58</v>
      </c>
      <c r="F1155" t="s">
        <v>456</v>
      </c>
      <c r="G1155" s="9">
        <v>44000</v>
      </c>
      <c r="H1155" t="s">
        <v>67</v>
      </c>
      <c r="I1155" t="s">
        <v>22</v>
      </c>
      <c r="J1155" t="s">
        <v>3884</v>
      </c>
      <c r="K1155" t="s">
        <v>39</v>
      </c>
      <c r="L1155" t="s">
        <v>3885</v>
      </c>
      <c r="M1155" t="s">
        <v>89</v>
      </c>
      <c r="N1155" t="s">
        <v>26</v>
      </c>
      <c r="O1155" s="11">
        <v>45078.066087963</v>
      </c>
      <c r="P1155" s="11">
        <v>45078.8959490741</v>
      </c>
      <c r="Q1155">
        <v>2</v>
      </c>
    </row>
    <row r="1156" ht="409.5" spans="1:15">
      <c r="A1156">
        <v>1155</v>
      </c>
      <c r="B1156" t="s">
        <v>3886</v>
      </c>
      <c r="C1156" t="s">
        <v>3887</v>
      </c>
      <c r="D1156">
        <v>46</v>
      </c>
      <c r="E1156" t="s">
        <v>19</v>
      </c>
      <c r="F1156" t="s">
        <v>699</v>
      </c>
      <c r="G1156" s="9">
        <v>44391</v>
      </c>
      <c r="H1156" t="s">
        <v>67</v>
      </c>
      <c r="I1156" t="s">
        <v>177</v>
      </c>
      <c r="J1156" s="10" t="s">
        <v>3888</v>
      </c>
      <c r="K1156" t="s">
        <v>24</v>
      </c>
      <c r="M1156" t="s">
        <v>25</v>
      </c>
      <c r="N1156" t="s">
        <v>83</v>
      </c>
      <c r="O1156" s="11">
        <v>45078.2723611111</v>
      </c>
    </row>
    <row r="1157" ht="409.5" spans="1:14">
      <c r="A1157">
        <v>1156</v>
      </c>
      <c r="B1157" t="s">
        <v>3889</v>
      </c>
      <c r="C1157" t="s">
        <v>3890</v>
      </c>
      <c r="D1157">
        <v>24</v>
      </c>
      <c r="E1157" t="s">
        <v>58</v>
      </c>
      <c r="F1157" t="s">
        <v>107</v>
      </c>
      <c r="G1157" s="9">
        <v>43982</v>
      </c>
      <c r="H1157" t="s">
        <v>67</v>
      </c>
      <c r="I1157" t="s">
        <v>60</v>
      </c>
      <c r="J1157" s="10" t="s">
        <v>3891</v>
      </c>
      <c r="K1157" t="s">
        <v>62</v>
      </c>
      <c r="M1157" t="s">
        <v>143</v>
      </c>
      <c r="N1157" t="s">
        <v>55</v>
      </c>
    </row>
    <row r="1158" spans="1:15">
      <c r="A1158">
        <v>1157</v>
      </c>
      <c r="B1158" t="s">
        <v>3892</v>
      </c>
      <c r="C1158" t="s">
        <v>3893</v>
      </c>
      <c r="D1158">
        <v>59</v>
      </c>
      <c r="E1158" t="s">
        <v>19</v>
      </c>
      <c r="F1158" t="s">
        <v>317</v>
      </c>
      <c r="G1158" s="9">
        <v>44161</v>
      </c>
      <c r="H1158" t="s">
        <v>66</v>
      </c>
      <c r="I1158" t="s">
        <v>67</v>
      </c>
      <c r="J1158" t="s">
        <v>3894</v>
      </c>
      <c r="K1158" t="s">
        <v>24</v>
      </c>
      <c r="M1158" t="s">
        <v>41</v>
      </c>
      <c r="N1158" t="s">
        <v>26</v>
      </c>
      <c r="O1158" s="11">
        <v>45078.2869791667</v>
      </c>
    </row>
    <row r="1159" ht="409.5" spans="1:17">
      <c r="A1159">
        <v>1158</v>
      </c>
      <c r="B1159" t="s">
        <v>3895</v>
      </c>
      <c r="C1159" t="s">
        <v>3896</v>
      </c>
      <c r="D1159">
        <v>21</v>
      </c>
      <c r="E1159" t="s">
        <v>58</v>
      </c>
      <c r="F1159" t="s">
        <v>655</v>
      </c>
      <c r="G1159" s="9">
        <v>44301</v>
      </c>
      <c r="H1159" t="s">
        <v>45</v>
      </c>
      <c r="I1159" t="s">
        <v>37</v>
      </c>
      <c r="J1159" s="10" t="s">
        <v>3897</v>
      </c>
      <c r="K1159" t="s">
        <v>39</v>
      </c>
      <c r="L1159" t="s">
        <v>3898</v>
      </c>
      <c r="M1159" t="s">
        <v>41</v>
      </c>
      <c r="N1159" t="s">
        <v>26</v>
      </c>
      <c r="O1159" s="11">
        <v>45078.8862962963</v>
      </c>
      <c r="P1159" s="11">
        <v>45078.6328240741</v>
      </c>
      <c r="Q1159">
        <v>2</v>
      </c>
    </row>
    <row r="1160" spans="1:15">
      <c r="A1160">
        <v>1159</v>
      </c>
      <c r="B1160" t="s">
        <v>3899</v>
      </c>
      <c r="C1160" t="s">
        <v>3900</v>
      </c>
      <c r="D1160">
        <v>57</v>
      </c>
      <c r="E1160" t="s">
        <v>29</v>
      </c>
      <c r="F1160" t="s">
        <v>219</v>
      </c>
      <c r="G1160" s="9">
        <v>44449</v>
      </c>
      <c r="H1160" t="s">
        <v>45</v>
      </c>
      <c r="I1160" t="s">
        <v>93</v>
      </c>
      <c r="J1160" t="s">
        <v>3901</v>
      </c>
      <c r="K1160" t="s">
        <v>24</v>
      </c>
      <c r="M1160" t="s">
        <v>25</v>
      </c>
      <c r="N1160" t="s">
        <v>33</v>
      </c>
      <c r="O1160" s="11">
        <v>45078.0863078704</v>
      </c>
    </row>
    <row r="1161" ht="409.5" spans="1:14">
      <c r="A1161">
        <v>1160</v>
      </c>
      <c r="B1161" t="s">
        <v>3902</v>
      </c>
      <c r="C1161" t="s">
        <v>3903</v>
      </c>
      <c r="D1161">
        <v>61</v>
      </c>
      <c r="E1161" t="s">
        <v>29</v>
      </c>
      <c r="F1161" t="s">
        <v>76</v>
      </c>
      <c r="G1161" s="9">
        <v>44300</v>
      </c>
      <c r="H1161" t="s">
        <v>21</v>
      </c>
      <c r="I1161" t="s">
        <v>93</v>
      </c>
      <c r="J1161" s="10" t="s">
        <v>3904</v>
      </c>
      <c r="K1161" t="s">
        <v>62</v>
      </c>
      <c r="M1161" t="s">
        <v>41</v>
      </c>
      <c r="N1161" t="s">
        <v>55</v>
      </c>
    </row>
    <row r="1162" spans="1:15">
      <c r="A1162">
        <v>1161</v>
      </c>
      <c r="B1162" t="s">
        <v>3905</v>
      </c>
      <c r="C1162" t="s">
        <v>3906</v>
      </c>
      <c r="D1162">
        <v>46</v>
      </c>
      <c r="E1162" t="s">
        <v>58</v>
      </c>
      <c r="F1162" t="s">
        <v>383</v>
      </c>
      <c r="G1162" s="9">
        <v>43987</v>
      </c>
      <c r="H1162" t="s">
        <v>59</v>
      </c>
      <c r="I1162" t="s">
        <v>93</v>
      </c>
      <c r="J1162" t="s">
        <v>3907</v>
      </c>
      <c r="K1162" t="s">
        <v>24</v>
      </c>
      <c r="M1162" t="s">
        <v>143</v>
      </c>
      <c r="N1162" t="s">
        <v>33</v>
      </c>
      <c r="O1162" s="11">
        <v>45078.780775463</v>
      </c>
    </row>
    <row r="1163" spans="1:15">
      <c r="A1163">
        <v>1162</v>
      </c>
      <c r="B1163" t="s">
        <v>3908</v>
      </c>
      <c r="C1163" t="s">
        <v>3909</v>
      </c>
      <c r="D1163">
        <v>21</v>
      </c>
      <c r="E1163" t="s">
        <v>19</v>
      </c>
      <c r="F1163" t="s">
        <v>65</v>
      </c>
      <c r="G1163" s="9">
        <v>43838</v>
      </c>
      <c r="H1163" t="s">
        <v>59</v>
      </c>
      <c r="I1163" t="s">
        <v>77</v>
      </c>
      <c r="J1163" t="s">
        <v>3174</v>
      </c>
      <c r="K1163" t="s">
        <v>24</v>
      </c>
      <c r="M1163" t="s">
        <v>25</v>
      </c>
      <c r="N1163" t="s">
        <v>83</v>
      </c>
      <c r="O1163" s="11">
        <v>45078.2884143519</v>
      </c>
    </row>
    <row r="1164" ht="409.5" spans="1:15">
      <c r="A1164">
        <v>1163</v>
      </c>
      <c r="B1164" t="s">
        <v>3910</v>
      </c>
      <c r="C1164" t="s">
        <v>3911</v>
      </c>
      <c r="D1164">
        <v>31</v>
      </c>
      <c r="E1164" t="s">
        <v>29</v>
      </c>
      <c r="F1164" t="s">
        <v>149</v>
      </c>
      <c r="G1164" s="9">
        <v>43876</v>
      </c>
      <c r="H1164" t="s">
        <v>66</v>
      </c>
      <c r="I1164" t="s">
        <v>113</v>
      </c>
      <c r="J1164" s="10" t="s">
        <v>3912</v>
      </c>
      <c r="K1164" t="s">
        <v>24</v>
      </c>
      <c r="M1164" t="s">
        <v>143</v>
      </c>
      <c r="N1164" t="s">
        <v>33</v>
      </c>
      <c r="O1164" s="11">
        <v>45078.2912152778</v>
      </c>
    </row>
    <row r="1165" ht="409.5" spans="1:15">
      <c r="A1165">
        <v>1164</v>
      </c>
      <c r="B1165" t="s">
        <v>3913</v>
      </c>
      <c r="C1165" t="s">
        <v>3914</v>
      </c>
      <c r="D1165">
        <v>21</v>
      </c>
      <c r="E1165" t="s">
        <v>19</v>
      </c>
      <c r="F1165" t="s">
        <v>51</v>
      </c>
      <c r="G1165" s="9">
        <v>44329</v>
      </c>
      <c r="H1165" t="s">
        <v>45</v>
      </c>
      <c r="I1165" t="s">
        <v>31</v>
      </c>
      <c r="J1165" s="10" t="s">
        <v>3915</v>
      </c>
      <c r="K1165" t="s">
        <v>24</v>
      </c>
      <c r="M1165" t="s">
        <v>25</v>
      </c>
      <c r="N1165" t="s">
        <v>33</v>
      </c>
      <c r="O1165" s="11">
        <v>45078.3724884259</v>
      </c>
    </row>
    <row r="1166" ht="409.5" spans="1:17">
      <c r="A1166">
        <v>1165</v>
      </c>
      <c r="B1166" t="s">
        <v>3916</v>
      </c>
      <c r="C1166" t="s">
        <v>3917</v>
      </c>
      <c r="D1166">
        <v>18</v>
      </c>
      <c r="E1166" t="s">
        <v>29</v>
      </c>
      <c r="F1166" t="s">
        <v>117</v>
      </c>
      <c r="G1166" s="9">
        <v>43971</v>
      </c>
      <c r="H1166" t="s">
        <v>67</v>
      </c>
      <c r="I1166" t="s">
        <v>99</v>
      </c>
      <c r="J1166" s="10" t="s">
        <v>3918</v>
      </c>
      <c r="K1166" t="s">
        <v>39</v>
      </c>
      <c r="L1166" t="s">
        <v>3919</v>
      </c>
      <c r="M1166" t="s">
        <v>25</v>
      </c>
      <c r="N1166" t="s">
        <v>83</v>
      </c>
      <c r="O1166" s="11">
        <v>45078.4398726852</v>
      </c>
      <c r="P1166" s="11">
        <v>45077.9669560185</v>
      </c>
      <c r="Q1166">
        <v>5</v>
      </c>
    </row>
    <row r="1167" spans="1:17">
      <c r="A1167">
        <v>1166</v>
      </c>
      <c r="B1167" t="s">
        <v>3920</v>
      </c>
      <c r="C1167" t="s">
        <v>3921</v>
      </c>
      <c r="D1167">
        <v>53</v>
      </c>
      <c r="E1167" t="s">
        <v>29</v>
      </c>
      <c r="F1167" t="s">
        <v>125</v>
      </c>
      <c r="G1167" s="9">
        <v>44096</v>
      </c>
      <c r="H1167" t="s">
        <v>21</v>
      </c>
      <c r="I1167" t="s">
        <v>150</v>
      </c>
      <c r="J1167" t="s">
        <v>3922</v>
      </c>
      <c r="K1167" t="s">
        <v>39</v>
      </c>
      <c r="L1167" t="s">
        <v>3923</v>
      </c>
      <c r="M1167" t="s">
        <v>143</v>
      </c>
      <c r="N1167" t="s">
        <v>33</v>
      </c>
      <c r="O1167" s="11">
        <v>45077.9690625</v>
      </c>
      <c r="P1167" s="11">
        <v>45078.3468402778</v>
      </c>
      <c r="Q1167">
        <v>5</v>
      </c>
    </row>
    <row r="1168" spans="1:17">
      <c r="A1168">
        <v>1167</v>
      </c>
      <c r="B1168" t="s">
        <v>3924</v>
      </c>
      <c r="C1168" t="s">
        <v>3925</v>
      </c>
      <c r="D1168">
        <v>25</v>
      </c>
      <c r="E1168" t="s">
        <v>19</v>
      </c>
      <c r="F1168" t="s">
        <v>286</v>
      </c>
      <c r="G1168" s="9">
        <v>44309</v>
      </c>
      <c r="H1168" t="s">
        <v>59</v>
      </c>
      <c r="I1168" t="s">
        <v>113</v>
      </c>
      <c r="J1168" t="s">
        <v>3926</v>
      </c>
      <c r="K1168" t="s">
        <v>39</v>
      </c>
      <c r="L1168" t="s">
        <v>3927</v>
      </c>
      <c r="M1168" t="s">
        <v>143</v>
      </c>
      <c r="N1168" t="s">
        <v>83</v>
      </c>
      <c r="O1168" s="11">
        <v>45078.557962963</v>
      </c>
      <c r="P1168" s="11">
        <v>45078.1190740741</v>
      </c>
      <c r="Q1168">
        <v>5</v>
      </c>
    </row>
    <row r="1169" ht="409.5" spans="1:15">
      <c r="A1169">
        <v>1168</v>
      </c>
      <c r="B1169" t="s">
        <v>3928</v>
      </c>
      <c r="C1169" t="s">
        <v>3929</v>
      </c>
      <c r="D1169">
        <v>46</v>
      </c>
      <c r="E1169" t="s">
        <v>29</v>
      </c>
      <c r="F1169" t="s">
        <v>98</v>
      </c>
      <c r="G1169" s="9">
        <v>44162</v>
      </c>
      <c r="H1169" t="s">
        <v>59</v>
      </c>
      <c r="I1169" t="s">
        <v>22</v>
      </c>
      <c r="J1169" s="10" t="s">
        <v>3930</v>
      </c>
      <c r="K1169" t="s">
        <v>24</v>
      </c>
      <c r="M1169" t="s">
        <v>89</v>
      </c>
      <c r="N1169" t="s">
        <v>83</v>
      </c>
      <c r="O1169" s="11">
        <v>45078.8676967593</v>
      </c>
    </row>
    <row r="1170" spans="1:17">
      <c r="A1170">
        <v>1169</v>
      </c>
      <c r="B1170" t="s">
        <v>3931</v>
      </c>
      <c r="C1170" t="s">
        <v>3932</v>
      </c>
      <c r="D1170">
        <v>68</v>
      </c>
      <c r="E1170" t="s">
        <v>29</v>
      </c>
      <c r="F1170" t="s">
        <v>76</v>
      </c>
      <c r="G1170" s="9">
        <v>43951</v>
      </c>
      <c r="H1170" t="s">
        <v>66</v>
      </c>
      <c r="I1170" t="s">
        <v>52</v>
      </c>
      <c r="J1170" t="s">
        <v>3933</v>
      </c>
      <c r="K1170" t="s">
        <v>39</v>
      </c>
      <c r="L1170" t="s">
        <v>3934</v>
      </c>
      <c r="M1170" t="s">
        <v>143</v>
      </c>
      <c r="N1170" t="s">
        <v>55</v>
      </c>
      <c r="O1170" s="11">
        <v>45078.7260532407</v>
      </c>
      <c r="P1170" s="11">
        <v>45078.5468865741</v>
      </c>
      <c r="Q1170">
        <v>4</v>
      </c>
    </row>
    <row r="1171" ht="409.5" spans="1:15">
      <c r="A1171">
        <v>1170</v>
      </c>
      <c r="B1171" t="s">
        <v>3935</v>
      </c>
      <c r="C1171" t="s">
        <v>3936</v>
      </c>
      <c r="D1171">
        <v>55</v>
      </c>
      <c r="E1171" t="s">
        <v>29</v>
      </c>
      <c r="F1171" t="s">
        <v>129</v>
      </c>
      <c r="G1171" s="9">
        <v>43893</v>
      </c>
      <c r="H1171" t="s">
        <v>21</v>
      </c>
      <c r="I1171" t="s">
        <v>72</v>
      </c>
      <c r="J1171" s="10" t="s">
        <v>3937</v>
      </c>
      <c r="K1171" t="s">
        <v>24</v>
      </c>
      <c r="M1171" t="s">
        <v>25</v>
      </c>
      <c r="N1171" t="s">
        <v>55</v>
      </c>
      <c r="O1171" s="11">
        <v>45078.0371875</v>
      </c>
    </row>
    <row r="1172" ht="409.5" spans="1:15">
      <c r="A1172">
        <v>1171</v>
      </c>
      <c r="B1172" t="s">
        <v>3938</v>
      </c>
      <c r="C1172" t="s">
        <v>3939</v>
      </c>
      <c r="D1172">
        <v>21</v>
      </c>
      <c r="E1172" t="s">
        <v>29</v>
      </c>
      <c r="F1172" t="s">
        <v>219</v>
      </c>
      <c r="G1172" s="9">
        <v>44328</v>
      </c>
      <c r="H1172" t="s">
        <v>45</v>
      </c>
      <c r="I1172" t="s">
        <v>46</v>
      </c>
      <c r="J1172" s="10" t="s">
        <v>3940</v>
      </c>
      <c r="K1172" t="s">
        <v>24</v>
      </c>
      <c r="M1172" t="s">
        <v>143</v>
      </c>
      <c r="N1172" t="s">
        <v>55</v>
      </c>
      <c r="O1172" s="11">
        <v>45078.7767939815</v>
      </c>
    </row>
    <row r="1173" spans="1:17">
      <c r="A1173">
        <v>1172</v>
      </c>
      <c r="B1173" t="s">
        <v>3941</v>
      </c>
      <c r="C1173" t="s">
        <v>3942</v>
      </c>
      <c r="D1173">
        <v>66</v>
      </c>
      <c r="E1173" t="s">
        <v>29</v>
      </c>
      <c r="F1173" t="s">
        <v>207</v>
      </c>
      <c r="G1173" s="9">
        <v>44006</v>
      </c>
      <c r="H1173" t="s">
        <v>21</v>
      </c>
      <c r="I1173" t="s">
        <v>37</v>
      </c>
      <c r="J1173" t="s">
        <v>3943</v>
      </c>
      <c r="K1173" t="s">
        <v>39</v>
      </c>
      <c r="L1173" t="s">
        <v>3944</v>
      </c>
      <c r="M1173" t="s">
        <v>89</v>
      </c>
      <c r="N1173" t="s">
        <v>55</v>
      </c>
      <c r="O1173" s="11">
        <v>45078.5802662037</v>
      </c>
      <c r="P1173" s="11">
        <v>45078.7524884259</v>
      </c>
      <c r="Q1173">
        <v>2</v>
      </c>
    </row>
    <row r="1174" spans="1:15">
      <c r="A1174">
        <v>1173</v>
      </c>
      <c r="B1174" t="s">
        <v>3945</v>
      </c>
      <c r="C1174" t="s">
        <v>3946</v>
      </c>
      <c r="D1174">
        <v>66</v>
      </c>
      <c r="E1174" t="s">
        <v>29</v>
      </c>
      <c r="F1174" t="s">
        <v>92</v>
      </c>
      <c r="G1174" s="9">
        <v>43952</v>
      </c>
      <c r="H1174" t="s">
        <v>67</v>
      </c>
      <c r="I1174" t="s">
        <v>77</v>
      </c>
      <c r="J1174" t="s">
        <v>3947</v>
      </c>
      <c r="K1174" t="s">
        <v>24</v>
      </c>
      <c r="M1174" t="s">
        <v>25</v>
      </c>
      <c r="N1174" t="s">
        <v>83</v>
      </c>
      <c r="O1174" s="11">
        <v>45077.9622337963</v>
      </c>
    </row>
    <row r="1175" ht="409.5" spans="1:14">
      <c r="A1175">
        <v>1174</v>
      </c>
      <c r="B1175" t="s">
        <v>3948</v>
      </c>
      <c r="C1175" t="s">
        <v>3949</v>
      </c>
      <c r="D1175">
        <v>18</v>
      </c>
      <c r="E1175" t="s">
        <v>29</v>
      </c>
      <c r="F1175" t="s">
        <v>36</v>
      </c>
      <c r="G1175" s="9">
        <v>44144</v>
      </c>
      <c r="H1175" t="s">
        <v>45</v>
      </c>
      <c r="I1175" t="s">
        <v>177</v>
      </c>
      <c r="J1175" s="10" t="s">
        <v>3950</v>
      </c>
      <c r="K1175" t="s">
        <v>62</v>
      </c>
      <c r="M1175" t="s">
        <v>41</v>
      </c>
      <c r="N1175" t="s">
        <v>33</v>
      </c>
    </row>
    <row r="1176" ht="409.5" spans="1:17">
      <c r="A1176">
        <v>1175</v>
      </c>
      <c r="B1176" t="s">
        <v>3951</v>
      </c>
      <c r="C1176" t="s">
        <v>3952</v>
      </c>
      <c r="D1176">
        <v>25</v>
      </c>
      <c r="E1176" t="s">
        <v>58</v>
      </c>
      <c r="F1176" t="s">
        <v>112</v>
      </c>
      <c r="G1176" s="9">
        <v>43924</v>
      </c>
      <c r="H1176" t="s">
        <v>59</v>
      </c>
      <c r="I1176" t="s">
        <v>113</v>
      </c>
      <c r="J1176" s="10" t="s">
        <v>3953</v>
      </c>
      <c r="K1176" t="s">
        <v>39</v>
      </c>
      <c r="L1176" t="s">
        <v>3954</v>
      </c>
      <c r="M1176" t="s">
        <v>89</v>
      </c>
      <c r="N1176" t="s">
        <v>83</v>
      </c>
      <c r="O1176" s="11">
        <v>45078.3233796296</v>
      </c>
      <c r="P1176" s="11">
        <v>45078.5581018518</v>
      </c>
      <c r="Q1176">
        <v>1</v>
      </c>
    </row>
    <row r="1177" ht="409.5" spans="1:14">
      <c r="A1177">
        <v>1176</v>
      </c>
      <c r="B1177" t="s">
        <v>3955</v>
      </c>
      <c r="C1177" t="s">
        <v>3956</v>
      </c>
      <c r="D1177">
        <v>24</v>
      </c>
      <c r="E1177" t="s">
        <v>29</v>
      </c>
      <c r="F1177" t="s">
        <v>98</v>
      </c>
      <c r="G1177" s="9">
        <v>44006</v>
      </c>
      <c r="H1177" t="s">
        <v>67</v>
      </c>
      <c r="I1177" t="s">
        <v>37</v>
      </c>
      <c r="J1177" s="10" t="s">
        <v>3957</v>
      </c>
      <c r="K1177" t="s">
        <v>62</v>
      </c>
      <c r="M1177" t="s">
        <v>89</v>
      </c>
      <c r="N1177" t="s">
        <v>83</v>
      </c>
    </row>
    <row r="1178" ht="409.5" spans="1:14">
      <c r="A1178">
        <v>1177</v>
      </c>
      <c r="B1178" t="s">
        <v>3958</v>
      </c>
      <c r="C1178" t="s">
        <v>3959</v>
      </c>
      <c r="D1178">
        <v>62</v>
      </c>
      <c r="E1178" t="s">
        <v>58</v>
      </c>
      <c r="F1178" t="s">
        <v>249</v>
      </c>
      <c r="G1178" s="9">
        <v>44292</v>
      </c>
      <c r="H1178" t="s">
        <v>45</v>
      </c>
      <c r="I1178" t="s">
        <v>67</v>
      </c>
      <c r="J1178" s="10" t="s">
        <v>3960</v>
      </c>
      <c r="K1178" t="s">
        <v>62</v>
      </c>
      <c r="M1178" t="s">
        <v>41</v>
      </c>
      <c r="N1178" t="s">
        <v>83</v>
      </c>
    </row>
    <row r="1179" spans="1:17">
      <c r="A1179">
        <v>1178</v>
      </c>
      <c r="B1179" t="s">
        <v>3961</v>
      </c>
      <c r="C1179" t="s">
        <v>3962</v>
      </c>
      <c r="D1179">
        <v>39</v>
      </c>
      <c r="E1179" t="s">
        <v>58</v>
      </c>
      <c r="F1179" t="s">
        <v>86</v>
      </c>
      <c r="G1179" s="9">
        <v>44001</v>
      </c>
      <c r="H1179" t="s">
        <v>59</v>
      </c>
      <c r="I1179" t="s">
        <v>37</v>
      </c>
      <c r="J1179" t="s">
        <v>3963</v>
      </c>
      <c r="K1179" t="s">
        <v>39</v>
      </c>
      <c r="L1179" t="s">
        <v>3964</v>
      </c>
      <c r="M1179" t="s">
        <v>41</v>
      </c>
      <c r="N1179" t="s">
        <v>33</v>
      </c>
      <c r="O1179" s="11">
        <v>45078.4109375</v>
      </c>
      <c r="P1179" s="11">
        <v>45078.8352430556</v>
      </c>
      <c r="Q1179">
        <v>4</v>
      </c>
    </row>
    <row r="1180" ht="409.5" spans="1:14">
      <c r="A1180">
        <v>1179</v>
      </c>
      <c r="B1180" t="s">
        <v>3965</v>
      </c>
      <c r="C1180" t="s">
        <v>3222</v>
      </c>
      <c r="D1180">
        <v>28</v>
      </c>
      <c r="E1180" t="s">
        <v>19</v>
      </c>
      <c r="F1180" t="s">
        <v>431</v>
      </c>
      <c r="G1180" s="9">
        <v>43896</v>
      </c>
      <c r="H1180" t="s">
        <v>45</v>
      </c>
      <c r="I1180" t="s">
        <v>99</v>
      </c>
      <c r="J1180" s="10" t="s">
        <v>3966</v>
      </c>
      <c r="K1180" t="s">
        <v>62</v>
      </c>
      <c r="M1180" t="s">
        <v>41</v>
      </c>
      <c r="N1180" t="s">
        <v>55</v>
      </c>
    </row>
    <row r="1181" ht="409.5" spans="1:15">
      <c r="A1181">
        <v>1180</v>
      </c>
      <c r="B1181" t="s">
        <v>3967</v>
      </c>
      <c r="C1181" t="s">
        <v>3968</v>
      </c>
      <c r="D1181">
        <v>46</v>
      </c>
      <c r="E1181" t="s">
        <v>58</v>
      </c>
      <c r="F1181" t="s">
        <v>242</v>
      </c>
      <c r="G1181" s="9">
        <v>44477</v>
      </c>
      <c r="H1181" t="s">
        <v>67</v>
      </c>
      <c r="I1181" t="s">
        <v>22</v>
      </c>
      <c r="J1181" s="10" t="s">
        <v>3969</v>
      </c>
      <c r="K1181" t="s">
        <v>24</v>
      </c>
      <c r="M1181" t="s">
        <v>89</v>
      </c>
      <c r="N1181" t="s">
        <v>83</v>
      </c>
      <c r="O1181" s="11">
        <v>45078.2318055556</v>
      </c>
    </row>
    <row r="1182" ht="409.5" spans="1:14">
      <c r="A1182">
        <v>1181</v>
      </c>
      <c r="B1182" t="s">
        <v>3970</v>
      </c>
      <c r="C1182" t="s">
        <v>3971</v>
      </c>
      <c r="D1182">
        <v>46</v>
      </c>
      <c r="E1182" t="s">
        <v>19</v>
      </c>
      <c r="F1182" t="s">
        <v>207</v>
      </c>
      <c r="G1182" s="9">
        <v>44494</v>
      </c>
      <c r="H1182" t="s">
        <v>21</v>
      </c>
      <c r="I1182" t="s">
        <v>22</v>
      </c>
      <c r="J1182" s="10" t="s">
        <v>3972</v>
      </c>
      <c r="K1182" t="s">
        <v>62</v>
      </c>
      <c r="M1182" t="s">
        <v>25</v>
      </c>
      <c r="N1182" t="s">
        <v>83</v>
      </c>
    </row>
    <row r="1183" ht="409.5" spans="1:15">
      <c r="A1183">
        <v>1182</v>
      </c>
      <c r="B1183" t="s">
        <v>3973</v>
      </c>
      <c r="C1183" t="s">
        <v>3974</v>
      </c>
      <c r="D1183">
        <v>43</v>
      </c>
      <c r="E1183" t="s">
        <v>29</v>
      </c>
      <c r="F1183" t="s">
        <v>431</v>
      </c>
      <c r="G1183" s="9">
        <v>44234</v>
      </c>
      <c r="H1183" t="s">
        <v>45</v>
      </c>
      <c r="I1183" t="s">
        <v>31</v>
      </c>
      <c r="J1183" s="10" t="s">
        <v>3975</v>
      </c>
      <c r="K1183" t="s">
        <v>24</v>
      </c>
      <c r="M1183" t="s">
        <v>143</v>
      </c>
      <c r="N1183" t="s">
        <v>83</v>
      </c>
      <c r="O1183" s="11">
        <v>45078.3137962963</v>
      </c>
    </row>
    <row r="1184" ht="409.5" spans="1:17">
      <c r="A1184">
        <v>1183</v>
      </c>
      <c r="B1184" t="s">
        <v>3976</v>
      </c>
      <c r="C1184" t="s">
        <v>3977</v>
      </c>
      <c r="D1184">
        <v>42</v>
      </c>
      <c r="E1184" t="s">
        <v>58</v>
      </c>
      <c r="F1184" t="s">
        <v>107</v>
      </c>
      <c r="G1184" s="9">
        <v>44238</v>
      </c>
      <c r="H1184" t="s">
        <v>45</v>
      </c>
      <c r="I1184" t="s">
        <v>22</v>
      </c>
      <c r="J1184" s="10" t="s">
        <v>3978</v>
      </c>
      <c r="K1184" t="s">
        <v>39</v>
      </c>
      <c r="L1184" t="s">
        <v>3979</v>
      </c>
      <c r="M1184" t="s">
        <v>143</v>
      </c>
      <c r="N1184" t="s">
        <v>33</v>
      </c>
      <c r="O1184" s="11">
        <v>45078.8263194444</v>
      </c>
      <c r="P1184" s="11">
        <v>45078.0874305556</v>
      </c>
      <c r="Q1184">
        <v>2</v>
      </c>
    </row>
    <row r="1185" spans="1:17">
      <c r="A1185">
        <v>1184</v>
      </c>
      <c r="B1185" t="s">
        <v>3980</v>
      </c>
      <c r="C1185" t="s">
        <v>3981</v>
      </c>
      <c r="D1185">
        <v>38</v>
      </c>
      <c r="E1185" t="s">
        <v>58</v>
      </c>
      <c r="F1185" t="s">
        <v>44</v>
      </c>
      <c r="G1185" s="9">
        <v>44263</v>
      </c>
      <c r="H1185" t="s">
        <v>21</v>
      </c>
      <c r="I1185" t="s">
        <v>22</v>
      </c>
      <c r="J1185" t="s">
        <v>3982</v>
      </c>
      <c r="K1185" t="s">
        <v>39</v>
      </c>
      <c r="L1185" t="s">
        <v>3983</v>
      </c>
      <c r="M1185" t="s">
        <v>89</v>
      </c>
      <c r="N1185" t="s">
        <v>33</v>
      </c>
      <c r="O1185" s="11">
        <v>45078.745775463</v>
      </c>
      <c r="P1185" s="11">
        <v>45078.8041087963</v>
      </c>
      <c r="Q1185">
        <v>5</v>
      </c>
    </row>
    <row r="1186" ht="409.5" spans="1:15">
      <c r="A1186">
        <v>1185</v>
      </c>
      <c r="B1186" t="s">
        <v>3984</v>
      </c>
      <c r="C1186" t="s">
        <v>3985</v>
      </c>
      <c r="D1186">
        <v>23</v>
      </c>
      <c r="E1186" t="s">
        <v>29</v>
      </c>
      <c r="F1186" t="s">
        <v>242</v>
      </c>
      <c r="G1186" s="9">
        <v>44122</v>
      </c>
      <c r="H1186" t="s">
        <v>21</v>
      </c>
      <c r="I1186" t="s">
        <v>72</v>
      </c>
      <c r="J1186" s="10" t="s">
        <v>3986</v>
      </c>
      <c r="K1186" t="s">
        <v>24</v>
      </c>
      <c r="M1186" t="s">
        <v>89</v>
      </c>
      <c r="N1186" t="s">
        <v>33</v>
      </c>
      <c r="O1186" s="11">
        <v>45078.3464814815</v>
      </c>
    </row>
    <row r="1187" ht="409.5" spans="1:17">
      <c r="A1187">
        <v>1186</v>
      </c>
      <c r="B1187" t="s">
        <v>3987</v>
      </c>
      <c r="C1187" t="s">
        <v>3988</v>
      </c>
      <c r="D1187">
        <v>54</v>
      </c>
      <c r="E1187" t="s">
        <v>29</v>
      </c>
      <c r="F1187" t="s">
        <v>117</v>
      </c>
      <c r="G1187" s="9">
        <v>44250</v>
      </c>
      <c r="H1187" t="s">
        <v>45</v>
      </c>
      <c r="I1187" t="s">
        <v>150</v>
      </c>
      <c r="J1187" s="10" t="s">
        <v>3989</v>
      </c>
      <c r="K1187" t="s">
        <v>39</v>
      </c>
      <c r="L1187" t="s">
        <v>3990</v>
      </c>
      <c r="M1187" t="s">
        <v>89</v>
      </c>
      <c r="N1187" t="s">
        <v>33</v>
      </c>
      <c r="O1187" s="11">
        <v>45078.7534375</v>
      </c>
      <c r="P1187" s="11">
        <v>45078.7089930556</v>
      </c>
      <c r="Q1187">
        <v>4</v>
      </c>
    </row>
    <row r="1188" ht="409.5" spans="1:14">
      <c r="A1188">
        <v>1187</v>
      </c>
      <c r="B1188" t="s">
        <v>3991</v>
      </c>
      <c r="C1188" t="s">
        <v>3992</v>
      </c>
      <c r="D1188">
        <v>50</v>
      </c>
      <c r="E1188" t="s">
        <v>58</v>
      </c>
      <c r="F1188" t="s">
        <v>339</v>
      </c>
      <c r="G1188" s="9">
        <v>43993</v>
      </c>
      <c r="H1188" t="s">
        <v>67</v>
      </c>
      <c r="I1188" t="s">
        <v>177</v>
      </c>
      <c r="J1188" s="10" t="s">
        <v>3993</v>
      </c>
      <c r="K1188" t="s">
        <v>62</v>
      </c>
      <c r="M1188" t="s">
        <v>25</v>
      </c>
      <c r="N1188" t="s">
        <v>83</v>
      </c>
    </row>
    <row r="1189" ht="409.5" spans="1:17">
      <c r="A1189">
        <v>1188</v>
      </c>
      <c r="B1189" t="s">
        <v>3994</v>
      </c>
      <c r="C1189" t="s">
        <v>3995</v>
      </c>
      <c r="D1189">
        <v>54</v>
      </c>
      <c r="E1189" t="s">
        <v>29</v>
      </c>
      <c r="F1189" t="s">
        <v>107</v>
      </c>
      <c r="G1189" s="9">
        <v>44179</v>
      </c>
      <c r="H1189" t="s">
        <v>21</v>
      </c>
      <c r="I1189" t="s">
        <v>37</v>
      </c>
      <c r="J1189" s="10" t="s">
        <v>3996</v>
      </c>
      <c r="K1189" t="s">
        <v>39</v>
      </c>
      <c r="L1189" t="s">
        <v>3997</v>
      </c>
      <c r="M1189" t="s">
        <v>143</v>
      </c>
      <c r="N1189" t="s">
        <v>55</v>
      </c>
      <c r="O1189" s="11">
        <v>45078.3847106481</v>
      </c>
      <c r="P1189" s="11">
        <v>45078.3402662037</v>
      </c>
      <c r="Q1189">
        <v>5</v>
      </c>
    </row>
    <row r="1190" ht="409.5" spans="1:17">
      <c r="A1190">
        <v>1189</v>
      </c>
      <c r="B1190" t="s">
        <v>3998</v>
      </c>
      <c r="C1190" t="s">
        <v>3999</v>
      </c>
      <c r="D1190">
        <v>21</v>
      </c>
      <c r="E1190" t="s">
        <v>58</v>
      </c>
      <c r="F1190" t="s">
        <v>129</v>
      </c>
      <c r="G1190" s="9">
        <v>43995</v>
      </c>
      <c r="H1190" t="s">
        <v>67</v>
      </c>
      <c r="I1190" t="s">
        <v>113</v>
      </c>
      <c r="J1190" s="10" t="s">
        <v>4000</v>
      </c>
      <c r="K1190" t="s">
        <v>39</v>
      </c>
      <c r="L1190" t="s">
        <v>4001</v>
      </c>
      <c r="M1190" t="s">
        <v>25</v>
      </c>
      <c r="N1190" t="s">
        <v>55</v>
      </c>
      <c r="O1190" s="11">
        <v>45078.0923611111</v>
      </c>
      <c r="P1190" s="11">
        <v>45078.0097222222</v>
      </c>
      <c r="Q1190">
        <v>3</v>
      </c>
    </row>
    <row r="1191" ht="409.5" spans="1:17">
      <c r="A1191">
        <v>1190</v>
      </c>
      <c r="B1191" t="s">
        <v>4002</v>
      </c>
      <c r="C1191" t="s">
        <v>4003</v>
      </c>
      <c r="D1191">
        <v>49</v>
      </c>
      <c r="E1191" t="s">
        <v>29</v>
      </c>
      <c r="F1191" t="s">
        <v>51</v>
      </c>
      <c r="G1191" s="9">
        <v>43993</v>
      </c>
      <c r="H1191" t="s">
        <v>59</v>
      </c>
      <c r="I1191" t="s">
        <v>46</v>
      </c>
      <c r="J1191" s="10" t="s">
        <v>4004</v>
      </c>
      <c r="K1191" t="s">
        <v>39</v>
      </c>
      <c r="L1191" t="s">
        <v>4005</v>
      </c>
      <c r="M1191" t="s">
        <v>143</v>
      </c>
      <c r="N1191" t="s">
        <v>33</v>
      </c>
      <c r="O1191" s="11">
        <v>45078.0097453704</v>
      </c>
      <c r="P1191" s="11">
        <v>45078.2604398148</v>
      </c>
      <c r="Q1191">
        <v>5</v>
      </c>
    </row>
    <row r="1192" ht="409.5" spans="1:17">
      <c r="A1192">
        <v>1191</v>
      </c>
      <c r="B1192" t="s">
        <v>4006</v>
      </c>
      <c r="C1192" t="s">
        <v>4007</v>
      </c>
      <c r="D1192">
        <v>38</v>
      </c>
      <c r="E1192" t="s">
        <v>58</v>
      </c>
      <c r="F1192" t="s">
        <v>20</v>
      </c>
      <c r="G1192" s="9">
        <v>44171</v>
      </c>
      <c r="H1192" t="s">
        <v>21</v>
      </c>
      <c r="I1192" t="s">
        <v>77</v>
      </c>
      <c r="J1192" s="10" t="s">
        <v>4008</v>
      </c>
      <c r="K1192" t="s">
        <v>39</v>
      </c>
      <c r="L1192" t="s">
        <v>4009</v>
      </c>
      <c r="M1192" t="s">
        <v>41</v>
      </c>
      <c r="N1192" t="s">
        <v>83</v>
      </c>
      <c r="O1192" s="11">
        <v>45078.4528240741</v>
      </c>
      <c r="P1192" s="11">
        <v>45078.841712963</v>
      </c>
      <c r="Q1192">
        <v>2</v>
      </c>
    </row>
    <row r="1193" ht="409.5" spans="1:14">
      <c r="A1193">
        <v>1192</v>
      </c>
      <c r="B1193" t="s">
        <v>4010</v>
      </c>
      <c r="C1193" t="s">
        <v>4011</v>
      </c>
      <c r="D1193">
        <v>23</v>
      </c>
      <c r="E1193" t="s">
        <v>29</v>
      </c>
      <c r="F1193" t="s">
        <v>44</v>
      </c>
      <c r="G1193" s="9">
        <v>44268</v>
      </c>
      <c r="H1193" t="s">
        <v>21</v>
      </c>
      <c r="I1193" t="s">
        <v>46</v>
      </c>
      <c r="J1193" s="10" t="s">
        <v>4012</v>
      </c>
      <c r="K1193" t="s">
        <v>62</v>
      </c>
      <c r="M1193" t="s">
        <v>25</v>
      </c>
      <c r="N1193" t="s">
        <v>26</v>
      </c>
    </row>
    <row r="1194" ht="409.5" spans="1:14">
      <c r="A1194">
        <v>1193</v>
      </c>
      <c r="B1194" t="s">
        <v>4013</v>
      </c>
      <c r="C1194" t="s">
        <v>4014</v>
      </c>
      <c r="D1194">
        <v>31</v>
      </c>
      <c r="E1194" t="s">
        <v>58</v>
      </c>
      <c r="F1194" t="s">
        <v>30</v>
      </c>
      <c r="G1194" s="9">
        <v>44011</v>
      </c>
      <c r="H1194" t="s">
        <v>66</v>
      </c>
      <c r="I1194" t="s">
        <v>141</v>
      </c>
      <c r="J1194" s="10" t="s">
        <v>4015</v>
      </c>
      <c r="K1194" t="s">
        <v>62</v>
      </c>
      <c r="M1194" t="s">
        <v>41</v>
      </c>
      <c r="N1194" t="s">
        <v>33</v>
      </c>
    </row>
    <row r="1195" ht="409.5" spans="1:17">
      <c r="A1195">
        <v>1194</v>
      </c>
      <c r="B1195" t="s">
        <v>4016</v>
      </c>
      <c r="C1195" t="s">
        <v>4017</v>
      </c>
      <c r="D1195">
        <v>35</v>
      </c>
      <c r="E1195" t="s">
        <v>29</v>
      </c>
      <c r="F1195" t="s">
        <v>223</v>
      </c>
      <c r="G1195" s="9">
        <v>44063</v>
      </c>
      <c r="H1195" t="s">
        <v>59</v>
      </c>
      <c r="I1195" t="s">
        <v>60</v>
      </c>
      <c r="J1195" s="10" t="s">
        <v>4018</v>
      </c>
      <c r="K1195" t="s">
        <v>39</v>
      </c>
      <c r="L1195" t="s">
        <v>4019</v>
      </c>
      <c r="M1195" t="s">
        <v>25</v>
      </c>
      <c r="N1195" t="s">
        <v>26</v>
      </c>
      <c r="O1195" s="11">
        <v>45078.8556481482</v>
      </c>
      <c r="P1195" s="11">
        <v>45078.4035648148</v>
      </c>
      <c r="Q1195">
        <v>4</v>
      </c>
    </row>
    <row r="1196" ht="409.5" spans="1:14">
      <c r="A1196">
        <v>1195</v>
      </c>
      <c r="B1196" t="s">
        <v>4020</v>
      </c>
      <c r="C1196" t="s">
        <v>4021</v>
      </c>
      <c r="D1196">
        <v>42</v>
      </c>
      <c r="E1196" t="s">
        <v>29</v>
      </c>
      <c r="F1196" t="s">
        <v>129</v>
      </c>
      <c r="G1196" s="9">
        <v>44490</v>
      </c>
      <c r="H1196" t="s">
        <v>21</v>
      </c>
      <c r="I1196" t="s">
        <v>93</v>
      </c>
      <c r="J1196" s="10" t="s">
        <v>4022</v>
      </c>
      <c r="K1196" t="s">
        <v>62</v>
      </c>
      <c r="M1196" t="s">
        <v>41</v>
      </c>
      <c r="N1196" t="s">
        <v>83</v>
      </c>
    </row>
    <row r="1197" ht="409.5" spans="1:14">
      <c r="A1197">
        <v>1196</v>
      </c>
      <c r="B1197" t="s">
        <v>4023</v>
      </c>
      <c r="C1197" t="s">
        <v>4024</v>
      </c>
      <c r="D1197">
        <v>29</v>
      </c>
      <c r="E1197" t="s">
        <v>29</v>
      </c>
      <c r="F1197" t="s">
        <v>383</v>
      </c>
      <c r="G1197" s="9">
        <v>44418</v>
      </c>
      <c r="H1197" t="s">
        <v>67</v>
      </c>
      <c r="I1197" t="s">
        <v>31</v>
      </c>
      <c r="J1197" s="10" t="s">
        <v>4025</v>
      </c>
      <c r="K1197" t="s">
        <v>62</v>
      </c>
      <c r="M1197" t="s">
        <v>41</v>
      </c>
      <c r="N1197" t="s">
        <v>55</v>
      </c>
    </row>
    <row r="1198" ht="409.5" spans="1:14">
      <c r="A1198">
        <v>1197</v>
      </c>
      <c r="B1198" t="s">
        <v>4026</v>
      </c>
      <c r="C1198" t="s">
        <v>4027</v>
      </c>
      <c r="D1198">
        <v>31</v>
      </c>
      <c r="E1198" t="s">
        <v>58</v>
      </c>
      <c r="F1198" t="s">
        <v>51</v>
      </c>
      <c r="G1198" s="9">
        <v>44311</v>
      </c>
      <c r="H1198" t="s">
        <v>45</v>
      </c>
      <c r="I1198" t="s">
        <v>77</v>
      </c>
      <c r="J1198" s="10" t="s">
        <v>4028</v>
      </c>
      <c r="K1198" t="s">
        <v>62</v>
      </c>
      <c r="M1198" t="s">
        <v>143</v>
      </c>
      <c r="N1198" t="s">
        <v>33</v>
      </c>
    </row>
    <row r="1199" ht="409.5" spans="1:14">
      <c r="A1199">
        <v>1198</v>
      </c>
      <c r="B1199" t="s">
        <v>4029</v>
      </c>
      <c r="C1199" t="s">
        <v>4030</v>
      </c>
      <c r="D1199">
        <v>25</v>
      </c>
      <c r="E1199" t="s">
        <v>29</v>
      </c>
      <c r="F1199" t="s">
        <v>81</v>
      </c>
      <c r="G1199" s="9">
        <v>44318</v>
      </c>
      <c r="H1199" t="s">
        <v>66</v>
      </c>
      <c r="I1199" t="s">
        <v>31</v>
      </c>
      <c r="J1199" s="10" t="s">
        <v>4031</v>
      </c>
      <c r="K1199" t="s">
        <v>62</v>
      </c>
      <c r="M1199" t="s">
        <v>41</v>
      </c>
      <c r="N1199" t="s">
        <v>83</v>
      </c>
    </row>
    <row r="1200" ht="409.5" spans="1:17">
      <c r="A1200">
        <v>1199</v>
      </c>
      <c r="B1200" t="s">
        <v>4032</v>
      </c>
      <c r="C1200" t="s">
        <v>4033</v>
      </c>
      <c r="D1200">
        <v>54</v>
      </c>
      <c r="E1200" t="s">
        <v>19</v>
      </c>
      <c r="F1200" t="s">
        <v>81</v>
      </c>
      <c r="G1200" s="9">
        <v>44534</v>
      </c>
      <c r="H1200" t="s">
        <v>67</v>
      </c>
      <c r="I1200" t="s">
        <v>150</v>
      </c>
      <c r="J1200" s="10" t="s">
        <v>4034</v>
      </c>
      <c r="K1200" t="s">
        <v>39</v>
      </c>
      <c r="L1200" t="s">
        <v>4035</v>
      </c>
      <c r="M1200" t="s">
        <v>41</v>
      </c>
      <c r="N1200" t="s">
        <v>26</v>
      </c>
      <c r="O1200" s="11">
        <v>45078.8953125</v>
      </c>
      <c r="P1200" s="11">
        <v>45078.1140625</v>
      </c>
      <c r="Q1200">
        <v>5</v>
      </c>
    </row>
    <row r="1201" spans="1:14">
      <c r="A1201">
        <v>1200</v>
      </c>
      <c r="B1201" t="s">
        <v>4036</v>
      </c>
      <c r="C1201" t="s">
        <v>4037</v>
      </c>
      <c r="D1201">
        <v>47</v>
      </c>
      <c r="E1201" t="s">
        <v>29</v>
      </c>
      <c r="F1201" t="s">
        <v>281</v>
      </c>
      <c r="G1201" s="9">
        <v>44121</v>
      </c>
      <c r="H1201" t="s">
        <v>21</v>
      </c>
      <c r="I1201" t="s">
        <v>67</v>
      </c>
      <c r="J1201" t="s">
        <v>4038</v>
      </c>
      <c r="K1201" t="s">
        <v>62</v>
      </c>
      <c r="M1201" t="s">
        <v>25</v>
      </c>
      <c r="N1201" t="s">
        <v>26</v>
      </c>
    </row>
    <row r="1202" spans="1:14">
      <c r="A1202">
        <v>1201</v>
      </c>
      <c r="B1202" t="s">
        <v>4039</v>
      </c>
      <c r="C1202" t="s">
        <v>4040</v>
      </c>
      <c r="D1202">
        <v>48</v>
      </c>
      <c r="E1202" t="s">
        <v>19</v>
      </c>
      <c r="F1202" t="s">
        <v>81</v>
      </c>
      <c r="G1202" s="9">
        <v>43921</v>
      </c>
      <c r="H1202" t="s">
        <v>66</v>
      </c>
      <c r="I1202" t="s">
        <v>37</v>
      </c>
      <c r="J1202" t="s">
        <v>4041</v>
      </c>
      <c r="K1202" t="s">
        <v>62</v>
      </c>
      <c r="M1202" t="s">
        <v>143</v>
      </c>
      <c r="N1202" t="s">
        <v>55</v>
      </c>
    </row>
    <row r="1203" spans="1:14">
      <c r="A1203">
        <v>1202</v>
      </c>
      <c r="B1203" t="s">
        <v>4042</v>
      </c>
      <c r="C1203" t="s">
        <v>4043</v>
      </c>
      <c r="D1203">
        <v>28</v>
      </c>
      <c r="E1203" t="s">
        <v>29</v>
      </c>
      <c r="F1203" t="s">
        <v>36</v>
      </c>
      <c r="G1203" s="9">
        <v>44234</v>
      </c>
      <c r="H1203" t="s">
        <v>66</v>
      </c>
      <c r="I1203" t="s">
        <v>52</v>
      </c>
      <c r="J1203" t="s">
        <v>1141</v>
      </c>
      <c r="K1203" t="s">
        <v>62</v>
      </c>
      <c r="M1203" t="s">
        <v>143</v>
      </c>
      <c r="N1203" t="s">
        <v>33</v>
      </c>
    </row>
    <row r="1204" ht="409.5" spans="1:15">
      <c r="A1204">
        <v>1203</v>
      </c>
      <c r="B1204" t="s">
        <v>4044</v>
      </c>
      <c r="C1204" t="s">
        <v>4045</v>
      </c>
      <c r="D1204">
        <v>32</v>
      </c>
      <c r="E1204" t="s">
        <v>58</v>
      </c>
      <c r="F1204" t="s">
        <v>98</v>
      </c>
      <c r="G1204" s="9">
        <v>44248</v>
      </c>
      <c r="H1204" t="s">
        <v>66</v>
      </c>
      <c r="I1204" t="s">
        <v>67</v>
      </c>
      <c r="J1204" s="10" t="s">
        <v>4046</v>
      </c>
      <c r="K1204" t="s">
        <v>24</v>
      </c>
      <c r="M1204" t="s">
        <v>89</v>
      </c>
      <c r="N1204" t="s">
        <v>33</v>
      </c>
      <c r="O1204" s="11">
        <v>45078.6766203704</v>
      </c>
    </row>
    <row r="1205" spans="1:15">
      <c r="A1205">
        <v>1204</v>
      </c>
      <c r="B1205" t="s">
        <v>4047</v>
      </c>
      <c r="C1205" t="s">
        <v>4048</v>
      </c>
      <c r="D1205">
        <v>61</v>
      </c>
      <c r="E1205" t="s">
        <v>58</v>
      </c>
      <c r="F1205" t="s">
        <v>317</v>
      </c>
      <c r="G1205" s="9">
        <v>44194</v>
      </c>
      <c r="H1205" t="s">
        <v>21</v>
      </c>
      <c r="I1205" t="s">
        <v>77</v>
      </c>
      <c r="J1205" t="s">
        <v>4049</v>
      </c>
      <c r="K1205" t="s">
        <v>24</v>
      </c>
      <c r="M1205" t="s">
        <v>25</v>
      </c>
      <c r="N1205" t="s">
        <v>33</v>
      </c>
      <c r="O1205" s="11">
        <v>45078.0057986111</v>
      </c>
    </row>
    <row r="1206" ht="409.5" spans="1:15">
      <c r="A1206">
        <v>1205</v>
      </c>
      <c r="B1206" t="s">
        <v>4050</v>
      </c>
      <c r="C1206" t="s">
        <v>4051</v>
      </c>
      <c r="D1206">
        <v>20</v>
      </c>
      <c r="E1206" t="s">
        <v>19</v>
      </c>
      <c r="F1206" t="s">
        <v>44</v>
      </c>
      <c r="G1206" s="9">
        <v>43962</v>
      </c>
      <c r="H1206" t="s">
        <v>59</v>
      </c>
      <c r="I1206" t="s">
        <v>177</v>
      </c>
      <c r="J1206" s="10" t="s">
        <v>4052</v>
      </c>
      <c r="K1206" t="s">
        <v>24</v>
      </c>
      <c r="M1206" t="s">
        <v>41</v>
      </c>
      <c r="N1206" t="s">
        <v>33</v>
      </c>
      <c r="O1206" s="11">
        <v>45078.1190046296</v>
      </c>
    </row>
    <row r="1207" ht="409.5" spans="1:17">
      <c r="A1207">
        <v>1206</v>
      </c>
      <c r="B1207" t="s">
        <v>4053</v>
      </c>
      <c r="C1207" t="s">
        <v>4054</v>
      </c>
      <c r="D1207">
        <v>27</v>
      </c>
      <c r="E1207" t="s">
        <v>29</v>
      </c>
      <c r="F1207" t="s">
        <v>161</v>
      </c>
      <c r="G1207" s="9">
        <v>44212</v>
      </c>
      <c r="H1207" t="s">
        <v>67</v>
      </c>
      <c r="I1207" t="s">
        <v>141</v>
      </c>
      <c r="J1207" s="10" t="s">
        <v>4055</v>
      </c>
      <c r="K1207" t="s">
        <v>39</v>
      </c>
      <c r="L1207" t="s">
        <v>4056</v>
      </c>
      <c r="M1207" t="s">
        <v>41</v>
      </c>
      <c r="N1207" t="s">
        <v>83</v>
      </c>
      <c r="O1207" s="11">
        <v>45078.3516666667</v>
      </c>
      <c r="P1207" s="11">
        <v>45078.7669444444</v>
      </c>
      <c r="Q1207">
        <v>5</v>
      </c>
    </row>
    <row r="1208" spans="1:14">
      <c r="A1208">
        <v>1207</v>
      </c>
      <c r="B1208" t="s">
        <v>4057</v>
      </c>
      <c r="C1208" t="s">
        <v>4058</v>
      </c>
      <c r="D1208">
        <v>35</v>
      </c>
      <c r="E1208" t="s">
        <v>58</v>
      </c>
      <c r="F1208" t="s">
        <v>149</v>
      </c>
      <c r="G1208" s="9">
        <v>44164</v>
      </c>
      <c r="H1208" t="s">
        <v>21</v>
      </c>
      <c r="I1208" t="s">
        <v>52</v>
      </c>
      <c r="J1208" t="s">
        <v>4059</v>
      </c>
      <c r="K1208" t="s">
        <v>62</v>
      </c>
      <c r="M1208" t="s">
        <v>89</v>
      </c>
      <c r="N1208" t="s">
        <v>83</v>
      </c>
    </row>
    <row r="1209" ht="409.5" spans="1:17">
      <c r="A1209">
        <v>1208</v>
      </c>
      <c r="B1209" t="s">
        <v>4060</v>
      </c>
      <c r="C1209" t="s">
        <v>4061</v>
      </c>
      <c r="D1209">
        <v>52</v>
      </c>
      <c r="E1209" t="s">
        <v>29</v>
      </c>
      <c r="F1209" t="s">
        <v>30</v>
      </c>
      <c r="G1209" s="9">
        <v>44067</v>
      </c>
      <c r="H1209" t="s">
        <v>45</v>
      </c>
      <c r="I1209" t="s">
        <v>77</v>
      </c>
      <c r="J1209" s="10" t="s">
        <v>4062</v>
      </c>
      <c r="K1209" t="s">
        <v>39</v>
      </c>
      <c r="L1209" t="s">
        <v>4063</v>
      </c>
      <c r="M1209" t="s">
        <v>143</v>
      </c>
      <c r="N1209" t="s">
        <v>55</v>
      </c>
      <c r="O1209" s="11">
        <v>45078.6301736111</v>
      </c>
      <c r="P1209" s="11">
        <v>45078.6947569444</v>
      </c>
      <c r="Q1209">
        <v>5</v>
      </c>
    </row>
    <row r="1210" ht="409.5" spans="1:17">
      <c r="A1210">
        <v>1209</v>
      </c>
      <c r="B1210" t="s">
        <v>4064</v>
      </c>
      <c r="C1210" t="s">
        <v>4065</v>
      </c>
      <c r="D1210">
        <v>31</v>
      </c>
      <c r="E1210" t="s">
        <v>19</v>
      </c>
      <c r="F1210" t="s">
        <v>149</v>
      </c>
      <c r="G1210" s="9">
        <v>44014</v>
      </c>
      <c r="H1210" t="s">
        <v>66</v>
      </c>
      <c r="I1210" t="s">
        <v>60</v>
      </c>
      <c r="J1210" s="10" t="s">
        <v>4066</v>
      </c>
      <c r="K1210" t="s">
        <v>39</v>
      </c>
      <c r="L1210" t="s">
        <v>4067</v>
      </c>
      <c r="M1210" t="s">
        <v>143</v>
      </c>
      <c r="N1210" t="s">
        <v>83</v>
      </c>
      <c r="O1210" s="11">
        <v>45078.4906018519</v>
      </c>
      <c r="P1210" s="11">
        <v>45078.5531018519</v>
      </c>
      <c r="Q1210">
        <v>3</v>
      </c>
    </row>
    <row r="1211" ht="345" spans="1:15">
      <c r="A1211">
        <v>1210</v>
      </c>
      <c r="B1211" t="s">
        <v>4068</v>
      </c>
      <c r="C1211" t="s">
        <v>4069</v>
      </c>
      <c r="D1211">
        <v>36</v>
      </c>
      <c r="E1211" t="s">
        <v>19</v>
      </c>
      <c r="F1211" t="s">
        <v>92</v>
      </c>
      <c r="G1211" s="9">
        <v>44531</v>
      </c>
      <c r="H1211" t="s">
        <v>45</v>
      </c>
      <c r="I1211" t="s">
        <v>177</v>
      </c>
      <c r="J1211" s="10" t="s">
        <v>4070</v>
      </c>
      <c r="K1211" t="s">
        <v>24</v>
      </c>
      <c r="M1211" t="s">
        <v>143</v>
      </c>
      <c r="N1211" t="s">
        <v>83</v>
      </c>
      <c r="O1211" s="11">
        <v>45078.6746412037</v>
      </c>
    </row>
    <row r="1212" ht="409.5" spans="1:15">
      <c r="A1212">
        <v>1211</v>
      </c>
      <c r="B1212" t="s">
        <v>4071</v>
      </c>
      <c r="C1212" t="s">
        <v>4072</v>
      </c>
      <c r="D1212">
        <v>41</v>
      </c>
      <c r="E1212" t="s">
        <v>29</v>
      </c>
      <c r="F1212" t="s">
        <v>30</v>
      </c>
      <c r="G1212" s="9">
        <v>44527</v>
      </c>
      <c r="H1212" t="s">
        <v>21</v>
      </c>
      <c r="I1212" t="s">
        <v>150</v>
      </c>
      <c r="J1212" s="10" t="s">
        <v>4073</v>
      </c>
      <c r="K1212" t="s">
        <v>24</v>
      </c>
      <c r="M1212" t="s">
        <v>143</v>
      </c>
      <c r="N1212" t="s">
        <v>33</v>
      </c>
      <c r="O1212" s="11">
        <v>45078.7614583333</v>
      </c>
    </row>
    <row r="1213" ht="409.5" spans="1:14">
      <c r="A1213">
        <v>1212</v>
      </c>
      <c r="B1213" t="s">
        <v>4074</v>
      </c>
      <c r="C1213" t="s">
        <v>4075</v>
      </c>
      <c r="D1213">
        <v>28</v>
      </c>
      <c r="E1213" t="s">
        <v>19</v>
      </c>
      <c r="F1213" t="s">
        <v>86</v>
      </c>
      <c r="G1213" s="9">
        <v>43956</v>
      </c>
      <c r="H1213" t="s">
        <v>59</v>
      </c>
      <c r="I1213" t="s">
        <v>113</v>
      </c>
      <c r="J1213" s="10" t="s">
        <v>4076</v>
      </c>
      <c r="K1213" t="s">
        <v>62</v>
      </c>
      <c r="M1213" t="s">
        <v>89</v>
      </c>
      <c r="N1213" t="s">
        <v>83</v>
      </c>
    </row>
    <row r="1214" ht="409.5" spans="1:17">
      <c r="A1214">
        <v>1213</v>
      </c>
      <c r="B1214" t="s">
        <v>4077</v>
      </c>
      <c r="C1214" t="s">
        <v>4078</v>
      </c>
      <c r="D1214">
        <v>65</v>
      </c>
      <c r="E1214" t="s">
        <v>58</v>
      </c>
      <c r="F1214" t="s">
        <v>20</v>
      </c>
      <c r="G1214" s="9">
        <v>44453</v>
      </c>
      <c r="H1214" t="s">
        <v>45</v>
      </c>
      <c r="I1214" t="s">
        <v>77</v>
      </c>
      <c r="J1214" s="10" t="s">
        <v>4079</v>
      </c>
      <c r="K1214" t="s">
        <v>39</v>
      </c>
      <c r="L1214" t="s">
        <v>4080</v>
      </c>
      <c r="M1214" t="s">
        <v>89</v>
      </c>
      <c r="N1214" t="s">
        <v>33</v>
      </c>
      <c r="O1214" s="11">
        <v>45078.3920486111</v>
      </c>
      <c r="P1214" s="11">
        <v>45078.5913541667</v>
      </c>
      <c r="Q1214">
        <v>4</v>
      </c>
    </row>
    <row r="1215" spans="1:15">
      <c r="A1215">
        <v>1214</v>
      </c>
      <c r="B1215" t="s">
        <v>4081</v>
      </c>
      <c r="C1215" t="s">
        <v>4082</v>
      </c>
      <c r="D1215">
        <v>51</v>
      </c>
      <c r="E1215" t="s">
        <v>58</v>
      </c>
      <c r="F1215" t="s">
        <v>51</v>
      </c>
      <c r="G1215" s="9">
        <v>43876</v>
      </c>
      <c r="H1215" t="s">
        <v>66</v>
      </c>
      <c r="I1215" t="s">
        <v>37</v>
      </c>
      <c r="J1215" t="s">
        <v>4083</v>
      </c>
      <c r="K1215" t="s">
        <v>24</v>
      </c>
      <c r="M1215" t="s">
        <v>143</v>
      </c>
      <c r="N1215" t="s">
        <v>33</v>
      </c>
      <c r="O1215" s="11">
        <v>45078.1219328704</v>
      </c>
    </row>
    <row r="1216" spans="1:14">
      <c r="A1216">
        <v>1215</v>
      </c>
      <c r="B1216" t="s">
        <v>4084</v>
      </c>
      <c r="C1216" t="s">
        <v>4085</v>
      </c>
      <c r="D1216">
        <v>51</v>
      </c>
      <c r="E1216" t="s">
        <v>29</v>
      </c>
      <c r="F1216" t="s">
        <v>202</v>
      </c>
      <c r="G1216" s="9">
        <v>44242</v>
      </c>
      <c r="H1216" t="s">
        <v>66</v>
      </c>
      <c r="I1216" t="s">
        <v>31</v>
      </c>
      <c r="J1216" t="s">
        <v>4086</v>
      </c>
      <c r="K1216" t="s">
        <v>62</v>
      </c>
      <c r="M1216" t="s">
        <v>89</v>
      </c>
      <c r="N1216" t="s">
        <v>26</v>
      </c>
    </row>
    <row r="1217" ht="409.5" spans="1:15">
      <c r="A1217">
        <v>1216</v>
      </c>
      <c r="B1217" t="s">
        <v>4087</v>
      </c>
      <c r="C1217" t="s">
        <v>4088</v>
      </c>
      <c r="D1217">
        <v>51</v>
      </c>
      <c r="E1217" t="s">
        <v>29</v>
      </c>
      <c r="F1217" t="s">
        <v>383</v>
      </c>
      <c r="G1217" s="9">
        <v>44395</v>
      </c>
      <c r="H1217" t="s">
        <v>66</v>
      </c>
      <c r="I1217" t="s">
        <v>113</v>
      </c>
      <c r="J1217" s="10" t="s">
        <v>4089</v>
      </c>
      <c r="K1217" t="s">
        <v>24</v>
      </c>
      <c r="M1217" t="s">
        <v>41</v>
      </c>
      <c r="N1217" t="s">
        <v>55</v>
      </c>
      <c r="O1217" s="11">
        <v>45078.1032291667</v>
      </c>
    </row>
    <row r="1218" ht="409.5" spans="1:17">
      <c r="A1218">
        <v>1217</v>
      </c>
      <c r="B1218" t="s">
        <v>4090</v>
      </c>
      <c r="C1218" t="s">
        <v>4091</v>
      </c>
      <c r="D1218">
        <v>24</v>
      </c>
      <c r="E1218" t="s">
        <v>19</v>
      </c>
      <c r="F1218" t="s">
        <v>125</v>
      </c>
      <c r="G1218" s="9">
        <v>44267</v>
      </c>
      <c r="H1218" t="s">
        <v>67</v>
      </c>
      <c r="I1218" t="s">
        <v>177</v>
      </c>
      <c r="J1218" s="10" t="s">
        <v>4092</v>
      </c>
      <c r="K1218" t="s">
        <v>39</v>
      </c>
      <c r="L1218" t="s">
        <v>4093</v>
      </c>
      <c r="M1218" t="s">
        <v>25</v>
      </c>
      <c r="N1218" t="s">
        <v>55</v>
      </c>
      <c r="O1218" s="11">
        <v>45078.1136689815</v>
      </c>
      <c r="P1218" s="11">
        <v>45078.9220023148</v>
      </c>
      <c r="Q1218">
        <v>5</v>
      </c>
    </row>
    <row r="1219" ht="409.5" spans="1:17">
      <c r="A1219">
        <v>1218</v>
      </c>
      <c r="B1219" t="s">
        <v>4094</v>
      </c>
      <c r="C1219" t="s">
        <v>4095</v>
      </c>
      <c r="D1219">
        <v>30</v>
      </c>
      <c r="E1219" t="s">
        <v>29</v>
      </c>
      <c r="F1219" t="s">
        <v>223</v>
      </c>
      <c r="G1219" s="9">
        <v>44090</v>
      </c>
      <c r="H1219" t="s">
        <v>59</v>
      </c>
      <c r="I1219" t="s">
        <v>60</v>
      </c>
      <c r="J1219" s="10" t="s">
        <v>4096</v>
      </c>
      <c r="K1219" t="s">
        <v>39</v>
      </c>
      <c r="L1219" t="s">
        <v>4097</v>
      </c>
      <c r="M1219" t="s">
        <v>143</v>
      </c>
      <c r="N1219" t="s">
        <v>33</v>
      </c>
      <c r="O1219" s="11">
        <v>45078.8199305556</v>
      </c>
      <c r="P1219" s="11">
        <v>45078.051875</v>
      </c>
      <c r="Q1219">
        <v>5</v>
      </c>
    </row>
    <row r="1220" ht="409.5" spans="1:14">
      <c r="A1220">
        <v>1219</v>
      </c>
      <c r="B1220" t="s">
        <v>4098</v>
      </c>
      <c r="C1220" t="s">
        <v>4099</v>
      </c>
      <c r="D1220">
        <v>29</v>
      </c>
      <c r="E1220" t="s">
        <v>29</v>
      </c>
      <c r="F1220" t="s">
        <v>281</v>
      </c>
      <c r="G1220" s="9">
        <v>43868</v>
      </c>
      <c r="H1220" t="s">
        <v>59</v>
      </c>
      <c r="I1220" t="s">
        <v>72</v>
      </c>
      <c r="J1220" s="10" t="s">
        <v>4100</v>
      </c>
      <c r="K1220" t="s">
        <v>62</v>
      </c>
      <c r="M1220" t="s">
        <v>41</v>
      </c>
      <c r="N1220" t="s">
        <v>83</v>
      </c>
    </row>
    <row r="1221" ht="409.5" spans="1:15">
      <c r="A1221">
        <v>1220</v>
      </c>
      <c r="B1221" t="s">
        <v>4101</v>
      </c>
      <c r="C1221" t="s">
        <v>4102</v>
      </c>
      <c r="D1221">
        <v>21</v>
      </c>
      <c r="E1221" t="s">
        <v>58</v>
      </c>
      <c r="F1221" t="s">
        <v>202</v>
      </c>
      <c r="G1221" s="9">
        <v>43999</v>
      </c>
      <c r="H1221" t="s">
        <v>21</v>
      </c>
      <c r="I1221" t="s">
        <v>31</v>
      </c>
      <c r="J1221" s="10" t="s">
        <v>4103</v>
      </c>
      <c r="K1221" t="s">
        <v>24</v>
      </c>
      <c r="M1221" t="s">
        <v>89</v>
      </c>
      <c r="N1221" t="s">
        <v>33</v>
      </c>
      <c r="O1221" s="11">
        <v>45078.0234490741</v>
      </c>
    </row>
    <row r="1222" ht="409.5" spans="1:14">
      <c r="A1222">
        <v>1221</v>
      </c>
      <c r="B1222" t="s">
        <v>2564</v>
      </c>
      <c r="C1222" t="s">
        <v>4104</v>
      </c>
      <c r="D1222">
        <v>34</v>
      </c>
      <c r="E1222" t="s">
        <v>58</v>
      </c>
      <c r="F1222" t="s">
        <v>71</v>
      </c>
      <c r="G1222" s="9">
        <v>44098</v>
      </c>
      <c r="H1222" t="s">
        <v>45</v>
      </c>
      <c r="I1222" t="s">
        <v>141</v>
      </c>
      <c r="J1222" s="10" t="s">
        <v>4105</v>
      </c>
      <c r="K1222" t="s">
        <v>62</v>
      </c>
      <c r="M1222" t="s">
        <v>41</v>
      </c>
      <c r="N1222" t="s">
        <v>83</v>
      </c>
    </row>
    <row r="1223" ht="409.5" spans="1:15">
      <c r="A1223">
        <v>1222</v>
      </c>
      <c r="B1223" t="s">
        <v>4106</v>
      </c>
      <c r="C1223" t="s">
        <v>4107</v>
      </c>
      <c r="D1223">
        <v>27</v>
      </c>
      <c r="E1223" t="s">
        <v>19</v>
      </c>
      <c r="F1223" t="s">
        <v>149</v>
      </c>
      <c r="G1223" s="9">
        <v>44443</v>
      </c>
      <c r="H1223" t="s">
        <v>66</v>
      </c>
      <c r="I1223" t="s">
        <v>52</v>
      </c>
      <c r="J1223" s="10" t="s">
        <v>4108</v>
      </c>
      <c r="K1223" t="s">
        <v>24</v>
      </c>
      <c r="M1223" t="s">
        <v>25</v>
      </c>
      <c r="N1223" t="s">
        <v>55</v>
      </c>
      <c r="O1223" s="11">
        <v>45078.4387615741</v>
      </c>
    </row>
    <row r="1224" ht="409.5" spans="1:14">
      <c r="A1224">
        <v>1223</v>
      </c>
      <c r="B1224" t="s">
        <v>4109</v>
      </c>
      <c r="C1224" t="s">
        <v>4110</v>
      </c>
      <c r="D1224">
        <v>28</v>
      </c>
      <c r="E1224" t="s">
        <v>19</v>
      </c>
      <c r="F1224" t="s">
        <v>30</v>
      </c>
      <c r="G1224" s="9">
        <v>44429</v>
      </c>
      <c r="H1224" t="s">
        <v>66</v>
      </c>
      <c r="I1224" t="s">
        <v>52</v>
      </c>
      <c r="J1224" s="10" t="s">
        <v>4111</v>
      </c>
      <c r="K1224" t="s">
        <v>62</v>
      </c>
      <c r="M1224" t="s">
        <v>25</v>
      </c>
      <c r="N1224" t="s">
        <v>55</v>
      </c>
    </row>
    <row r="1225" ht="409.5" spans="1:17">
      <c r="A1225">
        <v>1224</v>
      </c>
      <c r="B1225" t="s">
        <v>4112</v>
      </c>
      <c r="C1225" t="s">
        <v>4113</v>
      </c>
      <c r="D1225">
        <v>58</v>
      </c>
      <c r="E1225" t="s">
        <v>19</v>
      </c>
      <c r="F1225" t="s">
        <v>281</v>
      </c>
      <c r="G1225" s="9">
        <v>44092</v>
      </c>
      <c r="H1225" t="s">
        <v>45</v>
      </c>
      <c r="I1225" t="s">
        <v>93</v>
      </c>
      <c r="J1225" s="10" t="s">
        <v>4114</v>
      </c>
      <c r="K1225" t="s">
        <v>39</v>
      </c>
      <c r="L1225" t="s">
        <v>4115</v>
      </c>
      <c r="M1225" t="s">
        <v>41</v>
      </c>
      <c r="N1225" t="s">
        <v>55</v>
      </c>
      <c r="O1225" s="11">
        <v>45078.4207291667</v>
      </c>
      <c r="P1225" s="11">
        <v>45078.2040625</v>
      </c>
      <c r="Q1225">
        <v>5</v>
      </c>
    </row>
    <row r="1226" ht="409.5" spans="1:14">
      <c r="A1226">
        <v>1225</v>
      </c>
      <c r="B1226" t="s">
        <v>4116</v>
      </c>
      <c r="C1226" t="s">
        <v>4117</v>
      </c>
      <c r="D1226">
        <v>20</v>
      </c>
      <c r="E1226" t="s">
        <v>19</v>
      </c>
      <c r="F1226" t="s">
        <v>44</v>
      </c>
      <c r="G1226" s="9">
        <v>44100</v>
      </c>
      <c r="H1226" t="s">
        <v>45</v>
      </c>
      <c r="I1226" t="s">
        <v>113</v>
      </c>
      <c r="J1226" s="10" t="s">
        <v>4118</v>
      </c>
      <c r="K1226" t="s">
        <v>62</v>
      </c>
      <c r="M1226" t="s">
        <v>25</v>
      </c>
      <c r="N1226" t="s">
        <v>26</v>
      </c>
    </row>
    <row r="1227" ht="409.5" spans="1:15">
      <c r="A1227">
        <v>1226</v>
      </c>
      <c r="B1227" t="s">
        <v>4119</v>
      </c>
      <c r="C1227" t="s">
        <v>4120</v>
      </c>
      <c r="D1227">
        <v>66</v>
      </c>
      <c r="E1227" t="s">
        <v>19</v>
      </c>
      <c r="F1227" t="s">
        <v>281</v>
      </c>
      <c r="G1227" s="9">
        <v>44358</v>
      </c>
      <c r="H1227" t="s">
        <v>67</v>
      </c>
      <c r="I1227" t="s">
        <v>46</v>
      </c>
      <c r="J1227" s="10" t="s">
        <v>4121</v>
      </c>
      <c r="K1227" t="s">
        <v>24</v>
      </c>
      <c r="M1227" t="s">
        <v>41</v>
      </c>
      <c r="N1227" t="s">
        <v>26</v>
      </c>
      <c r="O1227" s="11">
        <v>45078.1228587963</v>
      </c>
    </row>
    <row r="1228" ht="360" spans="1:15">
      <c r="A1228">
        <v>1227</v>
      </c>
      <c r="B1228" t="s">
        <v>4122</v>
      </c>
      <c r="C1228" t="s">
        <v>4123</v>
      </c>
      <c r="D1228">
        <v>57</v>
      </c>
      <c r="E1228" t="s">
        <v>19</v>
      </c>
      <c r="F1228" t="s">
        <v>211</v>
      </c>
      <c r="G1228" s="9">
        <v>43871</v>
      </c>
      <c r="H1228" t="s">
        <v>59</v>
      </c>
      <c r="I1228" t="s">
        <v>77</v>
      </c>
      <c r="J1228" s="10" t="s">
        <v>4124</v>
      </c>
      <c r="K1228" t="s">
        <v>24</v>
      </c>
      <c r="M1228" t="s">
        <v>41</v>
      </c>
      <c r="N1228" t="s">
        <v>33</v>
      </c>
      <c r="O1228" s="11">
        <v>45078.4527199074</v>
      </c>
    </row>
    <row r="1229" ht="409.5" spans="1:14">
      <c r="A1229">
        <v>1228</v>
      </c>
      <c r="B1229" t="s">
        <v>4125</v>
      </c>
      <c r="C1229" t="s">
        <v>4126</v>
      </c>
      <c r="D1229">
        <v>56</v>
      </c>
      <c r="E1229" t="s">
        <v>19</v>
      </c>
      <c r="F1229" t="s">
        <v>20</v>
      </c>
      <c r="G1229" s="9">
        <v>44413</v>
      </c>
      <c r="H1229" t="s">
        <v>45</v>
      </c>
      <c r="I1229" t="s">
        <v>67</v>
      </c>
      <c r="J1229" s="10" t="s">
        <v>4127</v>
      </c>
      <c r="K1229" t="s">
        <v>62</v>
      </c>
      <c r="M1229" t="s">
        <v>89</v>
      </c>
      <c r="N1229" t="s">
        <v>83</v>
      </c>
    </row>
    <row r="1230" ht="409.5" spans="1:17">
      <c r="A1230">
        <v>1229</v>
      </c>
      <c r="B1230" t="s">
        <v>4128</v>
      </c>
      <c r="C1230" t="s">
        <v>4129</v>
      </c>
      <c r="D1230">
        <v>58</v>
      </c>
      <c r="E1230" t="s">
        <v>19</v>
      </c>
      <c r="F1230" t="s">
        <v>286</v>
      </c>
      <c r="G1230" s="9">
        <v>44400</v>
      </c>
      <c r="H1230" t="s">
        <v>59</v>
      </c>
      <c r="I1230" t="s">
        <v>99</v>
      </c>
      <c r="J1230" s="10" t="s">
        <v>4130</v>
      </c>
      <c r="K1230" t="s">
        <v>39</v>
      </c>
      <c r="L1230" t="s">
        <v>4131</v>
      </c>
      <c r="M1230" t="s">
        <v>25</v>
      </c>
      <c r="N1230" t="s">
        <v>55</v>
      </c>
      <c r="O1230" s="11">
        <v>45078.8138773148</v>
      </c>
      <c r="P1230" s="11">
        <v>45078.7117939815</v>
      </c>
      <c r="Q1230">
        <v>4</v>
      </c>
    </row>
    <row r="1231" ht="409.5" spans="1:15">
      <c r="A1231">
        <v>1230</v>
      </c>
      <c r="B1231" t="s">
        <v>606</v>
      </c>
      <c r="C1231" t="s">
        <v>4132</v>
      </c>
      <c r="D1231">
        <v>36</v>
      </c>
      <c r="E1231" t="s">
        <v>19</v>
      </c>
      <c r="F1231" t="s">
        <v>86</v>
      </c>
      <c r="G1231" s="9">
        <v>43845</v>
      </c>
      <c r="H1231" t="s">
        <v>67</v>
      </c>
      <c r="I1231" t="s">
        <v>77</v>
      </c>
      <c r="J1231" s="10" t="s">
        <v>4133</v>
      </c>
      <c r="K1231" t="s">
        <v>24</v>
      </c>
      <c r="M1231" t="s">
        <v>41</v>
      </c>
      <c r="N1231" t="s">
        <v>83</v>
      </c>
      <c r="O1231" s="11">
        <v>45078.7361111111</v>
      </c>
    </row>
    <row r="1232" ht="409.5" spans="1:15">
      <c r="A1232">
        <v>1231</v>
      </c>
      <c r="B1232" t="s">
        <v>4134</v>
      </c>
      <c r="C1232" t="s">
        <v>4135</v>
      </c>
      <c r="D1232">
        <v>22</v>
      </c>
      <c r="E1232" t="s">
        <v>29</v>
      </c>
      <c r="F1232" t="s">
        <v>161</v>
      </c>
      <c r="G1232" s="9">
        <v>44311</v>
      </c>
      <c r="H1232" t="s">
        <v>66</v>
      </c>
      <c r="I1232" t="s">
        <v>67</v>
      </c>
      <c r="J1232" s="10" t="s">
        <v>4136</v>
      </c>
      <c r="K1232" t="s">
        <v>24</v>
      </c>
      <c r="M1232" t="s">
        <v>143</v>
      </c>
      <c r="N1232" t="s">
        <v>55</v>
      </c>
      <c r="O1232" s="11">
        <v>45078.4743055556</v>
      </c>
    </row>
    <row r="1233" ht="409.5" spans="1:17">
      <c r="A1233">
        <v>1232</v>
      </c>
      <c r="B1233" t="s">
        <v>4137</v>
      </c>
      <c r="C1233" t="s">
        <v>4138</v>
      </c>
      <c r="D1233">
        <v>66</v>
      </c>
      <c r="E1233" t="s">
        <v>19</v>
      </c>
      <c r="F1233" t="s">
        <v>173</v>
      </c>
      <c r="G1233" s="9">
        <v>43841</v>
      </c>
      <c r="H1233" t="s">
        <v>59</v>
      </c>
      <c r="I1233" t="s">
        <v>52</v>
      </c>
      <c r="J1233" s="10" t="s">
        <v>4139</v>
      </c>
      <c r="K1233" t="s">
        <v>39</v>
      </c>
      <c r="L1233" t="s">
        <v>4140</v>
      </c>
      <c r="M1233" t="s">
        <v>25</v>
      </c>
      <c r="N1233" t="s">
        <v>26</v>
      </c>
      <c r="O1233" s="11">
        <v>45078.5021064815</v>
      </c>
      <c r="P1233" s="11">
        <v>45078.1361342593</v>
      </c>
      <c r="Q1233">
        <v>1</v>
      </c>
    </row>
    <row r="1234" spans="1:15">
      <c r="A1234">
        <v>1233</v>
      </c>
      <c r="B1234" t="s">
        <v>4141</v>
      </c>
      <c r="C1234" t="s">
        <v>4142</v>
      </c>
      <c r="D1234">
        <v>22</v>
      </c>
      <c r="E1234" t="s">
        <v>29</v>
      </c>
      <c r="F1234" t="s">
        <v>103</v>
      </c>
      <c r="G1234" s="9">
        <v>44056</v>
      </c>
      <c r="H1234" t="s">
        <v>21</v>
      </c>
      <c r="I1234" t="s">
        <v>141</v>
      </c>
      <c r="J1234" t="s">
        <v>4143</v>
      </c>
      <c r="K1234" t="s">
        <v>24</v>
      </c>
      <c r="M1234" t="s">
        <v>143</v>
      </c>
      <c r="N1234" t="s">
        <v>55</v>
      </c>
      <c r="O1234" s="11">
        <v>45078.2750578704</v>
      </c>
    </row>
    <row r="1235" ht="409.5" spans="1:14">
      <c r="A1235">
        <v>1234</v>
      </c>
      <c r="B1235" t="s">
        <v>4144</v>
      </c>
      <c r="C1235" t="s">
        <v>4145</v>
      </c>
      <c r="D1235">
        <v>19</v>
      </c>
      <c r="E1235" t="s">
        <v>19</v>
      </c>
      <c r="F1235" t="s">
        <v>339</v>
      </c>
      <c r="G1235" s="9">
        <v>44283</v>
      </c>
      <c r="H1235" t="s">
        <v>66</v>
      </c>
      <c r="I1235" t="s">
        <v>141</v>
      </c>
      <c r="J1235" s="10" t="s">
        <v>4146</v>
      </c>
      <c r="K1235" t="s">
        <v>62</v>
      </c>
      <c r="M1235" t="s">
        <v>89</v>
      </c>
      <c r="N1235" t="s">
        <v>33</v>
      </c>
    </row>
    <row r="1236" spans="1:14">
      <c r="A1236">
        <v>1235</v>
      </c>
      <c r="B1236" t="s">
        <v>4147</v>
      </c>
      <c r="C1236" t="s">
        <v>4148</v>
      </c>
      <c r="D1236">
        <v>57</v>
      </c>
      <c r="E1236" t="s">
        <v>19</v>
      </c>
      <c r="F1236" t="s">
        <v>339</v>
      </c>
      <c r="G1236" s="9">
        <v>44225</v>
      </c>
      <c r="H1236" t="s">
        <v>67</v>
      </c>
      <c r="I1236" t="s">
        <v>177</v>
      </c>
      <c r="J1236" t="s">
        <v>1141</v>
      </c>
      <c r="K1236" t="s">
        <v>62</v>
      </c>
      <c r="M1236" t="s">
        <v>89</v>
      </c>
      <c r="N1236" t="s">
        <v>55</v>
      </c>
    </row>
    <row r="1237" spans="1:14">
      <c r="A1237">
        <v>1236</v>
      </c>
      <c r="B1237" t="s">
        <v>4149</v>
      </c>
      <c r="C1237" t="s">
        <v>4150</v>
      </c>
      <c r="D1237">
        <v>64</v>
      </c>
      <c r="E1237" t="s">
        <v>58</v>
      </c>
      <c r="F1237" t="s">
        <v>103</v>
      </c>
      <c r="G1237" s="9">
        <v>44508</v>
      </c>
      <c r="H1237" t="s">
        <v>21</v>
      </c>
      <c r="I1237" t="s">
        <v>177</v>
      </c>
      <c r="J1237" t="s">
        <v>4151</v>
      </c>
      <c r="K1237" t="s">
        <v>62</v>
      </c>
      <c r="M1237" t="s">
        <v>89</v>
      </c>
      <c r="N1237" t="s">
        <v>55</v>
      </c>
    </row>
    <row r="1238" ht="409.5" spans="1:14">
      <c r="A1238">
        <v>1237</v>
      </c>
      <c r="B1238" t="s">
        <v>4152</v>
      </c>
      <c r="C1238" t="s">
        <v>4153</v>
      </c>
      <c r="D1238">
        <v>57</v>
      </c>
      <c r="E1238" t="s">
        <v>58</v>
      </c>
      <c r="F1238" t="s">
        <v>71</v>
      </c>
      <c r="G1238" s="9">
        <v>43858</v>
      </c>
      <c r="H1238" t="s">
        <v>21</v>
      </c>
      <c r="I1238" t="s">
        <v>37</v>
      </c>
      <c r="J1238" s="10" t="s">
        <v>4154</v>
      </c>
      <c r="K1238" t="s">
        <v>62</v>
      </c>
      <c r="M1238" t="s">
        <v>25</v>
      </c>
      <c r="N1238" t="s">
        <v>33</v>
      </c>
    </row>
    <row r="1239" ht="409.5" spans="1:14">
      <c r="A1239">
        <v>1238</v>
      </c>
      <c r="B1239" t="s">
        <v>4155</v>
      </c>
      <c r="C1239" t="s">
        <v>4156</v>
      </c>
      <c r="D1239">
        <v>24</v>
      </c>
      <c r="E1239" t="s">
        <v>58</v>
      </c>
      <c r="F1239" t="s">
        <v>86</v>
      </c>
      <c r="G1239" s="9">
        <v>44045</v>
      </c>
      <c r="H1239" t="s">
        <v>67</v>
      </c>
      <c r="I1239" t="s">
        <v>31</v>
      </c>
      <c r="J1239" s="10" t="s">
        <v>4157</v>
      </c>
      <c r="K1239" t="s">
        <v>62</v>
      </c>
      <c r="M1239" t="s">
        <v>89</v>
      </c>
      <c r="N1239" t="s">
        <v>33</v>
      </c>
    </row>
    <row r="1240" spans="1:15">
      <c r="A1240">
        <v>1239</v>
      </c>
      <c r="B1240" t="s">
        <v>4158</v>
      </c>
      <c r="C1240" t="s">
        <v>4159</v>
      </c>
      <c r="D1240">
        <v>26</v>
      </c>
      <c r="E1240" t="s">
        <v>58</v>
      </c>
      <c r="F1240" t="s">
        <v>134</v>
      </c>
      <c r="G1240" s="9">
        <v>44355</v>
      </c>
      <c r="H1240" t="s">
        <v>67</v>
      </c>
      <c r="I1240" t="s">
        <v>31</v>
      </c>
      <c r="J1240" t="s">
        <v>4160</v>
      </c>
      <c r="K1240" t="s">
        <v>24</v>
      </c>
      <c r="M1240" t="s">
        <v>89</v>
      </c>
      <c r="N1240" t="s">
        <v>83</v>
      </c>
      <c r="O1240" s="11">
        <v>45078.5404050926</v>
      </c>
    </row>
    <row r="1241" ht="409.5" spans="1:17">
      <c r="A1241">
        <v>1240</v>
      </c>
      <c r="B1241" t="s">
        <v>4161</v>
      </c>
      <c r="C1241" t="s">
        <v>4162</v>
      </c>
      <c r="D1241">
        <v>19</v>
      </c>
      <c r="E1241" t="s">
        <v>19</v>
      </c>
      <c r="F1241" t="s">
        <v>456</v>
      </c>
      <c r="G1241" s="9">
        <v>43886</v>
      </c>
      <c r="H1241" t="s">
        <v>59</v>
      </c>
      <c r="I1241" t="s">
        <v>37</v>
      </c>
      <c r="J1241" s="10" t="s">
        <v>4163</v>
      </c>
      <c r="K1241" t="s">
        <v>39</v>
      </c>
      <c r="L1241" t="s">
        <v>4164</v>
      </c>
      <c r="M1241" t="s">
        <v>25</v>
      </c>
      <c r="N1241" t="s">
        <v>55</v>
      </c>
      <c r="O1241" s="11">
        <v>45078.0473611111</v>
      </c>
      <c r="P1241" s="11">
        <v>45078.9084722222</v>
      </c>
      <c r="Q1241">
        <v>1</v>
      </c>
    </row>
    <row r="1242" ht="409.5" spans="1:15">
      <c r="A1242">
        <v>1241</v>
      </c>
      <c r="B1242" t="s">
        <v>4165</v>
      </c>
      <c r="C1242" t="s">
        <v>4166</v>
      </c>
      <c r="D1242">
        <v>51</v>
      </c>
      <c r="E1242" t="s">
        <v>29</v>
      </c>
      <c r="F1242" t="s">
        <v>211</v>
      </c>
      <c r="G1242" s="9">
        <v>43877</v>
      </c>
      <c r="H1242" t="s">
        <v>66</v>
      </c>
      <c r="I1242" t="s">
        <v>52</v>
      </c>
      <c r="J1242" s="10" t="s">
        <v>4167</v>
      </c>
      <c r="K1242" t="s">
        <v>24</v>
      </c>
      <c r="M1242" t="s">
        <v>25</v>
      </c>
      <c r="N1242" t="s">
        <v>55</v>
      </c>
      <c r="O1242" s="11">
        <v>45078.6425231481</v>
      </c>
    </row>
    <row r="1243" ht="409.5" spans="1:14">
      <c r="A1243">
        <v>1242</v>
      </c>
      <c r="B1243" t="s">
        <v>4168</v>
      </c>
      <c r="C1243" t="s">
        <v>4169</v>
      </c>
      <c r="D1243">
        <v>43</v>
      </c>
      <c r="E1243" t="s">
        <v>29</v>
      </c>
      <c r="F1243" t="s">
        <v>44</v>
      </c>
      <c r="G1243" s="9">
        <v>44480</v>
      </c>
      <c r="H1243" t="s">
        <v>59</v>
      </c>
      <c r="I1243" t="s">
        <v>52</v>
      </c>
      <c r="J1243" s="10" t="s">
        <v>4170</v>
      </c>
      <c r="K1243" t="s">
        <v>62</v>
      </c>
      <c r="M1243" t="s">
        <v>25</v>
      </c>
      <c r="N1243" t="s">
        <v>83</v>
      </c>
    </row>
    <row r="1244" spans="1:17">
      <c r="A1244">
        <v>1243</v>
      </c>
      <c r="B1244" t="s">
        <v>4171</v>
      </c>
      <c r="C1244" t="s">
        <v>4172</v>
      </c>
      <c r="D1244">
        <v>50</v>
      </c>
      <c r="E1244" t="s">
        <v>29</v>
      </c>
      <c r="F1244" t="s">
        <v>134</v>
      </c>
      <c r="G1244" s="9">
        <v>44029</v>
      </c>
      <c r="H1244" t="s">
        <v>45</v>
      </c>
      <c r="I1244" t="s">
        <v>72</v>
      </c>
      <c r="J1244" t="s">
        <v>4173</v>
      </c>
      <c r="K1244" t="s">
        <v>39</v>
      </c>
      <c r="L1244" t="s">
        <v>4174</v>
      </c>
      <c r="M1244" t="s">
        <v>41</v>
      </c>
      <c r="N1244" t="s">
        <v>83</v>
      </c>
      <c r="O1244" s="11">
        <v>45078.8168518519</v>
      </c>
      <c r="P1244" s="11">
        <v>45078.2369907407</v>
      </c>
      <c r="Q1244">
        <v>5</v>
      </c>
    </row>
    <row r="1245" spans="1:14">
      <c r="A1245">
        <v>1244</v>
      </c>
      <c r="B1245" t="s">
        <v>4175</v>
      </c>
      <c r="C1245" t="s">
        <v>4176</v>
      </c>
      <c r="D1245">
        <v>20</v>
      </c>
      <c r="E1245" t="s">
        <v>58</v>
      </c>
      <c r="F1245" t="s">
        <v>699</v>
      </c>
      <c r="G1245" s="9">
        <v>44197</v>
      </c>
      <c r="H1245" t="s">
        <v>21</v>
      </c>
      <c r="I1245" t="s">
        <v>72</v>
      </c>
      <c r="J1245" t="s">
        <v>357</v>
      </c>
      <c r="K1245" t="s">
        <v>62</v>
      </c>
      <c r="M1245" t="s">
        <v>41</v>
      </c>
      <c r="N1245" t="s">
        <v>55</v>
      </c>
    </row>
    <row r="1246" ht="409.5" spans="1:15">
      <c r="A1246">
        <v>1245</v>
      </c>
      <c r="B1246" t="s">
        <v>4177</v>
      </c>
      <c r="C1246" t="s">
        <v>4178</v>
      </c>
      <c r="D1246">
        <v>26</v>
      </c>
      <c r="E1246" t="s">
        <v>19</v>
      </c>
      <c r="F1246" t="s">
        <v>129</v>
      </c>
      <c r="G1246" s="9">
        <v>44036</v>
      </c>
      <c r="H1246" t="s">
        <v>66</v>
      </c>
      <c r="I1246" t="s">
        <v>31</v>
      </c>
      <c r="J1246" s="10" t="s">
        <v>4179</v>
      </c>
      <c r="K1246" t="s">
        <v>24</v>
      </c>
      <c r="M1246" t="s">
        <v>89</v>
      </c>
      <c r="N1246" t="s">
        <v>26</v>
      </c>
      <c r="O1246" s="11">
        <v>45078.7078472222</v>
      </c>
    </row>
    <row r="1247" spans="1:14">
      <c r="A1247">
        <v>1246</v>
      </c>
      <c r="B1247" t="s">
        <v>4180</v>
      </c>
      <c r="C1247" t="s">
        <v>4181</v>
      </c>
      <c r="D1247">
        <v>29</v>
      </c>
      <c r="E1247" t="s">
        <v>58</v>
      </c>
      <c r="F1247" t="s">
        <v>157</v>
      </c>
      <c r="G1247" s="9">
        <v>44411</v>
      </c>
      <c r="H1247" t="s">
        <v>67</v>
      </c>
      <c r="I1247" t="s">
        <v>77</v>
      </c>
      <c r="J1247" t="s">
        <v>4182</v>
      </c>
      <c r="K1247" t="s">
        <v>62</v>
      </c>
      <c r="M1247" t="s">
        <v>41</v>
      </c>
      <c r="N1247" t="s">
        <v>33</v>
      </c>
    </row>
    <row r="1248" ht="409.5" spans="1:14">
      <c r="A1248">
        <v>1247</v>
      </c>
      <c r="B1248" t="s">
        <v>4183</v>
      </c>
      <c r="C1248" t="s">
        <v>4184</v>
      </c>
      <c r="D1248">
        <v>30</v>
      </c>
      <c r="E1248" t="s">
        <v>58</v>
      </c>
      <c r="F1248" t="s">
        <v>281</v>
      </c>
      <c r="G1248" s="9">
        <v>44344</v>
      </c>
      <c r="H1248" t="s">
        <v>45</v>
      </c>
      <c r="I1248" t="s">
        <v>67</v>
      </c>
      <c r="J1248" s="10" t="s">
        <v>4185</v>
      </c>
      <c r="K1248" t="s">
        <v>62</v>
      </c>
      <c r="M1248" t="s">
        <v>143</v>
      </c>
      <c r="N1248" t="s">
        <v>83</v>
      </c>
    </row>
    <row r="1249" ht="409.5" spans="1:17">
      <c r="A1249">
        <v>1248</v>
      </c>
      <c r="B1249" t="s">
        <v>4186</v>
      </c>
      <c r="C1249" t="s">
        <v>4187</v>
      </c>
      <c r="D1249">
        <v>38</v>
      </c>
      <c r="E1249" t="s">
        <v>29</v>
      </c>
      <c r="F1249" t="s">
        <v>86</v>
      </c>
      <c r="G1249" s="9">
        <v>44422</v>
      </c>
      <c r="H1249" t="s">
        <v>67</v>
      </c>
      <c r="I1249" t="s">
        <v>52</v>
      </c>
      <c r="J1249" s="10" t="s">
        <v>4188</v>
      </c>
      <c r="K1249" t="s">
        <v>39</v>
      </c>
      <c r="L1249" t="s">
        <v>4189</v>
      </c>
      <c r="M1249" t="s">
        <v>89</v>
      </c>
      <c r="N1249" t="s">
        <v>26</v>
      </c>
      <c r="O1249" s="11">
        <v>45078.8822106481</v>
      </c>
      <c r="P1249" s="11">
        <v>45078.0120717593</v>
      </c>
      <c r="Q1249">
        <v>1</v>
      </c>
    </row>
    <row r="1250" ht="409.5" spans="1:14">
      <c r="A1250">
        <v>1249</v>
      </c>
      <c r="B1250" t="s">
        <v>4190</v>
      </c>
      <c r="C1250" t="s">
        <v>4191</v>
      </c>
      <c r="D1250">
        <v>37</v>
      </c>
      <c r="E1250" t="s">
        <v>58</v>
      </c>
      <c r="F1250" t="s">
        <v>125</v>
      </c>
      <c r="G1250" s="9">
        <v>44204</v>
      </c>
      <c r="H1250" t="s">
        <v>21</v>
      </c>
      <c r="I1250" t="s">
        <v>22</v>
      </c>
      <c r="J1250" s="10" t="s">
        <v>4192</v>
      </c>
      <c r="K1250" t="s">
        <v>62</v>
      </c>
      <c r="M1250" t="s">
        <v>25</v>
      </c>
      <c r="N1250" t="s">
        <v>33</v>
      </c>
    </row>
    <row r="1251" spans="1:17">
      <c r="A1251">
        <v>1250</v>
      </c>
      <c r="B1251" t="s">
        <v>4193</v>
      </c>
      <c r="C1251" t="s">
        <v>4194</v>
      </c>
      <c r="D1251">
        <v>40</v>
      </c>
      <c r="E1251" t="s">
        <v>58</v>
      </c>
      <c r="F1251" t="s">
        <v>125</v>
      </c>
      <c r="G1251" s="9">
        <v>44229</v>
      </c>
      <c r="H1251" t="s">
        <v>45</v>
      </c>
      <c r="I1251" t="s">
        <v>113</v>
      </c>
      <c r="J1251" t="s">
        <v>4195</v>
      </c>
      <c r="K1251" t="s">
        <v>39</v>
      </c>
      <c r="L1251" t="s">
        <v>4196</v>
      </c>
      <c r="M1251" t="s">
        <v>89</v>
      </c>
      <c r="N1251" t="s">
        <v>83</v>
      </c>
      <c r="O1251" s="11">
        <v>45078.8232175926</v>
      </c>
      <c r="P1251" s="11">
        <v>45078.6287731481</v>
      </c>
      <c r="Q1251">
        <v>3</v>
      </c>
    </row>
    <row r="1252" spans="1:15">
      <c r="A1252">
        <v>1251</v>
      </c>
      <c r="B1252" t="s">
        <v>4197</v>
      </c>
      <c r="C1252" t="s">
        <v>4198</v>
      </c>
      <c r="D1252">
        <v>58</v>
      </c>
      <c r="E1252" t="s">
        <v>58</v>
      </c>
      <c r="F1252" t="s">
        <v>51</v>
      </c>
      <c r="G1252" s="9">
        <v>44092</v>
      </c>
      <c r="H1252" t="s">
        <v>59</v>
      </c>
      <c r="I1252" t="s">
        <v>52</v>
      </c>
      <c r="J1252" t="s">
        <v>4199</v>
      </c>
      <c r="K1252" t="s">
        <v>24</v>
      </c>
      <c r="M1252" t="s">
        <v>41</v>
      </c>
      <c r="N1252" t="s">
        <v>83</v>
      </c>
      <c r="O1252" s="11">
        <v>45078.2287847222</v>
      </c>
    </row>
    <row r="1253" ht="409.5" spans="1:14">
      <c r="A1253">
        <v>1252</v>
      </c>
      <c r="B1253" t="s">
        <v>4200</v>
      </c>
      <c r="C1253" t="s">
        <v>4201</v>
      </c>
      <c r="D1253">
        <v>45</v>
      </c>
      <c r="E1253" t="s">
        <v>58</v>
      </c>
      <c r="F1253" t="s">
        <v>456</v>
      </c>
      <c r="G1253" s="9">
        <v>44019</v>
      </c>
      <c r="H1253" t="s">
        <v>45</v>
      </c>
      <c r="I1253" t="s">
        <v>177</v>
      </c>
      <c r="J1253" s="10" t="s">
        <v>4202</v>
      </c>
      <c r="K1253" t="s">
        <v>62</v>
      </c>
      <c r="M1253" t="s">
        <v>89</v>
      </c>
      <c r="N1253" t="s">
        <v>33</v>
      </c>
    </row>
    <row r="1254" spans="1:14">
      <c r="A1254">
        <v>1253</v>
      </c>
      <c r="B1254" t="s">
        <v>4203</v>
      </c>
      <c r="C1254" t="s">
        <v>4204</v>
      </c>
      <c r="D1254">
        <v>69</v>
      </c>
      <c r="E1254" t="s">
        <v>29</v>
      </c>
      <c r="F1254" t="s">
        <v>339</v>
      </c>
      <c r="G1254" s="9">
        <v>44122</v>
      </c>
      <c r="H1254" t="s">
        <v>59</v>
      </c>
      <c r="I1254" t="s">
        <v>99</v>
      </c>
      <c r="J1254" t="s">
        <v>4205</v>
      </c>
      <c r="K1254" t="s">
        <v>62</v>
      </c>
      <c r="M1254" t="s">
        <v>25</v>
      </c>
      <c r="N1254" t="s">
        <v>26</v>
      </c>
    </row>
    <row r="1255" spans="1:14">
      <c r="A1255">
        <v>1254</v>
      </c>
      <c r="B1255" t="s">
        <v>4206</v>
      </c>
      <c r="C1255" t="s">
        <v>4207</v>
      </c>
      <c r="D1255">
        <v>22</v>
      </c>
      <c r="E1255" t="s">
        <v>58</v>
      </c>
      <c r="F1255" t="s">
        <v>317</v>
      </c>
      <c r="G1255" s="9">
        <v>44331</v>
      </c>
      <c r="H1255" t="s">
        <v>66</v>
      </c>
      <c r="I1255" t="s">
        <v>31</v>
      </c>
      <c r="J1255" t="s">
        <v>4208</v>
      </c>
      <c r="K1255" t="s">
        <v>62</v>
      </c>
      <c r="M1255" t="s">
        <v>25</v>
      </c>
      <c r="N1255" t="s">
        <v>33</v>
      </c>
    </row>
    <row r="1256" ht="409.5" spans="1:14">
      <c r="A1256">
        <v>1255</v>
      </c>
      <c r="B1256" t="s">
        <v>4209</v>
      </c>
      <c r="C1256" t="s">
        <v>4210</v>
      </c>
      <c r="D1256">
        <v>42</v>
      </c>
      <c r="E1256" t="s">
        <v>29</v>
      </c>
      <c r="F1256" t="s">
        <v>81</v>
      </c>
      <c r="G1256" s="9">
        <v>44288</v>
      </c>
      <c r="H1256" t="s">
        <v>45</v>
      </c>
      <c r="I1256" t="s">
        <v>52</v>
      </c>
      <c r="J1256" s="10" t="s">
        <v>4211</v>
      </c>
      <c r="K1256" t="s">
        <v>62</v>
      </c>
      <c r="M1256" t="s">
        <v>89</v>
      </c>
      <c r="N1256" t="s">
        <v>26</v>
      </c>
    </row>
    <row r="1257" ht="409.5" spans="1:17">
      <c r="A1257">
        <v>1256</v>
      </c>
      <c r="B1257" t="s">
        <v>4212</v>
      </c>
      <c r="C1257" t="s">
        <v>4213</v>
      </c>
      <c r="D1257">
        <v>38</v>
      </c>
      <c r="E1257" t="s">
        <v>19</v>
      </c>
      <c r="F1257" t="s">
        <v>20</v>
      </c>
      <c r="G1257" s="9">
        <v>44118</v>
      </c>
      <c r="H1257" t="s">
        <v>21</v>
      </c>
      <c r="I1257" t="s">
        <v>77</v>
      </c>
      <c r="J1257" s="10" t="s">
        <v>4214</v>
      </c>
      <c r="K1257" t="s">
        <v>39</v>
      </c>
      <c r="L1257" t="s">
        <v>4215</v>
      </c>
      <c r="M1257" t="s">
        <v>89</v>
      </c>
      <c r="N1257" t="s">
        <v>26</v>
      </c>
      <c r="O1257" s="11">
        <v>45077.965</v>
      </c>
      <c r="P1257" s="11">
        <v>45078.7754166667</v>
      </c>
      <c r="Q1257">
        <v>2</v>
      </c>
    </row>
    <row r="1258" ht="409.5" spans="1:17">
      <c r="A1258">
        <v>1257</v>
      </c>
      <c r="B1258" t="s">
        <v>4216</v>
      </c>
      <c r="C1258" t="s">
        <v>4217</v>
      </c>
      <c r="D1258">
        <v>56</v>
      </c>
      <c r="E1258" t="s">
        <v>19</v>
      </c>
      <c r="F1258" t="s">
        <v>202</v>
      </c>
      <c r="G1258" s="9">
        <v>44543</v>
      </c>
      <c r="H1258" t="s">
        <v>67</v>
      </c>
      <c r="I1258" t="s">
        <v>46</v>
      </c>
      <c r="J1258" s="10" t="s">
        <v>4218</v>
      </c>
      <c r="K1258" t="s">
        <v>39</v>
      </c>
      <c r="L1258" t="s">
        <v>4219</v>
      </c>
      <c r="M1258" t="s">
        <v>143</v>
      </c>
      <c r="N1258" t="s">
        <v>55</v>
      </c>
      <c r="O1258" s="11">
        <v>45078.1143171296</v>
      </c>
      <c r="P1258" s="11">
        <v>45078.0858449074</v>
      </c>
      <c r="Q1258">
        <v>5</v>
      </c>
    </row>
    <row r="1259" ht="409.5" spans="1:14">
      <c r="A1259">
        <v>1258</v>
      </c>
      <c r="B1259" t="s">
        <v>4220</v>
      </c>
      <c r="C1259" t="s">
        <v>4221</v>
      </c>
      <c r="D1259">
        <v>40</v>
      </c>
      <c r="E1259" t="s">
        <v>29</v>
      </c>
      <c r="F1259" t="s">
        <v>51</v>
      </c>
      <c r="G1259" s="9">
        <v>44370</v>
      </c>
      <c r="H1259" t="s">
        <v>21</v>
      </c>
      <c r="I1259" t="s">
        <v>52</v>
      </c>
      <c r="J1259" s="10" t="s">
        <v>4222</v>
      </c>
      <c r="K1259" t="s">
        <v>62</v>
      </c>
      <c r="M1259" t="s">
        <v>143</v>
      </c>
      <c r="N1259" t="s">
        <v>55</v>
      </c>
    </row>
    <row r="1260" ht="409.5" spans="1:15">
      <c r="A1260">
        <v>1259</v>
      </c>
      <c r="B1260" t="s">
        <v>4223</v>
      </c>
      <c r="C1260" t="s">
        <v>4224</v>
      </c>
      <c r="D1260">
        <v>43</v>
      </c>
      <c r="E1260" t="s">
        <v>58</v>
      </c>
      <c r="F1260" t="s">
        <v>242</v>
      </c>
      <c r="G1260" s="9">
        <v>44186</v>
      </c>
      <c r="H1260" t="s">
        <v>66</v>
      </c>
      <c r="I1260" t="s">
        <v>141</v>
      </c>
      <c r="J1260" s="10" t="s">
        <v>4225</v>
      </c>
      <c r="K1260" t="s">
        <v>24</v>
      </c>
      <c r="M1260" t="s">
        <v>41</v>
      </c>
      <c r="N1260" t="s">
        <v>55</v>
      </c>
      <c r="O1260" s="11">
        <v>45078.175462963</v>
      </c>
    </row>
    <row r="1261" ht="409.5" spans="1:15">
      <c r="A1261">
        <v>1260</v>
      </c>
      <c r="B1261" t="s">
        <v>4226</v>
      </c>
      <c r="C1261" t="s">
        <v>4227</v>
      </c>
      <c r="D1261">
        <v>28</v>
      </c>
      <c r="E1261" t="s">
        <v>29</v>
      </c>
      <c r="F1261" t="s">
        <v>383</v>
      </c>
      <c r="G1261" s="9">
        <v>43939</v>
      </c>
      <c r="H1261" t="s">
        <v>45</v>
      </c>
      <c r="I1261" t="s">
        <v>77</v>
      </c>
      <c r="J1261" s="10" t="s">
        <v>4228</v>
      </c>
      <c r="K1261" t="s">
        <v>24</v>
      </c>
      <c r="M1261" t="s">
        <v>41</v>
      </c>
      <c r="N1261" t="s">
        <v>55</v>
      </c>
      <c r="O1261" s="11">
        <v>45078.4435185185</v>
      </c>
    </row>
    <row r="1262" ht="409.5" spans="1:15">
      <c r="A1262">
        <v>1261</v>
      </c>
      <c r="B1262" t="s">
        <v>4229</v>
      </c>
      <c r="C1262" t="s">
        <v>4230</v>
      </c>
      <c r="D1262">
        <v>35</v>
      </c>
      <c r="E1262" t="s">
        <v>58</v>
      </c>
      <c r="F1262" t="s">
        <v>202</v>
      </c>
      <c r="G1262" s="9">
        <v>44416</v>
      </c>
      <c r="H1262" t="s">
        <v>67</v>
      </c>
      <c r="I1262" t="s">
        <v>141</v>
      </c>
      <c r="J1262" s="10" t="s">
        <v>4231</v>
      </c>
      <c r="K1262" t="s">
        <v>24</v>
      </c>
      <c r="M1262" t="s">
        <v>89</v>
      </c>
      <c r="N1262" t="s">
        <v>33</v>
      </c>
      <c r="O1262" s="11">
        <v>45078.3692361111</v>
      </c>
    </row>
    <row r="1263" ht="409.5" spans="1:14">
      <c r="A1263">
        <v>1262</v>
      </c>
      <c r="B1263" t="s">
        <v>4232</v>
      </c>
      <c r="C1263" t="s">
        <v>4233</v>
      </c>
      <c r="D1263">
        <v>20</v>
      </c>
      <c r="E1263" t="s">
        <v>29</v>
      </c>
      <c r="F1263" t="s">
        <v>71</v>
      </c>
      <c r="G1263" s="9">
        <v>43905</v>
      </c>
      <c r="H1263" t="s">
        <v>45</v>
      </c>
      <c r="I1263" t="s">
        <v>141</v>
      </c>
      <c r="J1263" s="10" t="s">
        <v>4234</v>
      </c>
      <c r="K1263" t="s">
        <v>62</v>
      </c>
      <c r="M1263" t="s">
        <v>89</v>
      </c>
      <c r="N1263" t="s">
        <v>55</v>
      </c>
    </row>
    <row r="1264" spans="1:14">
      <c r="A1264">
        <v>1263</v>
      </c>
      <c r="B1264" t="s">
        <v>4235</v>
      </c>
      <c r="C1264" t="s">
        <v>4236</v>
      </c>
      <c r="D1264">
        <v>18</v>
      </c>
      <c r="E1264" t="s">
        <v>58</v>
      </c>
      <c r="F1264" t="s">
        <v>36</v>
      </c>
      <c r="G1264" s="9">
        <v>44527</v>
      </c>
      <c r="H1264" t="s">
        <v>59</v>
      </c>
      <c r="I1264" t="s">
        <v>37</v>
      </c>
      <c r="J1264" t="s">
        <v>845</v>
      </c>
      <c r="K1264" t="s">
        <v>62</v>
      </c>
      <c r="M1264" t="s">
        <v>25</v>
      </c>
      <c r="N1264" t="s">
        <v>55</v>
      </c>
    </row>
    <row r="1265" ht="409.5" spans="1:15">
      <c r="A1265">
        <v>1264</v>
      </c>
      <c r="B1265" t="s">
        <v>4237</v>
      </c>
      <c r="C1265" t="s">
        <v>4238</v>
      </c>
      <c r="D1265">
        <v>22</v>
      </c>
      <c r="E1265" t="s">
        <v>19</v>
      </c>
      <c r="F1265" t="s">
        <v>211</v>
      </c>
      <c r="G1265" s="9">
        <v>44454</v>
      </c>
      <c r="H1265" t="s">
        <v>59</v>
      </c>
      <c r="I1265" t="s">
        <v>72</v>
      </c>
      <c r="J1265" s="10" t="s">
        <v>4239</v>
      </c>
      <c r="K1265" t="s">
        <v>24</v>
      </c>
      <c r="M1265" t="s">
        <v>41</v>
      </c>
      <c r="N1265" t="s">
        <v>26</v>
      </c>
      <c r="O1265" s="11">
        <v>45078.5921759259</v>
      </c>
    </row>
    <row r="1266" ht="409.5" spans="1:17">
      <c r="A1266">
        <v>1265</v>
      </c>
      <c r="B1266" t="s">
        <v>4240</v>
      </c>
      <c r="C1266" t="s">
        <v>4241</v>
      </c>
      <c r="D1266">
        <v>35</v>
      </c>
      <c r="E1266" t="s">
        <v>58</v>
      </c>
      <c r="F1266" t="s">
        <v>286</v>
      </c>
      <c r="G1266" s="9">
        <v>44212</v>
      </c>
      <c r="H1266" t="s">
        <v>21</v>
      </c>
      <c r="I1266" t="s">
        <v>77</v>
      </c>
      <c r="J1266" s="10" t="s">
        <v>4242</v>
      </c>
      <c r="K1266" t="s">
        <v>39</v>
      </c>
      <c r="L1266" t="s">
        <v>4243</v>
      </c>
      <c r="M1266" t="s">
        <v>41</v>
      </c>
      <c r="N1266" t="s">
        <v>55</v>
      </c>
      <c r="O1266" s="11">
        <v>45078.5053935185</v>
      </c>
      <c r="P1266" s="11">
        <v>45077.9887268519</v>
      </c>
      <c r="Q1266">
        <v>5</v>
      </c>
    </row>
    <row r="1267" spans="1:17">
      <c r="A1267">
        <v>1266</v>
      </c>
      <c r="B1267" t="s">
        <v>4244</v>
      </c>
      <c r="C1267" t="s">
        <v>4245</v>
      </c>
      <c r="D1267">
        <v>62</v>
      </c>
      <c r="E1267" t="s">
        <v>29</v>
      </c>
      <c r="F1267" t="s">
        <v>65</v>
      </c>
      <c r="G1267" s="9">
        <v>44439</v>
      </c>
      <c r="H1267" t="s">
        <v>45</v>
      </c>
      <c r="I1267" t="s">
        <v>37</v>
      </c>
      <c r="J1267" t="s">
        <v>4246</v>
      </c>
      <c r="K1267" t="s">
        <v>39</v>
      </c>
      <c r="L1267" t="s">
        <v>4247</v>
      </c>
      <c r="M1267" t="s">
        <v>25</v>
      </c>
      <c r="N1267" t="s">
        <v>26</v>
      </c>
      <c r="O1267" s="11">
        <v>45078.6852662037</v>
      </c>
      <c r="P1267" s="11">
        <v>45078.8602662037</v>
      </c>
      <c r="Q1267">
        <v>5</v>
      </c>
    </row>
    <row r="1268" ht="409.5" spans="1:17">
      <c r="A1268">
        <v>1267</v>
      </c>
      <c r="B1268" t="s">
        <v>4248</v>
      </c>
      <c r="C1268" t="s">
        <v>4249</v>
      </c>
      <c r="D1268">
        <v>27</v>
      </c>
      <c r="E1268" t="s">
        <v>19</v>
      </c>
      <c r="F1268" t="s">
        <v>81</v>
      </c>
      <c r="G1268" s="9">
        <v>44381</v>
      </c>
      <c r="H1268" t="s">
        <v>21</v>
      </c>
      <c r="I1268" t="s">
        <v>37</v>
      </c>
      <c r="J1268" s="10" t="s">
        <v>4250</v>
      </c>
      <c r="K1268" t="s">
        <v>39</v>
      </c>
      <c r="L1268" t="s">
        <v>4251</v>
      </c>
      <c r="M1268" t="s">
        <v>41</v>
      </c>
      <c r="N1268" t="s">
        <v>33</v>
      </c>
      <c r="O1268" s="11">
        <v>45078.8908449074</v>
      </c>
      <c r="P1268" s="11">
        <v>45078.7040393519</v>
      </c>
      <c r="Q1268">
        <v>5</v>
      </c>
    </row>
    <row r="1269" spans="1:14">
      <c r="A1269">
        <v>1268</v>
      </c>
      <c r="B1269" t="s">
        <v>4252</v>
      </c>
      <c r="C1269" t="s">
        <v>4253</v>
      </c>
      <c r="D1269">
        <v>30</v>
      </c>
      <c r="E1269" t="s">
        <v>29</v>
      </c>
      <c r="F1269" t="s">
        <v>117</v>
      </c>
      <c r="G1269" s="9">
        <v>44536</v>
      </c>
      <c r="H1269" t="s">
        <v>67</v>
      </c>
      <c r="I1269" t="s">
        <v>99</v>
      </c>
      <c r="J1269" t="s">
        <v>4254</v>
      </c>
      <c r="K1269" t="s">
        <v>62</v>
      </c>
      <c r="M1269" t="s">
        <v>143</v>
      </c>
      <c r="N1269" t="s">
        <v>83</v>
      </c>
    </row>
    <row r="1270" ht="409.5" spans="1:14">
      <c r="A1270">
        <v>1269</v>
      </c>
      <c r="B1270" t="s">
        <v>4255</v>
      </c>
      <c r="C1270" t="s">
        <v>4256</v>
      </c>
      <c r="D1270">
        <v>18</v>
      </c>
      <c r="E1270" t="s">
        <v>19</v>
      </c>
      <c r="F1270" t="s">
        <v>86</v>
      </c>
      <c r="G1270" s="9">
        <v>44067</v>
      </c>
      <c r="H1270" t="s">
        <v>59</v>
      </c>
      <c r="I1270" t="s">
        <v>31</v>
      </c>
      <c r="J1270" s="10" t="s">
        <v>4257</v>
      </c>
      <c r="K1270" t="s">
        <v>62</v>
      </c>
      <c r="M1270" t="s">
        <v>89</v>
      </c>
      <c r="N1270" t="s">
        <v>83</v>
      </c>
    </row>
    <row r="1271" ht="409.5" spans="1:17">
      <c r="A1271">
        <v>1270</v>
      </c>
      <c r="B1271" t="s">
        <v>4258</v>
      </c>
      <c r="C1271" t="s">
        <v>4259</v>
      </c>
      <c r="D1271">
        <v>62</v>
      </c>
      <c r="E1271" t="s">
        <v>29</v>
      </c>
      <c r="F1271" t="s">
        <v>129</v>
      </c>
      <c r="G1271" s="9">
        <v>44169</v>
      </c>
      <c r="H1271" t="s">
        <v>45</v>
      </c>
      <c r="I1271" t="s">
        <v>59</v>
      </c>
      <c r="J1271" s="10" t="s">
        <v>4260</v>
      </c>
      <c r="K1271" t="s">
        <v>39</v>
      </c>
      <c r="L1271" t="s">
        <v>4261</v>
      </c>
      <c r="M1271" t="s">
        <v>89</v>
      </c>
      <c r="N1271" t="s">
        <v>83</v>
      </c>
      <c r="O1271" s="11">
        <v>45078.2839467593</v>
      </c>
      <c r="P1271" s="11">
        <v>45078.6950578704</v>
      </c>
      <c r="Q1271">
        <v>4</v>
      </c>
    </row>
    <row r="1272" spans="1:15">
      <c r="A1272">
        <v>1271</v>
      </c>
      <c r="B1272" t="s">
        <v>4262</v>
      </c>
      <c r="C1272" t="s">
        <v>4263</v>
      </c>
      <c r="D1272">
        <v>43</v>
      </c>
      <c r="E1272" t="s">
        <v>58</v>
      </c>
      <c r="F1272" t="s">
        <v>86</v>
      </c>
      <c r="G1272" s="9">
        <v>44029</v>
      </c>
      <c r="H1272" t="s">
        <v>59</v>
      </c>
      <c r="I1272" t="s">
        <v>52</v>
      </c>
      <c r="J1272" t="s">
        <v>4264</v>
      </c>
      <c r="K1272" t="s">
        <v>24</v>
      </c>
      <c r="M1272" t="s">
        <v>143</v>
      </c>
      <c r="N1272" t="s">
        <v>55</v>
      </c>
      <c r="O1272" s="11">
        <v>45078.1714583333</v>
      </c>
    </row>
    <row r="1273" ht="409.5" spans="1:17">
      <c r="A1273">
        <v>1272</v>
      </c>
      <c r="B1273" t="s">
        <v>4265</v>
      </c>
      <c r="C1273" t="s">
        <v>4266</v>
      </c>
      <c r="D1273">
        <v>47</v>
      </c>
      <c r="E1273" t="s">
        <v>58</v>
      </c>
      <c r="F1273" t="s">
        <v>125</v>
      </c>
      <c r="G1273" s="9">
        <v>44033</v>
      </c>
      <c r="H1273" t="s">
        <v>59</v>
      </c>
      <c r="I1273" t="s">
        <v>150</v>
      </c>
      <c r="J1273" s="10" t="s">
        <v>4267</v>
      </c>
      <c r="K1273" t="s">
        <v>39</v>
      </c>
      <c r="L1273" t="s">
        <v>4268</v>
      </c>
      <c r="M1273" t="s">
        <v>25</v>
      </c>
      <c r="N1273" t="s">
        <v>33</v>
      </c>
      <c r="O1273" s="11">
        <v>45078.5152199074</v>
      </c>
      <c r="P1273" s="11">
        <v>45078.4561921296</v>
      </c>
      <c r="Q1273">
        <v>1</v>
      </c>
    </row>
    <row r="1274" ht="409.5" spans="1:15">
      <c r="A1274">
        <v>1273</v>
      </c>
      <c r="B1274" t="s">
        <v>4269</v>
      </c>
      <c r="C1274" t="s">
        <v>4270</v>
      </c>
      <c r="D1274">
        <v>21</v>
      </c>
      <c r="E1274" t="s">
        <v>29</v>
      </c>
      <c r="F1274" t="s">
        <v>149</v>
      </c>
      <c r="G1274" s="9">
        <v>43958</v>
      </c>
      <c r="H1274" t="s">
        <v>45</v>
      </c>
      <c r="I1274" t="s">
        <v>67</v>
      </c>
      <c r="J1274" s="10" t="s">
        <v>4271</v>
      </c>
      <c r="K1274" t="s">
        <v>24</v>
      </c>
      <c r="M1274" t="s">
        <v>41</v>
      </c>
      <c r="N1274" t="s">
        <v>26</v>
      </c>
      <c r="O1274" s="11">
        <v>45078.495787037</v>
      </c>
    </row>
    <row r="1275" ht="409.5" spans="1:15">
      <c r="A1275">
        <v>1274</v>
      </c>
      <c r="B1275" t="s">
        <v>4272</v>
      </c>
      <c r="C1275" t="s">
        <v>4273</v>
      </c>
      <c r="D1275">
        <v>62</v>
      </c>
      <c r="E1275" t="s">
        <v>58</v>
      </c>
      <c r="F1275" t="s">
        <v>30</v>
      </c>
      <c r="G1275" s="9">
        <v>44423</v>
      </c>
      <c r="H1275" t="s">
        <v>21</v>
      </c>
      <c r="I1275" t="s">
        <v>150</v>
      </c>
      <c r="J1275" s="10" t="s">
        <v>4274</v>
      </c>
      <c r="K1275" t="s">
        <v>24</v>
      </c>
      <c r="M1275" t="s">
        <v>89</v>
      </c>
      <c r="N1275" t="s">
        <v>33</v>
      </c>
      <c r="O1275" s="11">
        <v>45078.098587963</v>
      </c>
    </row>
    <row r="1276" ht="409.5" spans="1:15">
      <c r="A1276">
        <v>1275</v>
      </c>
      <c r="B1276" t="s">
        <v>4275</v>
      </c>
      <c r="C1276" t="s">
        <v>4276</v>
      </c>
      <c r="D1276">
        <v>60</v>
      </c>
      <c r="E1276" t="s">
        <v>58</v>
      </c>
      <c r="F1276" t="s">
        <v>339</v>
      </c>
      <c r="G1276" s="9">
        <v>43952</v>
      </c>
      <c r="H1276" t="s">
        <v>67</v>
      </c>
      <c r="I1276" t="s">
        <v>77</v>
      </c>
      <c r="J1276" s="10" t="s">
        <v>4277</v>
      </c>
      <c r="K1276" t="s">
        <v>24</v>
      </c>
      <c r="M1276" t="s">
        <v>41</v>
      </c>
      <c r="N1276" t="s">
        <v>55</v>
      </c>
      <c r="O1276" s="11">
        <v>45078.1263657407</v>
      </c>
    </row>
    <row r="1277" ht="409.5" spans="1:15">
      <c r="A1277">
        <v>1276</v>
      </c>
      <c r="B1277" t="s">
        <v>4278</v>
      </c>
      <c r="C1277" t="s">
        <v>4279</v>
      </c>
      <c r="D1277">
        <v>39</v>
      </c>
      <c r="E1277" t="s">
        <v>19</v>
      </c>
      <c r="F1277" t="s">
        <v>129</v>
      </c>
      <c r="G1277" s="9">
        <v>44291</v>
      </c>
      <c r="H1277" t="s">
        <v>67</v>
      </c>
      <c r="I1277" t="s">
        <v>113</v>
      </c>
      <c r="J1277" s="10" t="s">
        <v>4280</v>
      </c>
      <c r="K1277" t="s">
        <v>24</v>
      </c>
      <c r="M1277" t="s">
        <v>89</v>
      </c>
      <c r="N1277" t="s">
        <v>83</v>
      </c>
      <c r="O1277" s="11">
        <v>45078.4458333333</v>
      </c>
    </row>
    <row r="1278" ht="409.5" spans="1:17">
      <c r="A1278">
        <v>1277</v>
      </c>
      <c r="B1278" t="s">
        <v>4281</v>
      </c>
      <c r="C1278" t="s">
        <v>4282</v>
      </c>
      <c r="D1278">
        <v>25</v>
      </c>
      <c r="E1278" t="s">
        <v>58</v>
      </c>
      <c r="F1278" t="s">
        <v>76</v>
      </c>
      <c r="G1278" s="9">
        <v>44142</v>
      </c>
      <c r="H1278" t="s">
        <v>45</v>
      </c>
      <c r="I1278" t="s">
        <v>52</v>
      </c>
      <c r="J1278" s="10" t="s">
        <v>4283</v>
      </c>
      <c r="K1278" t="s">
        <v>39</v>
      </c>
      <c r="L1278" t="s">
        <v>4284</v>
      </c>
      <c r="M1278" t="s">
        <v>25</v>
      </c>
      <c r="N1278" t="s">
        <v>26</v>
      </c>
      <c r="O1278" s="11">
        <v>45078.1694675926</v>
      </c>
      <c r="P1278" s="11">
        <v>45078.0840509259</v>
      </c>
      <c r="Q1278">
        <v>2</v>
      </c>
    </row>
    <row r="1279" ht="409.5" spans="1:17">
      <c r="A1279">
        <v>1278</v>
      </c>
      <c r="B1279" t="s">
        <v>4285</v>
      </c>
      <c r="C1279" t="s">
        <v>4286</v>
      </c>
      <c r="D1279">
        <v>29</v>
      </c>
      <c r="E1279" t="s">
        <v>29</v>
      </c>
      <c r="F1279" t="s">
        <v>51</v>
      </c>
      <c r="G1279" s="9">
        <v>44164</v>
      </c>
      <c r="H1279" t="s">
        <v>66</v>
      </c>
      <c r="I1279" t="s">
        <v>141</v>
      </c>
      <c r="J1279" s="10" t="s">
        <v>4287</v>
      </c>
      <c r="K1279" t="s">
        <v>39</v>
      </c>
      <c r="L1279" t="s">
        <v>4288</v>
      </c>
      <c r="M1279" t="s">
        <v>25</v>
      </c>
      <c r="N1279" t="s">
        <v>55</v>
      </c>
      <c r="O1279" s="11">
        <v>45078.4222685185</v>
      </c>
      <c r="P1279" s="11">
        <v>45078.6236574074</v>
      </c>
      <c r="Q1279">
        <v>1</v>
      </c>
    </row>
    <row r="1280" ht="409.5" spans="1:17">
      <c r="A1280">
        <v>1279</v>
      </c>
      <c r="B1280" t="s">
        <v>4289</v>
      </c>
      <c r="C1280" t="s">
        <v>4290</v>
      </c>
      <c r="D1280">
        <v>48</v>
      </c>
      <c r="E1280" t="s">
        <v>29</v>
      </c>
      <c r="F1280" t="s">
        <v>242</v>
      </c>
      <c r="G1280" s="9">
        <v>44545</v>
      </c>
      <c r="H1280" t="s">
        <v>45</v>
      </c>
      <c r="I1280" t="s">
        <v>177</v>
      </c>
      <c r="J1280" s="10" t="s">
        <v>4291</v>
      </c>
      <c r="K1280" t="s">
        <v>39</v>
      </c>
      <c r="L1280" t="s">
        <v>4292</v>
      </c>
      <c r="M1280" t="s">
        <v>143</v>
      </c>
      <c r="N1280" t="s">
        <v>55</v>
      </c>
      <c r="O1280" s="11">
        <v>45078.1097800926</v>
      </c>
      <c r="P1280" s="11">
        <v>45078.547974537</v>
      </c>
      <c r="Q1280">
        <v>4</v>
      </c>
    </row>
    <row r="1281" spans="1:15">
      <c r="A1281">
        <v>1280</v>
      </c>
      <c r="B1281" t="s">
        <v>4293</v>
      </c>
      <c r="C1281" t="s">
        <v>4294</v>
      </c>
      <c r="D1281">
        <v>44</v>
      </c>
      <c r="E1281" t="s">
        <v>19</v>
      </c>
      <c r="F1281" t="s">
        <v>81</v>
      </c>
      <c r="G1281" s="9">
        <v>44099</v>
      </c>
      <c r="H1281" t="s">
        <v>45</v>
      </c>
      <c r="I1281" t="s">
        <v>67</v>
      </c>
      <c r="J1281" t="s">
        <v>4295</v>
      </c>
      <c r="K1281" t="s">
        <v>24</v>
      </c>
      <c r="M1281" t="s">
        <v>41</v>
      </c>
      <c r="N1281" t="s">
        <v>26</v>
      </c>
      <c r="O1281" s="11">
        <v>45078.7549305556</v>
      </c>
    </row>
    <row r="1282" ht="409.5" spans="1:17">
      <c r="A1282">
        <v>1281</v>
      </c>
      <c r="B1282" t="s">
        <v>4296</v>
      </c>
      <c r="C1282" t="s">
        <v>4297</v>
      </c>
      <c r="D1282">
        <v>53</v>
      </c>
      <c r="E1282" t="s">
        <v>19</v>
      </c>
      <c r="F1282" t="s">
        <v>36</v>
      </c>
      <c r="G1282" s="9">
        <v>44381</v>
      </c>
      <c r="H1282" t="s">
        <v>67</v>
      </c>
      <c r="I1282" t="s">
        <v>72</v>
      </c>
      <c r="J1282" s="10" t="s">
        <v>4298</v>
      </c>
      <c r="K1282" t="s">
        <v>39</v>
      </c>
      <c r="L1282" t="s">
        <v>4299</v>
      </c>
      <c r="M1282" t="s">
        <v>143</v>
      </c>
      <c r="N1282" t="s">
        <v>55</v>
      </c>
      <c r="O1282" s="11">
        <v>45078.2021643519</v>
      </c>
      <c r="P1282" s="11">
        <v>45078.6021643519</v>
      </c>
      <c r="Q1282">
        <v>1</v>
      </c>
    </row>
    <row r="1283" ht="409.5" spans="1:15">
      <c r="A1283">
        <v>1282</v>
      </c>
      <c r="B1283" t="s">
        <v>4300</v>
      </c>
      <c r="C1283" t="s">
        <v>4301</v>
      </c>
      <c r="D1283">
        <v>54</v>
      </c>
      <c r="E1283" t="s">
        <v>58</v>
      </c>
      <c r="F1283" t="s">
        <v>485</v>
      </c>
      <c r="G1283" s="9">
        <v>44164</v>
      </c>
      <c r="H1283" t="s">
        <v>59</v>
      </c>
      <c r="I1283" t="s">
        <v>141</v>
      </c>
      <c r="J1283" s="10" t="s">
        <v>4302</v>
      </c>
      <c r="K1283" t="s">
        <v>24</v>
      </c>
      <c r="M1283" t="s">
        <v>41</v>
      </c>
      <c r="N1283" t="s">
        <v>55</v>
      </c>
      <c r="O1283" s="11">
        <v>45078.6382986111</v>
      </c>
    </row>
    <row r="1284" ht="409.5" spans="1:17">
      <c r="A1284">
        <v>1283</v>
      </c>
      <c r="B1284" t="s">
        <v>4303</v>
      </c>
      <c r="C1284" t="s">
        <v>4304</v>
      </c>
      <c r="D1284">
        <v>48</v>
      </c>
      <c r="E1284" t="s">
        <v>29</v>
      </c>
      <c r="F1284" t="s">
        <v>485</v>
      </c>
      <c r="G1284" s="9">
        <v>44332</v>
      </c>
      <c r="H1284" t="s">
        <v>66</v>
      </c>
      <c r="I1284" t="s">
        <v>177</v>
      </c>
      <c r="J1284" s="10" t="s">
        <v>4305</v>
      </c>
      <c r="K1284" t="s">
        <v>39</v>
      </c>
      <c r="L1284" t="s">
        <v>4306</v>
      </c>
      <c r="M1284" t="s">
        <v>25</v>
      </c>
      <c r="N1284" t="s">
        <v>83</v>
      </c>
      <c r="O1284" s="11">
        <v>45078.6167824074</v>
      </c>
      <c r="P1284" s="11">
        <v>45078.872337963</v>
      </c>
      <c r="Q1284">
        <v>1</v>
      </c>
    </row>
    <row r="1285" ht="409.5" spans="1:14">
      <c r="A1285">
        <v>1284</v>
      </c>
      <c r="B1285" t="s">
        <v>4307</v>
      </c>
      <c r="C1285" t="s">
        <v>4308</v>
      </c>
      <c r="D1285">
        <v>46</v>
      </c>
      <c r="E1285" t="s">
        <v>29</v>
      </c>
      <c r="F1285" t="s">
        <v>92</v>
      </c>
      <c r="G1285" s="9">
        <v>43914</v>
      </c>
      <c r="H1285" t="s">
        <v>21</v>
      </c>
      <c r="I1285" t="s">
        <v>72</v>
      </c>
      <c r="J1285" s="10" t="s">
        <v>4309</v>
      </c>
      <c r="K1285" t="s">
        <v>62</v>
      </c>
      <c r="M1285" t="s">
        <v>89</v>
      </c>
      <c r="N1285" t="s">
        <v>33</v>
      </c>
    </row>
    <row r="1286" spans="1:14">
      <c r="A1286">
        <v>1285</v>
      </c>
      <c r="B1286" t="s">
        <v>4310</v>
      </c>
      <c r="C1286" t="s">
        <v>4311</v>
      </c>
      <c r="D1286">
        <v>42</v>
      </c>
      <c r="E1286" t="s">
        <v>58</v>
      </c>
      <c r="F1286" t="s">
        <v>149</v>
      </c>
      <c r="G1286" s="9">
        <v>44227</v>
      </c>
      <c r="H1286" t="s">
        <v>21</v>
      </c>
      <c r="I1286" t="s">
        <v>52</v>
      </c>
      <c r="J1286" t="s">
        <v>4312</v>
      </c>
      <c r="K1286" t="s">
        <v>62</v>
      </c>
      <c r="M1286" t="s">
        <v>41</v>
      </c>
      <c r="N1286" t="s">
        <v>83</v>
      </c>
    </row>
    <row r="1287" ht="409.5" spans="1:15">
      <c r="A1287">
        <v>1286</v>
      </c>
      <c r="B1287" t="s">
        <v>4313</v>
      </c>
      <c r="C1287" t="s">
        <v>4314</v>
      </c>
      <c r="D1287">
        <v>40</v>
      </c>
      <c r="E1287" t="s">
        <v>58</v>
      </c>
      <c r="F1287" t="s">
        <v>81</v>
      </c>
      <c r="G1287" s="9">
        <v>44492</v>
      </c>
      <c r="H1287" t="s">
        <v>66</v>
      </c>
      <c r="I1287" t="s">
        <v>22</v>
      </c>
      <c r="J1287" s="10" t="s">
        <v>4315</v>
      </c>
      <c r="K1287" t="s">
        <v>24</v>
      </c>
      <c r="M1287" t="s">
        <v>89</v>
      </c>
      <c r="N1287" t="s">
        <v>33</v>
      </c>
      <c r="O1287" s="11">
        <v>45078.2175231481</v>
      </c>
    </row>
    <row r="1288" ht="409.5" spans="1:15">
      <c r="A1288">
        <v>1287</v>
      </c>
      <c r="B1288" t="s">
        <v>4316</v>
      </c>
      <c r="C1288" t="s">
        <v>4317</v>
      </c>
      <c r="D1288">
        <v>21</v>
      </c>
      <c r="E1288" t="s">
        <v>19</v>
      </c>
      <c r="F1288" t="s">
        <v>202</v>
      </c>
      <c r="G1288" s="9">
        <v>44261</v>
      </c>
      <c r="H1288" t="s">
        <v>21</v>
      </c>
      <c r="I1288" t="s">
        <v>77</v>
      </c>
      <c r="J1288" s="10" t="s">
        <v>4318</v>
      </c>
      <c r="K1288" t="s">
        <v>24</v>
      </c>
      <c r="M1288" t="s">
        <v>143</v>
      </c>
      <c r="N1288" t="s">
        <v>33</v>
      </c>
      <c r="O1288" s="11">
        <v>45078.9147685185</v>
      </c>
    </row>
    <row r="1289" ht="409.5" spans="1:15">
      <c r="A1289">
        <v>1288</v>
      </c>
      <c r="B1289" t="s">
        <v>4319</v>
      </c>
      <c r="C1289" t="s">
        <v>4320</v>
      </c>
      <c r="D1289">
        <v>36</v>
      </c>
      <c r="E1289" t="s">
        <v>19</v>
      </c>
      <c r="F1289" t="s">
        <v>125</v>
      </c>
      <c r="G1289" s="9">
        <v>44558</v>
      </c>
      <c r="H1289" t="s">
        <v>21</v>
      </c>
      <c r="I1289" t="s">
        <v>113</v>
      </c>
      <c r="J1289" s="10" t="s">
        <v>4321</v>
      </c>
      <c r="K1289" t="s">
        <v>24</v>
      </c>
      <c r="M1289" t="s">
        <v>25</v>
      </c>
      <c r="N1289" t="s">
        <v>26</v>
      </c>
      <c r="O1289" s="11">
        <v>45078.0161805556</v>
      </c>
    </row>
    <row r="1290" ht="409.5" spans="1:14">
      <c r="A1290">
        <v>1289</v>
      </c>
      <c r="B1290" t="s">
        <v>4322</v>
      </c>
      <c r="C1290" t="s">
        <v>4323</v>
      </c>
      <c r="D1290">
        <v>34</v>
      </c>
      <c r="E1290" t="s">
        <v>29</v>
      </c>
      <c r="F1290" t="s">
        <v>107</v>
      </c>
      <c r="G1290" s="9">
        <v>44353</v>
      </c>
      <c r="H1290" t="s">
        <v>59</v>
      </c>
      <c r="I1290" t="s">
        <v>52</v>
      </c>
      <c r="J1290" s="10" t="s">
        <v>4324</v>
      </c>
      <c r="K1290" t="s">
        <v>62</v>
      </c>
      <c r="M1290" t="s">
        <v>41</v>
      </c>
      <c r="N1290" t="s">
        <v>55</v>
      </c>
    </row>
    <row r="1291" ht="409.5" spans="1:15">
      <c r="A1291">
        <v>1290</v>
      </c>
      <c r="B1291" t="s">
        <v>4325</v>
      </c>
      <c r="C1291" t="s">
        <v>4326</v>
      </c>
      <c r="D1291">
        <v>22</v>
      </c>
      <c r="E1291" t="s">
        <v>19</v>
      </c>
      <c r="F1291" t="s">
        <v>456</v>
      </c>
      <c r="G1291" s="9">
        <v>44476</v>
      </c>
      <c r="H1291" t="s">
        <v>67</v>
      </c>
      <c r="I1291" t="s">
        <v>52</v>
      </c>
      <c r="J1291" s="10" t="s">
        <v>4327</v>
      </c>
      <c r="K1291" t="s">
        <v>24</v>
      </c>
      <c r="M1291" t="s">
        <v>143</v>
      </c>
      <c r="N1291" t="s">
        <v>26</v>
      </c>
      <c r="O1291" s="11">
        <v>45078.1217708333</v>
      </c>
    </row>
    <row r="1292" ht="409.5" spans="1:15">
      <c r="A1292">
        <v>1291</v>
      </c>
      <c r="B1292" t="s">
        <v>4328</v>
      </c>
      <c r="C1292" t="s">
        <v>4329</v>
      </c>
      <c r="D1292">
        <v>42</v>
      </c>
      <c r="E1292" t="s">
        <v>29</v>
      </c>
      <c r="F1292" t="s">
        <v>655</v>
      </c>
      <c r="G1292" s="9">
        <v>44270</v>
      </c>
      <c r="H1292" t="s">
        <v>66</v>
      </c>
      <c r="I1292" t="s">
        <v>52</v>
      </c>
      <c r="J1292" s="10" t="s">
        <v>4330</v>
      </c>
      <c r="K1292" t="s">
        <v>24</v>
      </c>
      <c r="M1292" t="s">
        <v>143</v>
      </c>
      <c r="N1292" t="s">
        <v>26</v>
      </c>
      <c r="O1292" s="11">
        <v>45078.2058217593</v>
      </c>
    </row>
    <row r="1293" ht="409.5" spans="1:14">
      <c r="A1293">
        <v>1292</v>
      </c>
      <c r="B1293" t="s">
        <v>4331</v>
      </c>
      <c r="C1293" t="s">
        <v>4332</v>
      </c>
      <c r="D1293">
        <v>51</v>
      </c>
      <c r="E1293" t="s">
        <v>29</v>
      </c>
      <c r="F1293" t="s">
        <v>223</v>
      </c>
      <c r="G1293" s="9">
        <v>43960</v>
      </c>
      <c r="H1293" t="s">
        <v>21</v>
      </c>
      <c r="I1293" t="s">
        <v>31</v>
      </c>
      <c r="J1293" s="10" t="s">
        <v>4333</v>
      </c>
      <c r="K1293" t="s">
        <v>62</v>
      </c>
      <c r="M1293" t="s">
        <v>25</v>
      </c>
      <c r="N1293" t="s">
        <v>83</v>
      </c>
    </row>
    <row r="1294" spans="1:14">
      <c r="A1294">
        <v>1293</v>
      </c>
      <c r="B1294" t="s">
        <v>2800</v>
      </c>
      <c r="C1294" t="s">
        <v>1577</v>
      </c>
      <c r="D1294">
        <v>61</v>
      </c>
      <c r="E1294" t="s">
        <v>58</v>
      </c>
      <c r="F1294" t="s">
        <v>134</v>
      </c>
      <c r="G1294" s="9">
        <v>43911</v>
      </c>
      <c r="H1294" t="s">
        <v>66</v>
      </c>
      <c r="I1294" t="s">
        <v>67</v>
      </c>
      <c r="J1294" t="s">
        <v>4334</v>
      </c>
      <c r="K1294" t="s">
        <v>62</v>
      </c>
      <c r="M1294" t="s">
        <v>89</v>
      </c>
      <c r="N1294" t="s">
        <v>33</v>
      </c>
    </row>
    <row r="1295" ht="409.5" spans="1:17">
      <c r="A1295">
        <v>1294</v>
      </c>
      <c r="B1295" t="s">
        <v>4335</v>
      </c>
      <c r="C1295" t="s">
        <v>4336</v>
      </c>
      <c r="D1295">
        <v>50</v>
      </c>
      <c r="E1295" t="s">
        <v>19</v>
      </c>
      <c r="F1295" t="s">
        <v>36</v>
      </c>
      <c r="G1295" s="9">
        <v>43997</v>
      </c>
      <c r="H1295" t="s">
        <v>59</v>
      </c>
      <c r="I1295" t="s">
        <v>99</v>
      </c>
      <c r="J1295" s="10" t="s">
        <v>4337</v>
      </c>
      <c r="K1295" t="s">
        <v>39</v>
      </c>
      <c r="L1295" t="s">
        <v>4338</v>
      </c>
      <c r="M1295" t="s">
        <v>25</v>
      </c>
      <c r="N1295" t="s">
        <v>33</v>
      </c>
      <c r="O1295" s="11">
        <v>45078.8697569444</v>
      </c>
      <c r="P1295" s="11">
        <v>45078.0190625</v>
      </c>
      <c r="Q1295">
        <v>2</v>
      </c>
    </row>
    <row r="1296" ht="409.5" spans="1:15">
      <c r="A1296">
        <v>1295</v>
      </c>
      <c r="B1296" t="s">
        <v>4339</v>
      </c>
      <c r="C1296" t="s">
        <v>4340</v>
      </c>
      <c r="D1296">
        <v>46</v>
      </c>
      <c r="E1296" t="s">
        <v>29</v>
      </c>
      <c r="F1296" t="s">
        <v>655</v>
      </c>
      <c r="G1296" s="9">
        <v>44411</v>
      </c>
      <c r="H1296" t="s">
        <v>67</v>
      </c>
      <c r="I1296" t="s">
        <v>37</v>
      </c>
      <c r="J1296" s="10" t="s">
        <v>4341</v>
      </c>
      <c r="K1296" t="s">
        <v>24</v>
      </c>
      <c r="M1296" t="s">
        <v>143</v>
      </c>
      <c r="N1296" t="s">
        <v>26</v>
      </c>
      <c r="O1296" s="11">
        <v>45078.5468634259</v>
      </c>
    </row>
    <row r="1297" ht="409.5" spans="1:17">
      <c r="A1297">
        <v>1296</v>
      </c>
      <c r="B1297" t="s">
        <v>4342</v>
      </c>
      <c r="C1297" t="s">
        <v>4343</v>
      </c>
      <c r="D1297">
        <v>21</v>
      </c>
      <c r="E1297" t="s">
        <v>58</v>
      </c>
      <c r="F1297" t="s">
        <v>44</v>
      </c>
      <c r="G1297" s="9">
        <v>44522</v>
      </c>
      <c r="H1297" t="s">
        <v>59</v>
      </c>
      <c r="I1297" t="s">
        <v>31</v>
      </c>
      <c r="J1297" s="10" t="s">
        <v>4344</v>
      </c>
      <c r="K1297" t="s">
        <v>39</v>
      </c>
      <c r="L1297" t="s">
        <v>4345</v>
      </c>
      <c r="M1297" t="s">
        <v>143</v>
      </c>
      <c r="N1297" t="s">
        <v>55</v>
      </c>
      <c r="O1297" s="11">
        <v>45078.153125</v>
      </c>
      <c r="P1297" s="11">
        <v>45078.2371527778</v>
      </c>
      <c r="Q1297">
        <v>5</v>
      </c>
    </row>
    <row r="1298" ht="409.5" spans="1:17">
      <c r="A1298">
        <v>1297</v>
      </c>
      <c r="B1298" t="s">
        <v>1091</v>
      </c>
      <c r="C1298" t="s">
        <v>4346</v>
      </c>
      <c r="D1298">
        <v>66</v>
      </c>
      <c r="E1298" t="s">
        <v>58</v>
      </c>
      <c r="F1298" t="s">
        <v>207</v>
      </c>
      <c r="G1298" s="9">
        <v>43871</v>
      </c>
      <c r="H1298" t="s">
        <v>45</v>
      </c>
      <c r="I1298" t="s">
        <v>93</v>
      </c>
      <c r="J1298" s="10" t="s">
        <v>4347</v>
      </c>
      <c r="K1298" t="s">
        <v>39</v>
      </c>
      <c r="L1298" t="s">
        <v>4348</v>
      </c>
      <c r="M1298" t="s">
        <v>41</v>
      </c>
      <c r="N1298" t="s">
        <v>26</v>
      </c>
      <c r="O1298" s="11">
        <v>45078.2378703704</v>
      </c>
      <c r="P1298" s="11">
        <v>45078.3267592593</v>
      </c>
      <c r="Q1298">
        <v>2</v>
      </c>
    </row>
    <row r="1299" spans="1:15">
      <c r="A1299">
        <v>1298</v>
      </c>
      <c r="B1299" t="s">
        <v>4349</v>
      </c>
      <c r="C1299" t="s">
        <v>4350</v>
      </c>
      <c r="D1299">
        <v>33</v>
      </c>
      <c r="E1299" t="s">
        <v>19</v>
      </c>
      <c r="F1299" t="s">
        <v>117</v>
      </c>
      <c r="G1299" s="9">
        <v>44468</v>
      </c>
      <c r="H1299" t="s">
        <v>66</v>
      </c>
      <c r="I1299" t="s">
        <v>77</v>
      </c>
      <c r="J1299" t="s">
        <v>4351</v>
      </c>
      <c r="K1299" t="s">
        <v>24</v>
      </c>
      <c r="M1299" t="s">
        <v>89</v>
      </c>
      <c r="N1299" t="s">
        <v>26</v>
      </c>
      <c r="O1299" s="11">
        <v>45078.0906481482</v>
      </c>
    </row>
    <row r="1300" ht="409.5" spans="1:17">
      <c r="A1300">
        <v>1299</v>
      </c>
      <c r="B1300" t="s">
        <v>4352</v>
      </c>
      <c r="C1300" t="s">
        <v>4353</v>
      </c>
      <c r="D1300">
        <v>63</v>
      </c>
      <c r="E1300" t="s">
        <v>29</v>
      </c>
      <c r="F1300" t="s">
        <v>157</v>
      </c>
      <c r="G1300" s="9">
        <v>43915</v>
      </c>
      <c r="H1300" t="s">
        <v>45</v>
      </c>
      <c r="I1300" t="s">
        <v>37</v>
      </c>
      <c r="J1300" s="10" t="s">
        <v>4354</v>
      </c>
      <c r="K1300" t="s">
        <v>39</v>
      </c>
      <c r="L1300" t="s">
        <v>4355</v>
      </c>
      <c r="M1300" t="s">
        <v>89</v>
      </c>
      <c r="N1300" t="s">
        <v>83</v>
      </c>
      <c r="O1300" s="11">
        <v>45078.2267708333</v>
      </c>
      <c r="P1300" s="11">
        <v>45078.0788541667</v>
      </c>
      <c r="Q1300">
        <v>4</v>
      </c>
    </row>
    <row r="1301" ht="409.5" spans="1:15">
      <c r="A1301">
        <v>1300</v>
      </c>
      <c r="B1301" t="s">
        <v>4356</v>
      </c>
      <c r="C1301" t="s">
        <v>4357</v>
      </c>
      <c r="D1301">
        <v>41</v>
      </c>
      <c r="E1301" t="s">
        <v>19</v>
      </c>
      <c r="F1301" t="s">
        <v>699</v>
      </c>
      <c r="G1301" s="9">
        <v>44378</v>
      </c>
      <c r="H1301" t="s">
        <v>67</v>
      </c>
      <c r="I1301" t="s">
        <v>59</v>
      </c>
      <c r="J1301" s="10" t="s">
        <v>4358</v>
      </c>
      <c r="K1301" t="s">
        <v>24</v>
      </c>
      <c r="M1301" t="s">
        <v>41</v>
      </c>
      <c r="N1301" t="s">
        <v>55</v>
      </c>
      <c r="O1301" s="11">
        <v>45078.8351273148</v>
      </c>
    </row>
    <row r="1302" ht="409.5" spans="1:17">
      <c r="A1302">
        <v>1301</v>
      </c>
      <c r="B1302" t="s">
        <v>4359</v>
      </c>
      <c r="C1302" t="s">
        <v>4360</v>
      </c>
      <c r="D1302">
        <v>63</v>
      </c>
      <c r="E1302" t="s">
        <v>58</v>
      </c>
      <c r="F1302" t="s">
        <v>219</v>
      </c>
      <c r="G1302" s="9">
        <v>43843</v>
      </c>
      <c r="H1302" t="s">
        <v>67</v>
      </c>
      <c r="I1302" t="s">
        <v>22</v>
      </c>
      <c r="J1302" s="10" t="s">
        <v>4361</v>
      </c>
      <c r="K1302" t="s">
        <v>39</v>
      </c>
      <c r="L1302" t="s">
        <v>4362</v>
      </c>
      <c r="M1302" t="s">
        <v>41</v>
      </c>
      <c r="N1302" t="s">
        <v>26</v>
      </c>
      <c r="O1302" s="11">
        <v>45078.3032060185</v>
      </c>
      <c r="P1302" s="11">
        <v>45078.572650463</v>
      </c>
      <c r="Q1302">
        <v>2</v>
      </c>
    </row>
    <row r="1303" spans="1:15">
      <c r="A1303">
        <v>1302</v>
      </c>
      <c r="B1303" t="s">
        <v>4363</v>
      </c>
      <c r="C1303" t="s">
        <v>4364</v>
      </c>
      <c r="D1303">
        <v>24</v>
      </c>
      <c r="E1303" t="s">
        <v>29</v>
      </c>
      <c r="F1303" t="s">
        <v>107</v>
      </c>
      <c r="G1303" s="9">
        <v>44319</v>
      </c>
      <c r="H1303" t="s">
        <v>59</v>
      </c>
      <c r="I1303" t="s">
        <v>99</v>
      </c>
      <c r="J1303" t="s">
        <v>1230</v>
      </c>
      <c r="K1303" t="s">
        <v>24</v>
      </c>
      <c r="M1303" t="s">
        <v>41</v>
      </c>
      <c r="N1303" t="s">
        <v>83</v>
      </c>
      <c r="O1303" s="11">
        <v>45078.1865393519</v>
      </c>
    </row>
    <row r="1304" ht="409.5" spans="1:15">
      <c r="A1304">
        <v>1303</v>
      </c>
      <c r="B1304" t="s">
        <v>4365</v>
      </c>
      <c r="C1304" t="s">
        <v>4366</v>
      </c>
      <c r="D1304">
        <v>63</v>
      </c>
      <c r="E1304" t="s">
        <v>29</v>
      </c>
      <c r="F1304" t="s">
        <v>20</v>
      </c>
      <c r="G1304" s="9">
        <v>44068</v>
      </c>
      <c r="H1304" t="s">
        <v>21</v>
      </c>
      <c r="I1304" t="s">
        <v>60</v>
      </c>
      <c r="J1304" s="10" t="s">
        <v>4367</v>
      </c>
      <c r="K1304" t="s">
        <v>24</v>
      </c>
      <c r="M1304" t="s">
        <v>41</v>
      </c>
      <c r="N1304" t="s">
        <v>55</v>
      </c>
      <c r="O1304" s="11">
        <v>45078.9094675926</v>
      </c>
    </row>
    <row r="1305" ht="409.5" spans="1:15">
      <c r="A1305">
        <v>1304</v>
      </c>
      <c r="B1305" t="s">
        <v>4368</v>
      </c>
      <c r="C1305" t="s">
        <v>4369</v>
      </c>
      <c r="D1305">
        <v>22</v>
      </c>
      <c r="E1305" t="s">
        <v>19</v>
      </c>
      <c r="F1305" t="s">
        <v>655</v>
      </c>
      <c r="G1305" s="9">
        <v>43924</v>
      </c>
      <c r="H1305" t="s">
        <v>66</v>
      </c>
      <c r="I1305" t="s">
        <v>93</v>
      </c>
      <c r="J1305" s="10" t="s">
        <v>4370</v>
      </c>
      <c r="K1305" t="s">
        <v>24</v>
      </c>
      <c r="M1305" t="s">
        <v>25</v>
      </c>
      <c r="N1305" t="s">
        <v>83</v>
      </c>
      <c r="O1305" s="11">
        <v>45078.4351736111</v>
      </c>
    </row>
    <row r="1306" spans="1:15">
      <c r="A1306">
        <v>1305</v>
      </c>
      <c r="B1306" t="s">
        <v>4371</v>
      </c>
      <c r="C1306" t="s">
        <v>4372</v>
      </c>
      <c r="D1306">
        <v>24</v>
      </c>
      <c r="E1306" t="s">
        <v>58</v>
      </c>
      <c r="F1306" t="s">
        <v>98</v>
      </c>
      <c r="G1306" s="9">
        <v>44397</v>
      </c>
      <c r="H1306" t="s">
        <v>66</v>
      </c>
      <c r="I1306" t="s">
        <v>22</v>
      </c>
      <c r="J1306" t="s">
        <v>4373</v>
      </c>
      <c r="K1306" t="s">
        <v>24</v>
      </c>
      <c r="M1306" t="s">
        <v>41</v>
      </c>
      <c r="N1306" t="s">
        <v>55</v>
      </c>
      <c r="O1306" s="11">
        <v>45078.0080902778</v>
      </c>
    </row>
    <row r="1307" spans="1:17">
      <c r="A1307">
        <v>1306</v>
      </c>
      <c r="B1307" t="s">
        <v>4374</v>
      </c>
      <c r="C1307" t="s">
        <v>4375</v>
      </c>
      <c r="D1307">
        <v>66</v>
      </c>
      <c r="E1307" t="s">
        <v>29</v>
      </c>
      <c r="F1307" t="s">
        <v>242</v>
      </c>
      <c r="G1307" s="9">
        <v>44021</v>
      </c>
      <c r="H1307" t="s">
        <v>59</v>
      </c>
      <c r="I1307" t="s">
        <v>31</v>
      </c>
      <c r="J1307" t="s">
        <v>4376</v>
      </c>
      <c r="K1307" t="s">
        <v>39</v>
      </c>
      <c r="L1307" t="s">
        <v>4377</v>
      </c>
      <c r="M1307" t="s">
        <v>89</v>
      </c>
      <c r="N1307" t="s">
        <v>83</v>
      </c>
      <c r="O1307" s="11">
        <v>45078.1726851852</v>
      </c>
      <c r="P1307" s="11">
        <v>45078.3733796296</v>
      </c>
      <c r="Q1307">
        <v>4</v>
      </c>
    </row>
    <row r="1308" spans="1:17">
      <c r="A1308">
        <v>1307</v>
      </c>
      <c r="B1308" t="s">
        <v>4378</v>
      </c>
      <c r="C1308" t="s">
        <v>4379</v>
      </c>
      <c r="D1308">
        <v>63</v>
      </c>
      <c r="E1308" t="s">
        <v>19</v>
      </c>
      <c r="F1308" t="s">
        <v>699</v>
      </c>
      <c r="G1308" s="9">
        <v>43857</v>
      </c>
      <c r="H1308" t="s">
        <v>67</v>
      </c>
      <c r="I1308" t="s">
        <v>150</v>
      </c>
      <c r="J1308" t="s">
        <v>4380</v>
      </c>
      <c r="K1308" t="s">
        <v>39</v>
      </c>
      <c r="L1308" t="s">
        <v>4381</v>
      </c>
      <c r="M1308" t="s">
        <v>25</v>
      </c>
      <c r="N1308" t="s">
        <v>33</v>
      </c>
      <c r="O1308" s="11">
        <v>45078.3886689815</v>
      </c>
      <c r="P1308" s="11">
        <v>45078.1435300926</v>
      </c>
      <c r="Q1308">
        <v>3</v>
      </c>
    </row>
    <row r="1309" ht="409.5" spans="1:14">
      <c r="A1309">
        <v>1308</v>
      </c>
      <c r="B1309" t="s">
        <v>4382</v>
      </c>
      <c r="C1309" t="s">
        <v>4383</v>
      </c>
      <c r="D1309">
        <v>66</v>
      </c>
      <c r="E1309" t="s">
        <v>58</v>
      </c>
      <c r="F1309" t="s">
        <v>249</v>
      </c>
      <c r="G1309" s="9">
        <v>44107</v>
      </c>
      <c r="H1309" t="s">
        <v>66</v>
      </c>
      <c r="I1309" t="s">
        <v>67</v>
      </c>
      <c r="J1309" s="10" t="s">
        <v>4384</v>
      </c>
      <c r="K1309" t="s">
        <v>62</v>
      </c>
      <c r="M1309" t="s">
        <v>89</v>
      </c>
      <c r="N1309" t="s">
        <v>55</v>
      </c>
    </row>
    <row r="1310" ht="409.5" spans="1:15">
      <c r="A1310">
        <v>1309</v>
      </c>
      <c r="B1310" t="s">
        <v>4385</v>
      </c>
      <c r="C1310" t="s">
        <v>4386</v>
      </c>
      <c r="D1310">
        <v>37</v>
      </c>
      <c r="E1310" t="s">
        <v>19</v>
      </c>
      <c r="F1310" t="s">
        <v>485</v>
      </c>
      <c r="G1310" s="9">
        <v>44048</v>
      </c>
      <c r="H1310" t="s">
        <v>66</v>
      </c>
      <c r="I1310" t="s">
        <v>37</v>
      </c>
      <c r="J1310" s="10" t="s">
        <v>4387</v>
      </c>
      <c r="K1310" t="s">
        <v>24</v>
      </c>
      <c r="M1310" t="s">
        <v>89</v>
      </c>
      <c r="N1310" t="s">
        <v>33</v>
      </c>
      <c r="O1310" s="11">
        <v>45078.4421759259</v>
      </c>
    </row>
    <row r="1311" ht="409.5" spans="1:17">
      <c r="A1311">
        <v>1310</v>
      </c>
      <c r="B1311" t="s">
        <v>4388</v>
      </c>
      <c r="C1311" t="s">
        <v>4389</v>
      </c>
      <c r="D1311">
        <v>59</v>
      </c>
      <c r="E1311" t="s">
        <v>58</v>
      </c>
      <c r="F1311" t="s">
        <v>44</v>
      </c>
      <c r="G1311" s="9">
        <v>44394</v>
      </c>
      <c r="H1311" t="s">
        <v>45</v>
      </c>
      <c r="I1311" t="s">
        <v>60</v>
      </c>
      <c r="J1311" s="10" t="s">
        <v>4390</v>
      </c>
      <c r="K1311" t="s">
        <v>39</v>
      </c>
      <c r="L1311" t="s">
        <v>4391</v>
      </c>
      <c r="M1311" t="s">
        <v>143</v>
      </c>
      <c r="N1311" t="s">
        <v>55</v>
      </c>
      <c r="O1311" s="11">
        <v>45078.6963657407</v>
      </c>
      <c r="P1311" s="11">
        <v>45078.3421990741</v>
      </c>
      <c r="Q1311">
        <v>5</v>
      </c>
    </row>
    <row r="1312" ht="409.5" spans="1:17">
      <c r="A1312">
        <v>1311</v>
      </c>
      <c r="B1312" t="s">
        <v>4392</v>
      </c>
      <c r="C1312" t="s">
        <v>4393</v>
      </c>
      <c r="D1312">
        <v>56</v>
      </c>
      <c r="E1312" t="s">
        <v>19</v>
      </c>
      <c r="F1312" t="s">
        <v>397</v>
      </c>
      <c r="G1312" s="9">
        <v>43899</v>
      </c>
      <c r="H1312" t="s">
        <v>66</v>
      </c>
      <c r="I1312" t="s">
        <v>113</v>
      </c>
      <c r="J1312" s="10" t="s">
        <v>4394</v>
      </c>
      <c r="K1312" t="s">
        <v>39</v>
      </c>
      <c r="L1312" t="s">
        <v>4395</v>
      </c>
      <c r="M1312" t="s">
        <v>25</v>
      </c>
      <c r="N1312" t="s">
        <v>26</v>
      </c>
      <c r="O1312" s="11">
        <v>45078.8158333333</v>
      </c>
      <c r="P1312" s="11">
        <v>45078.2533333333</v>
      </c>
      <c r="Q1312">
        <v>4</v>
      </c>
    </row>
    <row r="1313" spans="1:17">
      <c r="A1313">
        <v>1312</v>
      </c>
      <c r="B1313" t="s">
        <v>4396</v>
      </c>
      <c r="C1313" t="s">
        <v>4397</v>
      </c>
      <c r="D1313">
        <v>65</v>
      </c>
      <c r="E1313" t="s">
        <v>29</v>
      </c>
      <c r="F1313" t="s">
        <v>421</v>
      </c>
      <c r="G1313" s="9">
        <v>44243</v>
      </c>
      <c r="H1313" t="s">
        <v>67</v>
      </c>
      <c r="I1313" t="s">
        <v>93</v>
      </c>
      <c r="J1313" t="s">
        <v>4398</v>
      </c>
      <c r="K1313" t="s">
        <v>39</v>
      </c>
      <c r="L1313" t="s">
        <v>4399</v>
      </c>
      <c r="M1313" t="s">
        <v>143</v>
      </c>
      <c r="N1313" t="s">
        <v>26</v>
      </c>
      <c r="O1313" s="11">
        <v>45078.1290393519</v>
      </c>
      <c r="P1313" s="11">
        <v>45078.2130671296</v>
      </c>
      <c r="Q1313">
        <v>1</v>
      </c>
    </row>
    <row r="1314" spans="1:15">
      <c r="A1314">
        <v>1313</v>
      </c>
      <c r="B1314" t="s">
        <v>4400</v>
      </c>
      <c r="C1314" t="s">
        <v>4401</v>
      </c>
      <c r="D1314">
        <v>33</v>
      </c>
      <c r="E1314" t="s">
        <v>29</v>
      </c>
      <c r="F1314" t="s">
        <v>81</v>
      </c>
      <c r="G1314" s="9">
        <v>44190</v>
      </c>
      <c r="H1314" t="s">
        <v>59</v>
      </c>
      <c r="I1314" t="s">
        <v>177</v>
      </c>
      <c r="J1314" t="s">
        <v>2680</v>
      </c>
      <c r="K1314" t="s">
        <v>24</v>
      </c>
      <c r="M1314" t="s">
        <v>25</v>
      </c>
      <c r="N1314" t="s">
        <v>55</v>
      </c>
      <c r="O1314" s="11">
        <v>45078.2859953704</v>
      </c>
    </row>
    <row r="1315" spans="1:17">
      <c r="A1315">
        <v>1314</v>
      </c>
      <c r="B1315" t="s">
        <v>4402</v>
      </c>
      <c r="C1315" t="s">
        <v>4403</v>
      </c>
      <c r="D1315">
        <v>28</v>
      </c>
      <c r="E1315" t="s">
        <v>29</v>
      </c>
      <c r="F1315" t="s">
        <v>339</v>
      </c>
      <c r="G1315" s="9">
        <v>44485</v>
      </c>
      <c r="H1315" t="s">
        <v>59</v>
      </c>
      <c r="I1315" t="s">
        <v>93</v>
      </c>
      <c r="J1315" t="s">
        <v>4404</v>
      </c>
      <c r="K1315" t="s">
        <v>39</v>
      </c>
      <c r="L1315" t="s">
        <v>4405</v>
      </c>
      <c r="M1315" t="s">
        <v>25</v>
      </c>
      <c r="N1315" t="s">
        <v>26</v>
      </c>
      <c r="O1315" s="11">
        <v>45078.8512731481</v>
      </c>
      <c r="P1315" s="11">
        <v>45078.108912037</v>
      </c>
      <c r="Q1315">
        <v>3</v>
      </c>
    </row>
    <row r="1316" ht="409.5" spans="1:14">
      <c r="A1316">
        <v>1315</v>
      </c>
      <c r="B1316" t="s">
        <v>4406</v>
      </c>
      <c r="C1316" t="s">
        <v>4407</v>
      </c>
      <c r="D1316">
        <v>50</v>
      </c>
      <c r="E1316" t="s">
        <v>58</v>
      </c>
      <c r="F1316" t="s">
        <v>51</v>
      </c>
      <c r="G1316" s="9">
        <v>43968</v>
      </c>
      <c r="H1316" t="s">
        <v>59</v>
      </c>
      <c r="I1316" t="s">
        <v>31</v>
      </c>
      <c r="J1316" s="10" t="s">
        <v>4408</v>
      </c>
      <c r="K1316" t="s">
        <v>62</v>
      </c>
      <c r="M1316" t="s">
        <v>89</v>
      </c>
      <c r="N1316" t="s">
        <v>33</v>
      </c>
    </row>
    <row r="1317" spans="1:17">
      <c r="A1317">
        <v>1316</v>
      </c>
      <c r="B1317" t="s">
        <v>4409</v>
      </c>
      <c r="C1317" t="s">
        <v>4410</v>
      </c>
      <c r="D1317">
        <v>67</v>
      </c>
      <c r="E1317" t="s">
        <v>58</v>
      </c>
      <c r="F1317" t="s">
        <v>30</v>
      </c>
      <c r="G1317" s="9">
        <v>44293</v>
      </c>
      <c r="H1317" t="s">
        <v>67</v>
      </c>
      <c r="I1317" t="s">
        <v>37</v>
      </c>
      <c r="J1317" t="s">
        <v>4411</v>
      </c>
      <c r="K1317" t="s">
        <v>39</v>
      </c>
      <c r="L1317" t="s">
        <v>4412</v>
      </c>
      <c r="M1317" t="s">
        <v>89</v>
      </c>
      <c r="N1317" t="s">
        <v>83</v>
      </c>
      <c r="O1317" s="11">
        <v>45078.8749189815</v>
      </c>
      <c r="P1317" s="11">
        <v>45078.2276967593</v>
      </c>
      <c r="Q1317">
        <v>5</v>
      </c>
    </row>
    <row r="1318" ht="409.5" spans="1:17">
      <c r="A1318">
        <v>1317</v>
      </c>
      <c r="B1318" t="s">
        <v>4413</v>
      </c>
      <c r="C1318" t="s">
        <v>4414</v>
      </c>
      <c r="D1318">
        <v>40</v>
      </c>
      <c r="E1318" t="s">
        <v>29</v>
      </c>
      <c r="F1318" t="s">
        <v>317</v>
      </c>
      <c r="G1318" s="9">
        <v>44195</v>
      </c>
      <c r="H1318" t="s">
        <v>67</v>
      </c>
      <c r="I1318" t="s">
        <v>52</v>
      </c>
      <c r="J1318" s="10" t="s">
        <v>4415</v>
      </c>
      <c r="K1318" t="s">
        <v>39</v>
      </c>
      <c r="L1318" t="s">
        <v>4416</v>
      </c>
      <c r="M1318" t="s">
        <v>143</v>
      </c>
      <c r="N1318" t="s">
        <v>33</v>
      </c>
      <c r="O1318" s="11">
        <v>45078.1013310185</v>
      </c>
      <c r="P1318" s="11">
        <v>45077.9513310185</v>
      </c>
      <c r="Q1318">
        <v>1</v>
      </c>
    </row>
    <row r="1319" spans="1:15">
      <c r="A1319">
        <v>1318</v>
      </c>
      <c r="B1319" t="s">
        <v>4417</v>
      </c>
      <c r="C1319" t="s">
        <v>4418</v>
      </c>
      <c r="D1319">
        <v>55</v>
      </c>
      <c r="E1319" t="s">
        <v>29</v>
      </c>
      <c r="F1319" t="s">
        <v>36</v>
      </c>
      <c r="G1319" s="9">
        <v>43854</v>
      </c>
      <c r="H1319" t="s">
        <v>59</v>
      </c>
      <c r="I1319" t="s">
        <v>37</v>
      </c>
      <c r="J1319" t="s">
        <v>4419</v>
      </c>
      <c r="K1319" t="s">
        <v>24</v>
      </c>
      <c r="M1319" t="s">
        <v>41</v>
      </c>
      <c r="N1319" t="s">
        <v>26</v>
      </c>
      <c r="O1319" s="11">
        <v>45078.9256481481</v>
      </c>
    </row>
    <row r="1320" ht="409.5" spans="1:14">
      <c r="A1320">
        <v>1319</v>
      </c>
      <c r="B1320" t="s">
        <v>4420</v>
      </c>
      <c r="C1320" t="s">
        <v>4421</v>
      </c>
      <c r="D1320">
        <v>20</v>
      </c>
      <c r="E1320" t="s">
        <v>58</v>
      </c>
      <c r="F1320" t="s">
        <v>71</v>
      </c>
      <c r="G1320" s="9">
        <v>44044</v>
      </c>
      <c r="H1320" t="s">
        <v>59</v>
      </c>
      <c r="I1320" t="s">
        <v>46</v>
      </c>
      <c r="J1320" s="10" t="s">
        <v>4422</v>
      </c>
      <c r="K1320" t="s">
        <v>62</v>
      </c>
      <c r="M1320" t="s">
        <v>25</v>
      </c>
      <c r="N1320" t="s">
        <v>55</v>
      </c>
    </row>
    <row r="1321" ht="409.5" spans="1:17">
      <c r="A1321">
        <v>1320</v>
      </c>
      <c r="B1321" t="s">
        <v>4423</v>
      </c>
      <c r="C1321" t="s">
        <v>4424</v>
      </c>
      <c r="D1321">
        <v>34</v>
      </c>
      <c r="E1321" t="s">
        <v>29</v>
      </c>
      <c r="F1321" t="s">
        <v>86</v>
      </c>
      <c r="G1321" s="9">
        <v>44377</v>
      </c>
      <c r="H1321" t="s">
        <v>21</v>
      </c>
      <c r="I1321" t="s">
        <v>37</v>
      </c>
      <c r="J1321" s="10" t="s">
        <v>4425</v>
      </c>
      <c r="K1321" t="s">
        <v>39</v>
      </c>
      <c r="L1321" t="s">
        <v>4426</v>
      </c>
      <c r="M1321" t="s">
        <v>41</v>
      </c>
      <c r="N1321" t="s">
        <v>33</v>
      </c>
      <c r="O1321" s="11">
        <v>45078.5861111111</v>
      </c>
      <c r="P1321" s="11">
        <v>45078.2604166667</v>
      </c>
      <c r="Q1321">
        <v>1</v>
      </c>
    </row>
    <row r="1322" spans="1:14">
      <c r="A1322">
        <v>1321</v>
      </c>
      <c r="B1322" t="s">
        <v>4427</v>
      </c>
      <c r="C1322" t="s">
        <v>4428</v>
      </c>
      <c r="D1322">
        <v>36</v>
      </c>
      <c r="E1322" t="s">
        <v>58</v>
      </c>
      <c r="F1322" t="s">
        <v>383</v>
      </c>
      <c r="G1322" s="9">
        <v>44169</v>
      </c>
      <c r="H1322" t="s">
        <v>59</v>
      </c>
      <c r="I1322" t="s">
        <v>93</v>
      </c>
      <c r="J1322" t="s">
        <v>4429</v>
      </c>
      <c r="K1322" t="s">
        <v>62</v>
      </c>
      <c r="M1322" t="s">
        <v>89</v>
      </c>
      <c r="N1322" t="s">
        <v>55</v>
      </c>
    </row>
    <row r="1323" spans="1:15">
      <c r="A1323">
        <v>1322</v>
      </c>
      <c r="B1323" t="s">
        <v>4430</v>
      </c>
      <c r="C1323" t="s">
        <v>4431</v>
      </c>
      <c r="D1323">
        <v>42</v>
      </c>
      <c r="E1323" t="s">
        <v>19</v>
      </c>
      <c r="F1323" t="s">
        <v>65</v>
      </c>
      <c r="G1323" s="9">
        <v>43922</v>
      </c>
      <c r="H1323" t="s">
        <v>67</v>
      </c>
      <c r="I1323" t="s">
        <v>150</v>
      </c>
      <c r="J1323" t="s">
        <v>4432</v>
      </c>
      <c r="K1323" t="s">
        <v>24</v>
      </c>
      <c r="M1323" t="s">
        <v>25</v>
      </c>
      <c r="N1323" t="s">
        <v>33</v>
      </c>
      <c r="O1323" s="11">
        <v>45078.420162037</v>
      </c>
    </row>
    <row r="1324" spans="1:14">
      <c r="A1324">
        <v>1323</v>
      </c>
      <c r="B1324" t="s">
        <v>4433</v>
      </c>
      <c r="C1324" t="s">
        <v>4434</v>
      </c>
      <c r="D1324">
        <v>35</v>
      </c>
      <c r="E1324" t="s">
        <v>58</v>
      </c>
      <c r="F1324" t="s">
        <v>36</v>
      </c>
      <c r="G1324" s="9">
        <v>44409</v>
      </c>
      <c r="H1324" t="s">
        <v>45</v>
      </c>
      <c r="I1324" t="s">
        <v>93</v>
      </c>
      <c r="J1324" t="s">
        <v>4435</v>
      </c>
      <c r="K1324" t="s">
        <v>62</v>
      </c>
      <c r="M1324" t="s">
        <v>41</v>
      </c>
      <c r="N1324" t="s">
        <v>26</v>
      </c>
    </row>
    <row r="1325" ht="409.5" spans="1:15">
      <c r="A1325">
        <v>1324</v>
      </c>
      <c r="B1325" t="s">
        <v>4436</v>
      </c>
      <c r="C1325" t="s">
        <v>4437</v>
      </c>
      <c r="D1325">
        <v>52</v>
      </c>
      <c r="E1325" t="s">
        <v>58</v>
      </c>
      <c r="F1325" t="s">
        <v>86</v>
      </c>
      <c r="G1325" s="9">
        <v>44149</v>
      </c>
      <c r="H1325" t="s">
        <v>21</v>
      </c>
      <c r="I1325" t="s">
        <v>99</v>
      </c>
      <c r="J1325" s="10" t="s">
        <v>4438</v>
      </c>
      <c r="K1325" t="s">
        <v>24</v>
      </c>
      <c r="M1325" t="s">
        <v>89</v>
      </c>
      <c r="N1325" t="s">
        <v>26</v>
      </c>
      <c r="O1325" s="11">
        <v>45078.3507407407</v>
      </c>
    </row>
    <row r="1326" spans="1:15">
      <c r="A1326">
        <v>1325</v>
      </c>
      <c r="B1326" t="s">
        <v>4439</v>
      </c>
      <c r="C1326" t="s">
        <v>4440</v>
      </c>
      <c r="D1326">
        <v>55</v>
      </c>
      <c r="E1326" t="s">
        <v>29</v>
      </c>
      <c r="F1326" t="s">
        <v>383</v>
      </c>
      <c r="G1326" s="9">
        <v>43970</v>
      </c>
      <c r="H1326" t="s">
        <v>59</v>
      </c>
      <c r="I1326" t="s">
        <v>60</v>
      </c>
      <c r="J1326" t="s">
        <v>4441</v>
      </c>
      <c r="K1326" t="s">
        <v>24</v>
      </c>
      <c r="M1326" t="s">
        <v>25</v>
      </c>
      <c r="N1326" t="s">
        <v>55</v>
      </c>
      <c r="O1326" s="11">
        <v>45078.1438194444</v>
      </c>
    </row>
    <row r="1327" ht="409.5" spans="1:14">
      <c r="A1327">
        <v>1326</v>
      </c>
      <c r="B1327" t="s">
        <v>4442</v>
      </c>
      <c r="C1327" t="s">
        <v>4443</v>
      </c>
      <c r="D1327">
        <v>35</v>
      </c>
      <c r="E1327" t="s">
        <v>29</v>
      </c>
      <c r="F1327" t="s">
        <v>112</v>
      </c>
      <c r="G1327" s="9">
        <v>43970</v>
      </c>
      <c r="H1327" t="s">
        <v>67</v>
      </c>
      <c r="I1327" t="s">
        <v>99</v>
      </c>
      <c r="J1327" s="10" t="s">
        <v>4444</v>
      </c>
      <c r="K1327" t="s">
        <v>62</v>
      </c>
      <c r="M1327" t="s">
        <v>89</v>
      </c>
      <c r="N1327" t="s">
        <v>26</v>
      </c>
    </row>
    <row r="1328" ht="409.5" spans="1:14">
      <c r="A1328">
        <v>1327</v>
      </c>
      <c r="B1328" t="s">
        <v>4445</v>
      </c>
      <c r="C1328" t="s">
        <v>4446</v>
      </c>
      <c r="D1328">
        <v>67</v>
      </c>
      <c r="E1328" t="s">
        <v>19</v>
      </c>
      <c r="F1328" t="s">
        <v>699</v>
      </c>
      <c r="G1328" s="9">
        <v>44297</v>
      </c>
      <c r="H1328" t="s">
        <v>45</v>
      </c>
      <c r="I1328" t="s">
        <v>99</v>
      </c>
      <c r="J1328" s="10" t="s">
        <v>4447</v>
      </c>
      <c r="K1328" t="s">
        <v>62</v>
      </c>
      <c r="M1328" t="s">
        <v>25</v>
      </c>
      <c r="N1328" t="s">
        <v>26</v>
      </c>
    </row>
    <row r="1329" spans="1:15">
      <c r="A1329">
        <v>1328</v>
      </c>
      <c r="B1329" t="s">
        <v>4448</v>
      </c>
      <c r="C1329" t="s">
        <v>4449</v>
      </c>
      <c r="D1329">
        <v>68</v>
      </c>
      <c r="E1329" t="s">
        <v>19</v>
      </c>
      <c r="F1329" t="s">
        <v>219</v>
      </c>
      <c r="G1329" s="9">
        <v>44260</v>
      </c>
      <c r="H1329" t="s">
        <v>67</v>
      </c>
      <c r="I1329" t="s">
        <v>72</v>
      </c>
      <c r="J1329" t="s">
        <v>4450</v>
      </c>
      <c r="K1329" t="s">
        <v>24</v>
      </c>
      <c r="M1329" t="s">
        <v>89</v>
      </c>
      <c r="N1329" t="s">
        <v>33</v>
      </c>
      <c r="O1329" s="11">
        <v>45078.0417824074</v>
      </c>
    </row>
    <row r="1330" spans="1:17">
      <c r="A1330">
        <v>1329</v>
      </c>
      <c r="B1330" t="s">
        <v>4451</v>
      </c>
      <c r="C1330" t="s">
        <v>4452</v>
      </c>
      <c r="D1330">
        <v>55</v>
      </c>
      <c r="E1330" t="s">
        <v>19</v>
      </c>
      <c r="F1330" t="s">
        <v>317</v>
      </c>
      <c r="G1330" s="9">
        <v>43937</v>
      </c>
      <c r="H1330" t="s">
        <v>21</v>
      </c>
      <c r="I1330" t="s">
        <v>72</v>
      </c>
      <c r="J1330" t="s">
        <v>4453</v>
      </c>
      <c r="K1330" t="s">
        <v>39</v>
      </c>
      <c r="L1330" t="s">
        <v>4454</v>
      </c>
      <c r="M1330" t="s">
        <v>143</v>
      </c>
      <c r="N1330" t="s">
        <v>33</v>
      </c>
      <c r="O1330" s="11">
        <v>45078.78625</v>
      </c>
      <c r="P1330" s="11">
        <v>45078.7070833333</v>
      </c>
      <c r="Q1330">
        <v>2</v>
      </c>
    </row>
    <row r="1331" ht="409.5" spans="1:17">
      <c r="A1331">
        <v>1330</v>
      </c>
      <c r="B1331" t="s">
        <v>4455</v>
      </c>
      <c r="C1331" t="s">
        <v>4456</v>
      </c>
      <c r="D1331">
        <v>38</v>
      </c>
      <c r="E1331" t="s">
        <v>29</v>
      </c>
      <c r="F1331" t="s">
        <v>92</v>
      </c>
      <c r="G1331" s="9">
        <v>44006</v>
      </c>
      <c r="H1331" t="s">
        <v>66</v>
      </c>
      <c r="I1331" t="s">
        <v>72</v>
      </c>
      <c r="J1331" s="10" t="s">
        <v>4457</v>
      </c>
      <c r="K1331" t="s">
        <v>39</v>
      </c>
      <c r="L1331" t="s">
        <v>4458</v>
      </c>
      <c r="M1331" t="s">
        <v>143</v>
      </c>
      <c r="N1331" t="s">
        <v>83</v>
      </c>
      <c r="O1331" s="11">
        <v>45078.3841898148</v>
      </c>
      <c r="P1331" s="11">
        <v>45078.3494675926</v>
      </c>
      <c r="Q1331">
        <v>3</v>
      </c>
    </row>
    <row r="1332" ht="409.5" spans="1:14">
      <c r="A1332">
        <v>1331</v>
      </c>
      <c r="B1332" t="s">
        <v>4459</v>
      </c>
      <c r="C1332" t="s">
        <v>4460</v>
      </c>
      <c r="D1332">
        <v>68</v>
      </c>
      <c r="E1332" t="s">
        <v>58</v>
      </c>
      <c r="F1332" t="s">
        <v>51</v>
      </c>
      <c r="G1332" s="9">
        <v>44355</v>
      </c>
      <c r="H1332" t="s">
        <v>21</v>
      </c>
      <c r="I1332" t="s">
        <v>77</v>
      </c>
      <c r="J1332" s="10" t="s">
        <v>4461</v>
      </c>
      <c r="K1332" t="s">
        <v>62</v>
      </c>
      <c r="M1332" t="s">
        <v>89</v>
      </c>
      <c r="N1332" t="s">
        <v>55</v>
      </c>
    </row>
    <row r="1333" spans="1:17">
      <c r="A1333">
        <v>1332</v>
      </c>
      <c r="B1333" t="s">
        <v>4462</v>
      </c>
      <c r="C1333" t="s">
        <v>4463</v>
      </c>
      <c r="D1333">
        <v>38</v>
      </c>
      <c r="E1333" t="s">
        <v>58</v>
      </c>
      <c r="F1333" t="s">
        <v>51</v>
      </c>
      <c r="G1333" s="9">
        <v>43831</v>
      </c>
      <c r="H1333" t="s">
        <v>21</v>
      </c>
      <c r="I1333" t="s">
        <v>37</v>
      </c>
      <c r="J1333" t="s">
        <v>4464</v>
      </c>
      <c r="K1333" t="s">
        <v>39</v>
      </c>
      <c r="L1333" t="s">
        <v>4465</v>
      </c>
      <c r="M1333" t="s">
        <v>41</v>
      </c>
      <c r="N1333" t="s">
        <v>83</v>
      </c>
      <c r="O1333" s="11">
        <v>45078.4793634259</v>
      </c>
      <c r="P1333" s="11">
        <v>45078.2550578704</v>
      </c>
      <c r="Q1333">
        <v>3</v>
      </c>
    </row>
    <row r="1334" ht="409.5" spans="1:17">
      <c r="A1334">
        <v>1333</v>
      </c>
      <c r="B1334" t="s">
        <v>4466</v>
      </c>
      <c r="C1334" t="s">
        <v>4467</v>
      </c>
      <c r="D1334">
        <v>69</v>
      </c>
      <c r="E1334" t="s">
        <v>29</v>
      </c>
      <c r="F1334" t="s">
        <v>107</v>
      </c>
      <c r="G1334" s="9">
        <v>44232</v>
      </c>
      <c r="H1334" t="s">
        <v>66</v>
      </c>
      <c r="I1334" t="s">
        <v>72</v>
      </c>
      <c r="J1334" s="10" t="s">
        <v>4468</v>
      </c>
      <c r="K1334" t="s">
        <v>39</v>
      </c>
      <c r="L1334" t="s">
        <v>4469</v>
      </c>
      <c r="M1334" t="s">
        <v>41</v>
      </c>
      <c r="N1334" t="s">
        <v>83</v>
      </c>
      <c r="O1334" s="11">
        <v>45078.0647800926</v>
      </c>
      <c r="P1334" s="11">
        <v>45078.7758912037</v>
      </c>
      <c r="Q1334">
        <v>5</v>
      </c>
    </row>
    <row r="1335" ht="409.5" spans="1:17">
      <c r="A1335">
        <v>1334</v>
      </c>
      <c r="B1335" t="s">
        <v>4470</v>
      </c>
      <c r="C1335" t="s">
        <v>4471</v>
      </c>
      <c r="D1335">
        <v>70</v>
      </c>
      <c r="E1335" t="s">
        <v>58</v>
      </c>
      <c r="F1335" t="s">
        <v>655</v>
      </c>
      <c r="G1335" s="9">
        <v>44077</v>
      </c>
      <c r="H1335" t="s">
        <v>45</v>
      </c>
      <c r="I1335" t="s">
        <v>59</v>
      </c>
      <c r="J1335" s="10" t="s">
        <v>4472</v>
      </c>
      <c r="K1335" t="s">
        <v>39</v>
      </c>
      <c r="L1335" t="s">
        <v>4473</v>
      </c>
      <c r="M1335" t="s">
        <v>89</v>
      </c>
      <c r="N1335" t="s">
        <v>33</v>
      </c>
      <c r="O1335" s="11">
        <v>45078.3696527778</v>
      </c>
      <c r="P1335" s="11">
        <v>45077.9439583333</v>
      </c>
      <c r="Q1335">
        <v>5</v>
      </c>
    </row>
    <row r="1336" ht="409.5" spans="1:14">
      <c r="A1336">
        <v>1335</v>
      </c>
      <c r="B1336" t="s">
        <v>4474</v>
      </c>
      <c r="C1336" t="s">
        <v>4475</v>
      </c>
      <c r="D1336">
        <v>35</v>
      </c>
      <c r="E1336" t="s">
        <v>19</v>
      </c>
      <c r="F1336" t="s">
        <v>86</v>
      </c>
      <c r="G1336" s="9">
        <v>44255</v>
      </c>
      <c r="H1336" t="s">
        <v>21</v>
      </c>
      <c r="I1336" t="s">
        <v>59</v>
      </c>
      <c r="J1336" s="10" t="s">
        <v>4476</v>
      </c>
      <c r="K1336" t="s">
        <v>62</v>
      </c>
      <c r="M1336" t="s">
        <v>89</v>
      </c>
      <c r="N1336" t="s">
        <v>55</v>
      </c>
    </row>
    <row r="1337" ht="409.5" spans="1:17">
      <c r="A1337">
        <v>1336</v>
      </c>
      <c r="B1337" t="s">
        <v>4477</v>
      </c>
      <c r="C1337" t="s">
        <v>4478</v>
      </c>
      <c r="D1337">
        <v>31</v>
      </c>
      <c r="E1337" t="s">
        <v>58</v>
      </c>
      <c r="F1337" t="s">
        <v>223</v>
      </c>
      <c r="G1337" s="9">
        <v>43875</v>
      </c>
      <c r="H1337" t="s">
        <v>45</v>
      </c>
      <c r="I1337" t="s">
        <v>67</v>
      </c>
      <c r="J1337" s="10" t="s">
        <v>4479</v>
      </c>
      <c r="K1337" t="s">
        <v>39</v>
      </c>
      <c r="L1337" t="s">
        <v>4480</v>
      </c>
      <c r="M1337" t="s">
        <v>41</v>
      </c>
      <c r="N1337" t="s">
        <v>55</v>
      </c>
      <c r="O1337" s="11">
        <v>45078.0745486111</v>
      </c>
      <c r="P1337" s="11">
        <v>45078.0224652778</v>
      </c>
      <c r="Q1337">
        <v>5</v>
      </c>
    </row>
    <row r="1338" ht="390" spans="1:17">
      <c r="A1338">
        <v>1337</v>
      </c>
      <c r="B1338" t="s">
        <v>4481</v>
      </c>
      <c r="C1338" t="s">
        <v>4482</v>
      </c>
      <c r="D1338">
        <v>33</v>
      </c>
      <c r="E1338" t="s">
        <v>29</v>
      </c>
      <c r="F1338" t="s">
        <v>655</v>
      </c>
      <c r="G1338" s="9">
        <v>44267</v>
      </c>
      <c r="H1338" t="s">
        <v>45</v>
      </c>
      <c r="I1338" t="s">
        <v>60</v>
      </c>
      <c r="J1338" s="10" t="s">
        <v>4483</v>
      </c>
      <c r="K1338" t="s">
        <v>39</v>
      </c>
      <c r="L1338" t="s">
        <v>4484</v>
      </c>
      <c r="M1338" t="s">
        <v>25</v>
      </c>
      <c r="N1338" t="s">
        <v>83</v>
      </c>
      <c r="O1338" s="11">
        <v>45078.2370601852</v>
      </c>
      <c r="P1338" s="11">
        <v>45078.0162268519</v>
      </c>
      <c r="Q1338">
        <v>5</v>
      </c>
    </row>
    <row r="1339" ht="409.5" spans="1:14">
      <c r="A1339">
        <v>1338</v>
      </c>
      <c r="B1339" t="s">
        <v>4485</v>
      </c>
      <c r="C1339" t="s">
        <v>4486</v>
      </c>
      <c r="D1339">
        <v>32</v>
      </c>
      <c r="E1339" t="s">
        <v>19</v>
      </c>
      <c r="F1339" t="s">
        <v>71</v>
      </c>
      <c r="G1339" s="9">
        <v>44451</v>
      </c>
      <c r="H1339" t="s">
        <v>21</v>
      </c>
      <c r="I1339" t="s">
        <v>72</v>
      </c>
      <c r="J1339" s="10" t="s">
        <v>4487</v>
      </c>
      <c r="K1339" t="s">
        <v>62</v>
      </c>
      <c r="M1339" t="s">
        <v>25</v>
      </c>
      <c r="N1339" t="s">
        <v>83</v>
      </c>
    </row>
    <row r="1340" ht="409.5" spans="1:15">
      <c r="A1340">
        <v>1339</v>
      </c>
      <c r="B1340" t="s">
        <v>4488</v>
      </c>
      <c r="C1340" t="s">
        <v>4489</v>
      </c>
      <c r="D1340">
        <v>40</v>
      </c>
      <c r="E1340" t="s">
        <v>29</v>
      </c>
      <c r="F1340" t="s">
        <v>103</v>
      </c>
      <c r="G1340" s="9">
        <v>44045</v>
      </c>
      <c r="H1340" t="s">
        <v>66</v>
      </c>
      <c r="I1340" t="s">
        <v>93</v>
      </c>
      <c r="J1340" s="10" t="s">
        <v>4490</v>
      </c>
      <c r="K1340" t="s">
        <v>24</v>
      </c>
      <c r="M1340" t="s">
        <v>41</v>
      </c>
      <c r="N1340" t="s">
        <v>83</v>
      </c>
      <c r="O1340" s="11">
        <v>45078.6002893519</v>
      </c>
    </row>
    <row r="1341" ht="409.5" spans="1:17">
      <c r="A1341">
        <v>1340</v>
      </c>
      <c r="B1341" t="s">
        <v>4491</v>
      </c>
      <c r="C1341" t="s">
        <v>4492</v>
      </c>
      <c r="D1341">
        <v>45</v>
      </c>
      <c r="E1341" t="s">
        <v>29</v>
      </c>
      <c r="F1341" t="s">
        <v>44</v>
      </c>
      <c r="G1341" s="9">
        <v>44072</v>
      </c>
      <c r="H1341" t="s">
        <v>67</v>
      </c>
      <c r="I1341" t="s">
        <v>52</v>
      </c>
      <c r="J1341" s="10" t="s">
        <v>4493</v>
      </c>
      <c r="K1341" t="s">
        <v>39</v>
      </c>
      <c r="L1341" t="s">
        <v>4494</v>
      </c>
      <c r="M1341" t="s">
        <v>25</v>
      </c>
      <c r="N1341" t="s">
        <v>55</v>
      </c>
      <c r="O1341" s="11">
        <v>45078.136412037</v>
      </c>
      <c r="P1341" s="11">
        <v>45077.9371064815</v>
      </c>
      <c r="Q1341">
        <v>5</v>
      </c>
    </row>
    <row r="1342" ht="409.5" spans="1:15">
      <c r="A1342">
        <v>1341</v>
      </c>
      <c r="B1342" t="s">
        <v>4495</v>
      </c>
      <c r="C1342" t="s">
        <v>4496</v>
      </c>
      <c r="D1342">
        <v>52</v>
      </c>
      <c r="E1342" t="s">
        <v>58</v>
      </c>
      <c r="F1342" t="s">
        <v>397</v>
      </c>
      <c r="G1342" s="9">
        <v>43847</v>
      </c>
      <c r="H1342" t="s">
        <v>21</v>
      </c>
      <c r="I1342" t="s">
        <v>22</v>
      </c>
      <c r="J1342" s="10" t="s">
        <v>4497</v>
      </c>
      <c r="K1342" t="s">
        <v>24</v>
      </c>
      <c r="M1342" t="s">
        <v>143</v>
      </c>
      <c r="N1342" t="s">
        <v>83</v>
      </c>
      <c r="O1342" s="11">
        <v>45078.3725462963</v>
      </c>
    </row>
    <row r="1343" spans="1:17">
      <c r="A1343">
        <v>1342</v>
      </c>
      <c r="B1343" t="s">
        <v>4498</v>
      </c>
      <c r="C1343" t="s">
        <v>4499</v>
      </c>
      <c r="D1343">
        <v>20</v>
      </c>
      <c r="E1343" t="s">
        <v>58</v>
      </c>
      <c r="F1343" t="s">
        <v>112</v>
      </c>
      <c r="G1343" s="9">
        <v>44448</v>
      </c>
      <c r="H1343" t="s">
        <v>66</v>
      </c>
      <c r="I1343" t="s">
        <v>37</v>
      </c>
      <c r="J1343" t="s">
        <v>4500</v>
      </c>
      <c r="K1343" t="s">
        <v>39</v>
      </c>
      <c r="L1343" t="s">
        <v>4501</v>
      </c>
      <c r="M1343" t="s">
        <v>41</v>
      </c>
      <c r="N1343" t="s">
        <v>26</v>
      </c>
      <c r="O1343" s="11">
        <v>45078.0378472222</v>
      </c>
      <c r="P1343" s="11">
        <v>45078.4184027778</v>
      </c>
      <c r="Q1343">
        <v>2</v>
      </c>
    </row>
    <row r="1344" ht="409.5" spans="1:15">
      <c r="A1344">
        <v>1343</v>
      </c>
      <c r="B1344" t="s">
        <v>4502</v>
      </c>
      <c r="C1344" t="s">
        <v>4503</v>
      </c>
      <c r="D1344">
        <v>47</v>
      </c>
      <c r="E1344" t="s">
        <v>29</v>
      </c>
      <c r="F1344" t="s">
        <v>161</v>
      </c>
      <c r="G1344" s="9">
        <v>44179</v>
      </c>
      <c r="H1344" t="s">
        <v>59</v>
      </c>
      <c r="I1344" t="s">
        <v>77</v>
      </c>
      <c r="J1344" s="10" t="s">
        <v>4504</v>
      </c>
      <c r="K1344" t="s">
        <v>24</v>
      </c>
      <c r="M1344" t="s">
        <v>25</v>
      </c>
      <c r="N1344" t="s">
        <v>55</v>
      </c>
      <c r="O1344" s="11">
        <v>45077.9711921296</v>
      </c>
    </row>
    <row r="1345" ht="409.5" spans="1:17">
      <c r="A1345">
        <v>1344</v>
      </c>
      <c r="B1345" t="s">
        <v>4505</v>
      </c>
      <c r="C1345" t="s">
        <v>4506</v>
      </c>
      <c r="D1345">
        <v>51</v>
      </c>
      <c r="E1345" t="s">
        <v>29</v>
      </c>
      <c r="F1345" t="s">
        <v>219</v>
      </c>
      <c r="G1345" s="9">
        <v>44125</v>
      </c>
      <c r="H1345" t="s">
        <v>45</v>
      </c>
      <c r="I1345" t="s">
        <v>37</v>
      </c>
      <c r="J1345" s="10" t="s">
        <v>4507</v>
      </c>
      <c r="K1345" t="s">
        <v>39</v>
      </c>
      <c r="L1345" t="s">
        <v>4508</v>
      </c>
      <c r="M1345" t="s">
        <v>25</v>
      </c>
      <c r="N1345" t="s">
        <v>33</v>
      </c>
      <c r="O1345" s="11">
        <v>45078.5851041667</v>
      </c>
      <c r="P1345" s="11">
        <v>45078.2309375</v>
      </c>
      <c r="Q1345">
        <v>2</v>
      </c>
    </row>
    <row r="1346" ht="409.5" spans="1:15">
      <c r="A1346">
        <v>1345</v>
      </c>
      <c r="B1346" t="s">
        <v>1262</v>
      </c>
      <c r="C1346" t="s">
        <v>4509</v>
      </c>
      <c r="D1346">
        <v>44</v>
      </c>
      <c r="E1346" t="s">
        <v>19</v>
      </c>
      <c r="F1346" t="s">
        <v>219</v>
      </c>
      <c r="G1346" s="9">
        <v>43929</v>
      </c>
      <c r="H1346" t="s">
        <v>67</v>
      </c>
      <c r="I1346" t="s">
        <v>46</v>
      </c>
      <c r="J1346" s="10" t="s">
        <v>4510</v>
      </c>
      <c r="K1346" t="s">
        <v>24</v>
      </c>
      <c r="M1346" t="s">
        <v>41</v>
      </c>
      <c r="N1346" t="s">
        <v>33</v>
      </c>
      <c r="O1346" s="11">
        <v>45078.9163657407</v>
      </c>
    </row>
    <row r="1347" ht="409.5" spans="1:15">
      <c r="A1347">
        <v>1346</v>
      </c>
      <c r="B1347" t="s">
        <v>4511</v>
      </c>
      <c r="C1347" t="s">
        <v>4512</v>
      </c>
      <c r="D1347">
        <v>19</v>
      </c>
      <c r="E1347" t="s">
        <v>19</v>
      </c>
      <c r="F1347" t="s">
        <v>86</v>
      </c>
      <c r="G1347" s="9">
        <v>44546</v>
      </c>
      <c r="H1347" t="s">
        <v>66</v>
      </c>
      <c r="I1347" t="s">
        <v>37</v>
      </c>
      <c r="J1347" s="10" t="s">
        <v>4513</v>
      </c>
      <c r="K1347" t="s">
        <v>24</v>
      </c>
      <c r="M1347" t="s">
        <v>89</v>
      </c>
      <c r="N1347" t="s">
        <v>83</v>
      </c>
      <c r="O1347" s="11">
        <v>45078.6823611111</v>
      </c>
    </row>
    <row r="1348" ht="409.5" spans="1:17">
      <c r="A1348">
        <v>1347</v>
      </c>
      <c r="B1348" t="s">
        <v>4514</v>
      </c>
      <c r="C1348" t="s">
        <v>4515</v>
      </c>
      <c r="D1348">
        <v>64</v>
      </c>
      <c r="E1348" t="s">
        <v>29</v>
      </c>
      <c r="F1348" t="s">
        <v>129</v>
      </c>
      <c r="G1348" s="9">
        <v>43951</v>
      </c>
      <c r="H1348" t="s">
        <v>67</v>
      </c>
      <c r="I1348" t="s">
        <v>177</v>
      </c>
      <c r="J1348" s="10" t="s">
        <v>4516</v>
      </c>
      <c r="K1348" t="s">
        <v>39</v>
      </c>
      <c r="L1348" t="s">
        <v>4517</v>
      </c>
      <c r="M1348" t="s">
        <v>89</v>
      </c>
      <c r="N1348" t="s">
        <v>33</v>
      </c>
      <c r="O1348" s="11">
        <v>45078.322662037</v>
      </c>
      <c r="P1348" s="11">
        <v>45078.110162037</v>
      </c>
      <c r="Q1348">
        <v>4</v>
      </c>
    </row>
    <row r="1349" ht="409.5" spans="1:15">
      <c r="A1349">
        <v>1348</v>
      </c>
      <c r="B1349" t="s">
        <v>4518</v>
      </c>
      <c r="C1349" t="s">
        <v>4519</v>
      </c>
      <c r="D1349">
        <v>32</v>
      </c>
      <c r="E1349" t="s">
        <v>19</v>
      </c>
      <c r="F1349" t="s">
        <v>65</v>
      </c>
      <c r="G1349" s="9">
        <v>44407</v>
      </c>
      <c r="H1349" t="s">
        <v>67</v>
      </c>
      <c r="I1349" t="s">
        <v>60</v>
      </c>
      <c r="J1349" s="10" t="s">
        <v>4520</v>
      </c>
      <c r="K1349" t="s">
        <v>24</v>
      </c>
      <c r="M1349" t="s">
        <v>25</v>
      </c>
      <c r="N1349" t="s">
        <v>55</v>
      </c>
      <c r="O1349" s="11">
        <v>45078.4205902778</v>
      </c>
    </row>
    <row r="1350" ht="409.5" spans="1:14">
      <c r="A1350">
        <v>1349</v>
      </c>
      <c r="B1350" t="s">
        <v>4521</v>
      </c>
      <c r="C1350" t="s">
        <v>4522</v>
      </c>
      <c r="D1350">
        <v>51</v>
      </c>
      <c r="E1350" t="s">
        <v>58</v>
      </c>
      <c r="F1350" t="s">
        <v>107</v>
      </c>
      <c r="G1350" s="9">
        <v>44518</v>
      </c>
      <c r="H1350" t="s">
        <v>45</v>
      </c>
      <c r="I1350" t="s">
        <v>77</v>
      </c>
      <c r="J1350" s="10" t="s">
        <v>4523</v>
      </c>
      <c r="K1350" t="s">
        <v>62</v>
      </c>
      <c r="M1350" t="s">
        <v>25</v>
      </c>
      <c r="N1350" t="s">
        <v>33</v>
      </c>
    </row>
    <row r="1351" ht="409.5" spans="1:14">
      <c r="A1351">
        <v>1350</v>
      </c>
      <c r="B1351" t="s">
        <v>4524</v>
      </c>
      <c r="C1351" t="s">
        <v>4525</v>
      </c>
      <c r="D1351">
        <v>55</v>
      </c>
      <c r="E1351" t="s">
        <v>29</v>
      </c>
      <c r="F1351" t="s">
        <v>125</v>
      </c>
      <c r="G1351" s="9">
        <v>44226</v>
      </c>
      <c r="H1351" t="s">
        <v>66</v>
      </c>
      <c r="I1351" t="s">
        <v>46</v>
      </c>
      <c r="J1351" s="10" t="s">
        <v>4526</v>
      </c>
      <c r="K1351" t="s">
        <v>62</v>
      </c>
      <c r="M1351" t="s">
        <v>89</v>
      </c>
      <c r="N1351" t="s">
        <v>83</v>
      </c>
    </row>
    <row r="1352" ht="375" spans="1:17">
      <c r="A1352">
        <v>1351</v>
      </c>
      <c r="B1352" t="s">
        <v>4527</v>
      </c>
      <c r="C1352" t="s">
        <v>4528</v>
      </c>
      <c r="D1352">
        <v>46</v>
      </c>
      <c r="E1352" t="s">
        <v>29</v>
      </c>
      <c r="F1352" t="s">
        <v>202</v>
      </c>
      <c r="G1352" s="9">
        <v>43841</v>
      </c>
      <c r="H1352" t="s">
        <v>21</v>
      </c>
      <c r="I1352" t="s">
        <v>22</v>
      </c>
      <c r="J1352" s="10" t="s">
        <v>4529</v>
      </c>
      <c r="K1352" t="s">
        <v>39</v>
      </c>
      <c r="L1352" t="s">
        <v>4530</v>
      </c>
      <c r="M1352" t="s">
        <v>89</v>
      </c>
      <c r="N1352" t="s">
        <v>26</v>
      </c>
      <c r="O1352" s="11">
        <v>45078.7762037037</v>
      </c>
      <c r="P1352" s="11">
        <v>45078.3275925926</v>
      </c>
      <c r="Q1352">
        <v>1</v>
      </c>
    </row>
    <row r="1353" ht="409.5" spans="1:17">
      <c r="A1353">
        <v>1352</v>
      </c>
      <c r="B1353" t="s">
        <v>4531</v>
      </c>
      <c r="C1353" t="s">
        <v>4532</v>
      </c>
      <c r="D1353">
        <v>18</v>
      </c>
      <c r="E1353" t="s">
        <v>58</v>
      </c>
      <c r="F1353" t="s">
        <v>30</v>
      </c>
      <c r="G1353" s="9">
        <v>44244</v>
      </c>
      <c r="H1353" t="s">
        <v>67</v>
      </c>
      <c r="I1353" t="s">
        <v>59</v>
      </c>
      <c r="J1353" s="10" t="s">
        <v>4533</v>
      </c>
      <c r="K1353" t="s">
        <v>39</v>
      </c>
      <c r="L1353" t="s">
        <v>4534</v>
      </c>
      <c r="M1353" t="s">
        <v>25</v>
      </c>
      <c r="N1353" t="s">
        <v>26</v>
      </c>
      <c r="O1353" s="11">
        <v>45078.7171875</v>
      </c>
      <c r="P1353" s="11">
        <v>45078.1692708333</v>
      </c>
      <c r="Q1353">
        <v>4</v>
      </c>
    </row>
    <row r="1354" ht="409.5" spans="1:14">
      <c r="A1354">
        <v>1353</v>
      </c>
      <c r="B1354" t="s">
        <v>4535</v>
      </c>
      <c r="C1354" t="s">
        <v>4536</v>
      </c>
      <c r="D1354">
        <v>38</v>
      </c>
      <c r="E1354" t="s">
        <v>19</v>
      </c>
      <c r="F1354" t="s">
        <v>107</v>
      </c>
      <c r="G1354" s="9">
        <v>44087</v>
      </c>
      <c r="H1354" t="s">
        <v>45</v>
      </c>
      <c r="I1354" t="s">
        <v>177</v>
      </c>
      <c r="J1354" s="10" t="s">
        <v>4537</v>
      </c>
      <c r="K1354" t="s">
        <v>62</v>
      </c>
      <c r="M1354" t="s">
        <v>143</v>
      </c>
      <c r="N1354" t="s">
        <v>26</v>
      </c>
    </row>
    <row r="1355" ht="409.5" spans="1:17">
      <c r="A1355">
        <v>1354</v>
      </c>
      <c r="B1355" t="s">
        <v>4538</v>
      </c>
      <c r="C1355" t="s">
        <v>4539</v>
      </c>
      <c r="D1355">
        <v>69</v>
      </c>
      <c r="E1355" t="s">
        <v>58</v>
      </c>
      <c r="F1355" t="s">
        <v>71</v>
      </c>
      <c r="G1355" s="9">
        <v>44215</v>
      </c>
      <c r="H1355" t="s">
        <v>21</v>
      </c>
      <c r="I1355" t="s">
        <v>60</v>
      </c>
      <c r="J1355" s="10" t="s">
        <v>4540</v>
      </c>
      <c r="K1355" t="s">
        <v>39</v>
      </c>
      <c r="L1355" t="s">
        <v>4541</v>
      </c>
      <c r="M1355" t="s">
        <v>41</v>
      </c>
      <c r="N1355" t="s">
        <v>83</v>
      </c>
      <c r="O1355" s="11">
        <v>45078.92625</v>
      </c>
      <c r="P1355" s="11">
        <v>45078.3554166667</v>
      </c>
      <c r="Q1355">
        <v>5</v>
      </c>
    </row>
    <row r="1356" spans="1:17">
      <c r="A1356">
        <v>1355</v>
      </c>
      <c r="B1356" t="s">
        <v>4542</v>
      </c>
      <c r="C1356" t="s">
        <v>4543</v>
      </c>
      <c r="D1356">
        <v>46</v>
      </c>
      <c r="E1356" t="s">
        <v>29</v>
      </c>
      <c r="F1356" t="s">
        <v>223</v>
      </c>
      <c r="G1356" s="9">
        <v>43888</v>
      </c>
      <c r="H1356" t="s">
        <v>45</v>
      </c>
      <c r="I1356" t="s">
        <v>177</v>
      </c>
      <c r="J1356" t="s">
        <v>4544</v>
      </c>
      <c r="K1356" t="s">
        <v>39</v>
      </c>
      <c r="L1356" t="s">
        <v>4545</v>
      </c>
      <c r="M1356" t="s">
        <v>89</v>
      </c>
      <c r="N1356" t="s">
        <v>33</v>
      </c>
      <c r="O1356" s="11">
        <v>45077.9554166667</v>
      </c>
      <c r="P1356" s="11">
        <v>45078.0616666667</v>
      </c>
      <c r="Q1356">
        <v>3</v>
      </c>
    </row>
    <row r="1357" ht="409.5" spans="1:17">
      <c r="A1357">
        <v>1356</v>
      </c>
      <c r="B1357" t="s">
        <v>4546</v>
      </c>
      <c r="C1357" t="s">
        <v>4547</v>
      </c>
      <c r="D1357">
        <v>58</v>
      </c>
      <c r="E1357" t="s">
        <v>19</v>
      </c>
      <c r="F1357" t="s">
        <v>44</v>
      </c>
      <c r="G1357" s="9">
        <v>44387</v>
      </c>
      <c r="H1357" t="s">
        <v>67</v>
      </c>
      <c r="I1357" t="s">
        <v>31</v>
      </c>
      <c r="J1357" s="10" t="s">
        <v>4548</v>
      </c>
      <c r="K1357" t="s">
        <v>39</v>
      </c>
      <c r="L1357" t="s">
        <v>4549</v>
      </c>
      <c r="M1357" t="s">
        <v>89</v>
      </c>
      <c r="N1357" t="s">
        <v>83</v>
      </c>
      <c r="O1357" s="11">
        <v>45078.5450115741</v>
      </c>
      <c r="P1357" s="11">
        <v>45078.8373726852</v>
      </c>
      <c r="Q1357">
        <v>1</v>
      </c>
    </row>
    <row r="1358" spans="1:17">
      <c r="A1358">
        <v>1357</v>
      </c>
      <c r="B1358" t="s">
        <v>4550</v>
      </c>
      <c r="C1358" t="s">
        <v>4551</v>
      </c>
      <c r="D1358">
        <v>45</v>
      </c>
      <c r="E1358" t="s">
        <v>58</v>
      </c>
      <c r="F1358" t="s">
        <v>339</v>
      </c>
      <c r="G1358" s="9">
        <v>44009</v>
      </c>
      <c r="H1358" t="s">
        <v>21</v>
      </c>
      <c r="I1358" t="s">
        <v>141</v>
      </c>
      <c r="J1358" t="s">
        <v>4552</v>
      </c>
      <c r="K1358" t="s">
        <v>39</v>
      </c>
      <c r="L1358" t="s">
        <v>4553</v>
      </c>
      <c r="M1358" t="s">
        <v>41</v>
      </c>
      <c r="N1358" t="s">
        <v>33</v>
      </c>
      <c r="O1358" s="11">
        <v>45078.2908564815</v>
      </c>
      <c r="P1358" s="11">
        <v>45078.9255787037</v>
      </c>
      <c r="Q1358">
        <v>2</v>
      </c>
    </row>
    <row r="1359" ht="409.5" spans="1:17">
      <c r="A1359">
        <v>1358</v>
      </c>
      <c r="B1359" t="s">
        <v>4554</v>
      </c>
      <c r="C1359" t="s">
        <v>4555</v>
      </c>
      <c r="D1359">
        <v>36</v>
      </c>
      <c r="E1359" t="s">
        <v>58</v>
      </c>
      <c r="F1359" t="s">
        <v>699</v>
      </c>
      <c r="G1359" s="9">
        <v>44453</v>
      </c>
      <c r="H1359" t="s">
        <v>45</v>
      </c>
      <c r="I1359" t="s">
        <v>72</v>
      </c>
      <c r="J1359" s="10" t="s">
        <v>4556</v>
      </c>
      <c r="K1359" t="s">
        <v>39</v>
      </c>
      <c r="L1359" t="s">
        <v>4557</v>
      </c>
      <c r="M1359" t="s">
        <v>89</v>
      </c>
      <c r="N1359" t="s">
        <v>33</v>
      </c>
      <c r="O1359" s="11">
        <v>45077.9978240741</v>
      </c>
      <c r="P1359" s="11">
        <v>45078.642962963</v>
      </c>
      <c r="Q1359">
        <v>3</v>
      </c>
    </row>
    <row r="1360" spans="1:14">
      <c r="A1360">
        <v>1359</v>
      </c>
      <c r="B1360" t="s">
        <v>4558</v>
      </c>
      <c r="C1360" t="s">
        <v>4559</v>
      </c>
      <c r="D1360">
        <v>69</v>
      </c>
      <c r="E1360" t="s">
        <v>19</v>
      </c>
      <c r="F1360" t="s">
        <v>44</v>
      </c>
      <c r="G1360" s="9">
        <v>44493</v>
      </c>
      <c r="H1360" t="s">
        <v>45</v>
      </c>
      <c r="I1360" t="s">
        <v>93</v>
      </c>
      <c r="J1360" t="s">
        <v>4560</v>
      </c>
      <c r="K1360" t="s">
        <v>62</v>
      </c>
      <c r="M1360" t="s">
        <v>89</v>
      </c>
      <c r="N1360" t="s">
        <v>55</v>
      </c>
    </row>
    <row r="1361" spans="1:14">
      <c r="A1361">
        <v>1360</v>
      </c>
      <c r="B1361" t="s">
        <v>4561</v>
      </c>
      <c r="C1361" t="s">
        <v>4562</v>
      </c>
      <c r="D1361">
        <v>43</v>
      </c>
      <c r="E1361" t="s">
        <v>19</v>
      </c>
      <c r="F1361" t="s">
        <v>456</v>
      </c>
      <c r="G1361" s="9">
        <v>44496</v>
      </c>
      <c r="H1361" t="s">
        <v>21</v>
      </c>
      <c r="I1361" t="s">
        <v>72</v>
      </c>
      <c r="J1361" t="s">
        <v>4563</v>
      </c>
      <c r="K1361" t="s">
        <v>62</v>
      </c>
      <c r="M1361" t="s">
        <v>41</v>
      </c>
      <c r="N1361" t="s">
        <v>33</v>
      </c>
    </row>
    <row r="1362" ht="409.5" spans="1:14">
      <c r="A1362">
        <v>1361</v>
      </c>
      <c r="B1362" t="s">
        <v>4564</v>
      </c>
      <c r="C1362" t="s">
        <v>4565</v>
      </c>
      <c r="D1362">
        <v>38</v>
      </c>
      <c r="E1362" t="s">
        <v>19</v>
      </c>
      <c r="F1362" t="s">
        <v>71</v>
      </c>
      <c r="G1362" s="9">
        <v>44083</v>
      </c>
      <c r="H1362" t="s">
        <v>21</v>
      </c>
      <c r="I1362" t="s">
        <v>67</v>
      </c>
      <c r="J1362" s="10" t="s">
        <v>4566</v>
      </c>
      <c r="K1362" t="s">
        <v>62</v>
      </c>
      <c r="M1362" t="s">
        <v>41</v>
      </c>
      <c r="N1362" t="s">
        <v>83</v>
      </c>
    </row>
    <row r="1363" ht="409.5" spans="1:17">
      <c r="A1363">
        <v>1362</v>
      </c>
      <c r="B1363" t="s">
        <v>4567</v>
      </c>
      <c r="C1363" t="s">
        <v>4568</v>
      </c>
      <c r="D1363">
        <v>51</v>
      </c>
      <c r="E1363" t="s">
        <v>58</v>
      </c>
      <c r="F1363" t="s">
        <v>173</v>
      </c>
      <c r="G1363" s="9">
        <v>44384</v>
      </c>
      <c r="H1363" t="s">
        <v>59</v>
      </c>
      <c r="I1363" t="s">
        <v>177</v>
      </c>
      <c r="J1363" s="10" t="s">
        <v>4569</v>
      </c>
      <c r="K1363" t="s">
        <v>39</v>
      </c>
      <c r="L1363" t="s">
        <v>4570</v>
      </c>
      <c r="M1363" t="s">
        <v>143</v>
      </c>
      <c r="N1363" t="s">
        <v>83</v>
      </c>
      <c r="O1363" s="11">
        <v>45078.0388425926</v>
      </c>
      <c r="P1363" s="11">
        <v>45078.2659259259</v>
      </c>
      <c r="Q1363">
        <v>3</v>
      </c>
    </row>
    <row r="1364" spans="1:15">
      <c r="A1364">
        <v>1363</v>
      </c>
      <c r="B1364" t="s">
        <v>4571</v>
      </c>
      <c r="C1364" t="s">
        <v>4572</v>
      </c>
      <c r="D1364">
        <v>52</v>
      </c>
      <c r="E1364" t="s">
        <v>29</v>
      </c>
      <c r="F1364" t="s">
        <v>699</v>
      </c>
      <c r="G1364" s="9">
        <v>44087</v>
      </c>
      <c r="H1364" t="s">
        <v>21</v>
      </c>
      <c r="I1364" t="s">
        <v>141</v>
      </c>
      <c r="J1364" t="s">
        <v>4573</v>
      </c>
      <c r="K1364" t="s">
        <v>24</v>
      </c>
      <c r="M1364" t="s">
        <v>143</v>
      </c>
      <c r="N1364" t="s">
        <v>83</v>
      </c>
      <c r="O1364" s="11">
        <v>45078.5346990741</v>
      </c>
    </row>
    <row r="1365" ht="409.5" spans="1:15">
      <c r="A1365">
        <v>1364</v>
      </c>
      <c r="B1365" t="s">
        <v>3185</v>
      </c>
      <c r="C1365" t="s">
        <v>4574</v>
      </c>
      <c r="D1365">
        <v>46</v>
      </c>
      <c r="E1365" t="s">
        <v>29</v>
      </c>
      <c r="F1365" t="s">
        <v>173</v>
      </c>
      <c r="G1365" s="9">
        <v>44436</v>
      </c>
      <c r="H1365" t="s">
        <v>45</v>
      </c>
      <c r="I1365" t="s">
        <v>52</v>
      </c>
      <c r="J1365" s="10" t="s">
        <v>4575</v>
      </c>
      <c r="K1365" t="s">
        <v>24</v>
      </c>
      <c r="M1365" t="s">
        <v>143</v>
      </c>
      <c r="N1365" t="s">
        <v>26</v>
      </c>
      <c r="O1365" s="11">
        <v>45078.9048611111</v>
      </c>
    </row>
    <row r="1366" ht="409.5" spans="1:14">
      <c r="A1366">
        <v>1365</v>
      </c>
      <c r="B1366" t="s">
        <v>4576</v>
      </c>
      <c r="C1366" t="s">
        <v>4577</v>
      </c>
      <c r="D1366">
        <v>30</v>
      </c>
      <c r="E1366" t="s">
        <v>58</v>
      </c>
      <c r="F1366" t="s">
        <v>86</v>
      </c>
      <c r="G1366" s="9">
        <v>44482</v>
      </c>
      <c r="H1366" t="s">
        <v>45</v>
      </c>
      <c r="I1366" t="s">
        <v>77</v>
      </c>
      <c r="J1366" s="10" t="s">
        <v>4578</v>
      </c>
      <c r="K1366" t="s">
        <v>62</v>
      </c>
      <c r="M1366" t="s">
        <v>143</v>
      </c>
      <c r="N1366" t="s">
        <v>33</v>
      </c>
    </row>
    <row r="1367" spans="1:14">
      <c r="A1367">
        <v>1366</v>
      </c>
      <c r="B1367" t="s">
        <v>4579</v>
      </c>
      <c r="C1367" t="s">
        <v>4580</v>
      </c>
      <c r="D1367">
        <v>29</v>
      </c>
      <c r="E1367" t="s">
        <v>58</v>
      </c>
      <c r="F1367" t="s">
        <v>249</v>
      </c>
      <c r="G1367" s="9">
        <v>44330</v>
      </c>
      <c r="H1367" t="s">
        <v>66</v>
      </c>
      <c r="I1367" t="s">
        <v>177</v>
      </c>
      <c r="J1367" t="s">
        <v>4581</v>
      </c>
      <c r="K1367" t="s">
        <v>62</v>
      </c>
      <c r="M1367" t="s">
        <v>143</v>
      </c>
      <c r="N1367" t="s">
        <v>83</v>
      </c>
    </row>
    <row r="1368" ht="409.5" spans="1:14">
      <c r="A1368">
        <v>1367</v>
      </c>
      <c r="B1368" t="s">
        <v>4582</v>
      </c>
      <c r="C1368" t="s">
        <v>4583</v>
      </c>
      <c r="D1368">
        <v>67</v>
      </c>
      <c r="E1368" t="s">
        <v>19</v>
      </c>
      <c r="F1368" t="s">
        <v>30</v>
      </c>
      <c r="G1368" s="9">
        <v>43849</v>
      </c>
      <c r="H1368" t="s">
        <v>21</v>
      </c>
      <c r="I1368" t="s">
        <v>52</v>
      </c>
      <c r="J1368" s="10" t="s">
        <v>4584</v>
      </c>
      <c r="K1368" t="s">
        <v>62</v>
      </c>
      <c r="M1368" t="s">
        <v>41</v>
      </c>
      <c r="N1368" t="s">
        <v>83</v>
      </c>
    </row>
    <row r="1369" ht="409.5" spans="1:14">
      <c r="A1369">
        <v>1368</v>
      </c>
      <c r="B1369" t="s">
        <v>4585</v>
      </c>
      <c r="C1369" t="s">
        <v>4586</v>
      </c>
      <c r="D1369">
        <v>33</v>
      </c>
      <c r="E1369" t="s">
        <v>19</v>
      </c>
      <c r="F1369" t="s">
        <v>129</v>
      </c>
      <c r="G1369" s="9">
        <v>43849</v>
      </c>
      <c r="H1369" t="s">
        <v>67</v>
      </c>
      <c r="I1369" t="s">
        <v>60</v>
      </c>
      <c r="J1369" s="10" t="s">
        <v>4587</v>
      </c>
      <c r="K1369" t="s">
        <v>62</v>
      </c>
      <c r="M1369" t="s">
        <v>41</v>
      </c>
      <c r="N1369" t="s">
        <v>83</v>
      </c>
    </row>
    <row r="1370" ht="409.5" spans="1:14">
      <c r="A1370">
        <v>1369</v>
      </c>
      <c r="B1370" t="s">
        <v>4588</v>
      </c>
      <c r="C1370" t="s">
        <v>4589</v>
      </c>
      <c r="D1370">
        <v>57</v>
      </c>
      <c r="E1370" t="s">
        <v>19</v>
      </c>
      <c r="F1370" t="s">
        <v>286</v>
      </c>
      <c r="G1370" s="9">
        <v>44175</v>
      </c>
      <c r="H1370" t="s">
        <v>66</v>
      </c>
      <c r="I1370" t="s">
        <v>177</v>
      </c>
      <c r="J1370" s="10" t="s">
        <v>4590</v>
      </c>
      <c r="K1370" t="s">
        <v>62</v>
      </c>
      <c r="M1370" t="s">
        <v>143</v>
      </c>
      <c r="N1370" t="s">
        <v>55</v>
      </c>
    </row>
    <row r="1371" ht="409.5" spans="1:14">
      <c r="A1371">
        <v>1370</v>
      </c>
      <c r="B1371" t="s">
        <v>4591</v>
      </c>
      <c r="C1371" t="s">
        <v>4592</v>
      </c>
      <c r="D1371">
        <v>45</v>
      </c>
      <c r="E1371" t="s">
        <v>58</v>
      </c>
      <c r="F1371" t="s">
        <v>249</v>
      </c>
      <c r="G1371" s="9">
        <v>44439</v>
      </c>
      <c r="H1371" t="s">
        <v>59</v>
      </c>
      <c r="I1371" t="s">
        <v>67</v>
      </c>
      <c r="J1371" s="10" t="s">
        <v>4593</v>
      </c>
      <c r="K1371" t="s">
        <v>62</v>
      </c>
      <c r="M1371" t="s">
        <v>41</v>
      </c>
      <c r="N1371" t="s">
        <v>26</v>
      </c>
    </row>
    <row r="1372" ht="409.5" spans="1:17">
      <c r="A1372">
        <v>1371</v>
      </c>
      <c r="B1372" t="s">
        <v>4594</v>
      </c>
      <c r="C1372" t="s">
        <v>4595</v>
      </c>
      <c r="D1372">
        <v>46</v>
      </c>
      <c r="E1372" t="s">
        <v>58</v>
      </c>
      <c r="F1372" t="s">
        <v>51</v>
      </c>
      <c r="G1372" s="9">
        <v>44373</v>
      </c>
      <c r="H1372" t="s">
        <v>21</v>
      </c>
      <c r="I1372" t="s">
        <v>52</v>
      </c>
      <c r="J1372" s="10" t="s">
        <v>4596</v>
      </c>
      <c r="K1372" t="s">
        <v>39</v>
      </c>
      <c r="L1372" t="s">
        <v>4597</v>
      </c>
      <c r="M1372" t="s">
        <v>25</v>
      </c>
      <c r="N1372" t="s">
        <v>26</v>
      </c>
      <c r="O1372" s="11">
        <v>45078.5889930556</v>
      </c>
      <c r="P1372" s="11">
        <v>45078.4487152778</v>
      </c>
      <c r="Q1372">
        <v>5</v>
      </c>
    </row>
    <row r="1373" spans="1:15">
      <c r="A1373">
        <v>1372</v>
      </c>
      <c r="B1373" t="s">
        <v>4598</v>
      </c>
      <c r="C1373" t="s">
        <v>4599</v>
      </c>
      <c r="D1373">
        <v>23</v>
      </c>
      <c r="E1373" t="s">
        <v>19</v>
      </c>
      <c r="F1373" t="s">
        <v>161</v>
      </c>
      <c r="G1373" s="9">
        <v>43865</v>
      </c>
      <c r="H1373" t="s">
        <v>21</v>
      </c>
      <c r="I1373" t="s">
        <v>22</v>
      </c>
      <c r="J1373" t="s">
        <v>4600</v>
      </c>
      <c r="K1373" t="s">
        <v>24</v>
      </c>
      <c r="M1373" t="s">
        <v>89</v>
      </c>
      <c r="N1373" t="s">
        <v>26</v>
      </c>
      <c r="O1373" s="11">
        <v>45078.8098263889</v>
      </c>
    </row>
    <row r="1374" ht="409.5" spans="1:17">
      <c r="A1374">
        <v>1373</v>
      </c>
      <c r="B1374" t="s">
        <v>4601</v>
      </c>
      <c r="C1374" t="s">
        <v>4602</v>
      </c>
      <c r="D1374">
        <v>30</v>
      </c>
      <c r="E1374" t="s">
        <v>29</v>
      </c>
      <c r="F1374" t="s">
        <v>71</v>
      </c>
      <c r="G1374" s="9">
        <v>43955</v>
      </c>
      <c r="H1374" t="s">
        <v>67</v>
      </c>
      <c r="I1374" t="s">
        <v>177</v>
      </c>
      <c r="J1374" s="10" t="s">
        <v>4603</v>
      </c>
      <c r="K1374" t="s">
        <v>39</v>
      </c>
      <c r="L1374" t="s">
        <v>4604</v>
      </c>
      <c r="M1374" t="s">
        <v>41</v>
      </c>
      <c r="N1374" t="s">
        <v>33</v>
      </c>
      <c r="O1374" s="11">
        <v>45078.8334606482</v>
      </c>
      <c r="P1374" s="11">
        <v>45077.9487384259</v>
      </c>
      <c r="Q1374">
        <v>1</v>
      </c>
    </row>
    <row r="1375" ht="409.5" spans="1:17">
      <c r="A1375">
        <v>1374</v>
      </c>
      <c r="B1375" t="s">
        <v>4605</v>
      </c>
      <c r="C1375" t="s">
        <v>4606</v>
      </c>
      <c r="D1375">
        <v>46</v>
      </c>
      <c r="E1375" t="s">
        <v>58</v>
      </c>
      <c r="F1375" t="s">
        <v>485</v>
      </c>
      <c r="G1375" s="9">
        <v>43880</v>
      </c>
      <c r="H1375" t="s">
        <v>45</v>
      </c>
      <c r="I1375" t="s">
        <v>59</v>
      </c>
      <c r="J1375" s="10" t="s">
        <v>4607</v>
      </c>
      <c r="K1375" t="s">
        <v>39</v>
      </c>
      <c r="L1375" t="s">
        <v>4608</v>
      </c>
      <c r="M1375" t="s">
        <v>143</v>
      </c>
      <c r="N1375" t="s">
        <v>26</v>
      </c>
      <c r="O1375" s="11">
        <v>45078.8556944444</v>
      </c>
      <c r="P1375" s="11">
        <v>45078.8480555556</v>
      </c>
      <c r="Q1375">
        <v>3</v>
      </c>
    </row>
    <row r="1376" spans="1:15">
      <c r="A1376">
        <v>1375</v>
      </c>
      <c r="B1376" t="s">
        <v>4609</v>
      </c>
      <c r="C1376" t="s">
        <v>4610</v>
      </c>
      <c r="D1376">
        <v>40</v>
      </c>
      <c r="E1376" t="s">
        <v>29</v>
      </c>
      <c r="F1376" t="s">
        <v>339</v>
      </c>
      <c r="G1376" s="9">
        <v>44017</v>
      </c>
      <c r="H1376" t="s">
        <v>45</v>
      </c>
      <c r="I1376" t="s">
        <v>67</v>
      </c>
      <c r="J1376" t="s">
        <v>4611</v>
      </c>
      <c r="K1376" t="s">
        <v>24</v>
      </c>
      <c r="M1376" t="s">
        <v>25</v>
      </c>
      <c r="N1376" t="s">
        <v>26</v>
      </c>
      <c r="O1376" s="11">
        <v>45078.6050231481</v>
      </c>
    </row>
    <row r="1377" spans="1:15">
      <c r="A1377">
        <v>1376</v>
      </c>
      <c r="B1377" t="s">
        <v>4612</v>
      </c>
      <c r="C1377" t="s">
        <v>4613</v>
      </c>
      <c r="D1377">
        <v>28</v>
      </c>
      <c r="E1377" t="s">
        <v>58</v>
      </c>
      <c r="F1377" t="s">
        <v>202</v>
      </c>
      <c r="G1377" s="9">
        <v>44417</v>
      </c>
      <c r="H1377" t="s">
        <v>66</v>
      </c>
      <c r="I1377" t="s">
        <v>77</v>
      </c>
      <c r="J1377" t="s">
        <v>3826</v>
      </c>
      <c r="K1377" t="s">
        <v>24</v>
      </c>
      <c r="M1377" t="s">
        <v>41</v>
      </c>
      <c r="N1377" t="s">
        <v>83</v>
      </c>
      <c r="O1377" s="11">
        <v>45078.2466898148</v>
      </c>
    </row>
    <row r="1378" ht="409.5" spans="1:15">
      <c r="A1378">
        <v>1377</v>
      </c>
      <c r="B1378" t="s">
        <v>4614</v>
      </c>
      <c r="C1378" t="s">
        <v>4615</v>
      </c>
      <c r="D1378">
        <v>52</v>
      </c>
      <c r="E1378" t="s">
        <v>58</v>
      </c>
      <c r="F1378" t="s">
        <v>242</v>
      </c>
      <c r="G1378" s="9">
        <v>43992</v>
      </c>
      <c r="H1378" t="s">
        <v>67</v>
      </c>
      <c r="I1378" t="s">
        <v>59</v>
      </c>
      <c r="J1378" s="10" t="s">
        <v>4616</v>
      </c>
      <c r="K1378" t="s">
        <v>24</v>
      </c>
      <c r="M1378" t="s">
        <v>89</v>
      </c>
      <c r="N1378" t="s">
        <v>26</v>
      </c>
      <c r="O1378" s="11">
        <v>45078.0814236111</v>
      </c>
    </row>
    <row r="1379" ht="409.5" spans="1:17">
      <c r="A1379">
        <v>1378</v>
      </c>
      <c r="B1379" t="s">
        <v>4617</v>
      </c>
      <c r="C1379" t="s">
        <v>4618</v>
      </c>
      <c r="D1379">
        <v>36</v>
      </c>
      <c r="E1379" t="s">
        <v>58</v>
      </c>
      <c r="F1379" t="s">
        <v>20</v>
      </c>
      <c r="G1379" s="9">
        <v>43968</v>
      </c>
      <c r="H1379" t="s">
        <v>66</v>
      </c>
      <c r="I1379" t="s">
        <v>60</v>
      </c>
      <c r="J1379" s="10" t="s">
        <v>4619</v>
      </c>
      <c r="K1379" t="s">
        <v>39</v>
      </c>
      <c r="L1379" t="s">
        <v>4620</v>
      </c>
      <c r="M1379" t="s">
        <v>89</v>
      </c>
      <c r="N1379" t="s">
        <v>55</v>
      </c>
      <c r="O1379" s="11">
        <v>45078.1473958333</v>
      </c>
      <c r="P1379" s="11">
        <v>45078.6571180556</v>
      </c>
      <c r="Q1379">
        <v>3</v>
      </c>
    </row>
    <row r="1380" ht="409.5" spans="1:17">
      <c r="A1380">
        <v>1379</v>
      </c>
      <c r="B1380" t="s">
        <v>4621</v>
      </c>
      <c r="C1380" t="s">
        <v>4622</v>
      </c>
      <c r="D1380">
        <v>49</v>
      </c>
      <c r="E1380" t="s">
        <v>29</v>
      </c>
      <c r="F1380" t="s">
        <v>20</v>
      </c>
      <c r="G1380" s="9">
        <v>44291</v>
      </c>
      <c r="H1380" t="s">
        <v>59</v>
      </c>
      <c r="I1380" t="s">
        <v>150</v>
      </c>
      <c r="J1380" s="10" t="s">
        <v>4623</v>
      </c>
      <c r="K1380" t="s">
        <v>39</v>
      </c>
      <c r="L1380" t="s">
        <v>4624</v>
      </c>
      <c r="M1380" t="s">
        <v>89</v>
      </c>
      <c r="N1380" t="s">
        <v>55</v>
      </c>
      <c r="O1380" s="11">
        <v>45078.834224537</v>
      </c>
      <c r="P1380" s="11">
        <v>45078.4863078704</v>
      </c>
      <c r="Q1380">
        <v>1</v>
      </c>
    </row>
    <row r="1381" ht="409.5" spans="1:14">
      <c r="A1381">
        <v>1380</v>
      </c>
      <c r="B1381" t="s">
        <v>4625</v>
      </c>
      <c r="C1381" t="s">
        <v>4626</v>
      </c>
      <c r="D1381">
        <v>19</v>
      </c>
      <c r="E1381" t="s">
        <v>58</v>
      </c>
      <c r="F1381" t="s">
        <v>249</v>
      </c>
      <c r="G1381" s="9">
        <v>44108</v>
      </c>
      <c r="H1381" t="s">
        <v>67</v>
      </c>
      <c r="I1381" t="s">
        <v>177</v>
      </c>
      <c r="J1381" s="10" t="s">
        <v>4627</v>
      </c>
      <c r="K1381" t="s">
        <v>62</v>
      </c>
      <c r="M1381" t="s">
        <v>143</v>
      </c>
      <c r="N1381" t="s">
        <v>83</v>
      </c>
    </row>
    <row r="1382" ht="409.5" spans="1:14">
      <c r="A1382">
        <v>1381</v>
      </c>
      <c r="B1382" t="s">
        <v>4628</v>
      </c>
      <c r="C1382" t="s">
        <v>4629</v>
      </c>
      <c r="D1382">
        <v>21</v>
      </c>
      <c r="E1382" t="s">
        <v>58</v>
      </c>
      <c r="F1382" t="s">
        <v>129</v>
      </c>
      <c r="G1382" s="9">
        <v>44140</v>
      </c>
      <c r="H1382" t="s">
        <v>67</v>
      </c>
      <c r="I1382" t="s">
        <v>150</v>
      </c>
      <c r="J1382" s="10" t="s">
        <v>4630</v>
      </c>
      <c r="K1382" t="s">
        <v>62</v>
      </c>
      <c r="M1382" t="s">
        <v>143</v>
      </c>
      <c r="N1382" t="s">
        <v>33</v>
      </c>
    </row>
    <row r="1383" spans="1:14">
      <c r="A1383">
        <v>1382</v>
      </c>
      <c r="B1383" t="s">
        <v>4631</v>
      </c>
      <c r="C1383" t="s">
        <v>4632</v>
      </c>
      <c r="D1383">
        <v>51</v>
      </c>
      <c r="E1383" t="s">
        <v>19</v>
      </c>
      <c r="F1383" t="s">
        <v>30</v>
      </c>
      <c r="G1383" s="9">
        <v>44132</v>
      </c>
      <c r="H1383" t="s">
        <v>66</v>
      </c>
      <c r="I1383" t="s">
        <v>72</v>
      </c>
      <c r="J1383" t="s">
        <v>4633</v>
      </c>
      <c r="K1383" t="s">
        <v>62</v>
      </c>
      <c r="M1383" t="s">
        <v>89</v>
      </c>
      <c r="N1383" t="s">
        <v>26</v>
      </c>
    </row>
    <row r="1384" spans="1:17">
      <c r="A1384">
        <v>1383</v>
      </c>
      <c r="B1384" t="s">
        <v>4634</v>
      </c>
      <c r="C1384" t="s">
        <v>4635</v>
      </c>
      <c r="D1384">
        <v>65</v>
      </c>
      <c r="E1384" t="s">
        <v>29</v>
      </c>
      <c r="F1384" t="s">
        <v>421</v>
      </c>
      <c r="G1384" s="9">
        <v>43961</v>
      </c>
      <c r="H1384" t="s">
        <v>66</v>
      </c>
      <c r="I1384" t="s">
        <v>37</v>
      </c>
      <c r="J1384" t="s">
        <v>4636</v>
      </c>
      <c r="K1384" t="s">
        <v>39</v>
      </c>
      <c r="L1384" t="s">
        <v>4637</v>
      </c>
      <c r="M1384" t="s">
        <v>25</v>
      </c>
      <c r="N1384" t="s">
        <v>55</v>
      </c>
      <c r="O1384" s="11">
        <v>45078.4432986111</v>
      </c>
      <c r="P1384" s="11">
        <v>45078.7891319444</v>
      </c>
      <c r="Q1384">
        <v>5</v>
      </c>
    </row>
    <row r="1385" ht="409.5" spans="1:17">
      <c r="A1385">
        <v>1384</v>
      </c>
      <c r="B1385" t="s">
        <v>4638</v>
      </c>
      <c r="C1385" t="s">
        <v>4639</v>
      </c>
      <c r="D1385">
        <v>31</v>
      </c>
      <c r="E1385" t="s">
        <v>58</v>
      </c>
      <c r="F1385" t="s">
        <v>383</v>
      </c>
      <c r="G1385" s="9">
        <v>44138</v>
      </c>
      <c r="H1385" t="s">
        <v>21</v>
      </c>
      <c r="I1385" t="s">
        <v>46</v>
      </c>
      <c r="J1385" s="10" t="s">
        <v>4640</v>
      </c>
      <c r="K1385" t="s">
        <v>39</v>
      </c>
      <c r="L1385" t="s">
        <v>4641</v>
      </c>
      <c r="M1385" t="s">
        <v>41</v>
      </c>
      <c r="N1385" t="s">
        <v>26</v>
      </c>
      <c r="O1385" s="11">
        <v>45078.0238657407</v>
      </c>
      <c r="P1385" s="11">
        <v>45078.0634490741</v>
      </c>
      <c r="Q1385">
        <v>2</v>
      </c>
    </row>
    <row r="1386" spans="1:14">
      <c r="A1386">
        <v>1385</v>
      </c>
      <c r="B1386" t="s">
        <v>4642</v>
      </c>
      <c r="C1386" t="s">
        <v>4643</v>
      </c>
      <c r="D1386">
        <v>49</v>
      </c>
      <c r="E1386" t="s">
        <v>29</v>
      </c>
      <c r="F1386" t="s">
        <v>699</v>
      </c>
      <c r="G1386" s="9">
        <v>44449</v>
      </c>
      <c r="H1386" t="s">
        <v>45</v>
      </c>
      <c r="I1386" t="s">
        <v>59</v>
      </c>
      <c r="J1386" t="s">
        <v>4644</v>
      </c>
      <c r="K1386" t="s">
        <v>62</v>
      </c>
      <c r="M1386" t="s">
        <v>25</v>
      </c>
      <c r="N1386" t="s">
        <v>55</v>
      </c>
    </row>
    <row r="1387" ht="409.5" spans="1:15">
      <c r="A1387">
        <v>1386</v>
      </c>
      <c r="B1387" t="s">
        <v>4645</v>
      </c>
      <c r="C1387" t="s">
        <v>4646</v>
      </c>
      <c r="D1387">
        <v>25</v>
      </c>
      <c r="E1387" t="s">
        <v>58</v>
      </c>
      <c r="F1387" t="s">
        <v>242</v>
      </c>
      <c r="G1387" s="9">
        <v>44144</v>
      </c>
      <c r="H1387" t="s">
        <v>67</v>
      </c>
      <c r="I1387" t="s">
        <v>59</v>
      </c>
      <c r="J1387" s="10" t="s">
        <v>4647</v>
      </c>
      <c r="K1387" t="s">
        <v>24</v>
      </c>
      <c r="M1387" t="s">
        <v>143</v>
      </c>
      <c r="N1387" t="s">
        <v>33</v>
      </c>
      <c r="O1387" s="11">
        <v>45078.6357060185</v>
      </c>
    </row>
    <row r="1388" spans="1:14">
      <c r="A1388">
        <v>1387</v>
      </c>
      <c r="B1388" t="s">
        <v>4648</v>
      </c>
      <c r="C1388" t="s">
        <v>4649</v>
      </c>
      <c r="D1388">
        <v>27</v>
      </c>
      <c r="E1388" t="s">
        <v>58</v>
      </c>
      <c r="F1388" t="s">
        <v>223</v>
      </c>
      <c r="G1388" s="9">
        <v>44208</v>
      </c>
      <c r="H1388" t="s">
        <v>45</v>
      </c>
      <c r="I1388" t="s">
        <v>77</v>
      </c>
      <c r="J1388" t="s">
        <v>4650</v>
      </c>
      <c r="K1388" t="s">
        <v>62</v>
      </c>
      <c r="M1388" t="s">
        <v>25</v>
      </c>
      <c r="N1388" t="s">
        <v>55</v>
      </c>
    </row>
    <row r="1389" ht="409.5" spans="1:15">
      <c r="A1389">
        <v>1388</v>
      </c>
      <c r="B1389" t="s">
        <v>4651</v>
      </c>
      <c r="C1389" t="s">
        <v>4652</v>
      </c>
      <c r="D1389">
        <v>60</v>
      </c>
      <c r="E1389" t="s">
        <v>58</v>
      </c>
      <c r="F1389" t="s">
        <v>161</v>
      </c>
      <c r="G1389" s="9">
        <v>44366</v>
      </c>
      <c r="H1389" t="s">
        <v>59</v>
      </c>
      <c r="I1389" t="s">
        <v>59</v>
      </c>
      <c r="J1389" s="10" t="s">
        <v>4653</v>
      </c>
      <c r="K1389" t="s">
        <v>24</v>
      </c>
      <c r="M1389" t="s">
        <v>143</v>
      </c>
      <c r="N1389" t="s">
        <v>26</v>
      </c>
      <c r="O1389" s="11">
        <v>45078.2218402778</v>
      </c>
    </row>
    <row r="1390" ht="409.5" spans="1:14">
      <c r="A1390">
        <v>1389</v>
      </c>
      <c r="B1390" t="s">
        <v>4654</v>
      </c>
      <c r="C1390" t="s">
        <v>4655</v>
      </c>
      <c r="D1390">
        <v>31</v>
      </c>
      <c r="E1390" t="s">
        <v>19</v>
      </c>
      <c r="F1390" t="s">
        <v>117</v>
      </c>
      <c r="G1390" s="9">
        <v>43940</v>
      </c>
      <c r="H1390" t="s">
        <v>66</v>
      </c>
      <c r="I1390" t="s">
        <v>59</v>
      </c>
      <c r="J1390" s="10" t="s">
        <v>4656</v>
      </c>
      <c r="K1390" t="s">
        <v>62</v>
      </c>
      <c r="M1390" t="s">
        <v>143</v>
      </c>
      <c r="N1390" t="s">
        <v>26</v>
      </c>
    </row>
    <row r="1391" ht="409.5" spans="1:14">
      <c r="A1391">
        <v>1390</v>
      </c>
      <c r="B1391" t="s">
        <v>4657</v>
      </c>
      <c r="C1391" t="s">
        <v>4658</v>
      </c>
      <c r="D1391">
        <v>44</v>
      </c>
      <c r="E1391" t="s">
        <v>19</v>
      </c>
      <c r="F1391" t="s">
        <v>699</v>
      </c>
      <c r="G1391" s="9">
        <v>44201</v>
      </c>
      <c r="H1391" t="s">
        <v>66</v>
      </c>
      <c r="I1391" t="s">
        <v>177</v>
      </c>
      <c r="J1391" s="10" t="s">
        <v>4659</v>
      </c>
      <c r="K1391" t="s">
        <v>62</v>
      </c>
      <c r="M1391" t="s">
        <v>89</v>
      </c>
      <c r="N1391" t="s">
        <v>83</v>
      </c>
    </row>
    <row r="1392" spans="1:17">
      <c r="A1392">
        <v>1391</v>
      </c>
      <c r="B1392" t="s">
        <v>4660</v>
      </c>
      <c r="C1392" t="s">
        <v>4661</v>
      </c>
      <c r="D1392">
        <v>45</v>
      </c>
      <c r="E1392" t="s">
        <v>19</v>
      </c>
      <c r="F1392" t="s">
        <v>339</v>
      </c>
      <c r="G1392" s="9">
        <v>43864</v>
      </c>
      <c r="H1392" t="s">
        <v>21</v>
      </c>
      <c r="I1392" t="s">
        <v>60</v>
      </c>
      <c r="J1392" t="s">
        <v>4662</v>
      </c>
      <c r="K1392" t="s">
        <v>39</v>
      </c>
      <c r="L1392" t="s">
        <v>4663</v>
      </c>
      <c r="M1392" t="s">
        <v>89</v>
      </c>
      <c r="N1392" t="s">
        <v>26</v>
      </c>
      <c r="O1392" s="11">
        <v>45077.998275463</v>
      </c>
      <c r="P1392" s="11">
        <v>45078.6427199074</v>
      </c>
      <c r="Q1392">
        <v>1</v>
      </c>
    </row>
    <row r="1393" spans="1:14">
      <c r="A1393">
        <v>1392</v>
      </c>
      <c r="B1393" t="s">
        <v>4664</v>
      </c>
      <c r="C1393" t="s">
        <v>4665</v>
      </c>
      <c r="D1393">
        <v>48</v>
      </c>
      <c r="E1393" t="s">
        <v>19</v>
      </c>
      <c r="F1393" t="s">
        <v>211</v>
      </c>
      <c r="G1393" s="9">
        <v>44121</v>
      </c>
      <c r="H1393" t="s">
        <v>21</v>
      </c>
      <c r="I1393" t="s">
        <v>59</v>
      </c>
      <c r="J1393" t="s">
        <v>4666</v>
      </c>
      <c r="K1393" t="s">
        <v>62</v>
      </c>
      <c r="M1393" t="s">
        <v>25</v>
      </c>
      <c r="N1393" t="s">
        <v>83</v>
      </c>
    </row>
    <row r="1394" ht="409.5" spans="1:15">
      <c r="A1394">
        <v>1393</v>
      </c>
      <c r="B1394" t="s">
        <v>4667</v>
      </c>
      <c r="C1394" t="s">
        <v>4668</v>
      </c>
      <c r="D1394">
        <v>19</v>
      </c>
      <c r="E1394" t="s">
        <v>58</v>
      </c>
      <c r="F1394" t="s">
        <v>699</v>
      </c>
      <c r="G1394" s="9">
        <v>44003</v>
      </c>
      <c r="H1394" t="s">
        <v>67</v>
      </c>
      <c r="I1394" t="s">
        <v>31</v>
      </c>
      <c r="J1394" s="10" t="s">
        <v>4669</v>
      </c>
      <c r="K1394" t="s">
        <v>24</v>
      </c>
      <c r="M1394" t="s">
        <v>143</v>
      </c>
      <c r="N1394" t="s">
        <v>55</v>
      </c>
      <c r="O1394" s="11">
        <v>45078.1906828704</v>
      </c>
    </row>
    <row r="1395" spans="1:15">
      <c r="A1395">
        <v>1394</v>
      </c>
      <c r="B1395" t="s">
        <v>4670</v>
      </c>
      <c r="C1395" t="s">
        <v>4671</v>
      </c>
      <c r="D1395">
        <v>20</v>
      </c>
      <c r="E1395" t="s">
        <v>29</v>
      </c>
      <c r="F1395" t="s">
        <v>431</v>
      </c>
      <c r="G1395" s="9">
        <v>44422</v>
      </c>
      <c r="H1395" t="s">
        <v>67</v>
      </c>
      <c r="I1395" t="s">
        <v>59</v>
      </c>
      <c r="J1395" t="s">
        <v>1230</v>
      </c>
      <c r="K1395" t="s">
        <v>24</v>
      </c>
      <c r="M1395" t="s">
        <v>143</v>
      </c>
      <c r="N1395" t="s">
        <v>26</v>
      </c>
      <c r="O1395" s="11">
        <v>45078.376099537</v>
      </c>
    </row>
    <row r="1396" ht="409.5" spans="1:15">
      <c r="A1396">
        <v>1395</v>
      </c>
      <c r="B1396" t="s">
        <v>4672</v>
      </c>
      <c r="C1396" t="s">
        <v>4673</v>
      </c>
      <c r="D1396">
        <v>61</v>
      </c>
      <c r="E1396" t="s">
        <v>58</v>
      </c>
      <c r="F1396" t="s">
        <v>157</v>
      </c>
      <c r="G1396" s="9">
        <v>44401</v>
      </c>
      <c r="H1396" t="s">
        <v>59</v>
      </c>
      <c r="I1396" t="s">
        <v>141</v>
      </c>
      <c r="J1396" s="10" t="s">
        <v>4674</v>
      </c>
      <c r="K1396" t="s">
        <v>24</v>
      </c>
      <c r="M1396" t="s">
        <v>25</v>
      </c>
      <c r="N1396" t="s">
        <v>55</v>
      </c>
      <c r="O1396" s="11">
        <v>45077.99</v>
      </c>
    </row>
    <row r="1397" spans="1:17">
      <c r="A1397">
        <v>1396</v>
      </c>
      <c r="B1397" t="s">
        <v>4675</v>
      </c>
      <c r="C1397" t="s">
        <v>4676</v>
      </c>
      <c r="D1397">
        <v>36</v>
      </c>
      <c r="E1397" t="s">
        <v>58</v>
      </c>
      <c r="F1397" t="s">
        <v>655</v>
      </c>
      <c r="G1397" s="9">
        <v>44017</v>
      </c>
      <c r="H1397" t="s">
        <v>45</v>
      </c>
      <c r="I1397" t="s">
        <v>72</v>
      </c>
      <c r="J1397" t="s">
        <v>445</v>
      </c>
      <c r="K1397" t="s">
        <v>39</v>
      </c>
      <c r="L1397" t="s">
        <v>4677</v>
      </c>
      <c r="M1397" t="s">
        <v>41</v>
      </c>
      <c r="N1397" t="s">
        <v>83</v>
      </c>
      <c r="O1397" s="11">
        <v>45078.9073726852</v>
      </c>
      <c r="P1397" s="11">
        <v>45077.9393171296</v>
      </c>
      <c r="Q1397">
        <v>2</v>
      </c>
    </row>
    <row r="1398" ht="409.5" spans="1:14">
      <c r="A1398">
        <v>1397</v>
      </c>
      <c r="B1398" t="s">
        <v>4678</v>
      </c>
      <c r="C1398" t="s">
        <v>4679</v>
      </c>
      <c r="D1398">
        <v>55</v>
      </c>
      <c r="E1398" t="s">
        <v>58</v>
      </c>
      <c r="F1398" t="s">
        <v>211</v>
      </c>
      <c r="G1398" s="9">
        <v>44142</v>
      </c>
      <c r="H1398" t="s">
        <v>21</v>
      </c>
      <c r="I1398" t="s">
        <v>67</v>
      </c>
      <c r="J1398" s="10" t="s">
        <v>4680</v>
      </c>
      <c r="K1398" t="s">
        <v>62</v>
      </c>
      <c r="M1398" t="s">
        <v>25</v>
      </c>
      <c r="N1398" t="s">
        <v>33</v>
      </c>
    </row>
    <row r="1399" ht="409.5" spans="1:17">
      <c r="A1399">
        <v>1398</v>
      </c>
      <c r="B1399" t="s">
        <v>4681</v>
      </c>
      <c r="C1399" t="s">
        <v>4682</v>
      </c>
      <c r="D1399">
        <v>66</v>
      </c>
      <c r="E1399" t="s">
        <v>58</v>
      </c>
      <c r="F1399" t="s">
        <v>149</v>
      </c>
      <c r="G1399" s="9">
        <v>44018</v>
      </c>
      <c r="H1399" t="s">
        <v>45</v>
      </c>
      <c r="I1399" t="s">
        <v>177</v>
      </c>
      <c r="J1399" s="10" t="s">
        <v>4683</v>
      </c>
      <c r="K1399" t="s">
        <v>39</v>
      </c>
      <c r="L1399" t="s">
        <v>4684</v>
      </c>
      <c r="M1399" t="s">
        <v>41</v>
      </c>
      <c r="N1399" t="s">
        <v>83</v>
      </c>
      <c r="O1399" s="11">
        <v>45078.2122685185</v>
      </c>
      <c r="P1399" s="11">
        <v>45078.056712963</v>
      </c>
      <c r="Q1399">
        <v>4</v>
      </c>
    </row>
    <row r="1400" spans="1:14">
      <c r="A1400">
        <v>1399</v>
      </c>
      <c r="B1400" t="s">
        <v>4685</v>
      </c>
      <c r="C1400" t="s">
        <v>4686</v>
      </c>
      <c r="D1400">
        <v>44</v>
      </c>
      <c r="E1400" t="s">
        <v>19</v>
      </c>
      <c r="F1400" t="s">
        <v>202</v>
      </c>
      <c r="G1400" s="9">
        <v>44452</v>
      </c>
      <c r="H1400" t="s">
        <v>59</v>
      </c>
      <c r="I1400" t="s">
        <v>60</v>
      </c>
      <c r="J1400" t="s">
        <v>4687</v>
      </c>
      <c r="K1400" t="s">
        <v>62</v>
      </c>
      <c r="M1400" t="s">
        <v>41</v>
      </c>
      <c r="N1400" t="s">
        <v>55</v>
      </c>
    </row>
    <row r="1401" ht="409.5" spans="1:17">
      <c r="A1401">
        <v>1400</v>
      </c>
      <c r="B1401" t="s">
        <v>4688</v>
      </c>
      <c r="C1401" t="s">
        <v>4689</v>
      </c>
      <c r="D1401">
        <v>52</v>
      </c>
      <c r="E1401" t="s">
        <v>29</v>
      </c>
      <c r="F1401" t="s">
        <v>383</v>
      </c>
      <c r="G1401" s="9">
        <v>44163</v>
      </c>
      <c r="H1401" t="s">
        <v>67</v>
      </c>
      <c r="I1401" t="s">
        <v>72</v>
      </c>
      <c r="J1401" s="10" t="s">
        <v>4690</v>
      </c>
      <c r="K1401" t="s">
        <v>39</v>
      </c>
      <c r="L1401" t="s">
        <v>4691</v>
      </c>
      <c r="M1401" t="s">
        <v>143</v>
      </c>
      <c r="N1401" t="s">
        <v>83</v>
      </c>
      <c r="O1401" s="11">
        <v>45078.603275463</v>
      </c>
      <c r="P1401" s="11">
        <v>45078.853275463</v>
      </c>
      <c r="Q1401">
        <v>2</v>
      </c>
    </row>
    <row r="1402" spans="1:14">
      <c r="A1402">
        <v>1401</v>
      </c>
      <c r="B1402" t="s">
        <v>4692</v>
      </c>
      <c r="C1402" t="s">
        <v>4693</v>
      </c>
      <c r="D1402">
        <v>68</v>
      </c>
      <c r="E1402" t="s">
        <v>29</v>
      </c>
      <c r="F1402" t="s">
        <v>211</v>
      </c>
      <c r="G1402" s="9">
        <v>44065</v>
      </c>
      <c r="H1402" t="s">
        <v>59</v>
      </c>
      <c r="I1402" t="s">
        <v>46</v>
      </c>
      <c r="J1402" t="s">
        <v>4694</v>
      </c>
      <c r="K1402" t="s">
        <v>62</v>
      </c>
      <c r="M1402" t="s">
        <v>25</v>
      </c>
      <c r="N1402" t="s">
        <v>33</v>
      </c>
    </row>
    <row r="1403" spans="1:15">
      <c r="A1403">
        <v>1402</v>
      </c>
      <c r="B1403" t="s">
        <v>4695</v>
      </c>
      <c r="C1403" t="s">
        <v>4696</v>
      </c>
      <c r="D1403">
        <v>65</v>
      </c>
      <c r="E1403" t="s">
        <v>19</v>
      </c>
      <c r="F1403" t="s">
        <v>98</v>
      </c>
      <c r="G1403" s="9">
        <v>43979</v>
      </c>
      <c r="H1403" t="s">
        <v>67</v>
      </c>
      <c r="I1403" t="s">
        <v>177</v>
      </c>
      <c r="J1403" t="s">
        <v>4697</v>
      </c>
      <c r="K1403" t="s">
        <v>24</v>
      </c>
      <c r="M1403" t="s">
        <v>89</v>
      </c>
      <c r="N1403" t="s">
        <v>55</v>
      </c>
      <c r="O1403" s="11">
        <v>45078.1838773148</v>
      </c>
    </row>
    <row r="1404" ht="409.5" spans="1:14">
      <c r="A1404">
        <v>1403</v>
      </c>
      <c r="B1404" t="s">
        <v>4698</v>
      </c>
      <c r="C1404" t="s">
        <v>4699</v>
      </c>
      <c r="D1404">
        <v>60</v>
      </c>
      <c r="E1404" t="s">
        <v>29</v>
      </c>
      <c r="F1404" t="s">
        <v>421</v>
      </c>
      <c r="G1404" s="9">
        <v>43929</v>
      </c>
      <c r="H1404" t="s">
        <v>21</v>
      </c>
      <c r="I1404" t="s">
        <v>141</v>
      </c>
      <c r="J1404" s="10" t="s">
        <v>4700</v>
      </c>
      <c r="K1404" t="s">
        <v>62</v>
      </c>
      <c r="M1404" t="s">
        <v>143</v>
      </c>
      <c r="N1404" t="s">
        <v>83</v>
      </c>
    </row>
    <row r="1405" ht="409.5" spans="1:14">
      <c r="A1405">
        <v>1404</v>
      </c>
      <c r="B1405" t="s">
        <v>349</v>
      </c>
      <c r="C1405" t="s">
        <v>4701</v>
      </c>
      <c r="D1405">
        <v>24</v>
      </c>
      <c r="E1405" t="s">
        <v>19</v>
      </c>
      <c r="F1405" t="s">
        <v>173</v>
      </c>
      <c r="G1405" s="9">
        <v>43857</v>
      </c>
      <c r="H1405" t="s">
        <v>67</v>
      </c>
      <c r="I1405" t="s">
        <v>113</v>
      </c>
      <c r="J1405" s="10" t="s">
        <v>4702</v>
      </c>
      <c r="K1405" t="s">
        <v>62</v>
      </c>
      <c r="M1405" t="s">
        <v>41</v>
      </c>
      <c r="N1405" t="s">
        <v>33</v>
      </c>
    </row>
    <row r="1406" spans="1:14">
      <c r="A1406">
        <v>1405</v>
      </c>
      <c r="B1406" t="s">
        <v>4703</v>
      </c>
      <c r="C1406" t="s">
        <v>4704</v>
      </c>
      <c r="D1406">
        <v>22</v>
      </c>
      <c r="E1406" t="s">
        <v>58</v>
      </c>
      <c r="F1406" t="s">
        <v>30</v>
      </c>
      <c r="G1406" s="9">
        <v>44070</v>
      </c>
      <c r="H1406" t="s">
        <v>66</v>
      </c>
      <c r="I1406" t="s">
        <v>37</v>
      </c>
      <c r="J1406" t="s">
        <v>4705</v>
      </c>
      <c r="K1406" t="s">
        <v>62</v>
      </c>
      <c r="M1406" t="s">
        <v>25</v>
      </c>
      <c r="N1406" t="s">
        <v>26</v>
      </c>
    </row>
    <row r="1407" ht="409.5" spans="1:17">
      <c r="A1407">
        <v>1406</v>
      </c>
      <c r="B1407" t="s">
        <v>4706</v>
      </c>
      <c r="C1407" t="s">
        <v>4707</v>
      </c>
      <c r="D1407">
        <v>61</v>
      </c>
      <c r="E1407" t="s">
        <v>19</v>
      </c>
      <c r="F1407" t="s">
        <v>71</v>
      </c>
      <c r="G1407" s="9">
        <v>44100</v>
      </c>
      <c r="H1407" t="s">
        <v>45</v>
      </c>
      <c r="I1407" t="s">
        <v>77</v>
      </c>
      <c r="J1407" s="10" t="s">
        <v>4708</v>
      </c>
      <c r="K1407" t="s">
        <v>39</v>
      </c>
      <c r="L1407" t="s">
        <v>4709</v>
      </c>
      <c r="M1407" t="s">
        <v>143</v>
      </c>
      <c r="N1407" t="s">
        <v>55</v>
      </c>
      <c r="O1407" s="11">
        <v>45078.2922569444</v>
      </c>
      <c r="P1407" s="11">
        <v>45077.9998958333</v>
      </c>
      <c r="Q1407">
        <v>4</v>
      </c>
    </row>
    <row r="1408" ht="409.5" spans="1:14">
      <c r="A1408">
        <v>1407</v>
      </c>
      <c r="B1408" t="s">
        <v>4710</v>
      </c>
      <c r="C1408" t="s">
        <v>4711</v>
      </c>
      <c r="D1408">
        <v>18</v>
      </c>
      <c r="E1408" t="s">
        <v>19</v>
      </c>
      <c r="F1408" t="s">
        <v>339</v>
      </c>
      <c r="G1408" s="9">
        <v>44178</v>
      </c>
      <c r="H1408" t="s">
        <v>67</v>
      </c>
      <c r="I1408" t="s">
        <v>141</v>
      </c>
      <c r="J1408" s="10" t="s">
        <v>4712</v>
      </c>
      <c r="K1408" t="s">
        <v>62</v>
      </c>
      <c r="M1408" t="s">
        <v>25</v>
      </c>
      <c r="N1408" t="s">
        <v>55</v>
      </c>
    </row>
    <row r="1409" spans="1:15">
      <c r="A1409">
        <v>1408</v>
      </c>
      <c r="B1409" t="s">
        <v>4713</v>
      </c>
      <c r="C1409" t="s">
        <v>4714</v>
      </c>
      <c r="D1409">
        <v>28</v>
      </c>
      <c r="E1409" t="s">
        <v>29</v>
      </c>
      <c r="F1409" t="s">
        <v>223</v>
      </c>
      <c r="G1409" s="9">
        <v>44148</v>
      </c>
      <c r="H1409" t="s">
        <v>45</v>
      </c>
      <c r="I1409" t="s">
        <v>72</v>
      </c>
      <c r="J1409" t="s">
        <v>4715</v>
      </c>
      <c r="K1409" t="s">
        <v>24</v>
      </c>
      <c r="M1409" t="s">
        <v>25</v>
      </c>
      <c r="N1409" t="s">
        <v>26</v>
      </c>
      <c r="O1409" s="11">
        <v>45078.8186921296</v>
      </c>
    </row>
    <row r="1410" ht="409.5" spans="1:15">
      <c r="A1410">
        <v>1409</v>
      </c>
      <c r="B1410" t="s">
        <v>4716</v>
      </c>
      <c r="C1410" t="s">
        <v>4717</v>
      </c>
      <c r="D1410">
        <v>24</v>
      </c>
      <c r="E1410" t="s">
        <v>58</v>
      </c>
      <c r="F1410" t="s">
        <v>117</v>
      </c>
      <c r="G1410" s="9">
        <v>44297</v>
      </c>
      <c r="H1410" t="s">
        <v>67</v>
      </c>
      <c r="I1410" t="s">
        <v>46</v>
      </c>
      <c r="J1410" s="10" t="s">
        <v>4718</v>
      </c>
      <c r="K1410" t="s">
        <v>24</v>
      </c>
      <c r="M1410" t="s">
        <v>89</v>
      </c>
      <c r="N1410" t="s">
        <v>26</v>
      </c>
      <c r="O1410" s="11">
        <v>45078.4624652778</v>
      </c>
    </row>
    <row r="1411" ht="409.5" spans="1:14">
      <c r="A1411">
        <v>1410</v>
      </c>
      <c r="B1411" t="s">
        <v>4719</v>
      </c>
      <c r="C1411" t="s">
        <v>4720</v>
      </c>
      <c r="D1411">
        <v>62</v>
      </c>
      <c r="E1411" t="s">
        <v>58</v>
      </c>
      <c r="F1411" t="s">
        <v>149</v>
      </c>
      <c r="G1411" s="9">
        <v>44531</v>
      </c>
      <c r="H1411" t="s">
        <v>21</v>
      </c>
      <c r="I1411" t="s">
        <v>150</v>
      </c>
      <c r="J1411" s="10" t="s">
        <v>4721</v>
      </c>
      <c r="K1411" t="s">
        <v>62</v>
      </c>
      <c r="M1411" t="s">
        <v>41</v>
      </c>
      <c r="N1411" t="s">
        <v>33</v>
      </c>
    </row>
    <row r="1412" ht="330" spans="1:14">
      <c r="A1412">
        <v>1411</v>
      </c>
      <c r="B1412" t="s">
        <v>4722</v>
      </c>
      <c r="C1412" t="s">
        <v>4723</v>
      </c>
      <c r="D1412">
        <v>34</v>
      </c>
      <c r="E1412" t="s">
        <v>29</v>
      </c>
      <c r="F1412" t="s">
        <v>92</v>
      </c>
      <c r="G1412" s="9">
        <v>44219</v>
      </c>
      <c r="H1412" t="s">
        <v>21</v>
      </c>
      <c r="I1412" t="s">
        <v>141</v>
      </c>
      <c r="J1412" s="10" t="s">
        <v>4724</v>
      </c>
      <c r="K1412" t="s">
        <v>62</v>
      </c>
      <c r="M1412" t="s">
        <v>41</v>
      </c>
      <c r="N1412" t="s">
        <v>83</v>
      </c>
    </row>
    <row r="1413" spans="1:17">
      <c r="A1413">
        <v>1412</v>
      </c>
      <c r="B1413" t="s">
        <v>4725</v>
      </c>
      <c r="C1413" t="s">
        <v>4726</v>
      </c>
      <c r="D1413">
        <v>32</v>
      </c>
      <c r="E1413" t="s">
        <v>19</v>
      </c>
      <c r="F1413" t="s">
        <v>103</v>
      </c>
      <c r="G1413" s="9">
        <v>43839</v>
      </c>
      <c r="H1413" t="s">
        <v>45</v>
      </c>
      <c r="I1413" t="s">
        <v>99</v>
      </c>
      <c r="J1413" t="s">
        <v>4727</v>
      </c>
      <c r="K1413" t="s">
        <v>39</v>
      </c>
      <c r="L1413" t="s">
        <v>4728</v>
      </c>
      <c r="M1413" t="s">
        <v>25</v>
      </c>
      <c r="N1413" t="s">
        <v>83</v>
      </c>
      <c r="O1413" s="11">
        <v>45078.6847106482</v>
      </c>
      <c r="P1413" s="11">
        <v>45078.9097106481</v>
      </c>
      <c r="Q1413">
        <v>5</v>
      </c>
    </row>
    <row r="1414" ht="409.5" spans="1:15">
      <c r="A1414">
        <v>1413</v>
      </c>
      <c r="B1414" t="s">
        <v>4729</v>
      </c>
      <c r="C1414" t="s">
        <v>4730</v>
      </c>
      <c r="D1414">
        <v>52</v>
      </c>
      <c r="E1414" t="s">
        <v>19</v>
      </c>
      <c r="F1414" t="s">
        <v>30</v>
      </c>
      <c r="G1414" s="9">
        <v>44269</v>
      </c>
      <c r="H1414" t="s">
        <v>59</v>
      </c>
      <c r="I1414" t="s">
        <v>31</v>
      </c>
      <c r="J1414" s="10" t="s">
        <v>4731</v>
      </c>
      <c r="K1414" t="s">
        <v>24</v>
      </c>
      <c r="M1414" t="s">
        <v>143</v>
      </c>
      <c r="N1414" t="s">
        <v>83</v>
      </c>
      <c r="O1414" s="11">
        <v>45078.5236226852</v>
      </c>
    </row>
    <row r="1415" ht="409.5" spans="1:14">
      <c r="A1415">
        <v>1414</v>
      </c>
      <c r="B1415" t="s">
        <v>4732</v>
      </c>
      <c r="C1415" t="s">
        <v>4733</v>
      </c>
      <c r="D1415">
        <v>57</v>
      </c>
      <c r="E1415" t="s">
        <v>29</v>
      </c>
      <c r="F1415" t="s">
        <v>92</v>
      </c>
      <c r="G1415" s="9">
        <v>44342</v>
      </c>
      <c r="H1415" t="s">
        <v>45</v>
      </c>
      <c r="I1415" t="s">
        <v>93</v>
      </c>
      <c r="J1415" s="10" t="s">
        <v>4734</v>
      </c>
      <c r="K1415" t="s">
        <v>62</v>
      </c>
      <c r="M1415" t="s">
        <v>25</v>
      </c>
      <c r="N1415" t="s">
        <v>83</v>
      </c>
    </row>
    <row r="1416" spans="1:15">
      <c r="A1416">
        <v>1415</v>
      </c>
      <c r="B1416" t="s">
        <v>4735</v>
      </c>
      <c r="C1416" t="s">
        <v>4736</v>
      </c>
      <c r="D1416">
        <v>27</v>
      </c>
      <c r="E1416" t="s">
        <v>29</v>
      </c>
      <c r="F1416" t="s">
        <v>20</v>
      </c>
      <c r="G1416" s="9">
        <v>44372</v>
      </c>
      <c r="H1416" t="s">
        <v>59</v>
      </c>
      <c r="I1416" t="s">
        <v>150</v>
      </c>
      <c r="J1416" t="s">
        <v>4737</v>
      </c>
      <c r="K1416" t="s">
        <v>24</v>
      </c>
      <c r="M1416" t="s">
        <v>89</v>
      </c>
      <c r="N1416" t="s">
        <v>26</v>
      </c>
      <c r="O1416" s="11">
        <v>45078.2972569444</v>
      </c>
    </row>
    <row r="1417" ht="409.5" spans="1:14">
      <c r="A1417">
        <v>1416</v>
      </c>
      <c r="B1417" t="s">
        <v>4738</v>
      </c>
      <c r="C1417" t="s">
        <v>4739</v>
      </c>
      <c r="D1417">
        <v>37</v>
      </c>
      <c r="E1417" t="s">
        <v>58</v>
      </c>
      <c r="F1417" t="s">
        <v>44</v>
      </c>
      <c r="G1417" s="9">
        <v>44136</v>
      </c>
      <c r="H1417" t="s">
        <v>45</v>
      </c>
      <c r="I1417" t="s">
        <v>177</v>
      </c>
      <c r="J1417" s="10" t="s">
        <v>4740</v>
      </c>
      <c r="K1417" t="s">
        <v>62</v>
      </c>
      <c r="M1417" t="s">
        <v>41</v>
      </c>
      <c r="N1417" t="s">
        <v>33</v>
      </c>
    </row>
    <row r="1418" ht="390" spans="1:17">
      <c r="A1418">
        <v>1417</v>
      </c>
      <c r="B1418" t="s">
        <v>4741</v>
      </c>
      <c r="C1418" t="s">
        <v>4742</v>
      </c>
      <c r="D1418">
        <v>67</v>
      </c>
      <c r="E1418" t="s">
        <v>29</v>
      </c>
      <c r="F1418" t="s">
        <v>92</v>
      </c>
      <c r="G1418" s="9">
        <v>44539</v>
      </c>
      <c r="H1418" t="s">
        <v>21</v>
      </c>
      <c r="I1418" t="s">
        <v>141</v>
      </c>
      <c r="J1418" s="10" t="s">
        <v>4743</v>
      </c>
      <c r="K1418" t="s">
        <v>39</v>
      </c>
      <c r="L1418" t="s">
        <v>4744</v>
      </c>
      <c r="M1418" t="s">
        <v>143</v>
      </c>
      <c r="N1418" t="s">
        <v>55</v>
      </c>
      <c r="O1418" s="11">
        <v>45078.7521527778</v>
      </c>
      <c r="P1418" s="11">
        <v>45078.0465972222</v>
      </c>
      <c r="Q1418">
        <v>1</v>
      </c>
    </row>
    <row r="1419" ht="409.5" spans="1:17">
      <c r="A1419">
        <v>1418</v>
      </c>
      <c r="B1419" t="s">
        <v>4745</v>
      </c>
      <c r="C1419" t="s">
        <v>4746</v>
      </c>
      <c r="D1419">
        <v>59</v>
      </c>
      <c r="E1419" t="s">
        <v>58</v>
      </c>
      <c r="F1419" t="s">
        <v>92</v>
      </c>
      <c r="G1419" s="9">
        <v>43875</v>
      </c>
      <c r="H1419" t="s">
        <v>59</v>
      </c>
      <c r="I1419" t="s">
        <v>37</v>
      </c>
      <c r="J1419" s="10" t="s">
        <v>4747</v>
      </c>
      <c r="K1419" t="s">
        <v>39</v>
      </c>
      <c r="L1419" t="s">
        <v>4748</v>
      </c>
      <c r="M1419" t="s">
        <v>89</v>
      </c>
      <c r="N1419" t="s">
        <v>55</v>
      </c>
      <c r="O1419" s="11">
        <v>45078.407037037</v>
      </c>
      <c r="P1419" s="11">
        <v>45078.1299537037</v>
      </c>
      <c r="Q1419">
        <v>5</v>
      </c>
    </row>
    <row r="1420" ht="409.5" spans="1:15">
      <c r="A1420">
        <v>1419</v>
      </c>
      <c r="B1420" t="s">
        <v>4749</v>
      </c>
      <c r="C1420" t="s">
        <v>4750</v>
      </c>
      <c r="D1420">
        <v>63</v>
      </c>
      <c r="E1420" t="s">
        <v>58</v>
      </c>
      <c r="F1420" t="s">
        <v>383</v>
      </c>
      <c r="G1420" s="9">
        <v>44244</v>
      </c>
      <c r="H1420" t="s">
        <v>59</v>
      </c>
      <c r="I1420" t="s">
        <v>150</v>
      </c>
      <c r="J1420" s="10" t="s">
        <v>4751</v>
      </c>
      <c r="K1420" t="s">
        <v>24</v>
      </c>
      <c r="M1420" t="s">
        <v>143</v>
      </c>
      <c r="N1420" t="s">
        <v>26</v>
      </c>
      <c r="O1420" s="11">
        <v>45078.697337963</v>
      </c>
    </row>
    <row r="1421" ht="409.5" spans="1:14">
      <c r="A1421">
        <v>1420</v>
      </c>
      <c r="B1421" t="s">
        <v>4752</v>
      </c>
      <c r="C1421" t="s">
        <v>4753</v>
      </c>
      <c r="D1421">
        <v>43</v>
      </c>
      <c r="E1421" t="s">
        <v>19</v>
      </c>
      <c r="F1421" t="s">
        <v>92</v>
      </c>
      <c r="G1421" s="9">
        <v>44520</v>
      </c>
      <c r="H1421" t="s">
        <v>59</v>
      </c>
      <c r="I1421" t="s">
        <v>177</v>
      </c>
      <c r="J1421" s="10" t="s">
        <v>4754</v>
      </c>
      <c r="K1421" t="s">
        <v>62</v>
      </c>
      <c r="M1421" t="s">
        <v>143</v>
      </c>
      <c r="N1421" t="s">
        <v>83</v>
      </c>
    </row>
    <row r="1422" ht="409.5" spans="1:15">
      <c r="A1422">
        <v>1421</v>
      </c>
      <c r="B1422" t="s">
        <v>4755</v>
      </c>
      <c r="C1422" t="s">
        <v>4756</v>
      </c>
      <c r="D1422">
        <v>22</v>
      </c>
      <c r="E1422" t="s">
        <v>19</v>
      </c>
      <c r="F1422" t="s">
        <v>431</v>
      </c>
      <c r="G1422" s="9">
        <v>44007</v>
      </c>
      <c r="H1422" t="s">
        <v>45</v>
      </c>
      <c r="I1422" t="s">
        <v>72</v>
      </c>
      <c r="J1422" s="10" t="s">
        <v>4757</v>
      </c>
      <c r="K1422" t="s">
        <v>24</v>
      </c>
      <c r="M1422" t="s">
        <v>41</v>
      </c>
      <c r="N1422" t="s">
        <v>83</v>
      </c>
      <c r="O1422" s="11">
        <v>45078.8029282407</v>
      </c>
    </row>
    <row r="1423" ht="409.5" spans="1:14">
      <c r="A1423">
        <v>1422</v>
      </c>
      <c r="B1423" t="s">
        <v>4758</v>
      </c>
      <c r="C1423" t="s">
        <v>4759</v>
      </c>
      <c r="D1423">
        <v>40</v>
      </c>
      <c r="E1423" t="s">
        <v>29</v>
      </c>
      <c r="F1423" t="s">
        <v>699</v>
      </c>
      <c r="G1423" s="9">
        <v>44339</v>
      </c>
      <c r="H1423" t="s">
        <v>67</v>
      </c>
      <c r="I1423" t="s">
        <v>177</v>
      </c>
      <c r="J1423" s="10" t="s">
        <v>4760</v>
      </c>
      <c r="K1423" t="s">
        <v>62</v>
      </c>
      <c r="M1423" t="s">
        <v>41</v>
      </c>
      <c r="N1423" t="s">
        <v>26</v>
      </c>
    </row>
    <row r="1424" ht="409.5" spans="1:15">
      <c r="A1424">
        <v>1423</v>
      </c>
      <c r="B1424" t="s">
        <v>4761</v>
      </c>
      <c r="C1424" t="s">
        <v>4762</v>
      </c>
      <c r="D1424">
        <v>58</v>
      </c>
      <c r="E1424" t="s">
        <v>19</v>
      </c>
      <c r="F1424" t="s">
        <v>383</v>
      </c>
      <c r="G1424" s="9">
        <v>43908</v>
      </c>
      <c r="H1424" t="s">
        <v>66</v>
      </c>
      <c r="I1424" t="s">
        <v>177</v>
      </c>
      <c r="J1424" s="10" t="s">
        <v>4763</v>
      </c>
      <c r="K1424" t="s">
        <v>24</v>
      </c>
      <c r="M1424" t="s">
        <v>25</v>
      </c>
      <c r="N1424" t="s">
        <v>26</v>
      </c>
      <c r="O1424" s="11">
        <v>45078.3112962963</v>
      </c>
    </row>
    <row r="1425" ht="409.5" spans="1:14">
      <c r="A1425">
        <v>1424</v>
      </c>
      <c r="B1425" t="s">
        <v>4764</v>
      </c>
      <c r="C1425" t="s">
        <v>4765</v>
      </c>
      <c r="D1425">
        <v>62</v>
      </c>
      <c r="E1425" t="s">
        <v>58</v>
      </c>
      <c r="F1425" t="s">
        <v>431</v>
      </c>
      <c r="G1425" s="9">
        <v>43957</v>
      </c>
      <c r="H1425" t="s">
        <v>67</v>
      </c>
      <c r="I1425" t="s">
        <v>77</v>
      </c>
      <c r="J1425" s="10" t="s">
        <v>4766</v>
      </c>
      <c r="K1425" t="s">
        <v>62</v>
      </c>
      <c r="M1425" t="s">
        <v>89</v>
      </c>
      <c r="N1425" t="s">
        <v>26</v>
      </c>
    </row>
    <row r="1426" ht="409.5" spans="1:15">
      <c r="A1426">
        <v>1425</v>
      </c>
      <c r="B1426" t="s">
        <v>4767</v>
      </c>
      <c r="C1426" t="s">
        <v>4768</v>
      </c>
      <c r="D1426">
        <v>47</v>
      </c>
      <c r="E1426" t="s">
        <v>58</v>
      </c>
      <c r="F1426" t="s">
        <v>397</v>
      </c>
      <c r="G1426" s="9">
        <v>44202</v>
      </c>
      <c r="H1426" t="s">
        <v>21</v>
      </c>
      <c r="I1426" t="s">
        <v>60</v>
      </c>
      <c r="J1426" s="10" t="s">
        <v>4769</v>
      </c>
      <c r="K1426" t="s">
        <v>24</v>
      </c>
      <c r="M1426" t="s">
        <v>89</v>
      </c>
      <c r="N1426" t="s">
        <v>26</v>
      </c>
      <c r="O1426" s="11">
        <v>45078.6703587963</v>
      </c>
    </row>
    <row r="1427" ht="409.5" spans="1:14">
      <c r="A1427">
        <v>1426</v>
      </c>
      <c r="B1427" t="s">
        <v>4770</v>
      </c>
      <c r="C1427" t="s">
        <v>4771</v>
      </c>
      <c r="D1427">
        <v>62</v>
      </c>
      <c r="E1427" t="s">
        <v>29</v>
      </c>
      <c r="F1427" t="s">
        <v>107</v>
      </c>
      <c r="G1427" s="9">
        <v>44089</v>
      </c>
      <c r="H1427" t="s">
        <v>59</v>
      </c>
      <c r="I1427" t="s">
        <v>46</v>
      </c>
      <c r="J1427" s="10" t="s">
        <v>4772</v>
      </c>
      <c r="K1427" t="s">
        <v>62</v>
      </c>
      <c r="M1427" t="s">
        <v>41</v>
      </c>
      <c r="N1427" t="s">
        <v>33</v>
      </c>
    </row>
    <row r="1428" ht="409.5" spans="1:17">
      <c r="A1428">
        <v>1427</v>
      </c>
      <c r="B1428" t="s">
        <v>4773</v>
      </c>
      <c r="C1428" t="s">
        <v>4774</v>
      </c>
      <c r="D1428">
        <v>67</v>
      </c>
      <c r="E1428" t="s">
        <v>19</v>
      </c>
      <c r="F1428" t="s">
        <v>281</v>
      </c>
      <c r="G1428" s="9">
        <v>44129</v>
      </c>
      <c r="H1428" t="s">
        <v>21</v>
      </c>
      <c r="I1428" t="s">
        <v>99</v>
      </c>
      <c r="J1428" s="10" t="s">
        <v>4775</v>
      </c>
      <c r="K1428" t="s">
        <v>39</v>
      </c>
      <c r="L1428" t="s">
        <v>4776</v>
      </c>
      <c r="M1428" t="s">
        <v>25</v>
      </c>
      <c r="N1428" t="s">
        <v>26</v>
      </c>
      <c r="O1428" s="11">
        <v>45078.6946990741</v>
      </c>
      <c r="P1428" s="11">
        <v>45078.314837963</v>
      </c>
      <c r="Q1428">
        <v>3</v>
      </c>
    </row>
    <row r="1429" spans="1:17">
      <c r="A1429">
        <v>1428</v>
      </c>
      <c r="B1429" t="s">
        <v>4777</v>
      </c>
      <c r="C1429" t="s">
        <v>4778</v>
      </c>
      <c r="D1429">
        <v>58</v>
      </c>
      <c r="E1429" t="s">
        <v>19</v>
      </c>
      <c r="F1429" t="s">
        <v>71</v>
      </c>
      <c r="G1429" s="9">
        <v>44181</v>
      </c>
      <c r="H1429" t="s">
        <v>21</v>
      </c>
      <c r="I1429" t="s">
        <v>37</v>
      </c>
      <c r="J1429" t="s">
        <v>4779</v>
      </c>
      <c r="K1429" t="s">
        <v>39</v>
      </c>
      <c r="L1429" t="s">
        <v>4780</v>
      </c>
      <c r="M1429" t="s">
        <v>89</v>
      </c>
      <c r="N1429" t="s">
        <v>55</v>
      </c>
      <c r="O1429" s="11">
        <v>45078.4127893519</v>
      </c>
      <c r="P1429" s="11">
        <v>45078.3294560185</v>
      </c>
      <c r="Q1429">
        <v>5</v>
      </c>
    </row>
    <row r="1430" ht="409.5" spans="1:14">
      <c r="A1430">
        <v>1429</v>
      </c>
      <c r="B1430" t="s">
        <v>4781</v>
      </c>
      <c r="C1430" t="s">
        <v>4782</v>
      </c>
      <c r="D1430">
        <v>32</v>
      </c>
      <c r="E1430" t="s">
        <v>58</v>
      </c>
      <c r="F1430" t="s">
        <v>219</v>
      </c>
      <c r="G1430" s="9">
        <v>44101</v>
      </c>
      <c r="H1430" t="s">
        <v>21</v>
      </c>
      <c r="I1430" t="s">
        <v>113</v>
      </c>
      <c r="J1430" s="10" t="s">
        <v>4783</v>
      </c>
      <c r="K1430" t="s">
        <v>62</v>
      </c>
      <c r="M1430" t="s">
        <v>143</v>
      </c>
      <c r="N1430" t="s">
        <v>33</v>
      </c>
    </row>
    <row r="1431" spans="1:15">
      <c r="A1431">
        <v>1430</v>
      </c>
      <c r="B1431" t="s">
        <v>4784</v>
      </c>
      <c r="C1431" t="s">
        <v>4785</v>
      </c>
      <c r="D1431">
        <v>51</v>
      </c>
      <c r="E1431" t="s">
        <v>58</v>
      </c>
      <c r="F1431" t="s">
        <v>20</v>
      </c>
      <c r="G1431" s="9">
        <v>44444</v>
      </c>
      <c r="H1431" t="s">
        <v>45</v>
      </c>
      <c r="I1431" t="s">
        <v>93</v>
      </c>
      <c r="J1431" t="s">
        <v>4786</v>
      </c>
      <c r="K1431" t="s">
        <v>24</v>
      </c>
      <c r="M1431" t="s">
        <v>143</v>
      </c>
      <c r="N1431" t="s">
        <v>83</v>
      </c>
      <c r="O1431" s="11">
        <v>45078.2135069444</v>
      </c>
    </row>
    <row r="1432" ht="409.5" spans="1:14">
      <c r="A1432">
        <v>1431</v>
      </c>
      <c r="B1432" t="s">
        <v>4787</v>
      </c>
      <c r="C1432" t="s">
        <v>4788</v>
      </c>
      <c r="D1432">
        <v>52</v>
      </c>
      <c r="E1432" t="s">
        <v>58</v>
      </c>
      <c r="F1432" t="s">
        <v>20</v>
      </c>
      <c r="G1432" s="9">
        <v>43887</v>
      </c>
      <c r="H1432" t="s">
        <v>45</v>
      </c>
      <c r="I1432" t="s">
        <v>177</v>
      </c>
      <c r="J1432" s="10" t="s">
        <v>4789</v>
      </c>
      <c r="K1432" t="s">
        <v>62</v>
      </c>
      <c r="M1432" t="s">
        <v>25</v>
      </c>
      <c r="N1432" t="s">
        <v>55</v>
      </c>
    </row>
    <row r="1433" ht="409.5" spans="1:14">
      <c r="A1433">
        <v>1432</v>
      </c>
      <c r="B1433" t="s">
        <v>4790</v>
      </c>
      <c r="C1433" t="s">
        <v>4791</v>
      </c>
      <c r="D1433">
        <v>67</v>
      </c>
      <c r="E1433" t="s">
        <v>19</v>
      </c>
      <c r="F1433" t="s">
        <v>129</v>
      </c>
      <c r="G1433" s="9">
        <v>43889</v>
      </c>
      <c r="H1433" t="s">
        <v>67</v>
      </c>
      <c r="I1433" t="s">
        <v>22</v>
      </c>
      <c r="J1433" s="10" t="s">
        <v>4792</v>
      </c>
      <c r="K1433" t="s">
        <v>62</v>
      </c>
      <c r="M1433" t="s">
        <v>143</v>
      </c>
      <c r="N1433" t="s">
        <v>55</v>
      </c>
    </row>
    <row r="1434" spans="1:17">
      <c r="A1434">
        <v>1433</v>
      </c>
      <c r="B1434" t="s">
        <v>4793</v>
      </c>
      <c r="C1434" t="s">
        <v>4794</v>
      </c>
      <c r="D1434">
        <v>30</v>
      </c>
      <c r="E1434" t="s">
        <v>19</v>
      </c>
      <c r="F1434" t="s">
        <v>223</v>
      </c>
      <c r="G1434" s="9">
        <v>43942</v>
      </c>
      <c r="H1434" t="s">
        <v>45</v>
      </c>
      <c r="I1434" t="s">
        <v>141</v>
      </c>
      <c r="J1434" t="s">
        <v>4795</v>
      </c>
      <c r="K1434" t="s">
        <v>39</v>
      </c>
      <c r="L1434" t="s">
        <v>4796</v>
      </c>
      <c r="M1434" t="s">
        <v>41</v>
      </c>
      <c r="N1434" t="s">
        <v>83</v>
      </c>
      <c r="O1434" s="11">
        <v>45078.6448032407</v>
      </c>
      <c r="P1434" s="11">
        <v>45078.5114699074</v>
      </c>
      <c r="Q1434">
        <v>2</v>
      </c>
    </row>
    <row r="1435" ht="409.5" spans="1:17">
      <c r="A1435">
        <v>1434</v>
      </c>
      <c r="B1435" t="s">
        <v>4797</v>
      </c>
      <c r="C1435" t="s">
        <v>4798</v>
      </c>
      <c r="D1435">
        <v>33</v>
      </c>
      <c r="E1435" t="s">
        <v>19</v>
      </c>
      <c r="F1435" t="s">
        <v>456</v>
      </c>
      <c r="G1435" s="9">
        <v>44123</v>
      </c>
      <c r="H1435" t="s">
        <v>67</v>
      </c>
      <c r="I1435" t="s">
        <v>113</v>
      </c>
      <c r="J1435" s="10" t="s">
        <v>4799</v>
      </c>
      <c r="K1435" t="s">
        <v>39</v>
      </c>
      <c r="L1435" t="s">
        <v>4800</v>
      </c>
      <c r="M1435" t="s">
        <v>41</v>
      </c>
      <c r="N1435" t="s">
        <v>55</v>
      </c>
      <c r="O1435" s="11">
        <v>45078.5135648148</v>
      </c>
      <c r="P1435" s="11">
        <v>45078.3080092593</v>
      </c>
      <c r="Q1435">
        <v>1</v>
      </c>
    </row>
    <row r="1436" ht="409.5" spans="1:17">
      <c r="A1436">
        <v>1435</v>
      </c>
      <c r="B1436" t="s">
        <v>4801</v>
      </c>
      <c r="C1436" t="s">
        <v>4802</v>
      </c>
      <c r="D1436">
        <v>46</v>
      </c>
      <c r="E1436" t="s">
        <v>58</v>
      </c>
      <c r="F1436" t="s">
        <v>103</v>
      </c>
      <c r="G1436" s="9">
        <v>43933</v>
      </c>
      <c r="H1436" t="s">
        <v>45</v>
      </c>
      <c r="I1436" t="s">
        <v>141</v>
      </c>
      <c r="J1436" s="10" t="s">
        <v>4803</v>
      </c>
      <c r="K1436" t="s">
        <v>39</v>
      </c>
      <c r="L1436" t="s">
        <v>4804</v>
      </c>
      <c r="M1436" t="s">
        <v>143</v>
      </c>
      <c r="N1436" t="s">
        <v>55</v>
      </c>
      <c r="O1436" s="11">
        <v>45078.8115046296</v>
      </c>
      <c r="P1436" s="11">
        <v>45078.8865046296</v>
      </c>
      <c r="Q1436">
        <v>5</v>
      </c>
    </row>
    <row r="1437" ht="409.5" spans="1:15">
      <c r="A1437">
        <v>1436</v>
      </c>
      <c r="B1437" t="s">
        <v>4805</v>
      </c>
      <c r="C1437" t="s">
        <v>4806</v>
      </c>
      <c r="D1437">
        <v>62</v>
      </c>
      <c r="E1437" t="s">
        <v>29</v>
      </c>
      <c r="F1437" t="s">
        <v>249</v>
      </c>
      <c r="G1437" s="9">
        <v>44130</v>
      </c>
      <c r="H1437" t="s">
        <v>67</v>
      </c>
      <c r="I1437" t="s">
        <v>31</v>
      </c>
      <c r="J1437" s="10" t="s">
        <v>4807</v>
      </c>
      <c r="K1437" t="s">
        <v>24</v>
      </c>
      <c r="M1437" t="s">
        <v>143</v>
      </c>
      <c r="N1437" t="s">
        <v>55</v>
      </c>
      <c r="O1437" s="11">
        <v>45078.5358333333</v>
      </c>
    </row>
    <row r="1438" ht="375" spans="1:15">
      <c r="A1438">
        <v>1437</v>
      </c>
      <c r="B1438" t="s">
        <v>4808</v>
      </c>
      <c r="C1438" t="s">
        <v>4809</v>
      </c>
      <c r="D1438">
        <v>27</v>
      </c>
      <c r="E1438" t="s">
        <v>29</v>
      </c>
      <c r="F1438" t="s">
        <v>242</v>
      </c>
      <c r="G1438" s="9">
        <v>43942</v>
      </c>
      <c r="H1438" t="s">
        <v>45</v>
      </c>
      <c r="I1438" t="s">
        <v>99</v>
      </c>
      <c r="J1438" s="10" t="s">
        <v>4810</v>
      </c>
      <c r="K1438" t="s">
        <v>24</v>
      </c>
      <c r="M1438" t="s">
        <v>41</v>
      </c>
      <c r="N1438" t="s">
        <v>26</v>
      </c>
      <c r="O1438" s="11">
        <v>45078.2518055556</v>
      </c>
    </row>
    <row r="1439" spans="1:15">
      <c r="A1439">
        <v>1438</v>
      </c>
      <c r="B1439" t="s">
        <v>4811</v>
      </c>
      <c r="C1439" t="s">
        <v>4812</v>
      </c>
      <c r="D1439">
        <v>63</v>
      </c>
      <c r="E1439" t="s">
        <v>19</v>
      </c>
      <c r="F1439" t="s">
        <v>456</v>
      </c>
      <c r="G1439" s="9">
        <v>44218</v>
      </c>
      <c r="H1439" t="s">
        <v>67</v>
      </c>
      <c r="I1439" t="s">
        <v>77</v>
      </c>
      <c r="J1439" t="s">
        <v>4813</v>
      </c>
      <c r="K1439" t="s">
        <v>24</v>
      </c>
      <c r="M1439" t="s">
        <v>25</v>
      </c>
      <c r="N1439" t="s">
        <v>55</v>
      </c>
      <c r="O1439" s="11">
        <v>45078.3157175926</v>
      </c>
    </row>
    <row r="1440" spans="1:14">
      <c r="A1440">
        <v>1439</v>
      </c>
      <c r="B1440" t="s">
        <v>4814</v>
      </c>
      <c r="C1440" t="s">
        <v>4815</v>
      </c>
      <c r="D1440">
        <v>24</v>
      </c>
      <c r="E1440" t="s">
        <v>29</v>
      </c>
      <c r="F1440" t="s">
        <v>129</v>
      </c>
      <c r="G1440" s="9">
        <v>44100</v>
      </c>
      <c r="H1440" t="s">
        <v>59</v>
      </c>
      <c r="I1440" t="s">
        <v>67</v>
      </c>
      <c r="J1440" t="s">
        <v>4816</v>
      </c>
      <c r="K1440" t="s">
        <v>62</v>
      </c>
      <c r="M1440" t="s">
        <v>41</v>
      </c>
      <c r="N1440" t="s">
        <v>83</v>
      </c>
    </row>
    <row r="1441" spans="1:14">
      <c r="A1441">
        <v>1440</v>
      </c>
      <c r="B1441" t="s">
        <v>4817</v>
      </c>
      <c r="C1441" t="s">
        <v>4818</v>
      </c>
      <c r="D1441">
        <v>36</v>
      </c>
      <c r="E1441" t="s">
        <v>58</v>
      </c>
      <c r="F1441" t="s">
        <v>149</v>
      </c>
      <c r="G1441" s="9">
        <v>43990</v>
      </c>
      <c r="H1441" t="s">
        <v>66</v>
      </c>
      <c r="I1441" t="s">
        <v>72</v>
      </c>
      <c r="J1441" t="s">
        <v>4819</v>
      </c>
      <c r="K1441" t="s">
        <v>62</v>
      </c>
      <c r="M1441" t="s">
        <v>25</v>
      </c>
      <c r="N1441" t="s">
        <v>83</v>
      </c>
    </row>
    <row r="1442" ht="409.5" spans="1:14">
      <c r="A1442">
        <v>1441</v>
      </c>
      <c r="B1442" t="s">
        <v>4820</v>
      </c>
      <c r="C1442" t="s">
        <v>4821</v>
      </c>
      <c r="D1442">
        <v>23</v>
      </c>
      <c r="E1442" t="s">
        <v>29</v>
      </c>
      <c r="F1442" t="s">
        <v>286</v>
      </c>
      <c r="G1442" s="9">
        <v>44005</v>
      </c>
      <c r="H1442" t="s">
        <v>45</v>
      </c>
      <c r="I1442" t="s">
        <v>141</v>
      </c>
      <c r="J1442" s="10" t="s">
        <v>4822</v>
      </c>
      <c r="K1442" t="s">
        <v>62</v>
      </c>
      <c r="M1442" t="s">
        <v>41</v>
      </c>
      <c r="N1442" t="s">
        <v>83</v>
      </c>
    </row>
    <row r="1443" spans="1:14">
      <c r="A1443">
        <v>1442</v>
      </c>
      <c r="B1443" t="s">
        <v>4823</v>
      </c>
      <c r="C1443" t="s">
        <v>4824</v>
      </c>
      <c r="D1443">
        <v>22</v>
      </c>
      <c r="E1443" t="s">
        <v>29</v>
      </c>
      <c r="F1443" t="s">
        <v>98</v>
      </c>
      <c r="G1443" s="9">
        <v>43933</v>
      </c>
      <c r="H1443" t="s">
        <v>66</v>
      </c>
      <c r="I1443" t="s">
        <v>67</v>
      </c>
      <c r="J1443" t="s">
        <v>4825</v>
      </c>
      <c r="K1443" t="s">
        <v>62</v>
      </c>
      <c r="M1443" t="s">
        <v>89</v>
      </c>
      <c r="N1443" t="s">
        <v>55</v>
      </c>
    </row>
    <row r="1444" ht="409.5" spans="1:15">
      <c r="A1444">
        <v>1443</v>
      </c>
      <c r="B1444" t="s">
        <v>4826</v>
      </c>
      <c r="C1444" t="s">
        <v>4827</v>
      </c>
      <c r="D1444">
        <v>19</v>
      </c>
      <c r="E1444" t="s">
        <v>29</v>
      </c>
      <c r="F1444" t="s">
        <v>117</v>
      </c>
      <c r="G1444" s="9">
        <v>44071</v>
      </c>
      <c r="H1444" t="s">
        <v>66</v>
      </c>
      <c r="I1444" t="s">
        <v>67</v>
      </c>
      <c r="J1444" s="10" t="s">
        <v>4828</v>
      </c>
      <c r="K1444" t="s">
        <v>24</v>
      </c>
      <c r="M1444" t="s">
        <v>41</v>
      </c>
      <c r="N1444" t="s">
        <v>26</v>
      </c>
      <c r="O1444" s="11">
        <v>45078.4456481481</v>
      </c>
    </row>
    <row r="1445" spans="1:17">
      <c r="A1445">
        <v>1444</v>
      </c>
      <c r="B1445" t="s">
        <v>4829</v>
      </c>
      <c r="C1445" t="s">
        <v>4830</v>
      </c>
      <c r="D1445">
        <v>29</v>
      </c>
      <c r="E1445" t="s">
        <v>58</v>
      </c>
      <c r="F1445" t="s">
        <v>202</v>
      </c>
      <c r="G1445" s="9">
        <v>44090</v>
      </c>
      <c r="H1445" t="s">
        <v>21</v>
      </c>
      <c r="I1445" t="s">
        <v>113</v>
      </c>
      <c r="J1445" t="s">
        <v>4831</v>
      </c>
      <c r="K1445" t="s">
        <v>39</v>
      </c>
      <c r="L1445" t="s">
        <v>4832</v>
      </c>
      <c r="M1445" t="s">
        <v>25</v>
      </c>
      <c r="N1445" t="s">
        <v>33</v>
      </c>
      <c r="O1445" s="11">
        <v>45078.6553819444</v>
      </c>
      <c r="P1445" s="11">
        <v>45078.7803819444</v>
      </c>
      <c r="Q1445">
        <v>3</v>
      </c>
    </row>
    <row r="1446" spans="1:17">
      <c r="A1446">
        <v>1445</v>
      </c>
      <c r="B1446" t="s">
        <v>4833</v>
      </c>
      <c r="C1446" t="s">
        <v>4834</v>
      </c>
      <c r="D1446">
        <v>63</v>
      </c>
      <c r="E1446" t="s">
        <v>58</v>
      </c>
      <c r="F1446" t="s">
        <v>30</v>
      </c>
      <c r="G1446" s="9">
        <v>44143</v>
      </c>
      <c r="H1446" t="s">
        <v>67</v>
      </c>
      <c r="I1446" t="s">
        <v>141</v>
      </c>
      <c r="J1446" t="s">
        <v>4835</v>
      </c>
      <c r="K1446" t="s">
        <v>39</v>
      </c>
      <c r="L1446" t="s">
        <v>4836</v>
      </c>
      <c r="M1446" t="s">
        <v>41</v>
      </c>
      <c r="N1446" t="s">
        <v>26</v>
      </c>
      <c r="O1446" s="11">
        <v>45078.3026157407</v>
      </c>
      <c r="P1446" s="11">
        <v>45078.6734490741</v>
      </c>
      <c r="Q1446">
        <v>3</v>
      </c>
    </row>
    <row r="1447" spans="1:15">
      <c r="A1447">
        <v>1446</v>
      </c>
      <c r="B1447" t="s">
        <v>4837</v>
      </c>
      <c r="C1447" t="s">
        <v>4838</v>
      </c>
      <c r="D1447">
        <v>25</v>
      </c>
      <c r="E1447" t="s">
        <v>58</v>
      </c>
      <c r="F1447" t="s">
        <v>149</v>
      </c>
      <c r="G1447" s="9">
        <v>44251</v>
      </c>
      <c r="H1447" t="s">
        <v>45</v>
      </c>
      <c r="I1447" t="s">
        <v>99</v>
      </c>
      <c r="J1447" t="s">
        <v>4839</v>
      </c>
      <c r="K1447" t="s">
        <v>24</v>
      </c>
      <c r="M1447" t="s">
        <v>89</v>
      </c>
      <c r="N1447" t="s">
        <v>26</v>
      </c>
      <c r="O1447" s="11">
        <v>45078.4553935185</v>
      </c>
    </row>
    <row r="1448" ht="409.5" spans="1:14">
      <c r="A1448">
        <v>1447</v>
      </c>
      <c r="B1448" t="s">
        <v>4840</v>
      </c>
      <c r="C1448" t="s">
        <v>4841</v>
      </c>
      <c r="D1448">
        <v>32</v>
      </c>
      <c r="E1448" t="s">
        <v>58</v>
      </c>
      <c r="F1448" t="s">
        <v>317</v>
      </c>
      <c r="G1448" s="9">
        <v>44371</v>
      </c>
      <c r="H1448" t="s">
        <v>45</v>
      </c>
      <c r="I1448" t="s">
        <v>31</v>
      </c>
      <c r="J1448" s="10" t="s">
        <v>4842</v>
      </c>
      <c r="K1448" t="s">
        <v>62</v>
      </c>
      <c r="M1448" t="s">
        <v>89</v>
      </c>
      <c r="N1448" t="s">
        <v>33</v>
      </c>
    </row>
    <row r="1449" spans="1:14">
      <c r="A1449">
        <v>1448</v>
      </c>
      <c r="B1449" t="s">
        <v>4843</v>
      </c>
      <c r="C1449" t="s">
        <v>4844</v>
      </c>
      <c r="D1449">
        <v>23</v>
      </c>
      <c r="E1449" t="s">
        <v>29</v>
      </c>
      <c r="F1449" t="s">
        <v>129</v>
      </c>
      <c r="G1449" s="9">
        <v>43916</v>
      </c>
      <c r="H1449" t="s">
        <v>67</v>
      </c>
      <c r="I1449" t="s">
        <v>31</v>
      </c>
      <c r="J1449" t="s">
        <v>4845</v>
      </c>
      <c r="K1449" t="s">
        <v>62</v>
      </c>
      <c r="M1449" t="s">
        <v>89</v>
      </c>
      <c r="N1449" t="s">
        <v>26</v>
      </c>
    </row>
    <row r="1450" ht="409.5" spans="1:15">
      <c r="A1450">
        <v>1449</v>
      </c>
      <c r="B1450" t="s">
        <v>4846</v>
      </c>
      <c r="C1450" t="s">
        <v>4847</v>
      </c>
      <c r="D1450">
        <v>64</v>
      </c>
      <c r="E1450" t="s">
        <v>29</v>
      </c>
      <c r="F1450" t="s">
        <v>242</v>
      </c>
      <c r="G1450" s="9">
        <v>44336</v>
      </c>
      <c r="H1450" t="s">
        <v>45</v>
      </c>
      <c r="I1450" t="s">
        <v>22</v>
      </c>
      <c r="J1450" s="10" t="s">
        <v>4848</v>
      </c>
      <c r="K1450" t="s">
        <v>24</v>
      </c>
      <c r="M1450" t="s">
        <v>143</v>
      </c>
      <c r="N1450" t="s">
        <v>26</v>
      </c>
      <c r="O1450" s="11">
        <v>45078.2484953704</v>
      </c>
    </row>
    <row r="1451" ht="409.5" spans="1:15">
      <c r="A1451">
        <v>1450</v>
      </c>
      <c r="B1451" t="s">
        <v>3250</v>
      </c>
      <c r="C1451" t="s">
        <v>4849</v>
      </c>
      <c r="D1451">
        <v>24</v>
      </c>
      <c r="E1451" t="s">
        <v>29</v>
      </c>
      <c r="F1451" t="s">
        <v>485</v>
      </c>
      <c r="G1451" s="9">
        <v>43842</v>
      </c>
      <c r="H1451" t="s">
        <v>66</v>
      </c>
      <c r="I1451" t="s">
        <v>93</v>
      </c>
      <c r="J1451" s="10" t="s">
        <v>4850</v>
      </c>
      <c r="K1451" t="s">
        <v>24</v>
      </c>
      <c r="M1451" t="s">
        <v>143</v>
      </c>
      <c r="N1451" t="s">
        <v>33</v>
      </c>
      <c r="O1451" s="11">
        <v>45078.292962963</v>
      </c>
    </row>
    <row r="1452" ht="409.5" spans="1:17">
      <c r="A1452">
        <v>1451</v>
      </c>
      <c r="B1452" t="s">
        <v>4851</v>
      </c>
      <c r="C1452" t="s">
        <v>4852</v>
      </c>
      <c r="D1452">
        <v>69</v>
      </c>
      <c r="E1452" t="s">
        <v>58</v>
      </c>
      <c r="F1452" t="s">
        <v>317</v>
      </c>
      <c r="G1452" s="9">
        <v>44411</v>
      </c>
      <c r="H1452" t="s">
        <v>59</v>
      </c>
      <c r="I1452" t="s">
        <v>60</v>
      </c>
      <c r="J1452" s="10" t="s">
        <v>4853</v>
      </c>
      <c r="K1452" t="s">
        <v>39</v>
      </c>
      <c r="L1452" t="s">
        <v>4854</v>
      </c>
      <c r="M1452" t="s">
        <v>89</v>
      </c>
      <c r="N1452" t="s">
        <v>55</v>
      </c>
      <c r="O1452" s="11">
        <v>45078.6395138889</v>
      </c>
      <c r="P1452" s="11">
        <v>45078.4020138889</v>
      </c>
      <c r="Q1452">
        <v>2</v>
      </c>
    </row>
    <row r="1453" ht="409.5" spans="1:15">
      <c r="A1453">
        <v>1452</v>
      </c>
      <c r="B1453" t="s">
        <v>4855</v>
      </c>
      <c r="C1453" t="s">
        <v>4856</v>
      </c>
      <c r="D1453">
        <v>27</v>
      </c>
      <c r="E1453" t="s">
        <v>19</v>
      </c>
      <c r="F1453" t="s">
        <v>112</v>
      </c>
      <c r="G1453" s="9">
        <v>44064</v>
      </c>
      <c r="H1453" t="s">
        <v>45</v>
      </c>
      <c r="I1453" t="s">
        <v>72</v>
      </c>
      <c r="J1453" s="10" t="s">
        <v>4857</v>
      </c>
      <c r="K1453" t="s">
        <v>24</v>
      </c>
      <c r="M1453" t="s">
        <v>25</v>
      </c>
      <c r="N1453" t="s">
        <v>33</v>
      </c>
      <c r="O1453" s="11">
        <v>45077.9693865741</v>
      </c>
    </row>
    <row r="1454" ht="409.5" spans="1:17">
      <c r="A1454">
        <v>1453</v>
      </c>
      <c r="B1454" t="s">
        <v>4858</v>
      </c>
      <c r="C1454" t="s">
        <v>4859</v>
      </c>
      <c r="D1454">
        <v>35</v>
      </c>
      <c r="E1454" t="s">
        <v>19</v>
      </c>
      <c r="F1454" t="s">
        <v>81</v>
      </c>
      <c r="G1454" s="9">
        <v>44240</v>
      </c>
      <c r="H1454" t="s">
        <v>59</v>
      </c>
      <c r="I1454" t="s">
        <v>22</v>
      </c>
      <c r="J1454" s="10" t="s">
        <v>4860</v>
      </c>
      <c r="K1454" t="s">
        <v>39</v>
      </c>
      <c r="L1454" t="s">
        <v>4861</v>
      </c>
      <c r="M1454" t="s">
        <v>25</v>
      </c>
      <c r="N1454" t="s">
        <v>26</v>
      </c>
      <c r="O1454" s="11">
        <v>45078.7596759259</v>
      </c>
      <c r="P1454" s="11">
        <v>45078.6048148148</v>
      </c>
      <c r="Q1454">
        <v>4</v>
      </c>
    </row>
    <row r="1455" ht="409.5" spans="1:14">
      <c r="A1455">
        <v>1454</v>
      </c>
      <c r="B1455" t="s">
        <v>4862</v>
      </c>
      <c r="C1455" t="s">
        <v>4863</v>
      </c>
      <c r="D1455">
        <v>37</v>
      </c>
      <c r="E1455" t="s">
        <v>19</v>
      </c>
      <c r="F1455" t="s">
        <v>655</v>
      </c>
      <c r="G1455" s="9">
        <v>44044</v>
      </c>
      <c r="H1455" t="s">
        <v>45</v>
      </c>
      <c r="I1455" t="s">
        <v>93</v>
      </c>
      <c r="J1455" s="10" t="s">
        <v>4864</v>
      </c>
      <c r="K1455" t="s">
        <v>62</v>
      </c>
      <c r="M1455" t="s">
        <v>25</v>
      </c>
      <c r="N1455" t="s">
        <v>26</v>
      </c>
    </row>
    <row r="1456" ht="409.5" spans="1:15">
      <c r="A1456">
        <v>1455</v>
      </c>
      <c r="B1456" t="s">
        <v>4865</v>
      </c>
      <c r="C1456" t="s">
        <v>4866</v>
      </c>
      <c r="D1456">
        <v>64</v>
      </c>
      <c r="E1456" t="s">
        <v>19</v>
      </c>
      <c r="F1456" t="s">
        <v>223</v>
      </c>
      <c r="G1456" s="9">
        <v>43973</v>
      </c>
      <c r="H1456" t="s">
        <v>67</v>
      </c>
      <c r="I1456" t="s">
        <v>22</v>
      </c>
      <c r="J1456" s="10" t="s">
        <v>4867</v>
      </c>
      <c r="K1456" t="s">
        <v>24</v>
      </c>
      <c r="M1456" t="s">
        <v>143</v>
      </c>
      <c r="N1456" t="s">
        <v>83</v>
      </c>
      <c r="O1456" s="11">
        <v>45078.8541666667</v>
      </c>
    </row>
    <row r="1457" ht="409.5" spans="1:14">
      <c r="A1457">
        <v>1456</v>
      </c>
      <c r="B1457" t="s">
        <v>4868</v>
      </c>
      <c r="C1457" t="s">
        <v>4869</v>
      </c>
      <c r="D1457">
        <v>55</v>
      </c>
      <c r="E1457" t="s">
        <v>29</v>
      </c>
      <c r="F1457" t="s">
        <v>71</v>
      </c>
      <c r="G1457" s="9">
        <v>44426</v>
      </c>
      <c r="H1457" t="s">
        <v>59</v>
      </c>
      <c r="I1457" t="s">
        <v>93</v>
      </c>
      <c r="J1457" s="10" t="s">
        <v>4870</v>
      </c>
      <c r="K1457" t="s">
        <v>62</v>
      </c>
      <c r="M1457" t="s">
        <v>143</v>
      </c>
      <c r="N1457" t="s">
        <v>26</v>
      </c>
    </row>
    <row r="1458" ht="409.5" spans="1:17">
      <c r="A1458">
        <v>1457</v>
      </c>
      <c r="B1458" t="s">
        <v>4871</v>
      </c>
      <c r="C1458" t="s">
        <v>4872</v>
      </c>
      <c r="D1458">
        <v>34</v>
      </c>
      <c r="E1458" t="s">
        <v>19</v>
      </c>
      <c r="F1458" t="s">
        <v>81</v>
      </c>
      <c r="G1458" s="9">
        <v>43931</v>
      </c>
      <c r="H1458" t="s">
        <v>45</v>
      </c>
      <c r="I1458" t="s">
        <v>77</v>
      </c>
      <c r="J1458" s="10" t="s">
        <v>4873</v>
      </c>
      <c r="K1458" t="s">
        <v>39</v>
      </c>
      <c r="L1458" t="s">
        <v>4874</v>
      </c>
      <c r="M1458" t="s">
        <v>89</v>
      </c>
      <c r="N1458" t="s">
        <v>26</v>
      </c>
      <c r="O1458" s="11">
        <v>45078.6007291667</v>
      </c>
      <c r="P1458" s="11">
        <v>45078.8437847222</v>
      </c>
      <c r="Q1458">
        <v>5</v>
      </c>
    </row>
    <row r="1459" spans="1:17">
      <c r="A1459">
        <v>1458</v>
      </c>
      <c r="B1459" t="s">
        <v>4875</v>
      </c>
      <c r="C1459" t="s">
        <v>4876</v>
      </c>
      <c r="D1459">
        <v>29</v>
      </c>
      <c r="E1459" t="s">
        <v>29</v>
      </c>
      <c r="F1459" t="s">
        <v>30</v>
      </c>
      <c r="G1459" s="9">
        <v>44082</v>
      </c>
      <c r="H1459" t="s">
        <v>67</v>
      </c>
      <c r="I1459" t="s">
        <v>67</v>
      </c>
      <c r="J1459" t="s">
        <v>4877</v>
      </c>
      <c r="K1459" t="s">
        <v>39</v>
      </c>
      <c r="L1459" t="s">
        <v>4878</v>
      </c>
      <c r="M1459" t="s">
        <v>41</v>
      </c>
      <c r="N1459" t="s">
        <v>83</v>
      </c>
      <c r="O1459" s="11">
        <v>45078.3097685185</v>
      </c>
      <c r="P1459" s="11">
        <v>45078.6437962963</v>
      </c>
      <c r="Q1459">
        <v>2</v>
      </c>
    </row>
    <row r="1460" ht="405" spans="1:15">
      <c r="A1460">
        <v>1459</v>
      </c>
      <c r="B1460" t="s">
        <v>4879</v>
      </c>
      <c r="C1460" t="s">
        <v>4880</v>
      </c>
      <c r="D1460">
        <v>35</v>
      </c>
      <c r="E1460" t="s">
        <v>29</v>
      </c>
      <c r="F1460" t="s">
        <v>112</v>
      </c>
      <c r="G1460" s="9">
        <v>44100</v>
      </c>
      <c r="H1460" t="s">
        <v>45</v>
      </c>
      <c r="I1460" t="s">
        <v>67</v>
      </c>
      <c r="J1460" s="10" t="s">
        <v>4881</v>
      </c>
      <c r="K1460" t="s">
        <v>24</v>
      </c>
      <c r="M1460" t="s">
        <v>25</v>
      </c>
      <c r="N1460" t="s">
        <v>83</v>
      </c>
      <c r="O1460" s="11">
        <v>45078.5368634259</v>
      </c>
    </row>
    <row r="1461" ht="409.5" spans="1:14">
      <c r="A1461">
        <v>1460</v>
      </c>
      <c r="B1461" t="s">
        <v>4882</v>
      </c>
      <c r="C1461" t="s">
        <v>4883</v>
      </c>
      <c r="D1461">
        <v>41</v>
      </c>
      <c r="E1461" t="s">
        <v>19</v>
      </c>
      <c r="F1461" t="s">
        <v>149</v>
      </c>
      <c r="G1461" s="9">
        <v>44534</v>
      </c>
      <c r="H1461" t="s">
        <v>66</v>
      </c>
      <c r="I1461" t="s">
        <v>37</v>
      </c>
      <c r="J1461" s="10" t="s">
        <v>4884</v>
      </c>
      <c r="K1461" t="s">
        <v>62</v>
      </c>
      <c r="M1461" t="s">
        <v>41</v>
      </c>
      <c r="N1461" t="s">
        <v>55</v>
      </c>
    </row>
    <row r="1462" ht="409.5" spans="1:15">
      <c r="A1462">
        <v>1461</v>
      </c>
      <c r="B1462" t="s">
        <v>4885</v>
      </c>
      <c r="C1462" t="s">
        <v>4886</v>
      </c>
      <c r="D1462">
        <v>52</v>
      </c>
      <c r="E1462" t="s">
        <v>19</v>
      </c>
      <c r="F1462" t="s">
        <v>107</v>
      </c>
      <c r="G1462" s="9">
        <v>43896</v>
      </c>
      <c r="H1462" t="s">
        <v>45</v>
      </c>
      <c r="I1462" t="s">
        <v>52</v>
      </c>
      <c r="J1462" s="10" t="s">
        <v>4887</v>
      </c>
      <c r="K1462" t="s">
        <v>24</v>
      </c>
      <c r="M1462" t="s">
        <v>41</v>
      </c>
      <c r="N1462" t="s">
        <v>33</v>
      </c>
      <c r="O1462" s="11">
        <v>45078.6625925926</v>
      </c>
    </row>
    <row r="1463" ht="409.5" spans="1:14">
      <c r="A1463">
        <v>1462</v>
      </c>
      <c r="B1463" t="s">
        <v>4888</v>
      </c>
      <c r="C1463" t="s">
        <v>4889</v>
      </c>
      <c r="D1463">
        <v>22</v>
      </c>
      <c r="E1463" t="s">
        <v>58</v>
      </c>
      <c r="F1463" t="s">
        <v>286</v>
      </c>
      <c r="G1463" s="9">
        <v>44416</v>
      </c>
      <c r="H1463" t="s">
        <v>45</v>
      </c>
      <c r="I1463" t="s">
        <v>60</v>
      </c>
      <c r="J1463" s="10" t="s">
        <v>4890</v>
      </c>
      <c r="K1463" t="s">
        <v>62</v>
      </c>
      <c r="M1463" t="s">
        <v>89</v>
      </c>
      <c r="N1463" t="s">
        <v>55</v>
      </c>
    </row>
    <row r="1464" ht="409.5" spans="1:15">
      <c r="A1464">
        <v>1463</v>
      </c>
      <c r="B1464" t="s">
        <v>4891</v>
      </c>
      <c r="C1464" t="s">
        <v>4892</v>
      </c>
      <c r="D1464">
        <v>63</v>
      </c>
      <c r="E1464" t="s">
        <v>19</v>
      </c>
      <c r="F1464" t="s">
        <v>117</v>
      </c>
      <c r="G1464" s="9">
        <v>44318</v>
      </c>
      <c r="H1464" t="s">
        <v>59</v>
      </c>
      <c r="I1464" t="s">
        <v>72</v>
      </c>
      <c r="J1464" s="10" t="s">
        <v>4893</v>
      </c>
      <c r="K1464" t="s">
        <v>24</v>
      </c>
      <c r="M1464" t="s">
        <v>89</v>
      </c>
      <c r="N1464" t="s">
        <v>33</v>
      </c>
      <c r="O1464" s="11">
        <v>45078.9265162037</v>
      </c>
    </row>
    <row r="1465" ht="409.5" spans="1:15">
      <c r="A1465">
        <v>1464</v>
      </c>
      <c r="B1465" t="s">
        <v>4894</v>
      </c>
      <c r="C1465" t="s">
        <v>4895</v>
      </c>
      <c r="D1465">
        <v>39</v>
      </c>
      <c r="E1465" t="s">
        <v>29</v>
      </c>
      <c r="F1465" t="s">
        <v>202</v>
      </c>
      <c r="G1465" s="9">
        <v>43834</v>
      </c>
      <c r="H1465" t="s">
        <v>66</v>
      </c>
      <c r="I1465" t="s">
        <v>60</v>
      </c>
      <c r="J1465" s="10" t="s">
        <v>4896</v>
      </c>
      <c r="K1465" t="s">
        <v>24</v>
      </c>
      <c r="M1465" t="s">
        <v>25</v>
      </c>
      <c r="N1465" t="s">
        <v>33</v>
      </c>
      <c r="O1465" s="11">
        <v>45078.7577893519</v>
      </c>
    </row>
    <row r="1466" spans="1:14">
      <c r="A1466">
        <v>1465</v>
      </c>
      <c r="B1466" t="s">
        <v>758</v>
      </c>
      <c r="C1466" t="s">
        <v>4897</v>
      </c>
      <c r="D1466">
        <v>57</v>
      </c>
      <c r="E1466" t="s">
        <v>19</v>
      </c>
      <c r="F1466" t="s">
        <v>202</v>
      </c>
      <c r="G1466" s="9">
        <v>44360</v>
      </c>
      <c r="H1466" t="s">
        <v>67</v>
      </c>
      <c r="I1466" t="s">
        <v>46</v>
      </c>
      <c r="J1466" t="s">
        <v>4898</v>
      </c>
      <c r="K1466" t="s">
        <v>62</v>
      </c>
      <c r="M1466" t="s">
        <v>25</v>
      </c>
      <c r="N1466" t="s">
        <v>26</v>
      </c>
    </row>
    <row r="1467" spans="1:17">
      <c r="A1467">
        <v>1466</v>
      </c>
      <c r="B1467" t="s">
        <v>4899</v>
      </c>
      <c r="C1467" t="s">
        <v>4900</v>
      </c>
      <c r="D1467">
        <v>34</v>
      </c>
      <c r="E1467" t="s">
        <v>58</v>
      </c>
      <c r="F1467" t="s">
        <v>202</v>
      </c>
      <c r="G1467" s="9">
        <v>44032</v>
      </c>
      <c r="H1467" t="s">
        <v>67</v>
      </c>
      <c r="I1467" t="s">
        <v>60</v>
      </c>
      <c r="J1467" t="s">
        <v>4901</v>
      </c>
      <c r="K1467" t="s">
        <v>39</v>
      </c>
      <c r="L1467" t="s">
        <v>4902</v>
      </c>
      <c r="M1467" t="s">
        <v>143</v>
      </c>
      <c r="N1467" t="s">
        <v>26</v>
      </c>
      <c r="O1467" s="11">
        <v>45078.0147685185</v>
      </c>
      <c r="P1467" s="11">
        <v>45078.7085185185</v>
      </c>
      <c r="Q1467">
        <v>5</v>
      </c>
    </row>
    <row r="1468" ht="409.5" spans="1:15">
      <c r="A1468">
        <v>1467</v>
      </c>
      <c r="B1468" t="s">
        <v>4903</v>
      </c>
      <c r="C1468" t="s">
        <v>4904</v>
      </c>
      <c r="D1468">
        <v>26</v>
      </c>
      <c r="E1468" t="s">
        <v>58</v>
      </c>
      <c r="F1468" t="s">
        <v>20</v>
      </c>
      <c r="G1468" s="9">
        <v>44437</v>
      </c>
      <c r="H1468" t="s">
        <v>67</v>
      </c>
      <c r="I1468" t="s">
        <v>72</v>
      </c>
      <c r="J1468" s="10" t="s">
        <v>4905</v>
      </c>
      <c r="K1468" t="s">
        <v>24</v>
      </c>
      <c r="M1468" t="s">
        <v>25</v>
      </c>
      <c r="N1468" t="s">
        <v>26</v>
      </c>
      <c r="O1468" s="11">
        <v>45077.9724305556</v>
      </c>
    </row>
    <row r="1469" ht="409.5" spans="1:17">
      <c r="A1469">
        <v>1468</v>
      </c>
      <c r="B1469" t="s">
        <v>4906</v>
      </c>
      <c r="C1469" t="s">
        <v>4907</v>
      </c>
      <c r="D1469">
        <v>34</v>
      </c>
      <c r="E1469" t="s">
        <v>19</v>
      </c>
      <c r="F1469" t="s">
        <v>211</v>
      </c>
      <c r="G1469" s="9">
        <v>44417</v>
      </c>
      <c r="H1469" t="s">
        <v>66</v>
      </c>
      <c r="I1469" t="s">
        <v>60</v>
      </c>
      <c r="J1469" s="10" t="s">
        <v>4908</v>
      </c>
      <c r="K1469" t="s">
        <v>39</v>
      </c>
      <c r="L1469" t="s">
        <v>4909</v>
      </c>
      <c r="M1469" t="s">
        <v>143</v>
      </c>
      <c r="N1469" t="s">
        <v>83</v>
      </c>
      <c r="O1469" s="11">
        <v>45078.2043865741</v>
      </c>
      <c r="P1469" s="11">
        <v>45078.1356365741</v>
      </c>
      <c r="Q1469">
        <v>5</v>
      </c>
    </row>
    <row r="1470" ht="409.5" spans="1:17">
      <c r="A1470">
        <v>1469</v>
      </c>
      <c r="B1470" t="s">
        <v>4910</v>
      </c>
      <c r="C1470" t="s">
        <v>4911</v>
      </c>
      <c r="D1470">
        <v>56</v>
      </c>
      <c r="E1470" t="s">
        <v>29</v>
      </c>
      <c r="F1470" t="s">
        <v>397</v>
      </c>
      <c r="G1470" s="9">
        <v>44172</v>
      </c>
      <c r="H1470" t="s">
        <v>21</v>
      </c>
      <c r="I1470" t="s">
        <v>22</v>
      </c>
      <c r="J1470" s="10" t="s">
        <v>4912</v>
      </c>
      <c r="K1470" t="s">
        <v>39</v>
      </c>
      <c r="L1470" t="s">
        <v>4913</v>
      </c>
      <c r="M1470" t="s">
        <v>25</v>
      </c>
      <c r="N1470" t="s">
        <v>26</v>
      </c>
      <c r="O1470" s="11">
        <v>45078.4967708333</v>
      </c>
      <c r="P1470" s="11">
        <v>45078.6655208333</v>
      </c>
      <c r="Q1470">
        <v>4</v>
      </c>
    </row>
    <row r="1471" ht="409.5" spans="1:15">
      <c r="A1471">
        <v>1470</v>
      </c>
      <c r="B1471" t="s">
        <v>4914</v>
      </c>
      <c r="C1471" t="s">
        <v>4915</v>
      </c>
      <c r="D1471">
        <v>67</v>
      </c>
      <c r="E1471" t="s">
        <v>29</v>
      </c>
      <c r="F1471" t="s">
        <v>397</v>
      </c>
      <c r="G1471" s="9">
        <v>44338</v>
      </c>
      <c r="H1471" t="s">
        <v>67</v>
      </c>
      <c r="I1471" t="s">
        <v>77</v>
      </c>
      <c r="J1471" s="10" t="s">
        <v>4916</v>
      </c>
      <c r="K1471" t="s">
        <v>24</v>
      </c>
      <c r="M1471" t="s">
        <v>89</v>
      </c>
      <c r="N1471" t="s">
        <v>83</v>
      </c>
      <c r="O1471" s="11">
        <v>45078.6426157407</v>
      </c>
    </row>
    <row r="1472" spans="1:14">
      <c r="A1472">
        <v>1471</v>
      </c>
      <c r="B1472" t="s">
        <v>4917</v>
      </c>
      <c r="C1472" t="s">
        <v>4918</v>
      </c>
      <c r="D1472">
        <v>67</v>
      </c>
      <c r="E1472" t="s">
        <v>58</v>
      </c>
      <c r="F1472" t="s">
        <v>103</v>
      </c>
      <c r="G1472" s="9">
        <v>44154</v>
      </c>
      <c r="H1472" t="s">
        <v>67</v>
      </c>
      <c r="I1472" t="s">
        <v>31</v>
      </c>
      <c r="J1472" t="s">
        <v>4919</v>
      </c>
      <c r="K1472" t="s">
        <v>62</v>
      </c>
      <c r="M1472" t="s">
        <v>41</v>
      </c>
      <c r="N1472" t="s">
        <v>26</v>
      </c>
    </row>
    <row r="1473" ht="409.5" spans="1:15">
      <c r="A1473">
        <v>1472</v>
      </c>
      <c r="B1473" t="s">
        <v>4920</v>
      </c>
      <c r="C1473" t="s">
        <v>4921</v>
      </c>
      <c r="D1473">
        <v>32</v>
      </c>
      <c r="E1473" t="s">
        <v>58</v>
      </c>
      <c r="F1473" t="s">
        <v>242</v>
      </c>
      <c r="G1473" s="9">
        <v>43992</v>
      </c>
      <c r="H1473" t="s">
        <v>59</v>
      </c>
      <c r="I1473" t="s">
        <v>77</v>
      </c>
      <c r="J1473" s="10" t="s">
        <v>4922</v>
      </c>
      <c r="K1473" t="s">
        <v>24</v>
      </c>
      <c r="M1473" t="s">
        <v>41</v>
      </c>
      <c r="N1473" t="s">
        <v>55</v>
      </c>
      <c r="O1473" s="11">
        <v>45078.5336111111</v>
      </c>
    </row>
    <row r="1474" ht="409.5" spans="1:14">
      <c r="A1474">
        <v>1473</v>
      </c>
      <c r="B1474" t="s">
        <v>4923</v>
      </c>
      <c r="C1474" t="s">
        <v>4924</v>
      </c>
      <c r="D1474">
        <v>53</v>
      </c>
      <c r="E1474" t="s">
        <v>29</v>
      </c>
      <c r="F1474" t="s">
        <v>655</v>
      </c>
      <c r="G1474" s="9">
        <v>44053</v>
      </c>
      <c r="H1474" t="s">
        <v>67</v>
      </c>
      <c r="I1474" t="s">
        <v>141</v>
      </c>
      <c r="J1474" s="10" t="s">
        <v>4925</v>
      </c>
      <c r="K1474" t="s">
        <v>62</v>
      </c>
      <c r="M1474" t="s">
        <v>143</v>
      </c>
      <c r="N1474" t="s">
        <v>83</v>
      </c>
    </row>
    <row r="1475" ht="409.5" spans="1:14">
      <c r="A1475">
        <v>1474</v>
      </c>
      <c r="B1475" t="s">
        <v>4926</v>
      </c>
      <c r="C1475" t="s">
        <v>4927</v>
      </c>
      <c r="D1475">
        <v>56</v>
      </c>
      <c r="E1475" t="s">
        <v>19</v>
      </c>
      <c r="F1475" t="s">
        <v>281</v>
      </c>
      <c r="G1475" s="9">
        <v>44220</v>
      </c>
      <c r="H1475" t="s">
        <v>21</v>
      </c>
      <c r="I1475" t="s">
        <v>141</v>
      </c>
      <c r="J1475" s="10" t="s">
        <v>4928</v>
      </c>
      <c r="K1475" t="s">
        <v>62</v>
      </c>
      <c r="M1475" t="s">
        <v>25</v>
      </c>
      <c r="N1475" t="s">
        <v>55</v>
      </c>
    </row>
    <row r="1476" ht="409.5" spans="1:15">
      <c r="A1476">
        <v>1475</v>
      </c>
      <c r="B1476" t="s">
        <v>4929</v>
      </c>
      <c r="C1476" t="s">
        <v>4930</v>
      </c>
      <c r="D1476">
        <v>27</v>
      </c>
      <c r="E1476" t="s">
        <v>19</v>
      </c>
      <c r="F1476" t="s">
        <v>223</v>
      </c>
      <c r="G1476" s="9">
        <v>44452</v>
      </c>
      <c r="H1476" t="s">
        <v>67</v>
      </c>
      <c r="I1476" t="s">
        <v>46</v>
      </c>
      <c r="J1476" s="10" t="s">
        <v>4931</v>
      </c>
      <c r="K1476" t="s">
        <v>24</v>
      </c>
      <c r="M1476" t="s">
        <v>89</v>
      </c>
      <c r="N1476" t="s">
        <v>26</v>
      </c>
      <c r="O1476" s="11">
        <v>45078.0385300926</v>
      </c>
    </row>
    <row r="1477" ht="409.5" spans="1:15">
      <c r="A1477">
        <v>1476</v>
      </c>
      <c r="B1477" t="s">
        <v>4932</v>
      </c>
      <c r="C1477" t="s">
        <v>4933</v>
      </c>
      <c r="D1477">
        <v>50</v>
      </c>
      <c r="E1477" t="s">
        <v>29</v>
      </c>
      <c r="F1477" t="s">
        <v>76</v>
      </c>
      <c r="G1477" s="9">
        <v>44081</v>
      </c>
      <c r="H1477" t="s">
        <v>21</v>
      </c>
      <c r="I1477" t="s">
        <v>31</v>
      </c>
      <c r="J1477" s="10" t="s">
        <v>4934</v>
      </c>
      <c r="K1477" t="s">
        <v>24</v>
      </c>
      <c r="M1477" t="s">
        <v>25</v>
      </c>
      <c r="N1477" t="s">
        <v>33</v>
      </c>
      <c r="O1477" s="11">
        <v>45078.0829976852</v>
      </c>
    </row>
    <row r="1478" spans="1:15">
      <c r="A1478">
        <v>1477</v>
      </c>
      <c r="B1478" t="s">
        <v>4935</v>
      </c>
      <c r="C1478" t="s">
        <v>4936</v>
      </c>
      <c r="D1478">
        <v>21</v>
      </c>
      <c r="E1478" t="s">
        <v>58</v>
      </c>
      <c r="F1478" t="s">
        <v>339</v>
      </c>
      <c r="G1478" s="9">
        <v>44459</v>
      </c>
      <c r="H1478" t="s">
        <v>21</v>
      </c>
      <c r="I1478" t="s">
        <v>77</v>
      </c>
      <c r="J1478" t="s">
        <v>1076</v>
      </c>
      <c r="K1478" t="s">
        <v>24</v>
      </c>
      <c r="M1478" t="s">
        <v>89</v>
      </c>
      <c r="N1478" t="s">
        <v>33</v>
      </c>
      <c r="O1478" s="11">
        <v>45078.7878587963</v>
      </c>
    </row>
    <row r="1479" ht="409.5" spans="1:14">
      <c r="A1479">
        <v>1478</v>
      </c>
      <c r="B1479" t="s">
        <v>4937</v>
      </c>
      <c r="C1479" t="s">
        <v>4938</v>
      </c>
      <c r="D1479">
        <v>41</v>
      </c>
      <c r="E1479" t="s">
        <v>29</v>
      </c>
      <c r="F1479" t="s">
        <v>112</v>
      </c>
      <c r="G1479" s="9">
        <v>44045</v>
      </c>
      <c r="H1479" t="s">
        <v>59</v>
      </c>
      <c r="I1479" t="s">
        <v>72</v>
      </c>
      <c r="J1479" s="10" t="s">
        <v>4939</v>
      </c>
      <c r="K1479" t="s">
        <v>62</v>
      </c>
      <c r="M1479" t="s">
        <v>25</v>
      </c>
      <c r="N1479" t="s">
        <v>33</v>
      </c>
    </row>
    <row r="1480" spans="1:15">
      <c r="A1480">
        <v>1479</v>
      </c>
      <c r="B1480" t="s">
        <v>4940</v>
      </c>
      <c r="C1480" t="s">
        <v>4941</v>
      </c>
      <c r="D1480">
        <v>61</v>
      </c>
      <c r="E1480" t="s">
        <v>58</v>
      </c>
      <c r="F1480" t="s">
        <v>65</v>
      </c>
      <c r="G1480" s="9">
        <v>44209</v>
      </c>
      <c r="H1480" t="s">
        <v>67</v>
      </c>
      <c r="I1480" t="s">
        <v>141</v>
      </c>
      <c r="J1480" t="s">
        <v>4942</v>
      </c>
      <c r="K1480" t="s">
        <v>24</v>
      </c>
      <c r="M1480" t="s">
        <v>143</v>
      </c>
      <c r="N1480" t="s">
        <v>55</v>
      </c>
      <c r="O1480" s="11">
        <v>45078.7212152778</v>
      </c>
    </row>
    <row r="1481" spans="1:15">
      <c r="A1481">
        <v>1480</v>
      </c>
      <c r="B1481" t="s">
        <v>4943</v>
      </c>
      <c r="C1481" t="s">
        <v>4944</v>
      </c>
      <c r="D1481">
        <v>64</v>
      </c>
      <c r="E1481" t="s">
        <v>58</v>
      </c>
      <c r="F1481" t="s">
        <v>655</v>
      </c>
      <c r="G1481" s="9">
        <v>44105</v>
      </c>
      <c r="H1481" t="s">
        <v>21</v>
      </c>
      <c r="I1481" t="s">
        <v>113</v>
      </c>
      <c r="J1481" t="s">
        <v>4945</v>
      </c>
      <c r="K1481" t="s">
        <v>24</v>
      </c>
      <c r="M1481" t="s">
        <v>89</v>
      </c>
      <c r="N1481" t="s">
        <v>33</v>
      </c>
      <c r="O1481" s="11">
        <v>45078.0309490741</v>
      </c>
    </row>
    <row r="1482" ht="409.5" spans="1:17">
      <c r="A1482">
        <v>1481</v>
      </c>
      <c r="B1482" t="s">
        <v>4946</v>
      </c>
      <c r="C1482" t="s">
        <v>4947</v>
      </c>
      <c r="D1482">
        <v>34</v>
      </c>
      <c r="E1482" t="s">
        <v>29</v>
      </c>
      <c r="F1482" t="s">
        <v>81</v>
      </c>
      <c r="G1482" s="9">
        <v>44106</v>
      </c>
      <c r="H1482" t="s">
        <v>59</v>
      </c>
      <c r="I1482" t="s">
        <v>22</v>
      </c>
      <c r="J1482" s="10" t="s">
        <v>4948</v>
      </c>
      <c r="K1482" t="s">
        <v>39</v>
      </c>
      <c r="L1482" t="s">
        <v>4949</v>
      </c>
      <c r="M1482" t="s">
        <v>143</v>
      </c>
      <c r="N1482" t="s">
        <v>33</v>
      </c>
      <c r="O1482" s="11">
        <v>45077.9879166667</v>
      </c>
      <c r="P1482" s="11">
        <v>45078.3344444444</v>
      </c>
      <c r="Q1482">
        <v>4</v>
      </c>
    </row>
    <row r="1483" ht="409.5" spans="1:17">
      <c r="A1483">
        <v>1482</v>
      </c>
      <c r="B1483" t="s">
        <v>4950</v>
      </c>
      <c r="C1483" t="s">
        <v>4951</v>
      </c>
      <c r="D1483">
        <v>28</v>
      </c>
      <c r="E1483" t="s">
        <v>19</v>
      </c>
      <c r="F1483" t="s">
        <v>30</v>
      </c>
      <c r="G1483" s="9">
        <v>44293</v>
      </c>
      <c r="H1483" t="s">
        <v>59</v>
      </c>
      <c r="I1483" t="s">
        <v>77</v>
      </c>
      <c r="J1483" s="10" t="s">
        <v>4952</v>
      </c>
      <c r="K1483" t="s">
        <v>39</v>
      </c>
      <c r="L1483" t="s">
        <v>4953</v>
      </c>
      <c r="M1483" t="s">
        <v>143</v>
      </c>
      <c r="N1483" t="s">
        <v>55</v>
      </c>
      <c r="O1483" s="11">
        <v>45077.953912037</v>
      </c>
      <c r="P1483" s="11">
        <v>45078.0928009259</v>
      </c>
      <c r="Q1483">
        <v>4</v>
      </c>
    </row>
    <row r="1484" ht="409.5" spans="1:15">
      <c r="A1484">
        <v>1483</v>
      </c>
      <c r="B1484" t="s">
        <v>4954</v>
      </c>
      <c r="C1484" t="s">
        <v>4955</v>
      </c>
      <c r="D1484">
        <v>26</v>
      </c>
      <c r="E1484" t="s">
        <v>58</v>
      </c>
      <c r="F1484" t="s">
        <v>161</v>
      </c>
      <c r="G1484" s="9">
        <v>43882</v>
      </c>
      <c r="H1484" t="s">
        <v>66</v>
      </c>
      <c r="I1484" t="s">
        <v>141</v>
      </c>
      <c r="J1484" s="10" t="s">
        <v>4956</v>
      </c>
      <c r="K1484" t="s">
        <v>24</v>
      </c>
      <c r="M1484" t="s">
        <v>143</v>
      </c>
      <c r="N1484" t="s">
        <v>33</v>
      </c>
      <c r="O1484" s="11">
        <v>45078.7518402778</v>
      </c>
    </row>
    <row r="1485" ht="409.5" spans="1:17">
      <c r="A1485">
        <v>1484</v>
      </c>
      <c r="B1485" t="s">
        <v>4957</v>
      </c>
      <c r="C1485" t="s">
        <v>4958</v>
      </c>
      <c r="D1485">
        <v>33</v>
      </c>
      <c r="E1485" t="s">
        <v>29</v>
      </c>
      <c r="F1485" t="s">
        <v>485</v>
      </c>
      <c r="G1485" s="9">
        <v>44341</v>
      </c>
      <c r="H1485" t="s">
        <v>67</v>
      </c>
      <c r="I1485" t="s">
        <v>22</v>
      </c>
      <c r="J1485" s="10" t="s">
        <v>4959</v>
      </c>
      <c r="K1485" t="s">
        <v>39</v>
      </c>
      <c r="L1485" t="s">
        <v>4960</v>
      </c>
      <c r="M1485" t="s">
        <v>25</v>
      </c>
      <c r="N1485" t="s">
        <v>55</v>
      </c>
      <c r="O1485" s="11">
        <v>45077.9990856481</v>
      </c>
      <c r="P1485" s="11">
        <v>45078.1407523148</v>
      </c>
      <c r="Q1485">
        <v>2</v>
      </c>
    </row>
    <row r="1486" ht="345" spans="1:15">
      <c r="A1486">
        <v>1485</v>
      </c>
      <c r="B1486" t="s">
        <v>4961</v>
      </c>
      <c r="C1486" t="s">
        <v>4962</v>
      </c>
      <c r="D1486">
        <v>46</v>
      </c>
      <c r="E1486" t="s">
        <v>58</v>
      </c>
      <c r="F1486" t="s">
        <v>117</v>
      </c>
      <c r="G1486" s="9">
        <v>44353</v>
      </c>
      <c r="H1486" t="s">
        <v>59</v>
      </c>
      <c r="I1486" t="s">
        <v>150</v>
      </c>
      <c r="J1486" s="10" t="s">
        <v>4963</v>
      </c>
      <c r="K1486" t="s">
        <v>24</v>
      </c>
      <c r="M1486" t="s">
        <v>41</v>
      </c>
      <c r="N1486" t="s">
        <v>26</v>
      </c>
      <c r="O1486" s="11">
        <v>45078.670625</v>
      </c>
    </row>
    <row r="1487" ht="409.5" spans="1:15">
      <c r="A1487">
        <v>1486</v>
      </c>
      <c r="B1487" t="s">
        <v>4964</v>
      </c>
      <c r="C1487" t="s">
        <v>4965</v>
      </c>
      <c r="D1487">
        <v>64</v>
      </c>
      <c r="E1487" t="s">
        <v>58</v>
      </c>
      <c r="F1487" t="s">
        <v>112</v>
      </c>
      <c r="G1487" s="9">
        <v>44529</v>
      </c>
      <c r="H1487" t="s">
        <v>66</v>
      </c>
      <c r="I1487" t="s">
        <v>141</v>
      </c>
      <c r="J1487" s="10" t="s">
        <v>4966</v>
      </c>
      <c r="K1487" t="s">
        <v>24</v>
      </c>
      <c r="M1487" t="s">
        <v>41</v>
      </c>
      <c r="N1487" t="s">
        <v>55</v>
      </c>
      <c r="O1487" s="11">
        <v>45078.322025463</v>
      </c>
    </row>
    <row r="1488" ht="405" spans="1:17">
      <c r="A1488">
        <v>1487</v>
      </c>
      <c r="B1488" t="s">
        <v>4967</v>
      </c>
      <c r="C1488" t="s">
        <v>4968</v>
      </c>
      <c r="D1488">
        <v>30</v>
      </c>
      <c r="E1488" t="s">
        <v>58</v>
      </c>
      <c r="F1488" t="s">
        <v>281</v>
      </c>
      <c r="G1488" s="9">
        <v>43917</v>
      </c>
      <c r="H1488" t="s">
        <v>59</v>
      </c>
      <c r="I1488" t="s">
        <v>31</v>
      </c>
      <c r="J1488" s="10" t="s">
        <v>4969</v>
      </c>
      <c r="K1488" t="s">
        <v>39</v>
      </c>
      <c r="L1488" t="s">
        <v>4970</v>
      </c>
      <c r="M1488" t="s">
        <v>89</v>
      </c>
      <c r="N1488" t="s">
        <v>83</v>
      </c>
      <c r="O1488" s="11">
        <v>45078.5623148148</v>
      </c>
      <c r="P1488" s="11">
        <v>45078.1025925926</v>
      </c>
      <c r="Q1488">
        <v>3</v>
      </c>
    </row>
    <row r="1489" ht="409.5" spans="1:17">
      <c r="A1489">
        <v>1488</v>
      </c>
      <c r="B1489" t="s">
        <v>4971</v>
      </c>
      <c r="C1489" t="s">
        <v>4972</v>
      </c>
      <c r="D1489">
        <v>50</v>
      </c>
      <c r="E1489" t="s">
        <v>29</v>
      </c>
      <c r="F1489" t="s">
        <v>107</v>
      </c>
      <c r="G1489" s="9">
        <v>43991</v>
      </c>
      <c r="H1489" t="s">
        <v>66</v>
      </c>
      <c r="I1489" t="s">
        <v>177</v>
      </c>
      <c r="J1489" s="10" t="s">
        <v>4973</v>
      </c>
      <c r="K1489" t="s">
        <v>39</v>
      </c>
      <c r="L1489" t="s">
        <v>4974</v>
      </c>
      <c r="M1489" t="s">
        <v>41</v>
      </c>
      <c r="N1489" t="s">
        <v>83</v>
      </c>
      <c r="O1489" s="11">
        <v>45078.8928819444</v>
      </c>
      <c r="P1489" s="11">
        <v>45078.6227430556</v>
      </c>
      <c r="Q1489">
        <v>4</v>
      </c>
    </row>
    <row r="1490" ht="409.5" spans="1:15">
      <c r="A1490">
        <v>1489</v>
      </c>
      <c r="B1490" t="s">
        <v>4975</v>
      </c>
      <c r="C1490" t="s">
        <v>4976</v>
      </c>
      <c r="D1490">
        <v>37</v>
      </c>
      <c r="E1490" t="s">
        <v>58</v>
      </c>
      <c r="F1490" t="s">
        <v>699</v>
      </c>
      <c r="G1490" s="9">
        <v>44494</v>
      </c>
      <c r="H1490" t="s">
        <v>59</v>
      </c>
      <c r="I1490" t="s">
        <v>93</v>
      </c>
      <c r="J1490" s="10" t="s">
        <v>4977</v>
      </c>
      <c r="K1490" t="s">
        <v>24</v>
      </c>
      <c r="M1490" t="s">
        <v>143</v>
      </c>
      <c r="N1490" t="s">
        <v>33</v>
      </c>
      <c r="O1490" s="11">
        <v>45078.268599537</v>
      </c>
    </row>
    <row r="1491" ht="409.5" spans="1:17">
      <c r="A1491">
        <v>1490</v>
      </c>
      <c r="B1491" t="s">
        <v>4978</v>
      </c>
      <c r="C1491" t="s">
        <v>4979</v>
      </c>
      <c r="D1491">
        <v>49</v>
      </c>
      <c r="E1491" t="s">
        <v>29</v>
      </c>
      <c r="F1491" t="s">
        <v>173</v>
      </c>
      <c r="G1491" s="9">
        <v>44328</v>
      </c>
      <c r="H1491" t="s">
        <v>21</v>
      </c>
      <c r="I1491" t="s">
        <v>22</v>
      </c>
      <c r="J1491" s="10" t="s">
        <v>4980</v>
      </c>
      <c r="K1491" t="s">
        <v>39</v>
      </c>
      <c r="L1491" t="s">
        <v>4981</v>
      </c>
      <c r="M1491" t="s">
        <v>41</v>
      </c>
      <c r="N1491" t="s">
        <v>33</v>
      </c>
      <c r="O1491" s="11">
        <v>45078.521400463</v>
      </c>
      <c r="P1491" s="11">
        <v>45078.5623726852</v>
      </c>
      <c r="Q1491">
        <v>3</v>
      </c>
    </row>
    <row r="1492" ht="409.5" spans="1:17">
      <c r="A1492">
        <v>1491</v>
      </c>
      <c r="B1492" t="s">
        <v>4982</v>
      </c>
      <c r="C1492" t="s">
        <v>4983</v>
      </c>
      <c r="D1492">
        <v>58</v>
      </c>
      <c r="E1492" t="s">
        <v>29</v>
      </c>
      <c r="F1492" t="s">
        <v>157</v>
      </c>
      <c r="G1492" s="9">
        <v>44080</v>
      </c>
      <c r="H1492" t="s">
        <v>67</v>
      </c>
      <c r="I1492" t="s">
        <v>46</v>
      </c>
      <c r="J1492" s="10" t="s">
        <v>4984</v>
      </c>
      <c r="K1492" t="s">
        <v>39</v>
      </c>
      <c r="L1492" t="s">
        <v>4985</v>
      </c>
      <c r="M1492" t="s">
        <v>89</v>
      </c>
      <c r="N1492" t="s">
        <v>83</v>
      </c>
      <c r="O1492" s="11">
        <v>45078.1693402778</v>
      </c>
      <c r="P1492" s="11">
        <v>45078.0610069444</v>
      </c>
      <c r="Q1492">
        <v>1</v>
      </c>
    </row>
    <row r="1493" ht="409.5" spans="1:17">
      <c r="A1493">
        <v>1492</v>
      </c>
      <c r="B1493" t="s">
        <v>3837</v>
      </c>
      <c r="C1493" t="s">
        <v>4986</v>
      </c>
      <c r="D1493">
        <v>49</v>
      </c>
      <c r="E1493" t="s">
        <v>19</v>
      </c>
      <c r="F1493" t="s">
        <v>71</v>
      </c>
      <c r="G1493" s="9">
        <v>43855</v>
      </c>
      <c r="H1493" t="s">
        <v>66</v>
      </c>
      <c r="I1493" t="s">
        <v>113</v>
      </c>
      <c r="J1493" s="10" t="s">
        <v>4987</v>
      </c>
      <c r="K1493" t="s">
        <v>39</v>
      </c>
      <c r="L1493" t="s">
        <v>4988</v>
      </c>
      <c r="M1493" t="s">
        <v>25</v>
      </c>
      <c r="N1493" t="s">
        <v>55</v>
      </c>
      <c r="O1493" s="11">
        <v>45078.7783912037</v>
      </c>
      <c r="P1493" s="11">
        <v>45078.9193634259</v>
      </c>
      <c r="Q1493">
        <v>5</v>
      </c>
    </row>
    <row r="1494" ht="409.5" spans="1:17">
      <c r="A1494">
        <v>1493</v>
      </c>
      <c r="B1494" t="s">
        <v>3631</v>
      </c>
      <c r="C1494" t="s">
        <v>4989</v>
      </c>
      <c r="D1494">
        <v>34</v>
      </c>
      <c r="E1494" t="s">
        <v>29</v>
      </c>
      <c r="F1494" t="s">
        <v>20</v>
      </c>
      <c r="G1494" s="9">
        <v>44015</v>
      </c>
      <c r="H1494" t="s">
        <v>67</v>
      </c>
      <c r="I1494" t="s">
        <v>141</v>
      </c>
      <c r="J1494" s="10" t="s">
        <v>4990</v>
      </c>
      <c r="K1494" t="s">
        <v>39</v>
      </c>
      <c r="L1494" t="s">
        <v>4991</v>
      </c>
      <c r="M1494" t="s">
        <v>143</v>
      </c>
      <c r="N1494" t="s">
        <v>83</v>
      </c>
      <c r="O1494" s="11">
        <v>45078.7797916667</v>
      </c>
      <c r="P1494" s="11">
        <v>45078.8735416667</v>
      </c>
      <c r="Q1494">
        <v>3</v>
      </c>
    </row>
    <row r="1495" ht="409.5" spans="1:17">
      <c r="A1495">
        <v>1494</v>
      </c>
      <c r="B1495" t="s">
        <v>4992</v>
      </c>
      <c r="C1495" t="s">
        <v>4993</v>
      </c>
      <c r="D1495">
        <v>55</v>
      </c>
      <c r="E1495" t="s">
        <v>19</v>
      </c>
      <c r="F1495" t="s">
        <v>36</v>
      </c>
      <c r="G1495" s="9">
        <v>43882</v>
      </c>
      <c r="H1495" t="s">
        <v>45</v>
      </c>
      <c r="I1495" t="s">
        <v>22</v>
      </c>
      <c r="J1495" s="10" t="s">
        <v>4994</v>
      </c>
      <c r="K1495" t="s">
        <v>39</v>
      </c>
      <c r="L1495" t="s">
        <v>4995</v>
      </c>
      <c r="M1495" t="s">
        <v>41</v>
      </c>
      <c r="N1495" t="s">
        <v>26</v>
      </c>
      <c r="O1495" s="11">
        <v>45078.202037037</v>
      </c>
      <c r="P1495" s="11">
        <v>45078.5964814815</v>
      </c>
      <c r="Q1495">
        <v>4</v>
      </c>
    </row>
    <row r="1496" ht="409.5" spans="1:15">
      <c r="A1496">
        <v>1495</v>
      </c>
      <c r="B1496" t="s">
        <v>4996</v>
      </c>
      <c r="C1496" t="s">
        <v>4997</v>
      </c>
      <c r="D1496">
        <v>37</v>
      </c>
      <c r="E1496" t="s">
        <v>58</v>
      </c>
      <c r="F1496" t="s">
        <v>223</v>
      </c>
      <c r="G1496" s="9">
        <v>44040</v>
      </c>
      <c r="H1496" t="s">
        <v>59</v>
      </c>
      <c r="I1496" t="s">
        <v>141</v>
      </c>
      <c r="J1496" s="10" t="s">
        <v>4998</v>
      </c>
      <c r="K1496" t="s">
        <v>24</v>
      </c>
      <c r="M1496" t="s">
        <v>89</v>
      </c>
      <c r="N1496" t="s">
        <v>26</v>
      </c>
      <c r="O1496" s="11">
        <v>45077.9444097222</v>
      </c>
    </row>
    <row r="1497" ht="409.5" spans="1:17">
      <c r="A1497">
        <v>1496</v>
      </c>
      <c r="B1497" t="s">
        <v>4999</v>
      </c>
      <c r="C1497" t="s">
        <v>5000</v>
      </c>
      <c r="D1497">
        <v>58</v>
      </c>
      <c r="E1497" t="s">
        <v>19</v>
      </c>
      <c r="F1497" t="s">
        <v>286</v>
      </c>
      <c r="G1497" s="9">
        <v>44554</v>
      </c>
      <c r="H1497" t="s">
        <v>59</v>
      </c>
      <c r="I1497" t="s">
        <v>72</v>
      </c>
      <c r="J1497" s="10" t="s">
        <v>5001</v>
      </c>
      <c r="K1497" t="s">
        <v>39</v>
      </c>
      <c r="L1497" t="s">
        <v>5002</v>
      </c>
      <c r="M1497" t="s">
        <v>41</v>
      </c>
      <c r="N1497" t="s">
        <v>33</v>
      </c>
      <c r="O1497" s="11">
        <v>45078.8138773148</v>
      </c>
      <c r="P1497" s="11">
        <v>45078.8090162037</v>
      </c>
      <c r="Q1497">
        <v>5</v>
      </c>
    </row>
    <row r="1498" ht="409.5" spans="1:14">
      <c r="A1498">
        <v>1497</v>
      </c>
      <c r="B1498" t="s">
        <v>5003</v>
      </c>
      <c r="C1498" t="s">
        <v>5004</v>
      </c>
      <c r="D1498">
        <v>55</v>
      </c>
      <c r="E1498" t="s">
        <v>29</v>
      </c>
      <c r="F1498" t="s">
        <v>485</v>
      </c>
      <c r="G1498" s="9">
        <v>44354</v>
      </c>
      <c r="H1498" t="s">
        <v>67</v>
      </c>
      <c r="I1498" t="s">
        <v>93</v>
      </c>
      <c r="J1498" s="10" t="s">
        <v>5005</v>
      </c>
      <c r="K1498" t="s">
        <v>62</v>
      </c>
      <c r="M1498" t="s">
        <v>143</v>
      </c>
      <c r="N1498" t="s">
        <v>83</v>
      </c>
    </row>
    <row r="1499" ht="409.5" spans="1:15">
      <c r="A1499">
        <v>1498</v>
      </c>
      <c r="B1499" t="s">
        <v>5006</v>
      </c>
      <c r="C1499" t="s">
        <v>5007</v>
      </c>
      <c r="D1499">
        <v>63</v>
      </c>
      <c r="E1499" t="s">
        <v>29</v>
      </c>
      <c r="F1499" t="s">
        <v>65</v>
      </c>
      <c r="G1499" s="9">
        <v>44260</v>
      </c>
      <c r="H1499" t="s">
        <v>59</v>
      </c>
      <c r="I1499" t="s">
        <v>59</v>
      </c>
      <c r="J1499" s="10" t="s">
        <v>5008</v>
      </c>
      <c r="K1499" t="s">
        <v>24</v>
      </c>
      <c r="M1499" t="s">
        <v>41</v>
      </c>
      <c r="N1499" t="s">
        <v>33</v>
      </c>
      <c r="O1499" s="11">
        <v>45078.7097453704</v>
      </c>
    </row>
    <row r="1500" ht="409.5" spans="1:17">
      <c r="A1500">
        <v>1499</v>
      </c>
      <c r="B1500" t="s">
        <v>5009</v>
      </c>
      <c r="C1500" t="s">
        <v>5010</v>
      </c>
      <c r="D1500">
        <v>59</v>
      </c>
      <c r="E1500" t="s">
        <v>29</v>
      </c>
      <c r="F1500" t="s">
        <v>51</v>
      </c>
      <c r="G1500" s="9">
        <v>44125</v>
      </c>
      <c r="H1500" t="s">
        <v>66</v>
      </c>
      <c r="I1500" t="s">
        <v>177</v>
      </c>
      <c r="J1500" s="10" t="s">
        <v>5011</v>
      </c>
      <c r="K1500" t="s">
        <v>39</v>
      </c>
      <c r="L1500" t="s">
        <v>5012</v>
      </c>
      <c r="M1500" t="s">
        <v>89</v>
      </c>
      <c r="N1500" t="s">
        <v>55</v>
      </c>
      <c r="O1500" s="11">
        <v>45078.5062962963</v>
      </c>
      <c r="P1500" s="11">
        <v>45078.441712963</v>
      </c>
      <c r="Q1500">
        <v>2</v>
      </c>
    </row>
    <row r="1501" spans="1:15">
      <c r="A1501">
        <v>1500</v>
      </c>
      <c r="B1501" t="s">
        <v>5013</v>
      </c>
      <c r="C1501" t="s">
        <v>5014</v>
      </c>
      <c r="D1501">
        <v>69</v>
      </c>
      <c r="E1501" t="s">
        <v>29</v>
      </c>
      <c r="F1501" t="s">
        <v>281</v>
      </c>
      <c r="G1501" s="9">
        <v>44034</v>
      </c>
      <c r="H1501" t="s">
        <v>45</v>
      </c>
      <c r="I1501" t="s">
        <v>141</v>
      </c>
      <c r="J1501" t="s">
        <v>5015</v>
      </c>
      <c r="K1501" t="s">
        <v>24</v>
      </c>
      <c r="M1501" t="s">
        <v>25</v>
      </c>
      <c r="N1501" t="s">
        <v>55</v>
      </c>
      <c r="O1501" s="11">
        <v>45078.7132638889</v>
      </c>
    </row>
    <row r="1502" ht="409.5" spans="1:14">
      <c r="A1502">
        <v>1501</v>
      </c>
      <c r="B1502" t="s">
        <v>5016</v>
      </c>
      <c r="C1502" t="s">
        <v>5017</v>
      </c>
      <c r="D1502">
        <v>44</v>
      </c>
      <c r="E1502" t="s">
        <v>29</v>
      </c>
      <c r="F1502" t="s">
        <v>161</v>
      </c>
      <c r="G1502" s="9">
        <v>43920</v>
      </c>
      <c r="H1502" t="s">
        <v>59</v>
      </c>
      <c r="I1502" t="s">
        <v>52</v>
      </c>
      <c r="J1502" s="10" t="s">
        <v>5018</v>
      </c>
      <c r="K1502" t="s">
        <v>62</v>
      </c>
      <c r="M1502" t="s">
        <v>25</v>
      </c>
      <c r="N1502" t="s">
        <v>26</v>
      </c>
    </row>
    <row r="1503" ht="360" spans="1:15">
      <c r="A1503">
        <v>1502</v>
      </c>
      <c r="B1503" t="s">
        <v>5019</v>
      </c>
      <c r="C1503" t="s">
        <v>5020</v>
      </c>
      <c r="D1503">
        <v>65</v>
      </c>
      <c r="E1503" t="s">
        <v>29</v>
      </c>
      <c r="F1503" t="s">
        <v>397</v>
      </c>
      <c r="G1503" s="9">
        <v>44343</v>
      </c>
      <c r="H1503" t="s">
        <v>45</v>
      </c>
      <c r="I1503" t="s">
        <v>177</v>
      </c>
      <c r="J1503" s="10" t="s">
        <v>5021</v>
      </c>
      <c r="K1503" t="s">
        <v>24</v>
      </c>
      <c r="M1503" t="s">
        <v>89</v>
      </c>
      <c r="N1503" t="s">
        <v>83</v>
      </c>
      <c r="O1503" s="11">
        <v>45077.9980208333</v>
      </c>
    </row>
    <row r="1504" ht="409.5" spans="1:15">
      <c r="A1504">
        <v>1503</v>
      </c>
      <c r="B1504" t="s">
        <v>5022</v>
      </c>
      <c r="C1504" t="s">
        <v>5023</v>
      </c>
      <c r="D1504">
        <v>39</v>
      </c>
      <c r="E1504" t="s">
        <v>19</v>
      </c>
      <c r="F1504" t="s">
        <v>117</v>
      </c>
      <c r="G1504" s="9">
        <v>44489</v>
      </c>
      <c r="H1504" t="s">
        <v>67</v>
      </c>
      <c r="I1504" t="s">
        <v>99</v>
      </c>
      <c r="J1504" s="10" t="s">
        <v>5024</v>
      </c>
      <c r="K1504" t="s">
        <v>24</v>
      </c>
      <c r="M1504" t="s">
        <v>25</v>
      </c>
      <c r="N1504" t="s">
        <v>26</v>
      </c>
      <c r="O1504" s="11">
        <v>45078.0938773148</v>
      </c>
    </row>
    <row r="1505" ht="409.5" spans="1:17">
      <c r="A1505">
        <v>1504</v>
      </c>
      <c r="B1505" t="s">
        <v>5025</v>
      </c>
      <c r="C1505" t="s">
        <v>5026</v>
      </c>
      <c r="D1505">
        <v>57</v>
      </c>
      <c r="E1505" t="s">
        <v>58</v>
      </c>
      <c r="F1505" t="s">
        <v>149</v>
      </c>
      <c r="G1505" s="9">
        <v>43839</v>
      </c>
      <c r="H1505" t="s">
        <v>21</v>
      </c>
      <c r="I1505" t="s">
        <v>141</v>
      </c>
      <c r="J1505" s="10" t="s">
        <v>5027</v>
      </c>
      <c r="K1505" t="s">
        <v>39</v>
      </c>
      <c r="L1505" t="s">
        <v>5028</v>
      </c>
      <c r="M1505" t="s">
        <v>89</v>
      </c>
      <c r="N1505" t="s">
        <v>33</v>
      </c>
      <c r="O1505" s="11">
        <v>45078.6688888889</v>
      </c>
      <c r="P1505" s="11">
        <v>45078.6758333333</v>
      </c>
      <c r="Q1505">
        <v>2</v>
      </c>
    </row>
    <row r="1506" spans="1:15">
      <c r="A1506">
        <v>1505</v>
      </c>
      <c r="B1506" t="s">
        <v>5029</v>
      </c>
      <c r="C1506" t="s">
        <v>5030</v>
      </c>
      <c r="D1506">
        <v>68</v>
      </c>
      <c r="E1506" t="s">
        <v>19</v>
      </c>
      <c r="F1506" t="s">
        <v>699</v>
      </c>
      <c r="G1506" s="9">
        <v>44170</v>
      </c>
      <c r="H1506" t="s">
        <v>21</v>
      </c>
      <c r="I1506" t="s">
        <v>46</v>
      </c>
      <c r="J1506" t="s">
        <v>5031</v>
      </c>
      <c r="K1506" t="s">
        <v>24</v>
      </c>
      <c r="M1506" t="s">
        <v>25</v>
      </c>
      <c r="N1506" t="s">
        <v>83</v>
      </c>
      <c r="O1506" s="11">
        <v>45078.7320949074</v>
      </c>
    </row>
    <row r="1507" ht="409.5" spans="1:14">
      <c r="A1507">
        <v>1506</v>
      </c>
      <c r="B1507" t="s">
        <v>5032</v>
      </c>
      <c r="C1507" t="s">
        <v>5033</v>
      </c>
      <c r="D1507">
        <v>68</v>
      </c>
      <c r="E1507" t="s">
        <v>19</v>
      </c>
      <c r="F1507" t="s">
        <v>36</v>
      </c>
      <c r="G1507" s="9">
        <v>43990</v>
      </c>
      <c r="H1507" t="s">
        <v>21</v>
      </c>
      <c r="I1507" t="s">
        <v>31</v>
      </c>
      <c r="J1507" s="10" t="s">
        <v>5034</v>
      </c>
      <c r="K1507" t="s">
        <v>62</v>
      </c>
      <c r="M1507" t="s">
        <v>143</v>
      </c>
      <c r="N1507" t="s">
        <v>26</v>
      </c>
    </row>
    <row r="1508" ht="409.5" spans="1:15">
      <c r="A1508">
        <v>1507</v>
      </c>
      <c r="B1508" t="s">
        <v>5035</v>
      </c>
      <c r="C1508" t="s">
        <v>5036</v>
      </c>
      <c r="D1508">
        <v>57</v>
      </c>
      <c r="E1508" t="s">
        <v>19</v>
      </c>
      <c r="F1508" t="s">
        <v>211</v>
      </c>
      <c r="G1508" s="9">
        <v>43841</v>
      </c>
      <c r="H1508" t="s">
        <v>21</v>
      </c>
      <c r="I1508" t="s">
        <v>177</v>
      </c>
      <c r="J1508" s="10" t="s">
        <v>5037</v>
      </c>
      <c r="K1508" t="s">
        <v>24</v>
      </c>
      <c r="M1508" t="s">
        <v>89</v>
      </c>
      <c r="N1508" t="s">
        <v>83</v>
      </c>
      <c r="O1508" s="11">
        <v>45078.5265740741</v>
      </c>
    </row>
    <row r="1509" ht="409.5" spans="1:15">
      <c r="A1509">
        <v>1508</v>
      </c>
      <c r="B1509" t="s">
        <v>5038</v>
      </c>
      <c r="C1509" t="s">
        <v>5039</v>
      </c>
      <c r="D1509">
        <v>21</v>
      </c>
      <c r="E1509" t="s">
        <v>19</v>
      </c>
      <c r="F1509" t="s">
        <v>383</v>
      </c>
      <c r="G1509" s="9">
        <v>43922</v>
      </c>
      <c r="H1509" t="s">
        <v>59</v>
      </c>
      <c r="I1509" t="s">
        <v>99</v>
      </c>
      <c r="J1509" s="10" t="s">
        <v>5040</v>
      </c>
      <c r="K1509" t="s">
        <v>24</v>
      </c>
      <c r="M1509" t="s">
        <v>143</v>
      </c>
      <c r="N1509" t="s">
        <v>26</v>
      </c>
      <c r="O1509" s="11">
        <v>45078.0918634259</v>
      </c>
    </row>
    <row r="1510" ht="409.5" spans="1:15">
      <c r="A1510">
        <v>1509</v>
      </c>
      <c r="B1510" t="s">
        <v>5041</v>
      </c>
      <c r="C1510" t="s">
        <v>5042</v>
      </c>
      <c r="D1510">
        <v>46</v>
      </c>
      <c r="E1510" t="s">
        <v>58</v>
      </c>
      <c r="F1510" t="s">
        <v>36</v>
      </c>
      <c r="G1510" s="9">
        <v>44537</v>
      </c>
      <c r="H1510" t="s">
        <v>66</v>
      </c>
      <c r="I1510" t="s">
        <v>77</v>
      </c>
      <c r="J1510" s="10" t="s">
        <v>5043</v>
      </c>
      <c r="K1510" t="s">
        <v>24</v>
      </c>
      <c r="M1510" t="s">
        <v>41</v>
      </c>
      <c r="N1510" t="s">
        <v>33</v>
      </c>
      <c r="O1510" s="11">
        <v>45078.0398032407</v>
      </c>
    </row>
    <row r="1511" ht="409.5" spans="1:14">
      <c r="A1511">
        <v>1510</v>
      </c>
      <c r="B1511" t="s">
        <v>5044</v>
      </c>
      <c r="C1511" t="s">
        <v>5045</v>
      </c>
      <c r="D1511">
        <v>69</v>
      </c>
      <c r="E1511" t="s">
        <v>58</v>
      </c>
      <c r="F1511" t="s">
        <v>317</v>
      </c>
      <c r="G1511" s="9">
        <v>43945</v>
      </c>
      <c r="H1511" t="s">
        <v>66</v>
      </c>
      <c r="I1511" t="s">
        <v>177</v>
      </c>
      <c r="J1511" s="10" t="s">
        <v>5046</v>
      </c>
      <c r="K1511" t="s">
        <v>62</v>
      </c>
      <c r="M1511" t="s">
        <v>25</v>
      </c>
      <c r="N1511" t="s">
        <v>83</v>
      </c>
    </row>
    <row r="1512" ht="409.5" spans="1:14">
      <c r="A1512">
        <v>1511</v>
      </c>
      <c r="B1512" t="s">
        <v>5047</v>
      </c>
      <c r="C1512" t="s">
        <v>5048</v>
      </c>
      <c r="D1512">
        <v>68</v>
      </c>
      <c r="E1512" t="s">
        <v>19</v>
      </c>
      <c r="F1512" t="s">
        <v>98</v>
      </c>
      <c r="G1512" s="9">
        <v>43852</v>
      </c>
      <c r="H1512" t="s">
        <v>66</v>
      </c>
      <c r="I1512" t="s">
        <v>141</v>
      </c>
      <c r="J1512" s="10" t="s">
        <v>5049</v>
      </c>
      <c r="K1512" t="s">
        <v>62</v>
      </c>
      <c r="M1512" t="s">
        <v>143</v>
      </c>
      <c r="N1512" t="s">
        <v>83</v>
      </c>
    </row>
    <row r="1513" ht="409.5" spans="1:14">
      <c r="A1513">
        <v>1512</v>
      </c>
      <c r="B1513" t="s">
        <v>2331</v>
      </c>
      <c r="C1513" t="s">
        <v>5050</v>
      </c>
      <c r="D1513">
        <v>41</v>
      </c>
      <c r="E1513" t="s">
        <v>29</v>
      </c>
      <c r="F1513" t="s">
        <v>30</v>
      </c>
      <c r="G1513" s="9">
        <v>44257</v>
      </c>
      <c r="H1513" t="s">
        <v>59</v>
      </c>
      <c r="I1513" t="s">
        <v>93</v>
      </c>
      <c r="J1513" s="10" t="s">
        <v>5051</v>
      </c>
      <c r="K1513" t="s">
        <v>62</v>
      </c>
      <c r="M1513" t="s">
        <v>143</v>
      </c>
      <c r="N1513" t="s">
        <v>26</v>
      </c>
    </row>
    <row r="1514" ht="409.5" spans="1:15">
      <c r="A1514">
        <v>1513</v>
      </c>
      <c r="B1514" t="s">
        <v>5052</v>
      </c>
      <c r="C1514" t="s">
        <v>5053</v>
      </c>
      <c r="D1514">
        <v>55</v>
      </c>
      <c r="E1514" t="s">
        <v>58</v>
      </c>
      <c r="F1514" t="s">
        <v>36</v>
      </c>
      <c r="G1514" s="9">
        <v>43991</v>
      </c>
      <c r="H1514" t="s">
        <v>59</v>
      </c>
      <c r="I1514" t="s">
        <v>113</v>
      </c>
      <c r="J1514" s="10" t="s">
        <v>5054</v>
      </c>
      <c r="K1514" t="s">
        <v>24</v>
      </c>
      <c r="M1514" t="s">
        <v>41</v>
      </c>
      <c r="N1514" t="s">
        <v>83</v>
      </c>
      <c r="O1514" s="11">
        <v>45078.880150463</v>
      </c>
    </row>
    <row r="1515" ht="409.5" spans="1:17">
      <c r="A1515">
        <v>1514</v>
      </c>
      <c r="B1515" t="s">
        <v>5055</v>
      </c>
      <c r="C1515" t="s">
        <v>5056</v>
      </c>
      <c r="D1515">
        <v>39</v>
      </c>
      <c r="E1515" t="s">
        <v>58</v>
      </c>
      <c r="F1515" t="s">
        <v>129</v>
      </c>
      <c r="G1515" s="9">
        <v>44379</v>
      </c>
      <c r="H1515" t="s">
        <v>59</v>
      </c>
      <c r="I1515" t="s">
        <v>72</v>
      </c>
      <c r="J1515" s="10" t="s">
        <v>5057</v>
      </c>
      <c r="K1515" t="s">
        <v>39</v>
      </c>
      <c r="L1515" t="s">
        <v>5058</v>
      </c>
      <c r="M1515" t="s">
        <v>41</v>
      </c>
      <c r="N1515" t="s">
        <v>55</v>
      </c>
      <c r="O1515" s="11">
        <v>45078.7898842593</v>
      </c>
      <c r="P1515" s="11">
        <v>45078.1975231481</v>
      </c>
      <c r="Q1515">
        <v>3</v>
      </c>
    </row>
    <row r="1516" spans="1:14">
      <c r="A1516">
        <v>1515</v>
      </c>
      <c r="B1516" t="s">
        <v>5059</v>
      </c>
      <c r="C1516" t="s">
        <v>5060</v>
      </c>
      <c r="D1516">
        <v>55</v>
      </c>
      <c r="E1516" t="s">
        <v>58</v>
      </c>
      <c r="F1516" t="s">
        <v>202</v>
      </c>
      <c r="G1516" s="9">
        <v>43937</v>
      </c>
      <c r="H1516" t="s">
        <v>67</v>
      </c>
      <c r="I1516" t="s">
        <v>77</v>
      </c>
      <c r="J1516" t="s">
        <v>5061</v>
      </c>
      <c r="K1516" t="s">
        <v>62</v>
      </c>
      <c r="M1516" t="s">
        <v>41</v>
      </c>
      <c r="N1516" t="s">
        <v>55</v>
      </c>
    </row>
    <row r="1517" ht="409.5" spans="1:15">
      <c r="A1517">
        <v>1516</v>
      </c>
      <c r="B1517" t="s">
        <v>5062</v>
      </c>
      <c r="C1517" t="s">
        <v>5063</v>
      </c>
      <c r="D1517">
        <v>51</v>
      </c>
      <c r="E1517" t="s">
        <v>58</v>
      </c>
      <c r="F1517" t="s">
        <v>202</v>
      </c>
      <c r="G1517" s="9">
        <v>44087</v>
      </c>
      <c r="H1517" t="s">
        <v>59</v>
      </c>
      <c r="I1517" t="s">
        <v>141</v>
      </c>
      <c r="J1517" s="10" t="s">
        <v>5064</v>
      </c>
      <c r="K1517" t="s">
        <v>24</v>
      </c>
      <c r="M1517" t="s">
        <v>25</v>
      </c>
      <c r="N1517" t="s">
        <v>83</v>
      </c>
      <c r="O1517" s="11">
        <v>45078.7301967593</v>
      </c>
    </row>
    <row r="1518" ht="409.5" spans="1:14">
      <c r="A1518">
        <v>1517</v>
      </c>
      <c r="B1518" t="s">
        <v>5065</v>
      </c>
      <c r="C1518" t="s">
        <v>5066</v>
      </c>
      <c r="D1518">
        <v>50</v>
      </c>
      <c r="E1518" t="s">
        <v>29</v>
      </c>
      <c r="F1518" t="s">
        <v>219</v>
      </c>
      <c r="G1518" s="9">
        <v>44191</v>
      </c>
      <c r="H1518" t="s">
        <v>66</v>
      </c>
      <c r="I1518" t="s">
        <v>37</v>
      </c>
      <c r="J1518" s="10" t="s">
        <v>5067</v>
      </c>
      <c r="K1518" t="s">
        <v>62</v>
      </c>
      <c r="M1518" t="s">
        <v>89</v>
      </c>
      <c r="N1518" t="s">
        <v>26</v>
      </c>
    </row>
    <row r="1519" spans="1:15">
      <c r="A1519">
        <v>1518</v>
      </c>
      <c r="B1519" t="s">
        <v>5068</v>
      </c>
      <c r="C1519" t="s">
        <v>5069</v>
      </c>
      <c r="D1519">
        <v>56</v>
      </c>
      <c r="E1519" t="s">
        <v>19</v>
      </c>
      <c r="F1519" t="s">
        <v>71</v>
      </c>
      <c r="G1519" s="9">
        <v>44297</v>
      </c>
      <c r="H1519" t="s">
        <v>67</v>
      </c>
      <c r="I1519" t="s">
        <v>52</v>
      </c>
      <c r="J1519" t="s">
        <v>5070</v>
      </c>
      <c r="K1519" t="s">
        <v>24</v>
      </c>
      <c r="M1519" t="s">
        <v>89</v>
      </c>
      <c r="N1519" t="s">
        <v>83</v>
      </c>
      <c r="O1519" s="11">
        <v>45078.5823148148</v>
      </c>
    </row>
    <row r="1520" ht="409.5" spans="1:14">
      <c r="A1520">
        <v>1519</v>
      </c>
      <c r="B1520" t="s">
        <v>5071</v>
      </c>
      <c r="C1520" t="s">
        <v>5072</v>
      </c>
      <c r="D1520">
        <v>24</v>
      </c>
      <c r="E1520" t="s">
        <v>58</v>
      </c>
      <c r="F1520" t="s">
        <v>71</v>
      </c>
      <c r="G1520" s="9">
        <v>44340</v>
      </c>
      <c r="H1520" t="s">
        <v>45</v>
      </c>
      <c r="I1520" t="s">
        <v>31</v>
      </c>
      <c r="J1520" s="10" t="s">
        <v>5073</v>
      </c>
      <c r="K1520" t="s">
        <v>62</v>
      </c>
      <c r="M1520" t="s">
        <v>41</v>
      </c>
      <c r="N1520" t="s">
        <v>55</v>
      </c>
    </row>
    <row r="1521" ht="409.5" spans="1:15">
      <c r="A1521">
        <v>1520</v>
      </c>
      <c r="B1521" t="s">
        <v>5074</v>
      </c>
      <c r="C1521" t="s">
        <v>5075</v>
      </c>
      <c r="D1521">
        <v>54</v>
      </c>
      <c r="E1521" t="s">
        <v>29</v>
      </c>
      <c r="F1521" t="s">
        <v>125</v>
      </c>
      <c r="G1521" s="9">
        <v>44550</v>
      </c>
      <c r="H1521" t="s">
        <v>59</v>
      </c>
      <c r="I1521" t="s">
        <v>93</v>
      </c>
      <c r="J1521" s="10" t="s">
        <v>5076</v>
      </c>
      <c r="K1521" t="s">
        <v>24</v>
      </c>
      <c r="M1521" t="s">
        <v>89</v>
      </c>
      <c r="N1521" t="s">
        <v>55</v>
      </c>
      <c r="O1521" s="11">
        <v>45078.6955439815</v>
      </c>
    </row>
    <row r="1522" spans="1:14">
      <c r="A1522">
        <v>1521</v>
      </c>
      <c r="B1522" t="s">
        <v>5077</v>
      </c>
      <c r="C1522" t="s">
        <v>5078</v>
      </c>
      <c r="D1522">
        <v>63</v>
      </c>
      <c r="E1522" t="s">
        <v>19</v>
      </c>
      <c r="F1522" t="s">
        <v>125</v>
      </c>
      <c r="G1522" s="9">
        <v>44522</v>
      </c>
      <c r="H1522" t="s">
        <v>21</v>
      </c>
      <c r="I1522" t="s">
        <v>72</v>
      </c>
      <c r="J1522" t="s">
        <v>1885</v>
      </c>
      <c r="K1522" t="s">
        <v>62</v>
      </c>
      <c r="M1522" t="s">
        <v>89</v>
      </c>
      <c r="N1522" t="s">
        <v>33</v>
      </c>
    </row>
    <row r="1523" ht="409.5" spans="1:14">
      <c r="A1523">
        <v>1522</v>
      </c>
      <c r="B1523" t="s">
        <v>5079</v>
      </c>
      <c r="C1523" t="s">
        <v>5080</v>
      </c>
      <c r="D1523">
        <v>18</v>
      </c>
      <c r="E1523" t="s">
        <v>58</v>
      </c>
      <c r="F1523" t="s">
        <v>44</v>
      </c>
      <c r="G1523" s="9">
        <v>44400</v>
      </c>
      <c r="H1523" t="s">
        <v>21</v>
      </c>
      <c r="I1523" t="s">
        <v>141</v>
      </c>
      <c r="J1523" s="10" t="s">
        <v>5081</v>
      </c>
      <c r="K1523" t="s">
        <v>62</v>
      </c>
      <c r="M1523" t="s">
        <v>89</v>
      </c>
      <c r="N1523" t="s">
        <v>55</v>
      </c>
    </row>
    <row r="1524" ht="409.5" spans="1:15">
      <c r="A1524">
        <v>1523</v>
      </c>
      <c r="B1524" t="s">
        <v>5082</v>
      </c>
      <c r="C1524" t="s">
        <v>5083</v>
      </c>
      <c r="D1524">
        <v>21</v>
      </c>
      <c r="E1524" t="s">
        <v>58</v>
      </c>
      <c r="F1524" t="s">
        <v>161</v>
      </c>
      <c r="G1524" s="9">
        <v>44454</v>
      </c>
      <c r="H1524" t="s">
        <v>67</v>
      </c>
      <c r="I1524" t="s">
        <v>113</v>
      </c>
      <c r="J1524" s="10" t="s">
        <v>5084</v>
      </c>
      <c r="K1524" t="s">
        <v>24</v>
      </c>
      <c r="M1524" t="s">
        <v>25</v>
      </c>
      <c r="N1524" t="s">
        <v>33</v>
      </c>
      <c r="O1524" s="11">
        <v>45078.2393287037</v>
      </c>
    </row>
    <row r="1525" spans="1:17">
      <c r="A1525">
        <v>1524</v>
      </c>
      <c r="B1525" t="s">
        <v>5085</v>
      </c>
      <c r="C1525" t="s">
        <v>5086</v>
      </c>
      <c r="D1525">
        <v>26</v>
      </c>
      <c r="E1525" t="s">
        <v>58</v>
      </c>
      <c r="F1525" t="s">
        <v>207</v>
      </c>
      <c r="G1525" s="9">
        <v>44126</v>
      </c>
      <c r="H1525" t="s">
        <v>59</v>
      </c>
      <c r="I1525" t="s">
        <v>99</v>
      </c>
      <c r="J1525" t="s">
        <v>2370</v>
      </c>
      <c r="K1525" t="s">
        <v>39</v>
      </c>
      <c r="L1525" t="s">
        <v>5087</v>
      </c>
      <c r="M1525" t="s">
        <v>25</v>
      </c>
      <c r="N1525" t="s">
        <v>55</v>
      </c>
      <c r="O1525" s="11">
        <v>45078.5525347222</v>
      </c>
      <c r="P1525" s="11">
        <v>45078.8046180556</v>
      </c>
      <c r="Q1525">
        <v>5</v>
      </c>
    </row>
    <row r="1526" ht="409.5" spans="1:15">
      <c r="A1526">
        <v>1525</v>
      </c>
      <c r="B1526" t="s">
        <v>5088</v>
      </c>
      <c r="C1526" t="s">
        <v>5089</v>
      </c>
      <c r="D1526">
        <v>58</v>
      </c>
      <c r="E1526" t="s">
        <v>19</v>
      </c>
      <c r="F1526" t="s">
        <v>117</v>
      </c>
      <c r="G1526" s="9">
        <v>44057</v>
      </c>
      <c r="H1526" t="s">
        <v>59</v>
      </c>
      <c r="I1526" t="s">
        <v>22</v>
      </c>
      <c r="J1526" s="10" t="s">
        <v>5090</v>
      </c>
      <c r="K1526" t="s">
        <v>24</v>
      </c>
      <c r="M1526" t="s">
        <v>41</v>
      </c>
      <c r="N1526" t="s">
        <v>55</v>
      </c>
      <c r="O1526" s="11">
        <v>45078.844212963</v>
      </c>
    </row>
    <row r="1527" ht="409.5" spans="1:15">
      <c r="A1527">
        <v>1526</v>
      </c>
      <c r="B1527" t="s">
        <v>5091</v>
      </c>
      <c r="C1527" t="s">
        <v>5092</v>
      </c>
      <c r="D1527">
        <v>22</v>
      </c>
      <c r="E1527" t="s">
        <v>19</v>
      </c>
      <c r="F1527" t="s">
        <v>211</v>
      </c>
      <c r="G1527" s="9">
        <v>44067</v>
      </c>
      <c r="H1527" t="s">
        <v>21</v>
      </c>
      <c r="I1527" t="s">
        <v>150</v>
      </c>
      <c r="J1527" s="10" t="s">
        <v>5093</v>
      </c>
      <c r="K1527" t="s">
        <v>24</v>
      </c>
      <c r="M1527" t="s">
        <v>25</v>
      </c>
      <c r="N1527" t="s">
        <v>83</v>
      </c>
      <c r="O1527" s="11">
        <v>45078.6400694444</v>
      </c>
    </row>
    <row r="1528" ht="409.5" spans="1:17">
      <c r="A1528">
        <v>1527</v>
      </c>
      <c r="B1528" t="s">
        <v>5094</v>
      </c>
      <c r="C1528" t="s">
        <v>5095</v>
      </c>
      <c r="D1528">
        <v>21</v>
      </c>
      <c r="E1528" t="s">
        <v>19</v>
      </c>
      <c r="F1528" t="s">
        <v>699</v>
      </c>
      <c r="G1528" s="9">
        <v>44047</v>
      </c>
      <c r="H1528" t="s">
        <v>66</v>
      </c>
      <c r="I1528" t="s">
        <v>37</v>
      </c>
      <c r="J1528" s="10" t="s">
        <v>5096</v>
      </c>
      <c r="K1528" t="s">
        <v>39</v>
      </c>
      <c r="L1528" t="s">
        <v>5097</v>
      </c>
      <c r="M1528" t="s">
        <v>89</v>
      </c>
      <c r="N1528" t="s">
        <v>55</v>
      </c>
      <c r="O1528" s="11">
        <v>45078.3227314815</v>
      </c>
      <c r="P1528" s="11">
        <v>45078.6192592593</v>
      </c>
      <c r="Q1528">
        <v>4</v>
      </c>
    </row>
    <row r="1529" ht="409.5" spans="1:17">
      <c r="A1529">
        <v>1528</v>
      </c>
      <c r="B1529" t="s">
        <v>5098</v>
      </c>
      <c r="C1529" t="s">
        <v>5099</v>
      </c>
      <c r="D1529">
        <v>23</v>
      </c>
      <c r="E1529" t="s">
        <v>58</v>
      </c>
      <c r="F1529" t="s">
        <v>207</v>
      </c>
      <c r="G1529" s="9">
        <v>44041</v>
      </c>
      <c r="H1529" t="s">
        <v>67</v>
      </c>
      <c r="I1529" t="s">
        <v>99</v>
      </c>
      <c r="J1529" s="10" t="s">
        <v>5100</v>
      </c>
      <c r="K1529" t="s">
        <v>39</v>
      </c>
      <c r="L1529" t="s">
        <v>5101</v>
      </c>
      <c r="M1529" t="s">
        <v>41</v>
      </c>
      <c r="N1529" t="s">
        <v>26</v>
      </c>
      <c r="O1529" s="11">
        <v>45078.1838541667</v>
      </c>
      <c r="P1529" s="11">
        <v>45078.0032986111</v>
      </c>
      <c r="Q1529">
        <v>5</v>
      </c>
    </row>
    <row r="1530" ht="409.5" spans="1:17">
      <c r="A1530">
        <v>1529</v>
      </c>
      <c r="B1530" t="s">
        <v>5102</v>
      </c>
      <c r="C1530" t="s">
        <v>5103</v>
      </c>
      <c r="D1530">
        <v>70</v>
      </c>
      <c r="E1530" t="s">
        <v>19</v>
      </c>
      <c r="F1530" t="s">
        <v>249</v>
      </c>
      <c r="G1530" s="9">
        <v>44446</v>
      </c>
      <c r="H1530" t="s">
        <v>67</v>
      </c>
      <c r="I1530" t="s">
        <v>93</v>
      </c>
      <c r="J1530" s="10" t="s">
        <v>5104</v>
      </c>
      <c r="K1530" t="s">
        <v>39</v>
      </c>
      <c r="L1530" t="s">
        <v>5105</v>
      </c>
      <c r="M1530" t="s">
        <v>89</v>
      </c>
      <c r="N1530" t="s">
        <v>33</v>
      </c>
      <c r="O1530" s="11">
        <v>45078.1296990741</v>
      </c>
      <c r="P1530" s="11">
        <v>45078.7637268519</v>
      </c>
      <c r="Q1530">
        <v>1</v>
      </c>
    </row>
    <row r="1531" ht="409.5" spans="1:17">
      <c r="A1531">
        <v>1530</v>
      </c>
      <c r="B1531" t="s">
        <v>5106</v>
      </c>
      <c r="C1531" t="s">
        <v>5107</v>
      </c>
      <c r="D1531">
        <v>36</v>
      </c>
      <c r="E1531" t="s">
        <v>29</v>
      </c>
      <c r="F1531" t="s">
        <v>76</v>
      </c>
      <c r="G1531" s="9">
        <v>44264</v>
      </c>
      <c r="H1531" t="s">
        <v>21</v>
      </c>
      <c r="I1531" t="s">
        <v>31</v>
      </c>
      <c r="J1531" s="10" t="s">
        <v>5108</v>
      </c>
      <c r="K1531" t="s">
        <v>39</v>
      </c>
      <c r="L1531" t="s">
        <v>5109</v>
      </c>
      <c r="M1531" t="s">
        <v>41</v>
      </c>
      <c r="N1531" t="s">
        <v>83</v>
      </c>
      <c r="O1531" s="11">
        <v>45078.337349537</v>
      </c>
      <c r="P1531" s="11">
        <v>45078.7547106482</v>
      </c>
      <c r="Q1531">
        <v>1</v>
      </c>
    </row>
    <row r="1532" ht="409.5" spans="1:14">
      <c r="A1532">
        <v>1531</v>
      </c>
      <c r="B1532" t="s">
        <v>5110</v>
      </c>
      <c r="C1532" t="s">
        <v>5111</v>
      </c>
      <c r="D1532">
        <v>61</v>
      </c>
      <c r="E1532" t="s">
        <v>58</v>
      </c>
      <c r="F1532" t="s">
        <v>223</v>
      </c>
      <c r="G1532" s="9">
        <v>43908</v>
      </c>
      <c r="H1532" t="s">
        <v>59</v>
      </c>
      <c r="I1532" t="s">
        <v>59</v>
      </c>
      <c r="J1532" s="10" t="s">
        <v>5112</v>
      </c>
      <c r="K1532" t="s">
        <v>62</v>
      </c>
      <c r="M1532" t="s">
        <v>25</v>
      </c>
      <c r="N1532" t="s">
        <v>83</v>
      </c>
    </row>
    <row r="1533" ht="409.5" spans="1:14">
      <c r="A1533">
        <v>1532</v>
      </c>
      <c r="B1533" t="s">
        <v>5113</v>
      </c>
      <c r="C1533" t="s">
        <v>5114</v>
      </c>
      <c r="D1533">
        <v>56</v>
      </c>
      <c r="E1533" t="s">
        <v>19</v>
      </c>
      <c r="F1533" t="s">
        <v>36</v>
      </c>
      <c r="G1533" s="9">
        <v>44329</v>
      </c>
      <c r="H1533" t="s">
        <v>45</v>
      </c>
      <c r="I1533" t="s">
        <v>113</v>
      </c>
      <c r="J1533" s="10" t="s">
        <v>5115</v>
      </c>
      <c r="K1533" t="s">
        <v>62</v>
      </c>
      <c r="M1533" t="s">
        <v>41</v>
      </c>
      <c r="N1533" t="s">
        <v>83</v>
      </c>
    </row>
    <row r="1534" ht="409.5" spans="1:17">
      <c r="A1534">
        <v>1533</v>
      </c>
      <c r="B1534" t="s">
        <v>5116</v>
      </c>
      <c r="C1534" t="s">
        <v>5117</v>
      </c>
      <c r="D1534">
        <v>68</v>
      </c>
      <c r="E1534" t="s">
        <v>29</v>
      </c>
      <c r="F1534" t="s">
        <v>485</v>
      </c>
      <c r="G1534" s="9">
        <v>44276</v>
      </c>
      <c r="H1534" t="s">
        <v>67</v>
      </c>
      <c r="I1534" t="s">
        <v>67</v>
      </c>
      <c r="J1534" s="10" t="s">
        <v>5118</v>
      </c>
      <c r="K1534" t="s">
        <v>39</v>
      </c>
      <c r="L1534" t="s">
        <v>5119</v>
      </c>
      <c r="M1534" t="s">
        <v>41</v>
      </c>
      <c r="N1534" t="s">
        <v>55</v>
      </c>
      <c r="O1534" s="11">
        <v>45078.2311689815</v>
      </c>
      <c r="P1534" s="11">
        <v>45078.4047800926</v>
      </c>
      <c r="Q1534">
        <v>4</v>
      </c>
    </row>
    <row r="1535" ht="409.5" spans="1:15">
      <c r="A1535">
        <v>1534</v>
      </c>
      <c r="B1535" t="s">
        <v>5120</v>
      </c>
      <c r="C1535" t="s">
        <v>5121</v>
      </c>
      <c r="D1535">
        <v>47</v>
      </c>
      <c r="E1535" t="s">
        <v>29</v>
      </c>
      <c r="F1535" t="s">
        <v>211</v>
      </c>
      <c r="G1535" s="9">
        <v>43981</v>
      </c>
      <c r="H1535" t="s">
        <v>66</v>
      </c>
      <c r="I1535" t="s">
        <v>99</v>
      </c>
      <c r="J1535" s="10" t="s">
        <v>5122</v>
      </c>
      <c r="K1535" t="s">
        <v>24</v>
      </c>
      <c r="M1535" t="s">
        <v>25</v>
      </c>
      <c r="N1535" t="s">
        <v>83</v>
      </c>
      <c r="O1535" s="11">
        <v>45078.331875</v>
      </c>
    </row>
    <row r="1536" spans="1:14">
      <c r="A1536">
        <v>1535</v>
      </c>
      <c r="B1536" t="s">
        <v>5123</v>
      </c>
      <c r="C1536" t="s">
        <v>5124</v>
      </c>
      <c r="D1536">
        <v>46</v>
      </c>
      <c r="E1536" t="s">
        <v>19</v>
      </c>
      <c r="F1536" t="s">
        <v>699</v>
      </c>
      <c r="G1536" s="9">
        <v>44199</v>
      </c>
      <c r="H1536" t="s">
        <v>45</v>
      </c>
      <c r="I1536" t="s">
        <v>59</v>
      </c>
      <c r="J1536" t="s">
        <v>5125</v>
      </c>
      <c r="K1536" t="s">
        <v>62</v>
      </c>
      <c r="M1536" t="s">
        <v>41</v>
      </c>
      <c r="N1536" t="s">
        <v>26</v>
      </c>
    </row>
    <row r="1537" ht="409.5" spans="1:17">
      <c r="A1537">
        <v>1536</v>
      </c>
      <c r="B1537" t="s">
        <v>5126</v>
      </c>
      <c r="C1537" t="s">
        <v>5127</v>
      </c>
      <c r="D1537">
        <v>66</v>
      </c>
      <c r="E1537" t="s">
        <v>58</v>
      </c>
      <c r="F1537" t="s">
        <v>397</v>
      </c>
      <c r="G1537" s="9">
        <v>44271</v>
      </c>
      <c r="H1537" t="s">
        <v>66</v>
      </c>
      <c r="I1537" t="s">
        <v>113</v>
      </c>
      <c r="J1537" s="10" t="s">
        <v>5128</v>
      </c>
      <c r="K1537" t="s">
        <v>39</v>
      </c>
      <c r="L1537" t="s">
        <v>5129</v>
      </c>
      <c r="M1537" t="s">
        <v>143</v>
      </c>
      <c r="N1537" t="s">
        <v>55</v>
      </c>
      <c r="O1537" s="11">
        <v>45078.5867592593</v>
      </c>
      <c r="P1537" s="11">
        <v>45078.8221759259</v>
      </c>
      <c r="Q1537">
        <v>4</v>
      </c>
    </row>
    <row r="1538" spans="1:15">
      <c r="A1538">
        <v>1537</v>
      </c>
      <c r="B1538" t="s">
        <v>5130</v>
      </c>
      <c r="C1538" t="s">
        <v>5131</v>
      </c>
      <c r="D1538">
        <v>67</v>
      </c>
      <c r="E1538" t="s">
        <v>58</v>
      </c>
      <c r="F1538" t="s">
        <v>112</v>
      </c>
      <c r="G1538" s="9">
        <v>44243</v>
      </c>
      <c r="H1538" t="s">
        <v>59</v>
      </c>
      <c r="I1538" t="s">
        <v>77</v>
      </c>
      <c r="J1538" t="s">
        <v>1004</v>
      </c>
      <c r="K1538" t="s">
        <v>24</v>
      </c>
      <c r="M1538" t="s">
        <v>41</v>
      </c>
      <c r="N1538" t="s">
        <v>26</v>
      </c>
      <c r="O1538" s="11">
        <v>45078.6784375</v>
      </c>
    </row>
    <row r="1539" ht="409.5" spans="1:14">
      <c r="A1539">
        <v>1538</v>
      </c>
      <c r="B1539" t="s">
        <v>5132</v>
      </c>
      <c r="C1539" t="s">
        <v>5133</v>
      </c>
      <c r="D1539">
        <v>48</v>
      </c>
      <c r="E1539" t="s">
        <v>58</v>
      </c>
      <c r="F1539" t="s">
        <v>92</v>
      </c>
      <c r="G1539" s="9">
        <v>44111</v>
      </c>
      <c r="H1539" t="s">
        <v>67</v>
      </c>
      <c r="I1539" t="s">
        <v>67</v>
      </c>
      <c r="J1539" s="10" t="s">
        <v>5134</v>
      </c>
      <c r="K1539" t="s">
        <v>62</v>
      </c>
      <c r="M1539" t="s">
        <v>41</v>
      </c>
      <c r="N1539" t="s">
        <v>26</v>
      </c>
    </row>
    <row r="1540" ht="409.5" spans="1:14">
      <c r="A1540">
        <v>1539</v>
      </c>
      <c r="B1540" t="s">
        <v>5135</v>
      </c>
      <c r="C1540" t="s">
        <v>5136</v>
      </c>
      <c r="D1540">
        <v>51</v>
      </c>
      <c r="E1540" t="s">
        <v>19</v>
      </c>
      <c r="F1540" t="s">
        <v>125</v>
      </c>
      <c r="G1540" s="9">
        <v>43991</v>
      </c>
      <c r="H1540" t="s">
        <v>66</v>
      </c>
      <c r="I1540" t="s">
        <v>99</v>
      </c>
      <c r="J1540" s="10" t="s">
        <v>5137</v>
      </c>
      <c r="K1540" t="s">
        <v>62</v>
      </c>
      <c r="M1540" t="s">
        <v>41</v>
      </c>
      <c r="N1540" t="s">
        <v>83</v>
      </c>
    </row>
    <row r="1541" ht="409.5" spans="1:15">
      <c r="A1541">
        <v>1540</v>
      </c>
      <c r="B1541" t="s">
        <v>5138</v>
      </c>
      <c r="C1541" t="s">
        <v>5139</v>
      </c>
      <c r="D1541">
        <v>27</v>
      </c>
      <c r="E1541" t="s">
        <v>29</v>
      </c>
      <c r="F1541" t="s">
        <v>36</v>
      </c>
      <c r="G1541" s="9">
        <v>44082</v>
      </c>
      <c r="H1541" t="s">
        <v>21</v>
      </c>
      <c r="I1541" t="s">
        <v>67</v>
      </c>
      <c r="J1541" s="10" t="s">
        <v>5140</v>
      </c>
      <c r="K1541" t="s">
        <v>24</v>
      </c>
      <c r="M1541" t="s">
        <v>89</v>
      </c>
      <c r="N1541" t="s">
        <v>55</v>
      </c>
      <c r="O1541" s="11">
        <v>45078.1881828704</v>
      </c>
    </row>
    <row r="1542" spans="1:17">
      <c r="A1542">
        <v>1541</v>
      </c>
      <c r="B1542" t="s">
        <v>5141</v>
      </c>
      <c r="C1542" t="s">
        <v>5142</v>
      </c>
      <c r="D1542">
        <v>50</v>
      </c>
      <c r="E1542" t="s">
        <v>58</v>
      </c>
      <c r="F1542" t="s">
        <v>149</v>
      </c>
      <c r="G1542" s="9">
        <v>43986</v>
      </c>
      <c r="H1542" t="s">
        <v>21</v>
      </c>
      <c r="I1542" t="s">
        <v>93</v>
      </c>
      <c r="J1542" t="s">
        <v>5143</v>
      </c>
      <c r="K1542" t="s">
        <v>39</v>
      </c>
      <c r="L1542" t="s">
        <v>5144</v>
      </c>
      <c r="M1542" t="s">
        <v>143</v>
      </c>
      <c r="N1542" t="s">
        <v>83</v>
      </c>
      <c r="O1542" s="11">
        <v>45078.3208217593</v>
      </c>
      <c r="P1542" s="11">
        <v>45078.3284606481</v>
      </c>
      <c r="Q1542">
        <v>5</v>
      </c>
    </row>
    <row r="1543" spans="1:14">
      <c r="A1543">
        <v>1542</v>
      </c>
      <c r="B1543" t="s">
        <v>5145</v>
      </c>
      <c r="C1543" t="s">
        <v>5146</v>
      </c>
      <c r="D1543">
        <v>38</v>
      </c>
      <c r="E1543" t="s">
        <v>29</v>
      </c>
      <c r="F1543" t="s">
        <v>134</v>
      </c>
      <c r="G1543" s="9">
        <v>44309</v>
      </c>
      <c r="H1543" t="s">
        <v>67</v>
      </c>
      <c r="I1543" t="s">
        <v>72</v>
      </c>
      <c r="J1543" t="s">
        <v>5147</v>
      </c>
      <c r="K1543" t="s">
        <v>62</v>
      </c>
      <c r="M1543" t="s">
        <v>25</v>
      </c>
      <c r="N1543" t="s">
        <v>83</v>
      </c>
    </row>
    <row r="1544" ht="409.5" spans="1:14">
      <c r="A1544">
        <v>1543</v>
      </c>
      <c r="B1544" t="s">
        <v>5148</v>
      </c>
      <c r="C1544" t="s">
        <v>5149</v>
      </c>
      <c r="D1544">
        <v>34</v>
      </c>
      <c r="E1544" t="s">
        <v>29</v>
      </c>
      <c r="F1544" t="s">
        <v>207</v>
      </c>
      <c r="G1544" s="9">
        <v>43912</v>
      </c>
      <c r="H1544" t="s">
        <v>45</v>
      </c>
      <c r="I1544" t="s">
        <v>113</v>
      </c>
      <c r="J1544" s="10" t="s">
        <v>5150</v>
      </c>
      <c r="K1544" t="s">
        <v>62</v>
      </c>
      <c r="M1544" t="s">
        <v>89</v>
      </c>
      <c r="N1544" t="s">
        <v>83</v>
      </c>
    </row>
    <row r="1545" ht="409.5" spans="1:15">
      <c r="A1545">
        <v>1544</v>
      </c>
      <c r="B1545" t="s">
        <v>5151</v>
      </c>
      <c r="C1545" t="s">
        <v>5152</v>
      </c>
      <c r="D1545">
        <v>18</v>
      </c>
      <c r="E1545" t="s">
        <v>58</v>
      </c>
      <c r="F1545" t="s">
        <v>36</v>
      </c>
      <c r="G1545" s="9">
        <v>44255</v>
      </c>
      <c r="H1545" t="s">
        <v>59</v>
      </c>
      <c r="I1545" t="s">
        <v>67</v>
      </c>
      <c r="J1545" s="10" t="s">
        <v>5153</v>
      </c>
      <c r="K1545" t="s">
        <v>24</v>
      </c>
      <c r="M1545" t="s">
        <v>143</v>
      </c>
      <c r="N1545" t="s">
        <v>83</v>
      </c>
      <c r="O1545" s="11">
        <v>45078.9021180556</v>
      </c>
    </row>
    <row r="1546" spans="1:17">
      <c r="A1546">
        <v>1545</v>
      </c>
      <c r="B1546" t="s">
        <v>5154</v>
      </c>
      <c r="C1546" t="s">
        <v>5155</v>
      </c>
      <c r="D1546">
        <v>33</v>
      </c>
      <c r="E1546" t="s">
        <v>29</v>
      </c>
      <c r="F1546" t="s">
        <v>286</v>
      </c>
      <c r="G1546" s="9">
        <v>44133</v>
      </c>
      <c r="H1546" t="s">
        <v>21</v>
      </c>
      <c r="I1546" t="s">
        <v>37</v>
      </c>
      <c r="J1546" t="s">
        <v>442</v>
      </c>
      <c r="K1546" t="s">
        <v>39</v>
      </c>
      <c r="L1546" t="s">
        <v>5156</v>
      </c>
      <c r="M1546" t="s">
        <v>25</v>
      </c>
      <c r="N1546" t="s">
        <v>26</v>
      </c>
      <c r="O1546" s="11">
        <v>45078.0597569444</v>
      </c>
      <c r="P1546" s="11">
        <v>45078.6298958333</v>
      </c>
      <c r="Q1546">
        <v>1</v>
      </c>
    </row>
    <row r="1547" ht="409.5" spans="1:14">
      <c r="A1547">
        <v>1546</v>
      </c>
      <c r="B1547" t="s">
        <v>5157</v>
      </c>
      <c r="C1547" t="s">
        <v>5158</v>
      </c>
      <c r="D1547">
        <v>55</v>
      </c>
      <c r="E1547" t="s">
        <v>58</v>
      </c>
      <c r="F1547" t="s">
        <v>125</v>
      </c>
      <c r="G1547" s="9">
        <v>44201</v>
      </c>
      <c r="H1547" t="s">
        <v>45</v>
      </c>
      <c r="I1547" t="s">
        <v>67</v>
      </c>
      <c r="J1547" s="10" t="s">
        <v>5159</v>
      </c>
      <c r="K1547" t="s">
        <v>62</v>
      </c>
      <c r="M1547" t="s">
        <v>25</v>
      </c>
      <c r="N1547" t="s">
        <v>83</v>
      </c>
    </row>
    <row r="1548" spans="1:17">
      <c r="A1548">
        <v>1547</v>
      </c>
      <c r="B1548" t="s">
        <v>5160</v>
      </c>
      <c r="C1548" t="s">
        <v>5161</v>
      </c>
      <c r="D1548">
        <v>46</v>
      </c>
      <c r="E1548" t="s">
        <v>19</v>
      </c>
      <c r="F1548" t="s">
        <v>30</v>
      </c>
      <c r="G1548" s="9">
        <v>43877</v>
      </c>
      <c r="H1548" t="s">
        <v>21</v>
      </c>
      <c r="I1548" t="s">
        <v>99</v>
      </c>
      <c r="J1548" t="s">
        <v>5162</v>
      </c>
      <c r="K1548" t="s">
        <v>39</v>
      </c>
      <c r="L1548" t="s">
        <v>5163</v>
      </c>
      <c r="M1548" t="s">
        <v>89</v>
      </c>
      <c r="N1548" t="s">
        <v>33</v>
      </c>
      <c r="O1548" s="11">
        <v>45078.0750810185</v>
      </c>
      <c r="P1548" s="11">
        <v>45077.9729976852</v>
      </c>
      <c r="Q1548">
        <v>3</v>
      </c>
    </row>
    <row r="1549" ht="409.5" spans="1:15">
      <c r="A1549">
        <v>1548</v>
      </c>
      <c r="B1549" t="s">
        <v>5164</v>
      </c>
      <c r="C1549" t="s">
        <v>5165</v>
      </c>
      <c r="D1549">
        <v>68</v>
      </c>
      <c r="E1549" t="s">
        <v>19</v>
      </c>
      <c r="F1549" t="s">
        <v>456</v>
      </c>
      <c r="G1549" s="9">
        <v>44482</v>
      </c>
      <c r="H1549" t="s">
        <v>59</v>
      </c>
      <c r="I1549" t="s">
        <v>141</v>
      </c>
      <c r="J1549" s="10" t="s">
        <v>5166</v>
      </c>
      <c r="K1549" t="s">
        <v>24</v>
      </c>
      <c r="M1549" t="s">
        <v>143</v>
      </c>
      <c r="N1549" t="s">
        <v>55</v>
      </c>
      <c r="O1549" s="11">
        <v>45078.6118981481</v>
      </c>
    </row>
    <row r="1550" spans="1:17">
      <c r="A1550">
        <v>1549</v>
      </c>
      <c r="B1550" t="s">
        <v>5167</v>
      </c>
      <c r="C1550" t="s">
        <v>5168</v>
      </c>
      <c r="D1550">
        <v>54</v>
      </c>
      <c r="E1550" t="s">
        <v>58</v>
      </c>
      <c r="F1550" t="s">
        <v>76</v>
      </c>
      <c r="G1550" s="9">
        <v>43856</v>
      </c>
      <c r="H1550" t="s">
        <v>66</v>
      </c>
      <c r="I1550" t="s">
        <v>93</v>
      </c>
      <c r="J1550" t="s">
        <v>5169</v>
      </c>
      <c r="K1550" t="s">
        <v>39</v>
      </c>
      <c r="L1550" t="s">
        <v>5170</v>
      </c>
      <c r="M1550" t="s">
        <v>25</v>
      </c>
      <c r="N1550" t="s">
        <v>26</v>
      </c>
      <c r="O1550" s="11">
        <v>45077.9903819444</v>
      </c>
      <c r="P1550" s="11">
        <v>45078.6452430556</v>
      </c>
      <c r="Q1550">
        <v>3</v>
      </c>
    </row>
    <row r="1551" spans="1:15">
      <c r="A1551">
        <v>1550</v>
      </c>
      <c r="B1551" t="s">
        <v>5171</v>
      </c>
      <c r="C1551" t="s">
        <v>2606</v>
      </c>
      <c r="D1551">
        <v>48</v>
      </c>
      <c r="E1551" t="s">
        <v>29</v>
      </c>
      <c r="F1551" t="s">
        <v>125</v>
      </c>
      <c r="G1551" s="9">
        <v>44379</v>
      </c>
      <c r="H1551" t="s">
        <v>66</v>
      </c>
      <c r="I1551" t="s">
        <v>31</v>
      </c>
      <c r="J1551" t="s">
        <v>5172</v>
      </c>
      <c r="K1551" t="s">
        <v>24</v>
      </c>
      <c r="M1551" t="s">
        <v>143</v>
      </c>
      <c r="N1551" t="s">
        <v>26</v>
      </c>
      <c r="O1551" s="11">
        <v>45078.3730439815</v>
      </c>
    </row>
    <row r="1552" ht="409.5" spans="1:15">
      <c r="A1552">
        <v>1551</v>
      </c>
      <c r="B1552" t="s">
        <v>5173</v>
      </c>
      <c r="C1552" t="s">
        <v>5174</v>
      </c>
      <c r="D1552">
        <v>30</v>
      </c>
      <c r="E1552" t="s">
        <v>29</v>
      </c>
      <c r="F1552" t="s">
        <v>339</v>
      </c>
      <c r="G1552" s="9">
        <v>44371</v>
      </c>
      <c r="H1552" t="s">
        <v>59</v>
      </c>
      <c r="I1552" t="s">
        <v>150</v>
      </c>
      <c r="J1552" s="10" t="s">
        <v>5175</v>
      </c>
      <c r="K1552" t="s">
        <v>24</v>
      </c>
      <c r="M1552" t="s">
        <v>143</v>
      </c>
      <c r="N1552" t="s">
        <v>55</v>
      </c>
      <c r="O1552" s="11">
        <v>45078.83</v>
      </c>
    </row>
    <row r="1553" ht="409.5" spans="1:14">
      <c r="A1553">
        <v>1552</v>
      </c>
      <c r="B1553" t="s">
        <v>5176</v>
      </c>
      <c r="C1553" t="s">
        <v>5177</v>
      </c>
      <c r="D1553">
        <v>46</v>
      </c>
      <c r="E1553" t="s">
        <v>58</v>
      </c>
      <c r="F1553" t="s">
        <v>161</v>
      </c>
      <c r="G1553" s="9">
        <v>44182</v>
      </c>
      <c r="H1553" t="s">
        <v>67</v>
      </c>
      <c r="I1553" t="s">
        <v>52</v>
      </c>
      <c r="J1553" s="10" t="s">
        <v>5178</v>
      </c>
      <c r="K1553" t="s">
        <v>62</v>
      </c>
      <c r="M1553" t="s">
        <v>89</v>
      </c>
      <c r="N1553" t="s">
        <v>33</v>
      </c>
    </row>
    <row r="1554" spans="1:15">
      <c r="A1554">
        <v>1553</v>
      </c>
      <c r="B1554" t="s">
        <v>5179</v>
      </c>
      <c r="C1554" t="s">
        <v>5180</v>
      </c>
      <c r="D1554">
        <v>27</v>
      </c>
      <c r="E1554" t="s">
        <v>19</v>
      </c>
      <c r="F1554" t="s">
        <v>281</v>
      </c>
      <c r="G1554" s="9">
        <v>44394</v>
      </c>
      <c r="H1554" t="s">
        <v>66</v>
      </c>
      <c r="I1554" t="s">
        <v>93</v>
      </c>
      <c r="J1554" t="s">
        <v>5181</v>
      </c>
      <c r="K1554" t="s">
        <v>24</v>
      </c>
      <c r="M1554" t="s">
        <v>143</v>
      </c>
      <c r="N1554" t="s">
        <v>55</v>
      </c>
      <c r="O1554" s="11">
        <v>45078.6147453704</v>
      </c>
    </row>
    <row r="1555" ht="409.5" spans="1:17">
      <c r="A1555">
        <v>1554</v>
      </c>
      <c r="B1555" t="s">
        <v>5182</v>
      </c>
      <c r="C1555" t="s">
        <v>5183</v>
      </c>
      <c r="D1555">
        <v>29</v>
      </c>
      <c r="E1555" t="s">
        <v>19</v>
      </c>
      <c r="F1555" t="s">
        <v>92</v>
      </c>
      <c r="G1555" s="9">
        <v>44158</v>
      </c>
      <c r="H1555" t="s">
        <v>45</v>
      </c>
      <c r="I1555" t="s">
        <v>77</v>
      </c>
      <c r="J1555" s="10" t="s">
        <v>5184</v>
      </c>
      <c r="K1555" t="s">
        <v>39</v>
      </c>
      <c r="L1555" t="s">
        <v>5185</v>
      </c>
      <c r="M1555" t="s">
        <v>89</v>
      </c>
      <c r="N1555" t="s">
        <v>55</v>
      </c>
      <c r="O1555" s="11">
        <v>45078.6723958333</v>
      </c>
      <c r="P1555" s="11">
        <v>45078.0564236111</v>
      </c>
      <c r="Q1555">
        <v>2</v>
      </c>
    </row>
    <row r="1556" ht="409.5" spans="1:14">
      <c r="A1556">
        <v>1555</v>
      </c>
      <c r="B1556" t="s">
        <v>5186</v>
      </c>
      <c r="C1556" t="s">
        <v>5187</v>
      </c>
      <c r="D1556">
        <v>22</v>
      </c>
      <c r="E1556" t="s">
        <v>19</v>
      </c>
      <c r="F1556" t="s">
        <v>107</v>
      </c>
      <c r="G1556" s="9">
        <v>44513</v>
      </c>
      <c r="H1556" t="s">
        <v>59</v>
      </c>
      <c r="I1556" t="s">
        <v>177</v>
      </c>
      <c r="J1556" s="10" t="s">
        <v>5188</v>
      </c>
      <c r="K1556" t="s">
        <v>62</v>
      </c>
      <c r="M1556" t="s">
        <v>89</v>
      </c>
      <c r="N1556" t="s">
        <v>55</v>
      </c>
    </row>
    <row r="1557" ht="409.5" spans="1:14">
      <c r="A1557">
        <v>1556</v>
      </c>
      <c r="B1557" t="s">
        <v>5189</v>
      </c>
      <c r="C1557" t="s">
        <v>5190</v>
      </c>
      <c r="D1557">
        <v>35</v>
      </c>
      <c r="E1557" t="s">
        <v>19</v>
      </c>
      <c r="F1557" t="s">
        <v>149</v>
      </c>
      <c r="G1557" s="9">
        <v>44378</v>
      </c>
      <c r="H1557" t="s">
        <v>21</v>
      </c>
      <c r="I1557" t="s">
        <v>37</v>
      </c>
      <c r="J1557" s="10" t="s">
        <v>5191</v>
      </c>
      <c r="K1557" t="s">
        <v>62</v>
      </c>
      <c r="M1557" t="s">
        <v>89</v>
      </c>
      <c r="N1557" t="s">
        <v>26</v>
      </c>
    </row>
    <row r="1558" ht="409.5" spans="1:15">
      <c r="A1558">
        <v>1557</v>
      </c>
      <c r="B1558" t="s">
        <v>5192</v>
      </c>
      <c r="C1558" t="s">
        <v>5193</v>
      </c>
      <c r="D1558">
        <v>41</v>
      </c>
      <c r="E1558" t="s">
        <v>58</v>
      </c>
      <c r="F1558" t="s">
        <v>456</v>
      </c>
      <c r="G1558" s="9">
        <v>44337</v>
      </c>
      <c r="H1558" t="s">
        <v>59</v>
      </c>
      <c r="I1558" t="s">
        <v>22</v>
      </c>
      <c r="J1558" s="10" t="s">
        <v>5194</v>
      </c>
      <c r="K1558" t="s">
        <v>24</v>
      </c>
      <c r="M1558" t="s">
        <v>25</v>
      </c>
      <c r="N1558" t="s">
        <v>26</v>
      </c>
      <c r="O1558" s="11">
        <v>45078.5710763889</v>
      </c>
    </row>
    <row r="1559" spans="1:17">
      <c r="A1559">
        <v>1558</v>
      </c>
      <c r="B1559" t="s">
        <v>5195</v>
      </c>
      <c r="C1559" t="s">
        <v>5196</v>
      </c>
      <c r="D1559">
        <v>20</v>
      </c>
      <c r="E1559" t="s">
        <v>58</v>
      </c>
      <c r="F1559" t="s">
        <v>431</v>
      </c>
      <c r="G1559" s="9">
        <v>44470</v>
      </c>
      <c r="H1559" t="s">
        <v>21</v>
      </c>
      <c r="I1559" t="s">
        <v>60</v>
      </c>
      <c r="J1559" t="s">
        <v>1885</v>
      </c>
      <c r="K1559" t="s">
        <v>39</v>
      </c>
      <c r="L1559" t="s">
        <v>5197</v>
      </c>
      <c r="M1559" t="s">
        <v>89</v>
      </c>
      <c r="N1559" t="s">
        <v>33</v>
      </c>
      <c r="O1559" s="11">
        <v>45078.8356597222</v>
      </c>
      <c r="P1559" s="11">
        <v>45078.7252430556</v>
      </c>
      <c r="Q1559">
        <v>3</v>
      </c>
    </row>
    <row r="1560" ht="409.5" spans="1:14">
      <c r="A1560">
        <v>1559</v>
      </c>
      <c r="B1560" t="s">
        <v>5198</v>
      </c>
      <c r="C1560" t="s">
        <v>5199</v>
      </c>
      <c r="D1560">
        <v>40</v>
      </c>
      <c r="E1560" t="s">
        <v>29</v>
      </c>
      <c r="F1560" t="s">
        <v>281</v>
      </c>
      <c r="G1560" s="9">
        <v>44242</v>
      </c>
      <c r="H1560" t="s">
        <v>67</v>
      </c>
      <c r="I1560" t="s">
        <v>52</v>
      </c>
      <c r="J1560" s="10" t="s">
        <v>5200</v>
      </c>
      <c r="K1560" t="s">
        <v>62</v>
      </c>
      <c r="M1560" t="s">
        <v>143</v>
      </c>
      <c r="N1560" t="s">
        <v>55</v>
      </c>
    </row>
    <row r="1561" ht="409.5" spans="1:15">
      <c r="A1561">
        <v>1560</v>
      </c>
      <c r="B1561" t="s">
        <v>5201</v>
      </c>
      <c r="C1561" t="s">
        <v>5202</v>
      </c>
      <c r="D1561">
        <v>25</v>
      </c>
      <c r="E1561" t="s">
        <v>58</v>
      </c>
      <c r="F1561" t="s">
        <v>103</v>
      </c>
      <c r="G1561" s="9">
        <v>43979</v>
      </c>
      <c r="H1561" t="s">
        <v>21</v>
      </c>
      <c r="I1561" t="s">
        <v>93</v>
      </c>
      <c r="J1561" s="10" t="s">
        <v>5203</v>
      </c>
      <c r="K1561" t="s">
        <v>24</v>
      </c>
      <c r="M1561" t="s">
        <v>41</v>
      </c>
      <c r="N1561" t="s">
        <v>83</v>
      </c>
      <c r="O1561" s="11">
        <v>45078.0211111111</v>
      </c>
    </row>
    <row r="1562" ht="409.5" spans="1:15">
      <c r="A1562">
        <v>1561</v>
      </c>
      <c r="B1562" t="s">
        <v>5204</v>
      </c>
      <c r="C1562" t="s">
        <v>5205</v>
      </c>
      <c r="D1562">
        <v>57</v>
      </c>
      <c r="E1562" t="s">
        <v>58</v>
      </c>
      <c r="F1562" t="s">
        <v>149</v>
      </c>
      <c r="G1562" s="9">
        <v>44054</v>
      </c>
      <c r="H1562" t="s">
        <v>66</v>
      </c>
      <c r="I1562" t="s">
        <v>37</v>
      </c>
      <c r="J1562" s="10" t="s">
        <v>5206</v>
      </c>
      <c r="K1562" t="s">
        <v>24</v>
      </c>
      <c r="M1562" t="s">
        <v>89</v>
      </c>
      <c r="N1562" t="s">
        <v>83</v>
      </c>
      <c r="O1562" s="11">
        <v>45078.2315393519</v>
      </c>
    </row>
    <row r="1563" ht="409.5" spans="1:15">
      <c r="A1563">
        <v>1562</v>
      </c>
      <c r="B1563" t="s">
        <v>5207</v>
      </c>
      <c r="C1563" t="s">
        <v>5208</v>
      </c>
      <c r="D1563">
        <v>52</v>
      </c>
      <c r="E1563" t="s">
        <v>29</v>
      </c>
      <c r="F1563" t="s">
        <v>421</v>
      </c>
      <c r="G1563" s="9">
        <v>43890</v>
      </c>
      <c r="H1563" t="s">
        <v>66</v>
      </c>
      <c r="I1563" t="s">
        <v>113</v>
      </c>
      <c r="J1563" s="10" t="s">
        <v>5209</v>
      </c>
      <c r="K1563" t="s">
        <v>24</v>
      </c>
      <c r="M1563" t="s">
        <v>89</v>
      </c>
      <c r="N1563" t="s">
        <v>83</v>
      </c>
      <c r="O1563" s="11">
        <v>45078.4607175926</v>
      </c>
    </row>
    <row r="1564" ht="409.5" spans="1:14">
      <c r="A1564">
        <v>1563</v>
      </c>
      <c r="B1564" t="s">
        <v>5210</v>
      </c>
      <c r="C1564" t="s">
        <v>5211</v>
      </c>
      <c r="D1564">
        <v>31</v>
      </c>
      <c r="E1564" t="s">
        <v>29</v>
      </c>
      <c r="F1564" t="s">
        <v>129</v>
      </c>
      <c r="G1564" s="9">
        <v>44001</v>
      </c>
      <c r="H1564" t="s">
        <v>67</v>
      </c>
      <c r="I1564" t="s">
        <v>99</v>
      </c>
      <c r="J1564" s="10" t="s">
        <v>5212</v>
      </c>
      <c r="K1564" t="s">
        <v>62</v>
      </c>
      <c r="M1564" t="s">
        <v>89</v>
      </c>
      <c r="N1564" t="s">
        <v>55</v>
      </c>
    </row>
    <row r="1565" ht="409.5" spans="1:17">
      <c r="A1565">
        <v>1564</v>
      </c>
      <c r="B1565" t="s">
        <v>5213</v>
      </c>
      <c r="C1565" t="s">
        <v>5214</v>
      </c>
      <c r="D1565">
        <v>64</v>
      </c>
      <c r="E1565" t="s">
        <v>29</v>
      </c>
      <c r="F1565" t="s">
        <v>655</v>
      </c>
      <c r="G1565" s="9">
        <v>43889</v>
      </c>
      <c r="H1565" t="s">
        <v>66</v>
      </c>
      <c r="I1565" t="s">
        <v>67</v>
      </c>
      <c r="J1565" s="10" t="s">
        <v>5215</v>
      </c>
      <c r="K1565" t="s">
        <v>39</v>
      </c>
      <c r="L1565" t="s">
        <v>5216</v>
      </c>
      <c r="M1565" t="s">
        <v>89</v>
      </c>
      <c r="N1565" t="s">
        <v>26</v>
      </c>
      <c r="O1565" s="11">
        <v>45078.3253240741</v>
      </c>
      <c r="P1565" s="11">
        <v>45078.4503240741</v>
      </c>
      <c r="Q1565">
        <v>4</v>
      </c>
    </row>
    <row r="1566" spans="1:14">
      <c r="A1566">
        <v>1565</v>
      </c>
      <c r="B1566" t="s">
        <v>5217</v>
      </c>
      <c r="C1566" t="s">
        <v>5218</v>
      </c>
      <c r="D1566">
        <v>36</v>
      </c>
      <c r="E1566" t="s">
        <v>29</v>
      </c>
      <c r="F1566" t="s">
        <v>103</v>
      </c>
      <c r="G1566" s="9">
        <v>43973</v>
      </c>
      <c r="H1566" t="s">
        <v>21</v>
      </c>
      <c r="I1566" t="s">
        <v>60</v>
      </c>
      <c r="J1566" t="s">
        <v>5219</v>
      </c>
      <c r="K1566" t="s">
        <v>62</v>
      </c>
      <c r="M1566" t="s">
        <v>143</v>
      </c>
      <c r="N1566" t="s">
        <v>33</v>
      </c>
    </row>
    <row r="1567" ht="409.5" spans="1:15">
      <c r="A1567">
        <v>1566</v>
      </c>
      <c r="B1567" t="s">
        <v>5220</v>
      </c>
      <c r="C1567" t="s">
        <v>5221</v>
      </c>
      <c r="D1567">
        <v>24</v>
      </c>
      <c r="E1567" t="s">
        <v>58</v>
      </c>
      <c r="F1567" t="s">
        <v>655</v>
      </c>
      <c r="G1567" s="9">
        <v>44342</v>
      </c>
      <c r="H1567" t="s">
        <v>45</v>
      </c>
      <c r="I1567" t="s">
        <v>141</v>
      </c>
      <c r="J1567" s="10" t="s">
        <v>5222</v>
      </c>
      <c r="K1567" t="s">
        <v>24</v>
      </c>
      <c r="M1567" t="s">
        <v>89</v>
      </c>
      <c r="N1567" t="s">
        <v>33</v>
      </c>
      <c r="O1567" s="11">
        <v>45078.7517476852</v>
      </c>
    </row>
    <row r="1568" ht="409.5" spans="1:15">
      <c r="A1568">
        <v>1567</v>
      </c>
      <c r="B1568" t="s">
        <v>5223</v>
      </c>
      <c r="C1568" t="s">
        <v>5224</v>
      </c>
      <c r="D1568">
        <v>26</v>
      </c>
      <c r="E1568" t="s">
        <v>58</v>
      </c>
      <c r="F1568" t="s">
        <v>117</v>
      </c>
      <c r="G1568" s="9">
        <v>44251</v>
      </c>
      <c r="H1568" t="s">
        <v>45</v>
      </c>
      <c r="I1568" t="s">
        <v>150</v>
      </c>
      <c r="J1568" s="10" t="s">
        <v>5225</v>
      </c>
      <c r="K1568" t="s">
        <v>24</v>
      </c>
      <c r="M1568" t="s">
        <v>25</v>
      </c>
      <c r="N1568" t="s">
        <v>33</v>
      </c>
      <c r="O1568" s="11">
        <v>45078.4760763889</v>
      </c>
    </row>
    <row r="1569" ht="390" spans="1:14">
      <c r="A1569">
        <v>1568</v>
      </c>
      <c r="B1569" t="s">
        <v>5226</v>
      </c>
      <c r="C1569" t="s">
        <v>5227</v>
      </c>
      <c r="D1569">
        <v>40</v>
      </c>
      <c r="E1569" t="s">
        <v>19</v>
      </c>
      <c r="F1569" t="s">
        <v>103</v>
      </c>
      <c r="G1569" s="9">
        <v>43909</v>
      </c>
      <c r="H1569" t="s">
        <v>67</v>
      </c>
      <c r="I1569" t="s">
        <v>150</v>
      </c>
      <c r="J1569" s="10" t="s">
        <v>5228</v>
      </c>
      <c r="K1569" t="s">
        <v>62</v>
      </c>
      <c r="M1569" t="s">
        <v>25</v>
      </c>
      <c r="N1569" t="s">
        <v>83</v>
      </c>
    </row>
    <row r="1570" ht="409.5" spans="1:17">
      <c r="A1570">
        <v>1569</v>
      </c>
      <c r="B1570" t="s">
        <v>5229</v>
      </c>
      <c r="C1570" t="s">
        <v>5230</v>
      </c>
      <c r="D1570">
        <v>47</v>
      </c>
      <c r="E1570" t="s">
        <v>19</v>
      </c>
      <c r="F1570" t="s">
        <v>20</v>
      </c>
      <c r="G1570" s="9">
        <v>44556</v>
      </c>
      <c r="H1570" t="s">
        <v>21</v>
      </c>
      <c r="I1570" t="s">
        <v>99</v>
      </c>
      <c r="J1570" s="10" t="s">
        <v>5231</v>
      </c>
      <c r="K1570" t="s">
        <v>39</v>
      </c>
      <c r="L1570" t="s">
        <v>5232</v>
      </c>
      <c r="M1570" t="s">
        <v>25</v>
      </c>
      <c r="N1570" t="s">
        <v>26</v>
      </c>
      <c r="O1570" s="11">
        <v>45078.7365277778</v>
      </c>
      <c r="P1570" s="11">
        <v>45078.1129166667</v>
      </c>
      <c r="Q1570">
        <v>1</v>
      </c>
    </row>
    <row r="1571" spans="1:14">
      <c r="A1571">
        <v>1570</v>
      </c>
      <c r="B1571" t="s">
        <v>5233</v>
      </c>
      <c r="C1571" t="s">
        <v>5234</v>
      </c>
      <c r="D1571">
        <v>47</v>
      </c>
      <c r="E1571" t="s">
        <v>58</v>
      </c>
      <c r="F1571" t="s">
        <v>134</v>
      </c>
      <c r="G1571" s="9">
        <v>44536</v>
      </c>
      <c r="H1571" t="s">
        <v>59</v>
      </c>
      <c r="I1571" t="s">
        <v>52</v>
      </c>
      <c r="J1571" t="s">
        <v>3826</v>
      </c>
      <c r="K1571" t="s">
        <v>62</v>
      </c>
      <c r="M1571" t="s">
        <v>41</v>
      </c>
      <c r="N1571" t="s">
        <v>83</v>
      </c>
    </row>
    <row r="1572" spans="1:14">
      <c r="A1572">
        <v>1571</v>
      </c>
      <c r="B1572" t="s">
        <v>5235</v>
      </c>
      <c r="C1572" t="s">
        <v>5236</v>
      </c>
      <c r="D1572">
        <v>65</v>
      </c>
      <c r="E1572" t="s">
        <v>19</v>
      </c>
      <c r="F1572" t="s">
        <v>81</v>
      </c>
      <c r="G1572" s="9">
        <v>44444</v>
      </c>
      <c r="H1572" t="s">
        <v>21</v>
      </c>
      <c r="I1572" t="s">
        <v>52</v>
      </c>
      <c r="J1572" t="s">
        <v>5237</v>
      </c>
      <c r="K1572" t="s">
        <v>62</v>
      </c>
      <c r="M1572" t="s">
        <v>41</v>
      </c>
      <c r="N1572" t="s">
        <v>33</v>
      </c>
    </row>
    <row r="1573" ht="409.5" spans="1:15">
      <c r="A1573">
        <v>1572</v>
      </c>
      <c r="B1573" t="s">
        <v>5238</v>
      </c>
      <c r="C1573" t="s">
        <v>5239</v>
      </c>
      <c r="D1573">
        <v>19</v>
      </c>
      <c r="E1573" t="s">
        <v>19</v>
      </c>
      <c r="F1573" t="s">
        <v>81</v>
      </c>
      <c r="G1573" s="9">
        <v>44229</v>
      </c>
      <c r="H1573" t="s">
        <v>59</v>
      </c>
      <c r="I1573" t="s">
        <v>46</v>
      </c>
      <c r="J1573" s="10" t="s">
        <v>5240</v>
      </c>
      <c r="K1573" t="s">
        <v>24</v>
      </c>
      <c r="M1573" t="s">
        <v>89</v>
      </c>
      <c r="N1573" t="s">
        <v>55</v>
      </c>
      <c r="O1573" s="11">
        <v>45078.7428009259</v>
      </c>
    </row>
    <row r="1574" ht="409.5" spans="1:14">
      <c r="A1574">
        <v>1573</v>
      </c>
      <c r="B1574" t="s">
        <v>5241</v>
      </c>
      <c r="C1574" t="s">
        <v>5242</v>
      </c>
      <c r="D1574">
        <v>20</v>
      </c>
      <c r="E1574" t="s">
        <v>19</v>
      </c>
      <c r="F1574" t="s">
        <v>51</v>
      </c>
      <c r="G1574" s="9">
        <v>44534</v>
      </c>
      <c r="H1574" t="s">
        <v>67</v>
      </c>
      <c r="I1574" t="s">
        <v>113</v>
      </c>
      <c r="J1574" s="10" t="s">
        <v>5243</v>
      </c>
      <c r="K1574" t="s">
        <v>62</v>
      </c>
      <c r="M1574" t="s">
        <v>25</v>
      </c>
      <c r="N1574" t="s">
        <v>55</v>
      </c>
    </row>
    <row r="1575" spans="1:17">
      <c r="A1575">
        <v>1574</v>
      </c>
      <c r="B1575" t="s">
        <v>5244</v>
      </c>
      <c r="C1575" t="s">
        <v>5245</v>
      </c>
      <c r="D1575">
        <v>25</v>
      </c>
      <c r="E1575" t="s">
        <v>58</v>
      </c>
      <c r="F1575" t="s">
        <v>125</v>
      </c>
      <c r="G1575" s="9">
        <v>44104</v>
      </c>
      <c r="H1575" t="s">
        <v>45</v>
      </c>
      <c r="I1575" t="s">
        <v>141</v>
      </c>
      <c r="J1575" t="s">
        <v>5246</v>
      </c>
      <c r="K1575" t="s">
        <v>39</v>
      </c>
      <c r="L1575" t="s">
        <v>5247</v>
      </c>
      <c r="M1575" t="s">
        <v>89</v>
      </c>
      <c r="N1575" t="s">
        <v>26</v>
      </c>
      <c r="O1575" s="11">
        <v>45078.4081134259</v>
      </c>
      <c r="P1575" s="11">
        <v>45078.444224537</v>
      </c>
      <c r="Q1575">
        <v>4</v>
      </c>
    </row>
    <row r="1576" spans="1:14">
      <c r="A1576">
        <v>1575</v>
      </c>
      <c r="B1576" t="s">
        <v>5248</v>
      </c>
      <c r="C1576" t="s">
        <v>5249</v>
      </c>
      <c r="D1576">
        <v>59</v>
      </c>
      <c r="E1576" t="s">
        <v>29</v>
      </c>
      <c r="F1576" t="s">
        <v>65</v>
      </c>
      <c r="G1576" s="9">
        <v>44044</v>
      </c>
      <c r="H1576" t="s">
        <v>45</v>
      </c>
      <c r="I1576" t="s">
        <v>141</v>
      </c>
      <c r="J1576" t="s">
        <v>271</v>
      </c>
      <c r="K1576" t="s">
        <v>62</v>
      </c>
      <c r="M1576" t="s">
        <v>41</v>
      </c>
      <c r="N1576" t="s">
        <v>83</v>
      </c>
    </row>
    <row r="1577" ht="409.5" spans="1:15">
      <c r="A1577">
        <v>1576</v>
      </c>
      <c r="B1577" t="s">
        <v>5250</v>
      </c>
      <c r="C1577" t="s">
        <v>5251</v>
      </c>
      <c r="D1577">
        <v>31</v>
      </c>
      <c r="E1577" t="s">
        <v>58</v>
      </c>
      <c r="F1577" t="s">
        <v>655</v>
      </c>
      <c r="G1577" s="9">
        <v>44533</v>
      </c>
      <c r="H1577" t="s">
        <v>59</v>
      </c>
      <c r="I1577" t="s">
        <v>37</v>
      </c>
      <c r="J1577" s="10" t="s">
        <v>5252</v>
      </c>
      <c r="K1577" t="s">
        <v>24</v>
      </c>
      <c r="M1577" t="s">
        <v>143</v>
      </c>
      <c r="N1577" t="s">
        <v>55</v>
      </c>
      <c r="O1577" s="11">
        <v>45078.0498032407</v>
      </c>
    </row>
    <row r="1578" ht="409.5" spans="1:15">
      <c r="A1578">
        <v>1577</v>
      </c>
      <c r="B1578" t="s">
        <v>5253</v>
      </c>
      <c r="C1578" t="s">
        <v>5254</v>
      </c>
      <c r="D1578">
        <v>23</v>
      </c>
      <c r="E1578" t="s">
        <v>58</v>
      </c>
      <c r="F1578" t="s">
        <v>317</v>
      </c>
      <c r="G1578" s="9">
        <v>44377</v>
      </c>
      <c r="H1578" t="s">
        <v>45</v>
      </c>
      <c r="I1578" t="s">
        <v>60</v>
      </c>
      <c r="J1578" s="10" t="s">
        <v>5255</v>
      </c>
      <c r="K1578" t="s">
        <v>24</v>
      </c>
      <c r="M1578" t="s">
        <v>143</v>
      </c>
      <c r="N1578" t="s">
        <v>83</v>
      </c>
      <c r="O1578" s="11">
        <v>45078.5942708333</v>
      </c>
    </row>
    <row r="1579" ht="409.5" spans="1:17">
      <c r="A1579">
        <v>1578</v>
      </c>
      <c r="B1579" t="s">
        <v>5256</v>
      </c>
      <c r="C1579" t="s">
        <v>5257</v>
      </c>
      <c r="D1579">
        <v>38</v>
      </c>
      <c r="E1579" t="s">
        <v>29</v>
      </c>
      <c r="F1579" t="s">
        <v>431</v>
      </c>
      <c r="G1579" s="9">
        <v>44338</v>
      </c>
      <c r="H1579" t="s">
        <v>21</v>
      </c>
      <c r="I1579" t="s">
        <v>141</v>
      </c>
      <c r="J1579" s="10" t="s">
        <v>5258</v>
      </c>
      <c r="K1579" t="s">
        <v>39</v>
      </c>
      <c r="L1579" t="s">
        <v>5259</v>
      </c>
      <c r="M1579" t="s">
        <v>143</v>
      </c>
      <c r="N1579" t="s">
        <v>55</v>
      </c>
      <c r="O1579" s="11">
        <v>45078.8005439815</v>
      </c>
      <c r="P1579" s="11">
        <v>45078.4901273148</v>
      </c>
      <c r="Q1579">
        <v>2</v>
      </c>
    </row>
    <row r="1580" spans="1:15">
      <c r="A1580">
        <v>1579</v>
      </c>
      <c r="B1580" t="s">
        <v>5260</v>
      </c>
      <c r="C1580" t="s">
        <v>5261</v>
      </c>
      <c r="D1580">
        <v>39</v>
      </c>
      <c r="E1580" t="s">
        <v>19</v>
      </c>
      <c r="F1580" t="s">
        <v>107</v>
      </c>
      <c r="G1580" s="9">
        <v>44215</v>
      </c>
      <c r="H1580" t="s">
        <v>67</v>
      </c>
      <c r="I1580" t="s">
        <v>113</v>
      </c>
      <c r="J1580" t="s">
        <v>5262</v>
      </c>
      <c r="K1580" t="s">
        <v>24</v>
      </c>
      <c r="M1580" t="s">
        <v>41</v>
      </c>
      <c r="N1580" t="s">
        <v>33</v>
      </c>
      <c r="O1580" s="11">
        <v>45078.8700115741</v>
      </c>
    </row>
    <row r="1581" ht="409.5" spans="1:14">
      <c r="A1581">
        <v>1580</v>
      </c>
      <c r="B1581" t="s">
        <v>5263</v>
      </c>
      <c r="C1581" t="s">
        <v>5264</v>
      </c>
      <c r="D1581">
        <v>26</v>
      </c>
      <c r="E1581" t="s">
        <v>58</v>
      </c>
      <c r="F1581" t="s">
        <v>125</v>
      </c>
      <c r="G1581" s="9">
        <v>44310</v>
      </c>
      <c r="H1581" t="s">
        <v>21</v>
      </c>
      <c r="I1581" t="s">
        <v>37</v>
      </c>
      <c r="J1581" s="10" t="s">
        <v>5265</v>
      </c>
      <c r="K1581" t="s">
        <v>62</v>
      </c>
      <c r="M1581" t="s">
        <v>143</v>
      </c>
      <c r="N1581" t="s">
        <v>55</v>
      </c>
    </row>
    <row r="1582" spans="1:17">
      <c r="A1582">
        <v>1581</v>
      </c>
      <c r="B1582" t="s">
        <v>5266</v>
      </c>
      <c r="C1582" t="s">
        <v>5267</v>
      </c>
      <c r="D1582">
        <v>62</v>
      </c>
      <c r="E1582" t="s">
        <v>29</v>
      </c>
      <c r="F1582" t="s">
        <v>397</v>
      </c>
      <c r="G1582" s="9">
        <v>44386</v>
      </c>
      <c r="H1582" t="s">
        <v>21</v>
      </c>
      <c r="I1582" t="s">
        <v>93</v>
      </c>
      <c r="J1582" t="s">
        <v>5268</v>
      </c>
      <c r="K1582" t="s">
        <v>39</v>
      </c>
      <c r="L1582" t="s">
        <v>5269</v>
      </c>
      <c r="M1582" t="s">
        <v>143</v>
      </c>
      <c r="N1582" t="s">
        <v>33</v>
      </c>
      <c r="O1582" s="11">
        <v>45078.5929398148</v>
      </c>
      <c r="P1582" s="11">
        <v>45078.0165509259</v>
      </c>
      <c r="Q1582">
        <v>3</v>
      </c>
    </row>
    <row r="1583" ht="409.5" spans="1:14">
      <c r="A1583">
        <v>1582</v>
      </c>
      <c r="B1583" t="s">
        <v>5270</v>
      </c>
      <c r="C1583" t="s">
        <v>5271</v>
      </c>
      <c r="D1583">
        <v>70</v>
      </c>
      <c r="E1583" t="s">
        <v>29</v>
      </c>
      <c r="F1583" t="s">
        <v>51</v>
      </c>
      <c r="G1583" s="9">
        <v>44218</v>
      </c>
      <c r="H1583" t="s">
        <v>45</v>
      </c>
      <c r="I1583" t="s">
        <v>67</v>
      </c>
      <c r="J1583" s="10" t="s">
        <v>5272</v>
      </c>
      <c r="K1583" t="s">
        <v>62</v>
      </c>
      <c r="M1583" t="s">
        <v>89</v>
      </c>
      <c r="N1583" t="s">
        <v>26</v>
      </c>
    </row>
    <row r="1584" ht="409.5" spans="1:17">
      <c r="A1584">
        <v>1583</v>
      </c>
      <c r="B1584" t="s">
        <v>5273</v>
      </c>
      <c r="C1584" t="s">
        <v>5274</v>
      </c>
      <c r="D1584">
        <v>23</v>
      </c>
      <c r="E1584" t="s">
        <v>19</v>
      </c>
      <c r="F1584" t="s">
        <v>81</v>
      </c>
      <c r="G1584" s="9">
        <v>44001</v>
      </c>
      <c r="H1584" t="s">
        <v>59</v>
      </c>
      <c r="I1584" t="s">
        <v>113</v>
      </c>
      <c r="J1584" s="10" t="s">
        <v>5275</v>
      </c>
      <c r="K1584" t="s">
        <v>39</v>
      </c>
      <c r="L1584" t="s">
        <v>5276</v>
      </c>
      <c r="M1584" t="s">
        <v>41</v>
      </c>
      <c r="N1584" t="s">
        <v>83</v>
      </c>
      <c r="O1584" s="11">
        <v>45078.2610416667</v>
      </c>
      <c r="P1584" s="11">
        <v>45077.9700694444</v>
      </c>
      <c r="Q1584">
        <v>4</v>
      </c>
    </row>
    <row r="1585" ht="409.5" spans="1:17">
      <c r="A1585">
        <v>1584</v>
      </c>
      <c r="B1585" t="s">
        <v>5277</v>
      </c>
      <c r="C1585" t="s">
        <v>5278</v>
      </c>
      <c r="D1585">
        <v>61</v>
      </c>
      <c r="E1585" t="s">
        <v>29</v>
      </c>
      <c r="F1585" t="s">
        <v>173</v>
      </c>
      <c r="G1585" s="9">
        <v>44292</v>
      </c>
      <c r="H1585" t="s">
        <v>45</v>
      </c>
      <c r="I1585" t="s">
        <v>31</v>
      </c>
      <c r="J1585" s="10" t="s">
        <v>5279</v>
      </c>
      <c r="K1585" t="s">
        <v>39</v>
      </c>
      <c r="L1585" t="s">
        <v>5280</v>
      </c>
      <c r="M1585" t="s">
        <v>25</v>
      </c>
      <c r="N1585" t="s">
        <v>55</v>
      </c>
      <c r="O1585" s="11">
        <v>45078.3124421296</v>
      </c>
      <c r="P1585" s="11">
        <v>45078.4728587963</v>
      </c>
      <c r="Q1585">
        <v>2</v>
      </c>
    </row>
    <row r="1586" spans="1:15">
      <c r="A1586">
        <v>1585</v>
      </c>
      <c r="B1586" t="s">
        <v>5281</v>
      </c>
      <c r="C1586" t="s">
        <v>5282</v>
      </c>
      <c r="D1586">
        <v>49</v>
      </c>
      <c r="E1586" t="s">
        <v>58</v>
      </c>
      <c r="F1586" t="s">
        <v>98</v>
      </c>
      <c r="G1586" s="9">
        <v>43967</v>
      </c>
      <c r="H1586" t="s">
        <v>45</v>
      </c>
      <c r="I1586" t="s">
        <v>77</v>
      </c>
      <c r="J1586" t="s">
        <v>5283</v>
      </c>
      <c r="K1586" t="s">
        <v>24</v>
      </c>
      <c r="M1586" t="s">
        <v>41</v>
      </c>
      <c r="N1586" t="s">
        <v>26</v>
      </c>
      <c r="O1586" s="11">
        <v>45078.2791203704</v>
      </c>
    </row>
    <row r="1587" ht="409.5" spans="1:15">
      <c r="A1587">
        <v>1586</v>
      </c>
      <c r="B1587" t="s">
        <v>5284</v>
      </c>
      <c r="C1587" t="s">
        <v>5285</v>
      </c>
      <c r="D1587">
        <v>19</v>
      </c>
      <c r="E1587" t="s">
        <v>19</v>
      </c>
      <c r="F1587" t="s">
        <v>65</v>
      </c>
      <c r="G1587" s="9">
        <v>44082</v>
      </c>
      <c r="H1587" t="s">
        <v>67</v>
      </c>
      <c r="I1587" t="s">
        <v>52</v>
      </c>
      <c r="J1587" s="10" t="s">
        <v>5286</v>
      </c>
      <c r="K1587" t="s">
        <v>24</v>
      </c>
      <c r="M1587" t="s">
        <v>143</v>
      </c>
      <c r="N1587" t="s">
        <v>83</v>
      </c>
      <c r="O1587" s="11">
        <v>45078.6819097222</v>
      </c>
    </row>
    <row r="1588" ht="409.5" spans="1:14">
      <c r="A1588">
        <v>1587</v>
      </c>
      <c r="B1588" t="s">
        <v>5287</v>
      </c>
      <c r="C1588" t="s">
        <v>5288</v>
      </c>
      <c r="D1588">
        <v>34</v>
      </c>
      <c r="E1588" t="s">
        <v>58</v>
      </c>
      <c r="F1588" t="s">
        <v>207</v>
      </c>
      <c r="G1588" s="9">
        <v>44066</v>
      </c>
      <c r="H1588" t="s">
        <v>66</v>
      </c>
      <c r="I1588" t="s">
        <v>141</v>
      </c>
      <c r="J1588" s="10" t="s">
        <v>5289</v>
      </c>
      <c r="K1588" t="s">
        <v>62</v>
      </c>
      <c r="M1588" t="s">
        <v>89</v>
      </c>
      <c r="N1588" t="s">
        <v>33</v>
      </c>
    </row>
    <row r="1589" ht="345" spans="1:14">
      <c r="A1589">
        <v>1588</v>
      </c>
      <c r="B1589" t="s">
        <v>3185</v>
      </c>
      <c r="C1589" t="s">
        <v>5290</v>
      </c>
      <c r="D1589">
        <v>34</v>
      </c>
      <c r="E1589" t="s">
        <v>29</v>
      </c>
      <c r="F1589" t="s">
        <v>112</v>
      </c>
      <c r="G1589" s="9">
        <v>44483</v>
      </c>
      <c r="H1589" t="s">
        <v>66</v>
      </c>
      <c r="I1589" t="s">
        <v>46</v>
      </c>
      <c r="J1589" s="10" t="s">
        <v>5291</v>
      </c>
      <c r="K1589" t="s">
        <v>62</v>
      </c>
      <c r="M1589" t="s">
        <v>41</v>
      </c>
      <c r="N1589" t="s">
        <v>26</v>
      </c>
    </row>
    <row r="1590" spans="1:17">
      <c r="A1590">
        <v>1589</v>
      </c>
      <c r="B1590" t="s">
        <v>5292</v>
      </c>
      <c r="C1590" t="s">
        <v>5293</v>
      </c>
      <c r="D1590">
        <v>55</v>
      </c>
      <c r="E1590" t="s">
        <v>29</v>
      </c>
      <c r="F1590" t="s">
        <v>249</v>
      </c>
      <c r="G1590" s="9">
        <v>44434</v>
      </c>
      <c r="H1590" t="s">
        <v>21</v>
      </c>
      <c r="I1590" t="s">
        <v>113</v>
      </c>
      <c r="J1590" t="s">
        <v>5294</v>
      </c>
      <c r="K1590" t="s">
        <v>39</v>
      </c>
      <c r="L1590" t="s">
        <v>5295</v>
      </c>
      <c r="M1590" t="s">
        <v>41</v>
      </c>
      <c r="N1590" t="s">
        <v>33</v>
      </c>
      <c r="O1590" s="11">
        <v>45078.7090393519</v>
      </c>
      <c r="P1590" s="11">
        <v>45078.6166782407</v>
      </c>
      <c r="Q1590">
        <v>1</v>
      </c>
    </row>
    <row r="1591" spans="1:17">
      <c r="A1591">
        <v>1590</v>
      </c>
      <c r="B1591" t="s">
        <v>3889</v>
      </c>
      <c r="C1591" t="s">
        <v>5296</v>
      </c>
      <c r="D1591">
        <v>61</v>
      </c>
      <c r="E1591" t="s">
        <v>29</v>
      </c>
      <c r="F1591" t="s">
        <v>383</v>
      </c>
      <c r="G1591" s="9">
        <v>44386</v>
      </c>
      <c r="H1591" t="s">
        <v>59</v>
      </c>
      <c r="I1591" t="s">
        <v>177</v>
      </c>
      <c r="J1591" t="s">
        <v>791</v>
      </c>
      <c r="K1591" t="s">
        <v>39</v>
      </c>
      <c r="L1591" t="s">
        <v>5297</v>
      </c>
      <c r="M1591" t="s">
        <v>41</v>
      </c>
      <c r="N1591" t="s">
        <v>26</v>
      </c>
      <c r="O1591" s="11">
        <v>45078.5750115741</v>
      </c>
      <c r="P1591" s="11">
        <v>45078.4812615741</v>
      </c>
      <c r="Q1591">
        <v>5</v>
      </c>
    </row>
    <row r="1592" ht="409.5" spans="1:17">
      <c r="A1592">
        <v>1591</v>
      </c>
      <c r="B1592" t="s">
        <v>5298</v>
      </c>
      <c r="C1592" t="s">
        <v>5299</v>
      </c>
      <c r="D1592">
        <v>53</v>
      </c>
      <c r="E1592" t="s">
        <v>58</v>
      </c>
      <c r="F1592" t="s">
        <v>86</v>
      </c>
      <c r="G1592" s="9">
        <v>43959</v>
      </c>
      <c r="H1592" t="s">
        <v>66</v>
      </c>
      <c r="I1592" t="s">
        <v>31</v>
      </c>
      <c r="J1592" s="10" t="s">
        <v>5300</v>
      </c>
      <c r="K1592" t="s">
        <v>39</v>
      </c>
      <c r="L1592" t="s">
        <v>5301</v>
      </c>
      <c r="M1592" t="s">
        <v>41</v>
      </c>
      <c r="N1592" t="s">
        <v>26</v>
      </c>
      <c r="O1592" s="11">
        <v>45078.2347569444</v>
      </c>
      <c r="P1592" s="11">
        <v>45077.9611458333</v>
      </c>
      <c r="Q1592">
        <v>1</v>
      </c>
    </row>
    <row r="1593" ht="409.5" spans="1:14">
      <c r="A1593">
        <v>1592</v>
      </c>
      <c r="B1593" t="s">
        <v>5302</v>
      </c>
      <c r="C1593" t="s">
        <v>5303</v>
      </c>
      <c r="D1593">
        <v>54</v>
      </c>
      <c r="E1593" t="s">
        <v>58</v>
      </c>
      <c r="F1593" t="s">
        <v>125</v>
      </c>
      <c r="G1593" s="9">
        <v>44048</v>
      </c>
      <c r="H1593" t="s">
        <v>66</v>
      </c>
      <c r="I1593" t="s">
        <v>150</v>
      </c>
      <c r="J1593" s="10" t="s">
        <v>5304</v>
      </c>
      <c r="K1593" t="s">
        <v>62</v>
      </c>
      <c r="M1593" t="s">
        <v>143</v>
      </c>
      <c r="N1593" t="s">
        <v>33</v>
      </c>
    </row>
    <row r="1594" ht="409.5" spans="1:15">
      <c r="A1594">
        <v>1593</v>
      </c>
      <c r="B1594" t="s">
        <v>5305</v>
      </c>
      <c r="C1594" t="s">
        <v>5306</v>
      </c>
      <c r="D1594">
        <v>45</v>
      </c>
      <c r="E1594" t="s">
        <v>19</v>
      </c>
      <c r="F1594" t="s">
        <v>317</v>
      </c>
      <c r="G1594" s="9">
        <v>44326</v>
      </c>
      <c r="H1594" t="s">
        <v>21</v>
      </c>
      <c r="I1594" t="s">
        <v>67</v>
      </c>
      <c r="J1594" s="10" t="s">
        <v>5307</v>
      </c>
      <c r="K1594" t="s">
        <v>24</v>
      </c>
      <c r="M1594" t="s">
        <v>25</v>
      </c>
      <c r="N1594" t="s">
        <v>55</v>
      </c>
      <c r="O1594" s="11">
        <v>45078.9264583333</v>
      </c>
    </row>
    <row r="1595" ht="409.5" spans="1:17">
      <c r="A1595">
        <v>1594</v>
      </c>
      <c r="B1595" t="s">
        <v>5308</v>
      </c>
      <c r="C1595" t="s">
        <v>5309</v>
      </c>
      <c r="D1595">
        <v>56</v>
      </c>
      <c r="E1595" t="s">
        <v>58</v>
      </c>
      <c r="F1595" t="s">
        <v>76</v>
      </c>
      <c r="G1595" s="9">
        <v>43950</v>
      </c>
      <c r="H1595" t="s">
        <v>67</v>
      </c>
      <c r="I1595" t="s">
        <v>150</v>
      </c>
      <c r="J1595" s="10" t="s">
        <v>5310</v>
      </c>
      <c r="K1595" t="s">
        <v>39</v>
      </c>
      <c r="L1595" t="s">
        <v>5311</v>
      </c>
      <c r="M1595" t="s">
        <v>89</v>
      </c>
      <c r="N1595" t="s">
        <v>55</v>
      </c>
      <c r="O1595" s="11">
        <v>45077.9389814815</v>
      </c>
      <c r="P1595" s="11">
        <v>45078.532037037</v>
      </c>
      <c r="Q1595">
        <v>1</v>
      </c>
    </row>
    <row r="1596" ht="285" spans="1:14">
      <c r="A1596">
        <v>1595</v>
      </c>
      <c r="B1596" t="s">
        <v>5312</v>
      </c>
      <c r="C1596" t="s">
        <v>5313</v>
      </c>
      <c r="D1596">
        <v>23</v>
      </c>
      <c r="E1596" t="s">
        <v>19</v>
      </c>
      <c r="F1596" t="s">
        <v>157</v>
      </c>
      <c r="G1596" s="9">
        <v>44030</v>
      </c>
      <c r="H1596" t="s">
        <v>21</v>
      </c>
      <c r="I1596" t="s">
        <v>31</v>
      </c>
      <c r="J1596" s="10" t="s">
        <v>5314</v>
      </c>
      <c r="K1596" t="s">
        <v>62</v>
      </c>
      <c r="M1596" t="s">
        <v>89</v>
      </c>
      <c r="N1596" t="s">
        <v>33</v>
      </c>
    </row>
    <row r="1597" ht="409.5" spans="1:17">
      <c r="A1597">
        <v>1596</v>
      </c>
      <c r="B1597" t="s">
        <v>5315</v>
      </c>
      <c r="C1597" t="s">
        <v>5316</v>
      </c>
      <c r="D1597">
        <v>27</v>
      </c>
      <c r="E1597" t="s">
        <v>58</v>
      </c>
      <c r="F1597" t="s">
        <v>456</v>
      </c>
      <c r="G1597" s="9">
        <v>44530</v>
      </c>
      <c r="H1597" t="s">
        <v>66</v>
      </c>
      <c r="I1597" t="s">
        <v>93</v>
      </c>
      <c r="J1597" s="10" t="s">
        <v>5317</v>
      </c>
      <c r="K1597" t="s">
        <v>39</v>
      </c>
      <c r="L1597" t="s">
        <v>5318</v>
      </c>
      <c r="M1597" t="s">
        <v>143</v>
      </c>
      <c r="N1597" t="s">
        <v>33</v>
      </c>
      <c r="O1597" s="11">
        <v>45078.0653935185</v>
      </c>
      <c r="P1597" s="11">
        <v>45078.8063657407</v>
      </c>
      <c r="Q1597">
        <v>5</v>
      </c>
    </row>
    <row r="1598" ht="409.5" spans="1:17">
      <c r="A1598">
        <v>1597</v>
      </c>
      <c r="B1598" t="s">
        <v>5319</v>
      </c>
      <c r="C1598" t="s">
        <v>5320</v>
      </c>
      <c r="D1598">
        <v>31</v>
      </c>
      <c r="E1598" t="s">
        <v>58</v>
      </c>
      <c r="F1598" t="s">
        <v>242</v>
      </c>
      <c r="G1598" s="9">
        <v>44299</v>
      </c>
      <c r="H1598" t="s">
        <v>21</v>
      </c>
      <c r="I1598" t="s">
        <v>59</v>
      </c>
      <c r="J1598" s="10" t="s">
        <v>5321</v>
      </c>
      <c r="K1598" t="s">
        <v>39</v>
      </c>
      <c r="L1598" t="s">
        <v>5322</v>
      </c>
      <c r="M1598" t="s">
        <v>89</v>
      </c>
      <c r="N1598" t="s">
        <v>55</v>
      </c>
      <c r="O1598" s="11">
        <v>45078.3258217593</v>
      </c>
      <c r="P1598" s="11">
        <v>45078.6362384259</v>
      </c>
      <c r="Q1598">
        <v>4</v>
      </c>
    </row>
    <row r="1599" ht="409.5" spans="1:14">
      <c r="A1599">
        <v>1598</v>
      </c>
      <c r="B1599" t="s">
        <v>5323</v>
      </c>
      <c r="C1599" t="s">
        <v>5324</v>
      </c>
      <c r="D1599">
        <v>29</v>
      </c>
      <c r="E1599" t="s">
        <v>19</v>
      </c>
      <c r="F1599" t="s">
        <v>421</v>
      </c>
      <c r="G1599" s="9">
        <v>43988</v>
      </c>
      <c r="H1599" t="s">
        <v>21</v>
      </c>
      <c r="I1599" t="s">
        <v>141</v>
      </c>
      <c r="J1599" s="10" t="s">
        <v>5325</v>
      </c>
      <c r="K1599" t="s">
        <v>62</v>
      </c>
      <c r="M1599" t="s">
        <v>41</v>
      </c>
      <c r="N1599" t="s">
        <v>83</v>
      </c>
    </row>
    <row r="1600" ht="409.5" spans="1:17">
      <c r="A1600">
        <v>1599</v>
      </c>
      <c r="B1600" t="s">
        <v>5326</v>
      </c>
      <c r="C1600" t="s">
        <v>5327</v>
      </c>
      <c r="D1600">
        <v>39</v>
      </c>
      <c r="E1600" t="s">
        <v>29</v>
      </c>
      <c r="F1600" t="s">
        <v>317</v>
      </c>
      <c r="G1600" s="9">
        <v>44256</v>
      </c>
      <c r="H1600" t="s">
        <v>45</v>
      </c>
      <c r="I1600" t="s">
        <v>141</v>
      </c>
      <c r="J1600" s="10" t="s">
        <v>5328</v>
      </c>
      <c r="K1600" t="s">
        <v>39</v>
      </c>
      <c r="L1600" t="s">
        <v>5329</v>
      </c>
      <c r="M1600" t="s">
        <v>89</v>
      </c>
      <c r="N1600" t="s">
        <v>55</v>
      </c>
      <c r="O1600" s="11">
        <v>45078.5334953704</v>
      </c>
      <c r="P1600" s="11">
        <v>45078.2522453704</v>
      </c>
      <c r="Q1600">
        <v>3</v>
      </c>
    </row>
    <row r="1601" ht="409.5" spans="1:14">
      <c r="A1601">
        <v>1600</v>
      </c>
      <c r="B1601" t="s">
        <v>5330</v>
      </c>
      <c r="C1601" t="s">
        <v>5331</v>
      </c>
      <c r="D1601">
        <v>59</v>
      </c>
      <c r="E1601" t="s">
        <v>58</v>
      </c>
      <c r="F1601" t="s">
        <v>456</v>
      </c>
      <c r="G1601" s="9">
        <v>43935</v>
      </c>
      <c r="H1601" t="s">
        <v>67</v>
      </c>
      <c r="I1601" t="s">
        <v>177</v>
      </c>
      <c r="J1601" s="10" t="s">
        <v>5332</v>
      </c>
      <c r="K1601" t="s">
        <v>62</v>
      </c>
      <c r="M1601" t="s">
        <v>143</v>
      </c>
      <c r="N1601" t="s">
        <v>83</v>
      </c>
    </row>
    <row r="1602" ht="409.5" spans="1:15">
      <c r="A1602">
        <v>1601</v>
      </c>
      <c r="B1602" t="s">
        <v>2704</v>
      </c>
      <c r="C1602" t="s">
        <v>5333</v>
      </c>
      <c r="D1602">
        <v>47</v>
      </c>
      <c r="E1602" t="s">
        <v>29</v>
      </c>
      <c r="F1602" t="s">
        <v>20</v>
      </c>
      <c r="G1602" s="9">
        <v>44086</v>
      </c>
      <c r="H1602" t="s">
        <v>67</v>
      </c>
      <c r="I1602" t="s">
        <v>72</v>
      </c>
      <c r="J1602" s="10" t="s">
        <v>5334</v>
      </c>
      <c r="K1602" t="s">
        <v>24</v>
      </c>
      <c r="M1602" t="s">
        <v>41</v>
      </c>
      <c r="N1602" t="s">
        <v>26</v>
      </c>
      <c r="O1602" s="11">
        <v>45078.4939583333</v>
      </c>
    </row>
    <row r="1603" ht="409.5" spans="1:17">
      <c r="A1603">
        <v>1602</v>
      </c>
      <c r="B1603" t="s">
        <v>5335</v>
      </c>
      <c r="C1603" t="s">
        <v>5336</v>
      </c>
      <c r="D1603">
        <v>48</v>
      </c>
      <c r="E1603" t="s">
        <v>29</v>
      </c>
      <c r="F1603" t="s">
        <v>281</v>
      </c>
      <c r="G1603" s="9">
        <v>43871</v>
      </c>
      <c r="H1603" t="s">
        <v>45</v>
      </c>
      <c r="I1603" t="s">
        <v>113</v>
      </c>
      <c r="J1603" s="10" t="s">
        <v>5337</v>
      </c>
      <c r="K1603" t="s">
        <v>39</v>
      </c>
      <c r="L1603" t="s">
        <v>5338</v>
      </c>
      <c r="M1603" t="s">
        <v>25</v>
      </c>
      <c r="N1603" t="s">
        <v>26</v>
      </c>
      <c r="O1603" s="11">
        <v>45078.8891203704</v>
      </c>
      <c r="P1603" s="11">
        <v>45078.187037037</v>
      </c>
      <c r="Q1603">
        <v>1</v>
      </c>
    </row>
    <row r="1604" spans="1:17">
      <c r="A1604">
        <v>1603</v>
      </c>
      <c r="B1604" t="s">
        <v>5339</v>
      </c>
      <c r="C1604" t="s">
        <v>5340</v>
      </c>
      <c r="D1604">
        <v>34</v>
      </c>
      <c r="E1604" t="s">
        <v>58</v>
      </c>
      <c r="F1604" t="s">
        <v>219</v>
      </c>
      <c r="G1604" s="9">
        <v>44214</v>
      </c>
      <c r="H1604" t="s">
        <v>21</v>
      </c>
      <c r="I1604" t="s">
        <v>60</v>
      </c>
      <c r="J1604" t="s">
        <v>5341</v>
      </c>
      <c r="K1604" t="s">
        <v>39</v>
      </c>
      <c r="L1604" t="s">
        <v>5342</v>
      </c>
      <c r="M1604" t="s">
        <v>25</v>
      </c>
      <c r="N1604" t="s">
        <v>26</v>
      </c>
      <c r="O1604" s="11">
        <v>45078.0030092593</v>
      </c>
      <c r="P1604" s="11">
        <v>45078.318287037</v>
      </c>
      <c r="Q1604">
        <v>4</v>
      </c>
    </row>
    <row r="1605" ht="409.5" spans="1:17">
      <c r="A1605">
        <v>1604</v>
      </c>
      <c r="B1605" t="s">
        <v>5343</v>
      </c>
      <c r="C1605" t="s">
        <v>5344</v>
      </c>
      <c r="D1605">
        <v>30</v>
      </c>
      <c r="E1605" t="s">
        <v>29</v>
      </c>
      <c r="F1605" t="s">
        <v>86</v>
      </c>
      <c r="G1605" s="9">
        <v>44140</v>
      </c>
      <c r="H1605" t="s">
        <v>21</v>
      </c>
      <c r="I1605" t="s">
        <v>72</v>
      </c>
      <c r="J1605" s="10" t="s">
        <v>5345</v>
      </c>
      <c r="K1605" t="s">
        <v>39</v>
      </c>
      <c r="L1605" t="s">
        <v>5346</v>
      </c>
      <c r="M1605" t="s">
        <v>41</v>
      </c>
      <c r="N1605" t="s">
        <v>33</v>
      </c>
      <c r="O1605" s="11">
        <v>45078.2967824074</v>
      </c>
      <c r="P1605" s="11">
        <v>45078.339837963</v>
      </c>
      <c r="Q1605">
        <v>5</v>
      </c>
    </row>
    <row r="1606" ht="409.5" spans="1:15">
      <c r="A1606">
        <v>1605</v>
      </c>
      <c r="B1606" t="s">
        <v>5347</v>
      </c>
      <c r="C1606" t="s">
        <v>5348</v>
      </c>
      <c r="D1606">
        <v>22</v>
      </c>
      <c r="E1606" t="s">
        <v>29</v>
      </c>
      <c r="F1606" t="s">
        <v>36</v>
      </c>
      <c r="G1606" s="9">
        <v>44368</v>
      </c>
      <c r="H1606" t="s">
        <v>45</v>
      </c>
      <c r="I1606" t="s">
        <v>46</v>
      </c>
      <c r="J1606" s="10" t="s">
        <v>5349</v>
      </c>
      <c r="K1606" t="s">
        <v>24</v>
      </c>
      <c r="M1606" t="s">
        <v>143</v>
      </c>
      <c r="N1606" t="s">
        <v>33</v>
      </c>
      <c r="O1606" s="11">
        <v>45078.5169328704</v>
      </c>
    </row>
    <row r="1607" ht="409.5" spans="1:14">
      <c r="A1607">
        <v>1606</v>
      </c>
      <c r="B1607" t="s">
        <v>5350</v>
      </c>
      <c r="C1607" t="s">
        <v>5351</v>
      </c>
      <c r="D1607">
        <v>66</v>
      </c>
      <c r="E1607" t="s">
        <v>29</v>
      </c>
      <c r="F1607" t="s">
        <v>249</v>
      </c>
      <c r="G1607" s="9">
        <v>43977</v>
      </c>
      <c r="H1607" t="s">
        <v>66</v>
      </c>
      <c r="I1607" t="s">
        <v>67</v>
      </c>
      <c r="J1607" s="10" t="s">
        <v>5352</v>
      </c>
      <c r="K1607" t="s">
        <v>62</v>
      </c>
      <c r="M1607" t="s">
        <v>41</v>
      </c>
      <c r="N1607" t="s">
        <v>83</v>
      </c>
    </row>
    <row r="1608" ht="409.5" spans="1:14">
      <c r="A1608">
        <v>1607</v>
      </c>
      <c r="B1608" t="s">
        <v>5353</v>
      </c>
      <c r="C1608" t="s">
        <v>5354</v>
      </c>
      <c r="D1608">
        <v>30</v>
      </c>
      <c r="E1608" t="s">
        <v>58</v>
      </c>
      <c r="F1608" t="s">
        <v>107</v>
      </c>
      <c r="G1608" s="9">
        <v>44529</v>
      </c>
      <c r="H1608" t="s">
        <v>59</v>
      </c>
      <c r="I1608" t="s">
        <v>141</v>
      </c>
      <c r="J1608" s="10" t="s">
        <v>5355</v>
      </c>
      <c r="K1608" t="s">
        <v>62</v>
      </c>
      <c r="M1608" t="s">
        <v>143</v>
      </c>
      <c r="N1608" t="s">
        <v>55</v>
      </c>
    </row>
    <row r="1609" spans="1:15">
      <c r="A1609">
        <v>1608</v>
      </c>
      <c r="B1609" t="s">
        <v>5356</v>
      </c>
      <c r="C1609" t="s">
        <v>5357</v>
      </c>
      <c r="D1609">
        <v>53</v>
      </c>
      <c r="E1609" t="s">
        <v>58</v>
      </c>
      <c r="F1609" t="s">
        <v>202</v>
      </c>
      <c r="G1609" s="9">
        <v>44099</v>
      </c>
      <c r="H1609" t="s">
        <v>45</v>
      </c>
      <c r="I1609" t="s">
        <v>22</v>
      </c>
      <c r="J1609" t="s">
        <v>5358</v>
      </c>
      <c r="K1609" t="s">
        <v>24</v>
      </c>
      <c r="M1609" t="s">
        <v>143</v>
      </c>
      <c r="N1609" t="s">
        <v>33</v>
      </c>
      <c r="O1609" s="11">
        <v>45078.3148842593</v>
      </c>
    </row>
    <row r="1610" spans="1:14">
      <c r="A1610">
        <v>1609</v>
      </c>
      <c r="B1610" t="s">
        <v>5359</v>
      </c>
      <c r="C1610" t="s">
        <v>5360</v>
      </c>
      <c r="D1610">
        <v>61</v>
      </c>
      <c r="E1610" t="s">
        <v>29</v>
      </c>
      <c r="F1610" t="s">
        <v>223</v>
      </c>
      <c r="G1610" s="9">
        <v>44496</v>
      </c>
      <c r="H1610" t="s">
        <v>66</v>
      </c>
      <c r="I1610" t="s">
        <v>52</v>
      </c>
      <c r="J1610" t="s">
        <v>5361</v>
      </c>
      <c r="K1610" t="s">
        <v>62</v>
      </c>
      <c r="M1610" t="s">
        <v>41</v>
      </c>
      <c r="N1610" t="s">
        <v>55</v>
      </c>
    </row>
    <row r="1611" ht="409.5" spans="1:14">
      <c r="A1611">
        <v>1610</v>
      </c>
      <c r="B1611" t="s">
        <v>5362</v>
      </c>
      <c r="C1611" t="s">
        <v>5363</v>
      </c>
      <c r="D1611">
        <v>50</v>
      </c>
      <c r="E1611" t="s">
        <v>58</v>
      </c>
      <c r="F1611" t="s">
        <v>202</v>
      </c>
      <c r="G1611" s="9">
        <v>44085</v>
      </c>
      <c r="H1611" t="s">
        <v>59</v>
      </c>
      <c r="I1611" t="s">
        <v>177</v>
      </c>
      <c r="J1611" s="10" t="s">
        <v>5364</v>
      </c>
      <c r="K1611" t="s">
        <v>62</v>
      </c>
      <c r="M1611" t="s">
        <v>143</v>
      </c>
      <c r="N1611" t="s">
        <v>26</v>
      </c>
    </row>
    <row r="1612" ht="409.5" spans="1:15">
      <c r="A1612">
        <v>1611</v>
      </c>
      <c r="B1612" t="s">
        <v>5365</v>
      </c>
      <c r="C1612" t="s">
        <v>5366</v>
      </c>
      <c r="D1612">
        <v>68</v>
      </c>
      <c r="E1612" t="s">
        <v>19</v>
      </c>
      <c r="F1612" t="s">
        <v>129</v>
      </c>
      <c r="G1612" s="9">
        <v>44289</v>
      </c>
      <c r="H1612" t="s">
        <v>45</v>
      </c>
      <c r="I1612" t="s">
        <v>99</v>
      </c>
      <c r="J1612" s="10" t="s">
        <v>5367</v>
      </c>
      <c r="K1612" t="s">
        <v>24</v>
      </c>
      <c r="M1612" t="s">
        <v>143</v>
      </c>
      <c r="N1612" t="s">
        <v>26</v>
      </c>
      <c r="O1612" s="11">
        <v>45078.8475925926</v>
      </c>
    </row>
    <row r="1613" ht="409.5" spans="1:17">
      <c r="A1613">
        <v>1612</v>
      </c>
      <c r="B1613" t="s">
        <v>5368</v>
      </c>
      <c r="C1613" t="s">
        <v>5369</v>
      </c>
      <c r="D1613">
        <v>66</v>
      </c>
      <c r="E1613" t="s">
        <v>19</v>
      </c>
      <c r="F1613" t="s">
        <v>92</v>
      </c>
      <c r="G1613" s="9">
        <v>44473</v>
      </c>
      <c r="H1613" t="s">
        <v>59</v>
      </c>
      <c r="I1613" t="s">
        <v>60</v>
      </c>
      <c r="J1613" s="10" t="s">
        <v>5370</v>
      </c>
      <c r="K1613" t="s">
        <v>39</v>
      </c>
      <c r="L1613" t="s">
        <v>5371</v>
      </c>
      <c r="M1613" t="s">
        <v>143</v>
      </c>
      <c r="N1613" t="s">
        <v>26</v>
      </c>
      <c r="O1613" s="11">
        <v>45078.6455208333</v>
      </c>
      <c r="P1613" s="11">
        <v>45078.2302430556</v>
      </c>
      <c r="Q1613">
        <v>3</v>
      </c>
    </row>
    <row r="1614" spans="1:17">
      <c r="A1614">
        <v>1613</v>
      </c>
      <c r="B1614" t="s">
        <v>4122</v>
      </c>
      <c r="C1614" t="s">
        <v>5372</v>
      </c>
      <c r="D1614">
        <v>56</v>
      </c>
      <c r="E1614" t="s">
        <v>29</v>
      </c>
      <c r="F1614" t="s">
        <v>86</v>
      </c>
      <c r="G1614" s="9">
        <v>44224</v>
      </c>
      <c r="H1614" t="s">
        <v>67</v>
      </c>
      <c r="I1614" t="s">
        <v>46</v>
      </c>
      <c r="J1614" t="s">
        <v>5373</v>
      </c>
      <c r="K1614" t="s">
        <v>39</v>
      </c>
      <c r="L1614" t="s">
        <v>5374</v>
      </c>
      <c r="M1614" t="s">
        <v>143</v>
      </c>
      <c r="N1614" t="s">
        <v>26</v>
      </c>
      <c r="O1614" s="11">
        <v>45077.9879050926</v>
      </c>
      <c r="P1614" s="11">
        <v>45078.6663773148</v>
      </c>
      <c r="Q1614">
        <v>2</v>
      </c>
    </row>
    <row r="1615" ht="409.5" spans="1:17">
      <c r="A1615">
        <v>1614</v>
      </c>
      <c r="B1615" t="s">
        <v>5375</v>
      </c>
      <c r="C1615" t="s">
        <v>5376</v>
      </c>
      <c r="D1615">
        <v>47</v>
      </c>
      <c r="E1615" t="s">
        <v>19</v>
      </c>
      <c r="F1615" t="s">
        <v>149</v>
      </c>
      <c r="G1615" s="9">
        <v>44228</v>
      </c>
      <c r="H1615" t="s">
        <v>59</v>
      </c>
      <c r="I1615" t="s">
        <v>67</v>
      </c>
      <c r="J1615" s="10" t="s">
        <v>5377</v>
      </c>
      <c r="K1615" t="s">
        <v>39</v>
      </c>
      <c r="L1615" t="s">
        <v>5378</v>
      </c>
      <c r="M1615" t="s">
        <v>25</v>
      </c>
      <c r="N1615" t="s">
        <v>83</v>
      </c>
      <c r="O1615" s="11">
        <v>45078.2379282407</v>
      </c>
      <c r="P1615" s="11">
        <v>45078.3157060185</v>
      </c>
      <c r="Q1615">
        <v>1</v>
      </c>
    </row>
    <row r="1616" spans="1:17">
      <c r="A1616">
        <v>1615</v>
      </c>
      <c r="B1616" t="s">
        <v>5379</v>
      </c>
      <c r="C1616" t="s">
        <v>5380</v>
      </c>
      <c r="D1616">
        <v>60</v>
      </c>
      <c r="E1616" t="s">
        <v>29</v>
      </c>
      <c r="F1616" t="s">
        <v>161</v>
      </c>
      <c r="G1616" s="9">
        <v>44526</v>
      </c>
      <c r="H1616" t="s">
        <v>21</v>
      </c>
      <c r="I1616" t="s">
        <v>72</v>
      </c>
      <c r="J1616" t="s">
        <v>2443</v>
      </c>
      <c r="K1616" t="s">
        <v>39</v>
      </c>
      <c r="L1616" t="s">
        <v>5381</v>
      </c>
      <c r="M1616" t="s">
        <v>41</v>
      </c>
      <c r="N1616" t="s">
        <v>26</v>
      </c>
      <c r="O1616" s="11">
        <v>45078.5775115741</v>
      </c>
      <c r="P1616" s="11">
        <v>45077.9837615741</v>
      </c>
      <c r="Q1616">
        <v>3</v>
      </c>
    </row>
    <row r="1617" ht="409.5" spans="1:15">
      <c r="A1617">
        <v>1616</v>
      </c>
      <c r="B1617" t="s">
        <v>5382</v>
      </c>
      <c r="C1617" t="s">
        <v>5383</v>
      </c>
      <c r="D1617">
        <v>41</v>
      </c>
      <c r="E1617" t="s">
        <v>19</v>
      </c>
      <c r="F1617" t="s">
        <v>86</v>
      </c>
      <c r="G1617" s="9">
        <v>44406</v>
      </c>
      <c r="H1617" t="s">
        <v>21</v>
      </c>
      <c r="I1617" t="s">
        <v>22</v>
      </c>
      <c r="J1617" s="10" t="s">
        <v>5384</v>
      </c>
      <c r="K1617" t="s">
        <v>24</v>
      </c>
      <c r="M1617" t="s">
        <v>143</v>
      </c>
      <c r="N1617" t="s">
        <v>33</v>
      </c>
      <c r="O1617" s="11">
        <v>45078.2136458333</v>
      </c>
    </row>
    <row r="1618" ht="409.5" spans="1:15">
      <c r="A1618">
        <v>1617</v>
      </c>
      <c r="B1618" t="s">
        <v>5385</v>
      </c>
      <c r="C1618" t="s">
        <v>5386</v>
      </c>
      <c r="D1618">
        <v>46</v>
      </c>
      <c r="E1618" t="s">
        <v>19</v>
      </c>
      <c r="F1618" t="s">
        <v>107</v>
      </c>
      <c r="G1618" s="9">
        <v>43956</v>
      </c>
      <c r="H1618" t="s">
        <v>67</v>
      </c>
      <c r="I1618" t="s">
        <v>59</v>
      </c>
      <c r="J1618" s="10" t="s">
        <v>5387</v>
      </c>
      <c r="K1618" t="s">
        <v>24</v>
      </c>
      <c r="M1618" t="s">
        <v>89</v>
      </c>
      <c r="N1618" t="s">
        <v>55</v>
      </c>
      <c r="O1618" s="11">
        <v>45078.219212963</v>
      </c>
    </row>
    <row r="1619" ht="409.5" spans="1:17">
      <c r="A1619">
        <v>1618</v>
      </c>
      <c r="B1619" t="s">
        <v>5388</v>
      </c>
      <c r="C1619" t="s">
        <v>5389</v>
      </c>
      <c r="D1619">
        <v>20</v>
      </c>
      <c r="E1619" t="s">
        <v>29</v>
      </c>
      <c r="F1619" t="s">
        <v>202</v>
      </c>
      <c r="G1619" s="9">
        <v>44117</v>
      </c>
      <c r="H1619" t="s">
        <v>67</v>
      </c>
      <c r="I1619" t="s">
        <v>31</v>
      </c>
      <c r="J1619" s="10" t="s">
        <v>5390</v>
      </c>
      <c r="K1619" t="s">
        <v>39</v>
      </c>
      <c r="L1619" t="s">
        <v>5391</v>
      </c>
      <c r="M1619" t="s">
        <v>25</v>
      </c>
      <c r="N1619" t="s">
        <v>83</v>
      </c>
      <c r="O1619" s="11">
        <v>45078.3359027778</v>
      </c>
      <c r="P1619" s="11">
        <v>45078.0102083333</v>
      </c>
      <c r="Q1619">
        <v>1</v>
      </c>
    </row>
    <row r="1620" ht="409.5" spans="1:17">
      <c r="A1620">
        <v>1619</v>
      </c>
      <c r="B1620" t="s">
        <v>5392</v>
      </c>
      <c r="C1620" t="s">
        <v>5393</v>
      </c>
      <c r="D1620">
        <v>63</v>
      </c>
      <c r="E1620" t="s">
        <v>29</v>
      </c>
      <c r="F1620" t="s">
        <v>36</v>
      </c>
      <c r="G1620" s="9">
        <v>44334</v>
      </c>
      <c r="H1620" t="s">
        <v>67</v>
      </c>
      <c r="I1620" t="s">
        <v>67</v>
      </c>
      <c r="J1620" s="10" t="s">
        <v>5394</v>
      </c>
      <c r="K1620" t="s">
        <v>39</v>
      </c>
      <c r="L1620" t="s">
        <v>5395</v>
      </c>
      <c r="M1620" t="s">
        <v>25</v>
      </c>
      <c r="N1620" t="s">
        <v>33</v>
      </c>
      <c r="O1620" s="11">
        <v>45078.7956481481</v>
      </c>
      <c r="P1620" s="11">
        <v>45078.8991203704</v>
      </c>
      <c r="Q1620">
        <v>1</v>
      </c>
    </row>
    <row r="1621" ht="409.5" spans="1:14">
      <c r="A1621">
        <v>1620</v>
      </c>
      <c r="B1621" t="s">
        <v>5396</v>
      </c>
      <c r="C1621" t="s">
        <v>5397</v>
      </c>
      <c r="D1621">
        <v>54</v>
      </c>
      <c r="E1621" t="s">
        <v>58</v>
      </c>
      <c r="F1621" t="s">
        <v>149</v>
      </c>
      <c r="G1621" s="9">
        <v>44019</v>
      </c>
      <c r="H1621" t="s">
        <v>21</v>
      </c>
      <c r="I1621" t="s">
        <v>31</v>
      </c>
      <c r="J1621" s="10" t="s">
        <v>5398</v>
      </c>
      <c r="K1621" t="s">
        <v>62</v>
      </c>
      <c r="M1621" t="s">
        <v>143</v>
      </c>
      <c r="N1621" t="s">
        <v>33</v>
      </c>
    </row>
    <row r="1622" ht="409.5" spans="1:14">
      <c r="A1622">
        <v>1621</v>
      </c>
      <c r="B1622" t="s">
        <v>5399</v>
      </c>
      <c r="C1622" t="s">
        <v>5400</v>
      </c>
      <c r="D1622">
        <v>38</v>
      </c>
      <c r="E1622" t="s">
        <v>29</v>
      </c>
      <c r="F1622" t="s">
        <v>173</v>
      </c>
      <c r="G1622" s="9">
        <v>44156</v>
      </c>
      <c r="H1622" t="s">
        <v>66</v>
      </c>
      <c r="I1622" t="s">
        <v>31</v>
      </c>
      <c r="J1622" s="10" t="s">
        <v>5401</v>
      </c>
      <c r="K1622" t="s">
        <v>62</v>
      </c>
      <c r="M1622" t="s">
        <v>25</v>
      </c>
      <c r="N1622" t="s">
        <v>83</v>
      </c>
    </row>
    <row r="1623" ht="405" spans="1:15">
      <c r="A1623">
        <v>1622</v>
      </c>
      <c r="B1623" t="s">
        <v>5402</v>
      </c>
      <c r="C1623" t="s">
        <v>5403</v>
      </c>
      <c r="D1623">
        <v>47</v>
      </c>
      <c r="E1623" t="s">
        <v>29</v>
      </c>
      <c r="F1623" t="s">
        <v>76</v>
      </c>
      <c r="G1623" s="9">
        <v>44381</v>
      </c>
      <c r="H1623" t="s">
        <v>45</v>
      </c>
      <c r="I1623" t="s">
        <v>77</v>
      </c>
      <c r="J1623" s="10" t="s">
        <v>5404</v>
      </c>
      <c r="K1623" t="s">
        <v>24</v>
      </c>
      <c r="M1623" t="s">
        <v>89</v>
      </c>
      <c r="N1623" t="s">
        <v>26</v>
      </c>
      <c r="O1623" s="11">
        <v>45078.2582060185</v>
      </c>
    </row>
    <row r="1624" ht="409.5" spans="1:17">
      <c r="A1624">
        <v>1623</v>
      </c>
      <c r="B1624" t="s">
        <v>5405</v>
      </c>
      <c r="C1624" t="s">
        <v>5406</v>
      </c>
      <c r="D1624">
        <v>56</v>
      </c>
      <c r="E1624" t="s">
        <v>19</v>
      </c>
      <c r="F1624" t="s">
        <v>107</v>
      </c>
      <c r="G1624" s="9">
        <v>43983</v>
      </c>
      <c r="H1624" t="s">
        <v>45</v>
      </c>
      <c r="I1624" t="s">
        <v>31</v>
      </c>
      <c r="J1624" s="10" t="s">
        <v>5407</v>
      </c>
      <c r="K1624" t="s">
        <v>39</v>
      </c>
      <c r="L1624" t="s">
        <v>5408</v>
      </c>
      <c r="M1624" t="s">
        <v>41</v>
      </c>
      <c r="N1624" t="s">
        <v>26</v>
      </c>
      <c r="O1624" s="11">
        <v>45078.0623842593</v>
      </c>
      <c r="P1624" s="11">
        <v>45078.5915509259</v>
      </c>
      <c r="Q1624">
        <v>5</v>
      </c>
    </row>
    <row r="1625" ht="409.5" spans="1:17">
      <c r="A1625">
        <v>1624</v>
      </c>
      <c r="B1625" t="s">
        <v>5409</v>
      </c>
      <c r="C1625" t="s">
        <v>5410</v>
      </c>
      <c r="D1625">
        <v>52</v>
      </c>
      <c r="E1625" t="s">
        <v>29</v>
      </c>
      <c r="F1625" t="s">
        <v>655</v>
      </c>
      <c r="G1625" s="9">
        <v>43883</v>
      </c>
      <c r="H1625" t="s">
        <v>59</v>
      </c>
      <c r="I1625" t="s">
        <v>113</v>
      </c>
      <c r="J1625" s="10" t="s">
        <v>5411</v>
      </c>
      <c r="K1625" t="s">
        <v>39</v>
      </c>
      <c r="L1625" t="s">
        <v>5412</v>
      </c>
      <c r="M1625" t="s">
        <v>89</v>
      </c>
      <c r="N1625" t="s">
        <v>83</v>
      </c>
      <c r="O1625" s="11">
        <v>45078.4464351852</v>
      </c>
      <c r="P1625" s="11">
        <v>45078.5471296296</v>
      </c>
      <c r="Q1625">
        <v>4</v>
      </c>
    </row>
    <row r="1626" ht="409.5" spans="1:15">
      <c r="A1626">
        <v>1625</v>
      </c>
      <c r="B1626" t="s">
        <v>5413</v>
      </c>
      <c r="C1626" t="s">
        <v>5414</v>
      </c>
      <c r="D1626">
        <v>44</v>
      </c>
      <c r="E1626" t="s">
        <v>58</v>
      </c>
      <c r="F1626" t="s">
        <v>103</v>
      </c>
      <c r="G1626" s="9">
        <v>43896</v>
      </c>
      <c r="H1626" t="s">
        <v>66</v>
      </c>
      <c r="I1626" t="s">
        <v>99</v>
      </c>
      <c r="J1626" s="10" t="s">
        <v>5415</v>
      </c>
      <c r="K1626" t="s">
        <v>24</v>
      </c>
      <c r="M1626" t="s">
        <v>89</v>
      </c>
      <c r="N1626" t="s">
        <v>33</v>
      </c>
      <c r="O1626" s="11">
        <v>45078.6124305556</v>
      </c>
    </row>
    <row r="1627" ht="409.5" spans="1:15">
      <c r="A1627">
        <v>1626</v>
      </c>
      <c r="B1627" t="s">
        <v>5416</v>
      </c>
      <c r="C1627" t="s">
        <v>5417</v>
      </c>
      <c r="D1627">
        <v>42</v>
      </c>
      <c r="E1627" t="s">
        <v>58</v>
      </c>
      <c r="F1627" t="s">
        <v>431</v>
      </c>
      <c r="G1627" s="9">
        <v>44407</v>
      </c>
      <c r="H1627" t="s">
        <v>66</v>
      </c>
      <c r="I1627" t="s">
        <v>72</v>
      </c>
      <c r="J1627" s="10" t="s">
        <v>5418</v>
      </c>
      <c r="K1627" t="s">
        <v>24</v>
      </c>
      <c r="M1627" t="s">
        <v>143</v>
      </c>
      <c r="N1627" t="s">
        <v>33</v>
      </c>
      <c r="O1627" s="11">
        <v>45078.7659143519</v>
      </c>
    </row>
    <row r="1628" ht="409.5" spans="1:14">
      <c r="A1628">
        <v>1627</v>
      </c>
      <c r="B1628" t="s">
        <v>5419</v>
      </c>
      <c r="C1628" t="s">
        <v>5420</v>
      </c>
      <c r="D1628">
        <v>45</v>
      </c>
      <c r="E1628" t="s">
        <v>29</v>
      </c>
      <c r="F1628" t="s">
        <v>223</v>
      </c>
      <c r="G1628" s="9">
        <v>44273</v>
      </c>
      <c r="H1628" t="s">
        <v>21</v>
      </c>
      <c r="I1628" t="s">
        <v>141</v>
      </c>
      <c r="J1628" s="10" t="s">
        <v>5421</v>
      </c>
      <c r="K1628" t="s">
        <v>62</v>
      </c>
      <c r="M1628" t="s">
        <v>25</v>
      </c>
      <c r="N1628" t="s">
        <v>55</v>
      </c>
    </row>
    <row r="1629" spans="1:15">
      <c r="A1629">
        <v>1628</v>
      </c>
      <c r="B1629" t="s">
        <v>5422</v>
      </c>
      <c r="C1629" t="s">
        <v>5423</v>
      </c>
      <c r="D1629">
        <v>57</v>
      </c>
      <c r="E1629" t="s">
        <v>58</v>
      </c>
      <c r="F1629" t="s">
        <v>249</v>
      </c>
      <c r="G1629" s="9">
        <v>43835</v>
      </c>
      <c r="H1629" t="s">
        <v>21</v>
      </c>
      <c r="I1629" t="s">
        <v>31</v>
      </c>
      <c r="J1629" t="s">
        <v>3826</v>
      </c>
      <c r="K1629" t="s">
        <v>24</v>
      </c>
      <c r="M1629" t="s">
        <v>143</v>
      </c>
      <c r="N1629" t="s">
        <v>26</v>
      </c>
      <c r="O1629" s="11">
        <v>45078.8832986111</v>
      </c>
    </row>
    <row r="1630" ht="409.5" spans="1:17">
      <c r="A1630">
        <v>1629</v>
      </c>
      <c r="B1630" t="s">
        <v>5424</v>
      </c>
      <c r="C1630" t="s">
        <v>5425</v>
      </c>
      <c r="D1630">
        <v>52</v>
      </c>
      <c r="E1630" t="s">
        <v>58</v>
      </c>
      <c r="F1630" t="s">
        <v>157</v>
      </c>
      <c r="G1630" s="9">
        <v>44514</v>
      </c>
      <c r="H1630" t="s">
        <v>67</v>
      </c>
      <c r="I1630" t="s">
        <v>99</v>
      </c>
      <c r="J1630" s="10" t="s">
        <v>5426</v>
      </c>
      <c r="K1630" t="s">
        <v>39</v>
      </c>
      <c r="L1630" t="s">
        <v>5427</v>
      </c>
      <c r="M1630" t="s">
        <v>25</v>
      </c>
      <c r="N1630" t="s">
        <v>26</v>
      </c>
      <c r="O1630" s="11">
        <v>45078.5777662037</v>
      </c>
      <c r="P1630" s="11">
        <v>45078.0965162037</v>
      </c>
      <c r="Q1630">
        <v>2</v>
      </c>
    </row>
    <row r="1631" ht="409.5" spans="1:17">
      <c r="A1631">
        <v>1630</v>
      </c>
      <c r="B1631" t="s">
        <v>5428</v>
      </c>
      <c r="C1631" t="s">
        <v>5429</v>
      </c>
      <c r="D1631">
        <v>51</v>
      </c>
      <c r="E1631" t="s">
        <v>29</v>
      </c>
      <c r="F1631" t="s">
        <v>202</v>
      </c>
      <c r="G1631" s="9">
        <v>44323</v>
      </c>
      <c r="H1631" t="s">
        <v>59</v>
      </c>
      <c r="I1631" t="s">
        <v>37</v>
      </c>
      <c r="J1631" s="10" t="s">
        <v>5430</v>
      </c>
      <c r="K1631" t="s">
        <v>39</v>
      </c>
      <c r="L1631" t="s">
        <v>5431</v>
      </c>
      <c r="M1631" t="s">
        <v>25</v>
      </c>
      <c r="N1631" t="s">
        <v>26</v>
      </c>
      <c r="O1631" s="11">
        <v>45077.9444444444</v>
      </c>
      <c r="P1631" s="11">
        <v>45078.33125</v>
      </c>
      <c r="Q1631">
        <v>4</v>
      </c>
    </row>
    <row r="1632" ht="409.5" spans="1:14">
      <c r="A1632">
        <v>1631</v>
      </c>
      <c r="B1632" t="s">
        <v>5432</v>
      </c>
      <c r="C1632" t="s">
        <v>5433</v>
      </c>
      <c r="D1632">
        <v>54</v>
      </c>
      <c r="E1632" t="s">
        <v>19</v>
      </c>
      <c r="F1632" t="s">
        <v>112</v>
      </c>
      <c r="G1632" s="9">
        <v>44540</v>
      </c>
      <c r="H1632" t="s">
        <v>21</v>
      </c>
      <c r="I1632" t="s">
        <v>141</v>
      </c>
      <c r="J1632" s="10" t="s">
        <v>5434</v>
      </c>
      <c r="K1632" t="s">
        <v>62</v>
      </c>
      <c r="M1632" t="s">
        <v>25</v>
      </c>
      <c r="N1632" t="s">
        <v>55</v>
      </c>
    </row>
    <row r="1633" ht="409.5" spans="1:14">
      <c r="A1633">
        <v>1632</v>
      </c>
      <c r="B1633" t="s">
        <v>5435</v>
      </c>
      <c r="C1633" t="s">
        <v>5436</v>
      </c>
      <c r="D1633">
        <v>56</v>
      </c>
      <c r="E1633" t="s">
        <v>58</v>
      </c>
      <c r="F1633" t="s">
        <v>223</v>
      </c>
      <c r="G1633" s="9">
        <v>44284</v>
      </c>
      <c r="H1633" t="s">
        <v>67</v>
      </c>
      <c r="I1633" t="s">
        <v>37</v>
      </c>
      <c r="J1633" s="10" t="s">
        <v>5437</v>
      </c>
      <c r="K1633" t="s">
        <v>62</v>
      </c>
      <c r="M1633" t="s">
        <v>41</v>
      </c>
      <c r="N1633" t="s">
        <v>33</v>
      </c>
    </row>
    <row r="1634" spans="1:14">
      <c r="A1634">
        <v>1633</v>
      </c>
      <c r="B1634" t="s">
        <v>5438</v>
      </c>
      <c r="C1634" t="s">
        <v>5439</v>
      </c>
      <c r="D1634">
        <v>50</v>
      </c>
      <c r="E1634" t="s">
        <v>19</v>
      </c>
      <c r="F1634" t="s">
        <v>107</v>
      </c>
      <c r="G1634" s="9">
        <v>43923</v>
      </c>
      <c r="H1634" t="s">
        <v>66</v>
      </c>
      <c r="I1634" t="s">
        <v>177</v>
      </c>
      <c r="J1634" t="s">
        <v>2370</v>
      </c>
      <c r="K1634" t="s">
        <v>62</v>
      </c>
      <c r="M1634" t="s">
        <v>41</v>
      </c>
      <c r="N1634" t="s">
        <v>33</v>
      </c>
    </row>
    <row r="1635" ht="409.5" spans="1:14">
      <c r="A1635">
        <v>1634</v>
      </c>
      <c r="B1635" t="s">
        <v>5440</v>
      </c>
      <c r="C1635" t="s">
        <v>5441</v>
      </c>
      <c r="D1635">
        <v>65</v>
      </c>
      <c r="E1635" t="s">
        <v>29</v>
      </c>
      <c r="F1635" t="s">
        <v>98</v>
      </c>
      <c r="G1635" s="9">
        <v>44463</v>
      </c>
      <c r="H1635" t="s">
        <v>66</v>
      </c>
      <c r="I1635" t="s">
        <v>22</v>
      </c>
      <c r="J1635" s="10" t="s">
        <v>5442</v>
      </c>
      <c r="K1635" t="s">
        <v>62</v>
      </c>
      <c r="M1635" t="s">
        <v>89</v>
      </c>
      <c r="N1635" t="s">
        <v>26</v>
      </c>
    </row>
    <row r="1636" spans="1:14">
      <c r="A1636">
        <v>1635</v>
      </c>
      <c r="B1636" t="s">
        <v>5443</v>
      </c>
      <c r="C1636" t="s">
        <v>5444</v>
      </c>
      <c r="D1636">
        <v>56</v>
      </c>
      <c r="E1636" t="s">
        <v>29</v>
      </c>
      <c r="F1636" t="s">
        <v>76</v>
      </c>
      <c r="G1636" s="9">
        <v>44093</v>
      </c>
      <c r="H1636" t="s">
        <v>67</v>
      </c>
      <c r="I1636" t="s">
        <v>99</v>
      </c>
      <c r="J1636" t="s">
        <v>5445</v>
      </c>
      <c r="K1636" t="s">
        <v>62</v>
      </c>
      <c r="M1636" t="s">
        <v>25</v>
      </c>
      <c r="N1636" t="s">
        <v>55</v>
      </c>
    </row>
    <row r="1637" ht="409.5" spans="1:15">
      <c r="A1637">
        <v>1636</v>
      </c>
      <c r="B1637" t="s">
        <v>5446</v>
      </c>
      <c r="C1637" t="s">
        <v>5447</v>
      </c>
      <c r="D1637">
        <v>45</v>
      </c>
      <c r="E1637" t="s">
        <v>58</v>
      </c>
      <c r="F1637" t="s">
        <v>71</v>
      </c>
      <c r="G1637" s="9">
        <v>44391</v>
      </c>
      <c r="H1637" t="s">
        <v>59</v>
      </c>
      <c r="I1637" t="s">
        <v>99</v>
      </c>
      <c r="J1637" s="10" t="s">
        <v>5448</v>
      </c>
      <c r="K1637" t="s">
        <v>24</v>
      </c>
      <c r="M1637" t="s">
        <v>143</v>
      </c>
      <c r="N1637" t="s">
        <v>33</v>
      </c>
      <c r="O1637" s="11">
        <v>45078.5139814815</v>
      </c>
    </row>
    <row r="1638" ht="409.5" spans="1:15">
      <c r="A1638">
        <v>1637</v>
      </c>
      <c r="B1638" t="s">
        <v>5449</v>
      </c>
      <c r="C1638" t="s">
        <v>5450</v>
      </c>
      <c r="D1638">
        <v>55</v>
      </c>
      <c r="E1638" t="s">
        <v>29</v>
      </c>
      <c r="F1638" t="s">
        <v>92</v>
      </c>
      <c r="G1638" s="9">
        <v>44523</v>
      </c>
      <c r="H1638" t="s">
        <v>21</v>
      </c>
      <c r="I1638" t="s">
        <v>67</v>
      </c>
      <c r="J1638" s="10" t="s">
        <v>5451</v>
      </c>
      <c r="K1638" t="s">
        <v>24</v>
      </c>
      <c r="M1638" t="s">
        <v>89</v>
      </c>
      <c r="N1638" t="s">
        <v>26</v>
      </c>
      <c r="O1638" s="11">
        <v>45078.5605324074</v>
      </c>
    </row>
    <row r="1639" ht="409.5" spans="1:15">
      <c r="A1639">
        <v>1638</v>
      </c>
      <c r="B1639" t="s">
        <v>5452</v>
      </c>
      <c r="C1639" t="s">
        <v>5453</v>
      </c>
      <c r="D1639">
        <v>49</v>
      </c>
      <c r="E1639" t="s">
        <v>19</v>
      </c>
      <c r="F1639" t="s">
        <v>317</v>
      </c>
      <c r="G1639" s="9">
        <v>43995</v>
      </c>
      <c r="H1639" t="s">
        <v>21</v>
      </c>
      <c r="I1639" t="s">
        <v>59</v>
      </c>
      <c r="J1639" s="10" t="s">
        <v>5454</v>
      </c>
      <c r="K1639" t="s">
        <v>24</v>
      </c>
      <c r="M1639" t="s">
        <v>41</v>
      </c>
      <c r="N1639" t="s">
        <v>26</v>
      </c>
      <c r="O1639" s="11">
        <v>45078.1994328704</v>
      </c>
    </row>
    <row r="1640" spans="1:14">
      <c r="A1640">
        <v>1639</v>
      </c>
      <c r="B1640" t="s">
        <v>5455</v>
      </c>
      <c r="C1640" t="s">
        <v>5456</v>
      </c>
      <c r="D1640">
        <v>38</v>
      </c>
      <c r="E1640" t="s">
        <v>58</v>
      </c>
      <c r="F1640" t="s">
        <v>211</v>
      </c>
      <c r="G1640" s="9">
        <v>44029</v>
      </c>
      <c r="H1640" t="s">
        <v>67</v>
      </c>
      <c r="I1640" t="s">
        <v>31</v>
      </c>
      <c r="J1640" t="s">
        <v>5457</v>
      </c>
      <c r="K1640" t="s">
        <v>62</v>
      </c>
      <c r="M1640" t="s">
        <v>89</v>
      </c>
      <c r="N1640" t="s">
        <v>55</v>
      </c>
    </row>
    <row r="1641" spans="1:14">
      <c r="A1641">
        <v>1640</v>
      </c>
      <c r="B1641" t="s">
        <v>5458</v>
      </c>
      <c r="C1641" t="s">
        <v>5459</v>
      </c>
      <c r="D1641">
        <v>60</v>
      </c>
      <c r="E1641" t="s">
        <v>19</v>
      </c>
      <c r="F1641" t="s">
        <v>173</v>
      </c>
      <c r="G1641" s="9">
        <v>44400</v>
      </c>
      <c r="H1641" t="s">
        <v>59</v>
      </c>
      <c r="I1641" t="s">
        <v>77</v>
      </c>
      <c r="J1641" t="s">
        <v>5460</v>
      </c>
      <c r="K1641" t="s">
        <v>62</v>
      </c>
      <c r="M1641" t="s">
        <v>25</v>
      </c>
      <c r="N1641" t="s">
        <v>26</v>
      </c>
    </row>
    <row r="1642" ht="409.5" spans="1:17">
      <c r="A1642">
        <v>1641</v>
      </c>
      <c r="B1642" t="s">
        <v>5461</v>
      </c>
      <c r="C1642" t="s">
        <v>5462</v>
      </c>
      <c r="D1642">
        <v>36</v>
      </c>
      <c r="E1642" t="s">
        <v>19</v>
      </c>
      <c r="F1642" t="s">
        <v>242</v>
      </c>
      <c r="G1642" s="9">
        <v>44035</v>
      </c>
      <c r="H1642" t="s">
        <v>67</v>
      </c>
      <c r="I1642" t="s">
        <v>177</v>
      </c>
      <c r="J1642" s="10" t="s">
        <v>5463</v>
      </c>
      <c r="K1642" t="s">
        <v>39</v>
      </c>
      <c r="L1642" t="s">
        <v>5464</v>
      </c>
      <c r="M1642" t="s">
        <v>25</v>
      </c>
      <c r="N1642" t="s">
        <v>83</v>
      </c>
      <c r="O1642" s="11">
        <v>45078.7217013889</v>
      </c>
      <c r="P1642" s="11">
        <v>45078.5911458333</v>
      </c>
      <c r="Q1642">
        <v>4</v>
      </c>
    </row>
    <row r="1643" ht="409.5" spans="1:15">
      <c r="A1643">
        <v>1642</v>
      </c>
      <c r="B1643" t="s">
        <v>5465</v>
      </c>
      <c r="C1643" t="s">
        <v>5466</v>
      </c>
      <c r="D1643">
        <v>34</v>
      </c>
      <c r="E1643" t="s">
        <v>29</v>
      </c>
      <c r="F1643" t="s">
        <v>161</v>
      </c>
      <c r="G1643" s="9">
        <v>44204</v>
      </c>
      <c r="H1643" t="s">
        <v>59</v>
      </c>
      <c r="I1643" t="s">
        <v>52</v>
      </c>
      <c r="J1643" s="10" t="s">
        <v>5467</v>
      </c>
      <c r="K1643" t="s">
        <v>24</v>
      </c>
      <c r="M1643" t="s">
        <v>143</v>
      </c>
      <c r="N1643" t="s">
        <v>83</v>
      </c>
      <c r="O1643" s="11">
        <v>45078.5536689815</v>
      </c>
    </row>
    <row r="1644" ht="409.5" spans="1:15">
      <c r="A1644">
        <v>1643</v>
      </c>
      <c r="B1644" t="s">
        <v>5468</v>
      </c>
      <c r="C1644" t="s">
        <v>5469</v>
      </c>
      <c r="D1644">
        <v>32</v>
      </c>
      <c r="E1644" t="s">
        <v>29</v>
      </c>
      <c r="F1644" t="s">
        <v>397</v>
      </c>
      <c r="G1644" s="9">
        <v>44444</v>
      </c>
      <c r="H1644" t="s">
        <v>67</v>
      </c>
      <c r="I1644" t="s">
        <v>72</v>
      </c>
      <c r="J1644" s="10" t="s">
        <v>5470</v>
      </c>
      <c r="K1644" t="s">
        <v>24</v>
      </c>
      <c r="M1644" t="s">
        <v>89</v>
      </c>
      <c r="N1644" t="s">
        <v>83</v>
      </c>
      <c r="O1644" s="11">
        <v>45078.2557638889</v>
      </c>
    </row>
    <row r="1645" ht="409.5" spans="1:15">
      <c r="A1645">
        <v>1644</v>
      </c>
      <c r="B1645" t="s">
        <v>5471</v>
      </c>
      <c r="C1645" t="s">
        <v>5472</v>
      </c>
      <c r="D1645">
        <v>24</v>
      </c>
      <c r="E1645" t="s">
        <v>19</v>
      </c>
      <c r="F1645" t="s">
        <v>383</v>
      </c>
      <c r="G1645" s="9">
        <v>44208</v>
      </c>
      <c r="H1645" t="s">
        <v>67</v>
      </c>
      <c r="I1645" t="s">
        <v>60</v>
      </c>
      <c r="J1645" s="10" t="s">
        <v>5473</v>
      </c>
      <c r="K1645" t="s">
        <v>24</v>
      </c>
      <c r="M1645" t="s">
        <v>41</v>
      </c>
      <c r="N1645" t="s">
        <v>33</v>
      </c>
      <c r="O1645" s="11">
        <v>45078.5592592593</v>
      </c>
    </row>
    <row r="1646" spans="1:14">
      <c r="A1646">
        <v>1645</v>
      </c>
      <c r="B1646" t="s">
        <v>5474</v>
      </c>
      <c r="C1646" t="s">
        <v>5475</v>
      </c>
      <c r="D1646">
        <v>60</v>
      </c>
      <c r="E1646" t="s">
        <v>29</v>
      </c>
      <c r="F1646" t="s">
        <v>76</v>
      </c>
      <c r="G1646" s="9">
        <v>44254</v>
      </c>
      <c r="H1646" t="s">
        <v>21</v>
      </c>
      <c r="I1646" t="s">
        <v>22</v>
      </c>
      <c r="J1646" t="s">
        <v>5476</v>
      </c>
      <c r="K1646" t="s">
        <v>62</v>
      </c>
      <c r="M1646" t="s">
        <v>143</v>
      </c>
      <c r="N1646" t="s">
        <v>55</v>
      </c>
    </row>
    <row r="1647" ht="409.5" spans="1:14">
      <c r="A1647">
        <v>1646</v>
      </c>
      <c r="B1647" t="s">
        <v>5477</v>
      </c>
      <c r="C1647" t="s">
        <v>5478</v>
      </c>
      <c r="D1647">
        <v>24</v>
      </c>
      <c r="E1647" t="s">
        <v>19</v>
      </c>
      <c r="F1647" t="s">
        <v>44</v>
      </c>
      <c r="G1647" s="9">
        <v>44340</v>
      </c>
      <c r="H1647" t="s">
        <v>21</v>
      </c>
      <c r="I1647" t="s">
        <v>113</v>
      </c>
      <c r="J1647" s="10" t="s">
        <v>5479</v>
      </c>
      <c r="K1647" t="s">
        <v>62</v>
      </c>
      <c r="M1647" t="s">
        <v>89</v>
      </c>
      <c r="N1647" t="s">
        <v>33</v>
      </c>
    </row>
    <row r="1648" spans="1:14">
      <c r="A1648">
        <v>1647</v>
      </c>
      <c r="B1648" t="s">
        <v>5480</v>
      </c>
      <c r="C1648" t="s">
        <v>5481</v>
      </c>
      <c r="D1648">
        <v>34</v>
      </c>
      <c r="E1648" t="s">
        <v>29</v>
      </c>
      <c r="F1648" t="s">
        <v>36</v>
      </c>
      <c r="G1648" s="9">
        <v>44175</v>
      </c>
      <c r="H1648" t="s">
        <v>59</v>
      </c>
      <c r="I1648" t="s">
        <v>37</v>
      </c>
      <c r="J1648" t="s">
        <v>5482</v>
      </c>
      <c r="K1648" t="s">
        <v>62</v>
      </c>
      <c r="M1648" t="s">
        <v>41</v>
      </c>
      <c r="N1648" t="s">
        <v>26</v>
      </c>
    </row>
    <row r="1649" ht="409.5" spans="1:17">
      <c r="A1649">
        <v>1648</v>
      </c>
      <c r="B1649" t="s">
        <v>5483</v>
      </c>
      <c r="C1649" t="s">
        <v>5484</v>
      </c>
      <c r="D1649">
        <v>46</v>
      </c>
      <c r="E1649" t="s">
        <v>58</v>
      </c>
      <c r="F1649" t="s">
        <v>317</v>
      </c>
      <c r="G1649" s="9">
        <v>44287</v>
      </c>
      <c r="H1649" t="s">
        <v>45</v>
      </c>
      <c r="I1649" t="s">
        <v>37</v>
      </c>
      <c r="J1649" s="10" t="s">
        <v>5485</v>
      </c>
      <c r="K1649" t="s">
        <v>39</v>
      </c>
      <c r="L1649" t="s">
        <v>5486</v>
      </c>
      <c r="M1649" t="s">
        <v>89</v>
      </c>
      <c r="N1649" t="s">
        <v>33</v>
      </c>
      <c r="O1649" s="11">
        <v>45078.5329282407</v>
      </c>
      <c r="P1649" s="11">
        <v>45078.1100115741</v>
      </c>
      <c r="Q1649">
        <v>1</v>
      </c>
    </row>
    <row r="1650" ht="409.5" spans="1:15">
      <c r="A1650">
        <v>1649</v>
      </c>
      <c r="B1650" t="s">
        <v>5487</v>
      </c>
      <c r="C1650" t="s">
        <v>5488</v>
      </c>
      <c r="D1650">
        <v>26</v>
      </c>
      <c r="E1650" t="s">
        <v>29</v>
      </c>
      <c r="F1650" t="s">
        <v>86</v>
      </c>
      <c r="G1650" s="9">
        <v>43870</v>
      </c>
      <c r="H1650" t="s">
        <v>45</v>
      </c>
      <c r="I1650" t="s">
        <v>93</v>
      </c>
      <c r="J1650" s="10" t="s">
        <v>5489</v>
      </c>
      <c r="K1650" t="s">
        <v>24</v>
      </c>
      <c r="M1650" t="s">
        <v>25</v>
      </c>
      <c r="N1650" t="s">
        <v>55</v>
      </c>
      <c r="O1650" s="11">
        <v>45078.6718171296</v>
      </c>
    </row>
    <row r="1651" ht="409.5" spans="1:17">
      <c r="A1651">
        <v>1650</v>
      </c>
      <c r="B1651" t="s">
        <v>5490</v>
      </c>
      <c r="C1651" t="s">
        <v>5491</v>
      </c>
      <c r="D1651">
        <v>27</v>
      </c>
      <c r="E1651" t="s">
        <v>58</v>
      </c>
      <c r="F1651" t="s">
        <v>219</v>
      </c>
      <c r="G1651" s="9">
        <v>44547</v>
      </c>
      <c r="H1651" t="s">
        <v>67</v>
      </c>
      <c r="I1651" t="s">
        <v>113</v>
      </c>
      <c r="J1651" s="10" t="s">
        <v>5492</v>
      </c>
      <c r="K1651" t="s">
        <v>39</v>
      </c>
      <c r="L1651" t="s">
        <v>5493</v>
      </c>
      <c r="M1651" t="s">
        <v>25</v>
      </c>
      <c r="N1651" t="s">
        <v>33</v>
      </c>
      <c r="O1651" s="11">
        <v>45078.1954398148</v>
      </c>
      <c r="P1651" s="11">
        <v>45078.1697453704</v>
      </c>
      <c r="Q1651">
        <v>1</v>
      </c>
    </row>
    <row r="1652" ht="409.5" spans="1:15">
      <c r="A1652">
        <v>1651</v>
      </c>
      <c r="B1652" t="s">
        <v>5494</v>
      </c>
      <c r="C1652" t="s">
        <v>5495</v>
      </c>
      <c r="D1652">
        <v>39</v>
      </c>
      <c r="E1652" t="s">
        <v>19</v>
      </c>
      <c r="F1652" t="s">
        <v>65</v>
      </c>
      <c r="G1652" s="9">
        <v>44011</v>
      </c>
      <c r="H1652" t="s">
        <v>59</v>
      </c>
      <c r="I1652" t="s">
        <v>67</v>
      </c>
      <c r="J1652" s="10" t="s">
        <v>5496</v>
      </c>
      <c r="K1652" t="s">
        <v>24</v>
      </c>
      <c r="M1652" t="s">
        <v>89</v>
      </c>
      <c r="N1652" t="s">
        <v>26</v>
      </c>
      <c r="O1652" s="11">
        <v>45078.2614351852</v>
      </c>
    </row>
    <row r="1653" ht="409.5" spans="1:17">
      <c r="A1653">
        <v>1652</v>
      </c>
      <c r="B1653" t="s">
        <v>5497</v>
      </c>
      <c r="C1653" t="s">
        <v>5498</v>
      </c>
      <c r="D1653">
        <v>18</v>
      </c>
      <c r="E1653" t="s">
        <v>29</v>
      </c>
      <c r="F1653" t="s">
        <v>30</v>
      </c>
      <c r="G1653" s="9">
        <v>44157</v>
      </c>
      <c r="H1653" t="s">
        <v>21</v>
      </c>
      <c r="I1653" t="s">
        <v>31</v>
      </c>
      <c r="J1653" s="10" t="s">
        <v>5499</v>
      </c>
      <c r="K1653" t="s">
        <v>39</v>
      </c>
      <c r="L1653" t="s">
        <v>5500</v>
      </c>
      <c r="M1653" t="s">
        <v>41</v>
      </c>
      <c r="N1653" t="s">
        <v>26</v>
      </c>
      <c r="O1653" s="11">
        <v>45078.3350694444</v>
      </c>
      <c r="P1653" s="11">
        <v>45078.5128472222</v>
      </c>
      <c r="Q1653">
        <v>2</v>
      </c>
    </row>
    <row r="1654" ht="409.5" spans="1:17">
      <c r="A1654">
        <v>1653</v>
      </c>
      <c r="B1654" t="s">
        <v>5501</v>
      </c>
      <c r="C1654" t="s">
        <v>5502</v>
      </c>
      <c r="D1654">
        <v>68</v>
      </c>
      <c r="E1654" t="s">
        <v>58</v>
      </c>
      <c r="F1654" t="s">
        <v>81</v>
      </c>
      <c r="G1654" s="9">
        <v>43948</v>
      </c>
      <c r="H1654" t="s">
        <v>66</v>
      </c>
      <c r="I1654" t="s">
        <v>177</v>
      </c>
      <c r="J1654" s="10" t="s">
        <v>5503</v>
      </c>
      <c r="K1654" t="s">
        <v>39</v>
      </c>
      <c r="L1654" t="s">
        <v>5504</v>
      </c>
      <c r="M1654" t="s">
        <v>41</v>
      </c>
      <c r="N1654" t="s">
        <v>55</v>
      </c>
      <c r="O1654" s="11">
        <v>45078.1399421296</v>
      </c>
      <c r="P1654" s="11">
        <v>45078.2378587963</v>
      </c>
      <c r="Q1654">
        <v>2</v>
      </c>
    </row>
    <row r="1655" ht="409.5" spans="1:17">
      <c r="A1655">
        <v>1654</v>
      </c>
      <c r="B1655" t="s">
        <v>5505</v>
      </c>
      <c r="C1655" t="s">
        <v>5506</v>
      </c>
      <c r="D1655">
        <v>57</v>
      </c>
      <c r="E1655" t="s">
        <v>29</v>
      </c>
      <c r="F1655" t="s">
        <v>202</v>
      </c>
      <c r="G1655" s="9">
        <v>44363</v>
      </c>
      <c r="H1655" t="s">
        <v>45</v>
      </c>
      <c r="I1655" t="s">
        <v>141</v>
      </c>
      <c r="J1655" s="10" t="s">
        <v>5507</v>
      </c>
      <c r="K1655" t="s">
        <v>39</v>
      </c>
      <c r="L1655" t="s">
        <v>5508</v>
      </c>
      <c r="M1655" t="s">
        <v>41</v>
      </c>
      <c r="N1655" t="s">
        <v>26</v>
      </c>
      <c r="O1655" s="11">
        <v>45078.4288425926</v>
      </c>
      <c r="P1655" s="11">
        <v>45077.9462037037</v>
      </c>
      <c r="Q1655">
        <v>4</v>
      </c>
    </row>
    <row r="1656" ht="409.5" spans="1:14">
      <c r="A1656">
        <v>1655</v>
      </c>
      <c r="B1656" t="s">
        <v>5509</v>
      </c>
      <c r="C1656" t="s">
        <v>5510</v>
      </c>
      <c r="D1656">
        <v>31</v>
      </c>
      <c r="E1656" t="s">
        <v>58</v>
      </c>
      <c r="F1656" t="s">
        <v>134</v>
      </c>
      <c r="G1656" s="9">
        <v>44097</v>
      </c>
      <c r="H1656" t="s">
        <v>45</v>
      </c>
      <c r="I1656" t="s">
        <v>177</v>
      </c>
      <c r="J1656" s="10" t="s">
        <v>5511</v>
      </c>
      <c r="K1656" t="s">
        <v>62</v>
      </c>
      <c r="M1656" t="s">
        <v>89</v>
      </c>
      <c r="N1656" t="s">
        <v>26</v>
      </c>
    </row>
    <row r="1657" ht="409.5" spans="1:17">
      <c r="A1657">
        <v>1656</v>
      </c>
      <c r="B1657" t="s">
        <v>5512</v>
      </c>
      <c r="C1657" t="s">
        <v>5513</v>
      </c>
      <c r="D1657">
        <v>27</v>
      </c>
      <c r="E1657" t="s">
        <v>29</v>
      </c>
      <c r="F1657" t="s">
        <v>655</v>
      </c>
      <c r="G1657" s="9">
        <v>44366</v>
      </c>
      <c r="H1657" t="s">
        <v>67</v>
      </c>
      <c r="I1657" t="s">
        <v>59</v>
      </c>
      <c r="J1657" s="10" t="s">
        <v>5514</v>
      </c>
      <c r="K1657" t="s">
        <v>39</v>
      </c>
      <c r="L1657" t="s">
        <v>5515</v>
      </c>
      <c r="M1657" t="s">
        <v>89</v>
      </c>
      <c r="N1657" t="s">
        <v>55</v>
      </c>
      <c r="O1657" s="11">
        <v>45078.3809606481</v>
      </c>
      <c r="P1657" s="11">
        <v>45078.5851273148</v>
      </c>
      <c r="Q1657">
        <v>4</v>
      </c>
    </row>
    <row r="1658" spans="1:14">
      <c r="A1658">
        <v>1657</v>
      </c>
      <c r="B1658" t="s">
        <v>5516</v>
      </c>
      <c r="C1658" t="s">
        <v>5517</v>
      </c>
      <c r="D1658">
        <v>41</v>
      </c>
      <c r="E1658" t="s">
        <v>58</v>
      </c>
      <c r="F1658" t="s">
        <v>485</v>
      </c>
      <c r="G1658" s="9">
        <v>44242</v>
      </c>
      <c r="H1658" t="s">
        <v>67</v>
      </c>
      <c r="I1658" t="s">
        <v>60</v>
      </c>
      <c r="J1658" t="s">
        <v>4173</v>
      </c>
      <c r="K1658" t="s">
        <v>62</v>
      </c>
      <c r="M1658" t="s">
        <v>41</v>
      </c>
      <c r="N1658" t="s">
        <v>33</v>
      </c>
    </row>
    <row r="1659" spans="1:15">
      <c r="A1659">
        <v>1658</v>
      </c>
      <c r="B1659" t="s">
        <v>5518</v>
      </c>
      <c r="C1659" t="s">
        <v>5519</v>
      </c>
      <c r="D1659">
        <v>38</v>
      </c>
      <c r="E1659" t="s">
        <v>58</v>
      </c>
      <c r="F1659" t="s">
        <v>655</v>
      </c>
      <c r="G1659" s="9">
        <v>44034</v>
      </c>
      <c r="H1659" t="s">
        <v>66</v>
      </c>
      <c r="I1659" t="s">
        <v>72</v>
      </c>
      <c r="J1659" t="s">
        <v>5520</v>
      </c>
      <c r="K1659" t="s">
        <v>24</v>
      </c>
      <c r="M1659" t="s">
        <v>143</v>
      </c>
      <c r="N1659" t="s">
        <v>33</v>
      </c>
      <c r="O1659" s="11">
        <v>45078.7219444444</v>
      </c>
    </row>
    <row r="1660" ht="409.5" spans="1:15">
      <c r="A1660">
        <v>1659</v>
      </c>
      <c r="B1660" t="s">
        <v>5521</v>
      </c>
      <c r="C1660" t="s">
        <v>5522</v>
      </c>
      <c r="D1660">
        <v>45</v>
      </c>
      <c r="E1660" t="s">
        <v>19</v>
      </c>
      <c r="F1660" t="s">
        <v>107</v>
      </c>
      <c r="G1660" s="9">
        <v>43943</v>
      </c>
      <c r="H1660" t="s">
        <v>21</v>
      </c>
      <c r="I1660" t="s">
        <v>60</v>
      </c>
      <c r="J1660" s="10" t="s">
        <v>5523</v>
      </c>
      <c r="K1660" t="s">
        <v>24</v>
      </c>
      <c r="M1660" t="s">
        <v>89</v>
      </c>
      <c r="N1660" t="s">
        <v>83</v>
      </c>
      <c r="O1660" s="11">
        <v>45078.8198726852</v>
      </c>
    </row>
    <row r="1661" ht="409.5" spans="1:17">
      <c r="A1661">
        <v>1660</v>
      </c>
      <c r="B1661" t="s">
        <v>5524</v>
      </c>
      <c r="C1661" t="s">
        <v>5525</v>
      </c>
      <c r="D1661">
        <v>55</v>
      </c>
      <c r="E1661" t="s">
        <v>29</v>
      </c>
      <c r="F1661" t="s">
        <v>134</v>
      </c>
      <c r="G1661" s="9">
        <v>43932</v>
      </c>
      <c r="H1661" t="s">
        <v>66</v>
      </c>
      <c r="I1661" t="s">
        <v>99</v>
      </c>
      <c r="J1661" s="10" t="s">
        <v>5526</v>
      </c>
      <c r="K1661" t="s">
        <v>39</v>
      </c>
      <c r="L1661" t="s">
        <v>5527</v>
      </c>
      <c r="M1661" t="s">
        <v>25</v>
      </c>
      <c r="N1661" t="s">
        <v>55</v>
      </c>
      <c r="O1661" s="11">
        <v>45078.1587847222</v>
      </c>
      <c r="P1661" s="11">
        <v>45077.9504513889</v>
      </c>
      <c r="Q1661">
        <v>4</v>
      </c>
    </row>
    <row r="1662" ht="409.5" spans="1:17">
      <c r="A1662">
        <v>1661</v>
      </c>
      <c r="B1662" t="s">
        <v>5528</v>
      </c>
      <c r="C1662" t="s">
        <v>5529</v>
      </c>
      <c r="D1662">
        <v>29</v>
      </c>
      <c r="E1662" t="s">
        <v>58</v>
      </c>
      <c r="F1662" t="s">
        <v>397</v>
      </c>
      <c r="G1662" s="9">
        <v>44443</v>
      </c>
      <c r="H1662" t="s">
        <v>45</v>
      </c>
      <c r="I1662" t="s">
        <v>141</v>
      </c>
      <c r="J1662" s="10" t="s">
        <v>5530</v>
      </c>
      <c r="K1662" t="s">
        <v>39</v>
      </c>
      <c r="L1662" t="s">
        <v>5531</v>
      </c>
      <c r="M1662" t="s">
        <v>89</v>
      </c>
      <c r="N1662" t="s">
        <v>26</v>
      </c>
      <c r="O1662" s="11">
        <v>45078.0337962963</v>
      </c>
      <c r="P1662" s="11">
        <v>45078.7976851852</v>
      </c>
      <c r="Q1662">
        <v>5</v>
      </c>
    </row>
    <row r="1663" spans="1:14">
      <c r="A1663">
        <v>1662</v>
      </c>
      <c r="B1663" t="s">
        <v>4576</v>
      </c>
      <c r="C1663" t="s">
        <v>5532</v>
      </c>
      <c r="D1663">
        <v>64</v>
      </c>
      <c r="E1663" t="s">
        <v>29</v>
      </c>
      <c r="F1663" t="s">
        <v>71</v>
      </c>
      <c r="G1663" s="9">
        <v>44357</v>
      </c>
      <c r="H1663" t="s">
        <v>66</v>
      </c>
      <c r="I1663" t="s">
        <v>93</v>
      </c>
      <c r="J1663" t="s">
        <v>5533</v>
      </c>
      <c r="K1663" t="s">
        <v>62</v>
      </c>
      <c r="M1663" t="s">
        <v>41</v>
      </c>
      <c r="N1663" t="s">
        <v>55</v>
      </c>
    </row>
    <row r="1664" ht="409.5" spans="1:17">
      <c r="A1664">
        <v>1663</v>
      </c>
      <c r="B1664" t="s">
        <v>5534</v>
      </c>
      <c r="C1664" t="s">
        <v>5535</v>
      </c>
      <c r="D1664">
        <v>50</v>
      </c>
      <c r="E1664" t="s">
        <v>29</v>
      </c>
      <c r="F1664" t="s">
        <v>173</v>
      </c>
      <c r="G1664" s="9">
        <v>44469</v>
      </c>
      <c r="H1664" t="s">
        <v>21</v>
      </c>
      <c r="I1664" t="s">
        <v>37</v>
      </c>
      <c r="J1664" s="10" t="s">
        <v>5536</v>
      </c>
      <c r="K1664" t="s">
        <v>39</v>
      </c>
      <c r="L1664" t="s">
        <v>5537</v>
      </c>
      <c r="M1664" t="s">
        <v>143</v>
      </c>
      <c r="N1664" t="s">
        <v>26</v>
      </c>
      <c r="O1664" s="11">
        <v>45078.0400925926</v>
      </c>
      <c r="P1664" s="11">
        <v>45078.503287037</v>
      </c>
      <c r="Q1664">
        <v>1</v>
      </c>
    </row>
    <row r="1665" ht="409.5" spans="1:15">
      <c r="A1665">
        <v>1664</v>
      </c>
      <c r="B1665" t="s">
        <v>5538</v>
      </c>
      <c r="C1665" t="s">
        <v>5539</v>
      </c>
      <c r="D1665">
        <v>54</v>
      </c>
      <c r="E1665" t="s">
        <v>19</v>
      </c>
      <c r="F1665" t="s">
        <v>129</v>
      </c>
      <c r="G1665" s="9">
        <v>44359</v>
      </c>
      <c r="H1665" t="s">
        <v>59</v>
      </c>
      <c r="I1665" t="s">
        <v>37</v>
      </c>
      <c r="J1665" s="10" t="s">
        <v>5540</v>
      </c>
      <c r="K1665" t="s">
        <v>24</v>
      </c>
      <c r="M1665" t="s">
        <v>25</v>
      </c>
      <c r="N1665" t="s">
        <v>83</v>
      </c>
      <c r="O1665" s="11">
        <v>45078.4407986111</v>
      </c>
    </row>
    <row r="1666" ht="409.5" spans="1:17">
      <c r="A1666">
        <v>1665</v>
      </c>
      <c r="B1666" t="s">
        <v>5541</v>
      </c>
      <c r="C1666" t="s">
        <v>5542</v>
      </c>
      <c r="D1666">
        <v>69</v>
      </c>
      <c r="E1666" t="s">
        <v>19</v>
      </c>
      <c r="F1666" t="s">
        <v>125</v>
      </c>
      <c r="G1666" s="9">
        <v>44481</v>
      </c>
      <c r="H1666" t="s">
        <v>67</v>
      </c>
      <c r="I1666" t="s">
        <v>141</v>
      </c>
      <c r="J1666" s="10" t="s">
        <v>5543</v>
      </c>
      <c r="K1666" t="s">
        <v>39</v>
      </c>
      <c r="L1666" t="s">
        <v>5544</v>
      </c>
      <c r="M1666" t="s">
        <v>143</v>
      </c>
      <c r="N1666" t="s">
        <v>26</v>
      </c>
      <c r="O1666" s="11">
        <v>45078.2977662037</v>
      </c>
      <c r="P1666" s="11">
        <v>45077.9422106482</v>
      </c>
      <c r="Q1666">
        <v>5</v>
      </c>
    </row>
    <row r="1667" ht="409.5" spans="1:15">
      <c r="A1667">
        <v>1666</v>
      </c>
      <c r="B1667" t="s">
        <v>5545</v>
      </c>
      <c r="C1667" t="s">
        <v>5546</v>
      </c>
      <c r="D1667">
        <v>50</v>
      </c>
      <c r="E1667" t="s">
        <v>19</v>
      </c>
      <c r="F1667" t="s">
        <v>211</v>
      </c>
      <c r="G1667" s="9">
        <v>44460</v>
      </c>
      <c r="H1667" t="s">
        <v>59</v>
      </c>
      <c r="I1667" t="s">
        <v>59</v>
      </c>
      <c r="J1667" s="10" t="s">
        <v>5547</v>
      </c>
      <c r="K1667" t="s">
        <v>24</v>
      </c>
      <c r="M1667" t="s">
        <v>89</v>
      </c>
      <c r="N1667" t="s">
        <v>26</v>
      </c>
      <c r="O1667" s="11">
        <v>45077.983900463</v>
      </c>
    </row>
    <row r="1668" spans="1:14">
      <c r="A1668">
        <v>1667</v>
      </c>
      <c r="B1668" t="s">
        <v>2315</v>
      </c>
      <c r="C1668" t="s">
        <v>5548</v>
      </c>
      <c r="D1668">
        <v>27</v>
      </c>
      <c r="E1668" t="s">
        <v>29</v>
      </c>
      <c r="F1668" t="s">
        <v>98</v>
      </c>
      <c r="G1668" s="9">
        <v>44019</v>
      </c>
      <c r="H1668" t="s">
        <v>21</v>
      </c>
      <c r="I1668" t="s">
        <v>93</v>
      </c>
      <c r="J1668" t="s">
        <v>5549</v>
      </c>
      <c r="K1668" t="s">
        <v>62</v>
      </c>
      <c r="M1668" t="s">
        <v>143</v>
      </c>
      <c r="N1668" t="s">
        <v>33</v>
      </c>
    </row>
    <row r="1669" spans="1:14">
      <c r="A1669">
        <v>1668</v>
      </c>
      <c r="B1669" t="s">
        <v>5550</v>
      </c>
      <c r="C1669" t="s">
        <v>5551</v>
      </c>
      <c r="D1669">
        <v>22</v>
      </c>
      <c r="E1669" t="s">
        <v>29</v>
      </c>
      <c r="F1669" t="s">
        <v>125</v>
      </c>
      <c r="G1669" s="9">
        <v>44130</v>
      </c>
      <c r="H1669" t="s">
        <v>45</v>
      </c>
      <c r="I1669" t="s">
        <v>67</v>
      </c>
      <c r="J1669" t="s">
        <v>5552</v>
      </c>
      <c r="K1669" t="s">
        <v>62</v>
      </c>
      <c r="M1669" t="s">
        <v>89</v>
      </c>
      <c r="N1669" t="s">
        <v>83</v>
      </c>
    </row>
    <row r="1670" ht="409.5" spans="1:17">
      <c r="A1670">
        <v>1669</v>
      </c>
      <c r="B1670" t="s">
        <v>5553</v>
      </c>
      <c r="C1670" t="s">
        <v>5554</v>
      </c>
      <c r="D1670">
        <v>69</v>
      </c>
      <c r="E1670" t="s">
        <v>58</v>
      </c>
      <c r="F1670" t="s">
        <v>223</v>
      </c>
      <c r="G1670" s="9">
        <v>44172</v>
      </c>
      <c r="H1670" t="s">
        <v>67</v>
      </c>
      <c r="I1670" t="s">
        <v>77</v>
      </c>
      <c r="J1670" s="10" t="s">
        <v>5555</v>
      </c>
      <c r="K1670" t="s">
        <v>39</v>
      </c>
      <c r="L1670" t="s">
        <v>5556</v>
      </c>
      <c r="M1670" t="s">
        <v>143</v>
      </c>
      <c r="N1670" t="s">
        <v>33</v>
      </c>
      <c r="O1670" s="11">
        <v>45077.9762731481</v>
      </c>
      <c r="P1670" s="11">
        <v>45078.1582175926</v>
      </c>
      <c r="Q1670">
        <v>4</v>
      </c>
    </row>
    <row r="1671" ht="409.5" spans="1:17">
      <c r="A1671">
        <v>1670</v>
      </c>
      <c r="B1671" t="s">
        <v>5557</v>
      </c>
      <c r="C1671" t="s">
        <v>5558</v>
      </c>
      <c r="D1671">
        <v>45</v>
      </c>
      <c r="E1671" t="s">
        <v>58</v>
      </c>
      <c r="F1671" t="s">
        <v>383</v>
      </c>
      <c r="G1671" s="9">
        <v>44456</v>
      </c>
      <c r="H1671" t="s">
        <v>59</v>
      </c>
      <c r="I1671" t="s">
        <v>46</v>
      </c>
      <c r="J1671" s="10" t="s">
        <v>5559</v>
      </c>
      <c r="K1671" t="s">
        <v>39</v>
      </c>
      <c r="L1671" t="s">
        <v>5560</v>
      </c>
      <c r="M1671" t="s">
        <v>89</v>
      </c>
      <c r="N1671" t="s">
        <v>26</v>
      </c>
      <c r="O1671" s="11">
        <v>45078.9006018518</v>
      </c>
      <c r="P1671" s="11">
        <v>45078.8860185185</v>
      </c>
      <c r="Q1671">
        <v>4</v>
      </c>
    </row>
    <row r="1672" spans="1:14">
      <c r="A1672">
        <v>1671</v>
      </c>
      <c r="B1672" t="s">
        <v>5561</v>
      </c>
      <c r="C1672" t="s">
        <v>5562</v>
      </c>
      <c r="D1672">
        <v>33</v>
      </c>
      <c r="E1672" t="s">
        <v>19</v>
      </c>
      <c r="F1672" t="s">
        <v>223</v>
      </c>
      <c r="G1672" s="9">
        <v>44532</v>
      </c>
      <c r="H1672" t="s">
        <v>45</v>
      </c>
      <c r="I1672" t="s">
        <v>72</v>
      </c>
      <c r="J1672" t="s">
        <v>845</v>
      </c>
      <c r="K1672" t="s">
        <v>62</v>
      </c>
      <c r="M1672" t="s">
        <v>25</v>
      </c>
      <c r="N1672" t="s">
        <v>83</v>
      </c>
    </row>
    <row r="1673" ht="409.5" spans="1:15">
      <c r="A1673">
        <v>1672</v>
      </c>
      <c r="B1673" t="s">
        <v>5563</v>
      </c>
      <c r="C1673" t="s">
        <v>5564</v>
      </c>
      <c r="D1673">
        <v>65</v>
      </c>
      <c r="E1673" t="s">
        <v>58</v>
      </c>
      <c r="F1673" t="s">
        <v>129</v>
      </c>
      <c r="G1673" s="9">
        <v>43948</v>
      </c>
      <c r="H1673" t="s">
        <v>45</v>
      </c>
      <c r="I1673" t="s">
        <v>93</v>
      </c>
      <c r="J1673" s="10" t="s">
        <v>5565</v>
      </c>
      <c r="K1673" t="s">
        <v>24</v>
      </c>
      <c r="M1673" t="s">
        <v>41</v>
      </c>
      <c r="N1673" t="s">
        <v>26</v>
      </c>
      <c r="O1673" s="11">
        <v>45078.8471412037</v>
      </c>
    </row>
    <row r="1674" spans="1:14">
      <c r="A1674">
        <v>1673</v>
      </c>
      <c r="B1674" t="s">
        <v>5566</v>
      </c>
      <c r="C1674" t="s">
        <v>5567</v>
      </c>
      <c r="D1674">
        <v>61</v>
      </c>
      <c r="E1674" t="s">
        <v>29</v>
      </c>
      <c r="F1674" t="s">
        <v>286</v>
      </c>
      <c r="G1674" s="9">
        <v>44324</v>
      </c>
      <c r="H1674" t="s">
        <v>59</v>
      </c>
      <c r="I1674" t="s">
        <v>72</v>
      </c>
      <c r="J1674" t="s">
        <v>5568</v>
      </c>
      <c r="K1674" t="s">
        <v>62</v>
      </c>
      <c r="M1674" t="s">
        <v>143</v>
      </c>
      <c r="N1674" t="s">
        <v>83</v>
      </c>
    </row>
    <row r="1675" spans="1:17">
      <c r="A1675">
        <v>1674</v>
      </c>
      <c r="B1675" t="s">
        <v>5569</v>
      </c>
      <c r="C1675" t="s">
        <v>5570</v>
      </c>
      <c r="D1675">
        <v>68</v>
      </c>
      <c r="E1675" t="s">
        <v>19</v>
      </c>
      <c r="F1675" t="s">
        <v>219</v>
      </c>
      <c r="G1675" s="9">
        <v>43956</v>
      </c>
      <c r="H1675" t="s">
        <v>45</v>
      </c>
      <c r="I1675" t="s">
        <v>150</v>
      </c>
      <c r="J1675" t="s">
        <v>5571</v>
      </c>
      <c r="K1675" t="s">
        <v>39</v>
      </c>
      <c r="L1675" t="s">
        <v>5572</v>
      </c>
      <c r="M1675" t="s">
        <v>89</v>
      </c>
      <c r="N1675" t="s">
        <v>83</v>
      </c>
      <c r="O1675" s="11">
        <v>45078.1659259259</v>
      </c>
      <c r="P1675" s="11">
        <v>45078.7700925926</v>
      </c>
      <c r="Q1675">
        <v>5</v>
      </c>
    </row>
    <row r="1676" ht="409.5" spans="1:17">
      <c r="A1676">
        <v>1675</v>
      </c>
      <c r="B1676" t="s">
        <v>5573</v>
      </c>
      <c r="C1676" t="s">
        <v>5574</v>
      </c>
      <c r="D1676">
        <v>68</v>
      </c>
      <c r="E1676" t="s">
        <v>29</v>
      </c>
      <c r="F1676" t="s">
        <v>161</v>
      </c>
      <c r="G1676" s="9">
        <v>44203</v>
      </c>
      <c r="H1676" t="s">
        <v>59</v>
      </c>
      <c r="I1676" t="s">
        <v>60</v>
      </c>
      <c r="J1676" s="10" t="s">
        <v>5575</v>
      </c>
      <c r="K1676" t="s">
        <v>39</v>
      </c>
      <c r="L1676" t="s">
        <v>5576</v>
      </c>
      <c r="M1676" t="s">
        <v>41</v>
      </c>
      <c r="N1676" t="s">
        <v>55</v>
      </c>
      <c r="O1676" s="11">
        <v>45078.7270717593</v>
      </c>
      <c r="P1676" s="11">
        <v>45078.0992939815</v>
      </c>
      <c r="Q1676">
        <v>5</v>
      </c>
    </row>
    <row r="1677" ht="409.5" spans="1:15">
      <c r="A1677">
        <v>1676</v>
      </c>
      <c r="B1677" t="s">
        <v>5577</v>
      </c>
      <c r="C1677" t="s">
        <v>5578</v>
      </c>
      <c r="D1677">
        <v>38</v>
      </c>
      <c r="E1677" t="s">
        <v>58</v>
      </c>
      <c r="F1677" t="s">
        <v>103</v>
      </c>
      <c r="G1677" s="9">
        <v>44010</v>
      </c>
      <c r="H1677" t="s">
        <v>66</v>
      </c>
      <c r="I1677" t="s">
        <v>177</v>
      </c>
      <c r="J1677" s="10" t="s">
        <v>5579</v>
      </c>
      <c r="K1677" t="s">
        <v>24</v>
      </c>
      <c r="M1677" t="s">
        <v>143</v>
      </c>
      <c r="N1677" t="s">
        <v>33</v>
      </c>
      <c r="O1677" s="11">
        <v>45078.5243055556</v>
      </c>
    </row>
    <row r="1678" ht="409.5" spans="1:17">
      <c r="A1678">
        <v>1677</v>
      </c>
      <c r="B1678" t="s">
        <v>5580</v>
      </c>
      <c r="C1678" t="s">
        <v>5581</v>
      </c>
      <c r="D1678">
        <v>63</v>
      </c>
      <c r="E1678" t="s">
        <v>29</v>
      </c>
      <c r="F1678" t="s">
        <v>65</v>
      </c>
      <c r="G1678" s="9">
        <v>43961</v>
      </c>
      <c r="H1678" t="s">
        <v>67</v>
      </c>
      <c r="I1678" t="s">
        <v>52</v>
      </c>
      <c r="J1678" s="10" t="s">
        <v>5582</v>
      </c>
      <c r="K1678" t="s">
        <v>39</v>
      </c>
      <c r="L1678" t="s">
        <v>5583</v>
      </c>
      <c r="M1678" t="s">
        <v>41</v>
      </c>
      <c r="N1678" t="s">
        <v>83</v>
      </c>
      <c r="O1678" s="11">
        <v>45078.4152893519</v>
      </c>
      <c r="P1678" s="11">
        <v>45078.5784837963</v>
      </c>
      <c r="Q1678">
        <v>4</v>
      </c>
    </row>
    <row r="1679" spans="1:15">
      <c r="A1679">
        <v>1678</v>
      </c>
      <c r="B1679" t="s">
        <v>5584</v>
      </c>
      <c r="C1679" t="s">
        <v>5585</v>
      </c>
      <c r="D1679">
        <v>68</v>
      </c>
      <c r="E1679" t="s">
        <v>58</v>
      </c>
      <c r="F1679" t="s">
        <v>112</v>
      </c>
      <c r="G1679" s="9">
        <v>44512</v>
      </c>
      <c r="H1679" t="s">
        <v>21</v>
      </c>
      <c r="I1679" t="s">
        <v>99</v>
      </c>
      <c r="J1679" t="s">
        <v>5586</v>
      </c>
      <c r="K1679" t="s">
        <v>24</v>
      </c>
      <c r="M1679" t="s">
        <v>25</v>
      </c>
      <c r="N1679" t="s">
        <v>83</v>
      </c>
      <c r="O1679" s="11">
        <v>45078.7583680556</v>
      </c>
    </row>
    <row r="1680" spans="1:14">
      <c r="A1680">
        <v>1679</v>
      </c>
      <c r="B1680" t="s">
        <v>5587</v>
      </c>
      <c r="C1680" t="s">
        <v>5588</v>
      </c>
      <c r="D1680">
        <v>58</v>
      </c>
      <c r="E1680" t="s">
        <v>58</v>
      </c>
      <c r="F1680" t="s">
        <v>485</v>
      </c>
      <c r="G1680" s="9">
        <v>44459</v>
      </c>
      <c r="H1680" t="s">
        <v>45</v>
      </c>
      <c r="I1680" t="s">
        <v>150</v>
      </c>
      <c r="J1680" t="s">
        <v>5589</v>
      </c>
      <c r="K1680" t="s">
        <v>62</v>
      </c>
      <c r="M1680" t="s">
        <v>25</v>
      </c>
      <c r="N1680" t="s">
        <v>83</v>
      </c>
    </row>
    <row r="1681" ht="409.5" spans="1:17">
      <c r="A1681">
        <v>1680</v>
      </c>
      <c r="B1681" t="s">
        <v>5590</v>
      </c>
      <c r="C1681" t="s">
        <v>5591</v>
      </c>
      <c r="D1681">
        <v>18</v>
      </c>
      <c r="E1681" t="s">
        <v>19</v>
      </c>
      <c r="F1681" t="s">
        <v>65</v>
      </c>
      <c r="G1681" s="9">
        <v>44370</v>
      </c>
      <c r="H1681" t="s">
        <v>67</v>
      </c>
      <c r="I1681" t="s">
        <v>72</v>
      </c>
      <c r="J1681" s="10" t="s">
        <v>5592</v>
      </c>
      <c r="K1681" t="s">
        <v>39</v>
      </c>
      <c r="L1681" t="s">
        <v>5593</v>
      </c>
      <c r="M1681" t="s">
        <v>25</v>
      </c>
      <c r="N1681" t="s">
        <v>26</v>
      </c>
      <c r="O1681" s="11">
        <v>45078.7938194444</v>
      </c>
      <c r="P1681" s="11">
        <v>45077.986875</v>
      </c>
      <c r="Q1681">
        <v>2</v>
      </c>
    </row>
    <row r="1682" ht="409.5" spans="1:14">
      <c r="A1682">
        <v>1681</v>
      </c>
      <c r="B1682" t="s">
        <v>5594</v>
      </c>
      <c r="C1682" t="s">
        <v>5595</v>
      </c>
      <c r="D1682">
        <v>53</v>
      </c>
      <c r="E1682" t="s">
        <v>29</v>
      </c>
      <c r="F1682" t="s">
        <v>202</v>
      </c>
      <c r="G1682" s="9">
        <v>44470</v>
      </c>
      <c r="H1682" t="s">
        <v>21</v>
      </c>
      <c r="I1682" t="s">
        <v>150</v>
      </c>
      <c r="J1682" s="10" t="s">
        <v>5596</v>
      </c>
      <c r="K1682" t="s">
        <v>62</v>
      </c>
      <c r="M1682" t="s">
        <v>41</v>
      </c>
      <c r="N1682" t="s">
        <v>26</v>
      </c>
    </row>
    <row r="1683" ht="409.5" spans="1:14">
      <c r="A1683">
        <v>1682</v>
      </c>
      <c r="B1683" t="s">
        <v>5597</v>
      </c>
      <c r="C1683" t="s">
        <v>5598</v>
      </c>
      <c r="D1683">
        <v>39</v>
      </c>
      <c r="E1683" t="s">
        <v>29</v>
      </c>
      <c r="F1683" t="s">
        <v>223</v>
      </c>
      <c r="G1683" s="9">
        <v>44327</v>
      </c>
      <c r="H1683" t="s">
        <v>67</v>
      </c>
      <c r="I1683" t="s">
        <v>31</v>
      </c>
      <c r="J1683" s="10" t="s">
        <v>5599</v>
      </c>
      <c r="K1683" t="s">
        <v>62</v>
      </c>
      <c r="M1683" t="s">
        <v>25</v>
      </c>
      <c r="N1683" t="s">
        <v>83</v>
      </c>
    </row>
    <row r="1684" spans="1:14">
      <c r="A1684">
        <v>1683</v>
      </c>
      <c r="B1684" t="s">
        <v>5600</v>
      </c>
      <c r="C1684" t="s">
        <v>5601</v>
      </c>
      <c r="D1684">
        <v>52</v>
      </c>
      <c r="E1684" t="s">
        <v>19</v>
      </c>
      <c r="F1684" t="s">
        <v>655</v>
      </c>
      <c r="G1684" s="9">
        <v>44176</v>
      </c>
      <c r="H1684" t="s">
        <v>67</v>
      </c>
      <c r="I1684" t="s">
        <v>93</v>
      </c>
      <c r="J1684" t="s">
        <v>1141</v>
      </c>
      <c r="K1684" t="s">
        <v>62</v>
      </c>
      <c r="M1684" t="s">
        <v>25</v>
      </c>
      <c r="N1684" t="s">
        <v>83</v>
      </c>
    </row>
    <row r="1685" ht="409.5" spans="1:14">
      <c r="A1685">
        <v>1684</v>
      </c>
      <c r="B1685" t="s">
        <v>5602</v>
      </c>
      <c r="C1685" t="s">
        <v>5603</v>
      </c>
      <c r="D1685">
        <v>65</v>
      </c>
      <c r="E1685" t="s">
        <v>19</v>
      </c>
      <c r="F1685" t="s">
        <v>655</v>
      </c>
      <c r="G1685" s="9">
        <v>44269</v>
      </c>
      <c r="H1685" t="s">
        <v>59</v>
      </c>
      <c r="I1685" t="s">
        <v>141</v>
      </c>
      <c r="J1685" s="10" t="s">
        <v>5604</v>
      </c>
      <c r="K1685" t="s">
        <v>62</v>
      </c>
      <c r="M1685" t="s">
        <v>143</v>
      </c>
      <c r="N1685" t="s">
        <v>55</v>
      </c>
    </row>
    <row r="1686" ht="409.5" spans="1:14">
      <c r="A1686">
        <v>1685</v>
      </c>
      <c r="B1686" t="s">
        <v>5605</v>
      </c>
      <c r="C1686" t="s">
        <v>5606</v>
      </c>
      <c r="D1686">
        <v>34</v>
      </c>
      <c r="E1686" t="s">
        <v>19</v>
      </c>
      <c r="F1686" t="s">
        <v>242</v>
      </c>
      <c r="G1686" s="9">
        <v>44503</v>
      </c>
      <c r="H1686" t="s">
        <v>66</v>
      </c>
      <c r="I1686" t="s">
        <v>77</v>
      </c>
      <c r="J1686" s="10" t="s">
        <v>5607</v>
      </c>
      <c r="K1686" t="s">
        <v>62</v>
      </c>
      <c r="M1686" t="s">
        <v>89</v>
      </c>
      <c r="N1686" t="s">
        <v>33</v>
      </c>
    </row>
    <row r="1687" ht="409.5" spans="1:17">
      <c r="A1687">
        <v>1686</v>
      </c>
      <c r="B1687" t="s">
        <v>5608</v>
      </c>
      <c r="C1687" t="s">
        <v>5609</v>
      </c>
      <c r="D1687">
        <v>70</v>
      </c>
      <c r="E1687" t="s">
        <v>29</v>
      </c>
      <c r="F1687" t="s">
        <v>207</v>
      </c>
      <c r="G1687" s="9">
        <v>44126</v>
      </c>
      <c r="H1687" t="s">
        <v>67</v>
      </c>
      <c r="I1687" t="s">
        <v>177</v>
      </c>
      <c r="J1687" s="10" t="s">
        <v>5610</v>
      </c>
      <c r="K1687" t="s">
        <v>39</v>
      </c>
      <c r="L1687" t="s">
        <v>5611</v>
      </c>
      <c r="M1687" t="s">
        <v>41</v>
      </c>
      <c r="N1687" t="s">
        <v>83</v>
      </c>
      <c r="O1687" s="11">
        <v>45078.5217013889</v>
      </c>
      <c r="P1687" s="11">
        <v>45078.4703125</v>
      </c>
      <c r="Q1687">
        <v>3</v>
      </c>
    </row>
    <row r="1688" ht="409.5" spans="1:17">
      <c r="A1688">
        <v>1687</v>
      </c>
      <c r="B1688" t="s">
        <v>5612</v>
      </c>
      <c r="C1688" t="s">
        <v>5613</v>
      </c>
      <c r="D1688">
        <v>27</v>
      </c>
      <c r="E1688" t="s">
        <v>19</v>
      </c>
      <c r="F1688" t="s">
        <v>30</v>
      </c>
      <c r="G1688" s="9">
        <v>44186</v>
      </c>
      <c r="H1688" t="s">
        <v>66</v>
      </c>
      <c r="I1688" t="s">
        <v>22</v>
      </c>
      <c r="J1688" s="10" t="s">
        <v>5614</v>
      </c>
      <c r="K1688" t="s">
        <v>39</v>
      </c>
      <c r="L1688" t="s">
        <v>5615</v>
      </c>
      <c r="M1688" t="s">
        <v>143</v>
      </c>
      <c r="N1688" t="s">
        <v>33</v>
      </c>
      <c r="O1688" s="11">
        <v>45078.5988078704</v>
      </c>
      <c r="P1688" s="11">
        <v>45077.9668634259</v>
      </c>
      <c r="Q1688">
        <v>2</v>
      </c>
    </row>
    <row r="1689" spans="1:14">
      <c r="A1689">
        <v>1688</v>
      </c>
      <c r="B1689" t="s">
        <v>5616</v>
      </c>
      <c r="C1689" t="s">
        <v>5617</v>
      </c>
      <c r="D1689">
        <v>52</v>
      </c>
      <c r="E1689" t="s">
        <v>58</v>
      </c>
      <c r="F1689" t="s">
        <v>103</v>
      </c>
      <c r="G1689" s="9">
        <v>44135</v>
      </c>
      <c r="H1689" t="s">
        <v>66</v>
      </c>
      <c r="I1689" t="s">
        <v>67</v>
      </c>
      <c r="J1689" t="s">
        <v>5618</v>
      </c>
      <c r="K1689" t="s">
        <v>62</v>
      </c>
      <c r="M1689" t="s">
        <v>143</v>
      </c>
      <c r="N1689" t="s">
        <v>83</v>
      </c>
    </row>
    <row r="1690" spans="1:15">
      <c r="A1690">
        <v>1689</v>
      </c>
      <c r="B1690" t="s">
        <v>5619</v>
      </c>
      <c r="C1690" t="s">
        <v>5620</v>
      </c>
      <c r="D1690">
        <v>26</v>
      </c>
      <c r="E1690" t="s">
        <v>58</v>
      </c>
      <c r="F1690" t="s">
        <v>161</v>
      </c>
      <c r="G1690" s="9">
        <v>44306</v>
      </c>
      <c r="H1690" t="s">
        <v>59</v>
      </c>
      <c r="I1690" t="s">
        <v>150</v>
      </c>
      <c r="J1690" t="s">
        <v>5621</v>
      </c>
      <c r="K1690" t="s">
        <v>24</v>
      </c>
      <c r="M1690" t="s">
        <v>143</v>
      </c>
      <c r="N1690" t="s">
        <v>55</v>
      </c>
      <c r="O1690" s="11">
        <v>45078.1988194444</v>
      </c>
    </row>
    <row r="1691" spans="1:15">
      <c r="A1691">
        <v>1690</v>
      </c>
      <c r="B1691" t="s">
        <v>5622</v>
      </c>
      <c r="C1691" t="s">
        <v>5623</v>
      </c>
      <c r="D1691">
        <v>43</v>
      </c>
      <c r="E1691" t="s">
        <v>19</v>
      </c>
      <c r="F1691" t="s">
        <v>655</v>
      </c>
      <c r="G1691" s="9">
        <v>44517</v>
      </c>
      <c r="H1691" t="s">
        <v>67</v>
      </c>
      <c r="I1691" t="s">
        <v>22</v>
      </c>
      <c r="J1691" t="s">
        <v>5624</v>
      </c>
      <c r="K1691" t="s">
        <v>24</v>
      </c>
      <c r="M1691" t="s">
        <v>143</v>
      </c>
      <c r="N1691" t="s">
        <v>83</v>
      </c>
      <c r="O1691" s="11">
        <v>45078.6939814815</v>
      </c>
    </row>
    <row r="1692" ht="409.5" spans="1:15">
      <c r="A1692">
        <v>1691</v>
      </c>
      <c r="B1692" t="s">
        <v>5625</v>
      </c>
      <c r="C1692" t="s">
        <v>5626</v>
      </c>
      <c r="D1692">
        <v>31</v>
      </c>
      <c r="E1692" t="s">
        <v>19</v>
      </c>
      <c r="F1692" t="s">
        <v>485</v>
      </c>
      <c r="G1692" s="9">
        <v>44514</v>
      </c>
      <c r="H1692" t="s">
        <v>21</v>
      </c>
      <c r="I1692" t="s">
        <v>177</v>
      </c>
      <c r="J1692" s="10" t="s">
        <v>5627</v>
      </c>
      <c r="K1692" t="s">
        <v>24</v>
      </c>
      <c r="M1692" t="s">
        <v>143</v>
      </c>
      <c r="N1692" t="s">
        <v>26</v>
      </c>
      <c r="O1692" s="11">
        <v>45078.2162268519</v>
      </c>
    </row>
    <row r="1693" spans="1:17">
      <c r="A1693">
        <v>1692</v>
      </c>
      <c r="B1693" t="s">
        <v>5628</v>
      </c>
      <c r="C1693" t="s">
        <v>5629</v>
      </c>
      <c r="D1693">
        <v>42</v>
      </c>
      <c r="E1693" t="s">
        <v>19</v>
      </c>
      <c r="F1693" t="s">
        <v>242</v>
      </c>
      <c r="G1693" s="9">
        <v>44450</v>
      </c>
      <c r="H1693" t="s">
        <v>67</v>
      </c>
      <c r="I1693" t="s">
        <v>67</v>
      </c>
      <c r="J1693" t="s">
        <v>5630</v>
      </c>
      <c r="K1693" t="s">
        <v>39</v>
      </c>
      <c r="L1693" t="s">
        <v>5631</v>
      </c>
      <c r="M1693" t="s">
        <v>89</v>
      </c>
      <c r="N1693" t="s">
        <v>33</v>
      </c>
      <c r="O1693" s="11">
        <v>45078.1912384259</v>
      </c>
      <c r="P1693" s="11">
        <v>45078.9002662037</v>
      </c>
      <c r="Q1693">
        <v>3</v>
      </c>
    </row>
    <row r="1694" ht="409.5" spans="1:14">
      <c r="A1694">
        <v>1693</v>
      </c>
      <c r="B1694" t="s">
        <v>5632</v>
      </c>
      <c r="C1694" t="s">
        <v>5633</v>
      </c>
      <c r="D1694">
        <v>49</v>
      </c>
      <c r="E1694" t="s">
        <v>19</v>
      </c>
      <c r="F1694" t="s">
        <v>219</v>
      </c>
      <c r="G1694" s="9">
        <v>44394</v>
      </c>
      <c r="H1694" t="s">
        <v>67</v>
      </c>
      <c r="I1694" t="s">
        <v>60</v>
      </c>
      <c r="J1694" s="10" t="s">
        <v>5634</v>
      </c>
      <c r="K1694" t="s">
        <v>62</v>
      </c>
      <c r="M1694" t="s">
        <v>89</v>
      </c>
      <c r="N1694" t="s">
        <v>83</v>
      </c>
    </row>
    <row r="1695" ht="409.5" spans="1:14">
      <c r="A1695">
        <v>1694</v>
      </c>
      <c r="B1695" t="s">
        <v>5635</v>
      </c>
      <c r="C1695" t="s">
        <v>5636</v>
      </c>
      <c r="D1695">
        <v>20</v>
      </c>
      <c r="E1695" t="s">
        <v>58</v>
      </c>
      <c r="F1695" t="s">
        <v>699</v>
      </c>
      <c r="G1695" s="9">
        <v>44122</v>
      </c>
      <c r="H1695" t="s">
        <v>66</v>
      </c>
      <c r="I1695" t="s">
        <v>177</v>
      </c>
      <c r="J1695" s="10" t="s">
        <v>5637</v>
      </c>
      <c r="K1695" t="s">
        <v>62</v>
      </c>
      <c r="M1695" t="s">
        <v>41</v>
      </c>
      <c r="N1695" t="s">
        <v>55</v>
      </c>
    </row>
    <row r="1696" ht="409.5" spans="1:14">
      <c r="A1696">
        <v>1695</v>
      </c>
      <c r="B1696" t="s">
        <v>5638</v>
      </c>
      <c r="C1696" t="s">
        <v>5639</v>
      </c>
      <c r="D1696">
        <v>50</v>
      </c>
      <c r="E1696" t="s">
        <v>29</v>
      </c>
      <c r="F1696" t="s">
        <v>699</v>
      </c>
      <c r="G1696" s="9">
        <v>44529</v>
      </c>
      <c r="H1696" t="s">
        <v>45</v>
      </c>
      <c r="I1696" t="s">
        <v>72</v>
      </c>
      <c r="J1696" s="10" t="s">
        <v>5640</v>
      </c>
      <c r="K1696" t="s">
        <v>62</v>
      </c>
      <c r="M1696" t="s">
        <v>143</v>
      </c>
      <c r="N1696" t="s">
        <v>83</v>
      </c>
    </row>
    <row r="1697" ht="409.5" spans="1:14">
      <c r="A1697">
        <v>1696</v>
      </c>
      <c r="B1697" t="s">
        <v>5641</v>
      </c>
      <c r="C1697" t="s">
        <v>5642</v>
      </c>
      <c r="D1697">
        <v>61</v>
      </c>
      <c r="E1697" t="s">
        <v>58</v>
      </c>
      <c r="F1697" t="s">
        <v>149</v>
      </c>
      <c r="G1697" s="9">
        <v>44145</v>
      </c>
      <c r="H1697" t="s">
        <v>45</v>
      </c>
      <c r="I1697" t="s">
        <v>60</v>
      </c>
      <c r="J1697" s="10" t="s">
        <v>5643</v>
      </c>
      <c r="K1697" t="s">
        <v>62</v>
      </c>
      <c r="M1697" t="s">
        <v>143</v>
      </c>
      <c r="N1697" t="s">
        <v>83</v>
      </c>
    </row>
    <row r="1698" ht="409.5" spans="1:14">
      <c r="A1698">
        <v>1697</v>
      </c>
      <c r="B1698" t="s">
        <v>5644</v>
      </c>
      <c r="C1698" t="s">
        <v>5645</v>
      </c>
      <c r="D1698">
        <v>53</v>
      </c>
      <c r="E1698" t="s">
        <v>19</v>
      </c>
      <c r="F1698" t="s">
        <v>202</v>
      </c>
      <c r="G1698" s="9">
        <v>44182</v>
      </c>
      <c r="H1698" t="s">
        <v>67</v>
      </c>
      <c r="I1698" t="s">
        <v>52</v>
      </c>
      <c r="J1698" s="10" t="s">
        <v>5646</v>
      </c>
      <c r="K1698" t="s">
        <v>62</v>
      </c>
      <c r="M1698" t="s">
        <v>25</v>
      </c>
      <c r="N1698" t="s">
        <v>55</v>
      </c>
    </row>
    <row r="1699" spans="1:14">
      <c r="A1699">
        <v>1698</v>
      </c>
      <c r="B1699" t="s">
        <v>5647</v>
      </c>
      <c r="C1699" t="s">
        <v>5648</v>
      </c>
      <c r="D1699">
        <v>41</v>
      </c>
      <c r="E1699" t="s">
        <v>58</v>
      </c>
      <c r="F1699" t="s">
        <v>281</v>
      </c>
      <c r="G1699" s="9">
        <v>44261</v>
      </c>
      <c r="H1699" t="s">
        <v>59</v>
      </c>
      <c r="I1699" t="s">
        <v>141</v>
      </c>
      <c r="J1699" t="s">
        <v>5649</v>
      </c>
      <c r="K1699" t="s">
        <v>62</v>
      </c>
      <c r="M1699" t="s">
        <v>41</v>
      </c>
      <c r="N1699" t="s">
        <v>26</v>
      </c>
    </row>
    <row r="1700" spans="1:15">
      <c r="A1700">
        <v>1699</v>
      </c>
      <c r="B1700" t="s">
        <v>5650</v>
      </c>
      <c r="C1700" t="s">
        <v>5651</v>
      </c>
      <c r="D1700">
        <v>39</v>
      </c>
      <c r="E1700" t="s">
        <v>58</v>
      </c>
      <c r="F1700" t="s">
        <v>173</v>
      </c>
      <c r="G1700" s="9">
        <v>44008</v>
      </c>
      <c r="H1700" t="s">
        <v>67</v>
      </c>
      <c r="I1700" t="s">
        <v>60</v>
      </c>
      <c r="J1700" t="s">
        <v>5652</v>
      </c>
      <c r="K1700" t="s">
        <v>24</v>
      </c>
      <c r="M1700" t="s">
        <v>143</v>
      </c>
      <c r="N1700" t="s">
        <v>26</v>
      </c>
      <c r="O1700" s="11">
        <v>45078.0205208333</v>
      </c>
    </row>
    <row r="1701" ht="409.5" spans="1:17">
      <c r="A1701">
        <v>1700</v>
      </c>
      <c r="B1701" t="s">
        <v>5653</v>
      </c>
      <c r="C1701" t="s">
        <v>2111</v>
      </c>
      <c r="D1701">
        <v>53</v>
      </c>
      <c r="E1701" t="s">
        <v>29</v>
      </c>
      <c r="F1701" t="s">
        <v>98</v>
      </c>
      <c r="G1701" s="9">
        <v>44258</v>
      </c>
      <c r="H1701" t="s">
        <v>21</v>
      </c>
      <c r="I1701" t="s">
        <v>22</v>
      </c>
      <c r="J1701" s="10" t="s">
        <v>5654</v>
      </c>
      <c r="K1701" t="s">
        <v>39</v>
      </c>
      <c r="L1701" t="s">
        <v>5655</v>
      </c>
      <c r="M1701" t="s">
        <v>41</v>
      </c>
      <c r="N1701" t="s">
        <v>55</v>
      </c>
      <c r="O1701" s="11">
        <v>45078.4920601852</v>
      </c>
      <c r="P1701" s="11">
        <v>45078.5406712963</v>
      </c>
      <c r="Q1701">
        <v>2</v>
      </c>
    </row>
    <row r="1702" spans="1:17">
      <c r="A1702">
        <v>1701</v>
      </c>
      <c r="B1702" t="s">
        <v>5656</v>
      </c>
      <c r="C1702" t="s">
        <v>5657</v>
      </c>
      <c r="D1702">
        <v>24</v>
      </c>
      <c r="E1702" t="s">
        <v>58</v>
      </c>
      <c r="F1702" t="s">
        <v>286</v>
      </c>
      <c r="G1702" s="9">
        <v>43946</v>
      </c>
      <c r="H1702" t="s">
        <v>45</v>
      </c>
      <c r="I1702" t="s">
        <v>59</v>
      </c>
      <c r="J1702" t="s">
        <v>5658</v>
      </c>
      <c r="K1702" t="s">
        <v>39</v>
      </c>
      <c r="L1702" t="s">
        <v>5659</v>
      </c>
      <c r="M1702" t="s">
        <v>143</v>
      </c>
      <c r="N1702" t="s">
        <v>55</v>
      </c>
      <c r="O1702" s="11">
        <v>45078.2504050926</v>
      </c>
      <c r="P1702" s="11">
        <v>45078.6587384259</v>
      </c>
      <c r="Q1702">
        <v>5</v>
      </c>
    </row>
    <row r="1703" spans="1:15">
      <c r="A1703">
        <v>1702</v>
      </c>
      <c r="B1703" t="s">
        <v>5660</v>
      </c>
      <c r="C1703" t="s">
        <v>5661</v>
      </c>
      <c r="D1703">
        <v>39</v>
      </c>
      <c r="E1703" t="s">
        <v>58</v>
      </c>
      <c r="F1703" t="s">
        <v>129</v>
      </c>
      <c r="G1703" s="9">
        <v>44030</v>
      </c>
      <c r="H1703" t="s">
        <v>45</v>
      </c>
      <c r="I1703" t="s">
        <v>177</v>
      </c>
      <c r="J1703" t="s">
        <v>5662</v>
      </c>
      <c r="K1703" t="s">
        <v>24</v>
      </c>
      <c r="M1703" t="s">
        <v>89</v>
      </c>
      <c r="N1703" t="s">
        <v>26</v>
      </c>
      <c r="O1703" s="11">
        <v>45078.0136226852</v>
      </c>
    </row>
    <row r="1704" ht="409.5" spans="1:17">
      <c r="A1704">
        <v>1703</v>
      </c>
      <c r="B1704" t="s">
        <v>5663</v>
      </c>
      <c r="C1704" t="s">
        <v>5664</v>
      </c>
      <c r="D1704">
        <v>54</v>
      </c>
      <c r="E1704" t="s">
        <v>29</v>
      </c>
      <c r="F1704" t="s">
        <v>76</v>
      </c>
      <c r="G1704" s="9">
        <v>44489</v>
      </c>
      <c r="H1704" t="s">
        <v>67</v>
      </c>
      <c r="I1704" t="s">
        <v>22</v>
      </c>
      <c r="J1704" s="10" t="s">
        <v>5665</v>
      </c>
      <c r="K1704" t="s">
        <v>39</v>
      </c>
      <c r="L1704" t="s">
        <v>5666</v>
      </c>
      <c r="M1704" t="s">
        <v>143</v>
      </c>
      <c r="N1704" t="s">
        <v>33</v>
      </c>
      <c r="O1704" s="11">
        <v>45078.6837847222</v>
      </c>
      <c r="P1704" s="11">
        <v>45078.8594791667</v>
      </c>
      <c r="Q1704">
        <v>2</v>
      </c>
    </row>
    <row r="1705" spans="1:17">
      <c r="A1705">
        <v>1704</v>
      </c>
      <c r="B1705" t="s">
        <v>5667</v>
      </c>
      <c r="C1705" t="s">
        <v>5668</v>
      </c>
      <c r="D1705">
        <v>59</v>
      </c>
      <c r="E1705" t="s">
        <v>58</v>
      </c>
      <c r="F1705" t="s">
        <v>281</v>
      </c>
      <c r="G1705" s="9">
        <v>44471</v>
      </c>
      <c r="H1705" t="s">
        <v>59</v>
      </c>
      <c r="I1705" t="s">
        <v>60</v>
      </c>
      <c r="J1705" t="s">
        <v>791</v>
      </c>
      <c r="K1705" t="s">
        <v>39</v>
      </c>
      <c r="L1705" t="s">
        <v>5669</v>
      </c>
      <c r="M1705" t="s">
        <v>143</v>
      </c>
      <c r="N1705" t="s">
        <v>33</v>
      </c>
      <c r="O1705" s="11">
        <v>45078.5935069444</v>
      </c>
      <c r="P1705" s="11">
        <v>45078.8893402778</v>
      </c>
      <c r="Q1705">
        <v>4</v>
      </c>
    </row>
    <row r="1706" ht="409.5" spans="1:14">
      <c r="A1706">
        <v>1705</v>
      </c>
      <c r="B1706" t="s">
        <v>5670</v>
      </c>
      <c r="C1706" t="s">
        <v>5671</v>
      </c>
      <c r="D1706">
        <v>57</v>
      </c>
      <c r="E1706" t="s">
        <v>58</v>
      </c>
      <c r="F1706" t="s">
        <v>129</v>
      </c>
      <c r="G1706" s="9">
        <v>44477</v>
      </c>
      <c r="H1706" t="s">
        <v>67</v>
      </c>
      <c r="I1706" t="s">
        <v>93</v>
      </c>
      <c r="J1706" s="10" t="s">
        <v>5672</v>
      </c>
      <c r="K1706" t="s">
        <v>62</v>
      </c>
      <c r="M1706" t="s">
        <v>89</v>
      </c>
      <c r="N1706" t="s">
        <v>55</v>
      </c>
    </row>
    <row r="1707" ht="409.5" spans="1:17">
      <c r="A1707">
        <v>1706</v>
      </c>
      <c r="B1707" t="s">
        <v>5673</v>
      </c>
      <c r="C1707" t="s">
        <v>5674</v>
      </c>
      <c r="D1707">
        <v>21</v>
      </c>
      <c r="E1707" t="s">
        <v>58</v>
      </c>
      <c r="F1707" t="s">
        <v>242</v>
      </c>
      <c r="G1707" s="9">
        <v>44021</v>
      </c>
      <c r="H1707" t="s">
        <v>45</v>
      </c>
      <c r="I1707" t="s">
        <v>67</v>
      </c>
      <c r="J1707" s="10" t="s">
        <v>5675</v>
      </c>
      <c r="K1707" t="s">
        <v>39</v>
      </c>
      <c r="L1707" t="s">
        <v>5676</v>
      </c>
      <c r="M1707" t="s">
        <v>41</v>
      </c>
      <c r="N1707" t="s">
        <v>55</v>
      </c>
      <c r="O1707" s="11">
        <v>45078.5102199074</v>
      </c>
      <c r="P1707" s="11">
        <v>45078.1914699074</v>
      </c>
      <c r="Q1707">
        <v>2</v>
      </c>
    </row>
    <row r="1708" ht="409.5" spans="1:15">
      <c r="A1708">
        <v>1707</v>
      </c>
      <c r="B1708" t="s">
        <v>5677</v>
      </c>
      <c r="C1708" t="s">
        <v>5678</v>
      </c>
      <c r="D1708">
        <v>54</v>
      </c>
      <c r="E1708" t="s">
        <v>58</v>
      </c>
      <c r="F1708" t="s">
        <v>456</v>
      </c>
      <c r="G1708" s="9">
        <v>43847</v>
      </c>
      <c r="H1708" t="s">
        <v>67</v>
      </c>
      <c r="I1708" t="s">
        <v>31</v>
      </c>
      <c r="J1708" s="10" t="s">
        <v>5679</v>
      </c>
      <c r="K1708" t="s">
        <v>24</v>
      </c>
      <c r="M1708" t="s">
        <v>89</v>
      </c>
      <c r="N1708" t="s">
        <v>55</v>
      </c>
      <c r="O1708" s="11">
        <v>45078.1150925926</v>
      </c>
    </row>
    <row r="1709" ht="409.5" spans="1:15">
      <c r="A1709">
        <v>1708</v>
      </c>
      <c r="B1709" t="s">
        <v>5680</v>
      </c>
      <c r="C1709" t="s">
        <v>5681</v>
      </c>
      <c r="D1709">
        <v>25</v>
      </c>
      <c r="E1709" t="s">
        <v>58</v>
      </c>
      <c r="F1709" t="s">
        <v>699</v>
      </c>
      <c r="G1709" s="9">
        <v>44201</v>
      </c>
      <c r="H1709" t="s">
        <v>45</v>
      </c>
      <c r="I1709" t="s">
        <v>150</v>
      </c>
      <c r="J1709" s="10" t="s">
        <v>5682</v>
      </c>
      <c r="K1709" t="s">
        <v>24</v>
      </c>
      <c r="M1709" t="s">
        <v>89</v>
      </c>
      <c r="N1709" t="s">
        <v>33</v>
      </c>
      <c r="O1709" s="11">
        <v>45078.2053935185</v>
      </c>
    </row>
    <row r="1710" ht="409.5" spans="1:15">
      <c r="A1710">
        <v>1709</v>
      </c>
      <c r="B1710" t="s">
        <v>5683</v>
      </c>
      <c r="C1710" t="s">
        <v>5684</v>
      </c>
      <c r="D1710">
        <v>25</v>
      </c>
      <c r="E1710" t="s">
        <v>58</v>
      </c>
      <c r="F1710" t="s">
        <v>249</v>
      </c>
      <c r="G1710" s="9">
        <v>44470</v>
      </c>
      <c r="H1710" t="s">
        <v>45</v>
      </c>
      <c r="I1710" t="s">
        <v>52</v>
      </c>
      <c r="J1710" s="10" t="s">
        <v>5685</v>
      </c>
      <c r="K1710" t="s">
        <v>24</v>
      </c>
      <c r="M1710" t="s">
        <v>41</v>
      </c>
      <c r="N1710" t="s">
        <v>33</v>
      </c>
      <c r="O1710" s="11">
        <v>45078.9095601852</v>
      </c>
    </row>
    <row r="1711" ht="409.5" spans="1:17">
      <c r="A1711">
        <v>1710</v>
      </c>
      <c r="B1711" t="s">
        <v>5686</v>
      </c>
      <c r="C1711" t="s">
        <v>5687</v>
      </c>
      <c r="D1711">
        <v>62</v>
      </c>
      <c r="E1711" t="s">
        <v>58</v>
      </c>
      <c r="F1711" t="s">
        <v>51</v>
      </c>
      <c r="G1711" s="9">
        <v>43879</v>
      </c>
      <c r="H1711" t="s">
        <v>66</v>
      </c>
      <c r="I1711" t="s">
        <v>72</v>
      </c>
      <c r="J1711" s="10" t="s">
        <v>5688</v>
      </c>
      <c r="K1711" t="s">
        <v>39</v>
      </c>
      <c r="L1711" t="s">
        <v>5689</v>
      </c>
      <c r="M1711" t="s">
        <v>89</v>
      </c>
      <c r="N1711" t="s">
        <v>55</v>
      </c>
      <c r="O1711" s="11">
        <v>45078.8463888889</v>
      </c>
      <c r="P1711" s="11">
        <v>45078.2894444444</v>
      </c>
      <c r="Q1711">
        <v>4</v>
      </c>
    </row>
    <row r="1712" ht="409.5" spans="1:17">
      <c r="A1712">
        <v>1711</v>
      </c>
      <c r="B1712" t="s">
        <v>3051</v>
      </c>
      <c r="C1712" t="s">
        <v>5690</v>
      </c>
      <c r="D1712">
        <v>29</v>
      </c>
      <c r="E1712" t="s">
        <v>29</v>
      </c>
      <c r="F1712" t="s">
        <v>81</v>
      </c>
      <c r="G1712" s="9">
        <v>44491</v>
      </c>
      <c r="H1712" t="s">
        <v>66</v>
      </c>
      <c r="I1712" t="s">
        <v>99</v>
      </c>
      <c r="J1712" s="10" t="s">
        <v>5691</v>
      </c>
      <c r="K1712" t="s">
        <v>39</v>
      </c>
      <c r="L1712" t="s">
        <v>5692</v>
      </c>
      <c r="M1712" t="s">
        <v>89</v>
      </c>
      <c r="N1712" t="s">
        <v>33</v>
      </c>
      <c r="O1712" s="11">
        <v>45078.346400463</v>
      </c>
      <c r="P1712" s="11">
        <v>45077.9894560185</v>
      </c>
      <c r="Q1712">
        <v>2</v>
      </c>
    </row>
    <row r="1713" ht="409.5" spans="1:15">
      <c r="A1713">
        <v>1712</v>
      </c>
      <c r="B1713" t="s">
        <v>5693</v>
      </c>
      <c r="C1713" t="s">
        <v>5694</v>
      </c>
      <c r="D1713">
        <v>33</v>
      </c>
      <c r="E1713" t="s">
        <v>19</v>
      </c>
      <c r="F1713" t="s">
        <v>107</v>
      </c>
      <c r="G1713" s="9">
        <v>44198</v>
      </c>
      <c r="H1713" t="s">
        <v>67</v>
      </c>
      <c r="I1713" t="s">
        <v>150</v>
      </c>
      <c r="J1713" s="10" t="s">
        <v>5695</v>
      </c>
      <c r="K1713" t="s">
        <v>24</v>
      </c>
      <c r="M1713" t="s">
        <v>25</v>
      </c>
      <c r="N1713" t="s">
        <v>55</v>
      </c>
      <c r="O1713" s="11">
        <v>45078.7137847222</v>
      </c>
    </row>
    <row r="1714" ht="409.5" spans="1:14">
      <c r="A1714">
        <v>1713</v>
      </c>
      <c r="B1714" t="s">
        <v>5696</v>
      </c>
      <c r="C1714" t="s">
        <v>5697</v>
      </c>
      <c r="D1714">
        <v>37</v>
      </c>
      <c r="E1714" t="s">
        <v>29</v>
      </c>
      <c r="F1714" t="s">
        <v>699</v>
      </c>
      <c r="G1714" s="9">
        <v>44165</v>
      </c>
      <c r="H1714" t="s">
        <v>67</v>
      </c>
      <c r="I1714" t="s">
        <v>177</v>
      </c>
      <c r="J1714" s="10" t="s">
        <v>5698</v>
      </c>
      <c r="K1714" t="s">
        <v>62</v>
      </c>
      <c r="M1714" t="s">
        <v>143</v>
      </c>
      <c r="N1714" t="s">
        <v>83</v>
      </c>
    </row>
    <row r="1715" ht="409.5" spans="1:15">
      <c r="A1715">
        <v>1714</v>
      </c>
      <c r="B1715" t="s">
        <v>5699</v>
      </c>
      <c r="C1715" t="s">
        <v>5700</v>
      </c>
      <c r="D1715">
        <v>21</v>
      </c>
      <c r="E1715" t="s">
        <v>19</v>
      </c>
      <c r="F1715" t="s">
        <v>286</v>
      </c>
      <c r="G1715" s="9">
        <v>44384</v>
      </c>
      <c r="H1715" t="s">
        <v>67</v>
      </c>
      <c r="I1715" t="s">
        <v>77</v>
      </c>
      <c r="J1715" s="10" t="s">
        <v>5701</v>
      </c>
      <c r="K1715" t="s">
        <v>24</v>
      </c>
      <c r="M1715" t="s">
        <v>41</v>
      </c>
      <c r="N1715" t="s">
        <v>33</v>
      </c>
      <c r="O1715" s="11">
        <v>45078.7582523148</v>
      </c>
    </row>
    <row r="1716" ht="409.5" spans="1:17">
      <c r="A1716">
        <v>1715</v>
      </c>
      <c r="B1716" t="s">
        <v>5702</v>
      </c>
      <c r="C1716" t="s">
        <v>5703</v>
      </c>
      <c r="D1716">
        <v>27</v>
      </c>
      <c r="E1716" t="s">
        <v>29</v>
      </c>
      <c r="F1716" t="s">
        <v>107</v>
      </c>
      <c r="G1716" s="9">
        <v>44205</v>
      </c>
      <c r="H1716" t="s">
        <v>67</v>
      </c>
      <c r="I1716" t="s">
        <v>37</v>
      </c>
      <c r="J1716" s="10" t="s">
        <v>5704</v>
      </c>
      <c r="K1716" t="s">
        <v>39</v>
      </c>
      <c r="L1716" t="s">
        <v>5705</v>
      </c>
      <c r="M1716" t="s">
        <v>25</v>
      </c>
      <c r="N1716" t="s">
        <v>33</v>
      </c>
      <c r="O1716" s="11">
        <v>45078.8527199074</v>
      </c>
      <c r="P1716" s="11">
        <v>45078.4742476852</v>
      </c>
      <c r="Q1716">
        <v>2</v>
      </c>
    </row>
    <row r="1717" ht="409.5" spans="1:17">
      <c r="A1717">
        <v>1716</v>
      </c>
      <c r="B1717" t="s">
        <v>5706</v>
      </c>
      <c r="C1717" t="s">
        <v>5707</v>
      </c>
      <c r="D1717">
        <v>20</v>
      </c>
      <c r="E1717" t="s">
        <v>29</v>
      </c>
      <c r="F1717" t="s">
        <v>44</v>
      </c>
      <c r="G1717" s="9">
        <v>44087</v>
      </c>
      <c r="H1717" t="s">
        <v>67</v>
      </c>
      <c r="I1717" t="s">
        <v>31</v>
      </c>
      <c r="J1717" s="10" t="s">
        <v>5708</v>
      </c>
      <c r="K1717" t="s">
        <v>39</v>
      </c>
      <c r="L1717" t="s">
        <v>5709</v>
      </c>
      <c r="M1717" t="s">
        <v>41</v>
      </c>
      <c r="N1717" t="s">
        <v>83</v>
      </c>
      <c r="O1717" s="11">
        <v>45078.7576041667</v>
      </c>
      <c r="P1717" s="11">
        <v>45078.8694097222</v>
      </c>
      <c r="Q1717">
        <v>1</v>
      </c>
    </row>
    <row r="1718" ht="409.5" spans="1:14">
      <c r="A1718">
        <v>1717</v>
      </c>
      <c r="B1718" t="s">
        <v>5710</v>
      </c>
      <c r="C1718" t="s">
        <v>5711</v>
      </c>
      <c r="D1718">
        <v>46</v>
      </c>
      <c r="E1718" t="s">
        <v>29</v>
      </c>
      <c r="F1718" t="s">
        <v>157</v>
      </c>
      <c r="G1718" s="9">
        <v>44399</v>
      </c>
      <c r="H1718" t="s">
        <v>66</v>
      </c>
      <c r="I1718" t="s">
        <v>77</v>
      </c>
      <c r="J1718" s="10" t="s">
        <v>5712</v>
      </c>
      <c r="K1718" t="s">
        <v>62</v>
      </c>
      <c r="M1718" t="s">
        <v>143</v>
      </c>
      <c r="N1718" t="s">
        <v>55</v>
      </c>
    </row>
    <row r="1719" ht="409.5" spans="1:17">
      <c r="A1719">
        <v>1718</v>
      </c>
      <c r="B1719" t="s">
        <v>5713</v>
      </c>
      <c r="C1719" t="s">
        <v>5714</v>
      </c>
      <c r="D1719">
        <v>51</v>
      </c>
      <c r="E1719" t="s">
        <v>58</v>
      </c>
      <c r="F1719" t="s">
        <v>44</v>
      </c>
      <c r="G1719" s="9">
        <v>44163</v>
      </c>
      <c r="H1719" t="s">
        <v>21</v>
      </c>
      <c r="I1719" t="s">
        <v>22</v>
      </c>
      <c r="J1719" s="10" t="s">
        <v>5715</v>
      </c>
      <c r="K1719" t="s">
        <v>39</v>
      </c>
      <c r="L1719" t="s">
        <v>5716</v>
      </c>
      <c r="M1719" t="s">
        <v>143</v>
      </c>
      <c r="N1719" t="s">
        <v>26</v>
      </c>
      <c r="O1719" s="11">
        <v>45078.8145833333</v>
      </c>
      <c r="P1719" s="11">
        <v>45078.8</v>
      </c>
      <c r="Q1719">
        <v>3</v>
      </c>
    </row>
    <row r="1720" spans="1:17">
      <c r="A1720">
        <v>1719</v>
      </c>
      <c r="B1720" t="s">
        <v>5717</v>
      </c>
      <c r="C1720" t="s">
        <v>5718</v>
      </c>
      <c r="D1720">
        <v>30</v>
      </c>
      <c r="E1720" t="s">
        <v>58</v>
      </c>
      <c r="F1720" t="s">
        <v>98</v>
      </c>
      <c r="G1720" s="9">
        <v>44326</v>
      </c>
      <c r="H1720" t="s">
        <v>59</v>
      </c>
      <c r="I1720" t="s">
        <v>150</v>
      </c>
      <c r="J1720" t="s">
        <v>5719</v>
      </c>
      <c r="K1720" t="s">
        <v>39</v>
      </c>
      <c r="L1720" t="s">
        <v>5720</v>
      </c>
      <c r="M1720" t="s">
        <v>143</v>
      </c>
      <c r="N1720" t="s">
        <v>33</v>
      </c>
      <c r="O1720" s="11">
        <v>45078.3041782407</v>
      </c>
      <c r="P1720" s="11">
        <v>45078.4479282407</v>
      </c>
      <c r="Q1720">
        <v>5</v>
      </c>
    </row>
    <row r="1721" ht="409.5" spans="1:14">
      <c r="A1721">
        <v>1720</v>
      </c>
      <c r="B1721" t="s">
        <v>5721</v>
      </c>
      <c r="C1721" t="s">
        <v>5722</v>
      </c>
      <c r="D1721">
        <v>56</v>
      </c>
      <c r="E1721" t="s">
        <v>19</v>
      </c>
      <c r="F1721" t="s">
        <v>103</v>
      </c>
      <c r="G1721" s="9">
        <v>44286</v>
      </c>
      <c r="H1721" t="s">
        <v>59</v>
      </c>
      <c r="I1721" t="s">
        <v>77</v>
      </c>
      <c r="J1721" s="10" t="s">
        <v>5723</v>
      </c>
      <c r="K1721" t="s">
        <v>62</v>
      </c>
      <c r="M1721" t="s">
        <v>143</v>
      </c>
      <c r="N1721" t="s">
        <v>83</v>
      </c>
    </row>
    <row r="1722" ht="409.5" spans="1:14">
      <c r="A1722">
        <v>1721</v>
      </c>
      <c r="B1722" t="s">
        <v>5724</v>
      </c>
      <c r="C1722" t="s">
        <v>5725</v>
      </c>
      <c r="D1722">
        <v>20</v>
      </c>
      <c r="E1722" t="s">
        <v>29</v>
      </c>
      <c r="F1722" t="s">
        <v>149</v>
      </c>
      <c r="G1722" s="9">
        <v>44195</v>
      </c>
      <c r="H1722" t="s">
        <v>67</v>
      </c>
      <c r="I1722" t="s">
        <v>59</v>
      </c>
      <c r="J1722" s="10" t="s">
        <v>5726</v>
      </c>
      <c r="K1722" t="s">
        <v>62</v>
      </c>
      <c r="M1722" t="s">
        <v>89</v>
      </c>
      <c r="N1722" t="s">
        <v>33</v>
      </c>
    </row>
    <row r="1723" ht="409.5" spans="1:17">
      <c r="A1723">
        <v>1722</v>
      </c>
      <c r="B1723" t="s">
        <v>5727</v>
      </c>
      <c r="C1723" t="s">
        <v>5728</v>
      </c>
      <c r="D1723">
        <v>41</v>
      </c>
      <c r="E1723" t="s">
        <v>58</v>
      </c>
      <c r="F1723" t="s">
        <v>36</v>
      </c>
      <c r="G1723" s="9">
        <v>43988</v>
      </c>
      <c r="H1723" t="s">
        <v>67</v>
      </c>
      <c r="I1723" t="s">
        <v>59</v>
      </c>
      <c r="J1723" s="10" t="s">
        <v>5729</v>
      </c>
      <c r="K1723" t="s">
        <v>39</v>
      </c>
      <c r="L1723" t="s">
        <v>5730</v>
      </c>
      <c r="M1723" t="s">
        <v>41</v>
      </c>
      <c r="N1723" t="s">
        <v>83</v>
      </c>
      <c r="O1723" s="11">
        <v>45078.5389351852</v>
      </c>
      <c r="P1723" s="11">
        <v>45078.8181018519</v>
      </c>
      <c r="Q1723">
        <v>1</v>
      </c>
    </row>
    <row r="1724" ht="409.5" spans="1:17">
      <c r="A1724">
        <v>1723</v>
      </c>
      <c r="B1724" t="s">
        <v>5731</v>
      </c>
      <c r="C1724" t="s">
        <v>5732</v>
      </c>
      <c r="D1724">
        <v>31</v>
      </c>
      <c r="E1724" t="s">
        <v>19</v>
      </c>
      <c r="F1724" t="s">
        <v>249</v>
      </c>
      <c r="G1724" s="9">
        <v>44202</v>
      </c>
      <c r="H1724" t="s">
        <v>21</v>
      </c>
      <c r="I1724" t="s">
        <v>72</v>
      </c>
      <c r="J1724" s="10" t="s">
        <v>5733</v>
      </c>
      <c r="K1724" t="s">
        <v>39</v>
      </c>
      <c r="L1724" t="s">
        <v>5734</v>
      </c>
      <c r="M1724" t="s">
        <v>89</v>
      </c>
      <c r="N1724" t="s">
        <v>83</v>
      </c>
      <c r="O1724" s="11">
        <v>45078.5486689815</v>
      </c>
      <c r="P1724" s="11">
        <v>45077.9424189815</v>
      </c>
      <c r="Q1724">
        <v>1</v>
      </c>
    </row>
    <row r="1725" ht="409.5" spans="1:14">
      <c r="A1725">
        <v>1724</v>
      </c>
      <c r="B1725" t="s">
        <v>5735</v>
      </c>
      <c r="C1725" t="s">
        <v>5736</v>
      </c>
      <c r="D1725">
        <v>21</v>
      </c>
      <c r="E1725" t="s">
        <v>29</v>
      </c>
      <c r="F1725" t="s">
        <v>211</v>
      </c>
      <c r="G1725" s="9">
        <v>43847</v>
      </c>
      <c r="H1725" t="s">
        <v>59</v>
      </c>
      <c r="I1725" t="s">
        <v>93</v>
      </c>
      <c r="J1725" s="10" t="s">
        <v>5737</v>
      </c>
      <c r="K1725" t="s">
        <v>62</v>
      </c>
      <c r="M1725" t="s">
        <v>41</v>
      </c>
      <c r="N1725" t="s">
        <v>33</v>
      </c>
    </row>
    <row r="1726" ht="409.5" spans="1:17">
      <c r="A1726">
        <v>1725</v>
      </c>
      <c r="B1726" t="s">
        <v>5738</v>
      </c>
      <c r="C1726" t="s">
        <v>5739</v>
      </c>
      <c r="D1726">
        <v>36</v>
      </c>
      <c r="E1726" t="s">
        <v>29</v>
      </c>
      <c r="F1726" t="s">
        <v>173</v>
      </c>
      <c r="G1726" s="9">
        <v>44422</v>
      </c>
      <c r="H1726" t="s">
        <v>67</v>
      </c>
      <c r="I1726" t="s">
        <v>37</v>
      </c>
      <c r="J1726" s="10" t="s">
        <v>5740</v>
      </c>
      <c r="K1726" t="s">
        <v>39</v>
      </c>
      <c r="L1726" t="s">
        <v>5741</v>
      </c>
      <c r="M1726" t="s">
        <v>25</v>
      </c>
      <c r="N1726" t="s">
        <v>26</v>
      </c>
      <c r="O1726" s="11">
        <v>45078.8271875</v>
      </c>
      <c r="P1726" s="11">
        <v>45078.8994097222</v>
      </c>
      <c r="Q1726">
        <v>1</v>
      </c>
    </row>
    <row r="1727" spans="1:14">
      <c r="A1727">
        <v>1726</v>
      </c>
      <c r="B1727" t="s">
        <v>5742</v>
      </c>
      <c r="C1727" t="s">
        <v>5743</v>
      </c>
      <c r="D1727">
        <v>61</v>
      </c>
      <c r="E1727" t="s">
        <v>29</v>
      </c>
      <c r="F1727" t="s">
        <v>202</v>
      </c>
      <c r="G1727" s="9">
        <v>43932</v>
      </c>
      <c r="H1727" t="s">
        <v>67</v>
      </c>
      <c r="I1727" t="s">
        <v>150</v>
      </c>
      <c r="J1727" t="s">
        <v>5744</v>
      </c>
      <c r="K1727" t="s">
        <v>62</v>
      </c>
      <c r="M1727" t="s">
        <v>41</v>
      </c>
      <c r="N1727" t="s">
        <v>55</v>
      </c>
    </row>
    <row r="1728" ht="409.5" spans="1:17">
      <c r="A1728">
        <v>1727</v>
      </c>
      <c r="B1728" t="s">
        <v>5745</v>
      </c>
      <c r="C1728" t="s">
        <v>5746</v>
      </c>
      <c r="D1728">
        <v>47</v>
      </c>
      <c r="E1728" t="s">
        <v>58</v>
      </c>
      <c r="F1728" t="s">
        <v>249</v>
      </c>
      <c r="G1728" s="9">
        <v>44390</v>
      </c>
      <c r="H1728" t="s">
        <v>59</v>
      </c>
      <c r="I1728" t="s">
        <v>67</v>
      </c>
      <c r="J1728" s="10" t="s">
        <v>5747</v>
      </c>
      <c r="K1728" t="s">
        <v>39</v>
      </c>
      <c r="L1728" t="s">
        <v>5748</v>
      </c>
      <c r="M1728" t="s">
        <v>25</v>
      </c>
      <c r="N1728" t="s">
        <v>33</v>
      </c>
      <c r="O1728" s="11">
        <v>45078.7772222222</v>
      </c>
      <c r="P1728" s="11">
        <v>45078.4063888889</v>
      </c>
      <c r="Q1728">
        <v>1</v>
      </c>
    </row>
    <row r="1729" spans="1:15">
      <c r="A1729">
        <v>1728</v>
      </c>
      <c r="B1729" t="s">
        <v>5749</v>
      </c>
      <c r="C1729" t="s">
        <v>5750</v>
      </c>
      <c r="D1729">
        <v>67</v>
      </c>
      <c r="E1729" t="s">
        <v>29</v>
      </c>
      <c r="F1729" t="s">
        <v>431</v>
      </c>
      <c r="G1729" s="9">
        <v>43842</v>
      </c>
      <c r="H1729" t="s">
        <v>21</v>
      </c>
      <c r="I1729" t="s">
        <v>59</v>
      </c>
      <c r="J1729" t="s">
        <v>4727</v>
      </c>
      <c r="K1729" t="s">
        <v>24</v>
      </c>
      <c r="M1729" t="s">
        <v>25</v>
      </c>
      <c r="N1729" t="s">
        <v>55</v>
      </c>
      <c r="O1729" s="11">
        <v>45078.5994444444</v>
      </c>
    </row>
    <row r="1730" ht="409.5" spans="1:14">
      <c r="A1730">
        <v>1729</v>
      </c>
      <c r="B1730" t="s">
        <v>5751</v>
      </c>
      <c r="C1730" t="s">
        <v>5752</v>
      </c>
      <c r="D1730">
        <v>60</v>
      </c>
      <c r="E1730" t="s">
        <v>58</v>
      </c>
      <c r="F1730" t="s">
        <v>219</v>
      </c>
      <c r="G1730" s="9">
        <v>44037</v>
      </c>
      <c r="H1730" t="s">
        <v>21</v>
      </c>
      <c r="I1730" t="s">
        <v>22</v>
      </c>
      <c r="J1730" s="10" t="s">
        <v>5753</v>
      </c>
      <c r="K1730" t="s">
        <v>62</v>
      </c>
      <c r="M1730" t="s">
        <v>25</v>
      </c>
      <c r="N1730" t="s">
        <v>83</v>
      </c>
    </row>
    <row r="1731" spans="1:14">
      <c r="A1731">
        <v>1730</v>
      </c>
      <c r="B1731" t="s">
        <v>5754</v>
      </c>
      <c r="C1731" t="s">
        <v>5755</v>
      </c>
      <c r="D1731">
        <v>57</v>
      </c>
      <c r="E1731" t="s">
        <v>19</v>
      </c>
      <c r="F1731" t="s">
        <v>30</v>
      </c>
      <c r="G1731" s="9">
        <v>44480</v>
      </c>
      <c r="H1731" t="s">
        <v>59</v>
      </c>
      <c r="I1731" t="s">
        <v>177</v>
      </c>
      <c r="J1731" t="s">
        <v>985</v>
      </c>
      <c r="K1731" t="s">
        <v>62</v>
      </c>
      <c r="M1731" t="s">
        <v>89</v>
      </c>
      <c r="N1731" t="s">
        <v>55</v>
      </c>
    </row>
    <row r="1732" ht="409.5" spans="1:15">
      <c r="A1732">
        <v>1731</v>
      </c>
      <c r="B1732" t="s">
        <v>5756</v>
      </c>
      <c r="C1732" t="s">
        <v>5757</v>
      </c>
      <c r="D1732">
        <v>28</v>
      </c>
      <c r="E1732" t="s">
        <v>19</v>
      </c>
      <c r="F1732" t="s">
        <v>207</v>
      </c>
      <c r="G1732" s="9">
        <v>44082</v>
      </c>
      <c r="H1732" t="s">
        <v>45</v>
      </c>
      <c r="I1732" t="s">
        <v>72</v>
      </c>
      <c r="J1732" s="10" t="s">
        <v>5758</v>
      </c>
      <c r="K1732" t="s">
        <v>24</v>
      </c>
      <c r="M1732" t="s">
        <v>25</v>
      </c>
      <c r="N1732" t="s">
        <v>83</v>
      </c>
      <c r="O1732" s="11">
        <v>45077.9508680556</v>
      </c>
    </row>
    <row r="1733" ht="409.5" spans="1:17">
      <c r="A1733">
        <v>1732</v>
      </c>
      <c r="B1733" t="s">
        <v>5759</v>
      </c>
      <c r="C1733" t="s">
        <v>5760</v>
      </c>
      <c r="D1733">
        <v>34</v>
      </c>
      <c r="E1733" t="s">
        <v>58</v>
      </c>
      <c r="F1733" t="s">
        <v>421</v>
      </c>
      <c r="G1733" s="9">
        <v>43839</v>
      </c>
      <c r="H1733" t="s">
        <v>66</v>
      </c>
      <c r="I1733" t="s">
        <v>67</v>
      </c>
      <c r="J1733" s="10" t="s">
        <v>5761</v>
      </c>
      <c r="K1733" t="s">
        <v>39</v>
      </c>
      <c r="L1733" t="s">
        <v>5762</v>
      </c>
      <c r="M1733" t="s">
        <v>89</v>
      </c>
      <c r="N1733" t="s">
        <v>55</v>
      </c>
      <c r="O1733" s="11">
        <v>45078.4883912037</v>
      </c>
      <c r="P1733" s="11">
        <v>45078.2175578704</v>
      </c>
      <c r="Q1733">
        <v>2</v>
      </c>
    </row>
    <row r="1734" ht="409.5" spans="1:17">
      <c r="A1734">
        <v>1733</v>
      </c>
      <c r="B1734" t="s">
        <v>5763</v>
      </c>
      <c r="C1734" t="s">
        <v>5764</v>
      </c>
      <c r="D1734">
        <v>39</v>
      </c>
      <c r="E1734" t="s">
        <v>58</v>
      </c>
      <c r="F1734" t="s">
        <v>117</v>
      </c>
      <c r="G1734" s="9">
        <v>44229</v>
      </c>
      <c r="H1734" t="s">
        <v>21</v>
      </c>
      <c r="I1734" t="s">
        <v>77</v>
      </c>
      <c r="J1734" s="10" t="s">
        <v>5765</v>
      </c>
      <c r="K1734" t="s">
        <v>39</v>
      </c>
      <c r="L1734" t="s">
        <v>5766</v>
      </c>
      <c r="M1734" t="s">
        <v>143</v>
      </c>
      <c r="N1734" t="s">
        <v>26</v>
      </c>
      <c r="O1734" s="11">
        <v>45078.5710532407</v>
      </c>
      <c r="P1734" s="11">
        <v>45078.4474421296</v>
      </c>
      <c r="Q1734">
        <v>2</v>
      </c>
    </row>
    <row r="1735" spans="1:15">
      <c r="A1735">
        <v>1734</v>
      </c>
      <c r="B1735" t="s">
        <v>5767</v>
      </c>
      <c r="C1735" t="s">
        <v>5768</v>
      </c>
      <c r="D1735">
        <v>68</v>
      </c>
      <c r="E1735" t="s">
        <v>58</v>
      </c>
      <c r="F1735" t="s">
        <v>397</v>
      </c>
      <c r="G1735" s="9">
        <v>43861</v>
      </c>
      <c r="H1735" t="s">
        <v>45</v>
      </c>
      <c r="I1735" t="s">
        <v>22</v>
      </c>
      <c r="J1735" t="s">
        <v>5769</v>
      </c>
      <c r="K1735" t="s">
        <v>24</v>
      </c>
      <c r="M1735" t="s">
        <v>143</v>
      </c>
      <c r="N1735" t="s">
        <v>26</v>
      </c>
      <c r="O1735" s="11">
        <v>45078.0280092593</v>
      </c>
    </row>
    <row r="1736" ht="409.5" spans="1:17">
      <c r="A1736">
        <v>1735</v>
      </c>
      <c r="B1736" t="s">
        <v>5770</v>
      </c>
      <c r="C1736" t="s">
        <v>5771</v>
      </c>
      <c r="D1736">
        <v>25</v>
      </c>
      <c r="E1736" t="s">
        <v>29</v>
      </c>
      <c r="F1736" t="s">
        <v>421</v>
      </c>
      <c r="G1736" s="9">
        <v>44305</v>
      </c>
      <c r="H1736" t="s">
        <v>21</v>
      </c>
      <c r="I1736" t="s">
        <v>72</v>
      </c>
      <c r="J1736" s="10" t="s">
        <v>5772</v>
      </c>
      <c r="K1736" t="s">
        <v>39</v>
      </c>
      <c r="L1736" t="s">
        <v>5773</v>
      </c>
      <c r="M1736" t="s">
        <v>143</v>
      </c>
      <c r="N1736" t="s">
        <v>33</v>
      </c>
      <c r="O1736" s="11">
        <v>45078.2856712963</v>
      </c>
      <c r="P1736" s="11">
        <v>45078.3391435185</v>
      </c>
      <c r="Q1736">
        <v>3</v>
      </c>
    </row>
    <row r="1737" spans="1:15">
      <c r="A1737">
        <v>1736</v>
      </c>
      <c r="B1737" t="s">
        <v>5774</v>
      </c>
      <c r="C1737" t="s">
        <v>5775</v>
      </c>
      <c r="D1737">
        <v>27</v>
      </c>
      <c r="E1737" t="s">
        <v>58</v>
      </c>
      <c r="F1737" t="s">
        <v>249</v>
      </c>
      <c r="G1737" s="9">
        <v>44019</v>
      </c>
      <c r="H1737" t="s">
        <v>21</v>
      </c>
      <c r="I1737" t="s">
        <v>72</v>
      </c>
      <c r="J1737" t="s">
        <v>1885</v>
      </c>
      <c r="K1737" t="s">
        <v>24</v>
      </c>
      <c r="M1737" t="s">
        <v>143</v>
      </c>
      <c r="N1737" t="s">
        <v>26</v>
      </c>
      <c r="O1737" s="11">
        <v>45078.789837963</v>
      </c>
    </row>
    <row r="1738" spans="1:17">
      <c r="A1738">
        <v>1737</v>
      </c>
      <c r="B1738" t="s">
        <v>5776</v>
      </c>
      <c r="C1738" t="s">
        <v>5777</v>
      </c>
      <c r="D1738">
        <v>41</v>
      </c>
      <c r="E1738" t="s">
        <v>58</v>
      </c>
      <c r="F1738" t="s">
        <v>485</v>
      </c>
      <c r="G1738" s="9">
        <v>44330</v>
      </c>
      <c r="H1738" t="s">
        <v>59</v>
      </c>
      <c r="I1738" t="s">
        <v>22</v>
      </c>
      <c r="J1738" t="s">
        <v>5778</v>
      </c>
      <c r="K1738" t="s">
        <v>39</v>
      </c>
      <c r="L1738" t="s">
        <v>5779</v>
      </c>
      <c r="M1738" t="s">
        <v>89</v>
      </c>
      <c r="N1738" t="s">
        <v>26</v>
      </c>
      <c r="O1738" s="11">
        <v>45078.8183333333</v>
      </c>
      <c r="P1738" s="11">
        <v>45078.3120833333</v>
      </c>
      <c r="Q1738">
        <v>5</v>
      </c>
    </row>
    <row r="1739" spans="1:14">
      <c r="A1739">
        <v>1738</v>
      </c>
      <c r="B1739" t="s">
        <v>5780</v>
      </c>
      <c r="C1739" t="s">
        <v>5781</v>
      </c>
      <c r="D1739">
        <v>33</v>
      </c>
      <c r="E1739" t="s">
        <v>58</v>
      </c>
      <c r="F1739" t="s">
        <v>149</v>
      </c>
      <c r="G1739" s="9">
        <v>43948</v>
      </c>
      <c r="H1739" t="s">
        <v>59</v>
      </c>
      <c r="I1739" t="s">
        <v>72</v>
      </c>
      <c r="J1739" t="s">
        <v>5782</v>
      </c>
      <c r="K1739" t="s">
        <v>62</v>
      </c>
      <c r="M1739" t="s">
        <v>89</v>
      </c>
      <c r="N1739" t="s">
        <v>83</v>
      </c>
    </row>
    <row r="1740" ht="409.5" spans="1:15">
      <c r="A1740">
        <v>1739</v>
      </c>
      <c r="B1740" t="s">
        <v>5783</v>
      </c>
      <c r="C1740" t="s">
        <v>5784</v>
      </c>
      <c r="D1740">
        <v>53</v>
      </c>
      <c r="E1740" t="s">
        <v>19</v>
      </c>
      <c r="F1740" t="s">
        <v>211</v>
      </c>
      <c r="G1740" s="9">
        <v>43840</v>
      </c>
      <c r="H1740" t="s">
        <v>66</v>
      </c>
      <c r="I1740" t="s">
        <v>72</v>
      </c>
      <c r="J1740" s="10" t="s">
        <v>5785</v>
      </c>
      <c r="K1740" t="s">
        <v>24</v>
      </c>
      <c r="M1740" t="s">
        <v>89</v>
      </c>
      <c r="N1740" t="s">
        <v>83</v>
      </c>
      <c r="O1740" s="11">
        <v>45078.8642013889</v>
      </c>
    </row>
    <row r="1741" ht="409.5" spans="1:14">
      <c r="A1741">
        <v>1740</v>
      </c>
      <c r="B1741" t="s">
        <v>3834</v>
      </c>
      <c r="C1741" t="s">
        <v>5786</v>
      </c>
      <c r="D1741">
        <v>56</v>
      </c>
      <c r="E1741" t="s">
        <v>58</v>
      </c>
      <c r="F1741" t="s">
        <v>202</v>
      </c>
      <c r="G1741" s="9">
        <v>44482</v>
      </c>
      <c r="H1741" t="s">
        <v>67</v>
      </c>
      <c r="I1741" t="s">
        <v>60</v>
      </c>
      <c r="J1741" s="10" t="s">
        <v>5787</v>
      </c>
      <c r="K1741" t="s">
        <v>62</v>
      </c>
      <c r="M1741" t="s">
        <v>89</v>
      </c>
      <c r="N1741" t="s">
        <v>55</v>
      </c>
    </row>
    <row r="1742" ht="409.5" spans="1:14">
      <c r="A1742">
        <v>1741</v>
      </c>
      <c r="B1742" t="s">
        <v>5788</v>
      </c>
      <c r="C1742" t="s">
        <v>5789</v>
      </c>
      <c r="D1742">
        <v>37</v>
      </c>
      <c r="E1742" t="s">
        <v>58</v>
      </c>
      <c r="F1742" t="s">
        <v>383</v>
      </c>
      <c r="G1742" s="9">
        <v>44275</v>
      </c>
      <c r="H1742" t="s">
        <v>59</v>
      </c>
      <c r="I1742" t="s">
        <v>67</v>
      </c>
      <c r="J1742" s="10" t="s">
        <v>5790</v>
      </c>
      <c r="K1742" t="s">
        <v>62</v>
      </c>
      <c r="M1742" t="s">
        <v>89</v>
      </c>
      <c r="N1742" t="s">
        <v>83</v>
      </c>
    </row>
    <row r="1743" ht="409.5" spans="1:17">
      <c r="A1743">
        <v>1742</v>
      </c>
      <c r="B1743" t="s">
        <v>5791</v>
      </c>
      <c r="C1743" t="s">
        <v>5792</v>
      </c>
      <c r="D1743">
        <v>22</v>
      </c>
      <c r="E1743" t="s">
        <v>19</v>
      </c>
      <c r="F1743" t="s">
        <v>117</v>
      </c>
      <c r="G1743" s="9">
        <v>44253</v>
      </c>
      <c r="H1743" t="s">
        <v>21</v>
      </c>
      <c r="I1743" t="s">
        <v>77</v>
      </c>
      <c r="J1743" s="10" t="s">
        <v>5793</v>
      </c>
      <c r="K1743" t="s">
        <v>39</v>
      </c>
      <c r="L1743" t="s">
        <v>5794</v>
      </c>
      <c r="M1743" t="s">
        <v>89</v>
      </c>
      <c r="N1743" t="s">
        <v>33</v>
      </c>
      <c r="O1743" s="11">
        <v>45078.3739699074</v>
      </c>
      <c r="P1743" s="11">
        <v>45078.4336921296</v>
      </c>
      <c r="Q1743">
        <v>3</v>
      </c>
    </row>
    <row r="1744" ht="409.5" spans="1:17">
      <c r="A1744">
        <v>1743</v>
      </c>
      <c r="B1744" t="s">
        <v>5795</v>
      </c>
      <c r="C1744" t="s">
        <v>5796</v>
      </c>
      <c r="D1744">
        <v>22</v>
      </c>
      <c r="E1744" t="s">
        <v>58</v>
      </c>
      <c r="F1744" t="s">
        <v>125</v>
      </c>
      <c r="G1744" s="9">
        <v>44406</v>
      </c>
      <c r="H1744" t="s">
        <v>21</v>
      </c>
      <c r="I1744" t="s">
        <v>60</v>
      </c>
      <c r="J1744" s="10" t="s">
        <v>5797</v>
      </c>
      <c r="K1744" t="s">
        <v>39</v>
      </c>
      <c r="L1744" t="s">
        <v>5798</v>
      </c>
      <c r="M1744" t="s">
        <v>143</v>
      </c>
      <c r="N1744" t="s">
        <v>33</v>
      </c>
      <c r="O1744" s="11">
        <v>45078.1357986111</v>
      </c>
      <c r="P1744" s="11">
        <v>45078.2670486111</v>
      </c>
      <c r="Q1744">
        <v>5</v>
      </c>
    </row>
    <row r="1745" ht="409.5" spans="1:14">
      <c r="A1745">
        <v>1744</v>
      </c>
      <c r="B1745" t="s">
        <v>5799</v>
      </c>
      <c r="C1745" t="s">
        <v>5800</v>
      </c>
      <c r="D1745">
        <v>34</v>
      </c>
      <c r="E1745" t="s">
        <v>19</v>
      </c>
      <c r="F1745" t="s">
        <v>81</v>
      </c>
      <c r="G1745" s="9">
        <v>43942</v>
      </c>
      <c r="H1745" t="s">
        <v>66</v>
      </c>
      <c r="I1745" t="s">
        <v>22</v>
      </c>
      <c r="J1745" s="10" t="s">
        <v>5801</v>
      </c>
      <c r="K1745" t="s">
        <v>62</v>
      </c>
      <c r="M1745" t="s">
        <v>25</v>
      </c>
      <c r="N1745" t="s">
        <v>26</v>
      </c>
    </row>
    <row r="1746" spans="1:15">
      <c r="A1746">
        <v>1745</v>
      </c>
      <c r="B1746" t="s">
        <v>5802</v>
      </c>
      <c r="C1746" t="s">
        <v>5803</v>
      </c>
      <c r="D1746">
        <v>63</v>
      </c>
      <c r="E1746" t="s">
        <v>58</v>
      </c>
      <c r="F1746" t="s">
        <v>339</v>
      </c>
      <c r="G1746" s="9">
        <v>44033</v>
      </c>
      <c r="H1746" t="s">
        <v>45</v>
      </c>
      <c r="I1746" t="s">
        <v>93</v>
      </c>
      <c r="J1746" t="s">
        <v>1057</v>
      </c>
      <c r="K1746" t="s">
        <v>24</v>
      </c>
      <c r="M1746" t="s">
        <v>143</v>
      </c>
      <c r="N1746" t="s">
        <v>33</v>
      </c>
      <c r="O1746" s="11">
        <v>45078.0399768519</v>
      </c>
    </row>
    <row r="1747" ht="409.5" spans="1:15">
      <c r="A1747">
        <v>1746</v>
      </c>
      <c r="B1747" t="s">
        <v>5804</v>
      </c>
      <c r="C1747" t="s">
        <v>5805</v>
      </c>
      <c r="D1747">
        <v>21</v>
      </c>
      <c r="E1747" t="s">
        <v>19</v>
      </c>
      <c r="F1747" t="s">
        <v>103</v>
      </c>
      <c r="G1747" s="9">
        <v>44149</v>
      </c>
      <c r="H1747" t="s">
        <v>67</v>
      </c>
      <c r="I1747" t="s">
        <v>31</v>
      </c>
      <c r="J1747" s="10" t="s">
        <v>5806</v>
      </c>
      <c r="K1747" t="s">
        <v>24</v>
      </c>
      <c r="M1747" t="s">
        <v>25</v>
      </c>
      <c r="N1747" t="s">
        <v>55</v>
      </c>
      <c r="O1747" s="11">
        <v>45078.8865277778</v>
      </c>
    </row>
    <row r="1748" ht="409.5" spans="1:15">
      <c r="A1748">
        <v>1747</v>
      </c>
      <c r="B1748" t="s">
        <v>5807</v>
      </c>
      <c r="C1748" t="s">
        <v>5808</v>
      </c>
      <c r="D1748">
        <v>32</v>
      </c>
      <c r="E1748" t="s">
        <v>58</v>
      </c>
      <c r="F1748" t="s">
        <v>86</v>
      </c>
      <c r="G1748" s="9">
        <v>44556</v>
      </c>
      <c r="H1748" t="s">
        <v>45</v>
      </c>
      <c r="I1748" t="s">
        <v>77</v>
      </c>
      <c r="J1748" s="10" t="s">
        <v>5809</v>
      </c>
      <c r="K1748" t="s">
        <v>24</v>
      </c>
      <c r="M1748" t="s">
        <v>89</v>
      </c>
      <c r="N1748" t="s">
        <v>26</v>
      </c>
      <c r="O1748" s="11">
        <v>45077.9775231481</v>
      </c>
    </row>
    <row r="1749" ht="409.5" spans="1:17">
      <c r="A1749">
        <v>1748</v>
      </c>
      <c r="B1749" t="s">
        <v>5810</v>
      </c>
      <c r="C1749" t="s">
        <v>5811</v>
      </c>
      <c r="D1749">
        <v>36</v>
      </c>
      <c r="E1749" t="s">
        <v>29</v>
      </c>
      <c r="F1749" t="s">
        <v>44</v>
      </c>
      <c r="G1749" s="9">
        <v>44076</v>
      </c>
      <c r="H1749" t="s">
        <v>66</v>
      </c>
      <c r="I1749" t="s">
        <v>37</v>
      </c>
      <c r="J1749" s="10" t="s">
        <v>5812</v>
      </c>
      <c r="K1749" t="s">
        <v>39</v>
      </c>
      <c r="L1749" t="s">
        <v>5813</v>
      </c>
      <c r="M1749" t="s">
        <v>89</v>
      </c>
      <c r="N1749" t="s">
        <v>55</v>
      </c>
      <c r="O1749" s="11">
        <v>45078.5997569444</v>
      </c>
      <c r="P1749" s="11">
        <v>45078.2601736111</v>
      </c>
      <c r="Q1749">
        <v>1</v>
      </c>
    </row>
    <row r="1750" ht="409.5" spans="1:14">
      <c r="A1750">
        <v>1749</v>
      </c>
      <c r="B1750" t="s">
        <v>5814</v>
      </c>
      <c r="C1750" t="s">
        <v>5815</v>
      </c>
      <c r="D1750">
        <v>53</v>
      </c>
      <c r="E1750" t="s">
        <v>58</v>
      </c>
      <c r="F1750" t="s">
        <v>157</v>
      </c>
      <c r="G1750" s="9">
        <v>44051</v>
      </c>
      <c r="H1750" t="s">
        <v>67</v>
      </c>
      <c r="I1750" t="s">
        <v>99</v>
      </c>
      <c r="J1750" s="10" t="s">
        <v>5816</v>
      </c>
      <c r="K1750" t="s">
        <v>62</v>
      </c>
      <c r="M1750" t="s">
        <v>25</v>
      </c>
      <c r="N1750" t="s">
        <v>83</v>
      </c>
    </row>
    <row r="1751" spans="1:14">
      <c r="A1751">
        <v>1750</v>
      </c>
      <c r="B1751" t="s">
        <v>5817</v>
      </c>
      <c r="C1751" t="s">
        <v>5818</v>
      </c>
      <c r="D1751">
        <v>40</v>
      </c>
      <c r="E1751" t="s">
        <v>58</v>
      </c>
      <c r="F1751" t="s">
        <v>383</v>
      </c>
      <c r="G1751" s="9">
        <v>43864</v>
      </c>
      <c r="H1751" t="s">
        <v>21</v>
      </c>
      <c r="I1751" t="s">
        <v>177</v>
      </c>
      <c r="J1751" t="s">
        <v>5819</v>
      </c>
      <c r="K1751" t="s">
        <v>62</v>
      </c>
      <c r="M1751" t="s">
        <v>89</v>
      </c>
      <c r="N1751" t="s">
        <v>83</v>
      </c>
    </row>
    <row r="1752" ht="409.5" spans="1:15">
      <c r="A1752">
        <v>1751</v>
      </c>
      <c r="B1752" t="s">
        <v>5820</v>
      </c>
      <c r="C1752" t="s">
        <v>5821</v>
      </c>
      <c r="D1752">
        <v>41</v>
      </c>
      <c r="E1752" t="s">
        <v>58</v>
      </c>
      <c r="F1752" t="s">
        <v>281</v>
      </c>
      <c r="G1752" s="9">
        <v>43833</v>
      </c>
      <c r="H1752" t="s">
        <v>21</v>
      </c>
      <c r="I1752" t="s">
        <v>37</v>
      </c>
      <c r="J1752" s="10" t="s">
        <v>5822</v>
      </c>
      <c r="K1752" t="s">
        <v>24</v>
      </c>
      <c r="M1752" t="s">
        <v>25</v>
      </c>
      <c r="N1752" t="s">
        <v>83</v>
      </c>
      <c r="O1752" s="11">
        <v>45078.1935532407</v>
      </c>
    </row>
    <row r="1753" ht="409.5" spans="1:14">
      <c r="A1753">
        <v>1752</v>
      </c>
      <c r="B1753" t="s">
        <v>5059</v>
      </c>
      <c r="C1753" t="s">
        <v>5823</v>
      </c>
      <c r="D1753">
        <v>44</v>
      </c>
      <c r="E1753" t="s">
        <v>29</v>
      </c>
      <c r="F1753" t="s">
        <v>431</v>
      </c>
      <c r="G1753" s="9">
        <v>44322</v>
      </c>
      <c r="H1753" t="s">
        <v>45</v>
      </c>
      <c r="I1753" t="s">
        <v>37</v>
      </c>
      <c r="J1753" s="10" t="s">
        <v>5824</v>
      </c>
      <c r="K1753" t="s">
        <v>62</v>
      </c>
      <c r="M1753" t="s">
        <v>41</v>
      </c>
      <c r="N1753" t="s">
        <v>83</v>
      </c>
    </row>
    <row r="1754" ht="409.5" spans="1:17">
      <c r="A1754">
        <v>1753</v>
      </c>
      <c r="B1754" t="s">
        <v>5825</v>
      </c>
      <c r="C1754" t="s">
        <v>5826</v>
      </c>
      <c r="D1754">
        <v>69</v>
      </c>
      <c r="E1754" t="s">
        <v>58</v>
      </c>
      <c r="F1754" t="s">
        <v>44</v>
      </c>
      <c r="G1754" s="9">
        <v>43981</v>
      </c>
      <c r="H1754" t="s">
        <v>66</v>
      </c>
      <c r="I1754" t="s">
        <v>52</v>
      </c>
      <c r="J1754" s="10" t="s">
        <v>5827</v>
      </c>
      <c r="K1754" t="s">
        <v>39</v>
      </c>
      <c r="L1754" t="s">
        <v>5828</v>
      </c>
      <c r="M1754" t="s">
        <v>25</v>
      </c>
      <c r="N1754" t="s">
        <v>33</v>
      </c>
      <c r="O1754" s="11">
        <v>45078.5963657407</v>
      </c>
      <c r="P1754" s="11">
        <v>45077.9928935185</v>
      </c>
      <c r="Q1754">
        <v>5</v>
      </c>
    </row>
    <row r="1755" ht="409.5" spans="1:14">
      <c r="A1755">
        <v>1754</v>
      </c>
      <c r="B1755" t="s">
        <v>5829</v>
      </c>
      <c r="C1755" t="s">
        <v>5830</v>
      </c>
      <c r="D1755">
        <v>43</v>
      </c>
      <c r="E1755" t="s">
        <v>29</v>
      </c>
      <c r="F1755" t="s">
        <v>202</v>
      </c>
      <c r="G1755" s="9">
        <v>44287</v>
      </c>
      <c r="H1755" t="s">
        <v>66</v>
      </c>
      <c r="I1755" t="s">
        <v>67</v>
      </c>
      <c r="J1755" s="10" t="s">
        <v>5831</v>
      </c>
      <c r="K1755" t="s">
        <v>62</v>
      </c>
      <c r="M1755" t="s">
        <v>143</v>
      </c>
      <c r="N1755" t="s">
        <v>26</v>
      </c>
    </row>
    <row r="1756" ht="409.5" spans="1:17">
      <c r="A1756">
        <v>1755</v>
      </c>
      <c r="B1756" t="s">
        <v>5832</v>
      </c>
      <c r="C1756" t="s">
        <v>5833</v>
      </c>
      <c r="D1756">
        <v>29</v>
      </c>
      <c r="E1756" t="s">
        <v>58</v>
      </c>
      <c r="F1756" t="s">
        <v>242</v>
      </c>
      <c r="G1756" s="9">
        <v>43965</v>
      </c>
      <c r="H1756" t="s">
        <v>45</v>
      </c>
      <c r="I1756" t="s">
        <v>22</v>
      </c>
      <c r="J1756" s="10" t="s">
        <v>5834</v>
      </c>
      <c r="K1756" t="s">
        <v>39</v>
      </c>
      <c r="L1756" t="s">
        <v>5835</v>
      </c>
      <c r="M1756" t="s">
        <v>89</v>
      </c>
      <c r="N1756" t="s">
        <v>26</v>
      </c>
      <c r="O1756" s="11">
        <v>45078.6234722222</v>
      </c>
      <c r="P1756" s="11">
        <v>45078.6943055556</v>
      </c>
      <c r="Q1756">
        <v>5</v>
      </c>
    </row>
    <row r="1757" ht="409.5" spans="1:17">
      <c r="A1757">
        <v>1756</v>
      </c>
      <c r="B1757" t="s">
        <v>5836</v>
      </c>
      <c r="C1757" t="s">
        <v>5837</v>
      </c>
      <c r="D1757">
        <v>35</v>
      </c>
      <c r="E1757" t="s">
        <v>19</v>
      </c>
      <c r="F1757" t="s">
        <v>317</v>
      </c>
      <c r="G1757" s="9">
        <v>44225</v>
      </c>
      <c r="H1757" t="s">
        <v>21</v>
      </c>
      <c r="I1757" t="s">
        <v>150</v>
      </c>
      <c r="J1757" s="10" t="s">
        <v>5838</v>
      </c>
      <c r="K1757" t="s">
        <v>39</v>
      </c>
      <c r="L1757" t="s">
        <v>5839</v>
      </c>
      <c r="M1757" t="s">
        <v>41</v>
      </c>
      <c r="N1757" t="s">
        <v>33</v>
      </c>
      <c r="O1757" s="11">
        <v>45078.4866898148</v>
      </c>
      <c r="P1757" s="11">
        <v>45078.7818287037</v>
      </c>
      <c r="Q1757">
        <v>3</v>
      </c>
    </row>
    <row r="1758" ht="409.5" spans="1:14">
      <c r="A1758">
        <v>1757</v>
      </c>
      <c r="B1758" t="s">
        <v>5840</v>
      </c>
      <c r="C1758" t="s">
        <v>5841</v>
      </c>
      <c r="D1758">
        <v>55</v>
      </c>
      <c r="E1758" t="s">
        <v>19</v>
      </c>
      <c r="F1758" t="s">
        <v>207</v>
      </c>
      <c r="G1758" s="9">
        <v>43897</v>
      </c>
      <c r="H1758" t="s">
        <v>67</v>
      </c>
      <c r="I1758" t="s">
        <v>141</v>
      </c>
      <c r="J1758" s="10" t="s">
        <v>5842</v>
      </c>
      <c r="K1758" t="s">
        <v>62</v>
      </c>
      <c r="M1758" t="s">
        <v>143</v>
      </c>
      <c r="N1758" t="s">
        <v>83</v>
      </c>
    </row>
    <row r="1759" spans="1:14">
      <c r="A1759">
        <v>1758</v>
      </c>
      <c r="B1759" t="s">
        <v>5843</v>
      </c>
      <c r="C1759" t="s">
        <v>5844</v>
      </c>
      <c r="D1759">
        <v>41</v>
      </c>
      <c r="E1759" t="s">
        <v>58</v>
      </c>
      <c r="F1759" t="s">
        <v>249</v>
      </c>
      <c r="G1759" s="9">
        <v>44326</v>
      </c>
      <c r="H1759" t="s">
        <v>45</v>
      </c>
      <c r="I1759" t="s">
        <v>60</v>
      </c>
      <c r="J1759" t="s">
        <v>5845</v>
      </c>
      <c r="K1759" t="s">
        <v>62</v>
      </c>
      <c r="M1759" t="s">
        <v>41</v>
      </c>
      <c r="N1759" t="s">
        <v>33</v>
      </c>
    </row>
    <row r="1760" ht="409.5" spans="1:14">
      <c r="A1760">
        <v>1759</v>
      </c>
      <c r="B1760" t="s">
        <v>5846</v>
      </c>
      <c r="C1760" t="s">
        <v>5847</v>
      </c>
      <c r="D1760">
        <v>69</v>
      </c>
      <c r="E1760" t="s">
        <v>19</v>
      </c>
      <c r="F1760" t="s">
        <v>44</v>
      </c>
      <c r="G1760" s="9">
        <v>44464</v>
      </c>
      <c r="H1760" t="s">
        <v>67</v>
      </c>
      <c r="I1760" t="s">
        <v>22</v>
      </c>
      <c r="J1760" s="10" t="s">
        <v>5848</v>
      </c>
      <c r="K1760" t="s">
        <v>62</v>
      </c>
      <c r="M1760" t="s">
        <v>143</v>
      </c>
      <c r="N1760" t="s">
        <v>33</v>
      </c>
    </row>
    <row r="1761" spans="1:15">
      <c r="A1761">
        <v>1760</v>
      </c>
      <c r="B1761" t="s">
        <v>5849</v>
      </c>
      <c r="C1761" t="s">
        <v>5850</v>
      </c>
      <c r="D1761">
        <v>32</v>
      </c>
      <c r="E1761" t="s">
        <v>58</v>
      </c>
      <c r="F1761" t="s">
        <v>339</v>
      </c>
      <c r="G1761" s="9">
        <v>44491</v>
      </c>
      <c r="H1761" t="s">
        <v>59</v>
      </c>
      <c r="I1761" t="s">
        <v>72</v>
      </c>
      <c r="J1761" t="s">
        <v>5851</v>
      </c>
      <c r="K1761" t="s">
        <v>24</v>
      </c>
      <c r="M1761" t="s">
        <v>41</v>
      </c>
      <c r="N1761" t="s">
        <v>33</v>
      </c>
      <c r="O1761" s="11">
        <v>45078.6860648148</v>
      </c>
    </row>
    <row r="1762" ht="409.5" spans="1:14">
      <c r="A1762">
        <v>1761</v>
      </c>
      <c r="B1762" t="s">
        <v>5852</v>
      </c>
      <c r="C1762" t="s">
        <v>5853</v>
      </c>
      <c r="D1762">
        <v>29</v>
      </c>
      <c r="E1762" t="s">
        <v>19</v>
      </c>
      <c r="F1762" t="s">
        <v>281</v>
      </c>
      <c r="G1762" s="9">
        <v>44086</v>
      </c>
      <c r="H1762" t="s">
        <v>66</v>
      </c>
      <c r="I1762" t="s">
        <v>46</v>
      </c>
      <c r="J1762" s="10" t="s">
        <v>5854</v>
      </c>
      <c r="K1762" t="s">
        <v>62</v>
      </c>
      <c r="M1762" t="s">
        <v>41</v>
      </c>
      <c r="N1762" t="s">
        <v>26</v>
      </c>
    </row>
    <row r="1763" ht="409.5" spans="1:17">
      <c r="A1763">
        <v>1762</v>
      </c>
      <c r="B1763" t="s">
        <v>5855</v>
      </c>
      <c r="C1763" t="s">
        <v>5856</v>
      </c>
      <c r="D1763">
        <v>50</v>
      </c>
      <c r="E1763" t="s">
        <v>58</v>
      </c>
      <c r="F1763" t="s">
        <v>431</v>
      </c>
      <c r="G1763" s="9">
        <v>43992</v>
      </c>
      <c r="H1763" t="s">
        <v>66</v>
      </c>
      <c r="I1763" t="s">
        <v>77</v>
      </c>
      <c r="J1763" s="10" t="s">
        <v>5857</v>
      </c>
      <c r="K1763" t="s">
        <v>39</v>
      </c>
      <c r="L1763" t="s">
        <v>5858</v>
      </c>
      <c r="M1763" t="s">
        <v>143</v>
      </c>
      <c r="N1763" t="s">
        <v>26</v>
      </c>
      <c r="O1763" s="11">
        <v>45078.7222222222</v>
      </c>
      <c r="P1763" s="11">
        <v>45078.5208333333</v>
      </c>
      <c r="Q1763">
        <v>5</v>
      </c>
    </row>
    <row r="1764" spans="1:15">
      <c r="A1764">
        <v>1763</v>
      </c>
      <c r="B1764" t="s">
        <v>5859</v>
      </c>
      <c r="C1764" t="s">
        <v>5860</v>
      </c>
      <c r="D1764">
        <v>52</v>
      </c>
      <c r="E1764" t="s">
        <v>58</v>
      </c>
      <c r="F1764" t="s">
        <v>339</v>
      </c>
      <c r="G1764" s="9">
        <v>44301</v>
      </c>
      <c r="H1764" t="s">
        <v>67</v>
      </c>
      <c r="I1764" t="s">
        <v>99</v>
      </c>
      <c r="J1764" t="s">
        <v>5861</v>
      </c>
      <c r="K1764" t="s">
        <v>24</v>
      </c>
      <c r="M1764" t="s">
        <v>143</v>
      </c>
      <c r="N1764" t="s">
        <v>26</v>
      </c>
      <c r="O1764" s="11">
        <v>45078.745150463</v>
      </c>
    </row>
    <row r="1765" ht="409.5" spans="1:15">
      <c r="A1765">
        <v>1764</v>
      </c>
      <c r="B1765" t="s">
        <v>5862</v>
      </c>
      <c r="C1765" t="s">
        <v>5863</v>
      </c>
      <c r="D1765">
        <v>28</v>
      </c>
      <c r="E1765" t="s">
        <v>58</v>
      </c>
      <c r="F1765" t="s">
        <v>125</v>
      </c>
      <c r="G1765" s="9">
        <v>44402</v>
      </c>
      <c r="H1765" t="s">
        <v>59</v>
      </c>
      <c r="I1765" t="s">
        <v>113</v>
      </c>
      <c r="J1765" s="10" t="s">
        <v>5864</v>
      </c>
      <c r="K1765" t="s">
        <v>24</v>
      </c>
      <c r="M1765" t="s">
        <v>25</v>
      </c>
      <c r="N1765" t="s">
        <v>83</v>
      </c>
      <c r="O1765" s="11">
        <v>45078.4646064815</v>
      </c>
    </row>
    <row r="1766" ht="409.5" spans="1:17">
      <c r="A1766">
        <v>1765</v>
      </c>
      <c r="B1766" t="s">
        <v>5865</v>
      </c>
      <c r="C1766" t="s">
        <v>5866</v>
      </c>
      <c r="D1766">
        <v>40</v>
      </c>
      <c r="E1766" t="s">
        <v>29</v>
      </c>
      <c r="F1766" t="s">
        <v>92</v>
      </c>
      <c r="G1766" s="9">
        <v>44248</v>
      </c>
      <c r="H1766" t="s">
        <v>67</v>
      </c>
      <c r="I1766" t="s">
        <v>31</v>
      </c>
      <c r="J1766" s="10" t="s">
        <v>5867</v>
      </c>
      <c r="K1766" t="s">
        <v>39</v>
      </c>
      <c r="L1766" t="s">
        <v>5868</v>
      </c>
      <c r="M1766" t="s">
        <v>41</v>
      </c>
      <c r="N1766" t="s">
        <v>33</v>
      </c>
      <c r="O1766" s="11">
        <v>45078.0597569444</v>
      </c>
      <c r="P1766" s="11">
        <v>45078.9243402778</v>
      </c>
      <c r="Q1766">
        <v>2</v>
      </c>
    </row>
    <row r="1767" spans="1:17">
      <c r="A1767">
        <v>1766</v>
      </c>
      <c r="B1767" t="s">
        <v>5869</v>
      </c>
      <c r="C1767" t="s">
        <v>5870</v>
      </c>
      <c r="D1767">
        <v>23</v>
      </c>
      <c r="E1767" t="s">
        <v>19</v>
      </c>
      <c r="F1767" t="s">
        <v>71</v>
      </c>
      <c r="G1767" s="9">
        <v>44275</v>
      </c>
      <c r="H1767" t="s">
        <v>67</v>
      </c>
      <c r="I1767" t="s">
        <v>46</v>
      </c>
      <c r="J1767" t="s">
        <v>5871</v>
      </c>
      <c r="K1767" t="s">
        <v>39</v>
      </c>
      <c r="L1767" t="s">
        <v>5872</v>
      </c>
      <c r="M1767" t="s">
        <v>89</v>
      </c>
      <c r="N1767" t="s">
        <v>55</v>
      </c>
      <c r="O1767" s="11">
        <v>45078.7833796296</v>
      </c>
      <c r="P1767" s="11">
        <v>45078.2472685185</v>
      </c>
      <c r="Q1767">
        <v>5</v>
      </c>
    </row>
    <row r="1768" ht="409.5" spans="1:15">
      <c r="A1768">
        <v>1767</v>
      </c>
      <c r="B1768" t="s">
        <v>5873</v>
      </c>
      <c r="C1768" t="s">
        <v>5874</v>
      </c>
      <c r="D1768">
        <v>61</v>
      </c>
      <c r="E1768" t="s">
        <v>19</v>
      </c>
      <c r="F1768" t="s">
        <v>202</v>
      </c>
      <c r="G1768" s="9">
        <v>44028</v>
      </c>
      <c r="H1768" t="s">
        <v>59</v>
      </c>
      <c r="I1768" t="s">
        <v>37</v>
      </c>
      <c r="J1768" s="10" t="s">
        <v>5875</v>
      </c>
      <c r="K1768" t="s">
        <v>24</v>
      </c>
      <c r="M1768" t="s">
        <v>89</v>
      </c>
      <c r="N1768" t="s">
        <v>26</v>
      </c>
      <c r="O1768" s="11">
        <v>45078.9202083333</v>
      </c>
    </row>
    <row r="1769" ht="409.5" spans="1:17">
      <c r="A1769">
        <v>1768</v>
      </c>
      <c r="B1769" t="s">
        <v>5876</v>
      </c>
      <c r="C1769" t="s">
        <v>5877</v>
      </c>
      <c r="D1769">
        <v>57</v>
      </c>
      <c r="E1769" t="s">
        <v>29</v>
      </c>
      <c r="F1769" t="s">
        <v>86</v>
      </c>
      <c r="G1769" s="9">
        <v>44188</v>
      </c>
      <c r="H1769" t="s">
        <v>67</v>
      </c>
      <c r="I1769" t="s">
        <v>60</v>
      </c>
      <c r="J1769" s="10" t="s">
        <v>5878</v>
      </c>
      <c r="K1769" t="s">
        <v>39</v>
      </c>
      <c r="L1769" t="s">
        <v>5879</v>
      </c>
      <c r="M1769" t="s">
        <v>41</v>
      </c>
      <c r="N1769" t="s">
        <v>33</v>
      </c>
      <c r="O1769" s="11">
        <v>45078.5035648148</v>
      </c>
      <c r="P1769" s="11">
        <v>45078.8389814815</v>
      </c>
      <c r="Q1769">
        <v>4</v>
      </c>
    </row>
    <row r="1770" ht="409.5" spans="1:15">
      <c r="A1770">
        <v>1769</v>
      </c>
      <c r="B1770" t="s">
        <v>5880</v>
      </c>
      <c r="C1770" t="s">
        <v>5881</v>
      </c>
      <c r="D1770">
        <v>19</v>
      </c>
      <c r="E1770" t="s">
        <v>58</v>
      </c>
      <c r="F1770" t="s">
        <v>431</v>
      </c>
      <c r="G1770" s="9">
        <v>44523</v>
      </c>
      <c r="H1770" t="s">
        <v>45</v>
      </c>
      <c r="I1770" t="s">
        <v>59</v>
      </c>
      <c r="J1770" s="10" t="s">
        <v>5882</v>
      </c>
      <c r="K1770" t="s">
        <v>24</v>
      </c>
      <c r="M1770" t="s">
        <v>25</v>
      </c>
      <c r="N1770" t="s">
        <v>55</v>
      </c>
      <c r="O1770" s="11">
        <v>45078.0355324074</v>
      </c>
    </row>
    <row r="1771" ht="409.5" spans="1:15">
      <c r="A1771">
        <v>1770</v>
      </c>
      <c r="B1771" t="s">
        <v>5883</v>
      </c>
      <c r="C1771" t="s">
        <v>5884</v>
      </c>
      <c r="D1771">
        <v>36</v>
      </c>
      <c r="E1771" t="s">
        <v>29</v>
      </c>
      <c r="F1771" t="s">
        <v>421</v>
      </c>
      <c r="G1771" s="9">
        <v>44308</v>
      </c>
      <c r="H1771" t="s">
        <v>66</v>
      </c>
      <c r="I1771" t="s">
        <v>22</v>
      </c>
      <c r="J1771" s="10" t="s">
        <v>5885</v>
      </c>
      <c r="K1771" t="s">
        <v>24</v>
      </c>
      <c r="M1771" t="s">
        <v>41</v>
      </c>
      <c r="N1771" t="s">
        <v>26</v>
      </c>
      <c r="O1771" s="11">
        <v>45078.4279050926</v>
      </c>
    </row>
    <row r="1772" ht="409.5" spans="1:15">
      <c r="A1772">
        <v>1771</v>
      </c>
      <c r="B1772" t="s">
        <v>5886</v>
      </c>
      <c r="C1772" t="s">
        <v>5887</v>
      </c>
      <c r="D1772">
        <v>67</v>
      </c>
      <c r="E1772" t="s">
        <v>29</v>
      </c>
      <c r="F1772" t="s">
        <v>242</v>
      </c>
      <c r="G1772" s="9">
        <v>44098</v>
      </c>
      <c r="H1772" t="s">
        <v>66</v>
      </c>
      <c r="I1772" t="s">
        <v>67</v>
      </c>
      <c r="J1772" s="10" t="s">
        <v>5888</v>
      </c>
      <c r="K1772" t="s">
        <v>24</v>
      </c>
      <c r="M1772" t="s">
        <v>25</v>
      </c>
      <c r="N1772" t="s">
        <v>55</v>
      </c>
      <c r="O1772" s="11">
        <v>45077.9654166667</v>
      </c>
    </row>
    <row r="1773" ht="409.5" spans="1:14">
      <c r="A1773">
        <v>1772</v>
      </c>
      <c r="B1773" t="s">
        <v>5889</v>
      </c>
      <c r="C1773" t="s">
        <v>5890</v>
      </c>
      <c r="D1773">
        <v>41</v>
      </c>
      <c r="E1773" t="s">
        <v>19</v>
      </c>
      <c r="F1773" t="s">
        <v>161</v>
      </c>
      <c r="G1773" s="9">
        <v>44328</v>
      </c>
      <c r="H1773" t="s">
        <v>59</v>
      </c>
      <c r="I1773" t="s">
        <v>177</v>
      </c>
      <c r="J1773" s="10" t="s">
        <v>5891</v>
      </c>
      <c r="K1773" t="s">
        <v>62</v>
      </c>
      <c r="M1773" t="s">
        <v>25</v>
      </c>
      <c r="N1773" t="s">
        <v>33</v>
      </c>
    </row>
    <row r="1774" ht="409.5" spans="1:17">
      <c r="A1774">
        <v>1773</v>
      </c>
      <c r="B1774" t="s">
        <v>5892</v>
      </c>
      <c r="C1774" t="s">
        <v>5893</v>
      </c>
      <c r="D1774">
        <v>48</v>
      </c>
      <c r="E1774" t="s">
        <v>19</v>
      </c>
      <c r="F1774" t="s">
        <v>76</v>
      </c>
      <c r="G1774" s="9">
        <v>44056</v>
      </c>
      <c r="H1774" t="s">
        <v>66</v>
      </c>
      <c r="I1774" t="s">
        <v>31</v>
      </c>
      <c r="J1774" s="10" t="s">
        <v>5894</v>
      </c>
      <c r="K1774" t="s">
        <v>39</v>
      </c>
      <c r="L1774" t="s">
        <v>5895</v>
      </c>
      <c r="M1774" t="s">
        <v>41</v>
      </c>
      <c r="N1774" t="s">
        <v>83</v>
      </c>
      <c r="O1774" s="11">
        <v>45078.6439351852</v>
      </c>
      <c r="P1774" s="11">
        <v>45078.7960185185</v>
      </c>
      <c r="Q1774">
        <v>3</v>
      </c>
    </row>
    <row r="1775" ht="409.5" spans="1:14">
      <c r="A1775">
        <v>1774</v>
      </c>
      <c r="B1775" t="s">
        <v>5896</v>
      </c>
      <c r="C1775" t="s">
        <v>5897</v>
      </c>
      <c r="D1775">
        <v>28</v>
      </c>
      <c r="E1775" t="s">
        <v>58</v>
      </c>
      <c r="F1775" t="s">
        <v>339</v>
      </c>
      <c r="G1775" s="9">
        <v>44525</v>
      </c>
      <c r="H1775" t="s">
        <v>66</v>
      </c>
      <c r="I1775" t="s">
        <v>59</v>
      </c>
      <c r="J1775" s="10" t="s">
        <v>5898</v>
      </c>
      <c r="K1775" t="s">
        <v>62</v>
      </c>
      <c r="M1775" t="s">
        <v>89</v>
      </c>
      <c r="N1775" t="s">
        <v>33</v>
      </c>
    </row>
    <row r="1776" spans="1:15">
      <c r="A1776">
        <v>1775</v>
      </c>
      <c r="B1776" t="s">
        <v>5899</v>
      </c>
      <c r="C1776" t="s">
        <v>5900</v>
      </c>
      <c r="D1776">
        <v>22</v>
      </c>
      <c r="E1776" t="s">
        <v>29</v>
      </c>
      <c r="F1776" t="s">
        <v>286</v>
      </c>
      <c r="G1776" s="9">
        <v>44201</v>
      </c>
      <c r="H1776" t="s">
        <v>59</v>
      </c>
      <c r="I1776" t="s">
        <v>67</v>
      </c>
      <c r="J1776" t="s">
        <v>5901</v>
      </c>
      <c r="K1776" t="s">
        <v>24</v>
      </c>
      <c r="M1776" t="s">
        <v>41</v>
      </c>
      <c r="N1776" t="s">
        <v>83</v>
      </c>
      <c r="O1776" s="11">
        <v>45078.8120138889</v>
      </c>
    </row>
    <row r="1777" ht="409.5" spans="1:14">
      <c r="A1777">
        <v>1776</v>
      </c>
      <c r="B1777" t="s">
        <v>5902</v>
      </c>
      <c r="C1777" t="s">
        <v>5903</v>
      </c>
      <c r="D1777">
        <v>30</v>
      </c>
      <c r="E1777" t="s">
        <v>19</v>
      </c>
      <c r="F1777" t="s">
        <v>421</v>
      </c>
      <c r="G1777" s="9">
        <v>44480</v>
      </c>
      <c r="H1777" t="s">
        <v>59</v>
      </c>
      <c r="I1777" t="s">
        <v>59</v>
      </c>
      <c r="J1777" s="10" t="s">
        <v>5904</v>
      </c>
      <c r="K1777" t="s">
        <v>62</v>
      </c>
      <c r="M1777" t="s">
        <v>89</v>
      </c>
      <c r="N1777" t="s">
        <v>26</v>
      </c>
    </row>
    <row r="1778" ht="409.5" spans="1:15">
      <c r="A1778">
        <v>1777</v>
      </c>
      <c r="B1778" t="s">
        <v>5905</v>
      </c>
      <c r="C1778" t="s">
        <v>5906</v>
      </c>
      <c r="D1778">
        <v>31</v>
      </c>
      <c r="E1778" t="s">
        <v>58</v>
      </c>
      <c r="F1778" t="s">
        <v>383</v>
      </c>
      <c r="G1778" s="9">
        <v>43870</v>
      </c>
      <c r="H1778" t="s">
        <v>67</v>
      </c>
      <c r="I1778" t="s">
        <v>46</v>
      </c>
      <c r="J1778" s="10" t="s">
        <v>5907</v>
      </c>
      <c r="K1778" t="s">
        <v>24</v>
      </c>
      <c r="M1778" t="s">
        <v>89</v>
      </c>
      <c r="N1778" t="s">
        <v>26</v>
      </c>
      <c r="O1778" s="11">
        <v>45078.3342708333</v>
      </c>
    </row>
    <row r="1779" ht="409.5" spans="1:14">
      <c r="A1779">
        <v>1778</v>
      </c>
      <c r="B1779" t="s">
        <v>5908</v>
      </c>
      <c r="C1779" t="s">
        <v>5909</v>
      </c>
      <c r="D1779">
        <v>26</v>
      </c>
      <c r="E1779" t="s">
        <v>58</v>
      </c>
      <c r="F1779" t="s">
        <v>383</v>
      </c>
      <c r="G1779" s="9">
        <v>43973</v>
      </c>
      <c r="H1779" t="s">
        <v>67</v>
      </c>
      <c r="I1779" t="s">
        <v>93</v>
      </c>
      <c r="J1779" s="10" t="s">
        <v>5910</v>
      </c>
      <c r="K1779" t="s">
        <v>62</v>
      </c>
      <c r="M1779" t="s">
        <v>89</v>
      </c>
      <c r="N1779" t="s">
        <v>26</v>
      </c>
    </row>
    <row r="1780" spans="1:17">
      <c r="A1780">
        <v>1779</v>
      </c>
      <c r="B1780" t="s">
        <v>5911</v>
      </c>
      <c r="C1780" t="s">
        <v>5912</v>
      </c>
      <c r="D1780">
        <v>35</v>
      </c>
      <c r="E1780" t="s">
        <v>58</v>
      </c>
      <c r="F1780" t="s">
        <v>339</v>
      </c>
      <c r="G1780" s="9">
        <v>43994</v>
      </c>
      <c r="H1780" t="s">
        <v>21</v>
      </c>
      <c r="I1780" t="s">
        <v>22</v>
      </c>
      <c r="J1780" t="s">
        <v>5913</v>
      </c>
      <c r="K1780" t="s">
        <v>39</v>
      </c>
      <c r="L1780" t="s">
        <v>5914</v>
      </c>
      <c r="M1780" t="s">
        <v>89</v>
      </c>
      <c r="N1780" t="s">
        <v>33</v>
      </c>
      <c r="O1780" s="11">
        <v>45078.0273611111</v>
      </c>
      <c r="P1780" s="11">
        <v>45078.4231944444</v>
      </c>
      <c r="Q1780">
        <v>3</v>
      </c>
    </row>
    <row r="1781" ht="409.5" spans="1:15">
      <c r="A1781">
        <v>1780</v>
      </c>
      <c r="B1781" t="s">
        <v>5915</v>
      </c>
      <c r="C1781" t="s">
        <v>5916</v>
      </c>
      <c r="D1781">
        <v>61</v>
      </c>
      <c r="E1781" t="s">
        <v>19</v>
      </c>
      <c r="F1781" t="s">
        <v>286</v>
      </c>
      <c r="G1781" s="9">
        <v>44084</v>
      </c>
      <c r="H1781" t="s">
        <v>21</v>
      </c>
      <c r="I1781" t="s">
        <v>113</v>
      </c>
      <c r="J1781" s="10" t="s">
        <v>5917</v>
      </c>
      <c r="K1781" t="s">
        <v>24</v>
      </c>
      <c r="M1781" t="s">
        <v>25</v>
      </c>
      <c r="N1781" t="s">
        <v>33</v>
      </c>
      <c r="O1781" s="11">
        <v>45078.2655671296</v>
      </c>
    </row>
    <row r="1782" ht="409.5" spans="1:15">
      <c r="A1782">
        <v>1781</v>
      </c>
      <c r="B1782" t="s">
        <v>5918</v>
      </c>
      <c r="C1782" t="s">
        <v>5919</v>
      </c>
      <c r="D1782">
        <v>19</v>
      </c>
      <c r="E1782" t="s">
        <v>29</v>
      </c>
      <c r="F1782" t="s">
        <v>157</v>
      </c>
      <c r="G1782" s="9">
        <v>44080</v>
      </c>
      <c r="H1782" t="s">
        <v>59</v>
      </c>
      <c r="I1782" t="s">
        <v>141</v>
      </c>
      <c r="J1782" s="10" t="s">
        <v>5920</v>
      </c>
      <c r="K1782" t="s">
        <v>24</v>
      </c>
      <c r="M1782" t="s">
        <v>41</v>
      </c>
      <c r="N1782" t="s">
        <v>55</v>
      </c>
      <c r="O1782" s="11">
        <v>45078.6239236111</v>
      </c>
    </row>
    <row r="1783" spans="1:17">
      <c r="A1783">
        <v>1782</v>
      </c>
      <c r="B1783" t="s">
        <v>5921</v>
      </c>
      <c r="C1783" t="s">
        <v>5922</v>
      </c>
      <c r="D1783">
        <v>45</v>
      </c>
      <c r="E1783" t="s">
        <v>29</v>
      </c>
      <c r="F1783" t="s">
        <v>485</v>
      </c>
      <c r="G1783" s="9">
        <v>43977</v>
      </c>
      <c r="H1783" t="s">
        <v>67</v>
      </c>
      <c r="I1783" t="s">
        <v>37</v>
      </c>
      <c r="J1783" t="s">
        <v>5923</v>
      </c>
      <c r="K1783" t="s">
        <v>39</v>
      </c>
      <c r="L1783" t="s">
        <v>5924</v>
      </c>
      <c r="M1783" t="s">
        <v>89</v>
      </c>
      <c r="N1783" t="s">
        <v>26</v>
      </c>
      <c r="O1783" s="11">
        <v>45078.2086574074</v>
      </c>
      <c r="P1783" s="11">
        <v>45078.7801851852</v>
      </c>
      <c r="Q1783">
        <v>3</v>
      </c>
    </row>
    <row r="1784" ht="409.5" spans="1:17">
      <c r="A1784">
        <v>1783</v>
      </c>
      <c r="B1784" t="s">
        <v>5925</v>
      </c>
      <c r="C1784" t="s">
        <v>5926</v>
      </c>
      <c r="D1784">
        <v>66</v>
      </c>
      <c r="E1784" t="s">
        <v>58</v>
      </c>
      <c r="F1784" t="s">
        <v>219</v>
      </c>
      <c r="G1784" s="9">
        <v>44541</v>
      </c>
      <c r="H1784" t="s">
        <v>21</v>
      </c>
      <c r="I1784" t="s">
        <v>46</v>
      </c>
      <c r="J1784" s="10" t="s">
        <v>5927</v>
      </c>
      <c r="K1784" t="s">
        <v>39</v>
      </c>
      <c r="L1784" t="s">
        <v>5928</v>
      </c>
      <c r="M1784" t="s">
        <v>41</v>
      </c>
      <c r="N1784" t="s">
        <v>83</v>
      </c>
      <c r="O1784" s="11">
        <v>45077.9635300926</v>
      </c>
      <c r="P1784" s="11">
        <v>45078.0357523148</v>
      </c>
      <c r="Q1784">
        <v>2</v>
      </c>
    </row>
    <row r="1785" ht="409.5" spans="1:17">
      <c r="A1785">
        <v>1784</v>
      </c>
      <c r="B1785" t="s">
        <v>5929</v>
      </c>
      <c r="C1785" t="s">
        <v>5930</v>
      </c>
      <c r="D1785">
        <v>63</v>
      </c>
      <c r="E1785" t="s">
        <v>58</v>
      </c>
      <c r="F1785" t="s">
        <v>36</v>
      </c>
      <c r="G1785" s="9">
        <v>44409</v>
      </c>
      <c r="H1785" t="s">
        <v>21</v>
      </c>
      <c r="I1785" t="s">
        <v>72</v>
      </c>
      <c r="J1785" s="10" t="s">
        <v>5931</v>
      </c>
      <c r="K1785" t="s">
        <v>39</v>
      </c>
      <c r="L1785" t="s">
        <v>5932</v>
      </c>
      <c r="M1785" t="s">
        <v>25</v>
      </c>
      <c r="N1785" t="s">
        <v>55</v>
      </c>
      <c r="O1785" s="11">
        <v>45078.8316087963</v>
      </c>
      <c r="P1785" s="11">
        <v>45078.6774421296</v>
      </c>
      <c r="Q1785">
        <v>3</v>
      </c>
    </row>
    <row r="1786" ht="409.5" spans="1:17">
      <c r="A1786">
        <v>1785</v>
      </c>
      <c r="B1786" t="s">
        <v>5933</v>
      </c>
      <c r="C1786" t="s">
        <v>5934</v>
      </c>
      <c r="D1786">
        <v>62</v>
      </c>
      <c r="E1786" t="s">
        <v>58</v>
      </c>
      <c r="F1786" t="s">
        <v>219</v>
      </c>
      <c r="G1786" s="9">
        <v>44211</v>
      </c>
      <c r="H1786" t="s">
        <v>67</v>
      </c>
      <c r="I1786" t="s">
        <v>141</v>
      </c>
      <c r="J1786" s="10" t="s">
        <v>5935</v>
      </c>
      <c r="K1786" t="s">
        <v>39</v>
      </c>
      <c r="L1786" t="s">
        <v>5936</v>
      </c>
      <c r="M1786" t="s">
        <v>143</v>
      </c>
      <c r="N1786" t="s">
        <v>33</v>
      </c>
      <c r="O1786" s="11">
        <v>45078.0996875</v>
      </c>
      <c r="P1786" s="11">
        <v>45078.2114930556</v>
      </c>
      <c r="Q1786">
        <v>3</v>
      </c>
    </row>
    <row r="1787" spans="1:17">
      <c r="A1787">
        <v>1786</v>
      </c>
      <c r="B1787" t="s">
        <v>5937</v>
      </c>
      <c r="C1787" t="s">
        <v>5938</v>
      </c>
      <c r="D1787">
        <v>56</v>
      </c>
      <c r="E1787" t="s">
        <v>19</v>
      </c>
      <c r="F1787" t="s">
        <v>207</v>
      </c>
      <c r="G1787" s="9">
        <v>44418</v>
      </c>
      <c r="H1787" t="s">
        <v>67</v>
      </c>
      <c r="I1787" t="s">
        <v>99</v>
      </c>
      <c r="J1787" t="s">
        <v>5939</v>
      </c>
      <c r="K1787" t="s">
        <v>39</v>
      </c>
      <c r="L1787" t="s">
        <v>5940</v>
      </c>
      <c r="M1787" t="s">
        <v>41</v>
      </c>
      <c r="N1787" t="s">
        <v>55</v>
      </c>
      <c r="O1787" s="11">
        <v>45078.2114930556</v>
      </c>
      <c r="P1787" s="11">
        <v>45078.6531597222</v>
      </c>
      <c r="Q1787">
        <v>4</v>
      </c>
    </row>
    <row r="1788" spans="1:14">
      <c r="A1788">
        <v>1787</v>
      </c>
      <c r="B1788" t="s">
        <v>5941</v>
      </c>
      <c r="C1788" t="s">
        <v>5942</v>
      </c>
      <c r="D1788">
        <v>53</v>
      </c>
      <c r="E1788" t="s">
        <v>29</v>
      </c>
      <c r="F1788" t="s">
        <v>98</v>
      </c>
      <c r="G1788" s="9">
        <v>44362</v>
      </c>
      <c r="H1788" t="s">
        <v>66</v>
      </c>
      <c r="I1788" t="s">
        <v>46</v>
      </c>
      <c r="J1788" t="s">
        <v>5943</v>
      </c>
      <c r="K1788" t="s">
        <v>62</v>
      </c>
      <c r="M1788" t="s">
        <v>89</v>
      </c>
      <c r="N1788" t="s">
        <v>33</v>
      </c>
    </row>
    <row r="1789" ht="409.5" spans="1:14">
      <c r="A1789">
        <v>1788</v>
      </c>
      <c r="B1789" t="s">
        <v>5944</v>
      </c>
      <c r="C1789" t="s">
        <v>5945</v>
      </c>
      <c r="D1789">
        <v>24</v>
      </c>
      <c r="E1789" t="s">
        <v>29</v>
      </c>
      <c r="F1789" t="s">
        <v>383</v>
      </c>
      <c r="G1789" s="9">
        <v>44120</v>
      </c>
      <c r="H1789" t="s">
        <v>66</v>
      </c>
      <c r="I1789" t="s">
        <v>60</v>
      </c>
      <c r="J1789" s="10" t="s">
        <v>5946</v>
      </c>
      <c r="K1789" t="s">
        <v>62</v>
      </c>
      <c r="M1789" t="s">
        <v>143</v>
      </c>
      <c r="N1789" t="s">
        <v>55</v>
      </c>
    </row>
    <row r="1790" ht="409.5" spans="1:15">
      <c r="A1790">
        <v>1789</v>
      </c>
      <c r="B1790" t="s">
        <v>5947</v>
      </c>
      <c r="C1790" t="s">
        <v>5948</v>
      </c>
      <c r="D1790">
        <v>37</v>
      </c>
      <c r="E1790" t="s">
        <v>19</v>
      </c>
      <c r="F1790" t="s">
        <v>207</v>
      </c>
      <c r="G1790" s="9">
        <v>44489</v>
      </c>
      <c r="H1790" t="s">
        <v>21</v>
      </c>
      <c r="I1790" t="s">
        <v>37</v>
      </c>
      <c r="J1790" s="10" t="s">
        <v>5949</v>
      </c>
      <c r="K1790" t="s">
        <v>24</v>
      </c>
      <c r="M1790" t="s">
        <v>143</v>
      </c>
      <c r="N1790" t="s">
        <v>55</v>
      </c>
      <c r="O1790" s="11">
        <v>45078.8004166667</v>
      </c>
    </row>
    <row r="1791" ht="409.5" spans="1:15">
      <c r="A1791">
        <v>1790</v>
      </c>
      <c r="B1791" t="s">
        <v>5950</v>
      </c>
      <c r="C1791" t="s">
        <v>5951</v>
      </c>
      <c r="D1791">
        <v>28</v>
      </c>
      <c r="E1791" t="s">
        <v>19</v>
      </c>
      <c r="F1791" t="s">
        <v>117</v>
      </c>
      <c r="G1791" s="9">
        <v>44006</v>
      </c>
      <c r="H1791" t="s">
        <v>66</v>
      </c>
      <c r="I1791" t="s">
        <v>72</v>
      </c>
      <c r="J1791" s="10" t="s">
        <v>5952</v>
      </c>
      <c r="K1791" t="s">
        <v>24</v>
      </c>
      <c r="M1791" t="s">
        <v>89</v>
      </c>
      <c r="N1791" t="s">
        <v>26</v>
      </c>
      <c r="O1791" s="11">
        <v>45078.3108564815</v>
      </c>
    </row>
    <row r="1792" ht="409.5" spans="1:14">
      <c r="A1792">
        <v>1791</v>
      </c>
      <c r="B1792" t="s">
        <v>5953</v>
      </c>
      <c r="C1792" t="s">
        <v>5954</v>
      </c>
      <c r="D1792">
        <v>63</v>
      </c>
      <c r="E1792" t="s">
        <v>58</v>
      </c>
      <c r="F1792" t="s">
        <v>173</v>
      </c>
      <c r="G1792" s="9">
        <v>44401</v>
      </c>
      <c r="H1792" t="s">
        <v>21</v>
      </c>
      <c r="I1792" t="s">
        <v>177</v>
      </c>
      <c r="J1792" s="10" t="s">
        <v>5955</v>
      </c>
      <c r="K1792" t="s">
        <v>62</v>
      </c>
      <c r="M1792" t="s">
        <v>25</v>
      </c>
      <c r="N1792" t="s">
        <v>33</v>
      </c>
    </row>
    <row r="1793" ht="409.5" spans="1:14">
      <c r="A1793">
        <v>1792</v>
      </c>
      <c r="B1793" t="s">
        <v>5956</v>
      </c>
      <c r="C1793" t="s">
        <v>5957</v>
      </c>
      <c r="D1793">
        <v>40</v>
      </c>
      <c r="E1793" t="s">
        <v>19</v>
      </c>
      <c r="F1793" t="s">
        <v>30</v>
      </c>
      <c r="G1793" s="9">
        <v>43951</v>
      </c>
      <c r="H1793" t="s">
        <v>59</v>
      </c>
      <c r="I1793" t="s">
        <v>31</v>
      </c>
      <c r="J1793" s="10" t="s">
        <v>5958</v>
      </c>
      <c r="K1793" t="s">
        <v>62</v>
      </c>
      <c r="M1793" t="s">
        <v>41</v>
      </c>
      <c r="N1793" t="s">
        <v>83</v>
      </c>
    </row>
    <row r="1794" ht="409.5" spans="1:14">
      <c r="A1794">
        <v>1793</v>
      </c>
      <c r="B1794" t="s">
        <v>299</v>
      </c>
      <c r="C1794" t="s">
        <v>5959</v>
      </c>
      <c r="D1794">
        <v>56</v>
      </c>
      <c r="E1794" t="s">
        <v>29</v>
      </c>
      <c r="F1794" t="s">
        <v>65</v>
      </c>
      <c r="G1794" s="9">
        <v>43884</v>
      </c>
      <c r="H1794" t="s">
        <v>59</v>
      </c>
      <c r="I1794" t="s">
        <v>93</v>
      </c>
      <c r="J1794" s="10" t="s">
        <v>5960</v>
      </c>
      <c r="K1794" t="s">
        <v>62</v>
      </c>
      <c r="M1794" t="s">
        <v>25</v>
      </c>
      <c r="N1794" t="s">
        <v>26</v>
      </c>
    </row>
    <row r="1795" ht="409.5" spans="1:15">
      <c r="A1795">
        <v>1794</v>
      </c>
      <c r="B1795" t="s">
        <v>5961</v>
      </c>
      <c r="C1795" t="s">
        <v>5962</v>
      </c>
      <c r="D1795">
        <v>21</v>
      </c>
      <c r="E1795" t="s">
        <v>58</v>
      </c>
      <c r="F1795" t="s">
        <v>44</v>
      </c>
      <c r="G1795" s="9">
        <v>44213</v>
      </c>
      <c r="H1795" t="s">
        <v>67</v>
      </c>
      <c r="I1795" t="s">
        <v>67</v>
      </c>
      <c r="J1795" s="10" t="s">
        <v>5963</v>
      </c>
      <c r="K1795" t="s">
        <v>24</v>
      </c>
      <c r="M1795" t="s">
        <v>25</v>
      </c>
      <c r="N1795" t="s">
        <v>55</v>
      </c>
      <c r="O1795" s="11">
        <v>45078.3241203704</v>
      </c>
    </row>
    <row r="1796" spans="1:14">
      <c r="A1796">
        <v>1795</v>
      </c>
      <c r="B1796" t="s">
        <v>5964</v>
      </c>
      <c r="C1796" t="s">
        <v>5965</v>
      </c>
      <c r="D1796">
        <v>34</v>
      </c>
      <c r="E1796" t="s">
        <v>58</v>
      </c>
      <c r="F1796" t="s">
        <v>92</v>
      </c>
      <c r="G1796" s="9">
        <v>44139</v>
      </c>
      <c r="H1796" t="s">
        <v>21</v>
      </c>
      <c r="I1796" t="s">
        <v>52</v>
      </c>
      <c r="J1796" t="s">
        <v>5966</v>
      </c>
      <c r="K1796" t="s">
        <v>62</v>
      </c>
      <c r="M1796" t="s">
        <v>25</v>
      </c>
      <c r="N1796" t="s">
        <v>33</v>
      </c>
    </row>
    <row r="1797" ht="409.5" spans="1:14">
      <c r="A1797">
        <v>1796</v>
      </c>
      <c r="B1797" t="s">
        <v>5967</v>
      </c>
      <c r="C1797" t="s">
        <v>5968</v>
      </c>
      <c r="D1797">
        <v>66</v>
      </c>
      <c r="E1797" t="s">
        <v>58</v>
      </c>
      <c r="F1797" t="s">
        <v>655</v>
      </c>
      <c r="G1797" s="9">
        <v>43837</v>
      </c>
      <c r="H1797" t="s">
        <v>66</v>
      </c>
      <c r="I1797" t="s">
        <v>52</v>
      </c>
      <c r="J1797" s="10" t="s">
        <v>5969</v>
      </c>
      <c r="K1797" t="s">
        <v>62</v>
      </c>
      <c r="M1797" t="s">
        <v>89</v>
      </c>
      <c r="N1797" t="s">
        <v>26</v>
      </c>
    </row>
    <row r="1798" ht="409.5" spans="1:14">
      <c r="A1798">
        <v>1797</v>
      </c>
      <c r="B1798" t="s">
        <v>5970</v>
      </c>
      <c r="C1798" t="s">
        <v>5971</v>
      </c>
      <c r="D1798">
        <v>37</v>
      </c>
      <c r="E1798" t="s">
        <v>19</v>
      </c>
      <c r="F1798" t="s">
        <v>699</v>
      </c>
      <c r="G1798" s="9">
        <v>43985</v>
      </c>
      <c r="H1798" t="s">
        <v>67</v>
      </c>
      <c r="I1798" t="s">
        <v>141</v>
      </c>
      <c r="J1798" s="10" t="s">
        <v>5972</v>
      </c>
      <c r="K1798" t="s">
        <v>62</v>
      </c>
      <c r="M1798" t="s">
        <v>89</v>
      </c>
      <c r="N1798" t="s">
        <v>26</v>
      </c>
    </row>
    <row r="1799" ht="409.5" spans="1:15">
      <c r="A1799">
        <v>1798</v>
      </c>
      <c r="B1799" t="s">
        <v>5973</v>
      </c>
      <c r="C1799" t="s">
        <v>5974</v>
      </c>
      <c r="D1799">
        <v>69</v>
      </c>
      <c r="E1799" t="s">
        <v>58</v>
      </c>
      <c r="F1799" t="s">
        <v>242</v>
      </c>
      <c r="G1799" s="9">
        <v>44036</v>
      </c>
      <c r="H1799" t="s">
        <v>21</v>
      </c>
      <c r="I1799" t="s">
        <v>113</v>
      </c>
      <c r="J1799" s="10" t="s">
        <v>5975</v>
      </c>
      <c r="K1799" t="s">
        <v>24</v>
      </c>
      <c r="M1799" t="s">
        <v>89</v>
      </c>
      <c r="N1799" t="s">
        <v>55</v>
      </c>
      <c r="O1799" s="11">
        <v>45078.7630787037</v>
      </c>
    </row>
    <row r="1800" ht="409.5" spans="1:15">
      <c r="A1800">
        <v>1799</v>
      </c>
      <c r="B1800" t="s">
        <v>5976</v>
      </c>
      <c r="C1800" t="s">
        <v>5977</v>
      </c>
      <c r="D1800">
        <v>60</v>
      </c>
      <c r="E1800" t="s">
        <v>58</v>
      </c>
      <c r="F1800" t="s">
        <v>281</v>
      </c>
      <c r="G1800" s="9">
        <v>43870</v>
      </c>
      <c r="H1800" t="s">
        <v>45</v>
      </c>
      <c r="I1800" t="s">
        <v>22</v>
      </c>
      <c r="J1800" s="10" t="s">
        <v>5978</v>
      </c>
      <c r="K1800" t="s">
        <v>24</v>
      </c>
      <c r="M1800" t="s">
        <v>41</v>
      </c>
      <c r="N1800" t="s">
        <v>26</v>
      </c>
      <c r="O1800" s="11">
        <v>45078.7749074074</v>
      </c>
    </row>
    <row r="1801" spans="1:15">
      <c r="A1801">
        <v>1800</v>
      </c>
      <c r="B1801" t="s">
        <v>5979</v>
      </c>
      <c r="C1801" t="s">
        <v>5980</v>
      </c>
      <c r="D1801">
        <v>24</v>
      </c>
      <c r="E1801" t="s">
        <v>29</v>
      </c>
      <c r="F1801" t="s">
        <v>125</v>
      </c>
      <c r="G1801" s="9">
        <v>44253</v>
      </c>
      <c r="H1801" t="s">
        <v>59</v>
      </c>
      <c r="I1801" t="s">
        <v>37</v>
      </c>
      <c r="J1801" t="s">
        <v>985</v>
      </c>
      <c r="K1801" t="s">
        <v>24</v>
      </c>
      <c r="M1801" t="s">
        <v>89</v>
      </c>
      <c r="N1801" t="s">
        <v>33</v>
      </c>
      <c r="O1801" s="11">
        <v>45078.1770023148</v>
      </c>
    </row>
    <row r="1802" ht="409.5" spans="1:15">
      <c r="A1802">
        <v>1801</v>
      </c>
      <c r="B1802" t="s">
        <v>5981</v>
      </c>
      <c r="C1802" t="s">
        <v>5982</v>
      </c>
      <c r="D1802">
        <v>55</v>
      </c>
      <c r="E1802" t="s">
        <v>58</v>
      </c>
      <c r="F1802" t="s">
        <v>211</v>
      </c>
      <c r="G1802" s="9">
        <v>44211</v>
      </c>
      <c r="H1802" t="s">
        <v>45</v>
      </c>
      <c r="I1802" t="s">
        <v>37</v>
      </c>
      <c r="J1802" s="10" t="s">
        <v>5983</v>
      </c>
      <c r="K1802" t="s">
        <v>24</v>
      </c>
      <c r="M1802" t="s">
        <v>41</v>
      </c>
      <c r="N1802" t="s">
        <v>26</v>
      </c>
      <c r="O1802" s="11">
        <v>45078.8172916667</v>
      </c>
    </row>
    <row r="1803" spans="1:14">
      <c r="A1803">
        <v>1802</v>
      </c>
      <c r="B1803" t="s">
        <v>5984</v>
      </c>
      <c r="C1803" t="s">
        <v>5985</v>
      </c>
      <c r="D1803">
        <v>43</v>
      </c>
      <c r="E1803" t="s">
        <v>29</v>
      </c>
      <c r="F1803" t="s">
        <v>223</v>
      </c>
      <c r="G1803" s="9">
        <v>44475</v>
      </c>
      <c r="H1803" t="s">
        <v>59</v>
      </c>
      <c r="I1803" t="s">
        <v>37</v>
      </c>
      <c r="J1803" t="s">
        <v>5986</v>
      </c>
      <c r="K1803" t="s">
        <v>62</v>
      </c>
      <c r="M1803" t="s">
        <v>41</v>
      </c>
      <c r="N1803" t="s">
        <v>55</v>
      </c>
    </row>
    <row r="1804" spans="1:15">
      <c r="A1804">
        <v>1803</v>
      </c>
      <c r="B1804" t="s">
        <v>5987</v>
      </c>
      <c r="C1804" t="s">
        <v>5988</v>
      </c>
      <c r="D1804">
        <v>42</v>
      </c>
      <c r="E1804" t="s">
        <v>58</v>
      </c>
      <c r="F1804" t="s">
        <v>173</v>
      </c>
      <c r="G1804" s="9">
        <v>44429</v>
      </c>
      <c r="H1804" t="s">
        <v>45</v>
      </c>
      <c r="I1804" t="s">
        <v>72</v>
      </c>
      <c r="J1804" t="s">
        <v>1057</v>
      </c>
      <c r="K1804" t="s">
        <v>24</v>
      </c>
      <c r="M1804" t="s">
        <v>143</v>
      </c>
      <c r="N1804" t="s">
        <v>83</v>
      </c>
      <c r="O1804" s="11">
        <v>45078.5548148148</v>
      </c>
    </row>
    <row r="1805" ht="409.5" spans="1:14">
      <c r="A1805">
        <v>1804</v>
      </c>
      <c r="B1805" t="s">
        <v>5989</v>
      </c>
      <c r="C1805" t="s">
        <v>5990</v>
      </c>
      <c r="D1805">
        <v>52</v>
      </c>
      <c r="E1805" t="s">
        <v>19</v>
      </c>
      <c r="F1805" t="s">
        <v>86</v>
      </c>
      <c r="G1805" s="9">
        <v>43923</v>
      </c>
      <c r="H1805" t="s">
        <v>67</v>
      </c>
      <c r="I1805" t="s">
        <v>67</v>
      </c>
      <c r="J1805" s="10" t="s">
        <v>5991</v>
      </c>
      <c r="K1805" t="s">
        <v>62</v>
      </c>
      <c r="M1805" t="s">
        <v>89</v>
      </c>
      <c r="N1805" t="s">
        <v>26</v>
      </c>
    </row>
    <row r="1806" ht="409.5" spans="1:17">
      <c r="A1806">
        <v>1805</v>
      </c>
      <c r="B1806" t="s">
        <v>5992</v>
      </c>
      <c r="C1806" t="s">
        <v>5993</v>
      </c>
      <c r="D1806">
        <v>43</v>
      </c>
      <c r="E1806" t="s">
        <v>19</v>
      </c>
      <c r="F1806" t="s">
        <v>286</v>
      </c>
      <c r="G1806" s="9">
        <v>44534</v>
      </c>
      <c r="H1806" t="s">
        <v>67</v>
      </c>
      <c r="I1806" t="s">
        <v>60</v>
      </c>
      <c r="J1806" s="10" t="s">
        <v>5994</v>
      </c>
      <c r="K1806" t="s">
        <v>39</v>
      </c>
      <c r="L1806" t="s">
        <v>5995</v>
      </c>
      <c r="M1806" t="s">
        <v>25</v>
      </c>
      <c r="N1806" t="s">
        <v>26</v>
      </c>
      <c r="O1806" s="11">
        <v>45078.5263657407</v>
      </c>
      <c r="P1806" s="11">
        <v>45078.5416435185</v>
      </c>
      <c r="Q1806">
        <v>1</v>
      </c>
    </row>
    <row r="1807" ht="409.5" spans="1:17">
      <c r="A1807">
        <v>1806</v>
      </c>
      <c r="B1807" t="s">
        <v>5996</v>
      </c>
      <c r="C1807" t="s">
        <v>5997</v>
      </c>
      <c r="D1807">
        <v>42</v>
      </c>
      <c r="E1807" t="s">
        <v>29</v>
      </c>
      <c r="F1807" t="s">
        <v>249</v>
      </c>
      <c r="G1807" s="9">
        <v>44283</v>
      </c>
      <c r="H1807" t="s">
        <v>67</v>
      </c>
      <c r="I1807" t="s">
        <v>141</v>
      </c>
      <c r="J1807" s="10" t="s">
        <v>5998</v>
      </c>
      <c r="K1807" t="s">
        <v>39</v>
      </c>
      <c r="L1807" t="s">
        <v>5999</v>
      </c>
      <c r="M1807" t="s">
        <v>41</v>
      </c>
      <c r="N1807" t="s">
        <v>26</v>
      </c>
      <c r="O1807" s="11">
        <v>45078.1138888889</v>
      </c>
      <c r="P1807" s="11">
        <v>45078.0201388889</v>
      </c>
      <c r="Q1807">
        <v>1</v>
      </c>
    </row>
    <row r="1808" ht="409.5" spans="1:17">
      <c r="A1808">
        <v>1807</v>
      </c>
      <c r="B1808" t="s">
        <v>6000</v>
      </c>
      <c r="C1808" t="s">
        <v>6001</v>
      </c>
      <c r="D1808">
        <v>59</v>
      </c>
      <c r="E1808" t="s">
        <v>29</v>
      </c>
      <c r="F1808" t="s">
        <v>699</v>
      </c>
      <c r="G1808" s="9">
        <v>44374</v>
      </c>
      <c r="H1808" t="s">
        <v>67</v>
      </c>
      <c r="I1808" t="s">
        <v>46</v>
      </c>
      <c r="J1808" s="10" t="s">
        <v>6002</v>
      </c>
      <c r="K1808" t="s">
        <v>39</v>
      </c>
      <c r="L1808" t="s">
        <v>6003</v>
      </c>
      <c r="M1808" t="s">
        <v>143</v>
      </c>
      <c r="N1808" t="s">
        <v>83</v>
      </c>
      <c r="O1808" s="11">
        <v>45078.5395949074</v>
      </c>
      <c r="P1808" s="11">
        <v>45078.4777893519</v>
      </c>
      <c r="Q1808">
        <v>5</v>
      </c>
    </row>
    <row r="1809" ht="409.5" spans="1:17">
      <c r="A1809">
        <v>1808</v>
      </c>
      <c r="B1809" t="s">
        <v>6004</v>
      </c>
      <c r="C1809" t="s">
        <v>6005</v>
      </c>
      <c r="D1809">
        <v>48</v>
      </c>
      <c r="E1809" t="s">
        <v>58</v>
      </c>
      <c r="F1809" t="s">
        <v>281</v>
      </c>
      <c r="G1809" s="9">
        <v>43885</v>
      </c>
      <c r="H1809" t="s">
        <v>45</v>
      </c>
      <c r="I1809" t="s">
        <v>72</v>
      </c>
      <c r="J1809" s="10" t="s">
        <v>6006</v>
      </c>
      <c r="K1809" t="s">
        <v>39</v>
      </c>
      <c r="L1809" t="s">
        <v>6007</v>
      </c>
      <c r="M1809" t="s">
        <v>143</v>
      </c>
      <c r="N1809" t="s">
        <v>83</v>
      </c>
      <c r="O1809" s="11">
        <v>45078.1007175926</v>
      </c>
      <c r="P1809" s="11">
        <v>45077.9409953704</v>
      </c>
      <c r="Q1809">
        <v>5</v>
      </c>
    </row>
    <row r="1810" ht="409.5" spans="1:15">
      <c r="A1810">
        <v>1809</v>
      </c>
      <c r="B1810" t="s">
        <v>6008</v>
      </c>
      <c r="C1810" t="s">
        <v>6009</v>
      </c>
      <c r="D1810">
        <v>51</v>
      </c>
      <c r="E1810" t="s">
        <v>58</v>
      </c>
      <c r="F1810" t="s">
        <v>92</v>
      </c>
      <c r="G1810" s="9">
        <v>44157</v>
      </c>
      <c r="H1810" t="s">
        <v>67</v>
      </c>
      <c r="I1810" t="s">
        <v>141</v>
      </c>
      <c r="J1810" s="10" t="s">
        <v>6010</v>
      </c>
      <c r="K1810" t="s">
        <v>24</v>
      </c>
      <c r="M1810" t="s">
        <v>143</v>
      </c>
      <c r="N1810" t="s">
        <v>83</v>
      </c>
      <c r="O1810" s="11">
        <v>45078.6507407407</v>
      </c>
    </row>
    <row r="1811" ht="409.5" spans="1:15">
      <c r="A1811">
        <v>1810</v>
      </c>
      <c r="B1811" t="s">
        <v>6011</v>
      </c>
      <c r="C1811" t="s">
        <v>6012</v>
      </c>
      <c r="D1811">
        <v>69</v>
      </c>
      <c r="E1811" t="s">
        <v>58</v>
      </c>
      <c r="F1811" t="s">
        <v>125</v>
      </c>
      <c r="G1811" s="9">
        <v>44454</v>
      </c>
      <c r="H1811" t="s">
        <v>67</v>
      </c>
      <c r="I1811" t="s">
        <v>77</v>
      </c>
      <c r="J1811" s="10" t="s">
        <v>6013</v>
      </c>
      <c r="K1811" t="s">
        <v>24</v>
      </c>
      <c r="M1811" t="s">
        <v>89</v>
      </c>
      <c r="N1811" t="s">
        <v>26</v>
      </c>
      <c r="O1811" s="11">
        <v>45078.861875</v>
      </c>
    </row>
    <row r="1812" ht="409.5" spans="1:14">
      <c r="A1812">
        <v>1811</v>
      </c>
      <c r="B1812" t="s">
        <v>6014</v>
      </c>
      <c r="C1812" t="s">
        <v>6015</v>
      </c>
      <c r="D1812">
        <v>61</v>
      </c>
      <c r="E1812" t="s">
        <v>58</v>
      </c>
      <c r="F1812" t="s">
        <v>81</v>
      </c>
      <c r="G1812" s="9">
        <v>44533</v>
      </c>
      <c r="H1812" t="s">
        <v>45</v>
      </c>
      <c r="I1812" t="s">
        <v>77</v>
      </c>
      <c r="J1812" s="10" t="s">
        <v>6016</v>
      </c>
      <c r="K1812" t="s">
        <v>62</v>
      </c>
      <c r="M1812" t="s">
        <v>41</v>
      </c>
      <c r="N1812" t="s">
        <v>26</v>
      </c>
    </row>
    <row r="1813" ht="409.5" spans="1:14">
      <c r="A1813">
        <v>1812</v>
      </c>
      <c r="B1813" t="s">
        <v>6017</v>
      </c>
      <c r="C1813" t="s">
        <v>6018</v>
      </c>
      <c r="D1813">
        <v>32</v>
      </c>
      <c r="E1813" t="s">
        <v>19</v>
      </c>
      <c r="F1813" t="s">
        <v>286</v>
      </c>
      <c r="G1813" s="9">
        <v>44525</v>
      </c>
      <c r="H1813" t="s">
        <v>66</v>
      </c>
      <c r="I1813" t="s">
        <v>150</v>
      </c>
      <c r="J1813" s="10" t="s">
        <v>6019</v>
      </c>
      <c r="K1813" t="s">
        <v>62</v>
      </c>
      <c r="M1813" t="s">
        <v>89</v>
      </c>
      <c r="N1813" t="s">
        <v>33</v>
      </c>
    </row>
    <row r="1814" spans="1:17">
      <c r="A1814">
        <v>1813</v>
      </c>
      <c r="B1814" t="s">
        <v>6020</v>
      </c>
      <c r="C1814" t="s">
        <v>6021</v>
      </c>
      <c r="D1814">
        <v>61</v>
      </c>
      <c r="E1814" t="s">
        <v>29</v>
      </c>
      <c r="F1814" t="s">
        <v>421</v>
      </c>
      <c r="G1814" s="9">
        <v>44547</v>
      </c>
      <c r="H1814" t="s">
        <v>45</v>
      </c>
      <c r="I1814" t="s">
        <v>93</v>
      </c>
      <c r="J1814" t="s">
        <v>6022</v>
      </c>
      <c r="K1814" t="s">
        <v>39</v>
      </c>
      <c r="L1814" t="s">
        <v>6023</v>
      </c>
      <c r="M1814" t="s">
        <v>25</v>
      </c>
      <c r="N1814" t="s">
        <v>55</v>
      </c>
      <c r="O1814" s="11">
        <v>45078.1292708333</v>
      </c>
      <c r="P1814" s="11">
        <v>45078.2042708333</v>
      </c>
      <c r="Q1814">
        <v>5</v>
      </c>
    </row>
    <row r="1815" ht="409.5" spans="1:15">
      <c r="A1815">
        <v>1814</v>
      </c>
      <c r="B1815" t="s">
        <v>6024</v>
      </c>
      <c r="C1815" t="s">
        <v>6025</v>
      </c>
      <c r="D1815">
        <v>69</v>
      </c>
      <c r="E1815" t="s">
        <v>58</v>
      </c>
      <c r="F1815" t="s">
        <v>202</v>
      </c>
      <c r="G1815" s="9">
        <v>43879</v>
      </c>
      <c r="H1815" t="s">
        <v>45</v>
      </c>
      <c r="I1815" t="s">
        <v>60</v>
      </c>
      <c r="J1815" s="10" t="s">
        <v>6026</v>
      </c>
      <c r="K1815" t="s">
        <v>24</v>
      </c>
      <c r="M1815" t="s">
        <v>89</v>
      </c>
      <c r="N1815" t="s">
        <v>83</v>
      </c>
      <c r="O1815" s="11">
        <v>45077.9424884259</v>
      </c>
    </row>
    <row r="1816" ht="409.5" spans="1:14">
      <c r="A1816">
        <v>1815</v>
      </c>
      <c r="B1816" t="s">
        <v>6027</v>
      </c>
      <c r="C1816" t="s">
        <v>6028</v>
      </c>
      <c r="D1816">
        <v>28</v>
      </c>
      <c r="E1816" t="s">
        <v>58</v>
      </c>
      <c r="F1816" t="s">
        <v>112</v>
      </c>
      <c r="G1816" s="9">
        <v>43883</v>
      </c>
      <c r="H1816" t="s">
        <v>21</v>
      </c>
      <c r="I1816" t="s">
        <v>72</v>
      </c>
      <c r="J1816" s="10" t="s">
        <v>6029</v>
      </c>
      <c r="K1816" t="s">
        <v>62</v>
      </c>
      <c r="M1816" t="s">
        <v>143</v>
      </c>
      <c r="N1816" t="s">
        <v>26</v>
      </c>
    </row>
    <row r="1817" ht="409.5" spans="1:15">
      <c r="A1817">
        <v>1816</v>
      </c>
      <c r="B1817" t="s">
        <v>6030</v>
      </c>
      <c r="C1817" t="s">
        <v>6031</v>
      </c>
      <c r="D1817">
        <v>20</v>
      </c>
      <c r="E1817" t="s">
        <v>29</v>
      </c>
      <c r="F1817" t="s">
        <v>339</v>
      </c>
      <c r="G1817" s="9">
        <v>43940</v>
      </c>
      <c r="H1817" t="s">
        <v>45</v>
      </c>
      <c r="I1817" t="s">
        <v>52</v>
      </c>
      <c r="J1817" s="10" t="s">
        <v>6032</v>
      </c>
      <c r="K1817" t="s">
        <v>24</v>
      </c>
      <c r="M1817" t="s">
        <v>143</v>
      </c>
      <c r="N1817" t="s">
        <v>26</v>
      </c>
      <c r="O1817" s="11">
        <v>45078.5175115741</v>
      </c>
    </row>
    <row r="1818" ht="409.5" spans="1:14">
      <c r="A1818">
        <v>1817</v>
      </c>
      <c r="B1818" t="s">
        <v>6033</v>
      </c>
      <c r="C1818" t="s">
        <v>6034</v>
      </c>
      <c r="D1818">
        <v>70</v>
      </c>
      <c r="E1818" t="s">
        <v>58</v>
      </c>
      <c r="F1818" t="s">
        <v>249</v>
      </c>
      <c r="G1818" s="9">
        <v>44201</v>
      </c>
      <c r="H1818" t="s">
        <v>66</v>
      </c>
      <c r="I1818" t="s">
        <v>46</v>
      </c>
      <c r="J1818" s="10" t="s">
        <v>6035</v>
      </c>
      <c r="K1818" t="s">
        <v>62</v>
      </c>
      <c r="M1818" t="s">
        <v>25</v>
      </c>
      <c r="N1818" t="s">
        <v>55</v>
      </c>
    </row>
    <row r="1819" ht="409.5" spans="1:15">
      <c r="A1819">
        <v>1818</v>
      </c>
      <c r="B1819" t="s">
        <v>2642</v>
      </c>
      <c r="C1819" t="s">
        <v>6036</v>
      </c>
      <c r="D1819">
        <v>30</v>
      </c>
      <c r="E1819" t="s">
        <v>19</v>
      </c>
      <c r="F1819" t="s">
        <v>149</v>
      </c>
      <c r="G1819" s="9">
        <v>44030</v>
      </c>
      <c r="H1819" t="s">
        <v>67</v>
      </c>
      <c r="I1819" t="s">
        <v>22</v>
      </c>
      <c r="J1819" s="10" t="s">
        <v>6037</v>
      </c>
      <c r="K1819" t="s">
        <v>24</v>
      </c>
      <c r="M1819" t="s">
        <v>41</v>
      </c>
      <c r="N1819" t="s">
        <v>26</v>
      </c>
      <c r="O1819" s="11">
        <v>45078.8022685185</v>
      </c>
    </row>
    <row r="1820" ht="409.5" spans="1:15">
      <c r="A1820">
        <v>1819</v>
      </c>
      <c r="B1820" t="s">
        <v>6038</v>
      </c>
      <c r="C1820" t="s">
        <v>6039</v>
      </c>
      <c r="D1820">
        <v>39</v>
      </c>
      <c r="E1820" t="s">
        <v>58</v>
      </c>
      <c r="F1820" t="s">
        <v>421</v>
      </c>
      <c r="G1820" s="9">
        <v>44425</v>
      </c>
      <c r="H1820" t="s">
        <v>21</v>
      </c>
      <c r="I1820" t="s">
        <v>113</v>
      </c>
      <c r="J1820" s="10" t="s">
        <v>6040</v>
      </c>
      <c r="K1820" t="s">
        <v>24</v>
      </c>
      <c r="M1820" t="s">
        <v>143</v>
      </c>
      <c r="N1820" t="s">
        <v>55</v>
      </c>
      <c r="O1820" s="11">
        <v>45078.3113194444</v>
      </c>
    </row>
    <row r="1821" spans="1:17">
      <c r="A1821">
        <v>1820</v>
      </c>
      <c r="B1821" t="s">
        <v>6041</v>
      </c>
      <c r="C1821" t="s">
        <v>6042</v>
      </c>
      <c r="D1821">
        <v>34</v>
      </c>
      <c r="E1821" t="s">
        <v>58</v>
      </c>
      <c r="F1821" t="s">
        <v>223</v>
      </c>
      <c r="G1821" s="9">
        <v>44063</v>
      </c>
      <c r="H1821" t="s">
        <v>21</v>
      </c>
      <c r="I1821" t="s">
        <v>72</v>
      </c>
      <c r="J1821" t="s">
        <v>6043</v>
      </c>
      <c r="K1821" t="s">
        <v>39</v>
      </c>
      <c r="L1821" t="s">
        <v>6044</v>
      </c>
      <c r="M1821" t="s">
        <v>89</v>
      </c>
      <c r="N1821" t="s">
        <v>26</v>
      </c>
      <c r="O1821" s="11">
        <v>45078.5946759259</v>
      </c>
      <c r="P1821" s="11">
        <v>45078.6738425926</v>
      </c>
      <c r="Q1821">
        <v>1</v>
      </c>
    </row>
    <row r="1822" ht="409.5" spans="1:14">
      <c r="A1822">
        <v>1821</v>
      </c>
      <c r="B1822" t="s">
        <v>6045</v>
      </c>
      <c r="C1822" t="s">
        <v>6046</v>
      </c>
      <c r="D1822">
        <v>54</v>
      </c>
      <c r="E1822" t="s">
        <v>29</v>
      </c>
      <c r="F1822" t="s">
        <v>125</v>
      </c>
      <c r="G1822" s="9">
        <v>44421</v>
      </c>
      <c r="H1822" t="s">
        <v>45</v>
      </c>
      <c r="I1822" t="s">
        <v>37</v>
      </c>
      <c r="J1822" s="10" t="s">
        <v>6047</v>
      </c>
      <c r="K1822" t="s">
        <v>62</v>
      </c>
      <c r="M1822" t="s">
        <v>143</v>
      </c>
      <c r="N1822" t="s">
        <v>83</v>
      </c>
    </row>
    <row r="1823" ht="409.5" spans="1:15">
      <c r="A1823">
        <v>1822</v>
      </c>
      <c r="B1823" t="s">
        <v>6048</v>
      </c>
      <c r="C1823" t="s">
        <v>6049</v>
      </c>
      <c r="D1823">
        <v>62</v>
      </c>
      <c r="E1823" t="s">
        <v>58</v>
      </c>
      <c r="F1823" t="s">
        <v>44</v>
      </c>
      <c r="G1823" s="9">
        <v>44248</v>
      </c>
      <c r="H1823" t="s">
        <v>67</v>
      </c>
      <c r="I1823" t="s">
        <v>72</v>
      </c>
      <c r="J1823" s="10" t="s">
        <v>6050</v>
      </c>
      <c r="K1823" t="s">
        <v>24</v>
      </c>
      <c r="M1823" t="s">
        <v>41</v>
      </c>
      <c r="N1823" t="s">
        <v>26</v>
      </c>
      <c r="O1823" s="11">
        <v>45078.7252662037</v>
      </c>
    </row>
    <row r="1824" ht="409.5" spans="1:14">
      <c r="A1824">
        <v>1823</v>
      </c>
      <c r="B1824" t="s">
        <v>6051</v>
      </c>
      <c r="C1824" t="s">
        <v>6052</v>
      </c>
      <c r="D1824">
        <v>37</v>
      </c>
      <c r="E1824" t="s">
        <v>29</v>
      </c>
      <c r="F1824" t="s">
        <v>161</v>
      </c>
      <c r="G1824" s="9">
        <v>44410</v>
      </c>
      <c r="H1824" t="s">
        <v>45</v>
      </c>
      <c r="I1824" t="s">
        <v>150</v>
      </c>
      <c r="J1824" s="10" t="s">
        <v>6053</v>
      </c>
      <c r="K1824" t="s">
        <v>62</v>
      </c>
      <c r="M1824" t="s">
        <v>89</v>
      </c>
      <c r="N1824" t="s">
        <v>55</v>
      </c>
    </row>
    <row r="1825" spans="1:14">
      <c r="A1825">
        <v>1824</v>
      </c>
      <c r="B1825" t="s">
        <v>6054</v>
      </c>
      <c r="C1825" t="s">
        <v>6055</v>
      </c>
      <c r="D1825">
        <v>38</v>
      </c>
      <c r="E1825" t="s">
        <v>19</v>
      </c>
      <c r="F1825" t="s">
        <v>397</v>
      </c>
      <c r="G1825" s="9">
        <v>44117</v>
      </c>
      <c r="H1825" t="s">
        <v>45</v>
      </c>
      <c r="I1825" t="s">
        <v>52</v>
      </c>
      <c r="J1825" t="s">
        <v>449</v>
      </c>
      <c r="K1825" t="s">
        <v>62</v>
      </c>
      <c r="M1825" t="s">
        <v>89</v>
      </c>
      <c r="N1825" t="s">
        <v>83</v>
      </c>
    </row>
    <row r="1826" ht="409.5" spans="1:17">
      <c r="A1826">
        <v>1825</v>
      </c>
      <c r="B1826" t="s">
        <v>6056</v>
      </c>
      <c r="C1826" t="s">
        <v>6057</v>
      </c>
      <c r="D1826">
        <v>66</v>
      </c>
      <c r="E1826" t="s">
        <v>29</v>
      </c>
      <c r="F1826" t="s">
        <v>20</v>
      </c>
      <c r="G1826" s="9">
        <v>43846</v>
      </c>
      <c r="H1826" t="s">
        <v>21</v>
      </c>
      <c r="I1826" t="s">
        <v>37</v>
      </c>
      <c r="J1826" s="10" t="s">
        <v>6058</v>
      </c>
      <c r="K1826" t="s">
        <v>39</v>
      </c>
      <c r="L1826" t="s">
        <v>6059</v>
      </c>
      <c r="M1826" t="s">
        <v>89</v>
      </c>
      <c r="N1826" t="s">
        <v>26</v>
      </c>
      <c r="O1826" s="11">
        <v>45078.0683680556</v>
      </c>
      <c r="P1826" s="11">
        <v>45078.2815625</v>
      </c>
      <c r="Q1826">
        <v>1</v>
      </c>
    </row>
    <row r="1827" ht="409.5" spans="1:17">
      <c r="A1827">
        <v>1826</v>
      </c>
      <c r="B1827" t="s">
        <v>6060</v>
      </c>
      <c r="C1827" t="s">
        <v>6061</v>
      </c>
      <c r="D1827">
        <v>55</v>
      </c>
      <c r="E1827" t="s">
        <v>29</v>
      </c>
      <c r="F1827" t="s">
        <v>456</v>
      </c>
      <c r="G1827" s="9">
        <v>44358</v>
      </c>
      <c r="H1827" t="s">
        <v>45</v>
      </c>
      <c r="I1827" t="s">
        <v>99</v>
      </c>
      <c r="J1827" s="10" t="s">
        <v>6062</v>
      </c>
      <c r="K1827" t="s">
        <v>39</v>
      </c>
      <c r="L1827" t="s">
        <v>6063</v>
      </c>
      <c r="M1827" t="s">
        <v>89</v>
      </c>
      <c r="N1827" t="s">
        <v>33</v>
      </c>
      <c r="O1827" s="11">
        <v>45078.7128356481</v>
      </c>
      <c r="P1827" s="11">
        <v>45078.2676967593</v>
      </c>
      <c r="Q1827">
        <v>2</v>
      </c>
    </row>
    <row r="1828" spans="1:15">
      <c r="A1828">
        <v>1827</v>
      </c>
      <c r="B1828" t="s">
        <v>6064</v>
      </c>
      <c r="C1828" t="s">
        <v>6065</v>
      </c>
      <c r="D1828">
        <v>31</v>
      </c>
      <c r="E1828" t="s">
        <v>19</v>
      </c>
      <c r="F1828" t="s">
        <v>161</v>
      </c>
      <c r="G1828" s="9">
        <v>43935</v>
      </c>
      <c r="H1828" t="s">
        <v>59</v>
      </c>
      <c r="I1828" t="s">
        <v>37</v>
      </c>
      <c r="J1828" t="s">
        <v>845</v>
      </c>
      <c r="K1828" t="s">
        <v>24</v>
      </c>
      <c r="M1828" t="s">
        <v>89</v>
      </c>
      <c r="N1828" t="s">
        <v>55</v>
      </c>
      <c r="O1828" s="11">
        <v>45078.2343634259</v>
      </c>
    </row>
    <row r="1829" ht="409.5" spans="1:17">
      <c r="A1829">
        <v>1828</v>
      </c>
      <c r="B1829" t="s">
        <v>6066</v>
      </c>
      <c r="C1829" t="s">
        <v>6067</v>
      </c>
      <c r="D1829">
        <v>63</v>
      </c>
      <c r="E1829" t="s">
        <v>19</v>
      </c>
      <c r="F1829" t="s">
        <v>207</v>
      </c>
      <c r="G1829" s="9">
        <v>44228</v>
      </c>
      <c r="H1829" t="s">
        <v>66</v>
      </c>
      <c r="I1829" t="s">
        <v>141</v>
      </c>
      <c r="J1829" s="10" t="s">
        <v>6068</v>
      </c>
      <c r="K1829" t="s">
        <v>39</v>
      </c>
      <c r="L1829" t="s">
        <v>6069</v>
      </c>
      <c r="M1829" t="s">
        <v>25</v>
      </c>
      <c r="N1829" t="s">
        <v>26</v>
      </c>
      <c r="O1829" s="11">
        <v>45078.6128472222</v>
      </c>
      <c r="P1829" s="11">
        <v>45078.5079861111</v>
      </c>
      <c r="Q1829">
        <v>2</v>
      </c>
    </row>
    <row r="1830" ht="409.5" spans="1:15">
      <c r="A1830">
        <v>1829</v>
      </c>
      <c r="B1830" t="s">
        <v>6070</v>
      </c>
      <c r="C1830" t="s">
        <v>6071</v>
      </c>
      <c r="D1830">
        <v>41</v>
      </c>
      <c r="E1830" t="s">
        <v>58</v>
      </c>
      <c r="F1830" t="s">
        <v>107</v>
      </c>
      <c r="G1830" s="9">
        <v>44117</v>
      </c>
      <c r="H1830" t="s">
        <v>21</v>
      </c>
      <c r="I1830" t="s">
        <v>77</v>
      </c>
      <c r="J1830" s="10" t="s">
        <v>6072</v>
      </c>
      <c r="K1830" t="s">
        <v>24</v>
      </c>
      <c r="M1830" t="s">
        <v>41</v>
      </c>
      <c r="N1830" t="s">
        <v>83</v>
      </c>
      <c r="O1830" s="11">
        <v>45077.9885532407</v>
      </c>
    </row>
    <row r="1831" ht="409.5" spans="1:14">
      <c r="A1831">
        <v>1830</v>
      </c>
      <c r="B1831" t="s">
        <v>6073</v>
      </c>
      <c r="C1831" t="s">
        <v>1731</v>
      </c>
      <c r="D1831">
        <v>23</v>
      </c>
      <c r="E1831" t="s">
        <v>58</v>
      </c>
      <c r="F1831" t="s">
        <v>211</v>
      </c>
      <c r="G1831" s="9">
        <v>44126</v>
      </c>
      <c r="H1831" t="s">
        <v>66</v>
      </c>
      <c r="I1831" t="s">
        <v>31</v>
      </c>
      <c r="J1831" s="10" t="s">
        <v>6074</v>
      </c>
      <c r="K1831" t="s">
        <v>62</v>
      </c>
      <c r="M1831" t="s">
        <v>143</v>
      </c>
      <c r="N1831" t="s">
        <v>33</v>
      </c>
    </row>
    <row r="1832" ht="409.5" spans="1:15">
      <c r="A1832">
        <v>1831</v>
      </c>
      <c r="B1832" t="s">
        <v>5795</v>
      </c>
      <c r="C1832" t="s">
        <v>6075</v>
      </c>
      <c r="D1832">
        <v>20</v>
      </c>
      <c r="E1832" t="s">
        <v>58</v>
      </c>
      <c r="F1832" t="s">
        <v>383</v>
      </c>
      <c r="G1832" s="9">
        <v>44028</v>
      </c>
      <c r="H1832" t="s">
        <v>21</v>
      </c>
      <c r="I1832" t="s">
        <v>37</v>
      </c>
      <c r="J1832" s="10" t="s">
        <v>6076</v>
      </c>
      <c r="K1832" t="s">
        <v>24</v>
      </c>
      <c r="M1832" t="s">
        <v>89</v>
      </c>
      <c r="N1832" t="s">
        <v>26</v>
      </c>
      <c r="O1832" s="11">
        <v>45077.9406712963</v>
      </c>
    </row>
    <row r="1833" ht="409.5" spans="1:15">
      <c r="A1833">
        <v>1832</v>
      </c>
      <c r="B1833" t="s">
        <v>6077</v>
      </c>
      <c r="C1833" t="s">
        <v>6078</v>
      </c>
      <c r="D1833">
        <v>55</v>
      </c>
      <c r="E1833" t="s">
        <v>58</v>
      </c>
      <c r="F1833" t="s">
        <v>219</v>
      </c>
      <c r="G1833" s="9">
        <v>44514</v>
      </c>
      <c r="H1833" t="s">
        <v>21</v>
      </c>
      <c r="I1833" t="s">
        <v>72</v>
      </c>
      <c r="J1833" s="10" t="s">
        <v>6079</v>
      </c>
      <c r="K1833" t="s">
        <v>24</v>
      </c>
      <c r="M1833" t="s">
        <v>41</v>
      </c>
      <c r="N1833" t="s">
        <v>26</v>
      </c>
      <c r="O1833" s="11">
        <v>45078.7018055556</v>
      </c>
    </row>
    <row r="1834" ht="345" spans="1:14">
      <c r="A1834">
        <v>1833</v>
      </c>
      <c r="B1834" t="s">
        <v>6080</v>
      </c>
      <c r="C1834" t="s">
        <v>6081</v>
      </c>
      <c r="D1834">
        <v>64</v>
      </c>
      <c r="E1834" t="s">
        <v>19</v>
      </c>
      <c r="F1834" t="s">
        <v>161</v>
      </c>
      <c r="G1834" s="9">
        <v>44169</v>
      </c>
      <c r="H1834" t="s">
        <v>59</v>
      </c>
      <c r="I1834" t="s">
        <v>99</v>
      </c>
      <c r="J1834" s="10" t="s">
        <v>6082</v>
      </c>
      <c r="K1834" t="s">
        <v>62</v>
      </c>
      <c r="M1834" t="s">
        <v>41</v>
      </c>
      <c r="N1834" t="s">
        <v>33</v>
      </c>
    </row>
    <row r="1835" ht="409.5" spans="1:14">
      <c r="A1835">
        <v>1834</v>
      </c>
      <c r="B1835" t="s">
        <v>6083</v>
      </c>
      <c r="C1835" t="s">
        <v>6084</v>
      </c>
      <c r="D1835">
        <v>51</v>
      </c>
      <c r="E1835" t="s">
        <v>19</v>
      </c>
      <c r="F1835" t="s">
        <v>223</v>
      </c>
      <c r="G1835" s="9">
        <v>44051</v>
      </c>
      <c r="H1835" t="s">
        <v>21</v>
      </c>
      <c r="I1835" t="s">
        <v>177</v>
      </c>
      <c r="J1835" s="10" t="s">
        <v>6085</v>
      </c>
      <c r="K1835" t="s">
        <v>62</v>
      </c>
      <c r="M1835" t="s">
        <v>143</v>
      </c>
      <c r="N1835" t="s">
        <v>33</v>
      </c>
    </row>
    <row r="1836" ht="409.5" spans="1:14">
      <c r="A1836">
        <v>1835</v>
      </c>
      <c r="B1836" t="s">
        <v>6086</v>
      </c>
      <c r="C1836" t="s">
        <v>6087</v>
      </c>
      <c r="D1836">
        <v>31</v>
      </c>
      <c r="E1836" t="s">
        <v>29</v>
      </c>
      <c r="F1836" t="s">
        <v>281</v>
      </c>
      <c r="G1836" s="9">
        <v>44387</v>
      </c>
      <c r="H1836" t="s">
        <v>66</v>
      </c>
      <c r="I1836" t="s">
        <v>77</v>
      </c>
      <c r="J1836" s="10" t="s">
        <v>6088</v>
      </c>
      <c r="K1836" t="s">
        <v>62</v>
      </c>
      <c r="M1836" t="s">
        <v>25</v>
      </c>
      <c r="N1836" t="s">
        <v>26</v>
      </c>
    </row>
    <row r="1837" ht="409.5" spans="1:17">
      <c r="A1837">
        <v>1836</v>
      </c>
      <c r="B1837" t="s">
        <v>6089</v>
      </c>
      <c r="C1837" t="s">
        <v>6090</v>
      </c>
      <c r="D1837">
        <v>51</v>
      </c>
      <c r="E1837" t="s">
        <v>19</v>
      </c>
      <c r="F1837" t="s">
        <v>242</v>
      </c>
      <c r="G1837" s="9">
        <v>44430</v>
      </c>
      <c r="H1837" t="s">
        <v>21</v>
      </c>
      <c r="I1837" t="s">
        <v>46</v>
      </c>
      <c r="J1837" s="10" t="s">
        <v>6091</v>
      </c>
      <c r="K1837" t="s">
        <v>39</v>
      </c>
      <c r="L1837" t="s">
        <v>6092</v>
      </c>
      <c r="M1837" t="s">
        <v>25</v>
      </c>
      <c r="N1837" t="s">
        <v>33</v>
      </c>
      <c r="O1837" s="11">
        <v>45077.969224537</v>
      </c>
      <c r="P1837" s="11">
        <v>45078.1518634259</v>
      </c>
      <c r="Q1837">
        <v>4</v>
      </c>
    </row>
    <row r="1838" ht="409.5" spans="1:14">
      <c r="A1838">
        <v>1837</v>
      </c>
      <c r="B1838" t="s">
        <v>6093</v>
      </c>
      <c r="C1838" t="s">
        <v>6094</v>
      </c>
      <c r="D1838">
        <v>59</v>
      </c>
      <c r="E1838" t="s">
        <v>58</v>
      </c>
      <c r="F1838" t="s">
        <v>129</v>
      </c>
      <c r="G1838" s="9">
        <v>44286</v>
      </c>
      <c r="H1838" t="s">
        <v>66</v>
      </c>
      <c r="I1838" t="s">
        <v>113</v>
      </c>
      <c r="J1838" s="10" t="s">
        <v>6095</v>
      </c>
      <c r="K1838" t="s">
        <v>62</v>
      </c>
      <c r="M1838" t="s">
        <v>25</v>
      </c>
      <c r="N1838" t="s">
        <v>83</v>
      </c>
    </row>
    <row r="1839" ht="409.5" spans="1:17">
      <c r="A1839">
        <v>1838</v>
      </c>
      <c r="B1839" t="s">
        <v>6096</v>
      </c>
      <c r="C1839" t="s">
        <v>6097</v>
      </c>
      <c r="D1839">
        <v>28</v>
      </c>
      <c r="E1839" t="s">
        <v>58</v>
      </c>
      <c r="F1839" t="s">
        <v>456</v>
      </c>
      <c r="G1839" s="9">
        <v>43850</v>
      </c>
      <c r="H1839" t="s">
        <v>45</v>
      </c>
      <c r="I1839" t="s">
        <v>77</v>
      </c>
      <c r="J1839" s="10" t="s">
        <v>6098</v>
      </c>
      <c r="K1839" t="s">
        <v>39</v>
      </c>
      <c r="L1839" t="s">
        <v>6099</v>
      </c>
      <c r="M1839" t="s">
        <v>143</v>
      </c>
      <c r="N1839" t="s">
        <v>55</v>
      </c>
      <c r="O1839" s="11">
        <v>45078.6734143519</v>
      </c>
      <c r="P1839" s="11">
        <v>45078.3234143518</v>
      </c>
      <c r="Q1839">
        <v>5</v>
      </c>
    </row>
    <row r="1840" ht="409.5" spans="1:17">
      <c r="A1840">
        <v>1839</v>
      </c>
      <c r="B1840" t="s">
        <v>6100</v>
      </c>
      <c r="C1840" t="s">
        <v>6101</v>
      </c>
      <c r="D1840">
        <v>18</v>
      </c>
      <c r="E1840" t="s">
        <v>19</v>
      </c>
      <c r="F1840" t="s">
        <v>134</v>
      </c>
      <c r="G1840" s="9">
        <v>44065</v>
      </c>
      <c r="H1840" t="s">
        <v>67</v>
      </c>
      <c r="I1840" t="s">
        <v>93</v>
      </c>
      <c r="J1840" s="10" t="s">
        <v>6102</v>
      </c>
      <c r="K1840" t="s">
        <v>39</v>
      </c>
      <c r="L1840" t="s">
        <v>6103</v>
      </c>
      <c r="M1840" t="s">
        <v>41</v>
      </c>
      <c r="N1840" t="s">
        <v>33</v>
      </c>
      <c r="O1840" s="11">
        <v>45077.9609375</v>
      </c>
      <c r="P1840" s="11">
        <v>45078.8928819444</v>
      </c>
      <c r="Q1840">
        <v>4</v>
      </c>
    </row>
    <row r="1841" ht="409.5" spans="1:14">
      <c r="A1841">
        <v>1840</v>
      </c>
      <c r="B1841" t="s">
        <v>6104</v>
      </c>
      <c r="C1841" t="s">
        <v>6105</v>
      </c>
      <c r="D1841">
        <v>50</v>
      </c>
      <c r="E1841" t="s">
        <v>58</v>
      </c>
      <c r="F1841" t="s">
        <v>36</v>
      </c>
      <c r="G1841" s="9">
        <v>44111</v>
      </c>
      <c r="H1841" t="s">
        <v>67</v>
      </c>
      <c r="I1841" t="s">
        <v>150</v>
      </c>
      <c r="J1841" s="10" t="s">
        <v>6106</v>
      </c>
      <c r="K1841" t="s">
        <v>62</v>
      </c>
      <c r="M1841" t="s">
        <v>89</v>
      </c>
      <c r="N1841" t="s">
        <v>26</v>
      </c>
    </row>
    <row r="1842" spans="1:14">
      <c r="A1842">
        <v>1841</v>
      </c>
      <c r="B1842" t="s">
        <v>6107</v>
      </c>
      <c r="C1842" t="s">
        <v>6108</v>
      </c>
      <c r="D1842">
        <v>46</v>
      </c>
      <c r="E1842" t="s">
        <v>29</v>
      </c>
      <c r="F1842" t="s">
        <v>207</v>
      </c>
      <c r="G1842" s="9">
        <v>44399</v>
      </c>
      <c r="H1842" t="s">
        <v>21</v>
      </c>
      <c r="I1842" t="s">
        <v>31</v>
      </c>
      <c r="J1842" t="s">
        <v>6109</v>
      </c>
      <c r="K1842" t="s">
        <v>62</v>
      </c>
      <c r="M1842" t="s">
        <v>143</v>
      </c>
      <c r="N1842" t="s">
        <v>33</v>
      </c>
    </row>
    <row r="1843" ht="409.5" spans="1:14">
      <c r="A1843">
        <v>1842</v>
      </c>
      <c r="B1843" t="s">
        <v>6110</v>
      </c>
      <c r="C1843" t="s">
        <v>6111</v>
      </c>
      <c r="D1843">
        <v>38</v>
      </c>
      <c r="E1843" t="s">
        <v>19</v>
      </c>
      <c r="F1843" t="s">
        <v>699</v>
      </c>
      <c r="G1843" s="9">
        <v>44306</v>
      </c>
      <c r="H1843" t="s">
        <v>59</v>
      </c>
      <c r="I1843" t="s">
        <v>46</v>
      </c>
      <c r="J1843" s="10" t="s">
        <v>6112</v>
      </c>
      <c r="K1843" t="s">
        <v>62</v>
      </c>
      <c r="M1843" t="s">
        <v>143</v>
      </c>
      <c r="N1843" t="s">
        <v>26</v>
      </c>
    </row>
    <row r="1844" ht="409.5" spans="1:14">
      <c r="A1844">
        <v>1843</v>
      </c>
      <c r="B1844" t="s">
        <v>6113</v>
      </c>
      <c r="C1844" t="s">
        <v>6114</v>
      </c>
      <c r="D1844">
        <v>18</v>
      </c>
      <c r="E1844" t="s">
        <v>29</v>
      </c>
      <c r="F1844" t="s">
        <v>383</v>
      </c>
      <c r="G1844" s="9">
        <v>44037</v>
      </c>
      <c r="H1844" t="s">
        <v>59</v>
      </c>
      <c r="I1844" t="s">
        <v>22</v>
      </c>
      <c r="J1844" s="10" t="s">
        <v>6115</v>
      </c>
      <c r="K1844" t="s">
        <v>62</v>
      </c>
      <c r="M1844" t="s">
        <v>25</v>
      </c>
      <c r="N1844" t="s">
        <v>33</v>
      </c>
    </row>
    <row r="1845" ht="409.5" spans="1:14">
      <c r="A1845">
        <v>1844</v>
      </c>
      <c r="B1845" t="s">
        <v>6116</v>
      </c>
      <c r="C1845" t="s">
        <v>6117</v>
      </c>
      <c r="D1845">
        <v>49</v>
      </c>
      <c r="E1845" t="s">
        <v>29</v>
      </c>
      <c r="F1845" t="s">
        <v>219</v>
      </c>
      <c r="G1845" s="9">
        <v>44169</v>
      </c>
      <c r="H1845" t="s">
        <v>59</v>
      </c>
      <c r="I1845" t="s">
        <v>37</v>
      </c>
      <c r="J1845" s="10" t="s">
        <v>6118</v>
      </c>
      <c r="K1845" t="s">
        <v>62</v>
      </c>
      <c r="M1845" t="s">
        <v>89</v>
      </c>
      <c r="N1845" t="s">
        <v>83</v>
      </c>
    </row>
    <row r="1846" spans="1:14">
      <c r="A1846">
        <v>1845</v>
      </c>
      <c r="B1846" t="s">
        <v>6119</v>
      </c>
      <c r="C1846" t="s">
        <v>6120</v>
      </c>
      <c r="D1846">
        <v>60</v>
      </c>
      <c r="E1846" t="s">
        <v>29</v>
      </c>
      <c r="F1846" t="s">
        <v>129</v>
      </c>
      <c r="G1846" s="9">
        <v>44096</v>
      </c>
      <c r="H1846" t="s">
        <v>45</v>
      </c>
      <c r="I1846" t="s">
        <v>37</v>
      </c>
      <c r="J1846" t="s">
        <v>6121</v>
      </c>
      <c r="K1846" t="s">
        <v>62</v>
      </c>
      <c r="M1846" t="s">
        <v>25</v>
      </c>
      <c r="N1846" t="s">
        <v>55</v>
      </c>
    </row>
    <row r="1847" ht="409.5" spans="1:17">
      <c r="A1847">
        <v>1846</v>
      </c>
      <c r="B1847" t="s">
        <v>6122</v>
      </c>
      <c r="C1847" t="s">
        <v>6123</v>
      </c>
      <c r="D1847">
        <v>38</v>
      </c>
      <c r="E1847" t="s">
        <v>19</v>
      </c>
      <c r="F1847" t="s">
        <v>207</v>
      </c>
      <c r="G1847" s="9">
        <v>44021</v>
      </c>
      <c r="H1847" t="s">
        <v>66</v>
      </c>
      <c r="I1847" t="s">
        <v>150</v>
      </c>
      <c r="J1847" s="10" t="s">
        <v>6124</v>
      </c>
      <c r="K1847" t="s">
        <v>39</v>
      </c>
      <c r="L1847" t="s">
        <v>6125</v>
      </c>
      <c r="M1847" t="s">
        <v>41</v>
      </c>
      <c r="N1847" t="s">
        <v>83</v>
      </c>
      <c r="O1847" s="11">
        <v>45078.508275463</v>
      </c>
      <c r="P1847" s="11">
        <v>45078.1152199074</v>
      </c>
      <c r="Q1847">
        <v>4</v>
      </c>
    </row>
    <row r="1848" ht="409.5" spans="1:17">
      <c r="A1848">
        <v>1847</v>
      </c>
      <c r="B1848" t="s">
        <v>6126</v>
      </c>
      <c r="C1848" t="s">
        <v>6127</v>
      </c>
      <c r="D1848">
        <v>27</v>
      </c>
      <c r="E1848" t="s">
        <v>58</v>
      </c>
      <c r="F1848" t="s">
        <v>92</v>
      </c>
      <c r="G1848" s="9">
        <v>44550</v>
      </c>
      <c r="H1848" t="s">
        <v>21</v>
      </c>
      <c r="I1848" t="s">
        <v>22</v>
      </c>
      <c r="J1848" s="10" t="s">
        <v>6128</v>
      </c>
      <c r="K1848" t="s">
        <v>39</v>
      </c>
      <c r="L1848" t="s">
        <v>6129</v>
      </c>
      <c r="M1848" t="s">
        <v>89</v>
      </c>
      <c r="N1848" t="s">
        <v>33</v>
      </c>
      <c r="O1848" s="11">
        <v>45078.7589930556</v>
      </c>
      <c r="P1848" s="11">
        <v>45078.1909375</v>
      </c>
      <c r="Q1848">
        <v>3</v>
      </c>
    </row>
    <row r="1849" ht="409.5" spans="1:14">
      <c r="A1849">
        <v>1848</v>
      </c>
      <c r="B1849" t="s">
        <v>6130</v>
      </c>
      <c r="C1849" t="s">
        <v>6131</v>
      </c>
      <c r="D1849">
        <v>58</v>
      </c>
      <c r="E1849" t="s">
        <v>19</v>
      </c>
      <c r="F1849" t="s">
        <v>112</v>
      </c>
      <c r="G1849" s="9">
        <v>44176</v>
      </c>
      <c r="H1849" t="s">
        <v>21</v>
      </c>
      <c r="I1849" t="s">
        <v>99</v>
      </c>
      <c r="J1849" s="10" t="s">
        <v>6132</v>
      </c>
      <c r="K1849" t="s">
        <v>62</v>
      </c>
      <c r="M1849" t="s">
        <v>25</v>
      </c>
      <c r="N1849" t="s">
        <v>33</v>
      </c>
    </row>
    <row r="1850" spans="1:14">
      <c r="A1850">
        <v>1849</v>
      </c>
      <c r="B1850" t="s">
        <v>6133</v>
      </c>
      <c r="C1850" t="s">
        <v>6134</v>
      </c>
      <c r="D1850">
        <v>35</v>
      </c>
      <c r="E1850" t="s">
        <v>58</v>
      </c>
      <c r="F1850" t="s">
        <v>103</v>
      </c>
      <c r="G1850" s="9">
        <v>43960</v>
      </c>
      <c r="H1850" t="s">
        <v>59</v>
      </c>
      <c r="I1850" t="s">
        <v>60</v>
      </c>
      <c r="J1850" t="s">
        <v>6135</v>
      </c>
      <c r="K1850" t="s">
        <v>62</v>
      </c>
      <c r="M1850" t="s">
        <v>143</v>
      </c>
      <c r="N1850" t="s">
        <v>83</v>
      </c>
    </row>
    <row r="1851" ht="409.5" spans="1:14">
      <c r="A1851">
        <v>1850</v>
      </c>
      <c r="B1851" t="s">
        <v>6136</v>
      </c>
      <c r="C1851" t="s">
        <v>6137</v>
      </c>
      <c r="D1851">
        <v>49</v>
      </c>
      <c r="E1851" t="s">
        <v>58</v>
      </c>
      <c r="F1851" t="s">
        <v>81</v>
      </c>
      <c r="G1851" s="9">
        <v>44117</v>
      </c>
      <c r="H1851" t="s">
        <v>45</v>
      </c>
      <c r="I1851" t="s">
        <v>60</v>
      </c>
      <c r="J1851" s="10" t="s">
        <v>6138</v>
      </c>
      <c r="K1851" t="s">
        <v>62</v>
      </c>
      <c r="M1851" t="s">
        <v>41</v>
      </c>
      <c r="N1851" t="s">
        <v>83</v>
      </c>
    </row>
    <row r="1852" spans="1:15">
      <c r="A1852">
        <v>1851</v>
      </c>
      <c r="B1852" t="s">
        <v>6139</v>
      </c>
      <c r="C1852" t="s">
        <v>6140</v>
      </c>
      <c r="D1852">
        <v>56</v>
      </c>
      <c r="E1852" t="s">
        <v>58</v>
      </c>
      <c r="F1852" t="s">
        <v>202</v>
      </c>
      <c r="G1852" s="9">
        <v>44220</v>
      </c>
      <c r="H1852" t="s">
        <v>66</v>
      </c>
      <c r="I1852" t="s">
        <v>99</v>
      </c>
      <c r="J1852" t="s">
        <v>985</v>
      </c>
      <c r="K1852" t="s">
        <v>24</v>
      </c>
      <c r="M1852" t="s">
        <v>143</v>
      </c>
      <c r="N1852" t="s">
        <v>55</v>
      </c>
      <c r="O1852" s="11">
        <v>45078.4562615741</v>
      </c>
    </row>
    <row r="1853" ht="409.5" spans="1:14">
      <c r="A1853">
        <v>1852</v>
      </c>
      <c r="B1853" t="s">
        <v>6141</v>
      </c>
      <c r="C1853" t="s">
        <v>6142</v>
      </c>
      <c r="D1853">
        <v>22</v>
      </c>
      <c r="E1853" t="s">
        <v>19</v>
      </c>
      <c r="F1853" t="s">
        <v>149</v>
      </c>
      <c r="G1853" s="9">
        <v>44059</v>
      </c>
      <c r="H1853" t="s">
        <v>59</v>
      </c>
      <c r="I1853" t="s">
        <v>31</v>
      </c>
      <c r="J1853" s="10" t="s">
        <v>6143</v>
      </c>
      <c r="K1853" t="s">
        <v>62</v>
      </c>
      <c r="M1853" t="s">
        <v>143</v>
      </c>
      <c r="N1853" t="s">
        <v>83</v>
      </c>
    </row>
    <row r="1854" ht="409.5" spans="1:17">
      <c r="A1854">
        <v>1853</v>
      </c>
      <c r="B1854" t="s">
        <v>6144</v>
      </c>
      <c r="C1854" t="s">
        <v>6145</v>
      </c>
      <c r="D1854">
        <v>67</v>
      </c>
      <c r="E1854" t="s">
        <v>29</v>
      </c>
      <c r="F1854" t="s">
        <v>286</v>
      </c>
      <c r="G1854" s="9">
        <v>43856</v>
      </c>
      <c r="H1854" t="s">
        <v>21</v>
      </c>
      <c r="I1854" t="s">
        <v>72</v>
      </c>
      <c r="J1854" s="10" t="s">
        <v>6146</v>
      </c>
      <c r="K1854" t="s">
        <v>39</v>
      </c>
      <c r="L1854" t="s">
        <v>6147</v>
      </c>
      <c r="M1854" t="s">
        <v>41</v>
      </c>
      <c r="N1854" t="s">
        <v>83</v>
      </c>
      <c r="O1854" s="11">
        <v>45078.0035300926</v>
      </c>
      <c r="P1854" s="11">
        <v>45078.4924189815</v>
      </c>
      <c r="Q1854">
        <v>2</v>
      </c>
    </row>
    <row r="1855" ht="409.5" spans="1:17">
      <c r="A1855">
        <v>1854</v>
      </c>
      <c r="B1855" t="s">
        <v>6148</v>
      </c>
      <c r="C1855" t="s">
        <v>6149</v>
      </c>
      <c r="D1855">
        <v>49</v>
      </c>
      <c r="E1855" t="s">
        <v>19</v>
      </c>
      <c r="F1855" t="s">
        <v>103</v>
      </c>
      <c r="G1855" s="9">
        <v>44485</v>
      </c>
      <c r="H1855" t="s">
        <v>21</v>
      </c>
      <c r="I1855" t="s">
        <v>113</v>
      </c>
      <c r="J1855" s="10" t="s">
        <v>6150</v>
      </c>
      <c r="K1855" t="s">
        <v>39</v>
      </c>
      <c r="L1855" t="s">
        <v>6151</v>
      </c>
      <c r="M1855" t="s">
        <v>89</v>
      </c>
      <c r="N1855" t="s">
        <v>83</v>
      </c>
      <c r="O1855" s="11">
        <v>45078.8313310185</v>
      </c>
      <c r="P1855" s="11">
        <v>45078.5611921296</v>
      </c>
      <c r="Q1855">
        <v>2</v>
      </c>
    </row>
    <row r="1856" spans="1:15">
      <c r="A1856">
        <v>1855</v>
      </c>
      <c r="B1856" t="s">
        <v>6152</v>
      </c>
      <c r="C1856" t="s">
        <v>6153</v>
      </c>
      <c r="D1856">
        <v>54</v>
      </c>
      <c r="E1856" t="s">
        <v>58</v>
      </c>
      <c r="F1856" t="s">
        <v>65</v>
      </c>
      <c r="G1856" s="9">
        <v>44052</v>
      </c>
      <c r="H1856" t="s">
        <v>21</v>
      </c>
      <c r="I1856" t="s">
        <v>59</v>
      </c>
      <c r="J1856" t="s">
        <v>6154</v>
      </c>
      <c r="K1856" t="s">
        <v>24</v>
      </c>
      <c r="M1856" t="s">
        <v>143</v>
      </c>
      <c r="N1856" t="s">
        <v>26</v>
      </c>
      <c r="O1856" s="11">
        <v>45078.6112037037</v>
      </c>
    </row>
    <row r="1857" ht="409.5" spans="1:15">
      <c r="A1857">
        <v>1856</v>
      </c>
      <c r="B1857" t="s">
        <v>6155</v>
      </c>
      <c r="C1857" t="s">
        <v>6156</v>
      </c>
      <c r="D1857">
        <v>27</v>
      </c>
      <c r="E1857" t="s">
        <v>29</v>
      </c>
      <c r="F1857" t="s">
        <v>134</v>
      </c>
      <c r="G1857" s="9">
        <v>43967</v>
      </c>
      <c r="H1857" t="s">
        <v>67</v>
      </c>
      <c r="I1857" t="s">
        <v>59</v>
      </c>
      <c r="J1857" s="10" t="s">
        <v>6157</v>
      </c>
      <c r="K1857" t="s">
        <v>24</v>
      </c>
      <c r="M1857" t="s">
        <v>89</v>
      </c>
      <c r="N1857" t="s">
        <v>55</v>
      </c>
      <c r="O1857" s="11">
        <v>45078.1903819444</v>
      </c>
    </row>
    <row r="1858" spans="1:15">
      <c r="A1858">
        <v>1857</v>
      </c>
      <c r="B1858" t="s">
        <v>6158</v>
      </c>
      <c r="C1858" t="s">
        <v>6159</v>
      </c>
      <c r="D1858">
        <v>25</v>
      </c>
      <c r="E1858" t="s">
        <v>29</v>
      </c>
      <c r="F1858" t="s">
        <v>397</v>
      </c>
      <c r="G1858" s="9">
        <v>43945</v>
      </c>
      <c r="H1858" t="s">
        <v>66</v>
      </c>
      <c r="I1858" t="s">
        <v>59</v>
      </c>
      <c r="J1858" t="s">
        <v>6160</v>
      </c>
      <c r="K1858" t="s">
        <v>24</v>
      </c>
      <c r="M1858" t="s">
        <v>25</v>
      </c>
      <c r="N1858" t="s">
        <v>83</v>
      </c>
      <c r="O1858" s="11">
        <v>45078.109849537</v>
      </c>
    </row>
    <row r="1859" ht="409.5" spans="1:17">
      <c r="A1859">
        <v>1858</v>
      </c>
      <c r="B1859" t="s">
        <v>6161</v>
      </c>
      <c r="C1859" t="s">
        <v>6162</v>
      </c>
      <c r="D1859">
        <v>45</v>
      </c>
      <c r="E1859" t="s">
        <v>29</v>
      </c>
      <c r="F1859" t="s">
        <v>485</v>
      </c>
      <c r="G1859" s="9">
        <v>44169</v>
      </c>
      <c r="H1859" t="s">
        <v>21</v>
      </c>
      <c r="I1859" t="s">
        <v>113</v>
      </c>
      <c r="J1859" s="10" t="s">
        <v>6163</v>
      </c>
      <c r="K1859" t="s">
        <v>39</v>
      </c>
      <c r="L1859" t="s">
        <v>6164</v>
      </c>
      <c r="M1859" t="s">
        <v>25</v>
      </c>
      <c r="N1859" t="s">
        <v>26</v>
      </c>
      <c r="O1859" s="11">
        <v>45078.1827893518</v>
      </c>
      <c r="P1859" s="11">
        <v>45078.8161226852</v>
      </c>
      <c r="Q1859">
        <v>2</v>
      </c>
    </row>
    <row r="1860" spans="1:15">
      <c r="A1860">
        <v>1859</v>
      </c>
      <c r="B1860" t="s">
        <v>6165</v>
      </c>
      <c r="C1860" t="s">
        <v>6166</v>
      </c>
      <c r="D1860">
        <v>34</v>
      </c>
      <c r="E1860" t="s">
        <v>58</v>
      </c>
      <c r="F1860" t="s">
        <v>485</v>
      </c>
      <c r="G1860" s="9">
        <v>43857</v>
      </c>
      <c r="H1860" t="s">
        <v>67</v>
      </c>
      <c r="I1860" t="s">
        <v>60</v>
      </c>
      <c r="J1860" t="s">
        <v>6167</v>
      </c>
      <c r="K1860" t="s">
        <v>24</v>
      </c>
      <c r="M1860" t="s">
        <v>89</v>
      </c>
      <c r="N1860" t="s">
        <v>26</v>
      </c>
      <c r="O1860" s="11">
        <v>45078.2480787037</v>
      </c>
    </row>
    <row r="1861" ht="409.5" spans="1:15">
      <c r="A1861">
        <v>1860</v>
      </c>
      <c r="B1861" t="s">
        <v>6168</v>
      </c>
      <c r="C1861" t="s">
        <v>6169</v>
      </c>
      <c r="D1861">
        <v>20</v>
      </c>
      <c r="E1861" t="s">
        <v>29</v>
      </c>
      <c r="F1861" t="s">
        <v>157</v>
      </c>
      <c r="G1861" s="9">
        <v>44255</v>
      </c>
      <c r="H1861" t="s">
        <v>67</v>
      </c>
      <c r="I1861" t="s">
        <v>177</v>
      </c>
      <c r="J1861" s="10" t="s">
        <v>6170</v>
      </c>
      <c r="K1861" t="s">
        <v>24</v>
      </c>
      <c r="M1861" t="s">
        <v>25</v>
      </c>
      <c r="N1861" t="s">
        <v>55</v>
      </c>
      <c r="O1861" s="11">
        <v>45078.6786574074</v>
      </c>
    </row>
    <row r="1862" ht="409.5" spans="1:14">
      <c r="A1862">
        <v>1861</v>
      </c>
      <c r="B1862" t="s">
        <v>6171</v>
      </c>
      <c r="C1862" t="s">
        <v>6172</v>
      </c>
      <c r="D1862">
        <v>44</v>
      </c>
      <c r="E1862" t="s">
        <v>19</v>
      </c>
      <c r="F1862" t="s">
        <v>76</v>
      </c>
      <c r="G1862" s="9">
        <v>44152</v>
      </c>
      <c r="H1862" t="s">
        <v>59</v>
      </c>
      <c r="I1862" t="s">
        <v>22</v>
      </c>
      <c r="J1862" s="10" t="s">
        <v>6173</v>
      </c>
      <c r="K1862" t="s">
        <v>62</v>
      </c>
      <c r="M1862" t="s">
        <v>143</v>
      </c>
      <c r="N1862" t="s">
        <v>83</v>
      </c>
    </row>
    <row r="1863" ht="409.5" spans="1:17">
      <c r="A1863">
        <v>1862</v>
      </c>
      <c r="B1863" t="s">
        <v>6174</v>
      </c>
      <c r="C1863" t="s">
        <v>6175</v>
      </c>
      <c r="D1863">
        <v>38</v>
      </c>
      <c r="E1863" t="s">
        <v>58</v>
      </c>
      <c r="F1863" t="s">
        <v>81</v>
      </c>
      <c r="G1863" s="9">
        <v>44067</v>
      </c>
      <c r="H1863" t="s">
        <v>66</v>
      </c>
      <c r="I1863" t="s">
        <v>99</v>
      </c>
      <c r="J1863" s="10" t="s">
        <v>6176</v>
      </c>
      <c r="K1863" t="s">
        <v>39</v>
      </c>
      <c r="L1863" t="s">
        <v>6177</v>
      </c>
      <c r="M1863" t="s">
        <v>143</v>
      </c>
      <c r="N1863" t="s">
        <v>33</v>
      </c>
      <c r="O1863" s="11">
        <v>45078.8800925926</v>
      </c>
      <c r="P1863" s="11">
        <v>45078.8509259259</v>
      </c>
      <c r="Q1863">
        <v>5</v>
      </c>
    </row>
    <row r="1864" spans="1:14">
      <c r="A1864">
        <v>1863</v>
      </c>
      <c r="B1864" t="s">
        <v>6178</v>
      </c>
      <c r="C1864" t="s">
        <v>6179</v>
      </c>
      <c r="D1864">
        <v>53</v>
      </c>
      <c r="E1864" t="s">
        <v>29</v>
      </c>
      <c r="F1864" t="s">
        <v>219</v>
      </c>
      <c r="G1864" s="9">
        <v>44249</v>
      </c>
      <c r="H1864" t="s">
        <v>67</v>
      </c>
      <c r="I1864" t="s">
        <v>67</v>
      </c>
      <c r="J1864" t="s">
        <v>6180</v>
      </c>
      <c r="K1864" t="s">
        <v>62</v>
      </c>
      <c r="M1864" t="s">
        <v>143</v>
      </c>
      <c r="N1864" t="s">
        <v>83</v>
      </c>
    </row>
    <row r="1865" ht="405" spans="1:14">
      <c r="A1865">
        <v>1864</v>
      </c>
      <c r="B1865" t="s">
        <v>6181</v>
      </c>
      <c r="C1865" t="s">
        <v>6182</v>
      </c>
      <c r="D1865">
        <v>20</v>
      </c>
      <c r="E1865" t="s">
        <v>29</v>
      </c>
      <c r="F1865" t="s">
        <v>173</v>
      </c>
      <c r="G1865" s="9">
        <v>44123</v>
      </c>
      <c r="H1865" t="s">
        <v>59</v>
      </c>
      <c r="I1865" t="s">
        <v>60</v>
      </c>
      <c r="J1865" s="10" t="s">
        <v>6183</v>
      </c>
      <c r="K1865" t="s">
        <v>62</v>
      </c>
      <c r="M1865" t="s">
        <v>41</v>
      </c>
      <c r="N1865" t="s">
        <v>55</v>
      </c>
    </row>
    <row r="1866" ht="409.5" spans="1:17">
      <c r="A1866">
        <v>1865</v>
      </c>
      <c r="B1866" t="s">
        <v>6184</v>
      </c>
      <c r="C1866" t="s">
        <v>6185</v>
      </c>
      <c r="D1866">
        <v>33</v>
      </c>
      <c r="E1866" t="s">
        <v>29</v>
      </c>
      <c r="F1866" t="s">
        <v>249</v>
      </c>
      <c r="G1866" s="9">
        <v>44029</v>
      </c>
      <c r="H1866" t="s">
        <v>66</v>
      </c>
      <c r="I1866" t="s">
        <v>46</v>
      </c>
      <c r="J1866" s="10" t="s">
        <v>6186</v>
      </c>
      <c r="K1866" t="s">
        <v>39</v>
      </c>
      <c r="L1866" t="s">
        <v>6187</v>
      </c>
      <c r="M1866" t="s">
        <v>143</v>
      </c>
      <c r="N1866" t="s">
        <v>83</v>
      </c>
      <c r="O1866" s="11">
        <v>45078.2801388889</v>
      </c>
      <c r="P1866" s="11">
        <v>45078.0447222222</v>
      </c>
      <c r="Q1866">
        <v>3</v>
      </c>
    </row>
    <row r="1867" spans="1:17">
      <c r="A1867">
        <v>1866</v>
      </c>
      <c r="B1867" t="s">
        <v>6188</v>
      </c>
      <c r="C1867" t="s">
        <v>6189</v>
      </c>
      <c r="D1867">
        <v>36</v>
      </c>
      <c r="E1867" t="s">
        <v>29</v>
      </c>
      <c r="F1867" t="s">
        <v>76</v>
      </c>
      <c r="G1867" s="9">
        <v>43907</v>
      </c>
      <c r="H1867" t="s">
        <v>21</v>
      </c>
      <c r="I1867" t="s">
        <v>59</v>
      </c>
      <c r="J1867" t="s">
        <v>6190</v>
      </c>
      <c r="K1867" t="s">
        <v>39</v>
      </c>
      <c r="L1867" t="s">
        <v>6191</v>
      </c>
      <c r="M1867" t="s">
        <v>25</v>
      </c>
      <c r="N1867" t="s">
        <v>33</v>
      </c>
      <c r="O1867" s="11">
        <v>45078.5516666667</v>
      </c>
      <c r="P1867" s="11">
        <v>45078.0141666667</v>
      </c>
      <c r="Q1867">
        <v>4</v>
      </c>
    </row>
    <row r="1868" spans="1:17">
      <c r="A1868">
        <v>1867</v>
      </c>
      <c r="B1868" t="s">
        <v>6192</v>
      </c>
      <c r="C1868" t="s">
        <v>6193</v>
      </c>
      <c r="D1868">
        <v>54</v>
      </c>
      <c r="E1868" t="s">
        <v>19</v>
      </c>
      <c r="F1868" t="s">
        <v>286</v>
      </c>
      <c r="G1868" s="9">
        <v>43915</v>
      </c>
      <c r="H1868" t="s">
        <v>67</v>
      </c>
      <c r="I1868" t="s">
        <v>93</v>
      </c>
      <c r="J1868" t="s">
        <v>6194</v>
      </c>
      <c r="K1868" t="s">
        <v>39</v>
      </c>
      <c r="L1868" t="s">
        <v>6195</v>
      </c>
      <c r="M1868" t="s">
        <v>41</v>
      </c>
      <c r="N1868" t="s">
        <v>83</v>
      </c>
      <c r="O1868" s="11">
        <v>45078.0461226852</v>
      </c>
      <c r="P1868" s="11">
        <v>45078.0509837963</v>
      </c>
      <c r="Q1868">
        <v>2</v>
      </c>
    </row>
    <row r="1869" spans="1:15">
      <c r="A1869">
        <v>1868</v>
      </c>
      <c r="B1869" t="s">
        <v>6196</v>
      </c>
      <c r="C1869" t="s">
        <v>6197</v>
      </c>
      <c r="D1869">
        <v>22</v>
      </c>
      <c r="E1869" t="s">
        <v>58</v>
      </c>
      <c r="F1869" t="s">
        <v>98</v>
      </c>
      <c r="G1869" s="9">
        <v>44376</v>
      </c>
      <c r="H1869" t="s">
        <v>59</v>
      </c>
      <c r="I1869" t="s">
        <v>141</v>
      </c>
      <c r="J1869" t="s">
        <v>6198</v>
      </c>
      <c r="K1869" t="s">
        <v>24</v>
      </c>
      <c r="M1869" t="s">
        <v>89</v>
      </c>
      <c r="N1869" t="s">
        <v>83</v>
      </c>
      <c r="O1869" s="11">
        <v>45078.155162037</v>
      </c>
    </row>
    <row r="1870" ht="409.5" spans="1:14">
      <c r="A1870">
        <v>1869</v>
      </c>
      <c r="B1870" t="s">
        <v>6199</v>
      </c>
      <c r="C1870" t="s">
        <v>6200</v>
      </c>
      <c r="D1870">
        <v>25</v>
      </c>
      <c r="E1870" t="s">
        <v>58</v>
      </c>
      <c r="F1870" t="s">
        <v>112</v>
      </c>
      <c r="G1870" s="9">
        <v>44036</v>
      </c>
      <c r="H1870" t="s">
        <v>59</v>
      </c>
      <c r="I1870" t="s">
        <v>72</v>
      </c>
      <c r="J1870" s="10" t="s">
        <v>6201</v>
      </c>
      <c r="K1870" t="s">
        <v>62</v>
      </c>
      <c r="M1870" t="s">
        <v>143</v>
      </c>
      <c r="N1870" t="s">
        <v>26</v>
      </c>
    </row>
    <row r="1871" ht="409.5" spans="1:14">
      <c r="A1871">
        <v>1870</v>
      </c>
      <c r="B1871" t="s">
        <v>6202</v>
      </c>
      <c r="C1871" t="s">
        <v>6203</v>
      </c>
      <c r="D1871">
        <v>35</v>
      </c>
      <c r="E1871" t="s">
        <v>58</v>
      </c>
      <c r="F1871" t="s">
        <v>30</v>
      </c>
      <c r="G1871" s="9">
        <v>44173</v>
      </c>
      <c r="H1871" t="s">
        <v>45</v>
      </c>
      <c r="I1871" t="s">
        <v>99</v>
      </c>
      <c r="J1871" s="10" t="s">
        <v>6204</v>
      </c>
      <c r="K1871" t="s">
        <v>62</v>
      </c>
      <c r="M1871" t="s">
        <v>25</v>
      </c>
      <c r="N1871" t="s">
        <v>55</v>
      </c>
    </row>
    <row r="1872" spans="1:15">
      <c r="A1872">
        <v>1871</v>
      </c>
      <c r="B1872" t="s">
        <v>6205</v>
      </c>
      <c r="C1872" t="s">
        <v>6206</v>
      </c>
      <c r="D1872">
        <v>66</v>
      </c>
      <c r="E1872" t="s">
        <v>58</v>
      </c>
      <c r="F1872" t="s">
        <v>149</v>
      </c>
      <c r="G1872" s="9">
        <v>44508</v>
      </c>
      <c r="H1872" t="s">
        <v>67</v>
      </c>
      <c r="I1872" t="s">
        <v>60</v>
      </c>
      <c r="J1872" t="s">
        <v>6207</v>
      </c>
      <c r="K1872" t="s">
        <v>24</v>
      </c>
      <c r="M1872" t="s">
        <v>143</v>
      </c>
      <c r="N1872" t="s">
        <v>33</v>
      </c>
      <c r="O1872" s="11">
        <v>45078.3128587963</v>
      </c>
    </row>
    <row r="1873" ht="409.5" spans="1:15">
      <c r="A1873">
        <v>1872</v>
      </c>
      <c r="B1873" t="s">
        <v>6208</v>
      </c>
      <c r="C1873" t="s">
        <v>6209</v>
      </c>
      <c r="D1873">
        <v>46</v>
      </c>
      <c r="E1873" t="s">
        <v>19</v>
      </c>
      <c r="F1873" t="s">
        <v>103</v>
      </c>
      <c r="G1873" s="9">
        <v>44183</v>
      </c>
      <c r="H1873" t="s">
        <v>45</v>
      </c>
      <c r="I1873" t="s">
        <v>93</v>
      </c>
      <c r="J1873" s="10" t="s">
        <v>6210</v>
      </c>
      <c r="K1873" t="s">
        <v>24</v>
      </c>
      <c r="M1873" t="s">
        <v>41</v>
      </c>
      <c r="N1873" t="s">
        <v>83</v>
      </c>
      <c r="O1873" s="11">
        <v>45078.0010763889</v>
      </c>
    </row>
    <row r="1874" ht="409.5" spans="1:15">
      <c r="A1874">
        <v>1873</v>
      </c>
      <c r="B1874" t="s">
        <v>6211</v>
      </c>
      <c r="C1874" t="s">
        <v>6212</v>
      </c>
      <c r="D1874">
        <v>67</v>
      </c>
      <c r="E1874" t="s">
        <v>29</v>
      </c>
      <c r="F1874" t="s">
        <v>339</v>
      </c>
      <c r="G1874" s="9">
        <v>44560</v>
      </c>
      <c r="H1874" t="s">
        <v>45</v>
      </c>
      <c r="I1874" t="s">
        <v>31</v>
      </c>
      <c r="J1874" s="10" t="s">
        <v>6213</v>
      </c>
      <c r="K1874" t="s">
        <v>24</v>
      </c>
      <c r="M1874" t="s">
        <v>41</v>
      </c>
      <c r="N1874" t="s">
        <v>55</v>
      </c>
      <c r="O1874" s="11">
        <v>45078.1879050926</v>
      </c>
    </row>
    <row r="1875" ht="409.5" spans="1:14">
      <c r="A1875">
        <v>1874</v>
      </c>
      <c r="B1875" t="s">
        <v>6214</v>
      </c>
      <c r="C1875" t="s">
        <v>6215</v>
      </c>
      <c r="D1875">
        <v>50</v>
      </c>
      <c r="E1875" t="s">
        <v>19</v>
      </c>
      <c r="F1875" t="s">
        <v>655</v>
      </c>
      <c r="G1875" s="9">
        <v>44288</v>
      </c>
      <c r="H1875" t="s">
        <v>45</v>
      </c>
      <c r="I1875" t="s">
        <v>77</v>
      </c>
      <c r="J1875" s="10" t="s">
        <v>6216</v>
      </c>
      <c r="K1875" t="s">
        <v>62</v>
      </c>
      <c r="M1875" t="s">
        <v>143</v>
      </c>
      <c r="N1875" t="s">
        <v>26</v>
      </c>
    </row>
    <row r="1876" ht="409.5" spans="1:15">
      <c r="A1876">
        <v>1875</v>
      </c>
      <c r="B1876" t="s">
        <v>6217</v>
      </c>
      <c r="C1876" t="s">
        <v>6218</v>
      </c>
      <c r="D1876">
        <v>61</v>
      </c>
      <c r="E1876" t="s">
        <v>19</v>
      </c>
      <c r="F1876" t="s">
        <v>30</v>
      </c>
      <c r="G1876" s="9">
        <v>44551</v>
      </c>
      <c r="H1876" t="s">
        <v>66</v>
      </c>
      <c r="I1876" t="s">
        <v>99</v>
      </c>
      <c r="J1876" s="10" t="s">
        <v>6219</v>
      </c>
      <c r="K1876" t="s">
        <v>24</v>
      </c>
      <c r="M1876" t="s">
        <v>25</v>
      </c>
      <c r="N1876" t="s">
        <v>55</v>
      </c>
      <c r="O1876" s="11">
        <v>45078.335162037</v>
      </c>
    </row>
    <row r="1877" ht="409.5" spans="1:17">
      <c r="A1877">
        <v>1876</v>
      </c>
      <c r="B1877" t="s">
        <v>6220</v>
      </c>
      <c r="C1877" t="s">
        <v>6221</v>
      </c>
      <c r="D1877">
        <v>43</v>
      </c>
      <c r="E1877" t="s">
        <v>58</v>
      </c>
      <c r="F1877" t="s">
        <v>107</v>
      </c>
      <c r="G1877" s="9">
        <v>44227</v>
      </c>
      <c r="H1877" t="s">
        <v>66</v>
      </c>
      <c r="I1877" t="s">
        <v>99</v>
      </c>
      <c r="J1877" s="10" t="s">
        <v>6222</v>
      </c>
      <c r="K1877" t="s">
        <v>39</v>
      </c>
      <c r="L1877" t="s">
        <v>6223</v>
      </c>
      <c r="M1877" t="s">
        <v>41</v>
      </c>
      <c r="N1877" t="s">
        <v>55</v>
      </c>
      <c r="O1877" s="11">
        <v>45078.6039236111</v>
      </c>
      <c r="P1877" s="11">
        <v>45078.6879513889</v>
      </c>
      <c r="Q1877">
        <v>4</v>
      </c>
    </row>
    <row r="1878" ht="409.5" spans="1:15">
      <c r="A1878">
        <v>1877</v>
      </c>
      <c r="B1878" t="s">
        <v>6224</v>
      </c>
      <c r="C1878" t="s">
        <v>6225</v>
      </c>
      <c r="D1878">
        <v>60</v>
      </c>
      <c r="E1878" t="s">
        <v>19</v>
      </c>
      <c r="F1878" t="s">
        <v>339</v>
      </c>
      <c r="G1878" s="9">
        <v>44238</v>
      </c>
      <c r="H1878" t="s">
        <v>21</v>
      </c>
      <c r="I1878" t="s">
        <v>150</v>
      </c>
      <c r="J1878" s="10" t="s">
        <v>6226</v>
      </c>
      <c r="K1878" t="s">
        <v>24</v>
      </c>
      <c r="M1878" t="s">
        <v>89</v>
      </c>
      <c r="N1878" t="s">
        <v>26</v>
      </c>
      <c r="O1878" s="11">
        <v>45077.9608912037</v>
      </c>
    </row>
    <row r="1879" ht="409.5" spans="1:15">
      <c r="A1879">
        <v>1878</v>
      </c>
      <c r="B1879" t="s">
        <v>6227</v>
      </c>
      <c r="C1879" t="s">
        <v>6228</v>
      </c>
      <c r="D1879">
        <v>43</v>
      </c>
      <c r="E1879" t="s">
        <v>58</v>
      </c>
      <c r="F1879" t="s">
        <v>30</v>
      </c>
      <c r="G1879" s="9">
        <v>44162</v>
      </c>
      <c r="H1879" t="s">
        <v>45</v>
      </c>
      <c r="I1879" t="s">
        <v>46</v>
      </c>
      <c r="J1879" s="10" t="s">
        <v>6229</v>
      </c>
      <c r="K1879" t="s">
        <v>24</v>
      </c>
      <c r="M1879" t="s">
        <v>143</v>
      </c>
      <c r="N1879" t="s">
        <v>55</v>
      </c>
      <c r="O1879" s="11">
        <v>45078.5761921296</v>
      </c>
    </row>
    <row r="1880" spans="1:14">
      <c r="A1880">
        <v>1879</v>
      </c>
      <c r="B1880" t="s">
        <v>6230</v>
      </c>
      <c r="C1880" t="s">
        <v>6231</v>
      </c>
      <c r="D1880">
        <v>32</v>
      </c>
      <c r="E1880" t="s">
        <v>19</v>
      </c>
      <c r="F1880" t="s">
        <v>431</v>
      </c>
      <c r="G1880" s="9">
        <v>44447</v>
      </c>
      <c r="H1880" t="s">
        <v>59</v>
      </c>
      <c r="I1880" t="s">
        <v>31</v>
      </c>
      <c r="J1880" t="s">
        <v>6232</v>
      </c>
      <c r="K1880" t="s">
        <v>62</v>
      </c>
      <c r="M1880" t="s">
        <v>143</v>
      </c>
      <c r="N1880" t="s">
        <v>33</v>
      </c>
    </row>
    <row r="1881" ht="409.5" spans="1:15">
      <c r="A1881">
        <v>1880</v>
      </c>
      <c r="B1881" t="s">
        <v>6233</v>
      </c>
      <c r="C1881" t="s">
        <v>6234</v>
      </c>
      <c r="D1881">
        <v>23</v>
      </c>
      <c r="E1881" t="s">
        <v>58</v>
      </c>
      <c r="F1881" t="s">
        <v>699</v>
      </c>
      <c r="G1881" s="9">
        <v>44158</v>
      </c>
      <c r="H1881" t="s">
        <v>59</v>
      </c>
      <c r="I1881" t="s">
        <v>37</v>
      </c>
      <c r="J1881" s="10" t="s">
        <v>6235</v>
      </c>
      <c r="K1881" t="s">
        <v>24</v>
      </c>
      <c r="M1881" t="s">
        <v>89</v>
      </c>
      <c r="N1881" t="s">
        <v>33</v>
      </c>
      <c r="O1881" s="11">
        <v>45078.1442824074</v>
      </c>
    </row>
    <row r="1882" ht="409.5" spans="1:14">
      <c r="A1882">
        <v>1881</v>
      </c>
      <c r="B1882" t="s">
        <v>6236</v>
      </c>
      <c r="C1882" t="s">
        <v>6237</v>
      </c>
      <c r="D1882">
        <v>37</v>
      </c>
      <c r="E1882" t="s">
        <v>58</v>
      </c>
      <c r="F1882" t="s">
        <v>211</v>
      </c>
      <c r="G1882" s="9">
        <v>44027</v>
      </c>
      <c r="H1882" t="s">
        <v>66</v>
      </c>
      <c r="I1882" t="s">
        <v>72</v>
      </c>
      <c r="J1882" s="10" t="s">
        <v>6238</v>
      </c>
      <c r="K1882" t="s">
        <v>62</v>
      </c>
      <c r="M1882" t="s">
        <v>41</v>
      </c>
      <c r="N1882" t="s">
        <v>33</v>
      </c>
    </row>
    <row r="1883" ht="409.5" spans="1:15">
      <c r="A1883">
        <v>1882</v>
      </c>
      <c r="B1883" t="s">
        <v>6239</v>
      </c>
      <c r="C1883" t="s">
        <v>6240</v>
      </c>
      <c r="D1883">
        <v>35</v>
      </c>
      <c r="E1883" t="s">
        <v>29</v>
      </c>
      <c r="F1883" t="s">
        <v>421</v>
      </c>
      <c r="G1883" s="9">
        <v>44128</v>
      </c>
      <c r="H1883" t="s">
        <v>45</v>
      </c>
      <c r="I1883" t="s">
        <v>141</v>
      </c>
      <c r="J1883" s="10" t="s">
        <v>6241</v>
      </c>
      <c r="K1883" t="s">
        <v>24</v>
      </c>
      <c r="M1883" t="s">
        <v>41</v>
      </c>
      <c r="N1883" t="s">
        <v>55</v>
      </c>
      <c r="O1883" s="11">
        <v>45078.6012731481</v>
      </c>
    </row>
    <row r="1884" spans="1:17">
      <c r="A1884">
        <v>1883</v>
      </c>
      <c r="B1884" t="s">
        <v>6242</v>
      </c>
      <c r="C1884" t="s">
        <v>6243</v>
      </c>
      <c r="D1884">
        <v>48</v>
      </c>
      <c r="E1884" t="s">
        <v>29</v>
      </c>
      <c r="F1884" t="s">
        <v>98</v>
      </c>
      <c r="G1884" s="9">
        <v>44529</v>
      </c>
      <c r="H1884" t="s">
        <v>66</v>
      </c>
      <c r="I1884" t="s">
        <v>77</v>
      </c>
      <c r="J1884" t="s">
        <v>6244</v>
      </c>
      <c r="K1884" t="s">
        <v>39</v>
      </c>
      <c r="L1884" t="s">
        <v>6245</v>
      </c>
      <c r="M1884" t="s">
        <v>89</v>
      </c>
      <c r="N1884" t="s">
        <v>26</v>
      </c>
      <c r="O1884" s="11">
        <v>45078.1269791667</v>
      </c>
      <c r="P1884" s="11">
        <v>45078.3019791667</v>
      </c>
      <c r="Q1884">
        <v>2</v>
      </c>
    </row>
    <row r="1885" ht="409.5" spans="1:14">
      <c r="A1885">
        <v>1884</v>
      </c>
      <c r="B1885" t="s">
        <v>6246</v>
      </c>
      <c r="C1885" t="s">
        <v>6247</v>
      </c>
      <c r="D1885">
        <v>19</v>
      </c>
      <c r="E1885" t="s">
        <v>29</v>
      </c>
      <c r="F1885" t="s">
        <v>456</v>
      </c>
      <c r="G1885" s="9">
        <v>44301</v>
      </c>
      <c r="H1885" t="s">
        <v>45</v>
      </c>
      <c r="I1885" t="s">
        <v>46</v>
      </c>
      <c r="J1885" s="10" t="s">
        <v>6248</v>
      </c>
      <c r="K1885" t="s">
        <v>62</v>
      </c>
      <c r="M1885" t="s">
        <v>25</v>
      </c>
      <c r="N1885" t="s">
        <v>55</v>
      </c>
    </row>
    <row r="1886" spans="1:17">
      <c r="A1886">
        <v>1885</v>
      </c>
      <c r="B1886" t="s">
        <v>6249</v>
      </c>
      <c r="C1886" t="s">
        <v>6250</v>
      </c>
      <c r="D1886">
        <v>49</v>
      </c>
      <c r="E1886" t="s">
        <v>58</v>
      </c>
      <c r="F1886" t="s">
        <v>397</v>
      </c>
      <c r="G1886" s="9">
        <v>44227</v>
      </c>
      <c r="H1886" t="s">
        <v>67</v>
      </c>
      <c r="I1886" t="s">
        <v>37</v>
      </c>
      <c r="J1886" t="s">
        <v>6251</v>
      </c>
      <c r="K1886" t="s">
        <v>39</v>
      </c>
      <c r="L1886" t="s">
        <v>6252</v>
      </c>
      <c r="M1886" t="s">
        <v>89</v>
      </c>
      <c r="N1886" t="s">
        <v>55</v>
      </c>
      <c r="O1886" s="11">
        <v>45078.1811574074</v>
      </c>
      <c r="P1886" s="11">
        <v>45078.4735185185</v>
      </c>
      <c r="Q1886">
        <v>1</v>
      </c>
    </row>
    <row r="1887" spans="1:15">
      <c r="A1887">
        <v>1886</v>
      </c>
      <c r="B1887" t="s">
        <v>6253</v>
      </c>
      <c r="C1887" t="s">
        <v>6254</v>
      </c>
      <c r="D1887">
        <v>38</v>
      </c>
      <c r="E1887" t="s">
        <v>19</v>
      </c>
      <c r="F1887" t="s">
        <v>242</v>
      </c>
      <c r="G1887" s="9">
        <v>44031</v>
      </c>
      <c r="H1887" t="s">
        <v>67</v>
      </c>
      <c r="I1887" t="s">
        <v>22</v>
      </c>
      <c r="J1887" t="s">
        <v>3826</v>
      </c>
      <c r="K1887" t="s">
        <v>24</v>
      </c>
      <c r="M1887" t="s">
        <v>143</v>
      </c>
      <c r="N1887" t="s">
        <v>26</v>
      </c>
      <c r="O1887" s="11">
        <v>45078.5637962963</v>
      </c>
    </row>
    <row r="1888" spans="1:17">
      <c r="A1888">
        <v>1887</v>
      </c>
      <c r="B1888" t="s">
        <v>6255</v>
      </c>
      <c r="C1888" t="s">
        <v>6256</v>
      </c>
      <c r="D1888">
        <v>59</v>
      </c>
      <c r="E1888" t="s">
        <v>58</v>
      </c>
      <c r="F1888" t="s">
        <v>699</v>
      </c>
      <c r="G1888" s="9">
        <v>44108</v>
      </c>
      <c r="H1888" t="s">
        <v>59</v>
      </c>
      <c r="I1888" t="s">
        <v>177</v>
      </c>
      <c r="J1888" t="s">
        <v>6257</v>
      </c>
      <c r="K1888" t="s">
        <v>39</v>
      </c>
      <c r="L1888" t="s">
        <v>6258</v>
      </c>
      <c r="M1888" t="s">
        <v>89</v>
      </c>
      <c r="N1888" t="s">
        <v>33</v>
      </c>
      <c r="O1888" s="11">
        <v>45078.1422800926</v>
      </c>
      <c r="P1888" s="11">
        <v>45078.2124189815</v>
      </c>
      <c r="Q1888">
        <v>1</v>
      </c>
    </row>
    <row r="1889" ht="409.5" spans="1:17">
      <c r="A1889">
        <v>1888</v>
      </c>
      <c r="B1889" t="s">
        <v>6259</v>
      </c>
      <c r="C1889" t="s">
        <v>6260</v>
      </c>
      <c r="D1889">
        <v>33</v>
      </c>
      <c r="E1889" t="s">
        <v>19</v>
      </c>
      <c r="F1889" t="s">
        <v>383</v>
      </c>
      <c r="G1889" s="9">
        <v>44450</v>
      </c>
      <c r="H1889" t="s">
        <v>59</v>
      </c>
      <c r="I1889" t="s">
        <v>141</v>
      </c>
      <c r="J1889" s="10" t="s">
        <v>6261</v>
      </c>
      <c r="K1889" t="s">
        <v>39</v>
      </c>
      <c r="L1889" t="s">
        <v>6262</v>
      </c>
      <c r="M1889" t="s">
        <v>89</v>
      </c>
      <c r="N1889" t="s">
        <v>33</v>
      </c>
      <c r="O1889" s="11">
        <v>45078.0221527778</v>
      </c>
      <c r="P1889" s="11">
        <v>45078.5242361111</v>
      </c>
      <c r="Q1889">
        <v>2</v>
      </c>
    </row>
    <row r="1890" ht="409.5" spans="1:15">
      <c r="A1890">
        <v>1889</v>
      </c>
      <c r="B1890" t="s">
        <v>6263</v>
      </c>
      <c r="C1890" t="s">
        <v>6264</v>
      </c>
      <c r="D1890">
        <v>22</v>
      </c>
      <c r="E1890" t="s">
        <v>29</v>
      </c>
      <c r="F1890" t="s">
        <v>98</v>
      </c>
      <c r="G1890" s="9">
        <v>44423</v>
      </c>
      <c r="H1890" t="s">
        <v>66</v>
      </c>
      <c r="I1890" t="s">
        <v>31</v>
      </c>
      <c r="J1890" s="10" t="s">
        <v>6265</v>
      </c>
      <c r="K1890" t="s">
        <v>24</v>
      </c>
      <c r="M1890" t="s">
        <v>143</v>
      </c>
      <c r="N1890" t="s">
        <v>83</v>
      </c>
      <c r="O1890" s="11">
        <v>45078.9353703704</v>
      </c>
    </row>
    <row r="1891" ht="409.5" spans="1:15">
      <c r="A1891">
        <v>1890</v>
      </c>
      <c r="B1891" t="s">
        <v>6266</v>
      </c>
      <c r="C1891" t="s">
        <v>6267</v>
      </c>
      <c r="D1891">
        <v>70</v>
      </c>
      <c r="E1891" t="s">
        <v>19</v>
      </c>
      <c r="F1891" t="s">
        <v>431</v>
      </c>
      <c r="G1891" s="9">
        <v>44211</v>
      </c>
      <c r="H1891" t="s">
        <v>59</v>
      </c>
      <c r="I1891" t="s">
        <v>22</v>
      </c>
      <c r="J1891" s="10" t="s">
        <v>6268</v>
      </c>
      <c r="K1891" t="s">
        <v>24</v>
      </c>
      <c r="M1891" t="s">
        <v>25</v>
      </c>
      <c r="N1891" t="s">
        <v>26</v>
      </c>
      <c r="O1891" s="11">
        <v>45078.6409490741</v>
      </c>
    </row>
    <row r="1892" spans="1:15">
      <c r="A1892">
        <v>1891</v>
      </c>
      <c r="B1892" t="s">
        <v>6269</v>
      </c>
      <c r="C1892" t="s">
        <v>6270</v>
      </c>
      <c r="D1892">
        <v>51</v>
      </c>
      <c r="E1892" t="s">
        <v>29</v>
      </c>
      <c r="F1892" t="s">
        <v>103</v>
      </c>
      <c r="G1892" s="9">
        <v>44299</v>
      </c>
      <c r="H1892" t="s">
        <v>67</v>
      </c>
      <c r="I1892" t="s">
        <v>99</v>
      </c>
      <c r="J1892" t="s">
        <v>1076</v>
      </c>
      <c r="K1892" t="s">
        <v>24</v>
      </c>
      <c r="M1892" t="s">
        <v>41</v>
      </c>
      <c r="N1892" t="s">
        <v>55</v>
      </c>
      <c r="O1892" s="11">
        <v>45078.0027546296</v>
      </c>
    </row>
    <row r="1893" ht="409.5" spans="1:14">
      <c r="A1893">
        <v>1892</v>
      </c>
      <c r="B1893" t="s">
        <v>6271</v>
      </c>
      <c r="C1893" t="s">
        <v>6272</v>
      </c>
      <c r="D1893">
        <v>64</v>
      </c>
      <c r="E1893" t="s">
        <v>19</v>
      </c>
      <c r="F1893" t="s">
        <v>98</v>
      </c>
      <c r="G1893" s="9">
        <v>44034</v>
      </c>
      <c r="H1893" t="s">
        <v>59</v>
      </c>
      <c r="I1893" t="s">
        <v>93</v>
      </c>
      <c r="J1893" s="10" t="s">
        <v>6273</v>
      </c>
      <c r="K1893" t="s">
        <v>62</v>
      </c>
      <c r="M1893" t="s">
        <v>89</v>
      </c>
      <c r="N1893" t="s">
        <v>55</v>
      </c>
    </row>
    <row r="1894" ht="409.5" spans="1:14">
      <c r="A1894">
        <v>1893</v>
      </c>
      <c r="B1894" t="s">
        <v>6274</v>
      </c>
      <c r="C1894" t="s">
        <v>6275</v>
      </c>
      <c r="D1894">
        <v>65</v>
      </c>
      <c r="E1894" t="s">
        <v>19</v>
      </c>
      <c r="F1894" t="s">
        <v>86</v>
      </c>
      <c r="G1894" s="9">
        <v>44417</v>
      </c>
      <c r="H1894" t="s">
        <v>59</v>
      </c>
      <c r="I1894" t="s">
        <v>52</v>
      </c>
      <c r="J1894" s="10" t="s">
        <v>6276</v>
      </c>
      <c r="K1894" t="s">
        <v>62</v>
      </c>
      <c r="M1894" t="s">
        <v>143</v>
      </c>
      <c r="N1894" t="s">
        <v>26</v>
      </c>
    </row>
    <row r="1895" ht="409.5" spans="1:15">
      <c r="A1895">
        <v>1894</v>
      </c>
      <c r="B1895" t="s">
        <v>6277</v>
      </c>
      <c r="C1895" t="s">
        <v>6278</v>
      </c>
      <c r="D1895">
        <v>63</v>
      </c>
      <c r="E1895" t="s">
        <v>19</v>
      </c>
      <c r="F1895" t="s">
        <v>207</v>
      </c>
      <c r="G1895" s="9">
        <v>44531</v>
      </c>
      <c r="H1895" t="s">
        <v>66</v>
      </c>
      <c r="I1895" t="s">
        <v>60</v>
      </c>
      <c r="J1895" s="10" t="s">
        <v>6279</v>
      </c>
      <c r="K1895" t="s">
        <v>24</v>
      </c>
      <c r="M1895" t="s">
        <v>41</v>
      </c>
      <c r="N1895" t="s">
        <v>83</v>
      </c>
      <c r="O1895" s="11">
        <v>45078.1903240741</v>
      </c>
    </row>
    <row r="1896" spans="1:14">
      <c r="A1896">
        <v>1895</v>
      </c>
      <c r="B1896" t="s">
        <v>6280</v>
      </c>
      <c r="C1896" t="s">
        <v>6281</v>
      </c>
      <c r="D1896">
        <v>54</v>
      </c>
      <c r="E1896" t="s">
        <v>29</v>
      </c>
      <c r="F1896" t="s">
        <v>36</v>
      </c>
      <c r="G1896" s="9">
        <v>44165</v>
      </c>
      <c r="H1896" t="s">
        <v>67</v>
      </c>
      <c r="I1896" t="s">
        <v>67</v>
      </c>
      <c r="J1896" t="s">
        <v>6282</v>
      </c>
      <c r="K1896" t="s">
        <v>62</v>
      </c>
      <c r="M1896" t="s">
        <v>41</v>
      </c>
      <c r="N1896" t="s">
        <v>55</v>
      </c>
    </row>
    <row r="1897" ht="409.5" spans="1:17">
      <c r="A1897">
        <v>1896</v>
      </c>
      <c r="B1897" t="s">
        <v>6283</v>
      </c>
      <c r="C1897" t="s">
        <v>6284</v>
      </c>
      <c r="D1897">
        <v>52</v>
      </c>
      <c r="E1897" t="s">
        <v>19</v>
      </c>
      <c r="F1897" t="s">
        <v>125</v>
      </c>
      <c r="G1897" s="9">
        <v>44080</v>
      </c>
      <c r="H1897" t="s">
        <v>59</v>
      </c>
      <c r="I1897" t="s">
        <v>77</v>
      </c>
      <c r="J1897" s="10" t="s">
        <v>6285</v>
      </c>
      <c r="K1897" t="s">
        <v>39</v>
      </c>
      <c r="L1897" t="s">
        <v>6286</v>
      </c>
      <c r="M1897" t="s">
        <v>143</v>
      </c>
      <c r="N1897" t="s">
        <v>33</v>
      </c>
      <c r="O1897" s="11">
        <v>45078.9327314815</v>
      </c>
      <c r="P1897" s="11">
        <v>45078.0125925926</v>
      </c>
      <c r="Q1897">
        <v>3</v>
      </c>
    </row>
    <row r="1898" ht="409.5" spans="1:17">
      <c r="A1898">
        <v>1897</v>
      </c>
      <c r="B1898" t="s">
        <v>6287</v>
      </c>
      <c r="C1898" t="s">
        <v>6288</v>
      </c>
      <c r="D1898">
        <v>22</v>
      </c>
      <c r="E1898" t="s">
        <v>58</v>
      </c>
      <c r="F1898" t="s">
        <v>317</v>
      </c>
      <c r="G1898" s="9">
        <v>43907</v>
      </c>
      <c r="H1898" t="s">
        <v>66</v>
      </c>
      <c r="I1898" t="s">
        <v>31</v>
      </c>
      <c r="J1898" s="10" t="s">
        <v>6289</v>
      </c>
      <c r="K1898" t="s">
        <v>39</v>
      </c>
      <c r="L1898" t="s">
        <v>6290</v>
      </c>
      <c r="M1898" t="s">
        <v>143</v>
      </c>
      <c r="N1898" t="s">
        <v>26</v>
      </c>
      <c r="O1898" s="11">
        <v>45078.6917708333</v>
      </c>
      <c r="P1898" s="11">
        <v>45078.6285763889</v>
      </c>
      <c r="Q1898">
        <v>3</v>
      </c>
    </row>
    <row r="1899" spans="1:17">
      <c r="A1899">
        <v>1898</v>
      </c>
      <c r="B1899" t="s">
        <v>6291</v>
      </c>
      <c r="C1899" t="s">
        <v>6292</v>
      </c>
      <c r="D1899">
        <v>58</v>
      </c>
      <c r="E1899" t="s">
        <v>19</v>
      </c>
      <c r="F1899" t="s">
        <v>317</v>
      </c>
      <c r="G1899" s="9">
        <v>44400</v>
      </c>
      <c r="H1899" t="s">
        <v>21</v>
      </c>
      <c r="I1899" t="s">
        <v>59</v>
      </c>
      <c r="J1899" t="s">
        <v>6293</v>
      </c>
      <c r="K1899" t="s">
        <v>39</v>
      </c>
      <c r="L1899" t="s">
        <v>6294</v>
      </c>
      <c r="M1899" t="s">
        <v>143</v>
      </c>
      <c r="N1899" t="s">
        <v>55</v>
      </c>
      <c r="O1899" s="11">
        <v>45078.8938657407</v>
      </c>
      <c r="P1899" s="11">
        <v>45078.2577546296</v>
      </c>
      <c r="Q1899">
        <v>3</v>
      </c>
    </row>
    <row r="1900" ht="409.5" spans="1:15">
      <c r="A1900">
        <v>1899</v>
      </c>
      <c r="B1900" t="s">
        <v>6295</v>
      </c>
      <c r="C1900" t="s">
        <v>6296</v>
      </c>
      <c r="D1900">
        <v>24</v>
      </c>
      <c r="E1900" t="s">
        <v>29</v>
      </c>
      <c r="F1900" t="s">
        <v>339</v>
      </c>
      <c r="G1900" s="9">
        <v>43897</v>
      </c>
      <c r="H1900" t="s">
        <v>45</v>
      </c>
      <c r="I1900" t="s">
        <v>31</v>
      </c>
      <c r="J1900" s="10" t="s">
        <v>6297</v>
      </c>
      <c r="K1900" t="s">
        <v>24</v>
      </c>
      <c r="M1900" t="s">
        <v>25</v>
      </c>
      <c r="N1900" t="s">
        <v>26</v>
      </c>
      <c r="O1900" s="11">
        <v>45078.8077777778</v>
      </c>
    </row>
    <row r="1901" ht="409.5" spans="1:15">
      <c r="A1901">
        <v>1900</v>
      </c>
      <c r="B1901" t="s">
        <v>6298</v>
      </c>
      <c r="C1901" t="s">
        <v>6299</v>
      </c>
      <c r="D1901">
        <v>22</v>
      </c>
      <c r="E1901" t="s">
        <v>19</v>
      </c>
      <c r="F1901" t="s">
        <v>92</v>
      </c>
      <c r="G1901" s="9">
        <v>44312</v>
      </c>
      <c r="H1901" t="s">
        <v>67</v>
      </c>
      <c r="I1901" t="s">
        <v>99</v>
      </c>
      <c r="J1901" s="10" t="s">
        <v>6300</v>
      </c>
      <c r="K1901" t="s">
        <v>24</v>
      </c>
      <c r="M1901" t="s">
        <v>89</v>
      </c>
      <c r="N1901" t="s">
        <v>55</v>
      </c>
      <c r="O1901" s="11">
        <v>45077.9786342593</v>
      </c>
    </row>
    <row r="1902" ht="330" spans="1:15">
      <c r="A1902">
        <v>1901</v>
      </c>
      <c r="B1902" t="s">
        <v>6301</v>
      </c>
      <c r="C1902" t="s">
        <v>6302</v>
      </c>
      <c r="D1902">
        <v>34</v>
      </c>
      <c r="E1902" t="s">
        <v>58</v>
      </c>
      <c r="F1902" t="s">
        <v>339</v>
      </c>
      <c r="G1902" s="9">
        <v>44342</v>
      </c>
      <c r="H1902" t="s">
        <v>59</v>
      </c>
      <c r="I1902" t="s">
        <v>72</v>
      </c>
      <c r="J1902" s="10" t="s">
        <v>6303</v>
      </c>
      <c r="K1902" t="s">
        <v>24</v>
      </c>
      <c r="M1902" t="s">
        <v>41</v>
      </c>
      <c r="N1902" t="s">
        <v>26</v>
      </c>
      <c r="O1902" s="11">
        <v>45078.7932291667</v>
      </c>
    </row>
    <row r="1903" ht="409.5" spans="1:17">
      <c r="A1903">
        <v>1902</v>
      </c>
      <c r="B1903" t="s">
        <v>6304</v>
      </c>
      <c r="C1903" t="s">
        <v>6305</v>
      </c>
      <c r="D1903">
        <v>35</v>
      </c>
      <c r="E1903" t="s">
        <v>29</v>
      </c>
      <c r="F1903" t="s">
        <v>202</v>
      </c>
      <c r="G1903" s="9">
        <v>44295</v>
      </c>
      <c r="H1903" t="s">
        <v>59</v>
      </c>
      <c r="I1903" t="s">
        <v>31</v>
      </c>
      <c r="J1903" s="10" t="s">
        <v>6306</v>
      </c>
      <c r="K1903" t="s">
        <v>39</v>
      </c>
      <c r="L1903" t="s">
        <v>6307</v>
      </c>
      <c r="M1903" t="s">
        <v>41</v>
      </c>
      <c r="N1903" t="s">
        <v>83</v>
      </c>
      <c r="O1903" s="11">
        <v>45078.0814467593</v>
      </c>
      <c r="P1903" s="11">
        <v>45078.3557523148</v>
      </c>
      <c r="Q1903">
        <v>3</v>
      </c>
    </row>
    <row r="1904" ht="345" spans="1:17">
      <c r="A1904">
        <v>1903</v>
      </c>
      <c r="B1904" t="s">
        <v>6308</v>
      </c>
      <c r="C1904" t="s">
        <v>6309</v>
      </c>
      <c r="D1904">
        <v>19</v>
      </c>
      <c r="E1904" t="s">
        <v>19</v>
      </c>
      <c r="F1904" t="s">
        <v>421</v>
      </c>
      <c r="G1904" s="9">
        <v>44290</v>
      </c>
      <c r="H1904" t="s">
        <v>59</v>
      </c>
      <c r="I1904" t="s">
        <v>99</v>
      </c>
      <c r="J1904" s="10" t="s">
        <v>6310</v>
      </c>
      <c r="K1904" t="s">
        <v>39</v>
      </c>
      <c r="L1904" t="s">
        <v>6311</v>
      </c>
      <c r="M1904" t="s">
        <v>143</v>
      </c>
      <c r="N1904" t="s">
        <v>55</v>
      </c>
      <c r="O1904" s="11">
        <v>45078.4078356481</v>
      </c>
      <c r="P1904" s="11">
        <v>45078.7453356481</v>
      </c>
      <c r="Q1904">
        <v>3</v>
      </c>
    </row>
    <row r="1905" ht="409.5" spans="1:15">
      <c r="A1905">
        <v>1904</v>
      </c>
      <c r="B1905" t="s">
        <v>6312</v>
      </c>
      <c r="C1905" t="s">
        <v>6313</v>
      </c>
      <c r="D1905">
        <v>18</v>
      </c>
      <c r="E1905" t="s">
        <v>19</v>
      </c>
      <c r="F1905" t="s">
        <v>281</v>
      </c>
      <c r="G1905" s="9">
        <v>44438</v>
      </c>
      <c r="H1905" t="s">
        <v>66</v>
      </c>
      <c r="I1905" t="s">
        <v>113</v>
      </c>
      <c r="J1905" s="10" t="s">
        <v>6314</v>
      </c>
      <c r="K1905" t="s">
        <v>24</v>
      </c>
      <c r="M1905" t="s">
        <v>41</v>
      </c>
      <c r="N1905" t="s">
        <v>26</v>
      </c>
      <c r="O1905" s="11">
        <v>45078.7724421296</v>
      </c>
    </row>
    <row r="1906" ht="409.5" spans="1:15">
      <c r="A1906">
        <v>1905</v>
      </c>
      <c r="B1906" t="s">
        <v>6315</v>
      </c>
      <c r="C1906" t="s">
        <v>6316</v>
      </c>
      <c r="D1906">
        <v>21</v>
      </c>
      <c r="E1906" t="s">
        <v>58</v>
      </c>
      <c r="F1906" t="s">
        <v>383</v>
      </c>
      <c r="G1906" s="9">
        <v>43968</v>
      </c>
      <c r="H1906" t="s">
        <v>66</v>
      </c>
      <c r="I1906" t="s">
        <v>52</v>
      </c>
      <c r="J1906" s="10" t="s">
        <v>6317</v>
      </c>
      <c r="K1906" t="s">
        <v>24</v>
      </c>
      <c r="M1906" t="s">
        <v>41</v>
      </c>
      <c r="N1906" t="s">
        <v>26</v>
      </c>
      <c r="O1906" s="11">
        <v>45078.8293865741</v>
      </c>
    </row>
    <row r="1907" spans="1:17">
      <c r="A1907">
        <v>1906</v>
      </c>
      <c r="B1907" t="s">
        <v>6318</v>
      </c>
      <c r="C1907" t="s">
        <v>6319</v>
      </c>
      <c r="D1907">
        <v>34</v>
      </c>
      <c r="E1907" t="s">
        <v>58</v>
      </c>
      <c r="F1907" t="s">
        <v>20</v>
      </c>
      <c r="G1907" s="9">
        <v>44301</v>
      </c>
      <c r="H1907" t="s">
        <v>67</v>
      </c>
      <c r="I1907" t="s">
        <v>113</v>
      </c>
      <c r="J1907" t="s">
        <v>6320</v>
      </c>
      <c r="K1907" t="s">
        <v>39</v>
      </c>
      <c r="L1907" t="s">
        <v>6321</v>
      </c>
      <c r="M1907" t="s">
        <v>25</v>
      </c>
      <c r="N1907" t="s">
        <v>33</v>
      </c>
      <c r="O1907" s="11">
        <v>45078.3078703704</v>
      </c>
      <c r="P1907" s="11">
        <v>45078.3127314815</v>
      </c>
      <c r="Q1907">
        <v>4</v>
      </c>
    </row>
    <row r="1908" ht="409.5" spans="1:15">
      <c r="A1908">
        <v>1907</v>
      </c>
      <c r="B1908" t="s">
        <v>840</v>
      </c>
      <c r="C1908" t="s">
        <v>6322</v>
      </c>
      <c r="D1908">
        <v>30</v>
      </c>
      <c r="E1908" t="s">
        <v>58</v>
      </c>
      <c r="F1908" t="s">
        <v>699</v>
      </c>
      <c r="G1908" s="9">
        <v>44278</v>
      </c>
      <c r="H1908" t="s">
        <v>21</v>
      </c>
      <c r="I1908" t="s">
        <v>60</v>
      </c>
      <c r="J1908" s="10" t="s">
        <v>6323</v>
      </c>
      <c r="K1908" t="s">
        <v>24</v>
      </c>
      <c r="M1908" t="s">
        <v>89</v>
      </c>
      <c r="N1908" t="s">
        <v>26</v>
      </c>
      <c r="O1908" s="11">
        <v>45078.4370601852</v>
      </c>
    </row>
    <row r="1909" spans="1:15">
      <c r="A1909">
        <v>1908</v>
      </c>
      <c r="B1909" t="s">
        <v>6324</v>
      </c>
      <c r="C1909" t="s">
        <v>6325</v>
      </c>
      <c r="D1909">
        <v>35</v>
      </c>
      <c r="E1909" t="s">
        <v>19</v>
      </c>
      <c r="F1909" t="s">
        <v>30</v>
      </c>
      <c r="G1909" s="9">
        <v>44460</v>
      </c>
      <c r="H1909" t="s">
        <v>66</v>
      </c>
      <c r="I1909" t="s">
        <v>31</v>
      </c>
      <c r="J1909" t="s">
        <v>6326</v>
      </c>
      <c r="K1909" t="s">
        <v>24</v>
      </c>
      <c r="M1909" t="s">
        <v>41</v>
      </c>
      <c r="N1909" t="s">
        <v>33</v>
      </c>
      <c r="O1909" s="11">
        <v>45078.01625</v>
      </c>
    </row>
    <row r="1910" spans="1:14">
      <c r="A1910">
        <v>1909</v>
      </c>
      <c r="B1910" t="s">
        <v>4964</v>
      </c>
      <c r="C1910" t="s">
        <v>6327</v>
      </c>
      <c r="D1910">
        <v>53</v>
      </c>
      <c r="E1910" t="s">
        <v>19</v>
      </c>
      <c r="F1910" t="s">
        <v>207</v>
      </c>
      <c r="G1910" s="9">
        <v>44418</v>
      </c>
      <c r="H1910" t="s">
        <v>66</v>
      </c>
      <c r="I1910" t="s">
        <v>52</v>
      </c>
      <c r="J1910" t="s">
        <v>6328</v>
      </c>
      <c r="K1910" t="s">
        <v>62</v>
      </c>
      <c r="M1910" t="s">
        <v>25</v>
      </c>
      <c r="N1910" t="s">
        <v>83</v>
      </c>
    </row>
    <row r="1911" spans="1:15">
      <c r="A1911">
        <v>1910</v>
      </c>
      <c r="B1911" t="s">
        <v>6329</v>
      </c>
      <c r="C1911" t="s">
        <v>6330</v>
      </c>
      <c r="D1911">
        <v>55</v>
      </c>
      <c r="E1911" t="s">
        <v>29</v>
      </c>
      <c r="F1911" t="s">
        <v>699</v>
      </c>
      <c r="G1911" s="9">
        <v>44291</v>
      </c>
      <c r="H1911" t="s">
        <v>66</v>
      </c>
      <c r="I1911" t="s">
        <v>59</v>
      </c>
      <c r="J1911" t="s">
        <v>6331</v>
      </c>
      <c r="K1911" t="s">
        <v>24</v>
      </c>
      <c r="M1911" t="s">
        <v>41</v>
      </c>
      <c r="N1911" t="s">
        <v>33</v>
      </c>
      <c r="O1911" s="11">
        <v>45078.8593287037</v>
      </c>
    </row>
    <row r="1912" spans="1:14">
      <c r="A1912">
        <v>1911</v>
      </c>
      <c r="B1912" t="s">
        <v>6332</v>
      </c>
      <c r="C1912" t="s">
        <v>6333</v>
      </c>
      <c r="D1912">
        <v>58</v>
      </c>
      <c r="E1912" t="s">
        <v>29</v>
      </c>
      <c r="F1912" t="s">
        <v>103</v>
      </c>
      <c r="G1912" s="9">
        <v>44216</v>
      </c>
      <c r="H1912" t="s">
        <v>66</v>
      </c>
      <c r="I1912" t="s">
        <v>141</v>
      </c>
      <c r="J1912" t="s">
        <v>6334</v>
      </c>
      <c r="K1912" t="s">
        <v>62</v>
      </c>
      <c r="M1912" t="s">
        <v>143</v>
      </c>
      <c r="N1912" t="s">
        <v>83</v>
      </c>
    </row>
    <row r="1913" ht="409.5" spans="1:15">
      <c r="A1913">
        <v>1912</v>
      </c>
      <c r="B1913" t="s">
        <v>6335</v>
      </c>
      <c r="C1913" t="s">
        <v>6336</v>
      </c>
      <c r="D1913">
        <v>64</v>
      </c>
      <c r="E1913" t="s">
        <v>58</v>
      </c>
      <c r="F1913" t="s">
        <v>20</v>
      </c>
      <c r="G1913" s="9">
        <v>44472</v>
      </c>
      <c r="H1913" t="s">
        <v>66</v>
      </c>
      <c r="I1913" t="s">
        <v>67</v>
      </c>
      <c r="J1913" s="10" t="s">
        <v>6337</v>
      </c>
      <c r="K1913" t="s">
        <v>24</v>
      </c>
      <c r="M1913" t="s">
        <v>41</v>
      </c>
      <c r="N1913" t="s">
        <v>83</v>
      </c>
      <c r="O1913" s="11">
        <v>45078.270474537</v>
      </c>
    </row>
    <row r="1914" ht="409.5" spans="1:15">
      <c r="A1914">
        <v>1913</v>
      </c>
      <c r="B1914" t="s">
        <v>6338</v>
      </c>
      <c r="C1914" t="s">
        <v>6339</v>
      </c>
      <c r="D1914">
        <v>67</v>
      </c>
      <c r="E1914" t="s">
        <v>19</v>
      </c>
      <c r="F1914" t="s">
        <v>397</v>
      </c>
      <c r="G1914" s="9">
        <v>44174</v>
      </c>
      <c r="H1914" t="s">
        <v>66</v>
      </c>
      <c r="I1914" t="s">
        <v>77</v>
      </c>
      <c r="J1914" s="10" t="s">
        <v>6340</v>
      </c>
      <c r="K1914" t="s">
        <v>24</v>
      </c>
      <c r="M1914" t="s">
        <v>89</v>
      </c>
      <c r="N1914" t="s">
        <v>33</v>
      </c>
      <c r="O1914" s="11">
        <v>45078.3024305556</v>
      </c>
    </row>
    <row r="1915" spans="1:15">
      <c r="A1915">
        <v>1914</v>
      </c>
      <c r="B1915" t="s">
        <v>6341</v>
      </c>
      <c r="C1915" t="s">
        <v>6342</v>
      </c>
      <c r="D1915">
        <v>34</v>
      </c>
      <c r="E1915" t="s">
        <v>29</v>
      </c>
      <c r="F1915" t="s">
        <v>421</v>
      </c>
      <c r="G1915" s="9">
        <v>43848</v>
      </c>
      <c r="H1915" t="s">
        <v>67</v>
      </c>
      <c r="I1915" t="s">
        <v>99</v>
      </c>
      <c r="J1915" t="s">
        <v>1076</v>
      </c>
      <c r="K1915" t="s">
        <v>24</v>
      </c>
      <c r="M1915" t="s">
        <v>41</v>
      </c>
      <c r="N1915" t="s">
        <v>26</v>
      </c>
      <c r="O1915" s="11">
        <v>45078.528125</v>
      </c>
    </row>
    <row r="1916" spans="1:15">
      <c r="A1916">
        <v>1915</v>
      </c>
      <c r="B1916" t="s">
        <v>6343</v>
      </c>
      <c r="C1916" t="s">
        <v>6344</v>
      </c>
      <c r="D1916">
        <v>45</v>
      </c>
      <c r="E1916" t="s">
        <v>19</v>
      </c>
      <c r="F1916" t="s">
        <v>44</v>
      </c>
      <c r="G1916" s="9">
        <v>44102</v>
      </c>
      <c r="H1916" t="s">
        <v>21</v>
      </c>
      <c r="I1916" t="s">
        <v>67</v>
      </c>
      <c r="J1916" t="s">
        <v>6345</v>
      </c>
      <c r="K1916" t="s">
        <v>24</v>
      </c>
      <c r="M1916" t="s">
        <v>89</v>
      </c>
      <c r="N1916" t="s">
        <v>26</v>
      </c>
      <c r="O1916" s="11">
        <v>45078.6142708333</v>
      </c>
    </row>
    <row r="1917" ht="409.5" spans="1:15">
      <c r="A1917">
        <v>1916</v>
      </c>
      <c r="B1917" t="s">
        <v>6346</v>
      </c>
      <c r="C1917" t="s">
        <v>6347</v>
      </c>
      <c r="D1917">
        <v>18</v>
      </c>
      <c r="E1917" t="s">
        <v>29</v>
      </c>
      <c r="F1917" t="s">
        <v>117</v>
      </c>
      <c r="G1917" s="9">
        <v>44346</v>
      </c>
      <c r="H1917" t="s">
        <v>67</v>
      </c>
      <c r="I1917" t="s">
        <v>37</v>
      </c>
      <c r="J1917" s="10" t="s">
        <v>6348</v>
      </c>
      <c r="K1917" t="s">
        <v>24</v>
      </c>
      <c r="M1917" t="s">
        <v>41</v>
      </c>
      <c r="N1917" t="s">
        <v>83</v>
      </c>
      <c r="O1917" s="11">
        <v>45077.9858101852</v>
      </c>
    </row>
    <row r="1918" spans="1:17">
      <c r="A1918">
        <v>1917</v>
      </c>
      <c r="B1918" t="s">
        <v>6349</v>
      </c>
      <c r="C1918" t="s">
        <v>6350</v>
      </c>
      <c r="D1918">
        <v>29</v>
      </c>
      <c r="E1918" t="s">
        <v>19</v>
      </c>
      <c r="F1918" t="s">
        <v>157</v>
      </c>
      <c r="G1918" s="9">
        <v>44014</v>
      </c>
      <c r="H1918" t="s">
        <v>59</v>
      </c>
      <c r="I1918" t="s">
        <v>22</v>
      </c>
      <c r="J1918" t="s">
        <v>6351</v>
      </c>
      <c r="K1918" t="s">
        <v>39</v>
      </c>
      <c r="L1918" t="s">
        <v>6352</v>
      </c>
      <c r="M1918" t="s">
        <v>143</v>
      </c>
      <c r="N1918" t="s">
        <v>83</v>
      </c>
      <c r="O1918" s="11">
        <v>45078.6191550926</v>
      </c>
      <c r="P1918" s="11">
        <v>45078.4781828704</v>
      </c>
      <c r="Q1918">
        <v>5</v>
      </c>
    </row>
    <row r="1919" spans="1:17">
      <c r="A1919">
        <v>1918</v>
      </c>
      <c r="B1919" t="s">
        <v>6353</v>
      </c>
      <c r="C1919" t="s">
        <v>6354</v>
      </c>
      <c r="D1919">
        <v>36</v>
      </c>
      <c r="E1919" t="s">
        <v>58</v>
      </c>
      <c r="F1919" t="s">
        <v>211</v>
      </c>
      <c r="G1919" s="9">
        <v>43885</v>
      </c>
      <c r="H1919" t="s">
        <v>66</v>
      </c>
      <c r="I1919" t="s">
        <v>150</v>
      </c>
      <c r="J1919" t="s">
        <v>6355</v>
      </c>
      <c r="K1919" t="s">
        <v>39</v>
      </c>
      <c r="L1919" t="s">
        <v>6356</v>
      </c>
      <c r="M1919" t="s">
        <v>89</v>
      </c>
      <c r="N1919" t="s">
        <v>55</v>
      </c>
      <c r="O1919" s="11">
        <v>45078.8004166667</v>
      </c>
      <c r="P1919" s="11">
        <v>45077.9879166667</v>
      </c>
      <c r="Q1919">
        <v>3</v>
      </c>
    </row>
    <row r="1920" ht="409.5" spans="1:17">
      <c r="A1920">
        <v>1919</v>
      </c>
      <c r="B1920" t="s">
        <v>6357</v>
      </c>
      <c r="C1920" t="s">
        <v>6358</v>
      </c>
      <c r="D1920">
        <v>28</v>
      </c>
      <c r="E1920" t="s">
        <v>29</v>
      </c>
      <c r="F1920" t="s">
        <v>103</v>
      </c>
      <c r="G1920" s="9">
        <v>44552</v>
      </c>
      <c r="H1920" t="s">
        <v>66</v>
      </c>
      <c r="I1920" t="s">
        <v>72</v>
      </c>
      <c r="J1920" s="10" t="s">
        <v>6359</v>
      </c>
      <c r="K1920" t="s">
        <v>39</v>
      </c>
      <c r="L1920" t="s">
        <v>6360</v>
      </c>
      <c r="M1920" t="s">
        <v>25</v>
      </c>
      <c r="N1920" t="s">
        <v>26</v>
      </c>
      <c r="O1920" s="11">
        <v>45078.0740509259</v>
      </c>
      <c r="P1920" s="11">
        <v>45078.7393287037</v>
      </c>
      <c r="Q1920">
        <v>5</v>
      </c>
    </row>
    <row r="1921" ht="409.5" spans="1:17">
      <c r="A1921">
        <v>1920</v>
      </c>
      <c r="B1921" t="s">
        <v>6361</v>
      </c>
      <c r="C1921" t="s">
        <v>6362</v>
      </c>
      <c r="D1921">
        <v>22</v>
      </c>
      <c r="E1921" t="s">
        <v>58</v>
      </c>
      <c r="F1921" t="s">
        <v>107</v>
      </c>
      <c r="G1921" s="9">
        <v>44182</v>
      </c>
      <c r="H1921" t="s">
        <v>45</v>
      </c>
      <c r="I1921" t="s">
        <v>72</v>
      </c>
      <c r="J1921" s="10" t="s">
        <v>6363</v>
      </c>
      <c r="K1921" t="s">
        <v>39</v>
      </c>
      <c r="L1921" t="s">
        <v>6364</v>
      </c>
      <c r="M1921" t="s">
        <v>89</v>
      </c>
      <c r="N1921" t="s">
        <v>33</v>
      </c>
      <c r="O1921" s="11">
        <v>45078.4178125</v>
      </c>
      <c r="P1921" s="11">
        <v>45078.8171180556</v>
      </c>
      <c r="Q1921">
        <v>2</v>
      </c>
    </row>
    <row r="1922" ht="409.5" spans="1:14">
      <c r="A1922">
        <v>1921</v>
      </c>
      <c r="B1922" t="s">
        <v>6365</v>
      </c>
      <c r="C1922" t="s">
        <v>6366</v>
      </c>
      <c r="D1922">
        <v>68</v>
      </c>
      <c r="E1922" t="s">
        <v>19</v>
      </c>
      <c r="F1922" t="s">
        <v>92</v>
      </c>
      <c r="G1922" s="9">
        <v>43853</v>
      </c>
      <c r="H1922" t="s">
        <v>59</v>
      </c>
      <c r="I1922" t="s">
        <v>59</v>
      </c>
      <c r="J1922" s="10" t="s">
        <v>6367</v>
      </c>
      <c r="K1922" t="s">
        <v>62</v>
      </c>
      <c r="M1922" t="s">
        <v>25</v>
      </c>
      <c r="N1922" t="s">
        <v>83</v>
      </c>
    </row>
    <row r="1923" ht="409.5" spans="1:17">
      <c r="A1923">
        <v>1922</v>
      </c>
      <c r="B1923" t="s">
        <v>6368</v>
      </c>
      <c r="C1923" t="s">
        <v>6369</v>
      </c>
      <c r="D1923">
        <v>56</v>
      </c>
      <c r="E1923" t="s">
        <v>58</v>
      </c>
      <c r="F1923" t="s">
        <v>76</v>
      </c>
      <c r="G1923" s="9">
        <v>44223</v>
      </c>
      <c r="H1923" t="s">
        <v>67</v>
      </c>
      <c r="I1923" t="s">
        <v>37</v>
      </c>
      <c r="J1923" s="10" t="s">
        <v>6370</v>
      </c>
      <c r="K1923" t="s">
        <v>39</v>
      </c>
      <c r="L1923" t="s">
        <v>6371</v>
      </c>
      <c r="M1923" t="s">
        <v>25</v>
      </c>
      <c r="N1923" t="s">
        <v>26</v>
      </c>
      <c r="O1923" s="11">
        <v>45078.7324421296</v>
      </c>
      <c r="P1923" s="11">
        <v>45078.6963310185</v>
      </c>
      <c r="Q1923">
        <v>1</v>
      </c>
    </row>
    <row r="1924" ht="409.5" spans="1:14">
      <c r="A1924">
        <v>1923</v>
      </c>
      <c r="B1924" t="s">
        <v>6372</v>
      </c>
      <c r="C1924" t="s">
        <v>6373</v>
      </c>
      <c r="D1924">
        <v>42</v>
      </c>
      <c r="E1924" t="s">
        <v>19</v>
      </c>
      <c r="F1924" t="s">
        <v>456</v>
      </c>
      <c r="G1924" s="9">
        <v>44311</v>
      </c>
      <c r="H1924" t="s">
        <v>45</v>
      </c>
      <c r="I1924" t="s">
        <v>93</v>
      </c>
      <c r="J1924" s="10" t="s">
        <v>6374</v>
      </c>
      <c r="K1924" t="s">
        <v>62</v>
      </c>
      <c r="M1924" t="s">
        <v>41</v>
      </c>
      <c r="N1924" t="s">
        <v>33</v>
      </c>
    </row>
    <row r="1925" ht="409.5" spans="1:14">
      <c r="A1925">
        <v>1924</v>
      </c>
      <c r="B1925" t="s">
        <v>6375</v>
      </c>
      <c r="C1925" t="s">
        <v>6376</v>
      </c>
      <c r="D1925">
        <v>57</v>
      </c>
      <c r="E1925" t="s">
        <v>29</v>
      </c>
      <c r="F1925" t="s">
        <v>339</v>
      </c>
      <c r="G1925" s="9">
        <v>44257</v>
      </c>
      <c r="H1925" t="s">
        <v>21</v>
      </c>
      <c r="I1925" t="s">
        <v>77</v>
      </c>
      <c r="J1925" s="10" t="s">
        <v>6377</v>
      </c>
      <c r="K1925" t="s">
        <v>62</v>
      </c>
      <c r="M1925" t="s">
        <v>25</v>
      </c>
      <c r="N1925" t="s">
        <v>83</v>
      </c>
    </row>
    <row r="1926" ht="409.5" spans="1:14">
      <c r="A1926">
        <v>1925</v>
      </c>
      <c r="B1926" t="s">
        <v>6378</v>
      </c>
      <c r="C1926" t="s">
        <v>6379</v>
      </c>
      <c r="D1926">
        <v>46</v>
      </c>
      <c r="E1926" t="s">
        <v>58</v>
      </c>
      <c r="F1926" t="s">
        <v>44</v>
      </c>
      <c r="G1926" s="9">
        <v>44451</v>
      </c>
      <c r="H1926" t="s">
        <v>21</v>
      </c>
      <c r="I1926" t="s">
        <v>52</v>
      </c>
      <c r="J1926" s="10" t="s">
        <v>6380</v>
      </c>
      <c r="K1926" t="s">
        <v>62</v>
      </c>
      <c r="M1926" t="s">
        <v>89</v>
      </c>
      <c r="N1926" t="s">
        <v>83</v>
      </c>
    </row>
    <row r="1927" ht="409.5" spans="1:17">
      <c r="A1927">
        <v>1926</v>
      </c>
      <c r="B1927" t="s">
        <v>6381</v>
      </c>
      <c r="C1927" t="s">
        <v>6382</v>
      </c>
      <c r="D1927">
        <v>61</v>
      </c>
      <c r="E1927" t="s">
        <v>19</v>
      </c>
      <c r="F1927" t="s">
        <v>129</v>
      </c>
      <c r="G1927" s="9">
        <v>43951</v>
      </c>
      <c r="H1927" t="s">
        <v>66</v>
      </c>
      <c r="I1927" t="s">
        <v>60</v>
      </c>
      <c r="J1927" s="10" t="s">
        <v>6383</v>
      </c>
      <c r="K1927" t="s">
        <v>39</v>
      </c>
      <c r="L1927" t="s">
        <v>6384</v>
      </c>
      <c r="M1927" t="s">
        <v>89</v>
      </c>
      <c r="N1927" t="s">
        <v>33</v>
      </c>
      <c r="O1927" s="11">
        <v>45078.3165509259</v>
      </c>
      <c r="P1927" s="11">
        <v>45078.0679398148</v>
      </c>
      <c r="Q1927">
        <v>1</v>
      </c>
    </row>
    <row r="1928" spans="1:15">
      <c r="A1928">
        <v>1927</v>
      </c>
      <c r="B1928" t="s">
        <v>6385</v>
      </c>
      <c r="C1928" t="s">
        <v>6386</v>
      </c>
      <c r="D1928">
        <v>25</v>
      </c>
      <c r="E1928" t="s">
        <v>29</v>
      </c>
      <c r="F1928" t="s">
        <v>149</v>
      </c>
      <c r="G1928" s="9">
        <v>44037</v>
      </c>
      <c r="H1928" t="s">
        <v>59</v>
      </c>
      <c r="I1928" t="s">
        <v>52</v>
      </c>
      <c r="J1928" t="s">
        <v>6387</v>
      </c>
      <c r="K1928" t="s">
        <v>24</v>
      </c>
      <c r="M1928" t="s">
        <v>41</v>
      </c>
      <c r="N1928" t="s">
        <v>26</v>
      </c>
      <c r="O1928" s="11">
        <v>45078.567962963</v>
      </c>
    </row>
    <row r="1929" ht="409.5" spans="1:17">
      <c r="A1929">
        <v>1928</v>
      </c>
      <c r="B1929" t="s">
        <v>6388</v>
      </c>
      <c r="C1929" t="s">
        <v>6389</v>
      </c>
      <c r="D1929">
        <v>41</v>
      </c>
      <c r="E1929" t="s">
        <v>29</v>
      </c>
      <c r="F1929" t="s">
        <v>125</v>
      </c>
      <c r="G1929" s="9">
        <v>43856</v>
      </c>
      <c r="H1929" t="s">
        <v>21</v>
      </c>
      <c r="I1929" t="s">
        <v>46</v>
      </c>
      <c r="J1929" s="10" t="s">
        <v>6390</v>
      </c>
      <c r="K1929" t="s">
        <v>39</v>
      </c>
      <c r="L1929" t="s">
        <v>6391</v>
      </c>
      <c r="M1929" t="s">
        <v>143</v>
      </c>
      <c r="N1929" t="s">
        <v>55</v>
      </c>
      <c r="O1929" s="11">
        <v>45078.431875</v>
      </c>
      <c r="P1929" s="11">
        <v>45078.888125</v>
      </c>
      <c r="Q1929">
        <v>5</v>
      </c>
    </row>
    <row r="1930" spans="1:14">
      <c r="A1930">
        <v>1929</v>
      </c>
      <c r="B1930" t="s">
        <v>6392</v>
      </c>
      <c r="C1930" t="s">
        <v>6393</v>
      </c>
      <c r="D1930">
        <v>31</v>
      </c>
      <c r="E1930" t="s">
        <v>19</v>
      </c>
      <c r="F1930" t="s">
        <v>103</v>
      </c>
      <c r="G1930" s="9">
        <v>44025</v>
      </c>
      <c r="H1930" t="s">
        <v>66</v>
      </c>
      <c r="I1930" t="s">
        <v>72</v>
      </c>
      <c r="J1930" t="s">
        <v>6394</v>
      </c>
      <c r="K1930" t="s">
        <v>62</v>
      </c>
      <c r="M1930" t="s">
        <v>25</v>
      </c>
      <c r="N1930" t="s">
        <v>55</v>
      </c>
    </row>
    <row r="1931" ht="409.5" spans="1:15">
      <c r="A1931">
        <v>1930</v>
      </c>
      <c r="B1931" t="s">
        <v>6395</v>
      </c>
      <c r="C1931" t="s">
        <v>6396</v>
      </c>
      <c r="D1931">
        <v>58</v>
      </c>
      <c r="E1931" t="s">
        <v>58</v>
      </c>
      <c r="F1931" t="s">
        <v>149</v>
      </c>
      <c r="G1931" s="9">
        <v>44180</v>
      </c>
      <c r="H1931" t="s">
        <v>59</v>
      </c>
      <c r="I1931" t="s">
        <v>52</v>
      </c>
      <c r="J1931" s="10" t="s">
        <v>6397</v>
      </c>
      <c r="K1931" t="s">
        <v>24</v>
      </c>
      <c r="M1931" t="s">
        <v>41</v>
      </c>
      <c r="N1931" t="s">
        <v>83</v>
      </c>
      <c r="O1931" s="11">
        <v>45078.8943981481</v>
      </c>
    </row>
    <row r="1932" spans="1:15">
      <c r="A1932">
        <v>1931</v>
      </c>
      <c r="B1932" t="s">
        <v>6398</v>
      </c>
      <c r="C1932" t="s">
        <v>6399</v>
      </c>
      <c r="D1932">
        <v>69</v>
      </c>
      <c r="E1932" t="s">
        <v>19</v>
      </c>
      <c r="F1932" t="s">
        <v>456</v>
      </c>
      <c r="G1932" s="9">
        <v>43882</v>
      </c>
      <c r="H1932" t="s">
        <v>45</v>
      </c>
      <c r="I1932" t="s">
        <v>60</v>
      </c>
      <c r="J1932" t="s">
        <v>6400</v>
      </c>
      <c r="K1932" t="s">
        <v>24</v>
      </c>
      <c r="M1932" t="s">
        <v>25</v>
      </c>
      <c r="N1932" t="s">
        <v>55</v>
      </c>
      <c r="O1932" s="11">
        <v>45077.9721875</v>
      </c>
    </row>
    <row r="1933" ht="409.5" spans="1:15">
      <c r="A1933">
        <v>1932</v>
      </c>
      <c r="B1933" t="s">
        <v>3863</v>
      </c>
      <c r="C1933" t="s">
        <v>6401</v>
      </c>
      <c r="D1933">
        <v>38</v>
      </c>
      <c r="E1933" t="s">
        <v>58</v>
      </c>
      <c r="F1933" t="s">
        <v>134</v>
      </c>
      <c r="G1933" s="9">
        <v>43964</v>
      </c>
      <c r="H1933" t="s">
        <v>59</v>
      </c>
      <c r="I1933" t="s">
        <v>177</v>
      </c>
      <c r="J1933" s="10" t="s">
        <v>6402</v>
      </c>
      <c r="K1933" t="s">
        <v>24</v>
      </c>
      <c r="M1933" t="s">
        <v>143</v>
      </c>
      <c r="N1933" t="s">
        <v>55</v>
      </c>
      <c r="O1933" s="11">
        <v>45078.3201273148</v>
      </c>
    </row>
    <row r="1934" spans="1:17">
      <c r="A1934">
        <v>1933</v>
      </c>
      <c r="B1934" t="s">
        <v>6403</v>
      </c>
      <c r="C1934" t="s">
        <v>6404</v>
      </c>
      <c r="D1934">
        <v>30</v>
      </c>
      <c r="E1934" t="s">
        <v>19</v>
      </c>
      <c r="F1934" t="s">
        <v>223</v>
      </c>
      <c r="G1934" s="9">
        <v>44504</v>
      </c>
      <c r="H1934" t="s">
        <v>66</v>
      </c>
      <c r="I1934" t="s">
        <v>72</v>
      </c>
      <c r="J1934" t="s">
        <v>3174</v>
      </c>
      <c r="K1934" t="s">
        <v>39</v>
      </c>
      <c r="L1934" t="s">
        <v>6405</v>
      </c>
      <c r="M1934" t="s">
        <v>89</v>
      </c>
      <c r="N1934" t="s">
        <v>83</v>
      </c>
      <c r="O1934" s="11">
        <v>45078.4930439815</v>
      </c>
      <c r="P1934" s="11">
        <v>45078.6617939815</v>
      </c>
      <c r="Q1934">
        <v>5</v>
      </c>
    </row>
    <row r="1935" ht="409.5" spans="1:15">
      <c r="A1935">
        <v>1934</v>
      </c>
      <c r="B1935" t="s">
        <v>3961</v>
      </c>
      <c r="C1935" t="s">
        <v>6406</v>
      </c>
      <c r="D1935">
        <v>39</v>
      </c>
      <c r="E1935" t="s">
        <v>19</v>
      </c>
      <c r="F1935" t="s">
        <v>86</v>
      </c>
      <c r="G1935" s="9">
        <v>43834</v>
      </c>
      <c r="H1935" t="s">
        <v>21</v>
      </c>
      <c r="I1935" t="s">
        <v>52</v>
      </c>
      <c r="J1935" s="10" t="s">
        <v>6407</v>
      </c>
      <c r="K1935" t="s">
        <v>24</v>
      </c>
      <c r="M1935" t="s">
        <v>143</v>
      </c>
      <c r="N1935" t="s">
        <v>26</v>
      </c>
      <c r="O1935" s="11">
        <v>45078.1597222222</v>
      </c>
    </row>
    <row r="1936" ht="409.5" spans="1:14">
      <c r="A1936">
        <v>1935</v>
      </c>
      <c r="B1936" t="s">
        <v>6408</v>
      </c>
      <c r="C1936" t="s">
        <v>6409</v>
      </c>
      <c r="D1936">
        <v>40</v>
      </c>
      <c r="E1936" t="s">
        <v>29</v>
      </c>
      <c r="F1936" t="s">
        <v>317</v>
      </c>
      <c r="G1936" s="9">
        <v>44034</v>
      </c>
      <c r="H1936" t="s">
        <v>67</v>
      </c>
      <c r="I1936" t="s">
        <v>46</v>
      </c>
      <c r="J1936" s="10" t="s">
        <v>6410</v>
      </c>
      <c r="K1936" t="s">
        <v>62</v>
      </c>
      <c r="M1936" t="s">
        <v>25</v>
      </c>
      <c r="N1936" t="s">
        <v>55</v>
      </c>
    </row>
    <row r="1937" ht="409.5" spans="1:17">
      <c r="A1937">
        <v>1936</v>
      </c>
      <c r="B1937" t="s">
        <v>6411</v>
      </c>
      <c r="C1937" t="s">
        <v>6412</v>
      </c>
      <c r="D1937">
        <v>29</v>
      </c>
      <c r="E1937" t="s">
        <v>19</v>
      </c>
      <c r="F1937" t="s">
        <v>30</v>
      </c>
      <c r="G1937" s="9">
        <v>44278</v>
      </c>
      <c r="H1937" t="s">
        <v>67</v>
      </c>
      <c r="I1937" t="s">
        <v>72</v>
      </c>
      <c r="J1937" s="10" t="s">
        <v>6413</v>
      </c>
      <c r="K1937" t="s">
        <v>39</v>
      </c>
      <c r="L1937" t="s">
        <v>6414</v>
      </c>
      <c r="M1937" t="s">
        <v>89</v>
      </c>
      <c r="N1937" t="s">
        <v>33</v>
      </c>
      <c r="O1937" s="11">
        <v>45078.4625462963</v>
      </c>
      <c r="P1937" s="11">
        <v>45078.4444907407</v>
      </c>
      <c r="Q1937">
        <v>2</v>
      </c>
    </row>
    <row r="1938" ht="409.5" spans="1:15">
      <c r="A1938">
        <v>1937</v>
      </c>
      <c r="B1938" t="s">
        <v>6415</v>
      </c>
      <c r="C1938" t="s">
        <v>6416</v>
      </c>
      <c r="D1938">
        <v>34</v>
      </c>
      <c r="E1938" t="s">
        <v>19</v>
      </c>
      <c r="F1938" t="s">
        <v>157</v>
      </c>
      <c r="G1938" s="9">
        <v>43892</v>
      </c>
      <c r="H1938" t="s">
        <v>67</v>
      </c>
      <c r="I1938" t="s">
        <v>77</v>
      </c>
      <c r="J1938" s="10" t="s">
        <v>6417</v>
      </c>
      <c r="K1938" t="s">
        <v>24</v>
      </c>
      <c r="M1938" t="s">
        <v>89</v>
      </c>
      <c r="N1938" t="s">
        <v>83</v>
      </c>
      <c r="O1938" s="11">
        <v>45078.2278472222</v>
      </c>
    </row>
    <row r="1939" ht="409.5" spans="1:14">
      <c r="A1939">
        <v>1938</v>
      </c>
      <c r="B1939" t="s">
        <v>6418</v>
      </c>
      <c r="C1939" t="s">
        <v>6419</v>
      </c>
      <c r="D1939">
        <v>48</v>
      </c>
      <c r="E1939" t="s">
        <v>58</v>
      </c>
      <c r="F1939" t="s">
        <v>36</v>
      </c>
      <c r="G1939" s="9">
        <v>44443</v>
      </c>
      <c r="H1939" t="s">
        <v>67</v>
      </c>
      <c r="I1939" t="s">
        <v>113</v>
      </c>
      <c r="J1939" s="10" t="s">
        <v>6420</v>
      </c>
      <c r="K1939" t="s">
        <v>62</v>
      </c>
      <c r="M1939" t="s">
        <v>89</v>
      </c>
      <c r="N1939" t="s">
        <v>26</v>
      </c>
    </row>
    <row r="1940" ht="409.5" spans="1:17">
      <c r="A1940">
        <v>1939</v>
      </c>
      <c r="B1940" t="s">
        <v>6421</v>
      </c>
      <c r="C1940" t="s">
        <v>6422</v>
      </c>
      <c r="D1940">
        <v>37</v>
      </c>
      <c r="E1940" t="s">
        <v>19</v>
      </c>
      <c r="F1940" t="s">
        <v>485</v>
      </c>
      <c r="G1940" s="9">
        <v>44114</v>
      </c>
      <c r="H1940" t="s">
        <v>45</v>
      </c>
      <c r="I1940" t="s">
        <v>177</v>
      </c>
      <c r="J1940" s="10" t="s">
        <v>6423</v>
      </c>
      <c r="K1940" t="s">
        <v>39</v>
      </c>
      <c r="L1940" t="s">
        <v>6424</v>
      </c>
      <c r="M1940" t="s">
        <v>25</v>
      </c>
      <c r="N1940" t="s">
        <v>83</v>
      </c>
      <c r="O1940" s="11">
        <v>45078.2903819444</v>
      </c>
      <c r="P1940" s="11">
        <v>45078.3257986111</v>
      </c>
      <c r="Q1940">
        <v>5</v>
      </c>
    </row>
    <row r="1941" ht="409.5" spans="1:15">
      <c r="A1941">
        <v>1940</v>
      </c>
      <c r="B1941" t="s">
        <v>6425</v>
      </c>
      <c r="C1941" t="s">
        <v>6426</v>
      </c>
      <c r="D1941">
        <v>20</v>
      </c>
      <c r="E1941" t="s">
        <v>29</v>
      </c>
      <c r="F1941" t="s">
        <v>317</v>
      </c>
      <c r="G1941" s="9">
        <v>44402</v>
      </c>
      <c r="H1941" t="s">
        <v>66</v>
      </c>
      <c r="I1941" t="s">
        <v>37</v>
      </c>
      <c r="J1941" s="10" t="s">
        <v>6427</v>
      </c>
      <c r="K1941" t="s">
        <v>24</v>
      </c>
      <c r="M1941" t="s">
        <v>89</v>
      </c>
      <c r="N1941" t="s">
        <v>83</v>
      </c>
      <c r="O1941" s="11">
        <v>45077.9556712963</v>
      </c>
    </row>
    <row r="1942" ht="375" spans="1:17">
      <c r="A1942">
        <v>1941</v>
      </c>
      <c r="B1942" t="s">
        <v>6428</v>
      </c>
      <c r="C1942" t="s">
        <v>6429</v>
      </c>
      <c r="D1942">
        <v>59</v>
      </c>
      <c r="E1942" t="s">
        <v>29</v>
      </c>
      <c r="F1942" t="s">
        <v>76</v>
      </c>
      <c r="G1942" s="9">
        <v>43870</v>
      </c>
      <c r="H1942" t="s">
        <v>67</v>
      </c>
      <c r="I1942" t="s">
        <v>60</v>
      </c>
      <c r="J1942" s="10" t="s">
        <v>6430</v>
      </c>
      <c r="K1942" t="s">
        <v>39</v>
      </c>
      <c r="L1942" t="s">
        <v>6431</v>
      </c>
      <c r="M1942" t="s">
        <v>89</v>
      </c>
      <c r="N1942" t="s">
        <v>26</v>
      </c>
      <c r="O1942" s="11">
        <v>45078.8063888889</v>
      </c>
      <c r="P1942" s="11">
        <v>45078.1925</v>
      </c>
      <c r="Q1942">
        <v>5</v>
      </c>
    </row>
    <row r="1943" ht="409.5" spans="1:14">
      <c r="A1943">
        <v>1942</v>
      </c>
      <c r="B1943" t="s">
        <v>6432</v>
      </c>
      <c r="C1943" t="s">
        <v>6433</v>
      </c>
      <c r="D1943">
        <v>64</v>
      </c>
      <c r="E1943" t="s">
        <v>19</v>
      </c>
      <c r="F1943" t="s">
        <v>51</v>
      </c>
      <c r="G1943" s="9">
        <v>44421</v>
      </c>
      <c r="H1943" t="s">
        <v>67</v>
      </c>
      <c r="I1943" t="s">
        <v>150</v>
      </c>
      <c r="J1943" s="10" t="s">
        <v>6434</v>
      </c>
      <c r="K1943" t="s">
        <v>62</v>
      </c>
      <c r="M1943" t="s">
        <v>41</v>
      </c>
      <c r="N1943" t="s">
        <v>55</v>
      </c>
    </row>
    <row r="1944" ht="409.5" spans="1:15">
      <c r="A1944">
        <v>1943</v>
      </c>
      <c r="B1944" t="s">
        <v>6435</v>
      </c>
      <c r="C1944" t="s">
        <v>6436</v>
      </c>
      <c r="D1944">
        <v>58</v>
      </c>
      <c r="E1944" t="s">
        <v>19</v>
      </c>
      <c r="F1944" t="s">
        <v>98</v>
      </c>
      <c r="G1944" s="9">
        <v>43959</v>
      </c>
      <c r="H1944" t="s">
        <v>59</v>
      </c>
      <c r="I1944" t="s">
        <v>60</v>
      </c>
      <c r="J1944" s="10" t="s">
        <v>6437</v>
      </c>
      <c r="K1944" t="s">
        <v>24</v>
      </c>
      <c r="M1944" t="s">
        <v>25</v>
      </c>
      <c r="N1944" t="s">
        <v>33</v>
      </c>
      <c r="O1944" s="11">
        <v>45078.1175347222</v>
      </c>
    </row>
    <row r="1945" ht="409.5" spans="1:15">
      <c r="A1945">
        <v>1944</v>
      </c>
      <c r="B1945" t="s">
        <v>6438</v>
      </c>
      <c r="C1945" t="s">
        <v>6439</v>
      </c>
      <c r="D1945">
        <v>69</v>
      </c>
      <c r="E1945" t="s">
        <v>58</v>
      </c>
      <c r="F1945" t="s">
        <v>149</v>
      </c>
      <c r="G1945" s="9">
        <v>43837</v>
      </c>
      <c r="H1945" t="s">
        <v>67</v>
      </c>
      <c r="I1945" t="s">
        <v>67</v>
      </c>
      <c r="J1945" s="10" t="s">
        <v>6440</v>
      </c>
      <c r="K1945" t="s">
        <v>24</v>
      </c>
      <c r="M1945" t="s">
        <v>25</v>
      </c>
      <c r="N1945" t="s">
        <v>83</v>
      </c>
      <c r="O1945" s="11">
        <v>45077.9501851852</v>
      </c>
    </row>
    <row r="1946" ht="409.5" spans="1:17">
      <c r="A1946">
        <v>1945</v>
      </c>
      <c r="B1946" t="s">
        <v>6441</v>
      </c>
      <c r="C1946" t="s">
        <v>6442</v>
      </c>
      <c r="D1946">
        <v>43</v>
      </c>
      <c r="E1946" t="s">
        <v>29</v>
      </c>
      <c r="F1946" t="s">
        <v>36</v>
      </c>
      <c r="G1946" s="9">
        <v>44179</v>
      </c>
      <c r="H1946" t="s">
        <v>67</v>
      </c>
      <c r="I1946" t="s">
        <v>46</v>
      </c>
      <c r="J1946" s="10" t="s">
        <v>6443</v>
      </c>
      <c r="K1946" t="s">
        <v>39</v>
      </c>
      <c r="L1946" t="s">
        <v>6444</v>
      </c>
      <c r="M1946" t="s">
        <v>89</v>
      </c>
      <c r="N1946" t="s">
        <v>26</v>
      </c>
      <c r="O1946" s="11">
        <v>45078.1745138889</v>
      </c>
      <c r="P1946" s="11">
        <v>45077.9599305556</v>
      </c>
      <c r="Q1946">
        <v>2</v>
      </c>
    </row>
    <row r="1947" ht="409.5" spans="1:14">
      <c r="A1947">
        <v>1946</v>
      </c>
      <c r="B1947" t="s">
        <v>1029</v>
      </c>
      <c r="C1947" t="s">
        <v>6445</v>
      </c>
      <c r="D1947">
        <v>43</v>
      </c>
      <c r="E1947" t="s">
        <v>58</v>
      </c>
      <c r="F1947" t="s">
        <v>431</v>
      </c>
      <c r="G1947" s="9">
        <v>44088</v>
      </c>
      <c r="H1947" t="s">
        <v>21</v>
      </c>
      <c r="I1947" t="s">
        <v>72</v>
      </c>
      <c r="J1947" s="10" t="s">
        <v>6446</v>
      </c>
      <c r="K1947" t="s">
        <v>62</v>
      </c>
      <c r="M1947" t="s">
        <v>41</v>
      </c>
      <c r="N1947" t="s">
        <v>26</v>
      </c>
    </row>
    <row r="1948" ht="409.5" spans="1:14">
      <c r="A1948">
        <v>1947</v>
      </c>
      <c r="B1948" t="s">
        <v>6447</v>
      </c>
      <c r="C1948" t="s">
        <v>6448</v>
      </c>
      <c r="D1948">
        <v>49</v>
      </c>
      <c r="E1948" t="s">
        <v>58</v>
      </c>
      <c r="F1948" t="s">
        <v>20</v>
      </c>
      <c r="G1948" s="9">
        <v>44101</v>
      </c>
      <c r="H1948" t="s">
        <v>45</v>
      </c>
      <c r="I1948" t="s">
        <v>72</v>
      </c>
      <c r="J1948" s="10" t="s">
        <v>6449</v>
      </c>
      <c r="K1948" t="s">
        <v>62</v>
      </c>
      <c r="M1948" t="s">
        <v>143</v>
      </c>
      <c r="N1948" t="s">
        <v>83</v>
      </c>
    </row>
    <row r="1949" ht="409.5" spans="1:14">
      <c r="A1949">
        <v>1948</v>
      </c>
      <c r="B1949" t="s">
        <v>6450</v>
      </c>
      <c r="C1949" t="s">
        <v>6451</v>
      </c>
      <c r="D1949">
        <v>48</v>
      </c>
      <c r="E1949" t="s">
        <v>19</v>
      </c>
      <c r="F1949" t="s">
        <v>485</v>
      </c>
      <c r="G1949" s="9">
        <v>44265</v>
      </c>
      <c r="H1949" t="s">
        <v>45</v>
      </c>
      <c r="I1949" t="s">
        <v>150</v>
      </c>
      <c r="J1949" s="10" t="s">
        <v>6452</v>
      </c>
      <c r="K1949" t="s">
        <v>62</v>
      </c>
      <c r="M1949" t="s">
        <v>143</v>
      </c>
      <c r="N1949" t="s">
        <v>26</v>
      </c>
    </row>
    <row r="1950" spans="1:14">
      <c r="A1950">
        <v>1949</v>
      </c>
      <c r="B1950" t="s">
        <v>6453</v>
      </c>
      <c r="C1950" t="s">
        <v>6454</v>
      </c>
      <c r="D1950">
        <v>22</v>
      </c>
      <c r="E1950" t="s">
        <v>58</v>
      </c>
      <c r="F1950" t="s">
        <v>207</v>
      </c>
      <c r="G1950" s="9">
        <v>44291</v>
      </c>
      <c r="H1950" t="s">
        <v>45</v>
      </c>
      <c r="I1950" t="s">
        <v>60</v>
      </c>
      <c r="J1950" t="s">
        <v>6455</v>
      </c>
      <c r="K1950" t="s">
        <v>62</v>
      </c>
      <c r="M1950" t="s">
        <v>89</v>
      </c>
      <c r="N1950" t="s">
        <v>55</v>
      </c>
    </row>
    <row r="1951" ht="409.5" spans="1:17">
      <c r="A1951">
        <v>1950</v>
      </c>
      <c r="B1951" t="s">
        <v>6456</v>
      </c>
      <c r="C1951" t="s">
        <v>6457</v>
      </c>
      <c r="D1951">
        <v>43</v>
      </c>
      <c r="E1951" t="s">
        <v>19</v>
      </c>
      <c r="F1951" t="s">
        <v>134</v>
      </c>
      <c r="G1951" s="9">
        <v>44462</v>
      </c>
      <c r="H1951" t="s">
        <v>59</v>
      </c>
      <c r="I1951" t="s">
        <v>93</v>
      </c>
      <c r="J1951" s="10" t="s">
        <v>6458</v>
      </c>
      <c r="K1951" t="s">
        <v>39</v>
      </c>
      <c r="L1951" t="s">
        <v>6459</v>
      </c>
      <c r="M1951" t="s">
        <v>89</v>
      </c>
      <c r="N1951" t="s">
        <v>33</v>
      </c>
      <c r="O1951" s="11">
        <v>45078.0704398148</v>
      </c>
      <c r="P1951" s="11">
        <v>45077.9628009259</v>
      </c>
      <c r="Q1951">
        <v>2</v>
      </c>
    </row>
    <row r="1952" spans="1:17">
      <c r="A1952">
        <v>1951</v>
      </c>
      <c r="B1952" t="s">
        <v>6460</v>
      </c>
      <c r="C1952" t="s">
        <v>6461</v>
      </c>
      <c r="D1952">
        <v>70</v>
      </c>
      <c r="E1952" t="s">
        <v>29</v>
      </c>
      <c r="F1952" t="s">
        <v>125</v>
      </c>
      <c r="G1952" s="9">
        <v>43995</v>
      </c>
      <c r="H1952" t="s">
        <v>59</v>
      </c>
      <c r="I1952" t="s">
        <v>93</v>
      </c>
      <c r="J1952" t="s">
        <v>6462</v>
      </c>
      <c r="K1952" t="s">
        <v>39</v>
      </c>
      <c r="L1952" t="s">
        <v>6463</v>
      </c>
      <c r="M1952" t="s">
        <v>89</v>
      </c>
      <c r="N1952" t="s">
        <v>55</v>
      </c>
      <c r="O1952" s="11">
        <v>45078.7718287037</v>
      </c>
      <c r="P1952" s="11">
        <v>45078.1648842593</v>
      </c>
      <c r="Q1952">
        <v>1</v>
      </c>
    </row>
    <row r="1953" ht="409.5" spans="1:14">
      <c r="A1953">
        <v>1952</v>
      </c>
      <c r="B1953" t="s">
        <v>6464</v>
      </c>
      <c r="C1953" t="s">
        <v>6465</v>
      </c>
      <c r="D1953">
        <v>32</v>
      </c>
      <c r="E1953" t="s">
        <v>29</v>
      </c>
      <c r="F1953" t="s">
        <v>383</v>
      </c>
      <c r="G1953" s="9">
        <v>44357</v>
      </c>
      <c r="H1953" t="s">
        <v>66</v>
      </c>
      <c r="I1953" t="s">
        <v>59</v>
      </c>
      <c r="J1953" s="10" t="s">
        <v>6466</v>
      </c>
      <c r="K1953" t="s">
        <v>62</v>
      </c>
      <c r="M1953" t="s">
        <v>41</v>
      </c>
      <c r="N1953" t="s">
        <v>33</v>
      </c>
    </row>
    <row r="1954" ht="409.5" spans="1:15">
      <c r="A1954">
        <v>1953</v>
      </c>
      <c r="B1954" t="s">
        <v>6467</v>
      </c>
      <c r="C1954" t="s">
        <v>6468</v>
      </c>
      <c r="D1954">
        <v>54</v>
      </c>
      <c r="E1954" t="s">
        <v>58</v>
      </c>
      <c r="F1954" t="s">
        <v>456</v>
      </c>
      <c r="G1954" s="9">
        <v>44293</v>
      </c>
      <c r="H1954" t="s">
        <v>67</v>
      </c>
      <c r="I1954" t="s">
        <v>59</v>
      </c>
      <c r="J1954" s="10" t="s">
        <v>6469</v>
      </c>
      <c r="K1954" t="s">
        <v>24</v>
      </c>
      <c r="M1954" t="s">
        <v>89</v>
      </c>
      <c r="N1954" t="s">
        <v>33</v>
      </c>
      <c r="O1954" s="11">
        <v>45078.7350578704</v>
      </c>
    </row>
    <row r="1955" ht="409.5" spans="1:14">
      <c r="A1955">
        <v>1954</v>
      </c>
      <c r="B1955" t="s">
        <v>6470</v>
      </c>
      <c r="C1955" t="s">
        <v>6471</v>
      </c>
      <c r="D1955">
        <v>40</v>
      </c>
      <c r="E1955" t="s">
        <v>29</v>
      </c>
      <c r="F1955" t="s">
        <v>51</v>
      </c>
      <c r="G1955" s="9">
        <v>44319</v>
      </c>
      <c r="H1955" t="s">
        <v>66</v>
      </c>
      <c r="I1955" t="s">
        <v>59</v>
      </c>
      <c r="J1955" s="10" t="s">
        <v>6472</v>
      </c>
      <c r="K1955" t="s">
        <v>62</v>
      </c>
      <c r="M1955" t="s">
        <v>41</v>
      </c>
      <c r="N1955" t="s">
        <v>55</v>
      </c>
    </row>
    <row r="1956" ht="409.5" spans="1:17">
      <c r="A1956">
        <v>1955</v>
      </c>
      <c r="B1956" t="s">
        <v>6473</v>
      </c>
      <c r="C1956" t="s">
        <v>6474</v>
      </c>
      <c r="D1956">
        <v>61</v>
      </c>
      <c r="E1956" t="s">
        <v>19</v>
      </c>
      <c r="F1956" t="s">
        <v>149</v>
      </c>
      <c r="G1956" s="9">
        <v>43912</v>
      </c>
      <c r="H1956" t="s">
        <v>45</v>
      </c>
      <c r="I1956" t="s">
        <v>113</v>
      </c>
      <c r="J1956" s="10" t="s">
        <v>6475</v>
      </c>
      <c r="K1956" t="s">
        <v>39</v>
      </c>
      <c r="L1956" t="s">
        <v>6476</v>
      </c>
      <c r="M1956" t="s">
        <v>143</v>
      </c>
      <c r="N1956" t="s">
        <v>83</v>
      </c>
      <c r="O1956" s="11">
        <v>45077.9510763889</v>
      </c>
      <c r="P1956" s="11">
        <v>45078.6476041667</v>
      </c>
      <c r="Q1956">
        <v>5</v>
      </c>
    </row>
    <row r="1957" spans="1:15">
      <c r="A1957">
        <v>1956</v>
      </c>
      <c r="B1957" t="s">
        <v>6477</v>
      </c>
      <c r="C1957" t="s">
        <v>6478</v>
      </c>
      <c r="D1957">
        <v>37</v>
      </c>
      <c r="E1957" t="s">
        <v>58</v>
      </c>
      <c r="F1957" t="s">
        <v>219</v>
      </c>
      <c r="G1957" s="9">
        <v>44067</v>
      </c>
      <c r="H1957" t="s">
        <v>67</v>
      </c>
      <c r="I1957" t="s">
        <v>99</v>
      </c>
      <c r="J1957" t="s">
        <v>6479</v>
      </c>
      <c r="K1957" t="s">
        <v>24</v>
      </c>
      <c r="M1957" t="s">
        <v>89</v>
      </c>
      <c r="N1957" t="s">
        <v>33</v>
      </c>
      <c r="O1957" s="11">
        <v>45078.626087963</v>
      </c>
    </row>
    <row r="1958" spans="1:17">
      <c r="A1958">
        <v>1957</v>
      </c>
      <c r="B1958" t="s">
        <v>6480</v>
      </c>
      <c r="C1958" t="s">
        <v>6481</v>
      </c>
      <c r="D1958">
        <v>24</v>
      </c>
      <c r="E1958" t="s">
        <v>29</v>
      </c>
      <c r="F1958" t="s">
        <v>317</v>
      </c>
      <c r="G1958" s="9">
        <v>44048</v>
      </c>
      <c r="H1958" t="s">
        <v>21</v>
      </c>
      <c r="I1958" t="s">
        <v>93</v>
      </c>
      <c r="J1958" t="s">
        <v>6482</v>
      </c>
      <c r="K1958" t="s">
        <v>39</v>
      </c>
      <c r="L1958" t="s">
        <v>6483</v>
      </c>
      <c r="M1958" t="s">
        <v>143</v>
      </c>
      <c r="N1958" t="s">
        <v>83</v>
      </c>
      <c r="O1958" s="11">
        <v>45078.2330555556</v>
      </c>
      <c r="P1958" s="11">
        <v>45078.365</v>
      </c>
      <c r="Q1958">
        <v>1</v>
      </c>
    </row>
    <row r="1959" ht="409.5" spans="1:17">
      <c r="A1959">
        <v>1958</v>
      </c>
      <c r="B1959" t="s">
        <v>6484</v>
      </c>
      <c r="C1959" t="s">
        <v>6485</v>
      </c>
      <c r="D1959">
        <v>60</v>
      </c>
      <c r="E1959" t="s">
        <v>58</v>
      </c>
      <c r="F1959" t="s">
        <v>456</v>
      </c>
      <c r="G1959" s="9">
        <v>43915</v>
      </c>
      <c r="H1959" t="s">
        <v>67</v>
      </c>
      <c r="I1959" t="s">
        <v>99</v>
      </c>
      <c r="J1959" s="10" t="s">
        <v>6486</v>
      </c>
      <c r="K1959" t="s">
        <v>39</v>
      </c>
      <c r="L1959" t="s">
        <v>6487</v>
      </c>
      <c r="M1959" t="s">
        <v>143</v>
      </c>
      <c r="N1959" t="s">
        <v>55</v>
      </c>
      <c r="O1959" s="11">
        <v>45078.2629282407</v>
      </c>
      <c r="P1959" s="11">
        <v>45078.3011226852</v>
      </c>
      <c r="Q1959">
        <v>3</v>
      </c>
    </row>
    <row r="1960" spans="1:14">
      <c r="A1960">
        <v>1959</v>
      </c>
      <c r="B1960" t="s">
        <v>6488</v>
      </c>
      <c r="C1960" t="s">
        <v>6489</v>
      </c>
      <c r="D1960">
        <v>45</v>
      </c>
      <c r="E1960" t="s">
        <v>19</v>
      </c>
      <c r="F1960" t="s">
        <v>30</v>
      </c>
      <c r="G1960" s="9">
        <v>43999</v>
      </c>
      <c r="H1960" t="s">
        <v>59</v>
      </c>
      <c r="I1960" t="s">
        <v>37</v>
      </c>
      <c r="J1960" t="s">
        <v>6490</v>
      </c>
      <c r="K1960" t="s">
        <v>62</v>
      </c>
      <c r="M1960" t="s">
        <v>25</v>
      </c>
      <c r="N1960" t="s">
        <v>83</v>
      </c>
    </row>
    <row r="1961" spans="1:14">
      <c r="A1961">
        <v>1960</v>
      </c>
      <c r="B1961" t="s">
        <v>6491</v>
      </c>
      <c r="C1961" t="s">
        <v>6492</v>
      </c>
      <c r="D1961">
        <v>38</v>
      </c>
      <c r="E1961" t="s">
        <v>58</v>
      </c>
      <c r="F1961" t="s">
        <v>103</v>
      </c>
      <c r="G1961" s="9">
        <v>43898</v>
      </c>
      <c r="H1961" t="s">
        <v>67</v>
      </c>
      <c r="I1961" t="s">
        <v>150</v>
      </c>
      <c r="J1961" t="s">
        <v>6493</v>
      </c>
      <c r="K1961" t="s">
        <v>62</v>
      </c>
      <c r="M1961" t="s">
        <v>89</v>
      </c>
      <c r="N1961" t="s">
        <v>83</v>
      </c>
    </row>
    <row r="1962" ht="409.5" spans="1:15">
      <c r="A1962">
        <v>1961</v>
      </c>
      <c r="B1962" t="s">
        <v>6494</v>
      </c>
      <c r="C1962" t="s">
        <v>6495</v>
      </c>
      <c r="D1962">
        <v>52</v>
      </c>
      <c r="E1962" t="s">
        <v>29</v>
      </c>
      <c r="F1962" t="s">
        <v>219</v>
      </c>
      <c r="G1962" s="9">
        <v>44054</v>
      </c>
      <c r="H1962" t="s">
        <v>66</v>
      </c>
      <c r="I1962" t="s">
        <v>37</v>
      </c>
      <c r="J1962" s="10" t="s">
        <v>6496</v>
      </c>
      <c r="K1962" t="s">
        <v>24</v>
      </c>
      <c r="M1962" t="s">
        <v>143</v>
      </c>
      <c r="N1962" t="s">
        <v>33</v>
      </c>
      <c r="O1962" s="11">
        <v>45078.0622800926</v>
      </c>
    </row>
    <row r="1963" ht="409.5" spans="1:17">
      <c r="A1963">
        <v>1962</v>
      </c>
      <c r="B1963" t="s">
        <v>6497</v>
      </c>
      <c r="C1963" t="s">
        <v>5833</v>
      </c>
      <c r="D1963">
        <v>31</v>
      </c>
      <c r="E1963" t="s">
        <v>29</v>
      </c>
      <c r="F1963" t="s">
        <v>421</v>
      </c>
      <c r="G1963" s="9">
        <v>44012</v>
      </c>
      <c r="H1963" t="s">
        <v>45</v>
      </c>
      <c r="I1963" t="s">
        <v>22</v>
      </c>
      <c r="J1963" s="10" t="s">
        <v>6498</v>
      </c>
      <c r="K1963" t="s">
        <v>39</v>
      </c>
      <c r="L1963" t="s">
        <v>6499</v>
      </c>
      <c r="M1963" t="s">
        <v>143</v>
      </c>
      <c r="N1963" t="s">
        <v>33</v>
      </c>
      <c r="O1963" s="11">
        <v>45078.2289699074</v>
      </c>
      <c r="P1963" s="11">
        <v>45078.5775810185</v>
      </c>
      <c r="Q1963">
        <v>1</v>
      </c>
    </row>
    <row r="1964" ht="409.5" spans="1:14">
      <c r="A1964">
        <v>1963</v>
      </c>
      <c r="B1964" t="s">
        <v>6500</v>
      </c>
      <c r="C1964" t="s">
        <v>6501</v>
      </c>
      <c r="D1964">
        <v>67</v>
      </c>
      <c r="E1964" t="s">
        <v>29</v>
      </c>
      <c r="F1964" t="s">
        <v>125</v>
      </c>
      <c r="G1964" s="9">
        <v>44215</v>
      </c>
      <c r="H1964" t="s">
        <v>21</v>
      </c>
      <c r="I1964" t="s">
        <v>150</v>
      </c>
      <c r="J1964" s="10" t="s">
        <v>6502</v>
      </c>
      <c r="K1964" t="s">
        <v>62</v>
      </c>
      <c r="M1964" t="s">
        <v>41</v>
      </c>
      <c r="N1964" t="s">
        <v>26</v>
      </c>
    </row>
    <row r="1965" ht="409.5" spans="1:15">
      <c r="A1965">
        <v>1964</v>
      </c>
      <c r="B1965" t="s">
        <v>6503</v>
      </c>
      <c r="C1965" t="s">
        <v>6504</v>
      </c>
      <c r="D1965">
        <v>35</v>
      </c>
      <c r="E1965" t="s">
        <v>29</v>
      </c>
      <c r="F1965" t="s">
        <v>211</v>
      </c>
      <c r="G1965" s="9">
        <v>44113</v>
      </c>
      <c r="H1965" t="s">
        <v>66</v>
      </c>
      <c r="I1965" t="s">
        <v>31</v>
      </c>
      <c r="J1965" s="10" t="s">
        <v>6505</v>
      </c>
      <c r="K1965" t="s">
        <v>24</v>
      </c>
      <c r="M1965" t="s">
        <v>143</v>
      </c>
      <c r="N1965" t="s">
        <v>33</v>
      </c>
      <c r="O1965" s="11">
        <v>45078.3609606481</v>
      </c>
    </row>
    <row r="1966" ht="409.5" spans="1:15">
      <c r="A1966">
        <v>1965</v>
      </c>
      <c r="B1966" t="s">
        <v>6506</v>
      </c>
      <c r="C1966" t="s">
        <v>6507</v>
      </c>
      <c r="D1966">
        <v>42</v>
      </c>
      <c r="E1966" t="s">
        <v>29</v>
      </c>
      <c r="F1966" t="s">
        <v>173</v>
      </c>
      <c r="G1966" s="9">
        <v>44258</v>
      </c>
      <c r="H1966" t="s">
        <v>67</v>
      </c>
      <c r="I1966" t="s">
        <v>59</v>
      </c>
      <c r="J1966" s="10" t="s">
        <v>6508</v>
      </c>
      <c r="K1966" t="s">
        <v>24</v>
      </c>
      <c r="M1966" t="s">
        <v>143</v>
      </c>
      <c r="N1966" t="s">
        <v>83</v>
      </c>
      <c r="O1966" s="11">
        <v>45078.8665393519</v>
      </c>
    </row>
    <row r="1967" ht="409.5" spans="1:17">
      <c r="A1967">
        <v>1966</v>
      </c>
      <c r="B1967" t="s">
        <v>6509</v>
      </c>
      <c r="C1967" t="s">
        <v>6510</v>
      </c>
      <c r="D1967">
        <v>30</v>
      </c>
      <c r="E1967" t="s">
        <v>29</v>
      </c>
      <c r="F1967" t="s">
        <v>397</v>
      </c>
      <c r="G1967" s="9">
        <v>44312</v>
      </c>
      <c r="H1967" t="s">
        <v>45</v>
      </c>
      <c r="I1967" t="s">
        <v>46</v>
      </c>
      <c r="J1967" s="10" t="s">
        <v>6511</v>
      </c>
      <c r="K1967" t="s">
        <v>39</v>
      </c>
      <c r="L1967" t="s">
        <v>6512</v>
      </c>
      <c r="M1967" t="s">
        <v>143</v>
      </c>
      <c r="N1967" t="s">
        <v>33</v>
      </c>
      <c r="O1967" s="11">
        <v>45078.0915625</v>
      </c>
      <c r="P1967" s="11">
        <v>45078.0429513889</v>
      </c>
      <c r="Q1967">
        <v>4</v>
      </c>
    </row>
    <row r="1968" ht="409.5" spans="1:14">
      <c r="A1968">
        <v>1967</v>
      </c>
      <c r="B1968" t="s">
        <v>6513</v>
      </c>
      <c r="C1968" t="s">
        <v>6514</v>
      </c>
      <c r="D1968">
        <v>23</v>
      </c>
      <c r="E1968" t="s">
        <v>29</v>
      </c>
      <c r="F1968" t="s">
        <v>485</v>
      </c>
      <c r="G1968" s="9">
        <v>43884</v>
      </c>
      <c r="H1968" t="s">
        <v>66</v>
      </c>
      <c r="I1968" t="s">
        <v>59</v>
      </c>
      <c r="J1968" s="10" t="s">
        <v>6515</v>
      </c>
      <c r="K1968" t="s">
        <v>62</v>
      </c>
      <c r="M1968" t="s">
        <v>89</v>
      </c>
      <c r="N1968" t="s">
        <v>33</v>
      </c>
    </row>
    <row r="1969" spans="1:17">
      <c r="A1969">
        <v>1968</v>
      </c>
      <c r="B1969" t="s">
        <v>6516</v>
      </c>
      <c r="C1969" t="s">
        <v>6517</v>
      </c>
      <c r="D1969">
        <v>19</v>
      </c>
      <c r="E1969" t="s">
        <v>58</v>
      </c>
      <c r="F1969" t="s">
        <v>207</v>
      </c>
      <c r="G1969" s="9">
        <v>44490</v>
      </c>
      <c r="H1969" t="s">
        <v>45</v>
      </c>
      <c r="I1969" t="s">
        <v>67</v>
      </c>
      <c r="J1969" t="s">
        <v>6518</v>
      </c>
      <c r="K1969" t="s">
        <v>39</v>
      </c>
      <c r="L1969" t="s">
        <v>6519</v>
      </c>
      <c r="M1969" t="s">
        <v>25</v>
      </c>
      <c r="N1969" t="s">
        <v>33</v>
      </c>
      <c r="O1969" s="11">
        <v>45078.6797916667</v>
      </c>
      <c r="P1969" s="11">
        <v>45078.5464583333</v>
      </c>
      <c r="Q1969">
        <v>2</v>
      </c>
    </row>
    <row r="1970" ht="409.5" spans="1:15">
      <c r="A1970">
        <v>1969</v>
      </c>
      <c r="B1970" t="s">
        <v>834</v>
      </c>
      <c r="C1970" t="s">
        <v>6520</v>
      </c>
      <c r="D1970">
        <v>27</v>
      </c>
      <c r="E1970" t="s">
        <v>19</v>
      </c>
      <c r="F1970" t="s">
        <v>117</v>
      </c>
      <c r="G1970" s="9">
        <v>44134</v>
      </c>
      <c r="H1970" t="s">
        <v>59</v>
      </c>
      <c r="I1970" t="s">
        <v>77</v>
      </c>
      <c r="J1970" s="10" t="s">
        <v>6521</v>
      </c>
      <c r="K1970" t="s">
        <v>24</v>
      </c>
      <c r="M1970" t="s">
        <v>89</v>
      </c>
      <c r="N1970" t="s">
        <v>83</v>
      </c>
      <c r="O1970" s="11">
        <v>45077.9728703704</v>
      </c>
    </row>
    <row r="1971" ht="409.5" spans="1:15">
      <c r="A1971">
        <v>1970</v>
      </c>
      <c r="B1971" t="s">
        <v>6522</v>
      </c>
      <c r="C1971" t="s">
        <v>6523</v>
      </c>
      <c r="D1971">
        <v>20</v>
      </c>
      <c r="E1971" t="s">
        <v>29</v>
      </c>
      <c r="F1971" t="s">
        <v>317</v>
      </c>
      <c r="G1971" s="9">
        <v>44388</v>
      </c>
      <c r="H1971" t="s">
        <v>67</v>
      </c>
      <c r="I1971" t="s">
        <v>99</v>
      </c>
      <c r="J1971" s="10" t="s">
        <v>6524</v>
      </c>
      <c r="K1971" t="s">
        <v>24</v>
      </c>
      <c r="M1971" t="s">
        <v>89</v>
      </c>
      <c r="N1971" t="s">
        <v>33</v>
      </c>
      <c r="O1971" s="11">
        <v>45078.2305324074</v>
      </c>
    </row>
    <row r="1972" ht="409.5" spans="1:15">
      <c r="A1972">
        <v>1971</v>
      </c>
      <c r="B1972" t="s">
        <v>6525</v>
      </c>
      <c r="C1972" t="s">
        <v>6526</v>
      </c>
      <c r="D1972">
        <v>20</v>
      </c>
      <c r="E1972" t="s">
        <v>19</v>
      </c>
      <c r="F1972" t="s">
        <v>65</v>
      </c>
      <c r="G1972" s="9">
        <v>44551</v>
      </c>
      <c r="H1972" t="s">
        <v>21</v>
      </c>
      <c r="I1972" t="s">
        <v>46</v>
      </c>
      <c r="J1972" s="10" t="s">
        <v>6527</v>
      </c>
      <c r="K1972" t="s">
        <v>24</v>
      </c>
      <c r="M1972" t="s">
        <v>25</v>
      </c>
      <c r="N1972" t="s">
        <v>83</v>
      </c>
      <c r="O1972" s="11">
        <v>45078.9256944444</v>
      </c>
    </row>
    <row r="1973" ht="409.5" spans="1:15">
      <c r="A1973">
        <v>1972</v>
      </c>
      <c r="B1973" t="s">
        <v>6528</v>
      </c>
      <c r="C1973" t="s">
        <v>6529</v>
      </c>
      <c r="D1973">
        <v>59</v>
      </c>
      <c r="E1973" t="s">
        <v>19</v>
      </c>
      <c r="F1973" t="s">
        <v>242</v>
      </c>
      <c r="G1973" s="9">
        <v>44468</v>
      </c>
      <c r="H1973" t="s">
        <v>45</v>
      </c>
      <c r="I1973" t="s">
        <v>93</v>
      </c>
      <c r="J1973" s="10" t="s">
        <v>6530</v>
      </c>
      <c r="K1973" t="s">
        <v>24</v>
      </c>
      <c r="M1973" t="s">
        <v>89</v>
      </c>
      <c r="N1973" t="s">
        <v>55</v>
      </c>
      <c r="O1973" s="11">
        <v>45078.345150463</v>
      </c>
    </row>
    <row r="1974" ht="409.5" spans="1:15">
      <c r="A1974">
        <v>1973</v>
      </c>
      <c r="B1974" t="s">
        <v>6531</v>
      </c>
      <c r="C1974" t="s">
        <v>6532</v>
      </c>
      <c r="D1974">
        <v>37</v>
      </c>
      <c r="E1974" t="s">
        <v>29</v>
      </c>
      <c r="F1974" t="s">
        <v>207</v>
      </c>
      <c r="G1974" s="9">
        <v>44533</v>
      </c>
      <c r="H1974" t="s">
        <v>67</v>
      </c>
      <c r="I1974" t="s">
        <v>60</v>
      </c>
      <c r="J1974" s="10" t="s">
        <v>6533</v>
      </c>
      <c r="K1974" t="s">
        <v>24</v>
      </c>
      <c r="M1974" t="s">
        <v>89</v>
      </c>
      <c r="N1974" t="s">
        <v>26</v>
      </c>
      <c r="O1974" s="11">
        <v>45077.9548958333</v>
      </c>
    </row>
    <row r="1975" ht="409.5" spans="1:14">
      <c r="A1975">
        <v>1974</v>
      </c>
      <c r="B1975" t="s">
        <v>6534</v>
      </c>
      <c r="C1975" t="s">
        <v>6535</v>
      </c>
      <c r="D1975">
        <v>20</v>
      </c>
      <c r="E1975" t="s">
        <v>29</v>
      </c>
      <c r="F1975" t="s">
        <v>485</v>
      </c>
      <c r="G1975" s="9">
        <v>43907</v>
      </c>
      <c r="H1975" t="s">
        <v>66</v>
      </c>
      <c r="I1975" t="s">
        <v>99</v>
      </c>
      <c r="J1975" s="10" t="s">
        <v>6536</v>
      </c>
      <c r="K1975" t="s">
        <v>62</v>
      </c>
      <c r="M1975" t="s">
        <v>89</v>
      </c>
      <c r="N1975" t="s">
        <v>26</v>
      </c>
    </row>
    <row r="1976" spans="1:15">
      <c r="A1976">
        <v>1975</v>
      </c>
      <c r="B1976" t="s">
        <v>6537</v>
      </c>
      <c r="C1976" t="s">
        <v>6538</v>
      </c>
      <c r="D1976">
        <v>44</v>
      </c>
      <c r="E1976" t="s">
        <v>29</v>
      </c>
      <c r="F1976" t="s">
        <v>223</v>
      </c>
      <c r="G1976" s="9">
        <v>44436</v>
      </c>
      <c r="H1976" t="s">
        <v>66</v>
      </c>
      <c r="I1976" t="s">
        <v>22</v>
      </c>
      <c r="J1976" t="s">
        <v>6539</v>
      </c>
      <c r="K1976" t="s">
        <v>24</v>
      </c>
      <c r="M1976" t="s">
        <v>89</v>
      </c>
      <c r="N1976" t="s">
        <v>33</v>
      </c>
      <c r="O1976" s="11">
        <v>45078.8764467593</v>
      </c>
    </row>
    <row r="1977" spans="1:14">
      <c r="A1977">
        <v>1976</v>
      </c>
      <c r="B1977" t="s">
        <v>6540</v>
      </c>
      <c r="C1977" t="s">
        <v>6541</v>
      </c>
      <c r="D1977">
        <v>63</v>
      </c>
      <c r="E1977" t="s">
        <v>19</v>
      </c>
      <c r="F1977" t="s">
        <v>125</v>
      </c>
      <c r="G1977" s="9">
        <v>44221</v>
      </c>
      <c r="H1977" t="s">
        <v>66</v>
      </c>
      <c r="I1977" t="s">
        <v>52</v>
      </c>
      <c r="J1977" t="s">
        <v>6542</v>
      </c>
      <c r="K1977" t="s">
        <v>62</v>
      </c>
      <c r="M1977" t="s">
        <v>89</v>
      </c>
      <c r="N1977" t="s">
        <v>55</v>
      </c>
    </row>
    <row r="1978" ht="409.5" spans="1:14">
      <c r="A1978">
        <v>1977</v>
      </c>
      <c r="B1978" t="s">
        <v>6543</v>
      </c>
      <c r="C1978" t="s">
        <v>6544</v>
      </c>
      <c r="D1978">
        <v>27</v>
      </c>
      <c r="E1978" t="s">
        <v>29</v>
      </c>
      <c r="F1978" t="s">
        <v>98</v>
      </c>
      <c r="G1978" s="9">
        <v>44122</v>
      </c>
      <c r="H1978" t="s">
        <v>21</v>
      </c>
      <c r="I1978" t="s">
        <v>93</v>
      </c>
      <c r="J1978" s="10" t="s">
        <v>6545</v>
      </c>
      <c r="K1978" t="s">
        <v>62</v>
      </c>
      <c r="M1978" t="s">
        <v>143</v>
      </c>
      <c r="N1978" t="s">
        <v>83</v>
      </c>
    </row>
    <row r="1979" spans="1:17">
      <c r="A1979">
        <v>1978</v>
      </c>
      <c r="B1979" t="s">
        <v>6546</v>
      </c>
      <c r="C1979" t="s">
        <v>6547</v>
      </c>
      <c r="D1979">
        <v>59</v>
      </c>
      <c r="E1979" t="s">
        <v>58</v>
      </c>
      <c r="F1979" t="s">
        <v>30</v>
      </c>
      <c r="G1979" s="9">
        <v>44314</v>
      </c>
      <c r="H1979" t="s">
        <v>67</v>
      </c>
      <c r="I1979" t="s">
        <v>46</v>
      </c>
      <c r="J1979" t="s">
        <v>3174</v>
      </c>
      <c r="K1979" t="s">
        <v>39</v>
      </c>
      <c r="L1979" t="s">
        <v>6548</v>
      </c>
      <c r="M1979" t="s">
        <v>89</v>
      </c>
      <c r="N1979" t="s">
        <v>33</v>
      </c>
      <c r="O1979" s="11">
        <v>45077.9959259259</v>
      </c>
      <c r="P1979" s="11">
        <v>45078.7202314815</v>
      </c>
      <c r="Q1979">
        <v>3</v>
      </c>
    </row>
    <row r="1980" ht="409.5" spans="1:17">
      <c r="A1980">
        <v>1979</v>
      </c>
      <c r="B1980" t="s">
        <v>6549</v>
      </c>
      <c r="C1980" t="s">
        <v>6550</v>
      </c>
      <c r="D1980">
        <v>28</v>
      </c>
      <c r="E1980" t="s">
        <v>58</v>
      </c>
      <c r="F1980" t="s">
        <v>173</v>
      </c>
      <c r="G1980" s="9">
        <v>43869</v>
      </c>
      <c r="H1980" t="s">
        <v>66</v>
      </c>
      <c r="I1980" t="s">
        <v>37</v>
      </c>
      <c r="J1980" s="10" t="s">
        <v>6551</v>
      </c>
      <c r="K1980" t="s">
        <v>39</v>
      </c>
      <c r="L1980" t="s">
        <v>6552</v>
      </c>
      <c r="M1980" t="s">
        <v>41</v>
      </c>
      <c r="N1980" t="s">
        <v>55</v>
      </c>
      <c r="O1980" s="11">
        <v>45078.5257986111</v>
      </c>
      <c r="P1980" s="11">
        <v>45078.2369097222</v>
      </c>
      <c r="Q1980">
        <v>4</v>
      </c>
    </row>
    <row r="1981" ht="409.5" spans="1:14">
      <c r="A1981">
        <v>1980</v>
      </c>
      <c r="B1981" t="s">
        <v>6553</v>
      </c>
      <c r="C1981" t="s">
        <v>6554</v>
      </c>
      <c r="D1981">
        <v>66</v>
      </c>
      <c r="E1981" t="s">
        <v>29</v>
      </c>
      <c r="F1981" t="s">
        <v>485</v>
      </c>
      <c r="G1981" s="9">
        <v>44332</v>
      </c>
      <c r="H1981" t="s">
        <v>45</v>
      </c>
      <c r="I1981" t="s">
        <v>77</v>
      </c>
      <c r="J1981" s="10" t="s">
        <v>6555</v>
      </c>
      <c r="K1981" t="s">
        <v>62</v>
      </c>
      <c r="M1981" t="s">
        <v>41</v>
      </c>
      <c r="N1981" t="s">
        <v>83</v>
      </c>
    </row>
    <row r="1982" ht="409.5" spans="1:17">
      <c r="A1982">
        <v>1981</v>
      </c>
      <c r="B1982" t="s">
        <v>6556</v>
      </c>
      <c r="C1982" t="s">
        <v>6557</v>
      </c>
      <c r="D1982">
        <v>63</v>
      </c>
      <c r="E1982" t="s">
        <v>58</v>
      </c>
      <c r="F1982" t="s">
        <v>383</v>
      </c>
      <c r="G1982" s="9">
        <v>43844</v>
      </c>
      <c r="H1982" t="s">
        <v>21</v>
      </c>
      <c r="I1982" t="s">
        <v>141</v>
      </c>
      <c r="J1982" s="10" t="s">
        <v>6558</v>
      </c>
      <c r="K1982" t="s">
        <v>39</v>
      </c>
      <c r="L1982" t="s">
        <v>6559</v>
      </c>
      <c r="M1982" t="s">
        <v>41</v>
      </c>
      <c r="N1982" t="s">
        <v>33</v>
      </c>
      <c r="O1982" s="11">
        <v>45078.3779166667</v>
      </c>
      <c r="P1982" s="11">
        <v>45078.88</v>
      </c>
      <c r="Q1982">
        <v>1</v>
      </c>
    </row>
    <row r="1983" ht="409.5" spans="1:14">
      <c r="A1983">
        <v>1982</v>
      </c>
      <c r="B1983" t="s">
        <v>6560</v>
      </c>
      <c r="C1983" t="s">
        <v>6561</v>
      </c>
      <c r="D1983">
        <v>49</v>
      </c>
      <c r="E1983" t="s">
        <v>58</v>
      </c>
      <c r="F1983" t="s">
        <v>207</v>
      </c>
      <c r="G1983" s="9">
        <v>43918</v>
      </c>
      <c r="H1983" t="s">
        <v>45</v>
      </c>
      <c r="I1983" t="s">
        <v>150</v>
      </c>
      <c r="J1983" s="10" t="s">
        <v>6562</v>
      </c>
      <c r="K1983" t="s">
        <v>62</v>
      </c>
      <c r="M1983" t="s">
        <v>89</v>
      </c>
      <c r="N1983" t="s">
        <v>26</v>
      </c>
    </row>
    <row r="1984" ht="409.5" spans="1:14">
      <c r="A1984">
        <v>1983</v>
      </c>
      <c r="B1984" t="s">
        <v>6563</v>
      </c>
      <c r="C1984" t="s">
        <v>6564</v>
      </c>
      <c r="D1984">
        <v>47</v>
      </c>
      <c r="E1984" t="s">
        <v>58</v>
      </c>
      <c r="F1984" t="s">
        <v>92</v>
      </c>
      <c r="G1984" s="9">
        <v>44293</v>
      </c>
      <c r="H1984" t="s">
        <v>66</v>
      </c>
      <c r="I1984" t="s">
        <v>52</v>
      </c>
      <c r="J1984" s="10" t="s">
        <v>6565</v>
      </c>
      <c r="K1984" t="s">
        <v>62</v>
      </c>
      <c r="M1984" t="s">
        <v>143</v>
      </c>
      <c r="N1984" t="s">
        <v>55</v>
      </c>
    </row>
    <row r="1985" ht="409.5" spans="1:14">
      <c r="A1985">
        <v>1984</v>
      </c>
      <c r="B1985" t="s">
        <v>6566</v>
      </c>
      <c r="C1985" t="s">
        <v>6567</v>
      </c>
      <c r="D1985">
        <v>59</v>
      </c>
      <c r="E1985" t="s">
        <v>29</v>
      </c>
      <c r="F1985" t="s">
        <v>242</v>
      </c>
      <c r="G1985" s="9">
        <v>44343</v>
      </c>
      <c r="H1985" t="s">
        <v>66</v>
      </c>
      <c r="I1985" t="s">
        <v>31</v>
      </c>
      <c r="J1985" s="10" t="s">
        <v>6568</v>
      </c>
      <c r="K1985" t="s">
        <v>62</v>
      </c>
      <c r="M1985" t="s">
        <v>41</v>
      </c>
      <c r="N1985" t="s">
        <v>33</v>
      </c>
    </row>
    <row r="1986" ht="409.5" spans="1:17">
      <c r="A1986">
        <v>1985</v>
      </c>
      <c r="B1986" t="s">
        <v>6569</v>
      </c>
      <c r="C1986" t="s">
        <v>6570</v>
      </c>
      <c r="D1986">
        <v>39</v>
      </c>
      <c r="E1986" t="s">
        <v>29</v>
      </c>
      <c r="F1986" t="s">
        <v>71</v>
      </c>
      <c r="G1986" s="9">
        <v>43981</v>
      </c>
      <c r="H1986" t="s">
        <v>21</v>
      </c>
      <c r="I1986" t="s">
        <v>113</v>
      </c>
      <c r="J1986" s="10" t="s">
        <v>6571</v>
      </c>
      <c r="K1986" t="s">
        <v>39</v>
      </c>
      <c r="L1986" t="s">
        <v>6572</v>
      </c>
      <c r="M1986" t="s">
        <v>89</v>
      </c>
      <c r="N1986" t="s">
        <v>55</v>
      </c>
      <c r="O1986" s="11">
        <v>45078.0356365741</v>
      </c>
      <c r="P1986" s="11">
        <v>45078.4217476852</v>
      </c>
      <c r="Q1986">
        <v>3</v>
      </c>
    </row>
    <row r="1987" spans="1:14">
      <c r="A1987">
        <v>1986</v>
      </c>
      <c r="B1987" t="s">
        <v>6573</v>
      </c>
      <c r="C1987" t="s">
        <v>6574</v>
      </c>
      <c r="D1987">
        <v>34</v>
      </c>
      <c r="E1987" t="s">
        <v>19</v>
      </c>
      <c r="F1987" t="s">
        <v>655</v>
      </c>
      <c r="G1987" s="9">
        <v>44369</v>
      </c>
      <c r="H1987" t="s">
        <v>21</v>
      </c>
      <c r="I1987" t="s">
        <v>141</v>
      </c>
      <c r="J1987" t="s">
        <v>6575</v>
      </c>
      <c r="K1987" t="s">
        <v>62</v>
      </c>
      <c r="M1987" t="s">
        <v>41</v>
      </c>
      <c r="N1987" t="s">
        <v>26</v>
      </c>
    </row>
    <row r="1988" spans="1:15">
      <c r="A1988">
        <v>1987</v>
      </c>
      <c r="B1988" t="s">
        <v>6576</v>
      </c>
      <c r="C1988" t="s">
        <v>6577</v>
      </c>
      <c r="D1988">
        <v>19</v>
      </c>
      <c r="E1988" t="s">
        <v>29</v>
      </c>
      <c r="F1988" t="s">
        <v>161</v>
      </c>
      <c r="G1988" s="9">
        <v>44044</v>
      </c>
      <c r="H1988" t="s">
        <v>45</v>
      </c>
      <c r="I1988" t="s">
        <v>141</v>
      </c>
      <c r="J1988" t="s">
        <v>6578</v>
      </c>
      <c r="K1988" t="s">
        <v>24</v>
      </c>
      <c r="M1988" t="s">
        <v>25</v>
      </c>
      <c r="N1988" t="s">
        <v>33</v>
      </c>
      <c r="O1988" s="11">
        <v>45078.4856597222</v>
      </c>
    </row>
    <row r="1989" ht="409.5" spans="1:15">
      <c r="A1989">
        <v>1988</v>
      </c>
      <c r="B1989" t="s">
        <v>6579</v>
      </c>
      <c r="C1989" t="s">
        <v>6580</v>
      </c>
      <c r="D1989">
        <v>57</v>
      </c>
      <c r="E1989" t="s">
        <v>58</v>
      </c>
      <c r="F1989" t="s">
        <v>383</v>
      </c>
      <c r="G1989" s="9">
        <v>44375</v>
      </c>
      <c r="H1989" t="s">
        <v>45</v>
      </c>
      <c r="I1989" t="s">
        <v>52</v>
      </c>
      <c r="J1989" s="10" t="s">
        <v>6581</v>
      </c>
      <c r="K1989" t="s">
        <v>24</v>
      </c>
      <c r="M1989" t="s">
        <v>143</v>
      </c>
      <c r="N1989" t="s">
        <v>55</v>
      </c>
      <c r="O1989" s="11">
        <v>45078.0127546296</v>
      </c>
    </row>
    <row r="1990" ht="409.5" spans="1:14">
      <c r="A1990">
        <v>1989</v>
      </c>
      <c r="B1990" t="s">
        <v>6582</v>
      </c>
      <c r="C1990" t="s">
        <v>6583</v>
      </c>
      <c r="D1990">
        <v>33</v>
      </c>
      <c r="E1990" t="s">
        <v>29</v>
      </c>
      <c r="F1990" t="s">
        <v>161</v>
      </c>
      <c r="G1990" s="9">
        <v>44229</v>
      </c>
      <c r="H1990" t="s">
        <v>66</v>
      </c>
      <c r="I1990" t="s">
        <v>141</v>
      </c>
      <c r="J1990" s="10" t="s">
        <v>6584</v>
      </c>
      <c r="K1990" t="s">
        <v>62</v>
      </c>
      <c r="M1990" t="s">
        <v>41</v>
      </c>
      <c r="N1990" t="s">
        <v>55</v>
      </c>
    </row>
    <row r="1991" ht="409.5" spans="1:15">
      <c r="A1991">
        <v>1990</v>
      </c>
      <c r="B1991" t="s">
        <v>6585</v>
      </c>
      <c r="C1991" t="s">
        <v>6586</v>
      </c>
      <c r="D1991">
        <v>69</v>
      </c>
      <c r="E1991" t="s">
        <v>29</v>
      </c>
      <c r="F1991" t="s">
        <v>103</v>
      </c>
      <c r="G1991" s="9">
        <v>44234</v>
      </c>
      <c r="H1991" t="s">
        <v>45</v>
      </c>
      <c r="I1991" t="s">
        <v>99</v>
      </c>
      <c r="J1991" s="10" t="s">
        <v>6587</v>
      </c>
      <c r="K1991" t="s">
        <v>24</v>
      </c>
      <c r="M1991" t="s">
        <v>89</v>
      </c>
      <c r="N1991" t="s">
        <v>83</v>
      </c>
      <c r="O1991" s="11">
        <v>45078.9356944444</v>
      </c>
    </row>
    <row r="1992" spans="1:15">
      <c r="A1992">
        <v>1991</v>
      </c>
      <c r="B1992" t="s">
        <v>6588</v>
      </c>
      <c r="C1992" t="s">
        <v>6589</v>
      </c>
      <c r="D1992">
        <v>37</v>
      </c>
      <c r="E1992" t="s">
        <v>19</v>
      </c>
      <c r="F1992" t="s">
        <v>36</v>
      </c>
      <c r="G1992" s="9">
        <v>44381</v>
      </c>
      <c r="H1992" t="s">
        <v>45</v>
      </c>
      <c r="I1992" t="s">
        <v>113</v>
      </c>
      <c r="J1992" t="s">
        <v>449</v>
      </c>
      <c r="K1992" t="s">
        <v>24</v>
      </c>
      <c r="M1992" t="s">
        <v>89</v>
      </c>
      <c r="N1992" t="s">
        <v>26</v>
      </c>
      <c r="O1992" s="11">
        <v>45078.1981944444</v>
      </c>
    </row>
    <row r="1993" spans="1:17">
      <c r="A1993">
        <v>1992</v>
      </c>
      <c r="B1993" t="s">
        <v>1091</v>
      </c>
      <c r="C1993" t="s">
        <v>6590</v>
      </c>
      <c r="D1993">
        <v>30</v>
      </c>
      <c r="E1993" t="s">
        <v>19</v>
      </c>
      <c r="F1993" t="s">
        <v>107</v>
      </c>
      <c r="G1993" s="9">
        <v>44264</v>
      </c>
      <c r="H1993" t="s">
        <v>66</v>
      </c>
      <c r="I1993" t="s">
        <v>150</v>
      </c>
      <c r="J1993" t="s">
        <v>6591</v>
      </c>
      <c r="K1993" t="s">
        <v>39</v>
      </c>
      <c r="L1993" t="s">
        <v>6592</v>
      </c>
      <c r="M1993" t="s">
        <v>41</v>
      </c>
      <c r="N1993" t="s">
        <v>55</v>
      </c>
      <c r="O1993" s="11">
        <v>45078.6391898148</v>
      </c>
      <c r="P1993" s="11">
        <v>45078.5419675926</v>
      </c>
      <c r="Q1993">
        <v>2</v>
      </c>
    </row>
    <row r="1994" ht="409.5" spans="1:15">
      <c r="A1994">
        <v>1993</v>
      </c>
      <c r="B1994" t="s">
        <v>6593</v>
      </c>
      <c r="C1994" t="s">
        <v>6594</v>
      </c>
      <c r="D1994">
        <v>64</v>
      </c>
      <c r="E1994" t="s">
        <v>19</v>
      </c>
      <c r="F1994" t="s">
        <v>421</v>
      </c>
      <c r="G1994" s="9">
        <v>43944</v>
      </c>
      <c r="H1994" t="s">
        <v>67</v>
      </c>
      <c r="I1994" t="s">
        <v>99</v>
      </c>
      <c r="J1994" s="10" t="s">
        <v>6595</v>
      </c>
      <c r="K1994" t="s">
        <v>24</v>
      </c>
      <c r="M1994" t="s">
        <v>25</v>
      </c>
      <c r="N1994" t="s">
        <v>26</v>
      </c>
      <c r="O1994" s="11">
        <v>45078.5315740741</v>
      </c>
    </row>
    <row r="1995" ht="409.5" spans="1:17">
      <c r="A1995">
        <v>1994</v>
      </c>
      <c r="B1995" t="s">
        <v>6596</v>
      </c>
      <c r="C1995" t="s">
        <v>6597</v>
      </c>
      <c r="D1995">
        <v>66</v>
      </c>
      <c r="E1995" t="s">
        <v>58</v>
      </c>
      <c r="F1995" t="s">
        <v>211</v>
      </c>
      <c r="G1995" s="9">
        <v>44209</v>
      </c>
      <c r="H1995" t="s">
        <v>45</v>
      </c>
      <c r="I1995" t="s">
        <v>141</v>
      </c>
      <c r="J1995" s="10" t="s">
        <v>6598</v>
      </c>
      <c r="K1995" t="s">
        <v>39</v>
      </c>
      <c r="L1995" t="s">
        <v>6599</v>
      </c>
      <c r="M1995" t="s">
        <v>143</v>
      </c>
      <c r="N1995" t="s">
        <v>55</v>
      </c>
      <c r="O1995" s="11">
        <v>45078.496875</v>
      </c>
      <c r="P1995" s="11">
        <v>45078.5503472222</v>
      </c>
      <c r="Q1995">
        <v>1</v>
      </c>
    </row>
    <row r="1996" ht="409.5" spans="1:17">
      <c r="A1996">
        <v>1995</v>
      </c>
      <c r="B1996" t="s">
        <v>2412</v>
      </c>
      <c r="C1996" t="s">
        <v>2498</v>
      </c>
      <c r="D1996">
        <v>68</v>
      </c>
      <c r="E1996" t="s">
        <v>29</v>
      </c>
      <c r="F1996" t="s">
        <v>456</v>
      </c>
      <c r="G1996" s="9">
        <v>43852</v>
      </c>
      <c r="H1996" t="s">
        <v>67</v>
      </c>
      <c r="I1996" t="s">
        <v>31</v>
      </c>
      <c r="J1996" s="10" t="s">
        <v>6600</v>
      </c>
      <c r="K1996" t="s">
        <v>39</v>
      </c>
      <c r="L1996" t="s">
        <v>6601</v>
      </c>
      <c r="M1996" t="s">
        <v>143</v>
      </c>
      <c r="N1996" t="s">
        <v>33</v>
      </c>
      <c r="O1996" s="11">
        <v>45078.4837037037</v>
      </c>
      <c r="P1996" s="11">
        <v>45078.860787037</v>
      </c>
      <c r="Q1996">
        <v>4</v>
      </c>
    </row>
    <row r="1997" ht="409.5" spans="1:14">
      <c r="A1997">
        <v>1996</v>
      </c>
      <c r="B1997" t="s">
        <v>6602</v>
      </c>
      <c r="C1997" t="s">
        <v>6603</v>
      </c>
      <c r="D1997">
        <v>66</v>
      </c>
      <c r="E1997" t="s">
        <v>29</v>
      </c>
      <c r="F1997" t="s">
        <v>281</v>
      </c>
      <c r="G1997" s="9">
        <v>44486</v>
      </c>
      <c r="H1997" t="s">
        <v>21</v>
      </c>
      <c r="I1997" t="s">
        <v>37</v>
      </c>
      <c r="J1997" s="10" t="s">
        <v>6604</v>
      </c>
      <c r="K1997" t="s">
        <v>62</v>
      </c>
      <c r="M1997" t="s">
        <v>143</v>
      </c>
      <c r="N1997" t="s">
        <v>26</v>
      </c>
    </row>
    <row r="1998" spans="1:15">
      <c r="A1998">
        <v>1997</v>
      </c>
      <c r="B1998" t="s">
        <v>6605</v>
      </c>
      <c r="C1998" t="s">
        <v>6606</v>
      </c>
      <c r="D1998">
        <v>41</v>
      </c>
      <c r="E1998" t="s">
        <v>58</v>
      </c>
      <c r="F1998" t="s">
        <v>242</v>
      </c>
      <c r="G1998" s="9">
        <v>43886</v>
      </c>
      <c r="H1998" t="s">
        <v>21</v>
      </c>
      <c r="I1998" t="s">
        <v>141</v>
      </c>
      <c r="J1998" t="s">
        <v>6607</v>
      </c>
      <c r="K1998" t="s">
        <v>24</v>
      </c>
      <c r="M1998" t="s">
        <v>25</v>
      </c>
      <c r="N1998" t="s">
        <v>26</v>
      </c>
      <c r="O1998" s="11">
        <v>45078.5371990741</v>
      </c>
    </row>
    <row r="1999" spans="1:17">
      <c r="A1999">
        <v>1998</v>
      </c>
      <c r="B1999" t="s">
        <v>6608</v>
      </c>
      <c r="C1999" t="s">
        <v>6609</v>
      </c>
      <c r="D1999">
        <v>28</v>
      </c>
      <c r="E1999" t="s">
        <v>29</v>
      </c>
      <c r="F1999" t="s">
        <v>71</v>
      </c>
      <c r="G1999" s="9">
        <v>44072</v>
      </c>
      <c r="H1999" t="s">
        <v>45</v>
      </c>
      <c r="I1999" t="s">
        <v>113</v>
      </c>
      <c r="J1999" t="s">
        <v>6610</v>
      </c>
      <c r="K1999" t="s">
        <v>39</v>
      </c>
      <c r="L1999" t="s">
        <v>6611</v>
      </c>
      <c r="M1999" t="s">
        <v>143</v>
      </c>
      <c r="N1999" t="s">
        <v>55</v>
      </c>
      <c r="O1999" s="11">
        <v>45078.5156944444</v>
      </c>
      <c r="P1999" s="11">
        <v>45078.4580555556</v>
      </c>
      <c r="Q1999">
        <v>2</v>
      </c>
    </row>
    <row r="2000" ht="409.5" spans="1:15">
      <c r="A2000">
        <v>1999</v>
      </c>
      <c r="B2000" t="s">
        <v>6612</v>
      </c>
      <c r="C2000" t="s">
        <v>6613</v>
      </c>
      <c r="D2000">
        <v>57</v>
      </c>
      <c r="E2000" t="s">
        <v>58</v>
      </c>
      <c r="F2000" t="s">
        <v>655</v>
      </c>
      <c r="G2000" s="9">
        <v>44139</v>
      </c>
      <c r="H2000" t="s">
        <v>21</v>
      </c>
      <c r="I2000" t="s">
        <v>59</v>
      </c>
      <c r="J2000" s="10" t="s">
        <v>6614</v>
      </c>
      <c r="K2000" t="s">
        <v>24</v>
      </c>
      <c r="M2000" t="s">
        <v>89</v>
      </c>
      <c r="N2000" t="s">
        <v>33</v>
      </c>
      <c r="O2000" s="11">
        <v>45078.8296064815</v>
      </c>
    </row>
    <row r="2001" ht="409.5" spans="1:15">
      <c r="A2001">
        <v>2000</v>
      </c>
      <c r="B2001" t="s">
        <v>6615</v>
      </c>
      <c r="C2001" t="s">
        <v>6616</v>
      </c>
      <c r="D2001">
        <v>67</v>
      </c>
      <c r="E2001" t="s">
        <v>19</v>
      </c>
      <c r="F2001" t="s">
        <v>219</v>
      </c>
      <c r="G2001" s="9">
        <v>44009</v>
      </c>
      <c r="H2001" t="s">
        <v>45</v>
      </c>
      <c r="I2001" t="s">
        <v>60</v>
      </c>
      <c r="J2001" s="10" t="s">
        <v>6617</v>
      </c>
      <c r="K2001" t="s">
        <v>24</v>
      </c>
      <c r="M2001" t="s">
        <v>143</v>
      </c>
      <c r="N2001" t="s">
        <v>33</v>
      </c>
      <c r="O2001" s="11">
        <v>45078.0907291667</v>
      </c>
    </row>
    <row r="2002" ht="409.5" spans="1:14">
      <c r="A2002">
        <v>2001</v>
      </c>
      <c r="B2002" t="s">
        <v>6618</v>
      </c>
      <c r="C2002" t="s">
        <v>6619</v>
      </c>
      <c r="D2002">
        <v>40</v>
      </c>
      <c r="E2002" t="s">
        <v>19</v>
      </c>
      <c r="F2002" t="s">
        <v>161</v>
      </c>
      <c r="G2002" s="9">
        <v>44422</v>
      </c>
      <c r="H2002" t="s">
        <v>45</v>
      </c>
      <c r="I2002" t="s">
        <v>22</v>
      </c>
      <c r="J2002" s="10" t="s">
        <v>6620</v>
      </c>
      <c r="K2002" t="s">
        <v>62</v>
      </c>
      <c r="M2002" t="s">
        <v>41</v>
      </c>
      <c r="N2002" t="s">
        <v>55</v>
      </c>
    </row>
    <row r="2003" ht="409.5" spans="1:15">
      <c r="A2003">
        <v>2002</v>
      </c>
      <c r="B2003" t="s">
        <v>6621</v>
      </c>
      <c r="C2003" t="s">
        <v>6622</v>
      </c>
      <c r="D2003">
        <v>56</v>
      </c>
      <c r="E2003" t="s">
        <v>19</v>
      </c>
      <c r="F2003" t="s">
        <v>317</v>
      </c>
      <c r="G2003" s="9">
        <v>44558</v>
      </c>
      <c r="H2003" t="s">
        <v>21</v>
      </c>
      <c r="I2003" t="s">
        <v>150</v>
      </c>
      <c r="J2003" s="10" t="s">
        <v>6623</v>
      </c>
      <c r="K2003" t="s">
        <v>24</v>
      </c>
      <c r="M2003" t="s">
        <v>143</v>
      </c>
      <c r="N2003" t="s">
        <v>33</v>
      </c>
      <c r="O2003" s="11">
        <v>45078.7998032407</v>
      </c>
    </row>
    <row r="2004" ht="409.5" spans="1:15">
      <c r="A2004">
        <v>2003</v>
      </c>
      <c r="B2004" t="s">
        <v>6624</v>
      </c>
      <c r="C2004" t="s">
        <v>6625</v>
      </c>
      <c r="D2004">
        <v>25</v>
      </c>
      <c r="E2004" t="s">
        <v>19</v>
      </c>
      <c r="F2004" t="s">
        <v>107</v>
      </c>
      <c r="G2004" s="9">
        <v>44248</v>
      </c>
      <c r="H2004" t="s">
        <v>59</v>
      </c>
      <c r="I2004" t="s">
        <v>67</v>
      </c>
      <c r="J2004" s="10" t="s">
        <v>6626</v>
      </c>
      <c r="K2004" t="s">
        <v>24</v>
      </c>
      <c r="M2004" t="s">
        <v>89</v>
      </c>
      <c r="N2004" t="s">
        <v>26</v>
      </c>
      <c r="O2004" s="11">
        <v>45078.6678819444</v>
      </c>
    </row>
    <row r="2005" ht="409.5" spans="1:17">
      <c r="A2005">
        <v>2004</v>
      </c>
      <c r="B2005" t="s">
        <v>6627</v>
      </c>
      <c r="C2005" t="s">
        <v>6628</v>
      </c>
      <c r="D2005">
        <v>60</v>
      </c>
      <c r="E2005" t="s">
        <v>58</v>
      </c>
      <c r="F2005" t="s">
        <v>383</v>
      </c>
      <c r="G2005" s="9">
        <v>44040</v>
      </c>
      <c r="H2005" t="s">
        <v>59</v>
      </c>
      <c r="I2005" t="s">
        <v>37</v>
      </c>
      <c r="J2005" s="10" t="s">
        <v>6629</v>
      </c>
      <c r="K2005" t="s">
        <v>39</v>
      </c>
      <c r="L2005" t="s">
        <v>6630</v>
      </c>
      <c r="M2005" t="s">
        <v>25</v>
      </c>
      <c r="N2005" t="s">
        <v>33</v>
      </c>
      <c r="O2005" s="11">
        <v>45078.6790046296</v>
      </c>
      <c r="P2005" s="11">
        <v>45077.9824768519</v>
      </c>
      <c r="Q2005">
        <v>1</v>
      </c>
    </row>
    <row r="2006" ht="409.5" spans="1:15">
      <c r="A2006">
        <v>2005</v>
      </c>
      <c r="B2006" t="s">
        <v>6631</v>
      </c>
      <c r="C2006" t="s">
        <v>6632</v>
      </c>
      <c r="D2006">
        <v>47</v>
      </c>
      <c r="E2006" t="s">
        <v>29</v>
      </c>
      <c r="F2006" t="s">
        <v>71</v>
      </c>
      <c r="G2006" s="9">
        <v>43986</v>
      </c>
      <c r="H2006" t="s">
        <v>21</v>
      </c>
      <c r="I2006" t="s">
        <v>31</v>
      </c>
      <c r="J2006" s="10" t="s">
        <v>6633</v>
      </c>
      <c r="K2006" t="s">
        <v>24</v>
      </c>
      <c r="M2006" t="s">
        <v>89</v>
      </c>
      <c r="N2006" t="s">
        <v>33</v>
      </c>
      <c r="O2006" s="11">
        <v>45078.3276388889</v>
      </c>
    </row>
    <row r="2007" spans="1:15">
      <c r="A2007">
        <v>2006</v>
      </c>
      <c r="B2007" t="s">
        <v>6634</v>
      </c>
      <c r="C2007" t="s">
        <v>6635</v>
      </c>
      <c r="D2007">
        <v>66</v>
      </c>
      <c r="E2007" t="s">
        <v>29</v>
      </c>
      <c r="F2007" t="s">
        <v>431</v>
      </c>
      <c r="G2007" s="9">
        <v>44381</v>
      </c>
      <c r="H2007" t="s">
        <v>21</v>
      </c>
      <c r="I2007" t="s">
        <v>77</v>
      </c>
      <c r="J2007" t="s">
        <v>6636</v>
      </c>
      <c r="K2007" t="s">
        <v>24</v>
      </c>
      <c r="M2007" t="s">
        <v>41</v>
      </c>
      <c r="N2007" t="s">
        <v>33</v>
      </c>
      <c r="O2007" s="11">
        <v>45078.0130671296</v>
      </c>
    </row>
    <row r="2008" spans="1:14">
      <c r="A2008">
        <v>2007</v>
      </c>
      <c r="B2008" t="s">
        <v>6637</v>
      </c>
      <c r="C2008" t="s">
        <v>6638</v>
      </c>
      <c r="D2008">
        <v>61</v>
      </c>
      <c r="E2008" t="s">
        <v>58</v>
      </c>
      <c r="F2008" t="s">
        <v>655</v>
      </c>
      <c r="G2008" s="9">
        <v>44263</v>
      </c>
      <c r="H2008" t="s">
        <v>45</v>
      </c>
      <c r="I2008" t="s">
        <v>93</v>
      </c>
      <c r="J2008" t="s">
        <v>6639</v>
      </c>
      <c r="K2008" t="s">
        <v>62</v>
      </c>
      <c r="M2008" t="s">
        <v>89</v>
      </c>
      <c r="N2008" t="s">
        <v>83</v>
      </c>
    </row>
    <row r="2009" spans="1:17">
      <c r="A2009">
        <v>2008</v>
      </c>
      <c r="B2009" t="s">
        <v>6640</v>
      </c>
      <c r="C2009" t="s">
        <v>6641</v>
      </c>
      <c r="D2009">
        <v>55</v>
      </c>
      <c r="E2009" t="s">
        <v>19</v>
      </c>
      <c r="F2009" t="s">
        <v>431</v>
      </c>
      <c r="G2009" s="9">
        <v>44018</v>
      </c>
      <c r="H2009" t="s">
        <v>67</v>
      </c>
      <c r="I2009" t="s">
        <v>67</v>
      </c>
      <c r="J2009" t="s">
        <v>1885</v>
      </c>
      <c r="K2009" t="s">
        <v>39</v>
      </c>
      <c r="L2009" t="s">
        <v>6642</v>
      </c>
      <c r="M2009" t="s">
        <v>25</v>
      </c>
      <c r="N2009" t="s">
        <v>26</v>
      </c>
      <c r="O2009" s="11">
        <v>45078.0221064815</v>
      </c>
      <c r="P2009" s="11">
        <v>45078.658912037</v>
      </c>
      <c r="Q2009">
        <v>3</v>
      </c>
    </row>
    <row r="2010" ht="409.5" spans="1:14">
      <c r="A2010">
        <v>2009</v>
      </c>
      <c r="B2010" t="s">
        <v>6643</v>
      </c>
      <c r="C2010" t="s">
        <v>6644</v>
      </c>
      <c r="D2010">
        <v>42</v>
      </c>
      <c r="E2010" t="s">
        <v>58</v>
      </c>
      <c r="F2010" t="s">
        <v>98</v>
      </c>
      <c r="G2010" s="9">
        <v>43907</v>
      </c>
      <c r="H2010" t="s">
        <v>59</v>
      </c>
      <c r="I2010" t="s">
        <v>72</v>
      </c>
      <c r="J2010" s="10" t="s">
        <v>6645</v>
      </c>
      <c r="K2010" t="s">
        <v>62</v>
      </c>
      <c r="M2010" t="s">
        <v>143</v>
      </c>
      <c r="N2010" t="s">
        <v>55</v>
      </c>
    </row>
    <row r="2011" ht="409.5" spans="1:14">
      <c r="A2011">
        <v>2010</v>
      </c>
      <c r="B2011" t="s">
        <v>6646</v>
      </c>
      <c r="C2011" t="s">
        <v>6647</v>
      </c>
      <c r="D2011">
        <v>33</v>
      </c>
      <c r="E2011" t="s">
        <v>29</v>
      </c>
      <c r="F2011" t="s">
        <v>76</v>
      </c>
      <c r="G2011" s="9">
        <v>44338</v>
      </c>
      <c r="H2011" t="s">
        <v>59</v>
      </c>
      <c r="I2011" t="s">
        <v>22</v>
      </c>
      <c r="J2011" s="10" t="s">
        <v>6648</v>
      </c>
      <c r="K2011" t="s">
        <v>62</v>
      </c>
      <c r="M2011" t="s">
        <v>25</v>
      </c>
      <c r="N2011" t="s">
        <v>26</v>
      </c>
    </row>
    <row r="2012" spans="1:14">
      <c r="A2012">
        <v>2011</v>
      </c>
      <c r="B2012" t="s">
        <v>6649</v>
      </c>
      <c r="C2012" t="s">
        <v>6650</v>
      </c>
      <c r="D2012">
        <v>24</v>
      </c>
      <c r="E2012" t="s">
        <v>58</v>
      </c>
      <c r="F2012" t="s">
        <v>242</v>
      </c>
      <c r="G2012" s="9">
        <v>44410</v>
      </c>
      <c r="H2012" t="s">
        <v>66</v>
      </c>
      <c r="I2012" t="s">
        <v>150</v>
      </c>
      <c r="J2012" t="s">
        <v>985</v>
      </c>
      <c r="K2012" t="s">
        <v>62</v>
      </c>
      <c r="M2012" t="s">
        <v>89</v>
      </c>
      <c r="N2012" t="s">
        <v>33</v>
      </c>
    </row>
    <row r="2013" ht="409.5" spans="1:17">
      <c r="A2013">
        <v>2012</v>
      </c>
      <c r="B2013" t="s">
        <v>6651</v>
      </c>
      <c r="C2013" t="s">
        <v>6652</v>
      </c>
      <c r="D2013">
        <v>39</v>
      </c>
      <c r="E2013" t="s">
        <v>58</v>
      </c>
      <c r="F2013" t="s">
        <v>30</v>
      </c>
      <c r="G2013" s="9">
        <v>44427</v>
      </c>
      <c r="H2013" t="s">
        <v>59</v>
      </c>
      <c r="I2013" t="s">
        <v>141</v>
      </c>
      <c r="J2013" s="10" t="s">
        <v>6653</v>
      </c>
      <c r="K2013" t="s">
        <v>39</v>
      </c>
      <c r="L2013" t="s">
        <v>6654</v>
      </c>
      <c r="M2013" t="s">
        <v>25</v>
      </c>
      <c r="N2013" t="s">
        <v>26</v>
      </c>
      <c r="O2013" s="11">
        <v>45078.6742476852</v>
      </c>
      <c r="P2013" s="11">
        <v>45078.3638310185</v>
      </c>
      <c r="Q2013">
        <v>1</v>
      </c>
    </row>
    <row r="2014" spans="1:14">
      <c r="A2014">
        <v>2013</v>
      </c>
      <c r="B2014" t="s">
        <v>6655</v>
      </c>
      <c r="C2014" t="s">
        <v>6656</v>
      </c>
      <c r="D2014">
        <v>48</v>
      </c>
      <c r="E2014" t="s">
        <v>19</v>
      </c>
      <c r="F2014" t="s">
        <v>202</v>
      </c>
      <c r="G2014" s="9">
        <v>43960</v>
      </c>
      <c r="H2014" t="s">
        <v>59</v>
      </c>
      <c r="I2014" t="s">
        <v>67</v>
      </c>
      <c r="J2014" t="s">
        <v>6657</v>
      </c>
      <c r="K2014" t="s">
        <v>62</v>
      </c>
      <c r="M2014" t="s">
        <v>143</v>
      </c>
      <c r="N2014" t="s">
        <v>55</v>
      </c>
    </row>
    <row r="2015" ht="409.5" spans="1:14">
      <c r="A2015">
        <v>2014</v>
      </c>
      <c r="B2015" t="s">
        <v>6658</v>
      </c>
      <c r="C2015" t="s">
        <v>6659</v>
      </c>
      <c r="D2015">
        <v>23</v>
      </c>
      <c r="E2015" t="s">
        <v>29</v>
      </c>
      <c r="F2015" t="s">
        <v>98</v>
      </c>
      <c r="G2015" s="9">
        <v>44348</v>
      </c>
      <c r="H2015" t="s">
        <v>59</v>
      </c>
      <c r="I2015" t="s">
        <v>77</v>
      </c>
      <c r="J2015" s="10" t="s">
        <v>6660</v>
      </c>
      <c r="K2015" t="s">
        <v>62</v>
      </c>
      <c r="M2015" t="s">
        <v>143</v>
      </c>
      <c r="N2015" t="s">
        <v>26</v>
      </c>
    </row>
    <row r="2016" spans="1:14">
      <c r="A2016">
        <v>2015</v>
      </c>
      <c r="B2016" t="s">
        <v>6661</v>
      </c>
      <c r="C2016" t="s">
        <v>6662</v>
      </c>
      <c r="D2016">
        <v>40</v>
      </c>
      <c r="E2016" t="s">
        <v>58</v>
      </c>
      <c r="F2016" t="s">
        <v>129</v>
      </c>
      <c r="G2016" s="9">
        <v>44382</v>
      </c>
      <c r="H2016" t="s">
        <v>21</v>
      </c>
      <c r="I2016" t="s">
        <v>77</v>
      </c>
      <c r="J2016" t="s">
        <v>6663</v>
      </c>
      <c r="K2016" t="s">
        <v>62</v>
      </c>
      <c r="M2016" t="s">
        <v>25</v>
      </c>
      <c r="N2016" t="s">
        <v>26</v>
      </c>
    </row>
    <row r="2017" spans="1:15">
      <c r="A2017">
        <v>2016</v>
      </c>
      <c r="B2017" t="s">
        <v>6664</v>
      </c>
      <c r="C2017" t="s">
        <v>6665</v>
      </c>
      <c r="D2017">
        <v>60</v>
      </c>
      <c r="E2017" t="s">
        <v>29</v>
      </c>
      <c r="F2017" t="s">
        <v>339</v>
      </c>
      <c r="G2017" s="9">
        <v>44083</v>
      </c>
      <c r="H2017" t="s">
        <v>67</v>
      </c>
      <c r="I2017" t="s">
        <v>31</v>
      </c>
      <c r="J2017" t="s">
        <v>2680</v>
      </c>
      <c r="K2017" t="s">
        <v>24</v>
      </c>
      <c r="M2017" t="s">
        <v>41</v>
      </c>
      <c r="N2017" t="s">
        <v>83</v>
      </c>
      <c r="O2017" s="11">
        <v>45078.2458449074</v>
      </c>
    </row>
    <row r="2018" ht="409.5" spans="1:15">
      <c r="A2018">
        <v>2017</v>
      </c>
      <c r="B2018" t="s">
        <v>6666</v>
      </c>
      <c r="C2018" t="s">
        <v>6667</v>
      </c>
      <c r="D2018">
        <v>35</v>
      </c>
      <c r="E2018" t="s">
        <v>58</v>
      </c>
      <c r="F2018" t="s">
        <v>397</v>
      </c>
      <c r="G2018" s="9">
        <v>43986</v>
      </c>
      <c r="H2018" t="s">
        <v>67</v>
      </c>
      <c r="I2018" t="s">
        <v>141</v>
      </c>
      <c r="J2018" s="10" t="s">
        <v>6668</v>
      </c>
      <c r="K2018" t="s">
        <v>24</v>
      </c>
      <c r="M2018" t="s">
        <v>25</v>
      </c>
      <c r="N2018" t="s">
        <v>26</v>
      </c>
      <c r="O2018" s="11">
        <v>45078.2507175926</v>
      </c>
    </row>
    <row r="2019" spans="1:15">
      <c r="A2019">
        <v>2018</v>
      </c>
      <c r="B2019" t="s">
        <v>6669</v>
      </c>
      <c r="C2019" t="s">
        <v>6670</v>
      </c>
      <c r="D2019">
        <v>67</v>
      </c>
      <c r="E2019" t="s">
        <v>19</v>
      </c>
      <c r="F2019" t="s">
        <v>383</v>
      </c>
      <c r="G2019" s="9">
        <v>43934</v>
      </c>
      <c r="H2019" t="s">
        <v>67</v>
      </c>
      <c r="I2019" t="s">
        <v>31</v>
      </c>
      <c r="J2019" t="s">
        <v>6671</v>
      </c>
      <c r="K2019" t="s">
        <v>24</v>
      </c>
      <c r="M2019" t="s">
        <v>89</v>
      </c>
      <c r="N2019" t="s">
        <v>26</v>
      </c>
      <c r="O2019" s="11">
        <v>45077.9798958333</v>
      </c>
    </row>
    <row r="2020" ht="409.5" spans="1:14">
      <c r="A2020">
        <v>2019</v>
      </c>
      <c r="B2020" t="s">
        <v>6672</v>
      </c>
      <c r="C2020" t="s">
        <v>6673</v>
      </c>
      <c r="D2020">
        <v>52</v>
      </c>
      <c r="E2020" t="s">
        <v>58</v>
      </c>
      <c r="F2020" t="s">
        <v>81</v>
      </c>
      <c r="G2020" s="9">
        <v>44136</v>
      </c>
      <c r="H2020" t="s">
        <v>66</v>
      </c>
      <c r="I2020" t="s">
        <v>72</v>
      </c>
      <c r="J2020" s="10" t="s">
        <v>6674</v>
      </c>
      <c r="K2020" t="s">
        <v>62</v>
      </c>
      <c r="M2020" t="s">
        <v>143</v>
      </c>
      <c r="N2020" t="s">
        <v>83</v>
      </c>
    </row>
    <row r="2021" ht="409.5" spans="1:14">
      <c r="A2021">
        <v>2020</v>
      </c>
      <c r="B2021" t="s">
        <v>6675</v>
      </c>
      <c r="C2021" t="s">
        <v>6676</v>
      </c>
      <c r="D2021">
        <v>35</v>
      </c>
      <c r="E2021" t="s">
        <v>29</v>
      </c>
      <c r="F2021" t="s">
        <v>81</v>
      </c>
      <c r="G2021" s="9">
        <v>44510</v>
      </c>
      <c r="H2021" t="s">
        <v>21</v>
      </c>
      <c r="I2021" t="s">
        <v>113</v>
      </c>
      <c r="J2021" s="10" t="s">
        <v>6677</v>
      </c>
      <c r="K2021" t="s">
        <v>62</v>
      </c>
      <c r="M2021" t="s">
        <v>41</v>
      </c>
      <c r="N2021" t="s">
        <v>83</v>
      </c>
    </row>
    <row r="2022" spans="1:15">
      <c r="A2022">
        <v>2021</v>
      </c>
      <c r="B2022" t="s">
        <v>6678</v>
      </c>
      <c r="C2022" t="s">
        <v>6679</v>
      </c>
      <c r="D2022">
        <v>66</v>
      </c>
      <c r="E2022" t="s">
        <v>19</v>
      </c>
      <c r="F2022" t="s">
        <v>202</v>
      </c>
      <c r="G2022" s="9">
        <v>44117</v>
      </c>
      <c r="H2022" t="s">
        <v>21</v>
      </c>
      <c r="I2022" t="s">
        <v>93</v>
      </c>
      <c r="J2022" t="s">
        <v>6680</v>
      </c>
      <c r="K2022" t="s">
        <v>24</v>
      </c>
      <c r="M2022" t="s">
        <v>25</v>
      </c>
      <c r="N2022" t="s">
        <v>55</v>
      </c>
      <c r="O2022" s="11">
        <v>45078.0153587963</v>
      </c>
    </row>
    <row r="2023" ht="409.5" spans="1:15">
      <c r="A2023">
        <v>2022</v>
      </c>
      <c r="B2023" t="s">
        <v>6681</v>
      </c>
      <c r="C2023" t="s">
        <v>6682</v>
      </c>
      <c r="D2023">
        <v>60</v>
      </c>
      <c r="E2023" t="s">
        <v>29</v>
      </c>
      <c r="F2023" t="s">
        <v>103</v>
      </c>
      <c r="G2023" s="9">
        <v>44535</v>
      </c>
      <c r="H2023" t="s">
        <v>21</v>
      </c>
      <c r="I2023" t="s">
        <v>46</v>
      </c>
      <c r="J2023" s="10" t="s">
        <v>6683</v>
      </c>
      <c r="K2023" t="s">
        <v>24</v>
      </c>
      <c r="M2023" t="s">
        <v>89</v>
      </c>
      <c r="N2023" t="s">
        <v>55</v>
      </c>
      <c r="O2023" s="11">
        <v>45077.9869097222</v>
      </c>
    </row>
    <row r="2024" ht="409.5" spans="1:17">
      <c r="A2024">
        <v>2023</v>
      </c>
      <c r="B2024" t="s">
        <v>6684</v>
      </c>
      <c r="C2024" t="s">
        <v>6685</v>
      </c>
      <c r="D2024">
        <v>62</v>
      </c>
      <c r="E2024" t="s">
        <v>19</v>
      </c>
      <c r="F2024" t="s">
        <v>242</v>
      </c>
      <c r="G2024" s="9">
        <v>44247</v>
      </c>
      <c r="H2024" t="s">
        <v>45</v>
      </c>
      <c r="I2024" t="s">
        <v>31</v>
      </c>
      <c r="J2024" s="10" t="s">
        <v>6686</v>
      </c>
      <c r="K2024" t="s">
        <v>39</v>
      </c>
      <c r="L2024" t="s">
        <v>6687</v>
      </c>
      <c r="M2024" t="s">
        <v>89</v>
      </c>
      <c r="N2024" t="s">
        <v>26</v>
      </c>
      <c r="O2024" s="11">
        <v>45078.5792939815</v>
      </c>
      <c r="P2024" s="11">
        <v>45078.3404050926</v>
      </c>
      <c r="Q2024">
        <v>4</v>
      </c>
    </row>
    <row r="2025" spans="1:14">
      <c r="A2025">
        <v>2024</v>
      </c>
      <c r="B2025" t="s">
        <v>6688</v>
      </c>
      <c r="C2025" t="s">
        <v>6689</v>
      </c>
      <c r="D2025">
        <v>22</v>
      </c>
      <c r="E2025" t="s">
        <v>58</v>
      </c>
      <c r="F2025" t="s">
        <v>207</v>
      </c>
      <c r="G2025" s="9">
        <v>43928</v>
      </c>
      <c r="H2025" t="s">
        <v>67</v>
      </c>
      <c r="I2025" t="s">
        <v>37</v>
      </c>
      <c r="J2025" t="s">
        <v>6690</v>
      </c>
      <c r="K2025" t="s">
        <v>62</v>
      </c>
      <c r="M2025" t="s">
        <v>25</v>
      </c>
      <c r="N2025" t="s">
        <v>55</v>
      </c>
    </row>
    <row r="2026" ht="405" spans="1:14">
      <c r="A2026">
        <v>2025</v>
      </c>
      <c r="B2026" t="s">
        <v>6691</v>
      </c>
      <c r="C2026" t="s">
        <v>6692</v>
      </c>
      <c r="D2026">
        <v>23</v>
      </c>
      <c r="E2026" t="s">
        <v>29</v>
      </c>
      <c r="F2026" t="s">
        <v>242</v>
      </c>
      <c r="G2026" s="9">
        <v>44100</v>
      </c>
      <c r="H2026" t="s">
        <v>45</v>
      </c>
      <c r="I2026" t="s">
        <v>113</v>
      </c>
      <c r="J2026" s="10" t="s">
        <v>6693</v>
      </c>
      <c r="K2026" t="s">
        <v>62</v>
      </c>
      <c r="M2026" t="s">
        <v>41</v>
      </c>
      <c r="N2026" t="s">
        <v>26</v>
      </c>
    </row>
    <row r="2027" spans="1:15">
      <c r="A2027">
        <v>2026</v>
      </c>
      <c r="B2027" t="s">
        <v>6694</v>
      </c>
      <c r="C2027" t="s">
        <v>6695</v>
      </c>
      <c r="D2027">
        <v>60</v>
      </c>
      <c r="E2027" t="s">
        <v>58</v>
      </c>
      <c r="F2027" t="s">
        <v>161</v>
      </c>
      <c r="G2027" s="9">
        <v>44282</v>
      </c>
      <c r="H2027" t="s">
        <v>67</v>
      </c>
      <c r="I2027" t="s">
        <v>77</v>
      </c>
      <c r="J2027" t="s">
        <v>6696</v>
      </c>
      <c r="K2027" t="s">
        <v>24</v>
      </c>
      <c r="M2027" t="s">
        <v>89</v>
      </c>
      <c r="N2027" t="s">
        <v>83</v>
      </c>
      <c r="O2027" s="11">
        <v>45078.0953356481</v>
      </c>
    </row>
    <row r="2028" spans="1:15">
      <c r="A2028">
        <v>2027</v>
      </c>
      <c r="B2028" t="s">
        <v>6697</v>
      </c>
      <c r="C2028" t="s">
        <v>6698</v>
      </c>
      <c r="D2028">
        <v>59</v>
      </c>
      <c r="E2028" t="s">
        <v>29</v>
      </c>
      <c r="F2028" t="s">
        <v>249</v>
      </c>
      <c r="G2028" s="9">
        <v>44417</v>
      </c>
      <c r="H2028" t="s">
        <v>21</v>
      </c>
      <c r="I2028" t="s">
        <v>59</v>
      </c>
      <c r="J2028" t="s">
        <v>6699</v>
      </c>
      <c r="K2028" t="s">
        <v>24</v>
      </c>
      <c r="M2028" t="s">
        <v>41</v>
      </c>
      <c r="N2028" t="s">
        <v>33</v>
      </c>
      <c r="O2028" s="11">
        <v>45078.8759027778</v>
      </c>
    </row>
    <row r="2029" spans="1:15">
      <c r="A2029">
        <v>2028</v>
      </c>
      <c r="B2029" t="s">
        <v>6700</v>
      </c>
      <c r="C2029" t="s">
        <v>6701</v>
      </c>
      <c r="D2029">
        <v>49</v>
      </c>
      <c r="E2029" t="s">
        <v>58</v>
      </c>
      <c r="F2029" t="s">
        <v>157</v>
      </c>
      <c r="G2029" s="9">
        <v>44475</v>
      </c>
      <c r="H2029" t="s">
        <v>67</v>
      </c>
      <c r="I2029" t="s">
        <v>67</v>
      </c>
      <c r="J2029" t="s">
        <v>271</v>
      </c>
      <c r="K2029" t="s">
        <v>24</v>
      </c>
      <c r="M2029" t="s">
        <v>25</v>
      </c>
      <c r="N2029" t="s">
        <v>55</v>
      </c>
      <c r="O2029" s="11">
        <v>45078.1828472222</v>
      </c>
    </row>
    <row r="2030" ht="409.5" spans="1:15">
      <c r="A2030">
        <v>2029</v>
      </c>
      <c r="B2030" t="s">
        <v>6702</v>
      </c>
      <c r="C2030" t="s">
        <v>6703</v>
      </c>
      <c r="D2030">
        <v>49</v>
      </c>
      <c r="E2030" t="s">
        <v>29</v>
      </c>
      <c r="F2030" t="s">
        <v>219</v>
      </c>
      <c r="G2030" s="9">
        <v>43889</v>
      </c>
      <c r="H2030" t="s">
        <v>66</v>
      </c>
      <c r="I2030" t="s">
        <v>77</v>
      </c>
      <c r="J2030" s="10" t="s">
        <v>6704</v>
      </c>
      <c r="K2030" t="s">
        <v>24</v>
      </c>
      <c r="M2030" t="s">
        <v>89</v>
      </c>
      <c r="N2030" t="s">
        <v>33</v>
      </c>
      <c r="O2030" s="11">
        <v>45078.3814699074</v>
      </c>
    </row>
    <row r="2031" spans="1:14">
      <c r="A2031">
        <v>2030</v>
      </c>
      <c r="B2031" t="s">
        <v>6705</v>
      </c>
      <c r="C2031" t="s">
        <v>6706</v>
      </c>
      <c r="D2031">
        <v>40</v>
      </c>
      <c r="E2031" t="s">
        <v>58</v>
      </c>
      <c r="F2031" t="s">
        <v>655</v>
      </c>
      <c r="G2031" s="9">
        <v>44263</v>
      </c>
      <c r="H2031" t="s">
        <v>21</v>
      </c>
      <c r="I2031" t="s">
        <v>113</v>
      </c>
      <c r="J2031" t="s">
        <v>6707</v>
      </c>
      <c r="K2031" t="s">
        <v>62</v>
      </c>
      <c r="M2031" t="s">
        <v>143</v>
      </c>
      <c r="N2031" t="s">
        <v>33</v>
      </c>
    </row>
    <row r="2032" ht="409.5" spans="1:17">
      <c r="A2032">
        <v>2031</v>
      </c>
      <c r="B2032" t="s">
        <v>6708</v>
      </c>
      <c r="C2032" t="s">
        <v>6709</v>
      </c>
      <c r="D2032">
        <v>29</v>
      </c>
      <c r="E2032" t="s">
        <v>29</v>
      </c>
      <c r="F2032" t="s">
        <v>286</v>
      </c>
      <c r="G2032" s="9">
        <v>43970</v>
      </c>
      <c r="H2032" t="s">
        <v>66</v>
      </c>
      <c r="I2032" t="s">
        <v>59</v>
      </c>
      <c r="J2032" s="10" t="s">
        <v>6710</v>
      </c>
      <c r="K2032" t="s">
        <v>39</v>
      </c>
      <c r="L2032" t="s">
        <v>6711</v>
      </c>
      <c r="M2032" t="s">
        <v>25</v>
      </c>
      <c r="N2032" t="s">
        <v>55</v>
      </c>
      <c r="O2032" s="11">
        <v>45078.2752430556</v>
      </c>
      <c r="P2032" s="11">
        <v>45078.2780208333</v>
      </c>
      <c r="Q2032">
        <v>4</v>
      </c>
    </row>
    <row r="2033" ht="409.5" spans="1:15">
      <c r="A2033">
        <v>2032</v>
      </c>
      <c r="B2033" t="s">
        <v>6712</v>
      </c>
      <c r="C2033" t="s">
        <v>6713</v>
      </c>
      <c r="D2033">
        <v>30</v>
      </c>
      <c r="E2033" t="s">
        <v>29</v>
      </c>
      <c r="F2033" t="s">
        <v>421</v>
      </c>
      <c r="G2033" s="9">
        <v>44491</v>
      </c>
      <c r="H2033" t="s">
        <v>59</v>
      </c>
      <c r="I2033" t="s">
        <v>177</v>
      </c>
      <c r="J2033" s="10" t="s">
        <v>6714</v>
      </c>
      <c r="K2033" t="s">
        <v>24</v>
      </c>
      <c r="M2033" t="s">
        <v>143</v>
      </c>
      <c r="N2033" t="s">
        <v>26</v>
      </c>
      <c r="O2033" s="11">
        <v>45078.0231828704</v>
      </c>
    </row>
    <row r="2034" spans="1:14">
      <c r="A2034">
        <v>2033</v>
      </c>
      <c r="B2034" t="s">
        <v>6715</v>
      </c>
      <c r="C2034" t="s">
        <v>6716</v>
      </c>
      <c r="D2034">
        <v>44</v>
      </c>
      <c r="E2034" t="s">
        <v>58</v>
      </c>
      <c r="F2034" t="s">
        <v>339</v>
      </c>
      <c r="G2034" s="9">
        <v>43966</v>
      </c>
      <c r="H2034" t="s">
        <v>59</v>
      </c>
      <c r="I2034" t="s">
        <v>141</v>
      </c>
      <c r="J2034" t="s">
        <v>6717</v>
      </c>
      <c r="K2034" t="s">
        <v>62</v>
      </c>
      <c r="M2034" t="s">
        <v>89</v>
      </c>
      <c r="N2034" t="s">
        <v>26</v>
      </c>
    </row>
    <row r="2035" ht="409.5" spans="1:15">
      <c r="A2035">
        <v>2034</v>
      </c>
      <c r="B2035" t="s">
        <v>6718</v>
      </c>
      <c r="C2035" t="s">
        <v>6719</v>
      </c>
      <c r="D2035">
        <v>70</v>
      </c>
      <c r="E2035" t="s">
        <v>19</v>
      </c>
      <c r="F2035" t="s">
        <v>103</v>
      </c>
      <c r="G2035" s="9">
        <v>43875</v>
      </c>
      <c r="H2035" t="s">
        <v>66</v>
      </c>
      <c r="I2035" t="s">
        <v>31</v>
      </c>
      <c r="J2035" s="10" t="s">
        <v>6720</v>
      </c>
      <c r="K2035" t="s">
        <v>24</v>
      </c>
      <c r="M2035" t="s">
        <v>143</v>
      </c>
      <c r="N2035" t="s">
        <v>83</v>
      </c>
      <c r="O2035" s="11">
        <v>45077.9621064815</v>
      </c>
    </row>
    <row r="2036" ht="409.5" spans="1:14">
      <c r="A2036">
        <v>2035</v>
      </c>
      <c r="B2036" t="s">
        <v>6721</v>
      </c>
      <c r="C2036" t="s">
        <v>6722</v>
      </c>
      <c r="D2036">
        <v>49</v>
      </c>
      <c r="E2036" t="s">
        <v>29</v>
      </c>
      <c r="F2036" t="s">
        <v>51</v>
      </c>
      <c r="G2036" s="9">
        <v>44200</v>
      </c>
      <c r="H2036" t="s">
        <v>45</v>
      </c>
      <c r="I2036" t="s">
        <v>31</v>
      </c>
      <c r="J2036" s="10" t="s">
        <v>6723</v>
      </c>
      <c r="K2036" t="s">
        <v>62</v>
      </c>
      <c r="M2036" t="s">
        <v>41</v>
      </c>
      <c r="N2036" t="s">
        <v>26</v>
      </c>
    </row>
    <row r="2037" ht="409.5" spans="1:17">
      <c r="A2037">
        <v>2036</v>
      </c>
      <c r="B2037" t="s">
        <v>6724</v>
      </c>
      <c r="C2037" t="s">
        <v>6725</v>
      </c>
      <c r="D2037">
        <v>61</v>
      </c>
      <c r="E2037" t="s">
        <v>58</v>
      </c>
      <c r="F2037" t="s">
        <v>317</v>
      </c>
      <c r="G2037" s="9">
        <v>44303</v>
      </c>
      <c r="H2037" t="s">
        <v>59</v>
      </c>
      <c r="I2037" t="s">
        <v>60</v>
      </c>
      <c r="J2037" s="10" t="s">
        <v>6726</v>
      </c>
      <c r="K2037" t="s">
        <v>39</v>
      </c>
      <c r="L2037" t="s">
        <v>6727</v>
      </c>
      <c r="M2037" t="s">
        <v>143</v>
      </c>
      <c r="N2037" t="s">
        <v>55</v>
      </c>
      <c r="O2037" s="11">
        <v>45078.7350694444</v>
      </c>
      <c r="P2037" s="11">
        <v>45078.8885416667</v>
      </c>
      <c r="Q2037">
        <v>3</v>
      </c>
    </row>
    <row r="2038" ht="409.5" spans="1:17">
      <c r="A2038">
        <v>2037</v>
      </c>
      <c r="B2038" t="s">
        <v>6259</v>
      </c>
      <c r="C2038" t="s">
        <v>6728</v>
      </c>
      <c r="D2038">
        <v>48</v>
      </c>
      <c r="E2038" t="s">
        <v>29</v>
      </c>
      <c r="F2038" t="s">
        <v>431</v>
      </c>
      <c r="G2038" s="9">
        <v>44097</v>
      </c>
      <c r="H2038" t="s">
        <v>45</v>
      </c>
      <c r="I2038" t="s">
        <v>141</v>
      </c>
      <c r="J2038" s="10" t="s">
        <v>6729</v>
      </c>
      <c r="K2038" t="s">
        <v>39</v>
      </c>
      <c r="L2038" t="s">
        <v>6730</v>
      </c>
      <c r="M2038" t="s">
        <v>25</v>
      </c>
      <c r="N2038" t="s">
        <v>26</v>
      </c>
      <c r="O2038" s="11">
        <v>45078.0878587963</v>
      </c>
      <c r="P2038" s="11">
        <v>45078.2586921296</v>
      </c>
      <c r="Q2038">
        <v>4</v>
      </c>
    </row>
    <row r="2039" ht="285" spans="1:14">
      <c r="A2039">
        <v>2038</v>
      </c>
      <c r="B2039" t="s">
        <v>2731</v>
      </c>
      <c r="C2039" t="s">
        <v>6731</v>
      </c>
      <c r="D2039">
        <v>64</v>
      </c>
      <c r="E2039" t="s">
        <v>29</v>
      </c>
      <c r="F2039" t="s">
        <v>281</v>
      </c>
      <c r="G2039" s="9">
        <v>44532</v>
      </c>
      <c r="H2039" t="s">
        <v>67</v>
      </c>
      <c r="I2039" t="s">
        <v>72</v>
      </c>
      <c r="J2039" s="10" t="s">
        <v>6732</v>
      </c>
      <c r="K2039" t="s">
        <v>62</v>
      </c>
      <c r="M2039" t="s">
        <v>25</v>
      </c>
      <c r="N2039" t="s">
        <v>33</v>
      </c>
    </row>
    <row r="2040" spans="1:14">
      <c r="A2040">
        <v>2039</v>
      </c>
      <c r="B2040" t="s">
        <v>6733</v>
      </c>
      <c r="C2040" t="s">
        <v>6734</v>
      </c>
      <c r="D2040">
        <v>59</v>
      </c>
      <c r="E2040" t="s">
        <v>29</v>
      </c>
      <c r="F2040" t="s">
        <v>51</v>
      </c>
      <c r="G2040" s="9">
        <v>44499</v>
      </c>
      <c r="H2040" t="s">
        <v>67</v>
      </c>
      <c r="I2040" t="s">
        <v>77</v>
      </c>
      <c r="J2040" t="s">
        <v>6735</v>
      </c>
      <c r="K2040" t="s">
        <v>62</v>
      </c>
      <c r="M2040" t="s">
        <v>143</v>
      </c>
      <c r="N2040" t="s">
        <v>33</v>
      </c>
    </row>
    <row r="2041" ht="409.5" spans="1:15">
      <c r="A2041">
        <v>2040</v>
      </c>
      <c r="B2041" t="s">
        <v>6736</v>
      </c>
      <c r="C2041" t="s">
        <v>2606</v>
      </c>
      <c r="D2041">
        <v>25</v>
      </c>
      <c r="E2041" t="s">
        <v>19</v>
      </c>
      <c r="F2041" t="s">
        <v>281</v>
      </c>
      <c r="G2041" s="9">
        <v>44502</v>
      </c>
      <c r="H2041" t="s">
        <v>21</v>
      </c>
      <c r="I2041" t="s">
        <v>150</v>
      </c>
      <c r="J2041" s="10" t="s">
        <v>6737</v>
      </c>
      <c r="K2041" t="s">
        <v>24</v>
      </c>
      <c r="M2041" t="s">
        <v>89</v>
      </c>
      <c r="N2041" t="s">
        <v>83</v>
      </c>
      <c r="O2041" s="11">
        <v>45078.2997106481</v>
      </c>
    </row>
    <row r="2042" ht="409.5" spans="1:14">
      <c r="A2042">
        <v>2041</v>
      </c>
      <c r="B2042" t="s">
        <v>6738</v>
      </c>
      <c r="C2042" t="s">
        <v>6739</v>
      </c>
      <c r="D2042">
        <v>61</v>
      </c>
      <c r="E2042" t="s">
        <v>29</v>
      </c>
      <c r="F2042" t="s">
        <v>92</v>
      </c>
      <c r="G2042" s="9">
        <v>43922</v>
      </c>
      <c r="H2042" t="s">
        <v>59</v>
      </c>
      <c r="I2042" t="s">
        <v>60</v>
      </c>
      <c r="J2042" s="10" t="s">
        <v>6740</v>
      </c>
      <c r="K2042" t="s">
        <v>62</v>
      </c>
      <c r="M2042" t="s">
        <v>143</v>
      </c>
      <c r="N2042" t="s">
        <v>26</v>
      </c>
    </row>
    <row r="2043" ht="409.5" spans="1:15">
      <c r="A2043">
        <v>2042</v>
      </c>
      <c r="B2043" t="s">
        <v>6741</v>
      </c>
      <c r="C2043" t="s">
        <v>6742</v>
      </c>
      <c r="D2043">
        <v>41</v>
      </c>
      <c r="E2043" t="s">
        <v>29</v>
      </c>
      <c r="F2043" t="s">
        <v>211</v>
      </c>
      <c r="G2043" s="9">
        <v>43910</v>
      </c>
      <c r="H2043" t="s">
        <v>59</v>
      </c>
      <c r="I2043" t="s">
        <v>177</v>
      </c>
      <c r="J2043" s="10" t="s">
        <v>6743</v>
      </c>
      <c r="K2043" t="s">
        <v>24</v>
      </c>
      <c r="M2043" t="s">
        <v>143</v>
      </c>
      <c r="N2043" t="s">
        <v>33</v>
      </c>
      <c r="O2043" s="11">
        <v>45078.0983564815</v>
      </c>
    </row>
    <row r="2044" spans="1:15">
      <c r="A2044">
        <v>2043</v>
      </c>
      <c r="B2044" t="s">
        <v>6744</v>
      </c>
      <c r="C2044" t="s">
        <v>6745</v>
      </c>
      <c r="D2044">
        <v>49</v>
      </c>
      <c r="E2044" t="s">
        <v>29</v>
      </c>
      <c r="F2044" t="s">
        <v>161</v>
      </c>
      <c r="G2044" s="9">
        <v>44489</v>
      </c>
      <c r="H2044" t="s">
        <v>66</v>
      </c>
      <c r="I2044" t="s">
        <v>93</v>
      </c>
      <c r="J2044" t="s">
        <v>6746</v>
      </c>
      <c r="K2044" t="s">
        <v>24</v>
      </c>
      <c r="M2044" t="s">
        <v>143</v>
      </c>
      <c r="N2044" t="s">
        <v>33</v>
      </c>
      <c r="O2044" s="11">
        <v>45078.6407407407</v>
      </c>
    </row>
    <row r="2045" ht="409.5" spans="1:15">
      <c r="A2045">
        <v>2044</v>
      </c>
      <c r="B2045" t="s">
        <v>6747</v>
      </c>
      <c r="C2045" t="s">
        <v>6748</v>
      </c>
      <c r="D2045">
        <v>61</v>
      </c>
      <c r="E2045" t="s">
        <v>58</v>
      </c>
      <c r="F2045" t="s">
        <v>103</v>
      </c>
      <c r="G2045" s="9">
        <v>44014</v>
      </c>
      <c r="H2045" t="s">
        <v>45</v>
      </c>
      <c r="I2045" t="s">
        <v>67</v>
      </c>
      <c r="J2045" s="10" t="s">
        <v>6749</v>
      </c>
      <c r="K2045" t="s">
        <v>24</v>
      </c>
      <c r="M2045" t="s">
        <v>143</v>
      </c>
      <c r="N2045" t="s">
        <v>26</v>
      </c>
      <c r="O2045" s="11">
        <v>45078.0949421296</v>
      </c>
    </row>
    <row r="2046" spans="1:15">
      <c r="A2046">
        <v>2045</v>
      </c>
      <c r="B2046" t="s">
        <v>6750</v>
      </c>
      <c r="C2046" t="s">
        <v>6751</v>
      </c>
      <c r="D2046">
        <v>18</v>
      </c>
      <c r="E2046" t="s">
        <v>19</v>
      </c>
      <c r="F2046" t="s">
        <v>76</v>
      </c>
      <c r="G2046" s="9">
        <v>44522</v>
      </c>
      <c r="H2046" t="s">
        <v>45</v>
      </c>
      <c r="I2046" t="s">
        <v>93</v>
      </c>
      <c r="J2046" t="s">
        <v>6752</v>
      </c>
      <c r="K2046" t="s">
        <v>24</v>
      </c>
      <c r="M2046" t="s">
        <v>89</v>
      </c>
      <c r="N2046" t="s">
        <v>55</v>
      </c>
      <c r="O2046" s="11">
        <v>45078.9387037037</v>
      </c>
    </row>
    <row r="2047" spans="1:14">
      <c r="A2047">
        <v>2046</v>
      </c>
      <c r="B2047" t="s">
        <v>6753</v>
      </c>
      <c r="C2047" t="s">
        <v>6754</v>
      </c>
      <c r="D2047">
        <v>41</v>
      </c>
      <c r="E2047" t="s">
        <v>58</v>
      </c>
      <c r="F2047" t="s">
        <v>149</v>
      </c>
      <c r="G2047" s="9">
        <v>43947</v>
      </c>
      <c r="H2047" t="s">
        <v>66</v>
      </c>
      <c r="I2047" t="s">
        <v>93</v>
      </c>
      <c r="J2047" t="s">
        <v>6755</v>
      </c>
      <c r="K2047" t="s">
        <v>62</v>
      </c>
      <c r="M2047" t="s">
        <v>89</v>
      </c>
      <c r="N2047" t="s">
        <v>26</v>
      </c>
    </row>
    <row r="2048" spans="1:15">
      <c r="A2048">
        <v>2047</v>
      </c>
      <c r="B2048" t="s">
        <v>6756</v>
      </c>
      <c r="C2048" t="s">
        <v>6757</v>
      </c>
      <c r="D2048">
        <v>30</v>
      </c>
      <c r="E2048" t="s">
        <v>29</v>
      </c>
      <c r="F2048" t="s">
        <v>134</v>
      </c>
      <c r="G2048" s="9">
        <v>44085</v>
      </c>
      <c r="H2048" t="s">
        <v>21</v>
      </c>
      <c r="I2048" t="s">
        <v>77</v>
      </c>
      <c r="J2048" t="s">
        <v>6758</v>
      </c>
      <c r="K2048" t="s">
        <v>24</v>
      </c>
      <c r="M2048" t="s">
        <v>25</v>
      </c>
      <c r="N2048" t="s">
        <v>33</v>
      </c>
      <c r="O2048" s="11">
        <v>45078.281099537</v>
      </c>
    </row>
    <row r="2049" spans="1:15">
      <c r="A2049">
        <v>2048</v>
      </c>
      <c r="B2049" t="s">
        <v>6759</v>
      </c>
      <c r="C2049" t="s">
        <v>6760</v>
      </c>
      <c r="D2049">
        <v>41</v>
      </c>
      <c r="E2049" t="s">
        <v>29</v>
      </c>
      <c r="F2049" t="s">
        <v>81</v>
      </c>
      <c r="G2049" s="9">
        <v>44228</v>
      </c>
      <c r="H2049" t="s">
        <v>21</v>
      </c>
      <c r="I2049" t="s">
        <v>93</v>
      </c>
      <c r="J2049" t="s">
        <v>6761</v>
      </c>
      <c r="K2049" t="s">
        <v>24</v>
      </c>
      <c r="M2049" t="s">
        <v>143</v>
      </c>
      <c r="N2049" t="s">
        <v>26</v>
      </c>
      <c r="O2049" s="11">
        <v>45078.8908449074</v>
      </c>
    </row>
    <row r="2050" ht="409.5" spans="1:14">
      <c r="A2050">
        <v>2049</v>
      </c>
      <c r="B2050" t="s">
        <v>1371</v>
      </c>
      <c r="C2050" t="s">
        <v>6762</v>
      </c>
      <c r="D2050">
        <v>49</v>
      </c>
      <c r="E2050" t="s">
        <v>58</v>
      </c>
      <c r="F2050" t="s">
        <v>117</v>
      </c>
      <c r="G2050" s="9">
        <v>44447</v>
      </c>
      <c r="H2050" t="s">
        <v>67</v>
      </c>
      <c r="I2050" t="s">
        <v>72</v>
      </c>
      <c r="J2050" s="10" t="s">
        <v>6763</v>
      </c>
      <c r="K2050" t="s">
        <v>62</v>
      </c>
      <c r="M2050" t="s">
        <v>25</v>
      </c>
      <c r="N2050" t="s">
        <v>33</v>
      </c>
    </row>
    <row r="2051" ht="409.5" spans="1:14">
      <c r="A2051">
        <v>2050</v>
      </c>
      <c r="B2051" t="s">
        <v>6764</v>
      </c>
      <c r="C2051" t="s">
        <v>6765</v>
      </c>
      <c r="D2051">
        <v>55</v>
      </c>
      <c r="E2051" t="s">
        <v>19</v>
      </c>
      <c r="F2051" t="s">
        <v>71</v>
      </c>
      <c r="G2051" s="9">
        <v>44490</v>
      </c>
      <c r="H2051" t="s">
        <v>21</v>
      </c>
      <c r="I2051" t="s">
        <v>60</v>
      </c>
      <c r="J2051" s="10" t="s">
        <v>6766</v>
      </c>
      <c r="K2051" t="s">
        <v>62</v>
      </c>
      <c r="M2051" t="s">
        <v>143</v>
      </c>
      <c r="N2051" t="s">
        <v>33</v>
      </c>
    </row>
    <row r="2052" ht="409.5" spans="1:15">
      <c r="A2052">
        <v>2051</v>
      </c>
      <c r="B2052" t="s">
        <v>6767</v>
      </c>
      <c r="C2052" t="s">
        <v>6768</v>
      </c>
      <c r="D2052">
        <v>68</v>
      </c>
      <c r="E2052" t="s">
        <v>19</v>
      </c>
      <c r="F2052" t="s">
        <v>86</v>
      </c>
      <c r="G2052" s="9">
        <v>44264</v>
      </c>
      <c r="H2052" t="s">
        <v>67</v>
      </c>
      <c r="I2052" t="s">
        <v>67</v>
      </c>
      <c r="J2052" s="10" t="s">
        <v>6769</v>
      </c>
      <c r="K2052" t="s">
        <v>24</v>
      </c>
      <c r="M2052" t="s">
        <v>143</v>
      </c>
      <c r="N2052" t="s">
        <v>83</v>
      </c>
      <c r="O2052" s="11">
        <v>45078.6547916667</v>
      </c>
    </row>
    <row r="2053" spans="1:14">
      <c r="A2053">
        <v>2052</v>
      </c>
      <c r="B2053" t="s">
        <v>6770</v>
      </c>
      <c r="C2053" t="s">
        <v>6771</v>
      </c>
      <c r="D2053">
        <v>41</v>
      </c>
      <c r="E2053" t="s">
        <v>58</v>
      </c>
      <c r="F2053" t="s">
        <v>125</v>
      </c>
      <c r="G2053" s="9">
        <v>44009</v>
      </c>
      <c r="H2053" t="s">
        <v>67</v>
      </c>
      <c r="I2053" t="s">
        <v>22</v>
      </c>
      <c r="J2053" t="s">
        <v>6772</v>
      </c>
      <c r="K2053" t="s">
        <v>62</v>
      </c>
      <c r="M2053" t="s">
        <v>25</v>
      </c>
      <c r="N2053" t="s">
        <v>26</v>
      </c>
    </row>
    <row r="2054" ht="409.5" spans="1:14">
      <c r="A2054">
        <v>2053</v>
      </c>
      <c r="B2054" t="s">
        <v>6773</v>
      </c>
      <c r="C2054" t="s">
        <v>6774</v>
      </c>
      <c r="D2054">
        <v>39</v>
      </c>
      <c r="E2054" t="s">
        <v>58</v>
      </c>
      <c r="F2054" t="s">
        <v>207</v>
      </c>
      <c r="G2054" s="9">
        <v>44283</v>
      </c>
      <c r="H2054" t="s">
        <v>66</v>
      </c>
      <c r="I2054" t="s">
        <v>59</v>
      </c>
      <c r="J2054" s="10" t="s">
        <v>6775</v>
      </c>
      <c r="K2054" t="s">
        <v>62</v>
      </c>
      <c r="M2054" t="s">
        <v>25</v>
      </c>
      <c r="N2054" t="s">
        <v>33</v>
      </c>
    </row>
    <row r="2055" ht="409.5" spans="1:15">
      <c r="A2055">
        <v>2054</v>
      </c>
      <c r="B2055" t="s">
        <v>6776</v>
      </c>
      <c r="C2055" t="s">
        <v>6777</v>
      </c>
      <c r="D2055">
        <v>21</v>
      </c>
      <c r="E2055" t="s">
        <v>58</v>
      </c>
      <c r="F2055" t="s">
        <v>317</v>
      </c>
      <c r="G2055" s="9">
        <v>44414</v>
      </c>
      <c r="H2055" t="s">
        <v>21</v>
      </c>
      <c r="I2055" t="s">
        <v>141</v>
      </c>
      <c r="J2055" s="10" t="s">
        <v>6778</v>
      </c>
      <c r="K2055" t="s">
        <v>24</v>
      </c>
      <c r="M2055" t="s">
        <v>25</v>
      </c>
      <c r="N2055" t="s">
        <v>26</v>
      </c>
      <c r="O2055" s="11">
        <v>45078.5506944444</v>
      </c>
    </row>
    <row r="2056" ht="345" spans="1:14">
      <c r="A2056">
        <v>2055</v>
      </c>
      <c r="B2056" t="s">
        <v>6779</v>
      </c>
      <c r="C2056" t="s">
        <v>6780</v>
      </c>
      <c r="D2056">
        <v>52</v>
      </c>
      <c r="E2056" t="s">
        <v>19</v>
      </c>
      <c r="F2056" t="s">
        <v>44</v>
      </c>
      <c r="G2056" s="9">
        <v>44525</v>
      </c>
      <c r="H2056" t="s">
        <v>66</v>
      </c>
      <c r="I2056" t="s">
        <v>93</v>
      </c>
      <c r="J2056" s="10" t="s">
        <v>6781</v>
      </c>
      <c r="K2056" t="s">
        <v>62</v>
      </c>
      <c r="M2056" t="s">
        <v>89</v>
      </c>
      <c r="N2056" t="s">
        <v>55</v>
      </c>
    </row>
    <row r="2057" spans="1:15">
      <c r="A2057">
        <v>2056</v>
      </c>
      <c r="B2057" t="s">
        <v>6782</v>
      </c>
      <c r="C2057" t="s">
        <v>6783</v>
      </c>
      <c r="D2057">
        <v>32</v>
      </c>
      <c r="E2057" t="s">
        <v>29</v>
      </c>
      <c r="F2057" t="s">
        <v>86</v>
      </c>
      <c r="G2057" s="9">
        <v>44509</v>
      </c>
      <c r="H2057" t="s">
        <v>59</v>
      </c>
      <c r="I2057" t="s">
        <v>177</v>
      </c>
      <c r="J2057" t="s">
        <v>6784</v>
      </c>
      <c r="K2057" t="s">
        <v>24</v>
      </c>
      <c r="M2057" t="s">
        <v>41</v>
      </c>
      <c r="N2057" t="s">
        <v>33</v>
      </c>
      <c r="O2057" s="11">
        <v>45078.3652893519</v>
      </c>
    </row>
    <row r="2058" ht="409.5" spans="1:14">
      <c r="A2058">
        <v>2057</v>
      </c>
      <c r="B2058" t="s">
        <v>6785</v>
      </c>
      <c r="C2058" t="s">
        <v>6786</v>
      </c>
      <c r="D2058">
        <v>37</v>
      </c>
      <c r="E2058" t="s">
        <v>29</v>
      </c>
      <c r="F2058" t="s">
        <v>431</v>
      </c>
      <c r="G2058" s="9">
        <v>43840</v>
      </c>
      <c r="H2058" t="s">
        <v>21</v>
      </c>
      <c r="I2058" t="s">
        <v>67</v>
      </c>
      <c r="J2058" s="10" t="s">
        <v>6787</v>
      </c>
      <c r="K2058" t="s">
        <v>62</v>
      </c>
      <c r="M2058" t="s">
        <v>143</v>
      </c>
      <c r="N2058" t="s">
        <v>26</v>
      </c>
    </row>
    <row r="2059" spans="1:14">
      <c r="A2059">
        <v>2058</v>
      </c>
      <c r="B2059" t="s">
        <v>6788</v>
      </c>
      <c r="C2059" t="s">
        <v>6789</v>
      </c>
      <c r="D2059">
        <v>25</v>
      </c>
      <c r="E2059" t="s">
        <v>58</v>
      </c>
      <c r="F2059" t="s">
        <v>65</v>
      </c>
      <c r="G2059" s="9">
        <v>44114</v>
      </c>
      <c r="H2059" t="s">
        <v>67</v>
      </c>
      <c r="I2059" t="s">
        <v>37</v>
      </c>
      <c r="J2059" t="s">
        <v>6790</v>
      </c>
      <c r="K2059" t="s">
        <v>62</v>
      </c>
      <c r="M2059" t="s">
        <v>41</v>
      </c>
      <c r="N2059" t="s">
        <v>33</v>
      </c>
    </row>
    <row r="2060" ht="409.5" spans="1:14">
      <c r="A2060">
        <v>2059</v>
      </c>
      <c r="B2060" t="s">
        <v>6791</v>
      </c>
      <c r="C2060" t="s">
        <v>6792</v>
      </c>
      <c r="D2060">
        <v>38</v>
      </c>
      <c r="E2060" t="s">
        <v>58</v>
      </c>
      <c r="F2060" t="s">
        <v>383</v>
      </c>
      <c r="G2060" s="9">
        <v>43880</v>
      </c>
      <c r="H2060" t="s">
        <v>67</v>
      </c>
      <c r="I2060" t="s">
        <v>150</v>
      </c>
      <c r="J2060" s="10" t="s">
        <v>6793</v>
      </c>
      <c r="K2060" t="s">
        <v>62</v>
      </c>
      <c r="M2060" t="s">
        <v>25</v>
      </c>
      <c r="N2060" t="s">
        <v>55</v>
      </c>
    </row>
    <row r="2061" ht="409.5" spans="1:14">
      <c r="A2061">
        <v>2060</v>
      </c>
      <c r="B2061" t="s">
        <v>6794</v>
      </c>
      <c r="C2061" t="s">
        <v>6795</v>
      </c>
      <c r="D2061">
        <v>61</v>
      </c>
      <c r="E2061" t="s">
        <v>29</v>
      </c>
      <c r="F2061" t="s">
        <v>242</v>
      </c>
      <c r="G2061" s="9">
        <v>44009</v>
      </c>
      <c r="H2061" t="s">
        <v>45</v>
      </c>
      <c r="I2061" t="s">
        <v>59</v>
      </c>
      <c r="J2061" s="10" t="s">
        <v>6796</v>
      </c>
      <c r="K2061" t="s">
        <v>62</v>
      </c>
      <c r="M2061" t="s">
        <v>41</v>
      </c>
      <c r="N2061" t="s">
        <v>83</v>
      </c>
    </row>
    <row r="2062" spans="1:15">
      <c r="A2062">
        <v>2061</v>
      </c>
      <c r="B2062" t="s">
        <v>6797</v>
      </c>
      <c r="C2062" t="s">
        <v>6798</v>
      </c>
      <c r="D2062">
        <v>45</v>
      </c>
      <c r="E2062" t="s">
        <v>58</v>
      </c>
      <c r="F2062" t="s">
        <v>117</v>
      </c>
      <c r="G2062" s="9">
        <v>44035</v>
      </c>
      <c r="H2062" t="s">
        <v>21</v>
      </c>
      <c r="I2062" t="s">
        <v>52</v>
      </c>
      <c r="J2062" t="s">
        <v>1076</v>
      </c>
      <c r="K2062" t="s">
        <v>24</v>
      </c>
      <c r="M2062" t="s">
        <v>25</v>
      </c>
      <c r="N2062" t="s">
        <v>55</v>
      </c>
      <c r="O2062" s="11">
        <v>45078.9111921296</v>
      </c>
    </row>
    <row r="2063" spans="1:17">
      <c r="A2063">
        <v>2062</v>
      </c>
      <c r="B2063" t="s">
        <v>6799</v>
      </c>
      <c r="C2063" t="s">
        <v>6800</v>
      </c>
      <c r="D2063">
        <v>22</v>
      </c>
      <c r="E2063" t="s">
        <v>58</v>
      </c>
      <c r="F2063" t="s">
        <v>699</v>
      </c>
      <c r="G2063" s="9">
        <v>43914</v>
      </c>
      <c r="H2063" t="s">
        <v>59</v>
      </c>
      <c r="I2063" t="s">
        <v>67</v>
      </c>
      <c r="J2063" t="s">
        <v>6801</v>
      </c>
      <c r="K2063" t="s">
        <v>39</v>
      </c>
      <c r="L2063" t="s">
        <v>6802</v>
      </c>
      <c r="M2063" t="s">
        <v>89</v>
      </c>
      <c r="N2063" t="s">
        <v>55</v>
      </c>
      <c r="O2063" s="11">
        <v>45078.6132986111</v>
      </c>
      <c r="P2063" s="11">
        <v>45078.6299652778</v>
      </c>
      <c r="Q2063">
        <v>5</v>
      </c>
    </row>
    <row r="2064" ht="409.5" spans="1:14">
      <c r="A2064">
        <v>2063</v>
      </c>
      <c r="B2064" t="s">
        <v>6681</v>
      </c>
      <c r="C2064" t="s">
        <v>6803</v>
      </c>
      <c r="D2064">
        <v>68</v>
      </c>
      <c r="E2064" t="s">
        <v>58</v>
      </c>
      <c r="F2064" t="s">
        <v>421</v>
      </c>
      <c r="G2064" s="9">
        <v>44481</v>
      </c>
      <c r="H2064" t="s">
        <v>59</v>
      </c>
      <c r="I2064" t="s">
        <v>59</v>
      </c>
      <c r="J2064" s="10" t="s">
        <v>6804</v>
      </c>
      <c r="K2064" t="s">
        <v>62</v>
      </c>
      <c r="M2064" t="s">
        <v>89</v>
      </c>
      <c r="N2064" t="s">
        <v>55</v>
      </c>
    </row>
    <row r="2065" ht="345" spans="1:17">
      <c r="A2065">
        <v>2064</v>
      </c>
      <c r="B2065" t="s">
        <v>6805</v>
      </c>
      <c r="C2065" t="s">
        <v>6806</v>
      </c>
      <c r="D2065">
        <v>64</v>
      </c>
      <c r="E2065" t="s">
        <v>19</v>
      </c>
      <c r="F2065" t="s">
        <v>699</v>
      </c>
      <c r="G2065" s="9">
        <v>44217</v>
      </c>
      <c r="H2065" t="s">
        <v>67</v>
      </c>
      <c r="I2065" t="s">
        <v>77</v>
      </c>
      <c r="J2065" s="10" t="s">
        <v>6807</v>
      </c>
      <c r="K2065" t="s">
        <v>39</v>
      </c>
      <c r="L2065" t="s">
        <v>6808</v>
      </c>
      <c r="M2065" t="s">
        <v>41</v>
      </c>
      <c r="N2065" t="s">
        <v>55</v>
      </c>
      <c r="O2065" s="11">
        <v>45078.2299884259</v>
      </c>
      <c r="P2065" s="11">
        <v>45078.3251273148</v>
      </c>
      <c r="Q2065">
        <v>4</v>
      </c>
    </row>
    <row r="2066" ht="409.5" spans="1:14">
      <c r="A2066">
        <v>2065</v>
      </c>
      <c r="B2066" t="s">
        <v>6809</v>
      </c>
      <c r="C2066" t="s">
        <v>6810</v>
      </c>
      <c r="D2066">
        <v>43</v>
      </c>
      <c r="E2066" t="s">
        <v>58</v>
      </c>
      <c r="F2066" t="s">
        <v>134</v>
      </c>
      <c r="G2066" s="9">
        <v>44063</v>
      </c>
      <c r="H2066" t="s">
        <v>45</v>
      </c>
      <c r="I2066" t="s">
        <v>46</v>
      </c>
      <c r="J2066" s="10" t="s">
        <v>6811</v>
      </c>
      <c r="K2066" t="s">
        <v>62</v>
      </c>
      <c r="M2066" t="s">
        <v>143</v>
      </c>
      <c r="N2066" t="s">
        <v>83</v>
      </c>
    </row>
    <row r="2067" ht="409.5" spans="1:17">
      <c r="A2067">
        <v>2066</v>
      </c>
      <c r="B2067" t="s">
        <v>6812</v>
      </c>
      <c r="C2067" t="s">
        <v>6813</v>
      </c>
      <c r="D2067">
        <v>53</v>
      </c>
      <c r="E2067" t="s">
        <v>19</v>
      </c>
      <c r="F2067" t="s">
        <v>65</v>
      </c>
      <c r="G2067" s="9">
        <v>44488</v>
      </c>
      <c r="H2067" t="s">
        <v>21</v>
      </c>
      <c r="I2067" t="s">
        <v>59</v>
      </c>
      <c r="J2067" s="10" t="s">
        <v>6814</v>
      </c>
      <c r="K2067" t="s">
        <v>39</v>
      </c>
      <c r="L2067" t="s">
        <v>6815</v>
      </c>
      <c r="M2067" t="s">
        <v>89</v>
      </c>
      <c r="N2067" t="s">
        <v>83</v>
      </c>
      <c r="O2067" s="11">
        <v>45078.0071180556</v>
      </c>
      <c r="P2067" s="11">
        <v>45078.0793402778</v>
      </c>
      <c r="Q2067">
        <v>5</v>
      </c>
    </row>
    <row r="2068" ht="409.5" spans="1:15">
      <c r="A2068">
        <v>2067</v>
      </c>
      <c r="B2068" t="s">
        <v>6816</v>
      </c>
      <c r="C2068" t="s">
        <v>6817</v>
      </c>
      <c r="D2068">
        <v>68</v>
      </c>
      <c r="E2068" t="s">
        <v>58</v>
      </c>
      <c r="F2068" t="s">
        <v>207</v>
      </c>
      <c r="G2068" s="9">
        <v>44510</v>
      </c>
      <c r="H2068" t="s">
        <v>67</v>
      </c>
      <c r="I2068" t="s">
        <v>31</v>
      </c>
      <c r="J2068" s="10" t="s">
        <v>6818</v>
      </c>
      <c r="K2068" t="s">
        <v>24</v>
      </c>
      <c r="M2068" t="s">
        <v>143</v>
      </c>
      <c r="N2068" t="s">
        <v>26</v>
      </c>
      <c r="O2068" s="11">
        <v>45077.9911689815</v>
      </c>
    </row>
    <row r="2069" spans="1:17">
      <c r="A2069">
        <v>2068</v>
      </c>
      <c r="B2069" t="s">
        <v>6819</v>
      </c>
      <c r="C2069" t="s">
        <v>6820</v>
      </c>
      <c r="D2069">
        <v>63</v>
      </c>
      <c r="E2069" t="s">
        <v>19</v>
      </c>
      <c r="F2069" t="s">
        <v>207</v>
      </c>
      <c r="G2069" s="9">
        <v>44224</v>
      </c>
      <c r="H2069" t="s">
        <v>67</v>
      </c>
      <c r="I2069" t="s">
        <v>67</v>
      </c>
      <c r="J2069" t="s">
        <v>6821</v>
      </c>
      <c r="K2069" t="s">
        <v>39</v>
      </c>
      <c r="L2069" t="s">
        <v>6822</v>
      </c>
      <c r="M2069" t="s">
        <v>89</v>
      </c>
      <c r="N2069" t="s">
        <v>33</v>
      </c>
      <c r="O2069" s="11">
        <v>45078.0765972222</v>
      </c>
      <c r="P2069" s="11">
        <v>45078.4259027778</v>
      </c>
      <c r="Q2069">
        <v>5</v>
      </c>
    </row>
    <row r="2070" ht="409.5" spans="1:15">
      <c r="A2070">
        <v>2069</v>
      </c>
      <c r="B2070" t="s">
        <v>6823</v>
      </c>
      <c r="C2070" t="s">
        <v>6824</v>
      </c>
      <c r="D2070">
        <v>43</v>
      </c>
      <c r="E2070" t="s">
        <v>29</v>
      </c>
      <c r="F2070" t="s">
        <v>485</v>
      </c>
      <c r="G2070" s="9">
        <v>44319</v>
      </c>
      <c r="H2070" t="s">
        <v>45</v>
      </c>
      <c r="I2070" t="s">
        <v>99</v>
      </c>
      <c r="J2070" s="10" t="s">
        <v>6825</v>
      </c>
      <c r="K2070" t="s">
        <v>24</v>
      </c>
      <c r="M2070" t="s">
        <v>25</v>
      </c>
      <c r="N2070" t="s">
        <v>33</v>
      </c>
      <c r="O2070" s="11">
        <v>45078.755787037</v>
      </c>
    </row>
    <row r="2071" ht="409.5" spans="1:14">
      <c r="A2071">
        <v>2070</v>
      </c>
      <c r="B2071" t="s">
        <v>6826</v>
      </c>
      <c r="C2071" t="s">
        <v>6827</v>
      </c>
      <c r="D2071">
        <v>36</v>
      </c>
      <c r="E2071" t="s">
        <v>19</v>
      </c>
      <c r="F2071" t="s">
        <v>71</v>
      </c>
      <c r="G2071" s="9">
        <v>44052</v>
      </c>
      <c r="H2071" t="s">
        <v>67</v>
      </c>
      <c r="I2071" t="s">
        <v>37</v>
      </c>
      <c r="J2071" s="10" t="s">
        <v>6828</v>
      </c>
      <c r="K2071" t="s">
        <v>62</v>
      </c>
      <c r="M2071" t="s">
        <v>25</v>
      </c>
      <c r="N2071" t="s">
        <v>33</v>
      </c>
    </row>
    <row r="2072" ht="409.5" spans="1:14">
      <c r="A2072">
        <v>2071</v>
      </c>
      <c r="B2072" t="s">
        <v>4084</v>
      </c>
      <c r="C2072" t="s">
        <v>6829</v>
      </c>
      <c r="D2072">
        <v>22</v>
      </c>
      <c r="E2072" t="s">
        <v>29</v>
      </c>
      <c r="F2072" t="s">
        <v>76</v>
      </c>
      <c r="G2072" s="9">
        <v>44456</v>
      </c>
      <c r="H2072" t="s">
        <v>66</v>
      </c>
      <c r="I2072" t="s">
        <v>60</v>
      </c>
      <c r="J2072" s="10" t="s">
        <v>6830</v>
      </c>
      <c r="K2072" t="s">
        <v>62</v>
      </c>
      <c r="M2072" t="s">
        <v>143</v>
      </c>
      <c r="N2072" t="s">
        <v>26</v>
      </c>
    </row>
    <row r="2073" ht="409.5" spans="1:17">
      <c r="A2073">
        <v>2072</v>
      </c>
      <c r="B2073" t="s">
        <v>6831</v>
      </c>
      <c r="C2073" t="s">
        <v>6832</v>
      </c>
      <c r="D2073">
        <v>46</v>
      </c>
      <c r="E2073" t="s">
        <v>29</v>
      </c>
      <c r="F2073" t="s">
        <v>485</v>
      </c>
      <c r="G2073" s="9">
        <v>44108</v>
      </c>
      <c r="H2073" t="s">
        <v>45</v>
      </c>
      <c r="I2073" t="s">
        <v>93</v>
      </c>
      <c r="J2073" s="10" t="s">
        <v>6833</v>
      </c>
      <c r="K2073" t="s">
        <v>39</v>
      </c>
      <c r="L2073" t="s">
        <v>6834</v>
      </c>
      <c r="M2073" t="s">
        <v>89</v>
      </c>
      <c r="N2073" t="s">
        <v>26</v>
      </c>
      <c r="O2073" s="11">
        <v>45078.84125</v>
      </c>
      <c r="P2073" s="11">
        <v>45077.9502777778</v>
      </c>
      <c r="Q2073">
        <v>4</v>
      </c>
    </row>
    <row r="2074" ht="409.5" spans="1:15">
      <c r="A2074">
        <v>2073</v>
      </c>
      <c r="B2074" t="s">
        <v>6835</v>
      </c>
      <c r="C2074" t="s">
        <v>6836</v>
      </c>
      <c r="D2074">
        <v>68</v>
      </c>
      <c r="E2074" t="s">
        <v>29</v>
      </c>
      <c r="F2074" t="s">
        <v>117</v>
      </c>
      <c r="G2074" s="9">
        <v>44281</v>
      </c>
      <c r="H2074" t="s">
        <v>66</v>
      </c>
      <c r="I2074" t="s">
        <v>141</v>
      </c>
      <c r="J2074" s="10" t="s">
        <v>6837</v>
      </c>
      <c r="K2074" t="s">
        <v>24</v>
      </c>
      <c r="M2074" t="s">
        <v>143</v>
      </c>
      <c r="N2074" t="s">
        <v>33</v>
      </c>
      <c r="O2074" s="11">
        <v>45078.198912037</v>
      </c>
    </row>
    <row r="2075" ht="409.5" spans="1:14">
      <c r="A2075">
        <v>2074</v>
      </c>
      <c r="B2075" t="s">
        <v>6838</v>
      </c>
      <c r="C2075" t="s">
        <v>6839</v>
      </c>
      <c r="D2075">
        <v>35</v>
      </c>
      <c r="E2075" t="s">
        <v>58</v>
      </c>
      <c r="F2075" t="s">
        <v>149</v>
      </c>
      <c r="G2075" s="9">
        <v>44397</v>
      </c>
      <c r="H2075" t="s">
        <v>67</v>
      </c>
      <c r="I2075" t="s">
        <v>60</v>
      </c>
      <c r="J2075" s="10" t="s">
        <v>6840</v>
      </c>
      <c r="K2075" t="s">
        <v>62</v>
      </c>
      <c r="M2075" t="s">
        <v>25</v>
      </c>
      <c r="N2075" t="s">
        <v>26</v>
      </c>
    </row>
    <row r="2076" ht="409.5" spans="1:17">
      <c r="A2076">
        <v>2075</v>
      </c>
      <c r="B2076" t="s">
        <v>6841</v>
      </c>
      <c r="C2076" t="s">
        <v>6842</v>
      </c>
      <c r="D2076">
        <v>21</v>
      </c>
      <c r="E2076" t="s">
        <v>58</v>
      </c>
      <c r="F2076" t="s">
        <v>107</v>
      </c>
      <c r="G2076" s="9">
        <v>44467</v>
      </c>
      <c r="H2076" t="s">
        <v>59</v>
      </c>
      <c r="I2076" t="s">
        <v>77</v>
      </c>
      <c r="J2076" s="10" t="s">
        <v>6843</v>
      </c>
      <c r="K2076" t="s">
        <v>39</v>
      </c>
      <c r="L2076" t="s">
        <v>6844</v>
      </c>
      <c r="M2076" t="s">
        <v>25</v>
      </c>
      <c r="N2076" t="s">
        <v>83</v>
      </c>
      <c r="O2076" s="11">
        <v>45078.9329861111</v>
      </c>
      <c r="P2076" s="11">
        <v>45078.8767361111</v>
      </c>
      <c r="Q2076">
        <v>3</v>
      </c>
    </row>
    <row r="2077" spans="1:15">
      <c r="A2077">
        <v>2076</v>
      </c>
      <c r="B2077" t="s">
        <v>6845</v>
      </c>
      <c r="C2077" t="s">
        <v>6846</v>
      </c>
      <c r="D2077">
        <v>48</v>
      </c>
      <c r="E2077" t="s">
        <v>19</v>
      </c>
      <c r="F2077" t="s">
        <v>161</v>
      </c>
      <c r="G2077" s="9">
        <v>44077</v>
      </c>
      <c r="H2077" t="s">
        <v>21</v>
      </c>
      <c r="I2077" t="s">
        <v>60</v>
      </c>
      <c r="J2077" t="s">
        <v>1004</v>
      </c>
      <c r="K2077" t="s">
        <v>24</v>
      </c>
      <c r="M2077" t="s">
        <v>143</v>
      </c>
      <c r="N2077" t="s">
        <v>26</v>
      </c>
      <c r="O2077" s="11">
        <v>45078.7440972222</v>
      </c>
    </row>
    <row r="2078" spans="1:15">
      <c r="A2078">
        <v>2077</v>
      </c>
      <c r="B2078" t="s">
        <v>6847</v>
      </c>
      <c r="C2078" t="s">
        <v>6848</v>
      </c>
      <c r="D2078">
        <v>32</v>
      </c>
      <c r="E2078" t="s">
        <v>19</v>
      </c>
      <c r="F2078" t="s">
        <v>36</v>
      </c>
      <c r="G2078" s="9">
        <v>44384</v>
      </c>
      <c r="H2078" t="s">
        <v>45</v>
      </c>
      <c r="I2078" t="s">
        <v>31</v>
      </c>
      <c r="J2078" t="s">
        <v>6849</v>
      </c>
      <c r="K2078" t="s">
        <v>24</v>
      </c>
      <c r="M2078" t="s">
        <v>143</v>
      </c>
      <c r="N2078" t="s">
        <v>55</v>
      </c>
      <c r="O2078" s="11">
        <v>45078.379537037</v>
      </c>
    </row>
    <row r="2079" ht="409.5" spans="1:17">
      <c r="A2079">
        <v>2078</v>
      </c>
      <c r="B2079" t="s">
        <v>6850</v>
      </c>
      <c r="C2079" t="s">
        <v>6851</v>
      </c>
      <c r="D2079">
        <v>58</v>
      </c>
      <c r="E2079" t="s">
        <v>19</v>
      </c>
      <c r="F2079" t="s">
        <v>383</v>
      </c>
      <c r="G2079" s="9">
        <v>43985</v>
      </c>
      <c r="H2079" t="s">
        <v>21</v>
      </c>
      <c r="I2079" t="s">
        <v>150</v>
      </c>
      <c r="J2079" s="10" t="s">
        <v>6852</v>
      </c>
      <c r="K2079" t="s">
        <v>39</v>
      </c>
      <c r="L2079" t="s">
        <v>6853</v>
      </c>
      <c r="M2079" t="s">
        <v>25</v>
      </c>
      <c r="N2079" t="s">
        <v>26</v>
      </c>
      <c r="O2079" s="11">
        <v>45078.063587963</v>
      </c>
      <c r="P2079" s="11">
        <v>45077.994837963</v>
      </c>
      <c r="Q2079">
        <v>4</v>
      </c>
    </row>
    <row r="2080" ht="409.5" spans="1:14">
      <c r="A2080">
        <v>2079</v>
      </c>
      <c r="B2080" t="s">
        <v>6854</v>
      </c>
      <c r="C2080" t="s">
        <v>6855</v>
      </c>
      <c r="D2080">
        <v>31</v>
      </c>
      <c r="E2080" t="s">
        <v>29</v>
      </c>
      <c r="F2080" t="s">
        <v>431</v>
      </c>
      <c r="G2080" s="9">
        <v>43841</v>
      </c>
      <c r="H2080" t="s">
        <v>66</v>
      </c>
      <c r="I2080" t="s">
        <v>93</v>
      </c>
      <c r="J2080" s="10" t="s">
        <v>6856</v>
      </c>
      <c r="K2080" t="s">
        <v>62</v>
      </c>
      <c r="M2080" t="s">
        <v>143</v>
      </c>
      <c r="N2080" t="s">
        <v>26</v>
      </c>
    </row>
    <row r="2081" spans="1:15">
      <c r="A2081">
        <v>2080</v>
      </c>
      <c r="B2081" t="s">
        <v>6857</v>
      </c>
      <c r="C2081" t="s">
        <v>6858</v>
      </c>
      <c r="D2081">
        <v>63</v>
      </c>
      <c r="E2081" t="s">
        <v>58</v>
      </c>
      <c r="F2081" t="s">
        <v>117</v>
      </c>
      <c r="G2081" s="9">
        <v>44260</v>
      </c>
      <c r="H2081" t="s">
        <v>67</v>
      </c>
      <c r="I2081" t="s">
        <v>31</v>
      </c>
      <c r="J2081" t="s">
        <v>1076</v>
      </c>
      <c r="K2081" t="s">
        <v>24</v>
      </c>
      <c r="M2081" t="s">
        <v>25</v>
      </c>
      <c r="N2081" t="s">
        <v>83</v>
      </c>
      <c r="O2081" s="11">
        <v>45078.4656828704</v>
      </c>
    </row>
    <row r="2082" ht="409.5" spans="1:14">
      <c r="A2082">
        <v>2081</v>
      </c>
      <c r="B2082" t="s">
        <v>6859</v>
      </c>
      <c r="C2082" t="s">
        <v>6860</v>
      </c>
      <c r="D2082">
        <v>32</v>
      </c>
      <c r="E2082" t="s">
        <v>58</v>
      </c>
      <c r="F2082" t="s">
        <v>249</v>
      </c>
      <c r="G2082" s="9">
        <v>44044</v>
      </c>
      <c r="H2082" t="s">
        <v>66</v>
      </c>
      <c r="I2082" t="s">
        <v>177</v>
      </c>
      <c r="J2082" s="10" t="s">
        <v>6861</v>
      </c>
      <c r="K2082" t="s">
        <v>62</v>
      </c>
      <c r="M2082" t="s">
        <v>89</v>
      </c>
      <c r="N2082" t="s">
        <v>83</v>
      </c>
    </row>
    <row r="2083" spans="1:15">
      <c r="A2083">
        <v>2082</v>
      </c>
      <c r="B2083" t="s">
        <v>6862</v>
      </c>
      <c r="C2083" t="s">
        <v>6863</v>
      </c>
      <c r="D2083">
        <v>41</v>
      </c>
      <c r="E2083" t="s">
        <v>29</v>
      </c>
      <c r="F2083" t="s">
        <v>173</v>
      </c>
      <c r="G2083" s="9">
        <v>44115</v>
      </c>
      <c r="H2083" t="s">
        <v>66</v>
      </c>
      <c r="I2083" t="s">
        <v>113</v>
      </c>
      <c r="J2083" t="s">
        <v>6864</v>
      </c>
      <c r="K2083" t="s">
        <v>24</v>
      </c>
      <c r="M2083" t="s">
        <v>25</v>
      </c>
      <c r="N2083" t="s">
        <v>55</v>
      </c>
      <c r="O2083" s="11">
        <v>45078.5941898148</v>
      </c>
    </row>
    <row r="2084" spans="1:17">
      <c r="A2084">
        <v>2083</v>
      </c>
      <c r="B2084" t="s">
        <v>6865</v>
      </c>
      <c r="C2084" t="s">
        <v>6866</v>
      </c>
      <c r="D2084">
        <v>34</v>
      </c>
      <c r="E2084" t="s">
        <v>19</v>
      </c>
      <c r="F2084" t="s">
        <v>223</v>
      </c>
      <c r="G2084" s="9">
        <v>43899</v>
      </c>
      <c r="H2084" t="s">
        <v>67</v>
      </c>
      <c r="I2084" t="s">
        <v>93</v>
      </c>
      <c r="J2084" t="s">
        <v>6867</v>
      </c>
      <c r="K2084" t="s">
        <v>39</v>
      </c>
      <c r="L2084" t="s">
        <v>6868</v>
      </c>
      <c r="M2084" t="s">
        <v>25</v>
      </c>
      <c r="N2084" t="s">
        <v>83</v>
      </c>
      <c r="O2084" s="11">
        <v>45078.2955902778</v>
      </c>
      <c r="P2084" s="11">
        <v>45077.9435069444</v>
      </c>
      <c r="Q2084">
        <v>5</v>
      </c>
    </row>
    <row r="2085" ht="409.5" spans="1:15">
      <c r="A2085">
        <v>2084</v>
      </c>
      <c r="B2085" t="s">
        <v>6869</v>
      </c>
      <c r="C2085" t="s">
        <v>6870</v>
      </c>
      <c r="D2085">
        <v>56</v>
      </c>
      <c r="E2085" t="s">
        <v>29</v>
      </c>
      <c r="F2085" t="s">
        <v>157</v>
      </c>
      <c r="G2085" s="9">
        <v>43863</v>
      </c>
      <c r="H2085" t="s">
        <v>66</v>
      </c>
      <c r="I2085" t="s">
        <v>52</v>
      </c>
      <c r="J2085" s="10" t="s">
        <v>6871</v>
      </c>
      <c r="K2085" t="s">
        <v>24</v>
      </c>
      <c r="M2085" t="s">
        <v>25</v>
      </c>
      <c r="N2085" t="s">
        <v>55</v>
      </c>
      <c r="O2085" s="11">
        <v>45078.700474537</v>
      </c>
    </row>
    <row r="2086" ht="409.5" spans="1:14">
      <c r="A2086">
        <v>2085</v>
      </c>
      <c r="B2086" t="s">
        <v>6872</v>
      </c>
      <c r="C2086" t="s">
        <v>6873</v>
      </c>
      <c r="D2086">
        <v>33</v>
      </c>
      <c r="E2086" t="s">
        <v>29</v>
      </c>
      <c r="F2086" t="s">
        <v>30</v>
      </c>
      <c r="G2086" s="9">
        <v>44032</v>
      </c>
      <c r="H2086" t="s">
        <v>21</v>
      </c>
      <c r="I2086" t="s">
        <v>67</v>
      </c>
      <c r="J2086" s="10" t="s">
        <v>6874</v>
      </c>
      <c r="K2086" t="s">
        <v>62</v>
      </c>
      <c r="M2086" t="s">
        <v>143</v>
      </c>
      <c r="N2086" t="s">
        <v>83</v>
      </c>
    </row>
    <row r="2087" ht="409.5" spans="1:17">
      <c r="A2087">
        <v>2086</v>
      </c>
      <c r="B2087" t="s">
        <v>6875</v>
      </c>
      <c r="C2087" t="s">
        <v>6876</v>
      </c>
      <c r="D2087">
        <v>33</v>
      </c>
      <c r="E2087" t="s">
        <v>58</v>
      </c>
      <c r="F2087" t="s">
        <v>383</v>
      </c>
      <c r="G2087" s="9">
        <v>44006</v>
      </c>
      <c r="H2087" t="s">
        <v>66</v>
      </c>
      <c r="I2087" t="s">
        <v>113</v>
      </c>
      <c r="J2087" s="10" t="s">
        <v>6877</v>
      </c>
      <c r="K2087" t="s">
        <v>39</v>
      </c>
      <c r="L2087" t="s">
        <v>6878</v>
      </c>
      <c r="M2087" t="s">
        <v>89</v>
      </c>
      <c r="N2087" t="s">
        <v>26</v>
      </c>
      <c r="O2087" s="11">
        <v>45078.1748148148</v>
      </c>
      <c r="P2087" s="11">
        <v>45078.9088425926</v>
      </c>
      <c r="Q2087">
        <v>4</v>
      </c>
    </row>
    <row r="2088" ht="409.5" spans="1:15">
      <c r="A2088">
        <v>2087</v>
      </c>
      <c r="B2088" t="s">
        <v>6879</v>
      </c>
      <c r="C2088" t="s">
        <v>6880</v>
      </c>
      <c r="D2088">
        <v>67</v>
      </c>
      <c r="E2088" t="s">
        <v>29</v>
      </c>
      <c r="F2088" t="s">
        <v>249</v>
      </c>
      <c r="G2088" s="9">
        <v>43980</v>
      </c>
      <c r="H2088" t="s">
        <v>59</v>
      </c>
      <c r="I2088" t="s">
        <v>72</v>
      </c>
      <c r="J2088" s="10" t="s">
        <v>6881</v>
      </c>
      <c r="K2088" t="s">
        <v>24</v>
      </c>
      <c r="M2088" t="s">
        <v>89</v>
      </c>
      <c r="N2088" t="s">
        <v>26</v>
      </c>
      <c r="O2088" s="11">
        <v>45078.6415046296</v>
      </c>
    </row>
    <row r="2089" ht="409.5" spans="1:15">
      <c r="A2089">
        <v>2088</v>
      </c>
      <c r="B2089" t="s">
        <v>6882</v>
      </c>
      <c r="C2089" t="s">
        <v>6883</v>
      </c>
      <c r="D2089">
        <v>38</v>
      </c>
      <c r="E2089" t="s">
        <v>29</v>
      </c>
      <c r="F2089" t="s">
        <v>485</v>
      </c>
      <c r="G2089" s="9">
        <v>43991</v>
      </c>
      <c r="H2089" t="s">
        <v>45</v>
      </c>
      <c r="I2089" t="s">
        <v>141</v>
      </c>
      <c r="J2089" s="10" t="s">
        <v>6884</v>
      </c>
      <c r="K2089" t="s">
        <v>24</v>
      </c>
      <c r="M2089" t="s">
        <v>25</v>
      </c>
      <c r="N2089" t="s">
        <v>83</v>
      </c>
      <c r="O2089" s="11">
        <v>45078.76375</v>
      </c>
    </row>
    <row r="2090" ht="409.5" spans="1:15">
      <c r="A2090">
        <v>2089</v>
      </c>
      <c r="B2090" t="s">
        <v>6885</v>
      </c>
      <c r="C2090" t="s">
        <v>6886</v>
      </c>
      <c r="D2090">
        <v>33</v>
      </c>
      <c r="E2090" t="s">
        <v>29</v>
      </c>
      <c r="F2090" t="s">
        <v>157</v>
      </c>
      <c r="G2090" s="9">
        <v>44549</v>
      </c>
      <c r="H2090" t="s">
        <v>21</v>
      </c>
      <c r="I2090" t="s">
        <v>46</v>
      </c>
      <c r="J2090" s="10" t="s">
        <v>6887</v>
      </c>
      <c r="K2090" t="s">
        <v>24</v>
      </c>
      <c r="M2090" t="s">
        <v>143</v>
      </c>
      <c r="N2090" t="s">
        <v>83</v>
      </c>
      <c r="O2090" s="11">
        <v>45078.1797222222</v>
      </c>
    </row>
    <row r="2091" ht="409.5" spans="1:17">
      <c r="A2091">
        <v>2090</v>
      </c>
      <c r="B2091" t="s">
        <v>6888</v>
      </c>
      <c r="C2091" t="s">
        <v>6889</v>
      </c>
      <c r="D2091">
        <v>60</v>
      </c>
      <c r="E2091" t="s">
        <v>19</v>
      </c>
      <c r="F2091" t="s">
        <v>30</v>
      </c>
      <c r="G2091" s="9">
        <v>44189</v>
      </c>
      <c r="H2091" t="s">
        <v>67</v>
      </c>
      <c r="I2091" t="s">
        <v>46</v>
      </c>
      <c r="J2091" s="10" t="s">
        <v>6890</v>
      </c>
      <c r="K2091" t="s">
        <v>39</v>
      </c>
      <c r="L2091" t="s">
        <v>6891</v>
      </c>
      <c r="M2091" t="s">
        <v>41</v>
      </c>
      <c r="N2091" t="s">
        <v>26</v>
      </c>
      <c r="O2091" s="11">
        <v>45078.4498842593</v>
      </c>
      <c r="P2091" s="11">
        <v>45078.5658564815</v>
      </c>
      <c r="Q2091">
        <v>4</v>
      </c>
    </row>
    <row r="2092" ht="409.5" spans="1:15">
      <c r="A2092">
        <v>2091</v>
      </c>
      <c r="B2092" t="s">
        <v>6892</v>
      </c>
      <c r="C2092" t="s">
        <v>6893</v>
      </c>
      <c r="D2092">
        <v>67</v>
      </c>
      <c r="E2092" t="s">
        <v>29</v>
      </c>
      <c r="F2092" t="s">
        <v>149</v>
      </c>
      <c r="G2092" s="9">
        <v>43944</v>
      </c>
      <c r="H2092" t="s">
        <v>59</v>
      </c>
      <c r="I2092" t="s">
        <v>46</v>
      </c>
      <c r="J2092" s="10" t="s">
        <v>6894</v>
      </c>
      <c r="K2092" t="s">
        <v>24</v>
      </c>
      <c r="M2092" t="s">
        <v>143</v>
      </c>
      <c r="N2092" t="s">
        <v>33</v>
      </c>
      <c r="O2092" s="11">
        <v>45078.2381018518</v>
      </c>
    </row>
    <row r="2093" ht="409.5" spans="1:17">
      <c r="A2093">
        <v>2092</v>
      </c>
      <c r="B2093" t="s">
        <v>6895</v>
      </c>
      <c r="C2093" t="s">
        <v>6896</v>
      </c>
      <c r="D2093">
        <v>34</v>
      </c>
      <c r="E2093" t="s">
        <v>29</v>
      </c>
      <c r="F2093" t="s">
        <v>44</v>
      </c>
      <c r="G2093" s="9">
        <v>44490</v>
      </c>
      <c r="H2093" t="s">
        <v>59</v>
      </c>
      <c r="I2093" t="s">
        <v>77</v>
      </c>
      <c r="J2093" s="10" t="s">
        <v>6897</v>
      </c>
      <c r="K2093" t="s">
        <v>39</v>
      </c>
      <c r="L2093" t="s">
        <v>6898</v>
      </c>
      <c r="M2093" t="s">
        <v>143</v>
      </c>
      <c r="N2093" t="s">
        <v>55</v>
      </c>
      <c r="O2093" s="11">
        <v>45078.5304861111</v>
      </c>
      <c r="P2093" s="11">
        <v>45078.5159027778</v>
      </c>
      <c r="Q2093">
        <v>5</v>
      </c>
    </row>
    <row r="2094" ht="409.5" spans="1:15">
      <c r="A2094">
        <v>2093</v>
      </c>
      <c r="B2094" t="s">
        <v>6899</v>
      </c>
      <c r="C2094" t="s">
        <v>6900</v>
      </c>
      <c r="D2094">
        <v>53</v>
      </c>
      <c r="E2094" t="s">
        <v>29</v>
      </c>
      <c r="F2094" t="s">
        <v>30</v>
      </c>
      <c r="G2094" s="9">
        <v>44528</v>
      </c>
      <c r="H2094" t="s">
        <v>67</v>
      </c>
      <c r="I2094" t="s">
        <v>59</v>
      </c>
      <c r="J2094" s="10" t="s">
        <v>6901</v>
      </c>
      <c r="K2094" t="s">
        <v>24</v>
      </c>
      <c r="M2094" t="s">
        <v>41</v>
      </c>
      <c r="N2094" t="s">
        <v>83</v>
      </c>
      <c r="O2094" s="11">
        <v>45078.4423148148</v>
      </c>
    </row>
    <row r="2095" ht="409.5" spans="1:14">
      <c r="A2095">
        <v>2094</v>
      </c>
      <c r="B2095" t="s">
        <v>6902</v>
      </c>
      <c r="C2095" t="s">
        <v>6903</v>
      </c>
      <c r="D2095">
        <v>21</v>
      </c>
      <c r="E2095" t="s">
        <v>58</v>
      </c>
      <c r="F2095" t="s">
        <v>699</v>
      </c>
      <c r="G2095" s="9">
        <v>44270</v>
      </c>
      <c r="H2095" t="s">
        <v>45</v>
      </c>
      <c r="I2095" t="s">
        <v>99</v>
      </c>
      <c r="J2095" s="10" t="s">
        <v>6904</v>
      </c>
      <c r="K2095" t="s">
        <v>62</v>
      </c>
      <c r="M2095" t="s">
        <v>41</v>
      </c>
      <c r="N2095" t="s">
        <v>26</v>
      </c>
    </row>
    <row r="2096" ht="409.5" spans="1:17">
      <c r="A2096">
        <v>2095</v>
      </c>
      <c r="B2096" t="s">
        <v>6905</v>
      </c>
      <c r="C2096" t="s">
        <v>6906</v>
      </c>
      <c r="D2096">
        <v>48</v>
      </c>
      <c r="E2096" t="s">
        <v>19</v>
      </c>
      <c r="F2096" t="s">
        <v>242</v>
      </c>
      <c r="G2096" s="9">
        <v>43913</v>
      </c>
      <c r="H2096" t="s">
        <v>59</v>
      </c>
      <c r="I2096" t="s">
        <v>150</v>
      </c>
      <c r="J2096" s="10" t="s">
        <v>6907</v>
      </c>
      <c r="K2096" t="s">
        <v>39</v>
      </c>
      <c r="L2096" t="s">
        <v>6908</v>
      </c>
      <c r="M2096" t="s">
        <v>89</v>
      </c>
      <c r="N2096" t="s">
        <v>55</v>
      </c>
      <c r="O2096" s="11">
        <v>45078.4215162037</v>
      </c>
      <c r="P2096" s="11">
        <v>45078.0131828704</v>
      </c>
      <c r="Q2096">
        <v>3</v>
      </c>
    </row>
    <row r="2097" ht="409.5" spans="1:15">
      <c r="A2097">
        <v>2096</v>
      </c>
      <c r="B2097" t="s">
        <v>6909</v>
      </c>
      <c r="C2097" t="s">
        <v>6910</v>
      </c>
      <c r="D2097">
        <v>26</v>
      </c>
      <c r="E2097" t="s">
        <v>29</v>
      </c>
      <c r="F2097" t="s">
        <v>317</v>
      </c>
      <c r="G2097" s="9">
        <v>44086</v>
      </c>
      <c r="H2097" t="s">
        <v>66</v>
      </c>
      <c r="I2097" t="s">
        <v>99</v>
      </c>
      <c r="J2097" s="10" t="s">
        <v>6911</v>
      </c>
      <c r="K2097" t="s">
        <v>24</v>
      </c>
      <c r="M2097" t="s">
        <v>89</v>
      </c>
      <c r="N2097" t="s">
        <v>55</v>
      </c>
      <c r="O2097" s="11">
        <v>45078.3909837963</v>
      </c>
    </row>
    <row r="2098" spans="1:17">
      <c r="A2098">
        <v>2097</v>
      </c>
      <c r="B2098" t="s">
        <v>6912</v>
      </c>
      <c r="C2098" t="s">
        <v>6913</v>
      </c>
      <c r="D2098">
        <v>45</v>
      </c>
      <c r="E2098" t="s">
        <v>58</v>
      </c>
      <c r="F2098" t="s">
        <v>485</v>
      </c>
      <c r="G2098" s="9">
        <v>44184</v>
      </c>
      <c r="H2098" t="s">
        <v>67</v>
      </c>
      <c r="I2098" t="s">
        <v>67</v>
      </c>
      <c r="J2098" t="s">
        <v>6914</v>
      </c>
      <c r="K2098" t="s">
        <v>39</v>
      </c>
      <c r="L2098" t="s">
        <v>6915</v>
      </c>
      <c r="M2098" t="s">
        <v>25</v>
      </c>
      <c r="N2098" t="s">
        <v>83</v>
      </c>
      <c r="O2098" s="11">
        <v>45078.5041898148</v>
      </c>
      <c r="P2098" s="11">
        <v>45078.7715509259</v>
      </c>
      <c r="Q2098">
        <v>3</v>
      </c>
    </row>
    <row r="2099" ht="409.5" spans="1:17">
      <c r="A2099">
        <v>2098</v>
      </c>
      <c r="B2099" t="s">
        <v>6916</v>
      </c>
      <c r="C2099" t="s">
        <v>6917</v>
      </c>
      <c r="D2099">
        <v>31</v>
      </c>
      <c r="E2099" t="s">
        <v>58</v>
      </c>
      <c r="F2099" t="s">
        <v>117</v>
      </c>
      <c r="G2099" s="9">
        <v>44323</v>
      </c>
      <c r="H2099" t="s">
        <v>66</v>
      </c>
      <c r="I2099" t="s">
        <v>77</v>
      </c>
      <c r="J2099" s="10" t="s">
        <v>6918</v>
      </c>
      <c r="K2099" t="s">
        <v>39</v>
      </c>
      <c r="L2099" t="s">
        <v>6919</v>
      </c>
      <c r="M2099" t="s">
        <v>143</v>
      </c>
      <c r="N2099" t="s">
        <v>83</v>
      </c>
      <c r="O2099" s="11">
        <v>45078.3833680556</v>
      </c>
      <c r="P2099" s="11">
        <v>45078.3569791667</v>
      </c>
      <c r="Q2099">
        <v>3</v>
      </c>
    </row>
    <row r="2100" spans="1:15">
      <c r="A2100">
        <v>2099</v>
      </c>
      <c r="B2100" t="s">
        <v>6920</v>
      </c>
      <c r="C2100" t="s">
        <v>6921</v>
      </c>
      <c r="D2100">
        <v>49</v>
      </c>
      <c r="E2100" t="s">
        <v>19</v>
      </c>
      <c r="F2100" t="s">
        <v>65</v>
      </c>
      <c r="G2100" s="9">
        <v>44535</v>
      </c>
      <c r="H2100" t="s">
        <v>21</v>
      </c>
      <c r="I2100" t="s">
        <v>113</v>
      </c>
      <c r="J2100" t="s">
        <v>6922</v>
      </c>
      <c r="K2100" t="s">
        <v>24</v>
      </c>
      <c r="M2100" t="s">
        <v>143</v>
      </c>
      <c r="N2100" t="s">
        <v>26</v>
      </c>
      <c r="O2100" s="11">
        <v>45078.2396296296</v>
      </c>
    </row>
    <row r="2101" ht="409.5" spans="1:15">
      <c r="A2101">
        <v>2100</v>
      </c>
      <c r="B2101" t="s">
        <v>6923</v>
      </c>
      <c r="C2101" t="s">
        <v>6924</v>
      </c>
      <c r="D2101">
        <v>23</v>
      </c>
      <c r="E2101" t="s">
        <v>29</v>
      </c>
      <c r="F2101" t="s">
        <v>699</v>
      </c>
      <c r="G2101" s="9">
        <v>44269</v>
      </c>
      <c r="H2101" t="s">
        <v>45</v>
      </c>
      <c r="I2101" t="s">
        <v>46</v>
      </c>
      <c r="J2101" s="10" t="s">
        <v>6925</v>
      </c>
      <c r="K2101" t="s">
        <v>24</v>
      </c>
      <c r="M2101" t="s">
        <v>25</v>
      </c>
      <c r="N2101" t="s">
        <v>33</v>
      </c>
      <c r="O2101" s="11">
        <v>45078.1493634259</v>
      </c>
    </row>
    <row r="2102" ht="409.5" spans="1:17">
      <c r="A2102">
        <v>2101</v>
      </c>
      <c r="B2102" t="s">
        <v>6926</v>
      </c>
      <c r="C2102" t="s">
        <v>6927</v>
      </c>
      <c r="D2102">
        <v>66</v>
      </c>
      <c r="E2102" t="s">
        <v>58</v>
      </c>
      <c r="F2102" t="s">
        <v>207</v>
      </c>
      <c r="G2102" s="9">
        <v>44509</v>
      </c>
      <c r="H2102" t="s">
        <v>59</v>
      </c>
      <c r="I2102" t="s">
        <v>67</v>
      </c>
      <c r="J2102" s="10" t="s">
        <v>6928</v>
      </c>
      <c r="K2102" t="s">
        <v>39</v>
      </c>
      <c r="L2102" t="s">
        <v>6929</v>
      </c>
      <c r="M2102" t="s">
        <v>143</v>
      </c>
      <c r="N2102" t="s">
        <v>83</v>
      </c>
      <c r="O2102" s="11">
        <v>45077.9424421296</v>
      </c>
      <c r="P2102" s="11">
        <v>45077.9611921296</v>
      </c>
      <c r="Q2102">
        <v>5</v>
      </c>
    </row>
    <row r="2103" ht="409.5" spans="1:17">
      <c r="A2103">
        <v>2102</v>
      </c>
      <c r="B2103" t="s">
        <v>6930</v>
      </c>
      <c r="C2103" t="s">
        <v>6931</v>
      </c>
      <c r="D2103">
        <v>18</v>
      </c>
      <c r="E2103" t="s">
        <v>29</v>
      </c>
      <c r="F2103" t="s">
        <v>98</v>
      </c>
      <c r="G2103" s="9">
        <v>44064</v>
      </c>
      <c r="H2103" t="s">
        <v>45</v>
      </c>
      <c r="I2103" t="s">
        <v>99</v>
      </c>
      <c r="J2103" s="10" t="s">
        <v>6932</v>
      </c>
      <c r="K2103" t="s">
        <v>39</v>
      </c>
      <c r="L2103" t="s">
        <v>6933</v>
      </c>
      <c r="M2103" t="s">
        <v>25</v>
      </c>
      <c r="N2103" t="s">
        <v>55</v>
      </c>
      <c r="O2103" s="11">
        <v>45078.1000925926</v>
      </c>
      <c r="P2103" s="11">
        <v>45078.3993981481</v>
      </c>
      <c r="Q2103">
        <v>4</v>
      </c>
    </row>
    <row r="2104" ht="409.5" spans="1:14">
      <c r="A2104">
        <v>2103</v>
      </c>
      <c r="B2104" t="s">
        <v>6934</v>
      </c>
      <c r="C2104" t="s">
        <v>6935</v>
      </c>
      <c r="D2104">
        <v>31</v>
      </c>
      <c r="E2104" t="s">
        <v>19</v>
      </c>
      <c r="F2104" t="s">
        <v>65</v>
      </c>
      <c r="G2104" s="9">
        <v>44542</v>
      </c>
      <c r="H2104" t="s">
        <v>45</v>
      </c>
      <c r="I2104" t="s">
        <v>72</v>
      </c>
      <c r="J2104" s="10" t="s">
        <v>6936</v>
      </c>
      <c r="K2104" t="s">
        <v>62</v>
      </c>
      <c r="M2104" t="s">
        <v>89</v>
      </c>
      <c r="N2104" t="s">
        <v>26</v>
      </c>
    </row>
    <row r="2105" ht="409.5" spans="1:17">
      <c r="A2105">
        <v>2104</v>
      </c>
      <c r="B2105" t="s">
        <v>6937</v>
      </c>
      <c r="C2105" t="s">
        <v>6938</v>
      </c>
      <c r="D2105">
        <v>22</v>
      </c>
      <c r="E2105" t="s">
        <v>29</v>
      </c>
      <c r="F2105" t="s">
        <v>30</v>
      </c>
      <c r="G2105" s="9">
        <v>44437</v>
      </c>
      <c r="H2105" t="s">
        <v>66</v>
      </c>
      <c r="I2105" t="s">
        <v>93</v>
      </c>
      <c r="J2105" s="10" t="s">
        <v>6939</v>
      </c>
      <c r="K2105" t="s">
        <v>39</v>
      </c>
      <c r="L2105" t="s">
        <v>6940</v>
      </c>
      <c r="M2105" t="s">
        <v>143</v>
      </c>
      <c r="N2105" t="s">
        <v>55</v>
      </c>
      <c r="O2105" s="11">
        <v>45078.1772222222</v>
      </c>
      <c r="P2105" s="11">
        <v>45078.5543055556</v>
      </c>
      <c r="Q2105">
        <v>2</v>
      </c>
    </row>
    <row r="2106" ht="409.5" spans="1:17">
      <c r="A2106">
        <v>2105</v>
      </c>
      <c r="B2106" t="s">
        <v>3751</v>
      </c>
      <c r="C2106" t="s">
        <v>6941</v>
      </c>
      <c r="D2106">
        <v>27</v>
      </c>
      <c r="E2106" t="s">
        <v>19</v>
      </c>
      <c r="F2106" t="s">
        <v>207</v>
      </c>
      <c r="G2106" s="9">
        <v>43870</v>
      </c>
      <c r="H2106" t="s">
        <v>21</v>
      </c>
      <c r="I2106" t="s">
        <v>93</v>
      </c>
      <c r="J2106" s="10" t="s">
        <v>6942</v>
      </c>
      <c r="K2106" t="s">
        <v>39</v>
      </c>
      <c r="L2106" t="s">
        <v>6943</v>
      </c>
      <c r="M2106" t="s">
        <v>143</v>
      </c>
      <c r="N2106" t="s">
        <v>83</v>
      </c>
      <c r="O2106" s="11">
        <v>45078.6057175926</v>
      </c>
      <c r="P2106" s="11">
        <v>45078.5334953704</v>
      </c>
      <c r="Q2106">
        <v>1</v>
      </c>
    </row>
    <row r="2107" ht="409.5" spans="1:14">
      <c r="A2107">
        <v>2106</v>
      </c>
      <c r="B2107" t="s">
        <v>6944</v>
      </c>
      <c r="C2107" t="s">
        <v>6945</v>
      </c>
      <c r="D2107">
        <v>20</v>
      </c>
      <c r="E2107" t="s">
        <v>29</v>
      </c>
      <c r="F2107" t="s">
        <v>281</v>
      </c>
      <c r="G2107" s="9">
        <v>44334</v>
      </c>
      <c r="H2107" t="s">
        <v>45</v>
      </c>
      <c r="I2107" t="s">
        <v>113</v>
      </c>
      <c r="J2107" s="10" t="s">
        <v>6946</v>
      </c>
      <c r="K2107" t="s">
        <v>62</v>
      </c>
      <c r="M2107" t="s">
        <v>89</v>
      </c>
      <c r="N2107" t="s">
        <v>83</v>
      </c>
    </row>
    <row r="2108" ht="409.5" spans="1:17">
      <c r="A2108">
        <v>2107</v>
      </c>
      <c r="B2108" t="s">
        <v>6947</v>
      </c>
      <c r="C2108" t="s">
        <v>6948</v>
      </c>
      <c r="D2108">
        <v>46</v>
      </c>
      <c r="E2108" t="s">
        <v>29</v>
      </c>
      <c r="F2108" t="s">
        <v>36</v>
      </c>
      <c r="G2108" s="9">
        <v>44242</v>
      </c>
      <c r="H2108" t="s">
        <v>67</v>
      </c>
      <c r="I2108" t="s">
        <v>67</v>
      </c>
      <c r="J2108" s="10" t="s">
        <v>6949</v>
      </c>
      <c r="K2108" t="s">
        <v>39</v>
      </c>
      <c r="L2108" t="s">
        <v>6950</v>
      </c>
      <c r="M2108" t="s">
        <v>143</v>
      </c>
      <c r="N2108" t="s">
        <v>26</v>
      </c>
      <c r="O2108" s="11">
        <v>45078.3036689815</v>
      </c>
      <c r="P2108" s="11">
        <v>45078.0925578704</v>
      </c>
      <c r="Q2108">
        <v>1</v>
      </c>
    </row>
    <row r="2109" ht="409.5" spans="1:15">
      <c r="A2109">
        <v>2108</v>
      </c>
      <c r="B2109" t="s">
        <v>6951</v>
      </c>
      <c r="C2109" t="s">
        <v>6952</v>
      </c>
      <c r="D2109">
        <v>54</v>
      </c>
      <c r="E2109" t="s">
        <v>29</v>
      </c>
      <c r="F2109" t="s">
        <v>211</v>
      </c>
      <c r="G2109" s="9">
        <v>44287</v>
      </c>
      <c r="H2109" t="s">
        <v>67</v>
      </c>
      <c r="I2109" t="s">
        <v>141</v>
      </c>
      <c r="J2109" s="10" t="s">
        <v>6953</v>
      </c>
      <c r="K2109" t="s">
        <v>24</v>
      </c>
      <c r="M2109" t="s">
        <v>89</v>
      </c>
      <c r="N2109" t="s">
        <v>26</v>
      </c>
      <c r="O2109" s="11">
        <v>45078.6078472222</v>
      </c>
    </row>
    <row r="2110" ht="409.5" spans="1:14">
      <c r="A2110">
        <v>2109</v>
      </c>
      <c r="B2110" t="s">
        <v>6954</v>
      </c>
      <c r="C2110" t="s">
        <v>6955</v>
      </c>
      <c r="D2110">
        <v>67</v>
      </c>
      <c r="E2110" t="s">
        <v>29</v>
      </c>
      <c r="F2110" t="s">
        <v>76</v>
      </c>
      <c r="G2110" s="9">
        <v>43983</v>
      </c>
      <c r="H2110" t="s">
        <v>66</v>
      </c>
      <c r="I2110" t="s">
        <v>77</v>
      </c>
      <c r="J2110" s="10" t="s">
        <v>6956</v>
      </c>
      <c r="K2110" t="s">
        <v>62</v>
      </c>
      <c r="M2110" t="s">
        <v>89</v>
      </c>
      <c r="N2110" t="s">
        <v>26</v>
      </c>
    </row>
    <row r="2111" spans="1:17">
      <c r="A2111">
        <v>2110</v>
      </c>
      <c r="B2111" t="s">
        <v>6957</v>
      </c>
      <c r="C2111" t="s">
        <v>6958</v>
      </c>
      <c r="D2111">
        <v>45</v>
      </c>
      <c r="E2111" t="s">
        <v>58</v>
      </c>
      <c r="F2111" t="s">
        <v>65</v>
      </c>
      <c r="G2111" s="9">
        <v>44398</v>
      </c>
      <c r="H2111" t="s">
        <v>66</v>
      </c>
      <c r="I2111" t="s">
        <v>177</v>
      </c>
      <c r="J2111" t="s">
        <v>6959</v>
      </c>
      <c r="K2111" t="s">
        <v>39</v>
      </c>
      <c r="L2111" t="s">
        <v>6960</v>
      </c>
      <c r="M2111" t="s">
        <v>41</v>
      </c>
      <c r="N2111" t="s">
        <v>83</v>
      </c>
      <c r="O2111" s="11">
        <v>45078.9301041667</v>
      </c>
      <c r="P2111" s="11">
        <v>45078.9370486111</v>
      </c>
      <c r="Q2111">
        <v>4</v>
      </c>
    </row>
    <row r="2112" ht="409.5" spans="1:14">
      <c r="A2112">
        <v>2111</v>
      </c>
      <c r="B2112" t="s">
        <v>6961</v>
      </c>
      <c r="C2112" t="s">
        <v>6962</v>
      </c>
      <c r="D2112">
        <v>53</v>
      </c>
      <c r="E2112" t="s">
        <v>19</v>
      </c>
      <c r="F2112" t="s">
        <v>92</v>
      </c>
      <c r="G2112" s="9">
        <v>43877</v>
      </c>
      <c r="H2112" t="s">
        <v>21</v>
      </c>
      <c r="I2112" t="s">
        <v>22</v>
      </c>
      <c r="J2112" s="10" t="s">
        <v>6963</v>
      </c>
      <c r="K2112" t="s">
        <v>62</v>
      </c>
      <c r="M2112" t="s">
        <v>143</v>
      </c>
      <c r="N2112" t="s">
        <v>83</v>
      </c>
    </row>
    <row r="2113" spans="1:15">
      <c r="A2113">
        <v>2112</v>
      </c>
      <c r="B2113" t="s">
        <v>6964</v>
      </c>
      <c r="C2113" t="s">
        <v>6965</v>
      </c>
      <c r="D2113">
        <v>36</v>
      </c>
      <c r="E2113" t="s">
        <v>58</v>
      </c>
      <c r="F2113" t="s">
        <v>383</v>
      </c>
      <c r="G2113" s="9">
        <v>44022</v>
      </c>
      <c r="H2113" t="s">
        <v>67</v>
      </c>
      <c r="I2113" t="s">
        <v>93</v>
      </c>
      <c r="J2113" t="s">
        <v>6966</v>
      </c>
      <c r="K2113" t="s">
        <v>24</v>
      </c>
      <c r="M2113" t="s">
        <v>25</v>
      </c>
      <c r="N2113" t="s">
        <v>26</v>
      </c>
      <c r="O2113" s="11">
        <v>45078.1877777778</v>
      </c>
    </row>
    <row r="2114" spans="1:15">
      <c r="A2114">
        <v>2113</v>
      </c>
      <c r="B2114" t="s">
        <v>6967</v>
      </c>
      <c r="C2114" t="s">
        <v>6968</v>
      </c>
      <c r="D2114">
        <v>31</v>
      </c>
      <c r="E2114" t="s">
        <v>58</v>
      </c>
      <c r="F2114" t="s">
        <v>485</v>
      </c>
      <c r="G2114" s="9">
        <v>44302</v>
      </c>
      <c r="H2114" t="s">
        <v>67</v>
      </c>
      <c r="I2114" t="s">
        <v>52</v>
      </c>
      <c r="J2114" t="s">
        <v>6969</v>
      </c>
      <c r="K2114" t="s">
        <v>24</v>
      </c>
      <c r="M2114" t="s">
        <v>143</v>
      </c>
      <c r="N2114" t="s">
        <v>55</v>
      </c>
      <c r="O2114" s="11">
        <v>45078.87875</v>
      </c>
    </row>
    <row r="2115" spans="1:14">
      <c r="A2115">
        <v>2114</v>
      </c>
      <c r="B2115" t="s">
        <v>6970</v>
      </c>
      <c r="C2115" t="s">
        <v>6971</v>
      </c>
      <c r="D2115">
        <v>69</v>
      </c>
      <c r="E2115" t="s">
        <v>19</v>
      </c>
      <c r="F2115" t="s">
        <v>397</v>
      </c>
      <c r="G2115" s="9">
        <v>43885</v>
      </c>
      <c r="H2115" t="s">
        <v>66</v>
      </c>
      <c r="I2115" t="s">
        <v>99</v>
      </c>
      <c r="J2115" t="s">
        <v>6972</v>
      </c>
      <c r="K2115" t="s">
        <v>62</v>
      </c>
      <c r="M2115" t="s">
        <v>89</v>
      </c>
      <c r="N2115" t="s">
        <v>83</v>
      </c>
    </row>
    <row r="2116" ht="409.5" spans="1:15">
      <c r="A2116">
        <v>2115</v>
      </c>
      <c r="B2116" t="s">
        <v>6973</v>
      </c>
      <c r="C2116" t="s">
        <v>6974</v>
      </c>
      <c r="D2116">
        <v>36</v>
      </c>
      <c r="E2116" t="s">
        <v>58</v>
      </c>
      <c r="F2116" t="s">
        <v>397</v>
      </c>
      <c r="G2116" s="9">
        <v>43967</v>
      </c>
      <c r="H2116" t="s">
        <v>45</v>
      </c>
      <c r="I2116" t="s">
        <v>141</v>
      </c>
      <c r="J2116" s="10" t="s">
        <v>6975</v>
      </c>
      <c r="K2116" t="s">
        <v>24</v>
      </c>
      <c r="M2116" t="s">
        <v>41</v>
      </c>
      <c r="N2116" t="s">
        <v>83</v>
      </c>
      <c r="O2116" s="11">
        <v>45078.8649074074</v>
      </c>
    </row>
    <row r="2117" ht="409.5" spans="1:17">
      <c r="A2117">
        <v>2116</v>
      </c>
      <c r="B2117" t="s">
        <v>6976</v>
      </c>
      <c r="C2117" t="s">
        <v>6977</v>
      </c>
      <c r="D2117">
        <v>67</v>
      </c>
      <c r="E2117" t="s">
        <v>58</v>
      </c>
      <c r="F2117" t="s">
        <v>76</v>
      </c>
      <c r="G2117" s="9">
        <v>44132</v>
      </c>
      <c r="H2117" t="s">
        <v>67</v>
      </c>
      <c r="I2117" t="s">
        <v>31</v>
      </c>
      <c r="J2117" s="10" t="s">
        <v>6978</v>
      </c>
      <c r="K2117" t="s">
        <v>39</v>
      </c>
      <c r="L2117" t="s">
        <v>6979</v>
      </c>
      <c r="M2117" t="s">
        <v>41</v>
      </c>
      <c r="N2117" t="s">
        <v>26</v>
      </c>
      <c r="O2117" s="11">
        <v>45078.1808912037</v>
      </c>
      <c r="P2117" s="11">
        <v>45078.4038078704</v>
      </c>
      <c r="Q2117">
        <v>3</v>
      </c>
    </row>
    <row r="2118" ht="409.5" spans="1:14">
      <c r="A2118">
        <v>2117</v>
      </c>
      <c r="B2118" t="s">
        <v>6980</v>
      </c>
      <c r="C2118" t="s">
        <v>6981</v>
      </c>
      <c r="D2118">
        <v>49</v>
      </c>
      <c r="E2118" t="s">
        <v>19</v>
      </c>
      <c r="F2118" t="s">
        <v>699</v>
      </c>
      <c r="G2118" s="9">
        <v>44258</v>
      </c>
      <c r="H2118" t="s">
        <v>21</v>
      </c>
      <c r="I2118" t="s">
        <v>77</v>
      </c>
      <c r="J2118" s="10" t="s">
        <v>6982</v>
      </c>
      <c r="K2118" t="s">
        <v>62</v>
      </c>
      <c r="M2118" t="s">
        <v>25</v>
      </c>
      <c r="N2118" t="s">
        <v>33</v>
      </c>
    </row>
    <row r="2119" spans="1:14">
      <c r="A2119">
        <v>2118</v>
      </c>
      <c r="B2119" t="s">
        <v>6983</v>
      </c>
      <c r="C2119" t="s">
        <v>6984</v>
      </c>
      <c r="D2119">
        <v>50</v>
      </c>
      <c r="E2119" t="s">
        <v>29</v>
      </c>
      <c r="F2119" t="s">
        <v>431</v>
      </c>
      <c r="G2119" s="9">
        <v>43927</v>
      </c>
      <c r="H2119" t="s">
        <v>21</v>
      </c>
      <c r="I2119" t="s">
        <v>72</v>
      </c>
      <c r="J2119" t="s">
        <v>6985</v>
      </c>
      <c r="K2119" t="s">
        <v>62</v>
      </c>
      <c r="M2119" t="s">
        <v>89</v>
      </c>
      <c r="N2119" t="s">
        <v>55</v>
      </c>
    </row>
    <row r="2120" ht="409.5" spans="1:15">
      <c r="A2120">
        <v>2119</v>
      </c>
      <c r="B2120" t="s">
        <v>6986</v>
      </c>
      <c r="C2120" t="s">
        <v>6987</v>
      </c>
      <c r="D2120">
        <v>58</v>
      </c>
      <c r="E2120" t="s">
        <v>58</v>
      </c>
      <c r="F2120" t="s">
        <v>699</v>
      </c>
      <c r="G2120" s="9">
        <v>44392</v>
      </c>
      <c r="H2120" t="s">
        <v>45</v>
      </c>
      <c r="I2120" t="s">
        <v>93</v>
      </c>
      <c r="J2120" s="10" t="s">
        <v>6988</v>
      </c>
      <c r="K2120" t="s">
        <v>24</v>
      </c>
      <c r="M2120" t="s">
        <v>41</v>
      </c>
      <c r="N2120" t="s">
        <v>33</v>
      </c>
      <c r="O2120" s="11">
        <v>45078.1017824074</v>
      </c>
    </row>
    <row r="2121" spans="1:15">
      <c r="A2121">
        <v>2120</v>
      </c>
      <c r="B2121" t="s">
        <v>6989</v>
      </c>
      <c r="C2121" t="s">
        <v>6990</v>
      </c>
      <c r="D2121">
        <v>60</v>
      </c>
      <c r="E2121" t="s">
        <v>58</v>
      </c>
      <c r="F2121" t="s">
        <v>655</v>
      </c>
      <c r="G2121" s="9">
        <v>44114</v>
      </c>
      <c r="H2121" t="s">
        <v>67</v>
      </c>
      <c r="I2121" t="s">
        <v>93</v>
      </c>
      <c r="J2121" t="s">
        <v>6991</v>
      </c>
      <c r="K2121" t="s">
        <v>24</v>
      </c>
      <c r="M2121" t="s">
        <v>25</v>
      </c>
      <c r="N2121" t="s">
        <v>26</v>
      </c>
      <c r="O2121" s="11">
        <v>45078.2490162037</v>
      </c>
    </row>
    <row r="2122" ht="409.5" spans="1:14">
      <c r="A2122">
        <v>2121</v>
      </c>
      <c r="B2122" t="s">
        <v>6992</v>
      </c>
      <c r="C2122" t="s">
        <v>6993</v>
      </c>
      <c r="D2122">
        <v>38</v>
      </c>
      <c r="E2122" t="s">
        <v>29</v>
      </c>
      <c r="F2122" t="s">
        <v>281</v>
      </c>
      <c r="G2122" s="9">
        <v>43897</v>
      </c>
      <c r="H2122" t="s">
        <v>66</v>
      </c>
      <c r="I2122" t="s">
        <v>177</v>
      </c>
      <c r="J2122" s="10" t="s">
        <v>6994</v>
      </c>
      <c r="K2122" t="s">
        <v>62</v>
      </c>
      <c r="M2122" t="s">
        <v>89</v>
      </c>
      <c r="N2122" t="s">
        <v>55</v>
      </c>
    </row>
    <row r="2123" ht="409.5" spans="1:15">
      <c r="A2123">
        <v>2122</v>
      </c>
      <c r="B2123" t="s">
        <v>6995</v>
      </c>
      <c r="C2123" t="s">
        <v>6996</v>
      </c>
      <c r="D2123">
        <v>22</v>
      </c>
      <c r="E2123" t="s">
        <v>19</v>
      </c>
      <c r="F2123" t="s">
        <v>397</v>
      </c>
      <c r="G2123" s="9">
        <v>44420</v>
      </c>
      <c r="H2123" t="s">
        <v>67</v>
      </c>
      <c r="I2123" t="s">
        <v>67</v>
      </c>
      <c r="J2123" s="10" t="s">
        <v>6997</v>
      </c>
      <c r="K2123" t="s">
        <v>24</v>
      </c>
      <c r="M2123" t="s">
        <v>25</v>
      </c>
      <c r="N2123" t="s">
        <v>33</v>
      </c>
      <c r="O2123" s="11">
        <v>45078.0546180556</v>
      </c>
    </row>
    <row r="2124" spans="1:15">
      <c r="A2124">
        <v>2123</v>
      </c>
      <c r="B2124" t="s">
        <v>4122</v>
      </c>
      <c r="C2124" t="s">
        <v>6998</v>
      </c>
      <c r="D2124">
        <v>21</v>
      </c>
      <c r="E2124" t="s">
        <v>58</v>
      </c>
      <c r="F2124" t="s">
        <v>112</v>
      </c>
      <c r="G2124" s="9">
        <v>44362</v>
      </c>
      <c r="H2124" t="s">
        <v>59</v>
      </c>
      <c r="I2124" t="s">
        <v>150</v>
      </c>
      <c r="J2124" t="s">
        <v>6999</v>
      </c>
      <c r="K2124" t="s">
        <v>24</v>
      </c>
      <c r="M2124" t="s">
        <v>143</v>
      </c>
      <c r="N2124" t="s">
        <v>83</v>
      </c>
      <c r="O2124" s="11">
        <v>45078.7247800926</v>
      </c>
    </row>
    <row r="2125" ht="409.5" spans="1:14">
      <c r="A2125">
        <v>2124</v>
      </c>
      <c r="B2125" t="s">
        <v>7000</v>
      </c>
      <c r="C2125" t="s">
        <v>7001</v>
      </c>
      <c r="D2125">
        <v>65</v>
      </c>
      <c r="E2125" t="s">
        <v>58</v>
      </c>
      <c r="F2125" t="s">
        <v>81</v>
      </c>
      <c r="G2125" s="9">
        <v>44487</v>
      </c>
      <c r="H2125" t="s">
        <v>45</v>
      </c>
      <c r="I2125" t="s">
        <v>141</v>
      </c>
      <c r="J2125" s="10" t="s">
        <v>7002</v>
      </c>
      <c r="K2125" t="s">
        <v>62</v>
      </c>
      <c r="M2125" t="s">
        <v>143</v>
      </c>
      <c r="N2125" t="s">
        <v>83</v>
      </c>
    </row>
    <row r="2126" ht="409.5" spans="1:17">
      <c r="A2126">
        <v>2125</v>
      </c>
      <c r="B2126" t="s">
        <v>7003</v>
      </c>
      <c r="C2126" t="s">
        <v>7004</v>
      </c>
      <c r="D2126">
        <v>38</v>
      </c>
      <c r="E2126" t="s">
        <v>29</v>
      </c>
      <c r="F2126" t="s">
        <v>98</v>
      </c>
      <c r="G2126" s="9">
        <v>44191</v>
      </c>
      <c r="H2126" t="s">
        <v>21</v>
      </c>
      <c r="I2126" t="s">
        <v>113</v>
      </c>
      <c r="J2126" s="10" t="s">
        <v>7005</v>
      </c>
      <c r="K2126" t="s">
        <v>39</v>
      </c>
      <c r="L2126" t="s">
        <v>7006</v>
      </c>
      <c r="M2126" t="s">
        <v>89</v>
      </c>
      <c r="N2126" t="s">
        <v>26</v>
      </c>
      <c r="O2126" s="11">
        <v>45077.978287037</v>
      </c>
      <c r="P2126" s="11">
        <v>45078.1664814815</v>
      </c>
      <c r="Q2126">
        <v>3</v>
      </c>
    </row>
    <row r="2127" ht="409.5" spans="1:14">
      <c r="A2127">
        <v>2126</v>
      </c>
      <c r="B2127" t="s">
        <v>7007</v>
      </c>
      <c r="C2127" t="s">
        <v>7008</v>
      </c>
      <c r="D2127">
        <v>57</v>
      </c>
      <c r="E2127" t="s">
        <v>29</v>
      </c>
      <c r="F2127" t="s">
        <v>249</v>
      </c>
      <c r="G2127" s="9">
        <v>44238</v>
      </c>
      <c r="H2127" t="s">
        <v>21</v>
      </c>
      <c r="I2127" t="s">
        <v>60</v>
      </c>
      <c r="J2127" s="10" t="s">
        <v>7009</v>
      </c>
      <c r="K2127" t="s">
        <v>62</v>
      </c>
      <c r="M2127" t="s">
        <v>89</v>
      </c>
      <c r="N2127" t="s">
        <v>26</v>
      </c>
    </row>
    <row r="2128" ht="409.5" spans="1:15">
      <c r="A2128">
        <v>2127</v>
      </c>
      <c r="B2128" t="s">
        <v>7010</v>
      </c>
      <c r="C2128" t="s">
        <v>7011</v>
      </c>
      <c r="D2128">
        <v>21</v>
      </c>
      <c r="E2128" t="s">
        <v>29</v>
      </c>
      <c r="F2128" t="s">
        <v>44</v>
      </c>
      <c r="G2128" s="9">
        <v>44183</v>
      </c>
      <c r="H2128" t="s">
        <v>66</v>
      </c>
      <c r="I2128" t="s">
        <v>22</v>
      </c>
      <c r="J2128" s="10" t="s">
        <v>7012</v>
      </c>
      <c r="K2128" t="s">
        <v>24</v>
      </c>
      <c r="M2128" t="s">
        <v>41</v>
      </c>
      <c r="N2128" t="s">
        <v>55</v>
      </c>
      <c r="O2128" s="11">
        <v>45078.7533217593</v>
      </c>
    </row>
    <row r="2129" ht="409.5" spans="1:17">
      <c r="A2129">
        <v>2128</v>
      </c>
      <c r="B2129" t="s">
        <v>7013</v>
      </c>
      <c r="C2129" t="s">
        <v>7014</v>
      </c>
      <c r="D2129">
        <v>36</v>
      </c>
      <c r="E2129" t="s">
        <v>29</v>
      </c>
      <c r="F2129" t="s">
        <v>125</v>
      </c>
      <c r="G2129" s="9">
        <v>44453</v>
      </c>
      <c r="H2129" t="s">
        <v>67</v>
      </c>
      <c r="I2129" t="s">
        <v>31</v>
      </c>
      <c r="J2129" s="10" t="s">
        <v>7015</v>
      </c>
      <c r="K2129" t="s">
        <v>39</v>
      </c>
      <c r="L2129" t="s">
        <v>7016</v>
      </c>
      <c r="M2129" t="s">
        <v>41</v>
      </c>
      <c r="N2129" t="s">
        <v>26</v>
      </c>
      <c r="O2129" s="11">
        <v>45078.621400463</v>
      </c>
      <c r="P2129" s="11">
        <v>45078.2693171296</v>
      </c>
      <c r="Q2129">
        <v>2</v>
      </c>
    </row>
    <row r="2130" ht="409.5" spans="1:17">
      <c r="A2130">
        <v>2129</v>
      </c>
      <c r="B2130" t="s">
        <v>7017</v>
      </c>
      <c r="C2130" t="s">
        <v>7018</v>
      </c>
      <c r="D2130">
        <v>19</v>
      </c>
      <c r="E2130" t="s">
        <v>19</v>
      </c>
      <c r="F2130" t="s">
        <v>125</v>
      </c>
      <c r="G2130" s="9">
        <v>44431</v>
      </c>
      <c r="H2130" t="s">
        <v>59</v>
      </c>
      <c r="I2130" t="s">
        <v>67</v>
      </c>
      <c r="J2130" s="10" t="s">
        <v>7019</v>
      </c>
      <c r="K2130" t="s">
        <v>39</v>
      </c>
      <c r="L2130" t="s">
        <v>7020</v>
      </c>
      <c r="M2130" t="s">
        <v>143</v>
      </c>
      <c r="N2130" t="s">
        <v>33</v>
      </c>
      <c r="O2130" s="11">
        <v>45078.2693171296</v>
      </c>
      <c r="P2130" s="11">
        <v>45078.8665393519</v>
      </c>
      <c r="Q2130">
        <v>3</v>
      </c>
    </row>
    <row r="2131" ht="409.5" spans="1:17">
      <c r="A2131">
        <v>2130</v>
      </c>
      <c r="B2131" t="s">
        <v>7021</v>
      </c>
      <c r="C2131" t="s">
        <v>7022</v>
      </c>
      <c r="D2131">
        <v>41</v>
      </c>
      <c r="E2131" t="s">
        <v>58</v>
      </c>
      <c r="F2131" t="s">
        <v>36</v>
      </c>
      <c r="G2131" s="9">
        <v>44019</v>
      </c>
      <c r="H2131" t="s">
        <v>59</v>
      </c>
      <c r="I2131" t="s">
        <v>113</v>
      </c>
      <c r="J2131" s="10" t="s">
        <v>7023</v>
      </c>
      <c r="K2131" t="s">
        <v>39</v>
      </c>
      <c r="L2131" t="s">
        <v>7024</v>
      </c>
      <c r="M2131" t="s">
        <v>25</v>
      </c>
      <c r="N2131" t="s">
        <v>26</v>
      </c>
      <c r="O2131" s="11">
        <v>45078.1443287037</v>
      </c>
      <c r="P2131" s="11">
        <v>45078.2790509259</v>
      </c>
      <c r="Q2131">
        <v>5</v>
      </c>
    </row>
    <row r="2132" ht="409.5" spans="1:15">
      <c r="A2132">
        <v>2131</v>
      </c>
      <c r="B2132" t="s">
        <v>7025</v>
      </c>
      <c r="C2132" t="s">
        <v>7026</v>
      </c>
      <c r="D2132">
        <v>32</v>
      </c>
      <c r="E2132" t="s">
        <v>29</v>
      </c>
      <c r="F2132" t="s">
        <v>149</v>
      </c>
      <c r="G2132" s="9">
        <v>44404</v>
      </c>
      <c r="H2132" t="s">
        <v>21</v>
      </c>
      <c r="I2132" t="s">
        <v>77</v>
      </c>
      <c r="J2132" s="10" t="s">
        <v>7027</v>
      </c>
      <c r="K2132" t="s">
        <v>24</v>
      </c>
      <c r="M2132" t="s">
        <v>41</v>
      </c>
      <c r="N2132" t="s">
        <v>55</v>
      </c>
      <c r="O2132" s="11">
        <v>45078.5422685185</v>
      </c>
    </row>
    <row r="2133" spans="1:17">
      <c r="A2133">
        <v>2132</v>
      </c>
      <c r="B2133" t="s">
        <v>7028</v>
      </c>
      <c r="C2133" t="s">
        <v>7029</v>
      </c>
      <c r="D2133">
        <v>54</v>
      </c>
      <c r="E2133" t="s">
        <v>29</v>
      </c>
      <c r="F2133" t="s">
        <v>112</v>
      </c>
      <c r="G2133" s="9">
        <v>44101</v>
      </c>
      <c r="H2133" t="s">
        <v>66</v>
      </c>
      <c r="I2133" t="s">
        <v>22</v>
      </c>
      <c r="J2133" t="s">
        <v>7030</v>
      </c>
      <c r="K2133" t="s">
        <v>39</v>
      </c>
      <c r="L2133" t="s">
        <v>7031</v>
      </c>
      <c r="M2133" t="s">
        <v>25</v>
      </c>
      <c r="N2133" t="s">
        <v>55</v>
      </c>
      <c r="O2133" s="11">
        <v>45078.3596527778</v>
      </c>
      <c r="P2133" s="11">
        <v>45078.1332638889</v>
      </c>
      <c r="Q2133">
        <v>1</v>
      </c>
    </row>
    <row r="2134" ht="409.5" spans="1:14">
      <c r="A2134">
        <v>2133</v>
      </c>
      <c r="B2134" t="s">
        <v>7032</v>
      </c>
      <c r="C2134" t="s">
        <v>7033</v>
      </c>
      <c r="D2134">
        <v>40</v>
      </c>
      <c r="E2134" t="s">
        <v>58</v>
      </c>
      <c r="F2134" t="s">
        <v>149</v>
      </c>
      <c r="G2134" s="9">
        <v>43980</v>
      </c>
      <c r="H2134" t="s">
        <v>66</v>
      </c>
      <c r="I2134" t="s">
        <v>177</v>
      </c>
      <c r="J2134" s="10" t="s">
        <v>7034</v>
      </c>
      <c r="K2134" t="s">
        <v>62</v>
      </c>
      <c r="M2134" t="s">
        <v>143</v>
      </c>
      <c r="N2134" t="s">
        <v>33</v>
      </c>
    </row>
    <row r="2135" ht="409.5" spans="1:15">
      <c r="A2135">
        <v>2134</v>
      </c>
      <c r="B2135" t="s">
        <v>7035</v>
      </c>
      <c r="C2135" t="s">
        <v>7036</v>
      </c>
      <c r="D2135">
        <v>44</v>
      </c>
      <c r="E2135" t="s">
        <v>58</v>
      </c>
      <c r="F2135" t="s">
        <v>223</v>
      </c>
      <c r="G2135" s="9">
        <v>44352</v>
      </c>
      <c r="H2135" t="s">
        <v>45</v>
      </c>
      <c r="I2135" t="s">
        <v>67</v>
      </c>
      <c r="J2135" s="10" t="s">
        <v>7037</v>
      </c>
      <c r="K2135" t="s">
        <v>24</v>
      </c>
      <c r="M2135" t="s">
        <v>25</v>
      </c>
      <c r="N2135" t="s">
        <v>55</v>
      </c>
      <c r="O2135" s="11">
        <v>45078.0721759259</v>
      </c>
    </row>
    <row r="2136" ht="409.5" spans="1:17">
      <c r="A2136">
        <v>2135</v>
      </c>
      <c r="B2136" t="s">
        <v>7038</v>
      </c>
      <c r="C2136" t="s">
        <v>7039</v>
      </c>
      <c r="D2136">
        <v>28</v>
      </c>
      <c r="E2136" t="s">
        <v>29</v>
      </c>
      <c r="F2136" t="s">
        <v>397</v>
      </c>
      <c r="G2136" s="9">
        <v>44431</v>
      </c>
      <c r="H2136" t="s">
        <v>66</v>
      </c>
      <c r="I2136" t="s">
        <v>72</v>
      </c>
      <c r="J2136" s="10" t="s">
        <v>7040</v>
      </c>
      <c r="K2136" t="s">
        <v>39</v>
      </c>
      <c r="L2136" t="s">
        <v>7041</v>
      </c>
      <c r="M2136" t="s">
        <v>41</v>
      </c>
      <c r="N2136" t="s">
        <v>26</v>
      </c>
      <c r="O2136" s="11">
        <v>45078.1840046296</v>
      </c>
      <c r="P2136" s="11">
        <v>45078.3124768519</v>
      </c>
      <c r="Q2136">
        <v>4</v>
      </c>
    </row>
    <row r="2137" spans="1:14">
      <c r="A2137">
        <v>2136</v>
      </c>
      <c r="B2137" t="s">
        <v>7042</v>
      </c>
      <c r="C2137" t="s">
        <v>7043</v>
      </c>
      <c r="D2137">
        <v>54</v>
      </c>
      <c r="E2137" t="s">
        <v>29</v>
      </c>
      <c r="F2137" t="s">
        <v>485</v>
      </c>
      <c r="G2137" s="9">
        <v>44010</v>
      </c>
      <c r="H2137" t="s">
        <v>21</v>
      </c>
      <c r="I2137" t="s">
        <v>141</v>
      </c>
      <c r="J2137" t="s">
        <v>7044</v>
      </c>
      <c r="K2137" t="s">
        <v>62</v>
      </c>
      <c r="M2137" t="s">
        <v>89</v>
      </c>
      <c r="N2137" t="s">
        <v>83</v>
      </c>
    </row>
    <row r="2138" ht="409.5" spans="1:14">
      <c r="A2138">
        <v>2137</v>
      </c>
      <c r="B2138" t="s">
        <v>7045</v>
      </c>
      <c r="C2138" t="s">
        <v>7046</v>
      </c>
      <c r="D2138">
        <v>27</v>
      </c>
      <c r="E2138" t="s">
        <v>29</v>
      </c>
      <c r="F2138" t="s">
        <v>219</v>
      </c>
      <c r="G2138" s="9">
        <v>44335</v>
      </c>
      <c r="H2138" t="s">
        <v>67</v>
      </c>
      <c r="I2138" t="s">
        <v>37</v>
      </c>
      <c r="J2138" s="10" t="s">
        <v>7047</v>
      </c>
      <c r="K2138" t="s">
        <v>62</v>
      </c>
      <c r="M2138" t="s">
        <v>25</v>
      </c>
      <c r="N2138" t="s">
        <v>83</v>
      </c>
    </row>
    <row r="2139" ht="409.5" spans="1:15">
      <c r="A2139">
        <v>2138</v>
      </c>
      <c r="B2139" t="s">
        <v>7048</v>
      </c>
      <c r="C2139" t="s">
        <v>7049</v>
      </c>
      <c r="D2139">
        <v>41</v>
      </c>
      <c r="E2139" t="s">
        <v>29</v>
      </c>
      <c r="F2139" t="s">
        <v>456</v>
      </c>
      <c r="G2139" s="9">
        <v>43909</v>
      </c>
      <c r="H2139" t="s">
        <v>66</v>
      </c>
      <c r="I2139" t="s">
        <v>99</v>
      </c>
      <c r="J2139" s="10" t="s">
        <v>7050</v>
      </c>
      <c r="K2139" t="s">
        <v>24</v>
      </c>
      <c r="M2139" t="s">
        <v>41</v>
      </c>
      <c r="N2139" t="s">
        <v>33</v>
      </c>
      <c r="O2139" s="11">
        <v>45078.138900463</v>
      </c>
    </row>
    <row r="2140" ht="409.5" spans="1:17">
      <c r="A2140">
        <v>2139</v>
      </c>
      <c r="B2140" t="s">
        <v>7051</v>
      </c>
      <c r="C2140" t="s">
        <v>7052</v>
      </c>
      <c r="D2140">
        <v>38</v>
      </c>
      <c r="E2140" t="s">
        <v>19</v>
      </c>
      <c r="F2140" t="s">
        <v>112</v>
      </c>
      <c r="G2140" s="9">
        <v>43850</v>
      </c>
      <c r="H2140" t="s">
        <v>59</v>
      </c>
      <c r="I2140" t="s">
        <v>93</v>
      </c>
      <c r="J2140" s="10" t="s">
        <v>7053</v>
      </c>
      <c r="K2140" t="s">
        <v>39</v>
      </c>
      <c r="L2140" t="s">
        <v>7054</v>
      </c>
      <c r="M2140" t="s">
        <v>25</v>
      </c>
      <c r="N2140" t="s">
        <v>83</v>
      </c>
      <c r="O2140" s="11">
        <v>45078.3493402778</v>
      </c>
      <c r="P2140" s="11">
        <v>45078.0021180556</v>
      </c>
      <c r="Q2140">
        <v>3</v>
      </c>
    </row>
    <row r="2141" ht="409.5" spans="1:17">
      <c r="A2141">
        <v>2140</v>
      </c>
      <c r="B2141" t="s">
        <v>7055</v>
      </c>
      <c r="C2141" t="s">
        <v>7056</v>
      </c>
      <c r="D2141">
        <v>65</v>
      </c>
      <c r="E2141" t="s">
        <v>19</v>
      </c>
      <c r="F2141" t="s">
        <v>36</v>
      </c>
      <c r="G2141" s="9">
        <v>44241</v>
      </c>
      <c r="H2141" t="s">
        <v>45</v>
      </c>
      <c r="I2141" t="s">
        <v>93</v>
      </c>
      <c r="J2141" s="10" t="s">
        <v>7057</v>
      </c>
      <c r="K2141" t="s">
        <v>39</v>
      </c>
      <c r="L2141" t="s">
        <v>7058</v>
      </c>
      <c r="M2141" t="s">
        <v>25</v>
      </c>
      <c r="N2141" t="s">
        <v>33</v>
      </c>
      <c r="O2141" s="11">
        <v>45078.641724537</v>
      </c>
      <c r="P2141" s="11">
        <v>45078.4764467593</v>
      </c>
      <c r="Q2141">
        <v>2</v>
      </c>
    </row>
    <row r="2142" spans="1:14">
      <c r="A2142">
        <v>2141</v>
      </c>
      <c r="B2142" t="s">
        <v>7059</v>
      </c>
      <c r="C2142" t="s">
        <v>7060</v>
      </c>
      <c r="D2142">
        <v>47</v>
      </c>
      <c r="E2142" t="s">
        <v>58</v>
      </c>
      <c r="F2142" t="s">
        <v>242</v>
      </c>
      <c r="G2142" s="9">
        <v>43995</v>
      </c>
      <c r="H2142" t="s">
        <v>67</v>
      </c>
      <c r="I2142" t="s">
        <v>150</v>
      </c>
      <c r="J2142" t="s">
        <v>7061</v>
      </c>
      <c r="K2142" t="s">
        <v>62</v>
      </c>
      <c r="M2142" t="s">
        <v>41</v>
      </c>
      <c r="N2142" t="s">
        <v>83</v>
      </c>
    </row>
    <row r="2143" spans="1:14">
      <c r="A2143">
        <v>2142</v>
      </c>
      <c r="B2143" t="s">
        <v>7062</v>
      </c>
      <c r="C2143" t="s">
        <v>7063</v>
      </c>
      <c r="D2143">
        <v>21</v>
      </c>
      <c r="E2143" t="s">
        <v>19</v>
      </c>
      <c r="F2143" t="s">
        <v>71</v>
      </c>
      <c r="G2143" s="9">
        <v>44195</v>
      </c>
      <c r="H2143" t="s">
        <v>67</v>
      </c>
      <c r="I2143" t="s">
        <v>113</v>
      </c>
      <c r="J2143" t="s">
        <v>7064</v>
      </c>
      <c r="K2143" t="s">
        <v>62</v>
      </c>
      <c r="M2143" t="s">
        <v>89</v>
      </c>
      <c r="N2143" t="s">
        <v>55</v>
      </c>
    </row>
    <row r="2144" spans="1:17">
      <c r="A2144">
        <v>2143</v>
      </c>
      <c r="B2144" t="s">
        <v>7065</v>
      </c>
      <c r="C2144" t="s">
        <v>7066</v>
      </c>
      <c r="D2144">
        <v>50</v>
      </c>
      <c r="E2144" t="s">
        <v>29</v>
      </c>
      <c r="F2144" t="s">
        <v>129</v>
      </c>
      <c r="G2144" s="9">
        <v>43974</v>
      </c>
      <c r="H2144" t="s">
        <v>21</v>
      </c>
      <c r="I2144" t="s">
        <v>72</v>
      </c>
      <c r="J2144" t="s">
        <v>7067</v>
      </c>
      <c r="K2144" t="s">
        <v>39</v>
      </c>
      <c r="L2144" t="s">
        <v>7068</v>
      </c>
      <c r="M2144" t="s">
        <v>25</v>
      </c>
      <c r="N2144" t="s">
        <v>33</v>
      </c>
      <c r="O2144" s="11">
        <v>45078.453587963</v>
      </c>
      <c r="P2144" s="11">
        <v>45078.4751157407</v>
      </c>
      <c r="Q2144">
        <v>5</v>
      </c>
    </row>
    <row r="2145" ht="409.5" spans="1:15">
      <c r="A2145">
        <v>2144</v>
      </c>
      <c r="B2145" t="s">
        <v>7069</v>
      </c>
      <c r="C2145" t="s">
        <v>7070</v>
      </c>
      <c r="D2145">
        <v>28</v>
      </c>
      <c r="E2145" t="s">
        <v>58</v>
      </c>
      <c r="F2145" t="s">
        <v>30</v>
      </c>
      <c r="G2145" s="9">
        <v>43833</v>
      </c>
      <c r="H2145" t="s">
        <v>45</v>
      </c>
      <c r="I2145" t="s">
        <v>60</v>
      </c>
      <c r="J2145" s="10" t="s">
        <v>7071</v>
      </c>
      <c r="K2145" t="s">
        <v>24</v>
      </c>
      <c r="M2145" t="s">
        <v>89</v>
      </c>
      <c r="N2145" t="s">
        <v>33</v>
      </c>
      <c r="O2145" s="11">
        <v>45078.1008217593</v>
      </c>
    </row>
    <row r="2146" ht="409.5" spans="1:17">
      <c r="A2146">
        <v>2145</v>
      </c>
      <c r="B2146" t="s">
        <v>7072</v>
      </c>
      <c r="C2146" t="s">
        <v>7073</v>
      </c>
      <c r="D2146">
        <v>28</v>
      </c>
      <c r="E2146" t="s">
        <v>29</v>
      </c>
      <c r="F2146" t="s">
        <v>44</v>
      </c>
      <c r="G2146" s="9">
        <v>44110</v>
      </c>
      <c r="H2146" t="s">
        <v>66</v>
      </c>
      <c r="I2146" t="s">
        <v>93</v>
      </c>
      <c r="J2146" s="10" t="s">
        <v>7074</v>
      </c>
      <c r="K2146" t="s">
        <v>39</v>
      </c>
      <c r="L2146" t="s">
        <v>7075</v>
      </c>
      <c r="M2146" t="s">
        <v>89</v>
      </c>
      <c r="N2146" t="s">
        <v>26</v>
      </c>
      <c r="O2146" s="11">
        <v>45078.6140393519</v>
      </c>
      <c r="P2146" s="11">
        <v>45078.7209837963</v>
      </c>
      <c r="Q2146">
        <v>2</v>
      </c>
    </row>
    <row r="2147" ht="405" spans="1:14">
      <c r="A2147">
        <v>2146</v>
      </c>
      <c r="B2147" t="s">
        <v>7076</v>
      </c>
      <c r="C2147" t="s">
        <v>7077</v>
      </c>
      <c r="D2147">
        <v>44</v>
      </c>
      <c r="E2147" t="s">
        <v>58</v>
      </c>
      <c r="F2147" t="s">
        <v>699</v>
      </c>
      <c r="G2147" s="9">
        <v>43958</v>
      </c>
      <c r="H2147" t="s">
        <v>67</v>
      </c>
      <c r="I2147" t="s">
        <v>31</v>
      </c>
      <c r="J2147" s="10" t="s">
        <v>7078</v>
      </c>
      <c r="K2147" t="s">
        <v>62</v>
      </c>
      <c r="M2147" t="s">
        <v>41</v>
      </c>
      <c r="N2147" t="s">
        <v>83</v>
      </c>
    </row>
    <row r="2148" ht="409.5" spans="1:14">
      <c r="A2148">
        <v>2147</v>
      </c>
      <c r="B2148" t="s">
        <v>2431</v>
      </c>
      <c r="C2148" t="s">
        <v>7079</v>
      </c>
      <c r="D2148">
        <v>64</v>
      </c>
      <c r="E2148" t="s">
        <v>58</v>
      </c>
      <c r="F2148" t="s">
        <v>202</v>
      </c>
      <c r="G2148" s="9">
        <v>44288</v>
      </c>
      <c r="H2148" t="s">
        <v>45</v>
      </c>
      <c r="I2148" t="s">
        <v>31</v>
      </c>
      <c r="J2148" s="10" t="s">
        <v>7080</v>
      </c>
      <c r="K2148" t="s">
        <v>62</v>
      </c>
      <c r="M2148" t="s">
        <v>25</v>
      </c>
      <c r="N2148" t="s">
        <v>55</v>
      </c>
    </row>
    <row r="2149" ht="409.5" spans="1:14">
      <c r="A2149">
        <v>2148</v>
      </c>
      <c r="B2149" t="s">
        <v>7081</v>
      </c>
      <c r="C2149" t="s">
        <v>7082</v>
      </c>
      <c r="D2149">
        <v>30</v>
      </c>
      <c r="E2149" t="s">
        <v>19</v>
      </c>
      <c r="F2149" t="s">
        <v>421</v>
      </c>
      <c r="G2149" s="9">
        <v>44111</v>
      </c>
      <c r="H2149" t="s">
        <v>59</v>
      </c>
      <c r="I2149" t="s">
        <v>60</v>
      </c>
      <c r="J2149" s="10" t="s">
        <v>7083</v>
      </c>
      <c r="K2149" t="s">
        <v>62</v>
      </c>
      <c r="M2149" t="s">
        <v>25</v>
      </c>
      <c r="N2149" t="s">
        <v>33</v>
      </c>
    </row>
    <row r="2150" ht="409.5" spans="1:14">
      <c r="A2150">
        <v>2149</v>
      </c>
      <c r="B2150" t="s">
        <v>7084</v>
      </c>
      <c r="C2150" t="s">
        <v>7085</v>
      </c>
      <c r="D2150">
        <v>65</v>
      </c>
      <c r="E2150" t="s">
        <v>19</v>
      </c>
      <c r="F2150" t="s">
        <v>699</v>
      </c>
      <c r="G2150" s="9">
        <v>44514</v>
      </c>
      <c r="H2150" t="s">
        <v>45</v>
      </c>
      <c r="I2150" t="s">
        <v>141</v>
      </c>
      <c r="J2150" s="10" t="s">
        <v>7086</v>
      </c>
      <c r="K2150" t="s">
        <v>62</v>
      </c>
      <c r="M2150" t="s">
        <v>89</v>
      </c>
      <c r="N2150" t="s">
        <v>83</v>
      </c>
    </row>
    <row r="2151" spans="1:15">
      <c r="A2151">
        <v>2150</v>
      </c>
      <c r="B2151" t="s">
        <v>7087</v>
      </c>
      <c r="C2151" t="s">
        <v>7088</v>
      </c>
      <c r="D2151">
        <v>27</v>
      </c>
      <c r="E2151" t="s">
        <v>58</v>
      </c>
      <c r="F2151" t="s">
        <v>485</v>
      </c>
      <c r="G2151" s="9">
        <v>44475</v>
      </c>
      <c r="H2151" t="s">
        <v>45</v>
      </c>
      <c r="I2151" t="s">
        <v>37</v>
      </c>
      <c r="J2151" t="s">
        <v>7089</v>
      </c>
      <c r="K2151" t="s">
        <v>24</v>
      </c>
      <c r="M2151" t="s">
        <v>143</v>
      </c>
      <c r="N2151" t="s">
        <v>55</v>
      </c>
      <c r="O2151" s="11">
        <v>45078.0648148148</v>
      </c>
    </row>
    <row r="2152" ht="409.5" spans="1:15">
      <c r="A2152">
        <v>2151</v>
      </c>
      <c r="B2152" t="s">
        <v>7090</v>
      </c>
      <c r="C2152" t="s">
        <v>7091</v>
      </c>
      <c r="D2152">
        <v>23</v>
      </c>
      <c r="E2152" t="s">
        <v>19</v>
      </c>
      <c r="F2152" t="s">
        <v>286</v>
      </c>
      <c r="G2152" s="9">
        <v>44100</v>
      </c>
      <c r="H2152" t="s">
        <v>67</v>
      </c>
      <c r="I2152" t="s">
        <v>31</v>
      </c>
      <c r="J2152" s="10" t="s">
        <v>7092</v>
      </c>
      <c r="K2152" t="s">
        <v>24</v>
      </c>
      <c r="M2152" t="s">
        <v>25</v>
      </c>
      <c r="N2152" t="s">
        <v>33</v>
      </c>
      <c r="O2152" s="11">
        <v>45078.2176041667</v>
      </c>
    </row>
    <row r="2153" ht="409.5" spans="1:15">
      <c r="A2153">
        <v>2152</v>
      </c>
      <c r="B2153" t="s">
        <v>7093</v>
      </c>
      <c r="C2153" t="s">
        <v>7094</v>
      </c>
      <c r="D2153">
        <v>62</v>
      </c>
      <c r="E2153" t="s">
        <v>19</v>
      </c>
      <c r="F2153" t="s">
        <v>125</v>
      </c>
      <c r="G2153" s="9">
        <v>43986</v>
      </c>
      <c r="H2153" t="s">
        <v>45</v>
      </c>
      <c r="I2153" t="s">
        <v>22</v>
      </c>
      <c r="J2153" s="10" t="s">
        <v>7095</v>
      </c>
      <c r="K2153" t="s">
        <v>24</v>
      </c>
      <c r="M2153" t="s">
        <v>41</v>
      </c>
      <c r="N2153" t="s">
        <v>83</v>
      </c>
      <c r="O2153" s="11">
        <v>45078.8245601852</v>
      </c>
    </row>
    <row r="2154" ht="409.5" spans="1:17">
      <c r="A2154">
        <v>2153</v>
      </c>
      <c r="B2154" t="s">
        <v>7096</v>
      </c>
      <c r="C2154" t="s">
        <v>7097</v>
      </c>
      <c r="D2154">
        <v>25</v>
      </c>
      <c r="E2154" t="s">
        <v>29</v>
      </c>
      <c r="F2154" t="s">
        <v>112</v>
      </c>
      <c r="G2154" s="9">
        <v>44283</v>
      </c>
      <c r="H2154" t="s">
        <v>67</v>
      </c>
      <c r="I2154" t="s">
        <v>99</v>
      </c>
      <c r="J2154" s="10" t="s">
        <v>7098</v>
      </c>
      <c r="K2154" t="s">
        <v>39</v>
      </c>
      <c r="L2154" t="s">
        <v>7099</v>
      </c>
      <c r="M2154" t="s">
        <v>143</v>
      </c>
      <c r="N2154" t="s">
        <v>33</v>
      </c>
      <c r="O2154" s="11">
        <v>45078.2009606482</v>
      </c>
      <c r="P2154" s="11">
        <v>45078.1551273148</v>
      </c>
      <c r="Q2154">
        <v>3</v>
      </c>
    </row>
    <row r="2155" ht="409.5" spans="1:15">
      <c r="A2155">
        <v>2154</v>
      </c>
      <c r="B2155" t="s">
        <v>7100</v>
      </c>
      <c r="C2155" t="s">
        <v>7101</v>
      </c>
      <c r="D2155">
        <v>61</v>
      </c>
      <c r="E2155" t="s">
        <v>29</v>
      </c>
      <c r="F2155" t="s">
        <v>655</v>
      </c>
      <c r="G2155" s="9">
        <v>44055</v>
      </c>
      <c r="H2155" t="s">
        <v>67</v>
      </c>
      <c r="I2155" t="s">
        <v>67</v>
      </c>
      <c r="J2155" s="10" t="s">
        <v>7102</v>
      </c>
      <c r="K2155" t="s">
        <v>24</v>
      </c>
      <c r="M2155" t="s">
        <v>89</v>
      </c>
      <c r="N2155" t="s">
        <v>83</v>
      </c>
      <c r="O2155" s="11">
        <v>45078.7579166667</v>
      </c>
    </row>
    <row r="2156" ht="390" spans="1:17">
      <c r="A2156">
        <v>2155</v>
      </c>
      <c r="B2156" t="s">
        <v>7103</v>
      </c>
      <c r="C2156" t="s">
        <v>7104</v>
      </c>
      <c r="D2156">
        <v>69</v>
      </c>
      <c r="E2156" t="s">
        <v>29</v>
      </c>
      <c r="F2156" t="s">
        <v>129</v>
      </c>
      <c r="G2156" s="9">
        <v>44380</v>
      </c>
      <c r="H2156" t="s">
        <v>66</v>
      </c>
      <c r="I2156" t="s">
        <v>60</v>
      </c>
      <c r="J2156" s="10" t="s">
        <v>7105</v>
      </c>
      <c r="K2156" t="s">
        <v>39</v>
      </c>
      <c r="L2156" t="s">
        <v>7106</v>
      </c>
      <c r="M2156" t="s">
        <v>143</v>
      </c>
      <c r="N2156" t="s">
        <v>55</v>
      </c>
      <c r="O2156" s="11">
        <v>45078.236412037</v>
      </c>
      <c r="P2156" s="11">
        <v>45078.7794675926</v>
      </c>
      <c r="Q2156">
        <v>5</v>
      </c>
    </row>
    <row r="2157" ht="409.5" spans="1:17">
      <c r="A2157">
        <v>2156</v>
      </c>
      <c r="B2157" t="s">
        <v>7107</v>
      </c>
      <c r="C2157" t="s">
        <v>7108</v>
      </c>
      <c r="D2157">
        <v>22</v>
      </c>
      <c r="E2157" t="s">
        <v>29</v>
      </c>
      <c r="F2157" t="s">
        <v>125</v>
      </c>
      <c r="G2157" s="9">
        <v>44321</v>
      </c>
      <c r="H2157" t="s">
        <v>45</v>
      </c>
      <c r="I2157" t="s">
        <v>150</v>
      </c>
      <c r="J2157" s="10" t="s">
        <v>7109</v>
      </c>
      <c r="K2157" t="s">
        <v>39</v>
      </c>
      <c r="L2157" t="s">
        <v>7110</v>
      </c>
      <c r="M2157" t="s">
        <v>89</v>
      </c>
      <c r="N2157" t="s">
        <v>33</v>
      </c>
      <c r="O2157" s="11">
        <v>45078.2836574074</v>
      </c>
      <c r="P2157" s="11">
        <v>45078.3662962963</v>
      </c>
      <c r="Q2157">
        <v>5</v>
      </c>
    </row>
    <row r="2158" ht="409.5" spans="1:14">
      <c r="A2158">
        <v>2157</v>
      </c>
      <c r="B2158" t="s">
        <v>7111</v>
      </c>
      <c r="C2158" t="s">
        <v>7112</v>
      </c>
      <c r="D2158">
        <v>28</v>
      </c>
      <c r="E2158" t="s">
        <v>29</v>
      </c>
      <c r="F2158" t="s">
        <v>81</v>
      </c>
      <c r="G2158" s="9">
        <v>44160</v>
      </c>
      <c r="H2158" t="s">
        <v>66</v>
      </c>
      <c r="I2158" t="s">
        <v>59</v>
      </c>
      <c r="J2158" s="10" t="s">
        <v>7113</v>
      </c>
      <c r="K2158" t="s">
        <v>62</v>
      </c>
      <c r="M2158" t="s">
        <v>41</v>
      </c>
      <c r="N2158" t="s">
        <v>26</v>
      </c>
    </row>
    <row r="2159" spans="1:15">
      <c r="A2159">
        <v>2158</v>
      </c>
      <c r="B2159" t="s">
        <v>7114</v>
      </c>
      <c r="C2159" t="s">
        <v>7115</v>
      </c>
      <c r="D2159">
        <v>63</v>
      </c>
      <c r="E2159" t="s">
        <v>29</v>
      </c>
      <c r="F2159" t="s">
        <v>81</v>
      </c>
      <c r="G2159" s="9">
        <v>44125</v>
      </c>
      <c r="H2159" t="s">
        <v>66</v>
      </c>
      <c r="I2159" t="s">
        <v>99</v>
      </c>
      <c r="J2159" t="s">
        <v>7116</v>
      </c>
      <c r="K2159" t="s">
        <v>24</v>
      </c>
      <c r="M2159" t="s">
        <v>25</v>
      </c>
      <c r="N2159" t="s">
        <v>83</v>
      </c>
      <c r="O2159" s="11">
        <v>45078.8940972222</v>
      </c>
    </row>
    <row r="2160" ht="409.5" spans="1:15">
      <c r="A2160">
        <v>2159</v>
      </c>
      <c r="B2160" t="s">
        <v>7117</v>
      </c>
      <c r="C2160" t="s">
        <v>7118</v>
      </c>
      <c r="D2160">
        <v>48</v>
      </c>
      <c r="E2160" t="s">
        <v>29</v>
      </c>
      <c r="F2160" t="s">
        <v>129</v>
      </c>
      <c r="G2160" s="9">
        <v>44082</v>
      </c>
      <c r="H2160" t="s">
        <v>66</v>
      </c>
      <c r="I2160" t="s">
        <v>22</v>
      </c>
      <c r="J2160" s="10" t="s">
        <v>7119</v>
      </c>
      <c r="K2160" t="s">
        <v>24</v>
      </c>
      <c r="M2160" t="s">
        <v>25</v>
      </c>
      <c r="N2160" t="s">
        <v>55</v>
      </c>
      <c r="O2160" s="11">
        <v>45078.3746759259</v>
      </c>
    </row>
    <row r="2161" ht="409.5" spans="1:15">
      <c r="A2161">
        <v>2160</v>
      </c>
      <c r="B2161" t="s">
        <v>7120</v>
      </c>
      <c r="C2161" t="s">
        <v>7121</v>
      </c>
      <c r="D2161">
        <v>58</v>
      </c>
      <c r="E2161" t="s">
        <v>58</v>
      </c>
      <c r="F2161" t="s">
        <v>202</v>
      </c>
      <c r="G2161" s="9">
        <v>44192</v>
      </c>
      <c r="H2161" t="s">
        <v>66</v>
      </c>
      <c r="I2161" t="s">
        <v>46</v>
      </c>
      <c r="J2161" s="10" t="s">
        <v>7122</v>
      </c>
      <c r="K2161" t="s">
        <v>24</v>
      </c>
      <c r="M2161" t="s">
        <v>41</v>
      </c>
      <c r="N2161" t="s">
        <v>55</v>
      </c>
      <c r="O2161" s="11">
        <v>45078.5274768519</v>
      </c>
    </row>
    <row r="2162" ht="409.5" spans="1:17">
      <c r="A2162">
        <v>2161</v>
      </c>
      <c r="B2162" t="s">
        <v>7123</v>
      </c>
      <c r="C2162" t="s">
        <v>7124</v>
      </c>
      <c r="D2162">
        <v>54</v>
      </c>
      <c r="E2162" t="s">
        <v>58</v>
      </c>
      <c r="F2162" t="s">
        <v>92</v>
      </c>
      <c r="G2162" s="9">
        <v>44081</v>
      </c>
      <c r="H2162" t="s">
        <v>45</v>
      </c>
      <c r="I2162" t="s">
        <v>46</v>
      </c>
      <c r="J2162" s="10" t="s">
        <v>7125</v>
      </c>
      <c r="K2162" t="s">
        <v>39</v>
      </c>
      <c r="L2162" t="s">
        <v>7126</v>
      </c>
      <c r="M2162" t="s">
        <v>143</v>
      </c>
      <c r="N2162" t="s">
        <v>83</v>
      </c>
      <c r="O2162" s="11">
        <v>45078.65875</v>
      </c>
      <c r="P2162" s="11">
        <v>45078.3358333333</v>
      </c>
      <c r="Q2162">
        <v>4</v>
      </c>
    </row>
    <row r="2163" spans="1:14">
      <c r="A2163">
        <v>2162</v>
      </c>
      <c r="B2163" t="s">
        <v>7127</v>
      </c>
      <c r="C2163" t="s">
        <v>7128</v>
      </c>
      <c r="D2163">
        <v>49</v>
      </c>
      <c r="E2163" t="s">
        <v>58</v>
      </c>
      <c r="F2163" t="s">
        <v>71</v>
      </c>
      <c r="G2163" s="9">
        <v>44399</v>
      </c>
      <c r="H2163" t="s">
        <v>21</v>
      </c>
      <c r="I2163" t="s">
        <v>141</v>
      </c>
      <c r="J2163" t="s">
        <v>7129</v>
      </c>
      <c r="K2163" t="s">
        <v>62</v>
      </c>
      <c r="M2163" t="s">
        <v>89</v>
      </c>
      <c r="N2163" t="s">
        <v>55</v>
      </c>
    </row>
    <row r="2164" ht="409.5" spans="1:17">
      <c r="A2164">
        <v>2163</v>
      </c>
      <c r="B2164" t="s">
        <v>7130</v>
      </c>
      <c r="C2164" t="s">
        <v>7131</v>
      </c>
      <c r="D2164">
        <v>44</v>
      </c>
      <c r="E2164" t="s">
        <v>19</v>
      </c>
      <c r="F2164" t="s">
        <v>173</v>
      </c>
      <c r="G2164" s="9">
        <v>44415</v>
      </c>
      <c r="H2164" t="s">
        <v>45</v>
      </c>
      <c r="I2164" t="s">
        <v>60</v>
      </c>
      <c r="J2164" s="10" t="s">
        <v>7132</v>
      </c>
      <c r="K2164" t="s">
        <v>39</v>
      </c>
      <c r="L2164" t="s">
        <v>7133</v>
      </c>
      <c r="M2164" t="s">
        <v>41</v>
      </c>
      <c r="N2164" t="s">
        <v>55</v>
      </c>
      <c r="O2164" s="11">
        <v>45078.7608564815</v>
      </c>
      <c r="P2164" s="11">
        <v>45078.8455787037</v>
      </c>
      <c r="Q2164">
        <v>5</v>
      </c>
    </row>
    <row r="2165" ht="409.5" spans="1:14">
      <c r="A2165">
        <v>2164</v>
      </c>
      <c r="B2165" t="s">
        <v>7134</v>
      </c>
      <c r="C2165" t="s">
        <v>7135</v>
      </c>
      <c r="D2165">
        <v>56</v>
      </c>
      <c r="E2165" t="s">
        <v>19</v>
      </c>
      <c r="F2165" t="s">
        <v>286</v>
      </c>
      <c r="G2165" s="9">
        <v>44428</v>
      </c>
      <c r="H2165" t="s">
        <v>45</v>
      </c>
      <c r="I2165" t="s">
        <v>141</v>
      </c>
      <c r="J2165" s="10" t="s">
        <v>7136</v>
      </c>
      <c r="K2165" t="s">
        <v>62</v>
      </c>
      <c r="M2165" t="s">
        <v>41</v>
      </c>
      <c r="N2165" t="s">
        <v>33</v>
      </c>
    </row>
    <row r="2166" ht="409.5" spans="1:14">
      <c r="A2166">
        <v>2165</v>
      </c>
      <c r="B2166" t="s">
        <v>7137</v>
      </c>
      <c r="C2166" t="s">
        <v>7138</v>
      </c>
      <c r="D2166">
        <v>67</v>
      </c>
      <c r="E2166" t="s">
        <v>58</v>
      </c>
      <c r="F2166" t="s">
        <v>281</v>
      </c>
      <c r="G2166" s="9">
        <v>44160</v>
      </c>
      <c r="H2166" t="s">
        <v>66</v>
      </c>
      <c r="I2166" t="s">
        <v>60</v>
      </c>
      <c r="J2166" s="10" t="s">
        <v>7139</v>
      </c>
      <c r="K2166" t="s">
        <v>62</v>
      </c>
      <c r="M2166" t="s">
        <v>25</v>
      </c>
      <c r="N2166" t="s">
        <v>33</v>
      </c>
    </row>
    <row r="2167" spans="1:14">
      <c r="A2167">
        <v>2166</v>
      </c>
      <c r="B2167" t="s">
        <v>7140</v>
      </c>
      <c r="C2167" t="s">
        <v>7141</v>
      </c>
      <c r="D2167">
        <v>49</v>
      </c>
      <c r="E2167" t="s">
        <v>19</v>
      </c>
      <c r="F2167" t="s">
        <v>211</v>
      </c>
      <c r="G2167" s="9">
        <v>44378</v>
      </c>
      <c r="H2167" t="s">
        <v>67</v>
      </c>
      <c r="I2167" t="s">
        <v>67</v>
      </c>
      <c r="J2167" t="s">
        <v>7142</v>
      </c>
      <c r="K2167" t="s">
        <v>62</v>
      </c>
      <c r="M2167" t="s">
        <v>41</v>
      </c>
      <c r="N2167" t="s">
        <v>83</v>
      </c>
    </row>
    <row r="2168" ht="375" spans="1:17">
      <c r="A2168">
        <v>2167</v>
      </c>
      <c r="B2168" t="s">
        <v>7143</v>
      </c>
      <c r="C2168" t="s">
        <v>7144</v>
      </c>
      <c r="D2168">
        <v>49</v>
      </c>
      <c r="E2168" t="s">
        <v>29</v>
      </c>
      <c r="F2168" t="s">
        <v>125</v>
      </c>
      <c r="G2168" s="9">
        <v>44478</v>
      </c>
      <c r="H2168" t="s">
        <v>66</v>
      </c>
      <c r="I2168" t="s">
        <v>113</v>
      </c>
      <c r="J2168" s="10" t="s">
        <v>7145</v>
      </c>
      <c r="K2168" t="s">
        <v>39</v>
      </c>
      <c r="L2168" t="s">
        <v>7146</v>
      </c>
      <c r="M2168" t="s">
        <v>41</v>
      </c>
      <c r="N2168" t="s">
        <v>26</v>
      </c>
      <c r="O2168" s="11">
        <v>45078.7477199074</v>
      </c>
      <c r="P2168" s="11">
        <v>45078.5602199074</v>
      </c>
      <c r="Q2168">
        <v>5</v>
      </c>
    </row>
    <row r="2169" ht="409.5" spans="1:15">
      <c r="A2169">
        <v>2168</v>
      </c>
      <c r="B2169" t="s">
        <v>7147</v>
      </c>
      <c r="C2169" t="s">
        <v>7148</v>
      </c>
      <c r="D2169">
        <v>42</v>
      </c>
      <c r="E2169" t="s">
        <v>29</v>
      </c>
      <c r="F2169" t="s">
        <v>383</v>
      </c>
      <c r="G2169" s="9">
        <v>44524</v>
      </c>
      <c r="H2169" t="s">
        <v>59</v>
      </c>
      <c r="I2169" t="s">
        <v>60</v>
      </c>
      <c r="J2169" s="10" t="s">
        <v>7149</v>
      </c>
      <c r="K2169" t="s">
        <v>24</v>
      </c>
      <c r="M2169" t="s">
        <v>89</v>
      </c>
      <c r="N2169" t="s">
        <v>83</v>
      </c>
      <c r="O2169" s="11">
        <v>45078.2491203704</v>
      </c>
    </row>
    <row r="2170" ht="409.5" spans="1:14">
      <c r="A2170">
        <v>2169</v>
      </c>
      <c r="B2170" t="s">
        <v>7150</v>
      </c>
      <c r="C2170" t="s">
        <v>7151</v>
      </c>
      <c r="D2170">
        <v>54</v>
      </c>
      <c r="E2170" t="s">
        <v>19</v>
      </c>
      <c r="F2170" t="s">
        <v>157</v>
      </c>
      <c r="G2170" s="9">
        <v>44522</v>
      </c>
      <c r="H2170" t="s">
        <v>21</v>
      </c>
      <c r="I2170" t="s">
        <v>22</v>
      </c>
      <c r="J2170" s="10" t="s">
        <v>7152</v>
      </c>
      <c r="K2170" t="s">
        <v>62</v>
      </c>
      <c r="M2170" t="s">
        <v>25</v>
      </c>
      <c r="N2170" t="s">
        <v>26</v>
      </c>
    </row>
    <row r="2171" ht="409.5" spans="1:14">
      <c r="A2171">
        <v>2170</v>
      </c>
      <c r="B2171" t="s">
        <v>7153</v>
      </c>
      <c r="C2171" t="s">
        <v>7154</v>
      </c>
      <c r="D2171">
        <v>37</v>
      </c>
      <c r="E2171" t="s">
        <v>29</v>
      </c>
      <c r="F2171" t="s">
        <v>103</v>
      </c>
      <c r="G2171" s="9">
        <v>43832</v>
      </c>
      <c r="H2171" t="s">
        <v>45</v>
      </c>
      <c r="I2171" t="s">
        <v>99</v>
      </c>
      <c r="J2171" s="10" t="s">
        <v>7155</v>
      </c>
      <c r="K2171" t="s">
        <v>62</v>
      </c>
      <c r="M2171" t="s">
        <v>143</v>
      </c>
      <c r="N2171" t="s">
        <v>26</v>
      </c>
    </row>
    <row r="2172" spans="1:15">
      <c r="A2172">
        <v>2171</v>
      </c>
      <c r="B2172" t="s">
        <v>7156</v>
      </c>
      <c r="C2172" t="s">
        <v>7157</v>
      </c>
      <c r="D2172">
        <v>22</v>
      </c>
      <c r="E2172" t="s">
        <v>29</v>
      </c>
      <c r="F2172" t="s">
        <v>211</v>
      </c>
      <c r="G2172" s="9">
        <v>43890</v>
      </c>
      <c r="H2172" t="s">
        <v>66</v>
      </c>
      <c r="I2172" t="s">
        <v>99</v>
      </c>
      <c r="J2172" t="s">
        <v>7158</v>
      </c>
      <c r="K2172" t="s">
        <v>24</v>
      </c>
      <c r="M2172" t="s">
        <v>143</v>
      </c>
      <c r="N2172" t="s">
        <v>55</v>
      </c>
      <c r="O2172" s="11">
        <v>45078.3686111111</v>
      </c>
    </row>
    <row r="2173" spans="1:15">
      <c r="A2173">
        <v>2172</v>
      </c>
      <c r="B2173" t="s">
        <v>7159</v>
      </c>
      <c r="C2173" t="s">
        <v>7160</v>
      </c>
      <c r="D2173">
        <v>51</v>
      </c>
      <c r="E2173" t="s">
        <v>19</v>
      </c>
      <c r="F2173" t="s">
        <v>134</v>
      </c>
      <c r="G2173" s="9">
        <v>43836</v>
      </c>
      <c r="H2173" t="s">
        <v>45</v>
      </c>
      <c r="I2173" t="s">
        <v>141</v>
      </c>
      <c r="J2173" t="s">
        <v>442</v>
      </c>
      <c r="K2173" t="s">
        <v>24</v>
      </c>
      <c r="M2173" t="s">
        <v>143</v>
      </c>
      <c r="N2173" t="s">
        <v>33</v>
      </c>
      <c r="O2173" s="11">
        <v>45078.8401388889</v>
      </c>
    </row>
    <row r="2174" ht="409.5" spans="1:15">
      <c r="A2174">
        <v>2173</v>
      </c>
      <c r="B2174" t="s">
        <v>7161</v>
      </c>
      <c r="C2174" t="s">
        <v>7162</v>
      </c>
      <c r="D2174">
        <v>56</v>
      </c>
      <c r="E2174" t="s">
        <v>29</v>
      </c>
      <c r="F2174" t="s">
        <v>202</v>
      </c>
      <c r="G2174" s="9">
        <v>44231</v>
      </c>
      <c r="H2174" t="s">
        <v>67</v>
      </c>
      <c r="I2174" t="s">
        <v>37</v>
      </c>
      <c r="J2174" s="10" t="s">
        <v>7163</v>
      </c>
      <c r="K2174" t="s">
        <v>24</v>
      </c>
      <c r="M2174" t="s">
        <v>25</v>
      </c>
      <c r="N2174" t="s">
        <v>55</v>
      </c>
      <c r="O2174" s="11">
        <v>45078.8582175926</v>
      </c>
    </row>
    <row r="2175" ht="409.5" spans="1:17">
      <c r="A2175">
        <v>2174</v>
      </c>
      <c r="B2175" t="s">
        <v>7164</v>
      </c>
      <c r="C2175" t="s">
        <v>7165</v>
      </c>
      <c r="D2175">
        <v>54</v>
      </c>
      <c r="E2175" t="s">
        <v>58</v>
      </c>
      <c r="F2175" t="s">
        <v>161</v>
      </c>
      <c r="G2175" s="9">
        <v>44501</v>
      </c>
      <c r="H2175" t="s">
        <v>67</v>
      </c>
      <c r="I2175" t="s">
        <v>177</v>
      </c>
      <c r="J2175" s="10" t="s">
        <v>7166</v>
      </c>
      <c r="K2175" t="s">
        <v>39</v>
      </c>
      <c r="L2175" t="s">
        <v>7167</v>
      </c>
      <c r="M2175" t="s">
        <v>41</v>
      </c>
      <c r="N2175" t="s">
        <v>26</v>
      </c>
      <c r="O2175" s="11">
        <v>45078.7214467593</v>
      </c>
      <c r="P2175" s="11">
        <v>45078.4311689815</v>
      </c>
      <c r="Q2175">
        <v>5</v>
      </c>
    </row>
    <row r="2176" spans="1:15">
      <c r="A2176">
        <v>2175</v>
      </c>
      <c r="B2176" t="s">
        <v>7168</v>
      </c>
      <c r="C2176" t="s">
        <v>7169</v>
      </c>
      <c r="D2176">
        <v>66</v>
      </c>
      <c r="E2176" t="s">
        <v>19</v>
      </c>
      <c r="F2176" t="s">
        <v>202</v>
      </c>
      <c r="G2176" s="9">
        <v>44165</v>
      </c>
      <c r="H2176" t="s">
        <v>66</v>
      </c>
      <c r="I2176" t="s">
        <v>150</v>
      </c>
      <c r="J2176" t="s">
        <v>7170</v>
      </c>
      <c r="K2176" t="s">
        <v>24</v>
      </c>
      <c r="M2176" t="s">
        <v>89</v>
      </c>
      <c r="N2176" t="s">
        <v>33</v>
      </c>
      <c r="O2176" s="11">
        <v>45078.7874189815</v>
      </c>
    </row>
    <row r="2177" ht="409.5" spans="1:15">
      <c r="A2177">
        <v>2176</v>
      </c>
      <c r="B2177" t="s">
        <v>7171</v>
      </c>
      <c r="C2177" t="s">
        <v>7172</v>
      </c>
      <c r="D2177">
        <v>63</v>
      </c>
      <c r="E2177" t="s">
        <v>19</v>
      </c>
      <c r="F2177" t="s">
        <v>125</v>
      </c>
      <c r="G2177" s="9">
        <v>44093</v>
      </c>
      <c r="H2177" t="s">
        <v>66</v>
      </c>
      <c r="I2177" t="s">
        <v>99</v>
      </c>
      <c r="J2177" s="10" t="s">
        <v>7173</v>
      </c>
      <c r="K2177" t="s">
        <v>24</v>
      </c>
      <c r="M2177" t="s">
        <v>41</v>
      </c>
      <c r="N2177" t="s">
        <v>83</v>
      </c>
      <c r="O2177" s="11">
        <v>45078.389525463</v>
      </c>
    </row>
    <row r="2178" ht="409.5" spans="1:14">
      <c r="A2178">
        <v>2177</v>
      </c>
      <c r="B2178" t="s">
        <v>7174</v>
      </c>
      <c r="C2178" t="s">
        <v>7175</v>
      </c>
      <c r="D2178">
        <v>46</v>
      </c>
      <c r="E2178" t="s">
        <v>29</v>
      </c>
      <c r="F2178" t="s">
        <v>71</v>
      </c>
      <c r="G2178" s="9">
        <v>43884</v>
      </c>
      <c r="H2178" t="s">
        <v>59</v>
      </c>
      <c r="I2178" t="s">
        <v>150</v>
      </c>
      <c r="J2178" s="10" t="s">
        <v>7176</v>
      </c>
      <c r="K2178" t="s">
        <v>62</v>
      </c>
      <c r="M2178" t="s">
        <v>89</v>
      </c>
      <c r="N2178" t="s">
        <v>83</v>
      </c>
    </row>
    <row r="2179" ht="409.5" spans="1:17">
      <c r="A2179">
        <v>2178</v>
      </c>
      <c r="B2179" t="s">
        <v>7177</v>
      </c>
      <c r="C2179" t="s">
        <v>7178</v>
      </c>
      <c r="D2179">
        <v>30</v>
      </c>
      <c r="E2179" t="s">
        <v>58</v>
      </c>
      <c r="F2179" t="s">
        <v>202</v>
      </c>
      <c r="G2179" s="9">
        <v>44446</v>
      </c>
      <c r="H2179" t="s">
        <v>45</v>
      </c>
      <c r="I2179" t="s">
        <v>67</v>
      </c>
      <c r="J2179" s="10" t="s">
        <v>7179</v>
      </c>
      <c r="K2179" t="s">
        <v>39</v>
      </c>
      <c r="L2179" t="s">
        <v>7180</v>
      </c>
      <c r="M2179" t="s">
        <v>89</v>
      </c>
      <c r="N2179" t="s">
        <v>83</v>
      </c>
      <c r="O2179" s="11">
        <v>45077.9451041667</v>
      </c>
      <c r="P2179" s="11">
        <v>45078.1166319444</v>
      </c>
      <c r="Q2179">
        <v>2</v>
      </c>
    </row>
    <row r="2180" ht="409.5" spans="1:14">
      <c r="A2180">
        <v>2179</v>
      </c>
      <c r="B2180" t="s">
        <v>7181</v>
      </c>
      <c r="C2180" t="s">
        <v>7182</v>
      </c>
      <c r="D2180">
        <v>62</v>
      </c>
      <c r="E2180" t="s">
        <v>19</v>
      </c>
      <c r="F2180" t="s">
        <v>223</v>
      </c>
      <c r="G2180" s="9">
        <v>44054</v>
      </c>
      <c r="H2180" t="s">
        <v>66</v>
      </c>
      <c r="I2180" t="s">
        <v>37</v>
      </c>
      <c r="J2180" s="10" t="s">
        <v>7183</v>
      </c>
      <c r="K2180" t="s">
        <v>62</v>
      </c>
      <c r="M2180" t="s">
        <v>41</v>
      </c>
      <c r="N2180" t="s">
        <v>55</v>
      </c>
    </row>
    <row r="2181" ht="409.5" spans="1:17">
      <c r="A2181">
        <v>2180</v>
      </c>
      <c r="B2181" t="s">
        <v>7184</v>
      </c>
      <c r="C2181" t="s">
        <v>7185</v>
      </c>
      <c r="D2181">
        <v>50</v>
      </c>
      <c r="E2181" t="s">
        <v>29</v>
      </c>
      <c r="F2181" t="s">
        <v>383</v>
      </c>
      <c r="G2181" s="9">
        <v>44396</v>
      </c>
      <c r="H2181" t="s">
        <v>66</v>
      </c>
      <c r="I2181" t="s">
        <v>46</v>
      </c>
      <c r="J2181" s="10" t="s">
        <v>7186</v>
      </c>
      <c r="K2181" t="s">
        <v>39</v>
      </c>
      <c r="L2181" t="s">
        <v>7187</v>
      </c>
      <c r="M2181" t="s">
        <v>89</v>
      </c>
      <c r="N2181" t="s">
        <v>55</v>
      </c>
      <c r="O2181" s="11">
        <v>45078.1986111111</v>
      </c>
      <c r="P2181" s="11">
        <v>45078.8291666667</v>
      </c>
      <c r="Q2181">
        <v>4</v>
      </c>
    </row>
    <row r="2182" ht="409.5" spans="1:14">
      <c r="A2182">
        <v>2181</v>
      </c>
      <c r="B2182" t="s">
        <v>7188</v>
      </c>
      <c r="C2182" t="s">
        <v>7189</v>
      </c>
      <c r="D2182">
        <v>41</v>
      </c>
      <c r="E2182" t="s">
        <v>29</v>
      </c>
      <c r="F2182" t="s">
        <v>383</v>
      </c>
      <c r="G2182" s="9">
        <v>44544</v>
      </c>
      <c r="H2182" t="s">
        <v>59</v>
      </c>
      <c r="I2182" t="s">
        <v>59</v>
      </c>
      <c r="J2182" s="10" t="s">
        <v>7190</v>
      </c>
      <c r="K2182" t="s">
        <v>62</v>
      </c>
      <c r="M2182" t="s">
        <v>89</v>
      </c>
      <c r="N2182" t="s">
        <v>26</v>
      </c>
    </row>
    <row r="2183" ht="409.5" spans="1:14">
      <c r="A2183">
        <v>2182</v>
      </c>
      <c r="B2183" t="s">
        <v>7191</v>
      </c>
      <c r="C2183" t="s">
        <v>7192</v>
      </c>
      <c r="D2183">
        <v>37</v>
      </c>
      <c r="E2183" t="s">
        <v>58</v>
      </c>
      <c r="F2183" t="s">
        <v>219</v>
      </c>
      <c r="G2183" s="9">
        <v>44123</v>
      </c>
      <c r="H2183" t="s">
        <v>59</v>
      </c>
      <c r="I2183" t="s">
        <v>113</v>
      </c>
      <c r="J2183" s="10" t="s">
        <v>7193</v>
      </c>
      <c r="K2183" t="s">
        <v>62</v>
      </c>
      <c r="M2183" t="s">
        <v>25</v>
      </c>
      <c r="N2183" t="s">
        <v>55</v>
      </c>
    </row>
    <row r="2184" ht="409.5" spans="1:15">
      <c r="A2184">
        <v>2183</v>
      </c>
      <c r="B2184" t="s">
        <v>7194</v>
      </c>
      <c r="C2184" t="s">
        <v>7195</v>
      </c>
      <c r="D2184">
        <v>47</v>
      </c>
      <c r="E2184" t="s">
        <v>19</v>
      </c>
      <c r="F2184" t="s">
        <v>383</v>
      </c>
      <c r="G2184" s="9">
        <v>44051</v>
      </c>
      <c r="H2184" t="s">
        <v>59</v>
      </c>
      <c r="I2184" t="s">
        <v>72</v>
      </c>
      <c r="J2184" s="10" t="s">
        <v>7196</v>
      </c>
      <c r="K2184" t="s">
        <v>24</v>
      </c>
      <c r="M2184" t="s">
        <v>89</v>
      </c>
      <c r="N2184" t="s">
        <v>26</v>
      </c>
      <c r="O2184" s="11">
        <v>45078.872974537</v>
      </c>
    </row>
    <row r="2185" spans="1:14">
      <c r="A2185">
        <v>2184</v>
      </c>
      <c r="B2185" t="s">
        <v>7197</v>
      </c>
      <c r="C2185" t="s">
        <v>7198</v>
      </c>
      <c r="D2185">
        <v>31</v>
      </c>
      <c r="E2185" t="s">
        <v>58</v>
      </c>
      <c r="F2185" t="s">
        <v>149</v>
      </c>
      <c r="G2185" s="9">
        <v>44121</v>
      </c>
      <c r="H2185" t="s">
        <v>67</v>
      </c>
      <c r="I2185" t="s">
        <v>113</v>
      </c>
      <c r="J2185" t="s">
        <v>7199</v>
      </c>
      <c r="K2185" t="s">
        <v>62</v>
      </c>
      <c r="M2185" t="s">
        <v>89</v>
      </c>
      <c r="N2185" t="s">
        <v>26</v>
      </c>
    </row>
    <row r="2186" spans="1:17">
      <c r="A2186">
        <v>2185</v>
      </c>
      <c r="B2186" t="s">
        <v>7200</v>
      </c>
      <c r="C2186" t="s">
        <v>2263</v>
      </c>
      <c r="D2186">
        <v>38</v>
      </c>
      <c r="E2186" t="s">
        <v>29</v>
      </c>
      <c r="F2186" t="s">
        <v>86</v>
      </c>
      <c r="G2186" s="9">
        <v>44198</v>
      </c>
      <c r="H2186" t="s">
        <v>67</v>
      </c>
      <c r="I2186" t="s">
        <v>67</v>
      </c>
      <c r="J2186" t="s">
        <v>7201</v>
      </c>
      <c r="K2186" t="s">
        <v>39</v>
      </c>
      <c r="L2186" t="s">
        <v>7202</v>
      </c>
      <c r="M2186" t="s">
        <v>143</v>
      </c>
      <c r="N2186" t="s">
        <v>33</v>
      </c>
      <c r="O2186" s="11">
        <v>45078.1410416667</v>
      </c>
      <c r="P2186" s="11">
        <v>45078.255625</v>
      </c>
      <c r="Q2186">
        <v>4</v>
      </c>
    </row>
    <row r="2187" ht="409.5" spans="1:14">
      <c r="A2187">
        <v>2186</v>
      </c>
      <c r="B2187" t="s">
        <v>7203</v>
      </c>
      <c r="C2187" t="s">
        <v>7204</v>
      </c>
      <c r="D2187">
        <v>40</v>
      </c>
      <c r="E2187" t="s">
        <v>58</v>
      </c>
      <c r="F2187" t="s">
        <v>30</v>
      </c>
      <c r="G2187" s="9">
        <v>44282</v>
      </c>
      <c r="H2187" t="s">
        <v>45</v>
      </c>
      <c r="I2187" t="s">
        <v>31</v>
      </c>
      <c r="J2187" s="10" t="s">
        <v>7205</v>
      </c>
      <c r="K2187" t="s">
        <v>62</v>
      </c>
      <c r="M2187" t="s">
        <v>143</v>
      </c>
      <c r="N2187" t="s">
        <v>55</v>
      </c>
    </row>
    <row r="2188" ht="409.5" spans="1:14">
      <c r="A2188">
        <v>2187</v>
      </c>
      <c r="B2188" t="s">
        <v>7206</v>
      </c>
      <c r="C2188" t="s">
        <v>7207</v>
      </c>
      <c r="D2188">
        <v>46</v>
      </c>
      <c r="E2188" t="s">
        <v>19</v>
      </c>
      <c r="F2188" t="s">
        <v>223</v>
      </c>
      <c r="G2188" s="9">
        <v>44264</v>
      </c>
      <c r="H2188" t="s">
        <v>45</v>
      </c>
      <c r="I2188" t="s">
        <v>31</v>
      </c>
      <c r="J2188" s="10" t="s">
        <v>7208</v>
      </c>
      <c r="K2188" t="s">
        <v>62</v>
      </c>
      <c r="M2188" t="s">
        <v>89</v>
      </c>
      <c r="N2188" t="s">
        <v>83</v>
      </c>
    </row>
    <row r="2189" ht="409.5" spans="1:17">
      <c r="A2189">
        <v>2188</v>
      </c>
      <c r="B2189" t="s">
        <v>4226</v>
      </c>
      <c r="C2189" t="s">
        <v>7209</v>
      </c>
      <c r="D2189">
        <v>32</v>
      </c>
      <c r="E2189" t="s">
        <v>29</v>
      </c>
      <c r="F2189" t="s">
        <v>485</v>
      </c>
      <c r="G2189" s="9">
        <v>44506</v>
      </c>
      <c r="H2189" t="s">
        <v>67</v>
      </c>
      <c r="I2189" t="s">
        <v>31</v>
      </c>
      <c r="J2189" s="10" t="s">
        <v>7210</v>
      </c>
      <c r="K2189" t="s">
        <v>39</v>
      </c>
      <c r="L2189" t="s">
        <v>7211</v>
      </c>
      <c r="M2189" t="s">
        <v>41</v>
      </c>
      <c r="N2189" t="s">
        <v>83</v>
      </c>
      <c r="O2189" s="11">
        <v>45078.2105439815</v>
      </c>
      <c r="P2189" s="11">
        <v>45078.0133217593</v>
      </c>
      <c r="Q2189">
        <v>2</v>
      </c>
    </row>
    <row r="2190" spans="1:15">
      <c r="A2190">
        <v>2189</v>
      </c>
      <c r="B2190" t="s">
        <v>7212</v>
      </c>
      <c r="C2190" t="s">
        <v>7213</v>
      </c>
      <c r="D2190">
        <v>28</v>
      </c>
      <c r="E2190" t="s">
        <v>19</v>
      </c>
      <c r="F2190" t="s">
        <v>30</v>
      </c>
      <c r="G2190" s="9">
        <v>44550</v>
      </c>
      <c r="H2190" t="s">
        <v>59</v>
      </c>
      <c r="I2190" t="s">
        <v>59</v>
      </c>
      <c r="J2190" t="s">
        <v>1057</v>
      </c>
      <c r="K2190" t="s">
        <v>24</v>
      </c>
      <c r="M2190" t="s">
        <v>143</v>
      </c>
      <c r="N2190" t="s">
        <v>33</v>
      </c>
      <c r="O2190" s="11">
        <v>45078.7529050926</v>
      </c>
    </row>
    <row r="2191" ht="409.5" spans="1:14">
      <c r="A2191">
        <v>2190</v>
      </c>
      <c r="B2191" t="s">
        <v>7214</v>
      </c>
      <c r="C2191" t="s">
        <v>7215</v>
      </c>
      <c r="D2191">
        <v>24</v>
      </c>
      <c r="E2191" t="s">
        <v>29</v>
      </c>
      <c r="F2191" t="s">
        <v>699</v>
      </c>
      <c r="G2191" s="9">
        <v>44012</v>
      </c>
      <c r="H2191" t="s">
        <v>59</v>
      </c>
      <c r="I2191" t="s">
        <v>52</v>
      </c>
      <c r="J2191" s="10" t="s">
        <v>7216</v>
      </c>
      <c r="K2191" t="s">
        <v>62</v>
      </c>
      <c r="M2191" t="s">
        <v>89</v>
      </c>
      <c r="N2191" t="s">
        <v>83</v>
      </c>
    </row>
    <row r="2192" ht="409.5" spans="1:14">
      <c r="A2192">
        <v>2191</v>
      </c>
      <c r="B2192" t="s">
        <v>7217</v>
      </c>
      <c r="C2192" t="s">
        <v>7218</v>
      </c>
      <c r="D2192">
        <v>59</v>
      </c>
      <c r="E2192" t="s">
        <v>58</v>
      </c>
      <c r="F2192" t="s">
        <v>20</v>
      </c>
      <c r="G2192" s="9">
        <v>43910</v>
      </c>
      <c r="H2192" t="s">
        <v>59</v>
      </c>
      <c r="I2192" t="s">
        <v>59</v>
      </c>
      <c r="J2192" s="10" t="s">
        <v>7219</v>
      </c>
      <c r="K2192" t="s">
        <v>62</v>
      </c>
      <c r="M2192" t="s">
        <v>89</v>
      </c>
      <c r="N2192" t="s">
        <v>83</v>
      </c>
    </row>
    <row r="2193" ht="409.5" spans="1:15">
      <c r="A2193">
        <v>2192</v>
      </c>
      <c r="B2193" t="s">
        <v>7220</v>
      </c>
      <c r="C2193" t="s">
        <v>7221</v>
      </c>
      <c r="D2193">
        <v>48</v>
      </c>
      <c r="E2193" t="s">
        <v>19</v>
      </c>
      <c r="F2193" t="s">
        <v>125</v>
      </c>
      <c r="G2193" s="9">
        <v>44037</v>
      </c>
      <c r="H2193" t="s">
        <v>67</v>
      </c>
      <c r="I2193" t="s">
        <v>72</v>
      </c>
      <c r="J2193" s="10" t="s">
        <v>7222</v>
      </c>
      <c r="K2193" t="s">
        <v>24</v>
      </c>
      <c r="M2193" t="s">
        <v>41</v>
      </c>
      <c r="N2193" t="s">
        <v>33</v>
      </c>
      <c r="O2193" s="11">
        <v>45078.6411458333</v>
      </c>
    </row>
    <row r="2194" spans="1:15">
      <c r="A2194">
        <v>2193</v>
      </c>
      <c r="B2194" t="s">
        <v>7223</v>
      </c>
      <c r="C2194" t="s">
        <v>7224</v>
      </c>
      <c r="D2194">
        <v>66</v>
      </c>
      <c r="E2194" t="s">
        <v>29</v>
      </c>
      <c r="F2194" t="s">
        <v>286</v>
      </c>
      <c r="G2194" s="9">
        <v>43857</v>
      </c>
      <c r="H2194" t="s">
        <v>66</v>
      </c>
      <c r="I2194" t="s">
        <v>60</v>
      </c>
      <c r="J2194" t="s">
        <v>7225</v>
      </c>
      <c r="K2194" t="s">
        <v>24</v>
      </c>
      <c r="M2194" t="s">
        <v>143</v>
      </c>
      <c r="N2194" t="s">
        <v>33</v>
      </c>
      <c r="O2194" s="11">
        <v>45078.1189351852</v>
      </c>
    </row>
    <row r="2195" ht="409.5" spans="1:17">
      <c r="A2195">
        <v>2194</v>
      </c>
      <c r="B2195" t="s">
        <v>7226</v>
      </c>
      <c r="C2195" t="s">
        <v>7227</v>
      </c>
      <c r="D2195">
        <v>49</v>
      </c>
      <c r="E2195" t="s">
        <v>29</v>
      </c>
      <c r="F2195" t="s">
        <v>92</v>
      </c>
      <c r="G2195" s="9">
        <v>44072</v>
      </c>
      <c r="H2195" t="s">
        <v>45</v>
      </c>
      <c r="I2195" t="s">
        <v>177</v>
      </c>
      <c r="J2195" s="10" t="s">
        <v>7228</v>
      </c>
      <c r="K2195" t="s">
        <v>39</v>
      </c>
      <c r="L2195" t="s">
        <v>7229</v>
      </c>
      <c r="M2195" t="s">
        <v>143</v>
      </c>
      <c r="N2195" t="s">
        <v>55</v>
      </c>
      <c r="O2195" s="11">
        <v>45078.3689467593</v>
      </c>
      <c r="P2195" s="11">
        <v>45078.7613078704</v>
      </c>
      <c r="Q2195">
        <v>5</v>
      </c>
    </row>
    <row r="2196" ht="409.5" spans="1:14">
      <c r="A2196">
        <v>2195</v>
      </c>
      <c r="B2196" t="s">
        <v>7230</v>
      </c>
      <c r="C2196" t="s">
        <v>7231</v>
      </c>
      <c r="D2196">
        <v>24</v>
      </c>
      <c r="E2196" t="s">
        <v>29</v>
      </c>
      <c r="F2196" t="s">
        <v>339</v>
      </c>
      <c r="G2196" s="9">
        <v>44158</v>
      </c>
      <c r="H2196" t="s">
        <v>21</v>
      </c>
      <c r="I2196" t="s">
        <v>113</v>
      </c>
      <c r="J2196" s="10" t="s">
        <v>7232</v>
      </c>
      <c r="K2196" t="s">
        <v>62</v>
      </c>
      <c r="M2196" t="s">
        <v>25</v>
      </c>
      <c r="N2196" t="s">
        <v>83</v>
      </c>
    </row>
    <row r="2197" ht="409.5" spans="1:15">
      <c r="A2197">
        <v>2196</v>
      </c>
      <c r="B2197" t="s">
        <v>7233</v>
      </c>
      <c r="C2197" t="s">
        <v>7234</v>
      </c>
      <c r="D2197">
        <v>26</v>
      </c>
      <c r="E2197" t="s">
        <v>19</v>
      </c>
      <c r="F2197" t="s">
        <v>397</v>
      </c>
      <c r="G2197" s="9">
        <v>44441</v>
      </c>
      <c r="H2197" t="s">
        <v>59</v>
      </c>
      <c r="I2197" t="s">
        <v>77</v>
      </c>
      <c r="J2197" s="10" t="s">
        <v>7235</v>
      </c>
      <c r="K2197" t="s">
        <v>24</v>
      </c>
      <c r="M2197" t="s">
        <v>25</v>
      </c>
      <c r="N2197" t="s">
        <v>33</v>
      </c>
      <c r="O2197" s="11">
        <v>45078.6418981481</v>
      </c>
    </row>
    <row r="2198" spans="1:15">
      <c r="A2198">
        <v>2197</v>
      </c>
      <c r="B2198" t="s">
        <v>7236</v>
      </c>
      <c r="C2198" t="s">
        <v>7237</v>
      </c>
      <c r="D2198">
        <v>36</v>
      </c>
      <c r="E2198" t="s">
        <v>19</v>
      </c>
      <c r="F2198" t="s">
        <v>81</v>
      </c>
      <c r="G2198" s="9">
        <v>44429</v>
      </c>
      <c r="H2198" t="s">
        <v>45</v>
      </c>
      <c r="I2198" t="s">
        <v>177</v>
      </c>
      <c r="J2198" t="s">
        <v>4173</v>
      </c>
      <c r="K2198" t="s">
        <v>24</v>
      </c>
      <c r="M2198" t="s">
        <v>143</v>
      </c>
      <c r="N2198" t="s">
        <v>55</v>
      </c>
      <c r="O2198" s="11">
        <v>45078.3967592593</v>
      </c>
    </row>
    <row r="2199" ht="409.5" spans="1:17">
      <c r="A2199">
        <v>2198</v>
      </c>
      <c r="B2199" t="s">
        <v>7238</v>
      </c>
      <c r="C2199" t="s">
        <v>7239</v>
      </c>
      <c r="D2199">
        <v>60</v>
      </c>
      <c r="E2199" t="s">
        <v>19</v>
      </c>
      <c r="F2199" t="s">
        <v>431</v>
      </c>
      <c r="G2199" s="9">
        <v>43957</v>
      </c>
      <c r="H2199" t="s">
        <v>59</v>
      </c>
      <c r="I2199" t="s">
        <v>59</v>
      </c>
      <c r="J2199" s="10" t="s">
        <v>7240</v>
      </c>
      <c r="K2199" t="s">
        <v>39</v>
      </c>
      <c r="L2199" t="s">
        <v>7241</v>
      </c>
      <c r="M2199" t="s">
        <v>41</v>
      </c>
      <c r="N2199" t="s">
        <v>26</v>
      </c>
      <c r="O2199" s="11">
        <v>45078.0190046296</v>
      </c>
      <c r="P2199" s="11">
        <v>45078.2891435185</v>
      </c>
      <c r="Q2199">
        <v>4</v>
      </c>
    </row>
    <row r="2200" ht="409.5" spans="1:14">
      <c r="A2200">
        <v>2199</v>
      </c>
      <c r="B2200" t="s">
        <v>7242</v>
      </c>
      <c r="C2200" t="s">
        <v>7243</v>
      </c>
      <c r="D2200">
        <v>49</v>
      </c>
      <c r="E2200" t="s">
        <v>58</v>
      </c>
      <c r="F2200" t="s">
        <v>223</v>
      </c>
      <c r="G2200" s="9">
        <v>44054</v>
      </c>
      <c r="H2200" t="s">
        <v>45</v>
      </c>
      <c r="I2200" t="s">
        <v>46</v>
      </c>
      <c r="J2200" s="10" t="s">
        <v>7244</v>
      </c>
      <c r="K2200" t="s">
        <v>62</v>
      </c>
      <c r="M2200" t="s">
        <v>25</v>
      </c>
      <c r="N2200" t="s">
        <v>26</v>
      </c>
    </row>
    <row r="2201" ht="409.5" spans="1:17">
      <c r="A2201">
        <v>2200</v>
      </c>
      <c r="B2201" t="s">
        <v>7245</v>
      </c>
      <c r="C2201" t="s">
        <v>7246</v>
      </c>
      <c r="D2201">
        <v>28</v>
      </c>
      <c r="E2201" t="s">
        <v>19</v>
      </c>
      <c r="F2201" t="s">
        <v>36</v>
      </c>
      <c r="G2201" s="9">
        <v>44435</v>
      </c>
      <c r="H2201" t="s">
        <v>45</v>
      </c>
      <c r="I2201" t="s">
        <v>60</v>
      </c>
      <c r="J2201" s="10" t="s">
        <v>7247</v>
      </c>
      <c r="K2201" t="s">
        <v>39</v>
      </c>
      <c r="L2201" t="s">
        <v>7248</v>
      </c>
      <c r="M2201" t="s">
        <v>143</v>
      </c>
      <c r="N2201" t="s">
        <v>55</v>
      </c>
      <c r="O2201" s="11">
        <v>45078.8836226852</v>
      </c>
      <c r="P2201" s="11">
        <v>45078.0683449074</v>
      </c>
      <c r="Q2201">
        <v>3</v>
      </c>
    </row>
    <row r="2202" ht="409.5" spans="1:15">
      <c r="A2202">
        <v>2201</v>
      </c>
      <c r="B2202" t="s">
        <v>7249</v>
      </c>
      <c r="C2202" t="s">
        <v>7250</v>
      </c>
      <c r="D2202">
        <v>34</v>
      </c>
      <c r="E2202" t="s">
        <v>58</v>
      </c>
      <c r="F2202" t="s">
        <v>103</v>
      </c>
      <c r="G2202" s="9">
        <v>43954</v>
      </c>
      <c r="H2202" t="s">
        <v>66</v>
      </c>
      <c r="I2202" t="s">
        <v>113</v>
      </c>
      <c r="J2202" s="10" t="s">
        <v>7251</v>
      </c>
      <c r="K2202" t="s">
        <v>24</v>
      </c>
      <c r="M2202" t="s">
        <v>25</v>
      </c>
      <c r="N2202" t="s">
        <v>26</v>
      </c>
      <c r="O2202" s="11">
        <v>45078.8030902778</v>
      </c>
    </row>
    <row r="2203" ht="409.5" spans="1:15">
      <c r="A2203">
        <v>2202</v>
      </c>
      <c r="B2203" t="s">
        <v>7252</v>
      </c>
      <c r="C2203" t="s">
        <v>7253</v>
      </c>
      <c r="D2203">
        <v>35</v>
      </c>
      <c r="E2203" t="s">
        <v>58</v>
      </c>
      <c r="F2203" t="s">
        <v>383</v>
      </c>
      <c r="G2203" s="9">
        <v>44332</v>
      </c>
      <c r="H2203" t="s">
        <v>45</v>
      </c>
      <c r="I2203" t="s">
        <v>22</v>
      </c>
      <c r="J2203" s="10" t="s">
        <v>7254</v>
      </c>
      <c r="K2203" t="s">
        <v>24</v>
      </c>
      <c r="M2203" t="s">
        <v>41</v>
      </c>
      <c r="N2203" t="s">
        <v>26</v>
      </c>
      <c r="O2203" s="11">
        <v>45078.3718518519</v>
      </c>
    </row>
    <row r="2204" ht="409.5" spans="1:17">
      <c r="A2204">
        <v>2203</v>
      </c>
      <c r="B2204" t="s">
        <v>7255</v>
      </c>
      <c r="C2204" t="s">
        <v>7256</v>
      </c>
      <c r="D2204">
        <v>53</v>
      </c>
      <c r="E2204" t="s">
        <v>29</v>
      </c>
      <c r="F2204" t="s">
        <v>71</v>
      </c>
      <c r="G2204" s="9">
        <v>44077</v>
      </c>
      <c r="H2204" t="s">
        <v>66</v>
      </c>
      <c r="I2204" t="s">
        <v>22</v>
      </c>
      <c r="J2204" s="10" t="s">
        <v>7257</v>
      </c>
      <c r="K2204" t="s">
        <v>39</v>
      </c>
      <c r="L2204" t="s">
        <v>7258</v>
      </c>
      <c r="M2204" t="s">
        <v>143</v>
      </c>
      <c r="N2204" t="s">
        <v>33</v>
      </c>
      <c r="O2204" s="11">
        <v>45078.3711805556</v>
      </c>
      <c r="P2204" s="11">
        <v>45078.8503472222</v>
      </c>
      <c r="Q2204">
        <v>4</v>
      </c>
    </row>
    <row r="2205" ht="409.5" spans="1:14">
      <c r="A2205">
        <v>2204</v>
      </c>
      <c r="B2205" t="s">
        <v>7259</v>
      </c>
      <c r="C2205" t="s">
        <v>7260</v>
      </c>
      <c r="D2205">
        <v>36</v>
      </c>
      <c r="E2205" t="s">
        <v>29</v>
      </c>
      <c r="F2205" t="s">
        <v>149</v>
      </c>
      <c r="G2205" s="9">
        <v>44121</v>
      </c>
      <c r="H2205" t="s">
        <v>67</v>
      </c>
      <c r="I2205" t="s">
        <v>31</v>
      </c>
      <c r="J2205" s="10" t="s">
        <v>7261</v>
      </c>
      <c r="K2205" t="s">
        <v>62</v>
      </c>
      <c r="M2205" t="s">
        <v>25</v>
      </c>
      <c r="N2205" t="s">
        <v>55</v>
      </c>
    </row>
    <row r="2206" ht="409.5" spans="1:14">
      <c r="A2206">
        <v>2205</v>
      </c>
      <c r="B2206" t="s">
        <v>7262</v>
      </c>
      <c r="C2206" t="s">
        <v>7263</v>
      </c>
      <c r="D2206">
        <v>19</v>
      </c>
      <c r="E2206" t="s">
        <v>19</v>
      </c>
      <c r="F2206" t="s">
        <v>456</v>
      </c>
      <c r="G2206" s="9">
        <v>43952</v>
      </c>
      <c r="H2206" t="s">
        <v>59</v>
      </c>
      <c r="I2206" t="s">
        <v>52</v>
      </c>
      <c r="J2206" s="10" t="s">
        <v>7264</v>
      </c>
      <c r="K2206" t="s">
        <v>62</v>
      </c>
      <c r="M2206" t="s">
        <v>143</v>
      </c>
      <c r="N2206" t="s">
        <v>33</v>
      </c>
    </row>
    <row r="2207" ht="409.5" spans="1:15">
      <c r="A2207">
        <v>2206</v>
      </c>
      <c r="B2207" t="s">
        <v>7265</v>
      </c>
      <c r="C2207" t="s">
        <v>7266</v>
      </c>
      <c r="D2207">
        <v>67</v>
      </c>
      <c r="E2207" t="s">
        <v>58</v>
      </c>
      <c r="F2207" t="s">
        <v>485</v>
      </c>
      <c r="G2207" s="9">
        <v>44143</v>
      </c>
      <c r="H2207" t="s">
        <v>66</v>
      </c>
      <c r="I2207" t="s">
        <v>93</v>
      </c>
      <c r="J2207" s="10" t="s">
        <v>7267</v>
      </c>
      <c r="K2207" t="s">
        <v>24</v>
      </c>
      <c r="M2207" t="s">
        <v>89</v>
      </c>
      <c r="N2207" t="s">
        <v>55</v>
      </c>
      <c r="O2207" s="11">
        <v>45078.5184606481</v>
      </c>
    </row>
    <row r="2208" spans="1:17">
      <c r="A2208">
        <v>2207</v>
      </c>
      <c r="B2208" t="s">
        <v>7268</v>
      </c>
      <c r="C2208" t="s">
        <v>7269</v>
      </c>
      <c r="D2208">
        <v>21</v>
      </c>
      <c r="E2208" t="s">
        <v>19</v>
      </c>
      <c r="F2208" t="s">
        <v>92</v>
      </c>
      <c r="G2208" s="9">
        <v>44264</v>
      </c>
      <c r="H2208" t="s">
        <v>59</v>
      </c>
      <c r="I2208" t="s">
        <v>67</v>
      </c>
      <c r="J2208" t="s">
        <v>7270</v>
      </c>
      <c r="K2208" t="s">
        <v>39</v>
      </c>
      <c r="L2208" t="s">
        <v>7271</v>
      </c>
      <c r="M2208" t="s">
        <v>143</v>
      </c>
      <c r="N2208" t="s">
        <v>83</v>
      </c>
      <c r="O2208" s="11">
        <v>45078.9261226852</v>
      </c>
      <c r="P2208" s="11">
        <v>45078.4372337963</v>
      </c>
      <c r="Q2208">
        <v>4</v>
      </c>
    </row>
    <row r="2209" ht="409.5" spans="1:17">
      <c r="A2209">
        <v>2208</v>
      </c>
      <c r="B2209" t="s">
        <v>7272</v>
      </c>
      <c r="C2209" t="s">
        <v>7273</v>
      </c>
      <c r="D2209">
        <v>51</v>
      </c>
      <c r="E2209" t="s">
        <v>29</v>
      </c>
      <c r="F2209" t="s">
        <v>421</v>
      </c>
      <c r="G2209" s="9">
        <v>44503</v>
      </c>
      <c r="H2209" t="s">
        <v>21</v>
      </c>
      <c r="I2209" t="s">
        <v>72</v>
      </c>
      <c r="J2209" s="10" t="s">
        <v>7274</v>
      </c>
      <c r="K2209" t="s">
        <v>39</v>
      </c>
      <c r="L2209" t="s">
        <v>7275</v>
      </c>
      <c r="M2209" t="s">
        <v>143</v>
      </c>
      <c r="N2209" t="s">
        <v>33</v>
      </c>
      <c r="O2209" s="11">
        <v>45078.7407291667</v>
      </c>
      <c r="P2209" s="11">
        <v>45078.5705902778</v>
      </c>
      <c r="Q2209">
        <v>2</v>
      </c>
    </row>
    <row r="2210" spans="1:15">
      <c r="A2210">
        <v>2209</v>
      </c>
      <c r="B2210" t="s">
        <v>7276</v>
      </c>
      <c r="C2210" t="s">
        <v>7277</v>
      </c>
      <c r="D2210">
        <v>35</v>
      </c>
      <c r="E2210" t="s">
        <v>29</v>
      </c>
      <c r="F2210" t="s">
        <v>149</v>
      </c>
      <c r="G2210" s="9">
        <v>43997</v>
      </c>
      <c r="H2210" t="s">
        <v>59</v>
      </c>
      <c r="I2210" t="s">
        <v>37</v>
      </c>
      <c r="J2210" t="s">
        <v>7278</v>
      </c>
      <c r="K2210" t="s">
        <v>24</v>
      </c>
      <c r="M2210" t="s">
        <v>41</v>
      </c>
      <c r="N2210" t="s">
        <v>83</v>
      </c>
      <c r="O2210" s="11">
        <v>45078.9164351852</v>
      </c>
    </row>
    <row r="2211" ht="409.5" spans="1:15">
      <c r="A2211">
        <v>2210</v>
      </c>
      <c r="B2211" t="s">
        <v>7279</v>
      </c>
      <c r="C2211" t="s">
        <v>7280</v>
      </c>
      <c r="D2211">
        <v>24</v>
      </c>
      <c r="E2211" t="s">
        <v>19</v>
      </c>
      <c r="F2211" t="s">
        <v>699</v>
      </c>
      <c r="G2211" s="9">
        <v>44065</v>
      </c>
      <c r="H2211" t="s">
        <v>67</v>
      </c>
      <c r="I2211" t="s">
        <v>141</v>
      </c>
      <c r="J2211" s="10" t="s">
        <v>7281</v>
      </c>
      <c r="K2211" t="s">
        <v>24</v>
      </c>
      <c r="M2211" t="s">
        <v>143</v>
      </c>
      <c r="N2211" t="s">
        <v>55</v>
      </c>
      <c r="O2211" s="11">
        <v>45078.1789467593</v>
      </c>
    </row>
    <row r="2212" ht="409.5" spans="1:15">
      <c r="A2212">
        <v>2211</v>
      </c>
      <c r="B2212" t="s">
        <v>7282</v>
      </c>
      <c r="C2212" t="s">
        <v>2413</v>
      </c>
      <c r="D2212">
        <v>27</v>
      </c>
      <c r="E2212" t="s">
        <v>19</v>
      </c>
      <c r="F2212" t="s">
        <v>76</v>
      </c>
      <c r="G2212" s="9">
        <v>44494</v>
      </c>
      <c r="H2212" t="s">
        <v>66</v>
      </c>
      <c r="I2212" t="s">
        <v>141</v>
      </c>
      <c r="J2212" s="10" t="s">
        <v>7283</v>
      </c>
      <c r="K2212" t="s">
        <v>24</v>
      </c>
      <c r="M2212" t="s">
        <v>143</v>
      </c>
      <c r="N2212" t="s">
        <v>26</v>
      </c>
      <c r="O2212" s="11">
        <v>45078.4379976852</v>
      </c>
    </row>
    <row r="2213" ht="409.5" spans="1:17">
      <c r="A2213">
        <v>2212</v>
      </c>
      <c r="B2213" t="s">
        <v>7284</v>
      </c>
      <c r="C2213" t="s">
        <v>7285</v>
      </c>
      <c r="D2213">
        <v>63</v>
      </c>
      <c r="E2213" t="s">
        <v>58</v>
      </c>
      <c r="F2213" t="s">
        <v>149</v>
      </c>
      <c r="G2213" s="9">
        <v>44460</v>
      </c>
      <c r="H2213" t="s">
        <v>67</v>
      </c>
      <c r="I2213" t="s">
        <v>99</v>
      </c>
      <c r="J2213" s="10" t="s">
        <v>7286</v>
      </c>
      <c r="K2213" t="s">
        <v>39</v>
      </c>
      <c r="L2213" t="s">
        <v>7287</v>
      </c>
      <c r="M2213" t="s">
        <v>89</v>
      </c>
      <c r="N2213" t="s">
        <v>33</v>
      </c>
      <c r="O2213" s="11">
        <v>45078.4789814815</v>
      </c>
      <c r="P2213" s="11">
        <v>45078.7366203704</v>
      </c>
      <c r="Q2213">
        <v>3</v>
      </c>
    </row>
    <row r="2214" ht="409.5" spans="1:14">
      <c r="A2214">
        <v>2213</v>
      </c>
      <c r="B2214" t="s">
        <v>7288</v>
      </c>
      <c r="C2214" t="s">
        <v>7289</v>
      </c>
      <c r="D2214">
        <v>59</v>
      </c>
      <c r="E2214" t="s">
        <v>58</v>
      </c>
      <c r="F2214" t="s">
        <v>207</v>
      </c>
      <c r="G2214" s="9">
        <v>44556</v>
      </c>
      <c r="H2214" t="s">
        <v>21</v>
      </c>
      <c r="I2214" t="s">
        <v>99</v>
      </c>
      <c r="J2214" s="10" t="s">
        <v>7290</v>
      </c>
      <c r="K2214" t="s">
        <v>62</v>
      </c>
      <c r="M2214" t="s">
        <v>89</v>
      </c>
      <c r="N2214" t="s">
        <v>26</v>
      </c>
    </row>
    <row r="2215" ht="409.5" spans="1:14">
      <c r="A2215">
        <v>2214</v>
      </c>
      <c r="B2215" t="s">
        <v>7291</v>
      </c>
      <c r="C2215" t="s">
        <v>7292</v>
      </c>
      <c r="D2215">
        <v>21</v>
      </c>
      <c r="E2215" t="s">
        <v>19</v>
      </c>
      <c r="F2215" t="s">
        <v>125</v>
      </c>
      <c r="G2215" s="9">
        <v>44142</v>
      </c>
      <c r="H2215" t="s">
        <v>67</v>
      </c>
      <c r="I2215" t="s">
        <v>150</v>
      </c>
      <c r="J2215" s="10" t="s">
        <v>7293</v>
      </c>
      <c r="K2215" t="s">
        <v>62</v>
      </c>
      <c r="M2215" t="s">
        <v>143</v>
      </c>
      <c r="N2215" t="s">
        <v>83</v>
      </c>
    </row>
    <row r="2216" ht="409.5" spans="1:14">
      <c r="A2216">
        <v>2215</v>
      </c>
      <c r="B2216" t="s">
        <v>7294</v>
      </c>
      <c r="C2216" t="s">
        <v>7295</v>
      </c>
      <c r="D2216">
        <v>67</v>
      </c>
      <c r="E2216" t="s">
        <v>19</v>
      </c>
      <c r="F2216" t="s">
        <v>249</v>
      </c>
      <c r="G2216" s="9">
        <v>44121</v>
      </c>
      <c r="H2216" t="s">
        <v>67</v>
      </c>
      <c r="I2216" t="s">
        <v>37</v>
      </c>
      <c r="J2216" s="10" t="s">
        <v>7296</v>
      </c>
      <c r="K2216" t="s">
        <v>62</v>
      </c>
      <c r="M2216" t="s">
        <v>25</v>
      </c>
      <c r="N2216" t="s">
        <v>33</v>
      </c>
    </row>
    <row r="2217" spans="1:17">
      <c r="A2217">
        <v>2216</v>
      </c>
      <c r="B2217" t="s">
        <v>7297</v>
      </c>
      <c r="C2217" t="s">
        <v>7298</v>
      </c>
      <c r="D2217">
        <v>29</v>
      </c>
      <c r="E2217" t="s">
        <v>29</v>
      </c>
      <c r="F2217" t="s">
        <v>286</v>
      </c>
      <c r="G2217" s="9">
        <v>44193</v>
      </c>
      <c r="H2217" t="s">
        <v>21</v>
      </c>
      <c r="I2217" t="s">
        <v>93</v>
      </c>
      <c r="J2217" t="s">
        <v>357</v>
      </c>
      <c r="K2217" t="s">
        <v>39</v>
      </c>
      <c r="L2217" t="s">
        <v>7299</v>
      </c>
      <c r="M2217" t="s">
        <v>89</v>
      </c>
      <c r="N2217" t="s">
        <v>33</v>
      </c>
      <c r="O2217" s="11">
        <v>45078.5852893519</v>
      </c>
      <c r="P2217" s="11">
        <v>45077.9443171296</v>
      </c>
      <c r="Q2217">
        <v>3</v>
      </c>
    </row>
    <row r="2218" ht="409.5" spans="1:17">
      <c r="A2218">
        <v>2217</v>
      </c>
      <c r="B2218" t="s">
        <v>7300</v>
      </c>
      <c r="C2218" t="s">
        <v>7301</v>
      </c>
      <c r="D2218">
        <v>44</v>
      </c>
      <c r="E2218" t="s">
        <v>29</v>
      </c>
      <c r="F2218" t="s">
        <v>20</v>
      </c>
      <c r="G2218" s="9">
        <v>43866</v>
      </c>
      <c r="H2218" t="s">
        <v>45</v>
      </c>
      <c r="I2218" t="s">
        <v>77</v>
      </c>
      <c r="J2218" s="10" t="s">
        <v>7302</v>
      </c>
      <c r="K2218" t="s">
        <v>39</v>
      </c>
      <c r="L2218" t="s">
        <v>7303</v>
      </c>
      <c r="M2218" t="s">
        <v>25</v>
      </c>
      <c r="N2218" t="s">
        <v>26</v>
      </c>
      <c r="O2218" s="11">
        <v>45078.3811458333</v>
      </c>
      <c r="P2218" s="11">
        <v>45078.6867013889</v>
      </c>
      <c r="Q2218">
        <v>5</v>
      </c>
    </row>
    <row r="2219" ht="409.5" spans="1:14">
      <c r="A2219">
        <v>2218</v>
      </c>
      <c r="B2219" t="s">
        <v>7304</v>
      </c>
      <c r="C2219" t="s">
        <v>7305</v>
      </c>
      <c r="D2219">
        <v>52</v>
      </c>
      <c r="E2219" t="s">
        <v>29</v>
      </c>
      <c r="F2219" t="s">
        <v>249</v>
      </c>
      <c r="G2219" s="9">
        <v>43838</v>
      </c>
      <c r="H2219" t="s">
        <v>21</v>
      </c>
      <c r="I2219" t="s">
        <v>150</v>
      </c>
      <c r="J2219" s="10" t="s">
        <v>7306</v>
      </c>
      <c r="K2219" t="s">
        <v>62</v>
      </c>
      <c r="M2219" t="s">
        <v>25</v>
      </c>
      <c r="N2219" t="s">
        <v>83</v>
      </c>
    </row>
    <row r="2220" spans="1:14">
      <c r="A2220">
        <v>2219</v>
      </c>
      <c r="B2220" t="s">
        <v>7307</v>
      </c>
      <c r="C2220" t="s">
        <v>7308</v>
      </c>
      <c r="D2220">
        <v>61</v>
      </c>
      <c r="E2220" t="s">
        <v>19</v>
      </c>
      <c r="F2220" t="s">
        <v>383</v>
      </c>
      <c r="G2220" s="9">
        <v>44230</v>
      </c>
      <c r="H2220" t="s">
        <v>21</v>
      </c>
      <c r="I2220" t="s">
        <v>59</v>
      </c>
      <c r="J2220" t="s">
        <v>7309</v>
      </c>
      <c r="K2220" t="s">
        <v>62</v>
      </c>
      <c r="M2220" t="s">
        <v>89</v>
      </c>
      <c r="N2220" t="s">
        <v>83</v>
      </c>
    </row>
    <row r="2221" ht="409.5" spans="1:15">
      <c r="A2221">
        <v>2220</v>
      </c>
      <c r="B2221" t="s">
        <v>7310</v>
      </c>
      <c r="C2221" t="s">
        <v>7311</v>
      </c>
      <c r="D2221">
        <v>50</v>
      </c>
      <c r="E2221" t="s">
        <v>29</v>
      </c>
      <c r="F2221" t="s">
        <v>30</v>
      </c>
      <c r="G2221" s="9">
        <v>44387</v>
      </c>
      <c r="H2221" t="s">
        <v>59</v>
      </c>
      <c r="I2221" t="s">
        <v>72</v>
      </c>
      <c r="J2221" s="10" t="s">
        <v>7312</v>
      </c>
      <c r="K2221" t="s">
        <v>24</v>
      </c>
      <c r="M2221" t="s">
        <v>143</v>
      </c>
      <c r="N2221" t="s">
        <v>33</v>
      </c>
      <c r="O2221" s="11">
        <v>45078.4686805556</v>
      </c>
    </row>
    <row r="2222" ht="409.5" spans="1:14">
      <c r="A2222">
        <v>2221</v>
      </c>
      <c r="B2222" t="s">
        <v>7313</v>
      </c>
      <c r="C2222" t="s">
        <v>7314</v>
      </c>
      <c r="D2222">
        <v>64</v>
      </c>
      <c r="E2222" t="s">
        <v>19</v>
      </c>
      <c r="F2222" t="s">
        <v>20</v>
      </c>
      <c r="G2222" s="9">
        <v>43849</v>
      </c>
      <c r="H2222" t="s">
        <v>59</v>
      </c>
      <c r="I2222" t="s">
        <v>177</v>
      </c>
      <c r="J2222" s="10" t="s">
        <v>7315</v>
      </c>
      <c r="K2222" t="s">
        <v>62</v>
      </c>
      <c r="M2222" t="s">
        <v>41</v>
      </c>
      <c r="N2222" t="s">
        <v>55</v>
      </c>
    </row>
    <row r="2223" ht="409.5" spans="1:17">
      <c r="A2223">
        <v>2222</v>
      </c>
      <c r="B2223" t="s">
        <v>7316</v>
      </c>
      <c r="C2223" t="s">
        <v>7317</v>
      </c>
      <c r="D2223">
        <v>53</v>
      </c>
      <c r="E2223" t="s">
        <v>29</v>
      </c>
      <c r="F2223" t="s">
        <v>286</v>
      </c>
      <c r="G2223" s="9">
        <v>43977</v>
      </c>
      <c r="H2223" t="s">
        <v>67</v>
      </c>
      <c r="I2223" t="s">
        <v>150</v>
      </c>
      <c r="J2223" s="10" t="s">
        <v>7318</v>
      </c>
      <c r="K2223" t="s">
        <v>39</v>
      </c>
      <c r="L2223" t="s">
        <v>7319</v>
      </c>
      <c r="M2223" t="s">
        <v>89</v>
      </c>
      <c r="N2223" t="s">
        <v>33</v>
      </c>
      <c r="O2223" s="11">
        <v>45078.0235763889</v>
      </c>
      <c r="P2223" s="11">
        <v>45078.7388541667</v>
      </c>
      <c r="Q2223">
        <v>1</v>
      </c>
    </row>
    <row r="2224" ht="409.5" spans="1:17">
      <c r="A2224">
        <v>2223</v>
      </c>
      <c r="B2224" t="s">
        <v>7320</v>
      </c>
      <c r="C2224" t="s">
        <v>7321</v>
      </c>
      <c r="D2224">
        <v>67</v>
      </c>
      <c r="E2224" t="s">
        <v>58</v>
      </c>
      <c r="F2224" t="s">
        <v>51</v>
      </c>
      <c r="G2224" s="9">
        <v>43935</v>
      </c>
      <c r="H2224" t="s">
        <v>45</v>
      </c>
      <c r="I2224" t="s">
        <v>177</v>
      </c>
      <c r="J2224" s="10" t="s">
        <v>7322</v>
      </c>
      <c r="K2224" t="s">
        <v>39</v>
      </c>
      <c r="L2224" t="s">
        <v>7323</v>
      </c>
      <c r="M2224" t="s">
        <v>89</v>
      </c>
      <c r="N2224" t="s">
        <v>55</v>
      </c>
      <c r="O2224" s="11">
        <v>45078.6708101852</v>
      </c>
      <c r="P2224" s="11">
        <v>45078.173587963</v>
      </c>
      <c r="Q2224">
        <v>3</v>
      </c>
    </row>
    <row r="2225" spans="1:15">
      <c r="A2225">
        <v>2224</v>
      </c>
      <c r="B2225" t="s">
        <v>7324</v>
      </c>
      <c r="C2225" t="s">
        <v>7325</v>
      </c>
      <c r="D2225">
        <v>31</v>
      </c>
      <c r="E2225" t="s">
        <v>58</v>
      </c>
      <c r="F2225" t="s">
        <v>157</v>
      </c>
      <c r="G2225" s="9">
        <v>44223</v>
      </c>
      <c r="H2225" t="s">
        <v>67</v>
      </c>
      <c r="I2225" t="s">
        <v>177</v>
      </c>
      <c r="J2225" t="s">
        <v>7326</v>
      </c>
      <c r="K2225" t="s">
        <v>24</v>
      </c>
      <c r="M2225" t="s">
        <v>25</v>
      </c>
      <c r="N2225" t="s">
        <v>83</v>
      </c>
      <c r="O2225" s="11">
        <v>45078.7416550926</v>
      </c>
    </row>
    <row r="2226" ht="409.5" spans="1:15">
      <c r="A2226">
        <v>2225</v>
      </c>
      <c r="B2226" t="s">
        <v>7327</v>
      </c>
      <c r="C2226" t="s">
        <v>7328</v>
      </c>
      <c r="D2226">
        <v>26</v>
      </c>
      <c r="E2226" t="s">
        <v>29</v>
      </c>
      <c r="F2226" t="s">
        <v>81</v>
      </c>
      <c r="G2226" s="9">
        <v>44234</v>
      </c>
      <c r="H2226" t="s">
        <v>21</v>
      </c>
      <c r="I2226" t="s">
        <v>37</v>
      </c>
      <c r="J2226" s="10" t="s">
        <v>7329</v>
      </c>
      <c r="K2226" t="s">
        <v>24</v>
      </c>
      <c r="M2226" t="s">
        <v>25</v>
      </c>
      <c r="N2226" t="s">
        <v>55</v>
      </c>
      <c r="O2226" s="11">
        <v>45078.3715393519</v>
      </c>
    </row>
    <row r="2227" ht="409.5" spans="1:17">
      <c r="A2227">
        <v>2226</v>
      </c>
      <c r="B2227" t="s">
        <v>7330</v>
      </c>
      <c r="C2227" t="s">
        <v>7331</v>
      </c>
      <c r="D2227">
        <v>70</v>
      </c>
      <c r="E2227" t="s">
        <v>58</v>
      </c>
      <c r="F2227" t="s">
        <v>249</v>
      </c>
      <c r="G2227" s="9">
        <v>44208</v>
      </c>
      <c r="H2227" t="s">
        <v>59</v>
      </c>
      <c r="I2227" t="s">
        <v>37</v>
      </c>
      <c r="J2227" s="10" t="s">
        <v>7332</v>
      </c>
      <c r="K2227" t="s">
        <v>39</v>
      </c>
      <c r="L2227" t="s">
        <v>7333</v>
      </c>
      <c r="M2227" t="s">
        <v>25</v>
      </c>
      <c r="N2227" t="s">
        <v>83</v>
      </c>
      <c r="O2227" s="11">
        <v>45078.3125347222</v>
      </c>
      <c r="P2227" s="11">
        <v>45078.4312847222</v>
      </c>
      <c r="Q2227">
        <v>5</v>
      </c>
    </row>
    <row r="2228" ht="409.5" spans="1:17">
      <c r="A2228">
        <v>2227</v>
      </c>
      <c r="B2228" t="s">
        <v>7334</v>
      </c>
      <c r="C2228" t="s">
        <v>7335</v>
      </c>
      <c r="D2228">
        <v>61</v>
      </c>
      <c r="E2228" t="s">
        <v>19</v>
      </c>
      <c r="F2228" t="s">
        <v>71</v>
      </c>
      <c r="G2228" s="9">
        <v>44097</v>
      </c>
      <c r="H2228" t="s">
        <v>66</v>
      </c>
      <c r="I2228" t="s">
        <v>113</v>
      </c>
      <c r="J2228" s="10" t="s">
        <v>7336</v>
      </c>
      <c r="K2228" t="s">
        <v>39</v>
      </c>
      <c r="L2228" t="s">
        <v>7337</v>
      </c>
      <c r="M2228" t="s">
        <v>41</v>
      </c>
      <c r="N2228" t="s">
        <v>26</v>
      </c>
      <c r="O2228" s="11">
        <v>45078.7868518519</v>
      </c>
      <c r="P2228" s="11">
        <v>45078.4868518518</v>
      </c>
      <c r="Q2228">
        <v>4</v>
      </c>
    </row>
    <row r="2229" ht="409.5" spans="1:15">
      <c r="A2229">
        <v>2228</v>
      </c>
      <c r="B2229" t="s">
        <v>7338</v>
      </c>
      <c r="C2229" t="s">
        <v>7339</v>
      </c>
      <c r="D2229">
        <v>34</v>
      </c>
      <c r="E2229" t="s">
        <v>58</v>
      </c>
      <c r="F2229" t="s">
        <v>207</v>
      </c>
      <c r="G2229" s="9">
        <v>44186</v>
      </c>
      <c r="H2229" t="s">
        <v>21</v>
      </c>
      <c r="I2229" t="s">
        <v>59</v>
      </c>
      <c r="J2229" s="10" t="s">
        <v>7340</v>
      </c>
      <c r="K2229" t="s">
        <v>24</v>
      </c>
      <c r="M2229" t="s">
        <v>25</v>
      </c>
      <c r="N2229" t="s">
        <v>26</v>
      </c>
      <c r="O2229" s="11">
        <v>45078.7840856481</v>
      </c>
    </row>
    <row r="2230" ht="409.5" spans="1:17">
      <c r="A2230">
        <v>2229</v>
      </c>
      <c r="B2230" t="s">
        <v>7341</v>
      </c>
      <c r="C2230" t="s">
        <v>7342</v>
      </c>
      <c r="D2230">
        <v>60</v>
      </c>
      <c r="E2230" t="s">
        <v>29</v>
      </c>
      <c r="F2230" t="s">
        <v>107</v>
      </c>
      <c r="G2230" s="9">
        <v>44107</v>
      </c>
      <c r="H2230" t="s">
        <v>21</v>
      </c>
      <c r="I2230" t="s">
        <v>77</v>
      </c>
      <c r="J2230" s="10" t="s">
        <v>7343</v>
      </c>
      <c r="K2230" t="s">
        <v>39</v>
      </c>
      <c r="L2230" t="s">
        <v>7344</v>
      </c>
      <c r="M2230" t="s">
        <v>89</v>
      </c>
      <c r="N2230" t="s">
        <v>83</v>
      </c>
      <c r="O2230" s="11">
        <v>45078.2264699074</v>
      </c>
      <c r="P2230" s="11">
        <v>45078.3750810185</v>
      </c>
      <c r="Q2230">
        <v>3</v>
      </c>
    </row>
    <row r="2231" ht="409.5" spans="1:17">
      <c r="A2231">
        <v>2230</v>
      </c>
      <c r="B2231" t="s">
        <v>7345</v>
      </c>
      <c r="C2231" t="s">
        <v>7346</v>
      </c>
      <c r="D2231">
        <v>54</v>
      </c>
      <c r="E2231" t="s">
        <v>19</v>
      </c>
      <c r="F2231" t="s">
        <v>421</v>
      </c>
      <c r="G2231" s="9">
        <v>43942</v>
      </c>
      <c r="H2231" t="s">
        <v>67</v>
      </c>
      <c r="I2231" t="s">
        <v>59</v>
      </c>
      <c r="J2231" s="10" t="s">
        <v>7347</v>
      </c>
      <c r="K2231" t="s">
        <v>39</v>
      </c>
      <c r="L2231" t="s">
        <v>7348</v>
      </c>
      <c r="M2231" t="s">
        <v>143</v>
      </c>
      <c r="N2231" t="s">
        <v>55</v>
      </c>
      <c r="O2231" s="11">
        <v>45078.8813541667</v>
      </c>
      <c r="P2231" s="11">
        <v>45078.3077430556</v>
      </c>
      <c r="Q2231">
        <v>4</v>
      </c>
    </row>
    <row r="2232" ht="409.5" spans="1:14">
      <c r="A2232">
        <v>2231</v>
      </c>
      <c r="B2232" t="s">
        <v>7349</v>
      </c>
      <c r="C2232" t="s">
        <v>7350</v>
      </c>
      <c r="D2232">
        <v>39</v>
      </c>
      <c r="E2232" t="s">
        <v>58</v>
      </c>
      <c r="F2232" t="s">
        <v>421</v>
      </c>
      <c r="G2232" s="9">
        <v>44063</v>
      </c>
      <c r="H2232" t="s">
        <v>66</v>
      </c>
      <c r="I2232" t="s">
        <v>93</v>
      </c>
      <c r="J2232" s="10" t="s">
        <v>7351</v>
      </c>
      <c r="K2232" t="s">
        <v>62</v>
      </c>
      <c r="M2232" t="s">
        <v>89</v>
      </c>
      <c r="N2232" t="s">
        <v>26</v>
      </c>
    </row>
    <row r="2233" ht="409.5" spans="1:17">
      <c r="A2233">
        <v>2232</v>
      </c>
      <c r="B2233" t="s">
        <v>7352</v>
      </c>
      <c r="C2233" t="s">
        <v>7353</v>
      </c>
      <c r="D2233">
        <v>40</v>
      </c>
      <c r="E2233" t="s">
        <v>29</v>
      </c>
      <c r="F2233" t="s">
        <v>383</v>
      </c>
      <c r="G2233" s="9">
        <v>44436</v>
      </c>
      <c r="H2233" t="s">
        <v>21</v>
      </c>
      <c r="I2233" t="s">
        <v>60</v>
      </c>
      <c r="J2233" s="10" t="s">
        <v>7354</v>
      </c>
      <c r="K2233" t="s">
        <v>39</v>
      </c>
      <c r="L2233" t="s">
        <v>7355</v>
      </c>
      <c r="M2233" t="s">
        <v>143</v>
      </c>
      <c r="N2233" t="s">
        <v>55</v>
      </c>
      <c r="O2233" s="11">
        <v>45078.7820717593</v>
      </c>
      <c r="P2233" s="11">
        <v>45078.5167939815</v>
      </c>
      <c r="Q2233">
        <v>5</v>
      </c>
    </row>
    <row r="2234" ht="409.5" spans="1:14">
      <c r="A2234">
        <v>2233</v>
      </c>
      <c r="B2234" t="s">
        <v>7356</v>
      </c>
      <c r="C2234" t="s">
        <v>7357</v>
      </c>
      <c r="D2234">
        <v>63</v>
      </c>
      <c r="E2234" t="s">
        <v>58</v>
      </c>
      <c r="F2234" t="s">
        <v>421</v>
      </c>
      <c r="G2234" s="9">
        <v>43840</v>
      </c>
      <c r="H2234" t="s">
        <v>66</v>
      </c>
      <c r="I2234" t="s">
        <v>77</v>
      </c>
      <c r="J2234" s="10" t="s">
        <v>7358</v>
      </c>
      <c r="K2234" t="s">
        <v>62</v>
      </c>
      <c r="M2234" t="s">
        <v>143</v>
      </c>
      <c r="N2234" t="s">
        <v>55</v>
      </c>
    </row>
    <row r="2235" spans="1:14">
      <c r="A2235">
        <v>2234</v>
      </c>
      <c r="B2235" t="s">
        <v>7359</v>
      </c>
      <c r="C2235" t="s">
        <v>7360</v>
      </c>
      <c r="D2235">
        <v>26</v>
      </c>
      <c r="E2235" t="s">
        <v>58</v>
      </c>
      <c r="F2235" t="s">
        <v>219</v>
      </c>
      <c r="G2235" s="9">
        <v>43902</v>
      </c>
      <c r="H2235" t="s">
        <v>67</v>
      </c>
      <c r="I2235" t="s">
        <v>22</v>
      </c>
      <c r="J2235" t="s">
        <v>7361</v>
      </c>
      <c r="K2235" t="s">
        <v>62</v>
      </c>
      <c r="M2235" t="s">
        <v>41</v>
      </c>
      <c r="N2235" t="s">
        <v>33</v>
      </c>
    </row>
    <row r="2236" ht="409.5" spans="1:14">
      <c r="A2236">
        <v>2235</v>
      </c>
      <c r="B2236" t="s">
        <v>7362</v>
      </c>
      <c r="C2236" t="s">
        <v>7363</v>
      </c>
      <c r="D2236">
        <v>26</v>
      </c>
      <c r="E2236" t="s">
        <v>58</v>
      </c>
      <c r="F2236" t="s">
        <v>655</v>
      </c>
      <c r="G2236" s="9">
        <v>44139</v>
      </c>
      <c r="H2236" t="s">
        <v>66</v>
      </c>
      <c r="I2236" t="s">
        <v>52</v>
      </c>
      <c r="J2236" s="10" t="s">
        <v>7364</v>
      </c>
      <c r="K2236" t="s">
        <v>62</v>
      </c>
      <c r="M2236" t="s">
        <v>25</v>
      </c>
      <c r="N2236" t="s">
        <v>83</v>
      </c>
    </row>
    <row r="2237" spans="1:14">
      <c r="A2237">
        <v>2236</v>
      </c>
      <c r="B2237" t="s">
        <v>7365</v>
      </c>
      <c r="C2237" t="s">
        <v>7366</v>
      </c>
      <c r="D2237">
        <v>43</v>
      </c>
      <c r="E2237" t="s">
        <v>19</v>
      </c>
      <c r="F2237" t="s">
        <v>383</v>
      </c>
      <c r="G2237" s="9">
        <v>44393</v>
      </c>
      <c r="H2237" t="s">
        <v>21</v>
      </c>
      <c r="I2237" t="s">
        <v>52</v>
      </c>
      <c r="J2237" t="s">
        <v>7367</v>
      </c>
      <c r="K2237" t="s">
        <v>62</v>
      </c>
      <c r="M2237" t="s">
        <v>25</v>
      </c>
      <c r="N2237" t="s">
        <v>83</v>
      </c>
    </row>
    <row r="2238" spans="1:17">
      <c r="A2238">
        <v>2237</v>
      </c>
      <c r="B2238" t="s">
        <v>7368</v>
      </c>
      <c r="C2238" t="s">
        <v>7369</v>
      </c>
      <c r="D2238">
        <v>50</v>
      </c>
      <c r="E2238" t="s">
        <v>19</v>
      </c>
      <c r="F2238" t="s">
        <v>86</v>
      </c>
      <c r="G2238" s="9">
        <v>44530</v>
      </c>
      <c r="H2238" t="s">
        <v>21</v>
      </c>
      <c r="I2238" t="s">
        <v>99</v>
      </c>
      <c r="J2238" t="s">
        <v>7370</v>
      </c>
      <c r="K2238" t="s">
        <v>39</v>
      </c>
      <c r="L2238" t="s">
        <v>7371</v>
      </c>
      <c r="M2238" t="s">
        <v>143</v>
      </c>
      <c r="N2238" t="s">
        <v>55</v>
      </c>
      <c r="O2238" s="11">
        <v>45078.2189699074</v>
      </c>
      <c r="P2238" s="11">
        <v>45078.8773032407</v>
      </c>
      <c r="Q2238">
        <v>3</v>
      </c>
    </row>
    <row r="2239" ht="409.5" spans="1:14">
      <c r="A2239">
        <v>2238</v>
      </c>
      <c r="B2239" t="s">
        <v>7372</v>
      </c>
      <c r="C2239" t="s">
        <v>7373</v>
      </c>
      <c r="D2239">
        <v>21</v>
      </c>
      <c r="E2239" t="s">
        <v>29</v>
      </c>
      <c r="F2239" t="s">
        <v>173</v>
      </c>
      <c r="G2239" s="9">
        <v>44112</v>
      </c>
      <c r="H2239" t="s">
        <v>67</v>
      </c>
      <c r="I2239" t="s">
        <v>150</v>
      </c>
      <c r="J2239" s="10" t="s">
        <v>7374</v>
      </c>
      <c r="K2239" t="s">
        <v>62</v>
      </c>
      <c r="M2239" t="s">
        <v>89</v>
      </c>
      <c r="N2239" t="s">
        <v>83</v>
      </c>
    </row>
    <row r="2240" ht="409.5" spans="1:14">
      <c r="A2240">
        <v>2239</v>
      </c>
      <c r="B2240" t="s">
        <v>7375</v>
      </c>
      <c r="C2240" t="s">
        <v>7376</v>
      </c>
      <c r="D2240">
        <v>63</v>
      </c>
      <c r="E2240" t="s">
        <v>19</v>
      </c>
      <c r="F2240" t="s">
        <v>397</v>
      </c>
      <c r="G2240" s="9">
        <v>43968</v>
      </c>
      <c r="H2240" t="s">
        <v>59</v>
      </c>
      <c r="I2240" t="s">
        <v>31</v>
      </c>
      <c r="J2240" s="10" t="s">
        <v>7377</v>
      </c>
      <c r="K2240" t="s">
        <v>62</v>
      </c>
      <c r="M2240" t="s">
        <v>89</v>
      </c>
      <c r="N2240" t="s">
        <v>55</v>
      </c>
    </row>
    <row r="2241" ht="409.5" spans="1:15">
      <c r="A2241">
        <v>2240</v>
      </c>
      <c r="B2241" t="s">
        <v>7378</v>
      </c>
      <c r="C2241" t="s">
        <v>7379</v>
      </c>
      <c r="D2241">
        <v>52</v>
      </c>
      <c r="E2241" t="s">
        <v>29</v>
      </c>
      <c r="F2241" t="s">
        <v>383</v>
      </c>
      <c r="G2241" s="9">
        <v>44181</v>
      </c>
      <c r="H2241" t="s">
        <v>67</v>
      </c>
      <c r="I2241" t="s">
        <v>99</v>
      </c>
      <c r="J2241" s="10" t="s">
        <v>7380</v>
      </c>
      <c r="K2241" t="s">
        <v>24</v>
      </c>
      <c r="M2241" t="s">
        <v>41</v>
      </c>
      <c r="N2241" t="s">
        <v>33</v>
      </c>
      <c r="O2241" s="11">
        <v>45078.9329166667</v>
      </c>
    </row>
    <row r="2242" ht="409.5" spans="1:15">
      <c r="A2242">
        <v>2241</v>
      </c>
      <c r="B2242" t="s">
        <v>7381</v>
      </c>
      <c r="C2242" t="s">
        <v>7382</v>
      </c>
      <c r="D2242">
        <v>23</v>
      </c>
      <c r="E2242" t="s">
        <v>29</v>
      </c>
      <c r="F2242" t="s">
        <v>44</v>
      </c>
      <c r="G2242" s="9">
        <v>44396</v>
      </c>
      <c r="H2242" t="s">
        <v>67</v>
      </c>
      <c r="I2242" t="s">
        <v>141</v>
      </c>
      <c r="J2242" s="10" t="s">
        <v>7383</v>
      </c>
      <c r="K2242" t="s">
        <v>24</v>
      </c>
      <c r="M2242" t="s">
        <v>89</v>
      </c>
      <c r="N2242" t="s">
        <v>33</v>
      </c>
      <c r="O2242" s="11">
        <v>45078.2141898148</v>
      </c>
    </row>
    <row r="2243" ht="409.5" spans="1:14">
      <c r="A2243">
        <v>2242</v>
      </c>
      <c r="B2243" t="s">
        <v>7384</v>
      </c>
      <c r="C2243" t="s">
        <v>7385</v>
      </c>
      <c r="D2243">
        <v>23</v>
      </c>
      <c r="E2243" t="s">
        <v>58</v>
      </c>
      <c r="F2243" t="s">
        <v>317</v>
      </c>
      <c r="G2243" s="9">
        <v>44022</v>
      </c>
      <c r="H2243" t="s">
        <v>45</v>
      </c>
      <c r="I2243" t="s">
        <v>67</v>
      </c>
      <c r="J2243" s="10" t="s">
        <v>7386</v>
      </c>
      <c r="K2243" t="s">
        <v>62</v>
      </c>
      <c r="M2243" t="s">
        <v>41</v>
      </c>
      <c r="N2243" t="s">
        <v>33</v>
      </c>
    </row>
    <row r="2244" ht="405" spans="1:14">
      <c r="A2244">
        <v>2243</v>
      </c>
      <c r="B2244" t="s">
        <v>7387</v>
      </c>
      <c r="C2244" t="s">
        <v>7388</v>
      </c>
      <c r="D2244">
        <v>51</v>
      </c>
      <c r="E2244" t="s">
        <v>58</v>
      </c>
      <c r="F2244" t="s">
        <v>431</v>
      </c>
      <c r="G2244" s="9">
        <v>44329</v>
      </c>
      <c r="H2244" t="s">
        <v>67</v>
      </c>
      <c r="I2244" t="s">
        <v>67</v>
      </c>
      <c r="J2244" s="10" t="s">
        <v>7389</v>
      </c>
      <c r="K2244" t="s">
        <v>62</v>
      </c>
      <c r="M2244" t="s">
        <v>25</v>
      </c>
      <c r="N2244" t="s">
        <v>55</v>
      </c>
    </row>
    <row r="2245" ht="409.5" spans="1:14">
      <c r="A2245">
        <v>2244</v>
      </c>
      <c r="B2245" t="s">
        <v>7390</v>
      </c>
      <c r="C2245" t="s">
        <v>7391</v>
      </c>
      <c r="D2245">
        <v>68</v>
      </c>
      <c r="E2245" t="s">
        <v>58</v>
      </c>
      <c r="F2245" t="s">
        <v>149</v>
      </c>
      <c r="G2245" s="9">
        <v>43892</v>
      </c>
      <c r="H2245" t="s">
        <v>59</v>
      </c>
      <c r="I2245" t="s">
        <v>150</v>
      </c>
      <c r="J2245" s="10" t="s">
        <v>7392</v>
      </c>
      <c r="K2245" t="s">
        <v>62</v>
      </c>
      <c r="M2245" t="s">
        <v>143</v>
      </c>
      <c r="N2245" t="s">
        <v>55</v>
      </c>
    </row>
    <row r="2246" ht="409.5" spans="1:17">
      <c r="A2246">
        <v>2245</v>
      </c>
      <c r="B2246" t="s">
        <v>7393</v>
      </c>
      <c r="C2246" t="s">
        <v>7394</v>
      </c>
      <c r="D2246">
        <v>54</v>
      </c>
      <c r="E2246" t="s">
        <v>58</v>
      </c>
      <c r="F2246" t="s">
        <v>223</v>
      </c>
      <c r="G2246" s="9">
        <v>44090</v>
      </c>
      <c r="H2246" t="s">
        <v>21</v>
      </c>
      <c r="I2246" t="s">
        <v>31</v>
      </c>
      <c r="J2246" s="10" t="s">
        <v>7395</v>
      </c>
      <c r="K2246" t="s">
        <v>39</v>
      </c>
      <c r="L2246" t="s">
        <v>7396</v>
      </c>
      <c r="M2246" t="s">
        <v>89</v>
      </c>
      <c r="N2246" t="s">
        <v>33</v>
      </c>
      <c r="O2246" s="11">
        <v>45078.7795023148</v>
      </c>
      <c r="P2246" s="11">
        <v>45078.0364467593</v>
      </c>
      <c r="Q2246">
        <v>3</v>
      </c>
    </row>
    <row r="2247" ht="409.5" spans="1:17">
      <c r="A2247">
        <v>2246</v>
      </c>
      <c r="B2247" t="s">
        <v>7397</v>
      </c>
      <c r="C2247" t="s">
        <v>7398</v>
      </c>
      <c r="D2247">
        <v>59</v>
      </c>
      <c r="E2247" t="s">
        <v>19</v>
      </c>
      <c r="F2247" t="s">
        <v>149</v>
      </c>
      <c r="G2247" s="9">
        <v>44080</v>
      </c>
      <c r="H2247" t="s">
        <v>66</v>
      </c>
      <c r="I2247" t="s">
        <v>177</v>
      </c>
      <c r="J2247" s="10" t="s">
        <v>7399</v>
      </c>
      <c r="K2247" t="s">
        <v>39</v>
      </c>
      <c r="L2247" t="s">
        <v>7400</v>
      </c>
      <c r="M2247" t="s">
        <v>143</v>
      </c>
      <c r="N2247" t="s">
        <v>33</v>
      </c>
      <c r="O2247" s="11">
        <v>45078.453125</v>
      </c>
      <c r="P2247" s="11">
        <v>45078.7322916667</v>
      </c>
      <c r="Q2247">
        <v>1</v>
      </c>
    </row>
    <row r="2248" ht="409.5" spans="1:17">
      <c r="A2248">
        <v>2247</v>
      </c>
      <c r="B2248" t="s">
        <v>7401</v>
      </c>
      <c r="C2248" t="s">
        <v>7402</v>
      </c>
      <c r="D2248">
        <v>42</v>
      </c>
      <c r="E2248" t="s">
        <v>58</v>
      </c>
      <c r="F2248" t="s">
        <v>30</v>
      </c>
      <c r="G2248" s="9">
        <v>44092</v>
      </c>
      <c r="H2248" t="s">
        <v>66</v>
      </c>
      <c r="I2248" t="s">
        <v>72</v>
      </c>
      <c r="J2248" s="10" t="s">
        <v>7403</v>
      </c>
      <c r="K2248" t="s">
        <v>39</v>
      </c>
      <c r="L2248" t="s">
        <v>7404</v>
      </c>
      <c r="M2248" t="s">
        <v>41</v>
      </c>
      <c r="N2248" t="s">
        <v>33</v>
      </c>
      <c r="O2248" s="11">
        <v>45077.9614814815</v>
      </c>
      <c r="P2248" s="11">
        <v>45077.9503703704</v>
      </c>
      <c r="Q2248">
        <v>5</v>
      </c>
    </row>
    <row r="2249" ht="409.5" spans="1:17">
      <c r="A2249">
        <v>2248</v>
      </c>
      <c r="B2249" t="s">
        <v>7405</v>
      </c>
      <c r="C2249" t="s">
        <v>7406</v>
      </c>
      <c r="D2249">
        <v>61</v>
      </c>
      <c r="E2249" t="s">
        <v>58</v>
      </c>
      <c r="F2249" t="s">
        <v>125</v>
      </c>
      <c r="G2249" s="9">
        <v>44131</v>
      </c>
      <c r="H2249" t="s">
        <v>21</v>
      </c>
      <c r="I2249" t="s">
        <v>52</v>
      </c>
      <c r="J2249" s="10" t="s">
        <v>7407</v>
      </c>
      <c r="K2249" t="s">
        <v>39</v>
      </c>
      <c r="L2249" t="s">
        <v>7408</v>
      </c>
      <c r="M2249" t="s">
        <v>25</v>
      </c>
      <c r="N2249" t="s">
        <v>26</v>
      </c>
      <c r="O2249" s="11">
        <v>45078.8253935185</v>
      </c>
      <c r="P2249" s="11">
        <v>45078.5212268519</v>
      </c>
      <c r="Q2249">
        <v>2</v>
      </c>
    </row>
    <row r="2250" spans="1:15">
      <c r="A2250">
        <v>2249</v>
      </c>
      <c r="B2250" t="s">
        <v>7409</v>
      </c>
      <c r="C2250" t="s">
        <v>7410</v>
      </c>
      <c r="D2250">
        <v>32</v>
      </c>
      <c r="E2250" t="s">
        <v>58</v>
      </c>
      <c r="F2250" t="s">
        <v>211</v>
      </c>
      <c r="G2250" s="9">
        <v>44343</v>
      </c>
      <c r="H2250" t="s">
        <v>21</v>
      </c>
      <c r="I2250" t="s">
        <v>93</v>
      </c>
      <c r="J2250" t="s">
        <v>7411</v>
      </c>
      <c r="K2250" t="s">
        <v>24</v>
      </c>
      <c r="M2250" t="s">
        <v>143</v>
      </c>
      <c r="N2250" t="s">
        <v>33</v>
      </c>
      <c r="O2250" s="11">
        <v>45078.8101273148</v>
      </c>
    </row>
    <row r="2251" spans="1:17">
      <c r="A2251">
        <v>2250</v>
      </c>
      <c r="B2251" t="s">
        <v>7412</v>
      </c>
      <c r="C2251" t="s">
        <v>7413</v>
      </c>
      <c r="D2251">
        <v>18</v>
      </c>
      <c r="E2251" t="s">
        <v>58</v>
      </c>
      <c r="F2251" t="s">
        <v>117</v>
      </c>
      <c r="G2251" s="9">
        <v>44403</v>
      </c>
      <c r="H2251" t="s">
        <v>45</v>
      </c>
      <c r="I2251" t="s">
        <v>67</v>
      </c>
      <c r="J2251" t="s">
        <v>4173</v>
      </c>
      <c r="K2251" t="s">
        <v>39</v>
      </c>
      <c r="L2251" t="s">
        <v>7414</v>
      </c>
      <c r="M2251" t="s">
        <v>25</v>
      </c>
      <c r="N2251" t="s">
        <v>33</v>
      </c>
      <c r="O2251" s="11">
        <v>45078.2872222222</v>
      </c>
      <c r="P2251" s="11">
        <v>45078.4254166667</v>
      </c>
      <c r="Q2251">
        <v>4</v>
      </c>
    </row>
    <row r="2252" ht="409.5" spans="1:14">
      <c r="A2252">
        <v>2251</v>
      </c>
      <c r="B2252" t="s">
        <v>7415</v>
      </c>
      <c r="C2252" t="s">
        <v>7416</v>
      </c>
      <c r="D2252">
        <v>70</v>
      </c>
      <c r="E2252" t="s">
        <v>19</v>
      </c>
      <c r="F2252" t="s">
        <v>485</v>
      </c>
      <c r="G2252" s="9">
        <v>44002</v>
      </c>
      <c r="H2252" t="s">
        <v>67</v>
      </c>
      <c r="I2252" t="s">
        <v>59</v>
      </c>
      <c r="J2252" s="10" t="s">
        <v>7417</v>
      </c>
      <c r="K2252" t="s">
        <v>62</v>
      </c>
      <c r="M2252" t="s">
        <v>89</v>
      </c>
      <c r="N2252" t="s">
        <v>83</v>
      </c>
    </row>
    <row r="2253" spans="1:17">
      <c r="A2253">
        <v>2252</v>
      </c>
      <c r="B2253" t="s">
        <v>7418</v>
      </c>
      <c r="C2253" t="s">
        <v>7419</v>
      </c>
      <c r="D2253">
        <v>25</v>
      </c>
      <c r="E2253" t="s">
        <v>19</v>
      </c>
      <c r="F2253" t="s">
        <v>699</v>
      </c>
      <c r="G2253" s="9">
        <v>43945</v>
      </c>
      <c r="H2253" t="s">
        <v>66</v>
      </c>
      <c r="I2253" t="s">
        <v>93</v>
      </c>
      <c r="J2253" t="s">
        <v>7420</v>
      </c>
      <c r="K2253" t="s">
        <v>39</v>
      </c>
      <c r="L2253" t="s">
        <v>7421</v>
      </c>
      <c r="M2253" t="s">
        <v>89</v>
      </c>
      <c r="N2253" t="s">
        <v>83</v>
      </c>
      <c r="O2253" s="11">
        <v>45078.6365509259</v>
      </c>
      <c r="P2253" s="11">
        <v>45078.6400231481</v>
      </c>
      <c r="Q2253">
        <v>3</v>
      </c>
    </row>
    <row r="2254" ht="409.5" spans="1:17">
      <c r="A2254">
        <v>2253</v>
      </c>
      <c r="B2254" t="s">
        <v>7422</v>
      </c>
      <c r="C2254" t="s">
        <v>7423</v>
      </c>
      <c r="D2254">
        <v>48</v>
      </c>
      <c r="E2254" t="s">
        <v>29</v>
      </c>
      <c r="F2254" t="s">
        <v>207</v>
      </c>
      <c r="G2254" s="9">
        <v>44095</v>
      </c>
      <c r="H2254" t="s">
        <v>59</v>
      </c>
      <c r="I2254" t="s">
        <v>22</v>
      </c>
      <c r="J2254" s="10" t="s">
        <v>7424</v>
      </c>
      <c r="K2254" t="s">
        <v>39</v>
      </c>
      <c r="L2254" t="s">
        <v>7425</v>
      </c>
      <c r="M2254" t="s">
        <v>89</v>
      </c>
      <c r="N2254" t="s">
        <v>55</v>
      </c>
      <c r="O2254" s="11">
        <v>45078.6573958333</v>
      </c>
      <c r="P2254" s="11">
        <v>45078.5712847222</v>
      </c>
      <c r="Q2254">
        <v>3</v>
      </c>
    </row>
    <row r="2255" ht="409.5" spans="1:14">
      <c r="A2255">
        <v>2254</v>
      </c>
      <c r="B2255" t="s">
        <v>7426</v>
      </c>
      <c r="C2255" t="s">
        <v>7427</v>
      </c>
      <c r="D2255">
        <v>55</v>
      </c>
      <c r="E2255" t="s">
        <v>58</v>
      </c>
      <c r="F2255" t="s">
        <v>44</v>
      </c>
      <c r="G2255" s="9">
        <v>44530</v>
      </c>
      <c r="H2255" t="s">
        <v>59</v>
      </c>
      <c r="I2255" t="s">
        <v>46</v>
      </c>
      <c r="J2255" s="10" t="s">
        <v>7428</v>
      </c>
      <c r="K2255" t="s">
        <v>62</v>
      </c>
      <c r="M2255" t="s">
        <v>89</v>
      </c>
      <c r="N2255" t="s">
        <v>55</v>
      </c>
    </row>
    <row r="2256" ht="409.5" spans="1:17">
      <c r="A2256">
        <v>2255</v>
      </c>
      <c r="B2256" t="s">
        <v>7429</v>
      </c>
      <c r="C2256" t="s">
        <v>7430</v>
      </c>
      <c r="D2256">
        <v>54</v>
      </c>
      <c r="E2256" t="s">
        <v>58</v>
      </c>
      <c r="F2256" t="s">
        <v>71</v>
      </c>
      <c r="G2256" s="9">
        <v>44295</v>
      </c>
      <c r="H2256" t="s">
        <v>45</v>
      </c>
      <c r="I2256" t="s">
        <v>60</v>
      </c>
      <c r="J2256" s="10" t="s">
        <v>7431</v>
      </c>
      <c r="K2256" t="s">
        <v>39</v>
      </c>
      <c r="L2256" t="s">
        <v>7432</v>
      </c>
      <c r="M2256" t="s">
        <v>89</v>
      </c>
      <c r="N2256" t="s">
        <v>33</v>
      </c>
      <c r="O2256" s="11">
        <v>45078.1074421296</v>
      </c>
      <c r="P2256" s="11">
        <v>45078.7352199074</v>
      </c>
      <c r="Q2256">
        <v>3</v>
      </c>
    </row>
    <row r="2257" spans="1:15">
      <c r="A2257">
        <v>2256</v>
      </c>
      <c r="B2257" t="s">
        <v>7433</v>
      </c>
      <c r="C2257" t="s">
        <v>7434</v>
      </c>
      <c r="D2257">
        <v>22</v>
      </c>
      <c r="E2257" t="s">
        <v>58</v>
      </c>
      <c r="F2257" t="s">
        <v>36</v>
      </c>
      <c r="G2257" s="9">
        <v>44308</v>
      </c>
      <c r="H2257" t="s">
        <v>67</v>
      </c>
      <c r="I2257" t="s">
        <v>37</v>
      </c>
      <c r="J2257" t="s">
        <v>7435</v>
      </c>
      <c r="K2257" t="s">
        <v>24</v>
      </c>
      <c r="M2257" t="s">
        <v>25</v>
      </c>
      <c r="N2257" t="s">
        <v>83</v>
      </c>
      <c r="O2257" s="11">
        <v>45078.5268981481</v>
      </c>
    </row>
    <row r="2258" ht="409.5" spans="1:15">
      <c r="A2258">
        <v>2257</v>
      </c>
      <c r="B2258" t="s">
        <v>7436</v>
      </c>
      <c r="C2258" t="s">
        <v>7437</v>
      </c>
      <c r="D2258">
        <v>47</v>
      </c>
      <c r="E2258" t="s">
        <v>58</v>
      </c>
      <c r="F2258" t="s">
        <v>202</v>
      </c>
      <c r="G2258" s="9">
        <v>44487</v>
      </c>
      <c r="H2258" t="s">
        <v>21</v>
      </c>
      <c r="I2258" t="s">
        <v>46</v>
      </c>
      <c r="J2258" s="10" t="s">
        <v>7438</v>
      </c>
      <c r="K2258" t="s">
        <v>24</v>
      </c>
      <c r="M2258" t="s">
        <v>89</v>
      </c>
      <c r="N2258" t="s">
        <v>26</v>
      </c>
      <c r="O2258" s="11">
        <v>45078.4928935185</v>
      </c>
    </row>
    <row r="2259" ht="409.5" spans="1:15">
      <c r="A2259">
        <v>2258</v>
      </c>
      <c r="B2259" t="s">
        <v>7439</v>
      </c>
      <c r="C2259" t="s">
        <v>7440</v>
      </c>
      <c r="D2259">
        <v>59</v>
      </c>
      <c r="E2259" t="s">
        <v>58</v>
      </c>
      <c r="F2259" t="s">
        <v>699</v>
      </c>
      <c r="G2259" s="9">
        <v>44103</v>
      </c>
      <c r="H2259" t="s">
        <v>67</v>
      </c>
      <c r="I2259" t="s">
        <v>52</v>
      </c>
      <c r="J2259" s="10" t="s">
        <v>7441</v>
      </c>
      <c r="K2259" t="s">
        <v>24</v>
      </c>
      <c r="M2259" t="s">
        <v>89</v>
      </c>
      <c r="N2259" t="s">
        <v>83</v>
      </c>
      <c r="O2259" s="11">
        <v>45078.8081944444</v>
      </c>
    </row>
    <row r="2260" spans="1:15">
      <c r="A2260">
        <v>2259</v>
      </c>
      <c r="B2260" t="s">
        <v>7442</v>
      </c>
      <c r="C2260" t="s">
        <v>7443</v>
      </c>
      <c r="D2260">
        <v>54</v>
      </c>
      <c r="E2260" t="s">
        <v>58</v>
      </c>
      <c r="F2260" t="s">
        <v>339</v>
      </c>
      <c r="G2260" s="9">
        <v>44080</v>
      </c>
      <c r="H2260" t="s">
        <v>59</v>
      </c>
      <c r="I2260" t="s">
        <v>22</v>
      </c>
      <c r="J2260" t="s">
        <v>7444</v>
      </c>
      <c r="K2260" t="s">
        <v>24</v>
      </c>
      <c r="M2260" t="s">
        <v>89</v>
      </c>
      <c r="N2260" t="s">
        <v>83</v>
      </c>
      <c r="O2260" s="11">
        <v>45078.602650463</v>
      </c>
    </row>
    <row r="2261" ht="409.5" spans="1:14">
      <c r="A2261">
        <v>2260</v>
      </c>
      <c r="B2261" t="s">
        <v>7445</v>
      </c>
      <c r="C2261" t="s">
        <v>7446</v>
      </c>
      <c r="D2261">
        <v>64</v>
      </c>
      <c r="E2261" t="s">
        <v>29</v>
      </c>
      <c r="F2261" t="s">
        <v>107</v>
      </c>
      <c r="G2261" s="9">
        <v>44304</v>
      </c>
      <c r="H2261" t="s">
        <v>59</v>
      </c>
      <c r="I2261" t="s">
        <v>60</v>
      </c>
      <c r="J2261" s="10" t="s">
        <v>7447</v>
      </c>
      <c r="K2261" t="s">
        <v>62</v>
      </c>
      <c r="M2261" t="s">
        <v>89</v>
      </c>
      <c r="N2261" t="s">
        <v>55</v>
      </c>
    </row>
    <row r="2262" ht="409.5" spans="1:14">
      <c r="A2262">
        <v>2261</v>
      </c>
      <c r="B2262" t="s">
        <v>7448</v>
      </c>
      <c r="C2262" t="s">
        <v>7449</v>
      </c>
      <c r="D2262">
        <v>41</v>
      </c>
      <c r="E2262" t="s">
        <v>29</v>
      </c>
      <c r="F2262" t="s">
        <v>129</v>
      </c>
      <c r="G2262" s="9">
        <v>44310</v>
      </c>
      <c r="H2262" t="s">
        <v>66</v>
      </c>
      <c r="I2262" t="s">
        <v>52</v>
      </c>
      <c r="J2262" s="10" t="s">
        <v>7450</v>
      </c>
      <c r="K2262" t="s">
        <v>62</v>
      </c>
      <c r="M2262" t="s">
        <v>41</v>
      </c>
      <c r="N2262" t="s">
        <v>26</v>
      </c>
    </row>
    <row r="2263" ht="409.5" spans="1:17">
      <c r="A2263">
        <v>2262</v>
      </c>
      <c r="B2263" t="s">
        <v>7451</v>
      </c>
      <c r="C2263" t="s">
        <v>7452</v>
      </c>
      <c r="D2263">
        <v>58</v>
      </c>
      <c r="E2263" t="s">
        <v>29</v>
      </c>
      <c r="F2263" t="s">
        <v>421</v>
      </c>
      <c r="G2263" s="9">
        <v>43877</v>
      </c>
      <c r="H2263" t="s">
        <v>59</v>
      </c>
      <c r="I2263" t="s">
        <v>141</v>
      </c>
      <c r="J2263" s="10" t="s">
        <v>7453</v>
      </c>
      <c r="K2263" t="s">
        <v>39</v>
      </c>
      <c r="L2263" t="s">
        <v>7454</v>
      </c>
      <c r="M2263" t="s">
        <v>143</v>
      </c>
      <c r="N2263" t="s">
        <v>55</v>
      </c>
      <c r="O2263" s="11">
        <v>45078.5367361111</v>
      </c>
      <c r="P2263" s="11">
        <v>45078.5172916667</v>
      </c>
      <c r="Q2263">
        <v>3</v>
      </c>
    </row>
    <row r="2264" ht="409.5" spans="1:17">
      <c r="A2264">
        <v>2263</v>
      </c>
      <c r="B2264" t="s">
        <v>7455</v>
      </c>
      <c r="C2264" t="s">
        <v>7456</v>
      </c>
      <c r="D2264">
        <v>57</v>
      </c>
      <c r="E2264" t="s">
        <v>19</v>
      </c>
      <c r="F2264" t="s">
        <v>242</v>
      </c>
      <c r="G2264" s="9">
        <v>44512</v>
      </c>
      <c r="H2264" t="s">
        <v>67</v>
      </c>
      <c r="I2264" t="s">
        <v>150</v>
      </c>
      <c r="J2264" s="10" t="s">
        <v>7457</v>
      </c>
      <c r="K2264" t="s">
        <v>39</v>
      </c>
      <c r="L2264" t="s">
        <v>7458</v>
      </c>
      <c r="M2264" t="s">
        <v>89</v>
      </c>
      <c r="N2264" t="s">
        <v>83</v>
      </c>
      <c r="O2264" s="11">
        <v>45077.9450925926</v>
      </c>
      <c r="P2264" s="11">
        <v>45078.5839814815</v>
      </c>
      <c r="Q2264">
        <v>2</v>
      </c>
    </row>
    <row r="2265" ht="409.5" spans="1:14">
      <c r="A2265">
        <v>2264</v>
      </c>
      <c r="B2265" t="s">
        <v>7459</v>
      </c>
      <c r="C2265" t="s">
        <v>7460</v>
      </c>
      <c r="D2265">
        <v>70</v>
      </c>
      <c r="E2265" t="s">
        <v>58</v>
      </c>
      <c r="F2265" t="s">
        <v>129</v>
      </c>
      <c r="G2265" s="9">
        <v>44532</v>
      </c>
      <c r="H2265" t="s">
        <v>59</v>
      </c>
      <c r="I2265" t="s">
        <v>60</v>
      </c>
      <c r="J2265" s="10" t="s">
        <v>7461</v>
      </c>
      <c r="K2265" t="s">
        <v>62</v>
      </c>
      <c r="M2265" t="s">
        <v>41</v>
      </c>
      <c r="N2265" t="s">
        <v>83</v>
      </c>
    </row>
    <row r="2266" ht="409.5" spans="1:15">
      <c r="A2266">
        <v>2265</v>
      </c>
      <c r="B2266" t="s">
        <v>7462</v>
      </c>
      <c r="C2266" t="s">
        <v>7463</v>
      </c>
      <c r="D2266">
        <v>24</v>
      </c>
      <c r="E2266" t="s">
        <v>29</v>
      </c>
      <c r="F2266" t="s">
        <v>173</v>
      </c>
      <c r="G2266" s="9">
        <v>43980</v>
      </c>
      <c r="H2266" t="s">
        <v>66</v>
      </c>
      <c r="I2266" t="s">
        <v>67</v>
      </c>
      <c r="J2266" s="10" t="s">
        <v>7464</v>
      </c>
      <c r="K2266" t="s">
        <v>24</v>
      </c>
      <c r="M2266" t="s">
        <v>41</v>
      </c>
      <c r="N2266" t="s">
        <v>26</v>
      </c>
      <c r="O2266" s="11">
        <v>45078.5881828704</v>
      </c>
    </row>
    <row r="2267" ht="409.5" spans="1:15">
      <c r="A2267">
        <v>2266</v>
      </c>
      <c r="B2267" t="s">
        <v>7465</v>
      </c>
      <c r="C2267" t="s">
        <v>7466</v>
      </c>
      <c r="D2267">
        <v>32</v>
      </c>
      <c r="E2267" t="s">
        <v>19</v>
      </c>
      <c r="F2267" t="s">
        <v>161</v>
      </c>
      <c r="G2267" s="9">
        <v>43854</v>
      </c>
      <c r="H2267" t="s">
        <v>21</v>
      </c>
      <c r="I2267" t="s">
        <v>141</v>
      </c>
      <c r="J2267" s="10" t="s">
        <v>7467</v>
      </c>
      <c r="K2267" t="s">
        <v>24</v>
      </c>
      <c r="M2267" t="s">
        <v>143</v>
      </c>
      <c r="N2267" t="s">
        <v>55</v>
      </c>
      <c r="O2267" s="11">
        <v>45078.7027893519</v>
      </c>
    </row>
    <row r="2268" ht="409.5" spans="1:17">
      <c r="A2268">
        <v>2267</v>
      </c>
      <c r="B2268" t="s">
        <v>7468</v>
      </c>
      <c r="C2268" t="s">
        <v>7469</v>
      </c>
      <c r="D2268">
        <v>59</v>
      </c>
      <c r="E2268" t="s">
        <v>19</v>
      </c>
      <c r="F2268" t="s">
        <v>36</v>
      </c>
      <c r="G2268" s="9">
        <v>44543</v>
      </c>
      <c r="H2268" t="s">
        <v>66</v>
      </c>
      <c r="I2268" t="s">
        <v>31</v>
      </c>
      <c r="J2268" s="10" t="s">
        <v>7470</v>
      </c>
      <c r="K2268" t="s">
        <v>39</v>
      </c>
      <c r="L2268" t="s">
        <v>7471</v>
      </c>
      <c r="M2268" t="s">
        <v>25</v>
      </c>
      <c r="N2268" t="s">
        <v>26</v>
      </c>
      <c r="O2268" s="11">
        <v>45078.2889236111</v>
      </c>
      <c r="P2268" s="11">
        <v>45078.0958680556</v>
      </c>
      <c r="Q2268">
        <v>1</v>
      </c>
    </row>
    <row r="2269" ht="409.5" spans="1:14">
      <c r="A2269">
        <v>2268</v>
      </c>
      <c r="B2269" t="s">
        <v>7472</v>
      </c>
      <c r="C2269" t="s">
        <v>7473</v>
      </c>
      <c r="D2269">
        <v>56</v>
      </c>
      <c r="E2269" t="s">
        <v>19</v>
      </c>
      <c r="F2269" t="s">
        <v>207</v>
      </c>
      <c r="G2269" s="9">
        <v>44233</v>
      </c>
      <c r="H2269" t="s">
        <v>59</v>
      </c>
      <c r="I2269" t="s">
        <v>59</v>
      </c>
      <c r="J2269" s="10" t="s">
        <v>7474</v>
      </c>
      <c r="K2269" t="s">
        <v>62</v>
      </c>
      <c r="M2269" t="s">
        <v>41</v>
      </c>
      <c r="N2269" t="s">
        <v>83</v>
      </c>
    </row>
    <row r="2270" ht="409.5" spans="1:15">
      <c r="A2270">
        <v>2269</v>
      </c>
      <c r="B2270" t="s">
        <v>7475</v>
      </c>
      <c r="C2270" t="s">
        <v>7476</v>
      </c>
      <c r="D2270">
        <v>26</v>
      </c>
      <c r="E2270" t="s">
        <v>29</v>
      </c>
      <c r="F2270" t="s">
        <v>286</v>
      </c>
      <c r="G2270" s="9">
        <v>44501</v>
      </c>
      <c r="H2270" t="s">
        <v>67</v>
      </c>
      <c r="I2270" t="s">
        <v>37</v>
      </c>
      <c r="J2270" s="10" t="s">
        <v>7477</v>
      </c>
      <c r="K2270" t="s">
        <v>24</v>
      </c>
      <c r="M2270" t="s">
        <v>143</v>
      </c>
      <c r="N2270" t="s">
        <v>33</v>
      </c>
      <c r="O2270" s="11">
        <v>45078.0625578704</v>
      </c>
    </row>
    <row r="2271" spans="1:17">
      <c r="A2271">
        <v>2270</v>
      </c>
      <c r="B2271" t="s">
        <v>7478</v>
      </c>
      <c r="C2271" t="s">
        <v>7479</v>
      </c>
      <c r="D2271">
        <v>38</v>
      </c>
      <c r="E2271" t="s">
        <v>19</v>
      </c>
      <c r="F2271" t="s">
        <v>339</v>
      </c>
      <c r="G2271" s="9">
        <v>44070</v>
      </c>
      <c r="H2271" t="s">
        <v>21</v>
      </c>
      <c r="I2271" t="s">
        <v>67</v>
      </c>
      <c r="J2271" t="s">
        <v>7480</v>
      </c>
      <c r="K2271" t="s">
        <v>39</v>
      </c>
      <c r="L2271" t="s">
        <v>7481</v>
      </c>
      <c r="M2271" t="s">
        <v>25</v>
      </c>
      <c r="N2271" t="s">
        <v>55</v>
      </c>
      <c r="O2271" s="11">
        <v>45078.3986805556</v>
      </c>
      <c r="P2271" s="11">
        <v>45078.8459027778</v>
      </c>
      <c r="Q2271">
        <v>3</v>
      </c>
    </row>
    <row r="2272" ht="409.5" spans="1:15">
      <c r="A2272">
        <v>2271</v>
      </c>
      <c r="B2272" t="s">
        <v>6651</v>
      </c>
      <c r="C2272" t="s">
        <v>7482</v>
      </c>
      <c r="D2272">
        <v>32</v>
      </c>
      <c r="E2272" t="s">
        <v>29</v>
      </c>
      <c r="F2272" t="s">
        <v>36</v>
      </c>
      <c r="G2272" s="9">
        <v>44333</v>
      </c>
      <c r="H2272" t="s">
        <v>45</v>
      </c>
      <c r="I2272" t="s">
        <v>93</v>
      </c>
      <c r="J2272" s="10" t="s">
        <v>7483</v>
      </c>
      <c r="K2272" t="s">
        <v>24</v>
      </c>
      <c r="M2272" t="s">
        <v>25</v>
      </c>
      <c r="N2272" t="s">
        <v>83</v>
      </c>
      <c r="O2272" s="11">
        <v>45078.3514699074</v>
      </c>
    </row>
    <row r="2273" ht="409.5" spans="1:17">
      <c r="A2273">
        <v>2272</v>
      </c>
      <c r="B2273" t="s">
        <v>7484</v>
      </c>
      <c r="C2273" t="s">
        <v>7485</v>
      </c>
      <c r="D2273">
        <v>48</v>
      </c>
      <c r="E2273" t="s">
        <v>58</v>
      </c>
      <c r="F2273" t="s">
        <v>211</v>
      </c>
      <c r="G2273" s="9">
        <v>43966</v>
      </c>
      <c r="H2273" t="s">
        <v>45</v>
      </c>
      <c r="I2273" t="s">
        <v>113</v>
      </c>
      <c r="J2273" s="10" t="s">
        <v>7486</v>
      </c>
      <c r="K2273" t="s">
        <v>39</v>
      </c>
      <c r="L2273" t="s">
        <v>7487</v>
      </c>
      <c r="M2273" t="s">
        <v>41</v>
      </c>
      <c r="N2273" t="s">
        <v>33</v>
      </c>
      <c r="O2273" s="11">
        <v>45078.3042708333</v>
      </c>
      <c r="P2273" s="11">
        <v>45078.3619097222</v>
      </c>
      <c r="Q2273">
        <v>4</v>
      </c>
    </row>
    <row r="2274" spans="1:15">
      <c r="A2274">
        <v>2273</v>
      </c>
      <c r="B2274" t="s">
        <v>7488</v>
      </c>
      <c r="C2274" t="s">
        <v>7489</v>
      </c>
      <c r="D2274">
        <v>63</v>
      </c>
      <c r="E2274" t="s">
        <v>29</v>
      </c>
      <c r="F2274" t="s">
        <v>125</v>
      </c>
      <c r="G2274" s="9">
        <v>43973</v>
      </c>
      <c r="H2274" t="s">
        <v>66</v>
      </c>
      <c r="I2274" t="s">
        <v>99</v>
      </c>
      <c r="J2274" t="s">
        <v>7490</v>
      </c>
      <c r="K2274" t="s">
        <v>24</v>
      </c>
      <c r="M2274" t="s">
        <v>41</v>
      </c>
      <c r="N2274" t="s">
        <v>33</v>
      </c>
      <c r="O2274" s="11">
        <v>45078.1438541667</v>
      </c>
    </row>
    <row r="2275" ht="409.5" spans="1:17">
      <c r="A2275">
        <v>2274</v>
      </c>
      <c r="B2275" t="s">
        <v>7491</v>
      </c>
      <c r="C2275" t="s">
        <v>7492</v>
      </c>
      <c r="D2275">
        <v>21</v>
      </c>
      <c r="E2275" t="s">
        <v>58</v>
      </c>
      <c r="F2275" t="s">
        <v>129</v>
      </c>
      <c r="G2275" s="9">
        <v>44402</v>
      </c>
      <c r="H2275" t="s">
        <v>66</v>
      </c>
      <c r="I2275" t="s">
        <v>113</v>
      </c>
      <c r="J2275" s="10" t="s">
        <v>7493</v>
      </c>
      <c r="K2275" t="s">
        <v>39</v>
      </c>
      <c r="L2275" t="s">
        <v>7494</v>
      </c>
      <c r="M2275" t="s">
        <v>143</v>
      </c>
      <c r="N2275" t="s">
        <v>83</v>
      </c>
      <c r="O2275" s="11">
        <v>45078.1737384259</v>
      </c>
      <c r="P2275" s="11">
        <v>45078.2917939815</v>
      </c>
      <c r="Q2275">
        <v>1</v>
      </c>
    </row>
    <row r="2276" spans="1:14">
      <c r="A2276">
        <v>2275</v>
      </c>
      <c r="B2276" t="s">
        <v>7495</v>
      </c>
      <c r="C2276" t="s">
        <v>7496</v>
      </c>
      <c r="D2276">
        <v>69</v>
      </c>
      <c r="E2276" t="s">
        <v>58</v>
      </c>
      <c r="F2276" t="s">
        <v>219</v>
      </c>
      <c r="G2276" s="9">
        <v>44163</v>
      </c>
      <c r="H2276" t="s">
        <v>45</v>
      </c>
      <c r="I2276" t="s">
        <v>22</v>
      </c>
      <c r="J2276" t="s">
        <v>7497</v>
      </c>
      <c r="K2276" t="s">
        <v>62</v>
      </c>
      <c r="M2276" t="s">
        <v>25</v>
      </c>
      <c r="N2276" t="s">
        <v>83</v>
      </c>
    </row>
    <row r="2277" ht="409.5" spans="1:14">
      <c r="A2277">
        <v>2276</v>
      </c>
      <c r="B2277" t="s">
        <v>7498</v>
      </c>
      <c r="C2277" t="s">
        <v>7499</v>
      </c>
      <c r="D2277">
        <v>67</v>
      </c>
      <c r="E2277" t="s">
        <v>58</v>
      </c>
      <c r="F2277" t="s">
        <v>211</v>
      </c>
      <c r="G2277" s="9">
        <v>44457</v>
      </c>
      <c r="H2277" t="s">
        <v>21</v>
      </c>
      <c r="I2277" t="s">
        <v>22</v>
      </c>
      <c r="J2277" s="10" t="s">
        <v>7500</v>
      </c>
      <c r="K2277" t="s">
        <v>62</v>
      </c>
      <c r="M2277" t="s">
        <v>41</v>
      </c>
      <c r="N2277" t="s">
        <v>55</v>
      </c>
    </row>
    <row r="2278" ht="409.5" spans="1:17">
      <c r="A2278">
        <v>2277</v>
      </c>
      <c r="B2278" t="s">
        <v>7501</v>
      </c>
      <c r="C2278" t="s">
        <v>7502</v>
      </c>
      <c r="D2278">
        <v>52</v>
      </c>
      <c r="E2278" t="s">
        <v>58</v>
      </c>
      <c r="F2278" t="s">
        <v>397</v>
      </c>
      <c r="G2278" s="9">
        <v>44524</v>
      </c>
      <c r="H2278" t="s">
        <v>21</v>
      </c>
      <c r="I2278" t="s">
        <v>31</v>
      </c>
      <c r="J2278" s="10" t="s">
        <v>7503</v>
      </c>
      <c r="K2278" t="s">
        <v>39</v>
      </c>
      <c r="L2278" t="s">
        <v>7504</v>
      </c>
      <c r="M2278" t="s">
        <v>41</v>
      </c>
      <c r="N2278" t="s">
        <v>26</v>
      </c>
      <c r="O2278" s="11">
        <v>45078.6425462963</v>
      </c>
      <c r="P2278" s="11">
        <v>45078.8994907407</v>
      </c>
      <c r="Q2278">
        <v>1</v>
      </c>
    </row>
    <row r="2279" ht="409.5" spans="1:15">
      <c r="A2279">
        <v>2278</v>
      </c>
      <c r="B2279" t="s">
        <v>7505</v>
      </c>
      <c r="C2279" t="s">
        <v>7506</v>
      </c>
      <c r="D2279">
        <v>21</v>
      </c>
      <c r="E2279" t="s">
        <v>19</v>
      </c>
      <c r="F2279" t="s">
        <v>383</v>
      </c>
      <c r="G2279" s="9">
        <v>44191</v>
      </c>
      <c r="H2279" t="s">
        <v>67</v>
      </c>
      <c r="I2279" t="s">
        <v>113</v>
      </c>
      <c r="J2279" s="10" t="s">
        <v>7507</v>
      </c>
      <c r="K2279" t="s">
        <v>24</v>
      </c>
      <c r="M2279" t="s">
        <v>41</v>
      </c>
      <c r="N2279" t="s">
        <v>33</v>
      </c>
      <c r="O2279" s="11">
        <v>45078.7377083333</v>
      </c>
    </row>
    <row r="2280" ht="409.5" spans="1:14">
      <c r="A2280">
        <v>2279</v>
      </c>
      <c r="B2280" t="s">
        <v>7508</v>
      </c>
      <c r="C2280" t="s">
        <v>7509</v>
      </c>
      <c r="D2280">
        <v>43</v>
      </c>
      <c r="E2280" t="s">
        <v>29</v>
      </c>
      <c r="F2280" t="s">
        <v>30</v>
      </c>
      <c r="G2280" s="9">
        <v>43917</v>
      </c>
      <c r="H2280" t="s">
        <v>45</v>
      </c>
      <c r="I2280" t="s">
        <v>60</v>
      </c>
      <c r="J2280" s="10" t="s">
        <v>7510</v>
      </c>
      <c r="K2280" t="s">
        <v>62</v>
      </c>
      <c r="M2280" t="s">
        <v>25</v>
      </c>
      <c r="N2280" t="s">
        <v>83</v>
      </c>
    </row>
    <row r="2281" spans="1:15">
      <c r="A2281">
        <v>2280</v>
      </c>
      <c r="B2281" t="s">
        <v>7511</v>
      </c>
      <c r="C2281" t="s">
        <v>7512</v>
      </c>
      <c r="D2281">
        <v>34</v>
      </c>
      <c r="E2281" t="s">
        <v>58</v>
      </c>
      <c r="F2281" t="s">
        <v>51</v>
      </c>
      <c r="G2281" s="9">
        <v>44416</v>
      </c>
      <c r="H2281" t="s">
        <v>59</v>
      </c>
      <c r="I2281" t="s">
        <v>67</v>
      </c>
      <c r="J2281" t="s">
        <v>442</v>
      </c>
      <c r="K2281" t="s">
        <v>24</v>
      </c>
      <c r="M2281" t="s">
        <v>25</v>
      </c>
      <c r="N2281" t="s">
        <v>26</v>
      </c>
      <c r="O2281" s="11">
        <v>45078.4537037037</v>
      </c>
    </row>
    <row r="2282" ht="409.5" spans="1:17">
      <c r="A2282">
        <v>2281</v>
      </c>
      <c r="B2282" t="s">
        <v>7513</v>
      </c>
      <c r="C2282" t="s">
        <v>7514</v>
      </c>
      <c r="D2282">
        <v>60</v>
      </c>
      <c r="E2282" t="s">
        <v>19</v>
      </c>
      <c r="F2282" t="s">
        <v>36</v>
      </c>
      <c r="G2282" s="9">
        <v>44248</v>
      </c>
      <c r="H2282" t="s">
        <v>67</v>
      </c>
      <c r="I2282" t="s">
        <v>46</v>
      </c>
      <c r="J2282" s="10" t="s">
        <v>7515</v>
      </c>
      <c r="K2282" t="s">
        <v>39</v>
      </c>
      <c r="L2282" t="s">
        <v>7516</v>
      </c>
      <c r="M2282" t="s">
        <v>41</v>
      </c>
      <c r="N2282" t="s">
        <v>26</v>
      </c>
      <c r="O2282" s="11">
        <v>45078.8342824074</v>
      </c>
      <c r="P2282" s="11">
        <v>45078.0488657407</v>
      </c>
      <c r="Q2282">
        <v>2</v>
      </c>
    </row>
    <row r="2283" ht="409.5" spans="1:15">
      <c r="A2283">
        <v>2282</v>
      </c>
      <c r="B2283" t="s">
        <v>7517</v>
      </c>
      <c r="C2283" t="s">
        <v>7518</v>
      </c>
      <c r="D2283">
        <v>45</v>
      </c>
      <c r="E2283" t="s">
        <v>58</v>
      </c>
      <c r="F2283" t="s">
        <v>317</v>
      </c>
      <c r="G2283" s="9">
        <v>44269</v>
      </c>
      <c r="H2283" t="s">
        <v>21</v>
      </c>
      <c r="I2283" t="s">
        <v>93</v>
      </c>
      <c r="J2283" s="10" t="s">
        <v>7519</v>
      </c>
      <c r="K2283" t="s">
        <v>24</v>
      </c>
      <c r="M2283" t="s">
        <v>41</v>
      </c>
      <c r="N2283" t="s">
        <v>33</v>
      </c>
      <c r="O2283" s="11">
        <v>45078.0329050926</v>
      </c>
    </row>
    <row r="2284" ht="409.5" spans="1:15">
      <c r="A2284">
        <v>2283</v>
      </c>
      <c r="B2284" t="s">
        <v>7520</v>
      </c>
      <c r="C2284" t="s">
        <v>7521</v>
      </c>
      <c r="D2284">
        <v>37</v>
      </c>
      <c r="E2284" t="s">
        <v>29</v>
      </c>
      <c r="F2284" t="s">
        <v>103</v>
      </c>
      <c r="G2284" s="9">
        <v>44368</v>
      </c>
      <c r="H2284" t="s">
        <v>66</v>
      </c>
      <c r="I2284" t="s">
        <v>59</v>
      </c>
      <c r="J2284" s="10" t="s">
        <v>7522</v>
      </c>
      <c r="K2284" t="s">
        <v>24</v>
      </c>
      <c r="M2284" t="s">
        <v>143</v>
      </c>
      <c r="N2284" t="s">
        <v>55</v>
      </c>
      <c r="O2284" s="11">
        <v>45078.1773726852</v>
      </c>
    </row>
    <row r="2285" ht="409.5" spans="1:15">
      <c r="A2285">
        <v>2284</v>
      </c>
      <c r="B2285" t="s">
        <v>7523</v>
      </c>
      <c r="C2285" t="s">
        <v>7524</v>
      </c>
      <c r="D2285">
        <v>40</v>
      </c>
      <c r="E2285" t="s">
        <v>58</v>
      </c>
      <c r="F2285" t="s">
        <v>107</v>
      </c>
      <c r="G2285" s="9">
        <v>44261</v>
      </c>
      <c r="H2285" t="s">
        <v>67</v>
      </c>
      <c r="I2285" t="s">
        <v>67</v>
      </c>
      <c r="J2285" s="10" t="s">
        <v>7525</v>
      </c>
      <c r="K2285" t="s">
        <v>24</v>
      </c>
      <c r="M2285" t="s">
        <v>41</v>
      </c>
      <c r="N2285" t="s">
        <v>55</v>
      </c>
      <c r="O2285" s="11">
        <v>45078.248912037</v>
      </c>
    </row>
    <row r="2286" ht="409.5" spans="1:14">
      <c r="A2286">
        <v>2285</v>
      </c>
      <c r="B2286" t="s">
        <v>7526</v>
      </c>
      <c r="C2286" t="s">
        <v>7527</v>
      </c>
      <c r="D2286">
        <v>60</v>
      </c>
      <c r="E2286" t="s">
        <v>58</v>
      </c>
      <c r="F2286" t="s">
        <v>71</v>
      </c>
      <c r="G2286" s="9">
        <v>44432</v>
      </c>
      <c r="H2286" t="s">
        <v>66</v>
      </c>
      <c r="I2286" t="s">
        <v>22</v>
      </c>
      <c r="J2286" s="10" t="s">
        <v>7528</v>
      </c>
      <c r="K2286" t="s">
        <v>62</v>
      </c>
      <c r="M2286" t="s">
        <v>89</v>
      </c>
      <c r="N2286" t="s">
        <v>55</v>
      </c>
    </row>
    <row r="2287" ht="409.5" spans="1:17">
      <c r="A2287">
        <v>2286</v>
      </c>
      <c r="B2287" t="s">
        <v>7529</v>
      </c>
      <c r="C2287" t="s">
        <v>7530</v>
      </c>
      <c r="D2287">
        <v>65</v>
      </c>
      <c r="E2287" t="s">
        <v>29</v>
      </c>
      <c r="F2287" t="s">
        <v>92</v>
      </c>
      <c r="G2287" s="9">
        <v>43877</v>
      </c>
      <c r="H2287" t="s">
        <v>67</v>
      </c>
      <c r="I2287" t="s">
        <v>22</v>
      </c>
      <c r="J2287" s="10" t="s">
        <v>7531</v>
      </c>
      <c r="K2287" t="s">
        <v>39</v>
      </c>
      <c r="L2287" t="s">
        <v>7532</v>
      </c>
      <c r="M2287" t="s">
        <v>25</v>
      </c>
      <c r="N2287" t="s">
        <v>55</v>
      </c>
      <c r="O2287" s="11">
        <v>45078.8211574074</v>
      </c>
      <c r="P2287" s="11">
        <v>45078.3051851852</v>
      </c>
      <c r="Q2287">
        <v>4</v>
      </c>
    </row>
    <row r="2288" ht="409.5" spans="1:14">
      <c r="A2288">
        <v>2287</v>
      </c>
      <c r="B2288" t="s">
        <v>7533</v>
      </c>
      <c r="C2288" t="s">
        <v>7534</v>
      </c>
      <c r="D2288">
        <v>69</v>
      </c>
      <c r="E2288" t="s">
        <v>29</v>
      </c>
      <c r="F2288" t="s">
        <v>98</v>
      </c>
      <c r="G2288" s="9">
        <v>43936</v>
      </c>
      <c r="H2288" t="s">
        <v>45</v>
      </c>
      <c r="I2288" t="s">
        <v>99</v>
      </c>
      <c r="J2288" s="10" t="s">
        <v>7535</v>
      </c>
      <c r="K2288" t="s">
        <v>62</v>
      </c>
      <c r="M2288" t="s">
        <v>25</v>
      </c>
      <c r="N2288" t="s">
        <v>55</v>
      </c>
    </row>
    <row r="2289" spans="1:15">
      <c r="A2289">
        <v>2288</v>
      </c>
      <c r="B2289" t="s">
        <v>7536</v>
      </c>
      <c r="C2289" t="s">
        <v>7537</v>
      </c>
      <c r="D2289">
        <v>27</v>
      </c>
      <c r="E2289" t="s">
        <v>58</v>
      </c>
      <c r="F2289" t="s">
        <v>149</v>
      </c>
      <c r="G2289" s="9">
        <v>44126</v>
      </c>
      <c r="H2289" t="s">
        <v>66</v>
      </c>
      <c r="I2289" t="s">
        <v>60</v>
      </c>
      <c r="J2289" t="s">
        <v>7538</v>
      </c>
      <c r="K2289" t="s">
        <v>24</v>
      </c>
      <c r="M2289" t="s">
        <v>143</v>
      </c>
      <c r="N2289" t="s">
        <v>33</v>
      </c>
      <c r="O2289" s="11">
        <v>45078.9121527778</v>
      </c>
    </row>
    <row r="2290" spans="1:15">
      <c r="A2290">
        <v>2289</v>
      </c>
      <c r="B2290" t="s">
        <v>7539</v>
      </c>
      <c r="C2290" t="s">
        <v>7540</v>
      </c>
      <c r="D2290">
        <v>44</v>
      </c>
      <c r="E2290" t="s">
        <v>29</v>
      </c>
      <c r="F2290" t="s">
        <v>281</v>
      </c>
      <c r="G2290" s="9">
        <v>44472</v>
      </c>
      <c r="H2290" t="s">
        <v>59</v>
      </c>
      <c r="I2290" t="s">
        <v>59</v>
      </c>
      <c r="J2290" t="s">
        <v>7541</v>
      </c>
      <c r="K2290" t="s">
        <v>24</v>
      </c>
      <c r="M2290" t="s">
        <v>41</v>
      </c>
      <c r="N2290" t="s">
        <v>26</v>
      </c>
      <c r="O2290" s="11">
        <v>45078.0878587963</v>
      </c>
    </row>
    <row r="2291" ht="409.5" spans="1:17">
      <c r="A2291">
        <v>2290</v>
      </c>
      <c r="B2291" t="s">
        <v>7542</v>
      </c>
      <c r="C2291" t="s">
        <v>7543</v>
      </c>
      <c r="D2291">
        <v>54</v>
      </c>
      <c r="E2291" t="s">
        <v>29</v>
      </c>
      <c r="F2291" t="s">
        <v>20</v>
      </c>
      <c r="G2291" s="9">
        <v>44051</v>
      </c>
      <c r="H2291" t="s">
        <v>59</v>
      </c>
      <c r="I2291" t="s">
        <v>59</v>
      </c>
      <c r="J2291" s="10" t="s">
        <v>7544</v>
      </c>
      <c r="K2291" t="s">
        <v>39</v>
      </c>
      <c r="L2291" t="s">
        <v>7545</v>
      </c>
      <c r="M2291" t="s">
        <v>25</v>
      </c>
      <c r="N2291" t="s">
        <v>55</v>
      </c>
      <c r="O2291" s="11">
        <v>45078.9246875</v>
      </c>
      <c r="P2291" s="11">
        <v>45078.5489930556</v>
      </c>
      <c r="Q2291">
        <v>2</v>
      </c>
    </row>
    <row r="2292" ht="409.5" spans="1:14">
      <c r="A2292">
        <v>2291</v>
      </c>
      <c r="B2292" t="s">
        <v>7546</v>
      </c>
      <c r="C2292" t="s">
        <v>7547</v>
      </c>
      <c r="D2292">
        <v>70</v>
      </c>
      <c r="E2292" t="s">
        <v>58</v>
      </c>
      <c r="F2292" t="s">
        <v>107</v>
      </c>
      <c r="G2292" s="9">
        <v>44281</v>
      </c>
      <c r="H2292" t="s">
        <v>67</v>
      </c>
      <c r="I2292" t="s">
        <v>99</v>
      </c>
      <c r="J2292" s="10" t="s">
        <v>7548</v>
      </c>
      <c r="K2292" t="s">
        <v>62</v>
      </c>
      <c r="M2292" t="s">
        <v>143</v>
      </c>
      <c r="N2292" t="s">
        <v>55</v>
      </c>
    </row>
    <row r="2293" spans="1:14">
      <c r="A2293">
        <v>2292</v>
      </c>
      <c r="B2293" t="s">
        <v>7549</v>
      </c>
      <c r="C2293" t="s">
        <v>7550</v>
      </c>
      <c r="D2293">
        <v>65</v>
      </c>
      <c r="E2293" t="s">
        <v>19</v>
      </c>
      <c r="F2293" t="s">
        <v>149</v>
      </c>
      <c r="G2293" s="9">
        <v>43984</v>
      </c>
      <c r="H2293" t="s">
        <v>67</v>
      </c>
      <c r="I2293" t="s">
        <v>77</v>
      </c>
      <c r="J2293" t="s">
        <v>7551</v>
      </c>
      <c r="K2293" t="s">
        <v>62</v>
      </c>
      <c r="M2293" t="s">
        <v>143</v>
      </c>
      <c r="N2293" t="s">
        <v>83</v>
      </c>
    </row>
    <row r="2294" ht="409.5" spans="1:14">
      <c r="A2294">
        <v>2293</v>
      </c>
      <c r="B2294" t="s">
        <v>7552</v>
      </c>
      <c r="C2294" t="s">
        <v>7553</v>
      </c>
      <c r="D2294">
        <v>48</v>
      </c>
      <c r="E2294" t="s">
        <v>29</v>
      </c>
      <c r="F2294" t="s">
        <v>157</v>
      </c>
      <c r="G2294" s="9">
        <v>44270</v>
      </c>
      <c r="H2294" t="s">
        <v>67</v>
      </c>
      <c r="I2294" t="s">
        <v>31</v>
      </c>
      <c r="J2294" s="10" t="s">
        <v>7554</v>
      </c>
      <c r="K2294" t="s">
        <v>62</v>
      </c>
      <c r="M2294" t="s">
        <v>143</v>
      </c>
      <c r="N2294" t="s">
        <v>83</v>
      </c>
    </row>
    <row r="2295" spans="1:15">
      <c r="A2295">
        <v>2294</v>
      </c>
      <c r="B2295" t="s">
        <v>7555</v>
      </c>
      <c r="C2295" t="s">
        <v>7556</v>
      </c>
      <c r="D2295">
        <v>23</v>
      </c>
      <c r="E2295" t="s">
        <v>58</v>
      </c>
      <c r="F2295" t="s">
        <v>219</v>
      </c>
      <c r="G2295" s="9">
        <v>44231</v>
      </c>
      <c r="H2295" t="s">
        <v>66</v>
      </c>
      <c r="I2295" t="s">
        <v>99</v>
      </c>
      <c r="J2295" t="s">
        <v>449</v>
      </c>
      <c r="K2295" t="s">
        <v>24</v>
      </c>
      <c r="M2295" t="s">
        <v>143</v>
      </c>
      <c r="N2295" t="s">
        <v>26</v>
      </c>
      <c r="O2295" s="11">
        <v>45078.6518287037</v>
      </c>
    </row>
    <row r="2296" ht="409.5" spans="1:17">
      <c r="A2296">
        <v>2295</v>
      </c>
      <c r="B2296" t="s">
        <v>7557</v>
      </c>
      <c r="C2296" t="s">
        <v>7558</v>
      </c>
      <c r="D2296">
        <v>62</v>
      </c>
      <c r="E2296" t="s">
        <v>29</v>
      </c>
      <c r="F2296" t="s">
        <v>98</v>
      </c>
      <c r="G2296" s="9">
        <v>44231</v>
      </c>
      <c r="H2296" t="s">
        <v>59</v>
      </c>
      <c r="I2296" t="s">
        <v>46</v>
      </c>
      <c r="J2296" s="10" t="s">
        <v>7559</v>
      </c>
      <c r="K2296" t="s">
        <v>39</v>
      </c>
      <c r="L2296" t="s">
        <v>7560</v>
      </c>
      <c r="M2296" t="s">
        <v>89</v>
      </c>
      <c r="N2296" t="s">
        <v>55</v>
      </c>
      <c r="O2296" s="11">
        <v>45078.0504513889</v>
      </c>
      <c r="P2296" s="11">
        <v>45078.2823958333</v>
      </c>
      <c r="Q2296">
        <v>1</v>
      </c>
    </row>
    <row r="2297" ht="409.5" spans="1:14">
      <c r="A2297">
        <v>2296</v>
      </c>
      <c r="B2297" t="s">
        <v>7561</v>
      </c>
      <c r="C2297" t="s">
        <v>7562</v>
      </c>
      <c r="D2297">
        <v>63</v>
      </c>
      <c r="E2297" t="s">
        <v>19</v>
      </c>
      <c r="F2297" t="s">
        <v>281</v>
      </c>
      <c r="G2297" s="9">
        <v>44189</v>
      </c>
      <c r="H2297" t="s">
        <v>45</v>
      </c>
      <c r="I2297" t="s">
        <v>31</v>
      </c>
      <c r="J2297" s="10" t="s">
        <v>7563</v>
      </c>
      <c r="K2297" t="s">
        <v>62</v>
      </c>
      <c r="M2297" t="s">
        <v>143</v>
      </c>
      <c r="N2297" t="s">
        <v>26</v>
      </c>
    </row>
    <row r="2298" ht="409.5" spans="1:15">
      <c r="A2298">
        <v>2297</v>
      </c>
      <c r="B2298" t="s">
        <v>7564</v>
      </c>
      <c r="C2298" t="s">
        <v>7565</v>
      </c>
      <c r="D2298">
        <v>48</v>
      </c>
      <c r="E2298" t="s">
        <v>29</v>
      </c>
      <c r="F2298" t="s">
        <v>219</v>
      </c>
      <c r="G2298" s="9">
        <v>44383</v>
      </c>
      <c r="H2298" t="s">
        <v>66</v>
      </c>
      <c r="I2298" t="s">
        <v>99</v>
      </c>
      <c r="J2298" s="10" t="s">
        <v>7566</v>
      </c>
      <c r="K2298" t="s">
        <v>24</v>
      </c>
      <c r="M2298" t="s">
        <v>41</v>
      </c>
      <c r="N2298" t="s">
        <v>26</v>
      </c>
      <c r="O2298" s="11">
        <v>45078.4664699074</v>
      </c>
    </row>
    <row r="2299" ht="409.5" spans="1:15">
      <c r="A2299">
        <v>2298</v>
      </c>
      <c r="B2299" t="s">
        <v>7567</v>
      </c>
      <c r="C2299" t="s">
        <v>7568</v>
      </c>
      <c r="D2299">
        <v>65</v>
      </c>
      <c r="E2299" t="s">
        <v>29</v>
      </c>
      <c r="F2299" t="s">
        <v>112</v>
      </c>
      <c r="G2299" s="9">
        <v>44038</v>
      </c>
      <c r="H2299" t="s">
        <v>59</v>
      </c>
      <c r="I2299" t="s">
        <v>72</v>
      </c>
      <c r="J2299" s="10" t="s">
        <v>7569</v>
      </c>
      <c r="K2299" t="s">
        <v>24</v>
      </c>
      <c r="M2299" t="s">
        <v>41</v>
      </c>
      <c r="N2299" t="s">
        <v>83</v>
      </c>
      <c r="O2299" s="11">
        <v>45078.7831597222</v>
      </c>
    </row>
    <row r="2300" ht="409.5" spans="1:15">
      <c r="A2300">
        <v>2299</v>
      </c>
      <c r="B2300" t="s">
        <v>7570</v>
      </c>
      <c r="C2300" t="s">
        <v>7571</v>
      </c>
      <c r="D2300">
        <v>42</v>
      </c>
      <c r="E2300" t="s">
        <v>19</v>
      </c>
      <c r="F2300" t="s">
        <v>81</v>
      </c>
      <c r="G2300" s="9">
        <v>44004</v>
      </c>
      <c r="H2300" t="s">
        <v>21</v>
      </c>
      <c r="I2300" t="s">
        <v>46</v>
      </c>
      <c r="J2300" s="10" t="s">
        <v>7572</v>
      </c>
      <c r="K2300" t="s">
        <v>24</v>
      </c>
      <c r="M2300" t="s">
        <v>25</v>
      </c>
      <c r="N2300" t="s">
        <v>83</v>
      </c>
      <c r="O2300" s="11">
        <v>45078.0637384259</v>
      </c>
    </row>
    <row r="2301" ht="409.5" spans="1:15">
      <c r="A2301">
        <v>2300</v>
      </c>
      <c r="B2301" t="s">
        <v>7573</v>
      </c>
      <c r="C2301" t="s">
        <v>7574</v>
      </c>
      <c r="D2301">
        <v>49</v>
      </c>
      <c r="E2301" t="s">
        <v>19</v>
      </c>
      <c r="F2301" t="s">
        <v>71</v>
      </c>
      <c r="G2301" s="9">
        <v>43994</v>
      </c>
      <c r="H2301" t="s">
        <v>67</v>
      </c>
      <c r="I2301" t="s">
        <v>77</v>
      </c>
      <c r="J2301" s="10" t="s">
        <v>7575</v>
      </c>
      <c r="K2301" t="s">
        <v>24</v>
      </c>
      <c r="M2301" t="s">
        <v>143</v>
      </c>
      <c r="N2301" t="s">
        <v>83</v>
      </c>
      <c r="O2301" s="11">
        <v>45078.3797337963</v>
      </c>
    </row>
    <row r="2302" spans="1:15">
      <c r="A2302">
        <v>2301</v>
      </c>
      <c r="B2302" t="s">
        <v>7576</v>
      </c>
      <c r="C2302" t="s">
        <v>7577</v>
      </c>
      <c r="D2302">
        <v>34</v>
      </c>
      <c r="E2302" t="s">
        <v>58</v>
      </c>
      <c r="F2302" t="s">
        <v>129</v>
      </c>
      <c r="G2302" s="9">
        <v>43988</v>
      </c>
      <c r="H2302" t="s">
        <v>45</v>
      </c>
      <c r="I2302" t="s">
        <v>150</v>
      </c>
      <c r="J2302" t="s">
        <v>7578</v>
      </c>
      <c r="K2302" t="s">
        <v>24</v>
      </c>
      <c r="M2302" t="s">
        <v>41</v>
      </c>
      <c r="N2302" t="s">
        <v>33</v>
      </c>
      <c r="O2302" s="11">
        <v>45078.0228009259</v>
      </c>
    </row>
    <row r="2303" spans="1:14">
      <c r="A2303">
        <v>2302</v>
      </c>
      <c r="B2303" t="s">
        <v>7579</v>
      </c>
      <c r="C2303" t="s">
        <v>7580</v>
      </c>
      <c r="D2303">
        <v>45</v>
      </c>
      <c r="E2303" t="s">
        <v>58</v>
      </c>
      <c r="F2303" t="s">
        <v>397</v>
      </c>
      <c r="G2303" s="9">
        <v>44517</v>
      </c>
      <c r="H2303" t="s">
        <v>59</v>
      </c>
      <c r="I2303" t="s">
        <v>99</v>
      </c>
      <c r="J2303" t="s">
        <v>3174</v>
      </c>
      <c r="K2303" t="s">
        <v>62</v>
      </c>
      <c r="M2303" t="s">
        <v>25</v>
      </c>
      <c r="N2303" t="s">
        <v>83</v>
      </c>
    </row>
    <row r="2304" ht="409.5" spans="1:14">
      <c r="A2304">
        <v>2303</v>
      </c>
      <c r="B2304" t="s">
        <v>7581</v>
      </c>
      <c r="C2304" t="s">
        <v>7582</v>
      </c>
      <c r="D2304">
        <v>25</v>
      </c>
      <c r="E2304" t="s">
        <v>58</v>
      </c>
      <c r="F2304" t="s">
        <v>51</v>
      </c>
      <c r="G2304" s="9">
        <v>44254</v>
      </c>
      <c r="H2304" t="s">
        <v>59</v>
      </c>
      <c r="I2304" t="s">
        <v>60</v>
      </c>
      <c r="J2304" s="10" t="s">
        <v>7583</v>
      </c>
      <c r="K2304" t="s">
        <v>62</v>
      </c>
      <c r="M2304" t="s">
        <v>41</v>
      </c>
      <c r="N2304" t="s">
        <v>55</v>
      </c>
    </row>
    <row r="2305" ht="409.5" spans="1:15">
      <c r="A2305">
        <v>2304</v>
      </c>
      <c r="B2305" t="s">
        <v>7584</v>
      </c>
      <c r="C2305" t="s">
        <v>7585</v>
      </c>
      <c r="D2305">
        <v>57</v>
      </c>
      <c r="E2305" t="s">
        <v>19</v>
      </c>
      <c r="F2305" t="s">
        <v>699</v>
      </c>
      <c r="G2305" s="9">
        <v>44304</v>
      </c>
      <c r="H2305" t="s">
        <v>67</v>
      </c>
      <c r="I2305" t="s">
        <v>177</v>
      </c>
      <c r="J2305" s="10" t="s">
        <v>7586</v>
      </c>
      <c r="K2305" t="s">
        <v>24</v>
      </c>
      <c r="M2305" t="s">
        <v>25</v>
      </c>
      <c r="N2305" t="s">
        <v>33</v>
      </c>
      <c r="O2305" s="11">
        <v>45078.0582407407</v>
      </c>
    </row>
    <row r="2306" ht="409.5" spans="1:14">
      <c r="A2306">
        <v>2305</v>
      </c>
      <c r="B2306" t="s">
        <v>7587</v>
      </c>
      <c r="C2306" t="s">
        <v>7588</v>
      </c>
      <c r="D2306">
        <v>27</v>
      </c>
      <c r="E2306" t="s">
        <v>58</v>
      </c>
      <c r="F2306" t="s">
        <v>456</v>
      </c>
      <c r="G2306" s="9">
        <v>43956</v>
      </c>
      <c r="H2306" t="s">
        <v>59</v>
      </c>
      <c r="I2306" t="s">
        <v>77</v>
      </c>
      <c r="J2306" s="10" t="s">
        <v>7589</v>
      </c>
      <c r="K2306" t="s">
        <v>62</v>
      </c>
      <c r="M2306" t="s">
        <v>143</v>
      </c>
      <c r="N2306" t="s">
        <v>55</v>
      </c>
    </row>
    <row r="2307" ht="409.5" spans="1:15">
      <c r="A2307">
        <v>2306</v>
      </c>
      <c r="B2307" t="s">
        <v>7590</v>
      </c>
      <c r="C2307" t="s">
        <v>7591</v>
      </c>
      <c r="D2307">
        <v>31</v>
      </c>
      <c r="E2307" t="s">
        <v>29</v>
      </c>
      <c r="F2307" t="s">
        <v>339</v>
      </c>
      <c r="G2307" s="9">
        <v>44083</v>
      </c>
      <c r="H2307" t="s">
        <v>59</v>
      </c>
      <c r="I2307" t="s">
        <v>22</v>
      </c>
      <c r="J2307" s="10" t="s">
        <v>7592</v>
      </c>
      <c r="K2307" t="s">
        <v>24</v>
      </c>
      <c r="M2307" t="s">
        <v>143</v>
      </c>
      <c r="N2307" t="s">
        <v>26</v>
      </c>
      <c r="O2307" s="11">
        <v>45078.5881481481</v>
      </c>
    </row>
    <row r="2308" ht="409.5" spans="1:17">
      <c r="A2308">
        <v>2307</v>
      </c>
      <c r="B2308" t="s">
        <v>7593</v>
      </c>
      <c r="C2308" t="s">
        <v>7594</v>
      </c>
      <c r="D2308">
        <v>19</v>
      </c>
      <c r="E2308" t="s">
        <v>29</v>
      </c>
      <c r="F2308" t="s">
        <v>117</v>
      </c>
      <c r="G2308" s="9">
        <v>43888</v>
      </c>
      <c r="H2308" t="s">
        <v>67</v>
      </c>
      <c r="I2308" t="s">
        <v>93</v>
      </c>
      <c r="J2308" s="10" t="s">
        <v>7595</v>
      </c>
      <c r="K2308" t="s">
        <v>39</v>
      </c>
      <c r="L2308" t="s">
        <v>7596</v>
      </c>
      <c r="M2308" t="s">
        <v>25</v>
      </c>
      <c r="N2308" t="s">
        <v>55</v>
      </c>
      <c r="O2308" s="11">
        <v>45078.4832986111</v>
      </c>
      <c r="P2308" s="11">
        <v>45078.3228819444</v>
      </c>
      <c r="Q2308">
        <v>3</v>
      </c>
    </row>
    <row r="2309" ht="409.5" spans="1:14">
      <c r="A2309">
        <v>2308</v>
      </c>
      <c r="B2309" t="s">
        <v>7597</v>
      </c>
      <c r="C2309" t="s">
        <v>7598</v>
      </c>
      <c r="D2309">
        <v>27</v>
      </c>
      <c r="E2309" t="s">
        <v>58</v>
      </c>
      <c r="F2309" t="s">
        <v>65</v>
      </c>
      <c r="G2309" s="9">
        <v>44218</v>
      </c>
      <c r="H2309" t="s">
        <v>21</v>
      </c>
      <c r="I2309" t="s">
        <v>37</v>
      </c>
      <c r="J2309" s="10" t="s">
        <v>7599</v>
      </c>
      <c r="K2309" t="s">
        <v>62</v>
      </c>
      <c r="M2309" t="s">
        <v>143</v>
      </c>
      <c r="N2309" t="s">
        <v>33</v>
      </c>
    </row>
    <row r="2310" ht="409.5" spans="1:14">
      <c r="A2310">
        <v>2309</v>
      </c>
      <c r="B2310" t="s">
        <v>7600</v>
      </c>
      <c r="C2310" t="s">
        <v>7601</v>
      </c>
      <c r="D2310">
        <v>27</v>
      </c>
      <c r="E2310" t="s">
        <v>58</v>
      </c>
      <c r="F2310" t="s">
        <v>339</v>
      </c>
      <c r="G2310" s="9">
        <v>44031</v>
      </c>
      <c r="H2310" t="s">
        <v>45</v>
      </c>
      <c r="I2310" t="s">
        <v>99</v>
      </c>
      <c r="J2310" s="10" t="s">
        <v>7602</v>
      </c>
      <c r="K2310" t="s">
        <v>62</v>
      </c>
      <c r="M2310" t="s">
        <v>89</v>
      </c>
      <c r="N2310" t="s">
        <v>83</v>
      </c>
    </row>
    <row r="2311" ht="409.5" spans="1:15">
      <c r="A2311">
        <v>2310</v>
      </c>
      <c r="B2311" t="s">
        <v>7603</v>
      </c>
      <c r="C2311" t="s">
        <v>7604</v>
      </c>
      <c r="D2311">
        <v>38</v>
      </c>
      <c r="E2311" t="s">
        <v>29</v>
      </c>
      <c r="F2311" t="s">
        <v>655</v>
      </c>
      <c r="G2311" s="9">
        <v>44187</v>
      </c>
      <c r="H2311" t="s">
        <v>45</v>
      </c>
      <c r="I2311" t="s">
        <v>22</v>
      </c>
      <c r="J2311" s="10" t="s">
        <v>7605</v>
      </c>
      <c r="K2311" t="s">
        <v>24</v>
      </c>
      <c r="M2311" t="s">
        <v>89</v>
      </c>
      <c r="N2311" t="s">
        <v>83</v>
      </c>
      <c r="O2311" s="11">
        <v>45078.6632175926</v>
      </c>
    </row>
    <row r="2312" ht="409.5" spans="1:15">
      <c r="A2312">
        <v>2311</v>
      </c>
      <c r="B2312" t="s">
        <v>7606</v>
      </c>
      <c r="C2312" t="s">
        <v>7607</v>
      </c>
      <c r="D2312">
        <v>66</v>
      </c>
      <c r="E2312" t="s">
        <v>19</v>
      </c>
      <c r="F2312" t="s">
        <v>339</v>
      </c>
      <c r="G2312" s="9">
        <v>44031</v>
      </c>
      <c r="H2312" t="s">
        <v>59</v>
      </c>
      <c r="I2312" t="s">
        <v>52</v>
      </c>
      <c r="J2312" s="10" t="s">
        <v>7608</v>
      </c>
      <c r="K2312" t="s">
        <v>24</v>
      </c>
      <c r="M2312" t="s">
        <v>25</v>
      </c>
      <c r="N2312" t="s">
        <v>26</v>
      </c>
      <c r="O2312" s="11">
        <v>45078.4264236111</v>
      </c>
    </row>
    <row r="2313" ht="409.5" spans="1:17">
      <c r="A2313">
        <v>2312</v>
      </c>
      <c r="B2313" t="s">
        <v>7609</v>
      </c>
      <c r="C2313" t="s">
        <v>7610</v>
      </c>
      <c r="D2313">
        <v>35</v>
      </c>
      <c r="E2313" t="s">
        <v>58</v>
      </c>
      <c r="F2313" t="s">
        <v>103</v>
      </c>
      <c r="G2313" s="9">
        <v>44030</v>
      </c>
      <c r="H2313" t="s">
        <v>67</v>
      </c>
      <c r="I2313" t="s">
        <v>177</v>
      </c>
      <c r="J2313" s="10" t="s">
        <v>7611</v>
      </c>
      <c r="K2313" t="s">
        <v>39</v>
      </c>
      <c r="L2313" t="s">
        <v>7612</v>
      </c>
      <c r="M2313" t="s">
        <v>89</v>
      </c>
      <c r="N2313" t="s">
        <v>83</v>
      </c>
      <c r="O2313" s="11">
        <v>45078.0701967593</v>
      </c>
      <c r="P2313" s="11">
        <v>45078.835474537</v>
      </c>
      <c r="Q2313">
        <v>1</v>
      </c>
    </row>
    <row r="2314" ht="409.5" spans="1:15">
      <c r="A2314">
        <v>2313</v>
      </c>
      <c r="B2314" t="s">
        <v>7613</v>
      </c>
      <c r="C2314" t="s">
        <v>7614</v>
      </c>
      <c r="D2314">
        <v>50</v>
      </c>
      <c r="E2314" t="s">
        <v>19</v>
      </c>
      <c r="F2314" t="s">
        <v>103</v>
      </c>
      <c r="G2314" s="9">
        <v>44079</v>
      </c>
      <c r="H2314" t="s">
        <v>66</v>
      </c>
      <c r="I2314" t="s">
        <v>59</v>
      </c>
      <c r="J2314" s="10" t="s">
        <v>7615</v>
      </c>
      <c r="K2314" t="s">
        <v>24</v>
      </c>
      <c r="M2314" t="s">
        <v>143</v>
      </c>
      <c r="N2314" t="s">
        <v>83</v>
      </c>
      <c r="O2314" s="11">
        <v>45078.9285416667</v>
      </c>
    </row>
    <row r="2315" spans="1:17">
      <c r="A2315">
        <v>2314</v>
      </c>
      <c r="B2315" t="s">
        <v>7616</v>
      </c>
      <c r="C2315" t="s">
        <v>7617</v>
      </c>
      <c r="D2315">
        <v>49</v>
      </c>
      <c r="E2315" t="s">
        <v>58</v>
      </c>
      <c r="F2315" t="s">
        <v>397</v>
      </c>
      <c r="G2315" s="9">
        <v>44201</v>
      </c>
      <c r="H2315" t="s">
        <v>59</v>
      </c>
      <c r="I2315" t="s">
        <v>99</v>
      </c>
      <c r="J2315" t="s">
        <v>7618</v>
      </c>
      <c r="K2315" t="s">
        <v>39</v>
      </c>
      <c r="L2315" t="s">
        <v>7619</v>
      </c>
      <c r="M2315" t="s">
        <v>89</v>
      </c>
      <c r="N2315" t="s">
        <v>83</v>
      </c>
      <c r="O2315" s="11">
        <v>45078.7917361111</v>
      </c>
      <c r="P2315" s="11">
        <v>45077.9945138889</v>
      </c>
      <c r="Q2315">
        <v>3</v>
      </c>
    </row>
    <row r="2316" ht="409.5" spans="1:17">
      <c r="A2316">
        <v>2315</v>
      </c>
      <c r="B2316" t="s">
        <v>7620</v>
      </c>
      <c r="C2316" t="s">
        <v>7621</v>
      </c>
      <c r="D2316">
        <v>41</v>
      </c>
      <c r="E2316" t="s">
        <v>29</v>
      </c>
      <c r="F2316" t="s">
        <v>249</v>
      </c>
      <c r="G2316" s="9">
        <v>43835</v>
      </c>
      <c r="H2316" t="s">
        <v>21</v>
      </c>
      <c r="I2316" t="s">
        <v>60</v>
      </c>
      <c r="J2316" s="10" t="s">
        <v>7622</v>
      </c>
      <c r="K2316" t="s">
        <v>39</v>
      </c>
      <c r="L2316" t="s">
        <v>7623</v>
      </c>
      <c r="M2316" t="s">
        <v>89</v>
      </c>
      <c r="N2316" t="s">
        <v>26</v>
      </c>
      <c r="O2316" s="11">
        <v>45077.9667592593</v>
      </c>
      <c r="P2316" s="11">
        <v>45078.319537037</v>
      </c>
      <c r="Q2316">
        <v>1</v>
      </c>
    </row>
    <row r="2317" ht="409.5" spans="1:15">
      <c r="A2317">
        <v>2316</v>
      </c>
      <c r="B2317" t="s">
        <v>7624</v>
      </c>
      <c r="C2317" t="s">
        <v>7625</v>
      </c>
      <c r="D2317">
        <v>45</v>
      </c>
      <c r="E2317" t="s">
        <v>58</v>
      </c>
      <c r="F2317" t="s">
        <v>44</v>
      </c>
      <c r="G2317" s="9">
        <v>43917</v>
      </c>
      <c r="H2317" t="s">
        <v>67</v>
      </c>
      <c r="I2317" t="s">
        <v>37</v>
      </c>
      <c r="J2317" s="10" t="s">
        <v>7626</v>
      </c>
      <c r="K2317" t="s">
        <v>24</v>
      </c>
      <c r="M2317" t="s">
        <v>25</v>
      </c>
      <c r="N2317" t="s">
        <v>55</v>
      </c>
      <c r="O2317" s="11">
        <v>45077.9535763889</v>
      </c>
    </row>
    <row r="2318" spans="1:15">
      <c r="A2318">
        <v>2317</v>
      </c>
      <c r="B2318" t="s">
        <v>7627</v>
      </c>
      <c r="C2318" t="s">
        <v>7628</v>
      </c>
      <c r="D2318">
        <v>40</v>
      </c>
      <c r="E2318" t="s">
        <v>29</v>
      </c>
      <c r="F2318" t="s">
        <v>219</v>
      </c>
      <c r="G2318" s="9">
        <v>43926</v>
      </c>
      <c r="H2318" t="s">
        <v>45</v>
      </c>
      <c r="I2318" t="s">
        <v>46</v>
      </c>
      <c r="J2318" t="s">
        <v>7629</v>
      </c>
      <c r="K2318" t="s">
        <v>24</v>
      </c>
      <c r="M2318" t="s">
        <v>25</v>
      </c>
      <c r="N2318" t="s">
        <v>83</v>
      </c>
      <c r="O2318" s="11">
        <v>45078.5133101852</v>
      </c>
    </row>
    <row r="2319" ht="409.5" spans="1:14">
      <c r="A2319">
        <v>2318</v>
      </c>
      <c r="B2319" t="s">
        <v>7630</v>
      </c>
      <c r="C2319" t="s">
        <v>7631</v>
      </c>
      <c r="D2319">
        <v>62</v>
      </c>
      <c r="E2319" t="s">
        <v>19</v>
      </c>
      <c r="F2319" t="s">
        <v>655</v>
      </c>
      <c r="G2319" s="9">
        <v>44132</v>
      </c>
      <c r="H2319" t="s">
        <v>59</v>
      </c>
      <c r="I2319" t="s">
        <v>52</v>
      </c>
      <c r="J2319" s="10" t="s">
        <v>7632</v>
      </c>
      <c r="K2319" t="s">
        <v>62</v>
      </c>
      <c r="M2319" t="s">
        <v>41</v>
      </c>
      <c r="N2319" t="s">
        <v>33</v>
      </c>
    </row>
    <row r="2320" ht="409.5" spans="1:14">
      <c r="A2320">
        <v>2319</v>
      </c>
      <c r="B2320" t="s">
        <v>7633</v>
      </c>
      <c r="C2320" t="s">
        <v>1968</v>
      </c>
      <c r="D2320">
        <v>41</v>
      </c>
      <c r="E2320" t="s">
        <v>58</v>
      </c>
      <c r="F2320" t="s">
        <v>117</v>
      </c>
      <c r="G2320" s="9">
        <v>44045</v>
      </c>
      <c r="H2320" t="s">
        <v>66</v>
      </c>
      <c r="I2320" t="s">
        <v>46</v>
      </c>
      <c r="J2320" s="10" t="s">
        <v>7634</v>
      </c>
      <c r="K2320" t="s">
        <v>62</v>
      </c>
      <c r="M2320" t="s">
        <v>143</v>
      </c>
      <c r="N2320" t="s">
        <v>83</v>
      </c>
    </row>
    <row r="2321" ht="409.5" spans="1:14">
      <c r="A2321">
        <v>2320</v>
      </c>
      <c r="B2321" t="s">
        <v>7635</v>
      </c>
      <c r="C2321" t="s">
        <v>7636</v>
      </c>
      <c r="D2321">
        <v>31</v>
      </c>
      <c r="E2321" t="s">
        <v>58</v>
      </c>
      <c r="F2321" t="s">
        <v>485</v>
      </c>
      <c r="G2321" s="9">
        <v>43929</v>
      </c>
      <c r="H2321" t="s">
        <v>59</v>
      </c>
      <c r="I2321" t="s">
        <v>60</v>
      </c>
      <c r="J2321" s="10" t="s">
        <v>7637</v>
      </c>
      <c r="K2321" t="s">
        <v>62</v>
      </c>
      <c r="M2321" t="s">
        <v>143</v>
      </c>
      <c r="N2321" t="s">
        <v>55</v>
      </c>
    </row>
    <row r="2322" ht="409.5" spans="1:17">
      <c r="A2322">
        <v>2321</v>
      </c>
      <c r="B2322" t="s">
        <v>7638</v>
      </c>
      <c r="C2322" t="s">
        <v>7639</v>
      </c>
      <c r="D2322">
        <v>61</v>
      </c>
      <c r="E2322" t="s">
        <v>58</v>
      </c>
      <c r="F2322" t="s">
        <v>249</v>
      </c>
      <c r="G2322" s="9">
        <v>44386</v>
      </c>
      <c r="H2322" t="s">
        <v>21</v>
      </c>
      <c r="I2322" t="s">
        <v>37</v>
      </c>
      <c r="J2322" s="10" t="s">
        <v>7640</v>
      </c>
      <c r="K2322" t="s">
        <v>39</v>
      </c>
      <c r="L2322" t="s">
        <v>7641</v>
      </c>
      <c r="M2322" t="s">
        <v>143</v>
      </c>
      <c r="N2322" t="s">
        <v>33</v>
      </c>
      <c r="O2322" s="11">
        <v>45078.5446296296</v>
      </c>
      <c r="P2322" s="11">
        <v>45078.7369907407</v>
      </c>
      <c r="Q2322">
        <v>3</v>
      </c>
    </row>
    <row r="2323" ht="409.5" spans="1:17">
      <c r="A2323">
        <v>2322</v>
      </c>
      <c r="B2323" t="s">
        <v>7642</v>
      </c>
      <c r="C2323" t="s">
        <v>7643</v>
      </c>
      <c r="D2323">
        <v>47</v>
      </c>
      <c r="E2323" t="s">
        <v>58</v>
      </c>
      <c r="F2323" t="s">
        <v>655</v>
      </c>
      <c r="G2323" s="9">
        <v>44493</v>
      </c>
      <c r="H2323" t="s">
        <v>21</v>
      </c>
      <c r="I2323" t="s">
        <v>99</v>
      </c>
      <c r="J2323" s="10" t="s">
        <v>7644</v>
      </c>
      <c r="K2323" t="s">
        <v>39</v>
      </c>
      <c r="L2323" t="s">
        <v>7645</v>
      </c>
      <c r="M2323" t="s">
        <v>143</v>
      </c>
      <c r="N2323" t="s">
        <v>33</v>
      </c>
      <c r="O2323" s="11">
        <v>45078.1495138889</v>
      </c>
      <c r="P2323" s="11">
        <v>45078.5432638889</v>
      </c>
      <c r="Q2323">
        <v>1</v>
      </c>
    </row>
    <row r="2324" ht="409.5" spans="1:17">
      <c r="A2324">
        <v>2323</v>
      </c>
      <c r="B2324" t="s">
        <v>7646</v>
      </c>
      <c r="C2324" t="s">
        <v>7647</v>
      </c>
      <c r="D2324">
        <v>48</v>
      </c>
      <c r="E2324" t="s">
        <v>29</v>
      </c>
      <c r="F2324" t="s">
        <v>86</v>
      </c>
      <c r="G2324" s="9">
        <v>44391</v>
      </c>
      <c r="H2324" t="s">
        <v>66</v>
      </c>
      <c r="I2324" t="s">
        <v>59</v>
      </c>
      <c r="J2324" s="10" t="s">
        <v>7648</v>
      </c>
      <c r="K2324" t="s">
        <v>39</v>
      </c>
      <c r="L2324" t="s">
        <v>7649</v>
      </c>
      <c r="M2324" t="s">
        <v>89</v>
      </c>
      <c r="N2324" t="s">
        <v>26</v>
      </c>
      <c r="O2324" s="11">
        <v>45078.5349537037</v>
      </c>
      <c r="P2324" s="11">
        <v>45078.6287037037</v>
      </c>
      <c r="Q2324">
        <v>3</v>
      </c>
    </row>
    <row r="2325" ht="409.5" spans="1:17">
      <c r="A2325">
        <v>2324</v>
      </c>
      <c r="B2325" t="s">
        <v>7650</v>
      </c>
      <c r="C2325" t="s">
        <v>7651</v>
      </c>
      <c r="D2325">
        <v>33</v>
      </c>
      <c r="E2325" t="s">
        <v>29</v>
      </c>
      <c r="F2325" t="s">
        <v>44</v>
      </c>
      <c r="G2325" s="9">
        <v>44027</v>
      </c>
      <c r="H2325" t="s">
        <v>66</v>
      </c>
      <c r="I2325" t="s">
        <v>113</v>
      </c>
      <c r="J2325" s="10" t="s">
        <v>7652</v>
      </c>
      <c r="K2325" t="s">
        <v>39</v>
      </c>
      <c r="L2325" t="s">
        <v>7653</v>
      </c>
      <c r="M2325" t="s">
        <v>41</v>
      </c>
      <c r="N2325" t="s">
        <v>33</v>
      </c>
      <c r="O2325" s="11">
        <v>45078.2808101852</v>
      </c>
      <c r="P2325" s="11">
        <v>45078.9044212963</v>
      </c>
      <c r="Q2325">
        <v>5</v>
      </c>
    </row>
    <row r="2326" ht="409.5" spans="1:17">
      <c r="A2326">
        <v>2325</v>
      </c>
      <c r="B2326" t="s">
        <v>7654</v>
      </c>
      <c r="C2326" t="s">
        <v>7655</v>
      </c>
      <c r="D2326">
        <v>22</v>
      </c>
      <c r="E2326" t="s">
        <v>58</v>
      </c>
      <c r="F2326" t="s">
        <v>223</v>
      </c>
      <c r="G2326" s="9">
        <v>44308</v>
      </c>
      <c r="H2326" t="s">
        <v>45</v>
      </c>
      <c r="I2326" t="s">
        <v>177</v>
      </c>
      <c r="J2326" s="10" t="s">
        <v>7656</v>
      </c>
      <c r="K2326" t="s">
        <v>39</v>
      </c>
      <c r="L2326" t="s">
        <v>7657</v>
      </c>
      <c r="M2326" t="s">
        <v>41</v>
      </c>
      <c r="N2326" t="s">
        <v>83</v>
      </c>
      <c r="O2326" s="11">
        <v>45078.827349537</v>
      </c>
      <c r="P2326" s="11">
        <v>45078.7120717593</v>
      </c>
      <c r="Q2326">
        <v>2</v>
      </c>
    </row>
    <row r="2327" ht="409.5" spans="1:15">
      <c r="A2327">
        <v>2326</v>
      </c>
      <c r="B2327" t="s">
        <v>7658</v>
      </c>
      <c r="C2327" t="s">
        <v>7659</v>
      </c>
      <c r="D2327">
        <v>37</v>
      </c>
      <c r="E2327" t="s">
        <v>58</v>
      </c>
      <c r="F2327" t="s">
        <v>431</v>
      </c>
      <c r="G2327" s="9">
        <v>44451</v>
      </c>
      <c r="H2327" t="s">
        <v>66</v>
      </c>
      <c r="I2327" t="s">
        <v>72</v>
      </c>
      <c r="J2327" s="10" t="s">
        <v>7660</v>
      </c>
      <c r="K2327" t="s">
        <v>24</v>
      </c>
      <c r="M2327" t="s">
        <v>143</v>
      </c>
      <c r="N2327" t="s">
        <v>33</v>
      </c>
      <c r="O2327" s="11">
        <v>45078.0030671296</v>
      </c>
    </row>
    <row r="2328" ht="409.5" spans="1:17">
      <c r="A2328">
        <v>2327</v>
      </c>
      <c r="B2328" t="s">
        <v>7661</v>
      </c>
      <c r="C2328" t="s">
        <v>7662</v>
      </c>
      <c r="D2328">
        <v>28</v>
      </c>
      <c r="E2328" t="s">
        <v>58</v>
      </c>
      <c r="F2328" t="s">
        <v>107</v>
      </c>
      <c r="G2328" s="9">
        <v>44170</v>
      </c>
      <c r="H2328" t="s">
        <v>67</v>
      </c>
      <c r="I2328" t="s">
        <v>52</v>
      </c>
      <c r="J2328" s="10" t="s">
        <v>7663</v>
      </c>
      <c r="K2328" t="s">
        <v>39</v>
      </c>
      <c r="L2328" t="s">
        <v>7664</v>
      </c>
      <c r="M2328" t="s">
        <v>41</v>
      </c>
      <c r="N2328" t="s">
        <v>55</v>
      </c>
      <c r="O2328" s="11">
        <v>45078.5739236111</v>
      </c>
      <c r="P2328" s="11">
        <v>45078.1218402778</v>
      </c>
      <c r="Q2328">
        <v>3</v>
      </c>
    </row>
    <row r="2329" spans="1:14">
      <c r="A2329">
        <v>2328</v>
      </c>
      <c r="B2329" t="s">
        <v>7665</v>
      </c>
      <c r="C2329" t="s">
        <v>7666</v>
      </c>
      <c r="D2329">
        <v>45</v>
      </c>
      <c r="E2329" t="s">
        <v>29</v>
      </c>
      <c r="F2329" t="s">
        <v>202</v>
      </c>
      <c r="G2329" s="9">
        <v>44283</v>
      </c>
      <c r="H2329" t="s">
        <v>59</v>
      </c>
      <c r="I2329" t="s">
        <v>99</v>
      </c>
      <c r="J2329" t="s">
        <v>442</v>
      </c>
      <c r="K2329" t="s">
        <v>62</v>
      </c>
      <c r="M2329" t="s">
        <v>143</v>
      </c>
      <c r="N2329" t="s">
        <v>26</v>
      </c>
    </row>
    <row r="2330" spans="1:17">
      <c r="A2330">
        <v>2329</v>
      </c>
      <c r="B2330" t="s">
        <v>7667</v>
      </c>
      <c r="C2330" t="s">
        <v>7668</v>
      </c>
      <c r="D2330">
        <v>41</v>
      </c>
      <c r="E2330" t="s">
        <v>29</v>
      </c>
      <c r="F2330" t="s">
        <v>281</v>
      </c>
      <c r="G2330" s="9">
        <v>44369</v>
      </c>
      <c r="H2330" t="s">
        <v>45</v>
      </c>
      <c r="I2330" t="s">
        <v>72</v>
      </c>
      <c r="J2330" t="s">
        <v>7669</v>
      </c>
      <c r="K2330" t="s">
        <v>39</v>
      </c>
      <c r="L2330" t="s">
        <v>7670</v>
      </c>
      <c r="M2330" t="s">
        <v>25</v>
      </c>
      <c r="N2330" t="s">
        <v>83</v>
      </c>
      <c r="O2330" s="11">
        <v>45077.9920023148</v>
      </c>
      <c r="P2330" s="11">
        <v>45078.7447800926</v>
      </c>
      <c r="Q2330">
        <v>4</v>
      </c>
    </row>
    <row r="2331" ht="409.5" spans="1:15">
      <c r="A2331">
        <v>2330</v>
      </c>
      <c r="B2331" t="s">
        <v>7671</v>
      </c>
      <c r="C2331" t="s">
        <v>7672</v>
      </c>
      <c r="D2331">
        <v>35</v>
      </c>
      <c r="E2331" t="s">
        <v>29</v>
      </c>
      <c r="F2331" t="s">
        <v>81</v>
      </c>
      <c r="G2331" s="9">
        <v>44360</v>
      </c>
      <c r="H2331" t="s">
        <v>45</v>
      </c>
      <c r="I2331" t="s">
        <v>67</v>
      </c>
      <c r="J2331" s="10" t="s">
        <v>7673</v>
      </c>
      <c r="K2331" t="s">
        <v>24</v>
      </c>
      <c r="M2331" t="s">
        <v>25</v>
      </c>
      <c r="N2331" t="s">
        <v>26</v>
      </c>
      <c r="O2331" s="11">
        <v>45078.890625</v>
      </c>
    </row>
    <row r="2332" ht="409.5" spans="1:15">
      <c r="A2332">
        <v>2331</v>
      </c>
      <c r="B2332" t="s">
        <v>7674</v>
      </c>
      <c r="C2332" t="s">
        <v>7675</v>
      </c>
      <c r="D2332">
        <v>67</v>
      </c>
      <c r="E2332" t="s">
        <v>29</v>
      </c>
      <c r="F2332" t="s">
        <v>103</v>
      </c>
      <c r="G2332" s="9">
        <v>43876</v>
      </c>
      <c r="H2332" t="s">
        <v>66</v>
      </c>
      <c r="I2332" t="s">
        <v>52</v>
      </c>
      <c r="J2332" s="10" t="s">
        <v>7676</v>
      </c>
      <c r="K2332" t="s">
        <v>24</v>
      </c>
      <c r="M2332" t="s">
        <v>41</v>
      </c>
      <c r="N2332" t="s">
        <v>83</v>
      </c>
      <c r="O2332" s="11">
        <v>45078.7712037037</v>
      </c>
    </row>
    <row r="2333" ht="409.5" spans="1:14">
      <c r="A2333">
        <v>2332</v>
      </c>
      <c r="B2333" t="s">
        <v>7677</v>
      </c>
      <c r="C2333" t="s">
        <v>7678</v>
      </c>
      <c r="D2333">
        <v>44</v>
      </c>
      <c r="E2333" t="s">
        <v>29</v>
      </c>
      <c r="F2333" t="s">
        <v>76</v>
      </c>
      <c r="G2333" s="9">
        <v>44095</v>
      </c>
      <c r="H2333" t="s">
        <v>21</v>
      </c>
      <c r="I2333" t="s">
        <v>141</v>
      </c>
      <c r="J2333" s="10" t="s">
        <v>7679</v>
      </c>
      <c r="K2333" t="s">
        <v>62</v>
      </c>
      <c r="M2333" t="s">
        <v>25</v>
      </c>
      <c r="N2333" t="s">
        <v>55</v>
      </c>
    </row>
    <row r="2334" ht="409.5" spans="1:14">
      <c r="A2334">
        <v>2333</v>
      </c>
      <c r="B2334" t="s">
        <v>7680</v>
      </c>
      <c r="C2334" t="s">
        <v>7681</v>
      </c>
      <c r="D2334">
        <v>20</v>
      </c>
      <c r="E2334" t="s">
        <v>19</v>
      </c>
      <c r="F2334" t="s">
        <v>249</v>
      </c>
      <c r="G2334" s="9">
        <v>44161</v>
      </c>
      <c r="H2334" t="s">
        <v>59</v>
      </c>
      <c r="I2334" t="s">
        <v>93</v>
      </c>
      <c r="J2334" s="10" t="s">
        <v>7682</v>
      </c>
      <c r="K2334" t="s">
        <v>62</v>
      </c>
      <c r="M2334" t="s">
        <v>25</v>
      </c>
      <c r="N2334" t="s">
        <v>33</v>
      </c>
    </row>
    <row r="2335" spans="1:15">
      <c r="A2335">
        <v>2334</v>
      </c>
      <c r="B2335" t="s">
        <v>1674</v>
      </c>
      <c r="C2335" t="s">
        <v>7683</v>
      </c>
      <c r="D2335">
        <v>68</v>
      </c>
      <c r="E2335" t="s">
        <v>58</v>
      </c>
      <c r="F2335" t="s">
        <v>699</v>
      </c>
      <c r="G2335" s="9">
        <v>44410</v>
      </c>
      <c r="H2335" t="s">
        <v>45</v>
      </c>
      <c r="I2335" t="s">
        <v>22</v>
      </c>
      <c r="J2335" t="s">
        <v>7684</v>
      </c>
      <c r="K2335" t="s">
        <v>24</v>
      </c>
      <c r="M2335" t="s">
        <v>25</v>
      </c>
      <c r="N2335" t="s">
        <v>83</v>
      </c>
      <c r="O2335" s="11">
        <v>45078.6927777778</v>
      </c>
    </row>
    <row r="2336" ht="409.5" spans="1:14">
      <c r="A2336">
        <v>2335</v>
      </c>
      <c r="B2336" t="s">
        <v>7685</v>
      </c>
      <c r="C2336" t="s">
        <v>7686</v>
      </c>
      <c r="D2336">
        <v>22</v>
      </c>
      <c r="E2336" t="s">
        <v>58</v>
      </c>
      <c r="F2336" t="s">
        <v>173</v>
      </c>
      <c r="G2336" s="9">
        <v>44299</v>
      </c>
      <c r="H2336" t="s">
        <v>59</v>
      </c>
      <c r="I2336" t="s">
        <v>31</v>
      </c>
      <c r="J2336" s="10" t="s">
        <v>7687</v>
      </c>
      <c r="K2336" t="s">
        <v>62</v>
      </c>
      <c r="M2336" t="s">
        <v>41</v>
      </c>
      <c r="N2336" t="s">
        <v>83</v>
      </c>
    </row>
    <row r="2337" spans="1:15">
      <c r="A2337">
        <v>2336</v>
      </c>
      <c r="B2337" t="s">
        <v>7688</v>
      </c>
      <c r="C2337" t="s">
        <v>7689</v>
      </c>
      <c r="D2337">
        <v>47</v>
      </c>
      <c r="E2337" t="s">
        <v>19</v>
      </c>
      <c r="F2337" t="s">
        <v>92</v>
      </c>
      <c r="G2337" s="9">
        <v>44371</v>
      </c>
      <c r="H2337" t="s">
        <v>66</v>
      </c>
      <c r="I2337" t="s">
        <v>93</v>
      </c>
      <c r="J2337" t="s">
        <v>7690</v>
      </c>
      <c r="K2337" t="s">
        <v>24</v>
      </c>
      <c r="M2337" t="s">
        <v>143</v>
      </c>
      <c r="N2337" t="s">
        <v>83</v>
      </c>
      <c r="O2337" s="11">
        <v>45078.4698842593</v>
      </c>
    </row>
    <row r="2338" ht="409.5" spans="1:15">
      <c r="A2338">
        <v>2337</v>
      </c>
      <c r="B2338" t="s">
        <v>7691</v>
      </c>
      <c r="C2338" t="s">
        <v>7692</v>
      </c>
      <c r="D2338">
        <v>62</v>
      </c>
      <c r="E2338" t="s">
        <v>29</v>
      </c>
      <c r="F2338" t="s">
        <v>51</v>
      </c>
      <c r="G2338" s="9">
        <v>44374</v>
      </c>
      <c r="H2338" t="s">
        <v>59</v>
      </c>
      <c r="I2338" t="s">
        <v>31</v>
      </c>
      <c r="J2338" s="10" t="s">
        <v>7693</v>
      </c>
      <c r="K2338" t="s">
        <v>24</v>
      </c>
      <c r="M2338" t="s">
        <v>41</v>
      </c>
      <c r="N2338" t="s">
        <v>83</v>
      </c>
      <c r="O2338" s="11">
        <v>45078.1601851852</v>
      </c>
    </row>
    <row r="2339" ht="409.5" spans="1:17">
      <c r="A2339">
        <v>2338</v>
      </c>
      <c r="B2339" t="s">
        <v>7694</v>
      </c>
      <c r="C2339" t="s">
        <v>7695</v>
      </c>
      <c r="D2339">
        <v>29</v>
      </c>
      <c r="E2339" t="s">
        <v>58</v>
      </c>
      <c r="F2339" t="s">
        <v>149</v>
      </c>
      <c r="G2339" s="9">
        <v>44043</v>
      </c>
      <c r="H2339" t="s">
        <v>21</v>
      </c>
      <c r="I2339" t="s">
        <v>60</v>
      </c>
      <c r="J2339" s="10" t="s">
        <v>7696</v>
      </c>
      <c r="K2339" t="s">
        <v>39</v>
      </c>
      <c r="L2339" t="s">
        <v>7697</v>
      </c>
      <c r="M2339" t="s">
        <v>25</v>
      </c>
      <c r="N2339" t="s">
        <v>33</v>
      </c>
      <c r="O2339" s="11">
        <v>45078.4560300926</v>
      </c>
      <c r="P2339" s="11">
        <v>45078.7185300926</v>
      </c>
      <c r="Q2339">
        <v>1</v>
      </c>
    </row>
    <row r="2340" ht="409.5" spans="1:17">
      <c r="A2340">
        <v>2339</v>
      </c>
      <c r="B2340" t="s">
        <v>7698</v>
      </c>
      <c r="C2340" t="s">
        <v>7699</v>
      </c>
      <c r="D2340">
        <v>56</v>
      </c>
      <c r="E2340" t="s">
        <v>29</v>
      </c>
      <c r="F2340" t="s">
        <v>107</v>
      </c>
      <c r="G2340" s="9">
        <v>44428</v>
      </c>
      <c r="H2340" t="s">
        <v>67</v>
      </c>
      <c r="I2340" t="s">
        <v>22</v>
      </c>
      <c r="J2340" s="10" t="s">
        <v>7700</v>
      </c>
      <c r="K2340" t="s">
        <v>39</v>
      </c>
      <c r="L2340" t="s">
        <v>7701</v>
      </c>
      <c r="M2340" t="s">
        <v>143</v>
      </c>
      <c r="N2340" t="s">
        <v>55</v>
      </c>
      <c r="O2340" s="11">
        <v>45078.7192476852</v>
      </c>
      <c r="P2340" s="11">
        <v>45078.1248032407</v>
      </c>
      <c r="Q2340">
        <v>2</v>
      </c>
    </row>
    <row r="2341" spans="1:15">
      <c r="A2341">
        <v>2340</v>
      </c>
      <c r="B2341" t="s">
        <v>7702</v>
      </c>
      <c r="C2341" t="s">
        <v>7703</v>
      </c>
      <c r="D2341">
        <v>43</v>
      </c>
      <c r="E2341" t="s">
        <v>58</v>
      </c>
      <c r="F2341" t="s">
        <v>112</v>
      </c>
      <c r="G2341" s="9">
        <v>43857</v>
      </c>
      <c r="H2341" t="s">
        <v>66</v>
      </c>
      <c r="I2341" t="s">
        <v>93</v>
      </c>
      <c r="J2341" t="s">
        <v>4727</v>
      </c>
      <c r="K2341" t="s">
        <v>24</v>
      </c>
      <c r="M2341" t="s">
        <v>41</v>
      </c>
      <c r="N2341" t="s">
        <v>83</v>
      </c>
      <c r="O2341" s="11">
        <v>45078.4213310185</v>
      </c>
    </row>
    <row r="2342" ht="409.5" spans="1:17">
      <c r="A2342">
        <v>2341</v>
      </c>
      <c r="B2342" t="s">
        <v>7704</v>
      </c>
      <c r="C2342" t="s">
        <v>7705</v>
      </c>
      <c r="D2342">
        <v>26</v>
      </c>
      <c r="E2342" t="s">
        <v>58</v>
      </c>
      <c r="F2342" t="s">
        <v>286</v>
      </c>
      <c r="G2342" s="9">
        <v>44012</v>
      </c>
      <c r="H2342" t="s">
        <v>21</v>
      </c>
      <c r="I2342" t="s">
        <v>37</v>
      </c>
      <c r="J2342" s="10" t="s">
        <v>7706</v>
      </c>
      <c r="K2342" t="s">
        <v>39</v>
      </c>
      <c r="L2342" t="s">
        <v>7707</v>
      </c>
      <c r="M2342" t="s">
        <v>41</v>
      </c>
      <c r="N2342" t="s">
        <v>33</v>
      </c>
      <c r="O2342" s="11">
        <v>45078.2074652778</v>
      </c>
      <c r="P2342" s="11">
        <v>45078.8956597222</v>
      </c>
      <c r="Q2342">
        <v>3</v>
      </c>
    </row>
    <row r="2343" ht="409.5" spans="1:17">
      <c r="A2343">
        <v>2342</v>
      </c>
      <c r="B2343" t="s">
        <v>7708</v>
      </c>
      <c r="C2343" t="s">
        <v>7709</v>
      </c>
      <c r="D2343">
        <v>48</v>
      </c>
      <c r="E2343" t="s">
        <v>58</v>
      </c>
      <c r="F2343" t="s">
        <v>655</v>
      </c>
      <c r="G2343" s="9">
        <v>44504</v>
      </c>
      <c r="H2343" t="s">
        <v>21</v>
      </c>
      <c r="I2343" t="s">
        <v>113</v>
      </c>
      <c r="J2343" s="10" t="s">
        <v>7710</v>
      </c>
      <c r="K2343" t="s">
        <v>39</v>
      </c>
      <c r="L2343" t="s">
        <v>7711</v>
      </c>
      <c r="M2343" t="s">
        <v>143</v>
      </c>
      <c r="N2343" t="s">
        <v>55</v>
      </c>
      <c r="O2343" s="11">
        <v>45078.712349537</v>
      </c>
      <c r="P2343" s="11">
        <v>45078.131099537</v>
      </c>
      <c r="Q2343">
        <v>2</v>
      </c>
    </row>
    <row r="2344" spans="1:14">
      <c r="A2344">
        <v>2343</v>
      </c>
      <c r="B2344" t="s">
        <v>7712</v>
      </c>
      <c r="C2344" t="s">
        <v>7713</v>
      </c>
      <c r="D2344">
        <v>44</v>
      </c>
      <c r="E2344" t="s">
        <v>29</v>
      </c>
      <c r="F2344" t="s">
        <v>485</v>
      </c>
      <c r="G2344" s="9">
        <v>43875</v>
      </c>
      <c r="H2344" t="s">
        <v>66</v>
      </c>
      <c r="I2344" t="s">
        <v>99</v>
      </c>
      <c r="J2344" t="s">
        <v>1230</v>
      </c>
      <c r="K2344" t="s">
        <v>62</v>
      </c>
      <c r="M2344" t="s">
        <v>25</v>
      </c>
      <c r="N2344" t="s">
        <v>33</v>
      </c>
    </row>
    <row r="2345" spans="1:14">
      <c r="A2345">
        <v>2344</v>
      </c>
      <c r="B2345" t="s">
        <v>7714</v>
      </c>
      <c r="C2345" t="s">
        <v>7715</v>
      </c>
      <c r="D2345">
        <v>44</v>
      </c>
      <c r="E2345" t="s">
        <v>19</v>
      </c>
      <c r="F2345" t="s">
        <v>51</v>
      </c>
      <c r="G2345" s="9">
        <v>44301</v>
      </c>
      <c r="H2345" t="s">
        <v>21</v>
      </c>
      <c r="I2345" t="s">
        <v>67</v>
      </c>
      <c r="J2345" t="s">
        <v>7716</v>
      </c>
      <c r="K2345" t="s">
        <v>62</v>
      </c>
      <c r="M2345" t="s">
        <v>25</v>
      </c>
      <c r="N2345" t="s">
        <v>26</v>
      </c>
    </row>
    <row r="2346" spans="1:17">
      <c r="A2346">
        <v>2345</v>
      </c>
      <c r="B2346" t="s">
        <v>7717</v>
      </c>
      <c r="C2346" t="s">
        <v>7718</v>
      </c>
      <c r="D2346">
        <v>68</v>
      </c>
      <c r="E2346" t="s">
        <v>58</v>
      </c>
      <c r="F2346" t="s">
        <v>485</v>
      </c>
      <c r="G2346" s="9">
        <v>44534</v>
      </c>
      <c r="H2346" t="s">
        <v>59</v>
      </c>
      <c r="I2346" t="s">
        <v>77</v>
      </c>
      <c r="J2346" t="s">
        <v>7719</v>
      </c>
      <c r="K2346" t="s">
        <v>39</v>
      </c>
      <c r="L2346" t="s">
        <v>7720</v>
      </c>
      <c r="M2346" t="s">
        <v>25</v>
      </c>
      <c r="N2346" t="s">
        <v>33</v>
      </c>
      <c r="O2346" s="11">
        <v>45078.4241782407</v>
      </c>
      <c r="P2346" s="11">
        <v>45078.440150463</v>
      </c>
      <c r="Q2346">
        <v>3</v>
      </c>
    </row>
    <row r="2347" ht="409.5" spans="1:17">
      <c r="A2347">
        <v>2346</v>
      </c>
      <c r="B2347" t="s">
        <v>7721</v>
      </c>
      <c r="C2347" t="s">
        <v>7722</v>
      </c>
      <c r="D2347">
        <v>43</v>
      </c>
      <c r="E2347" t="s">
        <v>58</v>
      </c>
      <c r="F2347" t="s">
        <v>134</v>
      </c>
      <c r="G2347" s="9">
        <v>44440</v>
      </c>
      <c r="H2347" t="s">
        <v>66</v>
      </c>
      <c r="I2347" t="s">
        <v>72</v>
      </c>
      <c r="J2347" s="10" t="s">
        <v>7723</v>
      </c>
      <c r="K2347" t="s">
        <v>39</v>
      </c>
      <c r="L2347" t="s">
        <v>7724</v>
      </c>
      <c r="M2347" t="s">
        <v>25</v>
      </c>
      <c r="N2347" t="s">
        <v>83</v>
      </c>
      <c r="O2347" s="11">
        <v>45078.9332175926</v>
      </c>
      <c r="P2347" s="11">
        <v>45077.9887731482</v>
      </c>
      <c r="Q2347">
        <v>2</v>
      </c>
    </row>
    <row r="2348" ht="409.5" spans="1:17">
      <c r="A2348">
        <v>2347</v>
      </c>
      <c r="B2348" t="s">
        <v>7725</v>
      </c>
      <c r="C2348" t="s">
        <v>7726</v>
      </c>
      <c r="D2348">
        <v>68</v>
      </c>
      <c r="E2348" t="s">
        <v>29</v>
      </c>
      <c r="F2348" t="s">
        <v>51</v>
      </c>
      <c r="G2348" s="9">
        <v>44218</v>
      </c>
      <c r="H2348" t="s">
        <v>66</v>
      </c>
      <c r="I2348" t="s">
        <v>31</v>
      </c>
      <c r="J2348" s="10" t="s">
        <v>7727</v>
      </c>
      <c r="K2348" t="s">
        <v>39</v>
      </c>
      <c r="L2348" t="s">
        <v>7728</v>
      </c>
      <c r="M2348" t="s">
        <v>41</v>
      </c>
      <c r="N2348" t="s">
        <v>33</v>
      </c>
      <c r="O2348" s="11">
        <v>45078.6734953704</v>
      </c>
      <c r="P2348" s="11">
        <v>45078.5943287037</v>
      </c>
      <c r="Q2348">
        <v>5</v>
      </c>
    </row>
    <row r="2349" ht="409.5" spans="1:15">
      <c r="A2349">
        <v>2348</v>
      </c>
      <c r="B2349" t="s">
        <v>7729</v>
      </c>
      <c r="C2349" t="s">
        <v>7730</v>
      </c>
      <c r="D2349">
        <v>27</v>
      </c>
      <c r="E2349" t="s">
        <v>29</v>
      </c>
      <c r="F2349" t="s">
        <v>456</v>
      </c>
      <c r="G2349" s="9">
        <v>44103</v>
      </c>
      <c r="H2349" t="s">
        <v>66</v>
      </c>
      <c r="I2349" t="s">
        <v>72</v>
      </c>
      <c r="J2349" s="10" t="s">
        <v>7731</v>
      </c>
      <c r="K2349" t="s">
        <v>24</v>
      </c>
      <c r="M2349" t="s">
        <v>89</v>
      </c>
      <c r="N2349" t="s">
        <v>26</v>
      </c>
      <c r="O2349" s="11">
        <v>45077.9971180556</v>
      </c>
    </row>
    <row r="2350" ht="409.5" spans="1:15">
      <c r="A2350">
        <v>2349</v>
      </c>
      <c r="B2350" t="s">
        <v>7732</v>
      </c>
      <c r="C2350" t="s">
        <v>7733</v>
      </c>
      <c r="D2350">
        <v>50</v>
      </c>
      <c r="E2350" t="s">
        <v>29</v>
      </c>
      <c r="F2350" t="s">
        <v>242</v>
      </c>
      <c r="G2350" s="9">
        <v>44042</v>
      </c>
      <c r="H2350" t="s">
        <v>21</v>
      </c>
      <c r="I2350" t="s">
        <v>150</v>
      </c>
      <c r="J2350" s="10" t="s">
        <v>7734</v>
      </c>
      <c r="K2350" t="s">
        <v>24</v>
      </c>
      <c r="M2350" t="s">
        <v>25</v>
      </c>
      <c r="N2350" t="s">
        <v>33</v>
      </c>
      <c r="O2350" s="11">
        <v>45078.0020023148</v>
      </c>
    </row>
    <row r="2351" spans="1:14">
      <c r="A2351">
        <v>2350</v>
      </c>
      <c r="B2351" t="s">
        <v>7735</v>
      </c>
      <c r="C2351" t="s">
        <v>7736</v>
      </c>
      <c r="D2351">
        <v>30</v>
      </c>
      <c r="E2351" t="s">
        <v>19</v>
      </c>
      <c r="F2351" t="s">
        <v>249</v>
      </c>
      <c r="G2351" s="9">
        <v>44483</v>
      </c>
      <c r="H2351" t="s">
        <v>45</v>
      </c>
      <c r="I2351" t="s">
        <v>141</v>
      </c>
      <c r="J2351" t="s">
        <v>7737</v>
      </c>
      <c r="K2351" t="s">
        <v>62</v>
      </c>
      <c r="M2351" t="s">
        <v>41</v>
      </c>
      <c r="N2351" t="s">
        <v>55</v>
      </c>
    </row>
    <row r="2352" ht="409.5" spans="1:14">
      <c r="A2352">
        <v>2351</v>
      </c>
      <c r="B2352" t="s">
        <v>7738</v>
      </c>
      <c r="C2352" t="s">
        <v>7739</v>
      </c>
      <c r="D2352">
        <v>35</v>
      </c>
      <c r="E2352" t="s">
        <v>29</v>
      </c>
      <c r="F2352" t="s">
        <v>249</v>
      </c>
      <c r="G2352" s="9">
        <v>44027</v>
      </c>
      <c r="H2352" t="s">
        <v>21</v>
      </c>
      <c r="I2352" t="s">
        <v>46</v>
      </c>
      <c r="J2352" s="10" t="s">
        <v>7740</v>
      </c>
      <c r="K2352" t="s">
        <v>62</v>
      </c>
      <c r="M2352" t="s">
        <v>25</v>
      </c>
      <c r="N2352" t="s">
        <v>33</v>
      </c>
    </row>
    <row r="2353" ht="409.5" spans="1:17">
      <c r="A2353">
        <v>2352</v>
      </c>
      <c r="B2353" t="s">
        <v>7741</v>
      </c>
      <c r="C2353" t="s">
        <v>7742</v>
      </c>
      <c r="D2353">
        <v>20</v>
      </c>
      <c r="E2353" t="s">
        <v>29</v>
      </c>
      <c r="F2353" t="s">
        <v>397</v>
      </c>
      <c r="G2353" s="9">
        <v>44508</v>
      </c>
      <c r="H2353" t="s">
        <v>45</v>
      </c>
      <c r="I2353" t="s">
        <v>177</v>
      </c>
      <c r="J2353" s="10" t="s">
        <v>7743</v>
      </c>
      <c r="K2353" t="s">
        <v>39</v>
      </c>
      <c r="L2353" t="s">
        <v>7744</v>
      </c>
      <c r="M2353" t="s">
        <v>143</v>
      </c>
      <c r="N2353" t="s">
        <v>83</v>
      </c>
      <c r="O2353" s="11">
        <v>45078.3978935185</v>
      </c>
      <c r="P2353" s="11">
        <v>45078.6270601852</v>
      </c>
      <c r="Q2353">
        <v>5</v>
      </c>
    </row>
    <row r="2354" ht="409.5" spans="1:15">
      <c r="A2354">
        <v>2353</v>
      </c>
      <c r="B2354" t="s">
        <v>7745</v>
      </c>
      <c r="C2354" t="s">
        <v>7746</v>
      </c>
      <c r="D2354">
        <v>55</v>
      </c>
      <c r="E2354" t="s">
        <v>29</v>
      </c>
      <c r="F2354" t="s">
        <v>699</v>
      </c>
      <c r="G2354" s="9">
        <v>44552</v>
      </c>
      <c r="H2354" t="s">
        <v>66</v>
      </c>
      <c r="I2354" t="s">
        <v>141</v>
      </c>
      <c r="J2354" s="10" t="s">
        <v>7747</v>
      </c>
      <c r="K2354" t="s">
        <v>24</v>
      </c>
      <c r="M2354" t="s">
        <v>143</v>
      </c>
      <c r="N2354" t="s">
        <v>83</v>
      </c>
      <c r="O2354" s="11">
        <v>45078.3944328704</v>
      </c>
    </row>
    <row r="2355" ht="409.5" spans="1:14">
      <c r="A2355">
        <v>2354</v>
      </c>
      <c r="B2355" t="s">
        <v>7748</v>
      </c>
      <c r="C2355" t="s">
        <v>7749</v>
      </c>
      <c r="D2355">
        <v>21</v>
      </c>
      <c r="E2355" t="s">
        <v>58</v>
      </c>
      <c r="F2355" t="s">
        <v>202</v>
      </c>
      <c r="G2355" s="9">
        <v>44559</v>
      </c>
      <c r="H2355" t="s">
        <v>45</v>
      </c>
      <c r="I2355" t="s">
        <v>177</v>
      </c>
      <c r="J2355" s="10" t="s">
        <v>7750</v>
      </c>
      <c r="K2355" t="s">
        <v>62</v>
      </c>
      <c r="M2355" t="s">
        <v>143</v>
      </c>
      <c r="N2355" t="s">
        <v>26</v>
      </c>
    </row>
    <row r="2356" ht="409.5" spans="1:14">
      <c r="A2356">
        <v>2355</v>
      </c>
      <c r="B2356" t="s">
        <v>7751</v>
      </c>
      <c r="C2356" t="s">
        <v>7752</v>
      </c>
      <c r="D2356">
        <v>19</v>
      </c>
      <c r="E2356" t="s">
        <v>58</v>
      </c>
      <c r="F2356" t="s">
        <v>71</v>
      </c>
      <c r="G2356" s="9">
        <v>44341</v>
      </c>
      <c r="H2356" t="s">
        <v>66</v>
      </c>
      <c r="I2356" t="s">
        <v>31</v>
      </c>
      <c r="J2356" s="10" t="s">
        <v>7753</v>
      </c>
      <c r="K2356" t="s">
        <v>62</v>
      </c>
      <c r="M2356" t="s">
        <v>143</v>
      </c>
      <c r="N2356" t="s">
        <v>83</v>
      </c>
    </row>
    <row r="2357" ht="409.5" spans="1:15">
      <c r="A2357">
        <v>2356</v>
      </c>
      <c r="B2357" t="s">
        <v>7754</v>
      </c>
      <c r="C2357" t="s">
        <v>7755</v>
      </c>
      <c r="D2357">
        <v>49</v>
      </c>
      <c r="E2357" t="s">
        <v>29</v>
      </c>
      <c r="F2357" t="s">
        <v>149</v>
      </c>
      <c r="G2357" s="9">
        <v>44253</v>
      </c>
      <c r="H2357" t="s">
        <v>66</v>
      </c>
      <c r="I2357" t="s">
        <v>177</v>
      </c>
      <c r="J2357" s="10" t="s">
        <v>7756</v>
      </c>
      <c r="K2357" t="s">
        <v>24</v>
      </c>
      <c r="M2357" t="s">
        <v>41</v>
      </c>
      <c r="N2357" t="s">
        <v>55</v>
      </c>
      <c r="O2357" s="11">
        <v>45078.6306018519</v>
      </c>
    </row>
    <row r="2358" spans="1:15">
      <c r="A2358">
        <v>2357</v>
      </c>
      <c r="B2358" t="s">
        <v>7757</v>
      </c>
      <c r="C2358" t="s">
        <v>7758</v>
      </c>
      <c r="D2358">
        <v>18</v>
      </c>
      <c r="E2358" t="s">
        <v>58</v>
      </c>
      <c r="F2358" t="s">
        <v>219</v>
      </c>
      <c r="G2358" s="9">
        <v>44488</v>
      </c>
      <c r="H2358" t="s">
        <v>45</v>
      </c>
      <c r="I2358" t="s">
        <v>72</v>
      </c>
      <c r="J2358" t="s">
        <v>2680</v>
      </c>
      <c r="K2358" t="s">
        <v>24</v>
      </c>
      <c r="M2358" t="s">
        <v>41</v>
      </c>
      <c r="N2358" t="s">
        <v>33</v>
      </c>
      <c r="O2358" s="11">
        <v>45078.4986574074</v>
      </c>
    </row>
    <row r="2359" ht="409.5" spans="1:17">
      <c r="A2359">
        <v>2358</v>
      </c>
      <c r="B2359" t="s">
        <v>7759</v>
      </c>
      <c r="C2359" t="s">
        <v>7760</v>
      </c>
      <c r="D2359">
        <v>44</v>
      </c>
      <c r="E2359" t="s">
        <v>29</v>
      </c>
      <c r="F2359" t="s">
        <v>219</v>
      </c>
      <c r="G2359" s="9">
        <v>44305</v>
      </c>
      <c r="H2359" t="s">
        <v>59</v>
      </c>
      <c r="I2359" t="s">
        <v>150</v>
      </c>
      <c r="J2359" s="10" t="s">
        <v>7761</v>
      </c>
      <c r="K2359" t="s">
        <v>39</v>
      </c>
      <c r="L2359" t="s">
        <v>7762</v>
      </c>
      <c r="M2359" t="s">
        <v>89</v>
      </c>
      <c r="N2359" t="s">
        <v>55</v>
      </c>
      <c r="O2359" s="11">
        <v>45078.2826967593</v>
      </c>
      <c r="P2359" s="11">
        <v>45078.0757523148</v>
      </c>
      <c r="Q2359">
        <v>5</v>
      </c>
    </row>
    <row r="2360" spans="1:17">
      <c r="A2360">
        <v>2359</v>
      </c>
      <c r="B2360" t="s">
        <v>4106</v>
      </c>
      <c r="C2360" t="s">
        <v>7763</v>
      </c>
      <c r="D2360">
        <v>56</v>
      </c>
      <c r="E2360" t="s">
        <v>58</v>
      </c>
      <c r="F2360" t="s">
        <v>161</v>
      </c>
      <c r="G2360" s="9">
        <v>44222</v>
      </c>
      <c r="H2360" t="s">
        <v>21</v>
      </c>
      <c r="I2360" t="s">
        <v>72</v>
      </c>
      <c r="J2360" t="s">
        <v>7764</v>
      </c>
      <c r="K2360" t="s">
        <v>39</v>
      </c>
      <c r="L2360" t="s">
        <v>7765</v>
      </c>
      <c r="M2360" t="s">
        <v>41</v>
      </c>
      <c r="N2360" t="s">
        <v>26</v>
      </c>
      <c r="O2360" s="11">
        <v>45078.1007638889</v>
      </c>
      <c r="P2360" s="11">
        <v>45078.6889583333</v>
      </c>
      <c r="Q2360">
        <v>1</v>
      </c>
    </row>
    <row r="2361" ht="409.5" spans="1:14">
      <c r="A2361">
        <v>2360</v>
      </c>
      <c r="B2361" t="s">
        <v>7766</v>
      </c>
      <c r="C2361" t="s">
        <v>7767</v>
      </c>
      <c r="D2361">
        <v>20</v>
      </c>
      <c r="E2361" t="s">
        <v>58</v>
      </c>
      <c r="F2361" t="s">
        <v>173</v>
      </c>
      <c r="G2361" s="9">
        <v>43892</v>
      </c>
      <c r="H2361" t="s">
        <v>21</v>
      </c>
      <c r="I2361" t="s">
        <v>177</v>
      </c>
      <c r="J2361" s="10" t="s">
        <v>7768</v>
      </c>
      <c r="K2361" t="s">
        <v>62</v>
      </c>
      <c r="M2361" t="s">
        <v>25</v>
      </c>
      <c r="N2361" t="s">
        <v>83</v>
      </c>
    </row>
    <row r="2362" ht="409.5" spans="1:17">
      <c r="A2362">
        <v>2361</v>
      </c>
      <c r="B2362" t="s">
        <v>7769</v>
      </c>
      <c r="C2362" t="s">
        <v>7770</v>
      </c>
      <c r="D2362">
        <v>51</v>
      </c>
      <c r="E2362" t="s">
        <v>29</v>
      </c>
      <c r="F2362" t="s">
        <v>431</v>
      </c>
      <c r="G2362" s="9">
        <v>44424</v>
      </c>
      <c r="H2362" t="s">
        <v>21</v>
      </c>
      <c r="I2362" t="s">
        <v>93</v>
      </c>
      <c r="J2362" s="10" t="s">
        <v>7771</v>
      </c>
      <c r="K2362" t="s">
        <v>39</v>
      </c>
      <c r="L2362" t="s">
        <v>7772</v>
      </c>
      <c r="M2362" t="s">
        <v>143</v>
      </c>
      <c r="N2362" t="s">
        <v>83</v>
      </c>
      <c r="O2362" s="11">
        <v>45078.0105324074</v>
      </c>
      <c r="P2362" s="11">
        <v>45078.6334490741</v>
      </c>
      <c r="Q2362">
        <v>1</v>
      </c>
    </row>
    <row r="2363" ht="409.5" spans="1:17">
      <c r="A2363">
        <v>2362</v>
      </c>
      <c r="B2363" t="s">
        <v>7773</v>
      </c>
      <c r="C2363" t="s">
        <v>7774</v>
      </c>
      <c r="D2363">
        <v>25</v>
      </c>
      <c r="E2363" t="s">
        <v>29</v>
      </c>
      <c r="F2363" t="s">
        <v>655</v>
      </c>
      <c r="G2363" s="9">
        <v>44505</v>
      </c>
      <c r="H2363" t="s">
        <v>45</v>
      </c>
      <c r="I2363" t="s">
        <v>177</v>
      </c>
      <c r="J2363" s="10" t="s">
        <v>7775</v>
      </c>
      <c r="K2363" t="s">
        <v>39</v>
      </c>
      <c r="L2363" t="s">
        <v>7776</v>
      </c>
      <c r="M2363" t="s">
        <v>143</v>
      </c>
      <c r="N2363" t="s">
        <v>26</v>
      </c>
      <c r="O2363" s="11">
        <v>45078.1348611111</v>
      </c>
      <c r="P2363" s="11">
        <v>45078.0105555556</v>
      </c>
      <c r="Q2363">
        <v>3</v>
      </c>
    </row>
    <row r="2364" ht="409.5" spans="1:17">
      <c r="A2364">
        <v>2363</v>
      </c>
      <c r="B2364" t="s">
        <v>7777</v>
      </c>
      <c r="C2364" t="s">
        <v>7778</v>
      </c>
      <c r="D2364">
        <v>58</v>
      </c>
      <c r="E2364" t="s">
        <v>58</v>
      </c>
      <c r="F2364" t="s">
        <v>286</v>
      </c>
      <c r="G2364" s="9">
        <v>43908</v>
      </c>
      <c r="H2364" t="s">
        <v>45</v>
      </c>
      <c r="I2364" t="s">
        <v>141</v>
      </c>
      <c r="J2364" s="10" t="s">
        <v>7779</v>
      </c>
      <c r="K2364" t="s">
        <v>39</v>
      </c>
      <c r="L2364" t="s">
        <v>7780</v>
      </c>
      <c r="M2364" t="s">
        <v>25</v>
      </c>
      <c r="N2364" t="s">
        <v>33</v>
      </c>
      <c r="O2364" s="11">
        <v>45078.2175115741</v>
      </c>
      <c r="P2364" s="11">
        <v>45078.5904282407</v>
      </c>
      <c r="Q2364">
        <v>1</v>
      </c>
    </row>
    <row r="2365" ht="409.5" spans="1:14">
      <c r="A2365">
        <v>2364</v>
      </c>
      <c r="B2365" t="s">
        <v>7781</v>
      </c>
      <c r="C2365" t="s">
        <v>7782</v>
      </c>
      <c r="D2365">
        <v>53</v>
      </c>
      <c r="E2365" t="s">
        <v>29</v>
      </c>
      <c r="F2365" t="s">
        <v>699</v>
      </c>
      <c r="G2365" s="9">
        <v>44017</v>
      </c>
      <c r="H2365" t="s">
        <v>59</v>
      </c>
      <c r="I2365" t="s">
        <v>113</v>
      </c>
      <c r="J2365" s="10" t="s">
        <v>7783</v>
      </c>
      <c r="K2365" t="s">
        <v>62</v>
      </c>
      <c r="M2365" t="s">
        <v>143</v>
      </c>
      <c r="N2365" t="s">
        <v>83</v>
      </c>
    </row>
    <row r="2366" ht="409.5" spans="1:17">
      <c r="A2366">
        <v>2365</v>
      </c>
      <c r="B2366" t="s">
        <v>7784</v>
      </c>
      <c r="C2366" t="s">
        <v>7785</v>
      </c>
      <c r="D2366">
        <v>46</v>
      </c>
      <c r="E2366" t="s">
        <v>19</v>
      </c>
      <c r="F2366" t="s">
        <v>20</v>
      </c>
      <c r="G2366" s="9">
        <v>44087</v>
      </c>
      <c r="H2366" t="s">
        <v>67</v>
      </c>
      <c r="I2366" t="s">
        <v>177</v>
      </c>
      <c r="J2366" s="10" t="s">
        <v>7786</v>
      </c>
      <c r="K2366" t="s">
        <v>39</v>
      </c>
      <c r="L2366" t="s">
        <v>7787</v>
      </c>
      <c r="M2366" t="s">
        <v>89</v>
      </c>
      <c r="N2366" t="s">
        <v>26</v>
      </c>
      <c r="O2366" s="11">
        <v>45078.2883912037</v>
      </c>
      <c r="P2366" s="11">
        <v>45078.5974189815</v>
      </c>
      <c r="Q2366">
        <v>4</v>
      </c>
    </row>
    <row r="2367" ht="345" spans="1:15">
      <c r="A2367">
        <v>2366</v>
      </c>
      <c r="B2367" t="s">
        <v>7788</v>
      </c>
      <c r="C2367" t="s">
        <v>7789</v>
      </c>
      <c r="D2367">
        <v>43</v>
      </c>
      <c r="E2367" t="s">
        <v>29</v>
      </c>
      <c r="F2367" t="s">
        <v>76</v>
      </c>
      <c r="G2367" s="9">
        <v>44555</v>
      </c>
      <c r="H2367" t="s">
        <v>21</v>
      </c>
      <c r="I2367" t="s">
        <v>31</v>
      </c>
      <c r="J2367" s="10" t="s">
        <v>7790</v>
      </c>
      <c r="K2367" t="s">
        <v>24</v>
      </c>
      <c r="M2367" t="s">
        <v>41</v>
      </c>
      <c r="N2367" t="s">
        <v>83</v>
      </c>
      <c r="O2367" s="11">
        <v>45078.9133912037</v>
      </c>
    </row>
    <row r="2368" ht="409.5" spans="1:14">
      <c r="A2368">
        <v>2367</v>
      </c>
      <c r="B2368" t="s">
        <v>7791</v>
      </c>
      <c r="C2368" t="s">
        <v>7792</v>
      </c>
      <c r="D2368">
        <v>27</v>
      </c>
      <c r="E2368" t="s">
        <v>58</v>
      </c>
      <c r="F2368" t="s">
        <v>223</v>
      </c>
      <c r="G2368" s="9">
        <v>44157</v>
      </c>
      <c r="H2368" t="s">
        <v>45</v>
      </c>
      <c r="I2368" t="s">
        <v>67</v>
      </c>
      <c r="J2368" s="10" t="s">
        <v>7793</v>
      </c>
      <c r="K2368" t="s">
        <v>62</v>
      </c>
      <c r="M2368" t="s">
        <v>25</v>
      </c>
      <c r="N2368" t="s">
        <v>55</v>
      </c>
    </row>
    <row r="2369" ht="409.5" spans="1:17">
      <c r="A2369">
        <v>2368</v>
      </c>
      <c r="B2369" t="s">
        <v>7794</v>
      </c>
      <c r="C2369" t="s">
        <v>7795</v>
      </c>
      <c r="D2369">
        <v>49</v>
      </c>
      <c r="E2369" t="s">
        <v>19</v>
      </c>
      <c r="F2369" t="s">
        <v>431</v>
      </c>
      <c r="G2369" s="9">
        <v>44026</v>
      </c>
      <c r="H2369" t="s">
        <v>67</v>
      </c>
      <c r="I2369" t="s">
        <v>113</v>
      </c>
      <c r="J2369" s="10" t="s">
        <v>7796</v>
      </c>
      <c r="K2369" t="s">
        <v>39</v>
      </c>
      <c r="L2369" t="s">
        <v>7797</v>
      </c>
      <c r="M2369" t="s">
        <v>25</v>
      </c>
      <c r="N2369" t="s">
        <v>33</v>
      </c>
      <c r="O2369" s="11">
        <v>45078.224537037</v>
      </c>
      <c r="P2369" s="11">
        <v>45078.3460648148</v>
      </c>
      <c r="Q2369">
        <v>4</v>
      </c>
    </row>
    <row r="2370" ht="409.5" spans="1:15">
      <c r="A2370">
        <v>2369</v>
      </c>
      <c r="B2370" t="s">
        <v>2065</v>
      </c>
      <c r="C2370" t="s">
        <v>7798</v>
      </c>
      <c r="D2370">
        <v>38</v>
      </c>
      <c r="E2370" t="s">
        <v>58</v>
      </c>
      <c r="F2370" t="s">
        <v>20</v>
      </c>
      <c r="G2370" s="9">
        <v>44260</v>
      </c>
      <c r="H2370" t="s">
        <v>59</v>
      </c>
      <c r="I2370" t="s">
        <v>77</v>
      </c>
      <c r="J2370" s="10" t="s">
        <v>7799</v>
      </c>
      <c r="K2370" t="s">
        <v>24</v>
      </c>
      <c r="M2370" t="s">
        <v>41</v>
      </c>
      <c r="N2370" t="s">
        <v>26</v>
      </c>
      <c r="O2370" s="11">
        <v>45078.4155208333</v>
      </c>
    </row>
    <row r="2371" spans="1:15">
      <c r="A2371">
        <v>2370</v>
      </c>
      <c r="B2371" t="s">
        <v>7800</v>
      </c>
      <c r="C2371" t="s">
        <v>7801</v>
      </c>
      <c r="D2371">
        <v>29</v>
      </c>
      <c r="E2371" t="s">
        <v>58</v>
      </c>
      <c r="F2371" t="s">
        <v>112</v>
      </c>
      <c r="G2371" s="9">
        <v>44419</v>
      </c>
      <c r="H2371" t="s">
        <v>66</v>
      </c>
      <c r="I2371" t="s">
        <v>141</v>
      </c>
      <c r="J2371" t="s">
        <v>7802</v>
      </c>
      <c r="K2371" t="s">
        <v>24</v>
      </c>
      <c r="M2371" t="s">
        <v>41</v>
      </c>
      <c r="N2371" t="s">
        <v>83</v>
      </c>
      <c r="O2371" s="11">
        <v>45078.8870601852</v>
      </c>
    </row>
    <row r="2372" ht="409.5" spans="1:14">
      <c r="A2372">
        <v>2371</v>
      </c>
      <c r="B2372" t="s">
        <v>7803</v>
      </c>
      <c r="C2372" t="s">
        <v>7804</v>
      </c>
      <c r="D2372">
        <v>54</v>
      </c>
      <c r="E2372" t="s">
        <v>29</v>
      </c>
      <c r="F2372" t="s">
        <v>456</v>
      </c>
      <c r="G2372" s="9">
        <v>44133</v>
      </c>
      <c r="H2372" t="s">
        <v>67</v>
      </c>
      <c r="I2372" t="s">
        <v>77</v>
      </c>
      <c r="J2372" s="10" t="s">
        <v>7805</v>
      </c>
      <c r="K2372" t="s">
        <v>62</v>
      </c>
      <c r="M2372" t="s">
        <v>25</v>
      </c>
      <c r="N2372" t="s">
        <v>83</v>
      </c>
    </row>
    <row r="2373" ht="409.5" spans="1:17">
      <c r="A2373">
        <v>2372</v>
      </c>
      <c r="B2373" t="s">
        <v>7806</v>
      </c>
      <c r="C2373" t="s">
        <v>7807</v>
      </c>
      <c r="D2373">
        <v>42</v>
      </c>
      <c r="E2373" t="s">
        <v>58</v>
      </c>
      <c r="F2373" t="s">
        <v>30</v>
      </c>
      <c r="G2373" s="9">
        <v>44447</v>
      </c>
      <c r="H2373" t="s">
        <v>59</v>
      </c>
      <c r="I2373" t="s">
        <v>77</v>
      </c>
      <c r="J2373" s="10" t="s">
        <v>7808</v>
      </c>
      <c r="K2373" t="s">
        <v>39</v>
      </c>
      <c r="L2373" t="s">
        <v>7809</v>
      </c>
      <c r="M2373" t="s">
        <v>41</v>
      </c>
      <c r="N2373" t="s">
        <v>83</v>
      </c>
      <c r="O2373" s="11">
        <v>45078.2433564815</v>
      </c>
      <c r="P2373" s="11">
        <v>45078.7141898148</v>
      </c>
      <c r="Q2373">
        <v>2</v>
      </c>
    </row>
    <row r="2374" spans="1:17">
      <c r="A2374">
        <v>2373</v>
      </c>
      <c r="B2374" t="s">
        <v>7810</v>
      </c>
      <c r="C2374" t="s">
        <v>7811</v>
      </c>
      <c r="D2374">
        <v>60</v>
      </c>
      <c r="E2374" t="s">
        <v>58</v>
      </c>
      <c r="F2374" t="s">
        <v>431</v>
      </c>
      <c r="G2374" s="9">
        <v>43857</v>
      </c>
      <c r="H2374" t="s">
        <v>21</v>
      </c>
      <c r="I2374" t="s">
        <v>177</v>
      </c>
      <c r="J2374" t="s">
        <v>7812</v>
      </c>
      <c r="K2374" t="s">
        <v>39</v>
      </c>
      <c r="L2374" t="s">
        <v>7813</v>
      </c>
      <c r="M2374" t="s">
        <v>143</v>
      </c>
      <c r="N2374" t="s">
        <v>26</v>
      </c>
      <c r="O2374" s="11">
        <v>45078.8239351852</v>
      </c>
      <c r="P2374" s="11">
        <v>45078.8225462963</v>
      </c>
      <c r="Q2374">
        <v>1</v>
      </c>
    </row>
    <row r="2375" spans="1:15">
      <c r="A2375">
        <v>2374</v>
      </c>
      <c r="B2375" t="s">
        <v>7814</v>
      </c>
      <c r="C2375" t="s">
        <v>7815</v>
      </c>
      <c r="D2375">
        <v>67</v>
      </c>
      <c r="E2375" t="s">
        <v>29</v>
      </c>
      <c r="F2375" t="s">
        <v>456</v>
      </c>
      <c r="G2375" s="9">
        <v>44438</v>
      </c>
      <c r="H2375" t="s">
        <v>59</v>
      </c>
      <c r="I2375" t="s">
        <v>22</v>
      </c>
      <c r="J2375" t="s">
        <v>7816</v>
      </c>
      <c r="K2375" t="s">
        <v>24</v>
      </c>
      <c r="M2375" t="s">
        <v>89</v>
      </c>
      <c r="N2375" t="s">
        <v>26</v>
      </c>
      <c r="O2375" s="11">
        <v>45078.634375</v>
      </c>
    </row>
    <row r="2376" ht="409.5" spans="1:15">
      <c r="A2376">
        <v>2375</v>
      </c>
      <c r="B2376" t="s">
        <v>7817</v>
      </c>
      <c r="C2376" t="s">
        <v>7818</v>
      </c>
      <c r="D2376">
        <v>42</v>
      </c>
      <c r="E2376" t="s">
        <v>19</v>
      </c>
      <c r="F2376" t="s">
        <v>107</v>
      </c>
      <c r="G2376" s="9">
        <v>44241</v>
      </c>
      <c r="H2376" t="s">
        <v>45</v>
      </c>
      <c r="I2376" t="s">
        <v>72</v>
      </c>
      <c r="J2376" s="10" t="s">
        <v>7819</v>
      </c>
      <c r="K2376" t="s">
        <v>24</v>
      </c>
      <c r="M2376" t="s">
        <v>89</v>
      </c>
      <c r="N2376" t="s">
        <v>26</v>
      </c>
      <c r="O2376" s="11">
        <v>45078.0253587963</v>
      </c>
    </row>
    <row r="2377" spans="1:14">
      <c r="A2377">
        <v>2376</v>
      </c>
      <c r="B2377" t="s">
        <v>7820</v>
      </c>
      <c r="C2377" t="s">
        <v>7821</v>
      </c>
      <c r="D2377">
        <v>37</v>
      </c>
      <c r="E2377" t="s">
        <v>58</v>
      </c>
      <c r="F2377" t="s">
        <v>397</v>
      </c>
      <c r="G2377" s="9">
        <v>44241</v>
      </c>
      <c r="H2377" t="s">
        <v>67</v>
      </c>
      <c r="I2377" t="s">
        <v>77</v>
      </c>
      <c r="J2377" t="s">
        <v>271</v>
      </c>
      <c r="K2377" t="s">
        <v>62</v>
      </c>
      <c r="M2377" t="s">
        <v>143</v>
      </c>
      <c r="N2377" t="s">
        <v>55</v>
      </c>
    </row>
    <row r="2378" ht="409.5" spans="1:14">
      <c r="A2378">
        <v>2377</v>
      </c>
      <c r="B2378" t="s">
        <v>7084</v>
      </c>
      <c r="C2378" t="s">
        <v>7822</v>
      </c>
      <c r="D2378">
        <v>54</v>
      </c>
      <c r="E2378" t="s">
        <v>19</v>
      </c>
      <c r="F2378" t="s">
        <v>86</v>
      </c>
      <c r="G2378" s="9">
        <v>43871</v>
      </c>
      <c r="H2378" t="s">
        <v>21</v>
      </c>
      <c r="I2378" t="s">
        <v>46</v>
      </c>
      <c r="J2378" s="10" t="s">
        <v>7823</v>
      </c>
      <c r="K2378" t="s">
        <v>62</v>
      </c>
      <c r="M2378" t="s">
        <v>89</v>
      </c>
      <c r="N2378" t="s">
        <v>33</v>
      </c>
    </row>
    <row r="2379" ht="409.5" spans="1:17">
      <c r="A2379">
        <v>2378</v>
      </c>
      <c r="B2379" t="s">
        <v>7824</v>
      </c>
      <c r="C2379" t="s">
        <v>7825</v>
      </c>
      <c r="D2379">
        <v>45</v>
      </c>
      <c r="E2379" t="s">
        <v>58</v>
      </c>
      <c r="F2379" t="s">
        <v>699</v>
      </c>
      <c r="G2379" s="9">
        <v>44265</v>
      </c>
      <c r="H2379" t="s">
        <v>66</v>
      </c>
      <c r="I2379" t="s">
        <v>59</v>
      </c>
      <c r="J2379" s="10" t="s">
        <v>7826</v>
      </c>
      <c r="K2379" t="s">
        <v>39</v>
      </c>
      <c r="L2379" t="s">
        <v>7827</v>
      </c>
      <c r="M2379" t="s">
        <v>41</v>
      </c>
      <c r="N2379" t="s">
        <v>55</v>
      </c>
      <c r="O2379" s="11">
        <v>45078.1170601852</v>
      </c>
      <c r="P2379" s="11">
        <v>45078.9142824074</v>
      </c>
      <c r="Q2379">
        <v>2</v>
      </c>
    </row>
    <row r="2380" ht="409.5" spans="1:17">
      <c r="A2380">
        <v>2379</v>
      </c>
      <c r="B2380" t="s">
        <v>7820</v>
      </c>
      <c r="C2380" t="s">
        <v>7828</v>
      </c>
      <c r="D2380">
        <v>50</v>
      </c>
      <c r="E2380" t="s">
        <v>19</v>
      </c>
      <c r="F2380" t="s">
        <v>286</v>
      </c>
      <c r="G2380" s="9">
        <v>43994</v>
      </c>
      <c r="H2380" t="s">
        <v>21</v>
      </c>
      <c r="I2380" t="s">
        <v>93</v>
      </c>
      <c r="J2380" s="10" t="s">
        <v>7829</v>
      </c>
      <c r="K2380" t="s">
        <v>39</v>
      </c>
      <c r="L2380" t="s">
        <v>7830</v>
      </c>
      <c r="M2380" t="s">
        <v>143</v>
      </c>
      <c r="N2380" t="s">
        <v>83</v>
      </c>
      <c r="O2380" s="11">
        <v>45078.3344328704</v>
      </c>
      <c r="P2380" s="11">
        <v>45078.4392939815</v>
      </c>
      <c r="Q2380">
        <v>2</v>
      </c>
    </row>
    <row r="2381" ht="409.5" spans="1:14">
      <c r="A2381">
        <v>2380</v>
      </c>
      <c r="B2381" t="s">
        <v>7831</v>
      </c>
      <c r="C2381" t="s">
        <v>7832</v>
      </c>
      <c r="D2381">
        <v>52</v>
      </c>
      <c r="E2381" t="s">
        <v>29</v>
      </c>
      <c r="F2381" t="s">
        <v>161</v>
      </c>
      <c r="G2381" s="9">
        <v>44393</v>
      </c>
      <c r="H2381" t="s">
        <v>59</v>
      </c>
      <c r="I2381" t="s">
        <v>60</v>
      </c>
      <c r="J2381" s="10" t="s">
        <v>7833</v>
      </c>
      <c r="K2381" t="s">
        <v>62</v>
      </c>
      <c r="M2381" t="s">
        <v>89</v>
      </c>
      <c r="N2381" t="s">
        <v>55</v>
      </c>
    </row>
    <row r="2382" spans="1:15">
      <c r="A2382">
        <v>2381</v>
      </c>
      <c r="B2382" t="s">
        <v>7834</v>
      </c>
      <c r="C2382" t="s">
        <v>7835</v>
      </c>
      <c r="D2382">
        <v>25</v>
      </c>
      <c r="E2382" t="s">
        <v>29</v>
      </c>
      <c r="F2382" t="s">
        <v>103</v>
      </c>
      <c r="G2382" s="9">
        <v>43978</v>
      </c>
      <c r="H2382" t="s">
        <v>67</v>
      </c>
      <c r="I2382" t="s">
        <v>37</v>
      </c>
      <c r="J2382" t="s">
        <v>7836</v>
      </c>
      <c r="K2382" t="s">
        <v>24</v>
      </c>
      <c r="M2382" t="s">
        <v>41</v>
      </c>
      <c r="N2382" t="s">
        <v>83</v>
      </c>
      <c r="O2382" s="11">
        <v>45078.2907060185</v>
      </c>
    </row>
    <row r="2383" ht="409.5" spans="1:15">
      <c r="A2383">
        <v>2382</v>
      </c>
      <c r="B2383" t="s">
        <v>7837</v>
      </c>
      <c r="C2383" t="s">
        <v>7838</v>
      </c>
      <c r="D2383">
        <v>35</v>
      </c>
      <c r="E2383" t="s">
        <v>58</v>
      </c>
      <c r="F2383" t="s">
        <v>421</v>
      </c>
      <c r="G2383" s="9">
        <v>44250</v>
      </c>
      <c r="H2383" t="s">
        <v>67</v>
      </c>
      <c r="I2383" t="s">
        <v>37</v>
      </c>
      <c r="J2383" s="10" t="s">
        <v>7839</v>
      </c>
      <c r="K2383" t="s">
        <v>24</v>
      </c>
      <c r="M2383" t="s">
        <v>89</v>
      </c>
      <c r="N2383" t="s">
        <v>55</v>
      </c>
      <c r="O2383" s="11">
        <v>45078.6442013889</v>
      </c>
    </row>
    <row r="2384" ht="409.5" spans="1:14">
      <c r="A2384">
        <v>2383</v>
      </c>
      <c r="B2384" t="s">
        <v>7840</v>
      </c>
      <c r="C2384" t="s">
        <v>7841</v>
      </c>
      <c r="D2384">
        <v>59</v>
      </c>
      <c r="E2384" t="s">
        <v>58</v>
      </c>
      <c r="F2384" t="s">
        <v>202</v>
      </c>
      <c r="G2384" s="9">
        <v>43913</v>
      </c>
      <c r="H2384" t="s">
        <v>45</v>
      </c>
      <c r="I2384" t="s">
        <v>177</v>
      </c>
      <c r="J2384" s="10" t="s">
        <v>7842</v>
      </c>
      <c r="K2384" t="s">
        <v>62</v>
      </c>
      <c r="M2384" t="s">
        <v>143</v>
      </c>
      <c r="N2384" t="s">
        <v>26</v>
      </c>
    </row>
    <row r="2385" ht="409.5" spans="1:15">
      <c r="A2385">
        <v>2384</v>
      </c>
      <c r="B2385" t="s">
        <v>7843</v>
      </c>
      <c r="C2385" t="s">
        <v>7844</v>
      </c>
      <c r="D2385">
        <v>53</v>
      </c>
      <c r="E2385" t="s">
        <v>58</v>
      </c>
      <c r="F2385" t="s">
        <v>655</v>
      </c>
      <c r="G2385" s="9">
        <v>43870</v>
      </c>
      <c r="H2385" t="s">
        <v>45</v>
      </c>
      <c r="I2385" t="s">
        <v>72</v>
      </c>
      <c r="J2385" s="10" t="s">
        <v>7845</v>
      </c>
      <c r="K2385" t="s">
        <v>24</v>
      </c>
      <c r="M2385" t="s">
        <v>143</v>
      </c>
      <c r="N2385" t="s">
        <v>33</v>
      </c>
      <c r="O2385" s="11">
        <v>45078.3060416667</v>
      </c>
    </row>
    <row r="2386" ht="409.5" spans="1:14">
      <c r="A2386">
        <v>2385</v>
      </c>
      <c r="B2386" t="s">
        <v>7846</v>
      </c>
      <c r="C2386" t="s">
        <v>7847</v>
      </c>
      <c r="D2386">
        <v>55</v>
      </c>
      <c r="E2386" t="s">
        <v>29</v>
      </c>
      <c r="F2386" t="s">
        <v>20</v>
      </c>
      <c r="G2386" s="9">
        <v>44415</v>
      </c>
      <c r="H2386" t="s">
        <v>21</v>
      </c>
      <c r="I2386" t="s">
        <v>59</v>
      </c>
      <c r="J2386" s="10" t="s">
        <v>7848</v>
      </c>
      <c r="K2386" t="s">
        <v>62</v>
      </c>
      <c r="M2386" t="s">
        <v>143</v>
      </c>
      <c r="N2386" t="s">
        <v>83</v>
      </c>
    </row>
    <row r="2387" ht="409.5" spans="1:15">
      <c r="A2387">
        <v>2386</v>
      </c>
      <c r="B2387" t="s">
        <v>7849</v>
      </c>
      <c r="C2387" t="s">
        <v>7850</v>
      </c>
      <c r="D2387">
        <v>42</v>
      </c>
      <c r="E2387" t="s">
        <v>19</v>
      </c>
      <c r="F2387" t="s">
        <v>76</v>
      </c>
      <c r="G2387" s="9">
        <v>44334</v>
      </c>
      <c r="H2387" t="s">
        <v>66</v>
      </c>
      <c r="I2387" t="s">
        <v>99</v>
      </c>
      <c r="J2387" s="10" t="s">
        <v>7851</v>
      </c>
      <c r="K2387" t="s">
        <v>24</v>
      </c>
      <c r="M2387" t="s">
        <v>89</v>
      </c>
      <c r="N2387" t="s">
        <v>55</v>
      </c>
      <c r="O2387" s="11">
        <v>45078.6977546296</v>
      </c>
    </row>
    <row r="2388" ht="409.5" spans="1:14">
      <c r="A2388">
        <v>2387</v>
      </c>
      <c r="B2388" t="s">
        <v>7852</v>
      </c>
      <c r="C2388" t="s">
        <v>7853</v>
      </c>
      <c r="D2388">
        <v>27</v>
      </c>
      <c r="E2388" t="s">
        <v>29</v>
      </c>
      <c r="F2388" t="s">
        <v>223</v>
      </c>
      <c r="G2388" s="9">
        <v>43939</v>
      </c>
      <c r="H2388" t="s">
        <v>21</v>
      </c>
      <c r="I2388" t="s">
        <v>77</v>
      </c>
      <c r="J2388" s="10" t="s">
        <v>7854</v>
      </c>
      <c r="K2388" t="s">
        <v>62</v>
      </c>
      <c r="M2388" t="s">
        <v>25</v>
      </c>
      <c r="N2388" t="s">
        <v>26</v>
      </c>
    </row>
    <row r="2389" ht="409.5" spans="1:17">
      <c r="A2389">
        <v>2388</v>
      </c>
      <c r="B2389" t="s">
        <v>7855</v>
      </c>
      <c r="C2389" t="s">
        <v>7856</v>
      </c>
      <c r="D2389">
        <v>67</v>
      </c>
      <c r="E2389" t="s">
        <v>29</v>
      </c>
      <c r="F2389" t="s">
        <v>86</v>
      </c>
      <c r="G2389" s="9">
        <v>43907</v>
      </c>
      <c r="H2389" t="s">
        <v>45</v>
      </c>
      <c r="I2389" t="s">
        <v>37</v>
      </c>
      <c r="J2389" s="10" t="s">
        <v>7857</v>
      </c>
      <c r="K2389" t="s">
        <v>39</v>
      </c>
      <c r="L2389" t="s">
        <v>7858</v>
      </c>
      <c r="M2389" t="s">
        <v>143</v>
      </c>
      <c r="N2389" t="s">
        <v>26</v>
      </c>
      <c r="O2389" s="11">
        <v>45078.7693055556</v>
      </c>
      <c r="P2389" s="11">
        <v>45078.4706944444</v>
      </c>
      <c r="Q2389">
        <v>1</v>
      </c>
    </row>
    <row r="2390" ht="409.5" spans="1:14">
      <c r="A2390">
        <v>2389</v>
      </c>
      <c r="B2390" t="s">
        <v>7859</v>
      </c>
      <c r="C2390" t="s">
        <v>7860</v>
      </c>
      <c r="D2390">
        <v>56</v>
      </c>
      <c r="E2390" t="s">
        <v>29</v>
      </c>
      <c r="F2390" t="s">
        <v>76</v>
      </c>
      <c r="G2390" s="9">
        <v>44053</v>
      </c>
      <c r="H2390" t="s">
        <v>21</v>
      </c>
      <c r="I2390" t="s">
        <v>72</v>
      </c>
      <c r="J2390" s="10" t="s">
        <v>7861</v>
      </c>
      <c r="K2390" t="s">
        <v>62</v>
      </c>
      <c r="M2390" t="s">
        <v>41</v>
      </c>
      <c r="N2390" t="s">
        <v>55</v>
      </c>
    </row>
    <row r="2391" ht="409.5" spans="1:14">
      <c r="A2391">
        <v>2390</v>
      </c>
      <c r="B2391" t="s">
        <v>7862</v>
      </c>
      <c r="C2391" t="s">
        <v>7863</v>
      </c>
      <c r="D2391">
        <v>59</v>
      </c>
      <c r="E2391" t="s">
        <v>58</v>
      </c>
      <c r="F2391" t="s">
        <v>202</v>
      </c>
      <c r="G2391" s="9">
        <v>44345</v>
      </c>
      <c r="H2391" t="s">
        <v>59</v>
      </c>
      <c r="I2391" t="s">
        <v>141</v>
      </c>
      <c r="J2391" s="10" t="s">
        <v>7864</v>
      </c>
      <c r="K2391" t="s">
        <v>62</v>
      </c>
      <c r="M2391" t="s">
        <v>41</v>
      </c>
      <c r="N2391" t="s">
        <v>55</v>
      </c>
    </row>
    <row r="2392" ht="409.5" spans="1:17">
      <c r="A2392">
        <v>2391</v>
      </c>
      <c r="B2392" t="s">
        <v>7865</v>
      </c>
      <c r="C2392" t="s">
        <v>7866</v>
      </c>
      <c r="D2392">
        <v>30</v>
      </c>
      <c r="E2392" t="s">
        <v>19</v>
      </c>
      <c r="F2392" t="s">
        <v>286</v>
      </c>
      <c r="G2392" s="9">
        <v>43923</v>
      </c>
      <c r="H2392" t="s">
        <v>21</v>
      </c>
      <c r="I2392" t="s">
        <v>150</v>
      </c>
      <c r="J2392" s="10" t="s">
        <v>7867</v>
      </c>
      <c r="K2392" t="s">
        <v>39</v>
      </c>
      <c r="L2392" t="s">
        <v>7868</v>
      </c>
      <c r="M2392" t="s">
        <v>25</v>
      </c>
      <c r="N2392" t="s">
        <v>83</v>
      </c>
      <c r="O2392" s="11">
        <v>45078.356875</v>
      </c>
      <c r="P2392" s="11">
        <v>45078.4575694444</v>
      </c>
      <c r="Q2392">
        <v>1</v>
      </c>
    </row>
    <row r="2393" spans="1:14">
      <c r="A2393">
        <v>2392</v>
      </c>
      <c r="B2393" t="s">
        <v>7869</v>
      </c>
      <c r="C2393" t="s">
        <v>7870</v>
      </c>
      <c r="D2393">
        <v>23</v>
      </c>
      <c r="E2393" t="s">
        <v>19</v>
      </c>
      <c r="F2393" t="s">
        <v>71</v>
      </c>
      <c r="G2393" s="9">
        <v>43993</v>
      </c>
      <c r="H2393" t="s">
        <v>67</v>
      </c>
      <c r="I2393" t="s">
        <v>37</v>
      </c>
      <c r="J2393" t="s">
        <v>1004</v>
      </c>
      <c r="K2393" t="s">
        <v>62</v>
      </c>
      <c r="M2393" t="s">
        <v>89</v>
      </c>
      <c r="N2393" t="s">
        <v>83</v>
      </c>
    </row>
    <row r="2394" ht="409.5" spans="1:17">
      <c r="A2394">
        <v>2393</v>
      </c>
      <c r="B2394" t="s">
        <v>7871</v>
      </c>
      <c r="C2394" t="s">
        <v>7872</v>
      </c>
      <c r="D2394">
        <v>41</v>
      </c>
      <c r="E2394" t="s">
        <v>19</v>
      </c>
      <c r="F2394" t="s">
        <v>249</v>
      </c>
      <c r="G2394" s="9">
        <v>44096</v>
      </c>
      <c r="H2394" t="s">
        <v>67</v>
      </c>
      <c r="I2394" t="s">
        <v>72</v>
      </c>
      <c r="J2394" s="10" t="s">
        <v>7873</v>
      </c>
      <c r="K2394" t="s">
        <v>39</v>
      </c>
      <c r="L2394" t="s">
        <v>7874</v>
      </c>
      <c r="M2394" t="s">
        <v>143</v>
      </c>
      <c r="N2394" t="s">
        <v>83</v>
      </c>
      <c r="O2394" s="11">
        <v>45078.0388425926</v>
      </c>
      <c r="P2394" s="11">
        <v>45078.1221759259</v>
      </c>
      <c r="Q2394">
        <v>4</v>
      </c>
    </row>
    <row r="2395" ht="409.5" spans="1:15">
      <c r="A2395">
        <v>2394</v>
      </c>
      <c r="B2395" t="s">
        <v>7875</v>
      </c>
      <c r="C2395" t="s">
        <v>7876</v>
      </c>
      <c r="D2395">
        <v>54</v>
      </c>
      <c r="E2395" t="s">
        <v>29</v>
      </c>
      <c r="F2395" t="s">
        <v>76</v>
      </c>
      <c r="G2395" s="9">
        <v>44089</v>
      </c>
      <c r="H2395" t="s">
        <v>21</v>
      </c>
      <c r="I2395" t="s">
        <v>177</v>
      </c>
      <c r="J2395" s="10" t="s">
        <v>7877</v>
      </c>
      <c r="K2395" t="s">
        <v>24</v>
      </c>
      <c r="M2395" t="s">
        <v>89</v>
      </c>
      <c r="N2395" t="s">
        <v>26</v>
      </c>
      <c r="O2395" s="11">
        <v>45078.5187152778</v>
      </c>
    </row>
    <row r="2396" ht="409.5" spans="1:17">
      <c r="A2396">
        <v>2395</v>
      </c>
      <c r="B2396" t="s">
        <v>7878</v>
      </c>
      <c r="C2396" t="s">
        <v>7879</v>
      </c>
      <c r="D2396">
        <v>23</v>
      </c>
      <c r="E2396" t="s">
        <v>29</v>
      </c>
      <c r="F2396" t="s">
        <v>223</v>
      </c>
      <c r="G2396" s="9">
        <v>44131</v>
      </c>
      <c r="H2396" t="s">
        <v>67</v>
      </c>
      <c r="I2396" t="s">
        <v>52</v>
      </c>
      <c r="J2396" s="10" t="s">
        <v>7880</v>
      </c>
      <c r="K2396" t="s">
        <v>39</v>
      </c>
      <c r="L2396" t="s">
        <v>7881</v>
      </c>
      <c r="M2396" t="s">
        <v>89</v>
      </c>
      <c r="N2396" t="s">
        <v>55</v>
      </c>
      <c r="O2396" s="11">
        <v>45077.9742824074</v>
      </c>
      <c r="P2396" s="11">
        <v>45078.5680324074</v>
      </c>
      <c r="Q2396">
        <v>1</v>
      </c>
    </row>
    <row r="2397" ht="409.5" spans="1:15">
      <c r="A2397">
        <v>2396</v>
      </c>
      <c r="B2397" t="s">
        <v>7882</v>
      </c>
      <c r="C2397" t="s">
        <v>7883</v>
      </c>
      <c r="D2397">
        <v>69</v>
      </c>
      <c r="E2397" t="s">
        <v>19</v>
      </c>
      <c r="F2397" t="s">
        <v>36</v>
      </c>
      <c r="G2397" s="9">
        <v>44334</v>
      </c>
      <c r="H2397" t="s">
        <v>67</v>
      </c>
      <c r="I2397" t="s">
        <v>37</v>
      </c>
      <c r="J2397" s="10" t="s">
        <v>7884</v>
      </c>
      <c r="K2397" t="s">
        <v>24</v>
      </c>
      <c r="M2397" t="s">
        <v>89</v>
      </c>
      <c r="N2397" t="s">
        <v>33</v>
      </c>
      <c r="O2397" s="11">
        <v>45078.7492939815</v>
      </c>
    </row>
    <row r="2398" ht="409.5" spans="1:14">
      <c r="A2398">
        <v>2397</v>
      </c>
      <c r="B2398" t="s">
        <v>7885</v>
      </c>
      <c r="C2398" t="s">
        <v>7886</v>
      </c>
      <c r="D2398">
        <v>40</v>
      </c>
      <c r="E2398" t="s">
        <v>58</v>
      </c>
      <c r="F2398" t="s">
        <v>51</v>
      </c>
      <c r="G2398" s="9">
        <v>44017</v>
      </c>
      <c r="H2398" t="s">
        <v>45</v>
      </c>
      <c r="I2398" t="s">
        <v>67</v>
      </c>
      <c r="J2398" s="10" t="s">
        <v>7887</v>
      </c>
      <c r="K2398" t="s">
        <v>62</v>
      </c>
      <c r="M2398" t="s">
        <v>25</v>
      </c>
      <c r="N2398" t="s">
        <v>33</v>
      </c>
    </row>
    <row r="2399" ht="409.5" spans="1:17">
      <c r="A2399">
        <v>2398</v>
      </c>
      <c r="B2399" t="s">
        <v>7888</v>
      </c>
      <c r="C2399" t="s">
        <v>7889</v>
      </c>
      <c r="D2399">
        <v>28</v>
      </c>
      <c r="E2399" t="s">
        <v>58</v>
      </c>
      <c r="F2399" t="s">
        <v>149</v>
      </c>
      <c r="G2399" s="9">
        <v>44381</v>
      </c>
      <c r="H2399" t="s">
        <v>67</v>
      </c>
      <c r="I2399" t="s">
        <v>59</v>
      </c>
      <c r="J2399" s="10" t="s">
        <v>7890</v>
      </c>
      <c r="K2399" t="s">
        <v>39</v>
      </c>
      <c r="L2399" t="s">
        <v>7891</v>
      </c>
      <c r="M2399" t="s">
        <v>89</v>
      </c>
      <c r="N2399" t="s">
        <v>55</v>
      </c>
      <c r="O2399" s="11">
        <v>45078.0736342593</v>
      </c>
      <c r="P2399" s="11">
        <v>45077.9541898148</v>
      </c>
      <c r="Q2399">
        <v>1</v>
      </c>
    </row>
    <row r="2400" spans="1:14">
      <c r="A2400">
        <v>2399</v>
      </c>
      <c r="B2400" t="s">
        <v>7892</v>
      </c>
      <c r="C2400" t="s">
        <v>7893</v>
      </c>
      <c r="D2400">
        <v>44</v>
      </c>
      <c r="E2400" t="s">
        <v>58</v>
      </c>
      <c r="F2400" t="s">
        <v>157</v>
      </c>
      <c r="G2400" s="9">
        <v>44217</v>
      </c>
      <c r="H2400" t="s">
        <v>21</v>
      </c>
      <c r="I2400" t="s">
        <v>37</v>
      </c>
      <c r="J2400" t="s">
        <v>7894</v>
      </c>
      <c r="K2400" t="s">
        <v>62</v>
      </c>
      <c r="M2400" t="s">
        <v>25</v>
      </c>
      <c r="N2400" t="s">
        <v>26</v>
      </c>
    </row>
    <row r="2401" spans="1:15">
      <c r="A2401">
        <v>2400</v>
      </c>
      <c r="B2401" t="s">
        <v>7895</v>
      </c>
      <c r="C2401" t="s">
        <v>7896</v>
      </c>
      <c r="D2401">
        <v>50</v>
      </c>
      <c r="E2401" t="s">
        <v>19</v>
      </c>
      <c r="F2401" t="s">
        <v>161</v>
      </c>
      <c r="G2401" s="9">
        <v>43987</v>
      </c>
      <c r="H2401" t="s">
        <v>21</v>
      </c>
      <c r="I2401" t="s">
        <v>67</v>
      </c>
      <c r="J2401" t="s">
        <v>7897</v>
      </c>
      <c r="K2401" t="s">
        <v>24</v>
      </c>
      <c r="M2401" t="s">
        <v>89</v>
      </c>
      <c r="N2401" t="s">
        <v>83</v>
      </c>
      <c r="O2401" s="11">
        <v>45077.9514467593</v>
      </c>
    </row>
    <row r="2402" ht="409.5" spans="1:14">
      <c r="A2402">
        <v>2401</v>
      </c>
      <c r="B2402" t="s">
        <v>7898</v>
      </c>
      <c r="C2402" t="s">
        <v>7899</v>
      </c>
      <c r="D2402">
        <v>37</v>
      </c>
      <c r="E2402" t="s">
        <v>19</v>
      </c>
      <c r="F2402" t="s">
        <v>112</v>
      </c>
      <c r="G2402" s="9">
        <v>43982</v>
      </c>
      <c r="H2402" t="s">
        <v>67</v>
      </c>
      <c r="I2402" t="s">
        <v>22</v>
      </c>
      <c r="J2402" s="10" t="s">
        <v>7900</v>
      </c>
      <c r="K2402" t="s">
        <v>62</v>
      </c>
      <c r="M2402" t="s">
        <v>25</v>
      </c>
      <c r="N2402" t="s">
        <v>33</v>
      </c>
    </row>
    <row r="2403" spans="1:17">
      <c r="A2403">
        <v>2402</v>
      </c>
      <c r="B2403" t="s">
        <v>7901</v>
      </c>
      <c r="C2403" t="s">
        <v>7902</v>
      </c>
      <c r="D2403">
        <v>29</v>
      </c>
      <c r="E2403" t="s">
        <v>29</v>
      </c>
      <c r="F2403" t="s">
        <v>223</v>
      </c>
      <c r="G2403" s="9">
        <v>43867</v>
      </c>
      <c r="H2403" t="s">
        <v>45</v>
      </c>
      <c r="I2403" t="s">
        <v>113</v>
      </c>
      <c r="J2403" t="s">
        <v>7903</v>
      </c>
      <c r="K2403" t="s">
        <v>39</v>
      </c>
      <c r="L2403" t="s">
        <v>7904</v>
      </c>
      <c r="M2403" t="s">
        <v>143</v>
      </c>
      <c r="N2403" t="s">
        <v>83</v>
      </c>
      <c r="O2403" s="11">
        <v>45078.6341087963</v>
      </c>
      <c r="P2403" s="11">
        <v>45078.6486921296</v>
      </c>
      <c r="Q2403">
        <v>2</v>
      </c>
    </row>
    <row r="2404" ht="409.5" spans="1:17">
      <c r="A2404">
        <v>2403</v>
      </c>
      <c r="B2404" t="s">
        <v>7905</v>
      </c>
      <c r="C2404" t="s">
        <v>7906</v>
      </c>
      <c r="D2404">
        <v>67</v>
      </c>
      <c r="E2404" t="s">
        <v>29</v>
      </c>
      <c r="F2404" t="s">
        <v>655</v>
      </c>
      <c r="G2404" s="9">
        <v>44198</v>
      </c>
      <c r="H2404" t="s">
        <v>66</v>
      </c>
      <c r="I2404" t="s">
        <v>60</v>
      </c>
      <c r="J2404" s="10" t="s">
        <v>7907</v>
      </c>
      <c r="K2404" t="s">
        <v>39</v>
      </c>
      <c r="L2404" t="s">
        <v>7908</v>
      </c>
      <c r="M2404" t="s">
        <v>41</v>
      </c>
      <c r="N2404" t="s">
        <v>26</v>
      </c>
      <c r="O2404" s="11">
        <v>45078.9202430556</v>
      </c>
      <c r="P2404" s="11">
        <v>45078.8702430556</v>
      </c>
      <c r="Q2404">
        <v>2</v>
      </c>
    </row>
    <row r="2405" ht="409.5" spans="1:17">
      <c r="A2405">
        <v>2404</v>
      </c>
      <c r="B2405" t="s">
        <v>7909</v>
      </c>
      <c r="C2405" t="s">
        <v>7910</v>
      </c>
      <c r="D2405">
        <v>41</v>
      </c>
      <c r="E2405" t="s">
        <v>29</v>
      </c>
      <c r="F2405" t="s">
        <v>431</v>
      </c>
      <c r="G2405" s="9">
        <v>44325</v>
      </c>
      <c r="H2405" t="s">
        <v>67</v>
      </c>
      <c r="I2405" t="s">
        <v>37</v>
      </c>
      <c r="J2405" s="10" t="s">
        <v>7911</v>
      </c>
      <c r="K2405" t="s">
        <v>39</v>
      </c>
      <c r="L2405" t="s">
        <v>7912</v>
      </c>
      <c r="M2405" t="s">
        <v>41</v>
      </c>
      <c r="N2405" t="s">
        <v>55</v>
      </c>
      <c r="O2405" s="11">
        <v>45078.5174884259</v>
      </c>
      <c r="P2405" s="11">
        <v>45077.9501273148</v>
      </c>
      <c r="Q2405">
        <v>2</v>
      </c>
    </row>
    <row r="2406" ht="409.5" spans="1:15">
      <c r="A2406">
        <v>2405</v>
      </c>
      <c r="B2406" t="s">
        <v>7913</v>
      </c>
      <c r="C2406" t="s">
        <v>7914</v>
      </c>
      <c r="D2406">
        <v>34</v>
      </c>
      <c r="E2406" t="s">
        <v>58</v>
      </c>
      <c r="F2406" t="s">
        <v>249</v>
      </c>
      <c r="G2406" s="9">
        <v>44368</v>
      </c>
      <c r="H2406" t="s">
        <v>59</v>
      </c>
      <c r="I2406" t="s">
        <v>22</v>
      </c>
      <c r="J2406" s="10" t="s">
        <v>7915</v>
      </c>
      <c r="K2406" t="s">
        <v>24</v>
      </c>
      <c r="M2406" t="s">
        <v>41</v>
      </c>
      <c r="N2406" t="s">
        <v>83</v>
      </c>
      <c r="O2406" s="11">
        <v>45078.7980555556</v>
      </c>
    </row>
    <row r="2407" spans="1:14">
      <c r="A2407">
        <v>2406</v>
      </c>
      <c r="B2407" t="s">
        <v>7916</v>
      </c>
      <c r="C2407" t="s">
        <v>7917</v>
      </c>
      <c r="D2407">
        <v>69</v>
      </c>
      <c r="E2407" t="s">
        <v>29</v>
      </c>
      <c r="F2407" t="s">
        <v>421</v>
      </c>
      <c r="G2407" s="9">
        <v>43864</v>
      </c>
      <c r="H2407" t="s">
        <v>59</v>
      </c>
      <c r="I2407" t="s">
        <v>59</v>
      </c>
      <c r="J2407" t="s">
        <v>7918</v>
      </c>
      <c r="K2407" t="s">
        <v>62</v>
      </c>
      <c r="M2407" t="s">
        <v>143</v>
      </c>
      <c r="N2407" t="s">
        <v>83</v>
      </c>
    </row>
    <row r="2408" spans="1:15">
      <c r="A2408">
        <v>2407</v>
      </c>
      <c r="B2408" t="s">
        <v>7919</v>
      </c>
      <c r="C2408" t="s">
        <v>7920</v>
      </c>
      <c r="D2408">
        <v>26</v>
      </c>
      <c r="E2408" t="s">
        <v>19</v>
      </c>
      <c r="F2408" t="s">
        <v>242</v>
      </c>
      <c r="G2408" s="9">
        <v>44199</v>
      </c>
      <c r="H2408" t="s">
        <v>67</v>
      </c>
      <c r="I2408" t="s">
        <v>22</v>
      </c>
      <c r="J2408" t="s">
        <v>7921</v>
      </c>
      <c r="K2408" t="s">
        <v>24</v>
      </c>
      <c r="M2408" t="s">
        <v>143</v>
      </c>
      <c r="N2408" t="s">
        <v>33</v>
      </c>
      <c r="O2408" s="11">
        <v>45078.1883564815</v>
      </c>
    </row>
    <row r="2409" ht="409.5" spans="1:14">
      <c r="A2409">
        <v>2408</v>
      </c>
      <c r="B2409" t="s">
        <v>7922</v>
      </c>
      <c r="C2409" t="s">
        <v>7923</v>
      </c>
      <c r="D2409">
        <v>23</v>
      </c>
      <c r="E2409" t="s">
        <v>19</v>
      </c>
      <c r="F2409" t="s">
        <v>20</v>
      </c>
      <c r="G2409" s="9">
        <v>44536</v>
      </c>
      <c r="H2409" t="s">
        <v>66</v>
      </c>
      <c r="I2409" t="s">
        <v>77</v>
      </c>
      <c r="J2409" s="10" t="s">
        <v>7924</v>
      </c>
      <c r="K2409" t="s">
        <v>62</v>
      </c>
      <c r="M2409" t="s">
        <v>143</v>
      </c>
      <c r="N2409" t="s">
        <v>26</v>
      </c>
    </row>
    <row r="2410" ht="409.5" spans="1:14">
      <c r="A2410">
        <v>2409</v>
      </c>
      <c r="B2410" t="s">
        <v>7925</v>
      </c>
      <c r="C2410" t="s">
        <v>7926</v>
      </c>
      <c r="D2410">
        <v>36</v>
      </c>
      <c r="E2410" t="s">
        <v>29</v>
      </c>
      <c r="F2410" t="s">
        <v>107</v>
      </c>
      <c r="G2410" s="9">
        <v>44361</v>
      </c>
      <c r="H2410" t="s">
        <v>21</v>
      </c>
      <c r="I2410" t="s">
        <v>72</v>
      </c>
      <c r="J2410" s="10" t="s">
        <v>7927</v>
      </c>
      <c r="K2410" t="s">
        <v>62</v>
      </c>
      <c r="M2410" t="s">
        <v>25</v>
      </c>
      <c r="N2410" t="s">
        <v>33</v>
      </c>
    </row>
    <row r="2411" ht="409.5" spans="1:17">
      <c r="A2411">
        <v>2410</v>
      </c>
      <c r="B2411" t="s">
        <v>7928</v>
      </c>
      <c r="C2411" t="s">
        <v>7929</v>
      </c>
      <c r="D2411">
        <v>41</v>
      </c>
      <c r="E2411" t="s">
        <v>19</v>
      </c>
      <c r="F2411" t="s">
        <v>51</v>
      </c>
      <c r="G2411" s="9">
        <v>43893</v>
      </c>
      <c r="H2411" t="s">
        <v>59</v>
      </c>
      <c r="I2411" t="s">
        <v>31</v>
      </c>
      <c r="J2411" s="10" t="s">
        <v>7930</v>
      </c>
      <c r="K2411" t="s">
        <v>39</v>
      </c>
      <c r="L2411" t="s">
        <v>7931</v>
      </c>
      <c r="M2411" t="s">
        <v>41</v>
      </c>
      <c r="N2411" t="s">
        <v>26</v>
      </c>
      <c r="O2411" s="11">
        <v>45078.0564699074</v>
      </c>
      <c r="P2411" s="11">
        <v>45078.8127199074</v>
      </c>
      <c r="Q2411">
        <v>5</v>
      </c>
    </row>
    <row r="2412" ht="409.5" spans="1:17">
      <c r="A2412">
        <v>2411</v>
      </c>
      <c r="B2412" t="s">
        <v>7932</v>
      </c>
      <c r="C2412" t="s">
        <v>7933</v>
      </c>
      <c r="D2412">
        <v>36</v>
      </c>
      <c r="E2412" t="s">
        <v>19</v>
      </c>
      <c r="F2412" t="s">
        <v>81</v>
      </c>
      <c r="G2412" s="9">
        <v>44311</v>
      </c>
      <c r="H2412" t="s">
        <v>21</v>
      </c>
      <c r="I2412" t="s">
        <v>93</v>
      </c>
      <c r="J2412" s="10" t="s">
        <v>7934</v>
      </c>
      <c r="K2412" t="s">
        <v>39</v>
      </c>
      <c r="L2412" t="s">
        <v>7935</v>
      </c>
      <c r="M2412" t="s">
        <v>25</v>
      </c>
      <c r="N2412" t="s">
        <v>83</v>
      </c>
      <c r="O2412" s="11">
        <v>45077.9585648148</v>
      </c>
      <c r="P2412" s="11">
        <v>45078.6717592593</v>
      </c>
      <c r="Q2412">
        <v>5</v>
      </c>
    </row>
    <row r="2413" ht="409.5" spans="1:17">
      <c r="A2413">
        <v>2412</v>
      </c>
      <c r="B2413" t="s">
        <v>7936</v>
      </c>
      <c r="C2413" t="s">
        <v>7937</v>
      </c>
      <c r="D2413">
        <v>59</v>
      </c>
      <c r="E2413" t="s">
        <v>58</v>
      </c>
      <c r="F2413" t="s">
        <v>65</v>
      </c>
      <c r="G2413" s="9">
        <v>44165</v>
      </c>
      <c r="H2413" t="s">
        <v>21</v>
      </c>
      <c r="I2413" t="s">
        <v>141</v>
      </c>
      <c r="J2413" s="10" t="s">
        <v>7938</v>
      </c>
      <c r="K2413" t="s">
        <v>39</v>
      </c>
      <c r="L2413" t="s">
        <v>7939</v>
      </c>
      <c r="M2413" t="s">
        <v>143</v>
      </c>
      <c r="N2413" t="s">
        <v>83</v>
      </c>
      <c r="O2413" s="11">
        <v>45078.5835648148</v>
      </c>
      <c r="P2413" s="11">
        <v>45078.6460648148</v>
      </c>
      <c r="Q2413">
        <v>2</v>
      </c>
    </row>
    <row r="2414" ht="409.5" spans="1:17">
      <c r="A2414">
        <v>2413</v>
      </c>
      <c r="B2414" t="s">
        <v>7940</v>
      </c>
      <c r="C2414" t="s">
        <v>7941</v>
      </c>
      <c r="D2414">
        <v>41</v>
      </c>
      <c r="E2414" t="s">
        <v>29</v>
      </c>
      <c r="F2414" t="s">
        <v>98</v>
      </c>
      <c r="G2414" s="9">
        <v>44554</v>
      </c>
      <c r="H2414" t="s">
        <v>21</v>
      </c>
      <c r="I2414" t="s">
        <v>93</v>
      </c>
      <c r="J2414" s="10" t="s">
        <v>7942</v>
      </c>
      <c r="K2414" t="s">
        <v>39</v>
      </c>
      <c r="L2414" t="s">
        <v>7943</v>
      </c>
      <c r="M2414" t="s">
        <v>89</v>
      </c>
      <c r="N2414" t="s">
        <v>33</v>
      </c>
      <c r="O2414" s="11">
        <v>45078.0682986111</v>
      </c>
      <c r="P2414" s="11">
        <v>45078.5703819444</v>
      </c>
      <c r="Q2414">
        <v>5</v>
      </c>
    </row>
    <row r="2415" ht="409.5" spans="1:17">
      <c r="A2415">
        <v>2414</v>
      </c>
      <c r="B2415" t="s">
        <v>7944</v>
      </c>
      <c r="C2415" t="s">
        <v>7945</v>
      </c>
      <c r="D2415">
        <v>26</v>
      </c>
      <c r="E2415" t="s">
        <v>29</v>
      </c>
      <c r="F2415" t="s">
        <v>92</v>
      </c>
      <c r="G2415" s="9">
        <v>44155</v>
      </c>
      <c r="H2415" t="s">
        <v>66</v>
      </c>
      <c r="I2415" t="s">
        <v>141</v>
      </c>
      <c r="J2415" s="10" t="s">
        <v>7946</v>
      </c>
      <c r="K2415" t="s">
        <v>39</v>
      </c>
      <c r="L2415" t="s">
        <v>7947</v>
      </c>
      <c r="M2415" t="s">
        <v>25</v>
      </c>
      <c r="N2415" t="s">
        <v>33</v>
      </c>
      <c r="O2415" s="11">
        <v>45078.7440162037</v>
      </c>
      <c r="P2415" s="11">
        <v>45078.327349537</v>
      </c>
      <c r="Q2415">
        <v>4</v>
      </c>
    </row>
    <row r="2416" ht="409.5" spans="1:15">
      <c r="A2416">
        <v>2415</v>
      </c>
      <c r="B2416" t="s">
        <v>7948</v>
      </c>
      <c r="C2416" t="s">
        <v>7949</v>
      </c>
      <c r="D2416">
        <v>57</v>
      </c>
      <c r="E2416" t="s">
        <v>19</v>
      </c>
      <c r="F2416" t="s">
        <v>30</v>
      </c>
      <c r="G2416" s="9">
        <v>44444</v>
      </c>
      <c r="H2416" t="s">
        <v>67</v>
      </c>
      <c r="I2416" t="s">
        <v>67</v>
      </c>
      <c r="J2416" s="10" t="s">
        <v>7950</v>
      </c>
      <c r="K2416" t="s">
        <v>24</v>
      </c>
      <c r="M2416" t="s">
        <v>143</v>
      </c>
      <c r="N2416" t="s">
        <v>83</v>
      </c>
      <c r="O2416" s="11">
        <v>45078.9190393519</v>
      </c>
    </row>
    <row r="2417" ht="409.5" spans="1:17">
      <c r="A2417">
        <v>2416</v>
      </c>
      <c r="B2417" t="s">
        <v>7951</v>
      </c>
      <c r="C2417" t="s">
        <v>7952</v>
      </c>
      <c r="D2417">
        <v>69</v>
      </c>
      <c r="E2417" t="s">
        <v>19</v>
      </c>
      <c r="F2417" t="s">
        <v>117</v>
      </c>
      <c r="G2417" s="9">
        <v>44034</v>
      </c>
      <c r="H2417" t="s">
        <v>21</v>
      </c>
      <c r="I2417" t="s">
        <v>60</v>
      </c>
      <c r="J2417" s="10" t="s">
        <v>7953</v>
      </c>
      <c r="K2417" t="s">
        <v>39</v>
      </c>
      <c r="L2417" t="s">
        <v>7954</v>
      </c>
      <c r="M2417" t="s">
        <v>41</v>
      </c>
      <c r="N2417" t="s">
        <v>33</v>
      </c>
      <c r="O2417" s="11">
        <v>45078.2378009259</v>
      </c>
      <c r="P2417" s="11">
        <v>45078.8169675926</v>
      </c>
      <c r="Q2417">
        <v>3</v>
      </c>
    </row>
    <row r="2418" spans="1:17">
      <c r="A2418">
        <v>2417</v>
      </c>
      <c r="B2418" t="s">
        <v>7955</v>
      </c>
      <c r="C2418" t="s">
        <v>7956</v>
      </c>
      <c r="D2418">
        <v>66</v>
      </c>
      <c r="E2418" t="s">
        <v>58</v>
      </c>
      <c r="F2418" t="s">
        <v>149</v>
      </c>
      <c r="G2418" s="9">
        <v>43836</v>
      </c>
      <c r="H2418" t="s">
        <v>67</v>
      </c>
      <c r="I2418" t="s">
        <v>59</v>
      </c>
      <c r="J2418" t="s">
        <v>1004</v>
      </c>
      <c r="K2418" t="s">
        <v>39</v>
      </c>
      <c r="L2418" t="s">
        <v>7957</v>
      </c>
      <c r="M2418" t="s">
        <v>143</v>
      </c>
      <c r="N2418" t="s">
        <v>33</v>
      </c>
      <c r="O2418" s="11">
        <v>45078.811412037</v>
      </c>
      <c r="P2418" s="11">
        <v>45078.380162037</v>
      </c>
      <c r="Q2418">
        <v>3</v>
      </c>
    </row>
    <row r="2419" ht="409.5" spans="1:14">
      <c r="A2419">
        <v>2418</v>
      </c>
      <c r="B2419" t="s">
        <v>7958</v>
      </c>
      <c r="C2419" t="s">
        <v>7959</v>
      </c>
      <c r="D2419">
        <v>57</v>
      </c>
      <c r="E2419" t="s">
        <v>19</v>
      </c>
      <c r="F2419" t="s">
        <v>397</v>
      </c>
      <c r="G2419" s="9">
        <v>44490</v>
      </c>
      <c r="H2419" t="s">
        <v>67</v>
      </c>
      <c r="I2419" t="s">
        <v>93</v>
      </c>
      <c r="J2419" s="10" t="s">
        <v>7960</v>
      </c>
      <c r="K2419" t="s">
        <v>62</v>
      </c>
      <c r="M2419" t="s">
        <v>89</v>
      </c>
      <c r="N2419" t="s">
        <v>26</v>
      </c>
    </row>
    <row r="2420" spans="1:14">
      <c r="A2420">
        <v>2419</v>
      </c>
      <c r="B2420" t="s">
        <v>7961</v>
      </c>
      <c r="C2420" t="s">
        <v>7962</v>
      </c>
      <c r="D2420">
        <v>49</v>
      </c>
      <c r="E2420" t="s">
        <v>58</v>
      </c>
      <c r="F2420" t="s">
        <v>339</v>
      </c>
      <c r="G2420" s="9">
        <v>44254</v>
      </c>
      <c r="H2420" t="s">
        <v>59</v>
      </c>
      <c r="I2420" t="s">
        <v>72</v>
      </c>
      <c r="J2420" t="s">
        <v>7963</v>
      </c>
      <c r="K2420" t="s">
        <v>62</v>
      </c>
      <c r="M2420" t="s">
        <v>25</v>
      </c>
      <c r="N2420" t="s">
        <v>33</v>
      </c>
    </row>
    <row r="2421" ht="409.5" spans="1:15">
      <c r="A2421">
        <v>2420</v>
      </c>
      <c r="B2421" t="s">
        <v>7964</v>
      </c>
      <c r="C2421" t="s">
        <v>7965</v>
      </c>
      <c r="D2421">
        <v>52</v>
      </c>
      <c r="E2421" t="s">
        <v>19</v>
      </c>
      <c r="F2421" t="s">
        <v>76</v>
      </c>
      <c r="G2421" s="9">
        <v>44279</v>
      </c>
      <c r="H2421" t="s">
        <v>67</v>
      </c>
      <c r="I2421" t="s">
        <v>46</v>
      </c>
      <c r="J2421" s="10" t="s">
        <v>7966</v>
      </c>
      <c r="K2421" t="s">
        <v>24</v>
      </c>
      <c r="M2421" t="s">
        <v>41</v>
      </c>
      <c r="N2421" t="s">
        <v>33</v>
      </c>
      <c r="O2421" s="11">
        <v>45078.223287037</v>
      </c>
    </row>
    <row r="2422" ht="409.5" spans="1:17">
      <c r="A2422">
        <v>2421</v>
      </c>
      <c r="B2422" t="s">
        <v>7967</v>
      </c>
      <c r="C2422" t="s">
        <v>7968</v>
      </c>
      <c r="D2422">
        <v>28</v>
      </c>
      <c r="E2422" t="s">
        <v>58</v>
      </c>
      <c r="F2422" t="s">
        <v>86</v>
      </c>
      <c r="G2422" s="9">
        <v>44524</v>
      </c>
      <c r="H2422" t="s">
        <v>67</v>
      </c>
      <c r="I2422" t="s">
        <v>99</v>
      </c>
      <c r="J2422" s="10" t="s">
        <v>7969</v>
      </c>
      <c r="K2422" t="s">
        <v>39</v>
      </c>
      <c r="L2422" t="s">
        <v>7970</v>
      </c>
      <c r="M2422" t="s">
        <v>41</v>
      </c>
      <c r="N2422" t="s">
        <v>55</v>
      </c>
      <c r="O2422" s="11">
        <v>45078.3642708333</v>
      </c>
      <c r="P2422" s="11">
        <v>45078.3392708333</v>
      </c>
      <c r="Q2422">
        <v>1</v>
      </c>
    </row>
    <row r="2423" ht="409.5" spans="1:17">
      <c r="A2423">
        <v>2422</v>
      </c>
      <c r="B2423" t="s">
        <v>7971</v>
      </c>
      <c r="C2423" t="s">
        <v>7972</v>
      </c>
      <c r="D2423">
        <v>52</v>
      </c>
      <c r="E2423" t="s">
        <v>58</v>
      </c>
      <c r="F2423" t="s">
        <v>249</v>
      </c>
      <c r="G2423" s="9">
        <v>44318</v>
      </c>
      <c r="H2423" t="s">
        <v>59</v>
      </c>
      <c r="I2423" t="s">
        <v>59</v>
      </c>
      <c r="J2423" s="10" t="s">
        <v>7973</v>
      </c>
      <c r="K2423" t="s">
        <v>39</v>
      </c>
      <c r="L2423" t="s">
        <v>7974</v>
      </c>
      <c r="M2423" t="s">
        <v>25</v>
      </c>
      <c r="N2423" t="s">
        <v>55</v>
      </c>
      <c r="O2423" s="11">
        <v>45078.0830439815</v>
      </c>
      <c r="P2423" s="11">
        <v>45078.2670717593</v>
      </c>
      <c r="Q2423">
        <v>3</v>
      </c>
    </row>
    <row r="2424" spans="1:14">
      <c r="A2424">
        <v>2423</v>
      </c>
      <c r="B2424" t="s">
        <v>7975</v>
      </c>
      <c r="C2424" t="s">
        <v>7976</v>
      </c>
      <c r="D2424">
        <v>36</v>
      </c>
      <c r="E2424" t="s">
        <v>19</v>
      </c>
      <c r="F2424" t="s">
        <v>249</v>
      </c>
      <c r="G2424" s="9">
        <v>44224</v>
      </c>
      <c r="H2424" t="s">
        <v>45</v>
      </c>
      <c r="I2424" t="s">
        <v>150</v>
      </c>
      <c r="J2424" t="s">
        <v>7977</v>
      </c>
      <c r="K2424" t="s">
        <v>62</v>
      </c>
      <c r="M2424" t="s">
        <v>143</v>
      </c>
      <c r="N2424" t="s">
        <v>26</v>
      </c>
    </row>
    <row r="2425" ht="409.5" spans="1:15">
      <c r="A2425">
        <v>2424</v>
      </c>
      <c r="B2425" t="s">
        <v>7978</v>
      </c>
      <c r="C2425" t="s">
        <v>7979</v>
      </c>
      <c r="D2425">
        <v>59</v>
      </c>
      <c r="E2425" t="s">
        <v>29</v>
      </c>
      <c r="F2425" t="s">
        <v>125</v>
      </c>
      <c r="G2425" s="9">
        <v>43991</v>
      </c>
      <c r="H2425" t="s">
        <v>45</v>
      </c>
      <c r="I2425" t="s">
        <v>113</v>
      </c>
      <c r="J2425" s="10" t="s">
        <v>7980</v>
      </c>
      <c r="K2425" t="s">
        <v>24</v>
      </c>
      <c r="M2425" t="s">
        <v>41</v>
      </c>
      <c r="N2425" t="s">
        <v>83</v>
      </c>
      <c r="O2425" s="11">
        <v>45078.4011111111</v>
      </c>
    </row>
    <row r="2426" ht="409.5" spans="1:15">
      <c r="A2426">
        <v>2425</v>
      </c>
      <c r="B2426" t="s">
        <v>7981</v>
      </c>
      <c r="C2426" t="s">
        <v>7982</v>
      </c>
      <c r="D2426">
        <v>34</v>
      </c>
      <c r="E2426" t="s">
        <v>58</v>
      </c>
      <c r="F2426" t="s">
        <v>65</v>
      </c>
      <c r="G2426" s="9">
        <v>43942</v>
      </c>
      <c r="H2426" t="s">
        <v>59</v>
      </c>
      <c r="I2426" t="s">
        <v>93</v>
      </c>
      <c r="J2426" s="10" t="s">
        <v>7983</v>
      </c>
      <c r="K2426" t="s">
        <v>24</v>
      </c>
      <c r="M2426" t="s">
        <v>89</v>
      </c>
      <c r="N2426" t="s">
        <v>33</v>
      </c>
      <c r="O2426" s="11">
        <v>45078.8934953704</v>
      </c>
    </row>
    <row r="2427" ht="409.5" spans="1:17">
      <c r="A2427">
        <v>2426</v>
      </c>
      <c r="B2427" t="s">
        <v>7984</v>
      </c>
      <c r="C2427" t="s">
        <v>7985</v>
      </c>
      <c r="D2427">
        <v>65</v>
      </c>
      <c r="E2427" t="s">
        <v>58</v>
      </c>
      <c r="F2427" t="s">
        <v>317</v>
      </c>
      <c r="G2427" s="9">
        <v>44507</v>
      </c>
      <c r="H2427" t="s">
        <v>66</v>
      </c>
      <c r="I2427" t="s">
        <v>77</v>
      </c>
      <c r="J2427" s="10" t="s">
        <v>7986</v>
      </c>
      <c r="K2427" t="s">
        <v>39</v>
      </c>
      <c r="L2427" t="s">
        <v>7987</v>
      </c>
      <c r="M2427" t="s">
        <v>25</v>
      </c>
      <c r="N2427" t="s">
        <v>55</v>
      </c>
      <c r="O2427" s="11">
        <v>45078.050462963</v>
      </c>
      <c r="P2427" s="11">
        <v>45078.1462962963</v>
      </c>
      <c r="Q2427">
        <v>3</v>
      </c>
    </row>
    <row r="2428" ht="409.5" spans="1:14">
      <c r="A2428">
        <v>2427</v>
      </c>
      <c r="B2428" t="s">
        <v>7988</v>
      </c>
      <c r="C2428" t="s">
        <v>7989</v>
      </c>
      <c r="D2428">
        <v>29</v>
      </c>
      <c r="E2428" t="s">
        <v>58</v>
      </c>
      <c r="F2428" t="s">
        <v>207</v>
      </c>
      <c r="G2428" s="9">
        <v>44405</v>
      </c>
      <c r="H2428" t="s">
        <v>21</v>
      </c>
      <c r="I2428" t="s">
        <v>72</v>
      </c>
      <c r="J2428" s="10" t="s">
        <v>7990</v>
      </c>
      <c r="K2428" t="s">
        <v>62</v>
      </c>
      <c r="M2428" t="s">
        <v>41</v>
      </c>
      <c r="N2428" t="s">
        <v>26</v>
      </c>
    </row>
    <row r="2429" ht="409.5" spans="1:15">
      <c r="A2429">
        <v>2428</v>
      </c>
      <c r="B2429" t="s">
        <v>7991</v>
      </c>
      <c r="C2429" t="s">
        <v>7992</v>
      </c>
      <c r="D2429">
        <v>53</v>
      </c>
      <c r="E2429" t="s">
        <v>29</v>
      </c>
      <c r="F2429" t="s">
        <v>51</v>
      </c>
      <c r="G2429" s="9">
        <v>44244</v>
      </c>
      <c r="H2429" t="s">
        <v>21</v>
      </c>
      <c r="I2429" t="s">
        <v>37</v>
      </c>
      <c r="J2429" s="10" t="s">
        <v>7993</v>
      </c>
      <c r="K2429" t="s">
        <v>24</v>
      </c>
      <c r="M2429" t="s">
        <v>25</v>
      </c>
      <c r="N2429" t="s">
        <v>33</v>
      </c>
      <c r="O2429" s="11">
        <v>45078.6400694444</v>
      </c>
    </row>
    <row r="2430" ht="409.5" spans="1:14">
      <c r="A2430">
        <v>2429</v>
      </c>
      <c r="B2430" t="s">
        <v>7994</v>
      </c>
      <c r="C2430" t="s">
        <v>7995</v>
      </c>
      <c r="D2430">
        <v>59</v>
      </c>
      <c r="E2430" t="s">
        <v>58</v>
      </c>
      <c r="F2430" t="s">
        <v>655</v>
      </c>
      <c r="G2430" s="9">
        <v>44021</v>
      </c>
      <c r="H2430" t="s">
        <v>66</v>
      </c>
      <c r="I2430" t="s">
        <v>72</v>
      </c>
      <c r="J2430" s="10" t="s">
        <v>7996</v>
      </c>
      <c r="K2430" t="s">
        <v>62</v>
      </c>
      <c r="M2430" t="s">
        <v>41</v>
      </c>
      <c r="N2430" t="s">
        <v>26</v>
      </c>
    </row>
    <row r="2431" ht="409.5" spans="1:14">
      <c r="A2431">
        <v>2430</v>
      </c>
      <c r="B2431" t="s">
        <v>7997</v>
      </c>
      <c r="C2431" t="s">
        <v>7998</v>
      </c>
      <c r="D2431">
        <v>28</v>
      </c>
      <c r="E2431" t="s">
        <v>58</v>
      </c>
      <c r="F2431" t="s">
        <v>117</v>
      </c>
      <c r="G2431" s="9">
        <v>44455</v>
      </c>
      <c r="H2431" t="s">
        <v>21</v>
      </c>
      <c r="I2431" t="s">
        <v>72</v>
      </c>
      <c r="J2431" s="10" t="s">
        <v>7999</v>
      </c>
      <c r="K2431" t="s">
        <v>62</v>
      </c>
      <c r="M2431" t="s">
        <v>143</v>
      </c>
      <c r="N2431" t="s">
        <v>55</v>
      </c>
    </row>
    <row r="2432" spans="1:17">
      <c r="A2432">
        <v>2431</v>
      </c>
      <c r="B2432" t="s">
        <v>8000</v>
      </c>
      <c r="C2432" t="s">
        <v>8001</v>
      </c>
      <c r="D2432">
        <v>61</v>
      </c>
      <c r="E2432" t="s">
        <v>19</v>
      </c>
      <c r="F2432" t="s">
        <v>161</v>
      </c>
      <c r="G2432" s="9">
        <v>43909</v>
      </c>
      <c r="H2432" t="s">
        <v>67</v>
      </c>
      <c r="I2432" t="s">
        <v>67</v>
      </c>
      <c r="J2432" t="s">
        <v>8002</v>
      </c>
      <c r="K2432" t="s">
        <v>39</v>
      </c>
      <c r="L2432" t="s">
        <v>8003</v>
      </c>
      <c r="M2432" t="s">
        <v>89</v>
      </c>
      <c r="N2432" t="s">
        <v>83</v>
      </c>
      <c r="O2432" s="11">
        <v>45078.5408101852</v>
      </c>
      <c r="P2432" s="11">
        <v>45078.1470601852</v>
      </c>
      <c r="Q2432">
        <v>3</v>
      </c>
    </row>
    <row r="2433" ht="409.5" spans="1:14">
      <c r="A2433">
        <v>2432</v>
      </c>
      <c r="B2433" t="s">
        <v>8004</v>
      </c>
      <c r="C2433" t="s">
        <v>8005</v>
      </c>
      <c r="D2433">
        <v>44</v>
      </c>
      <c r="E2433" t="s">
        <v>19</v>
      </c>
      <c r="F2433" t="s">
        <v>431</v>
      </c>
      <c r="G2433" s="9">
        <v>44028</v>
      </c>
      <c r="H2433" t="s">
        <v>67</v>
      </c>
      <c r="I2433" t="s">
        <v>37</v>
      </c>
      <c r="J2433" s="10" t="s">
        <v>8006</v>
      </c>
      <c r="K2433" t="s">
        <v>62</v>
      </c>
      <c r="M2433" t="s">
        <v>41</v>
      </c>
      <c r="N2433" t="s">
        <v>83</v>
      </c>
    </row>
    <row r="2434" ht="409.5" spans="1:14">
      <c r="A2434">
        <v>2433</v>
      </c>
      <c r="B2434" t="s">
        <v>8007</v>
      </c>
      <c r="C2434" t="s">
        <v>8008</v>
      </c>
      <c r="D2434">
        <v>47</v>
      </c>
      <c r="E2434" t="s">
        <v>19</v>
      </c>
      <c r="F2434" t="s">
        <v>65</v>
      </c>
      <c r="G2434" s="9">
        <v>44032</v>
      </c>
      <c r="H2434" t="s">
        <v>66</v>
      </c>
      <c r="I2434" t="s">
        <v>46</v>
      </c>
      <c r="J2434" s="10" t="s">
        <v>8009</v>
      </c>
      <c r="K2434" t="s">
        <v>62</v>
      </c>
      <c r="M2434" t="s">
        <v>143</v>
      </c>
      <c r="N2434" t="s">
        <v>26</v>
      </c>
    </row>
    <row r="2435" ht="409.5" spans="1:15">
      <c r="A2435">
        <v>2434</v>
      </c>
      <c r="B2435" t="s">
        <v>8010</v>
      </c>
      <c r="C2435" t="s">
        <v>8011</v>
      </c>
      <c r="D2435">
        <v>49</v>
      </c>
      <c r="E2435" t="s">
        <v>58</v>
      </c>
      <c r="F2435" t="s">
        <v>44</v>
      </c>
      <c r="G2435" s="9">
        <v>44001</v>
      </c>
      <c r="H2435" t="s">
        <v>21</v>
      </c>
      <c r="I2435" t="s">
        <v>77</v>
      </c>
      <c r="J2435" s="10" t="s">
        <v>8012</v>
      </c>
      <c r="K2435" t="s">
        <v>24</v>
      </c>
      <c r="M2435" t="s">
        <v>89</v>
      </c>
      <c r="N2435" t="s">
        <v>33</v>
      </c>
      <c r="O2435" s="11">
        <v>45078.7422569444</v>
      </c>
    </row>
    <row r="2436" ht="409.5" spans="1:15">
      <c r="A2436">
        <v>2435</v>
      </c>
      <c r="B2436" t="s">
        <v>8013</v>
      </c>
      <c r="C2436" t="s">
        <v>8014</v>
      </c>
      <c r="D2436">
        <v>29</v>
      </c>
      <c r="E2436" t="s">
        <v>19</v>
      </c>
      <c r="F2436" t="s">
        <v>30</v>
      </c>
      <c r="G2436" s="9">
        <v>43969</v>
      </c>
      <c r="H2436" t="s">
        <v>45</v>
      </c>
      <c r="I2436" t="s">
        <v>77</v>
      </c>
      <c r="J2436" s="10" t="s">
        <v>8015</v>
      </c>
      <c r="K2436" t="s">
        <v>24</v>
      </c>
      <c r="M2436" t="s">
        <v>143</v>
      </c>
      <c r="N2436" t="s">
        <v>26</v>
      </c>
      <c r="O2436" s="11">
        <v>45078.2186689815</v>
      </c>
    </row>
    <row r="2437" spans="1:14">
      <c r="A2437">
        <v>2436</v>
      </c>
      <c r="B2437" t="s">
        <v>8016</v>
      </c>
      <c r="C2437" t="s">
        <v>8017</v>
      </c>
      <c r="D2437">
        <v>29</v>
      </c>
      <c r="E2437" t="s">
        <v>29</v>
      </c>
      <c r="F2437" t="s">
        <v>207</v>
      </c>
      <c r="G2437" s="9">
        <v>43853</v>
      </c>
      <c r="H2437" t="s">
        <v>66</v>
      </c>
      <c r="I2437" t="s">
        <v>141</v>
      </c>
      <c r="J2437" t="s">
        <v>8018</v>
      </c>
      <c r="K2437" t="s">
        <v>62</v>
      </c>
      <c r="M2437" t="s">
        <v>143</v>
      </c>
      <c r="N2437" t="s">
        <v>55</v>
      </c>
    </row>
    <row r="2438" ht="405" spans="1:15">
      <c r="A2438">
        <v>2437</v>
      </c>
      <c r="B2438" t="s">
        <v>8019</v>
      </c>
      <c r="C2438" t="s">
        <v>8020</v>
      </c>
      <c r="D2438">
        <v>55</v>
      </c>
      <c r="E2438" t="s">
        <v>29</v>
      </c>
      <c r="F2438" t="s">
        <v>92</v>
      </c>
      <c r="G2438" s="9">
        <v>44454</v>
      </c>
      <c r="H2438" t="s">
        <v>45</v>
      </c>
      <c r="I2438" t="s">
        <v>77</v>
      </c>
      <c r="J2438" s="10" t="s">
        <v>8021</v>
      </c>
      <c r="K2438" t="s">
        <v>24</v>
      </c>
      <c r="M2438" t="s">
        <v>41</v>
      </c>
      <c r="N2438" t="s">
        <v>33</v>
      </c>
      <c r="O2438" s="11">
        <v>45078.2839814815</v>
      </c>
    </row>
    <row r="2439" ht="409.5" spans="1:14">
      <c r="A2439">
        <v>2438</v>
      </c>
      <c r="B2439" t="s">
        <v>7671</v>
      </c>
      <c r="C2439" t="s">
        <v>8022</v>
      </c>
      <c r="D2439">
        <v>61</v>
      </c>
      <c r="E2439" t="s">
        <v>19</v>
      </c>
      <c r="F2439" t="s">
        <v>249</v>
      </c>
      <c r="G2439" s="9">
        <v>43935</v>
      </c>
      <c r="H2439" t="s">
        <v>45</v>
      </c>
      <c r="I2439" t="s">
        <v>177</v>
      </c>
      <c r="J2439" s="10" t="s">
        <v>8023</v>
      </c>
      <c r="K2439" t="s">
        <v>62</v>
      </c>
      <c r="M2439" t="s">
        <v>25</v>
      </c>
      <c r="N2439" t="s">
        <v>26</v>
      </c>
    </row>
    <row r="2440" spans="1:17">
      <c r="A2440">
        <v>2439</v>
      </c>
      <c r="B2440" t="s">
        <v>8024</v>
      </c>
      <c r="C2440" t="s">
        <v>8025</v>
      </c>
      <c r="D2440">
        <v>65</v>
      </c>
      <c r="E2440" t="s">
        <v>19</v>
      </c>
      <c r="F2440" t="s">
        <v>20</v>
      </c>
      <c r="G2440" s="9">
        <v>44551</v>
      </c>
      <c r="H2440" t="s">
        <v>67</v>
      </c>
      <c r="I2440" t="s">
        <v>22</v>
      </c>
      <c r="J2440" t="s">
        <v>8026</v>
      </c>
      <c r="K2440" t="s">
        <v>39</v>
      </c>
      <c r="L2440" t="s">
        <v>8027</v>
      </c>
      <c r="M2440" t="s">
        <v>89</v>
      </c>
      <c r="N2440" t="s">
        <v>33</v>
      </c>
      <c r="O2440" s="11">
        <v>45078.0909490741</v>
      </c>
      <c r="P2440" s="11">
        <v>45078.7256712963</v>
      </c>
      <c r="Q2440">
        <v>5</v>
      </c>
    </row>
    <row r="2441" spans="1:15">
      <c r="A2441">
        <v>2440</v>
      </c>
      <c r="B2441" t="s">
        <v>8028</v>
      </c>
      <c r="C2441" t="s">
        <v>8029</v>
      </c>
      <c r="D2441">
        <v>53</v>
      </c>
      <c r="E2441" t="s">
        <v>19</v>
      </c>
      <c r="F2441" t="s">
        <v>286</v>
      </c>
      <c r="G2441" s="9">
        <v>43846</v>
      </c>
      <c r="H2441" t="s">
        <v>67</v>
      </c>
      <c r="I2441" t="s">
        <v>37</v>
      </c>
      <c r="J2441" t="s">
        <v>1141</v>
      </c>
      <c r="K2441" t="s">
        <v>24</v>
      </c>
      <c r="M2441" t="s">
        <v>25</v>
      </c>
      <c r="N2441" t="s">
        <v>26</v>
      </c>
      <c r="O2441" s="11">
        <v>45078.8576157407</v>
      </c>
    </row>
    <row r="2442" ht="409.5" spans="1:17">
      <c r="A2442">
        <v>2441</v>
      </c>
      <c r="B2442" t="s">
        <v>8030</v>
      </c>
      <c r="C2442" t="s">
        <v>8031</v>
      </c>
      <c r="D2442">
        <v>56</v>
      </c>
      <c r="E2442" t="s">
        <v>29</v>
      </c>
      <c r="F2442" t="s">
        <v>36</v>
      </c>
      <c r="G2442" s="9">
        <v>44230</v>
      </c>
      <c r="H2442" t="s">
        <v>66</v>
      </c>
      <c r="I2442" t="s">
        <v>177</v>
      </c>
      <c r="J2442" s="10" t="s">
        <v>8032</v>
      </c>
      <c r="K2442" t="s">
        <v>39</v>
      </c>
      <c r="L2442" t="s">
        <v>8033</v>
      </c>
      <c r="M2442" t="s">
        <v>41</v>
      </c>
      <c r="N2442" t="s">
        <v>55</v>
      </c>
      <c r="O2442" s="11">
        <v>45078.2104166667</v>
      </c>
      <c r="P2442" s="11">
        <v>45078.0694444444</v>
      </c>
      <c r="Q2442">
        <v>3</v>
      </c>
    </row>
    <row r="2443" ht="409.5" spans="1:17">
      <c r="A2443">
        <v>2442</v>
      </c>
      <c r="B2443" t="s">
        <v>8034</v>
      </c>
      <c r="C2443" t="s">
        <v>8035</v>
      </c>
      <c r="D2443">
        <v>46</v>
      </c>
      <c r="E2443" t="s">
        <v>29</v>
      </c>
      <c r="F2443" t="s">
        <v>655</v>
      </c>
      <c r="G2443" s="9">
        <v>44158</v>
      </c>
      <c r="H2443" t="s">
        <v>59</v>
      </c>
      <c r="I2443" t="s">
        <v>93</v>
      </c>
      <c r="J2443" s="10" t="s">
        <v>8036</v>
      </c>
      <c r="K2443" t="s">
        <v>39</v>
      </c>
      <c r="L2443" t="s">
        <v>8037</v>
      </c>
      <c r="M2443" t="s">
        <v>89</v>
      </c>
      <c r="N2443" t="s">
        <v>33</v>
      </c>
      <c r="O2443" s="11">
        <v>45078.6569444444</v>
      </c>
      <c r="P2443" s="11">
        <v>45078.4493055556</v>
      </c>
      <c r="Q2443">
        <v>3</v>
      </c>
    </row>
    <row r="2444" ht="409.5" spans="1:15">
      <c r="A2444">
        <v>2443</v>
      </c>
      <c r="B2444" t="s">
        <v>8038</v>
      </c>
      <c r="C2444" t="s">
        <v>8039</v>
      </c>
      <c r="D2444">
        <v>51</v>
      </c>
      <c r="E2444" t="s">
        <v>19</v>
      </c>
      <c r="F2444" t="s">
        <v>249</v>
      </c>
      <c r="G2444" s="9">
        <v>44069</v>
      </c>
      <c r="H2444" t="s">
        <v>21</v>
      </c>
      <c r="I2444" t="s">
        <v>150</v>
      </c>
      <c r="J2444" s="10" t="s">
        <v>8040</v>
      </c>
      <c r="K2444" t="s">
        <v>24</v>
      </c>
      <c r="M2444" t="s">
        <v>143</v>
      </c>
      <c r="N2444" t="s">
        <v>83</v>
      </c>
      <c r="O2444" s="11">
        <v>45077.9694560185</v>
      </c>
    </row>
    <row r="2445" ht="409.5" spans="1:15">
      <c r="A2445">
        <v>2444</v>
      </c>
      <c r="B2445" t="s">
        <v>8041</v>
      </c>
      <c r="C2445" t="s">
        <v>8042</v>
      </c>
      <c r="D2445">
        <v>21</v>
      </c>
      <c r="E2445" t="s">
        <v>58</v>
      </c>
      <c r="F2445" t="s">
        <v>129</v>
      </c>
      <c r="G2445" s="9">
        <v>44365</v>
      </c>
      <c r="H2445" t="s">
        <v>66</v>
      </c>
      <c r="I2445" t="s">
        <v>93</v>
      </c>
      <c r="J2445" s="10" t="s">
        <v>8043</v>
      </c>
      <c r="K2445" t="s">
        <v>24</v>
      </c>
      <c r="M2445" t="s">
        <v>25</v>
      </c>
      <c r="N2445" t="s">
        <v>26</v>
      </c>
      <c r="O2445" s="11">
        <v>45078.8132291667</v>
      </c>
    </row>
    <row r="2446" ht="409.5" spans="1:15">
      <c r="A2446">
        <v>2445</v>
      </c>
      <c r="B2446" t="s">
        <v>8044</v>
      </c>
      <c r="C2446" t="s">
        <v>8045</v>
      </c>
      <c r="D2446">
        <v>67</v>
      </c>
      <c r="E2446" t="s">
        <v>58</v>
      </c>
      <c r="F2446" t="s">
        <v>65</v>
      </c>
      <c r="G2446" s="9">
        <v>43918</v>
      </c>
      <c r="H2446" t="s">
        <v>66</v>
      </c>
      <c r="I2446" t="s">
        <v>72</v>
      </c>
      <c r="J2446" s="10" t="s">
        <v>8046</v>
      </c>
      <c r="K2446" t="s">
        <v>24</v>
      </c>
      <c r="M2446" t="s">
        <v>143</v>
      </c>
      <c r="N2446" t="s">
        <v>55</v>
      </c>
      <c r="O2446" s="11">
        <v>45078.8313078704</v>
      </c>
    </row>
    <row r="2447" ht="409.5" spans="1:15">
      <c r="A2447">
        <v>2446</v>
      </c>
      <c r="B2447" t="s">
        <v>8047</v>
      </c>
      <c r="C2447" t="s">
        <v>8048</v>
      </c>
      <c r="D2447">
        <v>65</v>
      </c>
      <c r="E2447" t="s">
        <v>58</v>
      </c>
      <c r="F2447" t="s">
        <v>211</v>
      </c>
      <c r="G2447" s="9">
        <v>44000</v>
      </c>
      <c r="H2447" t="s">
        <v>59</v>
      </c>
      <c r="I2447" t="s">
        <v>99</v>
      </c>
      <c r="J2447" s="10" t="s">
        <v>8049</v>
      </c>
      <c r="K2447" t="s">
        <v>24</v>
      </c>
      <c r="M2447" t="s">
        <v>41</v>
      </c>
      <c r="N2447" t="s">
        <v>33</v>
      </c>
      <c r="O2447" s="11">
        <v>45078.4549421296</v>
      </c>
    </row>
    <row r="2448" ht="409.5" spans="1:14">
      <c r="A2448">
        <v>2447</v>
      </c>
      <c r="B2448" t="s">
        <v>8050</v>
      </c>
      <c r="C2448" t="s">
        <v>8051</v>
      </c>
      <c r="D2448">
        <v>37</v>
      </c>
      <c r="E2448" t="s">
        <v>58</v>
      </c>
      <c r="F2448" t="s">
        <v>485</v>
      </c>
      <c r="G2448" s="9">
        <v>44235</v>
      </c>
      <c r="H2448" t="s">
        <v>21</v>
      </c>
      <c r="I2448" t="s">
        <v>93</v>
      </c>
      <c r="J2448" s="10" t="s">
        <v>8052</v>
      </c>
      <c r="K2448" t="s">
        <v>62</v>
      </c>
      <c r="M2448" t="s">
        <v>143</v>
      </c>
      <c r="N2448" t="s">
        <v>26</v>
      </c>
    </row>
    <row r="2449" ht="409.5" spans="1:15">
      <c r="A2449">
        <v>2448</v>
      </c>
      <c r="B2449" t="s">
        <v>8053</v>
      </c>
      <c r="C2449" t="s">
        <v>8054</v>
      </c>
      <c r="D2449">
        <v>59</v>
      </c>
      <c r="E2449" t="s">
        <v>19</v>
      </c>
      <c r="F2449" t="s">
        <v>317</v>
      </c>
      <c r="G2449" s="9">
        <v>44427</v>
      </c>
      <c r="H2449" t="s">
        <v>59</v>
      </c>
      <c r="I2449" t="s">
        <v>46</v>
      </c>
      <c r="J2449" s="10" t="s">
        <v>8055</v>
      </c>
      <c r="K2449" t="s">
        <v>24</v>
      </c>
      <c r="M2449" t="s">
        <v>41</v>
      </c>
      <c r="N2449" t="s">
        <v>26</v>
      </c>
      <c r="O2449" s="11">
        <v>45078.4334490741</v>
      </c>
    </row>
    <row r="2450" ht="409.5" spans="1:14">
      <c r="A2450">
        <v>2449</v>
      </c>
      <c r="B2450" t="s">
        <v>8056</v>
      </c>
      <c r="C2450" t="s">
        <v>8057</v>
      </c>
      <c r="D2450">
        <v>61</v>
      </c>
      <c r="E2450" t="s">
        <v>19</v>
      </c>
      <c r="F2450" t="s">
        <v>81</v>
      </c>
      <c r="G2450" s="9">
        <v>44285</v>
      </c>
      <c r="H2450" t="s">
        <v>67</v>
      </c>
      <c r="I2450" t="s">
        <v>59</v>
      </c>
      <c r="J2450" s="10" t="s">
        <v>8058</v>
      </c>
      <c r="K2450" t="s">
        <v>62</v>
      </c>
      <c r="M2450" t="s">
        <v>41</v>
      </c>
      <c r="N2450" t="s">
        <v>83</v>
      </c>
    </row>
    <row r="2451" ht="409.5" spans="1:17">
      <c r="A2451">
        <v>2450</v>
      </c>
      <c r="B2451" t="s">
        <v>8059</v>
      </c>
      <c r="C2451" t="s">
        <v>8060</v>
      </c>
      <c r="D2451">
        <v>58</v>
      </c>
      <c r="E2451" t="s">
        <v>29</v>
      </c>
      <c r="F2451" t="s">
        <v>317</v>
      </c>
      <c r="G2451" s="9">
        <v>44402</v>
      </c>
      <c r="H2451" t="s">
        <v>59</v>
      </c>
      <c r="I2451" t="s">
        <v>31</v>
      </c>
      <c r="J2451" s="10" t="s">
        <v>8061</v>
      </c>
      <c r="K2451" t="s">
        <v>39</v>
      </c>
      <c r="L2451" t="s">
        <v>8062</v>
      </c>
      <c r="M2451" t="s">
        <v>41</v>
      </c>
      <c r="N2451" t="s">
        <v>26</v>
      </c>
      <c r="O2451" s="11">
        <v>45078.3272222222</v>
      </c>
      <c r="P2451" s="11">
        <v>45078.4313888889</v>
      </c>
      <c r="Q2451">
        <v>3</v>
      </c>
    </row>
    <row r="2452" ht="409.5" spans="1:14">
      <c r="A2452">
        <v>2451</v>
      </c>
      <c r="B2452" t="s">
        <v>8063</v>
      </c>
      <c r="C2452" t="s">
        <v>8064</v>
      </c>
      <c r="D2452">
        <v>27</v>
      </c>
      <c r="E2452" t="s">
        <v>19</v>
      </c>
      <c r="F2452" t="s">
        <v>655</v>
      </c>
      <c r="G2452" s="9">
        <v>44381</v>
      </c>
      <c r="H2452" t="s">
        <v>66</v>
      </c>
      <c r="I2452" t="s">
        <v>150</v>
      </c>
      <c r="J2452" s="10" t="s">
        <v>8065</v>
      </c>
      <c r="K2452" t="s">
        <v>62</v>
      </c>
      <c r="M2452" t="s">
        <v>25</v>
      </c>
      <c r="N2452" t="s">
        <v>83</v>
      </c>
    </row>
    <row r="2453" spans="1:17">
      <c r="A2453">
        <v>2452</v>
      </c>
      <c r="B2453" t="s">
        <v>8066</v>
      </c>
      <c r="C2453" t="s">
        <v>8067</v>
      </c>
      <c r="D2453">
        <v>47</v>
      </c>
      <c r="E2453" t="s">
        <v>19</v>
      </c>
      <c r="F2453" t="s">
        <v>421</v>
      </c>
      <c r="G2453" s="9">
        <v>44270</v>
      </c>
      <c r="H2453" t="s">
        <v>67</v>
      </c>
      <c r="I2453" t="s">
        <v>177</v>
      </c>
      <c r="J2453" t="s">
        <v>8068</v>
      </c>
      <c r="K2453" t="s">
        <v>39</v>
      </c>
      <c r="L2453" t="s">
        <v>8069</v>
      </c>
      <c r="M2453" t="s">
        <v>41</v>
      </c>
      <c r="N2453" t="s">
        <v>83</v>
      </c>
      <c r="O2453" s="11">
        <v>45078.7682291667</v>
      </c>
      <c r="P2453" s="11">
        <v>45078.3710069444</v>
      </c>
      <c r="Q2453">
        <v>3</v>
      </c>
    </row>
    <row r="2454" spans="1:15">
      <c r="A2454">
        <v>2453</v>
      </c>
      <c r="B2454" t="s">
        <v>8070</v>
      </c>
      <c r="C2454" t="s">
        <v>8071</v>
      </c>
      <c r="D2454">
        <v>29</v>
      </c>
      <c r="E2454" t="s">
        <v>58</v>
      </c>
      <c r="F2454" t="s">
        <v>149</v>
      </c>
      <c r="G2454" s="9">
        <v>44152</v>
      </c>
      <c r="H2454" t="s">
        <v>66</v>
      </c>
      <c r="I2454" t="s">
        <v>113</v>
      </c>
      <c r="J2454" t="s">
        <v>8072</v>
      </c>
      <c r="K2454" t="s">
        <v>24</v>
      </c>
      <c r="M2454" t="s">
        <v>143</v>
      </c>
      <c r="N2454" t="s">
        <v>33</v>
      </c>
      <c r="O2454" s="11">
        <v>45078.2099074074</v>
      </c>
    </row>
    <row r="2455" ht="409.5" spans="1:17">
      <c r="A2455">
        <v>2454</v>
      </c>
      <c r="B2455" t="s">
        <v>8073</v>
      </c>
      <c r="C2455" t="s">
        <v>8074</v>
      </c>
      <c r="D2455">
        <v>52</v>
      </c>
      <c r="E2455" t="s">
        <v>19</v>
      </c>
      <c r="F2455" t="s">
        <v>281</v>
      </c>
      <c r="G2455" s="9">
        <v>44493</v>
      </c>
      <c r="H2455" t="s">
        <v>59</v>
      </c>
      <c r="I2455" t="s">
        <v>99</v>
      </c>
      <c r="J2455" s="10" t="s">
        <v>8075</v>
      </c>
      <c r="K2455" t="s">
        <v>39</v>
      </c>
      <c r="L2455" t="s">
        <v>8076</v>
      </c>
      <c r="M2455" t="s">
        <v>89</v>
      </c>
      <c r="N2455" t="s">
        <v>33</v>
      </c>
      <c r="O2455" s="11">
        <v>45078.2321412037</v>
      </c>
      <c r="P2455" s="11">
        <v>45078.0856134259</v>
      </c>
      <c r="Q2455">
        <v>2</v>
      </c>
    </row>
    <row r="2456" ht="409.5" spans="1:14">
      <c r="A2456">
        <v>2455</v>
      </c>
      <c r="B2456" t="s">
        <v>8077</v>
      </c>
      <c r="C2456" t="s">
        <v>8078</v>
      </c>
      <c r="D2456">
        <v>66</v>
      </c>
      <c r="E2456" t="s">
        <v>29</v>
      </c>
      <c r="F2456" t="s">
        <v>51</v>
      </c>
      <c r="G2456" s="9">
        <v>43972</v>
      </c>
      <c r="H2456" t="s">
        <v>67</v>
      </c>
      <c r="I2456" t="s">
        <v>93</v>
      </c>
      <c r="J2456" s="10" t="s">
        <v>8079</v>
      </c>
      <c r="K2456" t="s">
        <v>62</v>
      </c>
      <c r="M2456" t="s">
        <v>41</v>
      </c>
      <c r="N2456" t="s">
        <v>55</v>
      </c>
    </row>
    <row r="2457" ht="409.5" spans="1:17">
      <c r="A2457">
        <v>2456</v>
      </c>
      <c r="B2457" t="s">
        <v>8080</v>
      </c>
      <c r="C2457" t="s">
        <v>8081</v>
      </c>
      <c r="D2457">
        <v>51</v>
      </c>
      <c r="E2457" t="s">
        <v>29</v>
      </c>
      <c r="F2457" t="s">
        <v>223</v>
      </c>
      <c r="G2457" s="9">
        <v>43981</v>
      </c>
      <c r="H2457" t="s">
        <v>67</v>
      </c>
      <c r="I2457" t="s">
        <v>141</v>
      </c>
      <c r="J2457" s="10" t="s">
        <v>8082</v>
      </c>
      <c r="K2457" t="s">
        <v>39</v>
      </c>
      <c r="L2457" t="s">
        <v>8083</v>
      </c>
      <c r="M2457" t="s">
        <v>41</v>
      </c>
      <c r="N2457" t="s">
        <v>26</v>
      </c>
      <c r="O2457" s="11">
        <v>45078.799525463</v>
      </c>
      <c r="P2457" s="11">
        <v>45078.687025463</v>
      </c>
      <c r="Q2457">
        <v>4</v>
      </c>
    </row>
    <row r="2458" ht="409.5" spans="1:14">
      <c r="A2458">
        <v>2457</v>
      </c>
      <c r="B2458" t="s">
        <v>8084</v>
      </c>
      <c r="C2458" t="s">
        <v>8085</v>
      </c>
      <c r="D2458">
        <v>30</v>
      </c>
      <c r="E2458" t="s">
        <v>29</v>
      </c>
      <c r="F2458" t="s">
        <v>81</v>
      </c>
      <c r="G2458" s="9">
        <v>44454</v>
      </c>
      <c r="H2458" t="s">
        <v>45</v>
      </c>
      <c r="I2458" t="s">
        <v>31</v>
      </c>
      <c r="J2458" s="10" t="s">
        <v>8086</v>
      </c>
      <c r="K2458" t="s">
        <v>62</v>
      </c>
      <c r="M2458" t="s">
        <v>25</v>
      </c>
      <c r="N2458" t="s">
        <v>33</v>
      </c>
    </row>
    <row r="2459" spans="1:14">
      <c r="A2459">
        <v>2458</v>
      </c>
      <c r="B2459" t="s">
        <v>8087</v>
      </c>
      <c r="C2459" t="s">
        <v>8088</v>
      </c>
      <c r="D2459">
        <v>60</v>
      </c>
      <c r="E2459" t="s">
        <v>19</v>
      </c>
      <c r="F2459" t="s">
        <v>223</v>
      </c>
      <c r="G2459" s="9">
        <v>44181</v>
      </c>
      <c r="H2459" t="s">
        <v>21</v>
      </c>
      <c r="I2459" t="s">
        <v>59</v>
      </c>
      <c r="J2459" t="s">
        <v>8089</v>
      </c>
      <c r="K2459" t="s">
        <v>62</v>
      </c>
      <c r="M2459" t="s">
        <v>41</v>
      </c>
      <c r="N2459" t="s">
        <v>55</v>
      </c>
    </row>
    <row r="2460" ht="409.5" spans="1:15">
      <c r="A2460">
        <v>2459</v>
      </c>
      <c r="B2460" t="s">
        <v>8090</v>
      </c>
      <c r="C2460" t="s">
        <v>8091</v>
      </c>
      <c r="D2460">
        <v>65</v>
      </c>
      <c r="E2460" t="s">
        <v>58</v>
      </c>
      <c r="F2460" t="s">
        <v>242</v>
      </c>
      <c r="G2460" s="9">
        <v>43891</v>
      </c>
      <c r="H2460" t="s">
        <v>66</v>
      </c>
      <c r="I2460" t="s">
        <v>67</v>
      </c>
      <c r="J2460" s="10" t="s">
        <v>8092</v>
      </c>
      <c r="K2460" t="s">
        <v>24</v>
      </c>
      <c r="M2460" t="s">
        <v>41</v>
      </c>
      <c r="N2460" t="s">
        <v>26</v>
      </c>
      <c r="O2460" s="11">
        <v>45078.1718171296</v>
      </c>
    </row>
    <row r="2461" spans="1:15">
      <c r="A2461">
        <v>2460</v>
      </c>
      <c r="B2461" t="s">
        <v>8093</v>
      </c>
      <c r="C2461" t="s">
        <v>8094</v>
      </c>
      <c r="D2461">
        <v>50</v>
      </c>
      <c r="E2461" t="s">
        <v>58</v>
      </c>
      <c r="F2461" t="s">
        <v>51</v>
      </c>
      <c r="G2461" s="9">
        <v>44140</v>
      </c>
      <c r="H2461" t="s">
        <v>21</v>
      </c>
      <c r="I2461" t="s">
        <v>77</v>
      </c>
      <c r="J2461" t="s">
        <v>8095</v>
      </c>
      <c r="K2461" t="s">
        <v>24</v>
      </c>
      <c r="M2461" t="s">
        <v>25</v>
      </c>
      <c r="N2461" t="s">
        <v>83</v>
      </c>
      <c r="O2461" s="11">
        <v>45078.3371064815</v>
      </c>
    </row>
    <row r="2462" ht="409.5" spans="1:17">
      <c r="A2462">
        <v>2461</v>
      </c>
      <c r="B2462" t="s">
        <v>8096</v>
      </c>
      <c r="C2462" t="s">
        <v>8097</v>
      </c>
      <c r="D2462">
        <v>37</v>
      </c>
      <c r="E2462" t="s">
        <v>19</v>
      </c>
      <c r="F2462" t="s">
        <v>30</v>
      </c>
      <c r="G2462" s="9">
        <v>44051</v>
      </c>
      <c r="H2462" t="s">
        <v>21</v>
      </c>
      <c r="I2462" t="s">
        <v>177</v>
      </c>
      <c r="J2462" s="10" t="s">
        <v>8098</v>
      </c>
      <c r="K2462" t="s">
        <v>39</v>
      </c>
      <c r="L2462" t="s">
        <v>8099</v>
      </c>
      <c r="M2462" t="s">
        <v>41</v>
      </c>
      <c r="N2462" t="s">
        <v>55</v>
      </c>
      <c r="O2462" s="11">
        <v>45078.6912962963</v>
      </c>
      <c r="P2462" s="11">
        <v>45077.9878240741</v>
      </c>
      <c r="Q2462">
        <v>1</v>
      </c>
    </row>
    <row r="2463" ht="409.5" spans="1:15">
      <c r="A2463">
        <v>2462</v>
      </c>
      <c r="B2463" t="s">
        <v>8100</v>
      </c>
      <c r="C2463" t="s">
        <v>8101</v>
      </c>
      <c r="D2463">
        <v>44</v>
      </c>
      <c r="E2463" t="s">
        <v>58</v>
      </c>
      <c r="F2463" t="s">
        <v>219</v>
      </c>
      <c r="G2463" s="9">
        <v>44454</v>
      </c>
      <c r="H2463" t="s">
        <v>66</v>
      </c>
      <c r="I2463" t="s">
        <v>93</v>
      </c>
      <c r="J2463" s="10" t="s">
        <v>8102</v>
      </c>
      <c r="K2463" t="s">
        <v>24</v>
      </c>
      <c r="M2463" t="s">
        <v>143</v>
      </c>
      <c r="N2463" t="s">
        <v>83</v>
      </c>
      <c r="O2463" s="11">
        <v>45078.0184027778</v>
      </c>
    </row>
    <row r="2464" ht="409.5" spans="1:15">
      <c r="A2464">
        <v>2463</v>
      </c>
      <c r="B2464" t="s">
        <v>8103</v>
      </c>
      <c r="C2464" t="s">
        <v>8104</v>
      </c>
      <c r="D2464">
        <v>55</v>
      </c>
      <c r="E2464" t="s">
        <v>58</v>
      </c>
      <c r="F2464" t="s">
        <v>81</v>
      </c>
      <c r="G2464" s="9">
        <v>43955</v>
      </c>
      <c r="H2464" t="s">
        <v>66</v>
      </c>
      <c r="I2464" t="s">
        <v>59</v>
      </c>
      <c r="J2464" s="10" t="s">
        <v>8105</v>
      </c>
      <c r="K2464" t="s">
        <v>24</v>
      </c>
      <c r="M2464" t="s">
        <v>143</v>
      </c>
      <c r="N2464" t="s">
        <v>33</v>
      </c>
      <c r="O2464" s="11">
        <v>45078.6649421296</v>
      </c>
    </row>
    <row r="2465" ht="409.5" spans="1:15">
      <c r="A2465">
        <v>2464</v>
      </c>
      <c r="B2465" t="s">
        <v>8106</v>
      </c>
      <c r="C2465" t="s">
        <v>8107</v>
      </c>
      <c r="D2465">
        <v>29</v>
      </c>
      <c r="E2465" t="s">
        <v>29</v>
      </c>
      <c r="F2465" t="s">
        <v>107</v>
      </c>
      <c r="G2465" s="9">
        <v>44299</v>
      </c>
      <c r="H2465" t="s">
        <v>21</v>
      </c>
      <c r="I2465" t="s">
        <v>177</v>
      </c>
      <c r="J2465" s="10" t="s">
        <v>8108</v>
      </c>
      <c r="K2465" t="s">
        <v>24</v>
      </c>
      <c r="M2465" t="s">
        <v>41</v>
      </c>
      <c r="N2465" t="s">
        <v>55</v>
      </c>
      <c r="O2465" s="11">
        <v>45078.935787037</v>
      </c>
    </row>
    <row r="2466" spans="1:17">
      <c r="A2466">
        <v>2465</v>
      </c>
      <c r="B2466" t="s">
        <v>8109</v>
      </c>
      <c r="C2466" t="s">
        <v>8110</v>
      </c>
      <c r="D2466">
        <v>50</v>
      </c>
      <c r="E2466" t="s">
        <v>58</v>
      </c>
      <c r="F2466" t="s">
        <v>44</v>
      </c>
      <c r="G2466" s="9">
        <v>44100</v>
      </c>
      <c r="H2466" t="s">
        <v>66</v>
      </c>
      <c r="I2466" t="s">
        <v>93</v>
      </c>
      <c r="J2466" t="s">
        <v>8111</v>
      </c>
      <c r="K2466" t="s">
        <v>39</v>
      </c>
      <c r="L2466" t="s">
        <v>8112</v>
      </c>
      <c r="M2466" t="s">
        <v>25</v>
      </c>
      <c r="N2466" t="s">
        <v>83</v>
      </c>
      <c r="O2466" s="11">
        <v>45078.2114930556</v>
      </c>
      <c r="P2466" s="11">
        <v>45078.5760763889</v>
      </c>
      <c r="Q2466">
        <v>5</v>
      </c>
    </row>
    <row r="2467" spans="1:17">
      <c r="A2467">
        <v>2466</v>
      </c>
      <c r="B2467" t="s">
        <v>8113</v>
      </c>
      <c r="C2467" t="s">
        <v>8114</v>
      </c>
      <c r="D2467">
        <v>21</v>
      </c>
      <c r="E2467" t="s">
        <v>19</v>
      </c>
      <c r="F2467" t="s">
        <v>157</v>
      </c>
      <c r="G2467" s="9">
        <v>44382</v>
      </c>
      <c r="H2467" t="s">
        <v>66</v>
      </c>
      <c r="I2467" t="s">
        <v>177</v>
      </c>
      <c r="J2467" t="s">
        <v>8115</v>
      </c>
      <c r="K2467" t="s">
        <v>39</v>
      </c>
      <c r="L2467" t="s">
        <v>8116</v>
      </c>
      <c r="M2467" t="s">
        <v>25</v>
      </c>
      <c r="N2467" t="s">
        <v>26</v>
      </c>
      <c r="O2467" s="11">
        <v>45078.3879050926</v>
      </c>
      <c r="P2467" s="11">
        <v>45078.1726273148</v>
      </c>
      <c r="Q2467">
        <v>3</v>
      </c>
    </row>
    <row r="2468" ht="409.5" spans="1:17">
      <c r="A2468">
        <v>2467</v>
      </c>
      <c r="B2468" t="s">
        <v>8117</v>
      </c>
      <c r="C2468" t="s">
        <v>8118</v>
      </c>
      <c r="D2468">
        <v>68</v>
      </c>
      <c r="E2468" t="s">
        <v>19</v>
      </c>
      <c r="F2468" t="s">
        <v>117</v>
      </c>
      <c r="G2468" s="9">
        <v>44183</v>
      </c>
      <c r="H2468" t="s">
        <v>45</v>
      </c>
      <c r="I2468" t="s">
        <v>77</v>
      </c>
      <c r="J2468" s="10" t="s">
        <v>8119</v>
      </c>
      <c r="K2468" t="s">
        <v>39</v>
      </c>
      <c r="L2468" t="s">
        <v>8120</v>
      </c>
      <c r="M2468" t="s">
        <v>143</v>
      </c>
      <c r="N2468" t="s">
        <v>26</v>
      </c>
      <c r="O2468" s="11">
        <v>45078.1941782407</v>
      </c>
      <c r="P2468" s="11">
        <v>45078.7684837963</v>
      </c>
      <c r="Q2468">
        <v>1</v>
      </c>
    </row>
    <row r="2469" ht="409.5" spans="1:17">
      <c r="A2469">
        <v>2468</v>
      </c>
      <c r="B2469" t="s">
        <v>8121</v>
      </c>
      <c r="C2469" t="s">
        <v>8122</v>
      </c>
      <c r="D2469">
        <v>66</v>
      </c>
      <c r="E2469" t="s">
        <v>19</v>
      </c>
      <c r="F2469" t="s">
        <v>202</v>
      </c>
      <c r="G2469" s="9">
        <v>44162</v>
      </c>
      <c r="H2469" t="s">
        <v>66</v>
      </c>
      <c r="I2469" t="s">
        <v>141</v>
      </c>
      <c r="J2469" s="10" t="s">
        <v>8123</v>
      </c>
      <c r="K2469" t="s">
        <v>39</v>
      </c>
      <c r="L2469" t="s">
        <v>8124</v>
      </c>
      <c r="M2469" t="s">
        <v>25</v>
      </c>
      <c r="N2469" t="s">
        <v>83</v>
      </c>
      <c r="O2469" s="11">
        <v>45078.128912037</v>
      </c>
      <c r="P2469" s="11">
        <v>45078.0434953704</v>
      </c>
      <c r="Q2469">
        <v>3</v>
      </c>
    </row>
    <row r="2470" ht="409.5" spans="1:14">
      <c r="A2470">
        <v>2469</v>
      </c>
      <c r="B2470" t="s">
        <v>8125</v>
      </c>
      <c r="C2470" t="s">
        <v>8126</v>
      </c>
      <c r="D2470">
        <v>70</v>
      </c>
      <c r="E2470" t="s">
        <v>58</v>
      </c>
      <c r="F2470" t="s">
        <v>92</v>
      </c>
      <c r="G2470" s="9">
        <v>44011</v>
      </c>
      <c r="H2470" t="s">
        <v>67</v>
      </c>
      <c r="I2470" t="s">
        <v>59</v>
      </c>
      <c r="J2470" s="10" t="s">
        <v>8127</v>
      </c>
      <c r="K2470" t="s">
        <v>62</v>
      </c>
      <c r="M2470" t="s">
        <v>41</v>
      </c>
      <c r="N2470" t="s">
        <v>33</v>
      </c>
    </row>
    <row r="2471" ht="409.5" spans="1:17">
      <c r="A2471">
        <v>2470</v>
      </c>
      <c r="B2471" t="s">
        <v>8128</v>
      </c>
      <c r="C2471" t="s">
        <v>8129</v>
      </c>
      <c r="D2471">
        <v>62</v>
      </c>
      <c r="E2471" t="s">
        <v>19</v>
      </c>
      <c r="F2471" t="s">
        <v>112</v>
      </c>
      <c r="G2471" s="9">
        <v>43835</v>
      </c>
      <c r="H2471" t="s">
        <v>45</v>
      </c>
      <c r="I2471" t="s">
        <v>150</v>
      </c>
      <c r="J2471" s="10" t="s">
        <v>8130</v>
      </c>
      <c r="K2471" t="s">
        <v>39</v>
      </c>
      <c r="L2471" t="s">
        <v>8131</v>
      </c>
      <c r="M2471" t="s">
        <v>25</v>
      </c>
      <c r="N2471" t="s">
        <v>33</v>
      </c>
      <c r="O2471" s="11">
        <v>45078.4865856481</v>
      </c>
      <c r="P2471" s="11">
        <v>45078.7157523148</v>
      </c>
      <c r="Q2471">
        <v>4</v>
      </c>
    </row>
    <row r="2472" ht="409.5" spans="1:17">
      <c r="A2472">
        <v>2471</v>
      </c>
      <c r="B2472" t="s">
        <v>8132</v>
      </c>
      <c r="C2472" t="s">
        <v>8133</v>
      </c>
      <c r="D2472">
        <v>58</v>
      </c>
      <c r="E2472" t="s">
        <v>58</v>
      </c>
      <c r="F2472" t="s">
        <v>242</v>
      </c>
      <c r="G2472" s="9">
        <v>44485</v>
      </c>
      <c r="H2472" t="s">
        <v>59</v>
      </c>
      <c r="I2472" t="s">
        <v>22</v>
      </c>
      <c r="J2472" s="10" t="s">
        <v>8134</v>
      </c>
      <c r="K2472" t="s">
        <v>39</v>
      </c>
      <c r="L2472" t="s">
        <v>8135</v>
      </c>
      <c r="M2472" t="s">
        <v>41</v>
      </c>
      <c r="N2472" t="s">
        <v>33</v>
      </c>
      <c r="O2472" s="11">
        <v>45078.1796527778</v>
      </c>
      <c r="P2472" s="11">
        <v>45078.6553472222</v>
      </c>
      <c r="Q2472">
        <v>1</v>
      </c>
    </row>
    <row r="2473" ht="405" spans="1:17">
      <c r="A2473">
        <v>2472</v>
      </c>
      <c r="B2473" t="s">
        <v>8136</v>
      </c>
      <c r="C2473" t="s">
        <v>8137</v>
      </c>
      <c r="D2473">
        <v>59</v>
      </c>
      <c r="E2473" t="s">
        <v>19</v>
      </c>
      <c r="F2473" t="s">
        <v>699</v>
      </c>
      <c r="G2473" s="9">
        <v>44121</v>
      </c>
      <c r="H2473" t="s">
        <v>21</v>
      </c>
      <c r="I2473" t="s">
        <v>52</v>
      </c>
      <c r="J2473" s="10" t="s">
        <v>8138</v>
      </c>
      <c r="K2473" t="s">
        <v>39</v>
      </c>
      <c r="L2473" t="s">
        <v>8139</v>
      </c>
      <c r="M2473" t="s">
        <v>143</v>
      </c>
      <c r="N2473" t="s">
        <v>55</v>
      </c>
      <c r="O2473" s="11">
        <v>45077.9713425926</v>
      </c>
      <c r="P2473" s="11">
        <v>45078.059537037</v>
      </c>
      <c r="Q2473">
        <v>3</v>
      </c>
    </row>
    <row r="2474" spans="1:17">
      <c r="A2474">
        <v>2473</v>
      </c>
      <c r="B2474" t="s">
        <v>8140</v>
      </c>
      <c r="C2474" t="s">
        <v>8141</v>
      </c>
      <c r="D2474">
        <v>53</v>
      </c>
      <c r="E2474" t="s">
        <v>29</v>
      </c>
      <c r="F2474" t="s">
        <v>125</v>
      </c>
      <c r="G2474" s="9">
        <v>44488</v>
      </c>
      <c r="H2474" t="s">
        <v>21</v>
      </c>
      <c r="I2474" t="s">
        <v>37</v>
      </c>
      <c r="J2474" t="s">
        <v>8142</v>
      </c>
      <c r="K2474" t="s">
        <v>39</v>
      </c>
      <c r="L2474" t="s">
        <v>8143</v>
      </c>
      <c r="M2474" t="s">
        <v>89</v>
      </c>
      <c r="N2474" t="s">
        <v>26</v>
      </c>
      <c r="O2474" s="11">
        <v>45078.631087963</v>
      </c>
      <c r="P2474" s="11">
        <v>45078.6491435185</v>
      </c>
      <c r="Q2474">
        <v>4</v>
      </c>
    </row>
    <row r="2475" ht="409.5" spans="1:17">
      <c r="A2475">
        <v>2474</v>
      </c>
      <c r="B2475" t="s">
        <v>8144</v>
      </c>
      <c r="C2475" t="s">
        <v>8145</v>
      </c>
      <c r="D2475">
        <v>53</v>
      </c>
      <c r="E2475" t="s">
        <v>19</v>
      </c>
      <c r="F2475" t="s">
        <v>219</v>
      </c>
      <c r="G2475" s="9">
        <v>44529</v>
      </c>
      <c r="H2475" t="s">
        <v>21</v>
      </c>
      <c r="I2475" t="s">
        <v>77</v>
      </c>
      <c r="J2475" s="10" t="s">
        <v>8146</v>
      </c>
      <c r="K2475" t="s">
        <v>39</v>
      </c>
      <c r="L2475" t="s">
        <v>8147</v>
      </c>
      <c r="M2475" t="s">
        <v>143</v>
      </c>
      <c r="N2475" t="s">
        <v>83</v>
      </c>
      <c r="O2475" s="11">
        <v>45078.3304050926</v>
      </c>
      <c r="P2475" s="11">
        <v>45078.7581828704</v>
      </c>
      <c r="Q2475">
        <v>4</v>
      </c>
    </row>
    <row r="2476" ht="409.5" spans="1:15">
      <c r="A2476">
        <v>2475</v>
      </c>
      <c r="B2476" t="s">
        <v>8148</v>
      </c>
      <c r="C2476" t="s">
        <v>8149</v>
      </c>
      <c r="D2476">
        <v>29</v>
      </c>
      <c r="E2476" t="s">
        <v>29</v>
      </c>
      <c r="F2476" t="s">
        <v>207</v>
      </c>
      <c r="G2476" s="9">
        <v>44036</v>
      </c>
      <c r="H2476" t="s">
        <v>67</v>
      </c>
      <c r="I2476" t="s">
        <v>31</v>
      </c>
      <c r="J2476" s="10" t="s">
        <v>8150</v>
      </c>
      <c r="K2476" t="s">
        <v>24</v>
      </c>
      <c r="M2476" t="s">
        <v>89</v>
      </c>
      <c r="N2476" t="s">
        <v>26</v>
      </c>
      <c r="O2476" s="11">
        <v>45078.2540277778</v>
      </c>
    </row>
    <row r="2477" ht="409.5" spans="1:14">
      <c r="A2477">
        <v>2476</v>
      </c>
      <c r="B2477" t="s">
        <v>8151</v>
      </c>
      <c r="C2477" t="s">
        <v>8152</v>
      </c>
      <c r="D2477">
        <v>30</v>
      </c>
      <c r="E2477" t="s">
        <v>58</v>
      </c>
      <c r="F2477" t="s">
        <v>134</v>
      </c>
      <c r="G2477" s="9">
        <v>44223</v>
      </c>
      <c r="H2477" t="s">
        <v>59</v>
      </c>
      <c r="I2477" t="s">
        <v>60</v>
      </c>
      <c r="J2477" s="10" t="s">
        <v>8153</v>
      </c>
      <c r="K2477" t="s">
        <v>62</v>
      </c>
      <c r="M2477" t="s">
        <v>41</v>
      </c>
      <c r="N2477" t="s">
        <v>26</v>
      </c>
    </row>
    <row r="2478" ht="409.5" spans="1:17">
      <c r="A2478">
        <v>2477</v>
      </c>
      <c r="B2478" t="s">
        <v>8154</v>
      </c>
      <c r="C2478" t="s">
        <v>8155</v>
      </c>
      <c r="D2478">
        <v>54</v>
      </c>
      <c r="E2478" t="s">
        <v>19</v>
      </c>
      <c r="F2478" t="s">
        <v>117</v>
      </c>
      <c r="G2478" s="9">
        <v>43940</v>
      </c>
      <c r="H2478" t="s">
        <v>67</v>
      </c>
      <c r="I2478" t="s">
        <v>77</v>
      </c>
      <c r="J2478" s="10" t="s">
        <v>8156</v>
      </c>
      <c r="K2478" t="s">
        <v>39</v>
      </c>
      <c r="L2478" t="s">
        <v>8157</v>
      </c>
      <c r="M2478" t="s">
        <v>89</v>
      </c>
      <c r="N2478" t="s">
        <v>55</v>
      </c>
      <c r="O2478" s="11">
        <v>45078.1672685185</v>
      </c>
      <c r="P2478" s="11">
        <v>45078.9144907407</v>
      </c>
      <c r="Q2478">
        <v>2</v>
      </c>
    </row>
    <row r="2479" ht="409.5" spans="1:15">
      <c r="A2479">
        <v>2478</v>
      </c>
      <c r="B2479" t="s">
        <v>8158</v>
      </c>
      <c r="C2479" t="s">
        <v>8159</v>
      </c>
      <c r="D2479">
        <v>61</v>
      </c>
      <c r="E2479" t="s">
        <v>58</v>
      </c>
      <c r="F2479" t="s">
        <v>107</v>
      </c>
      <c r="G2479" s="9">
        <v>44314</v>
      </c>
      <c r="H2479" t="s">
        <v>21</v>
      </c>
      <c r="I2479" t="s">
        <v>46</v>
      </c>
      <c r="J2479" s="10" t="s">
        <v>8160</v>
      </c>
      <c r="K2479" t="s">
        <v>24</v>
      </c>
      <c r="M2479" t="s">
        <v>41</v>
      </c>
      <c r="N2479" t="s">
        <v>33</v>
      </c>
      <c r="O2479" s="11">
        <v>45078.3061805556</v>
      </c>
    </row>
    <row r="2480" spans="1:17">
      <c r="A2480">
        <v>2479</v>
      </c>
      <c r="B2480" t="s">
        <v>8161</v>
      </c>
      <c r="C2480" t="s">
        <v>8162</v>
      </c>
      <c r="D2480">
        <v>21</v>
      </c>
      <c r="E2480" t="s">
        <v>29</v>
      </c>
      <c r="F2480" t="s">
        <v>30</v>
      </c>
      <c r="G2480" s="9">
        <v>44333</v>
      </c>
      <c r="H2480" t="s">
        <v>21</v>
      </c>
      <c r="I2480" t="s">
        <v>177</v>
      </c>
      <c r="J2480" t="s">
        <v>8163</v>
      </c>
      <c r="K2480" t="s">
        <v>39</v>
      </c>
      <c r="L2480" t="s">
        <v>8164</v>
      </c>
      <c r="M2480" t="s">
        <v>143</v>
      </c>
      <c r="N2480" t="s">
        <v>26</v>
      </c>
      <c r="O2480" s="11">
        <v>45078.0728703704</v>
      </c>
      <c r="P2480" s="11">
        <v>45078.2666203704</v>
      </c>
      <c r="Q2480">
        <v>3</v>
      </c>
    </row>
    <row r="2481" ht="409.5" spans="1:15">
      <c r="A2481">
        <v>2480</v>
      </c>
      <c r="B2481" t="s">
        <v>8165</v>
      </c>
      <c r="C2481" t="s">
        <v>8166</v>
      </c>
      <c r="D2481">
        <v>37</v>
      </c>
      <c r="E2481" t="s">
        <v>29</v>
      </c>
      <c r="F2481" t="s">
        <v>173</v>
      </c>
      <c r="G2481" s="9">
        <v>43933</v>
      </c>
      <c r="H2481" t="s">
        <v>66</v>
      </c>
      <c r="I2481" t="s">
        <v>31</v>
      </c>
      <c r="J2481" s="10" t="s">
        <v>8167</v>
      </c>
      <c r="K2481" t="s">
        <v>24</v>
      </c>
      <c r="M2481" t="s">
        <v>41</v>
      </c>
      <c r="N2481" t="s">
        <v>83</v>
      </c>
      <c r="O2481" s="11">
        <v>45078.0437268519</v>
      </c>
    </row>
    <row r="2482" spans="1:14">
      <c r="A2482">
        <v>2481</v>
      </c>
      <c r="B2482" t="s">
        <v>8168</v>
      </c>
      <c r="C2482" t="s">
        <v>8169</v>
      </c>
      <c r="D2482">
        <v>18</v>
      </c>
      <c r="E2482" t="s">
        <v>19</v>
      </c>
      <c r="F2482" t="s">
        <v>207</v>
      </c>
      <c r="G2482" s="9">
        <v>44394</v>
      </c>
      <c r="H2482" t="s">
        <v>59</v>
      </c>
      <c r="I2482" t="s">
        <v>177</v>
      </c>
      <c r="J2482" t="s">
        <v>8170</v>
      </c>
      <c r="K2482" t="s">
        <v>62</v>
      </c>
      <c r="M2482" t="s">
        <v>25</v>
      </c>
      <c r="N2482" t="s">
        <v>83</v>
      </c>
    </row>
    <row r="2483" ht="409.5" spans="1:15">
      <c r="A2483">
        <v>2482</v>
      </c>
      <c r="B2483" t="s">
        <v>8171</v>
      </c>
      <c r="C2483" t="s">
        <v>8172</v>
      </c>
      <c r="D2483">
        <v>56</v>
      </c>
      <c r="E2483" t="s">
        <v>19</v>
      </c>
      <c r="F2483" t="s">
        <v>421</v>
      </c>
      <c r="G2483" s="9">
        <v>44262</v>
      </c>
      <c r="H2483" t="s">
        <v>66</v>
      </c>
      <c r="I2483" t="s">
        <v>52</v>
      </c>
      <c r="J2483" s="10" t="s">
        <v>8173</v>
      </c>
      <c r="K2483" t="s">
        <v>24</v>
      </c>
      <c r="M2483" t="s">
        <v>25</v>
      </c>
      <c r="N2483" t="s">
        <v>83</v>
      </c>
      <c r="O2483" s="11">
        <v>45078.2458333333</v>
      </c>
    </row>
    <row r="2484" spans="1:15">
      <c r="A2484">
        <v>2483</v>
      </c>
      <c r="B2484" t="s">
        <v>8174</v>
      </c>
      <c r="C2484" t="s">
        <v>8175</v>
      </c>
      <c r="D2484">
        <v>26</v>
      </c>
      <c r="E2484" t="s">
        <v>19</v>
      </c>
      <c r="F2484" t="s">
        <v>20</v>
      </c>
      <c r="G2484" s="9">
        <v>44044</v>
      </c>
      <c r="H2484" t="s">
        <v>67</v>
      </c>
      <c r="I2484" t="s">
        <v>77</v>
      </c>
      <c r="J2484" t="s">
        <v>8176</v>
      </c>
      <c r="K2484" t="s">
        <v>24</v>
      </c>
      <c r="M2484" t="s">
        <v>25</v>
      </c>
      <c r="N2484" t="s">
        <v>33</v>
      </c>
      <c r="O2484" s="11">
        <v>45078.363912037</v>
      </c>
    </row>
    <row r="2485" spans="1:15">
      <c r="A2485">
        <v>2484</v>
      </c>
      <c r="B2485" t="s">
        <v>8177</v>
      </c>
      <c r="C2485" t="s">
        <v>8178</v>
      </c>
      <c r="D2485">
        <v>51</v>
      </c>
      <c r="E2485" t="s">
        <v>19</v>
      </c>
      <c r="F2485" t="s">
        <v>456</v>
      </c>
      <c r="G2485" s="9">
        <v>44556</v>
      </c>
      <c r="H2485" t="s">
        <v>21</v>
      </c>
      <c r="I2485" t="s">
        <v>93</v>
      </c>
      <c r="J2485" t="s">
        <v>8179</v>
      </c>
      <c r="K2485" t="s">
        <v>24</v>
      </c>
      <c r="M2485" t="s">
        <v>143</v>
      </c>
      <c r="N2485" t="s">
        <v>26</v>
      </c>
      <c r="O2485" s="11">
        <v>45078.4778125</v>
      </c>
    </row>
    <row r="2486" spans="1:15">
      <c r="A2486">
        <v>2485</v>
      </c>
      <c r="B2486" t="s">
        <v>8180</v>
      </c>
      <c r="C2486" t="s">
        <v>8181</v>
      </c>
      <c r="D2486">
        <v>28</v>
      </c>
      <c r="E2486" t="s">
        <v>58</v>
      </c>
      <c r="F2486" t="s">
        <v>20</v>
      </c>
      <c r="G2486" s="9">
        <v>44407</v>
      </c>
      <c r="H2486" t="s">
        <v>67</v>
      </c>
      <c r="I2486" t="s">
        <v>60</v>
      </c>
      <c r="J2486" t="s">
        <v>8182</v>
      </c>
      <c r="K2486" t="s">
        <v>24</v>
      </c>
      <c r="M2486" t="s">
        <v>143</v>
      </c>
      <c r="N2486" t="s">
        <v>55</v>
      </c>
      <c r="O2486" s="11">
        <v>45078.5396296296</v>
      </c>
    </row>
    <row r="2487" spans="1:17">
      <c r="A2487">
        <v>2486</v>
      </c>
      <c r="B2487" t="s">
        <v>1049</v>
      </c>
      <c r="C2487" t="s">
        <v>8183</v>
      </c>
      <c r="D2487">
        <v>54</v>
      </c>
      <c r="E2487" t="s">
        <v>29</v>
      </c>
      <c r="F2487" t="s">
        <v>81</v>
      </c>
      <c r="G2487" s="9">
        <v>44489</v>
      </c>
      <c r="H2487" t="s">
        <v>21</v>
      </c>
      <c r="I2487" t="s">
        <v>60</v>
      </c>
      <c r="J2487" t="s">
        <v>8184</v>
      </c>
      <c r="K2487" t="s">
        <v>39</v>
      </c>
      <c r="L2487" t="s">
        <v>8185</v>
      </c>
      <c r="M2487" t="s">
        <v>89</v>
      </c>
      <c r="N2487" t="s">
        <v>26</v>
      </c>
      <c r="O2487" s="11">
        <v>45078.168125</v>
      </c>
      <c r="P2487" s="11">
        <v>45078.3222916667</v>
      </c>
      <c r="Q2487">
        <v>2</v>
      </c>
    </row>
    <row r="2488" ht="409.5" spans="1:14">
      <c r="A2488">
        <v>2487</v>
      </c>
      <c r="B2488" t="s">
        <v>8186</v>
      </c>
      <c r="C2488" t="s">
        <v>8187</v>
      </c>
      <c r="D2488">
        <v>35</v>
      </c>
      <c r="E2488" t="s">
        <v>58</v>
      </c>
      <c r="F2488" t="s">
        <v>20</v>
      </c>
      <c r="G2488" s="9">
        <v>44324</v>
      </c>
      <c r="H2488" t="s">
        <v>66</v>
      </c>
      <c r="I2488" t="s">
        <v>99</v>
      </c>
      <c r="J2488" s="10" t="s">
        <v>8188</v>
      </c>
      <c r="K2488" t="s">
        <v>62</v>
      </c>
      <c r="M2488" t="s">
        <v>143</v>
      </c>
      <c r="N2488" t="s">
        <v>83</v>
      </c>
    </row>
    <row r="2489" spans="1:17">
      <c r="A2489">
        <v>2488</v>
      </c>
      <c r="B2489" t="s">
        <v>8189</v>
      </c>
      <c r="C2489" t="s">
        <v>8190</v>
      </c>
      <c r="D2489">
        <v>20</v>
      </c>
      <c r="E2489" t="s">
        <v>29</v>
      </c>
      <c r="F2489" t="s">
        <v>30</v>
      </c>
      <c r="G2489" s="9">
        <v>44045</v>
      </c>
      <c r="H2489" t="s">
        <v>66</v>
      </c>
      <c r="I2489" t="s">
        <v>37</v>
      </c>
      <c r="J2489" t="s">
        <v>4173</v>
      </c>
      <c r="K2489" t="s">
        <v>39</v>
      </c>
      <c r="L2489" t="s">
        <v>8191</v>
      </c>
      <c r="M2489" t="s">
        <v>41</v>
      </c>
      <c r="N2489" t="s">
        <v>26</v>
      </c>
      <c r="O2489" s="11">
        <v>45078.7271759259</v>
      </c>
      <c r="P2489" s="11">
        <v>45078.1042592593</v>
      </c>
      <c r="Q2489">
        <v>4</v>
      </c>
    </row>
    <row r="2490" ht="409.5" spans="1:17">
      <c r="A2490">
        <v>2489</v>
      </c>
      <c r="B2490" t="s">
        <v>8192</v>
      </c>
      <c r="C2490" t="s">
        <v>8193</v>
      </c>
      <c r="D2490">
        <v>30</v>
      </c>
      <c r="E2490" t="s">
        <v>29</v>
      </c>
      <c r="F2490" t="s">
        <v>173</v>
      </c>
      <c r="G2490" s="9">
        <v>44181</v>
      </c>
      <c r="H2490" t="s">
        <v>59</v>
      </c>
      <c r="I2490" t="s">
        <v>72</v>
      </c>
      <c r="J2490" s="10" t="s">
        <v>8194</v>
      </c>
      <c r="K2490" t="s">
        <v>39</v>
      </c>
      <c r="L2490" t="s">
        <v>8195</v>
      </c>
      <c r="M2490" t="s">
        <v>25</v>
      </c>
      <c r="N2490" t="s">
        <v>55</v>
      </c>
      <c r="O2490" s="11">
        <v>45078.5841435185</v>
      </c>
      <c r="P2490" s="11">
        <v>45078.0542824074</v>
      </c>
      <c r="Q2490">
        <v>1</v>
      </c>
    </row>
    <row r="2491" spans="1:15">
      <c r="A2491">
        <v>2490</v>
      </c>
      <c r="B2491" t="s">
        <v>8196</v>
      </c>
      <c r="C2491" t="s">
        <v>8197</v>
      </c>
      <c r="D2491">
        <v>58</v>
      </c>
      <c r="E2491" t="s">
        <v>58</v>
      </c>
      <c r="F2491" t="s">
        <v>125</v>
      </c>
      <c r="G2491" s="9">
        <v>43836</v>
      </c>
      <c r="H2491" t="s">
        <v>59</v>
      </c>
      <c r="I2491" t="s">
        <v>31</v>
      </c>
      <c r="J2491" t="s">
        <v>8198</v>
      </c>
      <c r="K2491" t="s">
        <v>24</v>
      </c>
      <c r="M2491" t="s">
        <v>25</v>
      </c>
      <c r="N2491" t="s">
        <v>26</v>
      </c>
      <c r="O2491" s="11">
        <v>45078.5730439815</v>
      </c>
    </row>
    <row r="2492" ht="409.5" spans="1:15">
      <c r="A2492">
        <v>2491</v>
      </c>
      <c r="B2492" t="s">
        <v>8199</v>
      </c>
      <c r="C2492" t="s">
        <v>8200</v>
      </c>
      <c r="D2492">
        <v>19</v>
      </c>
      <c r="E2492" t="s">
        <v>58</v>
      </c>
      <c r="F2492" t="s">
        <v>397</v>
      </c>
      <c r="G2492" s="9">
        <v>44133</v>
      </c>
      <c r="H2492" t="s">
        <v>66</v>
      </c>
      <c r="I2492" t="s">
        <v>67</v>
      </c>
      <c r="J2492" s="10" t="s">
        <v>8201</v>
      </c>
      <c r="K2492" t="s">
        <v>24</v>
      </c>
      <c r="M2492" t="s">
        <v>89</v>
      </c>
      <c r="N2492" t="s">
        <v>26</v>
      </c>
      <c r="O2492" s="11">
        <v>45078.1640277778</v>
      </c>
    </row>
    <row r="2493" spans="1:17">
      <c r="A2493">
        <v>2492</v>
      </c>
      <c r="B2493" t="s">
        <v>8202</v>
      </c>
      <c r="C2493" t="s">
        <v>8203</v>
      </c>
      <c r="D2493">
        <v>39</v>
      </c>
      <c r="E2493" t="s">
        <v>29</v>
      </c>
      <c r="F2493" t="s">
        <v>149</v>
      </c>
      <c r="G2493" s="9">
        <v>44027</v>
      </c>
      <c r="H2493" t="s">
        <v>21</v>
      </c>
      <c r="I2493" t="s">
        <v>72</v>
      </c>
      <c r="J2493" t="s">
        <v>8204</v>
      </c>
      <c r="K2493" t="s">
        <v>39</v>
      </c>
      <c r="L2493" t="s">
        <v>8205</v>
      </c>
      <c r="M2493" t="s">
        <v>143</v>
      </c>
      <c r="N2493" t="s">
        <v>55</v>
      </c>
      <c r="O2493" s="11">
        <v>45078.7473842593</v>
      </c>
      <c r="P2493" s="11">
        <v>45078.2432175926</v>
      </c>
      <c r="Q2493">
        <v>1</v>
      </c>
    </row>
    <row r="2494" ht="409.5" spans="1:17">
      <c r="A2494">
        <v>2493</v>
      </c>
      <c r="B2494" t="s">
        <v>8206</v>
      </c>
      <c r="C2494" t="s">
        <v>8207</v>
      </c>
      <c r="D2494">
        <v>35</v>
      </c>
      <c r="E2494" t="s">
        <v>29</v>
      </c>
      <c r="F2494" t="s">
        <v>44</v>
      </c>
      <c r="G2494" s="9">
        <v>44009</v>
      </c>
      <c r="H2494" t="s">
        <v>45</v>
      </c>
      <c r="I2494" t="s">
        <v>177</v>
      </c>
      <c r="J2494" s="10" t="s">
        <v>8208</v>
      </c>
      <c r="K2494" t="s">
        <v>39</v>
      </c>
      <c r="L2494" t="s">
        <v>8209</v>
      </c>
      <c r="M2494" t="s">
        <v>25</v>
      </c>
      <c r="N2494" t="s">
        <v>55</v>
      </c>
      <c r="O2494" s="11">
        <v>45078.0557407407</v>
      </c>
      <c r="P2494" s="11">
        <v>45078.7085185185</v>
      </c>
      <c r="Q2494">
        <v>2</v>
      </c>
    </row>
    <row r="2495" ht="409.5" spans="1:14">
      <c r="A2495">
        <v>2494</v>
      </c>
      <c r="B2495" t="s">
        <v>8210</v>
      </c>
      <c r="C2495" t="s">
        <v>8211</v>
      </c>
      <c r="D2495">
        <v>53</v>
      </c>
      <c r="E2495" t="s">
        <v>19</v>
      </c>
      <c r="F2495" t="s">
        <v>92</v>
      </c>
      <c r="G2495" s="9">
        <v>44244</v>
      </c>
      <c r="H2495" t="s">
        <v>21</v>
      </c>
      <c r="I2495" t="s">
        <v>46</v>
      </c>
      <c r="J2495" s="10" t="s">
        <v>8212</v>
      </c>
      <c r="K2495" t="s">
        <v>62</v>
      </c>
      <c r="M2495" t="s">
        <v>143</v>
      </c>
      <c r="N2495" t="s">
        <v>55</v>
      </c>
    </row>
    <row r="2496" ht="409.5" spans="1:15">
      <c r="A2496">
        <v>2495</v>
      </c>
      <c r="B2496" t="s">
        <v>8213</v>
      </c>
      <c r="C2496" t="s">
        <v>8214</v>
      </c>
      <c r="D2496">
        <v>49</v>
      </c>
      <c r="E2496" t="s">
        <v>58</v>
      </c>
      <c r="F2496" t="s">
        <v>485</v>
      </c>
      <c r="G2496" s="9">
        <v>44341</v>
      </c>
      <c r="H2496" t="s">
        <v>59</v>
      </c>
      <c r="I2496" t="s">
        <v>141</v>
      </c>
      <c r="J2496" s="10" t="s">
        <v>8215</v>
      </c>
      <c r="K2496" t="s">
        <v>24</v>
      </c>
      <c r="M2496" t="s">
        <v>25</v>
      </c>
      <c r="N2496" t="s">
        <v>83</v>
      </c>
      <c r="O2496" s="11">
        <v>45078.8467476852</v>
      </c>
    </row>
    <row r="2497" ht="409.5" spans="1:15">
      <c r="A2497">
        <v>2496</v>
      </c>
      <c r="B2497" t="s">
        <v>554</v>
      </c>
      <c r="C2497" t="s">
        <v>8216</v>
      </c>
      <c r="D2497">
        <v>55</v>
      </c>
      <c r="E2497" t="s">
        <v>58</v>
      </c>
      <c r="F2497" t="s">
        <v>20</v>
      </c>
      <c r="G2497" s="9">
        <v>44170</v>
      </c>
      <c r="H2497" t="s">
        <v>67</v>
      </c>
      <c r="I2497" t="s">
        <v>52</v>
      </c>
      <c r="J2497" s="10" t="s">
        <v>8217</v>
      </c>
      <c r="K2497" t="s">
        <v>24</v>
      </c>
      <c r="M2497" t="s">
        <v>41</v>
      </c>
      <c r="N2497" t="s">
        <v>26</v>
      </c>
      <c r="O2497" s="11">
        <v>45077.9474652778</v>
      </c>
    </row>
    <row r="2498" ht="409.5" spans="1:15">
      <c r="A2498">
        <v>2497</v>
      </c>
      <c r="B2498" t="s">
        <v>8218</v>
      </c>
      <c r="C2498" t="s">
        <v>8219</v>
      </c>
      <c r="D2498">
        <v>47</v>
      </c>
      <c r="E2498" t="s">
        <v>58</v>
      </c>
      <c r="F2498" t="s">
        <v>86</v>
      </c>
      <c r="G2498" s="9">
        <v>44304</v>
      </c>
      <c r="H2498" t="s">
        <v>21</v>
      </c>
      <c r="I2498" t="s">
        <v>93</v>
      </c>
      <c r="J2498" s="10" t="s">
        <v>8220</v>
      </c>
      <c r="K2498" t="s">
        <v>24</v>
      </c>
      <c r="M2498" t="s">
        <v>143</v>
      </c>
      <c r="N2498" t="s">
        <v>26</v>
      </c>
      <c r="O2498" s="11">
        <v>45078.5072106481</v>
      </c>
    </row>
    <row r="2499" ht="409.5" spans="1:15">
      <c r="A2499">
        <v>2498</v>
      </c>
      <c r="B2499" t="s">
        <v>8221</v>
      </c>
      <c r="C2499" t="s">
        <v>8222</v>
      </c>
      <c r="D2499">
        <v>59</v>
      </c>
      <c r="E2499" t="s">
        <v>19</v>
      </c>
      <c r="F2499" t="s">
        <v>36</v>
      </c>
      <c r="G2499" s="9">
        <v>44034</v>
      </c>
      <c r="H2499" t="s">
        <v>59</v>
      </c>
      <c r="I2499" t="s">
        <v>99</v>
      </c>
      <c r="J2499" s="10" t="s">
        <v>8223</v>
      </c>
      <c r="K2499" t="s">
        <v>24</v>
      </c>
      <c r="M2499" t="s">
        <v>41</v>
      </c>
      <c r="N2499" t="s">
        <v>33</v>
      </c>
      <c r="O2499" s="11">
        <v>45078.1863888889</v>
      </c>
    </row>
    <row r="2500" ht="409.5" spans="1:15">
      <c r="A2500">
        <v>2499</v>
      </c>
      <c r="B2500" t="s">
        <v>8224</v>
      </c>
      <c r="C2500" t="s">
        <v>8225</v>
      </c>
      <c r="D2500">
        <v>63</v>
      </c>
      <c r="E2500" t="s">
        <v>19</v>
      </c>
      <c r="F2500" t="s">
        <v>286</v>
      </c>
      <c r="G2500" s="9">
        <v>44129</v>
      </c>
      <c r="H2500" t="s">
        <v>45</v>
      </c>
      <c r="I2500" t="s">
        <v>150</v>
      </c>
      <c r="J2500" s="10" t="s">
        <v>8226</v>
      </c>
      <c r="K2500" t="s">
        <v>24</v>
      </c>
      <c r="M2500" t="s">
        <v>143</v>
      </c>
      <c r="N2500" t="s">
        <v>26</v>
      </c>
      <c r="O2500" s="11">
        <v>45078.5773842593</v>
      </c>
    </row>
    <row r="2501" spans="1:14">
      <c r="A2501">
        <v>2500</v>
      </c>
      <c r="B2501" t="s">
        <v>8227</v>
      </c>
      <c r="C2501" t="s">
        <v>8228</v>
      </c>
      <c r="D2501">
        <v>29</v>
      </c>
      <c r="E2501" t="s">
        <v>58</v>
      </c>
      <c r="F2501" t="s">
        <v>92</v>
      </c>
      <c r="G2501" s="9">
        <v>44416</v>
      </c>
      <c r="H2501" t="s">
        <v>59</v>
      </c>
      <c r="I2501" t="s">
        <v>22</v>
      </c>
      <c r="J2501" t="s">
        <v>8229</v>
      </c>
      <c r="K2501" t="s">
        <v>62</v>
      </c>
      <c r="M2501" t="s">
        <v>89</v>
      </c>
      <c r="N2501" t="s">
        <v>33</v>
      </c>
    </row>
    <row r="2502" ht="409.5" spans="1:14">
      <c r="A2502">
        <v>2501</v>
      </c>
      <c r="B2502" t="s">
        <v>8230</v>
      </c>
      <c r="C2502" t="s">
        <v>8231</v>
      </c>
      <c r="D2502">
        <v>43</v>
      </c>
      <c r="E2502" t="s">
        <v>19</v>
      </c>
      <c r="F2502" t="s">
        <v>485</v>
      </c>
      <c r="G2502" s="9">
        <v>44196</v>
      </c>
      <c r="H2502" t="s">
        <v>45</v>
      </c>
      <c r="I2502" t="s">
        <v>141</v>
      </c>
      <c r="J2502" s="10" t="s">
        <v>8232</v>
      </c>
      <c r="K2502" t="s">
        <v>62</v>
      </c>
      <c r="M2502" t="s">
        <v>41</v>
      </c>
      <c r="N2502" t="s">
        <v>33</v>
      </c>
    </row>
    <row r="2503" ht="409.5" spans="1:15">
      <c r="A2503">
        <v>2502</v>
      </c>
      <c r="B2503" t="s">
        <v>8233</v>
      </c>
      <c r="C2503" t="s">
        <v>8234</v>
      </c>
      <c r="D2503">
        <v>54</v>
      </c>
      <c r="E2503" t="s">
        <v>29</v>
      </c>
      <c r="F2503" t="s">
        <v>699</v>
      </c>
      <c r="G2503" s="9">
        <v>43973</v>
      </c>
      <c r="H2503" t="s">
        <v>66</v>
      </c>
      <c r="I2503" t="s">
        <v>59</v>
      </c>
      <c r="J2503" s="10" t="s">
        <v>8235</v>
      </c>
      <c r="K2503" t="s">
        <v>24</v>
      </c>
      <c r="M2503" t="s">
        <v>41</v>
      </c>
      <c r="N2503" t="s">
        <v>55</v>
      </c>
      <c r="O2503" s="11">
        <v>45078.4295023148</v>
      </c>
    </row>
    <row r="2504" ht="409.5" spans="1:14">
      <c r="A2504">
        <v>2503</v>
      </c>
      <c r="B2504" t="s">
        <v>8236</v>
      </c>
      <c r="C2504" t="s">
        <v>8237</v>
      </c>
      <c r="D2504">
        <v>66</v>
      </c>
      <c r="E2504" t="s">
        <v>58</v>
      </c>
      <c r="F2504" t="s">
        <v>699</v>
      </c>
      <c r="G2504" s="9">
        <v>43914</v>
      </c>
      <c r="H2504" t="s">
        <v>67</v>
      </c>
      <c r="I2504" t="s">
        <v>77</v>
      </c>
      <c r="J2504" s="10" t="s">
        <v>8238</v>
      </c>
      <c r="K2504" t="s">
        <v>62</v>
      </c>
      <c r="M2504" t="s">
        <v>41</v>
      </c>
      <c r="N2504" t="s">
        <v>55</v>
      </c>
    </row>
    <row r="2505" ht="409.5" spans="1:15">
      <c r="A2505">
        <v>2504</v>
      </c>
      <c r="B2505" t="s">
        <v>8239</v>
      </c>
      <c r="C2505" t="s">
        <v>8240</v>
      </c>
      <c r="D2505">
        <v>51</v>
      </c>
      <c r="E2505" t="s">
        <v>19</v>
      </c>
      <c r="F2505" t="s">
        <v>655</v>
      </c>
      <c r="G2505" s="9">
        <v>44333</v>
      </c>
      <c r="H2505" t="s">
        <v>21</v>
      </c>
      <c r="I2505" t="s">
        <v>150</v>
      </c>
      <c r="J2505" s="10" t="s">
        <v>8241</v>
      </c>
      <c r="K2505" t="s">
        <v>24</v>
      </c>
      <c r="M2505" t="s">
        <v>41</v>
      </c>
      <c r="N2505" t="s">
        <v>55</v>
      </c>
      <c r="O2505" s="11">
        <v>45078.1816319444</v>
      </c>
    </row>
    <row r="2506" ht="409.5" spans="1:14">
      <c r="A2506">
        <v>2505</v>
      </c>
      <c r="B2506" t="s">
        <v>8242</v>
      </c>
      <c r="C2506" t="s">
        <v>8243</v>
      </c>
      <c r="D2506">
        <v>59</v>
      </c>
      <c r="E2506" t="s">
        <v>19</v>
      </c>
      <c r="F2506" t="s">
        <v>242</v>
      </c>
      <c r="G2506" s="9">
        <v>44409</v>
      </c>
      <c r="H2506" t="s">
        <v>59</v>
      </c>
      <c r="I2506" t="s">
        <v>99</v>
      </c>
      <c r="J2506" s="10" t="s">
        <v>8244</v>
      </c>
      <c r="K2506" t="s">
        <v>62</v>
      </c>
      <c r="M2506" t="s">
        <v>41</v>
      </c>
      <c r="N2506" t="s">
        <v>83</v>
      </c>
    </row>
    <row r="2507" ht="409.5" spans="1:15">
      <c r="A2507">
        <v>2506</v>
      </c>
      <c r="B2507" t="s">
        <v>8245</v>
      </c>
      <c r="C2507" t="s">
        <v>8246</v>
      </c>
      <c r="D2507">
        <v>65</v>
      </c>
      <c r="E2507" t="s">
        <v>19</v>
      </c>
      <c r="F2507" t="s">
        <v>107</v>
      </c>
      <c r="G2507" s="9">
        <v>44204</v>
      </c>
      <c r="H2507" t="s">
        <v>45</v>
      </c>
      <c r="I2507" t="s">
        <v>113</v>
      </c>
      <c r="J2507" s="10" t="s">
        <v>8247</v>
      </c>
      <c r="K2507" t="s">
        <v>24</v>
      </c>
      <c r="M2507" t="s">
        <v>89</v>
      </c>
      <c r="N2507" t="s">
        <v>26</v>
      </c>
      <c r="O2507" s="11">
        <v>45078.8865277778</v>
      </c>
    </row>
    <row r="2508" ht="409.5" spans="1:17">
      <c r="A2508">
        <v>2507</v>
      </c>
      <c r="B2508" t="s">
        <v>8248</v>
      </c>
      <c r="C2508" t="s">
        <v>4353</v>
      </c>
      <c r="D2508">
        <v>24</v>
      </c>
      <c r="E2508" t="s">
        <v>58</v>
      </c>
      <c r="F2508" t="s">
        <v>281</v>
      </c>
      <c r="G2508" s="9">
        <v>44497</v>
      </c>
      <c r="H2508" t="s">
        <v>67</v>
      </c>
      <c r="I2508" t="s">
        <v>37</v>
      </c>
      <c r="J2508" s="10" t="s">
        <v>8249</v>
      </c>
      <c r="K2508" t="s">
        <v>39</v>
      </c>
      <c r="L2508" t="s">
        <v>8250</v>
      </c>
      <c r="M2508" t="s">
        <v>89</v>
      </c>
      <c r="N2508" t="s">
        <v>33</v>
      </c>
      <c r="O2508" s="11">
        <v>45078.078912037</v>
      </c>
      <c r="P2508" s="11">
        <v>45078.8497453704</v>
      </c>
      <c r="Q2508">
        <v>3</v>
      </c>
    </row>
    <row r="2509" ht="409.5" spans="1:14">
      <c r="A2509">
        <v>2508</v>
      </c>
      <c r="B2509" t="s">
        <v>8251</v>
      </c>
      <c r="C2509" t="s">
        <v>8252</v>
      </c>
      <c r="D2509">
        <v>44</v>
      </c>
      <c r="E2509" t="s">
        <v>58</v>
      </c>
      <c r="F2509" t="s">
        <v>149</v>
      </c>
      <c r="G2509" s="9">
        <v>43991</v>
      </c>
      <c r="H2509" t="s">
        <v>66</v>
      </c>
      <c r="I2509" t="s">
        <v>37</v>
      </c>
      <c r="J2509" s="10" t="s">
        <v>8253</v>
      </c>
      <c r="K2509" t="s">
        <v>62</v>
      </c>
      <c r="M2509" t="s">
        <v>89</v>
      </c>
      <c r="N2509" t="s">
        <v>26</v>
      </c>
    </row>
    <row r="2510" ht="409.5" spans="1:14">
      <c r="A2510">
        <v>2509</v>
      </c>
      <c r="B2510" t="s">
        <v>8254</v>
      </c>
      <c r="C2510" t="s">
        <v>8255</v>
      </c>
      <c r="D2510">
        <v>50</v>
      </c>
      <c r="E2510" t="s">
        <v>58</v>
      </c>
      <c r="F2510" t="s">
        <v>317</v>
      </c>
      <c r="G2510" s="9">
        <v>44332</v>
      </c>
      <c r="H2510" t="s">
        <v>21</v>
      </c>
      <c r="I2510" t="s">
        <v>72</v>
      </c>
      <c r="J2510" s="10" t="s">
        <v>8256</v>
      </c>
      <c r="K2510" t="s">
        <v>62</v>
      </c>
      <c r="M2510" t="s">
        <v>25</v>
      </c>
      <c r="N2510" t="s">
        <v>55</v>
      </c>
    </row>
    <row r="2511" ht="409.5" spans="1:14">
      <c r="A2511">
        <v>2510</v>
      </c>
      <c r="B2511" t="s">
        <v>8257</v>
      </c>
      <c r="C2511" t="s">
        <v>8258</v>
      </c>
      <c r="D2511">
        <v>52</v>
      </c>
      <c r="E2511" t="s">
        <v>58</v>
      </c>
      <c r="F2511" t="s">
        <v>157</v>
      </c>
      <c r="G2511" s="9">
        <v>44544</v>
      </c>
      <c r="H2511" t="s">
        <v>21</v>
      </c>
      <c r="I2511" t="s">
        <v>46</v>
      </c>
      <c r="J2511" s="10" t="s">
        <v>8259</v>
      </c>
      <c r="K2511" t="s">
        <v>62</v>
      </c>
      <c r="M2511" t="s">
        <v>25</v>
      </c>
      <c r="N2511" t="s">
        <v>55</v>
      </c>
    </row>
    <row r="2512" spans="1:14">
      <c r="A2512">
        <v>2511</v>
      </c>
      <c r="B2512" t="s">
        <v>8260</v>
      </c>
      <c r="C2512" t="s">
        <v>8261</v>
      </c>
      <c r="D2512">
        <v>38</v>
      </c>
      <c r="E2512" t="s">
        <v>58</v>
      </c>
      <c r="F2512" t="s">
        <v>76</v>
      </c>
      <c r="G2512" s="9">
        <v>43860</v>
      </c>
      <c r="H2512" t="s">
        <v>59</v>
      </c>
      <c r="I2512" t="s">
        <v>141</v>
      </c>
      <c r="J2512" t="s">
        <v>445</v>
      </c>
      <c r="K2512" t="s">
        <v>62</v>
      </c>
      <c r="M2512" t="s">
        <v>143</v>
      </c>
      <c r="N2512" t="s">
        <v>83</v>
      </c>
    </row>
    <row r="2513" ht="409.5" spans="1:15">
      <c r="A2513">
        <v>2512</v>
      </c>
      <c r="B2513" t="s">
        <v>8262</v>
      </c>
      <c r="C2513" t="s">
        <v>8263</v>
      </c>
      <c r="D2513">
        <v>68</v>
      </c>
      <c r="E2513" t="s">
        <v>19</v>
      </c>
      <c r="F2513" t="s">
        <v>86</v>
      </c>
      <c r="G2513" s="9">
        <v>44542</v>
      </c>
      <c r="H2513" t="s">
        <v>67</v>
      </c>
      <c r="I2513" t="s">
        <v>46</v>
      </c>
      <c r="J2513" s="10" t="s">
        <v>8264</v>
      </c>
      <c r="K2513" t="s">
        <v>24</v>
      </c>
      <c r="M2513" t="s">
        <v>41</v>
      </c>
      <c r="N2513" t="s">
        <v>55</v>
      </c>
      <c r="O2513" s="11">
        <v>45078.2039699074</v>
      </c>
    </row>
    <row r="2514" spans="1:14">
      <c r="A2514">
        <v>2513</v>
      </c>
      <c r="B2514" t="s">
        <v>7356</v>
      </c>
      <c r="C2514" t="s">
        <v>8265</v>
      </c>
      <c r="D2514">
        <v>22</v>
      </c>
      <c r="E2514" t="s">
        <v>19</v>
      </c>
      <c r="F2514" t="s">
        <v>125</v>
      </c>
      <c r="G2514" s="9">
        <v>43869</v>
      </c>
      <c r="H2514" t="s">
        <v>59</v>
      </c>
      <c r="I2514" t="s">
        <v>67</v>
      </c>
      <c r="J2514" t="s">
        <v>8266</v>
      </c>
      <c r="K2514" t="s">
        <v>62</v>
      </c>
      <c r="M2514" t="s">
        <v>25</v>
      </c>
      <c r="N2514" t="s">
        <v>26</v>
      </c>
    </row>
    <row r="2515" ht="409.5" spans="1:15">
      <c r="A2515">
        <v>2514</v>
      </c>
      <c r="B2515" t="s">
        <v>8267</v>
      </c>
      <c r="C2515" t="s">
        <v>8268</v>
      </c>
      <c r="D2515">
        <v>47</v>
      </c>
      <c r="E2515" t="s">
        <v>29</v>
      </c>
      <c r="F2515" t="s">
        <v>92</v>
      </c>
      <c r="G2515" s="9">
        <v>43960</v>
      </c>
      <c r="H2515" t="s">
        <v>66</v>
      </c>
      <c r="I2515" t="s">
        <v>113</v>
      </c>
      <c r="J2515" s="10" t="s">
        <v>8269</v>
      </c>
      <c r="K2515" t="s">
        <v>24</v>
      </c>
      <c r="M2515" t="s">
        <v>143</v>
      </c>
      <c r="N2515" t="s">
        <v>83</v>
      </c>
      <c r="O2515" s="11">
        <v>45078.9269212963</v>
      </c>
    </row>
    <row r="2516" ht="409.5" spans="1:15">
      <c r="A2516">
        <v>2515</v>
      </c>
      <c r="B2516" t="s">
        <v>8270</v>
      </c>
      <c r="C2516" t="s">
        <v>8271</v>
      </c>
      <c r="D2516">
        <v>40</v>
      </c>
      <c r="E2516" t="s">
        <v>29</v>
      </c>
      <c r="F2516" t="s">
        <v>421</v>
      </c>
      <c r="G2516" s="9">
        <v>43876</v>
      </c>
      <c r="H2516" t="s">
        <v>21</v>
      </c>
      <c r="I2516" t="s">
        <v>60</v>
      </c>
      <c r="J2516" s="10" t="s">
        <v>8272</v>
      </c>
      <c r="K2516" t="s">
        <v>24</v>
      </c>
      <c r="M2516" t="s">
        <v>89</v>
      </c>
      <c r="N2516" t="s">
        <v>33</v>
      </c>
      <c r="O2516" s="11">
        <v>45078.6602662037</v>
      </c>
    </row>
    <row r="2517" ht="409.5" spans="1:15">
      <c r="A2517">
        <v>2516</v>
      </c>
      <c r="B2517" t="s">
        <v>8273</v>
      </c>
      <c r="C2517" t="s">
        <v>8274</v>
      </c>
      <c r="D2517">
        <v>32</v>
      </c>
      <c r="E2517" t="s">
        <v>19</v>
      </c>
      <c r="F2517" t="s">
        <v>699</v>
      </c>
      <c r="G2517" s="9">
        <v>43929</v>
      </c>
      <c r="H2517" t="s">
        <v>59</v>
      </c>
      <c r="I2517" t="s">
        <v>46</v>
      </c>
      <c r="J2517" s="10" t="s">
        <v>8275</v>
      </c>
      <c r="K2517" t="s">
        <v>24</v>
      </c>
      <c r="M2517" t="s">
        <v>41</v>
      </c>
      <c r="N2517" t="s">
        <v>26</v>
      </c>
      <c r="O2517" s="11">
        <v>45078.415150463</v>
      </c>
    </row>
    <row r="2518" spans="1:17">
      <c r="A2518">
        <v>2517</v>
      </c>
      <c r="B2518" t="s">
        <v>8276</v>
      </c>
      <c r="C2518" t="s">
        <v>8277</v>
      </c>
      <c r="D2518">
        <v>42</v>
      </c>
      <c r="E2518" t="s">
        <v>29</v>
      </c>
      <c r="F2518" t="s">
        <v>149</v>
      </c>
      <c r="G2518" s="9">
        <v>44540</v>
      </c>
      <c r="H2518" t="s">
        <v>21</v>
      </c>
      <c r="I2518" t="s">
        <v>99</v>
      </c>
      <c r="J2518" t="s">
        <v>8278</v>
      </c>
      <c r="K2518" t="s">
        <v>39</v>
      </c>
      <c r="L2518" t="s">
        <v>8279</v>
      </c>
      <c r="M2518" t="s">
        <v>41</v>
      </c>
      <c r="N2518" t="s">
        <v>83</v>
      </c>
      <c r="O2518" s="11">
        <v>45078.7033564815</v>
      </c>
      <c r="P2518" s="11">
        <v>45078.6609953704</v>
      </c>
      <c r="Q2518">
        <v>1</v>
      </c>
    </row>
    <row r="2519" ht="409.5" spans="1:17">
      <c r="A2519">
        <v>2518</v>
      </c>
      <c r="B2519" t="s">
        <v>8280</v>
      </c>
      <c r="C2519" t="s">
        <v>8281</v>
      </c>
      <c r="D2519">
        <v>36</v>
      </c>
      <c r="E2519" t="s">
        <v>58</v>
      </c>
      <c r="F2519" t="s">
        <v>103</v>
      </c>
      <c r="G2519" s="9">
        <v>44443</v>
      </c>
      <c r="H2519" t="s">
        <v>59</v>
      </c>
      <c r="I2519" t="s">
        <v>22</v>
      </c>
      <c r="J2519" s="10" t="s">
        <v>8282</v>
      </c>
      <c r="K2519" t="s">
        <v>39</v>
      </c>
      <c r="L2519" t="s">
        <v>8283</v>
      </c>
      <c r="M2519" t="s">
        <v>143</v>
      </c>
      <c r="N2519" t="s">
        <v>26</v>
      </c>
      <c r="O2519" s="11">
        <v>45078.5589236111</v>
      </c>
      <c r="P2519" s="11">
        <v>45078.2151736111</v>
      </c>
      <c r="Q2519">
        <v>3</v>
      </c>
    </row>
    <row r="2520" ht="409.5" spans="1:14">
      <c r="A2520">
        <v>2519</v>
      </c>
      <c r="B2520" t="s">
        <v>8284</v>
      </c>
      <c r="C2520" t="s">
        <v>8285</v>
      </c>
      <c r="D2520">
        <v>65</v>
      </c>
      <c r="E2520" t="s">
        <v>19</v>
      </c>
      <c r="F2520" t="s">
        <v>157</v>
      </c>
      <c r="G2520" s="9">
        <v>44380</v>
      </c>
      <c r="H2520" t="s">
        <v>45</v>
      </c>
      <c r="I2520" t="s">
        <v>72</v>
      </c>
      <c r="J2520" s="10" t="s">
        <v>8286</v>
      </c>
      <c r="K2520" t="s">
        <v>62</v>
      </c>
      <c r="M2520" t="s">
        <v>143</v>
      </c>
      <c r="N2520" t="s">
        <v>55</v>
      </c>
    </row>
    <row r="2521" spans="1:15">
      <c r="A2521">
        <v>2520</v>
      </c>
      <c r="B2521" t="s">
        <v>8287</v>
      </c>
      <c r="C2521" t="s">
        <v>8288</v>
      </c>
      <c r="D2521">
        <v>50</v>
      </c>
      <c r="E2521" t="s">
        <v>58</v>
      </c>
      <c r="F2521" t="s">
        <v>219</v>
      </c>
      <c r="G2521" s="9">
        <v>43931</v>
      </c>
      <c r="H2521" t="s">
        <v>21</v>
      </c>
      <c r="I2521" t="s">
        <v>22</v>
      </c>
      <c r="J2521" t="s">
        <v>8289</v>
      </c>
      <c r="K2521" t="s">
        <v>24</v>
      </c>
      <c r="M2521" t="s">
        <v>25</v>
      </c>
      <c r="N2521" t="s">
        <v>83</v>
      </c>
      <c r="O2521" s="11">
        <v>45078.3408796296</v>
      </c>
    </row>
    <row r="2522" ht="409.5" spans="1:15">
      <c r="A2522">
        <v>2521</v>
      </c>
      <c r="B2522" t="s">
        <v>8290</v>
      </c>
      <c r="C2522" t="s">
        <v>8291</v>
      </c>
      <c r="D2522">
        <v>41</v>
      </c>
      <c r="E2522" t="s">
        <v>58</v>
      </c>
      <c r="F2522" t="s">
        <v>92</v>
      </c>
      <c r="G2522" s="9">
        <v>43939</v>
      </c>
      <c r="H2522" t="s">
        <v>59</v>
      </c>
      <c r="I2522" t="s">
        <v>59</v>
      </c>
      <c r="J2522" s="10" t="s">
        <v>8292</v>
      </c>
      <c r="K2522" t="s">
        <v>24</v>
      </c>
      <c r="M2522" t="s">
        <v>41</v>
      </c>
      <c r="N2522" t="s">
        <v>83</v>
      </c>
      <c r="O2522" s="11">
        <v>45078.3784027778</v>
      </c>
    </row>
    <row r="2523" ht="409.5" spans="1:15">
      <c r="A2523">
        <v>2522</v>
      </c>
      <c r="B2523" t="s">
        <v>8293</v>
      </c>
      <c r="C2523" t="s">
        <v>8294</v>
      </c>
      <c r="D2523">
        <v>19</v>
      </c>
      <c r="E2523" t="s">
        <v>19</v>
      </c>
      <c r="F2523" t="s">
        <v>211</v>
      </c>
      <c r="G2523" s="9">
        <v>44153</v>
      </c>
      <c r="H2523" t="s">
        <v>66</v>
      </c>
      <c r="I2523" t="s">
        <v>22</v>
      </c>
      <c r="J2523" s="10" t="s">
        <v>8295</v>
      </c>
      <c r="K2523" t="s">
        <v>24</v>
      </c>
      <c r="M2523" t="s">
        <v>143</v>
      </c>
      <c r="N2523" t="s">
        <v>33</v>
      </c>
      <c r="O2523" s="11">
        <v>45078.3554976852</v>
      </c>
    </row>
    <row r="2524" ht="409.5" spans="1:17">
      <c r="A2524">
        <v>2523</v>
      </c>
      <c r="B2524" t="s">
        <v>8296</v>
      </c>
      <c r="C2524" t="s">
        <v>8297</v>
      </c>
      <c r="D2524">
        <v>32</v>
      </c>
      <c r="E2524" t="s">
        <v>58</v>
      </c>
      <c r="F2524" t="s">
        <v>383</v>
      </c>
      <c r="G2524" s="9">
        <v>44541</v>
      </c>
      <c r="H2524" t="s">
        <v>21</v>
      </c>
      <c r="I2524" t="s">
        <v>22</v>
      </c>
      <c r="J2524" s="10" t="s">
        <v>8298</v>
      </c>
      <c r="K2524" t="s">
        <v>39</v>
      </c>
      <c r="L2524" t="s">
        <v>8299</v>
      </c>
      <c r="M2524" t="s">
        <v>41</v>
      </c>
      <c r="N2524" t="s">
        <v>55</v>
      </c>
      <c r="O2524" s="11">
        <v>45078.4388425926</v>
      </c>
      <c r="P2524" s="11">
        <v>45078.864537037</v>
      </c>
      <c r="Q2524">
        <v>4</v>
      </c>
    </row>
    <row r="2525" spans="1:15">
      <c r="A2525">
        <v>2524</v>
      </c>
      <c r="B2525" t="s">
        <v>609</v>
      </c>
      <c r="C2525" t="s">
        <v>8300</v>
      </c>
      <c r="D2525">
        <v>48</v>
      </c>
      <c r="E2525" t="s">
        <v>58</v>
      </c>
      <c r="F2525" t="s">
        <v>249</v>
      </c>
      <c r="G2525" s="9">
        <v>44547</v>
      </c>
      <c r="H2525" t="s">
        <v>66</v>
      </c>
      <c r="I2525" t="s">
        <v>177</v>
      </c>
      <c r="J2525" t="s">
        <v>845</v>
      </c>
      <c r="K2525" t="s">
        <v>24</v>
      </c>
      <c r="M2525" t="s">
        <v>143</v>
      </c>
      <c r="N2525" t="s">
        <v>33</v>
      </c>
      <c r="O2525" s="11">
        <v>45078.6506597222</v>
      </c>
    </row>
    <row r="2526" ht="409.5" spans="1:15">
      <c r="A2526">
        <v>2525</v>
      </c>
      <c r="B2526" t="s">
        <v>8301</v>
      </c>
      <c r="C2526" t="s">
        <v>8302</v>
      </c>
      <c r="D2526">
        <v>40</v>
      </c>
      <c r="E2526" t="s">
        <v>29</v>
      </c>
      <c r="F2526" t="s">
        <v>51</v>
      </c>
      <c r="G2526" s="9">
        <v>44488</v>
      </c>
      <c r="H2526" t="s">
        <v>66</v>
      </c>
      <c r="I2526" t="s">
        <v>141</v>
      </c>
      <c r="J2526" s="10" t="s">
        <v>8303</v>
      </c>
      <c r="K2526" t="s">
        <v>24</v>
      </c>
      <c r="M2526" t="s">
        <v>89</v>
      </c>
      <c r="N2526" t="s">
        <v>33</v>
      </c>
      <c r="O2526" s="11">
        <v>45078.1117708333</v>
      </c>
    </row>
    <row r="2527" spans="1:14">
      <c r="A2527">
        <v>2526</v>
      </c>
      <c r="B2527" t="s">
        <v>8304</v>
      </c>
      <c r="C2527" t="s">
        <v>8305</v>
      </c>
      <c r="D2527">
        <v>32</v>
      </c>
      <c r="E2527" t="s">
        <v>19</v>
      </c>
      <c r="F2527" t="s">
        <v>134</v>
      </c>
      <c r="G2527" s="9">
        <v>44003</v>
      </c>
      <c r="H2527" t="s">
        <v>59</v>
      </c>
      <c r="I2527" t="s">
        <v>177</v>
      </c>
      <c r="J2527" t="s">
        <v>8306</v>
      </c>
      <c r="K2527" t="s">
        <v>62</v>
      </c>
      <c r="M2527" t="s">
        <v>89</v>
      </c>
      <c r="N2527" t="s">
        <v>33</v>
      </c>
    </row>
    <row r="2528" ht="409.5" spans="1:15">
      <c r="A2528">
        <v>2527</v>
      </c>
      <c r="B2528" t="s">
        <v>8307</v>
      </c>
      <c r="C2528" t="s">
        <v>8308</v>
      </c>
      <c r="D2528">
        <v>65</v>
      </c>
      <c r="E2528" t="s">
        <v>58</v>
      </c>
      <c r="F2528" t="s">
        <v>107</v>
      </c>
      <c r="G2528" s="9">
        <v>44320</v>
      </c>
      <c r="H2528" t="s">
        <v>45</v>
      </c>
      <c r="I2528" t="s">
        <v>113</v>
      </c>
      <c r="J2528" s="10" t="s">
        <v>8309</v>
      </c>
      <c r="K2528" t="s">
        <v>24</v>
      </c>
      <c r="M2528" t="s">
        <v>143</v>
      </c>
      <c r="N2528" t="s">
        <v>55</v>
      </c>
      <c r="O2528" s="11">
        <v>45078.6284722222</v>
      </c>
    </row>
    <row r="2529" ht="409.5" spans="1:15">
      <c r="A2529">
        <v>2528</v>
      </c>
      <c r="B2529" t="s">
        <v>8310</v>
      </c>
      <c r="C2529" t="s">
        <v>8311</v>
      </c>
      <c r="D2529">
        <v>27</v>
      </c>
      <c r="E2529" t="s">
        <v>19</v>
      </c>
      <c r="F2529" t="s">
        <v>397</v>
      </c>
      <c r="G2529" s="9">
        <v>44536</v>
      </c>
      <c r="H2529" t="s">
        <v>67</v>
      </c>
      <c r="I2529" t="s">
        <v>141</v>
      </c>
      <c r="J2529" s="10" t="s">
        <v>8312</v>
      </c>
      <c r="K2529" t="s">
        <v>24</v>
      </c>
      <c r="M2529" t="s">
        <v>41</v>
      </c>
      <c r="N2529" t="s">
        <v>33</v>
      </c>
      <c r="O2529" s="11">
        <v>45078.5409953704</v>
      </c>
    </row>
    <row r="2530" ht="409.5" spans="1:15">
      <c r="A2530">
        <v>2529</v>
      </c>
      <c r="B2530" t="s">
        <v>8313</v>
      </c>
      <c r="C2530" t="s">
        <v>8314</v>
      </c>
      <c r="D2530">
        <v>36</v>
      </c>
      <c r="E2530" t="s">
        <v>29</v>
      </c>
      <c r="F2530" t="s">
        <v>20</v>
      </c>
      <c r="G2530" s="9">
        <v>44542</v>
      </c>
      <c r="H2530" t="s">
        <v>67</v>
      </c>
      <c r="I2530" t="s">
        <v>67</v>
      </c>
      <c r="J2530" s="10" t="s">
        <v>8315</v>
      </c>
      <c r="K2530" t="s">
        <v>24</v>
      </c>
      <c r="M2530" t="s">
        <v>143</v>
      </c>
      <c r="N2530" t="s">
        <v>33</v>
      </c>
      <c r="O2530" s="11">
        <v>45078.4646296296</v>
      </c>
    </row>
    <row r="2531" ht="409.5" spans="1:17">
      <c r="A2531">
        <v>2530</v>
      </c>
      <c r="B2531" t="s">
        <v>8316</v>
      </c>
      <c r="C2531" t="s">
        <v>8317</v>
      </c>
      <c r="D2531">
        <v>21</v>
      </c>
      <c r="E2531" t="s">
        <v>29</v>
      </c>
      <c r="F2531" t="s">
        <v>485</v>
      </c>
      <c r="G2531" s="9">
        <v>43838</v>
      </c>
      <c r="H2531" t="s">
        <v>45</v>
      </c>
      <c r="I2531" t="s">
        <v>52</v>
      </c>
      <c r="J2531" s="10" t="s">
        <v>8318</v>
      </c>
      <c r="K2531" t="s">
        <v>39</v>
      </c>
      <c r="L2531" t="s">
        <v>8319</v>
      </c>
      <c r="M2531" t="s">
        <v>25</v>
      </c>
      <c r="N2531" t="s">
        <v>26</v>
      </c>
      <c r="O2531" s="11">
        <v>45078.7875694444</v>
      </c>
      <c r="P2531" s="11">
        <v>45078.8507638889</v>
      </c>
      <c r="Q2531">
        <v>1</v>
      </c>
    </row>
    <row r="2532" ht="409.5" spans="1:14">
      <c r="A2532">
        <v>2531</v>
      </c>
      <c r="B2532" t="s">
        <v>8320</v>
      </c>
      <c r="C2532" t="s">
        <v>8321</v>
      </c>
      <c r="D2532">
        <v>49</v>
      </c>
      <c r="E2532" t="s">
        <v>29</v>
      </c>
      <c r="F2532" t="s">
        <v>86</v>
      </c>
      <c r="G2532" s="9">
        <v>44424</v>
      </c>
      <c r="H2532" t="s">
        <v>67</v>
      </c>
      <c r="I2532" t="s">
        <v>99</v>
      </c>
      <c r="J2532" s="10" t="s">
        <v>8322</v>
      </c>
      <c r="K2532" t="s">
        <v>62</v>
      </c>
      <c r="M2532" t="s">
        <v>143</v>
      </c>
      <c r="N2532" t="s">
        <v>55</v>
      </c>
    </row>
    <row r="2533" ht="409.5" spans="1:17">
      <c r="A2533">
        <v>2532</v>
      </c>
      <c r="B2533" t="s">
        <v>8323</v>
      </c>
      <c r="C2533" t="s">
        <v>8324</v>
      </c>
      <c r="D2533">
        <v>67</v>
      </c>
      <c r="E2533" t="s">
        <v>19</v>
      </c>
      <c r="F2533" t="s">
        <v>71</v>
      </c>
      <c r="G2533" s="9">
        <v>44303</v>
      </c>
      <c r="H2533" t="s">
        <v>21</v>
      </c>
      <c r="I2533" t="s">
        <v>60</v>
      </c>
      <c r="J2533" s="10" t="s">
        <v>8325</v>
      </c>
      <c r="K2533" t="s">
        <v>39</v>
      </c>
      <c r="L2533" t="s">
        <v>8326</v>
      </c>
      <c r="M2533" t="s">
        <v>25</v>
      </c>
      <c r="N2533" t="s">
        <v>33</v>
      </c>
      <c r="O2533" s="11">
        <v>45078.1244097222</v>
      </c>
      <c r="P2533" s="11">
        <v>45078.1438541667</v>
      </c>
      <c r="Q2533">
        <v>5</v>
      </c>
    </row>
    <row r="2534" ht="409.5" spans="1:14">
      <c r="A2534">
        <v>2533</v>
      </c>
      <c r="B2534" t="s">
        <v>8327</v>
      </c>
      <c r="C2534" t="s">
        <v>8328</v>
      </c>
      <c r="D2534">
        <v>20</v>
      </c>
      <c r="E2534" t="s">
        <v>58</v>
      </c>
      <c r="F2534" t="s">
        <v>86</v>
      </c>
      <c r="G2534" s="9">
        <v>44231</v>
      </c>
      <c r="H2534" t="s">
        <v>45</v>
      </c>
      <c r="I2534" t="s">
        <v>77</v>
      </c>
      <c r="J2534" s="10" t="s">
        <v>8329</v>
      </c>
      <c r="K2534" t="s">
        <v>62</v>
      </c>
      <c r="M2534" t="s">
        <v>41</v>
      </c>
      <c r="N2534" t="s">
        <v>26</v>
      </c>
    </row>
    <row r="2535" ht="375" spans="1:17">
      <c r="A2535">
        <v>2534</v>
      </c>
      <c r="B2535" t="s">
        <v>8330</v>
      </c>
      <c r="C2535" t="s">
        <v>8331</v>
      </c>
      <c r="D2535">
        <v>50</v>
      </c>
      <c r="E2535" t="s">
        <v>19</v>
      </c>
      <c r="F2535" t="s">
        <v>485</v>
      </c>
      <c r="G2535" s="9">
        <v>44397</v>
      </c>
      <c r="H2535" t="s">
        <v>45</v>
      </c>
      <c r="I2535" t="s">
        <v>141</v>
      </c>
      <c r="J2535" s="10" t="s">
        <v>8332</v>
      </c>
      <c r="K2535" t="s">
        <v>39</v>
      </c>
      <c r="L2535" t="s">
        <v>8333</v>
      </c>
      <c r="M2535" t="s">
        <v>41</v>
      </c>
      <c r="N2535" t="s">
        <v>26</v>
      </c>
      <c r="O2535" s="11">
        <v>45078.6279166667</v>
      </c>
      <c r="P2535" s="11">
        <v>45078.7202777778</v>
      </c>
      <c r="Q2535">
        <v>1</v>
      </c>
    </row>
    <row r="2536" ht="409.5" spans="1:14">
      <c r="A2536">
        <v>2535</v>
      </c>
      <c r="B2536" t="s">
        <v>8334</v>
      </c>
      <c r="C2536" t="s">
        <v>8335</v>
      </c>
      <c r="D2536">
        <v>63</v>
      </c>
      <c r="E2536" t="s">
        <v>29</v>
      </c>
      <c r="F2536" t="s">
        <v>51</v>
      </c>
      <c r="G2536" s="9">
        <v>44068</v>
      </c>
      <c r="H2536" t="s">
        <v>67</v>
      </c>
      <c r="I2536" t="s">
        <v>141</v>
      </c>
      <c r="J2536" s="10" t="s">
        <v>8336</v>
      </c>
      <c r="K2536" t="s">
        <v>62</v>
      </c>
      <c r="M2536" t="s">
        <v>25</v>
      </c>
      <c r="N2536" t="s">
        <v>55</v>
      </c>
    </row>
    <row r="2537" ht="409.5" spans="1:17">
      <c r="A2537">
        <v>2536</v>
      </c>
      <c r="B2537" t="s">
        <v>8337</v>
      </c>
      <c r="C2537" t="s">
        <v>8338</v>
      </c>
      <c r="D2537">
        <v>38</v>
      </c>
      <c r="E2537" t="s">
        <v>29</v>
      </c>
      <c r="F2537" t="s">
        <v>98</v>
      </c>
      <c r="G2537" s="9">
        <v>44014</v>
      </c>
      <c r="H2537" t="s">
        <v>59</v>
      </c>
      <c r="I2537" t="s">
        <v>72</v>
      </c>
      <c r="J2537" s="10" t="s">
        <v>8339</v>
      </c>
      <c r="K2537" t="s">
        <v>39</v>
      </c>
      <c r="L2537" t="s">
        <v>8340</v>
      </c>
      <c r="M2537" t="s">
        <v>25</v>
      </c>
      <c r="N2537" t="s">
        <v>83</v>
      </c>
      <c r="O2537" s="11">
        <v>45078.3237847222</v>
      </c>
      <c r="P2537" s="11">
        <v>45078.2064236111</v>
      </c>
      <c r="Q2537">
        <v>4</v>
      </c>
    </row>
    <row r="2538" ht="409.5" spans="1:14">
      <c r="A2538">
        <v>2537</v>
      </c>
      <c r="B2538" t="s">
        <v>8341</v>
      </c>
      <c r="C2538" t="s">
        <v>8342</v>
      </c>
      <c r="D2538">
        <v>69</v>
      </c>
      <c r="E2538" t="s">
        <v>29</v>
      </c>
      <c r="F2538" t="s">
        <v>223</v>
      </c>
      <c r="G2538" s="9">
        <v>44318</v>
      </c>
      <c r="H2538" t="s">
        <v>66</v>
      </c>
      <c r="I2538" t="s">
        <v>52</v>
      </c>
      <c r="J2538" s="10" t="s">
        <v>8343</v>
      </c>
      <c r="K2538" t="s">
        <v>62</v>
      </c>
      <c r="M2538" t="s">
        <v>143</v>
      </c>
      <c r="N2538" t="s">
        <v>83</v>
      </c>
    </row>
    <row r="2539" ht="409.5" spans="1:15">
      <c r="A2539">
        <v>2538</v>
      </c>
      <c r="B2539" t="s">
        <v>8344</v>
      </c>
      <c r="C2539" t="s">
        <v>8345</v>
      </c>
      <c r="D2539">
        <v>43</v>
      </c>
      <c r="E2539" t="s">
        <v>19</v>
      </c>
      <c r="F2539" t="s">
        <v>211</v>
      </c>
      <c r="G2539" s="9">
        <v>44136</v>
      </c>
      <c r="H2539" t="s">
        <v>67</v>
      </c>
      <c r="I2539" t="s">
        <v>52</v>
      </c>
      <c r="J2539" s="10" t="s">
        <v>8346</v>
      </c>
      <c r="K2539" t="s">
        <v>24</v>
      </c>
      <c r="M2539" t="s">
        <v>89</v>
      </c>
      <c r="N2539" t="s">
        <v>26</v>
      </c>
      <c r="O2539" s="11">
        <v>45078.8460300926</v>
      </c>
    </row>
    <row r="2540" ht="409.5" spans="1:14">
      <c r="A2540">
        <v>2539</v>
      </c>
      <c r="B2540" t="s">
        <v>8347</v>
      </c>
      <c r="C2540" t="s">
        <v>8348</v>
      </c>
      <c r="D2540">
        <v>30</v>
      </c>
      <c r="E2540" t="s">
        <v>29</v>
      </c>
      <c r="F2540" t="s">
        <v>223</v>
      </c>
      <c r="G2540" s="9">
        <v>44466</v>
      </c>
      <c r="H2540" t="s">
        <v>67</v>
      </c>
      <c r="I2540" t="s">
        <v>60</v>
      </c>
      <c r="J2540" s="10" t="s">
        <v>8349</v>
      </c>
      <c r="K2540" t="s">
        <v>62</v>
      </c>
      <c r="M2540" t="s">
        <v>143</v>
      </c>
      <c r="N2540" t="s">
        <v>26</v>
      </c>
    </row>
    <row r="2541" ht="409.5" spans="1:17">
      <c r="A2541">
        <v>2540</v>
      </c>
      <c r="B2541" t="s">
        <v>8350</v>
      </c>
      <c r="C2541" t="s">
        <v>8351</v>
      </c>
      <c r="D2541">
        <v>59</v>
      </c>
      <c r="E2541" t="s">
        <v>58</v>
      </c>
      <c r="F2541" t="s">
        <v>98</v>
      </c>
      <c r="G2541" s="9">
        <v>43843</v>
      </c>
      <c r="H2541" t="s">
        <v>45</v>
      </c>
      <c r="I2541" t="s">
        <v>177</v>
      </c>
      <c r="J2541" s="10" t="s">
        <v>8352</v>
      </c>
      <c r="K2541" t="s">
        <v>39</v>
      </c>
      <c r="L2541" t="s">
        <v>8353</v>
      </c>
      <c r="M2541" t="s">
        <v>25</v>
      </c>
      <c r="N2541" t="s">
        <v>83</v>
      </c>
      <c r="O2541" s="11">
        <v>45078.0071759259</v>
      </c>
      <c r="P2541" s="11">
        <v>45077.9523148148</v>
      </c>
      <c r="Q2541">
        <v>4</v>
      </c>
    </row>
    <row r="2542" ht="409.5" spans="1:17">
      <c r="A2542">
        <v>2541</v>
      </c>
      <c r="B2542" t="s">
        <v>8354</v>
      </c>
      <c r="C2542" t="s">
        <v>8355</v>
      </c>
      <c r="D2542">
        <v>57</v>
      </c>
      <c r="E2542" t="s">
        <v>29</v>
      </c>
      <c r="F2542" t="s">
        <v>65</v>
      </c>
      <c r="G2542" s="9">
        <v>44219</v>
      </c>
      <c r="H2542" t="s">
        <v>21</v>
      </c>
      <c r="I2542" t="s">
        <v>177</v>
      </c>
      <c r="J2542" s="10" t="s">
        <v>8356</v>
      </c>
      <c r="K2542" t="s">
        <v>39</v>
      </c>
      <c r="L2542" t="s">
        <v>8357</v>
      </c>
      <c r="M2542" t="s">
        <v>41</v>
      </c>
      <c r="N2542" t="s">
        <v>83</v>
      </c>
      <c r="O2542" s="11">
        <v>45078.2106712963</v>
      </c>
      <c r="P2542" s="11">
        <v>45078.1280324074</v>
      </c>
      <c r="Q2542">
        <v>4</v>
      </c>
    </row>
    <row r="2543" ht="409.5" spans="1:15">
      <c r="A2543">
        <v>2542</v>
      </c>
      <c r="B2543" t="s">
        <v>8358</v>
      </c>
      <c r="C2543" t="s">
        <v>8359</v>
      </c>
      <c r="D2543">
        <v>48</v>
      </c>
      <c r="E2543" t="s">
        <v>19</v>
      </c>
      <c r="F2543" t="s">
        <v>202</v>
      </c>
      <c r="G2543" s="9">
        <v>44188</v>
      </c>
      <c r="H2543" t="s">
        <v>21</v>
      </c>
      <c r="I2543" t="s">
        <v>67</v>
      </c>
      <c r="J2543" s="10" t="s">
        <v>8360</v>
      </c>
      <c r="K2543" t="s">
        <v>24</v>
      </c>
      <c r="M2543" t="s">
        <v>89</v>
      </c>
      <c r="N2543" t="s">
        <v>26</v>
      </c>
      <c r="O2543" s="11">
        <v>45078.8516550926</v>
      </c>
    </row>
    <row r="2544" ht="409.5" spans="1:15">
      <c r="A2544">
        <v>2543</v>
      </c>
      <c r="B2544" t="s">
        <v>8361</v>
      </c>
      <c r="C2544" t="s">
        <v>8362</v>
      </c>
      <c r="D2544">
        <v>51</v>
      </c>
      <c r="E2544" t="s">
        <v>58</v>
      </c>
      <c r="F2544" t="s">
        <v>30</v>
      </c>
      <c r="G2544" s="9">
        <v>44202</v>
      </c>
      <c r="H2544" t="s">
        <v>59</v>
      </c>
      <c r="I2544" t="s">
        <v>93</v>
      </c>
      <c r="J2544" s="10" t="s">
        <v>8363</v>
      </c>
      <c r="K2544" t="s">
        <v>24</v>
      </c>
      <c r="M2544" t="s">
        <v>143</v>
      </c>
      <c r="N2544" t="s">
        <v>55</v>
      </c>
      <c r="O2544" s="11">
        <v>45078.7530555556</v>
      </c>
    </row>
    <row r="2545" spans="1:15">
      <c r="A2545">
        <v>2544</v>
      </c>
      <c r="B2545" t="s">
        <v>8364</v>
      </c>
      <c r="C2545" t="s">
        <v>8365</v>
      </c>
      <c r="D2545">
        <v>66</v>
      </c>
      <c r="E2545" t="s">
        <v>58</v>
      </c>
      <c r="F2545" t="s">
        <v>286</v>
      </c>
      <c r="G2545" s="9">
        <v>44212</v>
      </c>
      <c r="H2545" t="s">
        <v>45</v>
      </c>
      <c r="I2545" t="s">
        <v>31</v>
      </c>
      <c r="J2545" t="s">
        <v>8366</v>
      </c>
      <c r="K2545" t="s">
        <v>24</v>
      </c>
      <c r="M2545" t="s">
        <v>143</v>
      </c>
      <c r="N2545" t="s">
        <v>83</v>
      </c>
      <c r="O2545" s="11">
        <v>45078.3093171296</v>
      </c>
    </row>
    <row r="2546" spans="1:17">
      <c r="A2546">
        <v>2545</v>
      </c>
      <c r="B2546" t="s">
        <v>8367</v>
      </c>
      <c r="C2546" t="s">
        <v>8368</v>
      </c>
      <c r="D2546">
        <v>63</v>
      </c>
      <c r="E2546" t="s">
        <v>29</v>
      </c>
      <c r="F2546" t="s">
        <v>129</v>
      </c>
      <c r="G2546" s="9">
        <v>44375</v>
      </c>
      <c r="H2546" t="s">
        <v>66</v>
      </c>
      <c r="I2546" t="s">
        <v>46</v>
      </c>
      <c r="J2546" t="s">
        <v>8369</v>
      </c>
      <c r="K2546" t="s">
        <v>39</v>
      </c>
      <c r="L2546" t="s">
        <v>8370</v>
      </c>
      <c r="M2546" t="s">
        <v>25</v>
      </c>
      <c r="N2546" t="s">
        <v>83</v>
      </c>
      <c r="O2546" s="11">
        <v>45078.717662037</v>
      </c>
      <c r="P2546" s="11">
        <v>45078.2753009259</v>
      </c>
      <c r="Q2546">
        <v>2</v>
      </c>
    </row>
    <row r="2547" ht="409.5" spans="1:15">
      <c r="A2547">
        <v>2546</v>
      </c>
      <c r="B2547" t="s">
        <v>8371</v>
      </c>
      <c r="C2547" t="s">
        <v>8372</v>
      </c>
      <c r="D2547">
        <v>67</v>
      </c>
      <c r="E2547" t="s">
        <v>19</v>
      </c>
      <c r="F2547" t="s">
        <v>98</v>
      </c>
      <c r="G2547" s="9">
        <v>44340</v>
      </c>
      <c r="H2547" t="s">
        <v>21</v>
      </c>
      <c r="I2547" t="s">
        <v>52</v>
      </c>
      <c r="J2547" s="10" t="s">
        <v>8373</v>
      </c>
      <c r="K2547" t="s">
        <v>24</v>
      </c>
      <c r="M2547" t="s">
        <v>143</v>
      </c>
      <c r="N2547" t="s">
        <v>55</v>
      </c>
      <c r="O2547" s="11">
        <v>45077.9551851852</v>
      </c>
    </row>
    <row r="2548" ht="409.5" spans="1:14">
      <c r="A2548">
        <v>2547</v>
      </c>
      <c r="B2548" t="s">
        <v>8374</v>
      </c>
      <c r="C2548" t="s">
        <v>8375</v>
      </c>
      <c r="D2548">
        <v>70</v>
      </c>
      <c r="E2548" t="s">
        <v>29</v>
      </c>
      <c r="F2548" t="s">
        <v>65</v>
      </c>
      <c r="G2548" s="9">
        <v>44485</v>
      </c>
      <c r="H2548" t="s">
        <v>59</v>
      </c>
      <c r="I2548" t="s">
        <v>150</v>
      </c>
      <c r="J2548" s="10" t="s">
        <v>8376</v>
      </c>
      <c r="K2548" t="s">
        <v>62</v>
      </c>
      <c r="M2548" t="s">
        <v>41</v>
      </c>
      <c r="N2548" t="s">
        <v>83</v>
      </c>
    </row>
    <row r="2549" spans="1:17">
      <c r="A2549">
        <v>2548</v>
      </c>
      <c r="B2549" t="s">
        <v>8377</v>
      </c>
      <c r="C2549" t="s">
        <v>8378</v>
      </c>
      <c r="D2549">
        <v>48</v>
      </c>
      <c r="E2549" t="s">
        <v>29</v>
      </c>
      <c r="F2549" t="s">
        <v>173</v>
      </c>
      <c r="G2549" s="9">
        <v>43959</v>
      </c>
      <c r="H2549" t="s">
        <v>66</v>
      </c>
      <c r="I2549" t="s">
        <v>150</v>
      </c>
      <c r="J2549" t="s">
        <v>8379</v>
      </c>
      <c r="K2549" t="s">
        <v>39</v>
      </c>
      <c r="L2549" t="s">
        <v>8380</v>
      </c>
      <c r="M2549" t="s">
        <v>89</v>
      </c>
      <c r="N2549" t="s">
        <v>83</v>
      </c>
      <c r="O2549" s="11">
        <v>45078.6281365741</v>
      </c>
      <c r="P2549" s="11">
        <v>45078.5579976852</v>
      </c>
      <c r="Q2549">
        <v>3</v>
      </c>
    </row>
    <row r="2550" ht="409.5" spans="1:17">
      <c r="A2550">
        <v>2549</v>
      </c>
      <c r="B2550" t="s">
        <v>8381</v>
      </c>
      <c r="C2550" t="s">
        <v>8382</v>
      </c>
      <c r="D2550">
        <v>38</v>
      </c>
      <c r="E2550" t="s">
        <v>19</v>
      </c>
      <c r="F2550" t="s">
        <v>219</v>
      </c>
      <c r="G2550" s="9">
        <v>44536</v>
      </c>
      <c r="H2550" t="s">
        <v>67</v>
      </c>
      <c r="I2550" t="s">
        <v>37</v>
      </c>
      <c r="J2550" s="10" t="s">
        <v>8383</v>
      </c>
      <c r="K2550" t="s">
        <v>39</v>
      </c>
      <c r="L2550" t="s">
        <v>8384</v>
      </c>
      <c r="M2550" t="s">
        <v>41</v>
      </c>
      <c r="N2550" t="s">
        <v>55</v>
      </c>
      <c r="O2550" s="11">
        <v>45078.0420486111</v>
      </c>
      <c r="P2550" s="11">
        <v>45078.4232986111</v>
      </c>
      <c r="Q2550">
        <v>5</v>
      </c>
    </row>
    <row r="2551" ht="409.5" spans="1:14">
      <c r="A2551">
        <v>2550</v>
      </c>
      <c r="B2551" t="s">
        <v>8385</v>
      </c>
      <c r="C2551" t="s">
        <v>8386</v>
      </c>
      <c r="D2551">
        <v>46</v>
      </c>
      <c r="E2551" t="s">
        <v>58</v>
      </c>
      <c r="F2551" t="s">
        <v>51</v>
      </c>
      <c r="G2551" s="9">
        <v>43865</v>
      </c>
      <c r="H2551" t="s">
        <v>67</v>
      </c>
      <c r="I2551" t="s">
        <v>77</v>
      </c>
      <c r="J2551" s="10" t="s">
        <v>8387</v>
      </c>
      <c r="K2551" t="s">
        <v>62</v>
      </c>
      <c r="M2551" t="s">
        <v>25</v>
      </c>
      <c r="N2551" t="s">
        <v>55</v>
      </c>
    </row>
    <row r="2552" ht="409.5" spans="1:15">
      <c r="A2552">
        <v>2551</v>
      </c>
      <c r="B2552" t="s">
        <v>8388</v>
      </c>
      <c r="C2552" t="s">
        <v>8389</v>
      </c>
      <c r="D2552">
        <v>53</v>
      </c>
      <c r="E2552" t="s">
        <v>58</v>
      </c>
      <c r="F2552" t="s">
        <v>286</v>
      </c>
      <c r="G2552" s="9">
        <v>44379</v>
      </c>
      <c r="H2552" t="s">
        <v>66</v>
      </c>
      <c r="I2552" t="s">
        <v>177</v>
      </c>
      <c r="J2552" s="10" t="s">
        <v>8390</v>
      </c>
      <c r="K2552" t="s">
        <v>24</v>
      </c>
      <c r="M2552" t="s">
        <v>41</v>
      </c>
      <c r="N2552" t="s">
        <v>33</v>
      </c>
      <c r="O2552" s="11">
        <v>45078.1129282407</v>
      </c>
    </row>
    <row r="2553" ht="409.5" spans="1:15">
      <c r="A2553">
        <v>2552</v>
      </c>
      <c r="B2553" t="s">
        <v>8391</v>
      </c>
      <c r="C2553" t="s">
        <v>8392</v>
      </c>
      <c r="D2553">
        <v>65</v>
      </c>
      <c r="E2553" t="s">
        <v>19</v>
      </c>
      <c r="F2553" t="s">
        <v>202</v>
      </c>
      <c r="G2553" s="9">
        <v>44105</v>
      </c>
      <c r="H2553" t="s">
        <v>21</v>
      </c>
      <c r="I2553" t="s">
        <v>99</v>
      </c>
      <c r="J2553" s="10" t="s">
        <v>8393</v>
      </c>
      <c r="K2553" t="s">
        <v>24</v>
      </c>
      <c r="M2553" t="s">
        <v>25</v>
      </c>
      <c r="N2553" t="s">
        <v>55</v>
      </c>
      <c r="O2553" s="11">
        <v>45078.3879513889</v>
      </c>
    </row>
    <row r="2554" spans="1:14">
      <c r="A2554">
        <v>2553</v>
      </c>
      <c r="B2554" t="s">
        <v>8394</v>
      </c>
      <c r="C2554" t="s">
        <v>8395</v>
      </c>
      <c r="D2554">
        <v>58</v>
      </c>
      <c r="E2554" t="s">
        <v>58</v>
      </c>
      <c r="F2554" t="s">
        <v>456</v>
      </c>
      <c r="G2554" s="9">
        <v>44282</v>
      </c>
      <c r="H2554" t="s">
        <v>67</v>
      </c>
      <c r="I2554" t="s">
        <v>141</v>
      </c>
      <c r="J2554" t="s">
        <v>8396</v>
      </c>
      <c r="K2554" t="s">
        <v>62</v>
      </c>
      <c r="M2554" t="s">
        <v>41</v>
      </c>
      <c r="N2554" t="s">
        <v>55</v>
      </c>
    </row>
    <row r="2555" ht="409.5" spans="1:15">
      <c r="A2555">
        <v>2554</v>
      </c>
      <c r="B2555" t="s">
        <v>8397</v>
      </c>
      <c r="C2555" t="s">
        <v>8398</v>
      </c>
      <c r="D2555">
        <v>51</v>
      </c>
      <c r="E2555" t="s">
        <v>58</v>
      </c>
      <c r="F2555" t="s">
        <v>20</v>
      </c>
      <c r="G2555" s="9">
        <v>44307</v>
      </c>
      <c r="H2555" t="s">
        <v>67</v>
      </c>
      <c r="I2555" t="s">
        <v>99</v>
      </c>
      <c r="J2555" s="10" t="s">
        <v>8399</v>
      </c>
      <c r="K2555" t="s">
        <v>24</v>
      </c>
      <c r="M2555" t="s">
        <v>25</v>
      </c>
      <c r="N2555" t="s">
        <v>55</v>
      </c>
      <c r="O2555" s="11">
        <v>45078.8539467593</v>
      </c>
    </row>
    <row r="2556" ht="409.5" spans="1:17">
      <c r="A2556">
        <v>2555</v>
      </c>
      <c r="B2556" t="s">
        <v>8400</v>
      </c>
      <c r="C2556" t="s">
        <v>8401</v>
      </c>
      <c r="D2556">
        <v>51</v>
      </c>
      <c r="E2556" t="s">
        <v>19</v>
      </c>
      <c r="F2556" t="s">
        <v>223</v>
      </c>
      <c r="G2556" s="9">
        <v>44021</v>
      </c>
      <c r="H2556" t="s">
        <v>45</v>
      </c>
      <c r="I2556" t="s">
        <v>77</v>
      </c>
      <c r="J2556" s="10" t="s">
        <v>8402</v>
      </c>
      <c r="K2556" t="s">
        <v>39</v>
      </c>
      <c r="L2556" t="s">
        <v>8403</v>
      </c>
      <c r="M2556" t="s">
        <v>25</v>
      </c>
      <c r="N2556" t="s">
        <v>83</v>
      </c>
      <c r="O2556" s="11">
        <v>45078.8817476852</v>
      </c>
      <c r="P2556" s="11">
        <v>45078.4310532407</v>
      </c>
      <c r="Q2556">
        <v>5</v>
      </c>
    </row>
    <row r="2557" ht="409.5" spans="1:17">
      <c r="A2557">
        <v>2556</v>
      </c>
      <c r="B2557" t="s">
        <v>8404</v>
      </c>
      <c r="C2557" t="s">
        <v>8405</v>
      </c>
      <c r="D2557">
        <v>47</v>
      </c>
      <c r="E2557" t="s">
        <v>29</v>
      </c>
      <c r="F2557" t="s">
        <v>65</v>
      </c>
      <c r="G2557" s="9">
        <v>44253</v>
      </c>
      <c r="H2557" t="s">
        <v>66</v>
      </c>
      <c r="I2557" t="s">
        <v>59</v>
      </c>
      <c r="J2557" s="10" t="s">
        <v>8406</v>
      </c>
      <c r="K2557" t="s">
        <v>39</v>
      </c>
      <c r="L2557" t="s">
        <v>8407</v>
      </c>
      <c r="M2557" t="s">
        <v>89</v>
      </c>
      <c r="N2557" t="s">
        <v>33</v>
      </c>
      <c r="O2557" s="11">
        <v>45078.1109259259</v>
      </c>
      <c r="P2557" s="11">
        <v>45078.0574537037</v>
      </c>
      <c r="Q2557">
        <v>5</v>
      </c>
    </row>
    <row r="2558" ht="409.5" spans="1:17">
      <c r="A2558">
        <v>2557</v>
      </c>
      <c r="B2558" t="s">
        <v>8408</v>
      </c>
      <c r="C2558" t="s">
        <v>8409</v>
      </c>
      <c r="D2558">
        <v>35</v>
      </c>
      <c r="E2558" t="s">
        <v>29</v>
      </c>
      <c r="F2558" t="s">
        <v>339</v>
      </c>
      <c r="G2558" s="9">
        <v>44528</v>
      </c>
      <c r="H2558" t="s">
        <v>21</v>
      </c>
      <c r="I2558" t="s">
        <v>77</v>
      </c>
      <c r="J2558" s="10" t="s">
        <v>8410</v>
      </c>
      <c r="K2558" t="s">
        <v>39</v>
      </c>
      <c r="L2558" t="s">
        <v>8411</v>
      </c>
      <c r="M2558" t="s">
        <v>89</v>
      </c>
      <c r="N2558" t="s">
        <v>83</v>
      </c>
      <c r="O2558" s="11">
        <v>45078.6949768519</v>
      </c>
      <c r="P2558" s="11">
        <v>45078.2741435185</v>
      </c>
      <c r="Q2558">
        <v>3</v>
      </c>
    </row>
    <row r="2559" ht="409.5" spans="1:15">
      <c r="A2559">
        <v>2558</v>
      </c>
      <c r="B2559" t="s">
        <v>8412</v>
      </c>
      <c r="C2559" t="s">
        <v>8413</v>
      </c>
      <c r="D2559">
        <v>50</v>
      </c>
      <c r="E2559" t="s">
        <v>58</v>
      </c>
      <c r="F2559" t="s">
        <v>107</v>
      </c>
      <c r="G2559" s="9">
        <v>44513</v>
      </c>
      <c r="H2559" t="s">
        <v>45</v>
      </c>
      <c r="I2559" t="s">
        <v>141</v>
      </c>
      <c r="J2559" s="10" t="s">
        <v>8414</v>
      </c>
      <c r="K2559" t="s">
        <v>24</v>
      </c>
      <c r="M2559" t="s">
        <v>25</v>
      </c>
      <c r="N2559" t="s">
        <v>83</v>
      </c>
      <c r="O2559" s="11">
        <v>45078.3026388889</v>
      </c>
    </row>
    <row r="2560" ht="409.5" spans="1:14">
      <c r="A2560">
        <v>2559</v>
      </c>
      <c r="B2560" t="s">
        <v>8415</v>
      </c>
      <c r="C2560" t="s">
        <v>8416</v>
      </c>
      <c r="D2560">
        <v>21</v>
      </c>
      <c r="E2560" t="s">
        <v>58</v>
      </c>
      <c r="F2560" t="s">
        <v>103</v>
      </c>
      <c r="G2560" s="9">
        <v>44147</v>
      </c>
      <c r="H2560" t="s">
        <v>67</v>
      </c>
      <c r="I2560" t="s">
        <v>60</v>
      </c>
      <c r="J2560" s="10" t="s">
        <v>8417</v>
      </c>
      <c r="K2560" t="s">
        <v>62</v>
      </c>
      <c r="M2560" t="s">
        <v>25</v>
      </c>
      <c r="N2560" t="s">
        <v>83</v>
      </c>
    </row>
    <row r="2561" spans="1:15">
      <c r="A2561">
        <v>2560</v>
      </c>
      <c r="B2561" t="s">
        <v>8418</v>
      </c>
      <c r="C2561" t="s">
        <v>8419</v>
      </c>
      <c r="D2561">
        <v>53</v>
      </c>
      <c r="E2561" t="s">
        <v>58</v>
      </c>
      <c r="F2561" t="s">
        <v>117</v>
      </c>
      <c r="G2561" s="9">
        <v>44420</v>
      </c>
      <c r="H2561" t="s">
        <v>59</v>
      </c>
      <c r="I2561" t="s">
        <v>72</v>
      </c>
      <c r="J2561" t="s">
        <v>8420</v>
      </c>
      <c r="K2561" t="s">
        <v>24</v>
      </c>
      <c r="M2561" t="s">
        <v>25</v>
      </c>
      <c r="N2561" t="s">
        <v>83</v>
      </c>
      <c r="O2561" s="11">
        <v>45078.2512847222</v>
      </c>
    </row>
    <row r="2562" spans="1:15">
      <c r="A2562">
        <v>2561</v>
      </c>
      <c r="B2562" t="s">
        <v>8421</v>
      </c>
      <c r="C2562" t="s">
        <v>8422</v>
      </c>
      <c r="D2562">
        <v>23</v>
      </c>
      <c r="E2562" t="s">
        <v>58</v>
      </c>
      <c r="F2562" t="s">
        <v>286</v>
      </c>
      <c r="G2562" s="9">
        <v>44324</v>
      </c>
      <c r="H2562" t="s">
        <v>66</v>
      </c>
      <c r="I2562" t="s">
        <v>113</v>
      </c>
      <c r="J2562" t="s">
        <v>8423</v>
      </c>
      <c r="K2562" t="s">
        <v>24</v>
      </c>
      <c r="M2562" t="s">
        <v>143</v>
      </c>
      <c r="N2562" t="s">
        <v>55</v>
      </c>
      <c r="O2562" s="11">
        <v>45078.4936574074</v>
      </c>
    </row>
    <row r="2563" spans="1:15">
      <c r="A2563">
        <v>2562</v>
      </c>
      <c r="B2563" t="s">
        <v>8424</v>
      </c>
      <c r="C2563" t="s">
        <v>8425</v>
      </c>
      <c r="D2563">
        <v>37</v>
      </c>
      <c r="E2563" t="s">
        <v>58</v>
      </c>
      <c r="F2563" t="s">
        <v>173</v>
      </c>
      <c r="G2563" s="9">
        <v>44538</v>
      </c>
      <c r="H2563" t="s">
        <v>66</v>
      </c>
      <c r="I2563" t="s">
        <v>60</v>
      </c>
      <c r="J2563" t="s">
        <v>8426</v>
      </c>
      <c r="K2563" t="s">
        <v>24</v>
      </c>
      <c r="M2563" t="s">
        <v>41</v>
      </c>
      <c r="N2563" t="s">
        <v>26</v>
      </c>
      <c r="O2563" s="11">
        <v>45077.9853240741</v>
      </c>
    </row>
    <row r="2564" ht="409.5" spans="1:15">
      <c r="A2564">
        <v>2563</v>
      </c>
      <c r="B2564" t="s">
        <v>8427</v>
      </c>
      <c r="C2564" t="s">
        <v>8428</v>
      </c>
      <c r="D2564">
        <v>50</v>
      </c>
      <c r="E2564" t="s">
        <v>19</v>
      </c>
      <c r="F2564" t="s">
        <v>36</v>
      </c>
      <c r="G2564" s="9">
        <v>44316</v>
      </c>
      <c r="H2564" t="s">
        <v>67</v>
      </c>
      <c r="I2564" t="s">
        <v>22</v>
      </c>
      <c r="J2564" s="10" t="s">
        <v>8429</v>
      </c>
      <c r="K2564" t="s">
        <v>24</v>
      </c>
      <c r="M2564" t="s">
        <v>41</v>
      </c>
      <c r="N2564" t="s">
        <v>55</v>
      </c>
      <c r="O2564" s="11">
        <v>45078.4742361111</v>
      </c>
    </row>
    <row r="2565" ht="409.5" spans="1:14">
      <c r="A2565">
        <v>2564</v>
      </c>
      <c r="B2565" t="s">
        <v>8430</v>
      </c>
      <c r="C2565" t="s">
        <v>8431</v>
      </c>
      <c r="D2565">
        <v>47</v>
      </c>
      <c r="E2565" t="s">
        <v>19</v>
      </c>
      <c r="F2565" t="s">
        <v>485</v>
      </c>
      <c r="G2565" s="9">
        <v>44108</v>
      </c>
      <c r="H2565" t="s">
        <v>59</v>
      </c>
      <c r="I2565" t="s">
        <v>31</v>
      </c>
      <c r="J2565" s="10" t="s">
        <v>8432</v>
      </c>
      <c r="K2565" t="s">
        <v>62</v>
      </c>
      <c r="M2565" t="s">
        <v>143</v>
      </c>
      <c r="N2565" t="s">
        <v>26</v>
      </c>
    </row>
    <row r="2566" ht="409.5" spans="1:14">
      <c r="A2566">
        <v>2565</v>
      </c>
      <c r="B2566" t="s">
        <v>8433</v>
      </c>
      <c r="C2566" t="s">
        <v>8434</v>
      </c>
      <c r="D2566">
        <v>35</v>
      </c>
      <c r="E2566" t="s">
        <v>19</v>
      </c>
      <c r="F2566" t="s">
        <v>339</v>
      </c>
      <c r="G2566" s="9">
        <v>43831</v>
      </c>
      <c r="H2566" t="s">
        <v>66</v>
      </c>
      <c r="I2566" t="s">
        <v>67</v>
      </c>
      <c r="J2566" s="10" t="s">
        <v>8435</v>
      </c>
      <c r="K2566" t="s">
        <v>62</v>
      </c>
      <c r="M2566" t="s">
        <v>89</v>
      </c>
      <c r="N2566" t="s">
        <v>26</v>
      </c>
    </row>
    <row r="2567" ht="409.5" spans="1:15">
      <c r="A2567">
        <v>2566</v>
      </c>
      <c r="B2567" t="s">
        <v>8436</v>
      </c>
      <c r="C2567" t="s">
        <v>8437</v>
      </c>
      <c r="D2567">
        <v>30</v>
      </c>
      <c r="E2567" t="s">
        <v>58</v>
      </c>
      <c r="F2567" t="s">
        <v>98</v>
      </c>
      <c r="G2567" s="9">
        <v>44160</v>
      </c>
      <c r="H2567" t="s">
        <v>59</v>
      </c>
      <c r="I2567" t="s">
        <v>99</v>
      </c>
      <c r="J2567" s="10" t="s">
        <v>8438</v>
      </c>
      <c r="K2567" t="s">
        <v>24</v>
      </c>
      <c r="M2567" t="s">
        <v>41</v>
      </c>
      <c r="N2567" t="s">
        <v>33</v>
      </c>
      <c r="O2567" s="11">
        <v>45078.3381712963</v>
      </c>
    </row>
    <row r="2568" ht="409.5" spans="1:14">
      <c r="A2568">
        <v>2567</v>
      </c>
      <c r="B2568" t="s">
        <v>8439</v>
      </c>
      <c r="C2568" t="s">
        <v>8440</v>
      </c>
      <c r="D2568">
        <v>30</v>
      </c>
      <c r="E2568" t="s">
        <v>29</v>
      </c>
      <c r="F2568" t="s">
        <v>51</v>
      </c>
      <c r="G2568" s="9">
        <v>44184</v>
      </c>
      <c r="H2568" t="s">
        <v>66</v>
      </c>
      <c r="I2568" t="s">
        <v>59</v>
      </c>
      <c r="J2568" s="10" t="s">
        <v>8441</v>
      </c>
      <c r="K2568" t="s">
        <v>62</v>
      </c>
      <c r="M2568" t="s">
        <v>143</v>
      </c>
      <c r="N2568" t="s">
        <v>26</v>
      </c>
    </row>
    <row r="2569" ht="409.5" spans="1:17">
      <c r="A2569">
        <v>2568</v>
      </c>
      <c r="B2569" t="s">
        <v>8442</v>
      </c>
      <c r="C2569" t="s">
        <v>8443</v>
      </c>
      <c r="D2569">
        <v>63</v>
      </c>
      <c r="E2569" t="s">
        <v>58</v>
      </c>
      <c r="F2569" t="s">
        <v>98</v>
      </c>
      <c r="G2569" s="9">
        <v>44376</v>
      </c>
      <c r="H2569" t="s">
        <v>66</v>
      </c>
      <c r="I2569" t="s">
        <v>141</v>
      </c>
      <c r="J2569" s="10" t="s">
        <v>8444</v>
      </c>
      <c r="K2569" t="s">
        <v>39</v>
      </c>
      <c r="L2569" t="s">
        <v>8445</v>
      </c>
      <c r="M2569" t="s">
        <v>89</v>
      </c>
      <c r="N2569" t="s">
        <v>83</v>
      </c>
      <c r="O2569" s="11">
        <v>45078.0993287037</v>
      </c>
      <c r="P2569" s="11">
        <v>45078.0736342593</v>
      </c>
      <c r="Q2569">
        <v>1</v>
      </c>
    </row>
    <row r="2570" ht="409.5" spans="1:14">
      <c r="A2570">
        <v>2569</v>
      </c>
      <c r="B2570" t="s">
        <v>8446</v>
      </c>
      <c r="C2570" t="s">
        <v>8447</v>
      </c>
      <c r="D2570">
        <v>18</v>
      </c>
      <c r="E2570" t="s">
        <v>58</v>
      </c>
      <c r="F2570" t="s">
        <v>699</v>
      </c>
      <c r="G2570" s="9">
        <v>44203</v>
      </c>
      <c r="H2570" t="s">
        <v>45</v>
      </c>
      <c r="I2570" t="s">
        <v>31</v>
      </c>
      <c r="J2570" s="10" t="s">
        <v>8448</v>
      </c>
      <c r="K2570" t="s">
        <v>62</v>
      </c>
      <c r="M2570" t="s">
        <v>89</v>
      </c>
      <c r="N2570" t="s">
        <v>83</v>
      </c>
    </row>
    <row r="2571" ht="409.5" spans="1:15">
      <c r="A2571">
        <v>2570</v>
      </c>
      <c r="B2571" t="s">
        <v>8449</v>
      </c>
      <c r="C2571" t="s">
        <v>8450</v>
      </c>
      <c r="D2571">
        <v>51</v>
      </c>
      <c r="E2571" t="s">
        <v>58</v>
      </c>
      <c r="F2571" t="s">
        <v>161</v>
      </c>
      <c r="G2571" s="9">
        <v>43946</v>
      </c>
      <c r="H2571" t="s">
        <v>67</v>
      </c>
      <c r="I2571" t="s">
        <v>93</v>
      </c>
      <c r="J2571" s="10" t="s">
        <v>8451</v>
      </c>
      <c r="K2571" t="s">
        <v>24</v>
      </c>
      <c r="M2571" t="s">
        <v>89</v>
      </c>
      <c r="N2571" t="s">
        <v>83</v>
      </c>
      <c r="O2571" s="11">
        <v>45078.4799305556</v>
      </c>
    </row>
    <row r="2572" ht="409.5" spans="1:15">
      <c r="A2572">
        <v>2571</v>
      </c>
      <c r="B2572" t="s">
        <v>8452</v>
      </c>
      <c r="C2572" t="s">
        <v>8453</v>
      </c>
      <c r="D2572">
        <v>41</v>
      </c>
      <c r="E2572" t="s">
        <v>29</v>
      </c>
      <c r="F2572" t="s">
        <v>223</v>
      </c>
      <c r="G2572" s="9">
        <v>44303</v>
      </c>
      <c r="H2572" t="s">
        <v>67</v>
      </c>
      <c r="I2572" t="s">
        <v>52</v>
      </c>
      <c r="J2572" s="10" t="s">
        <v>8454</v>
      </c>
      <c r="K2572" t="s">
        <v>24</v>
      </c>
      <c r="M2572" t="s">
        <v>89</v>
      </c>
      <c r="N2572" t="s">
        <v>26</v>
      </c>
      <c r="O2572" s="11">
        <v>45078.5875810185</v>
      </c>
    </row>
    <row r="2573" ht="409.5" spans="1:15">
      <c r="A2573">
        <v>2572</v>
      </c>
      <c r="B2573" t="s">
        <v>8455</v>
      </c>
      <c r="C2573" t="s">
        <v>8456</v>
      </c>
      <c r="D2573">
        <v>31</v>
      </c>
      <c r="E2573" t="s">
        <v>29</v>
      </c>
      <c r="F2573" t="s">
        <v>286</v>
      </c>
      <c r="G2573" s="9">
        <v>44037</v>
      </c>
      <c r="H2573" t="s">
        <v>59</v>
      </c>
      <c r="I2573" t="s">
        <v>141</v>
      </c>
      <c r="J2573" s="10" t="s">
        <v>8457</v>
      </c>
      <c r="K2573" t="s">
        <v>24</v>
      </c>
      <c r="M2573" t="s">
        <v>143</v>
      </c>
      <c r="N2573" t="s">
        <v>83</v>
      </c>
      <c r="O2573" s="11">
        <v>45078.7341203704</v>
      </c>
    </row>
    <row r="2574" ht="409.5" spans="1:14">
      <c r="A2574">
        <v>2573</v>
      </c>
      <c r="B2574" t="s">
        <v>8458</v>
      </c>
      <c r="C2574" t="s">
        <v>8459</v>
      </c>
      <c r="D2574">
        <v>37</v>
      </c>
      <c r="E2574" t="s">
        <v>19</v>
      </c>
      <c r="F2574" t="s">
        <v>397</v>
      </c>
      <c r="G2574" s="9">
        <v>44250</v>
      </c>
      <c r="H2574" t="s">
        <v>45</v>
      </c>
      <c r="I2574" t="s">
        <v>177</v>
      </c>
      <c r="J2574" s="10" t="s">
        <v>8460</v>
      </c>
      <c r="K2574" t="s">
        <v>62</v>
      </c>
      <c r="M2574" t="s">
        <v>25</v>
      </c>
      <c r="N2574" t="s">
        <v>33</v>
      </c>
    </row>
    <row r="2575" ht="409.5" spans="1:17">
      <c r="A2575">
        <v>2574</v>
      </c>
      <c r="B2575" t="s">
        <v>2059</v>
      </c>
      <c r="C2575" t="s">
        <v>8461</v>
      </c>
      <c r="D2575">
        <v>50</v>
      </c>
      <c r="E2575" t="s">
        <v>29</v>
      </c>
      <c r="F2575" t="s">
        <v>242</v>
      </c>
      <c r="G2575" s="9">
        <v>44535</v>
      </c>
      <c r="H2575" t="s">
        <v>67</v>
      </c>
      <c r="I2575" t="s">
        <v>22</v>
      </c>
      <c r="J2575" s="10" t="s">
        <v>8462</v>
      </c>
      <c r="K2575" t="s">
        <v>39</v>
      </c>
      <c r="L2575" t="s">
        <v>8463</v>
      </c>
      <c r="M2575" t="s">
        <v>25</v>
      </c>
      <c r="N2575" t="s">
        <v>55</v>
      </c>
      <c r="O2575" s="11">
        <v>45078.1001273148</v>
      </c>
      <c r="P2575" s="11">
        <v>45078.4279050926</v>
      </c>
      <c r="Q2575">
        <v>1</v>
      </c>
    </row>
    <row r="2576" spans="1:14">
      <c r="A2576">
        <v>2575</v>
      </c>
      <c r="B2576" t="s">
        <v>8464</v>
      </c>
      <c r="C2576" t="s">
        <v>8465</v>
      </c>
      <c r="D2576">
        <v>29</v>
      </c>
      <c r="E2576" t="s">
        <v>29</v>
      </c>
      <c r="F2576" t="s">
        <v>30</v>
      </c>
      <c r="G2576" s="9">
        <v>43994</v>
      </c>
      <c r="H2576" t="s">
        <v>66</v>
      </c>
      <c r="I2576" t="s">
        <v>52</v>
      </c>
      <c r="J2576" t="s">
        <v>8466</v>
      </c>
      <c r="K2576" t="s">
        <v>62</v>
      </c>
      <c r="M2576" t="s">
        <v>143</v>
      </c>
      <c r="N2576" t="s">
        <v>26</v>
      </c>
    </row>
    <row r="2577" spans="1:17">
      <c r="A2577">
        <v>2576</v>
      </c>
      <c r="B2577" t="s">
        <v>8467</v>
      </c>
      <c r="C2577" t="s">
        <v>8468</v>
      </c>
      <c r="D2577">
        <v>29</v>
      </c>
      <c r="E2577" t="s">
        <v>58</v>
      </c>
      <c r="F2577" t="s">
        <v>211</v>
      </c>
      <c r="G2577" s="9">
        <v>44507</v>
      </c>
      <c r="H2577" t="s">
        <v>59</v>
      </c>
      <c r="I2577" t="s">
        <v>37</v>
      </c>
      <c r="J2577" t="s">
        <v>3420</v>
      </c>
      <c r="K2577" t="s">
        <v>39</v>
      </c>
      <c r="L2577" t="s">
        <v>8469</v>
      </c>
      <c r="M2577" t="s">
        <v>89</v>
      </c>
      <c r="N2577" t="s">
        <v>33</v>
      </c>
      <c r="O2577" s="11">
        <v>45078.2925115741</v>
      </c>
      <c r="P2577" s="11">
        <v>45078.2258449074</v>
      </c>
      <c r="Q2577">
        <v>4</v>
      </c>
    </row>
    <row r="2578" ht="409.5" spans="1:14">
      <c r="A2578">
        <v>2577</v>
      </c>
      <c r="B2578" t="s">
        <v>8470</v>
      </c>
      <c r="C2578" t="s">
        <v>8471</v>
      </c>
      <c r="D2578">
        <v>34</v>
      </c>
      <c r="E2578" t="s">
        <v>58</v>
      </c>
      <c r="F2578" t="s">
        <v>20</v>
      </c>
      <c r="G2578" s="9">
        <v>44068</v>
      </c>
      <c r="H2578" t="s">
        <v>66</v>
      </c>
      <c r="I2578" t="s">
        <v>67</v>
      </c>
      <c r="J2578" s="10" t="s">
        <v>8472</v>
      </c>
      <c r="K2578" t="s">
        <v>62</v>
      </c>
      <c r="M2578" t="s">
        <v>41</v>
      </c>
      <c r="N2578" t="s">
        <v>83</v>
      </c>
    </row>
    <row r="2579" ht="409.5" spans="1:15">
      <c r="A2579">
        <v>2578</v>
      </c>
      <c r="B2579" t="s">
        <v>8473</v>
      </c>
      <c r="C2579" t="s">
        <v>8474</v>
      </c>
      <c r="D2579">
        <v>32</v>
      </c>
      <c r="E2579" t="s">
        <v>29</v>
      </c>
      <c r="F2579" t="s">
        <v>207</v>
      </c>
      <c r="G2579" s="9">
        <v>43992</v>
      </c>
      <c r="H2579" t="s">
        <v>67</v>
      </c>
      <c r="I2579" t="s">
        <v>72</v>
      </c>
      <c r="J2579" s="10" t="s">
        <v>8475</v>
      </c>
      <c r="K2579" t="s">
        <v>24</v>
      </c>
      <c r="M2579" t="s">
        <v>41</v>
      </c>
      <c r="N2579" t="s">
        <v>83</v>
      </c>
      <c r="O2579" s="11">
        <v>45078.1598958333</v>
      </c>
    </row>
    <row r="2580" ht="409.5" spans="1:15">
      <c r="A2580">
        <v>2579</v>
      </c>
      <c r="B2580" t="s">
        <v>8476</v>
      </c>
      <c r="C2580" t="s">
        <v>8477</v>
      </c>
      <c r="D2580">
        <v>34</v>
      </c>
      <c r="E2580" t="s">
        <v>29</v>
      </c>
      <c r="F2580" t="s">
        <v>202</v>
      </c>
      <c r="G2580" s="9">
        <v>44325</v>
      </c>
      <c r="H2580" t="s">
        <v>59</v>
      </c>
      <c r="I2580" t="s">
        <v>46</v>
      </c>
      <c r="J2580" s="10" t="s">
        <v>8478</v>
      </c>
      <c r="K2580" t="s">
        <v>24</v>
      </c>
      <c r="M2580" t="s">
        <v>89</v>
      </c>
      <c r="N2580" t="s">
        <v>26</v>
      </c>
      <c r="O2580" s="11">
        <v>45078.752974537</v>
      </c>
    </row>
    <row r="2581" ht="409.5" spans="1:17">
      <c r="A2581">
        <v>2580</v>
      </c>
      <c r="B2581" t="s">
        <v>8479</v>
      </c>
      <c r="C2581" t="s">
        <v>8480</v>
      </c>
      <c r="D2581">
        <v>48</v>
      </c>
      <c r="E2581" t="s">
        <v>19</v>
      </c>
      <c r="F2581" t="s">
        <v>107</v>
      </c>
      <c r="G2581" s="9">
        <v>44392</v>
      </c>
      <c r="H2581" t="s">
        <v>21</v>
      </c>
      <c r="I2581" t="s">
        <v>52</v>
      </c>
      <c r="J2581" s="10" t="s">
        <v>8481</v>
      </c>
      <c r="K2581" t="s">
        <v>39</v>
      </c>
      <c r="L2581" t="s">
        <v>8482</v>
      </c>
      <c r="M2581" t="s">
        <v>143</v>
      </c>
      <c r="N2581" t="s">
        <v>33</v>
      </c>
      <c r="O2581" s="11">
        <v>45078.7682638889</v>
      </c>
      <c r="P2581" s="11">
        <v>45078.216875</v>
      </c>
      <c r="Q2581">
        <v>3</v>
      </c>
    </row>
    <row r="2582" ht="409.5" spans="1:15">
      <c r="A2582">
        <v>2581</v>
      </c>
      <c r="B2582" t="s">
        <v>8483</v>
      </c>
      <c r="C2582" t="s">
        <v>8484</v>
      </c>
      <c r="D2582">
        <v>19</v>
      </c>
      <c r="E2582" t="s">
        <v>58</v>
      </c>
      <c r="F2582" t="s">
        <v>30</v>
      </c>
      <c r="G2582" s="9">
        <v>43971</v>
      </c>
      <c r="H2582" t="s">
        <v>67</v>
      </c>
      <c r="I2582" t="s">
        <v>60</v>
      </c>
      <c r="J2582" s="10" t="s">
        <v>8485</v>
      </c>
      <c r="K2582" t="s">
        <v>24</v>
      </c>
      <c r="M2582" t="s">
        <v>25</v>
      </c>
      <c r="N2582" t="s">
        <v>33</v>
      </c>
      <c r="O2582" s="11">
        <v>45078.9293865741</v>
      </c>
    </row>
    <row r="2583" ht="409.5" spans="1:14">
      <c r="A2583">
        <v>2582</v>
      </c>
      <c r="B2583" t="s">
        <v>8296</v>
      </c>
      <c r="C2583" t="s">
        <v>8486</v>
      </c>
      <c r="D2583">
        <v>20</v>
      </c>
      <c r="E2583" t="s">
        <v>29</v>
      </c>
      <c r="F2583" t="s">
        <v>149</v>
      </c>
      <c r="G2583" s="9">
        <v>44010</v>
      </c>
      <c r="H2583" t="s">
        <v>45</v>
      </c>
      <c r="I2583" t="s">
        <v>150</v>
      </c>
      <c r="J2583" s="10" t="s">
        <v>8487</v>
      </c>
      <c r="K2583" t="s">
        <v>62</v>
      </c>
      <c r="M2583" t="s">
        <v>41</v>
      </c>
      <c r="N2583" t="s">
        <v>33</v>
      </c>
    </row>
    <row r="2584" ht="409.5" spans="1:14">
      <c r="A2584">
        <v>2583</v>
      </c>
      <c r="B2584" t="s">
        <v>8488</v>
      </c>
      <c r="C2584" t="s">
        <v>8489</v>
      </c>
      <c r="D2584">
        <v>20</v>
      </c>
      <c r="E2584" t="s">
        <v>19</v>
      </c>
      <c r="F2584" t="s">
        <v>112</v>
      </c>
      <c r="G2584" s="9">
        <v>43878</v>
      </c>
      <c r="H2584" t="s">
        <v>21</v>
      </c>
      <c r="I2584" t="s">
        <v>31</v>
      </c>
      <c r="J2584" s="10" t="s">
        <v>8490</v>
      </c>
      <c r="K2584" t="s">
        <v>62</v>
      </c>
      <c r="M2584" t="s">
        <v>89</v>
      </c>
      <c r="N2584" t="s">
        <v>33</v>
      </c>
    </row>
    <row r="2585" spans="1:15">
      <c r="A2585">
        <v>2584</v>
      </c>
      <c r="B2585" t="s">
        <v>8491</v>
      </c>
      <c r="C2585" t="s">
        <v>8492</v>
      </c>
      <c r="D2585">
        <v>63</v>
      </c>
      <c r="E2585" t="s">
        <v>29</v>
      </c>
      <c r="F2585" t="s">
        <v>485</v>
      </c>
      <c r="G2585" s="9">
        <v>44246</v>
      </c>
      <c r="H2585" t="s">
        <v>21</v>
      </c>
      <c r="I2585" t="s">
        <v>77</v>
      </c>
      <c r="J2585" t="s">
        <v>8493</v>
      </c>
      <c r="K2585" t="s">
        <v>24</v>
      </c>
      <c r="M2585" t="s">
        <v>89</v>
      </c>
      <c r="N2585" t="s">
        <v>33</v>
      </c>
      <c r="O2585" s="11">
        <v>45078.7919212963</v>
      </c>
    </row>
    <row r="2586" ht="409.5" spans="1:14">
      <c r="A2586">
        <v>2585</v>
      </c>
      <c r="B2586" t="s">
        <v>8494</v>
      </c>
      <c r="C2586" t="s">
        <v>8495</v>
      </c>
      <c r="D2586">
        <v>33</v>
      </c>
      <c r="E2586" t="s">
        <v>19</v>
      </c>
      <c r="F2586" t="s">
        <v>219</v>
      </c>
      <c r="G2586" s="9">
        <v>44214</v>
      </c>
      <c r="H2586" t="s">
        <v>66</v>
      </c>
      <c r="I2586" t="s">
        <v>37</v>
      </c>
      <c r="J2586" s="10" t="s">
        <v>8496</v>
      </c>
      <c r="K2586" t="s">
        <v>62</v>
      </c>
      <c r="M2586" t="s">
        <v>41</v>
      </c>
      <c r="N2586" t="s">
        <v>83</v>
      </c>
    </row>
    <row r="2587" ht="409.5" spans="1:14">
      <c r="A2587">
        <v>2586</v>
      </c>
      <c r="B2587" t="s">
        <v>8497</v>
      </c>
      <c r="C2587" t="s">
        <v>8498</v>
      </c>
      <c r="D2587">
        <v>45</v>
      </c>
      <c r="E2587" t="s">
        <v>58</v>
      </c>
      <c r="F2587" t="s">
        <v>125</v>
      </c>
      <c r="G2587" s="9">
        <v>44429</v>
      </c>
      <c r="H2587" t="s">
        <v>21</v>
      </c>
      <c r="I2587" t="s">
        <v>31</v>
      </c>
      <c r="J2587" s="10" t="s">
        <v>8499</v>
      </c>
      <c r="K2587" t="s">
        <v>62</v>
      </c>
      <c r="M2587" t="s">
        <v>143</v>
      </c>
      <c r="N2587" t="s">
        <v>33</v>
      </c>
    </row>
    <row r="2588" spans="1:17">
      <c r="A2588">
        <v>2587</v>
      </c>
      <c r="B2588" t="s">
        <v>8500</v>
      </c>
      <c r="C2588" t="s">
        <v>8501</v>
      </c>
      <c r="D2588">
        <v>62</v>
      </c>
      <c r="E2588" t="s">
        <v>58</v>
      </c>
      <c r="F2588" t="s">
        <v>125</v>
      </c>
      <c r="G2588" s="9">
        <v>43908</v>
      </c>
      <c r="H2588" t="s">
        <v>67</v>
      </c>
      <c r="I2588" t="s">
        <v>22</v>
      </c>
      <c r="J2588" t="s">
        <v>8502</v>
      </c>
      <c r="K2588" t="s">
        <v>39</v>
      </c>
      <c r="L2588" t="s">
        <v>8503</v>
      </c>
      <c r="M2588" t="s">
        <v>143</v>
      </c>
      <c r="N2588" t="s">
        <v>26</v>
      </c>
      <c r="O2588" s="11">
        <v>45078.4912731481</v>
      </c>
      <c r="P2588" s="11">
        <v>45078.7322453704</v>
      </c>
      <c r="Q2588">
        <v>5</v>
      </c>
    </row>
    <row r="2589" ht="409.5" spans="1:17">
      <c r="A2589">
        <v>2588</v>
      </c>
      <c r="B2589" t="s">
        <v>8504</v>
      </c>
      <c r="C2589" t="s">
        <v>8505</v>
      </c>
      <c r="D2589">
        <v>46</v>
      </c>
      <c r="E2589" t="s">
        <v>29</v>
      </c>
      <c r="F2589" t="s">
        <v>317</v>
      </c>
      <c r="G2589" s="9">
        <v>44087</v>
      </c>
      <c r="H2589" t="s">
        <v>67</v>
      </c>
      <c r="I2589" t="s">
        <v>141</v>
      </c>
      <c r="J2589" s="10" t="s">
        <v>8506</v>
      </c>
      <c r="K2589" t="s">
        <v>39</v>
      </c>
      <c r="L2589" t="s">
        <v>8507</v>
      </c>
      <c r="M2589" t="s">
        <v>41</v>
      </c>
      <c r="N2589" t="s">
        <v>33</v>
      </c>
      <c r="O2589" s="11">
        <v>45078.4364351852</v>
      </c>
      <c r="P2589" s="11">
        <v>45078.295462963</v>
      </c>
      <c r="Q2589">
        <v>5</v>
      </c>
    </row>
    <row r="2590" spans="1:17">
      <c r="A2590">
        <v>2589</v>
      </c>
      <c r="B2590" t="s">
        <v>8508</v>
      </c>
      <c r="C2590" t="s">
        <v>8509</v>
      </c>
      <c r="D2590">
        <v>20</v>
      </c>
      <c r="E2590" t="s">
        <v>29</v>
      </c>
      <c r="F2590" t="s">
        <v>249</v>
      </c>
      <c r="G2590" s="9">
        <v>43995</v>
      </c>
      <c r="H2590" t="s">
        <v>67</v>
      </c>
      <c r="I2590" t="s">
        <v>93</v>
      </c>
      <c r="J2590" t="s">
        <v>8510</v>
      </c>
      <c r="K2590" t="s">
        <v>39</v>
      </c>
      <c r="L2590" t="s">
        <v>8511</v>
      </c>
      <c r="M2590" t="s">
        <v>41</v>
      </c>
      <c r="N2590" t="s">
        <v>33</v>
      </c>
      <c r="O2590" s="11">
        <v>45078.482962963</v>
      </c>
      <c r="P2590" s="11">
        <v>45078.2857407407</v>
      </c>
      <c r="Q2590">
        <v>2</v>
      </c>
    </row>
    <row r="2591" spans="1:17">
      <c r="A2591">
        <v>2590</v>
      </c>
      <c r="B2591" t="s">
        <v>8512</v>
      </c>
      <c r="C2591" t="s">
        <v>8513</v>
      </c>
      <c r="D2591">
        <v>40</v>
      </c>
      <c r="E2591" t="s">
        <v>29</v>
      </c>
      <c r="F2591" t="s">
        <v>456</v>
      </c>
      <c r="G2591" s="9">
        <v>43840</v>
      </c>
      <c r="H2591" t="s">
        <v>66</v>
      </c>
      <c r="I2591" t="s">
        <v>67</v>
      </c>
      <c r="J2591" t="s">
        <v>8514</v>
      </c>
      <c r="K2591" t="s">
        <v>39</v>
      </c>
      <c r="L2591" t="s">
        <v>8515</v>
      </c>
      <c r="M2591" t="s">
        <v>143</v>
      </c>
      <c r="N2591" t="s">
        <v>55</v>
      </c>
      <c r="O2591" s="11">
        <v>45078.1149305556</v>
      </c>
      <c r="P2591" s="11">
        <v>45078.646875</v>
      </c>
      <c r="Q2591">
        <v>4</v>
      </c>
    </row>
    <row r="2592" ht="409.5" spans="1:17">
      <c r="A2592">
        <v>2591</v>
      </c>
      <c r="B2592" t="s">
        <v>8516</v>
      </c>
      <c r="C2592" t="s">
        <v>8517</v>
      </c>
      <c r="D2592">
        <v>36</v>
      </c>
      <c r="E2592" t="s">
        <v>29</v>
      </c>
      <c r="F2592" t="s">
        <v>249</v>
      </c>
      <c r="G2592" s="9">
        <v>43974</v>
      </c>
      <c r="H2592" t="s">
        <v>66</v>
      </c>
      <c r="I2592" t="s">
        <v>177</v>
      </c>
      <c r="J2592" s="10" t="s">
        <v>8518</v>
      </c>
      <c r="K2592" t="s">
        <v>39</v>
      </c>
      <c r="L2592" t="s">
        <v>8519</v>
      </c>
      <c r="M2592" t="s">
        <v>41</v>
      </c>
      <c r="N2592" t="s">
        <v>83</v>
      </c>
      <c r="O2592" s="11">
        <v>45078.1711921296</v>
      </c>
      <c r="P2592" s="11">
        <v>45078.0364699074</v>
      </c>
      <c r="Q2592">
        <v>3</v>
      </c>
    </row>
    <row r="2593" ht="409.5" spans="1:15">
      <c r="A2593">
        <v>2592</v>
      </c>
      <c r="B2593" t="s">
        <v>8520</v>
      </c>
      <c r="C2593" t="s">
        <v>8521</v>
      </c>
      <c r="D2593">
        <v>61</v>
      </c>
      <c r="E2593" t="s">
        <v>29</v>
      </c>
      <c r="F2593" t="s">
        <v>30</v>
      </c>
      <c r="G2593" s="9">
        <v>44354</v>
      </c>
      <c r="H2593" t="s">
        <v>21</v>
      </c>
      <c r="I2593" t="s">
        <v>46</v>
      </c>
      <c r="J2593" s="10" t="s">
        <v>8522</v>
      </c>
      <c r="K2593" t="s">
        <v>24</v>
      </c>
      <c r="M2593" t="s">
        <v>41</v>
      </c>
      <c r="N2593" t="s">
        <v>26</v>
      </c>
      <c r="O2593" s="11">
        <v>45078.1739930556</v>
      </c>
    </row>
    <row r="2594" ht="409.5" spans="1:15">
      <c r="A2594">
        <v>2593</v>
      </c>
      <c r="B2594" t="s">
        <v>8523</v>
      </c>
      <c r="C2594" t="s">
        <v>8524</v>
      </c>
      <c r="D2594">
        <v>38</v>
      </c>
      <c r="E2594" t="s">
        <v>19</v>
      </c>
      <c r="F2594" t="s">
        <v>98</v>
      </c>
      <c r="G2594" s="9">
        <v>44024</v>
      </c>
      <c r="H2594" t="s">
        <v>67</v>
      </c>
      <c r="I2594" t="s">
        <v>52</v>
      </c>
      <c r="J2594" s="10" t="s">
        <v>8525</v>
      </c>
      <c r="K2594" t="s">
        <v>24</v>
      </c>
      <c r="M2594" t="s">
        <v>41</v>
      </c>
      <c r="N2594" t="s">
        <v>33</v>
      </c>
      <c r="O2594" s="11">
        <v>45078.3358101852</v>
      </c>
    </row>
    <row r="2595" ht="409.5" spans="1:15">
      <c r="A2595">
        <v>2594</v>
      </c>
      <c r="B2595" t="s">
        <v>8526</v>
      </c>
      <c r="C2595" t="s">
        <v>8527</v>
      </c>
      <c r="D2595">
        <v>20</v>
      </c>
      <c r="E2595" t="s">
        <v>19</v>
      </c>
      <c r="F2595" t="s">
        <v>134</v>
      </c>
      <c r="G2595" s="9">
        <v>44189</v>
      </c>
      <c r="H2595" t="s">
        <v>66</v>
      </c>
      <c r="I2595" t="s">
        <v>77</v>
      </c>
      <c r="J2595" s="10" t="s">
        <v>8528</v>
      </c>
      <c r="K2595" t="s">
        <v>24</v>
      </c>
      <c r="M2595" t="s">
        <v>41</v>
      </c>
      <c r="N2595" t="s">
        <v>55</v>
      </c>
      <c r="O2595" s="11">
        <v>45078.5267939815</v>
      </c>
    </row>
    <row r="2596" ht="409.5" spans="1:14">
      <c r="A2596">
        <v>2595</v>
      </c>
      <c r="B2596" t="s">
        <v>8529</v>
      </c>
      <c r="C2596" t="s">
        <v>8530</v>
      </c>
      <c r="D2596">
        <v>52</v>
      </c>
      <c r="E2596" t="s">
        <v>19</v>
      </c>
      <c r="F2596" t="s">
        <v>44</v>
      </c>
      <c r="G2596" s="9">
        <v>44007</v>
      </c>
      <c r="H2596" t="s">
        <v>67</v>
      </c>
      <c r="I2596" t="s">
        <v>22</v>
      </c>
      <c r="J2596" s="10" t="s">
        <v>8531</v>
      </c>
      <c r="K2596" t="s">
        <v>62</v>
      </c>
      <c r="M2596" t="s">
        <v>41</v>
      </c>
      <c r="N2596" t="s">
        <v>33</v>
      </c>
    </row>
    <row r="2597" ht="409.5" spans="1:15">
      <c r="A2597">
        <v>2596</v>
      </c>
      <c r="B2597" t="s">
        <v>8532</v>
      </c>
      <c r="C2597" t="s">
        <v>8533</v>
      </c>
      <c r="D2597">
        <v>66</v>
      </c>
      <c r="E2597" t="s">
        <v>19</v>
      </c>
      <c r="F2597" t="s">
        <v>339</v>
      </c>
      <c r="G2597" s="9">
        <v>44442</v>
      </c>
      <c r="H2597" t="s">
        <v>67</v>
      </c>
      <c r="I2597" t="s">
        <v>31</v>
      </c>
      <c r="J2597" s="10" t="s">
        <v>8534</v>
      </c>
      <c r="K2597" t="s">
        <v>24</v>
      </c>
      <c r="M2597" t="s">
        <v>89</v>
      </c>
      <c r="N2597" t="s">
        <v>33</v>
      </c>
      <c r="O2597" s="11">
        <v>45078.0900231482</v>
      </c>
    </row>
    <row r="2598" ht="409.5" spans="1:17">
      <c r="A2598">
        <v>2597</v>
      </c>
      <c r="B2598" t="s">
        <v>8535</v>
      </c>
      <c r="C2598" t="s">
        <v>8536</v>
      </c>
      <c r="D2598">
        <v>70</v>
      </c>
      <c r="E2598" t="s">
        <v>58</v>
      </c>
      <c r="F2598" t="s">
        <v>397</v>
      </c>
      <c r="G2598" s="9">
        <v>44040</v>
      </c>
      <c r="H2598" t="s">
        <v>59</v>
      </c>
      <c r="I2598" t="s">
        <v>37</v>
      </c>
      <c r="J2598" s="10" t="s">
        <v>8537</v>
      </c>
      <c r="K2598" t="s">
        <v>39</v>
      </c>
      <c r="L2598" t="s">
        <v>8538</v>
      </c>
      <c r="M2598" t="s">
        <v>41</v>
      </c>
      <c r="N2598" t="s">
        <v>55</v>
      </c>
      <c r="O2598" s="11">
        <v>45078.0851736111</v>
      </c>
      <c r="P2598" s="11">
        <v>45078.3733680556</v>
      </c>
      <c r="Q2598">
        <v>1</v>
      </c>
    </row>
    <row r="2599" ht="409.5" spans="1:15">
      <c r="A2599">
        <v>2598</v>
      </c>
      <c r="B2599" t="s">
        <v>8539</v>
      </c>
      <c r="C2599" t="s">
        <v>8540</v>
      </c>
      <c r="D2599">
        <v>25</v>
      </c>
      <c r="E2599" t="s">
        <v>29</v>
      </c>
      <c r="F2599" t="s">
        <v>98</v>
      </c>
      <c r="G2599" s="9">
        <v>43879</v>
      </c>
      <c r="H2599" t="s">
        <v>45</v>
      </c>
      <c r="I2599" t="s">
        <v>150</v>
      </c>
      <c r="J2599" s="10" t="s">
        <v>8541</v>
      </c>
      <c r="K2599" t="s">
        <v>24</v>
      </c>
      <c r="M2599" t="s">
        <v>25</v>
      </c>
      <c r="N2599" t="s">
        <v>83</v>
      </c>
      <c r="O2599" s="11">
        <v>45078.9247800926</v>
      </c>
    </row>
    <row r="2600" ht="409.5" spans="1:14">
      <c r="A2600">
        <v>2599</v>
      </c>
      <c r="B2600" t="s">
        <v>8542</v>
      </c>
      <c r="C2600" t="s">
        <v>8543</v>
      </c>
      <c r="D2600">
        <v>67</v>
      </c>
      <c r="E2600" t="s">
        <v>29</v>
      </c>
      <c r="F2600" t="s">
        <v>76</v>
      </c>
      <c r="G2600" s="9">
        <v>43963</v>
      </c>
      <c r="H2600" t="s">
        <v>67</v>
      </c>
      <c r="I2600" t="s">
        <v>22</v>
      </c>
      <c r="J2600" s="10" t="s">
        <v>8544</v>
      </c>
      <c r="K2600" t="s">
        <v>62</v>
      </c>
      <c r="M2600" t="s">
        <v>143</v>
      </c>
      <c r="N2600" t="s">
        <v>55</v>
      </c>
    </row>
    <row r="2601" spans="1:15">
      <c r="A2601">
        <v>2600</v>
      </c>
      <c r="B2601" t="s">
        <v>8545</v>
      </c>
      <c r="C2601" t="s">
        <v>8546</v>
      </c>
      <c r="D2601">
        <v>32</v>
      </c>
      <c r="E2601" t="s">
        <v>58</v>
      </c>
      <c r="F2601" t="s">
        <v>86</v>
      </c>
      <c r="G2601" s="9">
        <v>44232</v>
      </c>
      <c r="H2601" t="s">
        <v>45</v>
      </c>
      <c r="I2601" t="s">
        <v>60</v>
      </c>
      <c r="J2601" t="s">
        <v>8547</v>
      </c>
      <c r="K2601" t="s">
        <v>24</v>
      </c>
      <c r="M2601" t="s">
        <v>143</v>
      </c>
      <c r="N2601" t="s">
        <v>55</v>
      </c>
      <c r="O2601" s="11">
        <v>45078.1754976852</v>
      </c>
    </row>
    <row r="2602" ht="409.5" spans="1:14">
      <c r="A2602">
        <v>2601</v>
      </c>
      <c r="B2602" t="s">
        <v>8548</v>
      </c>
      <c r="C2602" t="s">
        <v>8549</v>
      </c>
      <c r="D2602">
        <v>64</v>
      </c>
      <c r="E2602" t="s">
        <v>29</v>
      </c>
      <c r="F2602" t="s">
        <v>125</v>
      </c>
      <c r="G2602" s="9">
        <v>43872</v>
      </c>
      <c r="H2602" t="s">
        <v>67</v>
      </c>
      <c r="I2602" t="s">
        <v>141</v>
      </c>
      <c r="J2602" s="10" t="s">
        <v>8550</v>
      </c>
      <c r="K2602" t="s">
        <v>62</v>
      </c>
      <c r="M2602" t="s">
        <v>143</v>
      </c>
      <c r="N2602" t="s">
        <v>83</v>
      </c>
    </row>
    <row r="2603" ht="409.5" spans="1:15">
      <c r="A2603">
        <v>2602</v>
      </c>
      <c r="B2603" t="s">
        <v>8551</v>
      </c>
      <c r="C2603" t="s">
        <v>8552</v>
      </c>
      <c r="D2603">
        <v>32</v>
      </c>
      <c r="E2603" t="s">
        <v>19</v>
      </c>
      <c r="F2603" t="s">
        <v>383</v>
      </c>
      <c r="G2603" s="9">
        <v>44524</v>
      </c>
      <c r="H2603" t="s">
        <v>66</v>
      </c>
      <c r="I2603" t="s">
        <v>31</v>
      </c>
      <c r="J2603" s="10" t="s">
        <v>8553</v>
      </c>
      <c r="K2603" t="s">
        <v>24</v>
      </c>
      <c r="M2603" t="s">
        <v>143</v>
      </c>
      <c r="N2603" t="s">
        <v>83</v>
      </c>
      <c r="O2603" s="11">
        <v>45078.5470601852</v>
      </c>
    </row>
    <row r="2604" ht="409.5" spans="1:15">
      <c r="A2604">
        <v>2603</v>
      </c>
      <c r="B2604" t="s">
        <v>8554</v>
      </c>
      <c r="C2604" t="s">
        <v>8555</v>
      </c>
      <c r="D2604">
        <v>27</v>
      </c>
      <c r="E2604" t="s">
        <v>19</v>
      </c>
      <c r="F2604" t="s">
        <v>211</v>
      </c>
      <c r="G2604" s="9">
        <v>44188</v>
      </c>
      <c r="H2604" t="s">
        <v>59</v>
      </c>
      <c r="I2604" t="s">
        <v>67</v>
      </c>
      <c r="J2604" s="10" t="s">
        <v>8556</v>
      </c>
      <c r="K2604" t="s">
        <v>24</v>
      </c>
      <c r="M2604" t="s">
        <v>143</v>
      </c>
      <c r="N2604" t="s">
        <v>26</v>
      </c>
      <c r="O2604" s="11">
        <v>45078.8804050926</v>
      </c>
    </row>
    <row r="2605" ht="409.5" spans="1:14">
      <c r="A2605">
        <v>2604</v>
      </c>
      <c r="B2605" t="s">
        <v>8557</v>
      </c>
      <c r="C2605" t="s">
        <v>8558</v>
      </c>
      <c r="D2605">
        <v>69</v>
      </c>
      <c r="E2605" t="s">
        <v>29</v>
      </c>
      <c r="F2605" t="s">
        <v>44</v>
      </c>
      <c r="G2605" s="9">
        <v>44488</v>
      </c>
      <c r="H2605" t="s">
        <v>21</v>
      </c>
      <c r="I2605" t="s">
        <v>93</v>
      </c>
      <c r="J2605" s="10" t="s">
        <v>8559</v>
      </c>
      <c r="K2605" t="s">
        <v>62</v>
      </c>
      <c r="M2605" t="s">
        <v>41</v>
      </c>
      <c r="N2605" t="s">
        <v>83</v>
      </c>
    </row>
    <row r="2606" spans="1:15">
      <c r="A2606">
        <v>2605</v>
      </c>
      <c r="B2606" t="s">
        <v>8560</v>
      </c>
      <c r="C2606" t="s">
        <v>8561</v>
      </c>
      <c r="D2606">
        <v>33</v>
      </c>
      <c r="E2606" t="s">
        <v>19</v>
      </c>
      <c r="F2606" t="s">
        <v>173</v>
      </c>
      <c r="G2606" s="9">
        <v>43877</v>
      </c>
      <c r="H2606" t="s">
        <v>21</v>
      </c>
      <c r="I2606" t="s">
        <v>177</v>
      </c>
      <c r="J2606" t="s">
        <v>8562</v>
      </c>
      <c r="K2606" t="s">
        <v>24</v>
      </c>
      <c r="M2606" t="s">
        <v>25</v>
      </c>
      <c r="N2606" t="s">
        <v>26</v>
      </c>
      <c r="O2606" s="11">
        <v>45078.8130671296</v>
      </c>
    </row>
    <row r="2607" spans="1:15">
      <c r="A2607">
        <v>2606</v>
      </c>
      <c r="B2607" t="s">
        <v>8563</v>
      </c>
      <c r="C2607" t="s">
        <v>8564</v>
      </c>
      <c r="D2607">
        <v>42</v>
      </c>
      <c r="E2607" t="s">
        <v>58</v>
      </c>
      <c r="F2607" t="s">
        <v>86</v>
      </c>
      <c r="G2607" s="9">
        <v>44226</v>
      </c>
      <c r="H2607" t="s">
        <v>66</v>
      </c>
      <c r="I2607" t="s">
        <v>46</v>
      </c>
      <c r="J2607" t="s">
        <v>8565</v>
      </c>
      <c r="K2607" t="s">
        <v>24</v>
      </c>
      <c r="M2607" t="s">
        <v>41</v>
      </c>
      <c r="N2607" t="s">
        <v>83</v>
      </c>
      <c r="O2607" s="11">
        <v>45078.1658564815</v>
      </c>
    </row>
    <row r="2608" ht="409.5" spans="1:15">
      <c r="A2608">
        <v>2607</v>
      </c>
      <c r="B2608" t="s">
        <v>8566</v>
      </c>
      <c r="C2608" t="s">
        <v>8567</v>
      </c>
      <c r="D2608">
        <v>60</v>
      </c>
      <c r="E2608" t="s">
        <v>29</v>
      </c>
      <c r="F2608" t="s">
        <v>157</v>
      </c>
      <c r="G2608" s="9">
        <v>44220</v>
      </c>
      <c r="H2608" t="s">
        <v>59</v>
      </c>
      <c r="I2608" t="s">
        <v>52</v>
      </c>
      <c r="J2608" s="10" t="s">
        <v>8568</v>
      </c>
      <c r="K2608" t="s">
        <v>24</v>
      </c>
      <c r="M2608" t="s">
        <v>25</v>
      </c>
      <c r="N2608" t="s">
        <v>55</v>
      </c>
      <c r="O2608" s="11">
        <v>45078.1978240741</v>
      </c>
    </row>
    <row r="2609" ht="409.5" spans="1:17">
      <c r="A2609">
        <v>2608</v>
      </c>
      <c r="B2609" t="s">
        <v>8569</v>
      </c>
      <c r="C2609" t="s">
        <v>8570</v>
      </c>
      <c r="D2609">
        <v>57</v>
      </c>
      <c r="E2609" t="s">
        <v>58</v>
      </c>
      <c r="F2609" t="s">
        <v>103</v>
      </c>
      <c r="G2609" s="9">
        <v>43902</v>
      </c>
      <c r="H2609" t="s">
        <v>67</v>
      </c>
      <c r="I2609" t="s">
        <v>77</v>
      </c>
      <c r="J2609" s="10" t="s">
        <v>8571</v>
      </c>
      <c r="K2609" t="s">
        <v>39</v>
      </c>
      <c r="L2609" t="s">
        <v>8572</v>
      </c>
      <c r="M2609" t="s">
        <v>41</v>
      </c>
      <c r="N2609" t="s">
        <v>55</v>
      </c>
      <c r="O2609" s="11">
        <v>45078.4582523148</v>
      </c>
      <c r="P2609" s="11">
        <v>45078.8290856481</v>
      </c>
      <c r="Q2609">
        <v>3</v>
      </c>
    </row>
    <row r="2610" spans="1:15">
      <c r="A2610">
        <v>2609</v>
      </c>
      <c r="B2610" t="s">
        <v>8573</v>
      </c>
      <c r="C2610" t="s">
        <v>8574</v>
      </c>
      <c r="D2610">
        <v>27</v>
      </c>
      <c r="E2610" t="s">
        <v>58</v>
      </c>
      <c r="F2610" t="s">
        <v>51</v>
      </c>
      <c r="G2610" s="9">
        <v>43977</v>
      </c>
      <c r="H2610" t="s">
        <v>67</v>
      </c>
      <c r="I2610" t="s">
        <v>113</v>
      </c>
      <c r="J2610" t="s">
        <v>8575</v>
      </c>
      <c r="K2610" t="s">
        <v>24</v>
      </c>
      <c r="M2610" t="s">
        <v>41</v>
      </c>
      <c r="N2610" t="s">
        <v>83</v>
      </c>
      <c r="O2610" s="11">
        <v>45078.6117476852</v>
      </c>
    </row>
    <row r="2611" ht="409.5" spans="1:17">
      <c r="A2611">
        <v>2610</v>
      </c>
      <c r="B2611" t="s">
        <v>8576</v>
      </c>
      <c r="C2611" t="s">
        <v>8577</v>
      </c>
      <c r="D2611">
        <v>41</v>
      </c>
      <c r="E2611" t="s">
        <v>19</v>
      </c>
      <c r="F2611" t="s">
        <v>36</v>
      </c>
      <c r="G2611" s="9">
        <v>44052</v>
      </c>
      <c r="H2611" t="s">
        <v>59</v>
      </c>
      <c r="I2611" t="s">
        <v>150</v>
      </c>
      <c r="J2611" s="10" t="s">
        <v>8578</v>
      </c>
      <c r="K2611" t="s">
        <v>39</v>
      </c>
      <c r="L2611" t="s">
        <v>8579</v>
      </c>
      <c r="M2611" t="s">
        <v>41</v>
      </c>
      <c r="N2611" t="s">
        <v>26</v>
      </c>
      <c r="O2611" s="11">
        <v>45078.1874652778</v>
      </c>
      <c r="P2611" s="11">
        <v>45078.4277430556</v>
      </c>
      <c r="Q2611">
        <v>4</v>
      </c>
    </row>
    <row r="2612" ht="409.5" spans="1:14">
      <c r="A2612">
        <v>2611</v>
      </c>
      <c r="B2612" t="s">
        <v>8580</v>
      </c>
      <c r="C2612" t="s">
        <v>8581</v>
      </c>
      <c r="D2612">
        <v>42</v>
      </c>
      <c r="E2612" t="s">
        <v>29</v>
      </c>
      <c r="F2612" t="s">
        <v>157</v>
      </c>
      <c r="G2612" s="9">
        <v>44175</v>
      </c>
      <c r="H2612" t="s">
        <v>21</v>
      </c>
      <c r="I2612" t="s">
        <v>31</v>
      </c>
      <c r="J2612" s="10" t="s">
        <v>8582</v>
      </c>
      <c r="K2612" t="s">
        <v>62</v>
      </c>
      <c r="M2612" t="s">
        <v>143</v>
      </c>
      <c r="N2612" t="s">
        <v>33</v>
      </c>
    </row>
    <row r="2613" ht="409.5" spans="1:17">
      <c r="A2613">
        <v>2612</v>
      </c>
      <c r="B2613" t="s">
        <v>8583</v>
      </c>
      <c r="C2613" t="s">
        <v>8584</v>
      </c>
      <c r="D2613">
        <v>64</v>
      </c>
      <c r="E2613" t="s">
        <v>19</v>
      </c>
      <c r="F2613" t="s">
        <v>207</v>
      </c>
      <c r="G2613" s="9">
        <v>43927</v>
      </c>
      <c r="H2613" t="s">
        <v>45</v>
      </c>
      <c r="I2613" t="s">
        <v>52</v>
      </c>
      <c r="J2613" s="10" t="s">
        <v>8585</v>
      </c>
      <c r="K2613" t="s">
        <v>39</v>
      </c>
      <c r="L2613" t="s">
        <v>8586</v>
      </c>
      <c r="M2613" t="s">
        <v>89</v>
      </c>
      <c r="N2613" t="s">
        <v>33</v>
      </c>
      <c r="O2613" s="11">
        <v>45078.9423611111</v>
      </c>
      <c r="P2613" s="11">
        <v>45078.9173611111</v>
      </c>
      <c r="Q2613">
        <v>1</v>
      </c>
    </row>
    <row r="2614" ht="409.5" spans="1:17">
      <c r="A2614">
        <v>2613</v>
      </c>
      <c r="B2614" t="s">
        <v>8587</v>
      </c>
      <c r="C2614" t="s">
        <v>8588</v>
      </c>
      <c r="D2614">
        <v>44</v>
      </c>
      <c r="E2614" t="s">
        <v>19</v>
      </c>
      <c r="F2614" t="s">
        <v>81</v>
      </c>
      <c r="G2614" s="9">
        <v>43940</v>
      </c>
      <c r="H2614" t="s">
        <v>45</v>
      </c>
      <c r="I2614" t="s">
        <v>93</v>
      </c>
      <c r="J2614" s="10" t="s">
        <v>8589</v>
      </c>
      <c r="K2614" t="s">
        <v>39</v>
      </c>
      <c r="L2614" t="s">
        <v>8590</v>
      </c>
      <c r="M2614" t="s">
        <v>25</v>
      </c>
      <c r="N2614" t="s">
        <v>55</v>
      </c>
      <c r="O2614" s="11">
        <v>45078.1916782407</v>
      </c>
      <c r="P2614" s="11">
        <v>45078.1159837963</v>
      </c>
      <c r="Q2614">
        <v>2</v>
      </c>
    </row>
    <row r="2615" ht="409.5" spans="1:14">
      <c r="A2615">
        <v>2614</v>
      </c>
      <c r="B2615" t="s">
        <v>8591</v>
      </c>
      <c r="C2615" t="s">
        <v>8592</v>
      </c>
      <c r="D2615">
        <v>23</v>
      </c>
      <c r="E2615" t="s">
        <v>19</v>
      </c>
      <c r="F2615" t="s">
        <v>51</v>
      </c>
      <c r="G2615" s="9">
        <v>43954</v>
      </c>
      <c r="H2615" t="s">
        <v>45</v>
      </c>
      <c r="I2615" t="s">
        <v>72</v>
      </c>
      <c r="J2615" s="10" t="s">
        <v>8593</v>
      </c>
      <c r="K2615" t="s">
        <v>62</v>
      </c>
      <c r="M2615" t="s">
        <v>25</v>
      </c>
      <c r="N2615" t="s">
        <v>55</v>
      </c>
    </row>
    <row r="2616" ht="409.5" spans="1:15">
      <c r="A2616">
        <v>2615</v>
      </c>
      <c r="B2616" t="s">
        <v>8594</v>
      </c>
      <c r="C2616" t="s">
        <v>8595</v>
      </c>
      <c r="D2616">
        <v>54</v>
      </c>
      <c r="E2616" t="s">
        <v>58</v>
      </c>
      <c r="F2616" t="s">
        <v>81</v>
      </c>
      <c r="G2616" s="9">
        <v>44092</v>
      </c>
      <c r="H2616" t="s">
        <v>66</v>
      </c>
      <c r="I2616" t="s">
        <v>52</v>
      </c>
      <c r="J2616" s="10" t="s">
        <v>8596</v>
      </c>
      <c r="K2616" t="s">
        <v>24</v>
      </c>
      <c r="M2616" t="s">
        <v>89</v>
      </c>
      <c r="N2616" t="s">
        <v>26</v>
      </c>
      <c r="O2616" s="11">
        <v>45078.9007523148</v>
      </c>
    </row>
    <row r="2617" spans="1:14">
      <c r="A2617">
        <v>2616</v>
      </c>
      <c r="B2617" t="s">
        <v>8597</v>
      </c>
      <c r="C2617" t="s">
        <v>8598</v>
      </c>
      <c r="D2617">
        <v>45</v>
      </c>
      <c r="E2617" t="s">
        <v>29</v>
      </c>
      <c r="F2617" t="s">
        <v>485</v>
      </c>
      <c r="G2617" s="9">
        <v>44214</v>
      </c>
      <c r="H2617" t="s">
        <v>66</v>
      </c>
      <c r="I2617" t="s">
        <v>31</v>
      </c>
      <c r="J2617" t="s">
        <v>271</v>
      </c>
      <c r="K2617" t="s">
        <v>62</v>
      </c>
      <c r="M2617" t="s">
        <v>41</v>
      </c>
      <c r="N2617" t="s">
        <v>55</v>
      </c>
    </row>
    <row r="2618" ht="409.5" spans="1:14">
      <c r="A2618">
        <v>2617</v>
      </c>
      <c r="B2618" t="s">
        <v>8599</v>
      </c>
      <c r="C2618" t="s">
        <v>8600</v>
      </c>
      <c r="D2618">
        <v>63</v>
      </c>
      <c r="E2618" t="s">
        <v>58</v>
      </c>
      <c r="F2618" t="s">
        <v>125</v>
      </c>
      <c r="G2618" s="9">
        <v>43883</v>
      </c>
      <c r="H2618" t="s">
        <v>59</v>
      </c>
      <c r="I2618" t="s">
        <v>60</v>
      </c>
      <c r="J2618" s="10" t="s">
        <v>8601</v>
      </c>
      <c r="K2618" t="s">
        <v>62</v>
      </c>
      <c r="M2618" t="s">
        <v>89</v>
      </c>
      <c r="N2618" t="s">
        <v>83</v>
      </c>
    </row>
    <row r="2619" ht="409.5" spans="1:15">
      <c r="A2619">
        <v>2618</v>
      </c>
      <c r="B2619" t="s">
        <v>8602</v>
      </c>
      <c r="C2619" t="s">
        <v>8603</v>
      </c>
      <c r="D2619">
        <v>38</v>
      </c>
      <c r="E2619" t="s">
        <v>58</v>
      </c>
      <c r="F2619" t="s">
        <v>207</v>
      </c>
      <c r="G2619" s="9">
        <v>44489</v>
      </c>
      <c r="H2619" t="s">
        <v>59</v>
      </c>
      <c r="I2619" t="s">
        <v>60</v>
      </c>
      <c r="J2619" s="10" t="s">
        <v>8604</v>
      </c>
      <c r="K2619" t="s">
        <v>24</v>
      </c>
      <c r="M2619" t="s">
        <v>25</v>
      </c>
      <c r="N2619" t="s">
        <v>26</v>
      </c>
      <c r="O2619" s="11">
        <v>45078.7292476852</v>
      </c>
    </row>
    <row r="2620" ht="409.5" spans="1:17">
      <c r="A2620">
        <v>2619</v>
      </c>
      <c r="B2620" t="s">
        <v>8605</v>
      </c>
      <c r="C2620" t="s">
        <v>8606</v>
      </c>
      <c r="D2620">
        <v>59</v>
      </c>
      <c r="E2620" t="s">
        <v>19</v>
      </c>
      <c r="F2620" t="s">
        <v>117</v>
      </c>
      <c r="G2620" s="9">
        <v>43849</v>
      </c>
      <c r="H2620" t="s">
        <v>45</v>
      </c>
      <c r="I2620" t="s">
        <v>46</v>
      </c>
      <c r="J2620" s="10" t="s">
        <v>8607</v>
      </c>
      <c r="K2620" t="s">
        <v>39</v>
      </c>
      <c r="L2620" t="s">
        <v>8608</v>
      </c>
      <c r="M2620" t="s">
        <v>25</v>
      </c>
      <c r="N2620" t="s">
        <v>55</v>
      </c>
      <c r="O2620" s="11">
        <v>45078.9007986111</v>
      </c>
      <c r="P2620" s="11">
        <v>45078.1820486111</v>
      </c>
      <c r="Q2620">
        <v>3</v>
      </c>
    </row>
    <row r="2621" ht="409.5" spans="1:15">
      <c r="A2621">
        <v>2620</v>
      </c>
      <c r="B2621" t="s">
        <v>8609</v>
      </c>
      <c r="C2621" t="s">
        <v>8610</v>
      </c>
      <c r="D2621">
        <v>67</v>
      </c>
      <c r="E2621" t="s">
        <v>29</v>
      </c>
      <c r="F2621" t="s">
        <v>219</v>
      </c>
      <c r="G2621" s="9">
        <v>44159</v>
      </c>
      <c r="H2621" t="s">
        <v>45</v>
      </c>
      <c r="I2621" t="s">
        <v>22</v>
      </c>
      <c r="J2621" s="10" t="s">
        <v>8611</v>
      </c>
      <c r="K2621" t="s">
        <v>24</v>
      </c>
      <c r="M2621" t="s">
        <v>25</v>
      </c>
      <c r="N2621" t="s">
        <v>26</v>
      </c>
      <c r="O2621" s="11">
        <v>45078.041087963</v>
      </c>
    </row>
    <row r="2622" ht="409.5" spans="1:14">
      <c r="A2622">
        <v>2621</v>
      </c>
      <c r="B2622" t="s">
        <v>8612</v>
      </c>
      <c r="C2622" t="s">
        <v>8613</v>
      </c>
      <c r="D2622">
        <v>67</v>
      </c>
      <c r="E2622" t="s">
        <v>29</v>
      </c>
      <c r="F2622" t="s">
        <v>207</v>
      </c>
      <c r="G2622" s="9">
        <v>44551</v>
      </c>
      <c r="H2622" t="s">
        <v>45</v>
      </c>
      <c r="I2622" t="s">
        <v>113</v>
      </c>
      <c r="J2622" s="10" t="s">
        <v>8614</v>
      </c>
      <c r="K2622" t="s">
        <v>62</v>
      </c>
      <c r="M2622" t="s">
        <v>89</v>
      </c>
      <c r="N2622" t="s">
        <v>33</v>
      </c>
    </row>
    <row r="2623" ht="409.5" spans="1:17">
      <c r="A2623">
        <v>2622</v>
      </c>
      <c r="B2623" t="s">
        <v>8615</v>
      </c>
      <c r="C2623" t="s">
        <v>8616</v>
      </c>
      <c r="D2623">
        <v>29</v>
      </c>
      <c r="E2623" t="s">
        <v>19</v>
      </c>
      <c r="F2623" t="s">
        <v>98</v>
      </c>
      <c r="G2623" s="9">
        <v>44314</v>
      </c>
      <c r="H2623" t="s">
        <v>66</v>
      </c>
      <c r="I2623" t="s">
        <v>22</v>
      </c>
      <c r="J2623" s="10" t="s">
        <v>8617</v>
      </c>
      <c r="K2623" t="s">
        <v>39</v>
      </c>
      <c r="L2623" t="s">
        <v>8618</v>
      </c>
      <c r="M2623" t="s">
        <v>41</v>
      </c>
      <c r="N2623" t="s">
        <v>83</v>
      </c>
      <c r="O2623" s="11">
        <v>45078.7980671296</v>
      </c>
      <c r="P2623" s="11">
        <v>45078.3758449074</v>
      </c>
      <c r="Q2623">
        <v>5</v>
      </c>
    </row>
    <row r="2624" ht="409.5" spans="1:14">
      <c r="A2624">
        <v>2623</v>
      </c>
      <c r="B2624" t="s">
        <v>8619</v>
      </c>
      <c r="C2624" t="s">
        <v>8620</v>
      </c>
      <c r="D2624">
        <v>40</v>
      </c>
      <c r="E2624" t="s">
        <v>29</v>
      </c>
      <c r="F2624" t="s">
        <v>71</v>
      </c>
      <c r="G2624" s="9">
        <v>43944</v>
      </c>
      <c r="H2624" t="s">
        <v>59</v>
      </c>
      <c r="I2624" t="s">
        <v>37</v>
      </c>
      <c r="J2624" s="10" t="s">
        <v>8621</v>
      </c>
      <c r="K2624" t="s">
        <v>62</v>
      </c>
      <c r="M2624" t="s">
        <v>143</v>
      </c>
      <c r="N2624" t="s">
        <v>55</v>
      </c>
    </row>
    <row r="2625" ht="409.5" spans="1:15">
      <c r="A2625">
        <v>2624</v>
      </c>
      <c r="B2625" t="s">
        <v>8622</v>
      </c>
      <c r="C2625" t="s">
        <v>8623</v>
      </c>
      <c r="D2625">
        <v>32</v>
      </c>
      <c r="E2625" t="s">
        <v>29</v>
      </c>
      <c r="F2625" t="s">
        <v>219</v>
      </c>
      <c r="G2625" s="9">
        <v>44100</v>
      </c>
      <c r="H2625" t="s">
        <v>59</v>
      </c>
      <c r="I2625" t="s">
        <v>46</v>
      </c>
      <c r="J2625" s="10" t="s">
        <v>8624</v>
      </c>
      <c r="K2625" t="s">
        <v>24</v>
      </c>
      <c r="M2625" t="s">
        <v>41</v>
      </c>
      <c r="N2625" t="s">
        <v>55</v>
      </c>
      <c r="O2625" s="11">
        <v>45078.740462963</v>
      </c>
    </row>
    <row r="2626" ht="409.5" spans="1:15">
      <c r="A2626">
        <v>2625</v>
      </c>
      <c r="B2626" t="s">
        <v>8625</v>
      </c>
      <c r="C2626" t="s">
        <v>8626</v>
      </c>
      <c r="D2626">
        <v>51</v>
      </c>
      <c r="E2626" t="s">
        <v>58</v>
      </c>
      <c r="F2626" t="s">
        <v>383</v>
      </c>
      <c r="G2626" s="9">
        <v>44349</v>
      </c>
      <c r="H2626" t="s">
        <v>45</v>
      </c>
      <c r="I2626" t="s">
        <v>59</v>
      </c>
      <c r="J2626" s="10" t="s">
        <v>8627</v>
      </c>
      <c r="K2626" t="s">
        <v>24</v>
      </c>
      <c r="M2626" t="s">
        <v>25</v>
      </c>
      <c r="N2626" t="s">
        <v>33</v>
      </c>
      <c r="O2626" s="11">
        <v>45078.7502083333</v>
      </c>
    </row>
    <row r="2627" ht="409.5" spans="1:14">
      <c r="A2627">
        <v>2626</v>
      </c>
      <c r="B2627" t="s">
        <v>8628</v>
      </c>
      <c r="C2627" t="s">
        <v>8629</v>
      </c>
      <c r="D2627">
        <v>42</v>
      </c>
      <c r="E2627" t="s">
        <v>19</v>
      </c>
      <c r="F2627" t="s">
        <v>51</v>
      </c>
      <c r="G2627" s="9">
        <v>44029</v>
      </c>
      <c r="H2627" t="s">
        <v>45</v>
      </c>
      <c r="I2627" t="s">
        <v>59</v>
      </c>
      <c r="J2627" s="10" t="s">
        <v>8630</v>
      </c>
      <c r="K2627" t="s">
        <v>62</v>
      </c>
      <c r="M2627" t="s">
        <v>143</v>
      </c>
      <c r="N2627" t="s">
        <v>83</v>
      </c>
    </row>
    <row r="2628" spans="1:15">
      <c r="A2628">
        <v>2627</v>
      </c>
      <c r="B2628" t="s">
        <v>8631</v>
      </c>
      <c r="C2628" t="s">
        <v>8632</v>
      </c>
      <c r="D2628">
        <v>68</v>
      </c>
      <c r="E2628" t="s">
        <v>58</v>
      </c>
      <c r="F2628" t="s">
        <v>655</v>
      </c>
      <c r="G2628" s="9">
        <v>44074</v>
      </c>
      <c r="H2628" t="s">
        <v>67</v>
      </c>
      <c r="I2628" t="s">
        <v>31</v>
      </c>
      <c r="J2628" t="s">
        <v>8633</v>
      </c>
      <c r="K2628" t="s">
        <v>24</v>
      </c>
      <c r="M2628" t="s">
        <v>89</v>
      </c>
      <c r="N2628" t="s">
        <v>55</v>
      </c>
      <c r="O2628" s="11">
        <v>45078.5314930556</v>
      </c>
    </row>
    <row r="2629" ht="409.5" spans="1:15">
      <c r="A2629">
        <v>2628</v>
      </c>
      <c r="B2629" t="s">
        <v>8634</v>
      </c>
      <c r="C2629" t="s">
        <v>8635</v>
      </c>
      <c r="D2629">
        <v>51</v>
      </c>
      <c r="E2629" t="s">
        <v>29</v>
      </c>
      <c r="F2629" t="s">
        <v>397</v>
      </c>
      <c r="G2629" s="9">
        <v>44257</v>
      </c>
      <c r="H2629" t="s">
        <v>21</v>
      </c>
      <c r="I2629" t="s">
        <v>77</v>
      </c>
      <c r="J2629" s="10" t="s">
        <v>8636</v>
      </c>
      <c r="K2629" t="s">
        <v>24</v>
      </c>
      <c r="M2629" t="s">
        <v>41</v>
      </c>
      <c r="N2629" t="s">
        <v>55</v>
      </c>
      <c r="O2629" s="11">
        <v>45078.3926157407</v>
      </c>
    </row>
    <row r="2630" ht="409.5" spans="1:17">
      <c r="A2630">
        <v>2629</v>
      </c>
      <c r="B2630" t="s">
        <v>8637</v>
      </c>
      <c r="C2630" t="s">
        <v>8638</v>
      </c>
      <c r="D2630">
        <v>66</v>
      </c>
      <c r="E2630" t="s">
        <v>29</v>
      </c>
      <c r="F2630" t="s">
        <v>655</v>
      </c>
      <c r="G2630" s="9">
        <v>44516</v>
      </c>
      <c r="H2630" t="s">
        <v>67</v>
      </c>
      <c r="I2630" t="s">
        <v>141</v>
      </c>
      <c r="J2630" s="10" t="s">
        <v>8639</v>
      </c>
      <c r="K2630" t="s">
        <v>39</v>
      </c>
      <c r="L2630" t="s">
        <v>8640</v>
      </c>
      <c r="M2630" t="s">
        <v>89</v>
      </c>
      <c r="N2630" t="s">
        <v>83</v>
      </c>
      <c r="O2630" s="11">
        <v>45078.7481828704</v>
      </c>
      <c r="P2630" s="11">
        <v>45078.0544328704</v>
      </c>
      <c r="Q2630">
        <v>2</v>
      </c>
    </row>
    <row r="2631" ht="409.5" spans="1:17">
      <c r="A2631">
        <v>2630</v>
      </c>
      <c r="B2631" t="s">
        <v>8641</v>
      </c>
      <c r="C2631" t="s">
        <v>8642</v>
      </c>
      <c r="D2631">
        <v>69</v>
      </c>
      <c r="E2631" t="s">
        <v>29</v>
      </c>
      <c r="F2631" t="s">
        <v>173</v>
      </c>
      <c r="G2631" s="9">
        <v>44173</v>
      </c>
      <c r="H2631" t="s">
        <v>45</v>
      </c>
      <c r="I2631" t="s">
        <v>59</v>
      </c>
      <c r="J2631" s="10" t="s">
        <v>8643</v>
      </c>
      <c r="K2631" t="s">
        <v>39</v>
      </c>
      <c r="L2631" t="s">
        <v>8644</v>
      </c>
      <c r="M2631" t="s">
        <v>25</v>
      </c>
      <c r="N2631" t="s">
        <v>33</v>
      </c>
      <c r="O2631" s="11">
        <v>45078.592650463</v>
      </c>
      <c r="P2631" s="11">
        <v>45078.7829282407</v>
      </c>
      <c r="Q2631">
        <v>5</v>
      </c>
    </row>
    <row r="2632" spans="1:17">
      <c r="A2632">
        <v>2631</v>
      </c>
      <c r="B2632" t="s">
        <v>8645</v>
      </c>
      <c r="C2632" t="s">
        <v>8646</v>
      </c>
      <c r="D2632">
        <v>45</v>
      </c>
      <c r="E2632" t="s">
        <v>19</v>
      </c>
      <c r="F2632" t="s">
        <v>431</v>
      </c>
      <c r="G2632" s="9">
        <v>44314</v>
      </c>
      <c r="H2632" t="s">
        <v>66</v>
      </c>
      <c r="I2632" t="s">
        <v>150</v>
      </c>
      <c r="J2632" t="s">
        <v>8647</v>
      </c>
      <c r="K2632" t="s">
        <v>39</v>
      </c>
      <c r="L2632" t="s">
        <v>8648</v>
      </c>
      <c r="M2632" t="s">
        <v>89</v>
      </c>
      <c r="N2632" t="s">
        <v>33</v>
      </c>
      <c r="O2632" s="11">
        <v>45078.855162037</v>
      </c>
      <c r="P2632" s="11">
        <v>45078.5072453704</v>
      </c>
      <c r="Q2632">
        <v>3</v>
      </c>
    </row>
    <row r="2633" ht="409.5" spans="1:15">
      <c r="A2633">
        <v>2632</v>
      </c>
      <c r="B2633" t="s">
        <v>8649</v>
      </c>
      <c r="C2633" t="s">
        <v>8650</v>
      </c>
      <c r="D2633">
        <v>66</v>
      </c>
      <c r="E2633" t="s">
        <v>29</v>
      </c>
      <c r="F2633" t="s">
        <v>699</v>
      </c>
      <c r="G2633" s="9">
        <v>43856</v>
      </c>
      <c r="H2633" t="s">
        <v>21</v>
      </c>
      <c r="I2633" t="s">
        <v>46</v>
      </c>
      <c r="J2633" s="10" t="s">
        <v>8651</v>
      </c>
      <c r="K2633" t="s">
        <v>24</v>
      </c>
      <c r="M2633" t="s">
        <v>89</v>
      </c>
      <c r="N2633" t="s">
        <v>83</v>
      </c>
      <c r="O2633" s="11">
        <v>45078.370462963</v>
      </c>
    </row>
    <row r="2634" spans="1:14">
      <c r="A2634">
        <v>2633</v>
      </c>
      <c r="B2634" t="s">
        <v>8652</v>
      </c>
      <c r="C2634" t="s">
        <v>8653</v>
      </c>
      <c r="D2634">
        <v>62</v>
      </c>
      <c r="E2634" t="s">
        <v>58</v>
      </c>
      <c r="F2634" t="s">
        <v>157</v>
      </c>
      <c r="G2634" s="9">
        <v>44088</v>
      </c>
      <c r="H2634" t="s">
        <v>59</v>
      </c>
      <c r="I2634" t="s">
        <v>59</v>
      </c>
      <c r="J2634" t="s">
        <v>8654</v>
      </c>
      <c r="K2634" t="s">
        <v>62</v>
      </c>
      <c r="M2634" t="s">
        <v>89</v>
      </c>
      <c r="N2634" t="s">
        <v>83</v>
      </c>
    </row>
    <row r="2635" spans="1:14">
      <c r="A2635">
        <v>2634</v>
      </c>
      <c r="B2635" t="s">
        <v>8655</v>
      </c>
      <c r="C2635" t="s">
        <v>8656</v>
      </c>
      <c r="D2635">
        <v>36</v>
      </c>
      <c r="E2635" t="s">
        <v>29</v>
      </c>
      <c r="F2635" t="s">
        <v>655</v>
      </c>
      <c r="G2635" s="9">
        <v>44061</v>
      </c>
      <c r="H2635" t="s">
        <v>66</v>
      </c>
      <c r="I2635" t="s">
        <v>67</v>
      </c>
      <c r="J2635" t="s">
        <v>8657</v>
      </c>
      <c r="K2635" t="s">
        <v>62</v>
      </c>
      <c r="M2635" t="s">
        <v>89</v>
      </c>
      <c r="N2635" t="s">
        <v>83</v>
      </c>
    </row>
    <row r="2636" spans="1:14">
      <c r="A2636">
        <v>2635</v>
      </c>
      <c r="B2636" t="s">
        <v>8658</v>
      </c>
      <c r="C2636" t="s">
        <v>8659</v>
      </c>
      <c r="D2636">
        <v>25</v>
      </c>
      <c r="E2636" t="s">
        <v>58</v>
      </c>
      <c r="F2636" t="s">
        <v>161</v>
      </c>
      <c r="G2636" s="9">
        <v>44420</v>
      </c>
      <c r="H2636" t="s">
        <v>66</v>
      </c>
      <c r="I2636" t="s">
        <v>141</v>
      </c>
      <c r="J2636" t="s">
        <v>8660</v>
      </c>
      <c r="K2636" t="s">
        <v>62</v>
      </c>
      <c r="M2636" t="s">
        <v>143</v>
      </c>
      <c r="N2636" t="s">
        <v>26</v>
      </c>
    </row>
    <row r="2637" ht="409.5" spans="1:14">
      <c r="A2637">
        <v>2636</v>
      </c>
      <c r="B2637" t="s">
        <v>8661</v>
      </c>
      <c r="C2637" t="s">
        <v>8662</v>
      </c>
      <c r="D2637">
        <v>30</v>
      </c>
      <c r="E2637" t="s">
        <v>58</v>
      </c>
      <c r="F2637" t="s">
        <v>134</v>
      </c>
      <c r="G2637" s="9">
        <v>44399</v>
      </c>
      <c r="H2637" t="s">
        <v>59</v>
      </c>
      <c r="I2637" t="s">
        <v>93</v>
      </c>
      <c r="J2637" s="10" t="s">
        <v>8663</v>
      </c>
      <c r="K2637" t="s">
        <v>62</v>
      </c>
      <c r="M2637" t="s">
        <v>143</v>
      </c>
      <c r="N2637" t="s">
        <v>26</v>
      </c>
    </row>
    <row r="2638" ht="409.5" spans="1:17">
      <c r="A2638">
        <v>2637</v>
      </c>
      <c r="B2638" t="s">
        <v>8664</v>
      </c>
      <c r="C2638" t="s">
        <v>8665</v>
      </c>
      <c r="D2638">
        <v>64</v>
      </c>
      <c r="E2638" t="s">
        <v>19</v>
      </c>
      <c r="F2638" t="s">
        <v>699</v>
      </c>
      <c r="G2638" s="9">
        <v>44185</v>
      </c>
      <c r="H2638" t="s">
        <v>45</v>
      </c>
      <c r="I2638" t="s">
        <v>141</v>
      </c>
      <c r="J2638" s="10" t="s">
        <v>8666</v>
      </c>
      <c r="K2638" t="s">
        <v>39</v>
      </c>
      <c r="L2638" t="s">
        <v>8667</v>
      </c>
      <c r="M2638" t="s">
        <v>143</v>
      </c>
      <c r="N2638" t="s">
        <v>26</v>
      </c>
      <c r="O2638" s="11">
        <v>45078.9191435185</v>
      </c>
      <c r="P2638" s="11">
        <v>45078.5142824074</v>
      </c>
      <c r="Q2638">
        <v>3</v>
      </c>
    </row>
    <row r="2639" spans="1:17">
      <c r="A2639">
        <v>2638</v>
      </c>
      <c r="B2639" t="s">
        <v>8668</v>
      </c>
      <c r="C2639" t="s">
        <v>8669</v>
      </c>
      <c r="D2639">
        <v>55</v>
      </c>
      <c r="E2639" t="s">
        <v>29</v>
      </c>
      <c r="F2639" t="s">
        <v>219</v>
      </c>
      <c r="G2639" s="9">
        <v>44372</v>
      </c>
      <c r="H2639" t="s">
        <v>67</v>
      </c>
      <c r="I2639" t="s">
        <v>150</v>
      </c>
      <c r="J2639" t="s">
        <v>8670</v>
      </c>
      <c r="K2639" t="s">
        <v>39</v>
      </c>
      <c r="L2639" t="s">
        <v>8671</v>
      </c>
      <c r="M2639" t="s">
        <v>41</v>
      </c>
      <c r="N2639" t="s">
        <v>26</v>
      </c>
      <c r="O2639" s="11">
        <v>45078.7240162037</v>
      </c>
      <c r="P2639" s="11">
        <v>45078.6629050926</v>
      </c>
      <c r="Q2639">
        <v>2</v>
      </c>
    </row>
    <row r="2640" spans="1:17">
      <c r="A2640">
        <v>2639</v>
      </c>
      <c r="B2640" t="s">
        <v>8672</v>
      </c>
      <c r="C2640" t="s">
        <v>8673</v>
      </c>
      <c r="D2640">
        <v>51</v>
      </c>
      <c r="E2640" t="s">
        <v>19</v>
      </c>
      <c r="F2640" t="s">
        <v>207</v>
      </c>
      <c r="G2640" s="9">
        <v>43967</v>
      </c>
      <c r="H2640" t="s">
        <v>67</v>
      </c>
      <c r="I2640" t="s">
        <v>77</v>
      </c>
      <c r="J2640" t="s">
        <v>8674</v>
      </c>
      <c r="K2640" t="s">
        <v>39</v>
      </c>
      <c r="L2640" t="s">
        <v>8675</v>
      </c>
      <c r="M2640" t="s">
        <v>25</v>
      </c>
      <c r="N2640" t="s">
        <v>55</v>
      </c>
      <c r="O2640" s="11">
        <v>45078.0754166667</v>
      </c>
      <c r="P2640" s="11">
        <v>45078.7358333333</v>
      </c>
      <c r="Q2640">
        <v>1</v>
      </c>
    </row>
    <row r="2641" ht="409.5" spans="1:14">
      <c r="A2641">
        <v>2640</v>
      </c>
      <c r="B2641" t="s">
        <v>8676</v>
      </c>
      <c r="C2641" t="s">
        <v>8677</v>
      </c>
      <c r="D2641">
        <v>25</v>
      </c>
      <c r="E2641" t="s">
        <v>29</v>
      </c>
      <c r="F2641" t="s">
        <v>81</v>
      </c>
      <c r="G2641" s="9">
        <v>44002</v>
      </c>
      <c r="H2641" t="s">
        <v>59</v>
      </c>
      <c r="I2641" t="s">
        <v>177</v>
      </c>
      <c r="J2641" s="10" t="s">
        <v>8678</v>
      </c>
      <c r="K2641" t="s">
        <v>62</v>
      </c>
      <c r="M2641" t="s">
        <v>41</v>
      </c>
      <c r="N2641" t="s">
        <v>83</v>
      </c>
    </row>
    <row r="2642" ht="409.5" spans="1:14">
      <c r="A2642">
        <v>2641</v>
      </c>
      <c r="B2642" t="s">
        <v>8679</v>
      </c>
      <c r="C2642" t="s">
        <v>8680</v>
      </c>
      <c r="D2642">
        <v>40</v>
      </c>
      <c r="E2642" t="s">
        <v>29</v>
      </c>
      <c r="F2642" t="s">
        <v>65</v>
      </c>
      <c r="G2642" s="9">
        <v>44385</v>
      </c>
      <c r="H2642" t="s">
        <v>45</v>
      </c>
      <c r="I2642" t="s">
        <v>72</v>
      </c>
      <c r="J2642" s="10" t="s">
        <v>8681</v>
      </c>
      <c r="K2642" t="s">
        <v>62</v>
      </c>
      <c r="M2642" t="s">
        <v>89</v>
      </c>
      <c r="N2642" t="s">
        <v>33</v>
      </c>
    </row>
    <row r="2643" ht="409.5" spans="1:14">
      <c r="A2643">
        <v>2642</v>
      </c>
      <c r="B2643" t="s">
        <v>8682</v>
      </c>
      <c r="C2643" t="s">
        <v>8683</v>
      </c>
      <c r="D2643">
        <v>33</v>
      </c>
      <c r="E2643" t="s">
        <v>58</v>
      </c>
      <c r="F2643" t="s">
        <v>655</v>
      </c>
      <c r="G2643" s="9">
        <v>44300</v>
      </c>
      <c r="H2643" t="s">
        <v>45</v>
      </c>
      <c r="I2643" t="s">
        <v>141</v>
      </c>
      <c r="J2643" s="10" t="s">
        <v>8684</v>
      </c>
      <c r="K2643" t="s">
        <v>62</v>
      </c>
      <c r="M2643" t="s">
        <v>89</v>
      </c>
      <c r="N2643" t="s">
        <v>55</v>
      </c>
    </row>
    <row r="2644" ht="409.5" spans="1:15">
      <c r="A2644">
        <v>2643</v>
      </c>
      <c r="B2644" t="s">
        <v>8685</v>
      </c>
      <c r="C2644" t="s">
        <v>8686</v>
      </c>
      <c r="D2644">
        <v>25</v>
      </c>
      <c r="E2644" t="s">
        <v>19</v>
      </c>
      <c r="F2644" t="s">
        <v>421</v>
      </c>
      <c r="G2644" s="9">
        <v>44145</v>
      </c>
      <c r="H2644" t="s">
        <v>66</v>
      </c>
      <c r="I2644" t="s">
        <v>67</v>
      </c>
      <c r="J2644" s="10" t="s">
        <v>8687</v>
      </c>
      <c r="K2644" t="s">
        <v>24</v>
      </c>
      <c r="M2644" t="s">
        <v>41</v>
      </c>
      <c r="N2644" t="s">
        <v>33</v>
      </c>
      <c r="O2644" s="11">
        <v>45078.6678587963</v>
      </c>
    </row>
    <row r="2645" ht="390" spans="1:17">
      <c r="A2645">
        <v>2644</v>
      </c>
      <c r="B2645" t="s">
        <v>8688</v>
      </c>
      <c r="C2645" t="s">
        <v>8689</v>
      </c>
      <c r="D2645">
        <v>46</v>
      </c>
      <c r="E2645" t="s">
        <v>19</v>
      </c>
      <c r="F2645" t="s">
        <v>456</v>
      </c>
      <c r="G2645" s="9">
        <v>44411</v>
      </c>
      <c r="H2645" t="s">
        <v>45</v>
      </c>
      <c r="I2645" t="s">
        <v>77</v>
      </c>
      <c r="J2645" s="10" t="s">
        <v>8690</v>
      </c>
      <c r="K2645" t="s">
        <v>39</v>
      </c>
      <c r="L2645" t="s">
        <v>8691</v>
      </c>
      <c r="M2645" t="s">
        <v>89</v>
      </c>
      <c r="N2645" t="s">
        <v>33</v>
      </c>
      <c r="O2645" s="11">
        <v>45078.3435763889</v>
      </c>
      <c r="P2645" s="11">
        <v>45078.1789930556</v>
      </c>
      <c r="Q2645">
        <v>3</v>
      </c>
    </row>
    <row r="2646" spans="1:17">
      <c r="A2646">
        <v>2645</v>
      </c>
      <c r="B2646" t="s">
        <v>8692</v>
      </c>
      <c r="C2646" t="s">
        <v>8693</v>
      </c>
      <c r="D2646">
        <v>31</v>
      </c>
      <c r="E2646" t="s">
        <v>58</v>
      </c>
      <c r="F2646" t="s">
        <v>655</v>
      </c>
      <c r="G2646" s="9">
        <v>44232</v>
      </c>
      <c r="H2646" t="s">
        <v>66</v>
      </c>
      <c r="I2646" t="s">
        <v>46</v>
      </c>
      <c r="J2646" t="s">
        <v>357</v>
      </c>
      <c r="K2646" t="s">
        <v>39</v>
      </c>
      <c r="L2646" t="s">
        <v>8694</v>
      </c>
      <c r="M2646" t="s">
        <v>143</v>
      </c>
      <c r="N2646" t="s">
        <v>26</v>
      </c>
      <c r="O2646" s="11">
        <v>45078.7609375</v>
      </c>
      <c r="P2646" s="11">
        <v>45078.7817708333</v>
      </c>
      <c r="Q2646">
        <v>1</v>
      </c>
    </row>
    <row r="2647" ht="409.5" spans="1:17">
      <c r="A2647">
        <v>2646</v>
      </c>
      <c r="B2647" t="s">
        <v>8695</v>
      </c>
      <c r="C2647" t="s">
        <v>8696</v>
      </c>
      <c r="D2647">
        <v>62</v>
      </c>
      <c r="E2647" t="s">
        <v>58</v>
      </c>
      <c r="F2647" t="s">
        <v>421</v>
      </c>
      <c r="G2647" s="9">
        <v>44176</v>
      </c>
      <c r="H2647" t="s">
        <v>66</v>
      </c>
      <c r="I2647" t="s">
        <v>31</v>
      </c>
      <c r="J2647" s="10" t="s">
        <v>8697</v>
      </c>
      <c r="K2647" t="s">
        <v>39</v>
      </c>
      <c r="L2647" t="s">
        <v>8698</v>
      </c>
      <c r="M2647" t="s">
        <v>41</v>
      </c>
      <c r="N2647" t="s">
        <v>26</v>
      </c>
      <c r="O2647" s="11">
        <v>45078.7915046296</v>
      </c>
      <c r="P2647" s="11">
        <v>45078.9345601852</v>
      </c>
      <c r="Q2647">
        <v>3</v>
      </c>
    </row>
    <row r="2648" ht="409.5" spans="1:14">
      <c r="A2648">
        <v>2647</v>
      </c>
      <c r="B2648" t="s">
        <v>8699</v>
      </c>
      <c r="C2648" t="s">
        <v>8700</v>
      </c>
      <c r="D2648">
        <v>25</v>
      </c>
      <c r="E2648" t="s">
        <v>29</v>
      </c>
      <c r="F2648" t="s">
        <v>317</v>
      </c>
      <c r="G2648" s="9">
        <v>44538</v>
      </c>
      <c r="H2648" t="s">
        <v>67</v>
      </c>
      <c r="I2648" t="s">
        <v>99</v>
      </c>
      <c r="J2648" s="10" t="s">
        <v>8701</v>
      </c>
      <c r="K2648" t="s">
        <v>62</v>
      </c>
      <c r="M2648" t="s">
        <v>143</v>
      </c>
      <c r="N2648" t="s">
        <v>55</v>
      </c>
    </row>
    <row r="2649" spans="1:15">
      <c r="A2649">
        <v>2648</v>
      </c>
      <c r="B2649" t="s">
        <v>8702</v>
      </c>
      <c r="C2649" t="s">
        <v>8703</v>
      </c>
      <c r="D2649">
        <v>65</v>
      </c>
      <c r="E2649" t="s">
        <v>58</v>
      </c>
      <c r="F2649" t="s">
        <v>30</v>
      </c>
      <c r="G2649" s="9">
        <v>43859</v>
      </c>
      <c r="H2649" t="s">
        <v>67</v>
      </c>
      <c r="I2649" t="s">
        <v>31</v>
      </c>
      <c r="J2649" t="s">
        <v>8704</v>
      </c>
      <c r="K2649" t="s">
        <v>24</v>
      </c>
      <c r="M2649" t="s">
        <v>143</v>
      </c>
      <c r="N2649" t="s">
        <v>33</v>
      </c>
      <c r="O2649" s="11">
        <v>45078.4359606481</v>
      </c>
    </row>
    <row r="2650" ht="409.5" spans="1:17">
      <c r="A2650">
        <v>2649</v>
      </c>
      <c r="B2650" t="s">
        <v>8705</v>
      </c>
      <c r="C2650" t="s">
        <v>8706</v>
      </c>
      <c r="D2650">
        <v>31</v>
      </c>
      <c r="E2650" t="s">
        <v>29</v>
      </c>
      <c r="F2650" t="s">
        <v>207</v>
      </c>
      <c r="G2650" s="9">
        <v>44504</v>
      </c>
      <c r="H2650" t="s">
        <v>45</v>
      </c>
      <c r="I2650" t="s">
        <v>99</v>
      </c>
      <c r="J2650" s="10" t="s">
        <v>8707</v>
      </c>
      <c r="K2650" t="s">
        <v>39</v>
      </c>
      <c r="L2650" t="s">
        <v>8708</v>
      </c>
      <c r="M2650" t="s">
        <v>41</v>
      </c>
      <c r="N2650" t="s">
        <v>26</v>
      </c>
      <c r="O2650" s="11">
        <v>45077.97625</v>
      </c>
      <c r="P2650" s="11">
        <v>45078.9054166667</v>
      </c>
      <c r="Q2650">
        <v>4</v>
      </c>
    </row>
    <row r="2651" ht="409.5" spans="1:17">
      <c r="A2651">
        <v>2650</v>
      </c>
      <c r="B2651" t="s">
        <v>8709</v>
      </c>
      <c r="C2651" t="s">
        <v>8710</v>
      </c>
      <c r="D2651">
        <v>31</v>
      </c>
      <c r="E2651" t="s">
        <v>58</v>
      </c>
      <c r="F2651" t="s">
        <v>202</v>
      </c>
      <c r="G2651" s="9">
        <v>44199</v>
      </c>
      <c r="H2651" t="s">
        <v>66</v>
      </c>
      <c r="I2651" t="s">
        <v>113</v>
      </c>
      <c r="J2651" s="10" t="s">
        <v>8711</v>
      </c>
      <c r="K2651" t="s">
        <v>39</v>
      </c>
      <c r="L2651" t="s">
        <v>8712</v>
      </c>
      <c r="M2651" t="s">
        <v>89</v>
      </c>
      <c r="N2651" t="s">
        <v>26</v>
      </c>
      <c r="O2651" s="11">
        <v>45078.2915509259</v>
      </c>
      <c r="P2651" s="11">
        <v>45078.8137731481</v>
      </c>
      <c r="Q2651">
        <v>3</v>
      </c>
    </row>
    <row r="2652" ht="409.5" spans="1:17">
      <c r="A2652">
        <v>2651</v>
      </c>
      <c r="B2652" t="s">
        <v>8713</v>
      </c>
      <c r="C2652" t="s">
        <v>8714</v>
      </c>
      <c r="D2652">
        <v>32</v>
      </c>
      <c r="E2652" t="s">
        <v>58</v>
      </c>
      <c r="F2652" t="s">
        <v>76</v>
      </c>
      <c r="G2652" s="9">
        <v>44452</v>
      </c>
      <c r="H2652" t="s">
        <v>67</v>
      </c>
      <c r="I2652" t="s">
        <v>22</v>
      </c>
      <c r="J2652" s="10" t="s">
        <v>8715</v>
      </c>
      <c r="K2652" t="s">
        <v>39</v>
      </c>
      <c r="L2652" t="s">
        <v>8716</v>
      </c>
      <c r="M2652" t="s">
        <v>25</v>
      </c>
      <c r="N2652" t="s">
        <v>83</v>
      </c>
      <c r="O2652" s="11">
        <v>45078.5026851852</v>
      </c>
      <c r="P2652" s="11">
        <v>45078.0908796296</v>
      </c>
      <c r="Q2652">
        <v>1</v>
      </c>
    </row>
    <row r="2653" ht="360" spans="1:17">
      <c r="A2653">
        <v>2652</v>
      </c>
      <c r="B2653" t="s">
        <v>8717</v>
      </c>
      <c r="C2653" t="s">
        <v>8718</v>
      </c>
      <c r="D2653">
        <v>36</v>
      </c>
      <c r="E2653" t="s">
        <v>58</v>
      </c>
      <c r="F2653" t="s">
        <v>86</v>
      </c>
      <c r="G2653" s="9">
        <v>43961</v>
      </c>
      <c r="H2653" t="s">
        <v>67</v>
      </c>
      <c r="I2653" t="s">
        <v>72</v>
      </c>
      <c r="J2653" s="10" t="s">
        <v>8719</v>
      </c>
      <c r="K2653" t="s">
        <v>39</v>
      </c>
      <c r="L2653" t="s">
        <v>8720</v>
      </c>
      <c r="M2653" t="s">
        <v>25</v>
      </c>
      <c r="N2653" t="s">
        <v>55</v>
      </c>
      <c r="O2653" s="11">
        <v>45078.9311574074</v>
      </c>
      <c r="P2653" s="11">
        <v>45078.7887962963</v>
      </c>
      <c r="Q2653">
        <v>3</v>
      </c>
    </row>
    <row r="2654" spans="1:14">
      <c r="A2654">
        <v>2653</v>
      </c>
      <c r="B2654" t="s">
        <v>8721</v>
      </c>
      <c r="C2654" t="s">
        <v>8722</v>
      </c>
      <c r="D2654">
        <v>25</v>
      </c>
      <c r="E2654" t="s">
        <v>58</v>
      </c>
      <c r="F2654" t="s">
        <v>699</v>
      </c>
      <c r="G2654" s="9">
        <v>44373</v>
      </c>
      <c r="H2654" t="s">
        <v>21</v>
      </c>
      <c r="I2654" t="s">
        <v>67</v>
      </c>
      <c r="J2654" t="s">
        <v>8723</v>
      </c>
      <c r="K2654" t="s">
        <v>62</v>
      </c>
      <c r="M2654" t="s">
        <v>143</v>
      </c>
      <c r="N2654" t="s">
        <v>26</v>
      </c>
    </row>
    <row r="2655" spans="1:15">
      <c r="A2655">
        <v>2654</v>
      </c>
      <c r="B2655" t="s">
        <v>8724</v>
      </c>
      <c r="C2655" t="s">
        <v>8725</v>
      </c>
      <c r="D2655">
        <v>36</v>
      </c>
      <c r="E2655" t="s">
        <v>58</v>
      </c>
      <c r="F2655" t="s">
        <v>383</v>
      </c>
      <c r="G2655" s="9">
        <v>43935</v>
      </c>
      <c r="H2655" t="s">
        <v>67</v>
      </c>
      <c r="I2655" t="s">
        <v>31</v>
      </c>
      <c r="J2655" t="s">
        <v>357</v>
      </c>
      <c r="K2655" t="s">
        <v>24</v>
      </c>
      <c r="M2655" t="s">
        <v>89</v>
      </c>
      <c r="N2655" t="s">
        <v>55</v>
      </c>
      <c r="O2655" s="11">
        <v>45078.5429861111</v>
      </c>
    </row>
    <row r="2656" spans="1:14">
      <c r="A2656">
        <v>2655</v>
      </c>
      <c r="B2656" t="s">
        <v>8726</v>
      </c>
      <c r="C2656" t="s">
        <v>8727</v>
      </c>
      <c r="D2656">
        <v>46</v>
      </c>
      <c r="E2656" t="s">
        <v>29</v>
      </c>
      <c r="F2656" t="s">
        <v>157</v>
      </c>
      <c r="G2656" s="9">
        <v>43984</v>
      </c>
      <c r="H2656" t="s">
        <v>21</v>
      </c>
      <c r="I2656" t="s">
        <v>37</v>
      </c>
      <c r="J2656" t="s">
        <v>8728</v>
      </c>
      <c r="K2656" t="s">
        <v>62</v>
      </c>
      <c r="M2656" t="s">
        <v>41</v>
      </c>
      <c r="N2656" t="s">
        <v>26</v>
      </c>
    </row>
    <row r="2657" ht="409.5" spans="1:15">
      <c r="A2657">
        <v>2656</v>
      </c>
      <c r="B2657" t="s">
        <v>8729</v>
      </c>
      <c r="C2657" t="s">
        <v>8730</v>
      </c>
      <c r="D2657">
        <v>28</v>
      </c>
      <c r="E2657" t="s">
        <v>58</v>
      </c>
      <c r="F2657" t="s">
        <v>65</v>
      </c>
      <c r="G2657" s="9">
        <v>43831</v>
      </c>
      <c r="H2657" t="s">
        <v>59</v>
      </c>
      <c r="I2657" t="s">
        <v>72</v>
      </c>
      <c r="J2657" s="10" t="s">
        <v>8731</v>
      </c>
      <c r="K2657" t="s">
        <v>24</v>
      </c>
      <c r="M2657" t="s">
        <v>41</v>
      </c>
      <c r="N2657" t="s">
        <v>55</v>
      </c>
      <c r="O2657" s="11">
        <v>45078.6909143518</v>
      </c>
    </row>
    <row r="2658" ht="409.5" spans="1:17">
      <c r="A2658">
        <v>2657</v>
      </c>
      <c r="B2658" t="s">
        <v>8732</v>
      </c>
      <c r="C2658" t="s">
        <v>8733</v>
      </c>
      <c r="D2658">
        <v>18</v>
      </c>
      <c r="E2658" t="s">
        <v>58</v>
      </c>
      <c r="F2658" t="s">
        <v>207</v>
      </c>
      <c r="G2658" s="9">
        <v>44513</v>
      </c>
      <c r="H2658" t="s">
        <v>67</v>
      </c>
      <c r="I2658" t="s">
        <v>59</v>
      </c>
      <c r="J2658" s="10" t="s">
        <v>8734</v>
      </c>
      <c r="K2658" t="s">
        <v>39</v>
      </c>
      <c r="L2658" t="s">
        <v>8735</v>
      </c>
      <c r="M2658" t="s">
        <v>143</v>
      </c>
      <c r="N2658" t="s">
        <v>55</v>
      </c>
      <c r="O2658" s="11">
        <v>45078.0200925926</v>
      </c>
      <c r="P2658" s="11">
        <v>45078.1173148148</v>
      </c>
      <c r="Q2658">
        <v>5</v>
      </c>
    </row>
    <row r="2659" ht="409.5" spans="1:15">
      <c r="A2659">
        <v>2658</v>
      </c>
      <c r="B2659" t="s">
        <v>8736</v>
      </c>
      <c r="C2659" t="s">
        <v>8737</v>
      </c>
      <c r="D2659">
        <v>63</v>
      </c>
      <c r="E2659" t="s">
        <v>29</v>
      </c>
      <c r="F2659" t="s">
        <v>92</v>
      </c>
      <c r="G2659" s="9">
        <v>44291</v>
      </c>
      <c r="H2659" t="s">
        <v>45</v>
      </c>
      <c r="I2659" t="s">
        <v>60</v>
      </c>
      <c r="J2659" s="10" t="s">
        <v>8738</v>
      </c>
      <c r="K2659" t="s">
        <v>24</v>
      </c>
      <c r="M2659" t="s">
        <v>41</v>
      </c>
      <c r="N2659" t="s">
        <v>55</v>
      </c>
      <c r="O2659" s="11">
        <v>45078.9437268519</v>
      </c>
    </row>
    <row r="2660" ht="409.5" spans="1:14">
      <c r="A2660">
        <v>2659</v>
      </c>
      <c r="B2660" t="s">
        <v>8739</v>
      </c>
      <c r="C2660" t="s">
        <v>8740</v>
      </c>
      <c r="D2660">
        <v>41</v>
      </c>
      <c r="E2660" t="s">
        <v>29</v>
      </c>
      <c r="F2660" t="s">
        <v>397</v>
      </c>
      <c r="G2660" s="9">
        <v>44118</v>
      </c>
      <c r="H2660" t="s">
        <v>21</v>
      </c>
      <c r="I2660" t="s">
        <v>141</v>
      </c>
      <c r="J2660" s="10" t="s">
        <v>8741</v>
      </c>
      <c r="K2660" t="s">
        <v>62</v>
      </c>
      <c r="M2660" t="s">
        <v>143</v>
      </c>
      <c r="N2660" t="s">
        <v>33</v>
      </c>
    </row>
    <row r="2661" ht="409.5" spans="1:15">
      <c r="A2661">
        <v>2660</v>
      </c>
      <c r="B2661" t="s">
        <v>8742</v>
      </c>
      <c r="C2661" t="s">
        <v>8743</v>
      </c>
      <c r="D2661">
        <v>61</v>
      </c>
      <c r="E2661" t="s">
        <v>58</v>
      </c>
      <c r="F2661" t="s">
        <v>86</v>
      </c>
      <c r="G2661" s="9">
        <v>44524</v>
      </c>
      <c r="H2661" t="s">
        <v>66</v>
      </c>
      <c r="I2661" t="s">
        <v>113</v>
      </c>
      <c r="J2661" s="10" t="s">
        <v>8744</v>
      </c>
      <c r="K2661" t="s">
        <v>24</v>
      </c>
      <c r="M2661" t="s">
        <v>41</v>
      </c>
      <c r="N2661" t="s">
        <v>26</v>
      </c>
      <c r="O2661" s="11">
        <v>45078.9243171296</v>
      </c>
    </row>
    <row r="2662" ht="409.5" spans="1:17">
      <c r="A2662">
        <v>2661</v>
      </c>
      <c r="B2662" t="s">
        <v>8745</v>
      </c>
      <c r="C2662" t="s">
        <v>8746</v>
      </c>
      <c r="D2662">
        <v>28</v>
      </c>
      <c r="E2662" t="s">
        <v>58</v>
      </c>
      <c r="F2662" t="s">
        <v>117</v>
      </c>
      <c r="G2662" s="9">
        <v>44307</v>
      </c>
      <c r="H2662" t="s">
        <v>21</v>
      </c>
      <c r="I2662" t="s">
        <v>77</v>
      </c>
      <c r="J2662" s="10" t="s">
        <v>8747</v>
      </c>
      <c r="K2662" t="s">
        <v>39</v>
      </c>
      <c r="L2662" t="s">
        <v>8748</v>
      </c>
      <c r="M2662" t="s">
        <v>89</v>
      </c>
      <c r="N2662" t="s">
        <v>83</v>
      </c>
      <c r="O2662" s="11">
        <v>45078.782662037</v>
      </c>
      <c r="P2662" s="11">
        <v>45077.9521064815</v>
      </c>
      <c r="Q2662">
        <v>4</v>
      </c>
    </row>
    <row r="2663" spans="1:17">
      <c r="A2663">
        <v>2662</v>
      </c>
      <c r="B2663" t="s">
        <v>8749</v>
      </c>
      <c r="C2663" t="s">
        <v>8750</v>
      </c>
      <c r="D2663">
        <v>51</v>
      </c>
      <c r="E2663" t="s">
        <v>58</v>
      </c>
      <c r="F2663" t="s">
        <v>65</v>
      </c>
      <c r="G2663" s="9">
        <v>43867</v>
      </c>
      <c r="H2663" t="s">
        <v>59</v>
      </c>
      <c r="I2663" t="s">
        <v>77</v>
      </c>
      <c r="J2663" t="s">
        <v>8751</v>
      </c>
      <c r="K2663" t="s">
        <v>39</v>
      </c>
      <c r="L2663" t="s">
        <v>8752</v>
      </c>
      <c r="M2663" t="s">
        <v>41</v>
      </c>
      <c r="N2663" t="s">
        <v>83</v>
      </c>
      <c r="O2663" s="11">
        <v>45078.3791898148</v>
      </c>
      <c r="P2663" s="11">
        <v>45078.5236342593</v>
      </c>
      <c r="Q2663">
        <v>3</v>
      </c>
    </row>
    <row r="2664" ht="409.5" spans="1:15">
      <c r="A2664">
        <v>2663</v>
      </c>
      <c r="B2664" t="s">
        <v>8753</v>
      </c>
      <c r="C2664" t="s">
        <v>8754</v>
      </c>
      <c r="D2664">
        <v>28</v>
      </c>
      <c r="E2664" t="s">
        <v>29</v>
      </c>
      <c r="F2664" t="s">
        <v>161</v>
      </c>
      <c r="G2664" s="9">
        <v>44440</v>
      </c>
      <c r="H2664" t="s">
        <v>21</v>
      </c>
      <c r="I2664" t="s">
        <v>22</v>
      </c>
      <c r="J2664" s="10" t="s">
        <v>8755</v>
      </c>
      <c r="K2664" t="s">
        <v>24</v>
      </c>
      <c r="M2664" t="s">
        <v>41</v>
      </c>
      <c r="N2664" t="s">
        <v>55</v>
      </c>
      <c r="O2664" s="11">
        <v>45078.1083796296</v>
      </c>
    </row>
    <row r="2665" ht="409.5" spans="1:14">
      <c r="A2665">
        <v>2664</v>
      </c>
      <c r="B2665" t="s">
        <v>8756</v>
      </c>
      <c r="C2665" t="s">
        <v>8757</v>
      </c>
      <c r="D2665">
        <v>25</v>
      </c>
      <c r="E2665" t="s">
        <v>19</v>
      </c>
      <c r="F2665" t="s">
        <v>117</v>
      </c>
      <c r="G2665" s="9">
        <v>44209</v>
      </c>
      <c r="H2665" t="s">
        <v>21</v>
      </c>
      <c r="I2665" t="s">
        <v>60</v>
      </c>
      <c r="J2665" s="10" t="s">
        <v>8758</v>
      </c>
      <c r="K2665" t="s">
        <v>62</v>
      </c>
      <c r="M2665" t="s">
        <v>143</v>
      </c>
      <c r="N2665" t="s">
        <v>33</v>
      </c>
    </row>
    <row r="2666" ht="409.5" spans="1:15">
      <c r="A2666">
        <v>2665</v>
      </c>
      <c r="B2666" t="s">
        <v>8759</v>
      </c>
      <c r="C2666" t="s">
        <v>8760</v>
      </c>
      <c r="D2666">
        <v>46</v>
      </c>
      <c r="E2666" t="s">
        <v>29</v>
      </c>
      <c r="F2666" t="s">
        <v>397</v>
      </c>
      <c r="G2666" s="9">
        <v>44157</v>
      </c>
      <c r="H2666" t="s">
        <v>21</v>
      </c>
      <c r="I2666" t="s">
        <v>59</v>
      </c>
      <c r="J2666" s="10" t="s">
        <v>8761</v>
      </c>
      <c r="K2666" t="s">
        <v>24</v>
      </c>
      <c r="M2666" t="s">
        <v>89</v>
      </c>
      <c r="N2666" t="s">
        <v>26</v>
      </c>
      <c r="O2666" s="11">
        <v>45078.625775463</v>
      </c>
    </row>
    <row r="2667" ht="409.5" spans="1:15">
      <c r="A2667">
        <v>2666</v>
      </c>
      <c r="B2667" t="s">
        <v>8762</v>
      </c>
      <c r="C2667" t="s">
        <v>8763</v>
      </c>
      <c r="D2667">
        <v>56</v>
      </c>
      <c r="E2667" t="s">
        <v>19</v>
      </c>
      <c r="F2667" t="s">
        <v>107</v>
      </c>
      <c r="G2667" s="9">
        <v>44339</v>
      </c>
      <c r="H2667" t="s">
        <v>59</v>
      </c>
      <c r="I2667" t="s">
        <v>177</v>
      </c>
      <c r="J2667" s="10" t="s">
        <v>8764</v>
      </c>
      <c r="K2667" t="s">
        <v>24</v>
      </c>
      <c r="M2667" t="s">
        <v>143</v>
      </c>
      <c r="N2667" t="s">
        <v>55</v>
      </c>
      <c r="O2667" s="11">
        <v>45078.6077430556</v>
      </c>
    </row>
    <row r="2668" spans="1:14">
      <c r="A2668">
        <v>2667</v>
      </c>
      <c r="B2668" t="s">
        <v>8765</v>
      </c>
      <c r="C2668" t="s">
        <v>8766</v>
      </c>
      <c r="D2668">
        <v>48</v>
      </c>
      <c r="E2668" t="s">
        <v>19</v>
      </c>
      <c r="F2668" t="s">
        <v>339</v>
      </c>
      <c r="G2668" s="9">
        <v>43862</v>
      </c>
      <c r="H2668" t="s">
        <v>45</v>
      </c>
      <c r="I2668" t="s">
        <v>37</v>
      </c>
      <c r="J2668" t="s">
        <v>8767</v>
      </c>
      <c r="K2668" t="s">
        <v>62</v>
      </c>
      <c r="M2668" t="s">
        <v>41</v>
      </c>
      <c r="N2668" t="s">
        <v>26</v>
      </c>
    </row>
    <row r="2669" spans="1:14">
      <c r="A2669">
        <v>2668</v>
      </c>
      <c r="B2669" t="s">
        <v>8768</v>
      </c>
      <c r="C2669" t="s">
        <v>2603</v>
      </c>
      <c r="D2669">
        <v>19</v>
      </c>
      <c r="E2669" t="s">
        <v>29</v>
      </c>
      <c r="F2669" t="s">
        <v>286</v>
      </c>
      <c r="G2669" s="9">
        <v>43964</v>
      </c>
      <c r="H2669" t="s">
        <v>67</v>
      </c>
      <c r="I2669" t="s">
        <v>46</v>
      </c>
      <c r="J2669" t="s">
        <v>8769</v>
      </c>
      <c r="K2669" t="s">
        <v>62</v>
      </c>
      <c r="M2669" t="s">
        <v>89</v>
      </c>
      <c r="N2669" t="s">
        <v>83</v>
      </c>
    </row>
    <row r="2670" ht="409.5" spans="1:14">
      <c r="A2670">
        <v>2669</v>
      </c>
      <c r="B2670" t="s">
        <v>8770</v>
      </c>
      <c r="C2670" t="s">
        <v>8771</v>
      </c>
      <c r="D2670">
        <v>21</v>
      </c>
      <c r="E2670" t="s">
        <v>58</v>
      </c>
      <c r="F2670" t="s">
        <v>219</v>
      </c>
      <c r="G2670" s="9">
        <v>44265</v>
      </c>
      <c r="H2670" t="s">
        <v>21</v>
      </c>
      <c r="I2670" t="s">
        <v>22</v>
      </c>
      <c r="J2670" s="10" t="s">
        <v>8772</v>
      </c>
      <c r="K2670" t="s">
        <v>62</v>
      </c>
      <c r="M2670" t="s">
        <v>89</v>
      </c>
      <c r="N2670" t="s">
        <v>33</v>
      </c>
    </row>
    <row r="2671" ht="409.5" spans="1:15">
      <c r="A2671">
        <v>2670</v>
      </c>
      <c r="B2671" t="s">
        <v>8773</v>
      </c>
      <c r="C2671" t="s">
        <v>8774</v>
      </c>
      <c r="D2671">
        <v>50</v>
      </c>
      <c r="E2671" t="s">
        <v>29</v>
      </c>
      <c r="F2671" t="s">
        <v>242</v>
      </c>
      <c r="G2671" s="9">
        <v>44033</v>
      </c>
      <c r="H2671" t="s">
        <v>21</v>
      </c>
      <c r="I2671" t="s">
        <v>46</v>
      </c>
      <c r="J2671" s="10" t="s">
        <v>8775</v>
      </c>
      <c r="K2671" t="s">
        <v>24</v>
      </c>
      <c r="M2671" t="s">
        <v>25</v>
      </c>
      <c r="N2671" t="s">
        <v>33</v>
      </c>
      <c r="O2671" s="11">
        <v>45077.9723958333</v>
      </c>
    </row>
    <row r="2672" ht="409.5" spans="1:17">
      <c r="A2672">
        <v>2671</v>
      </c>
      <c r="B2672" t="s">
        <v>8776</v>
      </c>
      <c r="C2672" t="s">
        <v>8777</v>
      </c>
      <c r="D2672">
        <v>57</v>
      </c>
      <c r="E2672" t="s">
        <v>58</v>
      </c>
      <c r="F2672" t="s">
        <v>86</v>
      </c>
      <c r="G2672" s="9">
        <v>44503</v>
      </c>
      <c r="H2672" t="s">
        <v>59</v>
      </c>
      <c r="I2672" t="s">
        <v>67</v>
      </c>
      <c r="J2672" s="10" t="s">
        <v>8778</v>
      </c>
      <c r="K2672" t="s">
        <v>39</v>
      </c>
      <c r="L2672" t="s">
        <v>8779</v>
      </c>
      <c r="M2672" t="s">
        <v>143</v>
      </c>
      <c r="N2672" t="s">
        <v>83</v>
      </c>
      <c r="O2672" s="11">
        <v>45078.1411574074</v>
      </c>
      <c r="P2672" s="11">
        <v>45078.0689351852</v>
      </c>
      <c r="Q2672">
        <v>2</v>
      </c>
    </row>
    <row r="2673" spans="1:15">
      <c r="A2673">
        <v>2672</v>
      </c>
      <c r="B2673" t="s">
        <v>8780</v>
      </c>
      <c r="C2673" t="s">
        <v>8781</v>
      </c>
      <c r="D2673">
        <v>45</v>
      </c>
      <c r="E2673" t="s">
        <v>19</v>
      </c>
      <c r="F2673" t="s">
        <v>103</v>
      </c>
      <c r="G2673" s="9">
        <v>44350</v>
      </c>
      <c r="H2673" t="s">
        <v>66</v>
      </c>
      <c r="I2673" t="s">
        <v>177</v>
      </c>
      <c r="J2673" t="s">
        <v>8782</v>
      </c>
      <c r="K2673" t="s">
        <v>24</v>
      </c>
      <c r="M2673" t="s">
        <v>143</v>
      </c>
      <c r="N2673" t="s">
        <v>33</v>
      </c>
      <c r="O2673" s="11">
        <v>45078.640474537</v>
      </c>
    </row>
    <row r="2674" ht="405" spans="1:15">
      <c r="A2674">
        <v>2673</v>
      </c>
      <c r="B2674" t="s">
        <v>8783</v>
      </c>
      <c r="C2674" t="s">
        <v>8784</v>
      </c>
      <c r="D2674">
        <v>59</v>
      </c>
      <c r="E2674" t="s">
        <v>29</v>
      </c>
      <c r="F2674" t="s">
        <v>317</v>
      </c>
      <c r="G2674" s="9">
        <v>43924</v>
      </c>
      <c r="H2674" t="s">
        <v>67</v>
      </c>
      <c r="I2674" t="s">
        <v>72</v>
      </c>
      <c r="J2674" s="10" t="s">
        <v>8785</v>
      </c>
      <c r="K2674" t="s">
        <v>24</v>
      </c>
      <c r="M2674" t="s">
        <v>41</v>
      </c>
      <c r="N2674" t="s">
        <v>26</v>
      </c>
      <c r="O2674" s="11">
        <v>45078.7016087963</v>
      </c>
    </row>
    <row r="2675" ht="409.5" spans="1:17">
      <c r="A2675">
        <v>2674</v>
      </c>
      <c r="B2675" t="s">
        <v>8786</v>
      </c>
      <c r="C2675" t="s">
        <v>8787</v>
      </c>
      <c r="D2675">
        <v>62</v>
      </c>
      <c r="E2675" t="s">
        <v>58</v>
      </c>
      <c r="F2675" t="s">
        <v>655</v>
      </c>
      <c r="G2675" s="9">
        <v>44056</v>
      </c>
      <c r="H2675" t="s">
        <v>67</v>
      </c>
      <c r="I2675" t="s">
        <v>177</v>
      </c>
      <c r="J2675" s="10" t="s">
        <v>8788</v>
      </c>
      <c r="K2675" t="s">
        <v>39</v>
      </c>
      <c r="L2675" t="s">
        <v>8789</v>
      </c>
      <c r="M2675" t="s">
        <v>143</v>
      </c>
      <c r="N2675" t="s">
        <v>83</v>
      </c>
      <c r="O2675" s="11">
        <v>45078.3557986111</v>
      </c>
      <c r="P2675" s="11">
        <v>45078.0446875</v>
      </c>
      <c r="Q2675">
        <v>1</v>
      </c>
    </row>
    <row r="2676" ht="409.5" spans="1:15">
      <c r="A2676">
        <v>2675</v>
      </c>
      <c r="B2676" t="s">
        <v>8790</v>
      </c>
      <c r="C2676" t="s">
        <v>8791</v>
      </c>
      <c r="D2676">
        <v>52</v>
      </c>
      <c r="E2676" t="s">
        <v>19</v>
      </c>
      <c r="F2676" t="s">
        <v>485</v>
      </c>
      <c r="G2676" s="9">
        <v>43926</v>
      </c>
      <c r="H2676" t="s">
        <v>21</v>
      </c>
      <c r="I2676" t="s">
        <v>72</v>
      </c>
      <c r="J2676" s="10" t="s">
        <v>8792</v>
      </c>
      <c r="K2676" t="s">
        <v>24</v>
      </c>
      <c r="M2676" t="s">
        <v>25</v>
      </c>
      <c r="N2676" t="s">
        <v>33</v>
      </c>
      <c r="O2676" s="11">
        <v>45078.3329050926</v>
      </c>
    </row>
    <row r="2677" ht="390" spans="1:14">
      <c r="A2677">
        <v>2676</v>
      </c>
      <c r="B2677" t="s">
        <v>8793</v>
      </c>
      <c r="C2677" t="s">
        <v>8794</v>
      </c>
      <c r="D2677">
        <v>58</v>
      </c>
      <c r="E2677" t="s">
        <v>58</v>
      </c>
      <c r="F2677" t="s">
        <v>125</v>
      </c>
      <c r="G2677" s="9">
        <v>44544</v>
      </c>
      <c r="H2677" t="s">
        <v>21</v>
      </c>
      <c r="I2677" t="s">
        <v>52</v>
      </c>
      <c r="J2677" s="10" t="s">
        <v>8795</v>
      </c>
      <c r="K2677" t="s">
        <v>62</v>
      </c>
      <c r="M2677" t="s">
        <v>143</v>
      </c>
      <c r="N2677" t="s">
        <v>83</v>
      </c>
    </row>
    <row r="2678" ht="409.5" spans="1:14">
      <c r="A2678">
        <v>2677</v>
      </c>
      <c r="B2678" t="s">
        <v>8796</v>
      </c>
      <c r="C2678" t="s">
        <v>8797</v>
      </c>
      <c r="D2678">
        <v>69</v>
      </c>
      <c r="E2678" t="s">
        <v>29</v>
      </c>
      <c r="F2678" t="s">
        <v>76</v>
      </c>
      <c r="G2678" s="9">
        <v>43991</v>
      </c>
      <c r="H2678" t="s">
        <v>59</v>
      </c>
      <c r="I2678" t="s">
        <v>59</v>
      </c>
      <c r="J2678" s="10" t="s">
        <v>8798</v>
      </c>
      <c r="K2678" t="s">
        <v>62</v>
      </c>
      <c r="M2678" t="s">
        <v>89</v>
      </c>
      <c r="N2678" t="s">
        <v>26</v>
      </c>
    </row>
    <row r="2679" ht="409.5" spans="1:14">
      <c r="A2679">
        <v>2678</v>
      </c>
      <c r="B2679" t="s">
        <v>8799</v>
      </c>
      <c r="C2679" t="s">
        <v>8800</v>
      </c>
      <c r="D2679">
        <v>65</v>
      </c>
      <c r="E2679" t="s">
        <v>58</v>
      </c>
      <c r="F2679" t="s">
        <v>211</v>
      </c>
      <c r="G2679" s="9">
        <v>44409</v>
      </c>
      <c r="H2679" t="s">
        <v>45</v>
      </c>
      <c r="I2679" t="s">
        <v>22</v>
      </c>
      <c r="J2679" s="10" t="s">
        <v>8801</v>
      </c>
      <c r="K2679" t="s">
        <v>62</v>
      </c>
      <c r="M2679" t="s">
        <v>41</v>
      </c>
      <c r="N2679" t="s">
        <v>26</v>
      </c>
    </row>
    <row r="2680" ht="409.5" spans="1:17">
      <c r="A2680">
        <v>2679</v>
      </c>
      <c r="B2680" t="s">
        <v>8802</v>
      </c>
      <c r="C2680" t="s">
        <v>8803</v>
      </c>
      <c r="D2680">
        <v>69</v>
      </c>
      <c r="E2680" t="s">
        <v>19</v>
      </c>
      <c r="F2680" t="s">
        <v>223</v>
      </c>
      <c r="G2680" s="9">
        <v>44375</v>
      </c>
      <c r="H2680" t="s">
        <v>21</v>
      </c>
      <c r="I2680" t="s">
        <v>177</v>
      </c>
      <c r="J2680" s="10" t="s">
        <v>8804</v>
      </c>
      <c r="K2680" t="s">
        <v>39</v>
      </c>
      <c r="L2680" t="s">
        <v>8805</v>
      </c>
      <c r="M2680" t="s">
        <v>25</v>
      </c>
      <c r="N2680" t="s">
        <v>55</v>
      </c>
      <c r="O2680" s="11">
        <v>45077.9669791667</v>
      </c>
      <c r="P2680" s="11">
        <v>45078.5829513889</v>
      </c>
      <c r="Q2680">
        <v>3</v>
      </c>
    </row>
    <row r="2681" ht="409.5" spans="1:17">
      <c r="A2681">
        <v>2680</v>
      </c>
      <c r="B2681" t="s">
        <v>8806</v>
      </c>
      <c r="C2681" t="s">
        <v>8807</v>
      </c>
      <c r="D2681">
        <v>63</v>
      </c>
      <c r="E2681" t="s">
        <v>19</v>
      </c>
      <c r="F2681" t="s">
        <v>103</v>
      </c>
      <c r="G2681" s="9">
        <v>44147</v>
      </c>
      <c r="H2681" t="s">
        <v>66</v>
      </c>
      <c r="I2681" t="s">
        <v>150</v>
      </c>
      <c r="J2681" s="10" t="s">
        <v>8808</v>
      </c>
      <c r="K2681" t="s">
        <v>39</v>
      </c>
      <c r="L2681" t="s">
        <v>8809</v>
      </c>
      <c r="M2681" t="s">
        <v>41</v>
      </c>
      <c r="N2681" t="s">
        <v>55</v>
      </c>
      <c r="O2681" s="11">
        <v>45078.3794907407</v>
      </c>
      <c r="P2681" s="11">
        <v>45078.8044907407</v>
      </c>
      <c r="Q2681">
        <v>3</v>
      </c>
    </row>
    <row r="2682" spans="1:14">
      <c r="A2682">
        <v>2681</v>
      </c>
      <c r="B2682" t="s">
        <v>8810</v>
      </c>
      <c r="C2682" t="s">
        <v>8811</v>
      </c>
      <c r="D2682">
        <v>31</v>
      </c>
      <c r="E2682" t="s">
        <v>29</v>
      </c>
      <c r="F2682" t="s">
        <v>20</v>
      </c>
      <c r="G2682" s="9">
        <v>43899</v>
      </c>
      <c r="H2682" t="s">
        <v>59</v>
      </c>
      <c r="I2682" t="s">
        <v>99</v>
      </c>
      <c r="J2682" t="s">
        <v>1076</v>
      </c>
      <c r="K2682" t="s">
        <v>62</v>
      </c>
      <c r="M2682" t="s">
        <v>41</v>
      </c>
      <c r="N2682" t="s">
        <v>83</v>
      </c>
    </row>
    <row r="2683" ht="409.5" spans="1:15">
      <c r="A2683">
        <v>2682</v>
      </c>
      <c r="B2683" t="s">
        <v>8812</v>
      </c>
      <c r="C2683" t="s">
        <v>8813</v>
      </c>
      <c r="D2683">
        <v>34</v>
      </c>
      <c r="E2683" t="s">
        <v>58</v>
      </c>
      <c r="F2683" t="s">
        <v>30</v>
      </c>
      <c r="G2683" s="9">
        <v>44441</v>
      </c>
      <c r="H2683" t="s">
        <v>66</v>
      </c>
      <c r="I2683" t="s">
        <v>37</v>
      </c>
      <c r="J2683" s="10" t="s">
        <v>8814</v>
      </c>
      <c r="K2683" t="s">
        <v>24</v>
      </c>
      <c r="M2683" t="s">
        <v>25</v>
      </c>
      <c r="N2683" t="s">
        <v>55</v>
      </c>
      <c r="O2683" s="11">
        <v>45078.9183912037</v>
      </c>
    </row>
    <row r="2684" ht="409.5" spans="1:17">
      <c r="A2684">
        <v>2683</v>
      </c>
      <c r="B2684" t="s">
        <v>8815</v>
      </c>
      <c r="C2684" t="s">
        <v>8816</v>
      </c>
      <c r="D2684">
        <v>30</v>
      </c>
      <c r="E2684" t="s">
        <v>58</v>
      </c>
      <c r="F2684" t="s">
        <v>339</v>
      </c>
      <c r="G2684" s="9">
        <v>44107</v>
      </c>
      <c r="H2684" t="s">
        <v>66</v>
      </c>
      <c r="I2684" t="s">
        <v>22</v>
      </c>
      <c r="J2684" s="10" t="s">
        <v>8817</v>
      </c>
      <c r="K2684" t="s">
        <v>39</v>
      </c>
      <c r="L2684" t="s">
        <v>8818</v>
      </c>
      <c r="M2684" t="s">
        <v>143</v>
      </c>
      <c r="N2684" t="s">
        <v>33</v>
      </c>
      <c r="O2684" s="11">
        <v>45078.2461921296</v>
      </c>
      <c r="P2684" s="11">
        <v>45078.3802199074</v>
      </c>
      <c r="Q2684">
        <v>2</v>
      </c>
    </row>
    <row r="2685" ht="409.5" spans="1:17">
      <c r="A2685">
        <v>2684</v>
      </c>
      <c r="B2685" t="s">
        <v>8819</v>
      </c>
      <c r="C2685" t="s">
        <v>8820</v>
      </c>
      <c r="D2685">
        <v>34</v>
      </c>
      <c r="E2685" t="s">
        <v>19</v>
      </c>
      <c r="F2685" t="s">
        <v>76</v>
      </c>
      <c r="G2685" s="9">
        <v>44366</v>
      </c>
      <c r="H2685" t="s">
        <v>45</v>
      </c>
      <c r="I2685" t="s">
        <v>99</v>
      </c>
      <c r="J2685" s="10" t="s">
        <v>8821</v>
      </c>
      <c r="K2685" t="s">
        <v>39</v>
      </c>
      <c r="L2685" t="s">
        <v>8822</v>
      </c>
      <c r="M2685" t="s">
        <v>25</v>
      </c>
      <c r="N2685" t="s">
        <v>26</v>
      </c>
      <c r="O2685" s="11">
        <v>45078.3885763889</v>
      </c>
      <c r="P2685" s="11">
        <v>45078.1385763889</v>
      </c>
      <c r="Q2685">
        <v>4</v>
      </c>
    </row>
    <row r="2686" ht="409.5" spans="1:14">
      <c r="A2686">
        <v>2685</v>
      </c>
      <c r="B2686" t="s">
        <v>8823</v>
      </c>
      <c r="C2686" t="s">
        <v>8824</v>
      </c>
      <c r="D2686">
        <v>48</v>
      </c>
      <c r="E2686" t="s">
        <v>19</v>
      </c>
      <c r="F2686" t="s">
        <v>655</v>
      </c>
      <c r="G2686" s="9">
        <v>44554</v>
      </c>
      <c r="H2686" t="s">
        <v>21</v>
      </c>
      <c r="I2686" t="s">
        <v>37</v>
      </c>
      <c r="J2686" s="10" t="s">
        <v>8825</v>
      </c>
      <c r="K2686" t="s">
        <v>62</v>
      </c>
      <c r="M2686" t="s">
        <v>89</v>
      </c>
      <c r="N2686" t="s">
        <v>26</v>
      </c>
    </row>
    <row r="2687" ht="409.5" spans="1:14">
      <c r="A2687">
        <v>2686</v>
      </c>
      <c r="B2687" t="s">
        <v>8826</v>
      </c>
      <c r="C2687" t="s">
        <v>8827</v>
      </c>
      <c r="D2687">
        <v>66</v>
      </c>
      <c r="E2687" t="s">
        <v>29</v>
      </c>
      <c r="F2687" t="s">
        <v>317</v>
      </c>
      <c r="G2687" s="9">
        <v>43868</v>
      </c>
      <c r="H2687" t="s">
        <v>45</v>
      </c>
      <c r="I2687" t="s">
        <v>77</v>
      </c>
      <c r="J2687" s="10" t="s">
        <v>8828</v>
      </c>
      <c r="K2687" t="s">
        <v>62</v>
      </c>
      <c r="M2687" t="s">
        <v>89</v>
      </c>
      <c r="N2687" t="s">
        <v>83</v>
      </c>
    </row>
    <row r="2688" ht="409.5" spans="1:17">
      <c r="A2688">
        <v>2687</v>
      </c>
      <c r="B2688" t="s">
        <v>8829</v>
      </c>
      <c r="C2688" t="s">
        <v>8830</v>
      </c>
      <c r="D2688">
        <v>67</v>
      </c>
      <c r="E2688" t="s">
        <v>58</v>
      </c>
      <c r="F2688" t="s">
        <v>456</v>
      </c>
      <c r="G2688" s="9">
        <v>44257</v>
      </c>
      <c r="H2688" t="s">
        <v>45</v>
      </c>
      <c r="I2688" t="s">
        <v>141</v>
      </c>
      <c r="J2688" s="10" t="s">
        <v>8831</v>
      </c>
      <c r="K2688" t="s">
        <v>39</v>
      </c>
      <c r="L2688" t="s">
        <v>8832</v>
      </c>
      <c r="M2688" t="s">
        <v>89</v>
      </c>
      <c r="N2688" t="s">
        <v>55</v>
      </c>
      <c r="O2688" s="11">
        <v>45078.4059953704</v>
      </c>
      <c r="P2688" s="11">
        <v>45078.2803009259</v>
      </c>
      <c r="Q2688">
        <v>2</v>
      </c>
    </row>
    <row r="2689" ht="409.5" spans="1:15">
      <c r="A2689">
        <v>2688</v>
      </c>
      <c r="B2689" t="s">
        <v>8833</v>
      </c>
      <c r="C2689" t="s">
        <v>8834</v>
      </c>
      <c r="D2689">
        <v>32</v>
      </c>
      <c r="E2689" t="s">
        <v>29</v>
      </c>
      <c r="F2689" t="s">
        <v>51</v>
      </c>
      <c r="G2689" s="9">
        <v>44339</v>
      </c>
      <c r="H2689" t="s">
        <v>45</v>
      </c>
      <c r="I2689" t="s">
        <v>52</v>
      </c>
      <c r="J2689" s="10" t="s">
        <v>8835</v>
      </c>
      <c r="K2689" t="s">
        <v>24</v>
      </c>
      <c r="M2689" t="s">
        <v>89</v>
      </c>
      <c r="N2689" t="s">
        <v>33</v>
      </c>
      <c r="O2689" s="11">
        <v>45078.7643518519</v>
      </c>
    </row>
    <row r="2690" ht="409.5" spans="1:14">
      <c r="A2690">
        <v>2689</v>
      </c>
      <c r="B2690" t="s">
        <v>8836</v>
      </c>
      <c r="C2690" t="s">
        <v>8837</v>
      </c>
      <c r="D2690">
        <v>60</v>
      </c>
      <c r="E2690" t="s">
        <v>19</v>
      </c>
      <c r="F2690" t="s">
        <v>202</v>
      </c>
      <c r="G2690" s="9">
        <v>44278</v>
      </c>
      <c r="H2690" t="s">
        <v>45</v>
      </c>
      <c r="I2690" t="s">
        <v>93</v>
      </c>
      <c r="J2690" s="10" t="s">
        <v>8838</v>
      </c>
      <c r="K2690" t="s">
        <v>62</v>
      </c>
      <c r="M2690" t="s">
        <v>41</v>
      </c>
      <c r="N2690" t="s">
        <v>55</v>
      </c>
    </row>
    <row r="2691" ht="409.5" spans="1:14">
      <c r="A2691">
        <v>2690</v>
      </c>
      <c r="B2691" t="s">
        <v>8839</v>
      </c>
      <c r="C2691" t="s">
        <v>8840</v>
      </c>
      <c r="D2691">
        <v>61</v>
      </c>
      <c r="E2691" t="s">
        <v>58</v>
      </c>
      <c r="F2691" t="s">
        <v>421</v>
      </c>
      <c r="G2691" s="9">
        <v>44075</v>
      </c>
      <c r="H2691" t="s">
        <v>21</v>
      </c>
      <c r="I2691" t="s">
        <v>37</v>
      </c>
      <c r="J2691" s="10" t="s">
        <v>8841</v>
      </c>
      <c r="K2691" t="s">
        <v>62</v>
      </c>
      <c r="M2691" t="s">
        <v>41</v>
      </c>
      <c r="N2691" t="s">
        <v>26</v>
      </c>
    </row>
    <row r="2692" ht="409.5" spans="1:14">
      <c r="A2692">
        <v>2691</v>
      </c>
      <c r="B2692" t="s">
        <v>8842</v>
      </c>
      <c r="C2692" t="s">
        <v>8843</v>
      </c>
      <c r="D2692">
        <v>33</v>
      </c>
      <c r="E2692" t="s">
        <v>29</v>
      </c>
      <c r="F2692" t="s">
        <v>699</v>
      </c>
      <c r="G2692" s="9">
        <v>44004</v>
      </c>
      <c r="H2692" t="s">
        <v>67</v>
      </c>
      <c r="I2692" t="s">
        <v>177</v>
      </c>
      <c r="J2692" s="10" t="s">
        <v>8844</v>
      </c>
      <c r="K2692" t="s">
        <v>62</v>
      </c>
      <c r="M2692" t="s">
        <v>41</v>
      </c>
      <c r="N2692" t="s">
        <v>55</v>
      </c>
    </row>
    <row r="2693" ht="409.5" spans="1:14">
      <c r="A2693">
        <v>2692</v>
      </c>
      <c r="B2693" t="s">
        <v>8845</v>
      </c>
      <c r="C2693" t="s">
        <v>8846</v>
      </c>
      <c r="D2693">
        <v>33</v>
      </c>
      <c r="E2693" t="s">
        <v>19</v>
      </c>
      <c r="F2693" t="s">
        <v>112</v>
      </c>
      <c r="G2693" s="9">
        <v>44264</v>
      </c>
      <c r="H2693" t="s">
        <v>59</v>
      </c>
      <c r="I2693" t="s">
        <v>150</v>
      </c>
      <c r="J2693" s="10" t="s">
        <v>8847</v>
      </c>
      <c r="K2693" t="s">
        <v>62</v>
      </c>
      <c r="M2693" t="s">
        <v>89</v>
      </c>
      <c r="N2693" t="s">
        <v>83</v>
      </c>
    </row>
    <row r="2694" ht="409.5" spans="1:15">
      <c r="A2694">
        <v>2693</v>
      </c>
      <c r="B2694" t="s">
        <v>8848</v>
      </c>
      <c r="C2694" t="s">
        <v>8849</v>
      </c>
      <c r="D2694">
        <v>47</v>
      </c>
      <c r="E2694" t="s">
        <v>58</v>
      </c>
      <c r="F2694" t="s">
        <v>30</v>
      </c>
      <c r="G2694" s="9">
        <v>44545</v>
      </c>
      <c r="H2694" t="s">
        <v>21</v>
      </c>
      <c r="I2694" t="s">
        <v>72</v>
      </c>
      <c r="J2694" s="10" t="s">
        <v>8850</v>
      </c>
      <c r="K2694" t="s">
        <v>24</v>
      </c>
      <c r="M2694" t="s">
        <v>89</v>
      </c>
      <c r="N2694" t="s">
        <v>83</v>
      </c>
      <c r="O2694" s="11">
        <v>45078.18875</v>
      </c>
    </row>
    <row r="2695" ht="409.5" spans="1:15">
      <c r="A2695">
        <v>2694</v>
      </c>
      <c r="B2695" t="s">
        <v>8851</v>
      </c>
      <c r="C2695" t="s">
        <v>8852</v>
      </c>
      <c r="D2695">
        <v>47</v>
      </c>
      <c r="E2695" t="s">
        <v>29</v>
      </c>
      <c r="F2695" t="s">
        <v>655</v>
      </c>
      <c r="G2695" s="9">
        <v>44123</v>
      </c>
      <c r="H2695" t="s">
        <v>59</v>
      </c>
      <c r="I2695" t="s">
        <v>52</v>
      </c>
      <c r="J2695" s="10" t="s">
        <v>8853</v>
      </c>
      <c r="K2695" t="s">
        <v>24</v>
      </c>
      <c r="M2695" t="s">
        <v>143</v>
      </c>
      <c r="N2695" t="s">
        <v>33</v>
      </c>
      <c r="O2695" s="11">
        <v>45077.9741782407</v>
      </c>
    </row>
    <row r="2696" ht="409.5" spans="1:15">
      <c r="A2696">
        <v>2695</v>
      </c>
      <c r="B2696" t="s">
        <v>8854</v>
      </c>
      <c r="C2696" t="s">
        <v>8855</v>
      </c>
      <c r="D2696">
        <v>48</v>
      </c>
      <c r="E2696" t="s">
        <v>29</v>
      </c>
      <c r="F2696" t="s">
        <v>129</v>
      </c>
      <c r="G2696" s="9">
        <v>43847</v>
      </c>
      <c r="H2696" t="s">
        <v>67</v>
      </c>
      <c r="I2696" t="s">
        <v>72</v>
      </c>
      <c r="J2696" s="10" t="s">
        <v>8856</v>
      </c>
      <c r="K2696" t="s">
        <v>24</v>
      </c>
      <c r="M2696" t="s">
        <v>89</v>
      </c>
      <c r="N2696" t="s">
        <v>55</v>
      </c>
      <c r="O2696" s="11">
        <v>45078.8353009259</v>
      </c>
    </row>
    <row r="2697" ht="409.5" spans="1:17">
      <c r="A2697">
        <v>2696</v>
      </c>
      <c r="B2697" t="s">
        <v>8857</v>
      </c>
      <c r="C2697" t="s">
        <v>8858</v>
      </c>
      <c r="D2697">
        <v>18</v>
      </c>
      <c r="E2697" t="s">
        <v>58</v>
      </c>
      <c r="F2697" t="s">
        <v>44</v>
      </c>
      <c r="G2697" s="9">
        <v>43933</v>
      </c>
      <c r="H2697" t="s">
        <v>59</v>
      </c>
      <c r="I2697" t="s">
        <v>60</v>
      </c>
      <c r="J2697" s="10" t="s">
        <v>8859</v>
      </c>
      <c r="K2697" t="s">
        <v>39</v>
      </c>
      <c r="L2697" t="s">
        <v>8860</v>
      </c>
      <c r="M2697" t="s">
        <v>143</v>
      </c>
      <c r="N2697" t="s">
        <v>55</v>
      </c>
      <c r="O2697" s="11">
        <v>45078.6172685185</v>
      </c>
      <c r="P2697" s="11">
        <v>45078.711712963</v>
      </c>
      <c r="Q2697">
        <v>2</v>
      </c>
    </row>
    <row r="2698" ht="409.5" spans="1:14">
      <c r="A2698">
        <v>2697</v>
      </c>
      <c r="B2698" t="s">
        <v>8861</v>
      </c>
      <c r="C2698" t="s">
        <v>8862</v>
      </c>
      <c r="D2698">
        <v>26</v>
      </c>
      <c r="E2698" t="s">
        <v>58</v>
      </c>
      <c r="F2698" t="s">
        <v>30</v>
      </c>
      <c r="G2698" s="9">
        <v>44210</v>
      </c>
      <c r="H2698" t="s">
        <v>66</v>
      </c>
      <c r="I2698" t="s">
        <v>67</v>
      </c>
      <c r="J2698" s="10" t="s">
        <v>8863</v>
      </c>
      <c r="K2698" t="s">
        <v>62</v>
      </c>
      <c r="M2698" t="s">
        <v>143</v>
      </c>
      <c r="N2698" t="s">
        <v>33</v>
      </c>
    </row>
    <row r="2699" spans="1:15">
      <c r="A2699">
        <v>2698</v>
      </c>
      <c r="B2699" t="s">
        <v>8864</v>
      </c>
      <c r="C2699" t="s">
        <v>8865</v>
      </c>
      <c r="D2699">
        <v>25</v>
      </c>
      <c r="E2699" t="s">
        <v>29</v>
      </c>
      <c r="F2699" t="s">
        <v>242</v>
      </c>
      <c r="G2699" s="9">
        <v>43866</v>
      </c>
      <c r="H2699" t="s">
        <v>66</v>
      </c>
      <c r="I2699" t="s">
        <v>77</v>
      </c>
      <c r="J2699" t="s">
        <v>8866</v>
      </c>
      <c r="K2699" t="s">
        <v>24</v>
      </c>
      <c r="M2699" t="s">
        <v>25</v>
      </c>
      <c r="N2699" t="s">
        <v>26</v>
      </c>
      <c r="O2699" s="11">
        <v>45078.2714699074</v>
      </c>
    </row>
    <row r="2700" spans="1:17">
      <c r="A2700">
        <v>2699</v>
      </c>
      <c r="B2700" t="s">
        <v>8867</v>
      </c>
      <c r="C2700" t="s">
        <v>8868</v>
      </c>
      <c r="D2700">
        <v>28</v>
      </c>
      <c r="E2700" t="s">
        <v>29</v>
      </c>
      <c r="F2700" t="s">
        <v>65</v>
      </c>
      <c r="G2700" s="9">
        <v>44235</v>
      </c>
      <c r="H2700" t="s">
        <v>66</v>
      </c>
      <c r="I2700" t="s">
        <v>72</v>
      </c>
      <c r="J2700" t="s">
        <v>8869</v>
      </c>
      <c r="K2700" t="s">
        <v>39</v>
      </c>
      <c r="L2700" t="s">
        <v>8870</v>
      </c>
      <c r="M2700" t="s">
        <v>41</v>
      </c>
      <c r="N2700" t="s">
        <v>83</v>
      </c>
      <c r="O2700" s="11">
        <v>45078.5381481481</v>
      </c>
      <c r="P2700" s="11">
        <v>45077.964537037</v>
      </c>
      <c r="Q2700">
        <v>2</v>
      </c>
    </row>
    <row r="2701" spans="1:14">
      <c r="A2701">
        <v>2700</v>
      </c>
      <c r="B2701" t="s">
        <v>8871</v>
      </c>
      <c r="C2701" t="s">
        <v>1304</v>
      </c>
      <c r="D2701">
        <v>36</v>
      </c>
      <c r="E2701" t="s">
        <v>29</v>
      </c>
      <c r="F2701" t="s">
        <v>161</v>
      </c>
      <c r="G2701" s="9">
        <v>43998</v>
      </c>
      <c r="H2701" t="s">
        <v>21</v>
      </c>
      <c r="I2701" t="s">
        <v>177</v>
      </c>
      <c r="J2701" t="s">
        <v>445</v>
      </c>
      <c r="K2701" t="s">
        <v>62</v>
      </c>
      <c r="M2701" t="s">
        <v>41</v>
      </c>
      <c r="N2701" t="s">
        <v>83</v>
      </c>
    </row>
    <row r="2702" ht="409.5" spans="1:17">
      <c r="A2702">
        <v>2701</v>
      </c>
      <c r="B2702" t="s">
        <v>8872</v>
      </c>
      <c r="C2702" t="s">
        <v>8873</v>
      </c>
      <c r="D2702">
        <v>63</v>
      </c>
      <c r="E2702" t="s">
        <v>29</v>
      </c>
      <c r="F2702" t="s">
        <v>149</v>
      </c>
      <c r="G2702" s="9">
        <v>44399</v>
      </c>
      <c r="H2702" t="s">
        <v>21</v>
      </c>
      <c r="I2702" t="s">
        <v>141</v>
      </c>
      <c r="J2702" s="10" t="s">
        <v>8874</v>
      </c>
      <c r="K2702" t="s">
        <v>39</v>
      </c>
      <c r="L2702" t="s">
        <v>8875</v>
      </c>
      <c r="M2702" t="s">
        <v>25</v>
      </c>
      <c r="N2702" t="s">
        <v>26</v>
      </c>
      <c r="O2702" s="11">
        <v>45078.1270601852</v>
      </c>
      <c r="P2702" s="11">
        <v>45078.5659490741</v>
      </c>
      <c r="Q2702">
        <v>1</v>
      </c>
    </row>
    <row r="2703" spans="1:17">
      <c r="A2703">
        <v>2702</v>
      </c>
      <c r="B2703" t="s">
        <v>8876</v>
      </c>
      <c r="C2703" t="s">
        <v>8877</v>
      </c>
      <c r="D2703">
        <v>44</v>
      </c>
      <c r="E2703" t="s">
        <v>58</v>
      </c>
      <c r="F2703" t="s">
        <v>211</v>
      </c>
      <c r="G2703" s="9">
        <v>44032</v>
      </c>
      <c r="H2703" t="s">
        <v>66</v>
      </c>
      <c r="I2703" t="s">
        <v>60</v>
      </c>
      <c r="J2703" t="s">
        <v>8878</v>
      </c>
      <c r="K2703" t="s">
        <v>39</v>
      </c>
      <c r="L2703" t="s">
        <v>8879</v>
      </c>
      <c r="M2703" t="s">
        <v>25</v>
      </c>
      <c r="N2703" t="s">
        <v>33</v>
      </c>
      <c r="O2703" s="11">
        <v>45078.8916435185</v>
      </c>
      <c r="P2703" s="11">
        <v>45078.2409490741</v>
      </c>
      <c r="Q2703">
        <v>3</v>
      </c>
    </row>
    <row r="2704" ht="409.5" spans="1:17">
      <c r="A2704">
        <v>2703</v>
      </c>
      <c r="B2704" t="s">
        <v>8880</v>
      </c>
      <c r="C2704" t="s">
        <v>8881</v>
      </c>
      <c r="D2704">
        <v>39</v>
      </c>
      <c r="E2704" t="s">
        <v>58</v>
      </c>
      <c r="F2704" t="s">
        <v>76</v>
      </c>
      <c r="G2704" s="9">
        <v>44013</v>
      </c>
      <c r="H2704" t="s">
        <v>66</v>
      </c>
      <c r="I2704" t="s">
        <v>31</v>
      </c>
      <c r="J2704" s="10" t="s">
        <v>8882</v>
      </c>
      <c r="K2704" t="s">
        <v>39</v>
      </c>
      <c r="L2704" t="s">
        <v>8883</v>
      </c>
      <c r="M2704" t="s">
        <v>25</v>
      </c>
      <c r="N2704" t="s">
        <v>83</v>
      </c>
      <c r="O2704" s="11">
        <v>45078.91875</v>
      </c>
      <c r="P2704" s="11">
        <v>45078.6444444444</v>
      </c>
      <c r="Q2704">
        <v>5</v>
      </c>
    </row>
    <row r="2705" ht="409.5" spans="1:15">
      <c r="A2705">
        <v>2704</v>
      </c>
      <c r="B2705" t="s">
        <v>1289</v>
      </c>
      <c r="C2705" t="s">
        <v>8884</v>
      </c>
      <c r="D2705">
        <v>62</v>
      </c>
      <c r="E2705" t="s">
        <v>58</v>
      </c>
      <c r="F2705" t="s">
        <v>281</v>
      </c>
      <c r="G2705" s="9">
        <v>44472</v>
      </c>
      <c r="H2705" t="s">
        <v>45</v>
      </c>
      <c r="I2705" t="s">
        <v>31</v>
      </c>
      <c r="J2705" s="10" t="s">
        <v>8885</v>
      </c>
      <c r="K2705" t="s">
        <v>24</v>
      </c>
      <c r="M2705" t="s">
        <v>89</v>
      </c>
      <c r="N2705" t="s">
        <v>26</v>
      </c>
      <c r="O2705" s="11">
        <v>45078.8555671296</v>
      </c>
    </row>
    <row r="2706" ht="409.5" spans="1:17">
      <c r="A2706">
        <v>2705</v>
      </c>
      <c r="B2706" t="s">
        <v>8886</v>
      </c>
      <c r="C2706" t="s">
        <v>8887</v>
      </c>
      <c r="D2706">
        <v>29</v>
      </c>
      <c r="E2706" t="s">
        <v>29</v>
      </c>
      <c r="F2706" t="s">
        <v>223</v>
      </c>
      <c r="G2706" s="9">
        <v>44132</v>
      </c>
      <c r="H2706" t="s">
        <v>59</v>
      </c>
      <c r="I2706" t="s">
        <v>150</v>
      </c>
      <c r="J2706" s="10" t="s">
        <v>8888</v>
      </c>
      <c r="K2706" t="s">
        <v>39</v>
      </c>
      <c r="L2706" t="s">
        <v>8889</v>
      </c>
      <c r="M2706" t="s">
        <v>41</v>
      </c>
      <c r="N2706" t="s">
        <v>83</v>
      </c>
      <c r="O2706" s="11">
        <v>45078.0653125</v>
      </c>
      <c r="P2706" s="11">
        <v>45078.2333680556</v>
      </c>
      <c r="Q2706">
        <v>4</v>
      </c>
    </row>
    <row r="2707" ht="409.5" spans="1:14">
      <c r="A2707">
        <v>2706</v>
      </c>
      <c r="B2707" t="s">
        <v>8890</v>
      </c>
      <c r="C2707" t="s">
        <v>8891</v>
      </c>
      <c r="D2707">
        <v>23</v>
      </c>
      <c r="E2707" t="s">
        <v>58</v>
      </c>
      <c r="F2707" t="s">
        <v>211</v>
      </c>
      <c r="G2707" s="9">
        <v>44202</v>
      </c>
      <c r="H2707" t="s">
        <v>66</v>
      </c>
      <c r="I2707" t="s">
        <v>59</v>
      </c>
      <c r="J2707" s="10" t="s">
        <v>8892</v>
      </c>
      <c r="K2707" t="s">
        <v>62</v>
      </c>
      <c r="M2707" t="s">
        <v>25</v>
      </c>
      <c r="N2707" t="s">
        <v>33</v>
      </c>
    </row>
    <row r="2708" spans="1:15">
      <c r="A2708">
        <v>2707</v>
      </c>
      <c r="B2708" t="s">
        <v>8893</v>
      </c>
      <c r="C2708" t="s">
        <v>8894</v>
      </c>
      <c r="D2708">
        <v>61</v>
      </c>
      <c r="E2708" t="s">
        <v>29</v>
      </c>
      <c r="F2708" t="s">
        <v>117</v>
      </c>
      <c r="G2708" s="9">
        <v>44154</v>
      </c>
      <c r="H2708" t="s">
        <v>59</v>
      </c>
      <c r="I2708" t="s">
        <v>67</v>
      </c>
      <c r="J2708" t="s">
        <v>8895</v>
      </c>
      <c r="K2708" t="s">
        <v>24</v>
      </c>
      <c r="M2708" t="s">
        <v>143</v>
      </c>
      <c r="N2708" t="s">
        <v>55</v>
      </c>
      <c r="O2708" s="11">
        <v>45078.7021412037</v>
      </c>
    </row>
    <row r="2709" ht="409.5" spans="1:14">
      <c r="A2709">
        <v>2708</v>
      </c>
      <c r="B2709" t="s">
        <v>8896</v>
      </c>
      <c r="C2709" t="s">
        <v>8897</v>
      </c>
      <c r="D2709">
        <v>22</v>
      </c>
      <c r="E2709" t="s">
        <v>29</v>
      </c>
      <c r="F2709" t="s">
        <v>103</v>
      </c>
      <c r="G2709" s="9">
        <v>43852</v>
      </c>
      <c r="H2709" t="s">
        <v>45</v>
      </c>
      <c r="I2709" t="s">
        <v>67</v>
      </c>
      <c r="J2709" s="10" t="s">
        <v>8898</v>
      </c>
      <c r="K2709" t="s">
        <v>62</v>
      </c>
      <c r="M2709" t="s">
        <v>25</v>
      </c>
      <c r="N2709" t="s">
        <v>33</v>
      </c>
    </row>
    <row r="2710" ht="409.5" spans="1:14">
      <c r="A2710">
        <v>2709</v>
      </c>
      <c r="B2710" t="s">
        <v>8899</v>
      </c>
      <c r="C2710" t="s">
        <v>8900</v>
      </c>
      <c r="D2710">
        <v>20</v>
      </c>
      <c r="E2710" t="s">
        <v>19</v>
      </c>
      <c r="F2710" t="s">
        <v>202</v>
      </c>
      <c r="G2710" s="9">
        <v>44394</v>
      </c>
      <c r="H2710" t="s">
        <v>66</v>
      </c>
      <c r="I2710" t="s">
        <v>99</v>
      </c>
      <c r="J2710" s="10" t="s">
        <v>8901</v>
      </c>
      <c r="K2710" t="s">
        <v>62</v>
      </c>
      <c r="M2710" t="s">
        <v>41</v>
      </c>
      <c r="N2710" t="s">
        <v>83</v>
      </c>
    </row>
    <row r="2711" ht="409.5" spans="1:15">
      <c r="A2711">
        <v>2710</v>
      </c>
      <c r="B2711" t="s">
        <v>8902</v>
      </c>
      <c r="C2711" t="s">
        <v>8903</v>
      </c>
      <c r="D2711">
        <v>69</v>
      </c>
      <c r="E2711" t="s">
        <v>58</v>
      </c>
      <c r="F2711" t="s">
        <v>249</v>
      </c>
      <c r="G2711" s="9">
        <v>44173</v>
      </c>
      <c r="H2711" t="s">
        <v>59</v>
      </c>
      <c r="I2711" t="s">
        <v>22</v>
      </c>
      <c r="J2711" s="10" t="s">
        <v>8904</v>
      </c>
      <c r="K2711" t="s">
        <v>24</v>
      </c>
      <c r="M2711" t="s">
        <v>25</v>
      </c>
      <c r="N2711" t="s">
        <v>26</v>
      </c>
      <c r="O2711" s="11">
        <v>45078.5528935185</v>
      </c>
    </row>
    <row r="2712" ht="409.5" spans="1:15">
      <c r="A2712">
        <v>2711</v>
      </c>
      <c r="B2712" t="s">
        <v>8905</v>
      </c>
      <c r="C2712" t="s">
        <v>8906</v>
      </c>
      <c r="D2712">
        <v>70</v>
      </c>
      <c r="E2712" t="s">
        <v>29</v>
      </c>
      <c r="F2712" t="s">
        <v>103</v>
      </c>
      <c r="G2712" s="9">
        <v>44484</v>
      </c>
      <c r="H2712" t="s">
        <v>21</v>
      </c>
      <c r="I2712" t="s">
        <v>60</v>
      </c>
      <c r="J2712" s="10" t="s">
        <v>8907</v>
      </c>
      <c r="K2712" t="s">
        <v>24</v>
      </c>
      <c r="M2712" t="s">
        <v>89</v>
      </c>
      <c r="N2712" t="s">
        <v>33</v>
      </c>
      <c r="O2712" s="11">
        <v>45078.7688888889</v>
      </c>
    </row>
    <row r="2713" ht="409.5" spans="1:17">
      <c r="A2713">
        <v>2712</v>
      </c>
      <c r="B2713" t="s">
        <v>8908</v>
      </c>
      <c r="C2713" t="s">
        <v>8909</v>
      </c>
      <c r="D2713">
        <v>53</v>
      </c>
      <c r="E2713" t="s">
        <v>19</v>
      </c>
      <c r="F2713" t="s">
        <v>485</v>
      </c>
      <c r="G2713" s="9">
        <v>43937</v>
      </c>
      <c r="H2713" t="s">
        <v>45</v>
      </c>
      <c r="I2713" t="s">
        <v>22</v>
      </c>
      <c r="J2713" s="10" t="s">
        <v>8910</v>
      </c>
      <c r="K2713" t="s">
        <v>39</v>
      </c>
      <c r="L2713" t="s">
        <v>8911</v>
      </c>
      <c r="M2713" t="s">
        <v>143</v>
      </c>
      <c r="N2713" t="s">
        <v>33</v>
      </c>
      <c r="O2713" s="11">
        <v>45078.7508564815</v>
      </c>
      <c r="P2713" s="11">
        <v>45078.6522453704</v>
      </c>
      <c r="Q2713">
        <v>3</v>
      </c>
    </row>
    <row r="2714" ht="409.5" spans="1:14">
      <c r="A2714">
        <v>2713</v>
      </c>
      <c r="B2714" t="s">
        <v>8912</v>
      </c>
      <c r="C2714" t="s">
        <v>8913</v>
      </c>
      <c r="D2714">
        <v>40</v>
      </c>
      <c r="E2714" t="s">
        <v>29</v>
      </c>
      <c r="F2714" t="s">
        <v>112</v>
      </c>
      <c r="G2714" s="9">
        <v>43865</v>
      </c>
      <c r="H2714" t="s">
        <v>67</v>
      </c>
      <c r="I2714" t="s">
        <v>60</v>
      </c>
      <c r="J2714" s="10" t="s">
        <v>8914</v>
      </c>
      <c r="K2714" t="s">
        <v>62</v>
      </c>
      <c r="M2714" t="s">
        <v>41</v>
      </c>
      <c r="N2714" t="s">
        <v>83</v>
      </c>
    </row>
    <row r="2715" spans="1:14">
      <c r="A2715">
        <v>2714</v>
      </c>
      <c r="B2715" t="s">
        <v>8915</v>
      </c>
      <c r="C2715" t="s">
        <v>8916</v>
      </c>
      <c r="D2715">
        <v>55</v>
      </c>
      <c r="E2715" t="s">
        <v>29</v>
      </c>
      <c r="F2715" t="s">
        <v>92</v>
      </c>
      <c r="G2715" s="9">
        <v>44422</v>
      </c>
      <c r="H2715" t="s">
        <v>66</v>
      </c>
      <c r="I2715" t="s">
        <v>99</v>
      </c>
      <c r="J2715" t="s">
        <v>2370</v>
      </c>
      <c r="K2715" t="s">
        <v>62</v>
      </c>
      <c r="M2715" t="s">
        <v>143</v>
      </c>
      <c r="N2715" t="s">
        <v>55</v>
      </c>
    </row>
    <row r="2716" ht="409.5" spans="1:15">
      <c r="A2716">
        <v>2715</v>
      </c>
      <c r="B2716" t="s">
        <v>8917</v>
      </c>
      <c r="C2716" t="s">
        <v>8918</v>
      </c>
      <c r="D2716">
        <v>52</v>
      </c>
      <c r="E2716" t="s">
        <v>29</v>
      </c>
      <c r="F2716" t="s">
        <v>655</v>
      </c>
      <c r="G2716" s="9">
        <v>43873</v>
      </c>
      <c r="H2716" t="s">
        <v>21</v>
      </c>
      <c r="I2716" t="s">
        <v>93</v>
      </c>
      <c r="J2716" s="10" t="s">
        <v>8919</v>
      </c>
      <c r="K2716" t="s">
        <v>24</v>
      </c>
      <c r="M2716" t="s">
        <v>143</v>
      </c>
      <c r="N2716" t="s">
        <v>26</v>
      </c>
      <c r="O2716" s="11">
        <v>45078.5897800926</v>
      </c>
    </row>
    <row r="2717" ht="409.5" spans="1:17">
      <c r="A2717">
        <v>2716</v>
      </c>
      <c r="B2717" t="s">
        <v>8920</v>
      </c>
      <c r="C2717" t="s">
        <v>8921</v>
      </c>
      <c r="D2717">
        <v>27</v>
      </c>
      <c r="E2717" t="s">
        <v>29</v>
      </c>
      <c r="F2717" t="s">
        <v>211</v>
      </c>
      <c r="G2717" s="9">
        <v>44044</v>
      </c>
      <c r="H2717" t="s">
        <v>21</v>
      </c>
      <c r="I2717" t="s">
        <v>113</v>
      </c>
      <c r="J2717" s="10" t="s">
        <v>8922</v>
      </c>
      <c r="K2717" t="s">
        <v>39</v>
      </c>
      <c r="L2717" t="s">
        <v>8923</v>
      </c>
      <c r="M2717" t="s">
        <v>41</v>
      </c>
      <c r="N2717" t="s">
        <v>55</v>
      </c>
      <c r="O2717" s="11">
        <v>45077.9613310185</v>
      </c>
      <c r="P2717" s="11">
        <v>45078.9036921296</v>
      </c>
      <c r="Q2717">
        <v>3</v>
      </c>
    </row>
    <row r="2718" ht="409.5" spans="1:15">
      <c r="A2718">
        <v>2717</v>
      </c>
      <c r="B2718" t="s">
        <v>8924</v>
      </c>
      <c r="C2718" t="s">
        <v>8925</v>
      </c>
      <c r="D2718">
        <v>44</v>
      </c>
      <c r="E2718" t="s">
        <v>58</v>
      </c>
      <c r="F2718" t="s">
        <v>134</v>
      </c>
      <c r="G2718" s="9">
        <v>44496</v>
      </c>
      <c r="H2718" t="s">
        <v>66</v>
      </c>
      <c r="I2718" t="s">
        <v>31</v>
      </c>
      <c r="J2718" s="10" t="s">
        <v>8926</v>
      </c>
      <c r="K2718" t="s">
        <v>24</v>
      </c>
      <c r="M2718" t="s">
        <v>89</v>
      </c>
      <c r="N2718" t="s">
        <v>55</v>
      </c>
      <c r="O2718" s="11">
        <v>45078.0002314815</v>
      </c>
    </row>
    <row r="2719" ht="409.5" spans="1:17">
      <c r="A2719">
        <v>2718</v>
      </c>
      <c r="B2719" t="s">
        <v>8927</v>
      </c>
      <c r="C2719" t="s">
        <v>8928</v>
      </c>
      <c r="D2719">
        <v>19</v>
      </c>
      <c r="E2719" t="s">
        <v>29</v>
      </c>
      <c r="F2719" t="s">
        <v>71</v>
      </c>
      <c r="G2719" s="9">
        <v>44400</v>
      </c>
      <c r="H2719" t="s">
        <v>59</v>
      </c>
      <c r="I2719" t="s">
        <v>72</v>
      </c>
      <c r="J2719" s="10" t="s">
        <v>8929</v>
      </c>
      <c r="K2719" t="s">
        <v>39</v>
      </c>
      <c r="L2719" t="s">
        <v>8930</v>
      </c>
      <c r="M2719" t="s">
        <v>25</v>
      </c>
      <c r="N2719" t="s">
        <v>26</v>
      </c>
      <c r="O2719" s="11">
        <v>45078.1648263889</v>
      </c>
      <c r="P2719" s="11">
        <v>45078.3467708333</v>
      </c>
      <c r="Q2719">
        <v>5</v>
      </c>
    </row>
    <row r="2720" spans="1:14">
      <c r="A2720">
        <v>2719</v>
      </c>
      <c r="B2720" t="s">
        <v>5029</v>
      </c>
      <c r="C2720" t="s">
        <v>8931</v>
      </c>
      <c r="D2720">
        <v>26</v>
      </c>
      <c r="E2720" t="s">
        <v>29</v>
      </c>
      <c r="F2720" t="s">
        <v>456</v>
      </c>
      <c r="G2720" s="9">
        <v>44183</v>
      </c>
      <c r="H2720" t="s">
        <v>67</v>
      </c>
      <c r="I2720" t="s">
        <v>60</v>
      </c>
      <c r="J2720" t="s">
        <v>8932</v>
      </c>
      <c r="K2720" t="s">
        <v>62</v>
      </c>
      <c r="M2720" t="s">
        <v>143</v>
      </c>
      <c r="N2720" t="s">
        <v>55</v>
      </c>
    </row>
    <row r="2721" spans="1:14">
      <c r="A2721">
        <v>2720</v>
      </c>
      <c r="B2721" t="s">
        <v>8933</v>
      </c>
      <c r="C2721" t="s">
        <v>8934</v>
      </c>
      <c r="D2721">
        <v>25</v>
      </c>
      <c r="E2721" t="s">
        <v>29</v>
      </c>
      <c r="F2721" t="s">
        <v>286</v>
      </c>
      <c r="G2721" s="9">
        <v>43923</v>
      </c>
      <c r="H2721" t="s">
        <v>45</v>
      </c>
      <c r="I2721" t="s">
        <v>150</v>
      </c>
      <c r="J2721" t="s">
        <v>8935</v>
      </c>
      <c r="K2721" t="s">
        <v>62</v>
      </c>
      <c r="M2721" t="s">
        <v>41</v>
      </c>
      <c r="N2721" t="s">
        <v>55</v>
      </c>
    </row>
    <row r="2722" ht="409.5" spans="1:15">
      <c r="A2722">
        <v>2721</v>
      </c>
      <c r="B2722" t="s">
        <v>8936</v>
      </c>
      <c r="C2722" t="s">
        <v>8937</v>
      </c>
      <c r="D2722">
        <v>33</v>
      </c>
      <c r="E2722" t="s">
        <v>29</v>
      </c>
      <c r="F2722" t="s">
        <v>30</v>
      </c>
      <c r="G2722" s="9">
        <v>44238</v>
      </c>
      <c r="H2722" t="s">
        <v>66</v>
      </c>
      <c r="I2722" t="s">
        <v>141</v>
      </c>
      <c r="J2722" s="10" t="s">
        <v>8938</v>
      </c>
      <c r="K2722" t="s">
        <v>24</v>
      </c>
      <c r="M2722" t="s">
        <v>41</v>
      </c>
      <c r="N2722" t="s">
        <v>55</v>
      </c>
      <c r="O2722" s="11">
        <v>45078.0218171296</v>
      </c>
    </row>
    <row r="2723" ht="409.5" spans="1:14">
      <c r="A2723">
        <v>2722</v>
      </c>
      <c r="B2723" t="s">
        <v>8939</v>
      </c>
      <c r="C2723" t="s">
        <v>8940</v>
      </c>
      <c r="D2723">
        <v>33</v>
      </c>
      <c r="E2723" t="s">
        <v>19</v>
      </c>
      <c r="F2723" t="s">
        <v>223</v>
      </c>
      <c r="G2723" s="9">
        <v>43848</v>
      </c>
      <c r="H2723" t="s">
        <v>66</v>
      </c>
      <c r="I2723" t="s">
        <v>31</v>
      </c>
      <c r="J2723" s="10" t="s">
        <v>8941</v>
      </c>
      <c r="K2723" t="s">
        <v>62</v>
      </c>
      <c r="M2723" t="s">
        <v>143</v>
      </c>
      <c r="N2723" t="s">
        <v>83</v>
      </c>
    </row>
    <row r="2724" spans="1:15">
      <c r="A2724">
        <v>2723</v>
      </c>
      <c r="B2724" t="s">
        <v>8942</v>
      </c>
      <c r="C2724" t="s">
        <v>8943</v>
      </c>
      <c r="D2724">
        <v>41</v>
      </c>
      <c r="E2724" t="s">
        <v>19</v>
      </c>
      <c r="F2724" t="s">
        <v>699</v>
      </c>
      <c r="G2724" s="9">
        <v>43866</v>
      </c>
      <c r="H2724" t="s">
        <v>45</v>
      </c>
      <c r="I2724" t="s">
        <v>177</v>
      </c>
      <c r="J2724" t="s">
        <v>8944</v>
      </c>
      <c r="K2724" t="s">
        <v>24</v>
      </c>
      <c r="M2724" t="s">
        <v>41</v>
      </c>
      <c r="N2724" t="s">
        <v>83</v>
      </c>
      <c r="O2724" s="11">
        <v>45078.6100462963</v>
      </c>
    </row>
    <row r="2725" spans="1:14">
      <c r="A2725">
        <v>2724</v>
      </c>
      <c r="B2725" t="s">
        <v>8945</v>
      </c>
      <c r="C2725" t="s">
        <v>8946</v>
      </c>
      <c r="D2725">
        <v>21</v>
      </c>
      <c r="E2725" t="s">
        <v>29</v>
      </c>
      <c r="F2725" t="s">
        <v>161</v>
      </c>
      <c r="G2725" s="9">
        <v>44388</v>
      </c>
      <c r="H2725" t="s">
        <v>21</v>
      </c>
      <c r="I2725" t="s">
        <v>46</v>
      </c>
      <c r="J2725" t="s">
        <v>8947</v>
      </c>
      <c r="K2725" t="s">
        <v>62</v>
      </c>
      <c r="M2725" t="s">
        <v>143</v>
      </c>
      <c r="N2725" t="s">
        <v>26</v>
      </c>
    </row>
    <row r="2726" ht="409.5" spans="1:14">
      <c r="A2726">
        <v>2725</v>
      </c>
      <c r="B2726" t="s">
        <v>8948</v>
      </c>
      <c r="C2726" t="s">
        <v>8949</v>
      </c>
      <c r="D2726">
        <v>46</v>
      </c>
      <c r="E2726" t="s">
        <v>19</v>
      </c>
      <c r="F2726" t="s">
        <v>20</v>
      </c>
      <c r="G2726" s="9">
        <v>44086</v>
      </c>
      <c r="H2726" t="s">
        <v>45</v>
      </c>
      <c r="I2726" t="s">
        <v>52</v>
      </c>
      <c r="J2726" s="10" t="s">
        <v>8950</v>
      </c>
      <c r="K2726" t="s">
        <v>62</v>
      </c>
      <c r="M2726" t="s">
        <v>89</v>
      </c>
      <c r="N2726" t="s">
        <v>83</v>
      </c>
    </row>
    <row r="2727" ht="409.5" spans="1:15">
      <c r="A2727">
        <v>2726</v>
      </c>
      <c r="B2727" t="s">
        <v>8951</v>
      </c>
      <c r="C2727" t="s">
        <v>8952</v>
      </c>
      <c r="D2727">
        <v>70</v>
      </c>
      <c r="E2727" t="s">
        <v>19</v>
      </c>
      <c r="F2727" t="s">
        <v>71</v>
      </c>
      <c r="G2727" s="9">
        <v>44175</v>
      </c>
      <c r="H2727" t="s">
        <v>21</v>
      </c>
      <c r="I2727" t="s">
        <v>67</v>
      </c>
      <c r="J2727" s="10" t="s">
        <v>8953</v>
      </c>
      <c r="K2727" t="s">
        <v>24</v>
      </c>
      <c r="M2727" t="s">
        <v>143</v>
      </c>
      <c r="N2727" t="s">
        <v>33</v>
      </c>
      <c r="O2727" s="11">
        <v>45078.4996759259</v>
      </c>
    </row>
    <row r="2728" spans="1:17">
      <c r="A2728">
        <v>2727</v>
      </c>
      <c r="B2728" t="s">
        <v>8954</v>
      </c>
      <c r="C2728" t="s">
        <v>8955</v>
      </c>
      <c r="D2728">
        <v>20</v>
      </c>
      <c r="E2728" t="s">
        <v>29</v>
      </c>
      <c r="F2728" t="s">
        <v>65</v>
      </c>
      <c r="G2728" s="9">
        <v>44557</v>
      </c>
      <c r="H2728" t="s">
        <v>66</v>
      </c>
      <c r="I2728" t="s">
        <v>60</v>
      </c>
      <c r="J2728" t="s">
        <v>8956</v>
      </c>
      <c r="K2728" t="s">
        <v>39</v>
      </c>
      <c r="L2728" t="s">
        <v>8957</v>
      </c>
      <c r="M2728" t="s">
        <v>143</v>
      </c>
      <c r="N2728" t="s">
        <v>83</v>
      </c>
      <c r="O2728" s="11">
        <v>45078.6087268519</v>
      </c>
      <c r="P2728" s="11">
        <v>45078.0267824074</v>
      </c>
      <c r="Q2728">
        <v>4</v>
      </c>
    </row>
    <row r="2729" ht="409.5" spans="1:14">
      <c r="A2729">
        <v>2728</v>
      </c>
      <c r="B2729" t="s">
        <v>8958</v>
      </c>
      <c r="C2729" t="s">
        <v>8959</v>
      </c>
      <c r="D2729">
        <v>57</v>
      </c>
      <c r="E2729" t="s">
        <v>58</v>
      </c>
      <c r="F2729" t="s">
        <v>149</v>
      </c>
      <c r="G2729" s="9">
        <v>44497</v>
      </c>
      <c r="H2729" t="s">
        <v>45</v>
      </c>
      <c r="I2729" t="s">
        <v>150</v>
      </c>
      <c r="J2729" s="10" t="s">
        <v>8960</v>
      </c>
      <c r="K2729" t="s">
        <v>62</v>
      </c>
      <c r="M2729" t="s">
        <v>41</v>
      </c>
      <c r="N2729" t="s">
        <v>83</v>
      </c>
    </row>
    <row r="2730" spans="1:17">
      <c r="A2730">
        <v>2729</v>
      </c>
      <c r="B2730" t="s">
        <v>8961</v>
      </c>
      <c r="C2730" t="s">
        <v>8962</v>
      </c>
      <c r="D2730">
        <v>19</v>
      </c>
      <c r="E2730" t="s">
        <v>19</v>
      </c>
      <c r="F2730" t="s">
        <v>117</v>
      </c>
      <c r="G2730" s="9">
        <v>44069</v>
      </c>
      <c r="H2730" t="s">
        <v>66</v>
      </c>
      <c r="I2730" t="s">
        <v>67</v>
      </c>
      <c r="J2730" t="s">
        <v>8963</v>
      </c>
      <c r="K2730" t="s">
        <v>39</v>
      </c>
      <c r="L2730" t="s">
        <v>8964</v>
      </c>
      <c r="M2730" t="s">
        <v>89</v>
      </c>
      <c r="N2730" t="s">
        <v>33</v>
      </c>
      <c r="O2730" s="11">
        <v>45078.6941666667</v>
      </c>
      <c r="P2730" s="11">
        <v>45078.1323611111</v>
      </c>
      <c r="Q2730">
        <v>3</v>
      </c>
    </row>
    <row r="2731" ht="409.5" spans="1:17">
      <c r="A2731">
        <v>2730</v>
      </c>
      <c r="B2731" t="s">
        <v>8965</v>
      </c>
      <c r="C2731" t="s">
        <v>8966</v>
      </c>
      <c r="D2731">
        <v>28</v>
      </c>
      <c r="E2731" t="s">
        <v>19</v>
      </c>
      <c r="F2731" t="s">
        <v>397</v>
      </c>
      <c r="G2731" s="9">
        <v>44205</v>
      </c>
      <c r="H2731" t="s">
        <v>45</v>
      </c>
      <c r="I2731" t="s">
        <v>52</v>
      </c>
      <c r="J2731" s="10" t="s">
        <v>8967</v>
      </c>
      <c r="K2731" t="s">
        <v>39</v>
      </c>
      <c r="L2731" t="s">
        <v>8968</v>
      </c>
      <c r="M2731" t="s">
        <v>41</v>
      </c>
      <c r="N2731" t="s">
        <v>55</v>
      </c>
      <c r="O2731" s="11">
        <v>45078.935162037</v>
      </c>
      <c r="P2731" s="11">
        <v>45078.4497453704</v>
      </c>
      <c r="Q2731">
        <v>3</v>
      </c>
    </row>
    <row r="2732" ht="409.5" spans="1:15">
      <c r="A2732">
        <v>2731</v>
      </c>
      <c r="B2732" t="s">
        <v>8969</v>
      </c>
      <c r="C2732" t="s">
        <v>8970</v>
      </c>
      <c r="D2732">
        <v>43</v>
      </c>
      <c r="E2732" t="s">
        <v>29</v>
      </c>
      <c r="F2732" t="s">
        <v>173</v>
      </c>
      <c r="G2732" s="9">
        <v>44162</v>
      </c>
      <c r="H2732" t="s">
        <v>59</v>
      </c>
      <c r="I2732" t="s">
        <v>60</v>
      </c>
      <c r="J2732" s="10" t="s">
        <v>8971</v>
      </c>
      <c r="K2732" t="s">
        <v>24</v>
      </c>
      <c r="M2732" t="s">
        <v>25</v>
      </c>
      <c r="N2732" t="s">
        <v>83</v>
      </c>
      <c r="O2732" s="11">
        <v>45078.7275462963</v>
      </c>
    </row>
    <row r="2733" ht="409.5" spans="1:15">
      <c r="A2733">
        <v>2732</v>
      </c>
      <c r="B2733" t="s">
        <v>8972</v>
      </c>
      <c r="C2733" t="s">
        <v>8973</v>
      </c>
      <c r="D2733">
        <v>24</v>
      </c>
      <c r="E2733" t="s">
        <v>29</v>
      </c>
      <c r="F2733" t="s">
        <v>65</v>
      </c>
      <c r="G2733" s="9">
        <v>43999</v>
      </c>
      <c r="H2733" t="s">
        <v>67</v>
      </c>
      <c r="I2733" t="s">
        <v>31</v>
      </c>
      <c r="J2733" s="10" t="s">
        <v>8974</v>
      </c>
      <c r="K2733" t="s">
        <v>24</v>
      </c>
      <c r="M2733" t="s">
        <v>143</v>
      </c>
      <c r="N2733" t="s">
        <v>83</v>
      </c>
      <c r="O2733" s="11">
        <v>45078.9476967593</v>
      </c>
    </row>
    <row r="2734" ht="409.5" spans="1:14">
      <c r="A2734">
        <v>2733</v>
      </c>
      <c r="B2734" t="s">
        <v>8975</v>
      </c>
      <c r="C2734" t="s">
        <v>8976</v>
      </c>
      <c r="D2734">
        <v>70</v>
      </c>
      <c r="E2734" t="s">
        <v>29</v>
      </c>
      <c r="F2734" t="s">
        <v>202</v>
      </c>
      <c r="G2734" s="9">
        <v>44146</v>
      </c>
      <c r="H2734" t="s">
        <v>67</v>
      </c>
      <c r="I2734" t="s">
        <v>177</v>
      </c>
      <c r="J2734" s="10" t="s">
        <v>8977</v>
      </c>
      <c r="K2734" t="s">
        <v>62</v>
      </c>
      <c r="M2734" t="s">
        <v>25</v>
      </c>
      <c r="N2734" t="s">
        <v>26</v>
      </c>
    </row>
    <row r="2735" ht="409.5" spans="1:17">
      <c r="A2735">
        <v>2734</v>
      </c>
      <c r="B2735" t="s">
        <v>8978</v>
      </c>
      <c r="C2735" t="s">
        <v>5224</v>
      </c>
      <c r="D2735">
        <v>30</v>
      </c>
      <c r="E2735" t="s">
        <v>58</v>
      </c>
      <c r="F2735" t="s">
        <v>71</v>
      </c>
      <c r="G2735" s="9">
        <v>43971</v>
      </c>
      <c r="H2735" t="s">
        <v>45</v>
      </c>
      <c r="I2735" t="s">
        <v>59</v>
      </c>
      <c r="J2735" s="10" t="s">
        <v>8979</v>
      </c>
      <c r="K2735" t="s">
        <v>39</v>
      </c>
      <c r="L2735" t="s">
        <v>8980</v>
      </c>
      <c r="M2735" t="s">
        <v>89</v>
      </c>
      <c r="N2735" t="s">
        <v>33</v>
      </c>
      <c r="O2735" s="11">
        <v>45078.2998032407</v>
      </c>
      <c r="P2735" s="11">
        <v>45078.8213310185</v>
      </c>
      <c r="Q2735">
        <v>1</v>
      </c>
    </row>
    <row r="2736" ht="409.5" spans="1:15">
      <c r="A2736">
        <v>2735</v>
      </c>
      <c r="B2736" t="s">
        <v>8981</v>
      </c>
      <c r="C2736" t="s">
        <v>8982</v>
      </c>
      <c r="D2736">
        <v>31</v>
      </c>
      <c r="E2736" t="s">
        <v>58</v>
      </c>
      <c r="F2736" t="s">
        <v>456</v>
      </c>
      <c r="G2736" s="9">
        <v>43989</v>
      </c>
      <c r="H2736" t="s">
        <v>59</v>
      </c>
      <c r="I2736" t="s">
        <v>46</v>
      </c>
      <c r="J2736" s="10" t="s">
        <v>8983</v>
      </c>
      <c r="K2736" t="s">
        <v>24</v>
      </c>
      <c r="M2736" t="s">
        <v>89</v>
      </c>
      <c r="N2736" t="s">
        <v>83</v>
      </c>
      <c r="O2736" s="11">
        <v>45078.0567708333</v>
      </c>
    </row>
    <row r="2737" spans="1:15">
      <c r="A2737">
        <v>2736</v>
      </c>
      <c r="B2737" t="s">
        <v>8984</v>
      </c>
      <c r="C2737" t="s">
        <v>8985</v>
      </c>
      <c r="D2737">
        <v>46</v>
      </c>
      <c r="E2737" t="s">
        <v>29</v>
      </c>
      <c r="F2737" t="s">
        <v>211</v>
      </c>
      <c r="G2737" s="9">
        <v>44001</v>
      </c>
      <c r="H2737" t="s">
        <v>66</v>
      </c>
      <c r="I2737" t="s">
        <v>93</v>
      </c>
      <c r="J2737" t="s">
        <v>8986</v>
      </c>
      <c r="K2737" t="s">
        <v>24</v>
      </c>
      <c r="M2737" t="s">
        <v>41</v>
      </c>
      <c r="N2737" t="s">
        <v>33</v>
      </c>
      <c r="O2737" s="11">
        <v>45078.1567824074</v>
      </c>
    </row>
    <row r="2738" spans="1:17">
      <c r="A2738">
        <v>2737</v>
      </c>
      <c r="B2738" t="s">
        <v>8987</v>
      </c>
      <c r="C2738" t="s">
        <v>8988</v>
      </c>
      <c r="D2738">
        <v>65</v>
      </c>
      <c r="E2738" t="s">
        <v>19</v>
      </c>
      <c r="F2738" t="s">
        <v>107</v>
      </c>
      <c r="G2738" s="9">
        <v>43851</v>
      </c>
      <c r="H2738" t="s">
        <v>66</v>
      </c>
      <c r="I2738" t="s">
        <v>141</v>
      </c>
      <c r="J2738" t="s">
        <v>8989</v>
      </c>
      <c r="K2738" t="s">
        <v>39</v>
      </c>
      <c r="L2738" t="s">
        <v>8990</v>
      </c>
      <c r="M2738" t="s">
        <v>41</v>
      </c>
      <c r="N2738" t="s">
        <v>55</v>
      </c>
      <c r="O2738" s="11">
        <v>45078.8276157407</v>
      </c>
      <c r="P2738" s="11">
        <v>45078.8276157407</v>
      </c>
      <c r="Q2738">
        <v>2</v>
      </c>
    </row>
    <row r="2739" spans="1:14">
      <c r="A2739">
        <v>2738</v>
      </c>
      <c r="B2739" t="s">
        <v>8991</v>
      </c>
      <c r="C2739" t="s">
        <v>8992</v>
      </c>
      <c r="D2739">
        <v>47</v>
      </c>
      <c r="E2739" t="s">
        <v>19</v>
      </c>
      <c r="F2739" t="s">
        <v>112</v>
      </c>
      <c r="G2739" s="9">
        <v>44101</v>
      </c>
      <c r="H2739" t="s">
        <v>21</v>
      </c>
      <c r="I2739" t="s">
        <v>60</v>
      </c>
      <c r="J2739" t="s">
        <v>8993</v>
      </c>
      <c r="K2739" t="s">
        <v>62</v>
      </c>
      <c r="M2739" t="s">
        <v>25</v>
      </c>
      <c r="N2739" t="s">
        <v>26</v>
      </c>
    </row>
    <row r="2740" spans="1:17">
      <c r="A2740">
        <v>2739</v>
      </c>
      <c r="B2740" t="s">
        <v>8994</v>
      </c>
      <c r="C2740" t="s">
        <v>8995</v>
      </c>
      <c r="D2740">
        <v>70</v>
      </c>
      <c r="E2740" t="s">
        <v>29</v>
      </c>
      <c r="F2740" t="s">
        <v>81</v>
      </c>
      <c r="G2740" s="9">
        <v>44023</v>
      </c>
      <c r="H2740" t="s">
        <v>59</v>
      </c>
      <c r="I2740" t="s">
        <v>141</v>
      </c>
      <c r="J2740" t="s">
        <v>8996</v>
      </c>
      <c r="K2740" t="s">
        <v>39</v>
      </c>
      <c r="L2740" t="s">
        <v>8997</v>
      </c>
      <c r="M2740" t="s">
        <v>41</v>
      </c>
      <c r="N2740" t="s">
        <v>33</v>
      </c>
      <c r="O2740" s="11">
        <v>45078.7026388889</v>
      </c>
      <c r="P2740" s="11">
        <v>45078.7116666667</v>
      </c>
      <c r="Q2740">
        <v>5</v>
      </c>
    </row>
    <row r="2741" ht="409.5" spans="1:17">
      <c r="A2741">
        <v>2740</v>
      </c>
      <c r="B2741" t="s">
        <v>8998</v>
      </c>
      <c r="C2741" t="s">
        <v>8999</v>
      </c>
      <c r="D2741">
        <v>28</v>
      </c>
      <c r="E2741" t="s">
        <v>29</v>
      </c>
      <c r="F2741" t="s">
        <v>397</v>
      </c>
      <c r="G2741" s="9">
        <v>44173</v>
      </c>
      <c r="H2741" t="s">
        <v>45</v>
      </c>
      <c r="I2741" t="s">
        <v>37</v>
      </c>
      <c r="J2741" s="10" t="s">
        <v>9000</v>
      </c>
      <c r="K2741" t="s">
        <v>39</v>
      </c>
      <c r="L2741" t="s">
        <v>9001</v>
      </c>
      <c r="M2741" t="s">
        <v>143</v>
      </c>
      <c r="N2741" t="s">
        <v>55</v>
      </c>
      <c r="O2741" s="11">
        <v>45078.6345949074</v>
      </c>
      <c r="P2741" s="11">
        <v>45078.6762615741</v>
      </c>
      <c r="Q2741">
        <v>2</v>
      </c>
    </row>
    <row r="2742" ht="409.5" spans="1:14">
      <c r="A2742">
        <v>2741</v>
      </c>
      <c r="B2742" t="s">
        <v>9002</v>
      </c>
      <c r="C2742" t="s">
        <v>9003</v>
      </c>
      <c r="D2742">
        <v>40</v>
      </c>
      <c r="E2742" t="s">
        <v>29</v>
      </c>
      <c r="F2742" t="s">
        <v>92</v>
      </c>
      <c r="G2742" s="9">
        <v>44427</v>
      </c>
      <c r="H2742" t="s">
        <v>45</v>
      </c>
      <c r="I2742" t="s">
        <v>60</v>
      </c>
      <c r="J2742" s="10" t="s">
        <v>9004</v>
      </c>
      <c r="K2742" t="s">
        <v>62</v>
      </c>
      <c r="M2742" t="s">
        <v>89</v>
      </c>
      <c r="N2742" t="s">
        <v>83</v>
      </c>
    </row>
    <row r="2743" ht="409.5" spans="1:17">
      <c r="A2743">
        <v>2742</v>
      </c>
      <c r="B2743" t="s">
        <v>9005</v>
      </c>
      <c r="C2743" t="s">
        <v>9006</v>
      </c>
      <c r="D2743">
        <v>62</v>
      </c>
      <c r="E2743" t="s">
        <v>29</v>
      </c>
      <c r="F2743" t="s">
        <v>149</v>
      </c>
      <c r="G2743" s="9">
        <v>44253</v>
      </c>
      <c r="H2743" t="s">
        <v>67</v>
      </c>
      <c r="I2743" t="s">
        <v>93</v>
      </c>
      <c r="J2743" s="10" t="s">
        <v>9007</v>
      </c>
      <c r="K2743" t="s">
        <v>39</v>
      </c>
      <c r="L2743" t="s">
        <v>9008</v>
      </c>
      <c r="M2743" t="s">
        <v>25</v>
      </c>
      <c r="N2743" t="s">
        <v>83</v>
      </c>
      <c r="O2743" s="11">
        <v>45078.9269907407</v>
      </c>
      <c r="P2743" s="11">
        <v>45078.3519907407</v>
      </c>
      <c r="Q2743">
        <v>1</v>
      </c>
    </row>
    <row r="2744" ht="390" spans="1:15">
      <c r="A2744">
        <v>2743</v>
      </c>
      <c r="B2744" t="s">
        <v>9009</v>
      </c>
      <c r="C2744" t="s">
        <v>9010</v>
      </c>
      <c r="D2744">
        <v>64</v>
      </c>
      <c r="E2744" t="s">
        <v>19</v>
      </c>
      <c r="F2744" t="s">
        <v>76</v>
      </c>
      <c r="G2744" s="9">
        <v>44042</v>
      </c>
      <c r="H2744" t="s">
        <v>66</v>
      </c>
      <c r="I2744" t="s">
        <v>60</v>
      </c>
      <c r="J2744" s="10" t="s">
        <v>9011</v>
      </c>
      <c r="K2744" t="s">
        <v>24</v>
      </c>
      <c r="M2744" t="s">
        <v>25</v>
      </c>
      <c r="N2744" t="s">
        <v>83</v>
      </c>
      <c r="O2744" s="11">
        <v>45078.4832407407</v>
      </c>
    </row>
    <row r="2745" ht="409.5" spans="1:15">
      <c r="A2745">
        <v>2744</v>
      </c>
      <c r="B2745" t="s">
        <v>9012</v>
      </c>
      <c r="C2745" t="s">
        <v>9013</v>
      </c>
      <c r="D2745">
        <v>32</v>
      </c>
      <c r="E2745" t="s">
        <v>29</v>
      </c>
      <c r="F2745" t="s">
        <v>92</v>
      </c>
      <c r="G2745" s="9">
        <v>44437</v>
      </c>
      <c r="H2745" t="s">
        <v>21</v>
      </c>
      <c r="I2745" t="s">
        <v>22</v>
      </c>
      <c r="J2745" s="10" t="s">
        <v>9014</v>
      </c>
      <c r="K2745" t="s">
        <v>24</v>
      </c>
      <c r="M2745" t="s">
        <v>41</v>
      </c>
      <c r="N2745" t="s">
        <v>33</v>
      </c>
      <c r="O2745" s="11">
        <v>45078.9186805556</v>
      </c>
    </row>
    <row r="2746" ht="409.5" spans="1:15">
      <c r="A2746">
        <v>2745</v>
      </c>
      <c r="B2746" t="s">
        <v>9015</v>
      </c>
      <c r="C2746" t="s">
        <v>9016</v>
      </c>
      <c r="D2746">
        <v>26</v>
      </c>
      <c r="E2746" t="s">
        <v>29</v>
      </c>
      <c r="F2746" t="s">
        <v>317</v>
      </c>
      <c r="G2746" s="9">
        <v>43858</v>
      </c>
      <c r="H2746" t="s">
        <v>45</v>
      </c>
      <c r="I2746" t="s">
        <v>59</v>
      </c>
      <c r="J2746" s="10" t="s">
        <v>9017</v>
      </c>
      <c r="K2746" t="s">
        <v>24</v>
      </c>
      <c r="M2746" t="s">
        <v>143</v>
      </c>
      <c r="N2746" t="s">
        <v>55</v>
      </c>
      <c r="O2746" s="11">
        <v>45078.4388425926</v>
      </c>
    </row>
    <row r="2747" ht="409.5" spans="1:15">
      <c r="A2747">
        <v>2746</v>
      </c>
      <c r="B2747" t="s">
        <v>9018</v>
      </c>
      <c r="C2747" t="s">
        <v>9019</v>
      </c>
      <c r="D2747">
        <v>40</v>
      </c>
      <c r="E2747" t="s">
        <v>58</v>
      </c>
      <c r="F2747" t="s">
        <v>339</v>
      </c>
      <c r="G2747" s="9">
        <v>44038</v>
      </c>
      <c r="H2747" t="s">
        <v>66</v>
      </c>
      <c r="I2747" t="s">
        <v>177</v>
      </c>
      <c r="J2747" s="10" t="s">
        <v>9020</v>
      </c>
      <c r="K2747" t="s">
        <v>24</v>
      </c>
      <c r="M2747" t="s">
        <v>25</v>
      </c>
      <c r="N2747" t="s">
        <v>83</v>
      </c>
      <c r="O2747" s="11">
        <v>45078.4131712963</v>
      </c>
    </row>
    <row r="2748" ht="409.5" spans="1:15">
      <c r="A2748">
        <v>2747</v>
      </c>
      <c r="B2748" t="s">
        <v>9021</v>
      </c>
      <c r="C2748" t="s">
        <v>9022</v>
      </c>
      <c r="D2748">
        <v>50</v>
      </c>
      <c r="E2748" t="s">
        <v>19</v>
      </c>
      <c r="F2748" t="s">
        <v>317</v>
      </c>
      <c r="G2748" s="9">
        <v>44039</v>
      </c>
      <c r="H2748" t="s">
        <v>45</v>
      </c>
      <c r="I2748" t="s">
        <v>93</v>
      </c>
      <c r="J2748" s="10" t="s">
        <v>9023</v>
      </c>
      <c r="K2748" t="s">
        <v>24</v>
      </c>
      <c r="M2748" t="s">
        <v>143</v>
      </c>
      <c r="N2748" t="s">
        <v>33</v>
      </c>
      <c r="O2748" s="11">
        <v>45078.1340162037</v>
      </c>
    </row>
    <row r="2749" ht="409.5" spans="1:14">
      <c r="A2749">
        <v>2748</v>
      </c>
      <c r="B2749" t="s">
        <v>9024</v>
      </c>
      <c r="C2749" t="s">
        <v>9025</v>
      </c>
      <c r="D2749">
        <v>19</v>
      </c>
      <c r="E2749" t="s">
        <v>29</v>
      </c>
      <c r="F2749" t="s">
        <v>207</v>
      </c>
      <c r="G2749" s="9">
        <v>44300</v>
      </c>
      <c r="H2749" t="s">
        <v>59</v>
      </c>
      <c r="I2749" t="s">
        <v>93</v>
      </c>
      <c r="J2749" s="10" t="s">
        <v>9026</v>
      </c>
      <c r="K2749" t="s">
        <v>62</v>
      </c>
      <c r="M2749" t="s">
        <v>41</v>
      </c>
      <c r="N2749" t="s">
        <v>26</v>
      </c>
    </row>
    <row r="2750" ht="409.5" spans="1:15">
      <c r="A2750">
        <v>2749</v>
      </c>
      <c r="B2750" t="s">
        <v>9027</v>
      </c>
      <c r="C2750" t="s">
        <v>9028</v>
      </c>
      <c r="D2750">
        <v>52</v>
      </c>
      <c r="E2750" t="s">
        <v>58</v>
      </c>
      <c r="F2750" t="s">
        <v>129</v>
      </c>
      <c r="G2750" s="9">
        <v>44053</v>
      </c>
      <c r="H2750" t="s">
        <v>66</v>
      </c>
      <c r="I2750" t="s">
        <v>22</v>
      </c>
      <c r="J2750" s="10" t="s">
        <v>9029</v>
      </c>
      <c r="K2750" t="s">
        <v>24</v>
      </c>
      <c r="M2750" t="s">
        <v>89</v>
      </c>
      <c r="N2750" t="s">
        <v>55</v>
      </c>
      <c r="O2750" s="11">
        <v>45078.5833680556</v>
      </c>
    </row>
    <row r="2751" spans="1:15">
      <c r="A2751">
        <v>2750</v>
      </c>
      <c r="B2751" t="s">
        <v>9030</v>
      </c>
      <c r="C2751" t="s">
        <v>9031</v>
      </c>
      <c r="D2751">
        <v>37</v>
      </c>
      <c r="E2751" t="s">
        <v>58</v>
      </c>
      <c r="F2751" t="s">
        <v>86</v>
      </c>
      <c r="G2751" s="9">
        <v>44495</v>
      </c>
      <c r="H2751" t="s">
        <v>21</v>
      </c>
      <c r="I2751" t="s">
        <v>113</v>
      </c>
      <c r="J2751" t="s">
        <v>9032</v>
      </c>
      <c r="K2751" t="s">
        <v>24</v>
      </c>
      <c r="M2751" t="s">
        <v>41</v>
      </c>
      <c r="N2751" t="s">
        <v>33</v>
      </c>
      <c r="O2751" s="11">
        <v>45077.9896180556</v>
      </c>
    </row>
    <row r="2752" ht="409.5" spans="1:15">
      <c r="A2752">
        <v>2751</v>
      </c>
      <c r="B2752" t="s">
        <v>9033</v>
      </c>
      <c r="C2752" t="s">
        <v>9034</v>
      </c>
      <c r="D2752">
        <v>55</v>
      </c>
      <c r="E2752" t="s">
        <v>19</v>
      </c>
      <c r="F2752" t="s">
        <v>129</v>
      </c>
      <c r="G2752" s="9">
        <v>44275</v>
      </c>
      <c r="H2752" t="s">
        <v>67</v>
      </c>
      <c r="I2752" t="s">
        <v>72</v>
      </c>
      <c r="J2752" s="10" t="s">
        <v>9035</v>
      </c>
      <c r="K2752" t="s">
        <v>24</v>
      </c>
      <c r="M2752" t="s">
        <v>25</v>
      </c>
      <c r="N2752" t="s">
        <v>33</v>
      </c>
      <c r="O2752" s="11">
        <v>45078.2326967593</v>
      </c>
    </row>
    <row r="2753" ht="409.5" spans="1:17">
      <c r="A2753">
        <v>2752</v>
      </c>
      <c r="B2753" t="s">
        <v>9036</v>
      </c>
      <c r="C2753" t="s">
        <v>9037</v>
      </c>
      <c r="D2753">
        <v>33</v>
      </c>
      <c r="E2753" t="s">
        <v>58</v>
      </c>
      <c r="F2753" t="s">
        <v>655</v>
      </c>
      <c r="G2753" s="9">
        <v>43882</v>
      </c>
      <c r="H2753" t="s">
        <v>66</v>
      </c>
      <c r="I2753" t="s">
        <v>177</v>
      </c>
      <c r="J2753" s="10" t="s">
        <v>9038</v>
      </c>
      <c r="K2753" t="s">
        <v>39</v>
      </c>
      <c r="L2753" t="s">
        <v>9039</v>
      </c>
      <c r="M2753" t="s">
        <v>41</v>
      </c>
      <c r="N2753" t="s">
        <v>33</v>
      </c>
      <c r="O2753" s="11">
        <v>45078.3653472222</v>
      </c>
      <c r="P2753" s="11">
        <v>45078.8590972222</v>
      </c>
      <c r="Q2753">
        <v>4</v>
      </c>
    </row>
    <row r="2754" ht="409.5" spans="1:17">
      <c r="A2754">
        <v>2753</v>
      </c>
      <c r="B2754" t="s">
        <v>9040</v>
      </c>
      <c r="C2754" t="s">
        <v>9041</v>
      </c>
      <c r="D2754">
        <v>44</v>
      </c>
      <c r="E2754" t="s">
        <v>29</v>
      </c>
      <c r="F2754" t="s">
        <v>71</v>
      </c>
      <c r="G2754" s="9">
        <v>44155</v>
      </c>
      <c r="H2754" t="s">
        <v>66</v>
      </c>
      <c r="I2754" t="s">
        <v>46</v>
      </c>
      <c r="J2754" s="10" t="s">
        <v>9042</v>
      </c>
      <c r="K2754" t="s">
        <v>39</v>
      </c>
      <c r="L2754" t="s">
        <v>9043</v>
      </c>
      <c r="M2754" t="s">
        <v>143</v>
      </c>
      <c r="N2754" t="s">
        <v>55</v>
      </c>
      <c r="O2754" s="11">
        <v>45078.5292476852</v>
      </c>
      <c r="P2754" s="11">
        <v>45078.6709143519</v>
      </c>
      <c r="Q2754">
        <v>1</v>
      </c>
    </row>
    <row r="2755" ht="409.5" spans="1:17">
      <c r="A2755">
        <v>2754</v>
      </c>
      <c r="B2755" t="s">
        <v>9044</v>
      </c>
      <c r="C2755" t="s">
        <v>9045</v>
      </c>
      <c r="D2755">
        <v>39</v>
      </c>
      <c r="E2755" t="s">
        <v>58</v>
      </c>
      <c r="F2755" t="s">
        <v>129</v>
      </c>
      <c r="G2755" s="9">
        <v>43949</v>
      </c>
      <c r="H2755" t="s">
        <v>59</v>
      </c>
      <c r="I2755" t="s">
        <v>99</v>
      </c>
      <c r="J2755" s="10" t="s">
        <v>9046</v>
      </c>
      <c r="K2755" t="s">
        <v>39</v>
      </c>
      <c r="L2755" t="s">
        <v>9047</v>
      </c>
      <c r="M2755" t="s">
        <v>41</v>
      </c>
      <c r="N2755" t="s">
        <v>55</v>
      </c>
      <c r="O2755" s="11">
        <v>45077.9702430556</v>
      </c>
      <c r="P2755" s="11">
        <v>45078.7445486111</v>
      </c>
      <c r="Q2755">
        <v>1</v>
      </c>
    </row>
    <row r="2756" ht="409.5" spans="1:17">
      <c r="A2756">
        <v>2755</v>
      </c>
      <c r="B2756" t="s">
        <v>9048</v>
      </c>
      <c r="C2756" t="s">
        <v>9049</v>
      </c>
      <c r="D2756">
        <v>23</v>
      </c>
      <c r="E2756" t="s">
        <v>29</v>
      </c>
      <c r="F2756" t="s">
        <v>485</v>
      </c>
      <c r="G2756" s="9">
        <v>43857</v>
      </c>
      <c r="H2756" t="s">
        <v>67</v>
      </c>
      <c r="I2756" t="s">
        <v>52</v>
      </c>
      <c r="J2756" s="10" t="s">
        <v>9050</v>
      </c>
      <c r="K2756" t="s">
        <v>39</v>
      </c>
      <c r="L2756" t="s">
        <v>9051</v>
      </c>
      <c r="M2756" t="s">
        <v>25</v>
      </c>
      <c r="N2756" t="s">
        <v>26</v>
      </c>
      <c r="O2756" s="11">
        <v>45078.6362384259</v>
      </c>
      <c r="P2756" s="11">
        <v>45078.7522106481</v>
      </c>
      <c r="Q2756">
        <v>1</v>
      </c>
    </row>
    <row r="2757" ht="409.5" spans="1:17">
      <c r="A2757">
        <v>2756</v>
      </c>
      <c r="B2757" t="s">
        <v>2642</v>
      </c>
      <c r="C2757" t="s">
        <v>9052</v>
      </c>
      <c r="D2757">
        <v>53</v>
      </c>
      <c r="E2757" t="s">
        <v>29</v>
      </c>
      <c r="F2757" t="s">
        <v>242</v>
      </c>
      <c r="G2757" s="9">
        <v>43936</v>
      </c>
      <c r="H2757" t="s">
        <v>45</v>
      </c>
      <c r="I2757" t="s">
        <v>72</v>
      </c>
      <c r="J2757" s="10" t="s">
        <v>9053</v>
      </c>
      <c r="K2757" t="s">
        <v>39</v>
      </c>
      <c r="L2757" t="s">
        <v>9054</v>
      </c>
      <c r="M2757" t="s">
        <v>89</v>
      </c>
      <c r="N2757" t="s">
        <v>83</v>
      </c>
      <c r="O2757" s="11">
        <v>45078.1334722222</v>
      </c>
      <c r="P2757" s="11">
        <v>45078.0515277778</v>
      </c>
      <c r="Q2757">
        <v>5</v>
      </c>
    </row>
    <row r="2758" ht="409.5" spans="1:15">
      <c r="A2758">
        <v>2757</v>
      </c>
      <c r="B2758" t="s">
        <v>9055</v>
      </c>
      <c r="C2758" t="s">
        <v>9056</v>
      </c>
      <c r="D2758">
        <v>61</v>
      </c>
      <c r="E2758" t="s">
        <v>58</v>
      </c>
      <c r="F2758" t="s">
        <v>157</v>
      </c>
      <c r="G2758" s="9">
        <v>44109</v>
      </c>
      <c r="H2758" t="s">
        <v>66</v>
      </c>
      <c r="I2758" t="s">
        <v>37</v>
      </c>
      <c r="J2758" s="10" t="s">
        <v>9057</v>
      </c>
      <c r="K2758" t="s">
        <v>24</v>
      </c>
      <c r="M2758" t="s">
        <v>25</v>
      </c>
      <c r="N2758" t="s">
        <v>33</v>
      </c>
      <c r="O2758" s="11">
        <v>45078.7209837963</v>
      </c>
    </row>
    <row r="2759" ht="409.5" spans="1:15">
      <c r="A2759">
        <v>2758</v>
      </c>
      <c r="B2759" t="s">
        <v>9058</v>
      </c>
      <c r="C2759" t="s">
        <v>9059</v>
      </c>
      <c r="D2759">
        <v>66</v>
      </c>
      <c r="E2759" t="s">
        <v>19</v>
      </c>
      <c r="F2759" t="s">
        <v>339</v>
      </c>
      <c r="G2759" s="9">
        <v>43959</v>
      </c>
      <c r="H2759" t="s">
        <v>66</v>
      </c>
      <c r="I2759" t="s">
        <v>46</v>
      </c>
      <c r="J2759" s="10" t="s">
        <v>9060</v>
      </c>
      <c r="K2759" t="s">
        <v>24</v>
      </c>
      <c r="M2759" t="s">
        <v>25</v>
      </c>
      <c r="N2759" t="s">
        <v>33</v>
      </c>
      <c r="O2759" s="11">
        <v>45078.2834953704</v>
      </c>
    </row>
    <row r="2760" ht="409.5" spans="1:15">
      <c r="A2760">
        <v>2759</v>
      </c>
      <c r="B2760" t="s">
        <v>9061</v>
      </c>
      <c r="C2760" t="s">
        <v>9062</v>
      </c>
      <c r="D2760">
        <v>55</v>
      </c>
      <c r="E2760" t="s">
        <v>58</v>
      </c>
      <c r="F2760" t="s">
        <v>149</v>
      </c>
      <c r="G2760" s="9">
        <v>43904</v>
      </c>
      <c r="H2760" t="s">
        <v>59</v>
      </c>
      <c r="I2760" t="s">
        <v>22</v>
      </c>
      <c r="J2760" s="10" t="s">
        <v>9063</v>
      </c>
      <c r="K2760" t="s">
        <v>24</v>
      </c>
      <c r="M2760" t="s">
        <v>143</v>
      </c>
      <c r="N2760" t="s">
        <v>55</v>
      </c>
      <c r="O2760" s="11">
        <v>45078.2300347222</v>
      </c>
    </row>
    <row r="2761" ht="409.5" spans="1:17">
      <c r="A2761">
        <v>2760</v>
      </c>
      <c r="B2761" t="s">
        <v>9064</v>
      </c>
      <c r="C2761" t="s">
        <v>9065</v>
      </c>
      <c r="D2761">
        <v>22</v>
      </c>
      <c r="E2761" t="s">
        <v>29</v>
      </c>
      <c r="F2761" t="s">
        <v>281</v>
      </c>
      <c r="G2761" s="9">
        <v>44100</v>
      </c>
      <c r="H2761" t="s">
        <v>66</v>
      </c>
      <c r="I2761" t="s">
        <v>46</v>
      </c>
      <c r="J2761" s="10" t="s">
        <v>9066</v>
      </c>
      <c r="K2761" t="s">
        <v>39</v>
      </c>
      <c r="L2761" t="s">
        <v>9067</v>
      </c>
      <c r="M2761" t="s">
        <v>143</v>
      </c>
      <c r="N2761" t="s">
        <v>55</v>
      </c>
      <c r="O2761" s="11">
        <v>45078.3099074074</v>
      </c>
      <c r="P2761" s="11">
        <v>45078.3765740741</v>
      </c>
      <c r="Q2761">
        <v>1</v>
      </c>
    </row>
    <row r="2762" ht="409.5" spans="1:15">
      <c r="A2762">
        <v>2761</v>
      </c>
      <c r="B2762" t="s">
        <v>9068</v>
      </c>
      <c r="C2762" t="s">
        <v>9069</v>
      </c>
      <c r="D2762">
        <v>43</v>
      </c>
      <c r="E2762" t="s">
        <v>19</v>
      </c>
      <c r="F2762" t="s">
        <v>76</v>
      </c>
      <c r="G2762" s="9">
        <v>43953</v>
      </c>
      <c r="H2762" t="s">
        <v>59</v>
      </c>
      <c r="I2762" t="s">
        <v>37</v>
      </c>
      <c r="J2762" s="10" t="s">
        <v>9070</v>
      </c>
      <c r="K2762" t="s">
        <v>24</v>
      </c>
      <c r="M2762" t="s">
        <v>89</v>
      </c>
      <c r="N2762" t="s">
        <v>33</v>
      </c>
      <c r="O2762" s="11">
        <v>45078.821724537</v>
      </c>
    </row>
    <row r="2763" spans="1:15">
      <c r="A2763">
        <v>2762</v>
      </c>
      <c r="B2763" t="s">
        <v>9071</v>
      </c>
      <c r="C2763" t="s">
        <v>9072</v>
      </c>
      <c r="D2763">
        <v>49</v>
      </c>
      <c r="E2763" t="s">
        <v>58</v>
      </c>
      <c r="F2763" t="s">
        <v>485</v>
      </c>
      <c r="G2763" s="9">
        <v>43953</v>
      </c>
      <c r="H2763" t="s">
        <v>45</v>
      </c>
      <c r="I2763" t="s">
        <v>46</v>
      </c>
      <c r="J2763" t="s">
        <v>9073</v>
      </c>
      <c r="K2763" t="s">
        <v>24</v>
      </c>
      <c r="M2763" t="s">
        <v>25</v>
      </c>
      <c r="N2763" t="s">
        <v>55</v>
      </c>
      <c r="O2763" s="11">
        <v>45078.6814583333</v>
      </c>
    </row>
    <row r="2764" ht="409.5" spans="1:17">
      <c r="A2764">
        <v>2763</v>
      </c>
      <c r="B2764" t="s">
        <v>9074</v>
      </c>
      <c r="C2764" t="s">
        <v>9075</v>
      </c>
      <c r="D2764">
        <v>65</v>
      </c>
      <c r="E2764" t="s">
        <v>58</v>
      </c>
      <c r="F2764" t="s">
        <v>157</v>
      </c>
      <c r="G2764" s="9">
        <v>44246</v>
      </c>
      <c r="H2764" t="s">
        <v>21</v>
      </c>
      <c r="I2764" t="s">
        <v>67</v>
      </c>
      <c r="J2764" s="10" t="s">
        <v>9076</v>
      </c>
      <c r="K2764" t="s">
        <v>39</v>
      </c>
      <c r="L2764" t="s">
        <v>9077</v>
      </c>
      <c r="M2764" t="s">
        <v>89</v>
      </c>
      <c r="N2764" t="s">
        <v>55</v>
      </c>
      <c r="O2764" s="11">
        <v>45078.4696643519</v>
      </c>
      <c r="P2764" s="11">
        <v>45078.924525463</v>
      </c>
      <c r="Q2764">
        <v>3</v>
      </c>
    </row>
    <row r="2765" ht="409.5" spans="1:15">
      <c r="A2765">
        <v>2764</v>
      </c>
      <c r="B2765" t="s">
        <v>9078</v>
      </c>
      <c r="C2765" t="s">
        <v>9079</v>
      </c>
      <c r="D2765">
        <v>19</v>
      </c>
      <c r="E2765" t="s">
        <v>58</v>
      </c>
      <c r="F2765" t="s">
        <v>71</v>
      </c>
      <c r="G2765" s="9">
        <v>43993</v>
      </c>
      <c r="H2765" t="s">
        <v>67</v>
      </c>
      <c r="I2765" t="s">
        <v>77</v>
      </c>
      <c r="J2765" s="10" t="s">
        <v>9080</v>
      </c>
      <c r="K2765" t="s">
        <v>24</v>
      </c>
      <c r="M2765" t="s">
        <v>25</v>
      </c>
      <c r="N2765" t="s">
        <v>83</v>
      </c>
      <c r="O2765" s="11">
        <v>45078.3655208333</v>
      </c>
    </row>
    <row r="2766" ht="409.5" spans="1:15">
      <c r="A2766">
        <v>2765</v>
      </c>
      <c r="B2766" t="s">
        <v>9081</v>
      </c>
      <c r="C2766" t="s">
        <v>9082</v>
      </c>
      <c r="D2766">
        <v>19</v>
      </c>
      <c r="E2766" t="s">
        <v>58</v>
      </c>
      <c r="F2766" t="s">
        <v>98</v>
      </c>
      <c r="G2766" s="9">
        <v>44373</v>
      </c>
      <c r="H2766" t="s">
        <v>21</v>
      </c>
      <c r="I2766" t="s">
        <v>31</v>
      </c>
      <c r="J2766" s="10" t="s">
        <v>9083</v>
      </c>
      <c r="K2766" t="s">
        <v>24</v>
      </c>
      <c r="M2766" t="s">
        <v>41</v>
      </c>
      <c r="N2766" t="s">
        <v>55</v>
      </c>
      <c r="O2766" s="11">
        <v>45078.2356828704</v>
      </c>
    </row>
    <row r="2767" spans="1:15">
      <c r="A2767">
        <v>2766</v>
      </c>
      <c r="B2767" t="s">
        <v>9084</v>
      </c>
      <c r="C2767" t="s">
        <v>9085</v>
      </c>
      <c r="D2767">
        <v>18</v>
      </c>
      <c r="E2767" t="s">
        <v>19</v>
      </c>
      <c r="F2767" t="s">
        <v>485</v>
      </c>
      <c r="G2767" s="9">
        <v>44145</v>
      </c>
      <c r="H2767" t="s">
        <v>66</v>
      </c>
      <c r="I2767" t="s">
        <v>46</v>
      </c>
      <c r="J2767" t="s">
        <v>9086</v>
      </c>
      <c r="K2767" t="s">
        <v>24</v>
      </c>
      <c r="M2767" t="s">
        <v>41</v>
      </c>
      <c r="N2767" t="s">
        <v>33</v>
      </c>
      <c r="O2767" s="11">
        <v>45078.1759722222</v>
      </c>
    </row>
    <row r="2768" ht="409.5" spans="1:17">
      <c r="A2768">
        <v>2767</v>
      </c>
      <c r="B2768" t="s">
        <v>9087</v>
      </c>
      <c r="C2768" t="s">
        <v>9088</v>
      </c>
      <c r="D2768">
        <v>31</v>
      </c>
      <c r="E2768" t="s">
        <v>29</v>
      </c>
      <c r="F2768" t="s">
        <v>242</v>
      </c>
      <c r="G2768" s="9">
        <v>44124</v>
      </c>
      <c r="H2768" t="s">
        <v>66</v>
      </c>
      <c r="I2768" t="s">
        <v>93</v>
      </c>
      <c r="J2768" s="10" t="s">
        <v>9089</v>
      </c>
      <c r="K2768" t="s">
        <v>39</v>
      </c>
      <c r="L2768" t="s">
        <v>9090</v>
      </c>
      <c r="M2768" t="s">
        <v>89</v>
      </c>
      <c r="N2768" t="s">
        <v>83</v>
      </c>
      <c r="O2768" s="11">
        <v>45078.3704398148</v>
      </c>
      <c r="P2768" s="11">
        <v>45078.7544675926</v>
      </c>
      <c r="Q2768">
        <v>5</v>
      </c>
    </row>
    <row r="2769" ht="409.5" spans="1:15">
      <c r="A2769">
        <v>2768</v>
      </c>
      <c r="B2769" t="s">
        <v>9091</v>
      </c>
      <c r="C2769" t="s">
        <v>9092</v>
      </c>
      <c r="D2769">
        <v>49</v>
      </c>
      <c r="E2769" t="s">
        <v>58</v>
      </c>
      <c r="F2769" t="s">
        <v>112</v>
      </c>
      <c r="G2769" s="9">
        <v>44505</v>
      </c>
      <c r="H2769" t="s">
        <v>66</v>
      </c>
      <c r="I2769" t="s">
        <v>177</v>
      </c>
      <c r="J2769" s="10" t="s">
        <v>9093</v>
      </c>
      <c r="K2769" t="s">
        <v>24</v>
      </c>
      <c r="M2769" t="s">
        <v>143</v>
      </c>
      <c r="N2769" t="s">
        <v>26</v>
      </c>
      <c r="O2769" s="11">
        <v>45078.5037731481</v>
      </c>
    </row>
    <row r="2770" ht="409.5" spans="1:14">
      <c r="A2770">
        <v>2769</v>
      </c>
      <c r="B2770" t="s">
        <v>9094</v>
      </c>
      <c r="C2770" t="s">
        <v>9095</v>
      </c>
      <c r="D2770">
        <v>18</v>
      </c>
      <c r="E2770" t="s">
        <v>58</v>
      </c>
      <c r="F2770" t="s">
        <v>103</v>
      </c>
      <c r="G2770" s="9">
        <v>43909</v>
      </c>
      <c r="H2770" t="s">
        <v>66</v>
      </c>
      <c r="I2770" t="s">
        <v>22</v>
      </c>
      <c r="J2770" s="10" t="s">
        <v>9096</v>
      </c>
      <c r="K2770" t="s">
        <v>62</v>
      </c>
      <c r="M2770" t="s">
        <v>143</v>
      </c>
      <c r="N2770" t="s">
        <v>55</v>
      </c>
    </row>
    <row r="2771" ht="409.5" spans="1:14">
      <c r="A2771">
        <v>2770</v>
      </c>
      <c r="B2771" t="s">
        <v>8113</v>
      </c>
      <c r="C2771" t="s">
        <v>9097</v>
      </c>
      <c r="D2771">
        <v>46</v>
      </c>
      <c r="E2771" t="s">
        <v>29</v>
      </c>
      <c r="F2771" t="s">
        <v>339</v>
      </c>
      <c r="G2771" s="9">
        <v>44559</v>
      </c>
      <c r="H2771" t="s">
        <v>21</v>
      </c>
      <c r="I2771" t="s">
        <v>31</v>
      </c>
      <c r="J2771" s="10" t="s">
        <v>9098</v>
      </c>
      <c r="K2771" t="s">
        <v>62</v>
      </c>
      <c r="M2771" t="s">
        <v>25</v>
      </c>
      <c r="N2771" t="s">
        <v>26</v>
      </c>
    </row>
    <row r="2772" ht="409.5" spans="1:17">
      <c r="A2772">
        <v>2771</v>
      </c>
      <c r="B2772" t="s">
        <v>9099</v>
      </c>
      <c r="C2772" t="s">
        <v>9100</v>
      </c>
      <c r="D2772">
        <v>22</v>
      </c>
      <c r="E2772" t="s">
        <v>58</v>
      </c>
      <c r="F2772" t="s">
        <v>223</v>
      </c>
      <c r="G2772" s="9">
        <v>44113</v>
      </c>
      <c r="H2772" t="s">
        <v>45</v>
      </c>
      <c r="I2772" t="s">
        <v>77</v>
      </c>
      <c r="J2772" s="10" t="s">
        <v>9101</v>
      </c>
      <c r="K2772" t="s">
        <v>39</v>
      </c>
      <c r="L2772" t="s">
        <v>9102</v>
      </c>
      <c r="M2772" t="s">
        <v>25</v>
      </c>
      <c r="N2772" t="s">
        <v>26</v>
      </c>
      <c r="O2772" s="11">
        <v>45078.1503587963</v>
      </c>
      <c r="P2772" s="11">
        <v>45078.5836921296</v>
      </c>
      <c r="Q2772">
        <v>3</v>
      </c>
    </row>
    <row r="2773" ht="409.5" spans="1:14">
      <c r="A2773">
        <v>2772</v>
      </c>
      <c r="B2773" t="s">
        <v>9103</v>
      </c>
      <c r="C2773" t="s">
        <v>9104</v>
      </c>
      <c r="D2773">
        <v>50</v>
      </c>
      <c r="E2773" t="s">
        <v>29</v>
      </c>
      <c r="F2773" t="s">
        <v>207</v>
      </c>
      <c r="G2773" s="9">
        <v>44008</v>
      </c>
      <c r="H2773" t="s">
        <v>21</v>
      </c>
      <c r="I2773" t="s">
        <v>22</v>
      </c>
      <c r="J2773" s="10" t="s">
        <v>9105</v>
      </c>
      <c r="K2773" t="s">
        <v>62</v>
      </c>
      <c r="M2773" t="s">
        <v>143</v>
      </c>
      <c r="N2773" t="s">
        <v>26</v>
      </c>
    </row>
    <row r="2774" ht="409.5" spans="1:17">
      <c r="A2774">
        <v>2773</v>
      </c>
      <c r="B2774" t="s">
        <v>9106</v>
      </c>
      <c r="C2774" t="s">
        <v>9107</v>
      </c>
      <c r="D2774">
        <v>69</v>
      </c>
      <c r="E2774" t="s">
        <v>19</v>
      </c>
      <c r="F2774" t="s">
        <v>202</v>
      </c>
      <c r="G2774" s="9">
        <v>44221</v>
      </c>
      <c r="H2774" t="s">
        <v>21</v>
      </c>
      <c r="I2774" t="s">
        <v>113</v>
      </c>
      <c r="J2774" s="10" t="s">
        <v>9108</v>
      </c>
      <c r="K2774" t="s">
        <v>39</v>
      </c>
      <c r="L2774" t="s">
        <v>9109</v>
      </c>
      <c r="M2774" t="s">
        <v>25</v>
      </c>
      <c r="N2774" t="s">
        <v>83</v>
      </c>
      <c r="O2774" s="11">
        <v>45078.3385763889</v>
      </c>
      <c r="P2774" s="11">
        <v>45078.5976041667</v>
      </c>
      <c r="Q2774">
        <v>5</v>
      </c>
    </row>
    <row r="2775" spans="1:17">
      <c r="A2775">
        <v>2774</v>
      </c>
      <c r="B2775" t="s">
        <v>9110</v>
      </c>
      <c r="C2775" t="s">
        <v>9111</v>
      </c>
      <c r="D2775">
        <v>58</v>
      </c>
      <c r="E2775" t="s">
        <v>29</v>
      </c>
      <c r="F2775" t="s">
        <v>456</v>
      </c>
      <c r="G2775" s="9">
        <v>44304</v>
      </c>
      <c r="H2775" t="s">
        <v>66</v>
      </c>
      <c r="I2775" t="s">
        <v>93</v>
      </c>
      <c r="J2775" t="s">
        <v>9112</v>
      </c>
      <c r="K2775" t="s">
        <v>39</v>
      </c>
      <c r="L2775" t="s">
        <v>9113</v>
      </c>
      <c r="M2775" t="s">
        <v>41</v>
      </c>
      <c r="N2775" t="s">
        <v>26</v>
      </c>
      <c r="O2775" s="11">
        <v>45078.3267939815</v>
      </c>
      <c r="P2775" s="11">
        <v>45078.7517939815</v>
      </c>
      <c r="Q2775">
        <v>3</v>
      </c>
    </row>
    <row r="2776" ht="409.5" spans="1:15">
      <c r="A2776">
        <v>2775</v>
      </c>
      <c r="B2776" t="s">
        <v>9114</v>
      </c>
      <c r="C2776" t="s">
        <v>9115</v>
      </c>
      <c r="D2776">
        <v>34</v>
      </c>
      <c r="E2776" t="s">
        <v>58</v>
      </c>
      <c r="F2776" t="s">
        <v>44</v>
      </c>
      <c r="G2776" s="9">
        <v>44403</v>
      </c>
      <c r="H2776" t="s">
        <v>21</v>
      </c>
      <c r="I2776" t="s">
        <v>113</v>
      </c>
      <c r="J2776" s="10" t="s">
        <v>9116</v>
      </c>
      <c r="K2776" t="s">
        <v>24</v>
      </c>
      <c r="M2776" t="s">
        <v>89</v>
      </c>
      <c r="N2776" t="s">
        <v>26</v>
      </c>
      <c r="O2776" s="11">
        <v>45078.3247222222</v>
      </c>
    </row>
    <row r="2777" ht="409.5" spans="1:15">
      <c r="A2777">
        <v>2776</v>
      </c>
      <c r="B2777" t="s">
        <v>9117</v>
      </c>
      <c r="C2777" t="s">
        <v>9118</v>
      </c>
      <c r="D2777">
        <v>48</v>
      </c>
      <c r="E2777" t="s">
        <v>19</v>
      </c>
      <c r="F2777" t="s">
        <v>98</v>
      </c>
      <c r="G2777" s="9">
        <v>44280</v>
      </c>
      <c r="H2777" t="s">
        <v>67</v>
      </c>
      <c r="I2777" t="s">
        <v>72</v>
      </c>
      <c r="J2777" s="10" t="s">
        <v>9119</v>
      </c>
      <c r="K2777" t="s">
        <v>24</v>
      </c>
      <c r="M2777" t="s">
        <v>41</v>
      </c>
      <c r="N2777" t="s">
        <v>26</v>
      </c>
      <c r="O2777" s="11">
        <v>45078.2448842593</v>
      </c>
    </row>
    <row r="2778" ht="409.5" spans="1:15">
      <c r="A2778">
        <v>2777</v>
      </c>
      <c r="B2778" t="s">
        <v>9120</v>
      </c>
      <c r="C2778" t="s">
        <v>9121</v>
      </c>
      <c r="D2778">
        <v>61</v>
      </c>
      <c r="E2778" t="s">
        <v>58</v>
      </c>
      <c r="F2778" t="s">
        <v>86</v>
      </c>
      <c r="G2778" s="9">
        <v>44226</v>
      </c>
      <c r="H2778" t="s">
        <v>21</v>
      </c>
      <c r="I2778" t="s">
        <v>141</v>
      </c>
      <c r="J2778" s="10" t="s">
        <v>9122</v>
      </c>
      <c r="K2778" t="s">
        <v>24</v>
      </c>
      <c r="M2778" t="s">
        <v>41</v>
      </c>
      <c r="N2778" t="s">
        <v>83</v>
      </c>
      <c r="O2778" s="11">
        <v>45078.4532291667</v>
      </c>
    </row>
    <row r="2779" spans="1:14">
      <c r="A2779">
        <v>2778</v>
      </c>
      <c r="B2779" t="s">
        <v>9123</v>
      </c>
      <c r="C2779" t="s">
        <v>9124</v>
      </c>
      <c r="D2779">
        <v>57</v>
      </c>
      <c r="E2779" t="s">
        <v>58</v>
      </c>
      <c r="F2779" t="s">
        <v>134</v>
      </c>
      <c r="G2779" s="9">
        <v>44266</v>
      </c>
      <c r="H2779" t="s">
        <v>21</v>
      </c>
      <c r="I2779" t="s">
        <v>59</v>
      </c>
      <c r="J2779" t="s">
        <v>9125</v>
      </c>
      <c r="K2779" t="s">
        <v>62</v>
      </c>
      <c r="M2779" t="s">
        <v>25</v>
      </c>
      <c r="N2779" t="s">
        <v>26</v>
      </c>
    </row>
    <row r="2780" ht="409.5" spans="1:15">
      <c r="A2780">
        <v>2779</v>
      </c>
      <c r="B2780" t="s">
        <v>9126</v>
      </c>
      <c r="C2780" t="s">
        <v>9127</v>
      </c>
      <c r="D2780">
        <v>34</v>
      </c>
      <c r="E2780" t="s">
        <v>58</v>
      </c>
      <c r="F2780" t="s">
        <v>161</v>
      </c>
      <c r="G2780" s="9">
        <v>44240</v>
      </c>
      <c r="H2780" t="s">
        <v>21</v>
      </c>
      <c r="I2780" t="s">
        <v>60</v>
      </c>
      <c r="J2780" s="10" t="s">
        <v>9128</v>
      </c>
      <c r="K2780" t="s">
        <v>24</v>
      </c>
      <c r="M2780" t="s">
        <v>41</v>
      </c>
      <c r="N2780" t="s">
        <v>83</v>
      </c>
      <c r="O2780" s="11">
        <v>45078.2546643519</v>
      </c>
    </row>
    <row r="2781" ht="409.5" spans="1:17">
      <c r="A2781">
        <v>2780</v>
      </c>
      <c r="B2781" t="s">
        <v>9129</v>
      </c>
      <c r="C2781" t="s">
        <v>9130</v>
      </c>
      <c r="D2781">
        <v>41</v>
      </c>
      <c r="E2781" t="s">
        <v>58</v>
      </c>
      <c r="F2781" t="s">
        <v>699</v>
      </c>
      <c r="G2781" s="9">
        <v>43988</v>
      </c>
      <c r="H2781" t="s">
        <v>59</v>
      </c>
      <c r="I2781" t="s">
        <v>93</v>
      </c>
      <c r="J2781" s="10" t="s">
        <v>9131</v>
      </c>
      <c r="K2781" t="s">
        <v>39</v>
      </c>
      <c r="L2781" t="s">
        <v>9132</v>
      </c>
      <c r="M2781" t="s">
        <v>143</v>
      </c>
      <c r="N2781" t="s">
        <v>33</v>
      </c>
      <c r="O2781" s="11">
        <v>45078.7116203704</v>
      </c>
      <c r="P2781" s="11">
        <v>45078.8692592593</v>
      </c>
      <c r="Q2781">
        <v>3</v>
      </c>
    </row>
    <row r="2782" ht="409.5" spans="1:17">
      <c r="A2782">
        <v>2781</v>
      </c>
      <c r="B2782" t="s">
        <v>9133</v>
      </c>
      <c r="C2782" t="s">
        <v>9134</v>
      </c>
      <c r="D2782">
        <v>41</v>
      </c>
      <c r="E2782" t="s">
        <v>29</v>
      </c>
      <c r="F2782" t="s">
        <v>242</v>
      </c>
      <c r="G2782" s="9">
        <v>44267</v>
      </c>
      <c r="H2782" t="s">
        <v>67</v>
      </c>
      <c r="I2782" t="s">
        <v>59</v>
      </c>
      <c r="J2782" s="10" t="s">
        <v>9135</v>
      </c>
      <c r="K2782" t="s">
        <v>39</v>
      </c>
      <c r="L2782" t="s">
        <v>9136</v>
      </c>
      <c r="M2782" t="s">
        <v>89</v>
      </c>
      <c r="N2782" t="s">
        <v>33</v>
      </c>
      <c r="O2782" s="11">
        <v>45078.0324768519</v>
      </c>
      <c r="P2782" s="11">
        <v>45078.768587963</v>
      </c>
      <c r="Q2782">
        <v>5</v>
      </c>
    </row>
    <row r="2783" spans="1:15">
      <c r="A2783">
        <v>2782</v>
      </c>
      <c r="B2783" t="s">
        <v>9137</v>
      </c>
      <c r="C2783" t="s">
        <v>9138</v>
      </c>
      <c r="D2783">
        <v>35</v>
      </c>
      <c r="E2783" t="s">
        <v>29</v>
      </c>
      <c r="F2783" t="s">
        <v>161</v>
      </c>
      <c r="G2783" s="9">
        <v>44495</v>
      </c>
      <c r="H2783" t="s">
        <v>66</v>
      </c>
      <c r="I2783" t="s">
        <v>46</v>
      </c>
      <c r="J2783" t="s">
        <v>9139</v>
      </c>
      <c r="K2783" t="s">
        <v>24</v>
      </c>
      <c r="M2783" t="s">
        <v>143</v>
      </c>
      <c r="N2783" t="s">
        <v>55</v>
      </c>
      <c r="O2783" s="11">
        <v>45078.7949884259</v>
      </c>
    </row>
    <row r="2784" ht="409.5" spans="1:14">
      <c r="A2784">
        <v>2783</v>
      </c>
      <c r="B2784" t="s">
        <v>9140</v>
      </c>
      <c r="C2784" t="s">
        <v>9141</v>
      </c>
      <c r="D2784">
        <v>23</v>
      </c>
      <c r="E2784" t="s">
        <v>19</v>
      </c>
      <c r="F2784" t="s">
        <v>157</v>
      </c>
      <c r="G2784" s="9">
        <v>43962</v>
      </c>
      <c r="H2784" t="s">
        <v>45</v>
      </c>
      <c r="I2784" t="s">
        <v>150</v>
      </c>
      <c r="J2784" s="10" t="s">
        <v>9142</v>
      </c>
      <c r="K2784" t="s">
        <v>62</v>
      </c>
      <c r="M2784" t="s">
        <v>143</v>
      </c>
      <c r="N2784" t="s">
        <v>33</v>
      </c>
    </row>
    <row r="2785" ht="409.5" spans="1:17">
      <c r="A2785">
        <v>2784</v>
      </c>
      <c r="B2785" t="s">
        <v>9143</v>
      </c>
      <c r="C2785" t="s">
        <v>9144</v>
      </c>
      <c r="D2785">
        <v>48</v>
      </c>
      <c r="E2785" t="s">
        <v>19</v>
      </c>
      <c r="F2785" t="s">
        <v>173</v>
      </c>
      <c r="G2785" s="9">
        <v>44512</v>
      </c>
      <c r="H2785" t="s">
        <v>66</v>
      </c>
      <c r="I2785" t="s">
        <v>113</v>
      </c>
      <c r="J2785" s="10" t="s">
        <v>9145</v>
      </c>
      <c r="K2785" t="s">
        <v>39</v>
      </c>
      <c r="L2785" t="s">
        <v>9146</v>
      </c>
      <c r="M2785" t="s">
        <v>89</v>
      </c>
      <c r="N2785" t="s">
        <v>26</v>
      </c>
      <c r="O2785" s="11">
        <v>45078.0735069444</v>
      </c>
      <c r="P2785" s="11">
        <v>45078.6908680556</v>
      </c>
      <c r="Q2785">
        <v>5</v>
      </c>
    </row>
    <row r="2786" spans="1:15">
      <c r="A2786">
        <v>2785</v>
      </c>
      <c r="B2786" t="s">
        <v>9147</v>
      </c>
      <c r="C2786" t="s">
        <v>9148</v>
      </c>
      <c r="D2786">
        <v>63</v>
      </c>
      <c r="E2786" t="s">
        <v>19</v>
      </c>
      <c r="F2786" t="s">
        <v>98</v>
      </c>
      <c r="G2786" s="9">
        <v>43909</v>
      </c>
      <c r="H2786" t="s">
        <v>59</v>
      </c>
      <c r="I2786" t="s">
        <v>46</v>
      </c>
      <c r="J2786" t="s">
        <v>9149</v>
      </c>
      <c r="K2786" t="s">
        <v>24</v>
      </c>
      <c r="M2786" t="s">
        <v>89</v>
      </c>
      <c r="N2786" t="s">
        <v>33</v>
      </c>
      <c r="O2786" s="11">
        <v>45078.8165740741</v>
      </c>
    </row>
    <row r="2787" ht="409.5" spans="1:14">
      <c r="A2787">
        <v>2786</v>
      </c>
      <c r="B2787" t="s">
        <v>9150</v>
      </c>
      <c r="C2787" t="s">
        <v>9151</v>
      </c>
      <c r="D2787">
        <v>65</v>
      </c>
      <c r="E2787" t="s">
        <v>29</v>
      </c>
      <c r="F2787" t="s">
        <v>655</v>
      </c>
      <c r="G2787" s="9">
        <v>44399</v>
      </c>
      <c r="H2787" t="s">
        <v>45</v>
      </c>
      <c r="I2787" t="s">
        <v>177</v>
      </c>
      <c r="J2787" s="10" t="s">
        <v>9152</v>
      </c>
      <c r="K2787" t="s">
        <v>62</v>
      </c>
      <c r="M2787" t="s">
        <v>25</v>
      </c>
      <c r="N2787" t="s">
        <v>83</v>
      </c>
    </row>
    <row r="2788" ht="409.5" spans="1:15">
      <c r="A2788">
        <v>2787</v>
      </c>
      <c r="B2788" t="s">
        <v>9153</v>
      </c>
      <c r="C2788" t="s">
        <v>9154</v>
      </c>
      <c r="D2788">
        <v>52</v>
      </c>
      <c r="E2788" t="s">
        <v>58</v>
      </c>
      <c r="F2788" t="s">
        <v>125</v>
      </c>
      <c r="G2788" s="9">
        <v>43887</v>
      </c>
      <c r="H2788" t="s">
        <v>66</v>
      </c>
      <c r="I2788" t="s">
        <v>59</v>
      </c>
      <c r="J2788" s="10" t="s">
        <v>9155</v>
      </c>
      <c r="K2788" t="s">
        <v>24</v>
      </c>
      <c r="M2788" t="s">
        <v>25</v>
      </c>
      <c r="N2788" t="s">
        <v>83</v>
      </c>
      <c r="O2788" s="11">
        <v>45078.2207638889</v>
      </c>
    </row>
    <row r="2789" ht="409.5" spans="1:17">
      <c r="A2789">
        <v>2788</v>
      </c>
      <c r="B2789" t="s">
        <v>9156</v>
      </c>
      <c r="C2789" t="s">
        <v>9157</v>
      </c>
      <c r="D2789">
        <v>67</v>
      </c>
      <c r="E2789" t="s">
        <v>29</v>
      </c>
      <c r="F2789" t="s">
        <v>36</v>
      </c>
      <c r="G2789" s="9">
        <v>43903</v>
      </c>
      <c r="H2789" t="s">
        <v>66</v>
      </c>
      <c r="I2789" t="s">
        <v>93</v>
      </c>
      <c r="J2789" s="10" t="s">
        <v>9158</v>
      </c>
      <c r="K2789" t="s">
        <v>39</v>
      </c>
      <c r="L2789" t="s">
        <v>9159</v>
      </c>
      <c r="M2789" t="s">
        <v>25</v>
      </c>
      <c r="N2789" t="s">
        <v>55</v>
      </c>
      <c r="O2789" s="11">
        <v>45078.6812037037</v>
      </c>
      <c r="P2789" s="11">
        <v>45078.2360648148</v>
      </c>
      <c r="Q2789">
        <v>2</v>
      </c>
    </row>
    <row r="2790" ht="409.5" spans="1:14">
      <c r="A2790">
        <v>2789</v>
      </c>
      <c r="B2790" t="s">
        <v>9160</v>
      </c>
      <c r="C2790" t="s">
        <v>9161</v>
      </c>
      <c r="D2790">
        <v>48</v>
      </c>
      <c r="E2790" t="s">
        <v>19</v>
      </c>
      <c r="F2790" t="s">
        <v>103</v>
      </c>
      <c r="G2790" s="9">
        <v>44274</v>
      </c>
      <c r="H2790" t="s">
        <v>59</v>
      </c>
      <c r="I2790" t="s">
        <v>141</v>
      </c>
      <c r="J2790" s="10" t="s">
        <v>9162</v>
      </c>
      <c r="K2790" t="s">
        <v>62</v>
      </c>
      <c r="M2790" t="s">
        <v>143</v>
      </c>
      <c r="N2790" t="s">
        <v>83</v>
      </c>
    </row>
    <row r="2791" spans="1:14">
      <c r="A2791">
        <v>2790</v>
      </c>
      <c r="B2791" t="s">
        <v>9163</v>
      </c>
      <c r="C2791" t="s">
        <v>9164</v>
      </c>
      <c r="D2791">
        <v>69</v>
      </c>
      <c r="E2791" t="s">
        <v>58</v>
      </c>
      <c r="F2791" t="s">
        <v>117</v>
      </c>
      <c r="G2791" s="9">
        <v>44508</v>
      </c>
      <c r="H2791" t="s">
        <v>45</v>
      </c>
      <c r="I2791" t="s">
        <v>177</v>
      </c>
      <c r="J2791" t="s">
        <v>9165</v>
      </c>
      <c r="K2791" t="s">
        <v>62</v>
      </c>
      <c r="M2791" t="s">
        <v>25</v>
      </c>
      <c r="N2791" t="s">
        <v>55</v>
      </c>
    </row>
    <row r="2792" ht="409.5" spans="1:14">
      <c r="A2792">
        <v>2791</v>
      </c>
      <c r="B2792" t="s">
        <v>9166</v>
      </c>
      <c r="C2792" t="s">
        <v>9167</v>
      </c>
      <c r="D2792">
        <v>37</v>
      </c>
      <c r="E2792" t="s">
        <v>58</v>
      </c>
      <c r="F2792" t="s">
        <v>65</v>
      </c>
      <c r="G2792" s="9">
        <v>44139</v>
      </c>
      <c r="H2792" t="s">
        <v>45</v>
      </c>
      <c r="I2792" t="s">
        <v>72</v>
      </c>
      <c r="J2792" s="10" t="s">
        <v>9168</v>
      </c>
      <c r="K2792" t="s">
        <v>62</v>
      </c>
      <c r="M2792" t="s">
        <v>143</v>
      </c>
      <c r="N2792" t="s">
        <v>83</v>
      </c>
    </row>
    <row r="2793" ht="409.5" spans="1:14">
      <c r="A2793">
        <v>2792</v>
      </c>
      <c r="B2793" t="s">
        <v>9169</v>
      </c>
      <c r="C2793" t="s">
        <v>9170</v>
      </c>
      <c r="D2793">
        <v>67</v>
      </c>
      <c r="E2793" t="s">
        <v>29</v>
      </c>
      <c r="F2793" t="s">
        <v>383</v>
      </c>
      <c r="G2793" s="9">
        <v>44274</v>
      </c>
      <c r="H2793" t="s">
        <v>45</v>
      </c>
      <c r="I2793" t="s">
        <v>46</v>
      </c>
      <c r="J2793" s="10" t="s">
        <v>9171</v>
      </c>
      <c r="K2793" t="s">
        <v>62</v>
      </c>
      <c r="M2793" t="s">
        <v>143</v>
      </c>
      <c r="N2793" t="s">
        <v>26</v>
      </c>
    </row>
    <row r="2794" ht="409.5" spans="1:15">
      <c r="A2794">
        <v>2793</v>
      </c>
      <c r="B2794" t="s">
        <v>9172</v>
      </c>
      <c r="C2794" t="s">
        <v>9173</v>
      </c>
      <c r="D2794">
        <v>57</v>
      </c>
      <c r="E2794" t="s">
        <v>58</v>
      </c>
      <c r="F2794" t="s">
        <v>36</v>
      </c>
      <c r="G2794" s="9">
        <v>44107</v>
      </c>
      <c r="H2794" t="s">
        <v>66</v>
      </c>
      <c r="I2794" t="s">
        <v>60</v>
      </c>
      <c r="J2794" s="10" t="s">
        <v>9174</v>
      </c>
      <c r="K2794" t="s">
        <v>24</v>
      </c>
      <c r="M2794" t="s">
        <v>25</v>
      </c>
      <c r="N2794" t="s">
        <v>33</v>
      </c>
      <c r="O2794" s="11">
        <v>45078.5909837963</v>
      </c>
    </row>
    <row r="2795" ht="409.5" spans="1:14">
      <c r="A2795">
        <v>2794</v>
      </c>
      <c r="B2795" t="s">
        <v>9175</v>
      </c>
      <c r="C2795" t="s">
        <v>9176</v>
      </c>
      <c r="D2795">
        <v>41</v>
      </c>
      <c r="E2795" t="s">
        <v>19</v>
      </c>
      <c r="F2795" t="s">
        <v>125</v>
      </c>
      <c r="G2795" s="9">
        <v>43866</v>
      </c>
      <c r="H2795" t="s">
        <v>66</v>
      </c>
      <c r="I2795" t="s">
        <v>99</v>
      </c>
      <c r="J2795" s="10" t="s">
        <v>9177</v>
      </c>
      <c r="K2795" t="s">
        <v>62</v>
      </c>
      <c r="M2795" t="s">
        <v>41</v>
      </c>
      <c r="N2795" t="s">
        <v>33</v>
      </c>
    </row>
    <row r="2796" spans="1:15">
      <c r="A2796">
        <v>2795</v>
      </c>
      <c r="B2796" t="s">
        <v>9178</v>
      </c>
      <c r="C2796" t="s">
        <v>9179</v>
      </c>
      <c r="D2796">
        <v>26</v>
      </c>
      <c r="E2796" t="s">
        <v>19</v>
      </c>
      <c r="F2796" t="s">
        <v>36</v>
      </c>
      <c r="G2796" s="9">
        <v>44210</v>
      </c>
      <c r="H2796" t="s">
        <v>59</v>
      </c>
      <c r="I2796" t="s">
        <v>31</v>
      </c>
      <c r="J2796" t="s">
        <v>9180</v>
      </c>
      <c r="K2796" t="s">
        <v>24</v>
      </c>
      <c r="M2796" t="s">
        <v>143</v>
      </c>
      <c r="N2796" t="s">
        <v>33</v>
      </c>
      <c r="O2796" s="11">
        <v>45078.3458796296</v>
      </c>
    </row>
    <row r="2797" ht="409.5" spans="1:17">
      <c r="A2797">
        <v>2796</v>
      </c>
      <c r="B2797" t="s">
        <v>9181</v>
      </c>
      <c r="C2797" t="s">
        <v>9182</v>
      </c>
      <c r="D2797">
        <v>33</v>
      </c>
      <c r="E2797" t="s">
        <v>19</v>
      </c>
      <c r="F2797" t="s">
        <v>383</v>
      </c>
      <c r="G2797" s="9">
        <v>44128</v>
      </c>
      <c r="H2797" t="s">
        <v>21</v>
      </c>
      <c r="I2797" t="s">
        <v>99</v>
      </c>
      <c r="J2797" s="10" t="s">
        <v>9183</v>
      </c>
      <c r="K2797" t="s">
        <v>39</v>
      </c>
      <c r="L2797" t="s">
        <v>9184</v>
      </c>
      <c r="M2797" t="s">
        <v>89</v>
      </c>
      <c r="N2797" t="s">
        <v>26</v>
      </c>
      <c r="O2797" s="11">
        <v>45078.8278472222</v>
      </c>
      <c r="P2797" s="11">
        <v>45078.4340972222</v>
      </c>
      <c r="Q2797">
        <v>5</v>
      </c>
    </row>
    <row r="2798" ht="409.5" spans="1:15">
      <c r="A2798">
        <v>2797</v>
      </c>
      <c r="B2798" t="s">
        <v>9185</v>
      </c>
      <c r="C2798" t="s">
        <v>9186</v>
      </c>
      <c r="D2798">
        <v>50</v>
      </c>
      <c r="E2798" t="s">
        <v>29</v>
      </c>
      <c r="F2798" t="s">
        <v>36</v>
      </c>
      <c r="G2798" s="9">
        <v>44376</v>
      </c>
      <c r="H2798" t="s">
        <v>45</v>
      </c>
      <c r="I2798" t="s">
        <v>46</v>
      </c>
      <c r="J2798" s="10" t="s">
        <v>9187</v>
      </c>
      <c r="K2798" t="s">
        <v>24</v>
      </c>
      <c r="M2798" t="s">
        <v>143</v>
      </c>
      <c r="N2798" t="s">
        <v>83</v>
      </c>
      <c r="O2798" s="11">
        <v>45078.2452199074</v>
      </c>
    </row>
    <row r="2799" spans="1:15">
      <c r="A2799">
        <v>2798</v>
      </c>
      <c r="B2799" t="s">
        <v>9188</v>
      </c>
      <c r="C2799" t="s">
        <v>9189</v>
      </c>
      <c r="D2799">
        <v>57</v>
      </c>
      <c r="E2799" t="s">
        <v>19</v>
      </c>
      <c r="F2799" t="s">
        <v>92</v>
      </c>
      <c r="G2799" s="9">
        <v>44360</v>
      </c>
      <c r="H2799" t="s">
        <v>66</v>
      </c>
      <c r="I2799" t="s">
        <v>46</v>
      </c>
      <c r="J2799" t="s">
        <v>9190</v>
      </c>
      <c r="K2799" t="s">
        <v>24</v>
      </c>
      <c r="M2799" t="s">
        <v>41</v>
      </c>
      <c r="N2799" t="s">
        <v>33</v>
      </c>
      <c r="O2799" s="11">
        <v>45078.7785648148</v>
      </c>
    </row>
    <row r="2800" ht="409.5" spans="1:14">
      <c r="A2800">
        <v>2799</v>
      </c>
      <c r="B2800" t="s">
        <v>9191</v>
      </c>
      <c r="C2800" t="s">
        <v>9192</v>
      </c>
      <c r="D2800">
        <v>23</v>
      </c>
      <c r="E2800" t="s">
        <v>19</v>
      </c>
      <c r="F2800" t="s">
        <v>129</v>
      </c>
      <c r="G2800" s="9">
        <v>43870</v>
      </c>
      <c r="H2800" t="s">
        <v>59</v>
      </c>
      <c r="I2800" t="s">
        <v>37</v>
      </c>
      <c r="J2800" s="10" t="s">
        <v>9193</v>
      </c>
      <c r="K2800" t="s">
        <v>62</v>
      </c>
      <c r="M2800" t="s">
        <v>89</v>
      </c>
      <c r="N2800" t="s">
        <v>55</v>
      </c>
    </row>
    <row r="2801" ht="409.5" spans="1:15">
      <c r="A2801">
        <v>2800</v>
      </c>
      <c r="B2801" t="s">
        <v>9194</v>
      </c>
      <c r="C2801" t="s">
        <v>9195</v>
      </c>
      <c r="D2801">
        <v>70</v>
      </c>
      <c r="E2801" t="s">
        <v>19</v>
      </c>
      <c r="F2801" t="s">
        <v>129</v>
      </c>
      <c r="G2801" s="9">
        <v>44456</v>
      </c>
      <c r="H2801" t="s">
        <v>45</v>
      </c>
      <c r="I2801" t="s">
        <v>72</v>
      </c>
      <c r="J2801" s="10" t="s">
        <v>9196</v>
      </c>
      <c r="K2801" t="s">
        <v>24</v>
      </c>
      <c r="M2801" t="s">
        <v>41</v>
      </c>
      <c r="N2801" t="s">
        <v>83</v>
      </c>
      <c r="O2801" s="11">
        <v>45078.6112384259</v>
      </c>
    </row>
    <row r="2802" spans="1:17">
      <c r="A2802">
        <v>2801</v>
      </c>
      <c r="B2802" t="s">
        <v>9197</v>
      </c>
      <c r="C2802" t="s">
        <v>9198</v>
      </c>
      <c r="D2802">
        <v>34</v>
      </c>
      <c r="E2802" t="s">
        <v>58</v>
      </c>
      <c r="F2802" t="s">
        <v>431</v>
      </c>
      <c r="G2802" s="9">
        <v>44520</v>
      </c>
      <c r="H2802" t="s">
        <v>45</v>
      </c>
      <c r="I2802" t="s">
        <v>52</v>
      </c>
      <c r="J2802" t="s">
        <v>9199</v>
      </c>
      <c r="K2802" t="s">
        <v>39</v>
      </c>
      <c r="L2802" t="s">
        <v>9200</v>
      </c>
      <c r="M2802" t="s">
        <v>41</v>
      </c>
      <c r="N2802" t="s">
        <v>33</v>
      </c>
      <c r="O2802" s="11">
        <v>45078.3056944444</v>
      </c>
      <c r="P2802" s="11">
        <v>45078.63</v>
      </c>
      <c r="Q2802">
        <v>4</v>
      </c>
    </row>
    <row r="2803" ht="409.5" spans="1:17">
      <c r="A2803">
        <v>2802</v>
      </c>
      <c r="B2803" t="s">
        <v>9201</v>
      </c>
      <c r="C2803" t="s">
        <v>9202</v>
      </c>
      <c r="D2803">
        <v>66</v>
      </c>
      <c r="E2803" t="s">
        <v>58</v>
      </c>
      <c r="F2803" t="s">
        <v>173</v>
      </c>
      <c r="G2803" s="9">
        <v>43838</v>
      </c>
      <c r="H2803" t="s">
        <v>59</v>
      </c>
      <c r="I2803" t="s">
        <v>31</v>
      </c>
      <c r="J2803" s="10" t="s">
        <v>9203</v>
      </c>
      <c r="K2803" t="s">
        <v>39</v>
      </c>
      <c r="L2803" t="s">
        <v>9204</v>
      </c>
      <c r="M2803" t="s">
        <v>25</v>
      </c>
      <c r="N2803" t="s">
        <v>55</v>
      </c>
      <c r="O2803" s="11">
        <v>45078.937662037</v>
      </c>
      <c r="P2803" s="11">
        <v>45078.5300231481</v>
      </c>
      <c r="Q2803">
        <v>5</v>
      </c>
    </row>
    <row r="2804" ht="409.5" spans="1:14">
      <c r="A2804">
        <v>2803</v>
      </c>
      <c r="B2804" t="s">
        <v>9205</v>
      </c>
      <c r="C2804" t="s">
        <v>9206</v>
      </c>
      <c r="D2804">
        <v>61</v>
      </c>
      <c r="E2804" t="s">
        <v>19</v>
      </c>
      <c r="F2804" t="s">
        <v>157</v>
      </c>
      <c r="G2804" s="9">
        <v>43956</v>
      </c>
      <c r="H2804" t="s">
        <v>59</v>
      </c>
      <c r="I2804" t="s">
        <v>31</v>
      </c>
      <c r="J2804" s="10" t="s">
        <v>9207</v>
      </c>
      <c r="K2804" t="s">
        <v>62</v>
      </c>
      <c r="M2804" t="s">
        <v>41</v>
      </c>
      <c r="N2804" t="s">
        <v>55</v>
      </c>
    </row>
    <row r="2805" spans="1:17">
      <c r="A2805">
        <v>2804</v>
      </c>
      <c r="B2805" t="s">
        <v>9208</v>
      </c>
      <c r="C2805" t="s">
        <v>9209</v>
      </c>
      <c r="D2805">
        <v>53</v>
      </c>
      <c r="E2805" t="s">
        <v>58</v>
      </c>
      <c r="F2805" t="s">
        <v>129</v>
      </c>
      <c r="G2805" s="9">
        <v>44075</v>
      </c>
      <c r="H2805" t="s">
        <v>59</v>
      </c>
      <c r="I2805" t="s">
        <v>141</v>
      </c>
      <c r="J2805" t="s">
        <v>1230</v>
      </c>
      <c r="K2805" t="s">
        <v>39</v>
      </c>
      <c r="L2805" t="s">
        <v>9210</v>
      </c>
      <c r="M2805" t="s">
        <v>143</v>
      </c>
      <c r="N2805" t="s">
        <v>33</v>
      </c>
      <c r="O2805" s="11">
        <v>45078.1480902778</v>
      </c>
      <c r="P2805" s="11">
        <v>45078.4390625</v>
      </c>
      <c r="Q2805">
        <v>4</v>
      </c>
    </row>
    <row r="2806" ht="409.5" spans="1:15">
      <c r="A2806">
        <v>2805</v>
      </c>
      <c r="B2806" t="s">
        <v>9211</v>
      </c>
      <c r="C2806" t="s">
        <v>9212</v>
      </c>
      <c r="D2806">
        <v>35</v>
      </c>
      <c r="E2806" t="s">
        <v>58</v>
      </c>
      <c r="F2806" t="s">
        <v>157</v>
      </c>
      <c r="G2806" s="9">
        <v>44061</v>
      </c>
      <c r="H2806" t="s">
        <v>59</v>
      </c>
      <c r="I2806" t="s">
        <v>93</v>
      </c>
      <c r="J2806" s="10" t="s">
        <v>9213</v>
      </c>
      <c r="K2806" t="s">
        <v>24</v>
      </c>
      <c r="M2806" t="s">
        <v>89</v>
      </c>
      <c r="N2806" t="s">
        <v>83</v>
      </c>
      <c r="O2806" s="11">
        <v>45078.2168518519</v>
      </c>
    </row>
    <row r="2807" ht="409.5" spans="1:15">
      <c r="A2807">
        <v>2806</v>
      </c>
      <c r="B2807" t="s">
        <v>9214</v>
      </c>
      <c r="C2807" t="s">
        <v>9215</v>
      </c>
      <c r="D2807">
        <v>60</v>
      </c>
      <c r="E2807" t="s">
        <v>58</v>
      </c>
      <c r="F2807" t="s">
        <v>456</v>
      </c>
      <c r="G2807" s="9">
        <v>44224</v>
      </c>
      <c r="H2807" t="s">
        <v>66</v>
      </c>
      <c r="I2807" t="s">
        <v>46</v>
      </c>
      <c r="J2807" s="10" t="s">
        <v>9216</v>
      </c>
      <c r="K2807" t="s">
        <v>24</v>
      </c>
      <c r="M2807" t="s">
        <v>89</v>
      </c>
      <c r="N2807" t="s">
        <v>26</v>
      </c>
      <c r="O2807" s="11">
        <v>45078.8710300926</v>
      </c>
    </row>
    <row r="2808" spans="1:15">
      <c r="A2808">
        <v>2807</v>
      </c>
      <c r="B2808" t="s">
        <v>9217</v>
      </c>
      <c r="C2808" t="s">
        <v>9218</v>
      </c>
      <c r="D2808">
        <v>52</v>
      </c>
      <c r="E2808" t="s">
        <v>29</v>
      </c>
      <c r="F2808" t="s">
        <v>65</v>
      </c>
      <c r="G2808" s="9">
        <v>44037</v>
      </c>
      <c r="H2808" t="s">
        <v>66</v>
      </c>
      <c r="I2808" t="s">
        <v>77</v>
      </c>
      <c r="J2808" t="s">
        <v>1004</v>
      </c>
      <c r="K2808" t="s">
        <v>24</v>
      </c>
      <c r="M2808" t="s">
        <v>41</v>
      </c>
      <c r="N2808" t="s">
        <v>83</v>
      </c>
      <c r="O2808" s="11">
        <v>45078.2508912037</v>
      </c>
    </row>
    <row r="2809" ht="409.5" spans="1:17">
      <c r="A2809">
        <v>2808</v>
      </c>
      <c r="B2809" t="s">
        <v>9219</v>
      </c>
      <c r="C2809" t="s">
        <v>9220</v>
      </c>
      <c r="D2809">
        <v>56</v>
      </c>
      <c r="E2809" t="s">
        <v>19</v>
      </c>
      <c r="F2809" t="s">
        <v>699</v>
      </c>
      <c r="G2809" s="9">
        <v>44285</v>
      </c>
      <c r="H2809" t="s">
        <v>21</v>
      </c>
      <c r="I2809" t="s">
        <v>99</v>
      </c>
      <c r="J2809" s="10" t="s">
        <v>9221</v>
      </c>
      <c r="K2809" t="s">
        <v>39</v>
      </c>
      <c r="L2809" t="s">
        <v>9222</v>
      </c>
      <c r="M2809" t="s">
        <v>25</v>
      </c>
      <c r="N2809" t="s">
        <v>55</v>
      </c>
      <c r="O2809" s="11">
        <v>45078.299525463</v>
      </c>
      <c r="P2809" s="11">
        <v>45078.8384143518</v>
      </c>
      <c r="Q2809">
        <v>5</v>
      </c>
    </row>
    <row r="2810" ht="409.5" spans="1:17">
      <c r="A2810">
        <v>2809</v>
      </c>
      <c r="B2810" t="s">
        <v>9223</v>
      </c>
      <c r="C2810" t="s">
        <v>9224</v>
      </c>
      <c r="D2810">
        <v>49</v>
      </c>
      <c r="E2810" t="s">
        <v>29</v>
      </c>
      <c r="F2810" t="s">
        <v>71</v>
      </c>
      <c r="G2810" s="9">
        <v>44307</v>
      </c>
      <c r="H2810" t="s">
        <v>21</v>
      </c>
      <c r="I2810" t="s">
        <v>59</v>
      </c>
      <c r="J2810" s="10" t="s">
        <v>9225</v>
      </c>
      <c r="K2810" t="s">
        <v>39</v>
      </c>
      <c r="L2810" t="s">
        <v>9226</v>
      </c>
      <c r="M2810" t="s">
        <v>25</v>
      </c>
      <c r="N2810" t="s">
        <v>55</v>
      </c>
      <c r="O2810" s="11">
        <v>45078.7092708333</v>
      </c>
      <c r="P2810" s="11">
        <v>45078.7787152778</v>
      </c>
      <c r="Q2810">
        <v>5</v>
      </c>
    </row>
    <row r="2811" ht="409.5" spans="1:17">
      <c r="A2811">
        <v>2810</v>
      </c>
      <c r="B2811" t="s">
        <v>9227</v>
      </c>
      <c r="C2811" t="s">
        <v>9228</v>
      </c>
      <c r="D2811">
        <v>54</v>
      </c>
      <c r="E2811" t="s">
        <v>29</v>
      </c>
      <c r="F2811" t="s">
        <v>103</v>
      </c>
      <c r="G2811" s="9">
        <v>44449</v>
      </c>
      <c r="H2811" t="s">
        <v>66</v>
      </c>
      <c r="I2811" t="s">
        <v>99</v>
      </c>
      <c r="J2811" s="10" t="s">
        <v>9229</v>
      </c>
      <c r="K2811" t="s">
        <v>39</v>
      </c>
      <c r="L2811" t="s">
        <v>9230</v>
      </c>
      <c r="M2811" t="s">
        <v>41</v>
      </c>
      <c r="N2811" t="s">
        <v>26</v>
      </c>
      <c r="O2811" s="11">
        <v>45078.4294328704</v>
      </c>
      <c r="P2811" s="11">
        <v>45078.6058217593</v>
      </c>
      <c r="Q2811">
        <v>3</v>
      </c>
    </row>
    <row r="2812" spans="1:17">
      <c r="A2812">
        <v>2811</v>
      </c>
      <c r="B2812" t="s">
        <v>9231</v>
      </c>
      <c r="C2812" t="s">
        <v>9232</v>
      </c>
      <c r="D2812">
        <v>34</v>
      </c>
      <c r="E2812" t="s">
        <v>29</v>
      </c>
      <c r="F2812" t="s">
        <v>129</v>
      </c>
      <c r="G2812" s="9">
        <v>44101</v>
      </c>
      <c r="H2812" t="s">
        <v>59</v>
      </c>
      <c r="I2812" t="s">
        <v>113</v>
      </c>
      <c r="J2812" t="s">
        <v>9233</v>
      </c>
      <c r="K2812" t="s">
        <v>39</v>
      </c>
      <c r="L2812" t="s">
        <v>9234</v>
      </c>
      <c r="M2812" t="s">
        <v>25</v>
      </c>
      <c r="N2812" t="s">
        <v>26</v>
      </c>
      <c r="O2812" s="11">
        <v>45078.47875</v>
      </c>
      <c r="P2812" s="11">
        <v>45078.4690277778</v>
      </c>
      <c r="Q2812">
        <v>3</v>
      </c>
    </row>
    <row r="2813" ht="409.5" spans="1:17">
      <c r="A2813">
        <v>2812</v>
      </c>
      <c r="B2813" t="s">
        <v>9235</v>
      </c>
      <c r="C2813" t="s">
        <v>9236</v>
      </c>
      <c r="D2813">
        <v>19</v>
      </c>
      <c r="E2813" t="s">
        <v>29</v>
      </c>
      <c r="F2813" t="s">
        <v>51</v>
      </c>
      <c r="G2813" s="9">
        <v>44164</v>
      </c>
      <c r="H2813" t="s">
        <v>21</v>
      </c>
      <c r="I2813" t="s">
        <v>22</v>
      </c>
      <c r="J2813" s="10" t="s">
        <v>9237</v>
      </c>
      <c r="K2813" t="s">
        <v>39</v>
      </c>
      <c r="L2813" t="s">
        <v>9238</v>
      </c>
      <c r="M2813" t="s">
        <v>25</v>
      </c>
      <c r="N2813" t="s">
        <v>26</v>
      </c>
      <c r="O2813" s="11">
        <v>45078.3037615741</v>
      </c>
      <c r="P2813" s="11">
        <v>45078.5905671296</v>
      </c>
      <c r="Q2813">
        <v>3</v>
      </c>
    </row>
    <row r="2814" ht="409.5" spans="1:14">
      <c r="A2814">
        <v>2813</v>
      </c>
      <c r="B2814" t="s">
        <v>9239</v>
      </c>
      <c r="C2814" t="s">
        <v>9240</v>
      </c>
      <c r="D2814">
        <v>64</v>
      </c>
      <c r="E2814" t="s">
        <v>19</v>
      </c>
      <c r="F2814" t="s">
        <v>129</v>
      </c>
      <c r="G2814" s="9">
        <v>44337</v>
      </c>
      <c r="H2814" t="s">
        <v>67</v>
      </c>
      <c r="I2814" t="s">
        <v>77</v>
      </c>
      <c r="J2814" s="10" t="s">
        <v>9241</v>
      </c>
      <c r="K2814" t="s">
        <v>62</v>
      </c>
      <c r="M2814" t="s">
        <v>41</v>
      </c>
      <c r="N2814" t="s">
        <v>55</v>
      </c>
    </row>
    <row r="2815" ht="409.5" spans="1:15">
      <c r="A2815">
        <v>2814</v>
      </c>
      <c r="B2815" t="s">
        <v>9242</v>
      </c>
      <c r="C2815" t="s">
        <v>9243</v>
      </c>
      <c r="D2815">
        <v>47</v>
      </c>
      <c r="E2815" t="s">
        <v>58</v>
      </c>
      <c r="F2815" t="s">
        <v>112</v>
      </c>
      <c r="G2815" s="9">
        <v>44079</v>
      </c>
      <c r="H2815" t="s">
        <v>67</v>
      </c>
      <c r="I2815" t="s">
        <v>113</v>
      </c>
      <c r="J2815" s="10" t="s">
        <v>9244</v>
      </c>
      <c r="K2815" t="s">
        <v>24</v>
      </c>
      <c r="M2815" t="s">
        <v>41</v>
      </c>
      <c r="N2815" t="s">
        <v>55</v>
      </c>
      <c r="O2815" s="11">
        <v>45078.7447685185</v>
      </c>
    </row>
    <row r="2816" spans="1:14">
      <c r="A2816">
        <v>2815</v>
      </c>
      <c r="B2816" t="s">
        <v>9245</v>
      </c>
      <c r="C2816" t="s">
        <v>9246</v>
      </c>
      <c r="D2816">
        <v>30</v>
      </c>
      <c r="E2816" t="s">
        <v>58</v>
      </c>
      <c r="F2816" t="s">
        <v>281</v>
      </c>
      <c r="G2816" s="9">
        <v>44277</v>
      </c>
      <c r="H2816" t="s">
        <v>66</v>
      </c>
      <c r="I2816" t="s">
        <v>22</v>
      </c>
      <c r="J2816" t="s">
        <v>9247</v>
      </c>
      <c r="K2816" t="s">
        <v>62</v>
      </c>
      <c r="M2816" t="s">
        <v>143</v>
      </c>
      <c r="N2816" t="s">
        <v>33</v>
      </c>
    </row>
    <row r="2817" ht="409.5" spans="1:17">
      <c r="A2817">
        <v>2816</v>
      </c>
      <c r="B2817" t="s">
        <v>9248</v>
      </c>
      <c r="C2817" t="s">
        <v>9249</v>
      </c>
      <c r="D2817">
        <v>64</v>
      </c>
      <c r="E2817" t="s">
        <v>29</v>
      </c>
      <c r="F2817" t="s">
        <v>149</v>
      </c>
      <c r="G2817" s="9">
        <v>44035</v>
      </c>
      <c r="H2817" t="s">
        <v>45</v>
      </c>
      <c r="I2817" t="s">
        <v>59</v>
      </c>
      <c r="J2817" s="10" t="s">
        <v>9250</v>
      </c>
      <c r="K2817" t="s">
        <v>39</v>
      </c>
      <c r="L2817" t="s">
        <v>9251</v>
      </c>
      <c r="M2817" t="s">
        <v>89</v>
      </c>
      <c r="N2817" t="s">
        <v>33</v>
      </c>
      <c r="O2817" s="11">
        <v>45078.6461921296</v>
      </c>
      <c r="P2817" s="11">
        <v>45078.0711921296</v>
      </c>
      <c r="Q2817">
        <v>1</v>
      </c>
    </row>
    <row r="2818" ht="409.5" spans="1:15">
      <c r="A2818">
        <v>2817</v>
      </c>
      <c r="B2818" t="s">
        <v>9252</v>
      </c>
      <c r="C2818" t="s">
        <v>9253</v>
      </c>
      <c r="D2818">
        <v>25</v>
      </c>
      <c r="E2818" t="s">
        <v>58</v>
      </c>
      <c r="F2818" t="s">
        <v>107</v>
      </c>
      <c r="G2818" s="9">
        <v>44540</v>
      </c>
      <c r="H2818" t="s">
        <v>59</v>
      </c>
      <c r="I2818" t="s">
        <v>37</v>
      </c>
      <c r="J2818" s="10" t="s">
        <v>9254</v>
      </c>
      <c r="K2818" t="s">
        <v>24</v>
      </c>
      <c r="M2818" t="s">
        <v>41</v>
      </c>
      <c r="N2818" t="s">
        <v>55</v>
      </c>
      <c r="O2818" s="11">
        <v>45078.6698263889</v>
      </c>
    </row>
    <row r="2819" spans="1:17">
      <c r="A2819">
        <v>2818</v>
      </c>
      <c r="B2819" t="s">
        <v>9255</v>
      </c>
      <c r="C2819" t="s">
        <v>9256</v>
      </c>
      <c r="D2819">
        <v>70</v>
      </c>
      <c r="E2819" t="s">
        <v>58</v>
      </c>
      <c r="F2819" t="s">
        <v>103</v>
      </c>
      <c r="G2819" s="9">
        <v>44086</v>
      </c>
      <c r="H2819" t="s">
        <v>66</v>
      </c>
      <c r="I2819" t="s">
        <v>141</v>
      </c>
      <c r="J2819" t="s">
        <v>2443</v>
      </c>
      <c r="K2819" t="s">
        <v>39</v>
      </c>
      <c r="L2819" t="s">
        <v>9257</v>
      </c>
      <c r="M2819" t="s">
        <v>41</v>
      </c>
      <c r="N2819" t="s">
        <v>55</v>
      </c>
      <c r="O2819" s="11">
        <v>45077.9788541667</v>
      </c>
      <c r="P2819" s="11">
        <v>45078.3107986111</v>
      </c>
      <c r="Q2819">
        <v>5</v>
      </c>
    </row>
    <row r="2820" ht="409.5" spans="1:17">
      <c r="A2820">
        <v>2819</v>
      </c>
      <c r="B2820" t="s">
        <v>9258</v>
      </c>
      <c r="C2820" t="s">
        <v>9259</v>
      </c>
      <c r="D2820">
        <v>39</v>
      </c>
      <c r="E2820" t="s">
        <v>58</v>
      </c>
      <c r="F2820" t="s">
        <v>81</v>
      </c>
      <c r="G2820" s="9">
        <v>43924</v>
      </c>
      <c r="H2820" t="s">
        <v>21</v>
      </c>
      <c r="I2820" t="s">
        <v>31</v>
      </c>
      <c r="J2820" s="10" t="s">
        <v>9260</v>
      </c>
      <c r="K2820" t="s">
        <v>39</v>
      </c>
      <c r="L2820" t="s">
        <v>9261</v>
      </c>
      <c r="M2820" t="s">
        <v>143</v>
      </c>
      <c r="N2820" t="s">
        <v>26</v>
      </c>
      <c r="O2820" s="11">
        <v>45078.632349537</v>
      </c>
      <c r="P2820" s="11">
        <v>45078.7781828704</v>
      </c>
      <c r="Q2820">
        <v>3</v>
      </c>
    </row>
    <row r="2821" spans="1:14">
      <c r="A2821">
        <v>2820</v>
      </c>
      <c r="B2821" t="s">
        <v>9262</v>
      </c>
      <c r="C2821" t="s">
        <v>9263</v>
      </c>
      <c r="D2821">
        <v>23</v>
      </c>
      <c r="E2821" t="s">
        <v>58</v>
      </c>
      <c r="F2821" t="s">
        <v>219</v>
      </c>
      <c r="G2821" s="9">
        <v>44261</v>
      </c>
      <c r="H2821" t="s">
        <v>67</v>
      </c>
      <c r="I2821" t="s">
        <v>60</v>
      </c>
      <c r="J2821" t="s">
        <v>3826</v>
      </c>
      <c r="K2821" t="s">
        <v>62</v>
      </c>
      <c r="M2821" t="s">
        <v>89</v>
      </c>
      <c r="N2821" t="s">
        <v>26</v>
      </c>
    </row>
    <row r="2822" ht="409.5" spans="1:17">
      <c r="A2822">
        <v>2821</v>
      </c>
      <c r="B2822" t="s">
        <v>9264</v>
      </c>
      <c r="C2822" t="s">
        <v>9265</v>
      </c>
      <c r="D2822">
        <v>56</v>
      </c>
      <c r="E2822" t="s">
        <v>19</v>
      </c>
      <c r="F2822" t="s">
        <v>249</v>
      </c>
      <c r="G2822" s="9">
        <v>44487</v>
      </c>
      <c r="H2822" t="s">
        <v>21</v>
      </c>
      <c r="I2822" t="s">
        <v>99</v>
      </c>
      <c r="J2822" s="10" t="s">
        <v>9266</v>
      </c>
      <c r="K2822" t="s">
        <v>39</v>
      </c>
      <c r="L2822" t="s">
        <v>9267</v>
      </c>
      <c r="M2822" t="s">
        <v>25</v>
      </c>
      <c r="N2822" t="s">
        <v>83</v>
      </c>
      <c r="O2822" s="11">
        <v>45078.8247337963</v>
      </c>
      <c r="P2822" s="11">
        <v>45078.0573726852</v>
      </c>
      <c r="Q2822">
        <v>5</v>
      </c>
    </row>
    <row r="2823" ht="409.5" spans="1:14">
      <c r="A2823">
        <v>2822</v>
      </c>
      <c r="B2823" t="s">
        <v>9268</v>
      </c>
      <c r="C2823" t="s">
        <v>9269</v>
      </c>
      <c r="D2823">
        <v>39</v>
      </c>
      <c r="E2823" t="s">
        <v>29</v>
      </c>
      <c r="F2823" t="s">
        <v>202</v>
      </c>
      <c r="G2823" s="9">
        <v>44318</v>
      </c>
      <c r="H2823" t="s">
        <v>66</v>
      </c>
      <c r="I2823" t="s">
        <v>141</v>
      </c>
      <c r="J2823" s="10" t="s">
        <v>9270</v>
      </c>
      <c r="K2823" t="s">
        <v>62</v>
      </c>
      <c r="M2823" t="s">
        <v>89</v>
      </c>
      <c r="N2823" t="s">
        <v>26</v>
      </c>
    </row>
    <row r="2824" ht="409.5" spans="1:17">
      <c r="A2824">
        <v>2823</v>
      </c>
      <c r="B2824" t="s">
        <v>9271</v>
      </c>
      <c r="C2824" t="s">
        <v>9272</v>
      </c>
      <c r="D2824">
        <v>52</v>
      </c>
      <c r="E2824" t="s">
        <v>58</v>
      </c>
      <c r="F2824" t="s">
        <v>20</v>
      </c>
      <c r="G2824" s="9">
        <v>44205</v>
      </c>
      <c r="H2824" t="s">
        <v>66</v>
      </c>
      <c r="I2824" t="s">
        <v>22</v>
      </c>
      <c r="J2824" s="10" t="s">
        <v>9273</v>
      </c>
      <c r="K2824" t="s">
        <v>39</v>
      </c>
      <c r="L2824" t="s">
        <v>9274</v>
      </c>
      <c r="M2824" t="s">
        <v>25</v>
      </c>
      <c r="N2824" t="s">
        <v>83</v>
      </c>
      <c r="O2824" s="11">
        <v>45078.0893518518</v>
      </c>
      <c r="P2824" s="11">
        <v>45078.2532407407</v>
      </c>
      <c r="Q2824">
        <v>2</v>
      </c>
    </row>
    <row r="2825" ht="409.5" spans="1:14">
      <c r="A2825">
        <v>2824</v>
      </c>
      <c r="B2825" t="s">
        <v>9275</v>
      </c>
      <c r="C2825" t="s">
        <v>9276</v>
      </c>
      <c r="D2825">
        <v>46</v>
      </c>
      <c r="E2825" t="s">
        <v>58</v>
      </c>
      <c r="F2825" t="s">
        <v>71</v>
      </c>
      <c r="G2825" s="9">
        <v>44517</v>
      </c>
      <c r="H2825" t="s">
        <v>66</v>
      </c>
      <c r="I2825" t="s">
        <v>93</v>
      </c>
      <c r="J2825" s="10" t="s">
        <v>9277</v>
      </c>
      <c r="K2825" t="s">
        <v>62</v>
      </c>
      <c r="M2825" t="s">
        <v>41</v>
      </c>
      <c r="N2825" t="s">
        <v>26</v>
      </c>
    </row>
    <row r="2826" spans="1:15">
      <c r="A2826">
        <v>2825</v>
      </c>
      <c r="B2826" t="s">
        <v>9278</v>
      </c>
      <c r="C2826" t="s">
        <v>9279</v>
      </c>
      <c r="D2826">
        <v>44</v>
      </c>
      <c r="E2826" t="s">
        <v>29</v>
      </c>
      <c r="F2826" t="s">
        <v>51</v>
      </c>
      <c r="G2826" s="9">
        <v>44332</v>
      </c>
      <c r="H2826" t="s">
        <v>67</v>
      </c>
      <c r="I2826" t="s">
        <v>99</v>
      </c>
      <c r="J2826" t="s">
        <v>9280</v>
      </c>
      <c r="K2826" t="s">
        <v>24</v>
      </c>
      <c r="M2826" t="s">
        <v>143</v>
      </c>
      <c r="N2826" t="s">
        <v>26</v>
      </c>
      <c r="O2826" s="11">
        <v>45078.5317592593</v>
      </c>
    </row>
    <row r="2827" ht="409.5" spans="1:14">
      <c r="A2827">
        <v>2826</v>
      </c>
      <c r="B2827" t="s">
        <v>9281</v>
      </c>
      <c r="C2827" t="s">
        <v>9282</v>
      </c>
      <c r="D2827">
        <v>64</v>
      </c>
      <c r="E2827" t="s">
        <v>58</v>
      </c>
      <c r="F2827" t="s">
        <v>117</v>
      </c>
      <c r="G2827" s="9">
        <v>44193</v>
      </c>
      <c r="H2827" t="s">
        <v>45</v>
      </c>
      <c r="I2827" t="s">
        <v>150</v>
      </c>
      <c r="J2827" s="10" t="s">
        <v>9283</v>
      </c>
      <c r="K2827" t="s">
        <v>62</v>
      </c>
      <c r="M2827" t="s">
        <v>143</v>
      </c>
      <c r="N2827" t="s">
        <v>55</v>
      </c>
    </row>
    <row r="2828" spans="1:14">
      <c r="A2828">
        <v>2827</v>
      </c>
      <c r="B2828" t="s">
        <v>9284</v>
      </c>
      <c r="C2828" t="s">
        <v>9285</v>
      </c>
      <c r="D2828">
        <v>43</v>
      </c>
      <c r="E2828" t="s">
        <v>19</v>
      </c>
      <c r="F2828" t="s">
        <v>76</v>
      </c>
      <c r="G2828" s="9">
        <v>44305</v>
      </c>
      <c r="H2828" t="s">
        <v>67</v>
      </c>
      <c r="I2828" t="s">
        <v>52</v>
      </c>
      <c r="J2828" t="s">
        <v>9286</v>
      </c>
      <c r="K2828" t="s">
        <v>62</v>
      </c>
      <c r="M2828" t="s">
        <v>89</v>
      </c>
      <c r="N2828" t="s">
        <v>26</v>
      </c>
    </row>
    <row r="2829" ht="409.5" spans="1:14">
      <c r="A2829">
        <v>2828</v>
      </c>
      <c r="B2829" t="s">
        <v>9287</v>
      </c>
      <c r="C2829" t="s">
        <v>9288</v>
      </c>
      <c r="D2829">
        <v>21</v>
      </c>
      <c r="E2829" t="s">
        <v>58</v>
      </c>
      <c r="F2829" t="s">
        <v>699</v>
      </c>
      <c r="G2829" s="9">
        <v>44521</v>
      </c>
      <c r="H2829" t="s">
        <v>67</v>
      </c>
      <c r="I2829" t="s">
        <v>37</v>
      </c>
      <c r="J2829" s="10" t="s">
        <v>9289</v>
      </c>
      <c r="K2829" t="s">
        <v>62</v>
      </c>
      <c r="M2829" t="s">
        <v>89</v>
      </c>
      <c r="N2829" t="s">
        <v>33</v>
      </c>
    </row>
    <row r="2830" ht="409.5" spans="1:17">
      <c r="A2830">
        <v>2829</v>
      </c>
      <c r="B2830" t="s">
        <v>9290</v>
      </c>
      <c r="C2830" t="s">
        <v>9291</v>
      </c>
      <c r="D2830">
        <v>39</v>
      </c>
      <c r="E2830" t="s">
        <v>19</v>
      </c>
      <c r="F2830" t="s">
        <v>207</v>
      </c>
      <c r="G2830" s="9">
        <v>44436</v>
      </c>
      <c r="H2830" t="s">
        <v>21</v>
      </c>
      <c r="I2830" t="s">
        <v>72</v>
      </c>
      <c r="J2830" s="10" t="s">
        <v>9292</v>
      </c>
      <c r="K2830" t="s">
        <v>39</v>
      </c>
      <c r="L2830" t="s">
        <v>9293</v>
      </c>
      <c r="M2830" t="s">
        <v>143</v>
      </c>
      <c r="N2830" t="s">
        <v>33</v>
      </c>
      <c r="O2830" s="11">
        <v>45078.2436458333</v>
      </c>
      <c r="P2830" s="11">
        <v>45078.3867013889</v>
      </c>
      <c r="Q2830">
        <v>3</v>
      </c>
    </row>
    <row r="2831" ht="409.5" spans="1:15">
      <c r="A2831">
        <v>2830</v>
      </c>
      <c r="B2831" t="s">
        <v>9294</v>
      </c>
      <c r="C2831" t="s">
        <v>9295</v>
      </c>
      <c r="D2831">
        <v>37</v>
      </c>
      <c r="E2831" t="s">
        <v>19</v>
      </c>
      <c r="F2831" t="s">
        <v>317</v>
      </c>
      <c r="G2831" s="9">
        <v>43965</v>
      </c>
      <c r="H2831" t="s">
        <v>59</v>
      </c>
      <c r="I2831" t="s">
        <v>113</v>
      </c>
      <c r="J2831" s="10" t="s">
        <v>9296</v>
      </c>
      <c r="K2831" t="s">
        <v>24</v>
      </c>
      <c r="M2831" t="s">
        <v>41</v>
      </c>
      <c r="N2831" t="s">
        <v>33</v>
      </c>
      <c r="O2831" s="11">
        <v>45078.0040740741</v>
      </c>
    </row>
    <row r="2832" spans="1:15">
      <c r="A2832">
        <v>2831</v>
      </c>
      <c r="B2832" t="s">
        <v>9297</v>
      </c>
      <c r="C2832" t="s">
        <v>9298</v>
      </c>
      <c r="D2832">
        <v>42</v>
      </c>
      <c r="E2832" t="s">
        <v>58</v>
      </c>
      <c r="F2832" t="s">
        <v>485</v>
      </c>
      <c r="G2832" s="9">
        <v>44549</v>
      </c>
      <c r="H2832" t="s">
        <v>45</v>
      </c>
      <c r="I2832" t="s">
        <v>22</v>
      </c>
      <c r="J2832" t="s">
        <v>1076</v>
      </c>
      <c r="K2832" t="s">
        <v>24</v>
      </c>
      <c r="M2832" t="s">
        <v>25</v>
      </c>
      <c r="N2832" t="s">
        <v>55</v>
      </c>
      <c r="O2832" s="11">
        <v>45078.4207407407</v>
      </c>
    </row>
    <row r="2833" ht="409.5" spans="1:14">
      <c r="A2833">
        <v>2832</v>
      </c>
      <c r="B2833" t="s">
        <v>5038</v>
      </c>
      <c r="C2833" t="s">
        <v>9299</v>
      </c>
      <c r="D2833">
        <v>33</v>
      </c>
      <c r="E2833" t="s">
        <v>58</v>
      </c>
      <c r="F2833" t="s">
        <v>223</v>
      </c>
      <c r="G2833" s="9">
        <v>44447</v>
      </c>
      <c r="H2833" t="s">
        <v>59</v>
      </c>
      <c r="I2833" t="s">
        <v>46</v>
      </c>
      <c r="J2833" s="10" t="s">
        <v>9300</v>
      </c>
      <c r="K2833" t="s">
        <v>62</v>
      </c>
      <c r="M2833" t="s">
        <v>25</v>
      </c>
      <c r="N2833" t="s">
        <v>26</v>
      </c>
    </row>
    <row r="2834" ht="409.5" spans="1:17">
      <c r="A2834">
        <v>2833</v>
      </c>
      <c r="B2834" t="s">
        <v>9301</v>
      </c>
      <c r="C2834" t="s">
        <v>9302</v>
      </c>
      <c r="D2834">
        <v>56</v>
      </c>
      <c r="E2834" t="s">
        <v>58</v>
      </c>
      <c r="F2834" t="s">
        <v>129</v>
      </c>
      <c r="G2834" s="9">
        <v>43982</v>
      </c>
      <c r="H2834" t="s">
        <v>21</v>
      </c>
      <c r="I2834" t="s">
        <v>93</v>
      </c>
      <c r="J2834" s="10" t="s">
        <v>9303</v>
      </c>
      <c r="K2834" t="s">
        <v>39</v>
      </c>
      <c r="L2834" t="s">
        <v>9304</v>
      </c>
      <c r="M2834" t="s">
        <v>41</v>
      </c>
      <c r="N2834" t="s">
        <v>83</v>
      </c>
      <c r="O2834" s="11">
        <v>45078.5554861111</v>
      </c>
      <c r="P2834" s="11">
        <v>45078.2096527778</v>
      </c>
      <c r="Q2834">
        <v>1</v>
      </c>
    </row>
    <row r="2835" ht="409.5" spans="1:15">
      <c r="A2835">
        <v>2834</v>
      </c>
      <c r="B2835" t="s">
        <v>9305</v>
      </c>
      <c r="C2835" t="s">
        <v>9306</v>
      </c>
      <c r="D2835">
        <v>41</v>
      </c>
      <c r="E2835" t="s">
        <v>29</v>
      </c>
      <c r="F2835" t="s">
        <v>98</v>
      </c>
      <c r="G2835" s="9">
        <v>44341</v>
      </c>
      <c r="H2835" t="s">
        <v>21</v>
      </c>
      <c r="I2835" t="s">
        <v>46</v>
      </c>
      <c r="J2835" s="10" t="s">
        <v>9307</v>
      </c>
      <c r="K2835" t="s">
        <v>24</v>
      </c>
      <c r="M2835" t="s">
        <v>143</v>
      </c>
      <c r="N2835" t="s">
        <v>33</v>
      </c>
      <c r="O2835" s="11">
        <v>45078.7041203704</v>
      </c>
    </row>
    <row r="2836" ht="409.5" spans="1:14">
      <c r="A2836">
        <v>2835</v>
      </c>
      <c r="B2836" t="s">
        <v>9308</v>
      </c>
      <c r="C2836" t="s">
        <v>9309</v>
      </c>
      <c r="D2836">
        <v>19</v>
      </c>
      <c r="E2836" t="s">
        <v>19</v>
      </c>
      <c r="F2836" t="s">
        <v>71</v>
      </c>
      <c r="G2836" s="9">
        <v>44515</v>
      </c>
      <c r="H2836" t="s">
        <v>21</v>
      </c>
      <c r="I2836" t="s">
        <v>150</v>
      </c>
      <c r="J2836" s="10" t="s">
        <v>9310</v>
      </c>
      <c r="K2836" t="s">
        <v>62</v>
      </c>
      <c r="M2836" t="s">
        <v>143</v>
      </c>
      <c r="N2836" t="s">
        <v>26</v>
      </c>
    </row>
    <row r="2837" spans="1:15">
      <c r="A2837">
        <v>2836</v>
      </c>
      <c r="B2837" t="s">
        <v>9311</v>
      </c>
      <c r="C2837" t="s">
        <v>9312</v>
      </c>
      <c r="D2837">
        <v>57</v>
      </c>
      <c r="E2837" t="s">
        <v>19</v>
      </c>
      <c r="F2837" t="s">
        <v>30</v>
      </c>
      <c r="G2837" s="9">
        <v>44409</v>
      </c>
      <c r="H2837" t="s">
        <v>59</v>
      </c>
      <c r="I2837" t="s">
        <v>150</v>
      </c>
      <c r="J2837" t="s">
        <v>9313</v>
      </c>
      <c r="K2837" t="s">
        <v>24</v>
      </c>
      <c r="M2837" t="s">
        <v>143</v>
      </c>
      <c r="N2837" t="s">
        <v>83</v>
      </c>
      <c r="O2837" s="11">
        <v>45078.3159606481</v>
      </c>
    </row>
    <row r="2838" spans="1:15">
      <c r="A2838">
        <v>2837</v>
      </c>
      <c r="B2838" t="s">
        <v>9314</v>
      </c>
      <c r="C2838" t="s">
        <v>9315</v>
      </c>
      <c r="D2838">
        <v>65</v>
      </c>
      <c r="E2838" t="s">
        <v>29</v>
      </c>
      <c r="F2838" t="s">
        <v>281</v>
      </c>
      <c r="G2838" s="9">
        <v>43958</v>
      </c>
      <c r="H2838" t="s">
        <v>45</v>
      </c>
      <c r="I2838" t="s">
        <v>31</v>
      </c>
      <c r="J2838" t="s">
        <v>9316</v>
      </c>
      <c r="K2838" t="s">
        <v>24</v>
      </c>
      <c r="M2838" t="s">
        <v>143</v>
      </c>
      <c r="N2838" t="s">
        <v>33</v>
      </c>
      <c r="O2838" s="11">
        <v>45078.411099537</v>
      </c>
    </row>
    <row r="2839" spans="1:15">
      <c r="A2839">
        <v>2838</v>
      </c>
      <c r="B2839" t="s">
        <v>9317</v>
      </c>
      <c r="C2839" t="s">
        <v>9318</v>
      </c>
      <c r="D2839">
        <v>50</v>
      </c>
      <c r="E2839" t="s">
        <v>29</v>
      </c>
      <c r="F2839" t="s">
        <v>207</v>
      </c>
      <c r="G2839" s="9">
        <v>44498</v>
      </c>
      <c r="H2839" t="s">
        <v>67</v>
      </c>
      <c r="I2839" t="s">
        <v>67</v>
      </c>
      <c r="J2839" t="s">
        <v>9319</v>
      </c>
      <c r="K2839" t="s">
        <v>24</v>
      </c>
      <c r="M2839" t="s">
        <v>41</v>
      </c>
      <c r="N2839" t="s">
        <v>55</v>
      </c>
      <c r="O2839" s="11">
        <v>45078.7340393519</v>
      </c>
    </row>
    <row r="2840" spans="1:17">
      <c r="A2840">
        <v>2839</v>
      </c>
      <c r="B2840" t="s">
        <v>9320</v>
      </c>
      <c r="C2840" t="s">
        <v>9321</v>
      </c>
      <c r="D2840">
        <v>52</v>
      </c>
      <c r="E2840" t="s">
        <v>29</v>
      </c>
      <c r="F2840" t="s">
        <v>317</v>
      </c>
      <c r="G2840" s="9">
        <v>44153</v>
      </c>
      <c r="H2840" t="s">
        <v>45</v>
      </c>
      <c r="I2840" t="s">
        <v>60</v>
      </c>
      <c r="J2840" t="s">
        <v>9322</v>
      </c>
      <c r="K2840" t="s">
        <v>39</v>
      </c>
      <c r="L2840" t="s">
        <v>9323</v>
      </c>
      <c r="M2840" t="s">
        <v>143</v>
      </c>
      <c r="N2840" t="s">
        <v>83</v>
      </c>
      <c r="O2840" s="11">
        <v>45078.0875231481</v>
      </c>
      <c r="P2840" s="11">
        <v>45078.4368287037</v>
      </c>
      <c r="Q2840">
        <v>1</v>
      </c>
    </row>
    <row r="2841" spans="1:17">
      <c r="A2841">
        <v>2840</v>
      </c>
      <c r="B2841" t="s">
        <v>8563</v>
      </c>
      <c r="C2841" t="s">
        <v>9324</v>
      </c>
      <c r="D2841">
        <v>32</v>
      </c>
      <c r="E2841" t="s">
        <v>19</v>
      </c>
      <c r="F2841" t="s">
        <v>161</v>
      </c>
      <c r="G2841" s="9">
        <v>43839</v>
      </c>
      <c r="H2841" t="s">
        <v>59</v>
      </c>
      <c r="I2841" t="s">
        <v>60</v>
      </c>
      <c r="J2841" t="s">
        <v>9325</v>
      </c>
      <c r="K2841" t="s">
        <v>39</v>
      </c>
      <c r="L2841" t="s">
        <v>9326</v>
      </c>
      <c r="M2841" t="s">
        <v>89</v>
      </c>
      <c r="N2841" t="s">
        <v>83</v>
      </c>
      <c r="O2841" s="11">
        <v>45078.5305902778</v>
      </c>
      <c r="P2841" s="11">
        <v>45078.2347569444</v>
      </c>
      <c r="Q2841">
        <v>4</v>
      </c>
    </row>
    <row r="2842" ht="409.5" spans="1:14">
      <c r="A2842">
        <v>2841</v>
      </c>
      <c r="B2842" t="s">
        <v>9327</v>
      </c>
      <c r="C2842" t="s">
        <v>9328</v>
      </c>
      <c r="D2842">
        <v>45</v>
      </c>
      <c r="E2842" t="s">
        <v>19</v>
      </c>
      <c r="F2842" t="s">
        <v>655</v>
      </c>
      <c r="G2842" s="9">
        <v>44244</v>
      </c>
      <c r="H2842" t="s">
        <v>67</v>
      </c>
      <c r="I2842" t="s">
        <v>72</v>
      </c>
      <c r="J2842" s="10" t="s">
        <v>9329</v>
      </c>
      <c r="K2842" t="s">
        <v>62</v>
      </c>
      <c r="M2842" t="s">
        <v>143</v>
      </c>
      <c r="N2842" t="s">
        <v>26</v>
      </c>
    </row>
    <row r="2843" ht="409.5" spans="1:17">
      <c r="A2843">
        <v>2842</v>
      </c>
      <c r="B2843" t="s">
        <v>9330</v>
      </c>
      <c r="C2843" t="s">
        <v>9331</v>
      </c>
      <c r="D2843">
        <v>65</v>
      </c>
      <c r="E2843" t="s">
        <v>58</v>
      </c>
      <c r="F2843" t="s">
        <v>485</v>
      </c>
      <c r="G2843" s="9">
        <v>44538</v>
      </c>
      <c r="H2843" t="s">
        <v>59</v>
      </c>
      <c r="I2843" t="s">
        <v>37</v>
      </c>
      <c r="J2843" s="10" t="s">
        <v>9332</v>
      </c>
      <c r="K2843" t="s">
        <v>39</v>
      </c>
      <c r="L2843" t="s">
        <v>9333</v>
      </c>
      <c r="M2843" t="s">
        <v>89</v>
      </c>
      <c r="N2843" t="s">
        <v>33</v>
      </c>
      <c r="O2843" s="11">
        <v>45078.8882638889</v>
      </c>
      <c r="P2843" s="11">
        <v>45077.9590972222</v>
      </c>
      <c r="Q2843">
        <v>1</v>
      </c>
    </row>
    <row r="2844" ht="409.5" spans="1:17">
      <c r="A2844">
        <v>2843</v>
      </c>
      <c r="B2844" t="s">
        <v>9334</v>
      </c>
      <c r="C2844" t="s">
        <v>9335</v>
      </c>
      <c r="D2844">
        <v>39</v>
      </c>
      <c r="E2844" t="s">
        <v>58</v>
      </c>
      <c r="F2844" t="s">
        <v>98</v>
      </c>
      <c r="G2844" s="9">
        <v>44452</v>
      </c>
      <c r="H2844" t="s">
        <v>45</v>
      </c>
      <c r="I2844" t="s">
        <v>31</v>
      </c>
      <c r="J2844" s="10" t="s">
        <v>9336</v>
      </c>
      <c r="K2844" t="s">
        <v>39</v>
      </c>
      <c r="L2844" t="s">
        <v>9337</v>
      </c>
      <c r="M2844" t="s">
        <v>41</v>
      </c>
      <c r="N2844" t="s">
        <v>83</v>
      </c>
      <c r="O2844" s="11">
        <v>45078.3091087963</v>
      </c>
      <c r="P2844" s="11">
        <v>45078.6667476852</v>
      </c>
      <c r="Q2844">
        <v>4</v>
      </c>
    </row>
    <row r="2845" ht="409.5" spans="1:15">
      <c r="A2845">
        <v>2844</v>
      </c>
      <c r="B2845" t="s">
        <v>9338</v>
      </c>
      <c r="C2845" t="s">
        <v>9339</v>
      </c>
      <c r="D2845">
        <v>18</v>
      </c>
      <c r="E2845" t="s">
        <v>58</v>
      </c>
      <c r="F2845" t="s">
        <v>44</v>
      </c>
      <c r="G2845" s="9">
        <v>44350</v>
      </c>
      <c r="H2845" t="s">
        <v>45</v>
      </c>
      <c r="I2845" t="s">
        <v>77</v>
      </c>
      <c r="J2845" s="10" t="s">
        <v>9340</v>
      </c>
      <c r="K2845" t="s">
        <v>24</v>
      </c>
      <c r="M2845" t="s">
        <v>25</v>
      </c>
      <c r="N2845" t="s">
        <v>26</v>
      </c>
      <c r="O2845" s="11">
        <v>45078.9403819444</v>
      </c>
    </row>
    <row r="2846" ht="405" spans="1:15">
      <c r="A2846">
        <v>2845</v>
      </c>
      <c r="B2846" t="s">
        <v>9341</v>
      </c>
      <c r="C2846" t="s">
        <v>9342</v>
      </c>
      <c r="D2846">
        <v>62</v>
      </c>
      <c r="E2846" t="s">
        <v>19</v>
      </c>
      <c r="F2846" t="s">
        <v>485</v>
      </c>
      <c r="G2846" s="9">
        <v>44362</v>
      </c>
      <c r="H2846" t="s">
        <v>21</v>
      </c>
      <c r="I2846" t="s">
        <v>177</v>
      </c>
      <c r="J2846" s="10" t="s">
        <v>9343</v>
      </c>
      <c r="K2846" t="s">
        <v>24</v>
      </c>
      <c r="M2846" t="s">
        <v>89</v>
      </c>
      <c r="N2846" t="s">
        <v>55</v>
      </c>
      <c r="O2846" s="11">
        <v>45078.1404050926</v>
      </c>
    </row>
    <row r="2847" spans="1:17">
      <c r="A2847">
        <v>2846</v>
      </c>
      <c r="B2847" t="s">
        <v>9344</v>
      </c>
      <c r="C2847" t="s">
        <v>9345</v>
      </c>
      <c r="D2847">
        <v>37</v>
      </c>
      <c r="E2847" t="s">
        <v>19</v>
      </c>
      <c r="F2847" t="s">
        <v>129</v>
      </c>
      <c r="G2847" s="9">
        <v>43851</v>
      </c>
      <c r="H2847" t="s">
        <v>21</v>
      </c>
      <c r="I2847" t="s">
        <v>141</v>
      </c>
      <c r="J2847" t="s">
        <v>9346</v>
      </c>
      <c r="K2847" t="s">
        <v>39</v>
      </c>
      <c r="L2847" t="s">
        <v>9347</v>
      </c>
      <c r="M2847" t="s">
        <v>89</v>
      </c>
      <c r="N2847" t="s">
        <v>33</v>
      </c>
      <c r="O2847" s="11">
        <v>45078.1438888889</v>
      </c>
      <c r="P2847" s="11">
        <v>45078.3466666667</v>
      </c>
      <c r="Q2847">
        <v>1</v>
      </c>
    </row>
    <row r="2848" ht="409.5" spans="1:14">
      <c r="A2848">
        <v>2847</v>
      </c>
      <c r="B2848" t="s">
        <v>9348</v>
      </c>
      <c r="C2848" t="s">
        <v>9349</v>
      </c>
      <c r="D2848">
        <v>46</v>
      </c>
      <c r="E2848" t="s">
        <v>29</v>
      </c>
      <c r="F2848" t="s">
        <v>223</v>
      </c>
      <c r="G2848" s="9">
        <v>44048</v>
      </c>
      <c r="H2848" t="s">
        <v>21</v>
      </c>
      <c r="I2848" t="s">
        <v>93</v>
      </c>
      <c r="J2848" s="10" t="s">
        <v>9350</v>
      </c>
      <c r="K2848" t="s">
        <v>62</v>
      </c>
      <c r="M2848" t="s">
        <v>25</v>
      </c>
      <c r="N2848" t="s">
        <v>33</v>
      </c>
    </row>
    <row r="2849" ht="409.5" spans="1:17">
      <c r="A2849">
        <v>2848</v>
      </c>
      <c r="B2849" t="s">
        <v>9351</v>
      </c>
      <c r="C2849" t="s">
        <v>9352</v>
      </c>
      <c r="D2849">
        <v>45</v>
      </c>
      <c r="E2849" t="s">
        <v>29</v>
      </c>
      <c r="F2849" t="s">
        <v>207</v>
      </c>
      <c r="G2849" s="9">
        <v>44002</v>
      </c>
      <c r="H2849" t="s">
        <v>21</v>
      </c>
      <c r="I2849" t="s">
        <v>46</v>
      </c>
      <c r="J2849" s="10" t="s">
        <v>9353</v>
      </c>
      <c r="K2849" t="s">
        <v>39</v>
      </c>
      <c r="L2849" t="s">
        <v>9354</v>
      </c>
      <c r="M2849" t="s">
        <v>89</v>
      </c>
      <c r="N2849" t="s">
        <v>33</v>
      </c>
      <c r="O2849" s="11">
        <v>45078.1126736111</v>
      </c>
      <c r="P2849" s="11">
        <v>45078.3418402778</v>
      </c>
      <c r="Q2849">
        <v>2</v>
      </c>
    </row>
    <row r="2850" spans="1:15">
      <c r="A2850">
        <v>2849</v>
      </c>
      <c r="B2850" t="s">
        <v>9355</v>
      </c>
      <c r="C2850" t="s">
        <v>9356</v>
      </c>
      <c r="D2850">
        <v>70</v>
      </c>
      <c r="E2850" t="s">
        <v>58</v>
      </c>
      <c r="F2850" t="s">
        <v>112</v>
      </c>
      <c r="G2850" s="9">
        <v>43975</v>
      </c>
      <c r="H2850" t="s">
        <v>67</v>
      </c>
      <c r="I2850" t="s">
        <v>150</v>
      </c>
      <c r="J2850" t="s">
        <v>9357</v>
      </c>
      <c r="K2850" t="s">
        <v>24</v>
      </c>
      <c r="M2850" t="s">
        <v>89</v>
      </c>
      <c r="N2850" t="s">
        <v>33</v>
      </c>
      <c r="O2850" s="11">
        <v>45078.390462963</v>
      </c>
    </row>
    <row r="2851" ht="409.5" spans="1:17">
      <c r="A2851">
        <v>2850</v>
      </c>
      <c r="B2851" t="s">
        <v>9358</v>
      </c>
      <c r="C2851" t="s">
        <v>9359</v>
      </c>
      <c r="D2851">
        <v>70</v>
      </c>
      <c r="E2851" t="s">
        <v>19</v>
      </c>
      <c r="F2851" t="s">
        <v>202</v>
      </c>
      <c r="G2851" s="9">
        <v>44071</v>
      </c>
      <c r="H2851" t="s">
        <v>67</v>
      </c>
      <c r="I2851" t="s">
        <v>59</v>
      </c>
      <c r="J2851" s="10" t="s">
        <v>9360</v>
      </c>
      <c r="K2851" t="s">
        <v>39</v>
      </c>
      <c r="L2851" t="s">
        <v>9361</v>
      </c>
      <c r="M2851" t="s">
        <v>25</v>
      </c>
      <c r="N2851" t="s">
        <v>33</v>
      </c>
      <c r="O2851" s="11">
        <v>45078.7564583333</v>
      </c>
      <c r="P2851" s="11">
        <v>45078.8078472222</v>
      </c>
      <c r="Q2851">
        <v>3</v>
      </c>
    </row>
    <row r="2852" ht="409.5" spans="1:14">
      <c r="A2852">
        <v>2851</v>
      </c>
      <c r="B2852" t="s">
        <v>9362</v>
      </c>
      <c r="C2852" t="s">
        <v>9363</v>
      </c>
      <c r="D2852">
        <v>38</v>
      </c>
      <c r="E2852" t="s">
        <v>19</v>
      </c>
      <c r="F2852" t="s">
        <v>76</v>
      </c>
      <c r="G2852" s="9">
        <v>43906</v>
      </c>
      <c r="H2852" t="s">
        <v>66</v>
      </c>
      <c r="I2852" t="s">
        <v>37</v>
      </c>
      <c r="J2852" s="10" t="s">
        <v>9364</v>
      </c>
      <c r="K2852" t="s">
        <v>62</v>
      </c>
      <c r="M2852" t="s">
        <v>25</v>
      </c>
      <c r="N2852" t="s">
        <v>83</v>
      </c>
    </row>
    <row r="2853" ht="409.5" spans="1:14">
      <c r="A2853">
        <v>2852</v>
      </c>
      <c r="B2853" t="s">
        <v>9365</v>
      </c>
      <c r="C2853" t="s">
        <v>9366</v>
      </c>
      <c r="D2853">
        <v>25</v>
      </c>
      <c r="E2853" t="s">
        <v>19</v>
      </c>
      <c r="F2853" t="s">
        <v>317</v>
      </c>
      <c r="G2853" s="9">
        <v>43992</v>
      </c>
      <c r="H2853" t="s">
        <v>67</v>
      </c>
      <c r="I2853" t="s">
        <v>72</v>
      </c>
      <c r="J2853" s="10" t="s">
        <v>9367</v>
      </c>
      <c r="K2853" t="s">
        <v>62</v>
      </c>
      <c r="M2853" t="s">
        <v>143</v>
      </c>
      <c r="N2853" t="s">
        <v>83</v>
      </c>
    </row>
    <row r="2854" ht="409.5" spans="1:14">
      <c r="A2854">
        <v>2853</v>
      </c>
      <c r="B2854" t="s">
        <v>9368</v>
      </c>
      <c r="C2854" t="s">
        <v>9369</v>
      </c>
      <c r="D2854">
        <v>37</v>
      </c>
      <c r="E2854" t="s">
        <v>29</v>
      </c>
      <c r="F2854" t="s">
        <v>157</v>
      </c>
      <c r="G2854" s="9">
        <v>43844</v>
      </c>
      <c r="H2854" t="s">
        <v>21</v>
      </c>
      <c r="I2854" t="s">
        <v>37</v>
      </c>
      <c r="J2854" s="10" t="s">
        <v>9370</v>
      </c>
      <c r="K2854" t="s">
        <v>62</v>
      </c>
      <c r="M2854" t="s">
        <v>41</v>
      </c>
      <c r="N2854" t="s">
        <v>26</v>
      </c>
    </row>
    <row r="2855" ht="409.5" spans="1:17">
      <c r="A2855">
        <v>2854</v>
      </c>
      <c r="B2855" t="s">
        <v>9371</v>
      </c>
      <c r="C2855" t="s">
        <v>9372</v>
      </c>
      <c r="D2855">
        <v>44</v>
      </c>
      <c r="E2855" t="s">
        <v>29</v>
      </c>
      <c r="F2855" t="s">
        <v>134</v>
      </c>
      <c r="G2855" s="9">
        <v>44246</v>
      </c>
      <c r="H2855" t="s">
        <v>67</v>
      </c>
      <c r="I2855" t="s">
        <v>177</v>
      </c>
      <c r="J2855" s="10" t="s">
        <v>9373</v>
      </c>
      <c r="K2855" t="s">
        <v>39</v>
      </c>
      <c r="L2855" t="s">
        <v>9374</v>
      </c>
      <c r="M2855" t="s">
        <v>25</v>
      </c>
      <c r="N2855" t="s">
        <v>33</v>
      </c>
      <c r="O2855" s="11">
        <v>45078.3655555556</v>
      </c>
      <c r="P2855" s="11">
        <v>45078.1454166667</v>
      </c>
      <c r="Q2855">
        <v>2</v>
      </c>
    </row>
    <row r="2856" ht="409.5" spans="1:17">
      <c r="A2856">
        <v>2855</v>
      </c>
      <c r="B2856" t="s">
        <v>9375</v>
      </c>
      <c r="C2856" t="s">
        <v>9376</v>
      </c>
      <c r="D2856">
        <v>54</v>
      </c>
      <c r="E2856" t="s">
        <v>29</v>
      </c>
      <c r="F2856" t="s">
        <v>117</v>
      </c>
      <c r="G2856" s="9">
        <v>44258</v>
      </c>
      <c r="H2856" t="s">
        <v>45</v>
      </c>
      <c r="I2856" t="s">
        <v>60</v>
      </c>
      <c r="J2856" s="10" t="s">
        <v>9377</v>
      </c>
      <c r="K2856" t="s">
        <v>39</v>
      </c>
      <c r="L2856" t="s">
        <v>9378</v>
      </c>
      <c r="M2856" t="s">
        <v>89</v>
      </c>
      <c r="N2856" t="s">
        <v>83</v>
      </c>
      <c r="O2856" s="11">
        <v>45078.8211226852</v>
      </c>
      <c r="P2856" s="11">
        <v>45078.1461226852</v>
      </c>
      <c r="Q2856">
        <v>5</v>
      </c>
    </row>
    <row r="2857" spans="1:14">
      <c r="A2857">
        <v>2856</v>
      </c>
      <c r="B2857" t="s">
        <v>9379</v>
      </c>
      <c r="C2857" t="s">
        <v>9380</v>
      </c>
      <c r="D2857">
        <v>29</v>
      </c>
      <c r="E2857" t="s">
        <v>19</v>
      </c>
      <c r="F2857" t="s">
        <v>317</v>
      </c>
      <c r="G2857" s="9">
        <v>44540</v>
      </c>
      <c r="H2857" t="s">
        <v>21</v>
      </c>
      <c r="I2857" t="s">
        <v>99</v>
      </c>
      <c r="J2857" t="s">
        <v>442</v>
      </c>
      <c r="K2857" t="s">
        <v>62</v>
      </c>
      <c r="M2857" t="s">
        <v>143</v>
      </c>
      <c r="N2857" t="s">
        <v>83</v>
      </c>
    </row>
    <row r="2858" ht="409.5" spans="1:17">
      <c r="A2858">
        <v>2857</v>
      </c>
      <c r="B2858" t="s">
        <v>9381</v>
      </c>
      <c r="C2858" t="s">
        <v>9382</v>
      </c>
      <c r="D2858">
        <v>27</v>
      </c>
      <c r="E2858" t="s">
        <v>29</v>
      </c>
      <c r="F2858" t="s">
        <v>125</v>
      </c>
      <c r="G2858" s="9">
        <v>44559</v>
      </c>
      <c r="H2858" t="s">
        <v>21</v>
      </c>
      <c r="I2858" t="s">
        <v>52</v>
      </c>
      <c r="J2858" s="10" t="s">
        <v>9383</v>
      </c>
      <c r="K2858" t="s">
        <v>39</v>
      </c>
      <c r="L2858" t="s">
        <v>9384</v>
      </c>
      <c r="M2858" t="s">
        <v>89</v>
      </c>
      <c r="N2858" t="s">
        <v>83</v>
      </c>
      <c r="O2858" s="11">
        <v>45078.2475347222</v>
      </c>
      <c r="P2858" s="11">
        <v>45078.8829513889</v>
      </c>
      <c r="Q2858">
        <v>1</v>
      </c>
    </row>
    <row r="2859" spans="1:14">
      <c r="A2859">
        <v>2858</v>
      </c>
      <c r="B2859" t="s">
        <v>9385</v>
      </c>
      <c r="C2859" t="s">
        <v>9386</v>
      </c>
      <c r="D2859">
        <v>36</v>
      </c>
      <c r="E2859" t="s">
        <v>58</v>
      </c>
      <c r="F2859" t="s">
        <v>383</v>
      </c>
      <c r="G2859" s="9">
        <v>44559</v>
      </c>
      <c r="H2859" t="s">
        <v>66</v>
      </c>
      <c r="I2859" t="s">
        <v>177</v>
      </c>
      <c r="J2859" t="s">
        <v>4173</v>
      </c>
      <c r="K2859" t="s">
        <v>62</v>
      </c>
      <c r="M2859" t="s">
        <v>89</v>
      </c>
      <c r="N2859" t="s">
        <v>33</v>
      </c>
    </row>
    <row r="2860" ht="409.5" spans="1:14">
      <c r="A2860">
        <v>2859</v>
      </c>
      <c r="B2860" t="s">
        <v>9387</v>
      </c>
      <c r="C2860" t="s">
        <v>9388</v>
      </c>
      <c r="D2860">
        <v>21</v>
      </c>
      <c r="E2860" t="s">
        <v>29</v>
      </c>
      <c r="F2860" t="s">
        <v>157</v>
      </c>
      <c r="G2860" s="9">
        <v>44391</v>
      </c>
      <c r="H2860" t="s">
        <v>59</v>
      </c>
      <c r="I2860" t="s">
        <v>46</v>
      </c>
      <c r="J2860" s="10" t="s">
        <v>9389</v>
      </c>
      <c r="K2860" t="s">
        <v>62</v>
      </c>
      <c r="M2860" t="s">
        <v>89</v>
      </c>
      <c r="N2860" t="s">
        <v>33</v>
      </c>
    </row>
    <row r="2861" ht="409.5" spans="1:17">
      <c r="A2861">
        <v>2860</v>
      </c>
      <c r="B2861" t="s">
        <v>9390</v>
      </c>
      <c r="C2861" t="s">
        <v>9391</v>
      </c>
      <c r="D2861">
        <v>57</v>
      </c>
      <c r="E2861" t="s">
        <v>19</v>
      </c>
      <c r="F2861" t="s">
        <v>383</v>
      </c>
      <c r="G2861" s="9">
        <v>44369</v>
      </c>
      <c r="H2861" t="s">
        <v>21</v>
      </c>
      <c r="I2861" t="s">
        <v>113</v>
      </c>
      <c r="J2861" s="10" t="s">
        <v>9392</v>
      </c>
      <c r="K2861" t="s">
        <v>39</v>
      </c>
      <c r="L2861" t="s">
        <v>9393</v>
      </c>
      <c r="M2861" t="s">
        <v>89</v>
      </c>
      <c r="N2861" t="s">
        <v>83</v>
      </c>
      <c r="O2861" s="11">
        <v>45078.6573032407</v>
      </c>
      <c r="P2861" s="11">
        <v>45078.4086921296</v>
      </c>
      <c r="Q2861">
        <v>5</v>
      </c>
    </row>
    <row r="2862" spans="1:15">
      <c r="A2862">
        <v>2861</v>
      </c>
      <c r="B2862" t="s">
        <v>9394</v>
      </c>
      <c r="C2862" t="s">
        <v>9395</v>
      </c>
      <c r="D2862">
        <v>42</v>
      </c>
      <c r="E2862" t="s">
        <v>19</v>
      </c>
      <c r="F2862" t="s">
        <v>383</v>
      </c>
      <c r="G2862" s="9">
        <v>44243</v>
      </c>
      <c r="H2862" t="s">
        <v>21</v>
      </c>
      <c r="I2862" t="s">
        <v>93</v>
      </c>
      <c r="J2862" t="s">
        <v>9396</v>
      </c>
      <c r="K2862" t="s">
        <v>24</v>
      </c>
      <c r="M2862" t="s">
        <v>89</v>
      </c>
      <c r="N2862" t="s">
        <v>33</v>
      </c>
      <c r="O2862" s="11">
        <v>45078.3871875</v>
      </c>
    </row>
    <row r="2863" spans="1:15">
      <c r="A2863">
        <v>2862</v>
      </c>
      <c r="B2863" t="s">
        <v>9397</v>
      </c>
      <c r="C2863" t="s">
        <v>9398</v>
      </c>
      <c r="D2863">
        <v>55</v>
      </c>
      <c r="E2863" t="s">
        <v>29</v>
      </c>
      <c r="F2863" t="s">
        <v>249</v>
      </c>
      <c r="G2863" s="9">
        <v>44421</v>
      </c>
      <c r="H2863" t="s">
        <v>67</v>
      </c>
      <c r="I2863" t="s">
        <v>37</v>
      </c>
      <c r="J2863" t="s">
        <v>9399</v>
      </c>
      <c r="K2863" t="s">
        <v>24</v>
      </c>
      <c r="M2863" t="s">
        <v>41</v>
      </c>
      <c r="N2863" t="s">
        <v>33</v>
      </c>
      <c r="O2863" s="11">
        <v>45078.9038657407</v>
      </c>
    </row>
    <row r="2864" ht="409.5" spans="1:17">
      <c r="A2864">
        <v>2863</v>
      </c>
      <c r="B2864" t="s">
        <v>9400</v>
      </c>
      <c r="C2864" t="s">
        <v>9401</v>
      </c>
      <c r="D2864">
        <v>22</v>
      </c>
      <c r="E2864" t="s">
        <v>58</v>
      </c>
      <c r="F2864" t="s">
        <v>81</v>
      </c>
      <c r="G2864" s="9">
        <v>44222</v>
      </c>
      <c r="H2864" t="s">
        <v>59</v>
      </c>
      <c r="I2864" t="s">
        <v>72</v>
      </c>
      <c r="J2864" s="10" t="s">
        <v>9402</v>
      </c>
      <c r="K2864" t="s">
        <v>39</v>
      </c>
      <c r="L2864" t="s">
        <v>9403</v>
      </c>
      <c r="M2864" t="s">
        <v>143</v>
      </c>
      <c r="N2864" t="s">
        <v>83</v>
      </c>
      <c r="O2864" s="11">
        <v>45078.8705555556</v>
      </c>
      <c r="P2864" s="11">
        <v>45078.0691666667</v>
      </c>
      <c r="Q2864">
        <v>1</v>
      </c>
    </row>
    <row r="2865" ht="409.5" spans="1:14">
      <c r="A2865">
        <v>2864</v>
      </c>
      <c r="B2865" t="s">
        <v>9404</v>
      </c>
      <c r="C2865" t="s">
        <v>9405</v>
      </c>
      <c r="D2865">
        <v>68</v>
      </c>
      <c r="E2865" t="s">
        <v>19</v>
      </c>
      <c r="F2865" t="s">
        <v>157</v>
      </c>
      <c r="G2865" s="9">
        <v>44239</v>
      </c>
      <c r="H2865" t="s">
        <v>66</v>
      </c>
      <c r="I2865" t="s">
        <v>37</v>
      </c>
      <c r="J2865" s="10" t="s">
        <v>9406</v>
      </c>
      <c r="K2865" t="s">
        <v>62</v>
      </c>
      <c r="M2865" t="s">
        <v>25</v>
      </c>
      <c r="N2865" t="s">
        <v>55</v>
      </c>
    </row>
    <row r="2866" spans="1:15">
      <c r="A2866">
        <v>2865</v>
      </c>
      <c r="B2866" t="s">
        <v>9407</v>
      </c>
      <c r="C2866" t="s">
        <v>9408</v>
      </c>
      <c r="D2866">
        <v>70</v>
      </c>
      <c r="E2866" t="s">
        <v>19</v>
      </c>
      <c r="F2866" t="s">
        <v>219</v>
      </c>
      <c r="G2866" s="9">
        <v>44483</v>
      </c>
      <c r="H2866" t="s">
        <v>45</v>
      </c>
      <c r="I2866" t="s">
        <v>37</v>
      </c>
      <c r="J2866" t="s">
        <v>9409</v>
      </c>
      <c r="K2866" t="s">
        <v>24</v>
      </c>
      <c r="M2866" t="s">
        <v>89</v>
      </c>
      <c r="N2866" t="s">
        <v>55</v>
      </c>
      <c r="O2866" s="11">
        <v>45078.297662037</v>
      </c>
    </row>
    <row r="2867" spans="1:15">
      <c r="A2867">
        <v>2866</v>
      </c>
      <c r="B2867" t="s">
        <v>9410</v>
      </c>
      <c r="C2867" t="s">
        <v>9411</v>
      </c>
      <c r="D2867">
        <v>40</v>
      </c>
      <c r="E2867" t="s">
        <v>29</v>
      </c>
      <c r="F2867" t="s">
        <v>249</v>
      </c>
      <c r="G2867" s="9">
        <v>44232</v>
      </c>
      <c r="H2867" t="s">
        <v>59</v>
      </c>
      <c r="I2867" t="s">
        <v>99</v>
      </c>
      <c r="J2867" t="s">
        <v>449</v>
      </c>
      <c r="K2867" t="s">
        <v>24</v>
      </c>
      <c r="M2867" t="s">
        <v>25</v>
      </c>
      <c r="N2867" t="s">
        <v>26</v>
      </c>
      <c r="O2867" s="11">
        <v>45078.6830787037</v>
      </c>
    </row>
    <row r="2868" spans="1:14">
      <c r="A2868">
        <v>2867</v>
      </c>
      <c r="B2868" t="s">
        <v>9412</v>
      </c>
      <c r="C2868" t="s">
        <v>9413</v>
      </c>
      <c r="D2868">
        <v>36</v>
      </c>
      <c r="E2868" t="s">
        <v>58</v>
      </c>
      <c r="F2868" t="s">
        <v>98</v>
      </c>
      <c r="G2868" s="9">
        <v>44306</v>
      </c>
      <c r="H2868" t="s">
        <v>67</v>
      </c>
      <c r="I2868" t="s">
        <v>60</v>
      </c>
      <c r="J2868" t="s">
        <v>9414</v>
      </c>
      <c r="K2868" t="s">
        <v>62</v>
      </c>
      <c r="M2868" t="s">
        <v>89</v>
      </c>
      <c r="N2868" t="s">
        <v>26</v>
      </c>
    </row>
    <row r="2869" spans="1:15">
      <c r="A2869">
        <v>2868</v>
      </c>
      <c r="B2869" t="s">
        <v>9415</v>
      </c>
      <c r="C2869" t="s">
        <v>9416</v>
      </c>
      <c r="D2869">
        <v>22</v>
      </c>
      <c r="E2869" t="s">
        <v>58</v>
      </c>
      <c r="F2869" t="s">
        <v>655</v>
      </c>
      <c r="G2869" s="9">
        <v>44084</v>
      </c>
      <c r="H2869" t="s">
        <v>21</v>
      </c>
      <c r="I2869" t="s">
        <v>46</v>
      </c>
      <c r="J2869" t="s">
        <v>449</v>
      </c>
      <c r="K2869" t="s">
        <v>24</v>
      </c>
      <c r="M2869" t="s">
        <v>89</v>
      </c>
      <c r="N2869" t="s">
        <v>83</v>
      </c>
      <c r="O2869" s="11">
        <v>45078.8650347222</v>
      </c>
    </row>
    <row r="2870" spans="1:15">
      <c r="A2870">
        <v>2869</v>
      </c>
      <c r="B2870" t="s">
        <v>9417</v>
      </c>
      <c r="C2870" t="s">
        <v>9418</v>
      </c>
      <c r="D2870">
        <v>43</v>
      </c>
      <c r="E2870" t="s">
        <v>29</v>
      </c>
      <c r="F2870" t="s">
        <v>173</v>
      </c>
      <c r="G2870" s="9">
        <v>44081</v>
      </c>
      <c r="H2870" t="s">
        <v>21</v>
      </c>
      <c r="I2870" t="s">
        <v>59</v>
      </c>
      <c r="J2870" t="s">
        <v>9419</v>
      </c>
      <c r="K2870" t="s">
        <v>24</v>
      </c>
      <c r="M2870" t="s">
        <v>25</v>
      </c>
      <c r="N2870" t="s">
        <v>33</v>
      </c>
      <c r="O2870" s="11">
        <v>45078.4108912037</v>
      </c>
    </row>
    <row r="2871" ht="409.5" spans="1:15">
      <c r="A2871">
        <v>2870</v>
      </c>
      <c r="B2871" t="s">
        <v>9420</v>
      </c>
      <c r="C2871" t="s">
        <v>9421</v>
      </c>
      <c r="D2871">
        <v>46</v>
      </c>
      <c r="E2871" t="s">
        <v>29</v>
      </c>
      <c r="F2871" t="s">
        <v>30</v>
      </c>
      <c r="G2871" s="9">
        <v>43864</v>
      </c>
      <c r="H2871" t="s">
        <v>45</v>
      </c>
      <c r="I2871" t="s">
        <v>177</v>
      </c>
      <c r="J2871" s="10" t="s">
        <v>9422</v>
      </c>
      <c r="K2871" t="s">
        <v>24</v>
      </c>
      <c r="M2871" t="s">
        <v>25</v>
      </c>
      <c r="N2871" t="s">
        <v>26</v>
      </c>
      <c r="O2871" s="11">
        <v>45078.9490856481</v>
      </c>
    </row>
    <row r="2872" ht="409.5" spans="1:15">
      <c r="A2872">
        <v>2871</v>
      </c>
      <c r="B2872" t="s">
        <v>9423</v>
      </c>
      <c r="C2872" t="s">
        <v>9424</v>
      </c>
      <c r="D2872">
        <v>46</v>
      </c>
      <c r="E2872" t="s">
        <v>29</v>
      </c>
      <c r="F2872" t="s">
        <v>286</v>
      </c>
      <c r="G2872" s="9">
        <v>43851</v>
      </c>
      <c r="H2872" t="s">
        <v>67</v>
      </c>
      <c r="I2872" t="s">
        <v>113</v>
      </c>
      <c r="J2872" s="10" t="s">
        <v>9425</v>
      </c>
      <c r="K2872" t="s">
        <v>24</v>
      </c>
      <c r="M2872" t="s">
        <v>25</v>
      </c>
      <c r="N2872" t="s">
        <v>55</v>
      </c>
      <c r="O2872" s="11">
        <v>45078.8546643518</v>
      </c>
    </row>
    <row r="2873" ht="409.5" spans="1:17">
      <c r="A2873">
        <v>2872</v>
      </c>
      <c r="B2873" t="s">
        <v>9426</v>
      </c>
      <c r="C2873" t="s">
        <v>9427</v>
      </c>
      <c r="D2873">
        <v>42</v>
      </c>
      <c r="E2873" t="s">
        <v>19</v>
      </c>
      <c r="F2873" t="s">
        <v>223</v>
      </c>
      <c r="G2873" s="9">
        <v>44181</v>
      </c>
      <c r="H2873" t="s">
        <v>66</v>
      </c>
      <c r="I2873" t="s">
        <v>60</v>
      </c>
      <c r="J2873" s="10" t="s">
        <v>9428</v>
      </c>
      <c r="K2873" t="s">
        <v>39</v>
      </c>
      <c r="L2873" t="s">
        <v>9429</v>
      </c>
      <c r="M2873" t="s">
        <v>89</v>
      </c>
      <c r="N2873" t="s">
        <v>83</v>
      </c>
      <c r="O2873" s="11">
        <v>45078.6275925926</v>
      </c>
      <c r="P2873" s="11">
        <v>45078.3741203704</v>
      </c>
      <c r="Q2873">
        <v>5</v>
      </c>
    </row>
    <row r="2874" ht="409.5" spans="1:14">
      <c r="A2874">
        <v>2873</v>
      </c>
      <c r="B2874" t="s">
        <v>9430</v>
      </c>
      <c r="C2874" t="s">
        <v>9431</v>
      </c>
      <c r="D2874">
        <v>68</v>
      </c>
      <c r="E2874" t="s">
        <v>29</v>
      </c>
      <c r="F2874" t="s">
        <v>219</v>
      </c>
      <c r="G2874" s="9">
        <v>44251</v>
      </c>
      <c r="H2874" t="s">
        <v>45</v>
      </c>
      <c r="I2874" t="s">
        <v>46</v>
      </c>
      <c r="J2874" s="10" t="s">
        <v>9432</v>
      </c>
      <c r="K2874" t="s">
        <v>62</v>
      </c>
      <c r="M2874" t="s">
        <v>143</v>
      </c>
      <c r="N2874" t="s">
        <v>55</v>
      </c>
    </row>
    <row r="2875" ht="409.5" spans="1:14">
      <c r="A2875">
        <v>2874</v>
      </c>
      <c r="B2875" t="s">
        <v>9433</v>
      </c>
      <c r="C2875" t="s">
        <v>9434</v>
      </c>
      <c r="D2875">
        <v>18</v>
      </c>
      <c r="E2875" t="s">
        <v>29</v>
      </c>
      <c r="F2875" t="s">
        <v>81</v>
      </c>
      <c r="G2875" s="9">
        <v>44228</v>
      </c>
      <c r="H2875" t="s">
        <v>21</v>
      </c>
      <c r="I2875" t="s">
        <v>67</v>
      </c>
      <c r="J2875" s="10" t="s">
        <v>9435</v>
      </c>
      <c r="K2875" t="s">
        <v>62</v>
      </c>
      <c r="M2875" t="s">
        <v>89</v>
      </c>
      <c r="N2875" t="s">
        <v>26</v>
      </c>
    </row>
    <row r="2876" spans="1:17">
      <c r="A2876">
        <v>2875</v>
      </c>
      <c r="B2876" t="s">
        <v>9436</v>
      </c>
      <c r="C2876" t="s">
        <v>9437</v>
      </c>
      <c r="D2876">
        <v>34</v>
      </c>
      <c r="E2876" t="s">
        <v>19</v>
      </c>
      <c r="F2876" t="s">
        <v>223</v>
      </c>
      <c r="G2876" s="9">
        <v>43925</v>
      </c>
      <c r="H2876" t="s">
        <v>21</v>
      </c>
      <c r="I2876" t="s">
        <v>67</v>
      </c>
      <c r="J2876" t="s">
        <v>9438</v>
      </c>
      <c r="K2876" t="s">
        <v>39</v>
      </c>
      <c r="L2876" t="s">
        <v>9439</v>
      </c>
      <c r="M2876" t="s">
        <v>143</v>
      </c>
      <c r="N2876" t="s">
        <v>33</v>
      </c>
      <c r="O2876" s="11">
        <v>45078.0075115741</v>
      </c>
      <c r="P2876" s="11">
        <v>45078.6311226852</v>
      </c>
      <c r="Q2876">
        <v>4</v>
      </c>
    </row>
    <row r="2877" ht="409.5" spans="1:15">
      <c r="A2877">
        <v>2876</v>
      </c>
      <c r="B2877" t="s">
        <v>9440</v>
      </c>
      <c r="C2877" t="s">
        <v>9441</v>
      </c>
      <c r="D2877">
        <v>69</v>
      </c>
      <c r="E2877" t="s">
        <v>29</v>
      </c>
      <c r="F2877" t="s">
        <v>86</v>
      </c>
      <c r="G2877" s="9">
        <v>44486</v>
      </c>
      <c r="H2877" t="s">
        <v>67</v>
      </c>
      <c r="I2877" t="s">
        <v>177</v>
      </c>
      <c r="J2877" s="10" t="s">
        <v>9442</v>
      </c>
      <c r="K2877" t="s">
        <v>24</v>
      </c>
      <c r="M2877" t="s">
        <v>143</v>
      </c>
      <c r="N2877" t="s">
        <v>26</v>
      </c>
      <c r="O2877" s="11">
        <v>45078.8047569444</v>
      </c>
    </row>
    <row r="2878" ht="409.5" spans="1:15">
      <c r="A2878">
        <v>2877</v>
      </c>
      <c r="B2878" t="s">
        <v>9443</v>
      </c>
      <c r="C2878" t="s">
        <v>9444</v>
      </c>
      <c r="D2878">
        <v>42</v>
      </c>
      <c r="E2878" t="s">
        <v>29</v>
      </c>
      <c r="F2878" t="s">
        <v>81</v>
      </c>
      <c r="G2878" s="9">
        <v>43992</v>
      </c>
      <c r="H2878" t="s">
        <v>67</v>
      </c>
      <c r="I2878" t="s">
        <v>52</v>
      </c>
      <c r="J2878" s="10" t="s">
        <v>9445</v>
      </c>
      <c r="K2878" t="s">
        <v>24</v>
      </c>
      <c r="M2878" t="s">
        <v>143</v>
      </c>
      <c r="N2878" t="s">
        <v>26</v>
      </c>
      <c r="O2878" s="11">
        <v>45078.6749074074</v>
      </c>
    </row>
    <row r="2879" ht="409.5" spans="1:17">
      <c r="A2879">
        <v>2878</v>
      </c>
      <c r="B2879" t="s">
        <v>9446</v>
      </c>
      <c r="C2879" t="s">
        <v>9447</v>
      </c>
      <c r="D2879">
        <v>42</v>
      </c>
      <c r="E2879" t="s">
        <v>19</v>
      </c>
      <c r="F2879" t="s">
        <v>76</v>
      </c>
      <c r="G2879" s="9">
        <v>43960</v>
      </c>
      <c r="H2879" t="s">
        <v>66</v>
      </c>
      <c r="I2879" t="s">
        <v>150</v>
      </c>
      <c r="J2879" s="10" t="s">
        <v>9448</v>
      </c>
      <c r="K2879" t="s">
        <v>39</v>
      </c>
      <c r="L2879" t="s">
        <v>9449</v>
      </c>
      <c r="M2879" t="s">
        <v>143</v>
      </c>
      <c r="N2879" t="s">
        <v>83</v>
      </c>
      <c r="O2879" s="11">
        <v>45077.9936689815</v>
      </c>
      <c r="P2879" s="11">
        <v>45078.5888078704</v>
      </c>
      <c r="Q2879">
        <v>1</v>
      </c>
    </row>
    <row r="2880" ht="409.5" spans="1:15">
      <c r="A2880">
        <v>2879</v>
      </c>
      <c r="B2880" t="s">
        <v>9450</v>
      </c>
      <c r="C2880" t="s">
        <v>9451</v>
      </c>
      <c r="D2880">
        <v>47</v>
      </c>
      <c r="E2880" t="s">
        <v>19</v>
      </c>
      <c r="F2880" t="s">
        <v>655</v>
      </c>
      <c r="G2880" s="9">
        <v>44057</v>
      </c>
      <c r="H2880" t="s">
        <v>21</v>
      </c>
      <c r="I2880" t="s">
        <v>77</v>
      </c>
      <c r="J2880" s="10" t="s">
        <v>9452</v>
      </c>
      <c r="K2880" t="s">
        <v>24</v>
      </c>
      <c r="M2880" t="s">
        <v>25</v>
      </c>
      <c r="N2880" t="s">
        <v>83</v>
      </c>
      <c r="O2880" s="11">
        <v>45078.5874421296</v>
      </c>
    </row>
    <row r="2881" ht="409.5" spans="1:14">
      <c r="A2881">
        <v>2880</v>
      </c>
      <c r="B2881" t="s">
        <v>9453</v>
      </c>
      <c r="C2881" t="s">
        <v>9454</v>
      </c>
      <c r="D2881">
        <v>30</v>
      </c>
      <c r="E2881" t="s">
        <v>58</v>
      </c>
      <c r="F2881" t="s">
        <v>20</v>
      </c>
      <c r="G2881" s="9">
        <v>44277</v>
      </c>
      <c r="H2881" t="s">
        <v>67</v>
      </c>
      <c r="I2881" t="s">
        <v>37</v>
      </c>
      <c r="J2881" s="10" t="s">
        <v>9455</v>
      </c>
      <c r="K2881" t="s">
        <v>62</v>
      </c>
      <c r="M2881" t="s">
        <v>41</v>
      </c>
      <c r="N2881" t="s">
        <v>55</v>
      </c>
    </row>
    <row r="2882" spans="1:17">
      <c r="A2882">
        <v>2881</v>
      </c>
      <c r="B2882" t="s">
        <v>9456</v>
      </c>
      <c r="C2882" t="s">
        <v>9457</v>
      </c>
      <c r="D2882">
        <v>50</v>
      </c>
      <c r="E2882" t="s">
        <v>58</v>
      </c>
      <c r="F2882" t="s">
        <v>30</v>
      </c>
      <c r="G2882" s="9">
        <v>44028</v>
      </c>
      <c r="H2882" t="s">
        <v>45</v>
      </c>
      <c r="I2882" t="s">
        <v>99</v>
      </c>
      <c r="J2882" t="s">
        <v>9458</v>
      </c>
      <c r="K2882" t="s">
        <v>39</v>
      </c>
      <c r="L2882" t="s">
        <v>9459</v>
      </c>
      <c r="M2882" t="s">
        <v>41</v>
      </c>
      <c r="N2882" t="s">
        <v>33</v>
      </c>
      <c r="O2882" s="11">
        <v>45078.7617708333</v>
      </c>
      <c r="P2882" s="11">
        <v>45078.2728819444</v>
      </c>
      <c r="Q2882">
        <v>4</v>
      </c>
    </row>
    <row r="2883" ht="409.5" spans="1:14">
      <c r="A2883">
        <v>2882</v>
      </c>
      <c r="B2883" t="s">
        <v>9460</v>
      </c>
      <c r="C2883" t="s">
        <v>9461</v>
      </c>
      <c r="D2883">
        <v>64</v>
      </c>
      <c r="E2883" t="s">
        <v>58</v>
      </c>
      <c r="F2883" t="s">
        <v>125</v>
      </c>
      <c r="G2883" s="9">
        <v>44341</v>
      </c>
      <c r="H2883" t="s">
        <v>67</v>
      </c>
      <c r="I2883" t="s">
        <v>52</v>
      </c>
      <c r="J2883" s="10" t="s">
        <v>9462</v>
      </c>
      <c r="K2883" t="s">
        <v>62</v>
      </c>
      <c r="M2883" t="s">
        <v>41</v>
      </c>
      <c r="N2883" t="s">
        <v>83</v>
      </c>
    </row>
    <row r="2884" ht="409.5" spans="1:14">
      <c r="A2884">
        <v>2883</v>
      </c>
      <c r="B2884" t="s">
        <v>9463</v>
      </c>
      <c r="C2884" t="s">
        <v>9464</v>
      </c>
      <c r="D2884">
        <v>63</v>
      </c>
      <c r="E2884" t="s">
        <v>29</v>
      </c>
      <c r="F2884" t="s">
        <v>149</v>
      </c>
      <c r="G2884" s="9">
        <v>44414</v>
      </c>
      <c r="H2884" t="s">
        <v>66</v>
      </c>
      <c r="I2884" t="s">
        <v>37</v>
      </c>
      <c r="J2884" s="10" t="s">
        <v>9465</v>
      </c>
      <c r="K2884" t="s">
        <v>62</v>
      </c>
      <c r="M2884" t="s">
        <v>89</v>
      </c>
      <c r="N2884" t="s">
        <v>55</v>
      </c>
    </row>
    <row r="2885" ht="409.5" spans="1:17">
      <c r="A2885">
        <v>2884</v>
      </c>
      <c r="B2885" t="s">
        <v>9466</v>
      </c>
      <c r="C2885" t="s">
        <v>9467</v>
      </c>
      <c r="D2885">
        <v>56</v>
      </c>
      <c r="E2885" t="s">
        <v>29</v>
      </c>
      <c r="F2885" t="s">
        <v>339</v>
      </c>
      <c r="G2885" s="9">
        <v>44200</v>
      </c>
      <c r="H2885" t="s">
        <v>59</v>
      </c>
      <c r="I2885" t="s">
        <v>59</v>
      </c>
      <c r="J2885" s="10" t="s">
        <v>9468</v>
      </c>
      <c r="K2885" t="s">
        <v>39</v>
      </c>
      <c r="L2885" t="s">
        <v>9469</v>
      </c>
      <c r="M2885" t="s">
        <v>41</v>
      </c>
      <c r="N2885" t="s">
        <v>33</v>
      </c>
      <c r="O2885" s="11">
        <v>45078.2625115741</v>
      </c>
      <c r="P2885" s="11">
        <v>45078.5458449074</v>
      </c>
      <c r="Q2885">
        <v>2</v>
      </c>
    </row>
    <row r="2886" ht="409.5" spans="1:14">
      <c r="A2886">
        <v>2885</v>
      </c>
      <c r="B2886" t="s">
        <v>9470</v>
      </c>
      <c r="C2886" t="s">
        <v>9471</v>
      </c>
      <c r="D2886">
        <v>32</v>
      </c>
      <c r="E2886" t="s">
        <v>19</v>
      </c>
      <c r="F2886" t="s">
        <v>317</v>
      </c>
      <c r="G2886" s="9">
        <v>43853</v>
      </c>
      <c r="H2886" t="s">
        <v>59</v>
      </c>
      <c r="I2886" t="s">
        <v>67</v>
      </c>
      <c r="J2886" s="10" t="s">
        <v>9472</v>
      </c>
      <c r="K2886" t="s">
        <v>62</v>
      </c>
      <c r="M2886" t="s">
        <v>89</v>
      </c>
      <c r="N2886" t="s">
        <v>83</v>
      </c>
    </row>
    <row r="2887" spans="1:14">
      <c r="A2887">
        <v>2886</v>
      </c>
      <c r="B2887" t="s">
        <v>9473</v>
      </c>
      <c r="C2887" t="s">
        <v>9474</v>
      </c>
      <c r="D2887">
        <v>34</v>
      </c>
      <c r="E2887" t="s">
        <v>58</v>
      </c>
      <c r="F2887" t="s">
        <v>456</v>
      </c>
      <c r="G2887" s="9">
        <v>43849</v>
      </c>
      <c r="H2887" t="s">
        <v>67</v>
      </c>
      <c r="I2887" t="s">
        <v>59</v>
      </c>
      <c r="J2887" t="s">
        <v>9475</v>
      </c>
      <c r="K2887" t="s">
        <v>62</v>
      </c>
      <c r="M2887" t="s">
        <v>25</v>
      </c>
      <c r="N2887" t="s">
        <v>26</v>
      </c>
    </row>
    <row r="2888" spans="1:14">
      <c r="A2888">
        <v>2887</v>
      </c>
      <c r="B2888" t="s">
        <v>9476</v>
      </c>
      <c r="C2888" t="s">
        <v>9477</v>
      </c>
      <c r="D2888">
        <v>55</v>
      </c>
      <c r="E2888" t="s">
        <v>58</v>
      </c>
      <c r="F2888" t="s">
        <v>242</v>
      </c>
      <c r="G2888" s="9">
        <v>44086</v>
      </c>
      <c r="H2888" t="s">
        <v>66</v>
      </c>
      <c r="I2888" t="s">
        <v>177</v>
      </c>
      <c r="J2888" t="s">
        <v>9478</v>
      </c>
      <c r="K2888" t="s">
        <v>62</v>
      </c>
      <c r="M2888" t="s">
        <v>89</v>
      </c>
      <c r="N2888" t="s">
        <v>33</v>
      </c>
    </row>
    <row r="2889" ht="409.5" spans="1:15">
      <c r="A2889">
        <v>2888</v>
      </c>
      <c r="B2889" t="s">
        <v>9479</v>
      </c>
      <c r="C2889" t="s">
        <v>9480</v>
      </c>
      <c r="D2889">
        <v>19</v>
      </c>
      <c r="E2889" t="s">
        <v>19</v>
      </c>
      <c r="F2889" t="s">
        <v>317</v>
      </c>
      <c r="G2889" s="9">
        <v>44221</v>
      </c>
      <c r="H2889" t="s">
        <v>59</v>
      </c>
      <c r="I2889" t="s">
        <v>93</v>
      </c>
      <c r="J2889" s="10" t="s">
        <v>9481</v>
      </c>
      <c r="K2889" t="s">
        <v>24</v>
      </c>
      <c r="M2889" t="s">
        <v>143</v>
      </c>
      <c r="N2889" t="s">
        <v>83</v>
      </c>
      <c r="O2889" s="11">
        <v>45078.0931365741</v>
      </c>
    </row>
    <row r="2890" spans="1:15">
      <c r="A2890">
        <v>2889</v>
      </c>
      <c r="B2890" t="s">
        <v>9482</v>
      </c>
      <c r="C2890" t="s">
        <v>9483</v>
      </c>
      <c r="D2890">
        <v>43</v>
      </c>
      <c r="E2890" t="s">
        <v>58</v>
      </c>
      <c r="F2890" t="s">
        <v>207</v>
      </c>
      <c r="G2890" s="9">
        <v>44183</v>
      </c>
      <c r="H2890" t="s">
        <v>59</v>
      </c>
      <c r="I2890" t="s">
        <v>52</v>
      </c>
      <c r="J2890" t="s">
        <v>1230</v>
      </c>
      <c r="K2890" t="s">
        <v>24</v>
      </c>
      <c r="M2890" t="s">
        <v>41</v>
      </c>
      <c r="N2890" t="s">
        <v>55</v>
      </c>
      <c r="O2890" s="11">
        <v>45078.9521643519</v>
      </c>
    </row>
    <row r="2891" spans="1:17">
      <c r="A2891">
        <v>2890</v>
      </c>
      <c r="B2891" t="s">
        <v>9484</v>
      </c>
      <c r="C2891" t="s">
        <v>9485</v>
      </c>
      <c r="D2891">
        <v>60</v>
      </c>
      <c r="E2891" t="s">
        <v>58</v>
      </c>
      <c r="F2891" t="s">
        <v>98</v>
      </c>
      <c r="G2891" s="9">
        <v>43956</v>
      </c>
      <c r="H2891" t="s">
        <v>67</v>
      </c>
      <c r="I2891" t="s">
        <v>99</v>
      </c>
      <c r="J2891" t="s">
        <v>9486</v>
      </c>
      <c r="K2891" t="s">
        <v>39</v>
      </c>
      <c r="L2891" t="s">
        <v>9487</v>
      </c>
      <c r="M2891" t="s">
        <v>25</v>
      </c>
      <c r="N2891" t="s">
        <v>83</v>
      </c>
      <c r="O2891" s="11">
        <v>45078.8223148148</v>
      </c>
      <c r="P2891" s="11">
        <v>45078.6368981482</v>
      </c>
      <c r="Q2891">
        <v>5</v>
      </c>
    </row>
    <row r="2892" ht="409.5" spans="1:15">
      <c r="A2892">
        <v>2891</v>
      </c>
      <c r="B2892" t="s">
        <v>9488</v>
      </c>
      <c r="C2892" t="s">
        <v>9489</v>
      </c>
      <c r="D2892">
        <v>28</v>
      </c>
      <c r="E2892" t="s">
        <v>58</v>
      </c>
      <c r="F2892" t="s">
        <v>485</v>
      </c>
      <c r="G2892" s="9">
        <v>44502</v>
      </c>
      <c r="H2892" t="s">
        <v>67</v>
      </c>
      <c r="I2892" t="s">
        <v>77</v>
      </c>
      <c r="J2892" s="10" t="s">
        <v>9490</v>
      </c>
      <c r="K2892" t="s">
        <v>24</v>
      </c>
      <c r="M2892" t="s">
        <v>143</v>
      </c>
      <c r="N2892" t="s">
        <v>55</v>
      </c>
      <c r="O2892" s="11">
        <v>45078.4021875</v>
      </c>
    </row>
    <row r="2893" ht="409.5" spans="1:15">
      <c r="A2893">
        <v>2892</v>
      </c>
      <c r="B2893" t="s">
        <v>9491</v>
      </c>
      <c r="C2893" t="s">
        <v>9492</v>
      </c>
      <c r="D2893">
        <v>69</v>
      </c>
      <c r="E2893" t="s">
        <v>58</v>
      </c>
      <c r="F2893" t="s">
        <v>219</v>
      </c>
      <c r="G2893" s="9">
        <v>44151</v>
      </c>
      <c r="H2893" t="s">
        <v>59</v>
      </c>
      <c r="I2893" t="s">
        <v>93</v>
      </c>
      <c r="J2893" s="10" t="s">
        <v>9493</v>
      </c>
      <c r="K2893" t="s">
        <v>24</v>
      </c>
      <c r="M2893" t="s">
        <v>41</v>
      </c>
      <c r="N2893" t="s">
        <v>83</v>
      </c>
      <c r="O2893" s="11">
        <v>45078.4181712963</v>
      </c>
    </row>
    <row r="2894" spans="1:17">
      <c r="A2894">
        <v>2893</v>
      </c>
      <c r="B2894" t="s">
        <v>8776</v>
      </c>
      <c r="C2894" t="s">
        <v>9494</v>
      </c>
      <c r="D2894">
        <v>54</v>
      </c>
      <c r="E2894" t="s">
        <v>58</v>
      </c>
      <c r="F2894" t="s">
        <v>286</v>
      </c>
      <c r="G2894" s="9">
        <v>44364</v>
      </c>
      <c r="H2894" t="s">
        <v>66</v>
      </c>
      <c r="I2894" t="s">
        <v>37</v>
      </c>
      <c r="J2894" t="s">
        <v>9495</v>
      </c>
      <c r="K2894" t="s">
        <v>39</v>
      </c>
      <c r="L2894" t="s">
        <v>9496</v>
      </c>
      <c r="M2894" t="s">
        <v>89</v>
      </c>
      <c r="N2894" t="s">
        <v>83</v>
      </c>
      <c r="O2894" s="11">
        <v>45078.7834722222</v>
      </c>
      <c r="P2894" s="11">
        <v>45077.99875</v>
      </c>
      <c r="Q2894">
        <v>1</v>
      </c>
    </row>
    <row r="2895" ht="409.5" spans="1:14">
      <c r="A2895">
        <v>2894</v>
      </c>
      <c r="B2895" t="s">
        <v>9497</v>
      </c>
      <c r="C2895" t="s">
        <v>9498</v>
      </c>
      <c r="D2895">
        <v>40</v>
      </c>
      <c r="E2895" t="s">
        <v>19</v>
      </c>
      <c r="F2895" t="s">
        <v>51</v>
      </c>
      <c r="G2895" s="9">
        <v>44337</v>
      </c>
      <c r="H2895" t="s">
        <v>45</v>
      </c>
      <c r="I2895" t="s">
        <v>60</v>
      </c>
      <c r="J2895" s="10" t="s">
        <v>9499</v>
      </c>
      <c r="K2895" t="s">
        <v>62</v>
      </c>
      <c r="M2895" t="s">
        <v>89</v>
      </c>
      <c r="N2895" t="s">
        <v>83</v>
      </c>
    </row>
    <row r="2896" spans="1:15">
      <c r="A2896">
        <v>2895</v>
      </c>
      <c r="B2896" t="s">
        <v>9500</v>
      </c>
      <c r="C2896" t="s">
        <v>9501</v>
      </c>
      <c r="D2896">
        <v>58</v>
      </c>
      <c r="E2896" t="s">
        <v>19</v>
      </c>
      <c r="F2896" t="s">
        <v>71</v>
      </c>
      <c r="G2896" s="9">
        <v>43947</v>
      </c>
      <c r="H2896" t="s">
        <v>21</v>
      </c>
      <c r="I2896" t="s">
        <v>52</v>
      </c>
      <c r="J2896" t="s">
        <v>9502</v>
      </c>
      <c r="K2896" t="s">
        <v>24</v>
      </c>
      <c r="M2896" t="s">
        <v>25</v>
      </c>
      <c r="N2896" t="s">
        <v>26</v>
      </c>
      <c r="O2896" s="11">
        <v>45078.8022685185</v>
      </c>
    </row>
    <row r="2897" ht="409.5" spans="1:14">
      <c r="A2897">
        <v>2896</v>
      </c>
      <c r="B2897" t="s">
        <v>6923</v>
      </c>
      <c r="C2897" t="s">
        <v>9503</v>
      </c>
      <c r="D2897">
        <v>49</v>
      </c>
      <c r="E2897" t="s">
        <v>29</v>
      </c>
      <c r="F2897" t="s">
        <v>76</v>
      </c>
      <c r="G2897" s="9">
        <v>44257</v>
      </c>
      <c r="H2897" t="s">
        <v>45</v>
      </c>
      <c r="I2897" t="s">
        <v>113</v>
      </c>
      <c r="J2897" s="10" t="s">
        <v>9504</v>
      </c>
      <c r="K2897" t="s">
        <v>62</v>
      </c>
      <c r="M2897" t="s">
        <v>25</v>
      </c>
      <c r="N2897" t="s">
        <v>33</v>
      </c>
    </row>
    <row r="2898" ht="409.5" spans="1:15">
      <c r="A2898">
        <v>2897</v>
      </c>
      <c r="B2898" t="s">
        <v>9505</v>
      </c>
      <c r="C2898" t="s">
        <v>9506</v>
      </c>
      <c r="D2898">
        <v>34</v>
      </c>
      <c r="E2898" t="s">
        <v>29</v>
      </c>
      <c r="F2898" t="s">
        <v>223</v>
      </c>
      <c r="G2898" s="9">
        <v>44366</v>
      </c>
      <c r="H2898" t="s">
        <v>59</v>
      </c>
      <c r="I2898" t="s">
        <v>52</v>
      </c>
      <c r="J2898" s="10" t="s">
        <v>9507</v>
      </c>
      <c r="K2898" t="s">
        <v>24</v>
      </c>
      <c r="M2898" t="s">
        <v>89</v>
      </c>
      <c r="N2898" t="s">
        <v>33</v>
      </c>
      <c r="O2898" s="11">
        <v>45078.5293865741</v>
      </c>
    </row>
    <row r="2899" ht="409.5" spans="1:14">
      <c r="A2899">
        <v>2898</v>
      </c>
      <c r="B2899" t="s">
        <v>9508</v>
      </c>
      <c r="C2899" t="s">
        <v>9509</v>
      </c>
      <c r="D2899">
        <v>51</v>
      </c>
      <c r="E2899" t="s">
        <v>58</v>
      </c>
      <c r="F2899" t="s">
        <v>81</v>
      </c>
      <c r="G2899" s="9">
        <v>44057</v>
      </c>
      <c r="H2899" t="s">
        <v>67</v>
      </c>
      <c r="I2899" t="s">
        <v>72</v>
      </c>
      <c r="J2899" s="10" t="s">
        <v>9510</v>
      </c>
      <c r="K2899" t="s">
        <v>62</v>
      </c>
      <c r="M2899" t="s">
        <v>25</v>
      </c>
      <c r="N2899" t="s">
        <v>33</v>
      </c>
    </row>
    <row r="2900" ht="409.5" spans="1:14">
      <c r="A2900">
        <v>2899</v>
      </c>
      <c r="B2900" t="s">
        <v>9511</v>
      </c>
      <c r="C2900" t="s">
        <v>9512</v>
      </c>
      <c r="D2900">
        <v>20</v>
      </c>
      <c r="E2900" t="s">
        <v>19</v>
      </c>
      <c r="F2900" t="s">
        <v>20</v>
      </c>
      <c r="G2900" s="9">
        <v>44417</v>
      </c>
      <c r="H2900" t="s">
        <v>21</v>
      </c>
      <c r="I2900" t="s">
        <v>67</v>
      </c>
      <c r="J2900" s="10" t="s">
        <v>9513</v>
      </c>
      <c r="K2900" t="s">
        <v>62</v>
      </c>
      <c r="M2900" t="s">
        <v>143</v>
      </c>
      <c r="N2900" t="s">
        <v>83</v>
      </c>
    </row>
    <row r="2901" spans="1:15">
      <c r="A2901">
        <v>2900</v>
      </c>
      <c r="B2901" t="s">
        <v>9514</v>
      </c>
      <c r="C2901" t="s">
        <v>463</v>
      </c>
      <c r="D2901">
        <v>70</v>
      </c>
      <c r="E2901" t="s">
        <v>58</v>
      </c>
      <c r="F2901" t="s">
        <v>431</v>
      </c>
      <c r="G2901" s="9">
        <v>44538</v>
      </c>
      <c r="H2901" t="s">
        <v>59</v>
      </c>
      <c r="I2901" t="s">
        <v>150</v>
      </c>
      <c r="J2901" t="s">
        <v>9515</v>
      </c>
      <c r="K2901" t="s">
        <v>24</v>
      </c>
      <c r="M2901" t="s">
        <v>89</v>
      </c>
      <c r="N2901" t="s">
        <v>33</v>
      </c>
      <c r="O2901" s="11">
        <v>45078.8766550926</v>
      </c>
    </row>
    <row r="2902" ht="409.5" spans="1:17">
      <c r="A2902">
        <v>2901</v>
      </c>
      <c r="B2902" t="s">
        <v>9516</v>
      </c>
      <c r="C2902" t="s">
        <v>9517</v>
      </c>
      <c r="D2902">
        <v>56</v>
      </c>
      <c r="E2902" t="s">
        <v>19</v>
      </c>
      <c r="F2902" t="s">
        <v>44</v>
      </c>
      <c r="G2902" s="9">
        <v>44470</v>
      </c>
      <c r="H2902" t="s">
        <v>66</v>
      </c>
      <c r="I2902" t="s">
        <v>46</v>
      </c>
      <c r="J2902" s="10" t="s">
        <v>9518</v>
      </c>
      <c r="K2902" t="s">
        <v>39</v>
      </c>
      <c r="L2902" t="s">
        <v>9519</v>
      </c>
      <c r="M2902" t="s">
        <v>41</v>
      </c>
      <c r="N2902" t="s">
        <v>33</v>
      </c>
      <c r="O2902" s="11">
        <v>45078.3225115741</v>
      </c>
      <c r="P2902" s="11">
        <v>45077.9537615741</v>
      </c>
      <c r="Q2902">
        <v>1</v>
      </c>
    </row>
    <row r="2903" spans="1:15">
      <c r="A2903">
        <v>2902</v>
      </c>
      <c r="B2903" t="s">
        <v>9520</v>
      </c>
      <c r="C2903" t="s">
        <v>9521</v>
      </c>
      <c r="D2903">
        <v>20</v>
      </c>
      <c r="E2903" t="s">
        <v>58</v>
      </c>
      <c r="F2903" t="s">
        <v>317</v>
      </c>
      <c r="G2903" s="9">
        <v>44190</v>
      </c>
      <c r="H2903" t="s">
        <v>59</v>
      </c>
      <c r="I2903" t="s">
        <v>141</v>
      </c>
      <c r="J2903" t="s">
        <v>9522</v>
      </c>
      <c r="K2903" t="s">
        <v>24</v>
      </c>
      <c r="M2903" t="s">
        <v>25</v>
      </c>
      <c r="N2903" t="s">
        <v>33</v>
      </c>
      <c r="O2903" s="11">
        <v>45078.2683564815</v>
      </c>
    </row>
    <row r="2904" spans="1:15">
      <c r="A2904">
        <v>2903</v>
      </c>
      <c r="B2904" t="s">
        <v>9523</v>
      </c>
      <c r="C2904" t="s">
        <v>9524</v>
      </c>
      <c r="D2904">
        <v>35</v>
      </c>
      <c r="E2904" t="s">
        <v>58</v>
      </c>
      <c r="F2904" t="s">
        <v>242</v>
      </c>
      <c r="G2904" s="9">
        <v>44102</v>
      </c>
      <c r="H2904" t="s">
        <v>66</v>
      </c>
      <c r="I2904" t="s">
        <v>141</v>
      </c>
      <c r="J2904" t="s">
        <v>271</v>
      </c>
      <c r="K2904" t="s">
        <v>24</v>
      </c>
      <c r="M2904" t="s">
        <v>89</v>
      </c>
      <c r="N2904" t="s">
        <v>83</v>
      </c>
      <c r="O2904" s="11">
        <v>45078.4322569444</v>
      </c>
    </row>
    <row r="2905" spans="1:17">
      <c r="A2905">
        <v>2904</v>
      </c>
      <c r="B2905" t="s">
        <v>9525</v>
      </c>
      <c r="C2905" t="s">
        <v>9526</v>
      </c>
      <c r="D2905">
        <v>64</v>
      </c>
      <c r="E2905" t="s">
        <v>29</v>
      </c>
      <c r="F2905" t="s">
        <v>81</v>
      </c>
      <c r="G2905" s="9">
        <v>44462</v>
      </c>
      <c r="H2905" t="s">
        <v>45</v>
      </c>
      <c r="I2905" t="s">
        <v>31</v>
      </c>
      <c r="J2905" t="s">
        <v>9527</v>
      </c>
      <c r="K2905" t="s">
        <v>39</v>
      </c>
      <c r="L2905" t="s">
        <v>9528</v>
      </c>
      <c r="M2905" t="s">
        <v>41</v>
      </c>
      <c r="N2905" t="s">
        <v>33</v>
      </c>
      <c r="O2905" s="11">
        <v>45078.6295023148</v>
      </c>
      <c r="P2905" s="11">
        <v>45078.7239467593</v>
      </c>
      <c r="Q2905">
        <v>5</v>
      </c>
    </row>
    <row r="2906" spans="1:17">
      <c r="A2906">
        <v>2905</v>
      </c>
      <c r="B2906" t="s">
        <v>9529</v>
      </c>
      <c r="C2906" t="s">
        <v>9530</v>
      </c>
      <c r="D2906">
        <v>52</v>
      </c>
      <c r="E2906" t="s">
        <v>58</v>
      </c>
      <c r="F2906" t="s">
        <v>485</v>
      </c>
      <c r="G2906" s="9">
        <v>44058</v>
      </c>
      <c r="H2906" t="s">
        <v>67</v>
      </c>
      <c r="I2906" t="s">
        <v>72</v>
      </c>
      <c r="J2906" t="s">
        <v>9531</v>
      </c>
      <c r="K2906" t="s">
        <v>39</v>
      </c>
      <c r="L2906" t="s">
        <v>9532</v>
      </c>
      <c r="M2906" t="s">
        <v>41</v>
      </c>
      <c r="N2906" t="s">
        <v>26</v>
      </c>
      <c r="O2906" s="11">
        <v>45078.7357523148</v>
      </c>
      <c r="P2906" s="11">
        <v>45078.1586689815</v>
      </c>
      <c r="Q2906">
        <v>2</v>
      </c>
    </row>
    <row r="2907" ht="360" spans="1:15">
      <c r="A2907">
        <v>2906</v>
      </c>
      <c r="B2907" t="s">
        <v>9533</v>
      </c>
      <c r="C2907" t="s">
        <v>9534</v>
      </c>
      <c r="D2907">
        <v>20</v>
      </c>
      <c r="E2907" t="s">
        <v>29</v>
      </c>
      <c r="F2907" t="s">
        <v>30</v>
      </c>
      <c r="G2907" s="9">
        <v>44303</v>
      </c>
      <c r="H2907" t="s">
        <v>66</v>
      </c>
      <c r="I2907" t="s">
        <v>141</v>
      </c>
      <c r="J2907" s="10" t="s">
        <v>9535</v>
      </c>
      <c r="K2907" t="s">
        <v>24</v>
      </c>
      <c r="M2907" t="s">
        <v>25</v>
      </c>
      <c r="N2907" t="s">
        <v>26</v>
      </c>
      <c r="O2907" s="11">
        <v>45078.1100810185</v>
      </c>
    </row>
    <row r="2908" ht="409.5" spans="1:15">
      <c r="A2908">
        <v>2907</v>
      </c>
      <c r="B2908" t="s">
        <v>9536</v>
      </c>
      <c r="C2908" t="s">
        <v>9537</v>
      </c>
      <c r="D2908">
        <v>45</v>
      </c>
      <c r="E2908" t="s">
        <v>29</v>
      </c>
      <c r="F2908" t="s">
        <v>421</v>
      </c>
      <c r="G2908" s="9">
        <v>44147</v>
      </c>
      <c r="H2908" t="s">
        <v>59</v>
      </c>
      <c r="I2908" t="s">
        <v>60</v>
      </c>
      <c r="J2908" s="10" t="s">
        <v>9538</v>
      </c>
      <c r="K2908" t="s">
        <v>24</v>
      </c>
      <c r="M2908" t="s">
        <v>25</v>
      </c>
      <c r="N2908" t="s">
        <v>33</v>
      </c>
      <c r="O2908" s="11">
        <v>45078.2691203704</v>
      </c>
    </row>
    <row r="2909" spans="1:15">
      <c r="A2909">
        <v>2908</v>
      </c>
      <c r="B2909" t="s">
        <v>9539</v>
      </c>
      <c r="C2909" t="s">
        <v>9540</v>
      </c>
      <c r="D2909">
        <v>26</v>
      </c>
      <c r="E2909" t="s">
        <v>29</v>
      </c>
      <c r="F2909" t="s">
        <v>456</v>
      </c>
      <c r="G2909" s="9">
        <v>44375</v>
      </c>
      <c r="H2909" t="s">
        <v>21</v>
      </c>
      <c r="I2909" t="s">
        <v>67</v>
      </c>
      <c r="J2909" t="s">
        <v>357</v>
      </c>
      <c r="K2909" t="s">
        <v>24</v>
      </c>
      <c r="M2909" t="s">
        <v>41</v>
      </c>
      <c r="N2909" t="s">
        <v>33</v>
      </c>
      <c r="O2909" s="11">
        <v>45078.4385763889</v>
      </c>
    </row>
    <row r="2910" ht="330" spans="1:17">
      <c r="A2910">
        <v>2909</v>
      </c>
      <c r="B2910" t="s">
        <v>9541</v>
      </c>
      <c r="C2910" t="s">
        <v>9542</v>
      </c>
      <c r="D2910">
        <v>51</v>
      </c>
      <c r="E2910" t="s">
        <v>19</v>
      </c>
      <c r="F2910" t="s">
        <v>129</v>
      </c>
      <c r="G2910" s="9">
        <v>43867</v>
      </c>
      <c r="H2910" t="s">
        <v>66</v>
      </c>
      <c r="I2910" t="s">
        <v>113</v>
      </c>
      <c r="J2910" s="10" t="s">
        <v>9543</v>
      </c>
      <c r="K2910" t="s">
        <v>39</v>
      </c>
      <c r="L2910" t="s">
        <v>9544</v>
      </c>
      <c r="M2910" t="s">
        <v>89</v>
      </c>
      <c r="N2910" t="s">
        <v>55</v>
      </c>
      <c r="O2910" s="11">
        <v>45078.1920486111</v>
      </c>
      <c r="P2910" s="11">
        <v>45077.9677430556</v>
      </c>
      <c r="Q2910">
        <v>4</v>
      </c>
    </row>
    <row r="2911" spans="1:14">
      <c r="A2911">
        <v>2910</v>
      </c>
      <c r="B2911" t="s">
        <v>9545</v>
      </c>
      <c r="C2911" t="s">
        <v>9546</v>
      </c>
      <c r="D2911">
        <v>62</v>
      </c>
      <c r="E2911" t="s">
        <v>19</v>
      </c>
      <c r="F2911" t="s">
        <v>161</v>
      </c>
      <c r="G2911" s="9">
        <v>44240</v>
      </c>
      <c r="H2911" t="s">
        <v>21</v>
      </c>
      <c r="I2911" t="s">
        <v>99</v>
      </c>
      <c r="J2911" t="s">
        <v>9547</v>
      </c>
      <c r="K2911" t="s">
        <v>62</v>
      </c>
      <c r="M2911" t="s">
        <v>41</v>
      </c>
      <c r="N2911" t="s">
        <v>33</v>
      </c>
    </row>
    <row r="2912" ht="409.5" spans="1:17">
      <c r="A2912">
        <v>2911</v>
      </c>
      <c r="B2912" t="s">
        <v>9548</v>
      </c>
      <c r="C2912" t="s">
        <v>9549</v>
      </c>
      <c r="D2912">
        <v>36</v>
      </c>
      <c r="E2912" t="s">
        <v>19</v>
      </c>
      <c r="F2912" t="s">
        <v>431</v>
      </c>
      <c r="G2912" s="9">
        <v>44433</v>
      </c>
      <c r="H2912" t="s">
        <v>21</v>
      </c>
      <c r="I2912" t="s">
        <v>37</v>
      </c>
      <c r="J2912" s="10" t="s">
        <v>9550</v>
      </c>
      <c r="K2912" t="s">
        <v>39</v>
      </c>
      <c r="L2912" t="s">
        <v>9551</v>
      </c>
      <c r="M2912" t="s">
        <v>41</v>
      </c>
      <c r="N2912" t="s">
        <v>55</v>
      </c>
      <c r="O2912" s="11">
        <v>45078.6670833333</v>
      </c>
      <c r="P2912" s="11">
        <v>45078.0427777778</v>
      </c>
      <c r="Q2912">
        <v>2</v>
      </c>
    </row>
    <row r="2913" ht="409.5" spans="1:14">
      <c r="A2913">
        <v>2912</v>
      </c>
      <c r="B2913" t="s">
        <v>9552</v>
      </c>
      <c r="C2913" t="s">
        <v>9553</v>
      </c>
      <c r="D2913">
        <v>27</v>
      </c>
      <c r="E2913" t="s">
        <v>29</v>
      </c>
      <c r="F2913" t="s">
        <v>431</v>
      </c>
      <c r="G2913" s="9">
        <v>44020</v>
      </c>
      <c r="H2913" t="s">
        <v>21</v>
      </c>
      <c r="I2913" t="s">
        <v>67</v>
      </c>
      <c r="J2913" s="10" t="s">
        <v>9554</v>
      </c>
      <c r="K2913" t="s">
        <v>62</v>
      </c>
      <c r="M2913" t="s">
        <v>41</v>
      </c>
      <c r="N2913" t="s">
        <v>26</v>
      </c>
    </row>
    <row r="2914" spans="1:14">
      <c r="A2914">
        <v>2913</v>
      </c>
      <c r="B2914" t="s">
        <v>9555</v>
      </c>
      <c r="C2914" t="s">
        <v>9556</v>
      </c>
      <c r="D2914">
        <v>29</v>
      </c>
      <c r="E2914" t="s">
        <v>58</v>
      </c>
      <c r="F2914" t="s">
        <v>485</v>
      </c>
      <c r="G2914" s="9">
        <v>44535</v>
      </c>
      <c r="H2914" t="s">
        <v>21</v>
      </c>
      <c r="I2914" t="s">
        <v>72</v>
      </c>
      <c r="J2914" t="s">
        <v>9557</v>
      </c>
      <c r="K2914" t="s">
        <v>62</v>
      </c>
      <c r="M2914" t="s">
        <v>41</v>
      </c>
      <c r="N2914" t="s">
        <v>33</v>
      </c>
    </row>
    <row r="2915" ht="409.5" spans="1:17">
      <c r="A2915">
        <v>2914</v>
      </c>
      <c r="B2915" t="s">
        <v>9558</v>
      </c>
      <c r="C2915" t="s">
        <v>9559</v>
      </c>
      <c r="D2915">
        <v>70</v>
      </c>
      <c r="E2915" t="s">
        <v>29</v>
      </c>
      <c r="F2915" t="s">
        <v>397</v>
      </c>
      <c r="G2915" s="9">
        <v>44505</v>
      </c>
      <c r="H2915" t="s">
        <v>59</v>
      </c>
      <c r="I2915" t="s">
        <v>52</v>
      </c>
      <c r="J2915" s="10" t="s">
        <v>9560</v>
      </c>
      <c r="K2915" t="s">
        <v>39</v>
      </c>
      <c r="L2915" t="s">
        <v>9561</v>
      </c>
      <c r="M2915" t="s">
        <v>89</v>
      </c>
      <c r="N2915" t="s">
        <v>83</v>
      </c>
      <c r="O2915" s="11">
        <v>45078.5220138889</v>
      </c>
      <c r="P2915" s="11">
        <v>45078.4879861111</v>
      </c>
      <c r="Q2915">
        <v>1</v>
      </c>
    </row>
    <row r="2916" spans="1:17">
      <c r="A2916">
        <v>2915</v>
      </c>
      <c r="B2916" t="s">
        <v>9562</v>
      </c>
      <c r="C2916" t="s">
        <v>9563</v>
      </c>
      <c r="D2916">
        <v>40</v>
      </c>
      <c r="E2916" t="s">
        <v>29</v>
      </c>
      <c r="F2916" t="s">
        <v>161</v>
      </c>
      <c r="G2916" s="9">
        <v>44055</v>
      </c>
      <c r="H2916" t="s">
        <v>67</v>
      </c>
      <c r="I2916" t="s">
        <v>72</v>
      </c>
      <c r="J2916" t="s">
        <v>9564</v>
      </c>
      <c r="K2916" t="s">
        <v>39</v>
      </c>
      <c r="L2916" t="s">
        <v>9565</v>
      </c>
      <c r="M2916" t="s">
        <v>41</v>
      </c>
      <c r="N2916" t="s">
        <v>26</v>
      </c>
      <c r="O2916" s="11">
        <v>45078.9491087963</v>
      </c>
      <c r="P2916" s="11">
        <v>45078.6192476852</v>
      </c>
      <c r="Q2916">
        <v>4</v>
      </c>
    </row>
    <row r="2917" spans="1:15">
      <c r="A2917">
        <v>2916</v>
      </c>
      <c r="B2917" t="s">
        <v>9566</v>
      </c>
      <c r="C2917" t="s">
        <v>9567</v>
      </c>
      <c r="D2917">
        <v>33</v>
      </c>
      <c r="E2917" t="s">
        <v>58</v>
      </c>
      <c r="F2917" t="s">
        <v>655</v>
      </c>
      <c r="G2917" s="9">
        <v>44197</v>
      </c>
      <c r="H2917" t="s">
        <v>45</v>
      </c>
      <c r="I2917" t="s">
        <v>60</v>
      </c>
      <c r="J2917" t="s">
        <v>9568</v>
      </c>
      <c r="K2917" t="s">
        <v>24</v>
      </c>
      <c r="M2917" t="s">
        <v>89</v>
      </c>
      <c r="N2917" t="s">
        <v>26</v>
      </c>
      <c r="O2917" s="11">
        <v>45078.7699652778</v>
      </c>
    </row>
    <row r="2918" ht="409.5" spans="1:15">
      <c r="A2918">
        <v>2917</v>
      </c>
      <c r="B2918" t="s">
        <v>9569</v>
      </c>
      <c r="C2918" t="s">
        <v>9570</v>
      </c>
      <c r="D2918">
        <v>48</v>
      </c>
      <c r="E2918" t="s">
        <v>29</v>
      </c>
      <c r="F2918" t="s">
        <v>281</v>
      </c>
      <c r="G2918" s="9">
        <v>44077</v>
      </c>
      <c r="H2918" t="s">
        <v>21</v>
      </c>
      <c r="I2918" t="s">
        <v>177</v>
      </c>
      <c r="J2918" s="10" t="s">
        <v>9571</v>
      </c>
      <c r="K2918" t="s">
        <v>24</v>
      </c>
      <c r="M2918" t="s">
        <v>41</v>
      </c>
      <c r="N2918" t="s">
        <v>83</v>
      </c>
      <c r="O2918" s="11">
        <v>45078.9095601852</v>
      </c>
    </row>
    <row r="2919" ht="409.5" spans="1:17">
      <c r="A2919">
        <v>2918</v>
      </c>
      <c r="B2919" t="s">
        <v>9572</v>
      </c>
      <c r="C2919" t="s">
        <v>9573</v>
      </c>
      <c r="D2919">
        <v>51</v>
      </c>
      <c r="E2919" t="s">
        <v>19</v>
      </c>
      <c r="F2919" t="s">
        <v>71</v>
      </c>
      <c r="G2919" s="9">
        <v>43952</v>
      </c>
      <c r="H2919" t="s">
        <v>59</v>
      </c>
      <c r="I2919" t="s">
        <v>22</v>
      </c>
      <c r="J2919" s="10" t="s">
        <v>9574</v>
      </c>
      <c r="K2919" t="s">
        <v>39</v>
      </c>
      <c r="L2919" t="s">
        <v>9575</v>
      </c>
      <c r="M2919" t="s">
        <v>89</v>
      </c>
      <c r="N2919" t="s">
        <v>33</v>
      </c>
      <c r="O2919" s="11">
        <v>45078.4317939815</v>
      </c>
      <c r="P2919" s="11">
        <v>45078.4831828704</v>
      </c>
      <c r="Q2919">
        <v>1</v>
      </c>
    </row>
    <row r="2920" ht="409.5" spans="1:15">
      <c r="A2920">
        <v>2919</v>
      </c>
      <c r="B2920" t="s">
        <v>9576</v>
      </c>
      <c r="C2920" t="s">
        <v>9577</v>
      </c>
      <c r="D2920">
        <v>22</v>
      </c>
      <c r="E2920" t="s">
        <v>29</v>
      </c>
      <c r="F2920" t="s">
        <v>431</v>
      </c>
      <c r="G2920" s="9">
        <v>44330</v>
      </c>
      <c r="H2920" t="s">
        <v>66</v>
      </c>
      <c r="I2920" t="s">
        <v>46</v>
      </c>
      <c r="J2920" s="10" t="s">
        <v>9578</v>
      </c>
      <c r="K2920" t="s">
        <v>24</v>
      </c>
      <c r="M2920" t="s">
        <v>25</v>
      </c>
      <c r="N2920" t="s">
        <v>26</v>
      </c>
      <c r="O2920" s="11">
        <v>45078.9054166667</v>
      </c>
    </row>
    <row r="2921" spans="1:17">
      <c r="A2921">
        <v>2920</v>
      </c>
      <c r="B2921" t="s">
        <v>9579</v>
      </c>
      <c r="C2921" t="s">
        <v>9580</v>
      </c>
      <c r="D2921">
        <v>70</v>
      </c>
      <c r="E2921" t="s">
        <v>19</v>
      </c>
      <c r="F2921" t="s">
        <v>211</v>
      </c>
      <c r="G2921" s="9">
        <v>43939</v>
      </c>
      <c r="H2921" t="s">
        <v>45</v>
      </c>
      <c r="I2921" t="s">
        <v>77</v>
      </c>
      <c r="J2921" t="s">
        <v>4727</v>
      </c>
      <c r="K2921" t="s">
        <v>39</v>
      </c>
      <c r="L2921" t="s">
        <v>9581</v>
      </c>
      <c r="M2921" t="s">
        <v>89</v>
      </c>
      <c r="N2921" t="s">
        <v>83</v>
      </c>
      <c r="O2921" s="11">
        <v>45078.6054282407</v>
      </c>
      <c r="P2921" s="11">
        <v>45078.2005671296</v>
      </c>
      <c r="Q2921">
        <v>3</v>
      </c>
    </row>
    <row r="2922" ht="409.5" spans="1:14">
      <c r="A2922">
        <v>2921</v>
      </c>
      <c r="B2922" t="s">
        <v>9582</v>
      </c>
      <c r="C2922" t="s">
        <v>9583</v>
      </c>
      <c r="D2922">
        <v>39</v>
      </c>
      <c r="E2922" t="s">
        <v>29</v>
      </c>
      <c r="F2922" t="s">
        <v>219</v>
      </c>
      <c r="G2922" s="9">
        <v>44001</v>
      </c>
      <c r="H2922" t="s">
        <v>21</v>
      </c>
      <c r="I2922" t="s">
        <v>52</v>
      </c>
      <c r="J2922" s="10" t="s">
        <v>9584</v>
      </c>
      <c r="K2922" t="s">
        <v>62</v>
      </c>
      <c r="M2922" t="s">
        <v>89</v>
      </c>
      <c r="N2922" t="s">
        <v>55</v>
      </c>
    </row>
    <row r="2923" ht="409.5" spans="1:17">
      <c r="A2923">
        <v>2922</v>
      </c>
      <c r="B2923" t="s">
        <v>9585</v>
      </c>
      <c r="C2923" t="s">
        <v>9586</v>
      </c>
      <c r="D2923">
        <v>42</v>
      </c>
      <c r="E2923" t="s">
        <v>29</v>
      </c>
      <c r="F2923" t="s">
        <v>383</v>
      </c>
      <c r="G2923" s="9">
        <v>44182</v>
      </c>
      <c r="H2923" t="s">
        <v>45</v>
      </c>
      <c r="I2923" t="s">
        <v>77</v>
      </c>
      <c r="J2923" s="10" t="s">
        <v>9587</v>
      </c>
      <c r="K2923" t="s">
        <v>39</v>
      </c>
      <c r="L2923" t="s">
        <v>9588</v>
      </c>
      <c r="M2923" t="s">
        <v>41</v>
      </c>
      <c r="N2923" t="s">
        <v>33</v>
      </c>
      <c r="O2923" s="11">
        <v>45077.9589351852</v>
      </c>
      <c r="P2923" s="11">
        <v>45078.2686574074</v>
      </c>
      <c r="Q2923">
        <v>2</v>
      </c>
    </row>
    <row r="2924" spans="1:15">
      <c r="A2924">
        <v>2923</v>
      </c>
      <c r="B2924" t="s">
        <v>9589</v>
      </c>
      <c r="C2924" t="s">
        <v>9590</v>
      </c>
      <c r="D2924">
        <v>30</v>
      </c>
      <c r="E2924" t="s">
        <v>29</v>
      </c>
      <c r="F2924" t="s">
        <v>211</v>
      </c>
      <c r="G2924" s="9">
        <v>44532</v>
      </c>
      <c r="H2924" t="s">
        <v>66</v>
      </c>
      <c r="I2924" t="s">
        <v>37</v>
      </c>
      <c r="J2924" t="s">
        <v>9591</v>
      </c>
      <c r="K2924" t="s">
        <v>24</v>
      </c>
      <c r="M2924" t="s">
        <v>143</v>
      </c>
      <c r="N2924" t="s">
        <v>55</v>
      </c>
      <c r="O2924" s="11">
        <v>45078.0756018519</v>
      </c>
    </row>
    <row r="2925" ht="409.5" spans="1:14">
      <c r="A2925">
        <v>2924</v>
      </c>
      <c r="B2925" t="s">
        <v>9592</v>
      </c>
      <c r="C2925" t="s">
        <v>9593</v>
      </c>
      <c r="D2925">
        <v>34</v>
      </c>
      <c r="E2925" t="s">
        <v>29</v>
      </c>
      <c r="F2925" t="s">
        <v>242</v>
      </c>
      <c r="G2925" s="9">
        <v>44332</v>
      </c>
      <c r="H2925" t="s">
        <v>66</v>
      </c>
      <c r="I2925" t="s">
        <v>37</v>
      </c>
      <c r="J2925" s="10" t="s">
        <v>9594</v>
      </c>
      <c r="K2925" t="s">
        <v>62</v>
      </c>
      <c r="M2925" t="s">
        <v>41</v>
      </c>
      <c r="N2925" t="s">
        <v>26</v>
      </c>
    </row>
    <row r="2926" ht="409.5" spans="1:15">
      <c r="A2926">
        <v>2925</v>
      </c>
      <c r="B2926" t="s">
        <v>9595</v>
      </c>
      <c r="C2926" t="s">
        <v>9596</v>
      </c>
      <c r="D2926">
        <v>48</v>
      </c>
      <c r="E2926" t="s">
        <v>58</v>
      </c>
      <c r="F2926" t="s">
        <v>36</v>
      </c>
      <c r="G2926" s="9">
        <v>44233</v>
      </c>
      <c r="H2926" t="s">
        <v>67</v>
      </c>
      <c r="I2926" t="s">
        <v>59</v>
      </c>
      <c r="J2926" s="10" t="s">
        <v>9597</v>
      </c>
      <c r="K2926" t="s">
        <v>24</v>
      </c>
      <c r="M2926" t="s">
        <v>143</v>
      </c>
      <c r="N2926" t="s">
        <v>83</v>
      </c>
      <c r="O2926" s="11">
        <v>45078.9096643518</v>
      </c>
    </row>
    <row r="2927" spans="1:14">
      <c r="A2927">
        <v>2926</v>
      </c>
      <c r="B2927" t="s">
        <v>9598</v>
      </c>
      <c r="C2927" t="s">
        <v>9599</v>
      </c>
      <c r="D2927">
        <v>32</v>
      </c>
      <c r="E2927" t="s">
        <v>58</v>
      </c>
      <c r="F2927" t="s">
        <v>202</v>
      </c>
      <c r="G2927" s="9">
        <v>44089</v>
      </c>
      <c r="H2927" t="s">
        <v>66</v>
      </c>
      <c r="I2927" t="s">
        <v>59</v>
      </c>
      <c r="J2927" t="s">
        <v>9600</v>
      </c>
      <c r="K2927" t="s">
        <v>62</v>
      </c>
      <c r="M2927" t="s">
        <v>89</v>
      </c>
      <c r="N2927" t="s">
        <v>55</v>
      </c>
    </row>
    <row r="2928" ht="409.5" spans="1:15">
      <c r="A2928">
        <v>2927</v>
      </c>
      <c r="B2928" t="s">
        <v>9601</v>
      </c>
      <c r="C2928" t="s">
        <v>9602</v>
      </c>
      <c r="D2928">
        <v>47</v>
      </c>
      <c r="E2928" t="s">
        <v>58</v>
      </c>
      <c r="F2928" t="s">
        <v>30</v>
      </c>
      <c r="G2928" s="9">
        <v>44052</v>
      </c>
      <c r="H2928" t="s">
        <v>45</v>
      </c>
      <c r="I2928" t="s">
        <v>60</v>
      </c>
      <c r="J2928" s="10" t="s">
        <v>9603</v>
      </c>
      <c r="K2928" t="s">
        <v>24</v>
      </c>
      <c r="M2928" t="s">
        <v>25</v>
      </c>
      <c r="N2928" t="s">
        <v>83</v>
      </c>
      <c r="O2928" s="11">
        <v>45077.9812268519</v>
      </c>
    </row>
    <row r="2929" ht="409.5" spans="1:17">
      <c r="A2929">
        <v>2928</v>
      </c>
      <c r="B2929" t="s">
        <v>9604</v>
      </c>
      <c r="C2929" t="s">
        <v>9605</v>
      </c>
      <c r="D2929">
        <v>69</v>
      </c>
      <c r="E2929" t="s">
        <v>29</v>
      </c>
      <c r="F2929" t="s">
        <v>223</v>
      </c>
      <c r="G2929" s="9">
        <v>44459</v>
      </c>
      <c r="H2929" t="s">
        <v>67</v>
      </c>
      <c r="I2929" t="s">
        <v>99</v>
      </c>
      <c r="J2929" s="10" t="s">
        <v>9606</v>
      </c>
      <c r="K2929" t="s">
        <v>39</v>
      </c>
      <c r="L2929" t="s">
        <v>9607</v>
      </c>
      <c r="M2929" t="s">
        <v>41</v>
      </c>
      <c r="N2929" t="s">
        <v>83</v>
      </c>
      <c r="O2929" s="11">
        <v>45078.2375</v>
      </c>
      <c r="P2929" s="11">
        <v>45078.0763888889</v>
      </c>
      <c r="Q2929">
        <v>2</v>
      </c>
    </row>
    <row r="2930" spans="1:17">
      <c r="A2930">
        <v>2929</v>
      </c>
      <c r="B2930" t="s">
        <v>9608</v>
      </c>
      <c r="C2930" t="s">
        <v>9609</v>
      </c>
      <c r="D2930">
        <v>64</v>
      </c>
      <c r="E2930" t="s">
        <v>19</v>
      </c>
      <c r="F2930" t="s">
        <v>223</v>
      </c>
      <c r="G2930" s="9">
        <v>44361</v>
      </c>
      <c r="H2930" t="s">
        <v>67</v>
      </c>
      <c r="I2930" t="s">
        <v>72</v>
      </c>
      <c r="J2930" t="s">
        <v>9610</v>
      </c>
      <c r="K2930" t="s">
        <v>39</v>
      </c>
      <c r="L2930" t="s">
        <v>9611</v>
      </c>
      <c r="M2930" t="s">
        <v>41</v>
      </c>
      <c r="N2930" t="s">
        <v>55</v>
      </c>
      <c r="O2930" s="11">
        <v>45078.4736342593</v>
      </c>
      <c r="P2930" s="11">
        <v>45078.8771064815</v>
      </c>
      <c r="Q2930">
        <v>2</v>
      </c>
    </row>
    <row r="2931" ht="409.5" spans="1:17">
      <c r="A2931">
        <v>2930</v>
      </c>
      <c r="B2931" t="s">
        <v>9612</v>
      </c>
      <c r="C2931" t="s">
        <v>9613</v>
      </c>
      <c r="D2931">
        <v>66</v>
      </c>
      <c r="E2931" t="s">
        <v>58</v>
      </c>
      <c r="F2931" t="s">
        <v>98</v>
      </c>
      <c r="G2931" s="9">
        <v>44270</v>
      </c>
      <c r="H2931" t="s">
        <v>59</v>
      </c>
      <c r="I2931" t="s">
        <v>31</v>
      </c>
      <c r="J2931" s="10" t="s">
        <v>9614</v>
      </c>
      <c r="K2931" t="s">
        <v>39</v>
      </c>
      <c r="L2931" t="s">
        <v>9615</v>
      </c>
      <c r="M2931" t="s">
        <v>89</v>
      </c>
      <c r="N2931" t="s">
        <v>55</v>
      </c>
      <c r="O2931" s="11">
        <v>45078.3361574074</v>
      </c>
      <c r="P2931" s="11">
        <v>45078.7264351852</v>
      </c>
      <c r="Q2931">
        <v>3</v>
      </c>
    </row>
    <row r="2932" ht="409.5" spans="1:15">
      <c r="A2932">
        <v>2931</v>
      </c>
      <c r="B2932" t="s">
        <v>9616</v>
      </c>
      <c r="C2932" t="s">
        <v>9617</v>
      </c>
      <c r="D2932">
        <v>40</v>
      </c>
      <c r="E2932" t="s">
        <v>29</v>
      </c>
      <c r="F2932" t="s">
        <v>86</v>
      </c>
      <c r="G2932" s="9">
        <v>44242</v>
      </c>
      <c r="H2932" t="s">
        <v>21</v>
      </c>
      <c r="I2932" t="s">
        <v>77</v>
      </c>
      <c r="J2932" s="10" t="s">
        <v>9618</v>
      </c>
      <c r="K2932" t="s">
        <v>24</v>
      </c>
      <c r="M2932" t="s">
        <v>89</v>
      </c>
      <c r="N2932" t="s">
        <v>55</v>
      </c>
      <c r="O2932" s="11">
        <v>45078.2903240741</v>
      </c>
    </row>
    <row r="2933" ht="409.5" spans="1:15">
      <c r="A2933">
        <v>2932</v>
      </c>
      <c r="B2933" t="s">
        <v>9619</v>
      </c>
      <c r="C2933" t="s">
        <v>9620</v>
      </c>
      <c r="D2933">
        <v>34</v>
      </c>
      <c r="E2933" t="s">
        <v>29</v>
      </c>
      <c r="F2933" t="s">
        <v>117</v>
      </c>
      <c r="G2933" s="9">
        <v>44418</v>
      </c>
      <c r="H2933" t="s">
        <v>67</v>
      </c>
      <c r="I2933" t="s">
        <v>99</v>
      </c>
      <c r="J2933" s="10" t="s">
        <v>9621</v>
      </c>
      <c r="K2933" t="s">
        <v>24</v>
      </c>
      <c r="M2933" t="s">
        <v>89</v>
      </c>
      <c r="N2933" t="s">
        <v>26</v>
      </c>
      <c r="O2933" s="11">
        <v>45078.3709027778</v>
      </c>
    </row>
    <row r="2934" ht="409.5" spans="1:14">
      <c r="A2934">
        <v>2933</v>
      </c>
      <c r="B2934" t="s">
        <v>9622</v>
      </c>
      <c r="C2934" t="s">
        <v>9623</v>
      </c>
      <c r="D2934">
        <v>62</v>
      </c>
      <c r="E2934" t="s">
        <v>58</v>
      </c>
      <c r="F2934" t="s">
        <v>86</v>
      </c>
      <c r="G2934" s="9">
        <v>44360</v>
      </c>
      <c r="H2934" t="s">
        <v>66</v>
      </c>
      <c r="I2934" t="s">
        <v>99</v>
      </c>
      <c r="J2934" s="10" t="s">
        <v>9624</v>
      </c>
      <c r="K2934" t="s">
        <v>62</v>
      </c>
      <c r="M2934" t="s">
        <v>89</v>
      </c>
      <c r="N2934" t="s">
        <v>55</v>
      </c>
    </row>
    <row r="2935" ht="409.5" spans="1:17">
      <c r="A2935">
        <v>2934</v>
      </c>
      <c r="B2935" t="s">
        <v>7462</v>
      </c>
      <c r="C2935" t="s">
        <v>9625</v>
      </c>
      <c r="D2935">
        <v>44</v>
      </c>
      <c r="E2935" t="s">
        <v>19</v>
      </c>
      <c r="F2935" t="s">
        <v>421</v>
      </c>
      <c r="G2935" s="9">
        <v>44472</v>
      </c>
      <c r="H2935" t="s">
        <v>67</v>
      </c>
      <c r="I2935" t="s">
        <v>46</v>
      </c>
      <c r="J2935" s="10" t="s">
        <v>9626</v>
      </c>
      <c r="K2935" t="s">
        <v>39</v>
      </c>
      <c r="L2935" t="s">
        <v>9627</v>
      </c>
      <c r="M2935" t="s">
        <v>89</v>
      </c>
      <c r="N2935" t="s">
        <v>55</v>
      </c>
      <c r="O2935" s="11">
        <v>45078.0619097222</v>
      </c>
      <c r="P2935" s="11">
        <v>45078.2632986111</v>
      </c>
      <c r="Q2935">
        <v>4</v>
      </c>
    </row>
    <row r="2936" ht="409.5" spans="1:17">
      <c r="A2936">
        <v>2935</v>
      </c>
      <c r="B2936" t="s">
        <v>9628</v>
      </c>
      <c r="C2936" t="s">
        <v>9629</v>
      </c>
      <c r="D2936">
        <v>50</v>
      </c>
      <c r="E2936" t="s">
        <v>29</v>
      </c>
      <c r="F2936" t="s">
        <v>20</v>
      </c>
      <c r="G2936" s="9">
        <v>44132</v>
      </c>
      <c r="H2936" t="s">
        <v>59</v>
      </c>
      <c r="I2936" t="s">
        <v>52</v>
      </c>
      <c r="J2936" s="10" t="s">
        <v>9630</v>
      </c>
      <c r="K2936" t="s">
        <v>39</v>
      </c>
      <c r="L2936" t="s">
        <v>9631</v>
      </c>
      <c r="M2936" t="s">
        <v>89</v>
      </c>
      <c r="N2936" t="s">
        <v>33</v>
      </c>
      <c r="O2936" s="11">
        <v>45078.0792824074</v>
      </c>
      <c r="P2936" s="11">
        <v>45078.6695601852</v>
      </c>
      <c r="Q2936">
        <v>5</v>
      </c>
    </row>
    <row r="2937" ht="409.5" spans="1:14">
      <c r="A2937">
        <v>2936</v>
      </c>
      <c r="B2937" t="s">
        <v>9632</v>
      </c>
      <c r="C2937" t="s">
        <v>9633</v>
      </c>
      <c r="D2937">
        <v>21</v>
      </c>
      <c r="E2937" t="s">
        <v>58</v>
      </c>
      <c r="F2937" t="s">
        <v>173</v>
      </c>
      <c r="G2937" s="9">
        <v>44026</v>
      </c>
      <c r="H2937" t="s">
        <v>66</v>
      </c>
      <c r="I2937" t="s">
        <v>99</v>
      </c>
      <c r="J2937" s="10" t="s">
        <v>9634</v>
      </c>
      <c r="K2937" t="s">
        <v>62</v>
      </c>
      <c r="M2937" t="s">
        <v>143</v>
      </c>
      <c r="N2937" t="s">
        <v>33</v>
      </c>
    </row>
    <row r="2938" spans="1:15">
      <c r="A2938">
        <v>2937</v>
      </c>
      <c r="B2938" t="s">
        <v>9635</v>
      </c>
      <c r="C2938" t="s">
        <v>9636</v>
      </c>
      <c r="D2938">
        <v>28</v>
      </c>
      <c r="E2938" t="s">
        <v>29</v>
      </c>
      <c r="F2938" t="s">
        <v>71</v>
      </c>
      <c r="G2938" s="9">
        <v>44349</v>
      </c>
      <c r="H2938" t="s">
        <v>67</v>
      </c>
      <c r="I2938" t="s">
        <v>22</v>
      </c>
      <c r="J2938" t="s">
        <v>9637</v>
      </c>
      <c r="K2938" t="s">
        <v>24</v>
      </c>
      <c r="M2938" t="s">
        <v>41</v>
      </c>
      <c r="N2938" t="s">
        <v>55</v>
      </c>
      <c r="O2938" s="11">
        <v>45078.9501388889</v>
      </c>
    </row>
    <row r="2939" ht="409.5" spans="1:17">
      <c r="A2939">
        <v>2938</v>
      </c>
      <c r="B2939" t="s">
        <v>9638</v>
      </c>
      <c r="C2939" t="s">
        <v>9639</v>
      </c>
      <c r="D2939">
        <v>20</v>
      </c>
      <c r="E2939" t="s">
        <v>29</v>
      </c>
      <c r="F2939" t="s">
        <v>129</v>
      </c>
      <c r="G2939" s="9">
        <v>44092</v>
      </c>
      <c r="H2939" t="s">
        <v>21</v>
      </c>
      <c r="I2939" t="s">
        <v>37</v>
      </c>
      <c r="J2939" s="10" t="s">
        <v>9640</v>
      </c>
      <c r="K2939" t="s">
        <v>39</v>
      </c>
      <c r="L2939" t="s">
        <v>9641</v>
      </c>
      <c r="M2939" t="s">
        <v>25</v>
      </c>
      <c r="N2939" t="s">
        <v>55</v>
      </c>
      <c r="O2939" s="11">
        <v>45078.4112847222</v>
      </c>
      <c r="P2939" s="11">
        <v>45078.9203125</v>
      </c>
      <c r="Q2939">
        <v>4</v>
      </c>
    </row>
    <row r="2940" spans="1:17">
      <c r="A2940">
        <v>2939</v>
      </c>
      <c r="B2940" t="s">
        <v>9642</v>
      </c>
      <c r="C2940" t="s">
        <v>9643</v>
      </c>
      <c r="D2940">
        <v>34</v>
      </c>
      <c r="E2940" t="s">
        <v>58</v>
      </c>
      <c r="F2940" t="s">
        <v>485</v>
      </c>
      <c r="G2940" s="9">
        <v>44469</v>
      </c>
      <c r="H2940" t="s">
        <v>45</v>
      </c>
      <c r="I2940" t="s">
        <v>77</v>
      </c>
      <c r="J2940" t="s">
        <v>9644</v>
      </c>
      <c r="K2940" t="s">
        <v>39</v>
      </c>
      <c r="L2940" t="s">
        <v>9645</v>
      </c>
      <c r="M2940" t="s">
        <v>25</v>
      </c>
      <c r="N2940" t="s">
        <v>26</v>
      </c>
      <c r="O2940" s="11">
        <v>45078.4126851852</v>
      </c>
      <c r="P2940" s="11">
        <v>45078.4231018519</v>
      </c>
      <c r="Q2940">
        <v>3</v>
      </c>
    </row>
    <row r="2941" ht="409.5" spans="1:14">
      <c r="A2941">
        <v>2940</v>
      </c>
      <c r="B2941" t="s">
        <v>9646</v>
      </c>
      <c r="C2941" t="s">
        <v>9647</v>
      </c>
      <c r="D2941">
        <v>63</v>
      </c>
      <c r="E2941" t="s">
        <v>29</v>
      </c>
      <c r="F2941" t="s">
        <v>383</v>
      </c>
      <c r="G2941" s="9">
        <v>44346</v>
      </c>
      <c r="H2941" t="s">
        <v>21</v>
      </c>
      <c r="I2941" t="s">
        <v>59</v>
      </c>
      <c r="J2941" s="10" t="s">
        <v>9648</v>
      </c>
      <c r="K2941" t="s">
        <v>62</v>
      </c>
      <c r="M2941" t="s">
        <v>89</v>
      </c>
      <c r="N2941" t="s">
        <v>26</v>
      </c>
    </row>
    <row r="2942" spans="1:14">
      <c r="A2942">
        <v>2941</v>
      </c>
      <c r="B2942" t="s">
        <v>9649</v>
      </c>
      <c r="C2942" t="s">
        <v>9650</v>
      </c>
      <c r="D2942">
        <v>66</v>
      </c>
      <c r="E2942" t="s">
        <v>29</v>
      </c>
      <c r="F2942" t="s">
        <v>317</v>
      </c>
      <c r="G2942" s="9">
        <v>44493</v>
      </c>
      <c r="H2942" t="s">
        <v>59</v>
      </c>
      <c r="I2942" t="s">
        <v>22</v>
      </c>
      <c r="J2942" t="s">
        <v>9651</v>
      </c>
      <c r="K2942" t="s">
        <v>62</v>
      </c>
      <c r="M2942" t="s">
        <v>143</v>
      </c>
      <c r="N2942" t="s">
        <v>83</v>
      </c>
    </row>
    <row r="2943" ht="409.5" spans="1:15">
      <c r="A2943">
        <v>2942</v>
      </c>
      <c r="B2943" t="s">
        <v>9652</v>
      </c>
      <c r="C2943" t="s">
        <v>9653</v>
      </c>
      <c r="D2943">
        <v>42</v>
      </c>
      <c r="E2943" t="s">
        <v>19</v>
      </c>
      <c r="F2943" t="s">
        <v>71</v>
      </c>
      <c r="G2943" s="9">
        <v>44423</v>
      </c>
      <c r="H2943" t="s">
        <v>45</v>
      </c>
      <c r="I2943" t="s">
        <v>59</v>
      </c>
      <c r="J2943" s="10" t="s">
        <v>9654</v>
      </c>
      <c r="K2943" t="s">
        <v>24</v>
      </c>
      <c r="M2943" t="s">
        <v>89</v>
      </c>
      <c r="N2943" t="s">
        <v>55</v>
      </c>
      <c r="O2943" s="11">
        <v>45078.8356481481</v>
      </c>
    </row>
    <row r="2944" spans="1:14">
      <c r="A2944">
        <v>2943</v>
      </c>
      <c r="B2944" t="s">
        <v>9655</v>
      </c>
      <c r="C2944" t="s">
        <v>9656</v>
      </c>
      <c r="D2944">
        <v>26</v>
      </c>
      <c r="E2944" t="s">
        <v>19</v>
      </c>
      <c r="F2944" t="s">
        <v>161</v>
      </c>
      <c r="G2944" s="9">
        <v>44258</v>
      </c>
      <c r="H2944" t="s">
        <v>67</v>
      </c>
      <c r="I2944" t="s">
        <v>52</v>
      </c>
      <c r="J2944" t="s">
        <v>9657</v>
      </c>
      <c r="K2944" t="s">
        <v>62</v>
      </c>
      <c r="M2944" t="s">
        <v>143</v>
      </c>
      <c r="N2944" t="s">
        <v>55</v>
      </c>
    </row>
    <row r="2945" ht="409.5" spans="1:14">
      <c r="A2945">
        <v>2944</v>
      </c>
      <c r="B2945" t="s">
        <v>9658</v>
      </c>
      <c r="C2945" t="s">
        <v>9659</v>
      </c>
      <c r="D2945">
        <v>69</v>
      </c>
      <c r="E2945" t="s">
        <v>29</v>
      </c>
      <c r="F2945" t="s">
        <v>485</v>
      </c>
      <c r="G2945" s="9">
        <v>44297</v>
      </c>
      <c r="H2945" t="s">
        <v>66</v>
      </c>
      <c r="I2945" t="s">
        <v>77</v>
      </c>
      <c r="J2945" s="10" t="s">
        <v>9660</v>
      </c>
      <c r="K2945" t="s">
        <v>62</v>
      </c>
      <c r="M2945" t="s">
        <v>25</v>
      </c>
      <c r="N2945" t="s">
        <v>55</v>
      </c>
    </row>
    <row r="2946" ht="409.5" spans="1:14">
      <c r="A2946">
        <v>2945</v>
      </c>
      <c r="B2946" t="s">
        <v>9661</v>
      </c>
      <c r="C2946" t="s">
        <v>9662</v>
      </c>
      <c r="D2946">
        <v>58</v>
      </c>
      <c r="E2946" t="s">
        <v>58</v>
      </c>
      <c r="F2946" t="s">
        <v>71</v>
      </c>
      <c r="G2946" s="9">
        <v>44487</v>
      </c>
      <c r="H2946" t="s">
        <v>67</v>
      </c>
      <c r="I2946" t="s">
        <v>37</v>
      </c>
      <c r="J2946" s="10" t="s">
        <v>9663</v>
      </c>
      <c r="K2946" t="s">
        <v>62</v>
      </c>
      <c r="M2946" t="s">
        <v>25</v>
      </c>
      <c r="N2946" t="s">
        <v>55</v>
      </c>
    </row>
    <row r="2947" spans="1:14">
      <c r="A2947">
        <v>2946</v>
      </c>
      <c r="B2947" t="s">
        <v>9664</v>
      </c>
      <c r="C2947" t="s">
        <v>9665</v>
      </c>
      <c r="D2947">
        <v>27</v>
      </c>
      <c r="E2947" t="s">
        <v>29</v>
      </c>
      <c r="F2947" t="s">
        <v>81</v>
      </c>
      <c r="G2947" s="9">
        <v>44547</v>
      </c>
      <c r="H2947" t="s">
        <v>45</v>
      </c>
      <c r="I2947" t="s">
        <v>31</v>
      </c>
      <c r="J2947" t="s">
        <v>9666</v>
      </c>
      <c r="K2947" t="s">
        <v>62</v>
      </c>
      <c r="M2947" t="s">
        <v>89</v>
      </c>
      <c r="N2947" t="s">
        <v>26</v>
      </c>
    </row>
    <row r="2948" ht="409.5" spans="1:17">
      <c r="A2948">
        <v>2947</v>
      </c>
      <c r="B2948" t="s">
        <v>9667</v>
      </c>
      <c r="C2948" t="s">
        <v>9668</v>
      </c>
      <c r="D2948">
        <v>39</v>
      </c>
      <c r="E2948" t="s">
        <v>19</v>
      </c>
      <c r="F2948" t="s">
        <v>92</v>
      </c>
      <c r="G2948" s="9">
        <v>44080</v>
      </c>
      <c r="H2948" t="s">
        <v>21</v>
      </c>
      <c r="I2948" t="s">
        <v>37</v>
      </c>
      <c r="J2948" s="10" t="s">
        <v>9669</v>
      </c>
      <c r="K2948" t="s">
        <v>39</v>
      </c>
      <c r="L2948" t="s">
        <v>9670</v>
      </c>
      <c r="M2948" t="s">
        <v>143</v>
      </c>
      <c r="N2948" t="s">
        <v>83</v>
      </c>
      <c r="O2948" s="11">
        <v>45078.4711574074</v>
      </c>
      <c r="P2948" s="11">
        <v>45078.5649074074</v>
      </c>
      <c r="Q2948">
        <v>1</v>
      </c>
    </row>
    <row r="2949" ht="409.5" spans="1:14">
      <c r="A2949">
        <v>2948</v>
      </c>
      <c r="B2949" t="s">
        <v>9671</v>
      </c>
      <c r="C2949" t="s">
        <v>9672</v>
      </c>
      <c r="D2949">
        <v>19</v>
      </c>
      <c r="E2949" t="s">
        <v>58</v>
      </c>
      <c r="F2949" t="s">
        <v>149</v>
      </c>
      <c r="G2949" s="9">
        <v>43930</v>
      </c>
      <c r="H2949" t="s">
        <v>45</v>
      </c>
      <c r="I2949" t="s">
        <v>46</v>
      </c>
      <c r="J2949" s="10" t="s">
        <v>9673</v>
      </c>
      <c r="K2949" t="s">
        <v>62</v>
      </c>
      <c r="M2949" t="s">
        <v>41</v>
      </c>
      <c r="N2949" t="s">
        <v>26</v>
      </c>
    </row>
    <row r="2950" spans="1:14">
      <c r="A2950">
        <v>2949</v>
      </c>
      <c r="B2950" t="s">
        <v>9674</v>
      </c>
      <c r="C2950" t="s">
        <v>9675</v>
      </c>
      <c r="D2950">
        <v>68</v>
      </c>
      <c r="E2950" t="s">
        <v>58</v>
      </c>
      <c r="F2950" t="s">
        <v>211</v>
      </c>
      <c r="G2950" s="9">
        <v>44109</v>
      </c>
      <c r="H2950" t="s">
        <v>45</v>
      </c>
      <c r="I2950" t="s">
        <v>37</v>
      </c>
      <c r="J2950" t="s">
        <v>9676</v>
      </c>
      <c r="K2950" t="s">
        <v>62</v>
      </c>
      <c r="M2950" t="s">
        <v>143</v>
      </c>
      <c r="N2950" t="s">
        <v>83</v>
      </c>
    </row>
    <row r="2951" ht="409.5" spans="1:15">
      <c r="A2951">
        <v>2950</v>
      </c>
      <c r="B2951" t="s">
        <v>9677</v>
      </c>
      <c r="C2951" t="s">
        <v>9678</v>
      </c>
      <c r="D2951">
        <v>35</v>
      </c>
      <c r="E2951" t="s">
        <v>19</v>
      </c>
      <c r="F2951" t="s">
        <v>125</v>
      </c>
      <c r="G2951" s="9">
        <v>44483</v>
      </c>
      <c r="H2951" t="s">
        <v>67</v>
      </c>
      <c r="I2951" t="s">
        <v>60</v>
      </c>
      <c r="J2951" s="10" t="s">
        <v>9679</v>
      </c>
      <c r="K2951" t="s">
        <v>24</v>
      </c>
      <c r="M2951" t="s">
        <v>143</v>
      </c>
      <c r="N2951" t="s">
        <v>55</v>
      </c>
      <c r="O2951" s="11">
        <v>45078.3989814815</v>
      </c>
    </row>
    <row r="2952" ht="409.5" spans="1:15">
      <c r="A2952">
        <v>2951</v>
      </c>
      <c r="B2952" t="s">
        <v>9680</v>
      </c>
      <c r="C2952" t="s">
        <v>9681</v>
      </c>
      <c r="D2952">
        <v>41</v>
      </c>
      <c r="E2952" t="s">
        <v>58</v>
      </c>
      <c r="F2952" t="s">
        <v>456</v>
      </c>
      <c r="G2952" s="9">
        <v>43949</v>
      </c>
      <c r="H2952" t="s">
        <v>59</v>
      </c>
      <c r="I2952" t="s">
        <v>52</v>
      </c>
      <c r="J2952" s="10" t="s">
        <v>9682</v>
      </c>
      <c r="K2952" t="s">
        <v>24</v>
      </c>
      <c r="M2952" t="s">
        <v>41</v>
      </c>
      <c r="N2952" t="s">
        <v>33</v>
      </c>
      <c r="O2952" s="11">
        <v>45078.2844212963</v>
      </c>
    </row>
    <row r="2953" ht="409.5" spans="1:15">
      <c r="A2953">
        <v>2952</v>
      </c>
      <c r="B2953" t="s">
        <v>9683</v>
      </c>
      <c r="C2953" t="s">
        <v>9684</v>
      </c>
      <c r="D2953">
        <v>33</v>
      </c>
      <c r="E2953" t="s">
        <v>19</v>
      </c>
      <c r="F2953" t="s">
        <v>286</v>
      </c>
      <c r="G2953" s="9">
        <v>44304</v>
      </c>
      <c r="H2953" t="s">
        <v>59</v>
      </c>
      <c r="I2953" t="s">
        <v>52</v>
      </c>
      <c r="J2953" s="10" t="s">
        <v>9685</v>
      </c>
      <c r="K2953" t="s">
        <v>24</v>
      </c>
      <c r="M2953" t="s">
        <v>89</v>
      </c>
      <c r="N2953" t="s">
        <v>83</v>
      </c>
      <c r="O2953" s="11">
        <v>45078.0976273148</v>
      </c>
    </row>
    <row r="2954" ht="409.5" spans="1:15">
      <c r="A2954">
        <v>2953</v>
      </c>
      <c r="B2954" t="s">
        <v>9686</v>
      </c>
      <c r="C2954" t="s">
        <v>9687</v>
      </c>
      <c r="D2954">
        <v>51</v>
      </c>
      <c r="E2954" t="s">
        <v>19</v>
      </c>
      <c r="F2954" t="s">
        <v>173</v>
      </c>
      <c r="G2954" s="9">
        <v>44541</v>
      </c>
      <c r="H2954" t="s">
        <v>59</v>
      </c>
      <c r="I2954" t="s">
        <v>77</v>
      </c>
      <c r="J2954" s="10" t="s">
        <v>9688</v>
      </c>
      <c r="K2954" t="s">
        <v>24</v>
      </c>
      <c r="M2954" t="s">
        <v>89</v>
      </c>
      <c r="N2954" t="s">
        <v>83</v>
      </c>
      <c r="O2954" s="11">
        <v>45078.660150463</v>
      </c>
    </row>
    <row r="2955" ht="375" spans="1:15">
      <c r="A2955">
        <v>2954</v>
      </c>
      <c r="B2955" t="s">
        <v>9689</v>
      </c>
      <c r="C2955" t="s">
        <v>9690</v>
      </c>
      <c r="D2955">
        <v>70</v>
      </c>
      <c r="E2955" t="s">
        <v>19</v>
      </c>
      <c r="F2955" t="s">
        <v>485</v>
      </c>
      <c r="G2955" s="9">
        <v>43998</v>
      </c>
      <c r="H2955" t="s">
        <v>59</v>
      </c>
      <c r="I2955" t="s">
        <v>59</v>
      </c>
      <c r="J2955" s="10" t="s">
        <v>9691</v>
      </c>
      <c r="K2955" t="s">
        <v>24</v>
      </c>
      <c r="M2955" t="s">
        <v>25</v>
      </c>
      <c r="N2955" t="s">
        <v>55</v>
      </c>
      <c r="O2955" s="11">
        <v>45078.0525347222</v>
      </c>
    </row>
    <row r="2956" ht="409.5" spans="1:17">
      <c r="A2956">
        <v>2955</v>
      </c>
      <c r="B2956" t="s">
        <v>9692</v>
      </c>
      <c r="C2956" t="s">
        <v>9693</v>
      </c>
      <c r="D2956">
        <v>60</v>
      </c>
      <c r="E2956" t="s">
        <v>58</v>
      </c>
      <c r="F2956" t="s">
        <v>71</v>
      </c>
      <c r="G2956" s="9">
        <v>44411</v>
      </c>
      <c r="H2956" t="s">
        <v>21</v>
      </c>
      <c r="I2956" t="s">
        <v>46</v>
      </c>
      <c r="J2956" s="10" t="s">
        <v>9694</v>
      </c>
      <c r="K2956" t="s">
        <v>39</v>
      </c>
      <c r="L2956" t="s">
        <v>9695</v>
      </c>
      <c r="M2956" t="s">
        <v>41</v>
      </c>
      <c r="N2956" t="s">
        <v>55</v>
      </c>
      <c r="O2956" s="11">
        <v>45078.1303240741</v>
      </c>
      <c r="P2956" s="11">
        <v>45078.9518518519</v>
      </c>
      <c r="Q2956">
        <v>1</v>
      </c>
    </row>
    <row r="2957" ht="409.5" spans="1:17">
      <c r="A2957">
        <v>2956</v>
      </c>
      <c r="B2957" t="s">
        <v>9696</v>
      </c>
      <c r="C2957" t="s">
        <v>9697</v>
      </c>
      <c r="D2957">
        <v>43</v>
      </c>
      <c r="E2957" t="s">
        <v>58</v>
      </c>
      <c r="F2957" t="s">
        <v>281</v>
      </c>
      <c r="G2957" s="9">
        <v>43946</v>
      </c>
      <c r="H2957" t="s">
        <v>66</v>
      </c>
      <c r="I2957" t="s">
        <v>77</v>
      </c>
      <c r="J2957" s="10" t="s">
        <v>9698</v>
      </c>
      <c r="K2957" t="s">
        <v>39</v>
      </c>
      <c r="L2957" t="s">
        <v>9699</v>
      </c>
      <c r="M2957" t="s">
        <v>89</v>
      </c>
      <c r="N2957" t="s">
        <v>33</v>
      </c>
      <c r="O2957" s="11">
        <v>45078.7511921296</v>
      </c>
      <c r="P2957" s="11">
        <v>45078.4199421296</v>
      </c>
      <c r="Q2957">
        <v>1</v>
      </c>
    </row>
    <row r="2958" spans="1:14">
      <c r="A2958">
        <v>2957</v>
      </c>
      <c r="B2958" t="s">
        <v>9700</v>
      </c>
      <c r="C2958" t="s">
        <v>9701</v>
      </c>
      <c r="D2958">
        <v>41</v>
      </c>
      <c r="E2958" t="s">
        <v>29</v>
      </c>
      <c r="F2958" t="s">
        <v>117</v>
      </c>
      <c r="G2958" s="9">
        <v>44481</v>
      </c>
      <c r="H2958" t="s">
        <v>67</v>
      </c>
      <c r="I2958" t="s">
        <v>59</v>
      </c>
      <c r="J2958" t="s">
        <v>9702</v>
      </c>
      <c r="K2958" t="s">
        <v>62</v>
      </c>
      <c r="M2958" t="s">
        <v>41</v>
      </c>
      <c r="N2958" t="s">
        <v>26</v>
      </c>
    </row>
    <row r="2959" spans="1:15">
      <c r="A2959">
        <v>2958</v>
      </c>
      <c r="B2959" t="s">
        <v>9703</v>
      </c>
      <c r="C2959" t="s">
        <v>9704</v>
      </c>
      <c r="D2959">
        <v>70</v>
      </c>
      <c r="E2959" t="s">
        <v>29</v>
      </c>
      <c r="F2959" t="s">
        <v>242</v>
      </c>
      <c r="G2959" s="9">
        <v>44470</v>
      </c>
      <c r="H2959" t="s">
        <v>67</v>
      </c>
      <c r="I2959" t="s">
        <v>59</v>
      </c>
      <c r="J2959" t="s">
        <v>1076</v>
      </c>
      <c r="K2959" t="s">
        <v>24</v>
      </c>
      <c r="M2959" t="s">
        <v>143</v>
      </c>
      <c r="N2959" t="s">
        <v>26</v>
      </c>
      <c r="O2959" s="11">
        <v>45078.6887037037</v>
      </c>
    </row>
    <row r="2960" ht="409.5" spans="1:15">
      <c r="A2960">
        <v>2959</v>
      </c>
      <c r="B2960" t="s">
        <v>9705</v>
      </c>
      <c r="C2960" t="s">
        <v>9706</v>
      </c>
      <c r="D2960">
        <v>65</v>
      </c>
      <c r="E2960" t="s">
        <v>29</v>
      </c>
      <c r="F2960" t="s">
        <v>30</v>
      </c>
      <c r="G2960" s="9">
        <v>44234</v>
      </c>
      <c r="H2960" t="s">
        <v>59</v>
      </c>
      <c r="I2960" t="s">
        <v>59</v>
      </c>
      <c r="J2960" s="10" t="s">
        <v>9707</v>
      </c>
      <c r="K2960" t="s">
        <v>24</v>
      </c>
      <c r="M2960" t="s">
        <v>143</v>
      </c>
      <c r="N2960" t="s">
        <v>83</v>
      </c>
      <c r="O2960" s="11">
        <v>45078.4664930556</v>
      </c>
    </row>
    <row r="2961" spans="1:14">
      <c r="A2961">
        <v>2960</v>
      </c>
      <c r="B2961" t="s">
        <v>9708</v>
      </c>
      <c r="C2961" t="s">
        <v>9709</v>
      </c>
      <c r="D2961">
        <v>45</v>
      </c>
      <c r="E2961" t="s">
        <v>19</v>
      </c>
      <c r="F2961" t="s">
        <v>397</v>
      </c>
      <c r="G2961" s="9">
        <v>44026</v>
      </c>
      <c r="H2961" t="s">
        <v>21</v>
      </c>
      <c r="I2961" t="s">
        <v>113</v>
      </c>
      <c r="J2961" t="s">
        <v>9710</v>
      </c>
      <c r="K2961" t="s">
        <v>62</v>
      </c>
      <c r="M2961" t="s">
        <v>89</v>
      </c>
      <c r="N2961" t="s">
        <v>33</v>
      </c>
    </row>
    <row r="2962" ht="409.5" spans="1:14">
      <c r="A2962">
        <v>2961</v>
      </c>
      <c r="B2962" t="s">
        <v>9711</v>
      </c>
      <c r="C2962" t="s">
        <v>9712</v>
      </c>
      <c r="D2962">
        <v>36</v>
      </c>
      <c r="E2962" t="s">
        <v>29</v>
      </c>
      <c r="F2962" t="s">
        <v>202</v>
      </c>
      <c r="G2962" s="9">
        <v>43893</v>
      </c>
      <c r="H2962" t="s">
        <v>21</v>
      </c>
      <c r="I2962" t="s">
        <v>113</v>
      </c>
      <c r="J2962" s="10" t="s">
        <v>9713</v>
      </c>
      <c r="K2962" t="s">
        <v>62</v>
      </c>
      <c r="M2962" t="s">
        <v>41</v>
      </c>
      <c r="N2962" t="s">
        <v>55</v>
      </c>
    </row>
    <row r="2963" spans="1:15">
      <c r="A2963">
        <v>2962</v>
      </c>
      <c r="B2963" t="s">
        <v>9714</v>
      </c>
      <c r="C2963" t="s">
        <v>9715</v>
      </c>
      <c r="D2963">
        <v>61</v>
      </c>
      <c r="E2963" t="s">
        <v>29</v>
      </c>
      <c r="F2963" t="s">
        <v>76</v>
      </c>
      <c r="G2963" s="9">
        <v>44309</v>
      </c>
      <c r="H2963" t="s">
        <v>67</v>
      </c>
      <c r="I2963" t="s">
        <v>67</v>
      </c>
      <c r="J2963" t="s">
        <v>9716</v>
      </c>
      <c r="K2963" t="s">
        <v>24</v>
      </c>
      <c r="M2963" t="s">
        <v>89</v>
      </c>
      <c r="N2963" t="s">
        <v>26</v>
      </c>
      <c r="O2963" s="11">
        <v>45078.2331944444</v>
      </c>
    </row>
    <row r="2964" ht="409.5" spans="1:15">
      <c r="A2964">
        <v>2963</v>
      </c>
      <c r="B2964" t="s">
        <v>9717</v>
      </c>
      <c r="C2964" t="s">
        <v>9718</v>
      </c>
      <c r="D2964">
        <v>41</v>
      </c>
      <c r="E2964" t="s">
        <v>29</v>
      </c>
      <c r="F2964" t="s">
        <v>317</v>
      </c>
      <c r="G2964" s="9">
        <v>43986</v>
      </c>
      <c r="H2964" t="s">
        <v>21</v>
      </c>
      <c r="I2964" t="s">
        <v>22</v>
      </c>
      <c r="J2964" s="10" t="s">
        <v>9719</v>
      </c>
      <c r="K2964" t="s">
        <v>24</v>
      </c>
      <c r="M2964" t="s">
        <v>143</v>
      </c>
      <c r="N2964" t="s">
        <v>83</v>
      </c>
      <c r="O2964" s="11">
        <v>45078.8575115741</v>
      </c>
    </row>
    <row r="2965" ht="409.5" spans="1:15">
      <c r="A2965">
        <v>2964</v>
      </c>
      <c r="B2965" t="s">
        <v>9720</v>
      </c>
      <c r="C2965" t="s">
        <v>9721</v>
      </c>
      <c r="D2965">
        <v>22</v>
      </c>
      <c r="E2965" t="s">
        <v>58</v>
      </c>
      <c r="F2965" t="s">
        <v>103</v>
      </c>
      <c r="G2965" s="9">
        <v>44321</v>
      </c>
      <c r="H2965" t="s">
        <v>45</v>
      </c>
      <c r="I2965" t="s">
        <v>150</v>
      </c>
      <c r="J2965" s="10" t="s">
        <v>9722</v>
      </c>
      <c r="K2965" t="s">
        <v>24</v>
      </c>
      <c r="M2965" t="s">
        <v>143</v>
      </c>
      <c r="N2965" t="s">
        <v>26</v>
      </c>
      <c r="O2965" s="11">
        <v>45078.7415509259</v>
      </c>
    </row>
    <row r="2966" spans="1:15">
      <c r="A2966">
        <v>2965</v>
      </c>
      <c r="B2966" t="s">
        <v>9723</v>
      </c>
      <c r="C2966" t="s">
        <v>9724</v>
      </c>
      <c r="D2966">
        <v>56</v>
      </c>
      <c r="E2966" t="s">
        <v>29</v>
      </c>
      <c r="F2966" t="s">
        <v>134</v>
      </c>
      <c r="G2966" s="9">
        <v>44482</v>
      </c>
      <c r="H2966" t="s">
        <v>59</v>
      </c>
      <c r="I2966" t="s">
        <v>60</v>
      </c>
      <c r="J2966" t="s">
        <v>9725</v>
      </c>
      <c r="K2966" t="s">
        <v>24</v>
      </c>
      <c r="M2966" t="s">
        <v>143</v>
      </c>
      <c r="N2966" t="s">
        <v>26</v>
      </c>
      <c r="O2966" s="11">
        <v>45078.6957291667</v>
      </c>
    </row>
    <row r="2967" spans="1:15">
      <c r="A2967">
        <v>2966</v>
      </c>
      <c r="B2967" t="s">
        <v>9726</v>
      </c>
      <c r="C2967" t="s">
        <v>9727</v>
      </c>
      <c r="D2967">
        <v>46</v>
      </c>
      <c r="E2967" t="s">
        <v>19</v>
      </c>
      <c r="F2967" t="s">
        <v>202</v>
      </c>
      <c r="G2967" s="9">
        <v>43872</v>
      </c>
      <c r="H2967" t="s">
        <v>66</v>
      </c>
      <c r="I2967" t="s">
        <v>60</v>
      </c>
      <c r="J2967" t="s">
        <v>9728</v>
      </c>
      <c r="K2967" t="s">
        <v>24</v>
      </c>
      <c r="M2967" t="s">
        <v>41</v>
      </c>
      <c r="N2967" t="s">
        <v>33</v>
      </c>
      <c r="O2967" s="11">
        <v>45078.592974537</v>
      </c>
    </row>
    <row r="2968" spans="1:17">
      <c r="A2968">
        <v>2967</v>
      </c>
      <c r="B2968" t="s">
        <v>9729</v>
      </c>
      <c r="C2968" t="s">
        <v>9730</v>
      </c>
      <c r="D2968">
        <v>60</v>
      </c>
      <c r="E2968" t="s">
        <v>58</v>
      </c>
      <c r="F2968" t="s">
        <v>44</v>
      </c>
      <c r="G2968" s="9">
        <v>44125</v>
      </c>
      <c r="H2968" t="s">
        <v>59</v>
      </c>
      <c r="I2968" t="s">
        <v>67</v>
      </c>
      <c r="J2968" t="s">
        <v>9731</v>
      </c>
      <c r="K2968" t="s">
        <v>39</v>
      </c>
      <c r="L2968" t="s">
        <v>9732</v>
      </c>
      <c r="M2968" t="s">
        <v>25</v>
      </c>
      <c r="N2968" t="s">
        <v>33</v>
      </c>
      <c r="O2968" s="11">
        <v>45078.2610416667</v>
      </c>
      <c r="P2968" s="11">
        <v>45078.881875</v>
      </c>
      <c r="Q2968">
        <v>4</v>
      </c>
    </row>
    <row r="2969" spans="1:17">
      <c r="A2969">
        <v>2968</v>
      </c>
      <c r="B2969" t="s">
        <v>9733</v>
      </c>
      <c r="C2969" t="s">
        <v>9734</v>
      </c>
      <c r="D2969">
        <v>18</v>
      </c>
      <c r="E2969" t="s">
        <v>19</v>
      </c>
      <c r="F2969" t="s">
        <v>317</v>
      </c>
      <c r="G2969" s="9">
        <v>44105</v>
      </c>
      <c r="H2969" t="s">
        <v>21</v>
      </c>
      <c r="I2969" t="s">
        <v>46</v>
      </c>
      <c r="J2969" t="s">
        <v>9735</v>
      </c>
      <c r="K2969" t="s">
        <v>39</v>
      </c>
      <c r="L2969" t="s">
        <v>9736</v>
      </c>
      <c r="M2969" t="s">
        <v>25</v>
      </c>
      <c r="N2969" t="s">
        <v>26</v>
      </c>
      <c r="O2969" s="11">
        <v>45078.3929976852</v>
      </c>
      <c r="P2969" s="11">
        <v>45078.5936921296</v>
      </c>
      <c r="Q2969">
        <v>2</v>
      </c>
    </row>
    <row r="2970" ht="409.5" spans="1:17">
      <c r="A2970">
        <v>2969</v>
      </c>
      <c r="B2970" t="s">
        <v>9737</v>
      </c>
      <c r="C2970" t="s">
        <v>9738</v>
      </c>
      <c r="D2970">
        <v>45</v>
      </c>
      <c r="E2970" t="s">
        <v>29</v>
      </c>
      <c r="F2970" t="s">
        <v>286</v>
      </c>
      <c r="G2970" s="9">
        <v>44135</v>
      </c>
      <c r="H2970" t="s">
        <v>66</v>
      </c>
      <c r="I2970" t="s">
        <v>46</v>
      </c>
      <c r="J2970" s="10" t="s">
        <v>9739</v>
      </c>
      <c r="K2970" t="s">
        <v>39</v>
      </c>
      <c r="L2970" t="s">
        <v>9740</v>
      </c>
      <c r="M2970" t="s">
        <v>89</v>
      </c>
      <c r="N2970" t="s">
        <v>33</v>
      </c>
      <c r="O2970" s="11">
        <v>45078.4124652778</v>
      </c>
      <c r="P2970" s="11">
        <v>45078.8117708333</v>
      </c>
      <c r="Q2970">
        <v>5</v>
      </c>
    </row>
    <row r="2971" ht="409.5" spans="1:17">
      <c r="A2971">
        <v>2970</v>
      </c>
      <c r="B2971" t="s">
        <v>9741</v>
      </c>
      <c r="C2971" t="s">
        <v>9742</v>
      </c>
      <c r="D2971">
        <v>33</v>
      </c>
      <c r="E2971" t="s">
        <v>19</v>
      </c>
      <c r="F2971" t="s">
        <v>112</v>
      </c>
      <c r="G2971" s="9">
        <v>44079</v>
      </c>
      <c r="H2971" t="s">
        <v>66</v>
      </c>
      <c r="I2971" t="s">
        <v>177</v>
      </c>
      <c r="J2971" s="10" t="s">
        <v>9743</v>
      </c>
      <c r="K2971" t="s">
        <v>39</v>
      </c>
      <c r="L2971" t="s">
        <v>9744</v>
      </c>
      <c r="M2971" t="s">
        <v>41</v>
      </c>
      <c r="N2971" t="s">
        <v>83</v>
      </c>
      <c r="O2971" s="11">
        <v>45078.0819328704</v>
      </c>
      <c r="P2971" s="11">
        <v>45078.6826273148</v>
      </c>
      <c r="Q2971">
        <v>2</v>
      </c>
    </row>
    <row r="2972" ht="409.5" spans="1:14">
      <c r="A2972">
        <v>2971</v>
      </c>
      <c r="B2972" t="s">
        <v>9745</v>
      </c>
      <c r="C2972" t="s">
        <v>9746</v>
      </c>
      <c r="D2972">
        <v>48</v>
      </c>
      <c r="E2972" t="s">
        <v>29</v>
      </c>
      <c r="F2972" t="s">
        <v>421</v>
      </c>
      <c r="G2972" s="9">
        <v>44363</v>
      </c>
      <c r="H2972" t="s">
        <v>45</v>
      </c>
      <c r="I2972" t="s">
        <v>59</v>
      </c>
      <c r="J2972" s="10" t="s">
        <v>9747</v>
      </c>
      <c r="K2972" t="s">
        <v>62</v>
      </c>
      <c r="M2972" t="s">
        <v>143</v>
      </c>
      <c r="N2972" t="s">
        <v>83</v>
      </c>
    </row>
    <row r="2973" ht="409.5" spans="1:14">
      <c r="A2973">
        <v>2972</v>
      </c>
      <c r="B2973" t="s">
        <v>9748</v>
      </c>
      <c r="C2973" t="s">
        <v>9749</v>
      </c>
      <c r="D2973">
        <v>24</v>
      </c>
      <c r="E2973" t="s">
        <v>58</v>
      </c>
      <c r="F2973" t="s">
        <v>71</v>
      </c>
      <c r="G2973" s="9">
        <v>43907</v>
      </c>
      <c r="H2973" t="s">
        <v>45</v>
      </c>
      <c r="I2973" t="s">
        <v>113</v>
      </c>
      <c r="J2973" s="10" t="s">
        <v>9750</v>
      </c>
      <c r="K2973" t="s">
        <v>62</v>
      </c>
      <c r="M2973" t="s">
        <v>143</v>
      </c>
      <c r="N2973" t="s">
        <v>26</v>
      </c>
    </row>
    <row r="2974" ht="409.5" spans="1:15">
      <c r="A2974">
        <v>2973</v>
      </c>
      <c r="B2974" t="s">
        <v>9751</v>
      </c>
      <c r="C2974" t="s">
        <v>9752</v>
      </c>
      <c r="D2974">
        <v>57</v>
      </c>
      <c r="E2974" t="s">
        <v>29</v>
      </c>
      <c r="F2974" t="s">
        <v>223</v>
      </c>
      <c r="G2974" s="9">
        <v>44131</v>
      </c>
      <c r="H2974" t="s">
        <v>67</v>
      </c>
      <c r="I2974" t="s">
        <v>141</v>
      </c>
      <c r="J2974" s="10" t="s">
        <v>9753</v>
      </c>
      <c r="K2974" t="s">
        <v>24</v>
      </c>
      <c r="M2974" t="s">
        <v>143</v>
      </c>
      <c r="N2974" t="s">
        <v>33</v>
      </c>
      <c r="O2974" s="11">
        <v>45078.8153009259</v>
      </c>
    </row>
    <row r="2975" ht="409.5" spans="1:15">
      <c r="A2975">
        <v>2974</v>
      </c>
      <c r="B2975" t="s">
        <v>9754</v>
      </c>
      <c r="C2975" t="s">
        <v>9755</v>
      </c>
      <c r="D2975">
        <v>58</v>
      </c>
      <c r="E2975" t="s">
        <v>58</v>
      </c>
      <c r="F2975" t="s">
        <v>431</v>
      </c>
      <c r="G2975" s="9">
        <v>44301</v>
      </c>
      <c r="H2975" t="s">
        <v>59</v>
      </c>
      <c r="I2975" t="s">
        <v>46</v>
      </c>
      <c r="J2975" s="10" t="s">
        <v>9756</v>
      </c>
      <c r="K2975" t="s">
        <v>24</v>
      </c>
      <c r="M2975" t="s">
        <v>25</v>
      </c>
      <c r="N2975" t="s">
        <v>33</v>
      </c>
      <c r="O2975" s="11">
        <v>45078.6139351852</v>
      </c>
    </row>
    <row r="2976" ht="409.5" spans="1:17">
      <c r="A2976">
        <v>2975</v>
      </c>
      <c r="B2976" t="s">
        <v>9757</v>
      </c>
      <c r="C2976" t="s">
        <v>9758</v>
      </c>
      <c r="D2976">
        <v>52</v>
      </c>
      <c r="E2976" t="s">
        <v>58</v>
      </c>
      <c r="F2976" t="s">
        <v>44</v>
      </c>
      <c r="G2976" s="9">
        <v>43874</v>
      </c>
      <c r="H2976" t="s">
        <v>66</v>
      </c>
      <c r="I2976" t="s">
        <v>72</v>
      </c>
      <c r="J2976" s="10" t="s">
        <v>9759</v>
      </c>
      <c r="K2976" t="s">
        <v>39</v>
      </c>
      <c r="L2976" t="s">
        <v>9760</v>
      </c>
      <c r="M2976" t="s">
        <v>89</v>
      </c>
      <c r="N2976" t="s">
        <v>26</v>
      </c>
      <c r="O2976" s="11">
        <v>45078.2146412037</v>
      </c>
      <c r="P2976" s="11">
        <v>45078.3521412037</v>
      </c>
      <c r="Q2976">
        <v>1</v>
      </c>
    </row>
    <row r="2977" ht="409.5" spans="1:17">
      <c r="A2977">
        <v>2976</v>
      </c>
      <c r="B2977" t="s">
        <v>9761</v>
      </c>
      <c r="C2977" t="s">
        <v>9762</v>
      </c>
      <c r="D2977">
        <v>66</v>
      </c>
      <c r="E2977" t="s">
        <v>19</v>
      </c>
      <c r="F2977" t="s">
        <v>317</v>
      </c>
      <c r="G2977" s="9">
        <v>44357</v>
      </c>
      <c r="H2977" t="s">
        <v>67</v>
      </c>
      <c r="I2977" t="s">
        <v>77</v>
      </c>
      <c r="J2977" s="10" t="s">
        <v>9763</v>
      </c>
      <c r="K2977" t="s">
        <v>39</v>
      </c>
      <c r="L2977" t="s">
        <v>9764</v>
      </c>
      <c r="M2977" t="s">
        <v>41</v>
      </c>
      <c r="N2977" t="s">
        <v>83</v>
      </c>
      <c r="O2977" s="11">
        <v>45077.9861689815</v>
      </c>
      <c r="P2977" s="11">
        <v>45078.3097800926</v>
      </c>
      <c r="Q2977">
        <v>3</v>
      </c>
    </row>
    <row r="2978" ht="409.5" spans="1:15">
      <c r="A2978">
        <v>2977</v>
      </c>
      <c r="B2978" t="s">
        <v>9765</v>
      </c>
      <c r="C2978" t="s">
        <v>9766</v>
      </c>
      <c r="D2978">
        <v>56</v>
      </c>
      <c r="E2978" t="s">
        <v>29</v>
      </c>
      <c r="F2978" t="s">
        <v>20</v>
      </c>
      <c r="G2978" s="9">
        <v>44087</v>
      </c>
      <c r="H2978" t="s">
        <v>21</v>
      </c>
      <c r="I2978" t="s">
        <v>52</v>
      </c>
      <c r="J2978" s="10" t="s">
        <v>9767</v>
      </c>
      <c r="K2978" t="s">
        <v>24</v>
      </c>
      <c r="M2978" t="s">
        <v>89</v>
      </c>
      <c r="N2978" t="s">
        <v>83</v>
      </c>
      <c r="O2978" s="11">
        <v>45078.2250694444</v>
      </c>
    </row>
    <row r="2979" spans="1:15">
      <c r="A2979">
        <v>2978</v>
      </c>
      <c r="B2979" t="s">
        <v>9768</v>
      </c>
      <c r="C2979" t="s">
        <v>9769</v>
      </c>
      <c r="D2979">
        <v>48</v>
      </c>
      <c r="E2979" t="s">
        <v>19</v>
      </c>
      <c r="F2979" t="s">
        <v>98</v>
      </c>
      <c r="G2979" s="9">
        <v>43866</v>
      </c>
      <c r="H2979" t="s">
        <v>21</v>
      </c>
      <c r="I2979" t="s">
        <v>150</v>
      </c>
      <c r="J2979" t="s">
        <v>845</v>
      </c>
      <c r="K2979" t="s">
        <v>24</v>
      </c>
      <c r="M2979" t="s">
        <v>25</v>
      </c>
      <c r="N2979" t="s">
        <v>33</v>
      </c>
      <c r="O2979" s="11">
        <v>45078.6014583333</v>
      </c>
    </row>
    <row r="2980" ht="409.5" spans="1:14">
      <c r="A2980">
        <v>2979</v>
      </c>
      <c r="B2980" t="s">
        <v>9770</v>
      </c>
      <c r="C2980" t="s">
        <v>1023</v>
      </c>
      <c r="D2980">
        <v>39</v>
      </c>
      <c r="E2980" t="s">
        <v>58</v>
      </c>
      <c r="F2980" t="s">
        <v>125</v>
      </c>
      <c r="G2980" s="9">
        <v>44512</v>
      </c>
      <c r="H2980" t="s">
        <v>67</v>
      </c>
      <c r="I2980" t="s">
        <v>141</v>
      </c>
      <c r="J2980" s="10" t="s">
        <v>9771</v>
      </c>
      <c r="K2980" t="s">
        <v>62</v>
      </c>
      <c r="M2980" t="s">
        <v>143</v>
      </c>
      <c r="N2980" t="s">
        <v>33</v>
      </c>
    </row>
    <row r="2981" ht="409.5" spans="1:15">
      <c r="A2981">
        <v>2980</v>
      </c>
      <c r="B2981" t="s">
        <v>9772</v>
      </c>
      <c r="C2981" t="s">
        <v>9773</v>
      </c>
      <c r="D2981">
        <v>29</v>
      </c>
      <c r="E2981" t="s">
        <v>58</v>
      </c>
      <c r="F2981" t="s">
        <v>485</v>
      </c>
      <c r="G2981" s="9">
        <v>43862</v>
      </c>
      <c r="H2981" t="s">
        <v>45</v>
      </c>
      <c r="I2981" t="s">
        <v>99</v>
      </c>
      <c r="J2981" s="10" t="s">
        <v>9774</v>
      </c>
      <c r="K2981" t="s">
        <v>24</v>
      </c>
      <c r="M2981" t="s">
        <v>143</v>
      </c>
      <c r="N2981" t="s">
        <v>33</v>
      </c>
      <c r="O2981" s="11">
        <v>45078.2251157407</v>
      </c>
    </row>
    <row r="2982" ht="409.5" spans="1:14">
      <c r="A2982">
        <v>2981</v>
      </c>
      <c r="B2982" t="s">
        <v>9775</v>
      </c>
      <c r="C2982" t="s">
        <v>9776</v>
      </c>
      <c r="D2982">
        <v>44</v>
      </c>
      <c r="E2982" t="s">
        <v>58</v>
      </c>
      <c r="F2982" t="s">
        <v>86</v>
      </c>
      <c r="G2982" s="9">
        <v>44100</v>
      </c>
      <c r="H2982" t="s">
        <v>66</v>
      </c>
      <c r="I2982" t="s">
        <v>177</v>
      </c>
      <c r="J2982" s="10" t="s">
        <v>9777</v>
      </c>
      <c r="K2982" t="s">
        <v>62</v>
      </c>
      <c r="M2982" t="s">
        <v>89</v>
      </c>
      <c r="N2982" t="s">
        <v>55</v>
      </c>
    </row>
    <row r="2983" ht="409.5" spans="1:15">
      <c r="A2983">
        <v>2982</v>
      </c>
      <c r="B2983" t="s">
        <v>9778</v>
      </c>
      <c r="C2983" t="s">
        <v>9779</v>
      </c>
      <c r="D2983">
        <v>33</v>
      </c>
      <c r="E2983" t="s">
        <v>29</v>
      </c>
      <c r="F2983" t="s">
        <v>112</v>
      </c>
      <c r="G2983" s="9">
        <v>44246</v>
      </c>
      <c r="H2983" t="s">
        <v>59</v>
      </c>
      <c r="I2983" t="s">
        <v>59</v>
      </c>
      <c r="J2983" s="10" t="s">
        <v>9780</v>
      </c>
      <c r="K2983" t="s">
        <v>24</v>
      </c>
      <c r="M2983" t="s">
        <v>143</v>
      </c>
      <c r="N2983" t="s">
        <v>26</v>
      </c>
      <c r="O2983" s="11">
        <v>45078.6605787037</v>
      </c>
    </row>
    <row r="2984" ht="409.5" spans="1:15">
      <c r="A2984">
        <v>2983</v>
      </c>
      <c r="B2984" t="s">
        <v>9781</v>
      </c>
      <c r="C2984" t="s">
        <v>9782</v>
      </c>
      <c r="D2984">
        <v>41</v>
      </c>
      <c r="E2984" t="s">
        <v>58</v>
      </c>
      <c r="F2984" t="s">
        <v>98</v>
      </c>
      <c r="G2984" s="9">
        <v>44298</v>
      </c>
      <c r="H2984" t="s">
        <v>45</v>
      </c>
      <c r="I2984" t="s">
        <v>93</v>
      </c>
      <c r="J2984" s="10" t="s">
        <v>9783</v>
      </c>
      <c r="K2984" t="s">
        <v>24</v>
      </c>
      <c r="M2984" t="s">
        <v>25</v>
      </c>
      <c r="N2984" t="s">
        <v>55</v>
      </c>
      <c r="O2984" s="11">
        <v>45078.2925347222</v>
      </c>
    </row>
    <row r="2985" spans="1:14">
      <c r="A2985">
        <v>2984</v>
      </c>
      <c r="B2985" t="s">
        <v>9784</v>
      </c>
      <c r="C2985" t="s">
        <v>9785</v>
      </c>
      <c r="D2985">
        <v>59</v>
      </c>
      <c r="E2985" t="s">
        <v>29</v>
      </c>
      <c r="F2985" t="s">
        <v>134</v>
      </c>
      <c r="G2985" s="9">
        <v>43884</v>
      </c>
      <c r="H2985" t="s">
        <v>59</v>
      </c>
      <c r="I2985" t="s">
        <v>52</v>
      </c>
      <c r="J2985" t="s">
        <v>9786</v>
      </c>
      <c r="K2985" t="s">
        <v>62</v>
      </c>
      <c r="M2985" t="s">
        <v>143</v>
      </c>
      <c r="N2985" t="s">
        <v>26</v>
      </c>
    </row>
    <row r="2986" ht="409.5" spans="1:17">
      <c r="A2986">
        <v>2985</v>
      </c>
      <c r="B2986" t="s">
        <v>9787</v>
      </c>
      <c r="C2986" t="s">
        <v>9788</v>
      </c>
      <c r="D2986">
        <v>49</v>
      </c>
      <c r="E2986" t="s">
        <v>19</v>
      </c>
      <c r="F2986" t="s">
        <v>207</v>
      </c>
      <c r="G2986" s="9">
        <v>44277</v>
      </c>
      <c r="H2986" t="s">
        <v>45</v>
      </c>
      <c r="I2986" t="s">
        <v>59</v>
      </c>
      <c r="J2986" s="10" t="s">
        <v>9789</v>
      </c>
      <c r="K2986" t="s">
        <v>39</v>
      </c>
      <c r="L2986" t="s">
        <v>9790</v>
      </c>
      <c r="M2986" t="s">
        <v>25</v>
      </c>
      <c r="N2986" t="s">
        <v>26</v>
      </c>
      <c r="O2986" s="11">
        <v>45078.3418634259</v>
      </c>
      <c r="P2986" s="11">
        <v>45078.6849189815</v>
      </c>
      <c r="Q2986">
        <v>1</v>
      </c>
    </row>
    <row r="2987" ht="409.5" spans="1:15">
      <c r="A2987">
        <v>2986</v>
      </c>
      <c r="B2987" t="s">
        <v>9791</v>
      </c>
      <c r="C2987" t="s">
        <v>9792</v>
      </c>
      <c r="D2987">
        <v>43</v>
      </c>
      <c r="E2987" t="s">
        <v>19</v>
      </c>
      <c r="F2987" t="s">
        <v>157</v>
      </c>
      <c r="G2987" s="9">
        <v>43862</v>
      </c>
      <c r="H2987" t="s">
        <v>21</v>
      </c>
      <c r="I2987" t="s">
        <v>177</v>
      </c>
      <c r="J2987" s="10" t="s">
        <v>9793</v>
      </c>
      <c r="K2987" t="s">
        <v>24</v>
      </c>
      <c r="M2987" t="s">
        <v>41</v>
      </c>
      <c r="N2987" t="s">
        <v>33</v>
      </c>
      <c r="O2987" s="11">
        <v>45078.4884027778</v>
      </c>
    </row>
    <row r="2988" spans="1:14">
      <c r="A2988">
        <v>2987</v>
      </c>
      <c r="B2988" t="s">
        <v>9794</v>
      </c>
      <c r="C2988" t="s">
        <v>9795</v>
      </c>
      <c r="D2988">
        <v>21</v>
      </c>
      <c r="E2988" t="s">
        <v>58</v>
      </c>
      <c r="F2988" t="s">
        <v>161</v>
      </c>
      <c r="G2988" s="9">
        <v>44161</v>
      </c>
      <c r="H2988" t="s">
        <v>67</v>
      </c>
      <c r="I2988" t="s">
        <v>77</v>
      </c>
      <c r="J2988" t="s">
        <v>9796</v>
      </c>
      <c r="K2988" t="s">
        <v>62</v>
      </c>
      <c r="M2988" t="s">
        <v>89</v>
      </c>
      <c r="N2988" t="s">
        <v>33</v>
      </c>
    </row>
    <row r="2989" ht="409.5" spans="1:17">
      <c r="A2989">
        <v>2988</v>
      </c>
      <c r="B2989" t="s">
        <v>9797</v>
      </c>
      <c r="C2989" t="s">
        <v>9798</v>
      </c>
      <c r="D2989">
        <v>34</v>
      </c>
      <c r="E2989" t="s">
        <v>29</v>
      </c>
      <c r="F2989" t="s">
        <v>339</v>
      </c>
      <c r="G2989" s="9">
        <v>43972</v>
      </c>
      <c r="H2989" t="s">
        <v>45</v>
      </c>
      <c r="I2989" t="s">
        <v>93</v>
      </c>
      <c r="J2989" s="10" t="s">
        <v>9799</v>
      </c>
      <c r="K2989" t="s">
        <v>39</v>
      </c>
      <c r="L2989" t="s">
        <v>9800</v>
      </c>
      <c r="M2989" t="s">
        <v>25</v>
      </c>
      <c r="N2989" t="s">
        <v>83</v>
      </c>
      <c r="O2989" s="11">
        <v>45078.3064699074</v>
      </c>
      <c r="P2989" s="11">
        <v>45078.1960532407</v>
      </c>
      <c r="Q2989">
        <v>4</v>
      </c>
    </row>
    <row r="2990" ht="409.5" spans="1:17">
      <c r="A2990">
        <v>2989</v>
      </c>
      <c r="B2990" t="s">
        <v>9801</v>
      </c>
      <c r="C2990" t="s">
        <v>9802</v>
      </c>
      <c r="D2990">
        <v>50</v>
      </c>
      <c r="E2990" t="s">
        <v>29</v>
      </c>
      <c r="F2990" t="s">
        <v>129</v>
      </c>
      <c r="G2990" s="9">
        <v>44130</v>
      </c>
      <c r="H2990" t="s">
        <v>66</v>
      </c>
      <c r="I2990" t="s">
        <v>59</v>
      </c>
      <c r="J2990" s="10" t="s">
        <v>9803</v>
      </c>
      <c r="K2990" t="s">
        <v>39</v>
      </c>
      <c r="L2990" t="s">
        <v>9804</v>
      </c>
      <c r="M2990" t="s">
        <v>25</v>
      </c>
      <c r="N2990" t="s">
        <v>33</v>
      </c>
      <c r="O2990" s="11">
        <v>45078.0426041667</v>
      </c>
      <c r="P2990" s="11">
        <v>45078.8564930556</v>
      </c>
      <c r="Q2990">
        <v>2</v>
      </c>
    </row>
    <row r="2991" ht="409.5" spans="1:15">
      <c r="A2991">
        <v>2990</v>
      </c>
      <c r="B2991" t="s">
        <v>9805</v>
      </c>
      <c r="C2991" t="s">
        <v>9806</v>
      </c>
      <c r="D2991">
        <v>25</v>
      </c>
      <c r="E2991" t="s">
        <v>58</v>
      </c>
      <c r="F2991" t="s">
        <v>286</v>
      </c>
      <c r="G2991" s="9">
        <v>44378</v>
      </c>
      <c r="H2991" t="s">
        <v>21</v>
      </c>
      <c r="I2991" t="s">
        <v>150</v>
      </c>
      <c r="J2991" s="10" t="s">
        <v>9807</v>
      </c>
      <c r="K2991" t="s">
        <v>24</v>
      </c>
      <c r="M2991" t="s">
        <v>143</v>
      </c>
      <c r="N2991" t="s">
        <v>83</v>
      </c>
      <c r="O2991" s="11">
        <v>45078.7808217593</v>
      </c>
    </row>
    <row r="2992" spans="1:14">
      <c r="A2992">
        <v>2991</v>
      </c>
      <c r="B2992" t="s">
        <v>9808</v>
      </c>
      <c r="C2992" t="s">
        <v>9809</v>
      </c>
      <c r="D2992">
        <v>48</v>
      </c>
      <c r="E2992" t="s">
        <v>58</v>
      </c>
      <c r="F2992" t="s">
        <v>81</v>
      </c>
      <c r="G2992" s="9">
        <v>44393</v>
      </c>
      <c r="H2992" t="s">
        <v>45</v>
      </c>
      <c r="I2992" t="s">
        <v>113</v>
      </c>
      <c r="J2992" t="s">
        <v>9810</v>
      </c>
      <c r="K2992" t="s">
        <v>62</v>
      </c>
      <c r="M2992" t="s">
        <v>25</v>
      </c>
      <c r="N2992" t="s">
        <v>83</v>
      </c>
    </row>
    <row r="2993" ht="409.5" spans="1:15">
      <c r="A2993">
        <v>2992</v>
      </c>
      <c r="B2993" t="s">
        <v>9811</v>
      </c>
      <c r="C2993" t="s">
        <v>9812</v>
      </c>
      <c r="D2993">
        <v>28</v>
      </c>
      <c r="E2993" t="s">
        <v>19</v>
      </c>
      <c r="F2993" t="s">
        <v>223</v>
      </c>
      <c r="G2993" s="9">
        <v>44469</v>
      </c>
      <c r="H2993" t="s">
        <v>45</v>
      </c>
      <c r="I2993" t="s">
        <v>67</v>
      </c>
      <c r="J2993" s="10" t="s">
        <v>9813</v>
      </c>
      <c r="K2993" t="s">
        <v>24</v>
      </c>
      <c r="M2993" t="s">
        <v>143</v>
      </c>
      <c r="N2993" t="s">
        <v>33</v>
      </c>
      <c r="O2993" s="11">
        <v>45078.5058449074</v>
      </c>
    </row>
    <row r="2994" ht="409.5" spans="1:17">
      <c r="A2994">
        <v>2993</v>
      </c>
      <c r="B2994" t="s">
        <v>9814</v>
      </c>
      <c r="C2994" t="s">
        <v>9815</v>
      </c>
      <c r="D2994">
        <v>57</v>
      </c>
      <c r="E2994" t="s">
        <v>19</v>
      </c>
      <c r="F2994" t="s">
        <v>149</v>
      </c>
      <c r="G2994" s="9">
        <v>44527</v>
      </c>
      <c r="H2994" t="s">
        <v>67</v>
      </c>
      <c r="I2994" t="s">
        <v>77</v>
      </c>
      <c r="J2994" s="10" t="s">
        <v>9816</v>
      </c>
      <c r="K2994" t="s">
        <v>39</v>
      </c>
      <c r="L2994" t="s">
        <v>9817</v>
      </c>
      <c r="M2994" t="s">
        <v>143</v>
      </c>
      <c r="N2994" t="s">
        <v>26</v>
      </c>
      <c r="O2994" s="11">
        <v>45078.8155902778</v>
      </c>
      <c r="P2994" s="11">
        <v>45078.1767013889</v>
      </c>
      <c r="Q2994">
        <v>4</v>
      </c>
    </row>
    <row r="2995" spans="1:14">
      <c r="A2995">
        <v>2994</v>
      </c>
      <c r="B2995" t="s">
        <v>9818</v>
      </c>
      <c r="C2995" t="s">
        <v>9819</v>
      </c>
      <c r="D2995">
        <v>38</v>
      </c>
      <c r="E2995" t="s">
        <v>29</v>
      </c>
      <c r="F2995" t="s">
        <v>36</v>
      </c>
      <c r="G2995" s="9">
        <v>44439</v>
      </c>
      <c r="H2995" t="s">
        <v>66</v>
      </c>
      <c r="I2995" t="s">
        <v>67</v>
      </c>
      <c r="J2995" t="s">
        <v>9820</v>
      </c>
      <c r="K2995" t="s">
        <v>62</v>
      </c>
      <c r="M2995" t="s">
        <v>41</v>
      </c>
      <c r="N2995" t="s">
        <v>83</v>
      </c>
    </row>
    <row r="2996" ht="409.5" spans="1:14">
      <c r="A2996">
        <v>2995</v>
      </c>
      <c r="B2996" t="s">
        <v>9821</v>
      </c>
      <c r="C2996" t="s">
        <v>9822</v>
      </c>
      <c r="D2996">
        <v>19</v>
      </c>
      <c r="E2996" t="s">
        <v>58</v>
      </c>
      <c r="F2996" t="s">
        <v>431</v>
      </c>
      <c r="G2996" s="9">
        <v>44197</v>
      </c>
      <c r="H2996" t="s">
        <v>21</v>
      </c>
      <c r="I2996" t="s">
        <v>37</v>
      </c>
      <c r="J2996" s="10" t="s">
        <v>9823</v>
      </c>
      <c r="K2996" t="s">
        <v>62</v>
      </c>
      <c r="M2996" t="s">
        <v>143</v>
      </c>
      <c r="N2996" t="s">
        <v>26</v>
      </c>
    </row>
    <row r="2997" spans="1:17">
      <c r="A2997">
        <v>2996</v>
      </c>
      <c r="B2997" t="s">
        <v>9824</v>
      </c>
      <c r="C2997" t="s">
        <v>9825</v>
      </c>
      <c r="D2997">
        <v>63</v>
      </c>
      <c r="E2997" t="s">
        <v>29</v>
      </c>
      <c r="F2997" t="s">
        <v>281</v>
      </c>
      <c r="G2997" s="9">
        <v>43923</v>
      </c>
      <c r="H2997" t="s">
        <v>21</v>
      </c>
      <c r="I2997" t="s">
        <v>177</v>
      </c>
      <c r="J2997" t="s">
        <v>9826</v>
      </c>
      <c r="K2997" t="s">
        <v>39</v>
      </c>
      <c r="L2997" t="s">
        <v>9827</v>
      </c>
      <c r="M2997" t="s">
        <v>89</v>
      </c>
      <c r="N2997" t="s">
        <v>33</v>
      </c>
      <c r="O2997" s="11">
        <v>45078.5899537037</v>
      </c>
      <c r="P2997" s="11">
        <v>45078.3600925926</v>
      </c>
      <c r="Q2997">
        <v>4</v>
      </c>
    </row>
    <row r="2998" ht="409.5" spans="1:14">
      <c r="A2998">
        <v>2997</v>
      </c>
      <c r="B2998" t="s">
        <v>9828</v>
      </c>
      <c r="C2998" t="s">
        <v>9829</v>
      </c>
      <c r="D2998">
        <v>19</v>
      </c>
      <c r="E2998" t="s">
        <v>58</v>
      </c>
      <c r="F2998" t="s">
        <v>134</v>
      </c>
      <c r="G2998" s="9">
        <v>44504</v>
      </c>
      <c r="H2998" t="s">
        <v>21</v>
      </c>
      <c r="I2998" t="s">
        <v>77</v>
      </c>
      <c r="J2998" s="10" t="s">
        <v>9830</v>
      </c>
      <c r="K2998" t="s">
        <v>62</v>
      </c>
      <c r="M2998" t="s">
        <v>25</v>
      </c>
      <c r="N2998" t="s">
        <v>26</v>
      </c>
    </row>
    <row r="2999" ht="409.5" spans="1:15">
      <c r="A2999">
        <v>2998</v>
      </c>
      <c r="B2999" t="s">
        <v>9831</v>
      </c>
      <c r="C2999" t="s">
        <v>9832</v>
      </c>
      <c r="D2999">
        <v>42</v>
      </c>
      <c r="E2999" t="s">
        <v>29</v>
      </c>
      <c r="F2999" t="s">
        <v>281</v>
      </c>
      <c r="G2999" s="9">
        <v>44207</v>
      </c>
      <c r="H2999" t="s">
        <v>66</v>
      </c>
      <c r="I2999" t="s">
        <v>67</v>
      </c>
      <c r="J2999" s="10" t="s">
        <v>9833</v>
      </c>
      <c r="K2999" t="s">
        <v>24</v>
      </c>
      <c r="M2999" t="s">
        <v>89</v>
      </c>
      <c r="N2999" t="s">
        <v>83</v>
      </c>
      <c r="O2999" s="11">
        <v>45078.4649884259</v>
      </c>
    </row>
    <row r="3000" ht="409.5" spans="1:15">
      <c r="A3000">
        <v>2999</v>
      </c>
      <c r="B3000" t="s">
        <v>9834</v>
      </c>
      <c r="C3000" t="s">
        <v>9835</v>
      </c>
      <c r="D3000">
        <v>43</v>
      </c>
      <c r="E3000" t="s">
        <v>29</v>
      </c>
      <c r="F3000" t="s">
        <v>211</v>
      </c>
      <c r="G3000" s="9">
        <v>43978</v>
      </c>
      <c r="H3000" t="s">
        <v>45</v>
      </c>
      <c r="I3000" t="s">
        <v>99</v>
      </c>
      <c r="J3000" s="10" t="s">
        <v>9836</v>
      </c>
      <c r="K3000" t="s">
        <v>24</v>
      </c>
      <c r="M3000" t="s">
        <v>143</v>
      </c>
      <c r="N3000" t="s">
        <v>26</v>
      </c>
      <c r="O3000" s="11">
        <v>45078.3816782407</v>
      </c>
    </row>
    <row r="3001" ht="409.5" spans="1:17">
      <c r="A3001">
        <v>3000</v>
      </c>
      <c r="B3001" t="s">
        <v>9837</v>
      </c>
      <c r="C3001" t="s">
        <v>9838</v>
      </c>
      <c r="D3001">
        <v>44</v>
      </c>
      <c r="E3001" t="s">
        <v>29</v>
      </c>
      <c r="F3001" t="s">
        <v>383</v>
      </c>
      <c r="G3001" s="9">
        <v>43897</v>
      </c>
      <c r="H3001" t="s">
        <v>67</v>
      </c>
      <c r="I3001" t="s">
        <v>99</v>
      </c>
      <c r="J3001" s="10" t="s">
        <v>9839</v>
      </c>
      <c r="K3001" t="s">
        <v>39</v>
      </c>
      <c r="L3001" t="s">
        <v>9840</v>
      </c>
      <c r="M3001" t="s">
        <v>143</v>
      </c>
      <c r="N3001" t="s">
        <v>26</v>
      </c>
      <c r="O3001" s="11">
        <v>45078.5261458333</v>
      </c>
      <c r="P3001" s="11">
        <v>45078.9497569444</v>
      </c>
      <c r="Q3001">
        <v>5</v>
      </c>
    </row>
    <row r="3002" spans="1:17">
      <c r="A3002">
        <v>3001</v>
      </c>
      <c r="B3002" t="s">
        <v>9841</v>
      </c>
      <c r="C3002" t="s">
        <v>9842</v>
      </c>
      <c r="D3002">
        <v>34</v>
      </c>
      <c r="E3002" t="s">
        <v>19</v>
      </c>
      <c r="F3002" t="s">
        <v>157</v>
      </c>
      <c r="G3002" s="9">
        <v>43949</v>
      </c>
      <c r="H3002" t="s">
        <v>21</v>
      </c>
      <c r="I3002" t="s">
        <v>72</v>
      </c>
      <c r="J3002" t="s">
        <v>9843</v>
      </c>
      <c r="K3002" t="s">
        <v>39</v>
      </c>
      <c r="L3002" t="s">
        <v>9844</v>
      </c>
      <c r="M3002" t="s">
        <v>41</v>
      </c>
      <c r="N3002" t="s">
        <v>26</v>
      </c>
      <c r="O3002" s="11">
        <v>45078.0240740741</v>
      </c>
      <c r="P3002" s="11">
        <v>45078.2872685185</v>
      </c>
      <c r="Q3002">
        <v>5</v>
      </c>
    </row>
    <row r="3003" ht="375" spans="1:17">
      <c r="A3003">
        <v>3002</v>
      </c>
      <c r="B3003" t="s">
        <v>9845</v>
      </c>
      <c r="C3003" t="s">
        <v>9846</v>
      </c>
      <c r="D3003">
        <v>26</v>
      </c>
      <c r="E3003" t="s">
        <v>29</v>
      </c>
      <c r="F3003" t="s">
        <v>125</v>
      </c>
      <c r="G3003" s="9">
        <v>44038</v>
      </c>
      <c r="H3003" t="s">
        <v>66</v>
      </c>
      <c r="I3003" t="s">
        <v>52</v>
      </c>
      <c r="J3003" s="10" t="s">
        <v>9847</v>
      </c>
      <c r="K3003" t="s">
        <v>39</v>
      </c>
      <c r="L3003" t="s">
        <v>9848</v>
      </c>
      <c r="M3003" t="s">
        <v>143</v>
      </c>
      <c r="N3003" t="s">
        <v>55</v>
      </c>
      <c r="O3003" s="11">
        <v>45078.2546412037</v>
      </c>
      <c r="P3003" s="11">
        <v>45078.6831134259</v>
      </c>
      <c r="Q3003">
        <v>4</v>
      </c>
    </row>
    <row r="3004" ht="409.5" spans="1:15">
      <c r="A3004">
        <v>3003</v>
      </c>
      <c r="B3004" t="s">
        <v>9849</v>
      </c>
      <c r="C3004" t="s">
        <v>9850</v>
      </c>
      <c r="D3004">
        <v>57</v>
      </c>
      <c r="E3004" t="s">
        <v>58</v>
      </c>
      <c r="F3004" t="s">
        <v>456</v>
      </c>
      <c r="G3004" s="9">
        <v>43900</v>
      </c>
      <c r="H3004" t="s">
        <v>67</v>
      </c>
      <c r="I3004" t="s">
        <v>59</v>
      </c>
      <c r="J3004" s="10" t="s">
        <v>9851</v>
      </c>
      <c r="K3004" t="s">
        <v>24</v>
      </c>
      <c r="M3004" t="s">
        <v>143</v>
      </c>
      <c r="N3004" t="s">
        <v>55</v>
      </c>
      <c r="O3004" s="11">
        <v>45078.2289699074</v>
      </c>
    </row>
    <row r="3005" ht="409.5" spans="1:15">
      <c r="A3005">
        <v>3004</v>
      </c>
      <c r="B3005" t="s">
        <v>9852</v>
      </c>
      <c r="C3005" t="s">
        <v>9853</v>
      </c>
      <c r="D3005">
        <v>31</v>
      </c>
      <c r="E3005" t="s">
        <v>58</v>
      </c>
      <c r="F3005" t="s">
        <v>20</v>
      </c>
      <c r="G3005" s="9">
        <v>44033</v>
      </c>
      <c r="H3005" t="s">
        <v>67</v>
      </c>
      <c r="I3005" t="s">
        <v>72</v>
      </c>
      <c r="J3005" s="10" t="s">
        <v>9854</v>
      </c>
      <c r="K3005" t="s">
        <v>24</v>
      </c>
      <c r="M3005" t="s">
        <v>89</v>
      </c>
      <c r="N3005" t="s">
        <v>26</v>
      </c>
      <c r="O3005" s="11">
        <v>45078.6192592593</v>
      </c>
    </row>
    <row r="3006" ht="409.5" spans="1:15">
      <c r="A3006">
        <v>3005</v>
      </c>
      <c r="B3006" t="s">
        <v>9855</v>
      </c>
      <c r="C3006" t="s">
        <v>9856</v>
      </c>
      <c r="D3006">
        <v>62</v>
      </c>
      <c r="E3006" t="s">
        <v>29</v>
      </c>
      <c r="F3006" t="s">
        <v>286</v>
      </c>
      <c r="G3006" s="9">
        <v>44210</v>
      </c>
      <c r="H3006" t="s">
        <v>66</v>
      </c>
      <c r="I3006" t="s">
        <v>77</v>
      </c>
      <c r="J3006" s="10" t="s">
        <v>9857</v>
      </c>
      <c r="K3006" t="s">
        <v>24</v>
      </c>
      <c r="M3006" t="s">
        <v>143</v>
      </c>
      <c r="N3006" t="s">
        <v>55</v>
      </c>
      <c r="O3006" s="11">
        <v>45078.4831597222</v>
      </c>
    </row>
    <row r="3007" spans="1:17">
      <c r="A3007">
        <v>3006</v>
      </c>
      <c r="B3007" t="s">
        <v>9858</v>
      </c>
      <c r="C3007" t="s">
        <v>9859</v>
      </c>
      <c r="D3007">
        <v>28</v>
      </c>
      <c r="E3007" t="s">
        <v>29</v>
      </c>
      <c r="F3007" t="s">
        <v>125</v>
      </c>
      <c r="G3007" s="9">
        <v>44275</v>
      </c>
      <c r="H3007" t="s">
        <v>59</v>
      </c>
      <c r="I3007" t="s">
        <v>67</v>
      </c>
      <c r="J3007" t="s">
        <v>9860</v>
      </c>
      <c r="K3007" t="s">
        <v>39</v>
      </c>
      <c r="L3007" t="s">
        <v>9861</v>
      </c>
      <c r="M3007" t="s">
        <v>25</v>
      </c>
      <c r="N3007" t="s">
        <v>83</v>
      </c>
      <c r="O3007" s="11">
        <v>45078.7352430556</v>
      </c>
      <c r="P3007" s="11">
        <v>45078.2192708333</v>
      </c>
      <c r="Q3007">
        <v>1</v>
      </c>
    </row>
    <row r="3008" ht="409.5" spans="1:14">
      <c r="A3008">
        <v>3007</v>
      </c>
      <c r="B3008" t="s">
        <v>9862</v>
      </c>
      <c r="C3008" t="s">
        <v>9863</v>
      </c>
      <c r="D3008">
        <v>28</v>
      </c>
      <c r="E3008" t="s">
        <v>19</v>
      </c>
      <c r="F3008" t="s">
        <v>397</v>
      </c>
      <c r="G3008" s="9">
        <v>44074</v>
      </c>
      <c r="H3008" t="s">
        <v>67</v>
      </c>
      <c r="I3008" t="s">
        <v>22</v>
      </c>
      <c r="J3008" s="10" t="s">
        <v>9864</v>
      </c>
      <c r="K3008" t="s">
        <v>62</v>
      </c>
      <c r="M3008" t="s">
        <v>143</v>
      </c>
      <c r="N3008" t="s">
        <v>33</v>
      </c>
    </row>
    <row r="3009" ht="409.5" spans="1:17">
      <c r="A3009">
        <v>3008</v>
      </c>
      <c r="B3009" t="s">
        <v>9865</v>
      </c>
      <c r="C3009" t="s">
        <v>7301</v>
      </c>
      <c r="D3009">
        <v>44</v>
      </c>
      <c r="E3009" t="s">
        <v>58</v>
      </c>
      <c r="F3009" t="s">
        <v>117</v>
      </c>
      <c r="G3009" s="9">
        <v>44168</v>
      </c>
      <c r="H3009" t="s">
        <v>66</v>
      </c>
      <c r="I3009" t="s">
        <v>59</v>
      </c>
      <c r="J3009" s="10" t="s">
        <v>9866</v>
      </c>
      <c r="K3009" t="s">
        <v>39</v>
      </c>
      <c r="L3009" t="s">
        <v>9867</v>
      </c>
      <c r="M3009" t="s">
        <v>143</v>
      </c>
      <c r="N3009" t="s">
        <v>83</v>
      </c>
      <c r="O3009" s="11">
        <v>45078.0422337963</v>
      </c>
      <c r="P3009" s="11">
        <v>45078.8269560185</v>
      </c>
      <c r="Q3009">
        <v>1</v>
      </c>
    </row>
    <row r="3010" ht="409.5" spans="1:17">
      <c r="A3010">
        <v>3009</v>
      </c>
      <c r="B3010" t="s">
        <v>5774</v>
      </c>
      <c r="C3010" t="s">
        <v>9868</v>
      </c>
      <c r="D3010">
        <v>41</v>
      </c>
      <c r="E3010" t="s">
        <v>29</v>
      </c>
      <c r="F3010" t="s">
        <v>211</v>
      </c>
      <c r="G3010" s="9">
        <v>44370</v>
      </c>
      <c r="H3010" t="s">
        <v>67</v>
      </c>
      <c r="I3010" t="s">
        <v>99</v>
      </c>
      <c r="J3010" s="10" t="s">
        <v>9869</v>
      </c>
      <c r="K3010" t="s">
        <v>39</v>
      </c>
      <c r="L3010" t="s">
        <v>9870</v>
      </c>
      <c r="M3010" t="s">
        <v>41</v>
      </c>
      <c r="N3010" t="s">
        <v>26</v>
      </c>
      <c r="O3010" s="11">
        <v>45078.0408564815</v>
      </c>
      <c r="P3010" s="11">
        <v>45078.9040509259</v>
      </c>
      <c r="Q3010">
        <v>5</v>
      </c>
    </row>
    <row r="3011" ht="409.5" spans="1:15">
      <c r="A3011">
        <v>3010</v>
      </c>
      <c r="B3011" t="s">
        <v>9871</v>
      </c>
      <c r="C3011" t="s">
        <v>9872</v>
      </c>
      <c r="D3011">
        <v>28</v>
      </c>
      <c r="E3011" t="s">
        <v>29</v>
      </c>
      <c r="F3011" t="s">
        <v>421</v>
      </c>
      <c r="G3011" s="9">
        <v>43838</v>
      </c>
      <c r="H3011" t="s">
        <v>66</v>
      </c>
      <c r="I3011" t="s">
        <v>141</v>
      </c>
      <c r="J3011" s="10" t="s">
        <v>9873</v>
      </c>
      <c r="K3011" t="s">
        <v>24</v>
      </c>
      <c r="M3011" t="s">
        <v>89</v>
      </c>
      <c r="N3011" t="s">
        <v>83</v>
      </c>
      <c r="O3011" s="11">
        <v>45078.6728240741</v>
      </c>
    </row>
    <row r="3012" ht="409.5" spans="1:15">
      <c r="A3012">
        <v>3011</v>
      </c>
      <c r="B3012" t="s">
        <v>9874</v>
      </c>
      <c r="C3012" t="s">
        <v>9875</v>
      </c>
      <c r="D3012">
        <v>53</v>
      </c>
      <c r="E3012" t="s">
        <v>29</v>
      </c>
      <c r="F3012" t="s">
        <v>51</v>
      </c>
      <c r="G3012" s="9">
        <v>44287</v>
      </c>
      <c r="H3012" t="s">
        <v>67</v>
      </c>
      <c r="I3012" t="s">
        <v>72</v>
      </c>
      <c r="J3012" s="10" t="s">
        <v>9876</v>
      </c>
      <c r="K3012" t="s">
        <v>24</v>
      </c>
      <c r="M3012" t="s">
        <v>89</v>
      </c>
      <c r="N3012" t="s">
        <v>33</v>
      </c>
      <c r="O3012" s="11">
        <v>45078.6325694444</v>
      </c>
    </row>
    <row r="3013" ht="409.5" spans="1:17">
      <c r="A3013">
        <v>3012</v>
      </c>
      <c r="B3013" t="s">
        <v>9877</v>
      </c>
      <c r="C3013" t="s">
        <v>9878</v>
      </c>
      <c r="D3013">
        <v>27</v>
      </c>
      <c r="E3013" t="s">
        <v>29</v>
      </c>
      <c r="F3013" t="s">
        <v>317</v>
      </c>
      <c r="G3013" s="9">
        <v>43938</v>
      </c>
      <c r="H3013" t="s">
        <v>67</v>
      </c>
      <c r="I3013" t="s">
        <v>60</v>
      </c>
      <c r="J3013" s="10" t="s">
        <v>9879</v>
      </c>
      <c r="K3013" t="s">
        <v>39</v>
      </c>
      <c r="L3013" t="s">
        <v>9880</v>
      </c>
      <c r="M3013" t="s">
        <v>143</v>
      </c>
      <c r="N3013" t="s">
        <v>26</v>
      </c>
      <c r="O3013" s="11">
        <v>45078.6096759259</v>
      </c>
      <c r="P3013" s="11">
        <v>45078.8256481482</v>
      </c>
      <c r="Q3013">
        <v>4</v>
      </c>
    </row>
    <row r="3014" ht="409.5" spans="1:17">
      <c r="A3014">
        <v>3013</v>
      </c>
      <c r="B3014" t="s">
        <v>9881</v>
      </c>
      <c r="C3014" t="s">
        <v>9882</v>
      </c>
      <c r="D3014">
        <v>43</v>
      </c>
      <c r="E3014" t="s">
        <v>58</v>
      </c>
      <c r="F3014" t="s">
        <v>339</v>
      </c>
      <c r="G3014" s="9">
        <v>43874</v>
      </c>
      <c r="H3014" t="s">
        <v>66</v>
      </c>
      <c r="I3014" t="s">
        <v>60</v>
      </c>
      <c r="J3014" s="10" t="s">
        <v>9883</v>
      </c>
      <c r="K3014" t="s">
        <v>39</v>
      </c>
      <c r="L3014" t="s">
        <v>9884</v>
      </c>
      <c r="M3014" t="s">
        <v>89</v>
      </c>
      <c r="N3014" t="s">
        <v>55</v>
      </c>
      <c r="O3014" s="11">
        <v>45078.198587963</v>
      </c>
      <c r="P3014" s="11">
        <v>45078.1666435185</v>
      </c>
      <c r="Q3014">
        <v>5</v>
      </c>
    </row>
    <row r="3015" ht="409.5" spans="1:17">
      <c r="A3015">
        <v>3014</v>
      </c>
      <c r="B3015" t="s">
        <v>9885</v>
      </c>
      <c r="C3015" t="s">
        <v>9886</v>
      </c>
      <c r="D3015">
        <v>24</v>
      </c>
      <c r="E3015" t="s">
        <v>58</v>
      </c>
      <c r="F3015" t="s">
        <v>86</v>
      </c>
      <c r="G3015" s="9">
        <v>44262</v>
      </c>
      <c r="H3015" t="s">
        <v>21</v>
      </c>
      <c r="I3015" t="s">
        <v>93</v>
      </c>
      <c r="J3015" s="10" t="s">
        <v>9887</v>
      </c>
      <c r="K3015" t="s">
        <v>39</v>
      </c>
      <c r="L3015" t="s">
        <v>9888</v>
      </c>
      <c r="M3015" t="s">
        <v>25</v>
      </c>
      <c r="N3015" t="s">
        <v>83</v>
      </c>
      <c r="O3015" s="11">
        <v>45078.0104050926</v>
      </c>
      <c r="P3015" s="11">
        <v>45078.3812384259</v>
      </c>
      <c r="Q3015">
        <v>5</v>
      </c>
    </row>
    <row r="3016" ht="409.5" spans="1:17">
      <c r="A3016">
        <v>3015</v>
      </c>
      <c r="B3016" t="s">
        <v>9889</v>
      </c>
      <c r="C3016" t="s">
        <v>9890</v>
      </c>
      <c r="D3016">
        <v>69</v>
      </c>
      <c r="E3016" t="s">
        <v>29</v>
      </c>
      <c r="F3016" t="s">
        <v>65</v>
      </c>
      <c r="G3016" s="9">
        <v>43928</v>
      </c>
      <c r="H3016" t="s">
        <v>67</v>
      </c>
      <c r="I3016" t="s">
        <v>52</v>
      </c>
      <c r="J3016" s="10" t="s">
        <v>9891</v>
      </c>
      <c r="K3016" t="s">
        <v>39</v>
      </c>
      <c r="L3016" t="s">
        <v>9892</v>
      </c>
      <c r="M3016" t="s">
        <v>89</v>
      </c>
      <c r="N3016" t="s">
        <v>83</v>
      </c>
      <c r="O3016" s="11">
        <v>45078.620150463</v>
      </c>
      <c r="P3016" s="11">
        <v>45077.9916782407</v>
      </c>
      <c r="Q3016">
        <v>5</v>
      </c>
    </row>
    <row r="3017" spans="1:14">
      <c r="A3017">
        <v>3016</v>
      </c>
      <c r="B3017" t="s">
        <v>9893</v>
      </c>
      <c r="C3017" t="s">
        <v>9894</v>
      </c>
      <c r="D3017">
        <v>59</v>
      </c>
      <c r="E3017" t="s">
        <v>29</v>
      </c>
      <c r="F3017" t="s">
        <v>242</v>
      </c>
      <c r="G3017" s="9">
        <v>44401</v>
      </c>
      <c r="H3017" t="s">
        <v>45</v>
      </c>
      <c r="I3017" t="s">
        <v>177</v>
      </c>
      <c r="J3017" t="s">
        <v>9895</v>
      </c>
      <c r="K3017" t="s">
        <v>62</v>
      </c>
      <c r="M3017" t="s">
        <v>41</v>
      </c>
      <c r="N3017" t="s">
        <v>55</v>
      </c>
    </row>
    <row r="3018" spans="1:14">
      <c r="A3018">
        <v>3017</v>
      </c>
      <c r="B3018" t="s">
        <v>9896</v>
      </c>
      <c r="C3018" t="s">
        <v>9897</v>
      </c>
      <c r="D3018">
        <v>26</v>
      </c>
      <c r="E3018" t="s">
        <v>29</v>
      </c>
      <c r="F3018" t="s">
        <v>129</v>
      </c>
      <c r="G3018" s="9">
        <v>44533</v>
      </c>
      <c r="H3018" t="s">
        <v>67</v>
      </c>
      <c r="I3018" t="s">
        <v>99</v>
      </c>
      <c r="J3018" t="s">
        <v>357</v>
      </c>
      <c r="K3018" t="s">
        <v>62</v>
      </c>
      <c r="M3018" t="s">
        <v>25</v>
      </c>
      <c r="N3018" t="s">
        <v>26</v>
      </c>
    </row>
    <row r="3019" ht="409.5" spans="1:14">
      <c r="A3019">
        <v>3018</v>
      </c>
      <c r="B3019" t="s">
        <v>9898</v>
      </c>
      <c r="C3019" t="s">
        <v>9899</v>
      </c>
      <c r="D3019">
        <v>23</v>
      </c>
      <c r="E3019" t="s">
        <v>58</v>
      </c>
      <c r="F3019" t="s">
        <v>397</v>
      </c>
      <c r="G3019" s="9">
        <v>44406</v>
      </c>
      <c r="H3019" t="s">
        <v>45</v>
      </c>
      <c r="I3019" t="s">
        <v>67</v>
      </c>
      <c r="J3019" s="10" t="s">
        <v>9900</v>
      </c>
      <c r="K3019" t="s">
        <v>62</v>
      </c>
      <c r="M3019" t="s">
        <v>25</v>
      </c>
      <c r="N3019" t="s">
        <v>26</v>
      </c>
    </row>
    <row r="3020" spans="1:14">
      <c r="A3020">
        <v>3019</v>
      </c>
      <c r="B3020" t="s">
        <v>9901</v>
      </c>
      <c r="C3020" t="s">
        <v>9902</v>
      </c>
      <c r="D3020">
        <v>29</v>
      </c>
      <c r="E3020" t="s">
        <v>19</v>
      </c>
      <c r="F3020" t="s">
        <v>51</v>
      </c>
      <c r="G3020" s="9">
        <v>44090</v>
      </c>
      <c r="H3020" t="s">
        <v>66</v>
      </c>
      <c r="I3020" t="s">
        <v>113</v>
      </c>
      <c r="J3020" t="s">
        <v>9903</v>
      </c>
      <c r="K3020" t="s">
        <v>62</v>
      </c>
      <c r="M3020" t="s">
        <v>41</v>
      </c>
      <c r="N3020" t="s">
        <v>26</v>
      </c>
    </row>
    <row r="3021" ht="409.5" spans="1:17">
      <c r="A3021">
        <v>3020</v>
      </c>
      <c r="B3021" t="s">
        <v>9904</v>
      </c>
      <c r="C3021" t="s">
        <v>9905</v>
      </c>
      <c r="D3021">
        <v>42</v>
      </c>
      <c r="E3021" t="s">
        <v>29</v>
      </c>
      <c r="F3021" t="s">
        <v>456</v>
      </c>
      <c r="G3021" s="9">
        <v>43837</v>
      </c>
      <c r="H3021" t="s">
        <v>59</v>
      </c>
      <c r="I3021" t="s">
        <v>93</v>
      </c>
      <c r="J3021" s="10" t="s">
        <v>9906</v>
      </c>
      <c r="K3021" t="s">
        <v>39</v>
      </c>
      <c r="L3021" t="s">
        <v>9907</v>
      </c>
      <c r="M3021" t="s">
        <v>89</v>
      </c>
      <c r="N3021" t="s">
        <v>33</v>
      </c>
      <c r="O3021" s="11">
        <v>45078.199375</v>
      </c>
      <c r="P3021" s="11">
        <v>45078.5417361111</v>
      </c>
      <c r="Q3021">
        <v>2</v>
      </c>
    </row>
    <row r="3022" ht="409.5" spans="1:15">
      <c r="A3022">
        <v>3021</v>
      </c>
      <c r="B3022" t="s">
        <v>9908</v>
      </c>
      <c r="C3022" t="s">
        <v>9909</v>
      </c>
      <c r="D3022">
        <v>58</v>
      </c>
      <c r="E3022" t="s">
        <v>29</v>
      </c>
      <c r="F3022" t="s">
        <v>81</v>
      </c>
      <c r="G3022" s="9">
        <v>43925</v>
      </c>
      <c r="H3022" t="s">
        <v>67</v>
      </c>
      <c r="I3022" t="s">
        <v>177</v>
      </c>
      <c r="J3022" s="10" t="s">
        <v>9910</v>
      </c>
      <c r="K3022" t="s">
        <v>24</v>
      </c>
      <c r="M3022" t="s">
        <v>143</v>
      </c>
      <c r="N3022" t="s">
        <v>26</v>
      </c>
      <c r="O3022" s="11">
        <v>45078.0855092593</v>
      </c>
    </row>
    <row r="3023" ht="409.5" spans="1:17">
      <c r="A3023">
        <v>3022</v>
      </c>
      <c r="B3023" t="s">
        <v>9911</v>
      </c>
      <c r="C3023" t="s">
        <v>9912</v>
      </c>
      <c r="D3023">
        <v>64</v>
      </c>
      <c r="E3023" t="s">
        <v>29</v>
      </c>
      <c r="F3023" t="s">
        <v>699</v>
      </c>
      <c r="G3023" s="9">
        <v>44429</v>
      </c>
      <c r="H3023" t="s">
        <v>59</v>
      </c>
      <c r="I3023" t="s">
        <v>77</v>
      </c>
      <c r="J3023" s="10" t="s">
        <v>9913</v>
      </c>
      <c r="K3023" t="s">
        <v>39</v>
      </c>
      <c r="L3023" t="s">
        <v>9914</v>
      </c>
      <c r="M3023" t="s">
        <v>89</v>
      </c>
      <c r="N3023" t="s">
        <v>83</v>
      </c>
      <c r="O3023" s="11">
        <v>45078.7403935185</v>
      </c>
      <c r="P3023" s="11">
        <v>45078.6146990741</v>
      </c>
      <c r="Q3023">
        <v>5</v>
      </c>
    </row>
    <row r="3024" spans="1:17">
      <c r="A3024">
        <v>3023</v>
      </c>
      <c r="B3024" t="s">
        <v>9915</v>
      </c>
      <c r="C3024" t="s">
        <v>9916</v>
      </c>
      <c r="D3024">
        <v>67</v>
      </c>
      <c r="E3024" t="s">
        <v>19</v>
      </c>
      <c r="F3024" t="s">
        <v>431</v>
      </c>
      <c r="G3024" s="9">
        <v>43897</v>
      </c>
      <c r="H3024" t="s">
        <v>59</v>
      </c>
      <c r="I3024" t="s">
        <v>60</v>
      </c>
      <c r="J3024" t="s">
        <v>9917</v>
      </c>
      <c r="K3024" t="s">
        <v>39</v>
      </c>
      <c r="L3024" t="s">
        <v>9918</v>
      </c>
      <c r="M3024" t="s">
        <v>25</v>
      </c>
      <c r="N3024" t="s">
        <v>83</v>
      </c>
      <c r="O3024" s="11">
        <v>45078.2633333333</v>
      </c>
      <c r="P3024" s="11">
        <v>45078.2390277778</v>
      </c>
      <c r="Q3024">
        <v>1</v>
      </c>
    </row>
    <row r="3025" spans="1:14">
      <c r="A3025">
        <v>3024</v>
      </c>
      <c r="B3025" t="s">
        <v>9919</v>
      </c>
      <c r="C3025" t="s">
        <v>9920</v>
      </c>
      <c r="D3025">
        <v>58</v>
      </c>
      <c r="E3025" t="s">
        <v>58</v>
      </c>
      <c r="F3025" t="s">
        <v>211</v>
      </c>
      <c r="G3025" s="9">
        <v>43878</v>
      </c>
      <c r="H3025" t="s">
        <v>45</v>
      </c>
      <c r="I3025" t="s">
        <v>72</v>
      </c>
      <c r="J3025" t="s">
        <v>9921</v>
      </c>
      <c r="K3025" t="s">
        <v>62</v>
      </c>
      <c r="M3025" t="s">
        <v>41</v>
      </c>
      <c r="N3025" t="s">
        <v>83</v>
      </c>
    </row>
    <row r="3026" ht="409.5" spans="1:15">
      <c r="A3026">
        <v>3025</v>
      </c>
      <c r="B3026" t="s">
        <v>9922</v>
      </c>
      <c r="C3026" t="s">
        <v>9923</v>
      </c>
      <c r="D3026">
        <v>65</v>
      </c>
      <c r="E3026" t="s">
        <v>29</v>
      </c>
      <c r="F3026" t="s">
        <v>421</v>
      </c>
      <c r="G3026" s="9">
        <v>44018</v>
      </c>
      <c r="H3026" t="s">
        <v>45</v>
      </c>
      <c r="I3026" t="s">
        <v>60</v>
      </c>
      <c r="J3026" s="10" t="s">
        <v>9924</v>
      </c>
      <c r="K3026" t="s">
        <v>24</v>
      </c>
      <c r="M3026" t="s">
        <v>41</v>
      </c>
      <c r="N3026" t="s">
        <v>83</v>
      </c>
      <c r="O3026" s="11">
        <v>45078.9071064815</v>
      </c>
    </row>
    <row r="3027" ht="409.5" spans="1:15">
      <c r="A3027">
        <v>3026</v>
      </c>
      <c r="B3027" t="s">
        <v>9925</v>
      </c>
      <c r="C3027" t="s">
        <v>9926</v>
      </c>
      <c r="D3027">
        <v>52</v>
      </c>
      <c r="E3027" t="s">
        <v>19</v>
      </c>
      <c r="F3027" t="s">
        <v>699</v>
      </c>
      <c r="G3027" s="9">
        <v>44110</v>
      </c>
      <c r="H3027" t="s">
        <v>66</v>
      </c>
      <c r="I3027" t="s">
        <v>31</v>
      </c>
      <c r="J3027" s="10" t="s">
        <v>9927</v>
      </c>
      <c r="K3027" t="s">
        <v>24</v>
      </c>
      <c r="M3027" t="s">
        <v>89</v>
      </c>
      <c r="N3027" t="s">
        <v>33</v>
      </c>
      <c r="O3027" s="11">
        <v>45078.934212963</v>
      </c>
    </row>
    <row r="3028" ht="409.5" spans="1:14">
      <c r="A3028">
        <v>3027</v>
      </c>
      <c r="B3028" t="s">
        <v>9928</v>
      </c>
      <c r="C3028" t="s">
        <v>9929</v>
      </c>
      <c r="D3028">
        <v>66</v>
      </c>
      <c r="E3028" t="s">
        <v>19</v>
      </c>
      <c r="F3028" t="s">
        <v>431</v>
      </c>
      <c r="G3028" s="9">
        <v>43885</v>
      </c>
      <c r="H3028" t="s">
        <v>59</v>
      </c>
      <c r="I3028" t="s">
        <v>67</v>
      </c>
      <c r="J3028" s="10" t="s">
        <v>9930</v>
      </c>
      <c r="K3028" t="s">
        <v>62</v>
      </c>
      <c r="M3028" t="s">
        <v>25</v>
      </c>
      <c r="N3028" t="s">
        <v>55</v>
      </c>
    </row>
    <row r="3029" spans="1:15">
      <c r="A3029">
        <v>3028</v>
      </c>
      <c r="B3029" t="s">
        <v>9931</v>
      </c>
      <c r="C3029" t="s">
        <v>9932</v>
      </c>
      <c r="D3029">
        <v>31</v>
      </c>
      <c r="E3029" t="s">
        <v>19</v>
      </c>
      <c r="F3029" t="s">
        <v>431</v>
      </c>
      <c r="G3029" s="9">
        <v>44493</v>
      </c>
      <c r="H3029" t="s">
        <v>45</v>
      </c>
      <c r="I3029" t="s">
        <v>141</v>
      </c>
      <c r="J3029" t="s">
        <v>9933</v>
      </c>
      <c r="K3029" t="s">
        <v>24</v>
      </c>
      <c r="M3029" t="s">
        <v>41</v>
      </c>
      <c r="N3029" t="s">
        <v>55</v>
      </c>
      <c r="O3029" s="11">
        <v>45078.5349421296</v>
      </c>
    </row>
    <row r="3030" ht="390" spans="1:14">
      <c r="A3030">
        <v>3029</v>
      </c>
      <c r="B3030" t="s">
        <v>9934</v>
      </c>
      <c r="C3030" t="s">
        <v>9935</v>
      </c>
      <c r="D3030">
        <v>31</v>
      </c>
      <c r="E3030" t="s">
        <v>58</v>
      </c>
      <c r="F3030" t="s">
        <v>125</v>
      </c>
      <c r="G3030" s="9">
        <v>44428</v>
      </c>
      <c r="H3030" t="s">
        <v>45</v>
      </c>
      <c r="I3030" t="s">
        <v>113</v>
      </c>
      <c r="J3030" s="10" t="s">
        <v>9936</v>
      </c>
      <c r="K3030" t="s">
        <v>62</v>
      </c>
      <c r="M3030" t="s">
        <v>89</v>
      </c>
      <c r="N3030" t="s">
        <v>33</v>
      </c>
    </row>
    <row r="3031" ht="409.5" spans="1:17">
      <c r="A3031">
        <v>3030</v>
      </c>
      <c r="B3031" t="s">
        <v>9937</v>
      </c>
      <c r="C3031" t="s">
        <v>9938</v>
      </c>
      <c r="D3031">
        <v>67</v>
      </c>
      <c r="E3031" t="s">
        <v>29</v>
      </c>
      <c r="F3031" t="s">
        <v>485</v>
      </c>
      <c r="G3031" s="9">
        <v>44471</v>
      </c>
      <c r="H3031" t="s">
        <v>66</v>
      </c>
      <c r="I3031" t="s">
        <v>37</v>
      </c>
      <c r="J3031" s="10" t="s">
        <v>9939</v>
      </c>
      <c r="K3031" t="s">
        <v>39</v>
      </c>
      <c r="L3031" t="s">
        <v>9940</v>
      </c>
      <c r="M3031" t="s">
        <v>25</v>
      </c>
      <c r="N3031" t="s">
        <v>33</v>
      </c>
      <c r="O3031" s="11">
        <v>45078.7912384259</v>
      </c>
      <c r="P3031" s="11">
        <v>45078.3092939815</v>
      </c>
      <c r="Q3031">
        <v>5</v>
      </c>
    </row>
    <row r="3032" ht="409.5" spans="1:17">
      <c r="A3032">
        <v>3031</v>
      </c>
      <c r="B3032" t="s">
        <v>9941</v>
      </c>
      <c r="C3032" t="s">
        <v>9942</v>
      </c>
      <c r="D3032">
        <v>29</v>
      </c>
      <c r="E3032" t="s">
        <v>58</v>
      </c>
      <c r="F3032" t="s">
        <v>207</v>
      </c>
      <c r="G3032" s="9">
        <v>44152</v>
      </c>
      <c r="H3032" t="s">
        <v>67</v>
      </c>
      <c r="I3032" t="s">
        <v>113</v>
      </c>
      <c r="J3032" s="10" t="s">
        <v>9943</v>
      </c>
      <c r="K3032" t="s">
        <v>39</v>
      </c>
      <c r="L3032" t="s">
        <v>9944</v>
      </c>
      <c r="M3032" t="s">
        <v>89</v>
      </c>
      <c r="N3032" t="s">
        <v>55</v>
      </c>
      <c r="O3032" s="11">
        <v>45077.9676273148</v>
      </c>
      <c r="P3032" s="11">
        <v>45078.8231828704</v>
      </c>
      <c r="Q3032">
        <v>4</v>
      </c>
    </row>
    <row r="3033" ht="409.5" spans="1:17">
      <c r="A3033">
        <v>3032</v>
      </c>
      <c r="B3033" t="s">
        <v>9945</v>
      </c>
      <c r="C3033" t="s">
        <v>9946</v>
      </c>
      <c r="D3033">
        <v>38</v>
      </c>
      <c r="E3033" t="s">
        <v>58</v>
      </c>
      <c r="F3033" t="s">
        <v>207</v>
      </c>
      <c r="G3033" s="9">
        <v>44067</v>
      </c>
      <c r="H3033" t="s">
        <v>21</v>
      </c>
      <c r="I3033" t="s">
        <v>99</v>
      </c>
      <c r="J3033" s="10" t="s">
        <v>9947</v>
      </c>
      <c r="K3033" t="s">
        <v>39</v>
      </c>
      <c r="L3033" t="s">
        <v>9948</v>
      </c>
      <c r="M3033" t="s">
        <v>25</v>
      </c>
      <c r="N3033" t="s">
        <v>26</v>
      </c>
      <c r="O3033" s="11">
        <v>45078.8454282407</v>
      </c>
      <c r="P3033" s="11">
        <v>45078.2822337963</v>
      </c>
      <c r="Q3033">
        <v>5</v>
      </c>
    </row>
    <row r="3034" ht="409.5" spans="1:15">
      <c r="A3034">
        <v>3033</v>
      </c>
      <c r="B3034" t="s">
        <v>9949</v>
      </c>
      <c r="C3034" t="s">
        <v>9950</v>
      </c>
      <c r="D3034">
        <v>34</v>
      </c>
      <c r="E3034" t="s">
        <v>19</v>
      </c>
      <c r="F3034" t="s">
        <v>30</v>
      </c>
      <c r="G3034" s="9">
        <v>43996</v>
      </c>
      <c r="H3034" t="s">
        <v>45</v>
      </c>
      <c r="I3034" t="s">
        <v>77</v>
      </c>
      <c r="J3034" s="10" t="s">
        <v>9951</v>
      </c>
      <c r="K3034" t="s">
        <v>24</v>
      </c>
      <c r="M3034" t="s">
        <v>89</v>
      </c>
      <c r="N3034" t="s">
        <v>26</v>
      </c>
      <c r="O3034" s="11">
        <v>45078.7030902778</v>
      </c>
    </row>
    <row r="3035" spans="1:17">
      <c r="A3035">
        <v>3034</v>
      </c>
      <c r="B3035" t="s">
        <v>9952</v>
      </c>
      <c r="C3035" t="s">
        <v>9953</v>
      </c>
      <c r="D3035">
        <v>21</v>
      </c>
      <c r="E3035" t="s">
        <v>29</v>
      </c>
      <c r="F3035" t="s">
        <v>207</v>
      </c>
      <c r="G3035" s="9">
        <v>43846</v>
      </c>
      <c r="H3035" t="s">
        <v>67</v>
      </c>
      <c r="I3035" t="s">
        <v>31</v>
      </c>
      <c r="J3035" t="s">
        <v>9954</v>
      </c>
      <c r="K3035" t="s">
        <v>39</v>
      </c>
      <c r="L3035" t="s">
        <v>9955</v>
      </c>
      <c r="M3035" t="s">
        <v>89</v>
      </c>
      <c r="N3035" t="s">
        <v>26</v>
      </c>
      <c r="O3035" s="11">
        <v>45078.9350462963</v>
      </c>
      <c r="P3035" s="11">
        <v>45078.8419907407</v>
      </c>
      <c r="Q3035">
        <v>1</v>
      </c>
    </row>
    <row r="3036" ht="409.5" spans="1:17">
      <c r="A3036">
        <v>3035</v>
      </c>
      <c r="B3036" t="s">
        <v>9956</v>
      </c>
      <c r="C3036" t="s">
        <v>9957</v>
      </c>
      <c r="D3036">
        <v>65</v>
      </c>
      <c r="E3036" t="s">
        <v>19</v>
      </c>
      <c r="F3036" t="s">
        <v>339</v>
      </c>
      <c r="G3036" s="9">
        <v>44362</v>
      </c>
      <c r="H3036" t="s">
        <v>67</v>
      </c>
      <c r="I3036" t="s">
        <v>37</v>
      </c>
      <c r="J3036" s="10" t="s">
        <v>9958</v>
      </c>
      <c r="K3036" t="s">
        <v>39</v>
      </c>
      <c r="L3036" t="s">
        <v>9959</v>
      </c>
      <c r="M3036" t="s">
        <v>25</v>
      </c>
      <c r="N3036" t="s">
        <v>55</v>
      </c>
      <c r="O3036" s="11">
        <v>45078.670474537</v>
      </c>
      <c r="P3036" s="11">
        <v>45078.3878356482</v>
      </c>
      <c r="Q3036">
        <v>5</v>
      </c>
    </row>
    <row r="3037" ht="409.5" spans="1:15">
      <c r="A3037">
        <v>3036</v>
      </c>
      <c r="B3037" t="s">
        <v>9960</v>
      </c>
      <c r="C3037" t="s">
        <v>9961</v>
      </c>
      <c r="D3037">
        <v>68</v>
      </c>
      <c r="E3037" t="s">
        <v>29</v>
      </c>
      <c r="F3037" t="s">
        <v>20</v>
      </c>
      <c r="G3037" s="9">
        <v>44349</v>
      </c>
      <c r="H3037" t="s">
        <v>66</v>
      </c>
      <c r="I3037" t="s">
        <v>77</v>
      </c>
      <c r="J3037" s="10" t="s">
        <v>9962</v>
      </c>
      <c r="K3037" t="s">
        <v>24</v>
      </c>
      <c r="M3037" t="s">
        <v>89</v>
      </c>
      <c r="N3037" t="s">
        <v>26</v>
      </c>
      <c r="O3037" s="11">
        <v>45078.8198032407</v>
      </c>
    </row>
    <row r="3038" spans="1:17">
      <c r="A3038">
        <v>3037</v>
      </c>
      <c r="B3038" t="s">
        <v>9963</v>
      </c>
      <c r="C3038" t="s">
        <v>9964</v>
      </c>
      <c r="D3038">
        <v>34</v>
      </c>
      <c r="E3038" t="s">
        <v>29</v>
      </c>
      <c r="F3038" t="s">
        <v>125</v>
      </c>
      <c r="G3038" s="9">
        <v>44001</v>
      </c>
      <c r="H3038" t="s">
        <v>59</v>
      </c>
      <c r="I3038" t="s">
        <v>113</v>
      </c>
      <c r="J3038" t="s">
        <v>9965</v>
      </c>
      <c r="K3038" t="s">
        <v>39</v>
      </c>
      <c r="L3038" t="s">
        <v>9966</v>
      </c>
      <c r="M3038" t="s">
        <v>41</v>
      </c>
      <c r="N3038" t="s">
        <v>33</v>
      </c>
      <c r="O3038" s="11">
        <v>45078.0538425926</v>
      </c>
      <c r="P3038" s="11">
        <v>45078.7135648148</v>
      </c>
      <c r="Q3038">
        <v>1</v>
      </c>
    </row>
    <row r="3039" ht="409.5" spans="1:14">
      <c r="A3039">
        <v>3038</v>
      </c>
      <c r="B3039" t="s">
        <v>9967</v>
      </c>
      <c r="C3039" t="s">
        <v>9968</v>
      </c>
      <c r="D3039">
        <v>40</v>
      </c>
      <c r="E3039" t="s">
        <v>29</v>
      </c>
      <c r="F3039" t="s">
        <v>202</v>
      </c>
      <c r="G3039" s="9">
        <v>44417</v>
      </c>
      <c r="H3039" t="s">
        <v>67</v>
      </c>
      <c r="I3039" t="s">
        <v>67</v>
      </c>
      <c r="J3039" s="10" t="s">
        <v>9969</v>
      </c>
      <c r="K3039" t="s">
        <v>62</v>
      </c>
      <c r="M3039" t="s">
        <v>89</v>
      </c>
      <c r="N3039" t="s">
        <v>83</v>
      </c>
    </row>
    <row r="3040" ht="409.5" spans="1:14">
      <c r="A3040">
        <v>3039</v>
      </c>
      <c r="B3040" t="s">
        <v>9970</v>
      </c>
      <c r="C3040" t="s">
        <v>9971</v>
      </c>
      <c r="D3040">
        <v>64</v>
      </c>
      <c r="E3040" t="s">
        <v>29</v>
      </c>
      <c r="F3040" t="s">
        <v>129</v>
      </c>
      <c r="G3040" s="9">
        <v>43879</v>
      </c>
      <c r="H3040" t="s">
        <v>67</v>
      </c>
      <c r="I3040" t="s">
        <v>72</v>
      </c>
      <c r="J3040" s="10" t="s">
        <v>9972</v>
      </c>
      <c r="K3040" t="s">
        <v>62</v>
      </c>
      <c r="M3040" t="s">
        <v>143</v>
      </c>
      <c r="N3040" t="s">
        <v>26</v>
      </c>
    </row>
    <row r="3041" spans="1:15">
      <c r="A3041">
        <v>3040</v>
      </c>
      <c r="B3041" t="s">
        <v>9973</v>
      </c>
      <c r="C3041" t="s">
        <v>9974</v>
      </c>
      <c r="D3041">
        <v>37</v>
      </c>
      <c r="E3041" t="s">
        <v>29</v>
      </c>
      <c r="F3041" t="s">
        <v>339</v>
      </c>
      <c r="G3041" s="9">
        <v>44234</v>
      </c>
      <c r="H3041" t="s">
        <v>66</v>
      </c>
      <c r="I3041" t="s">
        <v>141</v>
      </c>
      <c r="J3041" t="s">
        <v>9975</v>
      </c>
      <c r="K3041" t="s">
        <v>24</v>
      </c>
      <c r="M3041" t="s">
        <v>25</v>
      </c>
      <c r="N3041" t="s">
        <v>83</v>
      </c>
      <c r="O3041" s="11">
        <v>45078.3858333333</v>
      </c>
    </row>
    <row r="3042" ht="409.5" spans="1:17">
      <c r="A3042">
        <v>3041</v>
      </c>
      <c r="B3042" t="s">
        <v>9976</v>
      </c>
      <c r="C3042" t="s">
        <v>9977</v>
      </c>
      <c r="D3042">
        <v>42</v>
      </c>
      <c r="E3042" t="s">
        <v>29</v>
      </c>
      <c r="F3042" t="s">
        <v>383</v>
      </c>
      <c r="G3042" s="9">
        <v>44148</v>
      </c>
      <c r="H3042" t="s">
        <v>67</v>
      </c>
      <c r="I3042" t="s">
        <v>113</v>
      </c>
      <c r="J3042" s="10" t="s">
        <v>9978</v>
      </c>
      <c r="K3042" t="s">
        <v>39</v>
      </c>
      <c r="L3042" t="s">
        <v>9979</v>
      </c>
      <c r="M3042" t="s">
        <v>89</v>
      </c>
      <c r="N3042" t="s">
        <v>55</v>
      </c>
      <c r="O3042" s="11">
        <v>45078.4462731481</v>
      </c>
      <c r="P3042" s="11">
        <v>45078.4566898148</v>
      </c>
      <c r="Q3042">
        <v>3</v>
      </c>
    </row>
    <row r="3043" spans="1:17">
      <c r="A3043">
        <v>3042</v>
      </c>
      <c r="B3043" t="s">
        <v>4258</v>
      </c>
      <c r="C3043" t="s">
        <v>9980</v>
      </c>
      <c r="D3043">
        <v>57</v>
      </c>
      <c r="E3043" t="s">
        <v>58</v>
      </c>
      <c r="F3043" t="s">
        <v>223</v>
      </c>
      <c r="G3043" s="9">
        <v>43958</v>
      </c>
      <c r="H3043" t="s">
        <v>45</v>
      </c>
      <c r="I3043" t="s">
        <v>177</v>
      </c>
      <c r="J3043" t="s">
        <v>9981</v>
      </c>
      <c r="K3043" t="s">
        <v>39</v>
      </c>
      <c r="L3043" t="s">
        <v>9982</v>
      </c>
      <c r="M3043" t="s">
        <v>25</v>
      </c>
      <c r="N3043" t="s">
        <v>26</v>
      </c>
      <c r="O3043" s="11">
        <v>45078.3858680556</v>
      </c>
      <c r="P3043" s="11">
        <v>45078.5108680556</v>
      </c>
      <c r="Q3043">
        <v>2</v>
      </c>
    </row>
    <row r="3044" spans="1:15">
      <c r="A3044">
        <v>3043</v>
      </c>
      <c r="B3044" t="s">
        <v>9983</v>
      </c>
      <c r="C3044" t="s">
        <v>9984</v>
      </c>
      <c r="D3044">
        <v>34</v>
      </c>
      <c r="E3044" t="s">
        <v>58</v>
      </c>
      <c r="F3044" t="s">
        <v>98</v>
      </c>
      <c r="G3044" s="9">
        <v>44115</v>
      </c>
      <c r="H3044" t="s">
        <v>66</v>
      </c>
      <c r="I3044" t="s">
        <v>52</v>
      </c>
      <c r="J3044" t="s">
        <v>9985</v>
      </c>
      <c r="K3044" t="s">
        <v>24</v>
      </c>
      <c r="M3044" t="s">
        <v>89</v>
      </c>
      <c r="N3044" t="s">
        <v>26</v>
      </c>
      <c r="O3044" s="11">
        <v>45078.2796412037</v>
      </c>
    </row>
    <row r="3045" spans="1:15">
      <c r="A3045">
        <v>3044</v>
      </c>
      <c r="B3045" t="s">
        <v>9986</v>
      </c>
      <c r="C3045" t="s">
        <v>9987</v>
      </c>
      <c r="D3045">
        <v>60</v>
      </c>
      <c r="E3045" t="s">
        <v>29</v>
      </c>
      <c r="F3045" t="s">
        <v>103</v>
      </c>
      <c r="G3045" s="9">
        <v>43961</v>
      </c>
      <c r="H3045" t="s">
        <v>66</v>
      </c>
      <c r="I3045" t="s">
        <v>77</v>
      </c>
      <c r="J3045" t="s">
        <v>9988</v>
      </c>
      <c r="K3045" t="s">
        <v>24</v>
      </c>
      <c r="M3045" t="s">
        <v>143</v>
      </c>
      <c r="N3045" t="s">
        <v>55</v>
      </c>
      <c r="O3045" s="11">
        <v>45078.339375</v>
      </c>
    </row>
    <row r="3046" ht="409.5" spans="1:17">
      <c r="A3046">
        <v>3045</v>
      </c>
      <c r="B3046" t="s">
        <v>9989</v>
      </c>
      <c r="C3046" t="s">
        <v>9990</v>
      </c>
      <c r="D3046">
        <v>42</v>
      </c>
      <c r="E3046" t="s">
        <v>58</v>
      </c>
      <c r="F3046" t="s">
        <v>157</v>
      </c>
      <c r="G3046" s="9">
        <v>44304</v>
      </c>
      <c r="H3046" t="s">
        <v>66</v>
      </c>
      <c r="I3046" t="s">
        <v>46</v>
      </c>
      <c r="J3046" s="10" t="s">
        <v>9991</v>
      </c>
      <c r="K3046" t="s">
        <v>39</v>
      </c>
      <c r="L3046" t="s">
        <v>9992</v>
      </c>
      <c r="M3046" t="s">
        <v>41</v>
      </c>
      <c r="N3046" t="s">
        <v>55</v>
      </c>
      <c r="O3046" s="11">
        <v>45078.1539699074</v>
      </c>
      <c r="P3046" s="11">
        <v>45078.2810532407</v>
      </c>
      <c r="Q3046">
        <v>4</v>
      </c>
    </row>
    <row r="3047" ht="409.5" spans="1:17">
      <c r="A3047">
        <v>3046</v>
      </c>
      <c r="B3047" t="s">
        <v>9993</v>
      </c>
      <c r="C3047" t="s">
        <v>9994</v>
      </c>
      <c r="D3047">
        <v>34</v>
      </c>
      <c r="E3047" t="s">
        <v>58</v>
      </c>
      <c r="F3047" t="s">
        <v>223</v>
      </c>
      <c r="G3047" s="9">
        <v>43872</v>
      </c>
      <c r="H3047" t="s">
        <v>66</v>
      </c>
      <c r="I3047" t="s">
        <v>31</v>
      </c>
      <c r="J3047" s="10" t="s">
        <v>9995</v>
      </c>
      <c r="K3047" t="s">
        <v>39</v>
      </c>
      <c r="L3047" t="s">
        <v>9996</v>
      </c>
      <c r="M3047" t="s">
        <v>143</v>
      </c>
      <c r="N3047" t="s">
        <v>26</v>
      </c>
      <c r="O3047" s="11">
        <v>45078.5157986111</v>
      </c>
      <c r="P3047" s="11">
        <v>45078.7019097222</v>
      </c>
      <c r="Q3047">
        <v>1</v>
      </c>
    </row>
    <row r="3048" ht="409.5" spans="1:15">
      <c r="A3048">
        <v>3047</v>
      </c>
      <c r="B3048" t="s">
        <v>9997</v>
      </c>
      <c r="C3048" t="s">
        <v>9998</v>
      </c>
      <c r="D3048">
        <v>28</v>
      </c>
      <c r="E3048" t="s">
        <v>29</v>
      </c>
      <c r="F3048" t="s">
        <v>281</v>
      </c>
      <c r="G3048" s="9">
        <v>43958</v>
      </c>
      <c r="H3048" t="s">
        <v>59</v>
      </c>
      <c r="I3048" t="s">
        <v>77</v>
      </c>
      <c r="J3048" s="10" t="s">
        <v>9999</v>
      </c>
      <c r="K3048" t="s">
        <v>24</v>
      </c>
      <c r="M3048" t="s">
        <v>89</v>
      </c>
      <c r="N3048" t="s">
        <v>26</v>
      </c>
      <c r="O3048" s="11">
        <v>45078.0679050926</v>
      </c>
    </row>
    <row r="3049" ht="409.5" spans="1:14">
      <c r="A3049">
        <v>3048</v>
      </c>
      <c r="B3049" t="s">
        <v>10000</v>
      </c>
      <c r="C3049" t="s">
        <v>10001</v>
      </c>
      <c r="D3049">
        <v>42</v>
      </c>
      <c r="E3049" t="s">
        <v>58</v>
      </c>
      <c r="F3049" t="s">
        <v>456</v>
      </c>
      <c r="G3049" s="9">
        <v>44238</v>
      </c>
      <c r="H3049" t="s">
        <v>45</v>
      </c>
      <c r="I3049" t="s">
        <v>177</v>
      </c>
      <c r="J3049" s="10" t="s">
        <v>10002</v>
      </c>
      <c r="K3049" t="s">
        <v>62</v>
      </c>
      <c r="M3049" t="s">
        <v>25</v>
      </c>
      <c r="N3049" t="s">
        <v>33</v>
      </c>
    </row>
    <row r="3050" ht="409.5" spans="1:17">
      <c r="A3050">
        <v>3049</v>
      </c>
      <c r="B3050" t="s">
        <v>10003</v>
      </c>
      <c r="C3050" t="s">
        <v>10004</v>
      </c>
      <c r="D3050">
        <v>61</v>
      </c>
      <c r="E3050" t="s">
        <v>29</v>
      </c>
      <c r="F3050" t="s">
        <v>76</v>
      </c>
      <c r="G3050" s="9">
        <v>43933</v>
      </c>
      <c r="H3050" t="s">
        <v>67</v>
      </c>
      <c r="I3050" t="s">
        <v>22</v>
      </c>
      <c r="J3050" s="10" t="s">
        <v>10005</v>
      </c>
      <c r="K3050" t="s">
        <v>39</v>
      </c>
      <c r="L3050" t="s">
        <v>10006</v>
      </c>
      <c r="M3050" t="s">
        <v>25</v>
      </c>
      <c r="N3050" t="s">
        <v>33</v>
      </c>
      <c r="O3050" s="11">
        <v>45078.3707175926</v>
      </c>
      <c r="P3050" s="11">
        <v>45078.0978009259</v>
      </c>
      <c r="Q3050">
        <v>2</v>
      </c>
    </row>
    <row r="3051" ht="409.5" spans="1:14">
      <c r="A3051">
        <v>3050</v>
      </c>
      <c r="B3051" t="s">
        <v>10007</v>
      </c>
      <c r="C3051" t="s">
        <v>10008</v>
      </c>
      <c r="D3051">
        <v>53</v>
      </c>
      <c r="E3051" t="s">
        <v>29</v>
      </c>
      <c r="F3051" t="s">
        <v>51</v>
      </c>
      <c r="G3051" s="9">
        <v>43966</v>
      </c>
      <c r="H3051" t="s">
        <v>45</v>
      </c>
      <c r="I3051" t="s">
        <v>67</v>
      </c>
      <c r="J3051" s="10" t="s">
        <v>10009</v>
      </c>
      <c r="K3051" t="s">
        <v>62</v>
      </c>
      <c r="M3051" t="s">
        <v>41</v>
      </c>
      <c r="N3051" t="s">
        <v>33</v>
      </c>
    </row>
    <row r="3052" ht="409.5" spans="1:17">
      <c r="A3052">
        <v>3051</v>
      </c>
      <c r="B3052" t="s">
        <v>10010</v>
      </c>
      <c r="C3052" t="s">
        <v>10011</v>
      </c>
      <c r="D3052">
        <v>62</v>
      </c>
      <c r="E3052" t="s">
        <v>19</v>
      </c>
      <c r="F3052" t="s">
        <v>161</v>
      </c>
      <c r="G3052" s="9">
        <v>43928</v>
      </c>
      <c r="H3052" t="s">
        <v>21</v>
      </c>
      <c r="I3052" t="s">
        <v>77</v>
      </c>
      <c r="J3052" s="10" t="s">
        <v>10012</v>
      </c>
      <c r="K3052" t="s">
        <v>39</v>
      </c>
      <c r="L3052" t="s">
        <v>10013</v>
      </c>
      <c r="M3052" t="s">
        <v>143</v>
      </c>
      <c r="N3052" t="s">
        <v>83</v>
      </c>
      <c r="O3052" s="11">
        <v>45078.8672800926</v>
      </c>
      <c r="P3052" s="11">
        <v>45078.1561689815</v>
      </c>
      <c r="Q3052">
        <v>2</v>
      </c>
    </row>
    <row r="3053" ht="409.5" spans="1:14">
      <c r="A3053">
        <v>3052</v>
      </c>
      <c r="B3053" t="s">
        <v>10014</v>
      </c>
      <c r="C3053" t="s">
        <v>10015</v>
      </c>
      <c r="D3053">
        <v>61</v>
      </c>
      <c r="E3053" t="s">
        <v>58</v>
      </c>
      <c r="F3053" t="s">
        <v>249</v>
      </c>
      <c r="G3053" s="9">
        <v>44551</v>
      </c>
      <c r="H3053" t="s">
        <v>45</v>
      </c>
      <c r="I3053" t="s">
        <v>31</v>
      </c>
      <c r="J3053" s="10" t="s">
        <v>10016</v>
      </c>
      <c r="K3053" t="s">
        <v>62</v>
      </c>
      <c r="M3053" t="s">
        <v>89</v>
      </c>
      <c r="N3053" t="s">
        <v>33</v>
      </c>
    </row>
    <row r="3054" ht="409.5" spans="1:17">
      <c r="A3054">
        <v>3053</v>
      </c>
      <c r="B3054" t="s">
        <v>10017</v>
      </c>
      <c r="C3054" t="s">
        <v>10018</v>
      </c>
      <c r="D3054">
        <v>34</v>
      </c>
      <c r="E3054" t="s">
        <v>29</v>
      </c>
      <c r="F3054" t="s">
        <v>242</v>
      </c>
      <c r="G3054" s="9">
        <v>43837</v>
      </c>
      <c r="H3054" t="s">
        <v>59</v>
      </c>
      <c r="I3054" t="s">
        <v>22</v>
      </c>
      <c r="J3054" s="10" t="s">
        <v>10019</v>
      </c>
      <c r="K3054" t="s">
        <v>39</v>
      </c>
      <c r="L3054" t="s">
        <v>10020</v>
      </c>
      <c r="M3054" t="s">
        <v>143</v>
      </c>
      <c r="N3054" t="s">
        <v>83</v>
      </c>
      <c r="O3054" s="11">
        <v>45078.0492592593</v>
      </c>
      <c r="P3054" s="11">
        <v>45078.6978703704</v>
      </c>
      <c r="Q3054">
        <v>1</v>
      </c>
    </row>
    <row r="3055" ht="409.5" spans="1:15">
      <c r="A3055">
        <v>3054</v>
      </c>
      <c r="B3055" t="s">
        <v>10021</v>
      </c>
      <c r="C3055" t="s">
        <v>10022</v>
      </c>
      <c r="D3055">
        <v>68</v>
      </c>
      <c r="E3055" t="s">
        <v>19</v>
      </c>
      <c r="F3055" t="s">
        <v>223</v>
      </c>
      <c r="G3055" s="9">
        <v>44512</v>
      </c>
      <c r="H3055" t="s">
        <v>67</v>
      </c>
      <c r="I3055" t="s">
        <v>31</v>
      </c>
      <c r="J3055" s="10" t="s">
        <v>10023</v>
      </c>
      <c r="K3055" t="s">
        <v>24</v>
      </c>
      <c r="M3055" t="s">
        <v>25</v>
      </c>
      <c r="N3055" t="s">
        <v>83</v>
      </c>
      <c r="O3055" s="11">
        <v>45078.4999652778</v>
      </c>
    </row>
    <row r="3056" ht="409.5" spans="1:17">
      <c r="A3056">
        <v>3055</v>
      </c>
      <c r="B3056" t="s">
        <v>10024</v>
      </c>
      <c r="C3056" t="s">
        <v>10025</v>
      </c>
      <c r="D3056">
        <v>31</v>
      </c>
      <c r="E3056" t="s">
        <v>29</v>
      </c>
      <c r="F3056" t="s">
        <v>76</v>
      </c>
      <c r="G3056" s="9">
        <v>44265</v>
      </c>
      <c r="H3056" t="s">
        <v>45</v>
      </c>
      <c r="I3056" t="s">
        <v>60</v>
      </c>
      <c r="J3056" s="10" t="s">
        <v>10026</v>
      </c>
      <c r="K3056" t="s">
        <v>39</v>
      </c>
      <c r="L3056" t="s">
        <v>10027</v>
      </c>
      <c r="M3056" t="s">
        <v>89</v>
      </c>
      <c r="N3056" t="s">
        <v>33</v>
      </c>
      <c r="O3056" s="11">
        <v>45078.9006828704</v>
      </c>
      <c r="P3056" s="11">
        <v>45078.217349537</v>
      </c>
      <c r="Q3056">
        <v>2</v>
      </c>
    </row>
    <row r="3057" spans="1:15">
      <c r="A3057">
        <v>3056</v>
      </c>
      <c r="B3057" t="s">
        <v>10028</v>
      </c>
      <c r="C3057" t="s">
        <v>10029</v>
      </c>
      <c r="D3057">
        <v>45</v>
      </c>
      <c r="E3057" t="s">
        <v>29</v>
      </c>
      <c r="F3057" t="s">
        <v>103</v>
      </c>
      <c r="G3057" s="9">
        <v>44106</v>
      </c>
      <c r="H3057" t="s">
        <v>45</v>
      </c>
      <c r="I3057" t="s">
        <v>141</v>
      </c>
      <c r="J3057" t="s">
        <v>10030</v>
      </c>
      <c r="K3057" t="s">
        <v>24</v>
      </c>
      <c r="M3057" t="s">
        <v>25</v>
      </c>
      <c r="N3057" t="s">
        <v>26</v>
      </c>
      <c r="O3057" s="11">
        <v>45078.6722222222</v>
      </c>
    </row>
    <row r="3058" ht="409.5" spans="1:15">
      <c r="A3058">
        <v>3057</v>
      </c>
      <c r="B3058" t="s">
        <v>10031</v>
      </c>
      <c r="C3058" t="s">
        <v>10032</v>
      </c>
      <c r="D3058">
        <v>56</v>
      </c>
      <c r="E3058" t="s">
        <v>29</v>
      </c>
      <c r="F3058" t="s">
        <v>20</v>
      </c>
      <c r="G3058" s="9">
        <v>44419</v>
      </c>
      <c r="H3058" t="s">
        <v>59</v>
      </c>
      <c r="I3058" t="s">
        <v>77</v>
      </c>
      <c r="J3058" s="10" t="s">
        <v>10033</v>
      </c>
      <c r="K3058" t="s">
        <v>24</v>
      </c>
      <c r="M3058" t="s">
        <v>25</v>
      </c>
      <c r="N3058" t="s">
        <v>55</v>
      </c>
      <c r="O3058" s="11">
        <v>45078.7930787037</v>
      </c>
    </row>
    <row r="3059" ht="409.5" spans="1:14">
      <c r="A3059">
        <v>3058</v>
      </c>
      <c r="B3059" t="s">
        <v>10034</v>
      </c>
      <c r="C3059" t="s">
        <v>10035</v>
      </c>
      <c r="D3059">
        <v>66</v>
      </c>
      <c r="E3059" t="s">
        <v>58</v>
      </c>
      <c r="F3059" t="s">
        <v>161</v>
      </c>
      <c r="G3059" s="9">
        <v>44479</v>
      </c>
      <c r="H3059" t="s">
        <v>21</v>
      </c>
      <c r="I3059" t="s">
        <v>59</v>
      </c>
      <c r="J3059" s="10" t="s">
        <v>10036</v>
      </c>
      <c r="K3059" t="s">
        <v>62</v>
      </c>
      <c r="M3059" t="s">
        <v>25</v>
      </c>
      <c r="N3059" t="s">
        <v>83</v>
      </c>
    </row>
    <row r="3060" spans="1:14">
      <c r="A3060">
        <v>3059</v>
      </c>
      <c r="B3060" t="s">
        <v>10037</v>
      </c>
      <c r="C3060" t="s">
        <v>10038</v>
      </c>
      <c r="D3060">
        <v>63</v>
      </c>
      <c r="E3060" t="s">
        <v>29</v>
      </c>
      <c r="F3060" t="s">
        <v>112</v>
      </c>
      <c r="G3060" s="9">
        <v>44051</v>
      </c>
      <c r="H3060" t="s">
        <v>66</v>
      </c>
      <c r="I3060" t="s">
        <v>60</v>
      </c>
      <c r="J3060" t="s">
        <v>10039</v>
      </c>
      <c r="K3060" t="s">
        <v>62</v>
      </c>
      <c r="M3060" t="s">
        <v>41</v>
      </c>
      <c r="N3060" t="s">
        <v>55</v>
      </c>
    </row>
    <row r="3061" ht="409.5" spans="1:17">
      <c r="A3061">
        <v>3060</v>
      </c>
      <c r="B3061" t="s">
        <v>10040</v>
      </c>
      <c r="C3061" t="s">
        <v>10041</v>
      </c>
      <c r="D3061">
        <v>52</v>
      </c>
      <c r="E3061" t="s">
        <v>58</v>
      </c>
      <c r="F3061" t="s">
        <v>286</v>
      </c>
      <c r="G3061" s="9">
        <v>44415</v>
      </c>
      <c r="H3061" t="s">
        <v>66</v>
      </c>
      <c r="I3061" t="s">
        <v>22</v>
      </c>
      <c r="J3061" s="10" t="s">
        <v>10042</v>
      </c>
      <c r="K3061" t="s">
        <v>39</v>
      </c>
      <c r="L3061" t="s">
        <v>10043</v>
      </c>
      <c r="M3061" t="s">
        <v>25</v>
      </c>
      <c r="N3061" t="s">
        <v>55</v>
      </c>
      <c r="O3061" s="11">
        <v>45078.4125694444</v>
      </c>
      <c r="P3061" s="11">
        <v>45078.9195138889</v>
      </c>
      <c r="Q3061">
        <v>2</v>
      </c>
    </row>
    <row r="3062" ht="409.5" spans="1:14">
      <c r="A3062">
        <v>3061</v>
      </c>
      <c r="B3062" t="s">
        <v>10044</v>
      </c>
      <c r="C3062" t="s">
        <v>10045</v>
      </c>
      <c r="D3062">
        <v>54</v>
      </c>
      <c r="E3062" t="s">
        <v>29</v>
      </c>
      <c r="F3062" t="s">
        <v>103</v>
      </c>
      <c r="G3062" s="9">
        <v>44233</v>
      </c>
      <c r="H3062" t="s">
        <v>67</v>
      </c>
      <c r="I3062" t="s">
        <v>141</v>
      </c>
      <c r="J3062" s="10" t="s">
        <v>10046</v>
      </c>
      <c r="K3062" t="s">
        <v>62</v>
      </c>
      <c r="M3062" t="s">
        <v>25</v>
      </c>
      <c r="N3062" t="s">
        <v>83</v>
      </c>
    </row>
    <row r="3063" ht="409.5" spans="1:14">
      <c r="A3063">
        <v>3062</v>
      </c>
      <c r="B3063" t="s">
        <v>10047</v>
      </c>
      <c r="C3063" t="s">
        <v>10048</v>
      </c>
      <c r="D3063">
        <v>56</v>
      </c>
      <c r="E3063" t="s">
        <v>58</v>
      </c>
      <c r="F3063" t="s">
        <v>112</v>
      </c>
      <c r="G3063" s="9">
        <v>43861</v>
      </c>
      <c r="H3063" t="s">
        <v>59</v>
      </c>
      <c r="I3063" t="s">
        <v>46</v>
      </c>
      <c r="J3063" s="10" t="s">
        <v>10049</v>
      </c>
      <c r="K3063" t="s">
        <v>62</v>
      </c>
      <c r="M3063" t="s">
        <v>41</v>
      </c>
      <c r="N3063" t="s">
        <v>83</v>
      </c>
    </row>
    <row r="3064" ht="300" spans="1:17">
      <c r="A3064">
        <v>3063</v>
      </c>
      <c r="B3064" t="s">
        <v>10050</v>
      </c>
      <c r="C3064" t="s">
        <v>10051</v>
      </c>
      <c r="D3064">
        <v>59</v>
      </c>
      <c r="E3064" t="s">
        <v>58</v>
      </c>
      <c r="F3064" t="s">
        <v>161</v>
      </c>
      <c r="G3064" s="9">
        <v>43894</v>
      </c>
      <c r="H3064" t="s">
        <v>67</v>
      </c>
      <c r="I3064" t="s">
        <v>93</v>
      </c>
      <c r="J3064" s="10" t="s">
        <v>10052</v>
      </c>
      <c r="K3064" t="s">
        <v>39</v>
      </c>
      <c r="L3064" t="s">
        <v>10053</v>
      </c>
      <c r="M3064" t="s">
        <v>41</v>
      </c>
      <c r="N3064" t="s">
        <v>33</v>
      </c>
      <c r="O3064" s="11">
        <v>45078.9431481482</v>
      </c>
      <c r="P3064" s="11">
        <v>45078.4403703704</v>
      </c>
      <c r="Q3064">
        <v>4</v>
      </c>
    </row>
    <row r="3065" ht="409.5" spans="1:17">
      <c r="A3065">
        <v>3064</v>
      </c>
      <c r="B3065" t="s">
        <v>10054</v>
      </c>
      <c r="C3065" t="s">
        <v>10055</v>
      </c>
      <c r="D3065">
        <v>34</v>
      </c>
      <c r="E3065" t="s">
        <v>29</v>
      </c>
      <c r="F3065" t="s">
        <v>129</v>
      </c>
      <c r="G3065" s="9">
        <v>44166</v>
      </c>
      <c r="H3065" t="s">
        <v>59</v>
      </c>
      <c r="I3065" t="s">
        <v>77</v>
      </c>
      <c r="J3065" s="10" t="s">
        <v>10056</v>
      </c>
      <c r="K3065" t="s">
        <v>39</v>
      </c>
      <c r="L3065" t="s">
        <v>10057</v>
      </c>
      <c r="M3065" t="s">
        <v>143</v>
      </c>
      <c r="N3065" t="s">
        <v>26</v>
      </c>
      <c r="O3065" s="11">
        <v>45078.4751157407</v>
      </c>
      <c r="P3065" s="11">
        <v>45078.7730324074</v>
      </c>
      <c r="Q3065">
        <v>5</v>
      </c>
    </row>
    <row r="3066" ht="409.5" spans="1:14">
      <c r="A3066">
        <v>3065</v>
      </c>
      <c r="B3066" t="s">
        <v>10058</v>
      </c>
      <c r="C3066" t="s">
        <v>10059</v>
      </c>
      <c r="D3066">
        <v>24</v>
      </c>
      <c r="E3066" t="s">
        <v>58</v>
      </c>
      <c r="F3066" t="s">
        <v>134</v>
      </c>
      <c r="G3066" s="9">
        <v>44014</v>
      </c>
      <c r="H3066" t="s">
        <v>21</v>
      </c>
      <c r="I3066" t="s">
        <v>177</v>
      </c>
      <c r="J3066" s="10" t="s">
        <v>10060</v>
      </c>
      <c r="K3066" t="s">
        <v>62</v>
      </c>
      <c r="M3066" t="s">
        <v>143</v>
      </c>
      <c r="N3066" t="s">
        <v>83</v>
      </c>
    </row>
    <row r="3067" ht="409.5" spans="1:17">
      <c r="A3067">
        <v>3066</v>
      </c>
      <c r="B3067" t="s">
        <v>1842</v>
      </c>
      <c r="C3067" t="s">
        <v>10061</v>
      </c>
      <c r="D3067">
        <v>41</v>
      </c>
      <c r="E3067" t="s">
        <v>58</v>
      </c>
      <c r="F3067" t="s">
        <v>421</v>
      </c>
      <c r="G3067" s="9">
        <v>44290</v>
      </c>
      <c r="H3067" t="s">
        <v>21</v>
      </c>
      <c r="I3067" t="s">
        <v>59</v>
      </c>
      <c r="J3067" s="10" t="s">
        <v>10062</v>
      </c>
      <c r="K3067" t="s">
        <v>39</v>
      </c>
      <c r="L3067" t="s">
        <v>10063</v>
      </c>
      <c r="M3067" t="s">
        <v>25</v>
      </c>
      <c r="N3067" t="s">
        <v>33</v>
      </c>
      <c r="O3067" s="11">
        <v>45078.5966782407</v>
      </c>
      <c r="P3067" s="11">
        <v>45078.306400463</v>
      </c>
      <c r="Q3067">
        <v>5</v>
      </c>
    </row>
    <row r="3068" spans="1:17">
      <c r="A3068">
        <v>3067</v>
      </c>
      <c r="B3068" t="s">
        <v>10064</v>
      </c>
      <c r="C3068" t="s">
        <v>10065</v>
      </c>
      <c r="D3068">
        <v>62</v>
      </c>
      <c r="E3068" t="s">
        <v>29</v>
      </c>
      <c r="F3068" t="s">
        <v>65</v>
      </c>
      <c r="G3068" s="9">
        <v>43944</v>
      </c>
      <c r="H3068" t="s">
        <v>67</v>
      </c>
      <c r="I3068" t="s">
        <v>77</v>
      </c>
      <c r="J3068" t="s">
        <v>10066</v>
      </c>
      <c r="K3068" t="s">
        <v>39</v>
      </c>
      <c r="L3068" t="s">
        <v>10067</v>
      </c>
      <c r="M3068" t="s">
        <v>41</v>
      </c>
      <c r="N3068" t="s">
        <v>55</v>
      </c>
      <c r="O3068" s="11">
        <v>45078.4654513889</v>
      </c>
      <c r="P3068" s="11">
        <v>45078.4612847222</v>
      </c>
      <c r="Q3068">
        <v>1</v>
      </c>
    </row>
    <row r="3069" spans="1:14">
      <c r="A3069">
        <v>3068</v>
      </c>
      <c r="B3069" t="s">
        <v>10068</v>
      </c>
      <c r="C3069" t="s">
        <v>10069</v>
      </c>
      <c r="D3069">
        <v>70</v>
      </c>
      <c r="E3069" t="s">
        <v>58</v>
      </c>
      <c r="F3069" t="s">
        <v>699</v>
      </c>
      <c r="G3069" s="9">
        <v>43865</v>
      </c>
      <c r="H3069" t="s">
        <v>66</v>
      </c>
      <c r="I3069" t="s">
        <v>177</v>
      </c>
      <c r="J3069" t="s">
        <v>10070</v>
      </c>
      <c r="K3069" t="s">
        <v>62</v>
      </c>
      <c r="M3069" t="s">
        <v>89</v>
      </c>
      <c r="N3069" t="s">
        <v>33</v>
      </c>
    </row>
    <row r="3070" ht="409.5" spans="1:14">
      <c r="A3070">
        <v>3069</v>
      </c>
      <c r="B3070" t="s">
        <v>10071</v>
      </c>
      <c r="C3070" t="s">
        <v>10072</v>
      </c>
      <c r="D3070">
        <v>27</v>
      </c>
      <c r="E3070" t="s">
        <v>58</v>
      </c>
      <c r="F3070" t="s">
        <v>92</v>
      </c>
      <c r="G3070" s="9">
        <v>43935</v>
      </c>
      <c r="H3070" t="s">
        <v>59</v>
      </c>
      <c r="I3070" t="s">
        <v>67</v>
      </c>
      <c r="J3070" s="10" t="s">
        <v>10073</v>
      </c>
      <c r="K3070" t="s">
        <v>62</v>
      </c>
      <c r="M3070" t="s">
        <v>41</v>
      </c>
      <c r="N3070" t="s">
        <v>55</v>
      </c>
    </row>
    <row r="3071" ht="409.5" spans="1:17">
      <c r="A3071">
        <v>3070</v>
      </c>
      <c r="B3071" t="s">
        <v>10074</v>
      </c>
      <c r="C3071" t="s">
        <v>10075</v>
      </c>
      <c r="D3071">
        <v>34</v>
      </c>
      <c r="E3071" t="s">
        <v>19</v>
      </c>
      <c r="F3071" t="s">
        <v>44</v>
      </c>
      <c r="G3071" s="9">
        <v>44155</v>
      </c>
      <c r="H3071" t="s">
        <v>66</v>
      </c>
      <c r="I3071" t="s">
        <v>177</v>
      </c>
      <c r="J3071" s="10" t="s">
        <v>10076</v>
      </c>
      <c r="K3071" t="s">
        <v>39</v>
      </c>
      <c r="L3071" t="s">
        <v>10077</v>
      </c>
      <c r="M3071" t="s">
        <v>25</v>
      </c>
      <c r="N3071" t="s">
        <v>33</v>
      </c>
      <c r="O3071" s="11">
        <v>45078.8495138889</v>
      </c>
      <c r="P3071" s="11">
        <v>45078.0029861111</v>
      </c>
      <c r="Q3071">
        <v>3</v>
      </c>
    </row>
    <row r="3072" ht="409.5" spans="1:17">
      <c r="A3072">
        <v>3071</v>
      </c>
      <c r="B3072" t="s">
        <v>10078</v>
      </c>
      <c r="C3072" t="s">
        <v>10079</v>
      </c>
      <c r="D3072">
        <v>41</v>
      </c>
      <c r="E3072" t="s">
        <v>29</v>
      </c>
      <c r="F3072" t="s">
        <v>107</v>
      </c>
      <c r="G3072" s="9">
        <v>44086</v>
      </c>
      <c r="H3072" t="s">
        <v>45</v>
      </c>
      <c r="I3072" t="s">
        <v>52</v>
      </c>
      <c r="J3072" s="10" t="s">
        <v>10080</v>
      </c>
      <c r="K3072" t="s">
        <v>39</v>
      </c>
      <c r="L3072" t="s">
        <v>10081</v>
      </c>
      <c r="M3072" t="s">
        <v>25</v>
      </c>
      <c r="N3072" t="s">
        <v>26</v>
      </c>
      <c r="O3072" s="11">
        <v>45078.6530092593</v>
      </c>
      <c r="P3072" s="11">
        <v>45078.8127314815</v>
      </c>
      <c r="Q3072">
        <v>4</v>
      </c>
    </row>
    <row r="3073" ht="409.5" spans="1:15">
      <c r="A3073">
        <v>3072</v>
      </c>
      <c r="B3073" t="s">
        <v>10082</v>
      </c>
      <c r="C3073" t="s">
        <v>10083</v>
      </c>
      <c r="D3073">
        <v>60</v>
      </c>
      <c r="E3073" t="s">
        <v>19</v>
      </c>
      <c r="F3073" t="s">
        <v>281</v>
      </c>
      <c r="G3073" s="9">
        <v>44340</v>
      </c>
      <c r="H3073" t="s">
        <v>59</v>
      </c>
      <c r="I3073" t="s">
        <v>93</v>
      </c>
      <c r="J3073" s="10" t="s">
        <v>10084</v>
      </c>
      <c r="K3073" t="s">
        <v>24</v>
      </c>
      <c r="M3073" t="s">
        <v>25</v>
      </c>
      <c r="N3073" t="s">
        <v>33</v>
      </c>
      <c r="O3073" s="11">
        <v>45078.1058101852</v>
      </c>
    </row>
    <row r="3074" spans="1:15">
      <c r="A3074">
        <v>3073</v>
      </c>
      <c r="B3074" t="s">
        <v>10085</v>
      </c>
      <c r="C3074" t="s">
        <v>10086</v>
      </c>
      <c r="D3074">
        <v>61</v>
      </c>
      <c r="E3074" t="s">
        <v>58</v>
      </c>
      <c r="F3074" t="s">
        <v>36</v>
      </c>
      <c r="G3074" s="9">
        <v>44355</v>
      </c>
      <c r="H3074" t="s">
        <v>21</v>
      </c>
      <c r="I3074" t="s">
        <v>177</v>
      </c>
      <c r="J3074" t="s">
        <v>10087</v>
      </c>
      <c r="K3074" t="s">
        <v>24</v>
      </c>
      <c r="M3074" t="s">
        <v>89</v>
      </c>
      <c r="N3074" t="s">
        <v>26</v>
      </c>
      <c r="O3074" s="11">
        <v>45078.3641550926</v>
      </c>
    </row>
    <row r="3075" ht="409.5" spans="1:14">
      <c r="A3075">
        <v>3074</v>
      </c>
      <c r="B3075" t="s">
        <v>10088</v>
      </c>
      <c r="C3075" t="s">
        <v>10089</v>
      </c>
      <c r="D3075">
        <v>68</v>
      </c>
      <c r="E3075" t="s">
        <v>58</v>
      </c>
      <c r="F3075" t="s">
        <v>655</v>
      </c>
      <c r="G3075" s="9">
        <v>44537</v>
      </c>
      <c r="H3075" t="s">
        <v>59</v>
      </c>
      <c r="I3075" t="s">
        <v>72</v>
      </c>
      <c r="J3075" s="10" t="s">
        <v>10090</v>
      </c>
      <c r="K3075" t="s">
        <v>62</v>
      </c>
      <c r="M3075" t="s">
        <v>143</v>
      </c>
      <c r="N3075" t="s">
        <v>26</v>
      </c>
    </row>
    <row r="3076" spans="1:17">
      <c r="A3076">
        <v>3075</v>
      </c>
      <c r="B3076" t="s">
        <v>10091</v>
      </c>
      <c r="C3076" t="s">
        <v>10092</v>
      </c>
      <c r="D3076">
        <v>42</v>
      </c>
      <c r="E3076" t="s">
        <v>29</v>
      </c>
      <c r="F3076" t="s">
        <v>223</v>
      </c>
      <c r="G3076" s="9">
        <v>44433</v>
      </c>
      <c r="H3076" t="s">
        <v>59</v>
      </c>
      <c r="I3076" t="s">
        <v>177</v>
      </c>
      <c r="J3076" t="s">
        <v>10093</v>
      </c>
      <c r="K3076" t="s">
        <v>39</v>
      </c>
      <c r="L3076" t="s">
        <v>10094</v>
      </c>
      <c r="M3076" t="s">
        <v>143</v>
      </c>
      <c r="N3076" t="s">
        <v>26</v>
      </c>
      <c r="O3076" s="11">
        <v>45078.9350115741</v>
      </c>
      <c r="P3076" s="11">
        <v>45078.1509837963</v>
      </c>
      <c r="Q3076">
        <v>1</v>
      </c>
    </row>
    <row r="3077" ht="409.5" spans="1:17">
      <c r="A3077">
        <v>3076</v>
      </c>
      <c r="B3077" t="s">
        <v>10095</v>
      </c>
      <c r="C3077" t="s">
        <v>10096</v>
      </c>
      <c r="D3077">
        <v>42</v>
      </c>
      <c r="E3077" t="s">
        <v>29</v>
      </c>
      <c r="F3077" t="s">
        <v>30</v>
      </c>
      <c r="G3077" s="9">
        <v>44208</v>
      </c>
      <c r="H3077" t="s">
        <v>66</v>
      </c>
      <c r="I3077" t="s">
        <v>177</v>
      </c>
      <c r="J3077" s="10" t="s">
        <v>10097</v>
      </c>
      <c r="K3077" t="s">
        <v>39</v>
      </c>
      <c r="L3077" t="s">
        <v>10098</v>
      </c>
      <c r="M3077" t="s">
        <v>25</v>
      </c>
      <c r="N3077" t="s">
        <v>83</v>
      </c>
      <c r="O3077" s="11">
        <v>45078.9412731481</v>
      </c>
      <c r="P3077" s="11">
        <v>45078.6232175926</v>
      </c>
      <c r="Q3077">
        <v>1</v>
      </c>
    </row>
    <row r="3078" ht="409.5" spans="1:14">
      <c r="A3078">
        <v>3077</v>
      </c>
      <c r="B3078" t="s">
        <v>10099</v>
      </c>
      <c r="C3078" t="s">
        <v>10100</v>
      </c>
      <c r="D3078">
        <v>19</v>
      </c>
      <c r="E3078" t="s">
        <v>19</v>
      </c>
      <c r="F3078" t="s">
        <v>223</v>
      </c>
      <c r="G3078" s="9">
        <v>44559</v>
      </c>
      <c r="H3078" t="s">
        <v>59</v>
      </c>
      <c r="I3078" t="s">
        <v>22</v>
      </c>
      <c r="J3078" s="10" t="s">
        <v>10101</v>
      </c>
      <c r="K3078" t="s">
        <v>62</v>
      </c>
      <c r="M3078" t="s">
        <v>41</v>
      </c>
      <c r="N3078" t="s">
        <v>26</v>
      </c>
    </row>
    <row r="3079" spans="1:14">
      <c r="A3079">
        <v>3078</v>
      </c>
      <c r="B3079" t="s">
        <v>10102</v>
      </c>
      <c r="C3079" t="s">
        <v>10103</v>
      </c>
      <c r="D3079">
        <v>42</v>
      </c>
      <c r="E3079" t="s">
        <v>58</v>
      </c>
      <c r="F3079" t="s">
        <v>242</v>
      </c>
      <c r="G3079" s="9">
        <v>43964</v>
      </c>
      <c r="H3079" t="s">
        <v>67</v>
      </c>
      <c r="I3079" t="s">
        <v>141</v>
      </c>
      <c r="J3079" t="s">
        <v>10104</v>
      </c>
      <c r="K3079" t="s">
        <v>62</v>
      </c>
      <c r="M3079" t="s">
        <v>89</v>
      </c>
      <c r="N3079" t="s">
        <v>26</v>
      </c>
    </row>
    <row r="3080" ht="409.5" spans="1:17">
      <c r="A3080">
        <v>3079</v>
      </c>
      <c r="B3080" t="s">
        <v>2494</v>
      </c>
      <c r="C3080" t="s">
        <v>10105</v>
      </c>
      <c r="D3080">
        <v>28</v>
      </c>
      <c r="E3080" t="s">
        <v>58</v>
      </c>
      <c r="F3080" t="s">
        <v>317</v>
      </c>
      <c r="G3080" s="9">
        <v>44420</v>
      </c>
      <c r="H3080" t="s">
        <v>21</v>
      </c>
      <c r="I3080" t="s">
        <v>177</v>
      </c>
      <c r="J3080" s="10" t="s">
        <v>10106</v>
      </c>
      <c r="K3080" t="s">
        <v>39</v>
      </c>
      <c r="L3080" t="s">
        <v>10107</v>
      </c>
      <c r="M3080" t="s">
        <v>41</v>
      </c>
      <c r="N3080" t="s">
        <v>26</v>
      </c>
      <c r="O3080" s="11">
        <v>45078.5225810185</v>
      </c>
      <c r="P3080" s="11">
        <v>45078.5427199074</v>
      </c>
      <c r="Q3080">
        <v>2</v>
      </c>
    </row>
    <row r="3081" ht="409.5" spans="1:15">
      <c r="A3081">
        <v>3080</v>
      </c>
      <c r="B3081" t="s">
        <v>10108</v>
      </c>
      <c r="C3081" t="s">
        <v>10109</v>
      </c>
      <c r="D3081">
        <v>30</v>
      </c>
      <c r="E3081" t="s">
        <v>58</v>
      </c>
      <c r="F3081" t="s">
        <v>125</v>
      </c>
      <c r="G3081" s="9">
        <v>44542</v>
      </c>
      <c r="H3081" t="s">
        <v>67</v>
      </c>
      <c r="I3081" t="s">
        <v>150</v>
      </c>
      <c r="J3081" s="10" t="s">
        <v>10110</v>
      </c>
      <c r="K3081" t="s">
        <v>24</v>
      </c>
      <c r="M3081" t="s">
        <v>25</v>
      </c>
      <c r="N3081" t="s">
        <v>83</v>
      </c>
      <c r="O3081" s="11">
        <v>45078.6059375</v>
      </c>
    </row>
    <row r="3082" ht="409.5" spans="1:17">
      <c r="A3082">
        <v>3081</v>
      </c>
      <c r="B3082" t="s">
        <v>10111</v>
      </c>
      <c r="C3082" t="s">
        <v>10112</v>
      </c>
      <c r="D3082">
        <v>25</v>
      </c>
      <c r="E3082" t="s">
        <v>58</v>
      </c>
      <c r="F3082" t="s">
        <v>317</v>
      </c>
      <c r="G3082" s="9">
        <v>44003</v>
      </c>
      <c r="H3082" t="s">
        <v>67</v>
      </c>
      <c r="I3082" t="s">
        <v>99</v>
      </c>
      <c r="J3082" s="10" t="s">
        <v>10113</v>
      </c>
      <c r="K3082" t="s">
        <v>39</v>
      </c>
      <c r="L3082" t="s">
        <v>10114</v>
      </c>
      <c r="M3082" t="s">
        <v>89</v>
      </c>
      <c r="N3082" t="s">
        <v>83</v>
      </c>
      <c r="O3082" s="11">
        <v>45078.6316550926</v>
      </c>
      <c r="P3082" s="11">
        <v>45078.3920717593</v>
      </c>
      <c r="Q3082">
        <v>5</v>
      </c>
    </row>
    <row r="3083" ht="409.5" spans="1:15">
      <c r="A3083">
        <v>3082</v>
      </c>
      <c r="B3083" t="s">
        <v>10115</v>
      </c>
      <c r="C3083" t="s">
        <v>10116</v>
      </c>
      <c r="D3083">
        <v>24</v>
      </c>
      <c r="E3083" t="s">
        <v>19</v>
      </c>
      <c r="F3083" t="s">
        <v>129</v>
      </c>
      <c r="G3083" s="9">
        <v>44382</v>
      </c>
      <c r="H3083" t="s">
        <v>45</v>
      </c>
      <c r="I3083" t="s">
        <v>37</v>
      </c>
      <c r="J3083" s="10" t="s">
        <v>10117</v>
      </c>
      <c r="K3083" t="s">
        <v>24</v>
      </c>
      <c r="M3083" t="s">
        <v>89</v>
      </c>
      <c r="N3083" t="s">
        <v>83</v>
      </c>
      <c r="O3083" s="11">
        <v>45078.0511226852</v>
      </c>
    </row>
    <row r="3084" spans="1:14">
      <c r="A3084">
        <v>3083</v>
      </c>
      <c r="B3084" t="s">
        <v>10118</v>
      </c>
      <c r="C3084" t="s">
        <v>10119</v>
      </c>
      <c r="D3084">
        <v>31</v>
      </c>
      <c r="E3084" t="s">
        <v>19</v>
      </c>
      <c r="F3084" t="s">
        <v>107</v>
      </c>
      <c r="G3084" s="9">
        <v>44097</v>
      </c>
      <c r="H3084" t="s">
        <v>66</v>
      </c>
      <c r="I3084" t="s">
        <v>31</v>
      </c>
      <c r="J3084" t="s">
        <v>10120</v>
      </c>
      <c r="K3084" t="s">
        <v>62</v>
      </c>
      <c r="M3084" t="s">
        <v>25</v>
      </c>
      <c r="N3084" t="s">
        <v>83</v>
      </c>
    </row>
    <row r="3085" spans="1:14">
      <c r="A3085">
        <v>3084</v>
      </c>
      <c r="B3085" t="s">
        <v>10121</v>
      </c>
      <c r="C3085" t="s">
        <v>10122</v>
      </c>
      <c r="D3085">
        <v>57</v>
      </c>
      <c r="E3085" t="s">
        <v>19</v>
      </c>
      <c r="F3085" t="s">
        <v>317</v>
      </c>
      <c r="G3085" s="9">
        <v>43880</v>
      </c>
      <c r="H3085" t="s">
        <v>67</v>
      </c>
      <c r="I3085" t="s">
        <v>177</v>
      </c>
      <c r="J3085" t="s">
        <v>357</v>
      </c>
      <c r="K3085" t="s">
        <v>62</v>
      </c>
      <c r="M3085" t="s">
        <v>41</v>
      </c>
      <c r="N3085" t="s">
        <v>33</v>
      </c>
    </row>
    <row r="3086" spans="1:14">
      <c r="A3086">
        <v>3085</v>
      </c>
      <c r="B3086" t="s">
        <v>10123</v>
      </c>
      <c r="C3086" t="s">
        <v>10124</v>
      </c>
      <c r="D3086">
        <v>55</v>
      </c>
      <c r="E3086" t="s">
        <v>29</v>
      </c>
      <c r="F3086" t="s">
        <v>98</v>
      </c>
      <c r="G3086" s="9">
        <v>44338</v>
      </c>
      <c r="H3086" t="s">
        <v>66</v>
      </c>
      <c r="I3086" t="s">
        <v>113</v>
      </c>
      <c r="J3086" t="s">
        <v>4173</v>
      </c>
      <c r="K3086" t="s">
        <v>62</v>
      </c>
      <c r="M3086" t="s">
        <v>25</v>
      </c>
      <c r="N3086" t="s">
        <v>26</v>
      </c>
    </row>
    <row r="3087" ht="409.5" spans="1:15">
      <c r="A3087">
        <v>3086</v>
      </c>
      <c r="B3087" t="s">
        <v>10125</v>
      </c>
      <c r="C3087" t="s">
        <v>10126</v>
      </c>
      <c r="D3087">
        <v>19</v>
      </c>
      <c r="E3087" t="s">
        <v>58</v>
      </c>
      <c r="F3087" t="s">
        <v>173</v>
      </c>
      <c r="G3087" s="9">
        <v>44099</v>
      </c>
      <c r="H3087" t="s">
        <v>66</v>
      </c>
      <c r="I3087" t="s">
        <v>22</v>
      </c>
      <c r="J3087" s="10" t="s">
        <v>10127</v>
      </c>
      <c r="K3087" t="s">
        <v>24</v>
      </c>
      <c r="M3087" t="s">
        <v>25</v>
      </c>
      <c r="N3087" t="s">
        <v>55</v>
      </c>
      <c r="O3087" s="11">
        <v>45078.7226736111</v>
      </c>
    </row>
    <row r="3088" spans="1:14">
      <c r="A3088">
        <v>3087</v>
      </c>
      <c r="B3088" t="s">
        <v>10128</v>
      </c>
      <c r="C3088" t="s">
        <v>10129</v>
      </c>
      <c r="D3088">
        <v>65</v>
      </c>
      <c r="E3088" t="s">
        <v>29</v>
      </c>
      <c r="F3088" t="s">
        <v>129</v>
      </c>
      <c r="G3088" s="9">
        <v>43869</v>
      </c>
      <c r="H3088" t="s">
        <v>67</v>
      </c>
      <c r="I3088" t="s">
        <v>46</v>
      </c>
      <c r="J3088" t="s">
        <v>10130</v>
      </c>
      <c r="K3088" t="s">
        <v>62</v>
      </c>
      <c r="M3088" t="s">
        <v>143</v>
      </c>
      <c r="N3088" t="s">
        <v>55</v>
      </c>
    </row>
    <row r="3089" spans="1:15">
      <c r="A3089">
        <v>3088</v>
      </c>
      <c r="B3089" t="s">
        <v>10131</v>
      </c>
      <c r="C3089" t="s">
        <v>10132</v>
      </c>
      <c r="D3089">
        <v>34</v>
      </c>
      <c r="E3089" t="s">
        <v>19</v>
      </c>
      <c r="F3089" t="s">
        <v>81</v>
      </c>
      <c r="G3089" s="9">
        <v>43853</v>
      </c>
      <c r="H3089" t="s">
        <v>21</v>
      </c>
      <c r="I3089" t="s">
        <v>22</v>
      </c>
      <c r="J3089" t="s">
        <v>10133</v>
      </c>
      <c r="K3089" t="s">
        <v>24</v>
      </c>
      <c r="M3089" t="s">
        <v>143</v>
      </c>
      <c r="N3089" t="s">
        <v>26</v>
      </c>
      <c r="O3089" s="11">
        <v>45078.0977199074</v>
      </c>
    </row>
    <row r="3090" ht="409.5" spans="1:15">
      <c r="A3090">
        <v>3089</v>
      </c>
      <c r="B3090" t="s">
        <v>10134</v>
      </c>
      <c r="C3090" t="s">
        <v>10135</v>
      </c>
      <c r="D3090">
        <v>62</v>
      </c>
      <c r="E3090" t="s">
        <v>58</v>
      </c>
      <c r="F3090" t="s">
        <v>173</v>
      </c>
      <c r="G3090" s="9">
        <v>44270</v>
      </c>
      <c r="H3090" t="s">
        <v>67</v>
      </c>
      <c r="I3090" t="s">
        <v>141</v>
      </c>
      <c r="J3090" s="10" t="s">
        <v>10136</v>
      </c>
      <c r="K3090" t="s">
        <v>24</v>
      </c>
      <c r="M3090" t="s">
        <v>89</v>
      </c>
      <c r="N3090" t="s">
        <v>33</v>
      </c>
      <c r="O3090" s="11">
        <v>45078.328287037</v>
      </c>
    </row>
    <row r="3091" spans="1:15">
      <c r="A3091">
        <v>3090</v>
      </c>
      <c r="B3091" t="s">
        <v>10137</v>
      </c>
      <c r="C3091" t="s">
        <v>10138</v>
      </c>
      <c r="D3091">
        <v>60</v>
      </c>
      <c r="E3091" t="s">
        <v>29</v>
      </c>
      <c r="F3091" t="s">
        <v>117</v>
      </c>
      <c r="G3091" s="9">
        <v>44051</v>
      </c>
      <c r="H3091" t="s">
        <v>66</v>
      </c>
      <c r="I3091" t="s">
        <v>93</v>
      </c>
      <c r="J3091" t="s">
        <v>10139</v>
      </c>
      <c r="K3091" t="s">
        <v>24</v>
      </c>
      <c r="M3091" t="s">
        <v>25</v>
      </c>
      <c r="N3091" t="s">
        <v>83</v>
      </c>
      <c r="O3091" s="11">
        <v>45078.7602430556</v>
      </c>
    </row>
    <row r="3092" ht="409.5" spans="1:17">
      <c r="A3092">
        <v>3091</v>
      </c>
      <c r="B3092" t="s">
        <v>10140</v>
      </c>
      <c r="C3092" t="s">
        <v>10141</v>
      </c>
      <c r="D3092">
        <v>68</v>
      </c>
      <c r="E3092" t="s">
        <v>19</v>
      </c>
      <c r="F3092" t="s">
        <v>317</v>
      </c>
      <c r="G3092" s="9">
        <v>43900</v>
      </c>
      <c r="H3092" t="s">
        <v>59</v>
      </c>
      <c r="I3092" t="s">
        <v>141</v>
      </c>
      <c r="J3092" s="10" t="s">
        <v>10142</v>
      </c>
      <c r="K3092" t="s">
        <v>39</v>
      </c>
      <c r="L3092" t="s">
        <v>10143</v>
      </c>
      <c r="M3092" t="s">
        <v>89</v>
      </c>
      <c r="N3092" t="s">
        <v>33</v>
      </c>
      <c r="O3092" s="11">
        <v>45078.8192939815</v>
      </c>
      <c r="P3092" s="11">
        <v>45078.5192939815</v>
      </c>
      <c r="Q3092">
        <v>3</v>
      </c>
    </row>
    <row r="3093" ht="409.5" spans="1:15">
      <c r="A3093">
        <v>3092</v>
      </c>
      <c r="B3093" t="s">
        <v>10144</v>
      </c>
      <c r="C3093" t="s">
        <v>10145</v>
      </c>
      <c r="D3093">
        <v>24</v>
      </c>
      <c r="E3093" t="s">
        <v>58</v>
      </c>
      <c r="F3093" t="s">
        <v>286</v>
      </c>
      <c r="G3093" s="9">
        <v>44552</v>
      </c>
      <c r="H3093" t="s">
        <v>66</v>
      </c>
      <c r="I3093" t="s">
        <v>99</v>
      </c>
      <c r="J3093" s="10" t="s">
        <v>10146</v>
      </c>
      <c r="K3093" t="s">
        <v>24</v>
      </c>
      <c r="M3093" t="s">
        <v>89</v>
      </c>
      <c r="N3093" t="s">
        <v>33</v>
      </c>
      <c r="O3093" s="11">
        <v>45078.9158449074</v>
      </c>
    </row>
    <row r="3094" ht="409.5" spans="1:14">
      <c r="A3094">
        <v>3093</v>
      </c>
      <c r="B3094" t="s">
        <v>10147</v>
      </c>
      <c r="C3094" t="s">
        <v>10148</v>
      </c>
      <c r="D3094">
        <v>38</v>
      </c>
      <c r="E3094" t="s">
        <v>58</v>
      </c>
      <c r="F3094" t="s">
        <v>286</v>
      </c>
      <c r="G3094" s="9">
        <v>43873</v>
      </c>
      <c r="H3094" t="s">
        <v>59</v>
      </c>
      <c r="I3094" t="s">
        <v>72</v>
      </c>
      <c r="J3094" s="10" t="s">
        <v>10149</v>
      </c>
      <c r="K3094" t="s">
        <v>62</v>
      </c>
      <c r="M3094" t="s">
        <v>143</v>
      </c>
      <c r="N3094" t="s">
        <v>55</v>
      </c>
    </row>
    <row r="3095" ht="409.5" spans="1:17">
      <c r="A3095">
        <v>3094</v>
      </c>
      <c r="B3095" t="s">
        <v>10150</v>
      </c>
      <c r="C3095" t="s">
        <v>10151</v>
      </c>
      <c r="D3095">
        <v>52</v>
      </c>
      <c r="E3095" t="s">
        <v>19</v>
      </c>
      <c r="F3095" t="s">
        <v>134</v>
      </c>
      <c r="G3095" s="9">
        <v>44330</v>
      </c>
      <c r="H3095" t="s">
        <v>21</v>
      </c>
      <c r="I3095" t="s">
        <v>67</v>
      </c>
      <c r="J3095" s="10" t="s">
        <v>10152</v>
      </c>
      <c r="K3095" t="s">
        <v>39</v>
      </c>
      <c r="L3095" t="s">
        <v>10153</v>
      </c>
      <c r="M3095" t="s">
        <v>25</v>
      </c>
      <c r="N3095" t="s">
        <v>33</v>
      </c>
      <c r="O3095" s="11">
        <v>45078.4276851852</v>
      </c>
      <c r="P3095" s="11">
        <v>45078.7450462963</v>
      </c>
      <c r="Q3095">
        <v>3</v>
      </c>
    </row>
    <row r="3096" ht="409.5" spans="1:14">
      <c r="A3096">
        <v>3095</v>
      </c>
      <c r="B3096" t="s">
        <v>10154</v>
      </c>
      <c r="C3096" t="s">
        <v>10155</v>
      </c>
      <c r="D3096">
        <v>36</v>
      </c>
      <c r="E3096" t="s">
        <v>58</v>
      </c>
      <c r="F3096" t="s">
        <v>286</v>
      </c>
      <c r="G3096" s="9">
        <v>44537</v>
      </c>
      <c r="H3096" t="s">
        <v>45</v>
      </c>
      <c r="I3096" t="s">
        <v>93</v>
      </c>
      <c r="J3096" s="10" t="s">
        <v>10156</v>
      </c>
      <c r="K3096" t="s">
        <v>62</v>
      </c>
      <c r="M3096" t="s">
        <v>143</v>
      </c>
      <c r="N3096" t="s">
        <v>83</v>
      </c>
    </row>
    <row r="3097" ht="409.5" spans="1:14">
      <c r="A3097">
        <v>3096</v>
      </c>
      <c r="B3097" t="s">
        <v>10157</v>
      </c>
      <c r="C3097" t="s">
        <v>10158</v>
      </c>
      <c r="D3097">
        <v>34</v>
      </c>
      <c r="E3097" t="s">
        <v>58</v>
      </c>
      <c r="F3097" t="s">
        <v>81</v>
      </c>
      <c r="G3097" s="9">
        <v>44270</v>
      </c>
      <c r="H3097" t="s">
        <v>66</v>
      </c>
      <c r="I3097" t="s">
        <v>177</v>
      </c>
      <c r="J3097" s="10" t="s">
        <v>10159</v>
      </c>
      <c r="K3097" t="s">
        <v>62</v>
      </c>
      <c r="M3097" t="s">
        <v>89</v>
      </c>
      <c r="N3097" t="s">
        <v>55</v>
      </c>
    </row>
    <row r="3098" spans="1:14">
      <c r="A3098">
        <v>3097</v>
      </c>
      <c r="B3098" t="s">
        <v>10160</v>
      </c>
      <c r="C3098" t="s">
        <v>10161</v>
      </c>
      <c r="D3098">
        <v>50</v>
      </c>
      <c r="E3098" t="s">
        <v>58</v>
      </c>
      <c r="F3098" t="s">
        <v>339</v>
      </c>
      <c r="G3098" s="9">
        <v>44022</v>
      </c>
      <c r="H3098" t="s">
        <v>67</v>
      </c>
      <c r="I3098" t="s">
        <v>37</v>
      </c>
      <c r="J3098" t="s">
        <v>10162</v>
      </c>
      <c r="K3098" t="s">
        <v>62</v>
      </c>
      <c r="M3098" t="s">
        <v>143</v>
      </c>
      <c r="N3098" t="s">
        <v>26</v>
      </c>
    </row>
    <row r="3099" ht="390" spans="1:17">
      <c r="A3099">
        <v>3098</v>
      </c>
      <c r="B3099" t="s">
        <v>10163</v>
      </c>
      <c r="C3099" t="s">
        <v>10164</v>
      </c>
      <c r="D3099">
        <v>35</v>
      </c>
      <c r="E3099" t="s">
        <v>19</v>
      </c>
      <c r="F3099" t="s">
        <v>219</v>
      </c>
      <c r="G3099" s="9">
        <v>44162</v>
      </c>
      <c r="H3099" t="s">
        <v>21</v>
      </c>
      <c r="I3099" t="s">
        <v>60</v>
      </c>
      <c r="J3099" s="10" t="s">
        <v>10165</v>
      </c>
      <c r="K3099" t="s">
        <v>39</v>
      </c>
      <c r="L3099" t="s">
        <v>10166</v>
      </c>
      <c r="M3099" t="s">
        <v>143</v>
      </c>
      <c r="N3099" t="s">
        <v>26</v>
      </c>
      <c r="O3099" s="11">
        <v>45078.8888657407</v>
      </c>
      <c r="P3099" s="11">
        <v>45078.5867824074</v>
      </c>
      <c r="Q3099">
        <v>3</v>
      </c>
    </row>
    <row r="3100" ht="409.5" spans="1:15">
      <c r="A3100">
        <v>3099</v>
      </c>
      <c r="B3100" t="s">
        <v>10167</v>
      </c>
      <c r="C3100" t="s">
        <v>10168</v>
      </c>
      <c r="D3100">
        <v>54</v>
      </c>
      <c r="E3100" t="s">
        <v>29</v>
      </c>
      <c r="F3100" t="s">
        <v>36</v>
      </c>
      <c r="G3100" s="9">
        <v>44335</v>
      </c>
      <c r="H3100" t="s">
        <v>45</v>
      </c>
      <c r="I3100" t="s">
        <v>60</v>
      </c>
      <c r="J3100" s="10" t="s">
        <v>10169</v>
      </c>
      <c r="K3100" t="s">
        <v>24</v>
      </c>
      <c r="M3100" t="s">
        <v>89</v>
      </c>
      <c r="N3100" t="s">
        <v>33</v>
      </c>
      <c r="O3100" s="11">
        <v>45078.6597222222</v>
      </c>
    </row>
    <row r="3101" ht="409.5" spans="1:17">
      <c r="A3101">
        <v>3100</v>
      </c>
      <c r="B3101" t="s">
        <v>10170</v>
      </c>
      <c r="C3101" t="s">
        <v>10171</v>
      </c>
      <c r="D3101">
        <v>19</v>
      </c>
      <c r="E3101" t="s">
        <v>58</v>
      </c>
      <c r="F3101" t="s">
        <v>202</v>
      </c>
      <c r="G3101" s="9">
        <v>43930</v>
      </c>
      <c r="H3101" t="s">
        <v>67</v>
      </c>
      <c r="I3101" t="s">
        <v>46</v>
      </c>
      <c r="J3101" s="10" t="s">
        <v>10172</v>
      </c>
      <c r="K3101" t="s">
        <v>39</v>
      </c>
      <c r="L3101" t="s">
        <v>10173</v>
      </c>
      <c r="M3101" t="s">
        <v>143</v>
      </c>
      <c r="N3101" t="s">
        <v>26</v>
      </c>
      <c r="O3101" s="11">
        <v>45078.6604282407</v>
      </c>
      <c r="P3101" s="11">
        <v>45077.982650463</v>
      </c>
      <c r="Q3101">
        <v>2</v>
      </c>
    </row>
    <row r="3102" ht="409.5" spans="1:14">
      <c r="A3102">
        <v>3101</v>
      </c>
      <c r="B3102" t="s">
        <v>10174</v>
      </c>
      <c r="C3102" t="s">
        <v>10175</v>
      </c>
      <c r="D3102">
        <v>27</v>
      </c>
      <c r="E3102" t="s">
        <v>58</v>
      </c>
      <c r="F3102" t="s">
        <v>223</v>
      </c>
      <c r="G3102" s="9">
        <v>44273</v>
      </c>
      <c r="H3102" t="s">
        <v>59</v>
      </c>
      <c r="I3102" t="s">
        <v>22</v>
      </c>
      <c r="J3102" s="10" t="s">
        <v>10176</v>
      </c>
      <c r="K3102" t="s">
        <v>62</v>
      </c>
      <c r="M3102" t="s">
        <v>143</v>
      </c>
      <c r="N3102" t="s">
        <v>55</v>
      </c>
    </row>
    <row r="3103" ht="409.5" spans="1:17">
      <c r="A3103">
        <v>3102</v>
      </c>
      <c r="B3103" t="s">
        <v>10177</v>
      </c>
      <c r="C3103" t="s">
        <v>10178</v>
      </c>
      <c r="D3103">
        <v>36</v>
      </c>
      <c r="E3103" t="s">
        <v>29</v>
      </c>
      <c r="F3103" t="s">
        <v>76</v>
      </c>
      <c r="G3103" s="9">
        <v>44176</v>
      </c>
      <c r="H3103" t="s">
        <v>67</v>
      </c>
      <c r="I3103" t="s">
        <v>77</v>
      </c>
      <c r="J3103" s="10" t="s">
        <v>10179</v>
      </c>
      <c r="K3103" t="s">
        <v>39</v>
      </c>
      <c r="L3103" t="s">
        <v>10180</v>
      </c>
      <c r="M3103" t="s">
        <v>143</v>
      </c>
      <c r="N3103" t="s">
        <v>83</v>
      </c>
      <c r="O3103" s="11">
        <v>45078.085474537</v>
      </c>
      <c r="P3103" s="11">
        <v>45078.3208912037</v>
      </c>
      <c r="Q3103">
        <v>3</v>
      </c>
    </row>
    <row r="3104" ht="409.5" spans="1:15">
      <c r="A3104">
        <v>3103</v>
      </c>
      <c r="B3104" t="s">
        <v>10181</v>
      </c>
      <c r="C3104" t="s">
        <v>10182</v>
      </c>
      <c r="D3104">
        <v>32</v>
      </c>
      <c r="E3104" t="s">
        <v>19</v>
      </c>
      <c r="F3104" t="s">
        <v>98</v>
      </c>
      <c r="G3104" s="9">
        <v>43894</v>
      </c>
      <c r="H3104" t="s">
        <v>67</v>
      </c>
      <c r="I3104" t="s">
        <v>150</v>
      </c>
      <c r="J3104" s="10" t="s">
        <v>10183</v>
      </c>
      <c r="K3104" t="s">
        <v>24</v>
      </c>
      <c r="M3104" t="s">
        <v>41</v>
      </c>
      <c r="N3104" t="s">
        <v>83</v>
      </c>
      <c r="O3104" s="11">
        <v>45078.3063310185</v>
      </c>
    </row>
    <row r="3105" ht="409.5" spans="1:14">
      <c r="A3105">
        <v>3104</v>
      </c>
      <c r="B3105" t="s">
        <v>10184</v>
      </c>
      <c r="C3105" t="s">
        <v>10185</v>
      </c>
      <c r="D3105">
        <v>48</v>
      </c>
      <c r="E3105" t="s">
        <v>19</v>
      </c>
      <c r="F3105" t="s">
        <v>134</v>
      </c>
      <c r="G3105" s="9">
        <v>43962</v>
      </c>
      <c r="H3105" t="s">
        <v>59</v>
      </c>
      <c r="I3105" t="s">
        <v>177</v>
      </c>
      <c r="J3105" s="10" t="s">
        <v>10186</v>
      </c>
      <c r="K3105" t="s">
        <v>62</v>
      </c>
      <c r="M3105" t="s">
        <v>143</v>
      </c>
      <c r="N3105" t="s">
        <v>83</v>
      </c>
    </row>
    <row r="3106" ht="409.5" spans="1:14">
      <c r="A3106">
        <v>3105</v>
      </c>
      <c r="B3106" t="s">
        <v>4442</v>
      </c>
      <c r="C3106" t="s">
        <v>10187</v>
      </c>
      <c r="D3106">
        <v>37</v>
      </c>
      <c r="E3106" t="s">
        <v>19</v>
      </c>
      <c r="F3106" t="s">
        <v>207</v>
      </c>
      <c r="G3106" s="9">
        <v>44005</v>
      </c>
      <c r="H3106" t="s">
        <v>59</v>
      </c>
      <c r="I3106" t="s">
        <v>60</v>
      </c>
      <c r="J3106" s="10" t="s">
        <v>10188</v>
      </c>
      <c r="K3106" t="s">
        <v>62</v>
      </c>
      <c r="M3106" t="s">
        <v>25</v>
      </c>
      <c r="N3106" t="s">
        <v>83</v>
      </c>
    </row>
    <row r="3107" spans="1:17">
      <c r="A3107">
        <v>3106</v>
      </c>
      <c r="B3107" t="s">
        <v>10189</v>
      </c>
      <c r="C3107" t="s">
        <v>10190</v>
      </c>
      <c r="D3107">
        <v>39</v>
      </c>
      <c r="E3107" t="s">
        <v>19</v>
      </c>
      <c r="F3107" t="s">
        <v>421</v>
      </c>
      <c r="G3107" s="9">
        <v>44003</v>
      </c>
      <c r="H3107" t="s">
        <v>66</v>
      </c>
      <c r="I3107" t="s">
        <v>177</v>
      </c>
      <c r="J3107" t="s">
        <v>10191</v>
      </c>
      <c r="K3107" t="s">
        <v>39</v>
      </c>
      <c r="L3107" t="s">
        <v>10192</v>
      </c>
      <c r="M3107" t="s">
        <v>41</v>
      </c>
      <c r="N3107" t="s">
        <v>55</v>
      </c>
      <c r="O3107" s="11">
        <v>45078.6271990741</v>
      </c>
      <c r="P3107" s="11">
        <v>45078.9515046296</v>
      </c>
      <c r="Q3107">
        <v>4</v>
      </c>
    </row>
    <row r="3108" ht="409.5" spans="1:15">
      <c r="A3108">
        <v>3107</v>
      </c>
      <c r="B3108" t="s">
        <v>10193</v>
      </c>
      <c r="C3108" t="s">
        <v>10194</v>
      </c>
      <c r="D3108">
        <v>69</v>
      </c>
      <c r="E3108" t="s">
        <v>58</v>
      </c>
      <c r="F3108" t="s">
        <v>36</v>
      </c>
      <c r="G3108" s="9">
        <v>44081</v>
      </c>
      <c r="H3108" t="s">
        <v>21</v>
      </c>
      <c r="I3108" t="s">
        <v>93</v>
      </c>
      <c r="J3108" s="10" t="s">
        <v>10195</v>
      </c>
      <c r="K3108" t="s">
        <v>24</v>
      </c>
      <c r="M3108" t="s">
        <v>89</v>
      </c>
      <c r="N3108" t="s">
        <v>55</v>
      </c>
      <c r="O3108" s="11">
        <v>45078.5556944444</v>
      </c>
    </row>
    <row r="3109" ht="409.5" spans="1:15">
      <c r="A3109">
        <v>3108</v>
      </c>
      <c r="B3109" t="s">
        <v>10196</v>
      </c>
      <c r="C3109" t="s">
        <v>10197</v>
      </c>
      <c r="D3109">
        <v>42</v>
      </c>
      <c r="E3109" t="s">
        <v>58</v>
      </c>
      <c r="F3109" t="s">
        <v>242</v>
      </c>
      <c r="G3109" s="9">
        <v>44444</v>
      </c>
      <c r="H3109" t="s">
        <v>59</v>
      </c>
      <c r="I3109" t="s">
        <v>177</v>
      </c>
      <c r="J3109" s="10" t="s">
        <v>10198</v>
      </c>
      <c r="K3109" t="s">
        <v>24</v>
      </c>
      <c r="M3109" t="s">
        <v>25</v>
      </c>
      <c r="N3109" t="s">
        <v>83</v>
      </c>
      <c r="O3109" s="11">
        <v>45078.306412037</v>
      </c>
    </row>
    <row r="3110" ht="409.5" spans="1:14">
      <c r="A3110">
        <v>3109</v>
      </c>
      <c r="B3110" t="s">
        <v>10199</v>
      </c>
      <c r="C3110" t="s">
        <v>10200</v>
      </c>
      <c r="D3110">
        <v>22</v>
      </c>
      <c r="E3110" t="s">
        <v>19</v>
      </c>
      <c r="F3110" t="s">
        <v>92</v>
      </c>
      <c r="G3110" s="9">
        <v>44556</v>
      </c>
      <c r="H3110" t="s">
        <v>21</v>
      </c>
      <c r="I3110" t="s">
        <v>37</v>
      </c>
      <c r="J3110" s="10" t="s">
        <v>10201</v>
      </c>
      <c r="K3110" t="s">
        <v>62</v>
      </c>
      <c r="M3110" t="s">
        <v>25</v>
      </c>
      <c r="N3110" t="s">
        <v>83</v>
      </c>
    </row>
    <row r="3111" ht="409.5" spans="1:14">
      <c r="A3111">
        <v>3110</v>
      </c>
      <c r="B3111" t="s">
        <v>10202</v>
      </c>
      <c r="C3111" t="s">
        <v>10203</v>
      </c>
      <c r="D3111">
        <v>43</v>
      </c>
      <c r="E3111" t="s">
        <v>58</v>
      </c>
      <c r="F3111" t="s">
        <v>71</v>
      </c>
      <c r="G3111" s="9">
        <v>44140</v>
      </c>
      <c r="H3111" t="s">
        <v>67</v>
      </c>
      <c r="I3111" t="s">
        <v>150</v>
      </c>
      <c r="J3111" s="10" t="s">
        <v>10204</v>
      </c>
      <c r="K3111" t="s">
        <v>62</v>
      </c>
      <c r="M3111" t="s">
        <v>89</v>
      </c>
      <c r="N3111" t="s">
        <v>83</v>
      </c>
    </row>
    <row r="3112" ht="409.5" spans="1:15">
      <c r="A3112">
        <v>3111</v>
      </c>
      <c r="B3112" t="s">
        <v>10205</v>
      </c>
      <c r="C3112" t="s">
        <v>10206</v>
      </c>
      <c r="D3112">
        <v>32</v>
      </c>
      <c r="E3112" t="s">
        <v>58</v>
      </c>
      <c r="F3112" t="s">
        <v>242</v>
      </c>
      <c r="G3112" s="9">
        <v>43933</v>
      </c>
      <c r="H3112" t="s">
        <v>67</v>
      </c>
      <c r="I3112" t="s">
        <v>113</v>
      </c>
      <c r="J3112" s="10" t="s">
        <v>10207</v>
      </c>
      <c r="K3112" t="s">
        <v>24</v>
      </c>
      <c r="M3112" t="s">
        <v>143</v>
      </c>
      <c r="N3112" t="s">
        <v>83</v>
      </c>
      <c r="O3112" s="11">
        <v>45078.3106365741</v>
      </c>
    </row>
    <row r="3113" ht="409.5" spans="1:14">
      <c r="A3113">
        <v>3112</v>
      </c>
      <c r="B3113" t="s">
        <v>10208</v>
      </c>
      <c r="C3113" t="s">
        <v>10209</v>
      </c>
      <c r="D3113">
        <v>62</v>
      </c>
      <c r="E3113" t="s">
        <v>29</v>
      </c>
      <c r="F3113" t="s">
        <v>431</v>
      </c>
      <c r="G3113" s="9">
        <v>43838</v>
      </c>
      <c r="H3113" t="s">
        <v>59</v>
      </c>
      <c r="I3113" t="s">
        <v>37</v>
      </c>
      <c r="J3113" s="10" t="s">
        <v>10210</v>
      </c>
      <c r="K3113" t="s">
        <v>62</v>
      </c>
      <c r="M3113" t="s">
        <v>41</v>
      </c>
      <c r="N3113" t="s">
        <v>83</v>
      </c>
    </row>
    <row r="3114" spans="1:14">
      <c r="A3114">
        <v>3113</v>
      </c>
      <c r="B3114" t="s">
        <v>10211</v>
      </c>
      <c r="C3114" t="s">
        <v>10212</v>
      </c>
      <c r="D3114">
        <v>24</v>
      </c>
      <c r="E3114" t="s">
        <v>19</v>
      </c>
      <c r="F3114" t="s">
        <v>86</v>
      </c>
      <c r="G3114" s="9">
        <v>44210</v>
      </c>
      <c r="H3114" t="s">
        <v>59</v>
      </c>
      <c r="I3114" t="s">
        <v>67</v>
      </c>
      <c r="J3114" t="s">
        <v>10213</v>
      </c>
      <c r="K3114" t="s">
        <v>62</v>
      </c>
      <c r="M3114" t="s">
        <v>143</v>
      </c>
      <c r="N3114" t="s">
        <v>33</v>
      </c>
    </row>
    <row r="3115" ht="409.5" spans="1:17">
      <c r="A3115">
        <v>3114</v>
      </c>
      <c r="B3115" t="s">
        <v>10214</v>
      </c>
      <c r="C3115" t="s">
        <v>10215</v>
      </c>
      <c r="D3115">
        <v>38</v>
      </c>
      <c r="E3115" t="s">
        <v>29</v>
      </c>
      <c r="F3115" t="s">
        <v>421</v>
      </c>
      <c r="G3115" s="9">
        <v>44408</v>
      </c>
      <c r="H3115" t="s">
        <v>67</v>
      </c>
      <c r="I3115" t="s">
        <v>46</v>
      </c>
      <c r="J3115" s="10" t="s">
        <v>10216</v>
      </c>
      <c r="K3115" t="s">
        <v>39</v>
      </c>
      <c r="L3115" t="s">
        <v>10217</v>
      </c>
      <c r="M3115" t="s">
        <v>25</v>
      </c>
      <c r="N3115" t="s">
        <v>83</v>
      </c>
      <c r="O3115" s="11">
        <v>45078.4565277778</v>
      </c>
      <c r="P3115" s="11">
        <v>45078.1898611111</v>
      </c>
      <c r="Q3115">
        <v>2</v>
      </c>
    </row>
    <row r="3116" ht="409.5" spans="1:15">
      <c r="A3116">
        <v>3115</v>
      </c>
      <c r="B3116" t="s">
        <v>9235</v>
      </c>
      <c r="C3116" t="s">
        <v>10218</v>
      </c>
      <c r="D3116">
        <v>44</v>
      </c>
      <c r="E3116" t="s">
        <v>29</v>
      </c>
      <c r="F3116" t="s">
        <v>317</v>
      </c>
      <c r="G3116" s="9">
        <v>44091</v>
      </c>
      <c r="H3116" t="s">
        <v>67</v>
      </c>
      <c r="I3116" t="s">
        <v>59</v>
      </c>
      <c r="J3116" s="10" t="s">
        <v>10219</v>
      </c>
      <c r="K3116" t="s">
        <v>24</v>
      </c>
      <c r="M3116" t="s">
        <v>89</v>
      </c>
      <c r="N3116" t="s">
        <v>33</v>
      </c>
      <c r="O3116" s="11">
        <v>45078.6190393519</v>
      </c>
    </row>
    <row r="3117" ht="409.5" spans="1:17">
      <c r="A3117">
        <v>3116</v>
      </c>
      <c r="B3117" t="s">
        <v>10220</v>
      </c>
      <c r="C3117" t="s">
        <v>10221</v>
      </c>
      <c r="D3117">
        <v>20</v>
      </c>
      <c r="E3117" t="s">
        <v>29</v>
      </c>
      <c r="F3117" t="s">
        <v>103</v>
      </c>
      <c r="G3117" s="9">
        <v>44485</v>
      </c>
      <c r="H3117" t="s">
        <v>66</v>
      </c>
      <c r="I3117" t="s">
        <v>113</v>
      </c>
      <c r="J3117" s="10" t="s">
        <v>10222</v>
      </c>
      <c r="K3117" t="s">
        <v>39</v>
      </c>
      <c r="L3117" t="s">
        <v>10223</v>
      </c>
      <c r="M3117" t="s">
        <v>41</v>
      </c>
      <c r="N3117" t="s">
        <v>33</v>
      </c>
      <c r="O3117" s="11">
        <v>45078.8954398148</v>
      </c>
      <c r="P3117" s="11">
        <v>45078.392662037</v>
      </c>
      <c r="Q3117">
        <v>2</v>
      </c>
    </row>
    <row r="3118" ht="409.5" spans="1:17">
      <c r="A3118">
        <v>3117</v>
      </c>
      <c r="B3118" t="s">
        <v>10224</v>
      </c>
      <c r="C3118" t="s">
        <v>10225</v>
      </c>
      <c r="D3118">
        <v>21</v>
      </c>
      <c r="E3118" t="s">
        <v>58</v>
      </c>
      <c r="F3118" t="s">
        <v>65</v>
      </c>
      <c r="G3118" s="9">
        <v>44285</v>
      </c>
      <c r="H3118" t="s">
        <v>59</v>
      </c>
      <c r="I3118" t="s">
        <v>177</v>
      </c>
      <c r="J3118" s="10" t="s">
        <v>10226</v>
      </c>
      <c r="K3118" t="s">
        <v>39</v>
      </c>
      <c r="L3118" t="s">
        <v>10227</v>
      </c>
      <c r="M3118" t="s">
        <v>143</v>
      </c>
      <c r="N3118" t="s">
        <v>55</v>
      </c>
      <c r="O3118" s="11">
        <v>45078.3753240741</v>
      </c>
      <c r="P3118" s="11">
        <v>45078.7010185185</v>
      </c>
      <c r="Q3118">
        <v>2</v>
      </c>
    </row>
    <row r="3119" ht="409.5" spans="1:14">
      <c r="A3119">
        <v>3118</v>
      </c>
      <c r="B3119" t="s">
        <v>10228</v>
      </c>
      <c r="C3119" t="s">
        <v>10229</v>
      </c>
      <c r="D3119">
        <v>63</v>
      </c>
      <c r="E3119" t="s">
        <v>19</v>
      </c>
      <c r="F3119" t="s">
        <v>655</v>
      </c>
      <c r="G3119" s="9">
        <v>44119</v>
      </c>
      <c r="H3119" t="s">
        <v>59</v>
      </c>
      <c r="I3119" t="s">
        <v>150</v>
      </c>
      <c r="J3119" s="10" t="s">
        <v>10230</v>
      </c>
      <c r="K3119" t="s">
        <v>62</v>
      </c>
      <c r="M3119" t="s">
        <v>89</v>
      </c>
      <c r="N3119" t="s">
        <v>55</v>
      </c>
    </row>
    <row r="3120" spans="1:15">
      <c r="A3120">
        <v>3119</v>
      </c>
      <c r="B3120" t="s">
        <v>10231</v>
      </c>
      <c r="C3120" t="s">
        <v>10232</v>
      </c>
      <c r="D3120">
        <v>27</v>
      </c>
      <c r="E3120" t="s">
        <v>58</v>
      </c>
      <c r="F3120" t="s">
        <v>36</v>
      </c>
      <c r="G3120" s="9">
        <v>44286</v>
      </c>
      <c r="H3120" t="s">
        <v>67</v>
      </c>
      <c r="I3120" t="s">
        <v>72</v>
      </c>
      <c r="J3120" t="s">
        <v>10233</v>
      </c>
      <c r="K3120" t="s">
        <v>24</v>
      </c>
      <c r="M3120" t="s">
        <v>89</v>
      </c>
      <c r="N3120" t="s">
        <v>26</v>
      </c>
      <c r="O3120" s="11">
        <v>45078.6816087963</v>
      </c>
    </row>
    <row r="3121" spans="1:14">
      <c r="A3121">
        <v>3120</v>
      </c>
      <c r="B3121" t="s">
        <v>10234</v>
      </c>
      <c r="C3121" t="s">
        <v>10235</v>
      </c>
      <c r="D3121">
        <v>59</v>
      </c>
      <c r="E3121" t="s">
        <v>58</v>
      </c>
      <c r="F3121" t="s">
        <v>117</v>
      </c>
      <c r="G3121" s="9">
        <v>43883</v>
      </c>
      <c r="H3121" t="s">
        <v>21</v>
      </c>
      <c r="I3121" t="s">
        <v>67</v>
      </c>
      <c r="J3121" t="s">
        <v>449</v>
      </c>
      <c r="K3121" t="s">
        <v>62</v>
      </c>
      <c r="M3121" t="s">
        <v>143</v>
      </c>
      <c r="N3121" t="s">
        <v>33</v>
      </c>
    </row>
    <row r="3122" ht="409.5" spans="1:15">
      <c r="A3122">
        <v>3121</v>
      </c>
      <c r="B3122" t="s">
        <v>2943</v>
      </c>
      <c r="C3122" t="s">
        <v>10236</v>
      </c>
      <c r="D3122">
        <v>63</v>
      </c>
      <c r="E3122" t="s">
        <v>29</v>
      </c>
      <c r="F3122" t="s">
        <v>383</v>
      </c>
      <c r="G3122" s="9">
        <v>43874</v>
      </c>
      <c r="H3122" t="s">
        <v>45</v>
      </c>
      <c r="I3122" t="s">
        <v>113</v>
      </c>
      <c r="J3122" s="10" t="s">
        <v>10237</v>
      </c>
      <c r="K3122" t="s">
        <v>24</v>
      </c>
      <c r="M3122" t="s">
        <v>25</v>
      </c>
      <c r="N3122" t="s">
        <v>83</v>
      </c>
      <c r="O3122" s="11">
        <v>45078.0802314815</v>
      </c>
    </row>
    <row r="3123" ht="409.5" spans="1:17">
      <c r="A3123">
        <v>3122</v>
      </c>
      <c r="B3123" t="s">
        <v>10238</v>
      </c>
      <c r="C3123" t="s">
        <v>10239</v>
      </c>
      <c r="D3123">
        <v>32</v>
      </c>
      <c r="E3123" t="s">
        <v>19</v>
      </c>
      <c r="F3123" t="s">
        <v>65</v>
      </c>
      <c r="G3123" s="9">
        <v>44303</v>
      </c>
      <c r="H3123" t="s">
        <v>21</v>
      </c>
      <c r="I3123" t="s">
        <v>72</v>
      </c>
      <c r="J3123" s="10" t="s">
        <v>10240</v>
      </c>
      <c r="K3123" t="s">
        <v>39</v>
      </c>
      <c r="L3123" t="s">
        <v>10241</v>
      </c>
      <c r="M3123" t="s">
        <v>41</v>
      </c>
      <c r="N3123" t="s">
        <v>33</v>
      </c>
      <c r="O3123" s="11">
        <v>45078.4121990741</v>
      </c>
      <c r="P3123" s="11">
        <v>45078.3969212963</v>
      </c>
      <c r="Q3123">
        <v>4</v>
      </c>
    </row>
    <row r="3124" spans="1:17">
      <c r="A3124">
        <v>3123</v>
      </c>
      <c r="B3124" t="s">
        <v>10242</v>
      </c>
      <c r="C3124" t="s">
        <v>10243</v>
      </c>
      <c r="D3124">
        <v>31</v>
      </c>
      <c r="E3124" t="s">
        <v>58</v>
      </c>
      <c r="F3124" t="s">
        <v>242</v>
      </c>
      <c r="G3124" s="9">
        <v>44022</v>
      </c>
      <c r="H3124" t="s">
        <v>45</v>
      </c>
      <c r="I3124" t="s">
        <v>77</v>
      </c>
      <c r="J3124" t="s">
        <v>10244</v>
      </c>
      <c r="K3124" t="s">
        <v>39</v>
      </c>
      <c r="L3124" t="s">
        <v>10245</v>
      </c>
      <c r="M3124" t="s">
        <v>89</v>
      </c>
      <c r="N3124" t="s">
        <v>55</v>
      </c>
      <c r="O3124" s="11">
        <v>45078.1038773148</v>
      </c>
      <c r="P3124" s="11">
        <v>45078.4274884259</v>
      </c>
      <c r="Q3124">
        <v>5</v>
      </c>
    </row>
    <row r="3125" spans="1:17">
      <c r="A3125">
        <v>3124</v>
      </c>
      <c r="B3125" t="s">
        <v>10246</v>
      </c>
      <c r="C3125" t="s">
        <v>10247</v>
      </c>
      <c r="D3125">
        <v>61</v>
      </c>
      <c r="E3125" t="s">
        <v>29</v>
      </c>
      <c r="F3125" t="s">
        <v>129</v>
      </c>
      <c r="G3125" s="9">
        <v>44263</v>
      </c>
      <c r="H3125" t="s">
        <v>21</v>
      </c>
      <c r="I3125" t="s">
        <v>67</v>
      </c>
      <c r="J3125" t="s">
        <v>10248</v>
      </c>
      <c r="K3125" t="s">
        <v>39</v>
      </c>
      <c r="L3125" t="s">
        <v>10249</v>
      </c>
      <c r="M3125" t="s">
        <v>89</v>
      </c>
      <c r="N3125" t="s">
        <v>83</v>
      </c>
      <c r="O3125" s="11">
        <v>45078.4712615741</v>
      </c>
      <c r="P3125" s="11">
        <v>45078.3219560185</v>
      </c>
      <c r="Q3125">
        <v>3</v>
      </c>
    </row>
    <row r="3126" ht="409.5" spans="1:15">
      <c r="A3126">
        <v>3125</v>
      </c>
      <c r="B3126" t="s">
        <v>10250</v>
      </c>
      <c r="C3126" t="s">
        <v>10251</v>
      </c>
      <c r="D3126">
        <v>29</v>
      </c>
      <c r="E3126" t="s">
        <v>19</v>
      </c>
      <c r="F3126" t="s">
        <v>202</v>
      </c>
      <c r="G3126" s="9">
        <v>44444</v>
      </c>
      <c r="H3126" t="s">
        <v>66</v>
      </c>
      <c r="I3126" t="s">
        <v>141</v>
      </c>
      <c r="J3126" s="10" t="s">
        <v>10252</v>
      </c>
      <c r="K3126" t="s">
        <v>24</v>
      </c>
      <c r="M3126" t="s">
        <v>41</v>
      </c>
      <c r="N3126" t="s">
        <v>55</v>
      </c>
      <c r="O3126" s="11">
        <v>45078.3775347222</v>
      </c>
    </row>
    <row r="3127" ht="409.5" spans="1:15">
      <c r="A3127">
        <v>3126</v>
      </c>
      <c r="B3127" t="s">
        <v>10253</v>
      </c>
      <c r="C3127" t="s">
        <v>10254</v>
      </c>
      <c r="D3127">
        <v>56</v>
      </c>
      <c r="E3127" t="s">
        <v>19</v>
      </c>
      <c r="F3127" t="s">
        <v>30</v>
      </c>
      <c r="G3127" s="9">
        <v>43934</v>
      </c>
      <c r="H3127" t="s">
        <v>45</v>
      </c>
      <c r="I3127" t="s">
        <v>177</v>
      </c>
      <c r="J3127" s="10" t="s">
        <v>10255</v>
      </c>
      <c r="K3127" t="s">
        <v>24</v>
      </c>
      <c r="M3127" t="s">
        <v>89</v>
      </c>
      <c r="N3127" t="s">
        <v>26</v>
      </c>
      <c r="O3127" s="11">
        <v>45078.500462963</v>
      </c>
    </row>
    <row r="3128" ht="409.5" spans="1:14">
      <c r="A3128">
        <v>3127</v>
      </c>
      <c r="B3128" t="s">
        <v>10256</v>
      </c>
      <c r="C3128" t="s">
        <v>10257</v>
      </c>
      <c r="D3128">
        <v>41</v>
      </c>
      <c r="E3128" t="s">
        <v>29</v>
      </c>
      <c r="F3128" t="s">
        <v>219</v>
      </c>
      <c r="G3128" s="9">
        <v>44187</v>
      </c>
      <c r="H3128" t="s">
        <v>45</v>
      </c>
      <c r="I3128" t="s">
        <v>141</v>
      </c>
      <c r="J3128" s="10" t="s">
        <v>10258</v>
      </c>
      <c r="K3128" t="s">
        <v>62</v>
      </c>
      <c r="M3128" t="s">
        <v>89</v>
      </c>
      <c r="N3128" t="s">
        <v>55</v>
      </c>
    </row>
    <row r="3129" ht="409.5" spans="1:14">
      <c r="A3129">
        <v>3128</v>
      </c>
      <c r="B3129" t="s">
        <v>10259</v>
      </c>
      <c r="C3129" t="s">
        <v>10260</v>
      </c>
      <c r="D3129">
        <v>24</v>
      </c>
      <c r="E3129" t="s">
        <v>58</v>
      </c>
      <c r="F3129" t="s">
        <v>30</v>
      </c>
      <c r="G3129" s="9">
        <v>44362</v>
      </c>
      <c r="H3129" t="s">
        <v>59</v>
      </c>
      <c r="I3129" t="s">
        <v>93</v>
      </c>
      <c r="J3129" s="10" t="s">
        <v>10261</v>
      </c>
      <c r="K3129" t="s">
        <v>62</v>
      </c>
      <c r="M3129" t="s">
        <v>25</v>
      </c>
      <c r="N3129" t="s">
        <v>83</v>
      </c>
    </row>
    <row r="3130" ht="409.5" spans="1:15">
      <c r="A3130">
        <v>3129</v>
      </c>
      <c r="B3130" t="s">
        <v>10262</v>
      </c>
      <c r="C3130" t="s">
        <v>10263</v>
      </c>
      <c r="D3130">
        <v>70</v>
      </c>
      <c r="E3130" t="s">
        <v>29</v>
      </c>
      <c r="F3130" t="s">
        <v>98</v>
      </c>
      <c r="G3130" s="9">
        <v>44495</v>
      </c>
      <c r="H3130" t="s">
        <v>66</v>
      </c>
      <c r="I3130" t="s">
        <v>113</v>
      </c>
      <c r="J3130" s="10" t="s">
        <v>10264</v>
      </c>
      <c r="K3130" t="s">
        <v>24</v>
      </c>
      <c r="M3130" t="s">
        <v>143</v>
      </c>
      <c r="N3130" t="s">
        <v>83</v>
      </c>
      <c r="O3130" s="11">
        <v>45078.6484375</v>
      </c>
    </row>
    <row r="3131" spans="1:15">
      <c r="A3131">
        <v>3130</v>
      </c>
      <c r="B3131" t="s">
        <v>10265</v>
      </c>
      <c r="C3131" t="s">
        <v>10266</v>
      </c>
      <c r="D3131">
        <v>66</v>
      </c>
      <c r="E3131" t="s">
        <v>19</v>
      </c>
      <c r="F3131" t="s">
        <v>129</v>
      </c>
      <c r="G3131" s="9">
        <v>44360</v>
      </c>
      <c r="H3131" t="s">
        <v>67</v>
      </c>
      <c r="I3131" t="s">
        <v>31</v>
      </c>
      <c r="J3131" t="s">
        <v>10267</v>
      </c>
      <c r="K3131" t="s">
        <v>24</v>
      </c>
      <c r="M3131" t="s">
        <v>25</v>
      </c>
      <c r="N3131" t="s">
        <v>26</v>
      </c>
      <c r="O3131" s="11">
        <v>45078.9276041667</v>
      </c>
    </row>
    <row r="3132" ht="409.5" spans="1:17">
      <c r="A3132">
        <v>3131</v>
      </c>
      <c r="B3132" t="s">
        <v>10268</v>
      </c>
      <c r="C3132" t="s">
        <v>10269</v>
      </c>
      <c r="D3132">
        <v>70</v>
      </c>
      <c r="E3132" t="s">
        <v>19</v>
      </c>
      <c r="F3132" t="s">
        <v>202</v>
      </c>
      <c r="G3132" s="9">
        <v>43867</v>
      </c>
      <c r="H3132" t="s">
        <v>66</v>
      </c>
      <c r="I3132" t="s">
        <v>59</v>
      </c>
      <c r="J3132" s="10" t="s">
        <v>10270</v>
      </c>
      <c r="K3132" t="s">
        <v>39</v>
      </c>
      <c r="L3132" t="s">
        <v>10271</v>
      </c>
      <c r="M3132" t="s">
        <v>25</v>
      </c>
      <c r="N3132" t="s">
        <v>83</v>
      </c>
      <c r="O3132" s="11">
        <v>45078.5928935185</v>
      </c>
      <c r="P3132" s="11">
        <v>45078.4130324074</v>
      </c>
      <c r="Q3132">
        <v>5</v>
      </c>
    </row>
    <row r="3133" spans="1:17">
      <c r="A3133">
        <v>3132</v>
      </c>
      <c r="B3133" t="s">
        <v>10272</v>
      </c>
      <c r="C3133" t="s">
        <v>10273</v>
      </c>
      <c r="D3133">
        <v>54</v>
      </c>
      <c r="E3133" t="s">
        <v>29</v>
      </c>
      <c r="F3133" t="s">
        <v>161</v>
      </c>
      <c r="G3133" s="9">
        <v>44406</v>
      </c>
      <c r="H3133" t="s">
        <v>45</v>
      </c>
      <c r="I3133" t="s">
        <v>93</v>
      </c>
      <c r="J3133" t="s">
        <v>10274</v>
      </c>
      <c r="K3133" t="s">
        <v>39</v>
      </c>
      <c r="L3133" t="s">
        <v>10275</v>
      </c>
      <c r="M3133" t="s">
        <v>89</v>
      </c>
      <c r="N3133" t="s">
        <v>55</v>
      </c>
      <c r="O3133" s="11">
        <v>45078.7255555556</v>
      </c>
      <c r="P3133" s="11">
        <v>45078.6345833333</v>
      </c>
      <c r="Q3133">
        <v>1</v>
      </c>
    </row>
    <row r="3134" ht="409.5" spans="1:17">
      <c r="A3134">
        <v>3133</v>
      </c>
      <c r="B3134" t="s">
        <v>10276</v>
      </c>
      <c r="C3134" t="s">
        <v>10277</v>
      </c>
      <c r="D3134">
        <v>27</v>
      </c>
      <c r="E3134" t="s">
        <v>19</v>
      </c>
      <c r="F3134" t="s">
        <v>134</v>
      </c>
      <c r="G3134" s="9">
        <v>43901</v>
      </c>
      <c r="H3134" t="s">
        <v>67</v>
      </c>
      <c r="I3134" t="s">
        <v>72</v>
      </c>
      <c r="J3134" s="10" t="s">
        <v>10278</v>
      </c>
      <c r="K3134" t="s">
        <v>39</v>
      </c>
      <c r="L3134" t="s">
        <v>10279</v>
      </c>
      <c r="M3134" t="s">
        <v>143</v>
      </c>
      <c r="N3134" t="s">
        <v>55</v>
      </c>
      <c r="O3134" s="11">
        <v>45078.4595949074</v>
      </c>
      <c r="P3134" s="11">
        <v>45078.9436226852</v>
      </c>
      <c r="Q3134">
        <v>3</v>
      </c>
    </row>
    <row r="3135" ht="409.5" spans="1:15">
      <c r="A3135">
        <v>3134</v>
      </c>
      <c r="B3135" t="s">
        <v>10280</v>
      </c>
      <c r="C3135" t="s">
        <v>10281</v>
      </c>
      <c r="D3135">
        <v>19</v>
      </c>
      <c r="E3135" t="s">
        <v>58</v>
      </c>
      <c r="F3135" t="s">
        <v>71</v>
      </c>
      <c r="G3135" s="9">
        <v>44394</v>
      </c>
      <c r="H3135" t="s">
        <v>59</v>
      </c>
      <c r="I3135" t="s">
        <v>37</v>
      </c>
      <c r="J3135" s="10" t="s">
        <v>10282</v>
      </c>
      <c r="K3135" t="s">
        <v>24</v>
      </c>
      <c r="M3135" t="s">
        <v>25</v>
      </c>
      <c r="N3135" t="s">
        <v>83</v>
      </c>
      <c r="O3135" s="11">
        <v>45078.6700231481</v>
      </c>
    </row>
    <row r="3136" ht="409.5" spans="1:14">
      <c r="A3136">
        <v>3135</v>
      </c>
      <c r="B3136" t="s">
        <v>10283</v>
      </c>
      <c r="C3136" t="s">
        <v>10284</v>
      </c>
      <c r="D3136">
        <v>63</v>
      </c>
      <c r="E3136" t="s">
        <v>19</v>
      </c>
      <c r="F3136" t="s">
        <v>281</v>
      </c>
      <c r="G3136" s="9">
        <v>44503</v>
      </c>
      <c r="H3136" t="s">
        <v>45</v>
      </c>
      <c r="I3136" t="s">
        <v>177</v>
      </c>
      <c r="J3136" s="10" t="s">
        <v>10285</v>
      </c>
      <c r="K3136" t="s">
        <v>62</v>
      </c>
      <c r="M3136" t="s">
        <v>41</v>
      </c>
      <c r="N3136" t="s">
        <v>83</v>
      </c>
    </row>
    <row r="3137" ht="409.5" spans="1:15">
      <c r="A3137">
        <v>3136</v>
      </c>
      <c r="B3137" t="s">
        <v>10286</v>
      </c>
      <c r="C3137" t="s">
        <v>10287</v>
      </c>
      <c r="D3137">
        <v>40</v>
      </c>
      <c r="E3137" t="s">
        <v>19</v>
      </c>
      <c r="F3137" t="s">
        <v>98</v>
      </c>
      <c r="G3137" s="9">
        <v>44392</v>
      </c>
      <c r="H3137" t="s">
        <v>59</v>
      </c>
      <c r="I3137" t="s">
        <v>59</v>
      </c>
      <c r="J3137" s="10" t="s">
        <v>10288</v>
      </c>
      <c r="K3137" t="s">
        <v>24</v>
      </c>
      <c r="M3137" t="s">
        <v>89</v>
      </c>
      <c r="N3137" t="s">
        <v>55</v>
      </c>
      <c r="O3137" s="11">
        <v>45078.655474537</v>
      </c>
    </row>
    <row r="3138" ht="409.5" spans="1:17">
      <c r="A3138">
        <v>3137</v>
      </c>
      <c r="B3138" t="s">
        <v>10289</v>
      </c>
      <c r="C3138" t="s">
        <v>10290</v>
      </c>
      <c r="D3138">
        <v>18</v>
      </c>
      <c r="E3138" t="s">
        <v>29</v>
      </c>
      <c r="F3138" t="s">
        <v>71</v>
      </c>
      <c r="G3138" s="9">
        <v>44381</v>
      </c>
      <c r="H3138" t="s">
        <v>45</v>
      </c>
      <c r="I3138" t="s">
        <v>60</v>
      </c>
      <c r="J3138" s="10" t="s">
        <v>10291</v>
      </c>
      <c r="K3138" t="s">
        <v>39</v>
      </c>
      <c r="L3138" t="s">
        <v>10292</v>
      </c>
      <c r="M3138" t="s">
        <v>25</v>
      </c>
      <c r="N3138" t="s">
        <v>26</v>
      </c>
      <c r="O3138" s="11">
        <v>45078.8742476852</v>
      </c>
      <c r="P3138" s="11">
        <v>45078.4860532407</v>
      </c>
      <c r="Q3138">
        <v>1</v>
      </c>
    </row>
    <row r="3139" ht="409.5" spans="1:17">
      <c r="A3139">
        <v>3138</v>
      </c>
      <c r="B3139" t="s">
        <v>10293</v>
      </c>
      <c r="C3139" t="s">
        <v>10294</v>
      </c>
      <c r="D3139">
        <v>42</v>
      </c>
      <c r="E3139" t="s">
        <v>58</v>
      </c>
      <c r="F3139" t="s">
        <v>134</v>
      </c>
      <c r="G3139" s="9">
        <v>44264</v>
      </c>
      <c r="H3139" t="s">
        <v>66</v>
      </c>
      <c r="I3139" t="s">
        <v>77</v>
      </c>
      <c r="J3139" s="10" t="s">
        <v>10295</v>
      </c>
      <c r="K3139" t="s">
        <v>39</v>
      </c>
      <c r="L3139" t="s">
        <v>10296</v>
      </c>
      <c r="M3139" t="s">
        <v>143</v>
      </c>
      <c r="N3139" t="s">
        <v>83</v>
      </c>
      <c r="O3139" s="11">
        <v>45078.2318981482</v>
      </c>
      <c r="P3139" s="11">
        <v>45078.1666203704</v>
      </c>
      <c r="Q3139">
        <v>2</v>
      </c>
    </row>
    <row r="3140" spans="1:14">
      <c r="A3140">
        <v>3139</v>
      </c>
      <c r="B3140" t="s">
        <v>10297</v>
      </c>
      <c r="C3140" t="s">
        <v>10298</v>
      </c>
      <c r="D3140">
        <v>20</v>
      </c>
      <c r="E3140" t="s">
        <v>19</v>
      </c>
      <c r="F3140" t="s">
        <v>71</v>
      </c>
      <c r="G3140" s="9">
        <v>44176</v>
      </c>
      <c r="H3140" t="s">
        <v>59</v>
      </c>
      <c r="I3140" t="s">
        <v>93</v>
      </c>
      <c r="J3140" t="s">
        <v>10299</v>
      </c>
      <c r="K3140" t="s">
        <v>62</v>
      </c>
      <c r="M3140" t="s">
        <v>89</v>
      </c>
      <c r="N3140" t="s">
        <v>55</v>
      </c>
    </row>
    <row r="3141" ht="409.5" spans="1:14">
      <c r="A3141">
        <v>3140</v>
      </c>
      <c r="B3141" t="s">
        <v>10300</v>
      </c>
      <c r="C3141" t="s">
        <v>10301</v>
      </c>
      <c r="D3141">
        <v>20</v>
      </c>
      <c r="E3141" t="s">
        <v>29</v>
      </c>
      <c r="F3141" t="s">
        <v>103</v>
      </c>
      <c r="G3141" s="9">
        <v>44117</v>
      </c>
      <c r="H3141" t="s">
        <v>66</v>
      </c>
      <c r="I3141" t="s">
        <v>72</v>
      </c>
      <c r="J3141" s="10" t="s">
        <v>10302</v>
      </c>
      <c r="K3141" t="s">
        <v>62</v>
      </c>
      <c r="M3141" t="s">
        <v>25</v>
      </c>
      <c r="N3141" t="s">
        <v>33</v>
      </c>
    </row>
    <row r="3142" ht="409.5" spans="1:17">
      <c r="A3142">
        <v>3141</v>
      </c>
      <c r="B3142" t="s">
        <v>10303</v>
      </c>
      <c r="C3142" t="s">
        <v>689</v>
      </c>
      <c r="D3142">
        <v>32</v>
      </c>
      <c r="E3142" t="s">
        <v>58</v>
      </c>
      <c r="F3142" t="s">
        <v>112</v>
      </c>
      <c r="G3142" s="9">
        <v>43892</v>
      </c>
      <c r="H3142" t="s">
        <v>66</v>
      </c>
      <c r="I3142" t="s">
        <v>72</v>
      </c>
      <c r="J3142" s="10" t="s">
        <v>10304</v>
      </c>
      <c r="K3142" t="s">
        <v>39</v>
      </c>
      <c r="L3142" t="s">
        <v>10305</v>
      </c>
      <c r="M3142" t="s">
        <v>143</v>
      </c>
      <c r="N3142" t="s">
        <v>83</v>
      </c>
      <c r="O3142" s="11">
        <v>45078.5576388889</v>
      </c>
      <c r="P3142" s="11">
        <v>45078.3263888889</v>
      </c>
      <c r="Q3142">
        <v>4</v>
      </c>
    </row>
    <row r="3143" spans="1:15">
      <c r="A3143">
        <v>3142</v>
      </c>
      <c r="B3143" t="s">
        <v>3507</v>
      </c>
      <c r="C3143" t="s">
        <v>10306</v>
      </c>
      <c r="D3143">
        <v>43</v>
      </c>
      <c r="E3143" t="s">
        <v>29</v>
      </c>
      <c r="F3143" t="s">
        <v>36</v>
      </c>
      <c r="G3143" s="9">
        <v>44493</v>
      </c>
      <c r="H3143" t="s">
        <v>21</v>
      </c>
      <c r="I3143" t="s">
        <v>31</v>
      </c>
      <c r="J3143" t="s">
        <v>10307</v>
      </c>
      <c r="K3143" t="s">
        <v>24</v>
      </c>
      <c r="M3143" t="s">
        <v>89</v>
      </c>
      <c r="N3143" t="s">
        <v>26</v>
      </c>
      <c r="O3143" s="11">
        <v>45078.2757060185</v>
      </c>
    </row>
    <row r="3144" ht="409.5" spans="1:17">
      <c r="A3144">
        <v>3143</v>
      </c>
      <c r="B3144" t="s">
        <v>10308</v>
      </c>
      <c r="C3144" t="s">
        <v>10309</v>
      </c>
      <c r="D3144">
        <v>36</v>
      </c>
      <c r="E3144" t="s">
        <v>58</v>
      </c>
      <c r="F3144" t="s">
        <v>71</v>
      </c>
      <c r="G3144" s="9">
        <v>44438</v>
      </c>
      <c r="H3144" t="s">
        <v>21</v>
      </c>
      <c r="I3144" t="s">
        <v>150</v>
      </c>
      <c r="J3144" s="10" t="s">
        <v>10310</v>
      </c>
      <c r="K3144" t="s">
        <v>39</v>
      </c>
      <c r="L3144" t="s">
        <v>10311</v>
      </c>
      <c r="M3144" t="s">
        <v>25</v>
      </c>
      <c r="N3144" t="s">
        <v>55</v>
      </c>
      <c r="O3144" s="11">
        <v>45078.4611458333</v>
      </c>
      <c r="P3144" s="11">
        <v>45078.3514236111</v>
      </c>
      <c r="Q3144">
        <v>2</v>
      </c>
    </row>
    <row r="3145" ht="409.5" spans="1:15">
      <c r="A3145">
        <v>3144</v>
      </c>
      <c r="B3145" t="s">
        <v>10312</v>
      </c>
      <c r="C3145" t="s">
        <v>10313</v>
      </c>
      <c r="D3145">
        <v>53</v>
      </c>
      <c r="E3145" t="s">
        <v>58</v>
      </c>
      <c r="F3145" t="s">
        <v>20</v>
      </c>
      <c r="G3145" s="9">
        <v>44281</v>
      </c>
      <c r="H3145" t="s">
        <v>21</v>
      </c>
      <c r="I3145" t="s">
        <v>60</v>
      </c>
      <c r="J3145" s="10" t="s">
        <v>10314</v>
      </c>
      <c r="K3145" t="s">
        <v>24</v>
      </c>
      <c r="M3145" t="s">
        <v>143</v>
      </c>
      <c r="N3145" t="s">
        <v>83</v>
      </c>
      <c r="O3145" s="11">
        <v>45078.7375462963</v>
      </c>
    </row>
    <row r="3146" ht="409.5" spans="1:17">
      <c r="A3146">
        <v>3145</v>
      </c>
      <c r="B3146" t="s">
        <v>10315</v>
      </c>
      <c r="C3146" t="s">
        <v>10316</v>
      </c>
      <c r="D3146">
        <v>36</v>
      </c>
      <c r="E3146" t="s">
        <v>29</v>
      </c>
      <c r="F3146" t="s">
        <v>44</v>
      </c>
      <c r="G3146" s="9">
        <v>43850</v>
      </c>
      <c r="H3146" t="s">
        <v>45</v>
      </c>
      <c r="I3146" t="s">
        <v>93</v>
      </c>
      <c r="J3146" s="10" t="s">
        <v>10317</v>
      </c>
      <c r="K3146" t="s">
        <v>39</v>
      </c>
      <c r="L3146" t="s">
        <v>10318</v>
      </c>
      <c r="M3146" t="s">
        <v>89</v>
      </c>
      <c r="N3146" t="s">
        <v>26</v>
      </c>
      <c r="O3146" s="11">
        <v>45078.6861805556</v>
      </c>
      <c r="P3146" s="11">
        <v>45078.6597916667</v>
      </c>
      <c r="Q3146">
        <v>4</v>
      </c>
    </row>
    <row r="3147" ht="409.5" spans="1:15">
      <c r="A3147">
        <v>3146</v>
      </c>
      <c r="B3147" t="s">
        <v>10319</v>
      </c>
      <c r="C3147" t="s">
        <v>10320</v>
      </c>
      <c r="D3147">
        <v>41</v>
      </c>
      <c r="E3147" t="s">
        <v>29</v>
      </c>
      <c r="F3147" t="s">
        <v>125</v>
      </c>
      <c r="G3147" s="9">
        <v>43843</v>
      </c>
      <c r="H3147" t="s">
        <v>45</v>
      </c>
      <c r="I3147" t="s">
        <v>141</v>
      </c>
      <c r="J3147" s="10" t="s">
        <v>10321</v>
      </c>
      <c r="K3147" t="s">
        <v>24</v>
      </c>
      <c r="M3147" t="s">
        <v>25</v>
      </c>
      <c r="N3147" t="s">
        <v>55</v>
      </c>
      <c r="O3147" s="11">
        <v>45078.6500925926</v>
      </c>
    </row>
    <row r="3148" ht="409.5" spans="1:17">
      <c r="A3148">
        <v>3147</v>
      </c>
      <c r="B3148" t="s">
        <v>10322</v>
      </c>
      <c r="C3148" t="s">
        <v>10323</v>
      </c>
      <c r="D3148">
        <v>45</v>
      </c>
      <c r="E3148" t="s">
        <v>58</v>
      </c>
      <c r="F3148" t="s">
        <v>249</v>
      </c>
      <c r="G3148" s="9">
        <v>44447</v>
      </c>
      <c r="H3148" t="s">
        <v>67</v>
      </c>
      <c r="I3148" t="s">
        <v>60</v>
      </c>
      <c r="J3148" s="10" t="s">
        <v>10324</v>
      </c>
      <c r="K3148" t="s">
        <v>39</v>
      </c>
      <c r="L3148" t="s">
        <v>10325</v>
      </c>
      <c r="M3148" t="s">
        <v>89</v>
      </c>
      <c r="N3148" t="s">
        <v>83</v>
      </c>
      <c r="O3148" s="11">
        <v>45078.8785763889</v>
      </c>
      <c r="P3148" s="11">
        <v>45078.1320486111</v>
      </c>
      <c r="Q3148">
        <v>1</v>
      </c>
    </row>
    <row r="3149" ht="409.5" spans="1:15">
      <c r="A3149">
        <v>3148</v>
      </c>
      <c r="B3149" t="s">
        <v>10326</v>
      </c>
      <c r="C3149" t="s">
        <v>10327</v>
      </c>
      <c r="D3149">
        <v>51</v>
      </c>
      <c r="E3149" t="s">
        <v>29</v>
      </c>
      <c r="F3149" t="s">
        <v>281</v>
      </c>
      <c r="G3149" s="9">
        <v>43893</v>
      </c>
      <c r="H3149" t="s">
        <v>45</v>
      </c>
      <c r="I3149" t="s">
        <v>93</v>
      </c>
      <c r="J3149" s="10" t="s">
        <v>10328</v>
      </c>
      <c r="K3149" t="s">
        <v>24</v>
      </c>
      <c r="M3149" t="s">
        <v>89</v>
      </c>
      <c r="N3149" t="s">
        <v>26</v>
      </c>
      <c r="O3149" s="11">
        <v>45078.9487384259</v>
      </c>
    </row>
    <row r="3150" spans="1:15">
      <c r="A3150">
        <v>3149</v>
      </c>
      <c r="B3150" t="s">
        <v>10329</v>
      </c>
      <c r="C3150" t="s">
        <v>10330</v>
      </c>
      <c r="D3150">
        <v>51</v>
      </c>
      <c r="E3150" t="s">
        <v>19</v>
      </c>
      <c r="F3150" t="s">
        <v>286</v>
      </c>
      <c r="G3150" s="9">
        <v>44289</v>
      </c>
      <c r="H3150" t="s">
        <v>66</v>
      </c>
      <c r="I3150" t="s">
        <v>141</v>
      </c>
      <c r="J3150" t="s">
        <v>10331</v>
      </c>
      <c r="K3150" t="s">
        <v>24</v>
      </c>
      <c r="M3150" t="s">
        <v>25</v>
      </c>
      <c r="N3150" t="s">
        <v>83</v>
      </c>
      <c r="O3150" s="11">
        <v>45078.5438888889</v>
      </c>
    </row>
    <row r="3151" ht="409.5" spans="1:14">
      <c r="A3151">
        <v>3150</v>
      </c>
      <c r="B3151" t="s">
        <v>10332</v>
      </c>
      <c r="C3151" t="s">
        <v>10333</v>
      </c>
      <c r="D3151">
        <v>45</v>
      </c>
      <c r="E3151" t="s">
        <v>29</v>
      </c>
      <c r="F3151" t="s">
        <v>286</v>
      </c>
      <c r="G3151" s="9">
        <v>44105</v>
      </c>
      <c r="H3151" t="s">
        <v>21</v>
      </c>
      <c r="I3151" t="s">
        <v>37</v>
      </c>
      <c r="J3151" s="10" t="s">
        <v>10334</v>
      </c>
      <c r="K3151" t="s">
        <v>62</v>
      </c>
      <c r="M3151" t="s">
        <v>143</v>
      </c>
      <c r="N3151" t="s">
        <v>83</v>
      </c>
    </row>
    <row r="3152" spans="1:15">
      <c r="A3152">
        <v>3151</v>
      </c>
      <c r="B3152" t="s">
        <v>10335</v>
      </c>
      <c r="C3152" t="s">
        <v>10336</v>
      </c>
      <c r="D3152">
        <v>54</v>
      </c>
      <c r="E3152" t="s">
        <v>19</v>
      </c>
      <c r="F3152" t="s">
        <v>202</v>
      </c>
      <c r="G3152" s="9">
        <v>44099</v>
      </c>
      <c r="H3152" t="s">
        <v>21</v>
      </c>
      <c r="I3152" t="s">
        <v>177</v>
      </c>
      <c r="J3152" t="s">
        <v>10337</v>
      </c>
      <c r="K3152" t="s">
        <v>24</v>
      </c>
      <c r="M3152" t="s">
        <v>89</v>
      </c>
      <c r="N3152" t="s">
        <v>83</v>
      </c>
      <c r="O3152" s="11">
        <v>45078.3925462963</v>
      </c>
    </row>
    <row r="3153" spans="1:17">
      <c r="A3153">
        <v>3152</v>
      </c>
      <c r="B3153" t="s">
        <v>10338</v>
      </c>
      <c r="C3153" t="s">
        <v>10339</v>
      </c>
      <c r="D3153">
        <v>19</v>
      </c>
      <c r="E3153" t="s">
        <v>19</v>
      </c>
      <c r="F3153" t="s">
        <v>173</v>
      </c>
      <c r="G3153" s="9">
        <v>44334</v>
      </c>
      <c r="H3153" t="s">
        <v>67</v>
      </c>
      <c r="I3153" t="s">
        <v>93</v>
      </c>
      <c r="J3153" t="s">
        <v>10340</v>
      </c>
      <c r="K3153" t="s">
        <v>39</v>
      </c>
      <c r="L3153" t="s">
        <v>10341</v>
      </c>
      <c r="M3153" t="s">
        <v>89</v>
      </c>
      <c r="N3153" t="s">
        <v>26</v>
      </c>
      <c r="O3153" s="11">
        <v>45078.941875</v>
      </c>
      <c r="P3153" s="11">
        <v>45078.0196527778</v>
      </c>
      <c r="Q3153">
        <v>5</v>
      </c>
    </row>
    <row r="3154" spans="1:14">
      <c r="A3154">
        <v>3153</v>
      </c>
      <c r="B3154" t="s">
        <v>10342</v>
      </c>
      <c r="C3154" t="s">
        <v>10343</v>
      </c>
      <c r="D3154">
        <v>51</v>
      </c>
      <c r="E3154" t="s">
        <v>19</v>
      </c>
      <c r="F3154" t="s">
        <v>219</v>
      </c>
      <c r="G3154" s="9">
        <v>44099</v>
      </c>
      <c r="H3154" t="s">
        <v>66</v>
      </c>
      <c r="I3154" t="s">
        <v>72</v>
      </c>
      <c r="J3154" t="s">
        <v>10344</v>
      </c>
      <c r="K3154" t="s">
        <v>62</v>
      </c>
      <c r="M3154" t="s">
        <v>143</v>
      </c>
      <c r="N3154" t="s">
        <v>55</v>
      </c>
    </row>
    <row r="3155" ht="409.5" spans="1:14">
      <c r="A3155">
        <v>3154</v>
      </c>
      <c r="B3155" t="s">
        <v>10345</v>
      </c>
      <c r="C3155" t="s">
        <v>10346</v>
      </c>
      <c r="D3155">
        <v>69</v>
      </c>
      <c r="E3155" t="s">
        <v>58</v>
      </c>
      <c r="F3155" t="s">
        <v>117</v>
      </c>
      <c r="G3155" s="9">
        <v>44556</v>
      </c>
      <c r="H3155" t="s">
        <v>67</v>
      </c>
      <c r="I3155" t="s">
        <v>93</v>
      </c>
      <c r="J3155" s="10" t="s">
        <v>10347</v>
      </c>
      <c r="K3155" t="s">
        <v>62</v>
      </c>
      <c r="M3155" t="s">
        <v>41</v>
      </c>
      <c r="N3155" t="s">
        <v>33</v>
      </c>
    </row>
    <row r="3156" ht="409.5" spans="1:17">
      <c r="A3156">
        <v>3155</v>
      </c>
      <c r="B3156" t="s">
        <v>10348</v>
      </c>
      <c r="C3156" t="s">
        <v>10349</v>
      </c>
      <c r="D3156">
        <v>52</v>
      </c>
      <c r="E3156" t="s">
        <v>19</v>
      </c>
      <c r="F3156" t="s">
        <v>92</v>
      </c>
      <c r="G3156" s="9">
        <v>44172</v>
      </c>
      <c r="H3156" t="s">
        <v>45</v>
      </c>
      <c r="I3156" t="s">
        <v>77</v>
      </c>
      <c r="J3156" s="10" t="s">
        <v>10350</v>
      </c>
      <c r="K3156" t="s">
        <v>39</v>
      </c>
      <c r="L3156" t="s">
        <v>10351</v>
      </c>
      <c r="M3156" t="s">
        <v>25</v>
      </c>
      <c r="N3156" t="s">
        <v>83</v>
      </c>
      <c r="O3156" s="11">
        <v>45078.0620486111</v>
      </c>
      <c r="P3156" s="11">
        <v>45078.6828819444</v>
      </c>
      <c r="Q3156">
        <v>2</v>
      </c>
    </row>
    <row r="3157" ht="409.5" spans="1:15">
      <c r="A3157">
        <v>3156</v>
      </c>
      <c r="B3157" t="s">
        <v>10352</v>
      </c>
      <c r="C3157" t="s">
        <v>10353</v>
      </c>
      <c r="D3157">
        <v>30</v>
      </c>
      <c r="E3157" t="s">
        <v>19</v>
      </c>
      <c r="F3157" t="s">
        <v>339</v>
      </c>
      <c r="G3157" s="9">
        <v>44450</v>
      </c>
      <c r="H3157" t="s">
        <v>45</v>
      </c>
      <c r="I3157" t="s">
        <v>77</v>
      </c>
      <c r="J3157" s="10" t="s">
        <v>10354</v>
      </c>
      <c r="K3157" t="s">
        <v>24</v>
      </c>
      <c r="M3157" t="s">
        <v>41</v>
      </c>
      <c r="N3157" t="s">
        <v>55</v>
      </c>
      <c r="O3157" s="11">
        <v>45078.2676273148</v>
      </c>
    </row>
    <row r="3158" ht="409.5" spans="1:17">
      <c r="A3158">
        <v>3157</v>
      </c>
      <c r="B3158" t="s">
        <v>10355</v>
      </c>
      <c r="C3158" t="s">
        <v>10356</v>
      </c>
      <c r="D3158">
        <v>50</v>
      </c>
      <c r="E3158" t="s">
        <v>29</v>
      </c>
      <c r="F3158" t="s">
        <v>207</v>
      </c>
      <c r="G3158" s="9">
        <v>43897</v>
      </c>
      <c r="H3158" t="s">
        <v>66</v>
      </c>
      <c r="I3158" t="s">
        <v>177</v>
      </c>
      <c r="J3158" s="10" t="s">
        <v>10357</v>
      </c>
      <c r="K3158" t="s">
        <v>39</v>
      </c>
      <c r="L3158" t="s">
        <v>10358</v>
      </c>
      <c r="M3158" t="s">
        <v>89</v>
      </c>
      <c r="N3158" t="s">
        <v>55</v>
      </c>
      <c r="O3158" s="11">
        <v>45078.4495949074</v>
      </c>
      <c r="P3158" s="11">
        <v>45078.4787615741</v>
      </c>
      <c r="Q3158">
        <v>2</v>
      </c>
    </row>
    <row r="3159" ht="409.5" spans="1:17">
      <c r="A3159">
        <v>3158</v>
      </c>
      <c r="B3159" t="s">
        <v>10359</v>
      </c>
      <c r="C3159" t="s">
        <v>10360</v>
      </c>
      <c r="D3159">
        <v>36</v>
      </c>
      <c r="E3159" t="s">
        <v>58</v>
      </c>
      <c r="F3159" t="s">
        <v>485</v>
      </c>
      <c r="G3159" s="9">
        <v>44354</v>
      </c>
      <c r="H3159" t="s">
        <v>67</v>
      </c>
      <c r="I3159" t="s">
        <v>113</v>
      </c>
      <c r="J3159" s="10" t="s">
        <v>10361</v>
      </c>
      <c r="K3159" t="s">
        <v>39</v>
      </c>
      <c r="L3159" t="s">
        <v>10362</v>
      </c>
      <c r="M3159" t="s">
        <v>89</v>
      </c>
      <c r="N3159" t="s">
        <v>33</v>
      </c>
      <c r="O3159" s="11">
        <v>45078.930162037</v>
      </c>
      <c r="P3159" s="11">
        <v>45078.8266898148</v>
      </c>
      <c r="Q3159">
        <v>5</v>
      </c>
    </row>
    <row r="3160" ht="409.5" spans="1:15">
      <c r="A3160">
        <v>3159</v>
      </c>
      <c r="B3160" t="s">
        <v>10363</v>
      </c>
      <c r="C3160" t="s">
        <v>10364</v>
      </c>
      <c r="D3160">
        <v>27</v>
      </c>
      <c r="E3160" t="s">
        <v>58</v>
      </c>
      <c r="F3160" t="s">
        <v>202</v>
      </c>
      <c r="G3160" s="9">
        <v>44416</v>
      </c>
      <c r="H3160" t="s">
        <v>21</v>
      </c>
      <c r="I3160" t="s">
        <v>77</v>
      </c>
      <c r="J3160" s="10" t="s">
        <v>10365</v>
      </c>
      <c r="K3160" t="s">
        <v>24</v>
      </c>
      <c r="M3160" t="s">
        <v>143</v>
      </c>
      <c r="N3160" t="s">
        <v>83</v>
      </c>
      <c r="O3160" s="11">
        <v>45078.6843518519</v>
      </c>
    </row>
    <row r="3161" spans="1:14">
      <c r="A3161">
        <v>3160</v>
      </c>
      <c r="B3161" t="s">
        <v>10366</v>
      </c>
      <c r="C3161" t="s">
        <v>10367</v>
      </c>
      <c r="D3161">
        <v>52</v>
      </c>
      <c r="E3161" t="s">
        <v>19</v>
      </c>
      <c r="F3161" t="s">
        <v>71</v>
      </c>
      <c r="G3161" s="9">
        <v>44149</v>
      </c>
      <c r="H3161" t="s">
        <v>45</v>
      </c>
      <c r="I3161" t="s">
        <v>31</v>
      </c>
      <c r="J3161" t="s">
        <v>10368</v>
      </c>
      <c r="K3161" t="s">
        <v>62</v>
      </c>
      <c r="M3161" t="s">
        <v>41</v>
      </c>
      <c r="N3161" t="s">
        <v>33</v>
      </c>
    </row>
    <row r="3162" spans="1:15">
      <c r="A3162">
        <v>3161</v>
      </c>
      <c r="B3162" t="s">
        <v>10369</v>
      </c>
      <c r="C3162" t="s">
        <v>10370</v>
      </c>
      <c r="D3162">
        <v>27</v>
      </c>
      <c r="E3162" t="s">
        <v>58</v>
      </c>
      <c r="F3162" t="s">
        <v>202</v>
      </c>
      <c r="G3162" s="9">
        <v>44488</v>
      </c>
      <c r="H3162" t="s">
        <v>45</v>
      </c>
      <c r="I3162" t="s">
        <v>31</v>
      </c>
      <c r="J3162" t="s">
        <v>10371</v>
      </c>
      <c r="K3162" t="s">
        <v>24</v>
      </c>
      <c r="M3162" t="s">
        <v>143</v>
      </c>
      <c r="N3162" t="s">
        <v>26</v>
      </c>
      <c r="O3162" s="11">
        <v>45078.248287037</v>
      </c>
    </row>
    <row r="3163" spans="1:15">
      <c r="A3163">
        <v>3162</v>
      </c>
      <c r="B3163" t="s">
        <v>10372</v>
      </c>
      <c r="C3163" t="s">
        <v>10373</v>
      </c>
      <c r="D3163">
        <v>35</v>
      </c>
      <c r="E3163" t="s">
        <v>58</v>
      </c>
      <c r="F3163" t="s">
        <v>207</v>
      </c>
      <c r="G3163" s="9">
        <v>43959</v>
      </c>
      <c r="H3163" t="s">
        <v>21</v>
      </c>
      <c r="I3163" t="s">
        <v>177</v>
      </c>
      <c r="J3163" t="s">
        <v>10374</v>
      </c>
      <c r="K3163" t="s">
        <v>24</v>
      </c>
      <c r="M3163" t="s">
        <v>143</v>
      </c>
      <c r="N3163" t="s">
        <v>33</v>
      </c>
      <c r="O3163" s="11">
        <v>45078.660787037</v>
      </c>
    </row>
    <row r="3164" ht="409.5" spans="1:14">
      <c r="A3164">
        <v>3163</v>
      </c>
      <c r="B3164" t="s">
        <v>10375</v>
      </c>
      <c r="C3164" t="s">
        <v>10376</v>
      </c>
      <c r="D3164">
        <v>33</v>
      </c>
      <c r="E3164" t="s">
        <v>19</v>
      </c>
      <c r="F3164" t="s">
        <v>98</v>
      </c>
      <c r="G3164" s="9">
        <v>44354</v>
      </c>
      <c r="H3164" t="s">
        <v>21</v>
      </c>
      <c r="I3164" t="s">
        <v>67</v>
      </c>
      <c r="J3164" s="10" t="s">
        <v>10377</v>
      </c>
      <c r="K3164" t="s">
        <v>62</v>
      </c>
      <c r="M3164" t="s">
        <v>143</v>
      </c>
      <c r="N3164" t="s">
        <v>83</v>
      </c>
    </row>
    <row r="3165" ht="409.5" spans="1:14">
      <c r="A3165">
        <v>3164</v>
      </c>
      <c r="B3165" t="s">
        <v>10378</v>
      </c>
      <c r="C3165" t="s">
        <v>10379</v>
      </c>
      <c r="D3165">
        <v>58</v>
      </c>
      <c r="E3165" t="s">
        <v>29</v>
      </c>
      <c r="F3165" t="s">
        <v>207</v>
      </c>
      <c r="G3165" s="9">
        <v>43877</v>
      </c>
      <c r="H3165" t="s">
        <v>45</v>
      </c>
      <c r="I3165" t="s">
        <v>177</v>
      </c>
      <c r="J3165" s="10" t="s">
        <v>10380</v>
      </c>
      <c r="K3165" t="s">
        <v>62</v>
      </c>
      <c r="M3165" t="s">
        <v>143</v>
      </c>
      <c r="N3165" t="s">
        <v>83</v>
      </c>
    </row>
    <row r="3166" ht="409.5" spans="1:15">
      <c r="A3166">
        <v>3165</v>
      </c>
      <c r="B3166" t="s">
        <v>10381</v>
      </c>
      <c r="C3166" t="s">
        <v>10382</v>
      </c>
      <c r="D3166">
        <v>47</v>
      </c>
      <c r="E3166" t="s">
        <v>19</v>
      </c>
      <c r="F3166" t="s">
        <v>173</v>
      </c>
      <c r="G3166" s="9">
        <v>43884</v>
      </c>
      <c r="H3166" t="s">
        <v>67</v>
      </c>
      <c r="I3166" t="s">
        <v>22</v>
      </c>
      <c r="J3166" s="10" t="s">
        <v>10383</v>
      </c>
      <c r="K3166" t="s">
        <v>24</v>
      </c>
      <c r="M3166" t="s">
        <v>89</v>
      </c>
      <c r="N3166" t="s">
        <v>33</v>
      </c>
      <c r="O3166" s="11">
        <v>45078.3163888889</v>
      </c>
    </row>
    <row r="3167" ht="409.5" spans="1:15">
      <c r="A3167">
        <v>3166</v>
      </c>
      <c r="B3167" t="s">
        <v>3011</v>
      </c>
      <c r="C3167" t="s">
        <v>10384</v>
      </c>
      <c r="D3167">
        <v>25</v>
      </c>
      <c r="E3167" t="s">
        <v>58</v>
      </c>
      <c r="F3167" t="s">
        <v>20</v>
      </c>
      <c r="G3167" s="9">
        <v>44019</v>
      </c>
      <c r="H3167" t="s">
        <v>66</v>
      </c>
      <c r="I3167" t="s">
        <v>72</v>
      </c>
      <c r="J3167" s="10" t="s">
        <v>10385</v>
      </c>
      <c r="K3167" t="s">
        <v>24</v>
      </c>
      <c r="M3167" t="s">
        <v>89</v>
      </c>
      <c r="N3167" t="s">
        <v>83</v>
      </c>
      <c r="O3167" s="11">
        <v>45078.0969675926</v>
      </c>
    </row>
    <row r="3168" ht="409.5" spans="1:14">
      <c r="A3168">
        <v>3167</v>
      </c>
      <c r="B3168" t="s">
        <v>10386</v>
      </c>
      <c r="C3168" t="s">
        <v>10387</v>
      </c>
      <c r="D3168">
        <v>59</v>
      </c>
      <c r="E3168" t="s">
        <v>58</v>
      </c>
      <c r="F3168" t="s">
        <v>249</v>
      </c>
      <c r="G3168" s="9">
        <v>44317</v>
      </c>
      <c r="H3168" t="s">
        <v>45</v>
      </c>
      <c r="I3168" t="s">
        <v>113</v>
      </c>
      <c r="J3168" s="10" t="s">
        <v>10388</v>
      </c>
      <c r="K3168" t="s">
        <v>62</v>
      </c>
      <c r="M3168" t="s">
        <v>41</v>
      </c>
      <c r="N3168" t="s">
        <v>26</v>
      </c>
    </row>
    <row r="3169" ht="409.5" spans="1:15">
      <c r="A3169">
        <v>3168</v>
      </c>
      <c r="B3169" t="s">
        <v>10389</v>
      </c>
      <c r="C3169" t="s">
        <v>10390</v>
      </c>
      <c r="D3169">
        <v>35</v>
      </c>
      <c r="E3169" t="s">
        <v>19</v>
      </c>
      <c r="F3169" t="s">
        <v>485</v>
      </c>
      <c r="G3169" s="9">
        <v>44354</v>
      </c>
      <c r="H3169" t="s">
        <v>66</v>
      </c>
      <c r="I3169" t="s">
        <v>59</v>
      </c>
      <c r="J3169" s="10" t="s">
        <v>10391</v>
      </c>
      <c r="K3169" t="s">
        <v>24</v>
      </c>
      <c r="M3169" t="s">
        <v>41</v>
      </c>
      <c r="N3169" t="s">
        <v>26</v>
      </c>
      <c r="O3169" s="11">
        <v>45078.5601851852</v>
      </c>
    </row>
    <row r="3170" spans="1:14">
      <c r="A3170">
        <v>3169</v>
      </c>
      <c r="B3170" t="s">
        <v>10392</v>
      </c>
      <c r="C3170" t="s">
        <v>10393</v>
      </c>
      <c r="D3170">
        <v>69</v>
      </c>
      <c r="E3170" t="s">
        <v>58</v>
      </c>
      <c r="F3170" t="s">
        <v>202</v>
      </c>
      <c r="G3170" s="9">
        <v>43894</v>
      </c>
      <c r="H3170" t="s">
        <v>67</v>
      </c>
      <c r="I3170" t="s">
        <v>59</v>
      </c>
      <c r="J3170" t="s">
        <v>10394</v>
      </c>
      <c r="K3170" t="s">
        <v>62</v>
      </c>
      <c r="M3170" t="s">
        <v>89</v>
      </c>
      <c r="N3170" t="s">
        <v>83</v>
      </c>
    </row>
    <row r="3171" ht="409.5" spans="1:15">
      <c r="A3171">
        <v>3170</v>
      </c>
      <c r="B3171" t="s">
        <v>2682</v>
      </c>
      <c r="C3171" t="s">
        <v>10395</v>
      </c>
      <c r="D3171">
        <v>46</v>
      </c>
      <c r="E3171" t="s">
        <v>19</v>
      </c>
      <c r="F3171" t="s">
        <v>211</v>
      </c>
      <c r="G3171" s="9">
        <v>44378</v>
      </c>
      <c r="H3171" t="s">
        <v>66</v>
      </c>
      <c r="I3171" t="s">
        <v>60</v>
      </c>
      <c r="J3171" s="10" t="s">
        <v>10396</v>
      </c>
      <c r="K3171" t="s">
        <v>24</v>
      </c>
      <c r="M3171" t="s">
        <v>89</v>
      </c>
      <c r="N3171" t="s">
        <v>55</v>
      </c>
      <c r="O3171" s="11">
        <v>45077.9623032407</v>
      </c>
    </row>
    <row r="3172" ht="409.5" spans="1:17">
      <c r="A3172">
        <v>3171</v>
      </c>
      <c r="B3172" t="s">
        <v>10397</v>
      </c>
      <c r="C3172" t="s">
        <v>10398</v>
      </c>
      <c r="D3172">
        <v>60</v>
      </c>
      <c r="E3172" t="s">
        <v>58</v>
      </c>
      <c r="F3172" t="s">
        <v>103</v>
      </c>
      <c r="G3172" s="9">
        <v>44243</v>
      </c>
      <c r="H3172" t="s">
        <v>21</v>
      </c>
      <c r="I3172" t="s">
        <v>59</v>
      </c>
      <c r="J3172" s="10" t="s">
        <v>10399</v>
      </c>
      <c r="K3172" t="s">
        <v>39</v>
      </c>
      <c r="L3172" t="s">
        <v>10400</v>
      </c>
      <c r="M3172" t="s">
        <v>41</v>
      </c>
      <c r="N3172" t="s">
        <v>26</v>
      </c>
      <c r="O3172" s="11">
        <v>45078.3963541667</v>
      </c>
      <c r="P3172" s="11">
        <v>45078.4428819444</v>
      </c>
      <c r="Q3172">
        <v>5</v>
      </c>
    </row>
    <row r="3173" ht="409.5" spans="1:14">
      <c r="A3173">
        <v>3172</v>
      </c>
      <c r="B3173" t="s">
        <v>10401</v>
      </c>
      <c r="C3173" t="s">
        <v>10402</v>
      </c>
      <c r="D3173">
        <v>36</v>
      </c>
      <c r="E3173" t="s">
        <v>29</v>
      </c>
      <c r="F3173" t="s">
        <v>207</v>
      </c>
      <c r="G3173" s="9">
        <v>43832</v>
      </c>
      <c r="H3173" t="s">
        <v>66</v>
      </c>
      <c r="I3173" t="s">
        <v>52</v>
      </c>
      <c r="J3173" s="10" t="s">
        <v>10403</v>
      </c>
      <c r="K3173" t="s">
        <v>62</v>
      </c>
      <c r="M3173" t="s">
        <v>89</v>
      </c>
      <c r="N3173" t="s">
        <v>33</v>
      </c>
    </row>
    <row r="3174" ht="409.5" spans="1:17">
      <c r="A3174">
        <v>3173</v>
      </c>
      <c r="B3174" t="s">
        <v>10404</v>
      </c>
      <c r="C3174" t="s">
        <v>10405</v>
      </c>
      <c r="D3174">
        <v>52</v>
      </c>
      <c r="E3174" t="s">
        <v>29</v>
      </c>
      <c r="F3174" t="s">
        <v>223</v>
      </c>
      <c r="G3174" s="9">
        <v>44400</v>
      </c>
      <c r="H3174" t="s">
        <v>21</v>
      </c>
      <c r="I3174" t="s">
        <v>99</v>
      </c>
      <c r="J3174" s="10" t="s">
        <v>10406</v>
      </c>
      <c r="K3174" t="s">
        <v>39</v>
      </c>
      <c r="L3174" t="s">
        <v>10407</v>
      </c>
      <c r="M3174" t="s">
        <v>143</v>
      </c>
      <c r="N3174" t="s">
        <v>83</v>
      </c>
      <c r="O3174" s="11">
        <v>45078.4824884259</v>
      </c>
      <c r="P3174" s="11">
        <v>45078.6692939815</v>
      </c>
      <c r="Q3174">
        <v>1</v>
      </c>
    </row>
    <row r="3175" ht="409.5" spans="1:14">
      <c r="A3175">
        <v>3174</v>
      </c>
      <c r="B3175" t="s">
        <v>10408</v>
      </c>
      <c r="C3175" t="s">
        <v>10409</v>
      </c>
      <c r="D3175">
        <v>42</v>
      </c>
      <c r="E3175" t="s">
        <v>29</v>
      </c>
      <c r="F3175" t="s">
        <v>76</v>
      </c>
      <c r="G3175" s="9">
        <v>43941</v>
      </c>
      <c r="H3175" t="s">
        <v>59</v>
      </c>
      <c r="I3175" t="s">
        <v>141</v>
      </c>
      <c r="J3175" s="10" t="s">
        <v>10410</v>
      </c>
      <c r="K3175" t="s">
        <v>62</v>
      </c>
      <c r="M3175" t="s">
        <v>41</v>
      </c>
      <c r="N3175" t="s">
        <v>33</v>
      </c>
    </row>
    <row r="3176" ht="409.5" spans="1:14">
      <c r="A3176">
        <v>3175</v>
      </c>
      <c r="B3176" t="s">
        <v>10411</v>
      </c>
      <c r="C3176" t="s">
        <v>10412</v>
      </c>
      <c r="D3176">
        <v>26</v>
      </c>
      <c r="E3176" t="s">
        <v>58</v>
      </c>
      <c r="F3176" t="s">
        <v>117</v>
      </c>
      <c r="G3176" s="9">
        <v>44113</v>
      </c>
      <c r="H3176" t="s">
        <v>67</v>
      </c>
      <c r="I3176" t="s">
        <v>60</v>
      </c>
      <c r="J3176" s="10" t="s">
        <v>10413</v>
      </c>
      <c r="K3176" t="s">
        <v>62</v>
      </c>
      <c r="M3176" t="s">
        <v>25</v>
      </c>
      <c r="N3176" t="s">
        <v>83</v>
      </c>
    </row>
    <row r="3177" ht="409.5" spans="1:14">
      <c r="A3177">
        <v>3176</v>
      </c>
      <c r="B3177" t="s">
        <v>10414</v>
      </c>
      <c r="C3177" t="s">
        <v>10415</v>
      </c>
      <c r="D3177">
        <v>66</v>
      </c>
      <c r="E3177" t="s">
        <v>58</v>
      </c>
      <c r="F3177" t="s">
        <v>51</v>
      </c>
      <c r="G3177" s="9">
        <v>44381</v>
      </c>
      <c r="H3177" t="s">
        <v>67</v>
      </c>
      <c r="I3177" t="s">
        <v>46</v>
      </c>
      <c r="J3177" s="10" t="s">
        <v>10416</v>
      </c>
      <c r="K3177" t="s">
        <v>62</v>
      </c>
      <c r="M3177" t="s">
        <v>41</v>
      </c>
      <c r="N3177" t="s">
        <v>55</v>
      </c>
    </row>
    <row r="3178" ht="409.5" spans="1:14">
      <c r="A3178">
        <v>3177</v>
      </c>
      <c r="B3178" t="s">
        <v>10417</v>
      </c>
      <c r="C3178" t="s">
        <v>10418</v>
      </c>
      <c r="D3178">
        <v>62</v>
      </c>
      <c r="E3178" t="s">
        <v>19</v>
      </c>
      <c r="F3178" t="s">
        <v>339</v>
      </c>
      <c r="G3178" s="9">
        <v>43909</v>
      </c>
      <c r="H3178" t="s">
        <v>66</v>
      </c>
      <c r="I3178" t="s">
        <v>72</v>
      </c>
      <c r="J3178" s="10" t="s">
        <v>10419</v>
      </c>
      <c r="K3178" t="s">
        <v>62</v>
      </c>
      <c r="M3178" t="s">
        <v>41</v>
      </c>
      <c r="N3178" t="s">
        <v>26</v>
      </c>
    </row>
    <row r="3179" ht="409.5" spans="1:14">
      <c r="A3179">
        <v>3178</v>
      </c>
      <c r="B3179" t="s">
        <v>10420</v>
      </c>
      <c r="C3179" t="s">
        <v>10421</v>
      </c>
      <c r="D3179">
        <v>19</v>
      </c>
      <c r="E3179" t="s">
        <v>29</v>
      </c>
      <c r="F3179" t="s">
        <v>81</v>
      </c>
      <c r="G3179" s="9">
        <v>44235</v>
      </c>
      <c r="H3179" t="s">
        <v>21</v>
      </c>
      <c r="I3179" t="s">
        <v>59</v>
      </c>
      <c r="J3179" s="10" t="s">
        <v>10422</v>
      </c>
      <c r="K3179" t="s">
        <v>62</v>
      </c>
      <c r="M3179" t="s">
        <v>25</v>
      </c>
      <c r="N3179" t="s">
        <v>83</v>
      </c>
    </row>
    <row r="3180" ht="409.5" spans="1:17">
      <c r="A3180">
        <v>3179</v>
      </c>
      <c r="B3180" t="s">
        <v>10423</v>
      </c>
      <c r="C3180" t="s">
        <v>10424</v>
      </c>
      <c r="D3180">
        <v>21</v>
      </c>
      <c r="E3180" t="s">
        <v>19</v>
      </c>
      <c r="F3180" t="s">
        <v>149</v>
      </c>
      <c r="G3180" s="9">
        <v>43883</v>
      </c>
      <c r="H3180" t="s">
        <v>21</v>
      </c>
      <c r="I3180" t="s">
        <v>46</v>
      </c>
      <c r="J3180" s="10" t="s">
        <v>10425</v>
      </c>
      <c r="K3180" t="s">
        <v>39</v>
      </c>
      <c r="L3180" t="s">
        <v>10426</v>
      </c>
      <c r="M3180" t="s">
        <v>41</v>
      </c>
      <c r="N3180" t="s">
        <v>26</v>
      </c>
      <c r="O3180" s="11">
        <v>45078.8735648148</v>
      </c>
      <c r="P3180" s="11">
        <v>45078.645787037</v>
      </c>
      <c r="Q3180">
        <v>1</v>
      </c>
    </row>
    <row r="3181" spans="1:17">
      <c r="A3181">
        <v>3180</v>
      </c>
      <c r="B3181" t="s">
        <v>10427</v>
      </c>
      <c r="C3181" t="s">
        <v>10428</v>
      </c>
      <c r="D3181">
        <v>50</v>
      </c>
      <c r="E3181" t="s">
        <v>19</v>
      </c>
      <c r="F3181" t="s">
        <v>421</v>
      </c>
      <c r="G3181" s="9">
        <v>44003</v>
      </c>
      <c r="H3181" t="s">
        <v>45</v>
      </c>
      <c r="I3181" t="s">
        <v>150</v>
      </c>
      <c r="J3181" t="s">
        <v>10429</v>
      </c>
      <c r="K3181" t="s">
        <v>39</v>
      </c>
      <c r="L3181" t="s">
        <v>10430</v>
      </c>
      <c r="M3181" t="s">
        <v>25</v>
      </c>
      <c r="N3181" t="s">
        <v>26</v>
      </c>
      <c r="O3181" s="11">
        <v>45078.6853703704</v>
      </c>
      <c r="P3181" s="11">
        <v>45078.7950925926</v>
      </c>
      <c r="Q3181">
        <v>2</v>
      </c>
    </row>
    <row r="3182" spans="1:14">
      <c r="A3182">
        <v>3181</v>
      </c>
      <c r="B3182" t="s">
        <v>10431</v>
      </c>
      <c r="C3182" t="s">
        <v>10432</v>
      </c>
      <c r="D3182">
        <v>58</v>
      </c>
      <c r="E3182" t="s">
        <v>19</v>
      </c>
      <c r="F3182" t="s">
        <v>125</v>
      </c>
      <c r="G3182" s="9">
        <v>44234</v>
      </c>
      <c r="H3182" t="s">
        <v>45</v>
      </c>
      <c r="I3182" t="s">
        <v>93</v>
      </c>
      <c r="J3182" t="s">
        <v>10433</v>
      </c>
      <c r="K3182" t="s">
        <v>62</v>
      </c>
      <c r="M3182" t="s">
        <v>143</v>
      </c>
      <c r="N3182" t="s">
        <v>55</v>
      </c>
    </row>
    <row r="3183" spans="1:17">
      <c r="A3183">
        <v>3182</v>
      </c>
      <c r="B3183" t="s">
        <v>10434</v>
      </c>
      <c r="C3183" t="s">
        <v>9905</v>
      </c>
      <c r="D3183">
        <v>25</v>
      </c>
      <c r="E3183" t="s">
        <v>19</v>
      </c>
      <c r="F3183" t="s">
        <v>383</v>
      </c>
      <c r="G3183" s="9">
        <v>44154</v>
      </c>
      <c r="H3183" t="s">
        <v>21</v>
      </c>
      <c r="I3183" t="s">
        <v>31</v>
      </c>
      <c r="J3183" t="s">
        <v>10435</v>
      </c>
      <c r="K3183" t="s">
        <v>39</v>
      </c>
      <c r="L3183" t="s">
        <v>10436</v>
      </c>
      <c r="M3183" t="s">
        <v>41</v>
      </c>
      <c r="N3183" t="s">
        <v>26</v>
      </c>
      <c r="O3183" s="11">
        <v>45078.2090046296</v>
      </c>
      <c r="P3183" s="11">
        <v>45078.4902546296</v>
      </c>
      <c r="Q3183">
        <v>2</v>
      </c>
    </row>
    <row r="3184" spans="1:17">
      <c r="A3184">
        <v>3183</v>
      </c>
      <c r="B3184" t="s">
        <v>10437</v>
      </c>
      <c r="C3184" t="s">
        <v>10438</v>
      </c>
      <c r="D3184">
        <v>55</v>
      </c>
      <c r="E3184" t="s">
        <v>19</v>
      </c>
      <c r="F3184" t="s">
        <v>223</v>
      </c>
      <c r="G3184" s="9">
        <v>43920</v>
      </c>
      <c r="H3184" t="s">
        <v>21</v>
      </c>
      <c r="I3184" t="s">
        <v>67</v>
      </c>
      <c r="J3184" t="s">
        <v>10439</v>
      </c>
      <c r="K3184" t="s">
        <v>39</v>
      </c>
      <c r="L3184" t="s">
        <v>10440</v>
      </c>
      <c r="M3184" t="s">
        <v>89</v>
      </c>
      <c r="N3184" t="s">
        <v>83</v>
      </c>
      <c r="O3184" s="11">
        <v>45078.6742939815</v>
      </c>
      <c r="P3184" s="11">
        <v>45078.0166550926</v>
      </c>
      <c r="Q3184">
        <v>5</v>
      </c>
    </row>
    <row r="3185" spans="1:15">
      <c r="A3185">
        <v>3184</v>
      </c>
      <c r="B3185" t="s">
        <v>10441</v>
      </c>
      <c r="C3185" t="s">
        <v>10442</v>
      </c>
      <c r="D3185">
        <v>60</v>
      </c>
      <c r="E3185" t="s">
        <v>19</v>
      </c>
      <c r="F3185" t="s">
        <v>339</v>
      </c>
      <c r="G3185" s="9">
        <v>43951</v>
      </c>
      <c r="H3185" t="s">
        <v>21</v>
      </c>
      <c r="I3185" t="s">
        <v>22</v>
      </c>
      <c r="J3185" t="s">
        <v>10443</v>
      </c>
      <c r="K3185" t="s">
        <v>24</v>
      </c>
      <c r="M3185" t="s">
        <v>25</v>
      </c>
      <c r="N3185" t="s">
        <v>55</v>
      </c>
      <c r="O3185" s="11">
        <v>45078.3229050926</v>
      </c>
    </row>
    <row r="3186" spans="1:15">
      <c r="A3186">
        <v>3185</v>
      </c>
      <c r="B3186" t="s">
        <v>10444</v>
      </c>
      <c r="C3186" t="s">
        <v>10445</v>
      </c>
      <c r="D3186">
        <v>56</v>
      </c>
      <c r="E3186" t="s">
        <v>19</v>
      </c>
      <c r="F3186" t="s">
        <v>281</v>
      </c>
      <c r="G3186" s="9">
        <v>44073</v>
      </c>
      <c r="H3186" t="s">
        <v>45</v>
      </c>
      <c r="I3186" t="s">
        <v>52</v>
      </c>
      <c r="J3186" t="s">
        <v>10446</v>
      </c>
      <c r="K3186" t="s">
        <v>24</v>
      </c>
      <c r="M3186" t="s">
        <v>41</v>
      </c>
      <c r="N3186" t="s">
        <v>26</v>
      </c>
      <c r="O3186" s="11">
        <v>45078.0868055556</v>
      </c>
    </row>
    <row r="3187" ht="409.5" spans="1:17">
      <c r="A3187">
        <v>3186</v>
      </c>
      <c r="B3187" t="s">
        <v>10447</v>
      </c>
      <c r="C3187" t="s">
        <v>10448</v>
      </c>
      <c r="D3187">
        <v>55</v>
      </c>
      <c r="E3187" t="s">
        <v>29</v>
      </c>
      <c r="F3187" t="s">
        <v>456</v>
      </c>
      <c r="G3187" s="9">
        <v>44497</v>
      </c>
      <c r="H3187" t="s">
        <v>59</v>
      </c>
      <c r="I3187" t="s">
        <v>99</v>
      </c>
      <c r="J3187" s="10" t="s">
        <v>10449</v>
      </c>
      <c r="K3187" t="s">
        <v>39</v>
      </c>
      <c r="L3187" t="s">
        <v>10450</v>
      </c>
      <c r="M3187" t="s">
        <v>89</v>
      </c>
      <c r="N3187" t="s">
        <v>26</v>
      </c>
      <c r="O3187" s="11">
        <v>45078.1673726852</v>
      </c>
      <c r="P3187" s="11">
        <v>45078.6854282407</v>
      </c>
      <c r="Q3187">
        <v>2</v>
      </c>
    </row>
    <row r="3188" spans="1:14">
      <c r="A3188">
        <v>3187</v>
      </c>
      <c r="B3188" t="s">
        <v>10451</v>
      </c>
      <c r="C3188" t="s">
        <v>10452</v>
      </c>
      <c r="D3188">
        <v>46</v>
      </c>
      <c r="E3188" t="s">
        <v>29</v>
      </c>
      <c r="F3188" t="s">
        <v>112</v>
      </c>
      <c r="G3188" s="9">
        <v>44107</v>
      </c>
      <c r="H3188" t="s">
        <v>45</v>
      </c>
      <c r="I3188" t="s">
        <v>31</v>
      </c>
      <c r="J3188" t="s">
        <v>10453</v>
      </c>
      <c r="K3188" t="s">
        <v>62</v>
      </c>
      <c r="M3188" t="s">
        <v>41</v>
      </c>
      <c r="N3188" t="s">
        <v>26</v>
      </c>
    </row>
    <row r="3189" ht="409.5" spans="1:17">
      <c r="A3189">
        <v>3188</v>
      </c>
      <c r="B3189" t="s">
        <v>10454</v>
      </c>
      <c r="C3189" t="s">
        <v>10455</v>
      </c>
      <c r="D3189">
        <v>49</v>
      </c>
      <c r="E3189" t="s">
        <v>29</v>
      </c>
      <c r="F3189" t="s">
        <v>211</v>
      </c>
      <c r="G3189" s="9">
        <v>44410</v>
      </c>
      <c r="H3189" t="s">
        <v>21</v>
      </c>
      <c r="I3189" t="s">
        <v>46</v>
      </c>
      <c r="J3189" s="10" t="s">
        <v>10456</v>
      </c>
      <c r="K3189" t="s">
        <v>39</v>
      </c>
      <c r="L3189" t="s">
        <v>10457</v>
      </c>
      <c r="M3189" t="s">
        <v>25</v>
      </c>
      <c r="N3189" t="s">
        <v>33</v>
      </c>
      <c r="O3189" s="11">
        <v>45077.9778356481</v>
      </c>
      <c r="P3189" s="11">
        <v>45078.7903356481</v>
      </c>
      <c r="Q3189">
        <v>1</v>
      </c>
    </row>
    <row r="3190" ht="409.5" spans="1:17">
      <c r="A3190">
        <v>3189</v>
      </c>
      <c r="B3190" t="s">
        <v>10458</v>
      </c>
      <c r="C3190" t="s">
        <v>10459</v>
      </c>
      <c r="D3190">
        <v>35</v>
      </c>
      <c r="E3190" t="s">
        <v>58</v>
      </c>
      <c r="F3190" t="s">
        <v>76</v>
      </c>
      <c r="G3190" s="9">
        <v>44399</v>
      </c>
      <c r="H3190" t="s">
        <v>45</v>
      </c>
      <c r="I3190" t="s">
        <v>67</v>
      </c>
      <c r="J3190" s="10" t="s">
        <v>10460</v>
      </c>
      <c r="K3190" t="s">
        <v>39</v>
      </c>
      <c r="L3190" t="s">
        <v>10461</v>
      </c>
      <c r="M3190" t="s">
        <v>143</v>
      </c>
      <c r="N3190" t="s">
        <v>83</v>
      </c>
      <c r="O3190" s="11">
        <v>45078.1424189815</v>
      </c>
      <c r="P3190" s="11">
        <v>45078.0833912037</v>
      </c>
      <c r="Q3190">
        <v>1</v>
      </c>
    </row>
    <row r="3191" ht="409.5" spans="1:14">
      <c r="A3191">
        <v>3190</v>
      </c>
      <c r="B3191" t="s">
        <v>10462</v>
      </c>
      <c r="C3191" t="s">
        <v>10463</v>
      </c>
      <c r="D3191">
        <v>34</v>
      </c>
      <c r="E3191" t="s">
        <v>19</v>
      </c>
      <c r="F3191" t="s">
        <v>655</v>
      </c>
      <c r="G3191" s="9">
        <v>43887</v>
      </c>
      <c r="H3191" t="s">
        <v>21</v>
      </c>
      <c r="I3191" t="s">
        <v>150</v>
      </c>
      <c r="J3191" s="10" t="s">
        <v>10464</v>
      </c>
      <c r="K3191" t="s">
        <v>62</v>
      </c>
      <c r="M3191" t="s">
        <v>143</v>
      </c>
      <c r="N3191" t="s">
        <v>33</v>
      </c>
    </row>
    <row r="3192" spans="1:15">
      <c r="A3192">
        <v>3191</v>
      </c>
      <c r="B3192" t="s">
        <v>10465</v>
      </c>
      <c r="C3192" t="s">
        <v>10466</v>
      </c>
      <c r="D3192">
        <v>34</v>
      </c>
      <c r="E3192" t="s">
        <v>29</v>
      </c>
      <c r="F3192" t="s">
        <v>655</v>
      </c>
      <c r="G3192" s="9">
        <v>44195</v>
      </c>
      <c r="H3192" t="s">
        <v>45</v>
      </c>
      <c r="I3192" t="s">
        <v>59</v>
      </c>
      <c r="J3192" t="s">
        <v>10467</v>
      </c>
      <c r="K3192" t="s">
        <v>24</v>
      </c>
      <c r="M3192" t="s">
        <v>41</v>
      </c>
      <c r="N3192" t="s">
        <v>26</v>
      </c>
      <c r="O3192" s="11">
        <v>45078.1334259259</v>
      </c>
    </row>
    <row r="3193" spans="1:17">
      <c r="A3193">
        <v>3192</v>
      </c>
      <c r="B3193" t="s">
        <v>10468</v>
      </c>
      <c r="C3193" t="s">
        <v>10469</v>
      </c>
      <c r="D3193">
        <v>44</v>
      </c>
      <c r="E3193" t="s">
        <v>58</v>
      </c>
      <c r="F3193" t="s">
        <v>249</v>
      </c>
      <c r="G3193" s="9">
        <v>44021</v>
      </c>
      <c r="H3193" t="s">
        <v>67</v>
      </c>
      <c r="I3193" t="s">
        <v>77</v>
      </c>
      <c r="J3193" t="s">
        <v>10470</v>
      </c>
      <c r="K3193" t="s">
        <v>39</v>
      </c>
      <c r="L3193" t="s">
        <v>10471</v>
      </c>
      <c r="M3193" t="s">
        <v>41</v>
      </c>
      <c r="N3193" t="s">
        <v>26</v>
      </c>
      <c r="O3193" s="11">
        <v>45078.4952314815</v>
      </c>
      <c r="P3193" s="11">
        <v>45078.400787037</v>
      </c>
      <c r="Q3193">
        <v>2</v>
      </c>
    </row>
    <row r="3194" ht="409.5" spans="1:14">
      <c r="A3194">
        <v>3193</v>
      </c>
      <c r="B3194" t="s">
        <v>10472</v>
      </c>
      <c r="C3194" t="s">
        <v>10473</v>
      </c>
      <c r="D3194">
        <v>19</v>
      </c>
      <c r="E3194" t="s">
        <v>19</v>
      </c>
      <c r="F3194" t="s">
        <v>129</v>
      </c>
      <c r="G3194" s="9">
        <v>44047</v>
      </c>
      <c r="H3194" t="s">
        <v>66</v>
      </c>
      <c r="I3194" t="s">
        <v>37</v>
      </c>
      <c r="J3194" s="10" t="s">
        <v>10474</v>
      </c>
      <c r="K3194" t="s">
        <v>62</v>
      </c>
      <c r="M3194" t="s">
        <v>41</v>
      </c>
      <c r="N3194" t="s">
        <v>55</v>
      </c>
    </row>
    <row r="3195" ht="409.5" spans="1:15">
      <c r="A3195">
        <v>3194</v>
      </c>
      <c r="B3195" t="s">
        <v>10475</v>
      </c>
      <c r="C3195" t="s">
        <v>10476</v>
      </c>
      <c r="D3195">
        <v>32</v>
      </c>
      <c r="E3195" t="s">
        <v>19</v>
      </c>
      <c r="F3195" t="s">
        <v>456</v>
      </c>
      <c r="G3195" s="9">
        <v>44000</v>
      </c>
      <c r="H3195" t="s">
        <v>21</v>
      </c>
      <c r="I3195" t="s">
        <v>177</v>
      </c>
      <c r="J3195" s="10" t="s">
        <v>10477</v>
      </c>
      <c r="K3195" t="s">
        <v>24</v>
      </c>
      <c r="M3195" t="s">
        <v>25</v>
      </c>
      <c r="N3195" t="s">
        <v>33</v>
      </c>
      <c r="O3195" s="11">
        <v>45078.39875</v>
      </c>
    </row>
    <row r="3196" spans="1:17">
      <c r="A3196">
        <v>3195</v>
      </c>
      <c r="B3196" t="s">
        <v>10478</v>
      </c>
      <c r="C3196" t="s">
        <v>10479</v>
      </c>
      <c r="D3196">
        <v>30</v>
      </c>
      <c r="E3196" t="s">
        <v>29</v>
      </c>
      <c r="F3196" t="s">
        <v>421</v>
      </c>
      <c r="G3196" s="9">
        <v>43985</v>
      </c>
      <c r="H3196" t="s">
        <v>45</v>
      </c>
      <c r="I3196" t="s">
        <v>72</v>
      </c>
      <c r="J3196" t="s">
        <v>10480</v>
      </c>
      <c r="K3196" t="s">
        <v>39</v>
      </c>
      <c r="L3196" t="s">
        <v>10481</v>
      </c>
      <c r="M3196" t="s">
        <v>25</v>
      </c>
      <c r="N3196" t="s">
        <v>83</v>
      </c>
      <c r="O3196" s="11">
        <v>45078.5348842593</v>
      </c>
      <c r="P3196" s="11">
        <v>45078.0966898148</v>
      </c>
      <c r="Q3196">
        <v>1</v>
      </c>
    </row>
    <row r="3197" ht="409.5" spans="1:14">
      <c r="A3197">
        <v>3196</v>
      </c>
      <c r="B3197" t="s">
        <v>10482</v>
      </c>
      <c r="C3197" t="s">
        <v>10483</v>
      </c>
      <c r="D3197">
        <v>23</v>
      </c>
      <c r="E3197" t="s">
        <v>58</v>
      </c>
      <c r="F3197" t="s">
        <v>421</v>
      </c>
      <c r="G3197" s="9">
        <v>44407</v>
      </c>
      <c r="H3197" t="s">
        <v>21</v>
      </c>
      <c r="I3197" t="s">
        <v>99</v>
      </c>
      <c r="J3197" s="10" t="s">
        <v>10484</v>
      </c>
      <c r="K3197" t="s">
        <v>62</v>
      </c>
      <c r="M3197" t="s">
        <v>89</v>
      </c>
      <c r="N3197" t="s">
        <v>55</v>
      </c>
    </row>
    <row r="3198" ht="409.5" spans="1:17">
      <c r="A3198">
        <v>3197</v>
      </c>
      <c r="B3198" t="s">
        <v>10485</v>
      </c>
      <c r="C3198" t="s">
        <v>10486</v>
      </c>
      <c r="D3198">
        <v>62</v>
      </c>
      <c r="E3198" t="s">
        <v>29</v>
      </c>
      <c r="F3198" t="s">
        <v>98</v>
      </c>
      <c r="G3198" s="9">
        <v>44091</v>
      </c>
      <c r="H3198" t="s">
        <v>21</v>
      </c>
      <c r="I3198" t="s">
        <v>46</v>
      </c>
      <c r="J3198" s="10" t="s">
        <v>10487</v>
      </c>
      <c r="K3198" t="s">
        <v>39</v>
      </c>
      <c r="L3198" t="s">
        <v>10488</v>
      </c>
      <c r="M3198" t="s">
        <v>25</v>
      </c>
      <c r="N3198" t="s">
        <v>83</v>
      </c>
      <c r="O3198" s="11">
        <v>45078.6279861111</v>
      </c>
      <c r="P3198" s="11">
        <v>45078.560625</v>
      </c>
      <c r="Q3198">
        <v>3</v>
      </c>
    </row>
    <row r="3199" ht="330" spans="1:17">
      <c r="A3199">
        <v>3198</v>
      </c>
      <c r="B3199" t="s">
        <v>10489</v>
      </c>
      <c r="C3199" t="s">
        <v>10490</v>
      </c>
      <c r="D3199">
        <v>40</v>
      </c>
      <c r="E3199" t="s">
        <v>58</v>
      </c>
      <c r="F3199" t="s">
        <v>219</v>
      </c>
      <c r="G3199" s="9">
        <v>44461</v>
      </c>
      <c r="H3199" t="s">
        <v>45</v>
      </c>
      <c r="I3199" t="s">
        <v>59</v>
      </c>
      <c r="J3199" s="10" t="s">
        <v>10491</v>
      </c>
      <c r="K3199" t="s">
        <v>39</v>
      </c>
      <c r="L3199" t="s">
        <v>10492</v>
      </c>
      <c r="M3199" t="s">
        <v>89</v>
      </c>
      <c r="N3199" t="s">
        <v>55</v>
      </c>
      <c r="O3199" s="11">
        <v>45078.0349305556</v>
      </c>
      <c r="P3199" s="11">
        <v>45078.498125</v>
      </c>
      <c r="Q3199">
        <v>2</v>
      </c>
    </row>
    <row r="3200" ht="409.5" spans="1:14">
      <c r="A3200">
        <v>3199</v>
      </c>
      <c r="B3200" t="s">
        <v>10493</v>
      </c>
      <c r="C3200" t="s">
        <v>10494</v>
      </c>
      <c r="D3200">
        <v>67</v>
      </c>
      <c r="E3200" t="s">
        <v>58</v>
      </c>
      <c r="F3200" t="s">
        <v>107</v>
      </c>
      <c r="G3200" s="9">
        <v>43945</v>
      </c>
      <c r="H3200" t="s">
        <v>59</v>
      </c>
      <c r="I3200" t="s">
        <v>60</v>
      </c>
      <c r="J3200" s="10" t="s">
        <v>10495</v>
      </c>
      <c r="K3200" t="s">
        <v>62</v>
      </c>
      <c r="M3200" t="s">
        <v>143</v>
      </c>
      <c r="N3200" t="s">
        <v>83</v>
      </c>
    </row>
    <row r="3201" spans="1:14">
      <c r="A3201">
        <v>3200</v>
      </c>
      <c r="B3201" t="s">
        <v>10496</v>
      </c>
      <c r="C3201" t="s">
        <v>10497</v>
      </c>
      <c r="D3201">
        <v>44</v>
      </c>
      <c r="E3201" t="s">
        <v>19</v>
      </c>
      <c r="F3201" t="s">
        <v>431</v>
      </c>
      <c r="G3201" s="9">
        <v>43904</v>
      </c>
      <c r="H3201" t="s">
        <v>66</v>
      </c>
      <c r="I3201" t="s">
        <v>99</v>
      </c>
      <c r="J3201" t="s">
        <v>10498</v>
      </c>
      <c r="K3201" t="s">
        <v>62</v>
      </c>
      <c r="M3201" t="s">
        <v>25</v>
      </c>
      <c r="N3201" t="s">
        <v>83</v>
      </c>
    </row>
    <row r="3202" spans="1:15">
      <c r="A3202">
        <v>3201</v>
      </c>
      <c r="B3202" t="s">
        <v>10499</v>
      </c>
      <c r="C3202" t="s">
        <v>10500</v>
      </c>
      <c r="D3202">
        <v>19</v>
      </c>
      <c r="E3202" t="s">
        <v>58</v>
      </c>
      <c r="F3202" t="s">
        <v>281</v>
      </c>
      <c r="G3202" s="9">
        <v>44137</v>
      </c>
      <c r="H3202" t="s">
        <v>67</v>
      </c>
      <c r="I3202" t="s">
        <v>77</v>
      </c>
      <c r="J3202" t="s">
        <v>10501</v>
      </c>
      <c r="K3202" t="s">
        <v>24</v>
      </c>
      <c r="M3202" t="s">
        <v>89</v>
      </c>
      <c r="N3202" t="s">
        <v>26</v>
      </c>
      <c r="O3202" s="11">
        <v>45078.7884490741</v>
      </c>
    </row>
    <row r="3203" ht="409.5" spans="1:14">
      <c r="A3203">
        <v>3202</v>
      </c>
      <c r="B3203" t="s">
        <v>10502</v>
      </c>
      <c r="C3203" t="s">
        <v>10503</v>
      </c>
      <c r="D3203">
        <v>67</v>
      </c>
      <c r="E3203" t="s">
        <v>19</v>
      </c>
      <c r="F3203" t="s">
        <v>339</v>
      </c>
      <c r="G3203" s="9">
        <v>44443</v>
      </c>
      <c r="H3203" t="s">
        <v>59</v>
      </c>
      <c r="I3203" t="s">
        <v>22</v>
      </c>
      <c r="J3203" s="10" t="s">
        <v>10504</v>
      </c>
      <c r="K3203" t="s">
        <v>62</v>
      </c>
      <c r="M3203" t="s">
        <v>25</v>
      </c>
      <c r="N3203" t="s">
        <v>55</v>
      </c>
    </row>
    <row r="3204" spans="1:14">
      <c r="A3204">
        <v>3203</v>
      </c>
      <c r="B3204" t="s">
        <v>10505</v>
      </c>
      <c r="C3204" t="s">
        <v>10506</v>
      </c>
      <c r="D3204">
        <v>42</v>
      </c>
      <c r="E3204" t="s">
        <v>58</v>
      </c>
      <c r="F3204" t="s">
        <v>51</v>
      </c>
      <c r="G3204" s="9">
        <v>43964</v>
      </c>
      <c r="H3204" t="s">
        <v>21</v>
      </c>
      <c r="I3204" t="s">
        <v>52</v>
      </c>
      <c r="J3204" t="s">
        <v>10507</v>
      </c>
      <c r="K3204" t="s">
        <v>62</v>
      </c>
      <c r="M3204" t="s">
        <v>89</v>
      </c>
      <c r="N3204" t="s">
        <v>83</v>
      </c>
    </row>
    <row r="3205" ht="409.5" spans="1:15">
      <c r="A3205">
        <v>3204</v>
      </c>
      <c r="B3205" t="s">
        <v>10508</v>
      </c>
      <c r="C3205" t="s">
        <v>10509</v>
      </c>
      <c r="D3205">
        <v>55</v>
      </c>
      <c r="E3205" t="s">
        <v>29</v>
      </c>
      <c r="F3205" t="s">
        <v>98</v>
      </c>
      <c r="G3205" s="9">
        <v>43960</v>
      </c>
      <c r="H3205" t="s">
        <v>66</v>
      </c>
      <c r="I3205" t="s">
        <v>67</v>
      </c>
      <c r="J3205" s="10" t="s">
        <v>10510</v>
      </c>
      <c r="K3205" t="s">
        <v>24</v>
      </c>
      <c r="M3205" t="s">
        <v>25</v>
      </c>
      <c r="N3205" t="s">
        <v>55</v>
      </c>
      <c r="O3205" s="11">
        <v>45078.1794791667</v>
      </c>
    </row>
    <row r="3206" ht="409.5" spans="1:15">
      <c r="A3206">
        <v>3205</v>
      </c>
      <c r="B3206" t="s">
        <v>10511</v>
      </c>
      <c r="C3206" t="s">
        <v>10512</v>
      </c>
      <c r="D3206">
        <v>31</v>
      </c>
      <c r="E3206" t="s">
        <v>58</v>
      </c>
      <c r="F3206" t="s">
        <v>117</v>
      </c>
      <c r="G3206" s="9">
        <v>44560</v>
      </c>
      <c r="H3206" t="s">
        <v>59</v>
      </c>
      <c r="I3206" t="s">
        <v>99</v>
      </c>
      <c r="J3206" s="10" t="s">
        <v>10513</v>
      </c>
      <c r="K3206" t="s">
        <v>24</v>
      </c>
      <c r="M3206" t="s">
        <v>143</v>
      </c>
      <c r="N3206" t="s">
        <v>55</v>
      </c>
      <c r="O3206" s="11">
        <v>45078.9308912037</v>
      </c>
    </row>
    <row r="3207" ht="390" spans="1:14">
      <c r="A3207">
        <v>3206</v>
      </c>
      <c r="B3207" t="s">
        <v>1419</v>
      </c>
      <c r="C3207" t="s">
        <v>10514</v>
      </c>
      <c r="D3207">
        <v>18</v>
      </c>
      <c r="E3207" t="s">
        <v>19</v>
      </c>
      <c r="F3207" t="s">
        <v>51</v>
      </c>
      <c r="G3207" s="9">
        <v>44307</v>
      </c>
      <c r="H3207" t="s">
        <v>67</v>
      </c>
      <c r="I3207" t="s">
        <v>37</v>
      </c>
      <c r="J3207" s="10" t="s">
        <v>10515</v>
      </c>
      <c r="K3207" t="s">
        <v>62</v>
      </c>
      <c r="M3207" t="s">
        <v>143</v>
      </c>
      <c r="N3207" t="s">
        <v>83</v>
      </c>
    </row>
    <row r="3208" spans="1:14">
      <c r="A3208">
        <v>3207</v>
      </c>
      <c r="B3208" t="s">
        <v>10516</v>
      </c>
      <c r="C3208" t="s">
        <v>10517</v>
      </c>
      <c r="D3208">
        <v>26</v>
      </c>
      <c r="E3208" t="s">
        <v>19</v>
      </c>
      <c r="F3208" t="s">
        <v>71</v>
      </c>
      <c r="G3208" s="9">
        <v>44469</v>
      </c>
      <c r="H3208" t="s">
        <v>59</v>
      </c>
      <c r="I3208" t="s">
        <v>52</v>
      </c>
      <c r="J3208" t="s">
        <v>10518</v>
      </c>
      <c r="K3208" t="s">
        <v>62</v>
      </c>
      <c r="M3208" t="s">
        <v>25</v>
      </c>
      <c r="N3208" t="s">
        <v>26</v>
      </c>
    </row>
    <row r="3209" spans="1:14">
      <c r="A3209">
        <v>3208</v>
      </c>
      <c r="B3209" t="s">
        <v>10519</v>
      </c>
      <c r="C3209" t="s">
        <v>10520</v>
      </c>
      <c r="D3209">
        <v>26</v>
      </c>
      <c r="E3209" t="s">
        <v>29</v>
      </c>
      <c r="F3209" t="s">
        <v>421</v>
      </c>
      <c r="G3209" s="9">
        <v>44529</v>
      </c>
      <c r="H3209" t="s">
        <v>66</v>
      </c>
      <c r="I3209" t="s">
        <v>150</v>
      </c>
      <c r="J3209" t="s">
        <v>10521</v>
      </c>
      <c r="K3209" t="s">
        <v>62</v>
      </c>
      <c r="M3209" t="s">
        <v>25</v>
      </c>
      <c r="N3209" t="s">
        <v>55</v>
      </c>
    </row>
    <row r="3210" ht="409.5" spans="1:17">
      <c r="A3210">
        <v>3209</v>
      </c>
      <c r="B3210" t="s">
        <v>10522</v>
      </c>
      <c r="C3210" t="s">
        <v>10523</v>
      </c>
      <c r="D3210">
        <v>58</v>
      </c>
      <c r="E3210" t="s">
        <v>29</v>
      </c>
      <c r="F3210" t="s">
        <v>51</v>
      </c>
      <c r="G3210" s="9">
        <v>43894</v>
      </c>
      <c r="H3210" t="s">
        <v>59</v>
      </c>
      <c r="I3210" t="s">
        <v>99</v>
      </c>
      <c r="J3210" s="10" t="s">
        <v>10524</v>
      </c>
      <c r="K3210" t="s">
        <v>39</v>
      </c>
      <c r="L3210" t="s">
        <v>10525</v>
      </c>
      <c r="M3210" t="s">
        <v>143</v>
      </c>
      <c r="N3210" t="s">
        <v>83</v>
      </c>
      <c r="O3210" s="11">
        <v>45078.4059490741</v>
      </c>
      <c r="P3210" s="11">
        <v>45078.194837963</v>
      </c>
      <c r="Q3210">
        <v>2</v>
      </c>
    </row>
    <row r="3211" ht="409.5" spans="1:17">
      <c r="A3211">
        <v>3210</v>
      </c>
      <c r="B3211" t="s">
        <v>10526</v>
      </c>
      <c r="C3211" t="s">
        <v>10527</v>
      </c>
      <c r="D3211">
        <v>40</v>
      </c>
      <c r="E3211" t="s">
        <v>29</v>
      </c>
      <c r="F3211" t="s">
        <v>98</v>
      </c>
      <c r="G3211" s="9">
        <v>44423</v>
      </c>
      <c r="H3211" t="s">
        <v>66</v>
      </c>
      <c r="I3211" t="s">
        <v>99</v>
      </c>
      <c r="J3211" s="10" t="s">
        <v>10528</v>
      </c>
      <c r="K3211" t="s">
        <v>39</v>
      </c>
      <c r="L3211" t="s">
        <v>10529</v>
      </c>
      <c r="M3211" t="s">
        <v>25</v>
      </c>
      <c r="N3211" t="s">
        <v>33</v>
      </c>
      <c r="O3211" s="11">
        <v>45078.2205439815</v>
      </c>
      <c r="P3211" s="11">
        <v>45078.5865162037</v>
      </c>
      <c r="Q3211">
        <v>4</v>
      </c>
    </row>
    <row r="3212" ht="409.5" spans="1:17">
      <c r="A3212">
        <v>3211</v>
      </c>
      <c r="B3212" t="s">
        <v>10530</v>
      </c>
      <c r="C3212" t="s">
        <v>10531</v>
      </c>
      <c r="D3212">
        <v>23</v>
      </c>
      <c r="E3212" t="s">
        <v>19</v>
      </c>
      <c r="F3212" t="s">
        <v>81</v>
      </c>
      <c r="G3212" s="9">
        <v>44294</v>
      </c>
      <c r="H3212" t="s">
        <v>59</v>
      </c>
      <c r="I3212" t="s">
        <v>67</v>
      </c>
      <c r="J3212" s="10" t="s">
        <v>10532</v>
      </c>
      <c r="K3212" t="s">
        <v>39</v>
      </c>
      <c r="L3212" t="s">
        <v>10533</v>
      </c>
      <c r="M3212" t="s">
        <v>25</v>
      </c>
      <c r="N3212" t="s">
        <v>33</v>
      </c>
      <c r="O3212" s="11">
        <v>45078.4615393519</v>
      </c>
      <c r="P3212" s="11">
        <v>45078.2427893519</v>
      </c>
      <c r="Q3212">
        <v>1</v>
      </c>
    </row>
    <row r="3213" ht="409.5" spans="1:15">
      <c r="A3213">
        <v>3212</v>
      </c>
      <c r="B3213" t="s">
        <v>10534</v>
      </c>
      <c r="C3213" t="s">
        <v>7301</v>
      </c>
      <c r="D3213">
        <v>38</v>
      </c>
      <c r="E3213" t="s">
        <v>19</v>
      </c>
      <c r="F3213" t="s">
        <v>383</v>
      </c>
      <c r="G3213" s="9">
        <v>44332</v>
      </c>
      <c r="H3213" t="s">
        <v>45</v>
      </c>
      <c r="I3213" t="s">
        <v>150</v>
      </c>
      <c r="J3213" s="10" t="s">
        <v>10535</v>
      </c>
      <c r="K3213" t="s">
        <v>24</v>
      </c>
      <c r="M3213" t="s">
        <v>41</v>
      </c>
      <c r="N3213" t="s">
        <v>55</v>
      </c>
      <c r="O3213" s="11">
        <v>45078.1018287037</v>
      </c>
    </row>
    <row r="3214" ht="409.5" spans="1:17">
      <c r="A3214">
        <v>3213</v>
      </c>
      <c r="B3214" t="s">
        <v>10536</v>
      </c>
      <c r="C3214" t="s">
        <v>10537</v>
      </c>
      <c r="D3214">
        <v>41</v>
      </c>
      <c r="E3214" t="s">
        <v>58</v>
      </c>
      <c r="F3214" t="s">
        <v>281</v>
      </c>
      <c r="G3214" s="9">
        <v>43865</v>
      </c>
      <c r="H3214" t="s">
        <v>67</v>
      </c>
      <c r="I3214" t="s">
        <v>67</v>
      </c>
      <c r="J3214" s="10" t="s">
        <v>10538</v>
      </c>
      <c r="K3214" t="s">
        <v>39</v>
      </c>
      <c r="L3214" t="s">
        <v>10539</v>
      </c>
      <c r="M3214" t="s">
        <v>89</v>
      </c>
      <c r="N3214" t="s">
        <v>26</v>
      </c>
      <c r="O3214" s="11">
        <v>45077.9671296296</v>
      </c>
      <c r="P3214" s="11">
        <v>45078.862962963</v>
      </c>
      <c r="Q3214">
        <v>1</v>
      </c>
    </row>
    <row r="3215" ht="409.5" spans="1:14">
      <c r="A3215">
        <v>3214</v>
      </c>
      <c r="B3215" t="s">
        <v>10540</v>
      </c>
      <c r="C3215" t="s">
        <v>10541</v>
      </c>
      <c r="D3215">
        <v>35</v>
      </c>
      <c r="E3215" t="s">
        <v>58</v>
      </c>
      <c r="F3215" t="s">
        <v>655</v>
      </c>
      <c r="G3215" s="9">
        <v>43933</v>
      </c>
      <c r="H3215" t="s">
        <v>59</v>
      </c>
      <c r="I3215" t="s">
        <v>67</v>
      </c>
      <c r="J3215" s="10" t="s">
        <v>10542</v>
      </c>
      <c r="K3215" t="s">
        <v>62</v>
      </c>
      <c r="M3215" t="s">
        <v>41</v>
      </c>
      <c r="N3215" t="s">
        <v>26</v>
      </c>
    </row>
    <row r="3216" ht="409.5" spans="1:14">
      <c r="A3216">
        <v>3215</v>
      </c>
      <c r="B3216" t="s">
        <v>10543</v>
      </c>
      <c r="C3216" t="s">
        <v>10544</v>
      </c>
      <c r="D3216">
        <v>63</v>
      </c>
      <c r="E3216" t="s">
        <v>19</v>
      </c>
      <c r="F3216" t="s">
        <v>71</v>
      </c>
      <c r="G3216" s="9">
        <v>44402</v>
      </c>
      <c r="H3216" t="s">
        <v>67</v>
      </c>
      <c r="I3216" t="s">
        <v>93</v>
      </c>
      <c r="J3216" s="10" t="s">
        <v>10545</v>
      </c>
      <c r="K3216" t="s">
        <v>62</v>
      </c>
      <c r="M3216" t="s">
        <v>41</v>
      </c>
      <c r="N3216" t="s">
        <v>33</v>
      </c>
    </row>
    <row r="3217" ht="409.5" spans="1:17">
      <c r="A3217">
        <v>3216</v>
      </c>
      <c r="B3217" t="s">
        <v>10546</v>
      </c>
      <c r="C3217" t="s">
        <v>10547</v>
      </c>
      <c r="D3217">
        <v>51</v>
      </c>
      <c r="E3217" t="s">
        <v>58</v>
      </c>
      <c r="F3217" t="s">
        <v>202</v>
      </c>
      <c r="G3217" s="9">
        <v>44129</v>
      </c>
      <c r="H3217" t="s">
        <v>45</v>
      </c>
      <c r="I3217" t="s">
        <v>46</v>
      </c>
      <c r="J3217" s="10" t="s">
        <v>10548</v>
      </c>
      <c r="K3217" t="s">
        <v>39</v>
      </c>
      <c r="L3217" t="s">
        <v>10549</v>
      </c>
      <c r="M3217" t="s">
        <v>41</v>
      </c>
      <c r="N3217" t="s">
        <v>33</v>
      </c>
      <c r="O3217" s="11">
        <v>45078.6748032407</v>
      </c>
      <c r="P3217" s="11">
        <v>45078.6991087963</v>
      </c>
      <c r="Q3217">
        <v>2</v>
      </c>
    </row>
    <row r="3218" ht="409.5" spans="1:14">
      <c r="A3218">
        <v>3217</v>
      </c>
      <c r="B3218" t="s">
        <v>10550</v>
      </c>
      <c r="C3218" t="s">
        <v>10551</v>
      </c>
      <c r="D3218">
        <v>49</v>
      </c>
      <c r="E3218" t="s">
        <v>29</v>
      </c>
      <c r="F3218" t="s">
        <v>98</v>
      </c>
      <c r="G3218" s="9">
        <v>44239</v>
      </c>
      <c r="H3218" t="s">
        <v>59</v>
      </c>
      <c r="I3218" t="s">
        <v>37</v>
      </c>
      <c r="J3218" s="10" t="s">
        <v>10552</v>
      </c>
      <c r="K3218" t="s">
        <v>62</v>
      </c>
      <c r="M3218" t="s">
        <v>41</v>
      </c>
      <c r="N3218" t="s">
        <v>26</v>
      </c>
    </row>
    <row r="3219" ht="409.5" spans="1:15">
      <c r="A3219">
        <v>3218</v>
      </c>
      <c r="B3219" t="s">
        <v>10553</v>
      </c>
      <c r="C3219" t="s">
        <v>10554</v>
      </c>
      <c r="D3219">
        <v>35</v>
      </c>
      <c r="E3219" t="s">
        <v>58</v>
      </c>
      <c r="F3219" t="s">
        <v>202</v>
      </c>
      <c r="G3219" s="9">
        <v>44065</v>
      </c>
      <c r="H3219" t="s">
        <v>59</v>
      </c>
      <c r="I3219" t="s">
        <v>46</v>
      </c>
      <c r="J3219" s="10" t="s">
        <v>10555</v>
      </c>
      <c r="K3219" t="s">
        <v>24</v>
      </c>
      <c r="M3219" t="s">
        <v>41</v>
      </c>
      <c r="N3219" t="s">
        <v>33</v>
      </c>
      <c r="O3219" s="11">
        <v>45078.0887384259</v>
      </c>
    </row>
    <row r="3220" ht="409.5" spans="1:14">
      <c r="A3220">
        <v>3219</v>
      </c>
      <c r="B3220" t="s">
        <v>10556</v>
      </c>
      <c r="C3220" t="s">
        <v>10557</v>
      </c>
      <c r="D3220">
        <v>37</v>
      </c>
      <c r="E3220" t="s">
        <v>29</v>
      </c>
      <c r="F3220" t="s">
        <v>103</v>
      </c>
      <c r="G3220" s="9">
        <v>44493</v>
      </c>
      <c r="H3220" t="s">
        <v>59</v>
      </c>
      <c r="I3220" t="s">
        <v>177</v>
      </c>
      <c r="J3220" s="10" t="s">
        <v>10558</v>
      </c>
      <c r="K3220" t="s">
        <v>62</v>
      </c>
      <c r="M3220" t="s">
        <v>89</v>
      </c>
      <c r="N3220" t="s">
        <v>33</v>
      </c>
    </row>
    <row r="3221" ht="405" spans="1:14">
      <c r="A3221">
        <v>3220</v>
      </c>
      <c r="B3221" t="s">
        <v>10559</v>
      </c>
      <c r="C3221" t="s">
        <v>10560</v>
      </c>
      <c r="D3221">
        <v>37</v>
      </c>
      <c r="E3221" t="s">
        <v>19</v>
      </c>
      <c r="F3221" t="s">
        <v>71</v>
      </c>
      <c r="G3221" s="9">
        <v>44104</v>
      </c>
      <c r="H3221" t="s">
        <v>66</v>
      </c>
      <c r="I3221" t="s">
        <v>22</v>
      </c>
      <c r="J3221" s="10" t="s">
        <v>10561</v>
      </c>
      <c r="K3221" t="s">
        <v>62</v>
      </c>
      <c r="M3221" t="s">
        <v>143</v>
      </c>
      <c r="N3221" t="s">
        <v>33</v>
      </c>
    </row>
    <row r="3222" ht="409.5" spans="1:14">
      <c r="A3222">
        <v>3221</v>
      </c>
      <c r="B3222" t="s">
        <v>10562</v>
      </c>
      <c r="C3222" t="s">
        <v>10563</v>
      </c>
      <c r="D3222">
        <v>34</v>
      </c>
      <c r="E3222" t="s">
        <v>29</v>
      </c>
      <c r="F3222" t="s">
        <v>98</v>
      </c>
      <c r="G3222" s="9">
        <v>43838</v>
      </c>
      <c r="H3222" t="s">
        <v>66</v>
      </c>
      <c r="I3222" t="s">
        <v>60</v>
      </c>
      <c r="J3222" s="10" t="s">
        <v>10564</v>
      </c>
      <c r="K3222" t="s">
        <v>62</v>
      </c>
      <c r="M3222" t="s">
        <v>143</v>
      </c>
      <c r="N3222" t="s">
        <v>26</v>
      </c>
    </row>
    <row r="3223" ht="409.5" spans="1:14">
      <c r="A3223">
        <v>3222</v>
      </c>
      <c r="B3223" t="s">
        <v>10565</v>
      </c>
      <c r="C3223" t="s">
        <v>10566</v>
      </c>
      <c r="D3223">
        <v>56</v>
      </c>
      <c r="E3223" t="s">
        <v>19</v>
      </c>
      <c r="F3223" t="s">
        <v>249</v>
      </c>
      <c r="G3223" s="9">
        <v>44307</v>
      </c>
      <c r="H3223" t="s">
        <v>45</v>
      </c>
      <c r="I3223" t="s">
        <v>99</v>
      </c>
      <c r="J3223" s="10" t="s">
        <v>10567</v>
      </c>
      <c r="K3223" t="s">
        <v>62</v>
      </c>
      <c r="M3223" t="s">
        <v>25</v>
      </c>
      <c r="N3223" t="s">
        <v>26</v>
      </c>
    </row>
    <row r="3224" ht="409.5" spans="1:17">
      <c r="A3224">
        <v>3223</v>
      </c>
      <c r="B3224" t="s">
        <v>10568</v>
      </c>
      <c r="C3224" t="s">
        <v>10569</v>
      </c>
      <c r="D3224">
        <v>57</v>
      </c>
      <c r="E3224" t="s">
        <v>19</v>
      </c>
      <c r="F3224" t="s">
        <v>207</v>
      </c>
      <c r="G3224" s="9">
        <v>43936</v>
      </c>
      <c r="H3224" t="s">
        <v>67</v>
      </c>
      <c r="I3224" t="s">
        <v>60</v>
      </c>
      <c r="J3224" s="10" t="s">
        <v>10570</v>
      </c>
      <c r="K3224" t="s">
        <v>39</v>
      </c>
      <c r="L3224" t="s">
        <v>10571</v>
      </c>
      <c r="M3224" t="s">
        <v>41</v>
      </c>
      <c r="N3224" t="s">
        <v>55</v>
      </c>
      <c r="O3224" s="11">
        <v>45078.1638194444</v>
      </c>
      <c r="P3224" s="11">
        <v>45078.4909027778</v>
      </c>
      <c r="Q3224">
        <v>4</v>
      </c>
    </row>
    <row r="3225" ht="409.5" spans="1:15">
      <c r="A3225">
        <v>3224</v>
      </c>
      <c r="B3225" t="s">
        <v>9814</v>
      </c>
      <c r="C3225" t="s">
        <v>10572</v>
      </c>
      <c r="D3225">
        <v>60</v>
      </c>
      <c r="E3225" t="s">
        <v>19</v>
      </c>
      <c r="F3225" t="s">
        <v>76</v>
      </c>
      <c r="G3225" s="9">
        <v>43942</v>
      </c>
      <c r="H3225" t="s">
        <v>45</v>
      </c>
      <c r="I3225" t="s">
        <v>77</v>
      </c>
      <c r="J3225" s="10" t="s">
        <v>10573</v>
      </c>
      <c r="K3225" t="s">
        <v>24</v>
      </c>
      <c r="M3225" t="s">
        <v>89</v>
      </c>
      <c r="N3225" t="s">
        <v>26</v>
      </c>
      <c r="O3225" s="11">
        <v>45078.7541203704</v>
      </c>
    </row>
    <row r="3226" ht="409.5" spans="1:15">
      <c r="A3226">
        <v>3225</v>
      </c>
      <c r="B3226" t="s">
        <v>10574</v>
      </c>
      <c r="C3226" t="s">
        <v>10575</v>
      </c>
      <c r="D3226">
        <v>51</v>
      </c>
      <c r="E3226" t="s">
        <v>29</v>
      </c>
      <c r="F3226" t="s">
        <v>202</v>
      </c>
      <c r="G3226" s="9">
        <v>44037</v>
      </c>
      <c r="H3226" t="s">
        <v>66</v>
      </c>
      <c r="I3226" t="s">
        <v>52</v>
      </c>
      <c r="J3226" s="10" t="s">
        <v>10576</v>
      </c>
      <c r="K3226" t="s">
        <v>24</v>
      </c>
      <c r="M3226" t="s">
        <v>143</v>
      </c>
      <c r="N3226" t="s">
        <v>83</v>
      </c>
      <c r="O3226" s="11">
        <v>45078.5652546296</v>
      </c>
    </row>
    <row r="3227" spans="1:17">
      <c r="A3227">
        <v>3226</v>
      </c>
      <c r="B3227" t="s">
        <v>10577</v>
      </c>
      <c r="C3227" t="s">
        <v>10578</v>
      </c>
      <c r="D3227">
        <v>19</v>
      </c>
      <c r="E3227" t="s">
        <v>29</v>
      </c>
      <c r="F3227" t="s">
        <v>149</v>
      </c>
      <c r="G3227" s="9">
        <v>44230</v>
      </c>
      <c r="H3227" t="s">
        <v>66</v>
      </c>
      <c r="I3227" t="s">
        <v>99</v>
      </c>
      <c r="J3227" t="s">
        <v>10579</v>
      </c>
      <c r="K3227" t="s">
        <v>39</v>
      </c>
      <c r="L3227" t="s">
        <v>10580</v>
      </c>
      <c r="M3227" t="s">
        <v>25</v>
      </c>
      <c r="N3227" t="s">
        <v>26</v>
      </c>
      <c r="O3227" s="11">
        <v>45077.9944444444</v>
      </c>
      <c r="P3227" s="11">
        <v>45078.6381944444</v>
      </c>
      <c r="Q3227">
        <v>4</v>
      </c>
    </row>
    <row r="3228" ht="409.5" spans="1:15">
      <c r="A3228">
        <v>3227</v>
      </c>
      <c r="B3228" t="s">
        <v>10581</v>
      </c>
      <c r="C3228" t="s">
        <v>10582</v>
      </c>
      <c r="D3228">
        <v>50</v>
      </c>
      <c r="E3228" t="s">
        <v>58</v>
      </c>
      <c r="F3228" t="s">
        <v>36</v>
      </c>
      <c r="G3228" s="9">
        <v>43884</v>
      </c>
      <c r="H3228" t="s">
        <v>66</v>
      </c>
      <c r="I3228" t="s">
        <v>46</v>
      </c>
      <c r="J3228" s="10" t="s">
        <v>10583</v>
      </c>
      <c r="K3228" t="s">
        <v>24</v>
      </c>
      <c r="M3228" t="s">
        <v>25</v>
      </c>
      <c r="N3228" t="s">
        <v>83</v>
      </c>
      <c r="O3228" s="11">
        <v>45078.5805787037</v>
      </c>
    </row>
    <row r="3229" ht="409.5" spans="1:14">
      <c r="A3229">
        <v>3228</v>
      </c>
      <c r="B3229" t="s">
        <v>10584</v>
      </c>
      <c r="C3229" t="s">
        <v>10585</v>
      </c>
      <c r="D3229">
        <v>27</v>
      </c>
      <c r="E3229" t="s">
        <v>58</v>
      </c>
      <c r="F3229" t="s">
        <v>117</v>
      </c>
      <c r="G3229" s="9">
        <v>44165</v>
      </c>
      <c r="H3229" t="s">
        <v>21</v>
      </c>
      <c r="I3229" t="s">
        <v>99</v>
      </c>
      <c r="J3229" s="10" t="s">
        <v>10586</v>
      </c>
      <c r="K3229" t="s">
        <v>62</v>
      </c>
      <c r="M3229" t="s">
        <v>41</v>
      </c>
      <c r="N3229" t="s">
        <v>33</v>
      </c>
    </row>
    <row r="3230" ht="409.5" spans="1:14">
      <c r="A3230">
        <v>3229</v>
      </c>
      <c r="B3230" t="s">
        <v>10587</v>
      </c>
      <c r="C3230" t="s">
        <v>10588</v>
      </c>
      <c r="D3230">
        <v>70</v>
      </c>
      <c r="E3230" t="s">
        <v>19</v>
      </c>
      <c r="F3230" t="s">
        <v>107</v>
      </c>
      <c r="G3230" s="9">
        <v>44280</v>
      </c>
      <c r="H3230" t="s">
        <v>45</v>
      </c>
      <c r="I3230" t="s">
        <v>72</v>
      </c>
      <c r="J3230" s="10" t="s">
        <v>10589</v>
      </c>
      <c r="K3230" t="s">
        <v>62</v>
      </c>
      <c r="M3230" t="s">
        <v>41</v>
      </c>
      <c r="N3230" t="s">
        <v>55</v>
      </c>
    </row>
    <row r="3231" ht="409.5" spans="1:17">
      <c r="A3231">
        <v>3230</v>
      </c>
      <c r="B3231" t="s">
        <v>10590</v>
      </c>
      <c r="C3231" t="s">
        <v>10591</v>
      </c>
      <c r="D3231">
        <v>59</v>
      </c>
      <c r="E3231" t="s">
        <v>19</v>
      </c>
      <c r="F3231" t="s">
        <v>65</v>
      </c>
      <c r="G3231" s="9">
        <v>44329</v>
      </c>
      <c r="H3231" t="s">
        <v>66</v>
      </c>
      <c r="I3231" t="s">
        <v>177</v>
      </c>
      <c r="J3231" s="10" t="s">
        <v>10592</v>
      </c>
      <c r="K3231" t="s">
        <v>39</v>
      </c>
      <c r="L3231" t="s">
        <v>10593</v>
      </c>
      <c r="M3231" t="s">
        <v>41</v>
      </c>
      <c r="N3231" t="s">
        <v>26</v>
      </c>
      <c r="O3231" s="11">
        <v>45078.5417361111</v>
      </c>
      <c r="P3231" s="11">
        <v>45078.7285416667</v>
      </c>
      <c r="Q3231">
        <v>2</v>
      </c>
    </row>
    <row r="3232" ht="409.5" spans="1:15">
      <c r="A3232">
        <v>3231</v>
      </c>
      <c r="B3232" t="s">
        <v>10594</v>
      </c>
      <c r="C3232" t="s">
        <v>10595</v>
      </c>
      <c r="D3232">
        <v>27</v>
      </c>
      <c r="E3232" t="s">
        <v>58</v>
      </c>
      <c r="F3232" t="s">
        <v>86</v>
      </c>
      <c r="G3232" s="9">
        <v>44011</v>
      </c>
      <c r="H3232" t="s">
        <v>67</v>
      </c>
      <c r="I3232" t="s">
        <v>77</v>
      </c>
      <c r="J3232" s="10" t="s">
        <v>10596</v>
      </c>
      <c r="K3232" t="s">
        <v>24</v>
      </c>
      <c r="M3232" t="s">
        <v>25</v>
      </c>
      <c r="N3232" t="s">
        <v>33</v>
      </c>
      <c r="O3232" s="11">
        <v>45078.3361921296</v>
      </c>
    </row>
    <row r="3233" spans="1:15">
      <c r="A3233">
        <v>3232</v>
      </c>
      <c r="B3233" t="s">
        <v>10597</v>
      </c>
      <c r="C3233" t="s">
        <v>10598</v>
      </c>
      <c r="D3233">
        <v>48</v>
      </c>
      <c r="E3233" t="s">
        <v>58</v>
      </c>
      <c r="F3233" t="s">
        <v>485</v>
      </c>
      <c r="G3233" s="9">
        <v>43868</v>
      </c>
      <c r="H3233" t="s">
        <v>59</v>
      </c>
      <c r="I3233" t="s">
        <v>113</v>
      </c>
      <c r="J3233" t="s">
        <v>10599</v>
      </c>
      <c r="K3233" t="s">
        <v>24</v>
      </c>
      <c r="M3233" t="s">
        <v>143</v>
      </c>
      <c r="N3233" t="s">
        <v>55</v>
      </c>
      <c r="O3233" s="11">
        <v>45078.4674652778</v>
      </c>
    </row>
    <row r="3234" spans="1:15">
      <c r="A3234">
        <v>3233</v>
      </c>
      <c r="B3234" t="s">
        <v>10600</v>
      </c>
      <c r="C3234" t="s">
        <v>10601</v>
      </c>
      <c r="D3234">
        <v>60</v>
      </c>
      <c r="E3234" t="s">
        <v>29</v>
      </c>
      <c r="F3234" t="s">
        <v>202</v>
      </c>
      <c r="G3234" s="9">
        <v>43938</v>
      </c>
      <c r="H3234" t="s">
        <v>59</v>
      </c>
      <c r="I3234" t="s">
        <v>60</v>
      </c>
      <c r="J3234" t="s">
        <v>10602</v>
      </c>
      <c r="K3234" t="s">
        <v>24</v>
      </c>
      <c r="M3234" t="s">
        <v>25</v>
      </c>
      <c r="N3234" t="s">
        <v>83</v>
      </c>
      <c r="O3234" s="11">
        <v>45078.3084606481</v>
      </c>
    </row>
    <row r="3235" spans="1:14">
      <c r="A3235">
        <v>3234</v>
      </c>
      <c r="B3235" t="s">
        <v>10603</v>
      </c>
      <c r="C3235" t="s">
        <v>10604</v>
      </c>
      <c r="D3235">
        <v>45</v>
      </c>
      <c r="E3235" t="s">
        <v>58</v>
      </c>
      <c r="F3235" t="s">
        <v>86</v>
      </c>
      <c r="G3235" s="9">
        <v>44139</v>
      </c>
      <c r="H3235" t="s">
        <v>45</v>
      </c>
      <c r="I3235" t="s">
        <v>93</v>
      </c>
      <c r="J3235" t="s">
        <v>10605</v>
      </c>
      <c r="K3235" t="s">
        <v>62</v>
      </c>
      <c r="M3235" t="s">
        <v>143</v>
      </c>
      <c r="N3235" t="s">
        <v>33</v>
      </c>
    </row>
    <row r="3236" ht="409.5" spans="1:17">
      <c r="A3236">
        <v>3235</v>
      </c>
      <c r="B3236" t="s">
        <v>10606</v>
      </c>
      <c r="C3236" t="s">
        <v>10607</v>
      </c>
      <c r="D3236">
        <v>51</v>
      </c>
      <c r="E3236" t="s">
        <v>19</v>
      </c>
      <c r="F3236" t="s">
        <v>149</v>
      </c>
      <c r="G3236" s="9">
        <v>44116</v>
      </c>
      <c r="H3236" t="s">
        <v>67</v>
      </c>
      <c r="I3236" t="s">
        <v>52</v>
      </c>
      <c r="J3236" s="10" t="s">
        <v>10608</v>
      </c>
      <c r="K3236" t="s">
        <v>39</v>
      </c>
      <c r="L3236" t="s">
        <v>10609</v>
      </c>
      <c r="M3236" t="s">
        <v>143</v>
      </c>
      <c r="N3236" t="s">
        <v>83</v>
      </c>
      <c r="O3236" s="11">
        <v>45078.625150463</v>
      </c>
      <c r="P3236" s="11">
        <v>45078.0557060185</v>
      </c>
      <c r="Q3236">
        <v>5</v>
      </c>
    </row>
    <row r="3237" ht="409.5" spans="1:14">
      <c r="A3237">
        <v>3236</v>
      </c>
      <c r="B3237" t="s">
        <v>10610</v>
      </c>
      <c r="C3237" t="s">
        <v>10611</v>
      </c>
      <c r="D3237">
        <v>49</v>
      </c>
      <c r="E3237" t="s">
        <v>19</v>
      </c>
      <c r="F3237" t="s">
        <v>30</v>
      </c>
      <c r="G3237" s="9">
        <v>44495</v>
      </c>
      <c r="H3237" t="s">
        <v>59</v>
      </c>
      <c r="I3237" t="s">
        <v>31</v>
      </c>
      <c r="J3237" s="10" t="s">
        <v>10612</v>
      </c>
      <c r="K3237" t="s">
        <v>62</v>
      </c>
      <c r="M3237" t="s">
        <v>25</v>
      </c>
      <c r="N3237" t="s">
        <v>26</v>
      </c>
    </row>
    <row r="3238" spans="1:15">
      <c r="A3238">
        <v>3237</v>
      </c>
      <c r="B3238" t="s">
        <v>10613</v>
      </c>
      <c r="C3238" t="s">
        <v>10614</v>
      </c>
      <c r="D3238">
        <v>58</v>
      </c>
      <c r="E3238" t="s">
        <v>58</v>
      </c>
      <c r="F3238" t="s">
        <v>44</v>
      </c>
      <c r="G3238" s="9">
        <v>44016</v>
      </c>
      <c r="H3238" t="s">
        <v>59</v>
      </c>
      <c r="I3238" t="s">
        <v>37</v>
      </c>
      <c r="J3238" t="s">
        <v>10615</v>
      </c>
      <c r="K3238" t="s">
        <v>24</v>
      </c>
      <c r="M3238" t="s">
        <v>41</v>
      </c>
      <c r="N3238" t="s">
        <v>26</v>
      </c>
      <c r="O3238" s="11">
        <v>45078.7814467593</v>
      </c>
    </row>
    <row r="3239" spans="1:14">
      <c r="A3239">
        <v>3238</v>
      </c>
      <c r="B3239" t="s">
        <v>10616</v>
      </c>
      <c r="C3239" t="s">
        <v>10617</v>
      </c>
      <c r="D3239">
        <v>33</v>
      </c>
      <c r="E3239" t="s">
        <v>19</v>
      </c>
      <c r="F3239" t="s">
        <v>383</v>
      </c>
      <c r="G3239" s="9">
        <v>43989</v>
      </c>
      <c r="H3239" t="s">
        <v>66</v>
      </c>
      <c r="I3239" t="s">
        <v>99</v>
      </c>
      <c r="J3239" t="s">
        <v>10618</v>
      </c>
      <c r="K3239" t="s">
        <v>62</v>
      </c>
      <c r="M3239" t="s">
        <v>41</v>
      </c>
      <c r="N3239" t="s">
        <v>33</v>
      </c>
    </row>
    <row r="3240" ht="409.5" spans="1:14">
      <c r="A3240">
        <v>3239</v>
      </c>
      <c r="B3240" t="s">
        <v>10619</v>
      </c>
      <c r="C3240" t="s">
        <v>10620</v>
      </c>
      <c r="D3240">
        <v>48</v>
      </c>
      <c r="E3240" t="s">
        <v>19</v>
      </c>
      <c r="F3240" t="s">
        <v>44</v>
      </c>
      <c r="G3240" s="9">
        <v>44482</v>
      </c>
      <c r="H3240" t="s">
        <v>67</v>
      </c>
      <c r="I3240" t="s">
        <v>150</v>
      </c>
      <c r="J3240" s="10" t="s">
        <v>10621</v>
      </c>
      <c r="K3240" t="s">
        <v>62</v>
      </c>
      <c r="M3240" t="s">
        <v>89</v>
      </c>
      <c r="N3240" t="s">
        <v>33</v>
      </c>
    </row>
    <row r="3241" ht="409.5" spans="1:14">
      <c r="A3241">
        <v>3240</v>
      </c>
      <c r="B3241" t="s">
        <v>10622</v>
      </c>
      <c r="C3241" t="s">
        <v>10623</v>
      </c>
      <c r="D3241">
        <v>34</v>
      </c>
      <c r="E3241" t="s">
        <v>29</v>
      </c>
      <c r="F3241" t="s">
        <v>383</v>
      </c>
      <c r="G3241" s="9">
        <v>44551</v>
      </c>
      <c r="H3241" t="s">
        <v>59</v>
      </c>
      <c r="I3241" t="s">
        <v>67</v>
      </c>
      <c r="J3241" s="10" t="s">
        <v>10624</v>
      </c>
      <c r="K3241" t="s">
        <v>62</v>
      </c>
      <c r="M3241" t="s">
        <v>25</v>
      </c>
      <c r="N3241" t="s">
        <v>55</v>
      </c>
    </row>
    <row r="3242" ht="409.5" spans="1:14">
      <c r="A3242">
        <v>3241</v>
      </c>
      <c r="B3242" t="s">
        <v>10625</v>
      </c>
      <c r="C3242" t="s">
        <v>10626</v>
      </c>
      <c r="D3242">
        <v>30</v>
      </c>
      <c r="E3242" t="s">
        <v>29</v>
      </c>
      <c r="F3242" t="s">
        <v>655</v>
      </c>
      <c r="G3242" s="9">
        <v>43920</v>
      </c>
      <c r="H3242" t="s">
        <v>67</v>
      </c>
      <c r="I3242" t="s">
        <v>46</v>
      </c>
      <c r="J3242" s="10" t="s">
        <v>10627</v>
      </c>
      <c r="K3242" t="s">
        <v>62</v>
      </c>
      <c r="M3242" t="s">
        <v>41</v>
      </c>
      <c r="N3242" t="s">
        <v>83</v>
      </c>
    </row>
    <row r="3243" ht="409.5" spans="1:15">
      <c r="A3243">
        <v>3242</v>
      </c>
      <c r="B3243" t="s">
        <v>4258</v>
      </c>
      <c r="C3243" t="s">
        <v>10628</v>
      </c>
      <c r="D3243">
        <v>42</v>
      </c>
      <c r="E3243" t="s">
        <v>19</v>
      </c>
      <c r="F3243" t="s">
        <v>134</v>
      </c>
      <c r="G3243" s="9">
        <v>43951</v>
      </c>
      <c r="H3243" t="s">
        <v>67</v>
      </c>
      <c r="I3243" t="s">
        <v>99</v>
      </c>
      <c r="J3243" s="10" t="s">
        <v>10629</v>
      </c>
      <c r="K3243" t="s">
        <v>24</v>
      </c>
      <c r="M3243" t="s">
        <v>41</v>
      </c>
      <c r="N3243" t="s">
        <v>33</v>
      </c>
      <c r="O3243" s="11">
        <v>45078.6516666667</v>
      </c>
    </row>
    <row r="3244" spans="1:17">
      <c r="A3244">
        <v>3243</v>
      </c>
      <c r="B3244" t="s">
        <v>10630</v>
      </c>
      <c r="C3244" t="s">
        <v>10631</v>
      </c>
      <c r="D3244">
        <v>37</v>
      </c>
      <c r="E3244" t="s">
        <v>29</v>
      </c>
      <c r="F3244" t="s">
        <v>36</v>
      </c>
      <c r="G3244" s="9">
        <v>43925</v>
      </c>
      <c r="H3244" t="s">
        <v>45</v>
      </c>
      <c r="I3244" t="s">
        <v>37</v>
      </c>
      <c r="J3244" t="s">
        <v>10632</v>
      </c>
      <c r="K3244" t="s">
        <v>39</v>
      </c>
      <c r="L3244" t="s">
        <v>10633</v>
      </c>
      <c r="M3244" t="s">
        <v>25</v>
      </c>
      <c r="N3244" t="s">
        <v>26</v>
      </c>
      <c r="O3244" s="11">
        <v>45078.5197453704</v>
      </c>
      <c r="P3244" s="11">
        <v>45078.4232175926</v>
      </c>
      <c r="Q3244">
        <v>4</v>
      </c>
    </row>
    <row r="3245" ht="409.5" spans="1:17">
      <c r="A3245">
        <v>3244</v>
      </c>
      <c r="B3245" t="s">
        <v>10634</v>
      </c>
      <c r="C3245" t="s">
        <v>10635</v>
      </c>
      <c r="D3245">
        <v>58</v>
      </c>
      <c r="E3245" t="s">
        <v>29</v>
      </c>
      <c r="F3245" t="s">
        <v>383</v>
      </c>
      <c r="G3245" s="9">
        <v>44436</v>
      </c>
      <c r="H3245" t="s">
        <v>45</v>
      </c>
      <c r="I3245" t="s">
        <v>67</v>
      </c>
      <c r="J3245" s="10" t="s">
        <v>10636</v>
      </c>
      <c r="K3245" t="s">
        <v>39</v>
      </c>
      <c r="L3245" t="s">
        <v>10637</v>
      </c>
      <c r="M3245" t="s">
        <v>41</v>
      </c>
      <c r="N3245" t="s">
        <v>55</v>
      </c>
      <c r="O3245" s="11">
        <v>45078.4593518519</v>
      </c>
      <c r="P3245" s="11">
        <v>45078.4635185185</v>
      </c>
      <c r="Q3245">
        <v>1</v>
      </c>
    </row>
    <row r="3246" ht="409.5" spans="1:17">
      <c r="A3246">
        <v>3245</v>
      </c>
      <c r="B3246" t="s">
        <v>10638</v>
      </c>
      <c r="C3246" t="s">
        <v>10639</v>
      </c>
      <c r="D3246">
        <v>44</v>
      </c>
      <c r="E3246" t="s">
        <v>19</v>
      </c>
      <c r="F3246" t="s">
        <v>699</v>
      </c>
      <c r="G3246" s="9">
        <v>43965</v>
      </c>
      <c r="H3246" t="s">
        <v>45</v>
      </c>
      <c r="I3246" t="s">
        <v>46</v>
      </c>
      <c r="J3246" s="10" t="s">
        <v>10640</v>
      </c>
      <c r="K3246" t="s">
        <v>39</v>
      </c>
      <c r="L3246" t="s">
        <v>10641</v>
      </c>
      <c r="M3246" t="s">
        <v>89</v>
      </c>
      <c r="N3246" t="s">
        <v>83</v>
      </c>
      <c r="O3246" s="11">
        <v>45078.1760300926</v>
      </c>
      <c r="P3246" s="11">
        <v>45078.0586689815</v>
      </c>
      <c r="Q3246">
        <v>4</v>
      </c>
    </row>
    <row r="3247" ht="409.5" spans="1:17">
      <c r="A3247">
        <v>3246</v>
      </c>
      <c r="B3247" t="s">
        <v>10642</v>
      </c>
      <c r="C3247" t="s">
        <v>10643</v>
      </c>
      <c r="D3247">
        <v>18</v>
      </c>
      <c r="E3247" t="s">
        <v>29</v>
      </c>
      <c r="F3247" t="s">
        <v>98</v>
      </c>
      <c r="G3247" s="9">
        <v>44193</v>
      </c>
      <c r="H3247" t="s">
        <v>66</v>
      </c>
      <c r="I3247" t="s">
        <v>141</v>
      </c>
      <c r="J3247" s="10" t="s">
        <v>10644</v>
      </c>
      <c r="K3247" t="s">
        <v>39</v>
      </c>
      <c r="L3247" t="s">
        <v>10645</v>
      </c>
      <c r="M3247" t="s">
        <v>25</v>
      </c>
      <c r="N3247" t="s">
        <v>33</v>
      </c>
      <c r="O3247" s="11">
        <v>45078.8225694444</v>
      </c>
      <c r="P3247" s="11">
        <v>45078.8600694444</v>
      </c>
      <c r="Q3247">
        <v>2</v>
      </c>
    </row>
    <row r="3248" ht="409.5" spans="1:14">
      <c r="A3248">
        <v>3247</v>
      </c>
      <c r="B3248" t="s">
        <v>10646</v>
      </c>
      <c r="C3248" t="s">
        <v>10647</v>
      </c>
      <c r="D3248">
        <v>20</v>
      </c>
      <c r="E3248" t="s">
        <v>58</v>
      </c>
      <c r="F3248" t="s">
        <v>92</v>
      </c>
      <c r="G3248" s="9">
        <v>43950</v>
      </c>
      <c r="H3248" t="s">
        <v>45</v>
      </c>
      <c r="I3248" t="s">
        <v>72</v>
      </c>
      <c r="J3248" s="10" t="s">
        <v>10648</v>
      </c>
      <c r="K3248" t="s">
        <v>62</v>
      </c>
      <c r="M3248" t="s">
        <v>25</v>
      </c>
      <c r="N3248" t="s">
        <v>26</v>
      </c>
    </row>
    <row r="3249" ht="409.5" spans="1:15">
      <c r="A3249">
        <v>3248</v>
      </c>
      <c r="B3249" t="s">
        <v>10649</v>
      </c>
      <c r="C3249" t="s">
        <v>10650</v>
      </c>
      <c r="D3249">
        <v>65</v>
      </c>
      <c r="E3249" t="s">
        <v>29</v>
      </c>
      <c r="F3249" t="s">
        <v>103</v>
      </c>
      <c r="G3249" s="9">
        <v>44350</v>
      </c>
      <c r="H3249" t="s">
        <v>67</v>
      </c>
      <c r="I3249" t="s">
        <v>113</v>
      </c>
      <c r="J3249" s="10" t="s">
        <v>10651</v>
      </c>
      <c r="K3249" t="s">
        <v>24</v>
      </c>
      <c r="M3249" t="s">
        <v>143</v>
      </c>
      <c r="N3249" t="s">
        <v>55</v>
      </c>
      <c r="O3249" s="11">
        <v>45078.9142708333</v>
      </c>
    </row>
    <row r="3250" ht="409.5" spans="1:15">
      <c r="A3250">
        <v>3249</v>
      </c>
      <c r="B3250" t="s">
        <v>10652</v>
      </c>
      <c r="C3250" t="s">
        <v>10653</v>
      </c>
      <c r="D3250">
        <v>62</v>
      </c>
      <c r="E3250" t="s">
        <v>29</v>
      </c>
      <c r="F3250" t="s">
        <v>456</v>
      </c>
      <c r="G3250" s="9">
        <v>43949</v>
      </c>
      <c r="H3250" t="s">
        <v>21</v>
      </c>
      <c r="I3250" t="s">
        <v>93</v>
      </c>
      <c r="J3250" s="10" t="s">
        <v>10654</v>
      </c>
      <c r="K3250" t="s">
        <v>24</v>
      </c>
      <c r="M3250" t="s">
        <v>143</v>
      </c>
      <c r="N3250" t="s">
        <v>83</v>
      </c>
      <c r="O3250" s="11">
        <v>45078.5705439815</v>
      </c>
    </row>
    <row r="3251" ht="409.5" spans="1:15">
      <c r="A3251">
        <v>3250</v>
      </c>
      <c r="B3251" t="s">
        <v>10655</v>
      </c>
      <c r="C3251" t="s">
        <v>10656</v>
      </c>
      <c r="D3251">
        <v>38</v>
      </c>
      <c r="E3251" t="s">
        <v>19</v>
      </c>
      <c r="F3251" t="s">
        <v>211</v>
      </c>
      <c r="G3251" s="9">
        <v>44432</v>
      </c>
      <c r="H3251" t="s">
        <v>21</v>
      </c>
      <c r="I3251" t="s">
        <v>46</v>
      </c>
      <c r="J3251" s="10" t="s">
        <v>10657</v>
      </c>
      <c r="K3251" t="s">
        <v>24</v>
      </c>
      <c r="M3251" t="s">
        <v>25</v>
      </c>
      <c r="N3251" t="s">
        <v>26</v>
      </c>
      <c r="O3251" s="11">
        <v>45078.8406828704</v>
      </c>
    </row>
    <row r="3252" ht="409.5" spans="1:17">
      <c r="A3252">
        <v>3251</v>
      </c>
      <c r="B3252" t="s">
        <v>10658</v>
      </c>
      <c r="C3252" t="s">
        <v>10659</v>
      </c>
      <c r="D3252">
        <v>42</v>
      </c>
      <c r="E3252" t="s">
        <v>19</v>
      </c>
      <c r="F3252" t="s">
        <v>71</v>
      </c>
      <c r="G3252" s="9">
        <v>44132</v>
      </c>
      <c r="H3252" t="s">
        <v>45</v>
      </c>
      <c r="I3252" t="s">
        <v>60</v>
      </c>
      <c r="J3252" s="10" t="s">
        <v>10660</v>
      </c>
      <c r="K3252" t="s">
        <v>39</v>
      </c>
      <c r="L3252" t="s">
        <v>10661</v>
      </c>
      <c r="M3252" t="s">
        <v>143</v>
      </c>
      <c r="N3252" t="s">
        <v>83</v>
      </c>
      <c r="O3252" s="11">
        <v>45078.116400463</v>
      </c>
      <c r="P3252" s="11">
        <v>45078.7559837963</v>
      </c>
      <c r="Q3252">
        <v>5</v>
      </c>
    </row>
    <row r="3253" ht="409.5" spans="1:17">
      <c r="A3253">
        <v>3252</v>
      </c>
      <c r="B3253" t="s">
        <v>10662</v>
      </c>
      <c r="C3253" t="s">
        <v>10663</v>
      </c>
      <c r="D3253">
        <v>29</v>
      </c>
      <c r="E3253" t="s">
        <v>58</v>
      </c>
      <c r="F3253" t="s">
        <v>117</v>
      </c>
      <c r="G3253" s="9">
        <v>44386</v>
      </c>
      <c r="H3253" t="s">
        <v>67</v>
      </c>
      <c r="I3253" t="s">
        <v>46</v>
      </c>
      <c r="J3253" s="10" t="s">
        <v>10664</v>
      </c>
      <c r="K3253" t="s">
        <v>39</v>
      </c>
      <c r="L3253" t="s">
        <v>10665</v>
      </c>
      <c r="M3253" t="s">
        <v>143</v>
      </c>
      <c r="N3253" t="s">
        <v>33</v>
      </c>
      <c r="O3253" s="11">
        <v>45078.9080902778</v>
      </c>
      <c r="P3253" s="11">
        <v>45078.9525347222</v>
      </c>
      <c r="Q3253">
        <v>3</v>
      </c>
    </row>
    <row r="3254" ht="409.5" spans="1:14">
      <c r="A3254">
        <v>3253</v>
      </c>
      <c r="B3254" t="s">
        <v>10666</v>
      </c>
      <c r="C3254" t="s">
        <v>10667</v>
      </c>
      <c r="D3254">
        <v>22</v>
      </c>
      <c r="E3254" t="s">
        <v>29</v>
      </c>
      <c r="F3254" t="s">
        <v>317</v>
      </c>
      <c r="G3254" s="9">
        <v>43970</v>
      </c>
      <c r="H3254" t="s">
        <v>21</v>
      </c>
      <c r="I3254" t="s">
        <v>67</v>
      </c>
      <c r="J3254" s="10" t="s">
        <v>10668</v>
      </c>
      <c r="K3254" t="s">
        <v>62</v>
      </c>
      <c r="M3254" t="s">
        <v>25</v>
      </c>
      <c r="N3254" t="s">
        <v>55</v>
      </c>
    </row>
    <row r="3255" spans="1:14">
      <c r="A3255">
        <v>3254</v>
      </c>
      <c r="B3255" t="s">
        <v>10669</v>
      </c>
      <c r="C3255" t="s">
        <v>10670</v>
      </c>
      <c r="D3255">
        <v>64</v>
      </c>
      <c r="E3255" t="s">
        <v>58</v>
      </c>
      <c r="F3255" t="s">
        <v>65</v>
      </c>
      <c r="G3255" s="9">
        <v>44179</v>
      </c>
      <c r="H3255" t="s">
        <v>21</v>
      </c>
      <c r="I3255" t="s">
        <v>60</v>
      </c>
      <c r="J3255" t="s">
        <v>1782</v>
      </c>
      <c r="K3255" t="s">
        <v>62</v>
      </c>
      <c r="M3255" t="s">
        <v>25</v>
      </c>
      <c r="N3255" t="s">
        <v>33</v>
      </c>
    </row>
    <row r="3256" spans="1:14">
      <c r="A3256">
        <v>3255</v>
      </c>
      <c r="B3256" t="s">
        <v>10671</v>
      </c>
      <c r="C3256" t="s">
        <v>10672</v>
      </c>
      <c r="D3256">
        <v>46</v>
      </c>
      <c r="E3256" t="s">
        <v>19</v>
      </c>
      <c r="F3256" t="s">
        <v>339</v>
      </c>
      <c r="G3256" s="9">
        <v>44183</v>
      </c>
      <c r="H3256" t="s">
        <v>21</v>
      </c>
      <c r="I3256" t="s">
        <v>31</v>
      </c>
      <c r="J3256" t="s">
        <v>10673</v>
      </c>
      <c r="K3256" t="s">
        <v>62</v>
      </c>
      <c r="M3256" t="s">
        <v>143</v>
      </c>
      <c r="N3256" t="s">
        <v>33</v>
      </c>
    </row>
    <row r="3257" ht="409.5" spans="1:17">
      <c r="A3257">
        <v>3256</v>
      </c>
      <c r="B3257" t="s">
        <v>10674</v>
      </c>
      <c r="C3257" t="s">
        <v>10675</v>
      </c>
      <c r="D3257">
        <v>58</v>
      </c>
      <c r="E3257" t="s">
        <v>29</v>
      </c>
      <c r="F3257" t="s">
        <v>81</v>
      </c>
      <c r="G3257" s="9">
        <v>44225</v>
      </c>
      <c r="H3257" t="s">
        <v>66</v>
      </c>
      <c r="I3257" t="s">
        <v>72</v>
      </c>
      <c r="J3257" s="10" t="s">
        <v>10676</v>
      </c>
      <c r="K3257" t="s">
        <v>39</v>
      </c>
      <c r="L3257" t="s">
        <v>10677</v>
      </c>
      <c r="M3257" t="s">
        <v>41</v>
      </c>
      <c r="N3257" t="s">
        <v>33</v>
      </c>
      <c r="O3257" s="11">
        <v>45078.9491087963</v>
      </c>
      <c r="P3257" s="11">
        <v>45078.4775810185</v>
      </c>
      <c r="Q3257">
        <v>2</v>
      </c>
    </row>
    <row r="3258" spans="1:15">
      <c r="A3258">
        <v>3257</v>
      </c>
      <c r="B3258" t="s">
        <v>10678</v>
      </c>
      <c r="C3258" t="s">
        <v>10679</v>
      </c>
      <c r="D3258">
        <v>55</v>
      </c>
      <c r="E3258" t="s">
        <v>29</v>
      </c>
      <c r="F3258" t="s">
        <v>107</v>
      </c>
      <c r="G3258" s="9">
        <v>44177</v>
      </c>
      <c r="H3258" t="s">
        <v>59</v>
      </c>
      <c r="I3258" t="s">
        <v>99</v>
      </c>
      <c r="J3258" t="s">
        <v>10680</v>
      </c>
      <c r="K3258" t="s">
        <v>24</v>
      </c>
      <c r="M3258" t="s">
        <v>89</v>
      </c>
      <c r="N3258" t="s">
        <v>83</v>
      </c>
      <c r="O3258" s="11">
        <v>45078.5921759259</v>
      </c>
    </row>
    <row r="3259" spans="1:14">
      <c r="A3259">
        <v>3258</v>
      </c>
      <c r="B3259" t="s">
        <v>10681</v>
      </c>
      <c r="C3259" t="s">
        <v>10682</v>
      </c>
      <c r="D3259">
        <v>33</v>
      </c>
      <c r="E3259" t="s">
        <v>29</v>
      </c>
      <c r="F3259" t="s">
        <v>36</v>
      </c>
      <c r="G3259" s="9">
        <v>43984</v>
      </c>
      <c r="H3259" t="s">
        <v>66</v>
      </c>
      <c r="I3259" t="s">
        <v>113</v>
      </c>
      <c r="J3259" t="s">
        <v>10683</v>
      </c>
      <c r="K3259" t="s">
        <v>62</v>
      </c>
      <c r="M3259" t="s">
        <v>89</v>
      </c>
      <c r="N3259" t="s">
        <v>33</v>
      </c>
    </row>
    <row r="3260" ht="409.5" spans="1:17">
      <c r="A3260">
        <v>3259</v>
      </c>
      <c r="B3260" t="s">
        <v>10684</v>
      </c>
      <c r="C3260" t="s">
        <v>10685</v>
      </c>
      <c r="D3260">
        <v>46</v>
      </c>
      <c r="E3260" t="s">
        <v>19</v>
      </c>
      <c r="F3260" t="s">
        <v>103</v>
      </c>
      <c r="G3260" s="9">
        <v>44091</v>
      </c>
      <c r="H3260" t="s">
        <v>59</v>
      </c>
      <c r="I3260" t="s">
        <v>177</v>
      </c>
      <c r="J3260" s="10" t="s">
        <v>10686</v>
      </c>
      <c r="K3260" t="s">
        <v>39</v>
      </c>
      <c r="L3260" t="s">
        <v>10687</v>
      </c>
      <c r="M3260" t="s">
        <v>25</v>
      </c>
      <c r="N3260" t="s">
        <v>33</v>
      </c>
      <c r="O3260" s="11">
        <v>45078.7526273148</v>
      </c>
      <c r="P3260" s="11">
        <v>45078.1644328704</v>
      </c>
      <c r="Q3260">
        <v>2</v>
      </c>
    </row>
    <row r="3261" ht="409.5" spans="1:14">
      <c r="A3261">
        <v>3260</v>
      </c>
      <c r="B3261" t="s">
        <v>10688</v>
      </c>
      <c r="C3261" t="s">
        <v>10689</v>
      </c>
      <c r="D3261">
        <v>26</v>
      </c>
      <c r="E3261" t="s">
        <v>19</v>
      </c>
      <c r="F3261" t="s">
        <v>211</v>
      </c>
      <c r="G3261" s="9">
        <v>44346</v>
      </c>
      <c r="H3261" t="s">
        <v>59</v>
      </c>
      <c r="I3261" t="s">
        <v>177</v>
      </c>
      <c r="J3261" s="10" t="s">
        <v>10690</v>
      </c>
      <c r="K3261" t="s">
        <v>62</v>
      </c>
      <c r="M3261" t="s">
        <v>25</v>
      </c>
      <c r="N3261" t="s">
        <v>55</v>
      </c>
    </row>
    <row r="3262" ht="409.5" spans="1:14">
      <c r="A3262">
        <v>3261</v>
      </c>
      <c r="B3262" t="s">
        <v>10622</v>
      </c>
      <c r="C3262" t="s">
        <v>10691</v>
      </c>
      <c r="D3262">
        <v>48</v>
      </c>
      <c r="E3262" t="s">
        <v>29</v>
      </c>
      <c r="F3262" t="s">
        <v>71</v>
      </c>
      <c r="G3262" s="9">
        <v>44045</v>
      </c>
      <c r="H3262" t="s">
        <v>21</v>
      </c>
      <c r="I3262" t="s">
        <v>52</v>
      </c>
      <c r="J3262" s="10" t="s">
        <v>10692</v>
      </c>
      <c r="K3262" t="s">
        <v>62</v>
      </c>
      <c r="M3262" t="s">
        <v>25</v>
      </c>
      <c r="N3262" t="s">
        <v>33</v>
      </c>
    </row>
    <row r="3263" ht="409.5" spans="1:17">
      <c r="A3263">
        <v>3262</v>
      </c>
      <c r="B3263" t="s">
        <v>10693</v>
      </c>
      <c r="C3263" t="s">
        <v>10694</v>
      </c>
      <c r="D3263">
        <v>58</v>
      </c>
      <c r="E3263" t="s">
        <v>29</v>
      </c>
      <c r="F3263" t="s">
        <v>456</v>
      </c>
      <c r="G3263" s="9">
        <v>44224</v>
      </c>
      <c r="H3263" t="s">
        <v>59</v>
      </c>
      <c r="I3263" t="s">
        <v>150</v>
      </c>
      <c r="J3263" s="10" t="s">
        <v>10695</v>
      </c>
      <c r="K3263" t="s">
        <v>39</v>
      </c>
      <c r="L3263" t="s">
        <v>10696</v>
      </c>
      <c r="M3263" t="s">
        <v>25</v>
      </c>
      <c r="N3263" t="s">
        <v>33</v>
      </c>
      <c r="O3263" s="11">
        <v>45078.599212963</v>
      </c>
      <c r="P3263" s="11">
        <v>45078.1450462963</v>
      </c>
      <c r="Q3263">
        <v>4</v>
      </c>
    </row>
    <row r="3264" ht="409.5" spans="1:15">
      <c r="A3264">
        <v>3263</v>
      </c>
      <c r="B3264" t="s">
        <v>10697</v>
      </c>
      <c r="C3264" t="s">
        <v>10698</v>
      </c>
      <c r="D3264">
        <v>57</v>
      </c>
      <c r="E3264" t="s">
        <v>19</v>
      </c>
      <c r="F3264" t="s">
        <v>161</v>
      </c>
      <c r="G3264" s="9">
        <v>43998</v>
      </c>
      <c r="H3264" t="s">
        <v>67</v>
      </c>
      <c r="I3264" t="s">
        <v>113</v>
      </c>
      <c r="J3264" s="10" t="s">
        <v>10699</v>
      </c>
      <c r="K3264" t="s">
        <v>24</v>
      </c>
      <c r="M3264" t="s">
        <v>41</v>
      </c>
      <c r="N3264" t="s">
        <v>83</v>
      </c>
      <c r="O3264" s="11">
        <v>45078.6290856482</v>
      </c>
    </row>
    <row r="3265" ht="409.5" spans="1:17">
      <c r="A3265">
        <v>3264</v>
      </c>
      <c r="B3265" t="s">
        <v>10700</v>
      </c>
      <c r="C3265" t="s">
        <v>3293</v>
      </c>
      <c r="D3265">
        <v>29</v>
      </c>
      <c r="E3265" t="s">
        <v>29</v>
      </c>
      <c r="F3265" t="s">
        <v>30</v>
      </c>
      <c r="G3265" s="9">
        <v>44147</v>
      </c>
      <c r="H3265" t="s">
        <v>66</v>
      </c>
      <c r="I3265" t="s">
        <v>77</v>
      </c>
      <c r="J3265" s="10" t="s">
        <v>10701</v>
      </c>
      <c r="K3265" t="s">
        <v>39</v>
      </c>
      <c r="L3265" t="s">
        <v>10702</v>
      </c>
      <c r="M3265" t="s">
        <v>89</v>
      </c>
      <c r="N3265" t="s">
        <v>83</v>
      </c>
      <c r="O3265" s="11">
        <v>45078.4804976852</v>
      </c>
      <c r="P3265" s="11">
        <v>45078.8436921296</v>
      </c>
      <c r="Q3265">
        <v>2</v>
      </c>
    </row>
    <row r="3266" spans="1:14">
      <c r="A3266">
        <v>3265</v>
      </c>
      <c r="B3266" t="s">
        <v>10703</v>
      </c>
      <c r="C3266" t="s">
        <v>10704</v>
      </c>
      <c r="D3266">
        <v>69</v>
      </c>
      <c r="E3266" t="s">
        <v>19</v>
      </c>
      <c r="F3266" t="s">
        <v>161</v>
      </c>
      <c r="G3266" s="9">
        <v>44304</v>
      </c>
      <c r="H3266" t="s">
        <v>21</v>
      </c>
      <c r="I3266" t="s">
        <v>113</v>
      </c>
      <c r="J3266" t="s">
        <v>357</v>
      </c>
      <c r="K3266" t="s">
        <v>62</v>
      </c>
      <c r="M3266" t="s">
        <v>41</v>
      </c>
      <c r="N3266" t="s">
        <v>33</v>
      </c>
    </row>
    <row r="3267" spans="1:14">
      <c r="A3267">
        <v>3266</v>
      </c>
      <c r="B3267" t="s">
        <v>10705</v>
      </c>
      <c r="C3267" t="s">
        <v>10706</v>
      </c>
      <c r="D3267">
        <v>29</v>
      </c>
      <c r="E3267" t="s">
        <v>19</v>
      </c>
      <c r="F3267" t="s">
        <v>103</v>
      </c>
      <c r="G3267" s="9">
        <v>44317</v>
      </c>
      <c r="H3267" t="s">
        <v>59</v>
      </c>
      <c r="I3267" t="s">
        <v>67</v>
      </c>
      <c r="J3267" t="s">
        <v>10707</v>
      </c>
      <c r="K3267" t="s">
        <v>62</v>
      </c>
      <c r="M3267" t="s">
        <v>89</v>
      </c>
      <c r="N3267" t="s">
        <v>83</v>
      </c>
    </row>
    <row r="3268" spans="1:15">
      <c r="A3268">
        <v>3267</v>
      </c>
      <c r="B3268" t="s">
        <v>10708</v>
      </c>
      <c r="C3268" t="s">
        <v>10709</v>
      </c>
      <c r="D3268">
        <v>60</v>
      </c>
      <c r="E3268" t="s">
        <v>29</v>
      </c>
      <c r="F3268" t="s">
        <v>20</v>
      </c>
      <c r="G3268" s="9">
        <v>44232</v>
      </c>
      <c r="H3268" t="s">
        <v>45</v>
      </c>
      <c r="I3268" t="s">
        <v>67</v>
      </c>
      <c r="J3268" t="s">
        <v>10710</v>
      </c>
      <c r="K3268" t="s">
        <v>24</v>
      </c>
      <c r="M3268" t="s">
        <v>25</v>
      </c>
      <c r="N3268" t="s">
        <v>55</v>
      </c>
      <c r="O3268" s="11">
        <v>45078.8138657407</v>
      </c>
    </row>
    <row r="3269" spans="1:17">
      <c r="A3269">
        <v>3268</v>
      </c>
      <c r="B3269" t="s">
        <v>10711</v>
      </c>
      <c r="C3269" t="s">
        <v>10712</v>
      </c>
      <c r="D3269">
        <v>55</v>
      </c>
      <c r="E3269" t="s">
        <v>58</v>
      </c>
      <c r="F3269" t="s">
        <v>65</v>
      </c>
      <c r="G3269" s="9">
        <v>44058</v>
      </c>
      <c r="H3269" t="s">
        <v>67</v>
      </c>
      <c r="I3269" t="s">
        <v>31</v>
      </c>
      <c r="J3269" t="s">
        <v>791</v>
      </c>
      <c r="K3269" t="s">
        <v>39</v>
      </c>
      <c r="L3269" t="s">
        <v>10713</v>
      </c>
      <c r="M3269" t="s">
        <v>143</v>
      </c>
      <c r="N3269" t="s">
        <v>55</v>
      </c>
      <c r="O3269" s="11">
        <v>45078.7083217593</v>
      </c>
      <c r="P3269" s="11">
        <v>45078.4326273148</v>
      </c>
      <c r="Q3269">
        <v>2</v>
      </c>
    </row>
    <row r="3270" ht="409.5" spans="1:15">
      <c r="A3270">
        <v>3269</v>
      </c>
      <c r="B3270" t="s">
        <v>10714</v>
      </c>
      <c r="C3270" t="s">
        <v>10715</v>
      </c>
      <c r="D3270">
        <v>66</v>
      </c>
      <c r="E3270" t="s">
        <v>29</v>
      </c>
      <c r="F3270" t="s">
        <v>149</v>
      </c>
      <c r="G3270" s="9">
        <v>44506</v>
      </c>
      <c r="H3270" t="s">
        <v>67</v>
      </c>
      <c r="I3270" t="s">
        <v>93</v>
      </c>
      <c r="J3270" s="10" t="s">
        <v>10716</v>
      </c>
      <c r="K3270" t="s">
        <v>24</v>
      </c>
      <c r="M3270" t="s">
        <v>41</v>
      </c>
      <c r="N3270" t="s">
        <v>55</v>
      </c>
      <c r="O3270" s="11">
        <v>45078.8805439815</v>
      </c>
    </row>
    <row r="3271" spans="1:15">
      <c r="A3271">
        <v>3270</v>
      </c>
      <c r="B3271" t="s">
        <v>10717</v>
      </c>
      <c r="C3271" t="s">
        <v>10718</v>
      </c>
      <c r="D3271">
        <v>68</v>
      </c>
      <c r="E3271" t="s">
        <v>29</v>
      </c>
      <c r="F3271" t="s">
        <v>44</v>
      </c>
      <c r="G3271" s="9">
        <v>44050</v>
      </c>
      <c r="H3271" t="s">
        <v>21</v>
      </c>
      <c r="I3271" t="s">
        <v>31</v>
      </c>
      <c r="J3271" t="s">
        <v>10719</v>
      </c>
      <c r="K3271" t="s">
        <v>24</v>
      </c>
      <c r="M3271" t="s">
        <v>89</v>
      </c>
      <c r="N3271" t="s">
        <v>83</v>
      </c>
      <c r="O3271" s="11">
        <v>45078.6895833333</v>
      </c>
    </row>
    <row r="3272" ht="409.5" spans="1:14">
      <c r="A3272">
        <v>3271</v>
      </c>
      <c r="B3272" t="s">
        <v>10720</v>
      </c>
      <c r="C3272" t="s">
        <v>10721</v>
      </c>
      <c r="D3272">
        <v>52</v>
      </c>
      <c r="E3272" t="s">
        <v>19</v>
      </c>
      <c r="F3272" t="s">
        <v>173</v>
      </c>
      <c r="G3272" s="9">
        <v>43940</v>
      </c>
      <c r="H3272" t="s">
        <v>21</v>
      </c>
      <c r="I3272" t="s">
        <v>31</v>
      </c>
      <c r="J3272" s="10" t="s">
        <v>10722</v>
      </c>
      <c r="K3272" t="s">
        <v>62</v>
      </c>
      <c r="M3272" t="s">
        <v>25</v>
      </c>
      <c r="N3272" t="s">
        <v>33</v>
      </c>
    </row>
    <row r="3273" ht="409.5" spans="1:17">
      <c r="A3273">
        <v>3272</v>
      </c>
      <c r="B3273" t="s">
        <v>10723</v>
      </c>
      <c r="C3273" t="s">
        <v>10724</v>
      </c>
      <c r="D3273">
        <v>53</v>
      </c>
      <c r="E3273" t="s">
        <v>29</v>
      </c>
      <c r="F3273" t="s">
        <v>129</v>
      </c>
      <c r="G3273" s="9">
        <v>44116</v>
      </c>
      <c r="H3273" t="s">
        <v>45</v>
      </c>
      <c r="I3273" t="s">
        <v>22</v>
      </c>
      <c r="J3273" s="10" t="s">
        <v>10725</v>
      </c>
      <c r="K3273" t="s">
        <v>39</v>
      </c>
      <c r="L3273" t="s">
        <v>10726</v>
      </c>
      <c r="M3273" t="s">
        <v>41</v>
      </c>
      <c r="N3273" t="s">
        <v>83</v>
      </c>
      <c r="O3273" s="11">
        <v>45078.3062731481</v>
      </c>
      <c r="P3273" s="11">
        <v>45077.9944675926</v>
      </c>
      <c r="Q3273">
        <v>3</v>
      </c>
    </row>
    <row r="3274" ht="409.5" spans="1:14">
      <c r="A3274">
        <v>3273</v>
      </c>
      <c r="B3274" t="s">
        <v>10727</v>
      </c>
      <c r="C3274" t="s">
        <v>10728</v>
      </c>
      <c r="D3274">
        <v>20</v>
      </c>
      <c r="E3274" t="s">
        <v>29</v>
      </c>
      <c r="F3274" t="s">
        <v>161</v>
      </c>
      <c r="G3274" s="9">
        <v>44001</v>
      </c>
      <c r="H3274" t="s">
        <v>59</v>
      </c>
      <c r="I3274" t="s">
        <v>99</v>
      </c>
      <c r="J3274" s="10" t="s">
        <v>10729</v>
      </c>
      <c r="K3274" t="s">
        <v>62</v>
      </c>
      <c r="M3274" t="s">
        <v>41</v>
      </c>
      <c r="N3274" t="s">
        <v>33</v>
      </c>
    </row>
    <row r="3275" spans="1:17">
      <c r="A3275">
        <v>3274</v>
      </c>
      <c r="B3275" t="s">
        <v>10730</v>
      </c>
      <c r="C3275" t="s">
        <v>10731</v>
      </c>
      <c r="D3275">
        <v>27</v>
      </c>
      <c r="E3275" t="s">
        <v>29</v>
      </c>
      <c r="F3275" t="s">
        <v>134</v>
      </c>
      <c r="G3275" s="9">
        <v>44191</v>
      </c>
      <c r="H3275" t="s">
        <v>67</v>
      </c>
      <c r="I3275" t="s">
        <v>59</v>
      </c>
      <c r="J3275" t="s">
        <v>10732</v>
      </c>
      <c r="K3275" t="s">
        <v>39</v>
      </c>
      <c r="L3275" t="s">
        <v>10733</v>
      </c>
      <c r="M3275" t="s">
        <v>41</v>
      </c>
      <c r="N3275" t="s">
        <v>83</v>
      </c>
      <c r="O3275" s="11">
        <v>45078.6507523148</v>
      </c>
      <c r="P3275" s="11">
        <v>45078.5958912037</v>
      </c>
      <c r="Q3275">
        <v>2</v>
      </c>
    </row>
    <row r="3276" ht="409.5" spans="1:14">
      <c r="A3276">
        <v>3275</v>
      </c>
      <c r="B3276" t="s">
        <v>9723</v>
      </c>
      <c r="C3276" t="s">
        <v>10734</v>
      </c>
      <c r="D3276">
        <v>23</v>
      </c>
      <c r="E3276" t="s">
        <v>29</v>
      </c>
      <c r="F3276" t="s">
        <v>107</v>
      </c>
      <c r="G3276" s="9">
        <v>44209</v>
      </c>
      <c r="H3276" t="s">
        <v>45</v>
      </c>
      <c r="I3276" t="s">
        <v>59</v>
      </c>
      <c r="J3276" s="10" t="s">
        <v>10735</v>
      </c>
      <c r="K3276" t="s">
        <v>62</v>
      </c>
      <c r="M3276" t="s">
        <v>25</v>
      </c>
      <c r="N3276" t="s">
        <v>83</v>
      </c>
    </row>
    <row r="3277" ht="409.5" spans="1:17">
      <c r="A3277">
        <v>3276</v>
      </c>
      <c r="B3277" t="s">
        <v>10736</v>
      </c>
      <c r="C3277" t="s">
        <v>10737</v>
      </c>
      <c r="D3277">
        <v>58</v>
      </c>
      <c r="E3277" t="s">
        <v>29</v>
      </c>
      <c r="F3277" t="s">
        <v>107</v>
      </c>
      <c r="G3277" s="9">
        <v>43993</v>
      </c>
      <c r="H3277" t="s">
        <v>67</v>
      </c>
      <c r="I3277" t="s">
        <v>177</v>
      </c>
      <c r="J3277" s="10" t="s">
        <v>10738</v>
      </c>
      <c r="K3277" t="s">
        <v>39</v>
      </c>
      <c r="L3277" t="s">
        <v>10739</v>
      </c>
      <c r="M3277" t="s">
        <v>25</v>
      </c>
      <c r="N3277" t="s">
        <v>33</v>
      </c>
      <c r="O3277" s="11">
        <v>45078.1869097222</v>
      </c>
      <c r="P3277" s="11">
        <v>45078.1417708333</v>
      </c>
      <c r="Q3277">
        <v>4</v>
      </c>
    </row>
    <row r="3278" ht="409.5" spans="1:15">
      <c r="A3278">
        <v>3277</v>
      </c>
      <c r="B3278" t="s">
        <v>10740</v>
      </c>
      <c r="C3278" t="s">
        <v>10741</v>
      </c>
      <c r="D3278">
        <v>30</v>
      </c>
      <c r="E3278" t="s">
        <v>29</v>
      </c>
      <c r="F3278" t="s">
        <v>281</v>
      </c>
      <c r="G3278" s="9">
        <v>44076</v>
      </c>
      <c r="H3278" t="s">
        <v>67</v>
      </c>
      <c r="I3278" t="s">
        <v>37</v>
      </c>
      <c r="J3278" s="10" t="s">
        <v>10742</v>
      </c>
      <c r="K3278" t="s">
        <v>24</v>
      </c>
      <c r="M3278" t="s">
        <v>25</v>
      </c>
      <c r="N3278" t="s">
        <v>83</v>
      </c>
      <c r="O3278" s="11">
        <v>45078.3445717593</v>
      </c>
    </row>
    <row r="3279" spans="1:14">
      <c r="A3279">
        <v>3278</v>
      </c>
      <c r="B3279" t="s">
        <v>10743</v>
      </c>
      <c r="C3279" t="s">
        <v>10744</v>
      </c>
      <c r="D3279">
        <v>47</v>
      </c>
      <c r="E3279" t="s">
        <v>58</v>
      </c>
      <c r="F3279" t="s">
        <v>107</v>
      </c>
      <c r="G3279" s="9">
        <v>43865</v>
      </c>
      <c r="H3279" t="s">
        <v>66</v>
      </c>
      <c r="I3279" t="s">
        <v>93</v>
      </c>
      <c r="J3279" t="s">
        <v>10745</v>
      </c>
      <c r="K3279" t="s">
        <v>62</v>
      </c>
      <c r="M3279" t="s">
        <v>89</v>
      </c>
      <c r="N3279" t="s">
        <v>33</v>
      </c>
    </row>
    <row r="3280" ht="409.5" spans="1:15">
      <c r="A3280">
        <v>3279</v>
      </c>
      <c r="B3280" t="s">
        <v>10746</v>
      </c>
      <c r="C3280" t="s">
        <v>10747</v>
      </c>
      <c r="D3280">
        <v>44</v>
      </c>
      <c r="E3280" t="s">
        <v>19</v>
      </c>
      <c r="F3280" t="s">
        <v>92</v>
      </c>
      <c r="G3280" s="9">
        <v>44321</v>
      </c>
      <c r="H3280" t="s">
        <v>59</v>
      </c>
      <c r="I3280" t="s">
        <v>72</v>
      </c>
      <c r="J3280" s="10" t="s">
        <v>10748</v>
      </c>
      <c r="K3280" t="s">
        <v>24</v>
      </c>
      <c r="M3280" t="s">
        <v>25</v>
      </c>
      <c r="N3280" t="s">
        <v>55</v>
      </c>
      <c r="O3280" s="11">
        <v>45078.6591782407</v>
      </c>
    </row>
    <row r="3281" ht="409.5" spans="1:15">
      <c r="A3281">
        <v>3280</v>
      </c>
      <c r="B3281" t="s">
        <v>10749</v>
      </c>
      <c r="C3281" t="s">
        <v>10750</v>
      </c>
      <c r="D3281">
        <v>29</v>
      </c>
      <c r="E3281" t="s">
        <v>58</v>
      </c>
      <c r="F3281" t="s">
        <v>397</v>
      </c>
      <c r="G3281" s="9">
        <v>43911</v>
      </c>
      <c r="H3281" t="s">
        <v>66</v>
      </c>
      <c r="I3281" t="s">
        <v>22</v>
      </c>
      <c r="J3281" s="10" t="s">
        <v>10751</v>
      </c>
      <c r="K3281" t="s">
        <v>24</v>
      </c>
      <c r="M3281" t="s">
        <v>143</v>
      </c>
      <c r="N3281" t="s">
        <v>55</v>
      </c>
      <c r="O3281" s="11">
        <v>45078.5147453704</v>
      </c>
    </row>
    <row r="3282" ht="409.5" spans="1:17">
      <c r="A3282">
        <v>3281</v>
      </c>
      <c r="B3282" t="s">
        <v>10752</v>
      </c>
      <c r="C3282" t="s">
        <v>10753</v>
      </c>
      <c r="D3282">
        <v>64</v>
      </c>
      <c r="E3282" t="s">
        <v>29</v>
      </c>
      <c r="F3282" t="s">
        <v>86</v>
      </c>
      <c r="G3282" s="9">
        <v>43839</v>
      </c>
      <c r="H3282" t="s">
        <v>67</v>
      </c>
      <c r="I3282" t="s">
        <v>113</v>
      </c>
      <c r="J3282" s="10" t="s">
        <v>10754</v>
      </c>
      <c r="K3282" t="s">
        <v>39</v>
      </c>
      <c r="L3282" t="s">
        <v>10755</v>
      </c>
      <c r="M3282" t="s">
        <v>25</v>
      </c>
      <c r="N3282" t="s">
        <v>26</v>
      </c>
      <c r="O3282" s="11">
        <v>45078.0508796296</v>
      </c>
      <c r="P3282" s="11">
        <v>45078.7647685185</v>
      </c>
      <c r="Q3282">
        <v>3</v>
      </c>
    </row>
    <row r="3283" spans="1:14">
      <c r="A3283">
        <v>3282</v>
      </c>
      <c r="B3283" t="s">
        <v>10756</v>
      </c>
      <c r="C3283" t="s">
        <v>10757</v>
      </c>
      <c r="D3283">
        <v>28</v>
      </c>
      <c r="E3283" t="s">
        <v>58</v>
      </c>
      <c r="F3283" t="s">
        <v>397</v>
      </c>
      <c r="G3283" s="9">
        <v>44013</v>
      </c>
      <c r="H3283" t="s">
        <v>59</v>
      </c>
      <c r="I3283" t="s">
        <v>59</v>
      </c>
      <c r="J3283" t="s">
        <v>10758</v>
      </c>
      <c r="K3283" t="s">
        <v>62</v>
      </c>
      <c r="M3283" t="s">
        <v>143</v>
      </c>
      <c r="N3283" t="s">
        <v>83</v>
      </c>
    </row>
    <row r="3284" spans="1:14">
      <c r="A3284">
        <v>3283</v>
      </c>
      <c r="B3284" t="s">
        <v>10759</v>
      </c>
      <c r="C3284" t="s">
        <v>10760</v>
      </c>
      <c r="D3284">
        <v>24</v>
      </c>
      <c r="E3284" t="s">
        <v>19</v>
      </c>
      <c r="F3284" t="s">
        <v>36</v>
      </c>
      <c r="G3284" s="9">
        <v>43916</v>
      </c>
      <c r="H3284" t="s">
        <v>59</v>
      </c>
      <c r="I3284" t="s">
        <v>46</v>
      </c>
      <c r="J3284" t="s">
        <v>10761</v>
      </c>
      <c r="K3284" t="s">
        <v>62</v>
      </c>
      <c r="M3284" t="s">
        <v>41</v>
      </c>
      <c r="N3284" t="s">
        <v>55</v>
      </c>
    </row>
    <row r="3285" spans="1:15">
      <c r="A3285">
        <v>3284</v>
      </c>
      <c r="B3285" t="s">
        <v>10762</v>
      </c>
      <c r="C3285" t="s">
        <v>10763</v>
      </c>
      <c r="D3285">
        <v>34</v>
      </c>
      <c r="E3285" t="s">
        <v>19</v>
      </c>
      <c r="F3285" t="s">
        <v>107</v>
      </c>
      <c r="G3285" s="9">
        <v>44036</v>
      </c>
      <c r="H3285" t="s">
        <v>45</v>
      </c>
      <c r="I3285" t="s">
        <v>99</v>
      </c>
      <c r="J3285" t="s">
        <v>10764</v>
      </c>
      <c r="K3285" t="s">
        <v>24</v>
      </c>
      <c r="M3285" t="s">
        <v>89</v>
      </c>
      <c r="N3285" t="s">
        <v>26</v>
      </c>
      <c r="O3285" s="11">
        <v>45078.6856481481</v>
      </c>
    </row>
    <row r="3286" spans="1:17">
      <c r="A3286">
        <v>3285</v>
      </c>
      <c r="B3286" t="s">
        <v>10765</v>
      </c>
      <c r="C3286" t="s">
        <v>10766</v>
      </c>
      <c r="D3286">
        <v>50</v>
      </c>
      <c r="E3286" t="s">
        <v>58</v>
      </c>
      <c r="F3286" t="s">
        <v>655</v>
      </c>
      <c r="G3286" s="9">
        <v>44058</v>
      </c>
      <c r="H3286" t="s">
        <v>59</v>
      </c>
      <c r="I3286" t="s">
        <v>177</v>
      </c>
      <c r="J3286" t="s">
        <v>10767</v>
      </c>
      <c r="K3286" t="s">
        <v>39</v>
      </c>
      <c r="L3286" t="s">
        <v>10768</v>
      </c>
      <c r="M3286" t="s">
        <v>89</v>
      </c>
      <c r="N3286" t="s">
        <v>83</v>
      </c>
      <c r="O3286" s="11">
        <v>45078.439837963</v>
      </c>
      <c r="P3286" s="11">
        <v>45078.1815046296</v>
      </c>
      <c r="Q3286">
        <v>1</v>
      </c>
    </row>
    <row r="3287" ht="409.5" spans="1:17">
      <c r="A3287">
        <v>3286</v>
      </c>
      <c r="B3287" t="s">
        <v>10769</v>
      </c>
      <c r="C3287" t="s">
        <v>10770</v>
      </c>
      <c r="D3287">
        <v>58</v>
      </c>
      <c r="E3287" t="s">
        <v>29</v>
      </c>
      <c r="F3287" t="s">
        <v>71</v>
      </c>
      <c r="G3287" s="9">
        <v>44079</v>
      </c>
      <c r="H3287" t="s">
        <v>59</v>
      </c>
      <c r="I3287" t="s">
        <v>141</v>
      </c>
      <c r="J3287" s="10" t="s">
        <v>10771</v>
      </c>
      <c r="K3287" t="s">
        <v>39</v>
      </c>
      <c r="L3287" t="s">
        <v>10772</v>
      </c>
      <c r="M3287" t="s">
        <v>89</v>
      </c>
      <c r="N3287" t="s">
        <v>33</v>
      </c>
      <c r="O3287" s="11">
        <v>45078.3655555556</v>
      </c>
      <c r="P3287" s="11">
        <v>45078.8579166667</v>
      </c>
      <c r="Q3287">
        <v>1</v>
      </c>
    </row>
    <row r="3288" ht="409.5" spans="1:14">
      <c r="A3288">
        <v>3287</v>
      </c>
      <c r="B3288" t="s">
        <v>10773</v>
      </c>
      <c r="C3288" t="s">
        <v>10774</v>
      </c>
      <c r="D3288">
        <v>48</v>
      </c>
      <c r="E3288" t="s">
        <v>58</v>
      </c>
      <c r="F3288" t="s">
        <v>219</v>
      </c>
      <c r="G3288" s="9">
        <v>44132</v>
      </c>
      <c r="H3288" t="s">
        <v>21</v>
      </c>
      <c r="I3288" t="s">
        <v>72</v>
      </c>
      <c r="J3288" s="10" t="s">
        <v>10775</v>
      </c>
      <c r="K3288" t="s">
        <v>62</v>
      </c>
      <c r="M3288" t="s">
        <v>89</v>
      </c>
      <c r="N3288" t="s">
        <v>55</v>
      </c>
    </row>
    <row r="3289" ht="409.5" spans="1:15">
      <c r="A3289">
        <v>3288</v>
      </c>
      <c r="B3289" t="s">
        <v>10776</v>
      </c>
      <c r="C3289" t="s">
        <v>10777</v>
      </c>
      <c r="D3289">
        <v>62</v>
      </c>
      <c r="E3289" t="s">
        <v>19</v>
      </c>
      <c r="F3289" t="s">
        <v>211</v>
      </c>
      <c r="G3289" s="9">
        <v>43898</v>
      </c>
      <c r="H3289" t="s">
        <v>45</v>
      </c>
      <c r="I3289" t="s">
        <v>150</v>
      </c>
      <c r="J3289" s="10" t="s">
        <v>10778</v>
      </c>
      <c r="K3289" t="s">
        <v>24</v>
      </c>
      <c r="M3289" t="s">
        <v>143</v>
      </c>
      <c r="N3289" t="s">
        <v>55</v>
      </c>
      <c r="O3289" s="11">
        <v>45078.8801736111</v>
      </c>
    </row>
    <row r="3290" ht="409.5" spans="1:14">
      <c r="A3290">
        <v>3289</v>
      </c>
      <c r="B3290" t="s">
        <v>10779</v>
      </c>
      <c r="C3290" t="s">
        <v>10780</v>
      </c>
      <c r="D3290">
        <v>47</v>
      </c>
      <c r="E3290" t="s">
        <v>19</v>
      </c>
      <c r="F3290" t="s">
        <v>98</v>
      </c>
      <c r="G3290" s="9">
        <v>43850</v>
      </c>
      <c r="H3290" t="s">
        <v>21</v>
      </c>
      <c r="I3290" t="s">
        <v>113</v>
      </c>
      <c r="J3290" s="10" t="s">
        <v>10781</v>
      </c>
      <c r="K3290" t="s">
        <v>62</v>
      </c>
      <c r="M3290" t="s">
        <v>89</v>
      </c>
      <c r="N3290" t="s">
        <v>33</v>
      </c>
    </row>
    <row r="3291" spans="1:17">
      <c r="A3291">
        <v>3290</v>
      </c>
      <c r="B3291" t="s">
        <v>10782</v>
      </c>
      <c r="C3291" t="s">
        <v>10783</v>
      </c>
      <c r="D3291">
        <v>39</v>
      </c>
      <c r="E3291" t="s">
        <v>19</v>
      </c>
      <c r="F3291" t="s">
        <v>339</v>
      </c>
      <c r="G3291" s="9">
        <v>44491</v>
      </c>
      <c r="H3291" t="s">
        <v>21</v>
      </c>
      <c r="I3291" t="s">
        <v>60</v>
      </c>
      <c r="J3291" t="s">
        <v>10784</v>
      </c>
      <c r="K3291" t="s">
        <v>39</v>
      </c>
      <c r="L3291" t="s">
        <v>10785</v>
      </c>
      <c r="M3291" t="s">
        <v>89</v>
      </c>
      <c r="N3291" t="s">
        <v>33</v>
      </c>
      <c r="O3291" s="11">
        <v>45078.1850810185</v>
      </c>
      <c r="P3291" s="11">
        <v>45078.9225810185</v>
      </c>
      <c r="Q3291">
        <v>1</v>
      </c>
    </row>
    <row r="3292" ht="409.5" spans="1:14">
      <c r="A3292">
        <v>3291</v>
      </c>
      <c r="B3292" t="s">
        <v>10786</v>
      </c>
      <c r="C3292" t="s">
        <v>10787</v>
      </c>
      <c r="D3292">
        <v>52</v>
      </c>
      <c r="E3292" t="s">
        <v>58</v>
      </c>
      <c r="F3292" t="s">
        <v>421</v>
      </c>
      <c r="G3292" s="9">
        <v>44432</v>
      </c>
      <c r="H3292" t="s">
        <v>59</v>
      </c>
      <c r="I3292" t="s">
        <v>31</v>
      </c>
      <c r="J3292" s="10" t="s">
        <v>10788</v>
      </c>
      <c r="K3292" t="s">
        <v>62</v>
      </c>
      <c r="M3292" t="s">
        <v>41</v>
      </c>
      <c r="N3292" t="s">
        <v>33</v>
      </c>
    </row>
    <row r="3293" spans="1:17">
      <c r="A3293">
        <v>3292</v>
      </c>
      <c r="B3293" t="s">
        <v>10789</v>
      </c>
      <c r="C3293" t="s">
        <v>10790</v>
      </c>
      <c r="D3293">
        <v>63</v>
      </c>
      <c r="E3293" t="s">
        <v>58</v>
      </c>
      <c r="F3293" t="s">
        <v>20</v>
      </c>
      <c r="G3293" s="9">
        <v>44084</v>
      </c>
      <c r="H3293" t="s">
        <v>21</v>
      </c>
      <c r="I3293" t="s">
        <v>46</v>
      </c>
      <c r="J3293" t="s">
        <v>10791</v>
      </c>
      <c r="K3293" t="s">
        <v>39</v>
      </c>
      <c r="L3293" t="s">
        <v>10792</v>
      </c>
      <c r="M3293" t="s">
        <v>89</v>
      </c>
      <c r="N3293" t="s">
        <v>55</v>
      </c>
      <c r="O3293" s="11">
        <v>45078.8545486111</v>
      </c>
      <c r="P3293" s="11">
        <v>45077.9788541667</v>
      </c>
      <c r="Q3293">
        <v>4</v>
      </c>
    </row>
    <row r="3294" ht="409.5" spans="1:17">
      <c r="A3294">
        <v>3293</v>
      </c>
      <c r="B3294" t="s">
        <v>8433</v>
      </c>
      <c r="C3294" t="s">
        <v>10793</v>
      </c>
      <c r="D3294">
        <v>43</v>
      </c>
      <c r="E3294" t="s">
        <v>29</v>
      </c>
      <c r="F3294" t="s">
        <v>219</v>
      </c>
      <c r="G3294" s="9">
        <v>44524</v>
      </c>
      <c r="H3294" t="s">
        <v>59</v>
      </c>
      <c r="I3294" t="s">
        <v>60</v>
      </c>
      <c r="J3294" s="10" t="s">
        <v>10794</v>
      </c>
      <c r="K3294" t="s">
        <v>39</v>
      </c>
      <c r="L3294" t="s">
        <v>10795</v>
      </c>
      <c r="M3294" t="s">
        <v>41</v>
      </c>
      <c r="N3294" t="s">
        <v>55</v>
      </c>
      <c r="O3294" s="11">
        <v>45078.7615162037</v>
      </c>
      <c r="P3294" s="11">
        <v>45078.9087384259</v>
      </c>
      <c r="Q3294">
        <v>5</v>
      </c>
    </row>
    <row r="3295" spans="1:17">
      <c r="A3295">
        <v>3294</v>
      </c>
      <c r="B3295" t="s">
        <v>10796</v>
      </c>
      <c r="C3295" t="s">
        <v>10797</v>
      </c>
      <c r="D3295">
        <v>34</v>
      </c>
      <c r="E3295" t="s">
        <v>58</v>
      </c>
      <c r="F3295" t="s">
        <v>129</v>
      </c>
      <c r="G3295" s="9">
        <v>44014</v>
      </c>
      <c r="H3295" t="s">
        <v>66</v>
      </c>
      <c r="I3295" t="s">
        <v>150</v>
      </c>
      <c r="J3295" t="s">
        <v>10798</v>
      </c>
      <c r="K3295" t="s">
        <v>39</v>
      </c>
      <c r="L3295" t="s">
        <v>10799</v>
      </c>
      <c r="M3295" t="s">
        <v>143</v>
      </c>
      <c r="N3295" t="s">
        <v>26</v>
      </c>
      <c r="O3295" s="11">
        <v>45078.3427893519</v>
      </c>
      <c r="P3295" s="11">
        <v>45078.1948726852</v>
      </c>
      <c r="Q3295">
        <v>5</v>
      </c>
    </row>
    <row r="3296" spans="1:15">
      <c r="A3296">
        <v>3295</v>
      </c>
      <c r="B3296" t="s">
        <v>10800</v>
      </c>
      <c r="C3296" t="s">
        <v>10801</v>
      </c>
      <c r="D3296">
        <v>44</v>
      </c>
      <c r="E3296" t="s">
        <v>29</v>
      </c>
      <c r="F3296" t="s">
        <v>51</v>
      </c>
      <c r="G3296" s="9">
        <v>44119</v>
      </c>
      <c r="H3296" t="s">
        <v>59</v>
      </c>
      <c r="I3296" t="s">
        <v>113</v>
      </c>
      <c r="J3296" t="s">
        <v>10802</v>
      </c>
      <c r="K3296" t="s">
        <v>24</v>
      </c>
      <c r="M3296" t="s">
        <v>25</v>
      </c>
      <c r="N3296" t="s">
        <v>83</v>
      </c>
      <c r="O3296" s="11">
        <v>45078.4247453704</v>
      </c>
    </row>
    <row r="3297" ht="409.5" spans="1:15">
      <c r="A3297">
        <v>3296</v>
      </c>
      <c r="B3297" t="s">
        <v>10803</v>
      </c>
      <c r="C3297" t="s">
        <v>10804</v>
      </c>
      <c r="D3297">
        <v>69</v>
      </c>
      <c r="E3297" t="s">
        <v>58</v>
      </c>
      <c r="F3297" t="s">
        <v>397</v>
      </c>
      <c r="G3297" s="9">
        <v>43985</v>
      </c>
      <c r="H3297" t="s">
        <v>59</v>
      </c>
      <c r="I3297" t="s">
        <v>72</v>
      </c>
      <c r="J3297" s="10" t="s">
        <v>10805</v>
      </c>
      <c r="K3297" t="s">
        <v>24</v>
      </c>
      <c r="M3297" t="s">
        <v>89</v>
      </c>
      <c r="N3297" t="s">
        <v>33</v>
      </c>
      <c r="O3297" s="11">
        <v>45077.9733796296</v>
      </c>
    </row>
    <row r="3298" ht="409.5" spans="1:14">
      <c r="A3298">
        <v>3297</v>
      </c>
      <c r="B3298" t="s">
        <v>10806</v>
      </c>
      <c r="C3298" t="s">
        <v>10807</v>
      </c>
      <c r="D3298">
        <v>41</v>
      </c>
      <c r="E3298" t="s">
        <v>29</v>
      </c>
      <c r="F3298" t="s">
        <v>383</v>
      </c>
      <c r="G3298" s="9">
        <v>43941</v>
      </c>
      <c r="H3298" t="s">
        <v>21</v>
      </c>
      <c r="I3298" t="s">
        <v>52</v>
      </c>
      <c r="J3298" s="10" t="s">
        <v>10808</v>
      </c>
      <c r="K3298" t="s">
        <v>62</v>
      </c>
      <c r="M3298" t="s">
        <v>89</v>
      </c>
      <c r="N3298" t="s">
        <v>33</v>
      </c>
    </row>
    <row r="3299" spans="1:17">
      <c r="A3299">
        <v>3298</v>
      </c>
      <c r="B3299" t="s">
        <v>10809</v>
      </c>
      <c r="C3299" t="s">
        <v>10810</v>
      </c>
      <c r="D3299">
        <v>63</v>
      </c>
      <c r="E3299" t="s">
        <v>19</v>
      </c>
      <c r="F3299" t="s">
        <v>286</v>
      </c>
      <c r="G3299" s="9">
        <v>43881</v>
      </c>
      <c r="H3299" t="s">
        <v>67</v>
      </c>
      <c r="I3299" t="s">
        <v>113</v>
      </c>
      <c r="J3299" t="s">
        <v>10811</v>
      </c>
      <c r="K3299" t="s">
        <v>39</v>
      </c>
      <c r="L3299" t="s">
        <v>10812</v>
      </c>
      <c r="M3299" t="s">
        <v>143</v>
      </c>
      <c r="N3299" t="s">
        <v>83</v>
      </c>
      <c r="O3299" s="11">
        <v>45078.1491087963</v>
      </c>
      <c r="P3299" s="11">
        <v>45078.9581365741</v>
      </c>
      <c r="Q3299">
        <v>4</v>
      </c>
    </row>
    <row r="3300" ht="409.5" spans="1:17">
      <c r="A3300">
        <v>3299</v>
      </c>
      <c r="B3300" t="s">
        <v>10813</v>
      </c>
      <c r="C3300" t="s">
        <v>10814</v>
      </c>
      <c r="D3300">
        <v>55</v>
      </c>
      <c r="E3300" t="s">
        <v>19</v>
      </c>
      <c r="F3300" t="s">
        <v>207</v>
      </c>
      <c r="G3300" s="9">
        <v>44460</v>
      </c>
      <c r="H3300" t="s">
        <v>45</v>
      </c>
      <c r="I3300" t="s">
        <v>60</v>
      </c>
      <c r="J3300" s="10" t="s">
        <v>10815</v>
      </c>
      <c r="K3300" t="s">
        <v>39</v>
      </c>
      <c r="L3300" t="s">
        <v>10816</v>
      </c>
      <c r="M3300" t="s">
        <v>25</v>
      </c>
      <c r="N3300" t="s">
        <v>26</v>
      </c>
      <c r="O3300" s="11">
        <v>45078.6692592593</v>
      </c>
      <c r="P3300" s="11">
        <v>45078.790787037</v>
      </c>
      <c r="Q3300">
        <v>4</v>
      </c>
    </row>
    <row r="3301" ht="409.5" spans="1:14">
      <c r="A3301">
        <v>3300</v>
      </c>
      <c r="B3301" t="s">
        <v>10817</v>
      </c>
      <c r="C3301" t="s">
        <v>10818</v>
      </c>
      <c r="D3301">
        <v>22</v>
      </c>
      <c r="E3301" t="s">
        <v>19</v>
      </c>
      <c r="F3301" t="s">
        <v>655</v>
      </c>
      <c r="G3301" s="9">
        <v>44360</v>
      </c>
      <c r="H3301" t="s">
        <v>67</v>
      </c>
      <c r="I3301" t="s">
        <v>99</v>
      </c>
      <c r="J3301" s="10" t="s">
        <v>10819</v>
      </c>
      <c r="K3301" t="s">
        <v>62</v>
      </c>
      <c r="M3301" t="s">
        <v>41</v>
      </c>
      <c r="N3301" t="s">
        <v>33</v>
      </c>
    </row>
    <row r="3302" ht="409.5" spans="1:15">
      <c r="A3302">
        <v>3301</v>
      </c>
      <c r="B3302" t="s">
        <v>10820</v>
      </c>
      <c r="C3302" t="s">
        <v>10821</v>
      </c>
      <c r="D3302">
        <v>45</v>
      </c>
      <c r="E3302" t="s">
        <v>19</v>
      </c>
      <c r="F3302" t="s">
        <v>249</v>
      </c>
      <c r="G3302" s="9">
        <v>44550</v>
      </c>
      <c r="H3302" t="s">
        <v>21</v>
      </c>
      <c r="I3302" t="s">
        <v>93</v>
      </c>
      <c r="J3302" s="10" t="s">
        <v>10822</v>
      </c>
      <c r="K3302" t="s">
        <v>24</v>
      </c>
      <c r="M3302" t="s">
        <v>143</v>
      </c>
      <c r="N3302" t="s">
        <v>26</v>
      </c>
      <c r="O3302" s="11">
        <v>45077.9949884259</v>
      </c>
    </row>
    <row r="3303" ht="409.5" spans="1:14">
      <c r="A3303">
        <v>3302</v>
      </c>
      <c r="B3303" t="s">
        <v>10823</v>
      </c>
      <c r="C3303" t="s">
        <v>10824</v>
      </c>
      <c r="D3303">
        <v>59</v>
      </c>
      <c r="E3303" t="s">
        <v>19</v>
      </c>
      <c r="F3303" t="s">
        <v>51</v>
      </c>
      <c r="G3303" s="9">
        <v>44006</v>
      </c>
      <c r="H3303" t="s">
        <v>59</v>
      </c>
      <c r="I3303" t="s">
        <v>59</v>
      </c>
      <c r="J3303" s="10" t="s">
        <v>10825</v>
      </c>
      <c r="K3303" t="s">
        <v>62</v>
      </c>
      <c r="M3303" t="s">
        <v>89</v>
      </c>
      <c r="N3303" t="s">
        <v>33</v>
      </c>
    </row>
    <row r="3304" ht="409.5" spans="1:17">
      <c r="A3304">
        <v>3303</v>
      </c>
      <c r="B3304" t="s">
        <v>10826</v>
      </c>
      <c r="C3304" t="s">
        <v>10827</v>
      </c>
      <c r="D3304">
        <v>66</v>
      </c>
      <c r="E3304" t="s">
        <v>29</v>
      </c>
      <c r="F3304" t="s">
        <v>86</v>
      </c>
      <c r="G3304" s="9">
        <v>43853</v>
      </c>
      <c r="H3304" t="s">
        <v>21</v>
      </c>
      <c r="I3304" t="s">
        <v>150</v>
      </c>
      <c r="J3304" s="10" t="s">
        <v>10828</v>
      </c>
      <c r="K3304" t="s">
        <v>39</v>
      </c>
      <c r="L3304" t="s">
        <v>10829</v>
      </c>
      <c r="M3304" t="s">
        <v>41</v>
      </c>
      <c r="N3304" t="s">
        <v>83</v>
      </c>
      <c r="O3304" s="11">
        <v>45078.177650463</v>
      </c>
      <c r="P3304" s="11">
        <v>45078.0616782407</v>
      </c>
      <c r="Q3304">
        <v>4</v>
      </c>
    </row>
    <row r="3305" spans="1:17">
      <c r="A3305">
        <v>3304</v>
      </c>
      <c r="B3305" t="s">
        <v>10830</v>
      </c>
      <c r="C3305" t="s">
        <v>10831</v>
      </c>
      <c r="D3305">
        <v>60</v>
      </c>
      <c r="E3305" t="s">
        <v>58</v>
      </c>
      <c r="F3305" t="s">
        <v>249</v>
      </c>
      <c r="G3305" s="9">
        <v>44271</v>
      </c>
      <c r="H3305" t="s">
        <v>66</v>
      </c>
      <c r="I3305" t="s">
        <v>113</v>
      </c>
      <c r="J3305" t="s">
        <v>10832</v>
      </c>
      <c r="K3305" t="s">
        <v>39</v>
      </c>
      <c r="L3305" t="s">
        <v>10833</v>
      </c>
      <c r="M3305" t="s">
        <v>41</v>
      </c>
      <c r="N3305" t="s">
        <v>83</v>
      </c>
      <c r="O3305" s="11">
        <v>45078.871400463</v>
      </c>
      <c r="P3305" s="11">
        <v>45078.4352893519</v>
      </c>
      <c r="Q3305">
        <v>3</v>
      </c>
    </row>
    <row r="3306" ht="409.5" spans="1:14">
      <c r="A3306">
        <v>3305</v>
      </c>
      <c r="B3306" t="s">
        <v>10834</v>
      </c>
      <c r="C3306" t="s">
        <v>10835</v>
      </c>
      <c r="D3306">
        <v>67</v>
      </c>
      <c r="E3306" t="s">
        <v>29</v>
      </c>
      <c r="F3306" t="s">
        <v>383</v>
      </c>
      <c r="G3306" s="9">
        <v>44505</v>
      </c>
      <c r="H3306" t="s">
        <v>66</v>
      </c>
      <c r="I3306" t="s">
        <v>93</v>
      </c>
      <c r="J3306" s="10" t="s">
        <v>10836</v>
      </c>
      <c r="K3306" t="s">
        <v>62</v>
      </c>
      <c r="M3306" t="s">
        <v>41</v>
      </c>
      <c r="N3306" t="s">
        <v>26</v>
      </c>
    </row>
    <row r="3307" ht="409.5" spans="1:15">
      <c r="A3307">
        <v>3306</v>
      </c>
      <c r="B3307" t="s">
        <v>10837</v>
      </c>
      <c r="C3307" t="s">
        <v>10838</v>
      </c>
      <c r="D3307">
        <v>48</v>
      </c>
      <c r="E3307" t="s">
        <v>29</v>
      </c>
      <c r="F3307" t="s">
        <v>207</v>
      </c>
      <c r="G3307" s="9">
        <v>44054</v>
      </c>
      <c r="H3307" t="s">
        <v>67</v>
      </c>
      <c r="I3307" t="s">
        <v>59</v>
      </c>
      <c r="J3307" s="10" t="s">
        <v>10839</v>
      </c>
      <c r="K3307" t="s">
        <v>24</v>
      </c>
      <c r="M3307" t="s">
        <v>25</v>
      </c>
      <c r="N3307" t="s">
        <v>33</v>
      </c>
      <c r="O3307" s="11">
        <v>45078.1214467593</v>
      </c>
    </row>
    <row r="3308" ht="409.5" spans="1:15">
      <c r="A3308">
        <v>3307</v>
      </c>
      <c r="B3308" t="s">
        <v>10840</v>
      </c>
      <c r="C3308" t="s">
        <v>10841</v>
      </c>
      <c r="D3308">
        <v>57</v>
      </c>
      <c r="E3308" t="s">
        <v>58</v>
      </c>
      <c r="F3308" t="s">
        <v>86</v>
      </c>
      <c r="G3308" s="9">
        <v>43991</v>
      </c>
      <c r="H3308" t="s">
        <v>67</v>
      </c>
      <c r="I3308" t="s">
        <v>37</v>
      </c>
      <c r="J3308" s="10" t="s">
        <v>10842</v>
      </c>
      <c r="K3308" t="s">
        <v>24</v>
      </c>
      <c r="M3308" t="s">
        <v>89</v>
      </c>
      <c r="N3308" t="s">
        <v>26</v>
      </c>
      <c r="O3308" s="11">
        <v>45078.7853587963</v>
      </c>
    </row>
    <row r="3309" spans="1:15">
      <c r="A3309">
        <v>3308</v>
      </c>
      <c r="B3309" t="s">
        <v>10843</v>
      </c>
      <c r="C3309" t="s">
        <v>10844</v>
      </c>
      <c r="D3309">
        <v>39</v>
      </c>
      <c r="E3309" t="s">
        <v>29</v>
      </c>
      <c r="F3309" t="s">
        <v>20</v>
      </c>
      <c r="G3309" s="9">
        <v>44388</v>
      </c>
      <c r="H3309" t="s">
        <v>21</v>
      </c>
      <c r="I3309" t="s">
        <v>60</v>
      </c>
      <c r="J3309" t="s">
        <v>10845</v>
      </c>
      <c r="K3309" t="s">
        <v>24</v>
      </c>
      <c r="M3309" t="s">
        <v>89</v>
      </c>
      <c r="N3309" t="s">
        <v>26</v>
      </c>
      <c r="O3309" s="11">
        <v>45078.6305208333</v>
      </c>
    </row>
    <row r="3310" spans="1:15">
      <c r="A3310">
        <v>3309</v>
      </c>
      <c r="B3310" t="s">
        <v>10846</v>
      </c>
      <c r="C3310" t="s">
        <v>10847</v>
      </c>
      <c r="D3310">
        <v>38</v>
      </c>
      <c r="E3310" t="s">
        <v>58</v>
      </c>
      <c r="F3310" t="s">
        <v>107</v>
      </c>
      <c r="G3310" s="9">
        <v>44183</v>
      </c>
      <c r="H3310" t="s">
        <v>59</v>
      </c>
      <c r="I3310" t="s">
        <v>31</v>
      </c>
      <c r="J3310" t="s">
        <v>10848</v>
      </c>
      <c r="K3310" t="s">
        <v>24</v>
      </c>
      <c r="M3310" t="s">
        <v>41</v>
      </c>
      <c r="N3310" t="s">
        <v>26</v>
      </c>
      <c r="O3310" s="11">
        <v>45078.4353935185</v>
      </c>
    </row>
    <row r="3311" ht="409.5" spans="1:14">
      <c r="A3311">
        <v>3310</v>
      </c>
      <c r="B3311" t="s">
        <v>10849</v>
      </c>
      <c r="C3311" t="s">
        <v>10850</v>
      </c>
      <c r="D3311">
        <v>55</v>
      </c>
      <c r="E3311" t="s">
        <v>19</v>
      </c>
      <c r="F3311" t="s">
        <v>125</v>
      </c>
      <c r="G3311" s="9">
        <v>44164</v>
      </c>
      <c r="H3311" t="s">
        <v>67</v>
      </c>
      <c r="I3311" t="s">
        <v>46</v>
      </c>
      <c r="J3311" s="10" t="s">
        <v>10851</v>
      </c>
      <c r="K3311" t="s">
        <v>62</v>
      </c>
      <c r="M3311" t="s">
        <v>25</v>
      </c>
      <c r="N3311" t="s">
        <v>55</v>
      </c>
    </row>
    <row r="3312" ht="409.5" spans="1:15">
      <c r="A3312">
        <v>3311</v>
      </c>
      <c r="B3312" t="s">
        <v>10852</v>
      </c>
      <c r="C3312" t="s">
        <v>10853</v>
      </c>
      <c r="D3312">
        <v>30</v>
      </c>
      <c r="E3312" t="s">
        <v>29</v>
      </c>
      <c r="F3312" t="s">
        <v>129</v>
      </c>
      <c r="G3312" s="9">
        <v>44430</v>
      </c>
      <c r="H3312" t="s">
        <v>66</v>
      </c>
      <c r="I3312" t="s">
        <v>60</v>
      </c>
      <c r="J3312" s="10" t="s">
        <v>10854</v>
      </c>
      <c r="K3312" t="s">
        <v>24</v>
      </c>
      <c r="M3312" t="s">
        <v>25</v>
      </c>
      <c r="N3312" t="s">
        <v>83</v>
      </c>
      <c r="O3312" s="11">
        <v>45078.5104282407</v>
      </c>
    </row>
    <row r="3313" spans="1:17">
      <c r="A3313">
        <v>3312</v>
      </c>
      <c r="B3313" t="s">
        <v>4654</v>
      </c>
      <c r="C3313" t="s">
        <v>10855</v>
      </c>
      <c r="D3313">
        <v>36</v>
      </c>
      <c r="E3313" t="s">
        <v>58</v>
      </c>
      <c r="F3313" t="s">
        <v>281</v>
      </c>
      <c r="G3313" s="9">
        <v>44487</v>
      </c>
      <c r="H3313" t="s">
        <v>59</v>
      </c>
      <c r="I3313" t="s">
        <v>52</v>
      </c>
      <c r="J3313" t="s">
        <v>10856</v>
      </c>
      <c r="K3313" t="s">
        <v>39</v>
      </c>
      <c r="L3313" t="s">
        <v>10857</v>
      </c>
      <c r="M3313" t="s">
        <v>41</v>
      </c>
      <c r="N3313" t="s">
        <v>83</v>
      </c>
      <c r="O3313" s="11">
        <v>45078.2910069444</v>
      </c>
      <c r="P3313" s="11">
        <v>45078.9312847222</v>
      </c>
      <c r="Q3313">
        <v>1</v>
      </c>
    </row>
    <row r="3314" ht="409.5" spans="1:15">
      <c r="A3314">
        <v>3313</v>
      </c>
      <c r="B3314" t="s">
        <v>10858</v>
      </c>
      <c r="C3314" t="s">
        <v>10859</v>
      </c>
      <c r="D3314">
        <v>59</v>
      </c>
      <c r="E3314" t="s">
        <v>58</v>
      </c>
      <c r="F3314" t="s">
        <v>125</v>
      </c>
      <c r="G3314" s="9">
        <v>44002</v>
      </c>
      <c r="H3314" t="s">
        <v>45</v>
      </c>
      <c r="I3314" t="s">
        <v>60</v>
      </c>
      <c r="J3314" s="10" t="s">
        <v>10860</v>
      </c>
      <c r="K3314" t="s">
        <v>24</v>
      </c>
      <c r="M3314" t="s">
        <v>25</v>
      </c>
      <c r="N3314" t="s">
        <v>26</v>
      </c>
      <c r="O3314" s="11">
        <v>45078.060462963</v>
      </c>
    </row>
    <row r="3315" ht="409.5" spans="1:17">
      <c r="A3315">
        <v>3314</v>
      </c>
      <c r="B3315" t="s">
        <v>10861</v>
      </c>
      <c r="C3315" t="s">
        <v>10862</v>
      </c>
      <c r="D3315">
        <v>24</v>
      </c>
      <c r="E3315" t="s">
        <v>29</v>
      </c>
      <c r="F3315" t="s">
        <v>129</v>
      </c>
      <c r="G3315" s="9">
        <v>44031</v>
      </c>
      <c r="H3315" t="s">
        <v>66</v>
      </c>
      <c r="I3315" t="s">
        <v>150</v>
      </c>
      <c r="J3315" s="10" t="s">
        <v>10863</v>
      </c>
      <c r="K3315" t="s">
        <v>39</v>
      </c>
      <c r="L3315" t="s">
        <v>10864</v>
      </c>
      <c r="M3315" t="s">
        <v>89</v>
      </c>
      <c r="N3315" t="s">
        <v>26</v>
      </c>
      <c r="O3315" s="11">
        <v>45078.9347916667</v>
      </c>
      <c r="P3315" s="11">
        <v>45078.7952083333</v>
      </c>
      <c r="Q3315">
        <v>3</v>
      </c>
    </row>
    <row r="3316" spans="1:15">
      <c r="A3316">
        <v>3315</v>
      </c>
      <c r="B3316" t="s">
        <v>10865</v>
      </c>
      <c r="C3316" t="s">
        <v>10866</v>
      </c>
      <c r="D3316">
        <v>57</v>
      </c>
      <c r="E3316" t="s">
        <v>29</v>
      </c>
      <c r="F3316" t="s">
        <v>134</v>
      </c>
      <c r="G3316" s="9">
        <v>44224</v>
      </c>
      <c r="H3316" t="s">
        <v>67</v>
      </c>
      <c r="I3316" t="s">
        <v>72</v>
      </c>
      <c r="J3316" t="s">
        <v>10867</v>
      </c>
      <c r="K3316" t="s">
        <v>24</v>
      </c>
      <c r="M3316" t="s">
        <v>41</v>
      </c>
      <c r="N3316" t="s">
        <v>55</v>
      </c>
      <c r="O3316" s="11">
        <v>45078.1931365741</v>
      </c>
    </row>
    <row r="3317" ht="409.5" spans="1:17">
      <c r="A3317">
        <v>3316</v>
      </c>
      <c r="B3317" t="s">
        <v>10868</v>
      </c>
      <c r="C3317" t="s">
        <v>10869</v>
      </c>
      <c r="D3317">
        <v>36</v>
      </c>
      <c r="E3317" t="s">
        <v>29</v>
      </c>
      <c r="F3317" t="s">
        <v>112</v>
      </c>
      <c r="G3317" s="9">
        <v>44385</v>
      </c>
      <c r="H3317" t="s">
        <v>67</v>
      </c>
      <c r="I3317" t="s">
        <v>22</v>
      </c>
      <c r="J3317" s="10" t="s">
        <v>10870</v>
      </c>
      <c r="K3317" t="s">
        <v>39</v>
      </c>
      <c r="L3317" t="s">
        <v>10871</v>
      </c>
      <c r="M3317" t="s">
        <v>143</v>
      </c>
      <c r="N3317" t="s">
        <v>26</v>
      </c>
      <c r="O3317" s="11">
        <v>45078.2521875</v>
      </c>
      <c r="P3317" s="11">
        <v>45078.2063541667</v>
      </c>
      <c r="Q3317">
        <v>3</v>
      </c>
    </row>
    <row r="3318" ht="409.5" spans="1:14">
      <c r="A3318">
        <v>3317</v>
      </c>
      <c r="B3318" t="s">
        <v>10872</v>
      </c>
      <c r="C3318" t="s">
        <v>10873</v>
      </c>
      <c r="D3318">
        <v>54</v>
      </c>
      <c r="E3318" t="s">
        <v>58</v>
      </c>
      <c r="F3318" t="s">
        <v>157</v>
      </c>
      <c r="G3318" s="9">
        <v>44033</v>
      </c>
      <c r="H3318" t="s">
        <v>21</v>
      </c>
      <c r="I3318" t="s">
        <v>60</v>
      </c>
      <c r="J3318" s="10" t="s">
        <v>10874</v>
      </c>
      <c r="K3318" t="s">
        <v>62</v>
      </c>
      <c r="M3318" t="s">
        <v>25</v>
      </c>
      <c r="N3318" t="s">
        <v>33</v>
      </c>
    </row>
    <row r="3319" spans="1:17">
      <c r="A3319">
        <v>3318</v>
      </c>
      <c r="B3319" t="s">
        <v>10875</v>
      </c>
      <c r="C3319" t="s">
        <v>10876</v>
      </c>
      <c r="D3319">
        <v>68</v>
      </c>
      <c r="E3319" t="s">
        <v>58</v>
      </c>
      <c r="F3319" t="s">
        <v>92</v>
      </c>
      <c r="G3319" s="9">
        <v>44158</v>
      </c>
      <c r="H3319" t="s">
        <v>21</v>
      </c>
      <c r="I3319" t="s">
        <v>67</v>
      </c>
      <c r="J3319" t="s">
        <v>1076</v>
      </c>
      <c r="K3319" t="s">
        <v>39</v>
      </c>
      <c r="L3319" t="s">
        <v>10877</v>
      </c>
      <c r="M3319" t="s">
        <v>143</v>
      </c>
      <c r="N3319" t="s">
        <v>55</v>
      </c>
      <c r="O3319" s="11">
        <v>45078.4890162037</v>
      </c>
      <c r="P3319" s="11">
        <v>45078.8070717593</v>
      </c>
      <c r="Q3319">
        <v>2</v>
      </c>
    </row>
    <row r="3320" spans="1:15">
      <c r="A3320">
        <v>3319</v>
      </c>
      <c r="B3320" t="s">
        <v>10878</v>
      </c>
      <c r="C3320" t="s">
        <v>10879</v>
      </c>
      <c r="D3320">
        <v>34</v>
      </c>
      <c r="E3320" t="s">
        <v>29</v>
      </c>
      <c r="F3320" t="s">
        <v>242</v>
      </c>
      <c r="G3320" s="9">
        <v>43877</v>
      </c>
      <c r="H3320" t="s">
        <v>45</v>
      </c>
      <c r="I3320" t="s">
        <v>60</v>
      </c>
      <c r="J3320" t="s">
        <v>10880</v>
      </c>
      <c r="K3320" t="s">
        <v>24</v>
      </c>
      <c r="M3320" t="s">
        <v>89</v>
      </c>
      <c r="N3320" t="s">
        <v>55</v>
      </c>
      <c r="O3320" s="11">
        <v>45078.0390277778</v>
      </c>
    </row>
    <row r="3321" ht="409.5" spans="1:14">
      <c r="A3321">
        <v>3320</v>
      </c>
      <c r="B3321" t="s">
        <v>10881</v>
      </c>
      <c r="C3321" t="s">
        <v>10882</v>
      </c>
      <c r="D3321">
        <v>31</v>
      </c>
      <c r="E3321" t="s">
        <v>29</v>
      </c>
      <c r="F3321" t="s">
        <v>249</v>
      </c>
      <c r="G3321" s="9">
        <v>44000</v>
      </c>
      <c r="H3321" t="s">
        <v>45</v>
      </c>
      <c r="I3321" t="s">
        <v>113</v>
      </c>
      <c r="J3321" s="10" t="s">
        <v>10883</v>
      </c>
      <c r="K3321" t="s">
        <v>62</v>
      </c>
      <c r="M3321" t="s">
        <v>143</v>
      </c>
      <c r="N3321" t="s">
        <v>26</v>
      </c>
    </row>
    <row r="3322" ht="409.5" spans="1:14">
      <c r="A3322">
        <v>3321</v>
      </c>
      <c r="B3322" t="s">
        <v>10884</v>
      </c>
      <c r="C3322" t="s">
        <v>10885</v>
      </c>
      <c r="D3322">
        <v>34</v>
      </c>
      <c r="E3322" t="s">
        <v>29</v>
      </c>
      <c r="F3322" t="s">
        <v>125</v>
      </c>
      <c r="G3322" s="9">
        <v>43935</v>
      </c>
      <c r="H3322" t="s">
        <v>67</v>
      </c>
      <c r="I3322" t="s">
        <v>60</v>
      </c>
      <c r="J3322" s="10" t="s">
        <v>10886</v>
      </c>
      <c r="K3322" t="s">
        <v>62</v>
      </c>
      <c r="M3322" t="s">
        <v>89</v>
      </c>
      <c r="N3322" t="s">
        <v>33</v>
      </c>
    </row>
    <row r="3323" ht="409.5" spans="1:17">
      <c r="A3323">
        <v>3322</v>
      </c>
      <c r="B3323" t="s">
        <v>10887</v>
      </c>
      <c r="C3323" t="s">
        <v>10888</v>
      </c>
      <c r="D3323">
        <v>19</v>
      </c>
      <c r="E3323" t="s">
        <v>19</v>
      </c>
      <c r="F3323" t="s">
        <v>286</v>
      </c>
      <c r="G3323" s="9">
        <v>44020</v>
      </c>
      <c r="H3323" t="s">
        <v>67</v>
      </c>
      <c r="I3323" t="s">
        <v>113</v>
      </c>
      <c r="J3323" s="10" t="s">
        <v>10889</v>
      </c>
      <c r="K3323" t="s">
        <v>39</v>
      </c>
      <c r="L3323" t="s">
        <v>10890</v>
      </c>
      <c r="M3323" t="s">
        <v>25</v>
      </c>
      <c r="N3323" t="s">
        <v>83</v>
      </c>
      <c r="O3323" s="11">
        <v>45078.4682523148</v>
      </c>
      <c r="P3323" s="11">
        <v>45078.9599189815</v>
      </c>
      <c r="Q3323">
        <v>3</v>
      </c>
    </row>
    <row r="3324" ht="409.5" spans="1:14">
      <c r="A3324">
        <v>3323</v>
      </c>
      <c r="B3324" t="s">
        <v>10891</v>
      </c>
      <c r="C3324" t="s">
        <v>10892</v>
      </c>
      <c r="D3324">
        <v>35</v>
      </c>
      <c r="E3324" t="s">
        <v>29</v>
      </c>
      <c r="F3324" t="s">
        <v>134</v>
      </c>
      <c r="G3324" s="9">
        <v>44096</v>
      </c>
      <c r="H3324" t="s">
        <v>21</v>
      </c>
      <c r="I3324" t="s">
        <v>72</v>
      </c>
      <c r="J3324" s="10" t="s">
        <v>10893</v>
      </c>
      <c r="K3324" t="s">
        <v>62</v>
      </c>
      <c r="M3324" t="s">
        <v>143</v>
      </c>
      <c r="N3324" t="s">
        <v>83</v>
      </c>
    </row>
    <row r="3325" spans="1:14">
      <c r="A3325">
        <v>3324</v>
      </c>
      <c r="B3325" t="s">
        <v>10894</v>
      </c>
      <c r="C3325" t="s">
        <v>10895</v>
      </c>
      <c r="D3325">
        <v>38</v>
      </c>
      <c r="E3325" t="s">
        <v>29</v>
      </c>
      <c r="F3325" t="s">
        <v>92</v>
      </c>
      <c r="G3325" s="9">
        <v>43906</v>
      </c>
      <c r="H3325" t="s">
        <v>45</v>
      </c>
      <c r="I3325" t="s">
        <v>67</v>
      </c>
      <c r="J3325" t="s">
        <v>10896</v>
      </c>
      <c r="K3325" t="s">
        <v>62</v>
      </c>
      <c r="M3325" t="s">
        <v>25</v>
      </c>
      <c r="N3325" t="s">
        <v>83</v>
      </c>
    </row>
    <row r="3326" ht="409.5" spans="1:15">
      <c r="A3326">
        <v>3325</v>
      </c>
      <c r="B3326" t="s">
        <v>10897</v>
      </c>
      <c r="C3326" t="s">
        <v>10898</v>
      </c>
      <c r="D3326">
        <v>37</v>
      </c>
      <c r="E3326" t="s">
        <v>29</v>
      </c>
      <c r="F3326" t="s">
        <v>421</v>
      </c>
      <c r="G3326" s="9">
        <v>43978</v>
      </c>
      <c r="H3326" t="s">
        <v>66</v>
      </c>
      <c r="I3326" t="s">
        <v>141</v>
      </c>
      <c r="J3326" s="10" t="s">
        <v>10899</v>
      </c>
      <c r="K3326" t="s">
        <v>24</v>
      </c>
      <c r="M3326" t="s">
        <v>143</v>
      </c>
      <c r="N3326" t="s">
        <v>33</v>
      </c>
      <c r="O3326" s="11">
        <v>45077.9960763889</v>
      </c>
    </row>
    <row r="3327" ht="409.5" spans="1:14">
      <c r="A3327">
        <v>3326</v>
      </c>
      <c r="B3327" t="s">
        <v>10900</v>
      </c>
      <c r="C3327" t="s">
        <v>10901</v>
      </c>
      <c r="D3327">
        <v>45</v>
      </c>
      <c r="E3327" t="s">
        <v>29</v>
      </c>
      <c r="F3327" t="s">
        <v>36</v>
      </c>
      <c r="G3327" s="9">
        <v>43855</v>
      </c>
      <c r="H3327" t="s">
        <v>45</v>
      </c>
      <c r="I3327" t="s">
        <v>72</v>
      </c>
      <c r="J3327" s="10" t="s">
        <v>10902</v>
      </c>
      <c r="K3327" t="s">
        <v>62</v>
      </c>
      <c r="M3327" t="s">
        <v>143</v>
      </c>
      <c r="N3327" t="s">
        <v>55</v>
      </c>
    </row>
    <row r="3328" spans="1:14">
      <c r="A3328">
        <v>3327</v>
      </c>
      <c r="B3328" t="s">
        <v>10903</v>
      </c>
      <c r="C3328" t="s">
        <v>10904</v>
      </c>
      <c r="D3328">
        <v>56</v>
      </c>
      <c r="E3328" t="s">
        <v>19</v>
      </c>
      <c r="F3328" t="s">
        <v>431</v>
      </c>
      <c r="G3328" s="9">
        <v>44314</v>
      </c>
      <c r="H3328" t="s">
        <v>59</v>
      </c>
      <c r="I3328" t="s">
        <v>31</v>
      </c>
      <c r="J3328" t="s">
        <v>10905</v>
      </c>
      <c r="K3328" t="s">
        <v>62</v>
      </c>
      <c r="M3328" t="s">
        <v>89</v>
      </c>
      <c r="N3328" t="s">
        <v>83</v>
      </c>
    </row>
    <row r="3329" ht="409.5" spans="1:17">
      <c r="A3329">
        <v>3328</v>
      </c>
      <c r="B3329" t="s">
        <v>10906</v>
      </c>
      <c r="C3329" t="s">
        <v>10907</v>
      </c>
      <c r="D3329">
        <v>70</v>
      </c>
      <c r="E3329" t="s">
        <v>29</v>
      </c>
      <c r="F3329" t="s">
        <v>44</v>
      </c>
      <c r="G3329" s="9">
        <v>44160</v>
      </c>
      <c r="H3329" t="s">
        <v>66</v>
      </c>
      <c r="I3329" t="s">
        <v>52</v>
      </c>
      <c r="J3329" s="10" t="s">
        <v>10908</v>
      </c>
      <c r="K3329" t="s">
        <v>39</v>
      </c>
      <c r="L3329" t="s">
        <v>10909</v>
      </c>
      <c r="M3329" t="s">
        <v>25</v>
      </c>
      <c r="N3329" t="s">
        <v>26</v>
      </c>
      <c r="O3329" s="11">
        <v>45078.0850231481</v>
      </c>
      <c r="P3329" s="11">
        <v>45078.9523842593</v>
      </c>
      <c r="Q3329">
        <v>5</v>
      </c>
    </row>
    <row r="3330" ht="409.5" spans="1:14">
      <c r="A3330">
        <v>3329</v>
      </c>
      <c r="B3330" t="s">
        <v>10910</v>
      </c>
      <c r="C3330" t="s">
        <v>10911</v>
      </c>
      <c r="D3330">
        <v>60</v>
      </c>
      <c r="E3330" t="s">
        <v>19</v>
      </c>
      <c r="F3330" t="s">
        <v>112</v>
      </c>
      <c r="G3330" s="9">
        <v>44089</v>
      </c>
      <c r="H3330" t="s">
        <v>45</v>
      </c>
      <c r="I3330" t="s">
        <v>72</v>
      </c>
      <c r="J3330" s="10" t="s">
        <v>10912</v>
      </c>
      <c r="K3330" t="s">
        <v>62</v>
      </c>
      <c r="M3330" t="s">
        <v>143</v>
      </c>
      <c r="N3330" t="s">
        <v>26</v>
      </c>
    </row>
    <row r="3331" spans="1:17">
      <c r="A3331">
        <v>3330</v>
      </c>
      <c r="B3331" t="s">
        <v>10913</v>
      </c>
      <c r="C3331" t="s">
        <v>10914</v>
      </c>
      <c r="D3331">
        <v>19</v>
      </c>
      <c r="E3331" t="s">
        <v>19</v>
      </c>
      <c r="F3331" t="s">
        <v>117</v>
      </c>
      <c r="G3331" s="9">
        <v>43944</v>
      </c>
      <c r="H3331" t="s">
        <v>21</v>
      </c>
      <c r="I3331" t="s">
        <v>59</v>
      </c>
      <c r="J3331" t="s">
        <v>10915</v>
      </c>
      <c r="K3331" t="s">
        <v>39</v>
      </c>
      <c r="L3331" t="s">
        <v>10916</v>
      </c>
      <c r="M3331" t="s">
        <v>41</v>
      </c>
      <c r="N3331" t="s">
        <v>55</v>
      </c>
      <c r="O3331" s="11">
        <v>45078.2336689815</v>
      </c>
      <c r="P3331" s="11">
        <v>45078.0926967593</v>
      </c>
      <c r="Q3331">
        <v>3</v>
      </c>
    </row>
    <row r="3332" ht="409.5" spans="1:15">
      <c r="A3332">
        <v>3331</v>
      </c>
      <c r="B3332" t="s">
        <v>10917</v>
      </c>
      <c r="C3332" t="s">
        <v>10918</v>
      </c>
      <c r="D3332">
        <v>58</v>
      </c>
      <c r="E3332" t="s">
        <v>58</v>
      </c>
      <c r="F3332" t="s">
        <v>431</v>
      </c>
      <c r="G3332" s="9">
        <v>44425</v>
      </c>
      <c r="H3332" t="s">
        <v>45</v>
      </c>
      <c r="I3332" t="s">
        <v>141</v>
      </c>
      <c r="J3332" s="10" t="s">
        <v>10919</v>
      </c>
      <c r="K3332" t="s">
        <v>24</v>
      </c>
      <c r="M3332" t="s">
        <v>143</v>
      </c>
      <c r="N3332" t="s">
        <v>55</v>
      </c>
      <c r="O3332" s="11">
        <v>45078.6385416667</v>
      </c>
    </row>
    <row r="3333" ht="409.5" spans="1:15">
      <c r="A3333">
        <v>3332</v>
      </c>
      <c r="B3333" t="s">
        <v>10920</v>
      </c>
      <c r="C3333" t="s">
        <v>10921</v>
      </c>
      <c r="D3333">
        <v>45</v>
      </c>
      <c r="E3333" t="s">
        <v>58</v>
      </c>
      <c r="F3333" t="s">
        <v>211</v>
      </c>
      <c r="G3333" s="9">
        <v>43886</v>
      </c>
      <c r="H3333" t="s">
        <v>21</v>
      </c>
      <c r="I3333" t="s">
        <v>37</v>
      </c>
      <c r="J3333" s="10" t="s">
        <v>10922</v>
      </c>
      <c r="K3333" t="s">
        <v>24</v>
      </c>
      <c r="M3333" t="s">
        <v>89</v>
      </c>
      <c r="N3333" t="s">
        <v>26</v>
      </c>
      <c r="O3333" s="11">
        <v>45078.5885648148</v>
      </c>
    </row>
    <row r="3334" ht="409.5" spans="1:15">
      <c r="A3334">
        <v>3333</v>
      </c>
      <c r="B3334" t="s">
        <v>10923</v>
      </c>
      <c r="C3334" t="s">
        <v>10924</v>
      </c>
      <c r="D3334">
        <v>19</v>
      </c>
      <c r="E3334" t="s">
        <v>58</v>
      </c>
      <c r="F3334" t="s">
        <v>76</v>
      </c>
      <c r="G3334" s="9">
        <v>43873</v>
      </c>
      <c r="H3334" t="s">
        <v>67</v>
      </c>
      <c r="I3334" t="s">
        <v>67</v>
      </c>
      <c r="J3334" s="10" t="s">
        <v>10925</v>
      </c>
      <c r="K3334" t="s">
        <v>24</v>
      </c>
      <c r="M3334" t="s">
        <v>143</v>
      </c>
      <c r="N3334" t="s">
        <v>83</v>
      </c>
      <c r="O3334" s="11">
        <v>45078.1642824074</v>
      </c>
    </row>
    <row r="3335" spans="1:14">
      <c r="A3335">
        <v>3334</v>
      </c>
      <c r="B3335" t="s">
        <v>10926</v>
      </c>
      <c r="C3335" t="s">
        <v>9815</v>
      </c>
      <c r="D3335">
        <v>40</v>
      </c>
      <c r="E3335" t="s">
        <v>19</v>
      </c>
      <c r="F3335" t="s">
        <v>485</v>
      </c>
      <c r="G3335" s="9">
        <v>44424</v>
      </c>
      <c r="H3335" t="s">
        <v>59</v>
      </c>
      <c r="I3335" t="s">
        <v>72</v>
      </c>
      <c r="J3335" t="s">
        <v>10927</v>
      </c>
      <c r="K3335" t="s">
        <v>62</v>
      </c>
      <c r="M3335" t="s">
        <v>89</v>
      </c>
      <c r="N3335" t="s">
        <v>83</v>
      </c>
    </row>
    <row r="3336" ht="409.5" spans="1:17">
      <c r="A3336">
        <v>3335</v>
      </c>
      <c r="B3336" t="s">
        <v>10928</v>
      </c>
      <c r="C3336" t="s">
        <v>10929</v>
      </c>
      <c r="D3336">
        <v>42</v>
      </c>
      <c r="E3336" t="s">
        <v>29</v>
      </c>
      <c r="F3336" t="s">
        <v>456</v>
      </c>
      <c r="G3336" s="9">
        <v>44089</v>
      </c>
      <c r="H3336" t="s">
        <v>66</v>
      </c>
      <c r="I3336" t="s">
        <v>59</v>
      </c>
      <c r="J3336" s="10" t="s">
        <v>10930</v>
      </c>
      <c r="K3336" t="s">
        <v>39</v>
      </c>
      <c r="L3336" t="s">
        <v>10931</v>
      </c>
      <c r="M3336" t="s">
        <v>41</v>
      </c>
      <c r="N3336" t="s">
        <v>33</v>
      </c>
      <c r="O3336" s="11">
        <v>45078.2323842593</v>
      </c>
      <c r="P3336" s="11">
        <v>45078.6066898148</v>
      </c>
      <c r="Q3336">
        <v>4</v>
      </c>
    </row>
    <row r="3337" spans="1:17">
      <c r="A3337">
        <v>3336</v>
      </c>
      <c r="B3337" t="s">
        <v>10932</v>
      </c>
      <c r="C3337" t="s">
        <v>10933</v>
      </c>
      <c r="D3337">
        <v>52</v>
      </c>
      <c r="E3337" t="s">
        <v>19</v>
      </c>
      <c r="F3337" t="s">
        <v>317</v>
      </c>
      <c r="G3337" s="9">
        <v>43841</v>
      </c>
      <c r="H3337" t="s">
        <v>67</v>
      </c>
      <c r="I3337" t="s">
        <v>22</v>
      </c>
      <c r="J3337" t="s">
        <v>10934</v>
      </c>
      <c r="K3337" t="s">
        <v>39</v>
      </c>
      <c r="L3337" t="s">
        <v>10935</v>
      </c>
      <c r="M3337" t="s">
        <v>143</v>
      </c>
      <c r="N3337" t="s">
        <v>55</v>
      </c>
      <c r="O3337" s="11">
        <v>45078.1615509259</v>
      </c>
      <c r="P3337" s="11">
        <v>45077.9775231481</v>
      </c>
      <c r="Q3337">
        <v>1</v>
      </c>
    </row>
    <row r="3338" ht="409.5" spans="1:17">
      <c r="A3338">
        <v>3337</v>
      </c>
      <c r="B3338" t="s">
        <v>10936</v>
      </c>
      <c r="C3338" t="s">
        <v>10937</v>
      </c>
      <c r="D3338">
        <v>23</v>
      </c>
      <c r="E3338" t="s">
        <v>19</v>
      </c>
      <c r="F3338" t="s">
        <v>173</v>
      </c>
      <c r="G3338" s="9">
        <v>44116</v>
      </c>
      <c r="H3338" t="s">
        <v>21</v>
      </c>
      <c r="I3338" t="s">
        <v>22</v>
      </c>
      <c r="J3338" s="10" t="s">
        <v>10938</v>
      </c>
      <c r="K3338" t="s">
        <v>39</v>
      </c>
      <c r="L3338" t="s">
        <v>10939</v>
      </c>
      <c r="M3338" t="s">
        <v>41</v>
      </c>
      <c r="N3338" t="s">
        <v>55</v>
      </c>
      <c r="O3338" s="11">
        <v>45078.0129513889</v>
      </c>
      <c r="P3338" s="11">
        <v>45078.5428125</v>
      </c>
      <c r="Q3338">
        <v>4</v>
      </c>
    </row>
    <row r="3339" spans="1:14">
      <c r="A3339">
        <v>3338</v>
      </c>
      <c r="B3339" t="s">
        <v>10940</v>
      </c>
      <c r="C3339" t="s">
        <v>10941</v>
      </c>
      <c r="D3339">
        <v>23</v>
      </c>
      <c r="E3339" t="s">
        <v>29</v>
      </c>
      <c r="F3339" t="s">
        <v>317</v>
      </c>
      <c r="G3339" s="9">
        <v>44015</v>
      </c>
      <c r="H3339" t="s">
        <v>67</v>
      </c>
      <c r="I3339" t="s">
        <v>150</v>
      </c>
      <c r="J3339" t="s">
        <v>10942</v>
      </c>
      <c r="K3339" t="s">
        <v>62</v>
      </c>
      <c r="M3339" t="s">
        <v>25</v>
      </c>
      <c r="N3339" t="s">
        <v>33</v>
      </c>
    </row>
    <row r="3340" ht="409.5" spans="1:17">
      <c r="A3340">
        <v>3339</v>
      </c>
      <c r="B3340" t="s">
        <v>10943</v>
      </c>
      <c r="C3340" t="s">
        <v>10944</v>
      </c>
      <c r="D3340">
        <v>31</v>
      </c>
      <c r="E3340" t="s">
        <v>29</v>
      </c>
      <c r="F3340" t="s">
        <v>281</v>
      </c>
      <c r="G3340" s="9">
        <v>43907</v>
      </c>
      <c r="H3340" t="s">
        <v>66</v>
      </c>
      <c r="I3340" t="s">
        <v>177</v>
      </c>
      <c r="J3340" s="10" t="s">
        <v>10945</v>
      </c>
      <c r="K3340" t="s">
        <v>39</v>
      </c>
      <c r="L3340" t="s">
        <v>10946</v>
      </c>
      <c r="M3340" t="s">
        <v>143</v>
      </c>
      <c r="N3340" t="s">
        <v>26</v>
      </c>
      <c r="O3340" s="11">
        <v>45078.1338078704</v>
      </c>
      <c r="P3340" s="11">
        <v>45078.0650578704</v>
      </c>
      <c r="Q3340">
        <v>4</v>
      </c>
    </row>
    <row r="3341" ht="409.5" spans="1:15">
      <c r="A3341">
        <v>3340</v>
      </c>
      <c r="B3341" t="s">
        <v>10947</v>
      </c>
      <c r="C3341" t="s">
        <v>10948</v>
      </c>
      <c r="D3341">
        <v>18</v>
      </c>
      <c r="E3341" t="s">
        <v>19</v>
      </c>
      <c r="F3341" t="s">
        <v>81</v>
      </c>
      <c r="G3341" s="9">
        <v>44118</v>
      </c>
      <c r="H3341" t="s">
        <v>45</v>
      </c>
      <c r="I3341" t="s">
        <v>72</v>
      </c>
      <c r="J3341" s="10" t="s">
        <v>10949</v>
      </c>
      <c r="K3341" t="s">
        <v>24</v>
      </c>
      <c r="M3341" t="s">
        <v>41</v>
      </c>
      <c r="N3341" t="s">
        <v>33</v>
      </c>
      <c r="O3341" s="11">
        <v>45078.4949421296</v>
      </c>
    </row>
    <row r="3342" ht="409.5" spans="1:17">
      <c r="A3342">
        <v>3341</v>
      </c>
      <c r="B3342" t="s">
        <v>10950</v>
      </c>
      <c r="C3342" t="s">
        <v>10951</v>
      </c>
      <c r="D3342">
        <v>40</v>
      </c>
      <c r="E3342" t="s">
        <v>58</v>
      </c>
      <c r="F3342" t="s">
        <v>281</v>
      </c>
      <c r="G3342" s="9">
        <v>44427</v>
      </c>
      <c r="H3342" t="s">
        <v>45</v>
      </c>
      <c r="I3342" t="s">
        <v>46</v>
      </c>
      <c r="J3342" s="10" t="s">
        <v>10952</v>
      </c>
      <c r="K3342" t="s">
        <v>39</v>
      </c>
      <c r="L3342" t="s">
        <v>10953</v>
      </c>
      <c r="M3342" t="s">
        <v>89</v>
      </c>
      <c r="N3342" t="s">
        <v>26</v>
      </c>
      <c r="O3342" s="11">
        <v>45078.072037037</v>
      </c>
      <c r="P3342" s="11">
        <v>45078.4442592593</v>
      </c>
      <c r="Q3342">
        <v>3</v>
      </c>
    </row>
    <row r="3343" spans="1:15">
      <c r="A3343">
        <v>3342</v>
      </c>
      <c r="B3343" t="s">
        <v>10954</v>
      </c>
      <c r="C3343" t="s">
        <v>10955</v>
      </c>
      <c r="D3343">
        <v>25</v>
      </c>
      <c r="E3343" t="s">
        <v>19</v>
      </c>
      <c r="F3343" t="s">
        <v>20</v>
      </c>
      <c r="G3343" s="9">
        <v>43837</v>
      </c>
      <c r="H3343" t="s">
        <v>59</v>
      </c>
      <c r="I3343" t="s">
        <v>37</v>
      </c>
      <c r="J3343" t="s">
        <v>10956</v>
      </c>
      <c r="K3343" t="s">
        <v>24</v>
      </c>
      <c r="M3343" t="s">
        <v>89</v>
      </c>
      <c r="N3343" t="s">
        <v>83</v>
      </c>
      <c r="O3343" s="11">
        <v>45078.8602546296</v>
      </c>
    </row>
    <row r="3344" ht="409.5" spans="1:15">
      <c r="A3344">
        <v>3343</v>
      </c>
      <c r="B3344" t="s">
        <v>10957</v>
      </c>
      <c r="C3344" t="s">
        <v>10958</v>
      </c>
      <c r="D3344">
        <v>18</v>
      </c>
      <c r="E3344" t="s">
        <v>29</v>
      </c>
      <c r="F3344" t="s">
        <v>223</v>
      </c>
      <c r="G3344" s="9">
        <v>44362</v>
      </c>
      <c r="H3344" t="s">
        <v>59</v>
      </c>
      <c r="I3344" t="s">
        <v>60</v>
      </c>
      <c r="J3344" s="10" t="s">
        <v>10959</v>
      </c>
      <c r="K3344" t="s">
        <v>24</v>
      </c>
      <c r="M3344" t="s">
        <v>143</v>
      </c>
      <c r="N3344" t="s">
        <v>33</v>
      </c>
      <c r="O3344" s="11">
        <v>45078.545</v>
      </c>
    </row>
    <row r="3345" ht="409.5" spans="1:15">
      <c r="A3345">
        <v>3344</v>
      </c>
      <c r="B3345" t="s">
        <v>10960</v>
      </c>
      <c r="C3345" t="s">
        <v>10961</v>
      </c>
      <c r="D3345">
        <v>36</v>
      </c>
      <c r="E3345" t="s">
        <v>19</v>
      </c>
      <c r="F3345" t="s">
        <v>112</v>
      </c>
      <c r="G3345" s="9">
        <v>44175</v>
      </c>
      <c r="H3345" t="s">
        <v>66</v>
      </c>
      <c r="I3345" t="s">
        <v>46</v>
      </c>
      <c r="J3345" s="10" t="s">
        <v>10962</v>
      </c>
      <c r="K3345" t="s">
        <v>24</v>
      </c>
      <c r="M3345" t="s">
        <v>89</v>
      </c>
      <c r="N3345" t="s">
        <v>83</v>
      </c>
      <c r="O3345" s="11">
        <v>45078.7061111111</v>
      </c>
    </row>
    <row r="3346" ht="409.5" spans="1:14">
      <c r="A3346">
        <v>3345</v>
      </c>
      <c r="B3346" t="s">
        <v>10963</v>
      </c>
      <c r="C3346" t="s">
        <v>10964</v>
      </c>
      <c r="D3346">
        <v>48</v>
      </c>
      <c r="E3346" t="s">
        <v>29</v>
      </c>
      <c r="F3346" t="s">
        <v>112</v>
      </c>
      <c r="G3346" s="9">
        <v>44445</v>
      </c>
      <c r="H3346" t="s">
        <v>21</v>
      </c>
      <c r="I3346" t="s">
        <v>72</v>
      </c>
      <c r="J3346" s="10" t="s">
        <v>10965</v>
      </c>
      <c r="K3346" t="s">
        <v>62</v>
      </c>
      <c r="M3346" t="s">
        <v>25</v>
      </c>
      <c r="N3346" t="s">
        <v>26</v>
      </c>
    </row>
    <row r="3347" ht="409.5" spans="1:15">
      <c r="A3347">
        <v>3346</v>
      </c>
      <c r="B3347" t="s">
        <v>10966</v>
      </c>
      <c r="C3347" t="s">
        <v>10967</v>
      </c>
      <c r="D3347">
        <v>41</v>
      </c>
      <c r="E3347" t="s">
        <v>29</v>
      </c>
      <c r="F3347" t="s">
        <v>207</v>
      </c>
      <c r="G3347" s="9">
        <v>44407</v>
      </c>
      <c r="H3347" t="s">
        <v>59</v>
      </c>
      <c r="I3347" t="s">
        <v>177</v>
      </c>
      <c r="J3347" s="10" t="s">
        <v>10968</v>
      </c>
      <c r="K3347" t="s">
        <v>24</v>
      </c>
      <c r="M3347" t="s">
        <v>41</v>
      </c>
      <c r="N3347" t="s">
        <v>33</v>
      </c>
      <c r="O3347" s="11">
        <v>45078.9512962963</v>
      </c>
    </row>
    <row r="3348" ht="409.5" spans="1:17">
      <c r="A3348">
        <v>3347</v>
      </c>
      <c r="B3348" t="s">
        <v>10969</v>
      </c>
      <c r="C3348" t="s">
        <v>10970</v>
      </c>
      <c r="D3348">
        <v>65</v>
      </c>
      <c r="E3348" t="s">
        <v>58</v>
      </c>
      <c r="F3348" t="s">
        <v>51</v>
      </c>
      <c r="G3348" s="9">
        <v>44257</v>
      </c>
      <c r="H3348" t="s">
        <v>67</v>
      </c>
      <c r="I3348" t="s">
        <v>77</v>
      </c>
      <c r="J3348" s="10" t="s">
        <v>10971</v>
      </c>
      <c r="K3348" t="s">
        <v>39</v>
      </c>
      <c r="L3348" t="s">
        <v>10972</v>
      </c>
      <c r="M3348" t="s">
        <v>25</v>
      </c>
      <c r="N3348" t="s">
        <v>26</v>
      </c>
      <c r="O3348" s="11">
        <v>45078.7339467593</v>
      </c>
      <c r="P3348" s="11">
        <v>45078.5888078704</v>
      </c>
      <c r="Q3348">
        <v>3</v>
      </c>
    </row>
    <row r="3349" spans="1:15">
      <c r="A3349">
        <v>3348</v>
      </c>
      <c r="B3349" t="s">
        <v>10973</v>
      </c>
      <c r="C3349" t="s">
        <v>10974</v>
      </c>
      <c r="D3349">
        <v>22</v>
      </c>
      <c r="E3349" t="s">
        <v>58</v>
      </c>
      <c r="F3349" t="s">
        <v>383</v>
      </c>
      <c r="G3349" s="9">
        <v>44262</v>
      </c>
      <c r="H3349" t="s">
        <v>66</v>
      </c>
      <c r="I3349" t="s">
        <v>93</v>
      </c>
      <c r="J3349" t="s">
        <v>1076</v>
      </c>
      <c r="K3349" t="s">
        <v>24</v>
      </c>
      <c r="M3349" t="s">
        <v>25</v>
      </c>
      <c r="N3349" t="s">
        <v>26</v>
      </c>
      <c r="O3349" s="11">
        <v>45078.8026967593</v>
      </c>
    </row>
    <row r="3350" spans="1:17">
      <c r="A3350">
        <v>3349</v>
      </c>
      <c r="B3350" t="s">
        <v>10975</v>
      </c>
      <c r="C3350" t="s">
        <v>10976</v>
      </c>
      <c r="D3350">
        <v>65</v>
      </c>
      <c r="E3350" t="s">
        <v>19</v>
      </c>
      <c r="F3350" t="s">
        <v>249</v>
      </c>
      <c r="G3350" s="9">
        <v>44015</v>
      </c>
      <c r="H3350" t="s">
        <v>66</v>
      </c>
      <c r="I3350" t="s">
        <v>113</v>
      </c>
      <c r="J3350" t="s">
        <v>10977</v>
      </c>
      <c r="K3350" t="s">
        <v>39</v>
      </c>
      <c r="L3350" t="s">
        <v>10978</v>
      </c>
      <c r="M3350" t="s">
        <v>143</v>
      </c>
      <c r="N3350" t="s">
        <v>26</v>
      </c>
      <c r="O3350" s="11">
        <v>45078.8318865741</v>
      </c>
      <c r="P3350" s="11">
        <v>45078.3478587963</v>
      </c>
      <c r="Q3350">
        <v>3</v>
      </c>
    </row>
    <row r="3351" ht="409.5" spans="1:14">
      <c r="A3351">
        <v>3350</v>
      </c>
      <c r="B3351" t="s">
        <v>10979</v>
      </c>
      <c r="C3351" t="s">
        <v>10980</v>
      </c>
      <c r="D3351">
        <v>61</v>
      </c>
      <c r="E3351" t="s">
        <v>19</v>
      </c>
      <c r="F3351" t="s">
        <v>211</v>
      </c>
      <c r="G3351" s="9">
        <v>44113</v>
      </c>
      <c r="H3351" t="s">
        <v>66</v>
      </c>
      <c r="I3351" t="s">
        <v>113</v>
      </c>
      <c r="J3351" s="10" t="s">
        <v>10981</v>
      </c>
      <c r="K3351" t="s">
        <v>62</v>
      </c>
      <c r="M3351" t="s">
        <v>143</v>
      </c>
      <c r="N3351" t="s">
        <v>55</v>
      </c>
    </row>
    <row r="3352" ht="409.5" spans="1:17">
      <c r="A3352">
        <v>3351</v>
      </c>
      <c r="B3352" t="s">
        <v>10982</v>
      </c>
      <c r="C3352" t="s">
        <v>10983</v>
      </c>
      <c r="D3352">
        <v>18</v>
      </c>
      <c r="E3352" t="s">
        <v>58</v>
      </c>
      <c r="F3352" t="s">
        <v>161</v>
      </c>
      <c r="G3352" s="9">
        <v>44154</v>
      </c>
      <c r="H3352" t="s">
        <v>67</v>
      </c>
      <c r="I3352" t="s">
        <v>72</v>
      </c>
      <c r="J3352" s="10" t="s">
        <v>10984</v>
      </c>
      <c r="K3352" t="s">
        <v>39</v>
      </c>
      <c r="L3352" t="s">
        <v>10985</v>
      </c>
      <c r="M3352" t="s">
        <v>25</v>
      </c>
      <c r="N3352" t="s">
        <v>55</v>
      </c>
      <c r="O3352" s="11">
        <v>45078.3881712963</v>
      </c>
      <c r="P3352" s="11">
        <v>45078.8708101852</v>
      </c>
      <c r="Q3352">
        <v>5</v>
      </c>
    </row>
    <row r="3353" spans="1:14">
      <c r="A3353">
        <v>3352</v>
      </c>
      <c r="B3353" t="s">
        <v>10986</v>
      </c>
      <c r="C3353" t="s">
        <v>10987</v>
      </c>
      <c r="D3353">
        <v>65</v>
      </c>
      <c r="E3353" t="s">
        <v>29</v>
      </c>
      <c r="F3353" t="s">
        <v>397</v>
      </c>
      <c r="G3353" s="9">
        <v>44286</v>
      </c>
      <c r="H3353" t="s">
        <v>67</v>
      </c>
      <c r="I3353" t="s">
        <v>46</v>
      </c>
      <c r="J3353" t="s">
        <v>10988</v>
      </c>
      <c r="K3353" t="s">
        <v>62</v>
      </c>
      <c r="M3353" t="s">
        <v>41</v>
      </c>
      <c r="N3353" t="s">
        <v>83</v>
      </c>
    </row>
    <row r="3354" ht="409.5" spans="1:17">
      <c r="A3354">
        <v>3353</v>
      </c>
      <c r="B3354" t="s">
        <v>10989</v>
      </c>
      <c r="C3354" t="s">
        <v>10990</v>
      </c>
      <c r="D3354">
        <v>65</v>
      </c>
      <c r="E3354" t="s">
        <v>58</v>
      </c>
      <c r="F3354" t="s">
        <v>431</v>
      </c>
      <c r="G3354" s="9">
        <v>44000</v>
      </c>
      <c r="H3354" t="s">
        <v>66</v>
      </c>
      <c r="I3354" t="s">
        <v>31</v>
      </c>
      <c r="J3354" s="10" t="s">
        <v>10991</v>
      </c>
      <c r="K3354" t="s">
        <v>39</v>
      </c>
      <c r="L3354" t="s">
        <v>10992</v>
      </c>
      <c r="M3354" t="s">
        <v>89</v>
      </c>
      <c r="N3354" t="s">
        <v>33</v>
      </c>
      <c r="O3354" s="11">
        <v>45078.6319560185</v>
      </c>
      <c r="P3354" s="11">
        <v>45078.0104282407</v>
      </c>
      <c r="Q3354">
        <v>4</v>
      </c>
    </row>
    <row r="3355" spans="1:15">
      <c r="A3355">
        <v>3354</v>
      </c>
      <c r="B3355" t="s">
        <v>10993</v>
      </c>
      <c r="C3355" t="s">
        <v>10994</v>
      </c>
      <c r="D3355">
        <v>23</v>
      </c>
      <c r="E3355" t="s">
        <v>19</v>
      </c>
      <c r="F3355" t="s">
        <v>92</v>
      </c>
      <c r="G3355" s="9">
        <v>44015</v>
      </c>
      <c r="H3355" t="s">
        <v>59</v>
      </c>
      <c r="I3355" t="s">
        <v>77</v>
      </c>
      <c r="J3355" t="s">
        <v>10995</v>
      </c>
      <c r="K3355" t="s">
        <v>24</v>
      </c>
      <c r="M3355" t="s">
        <v>89</v>
      </c>
      <c r="N3355" t="s">
        <v>26</v>
      </c>
      <c r="O3355" s="11">
        <v>45078.1771064815</v>
      </c>
    </row>
    <row r="3356" ht="409.5" spans="1:14">
      <c r="A3356">
        <v>3355</v>
      </c>
      <c r="B3356" t="s">
        <v>10996</v>
      </c>
      <c r="C3356" t="s">
        <v>10997</v>
      </c>
      <c r="D3356">
        <v>64</v>
      </c>
      <c r="E3356" t="s">
        <v>29</v>
      </c>
      <c r="F3356" t="s">
        <v>339</v>
      </c>
      <c r="G3356" s="9">
        <v>44208</v>
      </c>
      <c r="H3356" t="s">
        <v>21</v>
      </c>
      <c r="I3356" t="s">
        <v>22</v>
      </c>
      <c r="J3356" s="10" t="s">
        <v>10998</v>
      </c>
      <c r="K3356" t="s">
        <v>62</v>
      </c>
      <c r="M3356" t="s">
        <v>89</v>
      </c>
      <c r="N3356" t="s">
        <v>33</v>
      </c>
    </row>
    <row r="3357" ht="409.5" spans="1:17">
      <c r="A3357">
        <v>3356</v>
      </c>
      <c r="B3357" t="s">
        <v>10999</v>
      </c>
      <c r="C3357" t="s">
        <v>11000</v>
      </c>
      <c r="D3357">
        <v>52</v>
      </c>
      <c r="E3357" t="s">
        <v>29</v>
      </c>
      <c r="F3357" t="s">
        <v>71</v>
      </c>
      <c r="G3357" s="9">
        <v>44199</v>
      </c>
      <c r="H3357" t="s">
        <v>67</v>
      </c>
      <c r="I3357" t="s">
        <v>72</v>
      </c>
      <c r="J3357" s="10" t="s">
        <v>11001</v>
      </c>
      <c r="K3357" t="s">
        <v>39</v>
      </c>
      <c r="L3357" t="s">
        <v>11002</v>
      </c>
      <c r="M3357" t="s">
        <v>41</v>
      </c>
      <c r="N3357" t="s">
        <v>26</v>
      </c>
      <c r="O3357" s="11">
        <v>45078.2354861111</v>
      </c>
      <c r="P3357" s="11">
        <v>45077.9778472222</v>
      </c>
      <c r="Q3357">
        <v>1</v>
      </c>
    </row>
    <row r="3358" spans="1:15">
      <c r="A3358">
        <v>3357</v>
      </c>
      <c r="B3358" t="s">
        <v>2704</v>
      </c>
      <c r="C3358" t="s">
        <v>11003</v>
      </c>
      <c r="D3358">
        <v>42</v>
      </c>
      <c r="E3358" t="s">
        <v>29</v>
      </c>
      <c r="F3358" t="s">
        <v>161</v>
      </c>
      <c r="G3358" s="9">
        <v>44018</v>
      </c>
      <c r="H3358" t="s">
        <v>66</v>
      </c>
      <c r="I3358" t="s">
        <v>177</v>
      </c>
      <c r="J3358" t="s">
        <v>11004</v>
      </c>
      <c r="K3358" t="s">
        <v>24</v>
      </c>
      <c r="M3358" t="s">
        <v>41</v>
      </c>
      <c r="N3358" t="s">
        <v>55</v>
      </c>
      <c r="O3358" s="11">
        <v>45078.5521643519</v>
      </c>
    </row>
    <row r="3359" ht="409.5" spans="1:15">
      <c r="A3359">
        <v>3358</v>
      </c>
      <c r="B3359" t="s">
        <v>11005</v>
      </c>
      <c r="C3359" t="s">
        <v>11006</v>
      </c>
      <c r="D3359">
        <v>38</v>
      </c>
      <c r="E3359" t="s">
        <v>29</v>
      </c>
      <c r="F3359" t="s">
        <v>86</v>
      </c>
      <c r="G3359" s="9">
        <v>43922</v>
      </c>
      <c r="H3359" t="s">
        <v>45</v>
      </c>
      <c r="I3359" t="s">
        <v>93</v>
      </c>
      <c r="J3359" s="10" t="s">
        <v>11007</v>
      </c>
      <c r="K3359" t="s">
        <v>24</v>
      </c>
      <c r="M3359" t="s">
        <v>143</v>
      </c>
      <c r="N3359" t="s">
        <v>83</v>
      </c>
      <c r="O3359" s="11">
        <v>45078.5514930556</v>
      </c>
    </row>
    <row r="3360" spans="1:14">
      <c r="A3360">
        <v>3359</v>
      </c>
      <c r="B3360" t="s">
        <v>11008</v>
      </c>
      <c r="C3360" t="s">
        <v>11009</v>
      </c>
      <c r="D3360">
        <v>38</v>
      </c>
      <c r="E3360" t="s">
        <v>19</v>
      </c>
      <c r="F3360" t="s">
        <v>207</v>
      </c>
      <c r="G3360" s="9">
        <v>44494</v>
      </c>
      <c r="H3360" t="s">
        <v>21</v>
      </c>
      <c r="I3360" t="s">
        <v>37</v>
      </c>
      <c r="J3360" t="s">
        <v>10832</v>
      </c>
      <c r="K3360" t="s">
        <v>62</v>
      </c>
      <c r="M3360" t="s">
        <v>143</v>
      </c>
      <c r="N3360" t="s">
        <v>55</v>
      </c>
    </row>
    <row r="3361" ht="409.5" spans="1:17">
      <c r="A3361">
        <v>3360</v>
      </c>
      <c r="B3361" t="s">
        <v>11010</v>
      </c>
      <c r="C3361" t="s">
        <v>11011</v>
      </c>
      <c r="D3361">
        <v>35</v>
      </c>
      <c r="E3361" t="s">
        <v>29</v>
      </c>
      <c r="F3361" t="s">
        <v>149</v>
      </c>
      <c r="G3361" s="9">
        <v>44505</v>
      </c>
      <c r="H3361" t="s">
        <v>21</v>
      </c>
      <c r="I3361" t="s">
        <v>67</v>
      </c>
      <c r="J3361" s="10" t="s">
        <v>11012</v>
      </c>
      <c r="K3361" t="s">
        <v>39</v>
      </c>
      <c r="L3361" t="s">
        <v>11013</v>
      </c>
      <c r="M3361" t="s">
        <v>143</v>
      </c>
      <c r="N3361" t="s">
        <v>55</v>
      </c>
      <c r="O3361" s="11">
        <v>45078.6112268519</v>
      </c>
      <c r="P3361" s="11">
        <v>45078.6424768519</v>
      </c>
      <c r="Q3361">
        <v>3</v>
      </c>
    </row>
    <row r="3362" spans="1:15">
      <c r="A3362">
        <v>3361</v>
      </c>
      <c r="B3362" t="s">
        <v>11014</v>
      </c>
      <c r="C3362" t="s">
        <v>11015</v>
      </c>
      <c r="D3362">
        <v>19</v>
      </c>
      <c r="E3362" t="s">
        <v>19</v>
      </c>
      <c r="F3362" t="s">
        <v>223</v>
      </c>
      <c r="G3362" s="9">
        <v>44540</v>
      </c>
      <c r="H3362" t="s">
        <v>45</v>
      </c>
      <c r="I3362" t="s">
        <v>22</v>
      </c>
      <c r="J3362" t="s">
        <v>11016</v>
      </c>
      <c r="K3362" t="s">
        <v>24</v>
      </c>
      <c r="M3362" t="s">
        <v>25</v>
      </c>
      <c r="N3362" t="s">
        <v>33</v>
      </c>
      <c r="O3362" s="11">
        <v>45078.2181828704</v>
      </c>
    </row>
    <row r="3363" ht="409.5" spans="1:17">
      <c r="A3363">
        <v>3362</v>
      </c>
      <c r="B3363" t="s">
        <v>11017</v>
      </c>
      <c r="C3363" t="s">
        <v>11018</v>
      </c>
      <c r="D3363">
        <v>62</v>
      </c>
      <c r="E3363" t="s">
        <v>19</v>
      </c>
      <c r="F3363" t="s">
        <v>98</v>
      </c>
      <c r="G3363" s="9">
        <v>44001</v>
      </c>
      <c r="H3363" t="s">
        <v>67</v>
      </c>
      <c r="I3363" t="s">
        <v>113</v>
      </c>
      <c r="J3363" s="10" t="s">
        <v>11019</v>
      </c>
      <c r="K3363" t="s">
        <v>39</v>
      </c>
      <c r="L3363" t="s">
        <v>11020</v>
      </c>
      <c r="M3363" t="s">
        <v>89</v>
      </c>
      <c r="N3363" t="s">
        <v>33</v>
      </c>
      <c r="O3363" s="11">
        <v>45078.9216782407</v>
      </c>
      <c r="P3363" s="11">
        <v>45078.3945949074</v>
      </c>
      <c r="Q3363">
        <v>5</v>
      </c>
    </row>
    <row r="3364" ht="409.5" spans="1:17">
      <c r="A3364">
        <v>3363</v>
      </c>
      <c r="B3364" t="s">
        <v>11021</v>
      </c>
      <c r="C3364" t="s">
        <v>11022</v>
      </c>
      <c r="D3364">
        <v>26</v>
      </c>
      <c r="E3364" t="s">
        <v>58</v>
      </c>
      <c r="F3364" t="s">
        <v>44</v>
      </c>
      <c r="G3364" s="9">
        <v>43976</v>
      </c>
      <c r="H3364" t="s">
        <v>67</v>
      </c>
      <c r="I3364" t="s">
        <v>99</v>
      </c>
      <c r="J3364" s="10" t="s">
        <v>11023</v>
      </c>
      <c r="K3364" t="s">
        <v>39</v>
      </c>
      <c r="L3364" t="s">
        <v>11024</v>
      </c>
      <c r="M3364" t="s">
        <v>89</v>
      </c>
      <c r="N3364" t="s">
        <v>83</v>
      </c>
      <c r="O3364" s="11">
        <v>45078.2744675926</v>
      </c>
      <c r="P3364" s="11">
        <v>45078.9300231481</v>
      </c>
      <c r="Q3364">
        <v>1</v>
      </c>
    </row>
    <row r="3365" ht="360" spans="1:15">
      <c r="A3365">
        <v>3364</v>
      </c>
      <c r="B3365" t="s">
        <v>11025</v>
      </c>
      <c r="C3365" t="s">
        <v>11026</v>
      </c>
      <c r="D3365">
        <v>49</v>
      </c>
      <c r="E3365" t="s">
        <v>29</v>
      </c>
      <c r="F3365" t="s">
        <v>44</v>
      </c>
      <c r="G3365" s="9">
        <v>44387</v>
      </c>
      <c r="H3365" t="s">
        <v>45</v>
      </c>
      <c r="I3365" t="s">
        <v>46</v>
      </c>
      <c r="J3365" s="10" t="s">
        <v>11027</v>
      </c>
      <c r="K3365" t="s">
        <v>24</v>
      </c>
      <c r="M3365" t="s">
        <v>41</v>
      </c>
      <c r="N3365" t="s">
        <v>33</v>
      </c>
      <c r="O3365" s="11">
        <v>45078.5203009259</v>
      </c>
    </row>
    <row r="3366" ht="409.5" spans="1:15">
      <c r="A3366">
        <v>3365</v>
      </c>
      <c r="B3366" t="s">
        <v>11028</v>
      </c>
      <c r="C3366" t="s">
        <v>11029</v>
      </c>
      <c r="D3366">
        <v>45</v>
      </c>
      <c r="E3366" t="s">
        <v>58</v>
      </c>
      <c r="F3366" t="s">
        <v>655</v>
      </c>
      <c r="G3366" s="9">
        <v>44073</v>
      </c>
      <c r="H3366" t="s">
        <v>59</v>
      </c>
      <c r="I3366" t="s">
        <v>77</v>
      </c>
      <c r="J3366" s="10" t="s">
        <v>11030</v>
      </c>
      <c r="K3366" t="s">
        <v>24</v>
      </c>
      <c r="M3366" t="s">
        <v>89</v>
      </c>
      <c r="N3366" t="s">
        <v>33</v>
      </c>
      <c r="O3366" s="11">
        <v>45078.1203125</v>
      </c>
    </row>
    <row r="3367" ht="409.5" spans="1:17">
      <c r="A3367">
        <v>3366</v>
      </c>
      <c r="B3367" t="s">
        <v>11031</v>
      </c>
      <c r="C3367" t="s">
        <v>11032</v>
      </c>
      <c r="D3367">
        <v>55</v>
      </c>
      <c r="E3367" t="s">
        <v>58</v>
      </c>
      <c r="F3367" t="s">
        <v>76</v>
      </c>
      <c r="G3367" s="9">
        <v>43946</v>
      </c>
      <c r="H3367" t="s">
        <v>59</v>
      </c>
      <c r="I3367" t="s">
        <v>113</v>
      </c>
      <c r="J3367" s="10" t="s">
        <v>11033</v>
      </c>
      <c r="K3367" t="s">
        <v>39</v>
      </c>
      <c r="L3367" t="s">
        <v>11034</v>
      </c>
      <c r="M3367" t="s">
        <v>25</v>
      </c>
      <c r="N3367" t="s">
        <v>83</v>
      </c>
      <c r="O3367" s="11">
        <v>45078.5647800926</v>
      </c>
      <c r="P3367" s="11">
        <v>45078.6349189815</v>
      </c>
      <c r="Q3367">
        <v>1</v>
      </c>
    </row>
    <row r="3368" spans="1:15">
      <c r="A3368">
        <v>3367</v>
      </c>
      <c r="B3368" t="s">
        <v>11035</v>
      </c>
      <c r="C3368" t="s">
        <v>11036</v>
      </c>
      <c r="D3368">
        <v>67</v>
      </c>
      <c r="E3368" t="s">
        <v>58</v>
      </c>
      <c r="F3368" t="s">
        <v>242</v>
      </c>
      <c r="G3368" s="9">
        <v>44484</v>
      </c>
      <c r="H3368" t="s">
        <v>21</v>
      </c>
      <c r="I3368" t="s">
        <v>99</v>
      </c>
      <c r="J3368" t="s">
        <v>11037</v>
      </c>
      <c r="K3368" t="s">
        <v>24</v>
      </c>
      <c r="M3368" t="s">
        <v>25</v>
      </c>
      <c r="N3368" t="s">
        <v>83</v>
      </c>
      <c r="O3368" s="11">
        <v>45078.1613194444</v>
      </c>
    </row>
    <row r="3369" spans="1:15">
      <c r="A3369">
        <v>3368</v>
      </c>
      <c r="B3369" t="s">
        <v>11038</v>
      </c>
      <c r="C3369" t="s">
        <v>11039</v>
      </c>
      <c r="D3369">
        <v>61</v>
      </c>
      <c r="E3369" t="s">
        <v>29</v>
      </c>
      <c r="F3369" t="s">
        <v>211</v>
      </c>
      <c r="G3369" s="9">
        <v>43969</v>
      </c>
      <c r="H3369" t="s">
        <v>45</v>
      </c>
      <c r="I3369" t="s">
        <v>22</v>
      </c>
      <c r="J3369" t="s">
        <v>11040</v>
      </c>
      <c r="K3369" t="s">
        <v>24</v>
      </c>
      <c r="M3369" t="s">
        <v>89</v>
      </c>
      <c r="N3369" t="s">
        <v>55</v>
      </c>
      <c r="O3369" s="11">
        <v>45078.443287037</v>
      </c>
    </row>
    <row r="3370" ht="409.5" spans="1:15">
      <c r="A3370">
        <v>3369</v>
      </c>
      <c r="B3370" t="s">
        <v>11041</v>
      </c>
      <c r="C3370" t="s">
        <v>11042</v>
      </c>
      <c r="D3370">
        <v>40</v>
      </c>
      <c r="E3370" t="s">
        <v>19</v>
      </c>
      <c r="F3370" t="s">
        <v>339</v>
      </c>
      <c r="G3370" s="9">
        <v>44115</v>
      </c>
      <c r="H3370" t="s">
        <v>59</v>
      </c>
      <c r="I3370" t="s">
        <v>150</v>
      </c>
      <c r="J3370" s="10" t="s">
        <v>11043</v>
      </c>
      <c r="K3370" t="s">
        <v>24</v>
      </c>
      <c r="M3370" t="s">
        <v>143</v>
      </c>
      <c r="N3370" t="s">
        <v>55</v>
      </c>
      <c r="O3370" s="11">
        <v>45078.2912152778</v>
      </c>
    </row>
    <row r="3371" ht="409.5" spans="1:17">
      <c r="A3371">
        <v>3370</v>
      </c>
      <c r="B3371" t="s">
        <v>11044</v>
      </c>
      <c r="C3371" t="s">
        <v>11045</v>
      </c>
      <c r="D3371">
        <v>57</v>
      </c>
      <c r="E3371" t="s">
        <v>19</v>
      </c>
      <c r="F3371" t="s">
        <v>86</v>
      </c>
      <c r="G3371" s="9">
        <v>44523</v>
      </c>
      <c r="H3371" t="s">
        <v>45</v>
      </c>
      <c r="I3371" t="s">
        <v>22</v>
      </c>
      <c r="J3371" s="10" t="s">
        <v>11046</v>
      </c>
      <c r="K3371" t="s">
        <v>39</v>
      </c>
      <c r="L3371" t="s">
        <v>11047</v>
      </c>
      <c r="M3371" t="s">
        <v>41</v>
      </c>
      <c r="N3371" t="s">
        <v>33</v>
      </c>
      <c r="O3371" s="11">
        <v>45078.0509606482</v>
      </c>
      <c r="P3371" s="11">
        <v>45078.6183217593</v>
      </c>
      <c r="Q3371">
        <v>2</v>
      </c>
    </row>
    <row r="3372" ht="409.5" spans="1:17">
      <c r="A3372">
        <v>3371</v>
      </c>
      <c r="B3372" t="s">
        <v>11048</v>
      </c>
      <c r="C3372" t="s">
        <v>11049</v>
      </c>
      <c r="D3372">
        <v>34</v>
      </c>
      <c r="E3372" t="s">
        <v>29</v>
      </c>
      <c r="F3372" t="s">
        <v>92</v>
      </c>
      <c r="G3372" s="9">
        <v>44112</v>
      </c>
      <c r="H3372" t="s">
        <v>59</v>
      </c>
      <c r="I3372" t="s">
        <v>52</v>
      </c>
      <c r="J3372" s="10" t="s">
        <v>11050</v>
      </c>
      <c r="K3372" t="s">
        <v>39</v>
      </c>
      <c r="L3372" t="s">
        <v>11051</v>
      </c>
      <c r="M3372" t="s">
        <v>41</v>
      </c>
      <c r="N3372" t="s">
        <v>26</v>
      </c>
      <c r="O3372" s="11">
        <v>45078.1544444444</v>
      </c>
      <c r="P3372" s="11">
        <v>45078.7377777778</v>
      </c>
      <c r="Q3372">
        <v>2</v>
      </c>
    </row>
    <row r="3373" spans="1:15">
      <c r="A3373">
        <v>3372</v>
      </c>
      <c r="B3373" t="s">
        <v>11052</v>
      </c>
      <c r="C3373" t="s">
        <v>11053</v>
      </c>
      <c r="D3373">
        <v>41</v>
      </c>
      <c r="E3373" t="s">
        <v>58</v>
      </c>
      <c r="F3373" t="s">
        <v>157</v>
      </c>
      <c r="G3373" s="9">
        <v>44497</v>
      </c>
      <c r="H3373" t="s">
        <v>21</v>
      </c>
      <c r="I3373" t="s">
        <v>37</v>
      </c>
      <c r="J3373" t="s">
        <v>11054</v>
      </c>
      <c r="K3373" t="s">
        <v>24</v>
      </c>
      <c r="M3373" t="s">
        <v>143</v>
      </c>
      <c r="N3373" t="s">
        <v>33</v>
      </c>
      <c r="O3373" s="11">
        <v>45078.8697337963</v>
      </c>
    </row>
    <row r="3374" ht="409.5" spans="1:15">
      <c r="A3374">
        <v>3373</v>
      </c>
      <c r="B3374" t="s">
        <v>11055</v>
      </c>
      <c r="C3374" t="s">
        <v>11056</v>
      </c>
      <c r="D3374">
        <v>67</v>
      </c>
      <c r="E3374" t="s">
        <v>29</v>
      </c>
      <c r="F3374" t="s">
        <v>339</v>
      </c>
      <c r="G3374" s="9">
        <v>44553</v>
      </c>
      <c r="H3374" t="s">
        <v>21</v>
      </c>
      <c r="I3374" t="s">
        <v>99</v>
      </c>
      <c r="J3374" s="10" t="s">
        <v>11057</v>
      </c>
      <c r="K3374" t="s">
        <v>24</v>
      </c>
      <c r="M3374" t="s">
        <v>89</v>
      </c>
      <c r="N3374" t="s">
        <v>55</v>
      </c>
      <c r="O3374" s="11">
        <v>45078.5655902778</v>
      </c>
    </row>
    <row r="3375" ht="409.5" spans="1:15">
      <c r="A3375">
        <v>3374</v>
      </c>
      <c r="B3375" t="s">
        <v>11058</v>
      </c>
      <c r="C3375" t="s">
        <v>11059</v>
      </c>
      <c r="D3375">
        <v>54</v>
      </c>
      <c r="E3375" t="s">
        <v>19</v>
      </c>
      <c r="F3375" t="s">
        <v>207</v>
      </c>
      <c r="G3375" s="9">
        <v>44056</v>
      </c>
      <c r="H3375" t="s">
        <v>66</v>
      </c>
      <c r="I3375" t="s">
        <v>177</v>
      </c>
      <c r="J3375" s="10" t="s">
        <v>11060</v>
      </c>
      <c r="K3375" t="s">
        <v>24</v>
      </c>
      <c r="M3375" t="s">
        <v>89</v>
      </c>
      <c r="N3375" t="s">
        <v>33</v>
      </c>
      <c r="O3375" s="11">
        <v>45078.9260185185</v>
      </c>
    </row>
    <row r="3376" ht="409.5" spans="1:17">
      <c r="A3376">
        <v>3375</v>
      </c>
      <c r="B3376" t="s">
        <v>11061</v>
      </c>
      <c r="C3376" t="s">
        <v>11062</v>
      </c>
      <c r="D3376">
        <v>47</v>
      </c>
      <c r="E3376" t="s">
        <v>19</v>
      </c>
      <c r="F3376" t="s">
        <v>149</v>
      </c>
      <c r="G3376" s="9">
        <v>44236</v>
      </c>
      <c r="H3376" t="s">
        <v>21</v>
      </c>
      <c r="I3376" t="s">
        <v>46</v>
      </c>
      <c r="J3376" s="10" t="s">
        <v>11063</v>
      </c>
      <c r="K3376" t="s">
        <v>39</v>
      </c>
      <c r="L3376" t="s">
        <v>11064</v>
      </c>
      <c r="M3376" t="s">
        <v>25</v>
      </c>
      <c r="N3376" t="s">
        <v>26</v>
      </c>
      <c r="O3376" s="11">
        <v>45078.3906134259</v>
      </c>
      <c r="P3376" s="11">
        <v>45078.9072800926</v>
      </c>
      <c r="Q3376">
        <v>1</v>
      </c>
    </row>
    <row r="3377" ht="409.5" spans="1:14">
      <c r="A3377">
        <v>3376</v>
      </c>
      <c r="B3377" t="s">
        <v>11065</v>
      </c>
      <c r="C3377" t="s">
        <v>11066</v>
      </c>
      <c r="D3377">
        <v>42</v>
      </c>
      <c r="E3377" t="s">
        <v>29</v>
      </c>
      <c r="F3377" t="s">
        <v>281</v>
      </c>
      <c r="G3377" s="9">
        <v>44092</v>
      </c>
      <c r="H3377" t="s">
        <v>59</v>
      </c>
      <c r="I3377" t="s">
        <v>93</v>
      </c>
      <c r="J3377" s="10" t="s">
        <v>11067</v>
      </c>
      <c r="K3377" t="s">
        <v>62</v>
      </c>
      <c r="M3377" t="s">
        <v>25</v>
      </c>
      <c r="N3377" t="s">
        <v>26</v>
      </c>
    </row>
    <row r="3378" spans="1:17">
      <c r="A3378">
        <v>3377</v>
      </c>
      <c r="B3378" t="s">
        <v>11068</v>
      </c>
      <c r="C3378" t="s">
        <v>11069</v>
      </c>
      <c r="D3378">
        <v>48</v>
      </c>
      <c r="E3378" t="s">
        <v>29</v>
      </c>
      <c r="F3378" t="s">
        <v>242</v>
      </c>
      <c r="G3378" s="9">
        <v>43938</v>
      </c>
      <c r="H3378" t="s">
        <v>21</v>
      </c>
      <c r="I3378" t="s">
        <v>52</v>
      </c>
      <c r="J3378" t="s">
        <v>2648</v>
      </c>
      <c r="K3378" t="s">
        <v>39</v>
      </c>
      <c r="L3378" t="s">
        <v>11070</v>
      </c>
      <c r="M3378" t="s">
        <v>41</v>
      </c>
      <c r="N3378" t="s">
        <v>26</v>
      </c>
      <c r="O3378" s="11">
        <v>45078.1447916667</v>
      </c>
      <c r="P3378" s="11">
        <v>45078.8920138889</v>
      </c>
      <c r="Q3378">
        <v>1</v>
      </c>
    </row>
    <row r="3379" spans="1:15">
      <c r="A3379">
        <v>3378</v>
      </c>
      <c r="B3379" t="s">
        <v>11071</v>
      </c>
      <c r="C3379" t="s">
        <v>11072</v>
      </c>
      <c r="D3379">
        <v>22</v>
      </c>
      <c r="E3379" t="s">
        <v>58</v>
      </c>
      <c r="F3379" t="s">
        <v>117</v>
      </c>
      <c r="G3379" s="9">
        <v>43969</v>
      </c>
      <c r="H3379" t="s">
        <v>21</v>
      </c>
      <c r="I3379" t="s">
        <v>77</v>
      </c>
      <c r="J3379" t="s">
        <v>11073</v>
      </c>
      <c r="K3379" t="s">
        <v>24</v>
      </c>
      <c r="M3379" t="s">
        <v>143</v>
      </c>
      <c r="N3379" t="s">
        <v>33</v>
      </c>
      <c r="O3379" s="11">
        <v>45078.8691087963</v>
      </c>
    </row>
    <row r="3380" ht="409.5" spans="1:17">
      <c r="A3380">
        <v>3379</v>
      </c>
      <c r="B3380" t="s">
        <v>6158</v>
      </c>
      <c r="C3380" t="s">
        <v>11074</v>
      </c>
      <c r="D3380">
        <v>27</v>
      </c>
      <c r="E3380" t="s">
        <v>58</v>
      </c>
      <c r="F3380" t="s">
        <v>421</v>
      </c>
      <c r="G3380" s="9">
        <v>44453</v>
      </c>
      <c r="H3380" t="s">
        <v>66</v>
      </c>
      <c r="I3380" t="s">
        <v>177</v>
      </c>
      <c r="J3380" s="10" t="s">
        <v>11075</v>
      </c>
      <c r="K3380" t="s">
        <v>39</v>
      </c>
      <c r="L3380" t="s">
        <v>11076</v>
      </c>
      <c r="M3380" t="s">
        <v>89</v>
      </c>
      <c r="N3380" t="s">
        <v>83</v>
      </c>
      <c r="O3380" s="11">
        <v>45078.6184375</v>
      </c>
      <c r="P3380" s="11">
        <v>45078.7455208333</v>
      </c>
      <c r="Q3380">
        <v>3</v>
      </c>
    </row>
    <row r="3381" spans="1:17">
      <c r="A3381">
        <v>3380</v>
      </c>
      <c r="B3381" t="s">
        <v>11077</v>
      </c>
      <c r="C3381" t="s">
        <v>11078</v>
      </c>
      <c r="D3381">
        <v>35</v>
      </c>
      <c r="E3381" t="s">
        <v>19</v>
      </c>
      <c r="F3381" t="s">
        <v>219</v>
      </c>
      <c r="G3381" s="9">
        <v>44543</v>
      </c>
      <c r="H3381" t="s">
        <v>67</v>
      </c>
      <c r="I3381" t="s">
        <v>141</v>
      </c>
      <c r="J3381" t="s">
        <v>11079</v>
      </c>
      <c r="K3381" t="s">
        <v>39</v>
      </c>
      <c r="L3381" t="s">
        <v>11080</v>
      </c>
      <c r="M3381" t="s">
        <v>143</v>
      </c>
      <c r="N3381" t="s">
        <v>83</v>
      </c>
      <c r="O3381" s="11">
        <v>45078.7177662037</v>
      </c>
      <c r="P3381" s="11">
        <v>45078.9108217593</v>
      </c>
      <c r="Q3381">
        <v>4</v>
      </c>
    </row>
    <row r="3382" ht="409.5" spans="1:14">
      <c r="A3382">
        <v>3381</v>
      </c>
      <c r="B3382" t="s">
        <v>11081</v>
      </c>
      <c r="C3382" t="s">
        <v>11082</v>
      </c>
      <c r="D3382">
        <v>35</v>
      </c>
      <c r="E3382" t="s">
        <v>58</v>
      </c>
      <c r="F3382" t="s">
        <v>30</v>
      </c>
      <c r="G3382" s="9">
        <v>44548</v>
      </c>
      <c r="H3382" t="s">
        <v>45</v>
      </c>
      <c r="I3382" t="s">
        <v>46</v>
      </c>
      <c r="J3382" s="10" t="s">
        <v>11083</v>
      </c>
      <c r="K3382" t="s">
        <v>62</v>
      </c>
      <c r="M3382" t="s">
        <v>25</v>
      </c>
      <c r="N3382" t="s">
        <v>26</v>
      </c>
    </row>
    <row r="3383" ht="409.5" spans="1:17">
      <c r="A3383">
        <v>3382</v>
      </c>
      <c r="B3383" t="s">
        <v>11084</v>
      </c>
      <c r="C3383" t="s">
        <v>11085</v>
      </c>
      <c r="D3383">
        <v>65</v>
      </c>
      <c r="E3383" t="s">
        <v>58</v>
      </c>
      <c r="F3383" t="s">
        <v>103</v>
      </c>
      <c r="G3383" s="9">
        <v>44241</v>
      </c>
      <c r="H3383" t="s">
        <v>59</v>
      </c>
      <c r="I3383" t="s">
        <v>59</v>
      </c>
      <c r="J3383" s="10" t="s">
        <v>11086</v>
      </c>
      <c r="K3383" t="s">
        <v>39</v>
      </c>
      <c r="L3383" t="s">
        <v>11087</v>
      </c>
      <c r="M3383" t="s">
        <v>25</v>
      </c>
      <c r="N3383" t="s">
        <v>55</v>
      </c>
      <c r="O3383" s="11">
        <v>45078.5143287037</v>
      </c>
      <c r="P3383" s="11">
        <v>45078.8337731482</v>
      </c>
      <c r="Q3383">
        <v>1</v>
      </c>
    </row>
    <row r="3384" spans="1:17">
      <c r="A3384">
        <v>3383</v>
      </c>
      <c r="B3384" t="s">
        <v>11088</v>
      </c>
      <c r="C3384" t="s">
        <v>11089</v>
      </c>
      <c r="D3384">
        <v>57</v>
      </c>
      <c r="E3384" t="s">
        <v>19</v>
      </c>
      <c r="F3384" t="s">
        <v>173</v>
      </c>
      <c r="G3384" s="9">
        <v>44134</v>
      </c>
      <c r="H3384" t="s">
        <v>59</v>
      </c>
      <c r="I3384" t="s">
        <v>67</v>
      </c>
      <c r="J3384" t="s">
        <v>11090</v>
      </c>
      <c r="K3384" t="s">
        <v>39</v>
      </c>
      <c r="L3384" t="s">
        <v>11091</v>
      </c>
      <c r="M3384" t="s">
        <v>143</v>
      </c>
      <c r="N3384" t="s">
        <v>33</v>
      </c>
      <c r="O3384" s="11">
        <v>45078.9018402778</v>
      </c>
      <c r="P3384" s="11">
        <v>45078.8754513889</v>
      </c>
      <c r="Q3384">
        <v>1</v>
      </c>
    </row>
    <row r="3385" ht="409.5" spans="1:15">
      <c r="A3385">
        <v>3384</v>
      </c>
      <c r="B3385" t="s">
        <v>11092</v>
      </c>
      <c r="C3385" t="s">
        <v>11093</v>
      </c>
      <c r="D3385">
        <v>53</v>
      </c>
      <c r="E3385" t="s">
        <v>29</v>
      </c>
      <c r="F3385" t="s">
        <v>431</v>
      </c>
      <c r="G3385" s="9">
        <v>44502</v>
      </c>
      <c r="H3385" t="s">
        <v>67</v>
      </c>
      <c r="I3385" t="s">
        <v>31</v>
      </c>
      <c r="J3385" s="10" t="s">
        <v>11094</v>
      </c>
      <c r="K3385" t="s">
        <v>24</v>
      </c>
      <c r="M3385" t="s">
        <v>89</v>
      </c>
      <c r="N3385" t="s">
        <v>33</v>
      </c>
      <c r="O3385" s="11">
        <v>45078.2268634259</v>
      </c>
    </row>
    <row r="3386" ht="409.5" spans="1:17">
      <c r="A3386">
        <v>3385</v>
      </c>
      <c r="B3386" t="s">
        <v>11095</v>
      </c>
      <c r="C3386" t="s">
        <v>11096</v>
      </c>
      <c r="D3386">
        <v>23</v>
      </c>
      <c r="E3386" t="s">
        <v>29</v>
      </c>
      <c r="F3386" t="s">
        <v>81</v>
      </c>
      <c r="G3386" s="9">
        <v>44227</v>
      </c>
      <c r="H3386" t="s">
        <v>45</v>
      </c>
      <c r="I3386" t="s">
        <v>93</v>
      </c>
      <c r="J3386" s="10" t="s">
        <v>11097</v>
      </c>
      <c r="K3386" t="s">
        <v>39</v>
      </c>
      <c r="L3386" t="s">
        <v>11098</v>
      </c>
      <c r="M3386" t="s">
        <v>143</v>
      </c>
      <c r="N3386" t="s">
        <v>33</v>
      </c>
      <c r="O3386" s="11">
        <v>45078.3748032407</v>
      </c>
      <c r="P3386" s="11">
        <v>45078.6463310185</v>
      </c>
      <c r="Q3386">
        <v>4</v>
      </c>
    </row>
    <row r="3387" spans="1:14">
      <c r="A3387">
        <v>3386</v>
      </c>
      <c r="B3387" t="s">
        <v>11099</v>
      </c>
      <c r="C3387" t="s">
        <v>11100</v>
      </c>
      <c r="D3387">
        <v>70</v>
      </c>
      <c r="E3387" t="s">
        <v>29</v>
      </c>
      <c r="F3387" t="s">
        <v>36</v>
      </c>
      <c r="G3387" s="9">
        <v>44552</v>
      </c>
      <c r="H3387" t="s">
        <v>66</v>
      </c>
      <c r="I3387" t="s">
        <v>99</v>
      </c>
      <c r="J3387" t="s">
        <v>11101</v>
      </c>
      <c r="K3387" t="s">
        <v>62</v>
      </c>
      <c r="M3387" t="s">
        <v>25</v>
      </c>
      <c r="N3387" t="s">
        <v>83</v>
      </c>
    </row>
    <row r="3388" ht="409.5" spans="1:15">
      <c r="A3388">
        <v>3387</v>
      </c>
      <c r="B3388" t="s">
        <v>11102</v>
      </c>
      <c r="C3388" t="s">
        <v>11103</v>
      </c>
      <c r="D3388">
        <v>51</v>
      </c>
      <c r="E3388" t="s">
        <v>58</v>
      </c>
      <c r="F3388" t="s">
        <v>281</v>
      </c>
      <c r="G3388" s="9">
        <v>44051</v>
      </c>
      <c r="H3388" t="s">
        <v>21</v>
      </c>
      <c r="I3388" t="s">
        <v>46</v>
      </c>
      <c r="J3388" s="10" t="s">
        <v>11104</v>
      </c>
      <c r="K3388" t="s">
        <v>24</v>
      </c>
      <c r="M3388" t="s">
        <v>89</v>
      </c>
      <c r="N3388" t="s">
        <v>33</v>
      </c>
      <c r="O3388" s="11">
        <v>45078.3206712963</v>
      </c>
    </row>
    <row r="3389" ht="409.5" spans="1:17">
      <c r="A3389">
        <v>3388</v>
      </c>
      <c r="B3389" t="s">
        <v>11105</v>
      </c>
      <c r="C3389" t="s">
        <v>11106</v>
      </c>
      <c r="D3389">
        <v>62</v>
      </c>
      <c r="E3389" t="s">
        <v>58</v>
      </c>
      <c r="F3389" t="s">
        <v>112</v>
      </c>
      <c r="G3389" s="9">
        <v>43984</v>
      </c>
      <c r="H3389" t="s">
        <v>67</v>
      </c>
      <c r="I3389" t="s">
        <v>99</v>
      </c>
      <c r="J3389" s="10" t="s">
        <v>11107</v>
      </c>
      <c r="K3389" t="s">
        <v>39</v>
      </c>
      <c r="L3389" t="s">
        <v>11108</v>
      </c>
      <c r="M3389" t="s">
        <v>25</v>
      </c>
      <c r="N3389" t="s">
        <v>33</v>
      </c>
      <c r="O3389" s="11">
        <v>45078.4873611111</v>
      </c>
      <c r="P3389" s="11">
        <v>45078.0144444444</v>
      </c>
      <c r="Q3389">
        <v>4</v>
      </c>
    </row>
    <row r="3390" ht="409.5" spans="1:14">
      <c r="A3390">
        <v>3389</v>
      </c>
      <c r="B3390" t="s">
        <v>11109</v>
      </c>
      <c r="C3390" t="s">
        <v>11110</v>
      </c>
      <c r="D3390">
        <v>52</v>
      </c>
      <c r="E3390" t="s">
        <v>29</v>
      </c>
      <c r="F3390" t="s">
        <v>36</v>
      </c>
      <c r="G3390" s="9">
        <v>44199</v>
      </c>
      <c r="H3390" t="s">
        <v>66</v>
      </c>
      <c r="I3390" t="s">
        <v>59</v>
      </c>
      <c r="J3390" s="10" t="s">
        <v>11111</v>
      </c>
      <c r="K3390" t="s">
        <v>62</v>
      </c>
      <c r="M3390" t="s">
        <v>25</v>
      </c>
      <c r="N3390" t="s">
        <v>26</v>
      </c>
    </row>
    <row r="3391" spans="1:17">
      <c r="A3391">
        <v>3390</v>
      </c>
      <c r="B3391" t="s">
        <v>11112</v>
      </c>
      <c r="C3391" t="s">
        <v>11113</v>
      </c>
      <c r="D3391">
        <v>53</v>
      </c>
      <c r="E3391" t="s">
        <v>19</v>
      </c>
      <c r="F3391" t="s">
        <v>149</v>
      </c>
      <c r="G3391" s="9">
        <v>44045</v>
      </c>
      <c r="H3391" t="s">
        <v>21</v>
      </c>
      <c r="I3391" t="s">
        <v>59</v>
      </c>
      <c r="J3391" t="s">
        <v>1885</v>
      </c>
      <c r="K3391" t="s">
        <v>39</v>
      </c>
      <c r="L3391" t="s">
        <v>11114</v>
      </c>
      <c r="M3391" t="s">
        <v>25</v>
      </c>
      <c r="N3391" t="s">
        <v>55</v>
      </c>
      <c r="O3391" s="11">
        <v>45078.3325231482</v>
      </c>
      <c r="P3391" s="11">
        <v>45078.4096064815</v>
      </c>
      <c r="Q3391">
        <v>4</v>
      </c>
    </row>
    <row r="3392" ht="409.5" spans="1:17">
      <c r="A3392">
        <v>3391</v>
      </c>
      <c r="B3392" t="s">
        <v>11115</v>
      </c>
      <c r="C3392" t="s">
        <v>11116</v>
      </c>
      <c r="D3392">
        <v>57</v>
      </c>
      <c r="E3392" t="s">
        <v>58</v>
      </c>
      <c r="F3392" t="s">
        <v>281</v>
      </c>
      <c r="G3392" s="9">
        <v>44178</v>
      </c>
      <c r="H3392" t="s">
        <v>45</v>
      </c>
      <c r="I3392" t="s">
        <v>31</v>
      </c>
      <c r="J3392" s="10" t="s">
        <v>11117</v>
      </c>
      <c r="K3392" t="s">
        <v>39</v>
      </c>
      <c r="L3392" t="s">
        <v>11118</v>
      </c>
      <c r="M3392" t="s">
        <v>143</v>
      </c>
      <c r="N3392" t="s">
        <v>83</v>
      </c>
      <c r="O3392" s="11">
        <v>45078.0325347222</v>
      </c>
      <c r="P3392" s="11">
        <v>45078.7936458333</v>
      </c>
      <c r="Q3392">
        <v>2</v>
      </c>
    </row>
    <row r="3393" ht="409.5" spans="1:14">
      <c r="A3393">
        <v>3392</v>
      </c>
      <c r="B3393" t="s">
        <v>11119</v>
      </c>
      <c r="C3393" t="s">
        <v>11120</v>
      </c>
      <c r="D3393">
        <v>49</v>
      </c>
      <c r="E3393" t="s">
        <v>29</v>
      </c>
      <c r="F3393" t="s">
        <v>655</v>
      </c>
      <c r="G3393" s="9">
        <v>44230</v>
      </c>
      <c r="H3393" t="s">
        <v>66</v>
      </c>
      <c r="I3393" t="s">
        <v>77</v>
      </c>
      <c r="J3393" s="10" t="s">
        <v>11121</v>
      </c>
      <c r="K3393" t="s">
        <v>62</v>
      </c>
      <c r="M3393" t="s">
        <v>143</v>
      </c>
      <c r="N3393" t="s">
        <v>55</v>
      </c>
    </row>
    <row r="3394" ht="409.5" spans="1:17">
      <c r="A3394">
        <v>3393</v>
      </c>
      <c r="B3394" t="s">
        <v>11122</v>
      </c>
      <c r="C3394" t="s">
        <v>11123</v>
      </c>
      <c r="D3394">
        <v>56</v>
      </c>
      <c r="E3394" t="s">
        <v>19</v>
      </c>
      <c r="F3394" t="s">
        <v>317</v>
      </c>
      <c r="G3394" s="9">
        <v>43844</v>
      </c>
      <c r="H3394" t="s">
        <v>67</v>
      </c>
      <c r="I3394" t="s">
        <v>22</v>
      </c>
      <c r="J3394" s="10" t="s">
        <v>11124</v>
      </c>
      <c r="K3394" t="s">
        <v>39</v>
      </c>
      <c r="L3394" t="s">
        <v>11125</v>
      </c>
      <c r="M3394" t="s">
        <v>143</v>
      </c>
      <c r="N3394" t="s">
        <v>33</v>
      </c>
      <c r="O3394" s="11">
        <v>45078.3249421296</v>
      </c>
      <c r="P3394" s="11">
        <v>45078.3103587963</v>
      </c>
      <c r="Q3394">
        <v>4</v>
      </c>
    </row>
    <row r="3395" ht="409.5" spans="1:15">
      <c r="A3395">
        <v>3394</v>
      </c>
      <c r="B3395" t="s">
        <v>11126</v>
      </c>
      <c r="C3395" t="s">
        <v>11127</v>
      </c>
      <c r="D3395">
        <v>40</v>
      </c>
      <c r="E3395" t="s">
        <v>58</v>
      </c>
      <c r="F3395" t="s">
        <v>125</v>
      </c>
      <c r="G3395" s="9">
        <v>44539</v>
      </c>
      <c r="H3395" t="s">
        <v>59</v>
      </c>
      <c r="I3395" t="s">
        <v>72</v>
      </c>
      <c r="J3395" s="10" t="s">
        <v>11128</v>
      </c>
      <c r="K3395" t="s">
        <v>24</v>
      </c>
      <c r="M3395" t="s">
        <v>25</v>
      </c>
      <c r="N3395" t="s">
        <v>55</v>
      </c>
      <c r="O3395" s="11">
        <v>45078.1714814815</v>
      </c>
    </row>
    <row r="3396" ht="409.5" spans="1:15">
      <c r="A3396">
        <v>3395</v>
      </c>
      <c r="B3396" t="s">
        <v>11129</v>
      </c>
      <c r="C3396" t="s">
        <v>11130</v>
      </c>
      <c r="D3396">
        <v>23</v>
      </c>
      <c r="E3396" t="s">
        <v>19</v>
      </c>
      <c r="F3396" t="s">
        <v>207</v>
      </c>
      <c r="G3396" s="9">
        <v>43876</v>
      </c>
      <c r="H3396" t="s">
        <v>59</v>
      </c>
      <c r="I3396" t="s">
        <v>93</v>
      </c>
      <c r="J3396" s="10" t="s">
        <v>11131</v>
      </c>
      <c r="K3396" t="s">
        <v>24</v>
      </c>
      <c r="M3396" t="s">
        <v>143</v>
      </c>
      <c r="N3396" t="s">
        <v>83</v>
      </c>
      <c r="O3396" s="11">
        <v>45078.4874768518</v>
      </c>
    </row>
    <row r="3397" ht="409.5" spans="1:17">
      <c r="A3397">
        <v>3396</v>
      </c>
      <c r="B3397" t="s">
        <v>11132</v>
      </c>
      <c r="C3397" t="s">
        <v>11133</v>
      </c>
      <c r="D3397">
        <v>65</v>
      </c>
      <c r="E3397" t="s">
        <v>29</v>
      </c>
      <c r="F3397" t="s">
        <v>161</v>
      </c>
      <c r="G3397" s="9">
        <v>44328</v>
      </c>
      <c r="H3397" t="s">
        <v>59</v>
      </c>
      <c r="I3397" t="s">
        <v>141</v>
      </c>
      <c r="J3397" s="10" t="s">
        <v>11134</v>
      </c>
      <c r="K3397" t="s">
        <v>39</v>
      </c>
      <c r="L3397" t="s">
        <v>11135</v>
      </c>
      <c r="M3397" t="s">
        <v>89</v>
      </c>
      <c r="N3397" t="s">
        <v>26</v>
      </c>
      <c r="O3397" s="11">
        <v>45078.1875</v>
      </c>
      <c r="P3397" s="11">
        <v>45078.2472222222</v>
      </c>
      <c r="Q3397">
        <v>1</v>
      </c>
    </row>
    <row r="3398" spans="1:14">
      <c r="A3398">
        <v>3397</v>
      </c>
      <c r="B3398" t="s">
        <v>11136</v>
      </c>
      <c r="C3398" t="s">
        <v>11137</v>
      </c>
      <c r="D3398">
        <v>60</v>
      </c>
      <c r="E3398" t="s">
        <v>29</v>
      </c>
      <c r="F3398" t="s">
        <v>249</v>
      </c>
      <c r="G3398" s="9">
        <v>44063</v>
      </c>
      <c r="H3398" t="s">
        <v>45</v>
      </c>
      <c r="I3398" t="s">
        <v>52</v>
      </c>
      <c r="J3398" t="s">
        <v>11138</v>
      </c>
      <c r="K3398" t="s">
        <v>62</v>
      </c>
      <c r="M3398" t="s">
        <v>25</v>
      </c>
      <c r="N3398" t="s">
        <v>83</v>
      </c>
    </row>
    <row r="3399" ht="409.5" spans="1:17">
      <c r="A3399">
        <v>3398</v>
      </c>
      <c r="B3399" t="s">
        <v>11139</v>
      </c>
      <c r="C3399" t="s">
        <v>11140</v>
      </c>
      <c r="D3399">
        <v>49</v>
      </c>
      <c r="E3399" t="s">
        <v>58</v>
      </c>
      <c r="F3399" t="s">
        <v>125</v>
      </c>
      <c r="G3399" s="9">
        <v>44326</v>
      </c>
      <c r="H3399" t="s">
        <v>59</v>
      </c>
      <c r="I3399" t="s">
        <v>141</v>
      </c>
      <c r="J3399" s="10" t="s">
        <v>11141</v>
      </c>
      <c r="K3399" t="s">
        <v>39</v>
      </c>
      <c r="L3399" t="s">
        <v>11142</v>
      </c>
      <c r="M3399" t="s">
        <v>25</v>
      </c>
      <c r="N3399" t="s">
        <v>83</v>
      </c>
      <c r="O3399" s="11">
        <v>45078.1562731481</v>
      </c>
      <c r="P3399" s="11">
        <v>45078.8028009259</v>
      </c>
      <c r="Q3399">
        <v>2</v>
      </c>
    </row>
    <row r="3400" spans="1:17">
      <c r="A3400">
        <v>3399</v>
      </c>
      <c r="B3400" t="s">
        <v>11143</v>
      </c>
      <c r="C3400" t="s">
        <v>11144</v>
      </c>
      <c r="D3400">
        <v>60</v>
      </c>
      <c r="E3400" t="s">
        <v>29</v>
      </c>
      <c r="F3400" t="s">
        <v>202</v>
      </c>
      <c r="G3400" s="9">
        <v>44173</v>
      </c>
      <c r="H3400" t="s">
        <v>66</v>
      </c>
      <c r="I3400" t="s">
        <v>113</v>
      </c>
      <c r="J3400" t="s">
        <v>11145</v>
      </c>
      <c r="K3400" t="s">
        <v>39</v>
      </c>
      <c r="L3400" t="s">
        <v>11146</v>
      </c>
      <c r="M3400" t="s">
        <v>41</v>
      </c>
      <c r="N3400" t="s">
        <v>26</v>
      </c>
      <c r="O3400" s="11">
        <v>45078.816712963</v>
      </c>
      <c r="P3400" s="11">
        <v>45078.5653240741</v>
      </c>
      <c r="Q3400">
        <v>3</v>
      </c>
    </row>
    <row r="3401" ht="409.5" spans="1:17">
      <c r="A3401">
        <v>3400</v>
      </c>
      <c r="B3401" t="s">
        <v>11147</v>
      </c>
      <c r="C3401" t="s">
        <v>11148</v>
      </c>
      <c r="D3401">
        <v>53</v>
      </c>
      <c r="E3401" t="s">
        <v>19</v>
      </c>
      <c r="F3401" t="s">
        <v>86</v>
      </c>
      <c r="G3401" s="9">
        <v>44387</v>
      </c>
      <c r="H3401" t="s">
        <v>67</v>
      </c>
      <c r="I3401" t="s">
        <v>52</v>
      </c>
      <c r="J3401" s="10" t="s">
        <v>11149</v>
      </c>
      <c r="K3401" t="s">
        <v>39</v>
      </c>
      <c r="L3401" t="s">
        <v>11150</v>
      </c>
      <c r="M3401" t="s">
        <v>25</v>
      </c>
      <c r="N3401" t="s">
        <v>55</v>
      </c>
      <c r="O3401" s="11">
        <v>45078.3639467593</v>
      </c>
      <c r="P3401" s="11">
        <v>45078.4722800926</v>
      </c>
      <c r="Q3401">
        <v>1</v>
      </c>
    </row>
    <row r="3402" ht="409.5" spans="1:15">
      <c r="A3402">
        <v>3401</v>
      </c>
      <c r="B3402" t="s">
        <v>11151</v>
      </c>
      <c r="C3402" t="s">
        <v>11152</v>
      </c>
      <c r="D3402">
        <v>55</v>
      </c>
      <c r="E3402" t="s">
        <v>19</v>
      </c>
      <c r="F3402" t="s">
        <v>98</v>
      </c>
      <c r="G3402" s="9">
        <v>43966</v>
      </c>
      <c r="H3402" t="s">
        <v>66</v>
      </c>
      <c r="I3402" t="s">
        <v>31</v>
      </c>
      <c r="J3402" s="10" t="s">
        <v>11153</v>
      </c>
      <c r="K3402" t="s">
        <v>24</v>
      </c>
      <c r="M3402" t="s">
        <v>89</v>
      </c>
      <c r="N3402" t="s">
        <v>33</v>
      </c>
      <c r="O3402" s="11">
        <v>45078.6924421296</v>
      </c>
    </row>
    <row r="3403" ht="409.5" spans="1:15">
      <c r="A3403">
        <v>3402</v>
      </c>
      <c r="B3403" t="s">
        <v>11154</v>
      </c>
      <c r="C3403" t="s">
        <v>11155</v>
      </c>
      <c r="D3403">
        <v>31</v>
      </c>
      <c r="E3403" t="s">
        <v>29</v>
      </c>
      <c r="F3403" t="s">
        <v>125</v>
      </c>
      <c r="G3403" s="9">
        <v>44008</v>
      </c>
      <c r="H3403" t="s">
        <v>59</v>
      </c>
      <c r="I3403" t="s">
        <v>113</v>
      </c>
      <c r="J3403" s="10" t="s">
        <v>11156</v>
      </c>
      <c r="K3403" t="s">
        <v>24</v>
      </c>
      <c r="M3403" t="s">
        <v>25</v>
      </c>
      <c r="N3403" t="s">
        <v>33</v>
      </c>
      <c r="O3403" s="11">
        <v>45078.2507986111</v>
      </c>
    </row>
    <row r="3404" spans="1:15">
      <c r="A3404">
        <v>3403</v>
      </c>
      <c r="B3404" t="s">
        <v>11157</v>
      </c>
      <c r="C3404" t="s">
        <v>11158</v>
      </c>
      <c r="D3404">
        <v>28</v>
      </c>
      <c r="E3404" t="s">
        <v>29</v>
      </c>
      <c r="F3404" t="s">
        <v>383</v>
      </c>
      <c r="G3404" s="9">
        <v>44545</v>
      </c>
      <c r="H3404" t="s">
        <v>66</v>
      </c>
      <c r="I3404" t="s">
        <v>150</v>
      </c>
      <c r="J3404" t="s">
        <v>11159</v>
      </c>
      <c r="K3404" t="s">
        <v>24</v>
      </c>
      <c r="M3404" t="s">
        <v>143</v>
      </c>
      <c r="N3404" t="s">
        <v>83</v>
      </c>
      <c r="O3404" s="11">
        <v>45078.4716435185</v>
      </c>
    </row>
    <row r="3405" ht="409.5" spans="1:14">
      <c r="A3405">
        <v>3404</v>
      </c>
      <c r="B3405" t="s">
        <v>11160</v>
      </c>
      <c r="C3405" t="s">
        <v>11161</v>
      </c>
      <c r="D3405">
        <v>38</v>
      </c>
      <c r="E3405" t="s">
        <v>58</v>
      </c>
      <c r="F3405" t="s">
        <v>383</v>
      </c>
      <c r="G3405" s="9">
        <v>44472</v>
      </c>
      <c r="H3405" t="s">
        <v>21</v>
      </c>
      <c r="I3405" t="s">
        <v>113</v>
      </c>
      <c r="J3405" s="10" t="s">
        <v>11162</v>
      </c>
      <c r="K3405" t="s">
        <v>62</v>
      </c>
      <c r="M3405" t="s">
        <v>143</v>
      </c>
      <c r="N3405" t="s">
        <v>26</v>
      </c>
    </row>
    <row r="3406" ht="409.5" spans="1:17">
      <c r="A3406">
        <v>3405</v>
      </c>
      <c r="B3406" t="s">
        <v>11163</v>
      </c>
      <c r="C3406" t="s">
        <v>11164</v>
      </c>
      <c r="D3406">
        <v>24</v>
      </c>
      <c r="E3406" t="s">
        <v>19</v>
      </c>
      <c r="F3406" t="s">
        <v>107</v>
      </c>
      <c r="G3406" s="9">
        <v>44430</v>
      </c>
      <c r="H3406" t="s">
        <v>67</v>
      </c>
      <c r="I3406" t="s">
        <v>150</v>
      </c>
      <c r="J3406" s="10" t="s">
        <v>11165</v>
      </c>
      <c r="K3406" t="s">
        <v>39</v>
      </c>
      <c r="L3406" t="s">
        <v>11166</v>
      </c>
      <c r="M3406" t="s">
        <v>89</v>
      </c>
      <c r="N3406" t="s">
        <v>83</v>
      </c>
      <c r="O3406" s="11">
        <v>45078.618900463</v>
      </c>
      <c r="P3406" s="11">
        <v>45078.150150463</v>
      </c>
      <c r="Q3406">
        <v>1</v>
      </c>
    </row>
    <row r="3407" spans="1:15">
      <c r="A3407">
        <v>3406</v>
      </c>
      <c r="B3407" t="s">
        <v>11167</v>
      </c>
      <c r="C3407" t="s">
        <v>11168</v>
      </c>
      <c r="D3407">
        <v>62</v>
      </c>
      <c r="E3407" t="s">
        <v>29</v>
      </c>
      <c r="F3407" t="s">
        <v>103</v>
      </c>
      <c r="G3407" s="9">
        <v>44473</v>
      </c>
      <c r="H3407" t="s">
        <v>59</v>
      </c>
      <c r="I3407" t="s">
        <v>46</v>
      </c>
      <c r="J3407" t="s">
        <v>11169</v>
      </c>
      <c r="K3407" t="s">
        <v>24</v>
      </c>
      <c r="M3407" t="s">
        <v>143</v>
      </c>
      <c r="N3407" t="s">
        <v>55</v>
      </c>
      <c r="O3407" s="11">
        <v>45078.8210069444</v>
      </c>
    </row>
    <row r="3408" ht="409.5" spans="1:15">
      <c r="A3408">
        <v>3407</v>
      </c>
      <c r="B3408" t="s">
        <v>11170</v>
      </c>
      <c r="C3408" t="s">
        <v>11171</v>
      </c>
      <c r="D3408">
        <v>62</v>
      </c>
      <c r="E3408" t="s">
        <v>19</v>
      </c>
      <c r="F3408" t="s">
        <v>456</v>
      </c>
      <c r="G3408" s="9">
        <v>44550</v>
      </c>
      <c r="H3408" t="s">
        <v>67</v>
      </c>
      <c r="I3408" t="s">
        <v>141</v>
      </c>
      <c r="J3408" s="10" t="s">
        <v>11172</v>
      </c>
      <c r="K3408" t="s">
        <v>24</v>
      </c>
      <c r="M3408" t="s">
        <v>89</v>
      </c>
      <c r="N3408" t="s">
        <v>26</v>
      </c>
      <c r="O3408" s="11">
        <v>45078.4078356481</v>
      </c>
    </row>
    <row r="3409" ht="409.5" spans="1:17">
      <c r="A3409">
        <v>3408</v>
      </c>
      <c r="B3409" t="s">
        <v>11173</v>
      </c>
      <c r="C3409" t="s">
        <v>11174</v>
      </c>
      <c r="D3409">
        <v>60</v>
      </c>
      <c r="E3409" t="s">
        <v>29</v>
      </c>
      <c r="F3409" t="s">
        <v>51</v>
      </c>
      <c r="G3409" s="9">
        <v>44421</v>
      </c>
      <c r="H3409" t="s">
        <v>67</v>
      </c>
      <c r="I3409" t="s">
        <v>22</v>
      </c>
      <c r="J3409" s="10" t="s">
        <v>11175</v>
      </c>
      <c r="K3409" t="s">
        <v>39</v>
      </c>
      <c r="L3409" t="s">
        <v>11176</v>
      </c>
      <c r="M3409" t="s">
        <v>143</v>
      </c>
      <c r="N3409" t="s">
        <v>55</v>
      </c>
      <c r="O3409" s="11">
        <v>45078.9140972222</v>
      </c>
      <c r="P3409" s="11">
        <v>45078.9328472222</v>
      </c>
      <c r="Q3409">
        <v>2</v>
      </c>
    </row>
    <row r="3410" ht="409.5" spans="1:15">
      <c r="A3410">
        <v>3409</v>
      </c>
      <c r="B3410" t="s">
        <v>11177</v>
      </c>
      <c r="C3410" t="s">
        <v>11178</v>
      </c>
      <c r="D3410">
        <v>59</v>
      </c>
      <c r="E3410" t="s">
        <v>19</v>
      </c>
      <c r="F3410" t="s">
        <v>117</v>
      </c>
      <c r="G3410" s="9">
        <v>43934</v>
      </c>
      <c r="H3410" t="s">
        <v>21</v>
      </c>
      <c r="I3410" t="s">
        <v>77</v>
      </c>
      <c r="J3410" s="10" t="s">
        <v>11179</v>
      </c>
      <c r="K3410" t="s">
        <v>24</v>
      </c>
      <c r="M3410" t="s">
        <v>25</v>
      </c>
      <c r="N3410" t="s">
        <v>83</v>
      </c>
      <c r="O3410" s="11">
        <v>45077.9786921296</v>
      </c>
    </row>
    <row r="3411" spans="1:15">
      <c r="A3411">
        <v>3410</v>
      </c>
      <c r="B3411" t="s">
        <v>11180</v>
      </c>
      <c r="C3411" t="s">
        <v>11181</v>
      </c>
      <c r="D3411">
        <v>44</v>
      </c>
      <c r="E3411" t="s">
        <v>29</v>
      </c>
      <c r="F3411" t="s">
        <v>20</v>
      </c>
      <c r="G3411" s="9">
        <v>44481</v>
      </c>
      <c r="H3411" t="s">
        <v>59</v>
      </c>
      <c r="I3411" t="s">
        <v>60</v>
      </c>
      <c r="J3411" t="s">
        <v>11182</v>
      </c>
      <c r="K3411" t="s">
        <v>24</v>
      </c>
      <c r="M3411" t="s">
        <v>143</v>
      </c>
      <c r="N3411" t="s">
        <v>55</v>
      </c>
      <c r="O3411" s="11">
        <v>45078.1162037037</v>
      </c>
    </row>
    <row r="3412" spans="1:15">
      <c r="A3412">
        <v>3411</v>
      </c>
      <c r="B3412" t="s">
        <v>11183</v>
      </c>
      <c r="C3412" t="s">
        <v>11184</v>
      </c>
      <c r="D3412">
        <v>62</v>
      </c>
      <c r="E3412" t="s">
        <v>19</v>
      </c>
      <c r="F3412" t="s">
        <v>339</v>
      </c>
      <c r="G3412" s="9">
        <v>44123</v>
      </c>
      <c r="H3412" t="s">
        <v>66</v>
      </c>
      <c r="I3412" t="s">
        <v>60</v>
      </c>
      <c r="J3412" t="s">
        <v>11185</v>
      </c>
      <c r="K3412" t="s">
        <v>24</v>
      </c>
      <c r="M3412" t="s">
        <v>143</v>
      </c>
      <c r="N3412" t="s">
        <v>55</v>
      </c>
      <c r="O3412" s="11">
        <v>45078.0946875</v>
      </c>
    </row>
    <row r="3413" ht="409.5" spans="1:15">
      <c r="A3413">
        <v>3412</v>
      </c>
      <c r="B3413" t="s">
        <v>11186</v>
      </c>
      <c r="C3413" t="s">
        <v>11187</v>
      </c>
      <c r="D3413">
        <v>23</v>
      </c>
      <c r="E3413" t="s">
        <v>29</v>
      </c>
      <c r="F3413" t="s">
        <v>397</v>
      </c>
      <c r="G3413" s="9">
        <v>44396</v>
      </c>
      <c r="H3413" t="s">
        <v>67</v>
      </c>
      <c r="I3413" t="s">
        <v>141</v>
      </c>
      <c r="J3413" s="10" t="s">
        <v>11188</v>
      </c>
      <c r="K3413" t="s">
        <v>24</v>
      </c>
      <c r="M3413" t="s">
        <v>41</v>
      </c>
      <c r="N3413" t="s">
        <v>55</v>
      </c>
      <c r="O3413" s="11">
        <v>45078.314837963</v>
      </c>
    </row>
    <row r="3414" ht="409.5" spans="1:17">
      <c r="A3414">
        <v>3413</v>
      </c>
      <c r="B3414" t="s">
        <v>11189</v>
      </c>
      <c r="C3414" t="s">
        <v>11190</v>
      </c>
      <c r="D3414">
        <v>65</v>
      </c>
      <c r="E3414" t="s">
        <v>58</v>
      </c>
      <c r="F3414" t="s">
        <v>71</v>
      </c>
      <c r="G3414" s="9">
        <v>44322</v>
      </c>
      <c r="H3414" t="s">
        <v>45</v>
      </c>
      <c r="I3414" t="s">
        <v>31</v>
      </c>
      <c r="J3414" s="10" t="s">
        <v>11191</v>
      </c>
      <c r="K3414" t="s">
        <v>39</v>
      </c>
      <c r="L3414" t="s">
        <v>11192</v>
      </c>
      <c r="M3414" t="s">
        <v>143</v>
      </c>
      <c r="N3414" t="s">
        <v>33</v>
      </c>
      <c r="O3414" s="11">
        <v>45078.008599537</v>
      </c>
      <c r="P3414" s="11">
        <v>45078.3912384259</v>
      </c>
      <c r="Q3414">
        <v>3</v>
      </c>
    </row>
    <row r="3415" ht="409.5" spans="1:14">
      <c r="A3415">
        <v>3414</v>
      </c>
      <c r="B3415" t="s">
        <v>11193</v>
      </c>
      <c r="C3415" t="s">
        <v>11194</v>
      </c>
      <c r="D3415">
        <v>29</v>
      </c>
      <c r="E3415" t="s">
        <v>19</v>
      </c>
      <c r="F3415" t="s">
        <v>339</v>
      </c>
      <c r="G3415" s="9">
        <v>43857</v>
      </c>
      <c r="H3415" t="s">
        <v>67</v>
      </c>
      <c r="I3415" t="s">
        <v>46</v>
      </c>
      <c r="J3415" s="10" t="s">
        <v>11195</v>
      </c>
      <c r="K3415" t="s">
        <v>62</v>
      </c>
      <c r="M3415" t="s">
        <v>143</v>
      </c>
      <c r="N3415" t="s">
        <v>83</v>
      </c>
    </row>
    <row r="3416" ht="409.5" spans="1:14">
      <c r="A3416">
        <v>3415</v>
      </c>
      <c r="B3416" t="s">
        <v>11196</v>
      </c>
      <c r="C3416" t="s">
        <v>11197</v>
      </c>
      <c r="D3416">
        <v>67</v>
      </c>
      <c r="E3416" t="s">
        <v>58</v>
      </c>
      <c r="F3416" t="s">
        <v>71</v>
      </c>
      <c r="G3416" s="9">
        <v>44061</v>
      </c>
      <c r="H3416" t="s">
        <v>21</v>
      </c>
      <c r="I3416" t="s">
        <v>141</v>
      </c>
      <c r="J3416" s="10" t="s">
        <v>11198</v>
      </c>
      <c r="K3416" t="s">
        <v>62</v>
      </c>
      <c r="M3416" t="s">
        <v>25</v>
      </c>
      <c r="N3416" t="s">
        <v>33</v>
      </c>
    </row>
    <row r="3417" spans="1:14">
      <c r="A3417">
        <v>3416</v>
      </c>
      <c r="B3417" t="s">
        <v>11199</v>
      </c>
      <c r="C3417" t="s">
        <v>11200</v>
      </c>
      <c r="D3417">
        <v>28</v>
      </c>
      <c r="E3417" t="s">
        <v>19</v>
      </c>
      <c r="F3417" t="s">
        <v>129</v>
      </c>
      <c r="G3417" s="9">
        <v>44490</v>
      </c>
      <c r="H3417" t="s">
        <v>45</v>
      </c>
      <c r="I3417" t="s">
        <v>52</v>
      </c>
      <c r="J3417" t="s">
        <v>11201</v>
      </c>
      <c r="K3417" t="s">
        <v>62</v>
      </c>
      <c r="M3417" t="s">
        <v>41</v>
      </c>
      <c r="N3417" t="s">
        <v>83</v>
      </c>
    </row>
    <row r="3418" spans="1:15">
      <c r="A3418">
        <v>3417</v>
      </c>
      <c r="B3418" t="s">
        <v>11202</v>
      </c>
      <c r="C3418" t="s">
        <v>11203</v>
      </c>
      <c r="D3418">
        <v>26</v>
      </c>
      <c r="E3418" t="s">
        <v>29</v>
      </c>
      <c r="F3418" t="s">
        <v>286</v>
      </c>
      <c r="G3418" s="9">
        <v>44055</v>
      </c>
      <c r="H3418" t="s">
        <v>21</v>
      </c>
      <c r="I3418" t="s">
        <v>77</v>
      </c>
      <c r="J3418" t="s">
        <v>11204</v>
      </c>
      <c r="K3418" t="s">
        <v>24</v>
      </c>
      <c r="M3418" t="s">
        <v>89</v>
      </c>
      <c r="N3418" t="s">
        <v>55</v>
      </c>
      <c r="O3418" s="11">
        <v>45077.9669907407</v>
      </c>
    </row>
    <row r="3419" spans="1:17">
      <c r="A3419">
        <v>3418</v>
      </c>
      <c r="B3419" t="s">
        <v>11205</v>
      </c>
      <c r="C3419" t="s">
        <v>11206</v>
      </c>
      <c r="D3419">
        <v>33</v>
      </c>
      <c r="E3419" t="s">
        <v>58</v>
      </c>
      <c r="F3419" t="s">
        <v>125</v>
      </c>
      <c r="G3419" s="9">
        <v>43913</v>
      </c>
      <c r="H3419" t="s">
        <v>67</v>
      </c>
      <c r="I3419" t="s">
        <v>37</v>
      </c>
      <c r="J3419" t="s">
        <v>11207</v>
      </c>
      <c r="K3419" t="s">
        <v>39</v>
      </c>
      <c r="L3419" t="s">
        <v>11208</v>
      </c>
      <c r="M3419" t="s">
        <v>89</v>
      </c>
      <c r="N3419" t="s">
        <v>55</v>
      </c>
      <c r="O3419" s="11">
        <v>45078.6128356481</v>
      </c>
      <c r="P3419" s="11">
        <v>45078.5440856482</v>
      </c>
      <c r="Q3419">
        <v>5</v>
      </c>
    </row>
    <row r="3420" ht="315" spans="1:14">
      <c r="A3420">
        <v>3419</v>
      </c>
      <c r="B3420" t="s">
        <v>11209</v>
      </c>
      <c r="C3420" t="s">
        <v>11210</v>
      </c>
      <c r="D3420">
        <v>33</v>
      </c>
      <c r="E3420" t="s">
        <v>58</v>
      </c>
      <c r="F3420" t="s">
        <v>76</v>
      </c>
      <c r="G3420" s="9">
        <v>43838</v>
      </c>
      <c r="H3420" t="s">
        <v>45</v>
      </c>
      <c r="I3420" t="s">
        <v>37</v>
      </c>
      <c r="J3420" s="10" t="s">
        <v>11211</v>
      </c>
      <c r="K3420" t="s">
        <v>62</v>
      </c>
      <c r="M3420" t="s">
        <v>25</v>
      </c>
      <c r="N3420" t="s">
        <v>26</v>
      </c>
    </row>
    <row r="3421" ht="409.5" spans="1:15">
      <c r="A3421">
        <v>3420</v>
      </c>
      <c r="B3421" t="s">
        <v>11212</v>
      </c>
      <c r="C3421" t="s">
        <v>11213</v>
      </c>
      <c r="D3421">
        <v>65</v>
      </c>
      <c r="E3421" t="s">
        <v>58</v>
      </c>
      <c r="F3421" t="s">
        <v>76</v>
      </c>
      <c r="G3421" s="9">
        <v>44217</v>
      </c>
      <c r="H3421" t="s">
        <v>45</v>
      </c>
      <c r="I3421" t="s">
        <v>150</v>
      </c>
      <c r="J3421" s="10" t="s">
        <v>11214</v>
      </c>
      <c r="K3421" t="s">
        <v>24</v>
      </c>
      <c r="M3421" t="s">
        <v>143</v>
      </c>
      <c r="N3421" t="s">
        <v>55</v>
      </c>
      <c r="O3421" s="11">
        <v>45078.7864583333</v>
      </c>
    </row>
    <row r="3422" ht="409.5" spans="1:17">
      <c r="A3422">
        <v>3421</v>
      </c>
      <c r="B3422" t="s">
        <v>11215</v>
      </c>
      <c r="C3422" t="s">
        <v>11216</v>
      </c>
      <c r="D3422">
        <v>33</v>
      </c>
      <c r="E3422" t="s">
        <v>29</v>
      </c>
      <c r="F3422" t="s">
        <v>431</v>
      </c>
      <c r="G3422" s="9">
        <v>44190</v>
      </c>
      <c r="H3422" t="s">
        <v>21</v>
      </c>
      <c r="I3422" t="s">
        <v>22</v>
      </c>
      <c r="J3422" s="10" t="s">
        <v>11217</v>
      </c>
      <c r="K3422" t="s">
        <v>39</v>
      </c>
      <c r="L3422" t="s">
        <v>11218</v>
      </c>
      <c r="M3422" t="s">
        <v>143</v>
      </c>
      <c r="N3422" t="s">
        <v>55</v>
      </c>
      <c r="O3422" s="11">
        <v>45078.0406481481</v>
      </c>
      <c r="P3422" s="11">
        <v>45078.8087037037</v>
      </c>
      <c r="Q3422">
        <v>4</v>
      </c>
    </row>
    <row r="3423" ht="409.5" spans="1:15">
      <c r="A3423">
        <v>3422</v>
      </c>
      <c r="B3423" t="s">
        <v>11219</v>
      </c>
      <c r="C3423" t="s">
        <v>11220</v>
      </c>
      <c r="D3423">
        <v>34</v>
      </c>
      <c r="E3423" t="s">
        <v>19</v>
      </c>
      <c r="F3423" t="s">
        <v>44</v>
      </c>
      <c r="G3423" s="9">
        <v>43835</v>
      </c>
      <c r="H3423" t="s">
        <v>45</v>
      </c>
      <c r="I3423" t="s">
        <v>141</v>
      </c>
      <c r="J3423" s="10" t="s">
        <v>11221</v>
      </c>
      <c r="K3423" t="s">
        <v>24</v>
      </c>
      <c r="M3423" t="s">
        <v>41</v>
      </c>
      <c r="N3423" t="s">
        <v>26</v>
      </c>
      <c r="O3423" s="11">
        <v>45078.0052430556</v>
      </c>
    </row>
    <row r="3424" ht="405" spans="1:15">
      <c r="A3424">
        <v>3423</v>
      </c>
      <c r="B3424" t="s">
        <v>11222</v>
      </c>
      <c r="C3424" t="s">
        <v>11223</v>
      </c>
      <c r="D3424">
        <v>56</v>
      </c>
      <c r="E3424" t="s">
        <v>29</v>
      </c>
      <c r="F3424" t="s">
        <v>103</v>
      </c>
      <c r="G3424" s="9">
        <v>44092</v>
      </c>
      <c r="H3424" t="s">
        <v>21</v>
      </c>
      <c r="I3424" t="s">
        <v>93</v>
      </c>
      <c r="J3424" s="10" t="s">
        <v>11224</v>
      </c>
      <c r="K3424" t="s">
        <v>24</v>
      </c>
      <c r="M3424" t="s">
        <v>41</v>
      </c>
      <c r="N3424" t="s">
        <v>55</v>
      </c>
      <c r="O3424" s="11">
        <v>45078.9594212963</v>
      </c>
    </row>
    <row r="3425" ht="409.5" spans="1:17">
      <c r="A3425">
        <v>3424</v>
      </c>
      <c r="B3425" t="s">
        <v>11225</v>
      </c>
      <c r="C3425" t="s">
        <v>11226</v>
      </c>
      <c r="D3425">
        <v>54</v>
      </c>
      <c r="E3425" t="s">
        <v>58</v>
      </c>
      <c r="F3425" t="s">
        <v>20</v>
      </c>
      <c r="G3425" s="9">
        <v>44336</v>
      </c>
      <c r="H3425" t="s">
        <v>59</v>
      </c>
      <c r="I3425" t="s">
        <v>77</v>
      </c>
      <c r="J3425" s="10" t="s">
        <v>11227</v>
      </c>
      <c r="K3425" t="s">
        <v>39</v>
      </c>
      <c r="L3425" t="s">
        <v>11228</v>
      </c>
      <c r="M3425" t="s">
        <v>89</v>
      </c>
      <c r="N3425" t="s">
        <v>26</v>
      </c>
      <c r="O3425" s="11">
        <v>45078.0462384259</v>
      </c>
      <c r="P3425" s="11">
        <v>45078.8149884259</v>
      </c>
      <c r="Q3425">
        <v>5</v>
      </c>
    </row>
    <row r="3426" ht="409.5" spans="1:15">
      <c r="A3426">
        <v>3425</v>
      </c>
      <c r="B3426" t="s">
        <v>11229</v>
      </c>
      <c r="C3426" t="s">
        <v>11230</v>
      </c>
      <c r="D3426">
        <v>60</v>
      </c>
      <c r="E3426" t="s">
        <v>58</v>
      </c>
      <c r="F3426" t="s">
        <v>202</v>
      </c>
      <c r="G3426" s="9">
        <v>43917</v>
      </c>
      <c r="H3426" t="s">
        <v>21</v>
      </c>
      <c r="I3426" t="s">
        <v>93</v>
      </c>
      <c r="J3426" s="10" t="s">
        <v>11231</v>
      </c>
      <c r="K3426" t="s">
        <v>24</v>
      </c>
      <c r="M3426" t="s">
        <v>143</v>
      </c>
      <c r="N3426" t="s">
        <v>26</v>
      </c>
      <c r="O3426" s="11">
        <v>45077.9865277778</v>
      </c>
    </row>
    <row r="3427" ht="409.5" spans="1:17">
      <c r="A3427">
        <v>3426</v>
      </c>
      <c r="B3427" t="s">
        <v>11232</v>
      </c>
      <c r="C3427" t="s">
        <v>11233</v>
      </c>
      <c r="D3427">
        <v>49</v>
      </c>
      <c r="E3427" t="s">
        <v>19</v>
      </c>
      <c r="F3427" t="s">
        <v>30</v>
      </c>
      <c r="G3427" s="9">
        <v>44028</v>
      </c>
      <c r="H3427" t="s">
        <v>67</v>
      </c>
      <c r="I3427" t="s">
        <v>31</v>
      </c>
      <c r="J3427" s="10" t="s">
        <v>11234</v>
      </c>
      <c r="K3427" t="s">
        <v>39</v>
      </c>
      <c r="L3427" t="s">
        <v>11235</v>
      </c>
      <c r="M3427" t="s">
        <v>89</v>
      </c>
      <c r="N3427" t="s">
        <v>33</v>
      </c>
      <c r="O3427" s="11">
        <v>45078.9330787037</v>
      </c>
      <c r="P3427" s="11">
        <v>45078.2309953704</v>
      </c>
      <c r="Q3427">
        <v>5</v>
      </c>
    </row>
    <row r="3428" ht="405" spans="1:17">
      <c r="A3428">
        <v>3427</v>
      </c>
      <c r="B3428" t="s">
        <v>11236</v>
      </c>
      <c r="C3428" t="s">
        <v>11237</v>
      </c>
      <c r="D3428">
        <v>42</v>
      </c>
      <c r="E3428" t="s">
        <v>58</v>
      </c>
      <c r="F3428" t="s">
        <v>20</v>
      </c>
      <c r="G3428" s="9">
        <v>44456</v>
      </c>
      <c r="H3428" t="s">
        <v>59</v>
      </c>
      <c r="I3428" t="s">
        <v>67</v>
      </c>
      <c r="J3428" s="10" t="s">
        <v>11238</v>
      </c>
      <c r="K3428" t="s">
        <v>39</v>
      </c>
      <c r="L3428" t="s">
        <v>11239</v>
      </c>
      <c r="M3428" t="s">
        <v>143</v>
      </c>
      <c r="N3428" t="s">
        <v>83</v>
      </c>
      <c r="O3428" s="11">
        <v>45078.3310185185</v>
      </c>
      <c r="P3428" s="11">
        <v>45078.0740740741</v>
      </c>
      <c r="Q3428">
        <v>3</v>
      </c>
    </row>
    <row r="3429" ht="409.5" spans="1:14">
      <c r="A3429">
        <v>3428</v>
      </c>
      <c r="B3429" t="s">
        <v>11240</v>
      </c>
      <c r="C3429" t="s">
        <v>11241</v>
      </c>
      <c r="D3429">
        <v>61</v>
      </c>
      <c r="E3429" t="s">
        <v>29</v>
      </c>
      <c r="F3429" t="s">
        <v>51</v>
      </c>
      <c r="G3429" s="9">
        <v>43974</v>
      </c>
      <c r="H3429" t="s">
        <v>67</v>
      </c>
      <c r="I3429" t="s">
        <v>77</v>
      </c>
      <c r="J3429" s="10" t="s">
        <v>11242</v>
      </c>
      <c r="K3429" t="s">
        <v>62</v>
      </c>
      <c r="M3429" t="s">
        <v>89</v>
      </c>
      <c r="N3429" t="s">
        <v>33</v>
      </c>
    </row>
    <row r="3430" ht="300" spans="1:14">
      <c r="A3430">
        <v>3429</v>
      </c>
      <c r="B3430" t="s">
        <v>11243</v>
      </c>
      <c r="C3430" t="s">
        <v>11244</v>
      </c>
      <c r="D3430">
        <v>50</v>
      </c>
      <c r="E3430" t="s">
        <v>19</v>
      </c>
      <c r="F3430" t="s">
        <v>161</v>
      </c>
      <c r="G3430" s="9">
        <v>43992</v>
      </c>
      <c r="H3430" t="s">
        <v>45</v>
      </c>
      <c r="I3430" t="s">
        <v>72</v>
      </c>
      <c r="J3430" s="10" t="s">
        <v>11245</v>
      </c>
      <c r="K3430" t="s">
        <v>62</v>
      </c>
      <c r="M3430" t="s">
        <v>143</v>
      </c>
      <c r="N3430" t="s">
        <v>55</v>
      </c>
    </row>
    <row r="3431" ht="409.5" spans="1:15">
      <c r="A3431">
        <v>3430</v>
      </c>
      <c r="B3431" t="s">
        <v>11246</v>
      </c>
      <c r="C3431" t="s">
        <v>11247</v>
      </c>
      <c r="D3431">
        <v>63</v>
      </c>
      <c r="E3431" t="s">
        <v>19</v>
      </c>
      <c r="F3431" t="s">
        <v>81</v>
      </c>
      <c r="G3431" s="9">
        <v>44298</v>
      </c>
      <c r="H3431" t="s">
        <v>66</v>
      </c>
      <c r="I3431" t="s">
        <v>72</v>
      </c>
      <c r="J3431" s="10" t="s">
        <v>11248</v>
      </c>
      <c r="K3431" t="s">
        <v>24</v>
      </c>
      <c r="M3431" t="s">
        <v>25</v>
      </c>
      <c r="N3431" t="s">
        <v>26</v>
      </c>
      <c r="O3431" s="11">
        <v>45078.2748148148</v>
      </c>
    </row>
    <row r="3432" spans="1:14">
      <c r="A3432">
        <v>3431</v>
      </c>
      <c r="B3432" t="s">
        <v>11249</v>
      </c>
      <c r="C3432" t="s">
        <v>11250</v>
      </c>
      <c r="D3432">
        <v>45</v>
      </c>
      <c r="E3432" t="s">
        <v>29</v>
      </c>
      <c r="F3432" t="s">
        <v>317</v>
      </c>
      <c r="G3432" s="9">
        <v>44464</v>
      </c>
      <c r="H3432" t="s">
        <v>67</v>
      </c>
      <c r="I3432" t="s">
        <v>52</v>
      </c>
      <c r="J3432" t="s">
        <v>11251</v>
      </c>
      <c r="K3432" t="s">
        <v>62</v>
      </c>
      <c r="M3432" t="s">
        <v>41</v>
      </c>
      <c r="N3432" t="s">
        <v>26</v>
      </c>
    </row>
    <row r="3433" spans="1:14">
      <c r="A3433">
        <v>3432</v>
      </c>
      <c r="B3433" t="s">
        <v>11252</v>
      </c>
      <c r="C3433" t="s">
        <v>11253</v>
      </c>
      <c r="D3433">
        <v>32</v>
      </c>
      <c r="E3433" t="s">
        <v>19</v>
      </c>
      <c r="F3433" t="s">
        <v>86</v>
      </c>
      <c r="G3433" s="9">
        <v>44346</v>
      </c>
      <c r="H3433" t="s">
        <v>45</v>
      </c>
      <c r="I3433" t="s">
        <v>99</v>
      </c>
      <c r="J3433" t="s">
        <v>11254</v>
      </c>
      <c r="K3433" t="s">
        <v>62</v>
      </c>
      <c r="M3433" t="s">
        <v>41</v>
      </c>
      <c r="N3433" t="s">
        <v>33</v>
      </c>
    </row>
    <row r="3434" ht="409.5" spans="1:17">
      <c r="A3434">
        <v>3433</v>
      </c>
      <c r="B3434" t="s">
        <v>11255</v>
      </c>
      <c r="C3434" t="s">
        <v>11256</v>
      </c>
      <c r="D3434">
        <v>21</v>
      </c>
      <c r="E3434" t="s">
        <v>58</v>
      </c>
      <c r="F3434" t="s">
        <v>456</v>
      </c>
      <c r="G3434" s="9">
        <v>43886</v>
      </c>
      <c r="H3434" t="s">
        <v>59</v>
      </c>
      <c r="I3434" t="s">
        <v>52</v>
      </c>
      <c r="J3434" s="10" t="s">
        <v>11257</v>
      </c>
      <c r="K3434" t="s">
        <v>39</v>
      </c>
      <c r="L3434" t="s">
        <v>11258</v>
      </c>
      <c r="M3434" t="s">
        <v>25</v>
      </c>
      <c r="N3434" t="s">
        <v>26</v>
      </c>
      <c r="O3434" s="11">
        <v>45078.7352546296</v>
      </c>
      <c r="P3434" s="11">
        <v>45078.3783101852</v>
      </c>
      <c r="Q3434">
        <v>4</v>
      </c>
    </row>
    <row r="3435" ht="409.5" spans="1:15">
      <c r="A3435">
        <v>3434</v>
      </c>
      <c r="B3435" t="s">
        <v>11259</v>
      </c>
      <c r="C3435" t="s">
        <v>11260</v>
      </c>
      <c r="D3435">
        <v>20</v>
      </c>
      <c r="E3435" t="s">
        <v>29</v>
      </c>
      <c r="F3435" t="s">
        <v>51</v>
      </c>
      <c r="G3435" s="9">
        <v>44417</v>
      </c>
      <c r="H3435" t="s">
        <v>59</v>
      </c>
      <c r="I3435" t="s">
        <v>59</v>
      </c>
      <c r="J3435" s="10" t="s">
        <v>11261</v>
      </c>
      <c r="K3435" t="s">
        <v>24</v>
      </c>
      <c r="M3435" t="s">
        <v>41</v>
      </c>
      <c r="N3435" t="s">
        <v>55</v>
      </c>
      <c r="O3435" s="11">
        <v>45078.395</v>
      </c>
    </row>
    <row r="3436" ht="409.5" spans="1:15">
      <c r="A3436">
        <v>3435</v>
      </c>
      <c r="B3436" t="s">
        <v>11262</v>
      </c>
      <c r="C3436" t="s">
        <v>11263</v>
      </c>
      <c r="D3436">
        <v>55</v>
      </c>
      <c r="E3436" t="s">
        <v>19</v>
      </c>
      <c r="F3436" t="s">
        <v>317</v>
      </c>
      <c r="G3436" s="9">
        <v>44151</v>
      </c>
      <c r="H3436" t="s">
        <v>45</v>
      </c>
      <c r="I3436" t="s">
        <v>77</v>
      </c>
      <c r="J3436" s="10" t="s">
        <v>11264</v>
      </c>
      <c r="K3436" t="s">
        <v>24</v>
      </c>
      <c r="M3436" t="s">
        <v>143</v>
      </c>
      <c r="N3436" t="s">
        <v>33</v>
      </c>
      <c r="O3436" s="11">
        <v>45078.1047337963</v>
      </c>
    </row>
    <row r="3437" ht="409.5" spans="1:14">
      <c r="A3437">
        <v>3436</v>
      </c>
      <c r="B3437" t="s">
        <v>11265</v>
      </c>
      <c r="C3437" t="s">
        <v>11266</v>
      </c>
      <c r="D3437">
        <v>46</v>
      </c>
      <c r="E3437" t="s">
        <v>29</v>
      </c>
      <c r="F3437" t="s">
        <v>173</v>
      </c>
      <c r="G3437" s="9">
        <v>44260</v>
      </c>
      <c r="H3437" t="s">
        <v>21</v>
      </c>
      <c r="I3437" t="s">
        <v>31</v>
      </c>
      <c r="J3437" s="10" t="s">
        <v>11267</v>
      </c>
      <c r="K3437" t="s">
        <v>62</v>
      </c>
      <c r="M3437" t="s">
        <v>25</v>
      </c>
      <c r="N3437" t="s">
        <v>33</v>
      </c>
    </row>
    <row r="3438" spans="1:15">
      <c r="A3438">
        <v>3437</v>
      </c>
      <c r="B3438" t="s">
        <v>11268</v>
      </c>
      <c r="C3438" t="s">
        <v>11269</v>
      </c>
      <c r="D3438">
        <v>65</v>
      </c>
      <c r="E3438" t="s">
        <v>58</v>
      </c>
      <c r="F3438" t="s">
        <v>281</v>
      </c>
      <c r="G3438" s="9">
        <v>44520</v>
      </c>
      <c r="H3438" t="s">
        <v>21</v>
      </c>
      <c r="I3438" t="s">
        <v>72</v>
      </c>
      <c r="J3438" t="s">
        <v>357</v>
      </c>
      <c r="K3438" t="s">
        <v>24</v>
      </c>
      <c r="M3438" t="s">
        <v>25</v>
      </c>
      <c r="N3438" t="s">
        <v>33</v>
      </c>
      <c r="O3438" s="11">
        <v>45078.3707291667</v>
      </c>
    </row>
    <row r="3439" ht="409.5" spans="1:14">
      <c r="A3439">
        <v>3438</v>
      </c>
      <c r="B3439" t="s">
        <v>11270</v>
      </c>
      <c r="C3439" t="s">
        <v>11271</v>
      </c>
      <c r="D3439">
        <v>23</v>
      </c>
      <c r="E3439" t="s">
        <v>58</v>
      </c>
      <c r="F3439" t="s">
        <v>51</v>
      </c>
      <c r="G3439" s="9">
        <v>44116</v>
      </c>
      <c r="H3439" t="s">
        <v>21</v>
      </c>
      <c r="I3439" t="s">
        <v>93</v>
      </c>
      <c r="J3439" s="10" t="s">
        <v>11272</v>
      </c>
      <c r="K3439" t="s">
        <v>62</v>
      </c>
      <c r="M3439" t="s">
        <v>41</v>
      </c>
      <c r="N3439" t="s">
        <v>33</v>
      </c>
    </row>
    <row r="3440" spans="1:14">
      <c r="A3440">
        <v>3439</v>
      </c>
      <c r="B3440" t="s">
        <v>11273</v>
      </c>
      <c r="C3440" t="s">
        <v>11274</v>
      </c>
      <c r="D3440">
        <v>28</v>
      </c>
      <c r="E3440" t="s">
        <v>58</v>
      </c>
      <c r="F3440" t="s">
        <v>107</v>
      </c>
      <c r="G3440" s="9">
        <v>44068</v>
      </c>
      <c r="H3440" t="s">
        <v>66</v>
      </c>
      <c r="I3440" t="s">
        <v>99</v>
      </c>
      <c r="J3440" t="s">
        <v>11275</v>
      </c>
      <c r="K3440" t="s">
        <v>62</v>
      </c>
      <c r="M3440" t="s">
        <v>41</v>
      </c>
      <c r="N3440" t="s">
        <v>26</v>
      </c>
    </row>
    <row r="3441" ht="409.5" spans="1:17">
      <c r="A3441">
        <v>3440</v>
      </c>
      <c r="B3441" t="s">
        <v>11276</v>
      </c>
      <c r="C3441" t="s">
        <v>11277</v>
      </c>
      <c r="D3441">
        <v>33</v>
      </c>
      <c r="E3441" t="s">
        <v>58</v>
      </c>
      <c r="F3441" t="s">
        <v>134</v>
      </c>
      <c r="G3441" s="9">
        <v>44481</v>
      </c>
      <c r="H3441" t="s">
        <v>66</v>
      </c>
      <c r="I3441" t="s">
        <v>22</v>
      </c>
      <c r="J3441" s="10" t="s">
        <v>11278</v>
      </c>
      <c r="K3441" t="s">
        <v>39</v>
      </c>
      <c r="L3441" t="s">
        <v>11279</v>
      </c>
      <c r="M3441" t="s">
        <v>25</v>
      </c>
      <c r="N3441" t="s">
        <v>83</v>
      </c>
      <c r="O3441" s="11">
        <v>45078.3839699074</v>
      </c>
      <c r="P3441" s="11">
        <v>45078.464525463</v>
      </c>
      <c r="Q3441">
        <v>1</v>
      </c>
    </row>
    <row r="3442" spans="1:15">
      <c r="A3442">
        <v>3441</v>
      </c>
      <c r="B3442" t="s">
        <v>11280</v>
      </c>
      <c r="C3442" t="s">
        <v>11281</v>
      </c>
      <c r="D3442">
        <v>37</v>
      </c>
      <c r="E3442" t="s">
        <v>19</v>
      </c>
      <c r="F3442" t="s">
        <v>421</v>
      </c>
      <c r="G3442" s="9">
        <v>44449</v>
      </c>
      <c r="H3442" t="s">
        <v>21</v>
      </c>
      <c r="I3442" t="s">
        <v>113</v>
      </c>
      <c r="J3442" t="s">
        <v>3826</v>
      </c>
      <c r="K3442" t="s">
        <v>24</v>
      </c>
      <c r="M3442" t="s">
        <v>89</v>
      </c>
      <c r="N3442" t="s">
        <v>83</v>
      </c>
      <c r="O3442" s="11">
        <v>45078.5353587963</v>
      </c>
    </row>
    <row r="3443" ht="409.5" spans="1:14">
      <c r="A3443">
        <v>3442</v>
      </c>
      <c r="B3443" t="s">
        <v>11282</v>
      </c>
      <c r="C3443" t="s">
        <v>11283</v>
      </c>
      <c r="D3443">
        <v>65</v>
      </c>
      <c r="E3443" t="s">
        <v>58</v>
      </c>
      <c r="F3443" t="s">
        <v>134</v>
      </c>
      <c r="G3443" s="9">
        <v>43897</v>
      </c>
      <c r="H3443" t="s">
        <v>67</v>
      </c>
      <c r="I3443" t="s">
        <v>77</v>
      </c>
      <c r="J3443" s="10" t="s">
        <v>11284</v>
      </c>
      <c r="K3443" t="s">
        <v>62</v>
      </c>
      <c r="M3443" t="s">
        <v>41</v>
      </c>
      <c r="N3443" t="s">
        <v>26</v>
      </c>
    </row>
    <row r="3444" spans="1:14">
      <c r="A3444">
        <v>3443</v>
      </c>
      <c r="B3444" t="s">
        <v>11285</v>
      </c>
      <c r="C3444" t="s">
        <v>11286</v>
      </c>
      <c r="D3444">
        <v>19</v>
      </c>
      <c r="E3444" t="s">
        <v>19</v>
      </c>
      <c r="F3444" t="s">
        <v>36</v>
      </c>
      <c r="G3444" s="9">
        <v>44180</v>
      </c>
      <c r="H3444" t="s">
        <v>66</v>
      </c>
      <c r="I3444" t="s">
        <v>31</v>
      </c>
      <c r="J3444" t="s">
        <v>11287</v>
      </c>
      <c r="K3444" t="s">
        <v>62</v>
      </c>
      <c r="M3444" t="s">
        <v>41</v>
      </c>
      <c r="N3444" t="s">
        <v>55</v>
      </c>
    </row>
    <row r="3445" ht="409.5" spans="1:17">
      <c r="A3445">
        <v>3444</v>
      </c>
      <c r="B3445" t="s">
        <v>11288</v>
      </c>
      <c r="C3445" t="s">
        <v>11289</v>
      </c>
      <c r="D3445">
        <v>42</v>
      </c>
      <c r="E3445" t="s">
        <v>29</v>
      </c>
      <c r="F3445" t="s">
        <v>286</v>
      </c>
      <c r="G3445" s="9">
        <v>44440</v>
      </c>
      <c r="H3445" t="s">
        <v>66</v>
      </c>
      <c r="I3445" t="s">
        <v>72</v>
      </c>
      <c r="J3445" s="10" t="s">
        <v>11290</v>
      </c>
      <c r="K3445" t="s">
        <v>39</v>
      </c>
      <c r="L3445" t="s">
        <v>11291</v>
      </c>
      <c r="M3445" t="s">
        <v>143</v>
      </c>
      <c r="N3445" t="s">
        <v>83</v>
      </c>
      <c r="O3445" s="11">
        <v>45078.5103819444</v>
      </c>
      <c r="P3445" s="11">
        <v>45078.0048263889</v>
      </c>
      <c r="Q3445">
        <v>5</v>
      </c>
    </row>
    <row r="3446" ht="409.5" spans="1:15">
      <c r="A3446">
        <v>3445</v>
      </c>
      <c r="B3446" t="s">
        <v>11292</v>
      </c>
      <c r="C3446" t="s">
        <v>11293</v>
      </c>
      <c r="D3446">
        <v>47</v>
      </c>
      <c r="E3446" t="s">
        <v>19</v>
      </c>
      <c r="F3446" t="s">
        <v>71</v>
      </c>
      <c r="G3446" s="9">
        <v>44458</v>
      </c>
      <c r="H3446" t="s">
        <v>59</v>
      </c>
      <c r="I3446" t="s">
        <v>37</v>
      </c>
      <c r="J3446" s="10" t="s">
        <v>11294</v>
      </c>
      <c r="K3446" t="s">
        <v>24</v>
      </c>
      <c r="M3446" t="s">
        <v>25</v>
      </c>
      <c r="N3446" t="s">
        <v>83</v>
      </c>
      <c r="O3446" s="11">
        <v>45078.3284606481</v>
      </c>
    </row>
    <row r="3447" spans="1:14">
      <c r="A3447">
        <v>3446</v>
      </c>
      <c r="B3447" t="s">
        <v>11295</v>
      </c>
      <c r="C3447" t="s">
        <v>11296</v>
      </c>
      <c r="D3447">
        <v>68</v>
      </c>
      <c r="E3447" t="s">
        <v>58</v>
      </c>
      <c r="F3447" t="s">
        <v>281</v>
      </c>
      <c r="G3447" s="9">
        <v>44531</v>
      </c>
      <c r="H3447" t="s">
        <v>45</v>
      </c>
      <c r="I3447" t="s">
        <v>59</v>
      </c>
      <c r="J3447" t="s">
        <v>11297</v>
      </c>
      <c r="K3447" t="s">
        <v>62</v>
      </c>
      <c r="M3447" t="s">
        <v>25</v>
      </c>
      <c r="N3447" t="s">
        <v>26</v>
      </c>
    </row>
    <row r="3448" spans="1:17">
      <c r="A3448">
        <v>3447</v>
      </c>
      <c r="B3448" t="s">
        <v>11298</v>
      </c>
      <c r="C3448" t="s">
        <v>11299</v>
      </c>
      <c r="D3448">
        <v>69</v>
      </c>
      <c r="E3448" t="s">
        <v>19</v>
      </c>
      <c r="F3448" t="s">
        <v>107</v>
      </c>
      <c r="G3448" s="9">
        <v>44358</v>
      </c>
      <c r="H3448" t="s">
        <v>66</v>
      </c>
      <c r="I3448" t="s">
        <v>31</v>
      </c>
      <c r="J3448" t="s">
        <v>1885</v>
      </c>
      <c r="K3448" t="s">
        <v>39</v>
      </c>
      <c r="L3448" t="s">
        <v>11300</v>
      </c>
      <c r="M3448" t="s">
        <v>89</v>
      </c>
      <c r="N3448" t="s">
        <v>55</v>
      </c>
      <c r="O3448" s="11">
        <v>45078.2736342593</v>
      </c>
      <c r="P3448" s="11">
        <v>45078.7146064815</v>
      </c>
      <c r="Q3448">
        <v>3</v>
      </c>
    </row>
    <row r="3449" ht="409.5" spans="1:14">
      <c r="A3449">
        <v>3448</v>
      </c>
      <c r="B3449" t="s">
        <v>11301</v>
      </c>
      <c r="C3449" t="s">
        <v>11302</v>
      </c>
      <c r="D3449">
        <v>54</v>
      </c>
      <c r="E3449" t="s">
        <v>58</v>
      </c>
      <c r="F3449" t="s">
        <v>211</v>
      </c>
      <c r="G3449" s="9">
        <v>44481</v>
      </c>
      <c r="H3449" t="s">
        <v>59</v>
      </c>
      <c r="I3449" t="s">
        <v>37</v>
      </c>
      <c r="J3449" s="10" t="s">
        <v>11303</v>
      </c>
      <c r="K3449" t="s">
        <v>62</v>
      </c>
      <c r="M3449" t="s">
        <v>143</v>
      </c>
      <c r="N3449" t="s">
        <v>83</v>
      </c>
    </row>
    <row r="3450" ht="409.5" spans="1:15">
      <c r="A3450">
        <v>3449</v>
      </c>
      <c r="B3450" t="s">
        <v>11304</v>
      </c>
      <c r="C3450" t="s">
        <v>11305</v>
      </c>
      <c r="D3450">
        <v>29</v>
      </c>
      <c r="E3450" t="s">
        <v>58</v>
      </c>
      <c r="F3450" t="s">
        <v>76</v>
      </c>
      <c r="G3450" s="9">
        <v>44016</v>
      </c>
      <c r="H3450" t="s">
        <v>67</v>
      </c>
      <c r="I3450" t="s">
        <v>67</v>
      </c>
      <c r="J3450" s="10" t="s">
        <v>11306</v>
      </c>
      <c r="K3450" t="s">
        <v>24</v>
      </c>
      <c r="M3450" t="s">
        <v>25</v>
      </c>
      <c r="N3450" t="s">
        <v>26</v>
      </c>
      <c r="O3450" s="11">
        <v>45077.9806018519</v>
      </c>
    </row>
    <row r="3451" ht="409.5" spans="1:14">
      <c r="A3451">
        <v>3450</v>
      </c>
      <c r="B3451" t="s">
        <v>11307</v>
      </c>
      <c r="C3451" t="s">
        <v>11308</v>
      </c>
      <c r="D3451">
        <v>51</v>
      </c>
      <c r="E3451" t="s">
        <v>19</v>
      </c>
      <c r="F3451" t="s">
        <v>36</v>
      </c>
      <c r="G3451" s="9">
        <v>44206</v>
      </c>
      <c r="H3451" t="s">
        <v>67</v>
      </c>
      <c r="I3451" t="s">
        <v>141</v>
      </c>
      <c r="J3451" s="10" t="s">
        <v>11309</v>
      </c>
      <c r="K3451" t="s">
        <v>62</v>
      </c>
      <c r="M3451" t="s">
        <v>89</v>
      </c>
      <c r="N3451" t="s">
        <v>33</v>
      </c>
    </row>
    <row r="3452" ht="409.5" spans="1:14">
      <c r="A3452">
        <v>3451</v>
      </c>
      <c r="B3452" t="s">
        <v>11310</v>
      </c>
      <c r="C3452" t="s">
        <v>11311</v>
      </c>
      <c r="D3452">
        <v>26</v>
      </c>
      <c r="E3452" t="s">
        <v>19</v>
      </c>
      <c r="F3452" t="s">
        <v>125</v>
      </c>
      <c r="G3452" s="9">
        <v>44479</v>
      </c>
      <c r="H3452" t="s">
        <v>45</v>
      </c>
      <c r="I3452" t="s">
        <v>177</v>
      </c>
      <c r="J3452" s="10" t="s">
        <v>11312</v>
      </c>
      <c r="K3452" t="s">
        <v>62</v>
      </c>
      <c r="M3452" t="s">
        <v>143</v>
      </c>
      <c r="N3452" t="s">
        <v>83</v>
      </c>
    </row>
    <row r="3453" ht="409.5" spans="1:14">
      <c r="A3453">
        <v>3452</v>
      </c>
      <c r="B3453" t="s">
        <v>11313</v>
      </c>
      <c r="C3453" t="s">
        <v>11314</v>
      </c>
      <c r="D3453">
        <v>69</v>
      </c>
      <c r="E3453" t="s">
        <v>58</v>
      </c>
      <c r="F3453" t="s">
        <v>242</v>
      </c>
      <c r="G3453" s="9">
        <v>44204</v>
      </c>
      <c r="H3453" t="s">
        <v>45</v>
      </c>
      <c r="I3453" t="s">
        <v>22</v>
      </c>
      <c r="J3453" s="10" t="s">
        <v>11315</v>
      </c>
      <c r="K3453" t="s">
        <v>62</v>
      </c>
      <c r="M3453" t="s">
        <v>25</v>
      </c>
      <c r="N3453" t="s">
        <v>83</v>
      </c>
    </row>
    <row r="3454" ht="409.5" spans="1:14">
      <c r="A3454">
        <v>3453</v>
      </c>
      <c r="B3454" t="s">
        <v>11316</v>
      </c>
      <c r="C3454" t="s">
        <v>11317</v>
      </c>
      <c r="D3454">
        <v>36</v>
      </c>
      <c r="E3454" t="s">
        <v>58</v>
      </c>
      <c r="F3454" t="s">
        <v>30</v>
      </c>
      <c r="G3454" s="9">
        <v>44550</v>
      </c>
      <c r="H3454" t="s">
        <v>59</v>
      </c>
      <c r="I3454" t="s">
        <v>59</v>
      </c>
      <c r="J3454" s="10" t="s">
        <v>11318</v>
      </c>
      <c r="K3454" t="s">
        <v>62</v>
      </c>
      <c r="M3454" t="s">
        <v>41</v>
      </c>
      <c r="N3454" t="s">
        <v>26</v>
      </c>
    </row>
    <row r="3455" ht="409.5" spans="1:14">
      <c r="A3455">
        <v>3454</v>
      </c>
      <c r="B3455" t="s">
        <v>11319</v>
      </c>
      <c r="C3455" t="s">
        <v>11320</v>
      </c>
      <c r="D3455">
        <v>65</v>
      </c>
      <c r="E3455" t="s">
        <v>19</v>
      </c>
      <c r="F3455" t="s">
        <v>202</v>
      </c>
      <c r="G3455" s="9">
        <v>44255</v>
      </c>
      <c r="H3455" t="s">
        <v>59</v>
      </c>
      <c r="I3455" t="s">
        <v>37</v>
      </c>
      <c r="J3455" s="10" t="s">
        <v>11321</v>
      </c>
      <c r="K3455" t="s">
        <v>62</v>
      </c>
      <c r="M3455" t="s">
        <v>89</v>
      </c>
      <c r="N3455" t="s">
        <v>26</v>
      </c>
    </row>
    <row r="3456" ht="375" spans="1:14">
      <c r="A3456">
        <v>3455</v>
      </c>
      <c r="B3456" t="s">
        <v>11322</v>
      </c>
      <c r="C3456" t="s">
        <v>11323</v>
      </c>
      <c r="D3456">
        <v>30</v>
      </c>
      <c r="E3456" t="s">
        <v>58</v>
      </c>
      <c r="F3456" t="s">
        <v>223</v>
      </c>
      <c r="G3456" s="9">
        <v>44532</v>
      </c>
      <c r="H3456" t="s">
        <v>67</v>
      </c>
      <c r="I3456" t="s">
        <v>77</v>
      </c>
      <c r="J3456" s="10" t="s">
        <v>11324</v>
      </c>
      <c r="K3456" t="s">
        <v>62</v>
      </c>
      <c r="M3456" t="s">
        <v>25</v>
      </c>
      <c r="N3456" t="s">
        <v>26</v>
      </c>
    </row>
    <row r="3457" spans="1:15">
      <c r="A3457">
        <v>3456</v>
      </c>
      <c r="B3457" t="s">
        <v>11325</v>
      </c>
      <c r="C3457" t="s">
        <v>11326</v>
      </c>
      <c r="D3457">
        <v>69</v>
      </c>
      <c r="E3457" t="s">
        <v>29</v>
      </c>
      <c r="F3457" t="s">
        <v>223</v>
      </c>
      <c r="G3457" s="9">
        <v>43992</v>
      </c>
      <c r="H3457" t="s">
        <v>59</v>
      </c>
      <c r="I3457" t="s">
        <v>150</v>
      </c>
      <c r="J3457" t="s">
        <v>11327</v>
      </c>
      <c r="K3457" t="s">
        <v>24</v>
      </c>
      <c r="M3457" t="s">
        <v>25</v>
      </c>
      <c r="N3457" t="s">
        <v>55</v>
      </c>
      <c r="O3457" s="11">
        <v>45078.1862615741</v>
      </c>
    </row>
    <row r="3458" ht="409.5" spans="1:14">
      <c r="A3458">
        <v>3457</v>
      </c>
      <c r="B3458" t="s">
        <v>11328</v>
      </c>
      <c r="C3458" t="s">
        <v>11329</v>
      </c>
      <c r="D3458">
        <v>47</v>
      </c>
      <c r="E3458" t="s">
        <v>58</v>
      </c>
      <c r="F3458" t="s">
        <v>655</v>
      </c>
      <c r="G3458" s="9">
        <v>44277</v>
      </c>
      <c r="H3458" t="s">
        <v>67</v>
      </c>
      <c r="I3458" t="s">
        <v>99</v>
      </c>
      <c r="J3458" s="10" t="s">
        <v>11330</v>
      </c>
      <c r="K3458" t="s">
        <v>62</v>
      </c>
      <c r="M3458" t="s">
        <v>41</v>
      </c>
      <c r="N3458" t="s">
        <v>55</v>
      </c>
    </row>
    <row r="3459" ht="409.5" spans="1:15">
      <c r="A3459">
        <v>3458</v>
      </c>
      <c r="B3459" t="s">
        <v>11331</v>
      </c>
      <c r="C3459" t="s">
        <v>11332</v>
      </c>
      <c r="D3459">
        <v>44</v>
      </c>
      <c r="E3459" t="s">
        <v>58</v>
      </c>
      <c r="F3459" t="s">
        <v>456</v>
      </c>
      <c r="G3459" s="9">
        <v>43874</v>
      </c>
      <c r="H3459" t="s">
        <v>67</v>
      </c>
      <c r="I3459" t="s">
        <v>72</v>
      </c>
      <c r="J3459" s="10" t="s">
        <v>11333</v>
      </c>
      <c r="K3459" t="s">
        <v>24</v>
      </c>
      <c r="M3459" t="s">
        <v>41</v>
      </c>
      <c r="N3459" t="s">
        <v>33</v>
      </c>
      <c r="O3459" s="11">
        <v>45078.0488078704</v>
      </c>
    </row>
    <row r="3460" ht="409.5" spans="1:14">
      <c r="A3460">
        <v>3459</v>
      </c>
      <c r="B3460" t="s">
        <v>11334</v>
      </c>
      <c r="C3460" t="s">
        <v>11335</v>
      </c>
      <c r="D3460">
        <v>43</v>
      </c>
      <c r="E3460" t="s">
        <v>29</v>
      </c>
      <c r="F3460" t="s">
        <v>36</v>
      </c>
      <c r="G3460" s="9">
        <v>44378</v>
      </c>
      <c r="H3460" t="s">
        <v>21</v>
      </c>
      <c r="I3460" t="s">
        <v>77</v>
      </c>
      <c r="J3460" s="10" t="s">
        <v>11336</v>
      </c>
      <c r="K3460" t="s">
        <v>62</v>
      </c>
      <c r="M3460" t="s">
        <v>89</v>
      </c>
      <c r="N3460" t="s">
        <v>26</v>
      </c>
    </row>
    <row r="3461" ht="409.5" spans="1:17">
      <c r="A3461">
        <v>3460</v>
      </c>
      <c r="B3461" t="s">
        <v>11337</v>
      </c>
      <c r="C3461" t="s">
        <v>11338</v>
      </c>
      <c r="D3461">
        <v>20</v>
      </c>
      <c r="E3461" t="s">
        <v>29</v>
      </c>
      <c r="F3461" t="s">
        <v>281</v>
      </c>
      <c r="G3461" s="9">
        <v>44324</v>
      </c>
      <c r="H3461" t="s">
        <v>66</v>
      </c>
      <c r="I3461" t="s">
        <v>72</v>
      </c>
      <c r="J3461" s="10" t="s">
        <v>11339</v>
      </c>
      <c r="K3461" t="s">
        <v>39</v>
      </c>
      <c r="L3461" t="s">
        <v>11340</v>
      </c>
      <c r="M3461" t="s">
        <v>89</v>
      </c>
      <c r="N3461" t="s">
        <v>33</v>
      </c>
      <c r="O3461" s="11">
        <v>45078.7717476852</v>
      </c>
      <c r="P3461" s="11">
        <v>45078.6585532407</v>
      </c>
      <c r="Q3461">
        <v>4</v>
      </c>
    </row>
    <row r="3462" ht="409.5" spans="1:17">
      <c r="A3462">
        <v>3461</v>
      </c>
      <c r="B3462" t="s">
        <v>6341</v>
      </c>
      <c r="C3462" t="s">
        <v>11341</v>
      </c>
      <c r="D3462">
        <v>39</v>
      </c>
      <c r="E3462" t="s">
        <v>58</v>
      </c>
      <c r="F3462" t="s">
        <v>134</v>
      </c>
      <c r="G3462" s="9">
        <v>44075</v>
      </c>
      <c r="H3462" t="s">
        <v>21</v>
      </c>
      <c r="I3462" t="s">
        <v>22</v>
      </c>
      <c r="J3462" s="10" t="s">
        <v>11342</v>
      </c>
      <c r="K3462" t="s">
        <v>39</v>
      </c>
      <c r="L3462" t="s">
        <v>11343</v>
      </c>
      <c r="M3462" t="s">
        <v>143</v>
      </c>
      <c r="N3462" t="s">
        <v>26</v>
      </c>
      <c r="O3462" s="11">
        <v>45078.0426041667</v>
      </c>
      <c r="P3462" s="11">
        <v>45078.1259375</v>
      </c>
      <c r="Q3462">
        <v>5</v>
      </c>
    </row>
    <row r="3463" ht="409.5" spans="1:14">
      <c r="A3463">
        <v>3462</v>
      </c>
      <c r="B3463" t="s">
        <v>11344</v>
      </c>
      <c r="C3463" t="s">
        <v>11345</v>
      </c>
      <c r="D3463">
        <v>24</v>
      </c>
      <c r="E3463" t="s">
        <v>58</v>
      </c>
      <c r="F3463" t="s">
        <v>71</v>
      </c>
      <c r="G3463" s="9">
        <v>44350</v>
      </c>
      <c r="H3463" t="s">
        <v>21</v>
      </c>
      <c r="I3463" t="s">
        <v>52</v>
      </c>
      <c r="J3463" s="10" t="s">
        <v>11346</v>
      </c>
      <c r="K3463" t="s">
        <v>62</v>
      </c>
      <c r="M3463" t="s">
        <v>89</v>
      </c>
      <c r="N3463" t="s">
        <v>55</v>
      </c>
    </row>
    <row r="3464" ht="409.5" spans="1:14">
      <c r="A3464">
        <v>3463</v>
      </c>
      <c r="B3464" t="s">
        <v>11347</v>
      </c>
      <c r="C3464" t="s">
        <v>11348</v>
      </c>
      <c r="D3464">
        <v>54</v>
      </c>
      <c r="E3464" t="s">
        <v>19</v>
      </c>
      <c r="F3464" t="s">
        <v>149</v>
      </c>
      <c r="G3464" s="9">
        <v>43989</v>
      </c>
      <c r="H3464" t="s">
        <v>21</v>
      </c>
      <c r="I3464" t="s">
        <v>141</v>
      </c>
      <c r="J3464" s="10" t="s">
        <v>11349</v>
      </c>
      <c r="K3464" t="s">
        <v>62</v>
      </c>
      <c r="M3464" t="s">
        <v>143</v>
      </c>
      <c r="N3464" t="s">
        <v>33</v>
      </c>
    </row>
    <row r="3465" ht="409.5" spans="1:15">
      <c r="A3465">
        <v>3464</v>
      </c>
      <c r="B3465" t="s">
        <v>11350</v>
      </c>
      <c r="C3465" t="s">
        <v>11351</v>
      </c>
      <c r="D3465">
        <v>43</v>
      </c>
      <c r="E3465" t="s">
        <v>58</v>
      </c>
      <c r="F3465" t="s">
        <v>107</v>
      </c>
      <c r="G3465" s="9">
        <v>44015</v>
      </c>
      <c r="H3465" t="s">
        <v>67</v>
      </c>
      <c r="I3465" t="s">
        <v>31</v>
      </c>
      <c r="J3465" s="10" t="s">
        <v>11352</v>
      </c>
      <c r="K3465" t="s">
        <v>24</v>
      </c>
      <c r="M3465" t="s">
        <v>41</v>
      </c>
      <c r="N3465" t="s">
        <v>55</v>
      </c>
      <c r="O3465" s="11">
        <v>45078.5468287037</v>
      </c>
    </row>
    <row r="3466" ht="409.5" spans="1:14">
      <c r="A3466">
        <v>3465</v>
      </c>
      <c r="B3466" t="s">
        <v>11353</v>
      </c>
      <c r="C3466" t="s">
        <v>11354</v>
      </c>
      <c r="D3466">
        <v>48</v>
      </c>
      <c r="E3466" t="s">
        <v>19</v>
      </c>
      <c r="F3466" t="s">
        <v>117</v>
      </c>
      <c r="G3466" s="9">
        <v>44290</v>
      </c>
      <c r="H3466" t="s">
        <v>21</v>
      </c>
      <c r="I3466" t="s">
        <v>93</v>
      </c>
      <c r="J3466" s="10" t="s">
        <v>11355</v>
      </c>
      <c r="K3466" t="s">
        <v>62</v>
      </c>
      <c r="M3466" t="s">
        <v>89</v>
      </c>
      <c r="N3466" t="s">
        <v>83</v>
      </c>
    </row>
    <row r="3467" ht="409.5" spans="1:14">
      <c r="A3467">
        <v>3466</v>
      </c>
      <c r="B3467" t="s">
        <v>11356</v>
      </c>
      <c r="C3467" t="s">
        <v>11357</v>
      </c>
      <c r="D3467">
        <v>59</v>
      </c>
      <c r="E3467" t="s">
        <v>19</v>
      </c>
      <c r="F3467" t="s">
        <v>456</v>
      </c>
      <c r="G3467" s="9">
        <v>44488</v>
      </c>
      <c r="H3467" t="s">
        <v>21</v>
      </c>
      <c r="I3467" t="s">
        <v>60</v>
      </c>
      <c r="J3467" s="10" t="s">
        <v>11358</v>
      </c>
      <c r="K3467" t="s">
        <v>62</v>
      </c>
      <c r="M3467" t="s">
        <v>143</v>
      </c>
      <c r="N3467" t="s">
        <v>83</v>
      </c>
    </row>
    <row r="3468" spans="1:17">
      <c r="A3468">
        <v>3467</v>
      </c>
      <c r="B3468" t="s">
        <v>11359</v>
      </c>
      <c r="C3468" t="s">
        <v>11360</v>
      </c>
      <c r="D3468">
        <v>18</v>
      </c>
      <c r="E3468" t="s">
        <v>29</v>
      </c>
      <c r="F3468" t="s">
        <v>20</v>
      </c>
      <c r="G3468" s="9">
        <v>44382</v>
      </c>
      <c r="H3468" t="s">
        <v>67</v>
      </c>
      <c r="I3468" t="s">
        <v>150</v>
      </c>
      <c r="J3468" t="s">
        <v>11361</v>
      </c>
      <c r="K3468" t="s">
        <v>39</v>
      </c>
      <c r="L3468" t="s">
        <v>11362</v>
      </c>
      <c r="M3468" t="s">
        <v>41</v>
      </c>
      <c r="N3468" t="s">
        <v>26</v>
      </c>
      <c r="O3468" s="11">
        <v>45078.651724537</v>
      </c>
      <c r="P3468" s="11">
        <v>45078.4135300926</v>
      </c>
      <c r="Q3468">
        <v>4</v>
      </c>
    </row>
    <row r="3469" ht="390" spans="1:14">
      <c r="A3469">
        <v>3468</v>
      </c>
      <c r="B3469" t="s">
        <v>11363</v>
      </c>
      <c r="C3469" t="s">
        <v>11364</v>
      </c>
      <c r="D3469">
        <v>38</v>
      </c>
      <c r="E3469" t="s">
        <v>29</v>
      </c>
      <c r="F3469" t="s">
        <v>383</v>
      </c>
      <c r="G3469" s="9">
        <v>44307</v>
      </c>
      <c r="H3469" t="s">
        <v>45</v>
      </c>
      <c r="I3469" t="s">
        <v>72</v>
      </c>
      <c r="J3469" s="10" t="s">
        <v>11365</v>
      </c>
      <c r="K3469" t="s">
        <v>62</v>
      </c>
      <c r="M3469" t="s">
        <v>41</v>
      </c>
      <c r="N3469" t="s">
        <v>55</v>
      </c>
    </row>
    <row r="3470" ht="409.5" spans="1:15">
      <c r="A3470">
        <v>3469</v>
      </c>
      <c r="B3470" t="s">
        <v>11366</v>
      </c>
      <c r="C3470" t="s">
        <v>11367</v>
      </c>
      <c r="D3470">
        <v>43</v>
      </c>
      <c r="E3470" t="s">
        <v>58</v>
      </c>
      <c r="F3470" t="s">
        <v>397</v>
      </c>
      <c r="G3470" s="9">
        <v>44399</v>
      </c>
      <c r="H3470" t="s">
        <v>66</v>
      </c>
      <c r="I3470" t="s">
        <v>59</v>
      </c>
      <c r="J3470" s="10" t="s">
        <v>11368</v>
      </c>
      <c r="K3470" t="s">
        <v>24</v>
      </c>
      <c r="M3470" t="s">
        <v>89</v>
      </c>
      <c r="N3470" t="s">
        <v>83</v>
      </c>
      <c r="O3470" s="11">
        <v>45078.7989699074</v>
      </c>
    </row>
    <row r="3471" spans="1:14">
      <c r="A3471">
        <v>3470</v>
      </c>
      <c r="B3471" t="s">
        <v>11369</v>
      </c>
      <c r="C3471" t="s">
        <v>11370</v>
      </c>
      <c r="D3471">
        <v>50</v>
      </c>
      <c r="E3471" t="s">
        <v>29</v>
      </c>
      <c r="F3471" t="s">
        <v>125</v>
      </c>
      <c r="G3471" s="9">
        <v>44379</v>
      </c>
      <c r="H3471" t="s">
        <v>21</v>
      </c>
      <c r="I3471" t="s">
        <v>141</v>
      </c>
      <c r="J3471" t="s">
        <v>11371</v>
      </c>
      <c r="K3471" t="s">
        <v>62</v>
      </c>
      <c r="M3471" t="s">
        <v>25</v>
      </c>
      <c r="N3471" t="s">
        <v>55</v>
      </c>
    </row>
    <row r="3472" spans="1:17">
      <c r="A3472">
        <v>3471</v>
      </c>
      <c r="B3472" t="s">
        <v>11372</v>
      </c>
      <c r="C3472" t="s">
        <v>11373</v>
      </c>
      <c r="D3472">
        <v>32</v>
      </c>
      <c r="E3472" t="s">
        <v>29</v>
      </c>
      <c r="F3472" t="s">
        <v>129</v>
      </c>
      <c r="G3472" s="9">
        <v>43975</v>
      </c>
      <c r="H3472" t="s">
        <v>45</v>
      </c>
      <c r="I3472" t="s">
        <v>77</v>
      </c>
      <c r="J3472" t="s">
        <v>11374</v>
      </c>
      <c r="K3472" t="s">
        <v>39</v>
      </c>
      <c r="L3472" t="s">
        <v>11375</v>
      </c>
      <c r="M3472" t="s">
        <v>25</v>
      </c>
      <c r="N3472" t="s">
        <v>33</v>
      </c>
      <c r="O3472" s="11">
        <v>45078.7857986111</v>
      </c>
      <c r="P3472" s="11">
        <v>45078.2753819444</v>
      </c>
      <c r="Q3472">
        <v>3</v>
      </c>
    </row>
    <row r="3473" spans="1:14">
      <c r="A3473">
        <v>3472</v>
      </c>
      <c r="B3473" t="s">
        <v>11376</v>
      </c>
      <c r="C3473" t="s">
        <v>11377</v>
      </c>
      <c r="D3473">
        <v>45</v>
      </c>
      <c r="E3473" t="s">
        <v>29</v>
      </c>
      <c r="F3473" t="s">
        <v>339</v>
      </c>
      <c r="G3473" s="9">
        <v>44263</v>
      </c>
      <c r="H3473" t="s">
        <v>66</v>
      </c>
      <c r="I3473" t="s">
        <v>93</v>
      </c>
      <c r="J3473" t="s">
        <v>11378</v>
      </c>
      <c r="K3473" t="s">
        <v>62</v>
      </c>
      <c r="M3473" t="s">
        <v>41</v>
      </c>
      <c r="N3473" t="s">
        <v>83</v>
      </c>
    </row>
    <row r="3474" ht="409.5" spans="1:14">
      <c r="A3474">
        <v>3473</v>
      </c>
      <c r="B3474" t="s">
        <v>11379</v>
      </c>
      <c r="C3474" t="s">
        <v>11380</v>
      </c>
      <c r="D3474">
        <v>55</v>
      </c>
      <c r="E3474" t="s">
        <v>58</v>
      </c>
      <c r="F3474" t="s">
        <v>81</v>
      </c>
      <c r="G3474" s="9">
        <v>44345</v>
      </c>
      <c r="H3474" t="s">
        <v>21</v>
      </c>
      <c r="I3474" t="s">
        <v>113</v>
      </c>
      <c r="J3474" s="10" t="s">
        <v>11381</v>
      </c>
      <c r="K3474" t="s">
        <v>62</v>
      </c>
      <c r="M3474" t="s">
        <v>25</v>
      </c>
      <c r="N3474" t="s">
        <v>55</v>
      </c>
    </row>
    <row r="3475" ht="409.5" spans="1:17">
      <c r="A3475">
        <v>3474</v>
      </c>
      <c r="B3475" t="s">
        <v>11382</v>
      </c>
      <c r="C3475" t="s">
        <v>11383</v>
      </c>
      <c r="D3475">
        <v>54</v>
      </c>
      <c r="E3475" t="s">
        <v>19</v>
      </c>
      <c r="F3475" t="s">
        <v>219</v>
      </c>
      <c r="G3475" s="9">
        <v>43913</v>
      </c>
      <c r="H3475" t="s">
        <v>66</v>
      </c>
      <c r="I3475" t="s">
        <v>177</v>
      </c>
      <c r="J3475" s="10" t="s">
        <v>11384</v>
      </c>
      <c r="K3475" t="s">
        <v>39</v>
      </c>
      <c r="L3475" t="s">
        <v>11385</v>
      </c>
      <c r="M3475" t="s">
        <v>25</v>
      </c>
      <c r="N3475" t="s">
        <v>33</v>
      </c>
      <c r="O3475" s="11">
        <v>45078.9427777778</v>
      </c>
      <c r="P3475" s="11">
        <v>45078.8441666667</v>
      </c>
      <c r="Q3475">
        <v>5</v>
      </c>
    </row>
    <row r="3476" spans="1:14">
      <c r="A3476">
        <v>3475</v>
      </c>
      <c r="B3476" t="s">
        <v>11386</v>
      </c>
      <c r="C3476" t="s">
        <v>11387</v>
      </c>
      <c r="D3476">
        <v>50</v>
      </c>
      <c r="E3476" t="s">
        <v>29</v>
      </c>
      <c r="F3476" t="s">
        <v>286</v>
      </c>
      <c r="G3476" s="9">
        <v>43941</v>
      </c>
      <c r="H3476" t="s">
        <v>67</v>
      </c>
      <c r="I3476" t="s">
        <v>46</v>
      </c>
      <c r="J3476" t="s">
        <v>11388</v>
      </c>
      <c r="K3476" t="s">
        <v>62</v>
      </c>
      <c r="M3476" t="s">
        <v>89</v>
      </c>
      <c r="N3476" t="s">
        <v>26</v>
      </c>
    </row>
    <row r="3477" ht="409.5" spans="1:14">
      <c r="A3477">
        <v>3476</v>
      </c>
      <c r="B3477" t="s">
        <v>11389</v>
      </c>
      <c r="C3477" t="s">
        <v>11390</v>
      </c>
      <c r="D3477">
        <v>24</v>
      </c>
      <c r="E3477" t="s">
        <v>29</v>
      </c>
      <c r="F3477" t="s">
        <v>112</v>
      </c>
      <c r="G3477" s="9">
        <v>44186</v>
      </c>
      <c r="H3477" t="s">
        <v>45</v>
      </c>
      <c r="I3477" t="s">
        <v>22</v>
      </c>
      <c r="J3477" s="10" t="s">
        <v>11391</v>
      </c>
      <c r="K3477" t="s">
        <v>62</v>
      </c>
      <c r="M3477" t="s">
        <v>89</v>
      </c>
      <c r="N3477" t="s">
        <v>55</v>
      </c>
    </row>
    <row r="3478" ht="409.5" spans="1:17">
      <c r="A3478">
        <v>3477</v>
      </c>
      <c r="B3478" t="s">
        <v>11392</v>
      </c>
      <c r="C3478" t="s">
        <v>11393</v>
      </c>
      <c r="D3478">
        <v>32</v>
      </c>
      <c r="E3478" t="s">
        <v>29</v>
      </c>
      <c r="F3478" t="s">
        <v>281</v>
      </c>
      <c r="G3478" s="9">
        <v>44271</v>
      </c>
      <c r="H3478" t="s">
        <v>45</v>
      </c>
      <c r="I3478" t="s">
        <v>52</v>
      </c>
      <c r="J3478" s="10" t="s">
        <v>11394</v>
      </c>
      <c r="K3478" t="s">
        <v>39</v>
      </c>
      <c r="L3478" t="s">
        <v>11395</v>
      </c>
      <c r="M3478" t="s">
        <v>41</v>
      </c>
      <c r="N3478" t="s">
        <v>55</v>
      </c>
      <c r="O3478" s="11">
        <v>45077.9893634259</v>
      </c>
      <c r="P3478" s="11">
        <v>45078.4990856481</v>
      </c>
      <c r="Q3478">
        <v>3</v>
      </c>
    </row>
    <row r="3479" spans="1:17">
      <c r="A3479">
        <v>3478</v>
      </c>
      <c r="B3479" t="s">
        <v>11396</v>
      </c>
      <c r="C3479" t="s">
        <v>11397</v>
      </c>
      <c r="D3479">
        <v>34</v>
      </c>
      <c r="E3479" t="s">
        <v>19</v>
      </c>
      <c r="F3479" t="s">
        <v>98</v>
      </c>
      <c r="G3479" s="9">
        <v>44188</v>
      </c>
      <c r="H3479" t="s">
        <v>67</v>
      </c>
      <c r="I3479" t="s">
        <v>60</v>
      </c>
      <c r="J3479" t="s">
        <v>11398</v>
      </c>
      <c r="K3479" t="s">
        <v>39</v>
      </c>
      <c r="L3479" t="s">
        <v>11399</v>
      </c>
      <c r="M3479" t="s">
        <v>25</v>
      </c>
      <c r="N3479" t="s">
        <v>83</v>
      </c>
      <c r="O3479" s="11">
        <v>45078.5692361111</v>
      </c>
      <c r="P3479" s="11">
        <v>45078.4678472222</v>
      </c>
      <c r="Q3479">
        <v>5</v>
      </c>
    </row>
    <row r="3480" ht="409.5" spans="1:17">
      <c r="A3480">
        <v>3479</v>
      </c>
      <c r="B3480" t="s">
        <v>11400</v>
      </c>
      <c r="C3480" t="s">
        <v>11401</v>
      </c>
      <c r="D3480">
        <v>33</v>
      </c>
      <c r="E3480" t="s">
        <v>58</v>
      </c>
      <c r="F3480" t="s">
        <v>71</v>
      </c>
      <c r="G3480" s="9">
        <v>44362</v>
      </c>
      <c r="H3480" t="s">
        <v>67</v>
      </c>
      <c r="I3480" t="s">
        <v>93</v>
      </c>
      <c r="J3480" s="10" t="s">
        <v>11402</v>
      </c>
      <c r="K3480" t="s">
        <v>39</v>
      </c>
      <c r="L3480" t="s">
        <v>11403</v>
      </c>
      <c r="M3480" t="s">
        <v>25</v>
      </c>
      <c r="N3480" t="s">
        <v>26</v>
      </c>
      <c r="O3480" s="11">
        <v>45078.4018981481</v>
      </c>
      <c r="P3480" s="11">
        <v>45078.915787037</v>
      </c>
      <c r="Q3480">
        <v>5</v>
      </c>
    </row>
    <row r="3481" spans="1:17">
      <c r="A3481">
        <v>3480</v>
      </c>
      <c r="B3481" t="s">
        <v>11404</v>
      </c>
      <c r="C3481" t="s">
        <v>11405</v>
      </c>
      <c r="D3481">
        <v>21</v>
      </c>
      <c r="E3481" t="s">
        <v>19</v>
      </c>
      <c r="F3481" t="s">
        <v>129</v>
      </c>
      <c r="G3481" s="9">
        <v>44090</v>
      </c>
      <c r="H3481" t="s">
        <v>59</v>
      </c>
      <c r="I3481" t="s">
        <v>72</v>
      </c>
      <c r="J3481" t="s">
        <v>11406</v>
      </c>
      <c r="K3481" t="s">
        <v>39</v>
      </c>
      <c r="L3481" t="s">
        <v>11407</v>
      </c>
      <c r="M3481" t="s">
        <v>143</v>
      </c>
      <c r="N3481" t="s">
        <v>26</v>
      </c>
      <c r="O3481" s="11">
        <v>45078.8421990741</v>
      </c>
      <c r="P3481" s="11">
        <v>45078.0331712963</v>
      </c>
      <c r="Q3481">
        <v>1</v>
      </c>
    </row>
    <row r="3482" spans="1:15">
      <c r="A3482">
        <v>3481</v>
      </c>
      <c r="B3482" t="s">
        <v>11408</v>
      </c>
      <c r="C3482" t="s">
        <v>11409</v>
      </c>
      <c r="D3482">
        <v>63</v>
      </c>
      <c r="E3482" t="s">
        <v>19</v>
      </c>
      <c r="F3482" t="s">
        <v>456</v>
      </c>
      <c r="G3482" s="9">
        <v>44052</v>
      </c>
      <c r="H3482" t="s">
        <v>21</v>
      </c>
      <c r="I3482" t="s">
        <v>60</v>
      </c>
      <c r="J3482" t="s">
        <v>11410</v>
      </c>
      <c r="K3482" t="s">
        <v>24</v>
      </c>
      <c r="M3482" t="s">
        <v>89</v>
      </c>
      <c r="N3482" t="s">
        <v>55</v>
      </c>
      <c r="O3482" s="11">
        <v>45078.312349537</v>
      </c>
    </row>
    <row r="3483" ht="409.5" spans="1:14">
      <c r="A3483">
        <v>3482</v>
      </c>
      <c r="B3483" t="s">
        <v>7964</v>
      </c>
      <c r="C3483" t="s">
        <v>11411</v>
      </c>
      <c r="D3483">
        <v>70</v>
      </c>
      <c r="E3483" t="s">
        <v>29</v>
      </c>
      <c r="F3483" t="s">
        <v>129</v>
      </c>
      <c r="G3483" s="9">
        <v>44261</v>
      </c>
      <c r="H3483" t="s">
        <v>59</v>
      </c>
      <c r="I3483" t="s">
        <v>46</v>
      </c>
      <c r="J3483" s="10" t="s">
        <v>11412</v>
      </c>
      <c r="K3483" t="s">
        <v>62</v>
      </c>
      <c r="M3483" t="s">
        <v>143</v>
      </c>
      <c r="N3483" t="s">
        <v>83</v>
      </c>
    </row>
    <row r="3484" spans="1:15">
      <c r="A3484">
        <v>3483</v>
      </c>
      <c r="B3484" t="s">
        <v>11413</v>
      </c>
      <c r="C3484" t="s">
        <v>11414</v>
      </c>
      <c r="D3484">
        <v>26</v>
      </c>
      <c r="E3484" t="s">
        <v>29</v>
      </c>
      <c r="F3484" t="s">
        <v>421</v>
      </c>
      <c r="G3484" s="9">
        <v>43950</v>
      </c>
      <c r="H3484" t="s">
        <v>45</v>
      </c>
      <c r="I3484" t="s">
        <v>67</v>
      </c>
      <c r="J3484" t="s">
        <v>2370</v>
      </c>
      <c r="K3484" t="s">
        <v>24</v>
      </c>
      <c r="M3484" t="s">
        <v>25</v>
      </c>
      <c r="N3484" t="s">
        <v>83</v>
      </c>
      <c r="O3484" s="11">
        <v>45078.7227893519</v>
      </c>
    </row>
    <row r="3485" spans="1:17">
      <c r="A3485">
        <v>3484</v>
      </c>
      <c r="B3485" t="s">
        <v>11415</v>
      </c>
      <c r="C3485" t="s">
        <v>11416</v>
      </c>
      <c r="D3485">
        <v>37</v>
      </c>
      <c r="E3485" t="s">
        <v>58</v>
      </c>
      <c r="F3485" t="s">
        <v>655</v>
      </c>
      <c r="G3485" s="9">
        <v>44190</v>
      </c>
      <c r="H3485" t="s">
        <v>21</v>
      </c>
      <c r="I3485" t="s">
        <v>150</v>
      </c>
      <c r="J3485" t="s">
        <v>1885</v>
      </c>
      <c r="K3485" t="s">
        <v>39</v>
      </c>
      <c r="L3485" t="s">
        <v>11417</v>
      </c>
      <c r="M3485" t="s">
        <v>89</v>
      </c>
      <c r="N3485" t="s">
        <v>26</v>
      </c>
      <c r="O3485" s="11">
        <v>45078.2880671296</v>
      </c>
      <c r="P3485" s="11">
        <v>45078.6304282407</v>
      </c>
      <c r="Q3485">
        <v>5</v>
      </c>
    </row>
    <row r="3486" ht="405" spans="1:15">
      <c r="A3486">
        <v>3485</v>
      </c>
      <c r="B3486" t="s">
        <v>11418</v>
      </c>
      <c r="C3486" t="s">
        <v>11419</v>
      </c>
      <c r="D3486">
        <v>27</v>
      </c>
      <c r="E3486" t="s">
        <v>29</v>
      </c>
      <c r="F3486" t="s">
        <v>157</v>
      </c>
      <c r="G3486" s="9">
        <v>44481</v>
      </c>
      <c r="H3486" t="s">
        <v>67</v>
      </c>
      <c r="I3486" t="s">
        <v>52</v>
      </c>
      <c r="J3486" s="10" t="s">
        <v>11420</v>
      </c>
      <c r="K3486" t="s">
        <v>24</v>
      </c>
      <c r="M3486" t="s">
        <v>89</v>
      </c>
      <c r="N3486" t="s">
        <v>26</v>
      </c>
      <c r="O3486" s="11">
        <v>45078.2686342593</v>
      </c>
    </row>
    <row r="3487" ht="409.5" spans="1:15">
      <c r="A3487">
        <v>3486</v>
      </c>
      <c r="B3487" t="s">
        <v>11421</v>
      </c>
      <c r="C3487" t="s">
        <v>11422</v>
      </c>
      <c r="D3487">
        <v>26</v>
      </c>
      <c r="E3487" t="s">
        <v>29</v>
      </c>
      <c r="F3487" t="s">
        <v>339</v>
      </c>
      <c r="G3487" s="9">
        <v>44182</v>
      </c>
      <c r="H3487" t="s">
        <v>21</v>
      </c>
      <c r="I3487" t="s">
        <v>37</v>
      </c>
      <c r="J3487" s="10" t="s">
        <v>11423</v>
      </c>
      <c r="K3487" t="s">
        <v>24</v>
      </c>
      <c r="M3487" t="s">
        <v>25</v>
      </c>
      <c r="N3487" t="s">
        <v>55</v>
      </c>
      <c r="O3487" s="11">
        <v>45078.7651736111</v>
      </c>
    </row>
    <row r="3488" spans="1:14">
      <c r="A3488">
        <v>3487</v>
      </c>
      <c r="B3488" t="s">
        <v>11424</v>
      </c>
      <c r="C3488" t="s">
        <v>11425</v>
      </c>
      <c r="D3488">
        <v>40</v>
      </c>
      <c r="E3488" t="s">
        <v>29</v>
      </c>
      <c r="F3488" t="s">
        <v>383</v>
      </c>
      <c r="G3488" s="9">
        <v>44291</v>
      </c>
      <c r="H3488" t="s">
        <v>67</v>
      </c>
      <c r="I3488" t="s">
        <v>141</v>
      </c>
      <c r="J3488" t="s">
        <v>11426</v>
      </c>
      <c r="K3488" t="s">
        <v>62</v>
      </c>
      <c r="M3488" t="s">
        <v>89</v>
      </c>
      <c r="N3488" t="s">
        <v>83</v>
      </c>
    </row>
    <row r="3489" ht="409.5" spans="1:15">
      <c r="A3489">
        <v>3488</v>
      </c>
      <c r="B3489" t="s">
        <v>11427</v>
      </c>
      <c r="C3489" t="s">
        <v>11428</v>
      </c>
      <c r="D3489">
        <v>55</v>
      </c>
      <c r="E3489" t="s">
        <v>29</v>
      </c>
      <c r="F3489" t="s">
        <v>36</v>
      </c>
      <c r="G3489" s="9">
        <v>44009</v>
      </c>
      <c r="H3489" t="s">
        <v>45</v>
      </c>
      <c r="I3489" t="s">
        <v>31</v>
      </c>
      <c r="J3489" s="10" t="s">
        <v>11429</v>
      </c>
      <c r="K3489" t="s">
        <v>24</v>
      </c>
      <c r="M3489" t="s">
        <v>143</v>
      </c>
      <c r="N3489" t="s">
        <v>33</v>
      </c>
      <c r="O3489" s="11">
        <v>45078.280462963</v>
      </c>
    </row>
    <row r="3490" spans="1:14">
      <c r="A3490">
        <v>3489</v>
      </c>
      <c r="B3490" t="s">
        <v>3332</v>
      </c>
      <c r="C3490" t="s">
        <v>11430</v>
      </c>
      <c r="D3490">
        <v>56</v>
      </c>
      <c r="E3490" t="s">
        <v>29</v>
      </c>
      <c r="F3490" t="s">
        <v>317</v>
      </c>
      <c r="G3490" s="9">
        <v>43864</v>
      </c>
      <c r="H3490" t="s">
        <v>45</v>
      </c>
      <c r="I3490" t="s">
        <v>31</v>
      </c>
      <c r="J3490" t="s">
        <v>271</v>
      </c>
      <c r="K3490" t="s">
        <v>62</v>
      </c>
      <c r="M3490" t="s">
        <v>41</v>
      </c>
      <c r="N3490" t="s">
        <v>26</v>
      </c>
    </row>
    <row r="3491" ht="409.5" spans="1:17">
      <c r="A3491">
        <v>3490</v>
      </c>
      <c r="B3491" t="s">
        <v>11431</v>
      </c>
      <c r="C3491" t="s">
        <v>11432</v>
      </c>
      <c r="D3491">
        <v>33</v>
      </c>
      <c r="E3491" t="s">
        <v>19</v>
      </c>
      <c r="F3491" t="s">
        <v>456</v>
      </c>
      <c r="G3491" s="9">
        <v>43891</v>
      </c>
      <c r="H3491" t="s">
        <v>21</v>
      </c>
      <c r="I3491" t="s">
        <v>177</v>
      </c>
      <c r="J3491" s="10" t="s">
        <v>11433</v>
      </c>
      <c r="K3491" t="s">
        <v>39</v>
      </c>
      <c r="L3491" t="s">
        <v>11434</v>
      </c>
      <c r="M3491" t="s">
        <v>143</v>
      </c>
      <c r="N3491" t="s">
        <v>26</v>
      </c>
      <c r="O3491" s="11">
        <v>45078.800625</v>
      </c>
      <c r="P3491" s="11">
        <v>45077.9638194444</v>
      </c>
      <c r="Q3491">
        <v>2</v>
      </c>
    </row>
    <row r="3492" ht="409.5" spans="1:15">
      <c r="A3492">
        <v>3491</v>
      </c>
      <c r="B3492" t="s">
        <v>11435</v>
      </c>
      <c r="C3492" t="s">
        <v>11436</v>
      </c>
      <c r="D3492">
        <v>60</v>
      </c>
      <c r="E3492" t="s">
        <v>58</v>
      </c>
      <c r="F3492" t="s">
        <v>107</v>
      </c>
      <c r="G3492" s="9">
        <v>44482</v>
      </c>
      <c r="H3492" t="s">
        <v>66</v>
      </c>
      <c r="I3492" t="s">
        <v>22</v>
      </c>
      <c r="J3492" s="10" t="s">
        <v>11437</v>
      </c>
      <c r="K3492" t="s">
        <v>24</v>
      </c>
      <c r="M3492" t="s">
        <v>41</v>
      </c>
      <c r="N3492" t="s">
        <v>55</v>
      </c>
      <c r="O3492" s="11">
        <v>45078.0374537037</v>
      </c>
    </row>
    <row r="3493" ht="409.5" spans="1:15">
      <c r="A3493">
        <v>3492</v>
      </c>
      <c r="B3493" t="s">
        <v>11438</v>
      </c>
      <c r="C3493" t="s">
        <v>11439</v>
      </c>
      <c r="D3493">
        <v>19</v>
      </c>
      <c r="E3493" t="s">
        <v>29</v>
      </c>
      <c r="F3493" t="s">
        <v>76</v>
      </c>
      <c r="G3493" s="9">
        <v>44305</v>
      </c>
      <c r="H3493" t="s">
        <v>66</v>
      </c>
      <c r="I3493" t="s">
        <v>93</v>
      </c>
      <c r="J3493" s="10" t="s">
        <v>11440</v>
      </c>
      <c r="K3493" t="s">
        <v>24</v>
      </c>
      <c r="M3493" t="s">
        <v>143</v>
      </c>
      <c r="N3493" t="s">
        <v>55</v>
      </c>
      <c r="O3493" s="11">
        <v>45078.3090046296</v>
      </c>
    </row>
    <row r="3494" ht="409.5" spans="1:15">
      <c r="A3494">
        <v>3493</v>
      </c>
      <c r="B3494" t="s">
        <v>11441</v>
      </c>
      <c r="C3494" t="s">
        <v>11442</v>
      </c>
      <c r="D3494">
        <v>49</v>
      </c>
      <c r="E3494" t="s">
        <v>58</v>
      </c>
      <c r="F3494" t="s">
        <v>134</v>
      </c>
      <c r="G3494" s="9">
        <v>43875</v>
      </c>
      <c r="H3494" t="s">
        <v>66</v>
      </c>
      <c r="I3494" t="s">
        <v>93</v>
      </c>
      <c r="J3494" s="10" t="s">
        <v>11443</v>
      </c>
      <c r="K3494" t="s">
        <v>24</v>
      </c>
      <c r="M3494" t="s">
        <v>143</v>
      </c>
      <c r="N3494" t="s">
        <v>55</v>
      </c>
      <c r="O3494" s="11">
        <v>45078.5833333333</v>
      </c>
    </row>
    <row r="3495" spans="1:15">
      <c r="A3495">
        <v>3494</v>
      </c>
      <c r="B3495" t="s">
        <v>11444</v>
      </c>
      <c r="C3495" t="s">
        <v>11445</v>
      </c>
      <c r="D3495">
        <v>64</v>
      </c>
      <c r="E3495" t="s">
        <v>58</v>
      </c>
      <c r="F3495" t="s">
        <v>286</v>
      </c>
      <c r="G3495" s="9">
        <v>44117</v>
      </c>
      <c r="H3495" t="s">
        <v>45</v>
      </c>
      <c r="I3495" t="s">
        <v>37</v>
      </c>
      <c r="J3495" t="s">
        <v>11446</v>
      </c>
      <c r="K3495" t="s">
        <v>24</v>
      </c>
      <c r="M3495" t="s">
        <v>143</v>
      </c>
      <c r="N3495" t="s">
        <v>33</v>
      </c>
      <c r="O3495" s="11">
        <v>45078.0590509259</v>
      </c>
    </row>
    <row r="3496" spans="1:15">
      <c r="A3496">
        <v>3495</v>
      </c>
      <c r="B3496" t="s">
        <v>11447</v>
      </c>
      <c r="C3496" t="s">
        <v>11448</v>
      </c>
      <c r="D3496">
        <v>61</v>
      </c>
      <c r="E3496" t="s">
        <v>29</v>
      </c>
      <c r="F3496" t="s">
        <v>655</v>
      </c>
      <c r="G3496" s="9">
        <v>44133</v>
      </c>
      <c r="H3496" t="s">
        <v>45</v>
      </c>
      <c r="I3496" t="s">
        <v>22</v>
      </c>
      <c r="J3496" t="s">
        <v>11449</v>
      </c>
      <c r="K3496" t="s">
        <v>24</v>
      </c>
      <c r="M3496" t="s">
        <v>89</v>
      </c>
      <c r="N3496" t="s">
        <v>55</v>
      </c>
      <c r="O3496" s="11">
        <v>45078.5340625</v>
      </c>
    </row>
    <row r="3497" ht="409.5" spans="1:14">
      <c r="A3497">
        <v>3496</v>
      </c>
      <c r="B3497" t="s">
        <v>11450</v>
      </c>
      <c r="C3497" t="s">
        <v>11451</v>
      </c>
      <c r="D3497">
        <v>18</v>
      </c>
      <c r="E3497" t="s">
        <v>19</v>
      </c>
      <c r="F3497" t="s">
        <v>249</v>
      </c>
      <c r="G3497" s="9">
        <v>44403</v>
      </c>
      <c r="H3497" t="s">
        <v>67</v>
      </c>
      <c r="I3497" t="s">
        <v>141</v>
      </c>
      <c r="J3497" s="10" t="s">
        <v>11452</v>
      </c>
      <c r="K3497" t="s">
        <v>62</v>
      </c>
      <c r="M3497" t="s">
        <v>25</v>
      </c>
      <c r="N3497" t="s">
        <v>33</v>
      </c>
    </row>
    <row r="3498" spans="1:14">
      <c r="A3498">
        <v>3497</v>
      </c>
      <c r="B3498" t="s">
        <v>11453</v>
      </c>
      <c r="C3498" t="s">
        <v>11454</v>
      </c>
      <c r="D3498">
        <v>41</v>
      </c>
      <c r="E3498" t="s">
        <v>19</v>
      </c>
      <c r="F3498" t="s">
        <v>129</v>
      </c>
      <c r="G3498" s="9">
        <v>43933</v>
      </c>
      <c r="H3498" t="s">
        <v>67</v>
      </c>
      <c r="I3498" t="s">
        <v>99</v>
      </c>
      <c r="J3498" t="s">
        <v>11455</v>
      </c>
      <c r="K3498" t="s">
        <v>62</v>
      </c>
      <c r="M3498" t="s">
        <v>89</v>
      </c>
      <c r="N3498" t="s">
        <v>83</v>
      </c>
    </row>
    <row r="3499" ht="409.5" spans="1:15">
      <c r="A3499">
        <v>3498</v>
      </c>
      <c r="B3499" t="s">
        <v>11456</v>
      </c>
      <c r="C3499" t="s">
        <v>11457</v>
      </c>
      <c r="D3499">
        <v>56</v>
      </c>
      <c r="E3499" t="s">
        <v>58</v>
      </c>
      <c r="F3499" t="s">
        <v>286</v>
      </c>
      <c r="G3499" s="9">
        <v>43850</v>
      </c>
      <c r="H3499" t="s">
        <v>66</v>
      </c>
      <c r="I3499" t="s">
        <v>31</v>
      </c>
      <c r="J3499" s="10" t="s">
        <v>11458</v>
      </c>
      <c r="K3499" t="s">
        <v>24</v>
      </c>
      <c r="M3499" t="s">
        <v>25</v>
      </c>
      <c r="N3499" t="s">
        <v>33</v>
      </c>
      <c r="O3499" s="11">
        <v>45078.4903472222</v>
      </c>
    </row>
    <row r="3500" ht="409.5" spans="1:15">
      <c r="A3500">
        <v>3499</v>
      </c>
      <c r="B3500" t="s">
        <v>11459</v>
      </c>
      <c r="C3500" t="s">
        <v>11460</v>
      </c>
      <c r="D3500">
        <v>37</v>
      </c>
      <c r="E3500" t="s">
        <v>19</v>
      </c>
      <c r="F3500" t="s">
        <v>161</v>
      </c>
      <c r="G3500" s="9">
        <v>44091</v>
      </c>
      <c r="H3500" t="s">
        <v>21</v>
      </c>
      <c r="I3500" t="s">
        <v>177</v>
      </c>
      <c r="J3500" s="10" t="s">
        <v>11461</v>
      </c>
      <c r="K3500" t="s">
        <v>24</v>
      </c>
      <c r="M3500" t="s">
        <v>25</v>
      </c>
      <c r="N3500" t="s">
        <v>33</v>
      </c>
      <c r="O3500" s="11">
        <v>45078.9403587963</v>
      </c>
    </row>
    <row r="3501" spans="1:15">
      <c r="A3501">
        <v>3500</v>
      </c>
      <c r="B3501" t="s">
        <v>11462</v>
      </c>
      <c r="C3501" t="s">
        <v>11463</v>
      </c>
      <c r="D3501">
        <v>42</v>
      </c>
      <c r="E3501" t="s">
        <v>29</v>
      </c>
      <c r="F3501" t="s">
        <v>281</v>
      </c>
      <c r="G3501" s="9">
        <v>44087</v>
      </c>
      <c r="H3501" t="s">
        <v>21</v>
      </c>
      <c r="I3501" t="s">
        <v>77</v>
      </c>
      <c r="J3501" t="s">
        <v>11464</v>
      </c>
      <c r="K3501" t="s">
        <v>24</v>
      </c>
      <c r="M3501" t="s">
        <v>41</v>
      </c>
      <c r="N3501" t="s">
        <v>55</v>
      </c>
      <c r="O3501" s="11">
        <v>45078.8112037037</v>
      </c>
    </row>
    <row r="3502" ht="409.5" spans="1:14">
      <c r="A3502">
        <v>3501</v>
      </c>
      <c r="B3502" t="s">
        <v>11465</v>
      </c>
      <c r="C3502" t="s">
        <v>11466</v>
      </c>
      <c r="D3502">
        <v>41</v>
      </c>
      <c r="E3502" t="s">
        <v>19</v>
      </c>
      <c r="F3502" t="s">
        <v>71</v>
      </c>
      <c r="G3502" s="9">
        <v>44112</v>
      </c>
      <c r="H3502" t="s">
        <v>21</v>
      </c>
      <c r="I3502" t="s">
        <v>52</v>
      </c>
      <c r="J3502" s="10" t="s">
        <v>11467</v>
      </c>
      <c r="K3502" t="s">
        <v>62</v>
      </c>
      <c r="M3502" t="s">
        <v>143</v>
      </c>
      <c r="N3502" t="s">
        <v>26</v>
      </c>
    </row>
    <row r="3503" ht="409.5" spans="1:15">
      <c r="A3503">
        <v>3502</v>
      </c>
      <c r="B3503" t="s">
        <v>11468</v>
      </c>
      <c r="C3503" t="s">
        <v>11469</v>
      </c>
      <c r="D3503">
        <v>34</v>
      </c>
      <c r="E3503" t="s">
        <v>29</v>
      </c>
      <c r="F3503" t="s">
        <v>44</v>
      </c>
      <c r="G3503" s="9">
        <v>44503</v>
      </c>
      <c r="H3503" t="s">
        <v>67</v>
      </c>
      <c r="I3503" t="s">
        <v>67</v>
      </c>
      <c r="J3503" s="10" t="s">
        <v>11470</v>
      </c>
      <c r="K3503" t="s">
        <v>24</v>
      </c>
      <c r="M3503" t="s">
        <v>25</v>
      </c>
      <c r="N3503" t="s">
        <v>83</v>
      </c>
      <c r="O3503" s="11">
        <v>45078.8793055556</v>
      </c>
    </row>
    <row r="3504" ht="409.5" spans="1:14">
      <c r="A3504">
        <v>3503</v>
      </c>
      <c r="B3504" t="s">
        <v>11471</v>
      </c>
      <c r="C3504" t="s">
        <v>11472</v>
      </c>
      <c r="D3504">
        <v>62</v>
      </c>
      <c r="E3504" t="s">
        <v>58</v>
      </c>
      <c r="F3504" t="s">
        <v>161</v>
      </c>
      <c r="G3504" s="9">
        <v>44166</v>
      </c>
      <c r="H3504" t="s">
        <v>59</v>
      </c>
      <c r="I3504" t="s">
        <v>46</v>
      </c>
      <c r="J3504" s="10" t="s">
        <v>11473</v>
      </c>
      <c r="K3504" t="s">
        <v>62</v>
      </c>
      <c r="M3504" t="s">
        <v>143</v>
      </c>
      <c r="N3504" t="s">
        <v>26</v>
      </c>
    </row>
    <row r="3505" spans="1:15">
      <c r="A3505">
        <v>3504</v>
      </c>
      <c r="B3505" t="s">
        <v>11474</v>
      </c>
      <c r="C3505" t="s">
        <v>11475</v>
      </c>
      <c r="D3505">
        <v>66</v>
      </c>
      <c r="E3505" t="s">
        <v>19</v>
      </c>
      <c r="F3505" t="s">
        <v>103</v>
      </c>
      <c r="G3505" s="9">
        <v>43849</v>
      </c>
      <c r="H3505" t="s">
        <v>59</v>
      </c>
      <c r="I3505" t="s">
        <v>31</v>
      </c>
      <c r="J3505" t="s">
        <v>11476</v>
      </c>
      <c r="K3505" t="s">
        <v>24</v>
      </c>
      <c r="M3505" t="s">
        <v>143</v>
      </c>
      <c r="N3505" t="s">
        <v>83</v>
      </c>
      <c r="O3505" s="11">
        <v>45078.3265740741</v>
      </c>
    </row>
    <row r="3506" ht="409.5" spans="1:14">
      <c r="A3506">
        <v>3505</v>
      </c>
      <c r="B3506" t="s">
        <v>11477</v>
      </c>
      <c r="C3506" t="s">
        <v>11478</v>
      </c>
      <c r="D3506">
        <v>23</v>
      </c>
      <c r="E3506" t="s">
        <v>29</v>
      </c>
      <c r="F3506" t="s">
        <v>30</v>
      </c>
      <c r="G3506" s="9">
        <v>43995</v>
      </c>
      <c r="H3506" t="s">
        <v>21</v>
      </c>
      <c r="I3506" t="s">
        <v>141</v>
      </c>
      <c r="J3506" s="10" t="s">
        <v>11479</v>
      </c>
      <c r="K3506" t="s">
        <v>62</v>
      </c>
      <c r="M3506" t="s">
        <v>143</v>
      </c>
      <c r="N3506" t="s">
        <v>26</v>
      </c>
    </row>
    <row r="3507" ht="409.5" spans="1:17">
      <c r="A3507">
        <v>3506</v>
      </c>
      <c r="B3507" t="s">
        <v>11480</v>
      </c>
      <c r="C3507" t="s">
        <v>11481</v>
      </c>
      <c r="D3507">
        <v>69</v>
      </c>
      <c r="E3507" t="s">
        <v>58</v>
      </c>
      <c r="F3507" t="s">
        <v>397</v>
      </c>
      <c r="G3507" s="9">
        <v>44084</v>
      </c>
      <c r="H3507" t="s">
        <v>45</v>
      </c>
      <c r="I3507" t="s">
        <v>60</v>
      </c>
      <c r="J3507" s="10" t="s">
        <v>11482</v>
      </c>
      <c r="K3507" t="s">
        <v>39</v>
      </c>
      <c r="L3507" t="s">
        <v>11483</v>
      </c>
      <c r="M3507" t="s">
        <v>25</v>
      </c>
      <c r="N3507" t="s">
        <v>33</v>
      </c>
      <c r="O3507" s="11">
        <v>45078.9342476852</v>
      </c>
      <c r="P3507" s="11">
        <v>45078.2460532407</v>
      </c>
      <c r="Q3507">
        <v>2</v>
      </c>
    </row>
    <row r="3508" ht="409.5" spans="1:15">
      <c r="A3508">
        <v>3507</v>
      </c>
      <c r="B3508" t="s">
        <v>11484</v>
      </c>
      <c r="C3508" t="s">
        <v>11485</v>
      </c>
      <c r="D3508">
        <v>40</v>
      </c>
      <c r="E3508" t="s">
        <v>19</v>
      </c>
      <c r="F3508" t="s">
        <v>223</v>
      </c>
      <c r="G3508" s="9">
        <v>44024</v>
      </c>
      <c r="H3508" t="s">
        <v>66</v>
      </c>
      <c r="I3508" t="s">
        <v>60</v>
      </c>
      <c r="J3508" s="10" t="s">
        <v>11486</v>
      </c>
      <c r="K3508" t="s">
        <v>24</v>
      </c>
      <c r="M3508" t="s">
        <v>143</v>
      </c>
      <c r="N3508" t="s">
        <v>83</v>
      </c>
      <c r="O3508" s="11">
        <v>45078.6189814815</v>
      </c>
    </row>
    <row r="3509" ht="409.5" spans="1:15">
      <c r="A3509">
        <v>3508</v>
      </c>
      <c r="B3509" t="s">
        <v>11487</v>
      </c>
      <c r="C3509" t="s">
        <v>11488</v>
      </c>
      <c r="D3509">
        <v>55</v>
      </c>
      <c r="E3509" t="s">
        <v>58</v>
      </c>
      <c r="F3509" t="s">
        <v>286</v>
      </c>
      <c r="G3509" s="9">
        <v>44207</v>
      </c>
      <c r="H3509" t="s">
        <v>66</v>
      </c>
      <c r="I3509" t="s">
        <v>52</v>
      </c>
      <c r="J3509" s="10" t="s">
        <v>11489</v>
      </c>
      <c r="K3509" t="s">
        <v>24</v>
      </c>
      <c r="M3509" t="s">
        <v>143</v>
      </c>
      <c r="N3509" t="s">
        <v>26</v>
      </c>
      <c r="O3509" s="11">
        <v>45078.6578935185</v>
      </c>
    </row>
    <row r="3510" ht="409.5" spans="1:14">
      <c r="A3510">
        <v>3509</v>
      </c>
      <c r="B3510" t="s">
        <v>11490</v>
      </c>
      <c r="C3510" t="s">
        <v>11491</v>
      </c>
      <c r="D3510">
        <v>19</v>
      </c>
      <c r="E3510" t="s">
        <v>58</v>
      </c>
      <c r="F3510" t="s">
        <v>202</v>
      </c>
      <c r="G3510" s="9">
        <v>44324</v>
      </c>
      <c r="H3510" t="s">
        <v>59</v>
      </c>
      <c r="I3510" t="s">
        <v>59</v>
      </c>
      <c r="J3510" s="10" t="s">
        <v>11492</v>
      </c>
      <c r="K3510" t="s">
        <v>62</v>
      </c>
      <c r="M3510" t="s">
        <v>143</v>
      </c>
      <c r="N3510" t="s">
        <v>26</v>
      </c>
    </row>
    <row r="3511" ht="409.5" spans="1:14">
      <c r="A3511">
        <v>3510</v>
      </c>
      <c r="B3511" t="s">
        <v>11493</v>
      </c>
      <c r="C3511" t="s">
        <v>11494</v>
      </c>
      <c r="D3511">
        <v>61</v>
      </c>
      <c r="E3511" t="s">
        <v>58</v>
      </c>
      <c r="F3511" t="s">
        <v>173</v>
      </c>
      <c r="G3511" s="9">
        <v>44243</v>
      </c>
      <c r="H3511" t="s">
        <v>67</v>
      </c>
      <c r="I3511" t="s">
        <v>113</v>
      </c>
      <c r="J3511" s="10" t="s">
        <v>11495</v>
      </c>
      <c r="K3511" t="s">
        <v>62</v>
      </c>
      <c r="M3511" t="s">
        <v>25</v>
      </c>
      <c r="N3511" t="s">
        <v>33</v>
      </c>
    </row>
    <row r="3512" ht="409.5" spans="1:17">
      <c r="A3512">
        <v>3511</v>
      </c>
      <c r="B3512" t="s">
        <v>11496</v>
      </c>
      <c r="C3512" t="s">
        <v>11497</v>
      </c>
      <c r="D3512">
        <v>29</v>
      </c>
      <c r="E3512" t="s">
        <v>58</v>
      </c>
      <c r="F3512" t="s">
        <v>65</v>
      </c>
      <c r="G3512" s="9">
        <v>44049</v>
      </c>
      <c r="H3512" t="s">
        <v>59</v>
      </c>
      <c r="I3512" t="s">
        <v>150</v>
      </c>
      <c r="J3512" s="10" t="s">
        <v>11498</v>
      </c>
      <c r="K3512" t="s">
        <v>39</v>
      </c>
      <c r="L3512" t="s">
        <v>11499</v>
      </c>
      <c r="M3512" t="s">
        <v>41</v>
      </c>
      <c r="N3512" t="s">
        <v>26</v>
      </c>
      <c r="O3512" s="11">
        <v>45078.6329513889</v>
      </c>
      <c r="P3512" s="11">
        <v>45078.0100347222</v>
      </c>
      <c r="Q3512">
        <v>5</v>
      </c>
    </row>
    <row r="3513" ht="409.5" spans="1:15">
      <c r="A3513">
        <v>3512</v>
      </c>
      <c r="B3513" t="s">
        <v>11500</v>
      </c>
      <c r="C3513" t="s">
        <v>11501</v>
      </c>
      <c r="D3513">
        <v>25</v>
      </c>
      <c r="E3513" t="s">
        <v>19</v>
      </c>
      <c r="F3513" t="s">
        <v>421</v>
      </c>
      <c r="G3513" s="9">
        <v>44051</v>
      </c>
      <c r="H3513" t="s">
        <v>21</v>
      </c>
      <c r="I3513" t="s">
        <v>31</v>
      </c>
      <c r="J3513" s="10" t="s">
        <v>11502</v>
      </c>
      <c r="K3513" t="s">
        <v>24</v>
      </c>
      <c r="M3513" t="s">
        <v>89</v>
      </c>
      <c r="N3513" t="s">
        <v>26</v>
      </c>
      <c r="O3513" s="11">
        <v>45078.8551851852</v>
      </c>
    </row>
    <row r="3514" spans="1:17">
      <c r="A3514">
        <v>3513</v>
      </c>
      <c r="B3514" t="s">
        <v>11503</v>
      </c>
      <c r="C3514" t="s">
        <v>11504</v>
      </c>
      <c r="D3514">
        <v>61</v>
      </c>
      <c r="E3514" t="s">
        <v>19</v>
      </c>
      <c r="F3514" t="s">
        <v>161</v>
      </c>
      <c r="G3514" s="9">
        <v>43856</v>
      </c>
      <c r="H3514" t="s">
        <v>21</v>
      </c>
      <c r="I3514" t="s">
        <v>141</v>
      </c>
      <c r="J3514" t="s">
        <v>11505</v>
      </c>
      <c r="K3514" t="s">
        <v>39</v>
      </c>
      <c r="L3514" t="s">
        <v>11506</v>
      </c>
      <c r="M3514" t="s">
        <v>89</v>
      </c>
      <c r="N3514" t="s">
        <v>26</v>
      </c>
      <c r="O3514" s="11">
        <v>45078.6399074074</v>
      </c>
      <c r="P3514" s="11">
        <v>45078.2010185185</v>
      </c>
      <c r="Q3514">
        <v>1</v>
      </c>
    </row>
    <row r="3515" ht="409.5" spans="1:17">
      <c r="A3515">
        <v>3514</v>
      </c>
      <c r="B3515" t="s">
        <v>11507</v>
      </c>
      <c r="C3515" t="s">
        <v>11508</v>
      </c>
      <c r="D3515">
        <v>61</v>
      </c>
      <c r="E3515" t="s">
        <v>29</v>
      </c>
      <c r="F3515" t="s">
        <v>281</v>
      </c>
      <c r="G3515" s="9">
        <v>44348</v>
      </c>
      <c r="H3515" t="s">
        <v>21</v>
      </c>
      <c r="I3515" t="s">
        <v>31</v>
      </c>
      <c r="J3515" s="10" t="s">
        <v>11509</v>
      </c>
      <c r="K3515" t="s">
        <v>39</v>
      </c>
      <c r="L3515" t="s">
        <v>11510</v>
      </c>
      <c r="M3515" t="s">
        <v>41</v>
      </c>
      <c r="N3515" t="s">
        <v>83</v>
      </c>
      <c r="O3515" s="11">
        <v>45078.7281134259</v>
      </c>
      <c r="P3515" s="11">
        <v>45078.7774189815</v>
      </c>
      <c r="Q3515">
        <v>1</v>
      </c>
    </row>
    <row r="3516" ht="409.5" spans="1:14">
      <c r="A3516">
        <v>3515</v>
      </c>
      <c r="B3516" t="s">
        <v>11511</v>
      </c>
      <c r="C3516" t="s">
        <v>11512</v>
      </c>
      <c r="D3516">
        <v>22</v>
      </c>
      <c r="E3516" t="s">
        <v>29</v>
      </c>
      <c r="F3516" t="s">
        <v>421</v>
      </c>
      <c r="G3516" s="9">
        <v>44221</v>
      </c>
      <c r="H3516" t="s">
        <v>45</v>
      </c>
      <c r="I3516" t="s">
        <v>141</v>
      </c>
      <c r="J3516" s="10" t="s">
        <v>11513</v>
      </c>
      <c r="K3516" t="s">
        <v>62</v>
      </c>
      <c r="M3516" t="s">
        <v>143</v>
      </c>
      <c r="N3516" t="s">
        <v>83</v>
      </c>
    </row>
    <row r="3517" ht="409.5" spans="1:15">
      <c r="A3517">
        <v>3516</v>
      </c>
      <c r="B3517" t="s">
        <v>11514</v>
      </c>
      <c r="C3517" t="s">
        <v>11515</v>
      </c>
      <c r="D3517">
        <v>54</v>
      </c>
      <c r="E3517" t="s">
        <v>19</v>
      </c>
      <c r="F3517" t="s">
        <v>281</v>
      </c>
      <c r="G3517" s="9">
        <v>44437</v>
      </c>
      <c r="H3517" t="s">
        <v>59</v>
      </c>
      <c r="I3517" t="s">
        <v>93</v>
      </c>
      <c r="J3517" s="10" t="s">
        <v>11516</v>
      </c>
      <c r="K3517" t="s">
        <v>24</v>
      </c>
      <c r="M3517" t="s">
        <v>89</v>
      </c>
      <c r="N3517" t="s">
        <v>26</v>
      </c>
      <c r="O3517" s="11">
        <v>45078.223287037</v>
      </c>
    </row>
    <row r="3518" ht="409.5" spans="1:15">
      <c r="A3518">
        <v>3517</v>
      </c>
      <c r="B3518" t="s">
        <v>11517</v>
      </c>
      <c r="C3518" t="s">
        <v>11518</v>
      </c>
      <c r="D3518">
        <v>23</v>
      </c>
      <c r="E3518" t="s">
        <v>19</v>
      </c>
      <c r="F3518" t="s">
        <v>242</v>
      </c>
      <c r="G3518" s="9">
        <v>44536</v>
      </c>
      <c r="H3518" t="s">
        <v>21</v>
      </c>
      <c r="I3518" t="s">
        <v>37</v>
      </c>
      <c r="J3518" s="10" t="s">
        <v>11519</v>
      </c>
      <c r="K3518" t="s">
        <v>24</v>
      </c>
      <c r="M3518" t="s">
        <v>143</v>
      </c>
      <c r="N3518" t="s">
        <v>33</v>
      </c>
      <c r="O3518" s="11">
        <v>45078.7885763889</v>
      </c>
    </row>
    <row r="3519" spans="1:15">
      <c r="A3519">
        <v>3518</v>
      </c>
      <c r="B3519" t="s">
        <v>11520</v>
      </c>
      <c r="C3519" t="s">
        <v>11521</v>
      </c>
      <c r="D3519">
        <v>33</v>
      </c>
      <c r="E3519" t="s">
        <v>19</v>
      </c>
      <c r="F3519" t="s">
        <v>98</v>
      </c>
      <c r="G3519" s="9">
        <v>44551</v>
      </c>
      <c r="H3519" t="s">
        <v>21</v>
      </c>
      <c r="I3519" t="s">
        <v>59</v>
      </c>
      <c r="J3519" t="s">
        <v>11522</v>
      </c>
      <c r="K3519" t="s">
        <v>24</v>
      </c>
      <c r="M3519" t="s">
        <v>41</v>
      </c>
      <c r="N3519" t="s">
        <v>83</v>
      </c>
      <c r="O3519" s="11">
        <v>45078.6017939815</v>
      </c>
    </row>
    <row r="3520" ht="409.5" spans="1:17">
      <c r="A3520">
        <v>3519</v>
      </c>
      <c r="B3520" t="s">
        <v>11523</v>
      </c>
      <c r="C3520" t="s">
        <v>11524</v>
      </c>
      <c r="D3520">
        <v>58</v>
      </c>
      <c r="E3520" t="s">
        <v>19</v>
      </c>
      <c r="F3520" t="s">
        <v>456</v>
      </c>
      <c r="G3520" s="9">
        <v>44316</v>
      </c>
      <c r="H3520" t="s">
        <v>21</v>
      </c>
      <c r="I3520" t="s">
        <v>60</v>
      </c>
      <c r="J3520" s="10" t="s">
        <v>11525</v>
      </c>
      <c r="K3520" t="s">
        <v>39</v>
      </c>
      <c r="L3520" t="s">
        <v>11526</v>
      </c>
      <c r="M3520" t="s">
        <v>25</v>
      </c>
      <c r="N3520" t="s">
        <v>83</v>
      </c>
      <c r="O3520" s="11">
        <v>45078.565</v>
      </c>
      <c r="P3520" s="11">
        <v>45078.7670833333</v>
      </c>
      <c r="Q3520">
        <v>2</v>
      </c>
    </row>
    <row r="3521" ht="409.5" spans="1:17">
      <c r="A3521">
        <v>3520</v>
      </c>
      <c r="B3521" t="s">
        <v>11527</v>
      </c>
      <c r="C3521" t="s">
        <v>11528</v>
      </c>
      <c r="D3521">
        <v>50</v>
      </c>
      <c r="E3521" t="s">
        <v>58</v>
      </c>
      <c r="F3521" t="s">
        <v>51</v>
      </c>
      <c r="G3521" s="9">
        <v>44164</v>
      </c>
      <c r="H3521" t="s">
        <v>45</v>
      </c>
      <c r="I3521" t="s">
        <v>177</v>
      </c>
      <c r="J3521" s="10" t="s">
        <v>11529</v>
      </c>
      <c r="K3521" t="s">
        <v>39</v>
      </c>
      <c r="L3521" t="s">
        <v>11530</v>
      </c>
      <c r="M3521" t="s">
        <v>25</v>
      </c>
      <c r="N3521" t="s">
        <v>33</v>
      </c>
      <c r="O3521" s="11">
        <v>45078.2782175926</v>
      </c>
      <c r="P3521" s="11">
        <v>45078.4143287037</v>
      </c>
      <c r="Q3521">
        <v>5</v>
      </c>
    </row>
    <row r="3522" spans="1:14">
      <c r="A3522">
        <v>3521</v>
      </c>
      <c r="B3522" t="s">
        <v>11531</v>
      </c>
      <c r="C3522" t="s">
        <v>11532</v>
      </c>
      <c r="D3522">
        <v>44</v>
      </c>
      <c r="E3522" t="s">
        <v>19</v>
      </c>
      <c r="F3522" t="s">
        <v>112</v>
      </c>
      <c r="G3522" s="9">
        <v>44372</v>
      </c>
      <c r="H3522" t="s">
        <v>67</v>
      </c>
      <c r="I3522" t="s">
        <v>67</v>
      </c>
      <c r="J3522" t="s">
        <v>11533</v>
      </c>
      <c r="K3522" t="s">
        <v>62</v>
      </c>
      <c r="M3522" t="s">
        <v>25</v>
      </c>
      <c r="N3522" t="s">
        <v>26</v>
      </c>
    </row>
    <row r="3523" ht="409.5" spans="1:14">
      <c r="A3523">
        <v>3522</v>
      </c>
      <c r="B3523" t="s">
        <v>11534</v>
      </c>
      <c r="C3523" t="s">
        <v>11535</v>
      </c>
      <c r="D3523">
        <v>45</v>
      </c>
      <c r="E3523" t="s">
        <v>58</v>
      </c>
      <c r="F3523" t="s">
        <v>44</v>
      </c>
      <c r="G3523" s="9">
        <v>44436</v>
      </c>
      <c r="H3523" t="s">
        <v>45</v>
      </c>
      <c r="I3523" t="s">
        <v>77</v>
      </c>
      <c r="J3523" s="10" t="s">
        <v>11536</v>
      </c>
      <c r="K3523" t="s">
        <v>62</v>
      </c>
      <c r="M3523" t="s">
        <v>143</v>
      </c>
      <c r="N3523" t="s">
        <v>83</v>
      </c>
    </row>
    <row r="3524" spans="1:17">
      <c r="A3524">
        <v>3523</v>
      </c>
      <c r="B3524" t="s">
        <v>11537</v>
      </c>
      <c r="C3524" t="s">
        <v>11538</v>
      </c>
      <c r="D3524">
        <v>63</v>
      </c>
      <c r="E3524" t="s">
        <v>58</v>
      </c>
      <c r="F3524" t="s">
        <v>485</v>
      </c>
      <c r="G3524" s="9">
        <v>44362</v>
      </c>
      <c r="H3524" t="s">
        <v>21</v>
      </c>
      <c r="I3524" t="s">
        <v>52</v>
      </c>
      <c r="J3524" t="s">
        <v>11539</v>
      </c>
      <c r="K3524" t="s">
        <v>39</v>
      </c>
      <c r="L3524" t="s">
        <v>11540</v>
      </c>
      <c r="M3524" t="s">
        <v>41</v>
      </c>
      <c r="N3524" t="s">
        <v>55</v>
      </c>
      <c r="O3524" s="11">
        <v>45078.1692476852</v>
      </c>
      <c r="P3524" s="11">
        <v>45078.0442476852</v>
      </c>
      <c r="Q3524">
        <v>2</v>
      </c>
    </row>
    <row r="3525" spans="1:17">
      <c r="A3525">
        <v>3524</v>
      </c>
      <c r="B3525" t="s">
        <v>11541</v>
      </c>
      <c r="C3525" t="s">
        <v>11542</v>
      </c>
      <c r="D3525">
        <v>23</v>
      </c>
      <c r="E3525" t="s">
        <v>58</v>
      </c>
      <c r="F3525" t="s">
        <v>202</v>
      </c>
      <c r="G3525" s="9">
        <v>43955</v>
      </c>
      <c r="H3525" t="s">
        <v>66</v>
      </c>
      <c r="I3525" t="s">
        <v>37</v>
      </c>
      <c r="J3525" t="s">
        <v>11543</v>
      </c>
      <c r="K3525" t="s">
        <v>39</v>
      </c>
      <c r="L3525" t="s">
        <v>11544</v>
      </c>
      <c r="M3525" t="s">
        <v>25</v>
      </c>
      <c r="N3525" t="s">
        <v>55</v>
      </c>
      <c r="O3525" s="11">
        <v>45078.5143981481</v>
      </c>
      <c r="P3525" s="11">
        <v>45078.2685648148</v>
      </c>
      <c r="Q3525">
        <v>5</v>
      </c>
    </row>
    <row r="3526" spans="1:17">
      <c r="A3526">
        <v>3525</v>
      </c>
      <c r="B3526" t="s">
        <v>11545</v>
      </c>
      <c r="C3526" t="s">
        <v>11546</v>
      </c>
      <c r="D3526">
        <v>21</v>
      </c>
      <c r="E3526" t="s">
        <v>58</v>
      </c>
      <c r="F3526" t="s">
        <v>161</v>
      </c>
      <c r="G3526" s="9">
        <v>43851</v>
      </c>
      <c r="H3526" t="s">
        <v>59</v>
      </c>
      <c r="I3526" t="s">
        <v>77</v>
      </c>
      <c r="J3526" t="s">
        <v>11547</v>
      </c>
      <c r="K3526" t="s">
        <v>39</v>
      </c>
      <c r="L3526" t="s">
        <v>11548</v>
      </c>
      <c r="M3526" t="s">
        <v>89</v>
      </c>
      <c r="N3526" t="s">
        <v>26</v>
      </c>
      <c r="O3526" s="11">
        <v>45078.4720486111</v>
      </c>
      <c r="P3526" s="11">
        <v>45078.7123263889</v>
      </c>
      <c r="Q3526">
        <v>4</v>
      </c>
    </row>
    <row r="3527" ht="409.5" spans="1:15">
      <c r="A3527">
        <v>3526</v>
      </c>
      <c r="B3527" t="s">
        <v>11549</v>
      </c>
      <c r="C3527" t="s">
        <v>11550</v>
      </c>
      <c r="D3527">
        <v>19</v>
      </c>
      <c r="E3527" t="s">
        <v>19</v>
      </c>
      <c r="F3527" t="s">
        <v>125</v>
      </c>
      <c r="G3527" s="9">
        <v>44415</v>
      </c>
      <c r="H3527" t="s">
        <v>67</v>
      </c>
      <c r="I3527" t="s">
        <v>46</v>
      </c>
      <c r="J3527" s="10" t="s">
        <v>11551</v>
      </c>
      <c r="K3527" t="s">
        <v>24</v>
      </c>
      <c r="M3527" t="s">
        <v>25</v>
      </c>
      <c r="N3527" t="s">
        <v>33</v>
      </c>
      <c r="O3527" s="11">
        <v>45078.0109490741</v>
      </c>
    </row>
    <row r="3528" spans="1:17">
      <c r="A3528">
        <v>3527</v>
      </c>
      <c r="B3528" t="s">
        <v>3672</v>
      </c>
      <c r="C3528" t="s">
        <v>11552</v>
      </c>
      <c r="D3528">
        <v>36</v>
      </c>
      <c r="E3528" t="s">
        <v>19</v>
      </c>
      <c r="F3528" t="s">
        <v>699</v>
      </c>
      <c r="G3528" s="9">
        <v>44338</v>
      </c>
      <c r="H3528" t="s">
        <v>21</v>
      </c>
      <c r="I3528" t="s">
        <v>52</v>
      </c>
      <c r="J3528" t="s">
        <v>11553</v>
      </c>
      <c r="K3528" t="s">
        <v>39</v>
      </c>
      <c r="L3528" t="s">
        <v>11554</v>
      </c>
      <c r="M3528" t="s">
        <v>89</v>
      </c>
      <c r="N3528" t="s">
        <v>26</v>
      </c>
      <c r="O3528" s="11">
        <v>45078.0588657407</v>
      </c>
      <c r="P3528" s="11">
        <v>45078.1033101852</v>
      </c>
      <c r="Q3528">
        <v>5</v>
      </c>
    </row>
    <row r="3529" ht="409.5" spans="1:17">
      <c r="A3529">
        <v>3528</v>
      </c>
      <c r="B3529" t="s">
        <v>11555</v>
      </c>
      <c r="C3529" t="s">
        <v>11556</v>
      </c>
      <c r="D3529">
        <v>68</v>
      </c>
      <c r="E3529" t="s">
        <v>19</v>
      </c>
      <c r="F3529" t="s">
        <v>317</v>
      </c>
      <c r="G3529" s="9">
        <v>44416</v>
      </c>
      <c r="H3529" t="s">
        <v>66</v>
      </c>
      <c r="I3529" t="s">
        <v>72</v>
      </c>
      <c r="J3529" s="10" t="s">
        <v>11557</v>
      </c>
      <c r="K3529" t="s">
        <v>39</v>
      </c>
      <c r="L3529" t="s">
        <v>11558</v>
      </c>
      <c r="M3529" t="s">
        <v>25</v>
      </c>
      <c r="N3529" t="s">
        <v>55</v>
      </c>
      <c r="O3529" s="11">
        <v>45078.931099537</v>
      </c>
      <c r="P3529" s="11">
        <v>45078.4817939815</v>
      </c>
      <c r="Q3529">
        <v>2</v>
      </c>
    </row>
    <row r="3530" spans="1:14">
      <c r="A3530">
        <v>3529</v>
      </c>
      <c r="B3530" t="s">
        <v>11559</v>
      </c>
      <c r="C3530" t="s">
        <v>11560</v>
      </c>
      <c r="D3530">
        <v>24</v>
      </c>
      <c r="E3530" t="s">
        <v>58</v>
      </c>
      <c r="F3530" t="s">
        <v>339</v>
      </c>
      <c r="G3530" s="9">
        <v>43903</v>
      </c>
      <c r="H3530" t="s">
        <v>67</v>
      </c>
      <c r="I3530" t="s">
        <v>99</v>
      </c>
      <c r="J3530" t="s">
        <v>11561</v>
      </c>
      <c r="K3530" t="s">
        <v>62</v>
      </c>
      <c r="M3530" t="s">
        <v>25</v>
      </c>
      <c r="N3530" t="s">
        <v>26</v>
      </c>
    </row>
    <row r="3531" ht="409.5" spans="1:14">
      <c r="A3531">
        <v>3530</v>
      </c>
      <c r="B3531" t="s">
        <v>11562</v>
      </c>
      <c r="C3531" t="s">
        <v>11563</v>
      </c>
      <c r="D3531">
        <v>37</v>
      </c>
      <c r="E3531" t="s">
        <v>19</v>
      </c>
      <c r="F3531" t="s">
        <v>383</v>
      </c>
      <c r="G3531" s="9">
        <v>44491</v>
      </c>
      <c r="H3531" t="s">
        <v>21</v>
      </c>
      <c r="I3531" t="s">
        <v>59</v>
      </c>
      <c r="J3531" s="10" t="s">
        <v>11564</v>
      </c>
      <c r="K3531" t="s">
        <v>62</v>
      </c>
      <c r="M3531" t="s">
        <v>41</v>
      </c>
      <c r="N3531" t="s">
        <v>83</v>
      </c>
    </row>
    <row r="3532" ht="409.5" spans="1:15">
      <c r="A3532">
        <v>3531</v>
      </c>
      <c r="B3532" t="s">
        <v>11565</v>
      </c>
      <c r="C3532" t="s">
        <v>11566</v>
      </c>
      <c r="D3532">
        <v>32</v>
      </c>
      <c r="E3532" t="s">
        <v>19</v>
      </c>
      <c r="F3532" t="s">
        <v>173</v>
      </c>
      <c r="G3532" s="9">
        <v>44338</v>
      </c>
      <c r="H3532" t="s">
        <v>21</v>
      </c>
      <c r="I3532" t="s">
        <v>177</v>
      </c>
      <c r="J3532" s="10" t="s">
        <v>11567</v>
      </c>
      <c r="K3532" t="s">
        <v>24</v>
      </c>
      <c r="M3532" t="s">
        <v>41</v>
      </c>
      <c r="N3532" t="s">
        <v>26</v>
      </c>
      <c r="O3532" s="11">
        <v>45078.3304513889</v>
      </c>
    </row>
    <row r="3533" ht="409.5" spans="1:17">
      <c r="A3533">
        <v>3532</v>
      </c>
      <c r="B3533" t="s">
        <v>11568</v>
      </c>
      <c r="C3533" t="s">
        <v>4456</v>
      </c>
      <c r="D3533">
        <v>21</v>
      </c>
      <c r="E3533" t="s">
        <v>58</v>
      </c>
      <c r="F3533" t="s">
        <v>456</v>
      </c>
      <c r="G3533" s="9">
        <v>44209</v>
      </c>
      <c r="H3533" t="s">
        <v>45</v>
      </c>
      <c r="I3533" t="s">
        <v>113</v>
      </c>
      <c r="J3533" s="10" t="s">
        <v>11569</v>
      </c>
      <c r="K3533" t="s">
        <v>39</v>
      </c>
      <c r="L3533" t="s">
        <v>11570</v>
      </c>
      <c r="M3533" t="s">
        <v>41</v>
      </c>
      <c r="N3533" t="s">
        <v>83</v>
      </c>
      <c r="O3533" s="11">
        <v>45078.7658912037</v>
      </c>
      <c r="P3533" s="11">
        <v>45078.3263078704</v>
      </c>
      <c r="Q3533">
        <v>1</v>
      </c>
    </row>
    <row r="3534" spans="1:15">
      <c r="A3534">
        <v>3533</v>
      </c>
      <c r="B3534" t="s">
        <v>11571</v>
      </c>
      <c r="C3534" t="s">
        <v>11572</v>
      </c>
      <c r="D3534">
        <v>22</v>
      </c>
      <c r="E3534" t="s">
        <v>19</v>
      </c>
      <c r="F3534" t="s">
        <v>485</v>
      </c>
      <c r="G3534" s="9">
        <v>44007</v>
      </c>
      <c r="H3534" t="s">
        <v>45</v>
      </c>
      <c r="I3534" t="s">
        <v>22</v>
      </c>
      <c r="J3534" t="s">
        <v>11573</v>
      </c>
      <c r="K3534" t="s">
        <v>24</v>
      </c>
      <c r="M3534" t="s">
        <v>89</v>
      </c>
      <c r="N3534" t="s">
        <v>33</v>
      </c>
      <c r="O3534" s="11">
        <v>45078.2541087963</v>
      </c>
    </row>
    <row r="3535" ht="409.5" spans="1:17">
      <c r="A3535">
        <v>3534</v>
      </c>
      <c r="B3535" t="s">
        <v>11574</v>
      </c>
      <c r="C3535" t="s">
        <v>11575</v>
      </c>
      <c r="D3535">
        <v>39</v>
      </c>
      <c r="E3535" t="s">
        <v>58</v>
      </c>
      <c r="F3535" t="s">
        <v>36</v>
      </c>
      <c r="G3535" s="9">
        <v>44234</v>
      </c>
      <c r="H3535" t="s">
        <v>45</v>
      </c>
      <c r="I3535" t="s">
        <v>177</v>
      </c>
      <c r="J3535" s="10" t="s">
        <v>11576</v>
      </c>
      <c r="K3535" t="s">
        <v>39</v>
      </c>
      <c r="L3535" t="s">
        <v>11577</v>
      </c>
      <c r="M3535" t="s">
        <v>89</v>
      </c>
      <c r="N3535" t="s">
        <v>83</v>
      </c>
      <c r="O3535" s="11">
        <v>45078.2812152778</v>
      </c>
      <c r="P3535" s="11">
        <v>45078.5367708333</v>
      </c>
      <c r="Q3535">
        <v>1</v>
      </c>
    </row>
    <row r="3536" ht="409.5" spans="1:14">
      <c r="A3536">
        <v>3535</v>
      </c>
      <c r="B3536" t="s">
        <v>11578</v>
      </c>
      <c r="C3536" t="s">
        <v>11579</v>
      </c>
      <c r="D3536">
        <v>35</v>
      </c>
      <c r="E3536" t="s">
        <v>58</v>
      </c>
      <c r="F3536" t="s">
        <v>655</v>
      </c>
      <c r="G3536" s="9">
        <v>44282</v>
      </c>
      <c r="H3536" t="s">
        <v>45</v>
      </c>
      <c r="I3536" t="s">
        <v>59</v>
      </c>
      <c r="J3536" s="10" t="s">
        <v>11580</v>
      </c>
      <c r="K3536" t="s">
        <v>62</v>
      </c>
      <c r="M3536" t="s">
        <v>41</v>
      </c>
      <c r="N3536" t="s">
        <v>33</v>
      </c>
    </row>
    <row r="3537" ht="409.5" spans="1:14">
      <c r="A3537">
        <v>3536</v>
      </c>
      <c r="B3537" t="s">
        <v>11581</v>
      </c>
      <c r="C3537" t="s">
        <v>11582</v>
      </c>
      <c r="D3537">
        <v>34</v>
      </c>
      <c r="E3537" t="s">
        <v>58</v>
      </c>
      <c r="F3537" t="s">
        <v>421</v>
      </c>
      <c r="G3537" s="9">
        <v>44145</v>
      </c>
      <c r="H3537" t="s">
        <v>67</v>
      </c>
      <c r="I3537" t="s">
        <v>177</v>
      </c>
      <c r="J3537" s="10" t="s">
        <v>11583</v>
      </c>
      <c r="K3537" t="s">
        <v>62</v>
      </c>
      <c r="M3537" t="s">
        <v>89</v>
      </c>
      <c r="N3537" t="s">
        <v>83</v>
      </c>
    </row>
    <row r="3538" ht="409.5" spans="1:15">
      <c r="A3538">
        <v>3537</v>
      </c>
      <c r="B3538" t="s">
        <v>11584</v>
      </c>
      <c r="C3538" t="s">
        <v>11585</v>
      </c>
      <c r="D3538">
        <v>44</v>
      </c>
      <c r="E3538" t="s">
        <v>29</v>
      </c>
      <c r="F3538" t="s">
        <v>157</v>
      </c>
      <c r="G3538" s="9">
        <v>43848</v>
      </c>
      <c r="H3538" t="s">
        <v>45</v>
      </c>
      <c r="I3538" t="s">
        <v>113</v>
      </c>
      <c r="J3538" s="10" t="s">
        <v>11586</v>
      </c>
      <c r="K3538" t="s">
        <v>24</v>
      </c>
      <c r="M3538" t="s">
        <v>89</v>
      </c>
      <c r="N3538" t="s">
        <v>33</v>
      </c>
      <c r="O3538" s="11">
        <v>45078.2409722222</v>
      </c>
    </row>
    <row r="3539" ht="409.5" spans="1:14">
      <c r="A3539">
        <v>3538</v>
      </c>
      <c r="B3539" t="s">
        <v>11587</v>
      </c>
      <c r="C3539" t="s">
        <v>11588</v>
      </c>
      <c r="D3539">
        <v>62</v>
      </c>
      <c r="E3539" t="s">
        <v>58</v>
      </c>
      <c r="F3539" t="s">
        <v>286</v>
      </c>
      <c r="G3539" s="9">
        <v>44110</v>
      </c>
      <c r="H3539" t="s">
        <v>45</v>
      </c>
      <c r="I3539" t="s">
        <v>177</v>
      </c>
      <c r="J3539" s="10" t="s">
        <v>11589</v>
      </c>
      <c r="K3539" t="s">
        <v>62</v>
      </c>
      <c r="M3539" t="s">
        <v>89</v>
      </c>
      <c r="N3539" t="s">
        <v>83</v>
      </c>
    </row>
    <row r="3540" spans="1:17">
      <c r="A3540">
        <v>3539</v>
      </c>
      <c r="B3540" t="s">
        <v>11590</v>
      </c>
      <c r="C3540" t="s">
        <v>11591</v>
      </c>
      <c r="D3540">
        <v>44</v>
      </c>
      <c r="E3540" t="s">
        <v>29</v>
      </c>
      <c r="F3540" t="s">
        <v>383</v>
      </c>
      <c r="G3540" s="9">
        <v>44394</v>
      </c>
      <c r="H3540" t="s">
        <v>45</v>
      </c>
      <c r="I3540" t="s">
        <v>113</v>
      </c>
      <c r="J3540" t="s">
        <v>11592</v>
      </c>
      <c r="K3540" t="s">
        <v>39</v>
      </c>
      <c r="L3540" t="s">
        <v>11593</v>
      </c>
      <c r="M3540" t="s">
        <v>41</v>
      </c>
      <c r="N3540" t="s">
        <v>33</v>
      </c>
      <c r="O3540" s="11">
        <v>45078.082662037</v>
      </c>
      <c r="P3540" s="11">
        <v>45078.3778009259</v>
      </c>
      <c r="Q3540">
        <v>3</v>
      </c>
    </row>
    <row r="3541" spans="1:15">
      <c r="A3541">
        <v>3540</v>
      </c>
      <c r="B3541" t="s">
        <v>11594</v>
      </c>
      <c r="C3541" t="s">
        <v>11595</v>
      </c>
      <c r="D3541">
        <v>48</v>
      </c>
      <c r="E3541" t="s">
        <v>19</v>
      </c>
      <c r="F3541" t="s">
        <v>281</v>
      </c>
      <c r="G3541" s="9">
        <v>44317</v>
      </c>
      <c r="H3541" t="s">
        <v>21</v>
      </c>
      <c r="I3541" t="s">
        <v>150</v>
      </c>
      <c r="J3541" t="s">
        <v>1076</v>
      </c>
      <c r="K3541" t="s">
        <v>24</v>
      </c>
      <c r="M3541" t="s">
        <v>25</v>
      </c>
      <c r="N3541" t="s">
        <v>26</v>
      </c>
      <c r="O3541" s="11">
        <v>45078.0111342593</v>
      </c>
    </row>
    <row r="3542" ht="409.5" spans="1:17">
      <c r="A3542">
        <v>3541</v>
      </c>
      <c r="B3542" t="s">
        <v>11596</v>
      </c>
      <c r="C3542" t="s">
        <v>11597</v>
      </c>
      <c r="D3542">
        <v>54</v>
      </c>
      <c r="E3542" t="s">
        <v>29</v>
      </c>
      <c r="F3542" t="s">
        <v>286</v>
      </c>
      <c r="G3542" s="9">
        <v>43859</v>
      </c>
      <c r="H3542" t="s">
        <v>66</v>
      </c>
      <c r="I3542" t="s">
        <v>46</v>
      </c>
      <c r="J3542" s="10" t="s">
        <v>11598</v>
      </c>
      <c r="K3542" t="s">
        <v>39</v>
      </c>
      <c r="L3542" t="s">
        <v>11599</v>
      </c>
      <c r="M3542" t="s">
        <v>41</v>
      </c>
      <c r="N3542" t="s">
        <v>55</v>
      </c>
      <c r="O3542" s="11">
        <v>45078.2944791667</v>
      </c>
      <c r="P3542" s="11">
        <v>45078.7826736111</v>
      </c>
      <c r="Q3542">
        <v>5</v>
      </c>
    </row>
    <row r="3543" ht="409.5" spans="1:17">
      <c r="A3543">
        <v>3542</v>
      </c>
      <c r="B3543" t="s">
        <v>4505</v>
      </c>
      <c r="C3543" t="s">
        <v>11600</v>
      </c>
      <c r="D3543">
        <v>65</v>
      </c>
      <c r="E3543" t="s">
        <v>19</v>
      </c>
      <c r="F3543" t="s">
        <v>202</v>
      </c>
      <c r="G3543" s="9">
        <v>44324</v>
      </c>
      <c r="H3543" t="s">
        <v>59</v>
      </c>
      <c r="I3543" t="s">
        <v>177</v>
      </c>
      <c r="J3543" s="10" t="s">
        <v>11601</v>
      </c>
      <c r="K3543" t="s">
        <v>39</v>
      </c>
      <c r="L3543" t="s">
        <v>11602</v>
      </c>
      <c r="M3543" t="s">
        <v>25</v>
      </c>
      <c r="N3543" t="s">
        <v>55</v>
      </c>
      <c r="O3543" s="11">
        <v>45078.9486689815</v>
      </c>
      <c r="P3543" s="11">
        <v>45078.8438078704</v>
      </c>
      <c r="Q3543">
        <v>3</v>
      </c>
    </row>
    <row r="3544" spans="1:15">
      <c r="A3544">
        <v>3543</v>
      </c>
      <c r="B3544" t="s">
        <v>6543</v>
      </c>
      <c r="C3544" t="s">
        <v>11603</v>
      </c>
      <c r="D3544">
        <v>58</v>
      </c>
      <c r="E3544" t="s">
        <v>19</v>
      </c>
      <c r="F3544" t="s">
        <v>699</v>
      </c>
      <c r="G3544" s="9">
        <v>44033</v>
      </c>
      <c r="H3544" t="s">
        <v>66</v>
      </c>
      <c r="I3544" t="s">
        <v>72</v>
      </c>
      <c r="J3544" t="s">
        <v>11604</v>
      </c>
      <c r="K3544" t="s">
        <v>24</v>
      </c>
      <c r="M3544" t="s">
        <v>143</v>
      </c>
      <c r="N3544" t="s">
        <v>83</v>
      </c>
      <c r="O3544" s="11">
        <v>45078.2993634259</v>
      </c>
    </row>
    <row r="3545" spans="1:15">
      <c r="A3545">
        <v>3544</v>
      </c>
      <c r="B3545" t="s">
        <v>11605</v>
      </c>
      <c r="C3545" t="s">
        <v>7801</v>
      </c>
      <c r="D3545">
        <v>36</v>
      </c>
      <c r="E3545" t="s">
        <v>58</v>
      </c>
      <c r="F3545" t="s">
        <v>71</v>
      </c>
      <c r="G3545" s="9">
        <v>43970</v>
      </c>
      <c r="H3545" t="s">
        <v>59</v>
      </c>
      <c r="I3545" t="s">
        <v>72</v>
      </c>
      <c r="J3545" t="s">
        <v>11606</v>
      </c>
      <c r="K3545" t="s">
        <v>24</v>
      </c>
      <c r="M3545" t="s">
        <v>89</v>
      </c>
      <c r="N3545" t="s">
        <v>83</v>
      </c>
      <c r="O3545" s="11">
        <v>45078.3340972222</v>
      </c>
    </row>
    <row r="3546" ht="409.5" spans="1:17">
      <c r="A3546">
        <v>3545</v>
      </c>
      <c r="B3546" t="s">
        <v>11607</v>
      </c>
      <c r="C3546" t="s">
        <v>11608</v>
      </c>
      <c r="D3546">
        <v>34</v>
      </c>
      <c r="E3546" t="s">
        <v>58</v>
      </c>
      <c r="F3546" t="s">
        <v>456</v>
      </c>
      <c r="G3546" s="9">
        <v>44186</v>
      </c>
      <c r="H3546" t="s">
        <v>59</v>
      </c>
      <c r="I3546" t="s">
        <v>59</v>
      </c>
      <c r="J3546" s="10" t="s">
        <v>11609</v>
      </c>
      <c r="K3546" t="s">
        <v>39</v>
      </c>
      <c r="L3546" t="s">
        <v>11610</v>
      </c>
      <c r="M3546" t="s">
        <v>41</v>
      </c>
      <c r="N3546" t="s">
        <v>26</v>
      </c>
      <c r="O3546" s="11">
        <v>45078.732037037</v>
      </c>
      <c r="P3546" s="11">
        <v>45078.1084259259</v>
      </c>
      <c r="Q3546">
        <v>4</v>
      </c>
    </row>
    <row r="3547" spans="1:17">
      <c r="A3547">
        <v>3546</v>
      </c>
      <c r="B3547" t="s">
        <v>11611</v>
      </c>
      <c r="C3547" t="s">
        <v>11612</v>
      </c>
      <c r="D3547">
        <v>27</v>
      </c>
      <c r="E3547" t="s">
        <v>58</v>
      </c>
      <c r="F3547" t="s">
        <v>173</v>
      </c>
      <c r="G3547" s="9">
        <v>44535</v>
      </c>
      <c r="H3547" t="s">
        <v>66</v>
      </c>
      <c r="I3547" t="s">
        <v>93</v>
      </c>
      <c r="J3547" t="s">
        <v>11613</v>
      </c>
      <c r="K3547" t="s">
        <v>39</v>
      </c>
      <c r="L3547" t="s">
        <v>11614</v>
      </c>
      <c r="M3547" t="s">
        <v>143</v>
      </c>
      <c r="N3547" t="s">
        <v>26</v>
      </c>
      <c r="O3547" s="11">
        <v>45078.4626041667</v>
      </c>
      <c r="P3547" s="11">
        <v>45078.0056597222</v>
      </c>
      <c r="Q3547">
        <v>3</v>
      </c>
    </row>
    <row r="3548" ht="409.5" spans="1:14">
      <c r="A3548">
        <v>3547</v>
      </c>
      <c r="B3548" t="s">
        <v>11615</v>
      </c>
      <c r="C3548" t="s">
        <v>11616</v>
      </c>
      <c r="D3548">
        <v>67</v>
      </c>
      <c r="E3548" t="s">
        <v>58</v>
      </c>
      <c r="F3548" t="s">
        <v>103</v>
      </c>
      <c r="G3548" s="9">
        <v>44112</v>
      </c>
      <c r="H3548" t="s">
        <v>21</v>
      </c>
      <c r="I3548" t="s">
        <v>177</v>
      </c>
      <c r="J3548" s="10" t="s">
        <v>11617</v>
      </c>
      <c r="K3548" t="s">
        <v>62</v>
      </c>
      <c r="M3548" t="s">
        <v>143</v>
      </c>
      <c r="N3548" t="s">
        <v>83</v>
      </c>
    </row>
    <row r="3549" spans="1:15">
      <c r="A3549">
        <v>3548</v>
      </c>
      <c r="B3549" t="s">
        <v>11618</v>
      </c>
      <c r="C3549" t="s">
        <v>11619</v>
      </c>
      <c r="D3549">
        <v>67</v>
      </c>
      <c r="E3549" t="s">
        <v>58</v>
      </c>
      <c r="F3549" t="s">
        <v>161</v>
      </c>
      <c r="G3549" s="9">
        <v>43890</v>
      </c>
      <c r="H3549" t="s">
        <v>59</v>
      </c>
      <c r="I3549" t="s">
        <v>77</v>
      </c>
      <c r="J3549" t="s">
        <v>11620</v>
      </c>
      <c r="K3549" t="s">
        <v>24</v>
      </c>
      <c r="M3549" t="s">
        <v>89</v>
      </c>
      <c r="N3549" t="s">
        <v>26</v>
      </c>
      <c r="O3549" s="11">
        <v>45078.8841550926</v>
      </c>
    </row>
    <row r="3550" ht="409.5" spans="1:17">
      <c r="A3550">
        <v>3549</v>
      </c>
      <c r="B3550" t="s">
        <v>11621</v>
      </c>
      <c r="C3550" t="s">
        <v>11622</v>
      </c>
      <c r="D3550">
        <v>40</v>
      </c>
      <c r="E3550" t="s">
        <v>29</v>
      </c>
      <c r="F3550" t="s">
        <v>211</v>
      </c>
      <c r="G3550" s="9">
        <v>44534</v>
      </c>
      <c r="H3550" t="s">
        <v>67</v>
      </c>
      <c r="I3550" t="s">
        <v>31</v>
      </c>
      <c r="J3550" s="10" t="s">
        <v>11623</v>
      </c>
      <c r="K3550" t="s">
        <v>39</v>
      </c>
      <c r="L3550" t="s">
        <v>11624</v>
      </c>
      <c r="M3550" t="s">
        <v>41</v>
      </c>
      <c r="N3550" t="s">
        <v>83</v>
      </c>
      <c r="O3550" s="11">
        <v>45078.3695949074</v>
      </c>
      <c r="P3550" s="11">
        <v>45078.6952893519</v>
      </c>
      <c r="Q3550">
        <v>4</v>
      </c>
    </row>
    <row r="3551" ht="409.5" spans="1:15">
      <c r="A3551">
        <v>3550</v>
      </c>
      <c r="B3551" t="s">
        <v>11625</v>
      </c>
      <c r="C3551" t="s">
        <v>11626</v>
      </c>
      <c r="D3551">
        <v>42</v>
      </c>
      <c r="E3551" t="s">
        <v>19</v>
      </c>
      <c r="F3551" t="s">
        <v>149</v>
      </c>
      <c r="G3551" s="9">
        <v>44138</v>
      </c>
      <c r="H3551" t="s">
        <v>66</v>
      </c>
      <c r="I3551" t="s">
        <v>113</v>
      </c>
      <c r="J3551" s="10" t="s">
        <v>11627</v>
      </c>
      <c r="K3551" t="s">
        <v>24</v>
      </c>
      <c r="M3551" t="s">
        <v>143</v>
      </c>
      <c r="N3551" t="s">
        <v>33</v>
      </c>
      <c r="O3551" s="11">
        <v>45078.0467013889</v>
      </c>
    </row>
    <row r="3552" spans="1:15">
      <c r="A3552">
        <v>3551</v>
      </c>
      <c r="B3552" t="s">
        <v>11628</v>
      </c>
      <c r="C3552" t="s">
        <v>11629</v>
      </c>
      <c r="D3552">
        <v>42</v>
      </c>
      <c r="E3552" t="s">
        <v>19</v>
      </c>
      <c r="F3552" t="s">
        <v>86</v>
      </c>
      <c r="G3552" s="9">
        <v>44039</v>
      </c>
      <c r="H3552" t="s">
        <v>21</v>
      </c>
      <c r="I3552" t="s">
        <v>150</v>
      </c>
      <c r="J3552" t="s">
        <v>5901</v>
      </c>
      <c r="K3552" t="s">
        <v>24</v>
      </c>
      <c r="M3552" t="s">
        <v>143</v>
      </c>
      <c r="N3552" t="s">
        <v>33</v>
      </c>
      <c r="O3552" s="11">
        <v>45078.6203125</v>
      </c>
    </row>
    <row r="3553" ht="409.5" spans="1:17">
      <c r="A3553">
        <v>3552</v>
      </c>
      <c r="B3553" t="s">
        <v>11630</v>
      </c>
      <c r="C3553" t="s">
        <v>11631</v>
      </c>
      <c r="D3553">
        <v>43</v>
      </c>
      <c r="E3553" t="s">
        <v>58</v>
      </c>
      <c r="F3553" t="s">
        <v>281</v>
      </c>
      <c r="G3553" s="9">
        <v>43978</v>
      </c>
      <c r="H3553" t="s">
        <v>21</v>
      </c>
      <c r="I3553" t="s">
        <v>59</v>
      </c>
      <c r="J3553" s="10" t="s">
        <v>11632</v>
      </c>
      <c r="K3553" t="s">
        <v>39</v>
      </c>
      <c r="L3553" t="s">
        <v>11633</v>
      </c>
      <c r="M3553" t="s">
        <v>25</v>
      </c>
      <c r="N3553" t="s">
        <v>33</v>
      </c>
      <c r="O3553" s="11">
        <v>45078.8071296296</v>
      </c>
      <c r="P3553" s="11">
        <v>45078.7397685185</v>
      </c>
      <c r="Q3553">
        <v>1</v>
      </c>
    </row>
    <row r="3554" ht="409.5" spans="1:15">
      <c r="A3554">
        <v>3553</v>
      </c>
      <c r="B3554" t="s">
        <v>11634</v>
      </c>
      <c r="C3554" t="s">
        <v>11635</v>
      </c>
      <c r="D3554">
        <v>51</v>
      </c>
      <c r="E3554" t="s">
        <v>19</v>
      </c>
      <c r="F3554" t="s">
        <v>431</v>
      </c>
      <c r="G3554" s="9">
        <v>44547</v>
      </c>
      <c r="H3554" t="s">
        <v>66</v>
      </c>
      <c r="I3554" t="s">
        <v>46</v>
      </c>
      <c r="J3554" s="10" t="s">
        <v>11636</v>
      </c>
      <c r="K3554" t="s">
        <v>24</v>
      </c>
      <c r="M3554" t="s">
        <v>41</v>
      </c>
      <c r="N3554" t="s">
        <v>26</v>
      </c>
      <c r="O3554" s="11">
        <v>45078.6633912037</v>
      </c>
    </row>
    <row r="3555" spans="1:17">
      <c r="A3555">
        <v>3554</v>
      </c>
      <c r="B3555" t="s">
        <v>11637</v>
      </c>
      <c r="C3555" t="s">
        <v>11638</v>
      </c>
      <c r="D3555">
        <v>26</v>
      </c>
      <c r="E3555" t="s">
        <v>19</v>
      </c>
      <c r="F3555" t="s">
        <v>242</v>
      </c>
      <c r="G3555" s="9">
        <v>44377</v>
      </c>
      <c r="H3555" t="s">
        <v>59</v>
      </c>
      <c r="I3555" t="s">
        <v>72</v>
      </c>
      <c r="J3555" t="s">
        <v>11639</v>
      </c>
      <c r="K3555" t="s">
        <v>39</v>
      </c>
      <c r="L3555" t="s">
        <v>11640</v>
      </c>
      <c r="M3555" t="s">
        <v>41</v>
      </c>
      <c r="N3555" t="s">
        <v>33</v>
      </c>
      <c r="O3555" s="11">
        <v>45078.1710532407</v>
      </c>
      <c r="P3555" s="11">
        <v>45078.4759143519</v>
      </c>
      <c r="Q3555">
        <v>5</v>
      </c>
    </row>
    <row r="3556" ht="409.5" spans="1:14">
      <c r="A3556">
        <v>3555</v>
      </c>
      <c r="B3556" t="s">
        <v>11641</v>
      </c>
      <c r="C3556" t="s">
        <v>11566</v>
      </c>
      <c r="D3556">
        <v>44</v>
      </c>
      <c r="E3556" t="s">
        <v>58</v>
      </c>
      <c r="F3556" t="s">
        <v>112</v>
      </c>
      <c r="G3556" s="9">
        <v>44280</v>
      </c>
      <c r="H3556" t="s">
        <v>45</v>
      </c>
      <c r="I3556" t="s">
        <v>113</v>
      </c>
      <c r="J3556" s="10" t="s">
        <v>11642</v>
      </c>
      <c r="K3556" t="s">
        <v>62</v>
      </c>
      <c r="M3556" t="s">
        <v>143</v>
      </c>
      <c r="N3556" t="s">
        <v>55</v>
      </c>
    </row>
    <row r="3557" spans="1:14">
      <c r="A3557">
        <v>3556</v>
      </c>
      <c r="B3557" t="s">
        <v>11643</v>
      </c>
      <c r="C3557" t="s">
        <v>11644</v>
      </c>
      <c r="D3557">
        <v>64</v>
      </c>
      <c r="E3557" t="s">
        <v>58</v>
      </c>
      <c r="F3557" t="s">
        <v>339</v>
      </c>
      <c r="G3557" s="9">
        <v>44196</v>
      </c>
      <c r="H3557" t="s">
        <v>67</v>
      </c>
      <c r="I3557" t="s">
        <v>59</v>
      </c>
      <c r="J3557" t="s">
        <v>11645</v>
      </c>
      <c r="K3557" t="s">
        <v>62</v>
      </c>
      <c r="M3557" t="s">
        <v>143</v>
      </c>
      <c r="N3557" t="s">
        <v>33</v>
      </c>
    </row>
    <row r="3558" ht="409.5" spans="1:15">
      <c r="A3558">
        <v>3557</v>
      </c>
      <c r="B3558" t="s">
        <v>11646</v>
      </c>
      <c r="C3558" t="s">
        <v>11647</v>
      </c>
      <c r="D3558">
        <v>60</v>
      </c>
      <c r="E3558" t="s">
        <v>29</v>
      </c>
      <c r="F3558" t="s">
        <v>103</v>
      </c>
      <c r="G3558" s="9">
        <v>44220</v>
      </c>
      <c r="H3558" t="s">
        <v>67</v>
      </c>
      <c r="I3558" t="s">
        <v>150</v>
      </c>
      <c r="J3558" s="10" t="s">
        <v>11648</v>
      </c>
      <c r="K3558" t="s">
        <v>24</v>
      </c>
      <c r="M3558" t="s">
        <v>25</v>
      </c>
      <c r="N3558" t="s">
        <v>26</v>
      </c>
      <c r="O3558" s="11">
        <v>45078.133599537</v>
      </c>
    </row>
    <row r="3559" ht="409.5" spans="1:15">
      <c r="A3559">
        <v>3558</v>
      </c>
      <c r="B3559" t="s">
        <v>11649</v>
      </c>
      <c r="C3559" t="s">
        <v>11650</v>
      </c>
      <c r="D3559">
        <v>47</v>
      </c>
      <c r="E3559" t="s">
        <v>29</v>
      </c>
      <c r="F3559" t="s">
        <v>339</v>
      </c>
      <c r="G3559" s="9">
        <v>44549</v>
      </c>
      <c r="H3559" t="s">
        <v>59</v>
      </c>
      <c r="I3559" t="s">
        <v>150</v>
      </c>
      <c r="J3559" s="10" t="s">
        <v>11651</v>
      </c>
      <c r="K3559" t="s">
        <v>24</v>
      </c>
      <c r="M3559" t="s">
        <v>41</v>
      </c>
      <c r="N3559" t="s">
        <v>83</v>
      </c>
      <c r="O3559" s="11">
        <v>45078.9336226852</v>
      </c>
    </row>
    <row r="3560" spans="1:17">
      <c r="A3560">
        <v>3559</v>
      </c>
      <c r="B3560" t="s">
        <v>11652</v>
      </c>
      <c r="C3560" t="s">
        <v>11653</v>
      </c>
      <c r="D3560">
        <v>60</v>
      </c>
      <c r="E3560" t="s">
        <v>58</v>
      </c>
      <c r="F3560" t="s">
        <v>286</v>
      </c>
      <c r="G3560" s="9">
        <v>43928</v>
      </c>
      <c r="H3560" t="s">
        <v>66</v>
      </c>
      <c r="I3560" t="s">
        <v>67</v>
      </c>
      <c r="J3560" t="s">
        <v>11654</v>
      </c>
      <c r="K3560" t="s">
        <v>39</v>
      </c>
      <c r="L3560" t="s">
        <v>11655</v>
      </c>
      <c r="M3560" t="s">
        <v>25</v>
      </c>
      <c r="N3560" t="s">
        <v>26</v>
      </c>
      <c r="O3560" s="11">
        <v>45078.4412731481</v>
      </c>
      <c r="P3560" s="11">
        <v>45078.5898842593</v>
      </c>
      <c r="Q3560">
        <v>1</v>
      </c>
    </row>
    <row r="3561" spans="1:14">
      <c r="A3561">
        <v>3560</v>
      </c>
      <c r="B3561" t="s">
        <v>11656</v>
      </c>
      <c r="C3561" t="s">
        <v>11657</v>
      </c>
      <c r="D3561">
        <v>23</v>
      </c>
      <c r="E3561" t="s">
        <v>19</v>
      </c>
      <c r="F3561" t="s">
        <v>223</v>
      </c>
      <c r="G3561" s="9">
        <v>43937</v>
      </c>
      <c r="H3561" t="s">
        <v>45</v>
      </c>
      <c r="I3561" t="s">
        <v>59</v>
      </c>
      <c r="J3561" t="s">
        <v>11658</v>
      </c>
      <c r="K3561" t="s">
        <v>62</v>
      </c>
      <c r="M3561" t="s">
        <v>143</v>
      </c>
      <c r="N3561" t="s">
        <v>55</v>
      </c>
    </row>
    <row r="3562" spans="1:17">
      <c r="A3562">
        <v>3561</v>
      </c>
      <c r="B3562" t="s">
        <v>11659</v>
      </c>
      <c r="C3562" t="s">
        <v>11660</v>
      </c>
      <c r="D3562">
        <v>20</v>
      </c>
      <c r="E3562" t="s">
        <v>58</v>
      </c>
      <c r="F3562" t="s">
        <v>103</v>
      </c>
      <c r="G3562" s="9">
        <v>43861</v>
      </c>
      <c r="H3562" t="s">
        <v>59</v>
      </c>
      <c r="I3562" t="s">
        <v>22</v>
      </c>
      <c r="J3562" t="s">
        <v>11661</v>
      </c>
      <c r="K3562" t="s">
        <v>39</v>
      </c>
      <c r="L3562" t="s">
        <v>11662</v>
      </c>
      <c r="M3562" t="s">
        <v>89</v>
      </c>
      <c r="N3562" t="s">
        <v>26</v>
      </c>
      <c r="O3562" s="11">
        <v>45078.2933912037</v>
      </c>
      <c r="P3562" s="11">
        <v>45078.3683912037</v>
      </c>
      <c r="Q3562">
        <v>5</v>
      </c>
    </row>
    <row r="3563" ht="409.5" spans="1:14">
      <c r="A3563">
        <v>3562</v>
      </c>
      <c r="B3563" t="s">
        <v>11663</v>
      </c>
      <c r="C3563" t="s">
        <v>11664</v>
      </c>
      <c r="D3563">
        <v>27</v>
      </c>
      <c r="E3563" t="s">
        <v>58</v>
      </c>
      <c r="F3563" t="s">
        <v>107</v>
      </c>
      <c r="G3563" s="9">
        <v>43998</v>
      </c>
      <c r="H3563" t="s">
        <v>67</v>
      </c>
      <c r="I3563" t="s">
        <v>93</v>
      </c>
      <c r="J3563" s="10" t="s">
        <v>11665</v>
      </c>
      <c r="K3563" t="s">
        <v>62</v>
      </c>
      <c r="M3563" t="s">
        <v>41</v>
      </c>
      <c r="N3563" t="s">
        <v>26</v>
      </c>
    </row>
    <row r="3564" spans="1:14">
      <c r="A3564">
        <v>3563</v>
      </c>
      <c r="B3564" t="s">
        <v>11666</v>
      </c>
      <c r="C3564" t="s">
        <v>11667</v>
      </c>
      <c r="D3564">
        <v>52</v>
      </c>
      <c r="E3564" t="s">
        <v>19</v>
      </c>
      <c r="F3564" t="s">
        <v>86</v>
      </c>
      <c r="G3564" s="9">
        <v>44070</v>
      </c>
      <c r="H3564" t="s">
        <v>66</v>
      </c>
      <c r="I3564" t="s">
        <v>67</v>
      </c>
      <c r="J3564" t="s">
        <v>11668</v>
      </c>
      <c r="K3564" t="s">
        <v>62</v>
      </c>
      <c r="M3564" t="s">
        <v>89</v>
      </c>
      <c r="N3564" t="s">
        <v>33</v>
      </c>
    </row>
    <row r="3565" ht="409.5" spans="1:17">
      <c r="A3565">
        <v>3564</v>
      </c>
      <c r="B3565" t="s">
        <v>11669</v>
      </c>
      <c r="C3565" t="s">
        <v>11670</v>
      </c>
      <c r="D3565">
        <v>22</v>
      </c>
      <c r="E3565" t="s">
        <v>29</v>
      </c>
      <c r="F3565" t="s">
        <v>456</v>
      </c>
      <c r="G3565" s="9">
        <v>44437</v>
      </c>
      <c r="H3565" t="s">
        <v>21</v>
      </c>
      <c r="I3565" t="s">
        <v>177</v>
      </c>
      <c r="J3565" s="10" t="s">
        <v>11671</v>
      </c>
      <c r="K3565" t="s">
        <v>39</v>
      </c>
      <c r="L3565" t="s">
        <v>11672</v>
      </c>
      <c r="M3565" t="s">
        <v>89</v>
      </c>
      <c r="N3565" t="s">
        <v>33</v>
      </c>
      <c r="O3565" s="11">
        <v>45078.6455092593</v>
      </c>
      <c r="P3565" s="11">
        <v>45078.6628703704</v>
      </c>
      <c r="Q3565">
        <v>1</v>
      </c>
    </row>
    <row r="3566" ht="409.5" spans="1:14">
      <c r="A3566">
        <v>3565</v>
      </c>
      <c r="B3566" t="s">
        <v>11673</v>
      </c>
      <c r="C3566" t="s">
        <v>11674</v>
      </c>
      <c r="D3566">
        <v>30</v>
      </c>
      <c r="E3566" t="s">
        <v>19</v>
      </c>
      <c r="F3566" t="s">
        <v>242</v>
      </c>
      <c r="G3566" s="9">
        <v>44443</v>
      </c>
      <c r="H3566" t="s">
        <v>67</v>
      </c>
      <c r="I3566" t="s">
        <v>59</v>
      </c>
      <c r="J3566" s="10" t="s">
        <v>11675</v>
      </c>
      <c r="K3566" t="s">
        <v>62</v>
      </c>
      <c r="M3566" t="s">
        <v>89</v>
      </c>
      <c r="N3566" t="s">
        <v>33</v>
      </c>
    </row>
    <row r="3567" spans="1:15">
      <c r="A3567">
        <v>3566</v>
      </c>
      <c r="B3567" t="s">
        <v>10740</v>
      </c>
      <c r="C3567" t="s">
        <v>11676</v>
      </c>
      <c r="D3567">
        <v>67</v>
      </c>
      <c r="E3567" t="s">
        <v>29</v>
      </c>
      <c r="F3567" t="s">
        <v>223</v>
      </c>
      <c r="G3567" s="9">
        <v>43958</v>
      </c>
      <c r="H3567" t="s">
        <v>45</v>
      </c>
      <c r="I3567" t="s">
        <v>99</v>
      </c>
      <c r="J3567" t="s">
        <v>11677</v>
      </c>
      <c r="K3567" t="s">
        <v>24</v>
      </c>
      <c r="M3567" t="s">
        <v>25</v>
      </c>
      <c r="N3567" t="s">
        <v>26</v>
      </c>
      <c r="O3567" s="11">
        <v>45078.9302546296</v>
      </c>
    </row>
    <row r="3568" spans="1:15">
      <c r="A3568">
        <v>3567</v>
      </c>
      <c r="B3568" t="s">
        <v>11678</v>
      </c>
      <c r="C3568" t="s">
        <v>11679</v>
      </c>
      <c r="D3568">
        <v>52</v>
      </c>
      <c r="E3568" t="s">
        <v>29</v>
      </c>
      <c r="F3568" t="s">
        <v>107</v>
      </c>
      <c r="G3568" s="9">
        <v>43937</v>
      </c>
      <c r="H3568" t="s">
        <v>21</v>
      </c>
      <c r="I3568" t="s">
        <v>22</v>
      </c>
      <c r="J3568" t="s">
        <v>11680</v>
      </c>
      <c r="K3568" t="s">
        <v>24</v>
      </c>
      <c r="M3568" t="s">
        <v>25</v>
      </c>
      <c r="N3568" t="s">
        <v>26</v>
      </c>
      <c r="O3568" s="11">
        <v>45078.8691666667</v>
      </c>
    </row>
    <row r="3569" ht="409.5" spans="1:15">
      <c r="A3569">
        <v>3568</v>
      </c>
      <c r="B3569" t="s">
        <v>11681</v>
      </c>
      <c r="C3569" t="s">
        <v>11682</v>
      </c>
      <c r="D3569">
        <v>54</v>
      </c>
      <c r="E3569" t="s">
        <v>19</v>
      </c>
      <c r="F3569" t="s">
        <v>242</v>
      </c>
      <c r="G3569" s="9">
        <v>44400</v>
      </c>
      <c r="H3569" t="s">
        <v>21</v>
      </c>
      <c r="I3569" t="s">
        <v>99</v>
      </c>
      <c r="J3569" s="10" t="s">
        <v>11683</v>
      </c>
      <c r="K3569" t="s">
        <v>24</v>
      </c>
      <c r="M3569" t="s">
        <v>25</v>
      </c>
      <c r="N3569" t="s">
        <v>55</v>
      </c>
      <c r="O3569" s="11">
        <v>45078.366412037</v>
      </c>
    </row>
    <row r="3570" ht="409.5" spans="1:17">
      <c r="A3570">
        <v>3569</v>
      </c>
      <c r="B3570" t="s">
        <v>11684</v>
      </c>
      <c r="C3570" t="s">
        <v>11685</v>
      </c>
      <c r="D3570">
        <v>59</v>
      </c>
      <c r="E3570" t="s">
        <v>29</v>
      </c>
      <c r="F3570" t="s">
        <v>339</v>
      </c>
      <c r="G3570" s="9">
        <v>43947</v>
      </c>
      <c r="H3570" t="s">
        <v>66</v>
      </c>
      <c r="I3570" t="s">
        <v>37</v>
      </c>
      <c r="J3570" s="10" t="s">
        <v>11686</v>
      </c>
      <c r="K3570" t="s">
        <v>39</v>
      </c>
      <c r="L3570" t="s">
        <v>11687</v>
      </c>
      <c r="M3570" t="s">
        <v>143</v>
      </c>
      <c r="N3570" t="s">
        <v>26</v>
      </c>
      <c r="O3570" s="11">
        <v>45078.3476851852</v>
      </c>
      <c r="P3570" s="11">
        <v>45078.7657407407</v>
      </c>
      <c r="Q3570">
        <v>3</v>
      </c>
    </row>
    <row r="3571" spans="1:14">
      <c r="A3571">
        <v>3570</v>
      </c>
      <c r="B3571" t="s">
        <v>11688</v>
      </c>
      <c r="C3571" t="s">
        <v>11689</v>
      </c>
      <c r="D3571">
        <v>42</v>
      </c>
      <c r="E3571" t="s">
        <v>29</v>
      </c>
      <c r="F3571" t="s">
        <v>98</v>
      </c>
      <c r="G3571" s="9">
        <v>44157</v>
      </c>
      <c r="H3571" t="s">
        <v>67</v>
      </c>
      <c r="I3571" t="s">
        <v>150</v>
      </c>
      <c r="J3571" t="s">
        <v>271</v>
      </c>
      <c r="K3571" t="s">
        <v>62</v>
      </c>
      <c r="M3571" t="s">
        <v>41</v>
      </c>
      <c r="N3571" t="s">
        <v>83</v>
      </c>
    </row>
    <row r="3572" ht="409.5" spans="1:14">
      <c r="A3572">
        <v>3571</v>
      </c>
      <c r="B3572" t="s">
        <v>11690</v>
      </c>
      <c r="C3572" t="s">
        <v>11691</v>
      </c>
      <c r="D3572">
        <v>52</v>
      </c>
      <c r="E3572" t="s">
        <v>58</v>
      </c>
      <c r="F3572" t="s">
        <v>699</v>
      </c>
      <c r="G3572" s="9">
        <v>44035</v>
      </c>
      <c r="H3572" t="s">
        <v>21</v>
      </c>
      <c r="I3572" t="s">
        <v>177</v>
      </c>
      <c r="J3572" s="10" t="s">
        <v>11692</v>
      </c>
      <c r="K3572" t="s">
        <v>62</v>
      </c>
      <c r="M3572" t="s">
        <v>41</v>
      </c>
      <c r="N3572" t="s">
        <v>83</v>
      </c>
    </row>
    <row r="3573" ht="409.5" spans="1:17">
      <c r="A3573">
        <v>3572</v>
      </c>
      <c r="B3573" t="s">
        <v>11693</v>
      </c>
      <c r="C3573" t="s">
        <v>11694</v>
      </c>
      <c r="D3573">
        <v>54</v>
      </c>
      <c r="E3573" t="s">
        <v>29</v>
      </c>
      <c r="F3573" t="s">
        <v>20</v>
      </c>
      <c r="G3573" s="9">
        <v>44076</v>
      </c>
      <c r="H3573" t="s">
        <v>45</v>
      </c>
      <c r="I3573" t="s">
        <v>141</v>
      </c>
      <c r="J3573" s="10" t="s">
        <v>11695</v>
      </c>
      <c r="K3573" t="s">
        <v>39</v>
      </c>
      <c r="L3573" t="s">
        <v>11696</v>
      </c>
      <c r="M3573" t="s">
        <v>41</v>
      </c>
      <c r="N3573" t="s">
        <v>55</v>
      </c>
      <c r="O3573" s="11">
        <v>45078.8650925926</v>
      </c>
      <c r="P3573" s="11">
        <v>45078.8039814815</v>
      </c>
      <c r="Q3573">
        <v>2</v>
      </c>
    </row>
    <row r="3574" ht="409.5" spans="1:14">
      <c r="A3574">
        <v>3573</v>
      </c>
      <c r="B3574" t="s">
        <v>11697</v>
      </c>
      <c r="C3574" t="s">
        <v>11698</v>
      </c>
      <c r="D3574">
        <v>53</v>
      </c>
      <c r="E3574" t="s">
        <v>29</v>
      </c>
      <c r="F3574" t="s">
        <v>157</v>
      </c>
      <c r="G3574" s="9">
        <v>44450</v>
      </c>
      <c r="H3574" t="s">
        <v>21</v>
      </c>
      <c r="I3574" t="s">
        <v>37</v>
      </c>
      <c r="J3574" s="10" t="s">
        <v>11699</v>
      </c>
      <c r="K3574" t="s">
        <v>62</v>
      </c>
      <c r="M3574" t="s">
        <v>25</v>
      </c>
      <c r="N3574" t="s">
        <v>55</v>
      </c>
    </row>
    <row r="3575" ht="409.5" spans="1:14">
      <c r="A3575">
        <v>3574</v>
      </c>
      <c r="B3575" t="s">
        <v>11700</v>
      </c>
      <c r="C3575" t="s">
        <v>11701</v>
      </c>
      <c r="D3575">
        <v>48</v>
      </c>
      <c r="E3575" t="s">
        <v>58</v>
      </c>
      <c r="F3575" t="s">
        <v>117</v>
      </c>
      <c r="G3575" s="9">
        <v>44521</v>
      </c>
      <c r="H3575" t="s">
        <v>66</v>
      </c>
      <c r="I3575" t="s">
        <v>113</v>
      </c>
      <c r="J3575" s="10" t="s">
        <v>11702</v>
      </c>
      <c r="K3575" t="s">
        <v>62</v>
      </c>
      <c r="M3575" t="s">
        <v>89</v>
      </c>
      <c r="N3575" t="s">
        <v>83</v>
      </c>
    </row>
    <row r="3576" ht="409.5" spans="1:15">
      <c r="A3576">
        <v>3575</v>
      </c>
      <c r="B3576" t="s">
        <v>11703</v>
      </c>
      <c r="C3576" t="s">
        <v>11704</v>
      </c>
      <c r="D3576">
        <v>32</v>
      </c>
      <c r="E3576" t="s">
        <v>58</v>
      </c>
      <c r="F3576" t="s">
        <v>207</v>
      </c>
      <c r="G3576" s="9">
        <v>44132</v>
      </c>
      <c r="H3576" t="s">
        <v>21</v>
      </c>
      <c r="I3576" t="s">
        <v>67</v>
      </c>
      <c r="J3576" s="10" t="s">
        <v>11705</v>
      </c>
      <c r="K3576" t="s">
        <v>24</v>
      </c>
      <c r="M3576" t="s">
        <v>89</v>
      </c>
      <c r="N3576" t="s">
        <v>26</v>
      </c>
      <c r="O3576" s="11">
        <v>45078.0005555556</v>
      </c>
    </row>
    <row r="3577" ht="409.5" spans="1:17">
      <c r="A3577">
        <v>3576</v>
      </c>
      <c r="B3577" t="s">
        <v>11706</v>
      </c>
      <c r="C3577" t="s">
        <v>11707</v>
      </c>
      <c r="D3577">
        <v>38</v>
      </c>
      <c r="E3577" t="s">
        <v>58</v>
      </c>
      <c r="F3577" t="s">
        <v>107</v>
      </c>
      <c r="G3577" s="9">
        <v>44042</v>
      </c>
      <c r="H3577" t="s">
        <v>67</v>
      </c>
      <c r="I3577" t="s">
        <v>113</v>
      </c>
      <c r="J3577" s="10" t="s">
        <v>11708</v>
      </c>
      <c r="K3577" t="s">
        <v>39</v>
      </c>
      <c r="L3577" t="s">
        <v>11709</v>
      </c>
      <c r="M3577" t="s">
        <v>41</v>
      </c>
      <c r="N3577" t="s">
        <v>55</v>
      </c>
      <c r="O3577" s="11">
        <v>45077.965150463</v>
      </c>
      <c r="P3577" s="11">
        <v>45078.7547337963</v>
      </c>
      <c r="Q3577">
        <v>5</v>
      </c>
    </row>
    <row r="3578" ht="409.5" spans="1:17">
      <c r="A3578">
        <v>3577</v>
      </c>
      <c r="B3578" t="s">
        <v>11710</v>
      </c>
      <c r="C3578" t="s">
        <v>11711</v>
      </c>
      <c r="D3578">
        <v>33</v>
      </c>
      <c r="E3578" t="s">
        <v>19</v>
      </c>
      <c r="F3578" t="s">
        <v>44</v>
      </c>
      <c r="G3578" s="9">
        <v>44540</v>
      </c>
      <c r="H3578" t="s">
        <v>67</v>
      </c>
      <c r="I3578" t="s">
        <v>93</v>
      </c>
      <c r="J3578" s="10" t="s">
        <v>11712</v>
      </c>
      <c r="K3578" t="s">
        <v>39</v>
      </c>
      <c r="L3578" t="s">
        <v>11713</v>
      </c>
      <c r="M3578" t="s">
        <v>143</v>
      </c>
      <c r="N3578" t="s">
        <v>55</v>
      </c>
      <c r="O3578" s="11">
        <v>45078.4846180556</v>
      </c>
      <c r="P3578" s="11">
        <v>45078.1908680556</v>
      </c>
      <c r="Q3578">
        <v>4</v>
      </c>
    </row>
    <row r="3579" spans="1:15">
      <c r="A3579">
        <v>3578</v>
      </c>
      <c r="B3579" t="s">
        <v>11714</v>
      </c>
      <c r="C3579" t="s">
        <v>11715</v>
      </c>
      <c r="D3579">
        <v>45</v>
      </c>
      <c r="E3579" t="s">
        <v>29</v>
      </c>
      <c r="F3579" t="s">
        <v>98</v>
      </c>
      <c r="G3579" s="9">
        <v>44009</v>
      </c>
      <c r="H3579" t="s">
        <v>67</v>
      </c>
      <c r="I3579" t="s">
        <v>93</v>
      </c>
      <c r="J3579" t="s">
        <v>11716</v>
      </c>
      <c r="K3579" t="s">
        <v>24</v>
      </c>
      <c r="M3579" t="s">
        <v>143</v>
      </c>
      <c r="N3579" t="s">
        <v>33</v>
      </c>
      <c r="O3579" s="11">
        <v>45078.1415856481</v>
      </c>
    </row>
    <row r="3580" ht="409.5" spans="1:17">
      <c r="A3580">
        <v>3579</v>
      </c>
      <c r="B3580" t="s">
        <v>11717</v>
      </c>
      <c r="C3580" t="s">
        <v>11718</v>
      </c>
      <c r="D3580">
        <v>30</v>
      </c>
      <c r="E3580" t="s">
        <v>19</v>
      </c>
      <c r="F3580" t="s">
        <v>44</v>
      </c>
      <c r="G3580" s="9">
        <v>44030</v>
      </c>
      <c r="H3580" t="s">
        <v>59</v>
      </c>
      <c r="I3580" t="s">
        <v>60</v>
      </c>
      <c r="J3580" s="10" t="s">
        <v>11719</v>
      </c>
      <c r="K3580" t="s">
        <v>39</v>
      </c>
      <c r="L3580" t="s">
        <v>11720</v>
      </c>
      <c r="M3580" t="s">
        <v>25</v>
      </c>
      <c r="N3580" t="s">
        <v>83</v>
      </c>
      <c r="O3580" s="11">
        <v>45077.9784143519</v>
      </c>
      <c r="P3580" s="11">
        <v>45078.5478587963</v>
      </c>
      <c r="Q3580">
        <v>4</v>
      </c>
    </row>
    <row r="3581" spans="1:17">
      <c r="A3581">
        <v>3580</v>
      </c>
      <c r="B3581" t="s">
        <v>9048</v>
      </c>
      <c r="C3581" t="s">
        <v>11721</v>
      </c>
      <c r="D3581">
        <v>55</v>
      </c>
      <c r="E3581" t="s">
        <v>29</v>
      </c>
      <c r="F3581" t="s">
        <v>317</v>
      </c>
      <c r="G3581" s="9">
        <v>44212</v>
      </c>
      <c r="H3581" t="s">
        <v>67</v>
      </c>
      <c r="I3581" t="s">
        <v>59</v>
      </c>
      <c r="J3581" t="s">
        <v>11722</v>
      </c>
      <c r="K3581" t="s">
        <v>39</v>
      </c>
      <c r="L3581" t="s">
        <v>11723</v>
      </c>
      <c r="M3581" t="s">
        <v>25</v>
      </c>
      <c r="N3581" t="s">
        <v>33</v>
      </c>
      <c r="O3581" s="11">
        <v>45078.3471759259</v>
      </c>
      <c r="P3581" s="11">
        <v>45078.4173148148</v>
      </c>
      <c r="Q3581">
        <v>3</v>
      </c>
    </row>
    <row r="3582" ht="409.5" spans="1:15">
      <c r="A3582">
        <v>3581</v>
      </c>
      <c r="B3582" t="s">
        <v>11724</v>
      </c>
      <c r="C3582" t="s">
        <v>11725</v>
      </c>
      <c r="D3582">
        <v>54</v>
      </c>
      <c r="E3582" t="s">
        <v>29</v>
      </c>
      <c r="F3582" t="s">
        <v>161</v>
      </c>
      <c r="G3582" s="9">
        <v>44125</v>
      </c>
      <c r="H3582" t="s">
        <v>45</v>
      </c>
      <c r="I3582" t="s">
        <v>177</v>
      </c>
      <c r="J3582" s="10" t="s">
        <v>11726</v>
      </c>
      <c r="K3582" t="s">
        <v>24</v>
      </c>
      <c r="M3582" t="s">
        <v>41</v>
      </c>
      <c r="N3582" t="s">
        <v>55</v>
      </c>
      <c r="O3582" s="11">
        <v>45078.6041435185</v>
      </c>
    </row>
    <row r="3583" spans="1:17">
      <c r="A3583">
        <v>3582</v>
      </c>
      <c r="B3583" t="s">
        <v>11727</v>
      </c>
      <c r="C3583" t="s">
        <v>11728</v>
      </c>
      <c r="D3583">
        <v>67</v>
      </c>
      <c r="E3583" t="s">
        <v>58</v>
      </c>
      <c r="F3583" t="s">
        <v>134</v>
      </c>
      <c r="G3583" s="9">
        <v>43951</v>
      </c>
      <c r="H3583" t="s">
        <v>21</v>
      </c>
      <c r="I3583" t="s">
        <v>31</v>
      </c>
      <c r="J3583" t="s">
        <v>11729</v>
      </c>
      <c r="K3583" t="s">
        <v>39</v>
      </c>
      <c r="L3583" t="s">
        <v>11730</v>
      </c>
      <c r="M3583" t="s">
        <v>41</v>
      </c>
      <c r="N3583" t="s">
        <v>33</v>
      </c>
      <c r="O3583" s="11">
        <v>45078.8958333333</v>
      </c>
      <c r="P3583" s="11">
        <v>45078.4388888889</v>
      </c>
      <c r="Q3583">
        <v>5</v>
      </c>
    </row>
    <row r="3584" ht="409.5" spans="1:17">
      <c r="A3584">
        <v>3583</v>
      </c>
      <c r="B3584" t="s">
        <v>11731</v>
      </c>
      <c r="C3584" t="s">
        <v>11732</v>
      </c>
      <c r="D3584">
        <v>18</v>
      </c>
      <c r="E3584" t="s">
        <v>29</v>
      </c>
      <c r="F3584" t="s">
        <v>92</v>
      </c>
      <c r="G3584" s="9">
        <v>44536</v>
      </c>
      <c r="H3584" t="s">
        <v>21</v>
      </c>
      <c r="I3584" t="s">
        <v>67</v>
      </c>
      <c r="J3584" s="10" t="s">
        <v>11733</v>
      </c>
      <c r="K3584" t="s">
        <v>39</v>
      </c>
      <c r="L3584" t="s">
        <v>11734</v>
      </c>
      <c r="M3584" t="s">
        <v>89</v>
      </c>
      <c r="N3584" t="s">
        <v>55</v>
      </c>
      <c r="O3584" s="11">
        <v>45078.7777893519</v>
      </c>
      <c r="P3584" s="11">
        <v>45078.8319560185</v>
      </c>
      <c r="Q3584">
        <v>4</v>
      </c>
    </row>
    <row r="3585" spans="1:15">
      <c r="A3585">
        <v>3584</v>
      </c>
      <c r="B3585" t="s">
        <v>11735</v>
      </c>
      <c r="C3585" t="s">
        <v>11736</v>
      </c>
      <c r="D3585">
        <v>54</v>
      </c>
      <c r="E3585" t="s">
        <v>19</v>
      </c>
      <c r="F3585" t="s">
        <v>134</v>
      </c>
      <c r="G3585" s="9">
        <v>44046</v>
      </c>
      <c r="H3585" t="s">
        <v>66</v>
      </c>
      <c r="I3585" t="s">
        <v>31</v>
      </c>
      <c r="J3585" t="s">
        <v>11737</v>
      </c>
      <c r="K3585" t="s">
        <v>24</v>
      </c>
      <c r="M3585" t="s">
        <v>89</v>
      </c>
      <c r="N3585" t="s">
        <v>26</v>
      </c>
      <c r="O3585" s="11">
        <v>45078.3750231481</v>
      </c>
    </row>
    <row r="3586" spans="1:17">
      <c r="A3586">
        <v>3585</v>
      </c>
      <c r="B3586" t="s">
        <v>11738</v>
      </c>
      <c r="C3586" t="s">
        <v>11739</v>
      </c>
      <c r="D3586">
        <v>61</v>
      </c>
      <c r="E3586" t="s">
        <v>29</v>
      </c>
      <c r="F3586" t="s">
        <v>339</v>
      </c>
      <c r="G3586" s="9">
        <v>44019</v>
      </c>
      <c r="H3586" t="s">
        <v>45</v>
      </c>
      <c r="I3586" t="s">
        <v>67</v>
      </c>
      <c r="J3586" t="s">
        <v>11740</v>
      </c>
      <c r="K3586" t="s">
        <v>39</v>
      </c>
      <c r="L3586" t="s">
        <v>11741</v>
      </c>
      <c r="M3586" t="s">
        <v>25</v>
      </c>
      <c r="N3586" t="s">
        <v>83</v>
      </c>
      <c r="O3586" s="11">
        <v>45078.4618402778</v>
      </c>
      <c r="P3586" s="11">
        <v>45078.0805902778</v>
      </c>
      <c r="Q3586">
        <v>2</v>
      </c>
    </row>
    <row r="3587" spans="1:14">
      <c r="A3587">
        <v>3586</v>
      </c>
      <c r="B3587" t="s">
        <v>11742</v>
      </c>
      <c r="C3587" t="s">
        <v>11743</v>
      </c>
      <c r="D3587">
        <v>69</v>
      </c>
      <c r="E3587" t="s">
        <v>19</v>
      </c>
      <c r="F3587" t="s">
        <v>36</v>
      </c>
      <c r="G3587" s="9">
        <v>44011</v>
      </c>
      <c r="H3587" t="s">
        <v>67</v>
      </c>
      <c r="I3587" t="s">
        <v>60</v>
      </c>
      <c r="J3587" t="s">
        <v>985</v>
      </c>
      <c r="K3587" t="s">
        <v>62</v>
      </c>
      <c r="M3587" t="s">
        <v>41</v>
      </c>
      <c r="N3587" t="s">
        <v>83</v>
      </c>
    </row>
    <row r="3588" ht="409.5" spans="1:17">
      <c r="A3588">
        <v>3587</v>
      </c>
      <c r="B3588" t="s">
        <v>11744</v>
      </c>
      <c r="C3588" t="s">
        <v>11745</v>
      </c>
      <c r="D3588">
        <v>41</v>
      </c>
      <c r="E3588" t="s">
        <v>19</v>
      </c>
      <c r="F3588" t="s">
        <v>117</v>
      </c>
      <c r="G3588" s="9">
        <v>44133</v>
      </c>
      <c r="H3588" t="s">
        <v>59</v>
      </c>
      <c r="I3588" t="s">
        <v>93</v>
      </c>
      <c r="J3588" s="10" t="s">
        <v>11746</v>
      </c>
      <c r="K3588" t="s">
        <v>39</v>
      </c>
      <c r="L3588" t="s">
        <v>11747</v>
      </c>
      <c r="M3588" t="s">
        <v>143</v>
      </c>
      <c r="N3588" t="s">
        <v>33</v>
      </c>
      <c r="O3588" s="11">
        <v>45078.172974537</v>
      </c>
      <c r="P3588" s="11">
        <v>45078.147974537</v>
      </c>
      <c r="Q3588">
        <v>5</v>
      </c>
    </row>
    <row r="3589" ht="409.5" spans="1:15">
      <c r="A3589">
        <v>3588</v>
      </c>
      <c r="B3589" t="s">
        <v>1262</v>
      </c>
      <c r="C3589" t="s">
        <v>11748</v>
      </c>
      <c r="D3589">
        <v>62</v>
      </c>
      <c r="E3589" t="s">
        <v>58</v>
      </c>
      <c r="F3589" t="s">
        <v>157</v>
      </c>
      <c r="G3589" s="9">
        <v>44043</v>
      </c>
      <c r="H3589" t="s">
        <v>67</v>
      </c>
      <c r="I3589" t="s">
        <v>141</v>
      </c>
      <c r="J3589" s="10" t="s">
        <v>11749</v>
      </c>
      <c r="K3589" t="s">
        <v>24</v>
      </c>
      <c r="M3589" t="s">
        <v>41</v>
      </c>
      <c r="N3589" t="s">
        <v>26</v>
      </c>
      <c r="O3589" s="11">
        <v>45078.3646643519</v>
      </c>
    </row>
    <row r="3590" spans="1:14">
      <c r="A3590">
        <v>3589</v>
      </c>
      <c r="B3590" t="s">
        <v>11750</v>
      </c>
      <c r="C3590" t="s">
        <v>11751</v>
      </c>
      <c r="D3590">
        <v>34</v>
      </c>
      <c r="E3590" t="s">
        <v>19</v>
      </c>
      <c r="F3590" t="s">
        <v>36</v>
      </c>
      <c r="G3590" s="9">
        <v>44303</v>
      </c>
      <c r="H3590" t="s">
        <v>67</v>
      </c>
      <c r="I3590" t="s">
        <v>52</v>
      </c>
      <c r="J3590" t="s">
        <v>11752</v>
      </c>
      <c r="K3590" t="s">
        <v>62</v>
      </c>
      <c r="M3590" t="s">
        <v>89</v>
      </c>
      <c r="N3590" t="s">
        <v>26</v>
      </c>
    </row>
    <row r="3591" ht="409.5" spans="1:17">
      <c r="A3591">
        <v>3590</v>
      </c>
      <c r="B3591" t="s">
        <v>11753</v>
      </c>
      <c r="C3591" t="s">
        <v>11754</v>
      </c>
      <c r="D3591">
        <v>37</v>
      </c>
      <c r="E3591" t="s">
        <v>29</v>
      </c>
      <c r="F3591" t="s">
        <v>207</v>
      </c>
      <c r="G3591" s="9">
        <v>44269</v>
      </c>
      <c r="H3591" t="s">
        <v>67</v>
      </c>
      <c r="I3591" t="s">
        <v>46</v>
      </c>
      <c r="J3591" s="10" t="s">
        <v>11755</v>
      </c>
      <c r="K3591" t="s">
        <v>39</v>
      </c>
      <c r="L3591" t="s">
        <v>11756</v>
      </c>
      <c r="M3591" t="s">
        <v>41</v>
      </c>
      <c r="N3591" t="s">
        <v>55</v>
      </c>
      <c r="O3591" s="11">
        <v>45078.8265046296</v>
      </c>
      <c r="P3591" s="11">
        <v>45078.8265046296</v>
      </c>
      <c r="Q3591">
        <v>2</v>
      </c>
    </row>
    <row r="3592" ht="409.5" spans="1:15">
      <c r="A3592">
        <v>3591</v>
      </c>
      <c r="B3592" t="s">
        <v>11757</v>
      </c>
      <c r="C3592" t="s">
        <v>11758</v>
      </c>
      <c r="D3592">
        <v>46</v>
      </c>
      <c r="E3592" t="s">
        <v>19</v>
      </c>
      <c r="F3592" t="s">
        <v>161</v>
      </c>
      <c r="G3592" s="9">
        <v>44142</v>
      </c>
      <c r="H3592" t="s">
        <v>45</v>
      </c>
      <c r="I3592" t="s">
        <v>93</v>
      </c>
      <c r="J3592" s="10" t="s">
        <v>11759</v>
      </c>
      <c r="K3592" t="s">
        <v>24</v>
      </c>
      <c r="M3592" t="s">
        <v>41</v>
      </c>
      <c r="N3592" t="s">
        <v>83</v>
      </c>
      <c r="O3592" s="11">
        <v>45078.3869444444</v>
      </c>
    </row>
    <row r="3593" spans="1:17">
      <c r="A3593">
        <v>3592</v>
      </c>
      <c r="B3593" t="s">
        <v>11760</v>
      </c>
      <c r="C3593" t="s">
        <v>11761</v>
      </c>
      <c r="D3593">
        <v>62</v>
      </c>
      <c r="E3593" t="s">
        <v>19</v>
      </c>
      <c r="F3593" t="s">
        <v>30</v>
      </c>
      <c r="G3593" s="9">
        <v>44145</v>
      </c>
      <c r="H3593" t="s">
        <v>67</v>
      </c>
      <c r="I3593" t="s">
        <v>60</v>
      </c>
      <c r="J3593" t="s">
        <v>11762</v>
      </c>
      <c r="K3593" t="s">
        <v>39</v>
      </c>
      <c r="L3593" t="s">
        <v>11763</v>
      </c>
      <c r="M3593" t="s">
        <v>41</v>
      </c>
      <c r="N3593" t="s">
        <v>83</v>
      </c>
      <c r="O3593" s="11">
        <v>45078.5334953704</v>
      </c>
      <c r="P3593" s="11">
        <v>45078.8737731481</v>
      </c>
      <c r="Q3593">
        <v>2</v>
      </c>
    </row>
    <row r="3594" ht="409.5" spans="1:15">
      <c r="A3594">
        <v>3593</v>
      </c>
      <c r="B3594" t="s">
        <v>11764</v>
      </c>
      <c r="C3594" t="s">
        <v>11765</v>
      </c>
      <c r="D3594">
        <v>58</v>
      </c>
      <c r="E3594" t="s">
        <v>19</v>
      </c>
      <c r="F3594" t="s">
        <v>655</v>
      </c>
      <c r="G3594" s="9">
        <v>44259</v>
      </c>
      <c r="H3594" t="s">
        <v>45</v>
      </c>
      <c r="I3594" t="s">
        <v>99</v>
      </c>
      <c r="J3594" s="10" t="s">
        <v>11766</v>
      </c>
      <c r="K3594" t="s">
        <v>24</v>
      </c>
      <c r="M3594" t="s">
        <v>25</v>
      </c>
      <c r="N3594" t="s">
        <v>83</v>
      </c>
      <c r="O3594" s="11">
        <v>45078.0119675926</v>
      </c>
    </row>
    <row r="3595" ht="409.5" spans="1:15">
      <c r="A3595">
        <v>3594</v>
      </c>
      <c r="B3595" t="s">
        <v>11767</v>
      </c>
      <c r="C3595" t="s">
        <v>11768</v>
      </c>
      <c r="D3595">
        <v>51</v>
      </c>
      <c r="E3595" t="s">
        <v>29</v>
      </c>
      <c r="F3595" t="s">
        <v>211</v>
      </c>
      <c r="G3595" s="9">
        <v>44473</v>
      </c>
      <c r="H3595" t="s">
        <v>66</v>
      </c>
      <c r="I3595" t="s">
        <v>77</v>
      </c>
      <c r="J3595" s="10" t="s">
        <v>11769</v>
      </c>
      <c r="K3595" t="s">
        <v>24</v>
      </c>
      <c r="M3595" t="s">
        <v>25</v>
      </c>
      <c r="N3595" t="s">
        <v>55</v>
      </c>
      <c r="O3595" s="11">
        <v>45078.2911574074</v>
      </c>
    </row>
    <row r="3596" ht="409.5" spans="1:17">
      <c r="A3596">
        <v>3595</v>
      </c>
      <c r="B3596" t="s">
        <v>11770</v>
      </c>
      <c r="C3596" t="s">
        <v>11771</v>
      </c>
      <c r="D3596">
        <v>59</v>
      </c>
      <c r="E3596" t="s">
        <v>19</v>
      </c>
      <c r="F3596" t="s">
        <v>485</v>
      </c>
      <c r="G3596" s="9">
        <v>44230</v>
      </c>
      <c r="H3596" t="s">
        <v>45</v>
      </c>
      <c r="I3596" t="s">
        <v>177</v>
      </c>
      <c r="J3596" s="10" t="s">
        <v>11772</v>
      </c>
      <c r="K3596" t="s">
        <v>39</v>
      </c>
      <c r="L3596" t="s">
        <v>11773</v>
      </c>
      <c r="M3596" t="s">
        <v>41</v>
      </c>
      <c r="N3596" t="s">
        <v>83</v>
      </c>
      <c r="O3596" s="11">
        <v>45078.9571296296</v>
      </c>
      <c r="P3596" s="11">
        <v>45078.0043518519</v>
      </c>
      <c r="Q3596">
        <v>5</v>
      </c>
    </row>
    <row r="3597" ht="409.5" spans="1:15">
      <c r="A3597">
        <v>3596</v>
      </c>
      <c r="B3597" t="s">
        <v>11774</v>
      </c>
      <c r="C3597" t="s">
        <v>11775</v>
      </c>
      <c r="D3597">
        <v>55</v>
      </c>
      <c r="E3597" t="s">
        <v>58</v>
      </c>
      <c r="F3597" t="s">
        <v>98</v>
      </c>
      <c r="G3597" s="9">
        <v>44197</v>
      </c>
      <c r="H3597" t="s">
        <v>66</v>
      </c>
      <c r="I3597" t="s">
        <v>72</v>
      </c>
      <c r="J3597" s="10" t="s">
        <v>11776</v>
      </c>
      <c r="K3597" t="s">
        <v>24</v>
      </c>
      <c r="M3597" t="s">
        <v>143</v>
      </c>
      <c r="N3597" t="s">
        <v>83</v>
      </c>
      <c r="O3597" s="11">
        <v>45078.4647916667</v>
      </c>
    </row>
    <row r="3598" spans="1:15">
      <c r="A3598">
        <v>3597</v>
      </c>
      <c r="B3598" t="s">
        <v>11777</v>
      </c>
      <c r="C3598" t="s">
        <v>11778</v>
      </c>
      <c r="D3598">
        <v>48</v>
      </c>
      <c r="E3598" t="s">
        <v>58</v>
      </c>
      <c r="F3598" t="s">
        <v>98</v>
      </c>
      <c r="G3598" s="9">
        <v>44192</v>
      </c>
      <c r="H3598" t="s">
        <v>67</v>
      </c>
      <c r="I3598" t="s">
        <v>77</v>
      </c>
      <c r="J3598" t="s">
        <v>11779</v>
      </c>
      <c r="K3598" t="s">
        <v>24</v>
      </c>
      <c r="M3598" t="s">
        <v>89</v>
      </c>
      <c r="N3598" t="s">
        <v>26</v>
      </c>
      <c r="O3598" s="11">
        <v>45078.0404976852</v>
      </c>
    </row>
    <row r="3599" ht="409.5" spans="1:15">
      <c r="A3599">
        <v>3598</v>
      </c>
      <c r="B3599" t="s">
        <v>11780</v>
      </c>
      <c r="C3599" t="s">
        <v>11781</v>
      </c>
      <c r="D3599">
        <v>40</v>
      </c>
      <c r="E3599" t="s">
        <v>58</v>
      </c>
      <c r="F3599" t="s">
        <v>223</v>
      </c>
      <c r="G3599" s="9">
        <v>44320</v>
      </c>
      <c r="H3599" t="s">
        <v>21</v>
      </c>
      <c r="I3599" t="s">
        <v>52</v>
      </c>
      <c r="J3599" s="10" t="s">
        <v>11782</v>
      </c>
      <c r="K3599" t="s">
        <v>24</v>
      </c>
      <c r="M3599" t="s">
        <v>143</v>
      </c>
      <c r="N3599" t="s">
        <v>83</v>
      </c>
      <c r="O3599" s="11">
        <v>45078.3432986111</v>
      </c>
    </row>
    <row r="3600" ht="409.5" spans="1:17">
      <c r="A3600">
        <v>3599</v>
      </c>
      <c r="B3600" t="s">
        <v>11783</v>
      </c>
      <c r="C3600" t="s">
        <v>11784</v>
      </c>
      <c r="D3600">
        <v>55</v>
      </c>
      <c r="E3600" t="s">
        <v>29</v>
      </c>
      <c r="F3600" t="s">
        <v>431</v>
      </c>
      <c r="G3600" s="9">
        <v>43877</v>
      </c>
      <c r="H3600" t="s">
        <v>59</v>
      </c>
      <c r="I3600" t="s">
        <v>22</v>
      </c>
      <c r="J3600" s="10" t="s">
        <v>11785</v>
      </c>
      <c r="K3600" t="s">
        <v>39</v>
      </c>
      <c r="L3600" t="s">
        <v>11786</v>
      </c>
      <c r="M3600" t="s">
        <v>89</v>
      </c>
      <c r="N3600" t="s">
        <v>83</v>
      </c>
      <c r="O3600" s="11">
        <v>45078.4537384259</v>
      </c>
      <c r="P3600" s="11">
        <v>45078.0940162037</v>
      </c>
      <c r="Q3600">
        <v>5</v>
      </c>
    </row>
    <row r="3601" ht="409.5" spans="1:14">
      <c r="A3601">
        <v>3600</v>
      </c>
      <c r="B3601" t="s">
        <v>11787</v>
      </c>
      <c r="C3601" t="s">
        <v>11788</v>
      </c>
      <c r="D3601">
        <v>57</v>
      </c>
      <c r="E3601" t="s">
        <v>29</v>
      </c>
      <c r="F3601" t="s">
        <v>485</v>
      </c>
      <c r="G3601" s="9">
        <v>44287</v>
      </c>
      <c r="H3601" t="s">
        <v>59</v>
      </c>
      <c r="I3601" t="s">
        <v>37</v>
      </c>
      <c r="J3601" s="10" t="s">
        <v>11789</v>
      </c>
      <c r="K3601" t="s">
        <v>62</v>
      </c>
      <c r="M3601" t="s">
        <v>89</v>
      </c>
      <c r="N3601" t="s">
        <v>55</v>
      </c>
    </row>
    <row r="3602" ht="409.5" spans="1:17">
      <c r="A3602">
        <v>3601</v>
      </c>
      <c r="B3602" t="s">
        <v>11790</v>
      </c>
      <c r="C3602" t="s">
        <v>11791</v>
      </c>
      <c r="D3602">
        <v>60</v>
      </c>
      <c r="E3602" t="s">
        <v>58</v>
      </c>
      <c r="F3602" t="s">
        <v>173</v>
      </c>
      <c r="G3602" s="9">
        <v>44272</v>
      </c>
      <c r="H3602" t="s">
        <v>21</v>
      </c>
      <c r="I3602" t="s">
        <v>22</v>
      </c>
      <c r="J3602" s="10" t="s">
        <v>11792</v>
      </c>
      <c r="K3602" t="s">
        <v>39</v>
      </c>
      <c r="L3602" t="s">
        <v>11793</v>
      </c>
      <c r="M3602" t="s">
        <v>25</v>
      </c>
      <c r="N3602" t="s">
        <v>33</v>
      </c>
      <c r="O3602" s="11">
        <v>45078.7378009259</v>
      </c>
      <c r="P3602" s="11">
        <v>45078.5572453704</v>
      </c>
      <c r="Q3602">
        <v>5</v>
      </c>
    </row>
    <row r="3603" ht="409.5" spans="1:14">
      <c r="A3603">
        <v>3602</v>
      </c>
      <c r="B3603" t="s">
        <v>11794</v>
      </c>
      <c r="C3603" t="s">
        <v>11795</v>
      </c>
      <c r="D3603">
        <v>69</v>
      </c>
      <c r="E3603" t="s">
        <v>19</v>
      </c>
      <c r="F3603" t="s">
        <v>86</v>
      </c>
      <c r="G3603" s="9">
        <v>44395</v>
      </c>
      <c r="H3603" t="s">
        <v>59</v>
      </c>
      <c r="I3603" t="s">
        <v>150</v>
      </c>
      <c r="J3603" s="10" t="s">
        <v>11796</v>
      </c>
      <c r="K3603" t="s">
        <v>62</v>
      </c>
      <c r="M3603" t="s">
        <v>143</v>
      </c>
      <c r="N3603" t="s">
        <v>55</v>
      </c>
    </row>
    <row r="3604" ht="409.5" spans="1:14">
      <c r="A3604">
        <v>3603</v>
      </c>
      <c r="B3604" t="s">
        <v>11797</v>
      </c>
      <c r="C3604" t="s">
        <v>11798</v>
      </c>
      <c r="D3604">
        <v>40</v>
      </c>
      <c r="E3604" t="s">
        <v>19</v>
      </c>
      <c r="F3604" t="s">
        <v>71</v>
      </c>
      <c r="G3604" s="9">
        <v>43946</v>
      </c>
      <c r="H3604" t="s">
        <v>21</v>
      </c>
      <c r="I3604" t="s">
        <v>59</v>
      </c>
      <c r="J3604" s="10" t="s">
        <v>11799</v>
      </c>
      <c r="K3604" t="s">
        <v>62</v>
      </c>
      <c r="M3604" t="s">
        <v>25</v>
      </c>
      <c r="N3604" t="s">
        <v>26</v>
      </c>
    </row>
    <row r="3605" ht="409.5" spans="1:15">
      <c r="A3605">
        <v>3604</v>
      </c>
      <c r="B3605" t="s">
        <v>11800</v>
      </c>
      <c r="C3605" t="s">
        <v>11801</v>
      </c>
      <c r="D3605">
        <v>65</v>
      </c>
      <c r="E3605" t="s">
        <v>29</v>
      </c>
      <c r="F3605" t="s">
        <v>223</v>
      </c>
      <c r="G3605" s="9">
        <v>44348</v>
      </c>
      <c r="H3605" t="s">
        <v>67</v>
      </c>
      <c r="I3605" t="s">
        <v>31</v>
      </c>
      <c r="J3605" s="10" t="s">
        <v>11802</v>
      </c>
      <c r="K3605" t="s">
        <v>24</v>
      </c>
      <c r="M3605" t="s">
        <v>25</v>
      </c>
      <c r="N3605" t="s">
        <v>83</v>
      </c>
      <c r="O3605" s="11">
        <v>45078.4066087963</v>
      </c>
    </row>
    <row r="3606" ht="409.5" spans="1:17">
      <c r="A3606">
        <v>3605</v>
      </c>
      <c r="B3606" t="s">
        <v>11803</v>
      </c>
      <c r="C3606" t="s">
        <v>11804</v>
      </c>
      <c r="D3606">
        <v>36</v>
      </c>
      <c r="E3606" t="s">
        <v>58</v>
      </c>
      <c r="F3606" t="s">
        <v>44</v>
      </c>
      <c r="G3606" s="9">
        <v>44009</v>
      </c>
      <c r="H3606" t="s">
        <v>21</v>
      </c>
      <c r="I3606" t="s">
        <v>59</v>
      </c>
      <c r="J3606" s="10" t="s">
        <v>11805</v>
      </c>
      <c r="K3606" t="s">
        <v>39</v>
      </c>
      <c r="L3606" t="s">
        <v>11806</v>
      </c>
      <c r="M3606" t="s">
        <v>25</v>
      </c>
      <c r="N3606" t="s">
        <v>26</v>
      </c>
      <c r="O3606" s="11">
        <v>45078.8212037037</v>
      </c>
      <c r="P3606" s="11">
        <v>45078.8635648148</v>
      </c>
      <c r="Q3606">
        <v>3</v>
      </c>
    </row>
    <row r="3607" ht="409.5" spans="1:14">
      <c r="A3607">
        <v>3606</v>
      </c>
      <c r="B3607" t="s">
        <v>11807</v>
      </c>
      <c r="C3607" t="s">
        <v>11808</v>
      </c>
      <c r="D3607">
        <v>37</v>
      </c>
      <c r="E3607" t="s">
        <v>29</v>
      </c>
      <c r="F3607" t="s">
        <v>456</v>
      </c>
      <c r="G3607" s="9">
        <v>44343</v>
      </c>
      <c r="H3607" t="s">
        <v>66</v>
      </c>
      <c r="I3607" t="s">
        <v>52</v>
      </c>
      <c r="J3607" s="10" t="s">
        <v>11809</v>
      </c>
      <c r="K3607" t="s">
        <v>62</v>
      </c>
      <c r="M3607" t="s">
        <v>89</v>
      </c>
      <c r="N3607" t="s">
        <v>83</v>
      </c>
    </row>
    <row r="3608" ht="409.5" spans="1:14">
      <c r="A3608">
        <v>3607</v>
      </c>
      <c r="B3608" t="s">
        <v>11810</v>
      </c>
      <c r="C3608" t="s">
        <v>11811</v>
      </c>
      <c r="D3608">
        <v>39</v>
      </c>
      <c r="E3608" t="s">
        <v>29</v>
      </c>
      <c r="F3608" t="s">
        <v>125</v>
      </c>
      <c r="G3608" s="9">
        <v>44039</v>
      </c>
      <c r="H3608" t="s">
        <v>45</v>
      </c>
      <c r="I3608" t="s">
        <v>37</v>
      </c>
      <c r="J3608" s="10" t="s">
        <v>11812</v>
      </c>
      <c r="K3608" t="s">
        <v>62</v>
      </c>
      <c r="M3608" t="s">
        <v>143</v>
      </c>
      <c r="N3608" t="s">
        <v>83</v>
      </c>
    </row>
    <row r="3609" ht="409.5" spans="1:14">
      <c r="A3609">
        <v>3608</v>
      </c>
      <c r="B3609" t="s">
        <v>11813</v>
      </c>
      <c r="C3609" t="s">
        <v>11814</v>
      </c>
      <c r="D3609">
        <v>18</v>
      </c>
      <c r="E3609" t="s">
        <v>19</v>
      </c>
      <c r="F3609" t="s">
        <v>421</v>
      </c>
      <c r="G3609" s="9">
        <v>44038</v>
      </c>
      <c r="H3609" t="s">
        <v>67</v>
      </c>
      <c r="I3609" t="s">
        <v>150</v>
      </c>
      <c r="J3609" s="10" t="s">
        <v>11815</v>
      </c>
      <c r="K3609" t="s">
        <v>62</v>
      </c>
      <c r="M3609" t="s">
        <v>89</v>
      </c>
      <c r="N3609" t="s">
        <v>26</v>
      </c>
    </row>
    <row r="3610" ht="409.5" spans="1:14">
      <c r="A3610">
        <v>3609</v>
      </c>
      <c r="B3610" t="s">
        <v>11816</v>
      </c>
      <c r="C3610" t="s">
        <v>11817</v>
      </c>
      <c r="D3610">
        <v>52</v>
      </c>
      <c r="E3610" t="s">
        <v>58</v>
      </c>
      <c r="F3610" t="s">
        <v>36</v>
      </c>
      <c r="G3610" s="9">
        <v>43961</v>
      </c>
      <c r="H3610" t="s">
        <v>66</v>
      </c>
      <c r="I3610" t="s">
        <v>77</v>
      </c>
      <c r="J3610" s="10" t="s">
        <v>11818</v>
      </c>
      <c r="K3610" t="s">
        <v>62</v>
      </c>
      <c r="M3610" t="s">
        <v>41</v>
      </c>
      <c r="N3610" t="s">
        <v>26</v>
      </c>
    </row>
    <row r="3611" ht="409.5" spans="1:17">
      <c r="A3611">
        <v>3610</v>
      </c>
      <c r="B3611" t="s">
        <v>11819</v>
      </c>
      <c r="C3611" t="s">
        <v>11820</v>
      </c>
      <c r="D3611">
        <v>48</v>
      </c>
      <c r="E3611" t="s">
        <v>58</v>
      </c>
      <c r="F3611" t="s">
        <v>211</v>
      </c>
      <c r="G3611" s="9">
        <v>44089</v>
      </c>
      <c r="H3611" t="s">
        <v>45</v>
      </c>
      <c r="I3611" t="s">
        <v>177</v>
      </c>
      <c r="J3611" s="10" t="s">
        <v>11821</v>
      </c>
      <c r="K3611" t="s">
        <v>39</v>
      </c>
      <c r="L3611" t="s">
        <v>11822</v>
      </c>
      <c r="M3611" t="s">
        <v>89</v>
      </c>
      <c r="N3611" t="s">
        <v>26</v>
      </c>
      <c r="O3611" s="11">
        <v>45078.7838078704</v>
      </c>
      <c r="P3611" s="11">
        <v>45078.4935300926</v>
      </c>
      <c r="Q3611">
        <v>2</v>
      </c>
    </row>
    <row r="3612" ht="409.5" spans="1:15">
      <c r="A3612">
        <v>3611</v>
      </c>
      <c r="B3612" t="s">
        <v>11823</v>
      </c>
      <c r="C3612" t="s">
        <v>11824</v>
      </c>
      <c r="D3612">
        <v>56</v>
      </c>
      <c r="E3612" t="s">
        <v>58</v>
      </c>
      <c r="F3612" t="s">
        <v>249</v>
      </c>
      <c r="G3612" s="9">
        <v>44070</v>
      </c>
      <c r="H3612" t="s">
        <v>67</v>
      </c>
      <c r="I3612" t="s">
        <v>37</v>
      </c>
      <c r="J3612" s="10" t="s">
        <v>11825</v>
      </c>
      <c r="K3612" t="s">
        <v>24</v>
      </c>
      <c r="M3612" t="s">
        <v>143</v>
      </c>
      <c r="N3612" t="s">
        <v>33</v>
      </c>
      <c r="O3612" s="11">
        <v>45078.0761805556</v>
      </c>
    </row>
    <row r="3613" ht="409.5" spans="1:14">
      <c r="A3613">
        <v>3612</v>
      </c>
      <c r="B3613" t="s">
        <v>11826</v>
      </c>
      <c r="C3613" t="s">
        <v>11827</v>
      </c>
      <c r="D3613">
        <v>68</v>
      </c>
      <c r="E3613" t="s">
        <v>58</v>
      </c>
      <c r="F3613" t="s">
        <v>431</v>
      </c>
      <c r="G3613" s="9">
        <v>44265</v>
      </c>
      <c r="H3613" t="s">
        <v>59</v>
      </c>
      <c r="I3613" t="s">
        <v>150</v>
      </c>
      <c r="J3613" s="10" t="s">
        <v>11828</v>
      </c>
      <c r="K3613" t="s">
        <v>62</v>
      </c>
      <c r="M3613" t="s">
        <v>41</v>
      </c>
      <c r="N3613" t="s">
        <v>83</v>
      </c>
    </row>
    <row r="3614" ht="409.5" spans="1:15">
      <c r="A3614">
        <v>3613</v>
      </c>
      <c r="B3614" t="s">
        <v>11829</v>
      </c>
      <c r="C3614" t="s">
        <v>11830</v>
      </c>
      <c r="D3614">
        <v>40</v>
      </c>
      <c r="E3614" t="s">
        <v>58</v>
      </c>
      <c r="F3614" t="s">
        <v>117</v>
      </c>
      <c r="G3614" s="9">
        <v>44503</v>
      </c>
      <c r="H3614" t="s">
        <v>45</v>
      </c>
      <c r="I3614" t="s">
        <v>60</v>
      </c>
      <c r="J3614" s="10" t="s">
        <v>11831</v>
      </c>
      <c r="K3614" t="s">
        <v>24</v>
      </c>
      <c r="M3614" t="s">
        <v>41</v>
      </c>
      <c r="N3614" t="s">
        <v>55</v>
      </c>
      <c r="O3614" s="11">
        <v>45078.2401157407</v>
      </c>
    </row>
    <row r="3615" ht="409.5" spans="1:15">
      <c r="A3615">
        <v>3614</v>
      </c>
      <c r="B3615" t="s">
        <v>11832</v>
      </c>
      <c r="C3615" t="s">
        <v>11833</v>
      </c>
      <c r="D3615">
        <v>50</v>
      </c>
      <c r="E3615" t="s">
        <v>19</v>
      </c>
      <c r="F3615" t="s">
        <v>339</v>
      </c>
      <c r="G3615" s="9">
        <v>44036</v>
      </c>
      <c r="H3615" t="s">
        <v>66</v>
      </c>
      <c r="I3615" t="s">
        <v>37</v>
      </c>
      <c r="J3615" s="10" t="s">
        <v>11834</v>
      </c>
      <c r="K3615" t="s">
        <v>24</v>
      </c>
      <c r="M3615" t="s">
        <v>143</v>
      </c>
      <c r="N3615" t="s">
        <v>33</v>
      </c>
      <c r="O3615" s="11">
        <v>45078.856087963</v>
      </c>
    </row>
    <row r="3616" ht="409.5" spans="1:14">
      <c r="A3616">
        <v>3615</v>
      </c>
      <c r="B3616" t="s">
        <v>11835</v>
      </c>
      <c r="C3616" t="s">
        <v>11836</v>
      </c>
      <c r="D3616">
        <v>20</v>
      </c>
      <c r="E3616" t="s">
        <v>58</v>
      </c>
      <c r="F3616" t="s">
        <v>98</v>
      </c>
      <c r="G3616" s="9">
        <v>44394</v>
      </c>
      <c r="H3616" t="s">
        <v>21</v>
      </c>
      <c r="I3616" t="s">
        <v>67</v>
      </c>
      <c r="J3616" s="10" t="s">
        <v>11837</v>
      </c>
      <c r="K3616" t="s">
        <v>62</v>
      </c>
      <c r="M3616" t="s">
        <v>89</v>
      </c>
      <c r="N3616" t="s">
        <v>26</v>
      </c>
    </row>
    <row r="3617" ht="409.5" spans="1:14">
      <c r="A3617">
        <v>3616</v>
      </c>
      <c r="B3617" t="s">
        <v>11838</v>
      </c>
      <c r="C3617" t="s">
        <v>11839</v>
      </c>
      <c r="D3617">
        <v>35</v>
      </c>
      <c r="E3617" t="s">
        <v>29</v>
      </c>
      <c r="F3617" t="s">
        <v>339</v>
      </c>
      <c r="G3617" s="9">
        <v>44491</v>
      </c>
      <c r="H3617" t="s">
        <v>21</v>
      </c>
      <c r="I3617" t="s">
        <v>59</v>
      </c>
      <c r="J3617" s="10" t="s">
        <v>11840</v>
      </c>
      <c r="K3617" t="s">
        <v>62</v>
      </c>
      <c r="M3617" t="s">
        <v>143</v>
      </c>
      <c r="N3617" t="s">
        <v>83</v>
      </c>
    </row>
    <row r="3618" spans="1:14">
      <c r="A3618">
        <v>3617</v>
      </c>
      <c r="B3618" t="s">
        <v>11841</v>
      </c>
      <c r="C3618" t="s">
        <v>11842</v>
      </c>
      <c r="D3618">
        <v>69</v>
      </c>
      <c r="E3618" t="s">
        <v>29</v>
      </c>
      <c r="F3618" t="s">
        <v>173</v>
      </c>
      <c r="G3618" s="9">
        <v>44353</v>
      </c>
      <c r="H3618" t="s">
        <v>67</v>
      </c>
      <c r="I3618" t="s">
        <v>59</v>
      </c>
      <c r="J3618" t="s">
        <v>11843</v>
      </c>
      <c r="K3618" t="s">
        <v>62</v>
      </c>
      <c r="M3618" t="s">
        <v>89</v>
      </c>
      <c r="N3618" t="s">
        <v>83</v>
      </c>
    </row>
    <row r="3619" ht="409.5" spans="1:17">
      <c r="A3619">
        <v>3618</v>
      </c>
      <c r="B3619" t="s">
        <v>11844</v>
      </c>
      <c r="C3619" t="s">
        <v>11845</v>
      </c>
      <c r="D3619">
        <v>48</v>
      </c>
      <c r="E3619" t="s">
        <v>19</v>
      </c>
      <c r="F3619" t="s">
        <v>36</v>
      </c>
      <c r="G3619" s="9">
        <v>44439</v>
      </c>
      <c r="H3619" t="s">
        <v>59</v>
      </c>
      <c r="I3619" t="s">
        <v>72</v>
      </c>
      <c r="J3619" s="10" t="s">
        <v>11846</v>
      </c>
      <c r="K3619" t="s">
        <v>39</v>
      </c>
      <c r="L3619" t="s">
        <v>11847</v>
      </c>
      <c r="M3619" t="s">
        <v>41</v>
      </c>
      <c r="N3619" t="s">
        <v>55</v>
      </c>
      <c r="O3619" s="11">
        <v>45078.4797685185</v>
      </c>
      <c r="P3619" s="11">
        <v>45078.1978240741</v>
      </c>
      <c r="Q3619">
        <v>1</v>
      </c>
    </row>
    <row r="3620" ht="409.5" spans="1:15">
      <c r="A3620">
        <v>3619</v>
      </c>
      <c r="B3620" t="s">
        <v>11848</v>
      </c>
      <c r="C3620" t="s">
        <v>11849</v>
      </c>
      <c r="D3620">
        <v>64</v>
      </c>
      <c r="E3620" t="s">
        <v>19</v>
      </c>
      <c r="F3620" t="s">
        <v>112</v>
      </c>
      <c r="G3620" s="9">
        <v>44388</v>
      </c>
      <c r="H3620" t="s">
        <v>67</v>
      </c>
      <c r="I3620" t="s">
        <v>72</v>
      </c>
      <c r="J3620" s="10" t="s">
        <v>11850</v>
      </c>
      <c r="K3620" t="s">
        <v>24</v>
      </c>
      <c r="M3620" t="s">
        <v>143</v>
      </c>
      <c r="N3620" t="s">
        <v>55</v>
      </c>
      <c r="O3620" s="11">
        <v>45078.8075578704</v>
      </c>
    </row>
    <row r="3621" ht="409.5" spans="1:15">
      <c r="A3621">
        <v>3620</v>
      </c>
      <c r="B3621" t="s">
        <v>11851</v>
      </c>
      <c r="C3621" t="s">
        <v>11852</v>
      </c>
      <c r="D3621">
        <v>55</v>
      </c>
      <c r="E3621" t="s">
        <v>19</v>
      </c>
      <c r="F3621" t="s">
        <v>30</v>
      </c>
      <c r="G3621" s="9">
        <v>44367</v>
      </c>
      <c r="H3621" t="s">
        <v>66</v>
      </c>
      <c r="I3621" t="s">
        <v>37</v>
      </c>
      <c r="J3621" s="10" t="s">
        <v>11853</v>
      </c>
      <c r="K3621" t="s">
        <v>24</v>
      </c>
      <c r="M3621" t="s">
        <v>25</v>
      </c>
      <c r="N3621" t="s">
        <v>55</v>
      </c>
      <c r="O3621" s="11">
        <v>45078.3284027778</v>
      </c>
    </row>
    <row r="3622" ht="409.5" spans="1:15">
      <c r="A3622">
        <v>3621</v>
      </c>
      <c r="B3622" t="s">
        <v>11854</v>
      </c>
      <c r="C3622" t="s">
        <v>11855</v>
      </c>
      <c r="D3622">
        <v>26</v>
      </c>
      <c r="E3622" t="s">
        <v>58</v>
      </c>
      <c r="F3622" t="s">
        <v>20</v>
      </c>
      <c r="G3622" s="9">
        <v>43973</v>
      </c>
      <c r="H3622" t="s">
        <v>59</v>
      </c>
      <c r="I3622" t="s">
        <v>67</v>
      </c>
      <c r="J3622" s="10" t="s">
        <v>11856</v>
      </c>
      <c r="K3622" t="s">
        <v>24</v>
      </c>
      <c r="M3622" t="s">
        <v>143</v>
      </c>
      <c r="N3622" t="s">
        <v>26</v>
      </c>
      <c r="O3622" s="11">
        <v>45078.5534143519</v>
      </c>
    </row>
    <row r="3623" ht="409.5" spans="1:17">
      <c r="A3623">
        <v>3622</v>
      </c>
      <c r="B3623" t="s">
        <v>11857</v>
      </c>
      <c r="C3623" t="s">
        <v>11858</v>
      </c>
      <c r="D3623">
        <v>46</v>
      </c>
      <c r="E3623" t="s">
        <v>58</v>
      </c>
      <c r="F3623" t="s">
        <v>107</v>
      </c>
      <c r="G3623" s="9">
        <v>44280</v>
      </c>
      <c r="H3623" t="s">
        <v>21</v>
      </c>
      <c r="I3623" t="s">
        <v>22</v>
      </c>
      <c r="J3623" s="10" t="s">
        <v>11859</v>
      </c>
      <c r="K3623" t="s">
        <v>39</v>
      </c>
      <c r="L3623" t="s">
        <v>11860</v>
      </c>
      <c r="M3623" t="s">
        <v>89</v>
      </c>
      <c r="N3623" t="s">
        <v>83</v>
      </c>
      <c r="O3623" s="11">
        <v>45078.7568981481</v>
      </c>
      <c r="P3623" s="11">
        <v>45078.4443981481</v>
      </c>
      <c r="Q3623">
        <v>3</v>
      </c>
    </row>
    <row r="3624" ht="409.5" spans="1:14">
      <c r="A3624">
        <v>3623</v>
      </c>
      <c r="B3624" t="s">
        <v>11861</v>
      </c>
      <c r="C3624" t="s">
        <v>11862</v>
      </c>
      <c r="D3624">
        <v>22</v>
      </c>
      <c r="E3624" t="s">
        <v>58</v>
      </c>
      <c r="F3624" t="s">
        <v>281</v>
      </c>
      <c r="G3624" s="9">
        <v>44334</v>
      </c>
      <c r="H3624" t="s">
        <v>67</v>
      </c>
      <c r="I3624" t="s">
        <v>37</v>
      </c>
      <c r="J3624" s="10" t="s">
        <v>11863</v>
      </c>
      <c r="K3624" t="s">
        <v>62</v>
      </c>
      <c r="M3624" t="s">
        <v>41</v>
      </c>
      <c r="N3624" t="s">
        <v>55</v>
      </c>
    </row>
    <row r="3625" ht="409.5" spans="1:17">
      <c r="A3625">
        <v>3624</v>
      </c>
      <c r="B3625" t="s">
        <v>11864</v>
      </c>
      <c r="C3625" t="s">
        <v>11865</v>
      </c>
      <c r="D3625">
        <v>44</v>
      </c>
      <c r="E3625" t="s">
        <v>58</v>
      </c>
      <c r="F3625" t="s">
        <v>223</v>
      </c>
      <c r="G3625" s="9">
        <v>44100</v>
      </c>
      <c r="H3625" t="s">
        <v>59</v>
      </c>
      <c r="I3625" t="s">
        <v>37</v>
      </c>
      <c r="J3625" s="10" t="s">
        <v>11866</v>
      </c>
      <c r="K3625" t="s">
        <v>39</v>
      </c>
      <c r="L3625" t="s">
        <v>11867</v>
      </c>
      <c r="M3625" t="s">
        <v>143</v>
      </c>
      <c r="N3625" t="s">
        <v>33</v>
      </c>
      <c r="O3625" s="11">
        <v>45078.8805324074</v>
      </c>
      <c r="P3625" s="11">
        <v>45078.592337963</v>
      </c>
      <c r="Q3625">
        <v>3</v>
      </c>
    </row>
    <row r="3626" ht="409.5" spans="1:14">
      <c r="A3626">
        <v>3625</v>
      </c>
      <c r="B3626" t="s">
        <v>11868</v>
      </c>
      <c r="C3626" t="s">
        <v>11869</v>
      </c>
      <c r="D3626">
        <v>22</v>
      </c>
      <c r="E3626" t="s">
        <v>29</v>
      </c>
      <c r="F3626" t="s">
        <v>134</v>
      </c>
      <c r="G3626" s="9">
        <v>44073</v>
      </c>
      <c r="H3626" t="s">
        <v>66</v>
      </c>
      <c r="I3626" t="s">
        <v>77</v>
      </c>
      <c r="J3626" s="10" t="s">
        <v>11870</v>
      </c>
      <c r="K3626" t="s">
        <v>62</v>
      </c>
      <c r="M3626" t="s">
        <v>89</v>
      </c>
      <c r="N3626" t="s">
        <v>26</v>
      </c>
    </row>
    <row r="3627" ht="409.5" spans="1:14">
      <c r="A3627">
        <v>3626</v>
      </c>
      <c r="B3627" t="s">
        <v>11871</v>
      </c>
      <c r="C3627" t="s">
        <v>11872</v>
      </c>
      <c r="D3627">
        <v>20</v>
      </c>
      <c r="E3627" t="s">
        <v>19</v>
      </c>
      <c r="F3627" t="s">
        <v>456</v>
      </c>
      <c r="G3627" s="9">
        <v>44067</v>
      </c>
      <c r="H3627" t="s">
        <v>45</v>
      </c>
      <c r="I3627" t="s">
        <v>22</v>
      </c>
      <c r="J3627" s="10" t="s">
        <v>11873</v>
      </c>
      <c r="K3627" t="s">
        <v>62</v>
      </c>
      <c r="M3627" t="s">
        <v>25</v>
      </c>
      <c r="N3627" t="s">
        <v>83</v>
      </c>
    </row>
    <row r="3628" ht="409.5" spans="1:15">
      <c r="A3628">
        <v>3627</v>
      </c>
      <c r="B3628" t="s">
        <v>11874</v>
      </c>
      <c r="C3628" t="s">
        <v>11875</v>
      </c>
      <c r="D3628">
        <v>55</v>
      </c>
      <c r="E3628" t="s">
        <v>19</v>
      </c>
      <c r="F3628" t="s">
        <v>207</v>
      </c>
      <c r="G3628" s="9">
        <v>44270</v>
      </c>
      <c r="H3628" t="s">
        <v>21</v>
      </c>
      <c r="I3628" t="s">
        <v>52</v>
      </c>
      <c r="J3628" s="10" t="s">
        <v>11876</v>
      </c>
      <c r="K3628" t="s">
        <v>24</v>
      </c>
      <c r="M3628" t="s">
        <v>89</v>
      </c>
      <c r="N3628" t="s">
        <v>26</v>
      </c>
      <c r="O3628" s="11">
        <v>45078.7771064815</v>
      </c>
    </row>
    <row r="3629" ht="409.5" spans="1:17">
      <c r="A3629">
        <v>3628</v>
      </c>
      <c r="B3629" t="s">
        <v>11877</v>
      </c>
      <c r="C3629" t="s">
        <v>6771</v>
      </c>
      <c r="D3629">
        <v>44</v>
      </c>
      <c r="E3629" t="s">
        <v>19</v>
      </c>
      <c r="F3629" t="s">
        <v>242</v>
      </c>
      <c r="G3629" s="9">
        <v>44373</v>
      </c>
      <c r="H3629" t="s">
        <v>67</v>
      </c>
      <c r="I3629" t="s">
        <v>46</v>
      </c>
      <c r="J3629" s="10" t="s">
        <v>11878</v>
      </c>
      <c r="K3629" t="s">
        <v>39</v>
      </c>
      <c r="L3629" t="s">
        <v>11879</v>
      </c>
      <c r="M3629" t="s">
        <v>89</v>
      </c>
      <c r="N3629" t="s">
        <v>33</v>
      </c>
      <c r="O3629" s="11">
        <v>45078.3000462963</v>
      </c>
      <c r="P3629" s="11">
        <v>45078.6076851852</v>
      </c>
      <c r="Q3629">
        <v>5</v>
      </c>
    </row>
    <row r="3630" spans="1:14">
      <c r="A3630">
        <v>3629</v>
      </c>
      <c r="B3630" t="s">
        <v>11880</v>
      </c>
      <c r="C3630" t="s">
        <v>11881</v>
      </c>
      <c r="D3630">
        <v>56</v>
      </c>
      <c r="E3630" t="s">
        <v>19</v>
      </c>
      <c r="F3630" t="s">
        <v>92</v>
      </c>
      <c r="G3630" s="9">
        <v>44327</v>
      </c>
      <c r="H3630" t="s">
        <v>59</v>
      </c>
      <c r="I3630" t="s">
        <v>77</v>
      </c>
      <c r="J3630" t="s">
        <v>11882</v>
      </c>
      <c r="K3630" t="s">
        <v>62</v>
      </c>
      <c r="M3630" t="s">
        <v>25</v>
      </c>
      <c r="N3630" t="s">
        <v>26</v>
      </c>
    </row>
    <row r="3631" ht="409.5" spans="1:14">
      <c r="A3631">
        <v>3630</v>
      </c>
      <c r="B3631" t="s">
        <v>11883</v>
      </c>
      <c r="C3631" t="s">
        <v>11884</v>
      </c>
      <c r="D3631">
        <v>44</v>
      </c>
      <c r="E3631" t="s">
        <v>29</v>
      </c>
      <c r="F3631" t="s">
        <v>86</v>
      </c>
      <c r="G3631" s="9">
        <v>44527</v>
      </c>
      <c r="H3631" t="s">
        <v>67</v>
      </c>
      <c r="I3631" t="s">
        <v>177</v>
      </c>
      <c r="J3631" s="10" t="s">
        <v>11885</v>
      </c>
      <c r="K3631" t="s">
        <v>62</v>
      </c>
      <c r="M3631" t="s">
        <v>89</v>
      </c>
      <c r="N3631" t="s">
        <v>83</v>
      </c>
    </row>
    <row r="3632" ht="409.5" spans="1:15">
      <c r="A3632">
        <v>3631</v>
      </c>
      <c r="B3632" t="s">
        <v>11886</v>
      </c>
      <c r="C3632" t="s">
        <v>11887</v>
      </c>
      <c r="D3632">
        <v>67</v>
      </c>
      <c r="E3632" t="s">
        <v>29</v>
      </c>
      <c r="F3632" t="s">
        <v>249</v>
      </c>
      <c r="G3632" s="9">
        <v>44210</v>
      </c>
      <c r="H3632" t="s">
        <v>67</v>
      </c>
      <c r="I3632" t="s">
        <v>31</v>
      </c>
      <c r="J3632" s="10" t="s">
        <v>11888</v>
      </c>
      <c r="K3632" t="s">
        <v>24</v>
      </c>
      <c r="M3632" t="s">
        <v>89</v>
      </c>
      <c r="N3632" t="s">
        <v>55</v>
      </c>
      <c r="O3632" s="11">
        <v>45078.8487152778</v>
      </c>
    </row>
    <row r="3633" ht="409.5" spans="1:15">
      <c r="A3633">
        <v>3632</v>
      </c>
      <c r="B3633" t="s">
        <v>11889</v>
      </c>
      <c r="C3633" t="s">
        <v>11890</v>
      </c>
      <c r="D3633">
        <v>41</v>
      </c>
      <c r="E3633" t="s">
        <v>19</v>
      </c>
      <c r="F3633" t="s">
        <v>149</v>
      </c>
      <c r="G3633" s="9">
        <v>43881</v>
      </c>
      <c r="H3633" t="s">
        <v>59</v>
      </c>
      <c r="I3633" t="s">
        <v>67</v>
      </c>
      <c r="J3633" s="10" t="s">
        <v>11891</v>
      </c>
      <c r="K3633" t="s">
        <v>24</v>
      </c>
      <c r="M3633" t="s">
        <v>25</v>
      </c>
      <c r="N3633" t="s">
        <v>55</v>
      </c>
      <c r="O3633" s="11">
        <v>45078.7709606482</v>
      </c>
    </row>
    <row r="3634" ht="409.5" spans="1:14">
      <c r="A3634">
        <v>3633</v>
      </c>
      <c r="B3634" t="s">
        <v>11892</v>
      </c>
      <c r="C3634" t="s">
        <v>11893</v>
      </c>
      <c r="D3634">
        <v>70</v>
      </c>
      <c r="E3634" t="s">
        <v>29</v>
      </c>
      <c r="F3634" t="s">
        <v>207</v>
      </c>
      <c r="G3634" s="9">
        <v>43891</v>
      </c>
      <c r="H3634" t="s">
        <v>59</v>
      </c>
      <c r="I3634" t="s">
        <v>93</v>
      </c>
      <c r="J3634" s="10" t="s">
        <v>11894</v>
      </c>
      <c r="K3634" t="s">
        <v>62</v>
      </c>
      <c r="M3634" t="s">
        <v>89</v>
      </c>
      <c r="N3634" t="s">
        <v>33</v>
      </c>
    </row>
    <row r="3635" spans="1:15">
      <c r="A3635">
        <v>3634</v>
      </c>
      <c r="B3635" t="s">
        <v>11895</v>
      </c>
      <c r="C3635" t="s">
        <v>11896</v>
      </c>
      <c r="D3635">
        <v>22</v>
      </c>
      <c r="E3635" t="s">
        <v>58</v>
      </c>
      <c r="F3635" t="s">
        <v>44</v>
      </c>
      <c r="G3635" s="9">
        <v>44273</v>
      </c>
      <c r="H3635" t="s">
        <v>59</v>
      </c>
      <c r="I3635" t="s">
        <v>60</v>
      </c>
      <c r="J3635" t="s">
        <v>11897</v>
      </c>
      <c r="K3635" t="s">
        <v>24</v>
      </c>
      <c r="M3635" t="s">
        <v>143</v>
      </c>
      <c r="N3635" t="s">
        <v>83</v>
      </c>
      <c r="O3635" s="11">
        <v>45078.0258449074</v>
      </c>
    </row>
    <row r="3636" spans="1:17">
      <c r="A3636">
        <v>3635</v>
      </c>
      <c r="B3636" t="s">
        <v>11898</v>
      </c>
      <c r="C3636" t="s">
        <v>11899</v>
      </c>
      <c r="D3636">
        <v>26</v>
      </c>
      <c r="E3636" t="s">
        <v>19</v>
      </c>
      <c r="F3636" t="s">
        <v>76</v>
      </c>
      <c r="G3636" s="9">
        <v>44506</v>
      </c>
      <c r="H3636" t="s">
        <v>66</v>
      </c>
      <c r="I3636" t="s">
        <v>141</v>
      </c>
      <c r="J3636" t="s">
        <v>11900</v>
      </c>
      <c r="K3636" t="s">
        <v>39</v>
      </c>
      <c r="L3636" t="s">
        <v>11901</v>
      </c>
      <c r="M3636" t="s">
        <v>25</v>
      </c>
      <c r="N3636" t="s">
        <v>55</v>
      </c>
      <c r="O3636" s="11">
        <v>45078.4890509259</v>
      </c>
      <c r="P3636" s="11">
        <v>45078.7800231481</v>
      </c>
      <c r="Q3636">
        <v>3</v>
      </c>
    </row>
    <row r="3637" spans="1:14">
      <c r="A3637">
        <v>3636</v>
      </c>
      <c r="B3637" t="s">
        <v>11902</v>
      </c>
      <c r="C3637" t="s">
        <v>11903</v>
      </c>
      <c r="D3637">
        <v>52</v>
      </c>
      <c r="E3637" t="s">
        <v>58</v>
      </c>
      <c r="F3637" t="s">
        <v>699</v>
      </c>
      <c r="G3637" s="9">
        <v>43887</v>
      </c>
      <c r="H3637" t="s">
        <v>59</v>
      </c>
      <c r="I3637" t="s">
        <v>22</v>
      </c>
      <c r="J3637" t="s">
        <v>11904</v>
      </c>
      <c r="K3637" t="s">
        <v>62</v>
      </c>
      <c r="M3637" t="s">
        <v>143</v>
      </c>
      <c r="N3637" t="s">
        <v>55</v>
      </c>
    </row>
    <row r="3638" ht="409.5" spans="1:17">
      <c r="A3638">
        <v>3637</v>
      </c>
      <c r="B3638" t="s">
        <v>11905</v>
      </c>
      <c r="C3638" t="s">
        <v>11906</v>
      </c>
      <c r="D3638">
        <v>44</v>
      </c>
      <c r="E3638" t="s">
        <v>19</v>
      </c>
      <c r="F3638" t="s">
        <v>134</v>
      </c>
      <c r="G3638" s="9">
        <v>43859</v>
      </c>
      <c r="H3638" t="s">
        <v>45</v>
      </c>
      <c r="I3638" t="s">
        <v>67</v>
      </c>
      <c r="J3638" s="10" t="s">
        <v>11907</v>
      </c>
      <c r="K3638" t="s">
        <v>39</v>
      </c>
      <c r="L3638" t="s">
        <v>11908</v>
      </c>
      <c r="M3638" t="s">
        <v>41</v>
      </c>
      <c r="N3638" t="s">
        <v>55</v>
      </c>
      <c r="O3638" s="11">
        <v>45078.4620023148</v>
      </c>
      <c r="P3638" s="11">
        <v>45078.5258912037</v>
      </c>
      <c r="Q3638">
        <v>1</v>
      </c>
    </row>
    <row r="3639" spans="1:14">
      <c r="A3639">
        <v>3638</v>
      </c>
      <c r="B3639" t="s">
        <v>11909</v>
      </c>
      <c r="C3639" t="s">
        <v>11910</v>
      </c>
      <c r="D3639">
        <v>45</v>
      </c>
      <c r="E3639" t="s">
        <v>19</v>
      </c>
      <c r="F3639" t="s">
        <v>81</v>
      </c>
      <c r="G3639" s="9">
        <v>43955</v>
      </c>
      <c r="H3639" t="s">
        <v>21</v>
      </c>
      <c r="I3639" t="s">
        <v>141</v>
      </c>
      <c r="J3639" t="s">
        <v>11911</v>
      </c>
      <c r="K3639" t="s">
        <v>62</v>
      </c>
      <c r="M3639" t="s">
        <v>25</v>
      </c>
      <c r="N3639" t="s">
        <v>26</v>
      </c>
    </row>
    <row r="3640" spans="1:15">
      <c r="A3640">
        <v>3639</v>
      </c>
      <c r="B3640" t="s">
        <v>11912</v>
      </c>
      <c r="C3640" t="s">
        <v>11913</v>
      </c>
      <c r="D3640">
        <v>31</v>
      </c>
      <c r="E3640" t="s">
        <v>19</v>
      </c>
      <c r="F3640" t="s">
        <v>173</v>
      </c>
      <c r="G3640" s="9">
        <v>44033</v>
      </c>
      <c r="H3640" t="s">
        <v>66</v>
      </c>
      <c r="I3640" t="s">
        <v>52</v>
      </c>
      <c r="J3640" t="s">
        <v>11914</v>
      </c>
      <c r="K3640" t="s">
        <v>24</v>
      </c>
      <c r="M3640" t="s">
        <v>143</v>
      </c>
      <c r="N3640" t="s">
        <v>83</v>
      </c>
      <c r="O3640" s="11">
        <v>45078.2912037037</v>
      </c>
    </row>
    <row r="3641" ht="375" spans="1:15">
      <c r="A3641">
        <v>3640</v>
      </c>
      <c r="B3641" t="s">
        <v>11915</v>
      </c>
      <c r="C3641" t="s">
        <v>11916</v>
      </c>
      <c r="D3641">
        <v>22</v>
      </c>
      <c r="E3641" t="s">
        <v>58</v>
      </c>
      <c r="F3641" t="s">
        <v>103</v>
      </c>
      <c r="G3641" s="9">
        <v>44503</v>
      </c>
      <c r="H3641" t="s">
        <v>67</v>
      </c>
      <c r="I3641" t="s">
        <v>31</v>
      </c>
      <c r="J3641" s="10" t="s">
        <v>11917</v>
      </c>
      <c r="K3641" t="s">
        <v>24</v>
      </c>
      <c r="M3641" t="s">
        <v>25</v>
      </c>
      <c r="N3641" t="s">
        <v>33</v>
      </c>
      <c r="O3641" s="11">
        <v>45078.762037037</v>
      </c>
    </row>
    <row r="3642" ht="409.5" spans="1:14">
      <c r="A3642">
        <v>3641</v>
      </c>
      <c r="B3642" t="s">
        <v>11918</v>
      </c>
      <c r="C3642" t="s">
        <v>11919</v>
      </c>
      <c r="D3642">
        <v>59</v>
      </c>
      <c r="E3642" t="s">
        <v>19</v>
      </c>
      <c r="F3642" t="s">
        <v>339</v>
      </c>
      <c r="G3642" s="9">
        <v>44228</v>
      </c>
      <c r="H3642" t="s">
        <v>67</v>
      </c>
      <c r="I3642" t="s">
        <v>72</v>
      </c>
      <c r="J3642" s="10" t="s">
        <v>11920</v>
      </c>
      <c r="K3642" t="s">
        <v>62</v>
      </c>
      <c r="M3642" t="s">
        <v>25</v>
      </c>
      <c r="N3642" t="s">
        <v>26</v>
      </c>
    </row>
    <row r="3643" ht="409.5" spans="1:15">
      <c r="A3643">
        <v>3642</v>
      </c>
      <c r="B3643" t="s">
        <v>11921</v>
      </c>
      <c r="C3643" t="s">
        <v>11922</v>
      </c>
      <c r="D3643">
        <v>46</v>
      </c>
      <c r="E3643" t="s">
        <v>19</v>
      </c>
      <c r="F3643" t="s">
        <v>219</v>
      </c>
      <c r="G3643" s="9">
        <v>44333</v>
      </c>
      <c r="H3643" t="s">
        <v>59</v>
      </c>
      <c r="I3643" t="s">
        <v>177</v>
      </c>
      <c r="J3643" s="10" t="s">
        <v>11923</v>
      </c>
      <c r="K3643" t="s">
        <v>24</v>
      </c>
      <c r="M3643" t="s">
        <v>25</v>
      </c>
      <c r="N3643" t="s">
        <v>55</v>
      </c>
      <c r="O3643" s="11">
        <v>45078.1225</v>
      </c>
    </row>
    <row r="3644" spans="1:15">
      <c r="A3644">
        <v>3643</v>
      </c>
      <c r="B3644" t="s">
        <v>11924</v>
      </c>
      <c r="C3644" t="s">
        <v>11925</v>
      </c>
      <c r="D3644">
        <v>37</v>
      </c>
      <c r="E3644" t="s">
        <v>58</v>
      </c>
      <c r="F3644" t="s">
        <v>117</v>
      </c>
      <c r="G3644" s="9">
        <v>43895</v>
      </c>
      <c r="H3644" t="s">
        <v>67</v>
      </c>
      <c r="I3644" t="s">
        <v>37</v>
      </c>
      <c r="J3644" t="s">
        <v>11926</v>
      </c>
      <c r="K3644" t="s">
        <v>24</v>
      </c>
      <c r="M3644" t="s">
        <v>41</v>
      </c>
      <c r="N3644" t="s">
        <v>26</v>
      </c>
      <c r="O3644" s="11">
        <v>45078.0197337963</v>
      </c>
    </row>
    <row r="3645" ht="409.5" spans="1:14">
      <c r="A3645">
        <v>3644</v>
      </c>
      <c r="B3645" t="s">
        <v>11927</v>
      </c>
      <c r="C3645" t="s">
        <v>11928</v>
      </c>
      <c r="D3645">
        <v>40</v>
      </c>
      <c r="E3645" t="s">
        <v>19</v>
      </c>
      <c r="F3645" t="s">
        <v>44</v>
      </c>
      <c r="G3645" s="9">
        <v>44484</v>
      </c>
      <c r="H3645" t="s">
        <v>59</v>
      </c>
      <c r="I3645" t="s">
        <v>150</v>
      </c>
      <c r="J3645" s="10" t="s">
        <v>11929</v>
      </c>
      <c r="K3645" t="s">
        <v>62</v>
      </c>
      <c r="M3645" t="s">
        <v>41</v>
      </c>
      <c r="N3645" t="s">
        <v>26</v>
      </c>
    </row>
    <row r="3646" ht="409.5" spans="1:14">
      <c r="A3646">
        <v>3645</v>
      </c>
      <c r="B3646" t="s">
        <v>11930</v>
      </c>
      <c r="C3646" t="s">
        <v>11931</v>
      </c>
      <c r="D3646">
        <v>55</v>
      </c>
      <c r="E3646" t="s">
        <v>58</v>
      </c>
      <c r="F3646" t="s">
        <v>281</v>
      </c>
      <c r="G3646" s="9">
        <v>44403</v>
      </c>
      <c r="H3646" t="s">
        <v>59</v>
      </c>
      <c r="I3646" t="s">
        <v>113</v>
      </c>
      <c r="J3646" s="10" t="s">
        <v>11932</v>
      </c>
      <c r="K3646" t="s">
        <v>62</v>
      </c>
      <c r="M3646" t="s">
        <v>143</v>
      </c>
      <c r="N3646" t="s">
        <v>55</v>
      </c>
    </row>
    <row r="3647" ht="409.5" spans="1:17">
      <c r="A3647">
        <v>3646</v>
      </c>
      <c r="B3647" t="s">
        <v>11933</v>
      </c>
      <c r="C3647" t="s">
        <v>9164</v>
      </c>
      <c r="D3647">
        <v>22</v>
      </c>
      <c r="E3647" t="s">
        <v>58</v>
      </c>
      <c r="F3647" t="s">
        <v>112</v>
      </c>
      <c r="G3647" s="9">
        <v>43906</v>
      </c>
      <c r="H3647" t="s">
        <v>66</v>
      </c>
      <c r="I3647" t="s">
        <v>60</v>
      </c>
      <c r="J3647" s="10" t="s">
        <v>11934</v>
      </c>
      <c r="K3647" t="s">
        <v>39</v>
      </c>
      <c r="L3647" t="s">
        <v>11935</v>
      </c>
      <c r="M3647" t="s">
        <v>41</v>
      </c>
      <c r="N3647" t="s">
        <v>26</v>
      </c>
      <c r="O3647" s="11">
        <v>45078.4038078704</v>
      </c>
      <c r="P3647" s="11">
        <v>45078.5170023148</v>
      </c>
      <c r="Q3647">
        <v>3</v>
      </c>
    </row>
    <row r="3648" ht="409.5" spans="1:15">
      <c r="A3648">
        <v>3647</v>
      </c>
      <c r="B3648" t="s">
        <v>11936</v>
      </c>
      <c r="C3648" t="s">
        <v>11937</v>
      </c>
      <c r="D3648">
        <v>36</v>
      </c>
      <c r="E3648" t="s">
        <v>58</v>
      </c>
      <c r="F3648" t="s">
        <v>249</v>
      </c>
      <c r="G3648" s="9">
        <v>44120</v>
      </c>
      <c r="H3648" t="s">
        <v>66</v>
      </c>
      <c r="I3648" t="s">
        <v>67</v>
      </c>
      <c r="J3648" s="10" t="s">
        <v>11938</v>
      </c>
      <c r="K3648" t="s">
        <v>24</v>
      </c>
      <c r="M3648" t="s">
        <v>25</v>
      </c>
      <c r="N3648" t="s">
        <v>83</v>
      </c>
      <c r="O3648" s="11">
        <v>45078.1934143519</v>
      </c>
    </row>
    <row r="3649" spans="1:14">
      <c r="A3649">
        <v>3648</v>
      </c>
      <c r="B3649" t="s">
        <v>11939</v>
      </c>
      <c r="C3649" t="s">
        <v>11940</v>
      </c>
      <c r="D3649">
        <v>51</v>
      </c>
      <c r="E3649" t="s">
        <v>58</v>
      </c>
      <c r="F3649" t="s">
        <v>456</v>
      </c>
      <c r="G3649" s="9">
        <v>44154</v>
      </c>
      <c r="H3649" t="s">
        <v>45</v>
      </c>
      <c r="I3649" t="s">
        <v>93</v>
      </c>
      <c r="J3649" t="s">
        <v>11941</v>
      </c>
      <c r="K3649" t="s">
        <v>62</v>
      </c>
      <c r="M3649" t="s">
        <v>143</v>
      </c>
      <c r="N3649" t="s">
        <v>33</v>
      </c>
    </row>
    <row r="3650" spans="1:17">
      <c r="A3650">
        <v>3649</v>
      </c>
      <c r="B3650" t="s">
        <v>11942</v>
      </c>
      <c r="C3650" t="s">
        <v>11943</v>
      </c>
      <c r="D3650">
        <v>65</v>
      </c>
      <c r="E3650" t="s">
        <v>58</v>
      </c>
      <c r="F3650" t="s">
        <v>211</v>
      </c>
      <c r="G3650" s="9">
        <v>43950</v>
      </c>
      <c r="H3650" t="s">
        <v>59</v>
      </c>
      <c r="I3650" t="s">
        <v>31</v>
      </c>
      <c r="J3650" t="s">
        <v>11944</v>
      </c>
      <c r="K3650" t="s">
        <v>39</v>
      </c>
      <c r="L3650" t="s">
        <v>11945</v>
      </c>
      <c r="M3650" t="s">
        <v>89</v>
      </c>
      <c r="N3650" t="s">
        <v>33</v>
      </c>
      <c r="O3650" s="11">
        <v>45078.2448148148</v>
      </c>
      <c r="P3650" s="11">
        <v>45078.5100925926</v>
      </c>
      <c r="Q3650">
        <v>3</v>
      </c>
    </row>
    <row r="3651" ht="409.5" spans="1:17">
      <c r="A3651">
        <v>3650</v>
      </c>
      <c r="B3651" t="s">
        <v>11946</v>
      </c>
      <c r="C3651" t="s">
        <v>11947</v>
      </c>
      <c r="D3651">
        <v>38</v>
      </c>
      <c r="E3651" t="s">
        <v>58</v>
      </c>
      <c r="F3651" t="s">
        <v>249</v>
      </c>
      <c r="G3651" s="9">
        <v>44167</v>
      </c>
      <c r="H3651" t="s">
        <v>59</v>
      </c>
      <c r="I3651" t="s">
        <v>77</v>
      </c>
      <c r="J3651" s="10" t="s">
        <v>11948</v>
      </c>
      <c r="K3651" t="s">
        <v>39</v>
      </c>
      <c r="L3651" t="s">
        <v>11949</v>
      </c>
      <c r="M3651" t="s">
        <v>143</v>
      </c>
      <c r="N3651" t="s">
        <v>33</v>
      </c>
      <c r="O3651" s="11">
        <v>45078.2878935185</v>
      </c>
      <c r="P3651" s="11">
        <v>45078.344837963</v>
      </c>
      <c r="Q3651">
        <v>5</v>
      </c>
    </row>
    <row r="3652" ht="409.5" spans="1:15">
      <c r="A3652">
        <v>3651</v>
      </c>
      <c r="B3652" t="s">
        <v>11950</v>
      </c>
      <c r="C3652" t="s">
        <v>11951</v>
      </c>
      <c r="D3652">
        <v>20</v>
      </c>
      <c r="E3652" t="s">
        <v>58</v>
      </c>
      <c r="F3652" t="s">
        <v>71</v>
      </c>
      <c r="G3652" s="9">
        <v>44470</v>
      </c>
      <c r="H3652" t="s">
        <v>66</v>
      </c>
      <c r="I3652" t="s">
        <v>150</v>
      </c>
      <c r="J3652" s="10" t="s">
        <v>11952</v>
      </c>
      <c r="K3652" t="s">
        <v>24</v>
      </c>
      <c r="M3652" t="s">
        <v>143</v>
      </c>
      <c r="N3652" t="s">
        <v>26</v>
      </c>
      <c r="O3652" s="11">
        <v>45078.2670833333</v>
      </c>
    </row>
    <row r="3653" spans="1:17">
      <c r="A3653">
        <v>3652</v>
      </c>
      <c r="B3653" t="s">
        <v>11953</v>
      </c>
      <c r="C3653" t="s">
        <v>11954</v>
      </c>
      <c r="D3653">
        <v>22</v>
      </c>
      <c r="E3653" t="s">
        <v>29</v>
      </c>
      <c r="F3653" t="s">
        <v>44</v>
      </c>
      <c r="G3653" s="9">
        <v>44183</v>
      </c>
      <c r="H3653" t="s">
        <v>67</v>
      </c>
      <c r="I3653" t="s">
        <v>150</v>
      </c>
      <c r="J3653" t="s">
        <v>11955</v>
      </c>
      <c r="K3653" t="s">
        <v>39</v>
      </c>
      <c r="L3653" t="s">
        <v>11956</v>
      </c>
      <c r="M3653" t="s">
        <v>41</v>
      </c>
      <c r="N3653" t="s">
        <v>55</v>
      </c>
      <c r="O3653" s="11">
        <v>45078.6469560185</v>
      </c>
      <c r="P3653" s="11">
        <v>45078.1212615741</v>
      </c>
      <c r="Q3653">
        <v>2</v>
      </c>
    </row>
    <row r="3654" spans="1:17">
      <c r="A3654">
        <v>3653</v>
      </c>
      <c r="B3654" t="s">
        <v>11957</v>
      </c>
      <c r="C3654" t="s">
        <v>11958</v>
      </c>
      <c r="D3654">
        <v>18</v>
      </c>
      <c r="E3654" t="s">
        <v>58</v>
      </c>
      <c r="F3654" t="s">
        <v>71</v>
      </c>
      <c r="G3654" s="9">
        <v>44344</v>
      </c>
      <c r="H3654" t="s">
        <v>66</v>
      </c>
      <c r="I3654" t="s">
        <v>52</v>
      </c>
      <c r="J3654" t="s">
        <v>11959</v>
      </c>
      <c r="K3654" t="s">
        <v>39</v>
      </c>
      <c r="L3654" t="s">
        <v>11960</v>
      </c>
      <c r="M3654" t="s">
        <v>143</v>
      </c>
      <c r="N3654" t="s">
        <v>83</v>
      </c>
      <c r="O3654" s="11">
        <v>45078.1886458333</v>
      </c>
      <c r="P3654" s="11">
        <v>45078.4282291667</v>
      </c>
      <c r="Q3654">
        <v>5</v>
      </c>
    </row>
    <row r="3655" ht="409.5" spans="1:14">
      <c r="A3655">
        <v>3654</v>
      </c>
      <c r="B3655" t="s">
        <v>11961</v>
      </c>
      <c r="C3655" t="s">
        <v>11962</v>
      </c>
      <c r="D3655">
        <v>68</v>
      </c>
      <c r="E3655" t="s">
        <v>58</v>
      </c>
      <c r="F3655" t="s">
        <v>117</v>
      </c>
      <c r="G3655" s="9">
        <v>44407</v>
      </c>
      <c r="H3655" t="s">
        <v>21</v>
      </c>
      <c r="I3655" t="s">
        <v>99</v>
      </c>
      <c r="J3655" s="10" t="s">
        <v>11963</v>
      </c>
      <c r="K3655" t="s">
        <v>62</v>
      </c>
      <c r="M3655" t="s">
        <v>41</v>
      </c>
      <c r="N3655" t="s">
        <v>83</v>
      </c>
    </row>
    <row r="3656" ht="409.5" spans="1:17">
      <c r="A3656">
        <v>3655</v>
      </c>
      <c r="B3656" t="s">
        <v>11964</v>
      </c>
      <c r="C3656" t="s">
        <v>11965</v>
      </c>
      <c r="D3656">
        <v>26</v>
      </c>
      <c r="E3656" t="s">
        <v>58</v>
      </c>
      <c r="F3656" t="s">
        <v>76</v>
      </c>
      <c r="G3656" s="9">
        <v>44528</v>
      </c>
      <c r="H3656" t="s">
        <v>45</v>
      </c>
      <c r="I3656" t="s">
        <v>141</v>
      </c>
      <c r="J3656" s="10" t="s">
        <v>11966</v>
      </c>
      <c r="K3656" t="s">
        <v>39</v>
      </c>
      <c r="L3656" t="s">
        <v>11967</v>
      </c>
      <c r="M3656" t="s">
        <v>143</v>
      </c>
      <c r="N3656" t="s">
        <v>33</v>
      </c>
      <c r="O3656" s="11">
        <v>45078.0678472222</v>
      </c>
      <c r="P3656" s="11">
        <v>45078.8115972222</v>
      </c>
      <c r="Q3656">
        <v>3</v>
      </c>
    </row>
    <row r="3657" ht="409.5" spans="1:15">
      <c r="A3657">
        <v>3656</v>
      </c>
      <c r="B3657" t="s">
        <v>11968</v>
      </c>
      <c r="C3657" t="s">
        <v>11969</v>
      </c>
      <c r="D3657">
        <v>29</v>
      </c>
      <c r="E3657" t="s">
        <v>19</v>
      </c>
      <c r="F3657" t="s">
        <v>456</v>
      </c>
      <c r="G3657" s="9">
        <v>44423</v>
      </c>
      <c r="H3657" t="s">
        <v>21</v>
      </c>
      <c r="I3657" t="s">
        <v>37</v>
      </c>
      <c r="J3657" s="10" t="s">
        <v>11970</v>
      </c>
      <c r="K3657" t="s">
        <v>24</v>
      </c>
      <c r="M3657" t="s">
        <v>143</v>
      </c>
      <c r="N3657" t="s">
        <v>55</v>
      </c>
      <c r="O3657" s="11">
        <v>45078.0637037037</v>
      </c>
    </row>
    <row r="3658" ht="409.5" spans="1:17">
      <c r="A3658">
        <v>3657</v>
      </c>
      <c r="B3658" t="s">
        <v>11971</v>
      </c>
      <c r="C3658" t="s">
        <v>11972</v>
      </c>
      <c r="D3658">
        <v>69</v>
      </c>
      <c r="E3658" t="s">
        <v>19</v>
      </c>
      <c r="F3658" t="s">
        <v>655</v>
      </c>
      <c r="G3658" s="9">
        <v>44228</v>
      </c>
      <c r="H3658" t="s">
        <v>21</v>
      </c>
      <c r="I3658" t="s">
        <v>52</v>
      </c>
      <c r="J3658" s="10" t="s">
        <v>11973</v>
      </c>
      <c r="K3658" t="s">
        <v>39</v>
      </c>
      <c r="L3658" t="s">
        <v>11974</v>
      </c>
      <c r="M3658" t="s">
        <v>89</v>
      </c>
      <c r="N3658" t="s">
        <v>33</v>
      </c>
      <c r="O3658" s="11">
        <v>45078.6171875</v>
      </c>
      <c r="P3658" s="11">
        <v>45078.6331597222</v>
      </c>
      <c r="Q3658">
        <v>3</v>
      </c>
    </row>
    <row r="3659" ht="409.5" spans="1:17">
      <c r="A3659">
        <v>3658</v>
      </c>
      <c r="B3659" t="s">
        <v>11975</v>
      </c>
      <c r="C3659" t="s">
        <v>11976</v>
      </c>
      <c r="D3659">
        <v>53</v>
      </c>
      <c r="E3659" t="s">
        <v>29</v>
      </c>
      <c r="F3659" t="s">
        <v>397</v>
      </c>
      <c r="G3659" s="9">
        <v>44314</v>
      </c>
      <c r="H3659" t="s">
        <v>66</v>
      </c>
      <c r="I3659" t="s">
        <v>177</v>
      </c>
      <c r="J3659" s="10" t="s">
        <v>11977</v>
      </c>
      <c r="K3659" t="s">
        <v>39</v>
      </c>
      <c r="L3659" t="s">
        <v>11978</v>
      </c>
      <c r="M3659" t="s">
        <v>41</v>
      </c>
      <c r="N3659" t="s">
        <v>83</v>
      </c>
      <c r="O3659" s="11">
        <v>45078.0540162037</v>
      </c>
      <c r="P3659" s="11">
        <v>45077.9901273148</v>
      </c>
      <c r="Q3659">
        <v>1</v>
      </c>
    </row>
    <row r="3660" spans="1:15">
      <c r="A3660">
        <v>3659</v>
      </c>
      <c r="B3660" t="s">
        <v>11979</v>
      </c>
      <c r="C3660" t="s">
        <v>11980</v>
      </c>
      <c r="D3660">
        <v>61</v>
      </c>
      <c r="E3660" t="s">
        <v>19</v>
      </c>
      <c r="F3660" t="s">
        <v>485</v>
      </c>
      <c r="G3660" s="9">
        <v>44212</v>
      </c>
      <c r="H3660" t="s">
        <v>21</v>
      </c>
      <c r="I3660" t="s">
        <v>99</v>
      </c>
      <c r="J3660" t="s">
        <v>11981</v>
      </c>
      <c r="K3660" t="s">
        <v>24</v>
      </c>
      <c r="M3660" t="s">
        <v>143</v>
      </c>
      <c r="N3660" t="s">
        <v>33</v>
      </c>
      <c r="O3660" s="11">
        <v>45078.8345833333</v>
      </c>
    </row>
    <row r="3661" spans="1:14">
      <c r="A3661">
        <v>3660</v>
      </c>
      <c r="B3661" t="s">
        <v>11982</v>
      </c>
      <c r="C3661" t="s">
        <v>11983</v>
      </c>
      <c r="D3661">
        <v>19</v>
      </c>
      <c r="E3661" t="s">
        <v>29</v>
      </c>
      <c r="F3661" t="s">
        <v>107</v>
      </c>
      <c r="G3661" s="9">
        <v>44406</v>
      </c>
      <c r="H3661" t="s">
        <v>67</v>
      </c>
      <c r="I3661" t="s">
        <v>150</v>
      </c>
      <c r="J3661" t="s">
        <v>11984</v>
      </c>
      <c r="K3661" t="s">
        <v>62</v>
      </c>
      <c r="M3661" t="s">
        <v>89</v>
      </c>
      <c r="N3661" t="s">
        <v>83</v>
      </c>
    </row>
    <row r="3662" ht="409.5" spans="1:14">
      <c r="A3662">
        <v>3661</v>
      </c>
      <c r="B3662" t="s">
        <v>11985</v>
      </c>
      <c r="C3662" t="s">
        <v>11986</v>
      </c>
      <c r="D3662">
        <v>56</v>
      </c>
      <c r="E3662" t="s">
        <v>58</v>
      </c>
      <c r="F3662" t="s">
        <v>112</v>
      </c>
      <c r="G3662" s="9">
        <v>44179</v>
      </c>
      <c r="H3662" t="s">
        <v>66</v>
      </c>
      <c r="I3662" t="s">
        <v>22</v>
      </c>
      <c r="J3662" s="10" t="s">
        <v>11987</v>
      </c>
      <c r="K3662" t="s">
        <v>62</v>
      </c>
      <c r="M3662" t="s">
        <v>25</v>
      </c>
      <c r="N3662" t="s">
        <v>26</v>
      </c>
    </row>
    <row r="3663" spans="1:14">
      <c r="A3663">
        <v>3662</v>
      </c>
      <c r="B3663" t="s">
        <v>11988</v>
      </c>
      <c r="C3663" t="s">
        <v>11989</v>
      </c>
      <c r="D3663">
        <v>18</v>
      </c>
      <c r="E3663" t="s">
        <v>29</v>
      </c>
      <c r="F3663" t="s">
        <v>161</v>
      </c>
      <c r="G3663" s="9">
        <v>44017</v>
      </c>
      <c r="H3663" t="s">
        <v>21</v>
      </c>
      <c r="I3663" t="s">
        <v>113</v>
      </c>
      <c r="J3663" t="s">
        <v>11990</v>
      </c>
      <c r="K3663" t="s">
        <v>62</v>
      </c>
      <c r="M3663" t="s">
        <v>25</v>
      </c>
      <c r="N3663" t="s">
        <v>33</v>
      </c>
    </row>
    <row r="3664" spans="1:15">
      <c r="A3664">
        <v>3663</v>
      </c>
      <c r="B3664" t="s">
        <v>11991</v>
      </c>
      <c r="C3664" t="s">
        <v>11992</v>
      </c>
      <c r="D3664">
        <v>21</v>
      </c>
      <c r="E3664" t="s">
        <v>58</v>
      </c>
      <c r="F3664" t="s">
        <v>219</v>
      </c>
      <c r="G3664" s="9">
        <v>44505</v>
      </c>
      <c r="H3664" t="s">
        <v>21</v>
      </c>
      <c r="I3664" t="s">
        <v>31</v>
      </c>
      <c r="J3664" t="s">
        <v>4727</v>
      </c>
      <c r="K3664" t="s">
        <v>24</v>
      </c>
      <c r="M3664" t="s">
        <v>25</v>
      </c>
      <c r="N3664" t="s">
        <v>33</v>
      </c>
      <c r="O3664" s="11">
        <v>45078.4276851852</v>
      </c>
    </row>
    <row r="3665" ht="409.5" spans="1:14">
      <c r="A3665">
        <v>3664</v>
      </c>
      <c r="B3665" t="s">
        <v>11993</v>
      </c>
      <c r="C3665" t="s">
        <v>11994</v>
      </c>
      <c r="D3665">
        <v>62</v>
      </c>
      <c r="E3665" t="s">
        <v>19</v>
      </c>
      <c r="F3665" t="s">
        <v>397</v>
      </c>
      <c r="G3665" s="9">
        <v>43860</v>
      </c>
      <c r="H3665" t="s">
        <v>67</v>
      </c>
      <c r="I3665" t="s">
        <v>31</v>
      </c>
      <c r="J3665" s="10" t="s">
        <v>11995</v>
      </c>
      <c r="K3665" t="s">
        <v>62</v>
      </c>
      <c r="M3665" t="s">
        <v>143</v>
      </c>
      <c r="N3665" t="s">
        <v>55</v>
      </c>
    </row>
    <row r="3666" spans="1:15">
      <c r="A3666">
        <v>3665</v>
      </c>
      <c r="B3666" t="s">
        <v>11996</v>
      </c>
      <c r="C3666" t="s">
        <v>11997</v>
      </c>
      <c r="D3666">
        <v>22</v>
      </c>
      <c r="E3666" t="s">
        <v>29</v>
      </c>
      <c r="F3666" t="s">
        <v>431</v>
      </c>
      <c r="G3666" s="9">
        <v>44475</v>
      </c>
      <c r="H3666" t="s">
        <v>59</v>
      </c>
      <c r="I3666" t="s">
        <v>141</v>
      </c>
      <c r="J3666" t="s">
        <v>445</v>
      </c>
      <c r="K3666" t="s">
        <v>24</v>
      </c>
      <c r="M3666" t="s">
        <v>89</v>
      </c>
      <c r="N3666" t="s">
        <v>83</v>
      </c>
      <c r="O3666" s="11">
        <v>45078.1936805556</v>
      </c>
    </row>
    <row r="3667" spans="1:14">
      <c r="A3667">
        <v>3666</v>
      </c>
      <c r="B3667" t="s">
        <v>11998</v>
      </c>
      <c r="C3667" t="s">
        <v>11999</v>
      </c>
      <c r="D3667">
        <v>42</v>
      </c>
      <c r="E3667" t="s">
        <v>58</v>
      </c>
      <c r="F3667" t="s">
        <v>98</v>
      </c>
      <c r="G3667" s="9">
        <v>44224</v>
      </c>
      <c r="H3667" t="s">
        <v>67</v>
      </c>
      <c r="I3667" t="s">
        <v>52</v>
      </c>
      <c r="J3667" t="s">
        <v>985</v>
      </c>
      <c r="K3667" t="s">
        <v>62</v>
      </c>
      <c r="M3667" t="s">
        <v>89</v>
      </c>
      <c r="N3667" t="s">
        <v>55</v>
      </c>
    </row>
    <row r="3668" ht="409.5" spans="1:14">
      <c r="A3668">
        <v>3667</v>
      </c>
      <c r="B3668" t="s">
        <v>12000</v>
      </c>
      <c r="C3668" t="s">
        <v>12001</v>
      </c>
      <c r="D3668">
        <v>36</v>
      </c>
      <c r="E3668" t="s">
        <v>29</v>
      </c>
      <c r="F3668" t="s">
        <v>30</v>
      </c>
      <c r="G3668" s="9">
        <v>44208</v>
      </c>
      <c r="H3668" t="s">
        <v>67</v>
      </c>
      <c r="I3668" t="s">
        <v>77</v>
      </c>
      <c r="J3668" s="10" t="s">
        <v>12002</v>
      </c>
      <c r="K3668" t="s">
        <v>62</v>
      </c>
      <c r="M3668" t="s">
        <v>25</v>
      </c>
      <c r="N3668" t="s">
        <v>33</v>
      </c>
    </row>
    <row r="3669" ht="409.5" spans="1:17">
      <c r="A3669">
        <v>3668</v>
      </c>
      <c r="B3669" t="s">
        <v>12003</v>
      </c>
      <c r="C3669" t="s">
        <v>12004</v>
      </c>
      <c r="D3669">
        <v>38</v>
      </c>
      <c r="E3669" t="s">
        <v>58</v>
      </c>
      <c r="F3669" t="s">
        <v>161</v>
      </c>
      <c r="G3669" s="9">
        <v>44399</v>
      </c>
      <c r="H3669" t="s">
        <v>66</v>
      </c>
      <c r="I3669" t="s">
        <v>37</v>
      </c>
      <c r="J3669" s="10" t="s">
        <v>12005</v>
      </c>
      <c r="K3669" t="s">
        <v>39</v>
      </c>
      <c r="L3669" t="s">
        <v>12006</v>
      </c>
      <c r="M3669" t="s">
        <v>25</v>
      </c>
      <c r="N3669" t="s">
        <v>26</v>
      </c>
      <c r="O3669" s="11">
        <v>45078.8312152778</v>
      </c>
      <c r="P3669" s="11">
        <v>45078.9305208333</v>
      </c>
      <c r="Q3669">
        <v>3</v>
      </c>
    </row>
    <row r="3670" spans="1:17">
      <c r="A3670">
        <v>3669</v>
      </c>
      <c r="B3670" t="s">
        <v>12007</v>
      </c>
      <c r="C3670" t="s">
        <v>12008</v>
      </c>
      <c r="D3670">
        <v>63</v>
      </c>
      <c r="E3670" t="s">
        <v>29</v>
      </c>
      <c r="F3670" t="s">
        <v>117</v>
      </c>
      <c r="G3670" s="9">
        <v>44398</v>
      </c>
      <c r="H3670" t="s">
        <v>67</v>
      </c>
      <c r="I3670" t="s">
        <v>141</v>
      </c>
      <c r="J3670" t="s">
        <v>442</v>
      </c>
      <c r="K3670" t="s">
        <v>39</v>
      </c>
      <c r="L3670" t="s">
        <v>12009</v>
      </c>
      <c r="M3670" t="s">
        <v>41</v>
      </c>
      <c r="N3670" t="s">
        <v>26</v>
      </c>
      <c r="O3670" s="11">
        <v>45078.2242708333</v>
      </c>
      <c r="P3670" s="11">
        <v>45078.9131597222</v>
      </c>
      <c r="Q3670">
        <v>2</v>
      </c>
    </row>
    <row r="3671" ht="409.5" spans="1:14">
      <c r="A3671">
        <v>3670</v>
      </c>
      <c r="B3671" t="s">
        <v>12010</v>
      </c>
      <c r="C3671" t="s">
        <v>12011</v>
      </c>
      <c r="D3671">
        <v>18</v>
      </c>
      <c r="E3671" t="s">
        <v>19</v>
      </c>
      <c r="F3671" t="s">
        <v>207</v>
      </c>
      <c r="G3671" s="9">
        <v>44530</v>
      </c>
      <c r="H3671" t="s">
        <v>21</v>
      </c>
      <c r="I3671" t="s">
        <v>93</v>
      </c>
      <c r="J3671" s="10" t="s">
        <v>12012</v>
      </c>
      <c r="K3671" t="s">
        <v>62</v>
      </c>
      <c r="M3671" t="s">
        <v>89</v>
      </c>
      <c r="N3671" t="s">
        <v>26</v>
      </c>
    </row>
    <row r="3672" ht="409.5" spans="1:15">
      <c r="A3672">
        <v>3671</v>
      </c>
      <c r="B3672" t="s">
        <v>12013</v>
      </c>
      <c r="C3672" t="s">
        <v>12014</v>
      </c>
      <c r="D3672">
        <v>44</v>
      </c>
      <c r="E3672" t="s">
        <v>29</v>
      </c>
      <c r="F3672" t="s">
        <v>65</v>
      </c>
      <c r="G3672" s="9">
        <v>43946</v>
      </c>
      <c r="H3672" t="s">
        <v>67</v>
      </c>
      <c r="I3672" t="s">
        <v>141</v>
      </c>
      <c r="J3672" s="10" t="s">
        <v>12015</v>
      </c>
      <c r="K3672" t="s">
        <v>24</v>
      </c>
      <c r="M3672" t="s">
        <v>143</v>
      </c>
      <c r="N3672" t="s">
        <v>33</v>
      </c>
      <c r="O3672" s="11">
        <v>45078.0250115741</v>
      </c>
    </row>
    <row r="3673" spans="1:15">
      <c r="A3673">
        <v>3672</v>
      </c>
      <c r="B3673" t="s">
        <v>12016</v>
      </c>
      <c r="C3673" t="s">
        <v>12017</v>
      </c>
      <c r="D3673">
        <v>59</v>
      </c>
      <c r="E3673" t="s">
        <v>58</v>
      </c>
      <c r="F3673" t="s">
        <v>76</v>
      </c>
      <c r="G3673" s="9">
        <v>43898</v>
      </c>
      <c r="H3673" t="s">
        <v>59</v>
      </c>
      <c r="I3673" t="s">
        <v>99</v>
      </c>
      <c r="J3673" t="s">
        <v>12018</v>
      </c>
      <c r="K3673" t="s">
        <v>24</v>
      </c>
      <c r="M3673" t="s">
        <v>41</v>
      </c>
      <c r="N3673" t="s">
        <v>26</v>
      </c>
      <c r="O3673" s="11">
        <v>45078.4944675926</v>
      </c>
    </row>
    <row r="3674" ht="409.5" spans="1:17">
      <c r="A3674">
        <v>3673</v>
      </c>
      <c r="B3674" t="s">
        <v>12019</v>
      </c>
      <c r="C3674" t="s">
        <v>12020</v>
      </c>
      <c r="D3674">
        <v>18</v>
      </c>
      <c r="E3674" t="s">
        <v>29</v>
      </c>
      <c r="F3674" t="s">
        <v>202</v>
      </c>
      <c r="G3674" s="9">
        <v>44534</v>
      </c>
      <c r="H3674" t="s">
        <v>45</v>
      </c>
      <c r="I3674" t="s">
        <v>46</v>
      </c>
      <c r="J3674" s="10" t="s">
        <v>12021</v>
      </c>
      <c r="K3674" t="s">
        <v>39</v>
      </c>
      <c r="L3674" t="s">
        <v>12022</v>
      </c>
      <c r="M3674" t="s">
        <v>25</v>
      </c>
      <c r="N3674" t="s">
        <v>83</v>
      </c>
      <c r="O3674" s="11">
        <v>45078.3701851852</v>
      </c>
      <c r="P3674" s="11">
        <v>45078.7312962963</v>
      </c>
      <c r="Q3674">
        <v>5</v>
      </c>
    </row>
    <row r="3675" ht="409.5" spans="1:17">
      <c r="A3675">
        <v>3674</v>
      </c>
      <c r="B3675" t="s">
        <v>12023</v>
      </c>
      <c r="C3675" t="s">
        <v>12024</v>
      </c>
      <c r="D3675">
        <v>49</v>
      </c>
      <c r="E3675" t="s">
        <v>58</v>
      </c>
      <c r="F3675" t="s">
        <v>157</v>
      </c>
      <c r="G3675" s="9">
        <v>44024</v>
      </c>
      <c r="H3675" t="s">
        <v>67</v>
      </c>
      <c r="I3675" t="s">
        <v>72</v>
      </c>
      <c r="J3675" s="10" t="s">
        <v>12025</v>
      </c>
      <c r="K3675" t="s">
        <v>39</v>
      </c>
      <c r="L3675" t="s">
        <v>12026</v>
      </c>
      <c r="M3675" t="s">
        <v>25</v>
      </c>
      <c r="N3675" t="s">
        <v>55</v>
      </c>
      <c r="O3675" s="11">
        <v>45078.7146527778</v>
      </c>
      <c r="P3675" s="11">
        <v>45078.6153472222</v>
      </c>
      <c r="Q3675">
        <v>4</v>
      </c>
    </row>
    <row r="3676" ht="409.5" spans="1:17">
      <c r="A3676">
        <v>3675</v>
      </c>
      <c r="B3676" t="s">
        <v>12027</v>
      </c>
      <c r="C3676" t="s">
        <v>12028</v>
      </c>
      <c r="D3676">
        <v>34</v>
      </c>
      <c r="E3676" t="s">
        <v>19</v>
      </c>
      <c r="F3676" t="s">
        <v>207</v>
      </c>
      <c r="G3676" s="9">
        <v>44544</v>
      </c>
      <c r="H3676" t="s">
        <v>67</v>
      </c>
      <c r="I3676" t="s">
        <v>72</v>
      </c>
      <c r="J3676" s="10" t="s">
        <v>12029</v>
      </c>
      <c r="K3676" t="s">
        <v>39</v>
      </c>
      <c r="L3676" t="s">
        <v>12030</v>
      </c>
      <c r="M3676" t="s">
        <v>89</v>
      </c>
      <c r="N3676" t="s">
        <v>26</v>
      </c>
      <c r="O3676" s="11">
        <v>45077.9799421296</v>
      </c>
      <c r="P3676" s="11">
        <v>45078.4042476852</v>
      </c>
      <c r="Q3676">
        <v>3</v>
      </c>
    </row>
    <row r="3677" ht="409.5" spans="1:17">
      <c r="A3677">
        <v>3676</v>
      </c>
      <c r="B3677" t="s">
        <v>12031</v>
      </c>
      <c r="C3677" t="s">
        <v>12032</v>
      </c>
      <c r="D3677">
        <v>30</v>
      </c>
      <c r="E3677" t="s">
        <v>19</v>
      </c>
      <c r="F3677" t="s">
        <v>149</v>
      </c>
      <c r="G3677" s="9">
        <v>44310</v>
      </c>
      <c r="H3677" t="s">
        <v>59</v>
      </c>
      <c r="I3677" t="s">
        <v>141</v>
      </c>
      <c r="J3677" s="10" t="s">
        <v>12033</v>
      </c>
      <c r="K3677" t="s">
        <v>39</v>
      </c>
      <c r="L3677" t="s">
        <v>12034</v>
      </c>
      <c r="M3677" t="s">
        <v>143</v>
      </c>
      <c r="N3677" t="s">
        <v>26</v>
      </c>
      <c r="O3677" s="11">
        <v>45078.8348263889</v>
      </c>
      <c r="P3677" s="11">
        <v>45078.7681597222</v>
      </c>
      <c r="Q3677">
        <v>4</v>
      </c>
    </row>
    <row r="3678" ht="409.5" spans="1:14">
      <c r="A3678">
        <v>3677</v>
      </c>
      <c r="B3678" t="s">
        <v>12035</v>
      </c>
      <c r="C3678" t="s">
        <v>12036</v>
      </c>
      <c r="D3678">
        <v>46</v>
      </c>
      <c r="E3678" t="s">
        <v>29</v>
      </c>
      <c r="F3678" t="s">
        <v>65</v>
      </c>
      <c r="G3678" s="9">
        <v>44167</v>
      </c>
      <c r="H3678" t="s">
        <v>45</v>
      </c>
      <c r="I3678" t="s">
        <v>46</v>
      </c>
      <c r="J3678" s="10" t="s">
        <v>12037</v>
      </c>
      <c r="K3678" t="s">
        <v>62</v>
      </c>
      <c r="M3678" t="s">
        <v>41</v>
      </c>
      <c r="N3678" t="s">
        <v>33</v>
      </c>
    </row>
    <row r="3679" ht="409.5" spans="1:15">
      <c r="A3679">
        <v>3678</v>
      </c>
      <c r="B3679" t="s">
        <v>12038</v>
      </c>
      <c r="C3679" t="s">
        <v>12039</v>
      </c>
      <c r="D3679">
        <v>36</v>
      </c>
      <c r="E3679" t="s">
        <v>29</v>
      </c>
      <c r="F3679" t="s">
        <v>249</v>
      </c>
      <c r="G3679" s="9">
        <v>44154</v>
      </c>
      <c r="H3679" t="s">
        <v>59</v>
      </c>
      <c r="I3679" t="s">
        <v>72</v>
      </c>
      <c r="J3679" s="10" t="s">
        <v>12040</v>
      </c>
      <c r="K3679" t="s">
        <v>24</v>
      </c>
      <c r="M3679" t="s">
        <v>89</v>
      </c>
      <c r="N3679" t="s">
        <v>83</v>
      </c>
      <c r="O3679" s="11">
        <v>45078.4091550926</v>
      </c>
    </row>
    <row r="3680" spans="1:15">
      <c r="A3680">
        <v>3679</v>
      </c>
      <c r="B3680" t="s">
        <v>12041</v>
      </c>
      <c r="C3680" t="s">
        <v>12042</v>
      </c>
      <c r="D3680">
        <v>22</v>
      </c>
      <c r="E3680" t="s">
        <v>19</v>
      </c>
      <c r="F3680" t="s">
        <v>92</v>
      </c>
      <c r="G3680" s="9">
        <v>44030</v>
      </c>
      <c r="H3680" t="s">
        <v>45</v>
      </c>
      <c r="I3680" t="s">
        <v>72</v>
      </c>
      <c r="J3680" t="s">
        <v>12043</v>
      </c>
      <c r="K3680" t="s">
        <v>24</v>
      </c>
      <c r="M3680" t="s">
        <v>89</v>
      </c>
      <c r="N3680" t="s">
        <v>55</v>
      </c>
      <c r="O3680" s="11">
        <v>45078.13625</v>
      </c>
    </row>
    <row r="3681" ht="409.5" spans="1:14">
      <c r="A3681">
        <v>3680</v>
      </c>
      <c r="B3681" t="s">
        <v>12044</v>
      </c>
      <c r="C3681" t="s">
        <v>12045</v>
      </c>
      <c r="D3681">
        <v>65</v>
      </c>
      <c r="E3681" t="s">
        <v>58</v>
      </c>
      <c r="F3681" t="s">
        <v>51</v>
      </c>
      <c r="G3681" s="9">
        <v>43895</v>
      </c>
      <c r="H3681" t="s">
        <v>59</v>
      </c>
      <c r="I3681" t="s">
        <v>93</v>
      </c>
      <c r="J3681" s="10" t="s">
        <v>12046</v>
      </c>
      <c r="K3681" t="s">
        <v>62</v>
      </c>
      <c r="M3681" t="s">
        <v>143</v>
      </c>
      <c r="N3681" t="s">
        <v>33</v>
      </c>
    </row>
    <row r="3682" ht="409.5" spans="1:17">
      <c r="A3682">
        <v>3681</v>
      </c>
      <c r="B3682" t="s">
        <v>12047</v>
      </c>
      <c r="C3682" t="s">
        <v>12048</v>
      </c>
      <c r="D3682">
        <v>20</v>
      </c>
      <c r="E3682" t="s">
        <v>19</v>
      </c>
      <c r="F3682" t="s">
        <v>397</v>
      </c>
      <c r="G3682" s="9">
        <v>44054</v>
      </c>
      <c r="H3682" t="s">
        <v>21</v>
      </c>
      <c r="I3682" t="s">
        <v>22</v>
      </c>
      <c r="J3682" s="10" t="s">
        <v>12049</v>
      </c>
      <c r="K3682" t="s">
        <v>39</v>
      </c>
      <c r="L3682" t="s">
        <v>12050</v>
      </c>
      <c r="M3682" t="s">
        <v>25</v>
      </c>
      <c r="N3682" t="s">
        <v>55</v>
      </c>
      <c r="O3682" s="11">
        <v>45078.752962963</v>
      </c>
      <c r="P3682" s="11">
        <v>45078.8203240741</v>
      </c>
      <c r="Q3682">
        <v>1</v>
      </c>
    </row>
    <row r="3683" ht="345" spans="1:17">
      <c r="A3683">
        <v>3682</v>
      </c>
      <c r="B3683" t="s">
        <v>12051</v>
      </c>
      <c r="C3683" t="s">
        <v>12052</v>
      </c>
      <c r="D3683">
        <v>36</v>
      </c>
      <c r="E3683" t="s">
        <v>19</v>
      </c>
      <c r="F3683" t="s">
        <v>699</v>
      </c>
      <c r="G3683" s="9">
        <v>44032</v>
      </c>
      <c r="H3683" t="s">
        <v>45</v>
      </c>
      <c r="I3683" t="s">
        <v>150</v>
      </c>
      <c r="J3683" s="10" t="s">
        <v>12053</v>
      </c>
      <c r="K3683" t="s">
        <v>39</v>
      </c>
      <c r="L3683" t="s">
        <v>12054</v>
      </c>
      <c r="M3683" t="s">
        <v>25</v>
      </c>
      <c r="N3683" t="s">
        <v>83</v>
      </c>
      <c r="O3683" s="11">
        <v>45078.077974537</v>
      </c>
      <c r="P3683" s="11">
        <v>45078.6765856482</v>
      </c>
      <c r="Q3683">
        <v>4</v>
      </c>
    </row>
    <row r="3684" spans="1:15">
      <c r="A3684">
        <v>3683</v>
      </c>
      <c r="B3684" t="s">
        <v>12055</v>
      </c>
      <c r="C3684" t="s">
        <v>12056</v>
      </c>
      <c r="D3684">
        <v>35</v>
      </c>
      <c r="E3684" t="s">
        <v>29</v>
      </c>
      <c r="F3684" t="s">
        <v>20</v>
      </c>
      <c r="G3684" s="9">
        <v>44497</v>
      </c>
      <c r="H3684" t="s">
        <v>66</v>
      </c>
      <c r="I3684" t="s">
        <v>59</v>
      </c>
      <c r="J3684" t="s">
        <v>985</v>
      </c>
      <c r="K3684" t="s">
        <v>24</v>
      </c>
      <c r="M3684" t="s">
        <v>89</v>
      </c>
      <c r="N3684" t="s">
        <v>55</v>
      </c>
      <c r="O3684" s="11">
        <v>45078.0974189815</v>
      </c>
    </row>
    <row r="3685" ht="409.5" spans="1:14">
      <c r="A3685">
        <v>3684</v>
      </c>
      <c r="B3685" t="s">
        <v>12057</v>
      </c>
      <c r="C3685" t="s">
        <v>12058</v>
      </c>
      <c r="D3685">
        <v>46</v>
      </c>
      <c r="E3685" t="s">
        <v>29</v>
      </c>
      <c r="F3685" t="s">
        <v>173</v>
      </c>
      <c r="G3685" s="9">
        <v>43941</v>
      </c>
      <c r="H3685" t="s">
        <v>45</v>
      </c>
      <c r="I3685" t="s">
        <v>99</v>
      </c>
      <c r="J3685" s="10" t="s">
        <v>12059</v>
      </c>
      <c r="K3685" t="s">
        <v>62</v>
      </c>
      <c r="M3685" t="s">
        <v>143</v>
      </c>
      <c r="N3685" t="s">
        <v>55</v>
      </c>
    </row>
    <row r="3686" ht="409.5" spans="1:15">
      <c r="A3686">
        <v>3685</v>
      </c>
      <c r="B3686" t="s">
        <v>12060</v>
      </c>
      <c r="C3686" t="s">
        <v>12061</v>
      </c>
      <c r="D3686">
        <v>20</v>
      </c>
      <c r="E3686" t="s">
        <v>58</v>
      </c>
      <c r="F3686" t="s">
        <v>202</v>
      </c>
      <c r="G3686" s="9">
        <v>43970</v>
      </c>
      <c r="H3686" t="s">
        <v>59</v>
      </c>
      <c r="I3686" t="s">
        <v>37</v>
      </c>
      <c r="J3686" s="10" t="s">
        <v>12062</v>
      </c>
      <c r="K3686" t="s">
        <v>24</v>
      </c>
      <c r="M3686" t="s">
        <v>25</v>
      </c>
      <c r="N3686" t="s">
        <v>33</v>
      </c>
      <c r="O3686" s="11">
        <v>45078.3634259259</v>
      </c>
    </row>
    <row r="3687" spans="1:14">
      <c r="A3687">
        <v>3686</v>
      </c>
      <c r="B3687" t="s">
        <v>12063</v>
      </c>
      <c r="C3687" t="s">
        <v>12064</v>
      </c>
      <c r="D3687">
        <v>31</v>
      </c>
      <c r="E3687" t="s">
        <v>19</v>
      </c>
      <c r="F3687" t="s">
        <v>81</v>
      </c>
      <c r="G3687" s="9">
        <v>44018</v>
      </c>
      <c r="H3687" t="s">
        <v>21</v>
      </c>
      <c r="I3687" t="s">
        <v>22</v>
      </c>
      <c r="J3687" t="s">
        <v>12065</v>
      </c>
      <c r="K3687" t="s">
        <v>62</v>
      </c>
      <c r="M3687" t="s">
        <v>25</v>
      </c>
      <c r="N3687" t="s">
        <v>33</v>
      </c>
    </row>
    <row r="3688" spans="1:15">
      <c r="A3688">
        <v>3687</v>
      </c>
      <c r="B3688" t="s">
        <v>649</v>
      </c>
      <c r="C3688" t="s">
        <v>12066</v>
      </c>
      <c r="D3688">
        <v>37</v>
      </c>
      <c r="E3688" t="s">
        <v>29</v>
      </c>
      <c r="F3688" t="s">
        <v>92</v>
      </c>
      <c r="G3688" s="9">
        <v>44375</v>
      </c>
      <c r="H3688" t="s">
        <v>67</v>
      </c>
      <c r="I3688" t="s">
        <v>31</v>
      </c>
      <c r="J3688" t="s">
        <v>12067</v>
      </c>
      <c r="K3688" t="s">
        <v>24</v>
      </c>
      <c r="M3688" t="s">
        <v>143</v>
      </c>
      <c r="N3688" t="s">
        <v>26</v>
      </c>
      <c r="O3688" s="11">
        <v>45078.2113657407</v>
      </c>
    </row>
    <row r="3689" ht="409.5" spans="1:14">
      <c r="A3689">
        <v>3688</v>
      </c>
      <c r="B3689" t="s">
        <v>12068</v>
      </c>
      <c r="C3689" t="s">
        <v>12069</v>
      </c>
      <c r="D3689">
        <v>28</v>
      </c>
      <c r="E3689" t="s">
        <v>29</v>
      </c>
      <c r="F3689" t="s">
        <v>286</v>
      </c>
      <c r="G3689" s="9">
        <v>44028</v>
      </c>
      <c r="H3689" t="s">
        <v>67</v>
      </c>
      <c r="I3689" t="s">
        <v>60</v>
      </c>
      <c r="J3689" s="10" t="s">
        <v>12070</v>
      </c>
      <c r="K3689" t="s">
        <v>62</v>
      </c>
      <c r="M3689" t="s">
        <v>89</v>
      </c>
      <c r="N3689" t="s">
        <v>26</v>
      </c>
    </row>
    <row r="3690" ht="409.5" spans="1:14">
      <c r="A3690">
        <v>3689</v>
      </c>
      <c r="B3690" t="s">
        <v>12071</v>
      </c>
      <c r="C3690" t="s">
        <v>12072</v>
      </c>
      <c r="D3690">
        <v>20</v>
      </c>
      <c r="E3690" t="s">
        <v>19</v>
      </c>
      <c r="F3690" t="s">
        <v>421</v>
      </c>
      <c r="G3690" s="9">
        <v>44280</v>
      </c>
      <c r="H3690" t="s">
        <v>45</v>
      </c>
      <c r="I3690" t="s">
        <v>46</v>
      </c>
      <c r="J3690" s="10" t="s">
        <v>12073</v>
      </c>
      <c r="K3690" t="s">
        <v>62</v>
      </c>
      <c r="M3690" t="s">
        <v>25</v>
      </c>
      <c r="N3690" t="s">
        <v>33</v>
      </c>
    </row>
    <row r="3691" ht="409.5" spans="1:14">
      <c r="A3691">
        <v>3690</v>
      </c>
      <c r="B3691" t="s">
        <v>12074</v>
      </c>
      <c r="C3691" t="s">
        <v>12075</v>
      </c>
      <c r="D3691">
        <v>30</v>
      </c>
      <c r="E3691" t="s">
        <v>58</v>
      </c>
      <c r="F3691" t="s">
        <v>20</v>
      </c>
      <c r="G3691" s="9">
        <v>44275</v>
      </c>
      <c r="H3691" t="s">
        <v>67</v>
      </c>
      <c r="I3691" t="s">
        <v>113</v>
      </c>
      <c r="J3691" s="10" t="s">
        <v>12076</v>
      </c>
      <c r="K3691" t="s">
        <v>62</v>
      </c>
      <c r="M3691" t="s">
        <v>41</v>
      </c>
      <c r="N3691" t="s">
        <v>33</v>
      </c>
    </row>
    <row r="3692" ht="409.5" spans="1:14">
      <c r="A3692">
        <v>3691</v>
      </c>
      <c r="B3692" t="s">
        <v>12077</v>
      </c>
      <c r="C3692" t="s">
        <v>12078</v>
      </c>
      <c r="D3692">
        <v>70</v>
      </c>
      <c r="E3692" t="s">
        <v>19</v>
      </c>
      <c r="F3692" t="s">
        <v>421</v>
      </c>
      <c r="G3692" s="9">
        <v>44293</v>
      </c>
      <c r="H3692" t="s">
        <v>59</v>
      </c>
      <c r="I3692" t="s">
        <v>60</v>
      </c>
      <c r="J3692" s="10" t="s">
        <v>12079</v>
      </c>
      <c r="K3692" t="s">
        <v>62</v>
      </c>
      <c r="M3692" t="s">
        <v>143</v>
      </c>
      <c r="N3692" t="s">
        <v>33</v>
      </c>
    </row>
    <row r="3693" ht="409.5" spans="1:14">
      <c r="A3693">
        <v>3692</v>
      </c>
      <c r="B3693" t="s">
        <v>12080</v>
      </c>
      <c r="C3693" t="s">
        <v>12081</v>
      </c>
      <c r="D3693">
        <v>20</v>
      </c>
      <c r="E3693" t="s">
        <v>29</v>
      </c>
      <c r="F3693" t="s">
        <v>699</v>
      </c>
      <c r="G3693" s="9">
        <v>44153</v>
      </c>
      <c r="H3693" t="s">
        <v>66</v>
      </c>
      <c r="I3693" t="s">
        <v>72</v>
      </c>
      <c r="J3693" s="10" t="s">
        <v>12082</v>
      </c>
      <c r="K3693" t="s">
        <v>62</v>
      </c>
      <c r="M3693" t="s">
        <v>143</v>
      </c>
      <c r="N3693" t="s">
        <v>83</v>
      </c>
    </row>
    <row r="3694" spans="1:17">
      <c r="A3694">
        <v>3693</v>
      </c>
      <c r="B3694" t="s">
        <v>12083</v>
      </c>
      <c r="C3694" t="s">
        <v>12084</v>
      </c>
      <c r="D3694">
        <v>43</v>
      </c>
      <c r="E3694" t="s">
        <v>19</v>
      </c>
      <c r="F3694" t="s">
        <v>36</v>
      </c>
      <c r="G3694" s="9">
        <v>44176</v>
      </c>
      <c r="H3694" t="s">
        <v>66</v>
      </c>
      <c r="I3694" t="s">
        <v>52</v>
      </c>
      <c r="J3694" t="s">
        <v>12085</v>
      </c>
      <c r="K3694" t="s">
        <v>39</v>
      </c>
      <c r="L3694" t="s">
        <v>12086</v>
      </c>
      <c r="M3694" t="s">
        <v>41</v>
      </c>
      <c r="N3694" t="s">
        <v>55</v>
      </c>
      <c r="O3694" s="11">
        <v>45078.6566087963</v>
      </c>
      <c r="P3694" s="11">
        <v>45078.2593865741</v>
      </c>
      <c r="Q3694">
        <v>3</v>
      </c>
    </row>
    <row r="3695" spans="1:15">
      <c r="A3695">
        <v>3694</v>
      </c>
      <c r="B3695" t="s">
        <v>12087</v>
      </c>
      <c r="C3695" t="s">
        <v>12088</v>
      </c>
      <c r="D3695">
        <v>39</v>
      </c>
      <c r="E3695" t="s">
        <v>58</v>
      </c>
      <c r="F3695" t="s">
        <v>36</v>
      </c>
      <c r="G3695" s="9">
        <v>43970</v>
      </c>
      <c r="H3695" t="s">
        <v>21</v>
      </c>
      <c r="I3695" t="s">
        <v>141</v>
      </c>
      <c r="J3695" t="s">
        <v>1949</v>
      </c>
      <c r="K3695" t="s">
        <v>24</v>
      </c>
      <c r="M3695" t="s">
        <v>143</v>
      </c>
      <c r="N3695" t="s">
        <v>33</v>
      </c>
      <c r="O3695" s="11">
        <v>45078.5093865741</v>
      </c>
    </row>
    <row r="3696" spans="1:17">
      <c r="A3696">
        <v>3695</v>
      </c>
      <c r="B3696" t="s">
        <v>5022</v>
      </c>
      <c r="C3696" t="s">
        <v>11478</v>
      </c>
      <c r="D3696">
        <v>21</v>
      </c>
      <c r="E3696" t="s">
        <v>29</v>
      </c>
      <c r="F3696" t="s">
        <v>86</v>
      </c>
      <c r="G3696" s="9">
        <v>43833</v>
      </c>
      <c r="H3696" t="s">
        <v>66</v>
      </c>
      <c r="I3696" t="s">
        <v>72</v>
      </c>
      <c r="J3696" t="s">
        <v>12089</v>
      </c>
      <c r="K3696" t="s">
        <v>39</v>
      </c>
      <c r="L3696" t="s">
        <v>12090</v>
      </c>
      <c r="M3696" t="s">
        <v>25</v>
      </c>
      <c r="N3696" t="s">
        <v>33</v>
      </c>
      <c r="O3696" s="11">
        <v>45078.9524537037</v>
      </c>
      <c r="P3696" s="11">
        <v>45078.3927314815</v>
      </c>
      <c r="Q3696">
        <v>5</v>
      </c>
    </row>
    <row r="3697" ht="409.5" spans="1:14">
      <c r="A3697">
        <v>3696</v>
      </c>
      <c r="B3697" t="s">
        <v>12091</v>
      </c>
      <c r="C3697" t="s">
        <v>12092</v>
      </c>
      <c r="D3697">
        <v>33</v>
      </c>
      <c r="E3697" t="s">
        <v>58</v>
      </c>
      <c r="F3697" t="s">
        <v>129</v>
      </c>
      <c r="G3697" s="9">
        <v>44529</v>
      </c>
      <c r="H3697" t="s">
        <v>21</v>
      </c>
      <c r="I3697" t="s">
        <v>31</v>
      </c>
      <c r="J3697" s="10" t="s">
        <v>12093</v>
      </c>
      <c r="K3697" t="s">
        <v>62</v>
      </c>
      <c r="M3697" t="s">
        <v>89</v>
      </c>
      <c r="N3697" t="s">
        <v>55</v>
      </c>
    </row>
    <row r="3698" spans="1:15">
      <c r="A3698">
        <v>3697</v>
      </c>
      <c r="B3698" t="s">
        <v>12094</v>
      </c>
      <c r="C3698" t="s">
        <v>12095</v>
      </c>
      <c r="D3698">
        <v>32</v>
      </c>
      <c r="E3698" t="s">
        <v>29</v>
      </c>
      <c r="F3698" t="s">
        <v>699</v>
      </c>
      <c r="G3698" s="9">
        <v>44381</v>
      </c>
      <c r="H3698" t="s">
        <v>66</v>
      </c>
      <c r="I3698" t="s">
        <v>72</v>
      </c>
      <c r="J3698" t="s">
        <v>12096</v>
      </c>
      <c r="K3698" t="s">
        <v>24</v>
      </c>
      <c r="M3698" t="s">
        <v>25</v>
      </c>
      <c r="N3698" t="s">
        <v>83</v>
      </c>
      <c r="O3698" s="11">
        <v>45078.3233217593</v>
      </c>
    </row>
    <row r="3699" ht="409.5" spans="1:17">
      <c r="A3699">
        <v>3698</v>
      </c>
      <c r="B3699" t="s">
        <v>12097</v>
      </c>
      <c r="C3699" t="s">
        <v>12098</v>
      </c>
      <c r="D3699">
        <v>70</v>
      </c>
      <c r="E3699" t="s">
        <v>29</v>
      </c>
      <c r="F3699" t="s">
        <v>281</v>
      </c>
      <c r="G3699" s="9">
        <v>44504</v>
      </c>
      <c r="H3699" t="s">
        <v>21</v>
      </c>
      <c r="I3699" t="s">
        <v>60</v>
      </c>
      <c r="J3699" s="10" t="s">
        <v>12099</v>
      </c>
      <c r="K3699" t="s">
        <v>39</v>
      </c>
      <c r="L3699" t="s">
        <v>12100</v>
      </c>
      <c r="M3699" t="s">
        <v>143</v>
      </c>
      <c r="N3699" t="s">
        <v>26</v>
      </c>
      <c r="O3699" s="11">
        <v>45078.5559722222</v>
      </c>
      <c r="P3699" s="11">
        <v>45078.9184722222</v>
      </c>
      <c r="Q3699">
        <v>2</v>
      </c>
    </row>
    <row r="3700" spans="1:14">
      <c r="A3700">
        <v>3699</v>
      </c>
      <c r="B3700" t="s">
        <v>12101</v>
      </c>
      <c r="C3700" t="s">
        <v>12102</v>
      </c>
      <c r="D3700">
        <v>56</v>
      </c>
      <c r="E3700" t="s">
        <v>58</v>
      </c>
      <c r="F3700" t="s">
        <v>92</v>
      </c>
      <c r="G3700" s="9">
        <v>44219</v>
      </c>
      <c r="H3700" t="s">
        <v>59</v>
      </c>
      <c r="I3700" t="s">
        <v>31</v>
      </c>
      <c r="J3700" t="s">
        <v>12103</v>
      </c>
      <c r="K3700" t="s">
        <v>62</v>
      </c>
      <c r="M3700" t="s">
        <v>41</v>
      </c>
      <c r="N3700" t="s">
        <v>83</v>
      </c>
    </row>
    <row r="3701" ht="409.5" spans="1:15">
      <c r="A3701">
        <v>3700</v>
      </c>
      <c r="B3701" t="s">
        <v>12104</v>
      </c>
      <c r="C3701" t="s">
        <v>12105</v>
      </c>
      <c r="D3701">
        <v>51</v>
      </c>
      <c r="E3701" t="s">
        <v>58</v>
      </c>
      <c r="F3701" t="s">
        <v>112</v>
      </c>
      <c r="G3701" s="9">
        <v>43924</v>
      </c>
      <c r="H3701" t="s">
        <v>59</v>
      </c>
      <c r="I3701" t="s">
        <v>177</v>
      </c>
      <c r="J3701" s="10" t="s">
        <v>12106</v>
      </c>
      <c r="K3701" t="s">
        <v>24</v>
      </c>
      <c r="M3701" t="s">
        <v>25</v>
      </c>
      <c r="N3701" t="s">
        <v>26</v>
      </c>
      <c r="O3701" s="11">
        <v>45078.772662037</v>
      </c>
    </row>
    <row r="3702" spans="1:17">
      <c r="A3702">
        <v>3701</v>
      </c>
      <c r="B3702" t="s">
        <v>12107</v>
      </c>
      <c r="C3702" t="s">
        <v>12108</v>
      </c>
      <c r="D3702">
        <v>47</v>
      </c>
      <c r="E3702" t="s">
        <v>58</v>
      </c>
      <c r="F3702" t="s">
        <v>98</v>
      </c>
      <c r="G3702" s="9">
        <v>44010</v>
      </c>
      <c r="H3702" t="s">
        <v>66</v>
      </c>
      <c r="I3702" t="s">
        <v>46</v>
      </c>
      <c r="J3702" t="s">
        <v>12109</v>
      </c>
      <c r="K3702" t="s">
        <v>39</v>
      </c>
      <c r="L3702" t="s">
        <v>12110</v>
      </c>
      <c r="M3702" t="s">
        <v>89</v>
      </c>
      <c r="N3702" t="s">
        <v>55</v>
      </c>
      <c r="O3702" s="11">
        <v>45078.5136458333</v>
      </c>
      <c r="P3702" s="11">
        <v>45078.1372569444</v>
      </c>
      <c r="Q3702">
        <v>5</v>
      </c>
    </row>
    <row r="3703" spans="1:17">
      <c r="A3703">
        <v>3702</v>
      </c>
      <c r="B3703" t="s">
        <v>12111</v>
      </c>
      <c r="C3703" t="s">
        <v>12112</v>
      </c>
      <c r="D3703">
        <v>59</v>
      </c>
      <c r="E3703" t="s">
        <v>19</v>
      </c>
      <c r="F3703" t="s">
        <v>456</v>
      </c>
      <c r="G3703" s="9">
        <v>44095</v>
      </c>
      <c r="H3703" t="s">
        <v>21</v>
      </c>
      <c r="I3703" t="s">
        <v>113</v>
      </c>
      <c r="J3703" t="s">
        <v>12113</v>
      </c>
      <c r="K3703" t="s">
        <v>39</v>
      </c>
      <c r="L3703" t="s">
        <v>12114</v>
      </c>
      <c r="M3703" t="s">
        <v>25</v>
      </c>
      <c r="N3703" t="s">
        <v>83</v>
      </c>
      <c r="O3703" s="11">
        <v>45078.4490740741</v>
      </c>
      <c r="P3703" s="11">
        <v>45078.1490740741</v>
      </c>
      <c r="Q3703">
        <v>5</v>
      </c>
    </row>
    <row r="3704" ht="409.5" spans="1:15">
      <c r="A3704">
        <v>3703</v>
      </c>
      <c r="B3704" t="s">
        <v>12115</v>
      </c>
      <c r="C3704" t="s">
        <v>12116</v>
      </c>
      <c r="D3704">
        <v>53</v>
      </c>
      <c r="E3704" t="s">
        <v>29</v>
      </c>
      <c r="F3704" t="s">
        <v>173</v>
      </c>
      <c r="G3704" s="9">
        <v>44217</v>
      </c>
      <c r="H3704" t="s">
        <v>67</v>
      </c>
      <c r="I3704" t="s">
        <v>22</v>
      </c>
      <c r="J3704" s="10" t="s">
        <v>12117</v>
      </c>
      <c r="K3704" t="s">
        <v>24</v>
      </c>
      <c r="M3704" t="s">
        <v>25</v>
      </c>
      <c r="N3704" t="s">
        <v>83</v>
      </c>
      <c r="O3704" s="11">
        <v>45078.7754861111</v>
      </c>
    </row>
    <row r="3705" ht="409.5" spans="1:15">
      <c r="A3705">
        <v>3704</v>
      </c>
      <c r="B3705" t="s">
        <v>8695</v>
      </c>
      <c r="C3705" t="s">
        <v>12118</v>
      </c>
      <c r="D3705">
        <v>27</v>
      </c>
      <c r="E3705" t="s">
        <v>58</v>
      </c>
      <c r="F3705" t="s">
        <v>65</v>
      </c>
      <c r="G3705" s="9">
        <v>44212</v>
      </c>
      <c r="H3705" t="s">
        <v>67</v>
      </c>
      <c r="I3705" t="s">
        <v>60</v>
      </c>
      <c r="J3705" s="10" t="s">
        <v>12119</v>
      </c>
      <c r="K3705" t="s">
        <v>24</v>
      </c>
      <c r="M3705" t="s">
        <v>41</v>
      </c>
      <c r="N3705" t="s">
        <v>26</v>
      </c>
      <c r="O3705" s="11">
        <v>45078.7345138889</v>
      </c>
    </row>
    <row r="3706" ht="409.5" spans="1:14">
      <c r="A3706">
        <v>3705</v>
      </c>
      <c r="B3706" t="s">
        <v>12120</v>
      </c>
      <c r="C3706" t="s">
        <v>12121</v>
      </c>
      <c r="D3706">
        <v>31</v>
      </c>
      <c r="E3706" t="s">
        <v>19</v>
      </c>
      <c r="F3706" t="s">
        <v>173</v>
      </c>
      <c r="G3706" s="9">
        <v>44330</v>
      </c>
      <c r="H3706" t="s">
        <v>66</v>
      </c>
      <c r="I3706" t="s">
        <v>60</v>
      </c>
      <c r="J3706" s="10" t="s">
        <v>12122</v>
      </c>
      <c r="K3706" t="s">
        <v>62</v>
      </c>
      <c r="M3706" t="s">
        <v>41</v>
      </c>
      <c r="N3706" t="s">
        <v>26</v>
      </c>
    </row>
    <row r="3707" spans="1:15">
      <c r="A3707">
        <v>3706</v>
      </c>
      <c r="B3707" t="s">
        <v>12123</v>
      </c>
      <c r="C3707" t="s">
        <v>12124</v>
      </c>
      <c r="D3707">
        <v>31</v>
      </c>
      <c r="E3707" t="s">
        <v>29</v>
      </c>
      <c r="F3707" t="s">
        <v>242</v>
      </c>
      <c r="G3707" s="9">
        <v>44022</v>
      </c>
      <c r="H3707" t="s">
        <v>66</v>
      </c>
      <c r="I3707" t="s">
        <v>67</v>
      </c>
      <c r="J3707" t="s">
        <v>12125</v>
      </c>
      <c r="K3707" t="s">
        <v>24</v>
      </c>
      <c r="M3707" t="s">
        <v>89</v>
      </c>
      <c r="N3707" t="s">
        <v>83</v>
      </c>
      <c r="O3707" s="11">
        <v>45078.4164930556</v>
      </c>
    </row>
    <row r="3708" spans="1:14">
      <c r="A3708">
        <v>3707</v>
      </c>
      <c r="B3708" t="s">
        <v>12126</v>
      </c>
      <c r="C3708" t="s">
        <v>12127</v>
      </c>
      <c r="D3708">
        <v>43</v>
      </c>
      <c r="E3708" t="s">
        <v>19</v>
      </c>
      <c r="F3708" t="s">
        <v>286</v>
      </c>
      <c r="G3708" s="9">
        <v>43945</v>
      </c>
      <c r="H3708" t="s">
        <v>21</v>
      </c>
      <c r="I3708" t="s">
        <v>77</v>
      </c>
      <c r="J3708" t="s">
        <v>12128</v>
      </c>
      <c r="K3708" t="s">
        <v>62</v>
      </c>
      <c r="M3708" t="s">
        <v>25</v>
      </c>
      <c r="N3708" t="s">
        <v>83</v>
      </c>
    </row>
    <row r="3709" ht="409.5" spans="1:17">
      <c r="A3709">
        <v>3708</v>
      </c>
      <c r="B3709" t="s">
        <v>12129</v>
      </c>
      <c r="C3709" t="s">
        <v>12130</v>
      </c>
      <c r="D3709">
        <v>19</v>
      </c>
      <c r="E3709" t="s">
        <v>19</v>
      </c>
      <c r="F3709" t="s">
        <v>202</v>
      </c>
      <c r="G3709" s="9">
        <v>44310</v>
      </c>
      <c r="H3709" t="s">
        <v>59</v>
      </c>
      <c r="I3709" t="s">
        <v>46</v>
      </c>
      <c r="J3709" s="10" t="s">
        <v>12131</v>
      </c>
      <c r="K3709" t="s">
        <v>39</v>
      </c>
      <c r="L3709" t="s">
        <v>12132</v>
      </c>
      <c r="M3709" t="s">
        <v>41</v>
      </c>
      <c r="N3709" t="s">
        <v>33</v>
      </c>
      <c r="O3709" s="11">
        <v>45078.9415277778</v>
      </c>
      <c r="P3709" s="11">
        <v>45078.5165277778</v>
      </c>
      <c r="Q3709">
        <v>3</v>
      </c>
    </row>
    <row r="3710" spans="1:14">
      <c r="A3710">
        <v>3709</v>
      </c>
      <c r="B3710" t="s">
        <v>12133</v>
      </c>
      <c r="C3710" t="s">
        <v>12134</v>
      </c>
      <c r="D3710">
        <v>20</v>
      </c>
      <c r="E3710" t="s">
        <v>29</v>
      </c>
      <c r="F3710" t="s">
        <v>397</v>
      </c>
      <c r="G3710" s="9">
        <v>44518</v>
      </c>
      <c r="H3710" t="s">
        <v>45</v>
      </c>
      <c r="I3710" t="s">
        <v>141</v>
      </c>
      <c r="J3710" t="s">
        <v>4173</v>
      </c>
      <c r="K3710" t="s">
        <v>62</v>
      </c>
      <c r="M3710" t="s">
        <v>143</v>
      </c>
      <c r="N3710" t="s">
        <v>55</v>
      </c>
    </row>
    <row r="3711" spans="1:17">
      <c r="A3711">
        <v>3710</v>
      </c>
      <c r="B3711" t="s">
        <v>12135</v>
      </c>
      <c r="C3711" t="s">
        <v>12136</v>
      </c>
      <c r="D3711">
        <v>48</v>
      </c>
      <c r="E3711" t="s">
        <v>58</v>
      </c>
      <c r="F3711" t="s">
        <v>207</v>
      </c>
      <c r="G3711" s="9">
        <v>44484</v>
      </c>
      <c r="H3711" t="s">
        <v>59</v>
      </c>
      <c r="I3711" t="s">
        <v>59</v>
      </c>
      <c r="J3711" t="s">
        <v>12137</v>
      </c>
      <c r="K3711" t="s">
        <v>39</v>
      </c>
      <c r="L3711" t="s">
        <v>12138</v>
      </c>
      <c r="M3711" t="s">
        <v>143</v>
      </c>
      <c r="N3711" t="s">
        <v>55</v>
      </c>
      <c r="O3711" s="11">
        <v>45078.6450115741</v>
      </c>
      <c r="P3711" s="11">
        <v>45078.7554282407</v>
      </c>
      <c r="Q3711">
        <v>3</v>
      </c>
    </row>
    <row r="3712" ht="409.5" spans="1:14">
      <c r="A3712">
        <v>3711</v>
      </c>
      <c r="B3712" t="s">
        <v>12139</v>
      </c>
      <c r="C3712" t="s">
        <v>12140</v>
      </c>
      <c r="D3712">
        <v>32</v>
      </c>
      <c r="E3712" t="s">
        <v>19</v>
      </c>
      <c r="F3712" t="s">
        <v>383</v>
      </c>
      <c r="G3712" s="9">
        <v>44234</v>
      </c>
      <c r="H3712" t="s">
        <v>59</v>
      </c>
      <c r="I3712" t="s">
        <v>113</v>
      </c>
      <c r="J3712" s="10" t="s">
        <v>12141</v>
      </c>
      <c r="K3712" t="s">
        <v>62</v>
      </c>
      <c r="M3712" t="s">
        <v>25</v>
      </c>
      <c r="N3712" t="s">
        <v>33</v>
      </c>
    </row>
    <row r="3713" spans="1:14">
      <c r="A3713">
        <v>3712</v>
      </c>
      <c r="B3713" t="s">
        <v>12142</v>
      </c>
      <c r="C3713" t="s">
        <v>12143</v>
      </c>
      <c r="D3713">
        <v>47</v>
      </c>
      <c r="E3713" t="s">
        <v>58</v>
      </c>
      <c r="F3713" t="s">
        <v>134</v>
      </c>
      <c r="G3713" s="9">
        <v>44250</v>
      </c>
      <c r="H3713" t="s">
        <v>67</v>
      </c>
      <c r="I3713" t="s">
        <v>59</v>
      </c>
      <c r="J3713" t="s">
        <v>12144</v>
      </c>
      <c r="K3713" t="s">
        <v>62</v>
      </c>
      <c r="M3713" t="s">
        <v>41</v>
      </c>
      <c r="N3713" t="s">
        <v>26</v>
      </c>
    </row>
    <row r="3714" ht="409.5" spans="1:15">
      <c r="A3714">
        <v>3713</v>
      </c>
      <c r="B3714" t="s">
        <v>12145</v>
      </c>
      <c r="C3714" t="s">
        <v>12146</v>
      </c>
      <c r="D3714">
        <v>34</v>
      </c>
      <c r="E3714" t="s">
        <v>29</v>
      </c>
      <c r="F3714" t="s">
        <v>103</v>
      </c>
      <c r="G3714" s="9">
        <v>43949</v>
      </c>
      <c r="H3714" t="s">
        <v>66</v>
      </c>
      <c r="I3714" t="s">
        <v>141</v>
      </c>
      <c r="J3714" s="10" t="s">
        <v>12147</v>
      </c>
      <c r="K3714" t="s">
        <v>24</v>
      </c>
      <c r="M3714" t="s">
        <v>89</v>
      </c>
      <c r="N3714" t="s">
        <v>55</v>
      </c>
      <c r="O3714" s="11">
        <v>45078.7089467593</v>
      </c>
    </row>
    <row r="3715" spans="1:15">
      <c r="A3715">
        <v>3714</v>
      </c>
      <c r="B3715" t="s">
        <v>12148</v>
      </c>
      <c r="C3715" t="s">
        <v>12149</v>
      </c>
      <c r="D3715">
        <v>61</v>
      </c>
      <c r="E3715" t="s">
        <v>58</v>
      </c>
      <c r="F3715" t="s">
        <v>20</v>
      </c>
      <c r="G3715" s="9">
        <v>43864</v>
      </c>
      <c r="H3715" t="s">
        <v>59</v>
      </c>
      <c r="I3715" t="s">
        <v>141</v>
      </c>
      <c r="J3715" t="s">
        <v>12150</v>
      </c>
      <c r="K3715" t="s">
        <v>24</v>
      </c>
      <c r="M3715" t="s">
        <v>143</v>
      </c>
      <c r="N3715" t="s">
        <v>83</v>
      </c>
      <c r="O3715" s="11">
        <v>45078.8659143519</v>
      </c>
    </row>
    <row r="3716" ht="409.5" spans="1:14">
      <c r="A3716">
        <v>3715</v>
      </c>
      <c r="B3716" t="s">
        <v>12151</v>
      </c>
      <c r="C3716" t="s">
        <v>12152</v>
      </c>
      <c r="D3716">
        <v>50</v>
      </c>
      <c r="E3716" t="s">
        <v>19</v>
      </c>
      <c r="F3716" t="s">
        <v>30</v>
      </c>
      <c r="G3716" s="9">
        <v>44207</v>
      </c>
      <c r="H3716" t="s">
        <v>45</v>
      </c>
      <c r="I3716" t="s">
        <v>141</v>
      </c>
      <c r="J3716" s="10" t="s">
        <v>12153</v>
      </c>
      <c r="K3716" t="s">
        <v>62</v>
      </c>
      <c r="M3716" t="s">
        <v>41</v>
      </c>
      <c r="N3716" t="s">
        <v>55</v>
      </c>
    </row>
    <row r="3717" ht="409.5" spans="1:15">
      <c r="A3717">
        <v>3716</v>
      </c>
      <c r="B3717" t="s">
        <v>12154</v>
      </c>
      <c r="C3717" t="s">
        <v>12155</v>
      </c>
      <c r="D3717">
        <v>40</v>
      </c>
      <c r="E3717" t="s">
        <v>58</v>
      </c>
      <c r="F3717" t="s">
        <v>71</v>
      </c>
      <c r="G3717" s="9">
        <v>44513</v>
      </c>
      <c r="H3717" t="s">
        <v>45</v>
      </c>
      <c r="I3717" t="s">
        <v>52</v>
      </c>
      <c r="J3717" s="10" t="s">
        <v>12156</v>
      </c>
      <c r="K3717" t="s">
        <v>24</v>
      </c>
      <c r="M3717" t="s">
        <v>25</v>
      </c>
      <c r="N3717" t="s">
        <v>26</v>
      </c>
      <c r="O3717" s="11">
        <v>45078.0284490741</v>
      </c>
    </row>
    <row r="3718" ht="409.5" spans="1:14">
      <c r="A3718">
        <v>3717</v>
      </c>
      <c r="B3718" t="s">
        <v>12157</v>
      </c>
      <c r="C3718" t="s">
        <v>12158</v>
      </c>
      <c r="D3718">
        <v>26</v>
      </c>
      <c r="E3718" t="s">
        <v>58</v>
      </c>
      <c r="F3718" t="s">
        <v>161</v>
      </c>
      <c r="G3718" s="9">
        <v>44115</v>
      </c>
      <c r="H3718" t="s">
        <v>59</v>
      </c>
      <c r="I3718" t="s">
        <v>59</v>
      </c>
      <c r="J3718" s="10" t="s">
        <v>12159</v>
      </c>
      <c r="K3718" t="s">
        <v>62</v>
      </c>
      <c r="M3718" t="s">
        <v>89</v>
      </c>
      <c r="N3718" t="s">
        <v>55</v>
      </c>
    </row>
    <row r="3719" ht="409.5" spans="1:14">
      <c r="A3719">
        <v>3718</v>
      </c>
      <c r="B3719" t="s">
        <v>12160</v>
      </c>
      <c r="C3719" t="s">
        <v>12161</v>
      </c>
      <c r="D3719">
        <v>24</v>
      </c>
      <c r="E3719" t="s">
        <v>58</v>
      </c>
      <c r="F3719" t="s">
        <v>219</v>
      </c>
      <c r="G3719" s="9">
        <v>43836</v>
      </c>
      <c r="H3719" t="s">
        <v>45</v>
      </c>
      <c r="I3719" t="s">
        <v>77</v>
      </c>
      <c r="J3719" s="10" t="s">
        <v>12162</v>
      </c>
      <c r="K3719" t="s">
        <v>62</v>
      </c>
      <c r="M3719" t="s">
        <v>25</v>
      </c>
      <c r="N3719" t="s">
        <v>55</v>
      </c>
    </row>
    <row r="3720" ht="409.5" spans="1:14">
      <c r="A3720">
        <v>3719</v>
      </c>
      <c r="B3720" t="s">
        <v>12163</v>
      </c>
      <c r="C3720" t="s">
        <v>12164</v>
      </c>
      <c r="D3720">
        <v>20</v>
      </c>
      <c r="E3720" t="s">
        <v>29</v>
      </c>
      <c r="F3720" t="s">
        <v>157</v>
      </c>
      <c r="G3720" s="9">
        <v>44192</v>
      </c>
      <c r="H3720" t="s">
        <v>67</v>
      </c>
      <c r="I3720" t="s">
        <v>52</v>
      </c>
      <c r="J3720" s="10" t="s">
        <v>12165</v>
      </c>
      <c r="K3720" t="s">
        <v>62</v>
      </c>
      <c r="M3720" t="s">
        <v>143</v>
      </c>
      <c r="N3720" t="s">
        <v>26</v>
      </c>
    </row>
    <row r="3721" ht="409.5" spans="1:17">
      <c r="A3721">
        <v>3720</v>
      </c>
      <c r="B3721" t="s">
        <v>12166</v>
      </c>
      <c r="C3721" t="s">
        <v>12167</v>
      </c>
      <c r="D3721">
        <v>56</v>
      </c>
      <c r="E3721" t="s">
        <v>58</v>
      </c>
      <c r="F3721" t="s">
        <v>112</v>
      </c>
      <c r="G3721" s="9">
        <v>44485</v>
      </c>
      <c r="H3721" t="s">
        <v>59</v>
      </c>
      <c r="I3721" t="s">
        <v>37</v>
      </c>
      <c r="J3721" s="10" t="s">
        <v>12168</v>
      </c>
      <c r="K3721" t="s">
        <v>39</v>
      </c>
      <c r="L3721" t="s">
        <v>12169</v>
      </c>
      <c r="M3721" t="s">
        <v>25</v>
      </c>
      <c r="N3721" t="s">
        <v>83</v>
      </c>
      <c r="O3721" s="11">
        <v>45078.1750462963</v>
      </c>
      <c r="P3721" s="11">
        <v>45078.3833796296</v>
      </c>
      <c r="Q3721">
        <v>3</v>
      </c>
    </row>
    <row r="3722" ht="409.5" spans="1:14">
      <c r="A3722">
        <v>3721</v>
      </c>
      <c r="B3722" t="s">
        <v>12170</v>
      </c>
      <c r="C3722" t="s">
        <v>12171</v>
      </c>
      <c r="D3722">
        <v>46</v>
      </c>
      <c r="E3722" t="s">
        <v>29</v>
      </c>
      <c r="F3722" t="s">
        <v>202</v>
      </c>
      <c r="G3722" s="9">
        <v>44099</v>
      </c>
      <c r="H3722" t="s">
        <v>66</v>
      </c>
      <c r="I3722" t="s">
        <v>93</v>
      </c>
      <c r="J3722" s="10" t="s">
        <v>12172</v>
      </c>
      <c r="K3722" t="s">
        <v>62</v>
      </c>
      <c r="M3722" t="s">
        <v>25</v>
      </c>
      <c r="N3722" t="s">
        <v>26</v>
      </c>
    </row>
    <row r="3723" ht="409.5" spans="1:17">
      <c r="A3723">
        <v>3722</v>
      </c>
      <c r="B3723" t="s">
        <v>12173</v>
      </c>
      <c r="C3723" t="s">
        <v>12174</v>
      </c>
      <c r="D3723">
        <v>53</v>
      </c>
      <c r="E3723" t="s">
        <v>19</v>
      </c>
      <c r="F3723" t="s">
        <v>699</v>
      </c>
      <c r="G3723" s="9">
        <v>44518</v>
      </c>
      <c r="H3723" t="s">
        <v>66</v>
      </c>
      <c r="I3723" t="s">
        <v>93</v>
      </c>
      <c r="J3723" s="10" t="s">
        <v>12175</v>
      </c>
      <c r="K3723" t="s">
        <v>39</v>
      </c>
      <c r="L3723" t="s">
        <v>12176</v>
      </c>
      <c r="M3723" t="s">
        <v>143</v>
      </c>
      <c r="N3723" t="s">
        <v>55</v>
      </c>
      <c r="O3723" s="11">
        <v>45077.9764699074</v>
      </c>
      <c r="P3723" s="11">
        <v>45078.7028587963</v>
      </c>
      <c r="Q3723">
        <v>4</v>
      </c>
    </row>
    <row r="3724" ht="409.5" spans="1:14">
      <c r="A3724">
        <v>3723</v>
      </c>
      <c r="B3724" t="s">
        <v>12177</v>
      </c>
      <c r="C3724" t="s">
        <v>12178</v>
      </c>
      <c r="D3724">
        <v>55</v>
      </c>
      <c r="E3724" t="s">
        <v>58</v>
      </c>
      <c r="F3724" t="s">
        <v>456</v>
      </c>
      <c r="G3724" s="9">
        <v>44390</v>
      </c>
      <c r="H3724" t="s">
        <v>21</v>
      </c>
      <c r="I3724" t="s">
        <v>31</v>
      </c>
      <c r="J3724" s="10" t="s">
        <v>12179</v>
      </c>
      <c r="K3724" t="s">
        <v>62</v>
      </c>
      <c r="M3724" t="s">
        <v>25</v>
      </c>
      <c r="N3724" t="s">
        <v>26</v>
      </c>
    </row>
    <row r="3725" spans="1:14">
      <c r="A3725">
        <v>3724</v>
      </c>
      <c r="B3725" t="s">
        <v>12180</v>
      </c>
      <c r="C3725" t="s">
        <v>12181</v>
      </c>
      <c r="D3725">
        <v>68</v>
      </c>
      <c r="E3725" t="s">
        <v>29</v>
      </c>
      <c r="F3725" t="s">
        <v>211</v>
      </c>
      <c r="G3725" s="9">
        <v>43849</v>
      </c>
      <c r="H3725" t="s">
        <v>66</v>
      </c>
      <c r="I3725" t="s">
        <v>31</v>
      </c>
      <c r="J3725" t="s">
        <v>12182</v>
      </c>
      <c r="K3725" t="s">
        <v>62</v>
      </c>
      <c r="M3725" t="s">
        <v>143</v>
      </c>
      <c r="N3725" t="s">
        <v>33</v>
      </c>
    </row>
    <row r="3726" spans="1:15">
      <c r="A3726">
        <v>3725</v>
      </c>
      <c r="B3726" t="s">
        <v>12183</v>
      </c>
      <c r="C3726" t="s">
        <v>12184</v>
      </c>
      <c r="D3726">
        <v>62</v>
      </c>
      <c r="E3726" t="s">
        <v>58</v>
      </c>
      <c r="F3726" t="s">
        <v>44</v>
      </c>
      <c r="G3726" s="9">
        <v>44281</v>
      </c>
      <c r="H3726" t="s">
        <v>59</v>
      </c>
      <c r="I3726" t="s">
        <v>113</v>
      </c>
      <c r="J3726" t="s">
        <v>12185</v>
      </c>
      <c r="K3726" t="s">
        <v>24</v>
      </c>
      <c r="M3726" t="s">
        <v>89</v>
      </c>
      <c r="N3726" t="s">
        <v>55</v>
      </c>
      <c r="O3726" s="11">
        <v>45078.4244444444</v>
      </c>
    </row>
    <row r="3727" ht="409.5" spans="1:15">
      <c r="A3727">
        <v>3726</v>
      </c>
      <c r="B3727" t="s">
        <v>12186</v>
      </c>
      <c r="C3727" t="s">
        <v>12187</v>
      </c>
      <c r="D3727">
        <v>46</v>
      </c>
      <c r="E3727" t="s">
        <v>19</v>
      </c>
      <c r="F3727" t="s">
        <v>655</v>
      </c>
      <c r="G3727" s="9">
        <v>44238</v>
      </c>
      <c r="H3727" t="s">
        <v>45</v>
      </c>
      <c r="I3727" t="s">
        <v>72</v>
      </c>
      <c r="J3727" s="10" t="s">
        <v>12188</v>
      </c>
      <c r="K3727" t="s">
        <v>24</v>
      </c>
      <c r="M3727" t="s">
        <v>89</v>
      </c>
      <c r="N3727" t="s">
        <v>33</v>
      </c>
      <c r="O3727" s="11">
        <v>45078.1855787037</v>
      </c>
    </row>
    <row r="3728" ht="409.5" spans="1:17">
      <c r="A3728">
        <v>3727</v>
      </c>
      <c r="B3728" t="s">
        <v>12189</v>
      </c>
      <c r="C3728" t="s">
        <v>12190</v>
      </c>
      <c r="D3728">
        <v>58</v>
      </c>
      <c r="E3728" t="s">
        <v>29</v>
      </c>
      <c r="F3728" t="s">
        <v>65</v>
      </c>
      <c r="G3728" s="9">
        <v>44146</v>
      </c>
      <c r="H3728" t="s">
        <v>21</v>
      </c>
      <c r="I3728" t="s">
        <v>60</v>
      </c>
      <c r="J3728" s="10" t="s">
        <v>12191</v>
      </c>
      <c r="K3728" t="s">
        <v>39</v>
      </c>
      <c r="L3728" t="s">
        <v>12192</v>
      </c>
      <c r="M3728" t="s">
        <v>143</v>
      </c>
      <c r="N3728" t="s">
        <v>55</v>
      </c>
      <c r="O3728" s="11">
        <v>45078.1126851852</v>
      </c>
      <c r="P3728" s="11">
        <v>45078.1731018519</v>
      </c>
      <c r="Q3728">
        <v>3</v>
      </c>
    </row>
    <row r="3729" spans="1:17">
      <c r="A3729">
        <v>3728</v>
      </c>
      <c r="B3729" t="s">
        <v>12193</v>
      </c>
      <c r="C3729" t="s">
        <v>12194</v>
      </c>
      <c r="D3729">
        <v>49</v>
      </c>
      <c r="E3729" t="s">
        <v>29</v>
      </c>
      <c r="F3729" t="s">
        <v>76</v>
      </c>
      <c r="G3729" s="9">
        <v>44465</v>
      </c>
      <c r="H3729" t="s">
        <v>45</v>
      </c>
      <c r="I3729" t="s">
        <v>46</v>
      </c>
      <c r="J3729" t="s">
        <v>271</v>
      </c>
      <c r="K3729" t="s">
        <v>39</v>
      </c>
      <c r="L3729" t="s">
        <v>12195</v>
      </c>
      <c r="M3729" t="s">
        <v>143</v>
      </c>
      <c r="N3729" t="s">
        <v>33</v>
      </c>
      <c r="O3729" s="11">
        <v>45078.2578240741</v>
      </c>
      <c r="P3729" s="11">
        <v>45078.2251851852</v>
      </c>
      <c r="Q3729">
        <v>3</v>
      </c>
    </row>
    <row r="3730" ht="409.5" spans="1:14">
      <c r="A3730">
        <v>3729</v>
      </c>
      <c r="B3730" t="s">
        <v>12196</v>
      </c>
      <c r="C3730" t="s">
        <v>12197</v>
      </c>
      <c r="D3730">
        <v>62</v>
      </c>
      <c r="E3730" t="s">
        <v>19</v>
      </c>
      <c r="F3730" t="s">
        <v>30</v>
      </c>
      <c r="G3730" s="9">
        <v>44143</v>
      </c>
      <c r="H3730" t="s">
        <v>21</v>
      </c>
      <c r="I3730" t="s">
        <v>93</v>
      </c>
      <c r="J3730" s="10" t="s">
        <v>12198</v>
      </c>
      <c r="K3730" t="s">
        <v>62</v>
      </c>
      <c r="M3730" t="s">
        <v>89</v>
      </c>
      <c r="N3730" t="s">
        <v>33</v>
      </c>
    </row>
    <row r="3731" ht="409.5" spans="1:15">
      <c r="A3731">
        <v>3730</v>
      </c>
      <c r="B3731" t="s">
        <v>12199</v>
      </c>
      <c r="C3731" t="s">
        <v>12200</v>
      </c>
      <c r="D3731">
        <v>43</v>
      </c>
      <c r="E3731" t="s">
        <v>58</v>
      </c>
      <c r="F3731" t="s">
        <v>36</v>
      </c>
      <c r="G3731" s="9">
        <v>43940</v>
      </c>
      <c r="H3731" t="s">
        <v>21</v>
      </c>
      <c r="I3731" t="s">
        <v>113</v>
      </c>
      <c r="J3731" s="10" t="s">
        <v>12201</v>
      </c>
      <c r="K3731" t="s">
        <v>24</v>
      </c>
      <c r="M3731" t="s">
        <v>25</v>
      </c>
      <c r="N3731" t="s">
        <v>83</v>
      </c>
      <c r="O3731" s="11">
        <v>45078.8266087963</v>
      </c>
    </row>
    <row r="3732" ht="409.5" spans="1:15">
      <c r="A3732">
        <v>3731</v>
      </c>
      <c r="B3732" t="s">
        <v>12202</v>
      </c>
      <c r="C3732" t="s">
        <v>12203</v>
      </c>
      <c r="D3732">
        <v>25</v>
      </c>
      <c r="E3732" t="s">
        <v>58</v>
      </c>
      <c r="F3732" t="s">
        <v>51</v>
      </c>
      <c r="G3732" s="9">
        <v>44007</v>
      </c>
      <c r="H3732" t="s">
        <v>21</v>
      </c>
      <c r="I3732" t="s">
        <v>177</v>
      </c>
      <c r="J3732" s="10" t="s">
        <v>12204</v>
      </c>
      <c r="K3732" t="s">
        <v>24</v>
      </c>
      <c r="M3732" t="s">
        <v>25</v>
      </c>
      <c r="N3732" t="s">
        <v>26</v>
      </c>
      <c r="O3732" s="11">
        <v>45078.5439930556</v>
      </c>
    </row>
    <row r="3733" ht="409.5" spans="1:17">
      <c r="A3733">
        <v>3732</v>
      </c>
      <c r="B3733" t="s">
        <v>12205</v>
      </c>
      <c r="C3733" t="s">
        <v>12206</v>
      </c>
      <c r="D3733">
        <v>69</v>
      </c>
      <c r="E3733" t="s">
        <v>58</v>
      </c>
      <c r="F3733" t="s">
        <v>71</v>
      </c>
      <c r="G3733" s="9">
        <v>43998</v>
      </c>
      <c r="H3733" t="s">
        <v>45</v>
      </c>
      <c r="I3733" t="s">
        <v>46</v>
      </c>
      <c r="J3733" s="10" t="s">
        <v>12207</v>
      </c>
      <c r="K3733" t="s">
        <v>39</v>
      </c>
      <c r="L3733" t="s">
        <v>12208</v>
      </c>
      <c r="M3733" t="s">
        <v>25</v>
      </c>
      <c r="N3733" t="s">
        <v>26</v>
      </c>
      <c r="O3733" s="11">
        <v>45078.0940046296</v>
      </c>
      <c r="P3733" s="11">
        <v>45078.9342824074</v>
      </c>
      <c r="Q3733">
        <v>3</v>
      </c>
    </row>
    <row r="3734" ht="409.5" spans="1:15">
      <c r="A3734">
        <v>3733</v>
      </c>
      <c r="B3734" t="s">
        <v>12209</v>
      </c>
      <c r="C3734" t="s">
        <v>12210</v>
      </c>
      <c r="D3734">
        <v>20</v>
      </c>
      <c r="E3734" t="s">
        <v>29</v>
      </c>
      <c r="F3734" t="s">
        <v>173</v>
      </c>
      <c r="G3734" s="9">
        <v>43929</v>
      </c>
      <c r="H3734" t="s">
        <v>66</v>
      </c>
      <c r="I3734" t="s">
        <v>93</v>
      </c>
      <c r="J3734" s="10" t="s">
        <v>12211</v>
      </c>
      <c r="K3734" t="s">
        <v>24</v>
      </c>
      <c r="M3734" t="s">
        <v>143</v>
      </c>
      <c r="N3734" t="s">
        <v>55</v>
      </c>
      <c r="O3734" s="11">
        <v>45078.1717939815</v>
      </c>
    </row>
    <row r="3735" ht="409.5" spans="1:15">
      <c r="A3735">
        <v>3734</v>
      </c>
      <c r="B3735" t="s">
        <v>12212</v>
      </c>
      <c r="C3735" t="s">
        <v>12213</v>
      </c>
      <c r="D3735">
        <v>46</v>
      </c>
      <c r="E3735" t="s">
        <v>19</v>
      </c>
      <c r="F3735" t="s">
        <v>161</v>
      </c>
      <c r="G3735" s="9">
        <v>44084</v>
      </c>
      <c r="H3735" t="s">
        <v>66</v>
      </c>
      <c r="I3735" t="s">
        <v>99</v>
      </c>
      <c r="J3735" s="10" t="s">
        <v>12214</v>
      </c>
      <c r="K3735" t="s">
        <v>24</v>
      </c>
      <c r="M3735" t="s">
        <v>41</v>
      </c>
      <c r="N3735" t="s">
        <v>83</v>
      </c>
      <c r="O3735" s="11">
        <v>45078.4787615741</v>
      </c>
    </row>
    <row r="3736" ht="409.5" spans="1:15">
      <c r="A3736">
        <v>3735</v>
      </c>
      <c r="B3736" t="s">
        <v>12215</v>
      </c>
      <c r="C3736" t="s">
        <v>12216</v>
      </c>
      <c r="D3736">
        <v>44</v>
      </c>
      <c r="E3736" t="s">
        <v>19</v>
      </c>
      <c r="F3736" t="s">
        <v>44</v>
      </c>
      <c r="G3736" s="9">
        <v>44537</v>
      </c>
      <c r="H3736" t="s">
        <v>21</v>
      </c>
      <c r="I3736" t="s">
        <v>52</v>
      </c>
      <c r="J3736" s="10" t="s">
        <v>12217</v>
      </c>
      <c r="K3736" t="s">
        <v>24</v>
      </c>
      <c r="M3736" t="s">
        <v>41</v>
      </c>
      <c r="N3736" t="s">
        <v>55</v>
      </c>
      <c r="O3736" s="11">
        <v>45078.4586342593</v>
      </c>
    </row>
    <row r="3737" ht="409.5" spans="1:15">
      <c r="A3737">
        <v>3736</v>
      </c>
      <c r="B3737" t="s">
        <v>12218</v>
      </c>
      <c r="C3737" t="s">
        <v>12219</v>
      </c>
      <c r="D3737">
        <v>46</v>
      </c>
      <c r="E3737" t="s">
        <v>29</v>
      </c>
      <c r="F3737" t="s">
        <v>242</v>
      </c>
      <c r="G3737" s="9">
        <v>44499</v>
      </c>
      <c r="H3737" t="s">
        <v>45</v>
      </c>
      <c r="I3737" t="s">
        <v>72</v>
      </c>
      <c r="J3737" s="10" t="s">
        <v>12220</v>
      </c>
      <c r="K3737" t="s">
        <v>24</v>
      </c>
      <c r="M3737" t="s">
        <v>143</v>
      </c>
      <c r="N3737" t="s">
        <v>26</v>
      </c>
      <c r="O3737" s="11">
        <v>45078.3656018519</v>
      </c>
    </row>
    <row r="3738" ht="409.5" spans="1:14">
      <c r="A3738">
        <v>3737</v>
      </c>
      <c r="B3738" t="s">
        <v>12221</v>
      </c>
      <c r="C3738" t="s">
        <v>12222</v>
      </c>
      <c r="D3738">
        <v>33</v>
      </c>
      <c r="E3738" t="s">
        <v>58</v>
      </c>
      <c r="F3738" t="s">
        <v>202</v>
      </c>
      <c r="G3738" s="9">
        <v>44105</v>
      </c>
      <c r="H3738" t="s">
        <v>67</v>
      </c>
      <c r="I3738" t="s">
        <v>22</v>
      </c>
      <c r="J3738" s="10" t="s">
        <v>12223</v>
      </c>
      <c r="K3738" t="s">
        <v>62</v>
      </c>
      <c r="M3738" t="s">
        <v>143</v>
      </c>
      <c r="N3738" t="s">
        <v>26</v>
      </c>
    </row>
    <row r="3739" ht="409.5" spans="1:14">
      <c r="A3739">
        <v>3738</v>
      </c>
      <c r="B3739" t="s">
        <v>12224</v>
      </c>
      <c r="C3739" t="s">
        <v>12225</v>
      </c>
      <c r="D3739">
        <v>52</v>
      </c>
      <c r="E3739" t="s">
        <v>29</v>
      </c>
      <c r="F3739" t="s">
        <v>202</v>
      </c>
      <c r="G3739" s="9">
        <v>44161</v>
      </c>
      <c r="H3739" t="s">
        <v>59</v>
      </c>
      <c r="I3739" t="s">
        <v>59</v>
      </c>
      <c r="J3739" s="10" t="s">
        <v>12226</v>
      </c>
      <c r="K3739" t="s">
        <v>62</v>
      </c>
      <c r="M3739" t="s">
        <v>25</v>
      </c>
      <c r="N3739" t="s">
        <v>26</v>
      </c>
    </row>
    <row r="3740" ht="409.5" spans="1:17">
      <c r="A3740">
        <v>3739</v>
      </c>
      <c r="B3740" t="s">
        <v>12227</v>
      </c>
      <c r="C3740" t="s">
        <v>12228</v>
      </c>
      <c r="D3740">
        <v>67</v>
      </c>
      <c r="E3740" t="s">
        <v>29</v>
      </c>
      <c r="F3740" t="s">
        <v>30</v>
      </c>
      <c r="G3740" s="9">
        <v>44061</v>
      </c>
      <c r="H3740" t="s">
        <v>66</v>
      </c>
      <c r="I3740" t="s">
        <v>72</v>
      </c>
      <c r="J3740" s="10" t="s">
        <v>12229</v>
      </c>
      <c r="K3740" t="s">
        <v>39</v>
      </c>
      <c r="L3740" t="s">
        <v>12230</v>
      </c>
      <c r="M3740" t="s">
        <v>41</v>
      </c>
      <c r="N3740" t="s">
        <v>55</v>
      </c>
      <c r="O3740" s="11">
        <v>45078.8976041667</v>
      </c>
      <c r="P3740" s="11">
        <v>45078.8969097222</v>
      </c>
      <c r="Q3740">
        <v>1</v>
      </c>
    </row>
    <row r="3741" ht="409.5" spans="1:15">
      <c r="A3741">
        <v>3740</v>
      </c>
      <c r="B3741" t="s">
        <v>4703</v>
      </c>
      <c r="C3741" t="s">
        <v>12231</v>
      </c>
      <c r="D3741">
        <v>59</v>
      </c>
      <c r="E3741" t="s">
        <v>29</v>
      </c>
      <c r="F3741" t="s">
        <v>211</v>
      </c>
      <c r="G3741" s="9">
        <v>44560</v>
      </c>
      <c r="H3741" t="s">
        <v>45</v>
      </c>
      <c r="I3741" t="s">
        <v>60</v>
      </c>
      <c r="J3741" s="10" t="s">
        <v>12232</v>
      </c>
      <c r="K3741" t="s">
        <v>24</v>
      </c>
      <c r="M3741" t="s">
        <v>143</v>
      </c>
      <c r="N3741" t="s">
        <v>83</v>
      </c>
      <c r="O3741" s="11">
        <v>45078.6858101852</v>
      </c>
    </row>
    <row r="3742" ht="409.5" spans="1:15">
      <c r="A3742">
        <v>3741</v>
      </c>
      <c r="B3742" t="s">
        <v>12233</v>
      </c>
      <c r="C3742" t="s">
        <v>12234</v>
      </c>
      <c r="D3742">
        <v>18</v>
      </c>
      <c r="E3742" t="s">
        <v>29</v>
      </c>
      <c r="F3742" t="s">
        <v>223</v>
      </c>
      <c r="G3742" s="9">
        <v>44397</v>
      </c>
      <c r="H3742" t="s">
        <v>59</v>
      </c>
      <c r="I3742" t="s">
        <v>72</v>
      </c>
      <c r="J3742" s="10" t="s">
        <v>12235</v>
      </c>
      <c r="K3742" t="s">
        <v>24</v>
      </c>
      <c r="M3742" t="s">
        <v>25</v>
      </c>
      <c r="N3742" t="s">
        <v>26</v>
      </c>
      <c r="O3742" s="11">
        <v>45078.5274884259</v>
      </c>
    </row>
    <row r="3743" ht="409.5" spans="1:14">
      <c r="A3743">
        <v>3742</v>
      </c>
      <c r="B3743" t="s">
        <v>12236</v>
      </c>
      <c r="C3743" t="s">
        <v>12237</v>
      </c>
      <c r="D3743">
        <v>52</v>
      </c>
      <c r="E3743" t="s">
        <v>58</v>
      </c>
      <c r="F3743" t="s">
        <v>44</v>
      </c>
      <c r="G3743" s="9">
        <v>44049</v>
      </c>
      <c r="H3743" t="s">
        <v>66</v>
      </c>
      <c r="I3743" t="s">
        <v>37</v>
      </c>
      <c r="J3743" s="10" t="s">
        <v>12238</v>
      </c>
      <c r="K3743" t="s">
        <v>62</v>
      </c>
      <c r="M3743" t="s">
        <v>41</v>
      </c>
      <c r="N3743" t="s">
        <v>33</v>
      </c>
    </row>
    <row r="3744" spans="1:15">
      <c r="A3744">
        <v>3743</v>
      </c>
      <c r="B3744" t="s">
        <v>12239</v>
      </c>
      <c r="C3744" t="s">
        <v>12240</v>
      </c>
      <c r="D3744">
        <v>38</v>
      </c>
      <c r="E3744" t="s">
        <v>19</v>
      </c>
      <c r="F3744" t="s">
        <v>655</v>
      </c>
      <c r="G3744" s="9">
        <v>44499</v>
      </c>
      <c r="H3744" t="s">
        <v>21</v>
      </c>
      <c r="I3744" t="s">
        <v>99</v>
      </c>
      <c r="J3744" t="s">
        <v>12241</v>
      </c>
      <c r="K3744" t="s">
        <v>24</v>
      </c>
      <c r="M3744" t="s">
        <v>25</v>
      </c>
      <c r="N3744" t="s">
        <v>83</v>
      </c>
      <c r="O3744" s="11">
        <v>45078.2052893518</v>
      </c>
    </row>
    <row r="3745" spans="1:17">
      <c r="A3745">
        <v>3744</v>
      </c>
      <c r="B3745" t="s">
        <v>12242</v>
      </c>
      <c r="C3745" t="s">
        <v>12243</v>
      </c>
      <c r="D3745">
        <v>35</v>
      </c>
      <c r="E3745" t="s">
        <v>29</v>
      </c>
      <c r="F3745" t="s">
        <v>655</v>
      </c>
      <c r="G3745" s="9">
        <v>44370</v>
      </c>
      <c r="H3745" t="s">
        <v>67</v>
      </c>
      <c r="I3745" t="s">
        <v>99</v>
      </c>
      <c r="J3745" t="s">
        <v>12244</v>
      </c>
      <c r="K3745" t="s">
        <v>39</v>
      </c>
      <c r="L3745" t="s">
        <v>12245</v>
      </c>
      <c r="M3745" t="s">
        <v>41</v>
      </c>
      <c r="N3745" t="s">
        <v>33</v>
      </c>
      <c r="O3745" s="11">
        <v>45078.816412037</v>
      </c>
      <c r="P3745" s="11">
        <v>45078.2997453704</v>
      </c>
      <c r="Q3745">
        <v>3</v>
      </c>
    </row>
    <row r="3746" ht="409.5" spans="1:17">
      <c r="A3746">
        <v>3745</v>
      </c>
      <c r="B3746" t="s">
        <v>12246</v>
      </c>
      <c r="C3746" t="s">
        <v>12247</v>
      </c>
      <c r="D3746">
        <v>70</v>
      </c>
      <c r="E3746" t="s">
        <v>19</v>
      </c>
      <c r="F3746" t="s">
        <v>161</v>
      </c>
      <c r="G3746" s="9">
        <v>44091</v>
      </c>
      <c r="H3746" t="s">
        <v>59</v>
      </c>
      <c r="I3746" t="s">
        <v>177</v>
      </c>
      <c r="J3746" s="10" t="s">
        <v>12248</v>
      </c>
      <c r="K3746" t="s">
        <v>39</v>
      </c>
      <c r="L3746" t="s">
        <v>12249</v>
      </c>
      <c r="M3746" t="s">
        <v>41</v>
      </c>
      <c r="N3746" t="s">
        <v>83</v>
      </c>
      <c r="O3746" s="11">
        <v>45078.7622569444</v>
      </c>
      <c r="P3746" s="11">
        <v>45078.3289236111</v>
      </c>
      <c r="Q3746">
        <v>3</v>
      </c>
    </row>
    <row r="3747" ht="409.5" spans="1:15">
      <c r="A3747">
        <v>3746</v>
      </c>
      <c r="B3747" t="s">
        <v>12250</v>
      </c>
      <c r="C3747" t="s">
        <v>12251</v>
      </c>
      <c r="D3747">
        <v>63</v>
      </c>
      <c r="E3747" t="s">
        <v>29</v>
      </c>
      <c r="F3747" t="s">
        <v>149</v>
      </c>
      <c r="G3747" s="9">
        <v>44102</v>
      </c>
      <c r="H3747" t="s">
        <v>45</v>
      </c>
      <c r="I3747" t="s">
        <v>60</v>
      </c>
      <c r="J3747" s="10" t="s">
        <v>12252</v>
      </c>
      <c r="K3747" t="s">
        <v>24</v>
      </c>
      <c r="M3747" t="s">
        <v>25</v>
      </c>
      <c r="N3747" t="s">
        <v>26</v>
      </c>
      <c r="O3747" s="11">
        <v>45078.7345023148</v>
      </c>
    </row>
    <row r="3748" spans="1:14">
      <c r="A3748">
        <v>3747</v>
      </c>
      <c r="B3748" t="s">
        <v>5098</v>
      </c>
      <c r="C3748" t="s">
        <v>12253</v>
      </c>
      <c r="D3748">
        <v>45</v>
      </c>
      <c r="E3748" t="s">
        <v>58</v>
      </c>
      <c r="F3748" t="s">
        <v>242</v>
      </c>
      <c r="G3748" s="9">
        <v>43875</v>
      </c>
      <c r="H3748" t="s">
        <v>66</v>
      </c>
      <c r="I3748" t="s">
        <v>141</v>
      </c>
      <c r="J3748" t="s">
        <v>12254</v>
      </c>
      <c r="K3748" t="s">
        <v>62</v>
      </c>
      <c r="M3748" t="s">
        <v>41</v>
      </c>
      <c r="N3748" t="s">
        <v>33</v>
      </c>
    </row>
    <row r="3749" spans="1:17">
      <c r="A3749">
        <v>3748</v>
      </c>
      <c r="B3749" t="s">
        <v>12255</v>
      </c>
      <c r="C3749" t="s">
        <v>12256</v>
      </c>
      <c r="D3749">
        <v>67</v>
      </c>
      <c r="E3749" t="s">
        <v>19</v>
      </c>
      <c r="F3749" t="s">
        <v>699</v>
      </c>
      <c r="G3749" s="9">
        <v>44084</v>
      </c>
      <c r="H3749" t="s">
        <v>66</v>
      </c>
      <c r="I3749" t="s">
        <v>177</v>
      </c>
      <c r="J3749" t="s">
        <v>12257</v>
      </c>
      <c r="K3749" t="s">
        <v>39</v>
      </c>
      <c r="L3749" t="s">
        <v>12258</v>
      </c>
      <c r="M3749" t="s">
        <v>89</v>
      </c>
      <c r="N3749" t="s">
        <v>83</v>
      </c>
      <c r="O3749" s="11">
        <v>45078.0498263889</v>
      </c>
      <c r="P3749" s="11">
        <v>45078.8456597222</v>
      </c>
      <c r="Q3749">
        <v>2</v>
      </c>
    </row>
    <row r="3750" spans="1:15">
      <c r="A3750">
        <v>3749</v>
      </c>
      <c r="B3750" t="s">
        <v>12259</v>
      </c>
      <c r="C3750" t="s">
        <v>12260</v>
      </c>
      <c r="D3750">
        <v>53</v>
      </c>
      <c r="E3750" t="s">
        <v>29</v>
      </c>
      <c r="F3750" t="s">
        <v>219</v>
      </c>
      <c r="G3750" s="9">
        <v>44491</v>
      </c>
      <c r="H3750" t="s">
        <v>45</v>
      </c>
      <c r="I3750" t="s">
        <v>99</v>
      </c>
      <c r="J3750" t="s">
        <v>12261</v>
      </c>
      <c r="K3750" t="s">
        <v>24</v>
      </c>
      <c r="M3750" t="s">
        <v>89</v>
      </c>
      <c r="N3750" t="s">
        <v>55</v>
      </c>
      <c r="O3750" s="11">
        <v>45078.143587963</v>
      </c>
    </row>
    <row r="3751" ht="409.5" spans="1:17">
      <c r="A3751">
        <v>3750</v>
      </c>
      <c r="B3751" t="s">
        <v>12262</v>
      </c>
      <c r="C3751" t="s">
        <v>12263</v>
      </c>
      <c r="D3751">
        <v>67</v>
      </c>
      <c r="E3751" t="s">
        <v>19</v>
      </c>
      <c r="F3751" t="s">
        <v>207</v>
      </c>
      <c r="G3751" s="9">
        <v>44541</v>
      </c>
      <c r="H3751" t="s">
        <v>59</v>
      </c>
      <c r="I3751" t="s">
        <v>113</v>
      </c>
      <c r="J3751" s="10" t="s">
        <v>12264</v>
      </c>
      <c r="K3751" t="s">
        <v>39</v>
      </c>
      <c r="L3751" t="s">
        <v>12265</v>
      </c>
      <c r="M3751" t="s">
        <v>25</v>
      </c>
      <c r="N3751" t="s">
        <v>55</v>
      </c>
      <c r="O3751" s="11">
        <v>45078.8894212963</v>
      </c>
      <c r="P3751" s="11">
        <v>45078.656087963</v>
      </c>
      <c r="Q3751">
        <v>5</v>
      </c>
    </row>
    <row r="3752" ht="409.5" spans="1:17">
      <c r="A3752">
        <v>3751</v>
      </c>
      <c r="B3752" t="s">
        <v>12266</v>
      </c>
      <c r="C3752" t="s">
        <v>12267</v>
      </c>
      <c r="D3752">
        <v>24</v>
      </c>
      <c r="E3752" t="s">
        <v>29</v>
      </c>
      <c r="F3752" t="s">
        <v>103</v>
      </c>
      <c r="G3752" s="9">
        <v>44159</v>
      </c>
      <c r="H3752" t="s">
        <v>45</v>
      </c>
      <c r="I3752" t="s">
        <v>37</v>
      </c>
      <c r="J3752" s="10" t="s">
        <v>12268</v>
      </c>
      <c r="K3752" t="s">
        <v>39</v>
      </c>
      <c r="L3752" t="s">
        <v>12269</v>
      </c>
      <c r="M3752" t="s">
        <v>25</v>
      </c>
      <c r="N3752" t="s">
        <v>26</v>
      </c>
      <c r="O3752" s="11">
        <v>45078.4727777778</v>
      </c>
      <c r="P3752" s="11">
        <v>45077.9679166667</v>
      </c>
      <c r="Q3752">
        <v>1</v>
      </c>
    </row>
    <row r="3753" ht="409.5" spans="1:15">
      <c r="A3753">
        <v>3752</v>
      </c>
      <c r="B3753" t="s">
        <v>12270</v>
      </c>
      <c r="C3753" t="s">
        <v>12271</v>
      </c>
      <c r="D3753">
        <v>63</v>
      </c>
      <c r="E3753" t="s">
        <v>19</v>
      </c>
      <c r="F3753" t="s">
        <v>107</v>
      </c>
      <c r="G3753" s="9">
        <v>44467</v>
      </c>
      <c r="H3753" t="s">
        <v>67</v>
      </c>
      <c r="I3753" t="s">
        <v>141</v>
      </c>
      <c r="J3753" s="10" t="s">
        <v>12272</v>
      </c>
      <c r="K3753" t="s">
        <v>24</v>
      </c>
      <c r="M3753" t="s">
        <v>25</v>
      </c>
      <c r="N3753" t="s">
        <v>33</v>
      </c>
      <c r="O3753" s="11">
        <v>45078.1172337963</v>
      </c>
    </row>
    <row r="3754" ht="409.5" spans="1:15">
      <c r="A3754">
        <v>3753</v>
      </c>
      <c r="B3754" t="s">
        <v>12273</v>
      </c>
      <c r="C3754" t="s">
        <v>12274</v>
      </c>
      <c r="D3754">
        <v>28</v>
      </c>
      <c r="E3754" t="s">
        <v>58</v>
      </c>
      <c r="F3754" t="s">
        <v>161</v>
      </c>
      <c r="G3754" s="9">
        <v>43960</v>
      </c>
      <c r="H3754" t="s">
        <v>59</v>
      </c>
      <c r="I3754" t="s">
        <v>77</v>
      </c>
      <c r="J3754" s="10" t="s">
        <v>12275</v>
      </c>
      <c r="K3754" t="s">
        <v>24</v>
      </c>
      <c r="M3754" t="s">
        <v>25</v>
      </c>
      <c r="N3754" t="s">
        <v>26</v>
      </c>
      <c r="O3754" s="11">
        <v>45078.0248842593</v>
      </c>
    </row>
    <row r="3755" ht="409.5" spans="1:14">
      <c r="A3755">
        <v>3754</v>
      </c>
      <c r="B3755" t="s">
        <v>12276</v>
      </c>
      <c r="C3755" t="s">
        <v>12277</v>
      </c>
      <c r="D3755">
        <v>40</v>
      </c>
      <c r="E3755" t="s">
        <v>58</v>
      </c>
      <c r="F3755" t="s">
        <v>173</v>
      </c>
      <c r="G3755" s="9">
        <v>44405</v>
      </c>
      <c r="H3755" t="s">
        <v>21</v>
      </c>
      <c r="I3755" t="s">
        <v>59</v>
      </c>
      <c r="J3755" s="10" t="s">
        <v>12278</v>
      </c>
      <c r="K3755" t="s">
        <v>62</v>
      </c>
      <c r="M3755" t="s">
        <v>89</v>
      </c>
      <c r="N3755" t="s">
        <v>26</v>
      </c>
    </row>
    <row r="3756" spans="1:15">
      <c r="A3756">
        <v>3755</v>
      </c>
      <c r="B3756" t="s">
        <v>12279</v>
      </c>
      <c r="C3756" t="s">
        <v>12280</v>
      </c>
      <c r="D3756">
        <v>49</v>
      </c>
      <c r="E3756" t="s">
        <v>58</v>
      </c>
      <c r="F3756" t="s">
        <v>36</v>
      </c>
      <c r="G3756" s="9">
        <v>44249</v>
      </c>
      <c r="H3756" t="s">
        <v>21</v>
      </c>
      <c r="I3756" t="s">
        <v>22</v>
      </c>
      <c r="J3756" t="s">
        <v>12281</v>
      </c>
      <c r="K3756" t="s">
        <v>24</v>
      </c>
      <c r="M3756" t="s">
        <v>41</v>
      </c>
      <c r="N3756" t="s">
        <v>26</v>
      </c>
      <c r="O3756" s="11">
        <v>45078.5999074074</v>
      </c>
    </row>
    <row r="3757" ht="409.5" spans="1:15">
      <c r="A3757">
        <v>3756</v>
      </c>
      <c r="B3757" t="s">
        <v>12282</v>
      </c>
      <c r="C3757" t="s">
        <v>12283</v>
      </c>
      <c r="D3757">
        <v>50</v>
      </c>
      <c r="E3757" t="s">
        <v>19</v>
      </c>
      <c r="F3757" t="s">
        <v>421</v>
      </c>
      <c r="G3757" s="9">
        <v>44422</v>
      </c>
      <c r="H3757" t="s">
        <v>45</v>
      </c>
      <c r="I3757" t="s">
        <v>31</v>
      </c>
      <c r="J3757" s="10" t="s">
        <v>12284</v>
      </c>
      <c r="K3757" t="s">
        <v>24</v>
      </c>
      <c r="M3757" t="s">
        <v>89</v>
      </c>
      <c r="N3757" t="s">
        <v>33</v>
      </c>
      <c r="O3757" s="11">
        <v>45078.1922916667</v>
      </c>
    </row>
    <row r="3758" ht="409.5" spans="1:14">
      <c r="A3758">
        <v>3757</v>
      </c>
      <c r="B3758" t="s">
        <v>12285</v>
      </c>
      <c r="C3758" t="s">
        <v>12286</v>
      </c>
      <c r="D3758">
        <v>39</v>
      </c>
      <c r="E3758" t="s">
        <v>19</v>
      </c>
      <c r="F3758" t="s">
        <v>485</v>
      </c>
      <c r="G3758" s="9">
        <v>43889</v>
      </c>
      <c r="H3758" t="s">
        <v>45</v>
      </c>
      <c r="I3758" t="s">
        <v>52</v>
      </c>
      <c r="J3758" s="10" t="s">
        <v>12287</v>
      </c>
      <c r="K3758" t="s">
        <v>62</v>
      </c>
      <c r="M3758" t="s">
        <v>143</v>
      </c>
      <c r="N3758" t="s">
        <v>83</v>
      </c>
    </row>
    <row r="3759" ht="409.5" spans="1:15">
      <c r="A3759">
        <v>3758</v>
      </c>
      <c r="B3759" t="s">
        <v>12288</v>
      </c>
      <c r="C3759" t="s">
        <v>12289</v>
      </c>
      <c r="D3759">
        <v>53</v>
      </c>
      <c r="E3759" t="s">
        <v>29</v>
      </c>
      <c r="F3759" t="s">
        <v>98</v>
      </c>
      <c r="G3759" s="9">
        <v>43887</v>
      </c>
      <c r="H3759" t="s">
        <v>45</v>
      </c>
      <c r="I3759" t="s">
        <v>72</v>
      </c>
      <c r="J3759" s="10" t="s">
        <v>12290</v>
      </c>
      <c r="K3759" t="s">
        <v>24</v>
      </c>
      <c r="M3759" t="s">
        <v>89</v>
      </c>
      <c r="N3759" t="s">
        <v>55</v>
      </c>
      <c r="O3759" s="11">
        <v>45078.0846990741</v>
      </c>
    </row>
    <row r="3760" ht="409.5" spans="1:15">
      <c r="A3760">
        <v>3759</v>
      </c>
      <c r="B3760" t="s">
        <v>12291</v>
      </c>
      <c r="C3760" t="s">
        <v>12292</v>
      </c>
      <c r="D3760">
        <v>25</v>
      </c>
      <c r="E3760" t="s">
        <v>29</v>
      </c>
      <c r="F3760" t="s">
        <v>317</v>
      </c>
      <c r="G3760" s="9">
        <v>44072</v>
      </c>
      <c r="H3760" t="s">
        <v>67</v>
      </c>
      <c r="I3760" t="s">
        <v>60</v>
      </c>
      <c r="J3760" s="10" t="s">
        <v>12293</v>
      </c>
      <c r="K3760" t="s">
        <v>24</v>
      </c>
      <c r="M3760" t="s">
        <v>25</v>
      </c>
      <c r="N3760" t="s">
        <v>33</v>
      </c>
      <c r="O3760" s="11">
        <v>45078.7951273148</v>
      </c>
    </row>
    <row r="3761" ht="409.5" spans="1:17">
      <c r="A3761">
        <v>3760</v>
      </c>
      <c r="B3761" t="s">
        <v>12294</v>
      </c>
      <c r="C3761" t="s">
        <v>444</v>
      </c>
      <c r="D3761">
        <v>29</v>
      </c>
      <c r="E3761" t="s">
        <v>19</v>
      </c>
      <c r="F3761" t="s">
        <v>149</v>
      </c>
      <c r="G3761" s="9">
        <v>44168</v>
      </c>
      <c r="H3761" t="s">
        <v>45</v>
      </c>
      <c r="I3761" t="s">
        <v>177</v>
      </c>
      <c r="J3761" s="10" t="s">
        <v>12295</v>
      </c>
      <c r="K3761" t="s">
        <v>39</v>
      </c>
      <c r="L3761" t="s">
        <v>12296</v>
      </c>
      <c r="M3761" t="s">
        <v>25</v>
      </c>
      <c r="N3761" t="s">
        <v>55</v>
      </c>
      <c r="O3761" s="11">
        <v>45078.1465277778</v>
      </c>
      <c r="P3761" s="11">
        <v>45078.3319444444</v>
      </c>
      <c r="Q3761">
        <v>4</v>
      </c>
    </row>
    <row r="3762" ht="409.5" spans="1:15">
      <c r="A3762">
        <v>3761</v>
      </c>
      <c r="B3762" t="s">
        <v>12297</v>
      </c>
      <c r="C3762" t="s">
        <v>12298</v>
      </c>
      <c r="D3762">
        <v>52</v>
      </c>
      <c r="E3762" t="s">
        <v>19</v>
      </c>
      <c r="F3762" t="s">
        <v>125</v>
      </c>
      <c r="G3762" s="9">
        <v>44367</v>
      </c>
      <c r="H3762" t="s">
        <v>45</v>
      </c>
      <c r="I3762" t="s">
        <v>22</v>
      </c>
      <c r="J3762" s="10" t="s">
        <v>12299</v>
      </c>
      <c r="K3762" t="s">
        <v>24</v>
      </c>
      <c r="M3762" t="s">
        <v>25</v>
      </c>
      <c r="N3762" t="s">
        <v>33</v>
      </c>
      <c r="O3762" s="11">
        <v>45078.1458564815</v>
      </c>
    </row>
    <row r="3763" spans="1:14">
      <c r="A3763">
        <v>3762</v>
      </c>
      <c r="B3763" t="s">
        <v>12300</v>
      </c>
      <c r="C3763" t="s">
        <v>12301</v>
      </c>
      <c r="D3763">
        <v>18</v>
      </c>
      <c r="E3763" t="s">
        <v>19</v>
      </c>
      <c r="F3763" t="s">
        <v>117</v>
      </c>
      <c r="G3763" s="9">
        <v>44016</v>
      </c>
      <c r="H3763" t="s">
        <v>45</v>
      </c>
      <c r="I3763" t="s">
        <v>46</v>
      </c>
      <c r="J3763" t="s">
        <v>12302</v>
      </c>
      <c r="K3763" t="s">
        <v>62</v>
      </c>
      <c r="M3763" t="s">
        <v>89</v>
      </c>
      <c r="N3763" t="s">
        <v>26</v>
      </c>
    </row>
    <row r="3764" ht="409.5" spans="1:17">
      <c r="A3764">
        <v>3763</v>
      </c>
      <c r="B3764" t="s">
        <v>12303</v>
      </c>
      <c r="C3764" t="s">
        <v>12304</v>
      </c>
      <c r="D3764">
        <v>53</v>
      </c>
      <c r="E3764" t="s">
        <v>29</v>
      </c>
      <c r="F3764" t="s">
        <v>223</v>
      </c>
      <c r="G3764" s="9">
        <v>44033</v>
      </c>
      <c r="H3764" t="s">
        <v>21</v>
      </c>
      <c r="I3764" t="s">
        <v>52</v>
      </c>
      <c r="J3764" s="10" t="s">
        <v>12305</v>
      </c>
      <c r="K3764" t="s">
        <v>39</v>
      </c>
      <c r="L3764" t="s">
        <v>12306</v>
      </c>
      <c r="M3764" t="s">
        <v>89</v>
      </c>
      <c r="N3764" t="s">
        <v>83</v>
      </c>
      <c r="O3764" s="11">
        <v>45078.4826967593</v>
      </c>
      <c r="P3764" s="11">
        <v>45078.4993634259</v>
      </c>
      <c r="Q3764">
        <v>1</v>
      </c>
    </row>
    <row r="3765" ht="345" spans="1:14">
      <c r="A3765">
        <v>3764</v>
      </c>
      <c r="B3765" t="s">
        <v>12307</v>
      </c>
      <c r="C3765" t="s">
        <v>12308</v>
      </c>
      <c r="D3765">
        <v>49</v>
      </c>
      <c r="E3765" t="s">
        <v>29</v>
      </c>
      <c r="F3765" t="s">
        <v>219</v>
      </c>
      <c r="G3765" s="9">
        <v>44074</v>
      </c>
      <c r="H3765" t="s">
        <v>45</v>
      </c>
      <c r="I3765" t="s">
        <v>99</v>
      </c>
      <c r="J3765" s="10" t="s">
        <v>12309</v>
      </c>
      <c r="K3765" t="s">
        <v>62</v>
      </c>
      <c r="M3765" t="s">
        <v>25</v>
      </c>
      <c r="N3765" t="s">
        <v>33</v>
      </c>
    </row>
    <row r="3766" ht="409.5" spans="1:15">
      <c r="A3766">
        <v>3765</v>
      </c>
      <c r="B3766" t="s">
        <v>12310</v>
      </c>
      <c r="C3766" t="s">
        <v>12311</v>
      </c>
      <c r="D3766">
        <v>44</v>
      </c>
      <c r="E3766" t="s">
        <v>58</v>
      </c>
      <c r="F3766" t="s">
        <v>107</v>
      </c>
      <c r="G3766" s="9">
        <v>44210</v>
      </c>
      <c r="H3766" t="s">
        <v>21</v>
      </c>
      <c r="I3766" t="s">
        <v>52</v>
      </c>
      <c r="J3766" s="10" t="s">
        <v>12312</v>
      </c>
      <c r="K3766" t="s">
        <v>24</v>
      </c>
      <c r="M3766" t="s">
        <v>25</v>
      </c>
      <c r="N3766" t="s">
        <v>33</v>
      </c>
      <c r="O3766" s="11">
        <v>45078.2993865741</v>
      </c>
    </row>
    <row r="3767" spans="1:17">
      <c r="A3767">
        <v>3766</v>
      </c>
      <c r="B3767" t="s">
        <v>12313</v>
      </c>
      <c r="C3767" t="s">
        <v>12314</v>
      </c>
      <c r="D3767">
        <v>69</v>
      </c>
      <c r="E3767" t="s">
        <v>58</v>
      </c>
      <c r="F3767" t="s">
        <v>223</v>
      </c>
      <c r="G3767" s="9">
        <v>44472</v>
      </c>
      <c r="H3767" t="s">
        <v>45</v>
      </c>
      <c r="I3767" t="s">
        <v>59</v>
      </c>
      <c r="J3767" t="s">
        <v>12315</v>
      </c>
      <c r="K3767" t="s">
        <v>39</v>
      </c>
      <c r="L3767" t="s">
        <v>12316</v>
      </c>
      <c r="M3767" t="s">
        <v>143</v>
      </c>
      <c r="N3767" t="s">
        <v>26</v>
      </c>
      <c r="O3767" s="11">
        <v>45078.2410648148</v>
      </c>
      <c r="P3767" s="11">
        <v>45078.9077314815</v>
      </c>
      <c r="Q3767">
        <v>2</v>
      </c>
    </row>
    <row r="3768" ht="409.5" spans="1:14">
      <c r="A3768">
        <v>3767</v>
      </c>
      <c r="B3768" t="s">
        <v>12317</v>
      </c>
      <c r="C3768" t="s">
        <v>12318</v>
      </c>
      <c r="D3768">
        <v>64</v>
      </c>
      <c r="E3768" t="s">
        <v>19</v>
      </c>
      <c r="F3768" t="s">
        <v>431</v>
      </c>
      <c r="G3768" s="9">
        <v>44444</v>
      </c>
      <c r="H3768" t="s">
        <v>59</v>
      </c>
      <c r="I3768" t="s">
        <v>67</v>
      </c>
      <c r="J3768" s="10" t="s">
        <v>12319</v>
      </c>
      <c r="K3768" t="s">
        <v>62</v>
      </c>
      <c r="M3768" t="s">
        <v>41</v>
      </c>
      <c r="N3768" t="s">
        <v>83</v>
      </c>
    </row>
    <row r="3769" ht="409.5" spans="1:15">
      <c r="A3769">
        <v>3768</v>
      </c>
      <c r="B3769" t="s">
        <v>12320</v>
      </c>
      <c r="C3769" t="s">
        <v>12321</v>
      </c>
      <c r="D3769">
        <v>38</v>
      </c>
      <c r="E3769" t="s">
        <v>58</v>
      </c>
      <c r="F3769" t="s">
        <v>281</v>
      </c>
      <c r="G3769" s="9">
        <v>44221</v>
      </c>
      <c r="H3769" t="s">
        <v>45</v>
      </c>
      <c r="I3769" t="s">
        <v>93</v>
      </c>
      <c r="J3769" s="10" t="s">
        <v>12322</v>
      </c>
      <c r="K3769" t="s">
        <v>24</v>
      </c>
      <c r="M3769" t="s">
        <v>143</v>
      </c>
      <c r="N3769" t="s">
        <v>33</v>
      </c>
      <c r="O3769" s="11">
        <v>45078.009837963</v>
      </c>
    </row>
    <row r="3770" ht="409.5" spans="1:14">
      <c r="A3770">
        <v>3769</v>
      </c>
      <c r="B3770" t="s">
        <v>12323</v>
      </c>
      <c r="C3770" t="s">
        <v>12324</v>
      </c>
      <c r="D3770">
        <v>53</v>
      </c>
      <c r="E3770" t="s">
        <v>58</v>
      </c>
      <c r="F3770" t="s">
        <v>242</v>
      </c>
      <c r="G3770" s="9">
        <v>44382</v>
      </c>
      <c r="H3770" t="s">
        <v>21</v>
      </c>
      <c r="I3770" t="s">
        <v>52</v>
      </c>
      <c r="J3770" s="10" t="s">
        <v>12325</v>
      </c>
      <c r="K3770" t="s">
        <v>62</v>
      </c>
      <c r="M3770" t="s">
        <v>89</v>
      </c>
      <c r="N3770" t="s">
        <v>83</v>
      </c>
    </row>
    <row r="3771" ht="409.5" spans="1:17">
      <c r="A3771">
        <v>3770</v>
      </c>
      <c r="B3771" t="s">
        <v>12326</v>
      </c>
      <c r="C3771" t="s">
        <v>12327</v>
      </c>
      <c r="D3771">
        <v>67</v>
      </c>
      <c r="E3771" t="s">
        <v>29</v>
      </c>
      <c r="F3771" t="s">
        <v>219</v>
      </c>
      <c r="G3771" s="9">
        <v>44090</v>
      </c>
      <c r="H3771" t="s">
        <v>67</v>
      </c>
      <c r="I3771" t="s">
        <v>99</v>
      </c>
      <c r="J3771" s="10" t="s">
        <v>12328</v>
      </c>
      <c r="K3771" t="s">
        <v>39</v>
      </c>
      <c r="L3771" t="s">
        <v>12329</v>
      </c>
      <c r="M3771" t="s">
        <v>89</v>
      </c>
      <c r="N3771" t="s">
        <v>33</v>
      </c>
      <c r="O3771" s="11">
        <v>45078.3890393519</v>
      </c>
      <c r="P3771" s="11">
        <v>45078.8487615741</v>
      </c>
      <c r="Q3771">
        <v>3</v>
      </c>
    </row>
    <row r="3772" ht="375" spans="1:17">
      <c r="A3772">
        <v>3771</v>
      </c>
      <c r="B3772" t="s">
        <v>12330</v>
      </c>
      <c r="C3772" t="s">
        <v>12331</v>
      </c>
      <c r="D3772">
        <v>40</v>
      </c>
      <c r="E3772" t="s">
        <v>29</v>
      </c>
      <c r="F3772" t="s">
        <v>211</v>
      </c>
      <c r="G3772" s="9">
        <v>44525</v>
      </c>
      <c r="H3772" t="s">
        <v>21</v>
      </c>
      <c r="I3772" t="s">
        <v>22</v>
      </c>
      <c r="J3772" s="10" t="s">
        <v>12332</v>
      </c>
      <c r="K3772" t="s">
        <v>39</v>
      </c>
      <c r="L3772" t="s">
        <v>12333</v>
      </c>
      <c r="M3772" t="s">
        <v>89</v>
      </c>
      <c r="N3772" t="s">
        <v>55</v>
      </c>
      <c r="O3772" s="11">
        <v>45078.1480902778</v>
      </c>
      <c r="P3772" s="11">
        <v>45078.3210069444</v>
      </c>
      <c r="Q3772">
        <v>2</v>
      </c>
    </row>
    <row r="3773" ht="409.5" spans="1:15">
      <c r="A3773">
        <v>3772</v>
      </c>
      <c r="B3773" t="s">
        <v>12334</v>
      </c>
      <c r="C3773" t="s">
        <v>12335</v>
      </c>
      <c r="D3773">
        <v>26</v>
      </c>
      <c r="E3773" t="s">
        <v>29</v>
      </c>
      <c r="F3773" t="s">
        <v>71</v>
      </c>
      <c r="G3773" s="9">
        <v>44446</v>
      </c>
      <c r="H3773" t="s">
        <v>59</v>
      </c>
      <c r="I3773" t="s">
        <v>31</v>
      </c>
      <c r="J3773" s="10" t="s">
        <v>12336</v>
      </c>
      <c r="K3773" t="s">
        <v>24</v>
      </c>
      <c r="M3773" t="s">
        <v>143</v>
      </c>
      <c r="N3773" t="s">
        <v>33</v>
      </c>
      <c r="O3773" s="11">
        <v>45078.4050462963</v>
      </c>
    </row>
    <row r="3774" ht="409.5" spans="1:17">
      <c r="A3774">
        <v>3773</v>
      </c>
      <c r="B3774" t="s">
        <v>12337</v>
      </c>
      <c r="C3774" t="s">
        <v>12338</v>
      </c>
      <c r="D3774">
        <v>46</v>
      </c>
      <c r="E3774" t="s">
        <v>58</v>
      </c>
      <c r="F3774" t="s">
        <v>286</v>
      </c>
      <c r="G3774" s="9">
        <v>43881</v>
      </c>
      <c r="H3774" t="s">
        <v>45</v>
      </c>
      <c r="I3774" t="s">
        <v>141</v>
      </c>
      <c r="J3774" s="10" t="s">
        <v>12339</v>
      </c>
      <c r="K3774" t="s">
        <v>39</v>
      </c>
      <c r="L3774" t="s">
        <v>12340</v>
      </c>
      <c r="M3774" t="s">
        <v>89</v>
      </c>
      <c r="N3774" t="s">
        <v>33</v>
      </c>
      <c r="O3774" s="11">
        <v>45078.9599189815</v>
      </c>
      <c r="P3774" s="11">
        <v>45078.5793634259</v>
      </c>
      <c r="Q3774">
        <v>5</v>
      </c>
    </row>
    <row r="3775" spans="1:17">
      <c r="A3775">
        <v>3774</v>
      </c>
      <c r="B3775" t="s">
        <v>12341</v>
      </c>
      <c r="C3775" t="s">
        <v>12342</v>
      </c>
      <c r="D3775">
        <v>67</v>
      </c>
      <c r="E3775" t="s">
        <v>29</v>
      </c>
      <c r="F3775" t="s">
        <v>157</v>
      </c>
      <c r="G3775" s="9">
        <v>44210</v>
      </c>
      <c r="H3775" t="s">
        <v>66</v>
      </c>
      <c r="I3775" t="s">
        <v>22</v>
      </c>
      <c r="J3775" t="s">
        <v>12343</v>
      </c>
      <c r="K3775" t="s">
        <v>39</v>
      </c>
      <c r="L3775" t="s">
        <v>12344</v>
      </c>
      <c r="M3775" t="s">
        <v>143</v>
      </c>
      <c r="N3775" t="s">
        <v>26</v>
      </c>
      <c r="O3775" s="11">
        <v>45078.879375</v>
      </c>
      <c r="P3775" s="11">
        <v>45078.7863194444</v>
      </c>
      <c r="Q3775">
        <v>2</v>
      </c>
    </row>
    <row r="3776" spans="1:15">
      <c r="A3776">
        <v>3775</v>
      </c>
      <c r="B3776" t="s">
        <v>12345</v>
      </c>
      <c r="C3776" t="s">
        <v>12346</v>
      </c>
      <c r="D3776">
        <v>35</v>
      </c>
      <c r="E3776" t="s">
        <v>58</v>
      </c>
      <c r="F3776" t="s">
        <v>134</v>
      </c>
      <c r="G3776" s="9">
        <v>44405</v>
      </c>
      <c r="H3776" t="s">
        <v>59</v>
      </c>
      <c r="I3776" t="s">
        <v>59</v>
      </c>
      <c r="J3776" t="s">
        <v>12347</v>
      </c>
      <c r="K3776" t="s">
        <v>24</v>
      </c>
      <c r="M3776" t="s">
        <v>89</v>
      </c>
      <c r="N3776" t="s">
        <v>26</v>
      </c>
      <c r="O3776" s="11">
        <v>45078.087025463</v>
      </c>
    </row>
    <row r="3777" ht="409.5" spans="1:14">
      <c r="A3777">
        <v>3776</v>
      </c>
      <c r="B3777" t="s">
        <v>12348</v>
      </c>
      <c r="C3777" t="s">
        <v>12349</v>
      </c>
      <c r="D3777">
        <v>23</v>
      </c>
      <c r="E3777" t="s">
        <v>19</v>
      </c>
      <c r="F3777" t="s">
        <v>281</v>
      </c>
      <c r="G3777" s="9">
        <v>44378</v>
      </c>
      <c r="H3777" t="s">
        <v>67</v>
      </c>
      <c r="I3777" t="s">
        <v>177</v>
      </c>
      <c r="J3777" s="10" t="s">
        <v>12350</v>
      </c>
      <c r="K3777" t="s">
        <v>62</v>
      </c>
      <c r="M3777" t="s">
        <v>89</v>
      </c>
      <c r="N3777" t="s">
        <v>83</v>
      </c>
    </row>
    <row r="3778" spans="1:14">
      <c r="A3778">
        <v>3777</v>
      </c>
      <c r="B3778" t="s">
        <v>12351</v>
      </c>
      <c r="C3778" t="s">
        <v>12352</v>
      </c>
      <c r="D3778">
        <v>44</v>
      </c>
      <c r="E3778" t="s">
        <v>29</v>
      </c>
      <c r="F3778" t="s">
        <v>223</v>
      </c>
      <c r="G3778" s="9">
        <v>44045</v>
      </c>
      <c r="H3778" t="s">
        <v>66</v>
      </c>
      <c r="I3778" t="s">
        <v>67</v>
      </c>
      <c r="J3778" t="s">
        <v>12353</v>
      </c>
      <c r="K3778" t="s">
        <v>62</v>
      </c>
      <c r="M3778" t="s">
        <v>89</v>
      </c>
      <c r="N3778" t="s">
        <v>26</v>
      </c>
    </row>
    <row r="3779" ht="315" spans="1:14">
      <c r="A3779">
        <v>3778</v>
      </c>
      <c r="B3779" t="s">
        <v>12354</v>
      </c>
      <c r="C3779" t="s">
        <v>12355</v>
      </c>
      <c r="D3779">
        <v>48</v>
      </c>
      <c r="E3779" t="s">
        <v>58</v>
      </c>
      <c r="F3779" t="s">
        <v>51</v>
      </c>
      <c r="G3779" s="9">
        <v>44312</v>
      </c>
      <c r="H3779" t="s">
        <v>59</v>
      </c>
      <c r="I3779" t="s">
        <v>46</v>
      </c>
      <c r="J3779" s="10" t="s">
        <v>12356</v>
      </c>
      <c r="K3779" t="s">
        <v>62</v>
      </c>
      <c r="M3779" t="s">
        <v>89</v>
      </c>
      <c r="N3779" t="s">
        <v>55</v>
      </c>
    </row>
    <row r="3780" ht="409.5" spans="1:14">
      <c r="A3780">
        <v>3779</v>
      </c>
      <c r="B3780" t="s">
        <v>12357</v>
      </c>
      <c r="C3780" t="s">
        <v>12358</v>
      </c>
      <c r="D3780">
        <v>26</v>
      </c>
      <c r="E3780" t="s">
        <v>58</v>
      </c>
      <c r="F3780" t="s">
        <v>129</v>
      </c>
      <c r="G3780" s="9">
        <v>44114</v>
      </c>
      <c r="H3780" t="s">
        <v>45</v>
      </c>
      <c r="I3780" t="s">
        <v>46</v>
      </c>
      <c r="J3780" s="10" t="s">
        <v>12359</v>
      </c>
      <c r="K3780" t="s">
        <v>62</v>
      </c>
      <c r="M3780" t="s">
        <v>89</v>
      </c>
      <c r="N3780" t="s">
        <v>55</v>
      </c>
    </row>
    <row r="3781" ht="409.5" spans="1:14">
      <c r="A3781">
        <v>3780</v>
      </c>
      <c r="B3781" t="s">
        <v>12360</v>
      </c>
      <c r="C3781" t="s">
        <v>12361</v>
      </c>
      <c r="D3781">
        <v>65</v>
      </c>
      <c r="E3781" t="s">
        <v>19</v>
      </c>
      <c r="F3781" t="s">
        <v>286</v>
      </c>
      <c r="G3781" s="9">
        <v>44472</v>
      </c>
      <c r="H3781" t="s">
        <v>21</v>
      </c>
      <c r="I3781" t="s">
        <v>67</v>
      </c>
      <c r="J3781" s="10" t="s">
        <v>12362</v>
      </c>
      <c r="K3781" t="s">
        <v>62</v>
      </c>
      <c r="M3781" t="s">
        <v>41</v>
      </c>
      <c r="N3781" t="s">
        <v>55</v>
      </c>
    </row>
    <row r="3782" ht="409.5" spans="1:15">
      <c r="A3782">
        <v>3781</v>
      </c>
      <c r="B3782" t="s">
        <v>10519</v>
      </c>
      <c r="C3782" t="s">
        <v>12363</v>
      </c>
      <c r="D3782">
        <v>35</v>
      </c>
      <c r="E3782" t="s">
        <v>29</v>
      </c>
      <c r="F3782" t="s">
        <v>125</v>
      </c>
      <c r="G3782" s="9">
        <v>43967</v>
      </c>
      <c r="H3782" t="s">
        <v>21</v>
      </c>
      <c r="I3782" t="s">
        <v>93</v>
      </c>
      <c r="J3782" s="10" t="s">
        <v>12364</v>
      </c>
      <c r="K3782" t="s">
        <v>24</v>
      </c>
      <c r="M3782" t="s">
        <v>41</v>
      </c>
      <c r="N3782" t="s">
        <v>33</v>
      </c>
      <c r="O3782" s="11">
        <v>45078.3010069444</v>
      </c>
    </row>
    <row r="3783" ht="409.5" spans="1:17">
      <c r="A3783">
        <v>3782</v>
      </c>
      <c r="B3783" t="s">
        <v>12365</v>
      </c>
      <c r="C3783" t="s">
        <v>12366</v>
      </c>
      <c r="D3783">
        <v>18</v>
      </c>
      <c r="E3783" t="s">
        <v>29</v>
      </c>
      <c r="F3783" t="s">
        <v>485</v>
      </c>
      <c r="G3783" s="9">
        <v>44033</v>
      </c>
      <c r="H3783" t="s">
        <v>45</v>
      </c>
      <c r="I3783" t="s">
        <v>177</v>
      </c>
      <c r="J3783" s="10" t="s">
        <v>12367</v>
      </c>
      <c r="K3783" t="s">
        <v>39</v>
      </c>
      <c r="L3783" t="s">
        <v>12368</v>
      </c>
      <c r="M3783" t="s">
        <v>143</v>
      </c>
      <c r="N3783" t="s">
        <v>55</v>
      </c>
      <c r="O3783" s="11">
        <v>45078.4510300926</v>
      </c>
      <c r="P3783" s="11">
        <v>45078.2413078704</v>
      </c>
      <c r="Q3783">
        <v>3</v>
      </c>
    </row>
    <row r="3784" ht="409.5" spans="1:14">
      <c r="A3784">
        <v>3783</v>
      </c>
      <c r="B3784" t="s">
        <v>12369</v>
      </c>
      <c r="C3784" t="s">
        <v>12370</v>
      </c>
      <c r="D3784">
        <v>56</v>
      </c>
      <c r="E3784" t="s">
        <v>58</v>
      </c>
      <c r="F3784" t="s">
        <v>134</v>
      </c>
      <c r="G3784" s="9">
        <v>43901</v>
      </c>
      <c r="H3784" t="s">
        <v>59</v>
      </c>
      <c r="I3784" t="s">
        <v>177</v>
      </c>
      <c r="J3784" s="10" t="s">
        <v>12371</v>
      </c>
      <c r="K3784" t="s">
        <v>62</v>
      </c>
      <c r="M3784" t="s">
        <v>41</v>
      </c>
      <c r="N3784" t="s">
        <v>26</v>
      </c>
    </row>
    <row r="3785" ht="409.5" spans="1:15">
      <c r="A3785">
        <v>3784</v>
      </c>
      <c r="B3785" t="s">
        <v>12372</v>
      </c>
      <c r="C3785" t="s">
        <v>12373</v>
      </c>
      <c r="D3785">
        <v>58</v>
      </c>
      <c r="E3785" t="s">
        <v>19</v>
      </c>
      <c r="F3785" t="s">
        <v>149</v>
      </c>
      <c r="G3785" s="9">
        <v>44087</v>
      </c>
      <c r="H3785" t="s">
        <v>45</v>
      </c>
      <c r="I3785" t="s">
        <v>67</v>
      </c>
      <c r="J3785" s="10" t="s">
        <v>12374</v>
      </c>
      <c r="K3785" t="s">
        <v>24</v>
      </c>
      <c r="M3785" t="s">
        <v>143</v>
      </c>
      <c r="N3785" t="s">
        <v>33</v>
      </c>
      <c r="O3785" s="11">
        <v>45078.3434143519</v>
      </c>
    </row>
    <row r="3786" spans="1:15">
      <c r="A3786">
        <v>3785</v>
      </c>
      <c r="B3786" t="s">
        <v>12375</v>
      </c>
      <c r="C3786" t="s">
        <v>12376</v>
      </c>
      <c r="D3786">
        <v>28</v>
      </c>
      <c r="E3786" t="s">
        <v>29</v>
      </c>
      <c r="F3786" t="s">
        <v>485</v>
      </c>
      <c r="G3786" s="9">
        <v>43987</v>
      </c>
      <c r="H3786" t="s">
        <v>66</v>
      </c>
      <c r="I3786" t="s">
        <v>31</v>
      </c>
      <c r="J3786" t="s">
        <v>12377</v>
      </c>
      <c r="K3786" t="s">
        <v>24</v>
      </c>
      <c r="M3786" t="s">
        <v>89</v>
      </c>
      <c r="N3786" t="s">
        <v>26</v>
      </c>
      <c r="O3786" s="11">
        <v>45078.1781597222</v>
      </c>
    </row>
    <row r="3787" spans="1:14">
      <c r="A3787">
        <v>3786</v>
      </c>
      <c r="B3787" t="s">
        <v>12378</v>
      </c>
      <c r="C3787" t="s">
        <v>12379</v>
      </c>
      <c r="D3787">
        <v>62</v>
      </c>
      <c r="E3787" t="s">
        <v>29</v>
      </c>
      <c r="F3787" t="s">
        <v>20</v>
      </c>
      <c r="G3787" s="9">
        <v>44532</v>
      </c>
      <c r="H3787" t="s">
        <v>66</v>
      </c>
      <c r="I3787" t="s">
        <v>37</v>
      </c>
      <c r="J3787" t="s">
        <v>12380</v>
      </c>
      <c r="K3787" t="s">
        <v>62</v>
      </c>
      <c r="M3787" t="s">
        <v>25</v>
      </c>
      <c r="N3787" t="s">
        <v>83</v>
      </c>
    </row>
    <row r="3788" ht="409.5" spans="1:17">
      <c r="A3788">
        <v>3787</v>
      </c>
      <c r="B3788" t="s">
        <v>12381</v>
      </c>
      <c r="C3788" t="s">
        <v>12382</v>
      </c>
      <c r="D3788">
        <v>58</v>
      </c>
      <c r="E3788" t="s">
        <v>19</v>
      </c>
      <c r="F3788" t="s">
        <v>655</v>
      </c>
      <c r="G3788" s="9">
        <v>43883</v>
      </c>
      <c r="H3788" t="s">
        <v>66</v>
      </c>
      <c r="I3788" t="s">
        <v>72</v>
      </c>
      <c r="J3788" s="10" t="s">
        <v>12383</v>
      </c>
      <c r="K3788" t="s">
        <v>39</v>
      </c>
      <c r="L3788" t="s">
        <v>12384</v>
      </c>
      <c r="M3788" t="s">
        <v>143</v>
      </c>
      <c r="N3788" t="s">
        <v>26</v>
      </c>
      <c r="O3788" s="11">
        <v>45078.7399884259</v>
      </c>
      <c r="P3788" s="11">
        <v>45078.1149884259</v>
      </c>
      <c r="Q3788">
        <v>2</v>
      </c>
    </row>
    <row r="3789" ht="409.5" spans="1:15">
      <c r="A3789">
        <v>3788</v>
      </c>
      <c r="B3789" t="s">
        <v>12385</v>
      </c>
      <c r="C3789" t="s">
        <v>12386</v>
      </c>
      <c r="D3789">
        <v>62</v>
      </c>
      <c r="E3789" t="s">
        <v>58</v>
      </c>
      <c r="F3789" t="s">
        <v>655</v>
      </c>
      <c r="G3789" s="9">
        <v>43879</v>
      </c>
      <c r="H3789" t="s">
        <v>66</v>
      </c>
      <c r="I3789" t="s">
        <v>22</v>
      </c>
      <c r="J3789" s="10" t="s">
        <v>12387</v>
      </c>
      <c r="K3789" t="s">
        <v>24</v>
      </c>
      <c r="M3789" t="s">
        <v>41</v>
      </c>
      <c r="N3789" t="s">
        <v>55</v>
      </c>
      <c r="O3789" s="11">
        <v>45078.6219560185</v>
      </c>
    </row>
    <row r="3790" ht="409.5" spans="1:17">
      <c r="A3790">
        <v>3789</v>
      </c>
      <c r="B3790" t="s">
        <v>12388</v>
      </c>
      <c r="C3790" t="s">
        <v>12389</v>
      </c>
      <c r="D3790">
        <v>64</v>
      </c>
      <c r="E3790" t="s">
        <v>29</v>
      </c>
      <c r="F3790" t="s">
        <v>207</v>
      </c>
      <c r="G3790" s="9">
        <v>44037</v>
      </c>
      <c r="H3790" t="s">
        <v>59</v>
      </c>
      <c r="I3790" t="s">
        <v>59</v>
      </c>
      <c r="J3790" s="10" t="s">
        <v>12390</v>
      </c>
      <c r="K3790" t="s">
        <v>39</v>
      </c>
      <c r="L3790" t="s">
        <v>12391</v>
      </c>
      <c r="M3790" t="s">
        <v>143</v>
      </c>
      <c r="N3790" t="s">
        <v>33</v>
      </c>
      <c r="O3790" s="11">
        <v>45078.8935069444</v>
      </c>
      <c r="P3790" s="11">
        <v>45078.0011458333</v>
      </c>
      <c r="Q3790">
        <v>4</v>
      </c>
    </row>
    <row r="3791" ht="360" spans="1:17">
      <c r="A3791">
        <v>3790</v>
      </c>
      <c r="B3791" t="s">
        <v>12392</v>
      </c>
      <c r="C3791" t="s">
        <v>12393</v>
      </c>
      <c r="D3791">
        <v>54</v>
      </c>
      <c r="E3791" t="s">
        <v>58</v>
      </c>
      <c r="F3791" t="s">
        <v>383</v>
      </c>
      <c r="G3791" s="9">
        <v>43900</v>
      </c>
      <c r="H3791" t="s">
        <v>66</v>
      </c>
      <c r="I3791" t="s">
        <v>72</v>
      </c>
      <c r="J3791" s="10" t="s">
        <v>12394</v>
      </c>
      <c r="K3791" t="s">
        <v>39</v>
      </c>
      <c r="L3791" t="s">
        <v>12395</v>
      </c>
      <c r="M3791" t="s">
        <v>41</v>
      </c>
      <c r="N3791" t="s">
        <v>33</v>
      </c>
      <c r="O3791" s="11">
        <v>45078.7817013889</v>
      </c>
      <c r="P3791" s="11">
        <v>45078.7212847222</v>
      </c>
      <c r="Q3791">
        <v>2</v>
      </c>
    </row>
    <row r="3792" spans="1:17">
      <c r="A3792">
        <v>3791</v>
      </c>
      <c r="B3792" t="s">
        <v>12396</v>
      </c>
      <c r="C3792" t="s">
        <v>12397</v>
      </c>
      <c r="D3792">
        <v>69</v>
      </c>
      <c r="E3792" t="s">
        <v>58</v>
      </c>
      <c r="F3792" t="s">
        <v>92</v>
      </c>
      <c r="G3792" s="9">
        <v>44198</v>
      </c>
      <c r="H3792" t="s">
        <v>59</v>
      </c>
      <c r="I3792" t="s">
        <v>141</v>
      </c>
      <c r="J3792" t="s">
        <v>12398</v>
      </c>
      <c r="K3792" t="s">
        <v>39</v>
      </c>
      <c r="L3792" t="s">
        <v>12399</v>
      </c>
      <c r="M3792" t="s">
        <v>25</v>
      </c>
      <c r="N3792" t="s">
        <v>55</v>
      </c>
      <c r="O3792" s="11">
        <v>45078.1560300926</v>
      </c>
      <c r="P3792" s="11">
        <v>45078.6178356481</v>
      </c>
      <c r="Q3792">
        <v>4</v>
      </c>
    </row>
    <row r="3793" ht="409.5" spans="1:14">
      <c r="A3793">
        <v>3792</v>
      </c>
      <c r="B3793" t="s">
        <v>12400</v>
      </c>
      <c r="C3793" t="s">
        <v>12401</v>
      </c>
      <c r="D3793">
        <v>42</v>
      </c>
      <c r="E3793" t="s">
        <v>19</v>
      </c>
      <c r="F3793" t="s">
        <v>211</v>
      </c>
      <c r="G3793" s="9">
        <v>43942</v>
      </c>
      <c r="H3793" t="s">
        <v>67</v>
      </c>
      <c r="I3793" t="s">
        <v>59</v>
      </c>
      <c r="J3793" s="10" t="s">
        <v>12402</v>
      </c>
      <c r="K3793" t="s">
        <v>62</v>
      </c>
      <c r="M3793" t="s">
        <v>41</v>
      </c>
      <c r="N3793" t="s">
        <v>26</v>
      </c>
    </row>
    <row r="3794" ht="409.5" spans="1:17">
      <c r="A3794">
        <v>3793</v>
      </c>
      <c r="B3794" t="s">
        <v>12403</v>
      </c>
      <c r="C3794" t="s">
        <v>12404</v>
      </c>
      <c r="D3794">
        <v>55</v>
      </c>
      <c r="E3794" t="s">
        <v>29</v>
      </c>
      <c r="F3794" t="s">
        <v>249</v>
      </c>
      <c r="G3794" s="9">
        <v>44311</v>
      </c>
      <c r="H3794" t="s">
        <v>67</v>
      </c>
      <c r="I3794" t="s">
        <v>37</v>
      </c>
      <c r="J3794" s="10" t="s">
        <v>12405</v>
      </c>
      <c r="K3794" t="s">
        <v>39</v>
      </c>
      <c r="L3794" t="s">
        <v>12406</v>
      </c>
      <c r="M3794" t="s">
        <v>89</v>
      </c>
      <c r="N3794" t="s">
        <v>26</v>
      </c>
      <c r="O3794" s="11">
        <v>45078.7262152778</v>
      </c>
      <c r="P3794" s="11">
        <v>45078.4032986111</v>
      </c>
      <c r="Q3794">
        <v>3</v>
      </c>
    </row>
    <row r="3795" ht="409.5" spans="1:14">
      <c r="A3795">
        <v>3794</v>
      </c>
      <c r="B3795" t="s">
        <v>12407</v>
      </c>
      <c r="C3795" t="s">
        <v>12408</v>
      </c>
      <c r="D3795">
        <v>20</v>
      </c>
      <c r="E3795" t="s">
        <v>29</v>
      </c>
      <c r="F3795" t="s">
        <v>485</v>
      </c>
      <c r="G3795" s="9">
        <v>44148</v>
      </c>
      <c r="H3795" t="s">
        <v>59</v>
      </c>
      <c r="I3795" t="s">
        <v>52</v>
      </c>
      <c r="J3795" s="10" t="s">
        <v>12409</v>
      </c>
      <c r="K3795" t="s">
        <v>62</v>
      </c>
      <c r="M3795" t="s">
        <v>89</v>
      </c>
      <c r="N3795" t="s">
        <v>55</v>
      </c>
    </row>
    <row r="3796" ht="409.5" spans="1:17">
      <c r="A3796">
        <v>3795</v>
      </c>
      <c r="B3796" t="s">
        <v>12410</v>
      </c>
      <c r="C3796" t="s">
        <v>12411</v>
      </c>
      <c r="D3796">
        <v>24</v>
      </c>
      <c r="E3796" t="s">
        <v>58</v>
      </c>
      <c r="F3796" t="s">
        <v>161</v>
      </c>
      <c r="G3796" s="9">
        <v>44326</v>
      </c>
      <c r="H3796" t="s">
        <v>66</v>
      </c>
      <c r="I3796" t="s">
        <v>113</v>
      </c>
      <c r="J3796" s="10" t="s">
        <v>12412</v>
      </c>
      <c r="K3796" t="s">
        <v>39</v>
      </c>
      <c r="L3796" t="s">
        <v>12413</v>
      </c>
      <c r="M3796" t="s">
        <v>41</v>
      </c>
      <c r="N3796" t="s">
        <v>83</v>
      </c>
      <c r="O3796" s="11">
        <v>45078.1505555556</v>
      </c>
      <c r="P3796" s="11">
        <v>45078.3359722222</v>
      </c>
      <c r="Q3796">
        <v>1</v>
      </c>
    </row>
    <row r="3797" ht="409.5" spans="1:17">
      <c r="A3797">
        <v>3796</v>
      </c>
      <c r="B3797" t="s">
        <v>12414</v>
      </c>
      <c r="C3797" t="s">
        <v>12415</v>
      </c>
      <c r="D3797">
        <v>59</v>
      </c>
      <c r="E3797" t="s">
        <v>19</v>
      </c>
      <c r="F3797" t="s">
        <v>281</v>
      </c>
      <c r="G3797" s="9">
        <v>44031</v>
      </c>
      <c r="H3797" t="s">
        <v>45</v>
      </c>
      <c r="I3797" t="s">
        <v>22</v>
      </c>
      <c r="J3797" s="10" t="s">
        <v>12416</v>
      </c>
      <c r="K3797" t="s">
        <v>39</v>
      </c>
      <c r="L3797" t="s">
        <v>12417</v>
      </c>
      <c r="M3797" t="s">
        <v>143</v>
      </c>
      <c r="N3797" t="s">
        <v>33</v>
      </c>
      <c r="O3797" s="11">
        <v>45078.2894675926</v>
      </c>
      <c r="P3797" s="11">
        <v>45078.8429398148</v>
      </c>
      <c r="Q3797">
        <v>1</v>
      </c>
    </row>
    <row r="3798" spans="1:14">
      <c r="A3798">
        <v>3797</v>
      </c>
      <c r="B3798" t="s">
        <v>12418</v>
      </c>
      <c r="C3798" t="s">
        <v>12419</v>
      </c>
      <c r="D3798">
        <v>56</v>
      </c>
      <c r="E3798" t="s">
        <v>58</v>
      </c>
      <c r="F3798" t="s">
        <v>129</v>
      </c>
      <c r="G3798" s="9">
        <v>44121</v>
      </c>
      <c r="H3798" t="s">
        <v>66</v>
      </c>
      <c r="I3798" t="s">
        <v>67</v>
      </c>
      <c r="J3798" t="s">
        <v>12420</v>
      </c>
      <c r="K3798" t="s">
        <v>62</v>
      </c>
      <c r="M3798" t="s">
        <v>41</v>
      </c>
      <c r="N3798" t="s">
        <v>83</v>
      </c>
    </row>
    <row r="3799" spans="1:14">
      <c r="A3799">
        <v>3798</v>
      </c>
      <c r="B3799" t="s">
        <v>12421</v>
      </c>
      <c r="C3799" t="s">
        <v>12422</v>
      </c>
      <c r="D3799">
        <v>70</v>
      </c>
      <c r="E3799" t="s">
        <v>58</v>
      </c>
      <c r="F3799" t="s">
        <v>149</v>
      </c>
      <c r="G3799" s="9">
        <v>44544</v>
      </c>
      <c r="H3799" t="s">
        <v>67</v>
      </c>
      <c r="I3799" t="s">
        <v>177</v>
      </c>
      <c r="J3799" t="s">
        <v>12423</v>
      </c>
      <c r="K3799" t="s">
        <v>62</v>
      </c>
      <c r="M3799" t="s">
        <v>143</v>
      </c>
      <c r="N3799" t="s">
        <v>33</v>
      </c>
    </row>
    <row r="3800" ht="409.5" spans="1:17">
      <c r="A3800">
        <v>3799</v>
      </c>
      <c r="B3800" t="s">
        <v>12424</v>
      </c>
      <c r="C3800" t="s">
        <v>12425</v>
      </c>
      <c r="D3800">
        <v>34</v>
      </c>
      <c r="E3800" t="s">
        <v>29</v>
      </c>
      <c r="F3800" t="s">
        <v>98</v>
      </c>
      <c r="G3800" s="9">
        <v>43976</v>
      </c>
      <c r="H3800" t="s">
        <v>59</v>
      </c>
      <c r="I3800" t="s">
        <v>113</v>
      </c>
      <c r="J3800" s="10" t="s">
        <v>12426</v>
      </c>
      <c r="K3800" t="s">
        <v>39</v>
      </c>
      <c r="L3800" t="s">
        <v>12427</v>
      </c>
      <c r="M3800" t="s">
        <v>41</v>
      </c>
      <c r="N3800" t="s">
        <v>33</v>
      </c>
      <c r="O3800" s="11">
        <v>45078.0332638889</v>
      </c>
      <c r="P3800" s="11">
        <v>45078.3471527778</v>
      </c>
      <c r="Q3800">
        <v>2</v>
      </c>
    </row>
    <row r="3801" ht="409.5" spans="1:17">
      <c r="A3801">
        <v>3800</v>
      </c>
      <c r="B3801" t="s">
        <v>12428</v>
      </c>
      <c r="C3801" t="s">
        <v>12429</v>
      </c>
      <c r="D3801">
        <v>18</v>
      </c>
      <c r="E3801" t="s">
        <v>19</v>
      </c>
      <c r="F3801" t="s">
        <v>485</v>
      </c>
      <c r="G3801" s="9">
        <v>44208</v>
      </c>
      <c r="H3801" t="s">
        <v>66</v>
      </c>
      <c r="I3801" t="s">
        <v>150</v>
      </c>
      <c r="J3801" s="10" t="s">
        <v>12430</v>
      </c>
      <c r="K3801" t="s">
        <v>39</v>
      </c>
      <c r="L3801" t="s">
        <v>12431</v>
      </c>
      <c r="M3801" t="s">
        <v>89</v>
      </c>
      <c r="N3801" t="s">
        <v>55</v>
      </c>
      <c r="O3801" s="11">
        <v>45078.8256481482</v>
      </c>
      <c r="P3801" s="11">
        <v>45078.3555092593</v>
      </c>
      <c r="Q3801">
        <v>4</v>
      </c>
    </row>
    <row r="3802" ht="409.5" spans="1:15">
      <c r="A3802">
        <v>3801</v>
      </c>
      <c r="B3802" t="s">
        <v>12432</v>
      </c>
      <c r="C3802" t="s">
        <v>12433</v>
      </c>
      <c r="D3802">
        <v>59</v>
      </c>
      <c r="E3802" t="s">
        <v>58</v>
      </c>
      <c r="F3802" t="s">
        <v>655</v>
      </c>
      <c r="G3802" s="9">
        <v>44083</v>
      </c>
      <c r="H3802" t="s">
        <v>45</v>
      </c>
      <c r="I3802" t="s">
        <v>93</v>
      </c>
      <c r="J3802" s="10" t="s">
        <v>12434</v>
      </c>
      <c r="K3802" t="s">
        <v>24</v>
      </c>
      <c r="M3802" t="s">
        <v>25</v>
      </c>
      <c r="N3802" t="s">
        <v>33</v>
      </c>
      <c r="O3802" s="11">
        <v>45078.6701157407</v>
      </c>
    </row>
    <row r="3803" ht="409.5" spans="1:14">
      <c r="A3803">
        <v>3802</v>
      </c>
      <c r="B3803" t="s">
        <v>12435</v>
      </c>
      <c r="C3803" t="s">
        <v>12436</v>
      </c>
      <c r="D3803">
        <v>69</v>
      </c>
      <c r="E3803" t="s">
        <v>29</v>
      </c>
      <c r="F3803" t="s">
        <v>112</v>
      </c>
      <c r="G3803" s="9">
        <v>44268</v>
      </c>
      <c r="H3803" t="s">
        <v>67</v>
      </c>
      <c r="I3803" t="s">
        <v>37</v>
      </c>
      <c r="J3803" s="10" t="s">
        <v>12437</v>
      </c>
      <c r="K3803" t="s">
        <v>62</v>
      </c>
      <c r="M3803" t="s">
        <v>89</v>
      </c>
      <c r="N3803" t="s">
        <v>33</v>
      </c>
    </row>
    <row r="3804" ht="409.5" spans="1:15">
      <c r="A3804">
        <v>3803</v>
      </c>
      <c r="B3804" t="s">
        <v>12438</v>
      </c>
      <c r="C3804" t="s">
        <v>12439</v>
      </c>
      <c r="D3804">
        <v>43</v>
      </c>
      <c r="E3804" t="s">
        <v>19</v>
      </c>
      <c r="F3804" t="s">
        <v>44</v>
      </c>
      <c r="G3804" s="9">
        <v>44136</v>
      </c>
      <c r="H3804" t="s">
        <v>67</v>
      </c>
      <c r="I3804" t="s">
        <v>99</v>
      </c>
      <c r="J3804" s="10" t="s">
        <v>12440</v>
      </c>
      <c r="K3804" t="s">
        <v>24</v>
      </c>
      <c r="M3804" t="s">
        <v>41</v>
      </c>
      <c r="N3804" t="s">
        <v>55</v>
      </c>
      <c r="O3804" s="11">
        <v>45078.48125</v>
      </c>
    </row>
    <row r="3805" ht="409.5" spans="1:15">
      <c r="A3805">
        <v>3804</v>
      </c>
      <c r="B3805" t="s">
        <v>12441</v>
      </c>
      <c r="C3805" t="s">
        <v>12442</v>
      </c>
      <c r="D3805">
        <v>33</v>
      </c>
      <c r="E3805" t="s">
        <v>19</v>
      </c>
      <c r="F3805" t="s">
        <v>161</v>
      </c>
      <c r="G3805" s="9">
        <v>44340</v>
      </c>
      <c r="H3805" t="s">
        <v>66</v>
      </c>
      <c r="I3805" t="s">
        <v>52</v>
      </c>
      <c r="J3805" s="10" t="s">
        <v>12443</v>
      </c>
      <c r="K3805" t="s">
        <v>24</v>
      </c>
      <c r="M3805" t="s">
        <v>25</v>
      </c>
      <c r="N3805" t="s">
        <v>55</v>
      </c>
      <c r="O3805" s="11">
        <v>45078.4284953704</v>
      </c>
    </row>
    <row r="3806" ht="409.5" spans="1:15">
      <c r="A3806">
        <v>3805</v>
      </c>
      <c r="B3806" t="s">
        <v>12444</v>
      </c>
      <c r="C3806" t="s">
        <v>12445</v>
      </c>
      <c r="D3806">
        <v>52</v>
      </c>
      <c r="E3806" t="s">
        <v>29</v>
      </c>
      <c r="F3806" t="s">
        <v>65</v>
      </c>
      <c r="G3806" s="9">
        <v>44240</v>
      </c>
      <c r="H3806" t="s">
        <v>21</v>
      </c>
      <c r="I3806" t="s">
        <v>52</v>
      </c>
      <c r="J3806" s="10" t="s">
        <v>12446</v>
      </c>
      <c r="K3806" t="s">
        <v>24</v>
      </c>
      <c r="M3806" t="s">
        <v>25</v>
      </c>
      <c r="N3806" t="s">
        <v>83</v>
      </c>
      <c r="O3806" s="11">
        <v>45078.3187962963</v>
      </c>
    </row>
    <row r="3807" ht="409.5" spans="1:17">
      <c r="A3807">
        <v>3806</v>
      </c>
      <c r="B3807" t="s">
        <v>12447</v>
      </c>
      <c r="C3807" t="s">
        <v>12448</v>
      </c>
      <c r="D3807">
        <v>19</v>
      </c>
      <c r="E3807" t="s">
        <v>19</v>
      </c>
      <c r="F3807" t="s">
        <v>281</v>
      </c>
      <c r="G3807" s="9">
        <v>43944</v>
      </c>
      <c r="H3807" t="s">
        <v>45</v>
      </c>
      <c r="I3807" t="s">
        <v>77</v>
      </c>
      <c r="J3807" s="10" t="s">
        <v>12449</v>
      </c>
      <c r="K3807" t="s">
        <v>39</v>
      </c>
      <c r="L3807" t="s">
        <v>12450</v>
      </c>
      <c r="M3807" t="s">
        <v>41</v>
      </c>
      <c r="N3807" t="s">
        <v>26</v>
      </c>
      <c r="O3807" s="11">
        <v>45078.5549189815</v>
      </c>
      <c r="P3807" s="11">
        <v>45078.2208912037</v>
      </c>
      <c r="Q3807">
        <v>1</v>
      </c>
    </row>
    <row r="3808" spans="1:15">
      <c r="A3808">
        <v>3807</v>
      </c>
      <c r="B3808" t="s">
        <v>12451</v>
      </c>
      <c r="C3808" t="s">
        <v>12452</v>
      </c>
      <c r="D3808">
        <v>27</v>
      </c>
      <c r="E3808" t="s">
        <v>19</v>
      </c>
      <c r="F3808" t="s">
        <v>125</v>
      </c>
      <c r="G3808" s="9">
        <v>44502</v>
      </c>
      <c r="H3808" t="s">
        <v>66</v>
      </c>
      <c r="I3808" t="s">
        <v>59</v>
      </c>
      <c r="J3808" t="s">
        <v>12453</v>
      </c>
      <c r="K3808" t="s">
        <v>24</v>
      </c>
      <c r="M3808" t="s">
        <v>89</v>
      </c>
      <c r="N3808" t="s">
        <v>83</v>
      </c>
      <c r="O3808" s="11">
        <v>45078.3229976852</v>
      </c>
    </row>
    <row r="3809" ht="409.5" spans="1:14">
      <c r="A3809">
        <v>3808</v>
      </c>
      <c r="B3809" t="s">
        <v>12454</v>
      </c>
      <c r="C3809" t="s">
        <v>12455</v>
      </c>
      <c r="D3809">
        <v>41</v>
      </c>
      <c r="E3809" t="s">
        <v>29</v>
      </c>
      <c r="F3809" t="s">
        <v>242</v>
      </c>
      <c r="G3809" s="9">
        <v>44199</v>
      </c>
      <c r="H3809" t="s">
        <v>59</v>
      </c>
      <c r="I3809" t="s">
        <v>77</v>
      </c>
      <c r="J3809" s="10" t="s">
        <v>12456</v>
      </c>
      <c r="K3809" t="s">
        <v>62</v>
      </c>
      <c r="M3809" t="s">
        <v>25</v>
      </c>
      <c r="N3809" t="s">
        <v>55</v>
      </c>
    </row>
    <row r="3810" ht="285" spans="1:15">
      <c r="A3810">
        <v>3809</v>
      </c>
      <c r="B3810" t="s">
        <v>12457</v>
      </c>
      <c r="C3810" t="s">
        <v>12458</v>
      </c>
      <c r="D3810">
        <v>24</v>
      </c>
      <c r="E3810" t="s">
        <v>58</v>
      </c>
      <c r="F3810" t="s">
        <v>125</v>
      </c>
      <c r="G3810" s="9">
        <v>43943</v>
      </c>
      <c r="H3810" t="s">
        <v>59</v>
      </c>
      <c r="I3810" t="s">
        <v>113</v>
      </c>
      <c r="J3810" s="10" t="s">
        <v>12459</v>
      </c>
      <c r="K3810" t="s">
        <v>24</v>
      </c>
      <c r="M3810" t="s">
        <v>25</v>
      </c>
      <c r="N3810" t="s">
        <v>55</v>
      </c>
      <c r="O3810" s="11">
        <v>45078.5591319444</v>
      </c>
    </row>
    <row r="3811" ht="409.5" spans="1:14">
      <c r="A3811">
        <v>3810</v>
      </c>
      <c r="B3811" t="s">
        <v>12460</v>
      </c>
      <c r="C3811" t="s">
        <v>12461</v>
      </c>
      <c r="D3811">
        <v>44</v>
      </c>
      <c r="E3811" t="s">
        <v>58</v>
      </c>
      <c r="F3811" t="s">
        <v>286</v>
      </c>
      <c r="G3811" s="9">
        <v>44238</v>
      </c>
      <c r="H3811" t="s">
        <v>59</v>
      </c>
      <c r="I3811" t="s">
        <v>52</v>
      </c>
      <c r="J3811" s="10" t="s">
        <v>12462</v>
      </c>
      <c r="K3811" t="s">
        <v>62</v>
      </c>
      <c r="M3811" t="s">
        <v>25</v>
      </c>
      <c r="N3811" t="s">
        <v>55</v>
      </c>
    </row>
    <row r="3812" ht="409.5" spans="1:17">
      <c r="A3812">
        <v>3811</v>
      </c>
      <c r="B3812" t="s">
        <v>12463</v>
      </c>
      <c r="C3812" t="s">
        <v>12464</v>
      </c>
      <c r="D3812">
        <v>66</v>
      </c>
      <c r="E3812" t="s">
        <v>29</v>
      </c>
      <c r="F3812" t="s">
        <v>103</v>
      </c>
      <c r="G3812" s="9">
        <v>44389</v>
      </c>
      <c r="H3812" t="s">
        <v>66</v>
      </c>
      <c r="I3812" t="s">
        <v>59</v>
      </c>
      <c r="J3812" s="10" t="s">
        <v>12465</v>
      </c>
      <c r="K3812" t="s">
        <v>39</v>
      </c>
      <c r="L3812" t="s">
        <v>12466</v>
      </c>
      <c r="M3812" t="s">
        <v>25</v>
      </c>
      <c r="N3812" t="s">
        <v>26</v>
      </c>
      <c r="O3812" s="11">
        <v>45078.8688888889</v>
      </c>
      <c r="P3812" s="11">
        <v>45078.4084722222</v>
      </c>
      <c r="Q3812">
        <v>1</v>
      </c>
    </row>
    <row r="3813" ht="409.5" spans="1:14">
      <c r="A3813">
        <v>3812</v>
      </c>
      <c r="B3813" t="s">
        <v>12467</v>
      </c>
      <c r="C3813" t="s">
        <v>12468</v>
      </c>
      <c r="D3813">
        <v>66</v>
      </c>
      <c r="E3813" t="s">
        <v>29</v>
      </c>
      <c r="F3813" t="s">
        <v>44</v>
      </c>
      <c r="G3813" s="9">
        <v>44430</v>
      </c>
      <c r="H3813" t="s">
        <v>66</v>
      </c>
      <c r="I3813" t="s">
        <v>77</v>
      </c>
      <c r="J3813" s="10" t="s">
        <v>12469</v>
      </c>
      <c r="K3813" t="s">
        <v>62</v>
      </c>
      <c r="M3813" t="s">
        <v>25</v>
      </c>
      <c r="N3813" t="s">
        <v>26</v>
      </c>
    </row>
    <row r="3814" ht="409.5" spans="1:14">
      <c r="A3814">
        <v>3813</v>
      </c>
      <c r="B3814" t="s">
        <v>12470</v>
      </c>
      <c r="C3814" t="s">
        <v>12471</v>
      </c>
      <c r="D3814">
        <v>46</v>
      </c>
      <c r="E3814" t="s">
        <v>58</v>
      </c>
      <c r="F3814" t="s">
        <v>211</v>
      </c>
      <c r="G3814" s="9">
        <v>43878</v>
      </c>
      <c r="H3814" t="s">
        <v>45</v>
      </c>
      <c r="I3814" t="s">
        <v>113</v>
      </c>
      <c r="J3814" s="10" t="s">
        <v>12472</v>
      </c>
      <c r="K3814" t="s">
        <v>62</v>
      </c>
      <c r="M3814" t="s">
        <v>89</v>
      </c>
      <c r="N3814" t="s">
        <v>83</v>
      </c>
    </row>
    <row r="3815" spans="1:15">
      <c r="A3815">
        <v>3814</v>
      </c>
      <c r="B3815" t="s">
        <v>4851</v>
      </c>
      <c r="C3815" t="s">
        <v>12473</v>
      </c>
      <c r="D3815">
        <v>48</v>
      </c>
      <c r="E3815" t="s">
        <v>58</v>
      </c>
      <c r="F3815" t="s">
        <v>249</v>
      </c>
      <c r="G3815" s="9">
        <v>43934</v>
      </c>
      <c r="H3815" t="s">
        <v>59</v>
      </c>
      <c r="I3815" t="s">
        <v>150</v>
      </c>
      <c r="J3815" t="s">
        <v>12474</v>
      </c>
      <c r="K3815" t="s">
        <v>24</v>
      </c>
      <c r="M3815" t="s">
        <v>25</v>
      </c>
      <c r="N3815" t="s">
        <v>26</v>
      </c>
      <c r="O3815" s="11">
        <v>45078.6439467593</v>
      </c>
    </row>
    <row r="3816" ht="409.5" spans="1:14">
      <c r="A3816">
        <v>3815</v>
      </c>
      <c r="B3816" t="s">
        <v>12475</v>
      </c>
      <c r="C3816" t="s">
        <v>12476</v>
      </c>
      <c r="D3816">
        <v>62</v>
      </c>
      <c r="E3816" t="s">
        <v>58</v>
      </c>
      <c r="F3816" t="s">
        <v>98</v>
      </c>
      <c r="G3816" s="9">
        <v>44466</v>
      </c>
      <c r="H3816" t="s">
        <v>45</v>
      </c>
      <c r="I3816" t="s">
        <v>113</v>
      </c>
      <c r="J3816" s="10" t="s">
        <v>12477</v>
      </c>
      <c r="K3816" t="s">
        <v>62</v>
      </c>
      <c r="M3816" t="s">
        <v>25</v>
      </c>
      <c r="N3816" t="s">
        <v>33</v>
      </c>
    </row>
    <row r="3817" spans="1:17">
      <c r="A3817">
        <v>3816</v>
      </c>
      <c r="B3817" t="s">
        <v>12478</v>
      </c>
      <c r="C3817" t="s">
        <v>12479</v>
      </c>
      <c r="D3817">
        <v>58</v>
      </c>
      <c r="E3817" t="s">
        <v>29</v>
      </c>
      <c r="F3817" t="s">
        <v>431</v>
      </c>
      <c r="G3817" s="9">
        <v>44429</v>
      </c>
      <c r="H3817" t="s">
        <v>66</v>
      </c>
      <c r="I3817" t="s">
        <v>141</v>
      </c>
      <c r="J3817" t="s">
        <v>12480</v>
      </c>
      <c r="K3817" t="s">
        <v>39</v>
      </c>
      <c r="L3817" t="s">
        <v>12481</v>
      </c>
      <c r="M3817" t="s">
        <v>89</v>
      </c>
      <c r="N3817" t="s">
        <v>33</v>
      </c>
      <c r="O3817" s="11">
        <v>45078.5905092593</v>
      </c>
      <c r="P3817" s="11">
        <v>45078.1509259259</v>
      </c>
      <c r="Q3817">
        <v>1</v>
      </c>
    </row>
    <row r="3818" ht="409.5" spans="1:14">
      <c r="A3818">
        <v>3817</v>
      </c>
      <c r="B3818" t="s">
        <v>12482</v>
      </c>
      <c r="C3818" t="s">
        <v>12483</v>
      </c>
      <c r="D3818">
        <v>63</v>
      </c>
      <c r="E3818" t="s">
        <v>29</v>
      </c>
      <c r="F3818" t="s">
        <v>431</v>
      </c>
      <c r="G3818" s="9">
        <v>44384</v>
      </c>
      <c r="H3818" t="s">
        <v>66</v>
      </c>
      <c r="I3818" t="s">
        <v>177</v>
      </c>
      <c r="J3818" s="10" t="s">
        <v>12484</v>
      </c>
      <c r="K3818" t="s">
        <v>62</v>
      </c>
      <c r="M3818" t="s">
        <v>143</v>
      </c>
      <c r="N3818" t="s">
        <v>55</v>
      </c>
    </row>
    <row r="3819" spans="1:15">
      <c r="A3819">
        <v>3818</v>
      </c>
      <c r="B3819" t="s">
        <v>12485</v>
      </c>
      <c r="C3819" t="s">
        <v>12486</v>
      </c>
      <c r="D3819">
        <v>50</v>
      </c>
      <c r="E3819" t="s">
        <v>58</v>
      </c>
      <c r="F3819" t="s">
        <v>51</v>
      </c>
      <c r="G3819" s="9">
        <v>43869</v>
      </c>
      <c r="H3819" t="s">
        <v>67</v>
      </c>
      <c r="I3819" t="s">
        <v>31</v>
      </c>
      <c r="J3819" t="s">
        <v>12487</v>
      </c>
      <c r="K3819" t="s">
        <v>24</v>
      </c>
      <c r="M3819" t="s">
        <v>89</v>
      </c>
      <c r="N3819" t="s">
        <v>33</v>
      </c>
      <c r="O3819" s="11">
        <v>45078.9579166667</v>
      </c>
    </row>
    <row r="3820" ht="409.5" spans="1:15">
      <c r="A3820">
        <v>3819</v>
      </c>
      <c r="B3820" t="s">
        <v>12488</v>
      </c>
      <c r="C3820" t="s">
        <v>12489</v>
      </c>
      <c r="D3820">
        <v>25</v>
      </c>
      <c r="E3820" t="s">
        <v>19</v>
      </c>
      <c r="F3820" t="s">
        <v>129</v>
      </c>
      <c r="G3820" s="9">
        <v>44545</v>
      </c>
      <c r="H3820" t="s">
        <v>21</v>
      </c>
      <c r="I3820" t="s">
        <v>31</v>
      </c>
      <c r="J3820" s="10" t="s">
        <v>12490</v>
      </c>
      <c r="K3820" t="s">
        <v>24</v>
      </c>
      <c r="M3820" t="s">
        <v>25</v>
      </c>
      <c r="N3820" t="s">
        <v>33</v>
      </c>
      <c r="O3820" s="11">
        <v>45078.280162037</v>
      </c>
    </row>
    <row r="3821" ht="409.5" spans="1:17">
      <c r="A3821">
        <v>3820</v>
      </c>
      <c r="B3821" t="s">
        <v>12491</v>
      </c>
      <c r="C3821" t="s">
        <v>12492</v>
      </c>
      <c r="D3821">
        <v>52</v>
      </c>
      <c r="E3821" t="s">
        <v>19</v>
      </c>
      <c r="F3821" t="s">
        <v>20</v>
      </c>
      <c r="G3821" s="9">
        <v>44117</v>
      </c>
      <c r="H3821" t="s">
        <v>45</v>
      </c>
      <c r="I3821" t="s">
        <v>141</v>
      </c>
      <c r="J3821" s="10" t="s">
        <v>12493</v>
      </c>
      <c r="K3821" t="s">
        <v>39</v>
      </c>
      <c r="L3821" t="s">
        <v>12494</v>
      </c>
      <c r="M3821" t="s">
        <v>89</v>
      </c>
      <c r="N3821" t="s">
        <v>83</v>
      </c>
      <c r="O3821" s="11">
        <v>45078.3301851852</v>
      </c>
      <c r="P3821" s="11">
        <v>45078.2669907407</v>
      </c>
      <c r="Q3821">
        <v>2</v>
      </c>
    </row>
    <row r="3822" ht="409.5" spans="1:14">
      <c r="A3822">
        <v>3821</v>
      </c>
      <c r="B3822" t="s">
        <v>12495</v>
      </c>
      <c r="C3822" t="s">
        <v>12496</v>
      </c>
      <c r="D3822">
        <v>66</v>
      </c>
      <c r="E3822" t="s">
        <v>19</v>
      </c>
      <c r="F3822" t="s">
        <v>157</v>
      </c>
      <c r="G3822" s="9">
        <v>44282</v>
      </c>
      <c r="H3822" t="s">
        <v>59</v>
      </c>
      <c r="I3822" t="s">
        <v>67</v>
      </c>
      <c r="J3822" s="10" t="s">
        <v>12497</v>
      </c>
      <c r="K3822" t="s">
        <v>62</v>
      </c>
      <c r="M3822" t="s">
        <v>89</v>
      </c>
      <c r="N3822" t="s">
        <v>33</v>
      </c>
    </row>
    <row r="3823" ht="409.5" spans="1:17">
      <c r="A3823">
        <v>3822</v>
      </c>
      <c r="B3823" t="s">
        <v>12498</v>
      </c>
      <c r="C3823" t="s">
        <v>12499</v>
      </c>
      <c r="D3823">
        <v>18</v>
      </c>
      <c r="E3823" t="s">
        <v>19</v>
      </c>
      <c r="F3823" t="s">
        <v>242</v>
      </c>
      <c r="G3823" s="9">
        <v>44069</v>
      </c>
      <c r="H3823" t="s">
        <v>59</v>
      </c>
      <c r="I3823" t="s">
        <v>77</v>
      </c>
      <c r="J3823" s="10" t="s">
        <v>12500</v>
      </c>
      <c r="K3823" t="s">
        <v>39</v>
      </c>
      <c r="L3823" t="s">
        <v>12501</v>
      </c>
      <c r="M3823" t="s">
        <v>41</v>
      </c>
      <c r="N3823" t="s">
        <v>33</v>
      </c>
      <c r="O3823" s="11">
        <v>45078.7885416667</v>
      </c>
      <c r="P3823" s="11">
        <v>45078.9413194444</v>
      </c>
      <c r="Q3823">
        <v>3</v>
      </c>
    </row>
    <row r="3824" ht="409.5" spans="1:14">
      <c r="A3824">
        <v>3823</v>
      </c>
      <c r="B3824" t="s">
        <v>12502</v>
      </c>
      <c r="C3824" t="s">
        <v>12503</v>
      </c>
      <c r="D3824">
        <v>45</v>
      </c>
      <c r="E3824" t="s">
        <v>29</v>
      </c>
      <c r="F3824" t="s">
        <v>36</v>
      </c>
      <c r="G3824" s="9">
        <v>44164</v>
      </c>
      <c r="H3824" t="s">
        <v>67</v>
      </c>
      <c r="I3824" t="s">
        <v>99</v>
      </c>
      <c r="J3824" s="10" t="s">
        <v>12504</v>
      </c>
      <c r="K3824" t="s">
        <v>62</v>
      </c>
      <c r="M3824" t="s">
        <v>25</v>
      </c>
      <c r="N3824" t="s">
        <v>83</v>
      </c>
    </row>
    <row r="3825" ht="409.5" spans="1:14">
      <c r="A3825">
        <v>3824</v>
      </c>
      <c r="B3825" t="s">
        <v>12505</v>
      </c>
      <c r="C3825" t="s">
        <v>12506</v>
      </c>
      <c r="D3825">
        <v>70</v>
      </c>
      <c r="E3825" t="s">
        <v>19</v>
      </c>
      <c r="F3825" t="s">
        <v>157</v>
      </c>
      <c r="G3825" s="9">
        <v>43899</v>
      </c>
      <c r="H3825" t="s">
        <v>45</v>
      </c>
      <c r="I3825" t="s">
        <v>113</v>
      </c>
      <c r="J3825" s="10" t="s">
        <v>12507</v>
      </c>
      <c r="K3825" t="s">
        <v>62</v>
      </c>
      <c r="M3825" t="s">
        <v>41</v>
      </c>
      <c r="N3825" t="s">
        <v>26</v>
      </c>
    </row>
    <row r="3826" ht="409.5" spans="1:17">
      <c r="A3826">
        <v>3825</v>
      </c>
      <c r="B3826" t="s">
        <v>3259</v>
      </c>
      <c r="C3826" t="s">
        <v>12508</v>
      </c>
      <c r="D3826">
        <v>31</v>
      </c>
      <c r="E3826" t="s">
        <v>19</v>
      </c>
      <c r="F3826" t="s">
        <v>149</v>
      </c>
      <c r="G3826" s="9">
        <v>44424</v>
      </c>
      <c r="H3826" t="s">
        <v>21</v>
      </c>
      <c r="I3826" t="s">
        <v>72</v>
      </c>
      <c r="J3826" s="10" t="s">
        <v>12509</v>
      </c>
      <c r="K3826" t="s">
        <v>39</v>
      </c>
      <c r="L3826" t="s">
        <v>12510</v>
      </c>
      <c r="M3826" t="s">
        <v>41</v>
      </c>
      <c r="N3826" t="s">
        <v>83</v>
      </c>
      <c r="O3826" s="11">
        <v>45078.8524768519</v>
      </c>
      <c r="P3826" s="11">
        <v>45078.3184490741</v>
      </c>
      <c r="Q3826">
        <v>2</v>
      </c>
    </row>
    <row r="3827" ht="409.5" spans="1:14">
      <c r="A3827">
        <v>3826</v>
      </c>
      <c r="B3827" t="s">
        <v>12511</v>
      </c>
      <c r="C3827" t="s">
        <v>12512</v>
      </c>
      <c r="D3827">
        <v>57</v>
      </c>
      <c r="E3827" t="s">
        <v>29</v>
      </c>
      <c r="F3827" t="s">
        <v>30</v>
      </c>
      <c r="G3827" s="9">
        <v>44058</v>
      </c>
      <c r="H3827" t="s">
        <v>67</v>
      </c>
      <c r="I3827" t="s">
        <v>177</v>
      </c>
      <c r="J3827" s="10" t="s">
        <v>12513</v>
      </c>
      <c r="K3827" t="s">
        <v>62</v>
      </c>
      <c r="M3827" t="s">
        <v>25</v>
      </c>
      <c r="N3827" t="s">
        <v>33</v>
      </c>
    </row>
    <row r="3828" ht="409.5" spans="1:17">
      <c r="A3828">
        <v>3827</v>
      </c>
      <c r="B3828" t="s">
        <v>12514</v>
      </c>
      <c r="C3828" t="s">
        <v>12515</v>
      </c>
      <c r="D3828">
        <v>32</v>
      </c>
      <c r="E3828" t="s">
        <v>29</v>
      </c>
      <c r="F3828" t="s">
        <v>281</v>
      </c>
      <c r="G3828" s="9">
        <v>43841</v>
      </c>
      <c r="H3828" t="s">
        <v>45</v>
      </c>
      <c r="I3828" t="s">
        <v>177</v>
      </c>
      <c r="J3828" s="10" t="s">
        <v>12516</v>
      </c>
      <c r="K3828" t="s">
        <v>39</v>
      </c>
      <c r="L3828" t="s">
        <v>12517</v>
      </c>
      <c r="M3828" t="s">
        <v>25</v>
      </c>
      <c r="N3828" t="s">
        <v>33</v>
      </c>
      <c r="O3828" s="11">
        <v>45078.1150115741</v>
      </c>
      <c r="P3828" s="11">
        <v>45078.7379282407</v>
      </c>
      <c r="Q3828">
        <v>3</v>
      </c>
    </row>
    <row r="3829" spans="1:17">
      <c r="A3829">
        <v>3828</v>
      </c>
      <c r="B3829" t="s">
        <v>12518</v>
      </c>
      <c r="C3829" t="s">
        <v>12519</v>
      </c>
      <c r="D3829">
        <v>62</v>
      </c>
      <c r="E3829" t="s">
        <v>29</v>
      </c>
      <c r="F3829" t="s">
        <v>125</v>
      </c>
      <c r="G3829" s="9">
        <v>44255</v>
      </c>
      <c r="H3829" t="s">
        <v>67</v>
      </c>
      <c r="I3829" t="s">
        <v>150</v>
      </c>
      <c r="J3829" t="s">
        <v>271</v>
      </c>
      <c r="K3829" t="s">
        <v>39</v>
      </c>
      <c r="L3829" t="s">
        <v>12520</v>
      </c>
      <c r="M3829" t="s">
        <v>89</v>
      </c>
      <c r="N3829" t="s">
        <v>83</v>
      </c>
      <c r="O3829" s="11">
        <v>45078.4712615741</v>
      </c>
      <c r="P3829" s="11">
        <v>45078.047650463</v>
      </c>
      <c r="Q3829">
        <v>3</v>
      </c>
    </row>
    <row r="3830" ht="409.5" spans="1:15">
      <c r="A3830">
        <v>3829</v>
      </c>
      <c r="B3830" t="s">
        <v>12521</v>
      </c>
      <c r="C3830" t="s">
        <v>12522</v>
      </c>
      <c r="D3830">
        <v>32</v>
      </c>
      <c r="E3830" t="s">
        <v>58</v>
      </c>
      <c r="F3830" t="s">
        <v>149</v>
      </c>
      <c r="G3830" s="9">
        <v>44212</v>
      </c>
      <c r="H3830" t="s">
        <v>67</v>
      </c>
      <c r="I3830" t="s">
        <v>93</v>
      </c>
      <c r="J3830" s="10" t="s">
        <v>12523</v>
      </c>
      <c r="K3830" t="s">
        <v>24</v>
      </c>
      <c r="M3830" t="s">
        <v>143</v>
      </c>
      <c r="N3830" t="s">
        <v>26</v>
      </c>
      <c r="O3830" s="11">
        <v>45078.4434953704</v>
      </c>
    </row>
    <row r="3831" ht="409.5" spans="1:17">
      <c r="A3831">
        <v>3830</v>
      </c>
      <c r="B3831" t="s">
        <v>12524</v>
      </c>
      <c r="C3831" t="s">
        <v>12525</v>
      </c>
      <c r="D3831">
        <v>35</v>
      </c>
      <c r="E3831" t="s">
        <v>58</v>
      </c>
      <c r="F3831" t="s">
        <v>397</v>
      </c>
      <c r="G3831" s="9">
        <v>43924</v>
      </c>
      <c r="H3831" t="s">
        <v>45</v>
      </c>
      <c r="I3831" t="s">
        <v>177</v>
      </c>
      <c r="J3831" s="10" t="s">
        <v>12526</v>
      </c>
      <c r="K3831" t="s">
        <v>39</v>
      </c>
      <c r="L3831" t="s">
        <v>12527</v>
      </c>
      <c r="M3831" t="s">
        <v>89</v>
      </c>
      <c r="N3831" t="s">
        <v>55</v>
      </c>
      <c r="O3831" s="11">
        <v>45078.0650462963</v>
      </c>
      <c r="P3831" s="11">
        <v>45078.6018518519</v>
      </c>
      <c r="Q3831">
        <v>5</v>
      </c>
    </row>
    <row r="3832" ht="409.5" spans="1:17">
      <c r="A3832">
        <v>3831</v>
      </c>
      <c r="B3832" t="s">
        <v>12528</v>
      </c>
      <c r="C3832" t="s">
        <v>12529</v>
      </c>
      <c r="D3832">
        <v>63</v>
      </c>
      <c r="E3832" t="s">
        <v>58</v>
      </c>
      <c r="F3832" t="s">
        <v>383</v>
      </c>
      <c r="G3832" s="9">
        <v>44287</v>
      </c>
      <c r="H3832" t="s">
        <v>45</v>
      </c>
      <c r="I3832" t="s">
        <v>150</v>
      </c>
      <c r="J3832" s="10" t="s">
        <v>12530</v>
      </c>
      <c r="K3832" t="s">
        <v>39</v>
      </c>
      <c r="L3832" t="s">
        <v>12531</v>
      </c>
      <c r="M3832" t="s">
        <v>41</v>
      </c>
      <c r="N3832" t="s">
        <v>33</v>
      </c>
      <c r="O3832" s="11">
        <v>45078.289375</v>
      </c>
      <c r="P3832" s="11">
        <v>45078.5949305556</v>
      </c>
      <c r="Q3832">
        <v>5</v>
      </c>
    </row>
    <row r="3833" ht="409.5" spans="1:14">
      <c r="A3833">
        <v>3832</v>
      </c>
      <c r="B3833" t="s">
        <v>12532</v>
      </c>
      <c r="C3833" t="s">
        <v>12533</v>
      </c>
      <c r="D3833">
        <v>45</v>
      </c>
      <c r="E3833" t="s">
        <v>29</v>
      </c>
      <c r="F3833" t="s">
        <v>103</v>
      </c>
      <c r="G3833" s="9">
        <v>44272</v>
      </c>
      <c r="H3833" t="s">
        <v>21</v>
      </c>
      <c r="I3833" t="s">
        <v>60</v>
      </c>
      <c r="J3833" s="10" t="s">
        <v>12534</v>
      </c>
      <c r="K3833" t="s">
        <v>62</v>
      </c>
      <c r="M3833" t="s">
        <v>89</v>
      </c>
      <c r="N3833" t="s">
        <v>26</v>
      </c>
    </row>
    <row r="3834" ht="409.5" spans="1:17">
      <c r="A3834">
        <v>3833</v>
      </c>
      <c r="B3834" t="s">
        <v>12535</v>
      </c>
      <c r="C3834" t="s">
        <v>12536</v>
      </c>
      <c r="D3834">
        <v>59</v>
      </c>
      <c r="E3834" t="s">
        <v>29</v>
      </c>
      <c r="F3834" t="s">
        <v>112</v>
      </c>
      <c r="G3834" s="9">
        <v>44513</v>
      </c>
      <c r="H3834" t="s">
        <v>59</v>
      </c>
      <c r="I3834" t="s">
        <v>46</v>
      </c>
      <c r="J3834" s="10" t="s">
        <v>12537</v>
      </c>
      <c r="K3834" t="s">
        <v>39</v>
      </c>
      <c r="L3834" t="s">
        <v>12538</v>
      </c>
      <c r="M3834" t="s">
        <v>143</v>
      </c>
      <c r="N3834" t="s">
        <v>33</v>
      </c>
      <c r="O3834" s="11">
        <v>45078.8692592593</v>
      </c>
      <c r="P3834" s="11">
        <v>45078.5241203704</v>
      </c>
      <c r="Q3834">
        <v>2</v>
      </c>
    </row>
    <row r="3835" ht="409.5" spans="1:17">
      <c r="A3835">
        <v>3834</v>
      </c>
      <c r="B3835" t="s">
        <v>12539</v>
      </c>
      <c r="C3835" t="s">
        <v>12540</v>
      </c>
      <c r="D3835">
        <v>43</v>
      </c>
      <c r="E3835" t="s">
        <v>19</v>
      </c>
      <c r="F3835" t="s">
        <v>242</v>
      </c>
      <c r="G3835" s="9">
        <v>43847</v>
      </c>
      <c r="H3835" t="s">
        <v>66</v>
      </c>
      <c r="I3835" t="s">
        <v>150</v>
      </c>
      <c r="J3835" s="10" t="s">
        <v>12541</v>
      </c>
      <c r="K3835" t="s">
        <v>39</v>
      </c>
      <c r="L3835" t="s">
        <v>12542</v>
      </c>
      <c r="M3835" t="s">
        <v>25</v>
      </c>
      <c r="N3835" t="s">
        <v>83</v>
      </c>
      <c r="O3835" s="11">
        <v>45078.256087963</v>
      </c>
      <c r="P3835" s="11">
        <v>45078.543587963</v>
      </c>
      <c r="Q3835">
        <v>1</v>
      </c>
    </row>
    <row r="3836" ht="409.5" spans="1:17">
      <c r="A3836">
        <v>3835</v>
      </c>
      <c r="B3836" t="s">
        <v>12543</v>
      </c>
      <c r="C3836" t="s">
        <v>12544</v>
      </c>
      <c r="D3836">
        <v>27</v>
      </c>
      <c r="E3836" t="s">
        <v>29</v>
      </c>
      <c r="F3836" t="s">
        <v>103</v>
      </c>
      <c r="G3836" s="9">
        <v>44176</v>
      </c>
      <c r="H3836" t="s">
        <v>67</v>
      </c>
      <c r="I3836" t="s">
        <v>177</v>
      </c>
      <c r="J3836" s="10" t="s">
        <v>12545</v>
      </c>
      <c r="K3836" t="s">
        <v>39</v>
      </c>
      <c r="L3836" t="s">
        <v>12546</v>
      </c>
      <c r="M3836" t="s">
        <v>41</v>
      </c>
      <c r="N3836" t="s">
        <v>83</v>
      </c>
      <c r="O3836" s="11">
        <v>45078.4817939815</v>
      </c>
      <c r="P3836" s="11">
        <v>45078.4949884259</v>
      </c>
      <c r="Q3836">
        <v>3</v>
      </c>
    </row>
    <row r="3837" spans="1:15">
      <c r="A3837">
        <v>3836</v>
      </c>
      <c r="B3837" t="s">
        <v>12547</v>
      </c>
      <c r="C3837" t="s">
        <v>12548</v>
      </c>
      <c r="D3837">
        <v>40</v>
      </c>
      <c r="E3837" t="s">
        <v>19</v>
      </c>
      <c r="F3837" t="s">
        <v>249</v>
      </c>
      <c r="G3837" s="9">
        <v>44392</v>
      </c>
      <c r="H3837" t="s">
        <v>21</v>
      </c>
      <c r="I3837" t="s">
        <v>59</v>
      </c>
      <c r="J3837" t="s">
        <v>12549</v>
      </c>
      <c r="K3837" t="s">
        <v>24</v>
      </c>
      <c r="M3837" t="s">
        <v>25</v>
      </c>
      <c r="N3837" t="s">
        <v>33</v>
      </c>
      <c r="O3837" s="11">
        <v>45078.8297106481</v>
      </c>
    </row>
    <row r="3838" spans="1:17">
      <c r="A3838">
        <v>3837</v>
      </c>
      <c r="B3838" t="s">
        <v>12550</v>
      </c>
      <c r="C3838" t="s">
        <v>12551</v>
      </c>
      <c r="D3838">
        <v>23</v>
      </c>
      <c r="E3838" t="s">
        <v>58</v>
      </c>
      <c r="F3838" t="s">
        <v>431</v>
      </c>
      <c r="G3838" s="9">
        <v>44199</v>
      </c>
      <c r="H3838" t="s">
        <v>67</v>
      </c>
      <c r="I3838" t="s">
        <v>67</v>
      </c>
      <c r="J3838" t="s">
        <v>12552</v>
      </c>
      <c r="K3838" t="s">
        <v>39</v>
      </c>
      <c r="L3838" t="s">
        <v>12553</v>
      </c>
      <c r="M3838" t="s">
        <v>143</v>
      </c>
      <c r="N3838" t="s">
        <v>55</v>
      </c>
      <c r="O3838" s="11">
        <v>45078.795</v>
      </c>
      <c r="P3838" s="11">
        <v>45078.0623611111</v>
      </c>
      <c r="Q3838">
        <v>2</v>
      </c>
    </row>
    <row r="3839" ht="409.5" spans="1:14">
      <c r="A3839">
        <v>3838</v>
      </c>
      <c r="B3839" t="s">
        <v>12554</v>
      </c>
      <c r="C3839" t="s">
        <v>12555</v>
      </c>
      <c r="D3839">
        <v>46</v>
      </c>
      <c r="E3839" t="s">
        <v>19</v>
      </c>
      <c r="F3839" t="s">
        <v>249</v>
      </c>
      <c r="G3839" s="9">
        <v>44304</v>
      </c>
      <c r="H3839" t="s">
        <v>67</v>
      </c>
      <c r="I3839" t="s">
        <v>177</v>
      </c>
      <c r="J3839" s="10" t="s">
        <v>12556</v>
      </c>
      <c r="K3839" t="s">
        <v>62</v>
      </c>
      <c r="M3839" t="s">
        <v>89</v>
      </c>
      <c r="N3839" t="s">
        <v>33</v>
      </c>
    </row>
    <row r="3840" ht="409.5" spans="1:14">
      <c r="A3840">
        <v>3839</v>
      </c>
      <c r="B3840" t="s">
        <v>12557</v>
      </c>
      <c r="C3840" t="s">
        <v>12558</v>
      </c>
      <c r="D3840">
        <v>65</v>
      </c>
      <c r="E3840" t="s">
        <v>29</v>
      </c>
      <c r="F3840" t="s">
        <v>20</v>
      </c>
      <c r="G3840" s="9">
        <v>44539</v>
      </c>
      <c r="H3840" t="s">
        <v>45</v>
      </c>
      <c r="I3840" t="s">
        <v>60</v>
      </c>
      <c r="J3840" s="10" t="s">
        <v>12559</v>
      </c>
      <c r="K3840" t="s">
        <v>62</v>
      </c>
      <c r="M3840" t="s">
        <v>89</v>
      </c>
      <c r="N3840" t="s">
        <v>26</v>
      </c>
    </row>
    <row r="3841" ht="409.5" spans="1:15">
      <c r="A3841">
        <v>3840</v>
      </c>
      <c r="B3841" t="s">
        <v>12560</v>
      </c>
      <c r="C3841" t="s">
        <v>12561</v>
      </c>
      <c r="D3841">
        <v>44</v>
      </c>
      <c r="E3841" t="s">
        <v>29</v>
      </c>
      <c r="F3841" t="s">
        <v>161</v>
      </c>
      <c r="G3841" s="9">
        <v>44062</v>
      </c>
      <c r="H3841" t="s">
        <v>21</v>
      </c>
      <c r="I3841" t="s">
        <v>141</v>
      </c>
      <c r="J3841" s="10" t="s">
        <v>12562</v>
      </c>
      <c r="K3841" t="s">
        <v>24</v>
      </c>
      <c r="M3841" t="s">
        <v>41</v>
      </c>
      <c r="N3841" t="s">
        <v>33</v>
      </c>
      <c r="O3841" s="11">
        <v>45078.4978240741</v>
      </c>
    </row>
    <row r="3842" ht="409.5" spans="1:15">
      <c r="A3842">
        <v>3841</v>
      </c>
      <c r="B3842" t="s">
        <v>12563</v>
      </c>
      <c r="C3842" t="s">
        <v>12564</v>
      </c>
      <c r="D3842">
        <v>21</v>
      </c>
      <c r="E3842" t="s">
        <v>29</v>
      </c>
      <c r="F3842" t="s">
        <v>431</v>
      </c>
      <c r="G3842" s="9">
        <v>44409</v>
      </c>
      <c r="H3842" t="s">
        <v>66</v>
      </c>
      <c r="I3842" t="s">
        <v>93</v>
      </c>
      <c r="J3842" s="10" t="s">
        <v>12565</v>
      </c>
      <c r="K3842" t="s">
        <v>24</v>
      </c>
      <c r="M3842" t="s">
        <v>89</v>
      </c>
      <c r="N3842" t="s">
        <v>83</v>
      </c>
      <c r="O3842" s="11">
        <v>45078.7457638889</v>
      </c>
    </row>
    <row r="3843" spans="1:15">
      <c r="A3843">
        <v>3842</v>
      </c>
      <c r="B3843" t="s">
        <v>12566</v>
      </c>
      <c r="C3843" t="s">
        <v>12567</v>
      </c>
      <c r="D3843">
        <v>62</v>
      </c>
      <c r="E3843" t="s">
        <v>58</v>
      </c>
      <c r="F3843" t="s">
        <v>157</v>
      </c>
      <c r="G3843" s="9">
        <v>44521</v>
      </c>
      <c r="H3843" t="s">
        <v>45</v>
      </c>
      <c r="I3843" t="s">
        <v>46</v>
      </c>
      <c r="J3843" t="s">
        <v>12568</v>
      </c>
      <c r="K3843" t="s">
        <v>24</v>
      </c>
      <c r="M3843" t="s">
        <v>25</v>
      </c>
      <c r="N3843" t="s">
        <v>26</v>
      </c>
      <c r="O3843" s="11">
        <v>45078.733275463</v>
      </c>
    </row>
    <row r="3844" ht="409.5" spans="1:14">
      <c r="A3844">
        <v>3843</v>
      </c>
      <c r="B3844" t="s">
        <v>8676</v>
      </c>
      <c r="C3844" t="s">
        <v>12569</v>
      </c>
      <c r="D3844">
        <v>20</v>
      </c>
      <c r="E3844" t="s">
        <v>29</v>
      </c>
      <c r="F3844" t="s">
        <v>134</v>
      </c>
      <c r="G3844" s="9">
        <v>44202</v>
      </c>
      <c r="H3844" t="s">
        <v>45</v>
      </c>
      <c r="I3844" t="s">
        <v>52</v>
      </c>
      <c r="J3844" s="10" t="s">
        <v>12570</v>
      </c>
      <c r="K3844" t="s">
        <v>62</v>
      </c>
      <c r="M3844" t="s">
        <v>89</v>
      </c>
      <c r="N3844" t="s">
        <v>55</v>
      </c>
    </row>
    <row r="3845" ht="409.5" spans="1:17">
      <c r="A3845">
        <v>3844</v>
      </c>
      <c r="B3845" t="s">
        <v>12571</v>
      </c>
      <c r="C3845" t="s">
        <v>12572</v>
      </c>
      <c r="D3845">
        <v>55</v>
      </c>
      <c r="E3845" t="s">
        <v>19</v>
      </c>
      <c r="F3845" t="s">
        <v>129</v>
      </c>
      <c r="G3845" s="9">
        <v>44074</v>
      </c>
      <c r="H3845" t="s">
        <v>66</v>
      </c>
      <c r="I3845" t="s">
        <v>31</v>
      </c>
      <c r="J3845" s="10" t="s">
        <v>12573</v>
      </c>
      <c r="K3845" t="s">
        <v>39</v>
      </c>
      <c r="L3845" t="s">
        <v>12574</v>
      </c>
      <c r="M3845" t="s">
        <v>25</v>
      </c>
      <c r="N3845" t="s">
        <v>83</v>
      </c>
      <c r="O3845" s="11">
        <v>45078.2076273148</v>
      </c>
      <c r="P3845" s="11">
        <v>45078.7513773148</v>
      </c>
      <c r="Q3845">
        <v>3</v>
      </c>
    </row>
    <row r="3846" spans="1:17">
      <c r="A3846">
        <v>3845</v>
      </c>
      <c r="B3846" t="s">
        <v>12575</v>
      </c>
      <c r="C3846" t="s">
        <v>12576</v>
      </c>
      <c r="D3846">
        <v>32</v>
      </c>
      <c r="E3846" t="s">
        <v>58</v>
      </c>
      <c r="F3846" t="s">
        <v>98</v>
      </c>
      <c r="G3846" s="9">
        <v>44493</v>
      </c>
      <c r="H3846" t="s">
        <v>59</v>
      </c>
      <c r="I3846" t="s">
        <v>31</v>
      </c>
      <c r="J3846" t="s">
        <v>12577</v>
      </c>
      <c r="K3846" t="s">
        <v>39</v>
      </c>
      <c r="L3846" t="s">
        <v>12578</v>
      </c>
      <c r="M3846" t="s">
        <v>143</v>
      </c>
      <c r="N3846" t="s">
        <v>55</v>
      </c>
      <c r="O3846" s="11">
        <v>45078.3444444444</v>
      </c>
      <c r="P3846" s="11">
        <v>45078.7256944444</v>
      </c>
      <c r="Q3846">
        <v>3</v>
      </c>
    </row>
    <row r="3847" ht="409.5" spans="1:14">
      <c r="A3847">
        <v>3846</v>
      </c>
      <c r="B3847" t="s">
        <v>12579</v>
      </c>
      <c r="C3847" t="s">
        <v>12580</v>
      </c>
      <c r="D3847">
        <v>37</v>
      </c>
      <c r="E3847" t="s">
        <v>58</v>
      </c>
      <c r="F3847" t="s">
        <v>92</v>
      </c>
      <c r="G3847" s="9">
        <v>44390</v>
      </c>
      <c r="H3847" t="s">
        <v>67</v>
      </c>
      <c r="I3847" t="s">
        <v>59</v>
      </c>
      <c r="J3847" s="10" t="s">
        <v>12581</v>
      </c>
      <c r="K3847" t="s">
        <v>62</v>
      </c>
      <c r="M3847" t="s">
        <v>143</v>
      </c>
      <c r="N3847" t="s">
        <v>83</v>
      </c>
    </row>
    <row r="3848" ht="409.5" spans="1:14">
      <c r="A3848">
        <v>3847</v>
      </c>
      <c r="B3848" t="s">
        <v>12582</v>
      </c>
      <c r="C3848" t="s">
        <v>12583</v>
      </c>
      <c r="D3848">
        <v>31</v>
      </c>
      <c r="E3848" t="s">
        <v>19</v>
      </c>
      <c r="F3848" t="s">
        <v>134</v>
      </c>
      <c r="G3848" s="9">
        <v>44260</v>
      </c>
      <c r="H3848" t="s">
        <v>59</v>
      </c>
      <c r="I3848" t="s">
        <v>67</v>
      </c>
      <c r="J3848" s="10" t="s">
        <v>12584</v>
      </c>
      <c r="K3848" t="s">
        <v>62</v>
      </c>
      <c r="M3848" t="s">
        <v>89</v>
      </c>
      <c r="N3848" t="s">
        <v>33</v>
      </c>
    </row>
    <row r="3849" ht="409.5" spans="1:17">
      <c r="A3849">
        <v>3848</v>
      </c>
      <c r="B3849" t="s">
        <v>12585</v>
      </c>
      <c r="C3849" t="s">
        <v>12586</v>
      </c>
      <c r="D3849">
        <v>31</v>
      </c>
      <c r="E3849" t="s">
        <v>29</v>
      </c>
      <c r="F3849" t="s">
        <v>202</v>
      </c>
      <c r="G3849" s="9">
        <v>44001</v>
      </c>
      <c r="H3849" t="s">
        <v>21</v>
      </c>
      <c r="I3849" t="s">
        <v>99</v>
      </c>
      <c r="J3849" s="10" t="s">
        <v>12587</v>
      </c>
      <c r="K3849" t="s">
        <v>39</v>
      </c>
      <c r="L3849" t="s">
        <v>12588</v>
      </c>
      <c r="M3849" t="s">
        <v>25</v>
      </c>
      <c r="N3849" t="s">
        <v>55</v>
      </c>
      <c r="O3849" s="11">
        <v>45078.6472685185</v>
      </c>
      <c r="P3849" s="11">
        <v>45078.1139351852</v>
      </c>
      <c r="Q3849">
        <v>3</v>
      </c>
    </row>
    <row r="3850" ht="409.5" spans="1:14">
      <c r="A3850">
        <v>3849</v>
      </c>
      <c r="B3850" t="s">
        <v>12589</v>
      </c>
      <c r="C3850" t="s">
        <v>12590</v>
      </c>
      <c r="D3850">
        <v>55</v>
      </c>
      <c r="E3850" t="s">
        <v>58</v>
      </c>
      <c r="F3850" t="s">
        <v>76</v>
      </c>
      <c r="G3850" s="9">
        <v>44493</v>
      </c>
      <c r="H3850" t="s">
        <v>66</v>
      </c>
      <c r="I3850" t="s">
        <v>31</v>
      </c>
      <c r="J3850" s="10" t="s">
        <v>12591</v>
      </c>
      <c r="K3850" t="s">
        <v>62</v>
      </c>
      <c r="M3850" t="s">
        <v>89</v>
      </c>
      <c r="N3850" t="s">
        <v>83</v>
      </c>
    </row>
    <row r="3851" spans="1:15">
      <c r="A3851">
        <v>3850</v>
      </c>
      <c r="B3851" t="s">
        <v>12592</v>
      </c>
      <c r="C3851" t="s">
        <v>12593</v>
      </c>
      <c r="D3851">
        <v>18</v>
      </c>
      <c r="E3851" t="s">
        <v>29</v>
      </c>
      <c r="F3851" t="s">
        <v>211</v>
      </c>
      <c r="G3851" s="9">
        <v>44355</v>
      </c>
      <c r="H3851" t="s">
        <v>59</v>
      </c>
      <c r="I3851" t="s">
        <v>177</v>
      </c>
      <c r="J3851" t="s">
        <v>442</v>
      </c>
      <c r="K3851" t="s">
        <v>24</v>
      </c>
      <c r="M3851" t="s">
        <v>41</v>
      </c>
      <c r="N3851" t="s">
        <v>33</v>
      </c>
      <c r="O3851" s="11">
        <v>45078.2625694444</v>
      </c>
    </row>
    <row r="3852" ht="409.5" spans="1:15">
      <c r="A3852">
        <v>3851</v>
      </c>
      <c r="B3852" t="s">
        <v>12594</v>
      </c>
      <c r="C3852" t="s">
        <v>12595</v>
      </c>
      <c r="D3852">
        <v>42</v>
      </c>
      <c r="E3852" t="s">
        <v>29</v>
      </c>
      <c r="F3852" t="s">
        <v>173</v>
      </c>
      <c r="G3852" s="9">
        <v>44125</v>
      </c>
      <c r="H3852" t="s">
        <v>59</v>
      </c>
      <c r="I3852" t="s">
        <v>141</v>
      </c>
      <c r="J3852" s="10" t="s">
        <v>12596</v>
      </c>
      <c r="K3852" t="s">
        <v>24</v>
      </c>
      <c r="M3852" t="s">
        <v>25</v>
      </c>
      <c r="N3852" t="s">
        <v>55</v>
      </c>
      <c r="O3852" s="11">
        <v>45078.5542592593</v>
      </c>
    </row>
    <row r="3853" ht="409.5" spans="1:17">
      <c r="A3853">
        <v>3852</v>
      </c>
      <c r="B3853" t="s">
        <v>12597</v>
      </c>
      <c r="C3853" t="s">
        <v>12598</v>
      </c>
      <c r="D3853">
        <v>40</v>
      </c>
      <c r="E3853" t="s">
        <v>58</v>
      </c>
      <c r="F3853" t="s">
        <v>129</v>
      </c>
      <c r="G3853" s="9">
        <v>44552</v>
      </c>
      <c r="H3853" t="s">
        <v>67</v>
      </c>
      <c r="I3853" t="s">
        <v>37</v>
      </c>
      <c r="J3853" s="10" t="s">
        <v>12599</v>
      </c>
      <c r="K3853" t="s">
        <v>39</v>
      </c>
      <c r="L3853" t="s">
        <v>12600</v>
      </c>
      <c r="M3853" t="s">
        <v>89</v>
      </c>
      <c r="N3853" t="s">
        <v>55</v>
      </c>
      <c r="O3853" s="11">
        <v>45078.0591435185</v>
      </c>
      <c r="P3853" s="11">
        <v>45078.3771990741</v>
      </c>
      <c r="Q3853">
        <v>4</v>
      </c>
    </row>
    <row r="3854" spans="1:15">
      <c r="A3854">
        <v>3853</v>
      </c>
      <c r="B3854" t="s">
        <v>12601</v>
      </c>
      <c r="C3854" t="s">
        <v>12602</v>
      </c>
      <c r="D3854">
        <v>41</v>
      </c>
      <c r="E3854" t="s">
        <v>19</v>
      </c>
      <c r="F3854" t="s">
        <v>36</v>
      </c>
      <c r="G3854" s="9">
        <v>44225</v>
      </c>
      <c r="H3854" t="s">
        <v>66</v>
      </c>
      <c r="I3854" t="s">
        <v>37</v>
      </c>
      <c r="J3854" t="s">
        <v>12603</v>
      </c>
      <c r="K3854" t="s">
        <v>24</v>
      </c>
      <c r="M3854" t="s">
        <v>143</v>
      </c>
      <c r="N3854" t="s">
        <v>33</v>
      </c>
      <c r="O3854" s="11">
        <v>45078.2931828704</v>
      </c>
    </row>
    <row r="3855" ht="409.5" spans="1:17">
      <c r="A3855">
        <v>3854</v>
      </c>
      <c r="B3855" t="s">
        <v>12604</v>
      </c>
      <c r="C3855" t="s">
        <v>12605</v>
      </c>
      <c r="D3855">
        <v>41</v>
      </c>
      <c r="E3855" t="s">
        <v>58</v>
      </c>
      <c r="F3855" t="s">
        <v>76</v>
      </c>
      <c r="G3855" s="9">
        <v>44099</v>
      </c>
      <c r="H3855" t="s">
        <v>66</v>
      </c>
      <c r="I3855" t="s">
        <v>67</v>
      </c>
      <c r="J3855" s="10" t="s">
        <v>12606</v>
      </c>
      <c r="K3855" t="s">
        <v>39</v>
      </c>
      <c r="L3855" t="s">
        <v>12607</v>
      </c>
      <c r="M3855" t="s">
        <v>41</v>
      </c>
      <c r="N3855" t="s">
        <v>33</v>
      </c>
      <c r="O3855" s="11">
        <v>45078.0786111111</v>
      </c>
      <c r="P3855" s="11">
        <v>45078.2077777778</v>
      </c>
      <c r="Q3855">
        <v>2</v>
      </c>
    </row>
    <row r="3856" ht="409.5" spans="1:14">
      <c r="A3856">
        <v>3855</v>
      </c>
      <c r="B3856" t="s">
        <v>12608</v>
      </c>
      <c r="C3856" t="s">
        <v>12609</v>
      </c>
      <c r="D3856">
        <v>53</v>
      </c>
      <c r="E3856" t="s">
        <v>58</v>
      </c>
      <c r="F3856" t="s">
        <v>281</v>
      </c>
      <c r="G3856" s="9">
        <v>44482</v>
      </c>
      <c r="H3856" t="s">
        <v>45</v>
      </c>
      <c r="I3856" t="s">
        <v>22</v>
      </c>
      <c r="J3856" s="10" t="s">
        <v>12610</v>
      </c>
      <c r="K3856" t="s">
        <v>62</v>
      </c>
      <c r="M3856" t="s">
        <v>25</v>
      </c>
      <c r="N3856" t="s">
        <v>33</v>
      </c>
    </row>
    <row r="3857" ht="409.5" spans="1:14">
      <c r="A3857">
        <v>3856</v>
      </c>
      <c r="B3857" t="s">
        <v>4307</v>
      </c>
      <c r="C3857" t="s">
        <v>12611</v>
      </c>
      <c r="D3857">
        <v>42</v>
      </c>
      <c r="E3857" t="s">
        <v>19</v>
      </c>
      <c r="F3857" t="s">
        <v>249</v>
      </c>
      <c r="G3857" s="9">
        <v>44309</v>
      </c>
      <c r="H3857" t="s">
        <v>67</v>
      </c>
      <c r="I3857" t="s">
        <v>99</v>
      </c>
      <c r="J3857" s="10" t="s">
        <v>12612</v>
      </c>
      <c r="K3857" t="s">
        <v>62</v>
      </c>
      <c r="M3857" t="s">
        <v>25</v>
      </c>
      <c r="N3857" t="s">
        <v>33</v>
      </c>
    </row>
    <row r="3858" ht="409.5" spans="1:14">
      <c r="A3858">
        <v>3857</v>
      </c>
      <c r="B3858" t="s">
        <v>12613</v>
      </c>
      <c r="C3858" t="s">
        <v>12614</v>
      </c>
      <c r="D3858">
        <v>67</v>
      </c>
      <c r="E3858" t="s">
        <v>58</v>
      </c>
      <c r="F3858" t="s">
        <v>44</v>
      </c>
      <c r="G3858" s="9">
        <v>44538</v>
      </c>
      <c r="H3858" t="s">
        <v>67</v>
      </c>
      <c r="I3858" t="s">
        <v>37</v>
      </c>
      <c r="J3858" s="10" t="s">
        <v>12615</v>
      </c>
      <c r="K3858" t="s">
        <v>62</v>
      </c>
      <c r="M3858" t="s">
        <v>143</v>
      </c>
      <c r="N3858" t="s">
        <v>33</v>
      </c>
    </row>
    <row r="3859" spans="1:15">
      <c r="A3859">
        <v>3858</v>
      </c>
      <c r="B3859" t="s">
        <v>12616</v>
      </c>
      <c r="C3859" t="s">
        <v>12617</v>
      </c>
      <c r="D3859">
        <v>51</v>
      </c>
      <c r="E3859" t="s">
        <v>58</v>
      </c>
      <c r="F3859" t="s">
        <v>202</v>
      </c>
      <c r="G3859" s="9">
        <v>43847</v>
      </c>
      <c r="H3859" t="s">
        <v>59</v>
      </c>
      <c r="I3859" t="s">
        <v>177</v>
      </c>
      <c r="J3859" t="s">
        <v>12618</v>
      </c>
      <c r="K3859" t="s">
        <v>24</v>
      </c>
      <c r="M3859" t="s">
        <v>89</v>
      </c>
      <c r="N3859" t="s">
        <v>26</v>
      </c>
      <c r="O3859" s="11">
        <v>45077.996724537</v>
      </c>
    </row>
    <row r="3860" ht="409.5" spans="1:17">
      <c r="A3860">
        <v>3859</v>
      </c>
      <c r="B3860" t="s">
        <v>12619</v>
      </c>
      <c r="C3860" t="s">
        <v>12620</v>
      </c>
      <c r="D3860">
        <v>67</v>
      </c>
      <c r="E3860" t="s">
        <v>19</v>
      </c>
      <c r="F3860" t="s">
        <v>173</v>
      </c>
      <c r="G3860" s="9">
        <v>44122</v>
      </c>
      <c r="H3860" t="s">
        <v>59</v>
      </c>
      <c r="I3860" t="s">
        <v>77</v>
      </c>
      <c r="J3860" s="10" t="s">
        <v>12621</v>
      </c>
      <c r="K3860" t="s">
        <v>39</v>
      </c>
      <c r="L3860" t="s">
        <v>12622</v>
      </c>
      <c r="M3860" t="s">
        <v>143</v>
      </c>
      <c r="N3860" t="s">
        <v>55</v>
      </c>
      <c r="O3860" s="11">
        <v>45078.2967476852</v>
      </c>
      <c r="P3860" s="11">
        <v>45078.3599421296</v>
      </c>
      <c r="Q3860">
        <v>3</v>
      </c>
    </row>
    <row r="3861" ht="409.5" spans="1:17">
      <c r="A3861">
        <v>3860</v>
      </c>
      <c r="B3861" t="s">
        <v>12623</v>
      </c>
      <c r="C3861" t="s">
        <v>12624</v>
      </c>
      <c r="D3861">
        <v>46</v>
      </c>
      <c r="E3861" t="s">
        <v>19</v>
      </c>
      <c r="F3861" t="s">
        <v>134</v>
      </c>
      <c r="G3861" s="9">
        <v>43942</v>
      </c>
      <c r="H3861" t="s">
        <v>67</v>
      </c>
      <c r="I3861" t="s">
        <v>67</v>
      </c>
      <c r="J3861" s="10" t="s">
        <v>12625</v>
      </c>
      <c r="K3861" t="s">
        <v>39</v>
      </c>
      <c r="L3861" t="s">
        <v>12626</v>
      </c>
      <c r="M3861" t="s">
        <v>89</v>
      </c>
      <c r="N3861" t="s">
        <v>55</v>
      </c>
      <c r="O3861" s="11">
        <v>45078.8044097222</v>
      </c>
      <c r="P3861" s="11">
        <v>45078.1544097222</v>
      </c>
      <c r="Q3861">
        <v>2</v>
      </c>
    </row>
    <row r="3862" spans="1:17">
      <c r="A3862">
        <v>3861</v>
      </c>
      <c r="B3862" t="s">
        <v>12627</v>
      </c>
      <c r="C3862" t="s">
        <v>12628</v>
      </c>
      <c r="D3862">
        <v>65</v>
      </c>
      <c r="E3862" t="s">
        <v>58</v>
      </c>
      <c r="F3862" t="s">
        <v>107</v>
      </c>
      <c r="G3862" s="9">
        <v>44361</v>
      </c>
      <c r="H3862" t="s">
        <v>66</v>
      </c>
      <c r="I3862" t="s">
        <v>59</v>
      </c>
      <c r="J3862" t="s">
        <v>2443</v>
      </c>
      <c r="K3862" t="s">
        <v>39</v>
      </c>
      <c r="L3862" t="s">
        <v>12629</v>
      </c>
      <c r="M3862" t="s">
        <v>25</v>
      </c>
      <c r="N3862" t="s">
        <v>26</v>
      </c>
      <c r="O3862" s="11">
        <v>45078.2995486111</v>
      </c>
      <c r="P3862" s="11">
        <v>45078.0238541667</v>
      </c>
      <c r="Q3862">
        <v>2</v>
      </c>
    </row>
    <row r="3863" ht="405" spans="1:14">
      <c r="A3863">
        <v>3862</v>
      </c>
      <c r="B3863" t="s">
        <v>12630</v>
      </c>
      <c r="C3863" t="s">
        <v>12631</v>
      </c>
      <c r="D3863">
        <v>55</v>
      </c>
      <c r="E3863" t="s">
        <v>29</v>
      </c>
      <c r="F3863" t="s">
        <v>71</v>
      </c>
      <c r="G3863" s="9">
        <v>44330</v>
      </c>
      <c r="H3863" t="s">
        <v>59</v>
      </c>
      <c r="I3863" t="s">
        <v>67</v>
      </c>
      <c r="J3863" s="10" t="s">
        <v>12632</v>
      </c>
      <c r="K3863" t="s">
        <v>62</v>
      </c>
      <c r="M3863" t="s">
        <v>143</v>
      </c>
      <c r="N3863" t="s">
        <v>83</v>
      </c>
    </row>
    <row r="3864" ht="409.5" spans="1:17">
      <c r="A3864">
        <v>3863</v>
      </c>
      <c r="B3864" t="s">
        <v>12633</v>
      </c>
      <c r="C3864" t="s">
        <v>12634</v>
      </c>
      <c r="D3864">
        <v>34</v>
      </c>
      <c r="E3864" t="s">
        <v>19</v>
      </c>
      <c r="F3864" t="s">
        <v>103</v>
      </c>
      <c r="G3864" s="9">
        <v>44339</v>
      </c>
      <c r="H3864" t="s">
        <v>67</v>
      </c>
      <c r="I3864" t="s">
        <v>31</v>
      </c>
      <c r="J3864" s="10" t="s">
        <v>12635</v>
      </c>
      <c r="K3864" t="s">
        <v>39</v>
      </c>
      <c r="L3864" t="s">
        <v>12636</v>
      </c>
      <c r="M3864" t="s">
        <v>25</v>
      </c>
      <c r="N3864" t="s">
        <v>83</v>
      </c>
      <c r="O3864" s="11">
        <v>45078.6398611111</v>
      </c>
      <c r="P3864" s="11">
        <v>45078.4266666667</v>
      </c>
      <c r="Q3864">
        <v>2</v>
      </c>
    </row>
    <row r="3865" spans="1:17">
      <c r="A3865">
        <v>3864</v>
      </c>
      <c r="B3865" t="s">
        <v>12637</v>
      </c>
      <c r="C3865" t="s">
        <v>12638</v>
      </c>
      <c r="D3865">
        <v>18</v>
      </c>
      <c r="E3865" t="s">
        <v>29</v>
      </c>
      <c r="F3865" t="s">
        <v>112</v>
      </c>
      <c r="G3865" s="9">
        <v>44386</v>
      </c>
      <c r="H3865" t="s">
        <v>21</v>
      </c>
      <c r="I3865" t="s">
        <v>99</v>
      </c>
      <c r="J3865" t="s">
        <v>12639</v>
      </c>
      <c r="K3865" t="s">
        <v>39</v>
      </c>
      <c r="L3865" t="s">
        <v>12640</v>
      </c>
      <c r="M3865" t="s">
        <v>41</v>
      </c>
      <c r="N3865" t="s">
        <v>26</v>
      </c>
      <c r="O3865" s="11">
        <v>45078.2252893519</v>
      </c>
      <c r="P3865" s="11">
        <v>45078.5190393518</v>
      </c>
      <c r="Q3865">
        <v>2</v>
      </c>
    </row>
    <row r="3866" spans="1:14">
      <c r="A3866">
        <v>3865</v>
      </c>
      <c r="B3866" t="s">
        <v>12641</v>
      </c>
      <c r="C3866" t="s">
        <v>12642</v>
      </c>
      <c r="D3866">
        <v>50</v>
      </c>
      <c r="E3866" t="s">
        <v>19</v>
      </c>
      <c r="F3866" t="s">
        <v>107</v>
      </c>
      <c r="G3866" s="9">
        <v>44264</v>
      </c>
      <c r="H3866" t="s">
        <v>45</v>
      </c>
      <c r="I3866" t="s">
        <v>177</v>
      </c>
      <c r="J3866" t="s">
        <v>12643</v>
      </c>
      <c r="K3866" t="s">
        <v>62</v>
      </c>
      <c r="M3866" t="s">
        <v>25</v>
      </c>
      <c r="N3866" t="s">
        <v>55</v>
      </c>
    </row>
    <row r="3867" spans="1:15">
      <c r="A3867">
        <v>3866</v>
      </c>
      <c r="B3867" t="s">
        <v>12644</v>
      </c>
      <c r="C3867" t="s">
        <v>12645</v>
      </c>
      <c r="D3867">
        <v>55</v>
      </c>
      <c r="E3867" t="s">
        <v>58</v>
      </c>
      <c r="F3867" t="s">
        <v>286</v>
      </c>
      <c r="G3867" s="9">
        <v>43907</v>
      </c>
      <c r="H3867" t="s">
        <v>67</v>
      </c>
      <c r="I3867" t="s">
        <v>177</v>
      </c>
      <c r="J3867" t="s">
        <v>12353</v>
      </c>
      <c r="K3867" t="s">
        <v>24</v>
      </c>
      <c r="M3867" t="s">
        <v>89</v>
      </c>
      <c r="N3867" t="s">
        <v>83</v>
      </c>
      <c r="O3867" s="11">
        <v>45078.2642013889</v>
      </c>
    </row>
    <row r="3868" ht="409.5" spans="1:17">
      <c r="A3868">
        <v>3867</v>
      </c>
      <c r="B3868" t="s">
        <v>12646</v>
      </c>
      <c r="C3868" t="s">
        <v>12647</v>
      </c>
      <c r="D3868">
        <v>33</v>
      </c>
      <c r="E3868" t="s">
        <v>58</v>
      </c>
      <c r="F3868" t="s">
        <v>242</v>
      </c>
      <c r="G3868" s="9">
        <v>44092</v>
      </c>
      <c r="H3868" t="s">
        <v>59</v>
      </c>
      <c r="I3868" t="s">
        <v>31</v>
      </c>
      <c r="J3868" s="10" t="s">
        <v>12648</v>
      </c>
      <c r="K3868" t="s">
        <v>39</v>
      </c>
      <c r="L3868" t="s">
        <v>12649</v>
      </c>
      <c r="M3868" t="s">
        <v>41</v>
      </c>
      <c r="N3868" t="s">
        <v>26</v>
      </c>
      <c r="O3868" s="11">
        <v>45078.6593518518</v>
      </c>
      <c r="P3868" s="11">
        <v>45078.5774074074</v>
      </c>
      <c r="Q3868">
        <v>2</v>
      </c>
    </row>
    <row r="3869" ht="409.5" spans="1:17">
      <c r="A3869">
        <v>3868</v>
      </c>
      <c r="B3869" t="s">
        <v>12650</v>
      </c>
      <c r="C3869" t="s">
        <v>12651</v>
      </c>
      <c r="D3869">
        <v>44</v>
      </c>
      <c r="E3869" t="s">
        <v>29</v>
      </c>
      <c r="F3869" t="s">
        <v>421</v>
      </c>
      <c r="G3869" s="9">
        <v>44016</v>
      </c>
      <c r="H3869" t="s">
        <v>45</v>
      </c>
      <c r="I3869" t="s">
        <v>22</v>
      </c>
      <c r="J3869" s="10" t="s">
        <v>12652</v>
      </c>
      <c r="K3869" t="s">
        <v>39</v>
      </c>
      <c r="L3869" t="s">
        <v>12653</v>
      </c>
      <c r="M3869" t="s">
        <v>143</v>
      </c>
      <c r="N3869" t="s">
        <v>83</v>
      </c>
      <c r="O3869" s="11">
        <v>45078.4197916667</v>
      </c>
      <c r="P3869" s="11">
        <v>45078.5079861111</v>
      </c>
      <c r="Q3869">
        <v>4</v>
      </c>
    </row>
    <row r="3870" ht="409.5" spans="1:14">
      <c r="A3870">
        <v>3869</v>
      </c>
      <c r="B3870" t="s">
        <v>12654</v>
      </c>
      <c r="C3870" t="s">
        <v>12655</v>
      </c>
      <c r="D3870">
        <v>32</v>
      </c>
      <c r="E3870" t="s">
        <v>29</v>
      </c>
      <c r="F3870" t="s">
        <v>173</v>
      </c>
      <c r="G3870" s="9">
        <v>44339</v>
      </c>
      <c r="H3870" t="s">
        <v>67</v>
      </c>
      <c r="I3870" t="s">
        <v>52</v>
      </c>
      <c r="J3870" s="10" t="s">
        <v>12656</v>
      </c>
      <c r="K3870" t="s">
        <v>62</v>
      </c>
      <c r="M3870" t="s">
        <v>89</v>
      </c>
      <c r="N3870" t="s">
        <v>26</v>
      </c>
    </row>
    <row r="3871" ht="405" spans="1:15">
      <c r="A3871">
        <v>3870</v>
      </c>
      <c r="B3871" t="s">
        <v>12657</v>
      </c>
      <c r="C3871" t="s">
        <v>12658</v>
      </c>
      <c r="D3871">
        <v>65</v>
      </c>
      <c r="E3871" t="s">
        <v>58</v>
      </c>
      <c r="F3871" t="s">
        <v>65</v>
      </c>
      <c r="G3871" s="9">
        <v>44106</v>
      </c>
      <c r="H3871" t="s">
        <v>66</v>
      </c>
      <c r="I3871" t="s">
        <v>60</v>
      </c>
      <c r="J3871" s="10" t="s">
        <v>12659</v>
      </c>
      <c r="K3871" t="s">
        <v>24</v>
      </c>
      <c r="M3871" t="s">
        <v>41</v>
      </c>
      <c r="N3871" t="s">
        <v>55</v>
      </c>
      <c r="O3871" s="11">
        <v>45078.4017592593</v>
      </c>
    </row>
    <row r="3872" ht="409.5" spans="1:17">
      <c r="A3872">
        <v>3871</v>
      </c>
      <c r="B3872" t="s">
        <v>12660</v>
      </c>
      <c r="C3872" t="s">
        <v>12661</v>
      </c>
      <c r="D3872">
        <v>51</v>
      </c>
      <c r="E3872" t="s">
        <v>19</v>
      </c>
      <c r="F3872" t="s">
        <v>421</v>
      </c>
      <c r="G3872" s="9">
        <v>43886</v>
      </c>
      <c r="H3872" t="s">
        <v>45</v>
      </c>
      <c r="I3872" t="s">
        <v>60</v>
      </c>
      <c r="J3872" s="10" t="s">
        <v>12662</v>
      </c>
      <c r="K3872" t="s">
        <v>39</v>
      </c>
      <c r="L3872" t="s">
        <v>12663</v>
      </c>
      <c r="M3872" t="s">
        <v>25</v>
      </c>
      <c r="N3872" t="s">
        <v>33</v>
      </c>
      <c r="O3872" s="11">
        <v>45078.6830324074</v>
      </c>
      <c r="P3872" s="11">
        <v>45078.294837963</v>
      </c>
      <c r="Q3872">
        <v>5</v>
      </c>
    </row>
    <row r="3873" spans="1:14">
      <c r="A3873">
        <v>3872</v>
      </c>
      <c r="B3873" t="s">
        <v>12664</v>
      </c>
      <c r="C3873" t="s">
        <v>12665</v>
      </c>
      <c r="D3873">
        <v>24</v>
      </c>
      <c r="E3873" t="s">
        <v>29</v>
      </c>
      <c r="F3873" t="s">
        <v>207</v>
      </c>
      <c r="G3873" s="9">
        <v>44023</v>
      </c>
      <c r="H3873" t="s">
        <v>59</v>
      </c>
      <c r="I3873" t="s">
        <v>150</v>
      </c>
      <c r="J3873" t="s">
        <v>12666</v>
      </c>
      <c r="K3873" t="s">
        <v>62</v>
      </c>
      <c r="M3873" t="s">
        <v>41</v>
      </c>
      <c r="N3873" t="s">
        <v>83</v>
      </c>
    </row>
    <row r="3874" ht="409.5" spans="1:17">
      <c r="A3874">
        <v>3873</v>
      </c>
      <c r="B3874" t="s">
        <v>12667</v>
      </c>
      <c r="C3874" t="s">
        <v>12668</v>
      </c>
      <c r="D3874">
        <v>36</v>
      </c>
      <c r="E3874" t="s">
        <v>19</v>
      </c>
      <c r="F3874" t="s">
        <v>281</v>
      </c>
      <c r="G3874" s="9">
        <v>44494</v>
      </c>
      <c r="H3874" t="s">
        <v>45</v>
      </c>
      <c r="I3874" t="s">
        <v>113</v>
      </c>
      <c r="J3874" s="10" t="s">
        <v>12669</v>
      </c>
      <c r="K3874" t="s">
        <v>39</v>
      </c>
      <c r="L3874" t="s">
        <v>12670</v>
      </c>
      <c r="M3874" t="s">
        <v>143</v>
      </c>
      <c r="N3874" t="s">
        <v>55</v>
      </c>
      <c r="O3874" s="11">
        <v>45078.7323842593</v>
      </c>
      <c r="P3874" s="11">
        <v>45078.7240509259</v>
      </c>
      <c r="Q3874">
        <v>2</v>
      </c>
    </row>
    <row r="3875" ht="409.5" spans="1:14">
      <c r="A3875">
        <v>3874</v>
      </c>
      <c r="B3875" t="s">
        <v>12671</v>
      </c>
      <c r="C3875" t="s">
        <v>3222</v>
      </c>
      <c r="D3875">
        <v>50</v>
      </c>
      <c r="E3875" t="s">
        <v>29</v>
      </c>
      <c r="F3875" t="s">
        <v>117</v>
      </c>
      <c r="G3875" s="9">
        <v>44418</v>
      </c>
      <c r="H3875" t="s">
        <v>45</v>
      </c>
      <c r="I3875" t="s">
        <v>99</v>
      </c>
      <c r="J3875" s="10" t="s">
        <v>12672</v>
      </c>
      <c r="K3875" t="s">
        <v>62</v>
      </c>
      <c r="M3875" t="s">
        <v>41</v>
      </c>
      <c r="N3875" t="s">
        <v>55</v>
      </c>
    </row>
    <row r="3876" ht="405" spans="1:17">
      <c r="A3876">
        <v>3875</v>
      </c>
      <c r="B3876" t="s">
        <v>12673</v>
      </c>
      <c r="C3876" t="s">
        <v>12674</v>
      </c>
      <c r="D3876">
        <v>70</v>
      </c>
      <c r="E3876" t="s">
        <v>29</v>
      </c>
      <c r="F3876" t="s">
        <v>339</v>
      </c>
      <c r="G3876" s="9">
        <v>43937</v>
      </c>
      <c r="H3876" t="s">
        <v>45</v>
      </c>
      <c r="I3876" t="s">
        <v>52</v>
      </c>
      <c r="J3876" s="10" t="s">
        <v>12675</v>
      </c>
      <c r="K3876" t="s">
        <v>39</v>
      </c>
      <c r="L3876" t="s">
        <v>12676</v>
      </c>
      <c r="M3876" t="s">
        <v>41</v>
      </c>
      <c r="N3876" t="s">
        <v>55</v>
      </c>
      <c r="O3876" s="11">
        <v>45078.4087962963</v>
      </c>
      <c r="P3876" s="11">
        <v>45078.1789351852</v>
      </c>
      <c r="Q3876">
        <v>4</v>
      </c>
    </row>
    <row r="3877" ht="409.5" spans="1:14">
      <c r="A3877">
        <v>3876</v>
      </c>
      <c r="B3877" t="s">
        <v>12677</v>
      </c>
      <c r="C3877" t="s">
        <v>12678</v>
      </c>
      <c r="D3877">
        <v>18</v>
      </c>
      <c r="E3877" t="s">
        <v>58</v>
      </c>
      <c r="F3877" t="s">
        <v>173</v>
      </c>
      <c r="G3877" s="9">
        <v>44355</v>
      </c>
      <c r="H3877" t="s">
        <v>21</v>
      </c>
      <c r="I3877" t="s">
        <v>93</v>
      </c>
      <c r="J3877" s="10" t="s">
        <v>12679</v>
      </c>
      <c r="K3877" t="s">
        <v>62</v>
      </c>
      <c r="M3877" t="s">
        <v>41</v>
      </c>
      <c r="N3877" t="s">
        <v>26</v>
      </c>
    </row>
    <row r="3878" ht="409.5" spans="1:17">
      <c r="A3878">
        <v>3877</v>
      </c>
      <c r="B3878" t="s">
        <v>12680</v>
      </c>
      <c r="C3878" t="s">
        <v>12681</v>
      </c>
      <c r="D3878">
        <v>53</v>
      </c>
      <c r="E3878" t="s">
        <v>29</v>
      </c>
      <c r="F3878" t="s">
        <v>129</v>
      </c>
      <c r="G3878" s="9">
        <v>44098</v>
      </c>
      <c r="H3878" t="s">
        <v>66</v>
      </c>
      <c r="I3878" t="s">
        <v>52</v>
      </c>
      <c r="J3878" s="10" t="s">
        <v>12682</v>
      </c>
      <c r="K3878" t="s">
        <v>39</v>
      </c>
      <c r="L3878" t="s">
        <v>12683</v>
      </c>
      <c r="M3878" t="s">
        <v>25</v>
      </c>
      <c r="N3878" t="s">
        <v>55</v>
      </c>
      <c r="O3878" s="11">
        <v>45078.2977199074</v>
      </c>
      <c r="P3878" s="11">
        <v>45078.6893865741</v>
      </c>
      <c r="Q3878">
        <v>1</v>
      </c>
    </row>
    <row r="3879" spans="1:14">
      <c r="A3879">
        <v>3878</v>
      </c>
      <c r="B3879" t="s">
        <v>12684</v>
      </c>
      <c r="C3879" t="s">
        <v>12685</v>
      </c>
      <c r="D3879">
        <v>70</v>
      </c>
      <c r="E3879" t="s">
        <v>58</v>
      </c>
      <c r="F3879" t="s">
        <v>161</v>
      </c>
      <c r="G3879" s="9">
        <v>44036</v>
      </c>
      <c r="H3879" t="s">
        <v>66</v>
      </c>
      <c r="I3879" t="s">
        <v>177</v>
      </c>
      <c r="J3879" t="s">
        <v>12686</v>
      </c>
      <c r="K3879" t="s">
        <v>62</v>
      </c>
      <c r="M3879" t="s">
        <v>25</v>
      </c>
      <c r="N3879" t="s">
        <v>33</v>
      </c>
    </row>
    <row r="3880" spans="1:15">
      <c r="A3880">
        <v>3879</v>
      </c>
      <c r="B3880" t="s">
        <v>12687</v>
      </c>
      <c r="C3880" t="s">
        <v>12688</v>
      </c>
      <c r="D3880">
        <v>31</v>
      </c>
      <c r="E3880" t="s">
        <v>58</v>
      </c>
      <c r="F3880" t="s">
        <v>107</v>
      </c>
      <c r="G3880" s="9">
        <v>44116</v>
      </c>
      <c r="H3880" t="s">
        <v>66</v>
      </c>
      <c r="I3880" t="s">
        <v>60</v>
      </c>
      <c r="J3880" t="s">
        <v>12689</v>
      </c>
      <c r="K3880" t="s">
        <v>24</v>
      </c>
      <c r="M3880" t="s">
        <v>25</v>
      </c>
      <c r="N3880" t="s">
        <v>83</v>
      </c>
      <c r="O3880" s="11">
        <v>45078.0900925926</v>
      </c>
    </row>
    <row r="3881" spans="1:14">
      <c r="A3881">
        <v>3880</v>
      </c>
      <c r="B3881" t="s">
        <v>12690</v>
      </c>
      <c r="C3881" t="s">
        <v>12691</v>
      </c>
      <c r="D3881">
        <v>53</v>
      </c>
      <c r="E3881" t="s">
        <v>58</v>
      </c>
      <c r="F3881" t="s">
        <v>699</v>
      </c>
      <c r="G3881" s="9">
        <v>44353</v>
      </c>
      <c r="H3881" t="s">
        <v>67</v>
      </c>
      <c r="I3881" t="s">
        <v>177</v>
      </c>
      <c r="J3881" t="s">
        <v>12692</v>
      </c>
      <c r="K3881" t="s">
        <v>62</v>
      </c>
      <c r="M3881" t="s">
        <v>25</v>
      </c>
      <c r="N3881" t="s">
        <v>33</v>
      </c>
    </row>
    <row r="3882" spans="1:14">
      <c r="A3882">
        <v>3881</v>
      </c>
      <c r="B3882" t="s">
        <v>12693</v>
      </c>
      <c r="C3882" t="s">
        <v>12694</v>
      </c>
      <c r="D3882">
        <v>18</v>
      </c>
      <c r="E3882" t="s">
        <v>29</v>
      </c>
      <c r="F3882" t="s">
        <v>112</v>
      </c>
      <c r="G3882" s="9">
        <v>44440</v>
      </c>
      <c r="H3882" t="s">
        <v>66</v>
      </c>
      <c r="I3882" t="s">
        <v>60</v>
      </c>
      <c r="J3882" t="s">
        <v>12695</v>
      </c>
      <c r="K3882" t="s">
        <v>62</v>
      </c>
      <c r="M3882" t="s">
        <v>41</v>
      </c>
      <c r="N3882" t="s">
        <v>83</v>
      </c>
    </row>
    <row r="3883" ht="409.5" spans="1:17">
      <c r="A3883">
        <v>3882</v>
      </c>
      <c r="B3883" t="s">
        <v>12696</v>
      </c>
      <c r="C3883" t="s">
        <v>12697</v>
      </c>
      <c r="D3883">
        <v>49</v>
      </c>
      <c r="E3883" t="s">
        <v>29</v>
      </c>
      <c r="F3883" t="s">
        <v>161</v>
      </c>
      <c r="G3883" s="9">
        <v>43832</v>
      </c>
      <c r="H3883" t="s">
        <v>67</v>
      </c>
      <c r="I3883" t="s">
        <v>141</v>
      </c>
      <c r="J3883" s="10" t="s">
        <v>12698</v>
      </c>
      <c r="K3883" t="s">
        <v>39</v>
      </c>
      <c r="L3883" t="s">
        <v>12699</v>
      </c>
      <c r="M3883" t="s">
        <v>89</v>
      </c>
      <c r="N3883" t="s">
        <v>33</v>
      </c>
      <c r="O3883" s="11">
        <v>45078.4755439815</v>
      </c>
      <c r="P3883" s="11">
        <v>45078.268599537</v>
      </c>
      <c r="Q3883">
        <v>5</v>
      </c>
    </row>
    <row r="3884" ht="409.5" spans="1:15">
      <c r="A3884">
        <v>3883</v>
      </c>
      <c r="B3884" t="s">
        <v>12700</v>
      </c>
      <c r="C3884" t="s">
        <v>12701</v>
      </c>
      <c r="D3884">
        <v>53</v>
      </c>
      <c r="E3884" t="s">
        <v>19</v>
      </c>
      <c r="F3884" t="s">
        <v>20</v>
      </c>
      <c r="G3884" s="9">
        <v>44299</v>
      </c>
      <c r="H3884" t="s">
        <v>59</v>
      </c>
      <c r="I3884" t="s">
        <v>59</v>
      </c>
      <c r="J3884" s="10" t="s">
        <v>12702</v>
      </c>
      <c r="K3884" t="s">
        <v>24</v>
      </c>
      <c r="M3884" t="s">
        <v>41</v>
      </c>
      <c r="N3884" t="s">
        <v>26</v>
      </c>
      <c r="O3884" s="11">
        <v>45078.1380671296</v>
      </c>
    </row>
    <row r="3885" spans="1:14">
      <c r="A3885">
        <v>3884</v>
      </c>
      <c r="B3885" t="s">
        <v>12703</v>
      </c>
      <c r="C3885" t="s">
        <v>12704</v>
      </c>
      <c r="D3885">
        <v>20</v>
      </c>
      <c r="E3885" t="s">
        <v>29</v>
      </c>
      <c r="F3885" t="s">
        <v>699</v>
      </c>
      <c r="G3885" s="9">
        <v>43877</v>
      </c>
      <c r="H3885" t="s">
        <v>59</v>
      </c>
      <c r="I3885" t="s">
        <v>59</v>
      </c>
      <c r="J3885" t="s">
        <v>4173</v>
      </c>
      <c r="K3885" t="s">
        <v>62</v>
      </c>
      <c r="M3885" t="s">
        <v>143</v>
      </c>
      <c r="N3885" t="s">
        <v>83</v>
      </c>
    </row>
    <row r="3886" spans="1:15">
      <c r="A3886">
        <v>3885</v>
      </c>
      <c r="B3886" t="s">
        <v>12705</v>
      </c>
      <c r="C3886" t="s">
        <v>12706</v>
      </c>
      <c r="D3886">
        <v>56</v>
      </c>
      <c r="E3886" t="s">
        <v>29</v>
      </c>
      <c r="F3886" t="s">
        <v>219</v>
      </c>
      <c r="G3886" s="9">
        <v>44152</v>
      </c>
      <c r="H3886" t="s">
        <v>66</v>
      </c>
      <c r="I3886" t="s">
        <v>52</v>
      </c>
      <c r="J3886" t="s">
        <v>12707</v>
      </c>
      <c r="K3886" t="s">
        <v>24</v>
      </c>
      <c r="M3886" t="s">
        <v>89</v>
      </c>
      <c r="N3886" t="s">
        <v>26</v>
      </c>
      <c r="O3886" s="11">
        <v>45078.7992013889</v>
      </c>
    </row>
    <row r="3887" spans="1:14">
      <c r="A3887">
        <v>3886</v>
      </c>
      <c r="B3887" t="s">
        <v>12708</v>
      </c>
      <c r="C3887" t="s">
        <v>12709</v>
      </c>
      <c r="D3887">
        <v>62</v>
      </c>
      <c r="E3887" t="s">
        <v>19</v>
      </c>
      <c r="F3887" t="s">
        <v>249</v>
      </c>
      <c r="G3887" s="9">
        <v>44244</v>
      </c>
      <c r="H3887" t="s">
        <v>59</v>
      </c>
      <c r="I3887" t="s">
        <v>31</v>
      </c>
      <c r="J3887" t="s">
        <v>12710</v>
      </c>
      <c r="K3887" t="s">
        <v>62</v>
      </c>
      <c r="M3887" t="s">
        <v>143</v>
      </c>
      <c r="N3887" t="s">
        <v>55</v>
      </c>
    </row>
    <row r="3888" ht="409.5" spans="1:14">
      <c r="A3888">
        <v>3887</v>
      </c>
      <c r="B3888" t="s">
        <v>12711</v>
      </c>
      <c r="C3888" t="s">
        <v>12712</v>
      </c>
      <c r="D3888">
        <v>20</v>
      </c>
      <c r="E3888" t="s">
        <v>29</v>
      </c>
      <c r="F3888" t="s">
        <v>339</v>
      </c>
      <c r="G3888" s="9">
        <v>44040</v>
      </c>
      <c r="H3888" t="s">
        <v>59</v>
      </c>
      <c r="I3888" t="s">
        <v>67</v>
      </c>
      <c r="J3888" s="10" t="s">
        <v>12713</v>
      </c>
      <c r="K3888" t="s">
        <v>62</v>
      </c>
      <c r="M3888" t="s">
        <v>41</v>
      </c>
      <c r="N3888" t="s">
        <v>26</v>
      </c>
    </row>
    <row r="3889" ht="409.5" spans="1:17">
      <c r="A3889">
        <v>3888</v>
      </c>
      <c r="B3889" t="s">
        <v>12714</v>
      </c>
      <c r="C3889" t="s">
        <v>12715</v>
      </c>
      <c r="D3889">
        <v>62</v>
      </c>
      <c r="E3889" t="s">
        <v>58</v>
      </c>
      <c r="F3889" t="s">
        <v>157</v>
      </c>
      <c r="G3889" s="9">
        <v>43859</v>
      </c>
      <c r="H3889" t="s">
        <v>67</v>
      </c>
      <c r="I3889" t="s">
        <v>99</v>
      </c>
      <c r="J3889" s="10" t="s">
        <v>12716</v>
      </c>
      <c r="K3889" t="s">
        <v>39</v>
      </c>
      <c r="L3889" t="s">
        <v>12717</v>
      </c>
      <c r="M3889" t="s">
        <v>41</v>
      </c>
      <c r="N3889" t="s">
        <v>55</v>
      </c>
      <c r="O3889" s="11">
        <v>45078.708275463</v>
      </c>
      <c r="P3889" s="11">
        <v>45078.4798032407</v>
      </c>
      <c r="Q3889">
        <v>2</v>
      </c>
    </row>
    <row r="3890" ht="409.5" spans="1:17">
      <c r="A3890">
        <v>3889</v>
      </c>
      <c r="B3890" t="s">
        <v>12718</v>
      </c>
      <c r="C3890" t="s">
        <v>12719</v>
      </c>
      <c r="D3890">
        <v>69</v>
      </c>
      <c r="E3890" t="s">
        <v>29</v>
      </c>
      <c r="F3890" t="s">
        <v>161</v>
      </c>
      <c r="G3890" s="9">
        <v>44071</v>
      </c>
      <c r="H3890" t="s">
        <v>66</v>
      </c>
      <c r="I3890" t="s">
        <v>99</v>
      </c>
      <c r="J3890" s="10" t="s">
        <v>12720</v>
      </c>
      <c r="K3890" t="s">
        <v>39</v>
      </c>
      <c r="L3890" t="s">
        <v>12721</v>
      </c>
      <c r="M3890" t="s">
        <v>25</v>
      </c>
      <c r="N3890" t="s">
        <v>83</v>
      </c>
      <c r="O3890" s="11">
        <v>45078.1013541667</v>
      </c>
      <c r="P3890" s="11">
        <v>45078.7089930556</v>
      </c>
      <c r="Q3890">
        <v>4</v>
      </c>
    </row>
    <row r="3891" ht="409.5" spans="1:17">
      <c r="A3891">
        <v>3890</v>
      </c>
      <c r="B3891" t="s">
        <v>12722</v>
      </c>
      <c r="C3891" t="s">
        <v>12723</v>
      </c>
      <c r="D3891">
        <v>25</v>
      </c>
      <c r="E3891" t="s">
        <v>19</v>
      </c>
      <c r="F3891" t="s">
        <v>44</v>
      </c>
      <c r="G3891" s="9">
        <v>43848</v>
      </c>
      <c r="H3891" t="s">
        <v>45</v>
      </c>
      <c r="I3891" t="s">
        <v>141</v>
      </c>
      <c r="J3891" s="10" t="s">
        <v>12724</v>
      </c>
      <c r="K3891" t="s">
        <v>39</v>
      </c>
      <c r="L3891" t="s">
        <v>12725</v>
      </c>
      <c r="M3891" t="s">
        <v>143</v>
      </c>
      <c r="N3891" t="s">
        <v>55</v>
      </c>
      <c r="O3891" s="11">
        <v>45078.7465162037</v>
      </c>
      <c r="P3891" s="11">
        <v>45078.9645717593</v>
      </c>
      <c r="Q3891">
        <v>1</v>
      </c>
    </row>
    <row r="3892" ht="409.5" spans="1:15">
      <c r="A3892">
        <v>3891</v>
      </c>
      <c r="B3892" t="s">
        <v>12726</v>
      </c>
      <c r="C3892" t="s">
        <v>12727</v>
      </c>
      <c r="D3892">
        <v>42</v>
      </c>
      <c r="E3892" t="s">
        <v>29</v>
      </c>
      <c r="F3892" t="s">
        <v>134</v>
      </c>
      <c r="G3892" s="9">
        <v>44292</v>
      </c>
      <c r="H3892" t="s">
        <v>66</v>
      </c>
      <c r="I3892" t="s">
        <v>72</v>
      </c>
      <c r="J3892" s="10" t="s">
        <v>12728</v>
      </c>
      <c r="K3892" t="s">
        <v>24</v>
      </c>
      <c r="M3892" t="s">
        <v>89</v>
      </c>
      <c r="N3892" t="s">
        <v>55</v>
      </c>
      <c r="O3892" s="11">
        <v>45078.2</v>
      </c>
    </row>
    <row r="3893" ht="405" spans="1:17">
      <c r="A3893">
        <v>3892</v>
      </c>
      <c r="B3893" t="s">
        <v>12729</v>
      </c>
      <c r="C3893" t="s">
        <v>12730</v>
      </c>
      <c r="D3893">
        <v>43</v>
      </c>
      <c r="E3893" t="s">
        <v>29</v>
      </c>
      <c r="F3893" t="s">
        <v>92</v>
      </c>
      <c r="G3893" s="9">
        <v>44064</v>
      </c>
      <c r="H3893" t="s">
        <v>67</v>
      </c>
      <c r="I3893" t="s">
        <v>93</v>
      </c>
      <c r="J3893" s="10" t="s">
        <v>12731</v>
      </c>
      <c r="K3893" t="s">
        <v>39</v>
      </c>
      <c r="L3893" t="s">
        <v>12732</v>
      </c>
      <c r="M3893" t="s">
        <v>143</v>
      </c>
      <c r="N3893" t="s">
        <v>55</v>
      </c>
      <c r="O3893" s="11">
        <v>45077.9750231481</v>
      </c>
      <c r="P3893" s="11">
        <v>45078.0916898148</v>
      </c>
      <c r="Q3893">
        <v>1</v>
      </c>
    </row>
    <row r="3894" spans="1:15">
      <c r="A3894">
        <v>3893</v>
      </c>
      <c r="B3894" t="s">
        <v>12733</v>
      </c>
      <c r="C3894" t="s">
        <v>12734</v>
      </c>
      <c r="D3894">
        <v>39</v>
      </c>
      <c r="E3894" t="s">
        <v>58</v>
      </c>
      <c r="F3894" t="s">
        <v>456</v>
      </c>
      <c r="G3894" s="9">
        <v>44281</v>
      </c>
      <c r="H3894" t="s">
        <v>21</v>
      </c>
      <c r="I3894" t="s">
        <v>141</v>
      </c>
      <c r="J3894" t="s">
        <v>12735</v>
      </c>
      <c r="K3894" t="s">
        <v>24</v>
      </c>
      <c r="M3894" t="s">
        <v>25</v>
      </c>
      <c r="N3894" t="s">
        <v>26</v>
      </c>
      <c r="O3894" s="11">
        <v>45078.5194791667</v>
      </c>
    </row>
    <row r="3895" ht="409.5" spans="1:17">
      <c r="A3895">
        <v>3894</v>
      </c>
      <c r="B3895" t="s">
        <v>12736</v>
      </c>
      <c r="C3895" t="s">
        <v>12737</v>
      </c>
      <c r="D3895">
        <v>68</v>
      </c>
      <c r="E3895" t="s">
        <v>58</v>
      </c>
      <c r="F3895" t="s">
        <v>421</v>
      </c>
      <c r="G3895" s="9">
        <v>44503</v>
      </c>
      <c r="H3895" t="s">
        <v>67</v>
      </c>
      <c r="I3895" t="s">
        <v>113</v>
      </c>
      <c r="J3895" s="10" t="s">
        <v>12738</v>
      </c>
      <c r="K3895" t="s">
        <v>39</v>
      </c>
      <c r="L3895" t="s">
        <v>12739</v>
      </c>
      <c r="M3895" t="s">
        <v>25</v>
      </c>
      <c r="N3895" t="s">
        <v>55</v>
      </c>
      <c r="O3895" s="11">
        <v>45078.5028356481</v>
      </c>
      <c r="P3895" s="11">
        <v>45078.4993634259</v>
      </c>
      <c r="Q3895">
        <v>4</v>
      </c>
    </row>
    <row r="3896" ht="409.5" spans="1:14">
      <c r="A3896">
        <v>3895</v>
      </c>
      <c r="B3896" t="s">
        <v>12740</v>
      </c>
      <c r="C3896" t="s">
        <v>12741</v>
      </c>
      <c r="D3896">
        <v>35</v>
      </c>
      <c r="E3896" t="s">
        <v>19</v>
      </c>
      <c r="F3896" t="s">
        <v>161</v>
      </c>
      <c r="G3896" s="9">
        <v>44211</v>
      </c>
      <c r="H3896" t="s">
        <v>45</v>
      </c>
      <c r="I3896" t="s">
        <v>99</v>
      </c>
      <c r="J3896" s="10" t="s">
        <v>12742</v>
      </c>
      <c r="K3896" t="s">
        <v>62</v>
      </c>
      <c r="M3896" t="s">
        <v>25</v>
      </c>
      <c r="N3896" t="s">
        <v>83</v>
      </c>
    </row>
    <row r="3897" ht="409.5" spans="1:17">
      <c r="A3897">
        <v>3896</v>
      </c>
      <c r="B3897" t="s">
        <v>12743</v>
      </c>
      <c r="C3897" t="s">
        <v>12744</v>
      </c>
      <c r="D3897">
        <v>49</v>
      </c>
      <c r="E3897" t="s">
        <v>19</v>
      </c>
      <c r="F3897" t="s">
        <v>86</v>
      </c>
      <c r="G3897" s="9">
        <v>44421</v>
      </c>
      <c r="H3897" t="s">
        <v>66</v>
      </c>
      <c r="I3897" t="s">
        <v>59</v>
      </c>
      <c r="J3897" s="10" t="s">
        <v>12745</v>
      </c>
      <c r="K3897" t="s">
        <v>39</v>
      </c>
      <c r="L3897" t="s">
        <v>12746</v>
      </c>
      <c r="M3897" t="s">
        <v>89</v>
      </c>
      <c r="N3897" t="s">
        <v>55</v>
      </c>
      <c r="O3897" s="11">
        <v>45078.3174421296</v>
      </c>
      <c r="P3897" s="11">
        <v>45077.9743865741</v>
      </c>
      <c r="Q3897">
        <v>4</v>
      </c>
    </row>
    <row r="3898" spans="1:14">
      <c r="A3898">
        <v>3897</v>
      </c>
      <c r="B3898" t="s">
        <v>12747</v>
      </c>
      <c r="C3898" t="s">
        <v>12748</v>
      </c>
      <c r="D3898">
        <v>30</v>
      </c>
      <c r="E3898" t="s">
        <v>58</v>
      </c>
      <c r="F3898" t="s">
        <v>699</v>
      </c>
      <c r="G3898" s="9">
        <v>43843</v>
      </c>
      <c r="H3898" t="s">
        <v>45</v>
      </c>
      <c r="I3898" t="s">
        <v>177</v>
      </c>
      <c r="J3898" t="s">
        <v>12749</v>
      </c>
      <c r="K3898" t="s">
        <v>62</v>
      </c>
      <c r="M3898" t="s">
        <v>89</v>
      </c>
      <c r="N3898" t="s">
        <v>55</v>
      </c>
    </row>
    <row r="3899" ht="409.5" spans="1:17">
      <c r="A3899">
        <v>3898</v>
      </c>
      <c r="B3899" t="s">
        <v>12750</v>
      </c>
      <c r="C3899" t="s">
        <v>12751</v>
      </c>
      <c r="D3899">
        <v>63</v>
      </c>
      <c r="E3899" t="s">
        <v>19</v>
      </c>
      <c r="F3899" t="s">
        <v>431</v>
      </c>
      <c r="G3899" s="9">
        <v>43992</v>
      </c>
      <c r="H3899" t="s">
        <v>21</v>
      </c>
      <c r="I3899" t="s">
        <v>177</v>
      </c>
      <c r="J3899" s="10" t="s">
        <v>12752</v>
      </c>
      <c r="K3899" t="s">
        <v>39</v>
      </c>
      <c r="L3899" t="s">
        <v>12753</v>
      </c>
      <c r="M3899" t="s">
        <v>143</v>
      </c>
      <c r="N3899" t="s">
        <v>26</v>
      </c>
      <c r="O3899" s="11">
        <v>45078.4459606481</v>
      </c>
      <c r="P3899" s="11">
        <v>45078.2119328704</v>
      </c>
      <c r="Q3899">
        <v>1</v>
      </c>
    </row>
    <row r="3900" ht="409.5" spans="1:15">
      <c r="A3900">
        <v>3899</v>
      </c>
      <c r="B3900" t="s">
        <v>12754</v>
      </c>
      <c r="C3900" t="s">
        <v>12755</v>
      </c>
      <c r="D3900">
        <v>60</v>
      </c>
      <c r="E3900" t="s">
        <v>58</v>
      </c>
      <c r="F3900" t="s">
        <v>699</v>
      </c>
      <c r="G3900" s="9">
        <v>43978</v>
      </c>
      <c r="H3900" t="s">
        <v>21</v>
      </c>
      <c r="I3900" t="s">
        <v>99</v>
      </c>
      <c r="J3900" s="10" t="s">
        <v>12756</v>
      </c>
      <c r="K3900" t="s">
        <v>24</v>
      </c>
      <c r="M3900" t="s">
        <v>41</v>
      </c>
      <c r="N3900" t="s">
        <v>83</v>
      </c>
      <c r="O3900" s="11">
        <v>45078.7647222222</v>
      </c>
    </row>
    <row r="3901" ht="409.5" spans="1:15">
      <c r="A3901">
        <v>3900</v>
      </c>
      <c r="B3901" t="s">
        <v>12757</v>
      </c>
      <c r="C3901" t="s">
        <v>12758</v>
      </c>
      <c r="D3901">
        <v>24</v>
      </c>
      <c r="E3901" t="s">
        <v>19</v>
      </c>
      <c r="F3901" t="s">
        <v>431</v>
      </c>
      <c r="G3901" s="9">
        <v>44060</v>
      </c>
      <c r="H3901" t="s">
        <v>66</v>
      </c>
      <c r="I3901" t="s">
        <v>67</v>
      </c>
      <c r="J3901" s="10" t="s">
        <v>12759</v>
      </c>
      <c r="K3901" t="s">
        <v>24</v>
      </c>
      <c r="M3901" t="s">
        <v>89</v>
      </c>
      <c r="N3901" t="s">
        <v>83</v>
      </c>
      <c r="O3901" s="11">
        <v>45078.0334953704</v>
      </c>
    </row>
    <row r="3902" spans="1:14">
      <c r="A3902">
        <v>3901</v>
      </c>
      <c r="B3902" t="s">
        <v>12760</v>
      </c>
      <c r="C3902" t="s">
        <v>12761</v>
      </c>
      <c r="D3902">
        <v>53</v>
      </c>
      <c r="E3902" t="s">
        <v>29</v>
      </c>
      <c r="F3902" t="s">
        <v>134</v>
      </c>
      <c r="G3902" s="9">
        <v>44304</v>
      </c>
      <c r="H3902" t="s">
        <v>66</v>
      </c>
      <c r="I3902" t="s">
        <v>60</v>
      </c>
      <c r="J3902" t="s">
        <v>12762</v>
      </c>
      <c r="K3902" t="s">
        <v>62</v>
      </c>
      <c r="M3902" t="s">
        <v>143</v>
      </c>
      <c r="N3902" t="s">
        <v>26</v>
      </c>
    </row>
    <row r="3903" ht="409.5" spans="1:15">
      <c r="A3903">
        <v>3902</v>
      </c>
      <c r="B3903" t="s">
        <v>12763</v>
      </c>
      <c r="C3903" t="s">
        <v>12764</v>
      </c>
      <c r="D3903">
        <v>68</v>
      </c>
      <c r="E3903" t="s">
        <v>29</v>
      </c>
      <c r="F3903" t="s">
        <v>249</v>
      </c>
      <c r="G3903" s="9">
        <v>44125</v>
      </c>
      <c r="H3903" t="s">
        <v>67</v>
      </c>
      <c r="I3903" t="s">
        <v>99</v>
      </c>
      <c r="J3903" s="10" t="s">
        <v>12765</v>
      </c>
      <c r="K3903" t="s">
        <v>24</v>
      </c>
      <c r="M3903" t="s">
        <v>89</v>
      </c>
      <c r="N3903" t="s">
        <v>55</v>
      </c>
      <c r="O3903" s="11">
        <v>45078.3731134259</v>
      </c>
    </row>
    <row r="3904" spans="1:14">
      <c r="A3904">
        <v>3903</v>
      </c>
      <c r="B3904" t="s">
        <v>12766</v>
      </c>
      <c r="C3904" t="s">
        <v>12767</v>
      </c>
      <c r="D3904">
        <v>51</v>
      </c>
      <c r="E3904" t="s">
        <v>58</v>
      </c>
      <c r="F3904" t="s">
        <v>655</v>
      </c>
      <c r="G3904" s="9">
        <v>43871</v>
      </c>
      <c r="H3904" t="s">
        <v>67</v>
      </c>
      <c r="I3904" t="s">
        <v>72</v>
      </c>
      <c r="J3904" t="s">
        <v>12768</v>
      </c>
      <c r="K3904" t="s">
        <v>62</v>
      </c>
      <c r="M3904" t="s">
        <v>25</v>
      </c>
      <c r="N3904" t="s">
        <v>83</v>
      </c>
    </row>
    <row r="3905" ht="409.5" spans="1:17">
      <c r="A3905">
        <v>3904</v>
      </c>
      <c r="B3905" t="s">
        <v>12769</v>
      </c>
      <c r="C3905" t="s">
        <v>12770</v>
      </c>
      <c r="D3905">
        <v>70</v>
      </c>
      <c r="E3905" t="s">
        <v>29</v>
      </c>
      <c r="F3905" t="s">
        <v>317</v>
      </c>
      <c r="G3905" s="9">
        <v>44529</v>
      </c>
      <c r="H3905" t="s">
        <v>21</v>
      </c>
      <c r="I3905" t="s">
        <v>141</v>
      </c>
      <c r="J3905" s="10" t="s">
        <v>12771</v>
      </c>
      <c r="K3905" t="s">
        <v>39</v>
      </c>
      <c r="L3905" t="s">
        <v>12772</v>
      </c>
      <c r="M3905" t="s">
        <v>25</v>
      </c>
      <c r="N3905" t="s">
        <v>55</v>
      </c>
      <c r="O3905" s="11">
        <v>45078.5238310185</v>
      </c>
      <c r="P3905" s="11">
        <v>45078.4321643518</v>
      </c>
      <c r="Q3905">
        <v>1</v>
      </c>
    </row>
    <row r="3906" ht="409.5" spans="1:15">
      <c r="A3906">
        <v>3905</v>
      </c>
      <c r="B3906" t="s">
        <v>12773</v>
      </c>
      <c r="C3906" t="s">
        <v>12774</v>
      </c>
      <c r="D3906">
        <v>51</v>
      </c>
      <c r="E3906" t="s">
        <v>19</v>
      </c>
      <c r="F3906" t="s">
        <v>485</v>
      </c>
      <c r="G3906" s="9">
        <v>44107</v>
      </c>
      <c r="H3906" t="s">
        <v>59</v>
      </c>
      <c r="I3906" t="s">
        <v>52</v>
      </c>
      <c r="J3906" s="10" t="s">
        <v>12775</v>
      </c>
      <c r="K3906" t="s">
        <v>24</v>
      </c>
      <c r="M3906" t="s">
        <v>25</v>
      </c>
      <c r="N3906" t="s">
        <v>33</v>
      </c>
      <c r="O3906" s="11">
        <v>45078.6682986111</v>
      </c>
    </row>
    <row r="3907" ht="409.5" spans="1:17">
      <c r="A3907">
        <v>3906</v>
      </c>
      <c r="B3907" t="s">
        <v>12776</v>
      </c>
      <c r="C3907" t="s">
        <v>12777</v>
      </c>
      <c r="D3907">
        <v>39</v>
      </c>
      <c r="E3907" t="s">
        <v>29</v>
      </c>
      <c r="F3907" t="s">
        <v>129</v>
      </c>
      <c r="G3907" s="9">
        <v>44213</v>
      </c>
      <c r="H3907" t="s">
        <v>66</v>
      </c>
      <c r="I3907" t="s">
        <v>59</v>
      </c>
      <c r="J3907" s="10" t="s">
        <v>12778</v>
      </c>
      <c r="K3907" t="s">
        <v>39</v>
      </c>
      <c r="L3907" t="s">
        <v>12779</v>
      </c>
      <c r="M3907" t="s">
        <v>25</v>
      </c>
      <c r="N3907" t="s">
        <v>55</v>
      </c>
      <c r="O3907" s="11">
        <v>45078.7606828704</v>
      </c>
      <c r="P3907" s="11">
        <v>45078.1245717593</v>
      </c>
      <c r="Q3907">
        <v>4</v>
      </c>
    </row>
    <row r="3908" spans="1:17">
      <c r="A3908">
        <v>3907</v>
      </c>
      <c r="B3908" t="s">
        <v>12780</v>
      </c>
      <c r="C3908" t="s">
        <v>12781</v>
      </c>
      <c r="D3908">
        <v>68</v>
      </c>
      <c r="E3908" t="s">
        <v>19</v>
      </c>
      <c r="F3908" t="s">
        <v>242</v>
      </c>
      <c r="G3908" s="9">
        <v>43861</v>
      </c>
      <c r="H3908" t="s">
        <v>21</v>
      </c>
      <c r="I3908" t="s">
        <v>177</v>
      </c>
      <c r="J3908" t="s">
        <v>3826</v>
      </c>
      <c r="K3908" t="s">
        <v>39</v>
      </c>
      <c r="L3908" t="s">
        <v>12782</v>
      </c>
      <c r="M3908" t="s">
        <v>25</v>
      </c>
      <c r="N3908" t="s">
        <v>26</v>
      </c>
      <c r="O3908" s="11">
        <v>45078.4259606482</v>
      </c>
      <c r="P3908" s="11">
        <v>45078.752349537</v>
      </c>
      <c r="Q3908">
        <v>5</v>
      </c>
    </row>
    <row r="3909" spans="1:14">
      <c r="A3909">
        <v>3908</v>
      </c>
      <c r="B3909" t="s">
        <v>12783</v>
      </c>
      <c r="C3909" t="s">
        <v>12784</v>
      </c>
      <c r="D3909">
        <v>68</v>
      </c>
      <c r="E3909" t="s">
        <v>29</v>
      </c>
      <c r="F3909" t="s">
        <v>421</v>
      </c>
      <c r="G3909" s="9">
        <v>44073</v>
      </c>
      <c r="H3909" t="s">
        <v>66</v>
      </c>
      <c r="I3909" t="s">
        <v>46</v>
      </c>
      <c r="J3909" t="s">
        <v>12785</v>
      </c>
      <c r="K3909" t="s">
        <v>62</v>
      </c>
      <c r="M3909" t="s">
        <v>89</v>
      </c>
      <c r="N3909" t="s">
        <v>33</v>
      </c>
    </row>
    <row r="3910" ht="409.5" spans="1:17">
      <c r="A3910">
        <v>3909</v>
      </c>
      <c r="B3910" t="s">
        <v>12786</v>
      </c>
      <c r="C3910" t="s">
        <v>12787</v>
      </c>
      <c r="D3910">
        <v>61</v>
      </c>
      <c r="E3910" t="s">
        <v>58</v>
      </c>
      <c r="F3910" t="s">
        <v>202</v>
      </c>
      <c r="G3910" s="9">
        <v>44266</v>
      </c>
      <c r="H3910" t="s">
        <v>21</v>
      </c>
      <c r="I3910" t="s">
        <v>52</v>
      </c>
      <c r="J3910" s="10" t="s">
        <v>12788</v>
      </c>
      <c r="K3910" t="s">
        <v>39</v>
      </c>
      <c r="L3910" t="s">
        <v>12789</v>
      </c>
      <c r="M3910" t="s">
        <v>89</v>
      </c>
      <c r="N3910" t="s">
        <v>26</v>
      </c>
      <c r="O3910" s="11">
        <v>45078.1100115741</v>
      </c>
      <c r="P3910" s="11">
        <v>45078.3218171296</v>
      </c>
      <c r="Q3910">
        <v>1</v>
      </c>
    </row>
    <row r="3911" spans="1:17">
      <c r="A3911">
        <v>3910</v>
      </c>
      <c r="B3911" t="s">
        <v>12790</v>
      </c>
      <c r="C3911" t="s">
        <v>12791</v>
      </c>
      <c r="D3911">
        <v>59</v>
      </c>
      <c r="E3911" t="s">
        <v>58</v>
      </c>
      <c r="F3911" t="s">
        <v>383</v>
      </c>
      <c r="G3911" s="9">
        <v>44434</v>
      </c>
      <c r="H3911" t="s">
        <v>67</v>
      </c>
      <c r="I3911" t="s">
        <v>77</v>
      </c>
      <c r="J3911" t="s">
        <v>12792</v>
      </c>
      <c r="K3911" t="s">
        <v>39</v>
      </c>
      <c r="L3911" t="s">
        <v>12793</v>
      </c>
      <c r="M3911" t="s">
        <v>89</v>
      </c>
      <c r="N3911" t="s">
        <v>26</v>
      </c>
      <c r="O3911" s="11">
        <v>45078.9273842593</v>
      </c>
      <c r="P3911" s="11">
        <v>45078.8162731481</v>
      </c>
      <c r="Q3911">
        <v>1</v>
      </c>
    </row>
    <row r="3912" spans="1:17">
      <c r="A3912">
        <v>3911</v>
      </c>
      <c r="B3912" t="s">
        <v>12794</v>
      </c>
      <c r="C3912" t="s">
        <v>12795</v>
      </c>
      <c r="D3912">
        <v>18</v>
      </c>
      <c r="E3912" t="s">
        <v>58</v>
      </c>
      <c r="F3912" t="s">
        <v>286</v>
      </c>
      <c r="G3912" s="9">
        <v>44236</v>
      </c>
      <c r="H3912" t="s">
        <v>45</v>
      </c>
      <c r="I3912" t="s">
        <v>67</v>
      </c>
      <c r="J3912" t="s">
        <v>12796</v>
      </c>
      <c r="K3912" t="s">
        <v>39</v>
      </c>
      <c r="L3912" t="s">
        <v>12797</v>
      </c>
      <c r="M3912" t="s">
        <v>25</v>
      </c>
      <c r="N3912" t="s">
        <v>33</v>
      </c>
      <c r="O3912" s="11">
        <v>45078.2336458333</v>
      </c>
      <c r="P3912" s="11">
        <v>45078.0558680556</v>
      </c>
      <c r="Q3912">
        <v>5</v>
      </c>
    </row>
    <row r="3913" ht="409.5" spans="1:14">
      <c r="A3913">
        <v>3912</v>
      </c>
      <c r="B3913" t="s">
        <v>12798</v>
      </c>
      <c r="C3913" t="s">
        <v>12799</v>
      </c>
      <c r="D3913">
        <v>48</v>
      </c>
      <c r="E3913" t="s">
        <v>29</v>
      </c>
      <c r="F3913" t="s">
        <v>207</v>
      </c>
      <c r="G3913" s="9">
        <v>44290</v>
      </c>
      <c r="H3913" t="s">
        <v>66</v>
      </c>
      <c r="I3913" t="s">
        <v>67</v>
      </c>
      <c r="J3913" s="10" t="s">
        <v>12800</v>
      </c>
      <c r="K3913" t="s">
        <v>62</v>
      </c>
      <c r="M3913" t="s">
        <v>41</v>
      </c>
      <c r="N3913" t="s">
        <v>33</v>
      </c>
    </row>
    <row r="3914" ht="409.5" spans="1:17">
      <c r="A3914">
        <v>3913</v>
      </c>
      <c r="B3914" t="s">
        <v>12801</v>
      </c>
      <c r="C3914" t="s">
        <v>12802</v>
      </c>
      <c r="D3914">
        <v>60</v>
      </c>
      <c r="E3914" t="s">
        <v>29</v>
      </c>
      <c r="F3914" t="s">
        <v>149</v>
      </c>
      <c r="G3914" s="9">
        <v>43860</v>
      </c>
      <c r="H3914" t="s">
        <v>66</v>
      </c>
      <c r="I3914" t="s">
        <v>177</v>
      </c>
      <c r="J3914" s="10" t="s">
        <v>12803</v>
      </c>
      <c r="K3914" t="s">
        <v>39</v>
      </c>
      <c r="L3914" t="s">
        <v>12804</v>
      </c>
      <c r="M3914" t="s">
        <v>89</v>
      </c>
      <c r="N3914" t="s">
        <v>55</v>
      </c>
      <c r="O3914" s="11">
        <v>45078.7864583333</v>
      </c>
      <c r="P3914" s="11">
        <v>45078.8503472222</v>
      </c>
      <c r="Q3914">
        <v>5</v>
      </c>
    </row>
    <row r="3915" ht="409.5" spans="1:17">
      <c r="A3915">
        <v>3914</v>
      </c>
      <c r="B3915" t="s">
        <v>12805</v>
      </c>
      <c r="C3915" t="s">
        <v>12806</v>
      </c>
      <c r="D3915">
        <v>36</v>
      </c>
      <c r="E3915" t="s">
        <v>29</v>
      </c>
      <c r="F3915" t="s">
        <v>20</v>
      </c>
      <c r="G3915" s="9">
        <v>44286</v>
      </c>
      <c r="H3915" t="s">
        <v>21</v>
      </c>
      <c r="I3915" t="s">
        <v>37</v>
      </c>
      <c r="J3915" s="10" t="s">
        <v>12807</v>
      </c>
      <c r="K3915" t="s">
        <v>39</v>
      </c>
      <c r="L3915" t="s">
        <v>12808</v>
      </c>
      <c r="M3915" t="s">
        <v>89</v>
      </c>
      <c r="N3915" t="s">
        <v>26</v>
      </c>
      <c r="O3915" s="11">
        <v>45078.0823032407</v>
      </c>
      <c r="P3915" s="11">
        <v>45078.3739699074</v>
      </c>
      <c r="Q3915">
        <v>3</v>
      </c>
    </row>
    <row r="3916" ht="409.5" spans="1:15">
      <c r="A3916">
        <v>3915</v>
      </c>
      <c r="B3916" t="s">
        <v>12809</v>
      </c>
      <c r="C3916" t="s">
        <v>12810</v>
      </c>
      <c r="D3916">
        <v>63</v>
      </c>
      <c r="E3916" t="s">
        <v>19</v>
      </c>
      <c r="F3916" t="s">
        <v>129</v>
      </c>
      <c r="G3916" s="9">
        <v>43869</v>
      </c>
      <c r="H3916" t="s">
        <v>45</v>
      </c>
      <c r="I3916" t="s">
        <v>113</v>
      </c>
      <c r="J3916" s="10" t="s">
        <v>12811</v>
      </c>
      <c r="K3916" t="s">
        <v>24</v>
      </c>
      <c r="M3916" t="s">
        <v>89</v>
      </c>
      <c r="N3916" t="s">
        <v>26</v>
      </c>
      <c r="O3916" s="11">
        <v>45078.8357986111</v>
      </c>
    </row>
    <row r="3917" ht="409.5" spans="1:14">
      <c r="A3917">
        <v>3916</v>
      </c>
      <c r="B3917" t="s">
        <v>12812</v>
      </c>
      <c r="C3917" t="s">
        <v>12813</v>
      </c>
      <c r="D3917">
        <v>36</v>
      </c>
      <c r="E3917" t="s">
        <v>19</v>
      </c>
      <c r="F3917" t="s">
        <v>112</v>
      </c>
      <c r="G3917" s="9">
        <v>44175</v>
      </c>
      <c r="H3917" t="s">
        <v>66</v>
      </c>
      <c r="I3917" t="s">
        <v>93</v>
      </c>
      <c r="J3917" s="10" t="s">
        <v>12814</v>
      </c>
      <c r="K3917" t="s">
        <v>62</v>
      </c>
      <c r="M3917" t="s">
        <v>41</v>
      </c>
      <c r="N3917" t="s">
        <v>83</v>
      </c>
    </row>
    <row r="3918" spans="1:17">
      <c r="A3918">
        <v>3917</v>
      </c>
      <c r="B3918" t="s">
        <v>12815</v>
      </c>
      <c r="C3918" t="s">
        <v>12816</v>
      </c>
      <c r="D3918">
        <v>65</v>
      </c>
      <c r="E3918" t="s">
        <v>19</v>
      </c>
      <c r="F3918" t="s">
        <v>339</v>
      </c>
      <c r="G3918" s="9">
        <v>44043</v>
      </c>
      <c r="H3918" t="s">
        <v>21</v>
      </c>
      <c r="I3918" t="s">
        <v>67</v>
      </c>
      <c r="J3918" t="s">
        <v>1782</v>
      </c>
      <c r="K3918" t="s">
        <v>39</v>
      </c>
      <c r="L3918" t="s">
        <v>12817</v>
      </c>
      <c r="M3918" t="s">
        <v>25</v>
      </c>
      <c r="N3918" t="s">
        <v>55</v>
      </c>
      <c r="O3918" s="11">
        <v>45078.2365162037</v>
      </c>
      <c r="P3918" s="11">
        <v>45078.6087384259</v>
      </c>
      <c r="Q3918">
        <v>4</v>
      </c>
    </row>
    <row r="3919" ht="409.5" spans="1:17">
      <c r="A3919">
        <v>3918</v>
      </c>
      <c r="B3919" t="s">
        <v>12818</v>
      </c>
      <c r="C3919" t="s">
        <v>12819</v>
      </c>
      <c r="D3919">
        <v>18</v>
      </c>
      <c r="E3919" t="s">
        <v>58</v>
      </c>
      <c r="F3919" t="s">
        <v>655</v>
      </c>
      <c r="G3919" s="9">
        <v>43871</v>
      </c>
      <c r="H3919" t="s">
        <v>67</v>
      </c>
      <c r="I3919" t="s">
        <v>77</v>
      </c>
      <c r="J3919" s="10" t="s">
        <v>12820</v>
      </c>
      <c r="K3919" t="s">
        <v>39</v>
      </c>
      <c r="L3919" t="s">
        <v>12821</v>
      </c>
      <c r="M3919" t="s">
        <v>143</v>
      </c>
      <c r="N3919" t="s">
        <v>33</v>
      </c>
      <c r="O3919" s="11">
        <v>45078.4684722222</v>
      </c>
      <c r="P3919" s="11">
        <v>45078.1302777778</v>
      </c>
      <c r="Q3919">
        <v>1</v>
      </c>
    </row>
    <row r="3920" ht="409.5" spans="1:14">
      <c r="A3920">
        <v>3919</v>
      </c>
      <c r="B3920" t="s">
        <v>12822</v>
      </c>
      <c r="C3920" t="s">
        <v>12823</v>
      </c>
      <c r="D3920">
        <v>56</v>
      </c>
      <c r="E3920" t="s">
        <v>19</v>
      </c>
      <c r="F3920" t="s">
        <v>149</v>
      </c>
      <c r="G3920" s="9">
        <v>43941</v>
      </c>
      <c r="H3920" t="s">
        <v>59</v>
      </c>
      <c r="I3920" t="s">
        <v>67</v>
      </c>
      <c r="J3920" s="10" t="s">
        <v>12824</v>
      </c>
      <c r="K3920" t="s">
        <v>62</v>
      </c>
      <c r="M3920" t="s">
        <v>89</v>
      </c>
      <c r="N3920" t="s">
        <v>33</v>
      </c>
    </row>
    <row r="3921" ht="409.5" spans="1:17">
      <c r="A3921">
        <v>3920</v>
      </c>
      <c r="B3921" t="s">
        <v>12825</v>
      </c>
      <c r="C3921" t="s">
        <v>12826</v>
      </c>
      <c r="D3921">
        <v>48</v>
      </c>
      <c r="E3921" t="s">
        <v>58</v>
      </c>
      <c r="F3921" t="s">
        <v>383</v>
      </c>
      <c r="G3921" s="9">
        <v>44099</v>
      </c>
      <c r="H3921" t="s">
        <v>45</v>
      </c>
      <c r="I3921" t="s">
        <v>59</v>
      </c>
      <c r="J3921" s="10" t="s">
        <v>12827</v>
      </c>
      <c r="K3921" t="s">
        <v>39</v>
      </c>
      <c r="L3921" t="s">
        <v>12828</v>
      </c>
      <c r="M3921" t="s">
        <v>143</v>
      </c>
      <c r="N3921" t="s">
        <v>83</v>
      </c>
      <c r="O3921" s="11">
        <v>45078.7073958333</v>
      </c>
      <c r="P3921" s="11">
        <v>45078.2629513889</v>
      </c>
      <c r="Q3921">
        <v>3</v>
      </c>
    </row>
    <row r="3922" ht="409.5" spans="1:14">
      <c r="A3922">
        <v>3921</v>
      </c>
      <c r="B3922" t="s">
        <v>12829</v>
      </c>
      <c r="C3922" t="s">
        <v>6628</v>
      </c>
      <c r="D3922">
        <v>68</v>
      </c>
      <c r="E3922" t="s">
        <v>19</v>
      </c>
      <c r="F3922" t="s">
        <v>81</v>
      </c>
      <c r="G3922" s="9">
        <v>44395</v>
      </c>
      <c r="H3922" t="s">
        <v>59</v>
      </c>
      <c r="I3922" t="s">
        <v>150</v>
      </c>
      <c r="J3922" s="10" t="s">
        <v>12830</v>
      </c>
      <c r="K3922" t="s">
        <v>62</v>
      </c>
      <c r="M3922" t="s">
        <v>143</v>
      </c>
      <c r="N3922" t="s">
        <v>26</v>
      </c>
    </row>
    <row r="3923" spans="1:15">
      <c r="A3923">
        <v>3922</v>
      </c>
      <c r="B3923" t="s">
        <v>12831</v>
      </c>
      <c r="C3923" t="s">
        <v>12832</v>
      </c>
      <c r="D3923">
        <v>36</v>
      </c>
      <c r="E3923" t="s">
        <v>29</v>
      </c>
      <c r="F3923" t="s">
        <v>223</v>
      </c>
      <c r="G3923" s="9">
        <v>44245</v>
      </c>
      <c r="H3923" t="s">
        <v>66</v>
      </c>
      <c r="I3923" t="s">
        <v>177</v>
      </c>
      <c r="J3923" t="s">
        <v>3826</v>
      </c>
      <c r="K3923" t="s">
        <v>24</v>
      </c>
      <c r="M3923" t="s">
        <v>143</v>
      </c>
      <c r="N3923" t="s">
        <v>33</v>
      </c>
      <c r="O3923" s="11">
        <v>45078.8185300926</v>
      </c>
    </row>
    <row r="3924" spans="1:15">
      <c r="A3924">
        <v>3923</v>
      </c>
      <c r="B3924" t="s">
        <v>12833</v>
      </c>
      <c r="C3924" t="s">
        <v>12834</v>
      </c>
      <c r="D3924">
        <v>31</v>
      </c>
      <c r="E3924" t="s">
        <v>19</v>
      </c>
      <c r="F3924" t="s">
        <v>485</v>
      </c>
      <c r="G3924" s="9">
        <v>44066</v>
      </c>
      <c r="H3924" t="s">
        <v>59</v>
      </c>
      <c r="I3924" t="s">
        <v>60</v>
      </c>
      <c r="J3924" t="s">
        <v>12835</v>
      </c>
      <c r="K3924" t="s">
        <v>24</v>
      </c>
      <c r="M3924" t="s">
        <v>41</v>
      </c>
      <c r="N3924" t="s">
        <v>83</v>
      </c>
      <c r="O3924" s="11">
        <v>45078.4463194444</v>
      </c>
    </row>
    <row r="3925" spans="1:14">
      <c r="A3925">
        <v>3924</v>
      </c>
      <c r="B3925" t="s">
        <v>12836</v>
      </c>
      <c r="C3925" t="s">
        <v>12837</v>
      </c>
      <c r="D3925">
        <v>49</v>
      </c>
      <c r="E3925" t="s">
        <v>29</v>
      </c>
      <c r="F3925" t="s">
        <v>211</v>
      </c>
      <c r="G3925" s="9">
        <v>44372</v>
      </c>
      <c r="H3925" t="s">
        <v>66</v>
      </c>
      <c r="I3925" t="s">
        <v>37</v>
      </c>
      <c r="J3925" t="s">
        <v>12838</v>
      </c>
      <c r="K3925" t="s">
        <v>62</v>
      </c>
      <c r="M3925" t="s">
        <v>143</v>
      </c>
      <c r="N3925" t="s">
        <v>83</v>
      </c>
    </row>
    <row r="3926" ht="409.5" spans="1:15">
      <c r="A3926">
        <v>3925</v>
      </c>
      <c r="B3926" t="s">
        <v>12839</v>
      </c>
      <c r="C3926" t="s">
        <v>12840</v>
      </c>
      <c r="D3926">
        <v>62</v>
      </c>
      <c r="E3926" t="s">
        <v>58</v>
      </c>
      <c r="F3926" t="s">
        <v>112</v>
      </c>
      <c r="G3926" s="9">
        <v>44013</v>
      </c>
      <c r="H3926" t="s">
        <v>59</v>
      </c>
      <c r="I3926" t="s">
        <v>72</v>
      </c>
      <c r="J3926" s="10" t="s">
        <v>12841</v>
      </c>
      <c r="K3926" t="s">
        <v>24</v>
      </c>
      <c r="M3926" t="s">
        <v>143</v>
      </c>
      <c r="N3926" t="s">
        <v>26</v>
      </c>
      <c r="O3926" s="11">
        <v>45078.3171875</v>
      </c>
    </row>
    <row r="3927" spans="1:15">
      <c r="A3927">
        <v>3926</v>
      </c>
      <c r="B3927" t="s">
        <v>12842</v>
      </c>
      <c r="C3927" t="s">
        <v>12843</v>
      </c>
      <c r="D3927">
        <v>67</v>
      </c>
      <c r="E3927" t="s">
        <v>19</v>
      </c>
      <c r="F3927" t="s">
        <v>456</v>
      </c>
      <c r="G3927" s="9">
        <v>44208</v>
      </c>
      <c r="H3927" t="s">
        <v>67</v>
      </c>
      <c r="I3927" t="s">
        <v>77</v>
      </c>
      <c r="J3927" t="s">
        <v>12844</v>
      </c>
      <c r="K3927" t="s">
        <v>24</v>
      </c>
      <c r="M3927" t="s">
        <v>41</v>
      </c>
      <c r="N3927" t="s">
        <v>33</v>
      </c>
      <c r="O3927" s="11">
        <v>45078.9359606481</v>
      </c>
    </row>
    <row r="3928" ht="409.5" spans="1:17">
      <c r="A3928">
        <v>3927</v>
      </c>
      <c r="B3928" t="s">
        <v>12845</v>
      </c>
      <c r="C3928" t="s">
        <v>12846</v>
      </c>
      <c r="D3928">
        <v>20</v>
      </c>
      <c r="E3928" t="s">
        <v>19</v>
      </c>
      <c r="F3928" t="s">
        <v>103</v>
      </c>
      <c r="G3928" s="9">
        <v>44058</v>
      </c>
      <c r="H3928" t="s">
        <v>21</v>
      </c>
      <c r="I3928" t="s">
        <v>31</v>
      </c>
      <c r="J3928" s="10" t="s">
        <v>12847</v>
      </c>
      <c r="K3928" t="s">
        <v>39</v>
      </c>
      <c r="L3928" t="s">
        <v>12848</v>
      </c>
      <c r="M3928" t="s">
        <v>25</v>
      </c>
      <c r="N3928" t="s">
        <v>26</v>
      </c>
      <c r="O3928" s="11">
        <v>45078.2415277778</v>
      </c>
      <c r="P3928" s="11">
        <v>45078.4838888889</v>
      </c>
      <c r="Q3928">
        <v>3</v>
      </c>
    </row>
    <row r="3929" ht="409.5" spans="1:15">
      <c r="A3929">
        <v>3928</v>
      </c>
      <c r="B3929" t="s">
        <v>12849</v>
      </c>
      <c r="C3929" t="s">
        <v>12850</v>
      </c>
      <c r="D3929">
        <v>39</v>
      </c>
      <c r="E3929" t="s">
        <v>58</v>
      </c>
      <c r="F3929" t="s">
        <v>107</v>
      </c>
      <c r="G3929" s="9">
        <v>44173</v>
      </c>
      <c r="H3929" t="s">
        <v>67</v>
      </c>
      <c r="I3929" t="s">
        <v>113</v>
      </c>
      <c r="J3929" s="10" t="s">
        <v>12851</v>
      </c>
      <c r="K3929" t="s">
        <v>24</v>
      </c>
      <c r="M3929" t="s">
        <v>41</v>
      </c>
      <c r="N3929" t="s">
        <v>55</v>
      </c>
      <c r="O3929" s="11">
        <v>45078.4707175926</v>
      </c>
    </row>
    <row r="3930" ht="409.5" spans="1:15">
      <c r="A3930">
        <v>3929</v>
      </c>
      <c r="B3930" t="s">
        <v>12852</v>
      </c>
      <c r="C3930" t="s">
        <v>12853</v>
      </c>
      <c r="D3930">
        <v>63</v>
      </c>
      <c r="E3930" t="s">
        <v>19</v>
      </c>
      <c r="F3930" t="s">
        <v>219</v>
      </c>
      <c r="G3930" s="9">
        <v>44037</v>
      </c>
      <c r="H3930" t="s">
        <v>66</v>
      </c>
      <c r="I3930" t="s">
        <v>67</v>
      </c>
      <c r="J3930" s="10" t="s">
        <v>12854</v>
      </c>
      <c r="K3930" t="s">
        <v>24</v>
      </c>
      <c r="M3930" t="s">
        <v>41</v>
      </c>
      <c r="N3930" t="s">
        <v>33</v>
      </c>
      <c r="O3930" s="11">
        <v>45078.4672685185</v>
      </c>
    </row>
    <row r="3931" ht="409.5" spans="1:14">
      <c r="A3931">
        <v>3930</v>
      </c>
      <c r="B3931" t="s">
        <v>12855</v>
      </c>
      <c r="C3931" t="s">
        <v>12856</v>
      </c>
      <c r="D3931">
        <v>64</v>
      </c>
      <c r="E3931" t="s">
        <v>19</v>
      </c>
      <c r="F3931" t="s">
        <v>86</v>
      </c>
      <c r="G3931" s="9">
        <v>44498</v>
      </c>
      <c r="H3931" t="s">
        <v>45</v>
      </c>
      <c r="I3931" t="s">
        <v>99</v>
      </c>
      <c r="J3931" s="10" t="s">
        <v>12857</v>
      </c>
      <c r="K3931" t="s">
        <v>62</v>
      </c>
      <c r="M3931" t="s">
        <v>25</v>
      </c>
      <c r="N3931" t="s">
        <v>55</v>
      </c>
    </row>
    <row r="3932" ht="409.5" spans="1:14">
      <c r="A3932">
        <v>3931</v>
      </c>
      <c r="B3932" t="s">
        <v>12858</v>
      </c>
      <c r="C3932" t="s">
        <v>12859</v>
      </c>
      <c r="D3932">
        <v>31</v>
      </c>
      <c r="E3932" t="s">
        <v>29</v>
      </c>
      <c r="F3932" t="s">
        <v>249</v>
      </c>
      <c r="G3932" s="9">
        <v>44267</v>
      </c>
      <c r="H3932" t="s">
        <v>59</v>
      </c>
      <c r="I3932" t="s">
        <v>141</v>
      </c>
      <c r="J3932" s="10" t="s">
        <v>12860</v>
      </c>
      <c r="K3932" t="s">
        <v>62</v>
      </c>
      <c r="M3932" t="s">
        <v>41</v>
      </c>
      <c r="N3932" t="s">
        <v>33</v>
      </c>
    </row>
    <row r="3933" ht="409.5" spans="1:17">
      <c r="A3933">
        <v>3932</v>
      </c>
      <c r="B3933" t="s">
        <v>12861</v>
      </c>
      <c r="C3933" t="s">
        <v>12862</v>
      </c>
      <c r="D3933">
        <v>60</v>
      </c>
      <c r="E3933" t="s">
        <v>58</v>
      </c>
      <c r="F3933" t="s">
        <v>281</v>
      </c>
      <c r="G3933" s="9">
        <v>44422</v>
      </c>
      <c r="H3933" t="s">
        <v>21</v>
      </c>
      <c r="I3933" t="s">
        <v>150</v>
      </c>
      <c r="J3933" s="10" t="s">
        <v>12863</v>
      </c>
      <c r="K3933" t="s">
        <v>39</v>
      </c>
      <c r="L3933" t="s">
        <v>12864</v>
      </c>
      <c r="M3933" t="s">
        <v>89</v>
      </c>
      <c r="N3933" t="s">
        <v>83</v>
      </c>
      <c r="O3933" s="11">
        <v>45078.2999537037</v>
      </c>
      <c r="P3933" s="11">
        <v>45078.4666203704</v>
      </c>
      <c r="Q3933">
        <v>5</v>
      </c>
    </row>
    <row r="3934" spans="1:14">
      <c r="A3934">
        <v>3933</v>
      </c>
      <c r="B3934" t="s">
        <v>12865</v>
      </c>
      <c r="C3934" t="s">
        <v>12866</v>
      </c>
      <c r="D3934">
        <v>65</v>
      </c>
      <c r="E3934" t="s">
        <v>19</v>
      </c>
      <c r="F3934" t="s">
        <v>65</v>
      </c>
      <c r="G3934" s="9">
        <v>44109</v>
      </c>
      <c r="H3934" t="s">
        <v>45</v>
      </c>
      <c r="I3934" t="s">
        <v>52</v>
      </c>
      <c r="J3934" t="s">
        <v>12867</v>
      </c>
      <c r="K3934" t="s">
        <v>62</v>
      </c>
      <c r="M3934" t="s">
        <v>89</v>
      </c>
      <c r="N3934" t="s">
        <v>33</v>
      </c>
    </row>
    <row r="3935" ht="409.5" spans="1:15">
      <c r="A3935">
        <v>3934</v>
      </c>
      <c r="B3935" t="s">
        <v>12868</v>
      </c>
      <c r="C3935" t="s">
        <v>12869</v>
      </c>
      <c r="D3935">
        <v>26</v>
      </c>
      <c r="E3935" t="s">
        <v>19</v>
      </c>
      <c r="F3935" t="s">
        <v>44</v>
      </c>
      <c r="G3935" s="9">
        <v>44329</v>
      </c>
      <c r="H3935" t="s">
        <v>21</v>
      </c>
      <c r="I3935" t="s">
        <v>31</v>
      </c>
      <c r="J3935" s="10" t="s">
        <v>12870</v>
      </c>
      <c r="K3935" t="s">
        <v>24</v>
      </c>
      <c r="M3935" t="s">
        <v>143</v>
      </c>
      <c r="N3935" t="s">
        <v>55</v>
      </c>
      <c r="O3935" s="11">
        <v>45078.398599537</v>
      </c>
    </row>
    <row r="3936" ht="409.5" spans="1:15">
      <c r="A3936">
        <v>3935</v>
      </c>
      <c r="B3936" t="s">
        <v>10381</v>
      </c>
      <c r="C3936" t="s">
        <v>12871</v>
      </c>
      <c r="D3936">
        <v>49</v>
      </c>
      <c r="E3936" t="s">
        <v>29</v>
      </c>
      <c r="F3936" t="s">
        <v>71</v>
      </c>
      <c r="G3936" s="9">
        <v>44114</v>
      </c>
      <c r="H3936" t="s">
        <v>59</v>
      </c>
      <c r="I3936" t="s">
        <v>177</v>
      </c>
      <c r="J3936" s="10" t="s">
        <v>12872</v>
      </c>
      <c r="K3936" t="s">
        <v>24</v>
      </c>
      <c r="M3936" t="s">
        <v>143</v>
      </c>
      <c r="N3936" t="s">
        <v>26</v>
      </c>
      <c r="O3936" s="11">
        <v>45078.3388888889</v>
      </c>
    </row>
    <row r="3937" ht="409.5" spans="1:15">
      <c r="A3937">
        <v>3936</v>
      </c>
      <c r="B3937" t="s">
        <v>12873</v>
      </c>
      <c r="C3937" t="s">
        <v>12874</v>
      </c>
      <c r="D3937">
        <v>53</v>
      </c>
      <c r="E3937" t="s">
        <v>29</v>
      </c>
      <c r="F3937" t="s">
        <v>202</v>
      </c>
      <c r="G3937" s="9">
        <v>43941</v>
      </c>
      <c r="H3937" t="s">
        <v>59</v>
      </c>
      <c r="I3937" t="s">
        <v>31</v>
      </c>
      <c r="J3937" s="10" t="s">
        <v>12875</v>
      </c>
      <c r="K3937" t="s">
        <v>24</v>
      </c>
      <c r="M3937" t="s">
        <v>25</v>
      </c>
      <c r="N3937" t="s">
        <v>26</v>
      </c>
      <c r="O3937" s="11">
        <v>45078.6840509259</v>
      </c>
    </row>
    <row r="3938" ht="409.5" spans="1:15">
      <c r="A3938">
        <v>3937</v>
      </c>
      <c r="B3938" t="s">
        <v>12876</v>
      </c>
      <c r="C3938" t="s">
        <v>12877</v>
      </c>
      <c r="D3938">
        <v>35</v>
      </c>
      <c r="E3938" t="s">
        <v>19</v>
      </c>
      <c r="F3938" t="s">
        <v>655</v>
      </c>
      <c r="G3938" s="9">
        <v>44097</v>
      </c>
      <c r="H3938" t="s">
        <v>66</v>
      </c>
      <c r="I3938" t="s">
        <v>93</v>
      </c>
      <c r="J3938" s="10" t="s">
        <v>12878</v>
      </c>
      <c r="K3938" t="s">
        <v>24</v>
      </c>
      <c r="M3938" t="s">
        <v>89</v>
      </c>
      <c r="N3938" t="s">
        <v>26</v>
      </c>
      <c r="O3938" s="11">
        <v>45078.635462963</v>
      </c>
    </row>
    <row r="3939" ht="409.5" spans="1:17">
      <c r="A3939">
        <v>3938</v>
      </c>
      <c r="B3939" t="s">
        <v>12879</v>
      </c>
      <c r="C3939" t="s">
        <v>12880</v>
      </c>
      <c r="D3939">
        <v>41</v>
      </c>
      <c r="E3939" t="s">
        <v>19</v>
      </c>
      <c r="F3939" t="s">
        <v>242</v>
      </c>
      <c r="G3939" s="9">
        <v>44107</v>
      </c>
      <c r="H3939" t="s">
        <v>66</v>
      </c>
      <c r="I3939" t="s">
        <v>67</v>
      </c>
      <c r="J3939" s="10" t="s">
        <v>12881</v>
      </c>
      <c r="K3939" t="s">
        <v>39</v>
      </c>
      <c r="L3939" t="s">
        <v>12882</v>
      </c>
      <c r="M3939" t="s">
        <v>143</v>
      </c>
      <c r="N3939" t="s">
        <v>33</v>
      </c>
      <c r="O3939" s="11">
        <v>45078.5958912037</v>
      </c>
      <c r="P3939" s="11">
        <v>45078.3014467593</v>
      </c>
      <c r="Q3939">
        <v>2</v>
      </c>
    </row>
    <row r="3940" ht="409.5" spans="1:14">
      <c r="A3940">
        <v>3939</v>
      </c>
      <c r="B3940" t="s">
        <v>4943</v>
      </c>
      <c r="C3940" t="s">
        <v>12883</v>
      </c>
      <c r="D3940">
        <v>39</v>
      </c>
      <c r="E3940" t="s">
        <v>58</v>
      </c>
      <c r="F3940" t="s">
        <v>129</v>
      </c>
      <c r="G3940" s="9">
        <v>44102</v>
      </c>
      <c r="H3940" t="s">
        <v>59</v>
      </c>
      <c r="I3940" t="s">
        <v>77</v>
      </c>
      <c r="J3940" s="10" t="s">
        <v>12884</v>
      </c>
      <c r="K3940" t="s">
        <v>62</v>
      </c>
      <c r="M3940" t="s">
        <v>89</v>
      </c>
      <c r="N3940" t="s">
        <v>83</v>
      </c>
    </row>
    <row r="3941" spans="1:17">
      <c r="A3941">
        <v>3940</v>
      </c>
      <c r="B3941" t="s">
        <v>12885</v>
      </c>
      <c r="C3941" t="s">
        <v>12886</v>
      </c>
      <c r="D3941">
        <v>50</v>
      </c>
      <c r="E3941" t="s">
        <v>19</v>
      </c>
      <c r="F3941" t="s">
        <v>249</v>
      </c>
      <c r="G3941" s="9">
        <v>43990</v>
      </c>
      <c r="H3941" t="s">
        <v>67</v>
      </c>
      <c r="I3941" t="s">
        <v>113</v>
      </c>
      <c r="J3941" t="s">
        <v>12887</v>
      </c>
      <c r="K3941" t="s">
        <v>39</v>
      </c>
      <c r="L3941" t="s">
        <v>12888</v>
      </c>
      <c r="M3941" t="s">
        <v>25</v>
      </c>
      <c r="N3941" t="s">
        <v>33</v>
      </c>
      <c r="O3941" s="11">
        <v>45078.4313310185</v>
      </c>
      <c r="P3941" s="11">
        <v>45078.575775463</v>
      </c>
      <c r="Q3941">
        <v>4</v>
      </c>
    </row>
    <row r="3942" ht="409.5" spans="1:14">
      <c r="A3942">
        <v>3941</v>
      </c>
      <c r="B3942" t="s">
        <v>12889</v>
      </c>
      <c r="C3942" t="s">
        <v>12890</v>
      </c>
      <c r="D3942">
        <v>37</v>
      </c>
      <c r="E3942" t="s">
        <v>58</v>
      </c>
      <c r="F3942" t="s">
        <v>112</v>
      </c>
      <c r="G3942" s="9">
        <v>44128</v>
      </c>
      <c r="H3942" t="s">
        <v>67</v>
      </c>
      <c r="I3942" t="s">
        <v>72</v>
      </c>
      <c r="J3942" s="10" t="s">
        <v>12891</v>
      </c>
      <c r="K3942" t="s">
        <v>62</v>
      </c>
      <c r="M3942" t="s">
        <v>41</v>
      </c>
      <c r="N3942" t="s">
        <v>55</v>
      </c>
    </row>
    <row r="3943" spans="1:17">
      <c r="A3943">
        <v>3942</v>
      </c>
      <c r="B3943" t="s">
        <v>12892</v>
      </c>
      <c r="C3943" t="s">
        <v>12893</v>
      </c>
      <c r="D3943">
        <v>59</v>
      </c>
      <c r="E3943" t="s">
        <v>58</v>
      </c>
      <c r="F3943" t="s">
        <v>421</v>
      </c>
      <c r="G3943" s="9">
        <v>44299</v>
      </c>
      <c r="H3943" t="s">
        <v>21</v>
      </c>
      <c r="I3943" t="s">
        <v>99</v>
      </c>
      <c r="J3943" t="s">
        <v>12894</v>
      </c>
      <c r="K3943" t="s">
        <v>39</v>
      </c>
      <c r="L3943" t="s">
        <v>12895</v>
      </c>
      <c r="M3943" t="s">
        <v>89</v>
      </c>
      <c r="N3943" t="s">
        <v>55</v>
      </c>
      <c r="O3943" s="11">
        <v>45078.297337963</v>
      </c>
      <c r="P3943" s="11">
        <v>45078.5952546296</v>
      </c>
      <c r="Q3943">
        <v>4</v>
      </c>
    </row>
    <row r="3944" ht="409.5" spans="1:15">
      <c r="A3944">
        <v>3943</v>
      </c>
      <c r="B3944" t="s">
        <v>12896</v>
      </c>
      <c r="C3944" t="s">
        <v>12897</v>
      </c>
      <c r="D3944">
        <v>45</v>
      </c>
      <c r="E3944" t="s">
        <v>58</v>
      </c>
      <c r="F3944" t="s">
        <v>149</v>
      </c>
      <c r="G3944" s="9">
        <v>44355</v>
      </c>
      <c r="H3944" t="s">
        <v>45</v>
      </c>
      <c r="I3944" t="s">
        <v>141</v>
      </c>
      <c r="J3944" s="10" t="s">
        <v>12898</v>
      </c>
      <c r="K3944" t="s">
        <v>24</v>
      </c>
      <c r="M3944" t="s">
        <v>25</v>
      </c>
      <c r="N3944" t="s">
        <v>55</v>
      </c>
      <c r="O3944" s="11">
        <v>45078.3675</v>
      </c>
    </row>
    <row r="3945" ht="409.5" spans="1:17">
      <c r="A3945">
        <v>3944</v>
      </c>
      <c r="B3945" t="s">
        <v>12899</v>
      </c>
      <c r="C3945" t="s">
        <v>12900</v>
      </c>
      <c r="D3945">
        <v>65</v>
      </c>
      <c r="E3945" t="s">
        <v>58</v>
      </c>
      <c r="F3945" t="s">
        <v>249</v>
      </c>
      <c r="G3945" s="9">
        <v>43904</v>
      </c>
      <c r="H3945" t="s">
        <v>67</v>
      </c>
      <c r="I3945" t="s">
        <v>37</v>
      </c>
      <c r="J3945" s="10" t="s">
        <v>12901</v>
      </c>
      <c r="K3945" t="s">
        <v>39</v>
      </c>
      <c r="L3945" t="s">
        <v>12902</v>
      </c>
      <c r="M3945" t="s">
        <v>89</v>
      </c>
      <c r="N3945" t="s">
        <v>26</v>
      </c>
      <c r="O3945" s="11">
        <v>45078.1834837963</v>
      </c>
      <c r="P3945" s="11">
        <v>45078.9022337963</v>
      </c>
      <c r="Q3945">
        <v>4</v>
      </c>
    </row>
    <row r="3946" ht="409.5" spans="1:17">
      <c r="A3946">
        <v>3945</v>
      </c>
      <c r="B3946" t="s">
        <v>12903</v>
      </c>
      <c r="C3946" t="s">
        <v>12904</v>
      </c>
      <c r="D3946">
        <v>41</v>
      </c>
      <c r="E3946" t="s">
        <v>58</v>
      </c>
      <c r="F3946" t="s">
        <v>202</v>
      </c>
      <c r="G3946" s="9">
        <v>43974</v>
      </c>
      <c r="H3946" t="s">
        <v>59</v>
      </c>
      <c r="I3946" t="s">
        <v>72</v>
      </c>
      <c r="J3946" s="10" t="s">
        <v>12905</v>
      </c>
      <c r="K3946" t="s">
        <v>39</v>
      </c>
      <c r="L3946" t="s">
        <v>12906</v>
      </c>
      <c r="M3946" t="s">
        <v>25</v>
      </c>
      <c r="N3946" t="s">
        <v>26</v>
      </c>
      <c r="O3946" s="11">
        <v>45078.9640625</v>
      </c>
      <c r="P3946" s="11">
        <v>45078.1765625</v>
      </c>
      <c r="Q3946">
        <v>5</v>
      </c>
    </row>
    <row r="3947" ht="409.5" spans="1:17">
      <c r="A3947">
        <v>3946</v>
      </c>
      <c r="B3947" t="s">
        <v>12907</v>
      </c>
      <c r="C3947" t="s">
        <v>12908</v>
      </c>
      <c r="D3947">
        <v>44</v>
      </c>
      <c r="E3947" t="s">
        <v>58</v>
      </c>
      <c r="F3947" t="s">
        <v>207</v>
      </c>
      <c r="G3947" s="9">
        <v>43916</v>
      </c>
      <c r="H3947" t="s">
        <v>66</v>
      </c>
      <c r="I3947" t="s">
        <v>150</v>
      </c>
      <c r="J3947" s="10" t="s">
        <v>12909</v>
      </c>
      <c r="K3947" t="s">
        <v>39</v>
      </c>
      <c r="L3947" t="s">
        <v>12910</v>
      </c>
      <c r="M3947" t="s">
        <v>89</v>
      </c>
      <c r="N3947" t="s">
        <v>83</v>
      </c>
      <c r="O3947" s="11">
        <v>45078.1481134259</v>
      </c>
      <c r="P3947" s="11">
        <v>45078.6793634259</v>
      </c>
      <c r="Q3947">
        <v>3</v>
      </c>
    </row>
    <row r="3948" spans="1:17">
      <c r="A3948">
        <v>3947</v>
      </c>
      <c r="B3948" t="s">
        <v>12911</v>
      </c>
      <c r="C3948" t="s">
        <v>12912</v>
      </c>
      <c r="D3948">
        <v>54</v>
      </c>
      <c r="E3948" t="s">
        <v>29</v>
      </c>
      <c r="F3948" t="s">
        <v>107</v>
      </c>
      <c r="G3948" s="9">
        <v>44349</v>
      </c>
      <c r="H3948" t="s">
        <v>45</v>
      </c>
      <c r="I3948" t="s">
        <v>177</v>
      </c>
      <c r="J3948" t="s">
        <v>12913</v>
      </c>
      <c r="K3948" t="s">
        <v>39</v>
      </c>
      <c r="L3948" t="s">
        <v>12914</v>
      </c>
      <c r="M3948" t="s">
        <v>89</v>
      </c>
      <c r="N3948" t="s">
        <v>26</v>
      </c>
      <c r="O3948" s="11">
        <v>45078.2773032407</v>
      </c>
      <c r="P3948" s="11">
        <v>45078.3946643519</v>
      </c>
      <c r="Q3948">
        <v>5</v>
      </c>
    </row>
    <row r="3949" ht="409.5" spans="1:14">
      <c r="A3949">
        <v>3948</v>
      </c>
      <c r="B3949" t="s">
        <v>12915</v>
      </c>
      <c r="C3949" t="s">
        <v>12916</v>
      </c>
      <c r="D3949">
        <v>53</v>
      </c>
      <c r="E3949" t="s">
        <v>29</v>
      </c>
      <c r="F3949" t="s">
        <v>125</v>
      </c>
      <c r="G3949" s="9">
        <v>44301</v>
      </c>
      <c r="H3949" t="s">
        <v>45</v>
      </c>
      <c r="I3949" t="s">
        <v>37</v>
      </c>
      <c r="J3949" s="10" t="s">
        <v>12917</v>
      </c>
      <c r="K3949" t="s">
        <v>62</v>
      </c>
      <c r="M3949" t="s">
        <v>143</v>
      </c>
      <c r="N3949" t="s">
        <v>55</v>
      </c>
    </row>
    <row r="3950" ht="409.5" spans="1:17">
      <c r="A3950">
        <v>3949</v>
      </c>
      <c r="B3950" t="s">
        <v>12918</v>
      </c>
      <c r="C3950" t="s">
        <v>12919</v>
      </c>
      <c r="D3950">
        <v>20</v>
      </c>
      <c r="E3950" t="s">
        <v>29</v>
      </c>
      <c r="F3950" t="s">
        <v>81</v>
      </c>
      <c r="G3950" s="9">
        <v>44401</v>
      </c>
      <c r="H3950" t="s">
        <v>67</v>
      </c>
      <c r="I3950" t="s">
        <v>93</v>
      </c>
      <c r="J3950" s="10" t="s">
        <v>12920</v>
      </c>
      <c r="K3950" t="s">
        <v>39</v>
      </c>
      <c r="L3950" t="s">
        <v>12921</v>
      </c>
      <c r="M3950" t="s">
        <v>89</v>
      </c>
      <c r="N3950" t="s">
        <v>55</v>
      </c>
      <c r="O3950" s="11">
        <v>45078.7134490741</v>
      </c>
      <c r="P3950" s="11">
        <v>45078.2967824074</v>
      </c>
      <c r="Q3950">
        <v>4</v>
      </c>
    </row>
    <row r="3951" ht="409.5" spans="1:15">
      <c r="A3951">
        <v>3950</v>
      </c>
      <c r="B3951" t="s">
        <v>12922</v>
      </c>
      <c r="C3951" t="s">
        <v>12923</v>
      </c>
      <c r="D3951">
        <v>63</v>
      </c>
      <c r="E3951" t="s">
        <v>19</v>
      </c>
      <c r="F3951" t="s">
        <v>107</v>
      </c>
      <c r="G3951" s="9">
        <v>44405</v>
      </c>
      <c r="H3951" t="s">
        <v>67</v>
      </c>
      <c r="I3951" t="s">
        <v>31</v>
      </c>
      <c r="J3951" s="10" t="s">
        <v>12924</v>
      </c>
      <c r="K3951" t="s">
        <v>24</v>
      </c>
      <c r="M3951" t="s">
        <v>25</v>
      </c>
      <c r="N3951" t="s">
        <v>33</v>
      </c>
      <c r="O3951" s="11">
        <v>45078.9586111111</v>
      </c>
    </row>
    <row r="3952" spans="1:17">
      <c r="A3952">
        <v>3951</v>
      </c>
      <c r="B3952" t="s">
        <v>12925</v>
      </c>
      <c r="C3952" t="s">
        <v>12926</v>
      </c>
      <c r="D3952">
        <v>52</v>
      </c>
      <c r="E3952" t="s">
        <v>19</v>
      </c>
      <c r="F3952" t="s">
        <v>36</v>
      </c>
      <c r="G3952" s="9">
        <v>44222</v>
      </c>
      <c r="H3952" t="s">
        <v>21</v>
      </c>
      <c r="I3952" t="s">
        <v>99</v>
      </c>
      <c r="J3952" t="s">
        <v>12927</v>
      </c>
      <c r="K3952" t="s">
        <v>39</v>
      </c>
      <c r="L3952" t="s">
        <v>12928</v>
      </c>
      <c r="M3952" t="s">
        <v>143</v>
      </c>
      <c r="N3952" t="s">
        <v>83</v>
      </c>
      <c r="O3952" s="11">
        <v>45078.3982060185</v>
      </c>
      <c r="P3952" s="11">
        <v>45078.6933449074</v>
      </c>
      <c r="Q3952">
        <v>4</v>
      </c>
    </row>
    <row r="3953" ht="409.5" spans="1:14">
      <c r="A3953">
        <v>3952</v>
      </c>
      <c r="B3953" t="s">
        <v>12929</v>
      </c>
      <c r="C3953" t="s">
        <v>12930</v>
      </c>
      <c r="D3953">
        <v>66</v>
      </c>
      <c r="E3953" t="s">
        <v>58</v>
      </c>
      <c r="F3953" t="s">
        <v>249</v>
      </c>
      <c r="G3953" s="9">
        <v>44327</v>
      </c>
      <c r="H3953" t="s">
        <v>59</v>
      </c>
      <c r="I3953" t="s">
        <v>60</v>
      </c>
      <c r="J3953" s="10" t="s">
        <v>12931</v>
      </c>
      <c r="K3953" t="s">
        <v>62</v>
      </c>
      <c r="M3953" t="s">
        <v>143</v>
      </c>
      <c r="N3953" t="s">
        <v>33</v>
      </c>
    </row>
    <row r="3954" ht="409.5" spans="1:15">
      <c r="A3954">
        <v>3953</v>
      </c>
      <c r="B3954" t="s">
        <v>12932</v>
      </c>
      <c r="C3954" t="s">
        <v>12933</v>
      </c>
      <c r="D3954">
        <v>59</v>
      </c>
      <c r="E3954" t="s">
        <v>19</v>
      </c>
      <c r="F3954" t="s">
        <v>161</v>
      </c>
      <c r="G3954" s="9">
        <v>44209</v>
      </c>
      <c r="H3954" t="s">
        <v>67</v>
      </c>
      <c r="I3954" t="s">
        <v>72</v>
      </c>
      <c r="J3954" s="10" t="s">
        <v>12934</v>
      </c>
      <c r="K3954" t="s">
        <v>24</v>
      </c>
      <c r="M3954" t="s">
        <v>143</v>
      </c>
      <c r="N3954" t="s">
        <v>26</v>
      </c>
      <c r="O3954" s="11">
        <v>45078.2718287037</v>
      </c>
    </row>
    <row r="3955" ht="409.5" spans="1:14">
      <c r="A3955">
        <v>3954</v>
      </c>
      <c r="B3955" t="s">
        <v>12935</v>
      </c>
      <c r="C3955" t="s">
        <v>12936</v>
      </c>
      <c r="D3955">
        <v>25</v>
      </c>
      <c r="E3955" t="s">
        <v>58</v>
      </c>
      <c r="F3955" t="s">
        <v>71</v>
      </c>
      <c r="G3955" s="9">
        <v>44126</v>
      </c>
      <c r="H3955" t="s">
        <v>67</v>
      </c>
      <c r="I3955" t="s">
        <v>67</v>
      </c>
      <c r="J3955" s="10" t="s">
        <v>12937</v>
      </c>
      <c r="K3955" t="s">
        <v>62</v>
      </c>
      <c r="M3955" t="s">
        <v>143</v>
      </c>
      <c r="N3955" t="s">
        <v>83</v>
      </c>
    </row>
    <row r="3956" ht="409.5" spans="1:17">
      <c r="A3956">
        <v>3955</v>
      </c>
      <c r="B3956" t="s">
        <v>12938</v>
      </c>
      <c r="C3956" t="s">
        <v>12939</v>
      </c>
      <c r="D3956">
        <v>58</v>
      </c>
      <c r="E3956" t="s">
        <v>58</v>
      </c>
      <c r="F3956" t="s">
        <v>249</v>
      </c>
      <c r="G3956" s="9">
        <v>44446</v>
      </c>
      <c r="H3956" t="s">
        <v>67</v>
      </c>
      <c r="I3956" t="s">
        <v>60</v>
      </c>
      <c r="J3956" s="10" t="s">
        <v>12940</v>
      </c>
      <c r="K3956" t="s">
        <v>39</v>
      </c>
      <c r="L3956" t="s">
        <v>12941</v>
      </c>
      <c r="M3956" t="s">
        <v>89</v>
      </c>
      <c r="N3956" t="s">
        <v>26</v>
      </c>
      <c r="O3956" s="11">
        <v>45078.0628472222</v>
      </c>
      <c r="P3956" s="11">
        <v>45078.1461805556</v>
      </c>
      <c r="Q3956">
        <v>2</v>
      </c>
    </row>
    <row r="3957" ht="409.5" spans="1:15">
      <c r="A3957">
        <v>3956</v>
      </c>
      <c r="B3957" t="s">
        <v>12942</v>
      </c>
      <c r="C3957" t="s">
        <v>10801</v>
      </c>
      <c r="D3957">
        <v>66</v>
      </c>
      <c r="E3957" t="s">
        <v>19</v>
      </c>
      <c r="F3957" t="s">
        <v>421</v>
      </c>
      <c r="G3957" s="9">
        <v>44469</v>
      </c>
      <c r="H3957" t="s">
        <v>45</v>
      </c>
      <c r="I3957" t="s">
        <v>59</v>
      </c>
      <c r="J3957" s="10" t="s">
        <v>12943</v>
      </c>
      <c r="K3957" t="s">
        <v>24</v>
      </c>
      <c r="M3957" t="s">
        <v>143</v>
      </c>
      <c r="N3957" t="s">
        <v>26</v>
      </c>
      <c r="O3957" s="11">
        <v>45078.5225925926</v>
      </c>
    </row>
    <row r="3958" ht="409.5" spans="1:14">
      <c r="A3958">
        <v>3957</v>
      </c>
      <c r="B3958" t="s">
        <v>12944</v>
      </c>
      <c r="C3958" t="s">
        <v>12945</v>
      </c>
      <c r="D3958">
        <v>42</v>
      </c>
      <c r="E3958" t="s">
        <v>29</v>
      </c>
      <c r="F3958" t="s">
        <v>397</v>
      </c>
      <c r="G3958" s="9">
        <v>44393</v>
      </c>
      <c r="H3958" t="s">
        <v>45</v>
      </c>
      <c r="I3958" t="s">
        <v>141</v>
      </c>
      <c r="J3958" s="10" t="s">
        <v>12946</v>
      </c>
      <c r="K3958" t="s">
        <v>62</v>
      </c>
      <c r="M3958" t="s">
        <v>89</v>
      </c>
      <c r="N3958" t="s">
        <v>33</v>
      </c>
    </row>
    <row r="3959" ht="409.5" spans="1:17">
      <c r="A3959">
        <v>3958</v>
      </c>
      <c r="B3959" t="s">
        <v>12947</v>
      </c>
      <c r="C3959" t="s">
        <v>12948</v>
      </c>
      <c r="D3959">
        <v>44</v>
      </c>
      <c r="E3959" t="s">
        <v>58</v>
      </c>
      <c r="F3959" t="s">
        <v>202</v>
      </c>
      <c r="G3959" s="9">
        <v>44161</v>
      </c>
      <c r="H3959" t="s">
        <v>67</v>
      </c>
      <c r="I3959" t="s">
        <v>31</v>
      </c>
      <c r="J3959" s="10" t="s">
        <v>12949</v>
      </c>
      <c r="K3959" t="s">
        <v>39</v>
      </c>
      <c r="L3959" t="s">
        <v>12950</v>
      </c>
      <c r="M3959" t="s">
        <v>89</v>
      </c>
      <c r="N3959" t="s">
        <v>55</v>
      </c>
      <c r="O3959" s="11">
        <v>45078.4712384259</v>
      </c>
      <c r="P3959" s="11">
        <v>45078.1656828704</v>
      </c>
      <c r="Q3959">
        <v>1</v>
      </c>
    </row>
    <row r="3960" ht="409.5" spans="1:14">
      <c r="A3960">
        <v>3959</v>
      </c>
      <c r="B3960" t="s">
        <v>12951</v>
      </c>
      <c r="C3960" t="s">
        <v>12952</v>
      </c>
      <c r="D3960">
        <v>55</v>
      </c>
      <c r="E3960" t="s">
        <v>58</v>
      </c>
      <c r="F3960" t="s">
        <v>71</v>
      </c>
      <c r="G3960" s="9">
        <v>43834</v>
      </c>
      <c r="H3960" t="s">
        <v>59</v>
      </c>
      <c r="I3960" t="s">
        <v>141</v>
      </c>
      <c r="J3960" s="10" t="s">
        <v>12953</v>
      </c>
      <c r="K3960" t="s">
        <v>62</v>
      </c>
      <c r="M3960" t="s">
        <v>41</v>
      </c>
      <c r="N3960" t="s">
        <v>33</v>
      </c>
    </row>
    <row r="3961" spans="1:14">
      <c r="A3961">
        <v>3960</v>
      </c>
      <c r="B3961" t="s">
        <v>12954</v>
      </c>
      <c r="C3961" t="s">
        <v>12955</v>
      </c>
      <c r="D3961">
        <v>64</v>
      </c>
      <c r="E3961" t="s">
        <v>58</v>
      </c>
      <c r="F3961" t="s">
        <v>202</v>
      </c>
      <c r="G3961" s="9">
        <v>44354</v>
      </c>
      <c r="H3961" t="s">
        <v>66</v>
      </c>
      <c r="I3961" t="s">
        <v>22</v>
      </c>
      <c r="J3961" t="s">
        <v>12956</v>
      </c>
      <c r="K3961" t="s">
        <v>62</v>
      </c>
      <c r="M3961" t="s">
        <v>25</v>
      </c>
      <c r="N3961" t="s">
        <v>83</v>
      </c>
    </row>
    <row r="3962" ht="409.5" spans="1:17">
      <c r="A3962">
        <v>3961</v>
      </c>
      <c r="B3962" t="s">
        <v>12957</v>
      </c>
      <c r="C3962" t="s">
        <v>12958</v>
      </c>
      <c r="D3962">
        <v>61</v>
      </c>
      <c r="E3962" t="s">
        <v>58</v>
      </c>
      <c r="F3962" t="s">
        <v>65</v>
      </c>
      <c r="G3962" s="9">
        <v>44440</v>
      </c>
      <c r="H3962" t="s">
        <v>59</v>
      </c>
      <c r="I3962" t="s">
        <v>150</v>
      </c>
      <c r="J3962" s="10" t="s">
        <v>12959</v>
      </c>
      <c r="K3962" t="s">
        <v>39</v>
      </c>
      <c r="L3962" t="s">
        <v>12960</v>
      </c>
      <c r="M3962" t="s">
        <v>25</v>
      </c>
      <c r="N3962" t="s">
        <v>26</v>
      </c>
      <c r="O3962" s="11">
        <v>45078.5824189815</v>
      </c>
      <c r="P3962" s="11">
        <v>45078.9296412037</v>
      </c>
      <c r="Q3962">
        <v>2</v>
      </c>
    </row>
    <row r="3963" ht="409.5" spans="1:14">
      <c r="A3963">
        <v>3962</v>
      </c>
      <c r="B3963" t="s">
        <v>12961</v>
      </c>
      <c r="C3963" t="s">
        <v>12962</v>
      </c>
      <c r="D3963">
        <v>30</v>
      </c>
      <c r="E3963" t="s">
        <v>19</v>
      </c>
      <c r="F3963" t="s">
        <v>71</v>
      </c>
      <c r="G3963" s="9">
        <v>43835</v>
      </c>
      <c r="H3963" t="s">
        <v>21</v>
      </c>
      <c r="I3963" t="s">
        <v>93</v>
      </c>
      <c r="J3963" s="10" t="s">
        <v>12963</v>
      </c>
      <c r="K3963" t="s">
        <v>62</v>
      </c>
      <c r="M3963" t="s">
        <v>143</v>
      </c>
      <c r="N3963" t="s">
        <v>26</v>
      </c>
    </row>
    <row r="3964" ht="409.5" spans="1:14">
      <c r="A3964">
        <v>3963</v>
      </c>
      <c r="B3964" t="s">
        <v>12964</v>
      </c>
      <c r="C3964" t="s">
        <v>12965</v>
      </c>
      <c r="D3964">
        <v>34</v>
      </c>
      <c r="E3964" t="s">
        <v>19</v>
      </c>
      <c r="F3964" t="s">
        <v>107</v>
      </c>
      <c r="G3964" s="9">
        <v>44444</v>
      </c>
      <c r="H3964" t="s">
        <v>21</v>
      </c>
      <c r="I3964" t="s">
        <v>59</v>
      </c>
      <c r="J3964" s="10" t="s">
        <v>12966</v>
      </c>
      <c r="K3964" t="s">
        <v>62</v>
      </c>
      <c r="M3964" t="s">
        <v>41</v>
      </c>
      <c r="N3964" t="s">
        <v>26</v>
      </c>
    </row>
    <row r="3965" ht="409.5" spans="1:14">
      <c r="A3965">
        <v>3964</v>
      </c>
      <c r="B3965" t="s">
        <v>12967</v>
      </c>
      <c r="C3965" t="s">
        <v>12968</v>
      </c>
      <c r="D3965">
        <v>56</v>
      </c>
      <c r="E3965" t="s">
        <v>58</v>
      </c>
      <c r="F3965" t="s">
        <v>107</v>
      </c>
      <c r="G3965" s="9">
        <v>44386</v>
      </c>
      <c r="H3965" t="s">
        <v>45</v>
      </c>
      <c r="I3965" t="s">
        <v>113</v>
      </c>
      <c r="J3965" s="10" t="s">
        <v>12969</v>
      </c>
      <c r="K3965" t="s">
        <v>62</v>
      </c>
      <c r="M3965" t="s">
        <v>25</v>
      </c>
      <c r="N3965" t="s">
        <v>83</v>
      </c>
    </row>
    <row r="3966" ht="409.5" spans="1:15">
      <c r="A3966">
        <v>3965</v>
      </c>
      <c r="B3966" t="s">
        <v>12970</v>
      </c>
      <c r="C3966" t="s">
        <v>12971</v>
      </c>
      <c r="D3966">
        <v>50</v>
      </c>
      <c r="E3966" t="s">
        <v>19</v>
      </c>
      <c r="F3966" t="s">
        <v>485</v>
      </c>
      <c r="G3966" s="9">
        <v>44553</v>
      </c>
      <c r="H3966" t="s">
        <v>45</v>
      </c>
      <c r="I3966" t="s">
        <v>60</v>
      </c>
      <c r="J3966" s="10" t="s">
        <v>12972</v>
      </c>
      <c r="K3966" t="s">
        <v>24</v>
      </c>
      <c r="M3966" t="s">
        <v>41</v>
      </c>
      <c r="N3966" t="s">
        <v>26</v>
      </c>
      <c r="O3966" s="11">
        <v>45078.8227777778</v>
      </c>
    </row>
    <row r="3967" ht="409.5" spans="1:17">
      <c r="A3967">
        <v>3966</v>
      </c>
      <c r="B3967" t="s">
        <v>12973</v>
      </c>
      <c r="C3967" t="s">
        <v>12974</v>
      </c>
      <c r="D3967">
        <v>46</v>
      </c>
      <c r="E3967" t="s">
        <v>19</v>
      </c>
      <c r="F3967" t="s">
        <v>51</v>
      </c>
      <c r="G3967" s="9">
        <v>44295</v>
      </c>
      <c r="H3967" t="s">
        <v>67</v>
      </c>
      <c r="I3967" t="s">
        <v>60</v>
      </c>
      <c r="J3967" s="10" t="s">
        <v>12975</v>
      </c>
      <c r="K3967" t="s">
        <v>39</v>
      </c>
      <c r="L3967" t="s">
        <v>12976</v>
      </c>
      <c r="M3967" t="s">
        <v>89</v>
      </c>
      <c r="N3967" t="s">
        <v>83</v>
      </c>
      <c r="O3967" s="11">
        <v>45077.983900463</v>
      </c>
      <c r="P3967" s="11">
        <v>45078.083900463</v>
      </c>
      <c r="Q3967">
        <v>5</v>
      </c>
    </row>
    <row r="3968" ht="409.5" spans="1:17">
      <c r="A3968">
        <v>3967</v>
      </c>
      <c r="B3968" t="s">
        <v>4688</v>
      </c>
      <c r="C3968" t="s">
        <v>12977</v>
      </c>
      <c r="D3968">
        <v>55</v>
      </c>
      <c r="E3968" t="s">
        <v>58</v>
      </c>
      <c r="F3968" t="s">
        <v>699</v>
      </c>
      <c r="G3968" s="9">
        <v>44017</v>
      </c>
      <c r="H3968" t="s">
        <v>67</v>
      </c>
      <c r="I3968" t="s">
        <v>177</v>
      </c>
      <c r="J3968" s="10" t="s">
        <v>12978</v>
      </c>
      <c r="K3968" t="s">
        <v>39</v>
      </c>
      <c r="L3968" t="s">
        <v>12979</v>
      </c>
      <c r="M3968" t="s">
        <v>25</v>
      </c>
      <c r="N3968" t="s">
        <v>83</v>
      </c>
      <c r="O3968" s="11">
        <v>45077.9929398148</v>
      </c>
      <c r="P3968" s="11">
        <v>45078.5478009259</v>
      </c>
      <c r="Q3968">
        <v>2</v>
      </c>
    </row>
    <row r="3969" ht="409.5" spans="1:17">
      <c r="A3969">
        <v>3968</v>
      </c>
      <c r="B3969" t="s">
        <v>12980</v>
      </c>
      <c r="C3969" t="s">
        <v>12981</v>
      </c>
      <c r="D3969">
        <v>56</v>
      </c>
      <c r="E3969" t="s">
        <v>19</v>
      </c>
      <c r="F3969" t="s">
        <v>383</v>
      </c>
      <c r="G3969" s="9">
        <v>44203</v>
      </c>
      <c r="H3969" t="s">
        <v>66</v>
      </c>
      <c r="I3969" t="s">
        <v>22</v>
      </c>
      <c r="J3969" s="10" t="s">
        <v>12982</v>
      </c>
      <c r="K3969" t="s">
        <v>39</v>
      </c>
      <c r="L3969" t="s">
        <v>12983</v>
      </c>
      <c r="M3969" t="s">
        <v>143</v>
      </c>
      <c r="N3969" t="s">
        <v>33</v>
      </c>
      <c r="O3969" s="11">
        <v>45078.2394907407</v>
      </c>
      <c r="P3969" s="11">
        <v>45078.1776851852</v>
      </c>
      <c r="Q3969">
        <v>3</v>
      </c>
    </row>
    <row r="3970" spans="1:17">
      <c r="A3970">
        <v>3969</v>
      </c>
      <c r="B3970" t="s">
        <v>12984</v>
      </c>
      <c r="C3970" t="s">
        <v>12985</v>
      </c>
      <c r="D3970">
        <v>56</v>
      </c>
      <c r="E3970" t="s">
        <v>29</v>
      </c>
      <c r="F3970" t="s">
        <v>134</v>
      </c>
      <c r="G3970" s="9">
        <v>44124</v>
      </c>
      <c r="H3970" t="s">
        <v>21</v>
      </c>
      <c r="I3970" t="s">
        <v>37</v>
      </c>
      <c r="J3970" t="s">
        <v>12986</v>
      </c>
      <c r="K3970" t="s">
        <v>39</v>
      </c>
      <c r="L3970" t="s">
        <v>12987</v>
      </c>
      <c r="M3970" t="s">
        <v>143</v>
      </c>
      <c r="N3970" t="s">
        <v>55</v>
      </c>
      <c r="O3970" s="11">
        <v>45078.5769907407</v>
      </c>
      <c r="P3970" s="11">
        <v>45078.524212963</v>
      </c>
      <c r="Q3970">
        <v>2</v>
      </c>
    </row>
    <row r="3971" ht="409.5" spans="1:17">
      <c r="A3971">
        <v>3970</v>
      </c>
      <c r="B3971" t="s">
        <v>12988</v>
      </c>
      <c r="C3971" t="s">
        <v>12989</v>
      </c>
      <c r="D3971">
        <v>44</v>
      </c>
      <c r="E3971" t="s">
        <v>29</v>
      </c>
      <c r="F3971" t="s">
        <v>92</v>
      </c>
      <c r="G3971" s="9">
        <v>44082</v>
      </c>
      <c r="H3971" t="s">
        <v>59</v>
      </c>
      <c r="I3971" t="s">
        <v>52</v>
      </c>
      <c r="J3971" s="10" t="s">
        <v>12990</v>
      </c>
      <c r="K3971" t="s">
        <v>39</v>
      </c>
      <c r="L3971" t="s">
        <v>12991</v>
      </c>
      <c r="M3971" t="s">
        <v>25</v>
      </c>
      <c r="N3971" t="s">
        <v>33</v>
      </c>
      <c r="O3971" s="11">
        <v>45078.5665972222</v>
      </c>
      <c r="P3971" s="11">
        <v>45078.7790972222</v>
      </c>
      <c r="Q3971">
        <v>1</v>
      </c>
    </row>
    <row r="3972" ht="409.5" spans="1:15">
      <c r="A3972">
        <v>3971</v>
      </c>
      <c r="B3972" t="s">
        <v>12992</v>
      </c>
      <c r="C3972" t="s">
        <v>12993</v>
      </c>
      <c r="D3972">
        <v>38</v>
      </c>
      <c r="E3972" t="s">
        <v>19</v>
      </c>
      <c r="F3972" t="s">
        <v>71</v>
      </c>
      <c r="G3972" s="9">
        <v>44316</v>
      </c>
      <c r="H3972" t="s">
        <v>45</v>
      </c>
      <c r="I3972" t="s">
        <v>72</v>
      </c>
      <c r="J3972" s="10" t="s">
        <v>12994</v>
      </c>
      <c r="K3972" t="s">
        <v>24</v>
      </c>
      <c r="M3972" t="s">
        <v>143</v>
      </c>
      <c r="N3972" t="s">
        <v>33</v>
      </c>
      <c r="O3972" s="11">
        <v>45078.1187037037</v>
      </c>
    </row>
    <row r="3973" spans="1:14">
      <c r="A3973">
        <v>3972</v>
      </c>
      <c r="B3973" t="s">
        <v>12995</v>
      </c>
      <c r="C3973" t="s">
        <v>12996</v>
      </c>
      <c r="D3973">
        <v>65</v>
      </c>
      <c r="E3973" t="s">
        <v>29</v>
      </c>
      <c r="F3973" t="s">
        <v>92</v>
      </c>
      <c r="G3973" s="9">
        <v>43873</v>
      </c>
      <c r="H3973" t="s">
        <v>45</v>
      </c>
      <c r="I3973" t="s">
        <v>93</v>
      </c>
      <c r="J3973" t="s">
        <v>12997</v>
      </c>
      <c r="K3973" t="s">
        <v>62</v>
      </c>
      <c r="M3973" t="s">
        <v>143</v>
      </c>
      <c r="N3973" t="s">
        <v>83</v>
      </c>
    </row>
    <row r="3974" ht="409.5" spans="1:14">
      <c r="A3974">
        <v>3973</v>
      </c>
      <c r="B3974" t="s">
        <v>12998</v>
      </c>
      <c r="C3974" t="s">
        <v>12999</v>
      </c>
      <c r="D3974">
        <v>36</v>
      </c>
      <c r="E3974" t="s">
        <v>29</v>
      </c>
      <c r="F3974" t="s">
        <v>20</v>
      </c>
      <c r="G3974" s="9">
        <v>44393</v>
      </c>
      <c r="H3974" t="s">
        <v>67</v>
      </c>
      <c r="I3974" t="s">
        <v>22</v>
      </c>
      <c r="J3974" s="10" t="s">
        <v>13000</v>
      </c>
      <c r="K3974" t="s">
        <v>62</v>
      </c>
      <c r="M3974" t="s">
        <v>25</v>
      </c>
      <c r="N3974" t="s">
        <v>26</v>
      </c>
    </row>
    <row r="3975" ht="409.5" spans="1:14">
      <c r="A3975">
        <v>3974</v>
      </c>
      <c r="B3975" t="s">
        <v>13001</v>
      </c>
      <c r="C3975" t="s">
        <v>13002</v>
      </c>
      <c r="D3975">
        <v>30</v>
      </c>
      <c r="E3975" t="s">
        <v>29</v>
      </c>
      <c r="F3975" t="s">
        <v>92</v>
      </c>
      <c r="G3975" s="9">
        <v>44333</v>
      </c>
      <c r="H3975" t="s">
        <v>59</v>
      </c>
      <c r="I3975" t="s">
        <v>99</v>
      </c>
      <c r="J3975" s="10" t="s">
        <v>13003</v>
      </c>
      <c r="K3975" t="s">
        <v>62</v>
      </c>
      <c r="M3975" t="s">
        <v>25</v>
      </c>
      <c r="N3975" t="s">
        <v>33</v>
      </c>
    </row>
    <row r="3976" spans="1:15">
      <c r="A3976">
        <v>3975</v>
      </c>
      <c r="B3976" t="s">
        <v>13004</v>
      </c>
      <c r="C3976" t="s">
        <v>13005</v>
      </c>
      <c r="D3976">
        <v>50</v>
      </c>
      <c r="E3976" t="s">
        <v>19</v>
      </c>
      <c r="F3976" t="s">
        <v>431</v>
      </c>
      <c r="G3976" s="9">
        <v>44404</v>
      </c>
      <c r="H3976" t="s">
        <v>66</v>
      </c>
      <c r="I3976" t="s">
        <v>67</v>
      </c>
      <c r="J3976" t="s">
        <v>1057</v>
      </c>
      <c r="K3976" t="s">
        <v>24</v>
      </c>
      <c r="M3976" t="s">
        <v>89</v>
      </c>
      <c r="N3976" t="s">
        <v>33</v>
      </c>
      <c r="O3976" s="11">
        <v>45078.5958449074</v>
      </c>
    </row>
    <row r="3977" spans="1:17">
      <c r="A3977">
        <v>3976</v>
      </c>
      <c r="B3977" t="s">
        <v>13006</v>
      </c>
      <c r="C3977" t="s">
        <v>13007</v>
      </c>
      <c r="D3977">
        <v>45</v>
      </c>
      <c r="E3977" t="s">
        <v>19</v>
      </c>
      <c r="F3977" t="s">
        <v>207</v>
      </c>
      <c r="G3977" s="9">
        <v>44125</v>
      </c>
      <c r="H3977" t="s">
        <v>45</v>
      </c>
      <c r="I3977" t="s">
        <v>177</v>
      </c>
      <c r="J3977" t="s">
        <v>1004</v>
      </c>
      <c r="K3977" t="s">
        <v>39</v>
      </c>
      <c r="L3977" t="s">
        <v>13008</v>
      </c>
      <c r="M3977" t="s">
        <v>143</v>
      </c>
      <c r="N3977" t="s">
        <v>26</v>
      </c>
      <c r="O3977" s="11">
        <v>45078.613900463</v>
      </c>
      <c r="P3977" s="11">
        <v>45078.4298726852</v>
      </c>
      <c r="Q3977">
        <v>2</v>
      </c>
    </row>
    <row r="3978" ht="409.5" spans="1:17">
      <c r="A3978">
        <v>3977</v>
      </c>
      <c r="B3978" t="s">
        <v>13009</v>
      </c>
      <c r="C3978" t="s">
        <v>8743</v>
      </c>
      <c r="D3978">
        <v>45</v>
      </c>
      <c r="E3978" t="s">
        <v>19</v>
      </c>
      <c r="F3978" t="s">
        <v>76</v>
      </c>
      <c r="G3978" s="9">
        <v>44513</v>
      </c>
      <c r="H3978" t="s">
        <v>67</v>
      </c>
      <c r="I3978" t="s">
        <v>113</v>
      </c>
      <c r="J3978" s="10" t="s">
        <v>13010</v>
      </c>
      <c r="K3978" t="s">
        <v>39</v>
      </c>
      <c r="L3978" t="s">
        <v>13011</v>
      </c>
      <c r="M3978" t="s">
        <v>143</v>
      </c>
      <c r="N3978" t="s">
        <v>83</v>
      </c>
      <c r="O3978" s="11">
        <v>45078.5153009259</v>
      </c>
      <c r="P3978" s="11">
        <v>45078.6007175926</v>
      </c>
      <c r="Q3978">
        <v>2</v>
      </c>
    </row>
    <row r="3979" spans="1:14">
      <c r="A3979">
        <v>3978</v>
      </c>
      <c r="B3979" t="s">
        <v>13012</v>
      </c>
      <c r="C3979" t="s">
        <v>13013</v>
      </c>
      <c r="D3979">
        <v>50</v>
      </c>
      <c r="E3979" t="s">
        <v>29</v>
      </c>
      <c r="F3979" t="s">
        <v>65</v>
      </c>
      <c r="G3979" s="9">
        <v>43885</v>
      </c>
      <c r="H3979" t="s">
        <v>67</v>
      </c>
      <c r="I3979" t="s">
        <v>22</v>
      </c>
      <c r="J3979" t="s">
        <v>13014</v>
      </c>
      <c r="K3979" t="s">
        <v>62</v>
      </c>
      <c r="M3979" t="s">
        <v>89</v>
      </c>
      <c r="N3979" t="s">
        <v>83</v>
      </c>
    </row>
    <row r="3980" spans="1:14">
      <c r="A3980">
        <v>3979</v>
      </c>
      <c r="B3980" t="s">
        <v>13015</v>
      </c>
      <c r="C3980" t="s">
        <v>13016</v>
      </c>
      <c r="D3980">
        <v>49</v>
      </c>
      <c r="E3980" t="s">
        <v>58</v>
      </c>
      <c r="F3980" t="s">
        <v>223</v>
      </c>
      <c r="G3980" s="9">
        <v>44501</v>
      </c>
      <c r="H3980" t="s">
        <v>45</v>
      </c>
      <c r="I3980" t="s">
        <v>99</v>
      </c>
      <c r="J3980" t="s">
        <v>13017</v>
      </c>
      <c r="K3980" t="s">
        <v>62</v>
      </c>
      <c r="M3980" t="s">
        <v>25</v>
      </c>
      <c r="N3980" t="s">
        <v>55</v>
      </c>
    </row>
    <row r="3981" ht="409.5" spans="1:17">
      <c r="A3981">
        <v>3980</v>
      </c>
      <c r="B3981" t="s">
        <v>13018</v>
      </c>
      <c r="C3981" t="s">
        <v>13019</v>
      </c>
      <c r="D3981">
        <v>27</v>
      </c>
      <c r="E3981" t="s">
        <v>58</v>
      </c>
      <c r="F3981" t="s">
        <v>44</v>
      </c>
      <c r="G3981" s="9">
        <v>43961</v>
      </c>
      <c r="H3981" t="s">
        <v>67</v>
      </c>
      <c r="I3981" t="s">
        <v>22</v>
      </c>
      <c r="J3981" s="10" t="s">
        <v>13020</v>
      </c>
      <c r="K3981" t="s">
        <v>39</v>
      </c>
      <c r="L3981" t="s">
        <v>13021</v>
      </c>
      <c r="M3981" t="s">
        <v>89</v>
      </c>
      <c r="N3981" t="s">
        <v>26</v>
      </c>
      <c r="O3981" s="11">
        <v>45078.3278472222</v>
      </c>
      <c r="P3981" s="11">
        <v>45078.1077083333</v>
      </c>
      <c r="Q3981">
        <v>3</v>
      </c>
    </row>
    <row r="3982" ht="409.5" spans="1:17">
      <c r="A3982">
        <v>3981</v>
      </c>
      <c r="B3982" t="s">
        <v>13022</v>
      </c>
      <c r="C3982" t="s">
        <v>13023</v>
      </c>
      <c r="D3982">
        <v>44</v>
      </c>
      <c r="E3982" t="s">
        <v>19</v>
      </c>
      <c r="F3982" t="s">
        <v>249</v>
      </c>
      <c r="G3982" s="9">
        <v>44543</v>
      </c>
      <c r="H3982" t="s">
        <v>59</v>
      </c>
      <c r="I3982" t="s">
        <v>99</v>
      </c>
      <c r="J3982" s="10" t="s">
        <v>13024</v>
      </c>
      <c r="K3982" t="s">
        <v>39</v>
      </c>
      <c r="L3982" t="s">
        <v>13025</v>
      </c>
      <c r="M3982" t="s">
        <v>89</v>
      </c>
      <c r="N3982" t="s">
        <v>33</v>
      </c>
      <c r="O3982" s="11">
        <v>45078.0591203704</v>
      </c>
      <c r="P3982" s="11">
        <v>45078.8091203704</v>
      </c>
      <c r="Q3982">
        <v>3</v>
      </c>
    </row>
    <row r="3983" ht="409.5" spans="1:15">
      <c r="A3983">
        <v>3982</v>
      </c>
      <c r="B3983" t="s">
        <v>13026</v>
      </c>
      <c r="C3983" t="s">
        <v>13027</v>
      </c>
      <c r="D3983">
        <v>18</v>
      </c>
      <c r="E3983" t="s">
        <v>58</v>
      </c>
      <c r="F3983" t="s">
        <v>157</v>
      </c>
      <c r="G3983" s="9">
        <v>43885</v>
      </c>
      <c r="H3983" t="s">
        <v>21</v>
      </c>
      <c r="I3983" t="s">
        <v>60</v>
      </c>
      <c r="J3983" s="10" t="s">
        <v>13028</v>
      </c>
      <c r="K3983" t="s">
        <v>24</v>
      </c>
      <c r="M3983" t="s">
        <v>143</v>
      </c>
      <c r="N3983" t="s">
        <v>83</v>
      </c>
      <c r="O3983" s="11">
        <v>45078.7688657407</v>
      </c>
    </row>
    <row r="3984" ht="409.5" spans="1:15">
      <c r="A3984">
        <v>3983</v>
      </c>
      <c r="B3984" t="s">
        <v>13029</v>
      </c>
      <c r="C3984" t="s">
        <v>13030</v>
      </c>
      <c r="D3984">
        <v>62</v>
      </c>
      <c r="E3984" t="s">
        <v>19</v>
      </c>
      <c r="F3984" t="s">
        <v>20</v>
      </c>
      <c r="G3984" s="9">
        <v>43940</v>
      </c>
      <c r="H3984" t="s">
        <v>45</v>
      </c>
      <c r="I3984" t="s">
        <v>22</v>
      </c>
      <c r="J3984" s="10" t="s">
        <v>13031</v>
      </c>
      <c r="K3984" t="s">
        <v>24</v>
      </c>
      <c r="M3984" t="s">
        <v>25</v>
      </c>
      <c r="N3984" t="s">
        <v>55</v>
      </c>
      <c r="O3984" s="11">
        <v>45078.8292939815</v>
      </c>
    </row>
    <row r="3985" ht="409.5" spans="1:14">
      <c r="A3985">
        <v>3984</v>
      </c>
      <c r="B3985" t="s">
        <v>13032</v>
      </c>
      <c r="C3985" t="s">
        <v>13033</v>
      </c>
      <c r="D3985">
        <v>21</v>
      </c>
      <c r="E3985" t="s">
        <v>58</v>
      </c>
      <c r="F3985" t="s">
        <v>317</v>
      </c>
      <c r="G3985" s="9">
        <v>44110</v>
      </c>
      <c r="H3985" t="s">
        <v>21</v>
      </c>
      <c r="I3985" t="s">
        <v>177</v>
      </c>
      <c r="J3985" s="10" t="s">
        <v>13034</v>
      </c>
      <c r="K3985" t="s">
        <v>62</v>
      </c>
      <c r="M3985" t="s">
        <v>25</v>
      </c>
      <c r="N3985" t="s">
        <v>26</v>
      </c>
    </row>
    <row r="3986" ht="409.5" spans="1:17">
      <c r="A3986">
        <v>3985</v>
      </c>
      <c r="B3986" t="s">
        <v>13035</v>
      </c>
      <c r="C3986" t="s">
        <v>716</v>
      </c>
      <c r="D3986">
        <v>57</v>
      </c>
      <c r="E3986" t="s">
        <v>58</v>
      </c>
      <c r="F3986" t="s">
        <v>655</v>
      </c>
      <c r="G3986" s="9">
        <v>44428</v>
      </c>
      <c r="H3986" t="s">
        <v>66</v>
      </c>
      <c r="I3986" t="s">
        <v>67</v>
      </c>
      <c r="J3986" s="10" t="s">
        <v>13036</v>
      </c>
      <c r="K3986" t="s">
        <v>39</v>
      </c>
      <c r="L3986" t="s">
        <v>13037</v>
      </c>
      <c r="M3986" t="s">
        <v>25</v>
      </c>
      <c r="N3986" t="s">
        <v>55</v>
      </c>
      <c r="O3986" s="11">
        <v>45078.2571064815</v>
      </c>
      <c r="P3986" s="11">
        <v>45078.7071064815</v>
      </c>
      <c r="Q3986">
        <v>4</v>
      </c>
    </row>
    <row r="3987" ht="409.5" spans="1:14">
      <c r="A3987">
        <v>3986</v>
      </c>
      <c r="B3987" t="s">
        <v>13038</v>
      </c>
      <c r="C3987" t="s">
        <v>13039</v>
      </c>
      <c r="D3987">
        <v>52</v>
      </c>
      <c r="E3987" t="s">
        <v>29</v>
      </c>
      <c r="F3987" t="s">
        <v>51</v>
      </c>
      <c r="G3987" s="9">
        <v>44468</v>
      </c>
      <c r="H3987" t="s">
        <v>66</v>
      </c>
      <c r="I3987" t="s">
        <v>99</v>
      </c>
      <c r="J3987" s="10" t="s">
        <v>13040</v>
      </c>
      <c r="K3987" t="s">
        <v>62</v>
      </c>
      <c r="M3987" t="s">
        <v>89</v>
      </c>
      <c r="N3987" t="s">
        <v>55</v>
      </c>
    </row>
    <row r="3988" ht="409.5" spans="1:14">
      <c r="A3988">
        <v>3987</v>
      </c>
      <c r="B3988" t="s">
        <v>13041</v>
      </c>
      <c r="C3988" t="s">
        <v>13042</v>
      </c>
      <c r="D3988">
        <v>29</v>
      </c>
      <c r="E3988" t="s">
        <v>19</v>
      </c>
      <c r="F3988" t="s">
        <v>249</v>
      </c>
      <c r="G3988" s="9">
        <v>44142</v>
      </c>
      <c r="H3988" t="s">
        <v>67</v>
      </c>
      <c r="I3988" t="s">
        <v>93</v>
      </c>
      <c r="J3988" s="10" t="s">
        <v>13043</v>
      </c>
      <c r="K3988" t="s">
        <v>62</v>
      </c>
      <c r="M3988" t="s">
        <v>41</v>
      </c>
      <c r="N3988" t="s">
        <v>33</v>
      </c>
    </row>
    <row r="3989" ht="409.5" spans="1:17">
      <c r="A3989">
        <v>3988</v>
      </c>
      <c r="B3989" t="s">
        <v>13044</v>
      </c>
      <c r="C3989" t="s">
        <v>13045</v>
      </c>
      <c r="D3989">
        <v>25</v>
      </c>
      <c r="E3989" t="s">
        <v>29</v>
      </c>
      <c r="F3989" t="s">
        <v>20</v>
      </c>
      <c r="G3989" s="9">
        <v>44396</v>
      </c>
      <c r="H3989" t="s">
        <v>67</v>
      </c>
      <c r="I3989" t="s">
        <v>59</v>
      </c>
      <c r="J3989" s="10" t="s">
        <v>13046</v>
      </c>
      <c r="K3989" t="s">
        <v>39</v>
      </c>
      <c r="L3989" t="s">
        <v>13047</v>
      </c>
      <c r="M3989" t="s">
        <v>25</v>
      </c>
      <c r="N3989" t="s">
        <v>26</v>
      </c>
      <c r="O3989" s="11">
        <v>45078.3654976852</v>
      </c>
      <c r="P3989" s="11">
        <v>45078.2981365741</v>
      </c>
      <c r="Q3989">
        <v>5</v>
      </c>
    </row>
    <row r="3990" ht="409.5" spans="1:14">
      <c r="A3990">
        <v>3989</v>
      </c>
      <c r="B3990" t="s">
        <v>13048</v>
      </c>
      <c r="C3990" t="s">
        <v>13049</v>
      </c>
      <c r="D3990">
        <v>67</v>
      </c>
      <c r="E3990" t="s">
        <v>29</v>
      </c>
      <c r="F3990" t="s">
        <v>317</v>
      </c>
      <c r="G3990" s="9">
        <v>44144</v>
      </c>
      <c r="H3990" t="s">
        <v>45</v>
      </c>
      <c r="I3990" t="s">
        <v>99</v>
      </c>
      <c r="J3990" s="10" t="s">
        <v>13050</v>
      </c>
      <c r="K3990" t="s">
        <v>62</v>
      </c>
      <c r="M3990" t="s">
        <v>143</v>
      </c>
      <c r="N3990" t="s">
        <v>83</v>
      </c>
    </row>
    <row r="3991" ht="409.5" spans="1:15">
      <c r="A3991">
        <v>3990</v>
      </c>
      <c r="B3991" t="s">
        <v>13051</v>
      </c>
      <c r="C3991" t="s">
        <v>13052</v>
      </c>
      <c r="D3991">
        <v>20</v>
      </c>
      <c r="E3991" t="s">
        <v>29</v>
      </c>
      <c r="F3991" t="s">
        <v>173</v>
      </c>
      <c r="G3991" s="9">
        <v>43895</v>
      </c>
      <c r="H3991" t="s">
        <v>66</v>
      </c>
      <c r="I3991" t="s">
        <v>60</v>
      </c>
      <c r="J3991" s="10" t="s">
        <v>13053</v>
      </c>
      <c r="K3991" t="s">
        <v>24</v>
      </c>
      <c r="M3991" t="s">
        <v>25</v>
      </c>
      <c r="N3991" t="s">
        <v>83</v>
      </c>
      <c r="O3991" s="11">
        <v>45078.3370486111</v>
      </c>
    </row>
    <row r="3992" ht="409.5" spans="1:15">
      <c r="A3992">
        <v>3991</v>
      </c>
      <c r="B3992" t="s">
        <v>13054</v>
      </c>
      <c r="C3992" t="s">
        <v>13055</v>
      </c>
      <c r="D3992">
        <v>47</v>
      </c>
      <c r="E3992" t="s">
        <v>29</v>
      </c>
      <c r="F3992" t="s">
        <v>219</v>
      </c>
      <c r="G3992" s="9">
        <v>44387</v>
      </c>
      <c r="H3992" t="s">
        <v>67</v>
      </c>
      <c r="I3992" t="s">
        <v>77</v>
      </c>
      <c r="J3992" s="10" t="s">
        <v>13056</v>
      </c>
      <c r="K3992" t="s">
        <v>24</v>
      </c>
      <c r="M3992" t="s">
        <v>89</v>
      </c>
      <c r="N3992" t="s">
        <v>26</v>
      </c>
      <c r="O3992" s="11">
        <v>45078.9322106481</v>
      </c>
    </row>
    <row r="3993" ht="409.5" spans="1:17">
      <c r="A3993">
        <v>3992</v>
      </c>
      <c r="B3993" t="s">
        <v>13057</v>
      </c>
      <c r="C3993" t="s">
        <v>13058</v>
      </c>
      <c r="D3993">
        <v>45</v>
      </c>
      <c r="E3993" t="s">
        <v>58</v>
      </c>
      <c r="F3993" t="s">
        <v>65</v>
      </c>
      <c r="G3993" s="9">
        <v>44409</v>
      </c>
      <c r="H3993" t="s">
        <v>45</v>
      </c>
      <c r="I3993" t="s">
        <v>113</v>
      </c>
      <c r="J3993" s="10" t="s">
        <v>13059</v>
      </c>
      <c r="K3993" t="s">
        <v>39</v>
      </c>
      <c r="L3993" t="s">
        <v>13060</v>
      </c>
      <c r="M3993" t="s">
        <v>41</v>
      </c>
      <c r="N3993" t="s">
        <v>26</v>
      </c>
      <c r="O3993" s="11">
        <v>45078.3370949074</v>
      </c>
      <c r="P3993" s="11">
        <v>45078.030150463</v>
      </c>
      <c r="Q3993">
        <v>1</v>
      </c>
    </row>
    <row r="3994" ht="409.5" spans="1:17">
      <c r="A3994">
        <v>3993</v>
      </c>
      <c r="B3994" t="s">
        <v>13061</v>
      </c>
      <c r="C3994" t="s">
        <v>13062</v>
      </c>
      <c r="D3994">
        <v>42</v>
      </c>
      <c r="E3994" t="s">
        <v>58</v>
      </c>
      <c r="F3994" t="s">
        <v>242</v>
      </c>
      <c r="G3994" s="9">
        <v>43837</v>
      </c>
      <c r="H3994" t="s">
        <v>21</v>
      </c>
      <c r="I3994" t="s">
        <v>37</v>
      </c>
      <c r="J3994" s="10" t="s">
        <v>13063</v>
      </c>
      <c r="K3994" t="s">
        <v>39</v>
      </c>
      <c r="L3994" t="s">
        <v>13064</v>
      </c>
      <c r="M3994" t="s">
        <v>25</v>
      </c>
      <c r="N3994" t="s">
        <v>83</v>
      </c>
      <c r="O3994" s="11">
        <v>45078.7468402778</v>
      </c>
      <c r="P3994" s="11">
        <v>45078.0607291667</v>
      </c>
      <c r="Q3994">
        <v>1</v>
      </c>
    </row>
    <row r="3995" ht="409.5" spans="1:14">
      <c r="A3995">
        <v>3994</v>
      </c>
      <c r="B3995" t="s">
        <v>13065</v>
      </c>
      <c r="C3995" t="s">
        <v>13066</v>
      </c>
      <c r="D3995">
        <v>61</v>
      </c>
      <c r="E3995" t="s">
        <v>19</v>
      </c>
      <c r="F3995" t="s">
        <v>202</v>
      </c>
      <c r="G3995" s="9">
        <v>43968</v>
      </c>
      <c r="H3995" t="s">
        <v>67</v>
      </c>
      <c r="I3995" t="s">
        <v>113</v>
      </c>
      <c r="J3995" s="10" t="s">
        <v>13067</v>
      </c>
      <c r="K3995" t="s">
        <v>62</v>
      </c>
      <c r="M3995" t="s">
        <v>41</v>
      </c>
      <c r="N3995" t="s">
        <v>83</v>
      </c>
    </row>
    <row r="3996" spans="1:14">
      <c r="A3996">
        <v>3995</v>
      </c>
      <c r="B3996" t="s">
        <v>13068</v>
      </c>
      <c r="C3996" t="s">
        <v>13069</v>
      </c>
      <c r="D3996">
        <v>51</v>
      </c>
      <c r="E3996" t="s">
        <v>29</v>
      </c>
      <c r="F3996" t="s">
        <v>20</v>
      </c>
      <c r="G3996" s="9">
        <v>44074</v>
      </c>
      <c r="H3996" t="s">
        <v>66</v>
      </c>
      <c r="I3996" t="s">
        <v>67</v>
      </c>
      <c r="J3996" t="s">
        <v>13070</v>
      </c>
      <c r="K3996" t="s">
        <v>62</v>
      </c>
      <c r="M3996" t="s">
        <v>41</v>
      </c>
      <c r="N3996" t="s">
        <v>83</v>
      </c>
    </row>
    <row r="3997" ht="409.5" spans="1:17">
      <c r="A3997">
        <v>3996</v>
      </c>
      <c r="B3997" t="s">
        <v>13071</v>
      </c>
      <c r="C3997" t="s">
        <v>13072</v>
      </c>
      <c r="D3997">
        <v>33</v>
      </c>
      <c r="E3997" t="s">
        <v>58</v>
      </c>
      <c r="F3997" t="s">
        <v>20</v>
      </c>
      <c r="G3997" s="9">
        <v>44337</v>
      </c>
      <c r="H3997" t="s">
        <v>45</v>
      </c>
      <c r="I3997" t="s">
        <v>150</v>
      </c>
      <c r="J3997" s="10" t="s">
        <v>13073</v>
      </c>
      <c r="K3997" t="s">
        <v>39</v>
      </c>
      <c r="L3997" t="s">
        <v>13074</v>
      </c>
      <c r="M3997" t="s">
        <v>25</v>
      </c>
      <c r="N3997" t="s">
        <v>33</v>
      </c>
      <c r="O3997" s="11">
        <v>45078.8954976852</v>
      </c>
      <c r="P3997" s="11">
        <v>45078.5885532407</v>
      </c>
      <c r="Q3997">
        <v>4</v>
      </c>
    </row>
    <row r="3998" ht="409.5" spans="1:17">
      <c r="A3998">
        <v>3997</v>
      </c>
      <c r="B3998" t="s">
        <v>13075</v>
      </c>
      <c r="C3998" t="s">
        <v>13076</v>
      </c>
      <c r="D3998">
        <v>43</v>
      </c>
      <c r="E3998" t="s">
        <v>29</v>
      </c>
      <c r="F3998" t="s">
        <v>242</v>
      </c>
      <c r="G3998" s="9">
        <v>44397</v>
      </c>
      <c r="H3998" t="s">
        <v>66</v>
      </c>
      <c r="I3998" t="s">
        <v>141</v>
      </c>
      <c r="J3998" s="10" t="s">
        <v>13077</v>
      </c>
      <c r="K3998" t="s">
        <v>39</v>
      </c>
      <c r="L3998" t="s">
        <v>13078</v>
      </c>
      <c r="M3998" t="s">
        <v>25</v>
      </c>
      <c r="N3998" t="s">
        <v>33</v>
      </c>
      <c r="O3998" s="11">
        <v>45078.4316319444</v>
      </c>
      <c r="P3998" s="11">
        <v>45078.8517708333</v>
      </c>
      <c r="Q3998">
        <v>5</v>
      </c>
    </row>
    <row r="3999" ht="409.5" spans="1:14">
      <c r="A3999">
        <v>3998</v>
      </c>
      <c r="B3999" t="s">
        <v>13079</v>
      </c>
      <c r="C3999" t="s">
        <v>13080</v>
      </c>
      <c r="D3999">
        <v>64</v>
      </c>
      <c r="E3999" t="s">
        <v>29</v>
      </c>
      <c r="F3999" t="s">
        <v>20</v>
      </c>
      <c r="G3999" s="9">
        <v>44536</v>
      </c>
      <c r="H3999" t="s">
        <v>21</v>
      </c>
      <c r="I3999" t="s">
        <v>150</v>
      </c>
      <c r="J3999" s="10" t="s">
        <v>13081</v>
      </c>
      <c r="K3999" t="s">
        <v>62</v>
      </c>
      <c r="M3999" t="s">
        <v>89</v>
      </c>
      <c r="N3999" t="s">
        <v>26</v>
      </c>
    </row>
    <row r="4000" ht="409.5" spans="1:17">
      <c r="A4000">
        <v>3999</v>
      </c>
      <c r="B4000" t="s">
        <v>13082</v>
      </c>
      <c r="C4000" t="s">
        <v>13083</v>
      </c>
      <c r="D4000">
        <v>45</v>
      </c>
      <c r="E4000" t="s">
        <v>19</v>
      </c>
      <c r="F4000" t="s">
        <v>129</v>
      </c>
      <c r="G4000" s="9">
        <v>44440</v>
      </c>
      <c r="H4000" t="s">
        <v>59</v>
      </c>
      <c r="I4000" t="s">
        <v>141</v>
      </c>
      <c r="J4000" s="10" t="s">
        <v>13084</v>
      </c>
      <c r="K4000" t="s">
        <v>39</v>
      </c>
      <c r="L4000" t="s">
        <v>13085</v>
      </c>
      <c r="M4000" t="s">
        <v>89</v>
      </c>
      <c r="N4000" t="s">
        <v>33</v>
      </c>
      <c r="O4000" s="11">
        <v>45078.8844444444</v>
      </c>
      <c r="P4000" s="11">
        <v>45077.9775</v>
      </c>
      <c r="Q4000">
        <v>5</v>
      </c>
    </row>
    <row r="4001" ht="409.5" spans="1:15">
      <c r="A4001">
        <v>4000</v>
      </c>
      <c r="B4001" t="s">
        <v>13086</v>
      </c>
      <c r="C4001" t="s">
        <v>13087</v>
      </c>
      <c r="D4001">
        <v>64</v>
      </c>
      <c r="E4001" t="s">
        <v>58</v>
      </c>
      <c r="F4001" t="s">
        <v>71</v>
      </c>
      <c r="G4001" s="9">
        <v>43950</v>
      </c>
      <c r="H4001" t="s">
        <v>67</v>
      </c>
      <c r="I4001" t="s">
        <v>22</v>
      </c>
      <c r="J4001" s="10" t="s">
        <v>13088</v>
      </c>
      <c r="K4001" t="s">
        <v>24</v>
      </c>
      <c r="M4001" t="s">
        <v>41</v>
      </c>
      <c r="N4001" t="s">
        <v>26</v>
      </c>
      <c r="O4001" s="11">
        <v>45078.5316898148</v>
      </c>
    </row>
    <row r="4002" ht="409.5" spans="1:17">
      <c r="A4002">
        <v>4001</v>
      </c>
      <c r="B4002" t="s">
        <v>13089</v>
      </c>
      <c r="C4002" t="s">
        <v>13090</v>
      </c>
      <c r="D4002">
        <v>56</v>
      </c>
      <c r="E4002" t="s">
        <v>29</v>
      </c>
      <c r="F4002" t="s">
        <v>149</v>
      </c>
      <c r="G4002" s="9">
        <v>44324</v>
      </c>
      <c r="H4002" t="s">
        <v>67</v>
      </c>
      <c r="I4002" t="s">
        <v>52</v>
      </c>
      <c r="J4002" s="10" t="s">
        <v>13091</v>
      </c>
      <c r="K4002" t="s">
        <v>39</v>
      </c>
      <c r="L4002" t="s">
        <v>13092</v>
      </c>
      <c r="M4002" t="s">
        <v>143</v>
      </c>
      <c r="N4002" t="s">
        <v>33</v>
      </c>
      <c r="O4002" s="11">
        <v>45078.5379513889</v>
      </c>
      <c r="P4002" s="11">
        <v>45078.2226736111</v>
      </c>
      <c r="Q4002">
        <v>4</v>
      </c>
    </row>
    <row r="4003" ht="409.5" spans="1:14">
      <c r="A4003">
        <v>4002</v>
      </c>
      <c r="B4003" t="s">
        <v>13093</v>
      </c>
      <c r="C4003" t="s">
        <v>13094</v>
      </c>
      <c r="D4003">
        <v>64</v>
      </c>
      <c r="E4003" t="s">
        <v>19</v>
      </c>
      <c r="F4003" t="s">
        <v>149</v>
      </c>
      <c r="G4003" s="9">
        <v>43962</v>
      </c>
      <c r="H4003" t="s">
        <v>45</v>
      </c>
      <c r="I4003" t="s">
        <v>67</v>
      </c>
      <c r="J4003" s="10" t="s">
        <v>13095</v>
      </c>
      <c r="K4003" t="s">
        <v>62</v>
      </c>
      <c r="M4003" t="s">
        <v>25</v>
      </c>
      <c r="N4003" t="s">
        <v>26</v>
      </c>
    </row>
    <row r="4004" spans="1:17">
      <c r="A4004">
        <v>4003</v>
      </c>
      <c r="B4004" t="s">
        <v>13096</v>
      </c>
      <c r="C4004" t="s">
        <v>13097</v>
      </c>
      <c r="D4004">
        <v>39</v>
      </c>
      <c r="E4004" t="s">
        <v>19</v>
      </c>
      <c r="F4004" t="s">
        <v>112</v>
      </c>
      <c r="G4004" s="9">
        <v>44527</v>
      </c>
      <c r="H4004" t="s">
        <v>67</v>
      </c>
      <c r="I4004" t="s">
        <v>113</v>
      </c>
      <c r="J4004" t="s">
        <v>4727</v>
      </c>
      <c r="K4004" t="s">
        <v>39</v>
      </c>
      <c r="L4004" t="s">
        <v>13098</v>
      </c>
      <c r="M4004" t="s">
        <v>143</v>
      </c>
      <c r="N4004" t="s">
        <v>83</v>
      </c>
      <c r="O4004" s="11">
        <v>45078.1101967593</v>
      </c>
      <c r="P4004" s="11">
        <v>45078.4720023148</v>
      </c>
      <c r="Q4004">
        <v>5</v>
      </c>
    </row>
    <row r="4005" spans="1:15">
      <c r="A4005">
        <v>4004</v>
      </c>
      <c r="B4005" t="s">
        <v>13099</v>
      </c>
      <c r="C4005" t="s">
        <v>13100</v>
      </c>
      <c r="D4005">
        <v>37</v>
      </c>
      <c r="E4005" t="s">
        <v>58</v>
      </c>
      <c r="F4005" t="s">
        <v>51</v>
      </c>
      <c r="G4005" s="9">
        <v>44477</v>
      </c>
      <c r="H4005" t="s">
        <v>59</v>
      </c>
      <c r="I4005" t="s">
        <v>31</v>
      </c>
      <c r="J4005" t="s">
        <v>5901</v>
      </c>
      <c r="K4005" t="s">
        <v>24</v>
      </c>
      <c r="M4005" t="s">
        <v>25</v>
      </c>
      <c r="N4005" t="s">
        <v>83</v>
      </c>
      <c r="O4005" s="11">
        <v>45078.8907638889</v>
      </c>
    </row>
    <row r="4006" ht="409.5" spans="1:17">
      <c r="A4006">
        <v>4005</v>
      </c>
      <c r="B4006" t="s">
        <v>13101</v>
      </c>
      <c r="C4006" t="s">
        <v>13102</v>
      </c>
      <c r="D4006">
        <v>29</v>
      </c>
      <c r="E4006" t="s">
        <v>29</v>
      </c>
      <c r="F4006" t="s">
        <v>421</v>
      </c>
      <c r="G4006" s="9">
        <v>43859</v>
      </c>
      <c r="H4006" t="s">
        <v>21</v>
      </c>
      <c r="I4006" t="s">
        <v>113</v>
      </c>
      <c r="J4006" s="10" t="s">
        <v>13103</v>
      </c>
      <c r="K4006" t="s">
        <v>39</v>
      </c>
      <c r="L4006" t="s">
        <v>13104</v>
      </c>
      <c r="M4006" t="s">
        <v>25</v>
      </c>
      <c r="N4006" t="s">
        <v>55</v>
      </c>
      <c r="O4006" s="11">
        <v>45078.6588310185</v>
      </c>
      <c r="P4006" s="11">
        <v>45078.0609143519</v>
      </c>
      <c r="Q4006">
        <v>2</v>
      </c>
    </row>
    <row r="4007" ht="409.5" spans="1:17">
      <c r="A4007">
        <v>4006</v>
      </c>
      <c r="B4007" t="s">
        <v>13105</v>
      </c>
      <c r="C4007" t="s">
        <v>13106</v>
      </c>
      <c r="D4007">
        <v>55</v>
      </c>
      <c r="E4007" t="s">
        <v>29</v>
      </c>
      <c r="F4007" t="s">
        <v>51</v>
      </c>
      <c r="G4007" s="9">
        <v>44399</v>
      </c>
      <c r="H4007" t="s">
        <v>66</v>
      </c>
      <c r="I4007" t="s">
        <v>141</v>
      </c>
      <c r="J4007" s="10" t="s">
        <v>13107</v>
      </c>
      <c r="K4007" t="s">
        <v>39</v>
      </c>
      <c r="L4007" t="s">
        <v>13108</v>
      </c>
      <c r="M4007" t="s">
        <v>41</v>
      </c>
      <c r="N4007" t="s">
        <v>83</v>
      </c>
      <c r="O4007" s="11">
        <v>45078.9144097222</v>
      </c>
      <c r="P4007" s="11">
        <v>45078.7657986111</v>
      </c>
      <c r="Q4007">
        <v>3</v>
      </c>
    </row>
    <row r="4008" spans="1:15">
      <c r="A4008">
        <v>4007</v>
      </c>
      <c r="B4008" t="s">
        <v>13109</v>
      </c>
      <c r="C4008" t="s">
        <v>13110</v>
      </c>
      <c r="D4008">
        <v>31</v>
      </c>
      <c r="E4008" t="s">
        <v>29</v>
      </c>
      <c r="F4008" t="s">
        <v>173</v>
      </c>
      <c r="G4008" s="9">
        <v>44145</v>
      </c>
      <c r="H4008" t="s">
        <v>66</v>
      </c>
      <c r="I4008" t="s">
        <v>77</v>
      </c>
      <c r="J4008" t="s">
        <v>13111</v>
      </c>
      <c r="K4008" t="s">
        <v>24</v>
      </c>
      <c r="M4008" t="s">
        <v>143</v>
      </c>
      <c r="N4008" t="s">
        <v>55</v>
      </c>
      <c r="O4008" s="11">
        <v>45078.0789930556</v>
      </c>
    </row>
    <row r="4009" ht="409.5" spans="1:15">
      <c r="A4009">
        <v>4008</v>
      </c>
      <c r="B4009" t="s">
        <v>13112</v>
      </c>
      <c r="C4009" t="s">
        <v>13113</v>
      </c>
      <c r="D4009">
        <v>40</v>
      </c>
      <c r="E4009" t="s">
        <v>19</v>
      </c>
      <c r="F4009" t="s">
        <v>383</v>
      </c>
      <c r="G4009" s="9">
        <v>44517</v>
      </c>
      <c r="H4009" t="s">
        <v>45</v>
      </c>
      <c r="I4009" t="s">
        <v>67</v>
      </c>
      <c r="J4009" s="10" t="s">
        <v>13114</v>
      </c>
      <c r="K4009" t="s">
        <v>24</v>
      </c>
      <c r="M4009" t="s">
        <v>143</v>
      </c>
      <c r="N4009" t="s">
        <v>83</v>
      </c>
      <c r="O4009" s="11">
        <v>45078.3574884259</v>
      </c>
    </row>
    <row r="4010" spans="1:15">
      <c r="A4010">
        <v>4009</v>
      </c>
      <c r="B4010" t="s">
        <v>13115</v>
      </c>
      <c r="C4010" t="s">
        <v>13116</v>
      </c>
      <c r="D4010">
        <v>56</v>
      </c>
      <c r="E4010" t="s">
        <v>19</v>
      </c>
      <c r="F4010" t="s">
        <v>103</v>
      </c>
      <c r="G4010" s="9">
        <v>44374</v>
      </c>
      <c r="H4010" t="s">
        <v>59</v>
      </c>
      <c r="I4010" t="s">
        <v>22</v>
      </c>
      <c r="J4010" t="s">
        <v>13117</v>
      </c>
      <c r="K4010" t="s">
        <v>24</v>
      </c>
      <c r="M4010" t="s">
        <v>41</v>
      </c>
      <c r="N4010" t="s">
        <v>26</v>
      </c>
      <c r="O4010" s="11">
        <v>45078.87</v>
      </c>
    </row>
    <row r="4011" ht="409.5" spans="1:14">
      <c r="A4011">
        <v>4010</v>
      </c>
      <c r="B4011" t="s">
        <v>13118</v>
      </c>
      <c r="C4011" t="s">
        <v>13119</v>
      </c>
      <c r="D4011">
        <v>29</v>
      </c>
      <c r="E4011" t="s">
        <v>29</v>
      </c>
      <c r="F4011" t="s">
        <v>485</v>
      </c>
      <c r="G4011" s="9">
        <v>44016</v>
      </c>
      <c r="H4011" t="s">
        <v>59</v>
      </c>
      <c r="I4011" t="s">
        <v>150</v>
      </c>
      <c r="J4011" s="10" t="s">
        <v>13120</v>
      </c>
      <c r="K4011" t="s">
        <v>62</v>
      </c>
      <c r="M4011" t="s">
        <v>41</v>
      </c>
      <c r="N4011" t="s">
        <v>83</v>
      </c>
    </row>
    <row r="4012" ht="330" spans="1:15">
      <c r="A4012">
        <v>4011</v>
      </c>
      <c r="B4012" t="s">
        <v>13121</v>
      </c>
      <c r="C4012" t="s">
        <v>13122</v>
      </c>
      <c r="D4012">
        <v>52</v>
      </c>
      <c r="E4012" t="s">
        <v>19</v>
      </c>
      <c r="F4012" t="s">
        <v>129</v>
      </c>
      <c r="G4012" s="9">
        <v>44210</v>
      </c>
      <c r="H4012" t="s">
        <v>59</v>
      </c>
      <c r="I4012" t="s">
        <v>150</v>
      </c>
      <c r="J4012" s="10" t="s">
        <v>13123</v>
      </c>
      <c r="K4012" t="s">
        <v>24</v>
      </c>
      <c r="M4012" t="s">
        <v>143</v>
      </c>
      <c r="N4012" t="s">
        <v>33</v>
      </c>
      <c r="O4012" s="11">
        <v>45078.1047453704</v>
      </c>
    </row>
    <row r="4013" ht="409.5" spans="1:17">
      <c r="A4013">
        <v>4012</v>
      </c>
      <c r="B4013" t="s">
        <v>13124</v>
      </c>
      <c r="C4013" t="s">
        <v>13125</v>
      </c>
      <c r="D4013">
        <v>18</v>
      </c>
      <c r="E4013" t="s">
        <v>19</v>
      </c>
      <c r="F4013" t="s">
        <v>223</v>
      </c>
      <c r="G4013" s="9">
        <v>44257</v>
      </c>
      <c r="H4013" t="s">
        <v>45</v>
      </c>
      <c r="I4013" t="s">
        <v>60</v>
      </c>
      <c r="J4013" s="10" t="s">
        <v>13126</v>
      </c>
      <c r="K4013" t="s">
        <v>39</v>
      </c>
      <c r="L4013" t="s">
        <v>13127</v>
      </c>
      <c r="M4013" t="s">
        <v>89</v>
      </c>
      <c r="N4013" t="s">
        <v>83</v>
      </c>
      <c r="O4013" s="11">
        <v>45078.2728240741</v>
      </c>
      <c r="P4013" s="11">
        <v>45078.3290740741</v>
      </c>
      <c r="Q4013">
        <v>1</v>
      </c>
    </row>
    <row r="4014" ht="409.5" spans="1:15">
      <c r="A4014">
        <v>4013</v>
      </c>
      <c r="B4014" t="s">
        <v>13128</v>
      </c>
      <c r="C4014" t="s">
        <v>13129</v>
      </c>
      <c r="D4014">
        <v>64</v>
      </c>
      <c r="E4014" t="s">
        <v>58</v>
      </c>
      <c r="F4014" t="s">
        <v>92</v>
      </c>
      <c r="G4014" s="9">
        <v>43843</v>
      </c>
      <c r="H4014" t="s">
        <v>21</v>
      </c>
      <c r="I4014" t="s">
        <v>22</v>
      </c>
      <c r="J4014" s="10" t="s">
        <v>13130</v>
      </c>
      <c r="K4014" t="s">
        <v>24</v>
      </c>
      <c r="M4014" t="s">
        <v>143</v>
      </c>
      <c r="N4014" t="s">
        <v>33</v>
      </c>
      <c r="O4014" s="11">
        <v>45078.6936574074</v>
      </c>
    </row>
    <row r="4015" ht="409.5" spans="1:17">
      <c r="A4015">
        <v>4014</v>
      </c>
      <c r="B4015" t="s">
        <v>13131</v>
      </c>
      <c r="C4015" t="s">
        <v>13132</v>
      </c>
      <c r="D4015">
        <v>58</v>
      </c>
      <c r="E4015" t="s">
        <v>19</v>
      </c>
      <c r="F4015" t="s">
        <v>431</v>
      </c>
      <c r="G4015" s="9">
        <v>44444</v>
      </c>
      <c r="H4015" t="s">
        <v>59</v>
      </c>
      <c r="I4015" t="s">
        <v>46</v>
      </c>
      <c r="J4015" s="10" t="s">
        <v>13133</v>
      </c>
      <c r="K4015" t="s">
        <v>39</v>
      </c>
      <c r="L4015" t="s">
        <v>13134</v>
      </c>
      <c r="M4015" t="s">
        <v>25</v>
      </c>
      <c r="N4015" t="s">
        <v>33</v>
      </c>
      <c r="O4015" s="11">
        <v>45078.5214583333</v>
      </c>
      <c r="P4015" s="11">
        <v>45077.9853472222</v>
      </c>
      <c r="Q4015">
        <v>2</v>
      </c>
    </row>
    <row r="4016" spans="1:17">
      <c r="A4016">
        <v>4015</v>
      </c>
      <c r="B4016" t="s">
        <v>13135</v>
      </c>
      <c r="C4016" t="s">
        <v>8849</v>
      </c>
      <c r="D4016">
        <v>21</v>
      </c>
      <c r="E4016" t="s">
        <v>58</v>
      </c>
      <c r="F4016" t="s">
        <v>51</v>
      </c>
      <c r="G4016" s="9">
        <v>44379</v>
      </c>
      <c r="H4016" t="s">
        <v>21</v>
      </c>
      <c r="I4016" t="s">
        <v>141</v>
      </c>
      <c r="J4016" t="s">
        <v>13136</v>
      </c>
      <c r="K4016" t="s">
        <v>39</v>
      </c>
      <c r="L4016" t="s">
        <v>13137</v>
      </c>
      <c r="M4016" t="s">
        <v>143</v>
      </c>
      <c r="N4016" t="s">
        <v>55</v>
      </c>
      <c r="O4016" s="11">
        <v>45078.5603587963</v>
      </c>
      <c r="P4016" s="11">
        <v>45078.2756365741</v>
      </c>
      <c r="Q4016">
        <v>5</v>
      </c>
    </row>
    <row r="4017" ht="409.5" spans="1:14">
      <c r="A4017">
        <v>4016</v>
      </c>
      <c r="B4017" t="s">
        <v>13138</v>
      </c>
      <c r="C4017" t="s">
        <v>13139</v>
      </c>
      <c r="D4017">
        <v>19</v>
      </c>
      <c r="E4017" t="s">
        <v>58</v>
      </c>
      <c r="F4017" t="s">
        <v>485</v>
      </c>
      <c r="G4017" s="9">
        <v>44078</v>
      </c>
      <c r="H4017" t="s">
        <v>67</v>
      </c>
      <c r="I4017" t="s">
        <v>93</v>
      </c>
      <c r="J4017" s="10" t="s">
        <v>13140</v>
      </c>
      <c r="K4017" t="s">
        <v>62</v>
      </c>
      <c r="M4017" t="s">
        <v>25</v>
      </c>
      <c r="N4017" t="s">
        <v>55</v>
      </c>
    </row>
    <row r="4018" ht="409.5" spans="1:17">
      <c r="A4018">
        <v>4017</v>
      </c>
      <c r="B4018" t="s">
        <v>13141</v>
      </c>
      <c r="C4018" t="s">
        <v>13142</v>
      </c>
      <c r="D4018">
        <v>36</v>
      </c>
      <c r="E4018" t="s">
        <v>19</v>
      </c>
      <c r="F4018" t="s">
        <v>223</v>
      </c>
      <c r="G4018" s="9">
        <v>44232</v>
      </c>
      <c r="H4018" t="s">
        <v>45</v>
      </c>
      <c r="I4018" t="s">
        <v>59</v>
      </c>
      <c r="J4018" s="10" t="s">
        <v>13143</v>
      </c>
      <c r="K4018" t="s">
        <v>39</v>
      </c>
      <c r="L4018" t="s">
        <v>13144</v>
      </c>
      <c r="M4018" t="s">
        <v>41</v>
      </c>
      <c r="N4018" t="s">
        <v>33</v>
      </c>
      <c r="O4018" s="11">
        <v>45078.1541435185</v>
      </c>
      <c r="P4018" s="11">
        <v>45078.4721990741</v>
      </c>
      <c r="Q4018">
        <v>3</v>
      </c>
    </row>
    <row r="4019" spans="1:14">
      <c r="A4019">
        <v>4018</v>
      </c>
      <c r="B4019" t="s">
        <v>12451</v>
      </c>
      <c r="C4019" t="s">
        <v>13145</v>
      </c>
      <c r="D4019">
        <v>36</v>
      </c>
      <c r="E4019" t="s">
        <v>58</v>
      </c>
      <c r="F4019" t="s">
        <v>30</v>
      </c>
      <c r="G4019" s="9">
        <v>44069</v>
      </c>
      <c r="H4019" t="s">
        <v>45</v>
      </c>
      <c r="I4019" t="s">
        <v>59</v>
      </c>
      <c r="J4019" t="s">
        <v>13146</v>
      </c>
      <c r="K4019" t="s">
        <v>62</v>
      </c>
      <c r="M4019" t="s">
        <v>41</v>
      </c>
      <c r="N4019" t="s">
        <v>26</v>
      </c>
    </row>
    <row r="4020" ht="409.5" spans="1:14">
      <c r="A4020">
        <v>4019</v>
      </c>
      <c r="B4020" t="s">
        <v>13147</v>
      </c>
      <c r="C4020" t="s">
        <v>13148</v>
      </c>
      <c r="D4020">
        <v>49</v>
      </c>
      <c r="E4020" t="s">
        <v>58</v>
      </c>
      <c r="F4020" t="s">
        <v>129</v>
      </c>
      <c r="G4020" s="9">
        <v>44281</v>
      </c>
      <c r="H4020" t="s">
        <v>45</v>
      </c>
      <c r="I4020" t="s">
        <v>150</v>
      </c>
      <c r="J4020" s="10" t="s">
        <v>13149</v>
      </c>
      <c r="K4020" t="s">
        <v>62</v>
      </c>
      <c r="M4020" t="s">
        <v>25</v>
      </c>
      <c r="N4020" t="s">
        <v>26</v>
      </c>
    </row>
    <row r="4021" ht="409.5" spans="1:17">
      <c r="A4021">
        <v>4020</v>
      </c>
      <c r="B4021" t="s">
        <v>13150</v>
      </c>
      <c r="C4021" t="s">
        <v>13151</v>
      </c>
      <c r="D4021">
        <v>67</v>
      </c>
      <c r="E4021" t="s">
        <v>58</v>
      </c>
      <c r="F4021" t="s">
        <v>211</v>
      </c>
      <c r="G4021" s="9">
        <v>44046</v>
      </c>
      <c r="H4021" t="s">
        <v>66</v>
      </c>
      <c r="I4021" t="s">
        <v>113</v>
      </c>
      <c r="J4021" s="10" t="s">
        <v>13152</v>
      </c>
      <c r="K4021" t="s">
        <v>39</v>
      </c>
      <c r="L4021" t="s">
        <v>13153</v>
      </c>
      <c r="M4021" t="s">
        <v>89</v>
      </c>
      <c r="N4021" t="s">
        <v>26</v>
      </c>
      <c r="O4021" s="11">
        <v>45078.6930787037</v>
      </c>
      <c r="P4021" s="11">
        <v>45078.9486342593</v>
      </c>
      <c r="Q4021">
        <v>3</v>
      </c>
    </row>
    <row r="4022" ht="409.5" spans="1:14">
      <c r="A4022">
        <v>4021</v>
      </c>
      <c r="B4022" t="s">
        <v>13154</v>
      </c>
      <c r="C4022" t="s">
        <v>13155</v>
      </c>
      <c r="D4022">
        <v>60</v>
      </c>
      <c r="E4022" t="s">
        <v>58</v>
      </c>
      <c r="F4022" t="s">
        <v>207</v>
      </c>
      <c r="G4022" s="9">
        <v>43867</v>
      </c>
      <c r="H4022" t="s">
        <v>21</v>
      </c>
      <c r="I4022" t="s">
        <v>99</v>
      </c>
      <c r="J4022" s="10" t="s">
        <v>13156</v>
      </c>
      <c r="K4022" t="s">
        <v>62</v>
      </c>
      <c r="M4022" t="s">
        <v>89</v>
      </c>
      <c r="N4022" t="s">
        <v>83</v>
      </c>
    </row>
    <row r="4023" ht="409.5" spans="1:14">
      <c r="A4023">
        <v>4022</v>
      </c>
      <c r="B4023" t="s">
        <v>13157</v>
      </c>
      <c r="C4023" t="s">
        <v>13158</v>
      </c>
      <c r="D4023">
        <v>64</v>
      </c>
      <c r="E4023" t="s">
        <v>58</v>
      </c>
      <c r="F4023" t="s">
        <v>36</v>
      </c>
      <c r="G4023" s="9">
        <v>43998</v>
      </c>
      <c r="H4023" t="s">
        <v>59</v>
      </c>
      <c r="I4023" t="s">
        <v>99</v>
      </c>
      <c r="J4023" s="10" t="s">
        <v>13159</v>
      </c>
      <c r="K4023" t="s">
        <v>62</v>
      </c>
      <c r="M4023" t="s">
        <v>143</v>
      </c>
      <c r="N4023" t="s">
        <v>26</v>
      </c>
    </row>
    <row r="4024" ht="409.5" spans="1:17">
      <c r="A4024">
        <v>4023</v>
      </c>
      <c r="B4024" t="s">
        <v>13160</v>
      </c>
      <c r="C4024" t="s">
        <v>13161</v>
      </c>
      <c r="D4024">
        <v>44</v>
      </c>
      <c r="E4024" t="s">
        <v>19</v>
      </c>
      <c r="F4024" t="s">
        <v>249</v>
      </c>
      <c r="G4024" s="9">
        <v>44332</v>
      </c>
      <c r="H4024" t="s">
        <v>59</v>
      </c>
      <c r="I4024" t="s">
        <v>93</v>
      </c>
      <c r="J4024" s="10" t="s">
        <v>13162</v>
      </c>
      <c r="K4024" t="s">
        <v>39</v>
      </c>
      <c r="L4024" t="s">
        <v>13163</v>
      </c>
      <c r="M4024" t="s">
        <v>25</v>
      </c>
      <c r="N4024" t="s">
        <v>33</v>
      </c>
      <c r="O4024" s="11">
        <v>45078.5882638889</v>
      </c>
      <c r="P4024" s="11">
        <v>45078.311875</v>
      </c>
      <c r="Q4024">
        <v>4</v>
      </c>
    </row>
    <row r="4025" ht="409.5" spans="1:15">
      <c r="A4025">
        <v>4024</v>
      </c>
      <c r="B4025" t="s">
        <v>13164</v>
      </c>
      <c r="C4025" t="s">
        <v>13165</v>
      </c>
      <c r="D4025">
        <v>54</v>
      </c>
      <c r="E4025" t="s">
        <v>58</v>
      </c>
      <c r="F4025" t="s">
        <v>383</v>
      </c>
      <c r="G4025" s="9">
        <v>44138</v>
      </c>
      <c r="H4025" t="s">
        <v>59</v>
      </c>
      <c r="I4025" t="s">
        <v>46</v>
      </c>
      <c r="J4025" s="10" t="s">
        <v>13166</v>
      </c>
      <c r="K4025" t="s">
        <v>24</v>
      </c>
      <c r="M4025" t="s">
        <v>25</v>
      </c>
      <c r="N4025" t="s">
        <v>26</v>
      </c>
      <c r="O4025" s="11">
        <v>45078.9014814815</v>
      </c>
    </row>
    <row r="4026" ht="409.5" spans="1:17">
      <c r="A4026">
        <v>4025</v>
      </c>
      <c r="B4026" t="s">
        <v>13167</v>
      </c>
      <c r="C4026" t="s">
        <v>13168</v>
      </c>
      <c r="D4026">
        <v>64</v>
      </c>
      <c r="E4026" t="s">
        <v>58</v>
      </c>
      <c r="F4026" t="s">
        <v>431</v>
      </c>
      <c r="G4026" s="9">
        <v>44528</v>
      </c>
      <c r="H4026" t="s">
        <v>59</v>
      </c>
      <c r="I4026" t="s">
        <v>52</v>
      </c>
      <c r="J4026" s="10" t="s">
        <v>13169</v>
      </c>
      <c r="K4026" t="s">
        <v>39</v>
      </c>
      <c r="L4026" t="s">
        <v>13170</v>
      </c>
      <c r="M4026" t="s">
        <v>41</v>
      </c>
      <c r="N4026" t="s">
        <v>83</v>
      </c>
      <c r="O4026" s="11">
        <v>45078.0070486111</v>
      </c>
      <c r="P4026" s="11">
        <v>45078.3778819444</v>
      </c>
      <c r="Q4026">
        <v>5</v>
      </c>
    </row>
    <row r="4027" ht="409.5" spans="1:15">
      <c r="A4027">
        <v>4026</v>
      </c>
      <c r="B4027" t="s">
        <v>13171</v>
      </c>
      <c r="C4027" t="s">
        <v>13172</v>
      </c>
      <c r="D4027">
        <v>64</v>
      </c>
      <c r="E4027" t="s">
        <v>19</v>
      </c>
      <c r="F4027" t="s">
        <v>36</v>
      </c>
      <c r="G4027" s="9">
        <v>44021</v>
      </c>
      <c r="H4027" t="s">
        <v>45</v>
      </c>
      <c r="I4027" t="s">
        <v>67</v>
      </c>
      <c r="J4027" s="10" t="s">
        <v>13173</v>
      </c>
      <c r="K4027" t="s">
        <v>24</v>
      </c>
      <c r="M4027" t="s">
        <v>25</v>
      </c>
      <c r="N4027" t="s">
        <v>83</v>
      </c>
      <c r="O4027" s="11">
        <v>45078.622349537</v>
      </c>
    </row>
    <row r="4028" ht="409.5" spans="1:14">
      <c r="A4028">
        <v>4027</v>
      </c>
      <c r="B4028" t="s">
        <v>13174</v>
      </c>
      <c r="C4028" t="s">
        <v>13175</v>
      </c>
      <c r="D4028">
        <v>28</v>
      </c>
      <c r="E4028" t="s">
        <v>58</v>
      </c>
      <c r="F4028" t="s">
        <v>383</v>
      </c>
      <c r="G4028" s="9">
        <v>43953</v>
      </c>
      <c r="H4028" t="s">
        <v>67</v>
      </c>
      <c r="I4028" t="s">
        <v>59</v>
      </c>
      <c r="J4028" s="10" t="s">
        <v>13176</v>
      </c>
      <c r="K4028" t="s">
        <v>62</v>
      </c>
      <c r="M4028" t="s">
        <v>89</v>
      </c>
      <c r="N4028" t="s">
        <v>33</v>
      </c>
    </row>
    <row r="4029" ht="409.5" spans="1:14">
      <c r="A4029">
        <v>4028</v>
      </c>
      <c r="B4029" t="s">
        <v>13177</v>
      </c>
      <c r="C4029" t="s">
        <v>13178</v>
      </c>
      <c r="D4029">
        <v>46</v>
      </c>
      <c r="E4029" t="s">
        <v>19</v>
      </c>
      <c r="F4029" t="s">
        <v>286</v>
      </c>
      <c r="G4029" s="9">
        <v>44448</v>
      </c>
      <c r="H4029" t="s">
        <v>67</v>
      </c>
      <c r="I4029" t="s">
        <v>177</v>
      </c>
      <c r="J4029" s="10" t="s">
        <v>13179</v>
      </c>
      <c r="K4029" t="s">
        <v>62</v>
      </c>
      <c r="M4029" t="s">
        <v>25</v>
      </c>
      <c r="N4029" t="s">
        <v>26</v>
      </c>
    </row>
    <row r="4030" spans="1:15">
      <c r="A4030">
        <v>4029</v>
      </c>
      <c r="B4030" t="s">
        <v>11490</v>
      </c>
      <c r="C4030" t="s">
        <v>13180</v>
      </c>
      <c r="D4030">
        <v>60</v>
      </c>
      <c r="E4030" t="s">
        <v>19</v>
      </c>
      <c r="F4030" t="s">
        <v>421</v>
      </c>
      <c r="G4030" s="9">
        <v>43888</v>
      </c>
      <c r="H4030" t="s">
        <v>67</v>
      </c>
      <c r="I4030" t="s">
        <v>37</v>
      </c>
      <c r="J4030" t="s">
        <v>13181</v>
      </c>
      <c r="K4030" t="s">
        <v>24</v>
      </c>
      <c r="M4030" t="s">
        <v>41</v>
      </c>
      <c r="N4030" t="s">
        <v>55</v>
      </c>
      <c r="O4030" s="11">
        <v>45078.8349074074</v>
      </c>
    </row>
    <row r="4031" ht="405" spans="1:15">
      <c r="A4031">
        <v>4030</v>
      </c>
      <c r="B4031" t="s">
        <v>13182</v>
      </c>
      <c r="C4031" t="s">
        <v>13183</v>
      </c>
      <c r="D4031">
        <v>23</v>
      </c>
      <c r="E4031" t="s">
        <v>19</v>
      </c>
      <c r="F4031" t="s">
        <v>699</v>
      </c>
      <c r="G4031" s="9">
        <v>44088</v>
      </c>
      <c r="H4031" t="s">
        <v>59</v>
      </c>
      <c r="I4031" t="s">
        <v>31</v>
      </c>
      <c r="J4031" s="10" t="s">
        <v>13184</v>
      </c>
      <c r="K4031" t="s">
        <v>24</v>
      </c>
      <c r="M4031" t="s">
        <v>143</v>
      </c>
      <c r="N4031" t="s">
        <v>33</v>
      </c>
      <c r="O4031" s="11">
        <v>45078.5370138889</v>
      </c>
    </row>
    <row r="4032" spans="1:14">
      <c r="A4032">
        <v>4031</v>
      </c>
      <c r="B4032" t="s">
        <v>13185</v>
      </c>
      <c r="C4032" t="s">
        <v>13186</v>
      </c>
      <c r="D4032">
        <v>61</v>
      </c>
      <c r="E4032" t="s">
        <v>29</v>
      </c>
      <c r="F4032" t="s">
        <v>129</v>
      </c>
      <c r="G4032" s="9">
        <v>44085</v>
      </c>
      <c r="H4032" t="s">
        <v>21</v>
      </c>
      <c r="I4032" t="s">
        <v>93</v>
      </c>
      <c r="J4032" t="s">
        <v>13187</v>
      </c>
      <c r="K4032" t="s">
        <v>62</v>
      </c>
      <c r="M4032" t="s">
        <v>143</v>
      </c>
      <c r="N4032" t="s">
        <v>26</v>
      </c>
    </row>
    <row r="4033" spans="1:15">
      <c r="A4033">
        <v>4032</v>
      </c>
      <c r="B4033" t="s">
        <v>13188</v>
      </c>
      <c r="C4033" t="s">
        <v>13189</v>
      </c>
      <c r="D4033">
        <v>46</v>
      </c>
      <c r="E4033" t="s">
        <v>29</v>
      </c>
      <c r="F4033" t="s">
        <v>421</v>
      </c>
      <c r="G4033" s="9">
        <v>44503</v>
      </c>
      <c r="H4033" t="s">
        <v>45</v>
      </c>
      <c r="I4033" t="s">
        <v>77</v>
      </c>
      <c r="J4033" t="s">
        <v>13190</v>
      </c>
      <c r="K4033" t="s">
        <v>24</v>
      </c>
      <c r="M4033" t="s">
        <v>89</v>
      </c>
      <c r="N4033" t="s">
        <v>26</v>
      </c>
      <c r="O4033" s="11">
        <v>45078.330775463</v>
      </c>
    </row>
    <row r="4034" spans="1:17">
      <c r="A4034">
        <v>4033</v>
      </c>
      <c r="B4034" t="s">
        <v>13191</v>
      </c>
      <c r="C4034" t="s">
        <v>13192</v>
      </c>
      <c r="D4034">
        <v>30</v>
      </c>
      <c r="E4034" t="s">
        <v>19</v>
      </c>
      <c r="F4034" t="s">
        <v>44</v>
      </c>
      <c r="G4034" s="9">
        <v>44400</v>
      </c>
      <c r="H4034" t="s">
        <v>66</v>
      </c>
      <c r="I4034" t="s">
        <v>67</v>
      </c>
      <c r="J4034" t="s">
        <v>13193</v>
      </c>
      <c r="K4034" t="s">
        <v>39</v>
      </c>
      <c r="L4034" t="s">
        <v>13194</v>
      </c>
      <c r="M4034" t="s">
        <v>89</v>
      </c>
      <c r="N4034" t="s">
        <v>26</v>
      </c>
      <c r="O4034" s="11">
        <v>45078.8967476852</v>
      </c>
      <c r="P4034" s="11">
        <v>45078.6036921296</v>
      </c>
      <c r="Q4034">
        <v>2</v>
      </c>
    </row>
    <row r="4035" ht="409.5" spans="1:15">
      <c r="A4035">
        <v>4034</v>
      </c>
      <c r="B4035" t="s">
        <v>13195</v>
      </c>
      <c r="C4035" t="s">
        <v>13196</v>
      </c>
      <c r="D4035">
        <v>46</v>
      </c>
      <c r="E4035" t="s">
        <v>58</v>
      </c>
      <c r="F4035" t="s">
        <v>161</v>
      </c>
      <c r="G4035" s="9">
        <v>43996</v>
      </c>
      <c r="H4035" t="s">
        <v>21</v>
      </c>
      <c r="I4035" t="s">
        <v>59</v>
      </c>
      <c r="J4035" s="10" t="s">
        <v>13197</v>
      </c>
      <c r="K4035" t="s">
        <v>24</v>
      </c>
      <c r="M4035" t="s">
        <v>25</v>
      </c>
      <c r="N4035" t="s">
        <v>83</v>
      </c>
      <c r="O4035" s="11">
        <v>45078.5821875</v>
      </c>
    </row>
    <row r="4036" ht="409.5" spans="1:15">
      <c r="A4036">
        <v>4035</v>
      </c>
      <c r="B4036" t="s">
        <v>13198</v>
      </c>
      <c r="C4036" t="s">
        <v>13199</v>
      </c>
      <c r="D4036">
        <v>23</v>
      </c>
      <c r="E4036" t="s">
        <v>58</v>
      </c>
      <c r="F4036" t="s">
        <v>456</v>
      </c>
      <c r="G4036" s="9">
        <v>44426</v>
      </c>
      <c r="H4036" t="s">
        <v>21</v>
      </c>
      <c r="I4036" t="s">
        <v>177</v>
      </c>
      <c r="J4036" s="10" t="s">
        <v>13200</v>
      </c>
      <c r="K4036" t="s">
        <v>24</v>
      </c>
      <c r="M4036" t="s">
        <v>41</v>
      </c>
      <c r="N4036" t="s">
        <v>33</v>
      </c>
      <c r="O4036" s="11">
        <v>45078.0794328704</v>
      </c>
    </row>
    <row r="4037" ht="409.5" spans="1:17">
      <c r="A4037">
        <v>4036</v>
      </c>
      <c r="B4037" t="s">
        <v>13201</v>
      </c>
      <c r="C4037" t="s">
        <v>13202</v>
      </c>
      <c r="D4037">
        <v>61</v>
      </c>
      <c r="E4037" t="s">
        <v>58</v>
      </c>
      <c r="F4037" t="s">
        <v>157</v>
      </c>
      <c r="G4037" s="9">
        <v>43890</v>
      </c>
      <c r="H4037" t="s">
        <v>21</v>
      </c>
      <c r="I4037" t="s">
        <v>60</v>
      </c>
      <c r="J4037" s="10" t="s">
        <v>13203</v>
      </c>
      <c r="K4037" t="s">
        <v>39</v>
      </c>
      <c r="L4037" t="s">
        <v>13204</v>
      </c>
      <c r="M4037" t="s">
        <v>143</v>
      </c>
      <c r="N4037" t="s">
        <v>55</v>
      </c>
      <c r="O4037" s="11">
        <v>45078.5690277778</v>
      </c>
      <c r="P4037" s="11">
        <v>45078.0231944444</v>
      </c>
      <c r="Q4037">
        <v>5</v>
      </c>
    </row>
    <row r="4038" ht="409.5" spans="1:15">
      <c r="A4038">
        <v>4037</v>
      </c>
      <c r="B4038" t="s">
        <v>13205</v>
      </c>
      <c r="C4038" t="s">
        <v>13206</v>
      </c>
      <c r="D4038">
        <v>18</v>
      </c>
      <c r="E4038" t="s">
        <v>29</v>
      </c>
      <c r="F4038" t="s">
        <v>76</v>
      </c>
      <c r="G4038" s="9">
        <v>43912</v>
      </c>
      <c r="H4038" t="s">
        <v>59</v>
      </c>
      <c r="I4038" t="s">
        <v>77</v>
      </c>
      <c r="J4038" s="10" t="s">
        <v>13207</v>
      </c>
      <c r="K4038" t="s">
        <v>24</v>
      </c>
      <c r="M4038" t="s">
        <v>143</v>
      </c>
      <c r="N4038" t="s">
        <v>83</v>
      </c>
      <c r="O4038" s="11">
        <v>45078.1246064815</v>
      </c>
    </row>
    <row r="4039" ht="409.5" spans="1:15">
      <c r="A4039">
        <v>4038</v>
      </c>
      <c r="B4039" t="s">
        <v>13208</v>
      </c>
      <c r="C4039" t="s">
        <v>13209</v>
      </c>
      <c r="D4039">
        <v>20</v>
      </c>
      <c r="E4039" t="s">
        <v>19</v>
      </c>
      <c r="F4039" t="s">
        <v>207</v>
      </c>
      <c r="G4039" s="9">
        <v>44334</v>
      </c>
      <c r="H4039" t="s">
        <v>21</v>
      </c>
      <c r="I4039" t="s">
        <v>99</v>
      </c>
      <c r="J4039" s="10" t="s">
        <v>13210</v>
      </c>
      <c r="K4039" t="s">
        <v>24</v>
      </c>
      <c r="M4039" t="s">
        <v>41</v>
      </c>
      <c r="N4039" t="s">
        <v>55</v>
      </c>
      <c r="O4039" s="11">
        <v>45077.995462963</v>
      </c>
    </row>
    <row r="4040" ht="409.5" spans="1:17">
      <c r="A4040">
        <v>4039</v>
      </c>
      <c r="B4040" t="s">
        <v>13211</v>
      </c>
      <c r="C4040" t="s">
        <v>13212</v>
      </c>
      <c r="D4040">
        <v>63</v>
      </c>
      <c r="E4040" t="s">
        <v>58</v>
      </c>
      <c r="F4040" t="s">
        <v>125</v>
      </c>
      <c r="G4040" s="9">
        <v>44113</v>
      </c>
      <c r="H4040" t="s">
        <v>21</v>
      </c>
      <c r="I4040" t="s">
        <v>37</v>
      </c>
      <c r="J4040" s="10" t="s">
        <v>13213</v>
      </c>
      <c r="K4040" t="s">
        <v>39</v>
      </c>
      <c r="L4040" t="s">
        <v>13214</v>
      </c>
      <c r="M4040" t="s">
        <v>89</v>
      </c>
      <c r="N4040" t="s">
        <v>83</v>
      </c>
      <c r="O4040" s="11">
        <v>45078.878125</v>
      </c>
      <c r="P4040" s="11">
        <v>45078.2899305556</v>
      </c>
      <c r="Q4040">
        <v>3</v>
      </c>
    </row>
    <row r="4041" ht="409.5" spans="1:17">
      <c r="A4041">
        <v>4040</v>
      </c>
      <c r="B4041" t="s">
        <v>13215</v>
      </c>
      <c r="C4041" t="s">
        <v>13216</v>
      </c>
      <c r="D4041">
        <v>64</v>
      </c>
      <c r="E4041" t="s">
        <v>19</v>
      </c>
      <c r="F4041" t="s">
        <v>86</v>
      </c>
      <c r="G4041" s="9">
        <v>43870</v>
      </c>
      <c r="H4041" t="s">
        <v>21</v>
      </c>
      <c r="I4041" t="s">
        <v>37</v>
      </c>
      <c r="J4041" s="10" t="s">
        <v>13217</v>
      </c>
      <c r="K4041" t="s">
        <v>39</v>
      </c>
      <c r="L4041" t="s">
        <v>13218</v>
      </c>
      <c r="M4041" t="s">
        <v>143</v>
      </c>
      <c r="N4041" t="s">
        <v>26</v>
      </c>
      <c r="O4041" s="11">
        <v>45078.3427199074</v>
      </c>
      <c r="P4041" s="11">
        <v>45078.4253587963</v>
      </c>
      <c r="Q4041">
        <v>1</v>
      </c>
    </row>
    <row r="4042" ht="409.5" spans="1:14">
      <c r="A4042">
        <v>4041</v>
      </c>
      <c r="B4042" t="s">
        <v>13219</v>
      </c>
      <c r="C4042" t="s">
        <v>13220</v>
      </c>
      <c r="D4042">
        <v>28</v>
      </c>
      <c r="E4042" t="s">
        <v>29</v>
      </c>
      <c r="F4042" t="s">
        <v>317</v>
      </c>
      <c r="G4042" s="9">
        <v>44245</v>
      </c>
      <c r="H4042" t="s">
        <v>59</v>
      </c>
      <c r="I4042" t="s">
        <v>52</v>
      </c>
      <c r="J4042" s="10" t="s">
        <v>13221</v>
      </c>
      <c r="K4042" t="s">
        <v>62</v>
      </c>
      <c r="M4042" t="s">
        <v>25</v>
      </c>
      <c r="N4042" t="s">
        <v>26</v>
      </c>
    </row>
    <row r="4043" ht="409.5" spans="1:17">
      <c r="A4043">
        <v>4042</v>
      </c>
      <c r="B4043" t="s">
        <v>13222</v>
      </c>
      <c r="C4043" t="s">
        <v>13223</v>
      </c>
      <c r="D4043">
        <v>51</v>
      </c>
      <c r="E4043" t="s">
        <v>29</v>
      </c>
      <c r="F4043" t="s">
        <v>36</v>
      </c>
      <c r="G4043" s="9">
        <v>44189</v>
      </c>
      <c r="H4043" t="s">
        <v>21</v>
      </c>
      <c r="I4043" t="s">
        <v>46</v>
      </c>
      <c r="J4043" s="10" t="s">
        <v>13224</v>
      </c>
      <c r="K4043" t="s">
        <v>39</v>
      </c>
      <c r="L4043" t="s">
        <v>13225</v>
      </c>
      <c r="M4043" t="s">
        <v>25</v>
      </c>
      <c r="N4043" t="s">
        <v>83</v>
      </c>
      <c r="O4043" s="11">
        <v>45078.7024652778</v>
      </c>
      <c r="P4043" s="11">
        <v>45078.7239930556</v>
      </c>
      <c r="Q4043">
        <v>5</v>
      </c>
    </row>
    <row r="4044" ht="405" spans="1:17">
      <c r="A4044">
        <v>4043</v>
      </c>
      <c r="B4044" t="s">
        <v>13226</v>
      </c>
      <c r="C4044" t="s">
        <v>13227</v>
      </c>
      <c r="D4044">
        <v>47</v>
      </c>
      <c r="E4044" t="s">
        <v>29</v>
      </c>
      <c r="F4044" t="s">
        <v>51</v>
      </c>
      <c r="G4044" s="9">
        <v>43859</v>
      </c>
      <c r="H4044" t="s">
        <v>45</v>
      </c>
      <c r="I4044" t="s">
        <v>99</v>
      </c>
      <c r="J4044" s="10" t="s">
        <v>13228</v>
      </c>
      <c r="K4044" t="s">
        <v>39</v>
      </c>
      <c r="L4044" t="s">
        <v>13229</v>
      </c>
      <c r="M4044" t="s">
        <v>89</v>
      </c>
      <c r="N4044" t="s">
        <v>83</v>
      </c>
      <c r="O4044" s="11">
        <v>45078.8017939815</v>
      </c>
      <c r="P4044" s="11">
        <v>45078.8906828704</v>
      </c>
      <c r="Q4044">
        <v>2</v>
      </c>
    </row>
    <row r="4045" spans="1:17">
      <c r="A4045">
        <v>4044</v>
      </c>
      <c r="B4045" t="s">
        <v>13230</v>
      </c>
      <c r="C4045" t="s">
        <v>13231</v>
      </c>
      <c r="D4045">
        <v>61</v>
      </c>
      <c r="E4045" t="s">
        <v>19</v>
      </c>
      <c r="F4045" t="s">
        <v>51</v>
      </c>
      <c r="G4045" s="9">
        <v>44431</v>
      </c>
      <c r="H4045" t="s">
        <v>21</v>
      </c>
      <c r="I4045" t="s">
        <v>31</v>
      </c>
      <c r="J4045" t="s">
        <v>13232</v>
      </c>
      <c r="K4045" t="s">
        <v>39</v>
      </c>
      <c r="L4045" t="s">
        <v>13233</v>
      </c>
      <c r="M4045" t="s">
        <v>25</v>
      </c>
      <c r="N4045" t="s">
        <v>33</v>
      </c>
      <c r="O4045" s="11">
        <v>45078.5476388889</v>
      </c>
      <c r="P4045" s="11">
        <v>45078.8511111111</v>
      </c>
      <c r="Q4045">
        <v>5</v>
      </c>
    </row>
    <row r="4046" ht="409.5" spans="1:14">
      <c r="A4046">
        <v>4045</v>
      </c>
      <c r="B4046" t="s">
        <v>13234</v>
      </c>
      <c r="C4046" t="s">
        <v>13235</v>
      </c>
      <c r="D4046">
        <v>42</v>
      </c>
      <c r="E4046" t="s">
        <v>58</v>
      </c>
      <c r="F4046" t="s">
        <v>125</v>
      </c>
      <c r="G4046" s="9">
        <v>43908</v>
      </c>
      <c r="H4046" t="s">
        <v>45</v>
      </c>
      <c r="I4046" t="s">
        <v>77</v>
      </c>
      <c r="J4046" s="10" t="s">
        <v>13236</v>
      </c>
      <c r="K4046" t="s">
        <v>62</v>
      </c>
      <c r="M4046" t="s">
        <v>25</v>
      </c>
      <c r="N4046" t="s">
        <v>83</v>
      </c>
    </row>
    <row r="4047" ht="409.5" spans="1:14">
      <c r="A4047">
        <v>4046</v>
      </c>
      <c r="B4047" t="s">
        <v>13237</v>
      </c>
      <c r="C4047" t="s">
        <v>13238</v>
      </c>
      <c r="D4047">
        <v>47</v>
      </c>
      <c r="E4047" t="s">
        <v>58</v>
      </c>
      <c r="F4047" t="s">
        <v>71</v>
      </c>
      <c r="G4047" s="9">
        <v>44141</v>
      </c>
      <c r="H4047" t="s">
        <v>67</v>
      </c>
      <c r="I4047" t="s">
        <v>60</v>
      </c>
      <c r="J4047" s="10" t="s">
        <v>13239</v>
      </c>
      <c r="K4047" t="s">
        <v>62</v>
      </c>
      <c r="M4047" t="s">
        <v>25</v>
      </c>
      <c r="N4047" t="s">
        <v>33</v>
      </c>
    </row>
    <row r="4048" spans="1:15">
      <c r="A4048">
        <v>4047</v>
      </c>
      <c r="B4048" t="s">
        <v>13240</v>
      </c>
      <c r="C4048" t="s">
        <v>1083</v>
      </c>
      <c r="D4048">
        <v>61</v>
      </c>
      <c r="E4048" t="s">
        <v>29</v>
      </c>
      <c r="F4048" t="s">
        <v>211</v>
      </c>
      <c r="G4048" s="9">
        <v>44114</v>
      </c>
      <c r="H4048" t="s">
        <v>67</v>
      </c>
      <c r="I4048" t="s">
        <v>31</v>
      </c>
      <c r="J4048" t="s">
        <v>3174</v>
      </c>
      <c r="K4048" t="s">
        <v>24</v>
      </c>
      <c r="M4048" t="s">
        <v>41</v>
      </c>
      <c r="N4048" t="s">
        <v>33</v>
      </c>
      <c r="O4048" s="11">
        <v>45078.3511574074</v>
      </c>
    </row>
    <row r="4049" ht="409.5" spans="1:17">
      <c r="A4049">
        <v>4048</v>
      </c>
      <c r="B4049" t="s">
        <v>13241</v>
      </c>
      <c r="C4049" t="s">
        <v>13242</v>
      </c>
      <c r="D4049">
        <v>19</v>
      </c>
      <c r="E4049" t="s">
        <v>19</v>
      </c>
      <c r="F4049" t="s">
        <v>129</v>
      </c>
      <c r="G4049" s="9">
        <v>44202</v>
      </c>
      <c r="H4049" t="s">
        <v>21</v>
      </c>
      <c r="I4049" t="s">
        <v>77</v>
      </c>
      <c r="J4049" s="10" t="s">
        <v>13243</v>
      </c>
      <c r="K4049" t="s">
        <v>39</v>
      </c>
      <c r="L4049" t="s">
        <v>13244</v>
      </c>
      <c r="M4049" t="s">
        <v>25</v>
      </c>
      <c r="N4049" t="s">
        <v>33</v>
      </c>
      <c r="O4049" s="11">
        <v>45078.1254861111</v>
      </c>
      <c r="P4049" s="11">
        <v>45078.1727083333</v>
      </c>
      <c r="Q4049">
        <v>4</v>
      </c>
    </row>
    <row r="4050" spans="1:17">
      <c r="A4050">
        <v>4049</v>
      </c>
      <c r="B4050" t="s">
        <v>13245</v>
      </c>
      <c r="C4050" t="s">
        <v>13246</v>
      </c>
      <c r="D4050">
        <v>35</v>
      </c>
      <c r="E4050" t="s">
        <v>29</v>
      </c>
      <c r="F4050" t="s">
        <v>383</v>
      </c>
      <c r="G4050" s="9">
        <v>44205</v>
      </c>
      <c r="H4050" t="s">
        <v>21</v>
      </c>
      <c r="I4050" t="s">
        <v>93</v>
      </c>
      <c r="J4050" t="s">
        <v>13247</v>
      </c>
      <c r="K4050" t="s">
        <v>39</v>
      </c>
      <c r="L4050" t="s">
        <v>13248</v>
      </c>
      <c r="M4050" t="s">
        <v>143</v>
      </c>
      <c r="N4050" t="s">
        <v>26</v>
      </c>
      <c r="O4050" s="11">
        <v>45078.7199305556</v>
      </c>
      <c r="P4050" s="11">
        <v>45078.5928472222</v>
      </c>
      <c r="Q4050">
        <v>1</v>
      </c>
    </row>
    <row r="4051" ht="409.5" spans="1:15">
      <c r="A4051">
        <v>4050</v>
      </c>
      <c r="B4051" t="s">
        <v>13249</v>
      </c>
      <c r="C4051" t="s">
        <v>13250</v>
      </c>
      <c r="D4051">
        <v>41</v>
      </c>
      <c r="E4051" t="s">
        <v>29</v>
      </c>
      <c r="F4051" t="s">
        <v>44</v>
      </c>
      <c r="G4051" s="9">
        <v>44120</v>
      </c>
      <c r="H4051" t="s">
        <v>21</v>
      </c>
      <c r="I4051" t="s">
        <v>177</v>
      </c>
      <c r="J4051" s="10" t="s">
        <v>13251</v>
      </c>
      <c r="K4051" t="s">
        <v>24</v>
      </c>
      <c r="M4051" t="s">
        <v>25</v>
      </c>
      <c r="N4051" t="s">
        <v>83</v>
      </c>
      <c r="O4051" s="11">
        <v>45078.2123148148</v>
      </c>
    </row>
    <row r="4052" ht="409.5" spans="1:14">
      <c r="A4052">
        <v>4051</v>
      </c>
      <c r="B4052" t="s">
        <v>13252</v>
      </c>
      <c r="C4052" t="s">
        <v>13253</v>
      </c>
      <c r="D4052">
        <v>18</v>
      </c>
      <c r="E4052" t="s">
        <v>19</v>
      </c>
      <c r="F4052" t="s">
        <v>219</v>
      </c>
      <c r="G4052" s="9">
        <v>43866</v>
      </c>
      <c r="H4052" t="s">
        <v>21</v>
      </c>
      <c r="I4052" t="s">
        <v>141</v>
      </c>
      <c r="J4052" s="10" t="s">
        <v>13254</v>
      </c>
      <c r="K4052" t="s">
        <v>62</v>
      </c>
      <c r="M4052" t="s">
        <v>89</v>
      </c>
      <c r="N4052" t="s">
        <v>55</v>
      </c>
    </row>
    <row r="4053" ht="409.5" spans="1:15">
      <c r="A4053">
        <v>4052</v>
      </c>
      <c r="B4053" t="s">
        <v>3828</v>
      </c>
      <c r="C4053" t="s">
        <v>13255</v>
      </c>
      <c r="D4053">
        <v>33</v>
      </c>
      <c r="E4053" t="s">
        <v>19</v>
      </c>
      <c r="F4053" t="s">
        <v>219</v>
      </c>
      <c r="G4053" s="9">
        <v>44082</v>
      </c>
      <c r="H4053" t="s">
        <v>66</v>
      </c>
      <c r="I4053" t="s">
        <v>22</v>
      </c>
      <c r="J4053" s="10" t="s">
        <v>13256</v>
      </c>
      <c r="K4053" t="s">
        <v>24</v>
      </c>
      <c r="M4053" t="s">
        <v>41</v>
      </c>
      <c r="N4053" t="s">
        <v>33</v>
      </c>
      <c r="O4053" s="11">
        <v>45078.9276273148</v>
      </c>
    </row>
    <row r="4054" ht="409.5" spans="1:15">
      <c r="A4054">
        <v>4053</v>
      </c>
      <c r="B4054" t="s">
        <v>13257</v>
      </c>
      <c r="C4054" t="s">
        <v>13258</v>
      </c>
      <c r="D4054">
        <v>40</v>
      </c>
      <c r="E4054" t="s">
        <v>29</v>
      </c>
      <c r="F4054" t="s">
        <v>86</v>
      </c>
      <c r="G4054" s="9">
        <v>44291</v>
      </c>
      <c r="H4054" t="s">
        <v>66</v>
      </c>
      <c r="I4054" t="s">
        <v>99</v>
      </c>
      <c r="J4054" s="10" t="s">
        <v>13259</v>
      </c>
      <c r="K4054" t="s">
        <v>24</v>
      </c>
      <c r="M4054" t="s">
        <v>41</v>
      </c>
      <c r="N4054" t="s">
        <v>26</v>
      </c>
      <c r="O4054" s="11">
        <v>45078.7102777778</v>
      </c>
    </row>
    <row r="4055" ht="409.5" spans="1:15">
      <c r="A4055">
        <v>4054</v>
      </c>
      <c r="B4055" t="s">
        <v>13260</v>
      </c>
      <c r="C4055" t="s">
        <v>13261</v>
      </c>
      <c r="D4055">
        <v>70</v>
      </c>
      <c r="E4055" t="s">
        <v>29</v>
      </c>
      <c r="F4055" t="s">
        <v>431</v>
      </c>
      <c r="G4055" s="9">
        <v>44446</v>
      </c>
      <c r="H4055" t="s">
        <v>45</v>
      </c>
      <c r="I4055" t="s">
        <v>150</v>
      </c>
      <c r="J4055" s="10" t="s">
        <v>13262</v>
      </c>
      <c r="K4055" t="s">
        <v>24</v>
      </c>
      <c r="M4055" t="s">
        <v>143</v>
      </c>
      <c r="N4055" t="s">
        <v>33</v>
      </c>
      <c r="O4055" s="11">
        <v>45078.0068171296</v>
      </c>
    </row>
    <row r="4056" ht="409.5" spans="1:14">
      <c r="A4056">
        <v>4055</v>
      </c>
      <c r="B4056" t="s">
        <v>13263</v>
      </c>
      <c r="C4056" t="s">
        <v>13264</v>
      </c>
      <c r="D4056">
        <v>43</v>
      </c>
      <c r="E4056" t="s">
        <v>58</v>
      </c>
      <c r="F4056" t="s">
        <v>76</v>
      </c>
      <c r="G4056" s="9">
        <v>43832</v>
      </c>
      <c r="H4056" t="s">
        <v>66</v>
      </c>
      <c r="I4056" t="s">
        <v>46</v>
      </c>
      <c r="J4056" s="10" t="s">
        <v>13265</v>
      </c>
      <c r="K4056" t="s">
        <v>62</v>
      </c>
      <c r="M4056" t="s">
        <v>25</v>
      </c>
      <c r="N4056" t="s">
        <v>26</v>
      </c>
    </row>
    <row r="4057" spans="1:14">
      <c r="A4057">
        <v>4056</v>
      </c>
      <c r="B4057" t="s">
        <v>7788</v>
      </c>
      <c r="C4057" t="s">
        <v>13266</v>
      </c>
      <c r="D4057">
        <v>48</v>
      </c>
      <c r="E4057" t="s">
        <v>29</v>
      </c>
      <c r="F4057" t="s">
        <v>202</v>
      </c>
      <c r="G4057" s="9">
        <v>44260</v>
      </c>
      <c r="H4057" t="s">
        <v>45</v>
      </c>
      <c r="I4057" t="s">
        <v>77</v>
      </c>
      <c r="J4057" t="s">
        <v>13267</v>
      </c>
      <c r="K4057" t="s">
        <v>62</v>
      </c>
      <c r="M4057" t="s">
        <v>143</v>
      </c>
      <c r="N4057" t="s">
        <v>26</v>
      </c>
    </row>
    <row r="4058" ht="409.5" spans="1:14">
      <c r="A4058">
        <v>4057</v>
      </c>
      <c r="B4058" t="s">
        <v>13268</v>
      </c>
      <c r="C4058" t="s">
        <v>13269</v>
      </c>
      <c r="D4058">
        <v>57</v>
      </c>
      <c r="E4058" t="s">
        <v>58</v>
      </c>
      <c r="F4058" t="s">
        <v>242</v>
      </c>
      <c r="G4058" s="9">
        <v>44334</v>
      </c>
      <c r="H4058" t="s">
        <v>59</v>
      </c>
      <c r="I4058" t="s">
        <v>22</v>
      </c>
      <c r="J4058" s="10" t="s">
        <v>13270</v>
      </c>
      <c r="K4058" t="s">
        <v>62</v>
      </c>
      <c r="M4058" t="s">
        <v>25</v>
      </c>
      <c r="N4058" t="s">
        <v>83</v>
      </c>
    </row>
    <row r="4059" ht="409.5" spans="1:15">
      <c r="A4059">
        <v>4058</v>
      </c>
      <c r="B4059" t="s">
        <v>13271</v>
      </c>
      <c r="C4059" t="s">
        <v>13272</v>
      </c>
      <c r="D4059">
        <v>32</v>
      </c>
      <c r="E4059" t="s">
        <v>58</v>
      </c>
      <c r="F4059" t="s">
        <v>207</v>
      </c>
      <c r="G4059" s="9">
        <v>44445</v>
      </c>
      <c r="H4059" t="s">
        <v>67</v>
      </c>
      <c r="I4059" t="s">
        <v>31</v>
      </c>
      <c r="J4059" s="10" t="s">
        <v>13273</v>
      </c>
      <c r="K4059" t="s">
        <v>24</v>
      </c>
      <c r="M4059" t="s">
        <v>89</v>
      </c>
      <c r="N4059" t="s">
        <v>26</v>
      </c>
      <c r="O4059" s="11">
        <v>45078.5728356481</v>
      </c>
    </row>
    <row r="4060" ht="409.5" spans="1:17">
      <c r="A4060">
        <v>4059</v>
      </c>
      <c r="B4060" t="s">
        <v>13274</v>
      </c>
      <c r="C4060" t="s">
        <v>13275</v>
      </c>
      <c r="D4060">
        <v>27</v>
      </c>
      <c r="E4060" t="s">
        <v>58</v>
      </c>
      <c r="F4060" t="s">
        <v>383</v>
      </c>
      <c r="G4060" s="9">
        <v>44259</v>
      </c>
      <c r="H4060" t="s">
        <v>45</v>
      </c>
      <c r="I4060" t="s">
        <v>46</v>
      </c>
      <c r="J4060" s="10" t="s">
        <v>13276</v>
      </c>
      <c r="K4060" t="s">
        <v>39</v>
      </c>
      <c r="L4060" t="s">
        <v>13277</v>
      </c>
      <c r="M4060" t="s">
        <v>143</v>
      </c>
      <c r="N4060" t="s">
        <v>55</v>
      </c>
      <c r="O4060" s="11">
        <v>45078.6666087963</v>
      </c>
      <c r="P4060" s="11">
        <v>45078.8416087963</v>
      </c>
      <c r="Q4060">
        <v>4</v>
      </c>
    </row>
    <row r="4061" ht="409.5" spans="1:14">
      <c r="A4061">
        <v>4060</v>
      </c>
      <c r="B4061" t="s">
        <v>13278</v>
      </c>
      <c r="C4061" t="s">
        <v>13279</v>
      </c>
      <c r="D4061">
        <v>47</v>
      </c>
      <c r="E4061" t="s">
        <v>29</v>
      </c>
      <c r="F4061" t="s">
        <v>44</v>
      </c>
      <c r="G4061" s="9">
        <v>44330</v>
      </c>
      <c r="H4061" t="s">
        <v>45</v>
      </c>
      <c r="I4061" t="s">
        <v>60</v>
      </c>
      <c r="J4061" s="10" t="s">
        <v>13280</v>
      </c>
      <c r="K4061" t="s">
        <v>62</v>
      </c>
      <c r="M4061" t="s">
        <v>41</v>
      </c>
      <c r="N4061" t="s">
        <v>33</v>
      </c>
    </row>
    <row r="4062" spans="1:17">
      <c r="A4062">
        <v>4061</v>
      </c>
      <c r="B4062" t="s">
        <v>13281</v>
      </c>
      <c r="C4062" t="s">
        <v>13282</v>
      </c>
      <c r="D4062">
        <v>59</v>
      </c>
      <c r="E4062" t="s">
        <v>58</v>
      </c>
      <c r="F4062" t="s">
        <v>655</v>
      </c>
      <c r="G4062" s="9">
        <v>44230</v>
      </c>
      <c r="H4062" t="s">
        <v>45</v>
      </c>
      <c r="I4062" t="s">
        <v>22</v>
      </c>
      <c r="J4062" t="s">
        <v>4727</v>
      </c>
      <c r="K4062" t="s">
        <v>39</v>
      </c>
      <c r="L4062" t="s">
        <v>13283</v>
      </c>
      <c r="M4062" t="s">
        <v>41</v>
      </c>
      <c r="N4062" t="s">
        <v>83</v>
      </c>
      <c r="O4062" s="11">
        <v>45078.877037037</v>
      </c>
      <c r="P4062" s="11">
        <v>45078.5666203704</v>
      </c>
      <c r="Q4062">
        <v>2</v>
      </c>
    </row>
    <row r="4063" ht="315" spans="1:17">
      <c r="A4063">
        <v>4062</v>
      </c>
      <c r="B4063" t="s">
        <v>13284</v>
      </c>
      <c r="C4063" t="s">
        <v>13285</v>
      </c>
      <c r="D4063">
        <v>56</v>
      </c>
      <c r="E4063" t="s">
        <v>29</v>
      </c>
      <c r="F4063" t="s">
        <v>76</v>
      </c>
      <c r="G4063" s="9">
        <v>43892</v>
      </c>
      <c r="H4063" t="s">
        <v>45</v>
      </c>
      <c r="I4063" t="s">
        <v>31</v>
      </c>
      <c r="J4063" s="10" t="s">
        <v>13286</v>
      </c>
      <c r="K4063" t="s">
        <v>39</v>
      </c>
      <c r="L4063" t="s">
        <v>13287</v>
      </c>
      <c r="M4063" t="s">
        <v>41</v>
      </c>
      <c r="N4063" t="s">
        <v>33</v>
      </c>
      <c r="O4063" s="11">
        <v>45078.7867708333</v>
      </c>
      <c r="P4063" s="11">
        <v>45078.5569097222</v>
      </c>
      <c r="Q4063">
        <v>5</v>
      </c>
    </row>
    <row r="4064" ht="409.5" spans="1:14">
      <c r="A4064">
        <v>4063</v>
      </c>
      <c r="B4064" t="s">
        <v>13288</v>
      </c>
      <c r="C4064" t="s">
        <v>13289</v>
      </c>
      <c r="D4064">
        <v>36</v>
      </c>
      <c r="E4064" t="s">
        <v>58</v>
      </c>
      <c r="F4064" t="s">
        <v>129</v>
      </c>
      <c r="G4064" s="9">
        <v>44056</v>
      </c>
      <c r="H4064" t="s">
        <v>59</v>
      </c>
      <c r="I4064" t="s">
        <v>93</v>
      </c>
      <c r="J4064" s="10" t="s">
        <v>13290</v>
      </c>
      <c r="K4064" t="s">
        <v>62</v>
      </c>
      <c r="M4064" t="s">
        <v>143</v>
      </c>
      <c r="N4064" t="s">
        <v>83</v>
      </c>
    </row>
    <row r="4065" spans="1:17">
      <c r="A4065">
        <v>4064</v>
      </c>
      <c r="B4065" t="s">
        <v>13291</v>
      </c>
      <c r="C4065" t="s">
        <v>13292</v>
      </c>
      <c r="D4065">
        <v>38</v>
      </c>
      <c r="E4065" t="s">
        <v>19</v>
      </c>
      <c r="F4065" t="s">
        <v>456</v>
      </c>
      <c r="G4065" s="9">
        <v>44557</v>
      </c>
      <c r="H4065" t="s">
        <v>66</v>
      </c>
      <c r="I4065" t="s">
        <v>113</v>
      </c>
      <c r="J4065" t="s">
        <v>357</v>
      </c>
      <c r="K4065" t="s">
        <v>39</v>
      </c>
      <c r="L4065" t="s">
        <v>13293</v>
      </c>
      <c r="M4065" t="s">
        <v>89</v>
      </c>
      <c r="N4065" t="s">
        <v>33</v>
      </c>
      <c r="O4065" s="11">
        <v>45078.3881828704</v>
      </c>
      <c r="P4065" s="11">
        <v>45078.7722106481</v>
      </c>
      <c r="Q4065">
        <v>2</v>
      </c>
    </row>
    <row r="4066" ht="409.5" spans="1:17">
      <c r="A4066">
        <v>4065</v>
      </c>
      <c r="B4066" t="s">
        <v>13294</v>
      </c>
      <c r="C4066" t="s">
        <v>13295</v>
      </c>
      <c r="D4066">
        <v>61</v>
      </c>
      <c r="E4066" t="s">
        <v>29</v>
      </c>
      <c r="F4066" t="s">
        <v>242</v>
      </c>
      <c r="G4066" s="9">
        <v>44336</v>
      </c>
      <c r="H4066" t="s">
        <v>59</v>
      </c>
      <c r="I4066" t="s">
        <v>150</v>
      </c>
      <c r="J4066" s="10" t="s">
        <v>13296</v>
      </c>
      <c r="K4066" t="s">
        <v>39</v>
      </c>
      <c r="L4066" t="s">
        <v>13297</v>
      </c>
      <c r="M4066" t="s">
        <v>89</v>
      </c>
      <c r="N4066" t="s">
        <v>33</v>
      </c>
      <c r="O4066" s="11">
        <v>45078.3451388889</v>
      </c>
      <c r="P4066" s="11">
        <v>45078.2270833333</v>
      </c>
      <c r="Q4066">
        <v>2</v>
      </c>
    </row>
    <row r="4067" ht="409.5" spans="1:14">
      <c r="A4067">
        <v>4066</v>
      </c>
      <c r="B4067" t="s">
        <v>13298</v>
      </c>
      <c r="C4067" t="s">
        <v>13299</v>
      </c>
      <c r="D4067">
        <v>42</v>
      </c>
      <c r="E4067" t="s">
        <v>19</v>
      </c>
      <c r="F4067" t="s">
        <v>397</v>
      </c>
      <c r="G4067" s="9">
        <v>44159</v>
      </c>
      <c r="H4067" t="s">
        <v>21</v>
      </c>
      <c r="I4067" t="s">
        <v>52</v>
      </c>
      <c r="J4067" s="10" t="s">
        <v>13300</v>
      </c>
      <c r="K4067" t="s">
        <v>62</v>
      </c>
      <c r="M4067" t="s">
        <v>41</v>
      </c>
      <c r="N4067" t="s">
        <v>55</v>
      </c>
    </row>
    <row r="4068" ht="409.5" spans="1:17">
      <c r="A4068">
        <v>4067</v>
      </c>
      <c r="B4068" t="s">
        <v>13301</v>
      </c>
      <c r="C4068" t="s">
        <v>13302</v>
      </c>
      <c r="D4068">
        <v>20</v>
      </c>
      <c r="E4068" t="s">
        <v>29</v>
      </c>
      <c r="F4068" t="s">
        <v>36</v>
      </c>
      <c r="G4068" s="9">
        <v>43851</v>
      </c>
      <c r="H4068" t="s">
        <v>66</v>
      </c>
      <c r="I4068" t="s">
        <v>177</v>
      </c>
      <c r="J4068" s="10" t="s">
        <v>13303</v>
      </c>
      <c r="K4068" t="s">
        <v>39</v>
      </c>
      <c r="L4068" t="s">
        <v>13304</v>
      </c>
      <c r="M4068" t="s">
        <v>89</v>
      </c>
      <c r="N4068" t="s">
        <v>83</v>
      </c>
      <c r="O4068" s="11">
        <v>45078.6180902778</v>
      </c>
      <c r="P4068" s="11">
        <v>45078.8298958333</v>
      </c>
      <c r="Q4068">
        <v>5</v>
      </c>
    </row>
    <row r="4069" ht="409.5" spans="1:15">
      <c r="A4069">
        <v>4068</v>
      </c>
      <c r="B4069" t="s">
        <v>13305</v>
      </c>
      <c r="C4069" t="s">
        <v>13306</v>
      </c>
      <c r="D4069">
        <v>60</v>
      </c>
      <c r="E4069" t="s">
        <v>29</v>
      </c>
      <c r="F4069" t="s">
        <v>65</v>
      </c>
      <c r="G4069" s="9">
        <v>44001</v>
      </c>
      <c r="H4069" t="s">
        <v>21</v>
      </c>
      <c r="I4069" t="s">
        <v>77</v>
      </c>
      <c r="J4069" s="10" t="s">
        <v>13307</v>
      </c>
      <c r="K4069" t="s">
        <v>24</v>
      </c>
      <c r="M4069" t="s">
        <v>89</v>
      </c>
      <c r="N4069" t="s">
        <v>55</v>
      </c>
      <c r="O4069" s="11">
        <v>45078.6993634259</v>
      </c>
    </row>
    <row r="4070" spans="1:17">
      <c r="A4070">
        <v>4069</v>
      </c>
      <c r="B4070" t="s">
        <v>13308</v>
      </c>
      <c r="C4070" t="s">
        <v>13309</v>
      </c>
      <c r="D4070">
        <v>47</v>
      </c>
      <c r="E4070" t="s">
        <v>19</v>
      </c>
      <c r="F4070" t="s">
        <v>92</v>
      </c>
      <c r="G4070" s="9">
        <v>44360</v>
      </c>
      <c r="H4070" t="s">
        <v>59</v>
      </c>
      <c r="I4070" t="s">
        <v>46</v>
      </c>
      <c r="J4070" t="s">
        <v>13310</v>
      </c>
      <c r="K4070" t="s">
        <v>39</v>
      </c>
      <c r="L4070" t="s">
        <v>13311</v>
      </c>
      <c r="M4070" t="s">
        <v>41</v>
      </c>
      <c r="N4070" t="s">
        <v>26</v>
      </c>
      <c r="O4070" s="11">
        <v>45078.5215972222</v>
      </c>
      <c r="P4070" s="11">
        <v>45078.8354861111</v>
      </c>
      <c r="Q4070">
        <v>5</v>
      </c>
    </row>
    <row r="4071" ht="409.5" spans="1:17">
      <c r="A4071">
        <v>4070</v>
      </c>
      <c r="B4071" t="s">
        <v>13312</v>
      </c>
      <c r="C4071" t="s">
        <v>13313</v>
      </c>
      <c r="D4071">
        <v>34</v>
      </c>
      <c r="E4071" t="s">
        <v>58</v>
      </c>
      <c r="F4071" t="s">
        <v>71</v>
      </c>
      <c r="G4071" s="9">
        <v>43926</v>
      </c>
      <c r="H4071" t="s">
        <v>66</v>
      </c>
      <c r="I4071" t="s">
        <v>22</v>
      </c>
      <c r="J4071" s="10" t="s">
        <v>13314</v>
      </c>
      <c r="K4071" t="s">
        <v>39</v>
      </c>
      <c r="L4071" t="s">
        <v>13315</v>
      </c>
      <c r="M4071" t="s">
        <v>25</v>
      </c>
      <c r="N4071" t="s">
        <v>55</v>
      </c>
      <c r="O4071" s="11">
        <v>45078.500787037</v>
      </c>
      <c r="P4071" s="11">
        <v>45078.1792592593</v>
      </c>
      <c r="Q4071">
        <v>1</v>
      </c>
    </row>
    <row r="4072" ht="409.5" spans="1:14">
      <c r="A4072">
        <v>4071</v>
      </c>
      <c r="B4072" t="s">
        <v>13316</v>
      </c>
      <c r="C4072" t="s">
        <v>13317</v>
      </c>
      <c r="D4072">
        <v>26</v>
      </c>
      <c r="E4072" t="s">
        <v>19</v>
      </c>
      <c r="F4072" t="s">
        <v>44</v>
      </c>
      <c r="G4072" s="9">
        <v>44283</v>
      </c>
      <c r="H4072" t="s">
        <v>66</v>
      </c>
      <c r="I4072" t="s">
        <v>59</v>
      </c>
      <c r="J4072" s="10" t="s">
        <v>13318</v>
      </c>
      <c r="K4072" t="s">
        <v>62</v>
      </c>
      <c r="M4072" t="s">
        <v>25</v>
      </c>
      <c r="N4072" t="s">
        <v>83</v>
      </c>
    </row>
    <row r="4073" ht="409.5" spans="1:15">
      <c r="A4073">
        <v>4072</v>
      </c>
      <c r="B4073" t="s">
        <v>13319</v>
      </c>
      <c r="C4073" t="s">
        <v>13320</v>
      </c>
      <c r="D4073">
        <v>36</v>
      </c>
      <c r="E4073" t="s">
        <v>29</v>
      </c>
      <c r="F4073" t="s">
        <v>397</v>
      </c>
      <c r="G4073" s="9">
        <v>44499</v>
      </c>
      <c r="H4073" t="s">
        <v>59</v>
      </c>
      <c r="I4073" t="s">
        <v>52</v>
      </c>
      <c r="J4073" s="10" t="s">
        <v>13321</v>
      </c>
      <c r="K4073" t="s">
        <v>24</v>
      </c>
      <c r="M4073" t="s">
        <v>89</v>
      </c>
      <c r="N4073" t="s">
        <v>33</v>
      </c>
      <c r="O4073" s="11">
        <v>45078.0042939815</v>
      </c>
    </row>
    <row r="4074" ht="409.5" spans="1:15">
      <c r="A4074">
        <v>4073</v>
      </c>
      <c r="B4074" t="s">
        <v>13322</v>
      </c>
      <c r="C4074" t="s">
        <v>13323</v>
      </c>
      <c r="D4074">
        <v>29</v>
      </c>
      <c r="E4074" t="s">
        <v>58</v>
      </c>
      <c r="F4074" t="s">
        <v>117</v>
      </c>
      <c r="G4074" s="9">
        <v>43964</v>
      </c>
      <c r="H4074" t="s">
        <v>45</v>
      </c>
      <c r="I4074" t="s">
        <v>59</v>
      </c>
      <c r="J4074" s="10" t="s">
        <v>13324</v>
      </c>
      <c r="K4074" t="s">
        <v>24</v>
      </c>
      <c r="M4074" t="s">
        <v>41</v>
      </c>
      <c r="N4074" t="s">
        <v>26</v>
      </c>
      <c r="O4074" s="11">
        <v>45078.6306944444</v>
      </c>
    </row>
    <row r="4075" ht="409.5" spans="1:14">
      <c r="A4075">
        <v>4074</v>
      </c>
      <c r="B4075" t="s">
        <v>13325</v>
      </c>
      <c r="C4075" t="s">
        <v>13326</v>
      </c>
      <c r="D4075">
        <v>35</v>
      </c>
      <c r="E4075" t="s">
        <v>29</v>
      </c>
      <c r="F4075" t="s">
        <v>211</v>
      </c>
      <c r="G4075" s="9">
        <v>44013</v>
      </c>
      <c r="H4075" t="s">
        <v>66</v>
      </c>
      <c r="I4075" t="s">
        <v>93</v>
      </c>
      <c r="J4075" s="10" t="s">
        <v>13327</v>
      </c>
      <c r="K4075" t="s">
        <v>62</v>
      </c>
      <c r="M4075" t="s">
        <v>143</v>
      </c>
      <c r="N4075" t="s">
        <v>26</v>
      </c>
    </row>
    <row r="4076" ht="409.5" spans="1:17">
      <c r="A4076">
        <v>4075</v>
      </c>
      <c r="B4076" t="s">
        <v>13328</v>
      </c>
      <c r="C4076" t="s">
        <v>13329</v>
      </c>
      <c r="D4076">
        <v>70</v>
      </c>
      <c r="E4076" t="s">
        <v>58</v>
      </c>
      <c r="F4076" t="s">
        <v>71</v>
      </c>
      <c r="G4076" s="9">
        <v>44147</v>
      </c>
      <c r="H4076" t="s">
        <v>66</v>
      </c>
      <c r="I4076" t="s">
        <v>72</v>
      </c>
      <c r="J4076" s="10" t="s">
        <v>13330</v>
      </c>
      <c r="K4076" t="s">
        <v>39</v>
      </c>
      <c r="L4076" t="s">
        <v>13331</v>
      </c>
      <c r="M4076" t="s">
        <v>89</v>
      </c>
      <c r="N4076" t="s">
        <v>55</v>
      </c>
      <c r="O4076" s="11">
        <v>45078.7626851852</v>
      </c>
      <c r="P4076" s="11">
        <v>45078.9071296296</v>
      </c>
      <c r="Q4076">
        <v>4</v>
      </c>
    </row>
    <row r="4077" ht="409.5" spans="1:14">
      <c r="A4077">
        <v>4076</v>
      </c>
      <c r="B4077" t="s">
        <v>13332</v>
      </c>
      <c r="C4077" t="s">
        <v>13333</v>
      </c>
      <c r="D4077">
        <v>33</v>
      </c>
      <c r="E4077" t="s">
        <v>19</v>
      </c>
      <c r="F4077" t="s">
        <v>103</v>
      </c>
      <c r="G4077" s="9">
        <v>44215</v>
      </c>
      <c r="H4077" t="s">
        <v>59</v>
      </c>
      <c r="I4077" t="s">
        <v>93</v>
      </c>
      <c r="J4077" s="10" t="s">
        <v>13334</v>
      </c>
      <c r="K4077" t="s">
        <v>62</v>
      </c>
      <c r="M4077" t="s">
        <v>89</v>
      </c>
      <c r="N4077" t="s">
        <v>33</v>
      </c>
    </row>
    <row r="4078" ht="409.5" spans="1:15">
      <c r="A4078">
        <v>4077</v>
      </c>
      <c r="B4078" t="s">
        <v>13335</v>
      </c>
      <c r="C4078" t="s">
        <v>13336</v>
      </c>
      <c r="D4078">
        <v>30</v>
      </c>
      <c r="E4078" t="s">
        <v>19</v>
      </c>
      <c r="F4078" t="s">
        <v>44</v>
      </c>
      <c r="G4078" s="9">
        <v>44035</v>
      </c>
      <c r="H4078" t="s">
        <v>66</v>
      </c>
      <c r="I4078" t="s">
        <v>72</v>
      </c>
      <c r="J4078" s="10" t="s">
        <v>13337</v>
      </c>
      <c r="K4078" t="s">
        <v>24</v>
      </c>
      <c r="M4078" t="s">
        <v>25</v>
      </c>
      <c r="N4078" t="s">
        <v>26</v>
      </c>
      <c r="O4078" s="11">
        <v>45078.7390972222</v>
      </c>
    </row>
    <row r="4079" spans="1:17">
      <c r="A4079">
        <v>4078</v>
      </c>
      <c r="B4079" t="s">
        <v>13338</v>
      </c>
      <c r="C4079" t="s">
        <v>13339</v>
      </c>
      <c r="D4079">
        <v>53</v>
      </c>
      <c r="E4079" t="s">
        <v>19</v>
      </c>
      <c r="F4079" t="s">
        <v>149</v>
      </c>
      <c r="G4079" s="9">
        <v>44190</v>
      </c>
      <c r="H4079" t="s">
        <v>45</v>
      </c>
      <c r="I4079" t="s">
        <v>177</v>
      </c>
      <c r="J4079" t="s">
        <v>13340</v>
      </c>
      <c r="K4079" t="s">
        <v>39</v>
      </c>
      <c r="L4079" t="s">
        <v>13341</v>
      </c>
      <c r="M4079" t="s">
        <v>25</v>
      </c>
      <c r="N4079" t="s">
        <v>55</v>
      </c>
      <c r="O4079" s="11">
        <v>45078.6300810185</v>
      </c>
      <c r="P4079" s="11">
        <v>45078.1641087963</v>
      </c>
      <c r="Q4079">
        <v>2</v>
      </c>
    </row>
    <row r="4080" ht="409.5" spans="1:15">
      <c r="A4080">
        <v>4079</v>
      </c>
      <c r="B4080" t="s">
        <v>13342</v>
      </c>
      <c r="C4080" t="s">
        <v>13343</v>
      </c>
      <c r="D4080">
        <v>27</v>
      </c>
      <c r="E4080" t="s">
        <v>58</v>
      </c>
      <c r="F4080" t="s">
        <v>249</v>
      </c>
      <c r="G4080" s="9">
        <v>44389</v>
      </c>
      <c r="H4080" t="s">
        <v>59</v>
      </c>
      <c r="I4080" t="s">
        <v>93</v>
      </c>
      <c r="J4080" s="10" t="s">
        <v>13344</v>
      </c>
      <c r="K4080" t="s">
        <v>24</v>
      </c>
      <c r="M4080" t="s">
        <v>143</v>
      </c>
      <c r="N4080" t="s">
        <v>83</v>
      </c>
      <c r="O4080" s="11">
        <v>45078.5564930556</v>
      </c>
    </row>
    <row r="4081" ht="409.5" spans="1:17">
      <c r="A4081">
        <v>4080</v>
      </c>
      <c r="B4081" t="s">
        <v>13345</v>
      </c>
      <c r="C4081" t="s">
        <v>13346</v>
      </c>
      <c r="D4081">
        <v>22</v>
      </c>
      <c r="E4081" t="s">
        <v>19</v>
      </c>
      <c r="F4081" t="s">
        <v>286</v>
      </c>
      <c r="G4081" s="9">
        <v>44503</v>
      </c>
      <c r="H4081" t="s">
        <v>59</v>
      </c>
      <c r="I4081" t="s">
        <v>37</v>
      </c>
      <c r="J4081" s="10" t="s">
        <v>13347</v>
      </c>
      <c r="K4081" t="s">
        <v>39</v>
      </c>
      <c r="L4081" t="s">
        <v>13348</v>
      </c>
      <c r="M4081" t="s">
        <v>89</v>
      </c>
      <c r="N4081" t="s">
        <v>26</v>
      </c>
      <c r="O4081" s="11">
        <v>45078.1155324074</v>
      </c>
      <c r="P4081" s="11">
        <v>45078.1294212963</v>
      </c>
      <c r="Q4081">
        <v>2</v>
      </c>
    </row>
    <row r="4082" ht="409.5" spans="1:17">
      <c r="A4082">
        <v>4081</v>
      </c>
      <c r="B4082" t="s">
        <v>13349</v>
      </c>
      <c r="C4082" t="s">
        <v>13350</v>
      </c>
      <c r="D4082">
        <v>47</v>
      </c>
      <c r="E4082" t="s">
        <v>58</v>
      </c>
      <c r="F4082" t="s">
        <v>421</v>
      </c>
      <c r="G4082" s="9">
        <v>44502</v>
      </c>
      <c r="H4082" t="s">
        <v>45</v>
      </c>
      <c r="I4082" t="s">
        <v>60</v>
      </c>
      <c r="J4082" s="10" t="s">
        <v>13351</v>
      </c>
      <c r="K4082" t="s">
        <v>39</v>
      </c>
      <c r="L4082" t="s">
        <v>13352</v>
      </c>
      <c r="M4082" t="s">
        <v>89</v>
      </c>
      <c r="N4082" t="s">
        <v>33</v>
      </c>
      <c r="O4082" s="11">
        <v>45078.6474884259</v>
      </c>
      <c r="P4082" s="11">
        <v>45078.2113773148</v>
      </c>
      <c r="Q4082">
        <v>3</v>
      </c>
    </row>
    <row r="4083" spans="1:15">
      <c r="A4083">
        <v>4082</v>
      </c>
      <c r="B4083" t="s">
        <v>13353</v>
      </c>
      <c r="C4083" t="s">
        <v>13354</v>
      </c>
      <c r="D4083">
        <v>52</v>
      </c>
      <c r="E4083" t="s">
        <v>29</v>
      </c>
      <c r="F4083" t="s">
        <v>129</v>
      </c>
      <c r="G4083" s="9">
        <v>44415</v>
      </c>
      <c r="H4083" t="s">
        <v>59</v>
      </c>
      <c r="I4083" t="s">
        <v>67</v>
      </c>
      <c r="J4083" t="s">
        <v>13355</v>
      </c>
      <c r="K4083" t="s">
        <v>24</v>
      </c>
      <c r="M4083" t="s">
        <v>89</v>
      </c>
      <c r="N4083" t="s">
        <v>26</v>
      </c>
      <c r="O4083" s="11">
        <v>45078.605150463</v>
      </c>
    </row>
    <row r="4084" spans="1:14">
      <c r="A4084">
        <v>4083</v>
      </c>
      <c r="B4084" t="s">
        <v>13356</v>
      </c>
      <c r="C4084" t="s">
        <v>13357</v>
      </c>
      <c r="D4084">
        <v>24</v>
      </c>
      <c r="E4084" t="s">
        <v>19</v>
      </c>
      <c r="F4084" t="s">
        <v>134</v>
      </c>
      <c r="G4084" s="9">
        <v>44363</v>
      </c>
      <c r="H4084" t="s">
        <v>67</v>
      </c>
      <c r="I4084" t="s">
        <v>77</v>
      </c>
      <c r="J4084" t="s">
        <v>13358</v>
      </c>
      <c r="K4084" t="s">
        <v>62</v>
      </c>
      <c r="M4084" t="s">
        <v>143</v>
      </c>
      <c r="N4084" t="s">
        <v>55</v>
      </c>
    </row>
    <row r="4085" spans="1:15">
      <c r="A4085">
        <v>4084</v>
      </c>
      <c r="B4085" t="s">
        <v>13359</v>
      </c>
      <c r="C4085" t="s">
        <v>13360</v>
      </c>
      <c r="D4085">
        <v>42</v>
      </c>
      <c r="E4085" t="s">
        <v>29</v>
      </c>
      <c r="F4085" t="s">
        <v>317</v>
      </c>
      <c r="G4085" s="9">
        <v>44539</v>
      </c>
      <c r="H4085" t="s">
        <v>66</v>
      </c>
      <c r="I4085" t="s">
        <v>77</v>
      </c>
      <c r="J4085" t="s">
        <v>13361</v>
      </c>
      <c r="K4085" t="s">
        <v>24</v>
      </c>
      <c r="M4085" t="s">
        <v>25</v>
      </c>
      <c r="N4085" t="s">
        <v>26</v>
      </c>
      <c r="O4085" s="11">
        <v>45078.9107407407</v>
      </c>
    </row>
    <row r="4086" ht="409.5" spans="1:15">
      <c r="A4086">
        <v>4085</v>
      </c>
      <c r="B4086" t="s">
        <v>8077</v>
      </c>
      <c r="C4086" t="s">
        <v>13362</v>
      </c>
      <c r="D4086">
        <v>53</v>
      </c>
      <c r="E4086" t="s">
        <v>19</v>
      </c>
      <c r="F4086" t="s">
        <v>98</v>
      </c>
      <c r="G4086" s="9">
        <v>44299</v>
      </c>
      <c r="H4086" t="s">
        <v>67</v>
      </c>
      <c r="I4086" t="s">
        <v>52</v>
      </c>
      <c r="J4086" s="10" t="s">
        <v>13363</v>
      </c>
      <c r="K4086" t="s">
        <v>24</v>
      </c>
      <c r="M4086" t="s">
        <v>89</v>
      </c>
      <c r="N4086" t="s">
        <v>55</v>
      </c>
      <c r="O4086" s="11">
        <v>45078.0420138889</v>
      </c>
    </row>
    <row r="4087" spans="1:15">
      <c r="A4087">
        <v>4086</v>
      </c>
      <c r="B4087" t="s">
        <v>13364</v>
      </c>
      <c r="C4087" t="s">
        <v>13365</v>
      </c>
      <c r="D4087">
        <v>52</v>
      </c>
      <c r="E4087" t="s">
        <v>19</v>
      </c>
      <c r="F4087" t="s">
        <v>383</v>
      </c>
      <c r="G4087" s="9">
        <v>43970</v>
      </c>
      <c r="H4087" t="s">
        <v>59</v>
      </c>
      <c r="I4087" t="s">
        <v>99</v>
      </c>
      <c r="J4087" t="s">
        <v>13366</v>
      </c>
      <c r="K4087" t="s">
        <v>24</v>
      </c>
      <c r="M4087" t="s">
        <v>25</v>
      </c>
      <c r="N4087" t="s">
        <v>83</v>
      </c>
      <c r="O4087" s="11">
        <v>45078.1940972222</v>
      </c>
    </row>
    <row r="4088" spans="1:15">
      <c r="A4088">
        <v>4087</v>
      </c>
      <c r="B4088" t="s">
        <v>13367</v>
      </c>
      <c r="C4088" t="s">
        <v>13368</v>
      </c>
      <c r="D4088">
        <v>33</v>
      </c>
      <c r="E4088" t="s">
        <v>29</v>
      </c>
      <c r="F4088" t="s">
        <v>117</v>
      </c>
      <c r="G4088" s="9">
        <v>44492</v>
      </c>
      <c r="H4088" t="s">
        <v>21</v>
      </c>
      <c r="I4088" t="s">
        <v>93</v>
      </c>
      <c r="J4088" t="s">
        <v>13369</v>
      </c>
      <c r="K4088" t="s">
        <v>24</v>
      </c>
      <c r="M4088" t="s">
        <v>143</v>
      </c>
      <c r="N4088" t="s">
        <v>26</v>
      </c>
      <c r="O4088" s="11">
        <v>45077.9843865741</v>
      </c>
    </row>
    <row r="4089" ht="409.5" spans="1:14">
      <c r="A4089">
        <v>4088</v>
      </c>
      <c r="B4089" t="s">
        <v>13370</v>
      </c>
      <c r="C4089" t="s">
        <v>13371</v>
      </c>
      <c r="D4089">
        <v>64</v>
      </c>
      <c r="E4089" t="s">
        <v>29</v>
      </c>
      <c r="F4089" t="s">
        <v>65</v>
      </c>
      <c r="G4089" s="9">
        <v>44432</v>
      </c>
      <c r="H4089" t="s">
        <v>67</v>
      </c>
      <c r="I4089" t="s">
        <v>22</v>
      </c>
      <c r="J4089" s="10" t="s">
        <v>13372</v>
      </c>
      <c r="K4089" t="s">
        <v>62</v>
      </c>
      <c r="M4089" t="s">
        <v>143</v>
      </c>
      <c r="N4089" t="s">
        <v>33</v>
      </c>
    </row>
    <row r="4090" ht="409.5" spans="1:14">
      <c r="A4090">
        <v>4089</v>
      </c>
      <c r="B4090" t="s">
        <v>13373</v>
      </c>
      <c r="C4090" t="s">
        <v>13374</v>
      </c>
      <c r="D4090">
        <v>41</v>
      </c>
      <c r="E4090" t="s">
        <v>29</v>
      </c>
      <c r="F4090" t="s">
        <v>211</v>
      </c>
      <c r="G4090" s="9">
        <v>44076</v>
      </c>
      <c r="H4090" t="s">
        <v>21</v>
      </c>
      <c r="I4090" t="s">
        <v>141</v>
      </c>
      <c r="J4090" s="10" t="s">
        <v>13375</v>
      </c>
      <c r="K4090" t="s">
        <v>62</v>
      </c>
      <c r="M4090" t="s">
        <v>25</v>
      </c>
      <c r="N4090" t="s">
        <v>33</v>
      </c>
    </row>
    <row r="4091" spans="1:17">
      <c r="A4091">
        <v>4090</v>
      </c>
      <c r="B4091" t="s">
        <v>13376</v>
      </c>
      <c r="C4091" t="s">
        <v>13377</v>
      </c>
      <c r="D4091">
        <v>53</v>
      </c>
      <c r="E4091" t="s">
        <v>58</v>
      </c>
      <c r="F4091" t="s">
        <v>51</v>
      </c>
      <c r="G4091" s="9">
        <v>43876</v>
      </c>
      <c r="H4091" t="s">
        <v>59</v>
      </c>
      <c r="I4091" t="s">
        <v>113</v>
      </c>
      <c r="J4091" t="s">
        <v>13378</v>
      </c>
      <c r="K4091" t="s">
        <v>39</v>
      </c>
      <c r="L4091" t="s">
        <v>13379</v>
      </c>
      <c r="M4091" t="s">
        <v>25</v>
      </c>
      <c r="N4091" t="s">
        <v>83</v>
      </c>
      <c r="O4091" s="11">
        <v>45078.2767939815</v>
      </c>
      <c r="P4091" s="11">
        <v>45078.4934606481</v>
      </c>
      <c r="Q4091">
        <v>2</v>
      </c>
    </row>
    <row r="4092" ht="409.5" spans="1:14">
      <c r="A4092">
        <v>4091</v>
      </c>
      <c r="B4092" t="s">
        <v>13380</v>
      </c>
      <c r="C4092" t="s">
        <v>13381</v>
      </c>
      <c r="D4092">
        <v>33</v>
      </c>
      <c r="E4092" t="s">
        <v>19</v>
      </c>
      <c r="F4092" t="s">
        <v>421</v>
      </c>
      <c r="G4092" s="9">
        <v>44199</v>
      </c>
      <c r="H4092" t="s">
        <v>59</v>
      </c>
      <c r="I4092" t="s">
        <v>59</v>
      </c>
      <c r="J4092" s="10" t="s">
        <v>13382</v>
      </c>
      <c r="K4092" t="s">
        <v>62</v>
      </c>
      <c r="M4092" t="s">
        <v>143</v>
      </c>
      <c r="N4092" t="s">
        <v>26</v>
      </c>
    </row>
    <row r="4093" ht="330" spans="1:17">
      <c r="A4093">
        <v>4092</v>
      </c>
      <c r="B4093" t="s">
        <v>13383</v>
      </c>
      <c r="C4093" t="s">
        <v>13384</v>
      </c>
      <c r="D4093">
        <v>54</v>
      </c>
      <c r="E4093" t="s">
        <v>29</v>
      </c>
      <c r="F4093" t="s">
        <v>655</v>
      </c>
      <c r="G4093" s="9">
        <v>44497</v>
      </c>
      <c r="H4093" t="s">
        <v>59</v>
      </c>
      <c r="I4093" t="s">
        <v>52</v>
      </c>
      <c r="J4093" s="10" t="s">
        <v>13385</v>
      </c>
      <c r="K4093" t="s">
        <v>39</v>
      </c>
      <c r="L4093" t="s">
        <v>13386</v>
      </c>
      <c r="M4093" t="s">
        <v>89</v>
      </c>
      <c r="N4093" t="s">
        <v>83</v>
      </c>
      <c r="O4093" s="11">
        <v>45078.4823726852</v>
      </c>
      <c r="P4093" s="11">
        <v>45078.5518171296</v>
      </c>
      <c r="Q4093">
        <v>5</v>
      </c>
    </row>
    <row r="4094" ht="409.5" spans="1:14">
      <c r="A4094">
        <v>4093</v>
      </c>
      <c r="B4094" t="s">
        <v>13387</v>
      </c>
      <c r="C4094" t="s">
        <v>13388</v>
      </c>
      <c r="D4094">
        <v>45</v>
      </c>
      <c r="E4094" t="s">
        <v>58</v>
      </c>
      <c r="F4094" t="s">
        <v>161</v>
      </c>
      <c r="G4094" s="9">
        <v>44253</v>
      </c>
      <c r="H4094" t="s">
        <v>21</v>
      </c>
      <c r="I4094" t="s">
        <v>177</v>
      </c>
      <c r="J4094" s="10" t="s">
        <v>13389</v>
      </c>
      <c r="K4094" t="s">
        <v>62</v>
      </c>
      <c r="M4094" t="s">
        <v>89</v>
      </c>
      <c r="N4094" t="s">
        <v>26</v>
      </c>
    </row>
    <row r="4095" ht="409.5" spans="1:14">
      <c r="A4095">
        <v>4094</v>
      </c>
      <c r="B4095" t="s">
        <v>13390</v>
      </c>
      <c r="C4095" t="s">
        <v>13391</v>
      </c>
      <c r="D4095">
        <v>46</v>
      </c>
      <c r="E4095" t="s">
        <v>29</v>
      </c>
      <c r="F4095" t="s">
        <v>92</v>
      </c>
      <c r="G4095" s="9">
        <v>44037</v>
      </c>
      <c r="H4095" t="s">
        <v>21</v>
      </c>
      <c r="I4095" t="s">
        <v>37</v>
      </c>
      <c r="J4095" s="10" t="s">
        <v>13392</v>
      </c>
      <c r="K4095" t="s">
        <v>62</v>
      </c>
      <c r="M4095" t="s">
        <v>89</v>
      </c>
      <c r="N4095" t="s">
        <v>33</v>
      </c>
    </row>
    <row r="4096" ht="409.5" spans="1:15">
      <c r="A4096">
        <v>4095</v>
      </c>
      <c r="B4096" t="s">
        <v>13393</v>
      </c>
      <c r="C4096" t="s">
        <v>13394</v>
      </c>
      <c r="D4096">
        <v>60</v>
      </c>
      <c r="E4096" t="s">
        <v>19</v>
      </c>
      <c r="F4096" t="s">
        <v>317</v>
      </c>
      <c r="G4096" s="9">
        <v>44493</v>
      </c>
      <c r="H4096" t="s">
        <v>59</v>
      </c>
      <c r="I4096" t="s">
        <v>52</v>
      </c>
      <c r="J4096" s="10" t="s">
        <v>13395</v>
      </c>
      <c r="K4096" t="s">
        <v>24</v>
      </c>
      <c r="M4096" t="s">
        <v>143</v>
      </c>
      <c r="N4096" t="s">
        <v>26</v>
      </c>
      <c r="O4096" s="11">
        <v>45078.3025694444</v>
      </c>
    </row>
    <row r="4097" ht="409.5" spans="1:15">
      <c r="A4097">
        <v>4096</v>
      </c>
      <c r="B4097" t="s">
        <v>13396</v>
      </c>
      <c r="C4097" t="s">
        <v>13397</v>
      </c>
      <c r="D4097">
        <v>20</v>
      </c>
      <c r="E4097" t="s">
        <v>58</v>
      </c>
      <c r="F4097" t="s">
        <v>173</v>
      </c>
      <c r="G4097" s="9">
        <v>44280</v>
      </c>
      <c r="H4097" t="s">
        <v>21</v>
      </c>
      <c r="I4097" t="s">
        <v>72</v>
      </c>
      <c r="J4097" s="10" t="s">
        <v>13398</v>
      </c>
      <c r="K4097" t="s">
        <v>24</v>
      </c>
      <c r="M4097" t="s">
        <v>89</v>
      </c>
      <c r="N4097" t="s">
        <v>83</v>
      </c>
      <c r="O4097" s="11">
        <v>45078.022037037</v>
      </c>
    </row>
    <row r="4098" ht="409.5" spans="1:14">
      <c r="A4098">
        <v>4097</v>
      </c>
      <c r="B4098" t="s">
        <v>13399</v>
      </c>
      <c r="C4098" t="s">
        <v>13400</v>
      </c>
      <c r="D4098">
        <v>70</v>
      </c>
      <c r="E4098" t="s">
        <v>58</v>
      </c>
      <c r="F4098" t="s">
        <v>699</v>
      </c>
      <c r="G4098" s="9">
        <v>43846</v>
      </c>
      <c r="H4098" t="s">
        <v>59</v>
      </c>
      <c r="I4098" t="s">
        <v>37</v>
      </c>
      <c r="J4098" s="10" t="s">
        <v>13401</v>
      </c>
      <c r="K4098" t="s">
        <v>62</v>
      </c>
      <c r="M4098" t="s">
        <v>41</v>
      </c>
      <c r="N4098" t="s">
        <v>33</v>
      </c>
    </row>
    <row r="4099" ht="409.5" spans="1:14">
      <c r="A4099">
        <v>4098</v>
      </c>
      <c r="B4099" t="s">
        <v>13402</v>
      </c>
      <c r="C4099" t="s">
        <v>13403</v>
      </c>
      <c r="D4099">
        <v>40</v>
      </c>
      <c r="E4099" t="s">
        <v>58</v>
      </c>
      <c r="F4099" t="s">
        <v>397</v>
      </c>
      <c r="G4099" s="9">
        <v>44521</v>
      </c>
      <c r="H4099" t="s">
        <v>45</v>
      </c>
      <c r="I4099" t="s">
        <v>93</v>
      </c>
      <c r="J4099" s="10" t="s">
        <v>13404</v>
      </c>
      <c r="K4099" t="s">
        <v>62</v>
      </c>
      <c r="M4099" t="s">
        <v>143</v>
      </c>
      <c r="N4099" t="s">
        <v>33</v>
      </c>
    </row>
    <row r="4100" ht="409.5" spans="1:14">
      <c r="A4100">
        <v>4099</v>
      </c>
      <c r="B4100" t="s">
        <v>13405</v>
      </c>
      <c r="C4100" t="s">
        <v>13406</v>
      </c>
      <c r="D4100">
        <v>42</v>
      </c>
      <c r="E4100" t="s">
        <v>29</v>
      </c>
      <c r="F4100" t="s">
        <v>207</v>
      </c>
      <c r="G4100" s="9">
        <v>44390</v>
      </c>
      <c r="H4100" t="s">
        <v>21</v>
      </c>
      <c r="I4100" t="s">
        <v>177</v>
      </c>
      <c r="J4100" s="10" t="s">
        <v>13407</v>
      </c>
      <c r="K4100" t="s">
        <v>62</v>
      </c>
      <c r="M4100" t="s">
        <v>25</v>
      </c>
      <c r="N4100" t="s">
        <v>55</v>
      </c>
    </row>
    <row r="4101" ht="409.5" spans="1:14">
      <c r="A4101">
        <v>4100</v>
      </c>
      <c r="B4101" t="s">
        <v>13408</v>
      </c>
      <c r="C4101" t="s">
        <v>13409</v>
      </c>
      <c r="D4101">
        <v>44</v>
      </c>
      <c r="E4101" t="s">
        <v>19</v>
      </c>
      <c r="F4101" t="s">
        <v>281</v>
      </c>
      <c r="G4101" s="9">
        <v>44491</v>
      </c>
      <c r="H4101" t="s">
        <v>66</v>
      </c>
      <c r="I4101" t="s">
        <v>46</v>
      </c>
      <c r="J4101" s="10" t="s">
        <v>13410</v>
      </c>
      <c r="K4101" t="s">
        <v>62</v>
      </c>
      <c r="M4101" t="s">
        <v>143</v>
      </c>
      <c r="N4101" t="s">
        <v>26</v>
      </c>
    </row>
    <row r="4102" spans="1:15">
      <c r="A4102">
        <v>4101</v>
      </c>
      <c r="B4102" t="s">
        <v>13411</v>
      </c>
      <c r="C4102" t="s">
        <v>13412</v>
      </c>
      <c r="D4102">
        <v>59</v>
      </c>
      <c r="E4102" t="s">
        <v>29</v>
      </c>
      <c r="F4102" t="s">
        <v>157</v>
      </c>
      <c r="G4102" s="9">
        <v>44314</v>
      </c>
      <c r="H4102" t="s">
        <v>21</v>
      </c>
      <c r="I4102" t="s">
        <v>60</v>
      </c>
      <c r="J4102" t="s">
        <v>985</v>
      </c>
      <c r="K4102" t="s">
        <v>24</v>
      </c>
      <c r="M4102" t="s">
        <v>143</v>
      </c>
      <c r="N4102" t="s">
        <v>33</v>
      </c>
      <c r="O4102" s="11">
        <v>45078.8714236111</v>
      </c>
    </row>
    <row r="4103" ht="409.5" spans="1:14">
      <c r="A4103">
        <v>4102</v>
      </c>
      <c r="B4103" t="s">
        <v>13413</v>
      </c>
      <c r="C4103" t="s">
        <v>13414</v>
      </c>
      <c r="D4103">
        <v>47</v>
      </c>
      <c r="E4103" t="s">
        <v>29</v>
      </c>
      <c r="F4103" t="s">
        <v>98</v>
      </c>
      <c r="G4103" s="9">
        <v>44300</v>
      </c>
      <c r="H4103" t="s">
        <v>66</v>
      </c>
      <c r="I4103" t="s">
        <v>113</v>
      </c>
      <c r="J4103" s="10" t="s">
        <v>13415</v>
      </c>
      <c r="K4103" t="s">
        <v>62</v>
      </c>
      <c r="M4103" t="s">
        <v>143</v>
      </c>
      <c r="N4103" t="s">
        <v>33</v>
      </c>
    </row>
    <row r="4104" spans="1:17">
      <c r="A4104">
        <v>4103</v>
      </c>
      <c r="B4104" t="s">
        <v>13416</v>
      </c>
      <c r="C4104" t="s">
        <v>13417</v>
      </c>
      <c r="D4104">
        <v>24</v>
      </c>
      <c r="E4104" t="s">
        <v>29</v>
      </c>
      <c r="F4104" t="s">
        <v>20</v>
      </c>
      <c r="G4104" s="9">
        <v>44181</v>
      </c>
      <c r="H4104" t="s">
        <v>67</v>
      </c>
      <c r="I4104" t="s">
        <v>52</v>
      </c>
      <c r="J4104" t="s">
        <v>13418</v>
      </c>
      <c r="K4104" t="s">
        <v>39</v>
      </c>
      <c r="L4104" t="s">
        <v>13419</v>
      </c>
      <c r="M4104" t="s">
        <v>25</v>
      </c>
      <c r="N4104" t="s">
        <v>26</v>
      </c>
      <c r="O4104" s="11">
        <v>45078.0145138889</v>
      </c>
      <c r="P4104" s="11">
        <v>45078.5603472222</v>
      </c>
      <c r="Q4104">
        <v>5</v>
      </c>
    </row>
    <row r="4105" ht="409.5" spans="1:15">
      <c r="A4105">
        <v>4104</v>
      </c>
      <c r="B4105" t="s">
        <v>13420</v>
      </c>
      <c r="C4105" t="s">
        <v>13421</v>
      </c>
      <c r="D4105">
        <v>20</v>
      </c>
      <c r="E4105" t="s">
        <v>58</v>
      </c>
      <c r="F4105" t="s">
        <v>339</v>
      </c>
      <c r="G4105" s="9">
        <v>43985</v>
      </c>
      <c r="H4105" t="s">
        <v>66</v>
      </c>
      <c r="I4105" t="s">
        <v>99</v>
      </c>
      <c r="J4105" s="10" t="s">
        <v>13422</v>
      </c>
      <c r="K4105" t="s">
        <v>24</v>
      </c>
      <c r="M4105" t="s">
        <v>41</v>
      </c>
      <c r="N4105" t="s">
        <v>55</v>
      </c>
      <c r="O4105" s="11">
        <v>45078.5409143519</v>
      </c>
    </row>
    <row r="4106" ht="409.5" spans="1:14">
      <c r="A4106">
        <v>4105</v>
      </c>
      <c r="B4106" t="s">
        <v>13423</v>
      </c>
      <c r="C4106" t="s">
        <v>13424</v>
      </c>
      <c r="D4106">
        <v>18</v>
      </c>
      <c r="E4106" t="s">
        <v>19</v>
      </c>
      <c r="F4106" t="s">
        <v>36</v>
      </c>
      <c r="G4106" s="9">
        <v>43923</v>
      </c>
      <c r="H4106" t="s">
        <v>67</v>
      </c>
      <c r="I4106" t="s">
        <v>59</v>
      </c>
      <c r="J4106" s="10" t="s">
        <v>13425</v>
      </c>
      <c r="K4106" t="s">
        <v>62</v>
      </c>
      <c r="M4106" t="s">
        <v>143</v>
      </c>
      <c r="N4106" t="s">
        <v>33</v>
      </c>
    </row>
    <row r="4107" ht="409.5" spans="1:14">
      <c r="A4107">
        <v>4106</v>
      </c>
      <c r="B4107" t="s">
        <v>13426</v>
      </c>
      <c r="C4107" t="s">
        <v>13427</v>
      </c>
      <c r="D4107">
        <v>28</v>
      </c>
      <c r="E4107" t="s">
        <v>58</v>
      </c>
      <c r="F4107" t="s">
        <v>98</v>
      </c>
      <c r="G4107" s="9">
        <v>44552</v>
      </c>
      <c r="H4107" t="s">
        <v>59</v>
      </c>
      <c r="I4107" t="s">
        <v>72</v>
      </c>
      <c r="J4107" s="10" t="s">
        <v>13428</v>
      </c>
      <c r="K4107" t="s">
        <v>62</v>
      </c>
      <c r="M4107" t="s">
        <v>143</v>
      </c>
      <c r="N4107" t="s">
        <v>55</v>
      </c>
    </row>
    <row r="4108" ht="409.5" spans="1:14">
      <c r="A4108">
        <v>4107</v>
      </c>
      <c r="B4108" t="s">
        <v>13429</v>
      </c>
      <c r="C4108" t="s">
        <v>13430</v>
      </c>
      <c r="D4108">
        <v>61</v>
      </c>
      <c r="E4108" t="s">
        <v>19</v>
      </c>
      <c r="F4108" t="s">
        <v>339</v>
      </c>
      <c r="G4108" s="9">
        <v>44173</v>
      </c>
      <c r="H4108" t="s">
        <v>59</v>
      </c>
      <c r="I4108" t="s">
        <v>77</v>
      </c>
      <c r="J4108" s="10" t="s">
        <v>13431</v>
      </c>
      <c r="K4108" t="s">
        <v>62</v>
      </c>
      <c r="M4108" t="s">
        <v>89</v>
      </c>
      <c r="N4108" t="s">
        <v>33</v>
      </c>
    </row>
    <row r="4109" ht="409.5" spans="1:15">
      <c r="A4109">
        <v>4108</v>
      </c>
      <c r="B4109" t="s">
        <v>13432</v>
      </c>
      <c r="C4109" t="s">
        <v>13433</v>
      </c>
      <c r="D4109">
        <v>49</v>
      </c>
      <c r="E4109" t="s">
        <v>19</v>
      </c>
      <c r="F4109" t="s">
        <v>223</v>
      </c>
      <c r="G4109" s="9">
        <v>44519</v>
      </c>
      <c r="H4109" t="s">
        <v>67</v>
      </c>
      <c r="I4109" t="s">
        <v>37</v>
      </c>
      <c r="J4109" s="10" t="s">
        <v>13434</v>
      </c>
      <c r="K4109" t="s">
        <v>24</v>
      </c>
      <c r="M4109" t="s">
        <v>25</v>
      </c>
      <c r="N4109" t="s">
        <v>26</v>
      </c>
      <c r="O4109" s="11">
        <v>45078.388912037</v>
      </c>
    </row>
    <row r="4110" ht="409.5" spans="1:14">
      <c r="A4110">
        <v>4109</v>
      </c>
      <c r="B4110" t="s">
        <v>13435</v>
      </c>
      <c r="C4110" t="s">
        <v>13436</v>
      </c>
      <c r="D4110">
        <v>62</v>
      </c>
      <c r="E4110" t="s">
        <v>29</v>
      </c>
      <c r="F4110" t="s">
        <v>98</v>
      </c>
      <c r="G4110" s="9">
        <v>44448</v>
      </c>
      <c r="H4110" t="s">
        <v>66</v>
      </c>
      <c r="I4110" t="s">
        <v>141</v>
      </c>
      <c r="J4110" s="10" t="s">
        <v>13437</v>
      </c>
      <c r="K4110" t="s">
        <v>62</v>
      </c>
      <c r="M4110" t="s">
        <v>25</v>
      </c>
      <c r="N4110" t="s">
        <v>55</v>
      </c>
    </row>
    <row r="4111" ht="409.5" spans="1:14">
      <c r="A4111">
        <v>4110</v>
      </c>
      <c r="B4111" t="s">
        <v>13438</v>
      </c>
      <c r="C4111" t="s">
        <v>13439</v>
      </c>
      <c r="D4111">
        <v>36</v>
      </c>
      <c r="E4111" t="s">
        <v>29</v>
      </c>
      <c r="F4111" t="s">
        <v>149</v>
      </c>
      <c r="G4111" s="9">
        <v>44490</v>
      </c>
      <c r="H4111" t="s">
        <v>21</v>
      </c>
      <c r="I4111" t="s">
        <v>150</v>
      </c>
      <c r="J4111" s="10" t="s">
        <v>13440</v>
      </c>
      <c r="K4111" t="s">
        <v>62</v>
      </c>
      <c r="M4111" t="s">
        <v>41</v>
      </c>
      <c r="N4111" t="s">
        <v>83</v>
      </c>
    </row>
    <row r="4112" ht="409.5" spans="1:17">
      <c r="A4112">
        <v>4111</v>
      </c>
      <c r="B4112" t="s">
        <v>13441</v>
      </c>
      <c r="C4112" t="s">
        <v>13442</v>
      </c>
      <c r="D4112">
        <v>60</v>
      </c>
      <c r="E4112" t="s">
        <v>58</v>
      </c>
      <c r="F4112" t="s">
        <v>286</v>
      </c>
      <c r="G4112" s="9">
        <v>43986</v>
      </c>
      <c r="H4112" t="s">
        <v>66</v>
      </c>
      <c r="I4112" t="s">
        <v>37</v>
      </c>
      <c r="J4112" s="10" t="s">
        <v>13443</v>
      </c>
      <c r="K4112" t="s">
        <v>39</v>
      </c>
      <c r="L4112" t="s">
        <v>13444</v>
      </c>
      <c r="M4112" t="s">
        <v>25</v>
      </c>
      <c r="N4112" t="s">
        <v>55</v>
      </c>
      <c r="O4112" s="11">
        <v>45078.2361805556</v>
      </c>
      <c r="P4112" s="11">
        <v>45077.9764583333</v>
      </c>
      <c r="Q4112">
        <v>4</v>
      </c>
    </row>
    <row r="4113" ht="409.5" spans="1:17">
      <c r="A4113">
        <v>4112</v>
      </c>
      <c r="B4113" t="s">
        <v>13445</v>
      </c>
      <c r="C4113" t="s">
        <v>13446</v>
      </c>
      <c r="D4113">
        <v>56</v>
      </c>
      <c r="E4113" t="s">
        <v>19</v>
      </c>
      <c r="F4113" t="s">
        <v>317</v>
      </c>
      <c r="G4113" s="9">
        <v>44428</v>
      </c>
      <c r="H4113" t="s">
        <v>66</v>
      </c>
      <c r="I4113" t="s">
        <v>52</v>
      </c>
      <c r="J4113" s="10" t="s">
        <v>13447</v>
      </c>
      <c r="K4113" t="s">
        <v>39</v>
      </c>
      <c r="L4113" t="s">
        <v>13448</v>
      </c>
      <c r="M4113" t="s">
        <v>41</v>
      </c>
      <c r="N4113" t="s">
        <v>26</v>
      </c>
      <c r="O4113" s="11">
        <v>45078.532037037</v>
      </c>
      <c r="P4113" s="11">
        <v>45078.2306481482</v>
      </c>
      <c r="Q4113">
        <v>1</v>
      </c>
    </row>
    <row r="4114" ht="409.5" spans="1:14">
      <c r="A4114">
        <v>4113</v>
      </c>
      <c r="B4114" t="s">
        <v>13449</v>
      </c>
      <c r="C4114" t="s">
        <v>13450</v>
      </c>
      <c r="D4114">
        <v>44</v>
      </c>
      <c r="E4114" t="s">
        <v>19</v>
      </c>
      <c r="F4114" t="s">
        <v>157</v>
      </c>
      <c r="G4114" s="9">
        <v>44169</v>
      </c>
      <c r="H4114" t="s">
        <v>59</v>
      </c>
      <c r="I4114" t="s">
        <v>31</v>
      </c>
      <c r="J4114" s="10" t="s">
        <v>13451</v>
      </c>
      <c r="K4114" t="s">
        <v>62</v>
      </c>
      <c r="M4114" t="s">
        <v>41</v>
      </c>
      <c r="N4114" t="s">
        <v>26</v>
      </c>
    </row>
    <row r="4115" spans="1:14">
      <c r="A4115">
        <v>4114</v>
      </c>
      <c r="B4115" t="s">
        <v>13452</v>
      </c>
      <c r="C4115" t="s">
        <v>13453</v>
      </c>
      <c r="D4115">
        <v>30</v>
      </c>
      <c r="E4115" t="s">
        <v>29</v>
      </c>
      <c r="F4115" t="s">
        <v>223</v>
      </c>
      <c r="G4115" s="9">
        <v>44515</v>
      </c>
      <c r="H4115" t="s">
        <v>59</v>
      </c>
      <c r="I4115" t="s">
        <v>72</v>
      </c>
      <c r="J4115" t="s">
        <v>2680</v>
      </c>
      <c r="K4115" t="s">
        <v>62</v>
      </c>
      <c r="M4115" t="s">
        <v>41</v>
      </c>
      <c r="N4115" t="s">
        <v>33</v>
      </c>
    </row>
    <row r="4116" ht="409.5" spans="1:15">
      <c r="A4116">
        <v>4115</v>
      </c>
      <c r="B4116" t="s">
        <v>13454</v>
      </c>
      <c r="C4116" t="s">
        <v>13455</v>
      </c>
      <c r="D4116">
        <v>70</v>
      </c>
      <c r="E4116" t="s">
        <v>58</v>
      </c>
      <c r="F4116" t="s">
        <v>36</v>
      </c>
      <c r="G4116" s="9">
        <v>44285</v>
      </c>
      <c r="H4116" t="s">
        <v>59</v>
      </c>
      <c r="I4116" t="s">
        <v>67</v>
      </c>
      <c r="J4116" s="10" t="s">
        <v>13456</v>
      </c>
      <c r="K4116" t="s">
        <v>24</v>
      </c>
      <c r="M4116" t="s">
        <v>25</v>
      </c>
      <c r="N4116" t="s">
        <v>55</v>
      </c>
      <c r="O4116" s="11">
        <v>45078.8070717593</v>
      </c>
    </row>
    <row r="4117" ht="409.5" spans="1:14">
      <c r="A4117">
        <v>4116</v>
      </c>
      <c r="B4117" t="s">
        <v>13457</v>
      </c>
      <c r="C4117" t="s">
        <v>13458</v>
      </c>
      <c r="D4117">
        <v>42</v>
      </c>
      <c r="E4117" t="s">
        <v>58</v>
      </c>
      <c r="F4117" t="s">
        <v>125</v>
      </c>
      <c r="G4117" s="9">
        <v>43994</v>
      </c>
      <c r="H4117" t="s">
        <v>45</v>
      </c>
      <c r="I4117" t="s">
        <v>141</v>
      </c>
      <c r="J4117" s="10" t="s">
        <v>13459</v>
      </c>
      <c r="K4117" t="s">
        <v>62</v>
      </c>
      <c r="M4117" t="s">
        <v>41</v>
      </c>
      <c r="N4117" t="s">
        <v>26</v>
      </c>
    </row>
    <row r="4118" ht="409.5" spans="1:15">
      <c r="A4118">
        <v>4117</v>
      </c>
      <c r="B4118" t="s">
        <v>13460</v>
      </c>
      <c r="C4118" t="s">
        <v>13461</v>
      </c>
      <c r="D4118">
        <v>60</v>
      </c>
      <c r="E4118" t="s">
        <v>58</v>
      </c>
      <c r="F4118" t="s">
        <v>51</v>
      </c>
      <c r="G4118" s="9">
        <v>44245</v>
      </c>
      <c r="H4118" t="s">
        <v>66</v>
      </c>
      <c r="I4118" t="s">
        <v>22</v>
      </c>
      <c r="J4118" s="10" t="s">
        <v>13462</v>
      </c>
      <c r="K4118" t="s">
        <v>24</v>
      </c>
      <c r="M4118" t="s">
        <v>89</v>
      </c>
      <c r="N4118" t="s">
        <v>83</v>
      </c>
      <c r="O4118" s="11">
        <v>45078.9203009259</v>
      </c>
    </row>
    <row r="4119" ht="409.5" spans="1:15">
      <c r="A4119">
        <v>4118</v>
      </c>
      <c r="B4119" t="s">
        <v>13463</v>
      </c>
      <c r="C4119" t="s">
        <v>13464</v>
      </c>
      <c r="D4119">
        <v>27</v>
      </c>
      <c r="E4119" t="s">
        <v>58</v>
      </c>
      <c r="F4119" t="s">
        <v>98</v>
      </c>
      <c r="G4119" s="9">
        <v>44126</v>
      </c>
      <c r="H4119" t="s">
        <v>66</v>
      </c>
      <c r="I4119" t="s">
        <v>22</v>
      </c>
      <c r="J4119" s="10" t="s">
        <v>13465</v>
      </c>
      <c r="K4119" t="s">
        <v>24</v>
      </c>
      <c r="M4119" t="s">
        <v>89</v>
      </c>
      <c r="N4119" t="s">
        <v>26</v>
      </c>
      <c r="O4119" s="11">
        <v>45078.0862962963</v>
      </c>
    </row>
    <row r="4120" spans="1:15">
      <c r="A4120">
        <v>4119</v>
      </c>
      <c r="B4120" t="s">
        <v>13466</v>
      </c>
      <c r="C4120" t="s">
        <v>13467</v>
      </c>
      <c r="D4120">
        <v>62</v>
      </c>
      <c r="E4120" t="s">
        <v>29</v>
      </c>
      <c r="F4120" t="s">
        <v>161</v>
      </c>
      <c r="G4120" s="9">
        <v>44184</v>
      </c>
      <c r="H4120" t="s">
        <v>67</v>
      </c>
      <c r="I4120" t="s">
        <v>141</v>
      </c>
      <c r="J4120" t="s">
        <v>13468</v>
      </c>
      <c r="K4120" t="s">
        <v>24</v>
      </c>
      <c r="M4120" t="s">
        <v>25</v>
      </c>
      <c r="N4120" t="s">
        <v>55</v>
      </c>
      <c r="O4120" s="11">
        <v>45078.6953472222</v>
      </c>
    </row>
    <row r="4121" ht="409.5" spans="1:17">
      <c r="A4121">
        <v>4120</v>
      </c>
      <c r="B4121" t="s">
        <v>13469</v>
      </c>
      <c r="C4121" t="s">
        <v>13470</v>
      </c>
      <c r="D4121">
        <v>41</v>
      </c>
      <c r="E4121" t="s">
        <v>58</v>
      </c>
      <c r="F4121" t="s">
        <v>107</v>
      </c>
      <c r="G4121" s="9">
        <v>43878</v>
      </c>
      <c r="H4121" t="s">
        <v>66</v>
      </c>
      <c r="I4121" t="s">
        <v>150</v>
      </c>
      <c r="J4121" s="10" t="s">
        <v>13471</v>
      </c>
      <c r="K4121" t="s">
        <v>39</v>
      </c>
      <c r="L4121" t="s">
        <v>13472</v>
      </c>
      <c r="M4121" t="s">
        <v>89</v>
      </c>
      <c r="N4121" t="s">
        <v>83</v>
      </c>
      <c r="O4121" s="11">
        <v>45078.729375</v>
      </c>
      <c r="P4121" s="11">
        <v>45077.9800694444</v>
      </c>
      <c r="Q4121">
        <v>5</v>
      </c>
    </row>
    <row r="4122" ht="409.5" spans="1:17">
      <c r="A4122">
        <v>4121</v>
      </c>
      <c r="B4122" t="s">
        <v>13473</v>
      </c>
      <c r="C4122" t="s">
        <v>13474</v>
      </c>
      <c r="D4122">
        <v>26</v>
      </c>
      <c r="E4122" t="s">
        <v>19</v>
      </c>
      <c r="F4122" t="s">
        <v>211</v>
      </c>
      <c r="G4122" s="9">
        <v>43844</v>
      </c>
      <c r="H4122" t="s">
        <v>59</v>
      </c>
      <c r="I4122" t="s">
        <v>31</v>
      </c>
      <c r="J4122" s="10" t="s">
        <v>13475</v>
      </c>
      <c r="K4122" t="s">
        <v>39</v>
      </c>
      <c r="L4122" t="s">
        <v>13476</v>
      </c>
      <c r="M4122" t="s">
        <v>89</v>
      </c>
      <c r="N4122" t="s">
        <v>26</v>
      </c>
      <c r="O4122" s="11">
        <v>45078.0384259259</v>
      </c>
      <c r="P4122" s="11">
        <v>45078.655787037</v>
      </c>
      <c r="Q4122">
        <v>4</v>
      </c>
    </row>
    <row r="4123" ht="409.5" spans="1:15">
      <c r="A4123">
        <v>4122</v>
      </c>
      <c r="B4123" t="s">
        <v>13477</v>
      </c>
      <c r="C4123" t="s">
        <v>13478</v>
      </c>
      <c r="D4123">
        <v>31</v>
      </c>
      <c r="E4123" t="s">
        <v>19</v>
      </c>
      <c r="F4123" t="s">
        <v>286</v>
      </c>
      <c r="G4123" s="9">
        <v>44485</v>
      </c>
      <c r="H4123" t="s">
        <v>59</v>
      </c>
      <c r="I4123" t="s">
        <v>141</v>
      </c>
      <c r="J4123" s="10" t="s">
        <v>13479</v>
      </c>
      <c r="K4123" t="s">
        <v>24</v>
      </c>
      <c r="M4123" t="s">
        <v>41</v>
      </c>
      <c r="N4123" t="s">
        <v>83</v>
      </c>
      <c r="O4123" s="11">
        <v>45078.2481712963</v>
      </c>
    </row>
    <row r="4124" spans="1:17">
      <c r="A4124">
        <v>4123</v>
      </c>
      <c r="B4124" t="s">
        <v>13480</v>
      </c>
      <c r="C4124" t="s">
        <v>13481</v>
      </c>
      <c r="D4124">
        <v>51</v>
      </c>
      <c r="E4124" t="s">
        <v>19</v>
      </c>
      <c r="F4124" t="s">
        <v>157</v>
      </c>
      <c r="G4124" s="9">
        <v>44517</v>
      </c>
      <c r="H4124" t="s">
        <v>67</v>
      </c>
      <c r="I4124" t="s">
        <v>67</v>
      </c>
      <c r="J4124" t="s">
        <v>1057</v>
      </c>
      <c r="K4124" t="s">
        <v>39</v>
      </c>
      <c r="L4124" t="s">
        <v>13482</v>
      </c>
      <c r="M4124" t="s">
        <v>89</v>
      </c>
      <c r="N4124" t="s">
        <v>55</v>
      </c>
      <c r="O4124" s="11">
        <v>45078.1530439815</v>
      </c>
      <c r="P4124" s="11">
        <v>45078.1641550926</v>
      </c>
      <c r="Q4124">
        <v>2</v>
      </c>
    </row>
    <row r="4125" spans="1:17">
      <c r="A4125">
        <v>4124</v>
      </c>
      <c r="B4125" t="s">
        <v>13483</v>
      </c>
      <c r="C4125" t="s">
        <v>13484</v>
      </c>
      <c r="D4125">
        <v>46</v>
      </c>
      <c r="E4125" t="s">
        <v>19</v>
      </c>
      <c r="F4125" t="s">
        <v>249</v>
      </c>
      <c r="G4125" s="9">
        <v>44420</v>
      </c>
      <c r="H4125" t="s">
        <v>59</v>
      </c>
      <c r="I4125" t="s">
        <v>31</v>
      </c>
      <c r="J4125" t="s">
        <v>13485</v>
      </c>
      <c r="K4125" t="s">
        <v>39</v>
      </c>
      <c r="L4125" t="s">
        <v>13486</v>
      </c>
      <c r="M4125" t="s">
        <v>25</v>
      </c>
      <c r="N4125" t="s">
        <v>33</v>
      </c>
      <c r="O4125" s="11">
        <v>45078.0620833333</v>
      </c>
      <c r="P4125" s="11">
        <v>45078.6426388889</v>
      </c>
      <c r="Q4125">
        <v>4</v>
      </c>
    </row>
    <row r="4126" ht="409.5" spans="1:14">
      <c r="A4126">
        <v>4125</v>
      </c>
      <c r="B4126" t="s">
        <v>13487</v>
      </c>
      <c r="C4126" t="s">
        <v>13488</v>
      </c>
      <c r="D4126">
        <v>47</v>
      </c>
      <c r="E4126" t="s">
        <v>19</v>
      </c>
      <c r="F4126" t="s">
        <v>98</v>
      </c>
      <c r="G4126" s="9">
        <v>44299</v>
      </c>
      <c r="H4126" t="s">
        <v>59</v>
      </c>
      <c r="I4126" t="s">
        <v>67</v>
      </c>
      <c r="J4126" s="10" t="s">
        <v>13489</v>
      </c>
      <c r="K4126" t="s">
        <v>62</v>
      </c>
      <c r="M4126" t="s">
        <v>41</v>
      </c>
      <c r="N4126" t="s">
        <v>55</v>
      </c>
    </row>
    <row r="4127" ht="409.5" spans="1:15">
      <c r="A4127">
        <v>4126</v>
      </c>
      <c r="B4127" t="s">
        <v>13490</v>
      </c>
      <c r="C4127" t="s">
        <v>13491</v>
      </c>
      <c r="D4127">
        <v>67</v>
      </c>
      <c r="E4127" t="s">
        <v>19</v>
      </c>
      <c r="F4127" t="s">
        <v>207</v>
      </c>
      <c r="G4127" s="9">
        <v>44374</v>
      </c>
      <c r="H4127" t="s">
        <v>21</v>
      </c>
      <c r="I4127" t="s">
        <v>113</v>
      </c>
      <c r="J4127" s="10" t="s">
        <v>13492</v>
      </c>
      <c r="K4127" t="s">
        <v>24</v>
      </c>
      <c r="M4127" t="s">
        <v>41</v>
      </c>
      <c r="N4127" t="s">
        <v>55</v>
      </c>
      <c r="O4127" s="11">
        <v>45078.6031018519</v>
      </c>
    </row>
    <row r="4128" ht="409.5" spans="1:17">
      <c r="A4128">
        <v>4127</v>
      </c>
      <c r="B4128" t="s">
        <v>13493</v>
      </c>
      <c r="C4128" t="s">
        <v>13494</v>
      </c>
      <c r="D4128">
        <v>56</v>
      </c>
      <c r="E4128" t="s">
        <v>19</v>
      </c>
      <c r="F4128" t="s">
        <v>421</v>
      </c>
      <c r="G4128" s="9">
        <v>44033</v>
      </c>
      <c r="H4128" t="s">
        <v>45</v>
      </c>
      <c r="I4128" t="s">
        <v>77</v>
      </c>
      <c r="J4128" s="10" t="s">
        <v>13495</v>
      </c>
      <c r="K4128" t="s">
        <v>39</v>
      </c>
      <c r="L4128" t="s">
        <v>13496</v>
      </c>
      <c r="M4128" t="s">
        <v>143</v>
      </c>
      <c r="N4128" t="s">
        <v>26</v>
      </c>
      <c r="O4128" s="11">
        <v>45078.6572800926</v>
      </c>
      <c r="P4128" s="11">
        <v>45077.9753356481</v>
      </c>
      <c r="Q4128">
        <v>3</v>
      </c>
    </row>
    <row r="4129" ht="409.5" spans="1:15">
      <c r="A4129">
        <v>4128</v>
      </c>
      <c r="B4129" t="s">
        <v>13497</v>
      </c>
      <c r="C4129" t="s">
        <v>13498</v>
      </c>
      <c r="D4129">
        <v>62</v>
      </c>
      <c r="E4129" t="s">
        <v>29</v>
      </c>
      <c r="F4129" t="s">
        <v>157</v>
      </c>
      <c r="G4129" s="9">
        <v>44322</v>
      </c>
      <c r="H4129" t="s">
        <v>66</v>
      </c>
      <c r="I4129" t="s">
        <v>99</v>
      </c>
      <c r="J4129" s="10" t="s">
        <v>13499</v>
      </c>
      <c r="K4129" t="s">
        <v>24</v>
      </c>
      <c r="M4129" t="s">
        <v>89</v>
      </c>
      <c r="N4129" t="s">
        <v>55</v>
      </c>
      <c r="O4129" s="11">
        <v>45078.0454976852</v>
      </c>
    </row>
    <row r="4130" ht="409.5" spans="1:17">
      <c r="A4130">
        <v>4129</v>
      </c>
      <c r="B4130" t="s">
        <v>13500</v>
      </c>
      <c r="C4130" t="s">
        <v>13501</v>
      </c>
      <c r="D4130">
        <v>38</v>
      </c>
      <c r="E4130" t="s">
        <v>29</v>
      </c>
      <c r="F4130" t="s">
        <v>157</v>
      </c>
      <c r="G4130" s="9">
        <v>44350</v>
      </c>
      <c r="H4130" t="s">
        <v>59</v>
      </c>
      <c r="I4130" t="s">
        <v>99</v>
      </c>
      <c r="J4130" s="10" t="s">
        <v>13502</v>
      </c>
      <c r="K4130" t="s">
        <v>39</v>
      </c>
      <c r="L4130" t="s">
        <v>13503</v>
      </c>
      <c r="M4130" t="s">
        <v>41</v>
      </c>
      <c r="N4130" t="s">
        <v>83</v>
      </c>
      <c r="O4130" s="11">
        <v>45078.2531365741</v>
      </c>
      <c r="P4130" s="11">
        <v>45078.4642476852</v>
      </c>
      <c r="Q4130">
        <v>2</v>
      </c>
    </row>
    <row r="4131" ht="409.5" spans="1:14">
      <c r="A4131">
        <v>4130</v>
      </c>
      <c r="B4131" t="s">
        <v>13504</v>
      </c>
      <c r="C4131" t="s">
        <v>13505</v>
      </c>
      <c r="D4131">
        <v>35</v>
      </c>
      <c r="E4131" t="s">
        <v>19</v>
      </c>
      <c r="F4131" t="s">
        <v>431</v>
      </c>
      <c r="G4131" s="9">
        <v>43994</v>
      </c>
      <c r="H4131" t="s">
        <v>45</v>
      </c>
      <c r="I4131" t="s">
        <v>59</v>
      </c>
      <c r="J4131" s="10" t="s">
        <v>13506</v>
      </c>
      <c r="K4131" t="s">
        <v>62</v>
      </c>
      <c r="M4131" t="s">
        <v>25</v>
      </c>
      <c r="N4131" t="s">
        <v>83</v>
      </c>
    </row>
    <row r="4132" ht="409.5" spans="1:17">
      <c r="A4132">
        <v>4131</v>
      </c>
      <c r="B4132" t="s">
        <v>13507</v>
      </c>
      <c r="C4132" t="s">
        <v>13508</v>
      </c>
      <c r="D4132">
        <v>70</v>
      </c>
      <c r="E4132" t="s">
        <v>19</v>
      </c>
      <c r="F4132" t="s">
        <v>211</v>
      </c>
      <c r="G4132" s="9">
        <v>44007</v>
      </c>
      <c r="H4132" t="s">
        <v>59</v>
      </c>
      <c r="I4132" t="s">
        <v>52</v>
      </c>
      <c r="J4132" s="10" t="s">
        <v>13509</v>
      </c>
      <c r="K4132" t="s">
        <v>39</v>
      </c>
      <c r="L4132" t="s">
        <v>13510</v>
      </c>
      <c r="M4132" t="s">
        <v>25</v>
      </c>
      <c r="N4132" t="s">
        <v>33</v>
      </c>
      <c r="O4132" s="11">
        <v>45078.7462384259</v>
      </c>
      <c r="P4132" s="11">
        <v>45078.0747106482</v>
      </c>
      <c r="Q4132">
        <v>3</v>
      </c>
    </row>
    <row r="4133" ht="409.5" spans="1:17">
      <c r="A4133">
        <v>4132</v>
      </c>
      <c r="B4133" t="s">
        <v>13511</v>
      </c>
      <c r="C4133" t="s">
        <v>13512</v>
      </c>
      <c r="D4133">
        <v>41</v>
      </c>
      <c r="E4133" t="s">
        <v>19</v>
      </c>
      <c r="F4133" t="s">
        <v>107</v>
      </c>
      <c r="G4133" s="9">
        <v>44548</v>
      </c>
      <c r="H4133" t="s">
        <v>59</v>
      </c>
      <c r="I4133" t="s">
        <v>59</v>
      </c>
      <c r="J4133" s="10" t="s">
        <v>13513</v>
      </c>
      <c r="K4133" t="s">
        <v>39</v>
      </c>
      <c r="L4133" t="s">
        <v>13514</v>
      </c>
      <c r="M4133" t="s">
        <v>143</v>
      </c>
      <c r="N4133" t="s">
        <v>55</v>
      </c>
      <c r="O4133" s="11">
        <v>45078.3302893518</v>
      </c>
      <c r="P4133" s="11">
        <v>45078.0011226852</v>
      </c>
      <c r="Q4133">
        <v>4</v>
      </c>
    </row>
    <row r="4134" spans="1:14">
      <c r="A4134">
        <v>4133</v>
      </c>
      <c r="B4134" t="s">
        <v>13515</v>
      </c>
      <c r="C4134" t="s">
        <v>13516</v>
      </c>
      <c r="D4134">
        <v>63</v>
      </c>
      <c r="E4134" t="s">
        <v>58</v>
      </c>
      <c r="F4134" t="s">
        <v>103</v>
      </c>
      <c r="G4134" s="9">
        <v>44288</v>
      </c>
      <c r="H4134" t="s">
        <v>66</v>
      </c>
      <c r="I4134" t="s">
        <v>141</v>
      </c>
      <c r="J4134" t="s">
        <v>13517</v>
      </c>
      <c r="K4134" t="s">
        <v>62</v>
      </c>
      <c r="M4134" t="s">
        <v>25</v>
      </c>
      <c r="N4134" t="s">
        <v>33</v>
      </c>
    </row>
    <row r="4135" ht="409.5" spans="1:17">
      <c r="A4135">
        <v>4134</v>
      </c>
      <c r="B4135" t="s">
        <v>13518</v>
      </c>
      <c r="C4135" t="s">
        <v>13519</v>
      </c>
      <c r="D4135">
        <v>24</v>
      </c>
      <c r="E4135" t="s">
        <v>29</v>
      </c>
      <c r="F4135" t="s">
        <v>81</v>
      </c>
      <c r="G4135" s="9">
        <v>43952</v>
      </c>
      <c r="H4135" t="s">
        <v>59</v>
      </c>
      <c r="I4135" t="s">
        <v>177</v>
      </c>
      <c r="J4135" s="10" t="s">
        <v>13520</v>
      </c>
      <c r="K4135" t="s">
        <v>39</v>
      </c>
      <c r="L4135" t="s">
        <v>13521</v>
      </c>
      <c r="M4135" t="s">
        <v>89</v>
      </c>
      <c r="N4135" t="s">
        <v>33</v>
      </c>
      <c r="O4135" s="11">
        <v>45078.6539467593</v>
      </c>
      <c r="P4135" s="11">
        <v>45078.7615856481</v>
      </c>
      <c r="Q4135">
        <v>4</v>
      </c>
    </row>
    <row r="4136" ht="409.5" spans="1:17">
      <c r="A4136">
        <v>4135</v>
      </c>
      <c r="B4136" t="s">
        <v>13522</v>
      </c>
      <c r="C4136" t="s">
        <v>783</v>
      </c>
      <c r="D4136">
        <v>59</v>
      </c>
      <c r="E4136" t="s">
        <v>19</v>
      </c>
      <c r="F4136" t="s">
        <v>117</v>
      </c>
      <c r="G4136" s="9">
        <v>44042</v>
      </c>
      <c r="H4136" t="s">
        <v>21</v>
      </c>
      <c r="I4136" t="s">
        <v>177</v>
      </c>
      <c r="J4136" s="10" t="s">
        <v>13523</v>
      </c>
      <c r="K4136" t="s">
        <v>39</v>
      </c>
      <c r="L4136" t="s">
        <v>13524</v>
      </c>
      <c r="M4136" t="s">
        <v>89</v>
      </c>
      <c r="N4136" t="s">
        <v>83</v>
      </c>
      <c r="O4136" s="11">
        <v>45078.6400694444</v>
      </c>
      <c r="P4136" s="11">
        <v>45078.9636805556</v>
      </c>
      <c r="Q4136">
        <v>4</v>
      </c>
    </row>
    <row r="4137" ht="409.5" spans="1:15">
      <c r="A4137">
        <v>4136</v>
      </c>
      <c r="B4137" t="s">
        <v>13525</v>
      </c>
      <c r="C4137" t="s">
        <v>13526</v>
      </c>
      <c r="D4137">
        <v>28</v>
      </c>
      <c r="E4137" t="s">
        <v>58</v>
      </c>
      <c r="F4137" t="s">
        <v>129</v>
      </c>
      <c r="G4137" s="9">
        <v>44522</v>
      </c>
      <c r="H4137" t="s">
        <v>66</v>
      </c>
      <c r="I4137" t="s">
        <v>150</v>
      </c>
      <c r="J4137" s="10" t="s">
        <v>13527</v>
      </c>
      <c r="K4137" t="s">
        <v>24</v>
      </c>
      <c r="M4137" t="s">
        <v>25</v>
      </c>
      <c r="N4137" t="s">
        <v>55</v>
      </c>
      <c r="O4137" s="11">
        <v>45078.8852314815</v>
      </c>
    </row>
    <row r="4138" ht="409.5" spans="1:17">
      <c r="A4138">
        <v>4137</v>
      </c>
      <c r="B4138" t="s">
        <v>13528</v>
      </c>
      <c r="C4138" t="s">
        <v>13529</v>
      </c>
      <c r="D4138">
        <v>57</v>
      </c>
      <c r="E4138" t="s">
        <v>29</v>
      </c>
      <c r="F4138" t="s">
        <v>44</v>
      </c>
      <c r="G4138" s="9">
        <v>43936</v>
      </c>
      <c r="H4138" t="s">
        <v>45</v>
      </c>
      <c r="I4138" t="s">
        <v>37</v>
      </c>
      <c r="J4138" s="10" t="s">
        <v>13530</v>
      </c>
      <c r="K4138" t="s">
        <v>39</v>
      </c>
      <c r="L4138" t="s">
        <v>13531</v>
      </c>
      <c r="M4138" t="s">
        <v>89</v>
      </c>
      <c r="N4138" t="s">
        <v>33</v>
      </c>
      <c r="O4138" s="11">
        <v>45078.7609375</v>
      </c>
      <c r="P4138" s="11">
        <v>45078.1894097222</v>
      </c>
      <c r="Q4138">
        <v>5</v>
      </c>
    </row>
    <row r="4139" spans="1:14">
      <c r="A4139">
        <v>4138</v>
      </c>
      <c r="B4139" t="s">
        <v>13532</v>
      </c>
      <c r="C4139" t="s">
        <v>5103</v>
      </c>
      <c r="D4139">
        <v>38</v>
      </c>
      <c r="E4139" t="s">
        <v>19</v>
      </c>
      <c r="F4139" t="s">
        <v>36</v>
      </c>
      <c r="G4139" s="9">
        <v>44184</v>
      </c>
      <c r="H4139" t="s">
        <v>59</v>
      </c>
      <c r="I4139" t="s">
        <v>113</v>
      </c>
      <c r="J4139" t="s">
        <v>13533</v>
      </c>
      <c r="K4139" t="s">
        <v>62</v>
      </c>
      <c r="M4139" t="s">
        <v>89</v>
      </c>
      <c r="N4139" t="s">
        <v>55</v>
      </c>
    </row>
    <row r="4140" spans="1:15">
      <c r="A4140">
        <v>4139</v>
      </c>
      <c r="B4140" t="s">
        <v>721</v>
      </c>
      <c r="C4140" t="s">
        <v>13534</v>
      </c>
      <c r="D4140">
        <v>30</v>
      </c>
      <c r="E4140" t="s">
        <v>29</v>
      </c>
      <c r="F4140" t="s">
        <v>431</v>
      </c>
      <c r="G4140" s="9">
        <v>44447</v>
      </c>
      <c r="H4140" t="s">
        <v>45</v>
      </c>
      <c r="I4140" t="s">
        <v>177</v>
      </c>
      <c r="J4140" t="s">
        <v>13535</v>
      </c>
      <c r="K4140" t="s">
        <v>24</v>
      </c>
      <c r="M4140" t="s">
        <v>41</v>
      </c>
      <c r="N4140" t="s">
        <v>83</v>
      </c>
      <c r="O4140" s="11">
        <v>45078.3290162037</v>
      </c>
    </row>
    <row r="4141" spans="1:15">
      <c r="A4141">
        <v>4140</v>
      </c>
      <c r="B4141" t="s">
        <v>13536</v>
      </c>
      <c r="C4141" t="s">
        <v>13537</v>
      </c>
      <c r="D4141">
        <v>56</v>
      </c>
      <c r="E4141" t="s">
        <v>58</v>
      </c>
      <c r="F4141" t="s">
        <v>242</v>
      </c>
      <c r="G4141" s="9">
        <v>43952</v>
      </c>
      <c r="H4141" t="s">
        <v>45</v>
      </c>
      <c r="I4141" t="s">
        <v>37</v>
      </c>
      <c r="J4141" t="s">
        <v>13538</v>
      </c>
      <c r="K4141" t="s">
        <v>24</v>
      </c>
      <c r="M4141" t="s">
        <v>89</v>
      </c>
      <c r="N4141" t="s">
        <v>26</v>
      </c>
      <c r="O4141" s="11">
        <v>45078.6436226852</v>
      </c>
    </row>
    <row r="4142" ht="409.5" spans="1:14">
      <c r="A4142">
        <v>4141</v>
      </c>
      <c r="B4142" t="s">
        <v>13539</v>
      </c>
      <c r="C4142" t="s">
        <v>13540</v>
      </c>
      <c r="D4142">
        <v>29</v>
      </c>
      <c r="E4142" t="s">
        <v>58</v>
      </c>
      <c r="F4142" t="s">
        <v>30</v>
      </c>
      <c r="G4142" s="9">
        <v>44247</v>
      </c>
      <c r="H4142" t="s">
        <v>59</v>
      </c>
      <c r="I4142" t="s">
        <v>46</v>
      </c>
      <c r="J4142" s="10" t="s">
        <v>13541</v>
      </c>
      <c r="K4142" t="s">
        <v>62</v>
      </c>
      <c r="M4142" t="s">
        <v>143</v>
      </c>
      <c r="N4142" t="s">
        <v>83</v>
      </c>
    </row>
    <row r="4143" ht="409.5" spans="1:15">
      <c r="A4143">
        <v>4142</v>
      </c>
      <c r="B4143" t="s">
        <v>13542</v>
      </c>
      <c r="C4143" t="s">
        <v>13543</v>
      </c>
      <c r="D4143">
        <v>51</v>
      </c>
      <c r="E4143" t="s">
        <v>58</v>
      </c>
      <c r="F4143" t="s">
        <v>98</v>
      </c>
      <c r="G4143" s="9">
        <v>44388</v>
      </c>
      <c r="H4143" t="s">
        <v>66</v>
      </c>
      <c r="I4143" t="s">
        <v>93</v>
      </c>
      <c r="J4143" s="10" t="s">
        <v>13544</v>
      </c>
      <c r="K4143" t="s">
        <v>24</v>
      </c>
      <c r="M4143" t="s">
        <v>143</v>
      </c>
      <c r="N4143" t="s">
        <v>33</v>
      </c>
      <c r="O4143" s="11">
        <v>45078.2249189815</v>
      </c>
    </row>
    <row r="4144" ht="300" spans="1:15">
      <c r="A4144">
        <v>4143</v>
      </c>
      <c r="B4144" t="s">
        <v>13545</v>
      </c>
      <c r="C4144" t="s">
        <v>13546</v>
      </c>
      <c r="D4144">
        <v>30</v>
      </c>
      <c r="E4144" t="s">
        <v>58</v>
      </c>
      <c r="F4144" t="s">
        <v>20</v>
      </c>
      <c r="G4144" s="9">
        <v>44255</v>
      </c>
      <c r="H4144" t="s">
        <v>66</v>
      </c>
      <c r="I4144" t="s">
        <v>67</v>
      </c>
      <c r="J4144" s="10" t="s">
        <v>13547</v>
      </c>
      <c r="K4144" t="s">
        <v>24</v>
      </c>
      <c r="M4144" t="s">
        <v>25</v>
      </c>
      <c r="N4144" t="s">
        <v>26</v>
      </c>
      <c r="O4144" s="11">
        <v>45078.0749189815</v>
      </c>
    </row>
    <row r="4145" ht="409.5" spans="1:14">
      <c r="A4145">
        <v>4144</v>
      </c>
      <c r="B4145" t="s">
        <v>13548</v>
      </c>
      <c r="C4145" t="s">
        <v>13549</v>
      </c>
      <c r="D4145">
        <v>64</v>
      </c>
      <c r="E4145" t="s">
        <v>29</v>
      </c>
      <c r="F4145" t="s">
        <v>81</v>
      </c>
      <c r="G4145" s="9">
        <v>44234</v>
      </c>
      <c r="H4145" t="s">
        <v>59</v>
      </c>
      <c r="I4145" t="s">
        <v>52</v>
      </c>
      <c r="J4145" s="10" t="s">
        <v>13550</v>
      </c>
      <c r="K4145" t="s">
        <v>62</v>
      </c>
      <c r="M4145" t="s">
        <v>25</v>
      </c>
      <c r="N4145" t="s">
        <v>55</v>
      </c>
    </row>
    <row r="4146" ht="409.5" spans="1:14">
      <c r="A4146">
        <v>4145</v>
      </c>
      <c r="B4146" t="s">
        <v>13551</v>
      </c>
      <c r="C4146" t="s">
        <v>13552</v>
      </c>
      <c r="D4146">
        <v>70</v>
      </c>
      <c r="E4146" t="s">
        <v>19</v>
      </c>
      <c r="F4146" t="s">
        <v>51</v>
      </c>
      <c r="G4146" s="9">
        <v>44389</v>
      </c>
      <c r="H4146" t="s">
        <v>66</v>
      </c>
      <c r="I4146" t="s">
        <v>113</v>
      </c>
      <c r="J4146" s="10" t="s">
        <v>13553</v>
      </c>
      <c r="K4146" t="s">
        <v>62</v>
      </c>
      <c r="M4146" t="s">
        <v>143</v>
      </c>
      <c r="N4146" t="s">
        <v>55</v>
      </c>
    </row>
    <row r="4147" ht="409.5" spans="1:17">
      <c r="A4147">
        <v>4146</v>
      </c>
      <c r="B4147" t="s">
        <v>13554</v>
      </c>
      <c r="C4147" t="s">
        <v>13555</v>
      </c>
      <c r="D4147">
        <v>48</v>
      </c>
      <c r="E4147" t="s">
        <v>19</v>
      </c>
      <c r="F4147" t="s">
        <v>103</v>
      </c>
      <c r="G4147" s="9">
        <v>44320</v>
      </c>
      <c r="H4147" t="s">
        <v>21</v>
      </c>
      <c r="I4147" t="s">
        <v>72</v>
      </c>
      <c r="J4147" s="10" t="s">
        <v>13556</v>
      </c>
      <c r="K4147" t="s">
        <v>39</v>
      </c>
      <c r="L4147" t="s">
        <v>13557</v>
      </c>
      <c r="M4147" t="s">
        <v>25</v>
      </c>
      <c r="N4147" t="s">
        <v>83</v>
      </c>
      <c r="O4147" s="11">
        <v>45078.1721990741</v>
      </c>
      <c r="P4147" s="11">
        <v>45078.7103935185</v>
      </c>
      <c r="Q4147">
        <v>1</v>
      </c>
    </row>
    <row r="4148" spans="1:15">
      <c r="A4148">
        <v>4147</v>
      </c>
      <c r="B4148" t="s">
        <v>13558</v>
      </c>
      <c r="C4148" t="s">
        <v>13559</v>
      </c>
      <c r="D4148">
        <v>49</v>
      </c>
      <c r="E4148" t="s">
        <v>19</v>
      </c>
      <c r="F4148" t="s">
        <v>655</v>
      </c>
      <c r="G4148" s="9">
        <v>44031</v>
      </c>
      <c r="H4148" t="s">
        <v>66</v>
      </c>
      <c r="I4148" t="s">
        <v>60</v>
      </c>
      <c r="J4148" t="s">
        <v>13560</v>
      </c>
      <c r="K4148" t="s">
        <v>24</v>
      </c>
      <c r="M4148" t="s">
        <v>143</v>
      </c>
      <c r="N4148" t="s">
        <v>33</v>
      </c>
      <c r="O4148" s="11">
        <v>45078.1965162037</v>
      </c>
    </row>
    <row r="4149" ht="409.5" spans="1:17">
      <c r="A4149">
        <v>4148</v>
      </c>
      <c r="B4149" t="s">
        <v>13561</v>
      </c>
      <c r="C4149" t="s">
        <v>13562</v>
      </c>
      <c r="D4149">
        <v>40</v>
      </c>
      <c r="E4149" t="s">
        <v>58</v>
      </c>
      <c r="F4149" t="s">
        <v>173</v>
      </c>
      <c r="G4149" s="9">
        <v>44499</v>
      </c>
      <c r="H4149" t="s">
        <v>66</v>
      </c>
      <c r="I4149" t="s">
        <v>93</v>
      </c>
      <c r="J4149" s="10" t="s">
        <v>13563</v>
      </c>
      <c r="K4149" t="s">
        <v>39</v>
      </c>
      <c r="L4149" t="s">
        <v>13564</v>
      </c>
      <c r="M4149" t="s">
        <v>143</v>
      </c>
      <c r="N4149" t="s">
        <v>83</v>
      </c>
      <c r="O4149" s="11">
        <v>45078.4493171296</v>
      </c>
      <c r="P4149" s="11">
        <v>45078.3111226852</v>
      </c>
      <c r="Q4149">
        <v>1</v>
      </c>
    </row>
    <row r="4150" ht="409.5" spans="1:17">
      <c r="A4150">
        <v>4149</v>
      </c>
      <c r="B4150" t="s">
        <v>13211</v>
      </c>
      <c r="C4150" t="s">
        <v>13565</v>
      </c>
      <c r="D4150">
        <v>61</v>
      </c>
      <c r="E4150" t="s">
        <v>29</v>
      </c>
      <c r="F4150" t="s">
        <v>92</v>
      </c>
      <c r="G4150" s="9">
        <v>44293</v>
      </c>
      <c r="H4150" t="s">
        <v>45</v>
      </c>
      <c r="I4150" t="s">
        <v>67</v>
      </c>
      <c r="J4150" s="10" t="s">
        <v>13566</v>
      </c>
      <c r="K4150" t="s">
        <v>39</v>
      </c>
      <c r="L4150" t="s">
        <v>13567</v>
      </c>
      <c r="M4150" t="s">
        <v>25</v>
      </c>
      <c r="N4150" t="s">
        <v>26</v>
      </c>
      <c r="O4150" s="11">
        <v>45078.3444560185</v>
      </c>
      <c r="P4150" s="11">
        <v>45078.3194560185</v>
      </c>
      <c r="Q4150">
        <v>2</v>
      </c>
    </row>
    <row r="4151" ht="409.5" spans="1:15">
      <c r="A4151">
        <v>4150</v>
      </c>
      <c r="B4151" t="s">
        <v>13568</v>
      </c>
      <c r="C4151" t="s">
        <v>13569</v>
      </c>
      <c r="D4151">
        <v>66</v>
      </c>
      <c r="E4151" t="s">
        <v>58</v>
      </c>
      <c r="F4151" t="s">
        <v>431</v>
      </c>
      <c r="G4151" s="9">
        <v>44106</v>
      </c>
      <c r="H4151" t="s">
        <v>21</v>
      </c>
      <c r="I4151" t="s">
        <v>141</v>
      </c>
      <c r="J4151" s="10" t="s">
        <v>13570</v>
      </c>
      <c r="K4151" t="s">
        <v>24</v>
      </c>
      <c r="M4151" t="s">
        <v>41</v>
      </c>
      <c r="N4151" t="s">
        <v>33</v>
      </c>
      <c r="O4151" s="11">
        <v>45078.3229513889</v>
      </c>
    </row>
    <row r="4152" ht="409.5" spans="1:17">
      <c r="A4152">
        <v>4151</v>
      </c>
      <c r="B4152" t="s">
        <v>13571</v>
      </c>
      <c r="C4152" t="s">
        <v>13572</v>
      </c>
      <c r="D4152">
        <v>69</v>
      </c>
      <c r="E4152" t="s">
        <v>19</v>
      </c>
      <c r="F4152" t="s">
        <v>117</v>
      </c>
      <c r="G4152" s="9">
        <v>43851</v>
      </c>
      <c r="H4152" t="s">
        <v>67</v>
      </c>
      <c r="I4152" t="s">
        <v>60</v>
      </c>
      <c r="J4152" s="10" t="s">
        <v>13573</v>
      </c>
      <c r="K4152" t="s">
        <v>39</v>
      </c>
      <c r="L4152" t="s">
        <v>13574</v>
      </c>
      <c r="M4152" t="s">
        <v>25</v>
      </c>
      <c r="N4152" t="s">
        <v>55</v>
      </c>
      <c r="O4152" s="11">
        <v>45078.8195023148</v>
      </c>
      <c r="P4152" s="11">
        <v>45078.9681134259</v>
      </c>
      <c r="Q4152">
        <v>2</v>
      </c>
    </row>
    <row r="4153" spans="1:17">
      <c r="A4153">
        <v>4152</v>
      </c>
      <c r="B4153" t="s">
        <v>13575</v>
      </c>
      <c r="C4153" t="s">
        <v>13576</v>
      </c>
      <c r="D4153">
        <v>32</v>
      </c>
      <c r="E4153" t="s">
        <v>29</v>
      </c>
      <c r="F4153" t="s">
        <v>397</v>
      </c>
      <c r="G4153" s="9">
        <v>44004</v>
      </c>
      <c r="H4153" t="s">
        <v>21</v>
      </c>
      <c r="I4153" t="s">
        <v>31</v>
      </c>
      <c r="J4153" t="s">
        <v>13577</v>
      </c>
      <c r="K4153" t="s">
        <v>39</v>
      </c>
      <c r="L4153" t="s">
        <v>13578</v>
      </c>
      <c r="M4153" t="s">
        <v>41</v>
      </c>
      <c r="N4153" t="s">
        <v>83</v>
      </c>
      <c r="O4153" s="11">
        <v>45078.500775463</v>
      </c>
      <c r="P4153" s="11">
        <v>45078.8535532407</v>
      </c>
      <c r="Q4153">
        <v>4</v>
      </c>
    </row>
    <row r="4154" spans="1:17">
      <c r="A4154">
        <v>4153</v>
      </c>
      <c r="B4154" t="s">
        <v>13579</v>
      </c>
      <c r="C4154" t="s">
        <v>13580</v>
      </c>
      <c r="D4154">
        <v>39</v>
      </c>
      <c r="E4154" t="s">
        <v>29</v>
      </c>
      <c r="F4154" t="s">
        <v>456</v>
      </c>
      <c r="G4154" s="9">
        <v>44124</v>
      </c>
      <c r="H4154" t="s">
        <v>59</v>
      </c>
      <c r="I4154" t="s">
        <v>22</v>
      </c>
      <c r="J4154" t="s">
        <v>13581</v>
      </c>
      <c r="K4154" t="s">
        <v>39</v>
      </c>
      <c r="L4154" t="s">
        <v>13582</v>
      </c>
      <c r="M4154" t="s">
        <v>89</v>
      </c>
      <c r="N4154" t="s">
        <v>55</v>
      </c>
      <c r="O4154" s="11">
        <v>45078.5660532407</v>
      </c>
      <c r="P4154" s="11">
        <v>45078.3875810185</v>
      </c>
      <c r="Q4154">
        <v>1</v>
      </c>
    </row>
    <row r="4155" ht="409.5" spans="1:14">
      <c r="A4155">
        <v>4154</v>
      </c>
      <c r="B4155" t="s">
        <v>13583</v>
      </c>
      <c r="C4155" t="s">
        <v>13584</v>
      </c>
      <c r="D4155">
        <v>35</v>
      </c>
      <c r="E4155" t="s">
        <v>29</v>
      </c>
      <c r="F4155" t="s">
        <v>249</v>
      </c>
      <c r="G4155" s="9">
        <v>44376</v>
      </c>
      <c r="H4155" t="s">
        <v>45</v>
      </c>
      <c r="I4155" t="s">
        <v>177</v>
      </c>
      <c r="J4155" s="10" t="s">
        <v>13585</v>
      </c>
      <c r="K4155" t="s">
        <v>62</v>
      </c>
      <c r="M4155" t="s">
        <v>89</v>
      </c>
      <c r="N4155" t="s">
        <v>55</v>
      </c>
    </row>
    <row r="4156" spans="1:14">
      <c r="A4156">
        <v>4155</v>
      </c>
      <c r="B4156" t="s">
        <v>13586</v>
      </c>
      <c r="C4156" t="s">
        <v>13587</v>
      </c>
      <c r="D4156">
        <v>47</v>
      </c>
      <c r="E4156" t="s">
        <v>29</v>
      </c>
      <c r="F4156" t="s">
        <v>112</v>
      </c>
      <c r="G4156" s="9">
        <v>43948</v>
      </c>
      <c r="H4156" t="s">
        <v>21</v>
      </c>
      <c r="I4156" t="s">
        <v>93</v>
      </c>
      <c r="J4156" t="s">
        <v>13588</v>
      </c>
      <c r="K4156" t="s">
        <v>62</v>
      </c>
      <c r="M4156" t="s">
        <v>89</v>
      </c>
      <c r="N4156" t="s">
        <v>83</v>
      </c>
    </row>
    <row r="4157" spans="1:15">
      <c r="A4157">
        <v>4156</v>
      </c>
      <c r="B4157" t="s">
        <v>13589</v>
      </c>
      <c r="C4157" t="s">
        <v>13590</v>
      </c>
      <c r="D4157">
        <v>23</v>
      </c>
      <c r="E4157" t="s">
        <v>19</v>
      </c>
      <c r="F4157" t="s">
        <v>44</v>
      </c>
      <c r="G4157" s="9">
        <v>44545</v>
      </c>
      <c r="H4157" t="s">
        <v>21</v>
      </c>
      <c r="I4157" t="s">
        <v>37</v>
      </c>
      <c r="J4157" t="s">
        <v>13591</v>
      </c>
      <c r="K4157" t="s">
        <v>24</v>
      </c>
      <c r="M4157" t="s">
        <v>143</v>
      </c>
      <c r="N4157" t="s">
        <v>55</v>
      </c>
      <c r="O4157" s="11">
        <v>45077.9793055556</v>
      </c>
    </row>
    <row r="4158" ht="409.5" spans="1:15">
      <c r="A4158">
        <v>4157</v>
      </c>
      <c r="B4158" t="s">
        <v>13592</v>
      </c>
      <c r="C4158" t="s">
        <v>13593</v>
      </c>
      <c r="D4158">
        <v>34</v>
      </c>
      <c r="E4158" t="s">
        <v>19</v>
      </c>
      <c r="F4158" t="s">
        <v>44</v>
      </c>
      <c r="G4158" s="9">
        <v>44289</v>
      </c>
      <c r="H4158" t="s">
        <v>45</v>
      </c>
      <c r="I4158" t="s">
        <v>113</v>
      </c>
      <c r="J4158" s="10" t="s">
        <v>13594</v>
      </c>
      <c r="K4158" t="s">
        <v>24</v>
      </c>
      <c r="M4158" t="s">
        <v>89</v>
      </c>
      <c r="N4158" t="s">
        <v>33</v>
      </c>
      <c r="O4158" s="11">
        <v>45078.6279398148</v>
      </c>
    </row>
    <row r="4159" ht="409.5" spans="1:14">
      <c r="A4159">
        <v>4158</v>
      </c>
      <c r="B4159" t="s">
        <v>13595</v>
      </c>
      <c r="C4159" t="s">
        <v>13596</v>
      </c>
      <c r="D4159">
        <v>44</v>
      </c>
      <c r="E4159" t="s">
        <v>58</v>
      </c>
      <c r="F4159" t="s">
        <v>129</v>
      </c>
      <c r="G4159" s="9">
        <v>44304</v>
      </c>
      <c r="H4159" t="s">
        <v>59</v>
      </c>
      <c r="I4159" t="s">
        <v>113</v>
      </c>
      <c r="J4159" s="10" t="s">
        <v>13597</v>
      </c>
      <c r="K4159" t="s">
        <v>62</v>
      </c>
      <c r="M4159" t="s">
        <v>89</v>
      </c>
      <c r="N4159" t="s">
        <v>26</v>
      </c>
    </row>
    <row r="4160" ht="409.5" spans="1:15">
      <c r="A4160">
        <v>4159</v>
      </c>
      <c r="B4160" t="s">
        <v>13598</v>
      </c>
      <c r="C4160" t="s">
        <v>13599</v>
      </c>
      <c r="D4160">
        <v>59</v>
      </c>
      <c r="E4160" t="s">
        <v>58</v>
      </c>
      <c r="F4160" t="s">
        <v>134</v>
      </c>
      <c r="G4160" s="9">
        <v>44064</v>
      </c>
      <c r="H4160" t="s">
        <v>21</v>
      </c>
      <c r="I4160" t="s">
        <v>150</v>
      </c>
      <c r="J4160" s="10" t="s">
        <v>13600</v>
      </c>
      <c r="K4160" t="s">
        <v>24</v>
      </c>
      <c r="M4160" t="s">
        <v>25</v>
      </c>
      <c r="N4160" t="s">
        <v>83</v>
      </c>
      <c r="O4160" s="11">
        <v>45078.523125</v>
      </c>
    </row>
    <row r="4161" ht="409.5" spans="1:15">
      <c r="A4161">
        <v>4160</v>
      </c>
      <c r="B4161" t="s">
        <v>13601</v>
      </c>
      <c r="C4161" t="s">
        <v>13602</v>
      </c>
      <c r="D4161">
        <v>27</v>
      </c>
      <c r="E4161" t="s">
        <v>29</v>
      </c>
      <c r="F4161" t="s">
        <v>242</v>
      </c>
      <c r="G4161" s="9">
        <v>44468</v>
      </c>
      <c r="H4161" t="s">
        <v>59</v>
      </c>
      <c r="I4161" t="s">
        <v>150</v>
      </c>
      <c r="J4161" s="10" t="s">
        <v>13603</v>
      </c>
      <c r="K4161" t="s">
        <v>24</v>
      </c>
      <c r="M4161" t="s">
        <v>143</v>
      </c>
      <c r="N4161" t="s">
        <v>55</v>
      </c>
      <c r="O4161" s="11">
        <v>45078.4821759259</v>
      </c>
    </row>
    <row r="4162" ht="409.5" spans="1:15">
      <c r="A4162">
        <v>4161</v>
      </c>
      <c r="B4162" t="s">
        <v>13604</v>
      </c>
      <c r="C4162" t="s">
        <v>13605</v>
      </c>
      <c r="D4162">
        <v>32</v>
      </c>
      <c r="E4162" t="s">
        <v>29</v>
      </c>
      <c r="F4162" t="s">
        <v>20</v>
      </c>
      <c r="G4162" s="9">
        <v>44069</v>
      </c>
      <c r="H4162" t="s">
        <v>45</v>
      </c>
      <c r="I4162" t="s">
        <v>141</v>
      </c>
      <c r="J4162" s="10" t="s">
        <v>13606</v>
      </c>
      <c r="K4162" t="s">
        <v>24</v>
      </c>
      <c r="M4162" t="s">
        <v>25</v>
      </c>
      <c r="N4162" t="s">
        <v>55</v>
      </c>
      <c r="O4162" s="11">
        <v>45078.4217708333</v>
      </c>
    </row>
    <row r="4163" spans="1:15">
      <c r="A4163">
        <v>4162</v>
      </c>
      <c r="B4163" t="s">
        <v>13607</v>
      </c>
      <c r="C4163" t="s">
        <v>13608</v>
      </c>
      <c r="D4163">
        <v>26</v>
      </c>
      <c r="E4163" t="s">
        <v>19</v>
      </c>
      <c r="F4163" t="s">
        <v>249</v>
      </c>
      <c r="G4163" s="9">
        <v>44125</v>
      </c>
      <c r="H4163" t="s">
        <v>45</v>
      </c>
      <c r="I4163" t="s">
        <v>60</v>
      </c>
      <c r="J4163" t="s">
        <v>13609</v>
      </c>
      <c r="K4163" t="s">
        <v>24</v>
      </c>
      <c r="M4163" t="s">
        <v>41</v>
      </c>
      <c r="N4163" t="s">
        <v>33</v>
      </c>
      <c r="O4163" s="11">
        <v>45078.7537384259</v>
      </c>
    </row>
    <row r="4164" ht="409.5" spans="1:17">
      <c r="A4164">
        <v>4163</v>
      </c>
      <c r="B4164" t="s">
        <v>13610</v>
      </c>
      <c r="C4164" t="s">
        <v>13611</v>
      </c>
      <c r="D4164">
        <v>36</v>
      </c>
      <c r="E4164" t="s">
        <v>58</v>
      </c>
      <c r="F4164" t="s">
        <v>317</v>
      </c>
      <c r="G4164" s="9">
        <v>44458</v>
      </c>
      <c r="H4164" t="s">
        <v>66</v>
      </c>
      <c r="I4164" t="s">
        <v>141</v>
      </c>
      <c r="J4164" s="10" t="s">
        <v>13612</v>
      </c>
      <c r="K4164" t="s">
        <v>39</v>
      </c>
      <c r="L4164" t="s">
        <v>13613</v>
      </c>
      <c r="M4164" t="s">
        <v>25</v>
      </c>
      <c r="N4164" t="s">
        <v>55</v>
      </c>
      <c r="O4164" s="11">
        <v>45078.7933217593</v>
      </c>
      <c r="P4164" s="11">
        <v>45078.5697106481</v>
      </c>
      <c r="Q4164">
        <v>1</v>
      </c>
    </row>
    <row r="4165" ht="409.5" spans="1:14">
      <c r="A4165">
        <v>4164</v>
      </c>
      <c r="B4165" t="s">
        <v>13614</v>
      </c>
      <c r="C4165" t="s">
        <v>13615</v>
      </c>
      <c r="D4165">
        <v>29</v>
      </c>
      <c r="E4165" t="s">
        <v>19</v>
      </c>
      <c r="F4165" t="s">
        <v>103</v>
      </c>
      <c r="G4165" s="9">
        <v>44064</v>
      </c>
      <c r="H4165" t="s">
        <v>67</v>
      </c>
      <c r="I4165" t="s">
        <v>67</v>
      </c>
      <c r="J4165" s="10" t="s">
        <v>13616</v>
      </c>
      <c r="K4165" t="s">
        <v>62</v>
      </c>
      <c r="M4165" t="s">
        <v>143</v>
      </c>
      <c r="N4165" t="s">
        <v>26</v>
      </c>
    </row>
    <row r="4166" ht="409.5" spans="1:15">
      <c r="A4166">
        <v>4165</v>
      </c>
      <c r="B4166" t="s">
        <v>13617</v>
      </c>
      <c r="C4166" t="s">
        <v>13618</v>
      </c>
      <c r="D4166">
        <v>40</v>
      </c>
      <c r="E4166" t="s">
        <v>29</v>
      </c>
      <c r="F4166" t="s">
        <v>51</v>
      </c>
      <c r="G4166" s="9">
        <v>43849</v>
      </c>
      <c r="H4166" t="s">
        <v>66</v>
      </c>
      <c r="I4166" t="s">
        <v>59</v>
      </c>
      <c r="J4166" s="10" t="s">
        <v>13619</v>
      </c>
      <c r="K4166" t="s">
        <v>24</v>
      </c>
      <c r="M4166" t="s">
        <v>89</v>
      </c>
      <c r="N4166" t="s">
        <v>33</v>
      </c>
      <c r="O4166" s="11">
        <v>45078.1600231481</v>
      </c>
    </row>
    <row r="4167" ht="409.5" spans="1:15">
      <c r="A4167">
        <v>4166</v>
      </c>
      <c r="B4167" t="s">
        <v>13620</v>
      </c>
      <c r="C4167" t="s">
        <v>13621</v>
      </c>
      <c r="D4167">
        <v>59</v>
      </c>
      <c r="E4167" t="s">
        <v>58</v>
      </c>
      <c r="F4167" t="s">
        <v>81</v>
      </c>
      <c r="G4167" s="9">
        <v>44200</v>
      </c>
      <c r="H4167" t="s">
        <v>21</v>
      </c>
      <c r="I4167" t="s">
        <v>37</v>
      </c>
      <c r="J4167" s="10" t="s">
        <v>13622</v>
      </c>
      <c r="K4167" t="s">
        <v>24</v>
      </c>
      <c r="M4167" t="s">
        <v>25</v>
      </c>
      <c r="N4167" t="s">
        <v>83</v>
      </c>
      <c r="O4167" s="11">
        <v>45078.3572685185</v>
      </c>
    </row>
    <row r="4168" ht="409.5" spans="1:15">
      <c r="A4168">
        <v>4167</v>
      </c>
      <c r="B4168" t="s">
        <v>13623</v>
      </c>
      <c r="C4168" t="s">
        <v>13624</v>
      </c>
      <c r="D4168">
        <v>63</v>
      </c>
      <c r="E4168" t="s">
        <v>19</v>
      </c>
      <c r="F4168" t="s">
        <v>485</v>
      </c>
      <c r="G4168" s="9">
        <v>43945</v>
      </c>
      <c r="H4168" t="s">
        <v>66</v>
      </c>
      <c r="I4168" t="s">
        <v>22</v>
      </c>
      <c r="J4168" s="10" t="s">
        <v>13625</v>
      </c>
      <c r="K4168" t="s">
        <v>24</v>
      </c>
      <c r="M4168" t="s">
        <v>41</v>
      </c>
      <c r="N4168" t="s">
        <v>26</v>
      </c>
      <c r="O4168" s="11">
        <v>45078.9246527778</v>
      </c>
    </row>
    <row r="4169" spans="1:17">
      <c r="A4169">
        <v>4168</v>
      </c>
      <c r="B4169" t="s">
        <v>13626</v>
      </c>
      <c r="C4169" t="s">
        <v>13627</v>
      </c>
      <c r="D4169">
        <v>62</v>
      </c>
      <c r="E4169" t="s">
        <v>58</v>
      </c>
      <c r="F4169" t="s">
        <v>86</v>
      </c>
      <c r="G4169" s="9">
        <v>44327</v>
      </c>
      <c r="H4169" t="s">
        <v>45</v>
      </c>
      <c r="I4169" t="s">
        <v>113</v>
      </c>
      <c r="J4169" t="s">
        <v>13628</v>
      </c>
      <c r="K4169" t="s">
        <v>39</v>
      </c>
      <c r="L4169" t="s">
        <v>13629</v>
      </c>
      <c r="M4169" t="s">
        <v>25</v>
      </c>
      <c r="N4169" t="s">
        <v>55</v>
      </c>
      <c r="O4169" s="11">
        <v>45078.160775463</v>
      </c>
      <c r="P4169" s="11">
        <v>45078.535775463</v>
      </c>
      <c r="Q4169">
        <v>2</v>
      </c>
    </row>
    <row r="4170" spans="1:15">
      <c r="A4170">
        <v>4169</v>
      </c>
      <c r="B4170" t="s">
        <v>13630</v>
      </c>
      <c r="C4170" t="s">
        <v>13631</v>
      </c>
      <c r="D4170">
        <v>29</v>
      </c>
      <c r="E4170" t="s">
        <v>58</v>
      </c>
      <c r="F4170" t="s">
        <v>86</v>
      </c>
      <c r="G4170" s="9">
        <v>44301</v>
      </c>
      <c r="H4170" t="s">
        <v>67</v>
      </c>
      <c r="I4170" t="s">
        <v>67</v>
      </c>
      <c r="J4170" t="s">
        <v>13632</v>
      </c>
      <c r="K4170" t="s">
        <v>24</v>
      </c>
      <c r="M4170" t="s">
        <v>25</v>
      </c>
      <c r="N4170" t="s">
        <v>83</v>
      </c>
      <c r="O4170" s="11">
        <v>45078.4670486111</v>
      </c>
    </row>
    <row r="4171" ht="409.5" spans="1:17">
      <c r="A4171">
        <v>4170</v>
      </c>
      <c r="B4171" t="s">
        <v>13633</v>
      </c>
      <c r="C4171" t="s">
        <v>13634</v>
      </c>
      <c r="D4171">
        <v>25</v>
      </c>
      <c r="E4171" t="s">
        <v>19</v>
      </c>
      <c r="F4171" t="s">
        <v>129</v>
      </c>
      <c r="G4171" s="9">
        <v>44420</v>
      </c>
      <c r="H4171" t="s">
        <v>67</v>
      </c>
      <c r="I4171" t="s">
        <v>59</v>
      </c>
      <c r="J4171" s="10" t="s">
        <v>13635</v>
      </c>
      <c r="K4171" t="s">
        <v>39</v>
      </c>
      <c r="L4171" t="s">
        <v>13636</v>
      </c>
      <c r="M4171" t="s">
        <v>143</v>
      </c>
      <c r="N4171" t="s">
        <v>33</v>
      </c>
      <c r="O4171" s="11">
        <v>45078.232349537</v>
      </c>
      <c r="P4171" s="11">
        <v>45078.0788773148</v>
      </c>
      <c r="Q4171">
        <v>5</v>
      </c>
    </row>
    <row r="4172" spans="1:15">
      <c r="A4172">
        <v>4171</v>
      </c>
      <c r="B4172" t="s">
        <v>13637</v>
      </c>
      <c r="C4172" t="s">
        <v>13638</v>
      </c>
      <c r="D4172">
        <v>64</v>
      </c>
      <c r="E4172" t="s">
        <v>29</v>
      </c>
      <c r="F4172" t="s">
        <v>223</v>
      </c>
      <c r="G4172" s="9">
        <v>44494</v>
      </c>
      <c r="H4172" t="s">
        <v>67</v>
      </c>
      <c r="I4172" t="s">
        <v>141</v>
      </c>
      <c r="J4172" t="s">
        <v>13639</v>
      </c>
      <c r="K4172" t="s">
        <v>24</v>
      </c>
      <c r="M4172" t="s">
        <v>143</v>
      </c>
      <c r="N4172" t="s">
        <v>55</v>
      </c>
      <c r="O4172" s="11">
        <v>45078.7163888889</v>
      </c>
    </row>
    <row r="4173" ht="409.5" spans="1:15">
      <c r="A4173">
        <v>4172</v>
      </c>
      <c r="B4173" t="s">
        <v>13640</v>
      </c>
      <c r="C4173" t="s">
        <v>13641</v>
      </c>
      <c r="D4173">
        <v>34</v>
      </c>
      <c r="E4173" t="s">
        <v>29</v>
      </c>
      <c r="F4173" t="s">
        <v>81</v>
      </c>
      <c r="G4173" s="9">
        <v>44229</v>
      </c>
      <c r="H4173" t="s">
        <v>66</v>
      </c>
      <c r="I4173" t="s">
        <v>77</v>
      </c>
      <c r="J4173" s="10" t="s">
        <v>13642</v>
      </c>
      <c r="K4173" t="s">
        <v>24</v>
      </c>
      <c r="M4173" t="s">
        <v>89</v>
      </c>
      <c r="N4173" t="s">
        <v>83</v>
      </c>
      <c r="O4173" s="11">
        <v>45078.6636226852</v>
      </c>
    </row>
    <row r="4174" spans="1:15">
      <c r="A4174">
        <v>4173</v>
      </c>
      <c r="B4174" t="s">
        <v>13643</v>
      </c>
      <c r="C4174" t="s">
        <v>13644</v>
      </c>
      <c r="D4174">
        <v>21</v>
      </c>
      <c r="E4174" t="s">
        <v>58</v>
      </c>
      <c r="F4174" t="s">
        <v>103</v>
      </c>
      <c r="G4174" s="9">
        <v>44001</v>
      </c>
      <c r="H4174" t="s">
        <v>59</v>
      </c>
      <c r="I4174" t="s">
        <v>67</v>
      </c>
      <c r="J4174" t="s">
        <v>13645</v>
      </c>
      <c r="K4174" t="s">
        <v>24</v>
      </c>
      <c r="M4174" t="s">
        <v>25</v>
      </c>
      <c r="N4174" t="s">
        <v>33</v>
      </c>
      <c r="O4174" s="11">
        <v>45078.0976736111</v>
      </c>
    </row>
    <row r="4175" ht="409.5" spans="1:14">
      <c r="A4175">
        <v>4174</v>
      </c>
      <c r="B4175" t="s">
        <v>13646</v>
      </c>
      <c r="C4175" t="s">
        <v>13647</v>
      </c>
      <c r="D4175">
        <v>45</v>
      </c>
      <c r="E4175" t="s">
        <v>29</v>
      </c>
      <c r="F4175" t="s">
        <v>86</v>
      </c>
      <c r="G4175" s="9">
        <v>44185</v>
      </c>
      <c r="H4175" t="s">
        <v>45</v>
      </c>
      <c r="I4175" t="s">
        <v>67</v>
      </c>
      <c r="J4175" s="10" t="s">
        <v>13648</v>
      </c>
      <c r="K4175" t="s">
        <v>62</v>
      </c>
      <c r="M4175" t="s">
        <v>143</v>
      </c>
      <c r="N4175" t="s">
        <v>55</v>
      </c>
    </row>
    <row r="4176" ht="409.5" spans="1:15">
      <c r="A4176">
        <v>4175</v>
      </c>
      <c r="B4176" t="s">
        <v>13649</v>
      </c>
      <c r="C4176" t="s">
        <v>13650</v>
      </c>
      <c r="D4176">
        <v>19</v>
      </c>
      <c r="E4176" t="s">
        <v>58</v>
      </c>
      <c r="F4176" t="s">
        <v>161</v>
      </c>
      <c r="G4176" s="9">
        <v>44015</v>
      </c>
      <c r="H4176" t="s">
        <v>45</v>
      </c>
      <c r="I4176" t="s">
        <v>37</v>
      </c>
      <c r="J4176" s="10" t="s">
        <v>13651</v>
      </c>
      <c r="K4176" t="s">
        <v>24</v>
      </c>
      <c r="M4176" t="s">
        <v>143</v>
      </c>
      <c r="N4176" t="s">
        <v>33</v>
      </c>
      <c r="O4176" s="11">
        <v>45078.058125</v>
      </c>
    </row>
    <row r="4177" ht="409.5" spans="1:14">
      <c r="A4177">
        <v>4176</v>
      </c>
      <c r="B4177" t="s">
        <v>13652</v>
      </c>
      <c r="C4177" t="s">
        <v>13653</v>
      </c>
      <c r="D4177">
        <v>31</v>
      </c>
      <c r="E4177" t="s">
        <v>58</v>
      </c>
      <c r="F4177" t="s">
        <v>92</v>
      </c>
      <c r="G4177" s="9">
        <v>43856</v>
      </c>
      <c r="H4177" t="s">
        <v>59</v>
      </c>
      <c r="I4177" t="s">
        <v>46</v>
      </c>
      <c r="J4177" s="10" t="s">
        <v>13654</v>
      </c>
      <c r="K4177" t="s">
        <v>62</v>
      </c>
      <c r="M4177" t="s">
        <v>41</v>
      </c>
      <c r="N4177" t="s">
        <v>26</v>
      </c>
    </row>
    <row r="4178" ht="409.5" spans="1:14">
      <c r="A4178">
        <v>4177</v>
      </c>
      <c r="B4178" t="s">
        <v>13655</v>
      </c>
      <c r="C4178" t="s">
        <v>13656</v>
      </c>
      <c r="D4178">
        <v>67</v>
      </c>
      <c r="E4178" t="s">
        <v>19</v>
      </c>
      <c r="F4178" t="s">
        <v>65</v>
      </c>
      <c r="G4178" s="9">
        <v>43953</v>
      </c>
      <c r="H4178" t="s">
        <v>21</v>
      </c>
      <c r="I4178" t="s">
        <v>113</v>
      </c>
      <c r="J4178" s="10" t="s">
        <v>13657</v>
      </c>
      <c r="K4178" t="s">
        <v>62</v>
      </c>
      <c r="M4178" t="s">
        <v>41</v>
      </c>
      <c r="N4178" t="s">
        <v>83</v>
      </c>
    </row>
    <row r="4179" spans="1:14">
      <c r="A4179">
        <v>4178</v>
      </c>
      <c r="B4179" t="s">
        <v>13658</v>
      </c>
      <c r="C4179" t="s">
        <v>13659</v>
      </c>
      <c r="D4179">
        <v>67</v>
      </c>
      <c r="E4179" t="s">
        <v>19</v>
      </c>
      <c r="F4179" t="s">
        <v>207</v>
      </c>
      <c r="G4179" s="9">
        <v>44210</v>
      </c>
      <c r="H4179" t="s">
        <v>45</v>
      </c>
      <c r="I4179" t="s">
        <v>37</v>
      </c>
      <c r="J4179" t="s">
        <v>13660</v>
      </c>
      <c r="K4179" t="s">
        <v>62</v>
      </c>
      <c r="M4179" t="s">
        <v>143</v>
      </c>
      <c r="N4179" t="s">
        <v>83</v>
      </c>
    </row>
    <row r="4180" ht="409.5" spans="1:17">
      <c r="A4180">
        <v>4179</v>
      </c>
      <c r="B4180" t="s">
        <v>13661</v>
      </c>
      <c r="C4180" t="s">
        <v>13662</v>
      </c>
      <c r="D4180">
        <v>27</v>
      </c>
      <c r="E4180" t="s">
        <v>29</v>
      </c>
      <c r="F4180" t="s">
        <v>112</v>
      </c>
      <c r="G4180" s="9">
        <v>44183</v>
      </c>
      <c r="H4180" t="s">
        <v>66</v>
      </c>
      <c r="I4180" t="s">
        <v>22</v>
      </c>
      <c r="J4180" s="10" t="s">
        <v>13663</v>
      </c>
      <c r="K4180" t="s">
        <v>39</v>
      </c>
      <c r="L4180" t="s">
        <v>13664</v>
      </c>
      <c r="M4180" t="s">
        <v>41</v>
      </c>
      <c r="N4180" t="s">
        <v>33</v>
      </c>
      <c r="O4180" s="11">
        <v>45078.4658333333</v>
      </c>
      <c r="P4180" s="11">
        <v>45078.8061111111</v>
      </c>
      <c r="Q4180">
        <v>4</v>
      </c>
    </row>
    <row r="4181" ht="409.5" spans="1:14">
      <c r="A4181">
        <v>4180</v>
      </c>
      <c r="B4181" t="s">
        <v>13665</v>
      </c>
      <c r="C4181" t="s">
        <v>13666</v>
      </c>
      <c r="D4181">
        <v>31</v>
      </c>
      <c r="E4181" t="s">
        <v>58</v>
      </c>
      <c r="F4181" t="s">
        <v>485</v>
      </c>
      <c r="G4181" s="9">
        <v>44449</v>
      </c>
      <c r="H4181" t="s">
        <v>45</v>
      </c>
      <c r="I4181" t="s">
        <v>99</v>
      </c>
      <c r="J4181" s="10" t="s">
        <v>13667</v>
      </c>
      <c r="K4181" t="s">
        <v>62</v>
      </c>
      <c r="M4181" t="s">
        <v>25</v>
      </c>
      <c r="N4181" t="s">
        <v>55</v>
      </c>
    </row>
    <row r="4182" ht="409.5" spans="1:14">
      <c r="A4182">
        <v>4181</v>
      </c>
      <c r="B4182" t="s">
        <v>13668</v>
      </c>
      <c r="C4182" t="s">
        <v>13669</v>
      </c>
      <c r="D4182">
        <v>67</v>
      </c>
      <c r="E4182" t="s">
        <v>58</v>
      </c>
      <c r="F4182" t="s">
        <v>103</v>
      </c>
      <c r="G4182" s="9">
        <v>44366</v>
      </c>
      <c r="H4182" t="s">
        <v>21</v>
      </c>
      <c r="I4182" t="s">
        <v>60</v>
      </c>
      <c r="J4182" s="10" t="s">
        <v>13670</v>
      </c>
      <c r="K4182" t="s">
        <v>62</v>
      </c>
      <c r="M4182" t="s">
        <v>143</v>
      </c>
      <c r="N4182" t="s">
        <v>33</v>
      </c>
    </row>
    <row r="4183" ht="409.5" spans="1:15">
      <c r="A4183">
        <v>4182</v>
      </c>
      <c r="B4183" t="s">
        <v>13671</v>
      </c>
      <c r="C4183" t="s">
        <v>13672</v>
      </c>
      <c r="D4183">
        <v>30</v>
      </c>
      <c r="E4183" t="s">
        <v>58</v>
      </c>
      <c r="F4183" t="s">
        <v>207</v>
      </c>
      <c r="G4183" s="9">
        <v>43881</v>
      </c>
      <c r="H4183" t="s">
        <v>66</v>
      </c>
      <c r="I4183" t="s">
        <v>52</v>
      </c>
      <c r="J4183" s="10" t="s">
        <v>13673</v>
      </c>
      <c r="K4183" t="s">
        <v>24</v>
      </c>
      <c r="M4183" t="s">
        <v>143</v>
      </c>
      <c r="N4183" t="s">
        <v>33</v>
      </c>
      <c r="O4183" s="11">
        <v>45078.6506134259</v>
      </c>
    </row>
    <row r="4184" ht="409.5" spans="1:14">
      <c r="A4184">
        <v>4183</v>
      </c>
      <c r="B4184" t="s">
        <v>13674</v>
      </c>
      <c r="C4184" t="s">
        <v>13675</v>
      </c>
      <c r="D4184">
        <v>47</v>
      </c>
      <c r="E4184" t="s">
        <v>58</v>
      </c>
      <c r="F4184" t="s">
        <v>249</v>
      </c>
      <c r="G4184" s="9">
        <v>44483</v>
      </c>
      <c r="H4184" t="s">
        <v>66</v>
      </c>
      <c r="I4184" t="s">
        <v>31</v>
      </c>
      <c r="J4184" s="10" t="s">
        <v>13676</v>
      </c>
      <c r="K4184" t="s">
        <v>62</v>
      </c>
      <c r="M4184" t="s">
        <v>143</v>
      </c>
      <c r="N4184" t="s">
        <v>33</v>
      </c>
    </row>
    <row r="4185" ht="409.5" spans="1:15">
      <c r="A4185">
        <v>4184</v>
      </c>
      <c r="B4185" t="s">
        <v>13677</v>
      </c>
      <c r="C4185" t="s">
        <v>13678</v>
      </c>
      <c r="D4185">
        <v>39</v>
      </c>
      <c r="E4185" t="s">
        <v>29</v>
      </c>
      <c r="F4185" t="s">
        <v>103</v>
      </c>
      <c r="G4185" s="9">
        <v>44152</v>
      </c>
      <c r="H4185" t="s">
        <v>45</v>
      </c>
      <c r="I4185" t="s">
        <v>77</v>
      </c>
      <c r="J4185" s="10" t="s">
        <v>13679</v>
      </c>
      <c r="K4185" t="s">
        <v>24</v>
      </c>
      <c r="M4185" t="s">
        <v>143</v>
      </c>
      <c r="N4185" t="s">
        <v>26</v>
      </c>
      <c r="O4185" s="11">
        <v>45078.8006597222</v>
      </c>
    </row>
    <row r="4186" spans="1:14">
      <c r="A4186">
        <v>4185</v>
      </c>
      <c r="B4186" t="s">
        <v>13680</v>
      </c>
      <c r="C4186" t="s">
        <v>13681</v>
      </c>
      <c r="D4186">
        <v>19</v>
      </c>
      <c r="E4186" t="s">
        <v>19</v>
      </c>
      <c r="F4186" t="s">
        <v>281</v>
      </c>
      <c r="G4186" s="9">
        <v>44034</v>
      </c>
      <c r="H4186" t="s">
        <v>66</v>
      </c>
      <c r="I4186" t="s">
        <v>177</v>
      </c>
      <c r="J4186" t="s">
        <v>13682</v>
      </c>
      <c r="K4186" t="s">
        <v>62</v>
      </c>
      <c r="M4186" t="s">
        <v>89</v>
      </c>
      <c r="N4186" t="s">
        <v>55</v>
      </c>
    </row>
    <row r="4187" ht="409.5" spans="1:15">
      <c r="A4187">
        <v>4186</v>
      </c>
      <c r="B4187" t="s">
        <v>13683</v>
      </c>
      <c r="C4187" t="s">
        <v>13684</v>
      </c>
      <c r="D4187">
        <v>48</v>
      </c>
      <c r="E4187" t="s">
        <v>19</v>
      </c>
      <c r="F4187" t="s">
        <v>86</v>
      </c>
      <c r="G4187" s="9">
        <v>44072</v>
      </c>
      <c r="H4187" t="s">
        <v>59</v>
      </c>
      <c r="I4187" t="s">
        <v>67</v>
      </c>
      <c r="J4187" s="10" t="s">
        <v>13685</v>
      </c>
      <c r="K4187" t="s">
        <v>24</v>
      </c>
      <c r="M4187" t="s">
        <v>89</v>
      </c>
      <c r="N4187" t="s">
        <v>55</v>
      </c>
      <c r="O4187" s="11">
        <v>45078.3506712963</v>
      </c>
    </row>
    <row r="4188" ht="409.5" spans="1:15">
      <c r="A4188">
        <v>4187</v>
      </c>
      <c r="B4188" t="s">
        <v>13686</v>
      </c>
      <c r="C4188" t="s">
        <v>13687</v>
      </c>
      <c r="D4188">
        <v>24</v>
      </c>
      <c r="E4188" t="s">
        <v>58</v>
      </c>
      <c r="F4188" t="s">
        <v>339</v>
      </c>
      <c r="G4188" s="9">
        <v>44096</v>
      </c>
      <c r="H4188" t="s">
        <v>66</v>
      </c>
      <c r="I4188" t="s">
        <v>99</v>
      </c>
      <c r="J4188" s="10" t="s">
        <v>13688</v>
      </c>
      <c r="K4188" t="s">
        <v>24</v>
      </c>
      <c r="M4188" t="s">
        <v>25</v>
      </c>
      <c r="N4188" t="s">
        <v>26</v>
      </c>
      <c r="O4188" s="11">
        <v>45078.1805555556</v>
      </c>
    </row>
    <row r="4189" spans="1:15">
      <c r="A4189">
        <v>4188</v>
      </c>
      <c r="B4189" t="s">
        <v>13689</v>
      </c>
      <c r="C4189" t="s">
        <v>13690</v>
      </c>
      <c r="D4189">
        <v>29</v>
      </c>
      <c r="E4189" t="s">
        <v>58</v>
      </c>
      <c r="F4189" t="s">
        <v>431</v>
      </c>
      <c r="G4189" s="9">
        <v>44200</v>
      </c>
      <c r="H4189" t="s">
        <v>66</v>
      </c>
      <c r="I4189" t="s">
        <v>72</v>
      </c>
      <c r="J4189" t="s">
        <v>13691</v>
      </c>
      <c r="K4189" t="s">
        <v>24</v>
      </c>
      <c r="M4189" t="s">
        <v>41</v>
      </c>
      <c r="N4189" t="s">
        <v>83</v>
      </c>
      <c r="O4189" s="11">
        <v>45078.0034953704</v>
      </c>
    </row>
    <row r="4190" ht="409.5" spans="1:15">
      <c r="A4190">
        <v>4189</v>
      </c>
      <c r="B4190" t="s">
        <v>13692</v>
      </c>
      <c r="C4190" t="s">
        <v>13693</v>
      </c>
      <c r="D4190">
        <v>67</v>
      </c>
      <c r="E4190" t="s">
        <v>58</v>
      </c>
      <c r="F4190" t="s">
        <v>242</v>
      </c>
      <c r="G4190" s="9">
        <v>44546</v>
      </c>
      <c r="H4190" t="s">
        <v>59</v>
      </c>
      <c r="I4190" t="s">
        <v>31</v>
      </c>
      <c r="J4190" s="10" t="s">
        <v>13694</v>
      </c>
      <c r="K4190" t="s">
        <v>24</v>
      </c>
      <c r="M4190" t="s">
        <v>41</v>
      </c>
      <c r="N4190" t="s">
        <v>83</v>
      </c>
      <c r="O4190" s="11">
        <v>45078.0049074074</v>
      </c>
    </row>
    <row r="4191" ht="409.5" spans="1:15">
      <c r="A4191">
        <v>4190</v>
      </c>
      <c r="B4191" t="s">
        <v>13695</v>
      </c>
      <c r="C4191" t="s">
        <v>13696</v>
      </c>
      <c r="D4191">
        <v>68</v>
      </c>
      <c r="E4191" t="s">
        <v>58</v>
      </c>
      <c r="F4191" t="s">
        <v>202</v>
      </c>
      <c r="G4191" s="9">
        <v>44421</v>
      </c>
      <c r="H4191" t="s">
        <v>21</v>
      </c>
      <c r="I4191" t="s">
        <v>150</v>
      </c>
      <c r="J4191" s="10" t="s">
        <v>13697</v>
      </c>
      <c r="K4191" t="s">
        <v>24</v>
      </c>
      <c r="M4191" t="s">
        <v>89</v>
      </c>
      <c r="N4191" t="s">
        <v>55</v>
      </c>
      <c r="O4191" s="11">
        <v>45078.7243634259</v>
      </c>
    </row>
    <row r="4192" ht="409.5" spans="1:14">
      <c r="A4192">
        <v>4191</v>
      </c>
      <c r="B4192" t="s">
        <v>13698</v>
      </c>
      <c r="C4192" t="s">
        <v>13699</v>
      </c>
      <c r="D4192">
        <v>30</v>
      </c>
      <c r="E4192" t="s">
        <v>29</v>
      </c>
      <c r="F4192" t="s">
        <v>76</v>
      </c>
      <c r="G4192" s="9">
        <v>44018</v>
      </c>
      <c r="H4192" t="s">
        <v>66</v>
      </c>
      <c r="I4192" t="s">
        <v>113</v>
      </c>
      <c r="J4192" s="10" t="s">
        <v>13700</v>
      </c>
      <c r="K4192" t="s">
        <v>62</v>
      </c>
      <c r="M4192" t="s">
        <v>25</v>
      </c>
      <c r="N4192" t="s">
        <v>26</v>
      </c>
    </row>
    <row r="4193" spans="1:15">
      <c r="A4193">
        <v>4192</v>
      </c>
      <c r="B4193" t="s">
        <v>1682</v>
      </c>
      <c r="C4193" t="s">
        <v>13701</v>
      </c>
      <c r="D4193">
        <v>38</v>
      </c>
      <c r="E4193" t="s">
        <v>58</v>
      </c>
      <c r="F4193" t="s">
        <v>173</v>
      </c>
      <c r="G4193" s="9">
        <v>43918</v>
      </c>
      <c r="H4193" t="s">
        <v>45</v>
      </c>
      <c r="I4193" t="s">
        <v>59</v>
      </c>
      <c r="J4193" t="s">
        <v>13702</v>
      </c>
      <c r="K4193" t="s">
        <v>24</v>
      </c>
      <c r="M4193" t="s">
        <v>143</v>
      </c>
      <c r="N4193" t="s">
        <v>33</v>
      </c>
      <c r="O4193" s="11">
        <v>45078.3299421296</v>
      </c>
    </row>
    <row r="4194" ht="409.5" spans="1:17">
      <c r="A4194">
        <v>4193</v>
      </c>
      <c r="B4194" t="s">
        <v>13703</v>
      </c>
      <c r="C4194" t="s">
        <v>13704</v>
      </c>
      <c r="D4194">
        <v>42</v>
      </c>
      <c r="E4194" t="s">
        <v>29</v>
      </c>
      <c r="F4194" t="s">
        <v>86</v>
      </c>
      <c r="G4194" s="9">
        <v>44206</v>
      </c>
      <c r="H4194" t="s">
        <v>21</v>
      </c>
      <c r="I4194" t="s">
        <v>22</v>
      </c>
      <c r="J4194" s="10" t="s">
        <v>13705</v>
      </c>
      <c r="K4194" t="s">
        <v>39</v>
      </c>
      <c r="L4194" t="s">
        <v>13706</v>
      </c>
      <c r="M4194" t="s">
        <v>25</v>
      </c>
      <c r="N4194" t="s">
        <v>33</v>
      </c>
      <c r="O4194" s="11">
        <v>45078.9091203704</v>
      </c>
      <c r="P4194" s="11">
        <v>45078.3528703704</v>
      </c>
      <c r="Q4194">
        <v>3</v>
      </c>
    </row>
    <row r="4195" ht="409.5" spans="1:14">
      <c r="A4195">
        <v>4194</v>
      </c>
      <c r="B4195" t="s">
        <v>13707</v>
      </c>
      <c r="C4195" t="s">
        <v>13708</v>
      </c>
      <c r="D4195">
        <v>26</v>
      </c>
      <c r="E4195" t="s">
        <v>29</v>
      </c>
      <c r="F4195" t="s">
        <v>51</v>
      </c>
      <c r="G4195" s="9">
        <v>44515</v>
      </c>
      <c r="H4195" t="s">
        <v>59</v>
      </c>
      <c r="I4195" t="s">
        <v>22</v>
      </c>
      <c r="J4195" s="10" t="s">
        <v>13709</v>
      </c>
      <c r="K4195" t="s">
        <v>62</v>
      </c>
      <c r="M4195" t="s">
        <v>25</v>
      </c>
      <c r="N4195" t="s">
        <v>55</v>
      </c>
    </row>
    <row r="4196" ht="409.5" spans="1:15">
      <c r="A4196">
        <v>4195</v>
      </c>
      <c r="B4196" t="s">
        <v>13710</v>
      </c>
      <c r="C4196" t="s">
        <v>13711</v>
      </c>
      <c r="D4196">
        <v>30</v>
      </c>
      <c r="E4196" t="s">
        <v>19</v>
      </c>
      <c r="F4196" t="s">
        <v>219</v>
      </c>
      <c r="G4196" s="9">
        <v>43898</v>
      </c>
      <c r="H4196" t="s">
        <v>67</v>
      </c>
      <c r="I4196" t="s">
        <v>77</v>
      </c>
      <c r="J4196" s="10" t="s">
        <v>13712</v>
      </c>
      <c r="K4196" t="s">
        <v>24</v>
      </c>
      <c r="M4196" t="s">
        <v>143</v>
      </c>
      <c r="N4196" t="s">
        <v>26</v>
      </c>
      <c r="O4196" s="11">
        <v>45078.2334722222</v>
      </c>
    </row>
    <row r="4197" ht="409.5" spans="1:15">
      <c r="A4197">
        <v>4196</v>
      </c>
      <c r="B4197" t="s">
        <v>13713</v>
      </c>
      <c r="C4197" t="s">
        <v>13714</v>
      </c>
      <c r="D4197">
        <v>23</v>
      </c>
      <c r="E4197" t="s">
        <v>29</v>
      </c>
      <c r="F4197" t="s">
        <v>211</v>
      </c>
      <c r="G4197" s="9">
        <v>44352</v>
      </c>
      <c r="H4197" t="s">
        <v>66</v>
      </c>
      <c r="I4197" t="s">
        <v>72</v>
      </c>
      <c r="J4197" s="10" t="s">
        <v>13715</v>
      </c>
      <c r="K4197" t="s">
        <v>24</v>
      </c>
      <c r="M4197" t="s">
        <v>25</v>
      </c>
      <c r="N4197" t="s">
        <v>26</v>
      </c>
      <c r="O4197" s="11">
        <v>45078.6869444444</v>
      </c>
    </row>
    <row r="4198" spans="1:15">
      <c r="A4198">
        <v>4197</v>
      </c>
      <c r="B4198" t="s">
        <v>13716</v>
      </c>
      <c r="C4198" t="s">
        <v>13717</v>
      </c>
      <c r="D4198">
        <v>54</v>
      </c>
      <c r="E4198" t="s">
        <v>19</v>
      </c>
      <c r="F4198" t="s">
        <v>65</v>
      </c>
      <c r="G4198" s="9">
        <v>44156</v>
      </c>
      <c r="H4198" t="s">
        <v>21</v>
      </c>
      <c r="I4198" t="s">
        <v>93</v>
      </c>
      <c r="J4198" t="s">
        <v>13718</v>
      </c>
      <c r="K4198" t="s">
        <v>24</v>
      </c>
      <c r="M4198" t="s">
        <v>143</v>
      </c>
      <c r="N4198" t="s">
        <v>33</v>
      </c>
      <c r="O4198" s="11">
        <v>45078.3925115741</v>
      </c>
    </row>
    <row r="4199" spans="1:15">
      <c r="A4199">
        <v>4198</v>
      </c>
      <c r="B4199" t="s">
        <v>13719</v>
      </c>
      <c r="C4199" t="s">
        <v>13720</v>
      </c>
      <c r="D4199">
        <v>54</v>
      </c>
      <c r="E4199" t="s">
        <v>19</v>
      </c>
      <c r="F4199" t="s">
        <v>86</v>
      </c>
      <c r="G4199" s="9">
        <v>44313</v>
      </c>
      <c r="H4199" t="s">
        <v>59</v>
      </c>
      <c r="I4199" t="s">
        <v>150</v>
      </c>
      <c r="J4199" t="s">
        <v>13721</v>
      </c>
      <c r="K4199" t="s">
        <v>24</v>
      </c>
      <c r="M4199" t="s">
        <v>25</v>
      </c>
      <c r="N4199" t="s">
        <v>55</v>
      </c>
      <c r="O4199" s="11">
        <v>45078.0737615741</v>
      </c>
    </row>
    <row r="4200" spans="1:15">
      <c r="A4200">
        <v>4199</v>
      </c>
      <c r="B4200" t="s">
        <v>13722</v>
      </c>
      <c r="C4200" t="s">
        <v>13723</v>
      </c>
      <c r="D4200">
        <v>22</v>
      </c>
      <c r="E4200" t="s">
        <v>29</v>
      </c>
      <c r="F4200" t="s">
        <v>117</v>
      </c>
      <c r="G4200" s="9">
        <v>43880</v>
      </c>
      <c r="H4200" t="s">
        <v>21</v>
      </c>
      <c r="I4200" t="s">
        <v>31</v>
      </c>
      <c r="J4200" t="s">
        <v>13724</v>
      </c>
      <c r="K4200" t="s">
        <v>24</v>
      </c>
      <c r="M4200" t="s">
        <v>143</v>
      </c>
      <c r="N4200" t="s">
        <v>55</v>
      </c>
      <c r="O4200" s="11">
        <v>45078.3390509259</v>
      </c>
    </row>
    <row r="4201" ht="409.5" spans="1:15">
      <c r="A4201">
        <v>4200</v>
      </c>
      <c r="B4201" t="s">
        <v>13725</v>
      </c>
      <c r="C4201" t="s">
        <v>13726</v>
      </c>
      <c r="D4201">
        <v>64</v>
      </c>
      <c r="E4201" t="s">
        <v>58</v>
      </c>
      <c r="F4201" t="s">
        <v>249</v>
      </c>
      <c r="G4201" s="9">
        <v>43974</v>
      </c>
      <c r="H4201" t="s">
        <v>45</v>
      </c>
      <c r="I4201" t="s">
        <v>37</v>
      </c>
      <c r="J4201" s="10" t="s">
        <v>13727</v>
      </c>
      <c r="K4201" t="s">
        <v>24</v>
      </c>
      <c r="M4201" t="s">
        <v>25</v>
      </c>
      <c r="N4201" t="s">
        <v>55</v>
      </c>
      <c r="O4201" s="11">
        <v>45078.2050462963</v>
      </c>
    </row>
    <row r="4202" spans="1:17">
      <c r="A4202">
        <v>4201</v>
      </c>
      <c r="B4202" t="s">
        <v>13728</v>
      </c>
      <c r="C4202" t="s">
        <v>13729</v>
      </c>
      <c r="D4202">
        <v>33</v>
      </c>
      <c r="E4202" t="s">
        <v>58</v>
      </c>
      <c r="F4202" t="s">
        <v>20</v>
      </c>
      <c r="G4202" s="9">
        <v>43985</v>
      </c>
      <c r="H4202" t="s">
        <v>59</v>
      </c>
      <c r="I4202" t="s">
        <v>93</v>
      </c>
      <c r="J4202" t="s">
        <v>13730</v>
      </c>
      <c r="K4202" t="s">
        <v>39</v>
      </c>
      <c r="L4202" t="s">
        <v>13731</v>
      </c>
      <c r="M4202" t="s">
        <v>143</v>
      </c>
      <c r="N4202" t="s">
        <v>33</v>
      </c>
      <c r="O4202" s="11">
        <v>45078.6758912037</v>
      </c>
      <c r="P4202" s="11">
        <v>45078.7710300926</v>
      </c>
      <c r="Q4202">
        <v>4</v>
      </c>
    </row>
    <row r="4203" ht="409.5" spans="1:15">
      <c r="A4203">
        <v>4202</v>
      </c>
      <c r="B4203" t="s">
        <v>13732</v>
      </c>
      <c r="C4203" t="s">
        <v>13733</v>
      </c>
      <c r="D4203">
        <v>56</v>
      </c>
      <c r="E4203" t="s">
        <v>19</v>
      </c>
      <c r="F4203" t="s">
        <v>157</v>
      </c>
      <c r="G4203" s="9">
        <v>43841</v>
      </c>
      <c r="H4203" t="s">
        <v>59</v>
      </c>
      <c r="I4203" t="s">
        <v>150</v>
      </c>
      <c r="J4203" s="10" t="s">
        <v>13734</v>
      </c>
      <c r="K4203" t="s">
        <v>24</v>
      </c>
      <c r="M4203" t="s">
        <v>25</v>
      </c>
      <c r="N4203" t="s">
        <v>55</v>
      </c>
      <c r="O4203" s="11">
        <v>45078.5085416667</v>
      </c>
    </row>
    <row r="4204" ht="409.5" spans="1:15">
      <c r="A4204">
        <v>4203</v>
      </c>
      <c r="B4204" t="s">
        <v>13735</v>
      </c>
      <c r="C4204" t="s">
        <v>13736</v>
      </c>
      <c r="D4204">
        <v>51</v>
      </c>
      <c r="E4204" t="s">
        <v>58</v>
      </c>
      <c r="F4204" t="s">
        <v>36</v>
      </c>
      <c r="G4204" s="9">
        <v>44043</v>
      </c>
      <c r="H4204" t="s">
        <v>21</v>
      </c>
      <c r="I4204" t="s">
        <v>93</v>
      </c>
      <c r="J4204" s="10" t="s">
        <v>13737</v>
      </c>
      <c r="K4204" t="s">
        <v>24</v>
      </c>
      <c r="M4204" t="s">
        <v>143</v>
      </c>
      <c r="N4204" t="s">
        <v>33</v>
      </c>
      <c r="O4204" s="11">
        <v>45078.0266203704</v>
      </c>
    </row>
    <row r="4205" spans="1:14">
      <c r="A4205">
        <v>4204</v>
      </c>
      <c r="B4205" t="s">
        <v>13738</v>
      </c>
      <c r="C4205" t="s">
        <v>13739</v>
      </c>
      <c r="D4205">
        <v>27</v>
      </c>
      <c r="E4205" t="s">
        <v>29</v>
      </c>
      <c r="F4205" t="s">
        <v>129</v>
      </c>
      <c r="G4205" s="9">
        <v>43868</v>
      </c>
      <c r="H4205" t="s">
        <v>66</v>
      </c>
      <c r="I4205" t="s">
        <v>113</v>
      </c>
      <c r="J4205" t="s">
        <v>271</v>
      </c>
      <c r="K4205" t="s">
        <v>62</v>
      </c>
      <c r="M4205" t="s">
        <v>89</v>
      </c>
      <c r="N4205" t="s">
        <v>55</v>
      </c>
    </row>
    <row r="4206" ht="409.5" spans="1:15">
      <c r="A4206">
        <v>4205</v>
      </c>
      <c r="B4206" t="s">
        <v>13740</v>
      </c>
      <c r="C4206" t="s">
        <v>13741</v>
      </c>
      <c r="D4206">
        <v>65</v>
      </c>
      <c r="E4206" t="s">
        <v>29</v>
      </c>
      <c r="F4206" t="s">
        <v>51</v>
      </c>
      <c r="G4206" s="9">
        <v>44347</v>
      </c>
      <c r="H4206" t="s">
        <v>66</v>
      </c>
      <c r="I4206" t="s">
        <v>31</v>
      </c>
      <c r="J4206" s="10" t="s">
        <v>13742</v>
      </c>
      <c r="K4206" t="s">
        <v>24</v>
      </c>
      <c r="M4206" t="s">
        <v>89</v>
      </c>
      <c r="N4206" t="s">
        <v>55</v>
      </c>
      <c r="O4206" s="11">
        <v>45078.8065046296</v>
      </c>
    </row>
    <row r="4207" ht="409.5" spans="1:14">
      <c r="A4207">
        <v>4206</v>
      </c>
      <c r="B4207" t="s">
        <v>13743</v>
      </c>
      <c r="C4207" t="s">
        <v>13744</v>
      </c>
      <c r="D4207">
        <v>65</v>
      </c>
      <c r="E4207" t="s">
        <v>58</v>
      </c>
      <c r="F4207" t="s">
        <v>36</v>
      </c>
      <c r="G4207" s="9">
        <v>44233</v>
      </c>
      <c r="H4207" t="s">
        <v>45</v>
      </c>
      <c r="I4207" t="s">
        <v>67</v>
      </c>
      <c r="J4207" s="10" t="s">
        <v>13745</v>
      </c>
      <c r="K4207" t="s">
        <v>62</v>
      </c>
      <c r="M4207" t="s">
        <v>25</v>
      </c>
      <c r="N4207" t="s">
        <v>55</v>
      </c>
    </row>
    <row r="4208" ht="409.5" spans="1:14">
      <c r="A4208">
        <v>4207</v>
      </c>
      <c r="B4208" t="s">
        <v>13746</v>
      </c>
      <c r="C4208" t="s">
        <v>13747</v>
      </c>
      <c r="D4208">
        <v>40</v>
      </c>
      <c r="E4208" t="s">
        <v>29</v>
      </c>
      <c r="F4208" t="s">
        <v>65</v>
      </c>
      <c r="G4208" s="9">
        <v>44514</v>
      </c>
      <c r="H4208" t="s">
        <v>67</v>
      </c>
      <c r="I4208" t="s">
        <v>72</v>
      </c>
      <c r="J4208" s="10" t="s">
        <v>13748</v>
      </c>
      <c r="K4208" t="s">
        <v>62</v>
      </c>
      <c r="M4208" t="s">
        <v>89</v>
      </c>
      <c r="N4208" t="s">
        <v>55</v>
      </c>
    </row>
    <row r="4209" ht="409.5" spans="1:14">
      <c r="A4209">
        <v>4208</v>
      </c>
      <c r="B4209" t="s">
        <v>13749</v>
      </c>
      <c r="C4209" t="s">
        <v>13750</v>
      </c>
      <c r="D4209">
        <v>48</v>
      </c>
      <c r="E4209" t="s">
        <v>19</v>
      </c>
      <c r="F4209" t="s">
        <v>20</v>
      </c>
      <c r="G4209" s="9">
        <v>44174</v>
      </c>
      <c r="H4209" t="s">
        <v>67</v>
      </c>
      <c r="I4209" t="s">
        <v>99</v>
      </c>
      <c r="J4209" s="10" t="s">
        <v>13751</v>
      </c>
      <c r="K4209" t="s">
        <v>62</v>
      </c>
      <c r="M4209" t="s">
        <v>143</v>
      </c>
      <c r="N4209" t="s">
        <v>26</v>
      </c>
    </row>
    <row r="4210" ht="409.5" spans="1:15">
      <c r="A4210">
        <v>4209</v>
      </c>
      <c r="B4210" t="s">
        <v>13752</v>
      </c>
      <c r="C4210" t="s">
        <v>13753</v>
      </c>
      <c r="D4210">
        <v>32</v>
      </c>
      <c r="E4210" t="s">
        <v>19</v>
      </c>
      <c r="F4210" t="s">
        <v>421</v>
      </c>
      <c r="G4210" s="9">
        <v>44093</v>
      </c>
      <c r="H4210" t="s">
        <v>67</v>
      </c>
      <c r="I4210" t="s">
        <v>150</v>
      </c>
      <c r="J4210" s="10" t="s">
        <v>13754</v>
      </c>
      <c r="K4210" t="s">
        <v>24</v>
      </c>
      <c r="M4210" t="s">
        <v>89</v>
      </c>
      <c r="N4210" t="s">
        <v>33</v>
      </c>
      <c r="O4210" s="11">
        <v>45078.0718518519</v>
      </c>
    </row>
    <row r="4211" spans="1:15">
      <c r="A4211">
        <v>4210</v>
      </c>
      <c r="B4211" t="s">
        <v>13755</v>
      </c>
      <c r="C4211" t="s">
        <v>13756</v>
      </c>
      <c r="D4211">
        <v>36</v>
      </c>
      <c r="E4211" t="s">
        <v>19</v>
      </c>
      <c r="F4211" t="s">
        <v>76</v>
      </c>
      <c r="G4211" s="9">
        <v>44025</v>
      </c>
      <c r="H4211" t="s">
        <v>21</v>
      </c>
      <c r="I4211" t="s">
        <v>67</v>
      </c>
      <c r="J4211" t="s">
        <v>445</v>
      </c>
      <c r="K4211" t="s">
        <v>24</v>
      </c>
      <c r="M4211" t="s">
        <v>143</v>
      </c>
      <c r="N4211" t="s">
        <v>33</v>
      </c>
      <c r="O4211" s="11">
        <v>45078.2051851852</v>
      </c>
    </row>
    <row r="4212" spans="1:17">
      <c r="A4212">
        <v>4211</v>
      </c>
      <c r="B4212" t="s">
        <v>13757</v>
      </c>
      <c r="C4212" t="s">
        <v>13758</v>
      </c>
      <c r="D4212">
        <v>38</v>
      </c>
      <c r="E4212" t="s">
        <v>58</v>
      </c>
      <c r="F4212" t="s">
        <v>103</v>
      </c>
      <c r="G4212" s="9">
        <v>44419</v>
      </c>
      <c r="H4212" t="s">
        <v>21</v>
      </c>
      <c r="I4212" t="s">
        <v>59</v>
      </c>
      <c r="J4212" t="s">
        <v>13759</v>
      </c>
      <c r="K4212" t="s">
        <v>39</v>
      </c>
      <c r="L4212" t="s">
        <v>13760</v>
      </c>
      <c r="M4212" t="s">
        <v>25</v>
      </c>
      <c r="N4212" t="s">
        <v>83</v>
      </c>
      <c r="O4212" s="11">
        <v>45078.1461805556</v>
      </c>
      <c r="P4212" s="11">
        <v>45078.3059027778</v>
      </c>
      <c r="Q4212">
        <v>1</v>
      </c>
    </row>
    <row r="4213" spans="1:17">
      <c r="A4213">
        <v>4212</v>
      </c>
      <c r="B4213" t="s">
        <v>13761</v>
      </c>
      <c r="C4213" t="s">
        <v>13762</v>
      </c>
      <c r="D4213">
        <v>28</v>
      </c>
      <c r="E4213" t="s">
        <v>19</v>
      </c>
      <c r="F4213" t="s">
        <v>125</v>
      </c>
      <c r="G4213" s="9">
        <v>44548</v>
      </c>
      <c r="H4213" t="s">
        <v>66</v>
      </c>
      <c r="I4213" t="s">
        <v>93</v>
      </c>
      <c r="J4213" t="s">
        <v>13763</v>
      </c>
      <c r="K4213" t="s">
        <v>39</v>
      </c>
      <c r="L4213" t="s">
        <v>13764</v>
      </c>
      <c r="M4213" t="s">
        <v>41</v>
      </c>
      <c r="N4213" t="s">
        <v>83</v>
      </c>
      <c r="O4213" s="11">
        <v>45078.4399537037</v>
      </c>
      <c r="P4213" s="11">
        <v>45078.7760648148</v>
      </c>
      <c r="Q4213">
        <v>1</v>
      </c>
    </row>
    <row r="4214" ht="409.5" spans="1:14">
      <c r="A4214">
        <v>4213</v>
      </c>
      <c r="B4214" t="s">
        <v>13765</v>
      </c>
      <c r="C4214" t="s">
        <v>13766</v>
      </c>
      <c r="D4214">
        <v>52</v>
      </c>
      <c r="E4214" t="s">
        <v>19</v>
      </c>
      <c r="F4214" t="s">
        <v>81</v>
      </c>
      <c r="G4214" s="9">
        <v>43866</v>
      </c>
      <c r="H4214" t="s">
        <v>59</v>
      </c>
      <c r="I4214" t="s">
        <v>177</v>
      </c>
      <c r="J4214" s="10" t="s">
        <v>13767</v>
      </c>
      <c r="K4214" t="s">
        <v>62</v>
      </c>
      <c r="M4214" t="s">
        <v>89</v>
      </c>
      <c r="N4214" t="s">
        <v>26</v>
      </c>
    </row>
    <row r="4215" spans="1:17">
      <c r="A4215">
        <v>4214</v>
      </c>
      <c r="B4215" t="s">
        <v>13768</v>
      </c>
      <c r="C4215" t="s">
        <v>13769</v>
      </c>
      <c r="D4215">
        <v>27</v>
      </c>
      <c r="E4215" t="s">
        <v>58</v>
      </c>
      <c r="F4215" t="s">
        <v>125</v>
      </c>
      <c r="G4215" s="9">
        <v>44071</v>
      </c>
      <c r="H4215" t="s">
        <v>67</v>
      </c>
      <c r="I4215" t="s">
        <v>93</v>
      </c>
      <c r="J4215" t="s">
        <v>13770</v>
      </c>
      <c r="K4215" t="s">
        <v>39</v>
      </c>
      <c r="L4215" t="s">
        <v>13771</v>
      </c>
      <c r="M4215" t="s">
        <v>41</v>
      </c>
      <c r="N4215" t="s">
        <v>55</v>
      </c>
      <c r="O4215" s="11">
        <v>45078.2774768519</v>
      </c>
      <c r="P4215" s="11">
        <v>45078.0892824074</v>
      </c>
      <c r="Q4215">
        <v>4</v>
      </c>
    </row>
    <row r="4216" ht="409.5" spans="1:15">
      <c r="A4216">
        <v>4215</v>
      </c>
      <c r="B4216" t="s">
        <v>9074</v>
      </c>
      <c r="C4216" t="s">
        <v>13772</v>
      </c>
      <c r="D4216">
        <v>46</v>
      </c>
      <c r="E4216" t="s">
        <v>58</v>
      </c>
      <c r="F4216" t="s">
        <v>699</v>
      </c>
      <c r="G4216" s="9">
        <v>44246</v>
      </c>
      <c r="H4216" t="s">
        <v>67</v>
      </c>
      <c r="I4216" t="s">
        <v>77</v>
      </c>
      <c r="J4216" s="10" t="s">
        <v>13773</v>
      </c>
      <c r="K4216" t="s">
        <v>24</v>
      </c>
      <c r="M4216" t="s">
        <v>89</v>
      </c>
      <c r="N4216" t="s">
        <v>55</v>
      </c>
      <c r="O4216" s="11">
        <v>45078.7629050926</v>
      </c>
    </row>
    <row r="4217" ht="409.5" spans="1:14">
      <c r="A4217">
        <v>4216</v>
      </c>
      <c r="B4217" t="s">
        <v>13774</v>
      </c>
      <c r="C4217" t="s">
        <v>13775</v>
      </c>
      <c r="D4217">
        <v>38</v>
      </c>
      <c r="E4217" t="s">
        <v>29</v>
      </c>
      <c r="F4217" t="s">
        <v>242</v>
      </c>
      <c r="G4217" s="9">
        <v>44096</v>
      </c>
      <c r="H4217" t="s">
        <v>45</v>
      </c>
      <c r="I4217" t="s">
        <v>113</v>
      </c>
      <c r="J4217" s="10" t="s">
        <v>13776</v>
      </c>
      <c r="K4217" t="s">
        <v>62</v>
      </c>
      <c r="M4217" t="s">
        <v>89</v>
      </c>
      <c r="N4217" t="s">
        <v>83</v>
      </c>
    </row>
    <row r="4218" ht="409.5" spans="1:15">
      <c r="A4218">
        <v>4217</v>
      </c>
      <c r="B4218" t="s">
        <v>13777</v>
      </c>
      <c r="C4218" t="s">
        <v>13778</v>
      </c>
      <c r="D4218">
        <v>55</v>
      </c>
      <c r="E4218" t="s">
        <v>29</v>
      </c>
      <c r="F4218" t="s">
        <v>107</v>
      </c>
      <c r="G4218" s="9">
        <v>44018</v>
      </c>
      <c r="H4218" t="s">
        <v>67</v>
      </c>
      <c r="I4218" t="s">
        <v>141</v>
      </c>
      <c r="J4218" s="10" t="s">
        <v>13779</v>
      </c>
      <c r="K4218" t="s">
        <v>24</v>
      </c>
      <c r="M4218" t="s">
        <v>89</v>
      </c>
      <c r="N4218" t="s">
        <v>33</v>
      </c>
      <c r="O4218" s="11">
        <v>45078.7587731481</v>
      </c>
    </row>
    <row r="4219" ht="409.5" spans="1:17">
      <c r="A4219">
        <v>4218</v>
      </c>
      <c r="B4219" t="s">
        <v>13780</v>
      </c>
      <c r="C4219" t="s">
        <v>13781</v>
      </c>
      <c r="D4219">
        <v>49</v>
      </c>
      <c r="E4219" t="s">
        <v>19</v>
      </c>
      <c r="F4219" t="s">
        <v>397</v>
      </c>
      <c r="G4219" s="9">
        <v>44087</v>
      </c>
      <c r="H4219" t="s">
        <v>21</v>
      </c>
      <c r="I4219" t="s">
        <v>150</v>
      </c>
      <c r="J4219" s="10" t="s">
        <v>13782</v>
      </c>
      <c r="K4219" t="s">
        <v>39</v>
      </c>
      <c r="L4219" t="s">
        <v>13783</v>
      </c>
      <c r="M4219" t="s">
        <v>41</v>
      </c>
      <c r="N4219" t="s">
        <v>26</v>
      </c>
      <c r="O4219" s="11">
        <v>45078.9685185185</v>
      </c>
      <c r="P4219" s="11">
        <v>45078.4490740741</v>
      </c>
      <c r="Q4219">
        <v>4</v>
      </c>
    </row>
    <row r="4220" ht="409.5" spans="1:14">
      <c r="A4220">
        <v>4219</v>
      </c>
      <c r="B4220" t="s">
        <v>13784</v>
      </c>
      <c r="C4220" t="s">
        <v>13785</v>
      </c>
      <c r="D4220">
        <v>25</v>
      </c>
      <c r="E4220" t="s">
        <v>19</v>
      </c>
      <c r="F4220" t="s">
        <v>655</v>
      </c>
      <c r="G4220" s="9">
        <v>43921</v>
      </c>
      <c r="H4220" t="s">
        <v>21</v>
      </c>
      <c r="I4220" t="s">
        <v>22</v>
      </c>
      <c r="J4220" s="10" t="s">
        <v>13786</v>
      </c>
      <c r="K4220" t="s">
        <v>62</v>
      </c>
      <c r="M4220" t="s">
        <v>143</v>
      </c>
      <c r="N4220" t="s">
        <v>55</v>
      </c>
    </row>
    <row r="4221" ht="409.5" spans="1:15">
      <c r="A4221">
        <v>4220</v>
      </c>
      <c r="B4221" t="s">
        <v>13787</v>
      </c>
      <c r="C4221" t="s">
        <v>2030</v>
      </c>
      <c r="D4221">
        <v>55</v>
      </c>
      <c r="E4221" t="s">
        <v>58</v>
      </c>
      <c r="F4221" t="s">
        <v>655</v>
      </c>
      <c r="G4221" s="9">
        <v>44346</v>
      </c>
      <c r="H4221" t="s">
        <v>21</v>
      </c>
      <c r="I4221" t="s">
        <v>93</v>
      </c>
      <c r="J4221" s="10" t="s">
        <v>13788</v>
      </c>
      <c r="K4221" t="s">
        <v>24</v>
      </c>
      <c r="M4221" t="s">
        <v>143</v>
      </c>
      <c r="N4221" t="s">
        <v>55</v>
      </c>
      <c r="O4221" s="11">
        <v>45078.6623032407</v>
      </c>
    </row>
    <row r="4222" ht="409.5" spans="1:15">
      <c r="A4222">
        <v>4221</v>
      </c>
      <c r="B4222" t="s">
        <v>13789</v>
      </c>
      <c r="C4222" t="s">
        <v>13790</v>
      </c>
      <c r="D4222">
        <v>48</v>
      </c>
      <c r="E4222" t="s">
        <v>58</v>
      </c>
      <c r="F4222" t="s">
        <v>134</v>
      </c>
      <c r="G4222" s="9">
        <v>44044</v>
      </c>
      <c r="H4222" t="s">
        <v>66</v>
      </c>
      <c r="I4222" t="s">
        <v>67</v>
      </c>
      <c r="J4222" s="10" t="s">
        <v>13791</v>
      </c>
      <c r="K4222" t="s">
        <v>24</v>
      </c>
      <c r="M4222" t="s">
        <v>89</v>
      </c>
      <c r="N4222" t="s">
        <v>26</v>
      </c>
      <c r="O4222" s="11">
        <v>45078.0887037037</v>
      </c>
    </row>
    <row r="4223" ht="409.5" spans="1:15">
      <c r="A4223">
        <v>4222</v>
      </c>
      <c r="B4223" t="s">
        <v>13792</v>
      </c>
      <c r="C4223" t="s">
        <v>13793</v>
      </c>
      <c r="D4223">
        <v>24</v>
      </c>
      <c r="E4223" t="s">
        <v>58</v>
      </c>
      <c r="F4223" t="s">
        <v>129</v>
      </c>
      <c r="G4223" s="9">
        <v>43965</v>
      </c>
      <c r="H4223" t="s">
        <v>67</v>
      </c>
      <c r="I4223" t="s">
        <v>60</v>
      </c>
      <c r="J4223" s="10" t="s">
        <v>13794</v>
      </c>
      <c r="K4223" t="s">
        <v>24</v>
      </c>
      <c r="M4223" t="s">
        <v>89</v>
      </c>
      <c r="N4223" t="s">
        <v>55</v>
      </c>
      <c r="O4223" s="11">
        <v>45078.2727546296</v>
      </c>
    </row>
    <row r="4224" ht="409.5" spans="1:15">
      <c r="A4224">
        <v>4223</v>
      </c>
      <c r="B4224" t="s">
        <v>823</v>
      </c>
      <c r="C4224" t="s">
        <v>13795</v>
      </c>
      <c r="D4224">
        <v>70</v>
      </c>
      <c r="E4224" t="s">
        <v>58</v>
      </c>
      <c r="F4224" t="s">
        <v>281</v>
      </c>
      <c r="G4224" s="9">
        <v>44345</v>
      </c>
      <c r="H4224" t="s">
        <v>21</v>
      </c>
      <c r="I4224" t="s">
        <v>60</v>
      </c>
      <c r="J4224" s="10" t="s">
        <v>13796</v>
      </c>
      <c r="K4224" t="s">
        <v>24</v>
      </c>
      <c r="M4224" t="s">
        <v>25</v>
      </c>
      <c r="N4224" t="s">
        <v>33</v>
      </c>
      <c r="O4224" s="11">
        <v>45078.6658333333</v>
      </c>
    </row>
    <row r="4225" ht="409.5" spans="1:15">
      <c r="A4225">
        <v>4224</v>
      </c>
      <c r="B4225" t="s">
        <v>13797</v>
      </c>
      <c r="C4225" t="s">
        <v>13798</v>
      </c>
      <c r="D4225">
        <v>46</v>
      </c>
      <c r="E4225" t="s">
        <v>58</v>
      </c>
      <c r="F4225" t="s">
        <v>317</v>
      </c>
      <c r="G4225" s="9">
        <v>44220</v>
      </c>
      <c r="H4225" t="s">
        <v>66</v>
      </c>
      <c r="I4225" t="s">
        <v>93</v>
      </c>
      <c r="J4225" s="10" t="s">
        <v>13799</v>
      </c>
      <c r="K4225" t="s">
        <v>24</v>
      </c>
      <c r="M4225" t="s">
        <v>25</v>
      </c>
      <c r="N4225" t="s">
        <v>33</v>
      </c>
      <c r="O4225" s="11">
        <v>45078.7970949074</v>
      </c>
    </row>
    <row r="4226" spans="1:15">
      <c r="A4226">
        <v>4225</v>
      </c>
      <c r="B4226" t="s">
        <v>13800</v>
      </c>
      <c r="C4226" t="s">
        <v>13801</v>
      </c>
      <c r="D4226">
        <v>33</v>
      </c>
      <c r="E4226" t="s">
        <v>58</v>
      </c>
      <c r="F4226" t="s">
        <v>36</v>
      </c>
      <c r="G4226" s="9">
        <v>43950</v>
      </c>
      <c r="H4226" t="s">
        <v>45</v>
      </c>
      <c r="I4226" t="s">
        <v>46</v>
      </c>
      <c r="J4226" t="s">
        <v>13802</v>
      </c>
      <c r="K4226" t="s">
        <v>24</v>
      </c>
      <c r="M4226" t="s">
        <v>143</v>
      </c>
      <c r="N4226" t="s">
        <v>83</v>
      </c>
      <c r="O4226" s="11">
        <v>45078.7457291667</v>
      </c>
    </row>
    <row r="4227" spans="1:15">
      <c r="A4227">
        <v>4226</v>
      </c>
      <c r="B4227" t="s">
        <v>13803</v>
      </c>
      <c r="C4227" t="s">
        <v>13804</v>
      </c>
      <c r="D4227">
        <v>33</v>
      </c>
      <c r="E4227" t="s">
        <v>19</v>
      </c>
      <c r="F4227" t="s">
        <v>397</v>
      </c>
      <c r="G4227" s="9">
        <v>44427</v>
      </c>
      <c r="H4227" t="s">
        <v>67</v>
      </c>
      <c r="I4227" t="s">
        <v>72</v>
      </c>
      <c r="J4227" t="s">
        <v>13805</v>
      </c>
      <c r="K4227" t="s">
        <v>24</v>
      </c>
      <c r="M4227" t="s">
        <v>41</v>
      </c>
      <c r="N4227" t="s">
        <v>33</v>
      </c>
      <c r="O4227" s="11">
        <v>45078.4061574074</v>
      </c>
    </row>
    <row r="4228" ht="409.5" spans="1:15">
      <c r="A4228">
        <v>4227</v>
      </c>
      <c r="B4228" t="s">
        <v>13806</v>
      </c>
      <c r="C4228" t="s">
        <v>13807</v>
      </c>
      <c r="D4228">
        <v>24</v>
      </c>
      <c r="E4228" t="s">
        <v>19</v>
      </c>
      <c r="F4228" t="s">
        <v>117</v>
      </c>
      <c r="G4228" s="9">
        <v>44052</v>
      </c>
      <c r="H4228" t="s">
        <v>45</v>
      </c>
      <c r="I4228" t="s">
        <v>72</v>
      </c>
      <c r="J4228" s="10" t="s">
        <v>13808</v>
      </c>
      <c r="K4228" t="s">
        <v>24</v>
      </c>
      <c r="M4228" t="s">
        <v>41</v>
      </c>
      <c r="N4228" t="s">
        <v>83</v>
      </c>
      <c r="O4228" s="11">
        <v>45078.1436689815</v>
      </c>
    </row>
    <row r="4229" spans="1:14">
      <c r="A4229">
        <v>4228</v>
      </c>
      <c r="B4229" t="s">
        <v>13809</v>
      </c>
      <c r="C4229" t="s">
        <v>13810</v>
      </c>
      <c r="D4229">
        <v>50</v>
      </c>
      <c r="E4229" t="s">
        <v>29</v>
      </c>
      <c r="F4229" t="s">
        <v>281</v>
      </c>
      <c r="G4229" s="9">
        <v>43831</v>
      </c>
      <c r="H4229" t="s">
        <v>21</v>
      </c>
      <c r="I4229" t="s">
        <v>59</v>
      </c>
      <c r="J4229" t="s">
        <v>3174</v>
      </c>
      <c r="K4229" t="s">
        <v>62</v>
      </c>
      <c r="M4229" t="s">
        <v>89</v>
      </c>
      <c r="N4229" t="s">
        <v>83</v>
      </c>
    </row>
    <row r="4230" ht="409.5" spans="1:14">
      <c r="A4230">
        <v>4229</v>
      </c>
      <c r="B4230" t="s">
        <v>13811</v>
      </c>
      <c r="C4230" t="s">
        <v>13812</v>
      </c>
      <c r="D4230">
        <v>43</v>
      </c>
      <c r="E4230" t="s">
        <v>19</v>
      </c>
      <c r="F4230" t="s">
        <v>161</v>
      </c>
      <c r="G4230" s="9">
        <v>44267</v>
      </c>
      <c r="H4230" t="s">
        <v>21</v>
      </c>
      <c r="I4230" t="s">
        <v>99</v>
      </c>
      <c r="J4230" s="10" t="s">
        <v>13813</v>
      </c>
      <c r="K4230" t="s">
        <v>62</v>
      </c>
      <c r="M4230" t="s">
        <v>25</v>
      </c>
      <c r="N4230" t="s">
        <v>26</v>
      </c>
    </row>
    <row r="4231" ht="409.5" spans="1:17">
      <c r="A4231">
        <v>4230</v>
      </c>
      <c r="B4231" t="s">
        <v>13814</v>
      </c>
      <c r="C4231" t="s">
        <v>13815</v>
      </c>
      <c r="D4231">
        <v>46</v>
      </c>
      <c r="E4231" t="s">
        <v>29</v>
      </c>
      <c r="F4231" t="s">
        <v>317</v>
      </c>
      <c r="G4231" s="9">
        <v>44154</v>
      </c>
      <c r="H4231" t="s">
        <v>66</v>
      </c>
      <c r="I4231" t="s">
        <v>37</v>
      </c>
      <c r="J4231" s="10" t="s">
        <v>13816</v>
      </c>
      <c r="K4231" t="s">
        <v>39</v>
      </c>
      <c r="L4231" t="s">
        <v>13817</v>
      </c>
      <c r="M4231" t="s">
        <v>25</v>
      </c>
      <c r="N4231" t="s">
        <v>55</v>
      </c>
      <c r="O4231" s="11">
        <v>45078.5659259259</v>
      </c>
      <c r="P4231" s="11">
        <v>45078.6555092593</v>
      </c>
      <c r="Q4231">
        <v>4</v>
      </c>
    </row>
    <row r="4232" ht="409.5" spans="1:14">
      <c r="A4232">
        <v>4231</v>
      </c>
      <c r="B4232" t="s">
        <v>13818</v>
      </c>
      <c r="C4232" t="s">
        <v>13819</v>
      </c>
      <c r="D4232">
        <v>30</v>
      </c>
      <c r="E4232" t="s">
        <v>29</v>
      </c>
      <c r="F4232" t="s">
        <v>339</v>
      </c>
      <c r="G4232" s="9">
        <v>44387</v>
      </c>
      <c r="H4232" t="s">
        <v>45</v>
      </c>
      <c r="I4232" t="s">
        <v>72</v>
      </c>
      <c r="J4232" s="10" t="s">
        <v>13820</v>
      </c>
      <c r="K4232" t="s">
        <v>62</v>
      </c>
      <c r="M4232" t="s">
        <v>89</v>
      </c>
      <c r="N4232" t="s">
        <v>55</v>
      </c>
    </row>
    <row r="4233" ht="409.5" spans="1:17">
      <c r="A4233">
        <v>4232</v>
      </c>
      <c r="B4233" t="s">
        <v>13821</v>
      </c>
      <c r="C4233" t="s">
        <v>13822</v>
      </c>
      <c r="D4233">
        <v>37</v>
      </c>
      <c r="E4233" t="s">
        <v>29</v>
      </c>
      <c r="F4233" t="s">
        <v>431</v>
      </c>
      <c r="G4233" s="9">
        <v>44229</v>
      </c>
      <c r="H4233" t="s">
        <v>59</v>
      </c>
      <c r="I4233" t="s">
        <v>22</v>
      </c>
      <c r="J4233" s="10" t="s">
        <v>13823</v>
      </c>
      <c r="K4233" t="s">
        <v>39</v>
      </c>
      <c r="L4233" t="s">
        <v>13824</v>
      </c>
      <c r="M4233" t="s">
        <v>25</v>
      </c>
      <c r="N4233" t="s">
        <v>26</v>
      </c>
      <c r="O4233" s="11">
        <v>45078.6590277778</v>
      </c>
      <c r="P4233" s="11">
        <v>45078.3576388889</v>
      </c>
      <c r="Q4233">
        <v>3</v>
      </c>
    </row>
    <row r="4234" ht="409.5" spans="1:15">
      <c r="A4234">
        <v>4233</v>
      </c>
      <c r="B4234" t="s">
        <v>13825</v>
      </c>
      <c r="C4234" t="s">
        <v>13826</v>
      </c>
      <c r="D4234">
        <v>33</v>
      </c>
      <c r="E4234" t="s">
        <v>29</v>
      </c>
      <c r="F4234" t="s">
        <v>103</v>
      </c>
      <c r="G4234" s="9">
        <v>43979</v>
      </c>
      <c r="H4234" t="s">
        <v>67</v>
      </c>
      <c r="I4234" t="s">
        <v>59</v>
      </c>
      <c r="J4234" s="10" t="s">
        <v>13827</v>
      </c>
      <c r="K4234" t="s">
        <v>24</v>
      </c>
      <c r="M4234" t="s">
        <v>143</v>
      </c>
      <c r="N4234" t="s">
        <v>55</v>
      </c>
      <c r="O4234" s="11">
        <v>45078.1153009259</v>
      </c>
    </row>
    <row r="4235" ht="409.5" spans="1:17">
      <c r="A4235">
        <v>4234</v>
      </c>
      <c r="B4235" t="s">
        <v>12215</v>
      </c>
      <c r="C4235" t="s">
        <v>13828</v>
      </c>
      <c r="D4235">
        <v>45</v>
      </c>
      <c r="E4235" t="s">
        <v>29</v>
      </c>
      <c r="F4235" t="s">
        <v>129</v>
      </c>
      <c r="G4235" s="9">
        <v>44191</v>
      </c>
      <c r="H4235" t="s">
        <v>67</v>
      </c>
      <c r="I4235" t="s">
        <v>99</v>
      </c>
      <c r="J4235" s="10" t="s">
        <v>13829</v>
      </c>
      <c r="K4235" t="s">
        <v>39</v>
      </c>
      <c r="L4235" t="s">
        <v>13830</v>
      </c>
      <c r="M4235" t="s">
        <v>89</v>
      </c>
      <c r="N4235" t="s">
        <v>26</v>
      </c>
      <c r="O4235" s="11">
        <v>45078.1812847222</v>
      </c>
      <c r="P4235" s="11">
        <v>45078.1403125</v>
      </c>
      <c r="Q4235">
        <v>1</v>
      </c>
    </row>
    <row r="4236" spans="1:17">
      <c r="A4236">
        <v>4235</v>
      </c>
      <c r="B4236" t="s">
        <v>13831</v>
      </c>
      <c r="C4236" t="s">
        <v>13832</v>
      </c>
      <c r="D4236">
        <v>31</v>
      </c>
      <c r="E4236" t="s">
        <v>29</v>
      </c>
      <c r="F4236" t="s">
        <v>421</v>
      </c>
      <c r="G4236" s="9">
        <v>44407</v>
      </c>
      <c r="H4236" t="s">
        <v>59</v>
      </c>
      <c r="I4236" t="s">
        <v>177</v>
      </c>
      <c r="J4236" t="s">
        <v>13833</v>
      </c>
      <c r="K4236" t="s">
        <v>39</v>
      </c>
      <c r="L4236" t="s">
        <v>13834</v>
      </c>
      <c r="M4236" t="s">
        <v>89</v>
      </c>
      <c r="N4236" t="s">
        <v>33</v>
      </c>
      <c r="O4236" s="11">
        <v>45078.6021180556</v>
      </c>
      <c r="P4236" s="11">
        <v>45078.8264236111</v>
      </c>
      <c r="Q4236">
        <v>1</v>
      </c>
    </row>
    <row r="4237" spans="1:17">
      <c r="A4237">
        <v>4236</v>
      </c>
      <c r="B4237" t="s">
        <v>13835</v>
      </c>
      <c r="C4237" t="s">
        <v>13836</v>
      </c>
      <c r="D4237">
        <v>42</v>
      </c>
      <c r="E4237" t="s">
        <v>58</v>
      </c>
      <c r="F4237" t="s">
        <v>86</v>
      </c>
      <c r="G4237" s="9">
        <v>44485</v>
      </c>
      <c r="H4237" t="s">
        <v>67</v>
      </c>
      <c r="I4237" t="s">
        <v>59</v>
      </c>
      <c r="J4237" t="s">
        <v>13837</v>
      </c>
      <c r="K4237" t="s">
        <v>39</v>
      </c>
      <c r="L4237" t="s">
        <v>13838</v>
      </c>
      <c r="M4237" t="s">
        <v>25</v>
      </c>
      <c r="N4237" t="s">
        <v>83</v>
      </c>
      <c r="O4237" s="11">
        <v>45078.5299074074</v>
      </c>
      <c r="P4237" s="11">
        <v>45078.3090740741</v>
      </c>
      <c r="Q4237">
        <v>1</v>
      </c>
    </row>
    <row r="4238" ht="409.5" spans="1:15">
      <c r="A4238">
        <v>4237</v>
      </c>
      <c r="B4238" t="s">
        <v>13839</v>
      </c>
      <c r="C4238" t="s">
        <v>13840</v>
      </c>
      <c r="D4238">
        <v>60</v>
      </c>
      <c r="E4238" t="s">
        <v>19</v>
      </c>
      <c r="F4238" t="s">
        <v>655</v>
      </c>
      <c r="G4238" s="9">
        <v>44552</v>
      </c>
      <c r="H4238" t="s">
        <v>21</v>
      </c>
      <c r="I4238" t="s">
        <v>22</v>
      </c>
      <c r="J4238" s="10" t="s">
        <v>13841</v>
      </c>
      <c r="K4238" t="s">
        <v>24</v>
      </c>
      <c r="M4238" t="s">
        <v>89</v>
      </c>
      <c r="N4238" t="s">
        <v>83</v>
      </c>
      <c r="O4238" s="11">
        <v>45078.3028356481</v>
      </c>
    </row>
    <row r="4239" spans="1:17">
      <c r="A4239">
        <v>4238</v>
      </c>
      <c r="B4239" t="s">
        <v>13842</v>
      </c>
      <c r="C4239" t="s">
        <v>13843</v>
      </c>
      <c r="D4239">
        <v>35</v>
      </c>
      <c r="E4239" t="s">
        <v>58</v>
      </c>
      <c r="F4239" t="s">
        <v>81</v>
      </c>
      <c r="G4239" s="9">
        <v>44254</v>
      </c>
      <c r="H4239" t="s">
        <v>59</v>
      </c>
      <c r="I4239" t="s">
        <v>177</v>
      </c>
      <c r="J4239" t="s">
        <v>13844</v>
      </c>
      <c r="K4239" t="s">
        <v>39</v>
      </c>
      <c r="L4239" t="s">
        <v>13845</v>
      </c>
      <c r="M4239" t="s">
        <v>41</v>
      </c>
      <c r="N4239" t="s">
        <v>83</v>
      </c>
      <c r="O4239" s="11">
        <v>45078.1959143519</v>
      </c>
      <c r="P4239" s="11">
        <v>45077.9841087963</v>
      </c>
      <c r="Q4239">
        <v>1</v>
      </c>
    </row>
    <row r="4240" ht="409.5" spans="1:15">
      <c r="A4240">
        <v>4239</v>
      </c>
      <c r="B4240" t="s">
        <v>13846</v>
      </c>
      <c r="C4240" t="s">
        <v>13847</v>
      </c>
      <c r="D4240">
        <v>31</v>
      </c>
      <c r="E4240" t="s">
        <v>58</v>
      </c>
      <c r="F4240" t="s">
        <v>655</v>
      </c>
      <c r="G4240" s="9">
        <v>44161</v>
      </c>
      <c r="H4240" t="s">
        <v>67</v>
      </c>
      <c r="I4240" t="s">
        <v>59</v>
      </c>
      <c r="J4240" s="10" t="s">
        <v>13848</v>
      </c>
      <c r="K4240" t="s">
        <v>24</v>
      </c>
      <c r="M4240" t="s">
        <v>25</v>
      </c>
      <c r="N4240" t="s">
        <v>83</v>
      </c>
      <c r="O4240" s="11">
        <v>45078.6903819444</v>
      </c>
    </row>
    <row r="4241" ht="409.5" spans="1:17">
      <c r="A4241">
        <v>4240</v>
      </c>
      <c r="B4241" t="s">
        <v>13849</v>
      </c>
      <c r="C4241" t="s">
        <v>13850</v>
      </c>
      <c r="D4241">
        <v>48</v>
      </c>
      <c r="E4241" t="s">
        <v>29</v>
      </c>
      <c r="F4241" t="s">
        <v>431</v>
      </c>
      <c r="G4241" s="9">
        <v>44519</v>
      </c>
      <c r="H4241" t="s">
        <v>59</v>
      </c>
      <c r="I4241" t="s">
        <v>93</v>
      </c>
      <c r="J4241" s="10" t="s">
        <v>13851</v>
      </c>
      <c r="K4241" t="s">
        <v>39</v>
      </c>
      <c r="L4241" t="s">
        <v>13852</v>
      </c>
      <c r="M4241" t="s">
        <v>25</v>
      </c>
      <c r="N4241" t="s">
        <v>83</v>
      </c>
      <c r="O4241" s="11">
        <v>45078.8070717593</v>
      </c>
      <c r="P4241" s="11">
        <v>45078.4876273148</v>
      </c>
      <c r="Q4241">
        <v>4</v>
      </c>
    </row>
    <row r="4242" ht="409.5" spans="1:14">
      <c r="A4242">
        <v>4241</v>
      </c>
      <c r="B4242" t="s">
        <v>13853</v>
      </c>
      <c r="C4242" t="s">
        <v>13854</v>
      </c>
      <c r="D4242">
        <v>70</v>
      </c>
      <c r="E4242" t="s">
        <v>29</v>
      </c>
      <c r="F4242" t="s">
        <v>76</v>
      </c>
      <c r="G4242" s="9">
        <v>44222</v>
      </c>
      <c r="H4242" t="s">
        <v>59</v>
      </c>
      <c r="I4242" t="s">
        <v>77</v>
      </c>
      <c r="J4242" s="10" t="s">
        <v>13855</v>
      </c>
      <c r="K4242" t="s">
        <v>62</v>
      </c>
      <c r="M4242" t="s">
        <v>89</v>
      </c>
      <c r="N4242" t="s">
        <v>33</v>
      </c>
    </row>
    <row r="4243" ht="409.5" spans="1:17">
      <c r="A4243">
        <v>4242</v>
      </c>
      <c r="B4243" t="s">
        <v>13856</v>
      </c>
      <c r="C4243" t="s">
        <v>13857</v>
      </c>
      <c r="D4243">
        <v>61</v>
      </c>
      <c r="E4243" t="s">
        <v>58</v>
      </c>
      <c r="F4243" t="s">
        <v>44</v>
      </c>
      <c r="G4243" s="9">
        <v>44305</v>
      </c>
      <c r="H4243" t="s">
        <v>45</v>
      </c>
      <c r="I4243" t="s">
        <v>93</v>
      </c>
      <c r="J4243" s="10" t="s">
        <v>13858</v>
      </c>
      <c r="K4243" t="s">
        <v>39</v>
      </c>
      <c r="L4243" t="s">
        <v>13859</v>
      </c>
      <c r="M4243" t="s">
        <v>143</v>
      </c>
      <c r="N4243" t="s">
        <v>33</v>
      </c>
      <c r="O4243" s="11">
        <v>45078.4800231481</v>
      </c>
      <c r="P4243" s="11">
        <v>45078.850162037</v>
      </c>
      <c r="Q4243">
        <v>5</v>
      </c>
    </row>
    <row r="4244" spans="1:17">
      <c r="A4244">
        <v>4243</v>
      </c>
      <c r="B4244" t="s">
        <v>13860</v>
      </c>
      <c r="C4244" t="s">
        <v>13861</v>
      </c>
      <c r="D4244">
        <v>67</v>
      </c>
      <c r="E4244" t="s">
        <v>19</v>
      </c>
      <c r="F4244" t="s">
        <v>249</v>
      </c>
      <c r="G4244" s="9">
        <v>43844</v>
      </c>
      <c r="H4244" t="s">
        <v>59</v>
      </c>
      <c r="I4244" t="s">
        <v>31</v>
      </c>
      <c r="J4244" t="s">
        <v>13862</v>
      </c>
      <c r="K4244" t="s">
        <v>39</v>
      </c>
      <c r="L4244" t="s">
        <v>13863</v>
      </c>
      <c r="M4244" t="s">
        <v>25</v>
      </c>
      <c r="N4244" t="s">
        <v>55</v>
      </c>
      <c r="O4244" s="11">
        <v>45078.0210185185</v>
      </c>
      <c r="P4244" s="11">
        <v>45078.802962963</v>
      </c>
      <c r="Q4244">
        <v>4</v>
      </c>
    </row>
    <row r="4245" ht="409.5" spans="1:17">
      <c r="A4245">
        <v>4244</v>
      </c>
      <c r="B4245" t="s">
        <v>13864</v>
      </c>
      <c r="C4245" t="s">
        <v>13865</v>
      </c>
      <c r="D4245">
        <v>58</v>
      </c>
      <c r="E4245" t="s">
        <v>19</v>
      </c>
      <c r="F4245" t="s">
        <v>81</v>
      </c>
      <c r="G4245" s="9">
        <v>44176</v>
      </c>
      <c r="H4245" t="s">
        <v>67</v>
      </c>
      <c r="I4245" t="s">
        <v>46</v>
      </c>
      <c r="J4245" s="10" t="s">
        <v>13866</v>
      </c>
      <c r="K4245" t="s">
        <v>39</v>
      </c>
      <c r="L4245" t="s">
        <v>13867</v>
      </c>
      <c r="M4245" t="s">
        <v>89</v>
      </c>
      <c r="N4245" t="s">
        <v>55</v>
      </c>
      <c r="O4245" s="11">
        <v>45078.6286574074</v>
      </c>
      <c r="P4245" s="11">
        <v>45078.3946296296</v>
      </c>
      <c r="Q4245">
        <v>1</v>
      </c>
    </row>
    <row r="4246" ht="409.5" spans="1:14">
      <c r="A4246">
        <v>4245</v>
      </c>
      <c r="B4246" t="s">
        <v>5738</v>
      </c>
      <c r="C4246" t="s">
        <v>13868</v>
      </c>
      <c r="D4246">
        <v>39</v>
      </c>
      <c r="E4246" t="s">
        <v>29</v>
      </c>
      <c r="F4246" t="s">
        <v>76</v>
      </c>
      <c r="G4246" s="9">
        <v>44455</v>
      </c>
      <c r="H4246" t="s">
        <v>66</v>
      </c>
      <c r="I4246" t="s">
        <v>72</v>
      </c>
      <c r="J4246" s="10" t="s">
        <v>13869</v>
      </c>
      <c r="K4246" t="s">
        <v>62</v>
      </c>
      <c r="M4246" t="s">
        <v>89</v>
      </c>
      <c r="N4246" t="s">
        <v>55</v>
      </c>
    </row>
    <row r="4247" spans="1:15">
      <c r="A4247">
        <v>4246</v>
      </c>
      <c r="B4247" t="s">
        <v>13870</v>
      </c>
      <c r="C4247" t="s">
        <v>13871</v>
      </c>
      <c r="D4247">
        <v>66</v>
      </c>
      <c r="E4247" t="s">
        <v>19</v>
      </c>
      <c r="F4247" t="s">
        <v>134</v>
      </c>
      <c r="G4247" s="9">
        <v>44196</v>
      </c>
      <c r="H4247" t="s">
        <v>67</v>
      </c>
      <c r="I4247" t="s">
        <v>113</v>
      </c>
      <c r="J4247" t="s">
        <v>13872</v>
      </c>
      <c r="K4247" t="s">
        <v>24</v>
      </c>
      <c r="M4247" t="s">
        <v>143</v>
      </c>
      <c r="N4247" t="s">
        <v>33</v>
      </c>
      <c r="O4247" s="11">
        <v>45078.2828587963</v>
      </c>
    </row>
    <row r="4248" ht="409.5" spans="1:17">
      <c r="A4248">
        <v>4247</v>
      </c>
      <c r="B4248" t="s">
        <v>13873</v>
      </c>
      <c r="C4248" t="s">
        <v>13874</v>
      </c>
      <c r="D4248">
        <v>25</v>
      </c>
      <c r="E4248" t="s">
        <v>29</v>
      </c>
      <c r="F4248" t="s">
        <v>107</v>
      </c>
      <c r="G4248" s="9">
        <v>44511</v>
      </c>
      <c r="H4248" t="s">
        <v>67</v>
      </c>
      <c r="I4248" t="s">
        <v>59</v>
      </c>
      <c r="J4248" s="10" t="s">
        <v>13875</v>
      </c>
      <c r="K4248" t="s">
        <v>39</v>
      </c>
      <c r="L4248" t="s">
        <v>13876</v>
      </c>
      <c r="M4248" t="s">
        <v>89</v>
      </c>
      <c r="N4248" t="s">
        <v>26</v>
      </c>
      <c r="O4248" s="11">
        <v>45078.6287037037</v>
      </c>
      <c r="P4248" s="11">
        <v>45078.8252314815</v>
      </c>
      <c r="Q4248">
        <v>2</v>
      </c>
    </row>
    <row r="4249" spans="1:15">
      <c r="A4249">
        <v>4248</v>
      </c>
      <c r="B4249" t="s">
        <v>13877</v>
      </c>
      <c r="C4249" t="s">
        <v>13878</v>
      </c>
      <c r="D4249">
        <v>43</v>
      </c>
      <c r="E4249" t="s">
        <v>58</v>
      </c>
      <c r="F4249" t="s">
        <v>317</v>
      </c>
      <c r="G4249" s="9">
        <v>44384</v>
      </c>
      <c r="H4249" t="s">
        <v>45</v>
      </c>
      <c r="I4249" t="s">
        <v>113</v>
      </c>
      <c r="J4249" t="s">
        <v>3174</v>
      </c>
      <c r="K4249" t="s">
        <v>24</v>
      </c>
      <c r="M4249" t="s">
        <v>25</v>
      </c>
      <c r="N4249" t="s">
        <v>83</v>
      </c>
      <c r="O4249" s="11">
        <v>45078.9668981481</v>
      </c>
    </row>
    <row r="4250" spans="1:15">
      <c r="A4250">
        <v>4249</v>
      </c>
      <c r="B4250" t="s">
        <v>13774</v>
      </c>
      <c r="C4250" t="s">
        <v>13879</v>
      </c>
      <c r="D4250">
        <v>27</v>
      </c>
      <c r="E4250" t="s">
        <v>29</v>
      </c>
      <c r="F4250" t="s">
        <v>397</v>
      </c>
      <c r="G4250" s="9">
        <v>44087</v>
      </c>
      <c r="H4250" t="s">
        <v>66</v>
      </c>
      <c r="I4250" t="s">
        <v>141</v>
      </c>
      <c r="J4250" t="s">
        <v>13880</v>
      </c>
      <c r="K4250" t="s">
        <v>24</v>
      </c>
      <c r="M4250" t="s">
        <v>25</v>
      </c>
      <c r="N4250" t="s">
        <v>55</v>
      </c>
      <c r="O4250" s="11">
        <v>45078.5342708333</v>
      </c>
    </row>
    <row r="4251" ht="409.5" spans="1:15">
      <c r="A4251">
        <v>4250</v>
      </c>
      <c r="B4251" t="s">
        <v>13881</v>
      </c>
      <c r="C4251" t="s">
        <v>13882</v>
      </c>
      <c r="D4251">
        <v>47</v>
      </c>
      <c r="E4251" t="s">
        <v>19</v>
      </c>
      <c r="F4251" t="s">
        <v>157</v>
      </c>
      <c r="G4251" s="9">
        <v>44327</v>
      </c>
      <c r="H4251" t="s">
        <v>59</v>
      </c>
      <c r="I4251" t="s">
        <v>37</v>
      </c>
      <c r="J4251" s="10" t="s">
        <v>13883</v>
      </c>
      <c r="K4251" t="s">
        <v>24</v>
      </c>
      <c r="M4251" t="s">
        <v>41</v>
      </c>
      <c r="N4251" t="s">
        <v>83</v>
      </c>
      <c r="O4251" s="11">
        <v>45078.3613657407</v>
      </c>
    </row>
    <row r="4252" spans="1:15">
      <c r="A4252">
        <v>4251</v>
      </c>
      <c r="B4252" t="s">
        <v>13884</v>
      </c>
      <c r="C4252" t="s">
        <v>13885</v>
      </c>
      <c r="D4252">
        <v>29</v>
      </c>
      <c r="E4252" t="s">
        <v>19</v>
      </c>
      <c r="F4252" t="s">
        <v>397</v>
      </c>
      <c r="G4252" s="9">
        <v>44467</v>
      </c>
      <c r="H4252" t="s">
        <v>45</v>
      </c>
      <c r="I4252" t="s">
        <v>60</v>
      </c>
      <c r="J4252" t="s">
        <v>13886</v>
      </c>
      <c r="K4252" t="s">
        <v>24</v>
      </c>
      <c r="M4252" t="s">
        <v>143</v>
      </c>
      <c r="N4252" t="s">
        <v>55</v>
      </c>
      <c r="O4252" s="11">
        <v>45078.9343055556</v>
      </c>
    </row>
    <row r="4253" ht="409.5" spans="1:15">
      <c r="A4253">
        <v>4252</v>
      </c>
      <c r="B4253" t="s">
        <v>10803</v>
      </c>
      <c r="C4253" t="s">
        <v>13887</v>
      </c>
      <c r="D4253">
        <v>53</v>
      </c>
      <c r="E4253" t="s">
        <v>19</v>
      </c>
      <c r="F4253" t="s">
        <v>223</v>
      </c>
      <c r="G4253" s="9">
        <v>44334</v>
      </c>
      <c r="H4253" t="s">
        <v>21</v>
      </c>
      <c r="I4253" t="s">
        <v>77</v>
      </c>
      <c r="J4253" s="10" t="s">
        <v>13888</v>
      </c>
      <c r="K4253" t="s">
        <v>24</v>
      </c>
      <c r="M4253" t="s">
        <v>89</v>
      </c>
      <c r="N4253" t="s">
        <v>26</v>
      </c>
      <c r="O4253" s="11">
        <v>45078.8676388889</v>
      </c>
    </row>
    <row r="4254" ht="409.5" spans="1:14">
      <c r="A4254">
        <v>4253</v>
      </c>
      <c r="B4254" t="s">
        <v>13889</v>
      </c>
      <c r="C4254" t="s">
        <v>13890</v>
      </c>
      <c r="D4254">
        <v>50</v>
      </c>
      <c r="E4254" t="s">
        <v>29</v>
      </c>
      <c r="F4254" t="s">
        <v>81</v>
      </c>
      <c r="G4254" s="9">
        <v>44280</v>
      </c>
      <c r="H4254" t="s">
        <v>59</v>
      </c>
      <c r="I4254" t="s">
        <v>67</v>
      </c>
      <c r="J4254" s="10" t="s">
        <v>13891</v>
      </c>
      <c r="K4254" t="s">
        <v>62</v>
      </c>
      <c r="M4254" t="s">
        <v>25</v>
      </c>
      <c r="N4254" t="s">
        <v>83</v>
      </c>
    </row>
    <row r="4255" ht="409.5" spans="1:17">
      <c r="A4255">
        <v>4254</v>
      </c>
      <c r="B4255" t="s">
        <v>13892</v>
      </c>
      <c r="C4255" t="s">
        <v>13893</v>
      </c>
      <c r="D4255">
        <v>56</v>
      </c>
      <c r="E4255" t="s">
        <v>58</v>
      </c>
      <c r="F4255" t="s">
        <v>281</v>
      </c>
      <c r="G4255" s="9">
        <v>44270</v>
      </c>
      <c r="H4255" t="s">
        <v>45</v>
      </c>
      <c r="I4255" t="s">
        <v>52</v>
      </c>
      <c r="J4255" s="10" t="s">
        <v>13894</v>
      </c>
      <c r="K4255" t="s">
        <v>39</v>
      </c>
      <c r="L4255" t="s">
        <v>13895</v>
      </c>
      <c r="M4255" t="s">
        <v>89</v>
      </c>
      <c r="N4255" t="s">
        <v>55</v>
      </c>
      <c r="O4255" s="11">
        <v>45078.0628240741</v>
      </c>
      <c r="P4255" s="11">
        <v>45078.6058796296</v>
      </c>
      <c r="Q4255">
        <v>5</v>
      </c>
    </row>
    <row r="4256" spans="1:14">
      <c r="A4256">
        <v>4255</v>
      </c>
      <c r="B4256" t="s">
        <v>13896</v>
      </c>
      <c r="C4256" t="s">
        <v>13897</v>
      </c>
      <c r="D4256">
        <v>39</v>
      </c>
      <c r="E4256" t="s">
        <v>19</v>
      </c>
      <c r="F4256" t="s">
        <v>92</v>
      </c>
      <c r="G4256" s="9">
        <v>43891</v>
      </c>
      <c r="H4256" t="s">
        <v>45</v>
      </c>
      <c r="I4256" t="s">
        <v>37</v>
      </c>
      <c r="J4256" t="s">
        <v>13898</v>
      </c>
      <c r="K4256" t="s">
        <v>62</v>
      </c>
      <c r="M4256" t="s">
        <v>89</v>
      </c>
      <c r="N4256" t="s">
        <v>55</v>
      </c>
    </row>
    <row r="4257" ht="409.5" spans="1:15">
      <c r="A4257">
        <v>4256</v>
      </c>
      <c r="B4257" t="s">
        <v>13899</v>
      </c>
      <c r="C4257" t="s">
        <v>13900</v>
      </c>
      <c r="D4257">
        <v>52</v>
      </c>
      <c r="E4257" t="s">
        <v>58</v>
      </c>
      <c r="F4257" t="s">
        <v>219</v>
      </c>
      <c r="G4257" s="9">
        <v>44547</v>
      </c>
      <c r="H4257" t="s">
        <v>66</v>
      </c>
      <c r="I4257" t="s">
        <v>113</v>
      </c>
      <c r="J4257" s="10" t="s">
        <v>13901</v>
      </c>
      <c r="K4257" t="s">
        <v>24</v>
      </c>
      <c r="M4257" t="s">
        <v>89</v>
      </c>
      <c r="N4257" t="s">
        <v>55</v>
      </c>
      <c r="O4257" s="11">
        <v>45078.3663194444</v>
      </c>
    </row>
    <row r="4258" spans="1:17">
      <c r="A4258">
        <v>4257</v>
      </c>
      <c r="B4258" t="s">
        <v>13902</v>
      </c>
      <c r="C4258" t="s">
        <v>13903</v>
      </c>
      <c r="D4258">
        <v>54</v>
      </c>
      <c r="E4258" t="s">
        <v>58</v>
      </c>
      <c r="F4258" t="s">
        <v>397</v>
      </c>
      <c r="G4258" s="9">
        <v>44431</v>
      </c>
      <c r="H4258" t="s">
        <v>66</v>
      </c>
      <c r="I4258" t="s">
        <v>52</v>
      </c>
      <c r="J4258" t="s">
        <v>13904</v>
      </c>
      <c r="K4258" t="s">
        <v>39</v>
      </c>
      <c r="L4258" t="s">
        <v>13905</v>
      </c>
      <c r="M4258" t="s">
        <v>25</v>
      </c>
      <c r="N4258" t="s">
        <v>83</v>
      </c>
      <c r="O4258" s="11">
        <v>45078.3329976852</v>
      </c>
      <c r="P4258" s="11">
        <v>45078.0684143519</v>
      </c>
      <c r="Q4258">
        <v>3</v>
      </c>
    </row>
    <row r="4259" ht="409.5" spans="1:14">
      <c r="A4259">
        <v>4258</v>
      </c>
      <c r="B4259" t="s">
        <v>13906</v>
      </c>
      <c r="C4259" t="s">
        <v>13907</v>
      </c>
      <c r="D4259">
        <v>38</v>
      </c>
      <c r="E4259" t="s">
        <v>29</v>
      </c>
      <c r="F4259" t="s">
        <v>431</v>
      </c>
      <c r="G4259" s="9">
        <v>44171</v>
      </c>
      <c r="H4259" t="s">
        <v>21</v>
      </c>
      <c r="I4259" t="s">
        <v>46</v>
      </c>
      <c r="J4259" s="10" t="s">
        <v>13908</v>
      </c>
      <c r="K4259" t="s">
        <v>62</v>
      </c>
      <c r="M4259" t="s">
        <v>143</v>
      </c>
      <c r="N4259" t="s">
        <v>33</v>
      </c>
    </row>
    <row r="4260" spans="1:17">
      <c r="A4260">
        <v>4259</v>
      </c>
      <c r="B4260" t="s">
        <v>13909</v>
      </c>
      <c r="C4260" t="s">
        <v>13910</v>
      </c>
      <c r="D4260">
        <v>55</v>
      </c>
      <c r="E4260" t="s">
        <v>58</v>
      </c>
      <c r="F4260" t="s">
        <v>125</v>
      </c>
      <c r="G4260" s="9">
        <v>44505</v>
      </c>
      <c r="H4260" t="s">
        <v>66</v>
      </c>
      <c r="I4260" t="s">
        <v>22</v>
      </c>
      <c r="J4260" t="s">
        <v>13911</v>
      </c>
      <c r="K4260" t="s">
        <v>39</v>
      </c>
      <c r="L4260" t="s">
        <v>13912</v>
      </c>
      <c r="M4260" t="s">
        <v>143</v>
      </c>
      <c r="N4260" t="s">
        <v>83</v>
      </c>
      <c r="O4260" s="11">
        <v>45078.9469212963</v>
      </c>
      <c r="P4260" s="11">
        <v>45078.8309490741</v>
      </c>
      <c r="Q4260">
        <v>2</v>
      </c>
    </row>
    <row r="4261" ht="405" spans="1:15">
      <c r="A4261">
        <v>4260</v>
      </c>
      <c r="B4261" t="s">
        <v>13913</v>
      </c>
      <c r="C4261" t="s">
        <v>13914</v>
      </c>
      <c r="D4261">
        <v>62</v>
      </c>
      <c r="E4261" t="s">
        <v>58</v>
      </c>
      <c r="F4261" t="s">
        <v>92</v>
      </c>
      <c r="G4261" s="9">
        <v>44338</v>
      </c>
      <c r="H4261" t="s">
        <v>59</v>
      </c>
      <c r="I4261" t="s">
        <v>37</v>
      </c>
      <c r="J4261" s="10" t="s">
        <v>13915</v>
      </c>
      <c r="K4261" t="s">
        <v>24</v>
      </c>
      <c r="M4261" t="s">
        <v>25</v>
      </c>
      <c r="N4261" t="s">
        <v>55</v>
      </c>
      <c r="O4261" s="11">
        <v>45078.0517824074</v>
      </c>
    </row>
    <row r="4262" spans="1:15">
      <c r="A4262">
        <v>4261</v>
      </c>
      <c r="B4262" t="s">
        <v>13916</v>
      </c>
      <c r="C4262" t="s">
        <v>13917</v>
      </c>
      <c r="D4262">
        <v>18</v>
      </c>
      <c r="E4262" t="s">
        <v>58</v>
      </c>
      <c r="F4262" t="s">
        <v>397</v>
      </c>
      <c r="G4262" s="9">
        <v>43861</v>
      </c>
      <c r="H4262" t="s">
        <v>67</v>
      </c>
      <c r="I4262" t="s">
        <v>46</v>
      </c>
      <c r="J4262" t="s">
        <v>985</v>
      </c>
      <c r="K4262" t="s">
        <v>24</v>
      </c>
      <c r="M4262" t="s">
        <v>89</v>
      </c>
      <c r="N4262" t="s">
        <v>55</v>
      </c>
      <c r="O4262" s="11">
        <v>45078.1233101852</v>
      </c>
    </row>
    <row r="4263" ht="409.5" spans="1:14">
      <c r="A4263">
        <v>4262</v>
      </c>
      <c r="B4263" t="s">
        <v>13918</v>
      </c>
      <c r="C4263" t="s">
        <v>7492</v>
      </c>
      <c r="D4263">
        <v>43</v>
      </c>
      <c r="E4263" t="s">
        <v>29</v>
      </c>
      <c r="F4263" t="s">
        <v>103</v>
      </c>
      <c r="G4263" s="9">
        <v>44052</v>
      </c>
      <c r="H4263" t="s">
        <v>66</v>
      </c>
      <c r="I4263" t="s">
        <v>59</v>
      </c>
      <c r="J4263" s="10" t="s">
        <v>13919</v>
      </c>
      <c r="K4263" t="s">
        <v>62</v>
      </c>
      <c r="M4263" t="s">
        <v>25</v>
      </c>
      <c r="N4263" t="s">
        <v>83</v>
      </c>
    </row>
    <row r="4264" ht="360" spans="1:14">
      <c r="A4264">
        <v>4263</v>
      </c>
      <c r="B4264" t="s">
        <v>13920</v>
      </c>
      <c r="C4264" t="s">
        <v>13921</v>
      </c>
      <c r="D4264">
        <v>23</v>
      </c>
      <c r="E4264" t="s">
        <v>19</v>
      </c>
      <c r="F4264" t="s">
        <v>125</v>
      </c>
      <c r="G4264" s="9">
        <v>44219</v>
      </c>
      <c r="H4264" t="s">
        <v>45</v>
      </c>
      <c r="I4264" t="s">
        <v>99</v>
      </c>
      <c r="J4264" s="10" t="s">
        <v>13922</v>
      </c>
      <c r="K4264" t="s">
        <v>62</v>
      </c>
      <c r="M4264" t="s">
        <v>143</v>
      </c>
      <c r="N4264" t="s">
        <v>55</v>
      </c>
    </row>
    <row r="4265" ht="409.5" spans="1:14">
      <c r="A4265">
        <v>4264</v>
      </c>
      <c r="B4265" t="s">
        <v>13923</v>
      </c>
      <c r="C4265" t="s">
        <v>13924</v>
      </c>
      <c r="D4265">
        <v>59</v>
      </c>
      <c r="E4265" t="s">
        <v>58</v>
      </c>
      <c r="F4265" t="s">
        <v>157</v>
      </c>
      <c r="G4265" s="9">
        <v>43918</v>
      </c>
      <c r="H4265" t="s">
        <v>21</v>
      </c>
      <c r="I4265" t="s">
        <v>72</v>
      </c>
      <c r="J4265" s="10" t="s">
        <v>13925</v>
      </c>
      <c r="K4265" t="s">
        <v>62</v>
      </c>
      <c r="M4265" t="s">
        <v>89</v>
      </c>
      <c r="N4265" t="s">
        <v>55</v>
      </c>
    </row>
    <row r="4266" ht="409.5" spans="1:17">
      <c r="A4266">
        <v>4265</v>
      </c>
      <c r="B4266" t="s">
        <v>13926</v>
      </c>
      <c r="C4266" t="s">
        <v>13927</v>
      </c>
      <c r="D4266">
        <v>67</v>
      </c>
      <c r="E4266" t="s">
        <v>19</v>
      </c>
      <c r="F4266" t="s">
        <v>211</v>
      </c>
      <c r="G4266" s="9">
        <v>44002</v>
      </c>
      <c r="H4266" t="s">
        <v>59</v>
      </c>
      <c r="I4266" t="s">
        <v>77</v>
      </c>
      <c r="J4266" s="10" t="s">
        <v>13928</v>
      </c>
      <c r="K4266" t="s">
        <v>39</v>
      </c>
      <c r="L4266" t="s">
        <v>13929</v>
      </c>
      <c r="M4266" t="s">
        <v>25</v>
      </c>
      <c r="N4266" t="s">
        <v>55</v>
      </c>
      <c r="O4266" s="11">
        <v>45078.7532407407</v>
      </c>
      <c r="P4266" s="11">
        <v>45078.7747685185</v>
      </c>
      <c r="Q4266">
        <v>4</v>
      </c>
    </row>
    <row r="4267" ht="409.5" spans="1:15">
      <c r="A4267">
        <v>4266</v>
      </c>
      <c r="B4267" t="s">
        <v>13930</v>
      </c>
      <c r="C4267" t="s">
        <v>13931</v>
      </c>
      <c r="D4267">
        <v>43</v>
      </c>
      <c r="E4267" t="s">
        <v>29</v>
      </c>
      <c r="F4267" t="s">
        <v>112</v>
      </c>
      <c r="G4267" s="9">
        <v>43990</v>
      </c>
      <c r="H4267" t="s">
        <v>67</v>
      </c>
      <c r="I4267" t="s">
        <v>77</v>
      </c>
      <c r="J4267" s="10" t="s">
        <v>13932</v>
      </c>
      <c r="K4267" t="s">
        <v>24</v>
      </c>
      <c r="M4267" t="s">
        <v>89</v>
      </c>
      <c r="N4267" t="s">
        <v>83</v>
      </c>
      <c r="O4267" s="11">
        <v>45078.9442361111</v>
      </c>
    </row>
    <row r="4268" spans="1:17">
      <c r="A4268">
        <v>4267</v>
      </c>
      <c r="B4268" t="s">
        <v>13933</v>
      </c>
      <c r="C4268" t="s">
        <v>13934</v>
      </c>
      <c r="D4268">
        <v>47</v>
      </c>
      <c r="E4268" t="s">
        <v>29</v>
      </c>
      <c r="F4268" t="s">
        <v>173</v>
      </c>
      <c r="G4268" s="9">
        <v>44140</v>
      </c>
      <c r="H4268" t="s">
        <v>59</v>
      </c>
      <c r="I4268" t="s">
        <v>113</v>
      </c>
      <c r="J4268" t="s">
        <v>2680</v>
      </c>
      <c r="K4268" t="s">
        <v>39</v>
      </c>
      <c r="L4268" t="s">
        <v>13935</v>
      </c>
      <c r="M4268" t="s">
        <v>25</v>
      </c>
      <c r="N4268" t="s">
        <v>55</v>
      </c>
      <c r="O4268" s="11">
        <v>45078.2886805556</v>
      </c>
      <c r="P4268" s="11">
        <v>45078.7185416667</v>
      </c>
      <c r="Q4268">
        <v>4</v>
      </c>
    </row>
    <row r="4269" ht="409.5" spans="1:17">
      <c r="A4269">
        <v>4268</v>
      </c>
      <c r="B4269" t="s">
        <v>13936</v>
      </c>
      <c r="C4269" t="s">
        <v>13937</v>
      </c>
      <c r="D4269">
        <v>58</v>
      </c>
      <c r="E4269" t="s">
        <v>29</v>
      </c>
      <c r="F4269" t="s">
        <v>98</v>
      </c>
      <c r="G4269" s="9">
        <v>43988</v>
      </c>
      <c r="H4269" t="s">
        <v>21</v>
      </c>
      <c r="I4269" t="s">
        <v>93</v>
      </c>
      <c r="J4269" s="10" t="s">
        <v>13938</v>
      </c>
      <c r="K4269" t="s">
        <v>39</v>
      </c>
      <c r="L4269" t="s">
        <v>13939</v>
      </c>
      <c r="M4269" t="s">
        <v>25</v>
      </c>
      <c r="N4269" t="s">
        <v>55</v>
      </c>
      <c r="O4269" s="11">
        <v>45078.1602314815</v>
      </c>
      <c r="P4269" s="11">
        <v>45078.697037037</v>
      </c>
      <c r="Q4269">
        <v>2</v>
      </c>
    </row>
    <row r="4270" ht="409.5" spans="1:17">
      <c r="A4270">
        <v>4269</v>
      </c>
      <c r="B4270" t="s">
        <v>13940</v>
      </c>
      <c r="C4270" t="s">
        <v>13941</v>
      </c>
      <c r="D4270">
        <v>56</v>
      </c>
      <c r="E4270" t="s">
        <v>19</v>
      </c>
      <c r="F4270" t="s">
        <v>383</v>
      </c>
      <c r="G4270" s="9">
        <v>43945</v>
      </c>
      <c r="H4270" t="s">
        <v>59</v>
      </c>
      <c r="I4270" t="s">
        <v>150</v>
      </c>
      <c r="J4270" s="10" t="s">
        <v>13942</v>
      </c>
      <c r="K4270" t="s">
        <v>39</v>
      </c>
      <c r="L4270" t="s">
        <v>13943</v>
      </c>
      <c r="M4270" t="s">
        <v>41</v>
      </c>
      <c r="N4270" t="s">
        <v>55</v>
      </c>
      <c r="O4270" s="11">
        <v>45078.1845601852</v>
      </c>
      <c r="P4270" s="11">
        <v>45078.1130324074</v>
      </c>
      <c r="Q4270">
        <v>4</v>
      </c>
    </row>
    <row r="4271" spans="1:14">
      <c r="A4271">
        <v>4270</v>
      </c>
      <c r="B4271" t="s">
        <v>13944</v>
      </c>
      <c r="C4271" t="s">
        <v>13945</v>
      </c>
      <c r="D4271">
        <v>45</v>
      </c>
      <c r="E4271" t="s">
        <v>19</v>
      </c>
      <c r="F4271" t="s">
        <v>207</v>
      </c>
      <c r="G4271" s="9">
        <v>43965</v>
      </c>
      <c r="H4271" t="s">
        <v>67</v>
      </c>
      <c r="I4271" t="s">
        <v>93</v>
      </c>
      <c r="J4271" t="s">
        <v>13946</v>
      </c>
      <c r="K4271" t="s">
        <v>62</v>
      </c>
      <c r="M4271" t="s">
        <v>25</v>
      </c>
      <c r="N4271" t="s">
        <v>33</v>
      </c>
    </row>
    <row r="4272" ht="409.5" spans="1:15">
      <c r="A4272">
        <v>4271</v>
      </c>
      <c r="B4272" t="s">
        <v>13947</v>
      </c>
      <c r="C4272" t="s">
        <v>13948</v>
      </c>
      <c r="D4272">
        <v>18</v>
      </c>
      <c r="E4272" t="s">
        <v>58</v>
      </c>
      <c r="F4272" t="s">
        <v>242</v>
      </c>
      <c r="G4272" s="9">
        <v>44506</v>
      </c>
      <c r="H4272" t="s">
        <v>21</v>
      </c>
      <c r="I4272" t="s">
        <v>59</v>
      </c>
      <c r="J4272" s="10" t="s">
        <v>13949</v>
      </c>
      <c r="K4272" t="s">
        <v>24</v>
      </c>
      <c r="M4272" t="s">
        <v>89</v>
      </c>
      <c r="N4272" t="s">
        <v>55</v>
      </c>
      <c r="O4272" s="11">
        <v>45078.8200115741</v>
      </c>
    </row>
    <row r="4273" ht="409.5" spans="1:15">
      <c r="A4273">
        <v>4272</v>
      </c>
      <c r="B4273" t="s">
        <v>13950</v>
      </c>
      <c r="C4273" t="s">
        <v>13951</v>
      </c>
      <c r="D4273">
        <v>64</v>
      </c>
      <c r="E4273" t="s">
        <v>19</v>
      </c>
      <c r="F4273" t="s">
        <v>112</v>
      </c>
      <c r="G4273" s="9">
        <v>43999</v>
      </c>
      <c r="H4273" t="s">
        <v>66</v>
      </c>
      <c r="I4273" t="s">
        <v>150</v>
      </c>
      <c r="J4273" s="10" t="s">
        <v>13952</v>
      </c>
      <c r="K4273" t="s">
        <v>24</v>
      </c>
      <c r="M4273" t="s">
        <v>89</v>
      </c>
      <c r="N4273" t="s">
        <v>55</v>
      </c>
      <c r="O4273" s="11">
        <v>45078.5630787037</v>
      </c>
    </row>
    <row r="4274" spans="1:14">
      <c r="A4274">
        <v>4273</v>
      </c>
      <c r="B4274" t="s">
        <v>13953</v>
      </c>
      <c r="C4274" t="s">
        <v>13954</v>
      </c>
      <c r="D4274">
        <v>66</v>
      </c>
      <c r="E4274" t="s">
        <v>29</v>
      </c>
      <c r="F4274" t="s">
        <v>317</v>
      </c>
      <c r="G4274" s="9">
        <v>44134</v>
      </c>
      <c r="H4274" t="s">
        <v>67</v>
      </c>
      <c r="I4274" t="s">
        <v>72</v>
      </c>
      <c r="J4274" t="s">
        <v>13955</v>
      </c>
      <c r="K4274" t="s">
        <v>62</v>
      </c>
      <c r="M4274" t="s">
        <v>89</v>
      </c>
      <c r="N4274" t="s">
        <v>33</v>
      </c>
    </row>
    <row r="4275" ht="409.5" spans="1:15">
      <c r="A4275">
        <v>4274</v>
      </c>
      <c r="B4275" t="s">
        <v>13956</v>
      </c>
      <c r="C4275" t="s">
        <v>13957</v>
      </c>
      <c r="D4275">
        <v>68</v>
      </c>
      <c r="E4275" t="s">
        <v>58</v>
      </c>
      <c r="F4275" t="s">
        <v>242</v>
      </c>
      <c r="G4275" s="9">
        <v>44277</v>
      </c>
      <c r="H4275" t="s">
        <v>59</v>
      </c>
      <c r="I4275" t="s">
        <v>177</v>
      </c>
      <c r="J4275" s="10" t="s">
        <v>13958</v>
      </c>
      <c r="K4275" t="s">
        <v>24</v>
      </c>
      <c r="M4275" t="s">
        <v>89</v>
      </c>
      <c r="N4275" t="s">
        <v>83</v>
      </c>
      <c r="O4275" s="11">
        <v>45078.8610185185</v>
      </c>
    </row>
    <row r="4276" ht="409.5" spans="1:17">
      <c r="A4276">
        <v>4275</v>
      </c>
      <c r="B4276" t="s">
        <v>13959</v>
      </c>
      <c r="C4276" t="s">
        <v>13960</v>
      </c>
      <c r="D4276">
        <v>33</v>
      </c>
      <c r="E4276" t="s">
        <v>58</v>
      </c>
      <c r="F4276" t="s">
        <v>65</v>
      </c>
      <c r="G4276" s="9">
        <v>44044</v>
      </c>
      <c r="H4276" t="s">
        <v>45</v>
      </c>
      <c r="I4276" t="s">
        <v>177</v>
      </c>
      <c r="J4276" s="10" t="s">
        <v>13961</v>
      </c>
      <c r="K4276" t="s">
        <v>39</v>
      </c>
      <c r="L4276" t="s">
        <v>13962</v>
      </c>
      <c r="M4276" t="s">
        <v>143</v>
      </c>
      <c r="N4276" t="s">
        <v>33</v>
      </c>
      <c r="O4276" s="11">
        <v>45078.2728472222</v>
      </c>
      <c r="P4276" s="11">
        <v>45078.4214583333</v>
      </c>
      <c r="Q4276">
        <v>2</v>
      </c>
    </row>
    <row r="4277" spans="1:15">
      <c r="A4277">
        <v>4276</v>
      </c>
      <c r="B4277" t="s">
        <v>13963</v>
      </c>
      <c r="C4277" t="s">
        <v>13964</v>
      </c>
      <c r="D4277">
        <v>68</v>
      </c>
      <c r="E4277" t="s">
        <v>29</v>
      </c>
      <c r="F4277" t="s">
        <v>30</v>
      </c>
      <c r="G4277" s="9">
        <v>44005</v>
      </c>
      <c r="H4277" t="s">
        <v>45</v>
      </c>
      <c r="I4277" t="s">
        <v>141</v>
      </c>
      <c r="J4277" t="s">
        <v>13965</v>
      </c>
      <c r="K4277" t="s">
        <v>24</v>
      </c>
      <c r="M4277" t="s">
        <v>25</v>
      </c>
      <c r="N4277" t="s">
        <v>83</v>
      </c>
      <c r="O4277" s="11">
        <v>45078.1193865741</v>
      </c>
    </row>
    <row r="4278" spans="1:15">
      <c r="A4278">
        <v>4277</v>
      </c>
      <c r="B4278" t="s">
        <v>13966</v>
      </c>
      <c r="C4278" t="s">
        <v>13967</v>
      </c>
      <c r="D4278">
        <v>52</v>
      </c>
      <c r="E4278" t="s">
        <v>29</v>
      </c>
      <c r="F4278" t="s">
        <v>51</v>
      </c>
      <c r="G4278" s="9">
        <v>44247</v>
      </c>
      <c r="H4278" t="s">
        <v>66</v>
      </c>
      <c r="I4278" t="s">
        <v>72</v>
      </c>
      <c r="J4278" t="s">
        <v>13968</v>
      </c>
      <c r="K4278" t="s">
        <v>24</v>
      </c>
      <c r="M4278" t="s">
        <v>25</v>
      </c>
      <c r="N4278" t="s">
        <v>55</v>
      </c>
      <c r="O4278" s="11">
        <v>45078.8638425926</v>
      </c>
    </row>
    <row r="4279" spans="1:14">
      <c r="A4279">
        <v>4278</v>
      </c>
      <c r="B4279" t="s">
        <v>13969</v>
      </c>
      <c r="C4279" t="s">
        <v>13970</v>
      </c>
      <c r="D4279">
        <v>23</v>
      </c>
      <c r="E4279" t="s">
        <v>19</v>
      </c>
      <c r="F4279" t="s">
        <v>81</v>
      </c>
      <c r="G4279" s="9">
        <v>44332</v>
      </c>
      <c r="H4279" t="s">
        <v>59</v>
      </c>
      <c r="I4279" t="s">
        <v>37</v>
      </c>
      <c r="J4279" t="s">
        <v>13971</v>
      </c>
      <c r="K4279" t="s">
        <v>62</v>
      </c>
      <c r="M4279" t="s">
        <v>89</v>
      </c>
      <c r="N4279" t="s">
        <v>83</v>
      </c>
    </row>
    <row r="4280" ht="409.5" spans="1:14">
      <c r="A4280">
        <v>4279</v>
      </c>
      <c r="B4280" t="s">
        <v>13972</v>
      </c>
      <c r="C4280" t="s">
        <v>13973</v>
      </c>
      <c r="D4280">
        <v>70</v>
      </c>
      <c r="E4280" t="s">
        <v>29</v>
      </c>
      <c r="F4280" t="s">
        <v>421</v>
      </c>
      <c r="G4280" s="9">
        <v>44330</v>
      </c>
      <c r="H4280" t="s">
        <v>67</v>
      </c>
      <c r="I4280" t="s">
        <v>93</v>
      </c>
      <c r="J4280" s="10" t="s">
        <v>13974</v>
      </c>
      <c r="K4280" t="s">
        <v>62</v>
      </c>
      <c r="M4280" t="s">
        <v>41</v>
      </c>
      <c r="N4280" t="s">
        <v>83</v>
      </c>
    </row>
    <row r="4281" ht="409.5" spans="1:14">
      <c r="A4281">
        <v>4280</v>
      </c>
      <c r="B4281" t="s">
        <v>13975</v>
      </c>
      <c r="C4281" t="s">
        <v>13976</v>
      </c>
      <c r="D4281">
        <v>55</v>
      </c>
      <c r="E4281" t="s">
        <v>19</v>
      </c>
      <c r="F4281" t="s">
        <v>383</v>
      </c>
      <c r="G4281" s="9">
        <v>43837</v>
      </c>
      <c r="H4281" t="s">
        <v>45</v>
      </c>
      <c r="I4281" t="s">
        <v>59</v>
      </c>
      <c r="J4281" s="10" t="s">
        <v>13977</v>
      </c>
      <c r="K4281" t="s">
        <v>62</v>
      </c>
      <c r="M4281" t="s">
        <v>143</v>
      </c>
      <c r="N4281" t="s">
        <v>55</v>
      </c>
    </row>
    <row r="4282" ht="409.5" spans="1:15">
      <c r="A4282">
        <v>4281</v>
      </c>
      <c r="B4282" t="s">
        <v>5399</v>
      </c>
      <c r="C4282" t="s">
        <v>6817</v>
      </c>
      <c r="D4282">
        <v>33</v>
      </c>
      <c r="E4282" t="s">
        <v>58</v>
      </c>
      <c r="F4282" t="s">
        <v>129</v>
      </c>
      <c r="G4282" s="9">
        <v>43890</v>
      </c>
      <c r="H4282" t="s">
        <v>21</v>
      </c>
      <c r="I4282" t="s">
        <v>177</v>
      </c>
      <c r="J4282" s="10" t="s">
        <v>13978</v>
      </c>
      <c r="K4282" t="s">
        <v>24</v>
      </c>
      <c r="M4282" t="s">
        <v>25</v>
      </c>
      <c r="N4282" t="s">
        <v>33</v>
      </c>
      <c r="O4282" s="11">
        <v>45078.120162037</v>
      </c>
    </row>
    <row r="4283" ht="409.5" spans="1:17">
      <c r="A4283">
        <v>4282</v>
      </c>
      <c r="B4283" t="s">
        <v>13979</v>
      </c>
      <c r="C4283" t="s">
        <v>13980</v>
      </c>
      <c r="D4283">
        <v>40</v>
      </c>
      <c r="E4283" t="s">
        <v>19</v>
      </c>
      <c r="F4283" t="s">
        <v>149</v>
      </c>
      <c r="G4283" s="9">
        <v>44406</v>
      </c>
      <c r="H4283" t="s">
        <v>21</v>
      </c>
      <c r="I4283" t="s">
        <v>141</v>
      </c>
      <c r="J4283" s="10" t="s">
        <v>13981</v>
      </c>
      <c r="K4283" t="s">
        <v>39</v>
      </c>
      <c r="L4283" t="s">
        <v>13982</v>
      </c>
      <c r="M4283" t="s">
        <v>143</v>
      </c>
      <c r="N4283" t="s">
        <v>33</v>
      </c>
      <c r="O4283" s="11">
        <v>45078.4486574074</v>
      </c>
      <c r="P4283" s="11">
        <v>45078.2590740741</v>
      </c>
      <c r="Q4283">
        <v>2</v>
      </c>
    </row>
    <row r="4284" ht="409.5" spans="1:14">
      <c r="A4284">
        <v>4283</v>
      </c>
      <c r="B4284" t="s">
        <v>13983</v>
      </c>
      <c r="C4284" t="s">
        <v>13984</v>
      </c>
      <c r="D4284">
        <v>18</v>
      </c>
      <c r="E4284" t="s">
        <v>29</v>
      </c>
      <c r="F4284" t="s">
        <v>107</v>
      </c>
      <c r="G4284" s="9">
        <v>43957</v>
      </c>
      <c r="H4284" t="s">
        <v>21</v>
      </c>
      <c r="I4284" t="s">
        <v>37</v>
      </c>
      <c r="J4284" s="10" t="s">
        <v>13985</v>
      </c>
      <c r="K4284" t="s">
        <v>62</v>
      </c>
      <c r="M4284" t="s">
        <v>89</v>
      </c>
      <c r="N4284" t="s">
        <v>33</v>
      </c>
    </row>
    <row r="4285" ht="409.5" spans="1:15">
      <c r="A4285">
        <v>4284</v>
      </c>
      <c r="B4285" t="s">
        <v>13986</v>
      </c>
      <c r="C4285" t="s">
        <v>13987</v>
      </c>
      <c r="D4285">
        <v>33</v>
      </c>
      <c r="E4285" t="s">
        <v>58</v>
      </c>
      <c r="F4285" t="s">
        <v>223</v>
      </c>
      <c r="G4285" s="9">
        <v>44460</v>
      </c>
      <c r="H4285" t="s">
        <v>59</v>
      </c>
      <c r="I4285" t="s">
        <v>141</v>
      </c>
      <c r="J4285" s="10" t="s">
        <v>13988</v>
      </c>
      <c r="K4285" t="s">
        <v>24</v>
      </c>
      <c r="M4285" t="s">
        <v>143</v>
      </c>
      <c r="N4285" t="s">
        <v>55</v>
      </c>
      <c r="O4285" s="11">
        <v>45078.5611921296</v>
      </c>
    </row>
    <row r="4286" spans="1:17">
      <c r="A4286">
        <v>4285</v>
      </c>
      <c r="B4286" t="s">
        <v>13989</v>
      </c>
      <c r="C4286" t="s">
        <v>13990</v>
      </c>
      <c r="D4286">
        <v>45</v>
      </c>
      <c r="E4286" t="s">
        <v>29</v>
      </c>
      <c r="F4286" t="s">
        <v>81</v>
      </c>
      <c r="G4286" s="9">
        <v>44135</v>
      </c>
      <c r="H4286" t="s">
        <v>21</v>
      </c>
      <c r="I4286" t="s">
        <v>113</v>
      </c>
      <c r="J4286" t="s">
        <v>13991</v>
      </c>
      <c r="K4286" t="s">
        <v>39</v>
      </c>
      <c r="L4286" t="s">
        <v>13992</v>
      </c>
      <c r="M4286" t="s">
        <v>41</v>
      </c>
      <c r="N4286" t="s">
        <v>83</v>
      </c>
      <c r="O4286" s="11">
        <v>45078.2348263889</v>
      </c>
      <c r="P4286" s="11">
        <v>45078.3438541667</v>
      </c>
      <c r="Q4286">
        <v>3</v>
      </c>
    </row>
    <row r="4287" ht="409.5" spans="1:15">
      <c r="A4287">
        <v>4286</v>
      </c>
      <c r="B4287" t="s">
        <v>13993</v>
      </c>
      <c r="C4287" t="s">
        <v>13994</v>
      </c>
      <c r="D4287">
        <v>40</v>
      </c>
      <c r="E4287" t="s">
        <v>19</v>
      </c>
      <c r="F4287" t="s">
        <v>242</v>
      </c>
      <c r="G4287" s="9">
        <v>43953</v>
      </c>
      <c r="H4287" t="s">
        <v>45</v>
      </c>
      <c r="I4287" t="s">
        <v>60</v>
      </c>
      <c r="J4287" s="10" t="s">
        <v>13995</v>
      </c>
      <c r="K4287" t="s">
        <v>24</v>
      </c>
      <c r="M4287" t="s">
        <v>25</v>
      </c>
      <c r="N4287" t="s">
        <v>33</v>
      </c>
      <c r="O4287" s="11">
        <v>45078.8771990741</v>
      </c>
    </row>
    <row r="4288" spans="1:14">
      <c r="A4288">
        <v>4287</v>
      </c>
      <c r="B4288" t="s">
        <v>13996</v>
      </c>
      <c r="C4288" t="s">
        <v>13997</v>
      </c>
      <c r="D4288">
        <v>27</v>
      </c>
      <c r="E4288" t="s">
        <v>58</v>
      </c>
      <c r="F4288" t="s">
        <v>242</v>
      </c>
      <c r="G4288" s="9">
        <v>44307</v>
      </c>
      <c r="H4288" t="s">
        <v>45</v>
      </c>
      <c r="I4288" t="s">
        <v>22</v>
      </c>
      <c r="J4288" t="s">
        <v>13998</v>
      </c>
      <c r="K4288" t="s">
        <v>62</v>
      </c>
      <c r="M4288" t="s">
        <v>143</v>
      </c>
      <c r="N4288" t="s">
        <v>55</v>
      </c>
    </row>
    <row r="4289" ht="409.5" spans="1:17">
      <c r="A4289">
        <v>4288</v>
      </c>
      <c r="B4289" t="s">
        <v>13999</v>
      </c>
      <c r="C4289" t="s">
        <v>14000</v>
      </c>
      <c r="D4289">
        <v>42</v>
      </c>
      <c r="E4289" t="s">
        <v>29</v>
      </c>
      <c r="F4289" t="s">
        <v>30</v>
      </c>
      <c r="G4289" s="9">
        <v>44476</v>
      </c>
      <c r="H4289" t="s">
        <v>21</v>
      </c>
      <c r="I4289" t="s">
        <v>52</v>
      </c>
      <c r="J4289" s="10" t="s">
        <v>14001</v>
      </c>
      <c r="K4289" t="s">
        <v>39</v>
      </c>
      <c r="L4289" t="s">
        <v>14002</v>
      </c>
      <c r="M4289" t="s">
        <v>25</v>
      </c>
      <c r="N4289" t="s">
        <v>33</v>
      </c>
      <c r="O4289" s="11">
        <v>45078.3695949074</v>
      </c>
      <c r="P4289" s="11">
        <v>45078.6758449074</v>
      </c>
      <c r="Q4289">
        <v>4</v>
      </c>
    </row>
    <row r="4290" ht="409.5" spans="1:14">
      <c r="A4290">
        <v>4289</v>
      </c>
      <c r="B4290" t="s">
        <v>14003</v>
      </c>
      <c r="C4290" t="s">
        <v>14004</v>
      </c>
      <c r="D4290">
        <v>22</v>
      </c>
      <c r="E4290" t="s">
        <v>19</v>
      </c>
      <c r="F4290" t="s">
        <v>44</v>
      </c>
      <c r="G4290" s="9">
        <v>44329</v>
      </c>
      <c r="H4290" t="s">
        <v>59</v>
      </c>
      <c r="I4290" t="s">
        <v>72</v>
      </c>
      <c r="J4290" s="10" t="s">
        <v>14005</v>
      </c>
      <c r="K4290" t="s">
        <v>62</v>
      </c>
      <c r="M4290" t="s">
        <v>143</v>
      </c>
      <c r="N4290" t="s">
        <v>55</v>
      </c>
    </row>
    <row r="4291" ht="409.5" spans="1:15">
      <c r="A4291">
        <v>4290</v>
      </c>
      <c r="B4291" t="s">
        <v>14006</v>
      </c>
      <c r="C4291" t="s">
        <v>14007</v>
      </c>
      <c r="D4291">
        <v>53</v>
      </c>
      <c r="E4291" t="s">
        <v>58</v>
      </c>
      <c r="F4291" t="s">
        <v>98</v>
      </c>
      <c r="G4291" s="9">
        <v>44074</v>
      </c>
      <c r="H4291" t="s">
        <v>21</v>
      </c>
      <c r="I4291" t="s">
        <v>22</v>
      </c>
      <c r="J4291" s="10" t="s">
        <v>14008</v>
      </c>
      <c r="K4291" t="s">
        <v>24</v>
      </c>
      <c r="M4291" t="s">
        <v>89</v>
      </c>
      <c r="N4291" t="s">
        <v>26</v>
      </c>
      <c r="O4291" s="11">
        <v>45078.8265740741</v>
      </c>
    </row>
    <row r="4292" ht="409.5" spans="1:15">
      <c r="A4292">
        <v>4291</v>
      </c>
      <c r="B4292" t="s">
        <v>14009</v>
      </c>
      <c r="C4292" t="s">
        <v>14010</v>
      </c>
      <c r="D4292">
        <v>35</v>
      </c>
      <c r="E4292" t="s">
        <v>19</v>
      </c>
      <c r="F4292" t="s">
        <v>655</v>
      </c>
      <c r="G4292" s="9">
        <v>44031</v>
      </c>
      <c r="H4292" t="s">
        <v>59</v>
      </c>
      <c r="I4292" t="s">
        <v>72</v>
      </c>
      <c r="J4292" s="10" t="s">
        <v>14011</v>
      </c>
      <c r="K4292" t="s">
        <v>24</v>
      </c>
      <c r="M4292" t="s">
        <v>143</v>
      </c>
      <c r="N4292" t="s">
        <v>26</v>
      </c>
      <c r="O4292" s="11">
        <v>45078.4550578704</v>
      </c>
    </row>
    <row r="4293" spans="1:17">
      <c r="A4293">
        <v>4292</v>
      </c>
      <c r="B4293" t="s">
        <v>14012</v>
      </c>
      <c r="C4293" t="s">
        <v>14013</v>
      </c>
      <c r="D4293">
        <v>20</v>
      </c>
      <c r="E4293" t="s">
        <v>29</v>
      </c>
      <c r="F4293" t="s">
        <v>134</v>
      </c>
      <c r="G4293" s="9">
        <v>44452</v>
      </c>
      <c r="H4293" t="s">
        <v>45</v>
      </c>
      <c r="I4293" t="s">
        <v>46</v>
      </c>
      <c r="J4293" t="s">
        <v>14014</v>
      </c>
      <c r="K4293" t="s">
        <v>39</v>
      </c>
      <c r="L4293" t="s">
        <v>14015</v>
      </c>
      <c r="M4293" t="s">
        <v>41</v>
      </c>
      <c r="N4293" t="s">
        <v>55</v>
      </c>
      <c r="O4293" s="11">
        <v>45078.9397916667</v>
      </c>
      <c r="P4293" s="11">
        <v>45078.9453472222</v>
      </c>
      <c r="Q4293">
        <v>3</v>
      </c>
    </row>
    <row r="4294" spans="1:15">
      <c r="A4294">
        <v>4293</v>
      </c>
      <c r="B4294" t="s">
        <v>14016</v>
      </c>
      <c r="C4294" t="s">
        <v>14017</v>
      </c>
      <c r="D4294">
        <v>39</v>
      </c>
      <c r="E4294" t="s">
        <v>29</v>
      </c>
      <c r="F4294" t="s">
        <v>157</v>
      </c>
      <c r="G4294" s="9">
        <v>44180</v>
      </c>
      <c r="H4294" t="s">
        <v>67</v>
      </c>
      <c r="I4294" t="s">
        <v>150</v>
      </c>
      <c r="J4294" t="s">
        <v>14018</v>
      </c>
      <c r="K4294" t="s">
        <v>24</v>
      </c>
      <c r="M4294" t="s">
        <v>143</v>
      </c>
      <c r="N4294" t="s">
        <v>55</v>
      </c>
      <c r="O4294" s="11">
        <v>45078.8446527778</v>
      </c>
    </row>
    <row r="4295" ht="409.5" spans="1:15">
      <c r="A4295">
        <v>4294</v>
      </c>
      <c r="B4295" t="s">
        <v>14019</v>
      </c>
      <c r="C4295" t="s">
        <v>14020</v>
      </c>
      <c r="D4295">
        <v>55</v>
      </c>
      <c r="E4295" t="s">
        <v>58</v>
      </c>
      <c r="F4295" t="s">
        <v>249</v>
      </c>
      <c r="G4295" s="9">
        <v>44325</v>
      </c>
      <c r="H4295" t="s">
        <v>45</v>
      </c>
      <c r="I4295" t="s">
        <v>22</v>
      </c>
      <c r="J4295" s="10" t="s">
        <v>14021</v>
      </c>
      <c r="K4295" t="s">
        <v>24</v>
      </c>
      <c r="M4295" t="s">
        <v>25</v>
      </c>
      <c r="N4295" t="s">
        <v>83</v>
      </c>
      <c r="O4295" s="11">
        <v>45078.3168981482</v>
      </c>
    </row>
    <row r="4296" ht="409.5" spans="1:15">
      <c r="A4296">
        <v>4295</v>
      </c>
      <c r="B4296" t="s">
        <v>14022</v>
      </c>
      <c r="C4296" t="s">
        <v>14023</v>
      </c>
      <c r="D4296">
        <v>36</v>
      </c>
      <c r="E4296" t="s">
        <v>58</v>
      </c>
      <c r="F4296" t="s">
        <v>30</v>
      </c>
      <c r="G4296" s="9">
        <v>44301</v>
      </c>
      <c r="H4296" t="s">
        <v>67</v>
      </c>
      <c r="I4296" t="s">
        <v>113</v>
      </c>
      <c r="J4296" s="10" t="s">
        <v>14024</v>
      </c>
      <c r="K4296" t="s">
        <v>24</v>
      </c>
      <c r="M4296" t="s">
        <v>89</v>
      </c>
      <c r="N4296" t="s">
        <v>33</v>
      </c>
      <c r="O4296" s="11">
        <v>45078.3828935185</v>
      </c>
    </row>
    <row r="4297" spans="1:15">
      <c r="A4297">
        <v>4296</v>
      </c>
      <c r="B4297" t="s">
        <v>14025</v>
      </c>
      <c r="C4297" t="s">
        <v>14026</v>
      </c>
      <c r="D4297">
        <v>37</v>
      </c>
      <c r="E4297" t="s">
        <v>58</v>
      </c>
      <c r="F4297" t="s">
        <v>36</v>
      </c>
      <c r="G4297" s="9">
        <v>44280</v>
      </c>
      <c r="H4297" t="s">
        <v>21</v>
      </c>
      <c r="I4297" t="s">
        <v>113</v>
      </c>
      <c r="J4297" t="s">
        <v>14027</v>
      </c>
      <c r="K4297" t="s">
        <v>24</v>
      </c>
      <c r="M4297" t="s">
        <v>25</v>
      </c>
      <c r="N4297" t="s">
        <v>83</v>
      </c>
      <c r="O4297" s="11">
        <v>45078.852349537</v>
      </c>
    </row>
    <row r="4298" spans="1:15">
      <c r="A4298">
        <v>4297</v>
      </c>
      <c r="B4298" t="s">
        <v>14028</v>
      </c>
      <c r="C4298" t="s">
        <v>14029</v>
      </c>
      <c r="D4298">
        <v>70</v>
      </c>
      <c r="E4298" t="s">
        <v>58</v>
      </c>
      <c r="F4298" t="s">
        <v>655</v>
      </c>
      <c r="G4298" s="9">
        <v>44155</v>
      </c>
      <c r="H4298" t="s">
        <v>67</v>
      </c>
      <c r="I4298" t="s">
        <v>93</v>
      </c>
      <c r="J4298" t="s">
        <v>6257</v>
      </c>
      <c r="K4298" t="s">
        <v>24</v>
      </c>
      <c r="M4298" t="s">
        <v>41</v>
      </c>
      <c r="N4298" t="s">
        <v>83</v>
      </c>
      <c r="O4298" s="11">
        <v>45078.9384722222</v>
      </c>
    </row>
    <row r="4299" ht="409.5" spans="1:14">
      <c r="A4299">
        <v>4298</v>
      </c>
      <c r="B4299" t="s">
        <v>14030</v>
      </c>
      <c r="C4299" t="s">
        <v>14031</v>
      </c>
      <c r="D4299">
        <v>61</v>
      </c>
      <c r="E4299" t="s">
        <v>58</v>
      </c>
      <c r="F4299" t="s">
        <v>397</v>
      </c>
      <c r="G4299" s="9">
        <v>43893</v>
      </c>
      <c r="H4299" t="s">
        <v>67</v>
      </c>
      <c r="I4299" t="s">
        <v>46</v>
      </c>
      <c r="J4299" s="10" t="s">
        <v>14032</v>
      </c>
      <c r="K4299" t="s">
        <v>62</v>
      </c>
      <c r="M4299" t="s">
        <v>89</v>
      </c>
      <c r="N4299" t="s">
        <v>26</v>
      </c>
    </row>
    <row r="4300" ht="409.5" spans="1:15">
      <c r="A4300">
        <v>4299</v>
      </c>
      <c r="B4300" t="s">
        <v>14033</v>
      </c>
      <c r="C4300" t="s">
        <v>14034</v>
      </c>
      <c r="D4300">
        <v>21</v>
      </c>
      <c r="E4300" t="s">
        <v>58</v>
      </c>
      <c r="F4300" t="s">
        <v>397</v>
      </c>
      <c r="G4300" s="9">
        <v>44253</v>
      </c>
      <c r="H4300" t="s">
        <v>45</v>
      </c>
      <c r="I4300" t="s">
        <v>150</v>
      </c>
      <c r="J4300" s="10" t="s">
        <v>14035</v>
      </c>
      <c r="K4300" t="s">
        <v>24</v>
      </c>
      <c r="M4300" t="s">
        <v>41</v>
      </c>
      <c r="N4300" t="s">
        <v>83</v>
      </c>
      <c r="O4300" s="11">
        <v>45078.1315509259</v>
      </c>
    </row>
    <row r="4301" spans="1:14">
      <c r="A4301">
        <v>4300</v>
      </c>
      <c r="B4301" t="s">
        <v>14036</v>
      </c>
      <c r="C4301" t="s">
        <v>14037</v>
      </c>
      <c r="D4301">
        <v>56</v>
      </c>
      <c r="E4301" t="s">
        <v>29</v>
      </c>
      <c r="F4301" t="s">
        <v>485</v>
      </c>
      <c r="G4301" s="9">
        <v>44084</v>
      </c>
      <c r="H4301" t="s">
        <v>45</v>
      </c>
      <c r="I4301" t="s">
        <v>177</v>
      </c>
      <c r="J4301" t="s">
        <v>14038</v>
      </c>
      <c r="K4301" t="s">
        <v>62</v>
      </c>
      <c r="M4301" t="s">
        <v>89</v>
      </c>
      <c r="N4301" t="s">
        <v>83</v>
      </c>
    </row>
    <row r="4302" ht="409.5" spans="1:15">
      <c r="A4302">
        <v>4301</v>
      </c>
      <c r="B4302" t="s">
        <v>14039</v>
      </c>
      <c r="C4302" t="s">
        <v>14040</v>
      </c>
      <c r="D4302">
        <v>67</v>
      </c>
      <c r="E4302" t="s">
        <v>29</v>
      </c>
      <c r="F4302" t="s">
        <v>30</v>
      </c>
      <c r="G4302" s="9">
        <v>44229</v>
      </c>
      <c r="H4302" t="s">
        <v>45</v>
      </c>
      <c r="I4302" t="s">
        <v>67</v>
      </c>
      <c r="J4302" s="10" t="s">
        <v>14041</v>
      </c>
      <c r="K4302" t="s">
        <v>24</v>
      </c>
      <c r="M4302" t="s">
        <v>143</v>
      </c>
      <c r="N4302" t="s">
        <v>55</v>
      </c>
      <c r="O4302" s="11">
        <v>45078.2760300926</v>
      </c>
    </row>
    <row r="4303" spans="1:17">
      <c r="A4303">
        <v>4302</v>
      </c>
      <c r="B4303" t="s">
        <v>14042</v>
      </c>
      <c r="C4303" t="s">
        <v>14043</v>
      </c>
      <c r="D4303">
        <v>60</v>
      </c>
      <c r="E4303" t="s">
        <v>19</v>
      </c>
      <c r="F4303" t="s">
        <v>51</v>
      </c>
      <c r="G4303" s="9">
        <v>44187</v>
      </c>
      <c r="H4303" t="s">
        <v>66</v>
      </c>
      <c r="I4303" t="s">
        <v>93</v>
      </c>
      <c r="J4303" t="s">
        <v>14044</v>
      </c>
      <c r="K4303" t="s">
        <v>39</v>
      </c>
      <c r="L4303" t="s">
        <v>14045</v>
      </c>
      <c r="M4303" t="s">
        <v>143</v>
      </c>
      <c r="N4303" t="s">
        <v>26</v>
      </c>
      <c r="O4303" s="11">
        <v>45078.935775463</v>
      </c>
      <c r="P4303" s="11">
        <v>45078.3621643518</v>
      </c>
      <c r="Q4303">
        <v>3</v>
      </c>
    </row>
    <row r="4304" spans="1:14">
      <c r="A4304">
        <v>4303</v>
      </c>
      <c r="B4304" t="s">
        <v>14046</v>
      </c>
      <c r="C4304" t="s">
        <v>14047</v>
      </c>
      <c r="D4304">
        <v>51</v>
      </c>
      <c r="E4304" t="s">
        <v>58</v>
      </c>
      <c r="F4304" t="s">
        <v>86</v>
      </c>
      <c r="G4304" s="9">
        <v>43954</v>
      </c>
      <c r="H4304" t="s">
        <v>66</v>
      </c>
      <c r="I4304" t="s">
        <v>177</v>
      </c>
      <c r="J4304" t="s">
        <v>14048</v>
      </c>
      <c r="K4304" t="s">
        <v>62</v>
      </c>
      <c r="M4304" t="s">
        <v>41</v>
      </c>
      <c r="N4304" t="s">
        <v>26</v>
      </c>
    </row>
    <row r="4305" ht="409.5" spans="1:15">
      <c r="A4305">
        <v>4304</v>
      </c>
      <c r="B4305" t="s">
        <v>14049</v>
      </c>
      <c r="C4305" t="s">
        <v>14050</v>
      </c>
      <c r="D4305">
        <v>53</v>
      </c>
      <c r="E4305" t="s">
        <v>58</v>
      </c>
      <c r="F4305" t="s">
        <v>71</v>
      </c>
      <c r="G4305" s="9">
        <v>44225</v>
      </c>
      <c r="H4305" t="s">
        <v>59</v>
      </c>
      <c r="I4305" t="s">
        <v>37</v>
      </c>
      <c r="J4305" s="10" t="s">
        <v>14051</v>
      </c>
      <c r="K4305" t="s">
        <v>24</v>
      </c>
      <c r="M4305" t="s">
        <v>143</v>
      </c>
      <c r="N4305" t="s">
        <v>33</v>
      </c>
      <c r="O4305" s="11">
        <v>45078.4510763889</v>
      </c>
    </row>
    <row r="4306" ht="409.5" spans="1:17">
      <c r="A4306">
        <v>4305</v>
      </c>
      <c r="B4306" t="s">
        <v>14052</v>
      </c>
      <c r="C4306" t="s">
        <v>14053</v>
      </c>
      <c r="D4306">
        <v>41</v>
      </c>
      <c r="E4306" t="s">
        <v>58</v>
      </c>
      <c r="F4306" t="s">
        <v>76</v>
      </c>
      <c r="G4306" s="9">
        <v>43915</v>
      </c>
      <c r="H4306" t="s">
        <v>45</v>
      </c>
      <c r="I4306" t="s">
        <v>113</v>
      </c>
      <c r="J4306" s="10" t="s">
        <v>14054</v>
      </c>
      <c r="K4306" t="s">
        <v>39</v>
      </c>
      <c r="L4306" t="s">
        <v>14055</v>
      </c>
      <c r="M4306" t="s">
        <v>143</v>
      </c>
      <c r="N4306" t="s">
        <v>33</v>
      </c>
      <c r="O4306" s="11">
        <v>45078.9087384259</v>
      </c>
      <c r="P4306" s="11">
        <v>45078.1990162037</v>
      </c>
      <c r="Q4306">
        <v>1</v>
      </c>
    </row>
    <row r="4307" spans="1:15">
      <c r="A4307">
        <v>4306</v>
      </c>
      <c r="B4307" t="s">
        <v>14056</v>
      </c>
      <c r="C4307" t="s">
        <v>14057</v>
      </c>
      <c r="D4307">
        <v>46</v>
      </c>
      <c r="E4307" t="s">
        <v>19</v>
      </c>
      <c r="F4307" t="s">
        <v>281</v>
      </c>
      <c r="G4307" s="9">
        <v>43908</v>
      </c>
      <c r="H4307" t="s">
        <v>67</v>
      </c>
      <c r="I4307" t="s">
        <v>113</v>
      </c>
      <c r="J4307" t="s">
        <v>14058</v>
      </c>
      <c r="K4307" t="s">
        <v>24</v>
      </c>
      <c r="M4307" t="s">
        <v>89</v>
      </c>
      <c r="N4307" t="s">
        <v>55</v>
      </c>
      <c r="O4307" s="11">
        <v>45078.622650463</v>
      </c>
    </row>
    <row r="4308" spans="1:14">
      <c r="A4308">
        <v>4307</v>
      </c>
      <c r="B4308" t="s">
        <v>14059</v>
      </c>
      <c r="C4308" t="s">
        <v>14060</v>
      </c>
      <c r="D4308">
        <v>57</v>
      </c>
      <c r="E4308" t="s">
        <v>58</v>
      </c>
      <c r="F4308" t="s">
        <v>125</v>
      </c>
      <c r="G4308" s="9">
        <v>44185</v>
      </c>
      <c r="H4308" t="s">
        <v>66</v>
      </c>
      <c r="I4308" t="s">
        <v>37</v>
      </c>
      <c r="J4308" t="s">
        <v>14061</v>
      </c>
      <c r="K4308" t="s">
        <v>62</v>
      </c>
      <c r="M4308" t="s">
        <v>143</v>
      </c>
      <c r="N4308" t="s">
        <v>83</v>
      </c>
    </row>
    <row r="4309" spans="1:15">
      <c r="A4309">
        <v>4308</v>
      </c>
      <c r="B4309" t="s">
        <v>14062</v>
      </c>
      <c r="C4309" t="s">
        <v>14063</v>
      </c>
      <c r="D4309">
        <v>46</v>
      </c>
      <c r="E4309" t="s">
        <v>58</v>
      </c>
      <c r="F4309" t="s">
        <v>92</v>
      </c>
      <c r="G4309" s="9">
        <v>43843</v>
      </c>
      <c r="H4309" t="s">
        <v>67</v>
      </c>
      <c r="I4309" t="s">
        <v>93</v>
      </c>
      <c r="J4309" t="s">
        <v>14064</v>
      </c>
      <c r="K4309" t="s">
        <v>24</v>
      </c>
      <c r="M4309" t="s">
        <v>41</v>
      </c>
      <c r="N4309" t="s">
        <v>26</v>
      </c>
      <c r="O4309" s="11">
        <v>45078.5622453704</v>
      </c>
    </row>
    <row r="4310" ht="409.5" spans="1:14">
      <c r="A4310">
        <v>4309</v>
      </c>
      <c r="B4310" t="s">
        <v>8676</v>
      </c>
      <c r="C4310" t="s">
        <v>14065</v>
      </c>
      <c r="D4310">
        <v>25</v>
      </c>
      <c r="E4310" t="s">
        <v>29</v>
      </c>
      <c r="F4310" t="s">
        <v>20</v>
      </c>
      <c r="G4310" s="9">
        <v>44233</v>
      </c>
      <c r="H4310" t="s">
        <v>21</v>
      </c>
      <c r="I4310" t="s">
        <v>150</v>
      </c>
      <c r="J4310" s="10" t="s">
        <v>14066</v>
      </c>
      <c r="K4310" t="s">
        <v>62</v>
      </c>
      <c r="M4310" t="s">
        <v>143</v>
      </c>
      <c r="N4310" t="s">
        <v>33</v>
      </c>
    </row>
    <row r="4311" ht="409.5" spans="1:14">
      <c r="A4311">
        <v>4310</v>
      </c>
      <c r="B4311" t="s">
        <v>14067</v>
      </c>
      <c r="C4311" t="s">
        <v>14068</v>
      </c>
      <c r="D4311">
        <v>63</v>
      </c>
      <c r="E4311" t="s">
        <v>19</v>
      </c>
      <c r="F4311" t="s">
        <v>202</v>
      </c>
      <c r="G4311" s="9">
        <v>44315</v>
      </c>
      <c r="H4311" t="s">
        <v>21</v>
      </c>
      <c r="I4311" t="s">
        <v>77</v>
      </c>
      <c r="J4311" s="10" t="s">
        <v>14069</v>
      </c>
      <c r="K4311" t="s">
        <v>62</v>
      </c>
      <c r="M4311" t="s">
        <v>41</v>
      </c>
      <c r="N4311" t="s">
        <v>55</v>
      </c>
    </row>
    <row r="4312" ht="409.5" spans="1:17">
      <c r="A4312">
        <v>4311</v>
      </c>
      <c r="B4312" t="s">
        <v>14070</v>
      </c>
      <c r="C4312" t="s">
        <v>14071</v>
      </c>
      <c r="D4312">
        <v>47</v>
      </c>
      <c r="E4312" t="s">
        <v>58</v>
      </c>
      <c r="F4312" t="s">
        <v>383</v>
      </c>
      <c r="G4312" s="9">
        <v>44110</v>
      </c>
      <c r="H4312" t="s">
        <v>59</v>
      </c>
      <c r="I4312" t="s">
        <v>150</v>
      </c>
      <c r="J4312" s="10" t="s">
        <v>14072</v>
      </c>
      <c r="K4312" t="s">
        <v>39</v>
      </c>
      <c r="L4312" t="s">
        <v>14073</v>
      </c>
      <c r="M4312" t="s">
        <v>25</v>
      </c>
      <c r="N4312" t="s">
        <v>83</v>
      </c>
      <c r="O4312" s="11">
        <v>45078.7727083333</v>
      </c>
      <c r="P4312" s="11">
        <v>45078.4338194444</v>
      </c>
      <c r="Q4312">
        <v>4</v>
      </c>
    </row>
    <row r="4313" ht="409.5" spans="1:15">
      <c r="A4313">
        <v>4312</v>
      </c>
      <c r="B4313" t="s">
        <v>14074</v>
      </c>
      <c r="C4313" t="s">
        <v>14075</v>
      </c>
      <c r="D4313">
        <v>66</v>
      </c>
      <c r="E4313" t="s">
        <v>58</v>
      </c>
      <c r="F4313" t="s">
        <v>211</v>
      </c>
      <c r="G4313" s="9">
        <v>44417</v>
      </c>
      <c r="H4313" t="s">
        <v>45</v>
      </c>
      <c r="I4313" t="s">
        <v>31</v>
      </c>
      <c r="J4313" s="10" t="s">
        <v>14076</v>
      </c>
      <c r="K4313" t="s">
        <v>24</v>
      </c>
      <c r="M4313" t="s">
        <v>89</v>
      </c>
      <c r="N4313" t="s">
        <v>83</v>
      </c>
      <c r="O4313" s="11">
        <v>45078.3755092593</v>
      </c>
    </row>
    <row r="4314" ht="409.5" spans="1:14">
      <c r="A4314">
        <v>4313</v>
      </c>
      <c r="B4314" t="s">
        <v>13096</v>
      </c>
      <c r="C4314" t="s">
        <v>14077</v>
      </c>
      <c r="D4314">
        <v>48</v>
      </c>
      <c r="E4314" t="s">
        <v>58</v>
      </c>
      <c r="F4314" t="s">
        <v>98</v>
      </c>
      <c r="G4314" s="9">
        <v>43978</v>
      </c>
      <c r="H4314" t="s">
        <v>21</v>
      </c>
      <c r="I4314" t="s">
        <v>22</v>
      </c>
      <c r="J4314" s="10" t="s">
        <v>14078</v>
      </c>
      <c r="K4314" t="s">
        <v>62</v>
      </c>
      <c r="M4314" t="s">
        <v>25</v>
      </c>
      <c r="N4314" t="s">
        <v>26</v>
      </c>
    </row>
    <row r="4315" spans="1:15">
      <c r="A4315">
        <v>4314</v>
      </c>
      <c r="B4315" t="s">
        <v>14079</v>
      </c>
      <c r="C4315" t="s">
        <v>14080</v>
      </c>
      <c r="D4315">
        <v>55</v>
      </c>
      <c r="E4315" t="s">
        <v>58</v>
      </c>
      <c r="F4315" t="s">
        <v>129</v>
      </c>
      <c r="G4315" s="9">
        <v>44560</v>
      </c>
      <c r="H4315" t="s">
        <v>59</v>
      </c>
      <c r="I4315" t="s">
        <v>59</v>
      </c>
      <c r="J4315" t="s">
        <v>14081</v>
      </c>
      <c r="K4315" t="s">
        <v>24</v>
      </c>
      <c r="M4315" t="s">
        <v>41</v>
      </c>
      <c r="N4315" t="s">
        <v>83</v>
      </c>
      <c r="O4315" s="11">
        <v>45078.131087963</v>
      </c>
    </row>
    <row r="4316" ht="409.5" spans="1:17">
      <c r="A4316">
        <v>4315</v>
      </c>
      <c r="B4316" t="s">
        <v>14082</v>
      </c>
      <c r="C4316" t="s">
        <v>14083</v>
      </c>
      <c r="D4316">
        <v>18</v>
      </c>
      <c r="E4316" t="s">
        <v>29</v>
      </c>
      <c r="F4316" t="s">
        <v>699</v>
      </c>
      <c r="G4316" s="9">
        <v>43864</v>
      </c>
      <c r="H4316" t="s">
        <v>66</v>
      </c>
      <c r="I4316" t="s">
        <v>77</v>
      </c>
      <c r="J4316" s="10" t="s">
        <v>14084</v>
      </c>
      <c r="K4316" t="s">
        <v>39</v>
      </c>
      <c r="L4316" t="s">
        <v>14085</v>
      </c>
      <c r="M4316" t="s">
        <v>25</v>
      </c>
      <c r="N4316" t="s">
        <v>55</v>
      </c>
      <c r="O4316" s="11">
        <v>45078.9581828704</v>
      </c>
      <c r="P4316" s="11">
        <v>45078.3790162037</v>
      </c>
      <c r="Q4316">
        <v>2</v>
      </c>
    </row>
    <row r="4317" spans="1:14">
      <c r="A4317">
        <v>4316</v>
      </c>
      <c r="B4317" t="s">
        <v>14086</v>
      </c>
      <c r="C4317" t="s">
        <v>14087</v>
      </c>
      <c r="D4317">
        <v>29</v>
      </c>
      <c r="E4317" t="s">
        <v>58</v>
      </c>
      <c r="F4317" t="s">
        <v>655</v>
      </c>
      <c r="G4317" s="9">
        <v>44130</v>
      </c>
      <c r="H4317" t="s">
        <v>45</v>
      </c>
      <c r="I4317" t="s">
        <v>77</v>
      </c>
      <c r="J4317" t="s">
        <v>14088</v>
      </c>
      <c r="K4317" t="s">
        <v>62</v>
      </c>
      <c r="M4317" t="s">
        <v>89</v>
      </c>
      <c r="N4317" t="s">
        <v>55</v>
      </c>
    </row>
    <row r="4318" ht="409.5" spans="1:15">
      <c r="A4318">
        <v>4317</v>
      </c>
      <c r="B4318" t="s">
        <v>14089</v>
      </c>
      <c r="C4318" t="s">
        <v>14090</v>
      </c>
      <c r="D4318">
        <v>24</v>
      </c>
      <c r="E4318" t="s">
        <v>58</v>
      </c>
      <c r="F4318" t="s">
        <v>98</v>
      </c>
      <c r="G4318" s="9">
        <v>44398</v>
      </c>
      <c r="H4318" t="s">
        <v>21</v>
      </c>
      <c r="I4318" t="s">
        <v>46</v>
      </c>
      <c r="J4318" s="10" t="s">
        <v>14091</v>
      </c>
      <c r="K4318" t="s">
        <v>24</v>
      </c>
      <c r="M4318" t="s">
        <v>41</v>
      </c>
      <c r="N4318" t="s">
        <v>55</v>
      </c>
      <c r="O4318" s="11">
        <v>45078.4970833333</v>
      </c>
    </row>
    <row r="4319" ht="409.5" spans="1:14">
      <c r="A4319">
        <v>4318</v>
      </c>
      <c r="B4319" t="s">
        <v>14092</v>
      </c>
      <c r="C4319" t="s">
        <v>14093</v>
      </c>
      <c r="D4319">
        <v>59</v>
      </c>
      <c r="E4319" t="s">
        <v>58</v>
      </c>
      <c r="F4319" t="s">
        <v>173</v>
      </c>
      <c r="G4319" s="9">
        <v>44307</v>
      </c>
      <c r="H4319" t="s">
        <v>21</v>
      </c>
      <c r="I4319" t="s">
        <v>60</v>
      </c>
      <c r="J4319" s="10" t="s">
        <v>14094</v>
      </c>
      <c r="K4319" t="s">
        <v>62</v>
      </c>
      <c r="M4319" t="s">
        <v>41</v>
      </c>
      <c r="N4319" t="s">
        <v>83</v>
      </c>
    </row>
    <row r="4320" ht="409.5" spans="1:15">
      <c r="A4320">
        <v>4319</v>
      </c>
      <c r="B4320" t="s">
        <v>14095</v>
      </c>
      <c r="C4320" t="s">
        <v>14096</v>
      </c>
      <c r="D4320">
        <v>37</v>
      </c>
      <c r="E4320" t="s">
        <v>58</v>
      </c>
      <c r="F4320" t="s">
        <v>98</v>
      </c>
      <c r="G4320" s="9">
        <v>44407</v>
      </c>
      <c r="H4320" t="s">
        <v>21</v>
      </c>
      <c r="I4320" t="s">
        <v>37</v>
      </c>
      <c r="J4320" s="10" t="s">
        <v>14097</v>
      </c>
      <c r="K4320" t="s">
        <v>24</v>
      </c>
      <c r="M4320" t="s">
        <v>25</v>
      </c>
      <c r="N4320" t="s">
        <v>26</v>
      </c>
      <c r="O4320" s="11">
        <v>45078.8422569444</v>
      </c>
    </row>
    <row r="4321" ht="409.5" spans="1:15">
      <c r="A4321">
        <v>4320</v>
      </c>
      <c r="B4321" t="s">
        <v>14098</v>
      </c>
      <c r="C4321" t="s">
        <v>14099</v>
      </c>
      <c r="D4321">
        <v>58</v>
      </c>
      <c r="E4321" t="s">
        <v>58</v>
      </c>
      <c r="F4321" t="s">
        <v>107</v>
      </c>
      <c r="G4321" s="9">
        <v>44300</v>
      </c>
      <c r="H4321" t="s">
        <v>21</v>
      </c>
      <c r="I4321" t="s">
        <v>37</v>
      </c>
      <c r="J4321" s="10" t="s">
        <v>14100</v>
      </c>
      <c r="K4321" t="s">
        <v>24</v>
      </c>
      <c r="M4321" t="s">
        <v>89</v>
      </c>
      <c r="N4321" t="s">
        <v>33</v>
      </c>
      <c r="O4321" s="11">
        <v>45078.8714467593</v>
      </c>
    </row>
    <row r="4322" ht="409.5" spans="1:15">
      <c r="A4322">
        <v>4321</v>
      </c>
      <c r="B4322" t="s">
        <v>14101</v>
      </c>
      <c r="C4322" t="s">
        <v>14102</v>
      </c>
      <c r="D4322">
        <v>21</v>
      </c>
      <c r="E4322" t="s">
        <v>19</v>
      </c>
      <c r="F4322" t="s">
        <v>202</v>
      </c>
      <c r="G4322" s="9">
        <v>44556</v>
      </c>
      <c r="H4322" t="s">
        <v>59</v>
      </c>
      <c r="I4322" t="s">
        <v>93</v>
      </c>
      <c r="J4322" s="10" t="s">
        <v>14103</v>
      </c>
      <c r="K4322" t="s">
        <v>24</v>
      </c>
      <c r="M4322" t="s">
        <v>41</v>
      </c>
      <c r="N4322" t="s">
        <v>26</v>
      </c>
      <c r="O4322" s="11">
        <v>45078.1672916667</v>
      </c>
    </row>
    <row r="4323" ht="390" spans="1:15">
      <c r="A4323">
        <v>4322</v>
      </c>
      <c r="B4323" t="s">
        <v>14104</v>
      </c>
      <c r="C4323" t="s">
        <v>14105</v>
      </c>
      <c r="D4323">
        <v>24</v>
      </c>
      <c r="E4323" t="s">
        <v>19</v>
      </c>
      <c r="F4323" t="s">
        <v>112</v>
      </c>
      <c r="G4323" s="9">
        <v>44342</v>
      </c>
      <c r="H4323" t="s">
        <v>67</v>
      </c>
      <c r="I4323" t="s">
        <v>60</v>
      </c>
      <c r="J4323" s="10" t="s">
        <v>14106</v>
      </c>
      <c r="K4323" t="s">
        <v>24</v>
      </c>
      <c r="M4323" t="s">
        <v>143</v>
      </c>
      <c r="N4323" t="s">
        <v>55</v>
      </c>
      <c r="O4323" s="11">
        <v>45078.5777314815</v>
      </c>
    </row>
    <row r="4324" ht="409.5" spans="1:14">
      <c r="A4324">
        <v>4323</v>
      </c>
      <c r="B4324" t="s">
        <v>14107</v>
      </c>
      <c r="C4324" t="s">
        <v>14108</v>
      </c>
      <c r="D4324">
        <v>40</v>
      </c>
      <c r="E4324" t="s">
        <v>19</v>
      </c>
      <c r="F4324" t="s">
        <v>456</v>
      </c>
      <c r="G4324" s="9">
        <v>44176</v>
      </c>
      <c r="H4324" t="s">
        <v>67</v>
      </c>
      <c r="I4324" t="s">
        <v>177</v>
      </c>
      <c r="J4324" s="10" t="s">
        <v>14109</v>
      </c>
      <c r="K4324" t="s">
        <v>62</v>
      </c>
      <c r="M4324" t="s">
        <v>89</v>
      </c>
      <c r="N4324" t="s">
        <v>33</v>
      </c>
    </row>
    <row r="4325" ht="409.5" spans="1:17">
      <c r="A4325">
        <v>4324</v>
      </c>
      <c r="B4325" t="s">
        <v>14110</v>
      </c>
      <c r="C4325" t="s">
        <v>4138</v>
      </c>
      <c r="D4325">
        <v>45</v>
      </c>
      <c r="E4325" t="s">
        <v>19</v>
      </c>
      <c r="F4325" t="s">
        <v>397</v>
      </c>
      <c r="G4325" s="9">
        <v>43854</v>
      </c>
      <c r="H4325" t="s">
        <v>21</v>
      </c>
      <c r="I4325" t="s">
        <v>67</v>
      </c>
      <c r="J4325" s="10" t="s">
        <v>14111</v>
      </c>
      <c r="K4325" t="s">
        <v>39</v>
      </c>
      <c r="L4325" t="s">
        <v>14112</v>
      </c>
      <c r="M4325" t="s">
        <v>41</v>
      </c>
      <c r="N4325" t="s">
        <v>26</v>
      </c>
      <c r="O4325" s="11">
        <v>45078.6451388889</v>
      </c>
      <c r="P4325" s="11">
        <v>45078.2701388889</v>
      </c>
      <c r="Q4325">
        <v>3</v>
      </c>
    </row>
    <row r="4326" ht="409.5" spans="1:15">
      <c r="A4326">
        <v>4325</v>
      </c>
      <c r="B4326" t="s">
        <v>14113</v>
      </c>
      <c r="C4326" t="s">
        <v>14114</v>
      </c>
      <c r="D4326">
        <v>18</v>
      </c>
      <c r="E4326" t="s">
        <v>19</v>
      </c>
      <c r="F4326" t="s">
        <v>207</v>
      </c>
      <c r="G4326" s="9">
        <v>43979</v>
      </c>
      <c r="H4326" t="s">
        <v>59</v>
      </c>
      <c r="I4326" t="s">
        <v>141</v>
      </c>
      <c r="J4326" s="10" t="s">
        <v>14115</v>
      </c>
      <c r="K4326" t="s">
        <v>24</v>
      </c>
      <c r="M4326" t="s">
        <v>143</v>
      </c>
      <c r="N4326" t="s">
        <v>83</v>
      </c>
      <c r="O4326" s="11">
        <v>45078.2805671296</v>
      </c>
    </row>
    <row r="4327" ht="409.5" spans="1:15">
      <c r="A4327">
        <v>4326</v>
      </c>
      <c r="B4327" t="s">
        <v>14116</v>
      </c>
      <c r="C4327" t="s">
        <v>14117</v>
      </c>
      <c r="D4327">
        <v>50</v>
      </c>
      <c r="E4327" t="s">
        <v>19</v>
      </c>
      <c r="F4327" t="s">
        <v>117</v>
      </c>
      <c r="G4327" s="9">
        <v>43889</v>
      </c>
      <c r="H4327" t="s">
        <v>66</v>
      </c>
      <c r="I4327" t="s">
        <v>46</v>
      </c>
      <c r="J4327" s="10" t="s">
        <v>14118</v>
      </c>
      <c r="K4327" t="s">
        <v>24</v>
      </c>
      <c r="M4327" t="s">
        <v>89</v>
      </c>
      <c r="N4327" t="s">
        <v>55</v>
      </c>
      <c r="O4327" s="11">
        <v>45078.1319675926</v>
      </c>
    </row>
    <row r="4328" ht="409.5" spans="1:15">
      <c r="A4328">
        <v>4327</v>
      </c>
      <c r="B4328" t="s">
        <v>14119</v>
      </c>
      <c r="C4328" t="s">
        <v>14120</v>
      </c>
      <c r="D4328">
        <v>29</v>
      </c>
      <c r="E4328" t="s">
        <v>19</v>
      </c>
      <c r="F4328" t="s">
        <v>86</v>
      </c>
      <c r="G4328" s="9">
        <v>44176</v>
      </c>
      <c r="H4328" t="s">
        <v>21</v>
      </c>
      <c r="I4328" t="s">
        <v>37</v>
      </c>
      <c r="J4328" s="10" t="s">
        <v>14121</v>
      </c>
      <c r="K4328" t="s">
        <v>24</v>
      </c>
      <c r="M4328" t="s">
        <v>41</v>
      </c>
      <c r="N4328" t="s">
        <v>83</v>
      </c>
      <c r="O4328" s="11">
        <v>45078.4187847222</v>
      </c>
    </row>
    <row r="4329" spans="1:15">
      <c r="A4329">
        <v>4328</v>
      </c>
      <c r="B4329" t="s">
        <v>14122</v>
      </c>
      <c r="C4329" t="s">
        <v>14123</v>
      </c>
      <c r="D4329">
        <v>29</v>
      </c>
      <c r="E4329" t="s">
        <v>19</v>
      </c>
      <c r="F4329" t="s">
        <v>339</v>
      </c>
      <c r="G4329" s="9">
        <v>44012</v>
      </c>
      <c r="H4329" t="s">
        <v>59</v>
      </c>
      <c r="I4329" t="s">
        <v>93</v>
      </c>
      <c r="J4329" t="s">
        <v>14124</v>
      </c>
      <c r="K4329" t="s">
        <v>24</v>
      </c>
      <c r="M4329" t="s">
        <v>143</v>
      </c>
      <c r="N4329" t="s">
        <v>26</v>
      </c>
      <c r="O4329" s="11">
        <v>45078.3701851852</v>
      </c>
    </row>
    <row r="4330" ht="409.5" spans="1:14">
      <c r="A4330">
        <v>4329</v>
      </c>
      <c r="B4330" t="s">
        <v>14125</v>
      </c>
      <c r="C4330" t="s">
        <v>14126</v>
      </c>
      <c r="D4330">
        <v>25</v>
      </c>
      <c r="E4330" t="s">
        <v>58</v>
      </c>
      <c r="F4330" t="s">
        <v>655</v>
      </c>
      <c r="G4330" s="9">
        <v>44044</v>
      </c>
      <c r="H4330" t="s">
        <v>66</v>
      </c>
      <c r="I4330" t="s">
        <v>22</v>
      </c>
      <c r="J4330" s="10" t="s">
        <v>14127</v>
      </c>
      <c r="K4330" t="s">
        <v>62</v>
      </c>
      <c r="M4330" t="s">
        <v>25</v>
      </c>
      <c r="N4330" t="s">
        <v>26</v>
      </c>
    </row>
    <row r="4331" ht="409.5" spans="1:14">
      <c r="A4331">
        <v>4330</v>
      </c>
      <c r="B4331" t="s">
        <v>14128</v>
      </c>
      <c r="C4331" t="s">
        <v>14129</v>
      </c>
      <c r="D4331">
        <v>64</v>
      </c>
      <c r="E4331" t="s">
        <v>29</v>
      </c>
      <c r="F4331" t="s">
        <v>129</v>
      </c>
      <c r="G4331" s="9">
        <v>44252</v>
      </c>
      <c r="H4331" t="s">
        <v>67</v>
      </c>
      <c r="I4331" t="s">
        <v>177</v>
      </c>
      <c r="J4331" s="10" t="s">
        <v>14130</v>
      </c>
      <c r="K4331" t="s">
        <v>62</v>
      </c>
      <c r="M4331" t="s">
        <v>41</v>
      </c>
      <c r="N4331" t="s">
        <v>26</v>
      </c>
    </row>
    <row r="4332" spans="1:14">
      <c r="A4332">
        <v>4331</v>
      </c>
      <c r="B4332" t="s">
        <v>14131</v>
      </c>
      <c r="C4332" t="s">
        <v>14132</v>
      </c>
      <c r="D4332">
        <v>57</v>
      </c>
      <c r="E4332" t="s">
        <v>29</v>
      </c>
      <c r="F4332" t="s">
        <v>149</v>
      </c>
      <c r="G4332" s="9">
        <v>43884</v>
      </c>
      <c r="H4332" t="s">
        <v>59</v>
      </c>
      <c r="I4332" t="s">
        <v>141</v>
      </c>
      <c r="J4332" t="s">
        <v>14133</v>
      </c>
      <c r="K4332" t="s">
        <v>62</v>
      </c>
      <c r="M4332" t="s">
        <v>89</v>
      </c>
      <c r="N4332" t="s">
        <v>83</v>
      </c>
    </row>
    <row r="4333" ht="409.5" spans="1:15">
      <c r="A4333">
        <v>4332</v>
      </c>
      <c r="B4333" t="s">
        <v>14134</v>
      </c>
      <c r="C4333" t="s">
        <v>14135</v>
      </c>
      <c r="D4333">
        <v>23</v>
      </c>
      <c r="E4333" t="s">
        <v>58</v>
      </c>
      <c r="F4333" t="s">
        <v>173</v>
      </c>
      <c r="G4333" s="9">
        <v>44105</v>
      </c>
      <c r="H4333" t="s">
        <v>67</v>
      </c>
      <c r="I4333" t="s">
        <v>22</v>
      </c>
      <c r="J4333" s="10" t="s">
        <v>14136</v>
      </c>
      <c r="K4333" t="s">
        <v>24</v>
      </c>
      <c r="M4333" t="s">
        <v>143</v>
      </c>
      <c r="N4333" t="s">
        <v>83</v>
      </c>
      <c r="O4333" s="11">
        <v>45078.7133217593</v>
      </c>
    </row>
    <row r="4334" ht="409.5" spans="1:15">
      <c r="A4334">
        <v>4333</v>
      </c>
      <c r="B4334" t="s">
        <v>14137</v>
      </c>
      <c r="C4334" t="s">
        <v>14138</v>
      </c>
      <c r="D4334">
        <v>38</v>
      </c>
      <c r="E4334" t="s">
        <v>19</v>
      </c>
      <c r="F4334" t="s">
        <v>30</v>
      </c>
      <c r="G4334" s="9">
        <v>44310</v>
      </c>
      <c r="H4334" t="s">
        <v>21</v>
      </c>
      <c r="I4334" t="s">
        <v>113</v>
      </c>
      <c r="J4334" s="10" t="s">
        <v>14139</v>
      </c>
      <c r="K4334" t="s">
        <v>24</v>
      </c>
      <c r="M4334" t="s">
        <v>25</v>
      </c>
      <c r="N4334" t="s">
        <v>55</v>
      </c>
      <c r="O4334" s="11">
        <v>45078.2230555556</v>
      </c>
    </row>
    <row r="4335" spans="1:17">
      <c r="A4335">
        <v>4334</v>
      </c>
      <c r="B4335" t="s">
        <v>14140</v>
      </c>
      <c r="C4335" t="s">
        <v>14141</v>
      </c>
      <c r="D4335">
        <v>46</v>
      </c>
      <c r="E4335" t="s">
        <v>58</v>
      </c>
      <c r="F4335" t="s">
        <v>129</v>
      </c>
      <c r="G4335" s="9">
        <v>44395</v>
      </c>
      <c r="H4335" t="s">
        <v>45</v>
      </c>
      <c r="I4335" t="s">
        <v>150</v>
      </c>
      <c r="J4335" t="s">
        <v>14142</v>
      </c>
      <c r="K4335" t="s">
        <v>39</v>
      </c>
      <c r="L4335" t="s">
        <v>14143</v>
      </c>
      <c r="M4335" t="s">
        <v>143</v>
      </c>
      <c r="N4335" t="s">
        <v>26</v>
      </c>
      <c r="O4335" s="11">
        <v>45078.3446064815</v>
      </c>
      <c r="P4335" s="11">
        <v>45078.7355787037</v>
      </c>
      <c r="Q4335">
        <v>5</v>
      </c>
    </row>
    <row r="4336" spans="1:15">
      <c r="A4336">
        <v>4335</v>
      </c>
      <c r="B4336" t="s">
        <v>14144</v>
      </c>
      <c r="C4336" t="s">
        <v>14145</v>
      </c>
      <c r="D4336">
        <v>68</v>
      </c>
      <c r="E4336" t="s">
        <v>58</v>
      </c>
      <c r="F4336" t="s">
        <v>207</v>
      </c>
      <c r="G4336" s="9">
        <v>43892</v>
      </c>
      <c r="H4336" t="s">
        <v>66</v>
      </c>
      <c r="I4336" t="s">
        <v>141</v>
      </c>
      <c r="J4336" t="s">
        <v>14146</v>
      </c>
      <c r="K4336" t="s">
        <v>24</v>
      </c>
      <c r="M4336" t="s">
        <v>143</v>
      </c>
      <c r="N4336" t="s">
        <v>55</v>
      </c>
      <c r="O4336" s="11">
        <v>45078.0953125</v>
      </c>
    </row>
    <row r="4337" ht="409.5" spans="1:17">
      <c r="A4337">
        <v>4336</v>
      </c>
      <c r="B4337" t="s">
        <v>14147</v>
      </c>
      <c r="C4337" t="s">
        <v>14148</v>
      </c>
      <c r="D4337">
        <v>46</v>
      </c>
      <c r="E4337" t="s">
        <v>58</v>
      </c>
      <c r="F4337" t="s">
        <v>249</v>
      </c>
      <c r="G4337" s="9">
        <v>44560</v>
      </c>
      <c r="H4337" t="s">
        <v>59</v>
      </c>
      <c r="I4337" t="s">
        <v>150</v>
      </c>
      <c r="J4337" s="10" t="s">
        <v>14149</v>
      </c>
      <c r="K4337" t="s">
        <v>39</v>
      </c>
      <c r="L4337" t="s">
        <v>14150</v>
      </c>
      <c r="M4337" t="s">
        <v>25</v>
      </c>
      <c r="N4337" t="s">
        <v>55</v>
      </c>
      <c r="O4337" s="11">
        <v>45078.1314467593</v>
      </c>
      <c r="P4337" s="11">
        <v>45078.5821412037</v>
      </c>
      <c r="Q4337">
        <v>2</v>
      </c>
    </row>
    <row r="4338" ht="409.5" spans="1:17">
      <c r="A4338">
        <v>4337</v>
      </c>
      <c r="B4338" t="s">
        <v>14151</v>
      </c>
      <c r="C4338" t="s">
        <v>14152</v>
      </c>
      <c r="D4338">
        <v>61</v>
      </c>
      <c r="E4338" t="s">
        <v>58</v>
      </c>
      <c r="F4338" t="s">
        <v>71</v>
      </c>
      <c r="G4338" s="9">
        <v>44390</v>
      </c>
      <c r="H4338" t="s">
        <v>66</v>
      </c>
      <c r="I4338" t="s">
        <v>37</v>
      </c>
      <c r="J4338" s="10" t="s">
        <v>14153</v>
      </c>
      <c r="K4338" t="s">
        <v>39</v>
      </c>
      <c r="L4338" t="s">
        <v>14154</v>
      </c>
      <c r="M4338" t="s">
        <v>25</v>
      </c>
      <c r="N4338" t="s">
        <v>33</v>
      </c>
      <c r="O4338" s="11">
        <v>45078.218275463</v>
      </c>
      <c r="P4338" s="11">
        <v>45078.3821643519</v>
      </c>
      <c r="Q4338">
        <v>3</v>
      </c>
    </row>
    <row r="4339" ht="409.5" spans="1:15">
      <c r="A4339">
        <v>4338</v>
      </c>
      <c r="B4339" t="s">
        <v>14155</v>
      </c>
      <c r="C4339" t="s">
        <v>14156</v>
      </c>
      <c r="D4339">
        <v>69</v>
      </c>
      <c r="E4339" t="s">
        <v>29</v>
      </c>
      <c r="F4339" t="s">
        <v>281</v>
      </c>
      <c r="G4339" s="9">
        <v>44196</v>
      </c>
      <c r="H4339" t="s">
        <v>21</v>
      </c>
      <c r="I4339" t="s">
        <v>37</v>
      </c>
      <c r="J4339" s="10" t="s">
        <v>14157</v>
      </c>
      <c r="K4339" t="s">
        <v>24</v>
      </c>
      <c r="M4339" t="s">
        <v>25</v>
      </c>
      <c r="N4339" t="s">
        <v>33</v>
      </c>
      <c r="O4339" s="11">
        <v>45078.7446759259</v>
      </c>
    </row>
    <row r="4340" ht="409.5" spans="1:14">
      <c r="A4340">
        <v>4339</v>
      </c>
      <c r="B4340" t="s">
        <v>14158</v>
      </c>
      <c r="C4340" t="s">
        <v>14159</v>
      </c>
      <c r="D4340">
        <v>28</v>
      </c>
      <c r="E4340" t="s">
        <v>19</v>
      </c>
      <c r="F4340" t="s">
        <v>281</v>
      </c>
      <c r="G4340" s="9">
        <v>44446</v>
      </c>
      <c r="H4340" t="s">
        <v>59</v>
      </c>
      <c r="I4340" t="s">
        <v>22</v>
      </c>
      <c r="J4340" s="10" t="s">
        <v>14160</v>
      </c>
      <c r="K4340" t="s">
        <v>62</v>
      </c>
      <c r="M4340" t="s">
        <v>41</v>
      </c>
      <c r="N4340" t="s">
        <v>33</v>
      </c>
    </row>
    <row r="4341" spans="1:17">
      <c r="A4341">
        <v>4340</v>
      </c>
      <c r="B4341" t="s">
        <v>14161</v>
      </c>
      <c r="C4341" t="s">
        <v>14162</v>
      </c>
      <c r="D4341">
        <v>57</v>
      </c>
      <c r="E4341" t="s">
        <v>19</v>
      </c>
      <c r="F4341" t="s">
        <v>242</v>
      </c>
      <c r="G4341" s="9">
        <v>44257</v>
      </c>
      <c r="H4341" t="s">
        <v>21</v>
      </c>
      <c r="I4341" t="s">
        <v>113</v>
      </c>
      <c r="J4341" t="s">
        <v>14163</v>
      </c>
      <c r="K4341" t="s">
        <v>39</v>
      </c>
      <c r="L4341" t="s">
        <v>14164</v>
      </c>
      <c r="M4341" t="s">
        <v>89</v>
      </c>
      <c r="N4341" t="s">
        <v>33</v>
      </c>
      <c r="O4341" s="11">
        <v>45078.7127546296</v>
      </c>
      <c r="P4341" s="11">
        <v>45078.8440046296</v>
      </c>
      <c r="Q4341">
        <v>4</v>
      </c>
    </row>
    <row r="4342" ht="409.5" spans="1:14">
      <c r="A4342">
        <v>4341</v>
      </c>
      <c r="B4342" t="s">
        <v>14165</v>
      </c>
      <c r="C4342" t="s">
        <v>14166</v>
      </c>
      <c r="D4342">
        <v>60</v>
      </c>
      <c r="E4342" t="s">
        <v>58</v>
      </c>
      <c r="F4342" t="s">
        <v>485</v>
      </c>
      <c r="G4342" s="9">
        <v>44398</v>
      </c>
      <c r="H4342" t="s">
        <v>66</v>
      </c>
      <c r="I4342" t="s">
        <v>141</v>
      </c>
      <c r="J4342" s="10" t="s">
        <v>14167</v>
      </c>
      <c r="K4342" t="s">
        <v>62</v>
      </c>
      <c r="M4342" t="s">
        <v>143</v>
      </c>
      <c r="N4342" t="s">
        <v>83</v>
      </c>
    </row>
    <row r="4343" ht="409.5" spans="1:15">
      <c r="A4343">
        <v>4342</v>
      </c>
      <c r="B4343" t="s">
        <v>14168</v>
      </c>
      <c r="C4343" t="s">
        <v>14169</v>
      </c>
      <c r="D4343">
        <v>19</v>
      </c>
      <c r="E4343" t="s">
        <v>58</v>
      </c>
      <c r="F4343" t="s">
        <v>107</v>
      </c>
      <c r="G4343" s="9">
        <v>44184</v>
      </c>
      <c r="H4343" t="s">
        <v>45</v>
      </c>
      <c r="I4343" t="s">
        <v>59</v>
      </c>
      <c r="J4343" s="10" t="s">
        <v>14170</v>
      </c>
      <c r="K4343" t="s">
        <v>24</v>
      </c>
      <c r="M4343" t="s">
        <v>143</v>
      </c>
      <c r="N4343" t="s">
        <v>26</v>
      </c>
      <c r="O4343" s="11">
        <v>45078.2961342593</v>
      </c>
    </row>
    <row r="4344" ht="409.5" spans="1:17">
      <c r="A4344">
        <v>4343</v>
      </c>
      <c r="B4344" t="s">
        <v>14171</v>
      </c>
      <c r="C4344" t="s">
        <v>14172</v>
      </c>
      <c r="D4344">
        <v>48</v>
      </c>
      <c r="E4344" t="s">
        <v>58</v>
      </c>
      <c r="F4344" t="s">
        <v>30</v>
      </c>
      <c r="G4344" s="9">
        <v>44111</v>
      </c>
      <c r="H4344" t="s">
        <v>67</v>
      </c>
      <c r="I4344" t="s">
        <v>59</v>
      </c>
      <c r="J4344" s="10" t="s">
        <v>14173</v>
      </c>
      <c r="K4344" t="s">
        <v>39</v>
      </c>
      <c r="L4344" t="s">
        <v>14174</v>
      </c>
      <c r="M4344" t="s">
        <v>41</v>
      </c>
      <c r="N4344" t="s">
        <v>33</v>
      </c>
      <c r="O4344" s="11">
        <v>45078.3767013889</v>
      </c>
      <c r="P4344" s="11">
        <v>45078.6558680556</v>
      </c>
      <c r="Q4344">
        <v>5</v>
      </c>
    </row>
    <row r="4345" ht="409.5" spans="1:14">
      <c r="A4345">
        <v>4344</v>
      </c>
      <c r="B4345" t="s">
        <v>9188</v>
      </c>
      <c r="C4345" t="s">
        <v>14175</v>
      </c>
      <c r="D4345">
        <v>59</v>
      </c>
      <c r="E4345" t="s">
        <v>29</v>
      </c>
      <c r="F4345" t="s">
        <v>30</v>
      </c>
      <c r="G4345" s="9">
        <v>44324</v>
      </c>
      <c r="H4345" t="s">
        <v>66</v>
      </c>
      <c r="I4345" t="s">
        <v>52</v>
      </c>
      <c r="J4345" s="10" t="s">
        <v>14176</v>
      </c>
      <c r="K4345" t="s">
        <v>62</v>
      </c>
      <c r="M4345" t="s">
        <v>89</v>
      </c>
      <c r="N4345" t="s">
        <v>26</v>
      </c>
    </row>
    <row r="4346" ht="409.5" spans="1:15">
      <c r="A4346">
        <v>4345</v>
      </c>
      <c r="B4346" t="s">
        <v>14177</v>
      </c>
      <c r="C4346" t="s">
        <v>14178</v>
      </c>
      <c r="D4346">
        <v>57</v>
      </c>
      <c r="E4346" t="s">
        <v>29</v>
      </c>
      <c r="F4346" t="s">
        <v>286</v>
      </c>
      <c r="G4346" s="9">
        <v>44308</v>
      </c>
      <c r="H4346" t="s">
        <v>67</v>
      </c>
      <c r="I4346" t="s">
        <v>72</v>
      </c>
      <c r="J4346" s="10" t="s">
        <v>14179</v>
      </c>
      <c r="K4346" t="s">
        <v>24</v>
      </c>
      <c r="M4346" t="s">
        <v>41</v>
      </c>
      <c r="N4346" t="s">
        <v>55</v>
      </c>
      <c r="O4346" s="11">
        <v>45078.2760532407</v>
      </c>
    </row>
    <row r="4347" ht="409.5" spans="1:14">
      <c r="A4347">
        <v>4346</v>
      </c>
      <c r="B4347" t="s">
        <v>14180</v>
      </c>
      <c r="C4347" t="s">
        <v>14181</v>
      </c>
      <c r="D4347">
        <v>44</v>
      </c>
      <c r="E4347" t="s">
        <v>29</v>
      </c>
      <c r="F4347" t="s">
        <v>92</v>
      </c>
      <c r="G4347" s="9">
        <v>44366</v>
      </c>
      <c r="H4347" t="s">
        <v>59</v>
      </c>
      <c r="I4347" t="s">
        <v>177</v>
      </c>
      <c r="J4347" s="10" t="s">
        <v>14182</v>
      </c>
      <c r="K4347" t="s">
        <v>62</v>
      </c>
      <c r="M4347" t="s">
        <v>41</v>
      </c>
      <c r="N4347" t="s">
        <v>26</v>
      </c>
    </row>
    <row r="4348" ht="409.5" spans="1:15">
      <c r="A4348">
        <v>4347</v>
      </c>
      <c r="B4348" t="s">
        <v>14183</v>
      </c>
      <c r="C4348" t="s">
        <v>14184</v>
      </c>
      <c r="D4348">
        <v>57</v>
      </c>
      <c r="E4348" t="s">
        <v>58</v>
      </c>
      <c r="F4348" t="s">
        <v>65</v>
      </c>
      <c r="G4348" s="9">
        <v>44334</v>
      </c>
      <c r="H4348" t="s">
        <v>66</v>
      </c>
      <c r="I4348" t="s">
        <v>31</v>
      </c>
      <c r="J4348" s="10" t="s">
        <v>14185</v>
      </c>
      <c r="K4348" t="s">
        <v>24</v>
      </c>
      <c r="M4348" t="s">
        <v>41</v>
      </c>
      <c r="N4348" t="s">
        <v>33</v>
      </c>
      <c r="O4348" s="11">
        <v>45078.1094212963</v>
      </c>
    </row>
    <row r="4349" ht="409.5" spans="1:15">
      <c r="A4349">
        <v>4348</v>
      </c>
      <c r="B4349" t="s">
        <v>14186</v>
      </c>
      <c r="C4349" t="s">
        <v>14187</v>
      </c>
      <c r="D4349">
        <v>57</v>
      </c>
      <c r="E4349" t="s">
        <v>29</v>
      </c>
      <c r="F4349" t="s">
        <v>65</v>
      </c>
      <c r="G4349" s="9">
        <v>44173</v>
      </c>
      <c r="H4349" t="s">
        <v>59</v>
      </c>
      <c r="I4349" t="s">
        <v>60</v>
      </c>
      <c r="J4349" s="10" t="s">
        <v>14188</v>
      </c>
      <c r="K4349" t="s">
        <v>24</v>
      </c>
      <c r="M4349" t="s">
        <v>41</v>
      </c>
      <c r="N4349" t="s">
        <v>83</v>
      </c>
      <c r="O4349" s="11">
        <v>45078.088599537</v>
      </c>
    </row>
    <row r="4350" ht="409.5" spans="1:15">
      <c r="A4350">
        <v>4349</v>
      </c>
      <c r="B4350" t="s">
        <v>14189</v>
      </c>
      <c r="C4350" t="s">
        <v>14190</v>
      </c>
      <c r="D4350">
        <v>21</v>
      </c>
      <c r="E4350" t="s">
        <v>58</v>
      </c>
      <c r="F4350" t="s">
        <v>223</v>
      </c>
      <c r="G4350" s="9">
        <v>44409</v>
      </c>
      <c r="H4350" t="s">
        <v>67</v>
      </c>
      <c r="I4350" t="s">
        <v>99</v>
      </c>
      <c r="J4350" s="10" t="s">
        <v>14191</v>
      </c>
      <c r="K4350" t="s">
        <v>24</v>
      </c>
      <c r="M4350" t="s">
        <v>41</v>
      </c>
      <c r="N4350" t="s">
        <v>83</v>
      </c>
      <c r="O4350" s="11">
        <v>45078.0747337963</v>
      </c>
    </row>
    <row r="4351" ht="409.5" spans="1:15">
      <c r="A4351">
        <v>4350</v>
      </c>
      <c r="B4351" t="s">
        <v>14192</v>
      </c>
      <c r="C4351" t="s">
        <v>14193</v>
      </c>
      <c r="D4351">
        <v>21</v>
      </c>
      <c r="E4351" t="s">
        <v>29</v>
      </c>
      <c r="F4351" t="s">
        <v>383</v>
      </c>
      <c r="G4351" s="9">
        <v>44341</v>
      </c>
      <c r="H4351" t="s">
        <v>66</v>
      </c>
      <c r="I4351" t="s">
        <v>77</v>
      </c>
      <c r="J4351" s="10" t="s">
        <v>14194</v>
      </c>
      <c r="K4351" t="s">
        <v>24</v>
      </c>
      <c r="M4351" t="s">
        <v>89</v>
      </c>
      <c r="N4351" t="s">
        <v>33</v>
      </c>
      <c r="O4351" s="11">
        <v>45078.6608564815</v>
      </c>
    </row>
    <row r="4352" ht="409.5" spans="1:14">
      <c r="A4352">
        <v>4351</v>
      </c>
      <c r="B4352" t="s">
        <v>14195</v>
      </c>
      <c r="C4352" t="s">
        <v>14196</v>
      </c>
      <c r="D4352">
        <v>67</v>
      </c>
      <c r="E4352" t="s">
        <v>58</v>
      </c>
      <c r="F4352" t="s">
        <v>249</v>
      </c>
      <c r="G4352" s="9">
        <v>44215</v>
      </c>
      <c r="H4352" t="s">
        <v>59</v>
      </c>
      <c r="I4352" t="s">
        <v>67</v>
      </c>
      <c r="J4352" s="10" t="s">
        <v>14197</v>
      </c>
      <c r="K4352" t="s">
        <v>62</v>
      </c>
      <c r="M4352" t="s">
        <v>25</v>
      </c>
      <c r="N4352" t="s">
        <v>83</v>
      </c>
    </row>
    <row r="4353" ht="409.5" spans="1:17">
      <c r="A4353">
        <v>4352</v>
      </c>
      <c r="B4353" t="s">
        <v>14198</v>
      </c>
      <c r="C4353" t="s">
        <v>14199</v>
      </c>
      <c r="D4353">
        <v>58</v>
      </c>
      <c r="E4353" t="s">
        <v>29</v>
      </c>
      <c r="F4353" t="s">
        <v>202</v>
      </c>
      <c r="G4353" s="9">
        <v>44091</v>
      </c>
      <c r="H4353" t="s">
        <v>59</v>
      </c>
      <c r="I4353" t="s">
        <v>113</v>
      </c>
      <c r="J4353" s="10" t="s">
        <v>14200</v>
      </c>
      <c r="K4353" t="s">
        <v>39</v>
      </c>
      <c r="L4353" t="s">
        <v>14201</v>
      </c>
      <c r="M4353" t="s">
        <v>89</v>
      </c>
      <c r="N4353" t="s">
        <v>83</v>
      </c>
      <c r="O4353" s="11">
        <v>45078.1622800926</v>
      </c>
      <c r="P4353" s="11">
        <v>45078.3838078704</v>
      </c>
      <c r="Q4353">
        <v>5</v>
      </c>
    </row>
    <row r="4354" ht="409.5" spans="1:15">
      <c r="A4354">
        <v>4353</v>
      </c>
      <c r="B4354" t="s">
        <v>14202</v>
      </c>
      <c r="C4354" t="s">
        <v>14203</v>
      </c>
      <c r="D4354">
        <v>28</v>
      </c>
      <c r="E4354" t="s">
        <v>58</v>
      </c>
      <c r="F4354" t="s">
        <v>125</v>
      </c>
      <c r="G4354" s="9">
        <v>44368</v>
      </c>
      <c r="H4354" t="s">
        <v>59</v>
      </c>
      <c r="I4354" t="s">
        <v>22</v>
      </c>
      <c r="J4354" s="10" t="s">
        <v>14204</v>
      </c>
      <c r="K4354" t="s">
        <v>24</v>
      </c>
      <c r="M4354" t="s">
        <v>89</v>
      </c>
      <c r="N4354" t="s">
        <v>55</v>
      </c>
      <c r="O4354" s="11">
        <v>45078.0713194444</v>
      </c>
    </row>
    <row r="4355" spans="1:15">
      <c r="A4355">
        <v>4354</v>
      </c>
      <c r="B4355" t="s">
        <v>14205</v>
      </c>
      <c r="C4355" t="s">
        <v>14206</v>
      </c>
      <c r="D4355">
        <v>64</v>
      </c>
      <c r="E4355" t="s">
        <v>19</v>
      </c>
      <c r="F4355" t="s">
        <v>117</v>
      </c>
      <c r="G4355" s="9">
        <v>44449</v>
      </c>
      <c r="H4355" t="s">
        <v>67</v>
      </c>
      <c r="I4355" t="s">
        <v>177</v>
      </c>
      <c r="J4355" t="s">
        <v>14207</v>
      </c>
      <c r="K4355" t="s">
        <v>24</v>
      </c>
      <c r="M4355" t="s">
        <v>143</v>
      </c>
      <c r="N4355" t="s">
        <v>33</v>
      </c>
      <c r="O4355" s="11">
        <v>45078.0518865741</v>
      </c>
    </row>
    <row r="4356" ht="409.5" spans="1:17">
      <c r="A4356">
        <v>4355</v>
      </c>
      <c r="B4356" t="s">
        <v>14208</v>
      </c>
      <c r="C4356" t="s">
        <v>14209</v>
      </c>
      <c r="D4356">
        <v>55</v>
      </c>
      <c r="E4356" t="s">
        <v>19</v>
      </c>
      <c r="F4356" t="s">
        <v>44</v>
      </c>
      <c r="G4356" s="9">
        <v>43933</v>
      </c>
      <c r="H4356" t="s">
        <v>45</v>
      </c>
      <c r="I4356" t="s">
        <v>77</v>
      </c>
      <c r="J4356" s="10" t="s">
        <v>14210</v>
      </c>
      <c r="K4356" t="s">
        <v>39</v>
      </c>
      <c r="L4356" t="s">
        <v>14211</v>
      </c>
      <c r="M4356" t="s">
        <v>89</v>
      </c>
      <c r="N4356" t="s">
        <v>33</v>
      </c>
      <c r="O4356" s="11">
        <v>45078.3157986111</v>
      </c>
      <c r="P4356" s="11">
        <v>45078.6831597222</v>
      </c>
      <c r="Q4356">
        <v>3</v>
      </c>
    </row>
    <row r="4357" ht="409.5" spans="1:15">
      <c r="A4357">
        <v>4356</v>
      </c>
      <c r="B4357" t="s">
        <v>14212</v>
      </c>
      <c r="C4357" t="s">
        <v>14213</v>
      </c>
      <c r="D4357">
        <v>31</v>
      </c>
      <c r="E4357" t="s">
        <v>29</v>
      </c>
      <c r="F4357" t="s">
        <v>431</v>
      </c>
      <c r="G4357" s="9">
        <v>44035</v>
      </c>
      <c r="H4357" t="s">
        <v>45</v>
      </c>
      <c r="I4357" t="s">
        <v>31</v>
      </c>
      <c r="J4357" s="10" t="s">
        <v>14214</v>
      </c>
      <c r="K4357" t="s">
        <v>24</v>
      </c>
      <c r="M4357" t="s">
        <v>25</v>
      </c>
      <c r="N4357" t="s">
        <v>33</v>
      </c>
      <c r="O4357" s="11">
        <v>45078.0192824074</v>
      </c>
    </row>
    <row r="4358" ht="409.5" spans="1:17">
      <c r="A4358">
        <v>4357</v>
      </c>
      <c r="B4358" t="s">
        <v>14215</v>
      </c>
      <c r="C4358" t="s">
        <v>14216</v>
      </c>
      <c r="D4358">
        <v>31</v>
      </c>
      <c r="E4358" t="s">
        <v>58</v>
      </c>
      <c r="F4358" t="s">
        <v>86</v>
      </c>
      <c r="G4358" s="9">
        <v>44538</v>
      </c>
      <c r="H4358" t="s">
        <v>59</v>
      </c>
      <c r="I4358" t="s">
        <v>52</v>
      </c>
      <c r="J4358" s="10" t="s">
        <v>14217</v>
      </c>
      <c r="K4358" t="s">
        <v>39</v>
      </c>
      <c r="L4358" t="s">
        <v>14218</v>
      </c>
      <c r="M4358" t="s">
        <v>143</v>
      </c>
      <c r="N4358" t="s">
        <v>55</v>
      </c>
      <c r="O4358" s="11">
        <v>45078.4679050926</v>
      </c>
      <c r="P4358" s="11">
        <v>45078.4012384259</v>
      </c>
      <c r="Q4358">
        <v>3</v>
      </c>
    </row>
    <row r="4359" ht="409.5" spans="1:15">
      <c r="A4359">
        <v>4358</v>
      </c>
      <c r="B4359" t="s">
        <v>14219</v>
      </c>
      <c r="C4359" t="s">
        <v>14220</v>
      </c>
      <c r="D4359">
        <v>59</v>
      </c>
      <c r="E4359" t="s">
        <v>58</v>
      </c>
      <c r="F4359" t="s">
        <v>129</v>
      </c>
      <c r="G4359" s="9">
        <v>44315</v>
      </c>
      <c r="H4359" t="s">
        <v>67</v>
      </c>
      <c r="I4359" t="s">
        <v>72</v>
      </c>
      <c r="J4359" s="10" t="s">
        <v>14221</v>
      </c>
      <c r="K4359" t="s">
        <v>24</v>
      </c>
      <c r="M4359" t="s">
        <v>89</v>
      </c>
      <c r="N4359" t="s">
        <v>26</v>
      </c>
      <c r="O4359" s="11">
        <v>45078.7679282407</v>
      </c>
    </row>
    <row r="4360" ht="409.5" spans="1:15">
      <c r="A4360">
        <v>4359</v>
      </c>
      <c r="B4360" t="s">
        <v>14222</v>
      </c>
      <c r="C4360" t="s">
        <v>14223</v>
      </c>
      <c r="D4360">
        <v>65</v>
      </c>
      <c r="E4360" t="s">
        <v>29</v>
      </c>
      <c r="F4360" t="s">
        <v>485</v>
      </c>
      <c r="G4360" s="9">
        <v>43846</v>
      </c>
      <c r="H4360" t="s">
        <v>67</v>
      </c>
      <c r="I4360" t="s">
        <v>52</v>
      </c>
      <c r="J4360" s="10" t="s">
        <v>14224</v>
      </c>
      <c r="K4360" t="s">
        <v>24</v>
      </c>
      <c r="M4360" t="s">
        <v>89</v>
      </c>
      <c r="N4360" t="s">
        <v>55</v>
      </c>
      <c r="O4360" s="11">
        <v>45078.8873958333</v>
      </c>
    </row>
    <row r="4361" spans="1:15">
      <c r="A4361">
        <v>4360</v>
      </c>
      <c r="B4361" t="s">
        <v>14225</v>
      </c>
      <c r="C4361" t="s">
        <v>14226</v>
      </c>
      <c r="D4361">
        <v>25</v>
      </c>
      <c r="E4361" t="s">
        <v>29</v>
      </c>
      <c r="F4361" t="s">
        <v>431</v>
      </c>
      <c r="G4361" s="9">
        <v>44208</v>
      </c>
      <c r="H4361" t="s">
        <v>66</v>
      </c>
      <c r="I4361" t="s">
        <v>22</v>
      </c>
      <c r="J4361" t="s">
        <v>14227</v>
      </c>
      <c r="K4361" t="s">
        <v>24</v>
      </c>
      <c r="M4361" t="s">
        <v>25</v>
      </c>
      <c r="N4361" t="s">
        <v>83</v>
      </c>
      <c r="O4361" s="11">
        <v>45078.3318518518</v>
      </c>
    </row>
    <row r="4362" ht="409.5" spans="1:17">
      <c r="A4362">
        <v>4361</v>
      </c>
      <c r="B4362" t="s">
        <v>14228</v>
      </c>
      <c r="C4362" t="s">
        <v>14229</v>
      </c>
      <c r="D4362">
        <v>68</v>
      </c>
      <c r="E4362" t="s">
        <v>29</v>
      </c>
      <c r="F4362" t="s">
        <v>173</v>
      </c>
      <c r="G4362" s="9">
        <v>44026</v>
      </c>
      <c r="H4362" t="s">
        <v>59</v>
      </c>
      <c r="I4362" t="s">
        <v>72</v>
      </c>
      <c r="J4362" s="10" t="s">
        <v>14230</v>
      </c>
      <c r="K4362" t="s">
        <v>39</v>
      </c>
      <c r="L4362" t="s">
        <v>14231</v>
      </c>
      <c r="M4362" t="s">
        <v>143</v>
      </c>
      <c r="N4362" t="s">
        <v>83</v>
      </c>
      <c r="O4362" s="11">
        <v>45078.3492476852</v>
      </c>
      <c r="P4362" s="11">
        <v>45078.1360532407</v>
      </c>
      <c r="Q4362">
        <v>1</v>
      </c>
    </row>
    <row r="4363" ht="409.5" spans="1:14">
      <c r="A4363">
        <v>4362</v>
      </c>
      <c r="B4363" t="s">
        <v>14232</v>
      </c>
      <c r="C4363" t="s">
        <v>14233</v>
      </c>
      <c r="D4363">
        <v>48</v>
      </c>
      <c r="E4363" t="s">
        <v>19</v>
      </c>
      <c r="F4363" t="s">
        <v>397</v>
      </c>
      <c r="G4363" s="9">
        <v>44124</v>
      </c>
      <c r="H4363" t="s">
        <v>67</v>
      </c>
      <c r="I4363" t="s">
        <v>99</v>
      </c>
      <c r="J4363" s="10" t="s">
        <v>14234</v>
      </c>
      <c r="K4363" t="s">
        <v>62</v>
      </c>
      <c r="M4363" t="s">
        <v>89</v>
      </c>
      <c r="N4363" t="s">
        <v>33</v>
      </c>
    </row>
    <row r="4364" ht="409.5" spans="1:15">
      <c r="A4364">
        <v>4363</v>
      </c>
      <c r="B4364" t="s">
        <v>14235</v>
      </c>
      <c r="C4364" t="s">
        <v>14236</v>
      </c>
      <c r="D4364">
        <v>51</v>
      </c>
      <c r="E4364" t="s">
        <v>19</v>
      </c>
      <c r="F4364" t="s">
        <v>655</v>
      </c>
      <c r="G4364" s="9">
        <v>44026</v>
      </c>
      <c r="H4364" t="s">
        <v>59</v>
      </c>
      <c r="I4364" t="s">
        <v>99</v>
      </c>
      <c r="J4364" s="10" t="s">
        <v>14237</v>
      </c>
      <c r="K4364" t="s">
        <v>24</v>
      </c>
      <c r="M4364" t="s">
        <v>41</v>
      </c>
      <c r="N4364" t="s">
        <v>55</v>
      </c>
      <c r="O4364" s="11">
        <v>45078.4145601852</v>
      </c>
    </row>
    <row r="4365" ht="409.5" spans="1:14">
      <c r="A4365">
        <v>4364</v>
      </c>
      <c r="B4365" t="s">
        <v>14238</v>
      </c>
      <c r="C4365" t="s">
        <v>14239</v>
      </c>
      <c r="D4365">
        <v>40</v>
      </c>
      <c r="E4365" t="s">
        <v>29</v>
      </c>
      <c r="F4365" t="s">
        <v>431</v>
      </c>
      <c r="G4365" s="9">
        <v>44179</v>
      </c>
      <c r="H4365" t="s">
        <v>21</v>
      </c>
      <c r="I4365" t="s">
        <v>113</v>
      </c>
      <c r="J4365" s="10" t="s">
        <v>14240</v>
      </c>
      <c r="K4365" t="s">
        <v>62</v>
      </c>
      <c r="M4365" t="s">
        <v>41</v>
      </c>
      <c r="N4365" t="s">
        <v>26</v>
      </c>
    </row>
    <row r="4366" ht="409.5" spans="1:15">
      <c r="A4366">
        <v>4365</v>
      </c>
      <c r="B4366" t="s">
        <v>14241</v>
      </c>
      <c r="C4366" t="s">
        <v>14242</v>
      </c>
      <c r="D4366">
        <v>32</v>
      </c>
      <c r="E4366" t="s">
        <v>58</v>
      </c>
      <c r="F4366" t="s">
        <v>456</v>
      </c>
      <c r="G4366" s="9">
        <v>43895</v>
      </c>
      <c r="H4366" t="s">
        <v>21</v>
      </c>
      <c r="I4366" t="s">
        <v>99</v>
      </c>
      <c r="J4366" s="10" t="s">
        <v>14243</v>
      </c>
      <c r="K4366" t="s">
        <v>24</v>
      </c>
      <c r="M4366" t="s">
        <v>41</v>
      </c>
      <c r="N4366" t="s">
        <v>55</v>
      </c>
      <c r="O4366" s="11">
        <v>45078.8055671296</v>
      </c>
    </row>
    <row r="4367" ht="409.5" spans="1:14">
      <c r="A4367">
        <v>4366</v>
      </c>
      <c r="B4367" t="s">
        <v>14244</v>
      </c>
      <c r="C4367" t="s">
        <v>6851</v>
      </c>
      <c r="D4367">
        <v>62</v>
      </c>
      <c r="E4367" t="s">
        <v>29</v>
      </c>
      <c r="F4367" t="s">
        <v>125</v>
      </c>
      <c r="G4367" s="9">
        <v>44418</v>
      </c>
      <c r="H4367" t="s">
        <v>45</v>
      </c>
      <c r="I4367" t="s">
        <v>141</v>
      </c>
      <c r="J4367" s="10" t="s">
        <v>14245</v>
      </c>
      <c r="K4367" t="s">
        <v>62</v>
      </c>
      <c r="M4367" t="s">
        <v>89</v>
      </c>
      <c r="N4367" t="s">
        <v>83</v>
      </c>
    </row>
    <row r="4368" ht="409.5" spans="1:14">
      <c r="A4368">
        <v>4367</v>
      </c>
      <c r="B4368" t="s">
        <v>4943</v>
      </c>
      <c r="C4368" t="s">
        <v>14246</v>
      </c>
      <c r="D4368">
        <v>30</v>
      </c>
      <c r="E4368" t="s">
        <v>19</v>
      </c>
      <c r="F4368" t="s">
        <v>207</v>
      </c>
      <c r="G4368" s="9">
        <v>44010</v>
      </c>
      <c r="H4368" t="s">
        <v>66</v>
      </c>
      <c r="I4368" t="s">
        <v>77</v>
      </c>
      <c r="J4368" s="10" t="s">
        <v>14247</v>
      </c>
      <c r="K4368" t="s">
        <v>62</v>
      </c>
      <c r="M4368" t="s">
        <v>25</v>
      </c>
      <c r="N4368" t="s">
        <v>83</v>
      </c>
    </row>
    <row r="4369" ht="409.5" spans="1:17">
      <c r="A4369">
        <v>4368</v>
      </c>
      <c r="B4369" t="s">
        <v>14248</v>
      </c>
      <c r="C4369" t="s">
        <v>14249</v>
      </c>
      <c r="D4369">
        <v>53</v>
      </c>
      <c r="E4369" t="s">
        <v>58</v>
      </c>
      <c r="F4369" t="s">
        <v>207</v>
      </c>
      <c r="G4369" s="9">
        <v>43883</v>
      </c>
      <c r="H4369" t="s">
        <v>66</v>
      </c>
      <c r="I4369" t="s">
        <v>141</v>
      </c>
      <c r="J4369" s="10" t="s">
        <v>14250</v>
      </c>
      <c r="K4369" t="s">
        <v>39</v>
      </c>
      <c r="L4369" t="s">
        <v>14251</v>
      </c>
      <c r="M4369" t="s">
        <v>89</v>
      </c>
      <c r="N4369" t="s">
        <v>26</v>
      </c>
      <c r="O4369" s="11">
        <v>45078.6722800926</v>
      </c>
      <c r="P4369" s="11">
        <v>45078.8410300926</v>
      </c>
      <c r="Q4369">
        <v>4</v>
      </c>
    </row>
    <row r="4370" ht="409.5" spans="1:14">
      <c r="A4370">
        <v>4369</v>
      </c>
      <c r="B4370" t="s">
        <v>14252</v>
      </c>
      <c r="C4370" t="s">
        <v>14253</v>
      </c>
      <c r="D4370">
        <v>37</v>
      </c>
      <c r="E4370" t="s">
        <v>29</v>
      </c>
      <c r="F4370" t="s">
        <v>281</v>
      </c>
      <c r="G4370" s="9">
        <v>44545</v>
      </c>
      <c r="H4370" t="s">
        <v>21</v>
      </c>
      <c r="I4370" t="s">
        <v>77</v>
      </c>
      <c r="J4370" s="10" t="s">
        <v>14254</v>
      </c>
      <c r="K4370" t="s">
        <v>62</v>
      </c>
      <c r="M4370" t="s">
        <v>89</v>
      </c>
      <c r="N4370" t="s">
        <v>55</v>
      </c>
    </row>
    <row r="4371" spans="1:15">
      <c r="A4371">
        <v>4370</v>
      </c>
      <c r="B4371" t="s">
        <v>14255</v>
      </c>
      <c r="C4371" t="s">
        <v>14256</v>
      </c>
      <c r="D4371">
        <v>36</v>
      </c>
      <c r="E4371" t="s">
        <v>19</v>
      </c>
      <c r="F4371" t="s">
        <v>281</v>
      </c>
      <c r="G4371" s="9">
        <v>44333</v>
      </c>
      <c r="H4371" t="s">
        <v>21</v>
      </c>
      <c r="I4371" t="s">
        <v>67</v>
      </c>
      <c r="J4371" t="s">
        <v>14257</v>
      </c>
      <c r="K4371" t="s">
        <v>24</v>
      </c>
      <c r="M4371" t="s">
        <v>89</v>
      </c>
      <c r="N4371" t="s">
        <v>83</v>
      </c>
      <c r="O4371" s="11">
        <v>45078.7431365741</v>
      </c>
    </row>
    <row r="4372" ht="409.5" spans="1:15">
      <c r="A4372">
        <v>4371</v>
      </c>
      <c r="B4372" t="s">
        <v>14258</v>
      </c>
      <c r="C4372" t="s">
        <v>14259</v>
      </c>
      <c r="D4372">
        <v>38</v>
      </c>
      <c r="E4372" t="s">
        <v>58</v>
      </c>
      <c r="F4372" t="s">
        <v>202</v>
      </c>
      <c r="G4372" s="9">
        <v>43952</v>
      </c>
      <c r="H4372" t="s">
        <v>59</v>
      </c>
      <c r="I4372" t="s">
        <v>113</v>
      </c>
      <c r="J4372" s="10" t="s">
        <v>14260</v>
      </c>
      <c r="K4372" t="s">
        <v>24</v>
      </c>
      <c r="M4372" t="s">
        <v>89</v>
      </c>
      <c r="N4372" t="s">
        <v>33</v>
      </c>
      <c r="O4372" s="11">
        <v>45078.9188541667</v>
      </c>
    </row>
    <row r="4373" ht="390" spans="1:14">
      <c r="A4373">
        <v>4372</v>
      </c>
      <c r="B4373" t="s">
        <v>14261</v>
      </c>
      <c r="C4373" t="s">
        <v>14262</v>
      </c>
      <c r="D4373">
        <v>57</v>
      </c>
      <c r="E4373" t="s">
        <v>19</v>
      </c>
      <c r="F4373" t="s">
        <v>249</v>
      </c>
      <c r="G4373" s="9">
        <v>44036</v>
      </c>
      <c r="H4373" t="s">
        <v>45</v>
      </c>
      <c r="I4373" t="s">
        <v>177</v>
      </c>
      <c r="J4373" s="10" t="s">
        <v>14263</v>
      </c>
      <c r="K4373" t="s">
        <v>62</v>
      </c>
      <c r="M4373" t="s">
        <v>89</v>
      </c>
      <c r="N4373" t="s">
        <v>55</v>
      </c>
    </row>
    <row r="4374" spans="1:15">
      <c r="A4374">
        <v>4373</v>
      </c>
      <c r="B4374" t="s">
        <v>14264</v>
      </c>
      <c r="C4374" t="s">
        <v>14265</v>
      </c>
      <c r="D4374">
        <v>43</v>
      </c>
      <c r="E4374" t="s">
        <v>19</v>
      </c>
      <c r="F4374" t="s">
        <v>30</v>
      </c>
      <c r="G4374" s="9">
        <v>44158</v>
      </c>
      <c r="H4374" t="s">
        <v>59</v>
      </c>
      <c r="I4374" t="s">
        <v>150</v>
      </c>
      <c r="J4374" t="s">
        <v>14266</v>
      </c>
      <c r="K4374" t="s">
        <v>24</v>
      </c>
      <c r="M4374" t="s">
        <v>41</v>
      </c>
      <c r="N4374" t="s">
        <v>26</v>
      </c>
      <c r="O4374" s="11">
        <v>45078.3619328704</v>
      </c>
    </row>
    <row r="4375" ht="409.5" spans="1:15">
      <c r="A4375">
        <v>4374</v>
      </c>
      <c r="B4375" t="s">
        <v>14267</v>
      </c>
      <c r="C4375" t="s">
        <v>14268</v>
      </c>
      <c r="D4375">
        <v>35</v>
      </c>
      <c r="E4375" t="s">
        <v>58</v>
      </c>
      <c r="F4375" t="s">
        <v>383</v>
      </c>
      <c r="G4375" s="9">
        <v>43948</v>
      </c>
      <c r="H4375" t="s">
        <v>67</v>
      </c>
      <c r="I4375" t="s">
        <v>22</v>
      </c>
      <c r="J4375" s="10" t="s">
        <v>14269</v>
      </c>
      <c r="K4375" t="s">
        <v>24</v>
      </c>
      <c r="M4375" t="s">
        <v>143</v>
      </c>
      <c r="N4375" t="s">
        <v>83</v>
      </c>
      <c r="O4375" s="11">
        <v>45078.6341782407</v>
      </c>
    </row>
    <row r="4376" ht="409.5" spans="1:17">
      <c r="A4376">
        <v>4375</v>
      </c>
      <c r="B4376" t="s">
        <v>14270</v>
      </c>
      <c r="C4376" t="s">
        <v>14271</v>
      </c>
      <c r="D4376">
        <v>40</v>
      </c>
      <c r="E4376" t="s">
        <v>29</v>
      </c>
      <c r="F4376" t="s">
        <v>456</v>
      </c>
      <c r="G4376" s="9">
        <v>44479</v>
      </c>
      <c r="H4376" t="s">
        <v>45</v>
      </c>
      <c r="I4376" t="s">
        <v>37</v>
      </c>
      <c r="J4376" s="10" t="s">
        <v>14272</v>
      </c>
      <c r="K4376" t="s">
        <v>39</v>
      </c>
      <c r="L4376" t="s">
        <v>14273</v>
      </c>
      <c r="M4376" t="s">
        <v>25</v>
      </c>
      <c r="N4376" t="s">
        <v>26</v>
      </c>
      <c r="O4376" s="11">
        <v>45078.3890509259</v>
      </c>
      <c r="P4376" s="11">
        <v>45078.6425231481</v>
      </c>
      <c r="Q4376">
        <v>5</v>
      </c>
    </row>
    <row r="4377" spans="1:15">
      <c r="A4377">
        <v>4376</v>
      </c>
      <c r="B4377" t="s">
        <v>14274</v>
      </c>
      <c r="C4377" t="s">
        <v>14275</v>
      </c>
      <c r="D4377">
        <v>50</v>
      </c>
      <c r="E4377" t="s">
        <v>29</v>
      </c>
      <c r="F4377" t="s">
        <v>134</v>
      </c>
      <c r="G4377" s="9">
        <v>43902</v>
      </c>
      <c r="H4377" t="s">
        <v>21</v>
      </c>
      <c r="I4377" t="s">
        <v>67</v>
      </c>
      <c r="J4377" t="s">
        <v>14276</v>
      </c>
      <c r="K4377" t="s">
        <v>24</v>
      </c>
      <c r="M4377" t="s">
        <v>25</v>
      </c>
      <c r="N4377" t="s">
        <v>55</v>
      </c>
      <c r="O4377" s="11">
        <v>45078.9689236111</v>
      </c>
    </row>
    <row r="4378" spans="1:14">
      <c r="A4378">
        <v>4377</v>
      </c>
      <c r="B4378" t="s">
        <v>14277</v>
      </c>
      <c r="C4378" t="s">
        <v>14278</v>
      </c>
      <c r="D4378">
        <v>18</v>
      </c>
      <c r="E4378" t="s">
        <v>58</v>
      </c>
      <c r="F4378" t="s">
        <v>431</v>
      </c>
      <c r="G4378" s="9">
        <v>44078</v>
      </c>
      <c r="H4378" t="s">
        <v>66</v>
      </c>
      <c r="I4378" t="s">
        <v>177</v>
      </c>
      <c r="J4378" t="s">
        <v>14279</v>
      </c>
      <c r="K4378" t="s">
        <v>62</v>
      </c>
      <c r="M4378" t="s">
        <v>41</v>
      </c>
      <c r="N4378" t="s">
        <v>83</v>
      </c>
    </row>
    <row r="4379" spans="1:17">
      <c r="A4379">
        <v>4378</v>
      </c>
      <c r="B4379" t="s">
        <v>14280</v>
      </c>
      <c r="C4379" t="s">
        <v>14281</v>
      </c>
      <c r="D4379">
        <v>63</v>
      </c>
      <c r="E4379" t="s">
        <v>58</v>
      </c>
      <c r="F4379" t="s">
        <v>51</v>
      </c>
      <c r="G4379" s="9">
        <v>43956</v>
      </c>
      <c r="H4379" t="s">
        <v>66</v>
      </c>
      <c r="I4379" t="s">
        <v>141</v>
      </c>
      <c r="J4379" t="s">
        <v>14282</v>
      </c>
      <c r="K4379" t="s">
        <v>39</v>
      </c>
      <c r="L4379" t="s">
        <v>14283</v>
      </c>
      <c r="M4379" t="s">
        <v>25</v>
      </c>
      <c r="N4379" t="s">
        <v>83</v>
      </c>
      <c r="O4379" s="11">
        <v>45078.841875</v>
      </c>
      <c r="P4379" s="11">
        <v>45077.9967361111</v>
      </c>
      <c r="Q4379">
        <v>3</v>
      </c>
    </row>
    <row r="4380" spans="1:17">
      <c r="A4380">
        <v>4379</v>
      </c>
      <c r="B4380" t="s">
        <v>14284</v>
      </c>
      <c r="C4380" t="s">
        <v>14285</v>
      </c>
      <c r="D4380">
        <v>46</v>
      </c>
      <c r="E4380" t="s">
        <v>58</v>
      </c>
      <c r="F4380" t="s">
        <v>157</v>
      </c>
      <c r="G4380" s="9">
        <v>44049</v>
      </c>
      <c r="H4380" t="s">
        <v>45</v>
      </c>
      <c r="I4380" t="s">
        <v>177</v>
      </c>
      <c r="J4380" t="s">
        <v>14286</v>
      </c>
      <c r="K4380" t="s">
        <v>39</v>
      </c>
      <c r="L4380" t="s">
        <v>14287</v>
      </c>
      <c r="M4380" t="s">
        <v>25</v>
      </c>
      <c r="N4380" t="s">
        <v>33</v>
      </c>
      <c r="O4380" s="11">
        <v>45078.0363310185</v>
      </c>
      <c r="P4380" s="11">
        <v>45078.9356365741</v>
      </c>
      <c r="Q4380">
        <v>4</v>
      </c>
    </row>
    <row r="4381" ht="390" spans="1:17">
      <c r="A4381">
        <v>4380</v>
      </c>
      <c r="B4381" t="s">
        <v>14288</v>
      </c>
      <c r="C4381" t="s">
        <v>14289</v>
      </c>
      <c r="D4381">
        <v>24</v>
      </c>
      <c r="E4381" t="s">
        <v>29</v>
      </c>
      <c r="F4381" t="s">
        <v>286</v>
      </c>
      <c r="G4381" s="9">
        <v>43955</v>
      </c>
      <c r="H4381" t="s">
        <v>45</v>
      </c>
      <c r="I4381" t="s">
        <v>67</v>
      </c>
      <c r="J4381" s="10" t="s">
        <v>14290</v>
      </c>
      <c r="K4381" t="s">
        <v>39</v>
      </c>
      <c r="L4381" t="s">
        <v>14291</v>
      </c>
      <c r="M4381" t="s">
        <v>25</v>
      </c>
      <c r="N4381" t="s">
        <v>55</v>
      </c>
      <c r="O4381" s="11">
        <v>45078.2002314815</v>
      </c>
      <c r="P4381" s="11">
        <v>45078.1037037037</v>
      </c>
      <c r="Q4381">
        <v>4</v>
      </c>
    </row>
    <row r="4382" ht="409.5" spans="1:15">
      <c r="A4382">
        <v>4381</v>
      </c>
      <c r="B4382" t="s">
        <v>14292</v>
      </c>
      <c r="C4382" t="s">
        <v>14293</v>
      </c>
      <c r="D4382">
        <v>59</v>
      </c>
      <c r="E4382" t="s">
        <v>58</v>
      </c>
      <c r="F4382" t="s">
        <v>65</v>
      </c>
      <c r="G4382" s="9">
        <v>43958</v>
      </c>
      <c r="H4382" t="s">
        <v>67</v>
      </c>
      <c r="I4382" t="s">
        <v>52</v>
      </c>
      <c r="J4382" s="10" t="s">
        <v>14294</v>
      </c>
      <c r="K4382" t="s">
        <v>24</v>
      </c>
      <c r="M4382" t="s">
        <v>89</v>
      </c>
      <c r="N4382" t="s">
        <v>55</v>
      </c>
      <c r="O4382" s="11">
        <v>45078.0405324074</v>
      </c>
    </row>
    <row r="4383" spans="1:15">
      <c r="A4383">
        <v>4382</v>
      </c>
      <c r="B4383" t="s">
        <v>14295</v>
      </c>
      <c r="C4383" t="s">
        <v>14296</v>
      </c>
      <c r="D4383">
        <v>57</v>
      </c>
      <c r="E4383" t="s">
        <v>29</v>
      </c>
      <c r="F4383" t="s">
        <v>223</v>
      </c>
      <c r="G4383" s="9">
        <v>44159</v>
      </c>
      <c r="H4383" t="s">
        <v>45</v>
      </c>
      <c r="I4383" t="s">
        <v>77</v>
      </c>
      <c r="J4383" t="s">
        <v>14297</v>
      </c>
      <c r="K4383" t="s">
        <v>24</v>
      </c>
      <c r="M4383" t="s">
        <v>143</v>
      </c>
      <c r="N4383" t="s">
        <v>33</v>
      </c>
      <c r="O4383" s="11">
        <v>45077.9995717593</v>
      </c>
    </row>
    <row r="4384" spans="1:17">
      <c r="A4384">
        <v>4383</v>
      </c>
      <c r="B4384" t="s">
        <v>14298</v>
      </c>
      <c r="C4384" t="s">
        <v>14299</v>
      </c>
      <c r="D4384">
        <v>28</v>
      </c>
      <c r="E4384" t="s">
        <v>29</v>
      </c>
      <c r="F4384" t="s">
        <v>98</v>
      </c>
      <c r="G4384" s="9">
        <v>43919</v>
      </c>
      <c r="H4384" t="s">
        <v>45</v>
      </c>
      <c r="I4384" t="s">
        <v>22</v>
      </c>
      <c r="J4384" t="s">
        <v>14300</v>
      </c>
      <c r="K4384" t="s">
        <v>39</v>
      </c>
      <c r="L4384" t="s">
        <v>14301</v>
      </c>
      <c r="M4384" t="s">
        <v>25</v>
      </c>
      <c r="N4384" t="s">
        <v>55</v>
      </c>
      <c r="O4384" s="11">
        <v>45078.461400463</v>
      </c>
      <c r="P4384" s="11">
        <v>45078.6225115741</v>
      </c>
      <c r="Q4384">
        <v>2</v>
      </c>
    </row>
    <row r="4385" ht="409.5" spans="1:17">
      <c r="A4385">
        <v>4384</v>
      </c>
      <c r="B4385" t="s">
        <v>14302</v>
      </c>
      <c r="C4385" t="s">
        <v>14303</v>
      </c>
      <c r="D4385">
        <v>49</v>
      </c>
      <c r="E4385" t="s">
        <v>19</v>
      </c>
      <c r="F4385" t="s">
        <v>286</v>
      </c>
      <c r="G4385" s="9">
        <v>44129</v>
      </c>
      <c r="H4385" t="s">
        <v>45</v>
      </c>
      <c r="I4385" t="s">
        <v>37</v>
      </c>
      <c r="J4385" s="10" t="s">
        <v>14304</v>
      </c>
      <c r="K4385" t="s">
        <v>39</v>
      </c>
      <c r="L4385" t="s">
        <v>14305</v>
      </c>
      <c r="M4385" t="s">
        <v>25</v>
      </c>
      <c r="N4385" t="s">
        <v>83</v>
      </c>
      <c r="O4385" s="11">
        <v>45078.7482291667</v>
      </c>
      <c r="P4385" s="11">
        <v>45078.8579513889</v>
      </c>
      <c r="Q4385">
        <v>5</v>
      </c>
    </row>
    <row r="4386" spans="1:15">
      <c r="A4386">
        <v>4385</v>
      </c>
      <c r="B4386" t="s">
        <v>14306</v>
      </c>
      <c r="C4386" t="s">
        <v>14307</v>
      </c>
      <c r="D4386">
        <v>61</v>
      </c>
      <c r="E4386" t="s">
        <v>29</v>
      </c>
      <c r="F4386" t="s">
        <v>161</v>
      </c>
      <c r="G4386" s="9">
        <v>43983</v>
      </c>
      <c r="H4386" t="s">
        <v>67</v>
      </c>
      <c r="I4386" t="s">
        <v>59</v>
      </c>
      <c r="J4386" t="s">
        <v>14308</v>
      </c>
      <c r="K4386" t="s">
        <v>24</v>
      </c>
      <c r="M4386" t="s">
        <v>89</v>
      </c>
      <c r="N4386" t="s">
        <v>83</v>
      </c>
      <c r="O4386" s="11">
        <v>45078.8003125</v>
      </c>
    </row>
    <row r="4387" ht="409.5" spans="1:17">
      <c r="A4387">
        <v>4386</v>
      </c>
      <c r="B4387" t="s">
        <v>14309</v>
      </c>
      <c r="C4387" t="s">
        <v>14310</v>
      </c>
      <c r="D4387">
        <v>67</v>
      </c>
      <c r="E4387" t="s">
        <v>19</v>
      </c>
      <c r="F4387" t="s">
        <v>81</v>
      </c>
      <c r="G4387" s="9">
        <v>44113</v>
      </c>
      <c r="H4387" t="s">
        <v>45</v>
      </c>
      <c r="I4387" t="s">
        <v>67</v>
      </c>
      <c r="J4387" s="10" t="s">
        <v>14311</v>
      </c>
      <c r="K4387" t="s">
        <v>39</v>
      </c>
      <c r="L4387" t="s">
        <v>14312</v>
      </c>
      <c r="M4387" t="s">
        <v>143</v>
      </c>
      <c r="N4387" t="s">
        <v>55</v>
      </c>
      <c r="O4387" s="11">
        <v>45078.6614351852</v>
      </c>
      <c r="P4387" s="11">
        <v>45078.6662962963</v>
      </c>
      <c r="Q4387">
        <v>4</v>
      </c>
    </row>
    <row r="4388" ht="409.5" spans="1:15">
      <c r="A4388">
        <v>4387</v>
      </c>
      <c r="B4388" t="s">
        <v>14313</v>
      </c>
      <c r="C4388" t="s">
        <v>14314</v>
      </c>
      <c r="D4388">
        <v>24</v>
      </c>
      <c r="E4388" t="s">
        <v>58</v>
      </c>
      <c r="F4388" t="s">
        <v>86</v>
      </c>
      <c r="G4388" s="9">
        <v>44370</v>
      </c>
      <c r="H4388" t="s">
        <v>45</v>
      </c>
      <c r="I4388" t="s">
        <v>72</v>
      </c>
      <c r="J4388" s="10" t="s">
        <v>14315</v>
      </c>
      <c r="K4388" t="s">
        <v>24</v>
      </c>
      <c r="M4388" t="s">
        <v>41</v>
      </c>
      <c r="N4388" t="s">
        <v>33</v>
      </c>
      <c r="O4388" s="11">
        <v>45078.6836805556</v>
      </c>
    </row>
    <row r="4389" ht="409.5" spans="1:14">
      <c r="A4389">
        <v>4388</v>
      </c>
      <c r="B4389" t="s">
        <v>14316</v>
      </c>
      <c r="C4389" t="s">
        <v>14317</v>
      </c>
      <c r="D4389">
        <v>55</v>
      </c>
      <c r="E4389" t="s">
        <v>58</v>
      </c>
      <c r="F4389" t="s">
        <v>92</v>
      </c>
      <c r="G4389" s="9">
        <v>44310</v>
      </c>
      <c r="H4389" t="s">
        <v>45</v>
      </c>
      <c r="I4389" t="s">
        <v>93</v>
      </c>
      <c r="J4389" s="10" t="s">
        <v>14318</v>
      </c>
      <c r="K4389" t="s">
        <v>62</v>
      </c>
      <c r="M4389" t="s">
        <v>25</v>
      </c>
      <c r="N4389" t="s">
        <v>83</v>
      </c>
    </row>
    <row r="4390" spans="1:17">
      <c r="A4390">
        <v>4389</v>
      </c>
      <c r="B4390" t="s">
        <v>14319</v>
      </c>
      <c r="C4390" t="s">
        <v>14320</v>
      </c>
      <c r="D4390">
        <v>27</v>
      </c>
      <c r="E4390" t="s">
        <v>29</v>
      </c>
      <c r="F4390" t="s">
        <v>249</v>
      </c>
      <c r="G4390" s="9">
        <v>44107</v>
      </c>
      <c r="H4390" t="s">
        <v>59</v>
      </c>
      <c r="I4390" t="s">
        <v>77</v>
      </c>
      <c r="J4390" t="s">
        <v>14321</v>
      </c>
      <c r="K4390" t="s">
        <v>39</v>
      </c>
      <c r="L4390" t="s">
        <v>14322</v>
      </c>
      <c r="M4390" t="s">
        <v>25</v>
      </c>
      <c r="N4390" t="s">
        <v>26</v>
      </c>
      <c r="O4390" s="11">
        <v>45078.5601041667</v>
      </c>
      <c r="P4390" s="11">
        <v>45078.6482986111</v>
      </c>
      <c r="Q4390">
        <v>4</v>
      </c>
    </row>
    <row r="4391" spans="1:14">
      <c r="A4391">
        <v>4390</v>
      </c>
      <c r="B4391" t="s">
        <v>14323</v>
      </c>
      <c r="C4391" t="s">
        <v>14324</v>
      </c>
      <c r="D4391">
        <v>48</v>
      </c>
      <c r="E4391" t="s">
        <v>58</v>
      </c>
      <c r="F4391" t="s">
        <v>281</v>
      </c>
      <c r="G4391" s="9">
        <v>44131</v>
      </c>
      <c r="H4391" t="s">
        <v>59</v>
      </c>
      <c r="I4391" t="s">
        <v>77</v>
      </c>
      <c r="J4391" t="s">
        <v>14325</v>
      </c>
      <c r="K4391" t="s">
        <v>62</v>
      </c>
      <c r="M4391" t="s">
        <v>89</v>
      </c>
      <c r="N4391" t="s">
        <v>26</v>
      </c>
    </row>
    <row r="4392" ht="409.5" spans="1:17">
      <c r="A4392">
        <v>4391</v>
      </c>
      <c r="B4392" t="s">
        <v>14012</v>
      </c>
      <c r="C4392" t="s">
        <v>14326</v>
      </c>
      <c r="D4392">
        <v>65</v>
      </c>
      <c r="E4392" t="s">
        <v>58</v>
      </c>
      <c r="F4392" t="s">
        <v>699</v>
      </c>
      <c r="G4392" s="9">
        <v>44110</v>
      </c>
      <c r="H4392" t="s">
        <v>45</v>
      </c>
      <c r="I4392" t="s">
        <v>141</v>
      </c>
      <c r="J4392" s="10" t="s">
        <v>14327</v>
      </c>
      <c r="K4392" t="s">
        <v>39</v>
      </c>
      <c r="L4392" t="s">
        <v>14328</v>
      </c>
      <c r="M4392" t="s">
        <v>41</v>
      </c>
      <c r="N4392" t="s">
        <v>33</v>
      </c>
      <c r="O4392" s="11">
        <v>45078.4900115741</v>
      </c>
      <c r="P4392" s="11">
        <v>45078.7511226852</v>
      </c>
      <c r="Q4392">
        <v>3</v>
      </c>
    </row>
    <row r="4393" spans="1:14">
      <c r="A4393">
        <v>4392</v>
      </c>
      <c r="B4393" t="s">
        <v>14329</v>
      </c>
      <c r="C4393" t="s">
        <v>14330</v>
      </c>
      <c r="D4393">
        <v>37</v>
      </c>
      <c r="E4393" t="s">
        <v>19</v>
      </c>
      <c r="F4393" t="s">
        <v>86</v>
      </c>
      <c r="G4393" s="9">
        <v>44369</v>
      </c>
      <c r="H4393" t="s">
        <v>59</v>
      </c>
      <c r="I4393" t="s">
        <v>113</v>
      </c>
      <c r="J4393" t="s">
        <v>14331</v>
      </c>
      <c r="K4393" t="s">
        <v>62</v>
      </c>
      <c r="M4393" t="s">
        <v>143</v>
      </c>
      <c r="N4393" t="s">
        <v>55</v>
      </c>
    </row>
    <row r="4394" ht="409.5" spans="1:15">
      <c r="A4394">
        <v>4393</v>
      </c>
      <c r="B4394" t="s">
        <v>14332</v>
      </c>
      <c r="C4394" t="s">
        <v>14333</v>
      </c>
      <c r="D4394">
        <v>22</v>
      </c>
      <c r="E4394" t="s">
        <v>58</v>
      </c>
      <c r="F4394" t="s">
        <v>249</v>
      </c>
      <c r="G4394" s="9">
        <v>44459</v>
      </c>
      <c r="H4394" t="s">
        <v>59</v>
      </c>
      <c r="I4394" t="s">
        <v>93</v>
      </c>
      <c r="J4394" s="10" t="s">
        <v>14334</v>
      </c>
      <c r="K4394" t="s">
        <v>24</v>
      </c>
      <c r="M4394" t="s">
        <v>41</v>
      </c>
      <c r="N4394" t="s">
        <v>33</v>
      </c>
      <c r="O4394" s="11">
        <v>45078.3310069444</v>
      </c>
    </row>
    <row r="4395" ht="409.5" spans="1:15">
      <c r="A4395">
        <v>4394</v>
      </c>
      <c r="B4395" t="s">
        <v>14335</v>
      </c>
      <c r="C4395" t="s">
        <v>14336</v>
      </c>
      <c r="D4395">
        <v>44</v>
      </c>
      <c r="E4395" t="s">
        <v>19</v>
      </c>
      <c r="F4395" t="s">
        <v>76</v>
      </c>
      <c r="G4395" s="9">
        <v>44119</v>
      </c>
      <c r="H4395" t="s">
        <v>66</v>
      </c>
      <c r="I4395" t="s">
        <v>46</v>
      </c>
      <c r="J4395" s="10" t="s">
        <v>14337</v>
      </c>
      <c r="K4395" t="s">
        <v>24</v>
      </c>
      <c r="M4395" t="s">
        <v>143</v>
      </c>
      <c r="N4395" t="s">
        <v>83</v>
      </c>
      <c r="O4395" s="11">
        <v>45078.2053356481</v>
      </c>
    </row>
    <row r="4396" ht="409.5" spans="1:15">
      <c r="A4396">
        <v>4395</v>
      </c>
      <c r="B4396" t="s">
        <v>14338</v>
      </c>
      <c r="C4396" t="s">
        <v>14339</v>
      </c>
      <c r="D4396">
        <v>23</v>
      </c>
      <c r="E4396" t="s">
        <v>58</v>
      </c>
      <c r="F4396" t="s">
        <v>242</v>
      </c>
      <c r="G4396" s="9">
        <v>44075</v>
      </c>
      <c r="H4396" t="s">
        <v>45</v>
      </c>
      <c r="I4396" t="s">
        <v>22</v>
      </c>
      <c r="J4396" s="10" t="s">
        <v>14340</v>
      </c>
      <c r="K4396" t="s">
        <v>24</v>
      </c>
      <c r="M4396" t="s">
        <v>25</v>
      </c>
      <c r="N4396" t="s">
        <v>33</v>
      </c>
      <c r="O4396" s="11">
        <v>45078.883125</v>
      </c>
    </row>
    <row r="4397" ht="409.5" spans="1:15">
      <c r="A4397">
        <v>4396</v>
      </c>
      <c r="B4397" t="s">
        <v>14341</v>
      </c>
      <c r="C4397" t="s">
        <v>14342</v>
      </c>
      <c r="D4397">
        <v>44</v>
      </c>
      <c r="E4397" t="s">
        <v>19</v>
      </c>
      <c r="F4397" t="s">
        <v>76</v>
      </c>
      <c r="G4397" s="9">
        <v>44238</v>
      </c>
      <c r="H4397" t="s">
        <v>59</v>
      </c>
      <c r="I4397" t="s">
        <v>46</v>
      </c>
      <c r="J4397" s="10" t="s">
        <v>14343</v>
      </c>
      <c r="K4397" t="s">
        <v>24</v>
      </c>
      <c r="M4397" t="s">
        <v>41</v>
      </c>
      <c r="N4397" t="s">
        <v>83</v>
      </c>
      <c r="O4397" s="11">
        <v>45078.7817476852</v>
      </c>
    </row>
    <row r="4398" spans="1:14">
      <c r="A4398">
        <v>4397</v>
      </c>
      <c r="B4398" t="s">
        <v>14344</v>
      </c>
      <c r="C4398" t="s">
        <v>14345</v>
      </c>
      <c r="D4398">
        <v>65</v>
      </c>
      <c r="E4398" t="s">
        <v>29</v>
      </c>
      <c r="F4398" t="s">
        <v>157</v>
      </c>
      <c r="G4398" s="9">
        <v>44536</v>
      </c>
      <c r="H4398" t="s">
        <v>66</v>
      </c>
      <c r="I4398" t="s">
        <v>46</v>
      </c>
      <c r="J4398" t="s">
        <v>14346</v>
      </c>
      <c r="K4398" t="s">
        <v>62</v>
      </c>
      <c r="M4398" t="s">
        <v>41</v>
      </c>
      <c r="N4398" t="s">
        <v>33</v>
      </c>
    </row>
    <row r="4399" ht="409.5" spans="1:14">
      <c r="A4399">
        <v>4398</v>
      </c>
      <c r="B4399" t="s">
        <v>14347</v>
      </c>
      <c r="C4399" t="s">
        <v>14348</v>
      </c>
      <c r="D4399">
        <v>23</v>
      </c>
      <c r="E4399" t="s">
        <v>58</v>
      </c>
      <c r="F4399" t="s">
        <v>242</v>
      </c>
      <c r="G4399" s="9">
        <v>43941</v>
      </c>
      <c r="H4399" t="s">
        <v>66</v>
      </c>
      <c r="I4399" t="s">
        <v>150</v>
      </c>
      <c r="J4399" s="10" t="s">
        <v>14349</v>
      </c>
      <c r="K4399" t="s">
        <v>62</v>
      </c>
      <c r="M4399" t="s">
        <v>89</v>
      </c>
      <c r="N4399" t="s">
        <v>26</v>
      </c>
    </row>
    <row r="4400" ht="409.5" spans="1:17">
      <c r="A4400">
        <v>4399</v>
      </c>
      <c r="B4400" t="s">
        <v>14350</v>
      </c>
      <c r="C4400" t="s">
        <v>14351</v>
      </c>
      <c r="D4400">
        <v>27</v>
      </c>
      <c r="E4400" t="s">
        <v>29</v>
      </c>
      <c r="F4400" t="s">
        <v>125</v>
      </c>
      <c r="G4400" s="9">
        <v>44201</v>
      </c>
      <c r="H4400" t="s">
        <v>67</v>
      </c>
      <c r="I4400" t="s">
        <v>113</v>
      </c>
      <c r="J4400" s="10" t="s">
        <v>14352</v>
      </c>
      <c r="K4400" t="s">
        <v>39</v>
      </c>
      <c r="L4400" t="s">
        <v>14353</v>
      </c>
      <c r="M4400" t="s">
        <v>25</v>
      </c>
      <c r="N4400" t="s">
        <v>26</v>
      </c>
      <c r="O4400" s="11">
        <v>45078.0338888889</v>
      </c>
      <c r="P4400" s="11">
        <v>45078.3033333333</v>
      </c>
      <c r="Q4400">
        <v>5</v>
      </c>
    </row>
    <row r="4401" ht="409.5" spans="1:17">
      <c r="A4401">
        <v>4400</v>
      </c>
      <c r="B4401" t="s">
        <v>14354</v>
      </c>
      <c r="C4401" t="s">
        <v>14355</v>
      </c>
      <c r="D4401">
        <v>53</v>
      </c>
      <c r="E4401" t="s">
        <v>29</v>
      </c>
      <c r="F4401" t="s">
        <v>317</v>
      </c>
      <c r="G4401" s="9">
        <v>44248</v>
      </c>
      <c r="H4401" t="s">
        <v>67</v>
      </c>
      <c r="I4401" t="s">
        <v>46</v>
      </c>
      <c r="J4401" s="10" t="s">
        <v>14356</v>
      </c>
      <c r="K4401" t="s">
        <v>39</v>
      </c>
      <c r="L4401" t="s">
        <v>14357</v>
      </c>
      <c r="M4401" t="s">
        <v>143</v>
      </c>
      <c r="N4401" t="s">
        <v>83</v>
      </c>
      <c r="O4401" s="11">
        <v>45078.2318287037</v>
      </c>
      <c r="P4401" s="11">
        <v>45078.9491898148</v>
      </c>
      <c r="Q4401">
        <v>4</v>
      </c>
    </row>
    <row r="4402" ht="409.5" spans="1:17">
      <c r="A4402">
        <v>4401</v>
      </c>
      <c r="B4402" t="s">
        <v>14358</v>
      </c>
      <c r="C4402" t="s">
        <v>14359</v>
      </c>
      <c r="D4402">
        <v>69</v>
      </c>
      <c r="E4402" t="s">
        <v>19</v>
      </c>
      <c r="F4402" t="s">
        <v>86</v>
      </c>
      <c r="G4402" s="9">
        <v>44236</v>
      </c>
      <c r="H4402" t="s">
        <v>66</v>
      </c>
      <c r="I4402" t="s">
        <v>113</v>
      </c>
      <c r="J4402" s="10" t="s">
        <v>14360</v>
      </c>
      <c r="K4402" t="s">
        <v>39</v>
      </c>
      <c r="L4402" t="s">
        <v>14361</v>
      </c>
      <c r="M4402" t="s">
        <v>89</v>
      </c>
      <c r="N4402" t="s">
        <v>33</v>
      </c>
      <c r="O4402" s="11">
        <v>45078.6193518518</v>
      </c>
      <c r="P4402" s="11">
        <v>45078.9637962963</v>
      </c>
      <c r="Q4402">
        <v>1</v>
      </c>
    </row>
    <row r="4403" ht="409.5" spans="1:15">
      <c r="A4403">
        <v>4402</v>
      </c>
      <c r="B4403" t="s">
        <v>14362</v>
      </c>
      <c r="C4403" t="s">
        <v>14363</v>
      </c>
      <c r="D4403">
        <v>54</v>
      </c>
      <c r="E4403" t="s">
        <v>29</v>
      </c>
      <c r="F4403" t="s">
        <v>655</v>
      </c>
      <c r="G4403" s="9">
        <v>44427</v>
      </c>
      <c r="H4403" t="s">
        <v>45</v>
      </c>
      <c r="I4403" t="s">
        <v>46</v>
      </c>
      <c r="J4403" s="10" t="s">
        <v>14364</v>
      </c>
      <c r="K4403" t="s">
        <v>24</v>
      </c>
      <c r="M4403" t="s">
        <v>89</v>
      </c>
      <c r="N4403" t="s">
        <v>83</v>
      </c>
      <c r="O4403" s="11">
        <v>45078.9061689815</v>
      </c>
    </row>
    <row r="4404" ht="409.5" spans="1:14">
      <c r="A4404">
        <v>4403</v>
      </c>
      <c r="B4404" t="s">
        <v>14365</v>
      </c>
      <c r="C4404" t="s">
        <v>14366</v>
      </c>
      <c r="D4404">
        <v>62</v>
      </c>
      <c r="E4404" t="s">
        <v>58</v>
      </c>
      <c r="F4404" t="s">
        <v>112</v>
      </c>
      <c r="G4404" s="9">
        <v>44099</v>
      </c>
      <c r="H4404" t="s">
        <v>59</v>
      </c>
      <c r="I4404" t="s">
        <v>99</v>
      </c>
      <c r="J4404" s="10" t="s">
        <v>14367</v>
      </c>
      <c r="K4404" t="s">
        <v>62</v>
      </c>
      <c r="M4404" t="s">
        <v>41</v>
      </c>
      <c r="N4404" t="s">
        <v>83</v>
      </c>
    </row>
    <row r="4405" spans="1:14">
      <c r="A4405">
        <v>4404</v>
      </c>
      <c r="B4405" t="s">
        <v>14368</v>
      </c>
      <c r="C4405" t="s">
        <v>14369</v>
      </c>
      <c r="D4405">
        <v>67</v>
      </c>
      <c r="E4405" t="s">
        <v>58</v>
      </c>
      <c r="F4405" t="s">
        <v>129</v>
      </c>
      <c r="G4405" s="9">
        <v>44445</v>
      </c>
      <c r="H4405" t="s">
        <v>66</v>
      </c>
      <c r="I4405" t="s">
        <v>77</v>
      </c>
      <c r="J4405" t="s">
        <v>14370</v>
      </c>
      <c r="K4405" t="s">
        <v>62</v>
      </c>
      <c r="M4405" t="s">
        <v>25</v>
      </c>
      <c r="N4405" t="s">
        <v>33</v>
      </c>
    </row>
    <row r="4406" spans="1:17">
      <c r="A4406">
        <v>4405</v>
      </c>
      <c r="B4406" t="s">
        <v>14371</v>
      </c>
      <c r="C4406" t="s">
        <v>14372</v>
      </c>
      <c r="D4406">
        <v>19</v>
      </c>
      <c r="E4406" t="s">
        <v>19</v>
      </c>
      <c r="F4406" t="s">
        <v>30</v>
      </c>
      <c r="G4406" s="9">
        <v>43843</v>
      </c>
      <c r="H4406" t="s">
        <v>66</v>
      </c>
      <c r="I4406" t="s">
        <v>93</v>
      </c>
      <c r="J4406" t="s">
        <v>1782</v>
      </c>
      <c r="K4406" t="s">
        <v>39</v>
      </c>
      <c r="L4406" t="s">
        <v>14373</v>
      </c>
      <c r="M4406" t="s">
        <v>89</v>
      </c>
      <c r="N4406" t="s">
        <v>33</v>
      </c>
      <c r="O4406" s="11">
        <v>45077.995775463</v>
      </c>
      <c r="P4406" s="11">
        <v>45078.0853587963</v>
      </c>
      <c r="Q4406">
        <v>2</v>
      </c>
    </row>
    <row r="4407" ht="409.5" spans="1:15">
      <c r="A4407">
        <v>4406</v>
      </c>
      <c r="B4407" t="s">
        <v>14374</v>
      </c>
      <c r="C4407" t="s">
        <v>14375</v>
      </c>
      <c r="D4407">
        <v>51</v>
      </c>
      <c r="E4407" t="s">
        <v>29</v>
      </c>
      <c r="F4407" t="s">
        <v>149</v>
      </c>
      <c r="G4407" s="9">
        <v>44387</v>
      </c>
      <c r="H4407" t="s">
        <v>67</v>
      </c>
      <c r="I4407" t="s">
        <v>67</v>
      </c>
      <c r="J4407" s="10" t="s">
        <v>14376</v>
      </c>
      <c r="K4407" t="s">
        <v>24</v>
      </c>
      <c r="M4407" t="s">
        <v>143</v>
      </c>
      <c r="N4407" t="s">
        <v>33</v>
      </c>
      <c r="O4407" s="11">
        <v>45078.9569097222</v>
      </c>
    </row>
    <row r="4408" ht="409.5" spans="1:15">
      <c r="A4408">
        <v>4407</v>
      </c>
      <c r="B4408" t="s">
        <v>14377</v>
      </c>
      <c r="C4408" t="s">
        <v>14378</v>
      </c>
      <c r="D4408">
        <v>41</v>
      </c>
      <c r="E4408" t="s">
        <v>58</v>
      </c>
      <c r="F4408" t="s">
        <v>157</v>
      </c>
      <c r="G4408" s="9">
        <v>44037</v>
      </c>
      <c r="H4408" t="s">
        <v>66</v>
      </c>
      <c r="I4408" t="s">
        <v>99</v>
      </c>
      <c r="J4408" s="10" t="s">
        <v>14379</v>
      </c>
      <c r="K4408" t="s">
        <v>24</v>
      </c>
      <c r="M4408" t="s">
        <v>89</v>
      </c>
      <c r="N4408" t="s">
        <v>26</v>
      </c>
      <c r="O4408" s="11">
        <v>45078.0416435185</v>
      </c>
    </row>
    <row r="4409" ht="409.5" spans="1:15">
      <c r="A4409">
        <v>4408</v>
      </c>
      <c r="B4409" t="s">
        <v>14380</v>
      </c>
      <c r="C4409" t="s">
        <v>14381</v>
      </c>
      <c r="D4409">
        <v>46</v>
      </c>
      <c r="E4409" t="s">
        <v>19</v>
      </c>
      <c r="F4409" t="s">
        <v>317</v>
      </c>
      <c r="G4409" s="9">
        <v>44466</v>
      </c>
      <c r="H4409" t="s">
        <v>21</v>
      </c>
      <c r="I4409" t="s">
        <v>113</v>
      </c>
      <c r="J4409" s="10" t="s">
        <v>14382</v>
      </c>
      <c r="K4409" t="s">
        <v>24</v>
      </c>
      <c r="M4409" t="s">
        <v>89</v>
      </c>
      <c r="N4409" t="s">
        <v>33</v>
      </c>
      <c r="O4409" s="11">
        <v>45078.5770717593</v>
      </c>
    </row>
    <row r="4410" spans="1:17">
      <c r="A4410">
        <v>4409</v>
      </c>
      <c r="B4410" t="s">
        <v>6054</v>
      </c>
      <c r="C4410" t="s">
        <v>14383</v>
      </c>
      <c r="D4410">
        <v>48</v>
      </c>
      <c r="E4410" t="s">
        <v>58</v>
      </c>
      <c r="F4410" t="s">
        <v>173</v>
      </c>
      <c r="G4410" s="9">
        <v>44072</v>
      </c>
      <c r="H4410" t="s">
        <v>59</v>
      </c>
      <c r="I4410" t="s">
        <v>31</v>
      </c>
      <c r="J4410" t="s">
        <v>14384</v>
      </c>
      <c r="K4410" t="s">
        <v>39</v>
      </c>
      <c r="L4410" t="s">
        <v>14385</v>
      </c>
      <c r="M4410" t="s">
        <v>41</v>
      </c>
      <c r="N4410" t="s">
        <v>33</v>
      </c>
      <c r="O4410" s="11">
        <v>45078.7854166667</v>
      </c>
      <c r="P4410" s="11">
        <v>45078.2506944444</v>
      </c>
      <c r="Q4410">
        <v>3</v>
      </c>
    </row>
    <row r="4411" ht="409.5" spans="1:14">
      <c r="A4411">
        <v>4410</v>
      </c>
      <c r="B4411" t="s">
        <v>14386</v>
      </c>
      <c r="C4411" t="s">
        <v>14387</v>
      </c>
      <c r="D4411">
        <v>33</v>
      </c>
      <c r="E4411" t="s">
        <v>29</v>
      </c>
      <c r="F4411" t="s">
        <v>134</v>
      </c>
      <c r="G4411" s="9">
        <v>43887</v>
      </c>
      <c r="H4411" t="s">
        <v>21</v>
      </c>
      <c r="I4411" t="s">
        <v>72</v>
      </c>
      <c r="J4411" s="10" t="s">
        <v>14388</v>
      </c>
      <c r="K4411" t="s">
        <v>62</v>
      </c>
      <c r="M4411" t="s">
        <v>143</v>
      </c>
      <c r="N4411" t="s">
        <v>83</v>
      </c>
    </row>
    <row r="4412" ht="409.5" spans="1:17">
      <c r="A4412">
        <v>4411</v>
      </c>
      <c r="B4412" t="s">
        <v>14389</v>
      </c>
      <c r="C4412" t="s">
        <v>14390</v>
      </c>
      <c r="D4412">
        <v>63</v>
      </c>
      <c r="E4412" t="s">
        <v>29</v>
      </c>
      <c r="F4412" t="s">
        <v>112</v>
      </c>
      <c r="G4412" s="9">
        <v>44047</v>
      </c>
      <c r="H4412" t="s">
        <v>21</v>
      </c>
      <c r="I4412" t="s">
        <v>22</v>
      </c>
      <c r="J4412" s="10" t="s">
        <v>14391</v>
      </c>
      <c r="K4412" t="s">
        <v>39</v>
      </c>
      <c r="L4412" t="s">
        <v>14392</v>
      </c>
      <c r="M4412" t="s">
        <v>89</v>
      </c>
      <c r="N4412" t="s">
        <v>55</v>
      </c>
      <c r="O4412" s="11">
        <v>45078.3410069444</v>
      </c>
      <c r="P4412" s="11">
        <v>45078.6083680556</v>
      </c>
      <c r="Q4412">
        <v>3</v>
      </c>
    </row>
    <row r="4413" ht="409.5" spans="1:15">
      <c r="A4413">
        <v>4412</v>
      </c>
      <c r="B4413" t="s">
        <v>14393</v>
      </c>
      <c r="C4413" t="s">
        <v>14394</v>
      </c>
      <c r="D4413">
        <v>49</v>
      </c>
      <c r="E4413" t="s">
        <v>19</v>
      </c>
      <c r="F4413" t="s">
        <v>65</v>
      </c>
      <c r="G4413" s="9">
        <v>44000</v>
      </c>
      <c r="H4413" t="s">
        <v>67</v>
      </c>
      <c r="I4413" t="s">
        <v>99</v>
      </c>
      <c r="J4413" s="10" t="s">
        <v>14395</v>
      </c>
      <c r="K4413" t="s">
        <v>24</v>
      </c>
      <c r="M4413" t="s">
        <v>41</v>
      </c>
      <c r="N4413" t="s">
        <v>55</v>
      </c>
      <c r="O4413" s="11">
        <v>45078.8118518519</v>
      </c>
    </row>
    <row r="4414" spans="1:17">
      <c r="A4414">
        <v>4413</v>
      </c>
      <c r="B4414" t="s">
        <v>14396</v>
      </c>
      <c r="C4414" t="s">
        <v>14397</v>
      </c>
      <c r="D4414">
        <v>61</v>
      </c>
      <c r="E4414" t="s">
        <v>58</v>
      </c>
      <c r="F4414" t="s">
        <v>71</v>
      </c>
      <c r="G4414" s="9">
        <v>44376</v>
      </c>
      <c r="H4414" t="s">
        <v>67</v>
      </c>
      <c r="I4414" t="s">
        <v>67</v>
      </c>
      <c r="J4414" t="s">
        <v>14398</v>
      </c>
      <c r="K4414" t="s">
        <v>39</v>
      </c>
      <c r="L4414" t="s">
        <v>14399</v>
      </c>
      <c r="M4414" t="s">
        <v>143</v>
      </c>
      <c r="N4414" t="s">
        <v>55</v>
      </c>
      <c r="O4414" s="11">
        <v>45078.5834027778</v>
      </c>
      <c r="P4414" s="11">
        <v>45078.3604861111</v>
      </c>
      <c r="Q4414">
        <v>2</v>
      </c>
    </row>
    <row r="4415" spans="1:14">
      <c r="A4415">
        <v>4414</v>
      </c>
      <c r="B4415" t="s">
        <v>14400</v>
      </c>
      <c r="C4415" t="s">
        <v>14401</v>
      </c>
      <c r="D4415">
        <v>19</v>
      </c>
      <c r="E4415" t="s">
        <v>29</v>
      </c>
      <c r="F4415" t="s">
        <v>92</v>
      </c>
      <c r="G4415" s="9">
        <v>43833</v>
      </c>
      <c r="H4415" t="s">
        <v>59</v>
      </c>
      <c r="I4415" t="s">
        <v>60</v>
      </c>
      <c r="J4415" t="s">
        <v>14402</v>
      </c>
      <c r="K4415" t="s">
        <v>62</v>
      </c>
      <c r="M4415" t="s">
        <v>89</v>
      </c>
      <c r="N4415" t="s">
        <v>26</v>
      </c>
    </row>
    <row r="4416" ht="409.5" spans="1:14">
      <c r="A4416">
        <v>4415</v>
      </c>
      <c r="B4416" t="s">
        <v>14403</v>
      </c>
      <c r="C4416" t="s">
        <v>14404</v>
      </c>
      <c r="D4416">
        <v>35</v>
      </c>
      <c r="E4416" t="s">
        <v>58</v>
      </c>
      <c r="F4416" t="s">
        <v>107</v>
      </c>
      <c r="G4416" s="9">
        <v>43989</v>
      </c>
      <c r="H4416" t="s">
        <v>66</v>
      </c>
      <c r="I4416" t="s">
        <v>150</v>
      </c>
      <c r="J4416" s="10" t="s">
        <v>14405</v>
      </c>
      <c r="K4416" t="s">
        <v>62</v>
      </c>
      <c r="M4416" t="s">
        <v>25</v>
      </c>
      <c r="N4416" t="s">
        <v>33</v>
      </c>
    </row>
    <row r="4417" ht="409.5" spans="1:17">
      <c r="A4417">
        <v>4416</v>
      </c>
      <c r="B4417" t="s">
        <v>14406</v>
      </c>
      <c r="C4417" t="s">
        <v>14407</v>
      </c>
      <c r="D4417">
        <v>43</v>
      </c>
      <c r="E4417" t="s">
        <v>58</v>
      </c>
      <c r="F4417" t="s">
        <v>36</v>
      </c>
      <c r="G4417" s="9">
        <v>44031</v>
      </c>
      <c r="H4417" t="s">
        <v>67</v>
      </c>
      <c r="I4417" t="s">
        <v>31</v>
      </c>
      <c r="J4417" s="10" t="s">
        <v>14408</v>
      </c>
      <c r="K4417" t="s">
        <v>39</v>
      </c>
      <c r="L4417" t="s">
        <v>14409</v>
      </c>
      <c r="M4417" t="s">
        <v>143</v>
      </c>
      <c r="N4417" t="s">
        <v>83</v>
      </c>
      <c r="O4417" s="11">
        <v>45078.609837963</v>
      </c>
      <c r="P4417" s="11">
        <v>45078.7584490741</v>
      </c>
      <c r="Q4417">
        <v>3</v>
      </c>
    </row>
    <row r="4418" ht="409.5" spans="1:14">
      <c r="A4418">
        <v>4417</v>
      </c>
      <c r="B4418" t="s">
        <v>14410</v>
      </c>
      <c r="C4418" t="s">
        <v>14411</v>
      </c>
      <c r="D4418">
        <v>48</v>
      </c>
      <c r="E4418" t="s">
        <v>58</v>
      </c>
      <c r="F4418" t="s">
        <v>76</v>
      </c>
      <c r="G4418" s="9">
        <v>43834</v>
      </c>
      <c r="H4418" t="s">
        <v>66</v>
      </c>
      <c r="I4418" t="s">
        <v>150</v>
      </c>
      <c r="J4418" s="10" t="s">
        <v>14412</v>
      </c>
      <c r="K4418" t="s">
        <v>62</v>
      </c>
      <c r="M4418" t="s">
        <v>25</v>
      </c>
      <c r="N4418" t="s">
        <v>55</v>
      </c>
    </row>
    <row r="4419" ht="409.5" spans="1:17">
      <c r="A4419">
        <v>4418</v>
      </c>
      <c r="B4419" t="s">
        <v>14413</v>
      </c>
      <c r="C4419" t="s">
        <v>14414</v>
      </c>
      <c r="D4419">
        <v>56</v>
      </c>
      <c r="E4419" t="s">
        <v>29</v>
      </c>
      <c r="F4419" t="s">
        <v>249</v>
      </c>
      <c r="G4419" s="9">
        <v>43969</v>
      </c>
      <c r="H4419" t="s">
        <v>67</v>
      </c>
      <c r="I4419" t="s">
        <v>141</v>
      </c>
      <c r="J4419" s="10" t="s">
        <v>14415</v>
      </c>
      <c r="K4419" t="s">
        <v>39</v>
      </c>
      <c r="L4419" t="s">
        <v>14416</v>
      </c>
      <c r="M4419" t="s">
        <v>41</v>
      </c>
      <c r="N4419" t="s">
        <v>55</v>
      </c>
      <c r="O4419" s="11">
        <v>45078.2779166667</v>
      </c>
      <c r="P4419" s="11">
        <v>45078.5938888889</v>
      </c>
      <c r="Q4419">
        <v>5</v>
      </c>
    </row>
    <row r="4420" spans="1:15">
      <c r="A4420">
        <v>4419</v>
      </c>
      <c r="B4420" t="s">
        <v>14417</v>
      </c>
      <c r="C4420" t="s">
        <v>14418</v>
      </c>
      <c r="D4420">
        <v>31</v>
      </c>
      <c r="E4420" t="s">
        <v>29</v>
      </c>
      <c r="F4420" t="s">
        <v>317</v>
      </c>
      <c r="G4420" s="9">
        <v>44173</v>
      </c>
      <c r="H4420" t="s">
        <v>45</v>
      </c>
      <c r="I4420" t="s">
        <v>77</v>
      </c>
      <c r="J4420" t="s">
        <v>14419</v>
      </c>
      <c r="K4420" t="s">
        <v>24</v>
      </c>
      <c r="M4420" t="s">
        <v>143</v>
      </c>
      <c r="N4420" t="s">
        <v>26</v>
      </c>
      <c r="O4420" s="11">
        <v>45078.8904282407</v>
      </c>
    </row>
    <row r="4421" spans="1:15">
      <c r="A4421">
        <v>4420</v>
      </c>
      <c r="B4421" t="s">
        <v>14420</v>
      </c>
      <c r="C4421" t="s">
        <v>14421</v>
      </c>
      <c r="D4421">
        <v>67</v>
      </c>
      <c r="E4421" t="s">
        <v>19</v>
      </c>
      <c r="F4421" t="s">
        <v>173</v>
      </c>
      <c r="G4421" s="9">
        <v>44371</v>
      </c>
      <c r="H4421" t="s">
        <v>45</v>
      </c>
      <c r="I4421" t="s">
        <v>93</v>
      </c>
      <c r="J4421" t="s">
        <v>14422</v>
      </c>
      <c r="K4421" t="s">
        <v>24</v>
      </c>
      <c r="M4421" t="s">
        <v>25</v>
      </c>
      <c r="N4421" t="s">
        <v>33</v>
      </c>
      <c r="O4421" s="11">
        <v>45078.0494560185</v>
      </c>
    </row>
    <row r="4422" ht="409.5" spans="1:17">
      <c r="A4422">
        <v>4421</v>
      </c>
      <c r="B4422" t="s">
        <v>14423</v>
      </c>
      <c r="C4422" t="s">
        <v>2409</v>
      </c>
      <c r="D4422">
        <v>65</v>
      </c>
      <c r="E4422" t="s">
        <v>19</v>
      </c>
      <c r="F4422" t="s">
        <v>249</v>
      </c>
      <c r="G4422" s="9">
        <v>44231</v>
      </c>
      <c r="H4422" t="s">
        <v>21</v>
      </c>
      <c r="I4422" t="s">
        <v>93</v>
      </c>
      <c r="J4422" s="10" t="s">
        <v>14424</v>
      </c>
      <c r="K4422" t="s">
        <v>39</v>
      </c>
      <c r="L4422" t="s">
        <v>14425</v>
      </c>
      <c r="M4422" t="s">
        <v>143</v>
      </c>
      <c r="N4422" t="s">
        <v>33</v>
      </c>
      <c r="O4422" s="11">
        <v>45078.5772453704</v>
      </c>
      <c r="P4422" s="11">
        <v>45078.5098842593</v>
      </c>
      <c r="Q4422">
        <v>2</v>
      </c>
    </row>
    <row r="4423" ht="409.5" spans="1:14">
      <c r="A4423">
        <v>4422</v>
      </c>
      <c r="B4423" t="s">
        <v>14426</v>
      </c>
      <c r="C4423" t="s">
        <v>14427</v>
      </c>
      <c r="D4423">
        <v>19</v>
      </c>
      <c r="E4423" t="s">
        <v>29</v>
      </c>
      <c r="F4423" t="s">
        <v>129</v>
      </c>
      <c r="G4423" s="9">
        <v>44020</v>
      </c>
      <c r="H4423" t="s">
        <v>66</v>
      </c>
      <c r="I4423" t="s">
        <v>22</v>
      </c>
      <c r="J4423" s="10" t="s">
        <v>14428</v>
      </c>
      <c r="K4423" t="s">
        <v>62</v>
      </c>
      <c r="M4423" t="s">
        <v>89</v>
      </c>
      <c r="N4423" t="s">
        <v>55</v>
      </c>
    </row>
    <row r="4424" ht="409.5" spans="1:15">
      <c r="A4424">
        <v>4423</v>
      </c>
      <c r="B4424" t="s">
        <v>14429</v>
      </c>
      <c r="C4424" t="s">
        <v>14430</v>
      </c>
      <c r="D4424">
        <v>23</v>
      </c>
      <c r="E4424" t="s">
        <v>58</v>
      </c>
      <c r="F4424" t="s">
        <v>92</v>
      </c>
      <c r="G4424" s="9">
        <v>43876</v>
      </c>
      <c r="H4424" t="s">
        <v>59</v>
      </c>
      <c r="I4424" t="s">
        <v>67</v>
      </c>
      <c r="J4424" s="10" t="s">
        <v>14431</v>
      </c>
      <c r="K4424" t="s">
        <v>24</v>
      </c>
      <c r="M4424" t="s">
        <v>89</v>
      </c>
      <c r="N4424" t="s">
        <v>83</v>
      </c>
      <c r="O4424" s="11">
        <v>45078.4231134259</v>
      </c>
    </row>
    <row r="4425" ht="409.5" spans="1:17">
      <c r="A4425">
        <v>4424</v>
      </c>
      <c r="B4425" t="s">
        <v>6543</v>
      </c>
      <c r="C4425" t="s">
        <v>14432</v>
      </c>
      <c r="D4425">
        <v>31</v>
      </c>
      <c r="E4425" t="s">
        <v>29</v>
      </c>
      <c r="F4425" t="s">
        <v>92</v>
      </c>
      <c r="G4425" s="9">
        <v>44174</v>
      </c>
      <c r="H4425" t="s">
        <v>59</v>
      </c>
      <c r="I4425" t="s">
        <v>77</v>
      </c>
      <c r="J4425" s="10" t="s">
        <v>14433</v>
      </c>
      <c r="K4425" t="s">
        <v>39</v>
      </c>
      <c r="L4425" t="s">
        <v>14434</v>
      </c>
      <c r="M4425" t="s">
        <v>25</v>
      </c>
      <c r="N4425" t="s">
        <v>26</v>
      </c>
      <c r="O4425" s="11">
        <v>45078.1703472222</v>
      </c>
      <c r="P4425" s="11">
        <v>45078.4425694444</v>
      </c>
      <c r="Q4425">
        <v>2</v>
      </c>
    </row>
    <row r="4426" ht="409.5" spans="1:17">
      <c r="A4426">
        <v>4425</v>
      </c>
      <c r="B4426" t="s">
        <v>14435</v>
      </c>
      <c r="C4426" t="s">
        <v>14436</v>
      </c>
      <c r="D4426">
        <v>42</v>
      </c>
      <c r="E4426" t="s">
        <v>29</v>
      </c>
      <c r="F4426" t="s">
        <v>699</v>
      </c>
      <c r="G4426" s="9">
        <v>44360</v>
      </c>
      <c r="H4426" t="s">
        <v>66</v>
      </c>
      <c r="I4426" t="s">
        <v>46</v>
      </c>
      <c r="J4426" s="10" t="s">
        <v>14437</v>
      </c>
      <c r="K4426" t="s">
        <v>39</v>
      </c>
      <c r="L4426" t="s">
        <v>14438</v>
      </c>
      <c r="M4426" t="s">
        <v>143</v>
      </c>
      <c r="N4426" t="s">
        <v>26</v>
      </c>
      <c r="O4426" s="11">
        <v>45078.2953703704</v>
      </c>
      <c r="P4426" s="11">
        <v>45078.2849537037</v>
      </c>
      <c r="Q4426">
        <v>3</v>
      </c>
    </row>
    <row r="4427" spans="1:17">
      <c r="A4427">
        <v>4426</v>
      </c>
      <c r="B4427" t="s">
        <v>14439</v>
      </c>
      <c r="C4427" t="s">
        <v>14440</v>
      </c>
      <c r="D4427">
        <v>45</v>
      </c>
      <c r="E4427" t="s">
        <v>58</v>
      </c>
      <c r="F4427" t="s">
        <v>134</v>
      </c>
      <c r="G4427" s="9">
        <v>43923</v>
      </c>
      <c r="H4427" t="s">
        <v>45</v>
      </c>
      <c r="I4427" t="s">
        <v>77</v>
      </c>
      <c r="J4427" t="s">
        <v>14441</v>
      </c>
      <c r="K4427" t="s">
        <v>39</v>
      </c>
      <c r="L4427" t="s">
        <v>14442</v>
      </c>
      <c r="M4427" t="s">
        <v>25</v>
      </c>
      <c r="N4427" t="s">
        <v>33</v>
      </c>
      <c r="O4427" s="11">
        <v>45078.1495601852</v>
      </c>
      <c r="P4427" s="11">
        <v>45078.2669212963</v>
      </c>
      <c r="Q4427">
        <v>2</v>
      </c>
    </row>
    <row r="4428" ht="409.5" spans="1:17">
      <c r="A4428">
        <v>4427</v>
      </c>
      <c r="B4428" t="s">
        <v>14443</v>
      </c>
      <c r="C4428" t="s">
        <v>14444</v>
      </c>
      <c r="D4428">
        <v>56</v>
      </c>
      <c r="E4428" t="s">
        <v>29</v>
      </c>
      <c r="F4428" t="s">
        <v>65</v>
      </c>
      <c r="G4428" s="9">
        <v>44214</v>
      </c>
      <c r="H4428" t="s">
        <v>21</v>
      </c>
      <c r="I4428" t="s">
        <v>67</v>
      </c>
      <c r="J4428" s="10" t="s">
        <v>14445</v>
      </c>
      <c r="K4428" t="s">
        <v>39</v>
      </c>
      <c r="L4428" t="s">
        <v>14446</v>
      </c>
      <c r="M4428" t="s">
        <v>41</v>
      </c>
      <c r="N4428" t="s">
        <v>33</v>
      </c>
      <c r="O4428" s="11">
        <v>45078.4509606482</v>
      </c>
      <c r="P4428" s="11">
        <v>45078.1787384259</v>
      </c>
      <c r="Q4428">
        <v>5</v>
      </c>
    </row>
    <row r="4429" spans="1:15">
      <c r="A4429">
        <v>4428</v>
      </c>
      <c r="B4429" t="s">
        <v>14447</v>
      </c>
      <c r="C4429" t="s">
        <v>14448</v>
      </c>
      <c r="D4429">
        <v>34</v>
      </c>
      <c r="E4429" t="s">
        <v>58</v>
      </c>
      <c r="F4429" t="s">
        <v>30</v>
      </c>
      <c r="G4429" s="9">
        <v>43925</v>
      </c>
      <c r="H4429" t="s">
        <v>67</v>
      </c>
      <c r="I4429" t="s">
        <v>46</v>
      </c>
      <c r="J4429" t="s">
        <v>14449</v>
      </c>
      <c r="K4429" t="s">
        <v>24</v>
      </c>
      <c r="M4429" t="s">
        <v>143</v>
      </c>
      <c r="N4429" t="s">
        <v>26</v>
      </c>
      <c r="O4429" s="11">
        <v>45078.66625</v>
      </c>
    </row>
    <row r="4430" ht="409.5" spans="1:14">
      <c r="A4430">
        <v>4429</v>
      </c>
      <c r="B4430" t="s">
        <v>14450</v>
      </c>
      <c r="C4430" t="s">
        <v>14451</v>
      </c>
      <c r="D4430">
        <v>54</v>
      </c>
      <c r="E4430" t="s">
        <v>29</v>
      </c>
      <c r="F4430" t="s">
        <v>249</v>
      </c>
      <c r="G4430" s="9">
        <v>44129</v>
      </c>
      <c r="H4430" t="s">
        <v>45</v>
      </c>
      <c r="I4430" t="s">
        <v>99</v>
      </c>
      <c r="J4430" s="10" t="s">
        <v>14452</v>
      </c>
      <c r="K4430" t="s">
        <v>62</v>
      </c>
      <c r="M4430" t="s">
        <v>89</v>
      </c>
      <c r="N4430" t="s">
        <v>55</v>
      </c>
    </row>
    <row r="4431" ht="409.5" spans="1:14">
      <c r="A4431">
        <v>4430</v>
      </c>
      <c r="B4431" t="s">
        <v>14453</v>
      </c>
      <c r="C4431" t="s">
        <v>14454</v>
      </c>
      <c r="D4431">
        <v>19</v>
      </c>
      <c r="E4431" t="s">
        <v>19</v>
      </c>
      <c r="F4431" t="s">
        <v>242</v>
      </c>
      <c r="G4431" s="9">
        <v>44434</v>
      </c>
      <c r="H4431" t="s">
        <v>21</v>
      </c>
      <c r="I4431" t="s">
        <v>113</v>
      </c>
      <c r="J4431" s="10" t="s">
        <v>14455</v>
      </c>
      <c r="K4431" t="s">
        <v>62</v>
      </c>
      <c r="M4431" t="s">
        <v>41</v>
      </c>
      <c r="N4431" t="s">
        <v>83</v>
      </c>
    </row>
    <row r="4432" ht="409.5" spans="1:14">
      <c r="A4432">
        <v>4431</v>
      </c>
      <c r="B4432" t="s">
        <v>14456</v>
      </c>
      <c r="C4432" t="s">
        <v>14457</v>
      </c>
      <c r="D4432">
        <v>29</v>
      </c>
      <c r="E4432" t="s">
        <v>19</v>
      </c>
      <c r="F4432" t="s">
        <v>44</v>
      </c>
      <c r="G4432" s="9">
        <v>44120</v>
      </c>
      <c r="H4432" t="s">
        <v>66</v>
      </c>
      <c r="I4432" t="s">
        <v>150</v>
      </c>
      <c r="J4432" s="10" t="s">
        <v>14458</v>
      </c>
      <c r="K4432" t="s">
        <v>62</v>
      </c>
      <c r="M4432" t="s">
        <v>25</v>
      </c>
      <c r="N4432" t="s">
        <v>33</v>
      </c>
    </row>
    <row r="4433" ht="405" spans="1:15">
      <c r="A4433">
        <v>4432</v>
      </c>
      <c r="B4433" t="s">
        <v>14459</v>
      </c>
      <c r="C4433" t="s">
        <v>5645</v>
      </c>
      <c r="D4433">
        <v>63</v>
      </c>
      <c r="E4433" t="s">
        <v>58</v>
      </c>
      <c r="F4433" t="s">
        <v>286</v>
      </c>
      <c r="G4433" s="9">
        <v>44125</v>
      </c>
      <c r="H4433" t="s">
        <v>59</v>
      </c>
      <c r="I4433" t="s">
        <v>22</v>
      </c>
      <c r="J4433" s="10" t="s">
        <v>14460</v>
      </c>
      <c r="K4433" t="s">
        <v>24</v>
      </c>
      <c r="M4433" t="s">
        <v>143</v>
      </c>
      <c r="N4433" t="s">
        <v>26</v>
      </c>
      <c r="O4433" s="11">
        <v>45078.0343518518</v>
      </c>
    </row>
    <row r="4434" ht="409.5" spans="1:17">
      <c r="A4434">
        <v>4433</v>
      </c>
      <c r="B4434" t="s">
        <v>14461</v>
      </c>
      <c r="C4434" t="s">
        <v>14462</v>
      </c>
      <c r="D4434">
        <v>58</v>
      </c>
      <c r="E4434" t="s">
        <v>19</v>
      </c>
      <c r="F4434" t="s">
        <v>86</v>
      </c>
      <c r="G4434" s="9">
        <v>44002</v>
      </c>
      <c r="H4434" t="s">
        <v>21</v>
      </c>
      <c r="I4434" t="s">
        <v>60</v>
      </c>
      <c r="J4434" s="10" t="s">
        <v>14463</v>
      </c>
      <c r="K4434" t="s">
        <v>39</v>
      </c>
      <c r="L4434" t="s">
        <v>14464</v>
      </c>
      <c r="M4434" t="s">
        <v>25</v>
      </c>
      <c r="N4434" t="s">
        <v>26</v>
      </c>
      <c r="O4434" s="11">
        <v>45078.8899305556</v>
      </c>
      <c r="P4434" s="11">
        <v>45078.0684027778</v>
      </c>
      <c r="Q4434">
        <v>1</v>
      </c>
    </row>
    <row r="4435" ht="409.5" spans="1:17">
      <c r="A4435">
        <v>4434</v>
      </c>
      <c r="B4435" t="s">
        <v>14465</v>
      </c>
      <c r="C4435" t="s">
        <v>14466</v>
      </c>
      <c r="D4435">
        <v>37</v>
      </c>
      <c r="E4435" t="s">
        <v>58</v>
      </c>
      <c r="F4435" t="s">
        <v>125</v>
      </c>
      <c r="G4435" s="9">
        <v>43835</v>
      </c>
      <c r="H4435" t="s">
        <v>21</v>
      </c>
      <c r="I4435" t="s">
        <v>77</v>
      </c>
      <c r="J4435" s="10" t="s">
        <v>14467</v>
      </c>
      <c r="K4435" t="s">
        <v>39</v>
      </c>
      <c r="L4435" t="s">
        <v>14468</v>
      </c>
      <c r="M4435" t="s">
        <v>89</v>
      </c>
      <c r="N4435" t="s">
        <v>33</v>
      </c>
      <c r="O4435" s="11">
        <v>45078.6642476852</v>
      </c>
      <c r="P4435" s="11">
        <v>45078.2093865741</v>
      </c>
      <c r="Q4435">
        <v>4</v>
      </c>
    </row>
    <row r="4436" ht="409.5" spans="1:14">
      <c r="A4436">
        <v>4435</v>
      </c>
      <c r="B4436" t="s">
        <v>14469</v>
      </c>
      <c r="C4436" t="s">
        <v>14470</v>
      </c>
      <c r="D4436">
        <v>26</v>
      </c>
      <c r="E4436" t="s">
        <v>29</v>
      </c>
      <c r="F4436" t="s">
        <v>125</v>
      </c>
      <c r="G4436" s="9">
        <v>44396</v>
      </c>
      <c r="H4436" t="s">
        <v>59</v>
      </c>
      <c r="I4436" t="s">
        <v>150</v>
      </c>
      <c r="J4436" s="10" t="s">
        <v>14471</v>
      </c>
      <c r="K4436" t="s">
        <v>62</v>
      </c>
      <c r="M4436" t="s">
        <v>25</v>
      </c>
      <c r="N4436" t="s">
        <v>26</v>
      </c>
    </row>
    <row r="4437" spans="1:14">
      <c r="A4437">
        <v>4436</v>
      </c>
      <c r="B4437" t="s">
        <v>14472</v>
      </c>
      <c r="C4437" t="s">
        <v>14473</v>
      </c>
      <c r="D4437">
        <v>51</v>
      </c>
      <c r="E4437" t="s">
        <v>19</v>
      </c>
      <c r="F4437" t="s">
        <v>655</v>
      </c>
      <c r="G4437" s="9">
        <v>43985</v>
      </c>
      <c r="H4437" t="s">
        <v>67</v>
      </c>
      <c r="I4437" t="s">
        <v>113</v>
      </c>
      <c r="J4437" t="s">
        <v>6190</v>
      </c>
      <c r="K4437" t="s">
        <v>62</v>
      </c>
      <c r="M4437" t="s">
        <v>25</v>
      </c>
      <c r="N4437" t="s">
        <v>55</v>
      </c>
    </row>
    <row r="4438" ht="409.5" spans="1:15">
      <c r="A4438">
        <v>4437</v>
      </c>
      <c r="B4438" t="s">
        <v>14474</v>
      </c>
      <c r="C4438" t="s">
        <v>14475</v>
      </c>
      <c r="D4438">
        <v>47</v>
      </c>
      <c r="E4438" t="s">
        <v>19</v>
      </c>
      <c r="F4438" t="s">
        <v>125</v>
      </c>
      <c r="G4438" s="9">
        <v>44033</v>
      </c>
      <c r="H4438" t="s">
        <v>21</v>
      </c>
      <c r="I4438" t="s">
        <v>93</v>
      </c>
      <c r="J4438" s="10" t="s">
        <v>14476</v>
      </c>
      <c r="K4438" t="s">
        <v>24</v>
      </c>
      <c r="M4438" t="s">
        <v>41</v>
      </c>
      <c r="N4438" t="s">
        <v>33</v>
      </c>
      <c r="O4438" s="11">
        <v>45078.4378935185</v>
      </c>
    </row>
    <row r="4439" ht="409.5" spans="1:17">
      <c r="A4439">
        <v>4438</v>
      </c>
      <c r="B4439" t="s">
        <v>14477</v>
      </c>
      <c r="C4439" t="s">
        <v>14478</v>
      </c>
      <c r="D4439">
        <v>19</v>
      </c>
      <c r="E4439" t="s">
        <v>58</v>
      </c>
      <c r="F4439" t="s">
        <v>219</v>
      </c>
      <c r="G4439" s="9">
        <v>44490</v>
      </c>
      <c r="H4439" t="s">
        <v>66</v>
      </c>
      <c r="I4439" t="s">
        <v>93</v>
      </c>
      <c r="J4439" s="10" t="s">
        <v>14479</v>
      </c>
      <c r="K4439" t="s">
        <v>39</v>
      </c>
      <c r="L4439" t="s">
        <v>14480</v>
      </c>
      <c r="M4439" t="s">
        <v>25</v>
      </c>
      <c r="N4439" t="s">
        <v>83</v>
      </c>
      <c r="O4439" s="11">
        <v>45078.5254166667</v>
      </c>
      <c r="P4439" s="11">
        <v>45078.3108333333</v>
      </c>
      <c r="Q4439">
        <v>1</v>
      </c>
    </row>
    <row r="4440" ht="409.5" spans="1:15">
      <c r="A4440">
        <v>4439</v>
      </c>
      <c r="B4440" t="s">
        <v>14481</v>
      </c>
      <c r="C4440" t="s">
        <v>14482</v>
      </c>
      <c r="D4440">
        <v>61</v>
      </c>
      <c r="E4440" t="s">
        <v>58</v>
      </c>
      <c r="F4440" t="s">
        <v>71</v>
      </c>
      <c r="G4440" s="9">
        <v>44285</v>
      </c>
      <c r="H4440" t="s">
        <v>66</v>
      </c>
      <c r="I4440" t="s">
        <v>77</v>
      </c>
      <c r="J4440" s="10" t="s">
        <v>14483</v>
      </c>
      <c r="K4440" t="s">
        <v>24</v>
      </c>
      <c r="M4440" t="s">
        <v>143</v>
      </c>
      <c r="N4440" t="s">
        <v>83</v>
      </c>
      <c r="O4440" s="11">
        <v>45078.8691898148</v>
      </c>
    </row>
    <row r="4441" ht="409.5" spans="1:17">
      <c r="A4441">
        <v>4440</v>
      </c>
      <c r="B4441" t="s">
        <v>14484</v>
      </c>
      <c r="C4441" t="s">
        <v>14485</v>
      </c>
      <c r="D4441">
        <v>48</v>
      </c>
      <c r="E4441" t="s">
        <v>29</v>
      </c>
      <c r="F4441" t="s">
        <v>397</v>
      </c>
      <c r="G4441" s="9">
        <v>44035</v>
      </c>
      <c r="H4441" t="s">
        <v>66</v>
      </c>
      <c r="I4441" t="s">
        <v>37</v>
      </c>
      <c r="J4441" s="10" t="s">
        <v>14486</v>
      </c>
      <c r="K4441" t="s">
        <v>39</v>
      </c>
      <c r="L4441" t="s">
        <v>14487</v>
      </c>
      <c r="M4441" t="s">
        <v>25</v>
      </c>
      <c r="N4441" t="s">
        <v>33</v>
      </c>
      <c r="O4441" s="11">
        <v>45078.1053125</v>
      </c>
      <c r="P4441" s="11">
        <v>45078.4511458333</v>
      </c>
      <c r="Q4441">
        <v>4</v>
      </c>
    </row>
    <row r="4442" ht="409.5" spans="1:15">
      <c r="A4442">
        <v>4441</v>
      </c>
      <c r="B4442" t="s">
        <v>14488</v>
      </c>
      <c r="C4442" t="s">
        <v>14489</v>
      </c>
      <c r="D4442">
        <v>54</v>
      </c>
      <c r="E4442" t="s">
        <v>58</v>
      </c>
      <c r="F4442" t="s">
        <v>223</v>
      </c>
      <c r="G4442" s="9">
        <v>44521</v>
      </c>
      <c r="H4442" t="s">
        <v>67</v>
      </c>
      <c r="I4442" t="s">
        <v>77</v>
      </c>
      <c r="J4442" s="10" t="s">
        <v>14490</v>
      </c>
      <c r="K4442" t="s">
        <v>24</v>
      </c>
      <c r="M4442" t="s">
        <v>89</v>
      </c>
      <c r="N4442" t="s">
        <v>26</v>
      </c>
      <c r="O4442" s="11">
        <v>45078.706724537</v>
      </c>
    </row>
    <row r="4443" ht="409.5" spans="1:15">
      <c r="A4443">
        <v>4442</v>
      </c>
      <c r="B4443" t="s">
        <v>14491</v>
      </c>
      <c r="C4443" t="s">
        <v>14492</v>
      </c>
      <c r="D4443">
        <v>23</v>
      </c>
      <c r="E4443" t="s">
        <v>19</v>
      </c>
      <c r="F4443" t="s">
        <v>92</v>
      </c>
      <c r="G4443" s="9">
        <v>44440</v>
      </c>
      <c r="H4443" t="s">
        <v>59</v>
      </c>
      <c r="I4443" t="s">
        <v>141</v>
      </c>
      <c r="J4443" s="10" t="s">
        <v>14493</v>
      </c>
      <c r="K4443" t="s">
        <v>24</v>
      </c>
      <c r="M4443" t="s">
        <v>143</v>
      </c>
      <c r="N4443" t="s">
        <v>26</v>
      </c>
      <c r="O4443" s="11">
        <v>45077.9970138889</v>
      </c>
    </row>
    <row r="4444" ht="409.5" spans="1:17">
      <c r="A4444">
        <v>4443</v>
      </c>
      <c r="B4444" t="s">
        <v>14494</v>
      </c>
      <c r="C4444" t="s">
        <v>14495</v>
      </c>
      <c r="D4444">
        <v>24</v>
      </c>
      <c r="E4444" t="s">
        <v>58</v>
      </c>
      <c r="F4444" t="s">
        <v>161</v>
      </c>
      <c r="G4444" s="9">
        <v>43861</v>
      </c>
      <c r="H4444" t="s">
        <v>45</v>
      </c>
      <c r="I4444" t="s">
        <v>22</v>
      </c>
      <c r="J4444" s="10" t="s">
        <v>14496</v>
      </c>
      <c r="K4444" t="s">
        <v>39</v>
      </c>
      <c r="L4444" t="s">
        <v>14497</v>
      </c>
      <c r="M4444" t="s">
        <v>143</v>
      </c>
      <c r="N4444" t="s">
        <v>55</v>
      </c>
      <c r="O4444" s="11">
        <v>45078.3463425926</v>
      </c>
      <c r="P4444" s="11">
        <v>45078.1748148148</v>
      </c>
      <c r="Q4444">
        <v>2</v>
      </c>
    </row>
    <row r="4445" ht="409.5" spans="1:15">
      <c r="A4445">
        <v>4444</v>
      </c>
      <c r="B4445" t="s">
        <v>14498</v>
      </c>
      <c r="C4445" t="s">
        <v>14499</v>
      </c>
      <c r="D4445">
        <v>65</v>
      </c>
      <c r="E4445" t="s">
        <v>58</v>
      </c>
      <c r="F4445" t="s">
        <v>173</v>
      </c>
      <c r="G4445" s="9">
        <v>44351</v>
      </c>
      <c r="H4445" t="s">
        <v>45</v>
      </c>
      <c r="I4445" t="s">
        <v>60</v>
      </c>
      <c r="J4445" s="10" t="s">
        <v>14500</v>
      </c>
      <c r="K4445" t="s">
        <v>24</v>
      </c>
      <c r="M4445" t="s">
        <v>25</v>
      </c>
      <c r="N4445" t="s">
        <v>55</v>
      </c>
      <c r="O4445" s="11">
        <v>45078.0533101852</v>
      </c>
    </row>
    <row r="4446" ht="409.5" spans="1:14">
      <c r="A4446">
        <v>4445</v>
      </c>
      <c r="B4446" t="s">
        <v>14501</v>
      </c>
      <c r="C4446" t="s">
        <v>14502</v>
      </c>
      <c r="D4446">
        <v>55</v>
      </c>
      <c r="E4446" t="s">
        <v>29</v>
      </c>
      <c r="F4446" t="s">
        <v>383</v>
      </c>
      <c r="G4446" s="9">
        <v>44551</v>
      </c>
      <c r="H4446" t="s">
        <v>67</v>
      </c>
      <c r="I4446" t="s">
        <v>60</v>
      </c>
      <c r="J4446" s="10" t="s">
        <v>14503</v>
      </c>
      <c r="K4446" t="s">
        <v>62</v>
      </c>
      <c r="M4446" t="s">
        <v>25</v>
      </c>
      <c r="N4446" t="s">
        <v>33</v>
      </c>
    </row>
    <row r="4447" ht="409.5" spans="1:15">
      <c r="A4447">
        <v>4446</v>
      </c>
      <c r="B4447" t="s">
        <v>14504</v>
      </c>
      <c r="C4447" t="s">
        <v>14505</v>
      </c>
      <c r="D4447">
        <v>20</v>
      </c>
      <c r="E4447" t="s">
        <v>58</v>
      </c>
      <c r="F4447" t="s">
        <v>655</v>
      </c>
      <c r="G4447" s="9">
        <v>44215</v>
      </c>
      <c r="H4447" t="s">
        <v>21</v>
      </c>
      <c r="I4447" t="s">
        <v>67</v>
      </c>
      <c r="J4447" s="10" t="s">
        <v>14506</v>
      </c>
      <c r="K4447" t="s">
        <v>24</v>
      </c>
      <c r="M4447" t="s">
        <v>41</v>
      </c>
      <c r="N4447" t="s">
        <v>33</v>
      </c>
      <c r="O4447" s="11">
        <v>45078.4227893519</v>
      </c>
    </row>
    <row r="4448" ht="409.5" spans="1:14">
      <c r="A4448">
        <v>4447</v>
      </c>
      <c r="B4448" t="s">
        <v>14507</v>
      </c>
      <c r="C4448" t="s">
        <v>14508</v>
      </c>
      <c r="D4448">
        <v>70</v>
      </c>
      <c r="E4448" t="s">
        <v>29</v>
      </c>
      <c r="F4448" t="s">
        <v>161</v>
      </c>
      <c r="G4448" s="9">
        <v>44068</v>
      </c>
      <c r="H4448" t="s">
        <v>66</v>
      </c>
      <c r="I4448" t="s">
        <v>93</v>
      </c>
      <c r="J4448" s="10" t="s">
        <v>14509</v>
      </c>
      <c r="K4448" t="s">
        <v>62</v>
      </c>
      <c r="M4448" t="s">
        <v>143</v>
      </c>
      <c r="N4448" t="s">
        <v>55</v>
      </c>
    </row>
    <row r="4449" ht="409.5" spans="1:15">
      <c r="A4449">
        <v>4448</v>
      </c>
      <c r="B4449" t="s">
        <v>14510</v>
      </c>
      <c r="C4449" t="s">
        <v>14511</v>
      </c>
      <c r="D4449">
        <v>54</v>
      </c>
      <c r="E4449" t="s">
        <v>58</v>
      </c>
      <c r="F4449" t="s">
        <v>112</v>
      </c>
      <c r="G4449" s="9">
        <v>44436</v>
      </c>
      <c r="H4449" t="s">
        <v>45</v>
      </c>
      <c r="I4449" t="s">
        <v>60</v>
      </c>
      <c r="J4449" s="10" t="s">
        <v>14512</v>
      </c>
      <c r="K4449" t="s">
        <v>24</v>
      </c>
      <c r="M4449" t="s">
        <v>143</v>
      </c>
      <c r="N4449" t="s">
        <v>33</v>
      </c>
      <c r="O4449" s="11">
        <v>45078.9040740741</v>
      </c>
    </row>
    <row r="4450" ht="409.5" spans="1:15">
      <c r="A4450">
        <v>4449</v>
      </c>
      <c r="B4450" t="s">
        <v>14513</v>
      </c>
      <c r="C4450" t="s">
        <v>14514</v>
      </c>
      <c r="D4450">
        <v>36</v>
      </c>
      <c r="E4450" t="s">
        <v>19</v>
      </c>
      <c r="F4450" t="s">
        <v>397</v>
      </c>
      <c r="G4450" s="9">
        <v>44519</v>
      </c>
      <c r="H4450" t="s">
        <v>66</v>
      </c>
      <c r="I4450" t="s">
        <v>37</v>
      </c>
      <c r="J4450" s="10" t="s">
        <v>14515</v>
      </c>
      <c r="K4450" t="s">
        <v>24</v>
      </c>
      <c r="M4450" t="s">
        <v>25</v>
      </c>
      <c r="N4450" t="s">
        <v>33</v>
      </c>
      <c r="O4450" s="11">
        <v>45078.7943634259</v>
      </c>
    </row>
    <row r="4451" ht="409.5" spans="1:14">
      <c r="A4451">
        <v>4450</v>
      </c>
      <c r="B4451" t="s">
        <v>14516</v>
      </c>
      <c r="C4451" t="s">
        <v>14517</v>
      </c>
      <c r="D4451">
        <v>58</v>
      </c>
      <c r="E4451" t="s">
        <v>29</v>
      </c>
      <c r="F4451" t="s">
        <v>36</v>
      </c>
      <c r="G4451" s="9">
        <v>44017</v>
      </c>
      <c r="H4451" t="s">
        <v>67</v>
      </c>
      <c r="I4451" t="s">
        <v>67</v>
      </c>
      <c r="J4451" s="10" t="s">
        <v>14518</v>
      </c>
      <c r="K4451" t="s">
        <v>62</v>
      </c>
      <c r="M4451" t="s">
        <v>143</v>
      </c>
      <c r="N4451" t="s">
        <v>55</v>
      </c>
    </row>
    <row r="4452" ht="409.5" spans="1:15">
      <c r="A4452">
        <v>4451</v>
      </c>
      <c r="B4452" t="s">
        <v>14519</v>
      </c>
      <c r="C4452" t="s">
        <v>14520</v>
      </c>
      <c r="D4452">
        <v>56</v>
      </c>
      <c r="E4452" t="s">
        <v>29</v>
      </c>
      <c r="F4452" t="s">
        <v>219</v>
      </c>
      <c r="G4452" s="9">
        <v>44099</v>
      </c>
      <c r="H4452" t="s">
        <v>21</v>
      </c>
      <c r="I4452" t="s">
        <v>60</v>
      </c>
      <c r="J4452" s="10" t="s">
        <v>14521</v>
      </c>
      <c r="K4452" t="s">
        <v>24</v>
      </c>
      <c r="M4452" t="s">
        <v>143</v>
      </c>
      <c r="N4452" t="s">
        <v>26</v>
      </c>
      <c r="O4452" s="11">
        <v>45078.1825925926</v>
      </c>
    </row>
    <row r="4453" ht="409.5" spans="1:14">
      <c r="A4453">
        <v>4452</v>
      </c>
      <c r="B4453" t="s">
        <v>14522</v>
      </c>
      <c r="C4453" t="s">
        <v>14523</v>
      </c>
      <c r="D4453">
        <v>26</v>
      </c>
      <c r="E4453" t="s">
        <v>19</v>
      </c>
      <c r="F4453" t="s">
        <v>383</v>
      </c>
      <c r="G4453" s="9">
        <v>43936</v>
      </c>
      <c r="H4453" t="s">
        <v>66</v>
      </c>
      <c r="I4453" t="s">
        <v>60</v>
      </c>
      <c r="J4453" s="10" t="s">
        <v>14524</v>
      </c>
      <c r="K4453" t="s">
        <v>62</v>
      </c>
      <c r="M4453" t="s">
        <v>143</v>
      </c>
      <c r="N4453" t="s">
        <v>26</v>
      </c>
    </row>
    <row r="4454" ht="409.5" spans="1:17">
      <c r="A4454">
        <v>4453</v>
      </c>
      <c r="B4454" t="s">
        <v>14525</v>
      </c>
      <c r="C4454" t="s">
        <v>14526</v>
      </c>
      <c r="D4454">
        <v>45</v>
      </c>
      <c r="E4454" t="s">
        <v>58</v>
      </c>
      <c r="F4454" t="s">
        <v>317</v>
      </c>
      <c r="G4454" s="9">
        <v>44504</v>
      </c>
      <c r="H4454" t="s">
        <v>45</v>
      </c>
      <c r="I4454" t="s">
        <v>72</v>
      </c>
      <c r="J4454" s="10" t="s">
        <v>14527</v>
      </c>
      <c r="K4454" t="s">
        <v>39</v>
      </c>
      <c r="L4454" t="s">
        <v>14528</v>
      </c>
      <c r="M4454" t="s">
        <v>25</v>
      </c>
      <c r="N4454" t="s">
        <v>83</v>
      </c>
      <c r="O4454" s="11">
        <v>45078.661099537</v>
      </c>
      <c r="P4454" s="11">
        <v>45078.1645717593</v>
      </c>
      <c r="Q4454">
        <v>5</v>
      </c>
    </row>
    <row r="4455" ht="409.5" spans="1:17">
      <c r="A4455">
        <v>4454</v>
      </c>
      <c r="B4455" t="s">
        <v>14529</v>
      </c>
      <c r="C4455" t="s">
        <v>14530</v>
      </c>
      <c r="D4455">
        <v>48</v>
      </c>
      <c r="E4455" t="s">
        <v>58</v>
      </c>
      <c r="F4455" t="s">
        <v>36</v>
      </c>
      <c r="G4455" s="9">
        <v>44406</v>
      </c>
      <c r="H4455" t="s">
        <v>59</v>
      </c>
      <c r="I4455" t="s">
        <v>67</v>
      </c>
      <c r="J4455" s="10" t="s">
        <v>14531</v>
      </c>
      <c r="K4455" t="s">
        <v>39</v>
      </c>
      <c r="L4455" t="s">
        <v>14532</v>
      </c>
      <c r="M4455" t="s">
        <v>89</v>
      </c>
      <c r="N4455" t="s">
        <v>55</v>
      </c>
      <c r="O4455" s="11">
        <v>45078.1041666667</v>
      </c>
      <c r="P4455" s="11">
        <v>45078.0423611111</v>
      </c>
      <c r="Q4455">
        <v>1</v>
      </c>
    </row>
    <row r="4456" ht="409.5" spans="1:15">
      <c r="A4456">
        <v>4455</v>
      </c>
      <c r="B4456" t="s">
        <v>14533</v>
      </c>
      <c r="C4456" t="s">
        <v>14534</v>
      </c>
      <c r="D4456">
        <v>31</v>
      </c>
      <c r="E4456" t="s">
        <v>19</v>
      </c>
      <c r="F4456" t="s">
        <v>397</v>
      </c>
      <c r="G4456" s="9">
        <v>44412</v>
      </c>
      <c r="H4456" t="s">
        <v>66</v>
      </c>
      <c r="I4456" t="s">
        <v>77</v>
      </c>
      <c r="J4456" s="10" t="s">
        <v>14535</v>
      </c>
      <c r="K4456" t="s">
        <v>24</v>
      </c>
      <c r="M4456" t="s">
        <v>41</v>
      </c>
      <c r="N4456" t="s">
        <v>26</v>
      </c>
      <c r="O4456" s="11">
        <v>45078.3618287037</v>
      </c>
    </row>
    <row r="4457" spans="1:14">
      <c r="A4457">
        <v>4456</v>
      </c>
      <c r="B4457" t="s">
        <v>14536</v>
      </c>
      <c r="C4457" t="s">
        <v>14537</v>
      </c>
      <c r="D4457">
        <v>20</v>
      </c>
      <c r="E4457" t="s">
        <v>58</v>
      </c>
      <c r="F4457" t="s">
        <v>456</v>
      </c>
      <c r="G4457" s="9">
        <v>44440</v>
      </c>
      <c r="H4457" t="s">
        <v>59</v>
      </c>
      <c r="I4457" t="s">
        <v>141</v>
      </c>
      <c r="J4457" t="s">
        <v>14538</v>
      </c>
      <c r="K4457" t="s">
        <v>62</v>
      </c>
      <c r="M4457" t="s">
        <v>89</v>
      </c>
      <c r="N4457" t="s">
        <v>33</v>
      </c>
    </row>
    <row r="4458" ht="409.5" spans="1:15">
      <c r="A4458">
        <v>4457</v>
      </c>
      <c r="B4458" t="s">
        <v>14539</v>
      </c>
      <c r="C4458" t="s">
        <v>14540</v>
      </c>
      <c r="D4458">
        <v>38</v>
      </c>
      <c r="E4458" t="s">
        <v>29</v>
      </c>
      <c r="F4458" t="s">
        <v>456</v>
      </c>
      <c r="G4458" s="9">
        <v>43843</v>
      </c>
      <c r="H4458" t="s">
        <v>67</v>
      </c>
      <c r="I4458" t="s">
        <v>67</v>
      </c>
      <c r="J4458" s="10" t="s">
        <v>14541</v>
      </c>
      <c r="K4458" t="s">
        <v>24</v>
      </c>
      <c r="M4458" t="s">
        <v>25</v>
      </c>
      <c r="N4458" t="s">
        <v>26</v>
      </c>
      <c r="O4458" s="11">
        <v>45078.6125578704</v>
      </c>
    </row>
    <row r="4459" spans="1:17">
      <c r="A4459">
        <v>4458</v>
      </c>
      <c r="B4459" t="s">
        <v>14542</v>
      </c>
      <c r="C4459" t="s">
        <v>14543</v>
      </c>
      <c r="D4459">
        <v>66</v>
      </c>
      <c r="E4459" t="s">
        <v>29</v>
      </c>
      <c r="F4459" t="s">
        <v>421</v>
      </c>
      <c r="G4459" s="9">
        <v>43912</v>
      </c>
      <c r="H4459" t="s">
        <v>66</v>
      </c>
      <c r="I4459" t="s">
        <v>60</v>
      </c>
      <c r="J4459" t="s">
        <v>14544</v>
      </c>
      <c r="K4459" t="s">
        <v>39</v>
      </c>
      <c r="L4459" t="s">
        <v>14545</v>
      </c>
      <c r="M4459" t="s">
        <v>41</v>
      </c>
      <c r="N4459" t="s">
        <v>55</v>
      </c>
      <c r="O4459" s="11">
        <v>45078.6063194444</v>
      </c>
      <c r="P4459" s="11">
        <v>45078.1722916667</v>
      </c>
      <c r="Q4459">
        <v>1</v>
      </c>
    </row>
    <row r="4460" ht="409.5" spans="1:14">
      <c r="A4460">
        <v>4459</v>
      </c>
      <c r="B4460" t="s">
        <v>14546</v>
      </c>
      <c r="C4460" t="s">
        <v>14547</v>
      </c>
      <c r="D4460">
        <v>21</v>
      </c>
      <c r="E4460" t="s">
        <v>19</v>
      </c>
      <c r="F4460" t="s">
        <v>456</v>
      </c>
      <c r="G4460" s="9">
        <v>43940</v>
      </c>
      <c r="H4460" t="s">
        <v>67</v>
      </c>
      <c r="I4460" t="s">
        <v>113</v>
      </c>
      <c r="J4460" s="10" t="s">
        <v>14548</v>
      </c>
      <c r="K4460" t="s">
        <v>62</v>
      </c>
      <c r="M4460" t="s">
        <v>41</v>
      </c>
      <c r="N4460" t="s">
        <v>26</v>
      </c>
    </row>
    <row r="4461" ht="409.5" spans="1:17">
      <c r="A4461">
        <v>4460</v>
      </c>
      <c r="B4461" t="s">
        <v>14549</v>
      </c>
      <c r="C4461" t="s">
        <v>14550</v>
      </c>
      <c r="D4461">
        <v>56</v>
      </c>
      <c r="E4461" t="s">
        <v>19</v>
      </c>
      <c r="F4461" t="s">
        <v>20</v>
      </c>
      <c r="G4461" s="9">
        <v>43832</v>
      </c>
      <c r="H4461" t="s">
        <v>21</v>
      </c>
      <c r="I4461" t="s">
        <v>177</v>
      </c>
      <c r="J4461" s="10" t="s">
        <v>14551</v>
      </c>
      <c r="K4461" t="s">
        <v>39</v>
      </c>
      <c r="L4461" t="s">
        <v>14552</v>
      </c>
      <c r="M4461" t="s">
        <v>143</v>
      </c>
      <c r="N4461" t="s">
        <v>26</v>
      </c>
      <c r="O4461" s="11">
        <v>45078.8362152778</v>
      </c>
      <c r="P4461" s="11">
        <v>45078.7952430556</v>
      </c>
      <c r="Q4461">
        <v>5</v>
      </c>
    </row>
    <row r="4462" ht="409.5" spans="1:15">
      <c r="A4462">
        <v>4461</v>
      </c>
      <c r="B4462" t="s">
        <v>14553</v>
      </c>
      <c r="C4462" t="s">
        <v>14554</v>
      </c>
      <c r="D4462">
        <v>44</v>
      </c>
      <c r="E4462" t="s">
        <v>29</v>
      </c>
      <c r="F4462" t="s">
        <v>421</v>
      </c>
      <c r="G4462" s="9">
        <v>44516</v>
      </c>
      <c r="H4462" t="s">
        <v>45</v>
      </c>
      <c r="I4462" t="s">
        <v>150</v>
      </c>
      <c r="J4462" s="10" t="s">
        <v>14555</v>
      </c>
      <c r="K4462" t="s">
        <v>24</v>
      </c>
      <c r="M4462" t="s">
        <v>41</v>
      </c>
      <c r="N4462" t="s">
        <v>26</v>
      </c>
      <c r="O4462" s="11">
        <v>45078.6529050926</v>
      </c>
    </row>
    <row r="4463" ht="409.5" spans="1:15">
      <c r="A4463">
        <v>4462</v>
      </c>
      <c r="B4463" t="s">
        <v>14556</v>
      </c>
      <c r="C4463" t="s">
        <v>14557</v>
      </c>
      <c r="D4463">
        <v>34</v>
      </c>
      <c r="E4463" t="s">
        <v>58</v>
      </c>
      <c r="F4463" t="s">
        <v>383</v>
      </c>
      <c r="G4463" s="9">
        <v>44133</v>
      </c>
      <c r="H4463" t="s">
        <v>21</v>
      </c>
      <c r="I4463" t="s">
        <v>59</v>
      </c>
      <c r="J4463" s="10" t="s">
        <v>14558</v>
      </c>
      <c r="K4463" t="s">
        <v>24</v>
      </c>
      <c r="M4463" t="s">
        <v>89</v>
      </c>
      <c r="N4463" t="s">
        <v>83</v>
      </c>
      <c r="O4463" s="11">
        <v>45078.8147337963</v>
      </c>
    </row>
    <row r="4464" ht="409.5" spans="1:17">
      <c r="A4464">
        <v>4463</v>
      </c>
      <c r="B4464" t="s">
        <v>14559</v>
      </c>
      <c r="C4464" t="s">
        <v>14560</v>
      </c>
      <c r="D4464">
        <v>66</v>
      </c>
      <c r="E4464" t="s">
        <v>19</v>
      </c>
      <c r="F4464" t="s">
        <v>242</v>
      </c>
      <c r="G4464" s="9">
        <v>44408</v>
      </c>
      <c r="H4464" t="s">
        <v>66</v>
      </c>
      <c r="I4464" t="s">
        <v>177</v>
      </c>
      <c r="J4464" s="10" t="s">
        <v>14561</v>
      </c>
      <c r="K4464" t="s">
        <v>39</v>
      </c>
      <c r="L4464" t="s">
        <v>14562</v>
      </c>
      <c r="M4464" t="s">
        <v>41</v>
      </c>
      <c r="N4464" t="s">
        <v>55</v>
      </c>
      <c r="O4464" s="11">
        <v>45078.9279398148</v>
      </c>
      <c r="P4464" s="11">
        <v>45078.2716898148</v>
      </c>
      <c r="Q4464">
        <v>3</v>
      </c>
    </row>
    <row r="4465" ht="409.5" spans="1:14">
      <c r="A4465">
        <v>4464</v>
      </c>
      <c r="B4465" t="s">
        <v>14563</v>
      </c>
      <c r="C4465" t="s">
        <v>14564</v>
      </c>
      <c r="D4465">
        <v>47</v>
      </c>
      <c r="E4465" t="s">
        <v>19</v>
      </c>
      <c r="F4465" t="s">
        <v>149</v>
      </c>
      <c r="G4465" s="9">
        <v>44230</v>
      </c>
      <c r="H4465" t="s">
        <v>67</v>
      </c>
      <c r="I4465" t="s">
        <v>22</v>
      </c>
      <c r="J4465" s="10" t="s">
        <v>14565</v>
      </c>
      <c r="K4465" t="s">
        <v>62</v>
      </c>
      <c r="M4465" t="s">
        <v>143</v>
      </c>
      <c r="N4465" t="s">
        <v>33</v>
      </c>
    </row>
    <row r="4466" spans="1:17">
      <c r="A4466">
        <v>4465</v>
      </c>
      <c r="B4466" t="s">
        <v>14566</v>
      </c>
      <c r="C4466" t="s">
        <v>14567</v>
      </c>
      <c r="D4466">
        <v>69</v>
      </c>
      <c r="E4466" t="s">
        <v>58</v>
      </c>
      <c r="F4466" t="s">
        <v>30</v>
      </c>
      <c r="G4466" s="9">
        <v>43950</v>
      </c>
      <c r="H4466" t="s">
        <v>45</v>
      </c>
      <c r="I4466" t="s">
        <v>99</v>
      </c>
      <c r="J4466" t="s">
        <v>4173</v>
      </c>
      <c r="K4466" t="s">
        <v>39</v>
      </c>
      <c r="L4466" t="s">
        <v>14568</v>
      </c>
      <c r="M4466" t="s">
        <v>41</v>
      </c>
      <c r="N4466" t="s">
        <v>55</v>
      </c>
      <c r="O4466" s="11">
        <v>45078.4495023148</v>
      </c>
      <c r="P4466" s="11">
        <v>45078.6411689815</v>
      </c>
      <c r="Q4466">
        <v>4</v>
      </c>
    </row>
    <row r="4467" spans="1:14">
      <c r="A4467">
        <v>4466</v>
      </c>
      <c r="B4467" t="s">
        <v>14569</v>
      </c>
      <c r="C4467" t="s">
        <v>14570</v>
      </c>
      <c r="D4467">
        <v>30</v>
      </c>
      <c r="E4467" t="s">
        <v>58</v>
      </c>
      <c r="F4467" t="s">
        <v>485</v>
      </c>
      <c r="G4467" s="9">
        <v>43898</v>
      </c>
      <c r="H4467" t="s">
        <v>45</v>
      </c>
      <c r="I4467" t="s">
        <v>177</v>
      </c>
      <c r="J4467" t="s">
        <v>14571</v>
      </c>
      <c r="K4467" t="s">
        <v>62</v>
      </c>
      <c r="M4467" t="s">
        <v>143</v>
      </c>
      <c r="N4467" t="s">
        <v>26</v>
      </c>
    </row>
    <row r="4468" spans="1:14">
      <c r="A4468">
        <v>4467</v>
      </c>
      <c r="B4468" t="s">
        <v>14572</v>
      </c>
      <c r="C4468" t="s">
        <v>14573</v>
      </c>
      <c r="D4468">
        <v>58</v>
      </c>
      <c r="E4468" t="s">
        <v>58</v>
      </c>
      <c r="F4468" t="s">
        <v>117</v>
      </c>
      <c r="G4468" s="9">
        <v>44303</v>
      </c>
      <c r="H4468" t="s">
        <v>66</v>
      </c>
      <c r="I4468" t="s">
        <v>67</v>
      </c>
      <c r="J4468" t="s">
        <v>14574</v>
      </c>
      <c r="K4468" t="s">
        <v>62</v>
      </c>
      <c r="M4468" t="s">
        <v>41</v>
      </c>
      <c r="N4468" t="s">
        <v>33</v>
      </c>
    </row>
    <row r="4469" ht="409.5" spans="1:15">
      <c r="A4469">
        <v>4468</v>
      </c>
      <c r="B4469" t="s">
        <v>14575</v>
      </c>
      <c r="C4469" t="s">
        <v>14576</v>
      </c>
      <c r="D4469">
        <v>40</v>
      </c>
      <c r="E4469" t="s">
        <v>29</v>
      </c>
      <c r="F4469" t="s">
        <v>286</v>
      </c>
      <c r="G4469" s="9">
        <v>44258</v>
      </c>
      <c r="H4469" t="s">
        <v>59</v>
      </c>
      <c r="I4469" t="s">
        <v>99</v>
      </c>
      <c r="J4469" s="10" t="s">
        <v>14577</v>
      </c>
      <c r="K4469" t="s">
        <v>24</v>
      </c>
      <c r="M4469" t="s">
        <v>25</v>
      </c>
      <c r="N4469" t="s">
        <v>33</v>
      </c>
      <c r="O4469" s="11">
        <v>45078.2432986111</v>
      </c>
    </row>
    <row r="4470" spans="1:15">
      <c r="A4470">
        <v>4469</v>
      </c>
      <c r="B4470" t="s">
        <v>14578</v>
      </c>
      <c r="C4470" t="s">
        <v>14579</v>
      </c>
      <c r="D4470">
        <v>53</v>
      </c>
      <c r="E4470" t="s">
        <v>29</v>
      </c>
      <c r="F4470" t="s">
        <v>431</v>
      </c>
      <c r="G4470" s="9">
        <v>44112</v>
      </c>
      <c r="H4470" t="s">
        <v>59</v>
      </c>
      <c r="I4470" t="s">
        <v>22</v>
      </c>
      <c r="J4470" t="s">
        <v>14580</v>
      </c>
      <c r="K4470" t="s">
        <v>24</v>
      </c>
      <c r="M4470" t="s">
        <v>143</v>
      </c>
      <c r="N4470" t="s">
        <v>83</v>
      </c>
      <c r="O4470" s="11">
        <v>45078.3016435185</v>
      </c>
    </row>
    <row r="4471" spans="1:15">
      <c r="A4471">
        <v>4470</v>
      </c>
      <c r="B4471" t="s">
        <v>14581</v>
      </c>
      <c r="C4471" t="s">
        <v>14582</v>
      </c>
      <c r="D4471">
        <v>30</v>
      </c>
      <c r="E4471" t="s">
        <v>29</v>
      </c>
      <c r="F4471" t="s">
        <v>339</v>
      </c>
      <c r="G4471" s="9">
        <v>44315</v>
      </c>
      <c r="H4471" t="s">
        <v>45</v>
      </c>
      <c r="I4471" t="s">
        <v>37</v>
      </c>
      <c r="J4471" t="s">
        <v>14583</v>
      </c>
      <c r="K4471" t="s">
        <v>24</v>
      </c>
      <c r="M4471" t="s">
        <v>25</v>
      </c>
      <c r="N4471" t="s">
        <v>33</v>
      </c>
      <c r="O4471" s="11">
        <v>45078.171099537</v>
      </c>
    </row>
    <row r="4472" ht="409.5" spans="1:15">
      <c r="A4472">
        <v>4471</v>
      </c>
      <c r="B4472" t="s">
        <v>14584</v>
      </c>
      <c r="C4472" t="s">
        <v>14585</v>
      </c>
      <c r="D4472">
        <v>18</v>
      </c>
      <c r="E4472" t="s">
        <v>29</v>
      </c>
      <c r="F4472" t="s">
        <v>339</v>
      </c>
      <c r="G4472" s="9">
        <v>44450</v>
      </c>
      <c r="H4472" t="s">
        <v>21</v>
      </c>
      <c r="I4472" t="s">
        <v>99</v>
      </c>
      <c r="J4472" s="10" t="s">
        <v>14586</v>
      </c>
      <c r="K4472" t="s">
        <v>24</v>
      </c>
      <c r="M4472" t="s">
        <v>89</v>
      </c>
      <c r="N4472" t="s">
        <v>55</v>
      </c>
      <c r="O4472" s="11">
        <v>45078.8919444444</v>
      </c>
    </row>
    <row r="4473" spans="1:14">
      <c r="A4473">
        <v>4472</v>
      </c>
      <c r="B4473" t="s">
        <v>14587</v>
      </c>
      <c r="C4473" t="s">
        <v>14588</v>
      </c>
      <c r="D4473">
        <v>23</v>
      </c>
      <c r="E4473" t="s">
        <v>58</v>
      </c>
      <c r="F4473" t="s">
        <v>699</v>
      </c>
      <c r="G4473" s="9">
        <v>44098</v>
      </c>
      <c r="H4473" t="s">
        <v>66</v>
      </c>
      <c r="I4473" t="s">
        <v>141</v>
      </c>
      <c r="J4473" t="s">
        <v>12689</v>
      </c>
      <c r="K4473" t="s">
        <v>62</v>
      </c>
      <c r="M4473" t="s">
        <v>41</v>
      </c>
      <c r="N4473" t="s">
        <v>55</v>
      </c>
    </row>
    <row r="4474" ht="409.5" spans="1:14">
      <c r="A4474">
        <v>4473</v>
      </c>
      <c r="B4474" t="s">
        <v>14589</v>
      </c>
      <c r="C4474" t="s">
        <v>14590</v>
      </c>
      <c r="D4474">
        <v>55</v>
      </c>
      <c r="E4474" t="s">
        <v>58</v>
      </c>
      <c r="F4474" t="s">
        <v>129</v>
      </c>
      <c r="G4474" s="9">
        <v>44291</v>
      </c>
      <c r="H4474" t="s">
        <v>45</v>
      </c>
      <c r="I4474" t="s">
        <v>150</v>
      </c>
      <c r="J4474" s="10" t="s">
        <v>14591</v>
      </c>
      <c r="K4474" t="s">
        <v>62</v>
      </c>
      <c r="M4474" t="s">
        <v>41</v>
      </c>
      <c r="N4474" t="s">
        <v>83</v>
      </c>
    </row>
    <row r="4475" ht="409.5" spans="1:17">
      <c r="A4475">
        <v>4474</v>
      </c>
      <c r="B4475" t="s">
        <v>14592</v>
      </c>
      <c r="C4475" t="s">
        <v>14593</v>
      </c>
      <c r="D4475">
        <v>21</v>
      </c>
      <c r="E4475" t="s">
        <v>58</v>
      </c>
      <c r="F4475" t="s">
        <v>485</v>
      </c>
      <c r="G4475" s="9">
        <v>44352</v>
      </c>
      <c r="H4475" t="s">
        <v>21</v>
      </c>
      <c r="I4475" t="s">
        <v>99</v>
      </c>
      <c r="J4475" s="10" t="s">
        <v>14594</v>
      </c>
      <c r="K4475" t="s">
        <v>39</v>
      </c>
      <c r="L4475" t="s">
        <v>14595</v>
      </c>
      <c r="M4475" t="s">
        <v>89</v>
      </c>
      <c r="N4475" t="s">
        <v>55</v>
      </c>
      <c r="O4475" s="11">
        <v>45078.3656018519</v>
      </c>
      <c r="P4475" s="11">
        <v>45078.4343518519</v>
      </c>
      <c r="Q4475">
        <v>1</v>
      </c>
    </row>
    <row r="4476" spans="1:15">
      <c r="A4476">
        <v>4475</v>
      </c>
      <c r="B4476" t="s">
        <v>14596</v>
      </c>
      <c r="C4476" t="s">
        <v>14597</v>
      </c>
      <c r="D4476">
        <v>27</v>
      </c>
      <c r="E4476" t="s">
        <v>58</v>
      </c>
      <c r="F4476" t="s">
        <v>383</v>
      </c>
      <c r="G4476" s="9">
        <v>44305</v>
      </c>
      <c r="H4476" t="s">
        <v>45</v>
      </c>
      <c r="I4476" t="s">
        <v>46</v>
      </c>
      <c r="J4476" t="s">
        <v>14598</v>
      </c>
      <c r="K4476" t="s">
        <v>24</v>
      </c>
      <c r="M4476" t="s">
        <v>89</v>
      </c>
      <c r="N4476" t="s">
        <v>55</v>
      </c>
      <c r="O4476" s="11">
        <v>45078.5100578704</v>
      </c>
    </row>
    <row r="4477" spans="1:17">
      <c r="A4477">
        <v>4476</v>
      </c>
      <c r="B4477" t="s">
        <v>14599</v>
      </c>
      <c r="C4477" t="s">
        <v>14600</v>
      </c>
      <c r="D4477">
        <v>60</v>
      </c>
      <c r="E4477" t="s">
        <v>58</v>
      </c>
      <c r="F4477" t="s">
        <v>317</v>
      </c>
      <c r="G4477" s="9">
        <v>44280</v>
      </c>
      <c r="H4477" t="s">
        <v>66</v>
      </c>
      <c r="I4477" t="s">
        <v>52</v>
      </c>
      <c r="J4477" t="s">
        <v>14601</v>
      </c>
      <c r="K4477" t="s">
        <v>39</v>
      </c>
      <c r="L4477" t="s">
        <v>14602</v>
      </c>
      <c r="M4477" t="s">
        <v>89</v>
      </c>
      <c r="N4477" t="s">
        <v>26</v>
      </c>
      <c r="O4477" s="11">
        <v>45078.9538310185</v>
      </c>
      <c r="P4477" s="11">
        <v>45078.8767476852</v>
      </c>
      <c r="Q4477">
        <v>1</v>
      </c>
    </row>
    <row r="4478" spans="1:14">
      <c r="A4478">
        <v>4477</v>
      </c>
      <c r="B4478" t="s">
        <v>14603</v>
      </c>
      <c r="C4478" t="s">
        <v>14604</v>
      </c>
      <c r="D4478">
        <v>46</v>
      </c>
      <c r="E4478" t="s">
        <v>19</v>
      </c>
      <c r="F4478" t="s">
        <v>125</v>
      </c>
      <c r="G4478" s="9">
        <v>44291</v>
      </c>
      <c r="H4478" t="s">
        <v>66</v>
      </c>
      <c r="I4478" t="s">
        <v>150</v>
      </c>
      <c r="J4478" t="s">
        <v>14605</v>
      </c>
      <c r="K4478" t="s">
        <v>62</v>
      </c>
      <c r="M4478" t="s">
        <v>25</v>
      </c>
      <c r="N4478" t="s">
        <v>26</v>
      </c>
    </row>
    <row r="4479" ht="409.5" spans="1:17">
      <c r="A4479">
        <v>4478</v>
      </c>
      <c r="B4479" t="s">
        <v>14606</v>
      </c>
      <c r="C4479" t="s">
        <v>14607</v>
      </c>
      <c r="D4479">
        <v>21</v>
      </c>
      <c r="E4479" t="s">
        <v>58</v>
      </c>
      <c r="F4479" t="s">
        <v>173</v>
      </c>
      <c r="G4479" s="9">
        <v>44244</v>
      </c>
      <c r="H4479" t="s">
        <v>66</v>
      </c>
      <c r="I4479" t="s">
        <v>67</v>
      </c>
      <c r="J4479" s="10" t="s">
        <v>14608</v>
      </c>
      <c r="K4479" t="s">
        <v>39</v>
      </c>
      <c r="L4479" t="s">
        <v>14609</v>
      </c>
      <c r="M4479" t="s">
        <v>41</v>
      </c>
      <c r="N4479" t="s">
        <v>33</v>
      </c>
      <c r="O4479" s="11">
        <v>45078.1128935185</v>
      </c>
      <c r="P4479" s="11">
        <v>45078.4587268519</v>
      </c>
      <c r="Q4479">
        <v>2</v>
      </c>
    </row>
    <row r="4480" ht="409.5" spans="1:14">
      <c r="A4480">
        <v>4479</v>
      </c>
      <c r="B4480" t="s">
        <v>14610</v>
      </c>
      <c r="C4480" t="s">
        <v>14611</v>
      </c>
      <c r="D4480">
        <v>52</v>
      </c>
      <c r="E4480" t="s">
        <v>29</v>
      </c>
      <c r="F4480" t="s">
        <v>98</v>
      </c>
      <c r="G4480" s="9">
        <v>44271</v>
      </c>
      <c r="H4480" t="s">
        <v>21</v>
      </c>
      <c r="I4480" t="s">
        <v>141</v>
      </c>
      <c r="J4480" s="10" t="s">
        <v>14612</v>
      </c>
      <c r="K4480" t="s">
        <v>62</v>
      </c>
      <c r="M4480" t="s">
        <v>143</v>
      </c>
      <c r="N4480" t="s">
        <v>33</v>
      </c>
    </row>
    <row r="4481" ht="409.5" spans="1:14">
      <c r="A4481">
        <v>4480</v>
      </c>
      <c r="B4481" t="s">
        <v>14613</v>
      </c>
      <c r="C4481" t="s">
        <v>14614</v>
      </c>
      <c r="D4481">
        <v>34</v>
      </c>
      <c r="E4481" t="s">
        <v>19</v>
      </c>
      <c r="F4481" t="s">
        <v>281</v>
      </c>
      <c r="G4481" s="9">
        <v>44117</v>
      </c>
      <c r="H4481" t="s">
        <v>45</v>
      </c>
      <c r="I4481" t="s">
        <v>77</v>
      </c>
      <c r="J4481" s="10" t="s">
        <v>14615</v>
      </c>
      <c r="K4481" t="s">
        <v>62</v>
      </c>
      <c r="M4481" t="s">
        <v>41</v>
      </c>
      <c r="N4481" t="s">
        <v>55</v>
      </c>
    </row>
    <row r="4482" ht="409.5" spans="1:17">
      <c r="A4482">
        <v>4481</v>
      </c>
      <c r="B4482" t="s">
        <v>14616</v>
      </c>
      <c r="C4482" t="s">
        <v>14617</v>
      </c>
      <c r="D4482">
        <v>20</v>
      </c>
      <c r="E4482" t="s">
        <v>19</v>
      </c>
      <c r="F4482" t="s">
        <v>65</v>
      </c>
      <c r="G4482" s="9">
        <v>44463</v>
      </c>
      <c r="H4482" t="s">
        <v>21</v>
      </c>
      <c r="I4482" t="s">
        <v>99</v>
      </c>
      <c r="J4482" s="10" t="s">
        <v>14618</v>
      </c>
      <c r="K4482" t="s">
        <v>39</v>
      </c>
      <c r="L4482" t="s">
        <v>14619</v>
      </c>
      <c r="M4482" t="s">
        <v>89</v>
      </c>
      <c r="N4482" t="s">
        <v>33</v>
      </c>
      <c r="O4482" s="11">
        <v>45078.7344675926</v>
      </c>
      <c r="P4482" s="11">
        <v>45078.6844675926</v>
      </c>
      <c r="Q4482">
        <v>5</v>
      </c>
    </row>
    <row r="4483" spans="1:17">
      <c r="A4483">
        <v>4482</v>
      </c>
      <c r="B4483" t="s">
        <v>14620</v>
      </c>
      <c r="C4483" t="s">
        <v>14621</v>
      </c>
      <c r="D4483">
        <v>27</v>
      </c>
      <c r="E4483" t="s">
        <v>29</v>
      </c>
      <c r="F4483" t="s">
        <v>44</v>
      </c>
      <c r="G4483" s="9">
        <v>43941</v>
      </c>
      <c r="H4483" t="s">
        <v>67</v>
      </c>
      <c r="I4483" t="s">
        <v>177</v>
      </c>
      <c r="J4483" t="s">
        <v>14622</v>
      </c>
      <c r="K4483" t="s">
        <v>39</v>
      </c>
      <c r="L4483" t="s">
        <v>14623</v>
      </c>
      <c r="M4483" t="s">
        <v>25</v>
      </c>
      <c r="N4483" t="s">
        <v>55</v>
      </c>
      <c r="O4483" s="11">
        <v>45078.9587847222</v>
      </c>
      <c r="P4483" s="11">
        <v>45078.5844791667</v>
      </c>
      <c r="Q4483">
        <v>5</v>
      </c>
    </row>
    <row r="4484" ht="409.5" spans="1:15">
      <c r="A4484">
        <v>4483</v>
      </c>
      <c r="B4484" t="s">
        <v>7238</v>
      </c>
      <c r="C4484" t="s">
        <v>14624</v>
      </c>
      <c r="D4484">
        <v>53</v>
      </c>
      <c r="E4484" t="s">
        <v>58</v>
      </c>
      <c r="F4484" t="s">
        <v>281</v>
      </c>
      <c r="G4484" s="9">
        <v>44048</v>
      </c>
      <c r="H4484" t="s">
        <v>45</v>
      </c>
      <c r="I4484" t="s">
        <v>72</v>
      </c>
      <c r="J4484" s="10" t="s">
        <v>14625</v>
      </c>
      <c r="K4484" t="s">
        <v>24</v>
      </c>
      <c r="M4484" t="s">
        <v>143</v>
      </c>
      <c r="N4484" t="s">
        <v>83</v>
      </c>
      <c r="O4484" s="11">
        <v>45078.3053240741</v>
      </c>
    </row>
    <row r="4485" ht="409.5" spans="1:15">
      <c r="A4485">
        <v>4484</v>
      </c>
      <c r="B4485" t="s">
        <v>14626</v>
      </c>
      <c r="C4485" t="s">
        <v>14627</v>
      </c>
      <c r="D4485">
        <v>39</v>
      </c>
      <c r="E4485" t="s">
        <v>58</v>
      </c>
      <c r="F4485" t="s">
        <v>44</v>
      </c>
      <c r="G4485" s="9">
        <v>44433</v>
      </c>
      <c r="H4485" t="s">
        <v>21</v>
      </c>
      <c r="I4485" t="s">
        <v>150</v>
      </c>
      <c r="J4485" s="10" t="s">
        <v>14628</v>
      </c>
      <c r="K4485" t="s">
        <v>24</v>
      </c>
      <c r="M4485" t="s">
        <v>41</v>
      </c>
      <c r="N4485" t="s">
        <v>55</v>
      </c>
      <c r="O4485" s="11">
        <v>45078.2428356481</v>
      </c>
    </row>
    <row r="4486" ht="409.5" spans="1:17">
      <c r="A4486">
        <v>4485</v>
      </c>
      <c r="B4486" t="s">
        <v>14629</v>
      </c>
      <c r="C4486" t="s">
        <v>14630</v>
      </c>
      <c r="D4486">
        <v>18</v>
      </c>
      <c r="E4486" t="s">
        <v>58</v>
      </c>
      <c r="F4486" t="s">
        <v>51</v>
      </c>
      <c r="G4486" s="9">
        <v>44180</v>
      </c>
      <c r="H4486" t="s">
        <v>21</v>
      </c>
      <c r="I4486" t="s">
        <v>59</v>
      </c>
      <c r="J4486" s="10" t="s">
        <v>14631</v>
      </c>
      <c r="K4486" t="s">
        <v>39</v>
      </c>
      <c r="L4486" t="s">
        <v>14632</v>
      </c>
      <c r="M4486" t="s">
        <v>89</v>
      </c>
      <c r="N4486" t="s">
        <v>26</v>
      </c>
      <c r="O4486" s="11">
        <v>45078.851875</v>
      </c>
      <c r="P4486" s="11">
        <v>45078.4963194444</v>
      </c>
      <c r="Q4486">
        <v>1</v>
      </c>
    </row>
    <row r="4487" ht="409.5" spans="1:15">
      <c r="A4487">
        <v>4486</v>
      </c>
      <c r="B4487" t="s">
        <v>14633</v>
      </c>
      <c r="C4487" t="s">
        <v>14634</v>
      </c>
      <c r="D4487">
        <v>44</v>
      </c>
      <c r="E4487" t="s">
        <v>58</v>
      </c>
      <c r="F4487" t="s">
        <v>92</v>
      </c>
      <c r="G4487" s="9">
        <v>44233</v>
      </c>
      <c r="H4487" t="s">
        <v>59</v>
      </c>
      <c r="I4487" t="s">
        <v>93</v>
      </c>
      <c r="J4487" s="10" t="s">
        <v>14635</v>
      </c>
      <c r="K4487" t="s">
        <v>24</v>
      </c>
      <c r="M4487" t="s">
        <v>89</v>
      </c>
      <c r="N4487" t="s">
        <v>55</v>
      </c>
      <c r="O4487" s="11">
        <v>45078.0442592593</v>
      </c>
    </row>
    <row r="4488" ht="409.5" spans="1:15">
      <c r="A4488">
        <v>4487</v>
      </c>
      <c r="B4488" t="s">
        <v>14636</v>
      </c>
      <c r="C4488" t="s">
        <v>14637</v>
      </c>
      <c r="D4488">
        <v>33</v>
      </c>
      <c r="E4488" t="s">
        <v>29</v>
      </c>
      <c r="F4488" t="s">
        <v>211</v>
      </c>
      <c r="G4488" s="9">
        <v>43882</v>
      </c>
      <c r="H4488" t="s">
        <v>45</v>
      </c>
      <c r="I4488" t="s">
        <v>46</v>
      </c>
      <c r="J4488" s="10" t="s">
        <v>14638</v>
      </c>
      <c r="K4488" t="s">
        <v>24</v>
      </c>
      <c r="M4488" t="s">
        <v>143</v>
      </c>
      <c r="N4488" t="s">
        <v>83</v>
      </c>
      <c r="O4488" s="11">
        <v>45078.6567824074</v>
      </c>
    </row>
    <row r="4489" spans="1:14">
      <c r="A4489">
        <v>4488</v>
      </c>
      <c r="B4489" t="s">
        <v>14639</v>
      </c>
      <c r="C4489" t="s">
        <v>14640</v>
      </c>
      <c r="D4489">
        <v>53</v>
      </c>
      <c r="E4489" t="s">
        <v>58</v>
      </c>
      <c r="F4489" t="s">
        <v>281</v>
      </c>
      <c r="G4489" s="9">
        <v>43836</v>
      </c>
      <c r="H4489" t="s">
        <v>66</v>
      </c>
      <c r="I4489" t="s">
        <v>77</v>
      </c>
      <c r="J4489" t="s">
        <v>14641</v>
      </c>
      <c r="K4489" t="s">
        <v>62</v>
      </c>
      <c r="M4489" t="s">
        <v>41</v>
      </c>
      <c r="N4489" t="s">
        <v>83</v>
      </c>
    </row>
    <row r="4490" ht="409.5" spans="1:15">
      <c r="A4490">
        <v>4489</v>
      </c>
      <c r="B4490" t="s">
        <v>14642</v>
      </c>
      <c r="C4490" t="s">
        <v>9899</v>
      </c>
      <c r="D4490">
        <v>24</v>
      </c>
      <c r="E4490" t="s">
        <v>29</v>
      </c>
      <c r="F4490" t="s">
        <v>456</v>
      </c>
      <c r="G4490" s="9">
        <v>44390</v>
      </c>
      <c r="H4490" t="s">
        <v>45</v>
      </c>
      <c r="I4490" t="s">
        <v>141</v>
      </c>
      <c r="J4490" s="10" t="s">
        <v>14643</v>
      </c>
      <c r="K4490" t="s">
        <v>24</v>
      </c>
      <c r="M4490" t="s">
        <v>143</v>
      </c>
      <c r="N4490" t="s">
        <v>26</v>
      </c>
      <c r="O4490" s="11">
        <v>45078.0207060185</v>
      </c>
    </row>
    <row r="4491" ht="409.5" spans="1:14">
      <c r="A4491">
        <v>4490</v>
      </c>
      <c r="B4491" t="s">
        <v>14644</v>
      </c>
      <c r="C4491" t="s">
        <v>14645</v>
      </c>
      <c r="D4491">
        <v>66</v>
      </c>
      <c r="E4491" t="s">
        <v>29</v>
      </c>
      <c r="F4491" t="s">
        <v>655</v>
      </c>
      <c r="G4491" s="9">
        <v>43845</v>
      </c>
      <c r="H4491" t="s">
        <v>66</v>
      </c>
      <c r="I4491" t="s">
        <v>52</v>
      </c>
      <c r="J4491" s="10" t="s">
        <v>14646</v>
      </c>
      <c r="K4491" t="s">
        <v>62</v>
      </c>
      <c r="M4491" t="s">
        <v>89</v>
      </c>
      <c r="N4491" t="s">
        <v>83</v>
      </c>
    </row>
    <row r="4492" ht="409.5" spans="1:17">
      <c r="A4492">
        <v>4491</v>
      </c>
      <c r="B4492" t="s">
        <v>14647</v>
      </c>
      <c r="C4492" t="s">
        <v>14648</v>
      </c>
      <c r="D4492">
        <v>32</v>
      </c>
      <c r="E4492" t="s">
        <v>19</v>
      </c>
      <c r="F4492" t="s">
        <v>112</v>
      </c>
      <c r="G4492" s="9">
        <v>44102</v>
      </c>
      <c r="H4492" t="s">
        <v>21</v>
      </c>
      <c r="I4492" t="s">
        <v>37</v>
      </c>
      <c r="J4492" s="10" t="s">
        <v>14649</v>
      </c>
      <c r="K4492" t="s">
        <v>39</v>
      </c>
      <c r="L4492" t="s">
        <v>14650</v>
      </c>
      <c r="M4492" t="s">
        <v>25</v>
      </c>
      <c r="N4492" t="s">
        <v>83</v>
      </c>
      <c r="O4492" s="11">
        <v>45078.9672569444</v>
      </c>
      <c r="P4492" s="11">
        <v>45078.8012847222</v>
      </c>
      <c r="Q4492">
        <v>2</v>
      </c>
    </row>
    <row r="4493" spans="1:14">
      <c r="A4493">
        <v>4492</v>
      </c>
      <c r="B4493" t="s">
        <v>14651</v>
      </c>
      <c r="C4493" t="s">
        <v>14652</v>
      </c>
      <c r="D4493">
        <v>19</v>
      </c>
      <c r="E4493" t="s">
        <v>19</v>
      </c>
      <c r="F4493" t="s">
        <v>44</v>
      </c>
      <c r="G4493" s="9">
        <v>43863</v>
      </c>
      <c r="H4493" t="s">
        <v>67</v>
      </c>
      <c r="I4493" t="s">
        <v>177</v>
      </c>
      <c r="J4493" t="s">
        <v>4173</v>
      </c>
      <c r="K4493" t="s">
        <v>62</v>
      </c>
      <c r="M4493" t="s">
        <v>89</v>
      </c>
      <c r="N4493" t="s">
        <v>55</v>
      </c>
    </row>
    <row r="4494" ht="409.5" spans="1:17">
      <c r="A4494">
        <v>4493</v>
      </c>
      <c r="B4494" t="s">
        <v>14653</v>
      </c>
      <c r="C4494" t="s">
        <v>14654</v>
      </c>
      <c r="D4494">
        <v>49</v>
      </c>
      <c r="E4494" t="s">
        <v>58</v>
      </c>
      <c r="F4494" t="s">
        <v>129</v>
      </c>
      <c r="G4494" s="9">
        <v>44148</v>
      </c>
      <c r="H4494" t="s">
        <v>66</v>
      </c>
      <c r="I4494" t="s">
        <v>52</v>
      </c>
      <c r="J4494" s="10" t="s">
        <v>14655</v>
      </c>
      <c r="K4494" t="s">
        <v>39</v>
      </c>
      <c r="L4494" t="s">
        <v>14656</v>
      </c>
      <c r="M4494" t="s">
        <v>25</v>
      </c>
      <c r="N4494" t="s">
        <v>83</v>
      </c>
      <c r="O4494" s="11">
        <v>45078.3908912037</v>
      </c>
      <c r="P4494" s="11">
        <v>45078.4325578704</v>
      </c>
      <c r="Q4494">
        <v>1</v>
      </c>
    </row>
    <row r="4495" ht="409.5" spans="1:15">
      <c r="A4495">
        <v>4494</v>
      </c>
      <c r="B4495" t="s">
        <v>14657</v>
      </c>
      <c r="C4495" t="s">
        <v>14658</v>
      </c>
      <c r="D4495">
        <v>31</v>
      </c>
      <c r="E4495" t="s">
        <v>58</v>
      </c>
      <c r="F4495" t="s">
        <v>81</v>
      </c>
      <c r="G4495" s="9">
        <v>44435</v>
      </c>
      <c r="H4495" t="s">
        <v>59</v>
      </c>
      <c r="I4495" t="s">
        <v>177</v>
      </c>
      <c r="J4495" s="10" t="s">
        <v>14659</v>
      </c>
      <c r="K4495" t="s">
        <v>24</v>
      </c>
      <c r="M4495" t="s">
        <v>41</v>
      </c>
      <c r="N4495" t="s">
        <v>55</v>
      </c>
      <c r="O4495" s="11">
        <v>45078.4277199074</v>
      </c>
    </row>
    <row r="4496" ht="409.5" spans="1:15">
      <c r="A4496">
        <v>4495</v>
      </c>
      <c r="B4496" t="s">
        <v>14660</v>
      </c>
      <c r="C4496" t="s">
        <v>14661</v>
      </c>
      <c r="D4496">
        <v>22</v>
      </c>
      <c r="E4496" t="s">
        <v>58</v>
      </c>
      <c r="F4496" t="s">
        <v>36</v>
      </c>
      <c r="G4496" s="9">
        <v>44116</v>
      </c>
      <c r="H4496" t="s">
        <v>59</v>
      </c>
      <c r="I4496" t="s">
        <v>52</v>
      </c>
      <c r="J4496" s="10" t="s">
        <v>14662</v>
      </c>
      <c r="K4496" t="s">
        <v>24</v>
      </c>
      <c r="M4496" t="s">
        <v>143</v>
      </c>
      <c r="N4496" t="s">
        <v>83</v>
      </c>
      <c r="O4496" s="11">
        <v>45078.3124537037</v>
      </c>
    </row>
    <row r="4497" ht="409.5" spans="1:17">
      <c r="A4497">
        <v>4496</v>
      </c>
      <c r="B4497" t="s">
        <v>14663</v>
      </c>
      <c r="C4497" t="s">
        <v>14664</v>
      </c>
      <c r="D4497">
        <v>26</v>
      </c>
      <c r="E4497" t="s">
        <v>29</v>
      </c>
      <c r="F4497" t="s">
        <v>383</v>
      </c>
      <c r="G4497" s="9">
        <v>44263</v>
      </c>
      <c r="H4497" t="s">
        <v>67</v>
      </c>
      <c r="I4497" t="s">
        <v>67</v>
      </c>
      <c r="J4497" s="10" t="s">
        <v>14665</v>
      </c>
      <c r="K4497" t="s">
        <v>39</v>
      </c>
      <c r="L4497" t="s">
        <v>14666</v>
      </c>
      <c r="M4497" t="s">
        <v>41</v>
      </c>
      <c r="N4497" t="s">
        <v>26</v>
      </c>
      <c r="O4497" s="11">
        <v>45078.5305324074</v>
      </c>
      <c r="P4497" s="11">
        <v>45078.0492824074</v>
      </c>
      <c r="Q4497">
        <v>4</v>
      </c>
    </row>
    <row r="4498" spans="1:17">
      <c r="A4498">
        <v>4497</v>
      </c>
      <c r="B4498" t="s">
        <v>14667</v>
      </c>
      <c r="C4498" t="s">
        <v>14668</v>
      </c>
      <c r="D4498">
        <v>56</v>
      </c>
      <c r="E4498" t="s">
        <v>29</v>
      </c>
      <c r="F4498" t="s">
        <v>339</v>
      </c>
      <c r="G4498" s="9">
        <v>44371</v>
      </c>
      <c r="H4498" t="s">
        <v>21</v>
      </c>
      <c r="I4498" t="s">
        <v>141</v>
      </c>
      <c r="J4498" t="s">
        <v>14669</v>
      </c>
      <c r="K4498" t="s">
        <v>39</v>
      </c>
      <c r="L4498" t="s">
        <v>14670</v>
      </c>
      <c r="M4498" t="s">
        <v>89</v>
      </c>
      <c r="N4498" t="s">
        <v>55</v>
      </c>
      <c r="O4498" s="11">
        <v>45078.8597106481</v>
      </c>
      <c r="P4498" s="11">
        <v>45078.9319328704</v>
      </c>
      <c r="Q4498">
        <v>3</v>
      </c>
    </row>
    <row r="4499" spans="1:17">
      <c r="A4499">
        <v>4498</v>
      </c>
      <c r="B4499" t="s">
        <v>14671</v>
      </c>
      <c r="C4499" t="s">
        <v>14672</v>
      </c>
      <c r="D4499">
        <v>67</v>
      </c>
      <c r="E4499" t="s">
        <v>19</v>
      </c>
      <c r="F4499" t="s">
        <v>421</v>
      </c>
      <c r="G4499" s="9">
        <v>44501</v>
      </c>
      <c r="H4499" t="s">
        <v>66</v>
      </c>
      <c r="I4499" t="s">
        <v>93</v>
      </c>
      <c r="J4499" t="s">
        <v>14673</v>
      </c>
      <c r="K4499" t="s">
        <v>39</v>
      </c>
      <c r="L4499" t="s">
        <v>14674</v>
      </c>
      <c r="M4499" t="s">
        <v>89</v>
      </c>
      <c r="N4499" t="s">
        <v>55</v>
      </c>
      <c r="O4499" s="11">
        <v>45078.7659837963</v>
      </c>
      <c r="P4499" s="11">
        <v>45078.1187615741</v>
      </c>
      <c r="Q4499">
        <v>5</v>
      </c>
    </row>
    <row r="4500" ht="409.5" spans="1:15">
      <c r="A4500">
        <v>4499</v>
      </c>
      <c r="B4500" t="s">
        <v>14675</v>
      </c>
      <c r="C4500" t="s">
        <v>14676</v>
      </c>
      <c r="D4500">
        <v>40</v>
      </c>
      <c r="E4500" t="s">
        <v>29</v>
      </c>
      <c r="F4500" t="s">
        <v>431</v>
      </c>
      <c r="G4500" s="9">
        <v>44139</v>
      </c>
      <c r="H4500" t="s">
        <v>21</v>
      </c>
      <c r="I4500" t="s">
        <v>113</v>
      </c>
      <c r="J4500" s="10" t="s">
        <v>14677</v>
      </c>
      <c r="K4500" t="s">
        <v>24</v>
      </c>
      <c r="M4500" t="s">
        <v>143</v>
      </c>
      <c r="N4500" t="s">
        <v>26</v>
      </c>
      <c r="O4500" s="11">
        <v>45078.6486458333</v>
      </c>
    </row>
    <row r="4501" spans="1:14">
      <c r="A4501">
        <v>4500</v>
      </c>
      <c r="B4501" t="s">
        <v>14678</v>
      </c>
      <c r="C4501" t="s">
        <v>14679</v>
      </c>
      <c r="D4501">
        <v>50</v>
      </c>
      <c r="E4501" t="s">
        <v>58</v>
      </c>
      <c r="F4501" t="s">
        <v>421</v>
      </c>
      <c r="G4501" s="9">
        <v>44073</v>
      </c>
      <c r="H4501" t="s">
        <v>66</v>
      </c>
      <c r="I4501" t="s">
        <v>52</v>
      </c>
      <c r="J4501" t="s">
        <v>14680</v>
      </c>
      <c r="K4501" t="s">
        <v>62</v>
      </c>
      <c r="M4501" t="s">
        <v>25</v>
      </c>
      <c r="N4501" t="s">
        <v>83</v>
      </c>
    </row>
    <row r="4502" ht="409.5" spans="1:17">
      <c r="A4502">
        <v>4501</v>
      </c>
      <c r="B4502" t="s">
        <v>14681</v>
      </c>
      <c r="C4502" t="s">
        <v>14682</v>
      </c>
      <c r="D4502">
        <v>61</v>
      </c>
      <c r="E4502" t="s">
        <v>58</v>
      </c>
      <c r="F4502" t="s">
        <v>44</v>
      </c>
      <c r="G4502" s="9">
        <v>44265</v>
      </c>
      <c r="H4502" t="s">
        <v>45</v>
      </c>
      <c r="I4502" t="s">
        <v>77</v>
      </c>
      <c r="J4502" s="10" t="s">
        <v>14683</v>
      </c>
      <c r="K4502" t="s">
        <v>39</v>
      </c>
      <c r="L4502" t="s">
        <v>14684</v>
      </c>
      <c r="M4502" t="s">
        <v>41</v>
      </c>
      <c r="N4502" t="s">
        <v>55</v>
      </c>
      <c r="O4502" s="11">
        <v>45078.1965856481</v>
      </c>
      <c r="P4502" s="11">
        <v>45077.9820023148</v>
      </c>
      <c r="Q4502">
        <v>4</v>
      </c>
    </row>
    <row r="4503" ht="409.5" spans="1:14">
      <c r="A4503">
        <v>4502</v>
      </c>
      <c r="B4503" t="s">
        <v>14685</v>
      </c>
      <c r="C4503" t="s">
        <v>14686</v>
      </c>
      <c r="D4503">
        <v>42</v>
      </c>
      <c r="E4503" t="s">
        <v>19</v>
      </c>
      <c r="F4503" t="s">
        <v>339</v>
      </c>
      <c r="G4503" s="9">
        <v>44035</v>
      </c>
      <c r="H4503" t="s">
        <v>45</v>
      </c>
      <c r="I4503" t="s">
        <v>177</v>
      </c>
      <c r="J4503" s="10" t="s">
        <v>14687</v>
      </c>
      <c r="K4503" t="s">
        <v>62</v>
      </c>
      <c r="M4503" t="s">
        <v>41</v>
      </c>
      <c r="N4503" t="s">
        <v>26</v>
      </c>
    </row>
    <row r="4504" ht="409.5" spans="1:15">
      <c r="A4504">
        <v>4503</v>
      </c>
      <c r="B4504" t="s">
        <v>14688</v>
      </c>
      <c r="C4504" t="s">
        <v>14689</v>
      </c>
      <c r="D4504">
        <v>55</v>
      </c>
      <c r="E4504" t="s">
        <v>29</v>
      </c>
      <c r="F4504" t="s">
        <v>202</v>
      </c>
      <c r="G4504" s="9">
        <v>43908</v>
      </c>
      <c r="H4504" t="s">
        <v>45</v>
      </c>
      <c r="I4504" t="s">
        <v>150</v>
      </c>
      <c r="J4504" s="10" t="s">
        <v>14690</v>
      </c>
      <c r="K4504" t="s">
        <v>24</v>
      </c>
      <c r="M4504" t="s">
        <v>25</v>
      </c>
      <c r="N4504" t="s">
        <v>33</v>
      </c>
      <c r="O4504" s="11">
        <v>45078.3063425926</v>
      </c>
    </row>
    <row r="4505" spans="1:17">
      <c r="A4505">
        <v>4504</v>
      </c>
      <c r="B4505" t="s">
        <v>14691</v>
      </c>
      <c r="C4505" t="s">
        <v>14692</v>
      </c>
      <c r="D4505">
        <v>51</v>
      </c>
      <c r="E4505" t="s">
        <v>29</v>
      </c>
      <c r="F4505" t="s">
        <v>36</v>
      </c>
      <c r="G4505" s="9">
        <v>43831</v>
      </c>
      <c r="H4505" t="s">
        <v>45</v>
      </c>
      <c r="I4505" t="s">
        <v>67</v>
      </c>
      <c r="J4505" t="s">
        <v>1885</v>
      </c>
      <c r="K4505" t="s">
        <v>39</v>
      </c>
      <c r="L4505" t="s">
        <v>14693</v>
      </c>
      <c r="M4505" t="s">
        <v>41</v>
      </c>
      <c r="N4505" t="s">
        <v>33</v>
      </c>
      <c r="O4505" s="11">
        <v>45078.6028703704</v>
      </c>
      <c r="P4505" s="11">
        <v>45078.794537037</v>
      </c>
      <c r="Q4505">
        <v>4</v>
      </c>
    </row>
    <row r="4506" ht="409.5" spans="1:17">
      <c r="A4506">
        <v>4505</v>
      </c>
      <c r="B4506" t="s">
        <v>14694</v>
      </c>
      <c r="C4506" t="s">
        <v>14695</v>
      </c>
      <c r="D4506">
        <v>52</v>
      </c>
      <c r="E4506" t="s">
        <v>29</v>
      </c>
      <c r="F4506" t="s">
        <v>103</v>
      </c>
      <c r="G4506" s="9">
        <v>44292</v>
      </c>
      <c r="H4506" t="s">
        <v>66</v>
      </c>
      <c r="I4506" t="s">
        <v>31</v>
      </c>
      <c r="J4506" s="10" t="s">
        <v>14696</v>
      </c>
      <c r="K4506" t="s">
        <v>39</v>
      </c>
      <c r="L4506" t="s">
        <v>14697</v>
      </c>
      <c r="M4506" t="s">
        <v>41</v>
      </c>
      <c r="N4506" t="s">
        <v>83</v>
      </c>
      <c r="O4506" s="11">
        <v>45078.2952430556</v>
      </c>
      <c r="P4506" s="11">
        <v>45078.4626041667</v>
      </c>
      <c r="Q4506">
        <v>3</v>
      </c>
    </row>
    <row r="4507" spans="1:17">
      <c r="A4507">
        <v>4506</v>
      </c>
      <c r="B4507" t="s">
        <v>14698</v>
      </c>
      <c r="C4507" t="s">
        <v>14699</v>
      </c>
      <c r="D4507">
        <v>58</v>
      </c>
      <c r="E4507" t="s">
        <v>29</v>
      </c>
      <c r="F4507" t="s">
        <v>86</v>
      </c>
      <c r="G4507" s="9">
        <v>44517</v>
      </c>
      <c r="H4507" t="s">
        <v>67</v>
      </c>
      <c r="I4507" t="s">
        <v>60</v>
      </c>
      <c r="J4507" t="s">
        <v>14700</v>
      </c>
      <c r="K4507" t="s">
        <v>39</v>
      </c>
      <c r="L4507" t="s">
        <v>14701</v>
      </c>
      <c r="M4507" t="s">
        <v>89</v>
      </c>
      <c r="N4507" t="s">
        <v>26</v>
      </c>
      <c r="O4507" s="11">
        <v>45078.3021990741</v>
      </c>
      <c r="P4507" s="11">
        <v>45078.6806712963</v>
      </c>
      <c r="Q4507">
        <v>1</v>
      </c>
    </row>
    <row r="4508" ht="409.5" spans="1:17">
      <c r="A4508">
        <v>4507</v>
      </c>
      <c r="B4508" t="s">
        <v>14702</v>
      </c>
      <c r="C4508" t="s">
        <v>14703</v>
      </c>
      <c r="D4508">
        <v>69</v>
      </c>
      <c r="E4508" t="s">
        <v>19</v>
      </c>
      <c r="F4508" t="s">
        <v>51</v>
      </c>
      <c r="G4508" s="9">
        <v>44445</v>
      </c>
      <c r="H4508" t="s">
        <v>66</v>
      </c>
      <c r="I4508" t="s">
        <v>99</v>
      </c>
      <c r="J4508" s="10" t="s">
        <v>14704</v>
      </c>
      <c r="K4508" t="s">
        <v>39</v>
      </c>
      <c r="L4508" t="s">
        <v>14705</v>
      </c>
      <c r="M4508" t="s">
        <v>25</v>
      </c>
      <c r="N4508" t="s">
        <v>33</v>
      </c>
      <c r="O4508" s="11">
        <v>45078.4091550926</v>
      </c>
      <c r="P4508" s="11">
        <v>45078.547349537</v>
      </c>
      <c r="Q4508">
        <v>2</v>
      </c>
    </row>
    <row r="4509" ht="409.5" spans="1:15">
      <c r="A4509">
        <v>4508</v>
      </c>
      <c r="B4509" t="s">
        <v>14706</v>
      </c>
      <c r="C4509" t="s">
        <v>14707</v>
      </c>
      <c r="D4509">
        <v>39</v>
      </c>
      <c r="E4509" t="s">
        <v>58</v>
      </c>
      <c r="F4509" t="s">
        <v>223</v>
      </c>
      <c r="G4509" s="9">
        <v>44335</v>
      </c>
      <c r="H4509" t="s">
        <v>59</v>
      </c>
      <c r="I4509" t="s">
        <v>113</v>
      </c>
      <c r="J4509" s="10" t="s">
        <v>14708</v>
      </c>
      <c r="K4509" t="s">
        <v>24</v>
      </c>
      <c r="M4509" t="s">
        <v>41</v>
      </c>
      <c r="N4509" t="s">
        <v>33</v>
      </c>
      <c r="O4509" s="11">
        <v>45078.7320949074</v>
      </c>
    </row>
    <row r="4510" ht="409.5" spans="1:14">
      <c r="A4510">
        <v>4509</v>
      </c>
      <c r="B4510" t="s">
        <v>14709</v>
      </c>
      <c r="C4510" t="s">
        <v>14710</v>
      </c>
      <c r="D4510">
        <v>55</v>
      </c>
      <c r="E4510" t="s">
        <v>29</v>
      </c>
      <c r="F4510" t="s">
        <v>699</v>
      </c>
      <c r="G4510" s="9">
        <v>43930</v>
      </c>
      <c r="H4510" t="s">
        <v>45</v>
      </c>
      <c r="I4510" t="s">
        <v>93</v>
      </c>
      <c r="J4510" s="10" t="s">
        <v>14711</v>
      </c>
      <c r="K4510" t="s">
        <v>62</v>
      </c>
      <c r="M4510" t="s">
        <v>25</v>
      </c>
      <c r="N4510" t="s">
        <v>55</v>
      </c>
    </row>
    <row r="4511" ht="409.5" spans="1:14">
      <c r="A4511">
        <v>4510</v>
      </c>
      <c r="B4511" t="s">
        <v>14712</v>
      </c>
      <c r="C4511" t="s">
        <v>14713</v>
      </c>
      <c r="D4511">
        <v>67</v>
      </c>
      <c r="E4511" t="s">
        <v>19</v>
      </c>
      <c r="F4511" t="s">
        <v>92</v>
      </c>
      <c r="G4511" s="9">
        <v>44246</v>
      </c>
      <c r="H4511" t="s">
        <v>67</v>
      </c>
      <c r="I4511" t="s">
        <v>46</v>
      </c>
      <c r="J4511" s="10" t="s">
        <v>14714</v>
      </c>
      <c r="K4511" t="s">
        <v>62</v>
      </c>
      <c r="M4511" t="s">
        <v>41</v>
      </c>
      <c r="N4511" t="s">
        <v>83</v>
      </c>
    </row>
    <row r="4512" ht="409.5" spans="1:14">
      <c r="A4512">
        <v>4511</v>
      </c>
      <c r="B4512" t="s">
        <v>13725</v>
      </c>
      <c r="C4512" t="s">
        <v>14715</v>
      </c>
      <c r="D4512">
        <v>22</v>
      </c>
      <c r="E4512" t="s">
        <v>19</v>
      </c>
      <c r="F4512" t="s">
        <v>421</v>
      </c>
      <c r="G4512" s="9">
        <v>44103</v>
      </c>
      <c r="H4512" t="s">
        <v>67</v>
      </c>
      <c r="I4512" t="s">
        <v>72</v>
      </c>
      <c r="J4512" s="10" t="s">
        <v>14716</v>
      </c>
      <c r="K4512" t="s">
        <v>62</v>
      </c>
      <c r="M4512" t="s">
        <v>41</v>
      </c>
      <c r="N4512" t="s">
        <v>83</v>
      </c>
    </row>
    <row r="4513" ht="409.5" spans="1:17">
      <c r="A4513">
        <v>4512</v>
      </c>
      <c r="B4513" t="s">
        <v>14717</v>
      </c>
      <c r="C4513" t="s">
        <v>14718</v>
      </c>
      <c r="D4513">
        <v>31</v>
      </c>
      <c r="E4513" t="s">
        <v>58</v>
      </c>
      <c r="F4513" t="s">
        <v>397</v>
      </c>
      <c r="G4513" s="9">
        <v>44521</v>
      </c>
      <c r="H4513" t="s">
        <v>21</v>
      </c>
      <c r="I4513" t="s">
        <v>31</v>
      </c>
      <c r="J4513" s="10" t="s">
        <v>14719</v>
      </c>
      <c r="K4513" t="s">
        <v>39</v>
      </c>
      <c r="L4513" t="s">
        <v>14720</v>
      </c>
      <c r="M4513" t="s">
        <v>41</v>
      </c>
      <c r="N4513" t="s">
        <v>83</v>
      </c>
      <c r="O4513" s="11">
        <v>45078.5731365741</v>
      </c>
      <c r="P4513" s="11">
        <v>45078.0016087963</v>
      </c>
      <c r="Q4513">
        <v>5</v>
      </c>
    </row>
    <row r="4514" ht="409.5" spans="1:17">
      <c r="A4514">
        <v>4513</v>
      </c>
      <c r="B4514" t="s">
        <v>14721</v>
      </c>
      <c r="C4514" t="s">
        <v>14722</v>
      </c>
      <c r="D4514">
        <v>51</v>
      </c>
      <c r="E4514" t="s">
        <v>58</v>
      </c>
      <c r="F4514" t="s">
        <v>20</v>
      </c>
      <c r="G4514" s="9">
        <v>43890</v>
      </c>
      <c r="H4514" t="s">
        <v>59</v>
      </c>
      <c r="I4514" t="s">
        <v>67</v>
      </c>
      <c r="J4514" s="10" t="s">
        <v>14723</v>
      </c>
      <c r="K4514" t="s">
        <v>39</v>
      </c>
      <c r="L4514" t="s">
        <v>14724</v>
      </c>
      <c r="M4514" t="s">
        <v>41</v>
      </c>
      <c r="N4514" t="s">
        <v>55</v>
      </c>
      <c r="O4514" s="11">
        <v>45077.9960763889</v>
      </c>
      <c r="P4514" s="11">
        <v>45078.5849652778</v>
      </c>
      <c r="Q4514">
        <v>2</v>
      </c>
    </row>
    <row r="4515" ht="409.5" spans="1:17">
      <c r="A4515">
        <v>4514</v>
      </c>
      <c r="B4515" t="s">
        <v>14725</v>
      </c>
      <c r="C4515" t="s">
        <v>3762</v>
      </c>
      <c r="D4515">
        <v>29</v>
      </c>
      <c r="E4515" t="s">
        <v>29</v>
      </c>
      <c r="F4515" t="s">
        <v>107</v>
      </c>
      <c r="G4515" s="9">
        <v>44405</v>
      </c>
      <c r="H4515" t="s">
        <v>67</v>
      </c>
      <c r="I4515" t="s">
        <v>93</v>
      </c>
      <c r="J4515" s="10" t="s">
        <v>14726</v>
      </c>
      <c r="K4515" t="s">
        <v>39</v>
      </c>
      <c r="L4515" t="s">
        <v>14727</v>
      </c>
      <c r="M4515" t="s">
        <v>25</v>
      </c>
      <c r="N4515" t="s">
        <v>83</v>
      </c>
      <c r="O4515" s="11">
        <v>45078.7405439815</v>
      </c>
      <c r="P4515" s="11">
        <v>45078.6780439815</v>
      </c>
      <c r="Q4515">
        <v>5</v>
      </c>
    </row>
    <row r="4516" spans="1:15">
      <c r="A4516">
        <v>4515</v>
      </c>
      <c r="B4516" t="s">
        <v>14728</v>
      </c>
      <c r="C4516" t="s">
        <v>14729</v>
      </c>
      <c r="D4516">
        <v>32</v>
      </c>
      <c r="E4516" t="s">
        <v>19</v>
      </c>
      <c r="F4516" t="s">
        <v>339</v>
      </c>
      <c r="G4516" s="9">
        <v>44356</v>
      </c>
      <c r="H4516" t="s">
        <v>59</v>
      </c>
      <c r="I4516" t="s">
        <v>99</v>
      </c>
      <c r="J4516" t="s">
        <v>14730</v>
      </c>
      <c r="K4516" t="s">
        <v>24</v>
      </c>
      <c r="M4516" t="s">
        <v>25</v>
      </c>
      <c r="N4516" t="s">
        <v>33</v>
      </c>
      <c r="O4516" s="11">
        <v>45078.9634722222</v>
      </c>
    </row>
    <row r="4517" spans="1:14">
      <c r="A4517">
        <v>4516</v>
      </c>
      <c r="B4517" t="s">
        <v>14731</v>
      </c>
      <c r="C4517" t="s">
        <v>14732</v>
      </c>
      <c r="D4517">
        <v>47</v>
      </c>
      <c r="E4517" t="s">
        <v>29</v>
      </c>
      <c r="F4517" t="s">
        <v>81</v>
      </c>
      <c r="G4517" s="9">
        <v>44202</v>
      </c>
      <c r="H4517" t="s">
        <v>67</v>
      </c>
      <c r="I4517" t="s">
        <v>59</v>
      </c>
      <c r="J4517" t="s">
        <v>14733</v>
      </c>
      <c r="K4517" t="s">
        <v>62</v>
      </c>
      <c r="M4517" t="s">
        <v>25</v>
      </c>
      <c r="N4517" t="s">
        <v>83</v>
      </c>
    </row>
    <row r="4518" spans="1:17">
      <c r="A4518">
        <v>4517</v>
      </c>
      <c r="B4518" t="s">
        <v>14734</v>
      </c>
      <c r="C4518" t="s">
        <v>14735</v>
      </c>
      <c r="D4518">
        <v>43</v>
      </c>
      <c r="E4518" t="s">
        <v>29</v>
      </c>
      <c r="F4518" t="s">
        <v>112</v>
      </c>
      <c r="G4518" s="9">
        <v>44111</v>
      </c>
      <c r="H4518" t="s">
        <v>66</v>
      </c>
      <c r="I4518" t="s">
        <v>113</v>
      </c>
      <c r="J4518" t="s">
        <v>14736</v>
      </c>
      <c r="K4518" t="s">
        <v>39</v>
      </c>
      <c r="L4518" t="s">
        <v>14737</v>
      </c>
      <c r="M4518" t="s">
        <v>25</v>
      </c>
      <c r="N4518" t="s">
        <v>55</v>
      </c>
      <c r="O4518" s="11">
        <v>45078.6176736111</v>
      </c>
      <c r="P4518" s="11">
        <v>45078.2357291667</v>
      </c>
      <c r="Q4518">
        <v>1</v>
      </c>
    </row>
    <row r="4519" ht="409.5" spans="1:17">
      <c r="A4519">
        <v>4518</v>
      </c>
      <c r="B4519" t="s">
        <v>14738</v>
      </c>
      <c r="C4519" t="s">
        <v>14739</v>
      </c>
      <c r="D4519">
        <v>67</v>
      </c>
      <c r="E4519" t="s">
        <v>58</v>
      </c>
      <c r="F4519" t="s">
        <v>71</v>
      </c>
      <c r="G4519" s="9">
        <v>43877</v>
      </c>
      <c r="H4519" t="s">
        <v>45</v>
      </c>
      <c r="I4519" t="s">
        <v>46</v>
      </c>
      <c r="J4519" s="10" t="s">
        <v>14740</v>
      </c>
      <c r="K4519" t="s">
        <v>39</v>
      </c>
      <c r="L4519" t="s">
        <v>14741</v>
      </c>
      <c r="M4519" t="s">
        <v>41</v>
      </c>
      <c r="N4519" t="s">
        <v>33</v>
      </c>
      <c r="O4519" s="11">
        <v>45078.6565856481</v>
      </c>
      <c r="P4519" s="11">
        <v>45078.5003356481</v>
      </c>
      <c r="Q4519">
        <v>3</v>
      </c>
    </row>
    <row r="4520" ht="409.5" spans="1:17">
      <c r="A4520">
        <v>4519</v>
      </c>
      <c r="B4520" t="s">
        <v>14742</v>
      </c>
      <c r="C4520" t="s">
        <v>14743</v>
      </c>
      <c r="D4520">
        <v>41</v>
      </c>
      <c r="E4520" t="s">
        <v>58</v>
      </c>
      <c r="F4520" t="s">
        <v>65</v>
      </c>
      <c r="G4520" s="9">
        <v>44310</v>
      </c>
      <c r="H4520" t="s">
        <v>59</v>
      </c>
      <c r="I4520" t="s">
        <v>37</v>
      </c>
      <c r="J4520" s="10" t="s">
        <v>14744</v>
      </c>
      <c r="K4520" t="s">
        <v>39</v>
      </c>
      <c r="L4520" t="s">
        <v>14745</v>
      </c>
      <c r="M4520" t="s">
        <v>89</v>
      </c>
      <c r="N4520" t="s">
        <v>26</v>
      </c>
      <c r="O4520" s="11">
        <v>45078.1079861111</v>
      </c>
      <c r="P4520" s="11">
        <v>45078.1197916667</v>
      </c>
      <c r="Q4520">
        <v>1</v>
      </c>
    </row>
    <row r="4521" ht="409.5" spans="1:15">
      <c r="A4521">
        <v>4520</v>
      </c>
      <c r="B4521" t="s">
        <v>14746</v>
      </c>
      <c r="C4521" t="s">
        <v>14747</v>
      </c>
      <c r="D4521">
        <v>43</v>
      </c>
      <c r="E4521" t="s">
        <v>19</v>
      </c>
      <c r="F4521" t="s">
        <v>51</v>
      </c>
      <c r="G4521" s="9">
        <v>43947</v>
      </c>
      <c r="H4521" t="s">
        <v>45</v>
      </c>
      <c r="I4521" t="s">
        <v>93</v>
      </c>
      <c r="J4521" s="10" t="s">
        <v>14748</v>
      </c>
      <c r="K4521" t="s">
        <v>24</v>
      </c>
      <c r="M4521" t="s">
        <v>25</v>
      </c>
      <c r="N4521" t="s">
        <v>83</v>
      </c>
      <c r="O4521" s="11">
        <v>45078.5281481482</v>
      </c>
    </row>
    <row r="4522" ht="409.5" spans="1:15">
      <c r="A4522">
        <v>4521</v>
      </c>
      <c r="B4522" t="s">
        <v>14749</v>
      </c>
      <c r="C4522" t="s">
        <v>14750</v>
      </c>
      <c r="D4522">
        <v>46</v>
      </c>
      <c r="E4522" t="s">
        <v>19</v>
      </c>
      <c r="F4522" t="s">
        <v>107</v>
      </c>
      <c r="G4522" s="9">
        <v>44413</v>
      </c>
      <c r="H4522" t="s">
        <v>67</v>
      </c>
      <c r="I4522" t="s">
        <v>77</v>
      </c>
      <c r="J4522" s="10" t="s">
        <v>14751</v>
      </c>
      <c r="K4522" t="s">
        <v>24</v>
      </c>
      <c r="M4522" t="s">
        <v>41</v>
      </c>
      <c r="N4522" t="s">
        <v>26</v>
      </c>
      <c r="O4522" s="11">
        <v>45078.8253819444</v>
      </c>
    </row>
    <row r="4523" ht="409.5" spans="1:14">
      <c r="A4523">
        <v>4522</v>
      </c>
      <c r="B4523" t="s">
        <v>14752</v>
      </c>
      <c r="C4523" t="s">
        <v>14753</v>
      </c>
      <c r="D4523">
        <v>45</v>
      </c>
      <c r="E4523" t="s">
        <v>19</v>
      </c>
      <c r="F4523" t="s">
        <v>397</v>
      </c>
      <c r="G4523" s="9">
        <v>44053</v>
      </c>
      <c r="H4523" t="s">
        <v>59</v>
      </c>
      <c r="I4523" t="s">
        <v>46</v>
      </c>
      <c r="J4523" s="10" t="s">
        <v>14754</v>
      </c>
      <c r="K4523" t="s">
        <v>62</v>
      </c>
      <c r="M4523" t="s">
        <v>89</v>
      </c>
      <c r="N4523" t="s">
        <v>55</v>
      </c>
    </row>
    <row r="4524" ht="409.5" spans="1:14">
      <c r="A4524">
        <v>4523</v>
      </c>
      <c r="B4524" t="s">
        <v>14755</v>
      </c>
      <c r="C4524" t="s">
        <v>14756</v>
      </c>
      <c r="D4524">
        <v>24</v>
      </c>
      <c r="E4524" t="s">
        <v>58</v>
      </c>
      <c r="F4524" t="s">
        <v>242</v>
      </c>
      <c r="G4524" s="9">
        <v>44285</v>
      </c>
      <c r="H4524" t="s">
        <v>45</v>
      </c>
      <c r="I4524" t="s">
        <v>72</v>
      </c>
      <c r="J4524" s="10" t="s">
        <v>14757</v>
      </c>
      <c r="K4524" t="s">
        <v>62</v>
      </c>
      <c r="M4524" t="s">
        <v>89</v>
      </c>
      <c r="N4524" t="s">
        <v>83</v>
      </c>
    </row>
    <row r="4525" ht="409.5" spans="1:14">
      <c r="A4525">
        <v>4524</v>
      </c>
      <c r="B4525" t="s">
        <v>14758</v>
      </c>
      <c r="C4525" t="s">
        <v>14759</v>
      </c>
      <c r="D4525">
        <v>28</v>
      </c>
      <c r="E4525" t="s">
        <v>58</v>
      </c>
      <c r="F4525" t="s">
        <v>249</v>
      </c>
      <c r="G4525" s="9">
        <v>43892</v>
      </c>
      <c r="H4525" t="s">
        <v>21</v>
      </c>
      <c r="I4525" t="s">
        <v>72</v>
      </c>
      <c r="J4525" s="10" t="s">
        <v>14760</v>
      </c>
      <c r="K4525" t="s">
        <v>62</v>
      </c>
      <c r="M4525" t="s">
        <v>41</v>
      </c>
      <c r="N4525" t="s">
        <v>26</v>
      </c>
    </row>
    <row r="4526" spans="1:17">
      <c r="A4526">
        <v>4525</v>
      </c>
      <c r="B4526" t="s">
        <v>14761</v>
      </c>
      <c r="C4526" t="s">
        <v>14762</v>
      </c>
      <c r="D4526">
        <v>63</v>
      </c>
      <c r="E4526" t="s">
        <v>58</v>
      </c>
      <c r="F4526" t="s">
        <v>173</v>
      </c>
      <c r="G4526" s="9">
        <v>43990</v>
      </c>
      <c r="H4526" t="s">
        <v>59</v>
      </c>
      <c r="I4526" t="s">
        <v>59</v>
      </c>
      <c r="J4526" t="s">
        <v>14763</v>
      </c>
      <c r="K4526" t="s">
        <v>39</v>
      </c>
      <c r="L4526" t="s">
        <v>14764</v>
      </c>
      <c r="M4526" t="s">
        <v>143</v>
      </c>
      <c r="N4526" t="s">
        <v>33</v>
      </c>
      <c r="O4526" s="11">
        <v>45078.3622569444</v>
      </c>
      <c r="P4526" s="11">
        <v>45078.7372569444</v>
      </c>
      <c r="Q4526">
        <v>4</v>
      </c>
    </row>
    <row r="4527" spans="1:17">
      <c r="A4527">
        <v>4526</v>
      </c>
      <c r="B4527" t="s">
        <v>14765</v>
      </c>
      <c r="C4527" t="s">
        <v>14766</v>
      </c>
      <c r="D4527">
        <v>18</v>
      </c>
      <c r="E4527" t="s">
        <v>58</v>
      </c>
      <c r="F4527" t="s">
        <v>134</v>
      </c>
      <c r="G4527" s="9">
        <v>43912</v>
      </c>
      <c r="H4527" t="s">
        <v>67</v>
      </c>
      <c r="I4527" t="s">
        <v>177</v>
      </c>
      <c r="J4527" t="s">
        <v>3174</v>
      </c>
      <c r="K4527" t="s">
        <v>39</v>
      </c>
      <c r="L4527" t="s">
        <v>14767</v>
      </c>
      <c r="M4527" t="s">
        <v>25</v>
      </c>
      <c r="N4527" t="s">
        <v>55</v>
      </c>
      <c r="O4527" s="11">
        <v>45078.1810069444</v>
      </c>
      <c r="P4527" s="11">
        <v>45078.4560069444</v>
      </c>
      <c r="Q4527">
        <v>4</v>
      </c>
    </row>
    <row r="4528" ht="409.5" spans="1:14">
      <c r="A4528">
        <v>4527</v>
      </c>
      <c r="B4528" t="s">
        <v>14768</v>
      </c>
      <c r="C4528" t="s">
        <v>14769</v>
      </c>
      <c r="D4528">
        <v>63</v>
      </c>
      <c r="E4528" t="s">
        <v>29</v>
      </c>
      <c r="F4528" t="s">
        <v>211</v>
      </c>
      <c r="G4528" s="9">
        <v>44229</v>
      </c>
      <c r="H4528" t="s">
        <v>45</v>
      </c>
      <c r="I4528" t="s">
        <v>72</v>
      </c>
      <c r="J4528" s="10" t="s">
        <v>14770</v>
      </c>
      <c r="K4528" t="s">
        <v>62</v>
      </c>
      <c r="M4528" t="s">
        <v>25</v>
      </c>
      <c r="N4528" t="s">
        <v>55</v>
      </c>
    </row>
    <row r="4529" spans="1:14">
      <c r="A4529">
        <v>4528</v>
      </c>
      <c r="B4529" t="s">
        <v>14771</v>
      </c>
      <c r="C4529" t="s">
        <v>14772</v>
      </c>
      <c r="D4529">
        <v>51</v>
      </c>
      <c r="E4529" t="s">
        <v>19</v>
      </c>
      <c r="F4529" t="s">
        <v>71</v>
      </c>
      <c r="G4529" s="9">
        <v>44454</v>
      </c>
      <c r="H4529" t="s">
        <v>67</v>
      </c>
      <c r="I4529" t="s">
        <v>31</v>
      </c>
      <c r="J4529" t="s">
        <v>14773</v>
      </c>
      <c r="K4529" t="s">
        <v>62</v>
      </c>
      <c r="M4529" t="s">
        <v>25</v>
      </c>
      <c r="N4529" t="s">
        <v>83</v>
      </c>
    </row>
    <row r="4530" spans="1:17">
      <c r="A4530">
        <v>4529</v>
      </c>
      <c r="B4530" t="s">
        <v>299</v>
      </c>
      <c r="C4530" t="s">
        <v>14774</v>
      </c>
      <c r="D4530">
        <v>63</v>
      </c>
      <c r="E4530" t="s">
        <v>29</v>
      </c>
      <c r="F4530" t="s">
        <v>76</v>
      </c>
      <c r="G4530" s="9">
        <v>43920</v>
      </c>
      <c r="H4530" t="s">
        <v>45</v>
      </c>
      <c r="I4530" t="s">
        <v>77</v>
      </c>
      <c r="J4530" t="s">
        <v>449</v>
      </c>
      <c r="K4530" t="s">
        <v>39</v>
      </c>
      <c r="L4530" t="s">
        <v>14775</v>
      </c>
      <c r="M4530" t="s">
        <v>41</v>
      </c>
      <c r="N4530" t="s">
        <v>55</v>
      </c>
      <c r="O4530" s="11">
        <v>45078.1970138889</v>
      </c>
      <c r="P4530" s="11">
        <v>45078.3428472222</v>
      </c>
      <c r="Q4530">
        <v>5</v>
      </c>
    </row>
    <row r="4531" ht="409.5" spans="1:17">
      <c r="A4531">
        <v>4530</v>
      </c>
      <c r="B4531" t="s">
        <v>14776</v>
      </c>
      <c r="C4531" t="s">
        <v>14777</v>
      </c>
      <c r="D4531">
        <v>26</v>
      </c>
      <c r="E4531" t="s">
        <v>29</v>
      </c>
      <c r="F4531" t="s">
        <v>699</v>
      </c>
      <c r="G4531" s="9">
        <v>44373</v>
      </c>
      <c r="H4531" t="s">
        <v>21</v>
      </c>
      <c r="I4531" t="s">
        <v>37</v>
      </c>
      <c r="J4531" s="10" t="s">
        <v>14778</v>
      </c>
      <c r="K4531" t="s">
        <v>39</v>
      </c>
      <c r="L4531" t="s">
        <v>14779</v>
      </c>
      <c r="M4531" t="s">
        <v>25</v>
      </c>
      <c r="N4531" t="s">
        <v>26</v>
      </c>
      <c r="O4531" s="11">
        <v>45078.315787037</v>
      </c>
      <c r="P4531" s="11">
        <v>45078.6380092593</v>
      </c>
      <c r="Q4531">
        <v>3</v>
      </c>
    </row>
    <row r="4532" spans="1:17">
      <c r="A4532">
        <v>4531</v>
      </c>
      <c r="B4532" t="s">
        <v>14780</v>
      </c>
      <c r="C4532" t="s">
        <v>14781</v>
      </c>
      <c r="D4532">
        <v>63</v>
      </c>
      <c r="E4532" t="s">
        <v>58</v>
      </c>
      <c r="F4532" t="s">
        <v>161</v>
      </c>
      <c r="G4532" s="9">
        <v>43931</v>
      </c>
      <c r="H4532" t="s">
        <v>67</v>
      </c>
      <c r="I4532" t="s">
        <v>31</v>
      </c>
      <c r="J4532" t="s">
        <v>14782</v>
      </c>
      <c r="K4532" t="s">
        <v>39</v>
      </c>
      <c r="L4532" t="s">
        <v>14783</v>
      </c>
      <c r="M4532" t="s">
        <v>25</v>
      </c>
      <c r="N4532" t="s">
        <v>55</v>
      </c>
      <c r="O4532" s="11">
        <v>45078.8290046296</v>
      </c>
      <c r="P4532" s="11">
        <v>45078.8428935185</v>
      </c>
      <c r="Q4532">
        <v>4</v>
      </c>
    </row>
    <row r="4533" ht="409.5" spans="1:15">
      <c r="A4533">
        <v>4532</v>
      </c>
      <c r="B4533" t="s">
        <v>14784</v>
      </c>
      <c r="C4533" t="s">
        <v>14785</v>
      </c>
      <c r="D4533">
        <v>50</v>
      </c>
      <c r="E4533" t="s">
        <v>29</v>
      </c>
      <c r="F4533" t="s">
        <v>173</v>
      </c>
      <c r="G4533" s="9">
        <v>44342</v>
      </c>
      <c r="H4533" t="s">
        <v>21</v>
      </c>
      <c r="I4533" t="s">
        <v>150</v>
      </c>
      <c r="J4533" s="10" t="s">
        <v>14786</v>
      </c>
      <c r="K4533" t="s">
        <v>24</v>
      </c>
      <c r="M4533" t="s">
        <v>89</v>
      </c>
      <c r="N4533" t="s">
        <v>26</v>
      </c>
      <c r="O4533" s="11">
        <v>45078.4192939815</v>
      </c>
    </row>
    <row r="4534" spans="1:17">
      <c r="A4534">
        <v>4533</v>
      </c>
      <c r="B4534" t="s">
        <v>14787</v>
      </c>
      <c r="C4534" t="s">
        <v>14788</v>
      </c>
      <c r="D4534">
        <v>61</v>
      </c>
      <c r="E4534" t="s">
        <v>29</v>
      </c>
      <c r="F4534" t="s">
        <v>286</v>
      </c>
      <c r="G4534" s="9">
        <v>44517</v>
      </c>
      <c r="H4534" t="s">
        <v>66</v>
      </c>
      <c r="I4534" t="s">
        <v>37</v>
      </c>
      <c r="J4534" t="s">
        <v>14789</v>
      </c>
      <c r="K4534" t="s">
        <v>39</v>
      </c>
      <c r="L4534" t="s">
        <v>14790</v>
      </c>
      <c r="M4534" t="s">
        <v>89</v>
      </c>
      <c r="N4534" t="s">
        <v>26</v>
      </c>
      <c r="O4534" s="11">
        <v>45078.1422222222</v>
      </c>
      <c r="P4534" s="11">
        <v>45078.0283333333</v>
      </c>
      <c r="Q4534">
        <v>4</v>
      </c>
    </row>
    <row r="4535" ht="409.5" spans="1:14">
      <c r="A4535">
        <v>4534</v>
      </c>
      <c r="B4535" t="s">
        <v>14791</v>
      </c>
      <c r="C4535" t="s">
        <v>14792</v>
      </c>
      <c r="D4535">
        <v>26</v>
      </c>
      <c r="E4535" t="s">
        <v>58</v>
      </c>
      <c r="F4535" t="s">
        <v>44</v>
      </c>
      <c r="G4535" s="9">
        <v>44034</v>
      </c>
      <c r="H4535" t="s">
        <v>45</v>
      </c>
      <c r="I4535" t="s">
        <v>113</v>
      </c>
      <c r="J4535" s="10" t="s">
        <v>14793</v>
      </c>
      <c r="K4535" t="s">
        <v>62</v>
      </c>
      <c r="M4535" t="s">
        <v>89</v>
      </c>
      <c r="N4535" t="s">
        <v>26</v>
      </c>
    </row>
    <row r="4536" spans="1:15">
      <c r="A4536">
        <v>4535</v>
      </c>
      <c r="B4536" t="s">
        <v>14794</v>
      </c>
      <c r="C4536" t="s">
        <v>14795</v>
      </c>
      <c r="D4536">
        <v>64</v>
      </c>
      <c r="E4536" t="s">
        <v>29</v>
      </c>
      <c r="F4536" t="s">
        <v>107</v>
      </c>
      <c r="G4536" s="9">
        <v>44544</v>
      </c>
      <c r="H4536" t="s">
        <v>59</v>
      </c>
      <c r="I4536" t="s">
        <v>141</v>
      </c>
      <c r="J4536" t="s">
        <v>1004</v>
      </c>
      <c r="K4536" t="s">
        <v>24</v>
      </c>
      <c r="M4536" t="s">
        <v>41</v>
      </c>
      <c r="N4536" t="s">
        <v>83</v>
      </c>
      <c r="O4536" s="11">
        <v>45077.9811342593</v>
      </c>
    </row>
    <row r="4537" ht="409.5" spans="1:15">
      <c r="A4537">
        <v>4536</v>
      </c>
      <c r="B4537" t="s">
        <v>14796</v>
      </c>
      <c r="C4537" t="s">
        <v>14797</v>
      </c>
      <c r="D4537">
        <v>51</v>
      </c>
      <c r="E4537" t="s">
        <v>29</v>
      </c>
      <c r="F4537" t="s">
        <v>71</v>
      </c>
      <c r="G4537" s="9">
        <v>44155</v>
      </c>
      <c r="H4537" t="s">
        <v>59</v>
      </c>
      <c r="I4537" t="s">
        <v>31</v>
      </c>
      <c r="J4537" s="10" t="s">
        <v>14798</v>
      </c>
      <c r="K4537" t="s">
        <v>24</v>
      </c>
      <c r="M4537" t="s">
        <v>41</v>
      </c>
      <c r="N4537" t="s">
        <v>55</v>
      </c>
      <c r="O4537" s="11">
        <v>45078.6075347222</v>
      </c>
    </row>
    <row r="4538" ht="409.5" spans="1:14">
      <c r="A4538">
        <v>4537</v>
      </c>
      <c r="B4538" t="s">
        <v>14799</v>
      </c>
      <c r="C4538" t="s">
        <v>14800</v>
      </c>
      <c r="D4538">
        <v>22</v>
      </c>
      <c r="E4538" t="s">
        <v>29</v>
      </c>
      <c r="F4538" t="s">
        <v>51</v>
      </c>
      <c r="G4538" s="9">
        <v>44124</v>
      </c>
      <c r="H4538" t="s">
        <v>67</v>
      </c>
      <c r="I4538" t="s">
        <v>37</v>
      </c>
      <c r="J4538" s="10" t="s">
        <v>14801</v>
      </c>
      <c r="K4538" t="s">
        <v>62</v>
      </c>
      <c r="M4538" t="s">
        <v>143</v>
      </c>
      <c r="N4538" t="s">
        <v>33</v>
      </c>
    </row>
    <row r="4539" ht="409.5" spans="1:15">
      <c r="A4539">
        <v>4538</v>
      </c>
      <c r="B4539" t="s">
        <v>14802</v>
      </c>
      <c r="C4539" t="s">
        <v>14803</v>
      </c>
      <c r="D4539">
        <v>23</v>
      </c>
      <c r="E4539" t="s">
        <v>58</v>
      </c>
      <c r="F4539" t="s">
        <v>107</v>
      </c>
      <c r="G4539" s="9">
        <v>44360</v>
      </c>
      <c r="H4539" t="s">
        <v>67</v>
      </c>
      <c r="I4539" t="s">
        <v>59</v>
      </c>
      <c r="J4539" s="10" t="s">
        <v>14804</v>
      </c>
      <c r="K4539" t="s">
        <v>24</v>
      </c>
      <c r="M4539" t="s">
        <v>25</v>
      </c>
      <c r="N4539" t="s">
        <v>55</v>
      </c>
      <c r="O4539" s="11">
        <v>45078.1665972222</v>
      </c>
    </row>
    <row r="4540" ht="409.5" spans="1:14">
      <c r="A4540">
        <v>4539</v>
      </c>
      <c r="B4540" t="s">
        <v>14805</v>
      </c>
      <c r="C4540" t="s">
        <v>14806</v>
      </c>
      <c r="D4540">
        <v>18</v>
      </c>
      <c r="E4540" t="s">
        <v>29</v>
      </c>
      <c r="F4540" t="s">
        <v>431</v>
      </c>
      <c r="G4540" s="9">
        <v>44150</v>
      </c>
      <c r="H4540" t="s">
        <v>59</v>
      </c>
      <c r="I4540" t="s">
        <v>150</v>
      </c>
      <c r="J4540" s="10" t="s">
        <v>14807</v>
      </c>
      <c r="K4540" t="s">
        <v>62</v>
      </c>
      <c r="M4540" t="s">
        <v>143</v>
      </c>
      <c r="N4540" t="s">
        <v>33</v>
      </c>
    </row>
    <row r="4541" spans="1:14">
      <c r="A4541">
        <v>4540</v>
      </c>
      <c r="B4541" t="s">
        <v>7951</v>
      </c>
      <c r="C4541" t="s">
        <v>14808</v>
      </c>
      <c r="D4541">
        <v>68</v>
      </c>
      <c r="E4541" t="s">
        <v>19</v>
      </c>
      <c r="F4541" t="s">
        <v>286</v>
      </c>
      <c r="G4541" s="9">
        <v>44184</v>
      </c>
      <c r="H4541" t="s">
        <v>67</v>
      </c>
      <c r="I4541" t="s">
        <v>77</v>
      </c>
      <c r="J4541" t="s">
        <v>14809</v>
      </c>
      <c r="K4541" t="s">
        <v>62</v>
      </c>
      <c r="M4541" t="s">
        <v>25</v>
      </c>
      <c r="N4541" t="s">
        <v>55</v>
      </c>
    </row>
    <row r="4542" ht="409.5" spans="1:17">
      <c r="A4542">
        <v>4541</v>
      </c>
      <c r="B4542" t="s">
        <v>14810</v>
      </c>
      <c r="C4542" t="s">
        <v>14811</v>
      </c>
      <c r="D4542">
        <v>66</v>
      </c>
      <c r="E4542" t="s">
        <v>29</v>
      </c>
      <c r="F4542" t="s">
        <v>98</v>
      </c>
      <c r="G4542" s="9">
        <v>44553</v>
      </c>
      <c r="H4542" t="s">
        <v>67</v>
      </c>
      <c r="I4542" t="s">
        <v>72</v>
      </c>
      <c r="J4542" s="10" t="s">
        <v>14812</v>
      </c>
      <c r="K4542" t="s">
        <v>39</v>
      </c>
      <c r="L4542" t="s">
        <v>14813</v>
      </c>
      <c r="M4542" t="s">
        <v>41</v>
      </c>
      <c r="N4542" t="s">
        <v>26</v>
      </c>
      <c r="O4542" s="11">
        <v>45078.5103935185</v>
      </c>
      <c r="P4542" s="11">
        <v>45078.0145601852</v>
      </c>
      <c r="Q4542">
        <v>1</v>
      </c>
    </row>
    <row r="4543" spans="1:15">
      <c r="A4543">
        <v>4542</v>
      </c>
      <c r="B4543" t="s">
        <v>14814</v>
      </c>
      <c r="C4543" t="s">
        <v>14815</v>
      </c>
      <c r="D4543">
        <v>22</v>
      </c>
      <c r="E4543" t="s">
        <v>19</v>
      </c>
      <c r="F4543" t="s">
        <v>134</v>
      </c>
      <c r="G4543" s="9">
        <v>43902</v>
      </c>
      <c r="H4543" t="s">
        <v>59</v>
      </c>
      <c r="I4543" t="s">
        <v>60</v>
      </c>
      <c r="J4543" t="s">
        <v>14816</v>
      </c>
      <c r="K4543" t="s">
        <v>24</v>
      </c>
      <c r="M4543" t="s">
        <v>25</v>
      </c>
      <c r="N4543" t="s">
        <v>33</v>
      </c>
      <c r="O4543" s="11">
        <v>45078.7409606481</v>
      </c>
    </row>
    <row r="4544" ht="409.5" spans="1:15">
      <c r="A4544">
        <v>4543</v>
      </c>
      <c r="B4544" t="s">
        <v>7539</v>
      </c>
      <c r="C4544" t="s">
        <v>14817</v>
      </c>
      <c r="D4544">
        <v>60</v>
      </c>
      <c r="E4544" t="s">
        <v>58</v>
      </c>
      <c r="F4544" t="s">
        <v>207</v>
      </c>
      <c r="G4544" s="9">
        <v>44144</v>
      </c>
      <c r="H4544" t="s">
        <v>59</v>
      </c>
      <c r="I4544" t="s">
        <v>141</v>
      </c>
      <c r="J4544" s="10" t="s">
        <v>14818</v>
      </c>
      <c r="K4544" t="s">
        <v>24</v>
      </c>
      <c r="M4544" t="s">
        <v>143</v>
      </c>
      <c r="N4544" t="s">
        <v>26</v>
      </c>
      <c r="O4544" s="11">
        <v>45078.51875</v>
      </c>
    </row>
    <row r="4545" ht="409.5" spans="1:14">
      <c r="A4545">
        <v>4544</v>
      </c>
      <c r="B4545" t="s">
        <v>14819</v>
      </c>
      <c r="C4545" t="s">
        <v>14820</v>
      </c>
      <c r="D4545">
        <v>63</v>
      </c>
      <c r="E4545" t="s">
        <v>58</v>
      </c>
      <c r="F4545" t="s">
        <v>30</v>
      </c>
      <c r="G4545" s="9">
        <v>44142</v>
      </c>
      <c r="H4545" t="s">
        <v>66</v>
      </c>
      <c r="I4545" t="s">
        <v>77</v>
      </c>
      <c r="J4545" s="10" t="s">
        <v>14821</v>
      </c>
      <c r="K4545" t="s">
        <v>62</v>
      </c>
      <c r="M4545" t="s">
        <v>41</v>
      </c>
      <c r="N4545" t="s">
        <v>26</v>
      </c>
    </row>
    <row r="4546" ht="409.5" spans="1:17">
      <c r="A4546">
        <v>4545</v>
      </c>
      <c r="B4546" t="s">
        <v>14822</v>
      </c>
      <c r="C4546" t="s">
        <v>14823</v>
      </c>
      <c r="D4546">
        <v>19</v>
      </c>
      <c r="E4546" t="s">
        <v>19</v>
      </c>
      <c r="F4546" t="s">
        <v>129</v>
      </c>
      <c r="G4546" s="9">
        <v>44274</v>
      </c>
      <c r="H4546" t="s">
        <v>21</v>
      </c>
      <c r="I4546" t="s">
        <v>141</v>
      </c>
      <c r="J4546" s="10" t="s">
        <v>14824</v>
      </c>
      <c r="K4546" t="s">
        <v>39</v>
      </c>
      <c r="L4546" t="s">
        <v>14825</v>
      </c>
      <c r="M4546" t="s">
        <v>41</v>
      </c>
      <c r="N4546" t="s">
        <v>55</v>
      </c>
      <c r="O4546" s="11">
        <v>45078.4937731481</v>
      </c>
      <c r="P4546" s="11">
        <v>45078.0278009259</v>
      </c>
      <c r="Q4546">
        <v>3</v>
      </c>
    </row>
    <row r="4547" ht="409.5" spans="1:15">
      <c r="A4547">
        <v>4546</v>
      </c>
      <c r="B4547" t="s">
        <v>14826</v>
      </c>
      <c r="C4547" t="s">
        <v>14827</v>
      </c>
      <c r="D4547">
        <v>56</v>
      </c>
      <c r="E4547" t="s">
        <v>19</v>
      </c>
      <c r="F4547" t="s">
        <v>157</v>
      </c>
      <c r="G4547" s="9">
        <v>44278</v>
      </c>
      <c r="H4547" t="s">
        <v>21</v>
      </c>
      <c r="I4547" t="s">
        <v>93</v>
      </c>
      <c r="J4547" s="10" t="s">
        <v>14828</v>
      </c>
      <c r="K4547" t="s">
        <v>24</v>
      </c>
      <c r="M4547" t="s">
        <v>41</v>
      </c>
      <c r="N4547" t="s">
        <v>55</v>
      </c>
      <c r="O4547" s="11">
        <v>45078.6569907407</v>
      </c>
    </row>
    <row r="4548" ht="409.5" spans="1:15">
      <c r="A4548">
        <v>4547</v>
      </c>
      <c r="B4548" t="s">
        <v>14829</v>
      </c>
      <c r="C4548" t="s">
        <v>14830</v>
      </c>
      <c r="D4548">
        <v>70</v>
      </c>
      <c r="E4548" t="s">
        <v>29</v>
      </c>
      <c r="F4548" t="s">
        <v>92</v>
      </c>
      <c r="G4548" s="9">
        <v>44429</v>
      </c>
      <c r="H4548" t="s">
        <v>45</v>
      </c>
      <c r="I4548" t="s">
        <v>60</v>
      </c>
      <c r="J4548" s="10" t="s">
        <v>14831</v>
      </c>
      <c r="K4548" t="s">
        <v>24</v>
      </c>
      <c r="M4548" t="s">
        <v>143</v>
      </c>
      <c r="N4548" t="s">
        <v>33</v>
      </c>
      <c r="O4548" s="11">
        <v>45078.2618634259</v>
      </c>
    </row>
    <row r="4549" spans="1:14">
      <c r="A4549">
        <v>4548</v>
      </c>
      <c r="B4549" t="s">
        <v>14832</v>
      </c>
      <c r="C4549" t="s">
        <v>14833</v>
      </c>
      <c r="D4549">
        <v>33</v>
      </c>
      <c r="E4549" t="s">
        <v>29</v>
      </c>
      <c r="F4549" t="s">
        <v>98</v>
      </c>
      <c r="G4549" s="9">
        <v>44487</v>
      </c>
      <c r="H4549" t="s">
        <v>45</v>
      </c>
      <c r="I4549" t="s">
        <v>177</v>
      </c>
      <c r="J4549" t="s">
        <v>14834</v>
      </c>
      <c r="K4549" t="s">
        <v>62</v>
      </c>
      <c r="M4549" t="s">
        <v>41</v>
      </c>
      <c r="N4549" t="s">
        <v>33</v>
      </c>
    </row>
    <row r="4550" ht="409.5" spans="1:14">
      <c r="A4550">
        <v>4549</v>
      </c>
      <c r="B4550" t="s">
        <v>12435</v>
      </c>
      <c r="C4550" t="s">
        <v>14835</v>
      </c>
      <c r="D4550">
        <v>29</v>
      </c>
      <c r="E4550" t="s">
        <v>29</v>
      </c>
      <c r="F4550" t="s">
        <v>92</v>
      </c>
      <c r="G4550" s="9">
        <v>44559</v>
      </c>
      <c r="H4550" t="s">
        <v>67</v>
      </c>
      <c r="I4550" t="s">
        <v>113</v>
      </c>
      <c r="J4550" s="10" t="s">
        <v>14836</v>
      </c>
      <c r="K4550" t="s">
        <v>62</v>
      </c>
      <c r="M4550" t="s">
        <v>89</v>
      </c>
      <c r="N4550" t="s">
        <v>26</v>
      </c>
    </row>
    <row r="4551" ht="409.5" spans="1:17">
      <c r="A4551">
        <v>4550</v>
      </c>
      <c r="B4551" t="s">
        <v>14837</v>
      </c>
      <c r="C4551" t="s">
        <v>14838</v>
      </c>
      <c r="D4551">
        <v>48</v>
      </c>
      <c r="E4551" t="s">
        <v>29</v>
      </c>
      <c r="F4551" t="s">
        <v>317</v>
      </c>
      <c r="G4551" s="9">
        <v>44190</v>
      </c>
      <c r="H4551" t="s">
        <v>59</v>
      </c>
      <c r="I4551" t="s">
        <v>77</v>
      </c>
      <c r="J4551" s="10" t="s">
        <v>14839</v>
      </c>
      <c r="K4551" t="s">
        <v>39</v>
      </c>
      <c r="L4551" t="s">
        <v>14840</v>
      </c>
      <c r="M4551" t="s">
        <v>41</v>
      </c>
      <c r="N4551" t="s">
        <v>83</v>
      </c>
      <c r="O4551" s="11">
        <v>45078.5084375</v>
      </c>
      <c r="P4551" s="11">
        <v>45078.0021875</v>
      </c>
      <c r="Q4551">
        <v>5</v>
      </c>
    </row>
    <row r="4552" ht="409.5" spans="1:17">
      <c r="A4552">
        <v>4551</v>
      </c>
      <c r="B4552" t="s">
        <v>14841</v>
      </c>
      <c r="C4552" t="s">
        <v>14842</v>
      </c>
      <c r="D4552">
        <v>28</v>
      </c>
      <c r="E4552" t="s">
        <v>19</v>
      </c>
      <c r="F4552" t="s">
        <v>112</v>
      </c>
      <c r="G4552" s="9">
        <v>43920</v>
      </c>
      <c r="H4552" t="s">
        <v>45</v>
      </c>
      <c r="I4552" t="s">
        <v>99</v>
      </c>
      <c r="J4552" s="10" t="s">
        <v>14843</v>
      </c>
      <c r="K4552" t="s">
        <v>39</v>
      </c>
      <c r="L4552" t="s">
        <v>14844</v>
      </c>
      <c r="M4552" t="s">
        <v>41</v>
      </c>
      <c r="N4552" t="s">
        <v>33</v>
      </c>
      <c r="O4552" s="11">
        <v>45078.2049768519</v>
      </c>
      <c r="P4552" s="11">
        <v>45078.3320601852</v>
      </c>
      <c r="Q4552">
        <v>1</v>
      </c>
    </row>
    <row r="4553" spans="1:15">
      <c r="A4553">
        <v>4552</v>
      </c>
      <c r="B4553" t="s">
        <v>14845</v>
      </c>
      <c r="C4553" t="s">
        <v>14846</v>
      </c>
      <c r="D4553">
        <v>25</v>
      </c>
      <c r="E4553" t="s">
        <v>58</v>
      </c>
      <c r="F4553" t="s">
        <v>20</v>
      </c>
      <c r="G4553" s="9">
        <v>43889</v>
      </c>
      <c r="H4553" t="s">
        <v>67</v>
      </c>
      <c r="I4553" t="s">
        <v>150</v>
      </c>
      <c r="J4553" t="s">
        <v>271</v>
      </c>
      <c r="K4553" t="s">
        <v>24</v>
      </c>
      <c r="M4553" t="s">
        <v>143</v>
      </c>
      <c r="N4553" t="s">
        <v>83</v>
      </c>
      <c r="O4553" s="11">
        <v>45078.5605324074</v>
      </c>
    </row>
    <row r="4554" spans="1:15">
      <c r="A4554">
        <v>4553</v>
      </c>
      <c r="B4554" t="s">
        <v>14847</v>
      </c>
      <c r="C4554" t="s">
        <v>14848</v>
      </c>
      <c r="D4554">
        <v>50</v>
      </c>
      <c r="E4554" t="s">
        <v>29</v>
      </c>
      <c r="F4554" t="s">
        <v>65</v>
      </c>
      <c r="G4554" s="9">
        <v>44549</v>
      </c>
      <c r="H4554" t="s">
        <v>45</v>
      </c>
      <c r="I4554" t="s">
        <v>72</v>
      </c>
      <c r="J4554" t="s">
        <v>14849</v>
      </c>
      <c r="K4554" t="s">
        <v>24</v>
      </c>
      <c r="M4554" t="s">
        <v>143</v>
      </c>
      <c r="N4554" t="s">
        <v>83</v>
      </c>
      <c r="O4554" s="11">
        <v>45077.9924884259</v>
      </c>
    </row>
    <row r="4555" spans="1:14">
      <c r="A4555">
        <v>4554</v>
      </c>
      <c r="B4555" t="s">
        <v>14850</v>
      </c>
      <c r="C4555" t="s">
        <v>14851</v>
      </c>
      <c r="D4555">
        <v>25</v>
      </c>
      <c r="E4555" t="s">
        <v>19</v>
      </c>
      <c r="F4555" t="s">
        <v>317</v>
      </c>
      <c r="G4555" s="9">
        <v>43949</v>
      </c>
      <c r="H4555" t="s">
        <v>45</v>
      </c>
      <c r="I4555" t="s">
        <v>60</v>
      </c>
      <c r="J4555" t="s">
        <v>14852</v>
      </c>
      <c r="K4555" t="s">
        <v>62</v>
      </c>
      <c r="M4555" t="s">
        <v>25</v>
      </c>
      <c r="N4555" t="s">
        <v>33</v>
      </c>
    </row>
    <row r="4556" ht="409.5" spans="1:14">
      <c r="A4556">
        <v>4555</v>
      </c>
      <c r="B4556" t="s">
        <v>14853</v>
      </c>
      <c r="C4556" t="s">
        <v>14854</v>
      </c>
      <c r="D4556">
        <v>30</v>
      </c>
      <c r="E4556" t="s">
        <v>58</v>
      </c>
      <c r="F4556" t="s">
        <v>699</v>
      </c>
      <c r="G4556" s="9">
        <v>44505</v>
      </c>
      <c r="H4556" t="s">
        <v>59</v>
      </c>
      <c r="I4556" t="s">
        <v>52</v>
      </c>
      <c r="J4556" s="10" t="s">
        <v>14855</v>
      </c>
      <c r="K4556" t="s">
        <v>62</v>
      </c>
      <c r="M4556" t="s">
        <v>143</v>
      </c>
      <c r="N4556" t="s">
        <v>33</v>
      </c>
    </row>
    <row r="4557" ht="409.5" spans="1:15">
      <c r="A4557">
        <v>4556</v>
      </c>
      <c r="B4557" t="s">
        <v>14856</v>
      </c>
      <c r="C4557" t="s">
        <v>14857</v>
      </c>
      <c r="D4557">
        <v>44</v>
      </c>
      <c r="E4557" t="s">
        <v>58</v>
      </c>
      <c r="F4557" t="s">
        <v>112</v>
      </c>
      <c r="G4557" s="9">
        <v>44020</v>
      </c>
      <c r="H4557" t="s">
        <v>59</v>
      </c>
      <c r="I4557" t="s">
        <v>150</v>
      </c>
      <c r="J4557" s="10" t="s">
        <v>14858</v>
      </c>
      <c r="K4557" t="s">
        <v>24</v>
      </c>
      <c r="M4557" t="s">
        <v>25</v>
      </c>
      <c r="N4557" t="s">
        <v>55</v>
      </c>
      <c r="O4557" s="11">
        <v>45078.0217013889</v>
      </c>
    </row>
    <row r="4558" ht="409.5" spans="1:14">
      <c r="A4558">
        <v>4557</v>
      </c>
      <c r="B4558" t="s">
        <v>14859</v>
      </c>
      <c r="C4558" t="s">
        <v>14860</v>
      </c>
      <c r="D4558">
        <v>42</v>
      </c>
      <c r="E4558" t="s">
        <v>19</v>
      </c>
      <c r="F4558" t="s">
        <v>20</v>
      </c>
      <c r="G4558" s="9">
        <v>44404</v>
      </c>
      <c r="H4558" t="s">
        <v>66</v>
      </c>
      <c r="I4558" t="s">
        <v>141</v>
      </c>
      <c r="J4558" s="10" t="s">
        <v>14861</v>
      </c>
      <c r="K4558" t="s">
        <v>62</v>
      </c>
      <c r="M4558" t="s">
        <v>25</v>
      </c>
      <c r="N4558" t="s">
        <v>33</v>
      </c>
    </row>
    <row r="4559" ht="409.5" spans="1:15">
      <c r="A4559">
        <v>4558</v>
      </c>
      <c r="B4559" t="s">
        <v>14862</v>
      </c>
      <c r="C4559" t="s">
        <v>14863</v>
      </c>
      <c r="D4559">
        <v>35</v>
      </c>
      <c r="E4559" t="s">
        <v>19</v>
      </c>
      <c r="F4559" t="s">
        <v>30</v>
      </c>
      <c r="G4559" s="9">
        <v>44535</v>
      </c>
      <c r="H4559" t="s">
        <v>67</v>
      </c>
      <c r="I4559" t="s">
        <v>31</v>
      </c>
      <c r="J4559" s="10" t="s">
        <v>14864</v>
      </c>
      <c r="K4559" t="s">
        <v>24</v>
      </c>
      <c r="M4559" t="s">
        <v>41</v>
      </c>
      <c r="N4559" t="s">
        <v>83</v>
      </c>
      <c r="O4559" s="11">
        <v>45078.2877083333</v>
      </c>
    </row>
    <row r="4560" ht="409.5" spans="1:17">
      <c r="A4560">
        <v>4559</v>
      </c>
      <c r="B4560" t="s">
        <v>14865</v>
      </c>
      <c r="C4560" t="s">
        <v>14866</v>
      </c>
      <c r="D4560">
        <v>47</v>
      </c>
      <c r="E4560" t="s">
        <v>19</v>
      </c>
      <c r="F4560" t="s">
        <v>655</v>
      </c>
      <c r="G4560" s="9">
        <v>44121</v>
      </c>
      <c r="H4560" t="s">
        <v>66</v>
      </c>
      <c r="I4560" t="s">
        <v>77</v>
      </c>
      <c r="J4560" s="10" t="s">
        <v>14867</v>
      </c>
      <c r="K4560" t="s">
        <v>39</v>
      </c>
      <c r="L4560" t="s">
        <v>14868</v>
      </c>
      <c r="M4560" t="s">
        <v>89</v>
      </c>
      <c r="N4560" t="s">
        <v>26</v>
      </c>
      <c r="O4560" s="11">
        <v>45078.2779976852</v>
      </c>
      <c r="P4560" s="11">
        <v>45078.9752199074</v>
      </c>
      <c r="Q4560">
        <v>4</v>
      </c>
    </row>
    <row r="4561" ht="409.5" spans="1:14">
      <c r="A4561">
        <v>4560</v>
      </c>
      <c r="B4561" t="s">
        <v>14869</v>
      </c>
      <c r="C4561" t="s">
        <v>14870</v>
      </c>
      <c r="D4561">
        <v>43</v>
      </c>
      <c r="E4561" t="s">
        <v>29</v>
      </c>
      <c r="F4561" t="s">
        <v>117</v>
      </c>
      <c r="G4561" s="9">
        <v>44486</v>
      </c>
      <c r="H4561" t="s">
        <v>67</v>
      </c>
      <c r="I4561" t="s">
        <v>60</v>
      </c>
      <c r="J4561" s="10" t="s">
        <v>14871</v>
      </c>
      <c r="K4561" t="s">
        <v>62</v>
      </c>
      <c r="M4561" t="s">
        <v>41</v>
      </c>
      <c r="N4561" t="s">
        <v>26</v>
      </c>
    </row>
    <row r="4562" ht="409.5" spans="1:14">
      <c r="A4562">
        <v>4561</v>
      </c>
      <c r="B4562" t="s">
        <v>14872</v>
      </c>
      <c r="C4562" t="s">
        <v>14873</v>
      </c>
      <c r="D4562">
        <v>37</v>
      </c>
      <c r="E4562" t="s">
        <v>58</v>
      </c>
      <c r="F4562" t="s">
        <v>112</v>
      </c>
      <c r="G4562" s="9">
        <v>44374</v>
      </c>
      <c r="H4562" t="s">
        <v>67</v>
      </c>
      <c r="I4562" t="s">
        <v>177</v>
      </c>
      <c r="J4562" s="10" t="s">
        <v>14874</v>
      </c>
      <c r="K4562" t="s">
        <v>62</v>
      </c>
      <c r="M4562" t="s">
        <v>143</v>
      </c>
      <c r="N4562" t="s">
        <v>33</v>
      </c>
    </row>
    <row r="4563" ht="409.5" spans="1:17">
      <c r="A4563">
        <v>4562</v>
      </c>
      <c r="B4563" t="s">
        <v>10259</v>
      </c>
      <c r="C4563" t="s">
        <v>14875</v>
      </c>
      <c r="D4563">
        <v>57</v>
      </c>
      <c r="E4563" t="s">
        <v>58</v>
      </c>
      <c r="F4563" t="s">
        <v>485</v>
      </c>
      <c r="G4563" s="9">
        <v>43975</v>
      </c>
      <c r="H4563" t="s">
        <v>67</v>
      </c>
      <c r="I4563" t="s">
        <v>141</v>
      </c>
      <c r="J4563" s="10" t="s">
        <v>14876</v>
      </c>
      <c r="K4563" t="s">
        <v>39</v>
      </c>
      <c r="L4563" t="s">
        <v>14877</v>
      </c>
      <c r="M4563" t="s">
        <v>41</v>
      </c>
      <c r="N4563" t="s">
        <v>55</v>
      </c>
      <c r="O4563" s="11">
        <v>45078.3093055556</v>
      </c>
      <c r="P4563" s="11">
        <v>45078.7231944444</v>
      </c>
      <c r="Q4563">
        <v>4</v>
      </c>
    </row>
    <row r="4564" ht="409.5" spans="1:15">
      <c r="A4564">
        <v>4563</v>
      </c>
      <c r="B4564" t="s">
        <v>14878</v>
      </c>
      <c r="C4564" t="s">
        <v>14879</v>
      </c>
      <c r="D4564">
        <v>48</v>
      </c>
      <c r="E4564" t="s">
        <v>19</v>
      </c>
      <c r="F4564" t="s">
        <v>202</v>
      </c>
      <c r="G4564" s="9">
        <v>44145</v>
      </c>
      <c r="H4564" t="s">
        <v>66</v>
      </c>
      <c r="I4564" t="s">
        <v>99</v>
      </c>
      <c r="J4564" s="10" t="s">
        <v>14880</v>
      </c>
      <c r="K4564" t="s">
        <v>24</v>
      </c>
      <c r="M4564" t="s">
        <v>25</v>
      </c>
      <c r="N4564" t="s">
        <v>55</v>
      </c>
      <c r="O4564" s="11">
        <v>45078.973900463</v>
      </c>
    </row>
    <row r="4565" spans="1:14">
      <c r="A4565">
        <v>4564</v>
      </c>
      <c r="B4565" t="s">
        <v>14881</v>
      </c>
      <c r="C4565" t="s">
        <v>14882</v>
      </c>
      <c r="D4565">
        <v>54</v>
      </c>
      <c r="E4565" t="s">
        <v>19</v>
      </c>
      <c r="F4565" t="s">
        <v>98</v>
      </c>
      <c r="G4565" s="9">
        <v>44319</v>
      </c>
      <c r="H4565" t="s">
        <v>66</v>
      </c>
      <c r="I4565" t="s">
        <v>60</v>
      </c>
      <c r="J4565" t="s">
        <v>1230</v>
      </c>
      <c r="K4565" t="s">
        <v>62</v>
      </c>
      <c r="M4565" t="s">
        <v>143</v>
      </c>
      <c r="N4565" t="s">
        <v>55</v>
      </c>
    </row>
    <row r="4566" ht="409.5" spans="1:17">
      <c r="A4566">
        <v>4565</v>
      </c>
      <c r="B4566" t="s">
        <v>14883</v>
      </c>
      <c r="C4566" t="s">
        <v>14884</v>
      </c>
      <c r="D4566">
        <v>61</v>
      </c>
      <c r="E4566" t="s">
        <v>19</v>
      </c>
      <c r="F4566" t="s">
        <v>317</v>
      </c>
      <c r="G4566" s="9">
        <v>44125</v>
      </c>
      <c r="H4566" t="s">
        <v>66</v>
      </c>
      <c r="I4566" t="s">
        <v>52</v>
      </c>
      <c r="J4566" s="10" t="s">
        <v>14885</v>
      </c>
      <c r="K4566" t="s">
        <v>39</v>
      </c>
      <c r="L4566" t="s">
        <v>14886</v>
      </c>
      <c r="M4566" t="s">
        <v>143</v>
      </c>
      <c r="N4566" t="s">
        <v>26</v>
      </c>
      <c r="O4566" s="11">
        <v>45078.526712963</v>
      </c>
      <c r="P4566" s="11">
        <v>45078.3308796296</v>
      </c>
      <c r="Q4566">
        <v>5</v>
      </c>
    </row>
    <row r="4567" ht="409.5" spans="1:14">
      <c r="A4567">
        <v>4566</v>
      </c>
      <c r="B4567" t="s">
        <v>14887</v>
      </c>
      <c r="C4567" t="s">
        <v>14888</v>
      </c>
      <c r="D4567">
        <v>47</v>
      </c>
      <c r="E4567" t="s">
        <v>58</v>
      </c>
      <c r="F4567" t="s">
        <v>71</v>
      </c>
      <c r="G4567" s="9">
        <v>44396</v>
      </c>
      <c r="H4567" t="s">
        <v>59</v>
      </c>
      <c r="I4567" t="s">
        <v>72</v>
      </c>
      <c r="J4567" s="10" t="s">
        <v>14889</v>
      </c>
      <c r="K4567" t="s">
        <v>62</v>
      </c>
      <c r="M4567" t="s">
        <v>89</v>
      </c>
      <c r="N4567" t="s">
        <v>33</v>
      </c>
    </row>
    <row r="4568" ht="409.5" spans="1:14">
      <c r="A4568">
        <v>4567</v>
      </c>
      <c r="B4568" t="s">
        <v>14890</v>
      </c>
      <c r="C4568" t="s">
        <v>14891</v>
      </c>
      <c r="D4568">
        <v>52</v>
      </c>
      <c r="E4568" t="s">
        <v>29</v>
      </c>
      <c r="F4568" t="s">
        <v>202</v>
      </c>
      <c r="G4568" s="9">
        <v>43977</v>
      </c>
      <c r="H4568" t="s">
        <v>66</v>
      </c>
      <c r="I4568" t="s">
        <v>67</v>
      </c>
      <c r="J4568" s="10" t="s">
        <v>14892</v>
      </c>
      <c r="K4568" t="s">
        <v>62</v>
      </c>
      <c r="M4568" t="s">
        <v>25</v>
      </c>
      <c r="N4568" t="s">
        <v>26</v>
      </c>
    </row>
    <row r="4569" ht="409.5" spans="1:14">
      <c r="A4569">
        <v>4568</v>
      </c>
      <c r="B4569" t="s">
        <v>14893</v>
      </c>
      <c r="C4569" t="s">
        <v>14894</v>
      </c>
      <c r="D4569">
        <v>70</v>
      </c>
      <c r="E4569" t="s">
        <v>58</v>
      </c>
      <c r="F4569" t="s">
        <v>86</v>
      </c>
      <c r="G4569" s="9">
        <v>44279</v>
      </c>
      <c r="H4569" t="s">
        <v>59</v>
      </c>
      <c r="I4569" t="s">
        <v>59</v>
      </c>
      <c r="J4569" s="10" t="s">
        <v>14895</v>
      </c>
      <c r="K4569" t="s">
        <v>62</v>
      </c>
      <c r="M4569" t="s">
        <v>89</v>
      </c>
      <c r="N4569" t="s">
        <v>83</v>
      </c>
    </row>
    <row r="4570" ht="409.5" spans="1:15">
      <c r="A4570">
        <v>4569</v>
      </c>
      <c r="B4570" t="s">
        <v>14896</v>
      </c>
      <c r="C4570" t="s">
        <v>14897</v>
      </c>
      <c r="D4570">
        <v>56</v>
      </c>
      <c r="E4570" t="s">
        <v>29</v>
      </c>
      <c r="F4570" t="s">
        <v>30</v>
      </c>
      <c r="G4570" s="9">
        <v>44047</v>
      </c>
      <c r="H4570" t="s">
        <v>67</v>
      </c>
      <c r="I4570" t="s">
        <v>46</v>
      </c>
      <c r="J4570" s="10" t="s">
        <v>14898</v>
      </c>
      <c r="K4570" t="s">
        <v>24</v>
      </c>
      <c r="M4570" t="s">
        <v>25</v>
      </c>
      <c r="N4570" t="s">
        <v>26</v>
      </c>
      <c r="O4570" s="11">
        <v>45078.7080092593</v>
      </c>
    </row>
    <row r="4571" ht="409.5" spans="1:14">
      <c r="A4571">
        <v>4570</v>
      </c>
      <c r="B4571" t="s">
        <v>14899</v>
      </c>
      <c r="C4571" t="s">
        <v>14900</v>
      </c>
      <c r="D4571">
        <v>36</v>
      </c>
      <c r="E4571" t="s">
        <v>29</v>
      </c>
      <c r="F4571" t="s">
        <v>202</v>
      </c>
      <c r="G4571" s="9">
        <v>44209</v>
      </c>
      <c r="H4571" t="s">
        <v>45</v>
      </c>
      <c r="I4571" t="s">
        <v>113</v>
      </c>
      <c r="J4571" s="10" t="s">
        <v>14901</v>
      </c>
      <c r="K4571" t="s">
        <v>62</v>
      </c>
      <c r="M4571" t="s">
        <v>89</v>
      </c>
      <c r="N4571" t="s">
        <v>26</v>
      </c>
    </row>
    <row r="4572" ht="409.5" spans="1:15">
      <c r="A4572">
        <v>4571</v>
      </c>
      <c r="B4572" t="s">
        <v>14902</v>
      </c>
      <c r="C4572" t="s">
        <v>14903</v>
      </c>
      <c r="D4572">
        <v>36</v>
      </c>
      <c r="E4572" t="s">
        <v>19</v>
      </c>
      <c r="F4572" t="s">
        <v>242</v>
      </c>
      <c r="G4572" s="9">
        <v>44534</v>
      </c>
      <c r="H4572" t="s">
        <v>45</v>
      </c>
      <c r="I4572" t="s">
        <v>93</v>
      </c>
      <c r="J4572" s="10" t="s">
        <v>14904</v>
      </c>
      <c r="K4572" t="s">
        <v>24</v>
      </c>
      <c r="M4572" t="s">
        <v>25</v>
      </c>
      <c r="N4572" t="s">
        <v>83</v>
      </c>
      <c r="O4572" s="11">
        <v>45078.8990162037</v>
      </c>
    </row>
    <row r="4573" ht="409.5" spans="1:17">
      <c r="A4573">
        <v>4572</v>
      </c>
      <c r="B4573" t="s">
        <v>14905</v>
      </c>
      <c r="C4573" t="s">
        <v>14906</v>
      </c>
      <c r="D4573">
        <v>52</v>
      </c>
      <c r="E4573" t="s">
        <v>58</v>
      </c>
      <c r="F4573" t="s">
        <v>117</v>
      </c>
      <c r="G4573" s="9">
        <v>43996</v>
      </c>
      <c r="H4573" t="s">
        <v>59</v>
      </c>
      <c r="I4573" t="s">
        <v>99</v>
      </c>
      <c r="J4573" s="10" t="s">
        <v>14907</v>
      </c>
      <c r="K4573" t="s">
        <v>39</v>
      </c>
      <c r="L4573" t="s">
        <v>14908</v>
      </c>
      <c r="M4573" t="s">
        <v>41</v>
      </c>
      <c r="N4573" t="s">
        <v>55</v>
      </c>
      <c r="O4573" s="11">
        <v>45078.122650463</v>
      </c>
      <c r="P4573" s="11">
        <v>45078.3365393519</v>
      </c>
      <c r="Q4573">
        <v>5</v>
      </c>
    </row>
    <row r="4574" ht="409.5" spans="1:17">
      <c r="A4574">
        <v>4573</v>
      </c>
      <c r="B4574" t="s">
        <v>14909</v>
      </c>
      <c r="C4574" t="s">
        <v>14910</v>
      </c>
      <c r="D4574">
        <v>41</v>
      </c>
      <c r="E4574" t="s">
        <v>19</v>
      </c>
      <c r="F4574" t="s">
        <v>107</v>
      </c>
      <c r="G4574" s="9">
        <v>44423</v>
      </c>
      <c r="H4574" t="s">
        <v>59</v>
      </c>
      <c r="I4574" t="s">
        <v>31</v>
      </c>
      <c r="J4574" s="10" t="s">
        <v>14911</v>
      </c>
      <c r="K4574" t="s">
        <v>39</v>
      </c>
      <c r="L4574" t="s">
        <v>14912</v>
      </c>
      <c r="M4574" t="s">
        <v>41</v>
      </c>
      <c r="N4574" t="s">
        <v>26</v>
      </c>
      <c r="O4574" s="11">
        <v>45078.6948958333</v>
      </c>
      <c r="P4574" s="11">
        <v>45078.8532291667</v>
      </c>
      <c r="Q4574">
        <v>1</v>
      </c>
    </row>
    <row r="4575" ht="409.5" spans="1:17">
      <c r="A4575">
        <v>4574</v>
      </c>
      <c r="B4575" t="s">
        <v>14913</v>
      </c>
      <c r="C4575" t="s">
        <v>14914</v>
      </c>
      <c r="D4575">
        <v>62</v>
      </c>
      <c r="E4575" t="s">
        <v>58</v>
      </c>
      <c r="F4575" t="s">
        <v>421</v>
      </c>
      <c r="G4575" s="9">
        <v>44319</v>
      </c>
      <c r="H4575" t="s">
        <v>21</v>
      </c>
      <c r="I4575" t="s">
        <v>93</v>
      </c>
      <c r="J4575" s="10" t="s">
        <v>14915</v>
      </c>
      <c r="K4575" t="s">
        <v>39</v>
      </c>
      <c r="L4575" t="s">
        <v>14916</v>
      </c>
      <c r="M4575" t="s">
        <v>89</v>
      </c>
      <c r="N4575" t="s">
        <v>83</v>
      </c>
      <c r="O4575" s="11">
        <v>45078.3574074074</v>
      </c>
      <c r="P4575" s="11">
        <v>45078.6275462963</v>
      </c>
      <c r="Q4575">
        <v>3</v>
      </c>
    </row>
    <row r="4576" spans="1:14">
      <c r="A4576">
        <v>4575</v>
      </c>
      <c r="B4576" t="s">
        <v>14917</v>
      </c>
      <c r="C4576" t="s">
        <v>14918</v>
      </c>
      <c r="D4576">
        <v>37</v>
      </c>
      <c r="E4576" t="s">
        <v>29</v>
      </c>
      <c r="F4576" t="s">
        <v>117</v>
      </c>
      <c r="G4576" s="9">
        <v>43855</v>
      </c>
      <c r="H4576" t="s">
        <v>59</v>
      </c>
      <c r="I4576" t="s">
        <v>37</v>
      </c>
      <c r="J4576" t="s">
        <v>1004</v>
      </c>
      <c r="K4576" t="s">
        <v>62</v>
      </c>
      <c r="M4576" t="s">
        <v>143</v>
      </c>
      <c r="N4576" t="s">
        <v>55</v>
      </c>
    </row>
    <row r="4577" spans="1:15">
      <c r="A4577">
        <v>4576</v>
      </c>
      <c r="B4577" t="s">
        <v>14919</v>
      </c>
      <c r="C4577" t="s">
        <v>14920</v>
      </c>
      <c r="D4577">
        <v>32</v>
      </c>
      <c r="E4577" t="s">
        <v>19</v>
      </c>
      <c r="F4577" t="s">
        <v>317</v>
      </c>
      <c r="G4577" s="9">
        <v>44422</v>
      </c>
      <c r="H4577" t="s">
        <v>67</v>
      </c>
      <c r="I4577" t="s">
        <v>150</v>
      </c>
      <c r="J4577" t="s">
        <v>14921</v>
      </c>
      <c r="K4577" t="s">
        <v>24</v>
      </c>
      <c r="M4577" t="s">
        <v>41</v>
      </c>
      <c r="N4577" t="s">
        <v>26</v>
      </c>
      <c r="O4577" s="11">
        <v>45078.5657523148</v>
      </c>
    </row>
    <row r="4578" spans="1:17">
      <c r="A4578">
        <v>4577</v>
      </c>
      <c r="B4578" t="s">
        <v>14922</v>
      </c>
      <c r="C4578" t="s">
        <v>14923</v>
      </c>
      <c r="D4578">
        <v>51</v>
      </c>
      <c r="E4578" t="s">
        <v>19</v>
      </c>
      <c r="F4578" t="s">
        <v>76</v>
      </c>
      <c r="G4578" s="9">
        <v>44310</v>
      </c>
      <c r="H4578" t="s">
        <v>45</v>
      </c>
      <c r="I4578" t="s">
        <v>93</v>
      </c>
      <c r="J4578" t="s">
        <v>14924</v>
      </c>
      <c r="K4578" t="s">
        <v>39</v>
      </c>
      <c r="L4578" t="s">
        <v>14925</v>
      </c>
      <c r="M4578" t="s">
        <v>25</v>
      </c>
      <c r="N4578" t="s">
        <v>83</v>
      </c>
      <c r="O4578" s="11">
        <v>45078.584525463</v>
      </c>
      <c r="P4578" s="11">
        <v>45078.7775810185</v>
      </c>
      <c r="Q4578">
        <v>3</v>
      </c>
    </row>
    <row r="4579" ht="409.5" spans="1:17">
      <c r="A4579">
        <v>4578</v>
      </c>
      <c r="B4579" t="s">
        <v>14926</v>
      </c>
      <c r="C4579" t="s">
        <v>14927</v>
      </c>
      <c r="D4579">
        <v>47</v>
      </c>
      <c r="E4579" t="s">
        <v>58</v>
      </c>
      <c r="F4579" t="s">
        <v>161</v>
      </c>
      <c r="G4579" s="9">
        <v>44289</v>
      </c>
      <c r="H4579" t="s">
        <v>66</v>
      </c>
      <c r="I4579" t="s">
        <v>177</v>
      </c>
      <c r="J4579" s="10" t="s">
        <v>14928</v>
      </c>
      <c r="K4579" t="s">
        <v>39</v>
      </c>
      <c r="L4579" t="s">
        <v>14929</v>
      </c>
      <c r="M4579" t="s">
        <v>143</v>
      </c>
      <c r="N4579" t="s">
        <v>26</v>
      </c>
      <c r="O4579" s="11">
        <v>45078.0727430556</v>
      </c>
      <c r="P4579" s="11">
        <v>45078.1269097222</v>
      </c>
      <c r="Q4579">
        <v>3</v>
      </c>
    </row>
    <row r="4580" ht="409.5" spans="1:15">
      <c r="A4580">
        <v>4579</v>
      </c>
      <c r="B4580" t="s">
        <v>14930</v>
      </c>
      <c r="C4580" t="s">
        <v>14931</v>
      </c>
      <c r="D4580">
        <v>44</v>
      </c>
      <c r="E4580" t="s">
        <v>58</v>
      </c>
      <c r="F4580" t="s">
        <v>117</v>
      </c>
      <c r="G4580" s="9">
        <v>44265</v>
      </c>
      <c r="H4580" t="s">
        <v>67</v>
      </c>
      <c r="I4580" t="s">
        <v>99</v>
      </c>
      <c r="J4580" s="10" t="s">
        <v>14932</v>
      </c>
      <c r="K4580" t="s">
        <v>24</v>
      </c>
      <c r="M4580" t="s">
        <v>89</v>
      </c>
      <c r="N4580" t="s">
        <v>33</v>
      </c>
      <c r="O4580" s="11">
        <v>45078.0866435185</v>
      </c>
    </row>
    <row r="4581" spans="1:15">
      <c r="A4581">
        <v>4580</v>
      </c>
      <c r="B4581" t="s">
        <v>14933</v>
      </c>
      <c r="C4581" t="s">
        <v>14934</v>
      </c>
      <c r="D4581">
        <v>43</v>
      </c>
      <c r="E4581" t="s">
        <v>19</v>
      </c>
      <c r="F4581" t="s">
        <v>117</v>
      </c>
      <c r="G4581" s="9">
        <v>43833</v>
      </c>
      <c r="H4581" t="s">
        <v>21</v>
      </c>
      <c r="I4581" t="s">
        <v>141</v>
      </c>
      <c r="J4581" t="s">
        <v>14935</v>
      </c>
      <c r="K4581" t="s">
        <v>24</v>
      </c>
      <c r="M4581" t="s">
        <v>89</v>
      </c>
      <c r="N4581" t="s">
        <v>26</v>
      </c>
      <c r="O4581" s="11">
        <v>45078.5179166667</v>
      </c>
    </row>
    <row r="4582" ht="409.5" spans="1:17">
      <c r="A4582">
        <v>4581</v>
      </c>
      <c r="B4582" t="s">
        <v>14936</v>
      </c>
      <c r="C4582" t="s">
        <v>14937</v>
      </c>
      <c r="D4582">
        <v>60</v>
      </c>
      <c r="E4582" t="s">
        <v>19</v>
      </c>
      <c r="F4582" t="s">
        <v>51</v>
      </c>
      <c r="G4582" s="9">
        <v>44296</v>
      </c>
      <c r="H4582" t="s">
        <v>66</v>
      </c>
      <c r="I4582" t="s">
        <v>22</v>
      </c>
      <c r="J4582" s="10" t="s">
        <v>14938</v>
      </c>
      <c r="K4582" t="s">
        <v>39</v>
      </c>
      <c r="L4582" t="s">
        <v>14939</v>
      </c>
      <c r="M4582" t="s">
        <v>143</v>
      </c>
      <c r="N4582" t="s">
        <v>83</v>
      </c>
      <c r="O4582" s="11">
        <v>45078.7706944444</v>
      </c>
      <c r="P4582" s="11">
        <v>45078.7602777778</v>
      </c>
      <c r="Q4582">
        <v>5</v>
      </c>
    </row>
    <row r="4583" ht="409.5" spans="1:14">
      <c r="A4583">
        <v>4582</v>
      </c>
      <c r="B4583" t="s">
        <v>14940</v>
      </c>
      <c r="C4583" t="s">
        <v>14941</v>
      </c>
      <c r="D4583">
        <v>29</v>
      </c>
      <c r="E4583" t="s">
        <v>58</v>
      </c>
      <c r="F4583" t="s">
        <v>112</v>
      </c>
      <c r="G4583" s="9">
        <v>44015</v>
      </c>
      <c r="H4583" t="s">
        <v>59</v>
      </c>
      <c r="I4583" t="s">
        <v>93</v>
      </c>
      <c r="J4583" s="10" t="s">
        <v>14942</v>
      </c>
      <c r="K4583" t="s">
        <v>62</v>
      </c>
      <c r="M4583" t="s">
        <v>25</v>
      </c>
      <c r="N4583" t="s">
        <v>83</v>
      </c>
    </row>
    <row r="4584" ht="409.5" spans="1:17">
      <c r="A4584">
        <v>4583</v>
      </c>
      <c r="B4584" t="s">
        <v>14943</v>
      </c>
      <c r="C4584" t="s">
        <v>14944</v>
      </c>
      <c r="D4584">
        <v>29</v>
      </c>
      <c r="E4584" t="s">
        <v>19</v>
      </c>
      <c r="F4584" t="s">
        <v>149</v>
      </c>
      <c r="G4584" s="9">
        <v>44231</v>
      </c>
      <c r="H4584" t="s">
        <v>45</v>
      </c>
      <c r="I4584" t="s">
        <v>177</v>
      </c>
      <c r="J4584" s="10" t="s">
        <v>14945</v>
      </c>
      <c r="K4584" t="s">
        <v>39</v>
      </c>
      <c r="L4584" t="s">
        <v>14946</v>
      </c>
      <c r="M4584" t="s">
        <v>143</v>
      </c>
      <c r="N4584" t="s">
        <v>33</v>
      </c>
      <c r="O4584" s="11">
        <v>45078.8096296296</v>
      </c>
      <c r="P4584" s="11">
        <v>45078.8978240741</v>
      </c>
      <c r="Q4584">
        <v>5</v>
      </c>
    </row>
    <row r="4585" ht="409.5" spans="1:15">
      <c r="A4585">
        <v>4584</v>
      </c>
      <c r="B4585" t="s">
        <v>14947</v>
      </c>
      <c r="C4585" t="s">
        <v>14948</v>
      </c>
      <c r="D4585">
        <v>36</v>
      </c>
      <c r="E4585" t="s">
        <v>19</v>
      </c>
      <c r="F4585" t="s">
        <v>149</v>
      </c>
      <c r="G4585" s="9">
        <v>44085</v>
      </c>
      <c r="H4585" t="s">
        <v>59</v>
      </c>
      <c r="I4585" t="s">
        <v>113</v>
      </c>
      <c r="J4585" s="10" t="s">
        <v>14949</v>
      </c>
      <c r="K4585" t="s">
        <v>24</v>
      </c>
      <c r="M4585" t="s">
        <v>41</v>
      </c>
      <c r="N4585" t="s">
        <v>83</v>
      </c>
      <c r="O4585" s="11">
        <v>45078.6519907407</v>
      </c>
    </row>
    <row r="4586" ht="409.5" spans="1:17">
      <c r="A4586">
        <v>4585</v>
      </c>
      <c r="B4586" t="s">
        <v>14950</v>
      </c>
      <c r="C4586" t="s">
        <v>14951</v>
      </c>
      <c r="D4586">
        <v>59</v>
      </c>
      <c r="E4586" t="s">
        <v>29</v>
      </c>
      <c r="F4586" t="s">
        <v>383</v>
      </c>
      <c r="G4586" s="9">
        <v>44322</v>
      </c>
      <c r="H4586" t="s">
        <v>59</v>
      </c>
      <c r="I4586" t="s">
        <v>31</v>
      </c>
      <c r="J4586" s="10" t="s">
        <v>14952</v>
      </c>
      <c r="K4586" t="s">
        <v>39</v>
      </c>
      <c r="L4586" t="s">
        <v>14953</v>
      </c>
      <c r="M4586" t="s">
        <v>41</v>
      </c>
      <c r="N4586" t="s">
        <v>55</v>
      </c>
      <c r="O4586" s="11">
        <v>45078.894375</v>
      </c>
      <c r="P4586" s="11">
        <v>45078.0339583333</v>
      </c>
      <c r="Q4586">
        <v>4</v>
      </c>
    </row>
    <row r="4587" ht="409.5" spans="1:14">
      <c r="A4587">
        <v>4586</v>
      </c>
      <c r="B4587" t="s">
        <v>14954</v>
      </c>
      <c r="C4587" t="s">
        <v>14955</v>
      </c>
      <c r="D4587">
        <v>59</v>
      </c>
      <c r="E4587" t="s">
        <v>19</v>
      </c>
      <c r="F4587" t="s">
        <v>421</v>
      </c>
      <c r="G4587" s="9">
        <v>44355</v>
      </c>
      <c r="H4587" t="s">
        <v>21</v>
      </c>
      <c r="I4587" t="s">
        <v>31</v>
      </c>
      <c r="J4587" s="10" t="s">
        <v>14956</v>
      </c>
      <c r="K4587" t="s">
        <v>62</v>
      </c>
      <c r="M4587" t="s">
        <v>89</v>
      </c>
      <c r="N4587" t="s">
        <v>55</v>
      </c>
    </row>
    <row r="4588" ht="409.5" spans="1:15">
      <c r="A4588">
        <v>4587</v>
      </c>
      <c r="B4588" t="s">
        <v>12822</v>
      </c>
      <c r="C4588" t="s">
        <v>14957</v>
      </c>
      <c r="D4588">
        <v>53</v>
      </c>
      <c r="E4588" t="s">
        <v>29</v>
      </c>
      <c r="F4588" t="s">
        <v>699</v>
      </c>
      <c r="G4588" s="9">
        <v>44498</v>
      </c>
      <c r="H4588" t="s">
        <v>67</v>
      </c>
      <c r="I4588" t="s">
        <v>22</v>
      </c>
      <c r="J4588" s="10" t="s">
        <v>14958</v>
      </c>
      <c r="K4588" t="s">
        <v>24</v>
      </c>
      <c r="M4588" t="s">
        <v>41</v>
      </c>
      <c r="N4588" t="s">
        <v>26</v>
      </c>
      <c r="O4588" s="11">
        <v>45078.3701041667</v>
      </c>
    </row>
    <row r="4589" ht="409.5" spans="1:15">
      <c r="A4589">
        <v>4588</v>
      </c>
      <c r="B4589" t="s">
        <v>14959</v>
      </c>
      <c r="C4589" t="s">
        <v>14960</v>
      </c>
      <c r="D4589">
        <v>32</v>
      </c>
      <c r="E4589" t="s">
        <v>19</v>
      </c>
      <c r="F4589" t="s">
        <v>129</v>
      </c>
      <c r="G4589" s="9">
        <v>44260</v>
      </c>
      <c r="H4589" t="s">
        <v>59</v>
      </c>
      <c r="I4589" t="s">
        <v>31</v>
      </c>
      <c r="J4589" s="10" t="s">
        <v>14961</v>
      </c>
      <c r="K4589" t="s">
        <v>24</v>
      </c>
      <c r="M4589" t="s">
        <v>89</v>
      </c>
      <c r="N4589" t="s">
        <v>55</v>
      </c>
      <c r="O4589" s="11">
        <v>45078.898599537</v>
      </c>
    </row>
    <row r="4590" ht="409.5" spans="1:15">
      <c r="A4590">
        <v>4589</v>
      </c>
      <c r="B4590" t="s">
        <v>14962</v>
      </c>
      <c r="C4590" t="s">
        <v>14963</v>
      </c>
      <c r="D4590">
        <v>45</v>
      </c>
      <c r="E4590" t="s">
        <v>19</v>
      </c>
      <c r="F4590" t="s">
        <v>76</v>
      </c>
      <c r="G4590" s="9">
        <v>44042</v>
      </c>
      <c r="H4590" t="s">
        <v>59</v>
      </c>
      <c r="I4590" t="s">
        <v>141</v>
      </c>
      <c r="J4590" s="10" t="s">
        <v>14964</v>
      </c>
      <c r="K4590" t="s">
        <v>24</v>
      </c>
      <c r="M4590" t="s">
        <v>143</v>
      </c>
      <c r="N4590" t="s">
        <v>33</v>
      </c>
      <c r="O4590" s="11">
        <v>45078.7548611111</v>
      </c>
    </row>
    <row r="4591" ht="405" spans="1:17">
      <c r="A4591">
        <v>4590</v>
      </c>
      <c r="B4591" t="s">
        <v>14965</v>
      </c>
      <c r="C4591" t="s">
        <v>14966</v>
      </c>
      <c r="D4591">
        <v>23</v>
      </c>
      <c r="E4591" t="s">
        <v>29</v>
      </c>
      <c r="F4591" t="s">
        <v>223</v>
      </c>
      <c r="G4591" s="9">
        <v>43932</v>
      </c>
      <c r="H4591" t="s">
        <v>67</v>
      </c>
      <c r="I4591" t="s">
        <v>93</v>
      </c>
      <c r="J4591" s="10" t="s">
        <v>14967</v>
      </c>
      <c r="K4591" t="s">
        <v>39</v>
      </c>
      <c r="L4591" t="s">
        <v>14968</v>
      </c>
      <c r="M4591" t="s">
        <v>25</v>
      </c>
      <c r="N4591" t="s">
        <v>83</v>
      </c>
      <c r="O4591" s="11">
        <v>45078.8312731481</v>
      </c>
      <c r="P4591" s="11">
        <v>45078.4562731481</v>
      </c>
      <c r="Q4591">
        <v>4</v>
      </c>
    </row>
    <row r="4592" ht="409.5" spans="1:17">
      <c r="A4592">
        <v>4591</v>
      </c>
      <c r="B4592" t="s">
        <v>14969</v>
      </c>
      <c r="C4592" t="s">
        <v>14970</v>
      </c>
      <c r="D4592">
        <v>62</v>
      </c>
      <c r="E4592" t="s">
        <v>19</v>
      </c>
      <c r="F4592" t="s">
        <v>44</v>
      </c>
      <c r="G4592" s="9">
        <v>44248</v>
      </c>
      <c r="H4592" t="s">
        <v>67</v>
      </c>
      <c r="I4592" t="s">
        <v>72</v>
      </c>
      <c r="J4592" s="10" t="s">
        <v>14971</v>
      </c>
      <c r="K4592" t="s">
        <v>39</v>
      </c>
      <c r="L4592" t="s">
        <v>14972</v>
      </c>
      <c r="M4592" t="s">
        <v>25</v>
      </c>
      <c r="N4592" t="s">
        <v>26</v>
      </c>
      <c r="O4592" s="11">
        <v>45078.2035069444</v>
      </c>
      <c r="P4592" s="11">
        <v>45078.4333680556</v>
      </c>
      <c r="Q4592">
        <v>4</v>
      </c>
    </row>
    <row r="4593" ht="409.5" spans="1:17">
      <c r="A4593">
        <v>4592</v>
      </c>
      <c r="B4593" t="s">
        <v>14973</v>
      </c>
      <c r="C4593" t="s">
        <v>14974</v>
      </c>
      <c r="D4593">
        <v>34</v>
      </c>
      <c r="E4593" t="s">
        <v>58</v>
      </c>
      <c r="F4593" t="s">
        <v>161</v>
      </c>
      <c r="G4593" s="9">
        <v>44436</v>
      </c>
      <c r="H4593" t="s">
        <v>21</v>
      </c>
      <c r="I4593" t="s">
        <v>72</v>
      </c>
      <c r="J4593" s="10" t="s">
        <v>14975</v>
      </c>
      <c r="K4593" t="s">
        <v>39</v>
      </c>
      <c r="L4593" t="s">
        <v>14976</v>
      </c>
      <c r="M4593" t="s">
        <v>41</v>
      </c>
      <c r="N4593" t="s">
        <v>83</v>
      </c>
      <c r="O4593" s="11">
        <v>45078.5639467593</v>
      </c>
      <c r="P4593" s="11">
        <v>45078.2611689815</v>
      </c>
      <c r="Q4593">
        <v>5</v>
      </c>
    </row>
    <row r="4594" ht="409.5" spans="1:17">
      <c r="A4594">
        <v>4593</v>
      </c>
      <c r="B4594" t="s">
        <v>14977</v>
      </c>
      <c r="C4594" t="s">
        <v>14978</v>
      </c>
      <c r="D4594">
        <v>49</v>
      </c>
      <c r="E4594" t="s">
        <v>29</v>
      </c>
      <c r="F4594" t="s">
        <v>161</v>
      </c>
      <c r="G4594" s="9">
        <v>43961</v>
      </c>
      <c r="H4594" t="s">
        <v>59</v>
      </c>
      <c r="I4594" t="s">
        <v>141</v>
      </c>
      <c r="J4594" s="10" t="s">
        <v>14979</v>
      </c>
      <c r="K4594" t="s">
        <v>39</v>
      </c>
      <c r="L4594" t="s">
        <v>14980</v>
      </c>
      <c r="M4594" t="s">
        <v>89</v>
      </c>
      <c r="N4594" t="s">
        <v>83</v>
      </c>
      <c r="O4594" s="11">
        <v>45078.3285532407</v>
      </c>
      <c r="P4594" s="11">
        <v>45078.6931365741</v>
      </c>
      <c r="Q4594">
        <v>5</v>
      </c>
    </row>
    <row r="4595" ht="345" spans="1:17">
      <c r="A4595">
        <v>4594</v>
      </c>
      <c r="B4595" t="s">
        <v>14981</v>
      </c>
      <c r="C4595" t="s">
        <v>14982</v>
      </c>
      <c r="D4595">
        <v>49</v>
      </c>
      <c r="E4595" t="s">
        <v>58</v>
      </c>
      <c r="F4595" t="s">
        <v>103</v>
      </c>
      <c r="G4595" s="9">
        <v>44109</v>
      </c>
      <c r="H4595" t="s">
        <v>21</v>
      </c>
      <c r="I4595" t="s">
        <v>72</v>
      </c>
      <c r="J4595" s="10" t="s">
        <v>14983</v>
      </c>
      <c r="K4595" t="s">
        <v>39</v>
      </c>
      <c r="L4595" t="s">
        <v>14984</v>
      </c>
      <c r="M4595" t="s">
        <v>41</v>
      </c>
      <c r="N4595" t="s">
        <v>26</v>
      </c>
      <c r="O4595" s="11">
        <v>45078.132025463</v>
      </c>
      <c r="P4595" s="11">
        <v>45078.450775463</v>
      </c>
      <c r="Q4595">
        <v>5</v>
      </c>
    </row>
    <row r="4596" spans="1:14">
      <c r="A4596">
        <v>4595</v>
      </c>
      <c r="B4596" t="s">
        <v>14985</v>
      </c>
      <c r="C4596" t="s">
        <v>14986</v>
      </c>
      <c r="D4596">
        <v>50</v>
      </c>
      <c r="E4596" t="s">
        <v>58</v>
      </c>
      <c r="F4596" t="s">
        <v>157</v>
      </c>
      <c r="G4596" s="9">
        <v>44543</v>
      </c>
      <c r="H4596" t="s">
        <v>66</v>
      </c>
      <c r="I4596" t="s">
        <v>67</v>
      </c>
      <c r="J4596" t="s">
        <v>1885</v>
      </c>
      <c r="K4596" t="s">
        <v>62</v>
      </c>
      <c r="M4596" t="s">
        <v>41</v>
      </c>
      <c r="N4596" t="s">
        <v>26</v>
      </c>
    </row>
    <row r="4597" ht="409.5" spans="1:17">
      <c r="A4597">
        <v>4596</v>
      </c>
      <c r="B4597" t="s">
        <v>14987</v>
      </c>
      <c r="C4597" t="s">
        <v>14988</v>
      </c>
      <c r="D4597">
        <v>56</v>
      </c>
      <c r="E4597" t="s">
        <v>29</v>
      </c>
      <c r="F4597" t="s">
        <v>219</v>
      </c>
      <c r="G4597" s="9">
        <v>44422</v>
      </c>
      <c r="H4597" t="s">
        <v>67</v>
      </c>
      <c r="I4597" t="s">
        <v>37</v>
      </c>
      <c r="J4597" s="10" t="s">
        <v>14989</v>
      </c>
      <c r="K4597" t="s">
        <v>39</v>
      </c>
      <c r="L4597" t="s">
        <v>14990</v>
      </c>
      <c r="M4597" t="s">
        <v>25</v>
      </c>
      <c r="N4597" t="s">
        <v>55</v>
      </c>
      <c r="O4597" s="11">
        <v>45078.6674652778</v>
      </c>
      <c r="P4597" s="11">
        <v>45078.7799652778</v>
      </c>
      <c r="Q4597">
        <v>5</v>
      </c>
    </row>
    <row r="4598" ht="409.5" spans="1:14">
      <c r="A4598">
        <v>4597</v>
      </c>
      <c r="B4598" t="s">
        <v>14991</v>
      </c>
      <c r="C4598" t="s">
        <v>14992</v>
      </c>
      <c r="D4598">
        <v>62</v>
      </c>
      <c r="E4598" t="s">
        <v>29</v>
      </c>
      <c r="F4598" t="s">
        <v>98</v>
      </c>
      <c r="G4598" s="9">
        <v>44225</v>
      </c>
      <c r="H4598" t="s">
        <v>59</v>
      </c>
      <c r="I4598" t="s">
        <v>59</v>
      </c>
      <c r="J4598" s="10" t="s">
        <v>14993</v>
      </c>
      <c r="K4598" t="s">
        <v>62</v>
      </c>
      <c r="M4598" t="s">
        <v>25</v>
      </c>
      <c r="N4598" t="s">
        <v>33</v>
      </c>
    </row>
    <row r="4599" ht="409.5" spans="1:15">
      <c r="A4599">
        <v>4598</v>
      </c>
      <c r="B4599" t="s">
        <v>14994</v>
      </c>
      <c r="C4599" t="s">
        <v>14995</v>
      </c>
      <c r="D4599">
        <v>38</v>
      </c>
      <c r="E4599" t="s">
        <v>19</v>
      </c>
      <c r="F4599" t="s">
        <v>249</v>
      </c>
      <c r="G4599" s="9">
        <v>43967</v>
      </c>
      <c r="H4599" t="s">
        <v>67</v>
      </c>
      <c r="I4599" t="s">
        <v>113</v>
      </c>
      <c r="J4599" s="10" t="s">
        <v>14996</v>
      </c>
      <c r="K4599" t="s">
        <v>24</v>
      </c>
      <c r="M4599" t="s">
        <v>25</v>
      </c>
      <c r="N4599" t="s">
        <v>26</v>
      </c>
      <c r="O4599" s="11">
        <v>45078.881400463</v>
      </c>
    </row>
    <row r="4600" ht="360" spans="1:14">
      <c r="A4600">
        <v>4599</v>
      </c>
      <c r="B4600" t="s">
        <v>14997</v>
      </c>
      <c r="C4600" t="s">
        <v>14998</v>
      </c>
      <c r="D4600">
        <v>55</v>
      </c>
      <c r="E4600" t="s">
        <v>19</v>
      </c>
      <c r="F4600" t="s">
        <v>117</v>
      </c>
      <c r="G4600" s="9">
        <v>44451</v>
      </c>
      <c r="H4600" t="s">
        <v>66</v>
      </c>
      <c r="I4600" t="s">
        <v>141</v>
      </c>
      <c r="J4600" s="10" t="s">
        <v>14999</v>
      </c>
      <c r="K4600" t="s">
        <v>62</v>
      </c>
      <c r="M4600" t="s">
        <v>89</v>
      </c>
      <c r="N4600" t="s">
        <v>55</v>
      </c>
    </row>
    <row r="4601" ht="409.5" spans="1:15">
      <c r="A4601">
        <v>4600</v>
      </c>
      <c r="B4601" t="s">
        <v>15000</v>
      </c>
      <c r="C4601" t="s">
        <v>15001</v>
      </c>
      <c r="D4601">
        <v>18</v>
      </c>
      <c r="E4601" t="s">
        <v>29</v>
      </c>
      <c r="F4601" t="s">
        <v>456</v>
      </c>
      <c r="G4601" s="9">
        <v>44290</v>
      </c>
      <c r="H4601" t="s">
        <v>59</v>
      </c>
      <c r="I4601" t="s">
        <v>72</v>
      </c>
      <c r="J4601" s="10" t="s">
        <v>15002</v>
      </c>
      <c r="K4601" t="s">
        <v>24</v>
      </c>
      <c r="M4601" t="s">
        <v>25</v>
      </c>
      <c r="N4601" t="s">
        <v>83</v>
      </c>
      <c r="O4601" s="11">
        <v>45078.5765740741</v>
      </c>
    </row>
    <row r="4602" ht="409.5" spans="1:17">
      <c r="A4602">
        <v>4601</v>
      </c>
      <c r="B4602" t="s">
        <v>15003</v>
      </c>
      <c r="C4602" t="s">
        <v>15004</v>
      </c>
      <c r="D4602">
        <v>42</v>
      </c>
      <c r="E4602" t="s">
        <v>58</v>
      </c>
      <c r="F4602" t="s">
        <v>317</v>
      </c>
      <c r="G4602" s="9">
        <v>44481</v>
      </c>
      <c r="H4602" t="s">
        <v>45</v>
      </c>
      <c r="I4602" t="s">
        <v>99</v>
      </c>
      <c r="J4602" s="10" t="s">
        <v>15005</v>
      </c>
      <c r="K4602" t="s">
        <v>39</v>
      </c>
      <c r="L4602" t="s">
        <v>15006</v>
      </c>
      <c r="M4602" t="s">
        <v>89</v>
      </c>
      <c r="N4602" t="s">
        <v>55</v>
      </c>
      <c r="O4602" s="11">
        <v>45078.9078472222</v>
      </c>
      <c r="P4602" s="11">
        <v>45078.0272916667</v>
      </c>
      <c r="Q4602">
        <v>5</v>
      </c>
    </row>
    <row r="4603" ht="409.5" spans="1:17">
      <c r="A4603">
        <v>4602</v>
      </c>
      <c r="B4603" t="s">
        <v>15007</v>
      </c>
      <c r="C4603" t="s">
        <v>15008</v>
      </c>
      <c r="D4603">
        <v>19</v>
      </c>
      <c r="E4603" t="s">
        <v>29</v>
      </c>
      <c r="F4603" t="s">
        <v>281</v>
      </c>
      <c r="G4603" s="9">
        <v>44511</v>
      </c>
      <c r="H4603" t="s">
        <v>45</v>
      </c>
      <c r="I4603" t="s">
        <v>31</v>
      </c>
      <c r="J4603" s="10" t="s">
        <v>15009</v>
      </c>
      <c r="K4603" t="s">
        <v>39</v>
      </c>
      <c r="L4603" t="s">
        <v>15010</v>
      </c>
      <c r="M4603" t="s">
        <v>41</v>
      </c>
      <c r="N4603" t="s">
        <v>33</v>
      </c>
      <c r="O4603" s="11">
        <v>45078.8050810185</v>
      </c>
      <c r="P4603" s="11">
        <v>45078.7668865741</v>
      </c>
      <c r="Q4603">
        <v>3</v>
      </c>
    </row>
    <row r="4604" ht="409.5" spans="1:17">
      <c r="A4604">
        <v>4603</v>
      </c>
      <c r="B4604" t="s">
        <v>15011</v>
      </c>
      <c r="C4604" t="s">
        <v>15012</v>
      </c>
      <c r="D4604">
        <v>26</v>
      </c>
      <c r="E4604" t="s">
        <v>29</v>
      </c>
      <c r="F4604" t="s">
        <v>92</v>
      </c>
      <c r="G4604" s="9">
        <v>44186</v>
      </c>
      <c r="H4604" t="s">
        <v>59</v>
      </c>
      <c r="I4604" t="s">
        <v>141</v>
      </c>
      <c r="J4604" s="10" t="s">
        <v>15013</v>
      </c>
      <c r="K4604" t="s">
        <v>39</v>
      </c>
      <c r="L4604" t="s">
        <v>15014</v>
      </c>
      <c r="M4604" t="s">
        <v>143</v>
      </c>
      <c r="N4604" t="s">
        <v>26</v>
      </c>
      <c r="O4604" s="11">
        <v>45078.6384375</v>
      </c>
      <c r="P4604" s="11">
        <v>45078.1134375</v>
      </c>
      <c r="Q4604">
        <v>5</v>
      </c>
    </row>
    <row r="4605" ht="409.5" spans="1:15">
      <c r="A4605">
        <v>4604</v>
      </c>
      <c r="B4605" t="s">
        <v>15015</v>
      </c>
      <c r="C4605" t="s">
        <v>15016</v>
      </c>
      <c r="D4605">
        <v>70</v>
      </c>
      <c r="E4605" t="s">
        <v>58</v>
      </c>
      <c r="F4605" t="s">
        <v>20</v>
      </c>
      <c r="G4605" s="9">
        <v>44549</v>
      </c>
      <c r="H4605" t="s">
        <v>59</v>
      </c>
      <c r="I4605" t="s">
        <v>177</v>
      </c>
      <c r="J4605" s="10" t="s">
        <v>15017</v>
      </c>
      <c r="K4605" t="s">
        <v>24</v>
      </c>
      <c r="M4605" t="s">
        <v>41</v>
      </c>
      <c r="N4605" t="s">
        <v>55</v>
      </c>
      <c r="O4605" s="11">
        <v>45078.0308217593</v>
      </c>
    </row>
    <row r="4606" ht="409.5" spans="1:14">
      <c r="A4606">
        <v>4605</v>
      </c>
      <c r="B4606" t="s">
        <v>15018</v>
      </c>
      <c r="C4606" t="s">
        <v>15019</v>
      </c>
      <c r="D4606">
        <v>48</v>
      </c>
      <c r="E4606" t="s">
        <v>19</v>
      </c>
      <c r="F4606" t="s">
        <v>76</v>
      </c>
      <c r="G4606" s="9">
        <v>44164</v>
      </c>
      <c r="H4606" t="s">
        <v>66</v>
      </c>
      <c r="I4606" t="s">
        <v>52</v>
      </c>
      <c r="J4606" s="10" t="s">
        <v>15020</v>
      </c>
      <c r="K4606" t="s">
        <v>62</v>
      </c>
      <c r="M4606" t="s">
        <v>25</v>
      </c>
      <c r="N4606" t="s">
        <v>33</v>
      </c>
    </row>
    <row r="4607" ht="409.5" spans="1:14">
      <c r="A4607">
        <v>4606</v>
      </c>
      <c r="B4607" t="s">
        <v>15021</v>
      </c>
      <c r="C4607" t="s">
        <v>15022</v>
      </c>
      <c r="D4607">
        <v>32</v>
      </c>
      <c r="E4607" t="s">
        <v>19</v>
      </c>
      <c r="F4607" t="s">
        <v>76</v>
      </c>
      <c r="G4607" s="9">
        <v>44511</v>
      </c>
      <c r="H4607" t="s">
        <v>59</v>
      </c>
      <c r="I4607" t="s">
        <v>46</v>
      </c>
      <c r="J4607" s="10" t="s">
        <v>15023</v>
      </c>
      <c r="K4607" t="s">
        <v>62</v>
      </c>
      <c r="M4607" t="s">
        <v>41</v>
      </c>
      <c r="N4607" t="s">
        <v>26</v>
      </c>
    </row>
    <row r="4608" ht="409.5" spans="1:17">
      <c r="A4608">
        <v>4607</v>
      </c>
      <c r="B4608" t="s">
        <v>15024</v>
      </c>
      <c r="C4608" t="s">
        <v>15025</v>
      </c>
      <c r="D4608">
        <v>65</v>
      </c>
      <c r="E4608" t="s">
        <v>58</v>
      </c>
      <c r="F4608" t="s">
        <v>92</v>
      </c>
      <c r="G4608" s="9">
        <v>44425</v>
      </c>
      <c r="H4608" t="s">
        <v>67</v>
      </c>
      <c r="I4608" t="s">
        <v>150</v>
      </c>
      <c r="J4608" s="10" t="s">
        <v>15026</v>
      </c>
      <c r="K4608" t="s">
        <v>39</v>
      </c>
      <c r="L4608" t="s">
        <v>15027</v>
      </c>
      <c r="M4608" t="s">
        <v>89</v>
      </c>
      <c r="N4608" t="s">
        <v>33</v>
      </c>
      <c r="O4608" s="11">
        <v>45078.7260069444</v>
      </c>
      <c r="P4608" s="11">
        <v>45078.4322569444</v>
      </c>
      <c r="Q4608">
        <v>1</v>
      </c>
    </row>
    <row r="4609" spans="1:15">
      <c r="A4609">
        <v>4608</v>
      </c>
      <c r="B4609" t="s">
        <v>15028</v>
      </c>
      <c r="C4609" t="s">
        <v>15029</v>
      </c>
      <c r="D4609">
        <v>43</v>
      </c>
      <c r="E4609" t="s">
        <v>58</v>
      </c>
      <c r="F4609" t="s">
        <v>219</v>
      </c>
      <c r="G4609" s="9">
        <v>43970</v>
      </c>
      <c r="H4609" t="s">
        <v>67</v>
      </c>
      <c r="I4609" t="s">
        <v>46</v>
      </c>
      <c r="J4609" t="s">
        <v>15030</v>
      </c>
      <c r="K4609" t="s">
        <v>24</v>
      </c>
      <c r="M4609" t="s">
        <v>143</v>
      </c>
      <c r="N4609" t="s">
        <v>55</v>
      </c>
      <c r="O4609" s="11">
        <v>45078.0933680556</v>
      </c>
    </row>
    <row r="4610" ht="409.5" spans="1:15">
      <c r="A4610">
        <v>4609</v>
      </c>
      <c r="B4610" t="s">
        <v>15031</v>
      </c>
      <c r="C4610" t="s">
        <v>15032</v>
      </c>
      <c r="D4610">
        <v>57</v>
      </c>
      <c r="E4610" t="s">
        <v>29</v>
      </c>
      <c r="F4610" t="s">
        <v>103</v>
      </c>
      <c r="G4610" s="9">
        <v>44389</v>
      </c>
      <c r="H4610" t="s">
        <v>59</v>
      </c>
      <c r="I4610" t="s">
        <v>31</v>
      </c>
      <c r="J4610" s="10" t="s">
        <v>15033</v>
      </c>
      <c r="K4610" t="s">
        <v>24</v>
      </c>
      <c r="M4610" t="s">
        <v>89</v>
      </c>
      <c r="N4610" t="s">
        <v>26</v>
      </c>
      <c r="O4610" s="11">
        <v>45078.9225578704</v>
      </c>
    </row>
    <row r="4611" spans="1:15">
      <c r="A4611">
        <v>4610</v>
      </c>
      <c r="B4611" t="s">
        <v>15034</v>
      </c>
      <c r="C4611" t="s">
        <v>15035</v>
      </c>
      <c r="D4611">
        <v>59</v>
      </c>
      <c r="E4611" t="s">
        <v>58</v>
      </c>
      <c r="F4611" t="s">
        <v>173</v>
      </c>
      <c r="G4611" s="9">
        <v>44142</v>
      </c>
      <c r="H4611" t="s">
        <v>59</v>
      </c>
      <c r="I4611" t="s">
        <v>72</v>
      </c>
      <c r="J4611" t="s">
        <v>1949</v>
      </c>
      <c r="K4611" t="s">
        <v>24</v>
      </c>
      <c r="M4611" t="s">
        <v>143</v>
      </c>
      <c r="N4611" t="s">
        <v>83</v>
      </c>
      <c r="O4611" s="11">
        <v>45078.0114467593</v>
      </c>
    </row>
    <row r="4612" ht="409.5" spans="1:15">
      <c r="A4612">
        <v>4611</v>
      </c>
      <c r="B4612" t="s">
        <v>15036</v>
      </c>
      <c r="C4612" t="s">
        <v>15037</v>
      </c>
      <c r="D4612">
        <v>54</v>
      </c>
      <c r="E4612" t="s">
        <v>29</v>
      </c>
      <c r="F4612" t="s">
        <v>107</v>
      </c>
      <c r="G4612" s="9">
        <v>44063</v>
      </c>
      <c r="H4612" t="s">
        <v>66</v>
      </c>
      <c r="I4612" t="s">
        <v>177</v>
      </c>
      <c r="J4612" s="10" t="s">
        <v>15038</v>
      </c>
      <c r="K4612" t="s">
        <v>24</v>
      </c>
      <c r="M4612" t="s">
        <v>89</v>
      </c>
      <c r="N4612" t="s">
        <v>33</v>
      </c>
      <c r="O4612" s="11">
        <v>45078.4864583333</v>
      </c>
    </row>
    <row r="4613" ht="409.5" spans="1:17">
      <c r="A4613">
        <v>4612</v>
      </c>
      <c r="B4613" t="s">
        <v>15039</v>
      </c>
      <c r="C4613" t="s">
        <v>15040</v>
      </c>
      <c r="D4613">
        <v>51</v>
      </c>
      <c r="E4613" t="s">
        <v>29</v>
      </c>
      <c r="F4613" t="s">
        <v>655</v>
      </c>
      <c r="G4613" s="9">
        <v>44259</v>
      </c>
      <c r="H4613" t="s">
        <v>67</v>
      </c>
      <c r="I4613" t="s">
        <v>93</v>
      </c>
      <c r="J4613" s="10" t="s">
        <v>15041</v>
      </c>
      <c r="K4613" t="s">
        <v>39</v>
      </c>
      <c r="L4613" t="s">
        <v>15042</v>
      </c>
      <c r="M4613" t="s">
        <v>41</v>
      </c>
      <c r="N4613" t="s">
        <v>26</v>
      </c>
      <c r="O4613" s="11">
        <v>45078.0552314815</v>
      </c>
      <c r="P4613" s="11">
        <v>45078.5205092593</v>
      </c>
      <c r="Q4613">
        <v>4</v>
      </c>
    </row>
    <row r="4614" ht="409.5" spans="1:14">
      <c r="A4614">
        <v>4613</v>
      </c>
      <c r="B4614" t="s">
        <v>15043</v>
      </c>
      <c r="C4614" t="s">
        <v>15044</v>
      </c>
      <c r="D4614">
        <v>61</v>
      </c>
      <c r="E4614" t="s">
        <v>29</v>
      </c>
      <c r="F4614" t="s">
        <v>421</v>
      </c>
      <c r="G4614" s="9">
        <v>44126</v>
      </c>
      <c r="H4614" t="s">
        <v>67</v>
      </c>
      <c r="I4614" t="s">
        <v>52</v>
      </c>
      <c r="J4614" s="10" t="s">
        <v>15045</v>
      </c>
      <c r="K4614" t="s">
        <v>62</v>
      </c>
      <c r="M4614" t="s">
        <v>41</v>
      </c>
      <c r="N4614" t="s">
        <v>33</v>
      </c>
    </row>
    <row r="4615" spans="1:15">
      <c r="A4615">
        <v>4614</v>
      </c>
      <c r="B4615" t="s">
        <v>15046</v>
      </c>
      <c r="C4615" t="s">
        <v>15047</v>
      </c>
      <c r="D4615">
        <v>43</v>
      </c>
      <c r="E4615" t="s">
        <v>19</v>
      </c>
      <c r="F4615" t="s">
        <v>36</v>
      </c>
      <c r="G4615" s="9">
        <v>44209</v>
      </c>
      <c r="H4615" t="s">
        <v>59</v>
      </c>
      <c r="I4615" t="s">
        <v>141</v>
      </c>
      <c r="J4615" t="s">
        <v>15048</v>
      </c>
      <c r="K4615" t="s">
        <v>24</v>
      </c>
      <c r="M4615" t="s">
        <v>89</v>
      </c>
      <c r="N4615" t="s">
        <v>33</v>
      </c>
      <c r="O4615" s="11">
        <v>45078.8288773148</v>
      </c>
    </row>
    <row r="4616" ht="409.5" spans="1:17">
      <c r="A4616">
        <v>4615</v>
      </c>
      <c r="B4616" t="s">
        <v>15049</v>
      </c>
      <c r="C4616" t="s">
        <v>15050</v>
      </c>
      <c r="D4616">
        <v>18</v>
      </c>
      <c r="E4616" t="s">
        <v>19</v>
      </c>
      <c r="F4616" t="s">
        <v>339</v>
      </c>
      <c r="G4616" s="9">
        <v>44165</v>
      </c>
      <c r="H4616" t="s">
        <v>66</v>
      </c>
      <c r="I4616" t="s">
        <v>31</v>
      </c>
      <c r="J4616" s="10" t="s">
        <v>15051</v>
      </c>
      <c r="K4616" t="s">
        <v>39</v>
      </c>
      <c r="L4616" t="s">
        <v>15052</v>
      </c>
      <c r="M4616" t="s">
        <v>143</v>
      </c>
      <c r="N4616" t="s">
        <v>26</v>
      </c>
      <c r="O4616" s="11">
        <v>45078.885150463</v>
      </c>
      <c r="P4616" s="11">
        <v>45078.3212615741</v>
      </c>
      <c r="Q4616">
        <v>1</v>
      </c>
    </row>
    <row r="4617" ht="409.5" spans="1:17">
      <c r="A4617">
        <v>4616</v>
      </c>
      <c r="B4617" t="s">
        <v>15053</v>
      </c>
      <c r="C4617" t="s">
        <v>15054</v>
      </c>
      <c r="D4617">
        <v>39</v>
      </c>
      <c r="E4617" t="s">
        <v>19</v>
      </c>
      <c r="F4617" t="s">
        <v>281</v>
      </c>
      <c r="G4617" s="9">
        <v>44338</v>
      </c>
      <c r="H4617" t="s">
        <v>66</v>
      </c>
      <c r="I4617" t="s">
        <v>113</v>
      </c>
      <c r="J4617" s="10" t="s">
        <v>15055</v>
      </c>
      <c r="K4617" t="s">
        <v>39</v>
      </c>
      <c r="L4617" t="s">
        <v>15056</v>
      </c>
      <c r="M4617" t="s">
        <v>41</v>
      </c>
      <c r="N4617" t="s">
        <v>33</v>
      </c>
      <c r="O4617" s="11">
        <v>45078.4004513889</v>
      </c>
      <c r="P4617" s="11">
        <v>45078.7518402778</v>
      </c>
      <c r="Q4617">
        <v>3</v>
      </c>
    </row>
    <row r="4618" ht="409.5" spans="1:17">
      <c r="A4618">
        <v>4617</v>
      </c>
      <c r="B4618" t="s">
        <v>15057</v>
      </c>
      <c r="C4618" t="s">
        <v>15058</v>
      </c>
      <c r="D4618">
        <v>66</v>
      </c>
      <c r="E4618" t="s">
        <v>19</v>
      </c>
      <c r="F4618" t="s">
        <v>161</v>
      </c>
      <c r="G4618" s="9">
        <v>44377</v>
      </c>
      <c r="H4618" t="s">
        <v>66</v>
      </c>
      <c r="I4618" t="s">
        <v>22</v>
      </c>
      <c r="J4618" s="10" t="s">
        <v>15059</v>
      </c>
      <c r="K4618" t="s">
        <v>39</v>
      </c>
      <c r="L4618" t="s">
        <v>15060</v>
      </c>
      <c r="M4618" t="s">
        <v>143</v>
      </c>
      <c r="N4618" t="s">
        <v>33</v>
      </c>
      <c r="O4618" s="11">
        <v>45078.4518518519</v>
      </c>
      <c r="P4618" s="11">
        <v>45078.1275462963</v>
      </c>
      <c r="Q4618">
        <v>3</v>
      </c>
    </row>
    <row r="4619" spans="1:15">
      <c r="A4619">
        <v>4618</v>
      </c>
      <c r="B4619" t="s">
        <v>15061</v>
      </c>
      <c r="C4619" t="s">
        <v>15062</v>
      </c>
      <c r="D4619">
        <v>32</v>
      </c>
      <c r="E4619" t="s">
        <v>58</v>
      </c>
      <c r="F4619" t="s">
        <v>65</v>
      </c>
      <c r="G4619" s="9">
        <v>44393</v>
      </c>
      <c r="H4619" t="s">
        <v>59</v>
      </c>
      <c r="I4619" t="s">
        <v>72</v>
      </c>
      <c r="J4619" t="s">
        <v>15063</v>
      </c>
      <c r="K4619" t="s">
        <v>24</v>
      </c>
      <c r="M4619" t="s">
        <v>143</v>
      </c>
      <c r="N4619" t="s">
        <v>33</v>
      </c>
      <c r="O4619" s="11">
        <v>45078.4234027778</v>
      </c>
    </row>
    <row r="4620" ht="409.5" spans="1:14">
      <c r="A4620">
        <v>4619</v>
      </c>
      <c r="B4620" t="s">
        <v>15064</v>
      </c>
      <c r="C4620" t="s">
        <v>15065</v>
      </c>
      <c r="D4620">
        <v>37</v>
      </c>
      <c r="E4620" t="s">
        <v>58</v>
      </c>
      <c r="F4620" t="s">
        <v>125</v>
      </c>
      <c r="G4620" s="9">
        <v>44413</v>
      </c>
      <c r="H4620" t="s">
        <v>59</v>
      </c>
      <c r="I4620" t="s">
        <v>93</v>
      </c>
      <c r="J4620" s="10" t="s">
        <v>15066</v>
      </c>
      <c r="K4620" t="s">
        <v>62</v>
      </c>
      <c r="M4620" t="s">
        <v>25</v>
      </c>
      <c r="N4620" t="s">
        <v>26</v>
      </c>
    </row>
    <row r="4621" spans="1:17">
      <c r="A4621">
        <v>4620</v>
      </c>
      <c r="B4621" t="s">
        <v>15067</v>
      </c>
      <c r="C4621" t="s">
        <v>15068</v>
      </c>
      <c r="D4621">
        <v>49</v>
      </c>
      <c r="E4621" t="s">
        <v>29</v>
      </c>
      <c r="F4621" t="s">
        <v>134</v>
      </c>
      <c r="G4621" s="9">
        <v>44039</v>
      </c>
      <c r="H4621" t="s">
        <v>67</v>
      </c>
      <c r="I4621" t="s">
        <v>46</v>
      </c>
      <c r="J4621" t="s">
        <v>845</v>
      </c>
      <c r="K4621" t="s">
        <v>39</v>
      </c>
      <c r="L4621" t="s">
        <v>15069</v>
      </c>
      <c r="M4621" t="s">
        <v>41</v>
      </c>
      <c r="N4621" t="s">
        <v>33</v>
      </c>
      <c r="O4621" s="11">
        <v>45078.5699537037</v>
      </c>
      <c r="P4621" s="11">
        <v>45078.6748148148</v>
      </c>
      <c r="Q4621">
        <v>5</v>
      </c>
    </row>
    <row r="4622" ht="409.5" spans="1:17">
      <c r="A4622">
        <v>4621</v>
      </c>
      <c r="B4622" t="s">
        <v>15070</v>
      </c>
      <c r="C4622" t="s">
        <v>15071</v>
      </c>
      <c r="D4622">
        <v>34</v>
      </c>
      <c r="E4622" t="s">
        <v>29</v>
      </c>
      <c r="F4622" t="s">
        <v>421</v>
      </c>
      <c r="G4622" s="9">
        <v>44055</v>
      </c>
      <c r="H4622" t="s">
        <v>21</v>
      </c>
      <c r="I4622" t="s">
        <v>93</v>
      </c>
      <c r="J4622" s="10" t="s">
        <v>15072</v>
      </c>
      <c r="K4622" t="s">
        <v>39</v>
      </c>
      <c r="L4622" t="s">
        <v>15073</v>
      </c>
      <c r="M4622" t="s">
        <v>89</v>
      </c>
      <c r="N4622" t="s">
        <v>83</v>
      </c>
      <c r="O4622" s="11">
        <v>45078.2880324074</v>
      </c>
      <c r="P4622" s="11">
        <v>45078.0928935185</v>
      </c>
      <c r="Q4622">
        <v>2</v>
      </c>
    </row>
    <row r="4623" ht="409.5" spans="1:17">
      <c r="A4623">
        <v>4622</v>
      </c>
      <c r="B4623" t="s">
        <v>15074</v>
      </c>
      <c r="C4623" t="s">
        <v>15075</v>
      </c>
      <c r="D4623">
        <v>29</v>
      </c>
      <c r="E4623" t="s">
        <v>29</v>
      </c>
      <c r="F4623" t="s">
        <v>421</v>
      </c>
      <c r="G4623" s="9">
        <v>43845</v>
      </c>
      <c r="H4623" t="s">
        <v>67</v>
      </c>
      <c r="I4623" t="s">
        <v>93</v>
      </c>
      <c r="J4623" s="10" t="s">
        <v>15076</v>
      </c>
      <c r="K4623" t="s">
        <v>39</v>
      </c>
      <c r="L4623" t="s">
        <v>15077</v>
      </c>
      <c r="M4623" t="s">
        <v>89</v>
      </c>
      <c r="N4623" t="s">
        <v>33</v>
      </c>
      <c r="O4623" s="11">
        <v>45078.4165162037</v>
      </c>
      <c r="P4623" s="11">
        <v>45078.3331828704</v>
      </c>
      <c r="Q4623">
        <v>3</v>
      </c>
    </row>
    <row r="4624" ht="409.5" spans="1:15">
      <c r="A4624">
        <v>4623</v>
      </c>
      <c r="B4624" t="s">
        <v>15078</v>
      </c>
      <c r="C4624" t="s">
        <v>15079</v>
      </c>
      <c r="D4624">
        <v>49</v>
      </c>
      <c r="E4624" t="s">
        <v>19</v>
      </c>
      <c r="F4624" t="s">
        <v>129</v>
      </c>
      <c r="G4624" s="9">
        <v>44181</v>
      </c>
      <c r="H4624" t="s">
        <v>66</v>
      </c>
      <c r="I4624" t="s">
        <v>141</v>
      </c>
      <c r="J4624" s="10" t="s">
        <v>15080</v>
      </c>
      <c r="K4624" t="s">
        <v>24</v>
      </c>
      <c r="M4624" t="s">
        <v>89</v>
      </c>
      <c r="N4624" t="s">
        <v>55</v>
      </c>
      <c r="O4624" s="11">
        <v>45078.7408449074</v>
      </c>
    </row>
    <row r="4625" ht="409.5" spans="1:15">
      <c r="A4625">
        <v>4624</v>
      </c>
      <c r="B4625" t="s">
        <v>15081</v>
      </c>
      <c r="C4625" t="s">
        <v>15082</v>
      </c>
      <c r="D4625">
        <v>30</v>
      </c>
      <c r="E4625" t="s">
        <v>19</v>
      </c>
      <c r="F4625" t="s">
        <v>431</v>
      </c>
      <c r="G4625" s="9">
        <v>44310</v>
      </c>
      <c r="H4625" t="s">
        <v>45</v>
      </c>
      <c r="I4625" t="s">
        <v>93</v>
      </c>
      <c r="J4625" s="10" t="s">
        <v>15083</v>
      </c>
      <c r="K4625" t="s">
        <v>24</v>
      </c>
      <c r="M4625" t="s">
        <v>89</v>
      </c>
      <c r="N4625" t="s">
        <v>55</v>
      </c>
      <c r="O4625" s="11">
        <v>45078.5922453704</v>
      </c>
    </row>
    <row r="4626" ht="409.5" spans="1:14">
      <c r="A4626">
        <v>4625</v>
      </c>
      <c r="B4626" t="s">
        <v>15084</v>
      </c>
      <c r="C4626" t="s">
        <v>15085</v>
      </c>
      <c r="D4626">
        <v>25</v>
      </c>
      <c r="E4626" t="s">
        <v>58</v>
      </c>
      <c r="F4626" t="s">
        <v>125</v>
      </c>
      <c r="G4626" s="9">
        <v>44496</v>
      </c>
      <c r="H4626" t="s">
        <v>67</v>
      </c>
      <c r="I4626" t="s">
        <v>177</v>
      </c>
      <c r="J4626" s="10" t="s">
        <v>15086</v>
      </c>
      <c r="K4626" t="s">
        <v>62</v>
      </c>
      <c r="M4626" t="s">
        <v>143</v>
      </c>
      <c r="N4626" t="s">
        <v>26</v>
      </c>
    </row>
    <row r="4627" ht="409.5" spans="1:15">
      <c r="A4627">
        <v>4626</v>
      </c>
      <c r="B4627" t="s">
        <v>15087</v>
      </c>
      <c r="C4627" t="s">
        <v>15088</v>
      </c>
      <c r="D4627">
        <v>28</v>
      </c>
      <c r="E4627" t="s">
        <v>29</v>
      </c>
      <c r="F4627" t="s">
        <v>161</v>
      </c>
      <c r="G4627" s="9">
        <v>43864</v>
      </c>
      <c r="H4627" t="s">
        <v>67</v>
      </c>
      <c r="I4627" t="s">
        <v>72</v>
      </c>
      <c r="J4627" s="10" t="s">
        <v>15089</v>
      </c>
      <c r="K4627" t="s">
        <v>24</v>
      </c>
      <c r="M4627" t="s">
        <v>143</v>
      </c>
      <c r="N4627" t="s">
        <v>55</v>
      </c>
      <c r="O4627" s="11">
        <v>45078.606875</v>
      </c>
    </row>
    <row r="4628" ht="409.5" spans="1:14">
      <c r="A4628">
        <v>4627</v>
      </c>
      <c r="B4628" t="s">
        <v>15090</v>
      </c>
      <c r="C4628" t="s">
        <v>15091</v>
      </c>
      <c r="D4628">
        <v>22</v>
      </c>
      <c r="E4628" t="s">
        <v>58</v>
      </c>
      <c r="F4628" t="s">
        <v>485</v>
      </c>
      <c r="G4628" s="9">
        <v>44152</v>
      </c>
      <c r="H4628" t="s">
        <v>21</v>
      </c>
      <c r="I4628" t="s">
        <v>60</v>
      </c>
      <c r="J4628" s="10" t="s">
        <v>15092</v>
      </c>
      <c r="K4628" t="s">
        <v>62</v>
      </c>
      <c r="M4628" t="s">
        <v>89</v>
      </c>
      <c r="N4628" t="s">
        <v>26</v>
      </c>
    </row>
    <row r="4629" spans="1:17">
      <c r="A4629">
        <v>4628</v>
      </c>
      <c r="B4629" t="s">
        <v>15093</v>
      </c>
      <c r="C4629" t="s">
        <v>15094</v>
      </c>
      <c r="D4629">
        <v>19</v>
      </c>
      <c r="E4629" t="s">
        <v>29</v>
      </c>
      <c r="F4629" t="s">
        <v>456</v>
      </c>
      <c r="G4629" s="9">
        <v>44210</v>
      </c>
      <c r="H4629" t="s">
        <v>66</v>
      </c>
      <c r="I4629" t="s">
        <v>22</v>
      </c>
      <c r="J4629" t="s">
        <v>15095</v>
      </c>
      <c r="K4629" t="s">
        <v>39</v>
      </c>
      <c r="L4629" t="s">
        <v>15096</v>
      </c>
      <c r="M4629" t="s">
        <v>143</v>
      </c>
      <c r="N4629" t="s">
        <v>26</v>
      </c>
      <c r="O4629" s="11">
        <v>45078.4284259259</v>
      </c>
      <c r="P4629" s="11">
        <v>45078.0763425926</v>
      </c>
      <c r="Q4629">
        <v>4</v>
      </c>
    </row>
    <row r="4630" spans="1:15">
      <c r="A4630">
        <v>4629</v>
      </c>
      <c r="B4630" t="s">
        <v>15097</v>
      </c>
      <c r="C4630" t="s">
        <v>15098</v>
      </c>
      <c r="D4630">
        <v>27</v>
      </c>
      <c r="E4630" t="s">
        <v>29</v>
      </c>
      <c r="F4630" t="s">
        <v>112</v>
      </c>
      <c r="G4630" s="9">
        <v>44173</v>
      </c>
      <c r="H4630" t="s">
        <v>45</v>
      </c>
      <c r="I4630" t="s">
        <v>99</v>
      </c>
      <c r="J4630" t="s">
        <v>15099</v>
      </c>
      <c r="K4630" t="s">
        <v>24</v>
      </c>
      <c r="M4630" t="s">
        <v>89</v>
      </c>
      <c r="N4630" t="s">
        <v>33</v>
      </c>
      <c r="O4630" s="11">
        <v>45078.8513657407</v>
      </c>
    </row>
    <row r="4631" ht="409.5" spans="1:15">
      <c r="A4631">
        <v>4630</v>
      </c>
      <c r="B4631" t="s">
        <v>3474</v>
      </c>
      <c r="C4631" t="s">
        <v>15100</v>
      </c>
      <c r="D4631">
        <v>63</v>
      </c>
      <c r="E4631" t="s">
        <v>29</v>
      </c>
      <c r="F4631" t="s">
        <v>207</v>
      </c>
      <c r="G4631" s="9">
        <v>43850</v>
      </c>
      <c r="H4631" t="s">
        <v>67</v>
      </c>
      <c r="I4631" t="s">
        <v>150</v>
      </c>
      <c r="J4631" s="10" t="s">
        <v>15101</v>
      </c>
      <c r="K4631" t="s">
        <v>24</v>
      </c>
      <c r="M4631" t="s">
        <v>25</v>
      </c>
      <c r="N4631" t="s">
        <v>33</v>
      </c>
      <c r="O4631" s="11">
        <v>45078.2256944444</v>
      </c>
    </row>
    <row r="4632" ht="409.5" spans="1:14">
      <c r="A4632">
        <v>4631</v>
      </c>
      <c r="B4632" t="s">
        <v>15102</v>
      </c>
      <c r="C4632" t="s">
        <v>15103</v>
      </c>
      <c r="D4632">
        <v>24</v>
      </c>
      <c r="E4632" t="s">
        <v>19</v>
      </c>
      <c r="F4632" t="s">
        <v>76</v>
      </c>
      <c r="G4632" s="9">
        <v>44467</v>
      </c>
      <c r="H4632" t="s">
        <v>45</v>
      </c>
      <c r="I4632" t="s">
        <v>93</v>
      </c>
      <c r="J4632" s="10" t="s">
        <v>15104</v>
      </c>
      <c r="K4632" t="s">
        <v>62</v>
      </c>
      <c r="M4632" t="s">
        <v>89</v>
      </c>
      <c r="N4632" t="s">
        <v>83</v>
      </c>
    </row>
    <row r="4633" ht="409.5" spans="1:15">
      <c r="A4633">
        <v>4632</v>
      </c>
      <c r="B4633" t="s">
        <v>15105</v>
      </c>
      <c r="C4633" t="s">
        <v>15106</v>
      </c>
      <c r="D4633">
        <v>39</v>
      </c>
      <c r="E4633" t="s">
        <v>29</v>
      </c>
      <c r="F4633" t="s">
        <v>173</v>
      </c>
      <c r="G4633" s="9">
        <v>43897</v>
      </c>
      <c r="H4633" t="s">
        <v>45</v>
      </c>
      <c r="I4633" t="s">
        <v>150</v>
      </c>
      <c r="J4633" s="10" t="s">
        <v>15107</v>
      </c>
      <c r="K4633" t="s">
        <v>24</v>
      </c>
      <c r="M4633" t="s">
        <v>143</v>
      </c>
      <c r="N4633" t="s">
        <v>83</v>
      </c>
      <c r="O4633" s="11">
        <v>45078.4215509259</v>
      </c>
    </row>
    <row r="4634" ht="409.5" spans="1:17">
      <c r="A4634">
        <v>4633</v>
      </c>
      <c r="B4634" t="s">
        <v>15108</v>
      </c>
      <c r="C4634" t="s">
        <v>15109</v>
      </c>
      <c r="D4634">
        <v>40</v>
      </c>
      <c r="E4634" t="s">
        <v>58</v>
      </c>
      <c r="F4634" t="s">
        <v>76</v>
      </c>
      <c r="G4634" s="9">
        <v>43921</v>
      </c>
      <c r="H4634" t="s">
        <v>66</v>
      </c>
      <c r="I4634" t="s">
        <v>31</v>
      </c>
      <c r="J4634" s="10" t="s">
        <v>15110</v>
      </c>
      <c r="K4634" t="s">
        <v>39</v>
      </c>
      <c r="L4634" t="s">
        <v>15111</v>
      </c>
      <c r="M4634" t="s">
        <v>143</v>
      </c>
      <c r="N4634" t="s">
        <v>83</v>
      </c>
      <c r="O4634" s="11">
        <v>45078.7722685185</v>
      </c>
      <c r="P4634" s="11">
        <v>45078.2681018518</v>
      </c>
      <c r="Q4634">
        <v>4</v>
      </c>
    </row>
    <row r="4635" ht="409.5" spans="1:15">
      <c r="A4635">
        <v>4634</v>
      </c>
      <c r="B4635" t="s">
        <v>15112</v>
      </c>
      <c r="C4635" t="s">
        <v>15113</v>
      </c>
      <c r="D4635">
        <v>55</v>
      </c>
      <c r="E4635" t="s">
        <v>19</v>
      </c>
      <c r="F4635" t="s">
        <v>223</v>
      </c>
      <c r="G4635" s="9">
        <v>43894</v>
      </c>
      <c r="H4635" t="s">
        <v>66</v>
      </c>
      <c r="I4635" t="s">
        <v>52</v>
      </c>
      <c r="J4635" s="10" t="s">
        <v>15114</v>
      </c>
      <c r="K4635" t="s">
        <v>24</v>
      </c>
      <c r="M4635" t="s">
        <v>89</v>
      </c>
      <c r="N4635" t="s">
        <v>33</v>
      </c>
      <c r="O4635" s="11">
        <v>45078.5861689815</v>
      </c>
    </row>
    <row r="4636" ht="409.5" spans="1:17">
      <c r="A4636">
        <v>4635</v>
      </c>
      <c r="B4636" t="s">
        <v>15115</v>
      </c>
      <c r="C4636" t="s">
        <v>15116</v>
      </c>
      <c r="D4636">
        <v>68</v>
      </c>
      <c r="E4636" t="s">
        <v>19</v>
      </c>
      <c r="F4636" t="s">
        <v>36</v>
      </c>
      <c r="G4636" s="9">
        <v>44298</v>
      </c>
      <c r="H4636" t="s">
        <v>67</v>
      </c>
      <c r="I4636" t="s">
        <v>59</v>
      </c>
      <c r="J4636" s="10" t="s">
        <v>15117</v>
      </c>
      <c r="K4636" t="s">
        <v>39</v>
      </c>
      <c r="L4636" t="s">
        <v>15118</v>
      </c>
      <c r="M4636" t="s">
        <v>41</v>
      </c>
      <c r="N4636" t="s">
        <v>55</v>
      </c>
      <c r="O4636" s="11">
        <v>45078.2549305556</v>
      </c>
      <c r="P4636" s="11">
        <v>45078.0139583333</v>
      </c>
      <c r="Q4636">
        <v>5</v>
      </c>
    </row>
    <row r="4637" spans="1:15">
      <c r="A4637">
        <v>4636</v>
      </c>
      <c r="B4637" t="s">
        <v>15119</v>
      </c>
      <c r="C4637" t="s">
        <v>15120</v>
      </c>
      <c r="D4637">
        <v>36</v>
      </c>
      <c r="E4637" t="s">
        <v>29</v>
      </c>
      <c r="F4637" t="s">
        <v>20</v>
      </c>
      <c r="G4637" s="9">
        <v>44462</v>
      </c>
      <c r="H4637" t="s">
        <v>66</v>
      </c>
      <c r="I4637" t="s">
        <v>72</v>
      </c>
      <c r="J4637" t="s">
        <v>15121</v>
      </c>
      <c r="K4637" t="s">
        <v>24</v>
      </c>
      <c r="M4637" t="s">
        <v>143</v>
      </c>
      <c r="N4637" t="s">
        <v>83</v>
      </c>
      <c r="O4637" s="11">
        <v>45078.6000810185</v>
      </c>
    </row>
    <row r="4638" ht="409.5" spans="1:14">
      <c r="A4638">
        <v>4637</v>
      </c>
      <c r="B4638" t="s">
        <v>15122</v>
      </c>
      <c r="C4638" t="s">
        <v>15123</v>
      </c>
      <c r="D4638">
        <v>46</v>
      </c>
      <c r="E4638" t="s">
        <v>19</v>
      </c>
      <c r="F4638" t="s">
        <v>655</v>
      </c>
      <c r="G4638" s="9">
        <v>44124</v>
      </c>
      <c r="H4638" t="s">
        <v>21</v>
      </c>
      <c r="I4638" t="s">
        <v>37</v>
      </c>
      <c r="J4638" s="10" t="s">
        <v>15124</v>
      </c>
      <c r="K4638" t="s">
        <v>62</v>
      </c>
      <c r="M4638" t="s">
        <v>143</v>
      </c>
      <c r="N4638" t="s">
        <v>83</v>
      </c>
    </row>
    <row r="4639" ht="409.5" spans="1:14">
      <c r="A4639">
        <v>4638</v>
      </c>
      <c r="B4639" t="s">
        <v>15125</v>
      </c>
      <c r="C4639" t="s">
        <v>15126</v>
      </c>
      <c r="D4639">
        <v>49</v>
      </c>
      <c r="E4639" t="s">
        <v>58</v>
      </c>
      <c r="F4639" t="s">
        <v>103</v>
      </c>
      <c r="G4639" s="9">
        <v>44094</v>
      </c>
      <c r="H4639" t="s">
        <v>66</v>
      </c>
      <c r="I4639" t="s">
        <v>77</v>
      </c>
      <c r="J4639" s="10" t="s">
        <v>15127</v>
      </c>
      <c r="K4639" t="s">
        <v>62</v>
      </c>
      <c r="M4639" t="s">
        <v>41</v>
      </c>
      <c r="N4639" t="s">
        <v>55</v>
      </c>
    </row>
    <row r="4640" ht="409.5" spans="1:15">
      <c r="A4640">
        <v>4639</v>
      </c>
      <c r="B4640" t="s">
        <v>15128</v>
      </c>
      <c r="C4640" t="s">
        <v>15129</v>
      </c>
      <c r="D4640">
        <v>24</v>
      </c>
      <c r="E4640" t="s">
        <v>19</v>
      </c>
      <c r="F4640" t="s">
        <v>81</v>
      </c>
      <c r="G4640" s="9">
        <v>44557</v>
      </c>
      <c r="H4640" t="s">
        <v>45</v>
      </c>
      <c r="I4640" t="s">
        <v>46</v>
      </c>
      <c r="J4640" s="10" t="s">
        <v>15130</v>
      </c>
      <c r="K4640" t="s">
        <v>24</v>
      </c>
      <c r="M4640" t="s">
        <v>89</v>
      </c>
      <c r="N4640" t="s">
        <v>55</v>
      </c>
      <c r="O4640" s="11">
        <v>45078.0508449074</v>
      </c>
    </row>
    <row r="4641" spans="1:14">
      <c r="A4641">
        <v>4640</v>
      </c>
      <c r="B4641" t="s">
        <v>13041</v>
      </c>
      <c r="C4641" t="s">
        <v>15131</v>
      </c>
      <c r="D4641">
        <v>64</v>
      </c>
      <c r="E4641" t="s">
        <v>29</v>
      </c>
      <c r="F4641" t="s">
        <v>157</v>
      </c>
      <c r="G4641" s="9">
        <v>44118</v>
      </c>
      <c r="H4641" t="s">
        <v>59</v>
      </c>
      <c r="I4641" t="s">
        <v>72</v>
      </c>
      <c r="J4641" t="s">
        <v>791</v>
      </c>
      <c r="K4641" t="s">
        <v>62</v>
      </c>
      <c r="M4641" t="s">
        <v>143</v>
      </c>
      <c r="N4641" t="s">
        <v>33</v>
      </c>
    </row>
    <row r="4642" ht="409.5" spans="1:14">
      <c r="A4642">
        <v>4641</v>
      </c>
      <c r="B4642" t="s">
        <v>15132</v>
      </c>
      <c r="C4642" t="s">
        <v>15133</v>
      </c>
      <c r="D4642">
        <v>33</v>
      </c>
      <c r="E4642" t="s">
        <v>19</v>
      </c>
      <c r="F4642" t="s">
        <v>173</v>
      </c>
      <c r="G4642" s="9">
        <v>43869</v>
      </c>
      <c r="H4642" t="s">
        <v>45</v>
      </c>
      <c r="I4642" t="s">
        <v>52</v>
      </c>
      <c r="J4642" s="10" t="s">
        <v>15134</v>
      </c>
      <c r="K4642" t="s">
        <v>62</v>
      </c>
      <c r="M4642" t="s">
        <v>89</v>
      </c>
      <c r="N4642" t="s">
        <v>55</v>
      </c>
    </row>
    <row r="4643" ht="409.5" spans="1:14">
      <c r="A4643">
        <v>4642</v>
      </c>
      <c r="B4643" t="s">
        <v>15135</v>
      </c>
      <c r="C4643" t="s">
        <v>15136</v>
      </c>
      <c r="D4643">
        <v>56</v>
      </c>
      <c r="E4643" t="s">
        <v>19</v>
      </c>
      <c r="F4643" t="s">
        <v>699</v>
      </c>
      <c r="G4643" s="9">
        <v>44470</v>
      </c>
      <c r="H4643" t="s">
        <v>66</v>
      </c>
      <c r="I4643" t="s">
        <v>22</v>
      </c>
      <c r="J4643" s="10" t="s">
        <v>15137</v>
      </c>
      <c r="K4643" t="s">
        <v>62</v>
      </c>
      <c r="M4643" t="s">
        <v>41</v>
      </c>
      <c r="N4643" t="s">
        <v>55</v>
      </c>
    </row>
    <row r="4644" ht="409.5" spans="1:17">
      <c r="A4644">
        <v>4643</v>
      </c>
      <c r="B4644" t="s">
        <v>15138</v>
      </c>
      <c r="C4644" t="s">
        <v>15139</v>
      </c>
      <c r="D4644">
        <v>24</v>
      </c>
      <c r="E4644" t="s">
        <v>19</v>
      </c>
      <c r="F4644" t="s">
        <v>71</v>
      </c>
      <c r="G4644" s="9">
        <v>44301</v>
      </c>
      <c r="H4644" t="s">
        <v>66</v>
      </c>
      <c r="I4644" t="s">
        <v>113</v>
      </c>
      <c r="J4644" s="10" t="s">
        <v>15140</v>
      </c>
      <c r="K4644" t="s">
        <v>39</v>
      </c>
      <c r="L4644" t="s">
        <v>15141</v>
      </c>
      <c r="M4644" t="s">
        <v>41</v>
      </c>
      <c r="N4644" t="s">
        <v>33</v>
      </c>
      <c r="O4644" s="11">
        <v>45078.2793634259</v>
      </c>
      <c r="P4644" s="11">
        <v>45078.7682523148</v>
      </c>
      <c r="Q4644">
        <v>3</v>
      </c>
    </row>
    <row r="4645" ht="409.5" spans="1:15">
      <c r="A4645">
        <v>4644</v>
      </c>
      <c r="B4645" t="s">
        <v>15142</v>
      </c>
      <c r="C4645" t="s">
        <v>15143</v>
      </c>
      <c r="D4645">
        <v>54</v>
      </c>
      <c r="E4645" t="s">
        <v>58</v>
      </c>
      <c r="F4645" t="s">
        <v>157</v>
      </c>
      <c r="G4645" s="9">
        <v>44025</v>
      </c>
      <c r="H4645" t="s">
        <v>66</v>
      </c>
      <c r="I4645" t="s">
        <v>22</v>
      </c>
      <c r="J4645" s="10" t="s">
        <v>15144</v>
      </c>
      <c r="K4645" t="s">
        <v>24</v>
      </c>
      <c r="M4645" t="s">
        <v>25</v>
      </c>
      <c r="N4645" t="s">
        <v>26</v>
      </c>
      <c r="O4645" s="11">
        <v>45078.7481365741</v>
      </c>
    </row>
    <row r="4646" ht="409.5" spans="1:14">
      <c r="A4646">
        <v>4645</v>
      </c>
      <c r="B4646" t="s">
        <v>15145</v>
      </c>
      <c r="C4646" t="s">
        <v>15146</v>
      </c>
      <c r="D4646">
        <v>50</v>
      </c>
      <c r="E4646" t="s">
        <v>19</v>
      </c>
      <c r="F4646" t="s">
        <v>202</v>
      </c>
      <c r="G4646" s="9">
        <v>44259</v>
      </c>
      <c r="H4646" t="s">
        <v>66</v>
      </c>
      <c r="I4646" t="s">
        <v>52</v>
      </c>
      <c r="J4646" s="10" t="s">
        <v>15147</v>
      </c>
      <c r="K4646" t="s">
        <v>62</v>
      </c>
      <c r="M4646" t="s">
        <v>89</v>
      </c>
      <c r="N4646" t="s">
        <v>55</v>
      </c>
    </row>
    <row r="4647" ht="390" spans="1:14">
      <c r="A4647">
        <v>4646</v>
      </c>
      <c r="B4647" t="s">
        <v>15148</v>
      </c>
      <c r="C4647" t="s">
        <v>15149</v>
      </c>
      <c r="D4647">
        <v>70</v>
      </c>
      <c r="E4647" t="s">
        <v>29</v>
      </c>
      <c r="F4647" t="s">
        <v>485</v>
      </c>
      <c r="G4647" s="9">
        <v>44191</v>
      </c>
      <c r="H4647" t="s">
        <v>21</v>
      </c>
      <c r="I4647" t="s">
        <v>60</v>
      </c>
      <c r="J4647" s="10" t="s">
        <v>15150</v>
      </c>
      <c r="K4647" t="s">
        <v>62</v>
      </c>
      <c r="M4647" t="s">
        <v>143</v>
      </c>
      <c r="N4647" t="s">
        <v>55</v>
      </c>
    </row>
    <row r="4648" ht="409.5" spans="1:15">
      <c r="A4648">
        <v>4647</v>
      </c>
      <c r="B4648" t="s">
        <v>15151</v>
      </c>
      <c r="C4648" t="s">
        <v>15152</v>
      </c>
      <c r="D4648">
        <v>48</v>
      </c>
      <c r="E4648" t="s">
        <v>29</v>
      </c>
      <c r="F4648" t="s">
        <v>281</v>
      </c>
      <c r="G4648" s="9">
        <v>44228</v>
      </c>
      <c r="H4648" t="s">
        <v>45</v>
      </c>
      <c r="I4648" t="s">
        <v>46</v>
      </c>
      <c r="J4648" s="10" t="s">
        <v>15153</v>
      </c>
      <c r="K4648" t="s">
        <v>24</v>
      </c>
      <c r="M4648" t="s">
        <v>89</v>
      </c>
      <c r="N4648" t="s">
        <v>26</v>
      </c>
      <c r="O4648" s="11">
        <v>45078.6002777778</v>
      </c>
    </row>
    <row r="4649" spans="1:14">
      <c r="A4649">
        <v>4648</v>
      </c>
      <c r="B4649" t="s">
        <v>15154</v>
      </c>
      <c r="C4649" t="s">
        <v>15155</v>
      </c>
      <c r="D4649">
        <v>66</v>
      </c>
      <c r="E4649" t="s">
        <v>19</v>
      </c>
      <c r="F4649" t="s">
        <v>249</v>
      </c>
      <c r="G4649" s="9">
        <v>44270</v>
      </c>
      <c r="H4649" t="s">
        <v>45</v>
      </c>
      <c r="I4649" t="s">
        <v>59</v>
      </c>
      <c r="J4649" t="s">
        <v>1885</v>
      </c>
      <c r="K4649" t="s">
        <v>62</v>
      </c>
      <c r="M4649" t="s">
        <v>25</v>
      </c>
      <c r="N4649" t="s">
        <v>55</v>
      </c>
    </row>
    <row r="4650" spans="1:14">
      <c r="A4650">
        <v>4649</v>
      </c>
      <c r="B4650" t="s">
        <v>15156</v>
      </c>
      <c r="C4650" t="s">
        <v>15157</v>
      </c>
      <c r="D4650">
        <v>43</v>
      </c>
      <c r="E4650" t="s">
        <v>29</v>
      </c>
      <c r="F4650" t="s">
        <v>125</v>
      </c>
      <c r="G4650" s="9">
        <v>43903</v>
      </c>
      <c r="H4650" t="s">
        <v>67</v>
      </c>
      <c r="I4650" t="s">
        <v>37</v>
      </c>
      <c r="J4650" t="s">
        <v>15158</v>
      </c>
      <c r="K4650" t="s">
        <v>62</v>
      </c>
      <c r="M4650" t="s">
        <v>25</v>
      </c>
      <c r="N4650" t="s">
        <v>26</v>
      </c>
    </row>
    <row r="4651" ht="409.5" spans="1:17">
      <c r="A4651">
        <v>4650</v>
      </c>
      <c r="B4651" t="s">
        <v>15159</v>
      </c>
      <c r="C4651" t="s">
        <v>15160</v>
      </c>
      <c r="D4651">
        <v>22</v>
      </c>
      <c r="E4651" t="s">
        <v>19</v>
      </c>
      <c r="F4651" t="s">
        <v>161</v>
      </c>
      <c r="G4651" s="9">
        <v>44155</v>
      </c>
      <c r="H4651" t="s">
        <v>59</v>
      </c>
      <c r="I4651" t="s">
        <v>67</v>
      </c>
      <c r="J4651" s="10" t="s">
        <v>15161</v>
      </c>
      <c r="K4651" t="s">
        <v>39</v>
      </c>
      <c r="L4651" t="s">
        <v>15162</v>
      </c>
      <c r="M4651" t="s">
        <v>41</v>
      </c>
      <c r="N4651" t="s">
        <v>26</v>
      </c>
      <c r="O4651" s="11">
        <v>45078.9093402778</v>
      </c>
      <c r="P4651" s="11">
        <v>45078.0405902778</v>
      </c>
      <c r="Q4651">
        <v>5</v>
      </c>
    </row>
    <row r="4652" ht="409.5" spans="1:15">
      <c r="A4652">
        <v>4651</v>
      </c>
      <c r="B4652" t="s">
        <v>15163</v>
      </c>
      <c r="C4652" t="s">
        <v>15164</v>
      </c>
      <c r="D4652">
        <v>21</v>
      </c>
      <c r="E4652" t="s">
        <v>19</v>
      </c>
      <c r="F4652" t="s">
        <v>223</v>
      </c>
      <c r="G4652" s="9">
        <v>44462</v>
      </c>
      <c r="H4652" t="s">
        <v>59</v>
      </c>
      <c r="I4652" t="s">
        <v>150</v>
      </c>
      <c r="J4652" s="10" t="s">
        <v>15165</v>
      </c>
      <c r="K4652" t="s">
        <v>24</v>
      </c>
      <c r="M4652" t="s">
        <v>41</v>
      </c>
      <c r="N4652" t="s">
        <v>55</v>
      </c>
      <c r="O4652" s="11">
        <v>45078.7447800926</v>
      </c>
    </row>
    <row r="4653" ht="409.5" spans="1:14">
      <c r="A4653">
        <v>4652</v>
      </c>
      <c r="B4653" t="s">
        <v>15166</v>
      </c>
      <c r="C4653" t="s">
        <v>15167</v>
      </c>
      <c r="D4653">
        <v>47</v>
      </c>
      <c r="E4653" t="s">
        <v>29</v>
      </c>
      <c r="F4653" t="s">
        <v>211</v>
      </c>
      <c r="G4653" s="9">
        <v>44266</v>
      </c>
      <c r="H4653" t="s">
        <v>21</v>
      </c>
      <c r="I4653" t="s">
        <v>177</v>
      </c>
      <c r="J4653" s="10" t="s">
        <v>15168</v>
      </c>
      <c r="K4653" t="s">
        <v>62</v>
      </c>
      <c r="M4653" t="s">
        <v>143</v>
      </c>
      <c r="N4653" t="s">
        <v>26</v>
      </c>
    </row>
    <row r="4654" ht="409.5" spans="1:17">
      <c r="A4654">
        <v>4653</v>
      </c>
      <c r="B4654" t="s">
        <v>15169</v>
      </c>
      <c r="C4654" t="s">
        <v>15170</v>
      </c>
      <c r="D4654">
        <v>57</v>
      </c>
      <c r="E4654" t="s">
        <v>58</v>
      </c>
      <c r="F4654" t="s">
        <v>134</v>
      </c>
      <c r="G4654" s="9">
        <v>44293</v>
      </c>
      <c r="H4654" t="s">
        <v>45</v>
      </c>
      <c r="I4654" t="s">
        <v>141</v>
      </c>
      <c r="J4654" s="10" t="s">
        <v>15171</v>
      </c>
      <c r="K4654" t="s">
        <v>39</v>
      </c>
      <c r="L4654" t="s">
        <v>15172</v>
      </c>
      <c r="M4654" t="s">
        <v>89</v>
      </c>
      <c r="N4654" t="s">
        <v>55</v>
      </c>
      <c r="O4654" s="11">
        <v>45078.3871759259</v>
      </c>
      <c r="P4654" s="11">
        <v>45078.6378703704</v>
      </c>
      <c r="Q4654">
        <v>2</v>
      </c>
    </row>
    <row r="4655" ht="390" spans="1:14">
      <c r="A4655">
        <v>4654</v>
      </c>
      <c r="B4655" t="s">
        <v>15173</v>
      </c>
      <c r="C4655" t="s">
        <v>14672</v>
      </c>
      <c r="D4655">
        <v>41</v>
      </c>
      <c r="E4655" t="s">
        <v>29</v>
      </c>
      <c r="F4655" t="s">
        <v>92</v>
      </c>
      <c r="G4655" s="9">
        <v>44474</v>
      </c>
      <c r="H4655" t="s">
        <v>21</v>
      </c>
      <c r="I4655" t="s">
        <v>177</v>
      </c>
      <c r="J4655" s="10" t="s">
        <v>15174</v>
      </c>
      <c r="K4655" t="s">
        <v>62</v>
      </c>
      <c r="M4655" t="s">
        <v>89</v>
      </c>
      <c r="N4655" t="s">
        <v>26</v>
      </c>
    </row>
    <row r="4656" ht="409.5" spans="1:14">
      <c r="A4656">
        <v>4655</v>
      </c>
      <c r="B4656" t="s">
        <v>15175</v>
      </c>
      <c r="C4656" t="s">
        <v>15176</v>
      </c>
      <c r="D4656">
        <v>33</v>
      </c>
      <c r="E4656" t="s">
        <v>58</v>
      </c>
      <c r="F4656" t="s">
        <v>76</v>
      </c>
      <c r="G4656" s="9">
        <v>43942</v>
      </c>
      <c r="H4656" t="s">
        <v>67</v>
      </c>
      <c r="I4656" t="s">
        <v>77</v>
      </c>
      <c r="J4656" s="10" t="s">
        <v>15177</v>
      </c>
      <c r="K4656" t="s">
        <v>62</v>
      </c>
      <c r="M4656" t="s">
        <v>25</v>
      </c>
      <c r="N4656" t="s">
        <v>26</v>
      </c>
    </row>
    <row r="4657" ht="409.5" spans="1:17">
      <c r="A4657">
        <v>4656</v>
      </c>
      <c r="B4657" t="s">
        <v>15178</v>
      </c>
      <c r="C4657" t="s">
        <v>15179</v>
      </c>
      <c r="D4657">
        <v>48</v>
      </c>
      <c r="E4657" t="s">
        <v>19</v>
      </c>
      <c r="F4657" t="s">
        <v>223</v>
      </c>
      <c r="G4657" s="9">
        <v>44113</v>
      </c>
      <c r="H4657" t="s">
        <v>66</v>
      </c>
      <c r="I4657" t="s">
        <v>177</v>
      </c>
      <c r="J4657" s="10" t="s">
        <v>15180</v>
      </c>
      <c r="K4657" t="s">
        <v>39</v>
      </c>
      <c r="L4657" t="s">
        <v>15181</v>
      </c>
      <c r="M4657" t="s">
        <v>143</v>
      </c>
      <c r="N4657" t="s">
        <v>33</v>
      </c>
      <c r="O4657" s="11">
        <v>45078.0177777778</v>
      </c>
      <c r="P4657" s="11">
        <v>45078.2775</v>
      </c>
      <c r="Q4657">
        <v>3</v>
      </c>
    </row>
    <row r="4658" spans="1:14">
      <c r="A4658">
        <v>4657</v>
      </c>
      <c r="B4658" t="s">
        <v>15182</v>
      </c>
      <c r="C4658" t="s">
        <v>15183</v>
      </c>
      <c r="D4658">
        <v>52</v>
      </c>
      <c r="E4658" t="s">
        <v>19</v>
      </c>
      <c r="F4658" t="s">
        <v>173</v>
      </c>
      <c r="G4658" s="9">
        <v>44217</v>
      </c>
      <c r="H4658" t="s">
        <v>21</v>
      </c>
      <c r="I4658" t="s">
        <v>141</v>
      </c>
      <c r="J4658" t="s">
        <v>15184</v>
      </c>
      <c r="K4658" t="s">
        <v>62</v>
      </c>
      <c r="M4658" t="s">
        <v>143</v>
      </c>
      <c r="N4658" t="s">
        <v>26</v>
      </c>
    </row>
    <row r="4659" ht="390" spans="1:14">
      <c r="A4659">
        <v>4658</v>
      </c>
      <c r="B4659" t="s">
        <v>15185</v>
      </c>
      <c r="C4659" t="s">
        <v>15186</v>
      </c>
      <c r="D4659">
        <v>65</v>
      </c>
      <c r="E4659" t="s">
        <v>29</v>
      </c>
      <c r="F4659" t="s">
        <v>81</v>
      </c>
      <c r="G4659" s="9">
        <v>43856</v>
      </c>
      <c r="H4659" t="s">
        <v>67</v>
      </c>
      <c r="I4659" t="s">
        <v>113</v>
      </c>
      <c r="J4659" s="10" t="s">
        <v>15187</v>
      </c>
      <c r="K4659" t="s">
        <v>62</v>
      </c>
      <c r="M4659" t="s">
        <v>25</v>
      </c>
      <c r="N4659" t="s">
        <v>83</v>
      </c>
    </row>
    <row r="4660" ht="409.5" spans="1:14">
      <c r="A4660">
        <v>4659</v>
      </c>
      <c r="B4660" t="s">
        <v>15188</v>
      </c>
      <c r="C4660" t="s">
        <v>15189</v>
      </c>
      <c r="D4660">
        <v>53</v>
      </c>
      <c r="E4660" t="s">
        <v>58</v>
      </c>
      <c r="F4660" t="s">
        <v>76</v>
      </c>
      <c r="G4660" s="9">
        <v>43840</v>
      </c>
      <c r="H4660" t="s">
        <v>59</v>
      </c>
      <c r="I4660" t="s">
        <v>99</v>
      </c>
      <c r="J4660" s="10" t="s">
        <v>15190</v>
      </c>
      <c r="K4660" t="s">
        <v>62</v>
      </c>
      <c r="M4660" t="s">
        <v>41</v>
      </c>
      <c r="N4660" t="s">
        <v>83</v>
      </c>
    </row>
    <row r="4661" ht="409.5" spans="1:15">
      <c r="A4661">
        <v>4660</v>
      </c>
      <c r="B4661" t="s">
        <v>15191</v>
      </c>
      <c r="C4661" t="s">
        <v>15192</v>
      </c>
      <c r="D4661">
        <v>62</v>
      </c>
      <c r="E4661" t="s">
        <v>29</v>
      </c>
      <c r="F4661" t="s">
        <v>107</v>
      </c>
      <c r="G4661" s="9">
        <v>44268</v>
      </c>
      <c r="H4661" t="s">
        <v>67</v>
      </c>
      <c r="I4661" t="s">
        <v>177</v>
      </c>
      <c r="J4661" s="10" t="s">
        <v>15193</v>
      </c>
      <c r="K4661" t="s">
        <v>24</v>
      </c>
      <c r="M4661" t="s">
        <v>41</v>
      </c>
      <c r="N4661" t="s">
        <v>83</v>
      </c>
      <c r="O4661" s="11">
        <v>45078.3595023148</v>
      </c>
    </row>
    <row r="4662" ht="409.5" spans="1:15">
      <c r="A4662">
        <v>4661</v>
      </c>
      <c r="B4662" t="s">
        <v>15194</v>
      </c>
      <c r="C4662" t="s">
        <v>15195</v>
      </c>
      <c r="D4662">
        <v>37</v>
      </c>
      <c r="E4662" t="s">
        <v>29</v>
      </c>
      <c r="F4662" t="s">
        <v>383</v>
      </c>
      <c r="G4662" s="9">
        <v>44139</v>
      </c>
      <c r="H4662" t="s">
        <v>21</v>
      </c>
      <c r="I4662" t="s">
        <v>177</v>
      </c>
      <c r="J4662" s="10" t="s">
        <v>15196</v>
      </c>
      <c r="K4662" t="s">
        <v>24</v>
      </c>
      <c r="M4662" t="s">
        <v>89</v>
      </c>
      <c r="N4662" t="s">
        <v>26</v>
      </c>
      <c r="O4662" s="11">
        <v>45078.709525463</v>
      </c>
    </row>
    <row r="4663" spans="1:14">
      <c r="A4663">
        <v>4662</v>
      </c>
      <c r="B4663" t="s">
        <v>15197</v>
      </c>
      <c r="C4663" t="s">
        <v>15198</v>
      </c>
      <c r="D4663">
        <v>57</v>
      </c>
      <c r="E4663" t="s">
        <v>58</v>
      </c>
      <c r="F4663" t="s">
        <v>81</v>
      </c>
      <c r="G4663" s="9">
        <v>44379</v>
      </c>
      <c r="H4663" t="s">
        <v>21</v>
      </c>
      <c r="I4663" t="s">
        <v>60</v>
      </c>
      <c r="J4663" t="s">
        <v>15199</v>
      </c>
      <c r="K4663" t="s">
        <v>62</v>
      </c>
      <c r="M4663" t="s">
        <v>89</v>
      </c>
      <c r="N4663" t="s">
        <v>33</v>
      </c>
    </row>
    <row r="4664" ht="409.5" spans="1:14">
      <c r="A4664">
        <v>4663</v>
      </c>
      <c r="B4664" t="s">
        <v>15200</v>
      </c>
      <c r="C4664" t="s">
        <v>15201</v>
      </c>
      <c r="D4664">
        <v>60</v>
      </c>
      <c r="E4664" t="s">
        <v>29</v>
      </c>
      <c r="F4664" t="s">
        <v>134</v>
      </c>
      <c r="G4664" s="9">
        <v>44156</v>
      </c>
      <c r="H4664" t="s">
        <v>45</v>
      </c>
      <c r="I4664" t="s">
        <v>141</v>
      </c>
      <c r="J4664" s="10" t="s">
        <v>15202</v>
      </c>
      <c r="K4664" t="s">
        <v>62</v>
      </c>
      <c r="M4664" t="s">
        <v>89</v>
      </c>
      <c r="N4664" t="s">
        <v>26</v>
      </c>
    </row>
    <row r="4665" ht="409.5" spans="1:17">
      <c r="A4665">
        <v>4664</v>
      </c>
      <c r="B4665" t="s">
        <v>15203</v>
      </c>
      <c r="C4665" t="s">
        <v>15204</v>
      </c>
      <c r="D4665">
        <v>37</v>
      </c>
      <c r="E4665" t="s">
        <v>19</v>
      </c>
      <c r="F4665" t="s">
        <v>112</v>
      </c>
      <c r="G4665" s="9">
        <v>44531</v>
      </c>
      <c r="H4665" t="s">
        <v>45</v>
      </c>
      <c r="I4665" t="s">
        <v>37</v>
      </c>
      <c r="J4665" s="10" t="s">
        <v>15205</v>
      </c>
      <c r="K4665" t="s">
        <v>39</v>
      </c>
      <c r="L4665" t="s">
        <v>15206</v>
      </c>
      <c r="M4665" t="s">
        <v>25</v>
      </c>
      <c r="N4665" t="s">
        <v>26</v>
      </c>
      <c r="O4665" s="11">
        <v>45078.1116666667</v>
      </c>
      <c r="P4665" s="11">
        <v>45078.4693055556</v>
      </c>
      <c r="Q4665">
        <v>5</v>
      </c>
    </row>
    <row r="4666" ht="409.5" spans="1:17">
      <c r="A4666">
        <v>4665</v>
      </c>
      <c r="B4666" t="s">
        <v>3627</v>
      </c>
      <c r="C4666" t="s">
        <v>15207</v>
      </c>
      <c r="D4666">
        <v>66</v>
      </c>
      <c r="E4666" t="s">
        <v>19</v>
      </c>
      <c r="F4666" t="s">
        <v>249</v>
      </c>
      <c r="G4666" s="9">
        <v>43964</v>
      </c>
      <c r="H4666" t="s">
        <v>67</v>
      </c>
      <c r="I4666" t="s">
        <v>52</v>
      </c>
      <c r="J4666" s="10" t="s">
        <v>15208</v>
      </c>
      <c r="K4666" t="s">
        <v>39</v>
      </c>
      <c r="L4666" t="s">
        <v>15209</v>
      </c>
      <c r="M4666" t="s">
        <v>41</v>
      </c>
      <c r="N4666" t="s">
        <v>33</v>
      </c>
      <c r="O4666" s="11">
        <v>45078.2311342593</v>
      </c>
      <c r="P4666" s="11">
        <v>45078.265162037</v>
      </c>
      <c r="Q4666">
        <v>1</v>
      </c>
    </row>
    <row r="4667" ht="409.5" spans="1:17">
      <c r="A4667">
        <v>4666</v>
      </c>
      <c r="B4667" t="s">
        <v>6395</v>
      </c>
      <c r="C4667" t="s">
        <v>15210</v>
      </c>
      <c r="D4667">
        <v>27</v>
      </c>
      <c r="E4667" t="s">
        <v>58</v>
      </c>
      <c r="F4667" t="s">
        <v>286</v>
      </c>
      <c r="G4667" s="9">
        <v>44534</v>
      </c>
      <c r="H4667" t="s">
        <v>45</v>
      </c>
      <c r="I4667" t="s">
        <v>93</v>
      </c>
      <c r="J4667" s="10" t="s">
        <v>15211</v>
      </c>
      <c r="K4667" t="s">
        <v>39</v>
      </c>
      <c r="L4667" t="s">
        <v>15212</v>
      </c>
      <c r="M4667" t="s">
        <v>89</v>
      </c>
      <c r="N4667" t="s">
        <v>33</v>
      </c>
      <c r="O4667" s="11">
        <v>45078.0478240741</v>
      </c>
      <c r="P4667" s="11">
        <v>45078.980462963</v>
      </c>
      <c r="Q4667">
        <v>5</v>
      </c>
    </row>
    <row r="4668" ht="409.5" spans="1:15">
      <c r="A4668">
        <v>4667</v>
      </c>
      <c r="B4668" t="s">
        <v>15213</v>
      </c>
      <c r="C4668" t="s">
        <v>15214</v>
      </c>
      <c r="D4668">
        <v>35</v>
      </c>
      <c r="E4668" t="s">
        <v>19</v>
      </c>
      <c r="F4668" t="s">
        <v>339</v>
      </c>
      <c r="G4668" s="9">
        <v>43850</v>
      </c>
      <c r="H4668" t="s">
        <v>45</v>
      </c>
      <c r="I4668" t="s">
        <v>37</v>
      </c>
      <c r="J4668" s="10" t="s">
        <v>15215</v>
      </c>
      <c r="K4668" t="s">
        <v>24</v>
      </c>
      <c r="M4668" t="s">
        <v>143</v>
      </c>
      <c r="N4668" t="s">
        <v>55</v>
      </c>
      <c r="O4668" s="11">
        <v>45078.624224537</v>
      </c>
    </row>
    <row r="4669" ht="409.5" spans="1:15">
      <c r="A4669">
        <v>4668</v>
      </c>
      <c r="B4669" t="s">
        <v>15216</v>
      </c>
      <c r="C4669" t="s">
        <v>15217</v>
      </c>
      <c r="D4669">
        <v>24</v>
      </c>
      <c r="E4669" t="s">
        <v>58</v>
      </c>
      <c r="F4669" t="s">
        <v>286</v>
      </c>
      <c r="G4669" s="9">
        <v>44058</v>
      </c>
      <c r="H4669" t="s">
        <v>21</v>
      </c>
      <c r="I4669" t="s">
        <v>99</v>
      </c>
      <c r="J4669" s="10" t="s">
        <v>15218</v>
      </c>
      <c r="K4669" t="s">
        <v>24</v>
      </c>
      <c r="M4669" t="s">
        <v>25</v>
      </c>
      <c r="N4669" t="s">
        <v>26</v>
      </c>
      <c r="O4669" s="11">
        <v>45078.2054976852</v>
      </c>
    </row>
    <row r="4670" ht="409.5" spans="1:14">
      <c r="A4670">
        <v>4669</v>
      </c>
      <c r="B4670" t="s">
        <v>15219</v>
      </c>
      <c r="C4670" t="s">
        <v>15220</v>
      </c>
      <c r="D4670">
        <v>67</v>
      </c>
      <c r="E4670" t="s">
        <v>58</v>
      </c>
      <c r="F4670" t="s">
        <v>286</v>
      </c>
      <c r="G4670" s="9">
        <v>44242</v>
      </c>
      <c r="H4670" t="s">
        <v>21</v>
      </c>
      <c r="I4670" t="s">
        <v>177</v>
      </c>
      <c r="J4670" s="10" t="s">
        <v>15221</v>
      </c>
      <c r="K4670" t="s">
        <v>62</v>
      </c>
      <c r="M4670" t="s">
        <v>89</v>
      </c>
      <c r="N4670" t="s">
        <v>55</v>
      </c>
    </row>
    <row r="4671" ht="409.5" spans="1:17">
      <c r="A4671">
        <v>4670</v>
      </c>
      <c r="B4671" t="s">
        <v>15222</v>
      </c>
      <c r="C4671" t="s">
        <v>15223</v>
      </c>
      <c r="D4671">
        <v>48</v>
      </c>
      <c r="E4671" t="s">
        <v>58</v>
      </c>
      <c r="F4671" t="s">
        <v>655</v>
      </c>
      <c r="G4671" s="9">
        <v>44202</v>
      </c>
      <c r="H4671" t="s">
        <v>45</v>
      </c>
      <c r="I4671" t="s">
        <v>59</v>
      </c>
      <c r="J4671" s="10" t="s">
        <v>15224</v>
      </c>
      <c r="K4671" t="s">
        <v>39</v>
      </c>
      <c r="L4671" t="s">
        <v>15225</v>
      </c>
      <c r="M4671" t="s">
        <v>25</v>
      </c>
      <c r="N4671" t="s">
        <v>83</v>
      </c>
      <c r="O4671" s="11">
        <v>45078.5284490741</v>
      </c>
      <c r="P4671" s="11">
        <v>45078.6645601852</v>
      </c>
      <c r="Q4671">
        <v>4</v>
      </c>
    </row>
    <row r="4672" ht="409.5" spans="1:14">
      <c r="A4672">
        <v>4671</v>
      </c>
      <c r="B4672" t="s">
        <v>15226</v>
      </c>
      <c r="C4672" t="s">
        <v>15227</v>
      </c>
      <c r="D4672">
        <v>20</v>
      </c>
      <c r="E4672" t="s">
        <v>19</v>
      </c>
      <c r="F4672" t="s">
        <v>317</v>
      </c>
      <c r="G4672" s="9">
        <v>43995</v>
      </c>
      <c r="H4672" t="s">
        <v>21</v>
      </c>
      <c r="I4672" t="s">
        <v>99</v>
      </c>
      <c r="J4672" s="10" t="s">
        <v>15228</v>
      </c>
      <c r="K4672" t="s">
        <v>62</v>
      </c>
      <c r="M4672" t="s">
        <v>41</v>
      </c>
      <c r="N4672" t="s">
        <v>26</v>
      </c>
    </row>
    <row r="4673" ht="409.5" spans="1:14">
      <c r="A4673">
        <v>4672</v>
      </c>
      <c r="B4673" t="s">
        <v>15229</v>
      </c>
      <c r="C4673" t="s">
        <v>15230</v>
      </c>
      <c r="D4673">
        <v>53</v>
      </c>
      <c r="E4673" t="s">
        <v>19</v>
      </c>
      <c r="F4673" t="s">
        <v>36</v>
      </c>
      <c r="G4673" s="9">
        <v>43972</v>
      </c>
      <c r="H4673" t="s">
        <v>67</v>
      </c>
      <c r="I4673" t="s">
        <v>141</v>
      </c>
      <c r="J4673" s="10" t="s">
        <v>15231</v>
      </c>
      <c r="K4673" t="s">
        <v>62</v>
      </c>
      <c r="M4673" t="s">
        <v>25</v>
      </c>
      <c r="N4673" t="s">
        <v>26</v>
      </c>
    </row>
    <row r="4674" ht="409.5" spans="1:15">
      <c r="A4674">
        <v>4673</v>
      </c>
      <c r="B4674" t="s">
        <v>15232</v>
      </c>
      <c r="C4674" t="s">
        <v>15233</v>
      </c>
      <c r="D4674">
        <v>53</v>
      </c>
      <c r="E4674" t="s">
        <v>29</v>
      </c>
      <c r="F4674" t="s">
        <v>71</v>
      </c>
      <c r="G4674" s="9">
        <v>44068</v>
      </c>
      <c r="H4674" t="s">
        <v>21</v>
      </c>
      <c r="I4674" t="s">
        <v>72</v>
      </c>
      <c r="J4674" s="10" t="s">
        <v>15234</v>
      </c>
      <c r="K4674" t="s">
        <v>24</v>
      </c>
      <c r="M4674" t="s">
        <v>143</v>
      </c>
      <c r="N4674" t="s">
        <v>33</v>
      </c>
      <c r="O4674" s="11">
        <v>45078.4083564815</v>
      </c>
    </row>
    <row r="4675" ht="409.5" spans="1:14">
      <c r="A4675">
        <v>4674</v>
      </c>
      <c r="B4675" t="s">
        <v>15235</v>
      </c>
      <c r="C4675" t="s">
        <v>15236</v>
      </c>
      <c r="D4675">
        <v>28</v>
      </c>
      <c r="E4675" t="s">
        <v>29</v>
      </c>
      <c r="F4675" t="s">
        <v>20</v>
      </c>
      <c r="G4675" s="9">
        <v>44046</v>
      </c>
      <c r="H4675" t="s">
        <v>59</v>
      </c>
      <c r="I4675" t="s">
        <v>177</v>
      </c>
      <c r="J4675" s="10" t="s">
        <v>15237</v>
      </c>
      <c r="K4675" t="s">
        <v>62</v>
      </c>
      <c r="M4675" t="s">
        <v>143</v>
      </c>
      <c r="N4675" t="s">
        <v>55</v>
      </c>
    </row>
    <row r="4676" ht="409.5" spans="1:17">
      <c r="A4676">
        <v>4675</v>
      </c>
      <c r="B4676" t="s">
        <v>15238</v>
      </c>
      <c r="C4676" t="s">
        <v>15239</v>
      </c>
      <c r="D4676">
        <v>59</v>
      </c>
      <c r="E4676" t="s">
        <v>58</v>
      </c>
      <c r="F4676" t="s">
        <v>149</v>
      </c>
      <c r="G4676" s="9">
        <v>44406</v>
      </c>
      <c r="H4676" t="s">
        <v>66</v>
      </c>
      <c r="I4676" t="s">
        <v>113</v>
      </c>
      <c r="J4676" s="10" t="s">
        <v>15240</v>
      </c>
      <c r="K4676" t="s">
        <v>39</v>
      </c>
      <c r="L4676" t="s">
        <v>15241</v>
      </c>
      <c r="M4676" t="s">
        <v>143</v>
      </c>
      <c r="N4676" t="s">
        <v>33</v>
      </c>
      <c r="O4676" s="11">
        <v>45078.2465740741</v>
      </c>
      <c r="P4676" s="11">
        <v>45078.5944907407</v>
      </c>
      <c r="Q4676">
        <v>2</v>
      </c>
    </row>
    <row r="4677" spans="1:17">
      <c r="A4677">
        <v>4676</v>
      </c>
      <c r="B4677" t="s">
        <v>15242</v>
      </c>
      <c r="C4677" t="s">
        <v>15243</v>
      </c>
      <c r="D4677">
        <v>70</v>
      </c>
      <c r="E4677" t="s">
        <v>29</v>
      </c>
      <c r="F4677" t="s">
        <v>211</v>
      </c>
      <c r="G4677" s="9">
        <v>44052</v>
      </c>
      <c r="H4677" t="s">
        <v>59</v>
      </c>
      <c r="I4677" t="s">
        <v>93</v>
      </c>
      <c r="J4677" t="s">
        <v>15244</v>
      </c>
      <c r="K4677" t="s">
        <v>39</v>
      </c>
      <c r="L4677" t="s">
        <v>15245</v>
      </c>
      <c r="M4677" t="s">
        <v>25</v>
      </c>
      <c r="N4677" t="s">
        <v>83</v>
      </c>
      <c r="O4677" s="11">
        <v>45078.774375</v>
      </c>
      <c r="P4677" s="11">
        <v>45078.3722916667</v>
      </c>
      <c r="Q4677">
        <v>4</v>
      </c>
    </row>
    <row r="4678" ht="330" spans="1:17">
      <c r="A4678">
        <v>4677</v>
      </c>
      <c r="B4678" t="s">
        <v>15246</v>
      </c>
      <c r="C4678" t="s">
        <v>15247</v>
      </c>
      <c r="D4678">
        <v>66</v>
      </c>
      <c r="E4678" t="s">
        <v>29</v>
      </c>
      <c r="F4678" t="s">
        <v>86</v>
      </c>
      <c r="G4678" s="9">
        <v>44335</v>
      </c>
      <c r="H4678" t="s">
        <v>59</v>
      </c>
      <c r="I4678" t="s">
        <v>77</v>
      </c>
      <c r="J4678" s="10" t="s">
        <v>15248</v>
      </c>
      <c r="K4678" t="s">
        <v>39</v>
      </c>
      <c r="L4678" t="s">
        <v>15249</v>
      </c>
      <c r="M4678" t="s">
        <v>143</v>
      </c>
      <c r="N4678" t="s">
        <v>55</v>
      </c>
      <c r="O4678" s="11">
        <v>45078.8590972222</v>
      </c>
      <c r="P4678" s="11">
        <v>45078.6695138889</v>
      </c>
      <c r="Q4678">
        <v>5</v>
      </c>
    </row>
    <row r="4679" ht="409.5" spans="1:14">
      <c r="A4679">
        <v>4678</v>
      </c>
      <c r="B4679" t="s">
        <v>15250</v>
      </c>
      <c r="C4679" t="s">
        <v>15251</v>
      </c>
      <c r="D4679">
        <v>58</v>
      </c>
      <c r="E4679" t="s">
        <v>58</v>
      </c>
      <c r="F4679" t="s">
        <v>456</v>
      </c>
      <c r="G4679" s="9">
        <v>44457</v>
      </c>
      <c r="H4679" t="s">
        <v>67</v>
      </c>
      <c r="I4679" t="s">
        <v>22</v>
      </c>
      <c r="J4679" s="10" t="s">
        <v>15252</v>
      </c>
      <c r="K4679" t="s">
        <v>62</v>
      </c>
      <c r="M4679" t="s">
        <v>89</v>
      </c>
      <c r="N4679" t="s">
        <v>33</v>
      </c>
    </row>
    <row r="4680" spans="1:14">
      <c r="A4680">
        <v>4679</v>
      </c>
      <c r="B4680" t="s">
        <v>15253</v>
      </c>
      <c r="C4680" t="s">
        <v>15254</v>
      </c>
      <c r="D4680">
        <v>20</v>
      </c>
      <c r="E4680" t="s">
        <v>19</v>
      </c>
      <c r="F4680" t="s">
        <v>281</v>
      </c>
      <c r="G4680" s="9">
        <v>44374</v>
      </c>
      <c r="H4680" t="s">
        <v>67</v>
      </c>
      <c r="I4680" t="s">
        <v>77</v>
      </c>
      <c r="J4680" t="s">
        <v>15255</v>
      </c>
      <c r="K4680" t="s">
        <v>62</v>
      </c>
      <c r="M4680" t="s">
        <v>25</v>
      </c>
      <c r="N4680" t="s">
        <v>55</v>
      </c>
    </row>
    <row r="4681" ht="409.5" spans="1:15">
      <c r="A4681">
        <v>4680</v>
      </c>
      <c r="B4681" t="s">
        <v>15256</v>
      </c>
      <c r="C4681" t="s">
        <v>15257</v>
      </c>
      <c r="D4681">
        <v>52</v>
      </c>
      <c r="E4681" t="s">
        <v>29</v>
      </c>
      <c r="F4681" t="s">
        <v>456</v>
      </c>
      <c r="G4681" s="9">
        <v>44470</v>
      </c>
      <c r="H4681" t="s">
        <v>67</v>
      </c>
      <c r="I4681" t="s">
        <v>150</v>
      </c>
      <c r="J4681" s="10" t="s">
        <v>15258</v>
      </c>
      <c r="K4681" t="s">
        <v>24</v>
      </c>
      <c r="M4681" t="s">
        <v>89</v>
      </c>
      <c r="N4681" t="s">
        <v>55</v>
      </c>
      <c r="O4681" s="11">
        <v>45078.4584490741</v>
      </c>
    </row>
    <row r="4682" ht="409.5" spans="1:15">
      <c r="A4682">
        <v>4681</v>
      </c>
      <c r="B4682" t="s">
        <v>15259</v>
      </c>
      <c r="C4682" t="s">
        <v>15260</v>
      </c>
      <c r="D4682">
        <v>58</v>
      </c>
      <c r="E4682" t="s">
        <v>58</v>
      </c>
      <c r="F4682" t="s">
        <v>655</v>
      </c>
      <c r="G4682" s="9">
        <v>44554</v>
      </c>
      <c r="H4682" t="s">
        <v>59</v>
      </c>
      <c r="I4682" t="s">
        <v>52</v>
      </c>
      <c r="J4682" s="10" t="s">
        <v>15261</v>
      </c>
      <c r="K4682" t="s">
        <v>24</v>
      </c>
      <c r="M4682" t="s">
        <v>89</v>
      </c>
      <c r="N4682" t="s">
        <v>33</v>
      </c>
      <c r="O4682" s="11">
        <v>45078.6279050926</v>
      </c>
    </row>
    <row r="4683" ht="409.5" spans="1:15">
      <c r="A4683">
        <v>4682</v>
      </c>
      <c r="B4683" t="s">
        <v>15262</v>
      </c>
      <c r="C4683" t="s">
        <v>15263</v>
      </c>
      <c r="D4683">
        <v>38</v>
      </c>
      <c r="E4683" t="s">
        <v>29</v>
      </c>
      <c r="F4683" t="s">
        <v>107</v>
      </c>
      <c r="G4683" s="9">
        <v>44147</v>
      </c>
      <c r="H4683" t="s">
        <v>59</v>
      </c>
      <c r="I4683" t="s">
        <v>150</v>
      </c>
      <c r="J4683" s="10" t="s">
        <v>15264</v>
      </c>
      <c r="K4683" t="s">
        <v>24</v>
      </c>
      <c r="M4683" t="s">
        <v>89</v>
      </c>
      <c r="N4683" t="s">
        <v>33</v>
      </c>
      <c r="O4683" s="11">
        <v>45078.9793055556</v>
      </c>
    </row>
    <row r="4684" ht="409.5" spans="1:15">
      <c r="A4684">
        <v>4683</v>
      </c>
      <c r="B4684" t="s">
        <v>15265</v>
      </c>
      <c r="C4684" t="s">
        <v>15266</v>
      </c>
      <c r="D4684">
        <v>26</v>
      </c>
      <c r="E4684" t="s">
        <v>58</v>
      </c>
      <c r="F4684" t="s">
        <v>485</v>
      </c>
      <c r="G4684" s="9">
        <v>43836</v>
      </c>
      <c r="H4684" t="s">
        <v>67</v>
      </c>
      <c r="I4684" t="s">
        <v>113</v>
      </c>
      <c r="J4684" s="10" t="s">
        <v>15267</v>
      </c>
      <c r="K4684" t="s">
        <v>24</v>
      </c>
      <c r="M4684" t="s">
        <v>41</v>
      </c>
      <c r="N4684" t="s">
        <v>83</v>
      </c>
      <c r="O4684" s="11">
        <v>45078.3897453704</v>
      </c>
    </row>
    <row r="4685" spans="1:15">
      <c r="A4685">
        <v>4684</v>
      </c>
      <c r="B4685" t="s">
        <v>15268</v>
      </c>
      <c r="C4685" t="s">
        <v>15269</v>
      </c>
      <c r="D4685">
        <v>40</v>
      </c>
      <c r="E4685" t="s">
        <v>29</v>
      </c>
      <c r="F4685" t="s">
        <v>86</v>
      </c>
      <c r="G4685" s="9">
        <v>44294</v>
      </c>
      <c r="H4685" t="s">
        <v>21</v>
      </c>
      <c r="I4685" t="s">
        <v>77</v>
      </c>
      <c r="J4685" t="s">
        <v>15270</v>
      </c>
      <c r="K4685" t="s">
        <v>24</v>
      </c>
      <c r="M4685" t="s">
        <v>41</v>
      </c>
      <c r="N4685" t="s">
        <v>83</v>
      </c>
      <c r="O4685" s="11">
        <v>45078.8418402778</v>
      </c>
    </row>
    <row r="4686" ht="409.5" spans="1:14">
      <c r="A4686">
        <v>4685</v>
      </c>
      <c r="B4686" t="s">
        <v>15271</v>
      </c>
      <c r="C4686" t="s">
        <v>15272</v>
      </c>
      <c r="D4686">
        <v>62</v>
      </c>
      <c r="E4686" t="s">
        <v>29</v>
      </c>
      <c r="F4686" t="s">
        <v>86</v>
      </c>
      <c r="G4686" s="9">
        <v>44341</v>
      </c>
      <c r="H4686" t="s">
        <v>67</v>
      </c>
      <c r="I4686" t="s">
        <v>177</v>
      </c>
      <c r="J4686" s="10" t="s">
        <v>15273</v>
      </c>
      <c r="K4686" t="s">
        <v>62</v>
      </c>
      <c r="M4686" t="s">
        <v>143</v>
      </c>
      <c r="N4686" t="s">
        <v>33</v>
      </c>
    </row>
    <row r="4687" ht="409.5" spans="1:17">
      <c r="A4687">
        <v>4686</v>
      </c>
      <c r="B4687" t="s">
        <v>15274</v>
      </c>
      <c r="C4687" t="s">
        <v>15275</v>
      </c>
      <c r="D4687">
        <v>52</v>
      </c>
      <c r="E4687" t="s">
        <v>58</v>
      </c>
      <c r="F4687" t="s">
        <v>103</v>
      </c>
      <c r="G4687" s="9">
        <v>44471</v>
      </c>
      <c r="H4687" t="s">
        <v>66</v>
      </c>
      <c r="I4687" t="s">
        <v>67</v>
      </c>
      <c r="J4687" s="10" t="s">
        <v>15276</v>
      </c>
      <c r="K4687" t="s">
        <v>39</v>
      </c>
      <c r="L4687" t="s">
        <v>15277</v>
      </c>
      <c r="M4687" t="s">
        <v>89</v>
      </c>
      <c r="N4687" t="s">
        <v>83</v>
      </c>
      <c r="O4687" s="11">
        <v>45078.5752083333</v>
      </c>
      <c r="P4687" s="11">
        <v>45078.5592361111</v>
      </c>
      <c r="Q4687">
        <v>3</v>
      </c>
    </row>
    <row r="4688" ht="409.5" spans="1:14">
      <c r="A4688">
        <v>4687</v>
      </c>
      <c r="B4688" t="s">
        <v>15278</v>
      </c>
      <c r="C4688" t="s">
        <v>15279</v>
      </c>
      <c r="D4688">
        <v>43</v>
      </c>
      <c r="E4688" t="s">
        <v>58</v>
      </c>
      <c r="F4688" t="s">
        <v>219</v>
      </c>
      <c r="G4688" s="9">
        <v>44451</v>
      </c>
      <c r="H4688" t="s">
        <v>67</v>
      </c>
      <c r="I4688" t="s">
        <v>37</v>
      </c>
      <c r="J4688" s="10" t="s">
        <v>15280</v>
      </c>
      <c r="K4688" t="s">
        <v>62</v>
      </c>
      <c r="M4688" t="s">
        <v>41</v>
      </c>
      <c r="N4688" t="s">
        <v>83</v>
      </c>
    </row>
    <row r="4689" ht="409.5" spans="1:14">
      <c r="A4689">
        <v>4688</v>
      </c>
      <c r="B4689" t="s">
        <v>15281</v>
      </c>
      <c r="C4689" t="s">
        <v>15282</v>
      </c>
      <c r="D4689">
        <v>53</v>
      </c>
      <c r="E4689" t="s">
        <v>29</v>
      </c>
      <c r="F4689" t="s">
        <v>125</v>
      </c>
      <c r="G4689" s="9">
        <v>44188</v>
      </c>
      <c r="H4689" t="s">
        <v>45</v>
      </c>
      <c r="I4689" t="s">
        <v>177</v>
      </c>
      <c r="J4689" s="10" t="s">
        <v>15283</v>
      </c>
      <c r="K4689" t="s">
        <v>62</v>
      </c>
      <c r="M4689" t="s">
        <v>143</v>
      </c>
      <c r="N4689" t="s">
        <v>33</v>
      </c>
    </row>
    <row r="4690" ht="409.5" spans="1:17">
      <c r="A4690">
        <v>4689</v>
      </c>
      <c r="B4690" t="s">
        <v>15284</v>
      </c>
      <c r="C4690" t="s">
        <v>15285</v>
      </c>
      <c r="D4690">
        <v>28</v>
      </c>
      <c r="E4690" t="s">
        <v>19</v>
      </c>
      <c r="F4690" t="s">
        <v>81</v>
      </c>
      <c r="G4690" s="9">
        <v>44323</v>
      </c>
      <c r="H4690" t="s">
        <v>45</v>
      </c>
      <c r="I4690" t="s">
        <v>37</v>
      </c>
      <c r="J4690" s="10" t="s">
        <v>15286</v>
      </c>
      <c r="K4690" t="s">
        <v>39</v>
      </c>
      <c r="L4690" t="s">
        <v>15287</v>
      </c>
      <c r="M4690" t="s">
        <v>89</v>
      </c>
      <c r="N4690" t="s">
        <v>83</v>
      </c>
      <c r="O4690" s="11">
        <v>45078.0565277778</v>
      </c>
      <c r="P4690" s="11">
        <v>45078.1488888889</v>
      </c>
      <c r="Q4690">
        <v>1</v>
      </c>
    </row>
    <row r="4691" ht="409.5" spans="1:17">
      <c r="A4691">
        <v>4690</v>
      </c>
      <c r="B4691" t="s">
        <v>15288</v>
      </c>
      <c r="C4691" t="s">
        <v>15289</v>
      </c>
      <c r="D4691">
        <v>49</v>
      </c>
      <c r="E4691" t="s">
        <v>29</v>
      </c>
      <c r="F4691" t="s">
        <v>129</v>
      </c>
      <c r="G4691" s="9">
        <v>44006</v>
      </c>
      <c r="H4691" t="s">
        <v>21</v>
      </c>
      <c r="I4691" t="s">
        <v>141</v>
      </c>
      <c r="J4691" s="10" t="s">
        <v>15290</v>
      </c>
      <c r="K4691" t="s">
        <v>39</v>
      </c>
      <c r="L4691" t="s">
        <v>15291</v>
      </c>
      <c r="M4691" t="s">
        <v>25</v>
      </c>
      <c r="N4691" t="s">
        <v>83</v>
      </c>
      <c r="O4691" s="11">
        <v>45078.3093287037</v>
      </c>
      <c r="P4691" s="11">
        <v>45078.2572453704</v>
      </c>
      <c r="Q4691">
        <v>1</v>
      </c>
    </row>
    <row r="4692" ht="409.5" spans="1:14">
      <c r="A4692">
        <v>4691</v>
      </c>
      <c r="B4692" t="s">
        <v>15292</v>
      </c>
      <c r="C4692" t="s">
        <v>15293</v>
      </c>
      <c r="D4692">
        <v>30</v>
      </c>
      <c r="E4692" t="s">
        <v>19</v>
      </c>
      <c r="F4692" t="s">
        <v>71</v>
      </c>
      <c r="G4692" s="9">
        <v>44068</v>
      </c>
      <c r="H4692" t="s">
        <v>66</v>
      </c>
      <c r="I4692" t="s">
        <v>141</v>
      </c>
      <c r="J4692" s="10" t="s">
        <v>15294</v>
      </c>
      <c r="K4692" t="s">
        <v>62</v>
      </c>
      <c r="M4692" t="s">
        <v>143</v>
      </c>
      <c r="N4692" t="s">
        <v>33</v>
      </c>
    </row>
    <row r="4693" ht="360" spans="1:15">
      <c r="A4693">
        <v>4692</v>
      </c>
      <c r="B4693" t="s">
        <v>15295</v>
      </c>
      <c r="C4693" t="s">
        <v>15296</v>
      </c>
      <c r="D4693">
        <v>59</v>
      </c>
      <c r="E4693" t="s">
        <v>58</v>
      </c>
      <c r="F4693" t="s">
        <v>157</v>
      </c>
      <c r="G4693" s="9">
        <v>44442</v>
      </c>
      <c r="H4693" t="s">
        <v>21</v>
      </c>
      <c r="I4693" t="s">
        <v>67</v>
      </c>
      <c r="J4693" s="10" t="s">
        <v>15297</v>
      </c>
      <c r="K4693" t="s">
        <v>24</v>
      </c>
      <c r="M4693" t="s">
        <v>89</v>
      </c>
      <c r="N4693" t="s">
        <v>33</v>
      </c>
      <c r="O4693" s="11">
        <v>45078.5843518519</v>
      </c>
    </row>
    <row r="4694" ht="409.5" spans="1:17">
      <c r="A4694">
        <v>4693</v>
      </c>
      <c r="B4694" t="s">
        <v>15298</v>
      </c>
      <c r="C4694" t="s">
        <v>15299</v>
      </c>
      <c r="D4694">
        <v>35</v>
      </c>
      <c r="E4694" t="s">
        <v>29</v>
      </c>
      <c r="F4694" t="s">
        <v>20</v>
      </c>
      <c r="G4694" s="9">
        <v>44470</v>
      </c>
      <c r="H4694" t="s">
        <v>59</v>
      </c>
      <c r="I4694" t="s">
        <v>67</v>
      </c>
      <c r="J4694" s="10" t="s">
        <v>15300</v>
      </c>
      <c r="K4694" t="s">
        <v>39</v>
      </c>
      <c r="L4694" t="s">
        <v>15301</v>
      </c>
      <c r="M4694" t="s">
        <v>25</v>
      </c>
      <c r="N4694" t="s">
        <v>33</v>
      </c>
      <c r="O4694" s="11">
        <v>45078.4475578704</v>
      </c>
      <c r="P4694" s="11">
        <v>45078.6475578704</v>
      </c>
      <c r="Q4694">
        <v>3</v>
      </c>
    </row>
    <row r="4695" spans="1:15">
      <c r="A4695">
        <v>4694</v>
      </c>
      <c r="B4695" t="s">
        <v>15302</v>
      </c>
      <c r="C4695" t="s">
        <v>15303</v>
      </c>
      <c r="D4695">
        <v>35</v>
      </c>
      <c r="E4695" t="s">
        <v>29</v>
      </c>
      <c r="F4695" t="s">
        <v>249</v>
      </c>
      <c r="G4695" s="9">
        <v>44451</v>
      </c>
      <c r="H4695" t="s">
        <v>59</v>
      </c>
      <c r="I4695" t="s">
        <v>150</v>
      </c>
      <c r="J4695" t="s">
        <v>15304</v>
      </c>
      <c r="K4695" t="s">
        <v>24</v>
      </c>
      <c r="M4695" t="s">
        <v>41</v>
      </c>
      <c r="N4695" t="s">
        <v>55</v>
      </c>
      <c r="O4695" s="11">
        <v>45078.2378472222</v>
      </c>
    </row>
    <row r="4696" ht="375" spans="1:14">
      <c r="A4696">
        <v>4695</v>
      </c>
      <c r="B4696" t="s">
        <v>10789</v>
      </c>
      <c r="C4696" t="s">
        <v>15305</v>
      </c>
      <c r="D4696">
        <v>22</v>
      </c>
      <c r="E4696" t="s">
        <v>19</v>
      </c>
      <c r="F4696" t="s">
        <v>30</v>
      </c>
      <c r="G4696" s="9">
        <v>44130</v>
      </c>
      <c r="H4696" t="s">
        <v>59</v>
      </c>
      <c r="I4696" t="s">
        <v>59</v>
      </c>
      <c r="J4696" s="10" t="s">
        <v>15306</v>
      </c>
      <c r="K4696" t="s">
        <v>62</v>
      </c>
      <c r="M4696" t="s">
        <v>89</v>
      </c>
      <c r="N4696" t="s">
        <v>55</v>
      </c>
    </row>
    <row r="4697" spans="1:17">
      <c r="A4697">
        <v>4696</v>
      </c>
      <c r="B4697" t="s">
        <v>15307</v>
      </c>
      <c r="C4697" t="s">
        <v>15308</v>
      </c>
      <c r="D4697">
        <v>56</v>
      </c>
      <c r="E4697" t="s">
        <v>19</v>
      </c>
      <c r="F4697" t="s">
        <v>202</v>
      </c>
      <c r="G4697" s="9">
        <v>43997</v>
      </c>
      <c r="H4697" t="s">
        <v>59</v>
      </c>
      <c r="I4697" t="s">
        <v>113</v>
      </c>
      <c r="J4697" t="s">
        <v>15309</v>
      </c>
      <c r="K4697" t="s">
        <v>39</v>
      </c>
      <c r="L4697" t="s">
        <v>15310</v>
      </c>
      <c r="M4697" t="s">
        <v>41</v>
      </c>
      <c r="N4697" t="s">
        <v>26</v>
      </c>
      <c r="O4697" s="11">
        <v>45078.5364699074</v>
      </c>
      <c r="P4697" s="11">
        <v>45078.8913310185</v>
      </c>
      <c r="Q4697">
        <v>3</v>
      </c>
    </row>
    <row r="4698" ht="409.5" spans="1:17">
      <c r="A4698">
        <v>4697</v>
      </c>
      <c r="B4698" t="s">
        <v>3737</v>
      </c>
      <c r="C4698" t="s">
        <v>15311</v>
      </c>
      <c r="D4698">
        <v>37</v>
      </c>
      <c r="E4698" t="s">
        <v>19</v>
      </c>
      <c r="F4698" t="s">
        <v>431</v>
      </c>
      <c r="G4698" s="9">
        <v>44214</v>
      </c>
      <c r="H4698" t="s">
        <v>59</v>
      </c>
      <c r="I4698" t="s">
        <v>31</v>
      </c>
      <c r="J4698" s="10" t="s">
        <v>15312</v>
      </c>
      <c r="K4698" t="s">
        <v>39</v>
      </c>
      <c r="L4698" t="s">
        <v>15313</v>
      </c>
      <c r="M4698" t="s">
        <v>143</v>
      </c>
      <c r="N4698" t="s">
        <v>83</v>
      </c>
      <c r="O4698" s="11">
        <v>45078.4774537037</v>
      </c>
      <c r="P4698" s="11">
        <v>45078.4080092593</v>
      </c>
      <c r="Q4698">
        <v>5</v>
      </c>
    </row>
    <row r="4699" ht="409.5" spans="1:14">
      <c r="A4699">
        <v>4698</v>
      </c>
      <c r="B4699" t="s">
        <v>7840</v>
      </c>
      <c r="C4699" t="s">
        <v>15314</v>
      </c>
      <c r="D4699">
        <v>57</v>
      </c>
      <c r="E4699" t="s">
        <v>29</v>
      </c>
      <c r="F4699" t="s">
        <v>223</v>
      </c>
      <c r="G4699" s="9">
        <v>44404</v>
      </c>
      <c r="H4699" t="s">
        <v>21</v>
      </c>
      <c r="I4699" t="s">
        <v>177</v>
      </c>
      <c r="J4699" s="10" t="s">
        <v>15315</v>
      </c>
      <c r="K4699" t="s">
        <v>62</v>
      </c>
      <c r="M4699" t="s">
        <v>143</v>
      </c>
      <c r="N4699" t="s">
        <v>83</v>
      </c>
    </row>
    <row r="4700" spans="1:14">
      <c r="A4700">
        <v>4699</v>
      </c>
      <c r="B4700" t="s">
        <v>15316</v>
      </c>
      <c r="C4700" t="s">
        <v>15317</v>
      </c>
      <c r="D4700">
        <v>36</v>
      </c>
      <c r="E4700" t="s">
        <v>19</v>
      </c>
      <c r="F4700" t="s">
        <v>107</v>
      </c>
      <c r="G4700" s="9">
        <v>44318</v>
      </c>
      <c r="H4700" t="s">
        <v>21</v>
      </c>
      <c r="I4700" t="s">
        <v>177</v>
      </c>
      <c r="J4700" t="s">
        <v>3083</v>
      </c>
      <c r="K4700" t="s">
        <v>62</v>
      </c>
      <c r="M4700" t="s">
        <v>143</v>
      </c>
      <c r="N4700" t="s">
        <v>55</v>
      </c>
    </row>
    <row r="4701" spans="1:15">
      <c r="A4701">
        <v>4700</v>
      </c>
      <c r="B4701" t="s">
        <v>15318</v>
      </c>
      <c r="C4701" t="s">
        <v>15319</v>
      </c>
      <c r="D4701">
        <v>44</v>
      </c>
      <c r="E4701" t="s">
        <v>19</v>
      </c>
      <c r="F4701" t="s">
        <v>161</v>
      </c>
      <c r="G4701" s="9">
        <v>44434</v>
      </c>
      <c r="H4701" t="s">
        <v>66</v>
      </c>
      <c r="I4701" t="s">
        <v>93</v>
      </c>
      <c r="J4701" t="s">
        <v>15320</v>
      </c>
      <c r="K4701" t="s">
        <v>24</v>
      </c>
      <c r="M4701" t="s">
        <v>143</v>
      </c>
      <c r="N4701" t="s">
        <v>33</v>
      </c>
      <c r="O4701" s="11">
        <v>45078.3719444444</v>
      </c>
    </row>
    <row r="4702" ht="409.5" spans="1:17">
      <c r="A4702">
        <v>4701</v>
      </c>
      <c r="B4702" t="s">
        <v>15321</v>
      </c>
      <c r="C4702" t="s">
        <v>15322</v>
      </c>
      <c r="D4702">
        <v>54</v>
      </c>
      <c r="E4702" t="s">
        <v>58</v>
      </c>
      <c r="F4702" t="s">
        <v>92</v>
      </c>
      <c r="G4702" s="9">
        <v>44244</v>
      </c>
      <c r="H4702" t="s">
        <v>45</v>
      </c>
      <c r="I4702" t="s">
        <v>99</v>
      </c>
      <c r="J4702" s="10" t="s">
        <v>15323</v>
      </c>
      <c r="K4702" t="s">
        <v>39</v>
      </c>
      <c r="L4702" t="s">
        <v>15324</v>
      </c>
      <c r="M4702" t="s">
        <v>25</v>
      </c>
      <c r="N4702" t="s">
        <v>26</v>
      </c>
      <c r="O4702" s="11">
        <v>45078.4796064815</v>
      </c>
      <c r="P4702" s="11">
        <v>45078.9650231482</v>
      </c>
      <c r="Q4702">
        <v>3</v>
      </c>
    </row>
    <row r="4703" ht="409.5" spans="1:17">
      <c r="A4703">
        <v>4702</v>
      </c>
      <c r="B4703" t="s">
        <v>15325</v>
      </c>
      <c r="C4703" t="s">
        <v>15326</v>
      </c>
      <c r="D4703">
        <v>29</v>
      </c>
      <c r="E4703" t="s">
        <v>29</v>
      </c>
      <c r="F4703" t="s">
        <v>20</v>
      </c>
      <c r="G4703" s="9">
        <v>44336</v>
      </c>
      <c r="H4703" t="s">
        <v>59</v>
      </c>
      <c r="I4703" t="s">
        <v>52</v>
      </c>
      <c r="J4703" s="10" t="s">
        <v>15327</v>
      </c>
      <c r="K4703" t="s">
        <v>39</v>
      </c>
      <c r="L4703" t="s">
        <v>15328</v>
      </c>
      <c r="M4703" t="s">
        <v>89</v>
      </c>
      <c r="N4703" t="s">
        <v>33</v>
      </c>
      <c r="O4703" s="11">
        <v>45078.362962963</v>
      </c>
      <c r="P4703" s="11">
        <v>45078.1268518519</v>
      </c>
      <c r="Q4703">
        <v>3</v>
      </c>
    </row>
    <row r="4704" ht="409.5" spans="1:14">
      <c r="A4704">
        <v>4703</v>
      </c>
      <c r="B4704" t="s">
        <v>15329</v>
      </c>
      <c r="C4704" t="s">
        <v>15330</v>
      </c>
      <c r="D4704">
        <v>37</v>
      </c>
      <c r="E4704" t="s">
        <v>58</v>
      </c>
      <c r="F4704" t="s">
        <v>134</v>
      </c>
      <c r="G4704" s="9">
        <v>44128</v>
      </c>
      <c r="H4704" t="s">
        <v>66</v>
      </c>
      <c r="I4704" t="s">
        <v>46</v>
      </c>
      <c r="J4704" s="10" t="s">
        <v>15331</v>
      </c>
      <c r="K4704" t="s">
        <v>62</v>
      </c>
      <c r="M4704" t="s">
        <v>41</v>
      </c>
      <c r="N4704" t="s">
        <v>26</v>
      </c>
    </row>
    <row r="4705" ht="409.5" spans="1:17">
      <c r="A4705">
        <v>4704</v>
      </c>
      <c r="B4705" t="s">
        <v>15332</v>
      </c>
      <c r="C4705" t="s">
        <v>15333</v>
      </c>
      <c r="D4705">
        <v>49</v>
      </c>
      <c r="E4705" t="s">
        <v>29</v>
      </c>
      <c r="F4705" t="s">
        <v>242</v>
      </c>
      <c r="G4705" s="9">
        <v>44075</v>
      </c>
      <c r="H4705" t="s">
        <v>21</v>
      </c>
      <c r="I4705" t="s">
        <v>67</v>
      </c>
      <c r="J4705" s="10" t="s">
        <v>15334</v>
      </c>
      <c r="K4705" t="s">
        <v>39</v>
      </c>
      <c r="L4705" t="s">
        <v>15335</v>
      </c>
      <c r="M4705" t="s">
        <v>89</v>
      </c>
      <c r="N4705" t="s">
        <v>33</v>
      </c>
      <c r="O4705" s="11">
        <v>45078.6873032407</v>
      </c>
      <c r="P4705" s="11">
        <v>45078.9678587963</v>
      </c>
      <c r="Q4705">
        <v>1</v>
      </c>
    </row>
    <row r="4706" ht="409.5" spans="1:17">
      <c r="A4706">
        <v>4705</v>
      </c>
      <c r="B4706" t="s">
        <v>15336</v>
      </c>
      <c r="C4706" t="s">
        <v>9151</v>
      </c>
      <c r="D4706">
        <v>54</v>
      </c>
      <c r="E4706" t="s">
        <v>19</v>
      </c>
      <c r="F4706" t="s">
        <v>117</v>
      </c>
      <c r="G4706" s="9">
        <v>44223</v>
      </c>
      <c r="H4706" t="s">
        <v>67</v>
      </c>
      <c r="I4706" t="s">
        <v>177</v>
      </c>
      <c r="J4706" s="10" t="s">
        <v>15337</v>
      </c>
      <c r="K4706" t="s">
        <v>39</v>
      </c>
      <c r="L4706" t="s">
        <v>15338</v>
      </c>
      <c r="M4706" t="s">
        <v>41</v>
      </c>
      <c r="N4706" t="s">
        <v>33</v>
      </c>
      <c r="O4706" s="11">
        <v>45078.9755208333</v>
      </c>
      <c r="P4706" s="11">
        <v>45078.0262152778</v>
      </c>
      <c r="Q4706">
        <v>3</v>
      </c>
    </row>
    <row r="4707" ht="409.5" spans="1:17">
      <c r="A4707">
        <v>4706</v>
      </c>
      <c r="B4707" t="s">
        <v>15339</v>
      </c>
      <c r="C4707" t="s">
        <v>15340</v>
      </c>
      <c r="D4707">
        <v>32</v>
      </c>
      <c r="E4707" t="s">
        <v>58</v>
      </c>
      <c r="F4707" t="s">
        <v>383</v>
      </c>
      <c r="G4707" s="9">
        <v>44547</v>
      </c>
      <c r="H4707" t="s">
        <v>59</v>
      </c>
      <c r="I4707" t="s">
        <v>77</v>
      </c>
      <c r="J4707" s="10" t="s">
        <v>15341</v>
      </c>
      <c r="K4707" t="s">
        <v>39</v>
      </c>
      <c r="L4707" t="s">
        <v>15342</v>
      </c>
      <c r="M4707" t="s">
        <v>89</v>
      </c>
      <c r="N4707" t="s">
        <v>33</v>
      </c>
      <c r="O4707" s="11">
        <v>45078.0963773148</v>
      </c>
      <c r="P4707" s="11">
        <v>45078.4651273148</v>
      </c>
      <c r="Q4707">
        <v>5</v>
      </c>
    </row>
    <row r="4708" ht="409.5" spans="1:15">
      <c r="A4708">
        <v>4707</v>
      </c>
      <c r="B4708" t="s">
        <v>15343</v>
      </c>
      <c r="C4708" t="s">
        <v>15344</v>
      </c>
      <c r="D4708">
        <v>38</v>
      </c>
      <c r="E4708" t="s">
        <v>19</v>
      </c>
      <c r="F4708" t="s">
        <v>397</v>
      </c>
      <c r="G4708" s="9">
        <v>44069</v>
      </c>
      <c r="H4708" t="s">
        <v>66</v>
      </c>
      <c r="I4708" t="s">
        <v>60</v>
      </c>
      <c r="J4708" s="10" t="s">
        <v>15345</v>
      </c>
      <c r="K4708" t="s">
        <v>24</v>
      </c>
      <c r="M4708" t="s">
        <v>89</v>
      </c>
      <c r="N4708" t="s">
        <v>83</v>
      </c>
      <c r="O4708" s="11">
        <v>45078.1019328704</v>
      </c>
    </row>
    <row r="4709" ht="409.5" spans="1:14">
      <c r="A4709">
        <v>4708</v>
      </c>
      <c r="B4709" t="s">
        <v>15346</v>
      </c>
      <c r="C4709" t="s">
        <v>15347</v>
      </c>
      <c r="D4709">
        <v>59</v>
      </c>
      <c r="E4709" t="s">
        <v>58</v>
      </c>
      <c r="F4709" t="s">
        <v>397</v>
      </c>
      <c r="G4709" s="9">
        <v>44047</v>
      </c>
      <c r="H4709" t="s">
        <v>66</v>
      </c>
      <c r="I4709" t="s">
        <v>46</v>
      </c>
      <c r="J4709" s="10" t="s">
        <v>15348</v>
      </c>
      <c r="K4709" t="s">
        <v>62</v>
      </c>
      <c r="M4709" t="s">
        <v>41</v>
      </c>
      <c r="N4709" t="s">
        <v>55</v>
      </c>
    </row>
    <row r="4710" ht="409.5" spans="1:17">
      <c r="A4710">
        <v>4709</v>
      </c>
      <c r="B4710" t="s">
        <v>15349</v>
      </c>
      <c r="C4710" t="s">
        <v>15350</v>
      </c>
      <c r="D4710">
        <v>24</v>
      </c>
      <c r="E4710" t="s">
        <v>19</v>
      </c>
      <c r="F4710" t="s">
        <v>397</v>
      </c>
      <c r="G4710" s="9">
        <v>44288</v>
      </c>
      <c r="H4710" t="s">
        <v>45</v>
      </c>
      <c r="I4710" t="s">
        <v>177</v>
      </c>
      <c r="J4710" s="10" t="s">
        <v>15351</v>
      </c>
      <c r="K4710" t="s">
        <v>39</v>
      </c>
      <c r="L4710" t="s">
        <v>15352</v>
      </c>
      <c r="M4710" t="s">
        <v>143</v>
      </c>
      <c r="N4710" t="s">
        <v>33</v>
      </c>
      <c r="O4710" s="11">
        <v>45078.4603125</v>
      </c>
      <c r="P4710" s="11">
        <v>45078.4068402778</v>
      </c>
      <c r="Q4710">
        <v>1</v>
      </c>
    </row>
    <row r="4711" ht="409.5" spans="1:15">
      <c r="A4711">
        <v>4710</v>
      </c>
      <c r="B4711" t="s">
        <v>15353</v>
      </c>
      <c r="C4711" t="s">
        <v>15354</v>
      </c>
      <c r="D4711">
        <v>39</v>
      </c>
      <c r="E4711" t="s">
        <v>19</v>
      </c>
      <c r="F4711" t="s">
        <v>242</v>
      </c>
      <c r="G4711" s="9">
        <v>44190</v>
      </c>
      <c r="H4711" t="s">
        <v>59</v>
      </c>
      <c r="I4711" t="s">
        <v>22</v>
      </c>
      <c r="J4711" s="10" t="s">
        <v>15355</v>
      </c>
      <c r="K4711" t="s">
        <v>24</v>
      </c>
      <c r="M4711" t="s">
        <v>143</v>
      </c>
      <c r="N4711" t="s">
        <v>55</v>
      </c>
      <c r="O4711" s="11">
        <v>45078.7020023148</v>
      </c>
    </row>
    <row r="4712" ht="409.5" spans="1:17">
      <c r="A4712">
        <v>4711</v>
      </c>
      <c r="B4712" t="s">
        <v>15356</v>
      </c>
      <c r="C4712" t="s">
        <v>15357</v>
      </c>
      <c r="D4712">
        <v>18</v>
      </c>
      <c r="E4712" t="s">
        <v>58</v>
      </c>
      <c r="F4712" t="s">
        <v>223</v>
      </c>
      <c r="G4712" s="9">
        <v>44534</v>
      </c>
      <c r="H4712" t="s">
        <v>66</v>
      </c>
      <c r="I4712" t="s">
        <v>77</v>
      </c>
      <c r="J4712" s="10" t="s">
        <v>15358</v>
      </c>
      <c r="K4712" t="s">
        <v>39</v>
      </c>
      <c r="L4712" t="s">
        <v>15359</v>
      </c>
      <c r="M4712" t="s">
        <v>41</v>
      </c>
      <c r="N4712" t="s">
        <v>55</v>
      </c>
      <c r="O4712" s="11">
        <v>45078.6381365741</v>
      </c>
      <c r="P4712" s="11">
        <v>45078.1527199074</v>
      </c>
      <c r="Q4712">
        <v>3</v>
      </c>
    </row>
    <row r="4713" ht="409.5" spans="1:17">
      <c r="A4713">
        <v>4712</v>
      </c>
      <c r="B4713" t="s">
        <v>15360</v>
      </c>
      <c r="C4713" t="s">
        <v>15361</v>
      </c>
      <c r="D4713">
        <v>36</v>
      </c>
      <c r="E4713" t="s">
        <v>58</v>
      </c>
      <c r="F4713" t="s">
        <v>173</v>
      </c>
      <c r="G4713" s="9">
        <v>44424</v>
      </c>
      <c r="H4713" t="s">
        <v>21</v>
      </c>
      <c r="I4713" t="s">
        <v>52</v>
      </c>
      <c r="J4713" s="10" t="s">
        <v>15362</v>
      </c>
      <c r="K4713" t="s">
        <v>39</v>
      </c>
      <c r="L4713" t="s">
        <v>15363</v>
      </c>
      <c r="M4713" t="s">
        <v>25</v>
      </c>
      <c r="N4713" t="s">
        <v>55</v>
      </c>
      <c r="O4713" s="11">
        <v>45078.8221759259</v>
      </c>
      <c r="P4713" s="11">
        <v>45078.4798148148</v>
      </c>
      <c r="Q4713">
        <v>1</v>
      </c>
    </row>
    <row r="4714" spans="1:15">
      <c r="A4714">
        <v>4713</v>
      </c>
      <c r="B4714" t="s">
        <v>15364</v>
      </c>
      <c r="C4714" t="s">
        <v>15365</v>
      </c>
      <c r="D4714">
        <v>53</v>
      </c>
      <c r="E4714" t="s">
        <v>29</v>
      </c>
      <c r="F4714" t="s">
        <v>431</v>
      </c>
      <c r="G4714" s="9">
        <v>43880</v>
      </c>
      <c r="H4714" t="s">
        <v>67</v>
      </c>
      <c r="I4714" t="s">
        <v>93</v>
      </c>
      <c r="J4714" t="s">
        <v>15366</v>
      </c>
      <c r="K4714" t="s">
        <v>24</v>
      </c>
      <c r="M4714" t="s">
        <v>41</v>
      </c>
      <c r="N4714" t="s">
        <v>55</v>
      </c>
      <c r="O4714" s="11">
        <v>45078.3728935185</v>
      </c>
    </row>
    <row r="4715" spans="1:14">
      <c r="A4715">
        <v>4714</v>
      </c>
      <c r="B4715" t="s">
        <v>15367</v>
      </c>
      <c r="C4715" t="s">
        <v>15368</v>
      </c>
      <c r="D4715">
        <v>59</v>
      </c>
      <c r="E4715" t="s">
        <v>19</v>
      </c>
      <c r="F4715" t="s">
        <v>44</v>
      </c>
      <c r="G4715" s="9">
        <v>43963</v>
      </c>
      <c r="H4715" t="s">
        <v>21</v>
      </c>
      <c r="I4715" t="s">
        <v>113</v>
      </c>
      <c r="J4715" t="s">
        <v>15369</v>
      </c>
      <c r="K4715" t="s">
        <v>62</v>
      </c>
      <c r="M4715" t="s">
        <v>89</v>
      </c>
      <c r="N4715" t="s">
        <v>33</v>
      </c>
    </row>
    <row r="4716" spans="1:17">
      <c r="A4716">
        <v>4715</v>
      </c>
      <c r="B4716" t="s">
        <v>15370</v>
      </c>
      <c r="C4716" t="s">
        <v>15371</v>
      </c>
      <c r="D4716">
        <v>67</v>
      </c>
      <c r="E4716" t="s">
        <v>19</v>
      </c>
      <c r="F4716" t="s">
        <v>202</v>
      </c>
      <c r="G4716" s="9">
        <v>44244</v>
      </c>
      <c r="H4716" t="s">
        <v>45</v>
      </c>
      <c r="I4716" t="s">
        <v>37</v>
      </c>
      <c r="J4716" t="s">
        <v>1076</v>
      </c>
      <c r="K4716" t="s">
        <v>39</v>
      </c>
      <c r="L4716" t="s">
        <v>15372</v>
      </c>
      <c r="M4716" t="s">
        <v>89</v>
      </c>
      <c r="N4716" t="s">
        <v>55</v>
      </c>
      <c r="O4716" s="11">
        <v>45078.0597106482</v>
      </c>
      <c r="P4716" s="11">
        <v>45078.1888773148</v>
      </c>
      <c r="Q4716">
        <v>5</v>
      </c>
    </row>
    <row r="4717" ht="375" spans="1:14">
      <c r="A4717">
        <v>4716</v>
      </c>
      <c r="B4717" t="s">
        <v>15373</v>
      </c>
      <c r="C4717" t="s">
        <v>15374</v>
      </c>
      <c r="D4717">
        <v>41</v>
      </c>
      <c r="E4717" t="s">
        <v>29</v>
      </c>
      <c r="F4717" t="s">
        <v>71</v>
      </c>
      <c r="G4717" s="9">
        <v>43989</v>
      </c>
      <c r="H4717" t="s">
        <v>45</v>
      </c>
      <c r="I4717" t="s">
        <v>67</v>
      </c>
      <c r="J4717" s="10" t="s">
        <v>15375</v>
      </c>
      <c r="K4717" t="s">
        <v>62</v>
      </c>
      <c r="M4717" t="s">
        <v>41</v>
      </c>
      <c r="N4717" t="s">
        <v>33</v>
      </c>
    </row>
    <row r="4718" ht="409.5" spans="1:14">
      <c r="A4718">
        <v>4717</v>
      </c>
      <c r="B4718" t="s">
        <v>15376</v>
      </c>
      <c r="C4718" t="s">
        <v>15377</v>
      </c>
      <c r="D4718">
        <v>62</v>
      </c>
      <c r="E4718" t="s">
        <v>19</v>
      </c>
      <c r="F4718" t="s">
        <v>161</v>
      </c>
      <c r="G4718" s="9">
        <v>44304</v>
      </c>
      <c r="H4718" t="s">
        <v>66</v>
      </c>
      <c r="I4718" t="s">
        <v>22</v>
      </c>
      <c r="J4718" s="10" t="s">
        <v>15378</v>
      </c>
      <c r="K4718" t="s">
        <v>62</v>
      </c>
      <c r="M4718" t="s">
        <v>41</v>
      </c>
      <c r="N4718" t="s">
        <v>26</v>
      </c>
    </row>
    <row r="4719" ht="409.5" spans="1:17">
      <c r="A4719">
        <v>4718</v>
      </c>
      <c r="B4719" t="s">
        <v>15379</v>
      </c>
      <c r="C4719" t="s">
        <v>15380</v>
      </c>
      <c r="D4719">
        <v>21</v>
      </c>
      <c r="E4719" t="s">
        <v>29</v>
      </c>
      <c r="F4719" t="s">
        <v>134</v>
      </c>
      <c r="G4719" s="9">
        <v>43946</v>
      </c>
      <c r="H4719" t="s">
        <v>67</v>
      </c>
      <c r="I4719" t="s">
        <v>37</v>
      </c>
      <c r="J4719" s="10" t="s">
        <v>15381</v>
      </c>
      <c r="K4719" t="s">
        <v>39</v>
      </c>
      <c r="L4719" t="s">
        <v>15382</v>
      </c>
      <c r="M4719" t="s">
        <v>25</v>
      </c>
      <c r="N4719" t="s">
        <v>26</v>
      </c>
      <c r="O4719" s="11">
        <v>45078.4333680556</v>
      </c>
      <c r="P4719" s="11">
        <v>45078.4132291667</v>
      </c>
      <c r="Q4719">
        <v>5</v>
      </c>
    </row>
    <row r="4720" spans="1:15">
      <c r="A4720">
        <v>4719</v>
      </c>
      <c r="B4720" t="s">
        <v>15383</v>
      </c>
      <c r="C4720" t="s">
        <v>15384</v>
      </c>
      <c r="D4720">
        <v>58</v>
      </c>
      <c r="E4720" t="s">
        <v>29</v>
      </c>
      <c r="F4720" t="s">
        <v>281</v>
      </c>
      <c r="G4720" s="9">
        <v>43887</v>
      </c>
      <c r="H4720" t="s">
        <v>21</v>
      </c>
      <c r="I4720" t="s">
        <v>113</v>
      </c>
      <c r="J4720" t="s">
        <v>3174</v>
      </c>
      <c r="K4720" t="s">
        <v>24</v>
      </c>
      <c r="M4720" t="s">
        <v>143</v>
      </c>
      <c r="N4720" t="s">
        <v>55</v>
      </c>
      <c r="O4720" s="11">
        <v>45078.5146180556</v>
      </c>
    </row>
    <row r="4721" ht="409.5" spans="1:14">
      <c r="A4721">
        <v>4720</v>
      </c>
      <c r="B4721" t="s">
        <v>15385</v>
      </c>
      <c r="C4721" t="s">
        <v>15386</v>
      </c>
      <c r="D4721">
        <v>65</v>
      </c>
      <c r="E4721" t="s">
        <v>19</v>
      </c>
      <c r="F4721" t="s">
        <v>92</v>
      </c>
      <c r="G4721" s="9">
        <v>44228</v>
      </c>
      <c r="H4721" t="s">
        <v>21</v>
      </c>
      <c r="I4721" t="s">
        <v>59</v>
      </c>
      <c r="J4721" s="10" t="s">
        <v>15387</v>
      </c>
      <c r="K4721" t="s">
        <v>62</v>
      </c>
      <c r="M4721" t="s">
        <v>89</v>
      </c>
      <c r="N4721" t="s">
        <v>55</v>
      </c>
    </row>
    <row r="4722" ht="409.5" spans="1:14">
      <c r="A4722">
        <v>4721</v>
      </c>
      <c r="B4722" t="s">
        <v>15388</v>
      </c>
      <c r="C4722" t="s">
        <v>15389</v>
      </c>
      <c r="D4722">
        <v>67</v>
      </c>
      <c r="E4722" t="s">
        <v>19</v>
      </c>
      <c r="F4722" t="s">
        <v>157</v>
      </c>
      <c r="G4722" s="9">
        <v>44321</v>
      </c>
      <c r="H4722" t="s">
        <v>21</v>
      </c>
      <c r="I4722" t="s">
        <v>177</v>
      </c>
      <c r="J4722" s="10" t="s">
        <v>15390</v>
      </c>
      <c r="K4722" t="s">
        <v>62</v>
      </c>
      <c r="M4722" t="s">
        <v>25</v>
      </c>
      <c r="N4722" t="s">
        <v>33</v>
      </c>
    </row>
    <row r="4723" ht="409.5" spans="1:17">
      <c r="A4723">
        <v>4722</v>
      </c>
      <c r="B4723" t="s">
        <v>15391</v>
      </c>
      <c r="C4723" t="s">
        <v>15392</v>
      </c>
      <c r="D4723">
        <v>34</v>
      </c>
      <c r="E4723" t="s">
        <v>19</v>
      </c>
      <c r="F4723" t="s">
        <v>71</v>
      </c>
      <c r="G4723" s="9">
        <v>44266</v>
      </c>
      <c r="H4723" t="s">
        <v>21</v>
      </c>
      <c r="I4723" t="s">
        <v>37</v>
      </c>
      <c r="J4723" s="10" t="s">
        <v>15393</v>
      </c>
      <c r="K4723" t="s">
        <v>39</v>
      </c>
      <c r="L4723" t="s">
        <v>15394</v>
      </c>
      <c r="M4723" t="s">
        <v>89</v>
      </c>
      <c r="N4723" t="s">
        <v>55</v>
      </c>
      <c r="O4723" s="11">
        <v>45078.4410648148</v>
      </c>
      <c r="P4723" s="11">
        <v>45078.9778703704</v>
      </c>
      <c r="Q4723">
        <v>2</v>
      </c>
    </row>
    <row r="4724" ht="409.5" spans="1:14">
      <c r="A4724">
        <v>4723</v>
      </c>
      <c r="B4724" t="s">
        <v>15395</v>
      </c>
      <c r="C4724" t="s">
        <v>15396</v>
      </c>
      <c r="D4724">
        <v>62</v>
      </c>
      <c r="E4724" t="s">
        <v>58</v>
      </c>
      <c r="F4724" t="s">
        <v>699</v>
      </c>
      <c r="G4724" s="9">
        <v>43903</v>
      </c>
      <c r="H4724" t="s">
        <v>45</v>
      </c>
      <c r="I4724" t="s">
        <v>93</v>
      </c>
      <c r="J4724" s="10" t="s">
        <v>15397</v>
      </c>
      <c r="K4724" t="s">
        <v>62</v>
      </c>
      <c r="M4724" t="s">
        <v>89</v>
      </c>
      <c r="N4724" t="s">
        <v>83</v>
      </c>
    </row>
    <row r="4725" ht="409.5" spans="1:14">
      <c r="A4725">
        <v>4724</v>
      </c>
      <c r="B4725" t="s">
        <v>15398</v>
      </c>
      <c r="C4725" t="s">
        <v>15399</v>
      </c>
      <c r="D4725">
        <v>23</v>
      </c>
      <c r="E4725" t="s">
        <v>58</v>
      </c>
      <c r="F4725" t="s">
        <v>51</v>
      </c>
      <c r="G4725" s="9">
        <v>44418</v>
      </c>
      <c r="H4725" t="s">
        <v>67</v>
      </c>
      <c r="I4725" t="s">
        <v>72</v>
      </c>
      <c r="J4725" s="10" t="s">
        <v>15400</v>
      </c>
      <c r="K4725" t="s">
        <v>62</v>
      </c>
      <c r="M4725" t="s">
        <v>41</v>
      </c>
      <c r="N4725" t="s">
        <v>26</v>
      </c>
    </row>
    <row r="4726" ht="409.5" spans="1:17">
      <c r="A4726">
        <v>4725</v>
      </c>
      <c r="B4726" t="s">
        <v>15401</v>
      </c>
      <c r="C4726" t="s">
        <v>15402</v>
      </c>
      <c r="D4726">
        <v>26</v>
      </c>
      <c r="E4726" t="s">
        <v>19</v>
      </c>
      <c r="F4726" t="s">
        <v>655</v>
      </c>
      <c r="G4726" s="9">
        <v>43839</v>
      </c>
      <c r="H4726" t="s">
        <v>21</v>
      </c>
      <c r="I4726" t="s">
        <v>31</v>
      </c>
      <c r="J4726" s="10" t="s">
        <v>15403</v>
      </c>
      <c r="K4726" t="s">
        <v>39</v>
      </c>
      <c r="L4726" t="s">
        <v>15404</v>
      </c>
      <c r="M4726" t="s">
        <v>25</v>
      </c>
      <c r="N4726" t="s">
        <v>55</v>
      </c>
      <c r="O4726" s="11">
        <v>45078.2175</v>
      </c>
      <c r="P4726" s="11">
        <v>45078.1258333333</v>
      </c>
      <c r="Q4726">
        <v>1</v>
      </c>
    </row>
    <row r="4727" spans="1:14">
      <c r="A4727">
        <v>4726</v>
      </c>
      <c r="B4727" t="s">
        <v>15405</v>
      </c>
      <c r="C4727" t="s">
        <v>15406</v>
      </c>
      <c r="D4727">
        <v>55</v>
      </c>
      <c r="E4727" t="s">
        <v>58</v>
      </c>
      <c r="F4727" t="s">
        <v>76</v>
      </c>
      <c r="G4727" s="9">
        <v>44125</v>
      </c>
      <c r="H4727" t="s">
        <v>21</v>
      </c>
      <c r="I4727" t="s">
        <v>46</v>
      </c>
      <c r="J4727" t="s">
        <v>1057</v>
      </c>
      <c r="K4727" t="s">
        <v>62</v>
      </c>
      <c r="M4727" t="s">
        <v>25</v>
      </c>
      <c r="N4727" t="s">
        <v>55</v>
      </c>
    </row>
    <row r="4728" ht="409.5" spans="1:14">
      <c r="A4728">
        <v>4727</v>
      </c>
      <c r="B4728" t="s">
        <v>15407</v>
      </c>
      <c r="C4728" t="s">
        <v>15408</v>
      </c>
      <c r="D4728">
        <v>27</v>
      </c>
      <c r="E4728" t="s">
        <v>19</v>
      </c>
      <c r="F4728" t="s">
        <v>103</v>
      </c>
      <c r="G4728" s="9">
        <v>44340</v>
      </c>
      <c r="H4728" t="s">
        <v>21</v>
      </c>
      <c r="I4728" t="s">
        <v>99</v>
      </c>
      <c r="J4728" s="10" t="s">
        <v>15409</v>
      </c>
      <c r="K4728" t="s">
        <v>62</v>
      </c>
      <c r="M4728" t="s">
        <v>143</v>
      </c>
      <c r="N4728" t="s">
        <v>83</v>
      </c>
    </row>
    <row r="4729" ht="409.5" spans="1:15">
      <c r="A4729">
        <v>4728</v>
      </c>
      <c r="B4729" t="s">
        <v>15410</v>
      </c>
      <c r="C4729" t="s">
        <v>15411</v>
      </c>
      <c r="D4729">
        <v>26</v>
      </c>
      <c r="E4729" t="s">
        <v>58</v>
      </c>
      <c r="F4729" t="s">
        <v>44</v>
      </c>
      <c r="G4729" s="9">
        <v>44427</v>
      </c>
      <c r="H4729" t="s">
        <v>66</v>
      </c>
      <c r="I4729" t="s">
        <v>22</v>
      </c>
      <c r="J4729" s="10" t="s">
        <v>15412</v>
      </c>
      <c r="K4729" t="s">
        <v>24</v>
      </c>
      <c r="M4729" t="s">
        <v>143</v>
      </c>
      <c r="N4729" t="s">
        <v>26</v>
      </c>
      <c r="O4729" s="11">
        <v>45078.1460069444</v>
      </c>
    </row>
    <row r="4730" spans="1:14">
      <c r="A4730">
        <v>4729</v>
      </c>
      <c r="B4730" t="s">
        <v>15413</v>
      </c>
      <c r="C4730" t="s">
        <v>15414</v>
      </c>
      <c r="D4730">
        <v>55</v>
      </c>
      <c r="E4730" t="s">
        <v>19</v>
      </c>
      <c r="F4730" t="s">
        <v>421</v>
      </c>
      <c r="G4730" s="9">
        <v>44329</v>
      </c>
      <c r="H4730" t="s">
        <v>66</v>
      </c>
      <c r="I4730" t="s">
        <v>177</v>
      </c>
      <c r="J4730" t="s">
        <v>15415</v>
      </c>
      <c r="K4730" t="s">
        <v>62</v>
      </c>
      <c r="M4730" t="s">
        <v>89</v>
      </c>
      <c r="N4730" t="s">
        <v>26</v>
      </c>
    </row>
    <row r="4731" ht="409.5" spans="1:17">
      <c r="A4731">
        <v>4730</v>
      </c>
      <c r="B4731" t="s">
        <v>15416</v>
      </c>
      <c r="C4731" t="s">
        <v>15417</v>
      </c>
      <c r="D4731">
        <v>33</v>
      </c>
      <c r="E4731" t="s">
        <v>19</v>
      </c>
      <c r="F4731" t="s">
        <v>286</v>
      </c>
      <c r="G4731" s="9">
        <v>44555</v>
      </c>
      <c r="H4731" t="s">
        <v>67</v>
      </c>
      <c r="I4731" t="s">
        <v>141</v>
      </c>
      <c r="J4731" s="10" t="s">
        <v>15418</v>
      </c>
      <c r="K4731" t="s">
        <v>39</v>
      </c>
      <c r="L4731" t="s">
        <v>15419</v>
      </c>
      <c r="M4731" t="s">
        <v>41</v>
      </c>
      <c r="N4731" t="s">
        <v>83</v>
      </c>
      <c r="O4731" s="11">
        <v>45078.8335416667</v>
      </c>
      <c r="P4731" s="11">
        <v>45078.9765972222</v>
      </c>
      <c r="Q4731">
        <v>4</v>
      </c>
    </row>
    <row r="4732" spans="1:15">
      <c r="A4732">
        <v>4731</v>
      </c>
      <c r="B4732" t="s">
        <v>15420</v>
      </c>
      <c r="C4732" t="s">
        <v>15421</v>
      </c>
      <c r="D4732">
        <v>31</v>
      </c>
      <c r="E4732" t="s">
        <v>19</v>
      </c>
      <c r="F4732" t="s">
        <v>219</v>
      </c>
      <c r="G4732" s="9">
        <v>44078</v>
      </c>
      <c r="H4732" t="s">
        <v>67</v>
      </c>
      <c r="I4732" t="s">
        <v>22</v>
      </c>
      <c r="J4732" t="s">
        <v>15422</v>
      </c>
      <c r="K4732" t="s">
        <v>24</v>
      </c>
      <c r="M4732" t="s">
        <v>25</v>
      </c>
      <c r="N4732" t="s">
        <v>26</v>
      </c>
      <c r="O4732" s="11">
        <v>45078.8988310185</v>
      </c>
    </row>
    <row r="4733" ht="409.5" spans="1:15">
      <c r="A4733">
        <v>4732</v>
      </c>
      <c r="B4733" t="s">
        <v>15423</v>
      </c>
      <c r="C4733" t="s">
        <v>15424</v>
      </c>
      <c r="D4733">
        <v>42</v>
      </c>
      <c r="E4733" t="s">
        <v>58</v>
      </c>
      <c r="F4733" t="s">
        <v>161</v>
      </c>
      <c r="G4733" s="9">
        <v>44062</v>
      </c>
      <c r="H4733" t="s">
        <v>21</v>
      </c>
      <c r="I4733" t="s">
        <v>52</v>
      </c>
      <c r="J4733" s="10" t="s">
        <v>15425</v>
      </c>
      <c r="K4733" t="s">
        <v>24</v>
      </c>
      <c r="M4733" t="s">
        <v>143</v>
      </c>
      <c r="N4733" t="s">
        <v>55</v>
      </c>
      <c r="O4733" s="11">
        <v>45078.8016435185</v>
      </c>
    </row>
    <row r="4734" spans="1:14">
      <c r="A4734">
        <v>4733</v>
      </c>
      <c r="B4734" t="s">
        <v>15426</v>
      </c>
      <c r="C4734" t="s">
        <v>15427</v>
      </c>
      <c r="D4734">
        <v>21</v>
      </c>
      <c r="E4734" t="s">
        <v>58</v>
      </c>
      <c r="F4734" t="s">
        <v>107</v>
      </c>
      <c r="G4734" s="9">
        <v>44015</v>
      </c>
      <c r="H4734" t="s">
        <v>67</v>
      </c>
      <c r="I4734" t="s">
        <v>22</v>
      </c>
      <c r="J4734" t="s">
        <v>449</v>
      </c>
      <c r="K4734" t="s">
        <v>62</v>
      </c>
      <c r="M4734" t="s">
        <v>41</v>
      </c>
      <c r="N4734" t="s">
        <v>55</v>
      </c>
    </row>
    <row r="4735" ht="409.5" spans="1:17">
      <c r="A4735">
        <v>4734</v>
      </c>
      <c r="B4735" t="s">
        <v>15428</v>
      </c>
      <c r="C4735" t="s">
        <v>15429</v>
      </c>
      <c r="D4735">
        <v>56</v>
      </c>
      <c r="E4735" t="s">
        <v>19</v>
      </c>
      <c r="F4735" t="s">
        <v>223</v>
      </c>
      <c r="G4735" s="9">
        <v>44083</v>
      </c>
      <c r="H4735" t="s">
        <v>67</v>
      </c>
      <c r="I4735" t="s">
        <v>113</v>
      </c>
      <c r="J4735" s="10" t="s">
        <v>15430</v>
      </c>
      <c r="K4735" t="s">
        <v>39</v>
      </c>
      <c r="L4735" t="s">
        <v>15431</v>
      </c>
      <c r="M4735" t="s">
        <v>89</v>
      </c>
      <c r="N4735" t="s">
        <v>55</v>
      </c>
      <c r="O4735" s="11">
        <v>45078.8426273148</v>
      </c>
      <c r="P4735" s="11">
        <v>45078.9224884259</v>
      </c>
      <c r="Q4735">
        <v>5</v>
      </c>
    </row>
    <row r="4736" spans="1:14">
      <c r="A4736">
        <v>4735</v>
      </c>
      <c r="B4736" t="s">
        <v>15432</v>
      </c>
      <c r="C4736" t="s">
        <v>15433</v>
      </c>
      <c r="D4736">
        <v>21</v>
      </c>
      <c r="E4736" t="s">
        <v>58</v>
      </c>
      <c r="F4736" t="s">
        <v>92</v>
      </c>
      <c r="G4736" s="9">
        <v>43901</v>
      </c>
      <c r="H4736" t="s">
        <v>67</v>
      </c>
      <c r="I4736" t="s">
        <v>22</v>
      </c>
      <c r="J4736" t="s">
        <v>15434</v>
      </c>
      <c r="K4736" t="s">
        <v>62</v>
      </c>
      <c r="M4736" t="s">
        <v>41</v>
      </c>
      <c r="N4736" t="s">
        <v>83</v>
      </c>
    </row>
    <row r="4737" spans="1:17">
      <c r="A4737">
        <v>4736</v>
      </c>
      <c r="B4737" t="s">
        <v>15435</v>
      </c>
      <c r="C4737" t="s">
        <v>15436</v>
      </c>
      <c r="D4737">
        <v>41</v>
      </c>
      <c r="E4737" t="s">
        <v>58</v>
      </c>
      <c r="F4737" t="s">
        <v>456</v>
      </c>
      <c r="G4737" s="9">
        <v>43862</v>
      </c>
      <c r="H4737" t="s">
        <v>21</v>
      </c>
      <c r="I4737" t="s">
        <v>31</v>
      </c>
      <c r="J4737" t="s">
        <v>15437</v>
      </c>
      <c r="K4737" t="s">
        <v>39</v>
      </c>
      <c r="L4737" t="s">
        <v>15438</v>
      </c>
      <c r="M4737" t="s">
        <v>25</v>
      </c>
      <c r="N4737" t="s">
        <v>55</v>
      </c>
      <c r="O4737" s="11">
        <v>45078.8725231482</v>
      </c>
      <c r="P4737" s="11">
        <v>45078.9107175926</v>
      </c>
      <c r="Q4737">
        <v>3</v>
      </c>
    </row>
    <row r="4738" ht="409.5" spans="1:14">
      <c r="A4738">
        <v>4737</v>
      </c>
      <c r="B4738" t="s">
        <v>15439</v>
      </c>
      <c r="C4738" t="s">
        <v>15440</v>
      </c>
      <c r="D4738">
        <v>48</v>
      </c>
      <c r="E4738" t="s">
        <v>58</v>
      </c>
      <c r="F4738" t="s">
        <v>317</v>
      </c>
      <c r="G4738" s="9">
        <v>44062</v>
      </c>
      <c r="H4738" t="s">
        <v>59</v>
      </c>
      <c r="I4738" t="s">
        <v>31</v>
      </c>
      <c r="J4738" s="10" t="s">
        <v>15441</v>
      </c>
      <c r="K4738" t="s">
        <v>62</v>
      </c>
      <c r="M4738" t="s">
        <v>143</v>
      </c>
      <c r="N4738" t="s">
        <v>26</v>
      </c>
    </row>
    <row r="4739" ht="409.5" spans="1:17">
      <c r="A4739">
        <v>4738</v>
      </c>
      <c r="B4739" t="s">
        <v>15442</v>
      </c>
      <c r="C4739" t="s">
        <v>15443</v>
      </c>
      <c r="D4739">
        <v>67</v>
      </c>
      <c r="E4739" t="s">
        <v>29</v>
      </c>
      <c r="F4739" t="s">
        <v>207</v>
      </c>
      <c r="G4739" s="9">
        <v>43851</v>
      </c>
      <c r="H4739" t="s">
        <v>45</v>
      </c>
      <c r="I4739" t="s">
        <v>72</v>
      </c>
      <c r="J4739" s="10" t="s">
        <v>15444</v>
      </c>
      <c r="K4739" t="s">
        <v>39</v>
      </c>
      <c r="L4739" t="s">
        <v>15445</v>
      </c>
      <c r="M4739" t="s">
        <v>143</v>
      </c>
      <c r="N4739" t="s">
        <v>55</v>
      </c>
      <c r="O4739" s="11">
        <v>45078.7656134259</v>
      </c>
      <c r="P4739" s="11">
        <v>45078.1135300926</v>
      </c>
      <c r="Q4739">
        <v>2</v>
      </c>
    </row>
    <row r="4740" ht="409.5" spans="1:15">
      <c r="A4740">
        <v>4739</v>
      </c>
      <c r="B4740" t="s">
        <v>15446</v>
      </c>
      <c r="C4740" t="s">
        <v>15447</v>
      </c>
      <c r="D4740">
        <v>29</v>
      </c>
      <c r="E4740" t="s">
        <v>19</v>
      </c>
      <c r="F4740" t="s">
        <v>223</v>
      </c>
      <c r="G4740" s="9">
        <v>43885</v>
      </c>
      <c r="H4740" t="s">
        <v>21</v>
      </c>
      <c r="I4740" t="s">
        <v>60</v>
      </c>
      <c r="J4740" s="10" t="s">
        <v>15448</v>
      </c>
      <c r="K4740" t="s">
        <v>24</v>
      </c>
      <c r="M4740" t="s">
        <v>143</v>
      </c>
      <c r="N4740" t="s">
        <v>26</v>
      </c>
      <c r="O4740" s="11">
        <v>45078.8788310185</v>
      </c>
    </row>
    <row r="4741" ht="409.5" spans="1:14">
      <c r="A4741">
        <v>4740</v>
      </c>
      <c r="B4741" t="s">
        <v>15449</v>
      </c>
      <c r="C4741" t="s">
        <v>15450</v>
      </c>
      <c r="D4741">
        <v>64</v>
      </c>
      <c r="E4741" t="s">
        <v>19</v>
      </c>
      <c r="F4741" t="s">
        <v>117</v>
      </c>
      <c r="G4741" s="9">
        <v>44103</v>
      </c>
      <c r="H4741" t="s">
        <v>66</v>
      </c>
      <c r="I4741" t="s">
        <v>22</v>
      </c>
      <c r="J4741" s="10" t="s">
        <v>15451</v>
      </c>
      <c r="K4741" t="s">
        <v>62</v>
      </c>
      <c r="M4741" t="s">
        <v>89</v>
      </c>
      <c r="N4741" t="s">
        <v>33</v>
      </c>
    </row>
    <row r="4742" ht="409.5" spans="1:14">
      <c r="A4742">
        <v>4741</v>
      </c>
      <c r="B4742" t="s">
        <v>15452</v>
      </c>
      <c r="C4742" t="s">
        <v>15453</v>
      </c>
      <c r="D4742">
        <v>36</v>
      </c>
      <c r="E4742" t="s">
        <v>58</v>
      </c>
      <c r="F4742" t="s">
        <v>211</v>
      </c>
      <c r="G4742" s="9">
        <v>44462</v>
      </c>
      <c r="H4742" t="s">
        <v>66</v>
      </c>
      <c r="I4742" t="s">
        <v>141</v>
      </c>
      <c r="J4742" s="10" t="s">
        <v>15454</v>
      </c>
      <c r="K4742" t="s">
        <v>62</v>
      </c>
      <c r="M4742" t="s">
        <v>89</v>
      </c>
      <c r="N4742" t="s">
        <v>33</v>
      </c>
    </row>
    <row r="4743" spans="1:14">
      <c r="A4743">
        <v>4742</v>
      </c>
      <c r="B4743" t="s">
        <v>15455</v>
      </c>
      <c r="C4743" t="s">
        <v>15456</v>
      </c>
      <c r="D4743">
        <v>54</v>
      </c>
      <c r="E4743" t="s">
        <v>19</v>
      </c>
      <c r="F4743" t="s">
        <v>20</v>
      </c>
      <c r="G4743" s="9">
        <v>44423</v>
      </c>
      <c r="H4743" t="s">
        <v>67</v>
      </c>
      <c r="I4743" t="s">
        <v>22</v>
      </c>
      <c r="J4743" t="s">
        <v>15457</v>
      </c>
      <c r="K4743" t="s">
        <v>62</v>
      </c>
      <c r="M4743" t="s">
        <v>25</v>
      </c>
      <c r="N4743" t="s">
        <v>33</v>
      </c>
    </row>
    <row r="4744" ht="409.5" spans="1:14">
      <c r="A4744">
        <v>4743</v>
      </c>
      <c r="B4744" t="s">
        <v>15458</v>
      </c>
      <c r="C4744" t="s">
        <v>15459</v>
      </c>
      <c r="D4744">
        <v>41</v>
      </c>
      <c r="E4744" t="s">
        <v>58</v>
      </c>
      <c r="F4744" t="s">
        <v>36</v>
      </c>
      <c r="G4744" s="9">
        <v>44379</v>
      </c>
      <c r="H4744" t="s">
        <v>59</v>
      </c>
      <c r="I4744" t="s">
        <v>52</v>
      </c>
      <c r="J4744" s="10" t="s">
        <v>15460</v>
      </c>
      <c r="K4744" t="s">
        <v>62</v>
      </c>
      <c r="M4744" t="s">
        <v>25</v>
      </c>
      <c r="N4744" t="s">
        <v>33</v>
      </c>
    </row>
    <row r="4745" ht="409.5" spans="1:17">
      <c r="A4745">
        <v>4744</v>
      </c>
      <c r="B4745" t="s">
        <v>7137</v>
      </c>
      <c r="C4745" t="s">
        <v>15461</v>
      </c>
      <c r="D4745">
        <v>66</v>
      </c>
      <c r="E4745" t="s">
        <v>29</v>
      </c>
      <c r="F4745" t="s">
        <v>286</v>
      </c>
      <c r="G4745" s="9">
        <v>44047</v>
      </c>
      <c r="H4745" t="s">
        <v>66</v>
      </c>
      <c r="I4745" t="s">
        <v>52</v>
      </c>
      <c r="J4745" s="10" t="s">
        <v>15462</v>
      </c>
      <c r="K4745" t="s">
        <v>39</v>
      </c>
      <c r="L4745" t="s">
        <v>15463</v>
      </c>
      <c r="M4745" t="s">
        <v>89</v>
      </c>
      <c r="N4745" t="s">
        <v>83</v>
      </c>
      <c r="O4745" s="11">
        <v>45078.4622569444</v>
      </c>
      <c r="P4745" s="11">
        <v>45078.6698958333</v>
      </c>
      <c r="Q4745">
        <v>2</v>
      </c>
    </row>
    <row r="4746" ht="409.5" spans="1:14">
      <c r="A4746">
        <v>4745</v>
      </c>
      <c r="B4746" t="s">
        <v>15464</v>
      </c>
      <c r="C4746" t="s">
        <v>15465</v>
      </c>
      <c r="D4746">
        <v>66</v>
      </c>
      <c r="E4746" t="s">
        <v>58</v>
      </c>
      <c r="F4746" t="s">
        <v>81</v>
      </c>
      <c r="G4746" s="9">
        <v>44321</v>
      </c>
      <c r="H4746" t="s">
        <v>21</v>
      </c>
      <c r="I4746" t="s">
        <v>72</v>
      </c>
      <c r="J4746" s="10" t="s">
        <v>15466</v>
      </c>
      <c r="K4746" t="s">
        <v>62</v>
      </c>
      <c r="M4746" t="s">
        <v>89</v>
      </c>
      <c r="N4746" t="s">
        <v>26</v>
      </c>
    </row>
    <row r="4747" ht="409.5" spans="1:17">
      <c r="A4747">
        <v>4746</v>
      </c>
      <c r="B4747" t="s">
        <v>15467</v>
      </c>
      <c r="C4747" t="s">
        <v>15468</v>
      </c>
      <c r="D4747">
        <v>30</v>
      </c>
      <c r="E4747" t="s">
        <v>58</v>
      </c>
      <c r="F4747" t="s">
        <v>249</v>
      </c>
      <c r="G4747" s="9">
        <v>44003</v>
      </c>
      <c r="H4747" t="s">
        <v>21</v>
      </c>
      <c r="I4747" t="s">
        <v>67</v>
      </c>
      <c r="J4747" s="10" t="s">
        <v>15469</v>
      </c>
      <c r="K4747" t="s">
        <v>39</v>
      </c>
      <c r="L4747" t="s">
        <v>15470</v>
      </c>
      <c r="M4747" t="s">
        <v>41</v>
      </c>
      <c r="N4747" t="s">
        <v>55</v>
      </c>
      <c r="O4747" s="11">
        <v>45078.839375</v>
      </c>
      <c r="P4747" s="11">
        <v>45078.333125</v>
      </c>
      <c r="Q4747">
        <v>1</v>
      </c>
    </row>
    <row r="4748" ht="409.5" spans="1:17">
      <c r="A4748">
        <v>4747</v>
      </c>
      <c r="B4748" t="s">
        <v>15471</v>
      </c>
      <c r="C4748" t="s">
        <v>15472</v>
      </c>
      <c r="D4748">
        <v>37</v>
      </c>
      <c r="E4748" t="s">
        <v>19</v>
      </c>
      <c r="F4748" t="s">
        <v>76</v>
      </c>
      <c r="G4748" s="9">
        <v>43925</v>
      </c>
      <c r="H4748" t="s">
        <v>67</v>
      </c>
      <c r="I4748" t="s">
        <v>99</v>
      </c>
      <c r="J4748" s="10" t="s">
        <v>15473</v>
      </c>
      <c r="K4748" t="s">
        <v>39</v>
      </c>
      <c r="L4748" t="s">
        <v>15474</v>
      </c>
      <c r="M4748" t="s">
        <v>89</v>
      </c>
      <c r="N4748" t="s">
        <v>83</v>
      </c>
      <c r="O4748" s="11">
        <v>45078.2609143518</v>
      </c>
      <c r="P4748" s="11">
        <v>45078.2539699074</v>
      </c>
      <c r="Q4748">
        <v>2</v>
      </c>
    </row>
    <row r="4749" ht="409.5" spans="1:14">
      <c r="A4749">
        <v>4748</v>
      </c>
      <c r="B4749" t="s">
        <v>15475</v>
      </c>
      <c r="C4749" t="s">
        <v>15476</v>
      </c>
      <c r="D4749">
        <v>31</v>
      </c>
      <c r="E4749" t="s">
        <v>58</v>
      </c>
      <c r="F4749" t="s">
        <v>317</v>
      </c>
      <c r="G4749" s="9">
        <v>44369</v>
      </c>
      <c r="H4749" t="s">
        <v>67</v>
      </c>
      <c r="I4749" t="s">
        <v>67</v>
      </c>
      <c r="J4749" s="10" t="s">
        <v>15477</v>
      </c>
      <c r="K4749" t="s">
        <v>62</v>
      </c>
      <c r="M4749" t="s">
        <v>143</v>
      </c>
      <c r="N4749" t="s">
        <v>55</v>
      </c>
    </row>
    <row r="4750" spans="1:17">
      <c r="A4750">
        <v>4749</v>
      </c>
      <c r="B4750" t="s">
        <v>15478</v>
      </c>
      <c r="C4750" t="s">
        <v>15479</v>
      </c>
      <c r="D4750">
        <v>24</v>
      </c>
      <c r="E4750" t="s">
        <v>58</v>
      </c>
      <c r="F4750" t="s">
        <v>112</v>
      </c>
      <c r="G4750" s="9">
        <v>44049</v>
      </c>
      <c r="H4750" t="s">
        <v>66</v>
      </c>
      <c r="I4750" t="s">
        <v>37</v>
      </c>
      <c r="J4750" t="s">
        <v>15480</v>
      </c>
      <c r="K4750" t="s">
        <v>39</v>
      </c>
      <c r="L4750" t="s">
        <v>15481</v>
      </c>
      <c r="M4750" t="s">
        <v>25</v>
      </c>
      <c r="N4750" t="s">
        <v>83</v>
      </c>
      <c r="O4750" s="11">
        <v>45078.0512384259</v>
      </c>
      <c r="P4750" s="11">
        <v>45078.8776273148</v>
      </c>
      <c r="Q4750">
        <v>1</v>
      </c>
    </row>
    <row r="4751" ht="409.5" spans="1:14">
      <c r="A4751">
        <v>4750</v>
      </c>
      <c r="B4751" t="s">
        <v>15482</v>
      </c>
      <c r="C4751" t="s">
        <v>15483</v>
      </c>
      <c r="D4751">
        <v>51</v>
      </c>
      <c r="E4751" t="s">
        <v>29</v>
      </c>
      <c r="F4751" t="s">
        <v>86</v>
      </c>
      <c r="G4751" s="9">
        <v>44138</v>
      </c>
      <c r="H4751" t="s">
        <v>45</v>
      </c>
      <c r="I4751" t="s">
        <v>52</v>
      </c>
      <c r="J4751" s="10" t="s">
        <v>15484</v>
      </c>
      <c r="K4751" t="s">
        <v>62</v>
      </c>
      <c r="M4751" t="s">
        <v>89</v>
      </c>
      <c r="N4751" t="s">
        <v>33</v>
      </c>
    </row>
    <row r="4752" ht="409.5" spans="1:14">
      <c r="A4752">
        <v>4751</v>
      </c>
      <c r="B4752" t="s">
        <v>15485</v>
      </c>
      <c r="C4752" t="s">
        <v>15486</v>
      </c>
      <c r="D4752">
        <v>50</v>
      </c>
      <c r="E4752" t="s">
        <v>19</v>
      </c>
      <c r="F4752" t="s">
        <v>173</v>
      </c>
      <c r="G4752" s="9">
        <v>43905</v>
      </c>
      <c r="H4752" t="s">
        <v>67</v>
      </c>
      <c r="I4752" t="s">
        <v>59</v>
      </c>
      <c r="J4752" s="10" t="s">
        <v>15487</v>
      </c>
      <c r="K4752" t="s">
        <v>62</v>
      </c>
      <c r="M4752" t="s">
        <v>143</v>
      </c>
      <c r="N4752" t="s">
        <v>55</v>
      </c>
    </row>
    <row r="4753" spans="1:15">
      <c r="A4753">
        <v>4752</v>
      </c>
      <c r="B4753" t="s">
        <v>15488</v>
      </c>
      <c r="C4753" t="s">
        <v>15489</v>
      </c>
      <c r="D4753">
        <v>62</v>
      </c>
      <c r="E4753" t="s">
        <v>29</v>
      </c>
      <c r="F4753" t="s">
        <v>117</v>
      </c>
      <c r="G4753" s="9">
        <v>43978</v>
      </c>
      <c r="H4753" t="s">
        <v>59</v>
      </c>
      <c r="I4753" t="s">
        <v>67</v>
      </c>
      <c r="J4753" t="s">
        <v>442</v>
      </c>
      <c r="K4753" t="s">
        <v>24</v>
      </c>
      <c r="M4753" t="s">
        <v>143</v>
      </c>
      <c r="N4753" t="s">
        <v>55</v>
      </c>
      <c r="O4753" s="11">
        <v>45078.2484837963</v>
      </c>
    </row>
    <row r="4754" ht="409.5" spans="1:17">
      <c r="A4754">
        <v>4753</v>
      </c>
      <c r="B4754" t="s">
        <v>15490</v>
      </c>
      <c r="C4754" t="s">
        <v>15491</v>
      </c>
      <c r="D4754">
        <v>19</v>
      </c>
      <c r="E4754" t="s">
        <v>29</v>
      </c>
      <c r="F4754" t="s">
        <v>30</v>
      </c>
      <c r="G4754" s="9">
        <v>44288</v>
      </c>
      <c r="H4754" t="s">
        <v>66</v>
      </c>
      <c r="I4754" t="s">
        <v>113</v>
      </c>
      <c r="J4754" s="10" t="s">
        <v>15492</v>
      </c>
      <c r="K4754" t="s">
        <v>39</v>
      </c>
      <c r="L4754" t="s">
        <v>15493</v>
      </c>
      <c r="M4754" t="s">
        <v>41</v>
      </c>
      <c r="N4754" t="s">
        <v>83</v>
      </c>
      <c r="O4754" s="11">
        <v>45078.9582291667</v>
      </c>
      <c r="P4754" s="11">
        <v>45078.9276736111</v>
      </c>
      <c r="Q4754">
        <v>4</v>
      </c>
    </row>
    <row r="4755" spans="1:15">
      <c r="A4755">
        <v>4754</v>
      </c>
      <c r="B4755" t="s">
        <v>15494</v>
      </c>
      <c r="C4755" t="s">
        <v>15495</v>
      </c>
      <c r="D4755">
        <v>52</v>
      </c>
      <c r="E4755" t="s">
        <v>58</v>
      </c>
      <c r="F4755" t="s">
        <v>383</v>
      </c>
      <c r="G4755" s="9">
        <v>44109</v>
      </c>
      <c r="H4755" t="s">
        <v>67</v>
      </c>
      <c r="I4755" t="s">
        <v>72</v>
      </c>
      <c r="J4755" t="s">
        <v>15496</v>
      </c>
      <c r="K4755" t="s">
        <v>24</v>
      </c>
      <c r="M4755" t="s">
        <v>89</v>
      </c>
      <c r="N4755" t="s">
        <v>26</v>
      </c>
      <c r="O4755" s="11">
        <v>45078.7450578704</v>
      </c>
    </row>
    <row r="4756" ht="315" spans="1:15">
      <c r="A4756">
        <v>4755</v>
      </c>
      <c r="B4756" t="s">
        <v>15497</v>
      </c>
      <c r="C4756" t="s">
        <v>15498</v>
      </c>
      <c r="D4756">
        <v>28</v>
      </c>
      <c r="E4756" t="s">
        <v>58</v>
      </c>
      <c r="F4756" t="s">
        <v>44</v>
      </c>
      <c r="G4756" s="9">
        <v>44228</v>
      </c>
      <c r="H4756" t="s">
        <v>21</v>
      </c>
      <c r="I4756" t="s">
        <v>177</v>
      </c>
      <c r="J4756" s="10" t="s">
        <v>15499</v>
      </c>
      <c r="K4756" t="s">
        <v>24</v>
      </c>
      <c r="M4756" t="s">
        <v>89</v>
      </c>
      <c r="N4756" t="s">
        <v>26</v>
      </c>
      <c r="O4756" s="11">
        <v>45078.9297916667</v>
      </c>
    </row>
    <row r="4757" ht="409.5" spans="1:15">
      <c r="A4757">
        <v>4756</v>
      </c>
      <c r="B4757" t="s">
        <v>15500</v>
      </c>
      <c r="C4757" t="s">
        <v>15501</v>
      </c>
      <c r="D4757">
        <v>20</v>
      </c>
      <c r="E4757" t="s">
        <v>58</v>
      </c>
      <c r="F4757" t="s">
        <v>397</v>
      </c>
      <c r="G4757" s="9">
        <v>44277</v>
      </c>
      <c r="H4757" t="s">
        <v>59</v>
      </c>
      <c r="I4757" t="s">
        <v>46</v>
      </c>
      <c r="J4757" s="10" t="s">
        <v>15502</v>
      </c>
      <c r="K4757" t="s">
        <v>24</v>
      </c>
      <c r="M4757" t="s">
        <v>143</v>
      </c>
      <c r="N4757" t="s">
        <v>55</v>
      </c>
      <c r="O4757" s="11">
        <v>45078.0950810185</v>
      </c>
    </row>
    <row r="4758" ht="405" spans="1:14">
      <c r="A4758">
        <v>4757</v>
      </c>
      <c r="B4758" t="s">
        <v>15503</v>
      </c>
      <c r="C4758" t="s">
        <v>15504</v>
      </c>
      <c r="D4758">
        <v>28</v>
      </c>
      <c r="E4758" t="s">
        <v>29</v>
      </c>
      <c r="F4758" t="s">
        <v>71</v>
      </c>
      <c r="G4758" s="9">
        <v>43915</v>
      </c>
      <c r="H4758" t="s">
        <v>45</v>
      </c>
      <c r="I4758" t="s">
        <v>60</v>
      </c>
      <c r="J4758" s="10" t="s">
        <v>15505</v>
      </c>
      <c r="K4758" t="s">
        <v>62</v>
      </c>
      <c r="M4758" t="s">
        <v>41</v>
      </c>
      <c r="N4758" t="s">
        <v>55</v>
      </c>
    </row>
    <row r="4759" ht="409.5" spans="1:14">
      <c r="A4759">
        <v>4758</v>
      </c>
      <c r="B4759" t="s">
        <v>15506</v>
      </c>
      <c r="C4759" t="s">
        <v>15507</v>
      </c>
      <c r="D4759">
        <v>39</v>
      </c>
      <c r="E4759" t="s">
        <v>19</v>
      </c>
      <c r="F4759" t="s">
        <v>92</v>
      </c>
      <c r="G4759" s="9">
        <v>44470</v>
      </c>
      <c r="H4759" t="s">
        <v>59</v>
      </c>
      <c r="I4759" t="s">
        <v>67</v>
      </c>
      <c r="J4759" s="10" t="s">
        <v>15508</v>
      </c>
      <c r="K4759" t="s">
        <v>62</v>
      </c>
      <c r="M4759" t="s">
        <v>25</v>
      </c>
      <c r="N4759" t="s">
        <v>83</v>
      </c>
    </row>
    <row r="4760" spans="1:14">
      <c r="A4760">
        <v>4759</v>
      </c>
      <c r="B4760" t="s">
        <v>15509</v>
      </c>
      <c r="C4760" t="s">
        <v>15510</v>
      </c>
      <c r="D4760">
        <v>26</v>
      </c>
      <c r="E4760" t="s">
        <v>19</v>
      </c>
      <c r="F4760" t="s">
        <v>92</v>
      </c>
      <c r="G4760" s="9">
        <v>44140</v>
      </c>
      <c r="H4760" t="s">
        <v>67</v>
      </c>
      <c r="I4760" t="s">
        <v>141</v>
      </c>
      <c r="J4760" t="s">
        <v>15511</v>
      </c>
      <c r="K4760" t="s">
        <v>62</v>
      </c>
      <c r="M4760" t="s">
        <v>41</v>
      </c>
      <c r="N4760" t="s">
        <v>33</v>
      </c>
    </row>
    <row r="4761" spans="1:15">
      <c r="A4761">
        <v>4760</v>
      </c>
      <c r="B4761" t="s">
        <v>15512</v>
      </c>
      <c r="C4761" t="s">
        <v>15513</v>
      </c>
      <c r="D4761">
        <v>23</v>
      </c>
      <c r="E4761" t="s">
        <v>29</v>
      </c>
      <c r="F4761" t="s">
        <v>44</v>
      </c>
      <c r="G4761" s="9">
        <v>44523</v>
      </c>
      <c r="H4761" t="s">
        <v>45</v>
      </c>
      <c r="I4761" t="s">
        <v>46</v>
      </c>
      <c r="J4761" t="s">
        <v>15514</v>
      </c>
      <c r="K4761" t="s">
        <v>24</v>
      </c>
      <c r="M4761" t="s">
        <v>41</v>
      </c>
      <c r="N4761" t="s">
        <v>55</v>
      </c>
      <c r="O4761" s="11">
        <v>45078.829837963</v>
      </c>
    </row>
    <row r="4762" spans="1:15">
      <c r="A4762">
        <v>4761</v>
      </c>
      <c r="B4762" t="s">
        <v>15515</v>
      </c>
      <c r="C4762" t="s">
        <v>15516</v>
      </c>
      <c r="D4762">
        <v>59</v>
      </c>
      <c r="E4762" t="s">
        <v>29</v>
      </c>
      <c r="F4762" t="s">
        <v>249</v>
      </c>
      <c r="G4762" s="9">
        <v>43915</v>
      </c>
      <c r="H4762" t="s">
        <v>59</v>
      </c>
      <c r="I4762" t="s">
        <v>67</v>
      </c>
      <c r="J4762" t="s">
        <v>15517</v>
      </c>
      <c r="K4762" t="s">
        <v>24</v>
      </c>
      <c r="M4762" t="s">
        <v>89</v>
      </c>
      <c r="N4762" t="s">
        <v>33</v>
      </c>
      <c r="O4762" s="11">
        <v>45078.6340277778</v>
      </c>
    </row>
    <row r="4763" spans="1:15">
      <c r="A4763">
        <v>4762</v>
      </c>
      <c r="B4763" t="s">
        <v>15518</v>
      </c>
      <c r="C4763" t="s">
        <v>15519</v>
      </c>
      <c r="D4763">
        <v>27</v>
      </c>
      <c r="E4763" t="s">
        <v>29</v>
      </c>
      <c r="F4763" t="s">
        <v>223</v>
      </c>
      <c r="G4763" s="9">
        <v>44420</v>
      </c>
      <c r="H4763" t="s">
        <v>45</v>
      </c>
      <c r="I4763" t="s">
        <v>46</v>
      </c>
      <c r="J4763" t="s">
        <v>15520</v>
      </c>
      <c r="K4763" t="s">
        <v>24</v>
      </c>
      <c r="M4763" t="s">
        <v>143</v>
      </c>
      <c r="N4763" t="s">
        <v>26</v>
      </c>
      <c r="O4763" s="11">
        <v>45078.4687615741</v>
      </c>
    </row>
    <row r="4764" ht="409.5" spans="1:14">
      <c r="A4764">
        <v>4763</v>
      </c>
      <c r="B4764" t="s">
        <v>15521</v>
      </c>
      <c r="C4764" t="s">
        <v>15522</v>
      </c>
      <c r="D4764">
        <v>58</v>
      </c>
      <c r="E4764" t="s">
        <v>58</v>
      </c>
      <c r="F4764" t="s">
        <v>655</v>
      </c>
      <c r="G4764" s="9">
        <v>44165</v>
      </c>
      <c r="H4764" t="s">
        <v>67</v>
      </c>
      <c r="I4764" t="s">
        <v>72</v>
      </c>
      <c r="J4764" s="10" t="s">
        <v>15523</v>
      </c>
      <c r="K4764" t="s">
        <v>62</v>
      </c>
      <c r="M4764" t="s">
        <v>25</v>
      </c>
      <c r="N4764" t="s">
        <v>26</v>
      </c>
    </row>
    <row r="4765" ht="409.5" spans="1:14">
      <c r="A4765">
        <v>4764</v>
      </c>
      <c r="B4765" t="s">
        <v>15524</v>
      </c>
      <c r="C4765" t="s">
        <v>15525</v>
      </c>
      <c r="D4765">
        <v>20</v>
      </c>
      <c r="E4765" t="s">
        <v>19</v>
      </c>
      <c r="F4765" t="s">
        <v>383</v>
      </c>
      <c r="G4765" s="9">
        <v>43995</v>
      </c>
      <c r="H4765" t="s">
        <v>21</v>
      </c>
      <c r="I4765" t="s">
        <v>99</v>
      </c>
      <c r="J4765" s="10" t="s">
        <v>15526</v>
      </c>
      <c r="K4765" t="s">
        <v>62</v>
      </c>
      <c r="M4765" t="s">
        <v>41</v>
      </c>
      <c r="N4765" t="s">
        <v>33</v>
      </c>
    </row>
    <row r="4766" ht="409.5" spans="1:15">
      <c r="A4766">
        <v>4765</v>
      </c>
      <c r="B4766" t="s">
        <v>15527</v>
      </c>
      <c r="C4766" t="s">
        <v>15528</v>
      </c>
      <c r="D4766">
        <v>44</v>
      </c>
      <c r="E4766" t="s">
        <v>19</v>
      </c>
      <c r="F4766" t="s">
        <v>134</v>
      </c>
      <c r="G4766" s="9">
        <v>44135</v>
      </c>
      <c r="H4766" t="s">
        <v>59</v>
      </c>
      <c r="I4766" t="s">
        <v>177</v>
      </c>
      <c r="J4766" s="10" t="s">
        <v>15529</v>
      </c>
      <c r="K4766" t="s">
        <v>24</v>
      </c>
      <c r="M4766" t="s">
        <v>41</v>
      </c>
      <c r="N4766" t="s">
        <v>26</v>
      </c>
      <c r="O4766" s="11">
        <v>45078.3486805556</v>
      </c>
    </row>
    <row r="4767" spans="1:17">
      <c r="A4767">
        <v>4766</v>
      </c>
      <c r="B4767" t="s">
        <v>15530</v>
      </c>
      <c r="C4767" t="s">
        <v>15531</v>
      </c>
      <c r="D4767">
        <v>61</v>
      </c>
      <c r="E4767" t="s">
        <v>58</v>
      </c>
      <c r="F4767" t="s">
        <v>161</v>
      </c>
      <c r="G4767" s="9">
        <v>44082</v>
      </c>
      <c r="H4767" t="s">
        <v>67</v>
      </c>
      <c r="I4767" t="s">
        <v>67</v>
      </c>
      <c r="J4767" t="s">
        <v>357</v>
      </c>
      <c r="K4767" t="s">
        <v>39</v>
      </c>
      <c r="L4767" t="s">
        <v>15532</v>
      </c>
      <c r="M4767" t="s">
        <v>143</v>
      </c>
      <c r="N4767" t="s">
        <v>33</v>
      </c>
      <c r="O4767" s="11">
        <v>45078.3750694444</v>
      </c>
      <c r="P4767" s="11">
        <v>45078.311875</v>
      </c>
      <c r="Q4767">
        <v>4</v>
      </c>
    </row>
    <row r="4768" ht="409.5" spans="1:17">
      <c r="A4768">
        <v>4767</v>
      </c>
      <c r="B4768" t="s">
        <v>15533</v>
      </c>
      <c r="C4768" t="s">
        <v>15534</v>
      </c>
      <c r="D4768">
        <v>51</v>
      </c>
      <c r="E4768" t="s">
        <v>19</v>
      </c>
      <c r="F4768" t="s">
        <v>36</v>
      </c>
      <c r="G4768" s="9">
        <v>44475</v>
      </c>
      <c r="H4768" t="s">
        <v>21</v>
      </c>
      <c r="I4768" t="s">
        <v>77</v>
      </c>
      <c r="J4768" s="10" t="s">
        <v>15535</v>
      </c>
      <c r="K4768" t="s">
        <v>39</v>
      </c>
      <c r="L4768" t="s">
        <v>15536</v>
      </c>
      <c r="M4768" t="s">
        <v>41</v>
      </c>
      <c r="N4768" t="s">
        <v>83</v>
      </c>
      <c r="O4768" s="11">
        <v>45078.1000925926</v>
      </c>
      <c r="P4768" s="11">
        <v>45078.7778703704</v>
      </c>
      <c r="Q4768">
        <v>3</v>
      </c>
    </row>
    <row r="4769" ht="409.5" spans="1:17">
      <c r="A4769">
        <v>4768</v>
      </c>
      <c r="B4769" t="s">
        <v>15537</v>
      </c>
      <c r="C4769" t="s">
        <v>15538</v>
      </c>
      <c r="D4769">
        <v>51</v>
      </c>
      <c r="E4769" t="s">
        <v>58</v>
      </c>
      <c r="F4769" t="s">
        <v>173</v>
      </c>
      <c r="G4769" s="9">
        <v>44013</v>
      </c>
      <c r="H4769" t="s">
        <v>45</v>
      </c>
      <c r="I4769" t="s">
        <v>150</v>
      </c>
      <c r="J4769" s="10" t="s">
        <v>15539</v>
      </c>
      <c r="K4769" t="s">
        <v>39</v>
      </c>
      <c r="L4769" t="s">
        <v>15540</v>
      </c>
      <c r="M4769" t="s">
        <v>89</v>
      </c>
      <c r="N4769" t="s">
        <v>55</v>
      </c>
      <c r="O4769" s="11">
        <v>45078.622337963</v>
      </c>
      <c r="P4769" s="11">
        <v>45078.5015046296</v>
      </c>
      <c r="Q4769">
        <v>3</v>
      </c>
    </row>
    <row r="4770" ht="409.5" spans="1:14">
      <c r="A4770">
        <v>4769</v>
      </c>
      <c r="B4770" t="s">
        <v>15541</v>
      </c>
      <c r="C4770" t="s">
        <v>15542</v>
      </c>
      <c r="D4770">
        <v>32</v>
      </c>
      <c r="E4770" t="s">
        <v>19</v>
      </c>
      <c r="F4770" t="s">
        <v>86</v>
      </c>
      <c r="G4770" s="9">
        <v>44411</v>
      </c>
      <c r="H4770" t="s">
        <v>45</v>
      </c>
      <c r="I4770" t="s">
        <v>72</v>
      </c>
      <c r="J4770" s="10" t="s">
        <v>15543</v>
      </c>
      <c r="K4770" t="s">
        <v>62</v>
      </c>
      <c r="M4770" t="s">
        <v>143</v>
      </c>
      <c r="N4770" t="s">
        <v>33</v>
      </c>
    </row>
    <row r="4771" ht="409.5" spans="1:17">
      <c r="A4771">
        <v>4770</v>
      </c>
      <c r="B4771" t="s">
        <v>15544</v>
      </c>
      <c r="C4771" t="s">
        <v>15545</v>
      </c>
      <c r="D4771">
        <v>51</v>
      </c>
      <c r="E4771" t="s">
        <v>29</v>
      </c>
      <c r="F4771" t="s">
        <v>81</v>
      </c>
      <c r="G4771" s="9">
        <v>44553</v>
      </c>
      <c r="H4771" t="s">
        <v>66</v>
      </c>
      <c r="I4771" t="s">
        <v>150</v>
      </c>
      <c r="J4771" s="10" t="s">
        <v>15546</v>
      </c>
      <c r="K4771" t="s">
        <v>39</v>
      </c>
      <c r="L4771" t="s">
        <v>15547</v>
      </c>
      <c r="M4771" t="s">
        <v>41</v>
      </c>
      <c r="N4771" t="s">
        <v>26</v>
      </c>
      <c r="O4771" s="11">
        <v>45078.331400463</v>
      </c>
      <c r="P4771" s="11">
        <v>45078.2279282407</v>
      </c>
      <c r="Q4771">
        <v>4</v>
      </c>
    </row>
    <row r="4772" spans="1:17">
      <c r="A4772">
        <v>4771</v>
      </c>
      <c r="B4772" t="s">
        <v>15548</v>
      </c>
      <c r="C4772" t="s">
        <v>15549</v>
      </c>
      <c r="D4772">
        <v>49</v>
      </c>
      <c r="E4772" t="s">
        <v>58</v>
      </c>
      <c r="F4772" t="s">
        <v>173</v>
      </c>
      <c r="G4772" s="9">
        <v>44220</v>
      </c>
      <c r="H4772" t="s">
        <v>67</v>
      </c>
      <c r="I4772" t="s">
        <v>60</v>
      </c>
      <c r="J4772" t="s">
        <v>15550</v>
      </c>
      <c r="K4772" t="s">
        <v>39</v>
      </c>
      <c r="L4772" t="s">
        <v>15551</v>
      </c>
      <c r="M4772" t="s">
        <v>89</v>
      </c>
      <c r="N4772" t="s">
        <v>83</v>
      </c>
      <c r="O4772" s="11">
        <v>45078.2487731481</v>
      </c>
      <c r="P4772" s="11">
        <v>45078.1536342593</v>
      </c>
      <c r="Q4772">
        <v>1</v>
      </c>
    </row>
    <row r="4773" spans="1:14">
      <c r="A4773">
        <v>4772</v>
      </c>
      <c r="B4773" t="s">
        <v>15552</v>
      </c>
      <c r="C4773" t="s">
        <v>15553</v>
      </c>
      <c r="D4773">
        <v>56</v>
      </c>
      <c r="E4773" t="s">
        <v>19</v>
      </c>
      <c r="F4773" t="s">
        <v>211</v>
      </c>
      <c r="G4773" s="9">
        <v>44086</v>
      </c>
      <c r="H4773" t="s">
        <v>21</v>
      </c>
      <c r="I4773" t="s">
        <v>72</v>
      </c>
      <c r="J4773" t="s">
        <v>15554</v>
      </c>
      <c r="K4773" t="s">
        <v>62</v>
      </c>
      <c r="M4773" t="s">
        <v>89</v>
      </c>
      <c r="N4773" t="s">
        <v>33</v>
      </c>
    </row>
    <row r="4774" spans="1:15">
      <c r="A4774">
        <v>4773</v>
      </c>
      <c r="B4774" t="s">
        <v>15555</v>
      </c>
      <c r="C4774" t="s">
        <v>15556</v>
      </c>
      <c r="D4774">
        <v>42</v>
      </c>
      <c r="E4774" t="s">
        <v>58</v>
      </c>
      <c r="F4774" t="s">
        <v>211</v>
      </c>
      <c r="G4774" s="9">
        <v>44333</v>
      </c>
      <c r="H4774" t="s">
        <v>21</v>
      </c>
      <c r="I4774" t="s">
        <v>77</v>
      </c>
      <c r="J4774" t="s">
        <v>271</v>
      </c>
      <c r="K4774" t="s">
        <v>24</v>
      </c>
      <c r="M4774" t="s">
        <v>25</v>
      </c>
      <c r="N4774" t="s">
        <v>33</v>
      </c>
      <c r="O4774" s="11">
        <v>45078.3161458333</v>
      </c>
    </row>
    <row r="4775" ht="409.5" spans="1:17">
      <c r="A4775">
        <v>4774</v>
      </c>
      <c r="B4775" t="s">
        <v>15557</v>
      </c>
      <c r="C4775" t="s">
        <v>15558</v>
      </c>
      <c r="D4775">
        <v>49</v>
      </c>
      <c r="E4775" t="s">
        <v>58</v>
      </c>
      <c r="F4775" t="s">
        <v>173</v>
      </c>
      <c r="G4775" s="9">
        <v>44445</v>
      </c>
      <c r="H4775" t="s">
        <v>21</v>
      </c>
      <c r="I4775" t="s">
        <v>77</v>
      </c>
      <c r="J4775" s="10" t="s">
        <v>15559</v>
      </c>
      <c r="K4775" t="s">
        <v>39</v>
      </c>
      <c r="L4775" t="s">
        <v>15560</v>
      </c>
      <c r="M4775" t="s">
        <v>25</v>
      </c>
      <c r="N4775" t="s">
        <v>83</v>
      </c>
      <c r="O4775" s="11">
        <v>45078.2363078704</v>
      </c>
      <c r="P4775" s="11">
        <v>45078.1168634259</v>
      </c>
      <c r="Q4775">
        <v>1</v>
      </c>
    </row>
    <row r="4776" ht="409.5" spans="1:17">
      <c r="A4776">
        <v>4775</v>
      </c>
      <c r="B4776" t="s">
        <v>15561</v>
      </c>
      <c r="C4776" t="s">
        <v>15562</v>
      </c>
      <c r="D4776">
        <v>24</v>
      </c>
      <c r="E4776" t="s">
        <v>58</v>
      </c>
      <c r="F4776" t="s">
        <v>44</v>
      </c>
      <c r="G4776" s="9">
        <v>44299</v>
      </c>
      <c r="H4776" t="s">
        <v>59</v>
      </c>
      <c r="I4776" t="s">
        <v>93</v>
      </c>
      <c r="J4776" s="10" t="s">
        <v>15563</v>
      </c>
      <c r="K4776" t="s">
        <v>39</v>
      </c>
      <c r="L4776" t="s">
        <v>15564</v>
      </c>
      <c r="M4776" t="s">
        <v>143</v>
      </c>
      <c r="N4776" t="s">
        <v>55</v>
      </c>
      <c r="O4776" s="11">
        <v>45078.5995138889</v>
      </c>
      <c r="P4776" s="11">
        <v>45078.4814583333</v>
      </c>
      <c r="Q4776">
        <v>5</v>
      </c>
    </row>
    <row r="4777" ht="409.5" spans="1:15">
      <c r="A4777">
        <v>4776</v>
      </c>
      <c r="B4777" t="s">
        <v>15565</v>
      </c>
      <c r="C4777" t="s">
        <v>15566</v>
      </c>
      <c r="D4777">
        <v>30</v>
      </c>
      <c r="E4777" t="s">
        <v>29</v>
      </c>
      <c r="F4777" t="s">
        <v>149</v>
      </c>
      <c r="G4777" s="9">
        <v>44444</v>
      </c>
      <c r="H4777" t="s">
        <v>45</v>
      </c>
      <c r="I4777" t="s">
        <v>60</v>
      </c>
      <c r="J4777" s="10" t="s">
        <v>15567</v>
      </c>
      <c r="K4777" t="s">
        <v>24</v>
      </c>
      <c r="M4777" t="s">
        <v>41</v>
      </c>
      <c r="N4777" t="s">
        <v>33</v>
      </c>
      <c r="O4777" s="11">
        <v>45078.3967592593</v>
      </c>
    </row>
    <row r="4778" ht="409.5" spans="1:14">
      <c r="A4778">
        <v>4777</v>
      </c>
      <c r="B4778" t="s">
        <v>15568</v>
      </c>
      <c r="C4778" t="s">
        <v>15569</v>
      </c>
      <c r="D4778">
        <v>42</v>
      </c>
      <c r="E4778" t="s">
        <v>29</v>
      </c>
      <c r="F4778" t="s">
        <v>125</v>
      </c>
      <c r="G4778" s="9">
        <v>44425</v>
      </c>
      <c r="H4778" t="s">
        <v>66</v>
      </c>
      <c r="I4778" t="s">
        <v>46</v>
      </c>
      <c r="J4778" s="10" t="s">
        <v>15570</v>
      </c>
      <c r="K4778" t="s">
        <v>62</v>
      </c>
      <c r="M4778" t="s">
        <v>89</v>
      </c>
      <c r="N4778" t="s">
        <v>26</v>
      </c>
    </row>
    <row r="4779" spans="1:17">
      <c r="A4779">
        <v>4778</v>
      </c>
      <c r="B4779" t="s">
        <v>15571</v>
      </c>
      <c r="C4779" t="s">
        <v>15572</v>
      </c>
      <c r="D4779">
        <v>61</v>
      </c>
      <c r="E4779" t="s">
        <v>19</v>
      </c>
      <c r="F4779" t="s">
        <v>103</v>
      </c>
      <c r="G4779" s="9">
        <v>44093</v>
      </c>
      <c r="H4779" t="s">
        <v>21</v>
      </c>
      <c r="I4779" t="s">
        <v>77</v>
      </c>
      <c r="J4779" t="s">
        <v>15573</v>
      </c>
      <c r="K4779" t="s">
        <v>39</v>
      </c>
      <c r="L4779" t="s">
        <v>15574</v>
      </c>
      <c r="M4779" t="s">
        <v>89</v>
      </c>
      <c r="N4779" t="s">
        <v>83</v>
      </c>
      <c r="O4779" s="11">
        <v>45078.0912384259</v>
      </c>
      <c r="P4779" s="11">
        <v>45078.489849537</v>
      </c>
      <c r="Q4779">
        <v>5</v>
      </c>
    </row>
    <row r="4780" ht="409.5" spans="1:17">
      <c r="A4780">
        <v>4779</v>
      </c>
      <c r="B4780" t="s">
        <v>15575</v>
      </c>
      <c r="C4780" t="s">
        <v>15576</v>
      </c>
      <c r="D4780">
        <v>48</v>
      </c>
      <c r="E4780" t="s">
        <v>58</v>
      </c>
      <c r="F4780" t="s">
        <v>134</v>
      </c>
      <c r="G4780" s="9">
        <v>44393</v>
      </c>
      <c r="H4780" t="s">
        <v>21</v>
      </c>
      <c r="I4780" t="s">
        <v>113</v>
      </c>
      <c r="J4780" s="10" t="s">
        <v>15577</v>
      </c>
      <c r="K4780" t="s">
        <v>39</v>
      </c>
      <c r="L4780" t="s">
        <v>15578</v>
      </c>
      <c r="M4780" t="s">
        <v>25</v>
      </c>
      <c r="N4780" t="s">
        <v>33</v>
      </c>
      <c r="O4780" s="11">
        <v>45078.1891782407</v>
      </c>
      <c r="P4780" s="11">
        <v>45078.2287615741</v>
      </c>
      <c r="Q4780">
        <v>1</v>
      </c>
    </row>
    <row r="4781" ht="409.5" spans="1:14">
      <c r="A4781">
        <v>4780</v>
      </c>
      <c r="B4781" t="s">
        <v>15579</v>
      </c>
      <c r="C4781" t="s">
        <v>15580</v>
      </c>
      <c r="D4781">
        <v>59</v>
      </c>
      <c r="E4781" t="s">
        <v>19</v>
      </c>
      <c r="F4781" t="s">
        <v>161</v>
      </c>
      <c r="G4781" s="9">
        <v>44536</v>
      </c>
      <c r="H4781" t="s">
        <v>59</v>
      </c>
      <c r="I4781" t="s">
        <v>72</v>
      </c>
      <c r="J4781" s="10" t="s">
        <v>15581</v>
      </c>
      <c r="K4781" t="s">
        <v>62</v>
      </c>
      <c r="M4781" t="s">
        <v>25</v>
      </c>
      <c r="N4781" t="s">
        <v>55</v>
      </c>
    </row>
    <row r="4782" ht="409.5" spans="1:14">
      <c r="A4782">
        <v>4781</v>
      </c>
      <c r="B4782" t="s">
        <v>15582</v>
      </c>
      <c r="C4782" t="s">
        <v>15583</v>
      </c>
      <c r="D4782">
        <v>38</v>
      </c>
      <c r="E4782" t="s">
        <v>29</v>
      </c>
      <c r="F4782" t="s">
        <v>30</v>
      </c>
      <c r="G4782" s="9">
        <v>44285</v>
      </c>
      <c r="H4782" t="s">
        <v>21</v>
      </c>
      <c r="I4782" t="s">
        <v>77</v>
      </c>
      <c r="J4782" s="10" t="s">
        <v>15584</v>
      </c>
      <c r="K4782" t="s">
        <v>62</v>
      </c>
      <c r="M4782" t="s">
        <v>89</v>
      </c>
      <c r="N4782" t="s">
        <v>83</v>
      </c>
    </row>
    <row r="4783" ht="409.5" spans="1:15">
      <c r="A4783">
        <v>4782</v>
      </c>
      <c r="B4783" t="s">
        <v>15585</v>
      </c>
      <c r="C4783" t="s">
        <v>15586</v>
      </c>
      <c r="D4783">
        <v>20</v>
      </c>
      <c r="E4783" t="s">
        <v>58</v>
      </c>
      <c r="F4783" t="s">
        <v>655</v>
      </c>
      <c r="G4783" s="9">
        <v>44124</v>
      </c>
      <c r="H4783" t="s">
        <v>59</v>
      </c>
      <c r="I4783" t="s">
        <v>113</v>
      </c>
      <c r="J4783" s="10" t="s">
        <v>15587</v>
      </c>
      <c r="K4783" t="s">
        <v>24</v>
      </c>
      <c r="M4783" t="s">
        <v>89</v>
      </c>
      <c r="N4783" t="s">
        <v>26</v>
      </c>
      <c r="O4783" s="11">
        <v>45078.895462963</v>
      </c>
    </row>
    <row r="4784" ht="409.5" spans="1:14">
      <c r="A4784">
        <v>4783</v>
      </c>
      <c r="B4784" t="s">
        <v>15588</v>
      </c>
      <c r="C4784" t="s">
        <v>15589</v>
      </c>
      <c r="D4784">
        <v>27</v>
      </c>
      <c r="E4784" t="s">
        <v>58</v>
      </c>
      <c r="F4784" t="s">
        <v>207</v>
      </c>
      <c r="G4784" s="9">
        <v>44342</v>
      </c>
      <c r="H4784" t="s">
        <v>21</v>
      </c>
      <c r="I4784" t="s">
        <v>52</v>
      </c>
      <c r="J4784" s="10" t="s">
        <v>15590</v>
      </c>
      <c r="K4784" t="s">
        <v>62</v>
      </c>
      <c r="M4784" t="s">
        <v>143</v>
      </c>
      <c r="N4784" t="s">
        <v>55</v>
      </c>
    </row>
    <row r="4785" ht="409.5" spans="1:17">
      <c r="A4785">
        <v>4784</v>
      </c>
      <c r="B4785" t="s">
        <v>15591</v>
      </c>
      <c r="C4785" t="s">
        <v>15592</v>
      </c>
      <c r="D4785">
        <v>28</v>
      </c>
      <c r="E4785" t="s">
        <v>29</v>
      </c>
      <c r="F4785" t="s">
        <v>103</v>
      </c>
      <c r="G4785" s="9">
        <v>44056</v>
      </c>
      <c r="H4785" t="s">
        <v>67</v>
      </c>
      <c r="I4785" t="s">
        <v>59</v>
      </c>
      <c r="J4785" s="10" t="s">
        <v>15593</v>
      </c>
      <c r="K4785" t="s">
        <v>39</v>
      </c>
      <c r="L4785" t="s">
        <v>15594</v>
      </c>
      <c r="M4785" t="s">
        <v>89</v>
      </c>
      <c r="N4785" t="s">
        <v>33</v>
      </c>
      <c r="O4785" s="11">
        <v>45078.6239699074</v>
      </c>
      <c r="P4785" s="11">
        <v>45078.4489699074</v>
      </c>
      <c r="Q4785">
        <v>3</v>
      </c>
    </row>
    <row r="4786" ht="409.5" spans="1:15">
      <c r="A4786">
        <v>4785</v>
      </c>
      <c r="B4786" t="s">
        <v>2823</v>
      </c>
      <c r="C4786" t="s">
        <v>15595</v>
      </c>
      <c r="D4786">
        <v>70</v>
      </c>
      <c r="E4786" t="s">
        <v>19</v>
      </c>
      <c r="F4786" t="s">
        <v>103</v>
      </c>
      <c r="G4786" s="9">
        <v>44153</v>
      </c>
      <c r="H4786" t="s">
        <v>21</v>
      </c>
      <c r="I4786" t="s">
        <v>22</v>
      </c>
      <c r="J4786" s="10" t="s">
        <v>15596</v>
      </c>
      <c r="K4786" t="s">
        <v>24</v>
      </c>
      <c r="M4786" t="s">
        <v>143</v>
      </c>
      <c r="N4786" t="s">
        <v>55</v>
      </c>
      <c r="O4786" s="11">
        <v>45078.7503703704</v>
      </c>
    </row>
    <row r="4787" ht="409.5" spans="1:15">
      <c r="A4787">
        <v>4786</v>
      </c>
      <c r="B4787" t="s">
        <v>15597</v>
      </c>
      <c r="C4787" t="s">
        <v>15598</v>
      </c>
      <c r="D4787">
        <v>55</v>
      </c>
      <c r="E4787" t="s">
        <v>19</v>
      </c>
      <c r="F4787" t="s">
        <v>339</v>
      </c>
      <c r="G4787" s="9">
        <v>43892</v>
      </c>
      <c r="H4787" t="s">
        <v>59</v>
      </c>
      <c r="I4787" t="s">
        <v>22</v>
      </c>
      <c r="J4787" s="10" t="s">
        <v>15599</v>
      </c>
      <c r="K4787" t="s">
        <v>24</v>
      </c>
      <c r="M4787" t="s">
        <v>41</v>
      </c>
      <c r="N4787" t="s">
        <v>26</v>
      </c>
      <c r="O4787" s="11">
        <v>45078.0121990741</v>
      </c>
    </row>
    <row r="4788" ht="345" spans="1:14">
      <c r="A4788">
        <v>4787</v>
      </c>
      <c r="B4788" t="s">
        <v>15600</v>
      </c>
      <c r="C4788" t="s">
        <v>15601</v>
      </c>
      <c r="D4788">
        <v>48</v>
      </c>
      <c r="E4788" t="s">
        <v>29</v>
      </c>
      <c r="F4788" t="s">
        <v>20</v>
      </c>
      <c r="G4788" s="9">
        <v>44145</v>
      </c>
      <c r="H4788" t="s">
        <v>21</v>
      </c>
      <c r="I4788" t="s">
        <v>60</v>
      </c>
      <c r="J4788" s="10" t="s">
        <v>15602</v>
      </c>
      <c r="K4788" t="s">
        <v>62</v>
      </c>
      <c r="M4788" t="s">
        <v>41</v>
      </c>
      <c r="N4788" t="s">
        <v>26</v>
      </c>
    </row>
    <row r="4789" spans="1:14">
      <c r="A4789">
        <v>4788</v>
      </c>
      <c r="B4789" t="s">
        <v>15603</v>
      </c>
      <c r="C4789" t="s">
        <v>13534</v>
      </c>
      <c r="D4789">
        <v>37</v>
      </c>
      <c r="E4789" t="s">
        <v>19</v>
      </c>
      <c r="F4789" t="s">
        <v>286</v>
      </c>
      <c r="G4789" s="9">
        <v>44285</v>
      </c>
      <c r="H4789" t="s">
        <v>67</v>
      </c>
      <c r="I4789" t="s">
        <v>46</v>
      </c>
      <c r="J4789" t="s">
        <v>442</v>
      </c>
      <c r="K4789" t="s">
        <v>62</v>
      </c>
      <c r="M4789" t="s">
        <v>143</v>
      </c>
      <c r="N4789" t="s">
        <v>33</v>
      </c>
    </row>
    <row r="4790" spans="1:15">
      <c r="A4790">
        <v>4789</v>
      </c>
      <c r="B4790" t="s">
        <v>15604</v>
      </c>
      <c r="C4790" t="s">
        <v>15605</v>
      </c>
      <c r="D4790">
        <v>23</v>
      </c>
      <c r="E4790" t="s">
        <v>58</v>
      </c>
      <c r="F4790" t="s">
        <v>92</v>
      </c>
      <c r="G4790" s="9">
        <v>44291</v>
      </c>
      <c r="H4790" t="s">
        <v>66</v>
      </c>
      <c r="I4790" t="s">
        <v>31</v>
      </c>
      <c r="J4790" t="s">
        <v>15606</v>
      </c>
      <c r="K4790" t="s">
        <v>24</v>
      </c>
      <c r="M4790" t="s">
        <v>143</v>
      </c>
      <c r="N4790" t="s">
        <v>83</v>
      </c>
      <c r="O4790" s="11">
        <v>45078.7427662037</v>
      </c>
    </row>
    <row r="4791" ht="409.5" spans="1:14">
      <c r="A4791">
        <v>4790</v>
      </c>
      <c r="B4791" t="s">
        <v>15607</v>
      </c>
      <c r="C4791" t="s">
        <v>15608</v>
      </c>
      <c r="D4791">
        <v>37</v>
      </c>
      <c r="E4791" t="s">
        <v>19</v>
      </c>
      <c r="F4791" t="s">
        <v>103</v>
      </c>
      <c r="G4791" s="9">
        <v>44492</v>
      </c>
      <c r="H4791" t="s">
        <v>45</v>
      </c>
      <c r="I4791" t="s">
        <v>93</v>
      </c>
      <c r="J4791" s="10" t="s">
        <v>15609</v>
      </c>
      <c r="K4791" t="s">
        <v>62</v>
      </c>
      <c r="M4791" t="s">
        <v>25</v>
      </c>
      <c r="N4791" t="s">
        <v>55</v>
      </c>
    </row>
    <row r="4792" ht="409.5" spans="1:14">
      <c r="A4792">
        <v>4791</v>
      </c>
      <c r="B4792" t="s">
        <v>15610</v>
      </c>
      <c r="C4792" t="s">
        <v>15611</v>
      </c>
      <c r="D4792">
        <v>28</v>
      </c>
      <c r="E4792" t="s">
        <v>19</v>
      </c>
      <c r="F4792" t="s">
        <v>161</v>
      </c>
      <c r="G4792" s="9">
        <v>44286</v>
      </c>
      <c r="H4792" t="s">
        <v>67</v>
      </c>
      <c r="I4792" t="s">
        <v>141</v>
      </c>
      <c r="J4792" s="10" t="s">
        <v>15612</v>
      </c>
      <c r="K4792" t="s">
        <v>62</v>
      </c>
      <c r="M4792" t="s">
        <v>25</v>
      </c>
      <c r="N4792" t="s">
        <v>55</v>
      </c>
    </row>
    <row r="4793" ht="409.5" spans="1:15">
      <c r="A4793">
        <v>4792</v>
      </c>
      <c r="B4793" t="s">
        <v>15613</v>
      </c>
      <c r="C4793" t="s">
        <v>15614</v>
      </c>
      <c r="D4793">
        <v>40</v>
      </c>
      <c r="E4793" t="s">
        <v>29</v>
      </c>
      <c r="F4793" t="s">
        <v>211</v>
      </c>
      <c r="G4793" s="9">
        <v>44361</v>
      </c>
      <c r="H4793" t="s">
        <v>21</v>
      </c>
      <c r="I4793" t="s">
        <v>22</v>
      </c>
      <c r="J4793" s="10" t="s">
        <v>15615</v>
      </c>
      <c r="K4793" t="s">
        <v>24</v>
      </c>
      <c r="M4793" t="s">
        <v>25</v>
      </c>
      <c r="N4793" t="s">
        <v>83</v>
      </c>
      <c r="O4793" s="11">
        <v>45078.9171180556</v>
      </c>
    </row>
    <row r="4794" ht="409.5" spans="1:15">
      <c r="A4794">
        <v>4793</v>
      </c>
      <c r="B4794" t="s">
        <v>15616</v>
      </c>
      <c r="C4794" t="s">
        <v>15617</v>
      </c>
      <c r="D4794">
        <v>69</v>
      </c>
      <c r="E4794" t="s">
        <v>58</v>
      </c>
      <c r="F4794" t="s">
        <v>86</v>
      </c>
      <c r="G4794" s="9">
        <v>43892</v>
      </c>
      <c r="H4794" t="s">
        <v>21</v>
      </c>
      <c r="I4794" t="s">
        <v>37</v>
      </c>
      <c r="J4794" s="10" t="s">
        <v>15618</v>
      </c>
      <c r="K4794" t="s">
        <v>24</v>
      </c>
      <c r="M4794" t="s">
        <v>143</v>
      </c>
      <c r="N4794" t="s">
        <v>83</v>
      </c>
      <c r="O4794" s="11">
        <v>45078.244212963</v>
      </c>
    </row>
    <row r="4795" spans="1:14">
      <c r="A4795">
        <v>4794</v>
      </c>
      <c r="B4795" t="s">
        <v>15619</v>
      </c>
      <c r="C4795" t="s">
        <v>15620</v>
      </c>
      <c r="D4795">
        <v>21</v>
      </c>
      <c r="E4795" t="s">
        <v>19</v>
      </c>
      <c r="F4795" t="s">
        <v>397</v>
      </c>
      <c r="G4795" s="9">
        <v>44540</v>
      </c>
      <c r="H4795" t="s">
        <v>21</v>
      </c>
      <c r="I4795" t="s">
        <v>72</v>
      </c>
      <c r="J4795" t="s">
        <v>15621</v>
      </c>
      <c r="K4795" t="s">
        <v>62</v>
      </c>
      <c r="M4795" t="s">
        <v>25</v>
      </c>
      <c r="N4795" t="s">
        <v>55</v>
      </c>
    </row>
    <row r="4796" ht="409.5" spans="1:14">
      <c r="A4796">
        <v>4795</v>
      </c>
      <c r="B4796" t="s">
        <v>15622</v>
      </c>
      <c r="C4796" t="s">
        <v>15623</v>
      </c>
      <c r="D4796">
        <v>53</v>
      </c>
      <c r="E4796" t="s">
        <v>58</v>
      </c>
      <c r="F4796" t="s">
        <v>397</v>
      </c>
      <c r="G4796" s="9">
        <v>44094</v>
      </c>
      <c r="H4796" t="s">
        <v>66</v>
      </c>
      <c r="I4796" t="s">
        <v>46</v>
      </c>
      <c r="J4796" s="10" t="s">
        <v>15624</v>
      </c>
      <c r="K4796" t="s">
        <v>62</v>
      </c>
      <c r="M4796" t="s">
        <v>89</v>
      </c>
      <c r="N4796" t="s">
        <v>26</v>
      </c>
    </row>
    <row r="4797" ht="409.5" spans="1:14">
      <c r="A4797">
        <v>4796</v>
      </c>
      <c r="B4797" t="s">
        <v>15625</v>
      </c>
      <c r="C4797" t="s">
        <v>15626</v>
      </c>
      <c r="D4797">
        <v>50</v>
      </c>
      <c r="E4797" t="s">
        <v>58</v>
      </c>
      <c r="F4797" t="s">
        <v>456</v>
      </c>
      <c r="G4797" s="9">
        <v>44286</v>
      </c>
      <c r="H4797" t="s">
        <v>67</v>
      </c>
      <c r="I4797" t="s">
        <v>67</v>
      </c>
      <c r="J4797" s="10" t="s">
        <v>15627</v>
      </c>
      <c r="K4797" t="s">
        <v>62</v>
      </c>
      <c r="M4797" t="s">
        <v>89</v>
      </c>
      <c r="N4797" t="s">
        <v>55</v>
      </c>
    </row>
    <row r="4798" ht="409.5" spans="1:15">
      <c r="A4798">
        <v>4797</v>
      </c>
      <c r="B4798" t="s">
        <v>15628</v>
      </c>
      <c r="C4798" t="s">
        <v>15629</v>
      </c>
      <c r="D4798">
        <v>48</v>
      </c>
      <c r="E4798" t="s">
        <v>19</v>
      </c>
      <c r="F4798" t="s">
        <v>129</v>
      </c>
      <c r="G4798" s="9">
        <v>44524</v>
      </c>
      <c r="H4798" t="s">
        <v>45</v>
      </c>
      <c r="I4798" t="s">
        <v>60</v>
      </c>
      <c r="J4798" s="10" t="s">
        <v>15630</v>
      </c>
      <c r="K4798" t="s">
        <v>24</v>
      </c>
      <c r="M4798" t="s">
        <v>25</v>
      </c>
      <c r="N4798" t="s">
        <v>55</v>
      </c>
      <c r="O4798" s="11">
        <v>45078.8928935185</v>
      </c>
    </row>
    <row r="4799" spans="1:15">
      <c r="A4799">
        <v>4798</v>
      </c>
      <c r="B4799" t="s">
        <v>15488</v>
      </c>
      <c r="C4799" t="s">
        <v>15631</v>
      </c>
      <c r="D4799">
        <v>67</v>
      </c>
      <c r="E4799" t="s">
        <v>19</v>
      </c>
      <c r="F4799" t="s">
        <v>157</v>
      </c>
      <c r="G4799" s="9">
        <v>43892</v>
      </c>
      <c r="H4799" t="s">
        <v>45</v>
      </c>
      <c r="I4799" t="s">
        <v>60</v>
      </c>
      <c r="J4799" t="s">
        <v>15632</v>
      </c>
      <c r="K4799" t="s">
        <v>24</v>
      </c>
      <c r="M4799" t="s">
        <v>89</v>
      </c>
      <c r="N4799" t="s">
        <v>33</v>
      </c>
      <c r="O4799" s="11">
        <v>45078.5081944444</v>
      </c>
    </row>
    <row r="4800" ht="405" spans="1:15">
      <c r="A4800">
        <v>4799</v>
      </c>
      <c r="B4800" t="s">
        <v>15633</v>
      </c>
      <c r="C4800" t="s">
        <v>15634</v>
      </c>
      <c r="D4800">
        <v>48</v>
      </c>
      <c r="E4800" t="s">
        <v>19</v>
      </c>
      <c r="F4800" t="s">
        <v>134</v>
      </c>
      <c r="G4800" s="9">
        <v>44029</v>
      </c>
      <c r="H4800" t="s">
        <v>45</v>
      </c>
      <c r="I4800" t="s">
        <v>99</v>
      </c>
      <c r="J4800" s="10" t="s">
        <v>15635</v>
      </c>
      <c r="K4800" t="s">
        <v>24</v>
      </c>
      <c r="M4800" t="s">
        <v>89</v>
      </c>
      <c r="N4800" t="s">
        <v>83</v>
      </c>
      <c r="O4800" s="11">
        <v>45078.6991782407</v>
      </c>
    </row>
    <row r="4801" ht="409.5" spans="1:14">
      <c r="A4801">
        <v>4800</v>
      </c>
      <c r="B4801" t="s">
        <v>15636</v>
      </c>
      <c r="C4801" t="s">
        <v>15637</v>
      </c>
      <c r="D4801">
        <v>61</v>
      </c>
      <c r="E4801" t="s">
        <v>19</v>
      </c>
      <c r="F4801" t="s">
        <v>281</v>
      </c>
      <c r="G4801" s="9">
        <v>44525</v>
      </c>
      <c r="H4801" t="s">
        <v>59</v>
      </c>
      <c r="I4801" t="s">
        <v>72</v>
      </c>
      <c r="J4801" s="10" t="s">
        <v>15638</v>
      </c>
      <c r="K4801" t="s">
        <v>62</v>
      </c>
      <c r="M4801" t="s">
        <v>89</v>
      </c>
      <c r="N4801" t="s">
        <v>83</v>
      </c>
    </row>
    <row r="4802" ht="409.5" spans="1:14">
      <c r="A4802">
        <v>4801</v>
      </c>
      <c r="B4802" t="s">
        <v>15639</v>
      </c>
      <c r="C4802" t="s">
        <v>15640</v>
      </c>
      <c r="D4802">
        <v>37</v>
      </c>
      <c r="E4802" t="s">
        <v>19</v>
      </c>
      <c r="F4802" t="s">
        <v>129</v>
      </c>
      <c r="G4802" s="9">
        <v>44146</v>
      </c>
      <c r="H4802" t="s">
        <v>66</v>
      </c>
      <c r="I4802" t="s">
        <v>60</v>
      </c>
      <c r="J4802" s="10" t="s">
        <v>15641</v>
      </c>
      <c r="K4802" t="s">
        <v>62</v>
      </c>
      <c r="M4802" t="s">
        <v>25</v>
      </c>
      <c r="N4802" t="s">
        <v>55</v>
      </c>
    </row>
    <row r="4803" ht="409.5" spans="1:14">
      <c r="A4803">
        <v>4802</v>
      </c>
      <c r="B4803" t="s">
        <v>15642</v>
      </c>
      <c r="C4803" t="s">
        <v>15643</v>
      </c>
      <c r="D4803">
        <v>24</v>
      </c>
      <c r="E4803" t="s">
        <v>58</v>
      </c>
      <c r="F4803" t="s">
        <v>219</v>
      </c>
      <c r="G4803" s="9">
        <v>43940</v>
      </c>
      <c r="H4803" t="s">
        <v>45</v>
      </c>
      <c r="I4803" t="s">
        <v>52</v>
      </c>
      <c r="J4803" s="10" t="s">
        <v>15644</v>
      </c>
      <c r="K4803" t="s">
        <v>62</v>
      </c>
      <c r="M4803" t="s">
        <v>89</v>
      </c>
      <c r="N4803" t="s">
        <v>33</v>
      </c>
    </row>
    <row r="4804" ht="409.5" spans="1:17">
      <c r="A4804">
        <v>4803</v>
      </c>
      <c r="B4804" t="s">
        <v>15645</v>
      </c>
      <c r="C4804" t="s">
        <v>15646</v>
      </c>
      <c r="D4804">
        <v>38</v>
      </c>
      <c r="E4804" t="s">
        <v>58</v>
      </c>
      <c r="F4804" t="s">
        <v>699</v>
      </c>
      <c r="G4804" s="9">
        <v>44352</v>
      </c>
      <c r="H4804" t="s">
        <v>67</v>
      </c>
      <c r="I4804" t="s">
        <v>37</v>
      </c>
      <c r="J4804" s="10" t="s">
        <v>15647</v>
      </c>
      <c r="K4804" t="s">
        <v>39</v>
      </c>
      <c r="L4804" t="s">
        <v>15648</v>
      </c>
      <c r="M4804" t="s">
        <v>41</v>
      </c>
      <c r="N4804" t="s">
        <v>33</v>
      </c>
      <c r="O4804" s="11">
        <v>45078.9013078704</v>
      </c>
      <c r="P4804" s="11">
        <v>45078.874224537</v>
      </c>
      <c r="Q4804">
        <v>4</v>
      </c>
    </row>
    <row r="4805" ht="409.5" spans="1:14">
      <c r="A4805">
        <v>4804</v>
      </c>
      <c r="B4805" t="s">
        <v>15649</v>
      </c>
      <c r="C4805" t="s">
        <v>15650</v>
      </c>
      <c r="D4805">
        <v>49</v>
      </c>
      <c r="E4805" t="s">
        <v>29</v>
      </c>
      <c r="F4805" t="s">
        <v>134</v>
      </c>
      <c r="G4805" s="9">
        <v>43933</v>
      </c>
      <c r="H4805" t="s">
        <v>21</v>
      </c>
      <c r="I4805" t="s">
        <v>60</v>
      </c>
      <c r="J4805" s="10" t="s">
        <v>15651</v>
      </c>
      <c r="K4805" t="s">
        <v>62</v>
      </c>
      <c r="M4805" t="s">
        <v>143</v>
      </c>
      <c r="N4805" t="s">
        <v>55</v>
      </c>
    </row>
    <row r="4806" ht="409.5" spans="1:17">
      <c r="A4806">
        <v>4805</v>
      </c>
      <c r="B4806" t="s">
        <v>15652</v>
      </c>
      <c r="C4806" t="s">
        <v>15653</v>
      </c>
      <c r="D4806">
        <v>44</v>
      </c>
      <c r="E4806" t="s">
        <v>19</v>
      </c>
      <c r="F4806" t="s">
        <v>134</v>
      </c>
      <c r="G4806" s="9">
        <v>44003</v>
      </c>
      <c r="H4806" t="s">
        <v>59</v>
      </c>
      <c r="I4806" t="s">
        <v>77</v>
      </c>
      <c r="J4806" s="10" t="s">
        <v>15654</v>
      </c>
      <c r="K4806" t="s">
        <v>39</v>
      </c>
      <c r="L4806" t="s">
        <v>15655</v>
      </c>
      <c r="M4806" t="s">
        <v>143</v>
      </c>
      <c r="N4806" t="s">
        <v>55</v>
      </c>
      <c r="O4806" s="11">
        <v>45078.0888541667</v>
      </c>
      <c r="P4806" s="11">
        <v>45078.5666319444</v>
      </c>
      <c r="Q4806">
        <v>4</v>
      </c>
    </row>
    <row r="4807" ht="409.5" spans="1:15">
      <c r="A4807">
        <v>4806</v>
      </c>
      <c r="B4807" t="s">
        <v>15656</v>
      </c>
      <c r="C4807" t="s">
        <v>15657</v>
      </c>
      <c r="D4807">
        <v>43</v>
      </c>
      <c r="E4807" t="s">
        <v>58</v>
      </c>
      <c r="F4807" t="s">
        <v>134</v>
      </c>
      <c r="G4807" s="9">
        <v>44197</v>
      </c>
      <c r="H4807" t="s">
        <v>45</v>
      </c>
      <c r="I4807" t="s">
        <v>52</v>
      </c>
      <c r="J4807" s="10" t="s">
        <v>15658</v>
      </c>
      <c r="K4807" t="s">
        <v>24</v>
      </c>
      <c r="M4807" t="s">
        <v>25</v>
      </c>
      <c r="N4807" t="s">
        <v>55</v>
      </c>
      <c r="O4807" s="11">
        <v>45078.7090046296</v>
      </c>
    </row>
    <row r="4808" ht="409.5" spans="1:14">
      <c r="A4808">
        <v>4807</v>
      </c>
      <c r="B4808" t="s">
        <v>15659</v>
      </c>
      <c r="C4808" t="s">
        <v>15660</v>
      </c>
      <c r="D4808">
        <v>32</v>
      </c>
      <c r="E4808" t="s">
        <v>58</v>
      </c>
      <c r="F4808" t="s">
        <v>20</v>
      </c>
      <c r="G4808" s="9">
        <v>44113</v>
      </c>
      <c r="H4808" t="s">
        <v>66</v>
      </c>
      <c r="I4808" t="s">
        <v>67</v>
      </c>
      <c r="J4808" s="10" t="s">
        <v>15661</v>
      </c>
      <c r="K4808" t="s">
        <v>62</v>
      </c>
      <c r="M4808" t="s">
        <v>41</v>
      </c>
      <c r="N4808" t="s">
        <v>55</v>
      </c>
    </row>
    <row r="4809" ht="409.5" spans="1:14">
      <c r="A4809">
        <v>4808</v>
      </c>
      <c r="B4809" t="s">
        <v>15662</v>
      </c>
      <c r="C4809" t="s">
        <v>15663</v>
      </c>
      <c r="D4809">
        <v>40</v>
      </c>
      <c r="E4809" t="s">
        <v>29</v>
      </c>
      <c r="F4809" t="s">
        <v>339</v>
      </c>
      <c r="G4809" s="9">
        <v>43995</v>
      </c>
      <c r="H4809" t="s">
        <v>21</v>
      </c>
      <c r="I4809" t="s">
        <v>99</v>
      </c>
      <c r="J4809" s="10" t="s">
        <v>15664</v>
      </c>
      <c r="K4809" t="s">
        <v>62</v>
      </c>
      <c r="M4809" t="s">
        <v>41</v>
      </c>
      <c r="N4809" t="s">
        <v>55</v>
      </c>
    </row>
    <row r="4810" spans="1:14">
      <c r="A4810">
        <v>4809</v>
      </c>
      <c r="B4810" t="s">
        <v>15665</v>
      </c>
      <c r="C4810" t="s">
        <v>15666</v>
      </c>
      <c r="D4810">
        <v>45</v>
      </c>
      <c r="E4810" t="s">
        <v>58</v>
      </c>
      <c r="F4810" t="s">
        <v>161</v>
      </c>
      <c r="G4810" s="9">
        <v>43960</v>
      </c>
      <c r="H4810" t="s">
        <v>67</v>
      </c>
      <c r="I4810" t="s">
        <v>150</v>
      </c>
      <c r="J4810" t="s">
        <v>15667</v>
      </c>
      <c r="K4810" t="s">
        <v>62</v>
      </c>
      <c r="M4810" t="s">
        <v>41</v>
      </c>
      <c r="N4810" t="s">
        <v>26</v>
      </c>
    </row>
    <row r="4811" ht="409.5" spans="1:14">
      <c r="A4811">
        <v>4810</v>
      </c>
      <c r="B4811" t="s">
        <v>15668</v>
      </c>
      <c r="C4811" t="s">
        <v>15669</v>
      </c>
      <c r="D4811">
        <v>62</v>
      </c>
      <c r="E4811" t="s">
        <v>19</v>
      </c>
      <c r="F4811" t="s">
        <v>125</v>
      </c>
      <c r="G4811" s="9">
        <v>44302</v>
      </c>
      <c r="H4811" t="s">
        <v>21</v>
      </c>
      <c r="I4811" t="s">
        <v>67</v>
      </c>
      <c r="J4811" s="10" t="s">
        <v>15670</v>
      </c>
      <c r="K4811" t="s">
        <v>62</v>
      </c>
      <c r="M4811" t="s">
        <v>25</v>
      </c>
      <c r="N4811" t="s">
        <v>55</v>
      </c>
    </row>
    <row r="4812" ht="409.5" spans="1:14">
      <c r="A4812">
        <v>4811</v>
      </c>
      <c r="B4812" t="s">
        <v>15671</v>
      </c>
      <c r="C4812" t="s">
        <v>15672</v>
      </c>
      <c r="D4812">
        <v>64</v>
      </c>
      <c r="E4812" t="s">
        <v>19</v>
      </c>
      <c r="F4812" t="s">
        <v>103</v>
      </c>
      <c r="G4812" s="9">
        <v>44469</v>
      </c>
      <c r="H4812" t="s">
        <v>59</v>
      </c>
      <c r="I4812" t="s">
        <v>59</v>
      </c>
      <c r="J4812" s="10" t="s">
        <v>15673</v>
      </c>
      <c r="K4812" t="s">
        <v>62</v>
      </c>
      <c r="M4812" t="s">
        <v>41</v>
      </c>
      <c r="N4812" t="s">
        <v>26</v>
      </c>
    </row>
    <row r="4813" ht="409.5" spans="1:14">
      <c r="A4813">
        <v>4812</v>
      </c>
      <c r="B4813" t="s">
        <v>15674</v>
      </c>
      <c r="C4813" t="s">
        <v>15675</v>
      </c>
      <c r="D4813">
        <v>38</v>
      </c>
      <c r="E4813" t="s">
        <v>58</v>
      </c>
      <c r="F4813" t="s">
        <v>339</v>
      </c>
      <c r="G4813" s="9">
        <v>44211</v>
      </c>
      <c r="H4813" t="s">
        <v>67</v>
      </c>
      <c r="I4813" t="s">
        <v>77</v>
      </c>
      <c r="J4813" s="10" t="s">
        <v>15676</v>
      </c>
      <c r="K4813" t="s">
        <v>62</v>
      </c>
      <c r="M4813" t="s">
        <v>41</v>
      </c>
      <c r="N4813" t="s">
        <v>33</v>
      </c>
    </row>
    <row r="4814" spans="1:15">
      <c r="A4814">
        <v>4813</v>
      </c>
      <c r="B4814" t="s">
        <v>15677</v>
      </c>
      <c r="C4814" t="s">
        <v>15678</v>
      </c>
      <c r="D4814">
        <v>35</v>
      </c>
      <c r="E4814" t="s">
        <v>29</v>
      </c>
      <c r="F4814" t="s">
        <v>86</v>
      </c>
      <c r="G4814" s="9">
        <v>44199</v>
      </c>
      <c r="H4814" t="s">
        <v>67</v>
      </c>
      <c r="I4814" t="s">
        <v>177</v>
      </c>
      <c r="J4814" t="s">
        <v>15679</v>
      </c>
      <c r="K4814" t="s">
        <v>24</v>
      </c>
      <c r="M4814" t="s">
        <v>25</v>
      </c>
      <c r="N4814" t="s">
        <v>26</v>
      </c>
      <c r="O4814" s="11">
        <v>45078.7112037037</v>
      </c>
    </row>
    <row r="4815" spans="1:15">
      <c r="A4815">
        <v>4814</v>
      </c>
      <c r="B4815" t="s">
        <v>15680</v>
      </c>
      <c r="C4815" t="s">
        <v>15681</v>
      </c>
      <c r="D4815">
        <v>48</v>
      </c>
      <c r="E4815" t="s">
        <v>58</v>
      </c>
      <c r="F4815" t="s">
        <v>134</v>
      </c>
      <c r="G4815" s="9">
        <v>44376</v>
      </c>
      <c r="H4815" t="s">
        <v>45</v>
      </c>
      <c r="I4815" t="s">
        <v>59</v>
      </c>
      <c r="J4815" t="s">
        <v>15682</v>
      </c>
      <c r="K4815" t="s">
        <v>24</v>
      </c>
      <c r="M4815" t="s">
        <v>41</v>
      </c>
      <c r="N4815" t="s">
        <v>83</v>
      </c>
      <c r="O4815" s="11">
        <v>45078.9806597222</v>
      </c>
    </row>
    <row r="4816" ht="409.5" spans="1:15">
      <c r="A4816">
        <v>4815</v>
      </c>
      <c r="B4816" t="s">
        <v>15683</v>
      </c>
      <c r="C4816" t="s">
        <v>15684</v>
      </c>
      <c r="D4816">
        <v>19</v>
      </c>
      <c r="E4816" t="s">
        <v>19</v>
      </c>
      <c r="F4816" t="s">
        <v>81</v>
      </c>
      <c r="G4816" s="9">
        <v>43843</v>
      </c>
      <c r="H4816" t="s">
        <v>66</v>
      </c>
      <c r="I4816" t="s">
        <v>59</v>
      </c>
      <c r="J4816" s="10" t="s">
        <v>15685</v>
      </c>
      <c r="K4816" t="s">
        <v>24</v>
      </c>
      <c r="M4816" t="s">
        <v>89</v>
      </c>
      <c r="N4816" t="s">
        <v>83</v>
      </c>
      <c r="O4816" s="11">
        <v>45078.6890162037</v>
      </c>
    </row>
    <row r="4817" spans="1:17">
      <c r="A4817">
        <v>4816</v>
      </c>
      <c r="B4817" t="s">
        <v>15686</v>
      </c>
      <c r="C4817" t="s">
        <v>15687</v>
      </c>
      <c r="D4817">
        <v>24</v>
      </c>
      <c r="E4817" t="s">
        <v>58</v>
      </c>
      <c r="F4817" t="s">
        <v>173</v>
      </c>
      <c r="G4817" s="9">
        <v>43870</v>
      </c>
      <c r="H4817" t="s">
        <v>67</v>
      </c>
      <c r="I4817" t="s">
        <v>46</v>
      </c>
      <c r="J4817" t="s">
        <v>15688</v>
      </c>
      <c r="K4817" t="s">
        <v>39</v>
      </c>
      <c r="L4817" t="s">
        <v>15689</v>
      </c>
      <c r="M4817" t="s">
        <v>89</v>
      </c>
      <c r="N4817" t="s">
        <v>83</v>
      </c>
      <c r="O4817" s="11">
        <v>45078.9216782407</v>
      </c>
      <c r="P4817" s="11">
        <v>45078.300150463</v>
      </c>
      <c r="Q4817">
        <v>1</v>
      </c>
    </row>
    <row r="4818" ht="409.5" spans="1:17">
      <c r="A4818">
        <v>4817</v>
      </c>
      <c r="B4818" t="s">
        <v>15690</v>
      </c>
      <c r="C4818" t="s">
        <v>15691</v>
      </c>
      <c r="D4818">
        <v>24</v>
      </c>
      <c r="E4818" t="s">
        <v>29</v>
      </c>
      <c r="F4818" t="s">
        <v>161</v>
      </c>
      <c r="G4818" s="9">
        <v>43925</v>
      </c>
      <c r="H4818" t="s">
        <v>59</v>
      </c>
      <c r="I4818" t="s">
        <v>60</v>
      </c>
      <c r="J4818" s="10" t="s">
        <v>15692</v>
      </c>
      <c r="K4818" t="s">
        <v>39</v>
      </c>
      <c r="L4818" t="s">
        <v>15693</v>
      </c>
      <c r="M4818" t="s">
        <v>89</v>
      </c>
      <c r="N4818" t="s">
        <v>55</v>
      </c>
      <c r="O4818" s="11">
        <v>45078.0529513889</v>
      </c>
      <c r="P4818" s="11">
        <v>45078.7182291667</v>
      </c>
      <c r="Q4818">
        <v>2</v>
      </c>
    </row>
    <row r="4819" spans="1:17">
      <c r="A4819">
        <v>4818</v>
      </c>
      <c r="B4819" t="s">
        <v>15694</v>
      </c>
      <c r="C4819" t="s">
        <v>15695</v>
      </c>
      <c r="D4819">
        <v>25</v>
      </c>
      <c r="E4819" t="s">
        <v>29</v>
      </c>
      <c r="F4819" t="s">
        <v>134</v>
      </c>
      <c r="G4819" s="9">
        <v>44178</v>
      </c>
      <c r="H4819" t="s">
        <v>67</v>
      </c>
      <c r="I4819" t="s">
        <v>99</v>
      </c>
      <c r="J4819" t="s">
        <v>15696</v>
      </c>
      <c r="K4819" t="s">
        <v>39</v>
      </c>
      <c r="L4819" t="s">
        <v>15697</v>
      </c>
      <c r="M4819" t="s">
        <v>89</v>
      </c>
      <c r="N4819" t="s">
        <v>26</v>
      </c>
      <c r="O4819" s="11">
        <v>45078.415474537</v>
      </c>
      <c r="P4819" s="11">
        <v>45078.4751967593</v>
      </c>
      <c r="Q4819">
        <v>5</v>
      </c>
    </row>
    <row r="4820" ht="409.5" spans="1:14">
      <c r="A4820">
        <v>4819</v>
      </c>
      <c r="B4820" t="s">
        <v>10115</v>
      </c>
      <c r="C4820" t="s">
        <v>15698</v>
      </c>
      <c r="D4820">
        <v>39</v>
      </c>
      <c r="E4820" t="s">
        <v>19</v>
      </c>
      <c r="F4820" t="s">
        <v>207</v>
      </c>
      <c r="G4820" s="9">
        <v>43858</v>
      </c>
      <c r="H4820" t="s">
        <v>21</v>
      </c>
      <c r="I4820" t="s">
        <v>37</v>
      </c>
      <c r="J4820" s="10" t="s">
        <v>15699</v>
      </c>
      <c r="K4820" t="s">
        <v>62</v>
      </c>
      <c r="M4820" t="s">
        <v>41</v>
      </c>
      <c r="N4820" t="s">
        <v>33</v>
      </c>
    </row>
    <row r="4821" ht="409.5" spans="1:14">
      <c r="A4821">
        <v>4820</v>
      </c>
      <c r="B4821" t="s">
        <v>13637</v>
      </c>
      <c r="C4821" t="s">
        <v>15700</v>
      </c>
      <c r="D4821">
        <v>61</v>
      </c>
      <c r="E4821" t="s">
        <v>19</v>
      </c>
      <c r="F4821" t="s">
        <v>134</v>
      </c>
      <c r="G4821" s="9">
        <v>44389</v>
      </c>
      <c r="H4821" t="s">
        <v>45</v>
      </c>
      <c r="I4821" t="s">
        <v>72</v>
      </c>
      <c r="J4821" s="10" t="s">
        <v>15701</v>
      </c>
      <c r="K4821" t="s">
        <v>62</v>
      </c>
      <c r="M4821" t="s">
        <v>143</v>
      </c>
      <c r="N4821" t="s">
        <v>33</v>
      </c>
    </row>
    <row r="4822" ht="409.5" spans="1:17">
      <c r="A4822">
        <v>4821</v>
      </c>
      <c r="B4822" t="s">
        <v>15702</v>
      </c>
      <c r="C4822" t="s">
        <v>15703</v>
      </c>
      <c r="D4822">
        <v>70</v>
      </c>
      <c r="E4822" t="s">
        <v>29</v>
      </c>
      <c r="F4822" t="s">
        <v>92</v>
      </c>
      <c r="G4822" s="9">
        <v>43891</v>
      </c>
      <c r="H4822" t="s">
        <v>59</v>
      </c>
      <c r="I4822" t="s">
        <v>59</v>
      </c>
      <c r="J4822" s="10" t="s">
        <v>15704</v>
      </c>
      <c r="K4822" t="s">
        <v>39</v>
      </c>
      <c r="L4822" t="s">
        <v>15705</v>
      </c>
      <c r="M4822" t="s">
        <v>41</v>
      </c>
      <c r="N4822" t="s">
        <v>26</v>
      </c>
      <c r="O4822" s="11">
        <v>45078.3870486111</v>
      </c>
      <c r="P4822" s="11">
        <v>45078.8599652778</v>
      </c>
      <c r="Q4822">
        <v>1</v>
      </c>
    </row>
    <row r="4823" spans="1:14">
      <c r="A4823">
        <v>4822</v>
      </c>
      <c r="B4823" t="s">
        <v>15706</v>
      </c>
      <c r="C4823" t="s">
        <v>15707</v>
      </c>
      <c r="D4823">
        <v>49</v>
      </c>
      <c r="E4823" t="s">
        <v>19</v>
      </c>
      <c r="F4823" t="s">
        <v>149</v>
      </c>
      <c r="G4823" s="9">
        <v>44457</v>
      </c>
      <c r="H4823" t="s">
        <v>67</v>
      </c>
      <c r="I4823" t="s">
        <v>113</v>
      </c>
      <c r="J4823" t="s">
        <v>15708</v>
      </c>
      <c r="K4823" t="s">
        <v>62</v>
      </c>
      <c r="M4823" t="s">
        <v>89</v>
      </c>
      <c r="N4823" t="s">
        <v>83</v>
      </c>
    </row>
    <row r="4824" ht="409.5" spans="1:15">
      <c r="A4824">
        <v>4823</v>
      </c>
      <c r="B4824" t="s">
        <v>15709</v>
      </c>
      <c r="C4824" t="s">
        <v>15710</v>
      </c>
      <c r="D4824">
        <v>25</v>
      </c>
      <c r="E4824" t="s">
        <v>19</v>
      </c>
      <c r="F4824" t="s">
        <v>36</v>
      </c>
      <c r="G4824" s="9">
        <v>44240</v>
      </c>
      <c r="H4824" t="s">
        <v>59</v>
      </c>
      <c r="I4824" t="s">
        <v>141</v>
      </c>
      <c r="J4824" s="10" t="s">
        <v>15711</v>
      </c>
      <c r="K4824" t="s">
        <v>24</v>
      </c>
      <c r="M4824" t="s">
        <v>41</v>
      </c>
      <c r="N4824" t="s">
        <v>83</v>
      </c>
      <c r="O4824" s="11">
        <v>45078.3947106482</v>
      </c>
    </row>
    <row r="4825" spans="1:14">
      <c r="A4825">
        <v>4824</v>
      </c>
      <c r="B4825" t="s">
        <v>15712</v>
      </c>
      <c r="C4825" t="s">
        <v>15713</v>
      </c>
      <c r="D4825">
        <v>20</v>
      </c>
      <c r="E4825" t="s">
        <v>58</v>
      </c>
      <c r="F4825" t="s">
        <v>51</v>
      </c>
      <c r="G4825" s="9">
        <v>44331</v>
      </c>
      <c r="H4825" t="s">
        <v>59</v>
      </c>
      <c r="I4825" t="s">
        <v>93</v>
      </c>
      <c r="J4825" t="s">
        <v>4173</v>
      </c>
      <c r="K4825" t="s">
        <v>62</v>
      </c>
      <c r="M4825" t="s">
        <v>41</v>
      </c>
      <c r="N4825" t="s">
        <v>83</v>
      </c>
    </row>
    <row r="4826" ht="409.5" spans="1:15">
      <c r="A4826">
        <v>4825</v>
      </c>
      <c r="B4826" t="s">
        <v>15714</v>
      </c>
      <c r="C4826" t="s">
        <v>15715</v>
      </c>
      <c r="D4826">
        <v>69</v>
      </c>
      <c r="E4826" t="s">
        <v>19</v>
      </c>
      <c r="F4826" t="s">
        <v>117</v>
      </c>
      <c r="G4826" s="9">
        <v>44357</v>
      </c>
      <c r="H4826" t="s">
        <v>59</v>
      </c>
      <c r="I4826" t="s">
        <v>113</v>
      </c>
      <c r="J4826" s="10" t="s">
        <v>15716</v>
      </c>
      <c r="K4826" t="s">
        <v>24</v>
      </c>
      <c r="M4826" t="s">
        <v>143</v>
      </c>
      <c r="N4826" t="s">
        <v>55</v>
      </c>
      <c r="O4826" s="11">
        <v>45078.7884837963</v>
      </c>
    </row>
    <row r="4827" ht="409.5" spans="1:17">
      <c r="A4827">
        <v>4826</v>
      </c>
      <c r="B4827" t="s">
        <v>15717</v>
      </c>
      <c r="C4827" t="s">
        <v>15718</v>
      </c>
      <c r="D4827">
        <v>52</v>
      </c>
      <c r="E4827" t="s">
        <v>19</v>
      </c>
      <c r="F4827" t="s">
        <v>112</v>
      </c>
      <c r="G4827" s="9">
        <v>44183</v>
      </c>
      <c r="H4827" t="s">
        <v>21</v>
      </c>
      <c r="I4827" t="s">
        <v>93</v>
      </c>
      <c r="J4827" s="10" t="s">
        <v>15719</v>
      </c>
      <c r="K4827" t="s">
        <v>39</v>
      </c>
      <c r="L4827" t="s">
        <v>15720</v>
      </c>
      <c r="M4827" t="s">
        <v>143</v>
      </c>
      <c r="N4827" t="s">
        <v>83</v>
      </c>
      <c r="O4827" s="11">
        <v>45078.8572337963</v>
      </c>
      <c r="P4827" s="11">
        <v>45078.7218171296</v>
      </c>
      <c r="Q4827">
        <v>4</v>
      </c>
    </row>
    <row r="4828" spans="1:14">
      <c r="A4828">
        <v>4827</v>
      </c>
      <c r="B4828" t="s">
        <v>15721</v>
      </c>
      <c r="C4828" t="s">
        <v>15722</v>
      </c>
      <c r="D4828">
        <v>18</v>
      </c>
      <c r="E4828" t="s">
        <v>58</v>
      </c>
      <c r="F4828" t="s">
        <v>485</v>
      </c>
      <c r="G4828" s="9">
        <v>43945</v>
      </c>
      <c r="H4828" t="s">
        <v>21</v>
      </c>
      <c r="I4828" t="s">
        <v>52</v>
      </c>
      <c r="J4828" t="s">
        <v>15723</v>
      </c>
      <c r="K4828" t="s">
        <v>62</v>
      </c>
      <c r="M4828" t="s">
        <v>89</v>
      </c>
      <c r="N4828" t="s">
        <v>26</v>
      </c>
    </row>
    <row r="4829" ht="409.5" spans="1:14">
      <c r="A4829">
        <v>4828</v>
      </c>
      <c r="B4829" t="s">
        <v>15724</v>
      </c>
      <c r="C4829" t="s">
        <v>15725</v>
      </c>
      <c r="D4829">
        <v>30</v>
      </c>
      <c r="E4829" t="s">
        <v>29</v>
      </c>
      <c r="F4829" t="s">
        <v>76</v>
      </c>
      <c r="G4829" s="9">
        <v>44227</v>
      </c>
      <c r="H4829" t="s">
        <v>21</v>
      </c>
      <c r="I4829" t="s">
        <v>77</v>
      </c>
      <c r="J4829" s="10" t="s">
        <v>15726</v>
      </c>
      <c r="K4829" t="s">
        <v>62</v>
      </c>
      <c r="M4829" t="s">
        <v>89</v>
      </c>
      <c r="N4829" t="s">
        <v>26</v>
      </c>
    </row>
    <row r="4830" ht="409.5" spans="1:15">
      <c r="A4830">
        <v>4829</v>
      </c>
      <c r="B4830" t="s">
        <v>15727</v>
      </c>
      <c r="C4830" t="s">
        <v>7767</v>
      </c>
      <c r="D4830">
        <v>22</v>
      </c>
      <c r="E4830" t="s">
        <v>29</v>
      </c>
      <c r="F4830" t="s">
        <v>219</v>
      </c>
      <c r="G4830" s="9">
        <v>43947</v>
      </c>
      <c r="H4830" t="s">
        <v>59</v>
      </c>
      <c r="I4830" t="s">
        <v>99</v>
      </c>
      <c r="J4830" s="10" t="s">
        <v>15728</v>
      </c>
      <c r="K4830" t="s">
        <v>24</v>
      </c>
      <c r="M4830" t="s">
        <v>143</v>
      </c>
      <c r="N4830" t="s">
        <v>26</v>
      </c>
      <c r="O4830" s="11">
        <v>45078.4315856481</v>
      </c>
    </row>
    <row r="4831" ht="360" spans="1:15">
      <c r="A4831">
        <v>4830</v>
      </c>
      <c r="B4831" t="s">
        <v>15729</v>
      </c>
      <c r="C4831" t="s">
        <v>15730</v>
      </c>
      <c r="D4831">
        <v>34</v>
      </c>
      <c r="E4831" t="s">
        <v>58</v>
      </c>
      <c r="F4831" t="s">
        <v>117</v>
      </c>
      <c r="G4831" s="9">
        <v>44387</v>
      </c>
      <c r="H4831" t="s">
        <v>45</v>
      </c>
      <c r="I4831" t="s">
        <v>46</v>
      </c>
      <c r="J4831" s="10" t="s">
        <v>15731</v>
      </c>
      <c r="K4831" t="s">
        <v>24</v>
      </c>
      <c r="M4831" t="s">
        <v>41</v>
      </c>
      <c r="N4831" t="s">
        <v>33</v>
      </c>
      <c r="O4831" s="11">
        <v>45078.3475578704</v>
      </c>
    </row>
    <row r="4832" spans="1:15">
      <c r="A4832">
        <v>4831</v>
      </c>
      <c r="B4832" t="s">
        <v>3834</v>
      </c>
      <c r="C4832" t="s">
        <v>15732</v>
      </c>
      <c r="D4832">
        <v>69</v>
      </c>
      <c r="E4832" t="s">
        <v>29</v>
      </c>
      <c r="F4832" t="s">
        <v>339</v>
      </c>
      <c r="G4832" s="9">
        <v>43914</v>
      </c>
      <c r="H4832" t="s">
        <v>67</v>
      </c>
      <c r="I4832" t="s">
        <v>22</v>
      </c>
      <c r="J4832" t="s">
        <v>15733</v>
      </c>
      <c r="K4832" t="s">
        <v>24</v>
      </c>
      <c r="M4832" t="s">
        <v>89</v>
      </c>
      <c r="N4832" t="s">
        <v>83</v>
      </c>
      <c r="O4832" s="11">
        <v>45078.5413310185</v>
      </c>
    </row>
    <row r="4833" spans="1:17">
      <c r="A4833">
        <v>4832</v>
      </c>
      <c r="B4833" t="s">
        <v>15734</v>
      </c>
      <c r="C4833" t="s">
        <v>15735</v>
      </c>
      <c r="D4833">
        <v>20</v>
      </c>
      <c r="E4833" t="s">
        <v>19</v>
      </c>
      <c r="F4833" t="s">
        <v>421</v>
      </c>
      <c r="G4833" s="9">
        <v>44503</v>
      </c>
      <c r="H4833" t="s">
        <v>59</v>
      </c>
      <c r="I4833" t="s">
        <v>72</v>
      </c>
      <c r="J4833" t="s">
        <v>15736</v>
      </c>
      <c r="K4833" t="s">
        <v>39</v>
      </c>
      <c r="L4833" t="s">
        <v>15737</v>
      </c>
      <c r="M4833" t="s">
        <v>41</v>
      </c>
      <c r="N4833" t="s">
        <v>83</v>
      </c>
      <c r="O4833" s="11">
        <v>45078.6739814815</v>
      </c>
      <c r="P4833" s="11">
        <v>45078.5413425926</v>
      </c>
      <c r="Q4833">
        <v>2</v>
      </c>
    </row>
    <row r="4834" spans="1:17">
      <c r="A4834">
        <v>4833</v>
      </c>
      <c r="B4834" t="s">
        <v>15738</v>
      </c>
      <c r="C4834" t="s">
        <v>15739</v>
      </c>
      <c r="D4834">
        <v>40</v>
      </c>
      <c r="E4834" t="s">
        <v>19</v>
      </c>
      <c r="F4834" t="s">
        <v>161</v>
      </c>
      <c r="G4834" s="9">
        <v>44409</v>
      </c>
      <c r="H4834" t="s">
        <v>66</v>
      </c>
      <c r="I4834" t="s">
        <v>60</v>
      </c>
      <c r="J4834" t="s">
        <v>15740</v>
      </c>
      <c r="K4834" t="s">
        <v>39</v>
      </c>
      <c r="L4834" t="s">
        <v>15741</v>
      </c>
      <c r="M4834" t="s">
        <v>89</v>
      </c>
      <c r="N4834" t="s">
        <v>55</v>
      </c>
      <c r="O4834" s="11">
        <v>45077.9871990741</v>
      </c>
      <c r="P4834" s="11">
        <v>45078.9649768519</v>
      </c>
      <c r="Q4834">
        <v>5</v>
      </c>
    </row>
    <row r="4835" ht="409.5" spans="1:15">
      <c r="A4835">
        <v>4834</v>
      </c>
      <c r="B4835" t="s">
        <v>15742</v>
      </c>
      <c r="C4835" t="s">
        <v>15743</v>
      </c>
      <c r="D4835">
        <v>49</v>
      </c>
      <c r="E4835" t="s">
        <v>29</v>
      </c>
      <c r="F4835" t="s">
        <v>71</v>
      </c>
      <c r="G4835" s="9">
        <v>44199</v>
      </c>
      <c r="H4835" t="s">
        <v>66</v>
      </c>
      <c r="I4835" t="s">
        <v>31</v>
      </c>
      <c r="J4835" s="10" t="s">
        <v>15744</v>
      </c>
      <c r="K4835" t="s">
        <v>24</v>
      </c>
      <c r="M4835" t="s">
        <v>143</v>
      </c>
      <c r="N4835" t="s">
        <v>55</v>
      </c>
      <c r="O4835" s="11">
        <v>45078.6434722222</v>
      </c>
    </row>
    <row r="4836" ht="409.5" spans="1:17">
      <c r="A4836">
        <v>4835</v>
      </c>
      <c r="B4836" t="s">
        <v>15745</v>
      </c>
      <c r="C4836" t="s">
        <v>15746</v>
      </c>
      <c r="D4836">
        <v>67</v>
      </c>
      <c r="E4836" t="s">
        <v>58</v>
      </c>
      <c r="F4836" t="s">
        <v>397</v>
      </c>
      <c r="G4836" s="9">
        <v>44321</v>
      </c>
      <c r="H4836" t="s">
        <v>59</v>
      </c>
      <c r="I4836" t="s">
        <v>60</v>
      </c>
      <c r="J4836" s="10" t="s">
        <v>15747</v>
      </c>
      <c r="K4836" t="s">
        <v>39</v>
      </c>
      <c r="L4836" t="s">
        <v>15748</v>
      </c>
      <c r="M4836" t="s">
        <v>41</v>
      </c>
      <c r="N4836" t="s">
        <v>55</v>
      </c>
      <c r="O4836" s="11">
        <v>45078.8455671296</v>
      </c>
      <c r="P4836" s="11">
        <v>45078.972650463</v>
      </c>
      <c r="Q4836">
        <v>3</v>
      </c>
    </row>
    <row r="4837" ht="409.5" spans="1:15">
      <c r="A4837">
        <v>4836</v>
      </c>
      <c r="B4837" t="s">
        <v>15749</v>
      </c>
      <c r="C4837" t="s">
        <v>15750</v>
      </c>
      <c r="D4837">
        <v>63</v>
      </c>
      <c r="E4837" t="s">
        <v>58</v>
      </c>
      <c r="F4837" t="s">
        <v>98</v>
      </c>
      <c r="G4837" s="9">
        <v>44295</v>
      </c>
      <c r="H4837" t="s">
        <v>45</v>
      </c>
      <c r="I4837" t="s">
        <v>52</v>
      </c>
      <c r="J4837" s="10" t="s">
        <v>15751</v>
      </c>
      <c r="K4837" t="s">
        <v>24</v>
      </c>
      <c r="M4837" t="s">
        <v>143</v>
      </c>
      <c r="N4837" t="s">
        <v>83</v>
      </c>
      <c r="O4837" s="11">
        <v>45077.997662037</v>
      </c>
    </row>
    <row r="4838" ht="409.5" spans="1:14">
      <c r="A4838">
        <v>4837</v>
      </c>
      <c r="B4838" t="s">
        <v>15752</v>
      </c>
      <c r="C4838" t="s">
        <v>15753</v>
      </c>
      <c r="D4838">
        <v>26</v>
      </c>
      <c r="E4838" t="s">
        <v>19</v>
      </c>
      <c r="F4838" t="s">
        <v>76</v>
      </c>
      <c r="G4838" s="9">
        <v>44014</v>
      </c>
      <c r="H4838" t="s">
        <v>45</v>
      </c>
      <c r="I4838" t="s">
        <v>177</v>
      </c>
      <c r="J4838" s="10" t="s">
        <v>15754</v>
      </c>
      <c r="K4838" t="s">
        <v>62</v>
      </c>
      <c r="M4838" t="s">
        <v>41</v>
      </c>
      <c r="N4838" t="s">
        <v>83</v>
      </c>
    </row>
    <row r="4839" ht="409.5" spans="1:15">
      <c r="A4839">
        <v>4838</v>
      </c>
      <c r="B4839" t="s">
        <v>15755</v>
      </c>
      <c r="C4839" t="s">
        <v>15756</v>
      </c>
      <c r="D4839">
        <v>25</v>
      </c>
      <c r="E4839" t="s">
        <v>29</v>
      </c>
      <c r="F4839" t="s">
        <v>71</v>
      </c>
      <c r="G4839" s="9">
        <v>44426</v>
      </c>
      <c r="H4839" t="s">
        <v>66</v>
      </c>
      <c r="I4839" t="s">
        <v>177</v>
      </c>
      <c r="J4839" s="10" t="s">
        <v>15757</v>
      </c>
      <c r="K4839" t="s">
        <v>24</v>
      </c>
      <c r="M4839" t="s">
        <v>41</v>
      </c>
      <c r="N4839" t="s">
        <v>83</v>
      </c>
      <c r="O4839" s="11">
        <v>45078.0907523148</v>
      </c>
    </row>
    <row r="4840" spans="1:14">
      <c r="A4840">
        <v>4839</v>
      </c>
      <c r="B4840" t="s">
        <v>15758</v>
      </c>
      <c r="C4840" t="s">
        <v>15759</v>
      </c>
      <c r="D4840">
        <v>69</v>
      </c>
      <c r="E4840" t="s">
        <v>19</v>
      </c>
      <c r="F4840" t="s">
        <v>30</v>
      </c>
      <c r="G4840" s="9">
        <v>43962</v>
      </c>
      <c r="H4840" t="s">
        <v>21</v>
      </c>
      <c r="I4840" t="s">
        <v>60</v>
      </c>
      <c r="J4840" t="s">
        <v>15760</v>
      </c>
      <c r="K4840" t="s">
        <v>62</v>
      </c>
      <c r="M4840" t="s">
        <v>25</v>
      </c>
      <c r="N4840" t="s">
        <v>55</v>
      </c>
    </row>
    <row r="4841" ht="409.5" spans="1:14">
      <c r="A4841">
        <v>4840</v>
      </c>
      <c r="B4841" t="s">
        <v>15761</v>
      </c>
      <c r="C4841" t="s">
        <v>15762</v>
      </c>
      <c r="D4841">
        <v>50</v>
      </c>
      <c r="E4841" t="s">
        <v>58</v>
      </c>
      <c r="F4841" t="s">
        <v>161</v>
      </c>
      <c r="G4841" s="9">
        <v>44255</v>
      </c>
      <c r="H4841" t="s">
        <v>67</v>
      </c>
      <c r="I4841" t="s">
        <v>77</v>
      </c>
      <c r="J4841" s="10" t="s">
        <v>15763</v>
      </c>
      <c r="K4841" t="s">
        <v>62</v>
      </c>
      <c r="M4841" t="s">
        <v>89</v>
      </c>
      <c r="N4841" t="s">
        <v>33</v>
      </c>
    </row>
    <row r="4842" ht="409.5" spans="1:14">
      <c r="A4842">
        <v>4841</v>
      </c>
      <c r="B4842" t="s">
        <v>15764</v>
      </c>
      <c r="C4842" t="s">
        <v>15765</v>
      </c>
      <c r="D4842">
        <v>19</v>
      </c>
      <c r="E4842" t="s">
        <v>29</v>
      </c>
      <c r="F4842" t="s">
        <v>71</v>
      </c>
      <c r="G4842" s="9">
        <v>44396</v>
      </c>
      <c r="H4842" t="s">
        <v>21</v>
      </c>
      <c r="I4842" t="s">
        <v>37</v>
      </c>
      <c r="J4842" s="10" t="s">
        <v>15766</v>
      </c>
      <c r="K4842" t="s">
        <v>62</v>
      </c>
      <c r="M4842" t="s">
        <v>89</v>
      </c>
      <c r="N4842" t="s">
        <v>26</v>
      </c>
    </row>
    <row r="4843" spans="1:17">
      <c r="A4843">
        <v>4842</v>
      </c>
      <c r="B4843" t="s">
        <v>15767</v>
      </c>
      <c r="C4843" t="s">
        <v>15768</v>
      </c>
      <c r="D4843">
        <v>59</v>
      </c>
      <c r="E4843" t="s">
        <v>19</v>
      </c>
      <c r="F4843" t="s">
        <v>456</v>
      </c>
      <c r="G4843" s="9">
        <v>44303</v>
      </c>
      <c r="H4843" t="s">
        <v>59</v>
      </c>
      <c r="I4843" t="s">
        <v>99</v>
      </c>
      <c r="J4843" t="s">
        <v>15769</v>
      </c>
      <c r="K4843" t="s">
        <v>39</v>
      </c>
      <c r="L4843" t="s">
        <v>15770</v>
      </c>
      <c r="M4843" t="s">
        <v>25</v>
      </c>
      <c r="N4843" t="s">
        <v>83</v>
      </c>
      <c r="O4843" s="11">
        <v>45078.0407986111</v>
      </c>
      <c r="P4843" s="11">
        <v>45078.9380208333</v>
      </c>
      <c r="Q4843">
        <v>3</v>
      </c>
    </row>
    <row r="4844" ht="409.5" spans="1:17">
      <c r="A4844">
        <v>4843</v>
      </c>
      <c r="B4844" t="s">
        <v>15771</v>
      </c>
      <c r="C4844" t="s">
        <v>15772</v>
      </c>
      <c r="D4844">
        <v>61</v>
      </c>
      <c r="E4844" t="s">
        <v>29</v>
      </c>
      <c r="F4844" t="s">
        <v>20</v>
      </c>
      <c r="G4844" s="9">
        <v>44079</v>
      </c>
      <c r="H4844" t="s">
        <v>66</v>
      </c>
      <c r="I4844" t="s">
        <v>177</v>
      </c>
      <c r="J4844" s="10" t="s">
        <v>15773</v>
      </c>
      <c r="K4844" t="s">
        <v>39</v>
      </c>
      <c r="L4844" t="s">
        <v>15774</v>
      </c>
      <c r="M4844" t="s">
        <v>41</v>
      </c>
      <c r="N4844" t="s">
        <v>83</v>
      </c>
      <c r="O4844" s="11">
        <v>45078.1588773148</v>
      </c>
      <c r="P4844" s="11">
        <v>45078.456099537</v>
      </c>
      <c r="Q4844">
        <v>4</v>
      </c>
    </row>
    <row r="4845" ht="409.5" spans="1:14">
      <c r="A4845">
        <v>4844</v>
      </c>
      <c r="B4845" t="s">
        <v>15775</v>
      </c>
      <c r="C4845" t="s">
        <v>15776</v>
      </c>
      <c r="D4845">
        <v>26</v>
      </c>
      <c r="E4845" t="s">
        <v>58</v>
      </c>
      <c r="F4845" t="s">
        <v>36</v>
      </c>
      <c r="G4845" s="9">
        <v>44080</v>
      </c>
      <c r="H4845" t="s">
        <v>66</v>
      </c>
      <c r="I4845" t="s">
        <v>67</v>
      </c>
      <c r="J4845" s="10" t="s">
        <v>15777</v>
      </c>
      <c r="K4845" t="s">
        <v>62</v>
      </c>
      <c r="M4845" t="s">
        <v>25</v>
      </c>
      <c r="N4845" t="s">
        <v>55</v>
      </c>
    </row>
    <row r="4846" ht="390" spans="1:14">
      <c r="A4846">
        <v>4845</v>
      </c>
      <c r="B4846" t="s">
        <v>15778</v>
      </c>
      <c r="C4846" t="s">
        <v>15779</v>
      </c>
      <c r="D4846">
        <v>55</v>
      </c>
      <c r="E4846" t="s">
        <v>29</v>
      </c>
      <c r="F4846" t="s">
        <v>339</v>
      </c>
      <c r="G4846" s="9">
        <v>44401</v>
      </c>
      <c r="H4846" t="s">
        <v>45</v>
      </c>
      <c r="I4846" t="s">
        <v>52</v>
      </c>
      <c r="J4846" s="10" t="s">
        <v>15780</v>
      </c>
      <c r="K4846" t="s">
        <v>62</v>
      </c>
      <c r="M4846" t="s">
        <v>25</v>
      </c>
      <c r="N4846" t="s">
        <v>55</v>
      </c>
    </row>
    <row r="4847" ht="409.5" spans="1:15">
      <c r="A4847">
        <v>4846</v>
      </c>
      <c r="B4847" t="s">
        <v>15781</v>
      </c>
      <c r="C4847" t="s">
        <v>15782</v>
      </c>
      <c r="D4847">
        <v>62</v>
      </c>
      <c r="E4847" t="s">
        <v>19</v>
      </c>
      <c r="F4847" t="s">
        <v>92</v>
      </c>
      <c r="G4847" s="9">
        <v>44229</v>
      </c>
      <c r="H4847" t="s">
        <v>45</v>
      </c>
      <c r="I4847" t="s">
        <v>72</v>
      </c>
      <c r="J4847" s="10" t="s">
        <v>15783</v>
      </c>
      <c r="K4847" t="s">
        <v>24</v>
      </c>
      <c r="M4847" t="s">
        <v>25</v>
      </c>
      <c r="N4847" t="s">
        <v>55</v>
      </c>
      <c r="O4847" s="11">
        <v>45078.5346180556</v>
      </c>
    </row>
    <row r="4848" spans="1:15">
      <c r="A4848">
        <v>4847</v>
      </c>
      <c r="B4848" t="s">
        <v>15784</v>
      </c>
      <c r="C4848" t="s">
        <v>15785</v>
      </c>
      <c r="D4848">
        <v>38</v>
      </c>
      <c r="E4848" t="s">
        <v>19</v>
      </c>
      <c r="F4848" t="s">
        <v>202</v>
      </c>
      <c r="G4848" s="9">
        <v>43998</v>
      </c>
      <c r="H4848" t="s">
        <v>21</v>
      </c>
      <c r="I4848" t="s">
        <v>37</v>
      </c>
      <c r="J4848" t="s">
        <v>15786</v>
      </c>
      <c r="K4848" t="s">
        <v>24</v>
      </c>
      <c r="M4848" t="s">
        <v>25</v>
      </c>
      <c r="N4848" t="s">
        <v>26</v>
      </c>
      <c r="O4848" s="11">
        <v>45078.5026967593</v>
      </c>
    </row>
    <row r="4849" ht="409.5" spans="1:14">
      <c r="A4849">
        <v>4848</v>
      </c>
      <c r="B4849" t="s">
        <v>15787</v>
      </c>
      <c r="C4849" t="s">
        <v>15788</v>
      </c>
      <c r="D4849">
        <v>24</v>
      </c>
      <c r="E4849" t="s">
        <v>19</v>
      </c>
      <c r="F4849" t="s">
        <v>207</v>
      </c>
      <c r="G4849" s="9">
        <v>43994</v>
      </c>
      <c r="H4849" t="s">
        <v>45</v>
      </c>
      <c r="I4849" t="s">
        <v>60</v>
      </c>
      <c r="J4849" s="10" t="s">
        <v>15789</v>
      </c>
      <c r="K4849" t="s">
        <v>62</v>
      </c>
      <c r="M4849" t="s">
        <v>89</v>
      </c>
      <c r="N4849" t="s">
        <v>26</v>
      </c>
    </row>
    <row r="4850" ht="409.5" spans="1:14">
      <c r="A4850">
        <v>4849</v>
      </c>
      <c r="B4850" t="s">
        <v>15790</v>
      </c>
      <c r="C4850" t="s">
        <v>15791</v>
      </c>
      <c r="D4850">
        <v>30</v>
      </c>
      <c r="E4850" t="s">
        <v>29</v>
      </c>
      <c r="F4850" t="s">
        <v>71</v>
      </c>
      <c r="G4850" s="9">
        <v>43896</v>
      </c>
      <c r="H4850" t="s">
        <v>45</v>
      </c>
      <c r="I4850" t="s">
        <v>59</v>
      </c>
      <c r="J4850" s="10" t="s">
        <v>15792</v>
      </c>
      <c r="K4850" t="s">
        <v>62</v>
      </c>
      <c r="M4850" t="s">
        <v>89</v>
      </c>
      <c r="N4850" t="s">
        <v>33</v>
      </c>
    </row>
    <row r="4851" spans="1:17">
      <c r="A4851">
        <v>4850</v>
      </c>
      <c r="B4851" t="s">
        <v>15793</v>
      </c>
      <c r="C4851" t="s">
        <v>15794</v>
      </c>
      <c r="D4851">
        <v>56</v>
      </c>
      <c r="E4851" t="s">
        <v>19</v>
      </c>
      <c r="F4851" t="s">
        <v>242</v>
      </c>
      <c r="G4851" s="9">
        <v>44232</v>
      </c>
      <c r="H4851" t="s">
        <v>66</v>
      </c>
      <c r="I4851" t="s">
        <v>60</v>
      </c>
      <c r="J4851" t="s">
        <v>15795</v>
      </c>
      <c r="K4851" t="s">
        <v>39</v>
      </c>
      <c r="L4851" t="s">
        <v>15796</v>
      </c>
      <c r="M4851" t="s">
        <v>41</v>
      </c>
      <c r="N4851" t="s">
        <v>33</v>
      </c>
      <c r="O4851" s="11">
        <v>45078.8319097222</v>
      </c>
      <c r="P4851" s="11">
        <v>45078.7846875</v>
      </c>
      <c r="Q4851">
        <v>1</v>
      </c>
    </row>
    <row r="4852" spans="1:15">
      <c r="A4852">
        <v>4851</v>
      </c>
      <c r="B4852" t="s">
        <v>15797</v>
      </c>
      <c r="C4852" t="s">
        <v>15798</v>
      </c>
      <c r="D4852">
        <v>49</v>
      </c>
      <c r="E4852" t="s">
        <v>58</v>
      </c>
      <c r="F4852" t="s">
        <v>129</v>
      </c>
      <c r="G4852" s="9">
        <v>44091</v>
      </c>
      <c r="H4852" t="s">
        <v>59</v>
      </c>
      <c r="I4852" t="s">
        <v>99</v>
      </c>
      <c r="J4852" t="s">
        <v>15799</v>
      </c>
      <c r="K4852" t="s">
        <v>24</v>
      </c>
      <c r="M4852" t="s">
        <v>25</v>
      </c>
      <c r="N4852" t="s">
        <v>83</v>
      </c>
      <c r="O4852" s="11">
        <v>45078.7631712963</v>
      </c>
    </row>
    <row r="4853" ht="409.5" spans="1:15">
      <c r="A4853">
        <v>4852</v>
      </c>
      <c r="B4853" t="s">
        <v>15800</v>
      </c>
      <c r="C4853" t="s">
        <v>15801</v>
      </c>
      <c r="D4853">
        <v>56</v>
      </c>
      <c r="E4853" t="s">
        <v>58</v>
      </c>
      <c r="F4853" t="s">
        <v>76</v>
      </c>
      <c r="G4853" s="9">
        <v>44290</v>
      </c>
      <c r="H4853" t="s">
        <v>67</v>
      </c>
      <c r="I4853" t="s">
        <v>93</v>
      </c>
      <c r="J4853" s="10" t="s">
        <v>15802</v>
      </c>
      <c r="K4853" t="s">
        <v>24</v>
      </c>
      <c r="M4853" t="s">
        <v>41</v>
      </c>
      <c r="N4853" t="s">
        <v>55</v>
      </c>
      <c r="O4853" s="11">
        <v>45078.7687615741</v>
      </c>
    </row>
    <row r="4854" ht="409.5" spans="1:15">
      <c r="A4854">
        <v>4853</v>
      </c>
      <c r="B4854" t="s">
        <v>15803</v>
      </c>
      <c r="C4854" t="s">
        <v>15804</v>
      </c>
      <c r="D4854">
        <v>34</v>
      </c>
      <c r="E4854" t="s">
        <v>19</v>
      </c>
      <c r="F4854" t="s">
        <v>125</v>
      </c>
      <c r="G4854" s="9">
        <v>44515</v>
      </c>
      <c r="H4854" t="s">
        <v>66</v>
      </c>
      <c r="I4854" t="s">
        <v>52</v>
      </c>
      <c r="J4854" s="10" t="s">
        <v>15805</v>
      </c>
      <c r="K4854" t="s">
        <v>24</v>
      </c>
      <c r="M4854" t="s">
        <v>143</v>
      </c>
      <c r="N4854" t="s">
        <v>55</v>
      </c>
      <c r="O4854" s="11">
        <v>45078.8882175926</v>
      </c>
    </row>
    <row r="4855" ht="409.5" spans="1:15">
      <c r="A4855">
        <v>4854</v>
      </c>
      <c r="B4855" t="s">
        <v>15806</v>
      </c>
      <c r="C4855" t="s">
        <v>15807</v>
      </c>
      <c r="D4855">
        <v>56</v>
      </c>
      <c r="E4855" t="s">
        <v>29</v>
      </c>
      <c r="F4855" t="s">
        <v>134</v>
      </c>
      <c r="G4855" s="9">
        <v>44060</v>
      </c>
      <c r="H4855" t="s">
        <v>45</v>
      </c>
      <c r="I4855" t="s">
        <v>113</v>
      </c>
      <c r="J4855" s="10" t="s">
        <v>15808</v>
      </c>
      <c r="K4855" t="s">
        <v>24</v>
      </c>
      <c r="M4855" t="s">
        <v>143</v>
      </c>
      <c r="N4855" t="s">
        <v>55</v>
      </c>
      <c r="O4855" s="11">
        <v>45078.5639236111</v>
      </c>
    </row>
    <row r="4856" spans="1:14">
      <c r="A4856">
        <v>4855</v>
      </c>
      <c r="B4856" t="s">
        <v>15809</v>
      </c>
      <c r="C4856" t="s">
        <v>15810</v>
      </c>
      <c r="D4856">
        <v>25</v>
      </c>
      <c r="E4856" t="s">
        <v>58</v>
      </c>
      <c r="F4856" t="s">
        <v>107</v>
      </c>
      <c r="G4856" s="9">
        <v>44004</v>
      </c>
      <c r="H4856" t="s">
        <v>67</v>
      </c>
      <c r="I4856" t="s">
        <v>60</v>
      </c>
      <c r="J4856" t="s">
        <v>15811</v>
      </c>
      <c r="K4856" t="s">
        <v>62</v>
      </c>
      <c r="M4856" t="s">
        <v>143</v>
      </c>
      <c r="N4856" t="s">
        <v>33</v>
      </c>
    </row>
    <row r="4857" ht="409.5" spans="1:15">
      <c r="A4857">
        <v>4856</v>
      </c>
      <c r="B4857" t="s">
        <v>15812</v>
      </c>
      <c r="C4857" t="s">
        <v>15813</v>
      </c>
      <c r="D4857">
        <v>66</v>
      </c>
      <c r="E4857" t="s">
        <v>19</v>
      </c>
      <c r="F4857" t="s">
        <v>103</v>
      </c>
      <c r="G4857" s="9">
        <v>44047</v>
      </c>
      <c r="H4857" t="s">
        <v>59</v>
      </c>
      <c r="I4857" t="s">
        <v>141</v>
      </c>
      <c r="J4857" s="10" t="s">
        <v>15814</v>
      </c>
      <c r="K4857" t="s">
        <v>24</v>
      </c>
      <c r="M4857" t="s">
        <v>41</v>
      </c>
      <c r="N4857" t="s">
        <v>83</v>
      </c>
      <c r="O4857" s="11">
        <v>45078.4695023148</v>
      </c>
    </row>
    <row r="4858" spans="1:14">
      <c r="A4858">
        <v>4857</v>
      </c>
      <c r="B4858" t="s">
        <v>15815</v>
      </c>
      <c r="C4858" t="s">
        <v>15816</v>
      </c>
      <c r="D4858">
        <v>67</v>
      </c>
      <c r="E4858" t="s">
        <v>19</v>
      </c>
      <c r="F4858" t="s">
        <v>219</v>
      </c>
      <c r="G4858" s="9">
        <v>43971</v>
      </c>
      <c r="H4858" t="s">
        <v>67</v>
      </c>
      <c r="I4858" t="s">
        <v>37</v>
      </c>
      <c r="J4858" t="s">
        <v>15817</v>
      </c>
      <c r="K4858" t="s">
        <v>62</v>
      </c>
      <c r="M4858" t="s">
        <v>25</v>
      </c>
      <c r="N4858" t="s">
        <v>83</v>
      </c>
    </row>
    <row r="4859" ht="409.5" spans="1:17">
      <c r="A4859">
        <v>4858</v>
      </c>
      <c r="B4859" t="s">
        <v>15818</v>
      </c>
      <c r="C4859" t="s">
        <v>15819</v>
      </c>
      <c r="D4859">
        <v>18</v>
      </c>
      <c r="E4859" t="s">
        <v>58</v>
      </c>
      <c r="F4859" t="s">
        <v>456</v>
      </c>
      <c r="G4859" s="9">
        <v>44302</v>
      </c>
      <c r="H4859" t="s">
        <v>59</v>
      </c>
      <c r="I4859" t="s">
        <v>141</v>
      </c>
      <c r="J4859" s="10" t="s">
        <v>15820</v>
      </c>
      <c r="K4859" t="s">
        <v>39</v>
      </c>
      <c r="L4859" t="s">
        <v>15821</v>
      </c>
      <c r="M4859" t="s">
        <v>25</v>
      </c>
      <c r="N4859" t="s">
        <v>33</v>
      </c>
      <c r="O4859" s="11">
        <v>45078.7917708333</v>
      </c>
      <c r="P4859" s="11">
        <v>45078.4570486111</v>
      </c>
      <c r="Q4859">
        <v>1</v>
      </c>
    </row>
    <row r="4860" ht="409.5" spans="1:14">
      <c r="A4860">
        <v>4859</v>
      </c>
      <c r="B4860" t="s">
        <v>15822</v>
      </c>
      <c r="C4860" t="s">
        <v>15823</v>
      </c>
      <c r="D4860">
        <v>54</v>
      </c>
      <c r="E4860" t="s">
        <v>19</v>
      </c>
      <c r="F4860" t="s">
        <v>51</v>
      </c>
      <c r="G4860" s="9">
        <v>43889</v>
      </c>
      <c r="H4860" t="s">
        <v>59</v>
      </c>
      <c r="I4860" t="s">
        <v>99</v>
      </c>
      <c r="J4860" s="10" t="s">
        <v>15824</v>
      </c>
      <c r="K4860" t="s">
        <v>62</v>
      </c>
      <c r="M4860" t="s">
        <v>143</v>
      </c>
      <c r="N4860" t="s">
        <v>83</v>
      </c>
    </row>
    <row r="4861" ht="409.5" spans="1:14">
      <c r="A4861">
        <v>4860</v>
      </c>
      <c r="B4861" t="s">
        <v>15825</v>
      </c>
      <c r="C4861" t="s">
        <v>15826</v>
      </c>
      <c r="D4861">
        <v>23</v>
      </c>
      <c r="E4861" t="s">
        <v>19</v>
      </c>
      <c r="F4861" t="s">
        <v>699</v>
      </c>
      <c r="G4861" s="9">
        <v>44060</v>
      </c>
      <c r="H4861" t="s">
        <v>66</v>
      </c>
      <c r="I4861" t="s">
        <v>59</v>
      </c>
      <c r="J4861" s="10" t="s">
        <v>15827</v>
      </c>
      <c r="K4861" t="s">
        <v>62</v>
      </c>
      <c r="M4861" t="s">
        <v>143</v>
      </c>
      <c r="N4861" t="s">
        <v>83</v>
      </c>
    </row>
    <row r="4862" spans="1:15">
      <c r="A4862">
        <v>4861</v>
      </c>
      <c r="B4862" t="s">
        <v>15828</v>
      </c>
      <c r="C4862" t="s">
        <v>15829</v>
      </c>
      <c r="D4862">
        <v>29</v>
      </c>
      <c r="E4862" t="s">
        <v>29</v>
      </c>
      <c r="F4862" t="s">
        <v>30</v>
      </c>
      <c r="G4862" s="9">
        <v>44502</v>
      </c>
      <c r="H4862" t="s">
        <v>59</v>
      </c>
      <c r="I4862" t="s">
        <v>67</v>
      </c>
      <c r="J4862" t="s">
        <v>15830</v>
      </c>
      <c r="K4862" t="s">
        <v>24</v>
      </c>
      <c r="M4862" t="s">
        <v>41</v>
      </c>
      <c r="N4862" t="s">
        <v>26</v>
      </c>
      <c r="O4862" s="11">
        <v>45078.1237615741</v>
      </c>
    </row>
    <row r="4863" ht="409.5" spans="1:15">
      <c r="A4863">
        <v>4862</v>
      </c>
      <c r="B4863" t="s">
        <v>15831</v>
      </c>
      <c r="C4863" t="s">
        <v>15832</v>
      </c>
      <c r="D4863">
        <v>65</v>
      </c>
      <c r="E4863" t="s">
        <v>29</v>
      </c>
      <c r="F4863" t="s">
        <v>383</v>
      </c>
      <c r="G4863" s="9">
        <v>44187</v>
      </c>
      <c r="H4863" t="s">
        <v>45</v>
      </c>
      <c r="I4863" t="s">
        <v>46</v>
      </c>
      <c r="J4863" s="10" t="s">
        <v>15833</v>
      </c>
      <c r="K4863" t="s">
        <v>24</v>
      </c>
      <c r="M4863" t="s">
        <v>41</v>
      </c>
      <c r="N4863" t="s">
        <v>26</v>
      </c>
      <c r="O4863" s="11">
        <v>45078.9654513889</v>
      </c>
    </row>
    <row r="4864" ht="409.5" spans="1:14">
      <c r="A4864">
        <v>4863</v>
      </c>
      <c r="B4864" t="s">
        <v>15834</v>
      </c>
      <c r="C4864" t="s">
        <v>15835</v>
      </c>
      <c r="D4864">
        <v>30</v>
      </c>
      <c r="E4864" t="s">
        <v>29</v>
      </c>
      <c r="F4864" t="s">
        <v>71</v>
      </c>
      <c r="G4864" s="9">
        <v>44174</v>
      </c>
      <c r="H4864" t="s">
        <v>67</v>
      </c>
      <c r="I4864" t="s">
        <v>77</v>
      </c>
      <c r="J4864" s="10" t="s">
        <v>15836</v>
      </c>
      <c r="K4864" t="s">
        <v>62</v>
      </c>
      <c r="M4864" t="s">
        <v>143</v>
      </c>
      <c r="N4864" t="s">
        <v>83</v>
      </c>
    </row>
    <row r="4865" ht="409.5" spans="1:14">
      <c r="A4865">
        <v>4864</v>
      </c>
      <c r="B4865" t="s">
        <v>15837</v>
      </c>
      <c r="C4865" t="s">
        <v>15838</v>
      </c>
      <c r="D4865">
        <v>19</v>
      </c>
      <c r="E4865" t="s">
        <v>58</v>
      </c>
      <c r="F4865" t="s">
        <v>30</v>
      </c>
      <c r="G4865" s="9">
        <v>43908</v>
      </c>
      <c r="H4865" t="s">
        <v>21</v>
      </c>
      <c r="I4865" t="s">
        <v>52</v>
      </c>
      <c r="J4865" s="10" t="s">
        <v>15839</v>
      </c>
      <c r="K4865" t="s">
        <v>62</v>
      </c>
      <c r="M4865" t="s">
        <v>89</v>
      </c>
      <c r="N4865" t="s">
        <v>83</v>
      </c>
    </row>
    <row r="4866" ht="409.5" spans="1:15">
      <c r="A4866">
        <v>4865</v>
      </c>
      <c r="B4866" t="s">
        <v>15840</v>
      </c>
      <c r="C4866" t="s">
        <v>15841</v>
      </c>
      <c r="D4866">
        <v>61</v>
      </c>
      <c r="E4866" t="s">
        <v>19</v>
      </c>
      <c r="F4866" t="s">
        <v>383</v>
      </c>
      <c r="G4866" s="9">
        <v>44247</v>
      </c>
      <c r="H4866" t="s">
        <v>45</v>
      </c>
      <c r="I4866" t="s">
        <v>77</v>
      </c>
      <c r="J4866" s="10" t="s">
        <v>15842</v>
      </c>
      <c r="K4866" t="s">
        <v>24</v>
      </c>
      <c r="M4866" t="s">
        <v>143</v>
      </c>
      <c r="N4866" t="s">
        <v>83</v>
      </c>
      <c r="O4866" s="11">
        <v>45078.5578587963</v>
      </c>
    </row>
    <row r="4867" ht="409.5" spans="1:17">
      <c r="A4867">
        <v>4866</v>
      </c>
      <c r="B4867" t="s">
        <v>15843</v>
      </c>
      <c r="C4867" t="s">
        <v>15844</v>
      </c>
      <c r="D4867">
        <v>20</v>
      </c>
      <c r="E4867" t="s">
        <v>19</v>
      </c>
      <c r="F4867" t="s">
        <v>211</v>
      </c>
      <c r="G4867" s="9">
        <v>44342</v>
      </c>
      <c r="H4867" t="s">
        <v>21</v>
      </c>
      <c r="I4867" t="s">
        <v>60</v>
      </c>
      <c r="J4867" s="10" t="s">
        <v>15845</v>
      </c>
      <c r="K4867" t="s">
        <v>39</v>
      </c>
      <c r="L4867" t="s">
        <v>15846</v>
      </c>
      <c r="M4867" t="s">
        <v>89</v>
      </c>
      <c r="N4867" t="s">
        <v>55</v>
      </c>
      <c r="O4867" s="11">
        <v>45078.8509259259</v>
      </c>
      <c r="P4867" s="11">
        <v>45078.230787037</v>
      </c>
      <c r="Q4867">
        <v>5</v>
      </c>
    </row>
    <row r="4868" ht="360" spans="1:15">
      <c r="A4868">
        <v>4867</v>
      </c>
      <c r="B4868" t="s">
        <v>15847</v>
      </c>
      <c r="C4868" t="s">
        <v>15848</v>
      </c>
      <c r="D4868">
        <v>68</v>
      </c>
      <c r="E4868" t="s">
        <v>58</v>
      </c>
      <c r="F4868" t="s">
        <v>157</v>
      </c>
      <c r="G4868" s="9">
        <v>44471</v>
      </c>
      <c r="H4868" t="s">
        <v>21</v>
      </c>
      <c r="I4868" t="s">
        <v>37</v>
      </c>
      <c r="J4868" s="10" t="s">
        <v>15849</v>
      </c>
      <c r="K4868" t="s">
        <v>24</v>
      </c>
      <c r="M4868" t="s">
        <v>41</v>
      </c>
      <c r="N4868" t="s">
        <v>83</v>
      </c>
      <c r="O4868" s="11">
        <v>45078.7495486111</v>
      </c>
    </row>
    <row r="4869" ht="409.5" spans="1:15">
      <c r="A4869">
        <v>4868</v>
      </c>
      <c r="B4869" t="s">
        <v>15850</v>
      </c>
      <c r="C4869" t="s">
        <v>15851</v>
      </c>
      <c r="D4869">
        <v>58</v>
      </c>
      <c r="E4869" t="s">
        <v>19</v>
      </c>
      <c r="F4869" t="s">
        <v>431</v>
      </c>
      <c r="G4869" s="9">
        <v>44102</v>
      </c>
      <c r="H4869" t="s">
        <v>59</v>
      </c>
      <c r="I4869" t="s">
        <v>99</v>
      </c>
      <c r="J4869" s="10" t="s">
        <v>15852</v>
      </c>
      <c r="K4869" t="s">
        <v>24</v>
      </c>
      <c r="M4869" t="s">
        <v>25</v>
      </c>
      <c r="N4869" t="s">
        <v>55</v>
      </c>
      <c r="O4869" s="11">
        <v>45078.0905439815</v>
      </c>
    </row>
    <row r="4870" ht="409.5" spans="1:14">
      <c r="A4870">
        <v>4869</v>
      </c>
      <c r="B4870" t="s">
        <v>15853</v>
      </c>
      <c r="C4870" t="s">
        <v>15854</v>
      </c>
      <c r="D4870">
        <v>27</v>
      </c>
      <c r="E4870" t="s">
        <v>19</v>
      </c>
      <c r="F4870" t="s">
        <v>107</v>
      </c>
      <c r="G4870" s="9">
        <v>44539</v>
      </c>
      <c r="H4870" t="s">
        <v>66</v>
      </c>
      <c r="I4870" t="s">
        <v>67</v>
      </c>
      <c r="J4870" s="10" t="s">
        <v>15855</v>
      </c>
      <c r="K4870" t="s">
        <v>62</v>
      </c>
      <c r="M4870" t="s">
        <v>41</v>
      </c>
      <c r="N4870" t="s">
        <v>83</v>
      </c>
    </row>
    <row r="4871" ht="409.5" spans="1:17">
      <c r="A4871">
        <v>4870</v>
      </c>
      <c r="B4871" t="s">
        <v>15856</v>
      </c>
      <c r="C4871" t="s">
        <v>15857</v>
      </c>
      <c r="D4871">
        <v>51</v>
      </c>
      <c r="E4871" t="s">
        <v>58</v>
      </c>
      <c r="F4871" t="s">
        <v>655</v>
      </c>
      <c r="G4871" s="9">
        <v>44494</v>
      </c>
      <c r="H4871" t="s">
        <v>45</v>
      </c>
      <c r="I4871" t="s">
        <v>67</v>
      </c>
      <c r="J4871" s="10" t="s">
        <v>15858</v>
      </c>
      <c r="K4871" t="s">
        <v>39</v>
      </c>
      <c r="L4871" t="s">
        <v>15859</v>
      </c>
      <c r="M4871" t="s">
        <v>143</v>
      </c>
      <c r="N4871" t="s">
        <v>26</v>
      </c>
      <c r="O4871" s="11">
        <v>45078.2600231481</v>
      </c>
      <c r="P4871" s="11">
        <v>45078.9023842593</v>
      </c>
      <c r="Q4871">
        <v>2</v>
      </c>
    </row>
    <row r="4872" ht="409.5" spans="1:17">
      <c r="A4872">
        <v>4871</v>
      </c>
      <c r="B4872" t="s">
        <v>15860</v>
      </c>
      <c r="C4872" t="s">
        <v>15861</v>
      </c>
      <c r="D4872">
        <v>28</v>
      </c>
      <c r="E4872" t="s">
        <v>19</v>
      </c>
      <c r="F4872" t="s">
        <v>117</v>
      </c>
      <c r="G4872" s="9">
        <v>44244</v>
      </c>
      <c r="H4872" t="s">
        <v>66</v>
      </c>
      <c r="I4872" t="s">
        <v>99</v>
      </c>
      <c r="J4872" s="10" t="s">
        <v>15862</v>
      </c>
      <c r="K4872" t="s">
        <v>39</v>
      </c>
      <c r="L4872" t="s">
        <v>15863</v>
      </c>
      <c r="M4872" t="s">
        <v>25</v>
      </c>
      <c r="N4872" t="s">
        <v>83</v>
      </c>
      <c r="O4872" s="11">
        <v>45078.3475462963</v>
      </c>
      <c r="P4872" s="11">
        <v>45078.3176851852</v>
      </c>
      <c r="Q4872">
        <v>3</v>
      </c>
    </row>
    <row r="4873" ht="409.5" spans="1:15">
      <c r="A4873">
        <v>4872</v>
      </c>
      <c r="B4873" t="s">
        <v>4087</v>
      </c>
      <c r="C4873" t="s">
        <v>15864</v>
      </c>
      <c r="D4873">
        <v>34</v>
      </c>
      <c r="E4873" t="s">
        <v>29</v>
      </c>
      <c r="F4873" t="s">
        <v>421</v>
      </c>
      <c r="G4873" s="9">
        <v>44325</v>
      </c>
      <c r="H4873" t="s">
        <v>59</v>
      </c>
      <c r="I4873" t="s">
        <v>99</v>
      </c>
      <c r="J4873" s="10" t="s">
        <v>15865</v>
      </c>
      <c r="K4873" t="s">
        <v>24</v>
      </c>
      <c r="M4873" t="s">
        <v>89</v>
      </c>
      <c r="N4873" t="s">
        <v>83</v>
      </c>
      <c r="O4873" s="11">
        <v>45078.853125</v>
      </c>
    </row>
    <row r="4874" ht="409.5" spans="1:15">
      <c r="A4874">
        <v>4873</v>
      </c>
      <c r="B4874" t="s">
        <v>15866</v>
      </c>
      <c r="C4874" t="s">
        <v>15867</v>
      </c>
      <c r="D4874">
        <v>34</v>
      </c>
      <c r="E4874" t="s">
        <v>19</v>
      </c>
      <c r="F4874" t="s">
        <v>383</v>
      </c>
      <c r="G4874" s="9">
        <v>44162</v>
      </c>
      <c r="H4874" t="s">
        <v>21</v>
      </c>
      <c r="I4874" t="s">
        <v>31</v>
      </c>
      <c r="J4874" s="10" t="s">
        <v>15868</v>
      </c>
      <c r="K4874" t="s">
        <v>24</v>
      </c>
      <c r="M4874" t="s">
        <v>25</v>
      </c>
      <c r="N4874" t="s">
        <v>55</v>
      </c>
      <c r="O4874" s="11">
        <v>45078.0038425926</v>
      </c>
    </row>
    <row r="4875" ht="409.5" spans="1:17">
      <c r="A4875">
        <v>4874</v>
      </c>
      <c r="B4875" t="s">
        <v>2532</v>
      </c>
      <c r="C4875" t="s">
        <v>15869</v>
      </c>
      <c r="D4875">
        <v>35</v>
      </c>
      <c r="E4875" t="s">
        <v>58</v>
      </c>
      <c r="F4875" t="s">
        <v>161</v>
      </c>
      <c r="G4875" s="9">
        <v>44016</v>
      </c>
      <c r="H4875" t="s">
        <v>45</v>
      </c>
      <c r="I4875" t="s">
        <v>113</v>
      </c>
      <c r="J4875" s="10" t="s">
        <v>15870</v>
      </c>
      <c r="K4875" t="s">
        <v>39</v>
      </c>
      <c r="L4875" t="s">
        <v>15871</v>
      </c>
      <c r="M4875" t="s">
        <v>143</v>
      </c>
      <c r="N4875" t="s">
        <v>83</v>
      </c>
      <c r="O4875" s="11">
        <v>45078.4573263889</v>
      </c>
      <c r="P4875" s="11">
        <v>45078.1149652778</v>
      </c>
      <c r="Q4875">
        <v>4</v>
      </c>
    </row>
    <row r="4876" ht="409.5" spans="1:17">
      <c r="A4876">
        <v>4875</v>
      </c>
      <c r="B4876" t="s">
        <v>15872</v>
      </c>
      <c r="C4876" t="s">
        <v>15873</v>
      </c>
      <c r="D4876">
        <v>23</v>
      </c>
      <c r="E4876" t="s">
        <v>19</v>
      </c>
      <c r="F4876" t="s">
        <v>421</v>
      </c>
      <c r="G4876" s="9">
        <v>44553</v>
      </c>
      <c r="H4876" t="s">
        <v>45</v>
      </c>
      <c r="I4876" t="s">
        <v>52</v>
      </c>
      <c r="J4876" s="10" t="s">
        <v>15874</v>
      </c>
      <c r="K4876" t="s">
        <v>39</v>
      </c>
      <c r="L4876" t="s">
        <v>15875</v>
      </c>
      <c r="M4876" t="s">
        <v>89</v>
      </c>
      <c r="N4876" t="s">
        <v>55</v>
      </c>
      <c r="O4876" s="11">
        <v>45078.9788657407</v>
      </c>
      <c r="P4876" s="11">
        <v>45078.1121990741</v>
      </c>
      <c r="Q4876">
        <v>1</v>
      </c>
    </row>
    <row r="4877" ht="409.5" spans="1:14">
      <c r="A4877">
        <v>4876</v>
      </c>
      <c r="B4877" t="s">
        <v>15876</v>
      </c>
      <c r="C4877" t="s">
        <v>15877</v>
      </c>
      <c r="D4877">
        <v>59</v>
      </c>
      <c r="E4877" t="s">
        <v>58</v>
      </c>
      <c r="F4877" t="s">
        <v>76</v>
      </c>
      <c r="G4877" s="9">
        <v>44156</v>
      </c>
      <c r="H4877" t="s">
        <v>59</v>
      </c>
      <c r="I4877" t="s">
        <v>93</v>
      </c>
      <c r="J4877" s="10" t="s">
        <v>15878</v>
      </c>
      <c r="K4877" t="s">
        <v>62</v>
      </c>
      <c r="M4877" t="s">
        <v>25</v>
      </c>
      <c r="N4877" t="s">
        <v>83</v>
      </c>
    </row>
    <row r="4878" spans="1:14">
      <c r="A4878">
        <v>4877</v>
      </c>
      <c r="B4878" t="s">
        <v>15879</v>
      </c>
      <c r="C4878" t="s">
        <v>15880</v>
      </c>
      <c r="D4878">
        <v>39</v>
      </c>
      <c r="E4878" t="s">
        <v>58</v>
      </c>
      <c r="F4878" t="s">
        <v>161</v>
      </c>
      <c r="G4878" s="9">
        <v>44001</v>
      </c>
      <c r="H4878" t="s">
        <v>66</v>
      </c>
      <c r="I4878" t="s">
        <v>72</v>
      </c>
      <c r="J4878" t="s">
        <v>4173</v>
      </c>
      <c r="K4878" t="s">
        <v>62</v>
      </c>
      <c r="M4878" t="s">
        <v>25</v>
      </c>
      <c r="N4878" t="s">
        <v>55</v>
      </c>
    </row>
    <row r="4879" ht="409.5" spans="1:17">
      <c r="A4879">
        <v>4878</v>
      </c>
      <c r="B4879" t="s">
        <v>15881</v>
      </c>
      <c r="C4879" t="s">
        <v>15882</v>
      </c>
      <c r="D4879">
        <v>64</v>
      </c>
      <c r="E4879" t="s">
        <v>58</v>
      </c>
      <c r="F4879" t="s">
        <v>129</v>
      </c>
      <c r="G4879" s="9">
        <v>44079</v>
      </c>
      <c r="H4879" t="s">
        <v>45</v>
      </c>
      <c r="I4879" t="s">
        <v>177</v>
      </c>
      <c r="J4879" s="10" t="s">
        <v>15883</v>
      </c>
      <c r="K4879" t="s">
        <v>39</v>
      </c>
      <c r="L4879" t="s">
        <v>15884</v>
      </c>
      <c r="M4879" t="s">
        <v>143</v>
      </c>
      <c r="N4879" t="s">
        <v>55</v>
      </c>
      <c r="O4879" s="11">
        <v>45078.4997222222</v>
      </c>
      <c r="P4879" s="11">
        <v>45078.4177777778</v>
      </c>
      <c r="Q4879">
        <v>1</v>
      </c>
    </row>
    <row r="4880" spans="1:15">
      <c r="A4880">
        <v>4879</v>
      </c>
      <c r="B4880" t="s">
        <v>15885</v>
      </c>
      <c r="C4880" t="s">
        <v>15886</v>
      </c>
      <c r="D4880">
        <v>25</v>
      </c>
      <c r="E4880" t="s">
        <v>58</v>
      </c>
      <c r="F4880" t="s">
        <v>485</v>
      </c>
      <c r="G4880" s="9">
        <v>44092</v>
      </c>
      <c r="H4880" t="s">
        <v>59</v>
      </c>
      <c r="I4880" t="s">
        <v>67</v>
      </c>
      <c r="J4880" t="s">
        <v>15887</v>
      </c>
      <c r="K4880" t="s">
        <v>24</v>
      </c>
      <c r="M4880" t="s">
        <v>89</v>
      </c>
      <c r="N4880" t="s">
        <v>26</v>
      </c>
      <c r="O4880" s="11">
        <v>45078.7962615741</v>
      </c>
    </row>
    <row r="4881" ht="409.5" spans="1:14">
      <c r="A4881">
        <v>4880</v>
      </c>
      <c r="B4881" t="s">
        <v>15888</v>
      </c>
      <c r="C4881" t="s">
        <v>5997</v>
      </c>
      <c r="D4881">
        <v>29</v>
      </c>
      <c r="E4881" t="s">
        <v>29</v>
      </c>
      <c r="F4881" t="s">
        <v>51</v>
      </c>
      <c r="G4881" s="9">
        <v>43922</v>
      </c>
      <c r="H4881" t="s">
        <v>21</v>
      </c>
      <c r="I4881" t="s">
        <v>60</v>
      </c>
      <c r="J4881" s="10" t="s">
        <v>15889</v>
      </c>
      <c r="K4881" t="s">
        <v>62</v>
      </c>
      <c r="M4881" t="s">
        <v>89</v>
      </c>
      <c r="N4881" t="s">
        <v>83</v>
      </c>
    </row>
    <row r="4882" ht="409.5" spans="1:14">
      <c r="A4882">
        <v>4881</v>
      </c>
      <c r="B4882" t="s">
        <v>15890</v>
      </c>
      <c r="C4882" t="s">
        <v>15891</v>
      </c>
      <c r="D4882">
        <v>53</v>
      </c>
      <c r="E4882" t="s">
        <v>29</v>
      </c>
      <c r="F4882" t="s">
        <v>317</v>
      </c>
      <c r="G4882" s="9">
        <v>44510</v>
      </c>
      <c r="H4882" t="s">
        <v>66</v>
      </c>
      <c r="I4882" t="s">
        <v>141</v>
      </c>
      <c r="J4882" s="10" t="s">
        <v>15892</v>
      </c>
      <c r="K4882" t="s">
        <v>62</v>
      </c>
      <c r="M4882" t="s">
        <v>143</v>
      </c>
      <c r="N4882" t="s">
        <v>55</v>
      </c>
    </row>
    <row r="4883" ht="409.5" spans="1:15">
      <c r="A4883">
        <v>4882</v>
      </c>
      <c r="B4883" t="s">
        <v>15893</v>
      </c>
      <c r="C4883" t="s">
        <v>15894</v>
      </c>
      <c r="D4883">
        <v>42</v>
      </c>
      <c r="E4883" t="s">
        <v>29</v>
      </c>
      <c r="F4883" t="s">
        <v>173</v>
      </c>
      <c r="G4883" s="9">
        <v>44521</v>
      </c>
      <c r="H4883" t="s">
        <v>66</v>
      </c>
      <c r="I4883" t="s">
        <v>59</v>
      </c>
      <c r="J4883" s="10" t="s">
        <v>15895</v>
      </c>
      <c r="K4883" t="s">
        <v>24</v>
      </c>
      <c r="M4883" t="s">
        <v>41</v>
      </c>
      <c r="N4883" t="s">
        <v>55</v>
      </c>
      <c r="O4883" s="11">
        <v>45078.1081134259</v>
      </c>
    </row>
    <row r="4884" ht="409.5" spans="1:17">
      <c r="A4884">
        <v>4883</v>
      </c>
      <c r="B4884" t="s">
        <v>15896</v>
      </c>
      <c r="C4884" t="s">
        <v>15897</v>
      </c>
      <c r="D4884">
        <v>48</v>
      </c>
      <c r="E4884" t="s">
        <v>19</v>
      </c>
      <c r="F4884" t="s">
        <v>173</v>
      </c>
      <c r="G4884" s="9">
        <v>44112</v>
      </c>
      <c r="H4884" t="s">
        <v>67</v>
      </c>
      <c r="I4884" t="s">
        <v>22</v>
      </c>
      <c r="J4884" s="10" t="s">
        <v>15898</v>
      </c>
      <c r="K4884" t="s">
        <v>39</v>
      </c>
      <c r="L4884" t="s">
        <v>15899</v>
      </c>
      <c r="M4884" t="s">
        <v>89</v>
      </c>
      <c r="N4884" t="s">
        <v>33</v>
      </c>
      <c r="O4884" s="11">
        <v>45078.3873032407</v>
      </c>
      <c r="P4884" s="11">
        <v>45078.1449421296</v>
      </c>
      <c r="Q4884">
        <v>3</v>
      </c>
    </row>
    <row r="4885" ht="409.5" spans="1:17">
      <c r="A4885">
        <v>4884</v>
      </c>
      <c r="B4885" t="s">
        <v>15900</v>
      </c>
      <c r="C4885" t="s">
        <v>15901</v>
      </c>
      <c r="D4885">
        <v>27</v>
      </c>
      <c r="E4885" t="s">
        <v>29</v>
      </c>
      <c r="F4885" t="s">
        <v>219</v>
      </c>
      <c r="G4885" s="9">
        <v>44460</v>
      </c>
      <c r="H4885" t="s">
        <v>67</v>
      </c>
      <c r="I4885" t="s">
        <v>93</v>
      </c>
      <c r="J4885" s="10" t="s">
        <v>15902</v>
      </c>
      <c r="K4885" t="s">
        <v>39</v>
      </c>
      <c r="L4885" t="s">
        <v>15903</v>
      </c>
      <c r="M4885" t="s">
        <v>143</v>
      </c>
      <c r="N4885" t="s">
        <v>55</v>
      </c>
      <c r="O4885" s="11">
        <v>45078.0505208333</v>
      </c>
      <c r="P4885" s="11">
        <v>45078.5012152778</v>
      </c>
      <c r="Q4885">
        <v>3</v>
      </c>
    </row>
    <row r="4886" ht="409.5" spans="1:17">
      <c r="A4886">
        <v>4885</v>
      </c>
      <c r="B4886" t="s">
        <v>15904</v>
      </c>
      <c r="C4886" t="s">
        <v>15905</v>
      </c>
      <c r="D4886">
        <v>52</v>
      </c>
      <c r="E4886" t="s">
        <v>29</v>
      </c>
      <c r="F4886" t="s">
        <v>339</v>
      </c>
      <c r="G4886" s="9">
        <v>44523</v>
      </c>
      <c r="H4886" t="s">
        <v>21</v>
      </c>
      <c r="I4886" t="s">
        <v>177</v>
      </c>
      <c r="J4886" s="10" t="s">
        <v>15906</v>
      </c>
      <c r="K4886" t="s">
        <v>39</v>
      </c>
      <c r="L4886" t="s">
        <v>15907</v>
      </c>
      <c r="M4886" t="s">
        <v>89</v>
      </c>
      <c r="N4886" t="s">
        <v>26</v>
      </c>
      <c r="O4886" s="11">
        <v>45078.2505324074</v>
      </c>
      <c r="P4886" s="11">
        <v>45078.5991435185</v>
      </c>
      <c r="Q4886">
        <v>2</v>
      </c>
    </row>
    <row r="4887" spans="1:15">
      <c r="A4887">
        <v>4886</v>
      </c>
      <c r="B4887" t="s">
        <v>15908</v>
      </c>
      <c r="C4887" t="s">
        <v>15909</v>
      </c>
      <c r="D4887">
        <v>23</v>
      </c>
      <c r="E4887" t="s">
        <v>19</v>
      </c>
      <c r="F4887" t="s">
        <v>125</v>
      </c>
      <c r="G4887" s="9">
        <v>44137</v>
      </c>
      <c r="H4887" t="s">
        <v>21</v>
      </c>
      <c r="I4887" t="s">
        <v>67</v>
      </c>
      <c r="J4887" t="s">
        <v>15910</v>
      </c>
      <c r="K4887" t="s">
        <v>24</v>
      </c>
      <c r="M4887" t="s">
        <v>25</v>
      </c>
      <c r="N4887" t="s">
        <v>55</v>
      </c>
      <c r="O4887" s="11">
        <v>45078.0692824074</v>
      </c>
    </row>
    <row r="4888" ht="409.5" spans="1:14">
      <c r="A4888">
        <v>4887</v>
      </c>
      <c r="B4888" t="s">
        <v>15911</v>
      </c>
      <c r="C4888" t="s">
        <v>15912</v>
      </c>
      <c r="D4888">
        <v>29</v>
      </c>
      <c r="E4888" t="s">
        <v>58</v>
      </c>
      <c r="F4888" t="s">
        <v>286</v>
      </c>
      <c r="G4888" s="9">
        <v>44270</v>
      </c>
      <c r="H4888" t="s">
        <v>59</v>
      </c>
      <c r="I4888" t="s">
        <v>22</v>
      </c>
      <c r="J4888" s="10" t="s">
        <v>15913</v>
      </c>
      <c r="K4888" t="s">
        <v>62</v>
      </c>
      <c r="M4888" t="s">
        <v>41</v>
      </c>
      <c r="N4888" t="s">
        <v>33</v>
      </c>
    </row>
    <row r="4889" ht="409.5" spans="1:15">
      <c r="A4889">
        <v>4888</v>
      </c>
      <c r="B4889" t="s">
        <v>15914</v>
      </c>
      <c r="C4889" t="s">
        <v>15915</v>
      </c>
      <c r="D4889">
        <v>70</v>
      </c>
      <c r="E4889" t="s">
        <v>58</v>
      </c>
      <c r="F4889" t="s">
        <v>317</v>
      </c>
      <c r="G4889" s="9">
        <v>44127</v>
      </c>
      <c r="H4889" t="s">
        <v>21</v>
      </c>
      <c r="I4889" t="s">
        <v>177</v>
      </c>
      <c r="J4889" s="10" t="s">
        <v>15916</v>
      </c>
      <c r="K4889" t="s">
        <v>24</v>
      </c>
      <c r="M4889" t="s">
        <v>25</v>
      </c>
      <c r="N4889" t="s">
        <v>26</v>
      </c>
      <c r="O4889" s="11">
        <v>45078.7325231481</v>
      </c>
    </row>
    <row r="4890" spans="1:15">
      <c r="A4890">
        <v>4889</v>
      </c>
      <c r="B4890" t="s">
        <v>15917</v>
      </c>
      <c r="C4890" t="s">
        <v>15918</v>
      </c>
      <c r="D4890">
        <v>42</v>
      </c>
      <c r="E4890" t="s">
        <v>58</v>
      </c>
      <c r="F4890" t="s">
        <v>76</v>
      </c>
      <c r="G4890" s="9">
        <v>44128</v>
      </c>
      <c r="H4890" t="s">
        <v>45</v>
      </c>
      <c r="I4890" t="s">
        <v>52</v>
      </c>
      <c r="J4890" t="s">
        <v>15919</v>
      </c>
      <c r="K4890" t="s">
        <v>24</v>
      </c>
      <c r="M4890" t="s">
        <v>41</v>
      </c>
      <c r="N4890" t="s">
        <v>83</v>
      </c>
      <c r="O4890" s="11">
        <v>45078.6818402778</v>
      </c>
    </row>
    <row r="4891" ht="409.5" spans="1:17">
      <c r="A4891">
        <v>4890</v>
      </c>
      <c r="B4891" t="s">
        <v>15920</v>
      </c>
      <c r="C4891" t="s">
        <v>15921</v>
      </c>
      <c r="D4891">
        <v>30</v>
      </c>
      <c r="E4891" t="s">
        <v>29</v>
      </c>
      <c r="F4891" t="s">
        <v>249</v>
      </c>
      <c r="G4891" s="9">
        <v>44249</v>
      </c>
      <c r="H4891" t="s">
        <v>59</v>
      </c>
      <c r="I4891" t="s">
        <v>113</v>
      </c>
      <c r="J4891" s="10" t="s">
        <v>15922</v>
      </c>
      <c r="K4891" t="s">
        <v>39</v>
      </c>
      <c r="L4891" t="s">
        <v>15923</v>
      </c>
      <c r="M4891" t="s">
        <v>143</v>
      </c>
      <c r="N4891" t="s">
        <v>26</v>
      </c>
      <c r="O4891" s="11">
        <v>45078.5513078704</v>
      </c>
      <c r="P4891" s="11">
        <v>45078.0631134259</v>
      </c>
      <c r="Q4891">
        <v>1</v>
      </c>
    </row>
    <row r="4892" spans="1:17">
      <c r="A4892">
        <v>4891</v>
      </c>
      <c r="B4892" t="s">
        <v>15924</v>
      </c>
      <c r="C4892" t="s">
        <v>15925</v>
      </c>
      <c r="D4892">
        <v>55</v>
      </c>
      <c r="E4892" t="s">
        <v>19</v>
      </c>
      <c r="F4892" t="s">
        <v>117</v>
      </c>
      <c r="G4892" s="9">
        <v>44011</v>
      </c>
      <c r="H4892" t="s">
        <v>21</v>
      </c>
      <c r="I4892" t="s">
        <v>31</v>
      </c>
      <c r="J4892" t="s">
        <v>15926</v>
      </c>
      <c r="K4892" t="s">
        <v>39</v>
      </c>
      <c r="L4892" t="s">
        <v>15927</v>
      </c>
      <c r="M4892" t="s">
        <v>143</v>
      </c>
      <c r="N4892" t="s">
        <v>55</v>
      </c>
      <c r="O4892" s="11">
        <v>45078.550625</v>
      </c>
      <c r="P4892" s="11">
        <v>45078.3499305556</v>
      </c>
      <c r="Q4892">
        <v>1</v>
      </c>
    </row>
    <row r="4893" ht="409.5" spans="1:17">
      <c r="A4893">
        <v>4892</v>
      </c>
      <c r="B4893" t="s">
        <v>15928</v>
      </c>
      <c r="C4893" t="s">
        <v>15929</v>
      </c>
      <c r="D4893">
        <v>27</v>
      </c>
      <c r="E4893" t="s">
        <v>29</v>
      </c>
      <c r="F4893" t="s">
        <v>383</v>
      </c>
      <c r="G4893" s="9">
        <v>44011</v>
      </c>
      <c r="H4893" t="s">
        <v>67</v>
      </c>
      <c r="I4893" t="s">
        <v>99</v>
      </c>
      <c r="J4893" s="10" t="s">
        <v>15930</v>
      </c>
      <c r="K4893" t="s">
        <v>39</v>
      </c>
      <c r="L4893" t="s">
        <v>15931</v>
      </c>
      <c r="M4893" t="s">
        <v>41</v>
      </c>
      <c r="N4893" t="s">
        <v>33</v>
      </c>
      <c r="O4893" s="11">
        <v>45078.0048032407</v>
      </c>
      <c r="P4893" s="11">
        <v>45078.2450810185</v>
      </c>
      <c r="Q4893">
        <v>4</v>
      </c>
    </row>
    <row r="4894" spans="1:15">
      <c r="A4894">
        <v>4893</v>
      </c>
      <c r="B4894" t="s">
        <v>15932</v>
      </c>
      <c r="C4894" t="s">
        <v>15933</v>
      </c>
      <c r="D4894">
        <v>42</v>
      </c>
      <c r="E4894" t="s">
        <v>19</v>
      </c>
      <c r="F4894" t="s">
        <v>397</v>
      </c>
      <c r="G4894" s="9">
        <v>44491</v>
      </c>
      <c r="H4894" t="s">
        <v>59</v>
      </c>
      <c r="I4894" t="s">
        <v>59</v>
      </c>
      <c r="J4894" t="s">
        <v>1230</v>
      </c>
      <c r="K4894" t="s">
        <v>24</v>
      </c>
      <c r="M4894" t="s">
        <v>143</v>
      </c>
      <c r="N4894" t="s">
        <v>33</v>
      </c>
      <c r="O4894" s="11">
        <v>45078.5937037037</v>
      </c>
    </row>
    <row r="4895" ht="409.5" spans="1:15">
      <c r="A4895">
        <v>4894</v>
      </c>
      <c r="B4895" t="s">
        <v>15934</v>
      </c>
      <c r="C4895" t="s">
        <v>15935</v>
      </c>
      <c r="D4895">
        <v>41</v>
      </c>
      <c r="E4895" t="s">
        <v>19</v>
      </c>
      <c r="F4895" t="s">
        <v>107</v>
      </c>
      <c r="G4895" s="9">
        <v>44559</v>
      </c>
      <c r="H4895" t="s">
        <v>59</v>
      </c>
      <c r="I4895" t="s">
        <v>37</v>
      </c>
      <c r="J4895" s="10" t="s">
        <v>15936</v>
      </c>
      <c r="K4895" t="s">
        <v>24</v>
      </c>
      <c r="M4895" t="s">
        <v>89</v>
      </c>
      <c r="N4895" t="s">
        <v>55</v>
      </c>
      <c r="O4895" s="11">
        <v>45078.5096990741</v>
      </c>
    </row>
    <row r="4896" spans="1:17">
      <c r="A4896">
        <v>4895</v>
      </c>
      <c r="B4896" t="s">
        <v>15937</v>
      </c>
      <c r="C4896" t="s">
        <v>15938</v>
      </c>
      <c r="D4896">
        <v>62</v>
      </c>
      <c r="E4896" t="s">
        <v>19</v>
      </c>
      <c r="F4896" t="s">
        <v>157</v>
      </c>
      <c r="G4896" s="9">
        <v>44298</v>
      </c>
      <c r="H4896" t="s">
        <v>67</v>
      </c>
      <c r="I4896" t="s">
        <v>113</v>
      </c>
      <c r="J4896" t="s">
        <v>15939</v>
      </c>
      <c r="K4896" t="s">
        <v>39</v>
      </c>
      <c r="L4896" t="s">
        <v>15940</v>
      </c>
      <c r="M4896" t="s">
        <v>89</v>
      </c>
      <c r="N4896" t="s">
        <v>55</v>
      </c>
      <c r="O4896" s="11">
        <v>45078.7145833333</v>
      </c>
      <c r="P4896" s="11">
        <v>45078.29375</v>
      </c>
      <c r="Q4896">
        <v>3</v>
      </c>
    </row>
    <row r="4897" ht="409.5" spans="1:15">
      <c r="A4897">
        <v>4896</v>
      </c>
      <c r="B4897" t="s">
        <v>15941</v>
      </c>
      <c r="C4897" t="s">
        <v>15942</v>
      </c>
      <c r="D4897">
        <v>32</v>
      </c>
      <c r="E4897" t="s">
        <v>58</v>
      </c>
      <c r="F4897" t="s">
        <v>30</v>
      </c>
      <c r="G4897" s="9">
        <v>44479</v>
      </c>
      <c r="H4897" t="s">
        <v>59</v>
      </c>
      <c r="I4897" t="s">
        <v>93</v>
      </c>
      <c r="J4897" s="10" t="s">
        <v>15943</v>
      </c>
      <c r="K4897" t="s">
        <v>24</v>
      </c>
      <c r="M4897" t="s">
        <v>89</v>
      </c>
      <c r="N4897" t="s">
        <v>26</v>
      </c>
      <c r="O4897" s="11">
        <v>45078.2437615741</v>
      </c>
    </row>
    <row r="4898" ht="409.5" spans="1:15">
      <c r="A4898">
        <v>4897</v>
      </c>
      <c r="B4898" t="s">
        <v>15944</v>
      </c>
      <c r="C4898" t="s">
        <v>14739</v>
      </c>
      <c r="D4898">
        <v>46</v>
      </c>
      <c r="E4898" t="s">
        <v>29</v>
      </c>
      <c r="F4898" t="s">
        <v>173</v>
      </c>
      <c r="G4898" s="9">
        <v>43993</v>
      </c>
      <c r="H4898" t="s">
        <v>66</v>
      </c>
      <c r="I4898" t="s">
        <v>77</v>
      </c>
      <c r="J4898" s="10" t="s">
        <v>15945</v>
      </c>
      <c r="K4898" t="s">
        <v>24</v>
      </c>
      <c r="M4898" t="s">
        <v>25</v>
      </c>
      <c r="N4898" t="s">
        <v>26</v>
      </c>
      <c r="O4898" s="11">
        <v>45078.4673958333</v>
      </c>
    </row>
    <row r="4899" ht="409.5" spans="1:17">
      <c r="A4899">
        <v>4898</v>
      </c>
      <c r="B4899" t="s">
        <v>15946</v>
      </c>
      <c r="C4899" t="s">
        <v>15947</v>
      </c>
      <c r="D4899">
        <v>66</v>
      </c>
      <c r="E4899" t="s">
        <v>58</v>
      </c>
      <c r="F4899" t="s">
        <v>92</v>
      </c>
      <c r="G4899" s="9">
        <v>44461</v>
      </c>
      <c r="H4899" t="s">
        <v>66</v>
      </c>
      <c r="I4899" t="s">
        <v>150</v>
      </c>
      <c r="J4899" s="10" t="s">
        <v>15948</v>
      </c>
      <c r="K4899" t="s">
        <v>39</v>
      </c>
      <c r="L4899" t="s">
        <v>15949</v>
      </c>
      <c r="M4899" t="s">
        <v>41</v>
      </c>
      <c r="N4899" t="s">
        <v>26</v>
      </c>
      <c r="O4899" s="11">
        <v>45078.072974537</v>
      </c>
      <c r="P4899" s="11">
        <v>45078.266724537</v>
      </c>
      <c r="Q4899">
        <v>3</v>
      </c>
    </row>
    <row r="4900" ht="409.5" spans="1:14">
      <c r="A4900">
        <v>4899</v>
      </c>
      <c r="B4900" t="s">
        <v>15950</v>
      </c>
      <c r="C4900" t="s">
        <v>15951</v>
      </c>
      <c r="D4900">
        <v>31</v>
      </c>
      <c r="E4900" t="s">
        <v>29</v>
      </c>
      <c r="F4900" t="s">
        <v>157</v>
      </c>
      <c r="G4900" s="9">
        <v>44387</v>
      </c>
      <c r="H4900" t="s">
        <v>66</v>
      </c>
      <c r="I4900" t="s">
        <v>150</v>
      </c>
      <c r="J4900" s="10" t="s">
        <v>15952</v>
      </c>
      <c r="K4900" t="s">
        <v>62</v>
      </c>
      <c r="M4900" t="s">
        <v>41</v>
      </c>
      <c r="N4900" t="s">
        <v>26</v>
      </c>
    </row>
    <row r="4901" ht="409.5" spans="1:15">
      <c r="A4901">
        <v>4900</v>
      </c>
      <c r="B4901" t="s">
        <v>15953</v>
      </c>
      <c r="C4901" t="s">
        <v>15954</v>
      </c>
      <c r="D4901">
        <v>49</v>
      </c>
      <c r="E4901" t="s">
        <v>19</v>
      </c>
      <c r="F4901" t="s">
        <v>92</v>
      </c>
      <c r="G4901" s="9">
        <v>44477</v>
      </c>
      <c r="H4901" t="s">
        <v>45</v>
      </c>
      <c r="I4901" t="s">
        <v>67</v>
      </c>
      <c r="J4901" s="10" t="s">
        <v>15955</v>
      </c>
      <c r="K4901" t="s">
        <v>24</v>
      </c>
      <c r="M4901" t="s">
        <v>25</v>
      </c>
      <c r="N4901" t="s">
        <v>55</v>
      </c>
      <c r="O4901" s="11">
        <v>45078.363275463</v>
      </c>
    </row>
    <row r="4902" ht="409.5" spans="1:15">
      <c r="A4902">
        <v>4901</v>
      </c>
      <c r="B4902" t="s">
        <v>15956</v>
      </c>
      <c r="C4902" t="s">
        <v>15957</v>
      </c>
      <c r="D4902">
        <v>27</v>
      </c>
      <c r="E4902" t="s">
        <v>29</v>
      </c>
      <c r="F4902" t="s">
        <v>44</v>
      </c>
      <c r="G4902" s="9">
        <v>44205</v>
      </c>
      <c r="H4902" t="s">
        <v>59</v>
      </c>
      <c r="I4902" t="s">
        <v>22</v>
      </c>
      <c r="J4902" s="10" t="s">
        <v>15958</v>
      </c>
      <c r="K4902" t="s">
        <v>24</v>
      </c>
      <c r="M4902" t="s">
        <v>25</v>
      </c>
      <c r="N4902" t="s">
        <v>55</v>
      </c>
      <c r="O4902" s="11">
        <v>45078.1223263889</v>
      </c>
    </row>
    <row r="4903" ht="409.5" spans="1:17">
      <c r="A4903">
        <v>4902</v>
      </c>
      <c r="B4903" t="s">
        <v>15959</v>
      </c>
      <c r="C4903" t="s">
        <v>15960</v>
      </c>
      <c r="D4903">
        <v>65</v>
      </c>
      <c r="E4903" t="s">
        <v>58</v>
      </c>
      <c r="F4903" t="s">
        <v>219</v>
      </c>
      <c r="G4903" s="9">
        <v>44317</v>
      </c>
      <c r="H4903" t="s">
        <v>59</v>
      </c>
      <c r="I4903" t="s">
        <v>99</v>
      </c>
      <c r="J4903" s="10" t="s">
        <v>15961</v>
      </c>
      <c r="K4903" t="s">
        <v>39</v>
      </c>
      <c r="L4903" t="s">
        <v>15962</v>
      </c>
      <c r="M4903" t="s">
        <v>143</v>
      </c>
      <c r="N4903" t="s">
        <v>26</v>
      </c>
      <c r="O4903" s="11">
        <v>45078.4056712963</v>
      </c>
      <c r="P4903" s="11">
        <v>45078.5695601852</v>
      </c>
      <c r="Q4903">
        <v>3</v>
      </c>
    </row>
    <row r="4904" ht="409.5" spans="1:17">
      <c r="A4904">
        <v>4903</v>
      </c>
      <c r="B4904" t="s">
        <v>15963</v>
      </c>
      <c r="C4904" t="s">
        <v>15964</v>
      </c>
      <c r="D4904">
        <v>47</v>
      </c>
      <c r="E4904" t="s">
        <v>29</v>
      </c>
      <c r="F4904" t="s">
        <v>134</v>
      </c>
      <c r="G4904" s="9">
        <v>43965</v>
      </c>
      <c r="H4904" t="s">
        <v>67</v>
      </c>
      <c r="I4904" t="s">
        <v>52</v>
      </c>
      <c r="J4904" s="10" t="s">
        <v>15965</v>
      </c>
      <c r="K4904" t="s">
        <v>39</v>
      </c>
      <c r="L4904" t="s">
        <v>15966</v>
      </c>
      <c r="M4904" t="s">
        <v>25</v>
      </c>
      <c r="N4904" t="s">
        <v>55</v>
      </c>
      <c r="O4904" s="11">
        <v>45078.3091666667</v>
      </c>
      <c r="P4904" s="11">
        <v>45078.8945833333</v>
      </c>
      <c r="Q4904">
        <v>5</v>
      </c>
    </row>
    <row r="4905" spans="1:14">
      <c r="A4905">
        <v>4904</v>
      </c>
      <c r="B4905" t="s">
        <v>15967</v>
      </c>
      <c r="C4905" t="s">
        <v>15968</v>
      </c>
      <c r="D4905">
        <v>19</v>
      </c>
      <c r="E4905" t="s">
        <v>58</v>
      </c>
      <c r="F4905" t="s">
        <v>207</v>
      </c>
      <c r="G4905" s="9">
        <v>44549</v>
      </c>
      <c r="H4905" t="s">
        <v>67</v>
      </c>
      <c r="I4905" t="s">
        <v>67</v>
      </c>
      <c r="J4905" t="s">
        <v>15969</v>
      </c>
      <c r="K4905" t="s">
        <v>62</v>
      </c>
      <c r="M4905" t="s">
        <v>143</v>
      </c>
      <c r="N4905" t="s">
        <v>83</v>
      </c>
    </row>
    <row r="4906" ht="409.5" spans="1:15">
      <c r="A4906">
        <v>4905</v>
      </c>
      <c r="B4906" t="s">
        <v>15970</v>
      </c>
      <c r="C4906" t="s">
        <v>15971</v>
      </c>
      <c r="D4906">
        <v>53</v>
      </c>
      <c r="E4906" t="s">
        <v>19</v>
      </c>
      <c r="F4906" t="s">
        <v>112</v>
      </c>
      <c r="G4906" s="9">
        <v>44515</v>
      </c>
      <c r="H4906" t="s">
        <v>67</v>
      </c>
      <c r="I4906" t="s">
        <v>177</v>
      </c>
      <c r="J4906" s="10" t="s">
        <v>15972</v>
      </c>
      <c r="K4906" t="s">
        <v>24</v>
      </c>
      <c r="M4906" t="s">
        <v>41</v>
      </c>
      <c r="N4906" t="s">
        <v>55</v>
      </c>
      <c r="O4906" s="11">
        <v>45078.5675347222</v>
      </c>
    </row>
    <row r="4907" ht="409.5" spans="1:14">
      <c r="A4907">
        <v>4906</v>
      </c>
      <c r="B4907" t="s">
        <v>15973</v>
      </c>
      <c r="C4907" t="s">
        <v>15974</v>
      </c>
      <c r="D4907">
        <v>18</v>
      </c>
      <c r="E4907" t="s">
        <v>58</v>
      </c>
      <c r="F4907" t="s">
        <v>71</v>
      </c>
      <c r="G4907" s="9">
        <v>44506</v>
      </c>
      <c r="H4907" t="s">
        <v>66</v>
      </c>
      <c r="I4907" t="s">
        <v>72</v>
      </c>
      <c r="J4907" s="10" t="s">
        <v>15975</v>
      </c>
      <c r="K4907" t="s">
        <v>62</v>
      </c>
      <c r="M4907" t="s">
        <v>41</v>
      </c>
      <c r="N4907" t="s">
        <v>26</v>
      </c>
    </row>
    <row r="4908" spans="1:15">
      <c r="A4908">
        <v>4907</v>
      </c>
      <c r="B4908" t="s">
        <v>15976</v>
      </c>
      <c r="C4908" t="s">
        <v>15977</v>
      </c>
      <c r="D4908">
        <v>27</v>
      </c>
      <c r="E4908" t="s">
        <v>58</v>
      </c>
      <c r="F4908" t="s">
        <v>86</v>
      </c>
      <c r="G4908" s="9">
        <v>44012</v>
      </c>
      <c r="H4908" t="s">
        <v>67</v>
      </c>
      <c r="I4908" t="s">
        <v>141</v>
      </c>
      <c r="J4908" t="s">
        <v>15978</v>
      </c>
      <c r="K4908" t="s">
        <v>24</v>
      </c>
      <c r="M4908" t="s">
        <v>143</v>
      </c>
      <c r="N4908" t="s">
        <v>55</v>
      </c>
      <c r="O4908" s="11">
        <v>45078.854375</v>
      </c>
    </row>
    <row r="4909" ht="409.5" spans="1:14">
      <c r="A4909">
        <v>4908</v>
      </c>
      <c r="B4909" t="s">
        <v>15979</v>
      </c>
      <c r="C4909" t="s">
        <v>15980</v>
      </c>
      <c r="D4909">
        <v>28</v>
      </c>
      <c r="E4909" t="s">
        <v>19</v>
      </c>
      <c r="F4909" t="s">
        <v>71</v>
      </c>
      <c r="G4909" s="9">
        <v>43899</v>
      </c>
      <c r="H4909" t="s">
        <v>45</v>
      </c>
      <c r="I4909" t="s">
        <v>150</v>
      </c>
      <c r="J4909" s="10" t="s">
        <v>15981</v>
      </c>
      <c r="K4909" t="s">
        <v>62</v>
      </c>
      <c r="M4909" t="s">
        <v>89</v>
      </c>
      <c r="N4909" t="s">
        <v>83</v>
      </c>
    </row>
    <row r="4910" ht="409.5" spans="1:17">
      <c r="A4910">
        <v>4909</v>
      </c>
      <c r="B4910" t="s">
        <v>15982</v>
      </c>
      <c r="C4910" t="s">
        <v>15983</v>
      </c>
      <c r="D4910">
        <v>63</v>
      </c>
      <c r="E4910" t="s">
        <v>29</v>
      </c>
      <c r="F4910" t="s">
        <v>71</v>
      </c>
      <c r="G4910" s="9">
        <v>44319</v>
      </c>
      <c r="H4910" t="s">
        <v>67</v>
      </c>
      <c r="I4910" t="s">
        <v>46</v>
      </c>
      <c r="J4910" s="10" t="s">
        <v>15984</v>
      </c>
      <c r="K4910" t="s">
        <v>39</v>
      </c>
      <c r="L4910" t="s">
        <v>15985</v>
      </c>
      <c r="M4910" t="s">
        <v>143</v>
      </c>
      <c r="N4910" t="s">
        <v>83</v>
      </c>
      <c r="O4910" s="11">
        <v>45078.9113657407</v>
      </c>
      <c r="P4910" s="11">
        <v>45078.6308101852</v>
      </c>
      <c r="Q4910">
        <v>2</v>
      </c>
    </row>
    <row r="4911" ht="409.5" spans="1:17">
      <c r="A4911">
        <v>4910</v>
      </c>
      <c r="B4911" t="s">
        <v>15986</v>
      </c>
      <c r="C4911" t="s">
        <v>15987</v>
      </c>
      <c r="D4911">
        <v>42</v>
      </c>
      <c r="E4911" t="s">
        <v>19</v>
      </c>
      <c r="F4911" t="s">
        <v>383</v>
      </c>
      <c r="G4911" s="9">
        <v>44030</v>
      </c>
      <c r="H4911" t="s">
        <v>67</v>
      </c>
      <c r="I4911" t="s">
        <v>46</v>
      </c>
      <c r="J4911" s="10" t="s">
        <v>15988</v>
      </c>
      <c r="K4911" t="s">
        <v>39</v>
      </c>
      <c r="L4911" t="s">
        <v>15989</v>
      </c>
      <c r="M4911" t="s">
        <v>89</v>
      </c>
      <c r="N4911" t="s">
        <v>83</v>
      </c>
      <c r="O4911" s="11">
        <v>45078.4995717593</v>
      </c>
      <c r="P4911" s="11">
        <v>45078.4981828704</v>
      </c>
      <c r="Q4911">
        <v>2</v>
      </c>
    </row>
    <row r="4912" spans="1:14">
      <c r="A4912">
        <v>4911</v>
      </c>
      <c r="B4912" t="s">
        <v>15990</v>
      </c>
      <c r="C4912" t="s">
        <v>15991</v>
      </c>
      <c r="D4912">
        <v>41</v>
      </c>
      <c r="E4912" t="s">
        <v>19</v>
      </c>
      <c r="F4912" t="s">
        <v>65</v>
      </c>
      <c r="G4912" s="9">
        <v>44555</v>
      </c>
      <c r="H4912" t="s">
        <v>45</v>
      </c>
      <c r="I4912" t="s">
        <v>99</v>
      </c>
      <c r="J4912" t="s">
        <v>15992</v>
      </c>
      <c r="K4912" t="s">
        <v>62</v>
      </c>
      <c r="M4912" t="s">
        <v>41</v>
      </c>
      <c r="N4912" t="s">
        <v>55</v>
      </c>
    </row>
    <row r="4913" ht="390" spans="1:14">
      <c r="A4913">
        <v>4912</v>
      </c>
      <c r="B4913" t="s">
        <v>15993</v>
      </c>
      <c r="C4913" t="s">
        <v>15994</v>
      </c>
      <c r="D4913">
        <v>39</v>
      </c>
      <c r="E4913" t="s">
        <v>19</v>
      </c>
      <c r="F4913" t="s">
        <v>249</v>
      </c>
      <c r="G4913" s="9">
        <v>43833</v>
      </c>
      <c r="H4913" t="s">
        <v>45</v>
      </c>
      <c r="I4913" t="s">
        <v>141</v>
      </c>
      <c r="J4913" s="10" t="s">
        <v>15995</v>
      </c>
      <c r="K4913" t="s">
        <v>62</v>
      </c>
      <c r="M4913" t="s">
        <v>25</v>
      </c>
      <c r="N4913" t="s">
        <v>33</v>
      </c>
    </row>
    <row r="4914" spans="1:14">
      <c r="A4914">
        <v>4913</v>
      </c>
      <c r="B4914" t="s">
        <v>15996</v>
      </c>
      <c r="C4914" t="s">
        <v>15997</v>
      </c>
      <c r="D4914">
        <v>25</v>
      </c>
      <c r="E4914" t="s">
        <v>58</v>
      </c>
      <c r="F4914" t="s">
        <v>202</v>
      </c>
      <c r="G4914" s="9">
        <v>44521</v>
      </c>
      <c r="H4914" t="s">
        <v>59</v>
      </c>
      <c r="I4914" t="s">
        <v>99</v>
      </c>
      <c r="J4914" t="s">
        <v>985</v>
      </c>
      <c r="K4914" t="s">
        <v>62</v>
      </c>
      <c r="M4914" t="s">
        <v>89</v>
      </c>
      <c r="N4914" t="s">
        <v>26</v>
      </c>
    </row>
    <row r="4915" ht="409.5" spans="1:17">
      <c r="A4915">
        <v>4914</v>
      </c>
      <c r="B4915" t="s">
        <v>15998</v>
      </c>
      <c r="C4915" t="s">
        <v>15999</v>
      </c>
      <c r="D4915">
        <v>26</v>
      </c>
      <c r="E4915" t="s">
        <v>19</v>
      </c>
      <c r="F4915" t="s">
        <v>20</v>
      </c>
      <c r="G4915" s="9">
        <v>44357</v>
      </c>
      <c r="H4915" t="s">
        <v>66</v>
      </c>
      <c r="I4915" t="s">
        <v>150</v>
      </c>
      <c r="J4915" s="10" t="s">
        <v>16000</v>
      </c>
      <c r="K4915" t="s">
        <v>39</v>
      </c>
      <c r="L4915" t="s">
        <v>16001</v>
      </c>
      <c r="M4915" t="s">
        <v>25</v>
      </c>
      <c r="N4915" t="s">
        <v>55</v>
      </c>
      <c r="O4915" s="11">
        <v>45078.7683680556</v>
      </c>
      <c r="P4915" s="11">
        <v>45078.0023958333</v>
      </c>
      <c r="Q4915">
        <v>2</v>
      </c>
    </row>
    <row r="4916" ht="409.5" spans="1:15">
      <c r="A4916">
        <v>4915</v>
      </c>
      <c r="B4916" t="s">
        <v>16002</v>
      </c>
      <c r="C4916" t="s">
        <v>16003</v>
      </c>
      <c r="D4916">
        <v>53</v>
      </c>
      <c r="E4916" t="s">
        <v>19</v>
      </c>
      <c r="F4916" t="s">
        <v>655</v>
      </c>
      <c r="G4916" s="9">
        <v>44375</v>
      </c>
      <c r="H4916" t="s">
        <v>67</v>
      </c>
      <c r="I4916" t="s">
        <v>93</v>
      </c>
      <c r="J4916" s="10" t="s">
        <v>16004</v>
      </c>
      <c r="K4916" t="s">
        <v>24</v>
      </c>
      <c r="M4916" t="s">
        <v>41</v>
      </c>
      <c r="N4916" t="s">
        <v>33</v>
      </c>
      <c r="O4916" s="11">
        <v>45078.6107523148</v>
      </c>
    </row>
    <row r="4917" ht="409.5" spans="1:17">
      <c r="A4917">
        <v>4916</v>
      </c>
      <c r="B4917" t="s">
        <v>16005</v>
      </c>
      <c r="C4917" t="s">
        <v>16006</v>
      </c>
      <c r="D4917">
        <v>66</v>
      </c>
      <c r="E4917" t="s">
        <v>29</v>
      </c>
      <c r="F4917" t="s">
        <v>76</v>
      </c>
      <c r="G4917" s="9">
        <v>44472</v>
      </c>
      <c r="H4917" t="s">
        <v>45</v>
      </c>
      <c r="I4917" t="s">
        <v>93</v>
      </c>
      <c r="J4917" s="10" t="s">
        <v>16007</v>
      </c>
      <c r="K4917" t="s">
        <v>39</v>
      </c>
      <c r="L4917" t="s">
        <v>16008</v>
      </c>
      <c r="M4917" t="s">
        <v>25</v>
      </c>
      <c r="N4917" t="s">
        <v>33</v>
      </c>
      <c r="O4917" s="11">
        <v>45078.8010416667</v>
      </c>
      <c r="P4917" s="11">
        <v>45078.1309027778</v>
      </c>
      <c r="Q4917">
        <v>4</v>
      </c>
    </row>
    <row r="4918" ht="409.5" spans="1:15">
      <c r="A4918">
        <v>4917</v>
      </c>
      <c r="B4918" t="s">
        <v>16009</v>
      </c>
      <c r="C4918" t="s">
        <v>16010</v>
      </c>
      <c r="D4918">
        <v>34</v>
      </c>
      <c r="E4918" t="s">
        <v>58</v>
      </c>
      <c r="F4918" t="s">
        <v>281</v>
      </c>
      <c r="G4918" s="9">
        <v>44440</v>
      </c>
      <c r="H4918" t="s">
        <v>66</v>
      </c>
      <c r="I4918" t="s">
        <v>59</v>
      </c>
      <c r="J4918" s="10" t="s">
        <v>16011</v>
      </c>
      <c r="K4918" t="s">
        <v>24</v>
      </c>
      <c r="M4918" t="s">
        <v>89</v>
      </c>
      <c r="N4918" t="s">
        <v>83</v>
      </c>
      <c r="O4918" s="11">
        <v>45078.8503587963</v>
      </c>
    </row>
    <row r="4919" ht="409.5" spans="1:14">
      <c r="A4919">
        <v>4918</v>
      </c>
      <c r="B4919" t="s">
        <v>16012</v>
      </c>
      <c r="C4919" t="s">
        <v>16013</v>
      </c>
      <c r="D4919">
        <v>68</v>
      </c>
      <c r="E4919" t="s">
        <v>29</v>
      </c>
      <c r="F4919" t="s">
        <v>281</v>
      </c>
      <c r="G4919" s="9">
        <v>44361</v>
      </c>
      <c r="H4919" t="s">
        <v>59</v>
      </c>
      <c r="I4919" t="s">
        <v>99</v>
      </c>
      <c r="J4919" s="10" t="s">
        <v>16014</v>
      </c>
      <c r="K4919" t="s">
        <v>62</v>
      </c>
      <c r="M4919" t="s">
        <v>25</v>
      </c>
      <c r="N4919" t="s">
        <v>33</v>
      </c>
    </row>
    <row r="4920" ht="409.5" spans="1:15">
      <c r="A4920">
        <v>4919</v>
      </c>
      <c r="B4920" t="s">
        <v>16015</v>
      </c>
      <c r="C4920" t="s">
        <v>16016</v>
      </c>
      <c r="D4920">
        <v>49</v>
      </c>
      <c r="E4920" t="s">
        <v>58</v>
      </c>
      <c r="F4920" t="s">
        <v>117</v>
      </c>
      <c r="G4920" s="9">
        <v>43835</v>
      </c>
      <c r="H4920" t="s">
        <v>21</v>
      </c>
      <c r="I4920" t="s">
        <v>60</v>
      </c>
      <c r="J4920" s="10" t="s">
        <v>16017</v>
      </c>
      <c r="K4920" t="s">
        <v>24</v>
      </c>
      <c r="M4920" t="s">
        <v>41</v>
      </c>
      <c r="N4920" t="s">
        <v>26</v>
      </c>
      <c r="O4920" s="11">
        <v>45078.7101157407</v>
      </c>
    </row>
    <row r="4921" spans="1:17">
      <c r="A4921">
        <v>4920</v>
      </c>
      <c r="B4921" t="s">
        <v>16018</v>
      </c>
      <c r="C4921" t="s">
        <v>16019</v>
      </c>
      <c r="D4921">
        <v>23</v>
      </c>
      <c r="E4921" t="s">
        <v>29</v>
      </c>
      <c r="F4921" t="s">
        <v>202</v>
      </c>
      <c r="G4921" s="9">
        <v>44546</v>
      </c>
      <c r="H4921" t="s">
        <v>66</v>
      </c>
      <c r="I4921" t="s">
        <v>37</v>
      </c>
      <c r="J4921" t="s">
        <v>985</v>
      </c>
      <c r="K4921" t="s">
        <v>39</v>
      </c>
      <c r="L4921" t="s">
        <v>16020</v>
      </c>
      <c r="M4921" t="s">
        <v>41</v>
      </c>
      <c r="N4921" t="s">
        <v>26</v>
      </c>
      <c r="O4921" s="11">
        <v>45078.3274768519</v>
      </c>
      <c r="P4921" s="11">
        <v>45078.7684490741</v>
      </c>
      <c r="Q4921">
        <v>2</v>
      </c>
    </row>
    <row r="4922" ht="409.5" spans="1:14">
      <c r="A4922">
        <v>4921</v>
      </c>
      <c r="B4922" t="s">
        <v>16021</v>
      </c>
      <c r="C4922" t="s">
        <v>16022</v>
      </c>
      <c r="D4922">
        <v>68</v>
      </c>
      <c r="E4922" t="s">
        <v>29</v>
      </c>
      <c r="F4922" t="s">
        <v>317</v>
      </c>
      <c r="G4922" s="9">
        <v>44353</v>
      </c>
      <c r="H4922" t="s">
        <v>45</v>
      </c>
      <c r="I4922" t="s">
        <v>22</v>
      </c>
      <c r="J4922" s="10" t="s">
        <v>16023</v>
      </c>
      <c r="K4922" t="s">
        <v>62</v>
      </c>
      <c r="M4922" t="s">
        <v>25</v>
      </c>
      <c r="N4922" t="s">
        <v>26</v>
      </c>
    </row>
    <row r="4923" spans="1:15">
      <c r="A4923">
        <v>4922</v>
      </c>
      <c r="B4923" t="s">
        <v>16024</v>
      </c>
      <c r="C4923" t="s">
        <v>16025</v>
      </c>
      <c r="D4923">
        <v>26</v>
      </c>
      <c r="E4923" t="s">
        <v>19</v>
      </c>
      <c r="F4923" t="s">
        <v>202</v>
      </c>
      <c r="G4923" s="9">
        <v>44330</v>
      </c>
      <c r="H4923" t="s">
        <v>67</v>
      </c>
      <c r="I4923" t="s">
        <v>67</v>
      </c>
      <c r="J4923" t="s">
        <v>1141</v>
      </c>
      <c r="K4923" t="s">
        <v>24</v>
      </c>
      <c r="M4923" t="s">
        <v>25</v>
      </c>
      <c r="N4923" t="s">
        <v>26</v>
      </c>
      <c r="O4923" s="11">
        <v>45078.0601388889</v>
      </c>
    </row>
    <row r="4924" spans="1:14">
      <c r="A4924">
        <v>4923</v>
      </c>
      <c r="B4924" t="s">
        <v>16026</v>
      </c>
      <c r="C4924" t="s">
        <v>16027</v>
      </c>
      <c r="D4924">
        <v>21</v>
      </c>
      <c r="E4924" t="s">
        <v>29</v>
      </c>
      <c r="F4924" t="s">
        <v>51</v>
      </c>
      <c r="G4924" s="9">
        <v>44536</v>
      </c>
      <c r="H4924" t="s">
        <v>21</v>
      </c>
      <c r="I4924" t="s">
        <v>46</v>
      </c>
      <c r="J4924" t="s">
        <v>1076</v>
      </c>
      <c r="K4924" t="s">
        <v>62</v>
      </c>
      <c r="M4924" t="s">
        <v>25</v>
      </c>
      <c r="N4924" t="s">
        <v>33</v>
      </c>
    </row>
    <row r="4925" ht="409.5" spans="1:17">
      <c r="A4925">
        <v>4924</v>
      </c>
      <c r="B4925" t="s">
        <v>16028</v>
      </c>
      <c r="C4925" t="s">
        <v>16029</v>
      </c>
      <c r="D4925">
        <v>50</v>
      </c>
      <c r="E4925" t="s">
        <v>29</v>
      </c>
      <c r="F4925" t="s">
        <v>219</v>
      </c>
      <c r="G4925" s="9">
        <v>44153</v>
      </c>
      <c r="H4925" t="s">
        <v>45</v>
      </c>
      <c r="I4925" t="s">
        <v>22</v>
      </c>
      <c r="J4925" s="10" t="s">
        <v>16030</v>
      </c>
      <c r="K4925" t="s">
        <v>39</v>
      </c>
      <c r="L4925" t="s">
        <v>16031</v>
      </c>
      <c r="M4925" t="s">
        <v>25</v>
      </c>
      <c r="N4925" t="s">
        <v>33</v>
      </c>
      <c r="O4925" s="11">
        <v>45078.441412037</v>
      </c>
      <c r="P4925" s="11">
        <v>45078.4733564815</v>
      </c>
      <c r="Q4925">
        <v>4</v>
      </c>
    </row>
    <row r="4926" spans="1:14">
      <c r="A4926">
        <v>4925</v>
      </c>
      <c r="B4926" t="s">
        <v>16032</v>
      </c>
      <c r="C4926" t="s">
        <v>16033</v>
      </c>
      <c r="D4926">
        <v>39</v>
      </c>
      <c r="E4926" t="s">
        <v>58</v>
      </c>
      <c r="F4926" t="s">
        <v>98</v>
      </c>
      <c r="G4926" s="9">
        <v>44370</v>
      </c>
      <c r="H4926" t="s">
        <v>45</v>
      </c>
      <c r="I4926" t="s">
        <v>31</v>
      </c>
      <c r="J4926" t="s">
        <v>16034</v>
      </c>
      <c r="K4926" t="s">
        <v>62</v>
      </c>
      <c r="M4926" t="s">
        <v>89</v>
      </c>
      <c r="N4926" t="s">
        <v>55</v>
      </c>
    </row>
    <row r="4927" spans="1:15">
      <c r="A4927">
        <v>4926</v>
      </c>
      <c r="B4927" t="s">
        <v>16035</v>
      </c>
      <c r="C4927" t="s">
        <v>16036</v>
      </c>
      <c r="D4927">
        <v>27</v>
      </c>
      <c r="E4927" t="s">
        <v>58</v>
      </c>
      <c r="F4927" t="s">
        <v>456</v>
      </c>
      <c r="G4927" s="9">
        <v>44508</v>
      </c>
      <c r="H4927" t="s">
        <v>66</v>
      </c>
      <c r="I4927" t="s">
        <v>46</v>
      </c>
      <c r="J4927" t="s">
        <v>16037</v>
      </c>
      <c r="K4927" t="s">
        <v>24</v>
      </c>
      <c r="M4927" t="s">
        <v>89</v>
      </c>
      <c r="N4927" t="s">
        <v>83</v>
      </c>
      <c r="O4927" s="11">
        <v>45078.6198958333</v>
      </c>
    </row>
    <row r="4928" ht="409.5" spans="1:14">
      <c r="A4928">
        <v>4927</v>
      </c>
      <c r="B4928" t="s">
        <v>16038</v>
      </c>
      <c r="C4928" t="s">
        <v>16039</v>
      </c>
      <c r="D4928">
        <v>18</v>
      </c>
      <c r="E4928" t="s">
        <v>19</v>
      </c>
      <c r="F4928" t="s">
        <v>211</v>
      </c>
      <c r="G4928" s="9">
        <v>43924</v>
      </c>
      <c r="H4928" t="s">
        <v>59</v>
      </c>
      <c r="I4928" t="s">
        <v>141</v>
      </c>
      <c r="J4928" s="10" t="s">
        <v>16040</v>
      </c>
      <c r="K4928" t="s">
        <v>62</v>
      </c>
      <c r="M4928" t="s">
        <v>25</v>
      </c>
      <c r="N4928" t="s">
        <v>26</v>
      </c>
    </row>
    <row r="4929" spans="1:14">
      <c r="A4929">
        <v>4928</v>
      </c>
      <c r="B4929" t="s">
        <v>1918</v>
      </c>
      <c r="C4929" t="s">
        <v>16041</v>
      </c>
      <c r="D4929">
        <v>22</v>
      </c>
      <c r="E4929" t="s">
        <v>29</v>
      </c>
      <c r="F4929" t="s">
        <v>157</v>
      </c>
      <c r="G4929" s="9">
        <v>43905</v>
      </c>
      <c r="H4929" t="s">
        <v>59</v>
      </c>
      <c r="I4929" t="s">
        <v>177</v>
      </c>
      <c r="J4929" t="s">
        <v>1057</v>
      </c>
      <c r="K4929" t="s">
        <v>62</v>
      </c>
      <c r="M4929" t="s">
        <v>25</v>
      </c>
      <c r="N4929" t="s">
        <v>33</v>
      </c>
    </row>
    <row r="4930" spans="1:14">
      <c r="A4930">
        <v>4929</v>
      </c>
      <c r="B4930" t="s">
        <v>16042</v>
      </c>
      <c r="C4930" t="s">
        <v>16043</v>
      </c>
      <c r="D4930">
        <v>40</v>
      </c>
      <c r="E4930" t="s">
        <v>29</v>
      </c>
      <c r="F4930" t="s">
        <v>456</v>
      </c>
      <c r="G4930" s="9">
        <v>44425</v>
      </c>
      <c r="H4930" t="s">
        <v>21</v>
      </c>
      <c r="I4930" t="s">
        <v>60</v>
      </c>
      <c r="J4930" t="s">
        <v>16044</v>
      </c>
      <c r="K4930" t="s">
        <v>62</v>
      </c>
      <c r="M4930" t="s">
        <v>41</v>
      </c>
      <c r="N4930" t="s">
        <v>33</v>
      </c>
    </row>
    <row r="4931" ht="409.5" spans="1:17">
      <c r="A4931">
        <v>4930</v>
      </c>
      <c r="B4931" t="s">
        <v>16045</v>
      </c>
      <c r="C4931" t="s">
        <v>16046</v>
      </c>
      <c r="D4931">
        <v>29</v>
      </c>
      <c r="E4931" t="s">
        <v>58</v>
      </c>
      <c r="F4931" t="s">
        <v>44</v>
      </c>
      <c r="G4931" s="9">
        <v>44167</v>
      </c>
      <c r="H4931" t="s">
        <v>67</v>
      </c>
      <c r="I4931" t="s">
        <v>177</v>
      </c>
      <c r="J4931" s="10" t="s">
        <v>16047</v>
      </c>
      <c r="K4931" t="s">
        <v>39</v>
      </c>
      <c r="L4931" t="s">
        <v>16048</v>
      </c>
      <c r="M4931" t="s">
        <v>143</v>
      </c>
      <c r="N4931" t="s">
        <v>33</v>
      </c>
      <c r="O4931" s="11">
        <v>45078.5942592593</v>
      </c>
      <c r="P4931" s="11">
        <v>45078.7609259259</v>
      </c>
      <c r="Q4931">
        <v>1</v>
      </c>
    </row>
    <row r="4932" ht="409.5" spans="1:17">
      <c r="A4932">
        <v>4931</v>
      </c>
      <c r="B4932" t="s">
        <v>16049</v>
      </c>
      <c r="C4932" t="s">
        <v>16050</v>
      </c>
      <c r="D4932">
        <v>38</v>
      </c>
      <c r="E4932" t="s">
        <v>58</v>
      </c>
      <c r="F4932" t="s">
        <v>223</v>
      </c>
      <c r="G4932" s="9">
        <v>43889</v>
      </c>
      <c r="H4932" t="s">
        <v>66</v>
      </c>
      <c r="I4932" t="s">
        <v>113</v>
      </c>
      <c r="J4932" s="10" t="s">
        <v>16051</v>
      </c>
      <c r="K4932" t="s">
        <v>39</v>
      </c>
      <c r="L4932" t="s">
        <v>16052</v>
      </c>
      <c r="M4932" t="s">
        <v>41</v>
      </c>
      <c r="N4932" t="s">
        <v>26</v>
      </c>
      <c r="O4932" s="11">
        <v>45078.3699768518</v>
      </c>
      <c r="P4932" s="11">
        <v>45078.4012268518</v>
      </c>
      <c r="Q4932">
        <v>4</v>
      </c>
    </row>
    <row r="4933" ht="409.5" spans="1:14">
      <c r="A4933">
        <v>4932</v>
      </c>
      <c r="B4933" t="s">
        <v>16053</v>
      </c>
      <c r="C4933" t="s">
        <v>16054</v>
      </c>
      <c r="D4933">
        <v>34</v>
      </c>
      <c r="E4933" t="s">
        <v>58</v>
      </c>
      <c r="F4933" t="s">
        <v>36</v>
      </c>
      <c r="G4933" s="9">
        <v>44460</v>
      </c>
      <c r="H4933" t="s">
        <v>21</v>
      </c>
      <c r="I4933" t="s">
        <v>22</v>
      </c>
      <c r="J4933" s="10" t="s">
        <v>16055</v>
      </c>
      <c r="K4933" t="s">
        <v>62</v>
      </c>
      <c r="M4933" t="s">
        <v>143</v>
      </c>
      <c r="N4933" t="s">
        <v>26</v>
      </c>
    </row>
    <row r="4934" ht="409.5" spans="1:15">
      <c r="A4934">
        <v>4933</v>
      </c>
      <c r="B4934" t="s">
        <v>16056</v>
      </c>
      <c r="C4934" t="s">
        <v>16057</v>
      </c>
      <c r="D4934">
        <v>49</v>
      </c>
      <c r="E4934" t="s">
        <v>29</v>
      </c>
      <c r="F4934" t="s">
        <v>249</v>
      </c>
      <c r="G4934" s="9">
        <v>44284</v>
      </c>
      <c r="H4934" t="s">
        <v>59</v>
      </c>
      <c r="I4934" t="s">
        <v>60</v>
      </c>
      <c r="J4934" s="10" t="s">
        <v>16058</v>
      </c>
      <c r="K4934" t="s">
        <v>24</v>
      </c>
      <c r="M4934" t="s">
        <v>25</v>
      </c>
      <c r="N4934" t="s">
        <v>55</v>
      </c>
      <c r="O4934" s="11">
        <v>45078.2054166667</v>
      </c>
    </row>
    <row r="4935" ht="409.5" spans="1:17">
      <c r="A4935">
        <v>4934</v>
      </c>
      <c r="B4935" t="s">
        <v>16059</v>
      </c>
      <c r="C4935" t="s">
        <v>16060</v>
      </c>
      <c r="D4935">
        <v>41</v>
      </c>
      <c r="E4935" t="s">
        <v>19</v>
      </c>
      <c r="F4935" t="s">
        <v>129</v>
      </c>
      <c r="G4935" s="9">
        <v>43942</v>
      </c>
      <c r="H4935" t="s">
        <v>21</v>
      </c>
      <c r="I4935" t="s">
        <v>177</v>
      </c>
      <c r="J4935" s="10" t="s">
        <v>16061</v>
      </c>
      <c r="K4935" t="s">
        <v>39</v>
      </c>
      <c r="L4935" t="s">
        <v>16062</v>
      </c>
      <c r="M4935" t="s">
        <v>25</v>
      </c>
      <c r="N4935" t="s">
        <v>33</v>
      </c>
      <c r="O4935" s="11">
        <v>45078.5366898148</v>
      </c>
      <c r="P4935" s="11">
        <v>45078.6894675926</v>
      </c>
      <c r="Q4935">
        <v>4</v>
      </c>
    </row>
    <row r="4936" ht="409.5" spans="1:14">
      <c r="A4936">
        <v>4935</v>
      </c>
      <c r="B4936" t="s">
        <v>782</v>
      </c>
      <c r="C4936" t="s">
        <v>16063</v>
      </c>
      <c r="D4936">
        <v>35</v>
      </c>
      <c r="E4936" t="s">
        <v>29</v>
      </c>
      <c r="F4936" t="s">
        <v>219</v>
      </c>
      <c r="G4936" s="9">
        <v>44184</v>
      </c>
      <c r="H4936" t="s">
        <v>21</v>
      </c>
      <c r="I4936" t="s">
        <v>67</v>
      </c>
      <c r="J4936" s="10" t="s">
        <v>16064</v>
      </c>
      <c r="K4936" t="s">
        <v>62</v>
      </c>
      <c r="M4936" t="s">
        <v>41</v>
      </c>
      <c r="N4936" t="s">
        <v>26</v>
      </c>
    </row>
    <row r="4937" ht="409.5" spans="1:15">
      <c r="A4937">
        <v>4936</v>
      </c>
      <c r="B4937" t="s">
        <v>16065</v>
      </c>
      <c r="C4937" t="s">
        <v>16066</v>
      </c>
      <c r="D4937">
        <v>41</v>
      </c>
      <c r="E4937" t="s">
        <v>19</v>
      </c>
      <c r="F4937" t="s">
        <v>699</v>
      </c>
      <c r="G4937" s="9">
        <v>44302</v>
      </c>
      <c r="H4937" t="s">
        <v>45</v>
      </c>
      <c r="I4937" t="s">
        <v>72</v>
      </c>
      <c r="J4937" s="10" t="s">
        <v>16067</v>
      </c>
      <c r="K4937" t="s">
        <v>24</v>
      </c>
      <c r="M4937" t="s">
        <v>41</v>
      </c>
      <c r="N4937" t="s">
        <v>33</v>
      </c>
      <c r="O4937" s="11">
        <v>45078.6540972222</v>
      </c>
    </row>
    <row r="4938" ht="409.5" spans="1:14">
      <c r="A4938">
        <v>4937</v>
      </c>
      <c r="B4938" t="s">
        <v>16068</v>
      </c>
      <c r="C4938" t="s">
        <v>16069</v>
      </c>
      <c r="D4938">
        <v>57</v>
      </c>
      <c r="E4938" t="s">
        <v>29</v>
      </c>
      <c r="F4938" t="s">
        <v>149</v>
      </c>
      <c r="G4938" s="9">
        <v>44472</v>
      </c>
      <c r="H4938" t="s">
        <v>21</v>
      </c>
      <c r="I4938" t="s">
        <v>150</v>
      </c>
      <c r="J4938" s="10" t="s">
        <v>16070</v>
      </c>
      <c r="K4938" t="s">
        <v>62</v>
      </c>
      <c r="M4938" t="s">
        <v>143</v>
      </c>
      <c r="N4938" t="s">
        <v>33</v>
      </c>
    </row>
    <row r="4939" ht="409.5" spans="1:15">
      <c r="A4939">
        <v>4938</v>
      </c>
      <c r="B4939" t="s">
        <v>16071</v>
      </c>
      <c r="C4939" t="s">
        <v>16072</v>
      </c>
      <c r="D4939">
        <v>33</v>
      </c>
      <c r="E4939" t="s">
        <v>58</v>
      </c>
      <c r="F4939" t="s">
        <v>30</v>
      </c>
      <c r="G4939" s="9">
        <v>44336</v>
      </c>
      <c r="H4939" t="s">
        <v>45</v>
      </c>
      <c r="I4939" t="s">
        <v>46</v>
      </c>
      <c r="J4939" s="10" t="s">
        <v>16073</v>
      </c>
      <c r="K4939" t="s">
        <v>24</v>
      </c>
      <c r="M4939" t="s">
        <v>143</v>
      </c>
      <c r="N4939" t="s">
        <v>55</v>
      </c>
      <c r="O4939" s="11">
        <v>45078.1735763889</v>
      </c>
    </row>
    <row r="4940" ht="409.5" spans="1:17">
      <c r="A4940">
        <v>4939</v>
      </c>
      <c r="B4940" t="s">
        <v>16074</v>
      </c>
      <c r="C4940" t="s">
        <v>16075</v>
      </c>
      <c r="D4940">
        <v>53</v>
      </c>
      <c r="E4940" t="s">
        <v>58</v>
      </c>
      <c r="F4940" t="s">
        <v>134</v>
      </c>
      <c r="G4940" s="9">
        <v>44124</v>
      </c>
      <c r="H4940" t="s">
        <v>21</v>
      </c>
      <c r="I4940" t="s">
        <v>46</v>
      </c>
      <c r="J4940" s="10" t="s">
        <v>16076</v>
      </c>
      <c r="K4940" t="s">
        <v>39</v>
      </c>
      <c r="L4940" t="s">
        <v>16077</v>
      </c>
      <c r="M4940" t="s">
        <v>25</v>
      </c>
      <c r="N4940" t="s">
        <v>26</v>
      </c>
      <c r="O4940" s="11">
        <v>45078.2520601852</v>
      </c>
      <c r="P4940" s="11">
        <v>45078.8791435185</v>
      </c>
      <c r="Q4940">
        <v>4</v>
      </c>
    </row>
    <row r="4941" ht="409.5" spans="1:17">
      <c r="A4941">
        <v>4940</v>
      </c>
      <c r="B4941" t="s">
        <v>16078</v>
      </c>
      <c r="C4941" t="s">
        <v>16079</v>
      </c>
      <c r="D4941">
        <v>56</v>
      </c>
      <c r="E4941" t="s">
        <v>19</v>
      </c>
      <c r="F4941" t="s">
        <v>211</v>
      </c>
      <c r="G4941" s="9">
        <v>43973</v>
      </c>
      <c r="H4941" t="s">
        <v>45</v>
      </c>
      <c r="I4941" t="s">
        <v>99</v>
      </c>
      <c r="J4941" s="10" t="s">
        <v>16080</v>
      </c>
      <c r="K4941" t="s">
        <v>39</v>
      </c>
      <c r="L4941" t="s">
        <v>16081</v>
      </c>
      <c r="M4941" t="s">
        <v>143</v>
      </c>
      <c r="N4941" t="s">
        <v>26</v>
      </c>
      <c r="O4941" s="11">
        <v>45078.9076388889</v>
      </c>
      <c r="P4941" s="11">
        <v>45078.50625</v>
      </c>
      <c r="Q4941">
        <v>1</v>
      </c>
    </row>
    <row r="4942" ht="409.5" spans="1:15">
      <c r="A4942">
        <v>4941</v>
      </c>
      <c r="B4942" t="s">
        <v>16082</v>
      </c>
      <c r="C4942" t="s">
        <v>16083</v>
      </c>
      <c r="D4942">
        <v>64</v>
      </c>
      <c r="E4942" t="s">
        <v>58</v>
      </c>
      <c r="F4942" t="s">
        <v>157</v>
      </c>
      <c r="G4942" s="9">
        <v>44491</v>
      </c>
      <c r="H4942" t="s">
        <v>59</v>
      </c>
      <c r="I4942" t="s">
        <v>113</v>
      </c>
      <c r="J4942" s="10" t="s">
        <v>16084</v>
      </c>
      <c r="K4942" t="s">
        <v>24</v>
      </c>
      <c r="M4942" t="s">
        <v>25</v>
      </c>
      <c r="N4942" t="s">
        <v>26</v>
      </c>
      <c r="O4942" s="11">
        <v>45078.8930787037</v>
      </c>
    </row>
    <row r="4943" ht="409.5" spans="1:14">
      <c r="A4943">
        <v>4942</v>
      </c>
      <c r="B4943" t="s">
        <v>16085</v>
      </c>
      <c r="C4943" t="s">
        <v>16086</v>
      </c>
      <c r="D4943">
        <v>56</v>
      </c>
      <c r="E4943" t="s">
        <v>29</v>
      </c>
      <c r="F4943" t="s">
        <v>339</v>
      </c>
      <c r="G4943" s="9">
        <v>43937</v>
      </c>
      <c r="H4943" t="s">
        <v>66</v>
      </c>
      <c r="I4943" t="s">
        <v>59</v>
      </c>
      <c r="J4943" s="10" t="s">
        <v>16087</v>
      </c>
      <c r="K4943" t="s">
        <v>62</v>
      </c>
      <c r="M4943" t="s">
        <v>25</v>
      </c>
      <c r="N4943" t="s">
        <v>33</v>
      </c>
    </row>
    <row r="4944" ht="409.5" spans="1:15">
      <c r="A4944">
        <v>4943</v>
      </c>
      <c r="B4944" t="s">
        <v>16088</v>
      </c>
      <c r="C4944" t="s">
        <v>16089</v>
      </c>
      <c r="D4944">
        <v>42</v>
      </c>
      <c r="E4944" t="s">
        <v>29</v>
      </c>
      <c r="F4944" t="s">
        <v>383</v>
      </c>
      <c r="G4944" s="9">
        <v>44042</v>
      </c>
      <c r="H4944" t="s">
        <v>21</v>
      </c>
      <c r="I4944" t="s">
        <v>77</v>
      </c>
      <c r="J4944" s="10" t="s">
        <v>16090</v>
      </c>
      <c r="K4944" t="s">
        <v>24</v>
      </c>
      <c r="M4944" t="s">
        <v>41</v>
      </c>
      <c r="N4944" t="s">
        <v>33</v>
      </c>
      <c r="O4944" s="11">
        <v>45078.4410300926</v>
      </c>
    </row>
    <row r="4945" ht="409.5" spans="1:15">
      <c r="A4945">
        <v>4944</v>
      </c>
      <c r="B4945" t="s">
        <v>16091</v>
      </c>
      <c r="C4945" t="s">
        <v>16092</v>
      </c>
      <c r="D4945">
        <v>70</v>
      </c>
      <c r="E4945" t="s">
        <v>58</v>
      </c>
      <c r="F4945" t="s">
        <v>219</v>
      </c>
      <c r="G4945" s="9">
        <v>44440</v>
      </c>
      <c r="H4945" t="s">
        <v>67</v>
      </c>
      <c r="I4945" t="s">
        <v>46</v>
      </c>
      <c r="J4945" s="10" t="s">
        <v>16093</v>
      </c>
      <c r="K4945" t="s">
        <v>24</v>
      </c>
      <c r="M4945" t="s">
        <v>25</v>
      </c>
      <c r="N4945" t="s">
        <v>26</v>
      </c>
      <c r="O4945" s="11">
        <v>45078.9723032407</v>
      </c>
    </row>
    <row r="4946" ht="409.5" spans="1:15">
      <c r="A4946">
        <v>4945</v>
      </c>
      <c r="B4946" t="s">
        <v>16094</v>
      </c>
      <c r="C4946" t="s">
        <v>16095</v>
      </c>
      <c r="D4946">
        <v>25</v>
      </c>
      <c r="E4946" t="s">
        <v>58</v>
      </c>
      <c r="F4946" t="s">
        <v>223</v>
      </c>
      <c r="G4946" s="9">
        <v>44346</v>
      </c>
      <c r="H4946" t="s">
        <v>45</v>
      </c>
      <c r="I4946" t="s">
        <v>150</v>
      </c>
      <c r="J4946" s="10" t="s">
        <v>16096</v>
      </c>
      <c r="K4946" t="s">
        <v>24</v>
      </c>
      <c r="M4946" t="s">
        <v>41</v>
      </c>
      <c r="N4946" t="s">
        <v>55</v>
      </c>
      <c r="O4946" s="11">
        <v>45078.9674537037</v>
      </c>
    </row>
    <row r="4947" ht="409.5" spans="1:17">
      <c r="A4947">
        <v>4946</v>
      </c>
      <c r="B4947" t="s">
        <v>16097</v>
      </c>
      <c r="C4947" t="s">
        <v>16098</v>
      </c>
      <c r="D4947">
        <v>36</v>
      </c>
      <c r="E4947" t="s">
        <v>29</v>
      </c>
      <c r="F4947" t="s">
        <v>249</v>
      </c>
      <c r="G4947" s="9">
        <v>43997</v>
      </c>
      <c r="H4947" t="s">
        <v>67</v>
      </c>
      <c r="I4947" t="s">
        <v>99</v>
      </c>
      <c r="J4947" s="10" t="s">
        <v>16099</v>
      </c>
      <c r="K4947" t="s">
        <v>39</v>
      </c>
      <c r="L4947" t="s">
        <v>16100</v>
      </c>
      <c r="M4947" t="s">
        <v>143</v>
      </c>
      <c r="N4947" t="s">
        <v>33</v>
      </c>
      <c r="O4947" s="11">
        <v>45078.4542708333</v>
      </c>
      <c r="P4947" s="11">
        <v>45078.5862152778</v>
      </c>
      <c r="Q4947">
        <v>1</v>
      </c>
    </row>
    <row r="4948" ht="409.5" spans="1:14">
      <c r="A4948">
        <v>4947</v>
      </c>
      <c r="B4948" t="s">
        <v>16101</v>
      </c>
      <c r="C4948" t="s">
        <v>16102</v>
      </c>
      <c r="D4948">
        <v>35</v>
      </c>
      <c r="E4948" t="s">
        <v>29</v>
      </c>
      <c r="F4948" t="s">
        <v>485</v>
      </c>
      <c r="G4948" s="9">
        <v>44053</v>
      </c>
      <c r="H4948" t="s">
        <v>45</v>
      </c>
      <c r="I4948" t="s">
        <v>141</v>
      </c>
      <c r="J4948" s="10" t="s">
        <v>16103</v>
      </c>
      <c r="K4948" t="s">
        <v>62</v>
      </c>
      <c r="M4948" t="s">
        <v>89</v>
      </c>
      <c r="N4948" t="s">
        <v>55</v>
      </c>
    </row>
    <row r="4949" ht="409.5" spans="1:17">
      <c r="A4949">
        <v>4948</v>
      </c>
      <c r="B4949" t="s">
        <v>16104</v>
      </c>
      <c r="C4949" t="s">
        <v>16105</v>
      </c>
      <c r="D4949">
        <v>24</v>
      </c>
      <c r="E4949" t="s">
        <v>58</v>
      </c>
      <c r="F4949" t="s">
        <v>249</v>
      </c>
      <c r="G4949" s="9">
        <v>44395</v>
      </c>
      <c r="H4949" t="s">
        <v>45</v>
      </c>
      <c r="I4949" t="s">
        <v>37</v>
      </c>
      <c r="J4949" s="10" t="s">
        <v>16106</v>
      </c>
      <c r="K4949" t="s">
        <v>39</v>
      </c>
      <c r="L4949" t="s">
        <v>16107</v>
      </c>
      <c r="M4949" t="s">
        <v>25</v>
      </c>
      <c r="N4949" t="s">
        <v>55</v>
      </c>
      <c r="O4949" s="11">
        <v>45078.3980671296</v>
      </c>
      <c r="P4949" s="11">
        <v>45078.3452893519</v>
      </c>
      <c r="Q4949">
        <v>1</v>
      </c>
    </row>
    <row r="4950" ht="409.5" spans="1:14">
      <c r="A4950">
        <v>4949</v>
      </c>
      <c r="B4950" t="s">
        <v>16108</v>
      </c>
      <c r="C4950" t="s">
        <v>16109</v>
      </c>
      <c r="D4950">
        <v>42</v>
      </c>
      <c r="E4950" t="s">
        <v>58</v>
      </c>
      <c r="F4950" t="s">
        <v>20</v>
      </c>
      <c r="G4950" s="9">
        <v>44500</v>
      </c>
      <c r="H4950" t="s">
        <v>21</v>
      </c>
      <c r="I4950" t="s">
        <v>22</v>
      </c>
      <c r="J4950" s="10" t="s">
        <v>16110</v>
      </c>
      <c r="K4950" t="s">
        <v>62</v>
      </c>
      <c r="M4950" t="s">
        <v>143</v>
      </c>
      <c r="N4950" t="s">
        <v>26</v>
      </c>
    </row>
    <row r="4951" spans="1:15">
      <c r="A4951">
        <v>4950</v>
      </c>
      <c r="B4951" t="s">
        <v>16111</v>
      </c>
      <c r="C4951" t="s">
        <v>16112</v>
      </c>
      <c r="D4951">
        <v>21</v>
      </c>
      <c r="E4951" t="s">
        <v>58</v>
      </c>
      <c r="F4951" t="s">
        <v>249</v>
      </c>
      <c r="G4951" s="9">
        <v>44164</v>
      </c>
      <c r="H4951" t="s">
        <v>59</v>
      </c>
      <c r="I4951" t="s">
        <v>93</v>
      </c>
      <c r="J4951" t="s">
        <v>16113</v>
      </c>
      <c r="K4951" t="s">
        <v>24</v>
      </c>
      <c r="M4951" t="s">
        <v>89</v>
      </c>
      <c r="N4951" t="s">
        <v>26</v>
      </c>
      <c r="O4951" s="11">
        <v>45078.0585185185</v>
      </c>
    </row>
    <row r="4952" ht="409.5" spans="1:15">
      <c r="A4952">
        <v>4951</v>
      </c>
      <c r="B4952" t="s">
        <v>16114</v>
      </c>
      <c r="C4952" t="s">
        <v>16115</v>
      </c>
      <c r="D4952">
        <v>19</v>
      </c>
      <c r="E4952" t="s">
        <v>19</v>
      </c>
      <c r="F4952" t="s">
        <v>117</v>
      </c>
      <c r="G4952" s="9">
        <v>44269</v>
      </c>
      <c r="H4952" t="s">
        <v>45</v>
      </c>
      <c r="I4952" t="s">
        <v>59</v>
      </c>
      <c r="J4952" s="10" t="s">
        <v>16116</v>
      </c>
      <c r="K4952" t="s">
        <v>24</v>
      </c>
      <c r="M4952" t="s">
        <v>89</v>
      </c>
      <c r="N4952" t="s">
        <v>83</v>
      </c>
      <c r="O4952" s="11">
        <v>45078.8710300926</v>
      </c>
    </row>
    <row r="4953" ht="409.5" spans="1:15">
      <c r="A4953">
        <v>4952</v>
      </c>
      <c r="B4953" t="s">
        <v>381</v>
      </c>
      <c r="C4953" t="s">
        <v>16117</v>
      </c>
      <c r="D4953">
        <v>48</v>
      </c>
      <c r="E4953" t="s">
        <v>58</v>
      </c>
      <c r="F4953" t="s">
        <v>431</v>
      </c>
      <c r="G4953" s="9">
        <v>43920</v>
      </c>
      <c r="H4953" t="s">
        <v>21</v>
      </c>
      <c r="I4953" t="s">
        <v>31</v>
      </c>
      <c r="J4953" s="10" t="s">
        <v>16118</v>
      </c>
      <c r="K4953" t="s">
        <v>24</v>
      </c>
      <c r="M4953" t="s">
        <v>25</v>
      </c>
      <c r="N4953" t="s">
        <v>83</v>
      </c>
      <c r="O4953" s="11">
        <v>45078.4745138889</v>
      </c>
    </row>
    <row r="4954" ht="409.5" spans="1:14">
      <c r="A4954">
        <v>4953</v>
      </c>
      <c r="B4954" t="s">
        <v>16119</v>
      </c>
      <c r="C4954" t="s">
        <v>16120</v>
      </c>
      <c r="D4954">
        <v>58</v>
      </c>
      <c r="E4954" t="s">
        <v>58</v>
      </c>
      <c r="F4954" t="s">
        <v>44</v>
      </c>
      <c r="G4954" s="9">
        <v>43924</v>
      </c>
      <c r="H4954" t="s">
        <v>21</v>
      </c>
      <c r="I4954" t="s">
        <v>52</v>
      </c>
      <c r="J4954" s="10" t="s">
        <v>16121</v>
      </c>
      <c r="K4954" t="s">
        <v>62</v>
      </c>
      <c r="M4954" t="s">
        <v>143</v>
      </c>
      <c r="N4954" t="s">
        <v>26</v>
      </c>
    </row>
    <row r="4955" ht="409.5" spans="1:17">
      <c r="A4955">
        <v>4954</v>
      </c>
      <c r="B4955" t="s">
        <v>3011</v>
      </c>
      <c r="C4955" t="s">
        <v>16122</v>
      </c>
      <c r="D4955">
        <v>25</v>
      </c>
      <c r="E4955" t="s">
        <v>29</v>
      </c>
      <c r="F4955" t="s">
        <v>317</v>
      </c>
      <c r="G4955" s="9">
        <v>44280</v>
      </c>
      <c r="H4955" t="s">
        <v>66</v>
      </c>
      <c r="I4955" t="s">
        <v>46</v>
      </c>
      <c r="J4955" s="10" t="s">
        <v>16123</v>
      </c>
      <c r="K4955" t="s">
        <v>39</v>
      </c>
      <c r="L4955" t="s">
        <v>16124</v>
      </c>
      <c r="M4955" t="s">
        <v>41</v>
      </c>
      <c r="N4955" t="s">
        <v>26</v>
      </c>
      <c r="O4955" s="11">
        <v>45078.3613541667</v>
      </c>
      <c r="P4955" s="11">
        <v>45078.6238541667</v>
      </c>
      <c r="Q4955">
        <v>2</v>
      </c>
    </row>
    <row r="4956" ht="409.5" spans="1:17">
      <c r="A4956">
        <v>4955</v>
      </c>
      <c r="B4956" t="s">
        <v>16125</v>
      </c>
      <c r="C4956" t="s">
        <v>16126</v>
      </c>
      <c r="D4956">
        <v>53</v>
      </c>
      <c r="E4956" t="s">
        <v>29</v>
      </c>
      <c r="F4956" t="s">
        <v>397</v>
      </c>
      <c r="G4956" s="9">
        <v>44251</v>
      </c>
      <c r="H4956" t="s">
        <v>59</v>
      </c>
      <c r="I4956" t="s">
        <v>72</v>
      </c>
      <c r="J4956" s="10" t="s">
        <v>16127</v>
      </c>
      <c r="K4956" t="s">
        <v>39</v>
      </c>
      <c r="L4956" t="s">
        <v>16128</v>
      </c>
      <c r="M4956" t="s">
        <v>41</v>
      </c>
      <c r="N4956" t="s">
        <v>55</v>
      </c>
      <c r="O4956" s="11">
        <v>45078.3592824074</v>
      </c>
      <c r="P4956" s="11">
        <v>45078.5294212963</v>
      </c>
      <c r="Q4956">
        <v>1</v>
      </c>
    </row>
    <row r="4957" ht="409.5" spans="1:17">
      <c r="A4957">
        <v>4956</v>
      </c>
      <c r="B4957" t="s">
        <v>16129</v>
      </c>
      <c r="C4957" t="s">
        <v>16130</v>
      </c>
      <c r="D4957">
        <v>67</v>
      </c>
      <c r="E4957" t="s">
        <v>58</v>
      </c>
      <c r="F4957" t="s">
        <v>383</v>
      </c>
      <c r="G4957" s="9">
        <v>44186</v>
      </c>
      <c r="H4957" t="s">
        <v>45</v>
      </c>
      <c r="I4957" t="s">
        <v>99</v>
      </c>
      <c r="J4957" s="10" t="s">
        <v>16131</v>
      </c>
      <c r="K4957" t="s">
        <v>39</v>
      </c>
      <c r="L4957" t="s">
        <v>16132</v>
      </c>
      <c r="M4957" t="s">
        <v>143</v>
      </c>
      <c r="N4957" t="s">
        <v>55</v>
      </c>
      <c r="O4957" s="11">
        <v>45078.0051388889</v>
      </c>
      <c r="P4957" s="11">
        <v>45078.9294444444</v>
      </c>
      <c r="Q4957">
        <v>3</v>
      </c>
    </row>
    <row r="4958" ht="409.5" spans="1:17">
      <c r="A4958">
        <v>4957</v>
      </c>
      <c r="B4958" t="s">
        <v>16133</v>
      </c>
      <c r="C4958" t="s">
        <v>16134</v>
      </c>
      <c r="D4958">
        <v>59</v>
      </c>
      <c r="E4958" t="s">
        <v>19</v>
      </c>
      <c r="F4958" t="s">
        <v>219</v>
      </c>
      <c r="G4958" s="9">
        <v>44109</v>
      </c>
      <c r="H4958" t="s">
        <v>67</v>
      </c>
      <c r="I4958" t="s">
        <v>22</v>
      </c>
      <c r="J4958" s="10" t="s">
        <v>16135</v>
      </c>
      <c r="K4958" t="s">
        <v>39</v>
      </c>
      <c r="L4958" t="s">
        <v>16136</v>
      </c>
      <c r="M4958" t="s">
        <v>25</v>
      </c>
      <c r="N4958" t="s">
        <v>55</v>
      </c>
      <c r="O4958" s="11">
        <v>45078.6141898148</v>
      </c>
      <c r="P4958" s="11">
        <v>45078.923912037</v>
      </c>
      <c r="Q4958">
        <v>2</v>
      </c>
    </row>
    <row r="4959" spans="1:15">
      <c r="A4959">
        <v>4958</v>
      </c>
      <c r="B4959" t="s">
        <v>1283</v>
      </c>
      <c r="C4959" t="s">
        <v>16137</v>
      </c>
      <c r="D4959">
        <v>65</v>
      </c>
      <c r="E4959" t="s">
        <v>19</v>
      </c>
      <c r="F4959" t="s">
        <v>383</v>
      </c>
      <c r="G4959" s="9">
        <v>44268</v>
      </c>
      <c r="H4959" t="s">
        <v>59</v>
      </c>
      <c r="I4959" t="s">
        <v>150</v>
      </c>
      <c r="J4959" t="s">
        <v>16138</v>
      </c>
      <c r="K4959" t="s">
        <v>24</v>
      </c>
      <c r="M4959" t="s">
        <v>143</v>
      </c>
      <c r="N4959" t="s">
        <v>33</v>
      </c>
      <c r="O4959" s="11">
        <v>45078.5586574074</v>
      </c>
    </row>
    <row r="4960" ht="409.5" spans="1:14">
      <c r="A4960">
        <v>4959</v>
      </c>
      <c r="B4960" t="s">
        <v>16139</v>
      </c>
      <c r="C4960" t="s">
        <v>16140</v>
      </c>
      <c r="D4960">
        <v>18</v>
      </c>
      <c r="E4960" t="s">
        <v>29</v>
      </c>
      <c r="F4960" t="s">
        <v>317</v>
      </c>
      <c r="G4960" s="9">
        <v>43894</v>
      </c>
      <c r="H4960" t="s">
        <v>45</v>
      </c>
      <c r="I4960" t="s">
        <v>52</v>
      </c>
      <c r="J4960" s="10" t="s">
        <v>16141</v>
      </c>
      <c r="K4960" t="s">
        <v>62</v>
      </c>
      <c r="M4960" t="s">
        <v>89</v>
      </c>
      <c r="N4960" t="s">
        <v>83</v>
      </c>
    </row>
    <row r="4961" ht="409.5" spans="1:15">
      <c r="A4961">
        <v>4960</v>
      </c>
      <c r="B4961" t="s">
        <v>16142</v>
      </c>
      <c r="C4961" t="s">
        <v>16143</v>
      </c>
      <c r="D4961">
        <v>29</v>
      </c>
      <c r="E4961" t="s">
        <v>19</v>
      </c>
      <c r="F4961" t="s">
        <v>134</v>
      </c>
      <c r="G4961" s="9">
        <v>44318</v>
      </c>
      <c r="H4961" t="s">
        <v>45</v>
      </c>
      <c r="I4961" t="s">
        <v>113</v>
      </c>
      <c r="J4961" s="10" t="s">
        <v>16144</v>
      </c>
      <c r="K4961" t="s">
        <v>24</v>
      </c>
      <c r="M4961" t="s">
        <v>89</v>
      </c>
      <c r="N4961" t="s">
        <v>26</v>
      </c>
      <c r="O4961" s="11">
        <v>45078.9572916667</v>
      </c>
    </row>
    <row r="4962" spans="1:15">
      <c r="A4962">
        <v>4961</v>
      </c>
      <c r="B4962" t="s">
        <v>16145</v>
      </c>
      <c r="C4962" t="s">
        <v>16146</v>
      </c>
      <c r="D4962">
        <v>35</v>
      </c>
      <c r="E4962" t="s">
        <v>29</v>
      </c>
      <c r="F4962" t="s">
        <v>207</v>
      </c>
      <c r="G4962" s="9">
        <v>44302</v>
      </c>
      <c r="H4962" t="s">
        <v>21</v>
      </c>
      <c r="I4962" t="s">
        <v>72</v>
      </c>
      <c r="J4962" t="s">
        <v>16147</v>
      </c>
      <c r="K4962" t="s">
        <v>24</v>
      </c>
      <c r="M4962" t="s">
        <v>41</v>
      </c>
      <c r="N4962" t="s">
        <v>83</v>
      </c>
      <c r="O4962" s="11">
        <v>45078.8496643519</v>
      </c>
    </row>
    <row r="4963" ht="409.5" spans="1:14">
      <c r="A4963">
        <v>4962</v>
      </c>
      <c r="B4963" t="s">
        <v>16148</v>
      </c>
      <c r="C4963" t="s">
        <v>16149</v>
      </c>
      <c r="D4963">
        <v>30</v>
      </c>
      <c r="E4963" t="s">
        <v>29</v>
      </c>
      <c r="F4963" t="s">
        <v>76</v>
      </c>
      <c r="G4963" s="9">
        <v>43838</v>
      </c>
      <c r="H4963" t="s">
        <v>59</v>
      </c>
      <c r="I4963" t="s">
        <v>52</v>
      </c>
      <c r="J4963" s="10" t="s">
        <v>16150</v>
      </c>
      <c r="K4963" t="s">
        <v>62</v>
      </c>
      <c r="M4963" t="s">
        <v>143</v>
      </c>
      <c r="N4963" t="s">
        <v>55</v>
      </c>
    </row>
    <row r="4964" ht="409.5" spans="1:17">
      <c r="A4964">
        <v>4963</v>
      </c>
      <c r="B4964" t="s">
        <v>16151</v>
      </c>
      <c r="C4964" t="s">
        <v>16152</v>
      </c>
      <c r="D4964">
        <v>67</v>
      </c>
      <c r="E4964" t="s">
        <v>58</v>
      </c>
      <c r="F4964" t="s">
        <v>317</v>
      </c>
      <c r="G4964" s="9">
        <v>43984</v>
      </c>
      <c r="H4964" t="s">
        <v>21</v>
      </c>
      <c r="I4964" t="s">
        <v>93</v>
      </c>
      <c r="J4964" s="10" t="s">
        <v>16153</v>
      </c>
      <c r="K4964" t="s">
        <v>39</v>
      </c>
      <c r="L4964" t="s">
        <v>16154</v>
      </c>
      <c r="M4964" t="s">
        <v>143</v>
      </c>
      <c r="N4964" t="s">
        <v>55</v>
      </c>
      <c r="O4964" s="11">
        <v>45078.3246990741</v>
      </c>
      <c r="P4964" s="11">
        <v>45078.0608101852</v>
      </c>
      <c r="Q4964">
        <v>5</v>
      </c>
    </row>
    <row r="4965" ht="409.5" spans="1:14">
      <c r="A4965">
        <v>4964</v>
      </c>
      <c r="B4965" t="s">
        <v>16155</v>
      </c>
      <c r="C4965" t="s">
        <v>16156</v>
      </c>
      <c r="D4965">
        <v>50</v>
      </c>
      <c r="E4965" t="s">
        <v>29</v>
      </c>
      <c r="F4965" t="s">
        <v>92</v>
      </c>
      <c r="G4965" s="9">
        <v>43932</v>
      </c>
      <c r="H4965" t="s">
        <v>67</v>
      </c>
      <c r="I4965" t="s">
        <v>150</v>
      </c>
      <c r="J4965" s="10" t="s">
        <v>16157</v>
      </c>
      <c r="K4965" t="s">
        <v>62</v>
      </c>
      <c r="M4965" t="s">
        <v>89</v>
      </c>
      <c r="N4965" t="s">
        <v>83</v>
      </c>
    </row>
    <row r="4966" ht="409.5" spans="1:15">
      <c r="A4966">
        <v>4965</v>
      </c>
      <c r="B4966" t="s">
        <v>16158</v>
      </c>
      <c r="C4966" t="s">
        <v>16159</v>
      </c>
      <c r="D4966">
        <v>69</v>
      </c>
      <c r="E4966" t="s">
        <v>19</v>
      </c>
      <c r="F4966" t="s">
        <v>397</v>
      </c>
      <c r="G4966" s="9">
        <v>44193</v>
      </c>
      <c r="H4966" t="s">
        <v>45</v>
      </c>
      <c r="I4966" t="s">
        <v>52</v>
      </c>
      <c r="J4966" s="10" t="s">
        <v>16160</v>
      </c>
      <c r="K4966" t="s">
        <v>24</v>
      </c>
      <c r="M4966" t="s">
        <v>25</v>
      </c>
      <c r="N4966" t="s">
        <v>83</v>
      </c>
      <c r="O4966" s="11">
        <v>45078.9524884259</v>
      </c>
    </row>
    <row r="4967" ht="409.5" spans="1:15">
      <c r="A4967">
        <v>4966</v>
      </c>
      <c r="B4967" t="s">
        <v>16161</v>
      </c>
      <c r="C4967" t="s">
        <v>16162</v>
      </c>
      <c r="D4967">
        <v>30</v>
      </c>
      <c r="E4967" t="s">
        <v>19</v>
      </c>
      <c r="F4967" t="s">
        <v>421</v>
      </c>
      <c r="G4967" s="9">
        <v>44072</v>
      </c>
      <c r="H4967" t="s">
        <v>59</v>
      </c>
      <c r="I4967" t="s">
        <v>60</v>
      </c>
      <c r="J4967" s="10" t="s">
        <v>16163</v>
      </c>
      <c r="K4967" t="s">
        <v>24</v>
      </c>
      <c r="M4967" t="s">
        <v>25</v>
      </c>
      <c r="N4967" t="s">
        <v>55</v>
      </c>
      <c r="O4967" s="11">
        <v>45078.7122337963</v>
      </c>
    </row>
    <row r="4968" ht="409.5" spans="1:17">
      <c r="A4968">
        <v>4967</v>
      </c>
      <c r="B4968" t="s">
        <v>16164</v>
      </c>
      <c r="C4968" t="s">
        <v>16165</v>
      </c>
      <c r="D4968">
        <v>57</v>
      </c>
      <c r="E4968" t="s">
        <v>19</v>
      </c>
      <c r="F4968" t="s">
        <v>51</v>
      </c>
      <c r="G4968" s="9">
        <v>44026</v>
      </c>
      <c r="H4968" t="s">
        <v>21</v>
      </c>
      <c r="I4968" t="s">
        <v>77</v>
      </c>
      <c r="J4968" s="10" t="s">
        <v>16166</v>
      </c>
      <c r="K4968" t="s">
        <v>39</v>
      </c>
      <c r="L4968" t="s">
        <v>16167</v>
      </c>
      <c r="M4968" t="s">
        <v>25</v>
      </c>
      <c r="N4968" t="s">
        <v>33</v>
      </c>
      <c r="O4968" s="11">
        <v>45078.5733680556</v>
      </c>
      <c r="P4968" s="11">
        <v>45078.5942013889</v>
      </c>
      <c r="Q4968">
        <v>4</v>
      </c>
    </row>
    <row r="4969" ht="409.5" spans="1:15">
      <c r="A4969">
        <v>4968</v>
      </c>
      <c r="B4969" t="s">
        <v>16168</v>
      </c>
      <c r="C4969" t="s">
        <v>16169</v>
      </c>
      <c r="D4969">
        <v>56</v>
      </c>
      <c r="E4969" t="s">
        <v>58</v>
      </c>
      <c r="F4969" t="s">
        <v>161</v>
      </c>
      <c r="G4969" s="9">
        <v>43928</v>
      </c>
      <c r="H4969" t="s">
        <v>59</v>
      </c>
      <c r="I4969" t="s">
        <v>59</v>
      </c>
      <c r="J4969" s="10" t="s">
        <v>16170</v>
      </c>
      <c r="K4969" t="s">
        <v>24</v>
      </c>
      <c r="M4969" t="s">
        <v>89</v>
      </c>
      <c r="N4969" t="s">
        <v>33</v>
      </c>
      <c r="O4969" s="11">
        <v>45078.5594907407</v>
      </c>
    </row>
    <row r="4970" ht="409.5" spans="1:17">
      <c r="A4970">
        <v>4969</v>
      </c>
      <c r="B4970" t="s">
        <v>16171</v>
      </c>
      <c r="C4970" t="s">
        <v>16172</v>
      </c>
      <c r="D4970">
        <v>44</v>
      </c>
      <c r="E4970" t="s">
        <v>29</v>
      </c>
      <c r="F4970" t="s">
        <v>65</v>
      </c>
      <c r="G4970" s="9">
        <v>44313</v>
      </c>
      <c r="H4970" t="s">
        <v>66</v>
      </c>
      <c r="I4970" t="s">
        <v>46</v>
      </c>
      <c r="J4970" s="10" t="s">
        <v>16173</v>
      </c>
      <c r="K4970" t="s">
        <v>39</v>
      </c>
      <c r="L4970" t="s">
        <v>16174</v>
      </c>
      <c r="M4970" t="s">
        <v>25</v>
      </c>
      <c r="N4970" t="s">
        <v>83</v>
      </c>
      <c r="O4970" s="11">
        <v>45078.3636805556</v>
      </c>
      <c r="P4970" s="11">
        <v>45078.0157638889</v>
      </c>
      <c r="Q4970">
        <v>3</v>
      </c>
    </row>
    <row r="4971" ht="409.5" spans="1:14">
      <c r="A4971">
        <v>4970</v>
      </c>
      <c r="B4971" t="s">
        <v>16175</v>
      </c>
      <c r="C4971" t="s">
        <v>16176</v>
      </c>
      <c r="D4971">
        <v>58</v>
      </c>
      <c r="E4971" t="s">
        <v>58</v>
      </c>
      <c r="F4971" t="s">
        <v>36</v>
      </c>
      <c r="G4971" s="9">
        <v>43979</v>
      </c>
      <c r="H4971" t="s">
        <v>59</v>
      </c>
      <c r="I4971" t="s">
        <v>150</v>
      </c>
      <c r="J4971" s="10" t="s">
        <v>16177</v>
      </c>
      <c r="K4971" t="s">
        <v>62</v>
      </c>
      <c r="M4971" t="s">
        <v>41</v>
      </c>
      <c r="N4971" t="s">
        <v>83</v>
      </c>
    </row>
    <row r="4972" ht="409.5" spans="1:17">
      <c r="A4972">
        <v>4971</v>
      </c>
      <c r="B4972" t="s">
        <v>16178</v>
      </c>
      <c r="C4972" t="s">
        <v>16179</v>
      </c>
      <c r="D4972">
        <v>47</v>
      </c>
      <c r="E4972" t="s">
        <v>19</v>
      </c>
      <c r="F4972" t="s">
        <v>161</v>
      </c>
      <c r="G4972" s="9">
        <v>44454</v>
      </c>
      <c r="H4972" t="s">
        <v>66</v>
      </c>
      <c r="I4972" t="s">
        <v>150</v>
      </c>
      <c r="J4972" s="10" t="s">
        <v>16180</v>
      </c>
      <c r="K4972" t="s">
        <v>39</v>
      </c>
      <c r="L4972" t="s">
        <v>16181</v>
      </c>
      <c r="M4972" t="s">
        <v>25</v>
      </c>
      <c r="N4972" t="s">
        <v>26</v>
      </c>
      <c r="O4972" s="11">
        <v>45078.6380208333</v>
      </c>
      <c r="P4972" s="11">
        <v>45078.5539930556</v>
      </c>
      <c r="Q4972">
        <v>2</v>
      </c>
    </row>
    <row r="4973" ht="409.5" spans="1:15">
      <c r="A4973">
        <v>4972</v>
      </c>
      <c r="B4973" t="s">
        <v>16182</v>
      </c>
      <c r="C4973" t="s">
        <v>16183</v>
      </c>
      <c r="D4973">
        <v>39</v>
      </c>
      <c r="E4973" t="s">
        <v>19</v>
      </c>
      <c r="F4973" t="s">
        <v>20</v>
      </c>
      <c r="G4973" s="9">
        <v>43969</v>
      </c>
      <c r="H4973" t="s">
        <v>67</v>
      </c>
      <c r="I4973" t="s">
        <v>67</v>
      </c>
      <c r="J4973" s="10" t="s">
        <v>16184</v>
      </c>
      <c r="K4973" t="s">
        <v>24</v>
      </c>
      <c r="M4973" t="s">
        <v>89</v>
      </c>
      <c r="N4973" t="s">
        <v>55</v>
      </c>
      <c r="O4973" s="11">
        <v>45078.1790162037</v>
      </c>
    </row>
    <row r="4974" ht="409.5" spans="1:14">
      <c r="A4974">
        <v>4973</v>
      </c>
      <c r="B4974" t="s">
        <v>16185</v>
      </c>
      <c r="C4974" t="s">
        <v>16186</v>
      </c>
      <c r="D4974">
        <v>25</v>
      </c>
      <c r="E4974" t="s">
        <v>29</v>
      </c>
      <c r="F4974" t="s">
        <v>202</v>
      </c>
      <c r="G4974" s="9">
        <v>43851</v>
      </c>
      <c r="H4974" t="s">
        <v>66</v>
      </c>
      <c r="I4974" t="s">
        <v>59</v>
      </c>
      <c r="J4974" s="10" t="s">
        <v>16187</v>
      </c>
      <c r="K4974" t="s">
        <v>62</v>
      </c>
      <c r="M4974" t="s">
        <v>25</v>
      </c>
      <c r="N4974" t="s">
        <v>33</v>
      </c>
    </row>
    <row r="4975" ht="409.5" spans="1:15">
      <c r="A4975">
        <v>4974</v>
      </c>
      <c r="B4975" t="s">
        <v>16188</v>
      </c>
      <c r="C4975" t="s">
        <v>16189</v>
      </c>
      <c r="D4975">
        <v>63</v>
      </c>
      <c r="E4975" t="s">
        <v>29</v>
      </c>
      <c r="F4975" t="s">
        <v>117</v>
      </c>
      <c r="G4975" s="9">
        <v>44500</v>
      </c>
      <c r="H4975" t="s">
        <v>59</v>
      </c>
      <c r="I4975" t="s">
        <v>31</v>
      </c>
      <c r="J4975" s="10" t="s">
        <v>16190</v>
      </c>
      <c r="K4975" t="s">
        <v>24</v>
      </c>
      <c r="M4975" t="s">
        <v>89</v>
      </c>
      <c r="N4975" t="s">
        <v>55</v>
      </c>
      <c r="O4975" s="11">
        <v>45078.8297453704</v>
      </c>
    </row>
    <row r="4976" spans="1:17">
      <c r="A4976">
        <v>4975</v>
      </c>
      <c r="B4976" t="s">
        <v>16191</v>
      </c>
      <c r="C4976" t="s">
        <v>16192</v>
      </c>
      <c r="D4976">
        <v>48</v>
      </c>
      <c r="E4976" t="s">
        <v>29</v>
      </c>
      <c r="F4976" t="s">
        <v>149</v>
      </c>
      <c r="G4976" s="9">
        <v>44221</v>
      </c>
      <c r="H4976" t="s">
        <v>59</v>
      </c>
      <c r="I4976" t="s">
        <v>150</v>
      </c>
      <c r="J4976" t="s">
        <v>16193</v>
      </c>
      <c r="K4976" t="s">
        <v>39</v>
      </c>
      <c r="L4976" t="s">
        <v>16194</v>
      </c>
      <c r="M4976" t="s">
        <v>143</v>
      </c>
      <c r="N4976" t="s">
        <v>26</v>
      </c>
      <c r="O4976" s="11">
        <v>45078.5172569444</v>
      </c>
      <c r="P4976" s="11">
        <v>45078.2922569444</v>
      </c>
      <c r="Q4976">
        <v>1</v>
      </c>
    </row>
    <row r="4977" ht="409.5" spans="1:17">
      <c r="A4977">
        <v>4976</v>
      </c>
      <c r="B4977" t="s">
        <v>16195</v>
      </c>
      <c r="C4977" t="s">
        <v>16196</v>
      </c>
      <c r="D4977">
        <v>21</v>
      </c>
      <c r="E4977" t="s">
        <v>29</v>
      </c>
      <c r="F4977" t="s">
        <v>149</v>
      </c>
      <c r="G4977" s="9">
        <v>44560</v>
      </c>
      <c r="H4977" t="s">
        <v>45</v>
      </c>
      <c r="I4977" t="s">
        <v>46</v>
      </c>
      <c r="J4977" s="10" t="s">
        <v>16197</v>
      </c>
      <c r="K4977" t="s">
        <v>39</v>
      </c>
      <c r="L4977" t="s">
        <v>16198</v>
      </c>
      <c r="M4977" t="s">
        <v>89</v>
      </c>
      <c r="N4977" t="s">
        <v>83</v>
      </c>
      <c r="O4977" s="11">
        <v>45078.1457407407</v>
      </c>
      <c r="P4977" s="11">
        <v>45078.2693518518</v>
      </c>
      <c r="Q4977">
        <v>1</v>
      </c>
    </row>
    <row r="4978" ht="409.5" spans="1:17">
      <c r="A4978">
        <v>4977</v>
      </c>
      <c r="B4978" t="s">
        <v>16199</v>
      </c>
      <c r="C4978" t="s">
        <v>16200</v>
      </c>
      <c r="D4978">
        <v>42</v>
      </c>
      <c r="E4978" t="s">
        <v>58</v>
      </c>
      <c r="F4978" t="s">
        <v>383</v>
      </c>
      <c r="G4978" s="9">
        <v>43980</v>
      </c>
      <c r="H4978" t="s">
        <v>21</v>
      </c>
      <c r="I4978" t="s">
        <v>46</v>
      </c>
      <c r="J4978" s="10" t="s">
        <v>16201</v>
      </c>
      <c r="K4978" t="s">
        <v>39</v>
      </c>
      <c r="L4978" t="s">
        <v>16202</v>
      </c>
      <c r="M4978" t="s">
        <v>41</v>
      </c>
      <c r="N4978" t="s">
        <v>83</v>
      </c>
      <c r="O4978" s="11">
        <v>45078.5283796296</v>
      </c>
      <c r="P4978" s="11">
        <v>45078.4762962963</v>
      </c>
      <c r="Q4978">
        <v>1</v>
      </c>
    </row>
    <row r="4979" ht="409.5" spans="1:15">
      <c r="A4979">
        <v>4978</v>
      </c>
      <c r="B4979" t="s">
        <v>16203</v>
      </c>
      <c r="C4979" t="s">
        <v>16204</v>
      </c>
      <c r="D4979">
        <v>41</v>
      </c>
      <c r="E4979" t="s">
        <v>58</v>
      </c>
      <c r="F4979" t="s">
        <v>242</v>
      </c>
      <c r="G4979" s="9">
        <v>44074</v>
      </c>
      <c r="H4979" t="s">
        <v>21</v>
      </c>
      <c r="I4979" t="s">
        <v>77</v>
      </c>
      <c r="J4979" s="10" t="s">
        <v>16205</v>
      </c>
      <c r="K4979" t="s">
        <v>24</v>
      </c>
      <c r="M4979" t="s">
        <v>89</v>
      </c>
      <c r="N4979" t="s">
        <v>55</v>
      </c>
      <c r="O4979" s="11">
        <v>45078.3818634259</v>
      </c>
    </row>
    <row r="4980" ht="409.5" spans="1:14">
      <c r="A4980">
        <v>4979</v>
      </c>
      <c r="B4980" t="s">
        <v>16206</v>
      </c>
      <c r="C4980" t="s">
        <v>16207</v>
      </c>
      <c r="D4980">
        <v>48</v>
      </c>
      <c r="E4980" t="s">
        <v>29</v>
      </c>
      <c r="F4980" t="s">
        <v>431</v>
      </c>
      <c r="G4980" s="9">
        <v>44455</v>
      </c>
      <c r="H4980" t="s">
        <v>21</v>
      </c>
      <c r="I4980" t="s">
        <v>77</v>
      </c>
      <c r="J4980" s="10" t="s">
        <v>16208</v>
      </c>
      <c r="K4980" t="s">
        <v>62</v>
      </c>
      <c r="M4980" t="s">
        <v>25</v>
      </c>
      <c r="N4980" t="s">
        <v>55</v>
      </c>
    </row>
    <row r="4981" ht="409.5" spans="1:14">
      <c r="A4981">
        <v>4980</v>
      </c>
      <c r="B4981" t="s">
        <v>16209</v>
      </c>
      <c r="C4981" t="s">
        <v>16210</v>
      </c>
      <c r="D4981">
        <v>50</v>
      </c>
      <c r="E4981" t="s">
        <v>19</v>
      </c>
      <c r="F4981" t="s">
        <v>202</v>
      </c>
      <c r="G4981" s="9">
        <v>43936</v>
      </c>
      <c r="H4981" t="s">
        <v>66</v>
      </c>
      <c r="I4981" t="s">
        <v>72</v>
      </c>
      <c r="J4981" s="10" t="s">
        <v>16211</v>
      </c>
      <c r="K4981" t="s">
        <v>62</v>
      </c>
      <c r="M4981" t="s">
        <v>89</v>
      </c>
      <c r="N4981" t="s">
        <v>33</v>
      </c>
    </row>
    <row r="4982" ht="409.5" spans="1:17">
      <c r="A4982">
        <v>4981</v>
      </c>
      <c r="B4982" t="s">
        <v>16212</v>
      </c>
      <c r="C4982" t="s">
        <v>16213</v>
      </c>
      <c r="D4982">
        <v>34</v>
      </c>
      <c r="E4982" t="s">
        <v>58</v>
      </c>
      <c r="F4982" t="s">
        <v>202</v>
      </c>
      <c r="G4982" s="9">
        <v>44355</v>
      </c>
      <c r="H4982" t="s">
        <v>66</v>
      </c>
      <c r="I4982" t="s">
        <v>93</v>
      </c>
      <c r="J4982" s="10" t="s">
        <v>16214</v>
      </c>
      <c r="K4982" t="s">
        <v>39</v>
      </c>
      <c r="L4982" t="s">
        <v>16215</v>
      </c>
      <c r="M4982" t="s">
        <v>25</v>
      </c>
      <c r="N4982" t="s">
        <v>33</v>
      </c>
      <c r="O4982" s="11">
        <v>45078.6971990741</v>
      </c>
      <c r="P4982" s="11">
        <v>45077.9971990741</v>
      </c>
      <c r="Q4982">
        <v>2</v>
      </c>
    </row>
    <row r="4983" ht="409.5" spans="1:17">
      <c r="A4983">
        <v>4982</v>
      </c>
      <c r="B4983" t="s">
        <v>16216</v>
      </c>
      <c r="C4983" t="s">
        <v>16217</v>
      </c>
      <c r="D4983">
        <v>38</v>
      </c>
      <c r="E4983" t="s">
        <v>58</v>
      </c>
      <c r="F4983" t="s">
        <v>134</v>
      </c>
      <c r="G4983" s="9">
        <v>44433</v>
      </c>
      <c r="H4983" t="s">
        <v>21</v>
      </c>
      <c r="I4983" t="s">
        <v>141</v>
      </c>
      <c r="J4983" s="10" t="s">
        <v>16218</v>
      </c>
      <c r="K4983" t="s">
        <v>39</v>
      </c>
      <c r="L4983" t="s">
        <v>16219</v>
      </c>
      <c r="M4983" t="s">
        <v>89</v>
      </c>
      <c r="N4983" t="s">
        <v>26</v>
      </c>
      <c r="O4983" s="11">
        <v>45078.8708217593</v>
      </c>
      <c r="P4983" s="11">
        <v>45078.1117939815</v>
      </c>
      <c r="Q4983">
        <v>2</v>
      </c>
    </row>
    <row r="4984" ht="409.5" spans="1:14">
      <c r="A4984">
        <v>4983</v>
      </c>
      <c r="B4984" t="s">
        <v>1632</v>
      </c>
      <c r="C4984" t="s">
        <v>16220</v>
      </c>
      <c r="D4984">
        <v>32</v>
      </c>
      <c r="E4984" t="s">
        <v>58</v>
      </c>
      <c r="F4984" t="s">
        <v>383</v>
      </c>
      <c r="G4984" s="9">
        <v>44251</v>
      </c>
      <c r="H4984" t="s">
        <v>21</v>
      </c>
      <c r="I4984" t="s">
        <v>46</v>
      </c>
      <c r="J4984" s="10" t="s">
        <v>16221</v>
      </c>
      <c r="K4984" t="s">
        <v>62</v>
      </c>
      <c r="M4984" t="s">
        <v>25</v>
      </c>
      <c r="N4984" t="s">
        <v>83</v>
      </c>
    </row>
    <row r="4985" ht="409.5" spans="1:14">
      <c r="A4985">
        <v>4984</v>
      </c>
      <c r="B4985" t="s">
        <v>16222</v>
      </c>
      <c r="C4985" t="s">
        <v>16223</v>
      </c>
      <c r="D4985">
        <v>26</v>
      </c>
      <c r="E4985" t="s">
        <v>58</v>
      </c>
      <c r="F4985" t="s">
        <v>242</v>
      </c>
      <c r="G4985" s="9">
        <v>43832</v>
      </c>
      <c r="H4985" t="s">
        <v>59</v>
      </c>
      <c r="I4985" t="s">
        <v>150</v>
      </c>
      <c r="J4985" s="10" t="s">
        <v>16224</v>
      </c>
      <c r="K4985" t="s">
        <v>62</v>
      </c>
      <c r="M4985" t="s">
        <v>41</v>
      </c>
      <c r="N4985" t="s">
        <v>83</v>
      </c>
    </row>
    <row r="4986" ht="409.5" spans="1:15">
      <c r="A4986">
        <v>4985</v>
      </c>
      <c r="B4986" t="s">
        <v>16225</v>
      </c>
      <c r="C4986" t="s">
        <v>16226</v>
      </c>
      <c r="D4986">
        <v>69</v>
      </c>
      <c r="E4986" t="s">
        <v>58</v>
      </c>
      <c r="F4986" t="s">
        <v>383</v>
      </c>
      <c r="G4986" s="9">
        <v>44227</v>
      </c>
      <c r="H4986" t="s">
        <v>67</v>
      </c>
      <c r="I4986" t="s">
        <v>31</v>
      </c>
      <c r="J4986" s="10" t="s">
        <v>16227</v>
      </c>
      <c r="K4986" t="s">
        <v>24</v>
      </c>
      <c r="M4986" t="s">
        <v>41</v>
      </c>
      <c r="N4986" t="s">
        <v>33</v>
      </c>
      <c r="O4986" s="11">
        <v>45078.7799074074</v>
      </c>
    </row>
    <row r="4987" spans="1:17">
      <c r="A4987">
        <v>4986</v>
      </c>
      <c r="B4987" t="s">
        <v>16228</v>
      </c>
      <c r="C4987" t="s">
        <v>16229</v>
      </c>
      <c r="D4987">
        <v>42</v>
      </c>
      <c r="E4987" t="s">
        <v>19</v>
      </c>
      <c r="F4987" t="s">
        <v>207</v>
      </c>
      <c r="G4987" s="9">
        <v>44363</v>
      </c>
      <c r="H4987" t="s">
        <v>45</v>
      </c>
      <c r="I4987" t="s">
        <v>46</v>
      </c>
      <c r="J4987" t="s">
        <v>16230</v>
      </c>
      <c r="K4987" t="s">
        <v>39</v>
      </c>
      <c r="L4987" t="s">
        <v>16231</v>
      </c>
      <c r="M4987" t="s">
        <v>25</v>
      </c>
      <c r="N4987" t="s">
        <v>55</v>
      </c>
      <c r="O4987" s="11">
        <v>45078.5056018519</v>
      </c>
      <c r="P4987" s="11">
        <v>45078.9382407407</v>
      </c>
      <c r="Q4987">
        <v>3</v>
      </c>
    </row>
    <row r="4988" ht="409.5" spans="1:14">
      <c r="A4988">
        <v>4987</v>
      </c>
      <c r="B4988" t="s">
        <v>16232</v>
      </c>
      <c r="C4988" t="s">
        <v>16233</v>
      </c>
      <c r="D4988">
        <v>37</v>
      </c>
      <c r="E4988" t="s">
        <v>29</v>
      </c>
      <c r="F4988" t="s">
        <v>211</v>
      </c>
      <c r="G4988" s="9">
        <v>44227</v>
      </c>
      <c r="H4988" t="s">
        <v>45</v>
      </c>
      <c r="I4988" t="s">
        <v>52</v>
      </c>
      <c r="J4988" s="10" t="s">
        <v>16234</v>
      </c>
      <c r="K4988" t="s">
        <v>62</v>
      </c>
      <c r="M4988" t="s">
        <v>25</v>
      </c>
      <c r="N4988" t="s">
        <v>55</v>
      </c>
    </row>
    <row r="4989" spans="1:15">
      <c r="A4989">
        <v>4988</v>
      </c>
      <c r="B4989" t="s">
        <v>16235</v>
      </c>
      <c r="C4989" t="s">
        <v>16236</v>
      </c>
      <c r="D4989">
        <v>70</v>
      </c>
      <c r="E4989" t="s">
        <v>58</v>
      </c>
      <c r="F4989" t="s">
        <v>76</v>
      </c>
      <c r="G4989" s="9">
        <v>44330</v>
      </c>
      <c r="H4989" t="s">
        <v>67</v>
      </c>
      <c r="I4989" t="s">
        <v>72</v>
      </c>
      <c r="J4989" t="s">
        <v>16237</v>
      </c>
      <c r="K4989" t="s">
        <v>24</v>
      </c>
      <c r="M4989" t="s">
        <v>143</v>
      </c>
      <c r="N4989" t="s">
        <v>83</v>
      </c>
      <c r="O4989" s="11">
        <v>45078.6354976852</v>
      </c>
    </row>
    <row r="4990" spans="1:14">
      <c r="A4990">
        <v>4989</v>
      </c>
      <c r="B4990" t="s">
        <v>16238</v>
      </c>
      <c r="C4990" t="s">
        <v>16239</v>
      </c>
      <c r="D4990">
        <v>62</v>
      </c>
      <c r="E4990" t="s">
        <v>58</v>
      </c>
      <c r="F4990" t="s">
        <v>173</v>
      </c>
      <c r="G4990" s="9">
        <v>44068</v>
      </c>
      <c r="H4990" t="s">
        <v>59</v>
      </c>
      <c r="I4990" t="s">
        <v>67</v>
      </c>
      <c r="J4990" t="s">
        <v>16240</v>
      </c>
      <c r="K4990" t="s">
        <v>62</v>
      </c>
      <c r="M4990" t="s">
        <v>41</v>
      </c>
      <c r="N4990" t="s">
        <v>83</v>
      </c>
    </row>
    <row r="4991" ht="409.5" spans="1:17">
      <c r="A4991">
        <v>4990</v>
      </c>
      <c r="B4991" t="s">
        <v>16241</v>
      </c>
      <c r="C4991" t="s">
        <v>16242</v>
      </c>
      <c r="D4991">
        <v>28</v>
      </c>
      <c r="E4991" t="s">
        <v>58</v>
      </c>
      <c r="F4991" t="s">
        <v>223</v>
      </c>
      <c r="G4991" s="9">
        <v>44530</v>
      </c>
      <c r="H4991" t="s">
        <v>21</v>
      </c>
      <c r="I4991" t="s">
        <v>52</v>
      </c>
      <c r="J4991" s="10" t="s">
        <v>16243</v>
      </c>
      <c r="K4991" t="s">
        <v>39</v>
      </c>
      <c r="L4991" t="s">
        <v>16244</v>
      </c>
      <c r="M4991" t="s">
        <v>25</v>
      </c>
      <c r="N4991" t="s">
        <v>55</v>
      </c>
      <c r="O4991" s="11">
        <v>45078.9202662037</v>
      </c>
      <c r="P4991" s="11">
        <v>45078.922349537</v>
      </c>
      <c r="Q4991">
        <v>2</v>
      </c>
    </row>
    <row r="4992" ht="409.5" spans="1:17">
      <c r="A4992">
        <v>4991</v>
      </c>
      <c r="B4992" t="s">
        <v>16245</v>
      </c>
      <c r="C4992" t="s">
        <v>16246</v>
      </c>
      <c r="D4992">
        <v>31</v>
      </c>
      <c r="E4992" t="s">
        <v>29</v>
      </c>
      <c r="F4992" t="s">
        <v>485</v>
      </c>
      <c r="G4992" s="9">
        <v>44505</v>
      </c>
      <c r="H4992" t="s">
        <v>59</v>
      </c>
      <c r="I4992" t="s">
        <v>99</v>
      </c>
      <c r="J4992" s="10" t="s">
        <v>16247</v>
      </c>
      <c r="K4992" t="s">
        <v>39</v>
      </c>
      <c r="L4992" t="s">
        <v>16248</v>
      </c>
      <c r="M4992" t="s">
        <v>143</v>
      </c>
      <c r="N4992" t="s">
        <v>33</v>
      </c>
      <c r="O4992" s="11">
        <v>45078.3056944444</v>
      </c>
      <c r="P4992" s="11">
        <v>45078.5869444444</v>
      </c>
      <c r="Q4992">
        <v>3</v>
      </c>
    </row>
    <row r="4993" ht="405" spans="1:15">
      <c r="A4993">
        <v>4992</v>
      </c>
      <c r="B4993" t="s">
        <v>16249</v>
      </c>
      <c r="C4993" t="s">
        <v>16250</v>
      </c>
      <c r="D4993">
        <v>46</v>
      </c>
      <c r="E4993" t="s">
        <v>19</v>
      </c>
      <c r="F4993" t="s">
        <v>125</v>
      </c>
      <c r="G4993" s="9">
        <v>43833</v>
      </c>
      <c r="H4993" t="s">
        <v>67</v>
      </c>
      <c r="I4993" t="s">
        <v>150</v>
      </c>
      <c r="J4993" s="10" t="s">
        <v>16251</v>
      </c>
      <c r="K4993" t="s">
        <v>24</v>
      </c>
      <c r="M4993" t="s">
        <v>89</v>
      </c>
      <c r="N4993" t="s">
        <v>26</v>
      </c>
      <c r="O4993" s="11">
        <v>45078.1959837963</v>
      </c>
    </row>
    <row r="4994" ht="409.5" spans="1:17">
      <c r="A4994">
        <v>4993</v>
      </c>
      <c r="B4994" t="s">
        <v>16252</v>
      </c>
      <c r="C4994" t="s">
        <v>16253</v>
      </c>
      <c r="D4994">
        <v>43</v>
      </c>
      <c r="E4994" t="s">
        <v>29</v>
      </c>
      <c r="F4994" t="s">
        <v>397</v>
      </c>
      <c r="G4994" s="9">
        <v>44471</v>
      </c>
      <c r="H4994" t="s">
        <v>45</v>
      </c>
      <c r="I4994" t="s">
        <v>67</v>
      </c>
      <c r="J4994" s="10" t="s">
        <v>16254</v>
      </c>
      <c r="K4994" t="s">
        <v>39</v>
      </c>
      <c r="L4994" t="s">
        <v>16255</v>
      </c>
      <c r="M4994" t="s">
        <v>41</v>
      </c>
      <c r="N4994" t="s">
        <v>26</v>
      </c>
      <c r="O4994" s="11">
        <v>45078.6369675926</v>
      </c>
      <c r="P4994" s="11">
        <v>45078.0473842593</v>
      </c>
      <c r="Q4994">
        <v>5</v>
      </c>
    </row>
    <row r="4995" ht="409.5" spans="1:17">
      <c r="A4995">
        <v>4994</v>
      </c>
      <c r="B4995" t="s">
        <v>16256</v>
      </c>
      <c r="C4995" t="s">
        <v>16257</v>
      </c>
      <c r="D4995">
        <v>39</v>
      </c>
      <c r="E4995" t="s">
        <v>58</v>
      </c>
      <c r="F4995" t="s">
        <v>397</v>
      </c>
      <c r="G4995" s="9">
        <v>44509</v>
      </c>
      <c r="H4995" t="s">
        <v>45</v>
      </c>
      <c r="I4995" t="s">
        <v>93</v>
      </c>
      <c r="J4995" s="10" t="s">
        <v>16258</v>
      </c>
      <c r="K4995" t="s">
        <v>39</v>
      </c>
      <c r="L4995" t="s">
        <v>16259</v>
      </c>
      <c r="M4995" t="s">
        <v>41</v>
      </c>
      <c r="N4995" t="s">
        <v>83</v>
      </c>
      <c r="O4995" s="11">
        <v>45078.5668402778</v>
      </c>
      <c r="P4995" s="11">
        <v>45078.3508680556</v>
      </c>
      <c r="Q4995">
        <v>4</v>
      </c>
    </row>
    <row r="4996" ht="409.5" spans="1:14">
      <c r="A4996">
        <v>4995</v>
      </c>
      <c r="B4996" t="s">
        <v>3834</v>
      </c>
      <c r="C4996" t="s">
        <v>16260</v>
      </c>
      <c r="D4996">
        <v>53</v>
      </c>
      <c r="E4996" t="s">
        <v>29</v>
      </c>
      <c r="F4996" t="s">
        <v>485</v>
      </c>
      <c r="G4996" s="9">
        <v>44282</v>
      </c>
      <c r="H4996" t="s">
        <v>59</v>
      </c>
      <c r="I4996" t="s">
        <v>177</v>
      </c>
      <c r="J4996" s="10" t="s">
        <v>16261</v>
      </c>
      <c r="K4996" t="s">
        <v>62</v>
      </c>
      <c r="M4996" t="s">
        <v>25</v>
      </c>
      <c r="N4996" t="s">
        <v>26</v>
      </c>
    </row>
    <row r="4997" ht="409.5" spans="1:14">
      <c r="A4997">
        <v>4996</v>
      </c>
      <c r="B4997" t="s">
        <v>16262</v>
      </c>
      <c r="C4997" t="s">
        <v>16263</v>
      </c>
      <c r="D4997">
        <v>56</v>
      </c>
      <c r="E4997" t="s">
        <v>29</v>
      </c>
      <c r="F4997" t="s">
        <v>92</v>
      </c>
      <c r="G4997" s="9">
        <v>44272</v>
      </c>
      <c r="H4997" t="s">
        <v>59</v>
      </c>
      <c r="I4997" t="s">
        <v>31</v>
      </c>
      <c r="J4997" s="10" t="s">
        <v>16264</v>
      </c>
      <c r="K4997" t="s">
        <v>62</v>
      </c>
      <c r="M4997" t="s">
        <v>89</v>
      </c>
      <c r="N4997" t="s">
        <v>83</v>
      </c>
    </row>
    <row r="4998" ht="409.5" spans="1:17">
      <c r="A4998">
        <v>4997</v>
      </c>
      <c r="B4998" t="s">
        <v>16265</v>
      </c>
      <c r="C4998" t="s">
        <v>16266</v>
      </c>
      <c r="D4998">
        <v>62</v>
      </c>
      <c r="E4998" t="s">
        <v>29</v>
      </c>
      <c r="F4998" t="s">
        <v>655</v>
      </c>
      <c r="G4998" s="9">
        <v>44555</v>
      </c>
      <c r="H4998" t="s">
        <v>45</v>
      </c>
      <c r="I4998" t="s">
        <v>99</v>
      </c>
      <c r="J4998" s="10" t="s">
        <v>16267</v>
      </c>
      <c r="K4998" t="s">
        <v>39</v>
      </c>
      <c r="L4998" t="s">
        <v>16268</v>
      </c>
      <c r="M4998" t="s">
        <v>143</v>
      </c>
      <c r="N4998" t="s">
        <v>33</v>
      </c>
      <c r="O4998" s="11">
        <v>45078.1314814815</v>
      </c>
      <c r="P4998" s="11">
        <v>45078.6293981482</v>
      </c>
      <c r="Q4998">
        <v>4</v>
      </c>
    </row>
    <row r="4999" spans="1:14">
      <c r="A4999">
        <v>4998</v>
      </c>
      <c r="B4999" t="s">
        <v>16269</v>
      </c>
      <c r="C4999" t="s">
        <v>16270</v>
      </c>
      <c r="D4999">
        <v>60</v>
      </c>
      <c r="E4999" t="s">
        <v>19</v>
      </c>
      <c r="F4999" t="s">
        <v>207</v>
      </c>
      <c r="G4999" s="9">
        <v>44501</v>
      </c>
      <c r="H4999" t="s">
        <v>45</v>
      </c>
      <c r="I4999" t="s">
        <v>150</v>
      </c>
      <c r="J4999" t="s">
        <v>16271</v>
      </c>
      <c r="K4999" t="s">
        <v>62</v>
      </c>
      <c r="M4999" t="s">
        <v>143</v>
      </c>
      <c r="N4999" t="s">
        <v>26</v>
      </c>
    </row>
    <row r="5000" spans="1:15">
      <c r="A5000">
        <v>4999</v>
      </c>
      <c r="B5000" t="s">
        <v>16272</v>
      </c>
      <c r="C5000" t="s">
        <v>16273</v>
      </c>
      <c r="D5000">
        <v>68</v>
      </c>
      <c r="E5000" t="s">
        <v>58</v>
      </c>
      <c r="F5000" t="s">
        <v>36</v>
      </c>
      <c r="G5000" s="9">
        <v>43991</v>
      </c>
      <c r="H5000" t="s">
        <v>67</v>
      </c>
      <c r="I5000" t="s">
        <v>99</v>
      </c>
      <c r="J5000" t="s">
        <v>16274</v>
      </c>
      <c r="K5000" t="s">
        <v>24</v>
      </c>
      <c r="M5000" t="s">
        <v>25</v>
      </c>
      <c r="N5000" t="s">
        <v>55</v>
      </c>
      <c r="O5000" s="11">
        <v>45078.7224884259</v>
      </c>
    </row>
    <row r="5001" spans="1:15">
      <c r="A5001">
        <v>5000</v>
      </c>
      <c r="B5001" t="s">
        <v>12003</v>
      </c>
      <c r="C5001" t="s">
        <v>16275</v>
      </c>
      <c r="D5001">
        <v>39</v>
      </c>
      <c r="E5001" t="s">
        <v>29</v>
      </c>
      <c r="F5001" t="s">
        <v>92</v>
      </c>
      <c r="G5001" s="9">
        <v>44238</v>
      </c>
      <c r="H5001" t="s">
        <v>59</v>
      </c>
      <c r="I5001" t="s">
        <v>60</v>
      </c>
      <c r="J5001" t="s">
        <v>16276</v>
      </c>
      <c r="K5001" t="s">
        <v>24</v>
      </c>
      <c r="M5001" t="s">
        <v>41</v>
      </c>
      <c r="N5001" t="s">
        <v>33</v>
      </c>
      <c r="O5001" s="11">
        <v>45078.2579166667</v>
      </c>
    </row>
    <row r="5002" spans="1:14">
      <c r="A5002">
        <v>5001</v>
      </c>
      <c r="B5002" t="s">
        <v>16277</v>
      </c>
      <c r="C5002" t="s">
        <v>16278</v>
      </c>
      <c r="D5002">
        <v>45</v>
      </c>
      <c r="E5002" t="s">
        <v>19</v>
      </c>
      <c r="F5002" t="s">
        <v>286</v>
      </c>
      <c r="G5002" s="9">
        <v>44050</v>
      </c>
      <c r="H5002" t="s">
        <v>67</v>
      </c>
      <c r="I5002" t="s">
        <v>46</v>
      </c>
      <c r="J5002" t="s">
        <v>16279</v>
      </c>
      <c r="K5002" t="s">
        <v>62</v>
      </c>
      <c r="M5002" t="s">
        <v>25</v>
      </c>
      <c r="N5002" t="s">
        <v>55</v>
      </c>
    </row>
    <row r="5003" ht="409.5" spans="1:15">
      <c r="A5003">
        <v>5002</v>
      </c>
      <c r="B5003" t="s">
        <v>16280</v>
      </c>
      <c r="C5003" t="s">
        <v>16281</v>
      </c>
      <c r="D5003">
        <v>50</v>
      </c>
      <c r="E5003" t="s">
        <v>58</v>
      </c>
      <c r="F5003" t="s">
        <v>36</v>
      </c>
      <c r="G5003" s="9">
        <v>44057</v>
      </c>
      <c r="H5003" t="s">
        <v>45</v>
      </c>
      <c r="I5003" t="s">
        <v>99</v>
      </c>
      <c r="J5003" s="10" t="s">
        <v>16282</v>
      </c>
      <c r="K5003" t="s">
        <v>24</v>
      </c>
      <c r="M5003" t="s">
        <v>25</v>
      </c>
      <c r="N5003" t="s">
        <v>83</v>
      </c>
      <c r="O5003" s="11">
        <v>45078.0392013889</v>
      </c>
    </row>
    <row r="5004" ht="409.5" spans="1:17">
      <c r="A5004">
        <v>5003</v>
      </c>
      <c r="B5004" t="s">
        <v>16283</v>
      </c>
      <c r="C5004" t="s">
        <v>16284</v>
      </c>
      <c r="D5004">
        <v>41</v>
      </c>
      <c r="E5004" t="s">
        <v>29</v>
      </c>
      <c r="F5004" t="s">
        <v>107</v>
      </c>
      <c r="G5004" s="9">
        <v>44257</v>
      </c>
      <c r="H5004" t="s">
        <v>66</v>
      </c>
      <c r="I5004" t="s">
        <v>60</v>
      </c>
      <c r="J5004" s="10" t="s">
        <v>16285</v>
      </c>
      <c r="K5004" t="s">
        <v>39</v>
      </c>
      <c r="L5004" t="s">
        <v>16286</v>
      </c>
      <c r="M5004" t="s">
        <v>143</v>
      </c>
      <c r="N5004" t="s">
        <v>33</v>
      </c>
      <c r="O5004" s="11">
        <v>45078.7725462963</v>
      </c>
      <c r="P5004" s="11">
        <v>45078.5565740741</v>
      </c>
      <c r="Q5004">
        <v>3</v>
      </c>
    </row>
    <row r="5005" ht="409.5" spans="1:17">
      <c r="A5005">
        <v>5004</v>
      </c>
      <c r="B5005" t="s">
        <v>16287</v>
      </c>
      <c r="C5005" t="s">
        <v>16288</v>
      </c>
      <c r="D5005">
        <v>22</v>
      </c>
      <c r="E5005" t="s">
        <v>29</v>
      </c>
      <c r="F5005" t="s">
        <v>383</v>
      </c>
      <c r="G5005" s="9">
        <v>43939</v>
      </c>
      <c r="H5005" t="s">
        <v>45</v>
      </c>
      <c r="I5005" t="s">
        <v>141</v>
      </c>
      <c r="J5005" s="10" t="s">
        <v>16289</v>
      </c>
      <c r="K5005" t="s">
        <v>39</v>
      </c>
      <c r="L5005" t="s">
        <v>16290</v>
      </c>
      <c r="M5005" t="s">
        <v>143</v>
      </c>
      <c r="N5005" t="s">
        <v>55</v>
      </c>
      <c r="O5005" s="11">
        <v>45078.0357638889</v>
      </c>
      <c r="P5005" s="11">
        <v>45078.0107638889</v>
      </c>
      <c r="Q5005">
        <v>5</v>
      </c>
    </row>
    <row r="5006" ht="409.5" spans="1:14">
      <c r="A5006">
        <v>5005</v>
      </c>
      <c r="B5006" t="s">
        <v>1008</v>
      </c>
      <c r="C5006" t="s">
        <v>16291</v>
      </c>
      <c r="D5006">
        <v>49</v>
      </c>
      <c r="E5006" t="s">
        <v>19</v>
      </c>
      <c r="F5006" t="s">
        <v>286</v>
      </c>
      <c r="G5006" s="9">
        <v>44200</v>
      </c>
      <c r="H5006" t="s">
        <v>67</v>
      </c>
      <c r="I5006" t="s">
        <v>67</v>
      </c>
      <c r="J5006" s="10" t="s">
        <v>16292</v>
      </c>
      <c r="K5006" t="s">
        <v>62</v>
      </c>
      <c r="M5006" t="s">
        <v>143</v>
      </c>
      <c r="N5006" t="s">
        <v>83</v>
      </c>
    </row>
    <row r="5007" ht="409.5" spans="1:14">
      <c r="A5007">
        <v>5006</v>
      </c>
      <c r="B5007" t="s">
        <v>16293</v>
      </c>
      <c r="C5007" t="s">
        <v>16294</v>
      </c>
      <c r="D5007">
        <v>45</v>
      </c>
      <c r="E5007" t="s">
        <v>19</v>
      </c>
      <c r="F5007" t="s">
        <v>76</v>
      </c>
      <c r="G5007" s="9">
        <v>43993</v>
      </c>
      <c r="H5007" t="s">
        <v>21</v>
      </c>
      <c r="I5007" t="s">
        <v>67</v>
      </c>
      <c r="J5007" s="10" t="s">
        <v>16295</v>
      </c>
      <c r="K5007" t="s">
        <v>62</v>
      </c>
      <c r="M5007" t="s">
        <v>143</v>
      </c>
      <c r="N5007" t="s">
        <v>26</v>
      </c>
    </row>
    <row r="5008" ht="409.5" spans="1:14">
      <c r="A5008">
        <v>5007</v>
      </c>
      <c r="B5008" t="s">
        <v>16296</v>
      </c>
      <c r="C5008" t="s">
        <v>16297</v>
      </c>
      <c r="D5008">
        <v>58</v>
      </c>
      <c r="E5008" t="s">
        <v>29</v>
      </c>
      <c r="F5008" t="s">
        <v>107</v>
      </c>
      <c r="G5008" s="9">
        <v>44449</v>
      </c>
      <c r="H5008" t="s">
        <v>45</v>
      </c>
      <c r="I5008" t="s">
        <v>22</v>
      </c>
      <c r="J5008" s="10" t="s">
        <v>16298</v>
      </c>
      <c r="K5008" t="s">
        <v>62</v>
      </c>
      <c r="M5008" t="s">
        <v>89</v>
      </c>
      <c r="N5008" t="s">
        <v>26</v>
      </c>
    </row>
    <row r="5009" spans="1:15">
      <c r="A5009">
        <v>5008</v>
      </c>
      <c r="B5009" t="s">
        <v>16299</v>
      </c>
      <c r="C5009" t="s">
        <v>16300</v>
      </c>
      <c r="D5009">
        <v>50</v>
      </c>
      <c r="E5009" t="s">
        <v>29</v>
      </c>
      <c r="F5009" t="s">
        <v>129</v>
      </c>
      <c r="G5009" s="9">
        <v>44171</v>
      </c>
      <c r="H5009" t="s">
        <v>67</v>
      </c>
      <c r="I5009" t="s">
        <v>31</v>
      </c>
      <c r="J5009" t="s">
        <v>16301</v>
      </c>
      <c r="K5009" t="s">
        <v>24</v>
      </c>
      <c r="M5009" t="s">
        <v>143</v>
      </c>
      <c r="N5009" t="s">
        <v>33</v>
      </c>
      <c r="O5009" s="11">
        <v>45078.7594328704</v>
      </c>
    </row>
    <row r="5010" spans="1:15">
      <c r="A5010">
        <v>5009</v>
      </c>
      <c r="B5010" t="s">
        <v>16302</v>
      </c>
      <c r="C5010" t="s">
        <v>16303</v>
      </c>
      <c r="D5010">
        <v>25</v>
      </c>
      <c r="E5010" t="s">
        <v>58</v>
      </c>
      <c r="F5010" t="s">
        <v>92</v>
      </c>
      <c r="G5010" s="9">
        <v>44141</v>
      </c>
      <c r="H5010" t="s">
        <v>59</v>
      </c>
      <c r="I5010" t="s">
        <v>60</v>
      </c>
      <c r="J5010" t="s">
        <v>1949</v>
      </c>
      <c r="K5010" t="s">
        <v>24</v>
      </c>
      <c r="M5010" t="s">
        <v>25</v>
      </c>
      <c r="N5010" t="s">
        <v>83</v>
      </c>
      <c r="O5010" s="11">
        <v>45078.2094328704</v>
      </c>
    </row>
    <row r="5011" ht="409.5" spans="1:14">
      <c r="A5011">
        <v>5010</v>
      </c>
      <c r="B5011" t="s">
        <v>16304</v>
      </c>
      <c r="C5011" t="s">
        <v>16305</v>
      </c>
      <c r="D5011">
        <v>25</v>
      </c>
      <c r="E5011" t="s">
        <v>29</v>
      </c>
      <c r="F5011" t="s">
        <v>456</v>
      </c>
      <c r="G5011" s="9">
        <v>44310</v>
      </c>
      <c r="H5011" t="s">
        <v>66</v>
      </c>
      <c r="I5011" t="s">
        <v>93</v>
      </c>
      <c r="J5011" s="10" t="s">
        <v>16306</v>
      </c>
      <c r="K5011" t="s">
        <v>62</v>
      </c>
      <c r="M5011" t="s">
        <v>143</v>
      </c>
      <c r="N5011" t="s">
        <v>33</v>
      </c>
    </row>
    <row r="5012" spans="1:17">
      <c r="A5012">
        <v>5011</v>
      </c>
      <c r="B5012" t="s">
        <v>16307</v>
      </c>
      <c r="C5012" t="s">
        <v>16308</v>
      </c>
      <c r="D5012">
        <v>52</v>
      </c>
      <c r="E5012" t="s">
        <v>19</v>
      </c>
      <c r="F5012" t="s">
        <v>30</v>
      </c>
      <c r="G5012" s="9">
        <v>44368</v>
      </c>
      <c r="H5012" t="s">
        <v>59</v>
      </c>
      <c r="I5012" t="s">
        <v>150</v>
      </c>
      <c r="J5012" t="s">
        <v>16309</v>
      </c>
      <c r="K5012" t="s">
        <v>39</v>
      </c>
      <c r="L5012" t="s">
        <v>16310</v>
      </c>
      <c r="M5012" t="s">
        <v>143</v>
      </c>
      <c r="N5012" t="s">
        <v>55</v>
      </c>
      <c r="O5012" s="11">
        <v>45078.6046180556</v>
      </c>
      <c r="P5012" s="11">
        <v>45078.0337847222</v>
      </c>
      <c r="Q5012">
        <v>4</v>
      </c>
    </row>
    <row r="5013" spans="1:17">
      <c r="A5013">
        <v>5012</v>
      </c>
      <c r="B5013" t="s">
        <v>16311</v>
      </c>
      <c r="C5013" t="s">
        <v>16312</v>
      </c>
      <c r="D5013">
        <v>43</v>
      </c>
      <c r="E5013" t="s">
        <v>19</v>
      </c>
      <c r="F5013" t="s">
        <v>281</v>
      </c>
      <c r="G5013" s="9">
        <v>44369</v>
      </c>
      <c r="H5013" t="s">
        <v>59</v>
      </c>
      <c r="I5013" t="s">
        <v>67</v>
      </c>
      <c r="J5013" t="s">
        <v>16313</v>
      </c>
      <c r="K5013" t="s">
        <v>39</v>
      </c>
      <c r="L5013" t="s">
        <v>16314</v>
      </c>
      <c r="M5013" t="s">
        <v>89</v>
      </c>
      <c r="N5013" t="s">
        <v>33</v>
      </c>
      <c r="O5013" s="11">
        <v>45078.019224537</v>
      </c>
      <c r="P5013" s="11">
        <v>45078.1740856481</v>
      </c>
      <c r="Q5013">
        <v>5</v>
      </c>
    </row>
    <row r="5014" ht="409.5" spans="1:14">
      <c r="A5014">
        <v>5013</v>
      </c>
      <c r="B5014" t="s">
        <v>16315</v>
      </c>
      <c r="C5014" t="s">
        <v>16316</v>
      </c>
      <c r="D5014">
        <v>64</v>
      </c>
      <c r="E5014" t="s">
        <v>58</v>
      </c>
      <c r="F5014" t="s">
        <v>103</v>
      </c>
      <c r="G5014" s="9">
        <v>43886</v>
      </c>
      <c r="H5014" t="s">
        <v>45</v>
      </c>
      <c r="I5014" t="s">
        <v>37</v>
      </c>
      <c r="J5014" s="10" t="s">
        <v>16317</v>
      </c>
      <c r="K5014" t="s">
        <v>62</v>
      </c>
      <c r="M5014" t="s">
        <v>25</v>
      </c>
      <c r="N5014" t="s">
        <v>33</v>
      </c>
    </row>
    <row r="5015" ht="409.5" spans="1:17">
      <c r="A5015">
        <v>5014</v>
      </c>
      <c r="B5015" t="s">
        <v>16318</v>
      </c>
      <c r="C5015" t="s">
        <v>16319</v>
      </c>
      <c r="D5015">
        <v>18</v>
      </c>
      <c r="E5015" t="s">
        <v>19</v>
      </c>
      <c r="F5015" t="s">
        <v>202</v>
      </c>
      <c r="G5015" s="9">
        <v>44521</v>
      </c>
      <c r="H5015" t="s">
        <v>66</v>
      </c>
      <c r="I5015" t="s">
        <v>93</v>
      </c>
      <c r="J5015" s="10" t="s">
        <v>16320</v>
      </c>
      <c r="K5015" t="s">
        <v>39</v>
      </c>
      <c r="L5015" t="s">
        <v>16321</v>
      </c>
      <c r="M5015" t="s">
        <v>25</v>
      </c>
      <c r="N5015" t="s">
        <v>83</v>
      </c>
      <c r="O5015" s="11">
        <v>45078.747025463</v>
      </c>
      <c r="P5015" s="11">
        <v>45078.5567476852</v>
      </c>
      <c r="Q5015">
        <v>1</v>
      </c>
    </row>
    <row r="5016" ht="409.5" spans="1:17">
      <c r="A5016">
        <v>5015</v>
      </c>
      <c r="B5016" t="s">
        <v>16322</v>
      </c>
      <c r="C5016" t="s">
        <v>16323</v>
      </c>
      <c r="D5016">
        <v>68</v>
      </c>
      <c r="E5016" t="s">
        <v>58</v>
      </c>
      <c r="F5016" t="s">
        <v>485</v>
      </c>
      <c r="G5016" s="9">
        <v>44056</v>
      </c>
      <c r="H5016" t="s">
        <v>67</v>
      </c>
      <c r="I5016" t="s">
        <v>46</v>
      </c>
      <c r="J5016" s="10" t="s">
        <v>16324</v>
      </c>
      <c r="K5016" t="s">
        <v>39</v>
      </c>
      <c r="L5016" t="s">
        <v>16325</v>
      </c>
      <c r="M5016" t="s">
        <v>89</v>
      </c>
      <c r="N5016" t="s">
        <v>55</v>
      </c>
      <c r="O5016" s="11">
        <v>45078.5366319444</v>
      </c>
      <c r="P5016" s="11">
        <v>45078.8956597222</v>
      </c>
      <c r="Q5016">
        <v>4</v>
      </c>
    </row>
    <row r="5017" ht="409.5" spans="1:15">
      <c r="A5017">
        <v>5016</v>
      </c>
      <c r="B5017" t="s">
        <v>16326</v>
      </c>
      <c r="C5017" t="s">
        <v>16327</v>
      </c>
      <c r="D5017">
        <v>38</v>
      </c>
      <c r="E5017" t="s">
        <v>58</v>
      </c>
      <c r="F5017" t="s">
        <v>397</v>
      </c>
      <c r="G5017" s="9">
        <v>44347</v>
      </c>
      <c r="H5017" t="s">
        <v>66</v>
      </c>
      <c r="I5017" t="s">
        <v>67</v>
      </c>
      <c r="J5017" s="10" t="s">
        <v>16328</v>
      </c>
      <c r="K5017" t="s">
        <v>24</v>
      </c>
      <c r="M5017" t="s">
        <v>41</v>
      </c>
      <c r="N5017" t="s">
        <v>26</v>
      </c>
      <c r="O5017" s="11">
        <v>45078.4630324074</v>
      </c>
    </row>
    <row r="5018" ht="409.5" spans="1:14">
      <c r="A5018">
        <v>5017</v>
      </c>
      <c r="B5018" t="s">
        <v>16329</v>
      </c>
      <c r="C5018" t="s">
        <v>16330</v>
      </c>
      <c r="D5018">
        <v>70</v>
      </c>
      <c r="E5018" t="s">
        <v>58</v>
      </c>
      <c r="F5018" t="s">
        <v>76</v>
      </c>
      <c r="G5018" s="9">
        <v>44436</v>
      </c>
      <c r="H5018" t="s">
        <v>45</v>
      </c>
      <c r="I5018" t="s">
        <v>31</v>
      </c>
      <c r="J5018" s="10" t="s">
        <v>16331</v>
      </c>
      <c r="K5018" t="s">
        <v>62</v>
      </c>
      <c r="M5018" t="s">
        <v>89</v>
      </c>
      <c r="N5018" t="s">
        <v>55</v>
      </c>
    </row>
    <row r="5019" ht="409.5" spans="1:14">
      <c r="A5019">
        <v>5018</v>
      </c>
      <c r="B5019" t="s">
        <v>16332</v>
      </c>
      <c r="C5019" t="s">
        <v>16333</v>
      </c>
      <c r="D5019">
        <v>33</v>
      </c>
      <c r="E5019" t="s">
        <v>58</v>
      </c>
      <c r="F5019" t="s">
        <v>44</v>
      </c>
      <c r="G5019" s="9">
        <v>44146</v>
      </c>
      <c r="H5019" t="s">
        <v>21</v>
      </c>
      <c r="I5019" t="s">
        <v>77</v>
      </c>
      <c r="J5019" s="10" t="s">
        <v>16334</v>
      </c>
      <c r="K5019" t="s">
        <v>62</v>
      </c>
      <c r="M5019" t="s">
        <v>41</v>
      </c>
      <c r="N5019" t="s">
        <v>26</v>
      </c>
    </row>
    <row r="5020" ht="409.5" spans="1:17">
      <c r="A5020">
        <v>5019</v>
      </c>
      <c r="B5020" t="s">
        <v>16335</v>
      </c>
      <c r="C5020" t="s">
        <v>4717</v>
      </c>
      <c r="D5020">
        <v>44</v>
      </c>
      <c r="E5020" t="s">
        <v>29</v>
      </c>
      <c r="F5020" t="s">
        <v>125</v>
      </c>
      <c r="G5020" s="9">
        <v>44062</v>
      </c>
      <c r="H5020" t="s">
        <v>59</v>
      </c>
      <c r="I5020" t="s">
        <v>177</v>
      </c>
      <c r="J5020" s="10" t="s">
        <v>16336</v>
      </c>
      <c r="K5020" t="s">
        <v>39</v>
      </c>
      <c r="L5020" t="s">
        <v>16337</v>
      </c>
      <c r="M5020" t="s">
        <v>25</v>
      </c>
      <c r="N5020" t="s">
        <v>55</v>
      </c>
      <c r="O5020" s="11">
        <v>45078.4373958333</v>
      </c>
      <c r="P5020" s="11">
        <v>45078.6887847222</v>
      </c>
      <c r="Q5020">
        <v>1</v>
      </c>
    </row>
    <row r="5021" ht="409.5" spans="1:14">
      <c r="A5021">
        <v>5020</v>
      </c>
      <c r="B5021" t="s">
        <v>16338</v>
      </c>
      <c r="C5021" t="s">
        <v>16339</v>
      </c>
      <c r="D5021">
        <v>32</v>
      </c>
      <c r="E5021" t="s">
        <v>19</v>
      </c>
      <c r="F5021" t="s">
        <v>249</v>
      </c>
      <c r="G5021" s="9">
        <v>43978</v>
      </c>
      <c r="H5021" t="s">
        <v>67</v>
      </c>
      <c r="I5021" t="s">
        <v>99</v>
      </c>
      <c r="J5021" s="10" t="s">
        <v>16340</v>
      </c>
      <c r="K5021" t="s">
        <v>62</v>
      </c>
      <c r="M5021" t="s">
        <v>89</v>
      </c>
      <c r="N5021" t="s">
        <v>26</v>
      </c>
    </row>
    <row r="5022" ht="409.5" spans="1:14">
      <c r="A5022">
        <v>5021</v>
      </c>
      <c r="B5022" t="s">
        <v>16341</v>
      </c>
      <c r="C5022" t="s">
        <v>5645</v>
      </c>
      <c r="D5022">
        <v>60</v>
      </c>
      <c r="E5022" t="s">
        <v>58</v>
      </c>
      <c r="F5022" t="s">
        <v>117</v>
      </c>
      <c r="G5022" s="9">
        <v>44254</v>
      </c>
      <c r="H5022" t="s">
        <v>59</v>
      </c>
      <c r="I5022" t="s">
        <v>59</v>
      </c>
      <c r="J5022" s="10" t="s">
        <v>16342</v>
      </c>
      <c r="K5022" t="s">
        <v>62</v>
      </c>
      <c r="M5022" t="s">
        <v>41</v>
      </c>
      <c r="N5022" t="s">
        <v>83</v>
      </c>
    </row>
    <row r="5023" ht="409.5" spans="1:15">
      <c r="A5023">
        <v>5022</v>
      </c>
      <c r="B5023" t="s">
        <v>16343</v>
      </c>
      <c r="C5023" t="s">
        <v>16344</v>
      </c>
      <c r="D5023">
        <v>37</v>
      </c>
      <c r="E5023" t="s">
        <v>58</v>
      </c>
      <c r="F5023" t="s">
        <v>20</v>
      </c>
      <c r="G5023" s="9">
        <v>44334</v>
      </c>
      <c r="H5023" t="s">
        <v>59</v>
      </c>
      <c r="I5023" t="s">
        <v>22</v>
      </c>
      <c r="J5023" s="10" t="s">
        <v>16345</v>
      </c>
      <c r="K5023" t="s">
        <v>24</v>
      </c>
      <c r="M5023" t="s">
        <v>25</v>
      </c>
      <c r="N5023" t="s">
        <v>83</v>
      </c>
      <c r="O5023" s="11">
        <v>45078.8416203704</v>
      </c>
    </row>
    <row r="5024" spans="1:15">
      <c r="A5024">
        <v>5023</v>
      </c>
      <c r="B5024" t="s">
        <v>16346</v>
      </c>
      <c r="C5024" t="s">
        <v>16347</v>
      </c>
      <c r="D5024">
        <v>47</v>
      </c>
      <c r="E5024" t="s">
        <v>29</v>
      </c>
      <c r="F5024" t="s">
        <v>317</v>
      </c>
      <c r="G5024" s="9">
        <v>43902</v>
      </c>
      <c r="H5024" t="s">
        <v>21</v>
      </c>
      <c r="I5024" t="s">
        <v>31</v>
      </c>
      <c r="J5024" t="s">
        <v>16348</v>
      </c>
      <c r="K5024" t="s">
        <v>24</v>
      </c>
      <c r="M5024" t="s">
        <v>89</v>
      </c>
      <c r="N5024" t="s">
        <v>83</v>
      </c>
      <c r="O5024" s="11">
        <v>45078.6055092593</v>
      </c>
    </row>
    <row r="5025" spans="1:15">
      <c r="A5025">
        <v>5024</v>
      </c>
      <c r="B5025" t="s">
        <v>6951</v>
      </c>
      <c r="C5025" t="s">
        <v>16349</v>
      </c>
      <c r="D5025">
        <v>39</v>
      </c>
      <c r="E5025" t="s">
        <v>29</v>
      </c>
      <c r="F5025" t="s">
        <v>107</v>
      </c>
      <c r="G5025" s="9">
        <v>44469</v>
      </c>
      <c r="H5025" t="s">
        <v>21</v>
      </c>
      <c r="I5025" t="s">
        <v>77</v>
      </c>
      <c r="J5025" t="s">
        <v>2443</v>
      </c>
      <c r="K5025" t="s">
        <v>24</v>
      </c>
      <c r="M5025" t="s">
        <v>89</v>
      </c>
      <c r="N5025" t="s">
        <v>83</v>
      </c>
      <c r="O5025" s="11">
        <v>45078.7187037037</v>
      </c>
    </row>
    <row r="5026" ht="409.5" spans="1:17">
      <c r="A5026">
        <v>5025</v>
      </c>
      <c r="B5026" t="s">
        <v>16350</v>
      </c>
      <c r="C5026" t="s">
        <v>16351</v>
      </c>
      <c r="D5026">
        <v>66</v>
      </c>
      <c r="E5026" t="s">
        <v>58</v>
      </c>
      <c r="F5026" t="s">
        <v>242</v>
      </c>
      <c r="G5026" s="9">
        <v>44209</v>
      </c>
      <c r="H5026" t="s">
        <v>59</v>
      </c>
      <c r="I5026" t="s">
        <v>177</v>
      </c>
      <c r="J5026" s="10" t="s">
        <v>16352</v>
      </c>
      <c r="K5026" t="s">
        <v>39</v>
      </c>
      <c r="L5026" t="s">
        <v>16353</v>
      </c>
      <c r="M5026" t="s">
        <v>143</v>
      </c>
      <c r="N5026" t="s">
        <v>55</v>
      </c>
      <c r="O5026" s="11">
        <v>45078.9694212963</v>
      </c>
      <c r="P5026" s="11">
        <v>45078.3840046296</v>
      </c>
      <c r="Q5026">
        <v>3</v>
      </c>
    </row>
    <row r="5027" spans="1:15">
      <c r="A5027">
        <v>5026</v>
      </c>
      <c r="B5027" t="s">
        <v>16354</v>
      </c>
      <c r="C5027" t="s">
        <v>16355</v>
      </c>
      <c r="D5027">
        <v>69</v>
      </c>
      <c r="E5027" t="s">
        <v>29</v>
      </c>
      <c r="F5027" t="s">
        <v>125</v>
      </c>
      <c r="G5027" s="9">
        <v>44113</v>
      </c>
      <c r="H5027" t="s">
        <v>21</v>
      </c>
      <c r="I5027" t="s">
        <v>31</v>
      </c>
      <c r="J5027" t="s">
        <v>16356</v>
      </c>
      <c r="K5027" t="s">
        <v>24</v>
      </c>
      <c r="M5027" t="s">
        <v>143</v>
      </c>
      <c r="N5027" t="s">
        <v>26</v>
      </c>
      <c r="O5027" s="11">
        <v>45078.7048611111</v>
      </c>
    </row>
    <row r="5028" ht="409.5" spans="1:15">
      <c r="A5028">
        <v>5027</v>
      </c>
      <c r="B5028" t="s">
        <v>16357</v>
      </c>
      <c r="C5028" t="s">
        <v>16358</v>
      </c>
      <c r="D5028">
        <v>61</v>
      </c>
      <c r="E5028" t="s">
        <v>29</v>
      </c>
      <c r="F5028" t="s">
        <v>317</v>
      </c>
      <c r="G5028" s="9">
        <v>43944</v>
      </c>
      <c r="H5028" t="s">
        <v>59</v>
      </c>
      <c r="I5028" t="s">
        <v>59</v>
      </c>
      <c r="J5028" s="10" t="s">
        <v>16359</v>
      </c>
      <c r="K5028" t="s">
        <v>24</v>
      </c>
      <c r="M5028" t="s">
        <v>25</v>
      </c>
      <c r="N5028" t="s">
        <v>26</v>
      </c>
      <c r="O5028" s="11">
        <v>45078.2500115741</v>
      </c>
    </row>
    <row r="5029" spans="1:14">
      <c r="A5029">
        <v>5028</v>
      </c>
      <c r="B5029" t="s">
        <v>16360</v>
      </c>
      <c r="C5029" t="s">
        <v>16361</v>
      </c>
      <c r="D5029">
        <v>43</v>
      </c>
      <c r="E5029" t="s">
        <v>29</v>
      </c>
      <c r="F5029" t="s">
        <v>223</v>
      </c>
      <c r="G5029" s="9">
        <v>44324</v>
      </c>
      <c r="H5029" t="s">
        <v>21</v>
      </c>
      <c r="I5029" t="s">
        <v>59</v>
      </c>
      <c r="J5029" t="s">
        <v>10832</v>
      </c>
      <c r="K5029" t="s">
        <v>62</v>
      </c>
      <c r="M5029" t="s">
        <v>89</v>
      </c>
      <c r="N5029" t="s">
        <v>83</v>
      </c>
    </row>
    <row r="5030" ht="409.5" spans="1:17">
      <c r="A5030">
        <v>5029</v>
      </c>
      <c r="B5030" t="s">
        <v>16362</v>
      </c>
      <c r="C5030" t="s">
        <v>16363</v>
      </c>
      <c r="D5030">
        <v>50</v>
      </c>
      <c r="E5030" t="s">
        <v>58</v>
      </c>
      <c r="F5030" t="s">
        <v>161</v>
      </c>
      <c r="G5030" s="9">
        <v>44556</v>
      </c>
      <c r="H5030" t="s">
        <v>45</v>
      </c>
      <c r="I5030" t="s">
        <v>93</v>
      </c>
      <c r="J5030" s="10" t="s">
        <v>16364</v>
      </c>
      <c r="K5030" t="s">
        <v>39</v>
      </c>
      <c r="L5030" t="s">
        <v>16365</v>
      </c>
      <c r="M5030" t="s">
        <v>143</v>
      </c>
      <c r="N5030" t="s">
        <v>26</v>
      </c>
      <c r="O5030" s="11">
        <v>45078.5298958333</v>
      </c>
      <c r="P5030" s="11">
        <v>45078.0382291667</v>
      </c>
      <c r="Q5030">
        <v>4</v>
      </c>
    </row>
    <row r="5031" ht="409.5" spans="1:17">
      <c r="A5031">
        <v>5030</v>
      </c>
      <c r="B5031" t="s">
        <v>16366</v>
      </c>
      <c r="C5031" t="s">
        <v>16367</v>
      </c>
      <c r="D5031">
        <v>68</v>
      </c>
      <c r="E5031" t="s">
        <v>58</v>
      </c>
      <c r="F5031" t="s">
        <v>281</v>
      </c>
      <c r="G5031" s="9">
        <v>44018</v>
      </c>
      <c r="H5031" t="s">
        <v>59</v>
      </c>
      <c r="I5031" t="s">
        <v>31</v>
      </c>
      <c r="J5031" s="10" t="s">
        <v>16368</v>
      </c>
      <c r="K5031" t="s">
        <v>39</v>
      </c>
      <c r="L5031" t="s">
        <v>16369</v>
      </c>
      <c r="M5031" t="s">
        <v>89</v>
      </c>
      <c r="N5031" t="s">
        <v>26</v>
      </c>
      <c r="O5031" s="11">
        <v>45078.2132407407</v>
      </c>
      <c r="P5031" s="11">
        <v>45078.1722685185</v>
      </c>
      <c r="Q5031">
        <v>4</v>
      </c>
    </row>
    <row r="5032" ht="409.5" spans="1:15">
      <c r="A5032">
        <v>5031</v>
      </c>
      <c r="B5032" t="s">
        <v>16370</v>
      </c>
      <c r="C5032" t="s">
        <v>16371</v>
      </c>
      <c r="D5032">
        <v>54</v>
      </c>
      <c r="E5032" t="s">
        <v>29</v>
      </c>
      <c r="F5032" t="s">
        <v>20</v>
      </c>
      <c r="G5032" s="9">
        <v>44225</v>
      </c>
      <c r="H5032" t="s">
        <v>66</v>
      </c>
      <c r="I5032" t="s">
        <v>93</v>
      </c>
      <c r="J5032" s="10" t="s">
        <v>16372</v>
      </c>
      <c r="K5032" t="s">
        <v>24</v>
      </c>
      <c r="M5032" t="s">
        <v>143</v>
      </c>
      <c r="N5032" t="s">
        <v>83</v>
      </c>
      <c r="O5032" s="11">
        <v>45078.5632638889</v>
      </c>
    </row>
    <row r="5033" ht="409.5" spans="1:14">
      <c r="A5033">
        <v>5032</v>
      </c>
      <c r="B5033" t="s">
        <v>16373</v>
      </c>
      <c r="C5033" t="s">
        <v>16374</v>
      </c>
      <c r="D5033">
        <v>25</v>
      </c>
      <c r="E5033" t="s">
        <v>29</v>
      </c>
      <c r="F5033" t="s">
        <v>30</v>
      </c>
      <c r="G5033" s="9">
        <v>44163</v>
      </c>
      <c r="H5033" t="s">
        <v>59</v>
      </c>
      <c r="I5033" t="s">
        <v>60</v>
      </c>
      <c r="J5033" s="10" t="s">
        <v>16375</v>
      </c>
      <c r="K5033" t="s">
        <v>62</v>
      </c>
      <c r="M5033" t="s">
        <v>25</v>
      </c>
      <c r="N5033" t="s">
        <v>83</v>
      </c>
    </row>
    <row r="5034" ht="409.5" spans="1:15">
      <c r="A5034">
        <v>5033</v>
      </c>
      <c r="B5034" t="s">
        <v>16376</v>
      </c>
      <c r="C5034" t="s">
        <v>16377</v>
      </c>
      <c r="D5034">
        <v>48</v>
      </c>
      <c r="E5034" t="s">
        <v>58</v>
      </c>
      <c r="F5034" t="s">
        <v>431</v>
      </c>
      <c r="G5034" s="9">
        <v>44329</v>
      </c>
      <c r="H5034" t="s">
        <v>67</v>
      </c>
      <c r="I5034" t="s">
        <v>72</v>
      </c>
      <c r="J5034" s="10" t="s">
        <v>16378</v>
      </c>
      <c r="K5034" t="s">
        <v>24</v>
      </c>
      <c r="M5034" t="s">
        <v>89</v>
      </c>
      <c r="N5034" t="s">
        <v>33</v>
      </c>
      <c r="O5034" s="11">
        <v>45078.7487152778</v>
      </c>
    </row>
    <row r="5035" ht="409.5" spans="1:14">
      <c r="A5035">
        <v>5034</v>
      </c>
      <c r="B5035" t="s">
        <v>16379</v>
      </c>
      <c r="C5035" t="s">
        <v>16380</v>
      </c>
      <c r="D5035">
        <v>22</v>
      </c>
      <c r="E5035" t="s">
        <v>19</v>
      </c>
      <c r="F5035" t="s">
        <v>81</v>
      </c>
      <c r="G5035" s="9">
        <v>43922</v>
      </c>
      <c r="H5035" t="s">
        <v>21</v>
      </c>
      <c r="I5035" t="s">
        <v>46</v>
      </c>
      <c r="J5035" s="10" t="s">
        <v>16381</v>
      </c>
      <c r="K5035" t="s">
        <v>62</v>
      </c>
      <c r="M5035" t="s">
        <v>89</v>
      </c>
      <c r="N5035" t="s">
        <v>55</v>
      </c>
    </row>
    <row r="5036" ht="409.5" spans="1:14">
      <c r="A5036">
        <v>5035</v>
      </c>
      <c r="B5036" t="s">
        <v>16382</v>
      </c>
      <c r="C5036" t="s">
        <v>16383</v>
      </c>
      <c r="D5036">
        <v>58</v>
      </c>
      <c r="E5036" t="s">
        <v>29</v>
      </c>
      <c r="F5036" t="s">
        <v>30</v>
      </c>
      <c r="G5036" s="9">
        <v>44359</v>
      </c>
      <c r="H5036" t="s">
        <v>66</v>
      </c>
      <c r="I5036" t="s">
        <v>150</v>
      </c>
      <c r="J5036" s="10" t="s">
        <v>16384</v>
      </c>
      <c r="K5036" t="s">
        <v>62</v>
      </c>
      <c r="M5036" t="s">
        <v>143</v>
      </c>
      <c r="N5036" t="s">
        <v>83</v>
      </c>
    </row>
    <row r="5037" ht="409.5" spans="1:14">
      <c r="A5037">
        <v>5036</v>
      </c>
      <c r="B5037" t="s">
        <v>16385</v>
      </c>
      <c r="C5037" t="s">
        <v>16386</v>
      </c>
      <c r="D5037">
        <v>29</v>
      </c>
      <c r="E5037" t="s">
        <v>19</v>
      </c>
      <c r="F5037" t="s">
        <v>207</v>
      </c>
      <c r="G5037" s="9">
        <v>44252</v>
      </c>
      <c r="H5037" t="s">
        <v>21</v>
      </c>
      <c r="I5037" t="s">
        <v>60</v>
      </c>
      <c r="J5037" s="10" t="s">
        <v>16387</v>
      </c>
      <c r="K5037" t="s">
        <v>62</v>
      </c>
      <c r="M5037" t="s">
        <v>89</v>
      </c>
      <c r="N5037" t="s">
        <v>26</v>
      </c>
    </row>
    <row r="5038" spans="1:15">
      <c r="A5038">
        <v>5037</v>
      </c>
      <c r="B5038" t="s">
        <v>16388</v>
      </c>
      <c r="C5038" t="s">
        <v>16389</v>
      </c>
      <c r="D5038">
        <v>49</v>
      </c>
      <c r="E5038" t="s">
        <v>29</v>
      </c>
      <c r="F5038" t="s">
        <v>134</v>
      </c>
      <c r="G5038" s="9">
        <v>44082</v>
      </c>
      <c r="H5038" t="s">
        <v>67</v>
      </c>
      <c r="I5038" t="s">
        <v>31</v>
      </c>
      <c r="J5038" t="s">
        <v>16390</v>
      </c>
      <c r="K5038" t="s">
        <v>24</v>
      </c>
      <c r="M5038" t="s">
        <v>89</v>
      </c>
      <c r="N5038" t="s">
        <v>83</v>
      </c>
      <c r="O5038" s="11">
        <v>45078.7182291667</v>
      </c>
    </row>
    <row r="5039" ht="409.5" spans="1:15">
      <c r="A5039">
        <v>5038</v>
      </c>
      <c r="B5039" t="s">
        <v>16391</v>
      </c>
      <c r="C5039" t="s">
        <v>16392</v>
      </c>
      <c r="D5039">
        <v>52</v>
      </c>
      <c r="E5039" t="s">
        <v>29</v>
      </c>
      <c r="F5039" t="s">
        <v>86</v>
      </c>
      <c r="G5039" s="9">
        <v>43897</v>
      </c>
      <c r="H5039" t="s">
        <v>59</v>
      </c>
      <c r="I5039" t="s">
        <v>67</v>
      </c>
      <c r="J5039" s="10" t="s">
        <v>16393</v>
      </c>
      <c r="K5039" t="s">
        <v>24</v>
      </c>
      <c r="M5039" t="s">
        <v>143</v>
      </c>
      <c r="N5039" t="s">
        <v>83</v>
      </c>
      <c r="O5039" s="11">
        <v>45078.5481134259</v>
      </c>
    </row>
    <row r="5040" ht="409.5" spans="1:15">
      <c r="A5040">
        <v>5039</v>
      </c>
      <c r="B5040" t="s">
        <v>16394</v>
      </c>
      <c r="C5040" t="s">
        <v>16395</v>
      </c>
      <c r="D5040">
        <v>21</v>
      </c>
      <c r="E5040" t="s">
        <v>19</v>
      </c>
      <c r="F5040" t="s">
        <v>223</v>
      </c>
      <c r="G5040" s="9">
        <v>44369</v>
      </c>
      <c r="H5040" t="s">
        <v>66</v>
      </c>
      <c r="I5040" t="s">
        <v>22</v>
      </c>
      <c r="J5040" s="10" t="s">
        <v>16396</v>
      </c>
      <c r="K5040" t="s">
        <v>24</v>
      </c>
      <c r="M5040" t="s">
        <v>89</v>
      </c>
      <c r="N5040" t="s">
        <v>26</v>
      </c>
      <c r="O5040" s="11">
        <v>45078.1092476852</v>
      </c>
    </row>
    <row r="5041" spans="1:15">
      <c r="A5041">
        <v>5040</v>
      </c>
      <c r="B5041" t="s">
        <v>16397</v>
      </c>
      <c r="C5041" t="s">
        <v>16398</v>
      </c>
      <c r="D5041">
        <v>30</v>
      </c>
      <c r="E5041" t="s">
        <v>58</v>
      </c>
      <c r="F5041" t="s">
        <v>44</v>
      </c>
      <c r="G5041" s="9">
        <v>44335</v>
      </c>
      <c r="H5041" t="s">
        <v>21</v>
      </c>
      <c r="I5041" t="s">
        <v>72</v>
      </c>
      <c r="J5041" t="s">
        <v>16399</v>
      </c>
      <c r="K5041" t="s">
        <v>24</v>
      </c>
      <c r="M5041" t="s">
        <v>143</v>
      </c>
      <c r="N5041" t="s">
        <v>55</v>
      </c>
      <c r="O5041" s="11">
        <v>45078.0766203704</v>
      </c>
    </row>
    <row r="5042" ht="409.5" spans="1:17">
      <c r="A5042">
        <v>5041</v>
      </c>
      <c r="B5042" t="s">
        <v>16400</v>
      </c>
      <c r="C5042" t="s">
        <v>16401</v>
      </c>
      <c r="D5042">
        <v>32</v>
      </c>
      <c r="E5042" t="s">
        <v>58</v>
      </c>
      <c r="F5042" t="s">
        <v>223</v>
      </c>
      <c r="G5042" s="9">
        <v>44452</v>
      </c>
      <c r="H5042" t="s">
        <v>59</v>
      </c>
      <c r="I5042" t="s">
        <v>113</v>
      </c>
      <c r="J5042" s="10" t="s">
        <v>16402</v>
      </c>
      <c r="K5042" t="s">
        <v>39</v>
      </c>
      <c r="L5042" t="s">
        <v>16403</v>
      </c>
      <c r="M5042" t="s">
        <v>89</v>
      </c>
      <c r="N5042" t="s">
        <v>55</v>
      </c>
      <c r="O5042" s="11">
        <v>45078.9377546296</v>
      </c>
      <c r="P5042" s="11">
        <v>45078.3821990741</v>
      </c>
      <c r="Q5042">
        <v>3</v>
      </c>
    </row>
    <row r="5043" ht="409.5" spans="1:17">
      <c r="A5043">
        <v>5042</v>
      </c>
      <c r="B5043" t="s">
        <v>16404</v>
      </c>
      <c r="C5043" t="s">
        <v>16405</v>
      </c>
      <c r="D5043">
        <v>49</v>
      </c>
      <c r="E5043" t="s">
        <v>58</v>
      </c>
      <c r="F5043" t="s">
        <v>173</v>
      </c>
      <c r="G5043" s="9">
        <v>44514</v>
      </c>
      <c r="H5043" t="s">
        <v>67</v>
      </c>
      <c r="I5043" t="s">
        <v>60</v>
      </c>
      <c r="J5043" s="10" t="s">
        <v>16406</v>
      </c>
      <c r="K5043" t="s">
        <v>39</v>
      </c>
      <c r="L5043" t="s">
        <v>16407</v>
      </c>
      <c r="M5043" t="s">
        <v>25</v>
      </c>
      <c r="N5043" t="s">
        <v>83</v>
      </c>
      <c r="O5043" s="11">
        <v>45078.0766666667</v>
      </c>
      <c r="P5043" s="11">
        <v>45078.7433333333</v>
      </c>
      <c r="Q5043">
        <v>1</v>
      </c>
    </row>
    <row r="5044" ht="409.5" spans="1:17">
      <c r="A5044">
        <v>5043</v>
      </c>
      <c r="B5044" t="s">
        <v>16408</v>
      </c>
      <c r="C5044" t="s">
        <v>16409</v>
      </c>
      <c r="D5044">
        <v>63</v>
      </c>
      <c r="E5044" t="s">
        <v>58</v>
      </c>
      <c r="F5044" t="s">
        <v>129</v>
      </c>
      <c r="G5044" s="9">
        <v>44412</v>
      </c>
      <c r="H5044" t="s">
        <v>45</v>
      </c>
      <c r="I5044" t="s">
        <v>52</v>
      </c>
      <c r="J5044" s="10" t="s">
        <v>16410</v>
      </c>
      <c r="K5044" t="s">
        <v>39</v>
      </c>
      <c r="L5044" t="s">
        <v>16411</v>
      </c>
      <c r="M5044" t="s">
        <v>25</v>
      </c>
      <c r="N5044" t="s">
        <v>26</v>
      </c>
      <c r="O5044" s="11">
        <v>45078.1579282407</v>
      </c>
      <c r="P5044" s="11">
        <v>45078.9822337963</v>
      </c>
      <c r="Q5044">
        <v>2</v>
      </c>
    </row>
    <row r="5045" ht="409.5" spans="1:15">
      <c r="A5045">
        <v>5044</v>
      </c>
      <c r="B5045" t="s">
        <v>16412</v>
      </c>
      <c r="C5045" t="s">
        <v>16413</v>
      </c>
      <c r="D5045">
        <v>68</v>
      </c>
      <c r="E5045" t="s">
        <v>19</v>
      </c>
      <c r="F5045" t="s">
        <v>36</v>
      </c>
      <c r="G5045" s="9">
        <v>44306</v>
      </c>
      <c r="H5045" t="s">
        <v>45</v>
      </c>
      <c r="I5045" t="s">
        <v>46</v>
      </c>
      <c r="J5045" s="10" t="s">
        <v>16414</v>
      </c>
      <c r="K5045" t="s">
        <v>24</v>
      </c>
      <c r="M5045" t="s">
        <v>89</v>
      </c>
      <c r="N5045" t="s">
        <v>33</v>
      </c>
      <c r="O5045" s="11">
        <v>45078.1787847222</v>
      </c>
    </row>
    <row r="5046" spans="1:15">
      <c r="A5046">
        <v>5045</v>
      </c>
      <c r="B5046" t="s">
        <v>16415</v>
      </c>
      <c r="C5046" t="s">
        <v>16416</v>
      </c>
      <c r="D5046">
        <v>33</v>
      </c>
      <c r="E5046" t="s">
        <v>29</v>
      </c>
      <c r="F5046" t="s">
        <v>149</v>
      </c>
      <c r="G5046" s="9">
        <v>44250</v>
      </c>
      <c r="H5046" t="s">
        <v>59</v>
      </c>
      <c r="I5046" t="s">
        <v>150</v>
      </c>
      <c r="J5046" t="s">
        <v>16417</v>
      </c>
      <c r="K5046" t="s">
        <v>24</v>
      </c>
      <c r="M5046" t="s">
        <v>143</v>
      </c>
      <c r="N5046" t="s">
        <v>83</v>
      </c>
      <c r="O5046" s="11">
        <v>45078.2954513889</v>
      </c>
    </row>
    <row r="5047" ht="375" spans="1:15">
      <c r="A5047">
        <v>5046</v>
      </c>
      <c r="B5047" t="s">
        <v>16418</v>
      </c>
      <c r="C5047" t="s">
        <v>16419</v>
      </c>
      <c r="D5047">
        <v>38</v>
      </c>
      <c r="E5047" t="s">
        <v>29</v>
      </c>
      <c r="F5047" t="s">
        <v>485</v>
      </c>
      <c r="G5047" s="9">
        <v>44313</v>
      </c>
      <c r="H5047" t="s">
        <v>67</v>
      </c>
      <c r="I5047" t="s">
        <v>37</v>
      </c>
      <c r="J5047" s="10" t="s">
        <v>16420</v>
      </c>
      <c r="K5047" t="s">
        <v>24</v>
      </c>
      <c r="M5047" t="s">
        <v>89</v>
      </c>
      <c r="N5047" t="s">
        <v>26</v>
      </c>
      <c r="O5047" s="11">
        <v>45078.639212963</v>
      </c>
    </row>
    <row r="5048" ht="409.5" spans="1:17">
      <c r="A5048">
        <v>5047</v>
      </c>
      <c r="B5048" t="s">
        <v>16421</v>
      </c>
      <c r="C5048" t="s">
        <v>16422</v>
      </c>
      <c r="D5048">
        <v>32</v>
      </c>
      <c r="E5048" t="s">
        <v>29</v>
      </c>
      <c r="F5048" t="s">
        <v>134</v>
      </c>
      <c r="G5048" s="9">
        <v>44154</v>
      </c>
      <c r="H5048" t="s">
        <v>59</v>
      </c>
      <c r="I5048" t="s">
        <v>31</v>
      </c>
      <c r="J5048" s="10" t="s">
        <v>16423</v>
      </c>
      <c r="K5048" t="s">
        <v>39</v>
      </c>
      <c r="L5048" t="s">
        <v>16424</v>
      </c>
      <c r="M5048" t="s">
        <v>143</v>
      </c>
      <c r="N5048" t="s">
        <v>83</v>
      </c>
      <c r="O5048" s="11">
        <v>45078.4565972222</v>
      </c>
      <c r="P5048" s="11">
        <v>45078.5190972222</v>
      </c>
      <c r="Q5048">
        <v>3</v>
      </c>
    </row>
    <row r="5049" ht="409.5" spans="1:17">
      <c r="A5049">
        <v>5048</v>
      </c>
      <c r="B5049" t="s">
        <v>16425</v>
      </c>
      <c r="C5049" t="s">
        <v>16426</v>
      </c>
      <c r="D5049">
        <v>42</v>
      </c>
      <c r="E5049" t="s">
        <v>29</v>
      </c>
      <c r="F5049" t="s">
        <v>149</v>
      </c>
      <c r="G5049" s="9">
        <v>44431</v>
      </c>
      <c r="H5049" t="s">
        <v>45</v>
      </c>
      <c r="I5049" t="s">
        <v>141</v>
      </c>
      <c r="J5049" s="10" t="s">
        <v>16427</v>
      </c>
      <c r="K5049" t="s">
        <v>39</v>
      </c>
      <c r="L5049" t="s">
        <v>16428</v>
      </c>
      <c r="M5049" t="s">
        <v>41</v>
      </c>
      <c r="N5049" t="s">
        <v>55</v>
      </c>
      <c r="O5049" s="11">
        <v>45078.4274421296</v>
      </c>
      <c r="P5049" s="11">
        <v>45078.4239699074</v>
      </c>
      <c r="Q5049">
        <v>4</v>
      </c>
    </row>
    <row r="5050" spans="1:14">
      <c r="A5050">
        <v>5049</v>
      </c>
      <c r="B5050" t="s">
        <v>16429</v>
      </c>
      <c r="C5050" t="s">
        <v>16430</v>
      </c>
      <c r="D5050">
        <v>68</v>
      </c>
      <c r="E5050" t="s">
        <v>19</v>
      </c>
      <c r="F5050" t="s">
        <v>173</v>
      </c>
      <c r="G5050" s="9">
        <v>44333</v>
      </c>
      <c r="H5050" t="s">
        <v>45</v>
      </c>
      <c r="I5050" t="s">
        <v>46</v>
      </c>
      <c r="J5050" t="s">
        <v>16431</v>
      </c>
      <c r="K5050" t="s">
        <v>62</v>
      </c>
      <c r="M5050" t="s">
        <v>41</v>
      </c>
      <c r="N5050" t="s">
        <v>33</v>
      </c>
    </row>
    <row r="5051" spans="1:15">
      <c r="A5051">
        <v>5050</v>
      </c>
      <c r="B5051" t="s">
        <v>16432</v>
      </c>
      <c r="C5051" t="s">
        <v>16433</v>
      </c>
      <c r="D5051">
        <v>32</v>
      </c>
      <c r="E5051" t="s">
        <v>19</v>
      </c>
      <c r="F5051" t="s">
        <v>219</v>
      </c>
      <c r="G5051" s="9">
        <v>44229</v>
      </c>
      <c r="H5051" t="s">
        <v>66</v>
      </c>
      <c r="I5051" t="s">
        <v>93</v>
      </c>
      <c r="J5051" t="s">
        <v>16434</v>
      </c>
      <c r="K5051" t="s">
        <v>24</v>
      </c>
      <c r="M5051" t="s">
        <v>25</v>
      </c>
      <c r="N5051" t="s">
        <v>83</v>
      </c>
      <c r="O5051" s="11">
        <v>45078.4121875</v>
      </c>
    </row>
    <row r="5052" ht="409.5" spans="1:15">
      <c r="A5052">
        <v>5051</v>
      </c>
      <c r="B5052" t="s">
        <v>16435</v>
      </c>
      <c r="C5052" t="s">
        <v>16436</v>
      </c>
      <c r="D5052">
        <v>26</v>
      </c>
      <c r="E5052" t="s">
        <v>58</v>
      </c>
      <c r="F5052" t="s">
        <v>92</v>
      </c>
      <c r="G5052" s="9">
        <v>44038</v>
      </c>
      <c r="H5052" t="s">
        <v>59</v>
      </c>
      <c r="I5052" t="s">
        <v>22</v>
      </c>
      <c r="J5052" s="10" t="s">
        <v>16437</v>
      </c>
      <c r="K5052" t="s">
        <v>24</v>
      </c>
      <c r="M5052" t="s">
        <v>25</v>
      </c>
      <c r="N5052" t="s">
        <v>55</v>
      </c>
      <c r="O5052" s="11">
        <v>45078.1205439815</v>
      </c>
    </row>
    <row r="5053" ht="409.5" spans="1:15">
      <c r="A5053">
        <v>5052</v>
      </c>
      <c r="B5053" t="s">
        <v>16438</v>
      </c>
      <c r="C5053" t="s">
        <v>16439</v>
      </c>
      <c r="D5053">
        <v>70</v>
      </c>
      <c r="E5053" t="s">
        <v>58</v>
      </c>
      <c r="F5053" t="s">
        <v>249</v>
      </c>
      <c r="G5053" s="9">
        <v>43896</v>
      </c>
      <c r="H5053" t="s">
        <v>66</v>
      </c>
      <c r="I5053" t="s">
        <v>72</v>
      </c>
      <c r="J5053" s="10" t="s">
        <v>16440</v>
      </c>
      <c r="K5053" t="s">
        <v>24</v>
      </c>
      <c r="M5053" t="s">
        <v>25</v>
      </c>
      <c r="N5053" t="s">
        <v>55</v>
      </c>
      <c r="O5053" s="11">
        <v>45078.2532060185</v>
      </c>
    </row>
    <row r="5054" spans="1:14">
      <c r="A5054">
        <v>5053</v>
      </c>
      <c r="B5054" t="s">
        <v>16441</v>
      </c>
      <c r="C5054" t="s">
        <v>16442</v>
      </c>
      <c r="D5054">
        <v>44</v>
      </c>
      <c r="E5054" t="s">
        <v>19</v>
      </c>
      <c r="F5054" t="s">
        <v>129</v>
      </c>
      <c r="G5054" s="9">
        <v>44502</v>
      </c>
      <c r="H5054" t="s">
        <v>67</v>
      </c>
      <c r="I5054" t="s">
        <v>22</v>
      </c>
      <c r="J5054" t="s">
        <v>16443</v>
      </c>
      <c r="K5054" t="s">
        <v>62</v>
      </c>
      <c r="M5054" t="s">
        <v>89</v>
      </c>
      <c r="N5054" t="s">
        <v>83</v>
      </c>
    </row>
    <row r="5055" ht="409.5" spans="1:17">
      <c r="A5055">
        <v>5054</v>
      </c>
      <c r="B5055" t="s">
        <v>16444</v>
      </c>
      <c r="C5055" t="s">
        <v>16445</v>
      </c>
      <c r="D5055">
        <v>20</v>
      </c>
      <c r="E5055" t="s">
        <v>19</v>
      </c>
      <c r="F5055" t="s">
        <v>485</v>
      </c>
      <c r="G5055" s="9">
        <v>44086</v>
      </c>
      <c r="H5055" t="s">
        <v>67</v>
      </c>
      <c r="I5055" t="s">
        <v>60</v>
      </c>
      <c r="J5055" s="10" t="s">
        <v>16446</v>
      </c>
      <c r="K5055" t="s">
        <v>39</v>
      </c>
      <c r="L5055" t="s">
        <v>16447</v>
      </c>
      <c r="M5055" t="s">
        <v>41</v>
      </c>
      <c r="N5055" t="s">
        <v>55</v>
      </c>
      <c r="O5055" s="11">
        <v>45078.7650462963</v>
      </c>
      <c r="P5055" s="11">
        <v>45078.3233796296</v>
      </c>
      <c r="Q5055">
        <v>3</v>
      </c>
    </row>
    <row r="5056" ht="375" spans="1:15">
      <c r="A5056">
        <v>5055</v>
      </c>
      <c r="B5056" t="s">
        <v>16448</v>
      </c>
      <c r="C5056" t="s">
        <v>16449</v>
      </c>
      <c r="D5056">
        <v>36</v>
      </c>
      <c r="E5056" t="s">
        <v>58</v>
      </c>
      <c r="F5056" t="s">
        <v>117</v>
      </c>
      <c r="G5056" s="9">
        <v>43968</v>
      </c>
      <c r="H5056" t="s">
        <v>21</v>
      </c>
      <c r="I5056" t="s">
        <v>52</v>
      </c>
      <c r="J5056" s="10" t="s">
        <v>16450</v>
      </c>
      <c r="K5056" t="s">
        <v>24</v>
      </c>
      <c r="M5056" t="s">
        <v>41</v>
      </c>
      <c r="N5056" t="s">
        <v>26</v>
      </c>
      <c r="O5056" s="11">
        <v>45077.9983912037</v>
      </c>
    </row>
    <row r="5057" ht="409.5" spans="1:15">
      <c r="A5057">
        <v>5056</v>
      </c>
      <c r="B5057" t="s">
        <v>16451</v>
      </c>
      <c r="C5057" t="s">
        <v>16452</v>
      </c>
      <c r="D5057">
        <v>70</v>
      </c>
      <c r="E5057" t="s">
        <v>29</v>
      </c>
      <c r="F5057" t="s">
        <v>81</v>
      </c>
      <c r="G5057" s="9">
        <v>44003</v>
      </c>
      <c r="H5057" t="s">
        <v>21</v>
      </c>
      <c r="I5057" t="s">
        <v>113</v>
      </c>
      <c r="J5057" s="10" t="s">
        <v>16453</v>
      </c>
      <c r="K5057" t="s">
        <v>24</v>
      </c>
      <c r="M5057" t="s">
        <v>25</v>
      </c>
      <c r="N5057" t="s">
        <v>83</v>
      </c>
      <c r="O5057" s="11">
        <v>45078.6657638889</v>
      </c>
    </row>
    <row r="5058" ht="409.5" spans="1:14">
      <c r="A5058">
        <v>5057</v>
      </c>
      <c r="B5058" t="s">
        <v>16454</v>
      </c>
      <c r="C5058" t="s">
        <v>16455</v>
      </c>
      <c r="D5058">
        <v>42</v>
      </c>
      <c r="E5058" t="s">
        <v>29</v>
      </c>
      <c r="F5058" t="s">
        <v>249</v>
      </c>
      <c r="G5058" s="9">
        <v>44532</v>
      </c>
      <c r="H5058" t="s">
        <v>67</v>
      </c>
      <c r="I5058" t="s">
        <v>113</v>
      </c>
      <c r="J5058" s="10" t="s">
        <v>16456</v>
      </c>
      <c r="K5058" t="s">
        <v>62</v>
      </c>
      <c r="M5058" t="s">
        <v>41</v>
      </c>
      <c r="N5058" t="s">
        <v>33</v>
      </c>
    </row>
    <row r="5059" spans="1:15">
      <c r="A5059">
        <v>5058</v>
      </c>
      <c r="B5059" t="s">
        <v>16457</v>
      </c>
      <c r="C5059" t="s">
        <v>16458</v>
      </c>
      <c r="D5059">
        <v>64</v>
      </c>
      <c r="E5059" t="s">
        <v>58</v>
      </c>
      <c r="F5059" t="s">
        <v>456</v>
      </c>
      <c r="G5059" s="9">
        <v>44307</v>
      </c>
      <c r="H5059" t="s">
        <v>45</v>
      </c>
      <c r="I5059" t="s">
        <v>99</v>
      </c>
      <c r="J5059" t="s">
        <v>16459</v>
      </c>
      <c r="K5059" t="s">
        <v>24</v>
      </c>
      <c r="M5059" t="s">
        <v>143</v>
      </c>
      <c r="N5059" t="s">
        <v>33</v>
      </c>
      <c r="O5059" s="11">
        <v>45078.1484490741</v>
      </c>
    </row>
    <row r="5060" spans="1:17">
      <c r="A5060">
        <v>5059</v>
      </c>
      <c r="B5060" t="s">
        <v>16460</v>
      </c>
      <c r="C5060" t="s">
        <v>16461</v>
      </c>
      <c r="D5060">
        <v>55</v>
      </c>
      <c r="E5060" t="s">
        <v>19</v>
      </c>
      <c r="F5060" t="s">
        <v>86</v>
      </c>
      <c r="G5060" s="9">
        <v>44521</v>
      </c>
      <c r="H5060" t="s">
        <v>66</v>
      </c>
      <c r="I5060" t="s">
        <v>22</v>
      </c>
      <c r="J5060" t="s">
        <v>16462</v>
      </c>
      <c r="K5060" t="s">
        <v>39</v>
      </c>
      <c r="L5060" t="s">
        <v>16463</v>
      </c>
      <c r="M5060" t="s">
        <v>143</v>
      </c>
      <c r="N5060" t="s">
        <v>33</v>
      </c>
      <c r="O5060" s="11">
        <v>45078.8137268519</v>
      </c>
      <c r="P5060" s="11">
        <v>45078.193587963</v>
      </c>
      <c r="Q5060">
        <v>2</v>
      </c>
    </row>
    <row r="5061" ht="409.5" spans="1:14">
      <c r="A5061">
        <v>5060</v>
      </c>
      <c r="B5061" t="s">
        <v>16464</v>
      </c>
      <c r="C5061" t="s">
        <v>16465</v>
      </c>
      <c r="D5061">
        <v>70</v>
      </c>
      <c r="E5061" t="s">
        <v>58</v>
      </c>
      <c r="F5061" t="s">
        <v>249</v>
      </c>
      <c r="G5061" s="9">
        <v>44269</v>
      </c>
      <c r="H5061" t="s">
        <v>67</v>
      </c>
      <c r="I5061" t="s">
        <v>99</v>
      </c>
      <c r="J5061" s="10" t="s">
        <v>16466</v>
      </c>
      <c r="K5061" t="s">
        <v>62</v>
      </c>
      <c r="M5061" t="s">
        <v>25</v>
      </c>
      <c r="N5061" t="s">
        <v>83</v>
      </c>
    </row>
    <row r="5062" spans="1:17">
      <c r="A5062">
        <v>5061</v>
      </c>
      <c r="B5062" t="s">
        <v>16467</v>
      </c>
      <c r="C5062" t="s">
        <v>16468</v>
      </c>
      <c r="D5062">
        <v>57</v>
      </c>
      <c r="E5062" t="s">
        <v>58</v>
      </c>
      <c r="F5062" t="s">
        <v>317</v>
      </c>
      <c r="G5062" s="9">
        <v>43893</v>
      </c>
      <c r="H5062" t="s">
        <v>67</v>
      </c>
      <c r="I5062" t="s">
        <v>22</v>
      </c>
      <c r="J5062" t="s">
        <v>16469</v>
      </c>
      <c r="K5062" t="s">
        <v>39</v>
      </c>
      <c r="L5062" t="s">
        <v>16470</v>
      </c>
      <c r="M5062" t="s">
        <v>41</v>
      </c>
      <c r="N5062" t="s">
        <v>33</v>
      </c>
      <c r="O5062" s="11">
        <v>45078.5172337963</v>
      </c>
      <c r="P5062" s="11">
        <v>45078.3123726852</v>
      </c>
      <c r="Q5062">
        <v>3</v>
      </c>
    </row>
    <row r="5063" ht="409.5" spans="1:15">
      <c r="A5063">
        <v>5062</v>
      </c>
      <c r="B5063" t="s">
        <v>14358</v>
      </c>
      <c r="C5063" t="s">
        <v>16471</v>
      </c>
      <c r="D5063">
        <v>56</v>
      </c>
      <c r="E5063" t="s">
        <v>58</v>
      </c>
      <c r="F5063" t="s">
        <v>223</v>
      </c>
      <c r="G5063" s="9">
        <v>43937</v>
      </c>
      <c r="H5063" t="s">
        <v>59</v>
      </c>
      <c r="I5063" t="s">
        <v>67</v>
      </c>
      <c r="J5063" s="10" t="s">
        <v>16472</v>
      </c>
      <c r="K5063" t="s">
        <v>24</v>
      </c>
      <c r="M5063" t="s">
        <v>41</v>
      </c>
      <c r="N5063" t="s">
        <v>26</v>
      </c>
      <c r="O5063" s="11">
        <v>45078.9200347222</v>
      </c>
    </row>
    <row r="5064" ht="409.5" spans="1:14">
      <c r="A5064">
        <v>5063</v>
      </c>
      <c r="B5064" t="s">
        <v>16473</v>
      </c>
      <c r="C5064" t="s">
        <v>16474</v>
      </c>
      <c r="D5064">
        <v>48</v>
      </c>
      <c r="E5064" t="s">
        <v>19</v>
      </c>
      <c r="F5064" t="s">
        <v>485</v>
      </c>
      <c r="G5064" s="9">
        <v>44467</v>
      </c>
      <c r="H5064" t="s">
        <v>67</v>
      </c>
      <c r="I5064" t="s">
        <v>150</v>
      </c>
      <c r="J5064" s="10" t="s">
        <v>16475</v>
      </c>
      <c r="K5064" t="s">
        <v>62</v>
      </c>
      <c r="M5064" t="s">
        <v>41</v>
      </c>
      <c r="N5064" t="s">
        <v>33</v>
      </c>
    </row>
    <row r="5065" ht="409.5" spans="1:14">
      <c r="A5065">
        <v>5064</v>
      </c>
      <c r="B5065" t="s">
        <v>16476</v>
      </c>
      <c r="C5065" t="s">
        <v>16477</v>
      </c>
      <c r="D5065">
        <v>32</v>
      </c>
      <c r="E5065" t="s">
        <v>58</v>
      </c>
      <c r="F5065" t="s">
        <v>242</v>
      </c>
      <c r="G5065" s="9">
        <v>43857</v>
      </c>
      <c r="H5065" t="s">
        <v>67</v>
      </c>
      <c r="I5065" t="s">
        <v>22</v>
      </c>
      <c r="J5065" s="10" t="s">
        <v>16478</v>
      </c>
      <c r="K5065" t="s">
        <v>62</v>
      </c>
      <c r="M5065" t="s">
        <v>25</v>
      </c>
      <c r="N5065" t="s">
        <v>83</v>
      </c>
    </row>
    <row r="5066" spans="1:17">
      <c r="A5066">
        <v>5065</v>
      </c>
      <c r="B5066" t="s">
        <v>16479</v>
      </c>
      <c r="C5066" t="s">
        <v>16480</v>
      </c>
      <c r="D5066">
        <v>44</v>
      </c>
      <c r="E5066" t="s">
        <v>19</v>
      </c>
      <c r="F5066" t="s">
        <v>431</v>
      </c>
      <c r="G5066" s="9">
        <v>44430</v>
      </c>
      <c r="H5066" t="s">
        <v>45</v>
      </c>
      <c r="I5066" t="s">
        <v>37</v>
      </c>
      <c r="J5066" t="s">
        <v>16481</v>
      </c>
      <c r="K5066" t="s">
        <v>39</v>
      </c>
      <c r="L5066" t="s">
        <v>16482</v>
      </c>
      <c r="M5066" t="s">
        <v>41</v>
      </c>
      <c r="N5066" t="s">
        <v>33</v>
      </c>
      <c r="O5066" s="11">
        <v>45078.2631481482</v>
      </c>
      <c r="P5066" s="11">
        <v>45078.2131481481</v>
      </c>
      <c r="Q5066">
        <v>1</v>
      </c>
    </row>
    <row r="5067" ht="409.5" spans="1:15">
      <c r="A5067">
        <v>5066</v>
      </c>
      <c r="B5067" t="s">
        <v>16483</v>
      </c>
      <c r="C5067" t="s">
        <v>3255</v>
      </c>
      <c r="D5067">
        <v>33</v>
      </c>
      <c r="E5067" t="s">
        <v>29</v>
      </c>
      <c r="F5067" t="s">
        <v>65</v>
      </c>
      <c r="G5067" s="9">
        <v>44274</v>
      </c>
      <c r="H5067" t="s">
        <v>66</v>
      </c>
      <c r="I5067" t="s">
        <v>59</v>
      </c>
      <c r="J5067" s="10" t="s">
        <v>16484</v>
      </c>
      <c r="K5067" t="s">
        <v>24</v>
      </c>
      <c r="M5067" t="s">
        <v>41</v>
      </c>
      <c r="N5067" t="s">
        <v>83</v>
      </c>
      <c r="O5067" s="11">
        <v>45078.7763541667</v>
      </c>
    </row>
    <row r="5068" ht="409.5" spans="1:15">
      <c r="A5068">
        <v>5067</v>
      </c>
      <c r="B5068" t="s">
        <v>16485</v>
      </c>
      <c r="C5068" t="s">
        <v>16486</v>
      </c>
      <c r="D5068">
        <v>45</v>
      </c>
      <c r="E5068" t="s">
        <v>29</v>
      </c>
      <c r="F5068" t="s">
        <v>117</v>
      </c>
      <c r="G5068" s="9">
        <v>44242</v>
      </c>
      <c r="H5068" t="s">
        <v>59</v>
      </c>
      <c r="I5068" t="s">
        <v>141</v>
      </c>
      <c r="J5068" s="10" t="s">
        <v>16487</v>
      </c>
      <c r="K5068" t="s">
        <v>24</v>
      </c>
      <c r="M5068" t="s">
        <v>143</v>
      </c>
      <c r="N5068" t="s">
        <v>26</v>
      </c>
      <c r="O5068" s="11">
        <v>45078.361099537</v>
      </c>
    </row>
    <row r="5069" ht="409.5" spans="1:15">
      <c r="A5069">
        <v>5068</v>
      </c>
      <c r="B5069" t="s">
        <v>2804</v>
      </c>
      <c r="C5069" t="s">
        <v>16367</v>
      </c>
      <c r="D5069">
        <v>43</v>
      </c>
      <c r="E5069" t="s">
        <v>29</v>
      </c>
      <c r="F5069" t="s">
        <v>249</v>
      </c>
      <c r="G5069" s="9">
        <v>44042</v>
      </c>
      <c r="H5069" t="s">
        <v>21</v>
      </c>
      <c r="I5069" t="s">
        <v>113</v>
      </c>
      <c r="J5069" s="10" t="s">
        <v>16488</v>
      </c>
      <c r="K5069" t="s">
        <v>24</v>
      </c>
      <c r="M5069" t="s">
        <v>143</v>
      </c>
      <c r="N5069" t="s">
        <v>26</v>
      </c>
      <c r="O5069" s="11">
        <v>45078.7958449074</v>
      </c>
    </row>
    <row r="5070" ht="409.5" spans="1:14">
      <c r="A5070">
        <v>5069</v>
      </c>
      <c r="B5070" t="s">
        <v>16489</v>
      </c>
      <c r="C5070" t="s">
        <v>16490</v>
      </c>
      <c r="D5070">
        <v>52</v>
      </c>
      <c r="E5070" t="s">
        <v>58</v>
      </c>
      <c r="F5070" t="s">
        <v>44</v>
      </c>
      <c r="G5070" s="9">
        <v>43863</v>
      </c>
      <c r="H5070" t="s">
        <v>66</v>
      </c>
      <c r="I5070" t="s">
        <v>37</v>
      </c>
      <c r="J5070" s="10" t="s">
        <v>16491</v>
      </c>
      <c r="K5070" t="s">
        <v>62</v>
      </c>
      <c r="M5070" t="s">
        <v>143</v>
      </c>
      <c r="N5070" t="s">
        <v>26</v>
      </c>
    </row>
    <row r="5071" spans="1:14">
      <c r="A5071">
        <v>5070</v>
      </c>
      <c r="B5071" t="s">
        <v>16492</v>
      </c>
      <c r="C5071" t="s">
        <v>16493</v>
      </c>
      <c r="D5071">
        <v>54</v>
      </c>
      <c r="E5071" t="s">
        <v>19</v>
      </c>
      <c r="F5071" t="s">
        <v>317</v>
      </c>
      <c r="G5071" s="9">
        <v>43842</v>
      </c>
      <c r="H5071" t="s">
        <v>59</v>
      </c>
      <c r="I5071" t="s">
        <v>60</v>
      </c>
      <c r="J5071" t="s">
        <v>16494</v>
      </c>
      <c r="K5071" t="s">
        <v>62</v>
      </c>
      <c r="M5071" t="s">
        <v>143</v>
      </c>
      <c r="N5071" t="s">
        <v>55</v>
      </c>
    </row>
    <row r="5072" ht="409.5" spans="1:14">
      <c r="A5072">
        <v>5071</v>
      </c>
      <c r="B5072" t="s">
        <v>16495</v>
      </c>
      <c r="C5072" t="s">
        <v>16496</v>
      </c>
      <c r="D5072">
        <v>19</v>
      </c>
      <c r="E5072" t="s">
        <v>19</v>
      </c>
      <c r="F5072" t="s">
        <v>129</v>
      </c>
      <c r="G5072" s="9">
        <v>44063</v>
      </c>
      <c r="H5072" t="s">
        <v>45</v>
      </c>
      <c r="I5072" t="s">
        <v>72</v>
      </c>
      <c r="J5072" s="10" t="s">
        <v>16497</v>
      </c>
      <c r="K5072" t="s">
        <v>62</v>
      </c>
      <c r="M5072" t="s">
        <v>89</v>
      </c>
      <c r="N5072" t="s">
        <v>83</v>
      </c>
    </row>
    <row r="5073" ht="409.5" spans="1:14">
      <c r="A5073">
        <v>5072</v>
      </c>
      <c r="B5073" t="s">
        <v>16498</v>
      </c>
      <c r="C5073" t="s">
        <v>16499</v>
      </c>
      <c r="D5073">
        <v>65</v>
      </c>
      <c r="E5073" t="s">
        <v>19</v>
      </c>
      <c r="F5073" t="s">
        <v>431</v>
      </c>
      <c r="G5073" s="9">
        <v>44154</v>
      </c>
      <c r="H5073" t="s">
        <v>66</v>
      </c>
      <c r="I5073" t="s">
        <v>67</v>
      </c>
      <c r="J5073" s="10" t="s">
        <v>16500</v>
      </c>
      <c r="K5073" t="s">
        <v>62</v>
      </c>
      <c r="M5073" t="s">
        <v>143</v>
      </c>
      <c r="N5073" t="s">
        <v>55</v>
      </c>
    </row>
    <row r="5074" ht="409.5" spans="1:14">
      <c r="A5074">
        <v>5073</v>
      </c>
      <c r="B5074" t="s">
        <v>16501</v>
      </c>
      <c r="C5074" t="s">
        <v>16502</v>
      </c>
      <c r="D5074">
        <v>59</v>
      </c>
      <c r="E5074" t="s">
        <v>29</v>
      </c>
      <c r="F5074" t="s">
        <v>44</v>
      </c>
      <c r="G5074" s="9">
        <v>43995</v>
      </c>
      <c r="H5074" t="s">
        <v>45</v>
      </c>
      <c r="I5074" t="s">
        <v>113</v>
      </c>
      <c r="J5074" s="10" t="s">
        <v>16503</v>
      </c>
      <c r="K5074" t="s">
        <v>62</v>
      </c>
      <c r="M5074" t="s">
        <v>25</v>
      </c>
      <c r="N5074" t="s">
        <v>33</v>
      </c>
    </row>
    <row r="5075" spans="1:15">
      <c r="A5075">
        <v>5074</v>
      </c>
      <c r="B5075" t="s">
        <v>16504</v>
      </c>
      <c r="C5075" t="s">
        <v>16505</v>
      </c>
      <c r="D5075">
        <v>19</v>
      </c>
      <c r="E5075" t="s">
        <v>19</v>
      </c>
      <c r="F5075" t="s">
        <v>456</v>
      </c>
      <c r="G5075" s="9">
        <v>43838</v>
      </c>
      <c r="H5075" t="s">
        <v>66</v>
      </c>
      <c r="I5075" t="s">
        <v>37</v>
      </c>
      <c r="J5075" t="s">
        <v>1230</v>
      </c>
      <c r="K5075" t="s">
        <v>24</v>
      </c>
      <c r="M5075" t="s">
        <v>89</v>
      </c>
      <c r="N5075" t="s">
        <v>26</v>
      </c>
      <c r="O5075" s="11">
        <v>45078.2390046296</v>
      </c>
    </row>
    <row r="5076" ht="409.5" spans="1:17">
      <c r="A5076">
        <v>5075</v>
      </c>
      <c r="B5076" t="s">
        <v>16506</v>
      </c>
      <c r="C5076" t="s">
        <v>16507</v>
      </c>
      <c r="D5076">
        <v>19</v>
      </c>
      <c r="E5076" t="s">
        <v>19</v>
      </c>
      <c r="F5076" t="s">
        <v>397</v>
      </c>
      <c r="G5076" s="9">
        <v>44025</v>
      </c>
      <c r="H5076" t="s">
        <v>45</v>
      </c>
      <c r="I5076" t="s">
        <v>72</v>
      </c>
      <c r="J5076" s="10" t="s">
        <v>16508</v>
      </c>
      <c r="K5076" t="s">
        <v>39</v>
      </c>
      <c r="L5076" t="s">
        <v>16509</v>
      </c>
      <c r="M5076" t="s">
        <v>143</v>
      </c>
      <c r="N5076" t="s">
        <v>83</v>
      </c>
      <c r="O5076" s="11">
        <v>45078.4772106481</v>
      </c>
      <c r="P5076" s="11">
        <v>45078.1265162037</v>
      </c>
      <c r="Q5076">
        <v>1</v>
      </c>
    </row>
    <row r="5077" ht="409.5" spans="1:15">
      <c r="A5077">
        <v>5076</v>
      </c>
      <c r="B5077" t="s">
        <v>16510</v>
      </c>
      <c r="C5077" t="s">
        <v>16511</v>
      </c>
      <c r="D5077">
        <v>26</v>
      </c>
      <c r="E5077" t="s">
        <v>19</v>
      </c>
      <c r="F5077" t="s">
        <v>383</v>
      </c>
      <c r="G5077" s="9">
        <v>44291</v>
      </c>
      <c r="H5077" t="s">
        <v>59</v>
      </c>
      <c r="I5077" t="s">
        <v>46</v>
      </c>
      <c r="J5077" s="10" t="s">
        <v>16512</v>
      </c>
      <c r="K5077" t="s">
        <v>24</v>
      </c>
      <c r="M5077" t="s">
        <v>89</v>
      </c>
      <c r="N5077" t="s">
        <v>26</v>
      </c>
      <c r="O5077" s="11">
        <v>45078.6536226852</v>
      </c>
    </row>
    <row r="5078" spans="1:17">
      <c r="A5078">
        <v>5077</v>
      </c>
      <c r="B5078" t="s">
        <v>14358</v>
      </c>
      <c r="C5078" t="s">
        <v>16513</v>
      </c>
      <c r="D5078">
        <v>60</v>
      </c>
      <c r="E5078" t="s">
        <v>19</v>
      </c>
      <c r="F5078" t="s">
        <v>286</v>
      </c>
      <c r="G5078" s="9">
        <v>43937</v>
      </c>
      <c r="H5078" t="s">
        <v>66</v>
      </c>
      <c r="I5078" t="s">
        <v>93</v>
      </c>
      <c r="J5078" t="s">
        <v>1004</v>
      </c>
      <c r="K5078" t="s">
        <v>39</v>
      </c>
      <c r="L5078" t="s">
        <v>16514</v>
      </c>
      <c r="M5078" t="s">
        <v>143</v>
      </c>
      <c r="N5078" t="s">
        <v>83</v>
      </c>
      <c r="O5078" s="11">
        <v>45078.5383449074</v>
      </c>
      <c r="P5078" s="11">
        <v>45078.850150463</v>
      </c>
      <c r="Q5078">
        <v>4</v>
      </c>
    </row>
    <row r="5079" spans="1:17">
      <c r="A5079">
        <v>5078</v>
      </c>
      <c r="B5079" t="s">
        <v>16515</v>
      </c>
      <c r="C5079" t="s">
        <v>16516</v>
      </c>
      <c r="D5079">
        <v>25</v>
      </c>
      <c r="E5079" t="s">
        <v>29</v>
      </c>
      <c r="F5079" t="s">
        <v>211</v>
      </c>
      <c r="G5079" s="9">
        <v>44220</v>
      </c>
      <c r="H5079" t="s">
        <v>66</v>
      </c>
      <c r="I5079" t="s">
        <v>31</v>
      </c>
      <c r="J5079" t="s">
        <v>16517</v>
      </c>
      <c r="K5079" t="s">
        <v>39</v>
      </c>
      <c r="L5079" t="s">
        <v>16518</v>
      </c>
      <c r="M5079" t="s">
        <v>25</v>
      </c>
      <c r="N5079" t="s">
        <v>55</v>
      </c>
      <c r="O5079" s="11">
        <v>45078.2883564815</v>
      </c>
      <c r="P5079" s="11">
        <v>45078.1487731481</v>
      </c>
      <c r="Q5079">
        <v>3</v>
      </c>
    </row>
    <row r="5080" ht="409.5" spans="1:15">
      <c r="A5080">
        <v>5079</v>
      </c>
      <c r="B5080" t="s">
        <v>16519</v>
      </c>
      <c r="C5080" t="s">
        <v>16520</v>
      </c>
      <c r="D5080">
        <v>33</v>
      </c>
      <c r="E5080" t="s">
        <v>19</v>
      </c>
      <c r="F5080" t="s">
        <v>112</v>
      </c>
      <c r="G5080" s="9">
        <v>43835</v>
      </c>
      <c r="H5080" t="s">
        <v>45</v>
      </c>
      <c r="I5080" t="s">
        <v>46</v>
      </c>
      <c r="J5080" s="10" t="s">
        <v>16521</v>
      </c>
      <c r="K5080" t="s">
        <v>24</v>
      </c>
      <c r="M5080" t="s">
        <v>41</v>
      </c>
      <c r="N5080" t="s">
        <v>33</v>
      </c>
      <c r="O5080" s="11">
        <v>45078.8196180556</v>
      </c>
    </row>
    <row r="5081" ht="409.5" spans="1:14">
      <c r="A5081">
        <v>5080</v>
      </c>
      <c r="B5081" t="s">
        <v>16522</v>
      </c>
      <c r="C5081" t="s">
        <v>16523</v>
      </c>
      <c r="D5081">
        <v>37</v>
      </c>
      <c r="E5081" t="s">
        <v>58</v>
      </c>
      <c r="F5081" t="s">
        <v>207</v>
      </c>
      <c r="G5081" s="9">
        <v>44499</v>
      </c>
      <c r="H5081" t="s">
        <v>66</v>
      </c>
      <c r="I5081" t="s">
        <v>177</v>
      </c>
      <c r="J5081" s="10" t="s">
        <v>16524</v>
      </c>
      <c r="K5081" t="s">
        <v>62</v>
      </c>
      <c r="M5081" t="s">
        <v>25</v>
      </c>
      <c r="N5081" t="s">
        <v>55</v>
      </c>
    </row>
    <row r="5082" ht="409.5" spans="1:15">
      <c r="A5082">
        <v>5081</v>
      </c>
      <c r="B5082" t="s">
        <v>16525</v>
      </c>
      <c r="C5082" t="s">
        <v>16526</v>
      </c>
      <c r="D5082">
        <v>49</v>
      </c>
      <c r="E5082" t="s">
        <v>58</v>
      </c>
      <c r="F5082" t="s">
        <v>117</v>
      </c>
      <c r="G5082" s="9">
        <v>43962</v>
      </c>
      <c r="H5082" t="s">
        <v>59</v>
      </c>
      <c r="I5082" t="s">
        <v>59</v>
      </c>
      <c r="J5082" s="10" t="s">
        <v>16527</v>
      </c>
      <c r="K5082" t="s">
        <v>24</v>
      </c>
      <c r="M5082" t="s">
        <v>143</v>
      </c>
      <c r="N5082" t="s">
        <v>83</v>
      </c>
      <c r="O5082" s="11">
        <v>45078.1286574074</v>
      </c>
    </row>
    <row r="5083" ht="409.5" spans="1:15">
      <c r="A5083">
        <v>5082</v>
      </c>
      <c r="B5083" t="s">
        <v>16528</v>
      </c>
      <c r="C5083" t="s">
        <v>16529</v>
      </c>
      <c r="D5083">
        <v>65</v>
      </c>
      <c r="E5083" t="s">
        <v>29</v>
      </c>
      <c r="F5083" t="s">
        <v>51</v>
      </c>
      <c r="G5083" s="9">
        <v>44042</v>
      </c>
      <c r="H5083" t="s">
        <v>45</v>
      </c>
      <c r="I5083" t="s">
        <v>37</v>
      </c>
      <c r="J5083" s="10" t="s">
        <v>16530</v>
      </c>
      <c r="K5083" t="s">
        <v>24</v>
      </c>
      <c r="M5083" t="s">
        <v>89</v>
      </c>
      <c r="N5083" t="s">
        <v>33</v>
      </c>
      <c r="O5083" s="11">
        <v>45078.5745138889</v>
      </c>
    </row>
    <row r="5084" ht="409.5" spans="1:17">
      <c r="A5084">
        <v>5083</v>
      </c>
      <c r="B5084" t="s">
        <v>16531</v>
      </c>
      <c r="C5084" t="s">
        <v>16532</v>
      </c>
      <c r="D5084">
        <v>46</v>
      </c>
      <c r="E5084" t="s">
        <v>29</v>
      </c>
      <c r="F5084" t="s">
        <v>207</v>
      </c>
      <c r="G5084" s="9">
        <v>44014</v>
      </c>
      <c r="H5084" t="s">
        <v>67</v>
      </c>
      <c r="I5084" t="s">
        <v>150</v>
      </c>
      <c r="J5084" s="10" t="s">
        <v>16533</v>
      </c>
      <c r="K5084" t="s">
        <v>39</v>
      </c>
      <c r="L5084" t="s">
        <v>16534</v>
      </c>
      <c r="M5084" t="s">
        <v>89</v>
      </c>
      <c r="N5084" t="s">
        <v>33</v>
      </c>
      <c r="O5084" s="11">
        <v>45078.5259259259</v>
      </c>
      <c r="P5084" s="11">
        <v>45078.6724537037</v>
      </c>
      <c r="Q5084">
        <v>4</v>
      </c>
    </row>
    <row r="5085" ht="409.5" spans="1:15">
      <c r="A5085">
        <v>5084</v>
      </c>
      <c r="B5085" t="s">
        <v>16535</v>
      </c>
      <c r="C5085" t="s">
        <v>16536</v>
      </c>
      <c r="D5085">
        <v>63</v>
      </c>
      <c r="E5085" t="s">
        <v>29</v>
      </c>
      <c r="F5085" t="s">
        <v>134</v>
      </c>
      <c r="G5085" s="9">
        <v>44545</v>
      </c>
      <c r="H5085" t="s">
        <v>21</v>
      </c>
      <c r="I5085" t="s">
        <v>60</v>
      </c>
      <c r="J5085" s="10" t="s">
        <v>16537</v>
      </c>
      <c r="K5085" t="s">
        <v>24</v>
      </c>
      <c r="M5085" t="s">
        <v>89</v>
      </c>
      <c r="N5085" t="s">
        <v>55</v>
      </c>
      <c r="O5085" s="11">
        <v>45078.7815046296</v>
      </c>
    </row>
    <row r="5086" spans="1:15">
      <c r="A5086">
        <v>5085</v>
      </c>
      <c r="B5086" t="s">
        <v>16538</v>
      </c>
      <c r="C5086" t="s">
        <v>16539</v>
      </c>
      <c r="D5086">
        <v>50</v>
      </c>
      <c r="E5086" t="s">
        <v>19</v>
      </c>
      <c r="F5086" t="s">
        <v>20</v>
      </c>
      <c r="G5086" s="9">
        <v>43895</v>
      </c>
      <c r="H5086" t="s">
        <v>45</v>
      </c>
      <c r="I5086" t="s">
        <v>93</v>
      </c>
      <c r="J5086" t="s">
        <v>16540</v>
      </c>
      <c r="K5086" t="s">
        <v>24</v>
      </c>
      <c r="M5086" t="s">
        <v>143</v>
      </c>
      <c r="N5086" t="s">
        <v>83</v>
      </c>
      <c r="O5086" s="11">
        <v>45078.5197106482</v>
      </c>
    </row>
    <row r="5087" ht="409.5" spans="1:14">
      <c r="A5087">
        <v>5086</v>
      </c>
      <c r="B5087" t="s">
        <v>16541</v>
      </c>
      <c r="C5087" t="s">
        <v>16542</v>
      </c>
      <c r="D5087">
        <v>57</v>
      </c>
      <c r="E5087" t="s">
        <v>29</v>
      </c>
      <c r="F5087" t="s">
        <v>207</v>
      </c>
      <c r="G5087" s="9">
        <v>44530</v>
      </c>
      <c r="H5087" t="s">
        <v>21</v>
      </c>
      <c r="I5087" t="s">
        <v>72</v>
      </c>
      <c r="J5087" s="10" t="s">
        <v>16543</v>
      </c>
      <c r="K5087" t="s">
        <v>62</v>
      </c>
      <c r="M5087" t="s">
        <v>41</v>
      </c>
      <c r="N5087" t="s">
        <v>55</v>
      </c>
    </row>
    <row r="5088" ht="409.5" spans="1:17">
      <c r="A5088">
        <v>5087</v>
      </c>
      <c r="B5088" t="s">
        <v>10381</v>
      </c>
      <c r="C5088" t="s">
        <v>16544</v>
      </c>
      <c r="D5088">
        <v>25</v>
      </c>
      <c r="E5088" t="s">
        <v>58</v>
      </c>
      <c r="F5088" t="s">
        <v>281</v>
      </c>
      <c r="G5088" s="9">
        <v>44323</v>
      </c>
      <c r="H5088" t="s">
        <v>45</v>
      </c>
      <c r="I5088" t="s">
        <v>93</v>
      </c>
      <c r="J5088" s="10" t="s">
        <v>16545</v>
      </c>
      <c r="K5088" t="s">
        <v>39</v>
      </c>
      <c r="L5088" t="s">
        <v>16546</v>
      </c>
      <c r="M5088" t="s">
        <v>89</v>
      </c>
      <c r="N5088" t="s">
        <v>26</v>
      </c>
      <c r="O5088" s="11">
        <v>45078.9253125</v>
      </c>
      <c r="P5088" s="11">
        <v>45078.6621180556</v>
      </c>
      <c r="Q5088">
        <v>4</v>
      </c>
    </row>
    <row r="5089" spans="1:15">
      <c r="A5089">
        <v>5088</v>
      </c>
      <c r="B5089" t="s">
        <v>16547</v>
      </c>
      <c r="C5089" t="s">
        <v>16548</v>
      </c>
      <c r="D5089">
        <v>56</v>
      </c>
      <c r="E5089" t="s">
        <v>19</v>
      </c>
      <c r="F5089" t="s">
        <v>431</v>
      </c>
      <c r="G5089" s="9">
        <v>43876</v>
      </c>
      <c r="H5089" t="s">
        <v>21</v>
      </c>
      <c r="I5089" t="s">
        <v>67</v>
      </c>
      <c r="J5089" t="s">
        <v>16549</v>
      </c>
      <c r="K5089" t="s">
        <v>24</v>
      </c>
      <c r="M5089" t="s">
        <v>41</v>
      </c>
      <c r="N5089" t="s">
        <v>83</v>
      </c>
      <c r="O5089" s="11">
        <v>45078.4364236111</v>
      </c>
    </row>
    <row r="5090" ht="409.5" spans="1:15">
      <c r="A5090">
        <v>5089</v>
      </c>
      <c r="B5090" t="s">
        <v>16550</v>
      </c>
      <c r="C5090" t="s">
        <v>16551</v>
      </c>
      <c r="D5090">
        <v>24</v>
      </c>
      <c r="E5090" t="s">
        <v>19</v>
      </c>
      <c r="F5090" t="s">
        <v>456</v>
      </c>
      <c r="G5090" s="9">
        <v>44354</v>
      </c>
      <c r="H5090" t="s">
        <v>59</v>
      </c>
      <c r="I5090" t="s">
        <v>177</v>
      </c>
      <c r="J5090" s="10" t="s">
        <v>16552</v>
      </c>
      <c r="K5090" t="s">
        <v>24</v>
      </c>
      <c r="M5090" t="s">
        <v>89</v>
      </c>
      <c r="N5090" t="s">
        <v>33</v>
      </c>
      <c r="O5090" s="11">
        <v>45078.3315856481</v>
      </c>
    </row>
    <row r="5091" spans="1:15">
      <c r="A5091">
        <v>5090</v>
      </c>
      <c r="B5091" t="s">
        <v>16553</v>
      </c>
      <c r="C5091" t="s">
        <v>16554</v>
      </c>
      <c r="D5091">
        <v>24</v>
      </c>
      <c r="E5091" t="s">
        <v>29</v>
      </c>
      <c r="F5091" t="s">
        <v>161</v>
      </c>
      <c r="G5091" s="9">
        <v>44493</v>
      </c>
      <c r="H5091" t="s">
        <v>45</v>
      </c>
      <c r="I5091" t="s">
        <v>77</v>
      </c>
      <c r="J5091" t="s">
        <v>16555</v>
      </c>
      <c r="K5091" t="s">
        <v>24</v>
      </c>
      <c r="M5091" t="s">
        <v>89</v>
      </c>
      <c r="N5091" t="s">
        <v>26</v>
      </c>
      <c r="O5091" s="11">
        <v>45078.6427199074</v>
      </c>
    </row>
    <row r="5092" spans="1:15">
      <c r="A5092">
        <v>5091</v>
      </c>
      <c r="B5092" t="s">
        <v>16556</v>
      </c>
      <c r="C5092" t="s">
        <v>16557</v>
      </c>
      <c r="D5092">
        <v>31</v>
      </c>
      <c r="E5092" t="s">
        <v>58</v>
      </c>
      <c r="F5092" t="s">
        <v>202</v>
      </c>
      <c r="G5092" s="9">
        <v>44109</v>
      </c>
      <c r="H5092" t="s">
        <v>66</v>
      </c>
      <c r="I5092" t="s">
        <v>59</v>
      </c>
      <c r="J5092" t="s">
        <v>16558</v>
      </c>
      <c r="K5092" t="s">
        <v>24</v>
      </c>
      <c r="M5092" t="s">
        <v>41</v>
      </c>
      <c r="N5092" t="s">
        <v>55</v>
      </c>
      <c r="O5092" s="11">
        <v>45078.6073148148</v>
      </c>
    </row>
    <row r="5093" spans="1:15">
      <c r="A5093">
        <v>5092</v>
      </c>
      <c r="B5093" t="s">
        <v>16559</v>
      </c>
      <c r="C5093" t="s">
        <v>16560</v>
      </c>
      <c r="D5093">
        <v>50</v>
      </c>
      <c r="E5093" t="s">
        <v>19</v>
      </c>
      <c r="F5093" t="s">
        <v>98</v>
      </c>
      <c r="G5093" s="9">
        <v>43988</v>
      </c>
      <c r="H5093" t="s">
        <v>45</v>
      </c>
      <c r="I5093" t="s">
        <v>141</v>
      </c>
      <c r="J5093" t="s">
        <v>16561</v>
      </c>
      <c r="K5093" t="s">
        <v>24</v>
      </c>
      <c r="M5093" t="s">
        <v>89</v>
      </c>
      <c r="N5093" t="s">
        <v>26</v>
      </c>
      <c r="O5093" s="11">
        <v>45078.0878935185</v>
      </c>
    </row>
    <row r="5094" ht="409.5" spans="1:17">
      <c r="A5094">
        <v>5093</v>
      </c>
      <c r="B5094" t="s">
        <v>16562</v>
      </c>
      <c r="C5094" t="s">
        <v>16563</v>
      </c>
      <c r="D5094">
        <v>44</v>
      </c>
      <c r="E5094" t="s">
        <v>29</v>
      </c>
      <c r="F5094" t="s">
        <v>112</v>
      </c>
      <c r="G5094" s="9">
        <v>44012</v>
      </c>
      <c r="H5094" t="s">
        <v>21</v>
      </c>
      <c r="I5094" t="s">
        <v>22</v>
      </c>
      <c r="J5094" s="10" t="s">
        <v>16564</v>
      </c>
      <c r="K5094" t="s">
        <v>39</v>
      </c>
      <c r="L5094" t="s">
        <v>16565</v>
      </c>
      <c r="M5094" t="s">
        <v>89</v>
      </c>
      <c r="N5094" t="s">
        <v>33</v>
      </c>
      <c r="O5094" s="11">
        <v>45078.4663888889</v>
      </c>
      <c r="P5094" s="11">
        <v>45078.2608333333</v>
      </c>
      <c r="Q5094">
        <v>5</v>
      </c>
    </row>
    <row r="5095" ht="409.5" spans="1:15">
      <c r="A5095">
        <v>5094</v>
      </c>
      <c r="B5095" t="s">
        <v>16566</v>
      </c>
      <c r="C5095" t="s">
        <v>16567</v>
      </c>
      <c r="D5095">
        <v>24</v>
      </c>
      <c r="E5095" t="s">
        <v>29</v>
      </c>
      <c r="F5095" t="s">
        <v>339</v>
      </c>
      <c r="G5095" s="9">
        <v>44084</v>
      </c>
      <c r="H5095" t="s">
        <v>67</v>
      </c>
      <c r="I5095" t="s">
        <v>60</v>
      </c>
      <c r="J5095" s="10" t="s">
        <v>16568</v>
      </c>
      <c r="K5095" t="s">
        <v>24</v>
      </c>
      <c r="M5095" t="s">
        <v>143</v>
      </c>
      <c r="N5095" t="s">
        <v>26</v>
      </c>
      <c r="O5095" s="11">
        <v>45078.9775231481</v>
      </c>
    </row>
    <row r="5096" ht="409.5" spans="1:15">
      <c r="A5096">
        <v>5095</v>
      </c>
      <c r="B5096" t="s">
        <v>16569</v>
      </c>
      <c r="C5096" t="s">
        <v>16570</v>
      </c>
      <c r="D5096">
        <v>52</v>
      </c>
      <c r="E5096" t="s">
        <v>19</v>
      </c>
      <c r="F5096" t="s">
        <v>223</v>
      </c>
      <c r="G5096" s="9">
        <v>44394</v>
      </c>
      <c r="H5096" t="s">
        <v>45</v>
      </c>
      <c r="I5096" t="s">
        <v>93</v>
      </c>
      <c r="J5096" s="10" t="s">
        <v>16571</v>
      </c>
      <c r="K5096" t="s">
        <v>24</v>
      </c>
      <c r="M5096" t="s">
        <v>25</v>
      </c>
      <c r="N5096" t="s">
        <v>83</v>
      </c>
      <c r="O5096" s="11">
        <v>45078.0636574074</v>
      </c>
    </row>
    <row r="5097" ht="409.5" spans="1:15">
      <c r="A5097">
        <v>5096</v>
      </c>
      <c r="B5097" t="s">
        <v>16572</v>
      </c>
      <c r="C5097" t="s">
        <v>16573</v>
      </c>
      <c r="D5097">
        <v>20</v>
      </c>
      <c r="E5097" t="s">
        <v>58</v>
      </c>
      <c r="F5097" t="s">
        <v>134</v>
      </c>
      <c r="G5097" s="9">
        <v>44019</v>
      </c>
      <c r="H5097" t="s">
        <v>21</v>
      </c>
      <c r="I5097" t="s">
        <v>177</v>
      </c>
      <c r="J5097" s="10" t="s">
        <v>16574</v>
      </c>
      <c r="K5097" t="s">
        <v>24</v>
      </c>
      <c r="M5097" t="s">
        <v>89</v>
      </c>
      <c r="N5097" t="s">
        <v>26</v>
      </c>
      <c r="O5097" s="11">
        <v>45078.4706134259</v>
      </c>
    </row>
    <row r="5098" spans="1:15">
      <c r="A5098">
        <v>5097</v>
      </c>
      <c r="B5098" t="s">
        <v>16575</v>
      </c>
      <c r="C5098" t="s">
        <v>16576</v>
      </c>
      <c r="D5098">
        <v>39</v>
      </c>
      <c r="E5098" t="s">
        <v>58</v>
      </c>
      <c r="F5098" t="s">
        <v>207</v>
      </c>
      <c r="G5098" s="9">
        <v>43891</v>
      </c>
      <c r="H5098" t="s">
        <v>67</v>
      </c>
      <c r="I5098" t="s">
        <v>59</v>
      </c>
      <c r="J5098" t="s">
        <v>16577</v>
      </c>
      <c r="K5098" t="s">
        <v>24</v>
      </c>
      <c r="M5098" t="s">
        <v>143</v>
      </c>
      <c r="N5098" t="s">
        <v>55</v>
      </c>
      <c r="O5098" s="11">
        <v>45078.9435300926</v>
      </c>
    </row>
    <row r="5099" ht="409.5" spans="1:14">
      <c r="A5099">
        <v>5098</v>
      </c>
      <c r="B5099" t="s">
        <v>16578</v>
      </c>
      <c r="C5099" t="s">
        <v>16579</v>
      </c>
      <c r="D5099">
        <v>62</v>
      </c>
      <c r="E5099" t="s">
        <v>58</v>
      </c>
      <c r="F5099" t="s">
        <v>20</v>
      </c>
      <c r="G5099" s="9">
        <v>43952</v>
      </c>
      <c r="H5099" t="s">
        <v>21</v>
      </c>
      <c r="I5099" t="s">
        <v>177</v>
      </c>
      <c r="J5099" s="10" t="s">
        <v>16580</v>
      </c>
      <c r="K5099" t="s">
        <v>62</v>
      </c>
      <c r="M5099" t="s">
        <v>41</v>
      </c>
      <c r="N5099" t="s">
        <v>55</v>
      </c>
    </row>
    <row r="5100" ht="360" spans="1:17">
      <c r="A5100">
        <v>5099</v>
      </c>
      <c r="B5100" t="s">
        <v>16581</v>
      </c>
      <c r="C5100" t="s">
        <v>16582</v>
      </c>
      <c r="D5100">
        <v>18</v>
      </c>
      <c r="E5100" t="s">
        <v>58</v>
      </c>
      <c r="F5100" t="s">
        <v>431</v>
      </c>
      <c r="G5100" s="9">
        <v>43946</v>
      </c>
      <c r="H5100" t="s">
        <v>45</v>
      </c>
      <c r="I5100" t="s">
        <v>150</v>
      </c>
      <c r="J5100" s="10" t="s">
        <v>16583</v>
      </c>
      <c r="K5100" t="s">
        <v>39</v>
      </c>
      <c r="L5100" t="s">
        <v>16584</v>
      </c>
      <c r="M5100" t="s">
        <v>25</v>
      </c>
      <c r="N5100" t="s">
        <v>55</v>
      </c>
      <c r="O5100" s="11">
        <v>45078.4150810185</v>
      </c>
      <c r="P5100" s="11">
        <v>45078.3074421296</v>
      </c>
      <c r="Q5100">
        <v>5</v>
      </c>
    </row>
    <row r="5101" ht="409.5" spans="1:15">
      <c r="A5101">
        <v>5100</v>
      </c>
      <c r="B5101" t="s">
        <v>16585</v>
      </c>
      <c r="C5101" t="s">
        <v>16586</v>
      </c>
      <c r="D5101">
        <v>30</v>
      </c>
      <c r="E5101" t="s">
        <v>29</v>
      </c>
      <c r="F5101" t="s">
        <v>157</v>
      </c>
      <c r="G5101" s="9">
        <v>44447</v>
      </c>
      <c r="H5101" t="s">
        <v>67</v>
      </c>
      <c r="I5101" t="s">
        <v>72</v>
      </c>
      <c r="J5101" s="10" t="s">
        <v>16587</v>
      </c>
      <c r="K5101" t="s">
        <v>24</v>
      </c>
      <c r="M5101" t="s">
        <v>89</v>
      </c>
      <c r="N5101" t="s">
        <v>26</v>
      </c>
      <c r="O5101" s="11">
        <v>45078.9810763889</v>
      </c>
    </row>
    <row r="5102" spans="1:14">
      <c r="A5102">
        <v>5101</v>
      </c>
      <c r="B5102" t="s">
        <v>16588</v>
      </c>
      <c r="C5102" t="s">
        <v>16589</v>
      </c>
      <c r="D5102">
        <v>20</v>
      </c>
      <c r="E5102" t="s">
        <v>19</v>
      </c>
      <c r="F5102" t="s">
        <v>157</v>
      </c>
      <c r="G5102" s="9">
        <v>43833</v>
      </c>
      <c r="H5102" t="s">
        <v>59</v>
      </c>
      <c r="I5102" t="s">
        <v>93</v>
      </c>
      <c r="J5102" t="s">
        <v>16590</v>
      </c>
      <c r="K5102" t="s">
        <v>62</v>
      </c>
      <c r="M5102" t="s">
        <v>143</v>
      </c>
      <c r="N5102" t="s">
        <v>83</v>
      </c>
    </row>
    <row r="5103" spans="1:15">
      <c r="A5103">
        <v>5102</v>
      </c>
      <c r="B5103" t="s">
        <v>16591</v>
      </c>
      <c r="C5103" t="s">
        <v>16592</v>
      </c>
      <c r="D5103">
        <v>38</v>
      </c>
      <c r="E5103" t="s">
        <v>58</v>
      </c>
      <c r="F5103" t="s">
        <v>71</v>
      </c>
      <c r="G5103" s="9">
        <v>44527</v>
      </c>
      <c r="H5103" t="s">
        <v>45</v>
      </c>
      <c r="I5103" t="s">
        <v>22</v>
      </c>
      <c r="J5103" t="s">
        <v>16593</v>
      </c>
      <c r="K5103" t="s">
        <v>24</v>
      </c>
      <c r="M5103" t="s">
        <v>25</v>
      </c>
      <c r="N5103" t="s">
        <v>33</v>
      </c>
      <c r="O5103" s="11">
        <v>45078.3602662037</v>
      </c>
    </row>
    <row r="5104" ht="409.5" spans="1:17">
      <c r="A5104">
        <v>5103</v>
      </c>
      <c r="B5104" t="s">
        <v>12246</v>
      </c>
      <c r="C5104" t="s">
        <v>16594</v>
      </c>
      <c r="D5104">
        <v>55</v>
      </c>
      <c r="E5104" t="s">
        <v>29</v>
      </c>
      <c r="F5104" t="s">
        <v>134</v>
      </c>
      <c r="G5104" s="9">
        <v>44340</v>
      </c>
      <c r="H5104" t="s">
        <v>66</v>
      </c>
      <c r="I5104" t="s">
        <v>60</v>
      </c>
      <c r="J5104" s="10" t="s">
        <v>16595</v>
      </c>
      <c r="K5104" t="s">
        <v>39</v>
      </c>
      <c r="L5104" t="s">
        <v>16596</v>
      </c>
      <c r="M5104" t="s">
        <v>143</v>
      </c>
      <c r="N5104" t="s">
        <v>83</v>
      </c>
      <c r="O5104" s="11">
        <v>45078.9547337963</v>
      </c>
      <c r="P5104" s="11">
        <v>45078.596400463</v>
      </c>
      <c r="Q5104">
        <v>1</v>
      </c>
    </row>
    <row r="5105" ht="409.5" spans="1:15">
      <c r="A5105">
        <v>5104</v>
      </c>
      <c r="B5105" t="s">
        <v>16597</v>
      </c>
      <c r="C5105" t="s">
        <v>16598</v>
      </c>
      <c r="D5105">
        <v>26</v>
      </c>
      <c r="E5105" t="s">
        <v>29</v>
      </c>
      <c r="F5105" t="s">
        <v>339</v>
      </c>
      <c r="G5105" s="9">
        <v>44286</v>
      </c>
      <c r="H5105" t="s">
        <v>66</v>
      </c>
      <c r="I5105" t="s">
        <v>52</v>
      </c>
      <c r="J5105" s="10" t="s">
        <v>16599</v>
      </c>
      <c r="K5105" t="s">
        <v>24</v>
      </c>
      <c r="M5105" t="s">
        <v>41</v>
      </c>
      <c r="N5105" t="s">
        <v>55</v>
      </c>
      <c r="O5105" s="11">
        <v>45078.2797569444</v>
      </c>
    </row>
    <row r="5106" spans="1:15">
      <c r="A5106">
        <v>5105</v>
      </c>
      <c r="B5106" t="s">
        <v>16600</v>
      </c>
      <c r="C5106" t="s">
        <v>16601</v>
      </c>
      <c r="D5106">
        <v>68</v>
      </c>
      <c r="E5106" t="s">
        <v>19</v>
      </c>
      <c r="F5106" t="s">
        <v>112</v>
      </c>
      <c r="G5106" s="9">
        <v>44329</v>
      </c>
      <c r="H5106" t="s">
        <v>21</v>
      </c>
      <c r="I5106" t="s">
        <v>59</v>
      </c>
      <c r="J5106" t="s">
        <v>16602</v>
      </c>
      <c r="K5106" t="s">
        <v>24</v>
      </c>
      <c r="M5106" t="s">
        <v>41</v>
      </c>
      <c r="N5106" t="s">
        <v>55</v>
      </c>
      <c r="O5106" s="11">
        <v>45078.4950347222</v>
      </c>
    </row>
    <row r="5107" ht="409.5" spans="1:17">
      <c r="A5107">
        <v>5106</v>
      </c>
      <c r="B5107" t="s">
        <v>16603</v>
      </c>
      <c r="C5107" t="s">
        <v>16604</v>
      </c>
      <c r="D5107">
        <v>36</v>
      </c>
      <c r="E5107" t="s">
        <v>58</v>
      </c>
      <c r="F5107" t="s">
        <v>421</v>
      </c>
      <c r="G5107" s="9">
        <v>44455</v>
      </c>
      <c r="H5107" t="s">
        <v>66</v>
      </c>
      <c r="I5107" t="s">
        <v>177</v>
      </c>
      <c r="J5107" s="10" t="s">
        <v>16605</v>
      </c>
      <c r="K5107" t="s">
        <v>39</v>
      </c>
      <c r="L5107" t="s">
        <v>16606</v>
      </c>
      <c r="M5107" t="s">
        <v>25</v>
      </c>
      <c r="N5107" t="s">
        <v>55</v>
      </c>
      <c r="O5107" s="11">
        <v>45078.9263078704</v>
      </c>
      <c r="P5107" s="11">
        <v>45078.236724537</v>
      </c>
      <c r="Q5107">
        <v>2</v>
      </c>
    </row>
    <row r="5108" ht="409.5" spans="1:14">
      <c r="A5108">
        <v>5107</v>
      </c>
      <c r="B5108" t="s">
        <v>16607</v>
      </c>
      <c r="C5108" t="s">
        <v>16608</v>
      </c>
      <c r="D5108">
        <v>41</v>
      </c>
      <c r="E5108" t="s">
        <v>58</v>
      </c>
      <c r="F5108" t="s">
        <v>286</v>
      </c>
      <c r="G5108" s="9">
        <v>44190</v>
      </c>
      <c r="H5108" t="s">
        <v>66</v>
      </c>
      <c r="I5108" t="s">
        <v>177</v>
      </c>
      <c r="J5108" s="10" t="s">
        <v>16609</v>
      </c>
      <c r="K5108" t="s">
        <v>62</v>
      </c>
      <c r="M5108" t="s">
        <v>143</v>
      </c>
      <c r="N5108" t="s">
        <v>83</v>
      </c>
    </row>
    <row r="5109" ht="409.5" spans="1:15">
      <c r="A5109">
        <v>5108</v>
      </c>
      <c r="B5109" t="s">
        <v>16610</v>
      </c>
      <c r="C5109" t="s">
        <v>16611</v>
      </c>
      <c r="D5109">
        <v>24</v>
      </c>
      <c r="E5109" t="s">
        <v>58</v>
      </c>
      <c r="F5109" t="s">
        <v>207</v>
      </c>
      <c r="G5109" s="9">
        <v>43961</v>
      </c>
      <c r="H5109" t="s">
        <v>66</v>
      </c>
      <c r="I5109" t="s">
        <v>37</v>
      </c>
      <c r="J5109" s="10" t="s">
        <v>16612</v>
      </c>
      <c r="K5109" t="s">
        <v>24</v>
      </c>
      <c r="M5109" t="s">
        <v>143</v>
      </c>
      <c r="N5109" t="s">
        <v>33</v>
      </c>
      <c r="O5109" s="11">
        <v>45078.8596759259</v>
      </c>
    </row>
    <row r="5110" ht="409.5" spans="1:17">
      <c r="A5110">
        <v>5109</v>
      </c>
      <c r="B5110" t="s">
        <v>16613</v>
      </c>
      <c r="C5110" t="s">
        <v>16614</v>
      </c>
      <c r="D5110">
        <v>45</v>
      </c>
      <c r="E5110" t="s">
        <v>58</v>
      </c>
      <c r="F5110" t="s">
        <v>112</v>
      </c>
      <c r="G5110" s="9">
        <v>44118</v>
      </c>
      <c r="H5110" t="s">
        <v>45</v>
      </c>
      <c r="I5110" t="s">
        <v>113</v>
      </c>
      <c r="J5110" s="10" t="s">
        <v>16615</v>
      </c>
      <c r="K5110" t="s">
        <v>39</v>
      </c>
      <c r="L5110" t="s">
        <v>16616</v>
      </c>
      <c r="M5110" t="s">
        <v>89</v>
      </c>
      <c r="N5110" t="s">
        <v>26</v>
      </c>
      <c r="O5110" s="11">
        <v>45078.4430208333</v>
      </c>
      <c r="P5110" s="11">
        <v>45078.0839930556</v>
      </c>
      <c r="Q5110">
        <v>4</v>
      </c>
    </row>
    <row r="5111" ht="409.5" spans="1:14">
      <c r="A5111">
        <v>5110</v>
      </c>
      <c r="B5111" t="s">
        <v>16617</v>
      </c>
      <c r="C5111" t="s">
        <v>16618</v>
      </c>
      <c r="D5111">
        <v>47</v>
      </c>
      <c r="E5111" t="s">
        <v>58</v>
      </c>
      <c r="F5111" t="s">
        <v>249</v>
      </c>
      <c r="G5111" s="9">
        <v>44461</v>
      </c>
      <c r="H5111" t="s">
        <v>59</v>
      </c>
      <c r="I5111" t="s">
        <v>60</v>
      </c>
      <c r="J5111" s="10" t="s">
        <v>16619</v>
      </c>
      <c r="K5111" t="s">
        <v>62</v>
      </c>
      <c r="M5111" t="s">
        <v>89</v>
      </c>
      <c r="N5111" t="s">
        <v>26</v>
      </c>
    </row>
    <row r="5112" ht="409.5" spans="1:15">
      <c r="A5112">
        <v>5111</v>
      </c>
      <c r="B5112" t="s">
        <v>16620</v>
      </c>
      <c r="C5112" t="s">
        <v>403</v>
      </c>
      <c r="D5112">
        <v>43</v>
      </c>
      <c r="E5112" t="s">
        <v>19</v>
      </c>
      <c r="F5112" t="s">
        <v>339</v>
      </c>
      <c r="G5112" s="9">
        <v>43950</v>
      </c>
      <c r="H5112" t="s">
        <v>67</v>
      </c>
      <c r="I5112" t="s">
        <v>67</v>
      </c>
      <c r="J5112" s="10" t="s">
        <v>16621</v>
      </c>
      <c r="K5112" t="s">
        <v>24</v>
      </c>
      <c r="M5112" t="s">
        <v>25</v>
      </c>
      <c r="N5112" t="s">
        <v>55</v>
      </c>
      <c r="O5112" s="11">
        <v>45078.1736226852</v>
      </c>
    </row>
    <row r="5113" ht="409.5" spans="1:17">
      <c r="A5113">
        <v>5112</v>
      </c>
      <c r="B5113" t="s">
        <v>16622</v>
      </c>
      <c r="C5113" t="s">
        <v>16623</v>
      </c>
      <c r="D5113">
        <v>59</v>
      </c>
      <c r="E5113" t="s">
        <v>29</v>
      </c>
      <c r="F5113" t="s">
        <v>456</v>
      </c>
      <c r="G5113" s="9">
        <v>44001</v>
      </c>
      <c r="H5113" t="s">
        <v>67</v>
      </c>
      <c r="I5113" t="s">
        <v>177</v>
      </c>
      <c r="J5113" s="10" t="s">
        <v>16624</v>
      </c>
      <c r="K5113" t="s">
        <v>39</v>
      </c>
      <c r="L5113" t="s">
        <v>16625</v>
      </c>
      <c r="M5113" t="s">
        <v>143</v>
      </c>
      <c r="N5113" t="s">
        <v>26</v>
      </c>
      <c r="O5113" s="11">
        <v>45078.6055787037</v>
      </c>
      <c r="P5113" s="11">
        <v>45078.7361342593</v>
      </c>
      <c r="Q5113">
        <v>1</v>
      </c>
    </row>
    <row r="5114" ht="409.5" spans="1:17">
      <c r="A5114">
        <v>5113</v>
      </c>
      <c r="B5114" t="s">
        <v>16626</v>
      </c>
      <c r="C5114" t="s">
        <v>16627</v>
      </c>
      <c r="D5114">
        <v>53</v>
      </c>
      <c r="E5114" t="s">
        <v>29</v>
      </c>
      <c r="F5114" t="s">
        <v>242</v>
      </c>
      <c r="G5114" s="9">
        <v>43972</v>
      </c>
      <c r="H5114" t="s">
        <v>21</v>
      </c>
      <c r="I5114" t="s">
        <v>177</v>
      </c>
      <c r="J5114" s="10" t="s">
        <v>16628</v>
      </c>
      <c r="K5114" t="s">
        <v>39</v>
      </c>
      <c r="L5114" t="s">
        <v>16629</v>
      </c>
      <c r="M5114" t="s">
        <v>143</v>
      </c>
      <c r="N5114" t="s">
        <v>55</v>
      </c>
      <c r="O5114" s="11">
        <v>45078.5861574074</v>
      </c>
      <c r="P5114" s="11">
        <v>45078.185462963</v>
      </c>
      <c r="Q5114">
        <v>3</v>
      </c>
    </row>
    <row r="5115" spans="1:17">
      <c r="A5115">
        <v>5114</v>
      </c>
      <c r="B5115" t="s">
        <v>16630</v>
      </c>
      <c r="C5115" t="s">
        <v>16631</v>
      </c>
      <c r="D5115">
        <v>37</v>
      </c>
      <c r="E5115" t="s">
        <v>19</v>
      </c>
      <c r="F5115" t="s">
        <v>149</v>
      </c>
      <c r="G5115" s="9">
        <v>43836</v>
      </c>
      <c r="H5115" t="s">
        <v>21</v>
      </c>
      <c r="I5115" t="s">
        <v>177</v>
      </c>
      <c r="J5115" t="s">
        <v>1885</v>
      </c>
      <c r="K5115" t="s">
        <v>39</v>
      </c>
      <c r="L5115" t="s">
        <v>16632</v>
      </c>
      <c r="M5115" t="s">
        <v>89</v>
      </c>
      <c r="N5115" t="s">
        <v>83</v>
      </c>
      <c r="O5115" s="11">
        <v>45078.5951851852</v>
      </c>
      <c r="P5115" s="11">
        <v>45078.7590740741</v>
      </c>
      <c r="Q5115">
        <v>1</v>
      </c>
    </row>
    <row r="5116" spans="1:15">
      <c r="A5116">
        <v>5115</v>
      </c>
      <c r="B5116" t="s">
        <v>11400</v>
      </c>
      <c r="C5116" t="s">
        <v>16633</v>
      </c>
      <c r="D5116">
        <v>48</v>
      </c>
      <c r="E5116" t="s">
        <v>19</v>
      </c>
      <c r="F5116" t="s">
        <v>20</v>
      </c>
      <c r="G5116" s="9">
        <v>44356</v>
      </c>
      <c r="H5116" t="s">
        <v>66</v>
      </c>
      <c r="I5116" t="s">
        <v>52</v>
      </c>
      <c r="J5116" t="s">
        <v>16634</v>
      </c>
      <c r="K5116" t="s">
        <v>24</v>
      </c>
      <c r="M5116" t="s">
        <v>41</v>
      </c>
      <c r="N5116" t="s">
        <v>26</v>
      </c>
      <c r="O5116" s="11">
        <v>45078.8889467593</v>
      </c>
    </row>
    <row r="5117" ht="409.5" spans="1:14">
      <c r="A5117">
        <v>5116</v>
      </c>
      <c r="B5117" t="s">
        <v>16635</v>
      </c>
      <c r="C5117" t="s">
        <v>16636</v>
      </c>
      <c r="D5117">
        <v>27</v>
      </c>
      <c r="E5117" t="s">
        <v>29</v>
      </c>
      <c r="F5117" t="s">
        <v>36</v>
      </c>
      <c r="G5117" s="9">
        <v>43925</v>
      </c>
      <c r="H5117" t="s">
        <v>59</v>
      </c>
      <c r="I5117" t="s">
        <v>31</v>
      </c>
      <c r="J5117" s="10" t="s">
        <v>16637</v>
      </c>
      <c r="K5117" t="s">
        <v>62</v>
      </c>
      <c r="M5117" t="s">
        <v>41</v>
      </c>
      <c r="N5117" t="s">
        <v>83</v>
      </c>
    </row>
    <row r="5118" spans="1:14">
      <c r="A5118">
        <v>5117</v>
      </c>
      <c r="B5118" t="s">
        <v>16638</v>
      </c>
      <c r="C5118" t="s">
        <v>16639</v>
      </c>
      <c r="D5118">
        <v>37</v>
      </c>
      <c r="E5118" t="s">
        <v>19</v>
      </c>
      <c r="F5118" t="s">
        <v>211</v>
      </c>
      <c r="G5118" s="9">
        <v>44057</v>
      </c>
      <c r="H5118" t="s">
        <v>21</v>
      </c>
      <c r="I5118" t="s">
        <v>52</v>
      </c>
      <c r="J5118" t="s">
        <v>442</v>
      </c>
      <c r="K5118" t="s">
        <v>62</v>
      </c>
      <c r="M5118" t="s">
        <v>41</v>
      </c>
      <c r="N5118" t="s">
        <v>83</v>
      </c>
    </row>
    <row r="5119" ht="409.5" spans="1:17">
      <c r="A5119">
        <v>5118</v>
      </c>
      <c r="B5119" t="s">
        <v>16640</v>
      </c>
      <c r="C5119" t="s">
        <v>16641</v>
      </c>
      <c r="D5119">
        <v>44</v>
      </c>
      <c r="E5119" t="s">
        <v>29</v>
      </c>
      <c r="F5119" t="s">
        <v>207</v>
      </c>
      <c r="G5119" s="9">
        <v>44295</v>
      </c>
      <c r="H5119" t="s">
        <v>59</v>
      </c>
      <c r="I5119" t="s">
        <v>77</v>
      </c>
      <c r="J5119" s="10" t="s">
        <v>16642</v>
      </c>
      <c r="K5119" t="s">
        <v>39</v>
      </c>
      <c r="L5119" t="s">
        <v>16643</v>
      </c>
      <c r="M5119" t="s">
        <v>89</v>
      </c>
      <c r="N5119" t="s">
        <v>55</v>
      </c>
      <c r="O5119" s="11">
        <v>45078.8014930556</v>
      </c>
      <c r="P5119" s="11">
        <v>45078.5292708333</v>
      </c>
      <c r="Q5119">
        <v>3</v>
      </c>
    </row>
    <row r="5120" ht="409.5" spans="1:17">
      <c r="A5120">
        <v>5119</v>
      </c>
      <c r="B5120" t="s">
        <v>16644</v>
      </c>
      <c r="C5120" t="s">
        <v>16645</v>
      </c>
      <c r="D5120">
        <v>22</v>
      </c>
      <c r="E5120" t="s">
        <v>19</v>
      </c>
      <c r="F5120" t="s">
        <v>207</v>
      </c>
      <c r="G5120" s="9">
        <v>43889</v>
      </c>
      <c r="H5120" t="s">
        <v>66</v>
      </c>
      <c r="I5120" t="s">
        <v>150</v>
      </c>
      <c r="J5120" s="10" t="s">
        <v>16646</v>
      </c>
      <c r="K5120" t="s">
        <v>39</v>
      </c>
      <c r="L5120" t="s">
        <v>16647</v>
      </c>
      <c r="M5120" t="s">
        <v>143</v>
      </c>
      <c r="N5120" t="s">
        <v>26</v>
      </c>
      <c r="O5120" s="11">
        <v>45078.0008101852</v>
      </c>
      <c r="P5120" s="11">
        <v>45078.9640046296</v>
      </c>
      <c r="Q5120">
        <v>2</v>
      </c>
    </row>
    <row r="5121" ht="409.5" spans="1:17">
      <c r="A5121">
        <v>5120</v>
      </c>
      <c r="B5121" t="s">
        <v>16648</v>
      </c>
      <c r="C5121" t="s">
        <v>16649</v>
      </c>
      <c r="D5121">
        <v>23</v>
      </c>
      <c r="E5121" t="s">
        <v>29</v>
      </c>
      <c r="F5121" t="s">
        <v>223</v>
      </c>
      <c r="G5121" s="9">
        <v>44204</v>
      </c>
      <c r="H5121" t="s">
        <v>59</v>
      </c>
      <c r="I5121" t="s">
        <v>59</v>
      </c>
      <c r="J5121" s="10" t="s">
        <v>16650</v>
      </c>
      <c r="K5121" t="s">
        <v>39</v>
      </c>
      <c r="L5121" t="s">
        <v>16651</v>
      </c>
      <c r="M5121" t="s">
        <v>89</v>
      </c>
      <c r="N5121" t="s">
        <v>55</v>
      </c>
      <c r="O5121" s="11">
        <v>45078.4931944444</v>
      </c>
      <c r="P5121" s="11">
        <v>45078.5765277778</v>
      </c>
      <c r="Q5121">
        <v>3</v>
      </c>
    </row>
    <row r="5122" ht="345" spans="1:15">
      <c r="A5122">
        <v>5121</v>
      </c>
      <c r="B5122" t="s">
        <v>16652</v>
      </c>
      <c r="C5122" t="s">
        <v>16653</v>
      </c>
      <c r="D5122">
        <v>27</v>
      </c>
      <c r="E5122" t="s">
        <v>19</v>
      </c>
      <c r="F5122" t="s">
        <v>65</v>
      </c>
      <c r="G5122" s="9">
        <v>43918</v>
      </c>
      <c r="H5122" t="s">
        <v>66</v>
      </c>
      <c r="I5122" t="s">
        <v>31</v>
      </c>
      <c r="J5122" s="10" t="s">
        <v>16654</v>
      </c>
      <c r="K5122" t="s">
        <v>24</v>
      </c>
      <c r="M5122" t="s">
        <v>25</v>
      </c>
      <c r="N5122" t="s">
        <v>33</v>
      </c>
      <c r="O5122" s="11">
        <v>45078.4154166667</v>
      </c>
    </row>
    <row r="5123" spans="1:15">
      <c r="A5123">
        <v>5122</v>
      </c>
      <c r="B5123" t="s">
        <v>16655</v>
      </c>
      <c r="C5123" t="s">
        <v>16656</v>
      </c>
      <c r="D5123">
        <v>34</v>
      </c>
      <c r="E5123" t="s">
        <v>19</v>
      </c>
      <c r="F5123" t="s">
        <v>173</v>
      </c>
      <c r="G5123" s="9">
        <v>44226</v>
      </c>
      <c r="H5123" t="s">
        <v>66</v>
      </c>
      <c r="I5123" t="s">
        <v>37</v>
      </c>
      <c r="J5123" t="s">
        <v>16657</v>
      </c>
      <c r="K5123" t="s">
        <v>24</v>
      </c>
      <c r="M5123" t="s">
        <v>143</v>
      </c>
      <c r="N5123" t="s">
        <v>33</v>
      </c>
      <c r="O5123" s="11">
        <v>45078.4515277778</v>
      </c>
    </row>
    <row r="5124" ht="409.5" spans="1:17">
      <c r="A5124">
        <v>5123</v>
      </c>
      <c r="B5124" t="s">
        <v>16658</v>
      </c>
      <c r="C5124" t="s">
        <v>16659</v>
      </c>
      <c r="D5124">
        <v>28</v>
      </c>
      <c r="E5124" t="s">
        <v>29</v>
      </c>
      <c r="F5124" t="s">
        <v>219</v>
      </c>
      <c r="G5124" s="9">
        <v>44272</v>
      </c>
      <c r="H5124" t="s">
        <v>45</v>
      </c>
      <c r="I5124" t="s">
        <v>177</v>
      </c>
      <c r="J5124" s="10" t="s">
        <v>16660</v>
      </c>
      <c r="K5124" t="s">
        <v>39</v>
      </c>
      <c r="L5124" t="s">
        <v>16661</v>
      </c>
      <c r="M5124" t="s">
        <v>41</v>
      </c>
      <c r="N5124" t="s">
        <v>33</v>
      </c>
      <c r="O5124" s="11">
        <v>45078.350150463</v>
      </c>
      <c r="P5124" s="11">
        <v>45078.4855671296</v>
      </c>
      <c r="Q5124">
        <v>1</v>
      </c>
    </row>
    <row r="5125" ht="409.5" spans="1:17">
      <c r="A5125">
        <v>5124</v>
      </c>
      <c r="B5125" t="s">
        <v>16662</v>
      </c>
      <c r="C5125" t="s">
        <v>16663</v>
      </c>
      <c r="D5125">
        <v>39</v>
      </c>
      <c r="E5125" t="s">
        <v>19</v>
      </c>
      <c r="F5125" t="s">
        <v>242</v>
      </c>
      <c r="G5125" s="9">
        <v>44467</v>
      </c>
      <c r="H5125" t="s">
        <v>59</v>
      </c>
      <c r="I5125" t="s">
        <v>113</v>
      </c>
      <c r="J5125" s="10" t="s">
        <v>16664</v>
      </c>
      <c r="K5125" t="s">
        <v>39</v>
      </c>
      <c r="L5125" t="s">
        <v>16665</v>
      </c>
      <c r="M5125" t="s">
        <v>25</v>
      </c>
      <c r="N5125" t="s">
        <v>83</v>
      </c>
      <c r="O5125" s="11">
        <v>45078.3730902778</v>
      </c>
      <c r="P5125" s="11">
        <v>45078.1133680556</v>
      </c>
      <c r="Q5125">
        <v>1</v>
      </c>
    </row>
    <row r="5126" ht="409.5" spans="1:14">
      <c r="A5126">
        <v>5125</v>
      </c>
      <c r="B5126" t="s">
        <v>16666</v>
      </c>
      <c r="C5126" t="s">
        <v>16667</v>
      </c>
      <c r="D5126">
        <v>39</v>
      </c>
      <c r="E5126" t="s">
        <v>58</v>
      </c>
      <c r="F5126" t="s">
        <v>20</v>
      </c>
      <c r="G5126" s="9">
        <v>44027</v>
      </c>
      <c r="H5126" t="s">
        <v>67</v>
      </c>
      <c r="I5126" t="s">
        <v>22</v>
      </c>
      <c r="J5126" s="10" t="s">
        <v>16668</v>
      </c>
      <c r="K5126" t="s">
        <v>62</v>
      </c>
      <c r="M5126" t="s">
        <v>143</v>
      </c>
      <c r="N5126" t="s">
        <v>55</v>
      </c>
    </row>
    <row r="5127" ht="409.5" spans="1:14">
      <c r="A5127">
        <v>5126</v>
      </c>
      <c r="B5127" t="s">
        <v>16669</v>
      </c>
      <c r="C5127" t="s">
        <v>16670</v>
      </c>
      <c r="D5127">
        <v>43</v>
      </c>
      <c r="E5127" t="s">
        <v>29</v>
      </c>
      <c r="F5127" t="s">
        <v>173</v>
      </c>
      <c r="G5127" s="9">
        <v>43835</v>
      </c>
      <c r="H5127" t="s">
        <v>59</v>
      </c>
      <c r="I5127" t="s">
        <v>52</v>
      </c>
      <c r="J5127" s="10" t="s">
        <v>16671</v>
      </c>
      <c r="K5127" t="s">
        <v>62</v>
      </c>
      <c r="M5127" t="s">
        <v>41</v>
      </c>
      <c r="N5127" t="s">
        <v>55</v>
      </c>
    </row>
    <row r="5128" ht="409.5" spans="1:17">
      <c r="A5128">
        <v>5127</v>
      </c>
      <c r="B5128" t="s">
        <v>16672</v>
      </c>
      <c r="C5128" t="s">
        <v>16673</v>
      </c>
      <c r="D5128">
        <v>46</v>
      </c>
      <c r="E5128" t="s">
        <v>58</v>
      </c>
      <c r="F5128" t="s">
        <v>107</v>
      </c>
      <c r="G5128" s="9">
        <v>44246</v>
      </c>
      <c r="H5128" t="s">
        <v>59</v>
      </c>
      <c r="I5128" t="s">
        <v>31</v>
      </c>
      <c r="J5128" s="10" t="s">
        <v>16674</v>
      </c>
      <c r="K5128" t="s">
        <v>39</v>
      </c>
      <c r="L5128" t="s">
        <v>16675</v>
      </c>
      <c r="M5128" t="s">
        <v>89</v>
      </c>
      <c r="N5128" t="s">
        <v>33</v>
      </c>
      <c r="O5128" s="11">
        <v>45078.0863425926</v>
      </c>
      <c r="P5128" s="11">
        <v>45078.6856481481</v>
      </c>
      <c r="Q5128">
        <v>3</v>
      </c>
    </row>
    <row r="5129" ht="409.5" spans="1:17">
      <c r="A5129">
        <v>5128</v>
      </c>
      <c r="B5129" t="s">
        <v>16676</v>
      </c>
      <c r="C5129" t="s">
        <v>16677</v>
      </c>
      <c r="D5129">
        <v>24</v>
      </c>
      <c r="E5129" t="s">
        <v>19</v>
      </c>
      <c r="F5129" t="s">
        <v>655</v>
      </c>
      <c r="G5129" s="9">
        <v>44036</v>
      </c>
      <c r="H5129" t="s">
        <v>45</v>
      </c>
      <c r="I5129" t="s">
        <v>60</v>
      </c>
      <c r="J5129" s="10" t="s">
        <v>16678</v>
      </c>
      <c r="K5129" t="s">
        <v>39</v>
      </c>
      <c r="L5129" t="s">
        <v>16679</v>
      </c>
      <c r="M5129" t="s">
        <v>89</v>
      </c>
      <c r="N5129" t="s">
        <v>33</v>
      </c>
      <c r="O5129" s="11">
        <v>45078.5287268519</v>
      </c>
      <c r="P5129" s="11">
        <v>45078.2009490741</v>
      </c>
      <c r="Q5129">
        <v>4</v>
      </c>
    </row>
    <row r="5130" ht="409.5" spans="1:17">
      <c r="A5130">
        <v>5129</v>
      </c>
      <c r="B5130" t="s">
        <v>16680</v>
      </c>
      <c r="C5130" t="s">
        <v>16681</v>
      </c>
      <c r="D5130">
        <v>51</v>
      </c>
      <c r="E5130" t="s">
        <v>19</v>
      </c>
      <c r="F5130" t="s">
        <v>242</v>
      </c>
      <c r="G5130" s="9">
        <v>44033</v>
      </c>
      <c r="H5130" t="s">
        <v>59</v>
      </c>
      <c r="I5130" t="s">
        <v>177</v>
      </c>
      <c r="J5130" s="10" t="s">
        <v>16682</v>
      </c>
      <c r="K5130" t="s">
        <v>39</v>
      </c>
      <c r="L5130" t="s">
        <v>16683</v>
      </c>
      <c r="M5130" t="s">
        <v>41</v>
      </c>
      <c r="N5130" t="s">
        <v>83</v>
      </c>
      <c r="O5130" s="11">
        <v>45078.0217939815</v>
      </c>
      <c r="P5130" s="11">
        <v>45078.464849537</v>
      </c>
      <c r="Q5130">
        <v>5</v>
      </c>
    </row>
    <row r="5131" ht="409.5" spans="1:15">
      <c r="A5131">
        <v>5130</v>
      </c>
      <c r="B5131" t="s">
        <v>16684</v>
      </c>
      <c r="C5131" t="s">
        <v>16685</v>
      </c>
      <c r="D5131">
        <v>39</v>
      </c>
      <c r="E5131" t="s">
        <v>58</v>
      </c>
      <c r="F5131" t="s">
        <v>103</v>
      </c>
      <c r="G5131" s="9">
        <v>43935</v>
      </c>
      <c r="H5131" t="s">
        <v>21</v>
      </c>
      <c r="I5131" t="s">
        <v>113</v>
      </c>
      <c r="J5131" s="10" t="s">
        <v>16686</v>
      </c>
      <c r="K5131" t="s">
        <v>24</v>
      </c>
      <c r="M5131" t="s">
        <v>143</v>
      </c>
      <c r="N5131" t="s">
        <v>33</v>
      </c>
      <c r="O5131" s="11">
        <v>45078.2398726852</v>
      </c>
    </row>
    <row r="5132" spans="1:15">
      <c r="A5132">
        <v>5131</v>
      </c>
      <c r="B5132" t="s">
        <v>16687</v>
      </c>
      <c r="C5132" t="s">
        <v>16688</v>
      </c>
      <c r="D5132">
        <v>31</v>
      </c>
      <c r="E5132" t="s">
        <v>58</v>
      </c>
      <c r="F5132" t="s">
        <v>71</v>
      </c>
      <c r="G5132" s="9">
        <v>44397</v>
      </c>
      <c r="H5132" t="s">
        <v>66</v>
      </c>
      <c r="I5132" t="s">
        <v>22</v>
      </c>
      <c r="J5132" t="s">
        <v>16689</v>
      </c>
      <c r="K5132" t="s">
        <v>24</v>
      </c>
      <c r="M5132" t="s">
        <v>41</v>
      </c>
      <c r="N5132" t="s">
        <v>55</v>
      </c>
      <c r="O5132" s="11">
        <v>45078.9044791667</v>
      </c>
    </row>
    <row r="5133" ht="409.5" spans="1:15">
      <c r="A5133">
        <v>5132</v>
      </c>
      <c r="B5133" t="s">
        <v>447</v>
      </c>
      <c r="C5133" t="s">
        <v>16690</v>
      </c>
      <c r="D5133">
        <v>26</v>
      </c>
      <c r="E5133" t="s">
        <v>29</v>
      </c>
      <c r="F5133" t="s">
        <v>286</v>
      </c>
      <c r="G5133" s="9">
        <v>44063</v>
      </c>
      <c r="H5133" t="s">
        <v>67</v>
      </c>
      <c r="I5133" t="s">
        <v>72</v>
      </c>
      <c r="J5133" s="10" t="s">
        <v>16691</v>
      </c>
      <c r="K5133" t="s">
        <v>24</v>
      </c>
      <c r="M5133" t="s">
        <v>143</v>
      </c>
      <c r="N5133" t="s">
        <v>83</v>
      </c>
      <c r="O5133" s="11">
        <v>45078.4690740741</v>
      </c>
    </row>
    <row r="5134" spans="1:17">
      <c r="A5134">
        <v>5133</v>
      </c>
      <c r="B5134" t="s">
        <v>3672</v>
      </c>
      <c r="C5134" t="s">
        <v>16692</v>
      </c>
      <c r="D5134">
        <v>38</v>
      </c>
      <c r="E5134" t="s">
        <v>58</v>
      </c>
      <c r="F5134" t="s">
        <v>86</v>
      </c>
      <c r="G5134" s="9">
        <v>43931</v>
      </c>
      <c r="H5134" t="s">
        <v>45</v>
      </c>
      <c r="I5134" t="s">
        <v>99</v>
      </c>
      <c r="J5134" t="s">
        <v>16693</v>
      </c>
      <c r="K5134" t="s">
        <v>39</v>
      </c>
      <c r="L5134" t="s">
        <v>16694</v>
      </c>
      <c r="M5134" t="s">
        <v>143</v>
      </c>
      <c r="N5134" t="s">
        <v>55</v>
      </c>
      <c r="O5134" s="11">
        <v>45078.445474537</v>
      </c>
      <c r="P5134" s="11">
        <v>45078.3128356481</v>
      </c>
      <c r="Q5134">
        <v>5</v>
      </c>
    </row>
    <row r="5135" ht="409.5" spans="1:17">
      <c r="A5135">
        <v>5134</v>
      </c>
      <c r="B5135" t="s">
        <v>9338</v>
      </c>
      <c r="C5135" t="s">
        <v>16695</v>
      </c>
      <c r="D5135">
        <v>53</v>
      </c>
      <c r="E5135" t="s">
        <v>58</v>
      </c>
      <c r="F5135" t="s">
        <v>286</v>
      </c>
      <c r="G5135" s="9">
        <v>44091</v>
      </c>
      <c r="H5135" t="s">
        <v>59</v>
      </c>
      <c r="I5135" t="s">
        <v>31</v>
      </c>
      <c r="J5135" s="10" t="s">
        <v>16696</v>
      </c>
      <c r="K5135" t="s">
        <v>39</v>
      </c>
      <c r="L5135" t="s">
        <v>16697</v>
      </c>
      <c r="M5135" t="s">
        <v>143</v>
      </c>
      <c r="N5135" t="s">
        <v>55</v>
      </c>
      <c r="O5135" s="11">
        <v>45078.1170138889</v>
      </c>
      <c r="P5135" s="11">
        <v>45078.978125</v>
      </c>
      <c r="Q5135">
        <v>2</v>
      </c>
    </row>
    <row r="5136" ht="409.5" spans="1:15">
      <c r="A5136">
        <v>5135</v>
      </c>
      <c r="B5136" t="s">
        <v>16698</v>
      </c>
      <c r="C5136" t="s">
        <v>16699</v>
      </c>
      <c r="D5136">
        <v>46</v>
      </c>
      <c r="E5136" t="s">
        <v>29</v>
      </c>
      <c r="F5136" t="s">
        <v>421</v>
      </c>
      <c r="G5136" s="9">
        <v>44111</v>
      </c>
      <c r="H5136" t="s">
        <v>21</v>
      </c>
      <c r="I5136" t="s">
        <v>177</v>
      </c>
      <c r="J5136" s="10" t="s">
        <v>16700</v>
      </c>
      <c r="K5136" t="s">
        <v>24</v>
      </c>
      <c r="M5136" t="s">
        <v>25</v>
      </c>
      <c r="N5136" t="s">
        <v>33</v>
      </c>
      <c r="O5136" s="11">
        <v>45078.3531481481</v>
      </c>
    </row>
    <row r="5137" ht="409.5" spans="1:14">
      <c r="A5137">
        <v>5136</v>
      </c>
      <c r="B5137" t="s">
        <v>16701</v>
      </c>
      <c r="C5137" t="s">
        <v>16702</v>
      </c>
      <c r="D5137">
        <v>22</v>
      </c>
      <c r="E5137" t="s">
        <v>29</v>
      </c>
      <c r="F5137" t="s">
        <v>30</v>
      </c>
      <c r="G5137" s="9">
        <v>44053</v>
      </c>
      <c r="H5137" t="s">
        <v>66</v>
      </c>
      <c r="I5137" t="s">
        <v>77</v>
      </c>
      <c r="J5137" s="10" t="s">
        <v>16703</v>
      </c>
      <c r="K5137" t="s">
        <v>62</v>
      </c>
      <c r="M5137" t="s">
        <v>41</v>
      </c>
      <c r="N5137" t="s">
        <v>33</v>
      </c>
    </row>
    <row r="5138" ht="409.5" spans="1:15">
      <c r="A5138">
        <v>5137</v>
      </c>
      <c r="B5138" t="s">
        <v>16704</v>
      </c>
      <c r="C5138" t="s">
        <v>16705</v>
      </c>
      <c r="D5138">
        <v>51</v>
      </c>
      <c r="E5138" t="s">
        <v>19</v>
      </c>
      <c r="F5138" t="s">
        <v>339</v>
      </c>
      <c r="G5138" s="9">
        <v>44465</v>
      </c>
      <c r="H5138" t="s">
        <v>66</v>
      </c>
      <c r="I5138" t="s">
        <v>31</v>
      </c>
      <c r="J5138" s="10" t="s">
        <v>16706</v>
      </c>
      <c r="K5138" t="s">
        <v>24</v>
      </c>
      <c r="M5138" t="s">
        <v>143</v>
      </c>
      <c r="N5138" t="s">
        <v>26</v>
      </c>
      <c r="O5138" s="11">
        <v>45078.2240162037</v>
      </c>
    </row>
    <row r="5139" ht="409.5" spans="1:15">
      <c r="A5139">
        <v>5138</v>
      </c>
      <c r="B5139" t="s">
        <v>16707</v>
      </c>
      <c r="C5139" t="s">
        <v>16708</v>
      </c>
      <c r="D5139">
        <v>63</v>
      </c>
      <c r="E5139" t="s">
        <v>58</v>
      </c>
      <c r="F5139" t="s">
        <v>207</v>
      </c>
      <c r="G5139" s="9">
        <v>44068</v>
      </c>
      <c r="H5139" t="s">
        <v>59</v>
      </c>
      <c r="I5139" t="s">
        <v>60</v>
      </c>
      <c r="J5139" s="10" t="s">
        <v>16709</v>
      </c>
      <c r="K5139" t="s">
        <v>24</v>
      </c>
      <c r="M5139" t="s">
        <v>41</v>
      </c>
      <c r="N5139" t="s">
        <v>26</v>
      </c>
      <c r="O5139" s="11">
        <v>45078.2941666667</v>
      </c>
    </row>
    <row r="5140" ht="409.5" spans="1:17">
      <c r="A5140">
        <v>5139</v>
      </c>
      <c r="B5140" t="s">
        <v>16710</v>
      </c>
      <c r="C5140" t="s">
        <v>16711</v>
      </c>
      <c r="D5140">
        <v>21</v>
      </c>
      <c r="E5140" t="s">
        <v>19</v>
      </c>
      <c r="F5140" t="s">
        <v>107</v>
      </c>
      <c r="G5140" s="9">
        <v>43872</v>
      </c>
      <c r="H5140" t="s">
        <v>59</v>
      </c>
      <c r="I5140" t="s">
        <v>46</v>
      </c>
      <c r="J5140" s="10" t="s">
        <v>16712</v>
      </c>
      <c r="K5140" t="s">
        <v>39</v>
      </c>
      <c r="L5140" t="s">
        <v>16713</v>
      </c>
      <c r="M5140" t="s">
        <v>41</v>
      </c>
      <c r="N5140" t="s">
        <v>33</v>
      </c>
      <c r="O5140" s="11">
        <v>45078.0261226852</v>
      </c>
      <c r="P5140" s="11">
        <v>45078.047650463</v>
      </c>
      <c r="Q5140">
        <v>5</v>
      </c>
    </row>
    <row r="5141" ht="409.5" spans="1:15">
      <c r="A5141">
        <v>5140</v>
      </c>
      <c r="B5141" t="s">
        <v>16714</v>
      </c>
      <c r="C5141" t="s">
        <v>16715</v>
      </c>
      <c r="D5141">
        <v>54</v>
      </c>
      <c r="E5141" t="s">
        <v>58</v>
      </c>
      <c r="F5141" t="s">
        <v>36</v>
      </c>
      <c r="G5141" s="9">
        <v>44246</v>
      </c>
      <c r="H5141" t="s">
        <v>66</v>
      </c>
      <c r="I5141" t="s">
        <v>52</v>
      </c>
      <c r="J5141" s="10" t="s">
        <v>16716</v>
      </c>
      <c r="K5141" t="s">
        <v>24</v>
      </c>
      <c r="M5141" t="s">
        <v>143</v>
      </c>
      <c r="N5141" t="s">
        <v>55</v>
      </c>
      <c r="O5141" s="11">
        <v>45078.9233680556</v>
      </c>
    </row>
    <row r="5142" ht="409.5" spans="1:14">
      <c r="A5142">
        <v>5141</v>
      </c>
      <c r="B5142" t="s">
        <v>16717</v>
      </c>
      <c r="C5142" t="s">
        <v>16718</v>
      </c>
      <c r="D5142">
        <v>56</v>
      </c>
      <c r="E5142" t="s">
        <v>19</v>
      </c>
      <c r="F5142" t="s">
        <v>157</v>
      </c>
      <c r="G5142" s="9">
        <v>43970</v>
      </c>
      <c r="H5142" t="s">
        <v>67</v>
      </c>
      <c r="I5142" t="s">
        <v>141</v>
      </c>
      <c r="J5142" s="10" t="s">
        <v>16719</v>
      </c>
      <c r="K5142" t="s">
        <v>62</v>
      </c>
      <c r="M5142" t="s">
        <v>143</v>
      </c>
      <c r="N5142" t="s">
        <v>26</v>
      </c>
    </row>
    <row r="5143" ht="409.5" spans="1:15">
      <c r="A5143">
        <v>5142</v>
      </c>
      <c r="B5143" t="s">
        <v>8776</v>
      </c>
      <c r="C5143" t="s">
        <v>16720</v>
      </c>
      <c r="D5143">
        <v>54</v>
      </c>
      <c r="E5143" t="s">
        <v>58</v>
      </c>
      <c r="F5143" t="s">
        <v>51</v>
      </c>
      <c r="G5143" s="9">
        <v>44213</v>
      </c>
      <c r="H5143" t="s">
        <v>66</v>
      </c>
      <c r="I5143" t="s">
        <v>52</v>
      </c>
      <c r="J5143" s="10" t="s">
        <v>16721</v>
      </c>
      <c r="K5143" t="s">
        <v>24</v>
      </c>
      <c r="M5143" t="s">
        <v>41</v>
      </c>
      <c r="N5143" t="s">
        <v>26</v>
      </c>
      <c r="O5143" s="11">
        <v>45078.3865972222</v>
      </c>
    </row>
    <row r="5144" ht="409.5" spans="1:14">
      <c r="A5144">
        <v>5143</v>
      </c>
      <c r="B5144" t="s">
        <v>16722</v>
      </c>
      <c r="C5144" t="s">
        <v>16723</v>
      </c>
      <c r="D5144">
        <v>65</v>
      </c>
      <c r="E5144" t="s">
        <v>58</v>
      </c>
      <c r="F5144" t="s">
        <v>65</v>
      </c>
      <c r="G5144" s="9">
        <v>44399</v>
      </c>
      <c r="H5144" t="s">
        <v>66</v>
      </c>
      <c r="I5144" t="s">
        <v>93</v>
      </c>
      <c r="J5144" s="10" t="s">
        <v>16724</v>
      </c>
      <c r="K5144" t="s">
        <v>62</v>
      </c>
      <c r="M5144" t="s">
        <v>41</v>
      </c>
      <c r="N5144" t="s">
        <v>33</v>
      </c>
    </row>
    <row r="5145" ht="409.5" spans="1:17">
      <c r="A5145">
        <v>5144</v>
      </c>
      <c r="B5145" t="s">
        <v>16725</v>
      </c>
      <c r="C5145" t="s">
        <v>16726</v>
      </c>
      <c r="D5145">
        <v>25</v>
      </c>
      <c r="E5145" t="s">
        <v>29</v>
      </c>
      <c r="F5145" t="s">
        <v>421</v>
      </c>
      <c r="G5145" s="9">
        <v>44388</v>
      </c>
      <c r="H5145" t="s">
        <v>45</v>
      </c>
      <c r="I5145" t="s">
        <v>177</v>
      </c>
      <c r="J5145" s="10" t="s">
        <v>16727</v>
      </c>
      <c r="K5145" t="s">
        <v>39</v>
      </c>
      <c r="L5145" t="s">
        <v>16728</v>
      </c>
      <c r="M5145" t="s">
        <v>25</v>
      </c>
      <c r="N5145" t="s">
        <v>55</v>
      </c>
      <c r="O5145" s="11">
        <v>45078.0553819444</v>
      </c>
      <c r="P5145" s="11">
        <v>45078.0387152778</v>
      </c>
      <c r="Q5145">
        <v>4</v>
      </c>
    </row>
    <row r="5146" ht="409.5" spans="1:17">
      <c r="A5146">
        <v>5145</v>
      </c>
      <c r="B5146" t="s">
        <v>16729</v>
      </c>
      <c r="C5146" t="s">
        <v>16730</v>
      </c>
      <c r="D5146">
        <v>65</v>
      </c>
      <c r="E5146" t="s">
        <v>19</v>
      </c>
      <c r="F5146" t="s">
        <v>421</v>
      </c>
      <c r="G5146" s="9">
        <v>44138</v>
      </c>
      <c r="H5146" t="s">
        <v>66</v>
      </c>
      <c r="I5146" t="s">
        <v>150</v>
      </c>
      <c r="J5146" s="10" t="s">
        <v>16731</v>
      </c>
      <c r="K5146" t="s">
        <v>39</v>
      </c>
      <c r="L5146" t="s">
        <v>16732</v>
      </c>
      <c r="M5146" t="s">
        <v>25</v>
      </c>
      <c r="N5146" t="s">
        <v>55</v>
      </c>
      <c r="O5146" s="11">
        <v>45078.8033217593</v>
      </c>
      <c r="P5146" s="11">
        <v>45078.4845717593</v>
      </c>
      <c r="Q5146">
        <v>2</v>
      </c>
    </row>
    <row r="5147" ht="409.5" spans="1:17">
      <c r="A5147">
        <v>5146</v>
      </c>
      <c r="B5147" t="s">
        <v>16733</v>
      </c>
      <c r="C5147" t="s">
        <v>14159</v>
      </c>
      <c r="D5147">
        <v>36</v>
      </c>
      <c r="E5147" t="s">
        <v>29</v>
      </c>
      <c r="F5147" t="s">
        <v>207</v>
      </c>
      <c r="G5147" s="9">
        <v>43881</v>
      </c>
      <c r="H5147" t="s">
        <v>66</v>
      </c>
      <c r="I5147" t="s">
        <v>93</v>
      </c>
      <c r="J5147" s="10" t="s">
        <v>16734</v>
      </c>
      <c r="K5147" t="s">
        <v>39</v>
      </c>
      <c r="L5147" t="s">
        <v>16735</v>
      </c>
      <c r="M5147" t="s">
        <v>25</v>
      </c>
      <c r="N5147" t="s">
        <v>55</v>
      </c>
      <c r="O5147" s="11">
        <v>45078.1554166667</v>
      </c>
      <c r="P5147" s="11">
        <v>45078.30125</v>
      </c>
      <c r="Q5147">
        <v>2</v>
      </c>
    </row>
    <row r="5148" ht="409.5" spans="1:15">
      <c r="A5148">
        <v>5147</v>
      </c>
      <c r="B5148" t="s">
        <v>16736</v>
      </c>
      <c r="C5148" t="s">
        <v>16737</v>
      </c>
      <c r="D5148">
        <v>51</v>
      </c>
      <c r="E5148" t="s">
        <v>19</v>
      </c>
      <c r="F5148" t="s">
        <v>173</v>
      </c>
      <c r="G5148" s="9">
        <v>44258</v>
      </c>
      <c r="H5148" t="s">
        <v>45</v>
      </c>
      <c r="I5148" t="s">
        <v>77</v>
      </c>
      <c r="J5148" s="10" t="s">
        <v>16738</v>
      </c>
      <c r="K5148" t="s">
        <v>24</v>
      </c>
      <c r="M5148" t="s">
        <v>25</v>
      </c>
      <c r="N5148" t="s">
        <v>33</v>
      </c>
      <c r="O5148" s="11">
        <v>45078.9075115741</v>
      </c>
    </row>
    <row r="5149" spans="1:17">
      <c r="A5149">
        <v>5148</v>
      </c>
      <c r="B5149" t="s">
        <v>16739</v>
      </c>
      <c r="C5149" t="s">
        <v>16740</v>
      </c>
      <c r="D5149">
        <v>21</v>
      </c>
      <c r="E5149" t="s">
        <v>58</v>
      </c>
      <c r="F5149" t="s">
        <v>92</v>
      </c>
      <c r="G5149" s="9">
        <v>44209</v>
      </c>
      <c r="H5149" t="s">
        <v>21</v>
      </c>
      <c r="I5149" t="s">
        <v>37</v>
      </c>
      <c r="J5149" t="s">
        <v>16741</v>
      </c>
      <c r="K5149" t="s">
        <v>39</v>
      </c>
      <c r="L5149" t="s">
        <v>16742</v>
      </c>
      <c r="M5149" t="s">
        <v>41</v>
      </c>
      <c r="N5149" t="s">
        <v>26</v>
      </c>
      <c r="O5149" s="11">
        <v>45078.5894675926</v>
      </c>
      <c r="P5149" s="11">
        <v>45078.6568287037</v>
      </c>
      <c r="Q5149">
        <v>2</v>
      </c>
    </row>
    <row r="5150" ht="405" spans="1:17">
      <c r="A5150">
        <v>5149</v>
      </c>
      <c r="B5150" t="s">
        <v>16743</v>
      </c>
      <c r="C5150" t="s">
        <v>16744</v>
      </c>
      <c r="D5150">
        <v>39</v>
      </c>
      <c r="E5150" t="s">
        <v>19</v>
      </c>
      <c r="F5150" t="s">
        <v>36</v>
      </c>
      <c r="G5150" s="9">
        <v>44202</v>
      </c>
      <c r="H5150" t="s">
        <v>45</v>
      </c>
      <c r="I5150" t="s">
        <v>93</v>
      </c>
      <c r="J5150" s="10" t="s">
        <v>16745</v>
      </c>
      <c r="K5150" t="s">
        <v>39</v>
      </c>
      <c r="L5150" t="s">
        <v>16746</v>
      </c>
      <c r="M5150" t="s">
        <v>41</v>
      </c>
      <c r="N5150" t="s">
        <v>83</v>
      </c>
      <c r="O5150" s="11">
        <v>45078.9262847222</v>
      </c>
      <c r="P5150" s="11">
        <v>45078.3228125</v>
      </c>
      <c r="Q5150">
        <v>2</v>
      </c>
    </row>
    <row r="5151" ht="409.5" spans="1:15">
      <c r="A5151">
        <v>5150</v>
      </c>
      <c r="B5151" t="s">
        <v>16747</v>
      </c>
      <c r="C5151" t="s">
        <v>16748</v>
      </c>
      <c r="D5151">
        <v>18</v>
      </c>
      <c r="E5151" t="s">
        <v>29</v>
      </c>
      <c r="F5151" t="s">
        <v>173</v>
      </c>
      <c r="G5151" s="9">
        <v>44453</v>
      </c>
      <c r="H5151" t="s">
        <v>59</v>
      </c>
      <c r="I5151" t="s">
        <v>22</v>
      </c>
      <c r="J5151" s="10" t="s">
        <v>16749</v>
      </c>
      <c r="K5151" t="s">
        <v>24</v>
      </c>
      <c r="M5151" t="s">
        <v>41</v>
      </c>
      <c r="N5151" t="s">
        <v>55</v>
      </c>
      <c r="O5151" s="11">
        <v>45078.6756134259</v>
      </c>
    </row>
    <row r="5152" ht="409.5" spans="1:15">
      <c r="A5152">
        <v>5151</v>
      </c>
      <c r="B5152" t="s">
        <v>16750</v>
      </c>
      <c r="C5152" t="s">
        <v>16751</v>
      </c>
      <c r="D5152">
        <v>34</v>
      </c>
      <c r="E5152" t="s">
        <v>19</v>
      </c>
      <c r="F5152" t="s">
        <v>456</v>
      </c>
      <c r="G5152" s="9">
        <v>44011</v>
      </c>
      <c r="H5152" t="s">
        <v>21</v>
      </c>
      <c r="I5152" t="s">
        <v>72</v>
      </c>
      <c r="J5152" s="10" t="s">
        <v>16752</v>
      </c>
      <c r="K5152" t="s">
        <v>24</v>
      </c>
      <c r="M5152" t="s">
        <v>41</v>
      </c>
      <c r="N5152" t="s">
        <v>83</v>
      </c>
      <c r="O5152" s="11">
        <v>45078.9242361111</v>
      </c>
    </row>
    <row r="5153" ht="409.5" spans="1:17">
      <c r="A5153">
        <v>5152</v>
      </c>
      <c r="B5153" t="s">
        <v>16753</v>
      </c>
      <c r="C5153" t="s">
        <v>16754</v>
      </c>
      <c r="D5153">
        <v>48</v>
      </c>
      <c r="E5153" t="s">
        <v>19</v>
      </c>
      <c r="F5153" t="s">
        <v>51</v>
      </c>
      <c r="G5153" s="9">
        <v>44512</v>
      </c>
      <c r="H5153" t="s">
        <v>59</v>
      </c>
      <c r="I5153" t="s">
        <v>31</v>
      </c>
      <c r="J5153" s="10" t="s">
        <v>16755</v>
      </c>
      <c r="K5153" t="s">
        <v>39</v>
      </c>
      <c r="L5153" t="s">
        <v>16756</v>
      </c>
      <c r="M5153" t="s">
        <v>41</v>
      </c>
      <c r="N5153" t="s">
        <v>83</v>
      </c>
      <c r="O5153" s="11">
        <v>45078.9235648148</v>
      </c>
      <c r="P5153" s="11">
        <v>45078.0923148148</v>
      </c>
      <c r="Q5153">
        <v>3</v>
      </c>
    </row>
    <row r="5154" ht="409.5" spans="1:17">
      <c r="A5154">
        <v>5153</v>
      </c>
      <c r="B5154" t="s">
        <v>16757</v>
      </c>
      <c r="C5154" t="s">
        <v>16758</v>
      </c>
      <c r="D5154">
        <v>19</v>
      </c>
      <c r="E5154" t="s">
        <v>58</v>
      </c>
      <c r="F5154" t="s">
        <v>112</v>
      </c>
      <c r="G5154" s="9">
        <v>43858</v>
      </c>
      <c r="H5154" t="s">
        <v>21</v>
      </c>
      <c r="I5154" t="s">
        <v>141</v>
      </c>
      <c r="J5154" s="10" t="s">
        <v>16759</v>
      </c>
      <c r="K5154" t="s">
        <v>39</v>
      </c>
      <c r="L5154" t="s">
        <v>16760</v>
      </c>
      <c r="M5154" t="s">
        <v>25</v>
      </c>
      <c r="N5154" t="s">
        <v>55</v>
      </c>
      <c r="O5154" s="11">
        <v>45078.117337963</v>
      </c>
      <c r="P5154" s="11">
        <v>45078.1194212963</v>
      </c>
      <c r="Q5154">
        <v>1</v>
      </c>
    </row>
    <row r="5155" spans="1:17">
      <c r="A5155">
        <v>5154</v>
      </c>
      <c r="B5155" t="s">
        <v>16761</v>
      </c>
      <c r="C5155" t="s">
        <v>16762</v>
      </c>
      <c r="D5155">
        <v>66</v>
      </c>
      <c r="E5155" t="s">
        <v>58</v>
      </c>
      <c r="F5155" t="s">
        <v>76</v>
      </c>
      <c r="G5155" s="9">
        <v>44275</v>
      </c>
      <c r="H5155" t="s">
        <v>67</v>
      </c>
      <c r="I5155" t="s">
        <v>141</v>
      </c>
      <c r="J5155" t="s">
        <v>16763</v>
      </c>
      <c r="K5155" t="s">
        <v>39</v>
      </c>
      <c r="L5155" t="s">
        <v>16764</v>
      </c>
      <c r="M5155" t="s">
        <v>25</v>
      </c>
      <c r="N5155" t="s">
        <v>83</v>
      </c>
      <c r="O5155" s="11">
        <v>45078.6840046296</v>
      </c>
      <c r="P5155" s="11">
        <v>45078.7666435185</v>
      </c>
      <c r="Q5155">
        <v>4</v>
      </c>
    </row>
    <row r="5156" ht="409.5" spans="1:17">
      <c r="A5156">
        <v>5155</v>
      </c>
      <c r="B5156" t="s">
        <v>16765</v>
      </c>
      <c r="C5156" t="s">
        <v>16766</v>
      </c>
      <c r="D5156">
        <v>58</v>
      </c>
      <c r="E5156" t="s">
        <v>19</v>
      </c>
      <c r="F5156" t="s">
        <v>20</v>
      </c>
      <c r="G5156" s="9">
        <v>44459</v>
      </c>
      <c r="H5156" t="s">
        <v>66</v>
      </c>
      <c r="I5156" t="s">
        <v>22</v>
      </c>
      <c r="J5156" s="10" t="s">
        <v>16767</v>
      </c>
      <c r="K5156" t="s">
        <v>39</v>
      </c>
      <c r="L5156" t="s">
        <v>16768</v>
      </c>
      <c r="M5156" t="s">
        <v>41</v>
      </c>
      <c r="N5156" t="s">
        <v>83</v>
      </c>
      <c r="O5156" s="11">
        <v>45078.1520833333</v>
      </c>
      <c r="P5156" s="11">
        <v>45078.1194444444</v>
      </c>
      <c r="Q5156">
        <v>4</v>
      </c>
    </row>
    <row r="5157" ht="409.5" spans="1:14">
      <c r="A5157">
        <v>5156</v>
      </c>
      <c r="B5157" t="s">
        <v>16769</v>
      </c>
      <c r="C5157" t="s">
        <v>16770</v>
      </c>
      <c r="D5157">
        <v>26</v>
      </c>
      <c r="E5157" t="s">
        <v>58</v>
      </c>
      <c r="F5157" t="s">
        <v>211</v>
      </c>
      <c r="G5157" s="9">
        <v>43858</v>
      </c>
      <c r="H5157" t="s">
        <v>21</v>
      </c>
      <c r="I5157" t="s">
        <v>99</v>
      </c>
      <c r="J5157" s="10" t="s">
        <v>16771</v>
      </c>
      <c r="K5157" t="s">
        <v>62</v>
      </c>
      <c r="M5157" t="s">
        <v>41</v>
      </c>
      <c r="N5157" t="s">
        <v>55</v>
      </c>
    </row>
    <row r="5158" ht="409.5" spans="1:17">
      <c r="A5158">
        <v>5157</v>
      </c>
      <c r="B5158" t="s">
        <v>16772</v>
      </c>
      <c r="C5158" t="s">
        <v>16773</v>
      </c>
      <c r="D5158">
        <v>53</v>
      </c>
      <c r="E5158" t="s">
        <v>29</v>
      </c>
      <c r="F5158" t="s">
        <v>485</v>
      </c>
      <c r="G5158" s="9">
        <v>44142</v>
      </c>
      <c r="H5158" t="s">
        <v>66</v>
      </c>
      <c r="I5158" t="s">
        <v>31</v>
      </c>
      <c r="J5158" s="10" t="s">
        <v>16774</v>
      </c>
      <c r="K5158" t="s">
        <v>39</v>
      </c>
      <c r="L5158" t="s">
        <v>16775</v>
      </c>
      <c r="M5158" t="s">
        <v>143</v>
      </c>
      <c r="N5158" t="s">
        <v>83</v>
      </c>
      <c r="O5158" s="11">
        <v>45078.4271180556</v>
      </c>
      <c r="P5158" s="11">
        <v>45078.9542013889</v>
      </c>
      <c r="Q5158">
        <v>3</v>
      </c>
    </row>
    <row r="5159" ht="409.5" spans="1:17">
      <c r="A5159">
        <v>5158</v>
      </c>
      <c r="B5159" t="s">
        <v>16776</v>
      </c>
      <c r="C5159" t="s">
        <v>16777</v>
      </c>
      <c r="D5159">
        <v>20</v>
      </c>
      <c r="E5159" t="s">
        <v>29</v>
      </c>
      <c r="F5159" t="s">
        <v>219</v>
      </c>
      <c r="G5159" s="9">
        <v>44391</v>
      </c>
      <c r="H5159" t="s">
        <v>59</v>
      </c>
      <c r="I5159" t="s">
        <v>150</v>
      </c>
      <c r="J5159" s="10" t="s">
        <v>16778</v>
      </c>
      <c r="K5159" t="s">
        <v>39</v>
      </c>
      <c r="L5159" t="s">
        <v>16779</v>
      </c>
      <c r="M5159" t="s">
        <v>25</v>
      </c>
      <c r="N5159" t="s">
        <v>26</v>
      </c>
      <c r="O5159" s="11">
        <v>45078.0278125</v>
      </c>
      <c r="P5159" s="11">
        <v>45078.2680902778</v>
      </c>
      <c r="Q5159">
        <v>5</v>
      </c>
    </row>
    <row r="5160" ht="409.5" spans="1:14">
      <c r="A5160">
        <v>5159</v>
      </c>
      <c r="B5160" t="s">
        <v>16780</v>
      </c>
      <c r="C5160" t="s">
        <v>16781</v>
      </c>
      <c r="D5160">
        <v>19</v>
      </c>
      <c r="E5160" t="s">
        <v>58</v>
      </c>
      <c r="F5160" t="s">
        <v>98</v>
      </c>
      <c r="G5160" s="9">
        <v>44127</v>
      </c>
      <c r="H5160" t="s">
        <v>59</v>
      </c>
      <c r="I5160" t="s">
        <v>22</v>
      </c>
      <c r="J5160" s="10" t="s">
        <v>16782</v>
      </c>
      <c r="K5160" t="s">
        <v>62</v>
      </c>
      <c r="M5160" t="s">
        <v>143</v>
      </c>
      <c r="N5160" t="s">
        <v>26</v>
      </c>
    </row>
    <row r="5161" spans="1:14">
      <c r="A5161">
        <v>5160</v>
      </c>
      <c r="B5161" t="s">
        <v>16783</v>
      </c>
      <c r="C5161" t="s">
        <v>16784</v>
      </c>
      <c r="D5161">
        <v>18</v>
      </c>
      <c r="E5161" t="s">
        <v>58</v>
      </c>
      <c r="F5161" t="s">
        <v>161</v>
      </c>
      <c r="G5161" s="9">
        <v>44080</v>
      </c>
      <c r="H5161" t="s">
        <v>67</v>
      </c>
      <c r="I5161" t="s">
        <v>72</v>
      </c>
      <c r="J5161" t="s">
        <v>16785</v>
      </c>
      <c r="K5161" t="s">
        <v>62</v>
      </c>
      <c r="M5161" t="s">
        <v>25</v>
      </c>
      <c r="N5161" t="s">
        <v>83</v>
      </c>
    </row>
    <row r="5162" spans="1:17">
      <c r="A5162">
        <v>5161</v>
      </c>
      <c r="B5162" t="s">
        <v>16786</v>
      </c>
      <c r="C5162" t="s">
        <v>16787</v>
      </c>
      <c r="D5162">
        <v>33</v>
      </c>
      <c r="E5162" t="s">
        <v>58</v>
      </c>
      <c r="F5162" t="s">
        <v>655</v>
      </c>
      <c r="G5162" s="9">
        <v>44180</v>
      </c>
      <c r="H5162" t="s">
        <v>21</v>
      </c>
      <c r="I5162" t="s">
        <v>31</v>
      </c>
      <c r="J5162" t="s">
        <v>357</v>
      </c>
      <c r="K5162" t="s">
        <v>39</v>
      </c>
      <c r="L5162" t="s">
        <v>16788</v>
      </c>
      <c r="M5162" t="s">
        <v>25</v>
      </c>
      <c r="N5162" t="s">
        <v>33</v>
      </c>
      <c r="O5162" s="11">
        <v>45078.5264467593</v>
      </c>
      <c r="P5162" s="11">
        <v>45078.8424189815</v>
      </c>
      <c r="Q5162">
        <v>2</v>
      </c>
    </row>
    <row r="5163" ht="409.5" spans="1:14">
      <c r="A5163">
        <v>5162</v>
      </c>
      <c r="B5163" t="s">
        <v>16789</v>
      </c>
      <c r="C5163" t="s">
        <v>16790</v>
      </c>
      <c r="D5163">
        <v>59</v>
      </c>
      <c r="E5163" t="s">
        <v>29</v>
      </c>
      <c r="F5163" t="s">
        <v>65</v>
      </c>
      <c r="G5163" s="9">
        <v>43834</v>
      </c>
      <c r="H5163" t="s">
        <v>45</v>
      </c>
      <c r="I5163" t="s">
        <v>67</v>
      </c>
      <c r="J5163" s="10" t="s">
        <v>16791</v>
      </c>
      <c r="K5163" t="s">
        <v>62</v>
      </c>
      <c r="M5163" t="s">
        <v>143</v>
      </c>
      <c r="N5163" t="s">
        <v>26</v>
      </c>
    </row>
    <row r="5164" ht="409.5" spans="1:14">
      <c r="A5164">
        <v>5163</v>
      </c>
      <c r="B5164" t="s">
        <v>16792</v>
      </c>
      <c r="C5164" t="s">
        <v>16793</v>
      </c>
      <c r="D5164">
        <v>64</v>
      </c>
      <c r="E5164" t="s">
        <v>19</v>
      </c>
      <c r="F5164" t="s">
        <v>339</v>
      </c>
      <c r="G5164" s="9">
        <v>44495</v>
      </c>
      <c r="H5164" t="s">
        <v>66</v>
      </c>
      <c r="I5164" t="s">
        <v>141</v>
      </c>
      <c r="J5164" s="10" t="s">
        <v>16794</v>
      </c>
      <c r="K5164" t="s">
        <v>62</v>
      </c>
      <c r="M5164" t="s">
        <v>143</v>
      </c>
      <c r="N5164" t="s">
        <v>26</v>
      </c>
    </row>
    <row r="5165" ht="409.5" spans="1:17">
      <c r="A5165">
        <v>5164</v>
      </c>
      <c r="B5165" t="s">
        <v>16795</v>
      </c>
      <c r="C5165" t="s">
        <v>16796</v>
      </c>
      <c r="D5165">
        <v>50</v>
      </c>
      <c r="E5165" t="s">
        <v>58</v>
      </c>
      <c r="F5165" t="s">
        <v>107</v>
      </c>
      <c r="G5165" s="9">
        <v>44524</v>
      </c>
      <c r="H5165" t="s">
        <v>59</v>
      </c>
      <c r="I5165" t="s">
        <v>31</v>
      </c>
      <c r="J5165" s="10" t="s">
        <v>16797</v>
      </c>
      <c r="K5165" t="s">
        <v>39</v>
      </c>
      <c r="L5165" t="s">
        <v>16798</v>
      </c>
      <c r="M5165" t="s">
        <v>143</v>
      </c>
      <c r="N5165" t="s">
        <v>83</v>
      </c>
      <c r="O5165" s="11">
        <v>45078.0889814815</v>
      </c>
      <c r="P5165" s="11">
        <v>45078.2987037037</v>
      </c>
      <c r="Q5165">
        <v>4</v>
      </c>
    </row>
    <row r="5166" spans="1:14">
      <c r="A5166">
        <v>5165</v>
      </c>
      <c r="B5166" t="s">
        <v>16799</v>
      </c>
      <c r="C5166" t="s">
        <v>16800</v>
      </c>
      <c r="D5166">
        <v>19</v>
      </c>
      <c r="E5166" t="s">
        <v>58</v>
      </c>
      <c r="F5166" t="s">
        <v>129</v>
      </c>
      <c r="G5166" s="9">
        <v>44115</v>
      </c>
      <c r="H5166" t="s">
        <v>45</v>
      </c>
      <c r="I5166" t="s">
        <v>141</v>
      </c>
      <c r="J5166" t="s">
        <v>16801</v>
      </c>
      <c r="K5166" t="s">
        <v>62</v>
      </c>
      <c r="M5166" t="s">
        <v>41</v>
      </c>
      <c r="N5166" t="s">
        <v>33</v>
      </c>
    </row>
    <row r="5167" ht="409.5" spans="1:15">
      <c r="A5167">
        <v>5166</v>
      </c>
      <c r="B5167" t="s">
        <v>16802</v>
      </c>
      <c r="C5167" t="s">
        <v>16803</v>
      </c>
      <c r="D5167">
        <v>47</v>
      </c>
      <c r="E5167" t="s">
        <v>58</v>
      </c>
      <c r="F5167" t="s">
        <v>51</v>
      </c>
      <c r="G5167" s="9">
        <v>43923</v>
      </c>
      <c r="H5167" t="s">
        <v>67</v>
      </c>
      <c r="I5167" t="s">
        <v>93</v>
      </c>
      <c r="J5167" s="10" t="s">
        <v>16804</v>
      </c>
      <c r="K5167" t="s">
        <v>24</v>
      </c>
      <c r="M5167" t="s">
        <v>41</v>
      </c>
      <c r="N5167" t="s">
        <v>55</v>
      </c>
      <c r="O5167" s="11">
        <v>45078.4918055556</v>
      </c>
    </row>
    <row r="5168" ht="409.5" spans="1:14">
      <c r="A5168">
        <v>5167</v>
      </c>
      <c r="B5168" t="s">
        <v>16805</v>
      </c>
      <c r="C5168" t="s">
        <v>16806</v>
      </c>
      <c r="D5168">
        <v>57</v>
      </c>
      <c r="E5168" t="s">
        <v>19</v>
      </c>
      <c r="F5168" t="s">
        <v>134</v>
      </c>
      <c r="G5168" s="9">
        <v>44256</v>
      </c>
      <c r="H5168" t="s">
        <v>21</v>
      </c>
      <c r="I5168" t="s">
        <v>59</v>
      </c>
      <c r="J5168" s="10" t="s">
        <v>16807</v>
      </c>
      <c r="K5168" t="s">
        <v>62</v>
      </c>
      <c r="M5168" t="s">
        <v>89</v>
      </c>
      <c r="N5168" t="s">
        <v>26</v>
      </c>
    </row>
    <row r="5169" ht="409.5" spans="1:17">
      <c r="A5169">
        <v>5168</v>
      </c>
      <c r="B5169" t="s">
        <v>16808</v>
      </c>
      <c r="C5169" t="s">
        <v>16809</v>
      </c>
      <c r="D5169">
        <v>51</v>
      </c>
      <c r="E5169" t="s">
        <v>29</v>
      </c>
      <c r="F5169" t="s">
        <v>149</v>
      </c>
      <c r="G5169" s="9">
        <v>44163</v>
      </c>
      <c r="H5169" t="s">
        <v>59</v>
      </c>
      <c r="I5169" t="s">
        <v>67</v>
      </c>
      <c r="J5169" s="10" t="s">
        <v>16810</v>
      </c>
      <c r="K5169" t="s">
        <v>39</v>
      </c>
      <c r="L5169" t="s">
        <v>16811</v>
      </c>
      <c r="M5169" t="s">
        <v>143</v>
      </c>
      <c r="N5169" t="s">
        <v>83</v>
      </c>
      <c r="O5169" s="11">
        <v>45078.1869791667</v>
      </c>
      <c r="P5169" s="11">
        <v>45078.0980902778</v>
      </c>
      <c r="Q5169">
        <v>3</v>
      </c>
    </row>
    <row r="5170" ht="409.5" spans="1:15">
      <c r="A5170">
        <v>5169</v>
      </c>
      <c r="B5170" t="s">
        <v>16812</v>
      </c>
      <c r="C5170" t="s">
        <v>16813</v>
      </c>
      <c r="D5170">
        <v>33</v>
      </c>
      <c r="E5170" t="s">
        <v>19</v>
      </c>
      <c r="F5170" t="s">
        <v>134</v>
      </c>
      <c r="G5170" s="9">
        <v>44279</v>
      </c>
      <c r="H5170" t="s">
        <v>21</v>
      </c>
      <c r="I5170" t="s">
        <v>22</v>
      </c>
      <c r="J5170" s="10" t="s">
        <v>16814</v>
      </c>
      <c r="K5170" t="s">
        <v>24</v>
      </c>
      <c r="M5170" t="s">
        <v>89</v>
      </c>
      <c r="N5170" t="s">
        <v>26</v>
      </c>
      <c r="O5170" s="11">
        <v>45078.4751967593</v>
      </c>
    </row>
    <row r="5171" spans="1:17">
      <c r="A5171">
        <v>5170</v>
      </c>
      <c r="B5171" t="s">
        <v>16815</v>
      </c>
      <c r="C5171" t="s">
        <v>16816</v>
      </c>
      <c r="D5171">
        <v>20</v>
      </c>
      <c r="E5171" t="s">
        <v>29</v>
      </c>
      <c r="F5171" t="s">
        <v>207</v>
      </c>
      <c r="G5171" s="9">
        <v>44170</v>
      </c>
      <c r="H5171" t="s">
        <v>45</v>
      </c>
      <c r="I5171" t="s">
        <v>77</v>
      </c>
      <c r="J5171" t="s">
        <v>16817</v>
      </c>
      <c r="K5171" t="s">
        <v>39</v>
      </c>
      <c r="L5171" t="s">
        <v>16818</v>
      </c>
      <c r="M5171" t="s">
        <v>41</v>
      </c>
      <c r="N5171" t="s">
        <v>26</v>
      </c>
      <c r="O5171" s="11">
        <v>45078.6140856482</v>
      </c>
      <c r="P5171" s="11">
        <v>45078.659224537</v>
      </c>
      <c r="Q5171">
        <v>4</v>
      </c>
    </row>
    <row r="5172" ht="409.5" spans="1:17">
      <c r="A5172">
        <v>5171</v>
      </c>
      <c r="B5172" t="s">
        <v>16819</v>
      </c>
      <c r="C5172" t="s">
        <v>16820</v>
      </c>
      <c r="D5172">
        <v>43</v>
      </c>
      <c r="E5172" t="s">
        <v>29</v>
      </c>
      <c r="F5172" t="s">
        <v>149</v>
      </c>
      <c r="G5172" s="9">
        <v>43881</v>
      </c>
      <c r="H5172" t="s">
        <v>45</v>
      </c>
      <c r="I5172" t="s">
        <v>177</v>
      </c>
      <c r="J5172" s="10" t="s">
        <v>16821</v>
      </c>
      <c r="K5172" t="s">
        <v>39</v>
      </c>
      <c r="L5172" t="s">
        <v>16822</v>
      </c>
      <c r="M5172" t="s">
        <v>41</v>
      </c>
      <c r="N5172" t="s">
        <v>33</v>
      </c>
      <c r="O5172" s="11">
        <v>45078.5384027778</v>
      </c>
      <c r="P5172" s="11">
        <v>45078.5890972222</v>
      </c>
      <c r="Q5172">
        <v>3</v>
      </c>
    </row>
    <row r="5173" spans="1:15">
      <c r="A5173">
        <v>5172</v>
      </c>
      <c r="B5173" t="s">
        <v>16823</v>
      </c>
      <c r="C5173" t="s">
        <v>16824</v>
      </c>
      <c r="D5173">
        <v>69</v>
      </c>
      <c r="E5173" t="s">
        <v>58</v>
      </c>
      <c r="F5173" t="s">
        <v>699</v>
      </c>
      <c r="G5173" s="9">
        <v>44516</v>
      </c>
      <c r="H5173" t="s">
        <v>67</v>
      </c>
      <c r="I5173" t="s">
        <v>59</v>
      </c>
      <c r="J5173" t="s">
        <v>5901</v>
      </c>
      <c r="K5173" t="s">
        <v>24</v>
      </c>
      <c r="M5173" t="s">
        <v>143</v>
      </c>
      <c r="N5173" t="s">
        <v>83</v>
      </c>
      <c r="O5173" s="11">
        <v>45078.1502083333</v>
      </c>
    </row>
    <row r="5174" spans="1:15">
      <c r="A5174">
        <v>5173</v>
      </c>
      <c r="B5174" t="s">
        <v>16825</v>
      </c>
      <c r="C5174" t="s">
        <v>16826</v>
      </c>
      <c r="D5174">
        <v>63</v>
      </c>
      <c r="E5174" t="s">
        <v>58</v>
      </c>
      <c r="F5174" t="s">
        <v>30</v>
      </c>
      <c r="G5174" s="9">
        <v>44122</v>
      </c>
      <c r="H5174" t="s">
        <v>59</v>
      </c>
      <c r="I5174" t="s">
        <v>93</v>
      </c>
      <c r="J5174" t="s">
        <v>16827</v>
      </c>
      <c r="K5174" t="s">
        <v>24</v>
      </c>
      <c r="M5174" t="s">
        <v>89</v>
      </c>
      <c r="N5174" t="s">
        <v>26</v>
      </c>
      <c r="O5174" s="11">
        <v>45078.5960532407</v>
      </c>
    </row>
    <row r="5175" ht="409.5" spans="1:17">
      <c r="A5175">
        <v>5174</v>
      </c>
      <c r="B5175" t="s">
        <v>16828</v>
      </c>
      <c r="C5175" t="s">
        <v>16829</v>
      </c>
      <c r="D5175">
        <v>69</v>
      </c>
      <c r="E5175" t="s">
        <v>29</v>
      </c>
      <c r="F5175" t="s">
        <v>317</v>
      </c>
      <c r="G5175" s="9">
        <v>44364</v>
      </c>
      <c r="H5175" t="s">
        <v>67</v>
      </c>
      <c r="I5175" t="s">
        <v>150</v>
      </c>
      <c r="J5175" s="10" t="s">
        <v>16830</v>
      </c>
      <c r="K5175" t="s">
        <v>39</v>
      </c>
      <c r="L5175" t="s">
        <v>16831</v>
      </c>
      <c r="M5175" t="s">
        <v>143</v>
      </c>
      <c r="N5175" t="s">
        <v>33</v>
      </c>
      <c r="O5175" s="11">
        <v>45078.4828703704</v>
      </c>
      <c r="P5175" s="11">
        <v>45078.6912037037</v>
      </c>
      <c r="Q5175">
        <v>2</v>
      </c>
    </row>
    <row r="5176" ht="409.5" spans="1:17">
      <c r="A5176">
        <v>5175</v>
      </c>
      <c r="B5176" t="s">
        <v>16832</v>
      </c>
      <c r="C5176" t="s">
        <v>16833</v>
      </c>
      <c r="D5176">
        <v>41</v>
      </c>
      <c r="E5176" t="s">
        <v>19</v>
      </c>
      <c r="F5176" t="s">
        <v>339</v>
      </c>
      <c r="G5176" s="9">
        <v>44383</v>
      </c>
      <c r="H5176" t="s">
        <v>45</v>
      </c>
      <c r="I5176" t="s">
        <v>99</v>
      </c>
      <c r="J5176" s="10" t="s">
        <v>16834</v>
      </c>
      <c r="K5176" t="s">
        <v>39</v>
      </c>
      <c r="L5176" t="s">
        <v>16835</v>
      </c>
      <c r="M5176" t="s">
        <v>89</v>
      </c>
      <c r="N5176" t="s">
        <v>26</v>
      </c>
      <c r="O5176" s="11">
        <v>45078.8905324074</v>
      </c>
      <c r="P5176" s="11">
        <v>45078.0696990741</v>
      </c>
      <c r="Q5176">
        <v>2</v>
      </c>
    </row>
    <row r="5177" ht="409.5" spans="1:15">
      <c r="A5177">
        <v>5176</v>
      </c>
      <c r="B5177" t="s">
        <v>16836</v>
      </c>
      <c r="C5177" t="s">
        <v>16837</v>
      </c>
      <c r="D5177">
        <v>46</v>
      </c>
      <c r="E5177" t="s">
        <v>29</v>
      </c>
      <c r="F5177" t="s">
        <v>242</v>
      </c>
      <c r="G5177" s="9">
        <v>44127</v>
      </c>
      <c r="H5177" t="s">
        <v>67</v>
      </c>
      <c r="I5177" t="s">
        <v>72</v>
      </c>
      <c r="J5177" s="10" t="s">
        <v>16838</v>
      </c>
      <c r="K5177" t="s">
        <v>24</v>
      </c>
      <c r="M5177" t="s">
        <v>89</v>
      </c>
      <c r="N5177" t="s">
        <v>83</v>
      </c>
      <c r="O5177" s="11">
        <v>45078.6447106482</v>
      </c>
    </row>
    <row r="5178" ht="409.5" spans="1:15">
      <c r="A5178">
        <v>5177</v>
      </c>
      <c r="B5178" t="s">
        <v>16839</v>
      </c>
      <c r="C5178" t="s">
        <v>16126</v>
      </c>
      <c r="D5178">
        <v>27</v>
      </c>
      <c r="E5178" t="s">
        <v>19</v>
      </c>
      <c r="F5178" t="s">
        <v>129</v>
      </c>
      <c r="G5178" s="9">
        <v>44407</v>
      </c>
      <c r="H5178" t="s">
        <v>67</v>
      </c>
      <c r="I5178" t="s">
        <v>72</v>
      </c>
      <c r="J5178" s="10" t="s">
        <v>16840</v>
      </c>
      <c r="K5178" t="s">
        <v>24</v>
      </c>
      <c r="M5178" t="s">
        <v>89</v>
      </c>
      <c r="N5178" t="s">
        <v>26</v>
      </c>
      <c r="O5178" s="11">
        <v>45078.4211226852</v>
      </c>
    </row>
    <row r="5179" spans="1:15">
      <c r="A5179">
        <v>5178</v>
      </c>
      <c r="B5179" t="s">
        <v>16841</v>
      </c>
      <c r="C5179" t="s">
        <v>16842</v>
      </c>
      <c r="D5179">
        <v>32</v>
      </c>
      <c r="E5179" t="s">
        <v>29</v>
      </c>
      <c r="F5179" t="s">
        <v>161</v>
      </c>
      <c r="G5179" s="9">
        <v>44495</v>
      </c>
      <c r="H5179" t="s">
        <v>67</v>
      </c>
      <c r="I5179" t="s">
        <v>77</v>
      </c>
      <c r="J5179" t="s">
        <v>16843</v>
      </c>
      <c r="K5179" t="s">
        <v>24</v>
      </c>
      <c r="M5179" t="s">
        <v>89</v>
      </c>
      <c r="N5179" t="s">
        <v>26</v>
      </c>
      <c r="O5179" s="11">
        <v>45078.9252893518</v>
      </c>
    </row>
    <row r="5180" ht="409.5" spans="1:17">
      <c r="A5180">
        <v>5179</v>
      </c>
      <c r="B5180" t="s">
        <v>16844</v>
      </c>
      <c r="C5180" t="s">
        <v>16845</v>
      </c>
      <c r="D5180">
        <v>37</v>
      </c>
      <c r="E5180" t="s">
        <v>19</v>
      </c>
      <c r="F5180" t="s">
        <v>20</v>
      </c>
      <c r="G5180" s="9">
        <v>44107</v>
      </c>
      <c r="H5180" t="s">
        <v>67</v>
      </c>
      <c r="I5180" t="s">
        <v>141</v>
      </c>
      <c r="J5180" s="10" t="s">
        <v>16846</v>
      </c>
      <c r="K5180" t="s">
        <v>39</v>
      </c>
      <c r="L5180" t="s">
        <v>16847</v>
      </c>
      <c r="M5180" t="s">
        <v>41</v>
      </c>
      <c r="N5180" t="s">
        <v>55</v>
      </c>
      <c r="O5180" s="11">
        <v>45078.6544791667</v>
      </c>
      <c r="P5180" s="11">
        <v>45077.9919791667</v>
      </c>
      <c r="Q5180">
        <v>5</v>
      </c>
    </row>
    <row r="5181" ht="409.5" spans="1:17">
      <c r="A5181">
        <v>5180</v>
      </c>
      <c r="B5181" t="s">
        <v>16848</v>
      </c>
      <c r="C5181" t="s">
        <v>16849</v>
      </c>
      <c r="D5181">
        <v>18</v>
      </c>
      <c r="E5181" t="s">
        <v>58</v>
      </c>
      <c r="F5181" t="s">
        <v>51</v>
      </c>
      <c r="G5181" s="9">
        <v>44032</v>
      </c>
      <c r="H5181" t="s">
        <v>21</v>
      </c>
      <c r="I5181" t="s">
        <v>77</v>
      </c>
      <c r="J5181" s="10" t="s">
        <v>16850</v>
      </c>
      <c r="K5181" t="s">
        <v>39</v>
      </c>
      <c r="L5181" t="s">
        <v>16851</v>
      </c>
      <c r="M5181" t="s">
        <v>25</v>
      </c>
      <c r="N5181" t="s">
        <v>83</v>
      </c>
      <c r="O5181" s="11">
        <v>45078.6294907407</v>
      </c>
      <c r="P5181" s="11">
        <v>45078.751712963</v>
      </c>
      <c r="Q5181">
        <v>3</v>
      </c>
    </row>
    <row r="5182" spans="1:14">
      <c r="A5182">
        <v>5181</v>
      </c>
      <c r="B5182" t="s">
        <v>16852</v>
      </c>
      <c r="C5182" t="s">
        <v>16853</v>
      </c>
      <c r="D5182">
        <v>49</v>
      </c>
      <c r="E5182" t="s">
        <v>29</v>
      </c>
      <c r="F5182" t="s">
        <v>286</v>
      </c>
      <c r="G5182" s="9">
        <v>44302</v>
      </c>
      <c r="H5182" t="s">
        <v>45</v>
      </c>
      <c r="I5182" t="s">
        <v>59</v>
      </c>
      <c r="J5182" t="s">
        <v>16854</v>
      </c>
      <c r="K5182" t="s">
        <v>62</v>
      </c>
      <c r="M5182" t="s">
        <v>25</v>
      </c>
      <c r="N5182" t="s">
        <v>83</v>
      </c>
    </row>
    <row r="5183" spans="1:14">
      <c r="A5183">
        <v>5182</v>
      </c>
      <c r="B5183" t="s">
        <v>16855</v>
      </c>
      <c r="C5183" t="s">
        <v>16856</v>
      </c>
      <c r="D5183">
        <v>44</v>
      </c>
      <c r="E5183" t="s">
        <v>29</v>
      </c>
      <c r="F5183" t="s">
        <v>699</v>
      </c>
      <c r="G5183" s="9">
        <v>43833</v>
      </c>
      <c r="H5183" t="s">
        <v>45</v>
      </c>
      <c r="I5183" t="s">
        <v>37</v>
      </c>
      <c r="J5183" t="s">
        <v>16857</v>
      </c>
      <c r="K5183" t="s">
        <v>62</v>
      </c>
      <c r="M5183" t="s">
        <v>143</v>
      </c>
      <c r="N5183" t="s">
        <v>55</v>
      </c>
    </row>
    <row r="5184" ht="409.5" spans="1:15">
      <c r="A5184">
        <v>5183</v>
      </c>
      <c r="B5184" t="s">
        <v>16858</v>
      </c>
      <c r="C5184" t="s">
        <v>16859</v>
      </c>
      <c r="D5184">
        <v>59</v>
      </c>
      <c r="E5184" t="s">
        <v>58</v>
      </c>
      <c r="F5184" t="s">
        <v>202</v>
      </c>
      <c r="G5184" s="9">
        <v>44552</v>
      </c>
      <c r="H5184" t="s">
        <v>45</v>
      </c>
      <c r="I5184" t="s">
        <v>60</v>
      </c>
      <c r="J5184" s="10" t="s">
        <v>16860</v>
      </c>
      <c r="K5184" t="s">
        <v>24</v>
      </c>
      <c r="M5184" t="s">
        <v>143</v>
      </c>
      <c r="N5184" t="s">
        <v>55</v>
      </c>
      <c r="O5184" s="11">
        <v>45078.8892708333</v>
      </c>
    </row>
    <row r="5185" ht="409.5" spans="1:14">
      <c r="A5185">
        <v>5184</v>
      </c>
      <c r="B5185" t="s">
        <v>13755</v>
      </c>
      <c r="C5185" t="s">
        <v>16861</v>
      </c>
      <c r="D5185">
        <v>41</v>
      </c>
      <c r="E5185" t="s">
        <v>29</v>
      </c>
      <c r="F5185" t="s">
        <v>129</v>
      </c>
      <c r="G5185" s="9">
        <v>44136</v>
      </c>
      <c r="H5185" t="s">
        <v>21</v>
      </c>
      <c r="I5185" t="s">
        <v>59</v>
      </c>
      <c r="J5185" s="10" t="s">
        <v>16862</v>
      </c>
      <c r="K5185" t="s">
        <v>62</v>
      </c>
      <c r="M5185" t="s">
        <v>25</v>
      </c>
      <c r="N5185" t="s">
        <v>26</v>
      </c>
    </row>
    <row r="5186" ht="409.5" spans="1:14">
      <c r="A5186">
        <v>5185</v>
      </c>
      <c r="B5186" t="s">
        <v>16863</v>
      </c>
      <c r="C5186" t="s">
        <v>16864</v>
      </c>
      <c r="D5186">
        <v>28</v>
      </c>
      <c r="E5186" t="s">
        <v>29</v>
      </c>
      <c r="F5186" t="s">
        <v>20</v>
      </c>
      <c r="G5186" s="9">
        <v>44126</v>
      </c>
      <c r="H5186" t="s">
        <v>67</v>
      </c>
      <c r="I5186" t="s">
        <v>177</v>
      </c>
      <c r="J5186" s="10" t="s">
        <v>16865</v>
      </c>
      <c r="K5186" t="s">
        <v>62</v>
      </c>
      <c r="M5186" t="s">
        <v>25</v>
      </c>
      <c r="N5186" t="s">
        <v>83</v>
      </c>
    </row>
    <row r="5187" spans="1:17">
      <c r="A5187">
        <v>5186</v>
      </c>
      <c r="B5187" t="s">
        <v>16866</v>
      </c>
      <c r="C5187" t="s">
        <v>16867</v>
      </c>
      <c r="D5187">
        <v>18</v>
      </c>
      <c r="E5187" t="s">
        <v>29</v>
      </c>
      <c r="F5187" t="s">
        <v>431</v>
      </c>
      <c r="G5187" s="9">
        <v>44173</v>
      </c>
      <c r="H5187" t="s">
        <v>59</v>
      </c>
      <c r="I5187" t="s">
        <v>22</v>
      </c>
      <c r="J5187" t="s">
        <v>16868</v>
      </c>
      <c r="K5187" t="s">
        <v>39</v>
      </c>
      <c r="L5187" t="s">
        <v>16869</v>
      </c>
      <c r="M5187" t="s">
        <v>41</v>
      </c>
      <c r="N5187" t="s">
        <v>83</v>
      </c>
      <c r="O5187" s="11">
        <v>45078.3573726852</v>
      </c>
      <c r="P5187" s="11">
        <v>45078.0018171296</v>
      </c>
      <c r="Q5187">
        <v>2</v>
      </c>
    </row>
    <row r="5188" spans="1:17">
      <c r="A5188">
        <v>5187</v>
      </c>
      <c r="B5188" t="s">
        <v>16870</v>
      </c>
      <c r="C5188" t="s">
        <v>16871</v>
      </c>
      <c r="D5188">
        <v>63</v>
      </c>
      <c r="E5188" t="s">
        <v>19</v>
      </c>
      <c r="F5188" t="s">
        <v>107</v>
      </c>
      <c r="G5188" s="9">
        <v>43984</v>
      </c>
      <c r="H5188" t="s">
        <v>59</v>
      </c>
      <c r="I5188" t="s">
        <v>52</v>
      </c>
      <c r="J5188" t="s">
        <v>1076</v>
      </c>
      <c r="K5188" t="s">
        <v>39</v>
      </c>
      <c r="L5188" t="s">
        <v>16872</v>
      </c>
      <c r="M5188" t="s">
        <v>143</v>
      </c>
      <c r="N5188" t="s">
        <v>83</v>
      </c>
      <c r="O5188" s="11">
        <v>45078.3719560185</v>
      </c>
      <c r="P5188" s="11">
        <v>45078.941400463</v>
      </c>
      <c r="Q5188">
        <v>2</v>
      </c>
    </row>
    <row r="5189" ht="409.5" spans="1:14">
      <c r="A5189">
        <v>5188</v>
      </c>
      <c r="B5189" t="s">
        <v>16873</v>
      </c>
      <c r="C5189" t="s">
        <v>16874</v>
      </c>
      <c r="D5189">
        <v>67</v>
      </c>
      <c r="E5189" t="s">
        <v>29</v>
      </c>
      <c r="F5189" t="s">
        <v>129</v>
      </c>
      <c r="G5189" s="9">
        <v>44509</v>
      </c>
      <c r="H5189" t="s">
        <v>45</v>
      </c>
      <c r="I5189" t="s">
        <v>31</v>
      </c>
      <c r="J5189" s="10" t="s">
        <v>16875</v>
      </c>
      <c r="K5189" t="s">
        <v>62</v>
      </c>
      <c r="M5189" t="s">
        <v>143</v>
      </c>
      <c r="N5189" t="s">
        <v>33</v>
      </c>
    </row>
    <row r="5190" ht="409.5" spans="1:14">
      <c r="A5190">
        <v>5189</v>
      </c>
      <c r="B5190" t="s">
        <v>16876</v>
      </c>
      <c r="C5190" t="s">
        <v>16877</v>
      </c>
      <c r="D5190">
        <v>67</v>
      </c>
      <c r="E5190" t="s">
        <v>58</v>
      </c>
      <c r="F5190" t="s">
        <v>421</v>
      </c>
      <c r="G5190" s="9">
        <v>43894</v>
      </c>
      <c r="H5190" t="s">
        <v>59</v>
      </c>
      <c r="I5190" t="s">
        <v>52</v>
      </c>
      <c r="J5190" s="10" t="s">
        <v>16878</v>
      </c>
      <c r="K5190" t="s">
        <v>62</v>
      </c>
      <c r="M5190" t="s">
        <v>143</v>
      </c>
      <c r="N5190" t="s">
        <v>33</v>
      </c>
    </row>
    <row r="5191" ht="409.5" spans="1:17">
      <c r="A5191">
        <v>5190</v>
      </c>
      <c r="B5191" t="s">
        <v>16879</v>
      </c>
      <c r="C5191" t="s">
        <v>16880</v>
      </c>
      <c r="D5191">
        <v>68</v>
      </c>
      <c r="E5191" t="s">
        <v>58</v>
      </c>
      <c r="F5191" t="s">
        <v>485</v>
      </c>
      <c r="G5191" s="9">
        <v>44427</v>
      </c>
      <c r="H5191" t="s">
        <v>67</v>
      </c>
      <c r="I5191" t="s">
        <v>67</v>
      </c>
      <c r="J5191" s="10" t="s">
        <v>16881</v>
      </c>
      <c r="K5191" t="s">
        <v>39</v>
      </c>
      <c r="L5191" t="s">
        <v>16882</v>
      </c>
      <c r="M5191" t="s">
        <v>89</v>
      </c>
      <c r="N5191" t="s">
        <v>55</v>
      </c>
      <c r="O5191" s="11">
        <v>45078.7185416667</v>
      </c>
      <c r="P5191" s="11">
        <v>45078.9574305556</v>
      </c>
      <c r="Q5191">
        <v>3</v>
      </c>
    </row>
    <row r="5192" ht="409.5" spans="1:14">
      <c r="A5192">
        <v>5191</v>
      </c>
      <c r="B5192" t="s">
        <v>16883</v>
      </c>
      <c r="C5192" t="s">
        <v>5821</v>
      </c>
      <c r="D5192">
        <v>30</v>
      </c>
      <c r="E5192" t="s">
        <v>29</v>
      </c>
      <c r="F5192" t="s">
        <v>125</v>
      </c>
      <c r="G5192" s="9">
        <v>44329</v>
      </c>
      <c r="H5192" t="s">
        <v>66</v>
      </c>
      <c r="I5192" t="s">
        <v>46</v>
      </c>
      <c r="J5192" s="10" t="s">
        <v>16884</v>
      </c>
      <c r="K5192" t="s">
        <v>62</v>
      </c>
      <c r="M5192" t="s">
        <v>41</v>
      </c>
      <c r="N5192" t="s">
        <v>26</v>
      </c>
    </row>
    <row r="5193" spans="1:17">
      <c r="A5193">
        <v>5192</v>
      </c>
      <c r="B5193" t="s">
        <v>16885</v>
      </c>
      <c r="C5193" t="s">
        <v>16886</v>
      </c>
      <c r="D5193">
        <v>20</v>
      </c>
      <c r="E5193" t="s">
        <v>19</v>
      </c>
      <c r="F5193" t="s">
        <v>51</v>
      </c>
      <c r="G5193" s="9">
        <v>44162</v>
      </c>
      <c r="H5193" t="s">
        <v>45</v>
      </c>
      <c r="I5193" t="s">
        <v>46</v>
      </c>
      <c r="J5193" t="s">
        <v>16887</v>
      </c>
      <c r="K5193" t="s">
        <v>39</v>
      </c>
      <c r="L5193" t="s">
        <v>16888</v>
      </c>
      <c r="M5193" t="s">
        <v>143</v>
      </c>
      <c r="N5193" t="s">
        <v>33</v>
      </c>
      <c r="O5193" s="11">
        <v>45078.7269097222</v>
      </c>
      <c r="P5193" s="11">
        <v>45078.5414930556</v>
      </c>
      <c r="Q5193">
        <v>1</v>
      </c>
    </row>
    <row r="5194" spans="1:14">
      <c r="A5194">
        <v>5193</v>
      </c>
      <c r="B5194" t="s">
        <v>16889</v>
      </c>
      <c r="C5194" t="s">
        <v>16890</v>
      </c>
      <c r="D5194">
        <v>28</v>
      </c>
      <c r="E5194" t="s">
        <v>29</v>
      </c>
      <c r="F5194" t="s">
        <v>207</v>
      </c>
      <c r="G5194" s="9">
        <v>43888</v>
      </c>
      <c r="H5194" t="s">
        <v>59</v>
      </c>
      <c r="I5194" t="s">
        <v>141</v>
      </c>
      <c r="J5194" t="s">
        <v>16891</v>
      </c>
      <c r="K5194" t="s">
        <v>62</v>
      </c>
      <c r="M5194" t="s">
        <v>89</v>
      </c>
      <c r="N5194" t="s">
        <v>33</v>
      </c>
    </row>
    <row r="5195" ht="409.5" spans="1:14">
      <c r="A5195">
        <v>5194</v>
      </c>
      <c r="B5195" t="s">
        <v>16892</v>
      </c>
      <c r="C5195" t="s">
        <v>16893</v>
      </c>
      <c r="D5195">
        <v>46</v>
      </c>
      <c r="E5195" t="s">
        <v>58</v>
      </c>
      <c r="F5195" t="s">
        <v>65</v>
      </c>
      <c r="G5195" s="9">
        <v>44205</v>
      </c>
      <c r="H5195" t="s">
        <v>66</v>
      </c>
      <c r="I5195" t="s">
        <v>46</v>
      </c>
      <c r="J5195" s="10" t="s">
        <v>16894</v>
      </c>
      <c r="K5195" t="s">
        <v>62</v>
      </c>
      <c r="M5195" t="s">
        <v>89</v>
      </c>
      <c r="N5195" t="s">
        <v>55</v>
      </c>
    </row>
    <row r="5196" ht="409.5" spans="1:14">
      <c r="A5196">
        <v>5195</v>
      </c>
      <c r="B5196" t="s">
        <v>16895</v>
      </c>
      <c r="C5196" t="s">
        <v>16896</v>
      </c>
      <c r="D5196">
        <v>22</v>
      </c>
      <c r="E5196" t="s">
        <v>29</v>
      </c>
      <c r="F5196" t="s">
        <v>51</v>
      </c>
      <c r="G5196" s="9">
        <v>44369</v>
      </c>
      <c r="H5196" t="s">
        <v>45</v>
      </c>
      <c r="I5196" t="s">
        <v>22</v>
      </c>
      <c r="J5196" s="10" t="s">
        <v>16897</v>
      </c>
      <c r="K5196" t="s">
        <v>62</v>
      </c>
      <c r="M5196" t="s">
        <v>89</v>
      </c>
      <c r="N5196" t="s">
        <v>26</v>
      </c>
    </row>
    <row r="5197" spans="1:17">
      <c r="A5197">
        <v>5196</v>
      </c>
      <c r="B5197" t="s">
        <v>16898</v>
      </c>
      <c r="C5197" t="s">
        <v>16899</v>
      </c>
      <c r="D5197">
        <v>63</v>
      </c>
      <c r="E5197" t="s">
        <v>29</v>
      </c>
      <c r="F5197" t="s">
        <v>421</v>
      </c>
      <c r="G5197" s="9">
        <v>44330</v>
      </c>
      <c r="H5197" t="s">
        <v>67</v>
      </c>
      <c r="I5197" t="s">
        <v>59</v>
      </c>
      <c r="J5197" t="s">
        <v>16900</v>
      </c>
      <c r="K5197" t="s">
        <v>39</v>
      </c>
      <c r="L5197" t="s">
        <v>16901</v>
      </c>
      <c r="M5197" t="s">
        <v>41</v>
      </c>
      <c r="N5197" t="s">
        <v>26</v>
      </c>
      <c r="O5197" s="11">
        <v>45078.7443518518</v>
      </c>
      <c r="P5197" s="11">
        <v>45078.2019907407</v>
      </c>
      <c r="Q5197">
        <v>1</v>
      </c>
    </row>
    <row r="5198" ht="409.5" spans="1:17">
      <c r="A5198">
        <v>5197</v>
      </c>
      <c r="B5198" t="s">
        <v>16902</v>
      </c>
      <c r="C5198" t="s">
        <v>16903</v>
      </c>
      <c r="D5198">
        <v>51</v>
      </c>
      <c r="E5198" t="s">
        <v>29</v>
      </c>
      <c r="F5198" t="s">
        <v>456</v>
      </c>
      <c r="G5198" s="9">
        <v>44219</v>
      </c>
      <c r="H5198" t="s">
        <v>21</v>
      </c>
      <c r="I5198" t="s">
        <v>113</v>
      </c>
      <c r="J5198" s="10" t="s">
        <v>16904</v>
      </c>
      <c r="K5198" t="s">
        <v>39</v>
      </c>
      <c r="L5198" t="s">
        <v>16905</v>
      </c>
      <c r="M5198" t="s">
        <v>143</v>
      </c>
      <c r="N5198" t="s">
        <v>83</v>
      </c>
      <c r="O5198" s="11">
        <v>45078.6124074074</v>
      </c>
      <c r="P5198" s="11">
        <v>45078.4839351852</v>
      </c>
      <c r="Q5198">
        <v>4</v>
      </c>
    </row>
    <row r="5199" ht="409.5" spans="1:15">
      <c r="A5199">
        <v>5198</v>
      </c>
      <c r="B5199" t="s">
        <v>16906</v>
      </c>
      <c r="C5199" t="s">
        <v>16907</v>
      </c>
      <c r="D5199">
        <v>35</v>
      </c>
      <c r="E5199" t="s">
        <v>19</v>
      </c>
      <c r="F5199" t="s">
        <v>51</v>
      </c>
      <c r="G5199" s="9">
        <v>43874</v>
      </c>
      <c r="H5199" t="s">
        <v>67</v>
      </c>
      <c r="I5199" t="s">
        <v>60</v>
      </c>
      <c r="J5199" s="10" t="s">
        <v>16908</v>
      </c>
      <c r="K5199" t="s">
        <v>24</v>
      </c>
      <c r="M5199" t="s">
        <v>89</v>
      </c>
      <c r="N5199" t="s">
        <v>26</v>
      </c>
      <c r="O5199" s="11">
        <v>45078.8624305556</v>
      </c>
    </row>
    <row r="5200" ht="409.5" spans="1:15">
      <c r="A5200">
        <v>5199</v>
      </c>
      <c r="B5200" t="s">
        <v>16909</v>
      </c>
      <c r="C5200" t="s">
        <v>16910</v>
      </c>
      <c r="D5200">
        <v>45</v>
      </c>
      <c r="E5200" t="s">
        <v>58</v>
      </c>
      <c r="F5200" t="s">
        <v>219</v>
      </c>
      <c r="G5200" s="9">
        <v>43851</v>
      </c>
      <c r="H5200" t="s">
        <v>21</v>
      </c>
      <c r="I5200" t="s">
        <v>141</v>
      </c>
      <c r="J5200" s="10" t="s">
        <v>16911</v>
      </c>
      <c r="K5200" t="s">
        <v>24</v>
      </c>
      <c r="M5200" t="s">
        <v>41</v>
      </c>
      <c r="N5200" t="s">
        <v>33</v>
      </c>
      <c r="O5200" s="11">
        <v>45078.9874421296</v>
      </c>
    </row>
    <row r="5201" spans="1:14">
      <c r="A5201">
        <v>5200</v>
      </c>
      <c r="B5201" t="s">
        <v>16912</v>
      </c>
      <c r="C5201" t="s">
        <v>16913</v>
      </c>
      <c r="D5201">
        <v>60</v>
      </c>
      <c r="E5201" t="s">
        <v>29</v>
      </c>
      <c r="F5201" t="s">
        <v>125</v>
      </c>
      <c r="G5201" s="9">
        <v>44499</v>
      </c>
      <c r="H5201" t="s">
        <v>59</v>
      </c>
      <c r="I5201" t="s">
        <v>99</v>
      </c>
      <c r="J5201" t="s">
        <v>16914</v>
      </c>
      <c r="K5201" t="s">
        <v>62</v>
      </c>
      <c r="M5201" t="s">
        <v>89</v>
      </c>
      <c r="N5201" t="s">
        <v>83</v>
      </c>
    </row>
    <row r="5202" spans="1:15">
      <c r="A5202">
        <v>5201</v>
      </c>
      <c r="B5202" t="s">
        <v>16915</v>
      </c>
      <c r="C5202" t="s">
        <v>16916</v>
      </c>
      <c r="D5202">
        <v>18</v>
      </c>
      <c r="E5202" t="s">
        <v>29</v>
      </c>
      <c r="F5202" t="s">
        <v>223</v>
      </c>
      <c r="G5202" s="9">
        <v>44038</v>
      </c>
      <c r="H5202" t="s">
        <v>59</v>
      </c>
      <c r="I5202" t="s">
        <v>37</v>
      </c>
      <c r="J5202" t="s">
        <v>845</v>
      </c>
      <c r="K5202" t="s">
        <v>24</v>
      </c>
      <c r="M5202" t="s">
        <v>89</v>
      </c>
      <c r="N5202" t="s">
        <v>55</v>
      </c>
      <c r="O5202" s="11">
        <v>45078.9263425926</v>
      </c>
    </row>
    <row r="5203" spans="1:14">
      <c r="A5203">
        <v>5202</v>
      </c>
      <c r="B5203" t="s">
        <v>16917</v>
      </c>
      <c r="C5203" t="s">
        <v>16918</v>
      </c>
      <c r="D5203">
        <v>65</v>
      </c>
      <c r="E5203" t="s">
        <v>29</v>
      </c>
      <c r="F5203" t="s">
        <v>20</v>
      </c>
      <c r="G5203" s="9">
        <v>44412</v>
      </c>
      <c r="H5203" t="s">
        <v>21</v>
      </c>
      <c r="I5203" t="s">
        <v>22</v>
      </c>
      <c r="J5203" t="s">
        <v>2680</v>
      </c>
      <c r="K5203" t="s">
        <v>62</v>
      </c>
      <c r="M5203" t="s">
        <v>25</v>
      </c>
      <c r="N5203" t="s">
        <v>33</v>
      </c>
    </row>
    <row r="5204" ht="409.5" spans="1:17">
      <c r="A5204">
        <v>5203</v>
      </c>
      <c r="B5204" t="s">
        <v>16919</v>
      </c>
      <c r="C5204" t="s">
        <v>16920</v>
      </c>
      <c r="D5204">
        <v>65</v>
      </c>
      <c r="E5204" t="s">
        <v>19</v>
      </c>
      <c r="F5204" t="s">
        <v>249</v>
      </c>
      <c r="G5204" s="9">
        <v>44070</v>
      </c>
      <c r="H5204" t="s">
        <v>67</v>
      </c>
      <c r="I5204" t="s">
        <v>72</v>
      </c>
      <c r="J5204" s="10" t="s">
        <v>16921</v>
      </c>
      <c r="K5204" t="s">
        <v>39</v>
      </c>
      <c r="L5204" t="s">
        <v>16922</v>
      </c>
      <c r="M5204" t="s">
        <v>143</v>
      </c>
      <c r="N5204" t="s">
        <v>55</v>
      </c>
      <c r="O5204" s="11">
        <v>45078.3965046296</v>
      </c>
      <c r="P5204" s="11">
        <v>45078.8867824074</v>
      </c>
      <c r="Q5204">
        <v>3</v>
      </c>
    </row>
    <row r="5205" spans="1:17">
      <c r="A5205">
        <v>5204</v>
      </c>
      <c r="B5205" t="s">
        <v>16923</v>
      </c>
      <c r="C5205" t="s">
        <v>16924</v>
      </c>
      <c r="D5205">
        <v>36</v>
      </c>
      <c r="E5205" t="s">
        <v>19</v>
      </c>
      <c r="F5205" t="s">
        <v>173</v>
      </c>
      <c r="G5205" s="9">
        <v>43974</v>
      </c>
      <c r="H5205" t="s">
        <v>67</v>
      </c>
      <c r="I5205" t="s">
        <v>46</v>
      </c>
      <c r="J5205" t="s">
        <v>16925</v>
      </c>
      <c r="K5205" t="s">
        <v>39</v>
      </c>
      <c r="L5205" t="s">
        <v>16926</v>
      </c>
      <c r="M5205" t="s">
        <v>143</v>
      </c>
      <c r="N5205" t="s">
        <v>26</v>
      </c>
      <c r="O5205" s="11">
        <v>45078.9236111111</v>
      </c>
      <c r="P5205" s="11">
        <v>45078.4944444444</v>
      </c>
      <c r="Q5205">
        <v>5</v>
      </c>
    </row>
    <row r="5206" spans="1:14">
      <c r="A5206">
        <v>5205</v>
      </c>
      <c r="B5206" t="s">
        <v>16927</v>
      </c>
      <c r="C5206" t="s">
        <v>16928</v>
      </c>
      <c r="D5206">
        <v>28</v>
      </c>
      <c r="E5206" t="s">
        <v>29</v>
      </c>
      <c r="F5206" t="s">
        <v>36</v>
      </c>
      <c r="G5206" s="9">
        <v>44158</v>
      </c>
      <c r="H5206" t="s">
        <v>59</v>
      </c>
      <c r="I5206" t="s">
        <v>59</v>
      </c>
      <c r="J5206" t="s">
        <v>16929</v>
      </c>
      <c r="K5206" t="s">
        <v>62</v>
      </c>
      <c r="M5206" t="s">
        <v>143</v>
      </c>
      <c r="N5206" t="s">
        <v>33</v>
      </c>
    </row>
    <row r="5207" ht="409.5" spans="1:14">
      <c r="A5207">
        <v>5206</v>
      </c>
      <c r="B5207" t="s">
        <v>16930</v>
      </c>
      <c r="C5207" t="s">
        <v>16931</v>
      </c>
      <c r="D5207">
        <v>26</v>
      </c>
      <c r="E5207" t="s">
        <v>29</v>
      </c>
      <c r="F5207" t="s">
        <v>249</v>
      </c>
      <c r="G5207" s="9">
        <v>44297</v>
      </c>
      <c r="H5207" t="s">
        <v>67</v>
      </c>
      <c r="I5207" t="s">
        <v>52</v>
      </c>
      <c r="J5207" s="10" t="s">
        <v>16932</v>
      </c>
      <c r="K5207" t="s">
        <v>62</v>
      </c>
      <c r="M5207" t="s">
        <v>143</v>
      </c>
      <c r="N5207" t="s">
        <v>83</v>
      </c>
    </row>
    <row r="5208" ht="409.5" spans="1:14">
      <c r="A5208">
        <v>5207</v>
      </c>
      <c r="B5208" t="s">
        <v>16933</v>
      </c>
      <c r="C5208" t="s">
        <v>16934</v>
      </c>
      <c r="D5208">
        <v>50</v>
      </c>
      <c r="E5208" t="s">
        <v>58</v>
      </c>
      <c r="F5208" t="s">
        <v>286</v>
      </c>
      <c r="G5208" s="9">
        <v>44111</v>
      </c>
      <c r="H5208" t="s">
        <v>66</v>
      </c>
      <c r="I5208" t="s">
        <v>99</v>
      </c>
      <c r="J5208" s="10" t="s">
        <v>16935</v>
      </c>
      <c r="K5208" t="s">
        <v>62</v>
      </c>
      <c r="M5208" t="s">
        <v>143</v>
      </c>
      <c r="N5208" t="s">
        <v>55</v>
      </c>
    </row>
    <row r="5209" spans="1:14">
      <c r="A5209">
        <v>5208</v>
      </c>
      <c r="B5209" t="s">
        <v>16936</v>
      </c>
      <c r="C5209" t="s">
        <v>16937</v>
      </c>
      <c r="D5209">
        <v>33</v>
      </c>
      <c r="E5209" t="s">
        <v>19</v>
      </c>
      <c r="F5209" t="s">
        <v>383</v>
      </c>
      <c r="G5209" s="9">
        <v>44025</v>
      </c>
      <c r="H5209" t="s">
        <v>59</v>
      </c>
      <c r="I5209" t="s">
        <v>93</v>
      </c>
      <c r="J5209" t="s">
        <v>985</v>
      </c>
      <c r="K5209" t="s">
        <v>62</v>
      </c>
      <c r="M5209" t="s">
        <v>25</v>
      </c>
      <c r="N5209" t="s">
        <v>26</v>
      </c>
    </row>
    <row r="5210" ht="409.5" spans="1:14">
      <c r="A5210">
        <v>5209</v>
      </c>
      <c r="B5210" t="s">
        <v>16938</v>
      </c>
      <c r="C5210" t="s">
        <v>16939</v>
      </c>
      <c r="D5210">
        <v>26</v>
      </c>
      <c r="E5210" t="s">
        <v>19</v>
      </c>
      <c r="F5210" t="s">
        <v>81</v>
      </c>
      <c r="G5210" s="9">
        <v>44097</v>
      </c>
      <c r="H5210" t="s">
        <v>21</v>
      </c>
      <c r="I5210" t="s">
        <v>46</v>
      </c>
      <c r="J5210" s="10" t="s">
        <v>16940</v>
      </c>
      <c r="K5210" t="s">
        <v>62</v>
      </c>
      <c r="M5210" t="s">
        <v>41</v>
      </c>
      <c r="N5210" t="s">
        <v>26</v>
      </c>
    </row>
    <row r="5211" ht="409.5" spans="1:17">
      <c r="A5211">
        <v>5210</v>
      </c>
      <c r="B5211" t="s">
        <v>16941</v>
      </c>
      <c r="C5211" t="s">
        <v>16942</v>
      </c>
      <c r="D5211">
        <v>41</v>
      </c>
      <c r="E5211" t="s">
        <v>29</v>
      </c>
      <c r="F5211" t="s">
        <v>71</v>
      </c>
      <c r="G5211" s="9">
        <v>44093</v>
      </c>
      <c r="H5211" t="s">
        <v>66</v>
      </c>
      <c r="I5211" t="s">
        <v>72</v>
      </c>
      <c r="J5211" s="10" t="s">
        <v>16943</v>
      </c>
      <c r="K5211" t="s">
        <v>39</v>
      </c>
      <c r="L5211" t="s">
        <v>16944</v>
      </c>
      <c r="M5211" t="s">
        <v>143</v>
      </c>
      <c r="N5211" t="s">
        <v>55</v>
      </c>
      <c r="O5211" s="11">
        <v>45078.7737037037</v>
      </c>
      <c r="P5211" s="11">
        <v>45078.2612037037</v>
      </c>
      <c r="Q5211">
        <v>1</v>
      </c>
    </row>
    <row r="5212" spans="1:17">
      <c r="A5212">
        <v>5211</v>
      </c>
      <c r="B5212" t="s">
        <v>16945</v>
      </c>
      <c r="C5212" t="s">
        <v>16946</v>
      </c>
      <c r="D5212">
        <v>60</v>
      </c>
      <c r="E5212" t="s">
        <v>19</v>
      </c>
      <c r="F5212" t="s">
        <v>103</v>
      </c>
      <c r="G5212" s="9">
        <v>44236</v>
      </c>
      <c r="H5212" t="s">
        <v>66</v>
      </c>
      <c r="I5212" t="s">
        <v>72</v>
      </c>
      <c r="J5212" t="s">
        <v>16947</v>
      </c>
      <c r="K5212" t="s">
        <v>39</v>
      </c>
      <c r="L5212" t="s">
        <v>16948</v>
      </c>
      <c r="M5212" t="s">
        <v>41</v>
      </c>
      <c r="N5212" t="s">
        <v>33</v>
      </c>
      <c r="O5212" s="11">
        <v>45078.2084259259</v>
      </c>
      <c r="P5212" s="11">
        <v>45078.9473148148</v>
      </c>
      <c r="Q5212">
        <v>4</v>
      </c>
    </row>
    <row r="5213" ht="409.5" spans="1:17">
      <c r="A5213">
        <v>5212</v>
      </c>
      <c r="B5213" t="s">
        <v>16949</v>
      </c>
      <c r="C5213" t="s">
        <v>16950</v>
      </c>
      <c r="D5213">
        <v>44</v>
      </c>
      <c r="E5213" t="s">
        <v>58</v>
      </c>
      <c r="F5213" t="s">
        <v>286</v>
      </c>
      <c r="G5213" s="9">
        <v>44390</v>
      </c>
      <c r="H5213" t="s">
        <v>45</v>
      </c>
      <c r="I5213" t="s">
        <v>72</v>
      </c>
      <c r="J5213" s="10" t="s">
        <v>16951</v>
      </c>
      <c r="K5213" t="s">
        <v>39</v>
      </c>
      <c r="L5213" t="s">
        <v>16952</v>
      </c>
      <c r="M5213" t="s">
        <v>41</v>
      </c>
      <c r="N5213" t="s">
        <v>55</v>
      </c>
      <c r="O5213" s="11">
        <v>45078.4140046296</v>
      </c>
      <c r="P5213" s="11">
        <v>45078.1778935185</v>
      </c>
      <c r="Q5213">
        <v>4</v>
      </c>
    </row>
    <row r="5214" ht="409.5" spans="1:15">
      <c r="A5214">
        <v>5213</v>
      </c>
      <c r="B5214" t="s">
        <v>16953</v>
      </c>
      <c r="C5214" t="s">
        <v>16954</v>
      </c>
      <c r="D5214">
        <v>37</v>
      </c>
      <c r="E5214" t="s">
        <v>29</v>
      </c>
      <c r="F5214" t="s">
        <v>20</v>
      </c>
      <c r="G5214" s="9">
        <v>44259</v>
      </c>
      <c r="H5214" t="s">
        <v>59</v>
      </c>
      <c r="I5214" t="s">
        <v>72</v>
      </c>
      <c r="J5214" s="10" t="s">
        <v>16955</v>
      </c>
      <c r="K5214" t="s">
        <v>24</v>
      </c>
      <c r="M5214" t="s">
        <v>25</v>
      </c>
      <c r="N5214" t="s">
        <v>83</v>
      </c>
      <c r="O5214" s="11">
        <v>45078.8133333333</v>
      </c>
    </row>
    <row r="5215" ht="409.5" spans="1:14">
      <c r="A5215">
        <v>5214</v>
      </c>
      <c r="B5215" t="s">
        <v>16956</v>
      </c>
      <c r="C5215" t="s">
        <v>16957</v>
      </c>
      <c r="D5215">
        <v>63</v>
      </c>
      <c r="E5215" t="s">
        <v>19</v>
      </c>
      <c r="F5215" t="s">
        <v>249</v>
      </c>
      <c r="G5215" s="9">
        <v>44350</v>
      </c>
      <c r="H5215" t="s">
        <v>21</v>
      </c>
      <c r="I5215" t="s">
        <v>113</v>
      </c>
      <c r="J5215" s="10" t="s">
        <v>16958</v>
      </c>
      <c r="K5215" t="s">
        <v>62</v>
      </c>
      <c r="M5215" t="s">
        <v>143</v>
      </c>
      <c r="N5215" t="s">
        <v>33</v>
      </c>
    </row>
    <row r="5216" ht="409.5" spans="1:17">
      <c r="A5216">
        <v>5215</v>
      </c>
      <c r="B5216" t="s">
        <v>16959</v>
      </c>
      <c r="C5216" t="s">
        <v>16960</v>
      </c>
      <c r="D5216">
        <v>26</v>
      </c>
      <c r="E5216" t="s">
        <v>29</v>
      </c>
      <c r="F5216" t="s">
        <v>655</v>
      </c>
      <c r="G5216" s="9">
        <v>43843</v>
      </c>
      <c r="H5216" t="s">
        <v>59</v>
      </c>
      <c r="I5216" t="s">
        <v>31</v>
      </c>
      <c r="J5216" s="10" t="s">
        <v>16961</v>
      </c>
      <c r="K5216" t="s">
        <v>39</v>
      </c>
      <c r="L5216" t="s">
        <v>16962</v>
      </c>
      <c r="M5216" t="s">
        <v>41</v>
      </c>
      <c r="N5216" t="s">
        <v>55</v>
      </c>
      <c r="O5216" s="11">
        <v>45078.0210185185</v>
      </c>
      <c r="P5216" s="11">
        <v>45078.7585185185</v>
      </c>
      <c r="Q5216">
        <v>4</v>
      </c>
    </row>
    <row r="5217" ht="409.5" spans="1:14">
      <c r="A5217">
        <v>5216</v>
      </c>
      <c r="B5217" t="s">
        <v>16963</v>
      </c>
      <c r="C5217" t="s">
        <v>16964</v>
      </c>
      <c r="D5217">
        <v>24</v>
      </c>
      <c r="E5217" t="s">
        <v>19</v>
      </c>
      <c r="F5217" t="s">
        <v>421</v>
      </c>
      <c r="G5217" s="9">
        <v>44405</v>
      </c>
      <c r="H5217" t="s">
        <v>45</v>
      </c>
      <c r="I5217" t="s">
        <v>150</v>
      </c>
      <c r="J5217" s="10" t="s">
        <v>16965</v>
      </c>
      <c r="K5217" t="s">
        <v>62</v>
      </c>
      <c r="M5217" t="s">
        <v>143</v>
      </c>
      <c r="N5217" t="s">
        <v>55</v>
      </c>
    </row>
    <row r="5218" ht="409.5" spans="1:14">
      <c r="A5218">
        <v>5217</v>
      </c>
      <c r="B5218" t="s">
        <v>16966</v>
      </c>
      <c r="C5218" t="s">
        <v>16967</v>
      </c>
      <c r="D5218">
        <v>43</v>
      </c>
      <c r="E5218" t="s">
        <v>58</v>
      </c>
      <c r="F5218" t="s">
        <v>207</v>
      </c>
      <c r="G5218" s="9">
        <v>44165</v>
      </c>
      <c r="H5218" t="s">
        <v>67</v>
      </c>
      <c r="I5218" t="s">
        <v>150</v>
      </c>
      <c r="J5218" s="10" t="s">
        <v>16968</v>
      </c>
      <c r="K5218" t="s">
        <v>62</v>
      </c>
      <c r="M5218" t="s">
        <v>143</v>
      </c>
      <c r="N5218" t="s">
        <v>33</v>
      </c>
    </row>
    <row r="5219" ht="409.5" spans="1:17">
      <c r="A5219">
        <v>5218</v>
      </c>
      <c r="B5219" t="s">
        <v>16969</v>
      </c>
      <c r="C5219" t="s">
        <v>16970</v>
      </c>
      <c r="D5219">
        <v>44</v>
      </c>
      <c r="E5219" t="s">
        <v>58</v>
      </c>
      <c r="F5219" t="s">
        <v>223</v>
      </c>
      <c r="G5219" s="9">
        <v>43851</v>
      </c>
      <c r="H5219" t="s">
        <v>67</v>
      </c>
      <c r="I5219" t="s">
        <v>67</v>
      </c>
      <c r="J5219" s="10" t="s">
        <v>16971</v>
      </c>
      <c r="K5219" t="s">
        <v>39</v>
      </c>
      <c r="L5219" t="s">
        <v>16972</v>
      </c>
      <c r="M5219" t="s">
        <v>89</v>
      </c>
      <c r="N5219" t="s">
        <v>33</v>
      </c>
      <c r="O5219" s="11">
        <v>45078.6918981482</v>
      </c>
      <c r="P5219" s="11">
        <v>45078.4030092593</v>
      </c>
      <c r="Q5219">
        <v>4</v>
      </c>
    </row>
    <row r="5220" ht="409.5" spans="1:15">
      <c r="A5220">
        <v>5219</v>
      </c>
      <c r="B5220" t="s">
        <v>16973</v>
      </c>
      <c r="C5220" t="s">
        <v>16974</v>
      </c>
      <c r="D5220">
        <v>59</v>
      </c>
      <c r="E5220" t="s">
        <v>58</v>
      </c>
      <c r="F5220" t="s">
        <v>281</v>
      </c>
      <c r="G5220" s="9">
        <v>44329</v>
      </c>
      <c r="H5220" t="s">
        <v>59</v>
      </c>
      <c r="I5220" t="s">
        <v>177</v>
      </c>
      <c r="J5220" s="10" t="s">
        <v>16975</v>
      </c>
      <c r="K5220" t="s">
        <v>24</v>
      </c>
      <c r="M5220" t="s">
        <v>25</v>
      </c>
      <c r="N5220" t="s">
        <v>33</v>
      </c>
      <c r="O5220" s="11">
        <v>45078.3627546296</v>
      </c>
    </row>
    <row r="5221" spans="1:14">
      <c r="A5221">
        <v>5220</v>
      </c>
      <c r="B5221" t="s">
        <v>16976</v>
      </c>
      <c r="C5221" t="s">
        <v>16977</v>
      </c>
      <c r="D5221">
        <v>20</v>
      </c>
      <c r="E5221" t="s">
        <v>19</v>
      </c>
      <c r="F5221" t="s">
        <v>383</v>
      </c>
      <c r="G5221" s="9">
        <v>43903</v>
      </c>
      <c r="H5221" t="s">
        <v>66</v>
      </c>
      <c r="I5221" t="s">
        <v>52</v>
      </c>
      <c r="J5221" t="s">
        <v>16978</v>
      </c>
      <c r="K5221" t="s">
        <v>62</v>
      </c>
      <c r="M5221" t="s">
        <v>25</v>
      </c>
      <c r="N5221" t="s">
        <v>83</v>
      </c>
    </row>
    <row r="5222" ht="409.5" spans="1:14">
      <c r="A5222">
        <v>5221</v>
      </c>
      <c r="B5222" t="s">
        <v>16979</v>
      </c>
      <c r="C5222" t="s">
        <v>16980</v>
      </c>
      <c r="D5222">
        <v>67</v>
      </c>
      <c r="E5222" t="s">
        <v>58</v>
      </c>
      <c r="F5222" t="s">
        <v>44</v>
      </c>
      <c r="G5222" s="9">
        <v>44275</v>
      </c>
      <c r="H5222" t="s">
        <v>66</v>
      </c>
      <c r="I5222" t="s">
        <v>72</v>
      </c>
      <c r="J5222" s="10" t="s">
        <v>16981</v>
      </c>
      <c r="K5222" t="s">
        <v>62</v>
      </c>
      <c r="M5222" t="s">
        <v>143</v>
      </c>
      <c r="N5222" t="s">
        <v>55</v>
      </c>
    </row>
    <row r="5223" ht="409.5" spans="1:14">
      <c r="A5223">
        <v>5222</v>
      </c>
      <c r="B5223" t="s">
        <v>16982</v>
      </c>
      <c r="C5223" t="s">
        <v>16983</v>
      </c>
      <c r="D5223">
        <v>58</v>
      </c>
      <c r="E5223" t="s">
        <v>58</v>
      </c>
      <c r="F5223" t="s">
        <v>44</v>
      </c>
      <c r="G5223" s="9">
        <v>43911</v>
      </c>
      <c r="H5223" t="s">
        <v>59</v>
      </c>
      <c r="I5223" t="s">
        <v>72</v>
      </c>
      <c r="J5223" s="10" t="s">
        <v>16984</v>
      </c>
      <c r="K5223" t="s">
        <v>62</v>
      </c>
      <c r="M5223" t="s">
        <v>25</v>
      </c>
      <c r="N5223" t="s">
        <v>55</v>
      </c>
    </row>
    <row r="5224" ht="409.5" spans="1:14">
      <c r="A5224">
        <v>5223</v>
      </c>
      <c r="B5224" t="s">
        <v>16985</v>
      </c>
      <c r="C5224" t="s">
        <v>16986</v>
      </c>
      <c r="D5224">
        <v>65</v>
      </c>
      <c r="E5224" t="s">
        <v>29</v>
      </c>
      <c r="F5224" t="s">
        <v>383</v>
      </c>
      <c r="G5224" s="9">
        <v>44397</v>
      </c>
      <c r="H5224" t="s">
        <v>67</v>
      </c>
      <c r="I5224" t="s">
        <v>177</v>
      </c>
      <c r="J5224" s="10" t="s">
        <v>16987</v>
      </c>
      <c r="K5224" t="s">
        <v>62</v>
      </c>
      <c r="M5224" t="s">
        <v>25</v>
      </c>
      <c r="N5224" t="s">
        <v>83</v>
      </c>
    </row>
    <row r="5225" spans="1:17">
      <c r="A5225">
        <v>5224</v>
      </c>
      <c r="B5225" t="s">
        <v>16988</v>
      </c>
      <c r="C5225" t="s">
        <v>16989</v>
      </c>
      <c r="D5225">
        <v>32</v>
      </c>
      <c r="E5225" t="s">
        <v>58</v>
      </c>
      <c r="F5225" t="s">
        <v>173</v>
      </c>
      <c r="G5225" s="9">
        <v>44166</v>
      </c>
      <c r="H5225" t="s">
        <v>66</v>
      </c>
      <c r="I5225" t="s">
        <v>22</v>
      </c>
      <c r="J5225" t="s">
        <v>16990</v>
      </c>
      <c r="K5225" t="s">
        <v>39</v>
      </c>
      <c r="L5225" t="s">
        <v>16991</v>
      </c>
      <c r="M5225" t="s">
        <v>89</v>
      </c>
      <c r="N5225" t="s">
        <v>83</v>
      </c>
      <c r="O5225" s="11">
        <v>45078.4107175926</v>
      </c>
      <c r="P5225" s="11">
        <v>45077.9933564815</v>
      </c>
      <c r="Q5225">
        <v>3</v>
      </c>
    </row>
    <row r="5226" ht="409.5" spans="1:15">
      <c r="A5226">
        <v>5225</v>
      </c>
      <c r="B5226" t="s">
        <v>16992</v>
      </c>
      <c r="C5226" t="s">
        <v>4095</v>
      </c>
      <c r="D5226">
        <v>46</v>
      </c>
      <c r="E5226" t="s">
        <v>58</v>
      </c>
      <c r="F5226" t="s">
        <v>202</v>
      </c>
      <c r="G5226" s="9">
        <v>44097</v>
      </c>
      <c r="H5226" t="s">
        <v>59</v>
      </c>
      <c r="I5226" t="s">
        <v>141</v>
      </c>
      <c r="J5226" s="10" t="s">
        <v>16993</v>
      </c>
      <c r="K5226" t="s">
        <v>24</v>
      </c>
      <c r="M5226" t="s">
        <v>25</v>
      </c>
      <c r="N5226" t="s">
        <v>33</v>
      </c>
      <c r="O5226" s="11">
        <v>45078.2607407407</v>
      </c>
    </row>
    <row r="5227" ht="409.5" spans="1:14">
      <c r="A5227">
        <v>5226</v>
      </c>
      <c r="B5227" t="s">
        <v>16994</v>
      </c>
      <c r="C5227" t="s">
        <v>16995</v>
      </c>
      <c r="D5227">
        <v>21</v>
      </c>
      <c r="E5227" t="s">
        <v>19</v>
      </c>
      <c r="F5227" t="s">
        <v>211</v>
      </c>
      <c r="G5227" s="9">
        <v>44234</v>
      </c>
      <c r="H5227" t="s">
        <v>45</v>
      </c>
      <c r="I5227" t="s">
        <v>150</v>
      </c>
      <c r="J5227" s="10" t="s">
        <v>16996</v>
      </c>
      <c r="K5227" t="s">
        <v>62</v>
      </c>
      <c r="M5227" t="s">
        <v>41</v>
      </c>
      <c r="N5227" t="s">
        <v>83</v>
      </c>
    </row>
    <row r="5228" ht="409.5" spans="1:14">
      <c r="A5228">
        <v>5227</v>
      </c>
      <c r="B5228" t="s">
        <v>16997</v>
      </c>
      <c r="C5228" t="s">
        <v>16998</v>
      </c>
      <c r="D5228">
        <v>61</v>
      </c>
      <c r="E5228" t="s">
        <v>29</v>
      </c>
      <c r="F5228" t="s">
        <v>456</v>
      </c>
      <c r="G5228" s="9">
        <v>44523</v>
      </c>
      <c r="H5228" t="s">
        <v>59</v>
      </c>
      <c r="I5228" t="s">
        <v>67</v>
      </c>
      <c r="J5228" s="10" t="s">
        <v>16999</v>
      </c>
      <c r="K5228" t="s">
        <v>62</v>
      </c>
      <c r="M5228" t="s">
        <v>89</v>
      </c>
      <c r="N5228" t="s">
        <v>33</v>
      </c>
    </row>
    <row r="5229" spans="1:17">
      <c r="A5229">
        <v>5228</v>
      </c>
      <c r="B5229" t="s">
        <v>17000</v>
      </c>
      <c r="C5229" t="s">
        <v>17001</v>
      </c>
      <c r="D5229">
        <v>62</v>
      </c>
      <c r="E5229" t="s">
        <v>58</v>
      </c>
      <c r="F5229" t="s">
        <v>207</v>
      </c>
      <c r="G5229" s="9">
        <v>44465</v>
      </c>
      <c r="H5229" t="s">
        <v>21</v>
      </c>
      <c r="I5229" t="s">
        <v>77</v>
      </c>
      <c r="J5229" t="s">
        <v>17002</v>
      </c>
      <c r="K5229" t="s">
        <v>39</v>
      </c>
      <c r="L5229" t="s">
        <v>17003</v>
      </c>
      <c r="M5229" t="s">
        <v>41</v>
      </c>
      <c r="N5229" t="s">
        <v>26</v>
      </c>
      <c r="O5229" s="11">
        <v>45078.0913541667</v>
      </c>
      <c r="P5229" s="11">
        <v>45078.0163541667</v>
      </c>
      <c r="Q5229">
        <v>5</v>
      </c>
    </row>
    <row r="5230" ht="409.5" spans="1:15">
      <c r="A5230">
        <v>5229</v>
      </c>
      <c r="B5230" t="s">
        <v>17004</v>
      </c>
      <c r="C5230" t="s">
        <v>17005</v>
      </c>
      <c r="D5230">
        <v>52</v>
      </c>
      <c r="E5230" t="s">
        <v>19</v>
      </c>
      <c r="F5230" t="s">
        <v>281</v>
      </c>
      <c r="G5230" s="9">
        <v>44204</v>
      </c>
      <c r="H5230" t="s">
        <v>67</v>
      </c>
      <c r="I5230" t="s">
        <v>60</v>
      </c>
      <c r="J5230" s="10" t="s">
        <v>17006</v>
      </c>
      <c r="K5230" t="s">
        <v>24</v>
      </c>
      <c r="M5230" t="s">
        <v>89</v>
      </c>
      <c r="N5230" t="s">
        <v>33</v>
      </c>
      <c r="O5230" s="11">
        <v>45078.5913657407</v>
      </c>
    </row>
    <row r="5231" spans="1:17">
      <c r="A5231">
        <v>5230</v>
      </c>
      <c r="B5231" t="s">
        <v>17007</v>
      </c>
      <c r="C5231" t="s">
        <v>17008</v>
      </c>
      <c r="D5231">
        <v>65</v>
      </c>
      <c r="E5231" t="s">
        <v>19</v>
      </c>
      <c r="F5231" t="s">
        <v>397</v>
      </c>
      <c r="G5231" s="9">
        <v>44254</v>
      </c>
      <c r="H5231" t="s">
        <v>45</v>
      </c>
      <c r="I5231" t="s">
        <v>99</v>
      </c>
      <c r="J5231" t="s">
        <v>1230</v>
      </c>
      <c r="K5231" t="s">
        <v>39</v>
      </c>
      <c r="L5231" t="s">
        <v>17009</v>
      </c>
      <c r="M5231" t="s">
        <v>143</v>
      </c>
      <c r="N5231" t="s">
        <v>26</v>
      </c>
      <c r="O5231" s="11">
        <v>45078.3649884259</v>
      </c>
      <c r="P5231" s="11">
        <v>45078.8816550926</v>
      </c>
      <c r="Q5231">
        <v>5</v>
      </c>
    </row>
    <row r="5232" ht="409.5" spans="1:17">
      <c r="A5232">
        <v>5231</v>
      </c>
      <c r="B5232" t="s">
        <v>17010</v>
      </c>
      <c r="C5232" t="s">
        <v>17011</v>
      </c>
      <c r="D5232">
        <v>69</v>
      </c>
      <c r="E5232" t="s">
        <v>19</v>
      </c>
      <c r="F5232" t="s">
        <v>242</v>
      </c>
      <c r="G5232" s="9">
        <v>44553</v>
      </c>
      <c r="H5232" t="s">
        <v>45</v>
      </c>
      <c r="I5232" t="s">
        <v>72</v>
      </c>
      <c r="J5232" s="10" t="s">
        <v>17012</v>
      </c>
      <c r="K5232" t="s">
        <v>39</v>
      </c>
      <c r="L5232" t="s">
        <v>17013</v>
      </c>
      <c r="M5232" t="s">
        <v>143</v>
      </c>
      <c r="N5232" t="s">
        <v>55</v>
      </c>
      <c r="O5232" s="11">
        <v>45078.2219444444</v>
      </c>
      <c r="P5232" s="11">
        <v>45078.3691666667</v>
      </c>
      <c r="Q5232">
        <v>2</v>
      </c>
    </row>
    <row r="5233" ht="409.5" spans="1:17">
      <c r="A5233">
        <v>5232</v>
      </c>
      <c r="B5233" t="s">
        <v>17014</v>
      </c>
      <c r="C5233" t="s">
        <v>17015</v>
      </c>
      <c r="D5233">
        <v>45</v>
      </c>
      <c r="E5233" t="s">
        <v>19</v>
      </c>
      <c r="F5233" t="s">
        <v>249</v>
      </c>
      <c r="G5233" s="9">
        <v>44111</v>
      </c>
      <c r="H5233" t="s">
        <v>21</v>
      </c>
      <c r="I5233" t="s">
        <v>72</v>
      </c>
      <c r="J5233" s="10" t="s">
        <v>17016</v>
      </c>
      <c r="K5233" t="s">
        <v>39</v>
      </c>
      <c r="L5233" t="s">
        <v>17017</v>
      </c>
      <c r="M5233" t="s">
        <v>41</v>
      </c>
      <c r="N5233" t="s">
        <v>83</v>
      </c>
      <c r="O5233" s="11">
        <v>45078.6420949074</v>
      </c>
      <c r="P5233" s="11">
        <v>45078.3268171296</v>
      </c>
      <c r="Q5233">
        <v>2</v>
      </c>
    </row>
    <row r="5234" ht="409.5" spans="1:14">
      <c r="A5234">
        <v>5233</v>
      </c>
      <c r="B5234" t="s">
        <v>17018</v>
      </c>
      <c r="C5234" t="s">
        <v>17019</v>
      </c>
      <c r="D5234">
        <v>24</v>
      </c>
      <c r="E5234" t="s">
        <v>19</v>
      </c>
      <c r="F5234" t="s">
        <v>281</v>
      </c>
      <c r="G5234" s="9">
        <v>44247</v>
      </c>
      <c r="H5234" t="s">
        <v>59</v>
      </c>
      <c r="I5234" t="s">
        <v>22</v>
      </c>
      <c r="J5234" s="10" t="s">
        <v>17020</v>
      </c>
      <c r="K5234" t="s">
        <v>62</v>
      </c>
      <c r="M5234" t="s">
        <v>89</v>
      </c>
      <c r="N5234" t="s">
        <v>33</v>
      </c>
    </row>
    <row r="5235" ht="409.5" spans="1:17">
      <c r="A5235">
        <v>5234</v>
      </c>
      <c r="B5235" t="s">
        <v>17021</v>
      </c>
      <c r="C5235" t="s">
        <v>17022</v>
      </c>
      <c r="D5235">
        <v>33</v>
      </c>
      <c r="E5235" t="s">
        <v>19</v>
      </c>
      <c r="F5235" t="s">
        <v>125</v>
      </c>
      <c r="G5235" s="9">
        <v>44387</v>
      </c>
      <c r="H5235" t="s">
        <v>59</v>
      </c>
      <c r="I5235" t="s">
        <v>67</v>
      </c>
      <c r="J5235" s="10" t="s">
        <v>17023</v>
      </c>
      <c r="K5235" t="s">
        <v>39</v>
      </c>
      <c r="L5235" t="s">
        <v>17024</v>
      </c>
      <c r="M5235" t="s">
        <v>143</v>
      </c>
      <c r="N5235" t="s">
        <v>26</v>
      </c>
      <c r="O5235" s="11">
        <v>45078.5337962963</v>
      </c>
      <c r="P5235" s="11">
        <v>45078.4997685185</v>
      </c>
      <c r="Q5235">
        <v>3</v>
      </c>
    </row>
    <row r="5236" ht="409.5" spans="1:14">
      <c r="A5236">
        <v>5235</v>
      </c>
      <c r="B5236" t="s">
        <v>17025</v>
      </c>
      <c r="C5236" t="s">
        <v>17026</v>
      </c>
      <c r="D5236">
        <v>63</v>
      </c>
      <c r="E5236" t="s">
        <v>29</v>
      </c>
      <c r="F5236" t="s">
        <v>20</v>
      </c>
      <c r="G5236" s="9">
        <v>43887</v>
      </c>
      <c r="H5236" t="s">
        <v>45</v>
      </c>
      <c r="I5236" t="s">
        <v>113</v>
      </c>
      <c r="J5236" s="10" t="s">
        <v>17027</v>
      </c>
      <c r="K5236" t="s">
        <v>62</v>
      </c>
      <c r="M5236" t="s">
        <v>41</v>
      </c>
      <c r="N5236" t="s">
        <v>33</v>
      </c>
    </row>
    <row r="5237" ht="409.5" spans="1:14">
      <c r="A5237">
        <v>5236</v>
      </c>
      <c r="B5237" t="s">
        <v>17028</v>
      </c>
      <c r="C5237" t="s">
        <v>17029</v>
      </c>
      <c r="D5237">
        <v>25</v>
      </c>
      <c r="E5237" t="s">
        <v>58</v>
      </c>
      <c r="F5237" t="s">
        <v>81</v>
      </c>
      <c r="G5237" s="9">
        <v>44301</v>
      </c>
      <c r="H5237" t="s">
        <v>21</v>
      </c>
      <c r="I5237" t="s">
        <v>150</v>
      </c>
      <c r="J5237" s="10" t="s">
        <v>17030</v>
      </c>
      <c r="K5237" t="s">
        <v>62</v>
      </c>
      <c r="M5237" t="s">
        <v>89</v>
      </c>
      <c r="N5237" t="s">
        <v>83</v>
      </c>
    </row>
    <row r="5238" ht="409.5" spans="1:17">
      <c r="A5238">
        <v>5237</v>
      </c>
      <c r="B5238" t="s">
        <v>17031</v>
      </c>
      <c r="C5238" t="s">
        <v>17032</v>
      </c>
      <c r="D5238">
        <v>52</v>
      </c>
      <c r="E5238" t="s">
        <v>58</v>
      </c>
      <c r="F5238" t="s">
        <v>655</v>
      </c>
      <c r="G5238" s="9">
        <v>44329</v>
      </c>
      <c r="H5238" t="s">
        <v>67</v>
      </c>
      <c r="I5238" t="s">
        <v>67</v>
      </c>
      <c r="J5238" s="10" t="s">
        <v>17033</v>
      </c>
      <c r="K5238" t="s">
        <v>39</v>
      </c>
      <c r="L5238" t="s">
        <v>17034</v>
      </c>
      <c r="M5238" t="s">
        <v>143</v>
      </c>
      <c r="N5238" t="s">
        <v>26</v>
      </c>
      <c r="O5238" s="11">
        <v>45078.9421875</v>
      </c>
      <c r="P5238" s="11">
        <v>45078.1630208333</v>
      </c>
      <c r="Q5238">
        <v>4</v>
      </c>
    </row>
    <row r="5239" ht="409.5" spans="1:17">
      <c r="A5239">
        <v>5238</v>
      </c>
      <c r="B5239" t="s">
        <v>12317</v>
      </c>
      <c r="C5239" t="s">
        <v>17035</v>
      </c>
      <c r="D5239">
        <v>65</v>
      </c>
      <c r="E5239" t="s">
        <v>19</v>
      </c>
      <c r="F5239" t="s">
        <v>51</v>
      </c>
      <c r="G5239" s="9">
        <v>43955</v>
      </c>
      <c r="H5239" t="s">
        <v>21</v>
      </c>
      <c r="I5239" t="s">
        <v>99</v>
      </c>
      <c r="J5239" s="10" t="s">
        <v>17036</v>
      </c>
      <c r="K5239" t="s">
        <v>39</v>
      </c>
      <c r="L5239" t="s">
        <v>17037</v>
      </c>
      <c r="M5239" t="s">
        <v>25</v>
      </c>
      <c r="N5239" t="s">
        <v>83</v>
      </c>
      <c r="O5239" s="11">
        <v>45078.8845601852</v>
      </c>
      <c r="P5239" s="11">
        <v>45078.7421990741</v>
      </c>
      <c r="Q5239">
        <v>4</v>
      </c>
    </row>
    <row r="5240" ht="409.5" spans="1:15">
      <c r="A5240">
        <v>5239</v>
      </c>
      <c r="B5240" t="s">
        <v>17038</v>
      </c>
      <c r="C5240" t="s">
        <v>17039</v>
      </c>
      <c r="D5240">
        <v>40</v>
      </c>
      <c r="E5240" t="s">
        <v>29</v>
      </c>
      <c r="F5240" t="s">
        <v>242</v>
      </c>
      <c r="G5240" s="9">
        <v>44087</v>
      </c>
      <c r="H5240" t="s">
        <v>67</v>
      </c>
      <c r="I5240" t="s">
        <v>150</v>
      </c>
      <c r="J5240" s="10" t="s">
        <v>17040</v>
      </c>
      <c r="K5240" t="s">
        <v>24</v>
      </c>
      <c r="M5240" t="s">
        <v>25</v>
      </c>
      <c r="N5240" t="s">
        <v>26</v>
      </c>
      <c r="O5240" s="11">
        <v>45078.3505439815</v>
      </c>
    </row>
    <row r="5241" ht="409.5" spans="1:17">
      <c r="A5241">
        <v>5240</v>
      </c>
      <c r="B5241" t="s">
        <v>17041</v>
      </c>
      <c r="C5241" t="s">
        <v>17042</v>
      </c>
      <c r="D5241">
        <v>36</v>
      </c>
      <c r="E5241" t="s">
        <v>58</v>
      </c>
      <c r="F5241" t="s">
        <v>219</v>
      </c>
      <c r="G5241" s="9">
        <v>44496</v>
      </c>
      <c r="H5241" t="s">
        <v>21</v>
      </c>
      <c r="I5241" t="s">
        <v>150</v>
      </c>
      <c r="J5241" s="10" t="s">
        <v>17043</v>
      </c>
      <c r="K5241" t="s">
        <v>39</v>
      </c>
      <c r="L5241" t="s">
        <v>17044</v>
      </c>
      <c r="M5241" t="s">
        <v>143</v>
      </c>
      <c r="N5241" t="s">
        <v>83</v>
      </c>
      <c r="O5241" s="11">
        <v>45078.9602777778</v>
      </c>
      <c r="P5241" s="11">
        <v>45078.3547222222</v>
      </c>
      <c r="Q5241">
        <v>4</v>
      </c>
    </row>
    <row r="5242" ht="409.5" spans="1:17">
      <c r="A5242">
        <v>5241</v>
      </c>
      <c r="B5242" t="s">
        <v>17045</v>
      </c>
      <c r="C5242" t="s">
        <v>17046</v>
      </c>
      <c r="D5242">
        <v>67</v>
      </c>
      <c r="E5242" t="s">
        <v>19</v>
      </c>
      <c r="F5242" t="s">
        <v>134</v>
      </c>
      <c r="G5242" s="9">
        <v>44428</v>
      </c>
      <c r="H5242" t="s">
        <v>59</v>
      </c>
      <c r="I5242" t="s">
        <v>59</v>
      </c>
      <c r="J5242" s="10" t="s">
        <v>17047</v>
      </c>
      <c r="K5242" t="s">
        <v>39</v>
      </c>
      <c r="L5242" t="s">
        <v>17048</v>
      </c>
      <c r="M5242" t="s">
        <v>41</v>
      </c>
      <c r="N5242" t="s">
        <v>33</v>
      </c>
      <c r="O5242" s="11">
        <v>45078.1950231481</v>
      </c>
      <c r="P5242" s="11">
        <v>45078.827662037</v>
      </c>
      <c r="Q5242">
        <v>3</v>
      </c>
    </row>
    <row r="5243" ht="409.5" spans="1:17">
      <c r="A5243">
        <v>5242</v>
      </c>
      <c r="B5243" t="s">
        <v>17049</v>
      </c>
      <c r="C5243" t="s">
        <v>17050</v>
      </c>
      <c r="D5243">
        <v>45</v>
      </c>
      <c r="E5243" t="s">
        <v>19</v>
      </c>
      <c r="F5243" t="s">
        <v>125</v>
      </c>
      <c r="G5243" s="9">
        <v>44098</v>
      </c>
      <c r="H5243" t="s">
        <v>21</v>
      </c>
      <c r="I5243" t="s">
        <v>46</v>
      </c>
      <c r="J5243" s="10" t="s">
        <v>17051</v>
      </c>
      <c r="K5243" t="s">
        <v>39</v>
      </c>
      <c r="L5243" t="s">
        <v>17052</v>
      </c>
      <c r="M5243" t="s">
        <v>89</v>
      </c>
      <c r="N5243" t="s">
        <v>55</v>
      </c>
      <c r="O5243" s="11">
        <v>45078.4901851852</v>
      </c>
      <c r="P5243" s="11">
        <v>45078.8374074074</v>
      </c>
      <c r="Q5243">
        <v>5</v>
      </c>
    </row>
    <row r="5244" ht="409.5" spans="1:15">
      <c r="A5244">
        <v>5243</v>
      </c>
      <c r="B5244" t="s">
        <v>17053</v>
      </c>
      <c r="C5244" t="s">
        <v>17054</v>
      </c>
      <c r="D5244">
        <v>56</v>
      </c>
      <c r="E5244" t="s">
        <v>29</v>
      </c>
      <c r="F5244" t="s">
        <v>202</v>
      </c>
      <c r="G5244" s="9">
        <v>43833</v>
      </c>
      <c r="H5244" t="s">
        <v>21</v>
      </c>
      <c r="I5244" t="s">
        <v>60</v>
      </c>
      <c r="J5244" s="10" t="s">
        <v>17055</v>
      </c>
      <c r="K5244" t="s">
        <v>24</v>
      </c>
      <c r="M5244" t="s">
        <v>25</v>
      </c>
      <c r="N5244" t="s">
        <v>55</v>
      </c>
      <c r="O5244" s="11">
        <v>45078.3749305556</v>
      </c>
    </row>
    <row r="5245" ht="409.5" spans="1:15">
      <c r="A5245">
        <v>5244</v>
      </c>
      <c r="B5245" t="s">
        <v>17056</v>
      </c>
      <c r="C5245" t="s">
        <v>17057</v>
      </c>
      <c r="D5245">
        <v>42</v>
      </c>
      <c r="E5245" t="s">
        <v>29</v>
      </c>
      <c r="F5245" t="s">
        <v>149</v>
      </c>
      <c r="G5245" s="9">
        <v>44117</v>
      </c>
      <c r="H5245" t="s">
        <v>45</v>
      </c>
      <c r="I5245" t="s">
        <v>67</v>
      </c>
      <c r="J5245" s="10" t="s">
        <v>17058</v>
      </c>
      <c r="K5245" t="s">
        <v>24</v>
      </c>
      <c r="M5245" t="s">
        <v>143</v>
      </c>
      <c r="N5245" t="s">
        <v>26</v>
      </c>
      <c r="O5245" s="11">
        <v>45078.0311921296</v>
      </c>
    </row>
    <row r="5246" ht="409.5" spans="1:17">
      <c r="A5246">
        <v>5245</v>
      </c>
      <c r="B5246" t="s">
        <v>17059</v>
      </c>
      <c r="C5246" t="s">
        <v>17060</v>
      </c>
      <c r="D5246">
        <v>45</v>
      </c>
      <c r="E5246" t="s">
        <v>58</v>
      </c>
      <c r="F5246" t="s">
        <v>129</v>
      </c>
      <c r="G5246" s="9">
        <v>44288</v>
      </c>
      <c r="H5246" t="s">
        <v>59</v>
      </c>
      <c r="I5246" t="s">
        <v>150</v>
      </c>
      <c r="J5246" s="10" t="s">
        <v>17061</v>
      </c>
      <c r="K5246" t="s">
        <v>39</v>
      </c>
      <c r="L5246" t="s">
        <v>17062</v>
      </c>
      <c r="M5246" t="s">
        <v>89</v>
      </c>
      <c r="N5246" t="s">
        <v>26</v>
      </c>
      <c r="O5246" s="11">
        <v>45078.1978703704</v>
      </c>
      <c r="P5246" s="11">
        <v>45078.277037037</v>
      </c>
      <c r="Q5246">
        <v>5</v>
      </c>
    </row>
    <row r="5247" spans="1:17">
      <c r="A5247">
        <v>5246</v>
      </c>
      <c r="B5247" t="s">
        <v>14295</v>
      </c>
      <c r="C5247" t="s">
        <v>17063</v>
      </c>
      <c r="D5247">
        <v>32</v>
      </c>
      <c r="E5247" t="s">
        <v>58</v>
      </c>
      <c r="F5247" t="s">
        <v>20</v>
      </c>
      <c r="G5247" s="9">
        <v>44308</v>
      </c>
      <c r="H5247" t="s">
        <v>59</v>
      </c>
      <c r="I5247" t="s">
        <v>37</v>
      </c>
      <c r="J5247" t="s">
        <v>17064</v>
      </c>
      <c r="K5247" t="s">
        <v>39</v>
      </c>
      <c r="L5247" t="s">
        <v>17065</v>
      </c>
      <c r="M5247" t="s">
        <v>89</v>
      </c>
      <c r="N5247" t="s">
        <v>33</v>
      </c>
      <c r="O5247" s="11">
        <v>45078.7999768518</v>
      </c>
      <c r="P5247" s="11">
        <v>45078.6069212963</v>
      </c>
      <c r="Q5247">
        <v>5</v>
      </c>
    </row>
    <row r="5248" ht="409.5" spans="1:17">
      <c r="A5248">
        <v>5247</v>
      </c>
      <c r="B5248" t="s">
        <v>17066</v>
      </c>
      <c r="C5248" t="s">
        <v>17067</v>
      </c>
      <c r="D5248">
        <v>62</v>
      </c>
      <c r="E5248" t="s">
        <v>19</v>
      </c>
      <c r="F5248" t="s">
        <v>223</v>
      </c>
      <c r="G5248" s="9">
        <v>44389</v>
      </c>
      <c r="H5248" t="s">
        <v>45</v>
      </c>
      <c r="I5248" t="s">
        <v>59</v>
      </c>
      <c r="J5248" s="10" t="s">
        <v>17068</v>
      </c>
      <c r="K5248" t="s">
        <v>39</v>
      </c>
      <c r="L5248" t="s">
        <v>17069</v>
      </c>
      <c r="M5248" t="s">
        <v>143</v>
      </c>
      <c r="N5248" t="s">
        <v>83</v>
      </c>
      <c r="O5248" s="11">
        <v>45078.2069444444</v>
      </c>
      <c r="P5248" s="11">
        <v>45078.1736111111</v>
      </c>
      <c r="Q5248">
        <v>1</v>
      </c>
    </row>
    <row r="5249" ht="409.5" spans="1:17">
      <c r="A5249">
        <v>5248</v>
      </c>
      <c r="B5249" t="s">
        <v>17070</v>
      </c>
      <c r="C5249" t="s">
        <v>17071</v>
      </c>
      <c r="D5249">
        <v>53</v>
      </c>
      <c r="E5249" t="s">
        <v>19</v>
      </c>
      <c r="F5249" t="s">
        <v>421</v>
      </c>
      <c r="G5249" s="9">
        <v>44036</v>
      </c>
      <c r="H5249" t="s">
        <v>67</v>
      </c>
      <c r="I5249" t="s">
        <v>150</v>
      </c>
      <c r="J5249" s="10" t="s">
        <v>17072</v>
      </c>
      <c r="K5249" t="s">
        <v>39</v>
      </c>
      <c r="L5249" t="s">
        <v>17073</v>
      </c>
      <c r="M5249" t="s">
        <v>25</v>
      </c>
      <c r="N5249" t="s">
        <v>55</v>
      </c>
      <c r="O5249" s="11">
        <v>45078.082650463</v>
      </c>
      <c r="P5249" s="11">
        <v>45078.3305671296</v>
      </c>
      <c r="Q5249">
        <v>2</v>
      </c>
    </row>
    <row r="5250" ht="405" spans="1:15">
      <c r="A5250">
        <v>5249</v>
      </c>
      <c r="B5250" t="s">
        <v>17074</v>
      </c>
      <c r="C5250" t="s">
        <v>17075</v>
      </c>
      <c r="D5250">
        <v>62</v>
      </c>
      <c r="E5250" t="s">
        <v>29</v>
      </c>
      <c r="F5250" t="s">
        <v>129</v>
      </c>
      <c r="G5250" s="9">
        <v>44353</v>
      </c>
      <c r="H5250" t="s">
        <v>45</v>
      </c>
      <c r="I5250" t="s">
        <v>93</v>
      </c>
      <c r="J5250" s="10" t="s">
        <v>17076</v>
      </c>
      <c r="K5250" t="s">
        <v>24</v>
      </c>
      <c r="M5250" t="s">
        <v>143</v>
      </c>
      <c r="N5250" t="s">
        <v>33</v>
      </c>
      <c r="O5250" s="11">
        <v>45078.8382175926</v>
      </c>
    </row>
    <row r="5251" ht="409.5" spans="1:14">
      <c r="A5251">
        <v>5250</v>
      </c>
      <c r="B5251" t="s">
        <v>17077</v>
      </c>
      <c r="C5251" t="s">
        <v>17078</v>
      </c>
      <c r="D5251">
        <v>37</v>
      </c>
      <c r="E5251" t="s">
        <v>19</v>
      </c>
      <c r="F5251" t="s">
        <v>36</v>
      </c>
      <c r="G5251" s="9">
        <v>44231</v>
      </c>
      <c r="H5251" t="s">
        <v>59</v>
      </c>
      <c r="I5251" t="s">
        <v>77</v>
      </c>
      <c r="J5251" s="10" t="s">
        <v>17079</v>
      </c>
      <c r="K5251" t="s">
        <v>62</v>
      </c>
      <c r="M5251" t="s">
        <v>41</v>
      </c>
      <c r="N5251" t="s">
        <v>33</v>
      </c>
    </row>
    <row r="5252" spans="1:17">
      <c r="A5252">
        <v>5251</v>
      </c>
      <c r="B5252" t="s">
        <v>17080</v>
      </c>
      <c r="C5252" t="s">
        <v>17081</v>
      </c>
      <c r="D5252">
        <v>66</v>
      </c>
      <c r="E5252" t="s">
        <v>19</v>
      </c>
      <c r="F5252" t="s">
        <v>98</v>
      </c>
      <c r="G5252" s="9">
        <v>44490</v>
      </c>
      <c r="H5252" t="s">
        <v>67</v>
      </c>
      <c r="I5252" t="s">
        <v>141</v>
      </c>
      <c r="J5252" t="s">
        <v>17082</v>
      </c>
      <c r="K5252" t="s">
        <v>39</v>
      </c>
      <c r="L5252" t="s">
        <v>17083</v>
      </c>
      <c r="M5252" t="s">
        <v>143</v>
      </c>
      <c r="N5252" t="s">
        <v>26</v>
      </c>
      <c r="O5252" s="11">
        <v>45078.9125578704</v>
      </c>
      <c r="P5252" s="11">
        <v>45078.5389467593</v>
      </c>
      <c r="Q5252">
        <v>3</v>
      </c>
    </row>
    <row r="5253" spans="1:15">
      <c r="A5253">
        <v>5252</v>
      </c>
      <c r="B5253" t="s">
        <v>17084</v>
      </c>
      <c r="C5253" t="s">
        <v>17085</v>
      </c>
      <c r="D5253">
        <v>55</v>
      </c>
      <c r="E5253" t="s">
        <v>19</v>
      </c>
      <c r="F5253" t="s">
        <v>44</v>
      </c>
      <c r="G5253" s="9">
        <v>44233</v>
      </c>
      <c r="H5253" t="s">
        <v>66</v>
      </c>
      <c r="I5253" t="s">
        <v>150</v>
      </c>
      <c r="J5253" t="s">
        <v>17086</v>
      </c>
      <c r="K5253" t="s">
        <v>24</v>
      </c>
      <c r="M5253" t="s">
        <v>143</v>
      </c>
      <c r="N5253" t="s">
        <v>83</v>
      </c>
      <c r="O5253" s="11">
        <v>45078.1702199074</v>
      </c>
    </row>
    <row r="5254" spans="1:17">
      <c r="A5254">
        <v>5253</v>
      </c>
      <c r="B5254" t="s">
        <v>17087</v>
      </c>
      <c r="C5254" t="s">
        <v>17088</v>
      </c>
      <c r="D5254">
        <v>63</v>
      </c>
      <c r="E5254" t="s">
        <v>29</v>
      </c>
      <c r="F5254" t="s">
        <v>125</v>
      </c>
      <c r="G5254" s="9">
        <v>44072</v>
      </c>
      <c r="H5254" t="s">
        <v>45</v>
      </c>
      <c r="I5254" t="s">
        <v>141</v>
      </c>
      <c r="J5254" t="s">
        <v>17089</v>
      </c>
      <c r="K5254" t="s">
        <v>39</v>
      </c>
      <c r="L5254" t="s">
        <v>17090</v>
      </c>
      <c r="M5254" t="s">
        <v>89</v>
      </c>
      <c r="N5254" t="s">
        <v>83</v>
      </c>
      <c r="O5254" s="11">
        <v>45078.5348148148</v>
      </c>
      <c r="P5254" s="11">
        <v>45078.3118981481</v>
      </c>
      <c r="Q5254">
        <v>2</v>
      </c>
    </row>
    <row r="5255" ht="409.5" spans="1:14">
      <c r="A5255">
        <v>5254</v>
      </c>
      <c r="B5255" t="s">
        <v>17091</v>
      </c>
      <c r="C5255" t="s">
        <v>17092</v>
      </c>
      <c r="D5255">
        <v>32</v>
      </c>
      <c r="E5255" t="s">
        <v>58</v>
      </c>
      <c r="F5255" t="s">
        <v>157</v>
      </c>
      <c r="G5255" s="9">
        <v>44558</v>
      </c>
      <c r="H5255" t="s">
        <v>59</v>
      </c>
      <c r="I5255" t="s">
        <v>46</v>
      </c>
      <c r="J5255" s="10" t="s">
        <v>17093</v>
      </c>
      <c r="K5255" t="s">
        <v>62</v>
      </c>
      <c r="M5255" t="s">
        <v>89</v>
      </c>
      <c r="N5255" t="s">
        <v>83</v>
      </c>
    </row>
    <row r="5256" ht="409.5" spans="1:14">
      <c r="A5256">
        <v>5255</v>
      </c>
      <c r="B5256" t="s">
        <v>17094</v>
      </c>
      <c r="C5256" t="s">
        <v>17095</v>
      </c>
      <c r="D5256">
        <v>23</v>
      </c>
      <c r="E5256" t="s">
        <v>29</v>
      </c>
      <c r="F5256" t="s">
        <v>125</v>
      </c>
      <c r="G5256" s="9">
        <v>44122</v>
      </c>
      <c r="H5256" t="s">
        <v>21</v>
      </c>
      <c r="I5256" t="s">
        <v>52</v>
      </c>
      <c r="J5256" s="10" t="s">
        <v>17096</v>
      </c>
      <c r="K5256" t="s">
        <v>62</v>
      </c>
      <c r="M5256" t="s">
        <v>25</v>
      </c>
      <c r="N5256" t="s">
        <v>33</v>
      </c>
    </row>
    <row r="5257" ht="409.5" spans="1:14">
      <c r="A5257">
        <v>5256</v>
      </c>
      <c r="B5257" t="s">
        <v>17097</v>
      </c>
      <c r="C5257" t="s">
        <v>17098</v>
      </c>
      <c r="D5257">
        <v>29</v>
      </c>
      <c r="E5257" t="s">
        <v>29</v>
      </c>
      <c r="F5257" t="s">
        <v>112</v>
      </c>
      <c r="G5257" s="9">
        <v>43878</v>
      </c>
      <c r="H5257" t="s">
        <v>21</v>
      </c>
      <c r="I5257" t="s">
        <v>46</v>
      </c>
      <c r="J5257" s="10" t="s">
        <v>17099</v>
      </c>
      <c r="K5257" t="s">
        <v>62</v>
      </c>
      <c r="M5257" t="s">
        <v>143</v>
      </c>
      <c r="N5257" t="s">
        <v>83</v>
      </c>
    </row>
    <row r="5258" ht="409.5" spans="1:14">
      <c r="A5258">
        <v>5257</v>
      </c>
      <c r="B5258" t="s">
        <v>17100</v>
      </c>
      <c r="C5258" t="s">
        <v>17101</v>
      </c>
      <c r="D5258">
        <v>56</v>
      </c>
      <c r="E5258" t="s">
        <v>29</v>
      </c>
      <c r="F5258" t="s">
        <v>456</v>
      </c>
      <c r="G5258" s="9">
        <v>44542</v>
      </c>
      <c r="H5258" t="s">
        <v>67</v>
      </c>
      <c r="I5258" t="s">
        <v>52</v>
      </c>
      <c r="J5258" s="10" t="s">
        <v>17102</v>
      </c>
      <c r="K5258" t="s">
        <v>62</v>
      </c>
      <c r="M5258" t="s">
        <v>41</v>
      </c>
      <c r="N5258" t="s">
        <v>26</v>
      </c>
    </row>
    <row r="5259" ht="409.5" spans="1:14">
      <c r="A5259">
        <v>5258</v>
      </c>
      <c r="B5259" t="s">
        <v>17103</v>
      </c>
      <c r="C5259" t="s">
        <v>17104</v>
      </c>
      <c r="D5259">
        <v>21</v>
      </c>
      <c r="E5259" t="s">
        <v>58</v>
      </c>
      <c r="F5259" t="s">
        <v>207</v>
      </c>
      <c r="G5259" s="9">
        <v>44399</v>
      </c>
      <c r="H5259" t="s">
        <v>21</v>
      </c>
      <c r="I5259" t="s">
        <v>67</v>
      </c>
      <c r="J5259" s="10" t="s">
        <v>17105</v>
      </c>
      <c r="K5259" t="s">
        <v>62</v>
      </c>
      <c r="M5259" t="s">
        <v>41</v>
      </c>
      <c r="N5259" t="s">
        <v>33</v>
      </c>
    </row>
    <row r="5260" ht="409.5" spans="1:15">
      <c r="A5260">
        <v>5259</v>
      </c>
      <c r="B5260" t="s">
        <v>17106</v>
      </c>
      <c r="C5260" t="s">
        <v>17107</v>
      </c>
      <c r="D5260">
        <v>58</v>
      </c>
      <c r="E5260" t="s">
        <v>58</v>
      </c>
      <c r="F5260" t="s">
        <v>103</v>
      </c>
      <c r="G5260" s="9">
        <v>44019</v>
      </c>
      <c r="H5260" t="s">
        <v>67</v>
      </c>
      <c r="I5260" t="s">
        <v>99</v>
      </c>
      <c r="J5260" s="10" t="s">
        <v>17108</v>
      </c>
      <c r="K5260" t="s">
        <v>24</v>
      </c>
      <c r="M5260" t="s">
        <v>25</v>
      </c>
      <c r="N5260" t="s">
        <v>83</v>
      </c>
      <c r="O5260" s="11">
        <v>45078.3835416667</v>
      </c>
    </row>
    <row r="5261" ht="409.5" spans="1:15">
      <c r="A5261">
        <v>5260</v>
      </c>
      <c r="B5261" t="s">
        <v>17109</v>
      </c>
      <c r="C5261" t="s">
        <v>17110</v>
      </c>
      <c r="D5261">
        <v>53</v>
      </c>
      <c r="E5261" t="s">
        <v>58</v>
      </c>
      <c r="F5261" t="s">
        <v>149</v>
      </c>
      <c r="G5261" s="9">
        <v>44197</v>
      </c>
      <c r="H5261" t="s">
        <v>66</v>
      </c>
      <c r="I5261" t="s">
        <v>113</v>
      </c>
      <c r="J5261" s="10" t="s">
        <v>17111</v>
      </c>
      <c r="K5261" t="s">
        <v>24</v>
      </c>
      <c r="M5261" t="s">
        <v>89</v>
      </c>
      <c r="N5261" t="s">
        <v>55</v>
      </c>
      <c r="O5261" s="11">
        <v>45078.0939699074</v>
      </c>
    </row>
    <row r="5262" spans="1:15">
      <c r="A5262">
        <v>5261</v>
      </c>
      <c r="B5262" t="s">
        <v>17112</v>
      </c>
      <c r="C5262" t="s">
        <v>17113</v>
      </c>
      <c r="D5262">
        <v>18</v>
      </c>
      <c r="E5262" t="s">
        <v>19</v>
      </c>
      <c r="F5262" t="s">
        <v>65</v>
      </c>
      <c r="G5262" s="9">
        <v>44291</v>
      </c>
      <c r="H5262" t="s">
        <v>45</v>
      </c>
      <c r="I5262" t="s">
        <v>60</v>
      </c>
      <c r="J5262" t="s">
        <v>17114</v>
      </c>
      <c r="K5262" t="s">
        <v>24</v>
      </c>
      <c r="M5262" t="s">
        <v>143</v>
      </c>
      <c r="N5262" t="s">
        <v>26</v>
      </c>
      <c r="O5262" s="11">
        <v>45078.8550925926</v>
      </c>
    </row>
    <row r="5263" ht="409.5" spans="1:14">
      <c r="A5263">
        <v>5262</v>
      </c>
      <c r="B5263" t="s">
        <v>17115</v>
      </c>
      <c r="C5263" t="s">
        <v>17116</v>
      </c>
      <c r="D5263">
        <v>58</v>
      </c>
      <c r="E5263" t="s">
        <v>29</v>
      </c>
      <c r="F5263" t="s">
        <v>36</v>
      </c>
      <c r="G5263" s="9">
        <v>44081</v>
      </c>
      <c r="H5263" t="s">
        <v>59</v>
      </c>
      <c r="I5263" t="s">
        <v>67</v>
      </c>
      <c r="J5263" s="10" t="s">
        <v>17117</v>
      </c>
      <c r="K5263" t="s">
        <v>62</v>
      </c>
      <c r="M5263" t="s">
        <v>25</v>
      </c>
      <c r="N5263" t="s">
        <v>26</v>
      </c>
    </row>
    <row r="5264" ht="409.5" spans="1:14">
      <c r="A5264">
        <v>5263</v>
      </c>
      <c r="B5264" t="s">
        <v>17118</v>
      </c>
      <c r="C5264" t="s">
        <v>17119</v>
      </c>
      <c r="D5264">
        <v>34</v>
      </c>
      <c r="E5264" t="s">
        <v>19</v>
      </c>
      <c r="F5264" t="s">
        <v>65</v>
      </c>
      <c r="G5264" s="9">
        <v>44171</v>
      </c>
      <c r="H5264" t="s">
        <v>59</v>
      </c>
      <c r="I5264" t="s">
        <v>72</v>
      </c>
      <c r="J5264" s="10" t="s">
        <v>17120</v>
      </c>
      <c r="K5264" t="s">
        <v>62</v>
      </c>
      <c r="M5264" t="s">
        <v>89</v>
      </c>
      <c r="N5264" t="s">
        <v>26</v>
      </c>
    </row>
    <row r="5265" ht="409.5" spans="1:17">
      <c r="A5265">
        <v>5264</v>
      </c>
      <c r="B5265" t="s">
        <v>17121</v>
      </c>
      <c r="C5265" t="s">
        <v>17122</v>
      </c>
      <c r="D5265">
        <v>27</v>
      </c>
      <c r="E5265" t="s">
        <v>29</v>
      </c>
      <c r="F5265" t="s">
        <v>456</v>
      </c>
      <c r="G5265" s="9">
        <v>44383</v>
      </c>
      <c r="H5265" t="s">
        <v>21</v>
      </c>
      <c r="I5265" t="s">
        <v>22</v>
      </c>
      <c r="J5265" s="10" t="s">
        <v>17123</v>
      </c>
      <c r="K5265" t="s">
        <v>39</v>
      </c>
      <c r="L5265" t="s">
        <v>17124</v>
      </c>
      <c r="M5265" t="s">
        <v>89</v>
      </c>
      <c r="N5265" t="s">
        <v>83</v>
      </c>
      <c r="O5265" s="11">
        <v>45078.0752662037</v>
      </c>
      <c r="P5265" s="11">
        <v>45078.583599537</v>
      </c>
      <c r="Q5265">
        <v>4</v>
      </c>
    </row>
    <row r="5266" ht="409.5" spans="1:17">
      <c r="A5266">
        <v>5265</v>
      </c>
      <c r="B5266" t="s">
        <v>17125</v>
      </c>
      <c r="C5266" t="s">
        <v>17126</v>
      </c>
      <c r="D5266">
        <v>30</v>
      </c>
      <c r="E5266" t="s">
        <v>58</v>
      </c>
      <c r="F5266" t="s">
        <v>76</v>
      </c>
      <c r="G5266" s="9">
        <v>44061</v>
      </c>
      <c r="H5266" t="s">
        <v>67</v>
      </c>
      <c r="I5266" t="s">
        <v>46</v>
      </c>
      <c r="J5266" s="10" t="s">
        <v>17127</v>
      </c>
      <c r="K5266" t="s">
        <v>39</v>
      </c>
      <c r="L5266" t="s">
        <v>17128</v>
      </c>
      <c r="M5266" t="s">
        <v>41</v>
      </c>
      <c r="N5266" t="s">
        <v>26</v>
      </c>
      <c r="O5266" s="11">
        <v>45078.6516782407</v>
      </c>
      <c r="P5266" s="11">
        <v>45078.7870949074</v>
      </c>
      <c r="Q5266">
        <v>3</v>
      </c>
    </row>
    <row r="5267" ht="409.5" spans="1:15">
      <c r="A5267">
        <v>5266</v>
      </c>
      <c r="B5267" t="s">
        <v>17129</v>
      </c>
      <c r="C5267" t="s">
        <v>17130</v>
      </c>
      <c r="D5267">
        <v>34</v>
      </c>
      <c r="E5267" t="s">
        <v>58</v>
      </c>
      <c r="F5267" t="s">
        <v>699</v>
      </c>
      <c r="G5267" s="9">
        <v>44465</v>
      </c>
      <c r="H5267" t="s">
        <v>45</v>
      </c>
      <c r="I5267" t="s">
        <v>93</v>
      </c>
      <c r="J5267" s="10" t="s">
        <v>17131</v>
      </c>
      <c r="K5267" t="s">
        <v>24</v>
      </c>
      <c r="M5267" t="s">
        <v>143</v>
      </c>
      <c r="N5267" t="s">
        <v>83</v>
      </c>
      <c r="O5267" s="11">
        <v>45078.8572569444</v>
      </c>
    </row>
    <row r="5268" spans="1:15">
      <c r="A5268">
        <v>5267</v>
      </c>
      <c r="B5268" t="s">
        <v>17132</v>
      </c>
      <c r="C5268" t="s">
        <v>17133</v>
      </c>
      <c r="D5268">
        <v>54</v>
      </c>
      <c r="E5268" t="s">
        <v>19</v>
      </c>
      <c r="F5268" t="s">
        <v>281</v>
      </c>
      <c r="G5268" s="9">
        <v>44349</v>
      </c>
      <c r="H5268" t="s">
        <v>45</v>
      </c>
      <c r="I5268" t="s">
        <v>67</v>
      </c>
      <c r="J5268" t="s">
        <v>449</v>
      </c>
      <c r="K5268" t="s">
        <v>24</v>
      </c>
      <c r="M5268" t="s">
        <v>25</v>
      </c>
      <c r="N5268" t="s">
        <v>26</v>
      </c>
      <c r="O5268" s="11">
        <v>45078.6836458333</v>
      </c>
    </row>
    <row r="5269" spans="1:15">
      <c r="A5269">
        <v>5268</v>
      </c>
      <c r="B5269" t="s">
        <v>17134</v>
      </c>
      <c r="C5269" t="s">
        <v>17135</v>
      </c>
      <c r="D5269">
        <v>31</v>
      </c>
      <c r="E5269" t="s">
        <v>19</v>
      </c>
      <c r="F5269" t="s">
        <v>44</v>
      </c>
      <c r="G5269" s="9">
        <v>44115</v>
      </c>
      <c r="H5269" t="s">
        <v>67</v>
      </c>
      <c r="I5269" t="s">
        <v>72</v>
      </c>
      <c r="J5269" t="s">
        <v>17136</v>
      </c>
      <c r="K5269" t="s">
        <v>24</v>
      </c>
      <c r="M5269" t="s">
        <v>143</v>
      </c>
      <c r="N5269" t="s">
        <v>26</v>
      </c>
      <c r="O5269" s="11">
        <v>45078.507974537</v>
      </c>
    </row>
    <row r="5270" ht="409.5" spans="1:17">
      <c r="A5270">
        <v>5269</v>
      </c>
      <c r="B5270" t="s">
        <v>17137</v>
      </c>
      <c r="C5270" t="s">
        <v>17138</v>
      </c>
      <c r="D5270">
        <v>47</v>
      </c>
      <c r="E5270" t="s">
        <v>58</v>
      </c>
      <c r="F5270" t="s">
        <v>383</v>
      </c>
      <c r="G5270" s="9">
        <v>44047</v>
      </c>
      <c r="H5270" t="s">
        <v>67</v>
      </c>
      <c r="I5270" t="s">
        <v>72</v>
      </c>
      <c r="J5270" s="10" t="s">
        <v>17139</v>
      </c>
      <c r="K5270" t="s">
        <v>39</v>
      </c>
      <c r="L5270" t="s">
        <v>17140</v>
      </c>
      <c r="M5270" t="s">
        <v>41</v>
      </c>
      <c r="N5270" t="s">
        <v>33</v>
      </c>
      <c r="O5270" s="11">
        <v>45078.4996643519</v>
      </c>
      <c r="P5270" s="11">
        <v>45078.6774421296</v>
      </c>
      <c r="Q5270">
        <v>2</v>
      </c>
    </row>
    <row r="5271" ht="409.5" spans="1:14">
      <c r="A5271">
        <v>5270</v>
      </c>
      <c r="B5271" t="s">
        <v>17141</v>
      </c>
      <c r="C5271" t="s">
        <v>17142</v>
      </c>
      <c r="D5271">
        <v>56</v>
      </c>
      <c r="E5271" t="s">
        <v>29</v>
      </c>
      <c r="F5271" t="s">
        <v>223</v>
      </c>
      <c r="G5271" s="9">
        <v>44526</v>
      </c>
      <c r="H5271" t="s">
        <v>66</v>
      </c>
      <c r="I5271" t="s">
        <v>60</v>
      </c>
      <c r="J5271" s="10" t="s">
        <v>17143</v>
      </c>
      <c r="K5271" t="s">
        <v>62</v>
      </c>
      <c r="M5271" t="s">
        <v>41</v>
      </c>
      <c r="N5271" t="s">
        <v>55</v>
      </c>
    </row>
    <row r="5272" ht="390" spans="1:15">
      <c r="A5272">
        <v>5271</v>
      </c>
      <c r="B5272" t="s">
        <v>17144</v>
      </c>
      <c r="C5272" t="s">
        <v>17145</v>
      </c>
      <c r="D5272">
        <v>50</v>
      </c>
      <c r="E5272" t="s">
        <v>19</v>
      </c>
      <c r="F5272" t="s">
        <v>383</v>
      </c>
      <c r="G5272" s="9">
        <v>43997</v>
      </c>
      <c r="H5272" t="s">
        <v>59</v>
      </c>
      <c r="I5272" t="s">
        <v>60</v>
      </c>
      <c r="J5272" s="10" t="s">
        <v>17146</v>
      </c>
      <c r="K5272" t="s">
        <v>24</v>
      </c>
      <c r="M5272" t="s">
        <v>89</v>
      </c>
      <c r="N5272" t="s">
        <v>26</v>
      </c>
      <c r="O5272" s="11">
        <v>45078.9719097222</v>
      </c>
    </row>
    <row r="5273" ht="409.5" spans="1:17">
      <c r="A5273">
        <v>5272</v>
      </c>
      <c r="B5273" t="s">
        <v>10338</v>
      </c>
      <c r="C5273" t="s">
        <v>17147</v>
      </c>
      <c r="D5273">
        <v>19</v>
      </c>
      <c r="E5273" t="s">
        <v>58</v>
      </c>
      <c r="F5273" t="s">
        <v>485</v>
      </c>
      <c r="G5273" s="9">
        <v>44077</v>
      </c>
      <c r="H5273" t="s">
        <v>66</v>
      </c>
      <c r="I5273" t="s">
        <v>46</v>
      </c>
      <c r="J5273" s="10" t="s">
        <v>17148</v>
      </c>
      <c r="K5273" t="s">
        <v>39</v>
      </c>
      <c r="L5273" t="s">
        <v>17149</v>
      </c>
      <c r="M5273" t="s">
        <v>89</v>
      </c>
      <c r="N5273" t="s">
        <v>55</v>
      </c>
      <c r="O5273" s="11">
        <v>45078.8531712963</v>
      </c>
      <c r="P5273" s="11">
        <v>45078.5712268519</v>
      </c>
      <c r="Q5273">
        <v>3</v>
      </c>
    </row>
    <row r="5274" ht="409.5" spans="1:17">
      <c r="A5274">
        <v>5273</v>
      </c>
      <c r="B5274" t="s">
        <v>17150</v>
      </c>
      <c r="C5274" t="s">
        <v>17151</v>
      </c>
      <c r="D5274">
        <v>20</v>
      </c>
      <c r="E5274" t="s">
        <v>19</v>
      </c>
      <c r="F5274" t="s">
        <v>125</v>
      </c>
      <c r="G5274" s="9">
        <v>44040</v>
      </c>
      <c r="H5274" t="s">
        <v>66</v>
      </c>
      <c r="I5274" t="s">
        <v>177</v>
      </c>
      <c r="J5274" s="10" t="s">
        <v>17152</v>
      </c>
      <c r="K5274" t="s">
        <v>39</v>
      </c>
      <c r="L5274" t="s">
        <v>17153</v>
      </c>
      <c r="M5274" t="s">
        <v>25</v>
      </c>
      <c r="N5274" t="s">
        <v>83</v>
      </c>
      <c r="O5274" s="11">
        <v>45078.6254166667</v>
      </c>
      <c r="P5274" s="11">
        <v>45078.0552777778</v>
      </c>
      <c r="Q5274">
        <v>5</v>
      </c>
    </row>
    <row r="5275" spans="1:14">
      <c r="A5275">
        <v>5274</v>
      </c>
      <c r="B5275" t="s">
        <v>17154</v>
      </c>
      <c r="C5275" t="s">
        <v>17155</v>
      </c>
      <c r="D5275">
        <v>55</v>
      </c>
      <c r="E5275" t="s">
        <v>19</v>
      </c>
      <c r="F5275" t="s">
        <v>173</v>
      </c>
      <c r="G5275" s="9">
        <v>44541</v>
      </c>
      <c r="H5275" t="s">
        <v>59</v>
      </c>
      <c r="I5275" t="s">
        <v>59</v>
      </c>
      <c r="J5275" t="s">
        <v>17156</v>
      </c>
      <c r="K5275" t="s">
        <v>62</v>
      </c>
      <c r="M5275" t="s">
        <v>89</v>
      </c>
      <c r="N5275" t="s">
        <v>33</v>
      </c>
    </row>
    <row r="5276" spans="1:15">
      <c r="A5276">
        <v>5275</v>
      </c>
      <c r="B5276" t="s">
        <v>17157</v>
      </c>
      <c r="C5276" t="s">
        <v>17158</v>
      </c>
      <c r="D5276">
        <v>29</v>
      </c>
      <c r="E5276" t="s">
        <v>29</v>
      </c>
      <c r="F5276" t="s">
        <v>223</v>
      </c>
      <c r="G5276" s="9">
        <v>44278</v>
      </c>
      <c r="H5276" t="s">
        <v>45</v>
      </c>
      <c r="I5276" t="s">
        <v>141</v>
      </c>
      <c r="J5276" t="s">
        <v>17159</v>
      </c>
      <c r="K5276" t="s">
        <v>24</v>
      </c>
      <c r="M5276" t="s">
        <v>143</v>
      </c>
      <c r="N5276" t="s">
        <v>83</v>
      </c>
      <c r="O5276" s="11">
        <v>45078.3032175926</v>
      </c>
    </row>
    <row r="5277" ht="409.5" spans="1:15">
      <c r="A5277">
        <v>5276</v>
      </c>
      <c r="B5277" t="s">
        <v>17160</v>
      </c>
      <c r="C5277" t="s">
        <v>17161</v>
      </c>
      <c r="D5277">
        <v>48</v>
      </c>
      <c r="E5277" t="s">
        <v>29</v>
      </c>
      <c r="F5277" t="s">
        <v>149</v>
      </c>
      <c r="G5277" s="9">
        <v>43869</v>
      </c>
      <c r="H5277" t="s">
        <v>67</v>
      </c>
      <c r="I5277" t="s">
        <v>141</v>
      </c>
      <c r="J5277" s="10" t="s">
        <v>17162</v>
      </c>
      <c r="K5277" t="s">
        <v>24</v>
      </c>
      <c r="M5277" t="s">
        <v>89</v>
      </c>
      <c r="N5277" t="s">
        <v>83</v>
      </c>
      <c r="O5277" s="11">
        <v>45078.8872685185</v>
      </c>
    </row>
    <row r="5278" ht="409.5" spans="1:14">
      <c r="A5278">
        <v>5277</v>
      </c>
      <c r="B5278" t="s">
        <v>17163</v>
      </c>
      <c r="C5278" t="s">
        <v>17164</v>
      </c>
      <c r="D5278">
        <v>31</v>
      </c>
      <c r="E5278" t="s">
        <v>58</v>
      </c>
      <c r="F5278" t="s">
        <v>129</v>
      </c>
      <c r="G5278" s="9">
        <v>44422</v>
      </c>
      <c r="H5278" t="s">
        <v>21</v>
      </c>
      <c r="I5278" t="s">
        <v>99</v>
      </c>
      <c r="J5278" s="10" t="s">
        <v>17165</v>
      </c>
      <c r="K5278" t="s">
        <v>62</v>
      </c>
      <c r="M5278" t="s">
        <v>143</v>
      </c>
      <c r="N5278" t="s">
        <v>33</v>
      </c>
    </row>
    <row r="5279" ht="409.5" spans="1:14">
      <c r="A5279">
        <v>5278</v>
      </c>
      <c r="B5279" t="s">
        <v>17166</v>
      </c>
      <c r="C5279" t="s">
        <v>17167</v>
      </c>
      <c r="D5279">
        <v>39</v>
      </c>
      <c r="E5279" t="s">
        <v>19</v>
      </c>
      <c r="F5279" t="s">
        <v>134</v>
      </c>
      <c r="G5279" s="9">
        <v>44551</v>
      </c>
      <c r="H5279" t="s">
        <v>21</v>
      </c>
      <c r="I5279" t="s">
        <v>46</v>
      </c>
      <c r="J5279" s="10" t="s">
        <v>17168</v>
      </c>
      <c r="K5279" t="s">
        <v>62</v>
      </c>
      <c r="M5279" t="s">
        <v>41</v>
      </c>
      <c r="N5279" t="s">
        <v>83</v>
      </c>
    </row>
    <row r="5280" ht="409.5" spans="1:15">
      <c r="A5280">
        <v>5279</v>
      </c>
      <c r="B5280" t="s">
        <v>17169</v>
      </c>
      <c r="C5280" t="s">
        <v>17170</v>
      </c>
      <c r="D5280">
        <v>64</v>
      </c>
      <c r="E5280" t="s">
        <v>19</v>
      </c>
      <c r="F5280" t="s">
        <v>249</v>
      </c>
      <c r="G5280" s="9">
        <v>44411</v>
      </c>
      <c r="H5280" t="s">
        <v>45</v>
      </c>
      <c r="I5280" t="s">
        <v>31</v>
      </c>
      <c r="J5280" s="10" t="s">
        <v>17171</v>
      </c>
      <c r="K5280" t="s">
        <v>24</v>
      </c>
      <c r="M5280" t="s">
        <v>41</v>
      </c>
      <c r="N5280" t="s">
        <v>83</v>
      </c>
      <c r="O5280" s="11">
        <v>45078.4463657407</v>
      </c>
    </row>
    <row r="5281" ht="409.5" spans="1:14">
      <c r="A5281">
        <v>5280</v>
      </c>
      <c r="B5281" t="s">
        <v>17172</v>
      </c>
      <c r="C5281" t="s">
        <v>17173</v>
      </c>
      <c r="D5281">
        <v>61</v>
      </c>
      <c r="E5281" t="s">
        <v>19</v>
      </c>
      <c r="F5281" t="s">
        <v>76</v>
      </c>
      <c r="G5281" s="9">
        <v>44008</v>
      </c>
      <c r="H5281" t="s">
        <v>45</v>
      </c>
      <c r="I5281" t="s">
        <v>37</v>
      </c>
      <c r="J5281" s="10" t="s">
        <v>17174</v>
      </c>
      <c r="K5281" t="s">
        <v>62</v>
      </c>
      <c r="M5281" t="s">
        <v>41</v>
      </c>
      <c r="N5281" t="s">
        <v>33</v>
      </c>
    </row>
    <row r="5282" ht="409.5" spans="1:14">
      <c r="A5282">
        <v>5281</v>
      </c>
      <c r="B5282" t="s">
        <v>17175</v>
      </c>
      <c r="C5282" t="s">
        <v>17176</v>
      </c>
      <c r="D5282">
        <v>19</v>
      </c>
      <c r="E5282" t="s">
        <v>29</v>
      </c>
      <c r="F5282" t="s">
        <v>655</v>
      </c>
      <c r="G5282" s="9">
        <v>44247</v>
      </c>
      <c r="H5282" t="s">
        <v>66</v>
      </c>
      <c r="I5282" t="s">
        <v>141</v>
      </c>
      <c r="J5282" s="10" t="s">
        <v>17177</v>
      </c>
      <c r="K5282" t="s">
        <v>62</v>
      </c>
      <c r="M5282" t="s">
        <v>89</v>
      </c>
      <c r="N5282" t="s">
        <v>33</v>
      </c>
    </row>
    <row r="5283" ht="409.5" spans="1:15">
      <c r="A5283">
        <v>5282</v>
      </c>
      <c r="B5283" t="s">
        <v>17178</v>
      </c>
      <c r="C5283" t="s">
        <v>17179</v>
      </c>
      <c r="D5283">
        <v>61</v>
      </c>
      <c r="E5283" t="s">
        <v>19</v>
      </c>
      <c r="F5283" t="s">
        <v>44</v>
      </c>
      <c r="G5283" s="9">
        <v>43928</v>
      </c>
      <c r="H5283" t="s">
        <v>45</v>
      </c>
      <c r="I5283" t="s">
        <v>141</v>
      </c>
      <c r="J5283" s="10" t="s">
        <v>17180</v>
      </c>
      <c r="K5283" t="s">
        <v>24</v>
      </c>
      <c r="M5283" t="s">
        <v>143</v>
      </c>
      <c r="N5283" t="s">
        <v>26</v>
      </c>
      <c r="O5283" s="11">
        <v>45078.0922569444</v>
      </c>
    </row>
    <row r="5284" spans="1:14">
      <c r="A5284">
        <v>5283</v>
      </c>
      <c r="B5284" t="s">
        <v>17181</v>
      </c>
      <c r="C5284" t="s">
        <v>17182</v>
      </c>
      <c r="D5284">
        <v>20</v>
      </c>
      <c r="E5284" t="s">
        <v>58</v>
      </c>
      <c r="F5284" t="s">
        <v>456</v>
      </c>
      <c r="G5284" s="9">
        <v>43881</v>
      </c>
      <c r="H5284" t="s">
        <v>21</v>
      </c>
      <c r="I5284" t="s">
        <v>52</v>
      </c>
      <c r="J5284" t="s">
        <v>17183</v>
      </c>
      <c r="K5284" t="s">
        <v>62</v>
      </c>
      <c r="M5284" t="s">
        <v>41</v>
      </c>
      <c r="N5284" t="s">
        <v>55</v>
      </c>
    </row>
    <row r="5285" ht="409.5" spans="1:17">
      <c r="A5285">
        <v>5284</v>
      </c>
      <c r="B5285" t="s">
        <v>17184</v>
      </c>
      <c r="C5285" t="s">
        <v>17185</v>
      </c>
      <c r="D5285">
        <v>52</v>
      </c>
      <c r="E5285" t="s">
        <v>29</v>
      </c>
      <c r="F5285" t="s">
        <v>211</v>
      </c>
      <c r="G5285" s="9">
        <v>43908</v>
      </c>
      <c r="H5285" t="s">
        <v>66</v>
      </c>
      <c r="I5285" t="s">
        <v>177</v>
      </c>
      <c r="J5285" s="10" t="s">
        <v>17186</v>
      </c>
      <c r="K5285" t="s">
        <v>39</v>
      </c>
      <c r="L5285" t="s">
        <v>17187</v>
      </c>
      <c r="M5285" t="s">
        <v>89</v>
      </c>
      <c r="N5285" t="s">
        <v>26</v>
      </c>
      <c r="O5285" s="11">
        <v>45078.850625</v>
      </c>
      <c r="P5285" s="11">
        <v>45078.6145138889</v>
      </c>
      <c r="Q5285">
        <v>4</v>
      </c>
    </row>
    <row r="5286" ht="409.5" spans="1:15">
      <c r="A5286">
        <v>5285</v>
      </c>
      <c r="B5286" t="s">
        <v>17188</v>
      </c>
      <c r="C5286" t="s">
        <v>17189</v>
      </c>
      <c r="D5286">
        <v>69</v>
      </c>
      <c r="E5286" t="s">
        <v>19</v>
      </c>
      <c r="F5286" t="s">
        <v>125</v>
      </c>
      <c r="G5286" s="9">
        <v>44002</v>
      </c>
      <c r="H5286" t="s">
        <v>66</v>
      </c>
      <c r="I5286" t="s">
        <v>67</v>
      </c>
      <c r="J5286" s="10" t="s">
        <v>17190</v>
      </c>
      <c r="K5286" t="s">
        <v>24</v>
      </c>
      <c r="M5286" t="s">
        <v>89</v>
      </c>
      <c r="N5286" t="s">
        <v>33</v>
      </c>
      <c r="O5286" s="11">
        <v>45078.9596643519</v>
      </c>
    </row>
    <row r="5287" ht="409.5" spans="1:14">
      <c r="A5287">
        <v>5286</v>
      </c>
      <c r="B5287" t="s">
        <v>17191</v>
      </c>
      <c r="C5287" t="s">
        <v>17192</v>
      </c>
      <c r="D5287">
        <v>23</v>
      </c>
      <c r="E5287" t="s">
        <v>29</v>
      </c>
      <c r="F5287" t="s">
        <v>699</v>
      </c>
      <c r="G5287" s="9">
        <v>44294</v>
      </c>
      <c r="H5287" t="s">
        <v>59</v>
      </c>
      <c r="I5287" t="s">
        <v>150</v>
      </c>
      <c r="J5287" s="10" t="s">
        <v>17193</v>
      </c>
      <c r="K5287" t="s">
        <v>62</v>
      </c>
      <c r="M5287" t="s">
        <v>41</v>
      </c>
      <c r="N5287" t="s">
        <v>26</v>
      </c>
    </row>
    <row r="5288" ht="409.5" spans="1:15">
      <c r="A5288">
        <v>5287</v>
      </c>
      <c r="B5288" t="s">
        <v>17194</v>
      </c>
      <c r="C5288" t="s">
        <v>17195</v>
      </c>
      <c r="D5288">
        <v>62</v>
      </c>
      <c r="E5288" t="s">
        <v>29</v>
      </c>
      <c r="F5288" t="s">
        <v>65</v>
      </c>
      <c r="G5288" s="9">
        <v>43886</v>
      </c>
      <c r="H5288" t="s">
        <v>66</v>
      </c>
      <c r="I5288" t="s">
        <v>60</v>
      </c>
      <c r="J5288" s="10" t="s">
        <v>17196</v>
      </c>
      <c r="K5288" t="s">
        <v>24</v>
      </c>
      <c r="M5288" t="s">
        <v>89</v>
      </c>
      <c r="N5288" t="s">
        <v>33</v>
      </c>
      <c r="O5288" s="11">
        <v>45078.6479050926</v>
      </c>
    </row>
    <row r="5289" ht="409.5" spans="1:14">
      <c r="A5289">
        <v>5288</v>
      </c>
      <c r="B5289" t="s">
        <v>17197</v>
      </c>
      <c r="C5289" t="s">
        <v>17198</v>
      </c>
      <c r="D5289">
        <v>21</v>
      </c>
      <c r="E5289" t="s">
        <v>58</v>
      </c>
      <c r="F5289" t="s">
        <v>431</v>
      </c>
      <c r="G5289" s="9">
        <v>44049</v>
      </c>
      <c r="H5289" t="s">
        <v>66</v>
      </c>
      <c r="I5289" t="s">
        <v>93</v>
      </c>
      <c r="J5289" s="10" t="s">
        <v>17199</v>
      </c>
      <c r="K5289" t="s">
        <v>62</v>
      </c>
      <c r="M5289" t="s">
        <v>143</v>
      </c>
      <c r="N5289" t="s">
        <v>55</v>
      </c>
    </row>
    <row r="5290" ht="409.5" spans="1:17">
      <c r="A5290">
        <v>5289</v>
      </c>
      <c r="B5290" t="s">
        <v>17200</v>
      </c>
      <c r="C5290" t="s">
        <v>17201</v>
      </c>
      <c r="D5290">
        <v>31</v>
      </c>
      <c r="E5290" t="s">
        <v>19</v>
      </c>
      <c r="F5290" t="s">
        <v>20</v>
      </c>
      <c r="G5290" s="9">
        <v>43986</v>
      </c>
      <c r="H5290" t="s">
        <v>45</v>
      </c>
      <c r="I5290" t="s">
        <v>141</v>
      </c>
      <c r="J5290" s="10" t="s">
        <v>17202</v>
      </c>
      <c r="K5290" t="s">
        <v>39</v>
      </c>
      <c r="L5290" t="s">
        <v>17203</v>
      </c>
      <c r="M5290" t="s">
        <v>25</v>
      </c>
      <c r="N5290" t="s">
        <v>33</v>
      </c>
      <c r="O5290" s="11">
        <v>45078.2791782407</v>
      </c>
      <c r="P5290" s="11">
        <v>45078.2430671296</v>
      </c>
      <c r="Q5290">
        <v>1</v>
      </c>
    </row>
    <row r="5291" spans="1:17">
      <c r="A5291">
        <v>5290</v>
      </c>
      <c r="B5291" t="s">
        <v>17204</v>
      </c>
      <c r="C5291" t="s">
        <v>17205</v>
      </c>
      <c r="D5291">
        <v>66</v>
      </c>
      <c r="E5291" t="s">
        <v>19</v>
      </c>
      <c r="F5291" t="s">
        <v>44</v>
      </c>
      <c r="G5291" s="9">
        <v>44498</v>
      </c>
      <c r="H5291" t="s">
        <v>59</v>
      </c>
      <c r="I5291" t="s">
        <v>37</v>
      </c>
      <c r="J5291" t="s">
        <v>17206</v>
      </c>
      <c r="K5291" t="s">
        <v>39</v>
      </c>
      <c r="L5291" t="s">
        <v>17207</v>
      </c>
      <c r="M5291" t="s">
        <v>25</v>
      </c>
      <c r="N5291" t="s">
        <v>83</v>
      </c>
      <c r="O5291" s="11">
        <v>45078.3562615741</v>
      </c>
      <c r="P5291" s="11">
        <v>45078.7965393519</v>
      </c>
      <c r="Q5291">
        <v>4</v>
      </c>
    </row>
    <row r="5292" spans="1:14">
      <c r="A5292">
        <v>5291</v>
      </c>
      <c r="B5292" t="s">
        <v>17208</v>
      </c>
      <c r="C5292" t="s">
        <v>17209</v>
      </c>
      <c r="D5292">
        <v>70</v>
      </c>
      <c r="E5292" t="s">
        <v>19</v>
      </c>
      <c r="F5292" t="s">
        <v>65</v>
      </c>
      <c r="G5292" s="9">
        <v>44310</v>
      </c>
      <c r="H5292" t="s">
        <v>59</v>
      </c>
      <c r="I5292" t="s">
        <v>177</v>
      </c>
      <c r="J5292" t="s">
        <v>17210</v>
      </c>
      <c r="K5292" t="s">
        <v>62</v>
      </c>
      <c r="M5292" t="s">
        <v>143</v>
      </c>
      <c r="N5292" t="s">
        <v>26</v>
      </c>
    </row>
    <row r="5293" ht="409.5" spans="1:17">
      <c r="A5293">
        <v>5292</v>
      </c>
      <c r="B5293" t="s">
        <v>17211</v>
      </c>
      <c r="C5293" t="s">
        <v>17212</v>
      </c>
      <c r="D5293">
        <v>37</v>
      </c>
      <c r="E5293" t="s">
        <v>29</v>
      </c>
      <c r="F5293" t="s">
        <v>112</v>
      </c>
      <c r="G5293" s="9">
        <v>43917</v>
      </c>
      <c r="H5293" t="s">
        <v>59</v>
      </c>
      <c r="I5293" t="s">
        <v>37</v>
      </c>
      <c r="J5293" s="10" t="s">
        <v>17213</v>
      </c>
      <c r="K5293" t="s">
        <v>39</v>
      </c>
      <c r="L5293" t="s">
        <v>17214</v>
      </c>
      <c r="M5293" t="s">
        <v>89</v>
      </c>
      <c r="N5293" t="s">
        <v>33</v>
      </c>
      <c r="O5293" s="11">
        <v>45078.6958680556</v>
      </c>
      <c r="P5293" s="11">
        <v>45078.2222569444</v>
      </c>
      <c r="Q5293">
        <v>4</v>
      </c>
    </row>
    <row r="5294" spans="1:17">
      <c r="A5294">
        <v>5293</v>
      </c>
      <c r="B5294" t="s">
        <v>17215</v>
      </c>
      <c r="C5294" t="s">
        <v>17216</v>
      </c>
      <c r="D5294">
        <v>55</v>
      </c>
      <c r="E5294" t="s">
        <v>19</v>
      </c>
      <c r="F5294" t="s">
        <v>699</v>
      </c>
      <c r="G5294" s="9">
        <v>44372</v>
      </c>
      <c r="H5294" t="s">
        <v>45</v>
      </c>
      <c r="I5294" t="s">
        <v>93</v>
      </c>
      <c r="J5294" t="s">
        <v>17217</v>
      </c>
      <c r="K5294" t="s">
        <v>39</v>
      </c>
      <c r="L5294" t="s">
        <v>17218</v>
      </c>
      <c r="M5294" t="s">
        <v>25</v>
      </c>
      <c r="N5294" t="s">
        <v>26</v>
      </c>
      <c r="O5294" s="11">
        <v>45078.1646412037</v>
      </c>
      <c r="P5294" s="11">
        <v>45078.7708912037</v>
      </c>
      <c r="Q5294">
        <v>3</v>
      </c>
    </row>
    <row r="5295" ht="409.5" spans="1:15">
      <c r="A5295">
        <v>5294</v>
      </c>
      <c r="B5295" t="s">
        <v>17219</v>
      </c>
      <c r="C5295" t="s">
        <v>17220</v>
      </c>
      <c r="D5295">
        <v>24</v>
      </c>
      <c r="E5295" t="s">
        <v>58</v>
      </c>
      <c r="F5295" t="s">
        <v>219</v>
      </c>
      <c r="G5295" s="9">
        <v>44289</v>
      </c>
      <c r="H5295" t="s">
        <v>66</v>
      </c>
      <c r="I5295" t="s">
        <v>141</v>
      </c>
      <c r="J5295" s="10" t="s">
        <v>17221</v>
      </c>
      <c r="K5295" t="s">
        <v>24</v>
      </c>
      <c r="M5295" t="s">
        <v>89</v>
      </c>
      <c r="N5295" t="s">
        <v>33</v>
      </c>
      <c r="O5295" s="11">
        <v>45078.293125</v>
      </c>
    </row>
    <row r="5296" ht="409.5" spans="1:14">
      <c r="A5296">
        <v>5295</v>
      </c>
      <c r="B5296" t="s">
        <v>17222</v>
      </c>
      <c r="C5296" t="s">
        <v>17223</v>
      </c>
      <c r="D5296">
        <v>57</v>
      </c>
      <c r="E5296" t="s">
        <v>29</v>
      </c>
      <c r="F5296" t="s">
        <v>30</v>
      </c>
      <c r="G5296" s="9">
        <v>44352</v>
      </c>
      <c r="H5296" t="s">
        <v>59</v>
      </c>
      <c r="I5296" t="s">
        <v>141</v>
      </c>
      <c r="J5296" s="10" t="s">
        <v>17224</v>
      </c>
      <c r="K5296" t="s">
        <v>62</v>
      </c>
      <c r="M5296" t="s">
        <v>41</v>
      </c>
      <c r="N5296" t="s">
        <v>33</v>
      </c>
    </row>
    <row r="5297" spans="1:14">
      <c r="A5297">
        <v>5296</v>
      </c>
      <c r="B5297" t="s">
        <v>17225</v>
      </c>
      <c r="C5297" t="s">
        <v>17226</v>
      </c>
      <c r="D5297">
        <v>60</v>
      </c>
      <c r="E5297" t="s">
        <v>58</v>
      </c>
      <c r="F5297" t="s">
        <v>86</v>
      </c>
      <c r="G5297" s="9">
        <v>44211</v>
      </c>
      <c r="H5297" t="s">
        <v>66</v>
      </c>
      <c r="I5297" t="s">
        <v>93</v>
      </c>
      <c r="J5297" t="s">
        <v>17227</v>
      </c>
      <c r="K5297" t="s">
        <v>62</v>
      </c>
      <c r="M5297" t="s">
        <v>41</v>
      </c>
      <c r="N5297" t="s">
        <v>26</v>
      </c>
    </row>
    <row r="5298" ht="409.5" spans="1:14">
      <c r="A5298">
        <v>5297</v>
      </c>
      <c r="B5298" t="s">
        <v>17228</v>
      </c>
      <c r="C5298" t="s">
        <v>17229</v>
      </c>
      <c r="D5298">
        <v>69</v>
      </c>
      <c r="E5298" t="s">
        <v>19</v>
      </c>
      <c r="F5298" t="s">
        <v>149</v>
      </c>
      <c r="G5298" s="9">
        <v>44331</v>
      </c>
      <c r="H5298" t="s">
        <v>45</v>
      </c>
      <c r="I5298" t="s">
        <v>46</v>
      </c>
      <c r="J5298" s="10" t="s">
        <v>3726</v>
      </c>
      <c r="K5298" t="s">
        <v>62</v>
      </c>
      <c r="M5298" t="s">
        <v>89</v>
      </c>
      <c r="N5298" t="s">
        <v>33</v>
      </c>
    </row>
    <row r="5299" ht="409.5" spans="1:17">
      <c r="A5299">
        <v>5298</v>
      </c>
      <c r="B5299" t="s">
        <v>17230</v>
      </c>
      <c r="C5299" t="s">
        <v>17231</v>
      </c>
      <c r="D5299">
        <v>36</v>
      </c>
      <c r="E5299" t="s">
        <v>19</v>
      </c>
      <c r="F5299" t="s">
        <v>242</v>
      </c>
      <c r="G5299" s="9">
        <v>44171</v>
      </c>
      <c r="H5299" t="s">
        <v>21</v>
      </c>
      <c r="I5299" t="s">
        <v>99</v>
      </c>
      <c r="J5299" s="10" t="s">
        <v>17232</v>
      </c>
      <c r="K5299" t="s">
        <v>39</v>
      </c>
      <c r="L5299" t="s">
        <v>17233</v>
      </c>
      <c r="M5299" t="s">
        <v>143</v>
      </c>
      <c r="N5299" t="s">
        <v>33</v>
      </c>
      <c r="O5299" s="11">
        <v>45078.7056944444</v>
      </c>
      <c r="P5299" s="11">
        <v>45078.1202777778</v>
      </c>
      <c r="Q5299">
        <v>3</v>
      </c>
    </row>
    <row r="5300" spans="1:15">
      <c r="A5300">
        <v>5299</v>
      </c>
      <c r="B5300" t="s">
        <v>17234</v>
      </c>
      <c r="C5300" t="s">
        <v>17235</v>
      </c>
      <c r="D5300">
        <v>28</v>
      </c>
      <c r="E5300" t="s">
        <v>58</v>
      </c>
      <c r="F5300" t="s">
        <v>51</v>
      </c>
      <c r="G5300" s="9">
        <v>44412</v>
      </c>
      <c r="H5300" t="s">
        <v>45</v>
      </c>
      <c r="I5300" t="s">
        <v>93</v>
      </c>
      <c r="J5300" t="s">
        <v>17236</v>
      </c>
      <c r="K5300" t="s">
        <v>24</v>
      </c>
      <c r="M5300" t="s">
        <v>89</v>
      </c>
      <c r="N5300" t="s">
        <v>33</v>
      </c>
      <c r="O5300" s="11">
        <v>45078.5362615741</v>
      </c>
    </row>
    <row r="5301" spans="1:15">
      <c r="A5301">
        <v>5300</v>
      </c>
      <c r="B5301" t="s">
        <v>17237</v>
      </c>
      <c r="C5301" t="s">
        <v>17238</v>
      </c>
      <c r="D5301">
        <v>27</v>
      </c>
      <c r="E5301" t="s">
        <v>58</v>
      </c>
      <c r="F5301" t="s">
        <v>98</v>
      </c>
      <c r="G5301" s="9">
        <v>43840</v>
      </c>
      <c r="H5301" t="s">
        <v>59</v>
      </c>
      <c r="I5301" t="s">
        <v>60</v>
      </c>
      <c r="J5301" t="s">
        <v>17239</v>
      </c>
      <c r="K5301" t="s">
        <v>24</v>
      </c>
      <c r="M5301" t="s">
        <v>143</v>
      </c>
      <c r="N5301" t="s">
        <v>33</v>
      </c>
      <c r="O5301" s="11">
        <v>45078.4161458333</v>
      </c>
    </row>
    <row r="5302" ht="409.5" spans="1:17">
      <c r="A5302">
        <v>5301</v>
      </c>
      <c r="B5302" t="s">
        <v>17240</v>
      </c>
      <c r="C5302" t="s">
        <v>17241</v>
      </c>
      <c r="D5302">
        <v>33</v>
      </c>
      <c r="E5302" t="s">
        <v>29</v>
      </c>
      <c r="F5302" t="s">
        <v>211</v>
      </c>
      <c r="G5302" s="9">
        <v>44433</v>
      </c>
      <c r="H5302" t="s">
        <v>66</v>
      </c>
      <c r="I5302" t="s">
        <v>93</v>
      </c>
      <c r="J5302" s="10" t="s">
        <v>17242</v>
      </c>
      <c r="K5302" t="s">
        <v>39</v>
      </c>
      <c r="L5302" t="s">
        <v>17243</v>
      </c>
      <c r="M5302" t="s">
        <v>25</v>
      </c>
      <c r="N5302" t="s">
        <v>83</v>
      </c>
      <c r="O5302" s="11">
        <v>45078.6995023148</v>
      </c>
      <c r="P5302" s="11">
        <v>45078.6099189815</v>
      </c>
      <c r="Q5302">
        <v>2</v>
      </c>
    </row>
    <row r="5303" ht="409.5" spans="1:15">
      <c r="A5303">
        <v>5302</v>
      </c>
      <c r="B5303" t="s">
        <v>17244</v>
      </c>
      <c r="C5303" t="s">
        <v>17245</v>
      </c>
      <c r="D5303">
        <v>35</v>
      </c>
      <c r="E5303" t="s">
        <v>29</v>
      </c>
      <c r="F5303" t="s">
        <v>129</v>
      </c>
      <c r="G5303" s="9">
        <v>44419</v>
      </c>
      <c r="H5303" t="s">
        <v>21</v>
      </c>
      <c r="I5303" t="s">
        <v>31</v>
      </c>
      <c r="J5303" s="10" t="s">
        <v>17246</v>
      </c>
      <c r="K5303" t="s">
        <v>24</v>
      </c>
      <c r="M5303" t="s">
        <v>143</v>
      </c>
      <c r="N5303" t="s">
        <v>26</v>
      </c>
      <c r="O5303" s="11">
        <v>45078.5314699074</v>
      </c>
    </row>
    <row r="5304" ht="409.5" spans="1:14">
      <c r="A5304">
        <v>5303</v>
      </c>
      <c r="B5304" t="s">
        <v>17247</v>
      </c>
      <c r="C5304" t="s">
        <v>17248</v>
      </c>
      <c r="D5304">
        <v>45</v>
      </c>
      <c r="E5304" t="s">
        <v>58</v>
      </c>
      <c r="F5304" t="s">
        <v>485</v>
      </c>
      <c r="G5304" s="9">
        <v>43867</v>
      </c>
      <c r="H5304" t="s">
        <v>45</v>
      </c>
      <c r="I5304" t="s">
        <v>93</v>
      </c>
      <c r="J5304" s="10" t="s">
        <v>17249</v>
      </c>
      <c r="K5304" t="s">
        <v>62</v>
      </c>
      <c r="M5304" t="s">
        <v>143</v>
      </c>
      <c r="N5304" t="s">
        <v>26</v>
      </c>
    </row>
    <row r="5305" ht="409.5" spans="1:14">
      <c r="A5305">
        <v>5304</v>
      </c>
      <c r="B5305" t="s">
        <v>17250</v>
      </c>
      <c r="C5305" t="s">
        <v>17251</v>
      </c>
      <c r="D5305">
        <v>30</v>
      </c>
      <c r="E5305" t="s">
        <v>29</v>
      </c>
      <c r="F5305" t="s">
        <v>655</v>
      </c>
      <c r="G5305" s="9">
        <v>44502</v>
      </c>
      <c r="H5305" t="s">
        <v>21</v>
      </c>
      <c r="I5305" t="s">
        <v>37</v>
      </c>
      <c r="J5305" s="10" t="s">
        <v>17252</v>
      </c>
      <c r="K5305" t="s">
        <v>62</v>
      </c>
      <c r="M5305" t="s">
        <v>41</v>
      </c>
      <c r="N5305" t="s">
        <v>33</v>
      </c>
    </row>
    <row r="5306" ht="409.5" spans="1:17">
      <c r="A5306">
        <v>5305</v>
      </c>
      <c r="B5306" t="s">
        <v>1663</v>
      </c>
      <c r="C5306" t="s">
        <v>17253</v>
      </c>
      <c r="D5306">
        <v>33</v>
      </c>
      <c r="E5306" t="s">
        <v>29</v>
      </c>
      <c r="F5306" t="s">
        <v>219</v>
      </c>
      <c r="G5306" s="9">
        <v>44313</v>
      </c>
      <c r="H5306" t="s">
        <v>66</v>
      </c>
      <c r="I5306" t="s">
        <v>72</v>
      </c>
      <c r="J5306" s="10" t="s">
        <v>17254</v>
      </c>
      <c r="K5306" t="s">
        <v>39</v>
      </c>
      <c r="L5306" t="s">
        <v>17255</v>
      </c>
      <c r="M5306" t="s">
        <v>143</v>
      </c>
      <c r="N5306" t="s">
        <v>55</v>
      </c>
      <c r="O5306" s="11">
        <v>45078.4419444444</v>
      </c>
      <c r="P5306" s="11">
        <v>45078.2829166667</v>
      </c>
      <c r="Q5306">
        <v>1</v>
      </c>
    </row>
    <row r="5307" ht="409.5" spans="1:15">
      <c r="A5307">
        <v>5306</v>
      </c>
      <c r="B5307" t="s">
        <v>17256</v>
      </c>
      <c r="C5307" t="s">
        <v>17257</v>
      </c>
      <c r="D5307">
        <v>34</v>
      </c>
      <c r="E5307" t="s">
        <v>19</v>
      </c>
      <c r="F5307" t="s">
        <v>655</v>
      </c>
      <c r="G5307" s="9">
        <v>44167</v>
      </c>
      <c r="H5307" t="s">
        <v>59</v>
      </c>
      <c r="I5307" t="s">
        <v>22</v>
      </c>
      <c r="J5307" s="10" t="s">
        <v>17258</v>
      </c>
      <c r="K5307" t="s">
        <v>24</v>
      </c>
      <c r="M5307" t="s">
        <v>41</v>
      </c>
      <c r="N5307" t="s">
        <v>55</v>
      </c>
      <c r="O5307" s="11">
        <v>45078.285</v>
      </c>
    </row>
    <row r="5308" spans="1:17">
      <c r="A5308">
        <v>5307</v>
      </c>
      <c r="B5308" t="s">
        <v>17259</v>
      </c>
      <c r="C5308" t="s">
        <v>17260</v>
      </c>
      <c r="D5308">
        <v>69</v>
      </c>
      <c r="E5308" t="s">
        <v>19</v>
      </c>
      <c r="F5308" t="s">
        <v>129</v>
      </c>
      <c r="G5308" s="9">
        <v>43856</v>
      </c>
      <c r="H5308" t="s">
        <v>21</v>
      </c>
      <c r="I5308" t="s">
        <v>67</v>
      </c>
      <c r="J5308" t="s">
        <v>17261</v>
      </c>
      <c r="K5308" t="s">
        <v>39</v>
      </c>
      <c r="L5308" t="s">
        <v>17262</v>
      </c>
      <c r="M5308" t="s">
        <v>143</v>
      </c>
      <c r="N5308" t="s">
        <v>55</v>
      </c>
      <c r="O5308" s="11">
        <v>45078.0405787037</v>
      </c>
      <c r="P5308" s="11">
        <v>45078.005162037</v>
      </c>
      <c r="Q5308">
        <v>3</v>
      </c>
    </row>
    <row r="5309" spans="1:17">
      <c r="A5309">
        <v>5308</v>
      </c>
      <c r="B5309" t="s">
        <v>17263</v>
      </c>
      <c r="C5309" t="s">
        <v>17264</v>
      </c>
      <c r="D5309">
        <v>50</v>
      </c>
      <c r="E5309" t="s">
        <v>19</v>
      </c>
      <c r="F5309" t="s">
        <v>431</v>
      </c>
      <c r="G5309" s="9">
        <v>43838</v>
      </c>
      <c r="H5309" t="s">
        <v>66</v>
      </c>
      <c r="I5309" t="s">
        <v>77</v>
      </c>
      <c r="J5309" t="s">
        <v>17265</v>
      </c>
      <c r="K5309" t="s">
        <v>39</v>
      </c>
      <c r="L5309" t="s">
        <v>17266</v>
      </c>
      <c r="M5309" t="s">
        <v>25</v>
      </c>
      <c r="N5309" t="s">
        <v>55</v>
      </c>
      <c r="O5309" s="11">
        <v>45078.0656018518</v>
      </c>
      <c r="P5309" s="11">
        <v>45078.3315740741</v>
      </c>
      <c r="Q5309">
        <v>3</v>
      </c>
    </row>
    <row r="5310" ht="409.5" spans="1:17">
      <c r="A5310">
        <v>5309</v>
      </c>
      <c r="B5310" t="s">
        <v>17267</v>
      </c>
      <c r="C5310" t="s">
        <v>17268</v>
      </c>
      <c r="D5310">
        <v>18</v>
      </c>
      <c r="E5310" t="s">
        <v>58</v>
      </c>
      <c r="F5310" t="s">
        <v>249</v>
      </c>
      <c r="G5310" s="9">
        <v>44381</v>
      </c>
      <c r="H5310" t="s">
        <v>67</v>
      </c>
      <c r="I5310" t="s">
        <v>46</v>
      </c>
      <c r="J5310" s="10" t="s">
        <v>17269</v>
      </c>
      <c r="K5310" t="s">
        <v>39</v>
      </c>
      <c r="L5310" t="s">
        <v>17270</v>
      </c>
      <c r="M5310" t="s">
        <v>143</v>
      </c>
      <c r="N5310" t="s">
        <v>83</v>
      </c>
      <c r="O5310" s="11">
        <v>45078.5288194444</v>
      </c>
      <c r="P5310" s="11">
        <v>45078.4760416667</v>
      </c>
      <c r="Q5310">
        <v>1</v>
      </c>
    </row>
    <row r="5311" ht="409.5" spans="1:14">
      <c r="A5311">
        <v>5310</v>
      </c>
      <c r="B5311" t="s">
        <v>17271</v>
      </c>
      <c r="C5311" t="s">
        <v>17272</v>
      </c>
      <c r="D5311">
        <v>70</v>
      </c>
      <c r="E5311" t="s">
        <v>19</v>
      </c>
      <c r="F5311" t="s">
        <v>65</v>
      </c>
      <c r="G5311" s="9">
        <v>44321</v>
      </c>
      <c r="H5311" t="s">
        <v>66</v>
      </c>
      <c r="I5311" t="s">
        <v>77</v>
      </c>
      <c r="J5311" s="10" t="s">
        <v>17273</v>
      </c>
      <c r="K5311" t="s">
        <v>62</v>
      </c>
      <c r="M5311" t="s">
        <v>41</v>
      </c>
      <c r="N5311" t="s">
        <v>55</v>
      </c>
    </row>
    <row r="5312" spans="1:15">
      <c r="A5312">
        <v>5311</v>
      </c>
      <c r="B5312" t="s">
        <v>17274</v>
      </c>
      <c r="C5312" t="s">
        <v>17275</v>
      </c>
      <c r="D5312">
        <v>33</v>
      </c>
      <c r="E5312" t="s">
        <v>29</v>
      </c>
      <c r="F5312" t="s">
        <v>30</v>
      </c>
      <c r="G5312" s="9">
        <v>43999</v>
      </c>
      <c r="H5312" t="s">
        <v>67</v>
      </c>
      <c r="I5312" t="s">
        <v>72</v>
      </c>
      <c r="J5312" t="s">
        <v>7158</v>
      </c>
      <c r="K5312" t="s">
        <v>24</v>
      </c>
      <c r="M5312" t="s">
        <v>25</v>
      </c>
      <c r="N5312" t="s">
        <v>33</v>
      </c>
      <c r="O5312" s="11">
        <v>45078.7503703704</v>
      </c>
    </row>
    <row r="5313" spans="1:17">
      <c r="A5313">
        <v>5312</v>
      </c>
      <c r="B5313" t="s">
        <v>9529</v>
      </c>
      <c r="C5313" t="s">
        <v>17276</v>
      </c>
      <c r="D5313">
        <v>51</v>
      </c>
      <c r="E5313" t="s">
        <v>58</v>
      </c>
      <c r="F5313" t="s">
        <v>202</v>
      </c>
      <c r="G5313" s="9">
        <v>43865</v>
      </c>
      <c r="H5313" t="s">
        <v>59</v>
      </c>
      <c r="I5313" t="s">
        <v>72</v>
      </c>
      <c r="J5313" t="s">
        <v>17277</v>
      </c>
      <c r="K5313" t="s">
        <v>39</v>
      </c>
      <c r="L5313" t="s">
        <v>17278</v>
      </c>
      <c r="M5313" t="s">
        <v>143</v>
      </c>
      <c r="N5313" t="s">
        <v>33</v>
      </c>
      <c r="O5313" s="11">
        <v>45078.8087152778</v>
      </c>
      <c r="P5313" s="11">
        <v>45078.1614930556</v>
      </c>
      <c r="Q5313">
        <v>5</v>
      </c>
    </row>
    <row r="5314" ht="409.5" spans="1:15">
      <c r="A5314">
        <v>5313</v>
      </c>
      <c r="B5314" t="s">
        <v>17279</v>
      </c>
      <c r="C5314" t="s">
        <v>17280</v>
      </c>
      <c r="D5314">
        <v>53</v>
      </c>
      <c r="E5314" t="s">
        <v>19</v>
      </c>
      <c r="F5314" t="s">
        <v>149</v>
      </c>
      <c r="G5314" s="9">
        <v>44213</v>
      </c>
      <c r="H5314" t="s">
        <v>21</v>
      </c>
      <c r="I5314" t="s">
        <v>72</v>
      </c>
      <c r="J5314" s="10" t="s">
        <v>17281</v>
      </c>
      <c r="K5314" t="s">
        <v>24</v>
      </c>
      <c r="M5314" t="s">
        <v>25</v>
      </c>
      <c r="N5314" t="s">
        <v>33</v>
      </c>
      <c r="O5314" s="11">
        <v>45078.4066435185</v>
      </c>
    </row>
    <row r="5315" ht="409.5" spans="1:15">
      <c r="A5315">
        <v>5314</v>
      </c>
      <c r="B5315" t="s">
        <v>17282</v>
      </c>
      <c r="C5315" t="s">
        <v>17283</v>
      </c>
      <c r="D5315">
        <v>34</v>
      </c>
      <c r="E5315" t="s">
        <v>29</v>
      </c>
      <c r="F5315" t="s">
        <v>431</v>
      </c>
      <c r="G5315" s="9">
        <v>43928</v>
      </c>
      <c r="H5315" t="s">
        <v>59</v>
      </c>
      <c r="I5315" t="s">
        <v>22</v>
      </c>
      <c r="J5315" s="10" t="s">
        <v>17284</v>
      </c>
      <c r="K5315" t="s">
        <v>24</v>
      </c>
      <c r="M5315" t="s">
        <v>89</v>
      </c>
      <c r="N5315" t="s">
        <v>83</v>
      </c>
      <c r="O5315" s="11">
        <v>45078.7163773148</v>
      </c>
    </row>
    <row r="5316" spans="1:15">
      <c r="A5316">
        <v>5315</v>
      </c>
      <c r="B5316" t="s">
        <v>17285</v>
      </c>
      <c r="C5316" t="s">
        <v>17286</v>
      </c>
      <c r="D5316">
        <v>43</v>
      </c>
      <c r="E5316" t="s">
        <v>29</v>
      </c>
      <c r="F5316" t="s">
        <v>36</v>
      </c>
      <c r="G5316" s="9">
        <v>43986</v>
      </c>
      <c r="H5316" t="s">
        <v>21</v>
      </c>
      <c r="I5316" t="s">
        <v>177</v>
      </c>
      <c r="J5316" t="s">
        <v>17287</v>
      </c>
      <c r="K5316" t="s">
        <v>24</v>
      </c>
      <c r="M5316" t="s">
        <v>41</v>
      </c>
      <c r="N5316" t="s">
        <v>83</v>
      </c>
      <c r="O5316" s="11">
        <v>45078.7497222222</v>
      </c>
    </row>
    <row r="5317" ht="409.5" spans="1:17">
      <c r="A5317">
        <v>5316</v>
      </c>
      <c r="B5317" t="s">
        <v>17288</v>
      </c>
      <c r="C5317" t="s">
        <v>17289</v>
      </c>
      <c r="D5317">
        <v>54</v>
      </c>
      <c r="E5317" t="s">
        <v>58</v>
      </c>
      <c r="F5317" t="s">
        <v>242</v>
      </c>
      <c r="G5317" s="9">
        <v>44123</v>
      </c>
      <c r="H5317" t="s">
        <v>67</v>
      </c>
      <c r="I5317" t="s">
        <v>177</v>
      </c>
      <c r="J5317" s="10" t="s">
        <v>17290</v>
      </c>
      <c r="K5317" t="s">
        <v>39</v>
      </c>
      <c r="L5317" t="s">
        <v>17291</v>
      </c>
      <c r="M5317" t="s">
        <v>89</v>
      </c>
      <c r="N5317" t="s">
        <v>26</v>
      </c>
      <c r="O5317" s="11">
        <v>45078.1754282407</v>
      </c>
      <c r="P5317" s="11">
        <v>45078.860150463</v>
      </c>
      <c r="Q5317">
        <v>2</v>
      </c>
    </row>
    <row r="5318" spans="1:14">
      <c r="A5318">
        <v>5317</v>
      </c>
      <c r="B5318" t="s">
        <v>17292</v>
      </c>
      <c r="C5318" t="s">
        <v>17293</v>
      </c>
      <c r="D5318">
        <v>21</v>
      </c>
      <c r="E5318" t="s">
        <v>58</v>
      </c>
      <c r="F5318" t="s">
        <v>129</v>
      </c>
      <c r="G5318" s="9">
        <v>44552</v>
      </c>
      <c r="H5318" t="s">
        <v>45</v>
      </c>
      <c r="I5318" t="s">
        <v>72</v>
      </c>
      <c r="J5318" t="s">
        <v>17294</v>
      </c>
      <c r="K5318" t="s">
        <v>62</v>
      </c>
      <c r="M5318" t="s">
        <v>89</v>
      </c>
      <c r="N5318" t="s">
        <v>33</v>
      </c>
    </row>
    <row r="5319" ht="409.5" spans="1:15">
      <c r="A5319">
        <v>5318</v>
      </c>
      <c r="B5319" t="s">
        <v>17295</v>
      </c>
      <c r="C5319" t="s">
        <v>17296</v>
      </c>
      <c r="D5319">
        <v>69</v>
      </c>
      <c r="E5319" t="s">
        <v>58</v>
      </c>
      <c r="F5319" t="s">
        <v>129</v>
      </c>
      <c r="G5319" s="9">
        <v>44554</v>
      </c>
      <c r="H5319" t="s">
        <v>67</v>
      </c>
      <c r="I5319" t="s">
        <v>46</v>
      </c>
      <c r="J5319" s="10" t="s">
        <v>17297</v>
      </c>
      <c r="K5319" t="s">
        <v>24</v>
      </c>
      <c r="M5319" t="s">
        <v>89</v>
      </c>
      <c r="N5319" t="s">
        <v>33</v>
      </c>
      <c r="O5319" s="11">
        <v>45078.9393518519</v>
      </c>
    </row>
    <row r="5320" spans="1:14">
      <c r="A5320">
        <v>5319</v>
      </c>
      <c r="B5320" t="s">
        <v>17298</v>
      </c>
      <c r="C5320" t="s">
        <v>17299</v>
      </c>
      <c r="D5320">
        <v>56</v>
      </c>
      <c r="E5320" t="s">
        <v>58</v>
      </c>
      <c r="F5320" t="s">
        <v>36</v>
      </c>
      <c r="G5320" s="9">
        <v>43881</v>
      </c>
      <c r="H5320" t="s">
        <v>67</v>
      </c>
      <c r="I5320" t="s">
        <v>177</v>
      </c>
      <c r="J5320" t="s">
        <v>17300</v>
      </c>
      <c r="K5320" t="s">
        <v>62</v>
      </c>
      <c r="M5320" t="s">
        <v>25</v>
      </c>
      <c r="N5320" t="s">
        <v>26</v>
      </c>
    </row>
    <row r="5321" ht="409.5" spans="1:17">
      <c r="A5321">
        <v>5320</v>
      </c>
      <c r="B5321" t="s">
        <v>17301</v>
      </c>
      <c r="C5321" t="s">
        <v>17302</v>
      </c>
      <c r="D5321">
        <v>61</v>
      </c>
      <c r="E5321" t="s">
        <v>19</v>
      </c>
      <c r="F5321" t="s">
        <v>117</v>
      </c>
      <c r="G5321" s="9">
        <v>44186</v>
      </c>
      <c r="H5321" t="s">
        <v>45</v>
      </c>
      <c r="I5321" t="s">
        <v>59</v>
      </c>
      <c r="J5321" s="10" t="s">
        <v>17303</v>
      </c>
      <c r="K5321" t="s">
        <v>39</v>
      </c>
      <c r="L5321" t="s">
        <v>17304</v>
      </c>
      <c r="M5321" t="s">
        <v>143</v>
      </c>
      <c r="N5321" t="s">
        <v>33</v>
      </c>
      <c r="O5321" s="11">
        <v>45078.6268981481</v>
      </c>
      <c r="P5321" s="11">
        <v>45078.0352314815</v>
      </c>
      <c r="Q5321">
        <v>1</v>
      </c>
    </row>
    <row r="5322" ht="409.5" spans="1:14">
      <c r="A5322">
        <v>5321</v>
      </c>
      <c r="B5322" t="s">
        <v>17305</v>
      </c>
      <c r="C5322" t="s">
        <v>17306</v>
      </c>
      <c r="D5322">
        <v>54</v>
      </c>
      <c r="E5322" t="s">
        <v>29</v>
      </c>
      <c r="F5322" t="s">
        <v>81</v>
      </c>
      <c r="G5322" s="9">
        <v>44462</v>
      </c>
      <c r="H5322" t="s">
        <v>21</v>
      </c>
      <c r="I5322" t="s">
        <v>72</v>
      </c>
      <c r="J5322" s="10" t="s">
        <v>17307</v>
      </c>
      <c r="K5322" t="s">
        <v>62</v>
      </c>
      <c r="M5322" t="s">
        <v>89</v>
      </c>
      <c r="N5322" t="s">
        <v>26</v>
      </c>
    </row>
    <row r="5323" ht="409.5" spans="1:14">
      <c r="A5323">
        <v>5322</v>
      </c>
      <c r="B5323" t="s">
        <v>17308</v>
      </c>
      <c r="C5323" t="s">
        <v>17309</v>
      </c>
      <c r="D5323">
        <v>44</v>
      </c>
      <c r="E5323" t="s">
        <v>29</v>
      </c>
      <c r="F5323" t="s">
        <v>51</v>
      </c>
      <c r="G5323" s="9">
        <v>44209</v>
      </c>
      <c r="H5323" t="s">
        <v>45</v>
      </c>
      <c r="I5323" t="s">
        <v>177</v>
      </c>
      <c r="J5323" s="10" t="s">
        <v>17310</v>
      </c>
      <c r="K5323" t="s">
        <v>62</v>
      </c>
      <c r="M5323" t="s">
        <v>25</v>
      </c>
      <c r="N5323" t="s">
        <v>55</v>
      </c>
    </row>
    <row r="5324" ht="409.5" spans="1:15">
      <c r="A5324">
        <v>5323</v>
      </c>
      <c r="B5324" t="s">
        <v>17311</v>
      </c>
      <c r="C5324" t="s">
        <v>17312</v>
      </c>
      <c r="D5324">
        <v>37</v>
      </c>
      <c r="E5324" t="s">
        <v>29</v>
      </c>
      <c r="F5324" t="s">
        <v>249</v>
      </c>
      <c r="G5324" s="9">
        <v>44474</v>
      </c>
      <c r="H5324" t="s">
        <v>21</v>
      </c>
      <c r="I5324" t="s">
        <v>67</v>
      </c>
      <c r="J5324" s="10" t="s">
        <v>17313</v>
      </c>
      <c r="K5324" t="s">
        <v>24</v>
      </c>
      <c r="M5324" t="s">
        <v>143</v>
      </c>
      <c r="N5324" t="s">
        <v>33</v>
      </c>
      <c r="O5324" s="11">
        <v>45078.6880555556</v>
      </c>
    </row>
    <row r="5325" spans="1:14">
      <c r="A5325">
        <v>5324</v>
      </c>
      <c r="B5325" t="s">
        <v>17314</v>
      </c>
      <c r="C5325" t="s">
        <v>17315</v>
      </c>
      <c r="D5325">
        <v>19</v>
      </c>
      <c r="E5325" t="s">
        <v>29</v>
      </c>
      <c r="F5325" t="s">
        <v>339</v>
      </c>
      <c r="G5325" s="9">
        <v>44123</v>
      </c>
      <c r="H5325" t="s">
        <v>59</v>
      </c>
      <c r="I5325" t="s">
        <v>52</v>
      </c>
      <c r="J5325" t="s">
        <v>3826</v>
      </c>
      <c r="K5325" t="s">
        <v>62</v>
      </c>
      <c r="M5325" t="s">
        <v>25</v>
      </c>
      <c r="N5325" t="s">
        <v>33</v>
      </c>
    </row>
    <row r="5326" ht="409.5" spans="1:14">
      <c r="A5326">
        <v>5325</v>
      </c>
      <c r="B5326" t="s">
        <v>17316</v>
      </c>
      <c r="C5326" t="s">
        <v>17317</v>
      </c>
      <c r="D5326">
        <v>26</v>
      </c>
      <c r="E5326" t="s">
        <v>29</v>
      </c>
      <c r="F5326" t="s">
        <v>249</v>
      </c>
      <c r="G5326" s="9">
        <v>44532</v>
      </c>
      <c r="H5326" t="s">
        <v>21</v>
      </c>
      <c r="I5326" t="s">
        <v>150</v>
      </c>
      <c r="J5326" s="10" t="s">
        <v>17318</v>
      </c>
      <c r="K5326" t="s">
        <v>62</v>
      </c>
      <c r="M5326" t="s">
        <v>143</v>
      </c>
      <c r="N5326" t="s">
        <v>33</v>
      </c>
    </row>
    <row r="5327" ht="409.5" spans="1:14">
      <c r="A5327">
        <v>5326</v>
      </c>
      <c r="B5327" t="s">
        <v>17319</v>
      </c>
      <c r="C5327" t="s">
        <v>17320</v>
      </c>
      <c r="D5327">
        <v>64</v>
      </c>
      <c r="E5327" t="s">
        <v>29</v>
      </c>
      <c r="F5327" t="s">
        <v>36</v>
      </c>
      <c r="G5327" s="9">
        <v>44286</v>
      </c>
      <c r="H5327" t="s">
        <v>45</v>
      </c>
      <c r="I5327" t="s">
        <v>67</v>
      </c>
      <c r="J5327" s="10" t="s">
        <v>17321</v>
      </c>
      <c r="K5327" t="s">
        <v>62</v>
      </c>
      <c r="M5327" t="s">
        <v>143</v>
      </c>
      <c r="N5327" t="s">
        <v>55</v>
      </c>
    </row>
    <row r="5328" ht="409.5" spans="1:14">
      <c r="A5328">
        <v>5327</v>
      </c>
      <c r="B5328" t="s">
        <v>17322</v>
      </c>
      <c r="C5328" t="s">
        <v>17323</v>
      </c>
      <c r="D5328">
        <v>41</v>
      </c>
      <c r="E5328" t="s">
        <v>19</v>
      </c>
      <c r="F5328" t="s">
        <v>286</v>
      </c>
      <c r="G5328" s="9">
        <v>44532</v>
      </c>
      <c r="H5328" t="s">
        <v>45</v>
      </c>
      <c r="I5328" t="s">
        <v>31</v>
      </c>
      <c r="J5328" s="10" t="s">
        <v>17324</v>
      </c>
      <c r="K5328" t="s">
        <v>62</v>
      </c>
      <c r="M5328" t="s">
        <v>41</v>
      </c>
      <c r="N5328" t="s">
        <v>83</v>
      </c>
    </row>
    <row r="5329" ht="345" spans="1:15">
      <c r="A5329">
        <v>5328</v>
      </c>
      <c r="B5329" t="s">
        <v>17325</v>
      </c>
      <c r="C5329" t="s">
        <v>17326</v>
      </c>
      <c r="D5329">
        <v>55</v>
      </c>
      <c r="E5329" t="s">
        <v>19</v>
      </c>
      <c r="F5329" t="s">
        <v>30</v>
      </c>
      <c r="G5329" s="9">
        <v>44344</v>
      </c>
      <c r="H5329" t="s">
        <v>59</v>
      </c>
      <c r="I5329" t="s">
        <v>141</v>
      </c>
      <c r="J5329" s="10" t="s">
        <v>17327</v>
      </c>
      <c r="K5329" t="s">
        <v>24</v>
      </c>
      <c r="M5329" t="s">
        <v>89</v>
      </c>
      <c r="N5329" t="s">
        <v>55</v>
      </c>
      <c r="O5329" s="11">
        <v>45078.4283912037</v>
      </c>
    </row>
    <row r="5330" ht="409.5" spans="1:15">
      <c r="A5330">
        <v>5329</v>
      </c>
      <c r="B5330" t="s">
        <v>17328</v>
      </c>
      <c r="C5330" t="s">
        <v>17329</v>
      </c>
      <c r="D5330">
        <v>55</v>
      </c>
      <c r="E5330" t="s">
        <v>19</v>
      </c>
      <c r="F5330" t="s">
        <v>485</v>
      </c>
      <c r="G5330" s="9">
        <v>44160</v>
      </c>
      <c r="H5330" t="s">
        <v>21</v>
      </c>
      <c r="I5330" t="s">
        <v>93</v>
      </c>
      <c r="J5330" s="10" t="s">
        <v>17330</v>
      </c>
      <c r="K5330" t="s">
        <v>24</v>
      </c>
      <c r="M5330" t="s">
        <v>143</v>
      </c>
      <c r="N5330" t="s">
        <v>26</v>
      </c>
      <c r="O5330" s="11">
        <v>45078.5721527778</v>
      </c>
    </row>
    <row r="5331" ht="409.5" spans="1:15">
      <c r="A5331">
        <v>5330</v>
      </c>
      <c r="B5331" t="s">
        <v>17331</v>
      </c>
      <c r="C5331" t="s">
        <v>17332</v>
      </c>
      <c r="D5331">
        <v>53</v>
      </c>
      <c r="E5331" t="s">
        <v>58</v>
      </c>
      <c r="F5331" t="s">
        <v>129</v>
      </c>
      <c r="G5331" s="9">
        <v>44398</v>
      </c>
      <c r="H5331" t="s">
        <v>67</v>
      </c>
      <c r="I5331" t="s">
        <v>177</v>
      </c>
      <c r="J5331" s="10" t="s">
        <v>17333</v>
      </c>
      <c r="K5331" t="s">
        <v>24</v>
      </c>
      <c r="M5331" t="s">
        <v>25</v>
      </c>
      <c r="N5331" t="s">
        <v>33</v>
      </c>
      <c r="O5331" s="11">
        <v>45078.1610648148</v>
      </c>
    </row>
    <row r="5332" spans="1:15">
      <c r="A5332">
        <v>5331</v>
      </c>
      <c r="B5332" t="s">
        <v>17334</v>
      </c>
      <c r="C5332" t="s">
        <v>17335</v>
      </c>
      <c r="D5332">
        <v>63</v>
      </c>
      <c r="E5332" t="s">
        <v>29</v>
      </c>
      <c r="F5332" t="s">
        <v>161</v>
      </c>
      <c r="G5332" s="9">
        <v>43998</v>
      </c>
      <c r="H5332" t="s">
        <v>21</v>
      </c>
      <c r="I5332" t="s">
        <v>37</v>
      </c>
      <c r="J5332" t="s">
        <v>17336</v>
      </c>
      <c r="K5332" t="s">
        <v>24</v>
      </c>
      <c r="M5332" t="s">
        <v>25</v>
      </c>
      <c r="N5332" t="s">
        <v>33</v>
      </c>
      <c r="O5332" s="11">
        <v>45078.6763541667</v>
      </c>
    </row>
    <row r="5333" ht="330" spans="1:14">
      <c r="A5333">
        <v>5332</v>
      </c>
      <c r="B5333" t="s">
        <v>17337</v>
      </c>
      <c r="C5333" t="s">
        <v>17338</v>
      </c>
      <c r="D5333">
        <v>21</v>
      </c>
      <c r="E5333" t="s">
        <v>58</v>
      </c>
      <c r="F5333" t="s">
        <v>699</v>
      </c>
      <c r="G5333" s="9">
        <v>44464</v>
      </c>
      <c r="H5333" t="s">
        <v>21</v>
      </c>
      <c r="I5333" t="s">
        <v>72</v>
      </c>
      <c r="J5333" s="10" t="s">
        <v>17339</v>
      </c>
      <c r="K5333" t="s">
        <v>62</v>
      </c>
      <c r="M5333" t="s">
        <v>41</v>
      </c>
      <c r="N5333" t="s">
        <v>83</v>
      </c>
    </row>
    <row r="5334" spans="1:14">
      <c r="A5334">
        <v>5333</v>
      </c>
      <c r="B5334" t="s">
        <v>17340</v>
      </c>
      <c r="C5334" t="s">
        <v>17341</v>
      </c>
      <c r="D5334">
        <v>53</v>
      </c>
      <c r="E5334" t="s">
        <v>29</v>
      </c>
      <c r="F5334" t="s">
        <v>117</v>
      </c>
      <c r="G5334" s="9">
        <v>44365</v>
      </c>
      <c r="H5334" t="s">
        <v>59</v>
      </c>
      <c r="I5334" t="s">
        <v>31</v>
      </c>
      <c r="J5334" t="s">
        <v>17342</v>
      </c>
      <c r="K5334" t="s">
        <v>62</v>
      </c>
      <c r="M5334" t="s">
        <v>89</v>
      </c>
      <c r="N5334" t="s">
        <v>26</v>
      </c>
    </row>
    <row r="5335" ht="409.5" spans="1:14">
      <c r="A5335">
        <v>5334</v>
      </c>
      <c r="B5335" t="s">
        <v>17343</v>
      </c>
      <c r="C5335" t="s">
        <v>17344</v>
      </c>
      <c r="D5335">
        <v>24</v>
      </c>
      <c r="E5335" t="s">
        <v>19</v>
      </c>
      <c r="F5335" t="s">
        <v>286</v>
      </c>
      <c r="G5335" s="9">
        <v>43909</v>
      </c>
      <c r="H5335" t="s">
        <v>59</v>
      </c>
      <c r="I5335" t="s">
        <v>93</v>
      </c>
      <c r="J5335" s="10" t="s">
        <v>17345</v>
      </c>
      <c r="K5335" t="s">
        <v>62</v>
      </c>
      <c r="M5335" t="s">
        <v>89</v>
      </c>
      <c r="N5335" t="s">
        <v>26</v>
      </c>
    </row>
    <row r="5336" ht="409.5" spans="1:14">
      <c r="A5336">
        <v>5335</v>
      </c>
      <c r="B5336" t="s">
        <v>17346</v>
      </c>
      <c r="C5336" t="s">
        <v>17347</v>
      </c>
      <c r="D5336">
        <v>19</v>
      </c>
      <c r="E5336" t="s">
        <v>29</v>
      </c>
      <c r="F5336" t="s">
        <v>81</v>
      </c>
      <c r="G5336" s="9">
        <v>44247</v>
      </c>
      <c r="H5336" t="s">
        <v>45</v>
      </c>
      <c r="I5336" t="s">
        <v>31</v>
      </c>
      <c r="J5336" s="10" t="s">
        <v>17348</v>
      </c>
      <c r="K5336" t="s">
        <v>62</v>
      </c>
      <c r="M5336" t="s">
        <v>89</v>
      </c>
      <c r="N5336" t="s">
        <v>33</v>
      </c>
    </row>
    <row r="5337" ht="409.5" spans="1:15">
      <c r="A5337">
        <v>5336</v>
      </c>
      <c r="B5337" t="s">
        <v>17349</v>
      </c>
      <c r="C5337" t="s">
        <v>17350</v>
      </c>
      <c r="D5337">
        <v>22</v>
      </c>
      <c r="E5337" t="s">
        <v>58</v>
      </c>
      <c r="F5337" t="s">
        <v>117</v>
      </c>
      <c r="G5337" s="9">
        <v>44340</v>
      </c>
      <c r="H5337" t="s">
        <v>21</v>
      </c>
      <c r="I5337" t="s">
        <v>31</v>
      </c>
      <c r="J5337" s="10" t="s">
        <v>17351</v>
      </c>
      <c r="K5337" t="s">
        <v>24</v>
      </c>
      <c r="M5337" t="s">
        <v>89</v>
      </c>
      <c r="N5337" t="s">
        <v>33</v>
      </c>
      <c r="O5337" s="11">
        <v>45078.6340509259</v>
      </c>
    </row>
    <row r="5338" ht="409.5" spans="1:15">
      <c r="A5338">
        <v>5337</v>
      </c>
      <c r="B5338" t="s">
        <v>17352</v>
      </c>
      <c r="C5338" t="s">
        <v>17353</v>
      </c>
      <c r="D5338">
        <v>52</v>
      </c>
      <c r="E5338" t="s">
        <v>19</v>
      </c>
      <c r="F5338" t="s">
        <v>699</v>
      </c>
      <c r="G5338" s="9">
        <v>44472</v>
      </c>
      <c r="H5338" t="s">
        <v>21</v>
      </c>
      <c r="I5338" t="s">
        <v>46</v>
      </c>
      <c r="J5338" s="10" t="s">
        <v>17354</v>
      </c>
      <c r="K5338" t="s">
        <v>24</v>
      </c>
      <c r="M5338" t="s">
        <v>25</v>
      </c>
      <c r="N5338" t="s">
        <v>55</v>
      </c>
      <c r="O5338" s="11">
        <v>45078.3299074074</v>
      </c>
    </row>
    <row r="5339" ht="409.5" spans="1:14">
      <c r="A5339">
        <v>5338</v>
      </c>
      <c r="B5339" t="s">
        <v>17355</v>
      </c>
      <c r="C5339" t="s">
        <v>17356</v>
      </c>
      <c r="D5339">
        <v>67</v>
      </c>
      <c r="E5339" t="s">
        <v>19</v>
      </c>
      <c r="F5339" t="s">
        <v>129</v>
      </c>
      <c r="G5339" s="9">
        <v>44447</v>
      </c>
      <c r="H5339" t="s">
        <v>45</v>
      </c>
      <c r="I5339" t="s">
        <v>99</v>
      </c>
      <c r="J5339" s="10" t="s">
        <v>17357</v>
      </c>
      <c r="K5339" t="s">
        <v>62</v>
      </c>
      <c r="M5339" t="s">
        <v>143</v>
      </c>
      <c r="N5339" t="s">
        <v>33</v>
      </c>
    </row>
    <row r="5340" spans="1:15">
      <c r="A5340">
        <v>5339</v>
      </c>
      <c r="B5340" t="s">
        <v>17358</v>
      </c>
      <c r="C5340" t="s">
        <v>17359</v>
      </c>
      <c r="D5340">
        <v>67</v>
      </c>
      <c r="E5340" t="s">
        <v>58</v>
      </c>
      <c r="F5340" t="s">
        <v>134</v>
      </c>
      <c r="G5340" s="9">
        <v>44509</v>
      </c>
      <c r="H5340" t="s">
        <v>21</v>
      </c>
      <c r="I5340" t="s">
        <v>141</v>
      </c>
      <c r="J5340" t="s">
        <v>17360</v>
      </c>
      <c r="K5340" t="s">
        <v>24</v>
      </c>
      <c r="M5340" t="s">
        <v>41</v>
      </c>
      <c r="N5340" t="s">
        <v>83</v>
      </c>
      <c r="O5340" s="11">
        <v>45078.5403587963</v>
      </c>
    </row>
    <row r="5341" spans="1:15">
      <c r="A5341">
        <v>5340</v>
      </c>
      <c r="B5341" t="s">
        <v>17361</v>
      </c>
      <c r="C5341" t="s">
        <v>17362</v>
      </c>
      <c r="D5341">
        <v>39</v>
      </c>
      <c r="E5341" t="s">
        <v>19</v>
      </c>
      <c r="F5341" t="s">
        <v>317</v>
      </c>
      <c r="G5341" s="9">
        <v>44135</v>
      </c>
      <c r="H5341" t="s">
        <v>59</v>
      </c>
      <c r="I5341" t="s">
        <v>67</v>
      </c>
      <c r="J5341" t="s">
        <v>17363</v>
      </c>
      <c r="K5341" t="s">
        <v>24</v>
      </c>
      <c r="M5341" t="s">
        <v>41</v>
      </c>
      <c r="N5341" t="s">
        <v>83</v>
      </c>
      <c r="O5341" s="11">
        <v>45078.7473148148</v>
      </c>
    </row>
    <row r="5342" ht="409.5" spans="1:15">
      <c r="A5342">
        <v>5341</v>
      </c>
      <c r="B5342" t="s">
        <v>6531</v>
      </c>
      <c r="C5342" t="s">
        <v>17364</v>
      </c>
      <c r="D5342">
        <v>58</v>
      </c>
      <c r="E5342" t="s">
        <v>29</v>
      </c>
      <c r="F5342" t="s">
        <v>431</v>
      </c>
      <c r="G5342" s="9">
        <v>44493</v>
      </c>
      <c r="H5342" t="s">
        <v>66</v>
      </c>
      <c r="I5342" t="s">
        <v>67</v>
      </c>
      <c r="J5342" s="10" t="s">
        <v>17365</v>
      </c>
      <c r="K5342" t="s">
        <v>24</v>
      </c>
      <c r="M5342" t="s">
        <v>41</v>
      </c>
      <c r="N5342" t="s">
        <v>55</v>
      </c>
      <c r="O5342" s="11">
        <v>45078.328587963</v>
      </c>
    </row>
    <row r="5343" spans="1:17">
      <c r="A5343">
        <v>5342</v>
      </c>
      <c r="B5343" t="s">
        <v>17366</v>
      </c>
      <c r="C5343" t="s">
        <v>17367</v>
      </c>
      <c r="D5343">
        <v>48</v>
      </c>
      <c r="E5343" t="s">
        <v>58</v>
      </c>
      <c r="F5343" t="s">
        <v>286</v>
      </c>
      <c r="G5343" s="9">
        <v>44102</v>
      </c>
      <c r="H5343" t="s">
        <v>45</v>
      </c>
      <c r="I5343" t="s">
        <v>31</v>
      </c>
      <c r="J5343" t="s">
        <v>17368</v>
      </c>
      <c r="K5343" t="s">
        <v>39</v>
      </c>
      <c r="L5343" t="s">
        <v>17369</v>
      </c>
      <c r="M5343" t="s">
        <v>143</v>
      </c>
      <c r="N5343" t="s">
        <v>33</v>
      </c>
      <c r="O5343" s="11">
        <v>45078.8723611111</v>
      </c>
      <c r="P5343" s="11">
        <v>45078.5841666667</v>
      </c>
      <c r="Q5343">
        <v>4</v>
      </c>
    </row>
    <row r="5344" ht="409.5" spans="1:15">
      <c r="A5344">
        <v>5343</v>
      </c>
      <c r="B5344" t="s">
        <v>17370</v>
      </c>
      <c r="C5344" t="s">
        <v>17371</v>
      </c>
      <c r="D5344">
        <v>32</v>
      </c>
      <c r="E5344" t="s">
        <v>19</v>
      </c>
      <c r="F5344" t="s">
        <v>103</v>
      </c>
      <c r="G5344" s="9">
        <v>43980</v>
      </c>
      <c r="H5344" t="s">
        <v>21</v>
      </c>
      <c r="I5344" t="s">
        <v>52</v>
      </c>
      <c r="J5344" s="10" t="s">
        <v>17372</v>
      </c>
      <c r="K5344" t="s">
        <v>24</v>
      </c>
      <c r="M5344" t="s">
        <v>25</v>
      </c>
      <c r="N5344" t="s">
        <v>83</v>
      </c>
      <c r="O5344" s="11">
        <v>45077.9973842593</v>
      </c>
    </row>
    <row r="5345" ht="409.5" spans="1:17">
      <c r="A5345">
        <v>5344</v>
      </c>
      <c r="B5345" t="s">
        <v>17373</v>
      </c>
      <c r="C5345" t="s">
        <v>17374</v>
      </c>
      <c r="D5345">
        <v>62</v>
      </c>
      <c r="E5345" t="s">
        <v>19</v>
      </c>
      <c r="F5345" t="s">
        <v>71</v>
      </c>
      <c r="G5345" s="9">
        <v>44011</v>
      </c>
      <c r="H5345" t="s">
        <v>66</v>
      </c>
      <c r="I5345" t="s">
        <v>77</v>
      </c>
      <c r="J5345" s="10" t="s">
        <v>17375</v>
      </c>
      <c r="K5345" t="s">
        <v>39</v>
      </c>
      <c r="L5345" t="s">
        <v>17376</v>
      </c>
      <c r="M5345" t="s">
        <v>143</v>
      </c>
      <c r="N5345" t="s">
        <v>26</v>
      </c>
      <c r="O5345" s="11">
        <v>45078.0397569444</v>
      </c>
      <c r="P5345" s="11">
        <v>45078.1015625</v>
      </c>
      <c r="Q5345">
        <v>5</v>
      </c>
    </row>
    <row r="5346" spans="1:15">
      <c r="A5346">
        <v>5345</v>
      </c>
      <c r="B5346" t="s">
        <v>17377</v>
      </c>
      <c r="C5346" t="s">
        <v>17378</v>
      </c>
      <c r="D5346">
        <v>35</v>
      </c>
      <c r="E5346" t="s">
        <v>19</v>
      </c>
      <c r="F5346" t="s">
        <v>81</v>
      </c>
      <c r="G5346" s="9">
        <v>44515</v>
      </c>
      <c r="H5346" t="s">
        <v>67</v>
      </c>
      <c r="I5346" t="s">
        <v>99</v>
      </c>
      <c r="J5346" t="s">
        <v>17379</v>
      </c>
      <c r="K5346" t="s">
        <v>24</v>
      </c>
      <c r="M5346" t="s">
        <v>89</v>
      </c>
      <c r="N5346" t="s">
        <v>83</v>
      </c>
      <c r="O5346" s="11">
        <v>45078.5613078704</v>
      </c>
    </row>
    <row r="5347" spans="1:14">
      <c r="A5347">
        <v>5346</v>
      </c>
      <c r="B5347" t="s">
        <v>17380</v>
      </c>
      <c r="C5347" t="s">
        <v>17381</v>
      </c>
      <c r="D5347">
        <v>27</v>
      </c>
      <c r="E5347" t="s">
        <v>58</v>
      </c>
      <c r="F5347" t="s">
        <v>242</v>
      </c>
      <c r="G5347" s="9">
        <v>44147</v>
      </c>
      <c r="H5347" t="s">
        <v>67</v>
      </c>
      <c r="I5347" t="s">
        <v>46</v>
      </c>
      <c r="J5347" t="s">
        <v>17382</v>
      </c>
      <c r="K5347" t="s">
        <v>62</v>
      </c>
      <c r="M5347" t="s">
        <v>41</v>
      </c>
      <c r="N5347" t="s">
        <v>26</v>
      </c>
    </row>
    <row r="5348" spans="1:14">
      <c r="A5348">
        <v>5347</v>
      </c>
      <c r="B5348" t="s">
        <v>17383</v>
      </c>
      <c r="C5348" t="s">
        <v>17384</v>
      </c>
      <c r="D5348">
        <v>54</v>
      </c>
      <c r="E5348" t="s">
        <v>19</v>
      </c>
      <c r="F5348" t="s">
        <v>317</v>
      </c>
      <c r="G5348" s="9">
        <v>44183</v>
      </c>
      <c r="H5348" t="s">
        <v>21</v>
      </c>
      <c r="I5348" t="s">
        <v>72</v>
      </c>
      <c r="J5348" t="s">
        <v>17385</v>
      </c>
      <c r="K5348" t="s">
        <v>62</v>
      </c>
      <c r="M5348" t="s">
        <v>41</v>
      </c>
      <c r="N5348" t="s">
        <v>83</v>
      </c>
    </row>
    <row r="5349" spans="1:14">
      <c r="A5349">
        <v>5348</v>
      </c>
      <c r="B5349" t="s">
        <v>17386</v>
      </c>
      <c r="C5349" t="s">
        <v>17387</v>
      </c>
      <c r="D5349">
        <v>57</v>
      </c>
      <c r="E5349" t="s">
        <v>19</v>
      </c>
      <c r="F5349" t="s">
        <v>157</v>
      </c>
      <c r="G5349" s="9">
        <v>44544</v>
      </c>
      <c r="H5349" t="s">
        <v>59</v>
      </c>
      <c r="I5349" t="s">
        <v>177</v>
      </c>
      <c r="J5349" t="s">
        <v>357</v>
      </c>
      <c r="K5349" t="s">
        <v>62</v>
      </c>
      <c r="M5349" t="s">
        <v>25</v>
      </c>
      <c r="N5349" t="s">
        <v>83</v>
      </c>
    </row>
    <row r="5350" spans="1:14">
      <c r="A5350">
        <v>5349</v>
      </c>
      <c r="B5350" t="s">
        <v>17388</v>
      </c>
      <c r="C5350" t="s">
        <v>17389</v>
      </c>
      <c r="D5350">
        <v>25</v>
      </c>
      <c r="E5350" t="s">
        <v>19</v>
      </c>
      <c r="F5350" t="s">
        <v>86</v>
      </c>
      <c r="G5350" s="9">
        <v>44077</v>
      </c>
      <c r="H5350" t="s">
        <v>66</v>
      </c>
      <c r="I5350" t="s">
        <v>150</v>
      </c>
      <c r="J5350" t="s">
        <v>17390</v>
      </c>
      <c r="K5350" t="s">
        <v>62</v>
      </c>
      <c r="M5350" t="s">
        <v>143</v>
      </c>
      <c r="N5350" t="s">
        <v>83</v>
      </c>
    </row>
    <row r="5351" ht="360" spans="1:15">
      <c r="A5351">
        <v>5350</v>
      </c>
      <c r="B5351" t="s">
        <v>17391</v>
      </c>
      <c r="C5351" t="s">
        <v>17392</v>
      </c>
      <c r="D5351">
        <v>20</v>
      </c>
      <c r="E5351" t="s">
        <v>19</v>
      </c>
      <c r="F5351" t="s">
        <v>107</v>
      </c>
      <c r="G5351" s="9">
        <v>43932</v>
      </c>
      <c r="H5351" t="s">
        <v>66</v>
      </c>
      <c r="I5351" t="s">
        <v>93</v>
      </c>
      <c r="J5351" s="10" t="s">
        <v>17393</v>
      </c>
      <c r="K5351" t="s">
        <v>24</v>
      </c>
      <c r="M5351" t="s">
        <v>25</v>
      </c>
      <c r="N5351" t="s">
        <v>33</v>
      </c>
      <c r="O5351" s="11">
        <v>45078.7592708333</v>
      </c>
    </row>
    <row r="5352" ht="409.5" spans="1:17">
      <c r="A5352">
        <v>5351</v>
      </c>
      <c r="B5352" t="s">
        <v>17394</v>
      </c>
      <c r="C5352" t="s">
        <v>17395</v>
      </c>
      <c r="D5352">
        <v>44</v>
      </c>
      <c r="E5352" t="s">
        <v>29</v>
      </c>
      <c r="F5352" t="s">
        <v>339</v>
      </c>
      <c r="G5352" s="9">
        <v>43891</v>
      </c>
      <c r="H5352" t="s">
        <v>59</v>
      </c>
      <c r="I5352" t="s">
        <v>177</v>
      </c>
      <c r="J5352" s="10" t="s">
        <v>17396</v>
      </c>
      <c r="K5352" t="s">
        <v>39</v>
      </c>
      <c r="L5352" t="s">
        <v>17397</v>
      </c>
      <c r="M5352" t="s">
        <v>25</v>
      </c>
      <c r="N5352" t="s">
        <v>26</v>
      </c>
      <c r="O5352" s="11">
        <v>45078.5808101852</v>
      </c>
      <c r="P5352" s="11">
        <v>45078.6071990741</v>
      </c>
      <c r="Q5352">
        <v>5</v>
      </c>
    </row>
    <row r="5353" ht="409.5" spans="1:14">
      <c r="A5353">
        <v>5352</v>
      </c>
      <c r="B5353" t="s">
        <v>17398</v>
      </c>
      <c r="C5353" t="s">
        <v>17399</v>
      </c>
      <c r="D5353">
        <v>62</v>
      </c>
      <c r="E5353" t="s">
        <v>29</v>
      </c>
      <c r="F5353" t="s">
        <v>207</v>
      </c>
      <c r="G5353" s="9">
        <v>44344</v>
      </c>
      <c r="H5353" t="s">
        <v>45</v>
      </c>
      <c r="I5353" t="s">
        <v>72</v>
      </c>
      <c r="J5353" s="10" t="s">
        <v>17400</v>
      </c>
      <c r="K5353" t="s">
        <v>62</v>
      </c>
      <c r="M5353" t="s">
        <v>25</v>
      </c>
      <c r="N5353" t="s">
        <v>26</v>
      </c>
    </row>
    <row r="5354" ht="409.5" spans="1:17">
      <c r="A5354">
        <v>5353</v>
      </c>
      <c r="B5354" t="s">
        <v>17401</v>
      </c>
      <c r="C5354" t="s">
        <v>17402</v>
      </c>
      <c r="D5354">
        <v>59</v>
      </c>
      <c r="E5354" t="s">
        <v>29</v>
      </c>
      <c r="F5354" t="s">
        <v>339</v>
      </c>
      <c r="G5354" s="9">
        <v>44077</v>
      </c>
      <c r="H5354" t="s">
        <v>45</v>
      </c>
      <c r="I5354" t="s">
        <v>31</v>
      </c>
      <c r="J5354" s="10" t="s">
        <v>17403</v>
      </c>
      <c r="K5354" t="s">
        <v>39</v>
      </c>
      <c r="L5354" t="s">
        <v>17404</v>
      </c>
      <c r="M5354" t="s">
        <v>41</v>
      </c>
      <c r="N5354" t="s">
        <v>26</v>
      </c>
      <c r="O5354" s="11">
        <v>45078.9746064815</v>
      </c>
      <c r="P5354" s="11">
        <v>45078.8246064815</v>
      </c>
      <c r="Q5354">
        <v>4</v>
      </c>
    </row>
    <row r="5355" ht="409.5" spans="1:17">
      <c r="A5355">
        <v>5354</v>
      </c>
      <c r="B5355" t="s">
        <v>17405</v>
      </c>
      <c r="C5355" t="s">
        <v>17406</v>
      </c>
      <c r="D5355">
        <v>33</v>
      </c>
      <c r="E5355" t="s">
        <v>19</v>
      </c>
      <c r="F5355" t="s">
        <v>71</v>
      </c>
      <c r="G5355" s="9">
        <v>44215</v>
      </c>
      <c r="H5355" t="s">
        <v>67</v>
      </c>
      <c r="I5355" t="s">
        <v>141</v>
      </c>
      <c r="J5355" s="10" t="s">
        <v>17407</v>
      </c>
      <c r="K5355" t="s">
        <v>39</v>
      </c>
      <c r="L5355" t="s">
        <v>17408</v>
      </c>
      <c r="M5355" t="s">
        <v>89</v>
      </c>
      <c r="N5355" t="s">
        <v>33</v>
      </c>
      <c r="O5355" s="11">
        <v>45078.5933796296</v>
      </c>
      <c r="P5355" s="11">
        <v>45078.0919907407</v>
      </c>
      <c r="Q5355">
        <v>2</v>
      </c>
    </row>
    <row r="5356" ht="409.5" spans="1:14">
      <c r="A5356">
        <v>5355</v>
      </c>
      <c r="B5356" t="s">
        <v>7059</v>
      </c>
      <c r="C5356" t="s">
        <v>17409</v>
      </c>
      <c r="D5356">
        <v>39</v>
      </c>
      <c r="E5356" t="s">
        <v>58</v>
      </c>
      <c r="F5356" t="s">
        <v>281</v>
      </c>
      <c r="G5356" s="9">
        <v>44124</v>
      </c>
      <c r="H5356" t="s">
        <v>21</v>
      </c>
      <c r="I5356" t="s">
        <v>67</v>
      </c>
      <c r="J5356" s="10" t="s">
        <v>17410</v>
      </c>
      <c r="K5356" t="s">
        <v>62</v>
      </c>
      <c r="M5356" t="s">
        <v>143</v>
      </c>
      <c r="N5356" t="s">
        <v>33</v>
      </c>
    </row>
    <row r="5357" ht="409.5" spans="1:15">
      <c r="A5357">
        <v>5356</v>
      </c>
      <c r="B5357" t="s">
        <v>17411</v>
      </c>
      <c r="C5357" t="s">
        <v>17412</v>
      </c>
      <c r="D5357">
        <v>28</v>
      </c>
      <c r="E5357" t="s">
        <v>29</v>
      </c>
      <c r="F5357" t="s">
        <v>76</v>
      </c>
      <c r="G5357" s="9">
        <v>43870</v>
      </c>
      <c r="H5357" t="s">
        <v>21</v>
      </c>
      <c r="I5357" t="s">
        <v>113</v>
      </c>
      <c r="J5357" s="10" t="s">
        <v>17413</v>
      </c>
      <c r="K5357" t="s">
        <v>24</v>
      </c>
      <c r="M5357" t="s">
        <v>41</v>
      </c>
      <c r="N5357" t="s">
        <v>55</v>
      </c>
      <c r="O5357" s="11">
        <v>45078.0489699074</v>
      </c>
    </row>
    <row r="5358" ht="409.5" spans="1:17">
      <c r="A5358">
        <v>5357</v>
      </c>
      <c r="B5358" t="s">
        <v>14522</v>
      </c>
      <c r="C5358" t="s">
        <v>17414</v>
      </c>
      <c r="D5358">
        <v>48</v>
      </c>
      <c r="E5358" t="s">
        <v>19</v>
      </c>
      <c r="F5358" t="s">
        <v>36</v>
      </c>
      <c r="G5358" s="9">
        <v>43970</v>
      </c>
      <c r="H5358" t="s">
        <v>67</v>
      </c>
      <c r="I5358" t="s">
        <v>67</v>
      </c>
      <c r="J5358" s="10" t="s">
        <v>17415</v>
      </c>
      <c r="K5358" t="s">
        <v>39</v>
      </c>
      <c r="L5358" t="s">
        <v>17416</v>
      </c>
      <c r="M5358" t="s">
        <v>143</v>
      </c>
      <c r="N5358" t="s">
        <v>83</v>
      </c>
      <c r="O5358" s="11">
        <v>45078.7496759259</v>
      </c>
      <c r="P5358" s="11">
        <v>45078.2677314815</v>
      </c>
      <c r="Q5358">
        <v>1</v>
      </c>
    </row>
    <row r="5359" ht="409.5" spans="1:17">
      <c r="A5359">
        <v>5358</v>
      </c>
      <c r="B5359" t="s">
        <v>17417</v>
      </c>
      <c r="C5359" t="s">
        <v>17418</v>
      </c>
      <c r="D5359">
        <v>34</v>
      </c>
      <c r="E5359" t="s">
        <v>19</v>
      </c>
      <c r="F5359" t="s">
        <v>286</v>
      </c>
      <c r="G5359" s="9">
        <v>44089</v>
      </c>
      <c r="H5359" t="s">
        <v>21</v>
      </c>
      <c r="I5359" t="s">
        <v>93</v>
      </c>
      <c r="J5359" s="10" t="s">
        <v>17419</v>
      </c>
      <c r="K5359" t="s">
        <v>39</v>
      </c>
      <c r="L5359" t="s">
        <v>17420</v>
      </c>
      <c r="M5359" t="s">
        <v>25</v>
      </c>
      <c r="N5359" t="s">
        <v>26</v>
      </c>
      <c r="O5359" s="11">
        <v>45078.8482986111</v>
      </c>
      <c r="P5359" s="11">
        <v>45078.4934375</v>
      </c>
      <c r="Q5359">
        <v>5</v>
      </c>
    </row>
    <row r="5360" ht="409.5" spans="1:17">
      <c r="A5360">
        <v>5359</v>
      </c>
      <c r="B5360" t="s">
        <v>17421</v>
      </c>
      <c r="C5360" t="s">
        <v>17422</v>
      </c>
      <c r="D5360">
        <v>69</v>
      </c>
      <c r="E5360" t="s">
        <v>19</v>
      </c>
      <c r="F5360" t="s">
        <v>431</v>
      </c>
      <c r="G5360" s="9">
        <v>43949</v>
      </c>
      <c r="H5360" t="s">
        <v>67</v>
      </c>
      <c r="I5360" t="s">
        <v>67</v>
      </c>
      <c r="J5360" s="10" t="s">
        <v>17423</v>
      </c>
      <c r="K5360" t="s">
        <v>39</v>
      </c>
      <c r="L5360" t="s">
        <v>17424</v>
      </c>
      <c r="M5360" t="s">
        <v>41</v>
      </c>
      <c r="N5360" t="s">
        <v>26</v>
      </c>
      <c r="O5360" s="11">
        <v>45078.7983101852</v>
      </c>
      <c r="P5360" s="11">
        <v>45078.788587963</v>
      </c>
      <c r="Q5360">
        <v>5</v>
      </c>
    </row>
    <row r="5361" ht="409.5" spans="1:15">
      <c r="A5361">
        <v>5360</v>
      </c>
      <c r="B5361" t="s">
        <v>17425</v>
      </c>
      <c r="C5361" t="s">
        <v>17426</v>
      </c>
      <c r="D5361">
        <v>64</v>
      </c>
      <c r="E5361" t="s">
        <v>29</v>
      </c>
      <c r="F5361" t="s">
        <v>86</v>
      </c>
      <c r="G5361" s="9">
        <v>43961</v>
      </c>
      <c r="H5361" t="s">
        <v>66</v>
      </c>
      <c r="I5361" t="s">
        <v>52</v>
      </c>
      <c r="J5361" s="10" t="s">
        <v>17427</v>
      </c>
      <c r="K5361" t="s">
        <v>24</v>
      </c>
      <c r="M5361" t="s">
        <v>41</v>
      </c>
      <c r="N5361" t="s">
        <v>26</v>
      </c>
      <c r="O5361" s="11">
        <v>45078.8983333333</v>
      </c>
    </row>
    <row r="5362" ht="345" spans="1:15">
      <c r="A5362">
        <v>5361</v>
      </c>
      <c r="B5362" t="s">
        <v>17428</v>
      </c>
      <c r="C5362" t="s">
        <v>17429</v>
      </c>
      <c r="D5362">
        <v>32</v>
      </c>
      <c r="E5362" t="s">
        <v>19</v>
      </c>
      <c r="F5362" t="s">
        <v>249</v>
      </c>
      <c r="G5362" s="9">
        <v>44229</v>
      </c>
      <c r="H5362" t="s">
        <v>45</v>
      </c>
      <c r="I5362" t="s">
        <v>141</v>
      </c>
      <c r="J5362" s="10" t="s">
        <v>17430</v>
      </c>
      <c r="K5362" t="s">
        <v>24</v>
      </c>
      <c r="M5362" t="s">
        <v>41</v>
      </c>
      <c r="N5362" t="s">
        <v>83</v>
      </c>
      <c r="O5362" s="11">
        <v>45078.2837615741</v>
      </c>
    </row>
    <row r="5363" ht="409.5" spans="1:15">
      <c r="A5363">
        <v>5362</v>
      </c>
      <c r="B5363" t="s">
        <v>17431</v>
      </c>
      <c r="C5363" t="s">
        <v>17432</v>
      </c>
      <c r="D5363">
        <v>45</v>
      </c>
      <c r="E5363" t="s">
        <v>19</v>
      </c>
      <c r="F5363" t="s">
        <v>86</v>
      </c>
      <c r="G5363" s="9">
        <v>43866</v>
      </c>
      <c r="H5363" t="s">
        <v>66</v>
      </c>
      <c r="I5363" t="s">
        <v>99</v>
      </c>
      <c r="J5363" s="10" t="s">
        <v>17433</v>
      </c>
      <c r="K5363" t="s">
        <v>24</v>
      </c>
      <c r="M5363" t="s">
        <v>25</v>
      </c>
      <c r="N5363" t="s">
        <v>33</v>
      </c>
      <c r="O5363" s="11">
        <v>45078.8060185185</v>
      </c>
    </row>
    <row r="5364" ht="409.5" spans="1:15">
      <c r="A5364">
        <v>5363</v>
      </c>
      <c r="B5364" t="s">
        <v>17434</v>
      </c>
      <c r="C5364" t="s">
        <v>17435</v>
      </c>
      <c r="D5364">
        <v>66</v>
      </c>
      <c r="E5364" t="s">
        <v>29</v>
      </c>
      <c r="F5364" t="s">
        <v>149</v>
      </c>
      <c r="G5364" s="9">
        <v>44208</v>
      </c>
      <c r="H5364" t="s">
        <v>66</v>
      </c>
      <c r="I5364" t="s">
        <v>46</v>
      </c>
      <c r="J5364" s="10" t="s">
        <v>17436</v>
      </c>
      <c r="K5364" t="s">
        <v>24</v>
      </c>
      <c r="M5364" t="s">
        <v>143</v>
      </c>
      <c r="N5364" t="s">
        <v>33</v>
      </c>
      <c r="O5364" s="11">
        <v>45078.7483912037</v>
      </c>
    </row>
    <row r="5365" spans="1:17">
      <c r="A5365">
        <v>5364</v>
      </c>
      <c r="B5365" t="s">
        <v>17437</v>
      </c>
      <c r="C5365" t="s">
        <v>17438</v>
      </c>
      <c r="D5365">
        <v>61</v>
      </c>
      <c r="E5365" t="s">
        <v>29</v>
      </c>
      <c r="F5365" t="s">
        <v>339</v>
      </c>
      <c r="G5365" s="9">
        <v>44172</v>
      </c>
      <c r="H5365" t="s">
        <v>59</v>
      </c>
      <c r="I5365" t="s">
        <v>37</v>
      </c>
      <c r="J5365" t="s">
        <v>17439</v>
      </c>
      <c r="K5365" t="s">
        <v>39</v>
      </c>
      <c r="L5365" t="s">
        <v>17440</v>
      </c>
      <c r="M5365" t="s">
        <v>25</v>
      </c>
      <c r="N5365" t="s">
        <v>33</v>
      </c>
      <c r="O5365" s="11">
        <v>45078.9720138889</v>
      </c>
      <c r="P5365" s="11">
        <v>45078.7275694444</v>
      </c>
      <c r="Q5365">
        <v>2</v>
      </c>
    </row>
    <row r="5366" ht="409.5" spans="1:15">
      <c r="A5366">
        <v>5365</v>
      </c>
      <c r="B5366" t="s">
        <v>17441</v>
      </c>
      <c r="C5366" t="s">
        <v>16395</v>
      </c>
      <c r="D5366">
        <v>30</v>
      </c>
      <c r="E5366" t="s">
        <v>58</v>
      </c>
      <c r="F5366" t="s">
        <v>211</v>
      </c>
      <c r="G5366" s="9">
        <v>44337</v>
      </c>
      <c r="H5366" t="s">
        <v>45</v>
      </c>
      <c r="I5366" t="s">
        <v>93</v>
      </c>
      <c r="J5366" s="10" t="s">
        <v>17442</v>
      </c>
      <c r="K5366" t="s">
        <v>24</v>
      </c>
      <c r="M5366" t="s">
        <v>41</v>
      </c>
      <c r="N5366" t="s">
        <v>33</v>
      </c>
      <c r="O5366" s="11">
        <v>45078.609537037</v>
      </c>
    </row>
    <row r="5367" ht="409.5" spans="1:14">
      <c r="A5367">
        <v>5366</v>
      </c>
      <c r="B5367" t="s">
        <v>17443</v>
      </c>
      <c r="C5367" t="s">
        <v>17444</v>
      </c>
      <c r="D5367">
        <v>20</v>
      </c>
      <c r="E5367" t="s">
        <v>19</v>
      </c>
      <c r="F5367" t="s">
        <v>51</v>
      </c>
      <c r="G5367" s="9">
        <v>44157</v>
      </c>
      <c r="H5367" t="s">
        <v>66</v>
      </c>
      <c r="I5367" t="s">
        <v>31</v>
      </c>
      <c r="J5367" s="10" t="s">
        <v>17445</v>
      </c>
      <c r="K5367" t="s">
        <v>62</v>
      </c>
      <c r="M5367" t="s">
        <v>25</v>
      </c>
      <c r="N5367" t="s">
        <v>55</v>
      </c>
    </row>
    <row r="5368" ht="409.5" spans="1:15">
      <c r="A5368">
        <v>5367</v>
      </c>
      <c r="B5368" t="s">
        <v>17446</v>
      </c>
      <c r="C5368" t="s">
        <v>17447</v>
      </c>
      <c r="D5368">
        <v>61</v>
      </c>
      <c r="E5368" t="s">
        <v>19</v>
      </c>
      <c r="F5368" t="s">
        <v>207</v>
      </c>
      <c r="G5368" s="9">
        <v>44069</v>
      </c>
      <c r="H5368" t="s">
        <v>59</v>
      </c>
      <c r="I5368" t="s">
        <v>77</v>
      </c>
      <c r="J5368" s="10" t="s">
        <v>17448</v>
      </c>
      <c r="K5368" t="s">
        <v>24</v>
      </c>
      <c r="M5368" t="s">
        <v>25</v>
      </c>
      <c r="N5368" t="s">
        <v>83</v>
      </c>
      <c r="O5368" s="11">
        <v>45078.2137384259</v>
      </c>
    </row>
    <row r="5369" spans="1:17">
      <c r="A5369">
        <v>5368</v>
      </c>
      <c r="B5369" t="s">
        <v>17449</v>
      </c>
      <c r="C5369" t="s">
        <v>17450</v>
      </c>
      <c r="D5369">
        <v>49</v>
      </c>
      <c r="E5369" t="s">
        <v>58</v>
      </c>
      <c r="F5369" t="s">
        <v>76</v>
      </c>
      <c r="G5369" s="9">
        <v>44088</v>
      </c>
      <c r="H5369" t="s">
        <v>45</v>
      </c>
      <c r="I5369" t="s">
        <v>37</v>
      </c>
      <c r="J5369" t="s">
        <v>17451</v>
      </c>
      <c r="K5369" t="s">
        <v>39</v>
      </c>
      <c r="L5369" t="s">
        <v>17452</v>
      </c>
      <c r="M5369" t="s">
        <v>143</v>
      </c>
      <c r="N5369" t="s">
        <v>26</v>
      </c>
      <c r="O5369" s="11">
        <v>45078.5359837963</v>
      </c>
      <c r="P5369" s="11">
        <v>45078.3582060185</v>
      </c>
      <c r="Q5369">
        <v>1</v>
      </c>
    </row>
    <row r="5370" spans="1:17">
      <c r="A5370">
        <v>5369</v>
      </c>
      <c r="B5370" t="s">
        <v>17453</v>
      </c>
      <c r="C5370" t="s">
        <v>17454</v>
      </c>
      <c r="D5370">
        <v>48</v>
      </c>
      <c r="E5370" t="s">
        <v>58</v>
      </c>
      <c r="F5370" t="s">
        <v>397</v>
      </c>
      <c r="G5370" s="9">
        <v>43843</v>
      </c>
      <c r="H5370" t="s">
        <v>66</v>
      </c>
      <c r="I5370" t="s">
        <v>60</v>
      </c>
      <c r="J5370" t="s">
        <v>445</v>
      </c>
      <c r="K5370" t="s">
        <v>39</v>
      </c>
      <c r="L5370" t="s">
        <v>17455</v>
      </c>
      <c r="M5370" t="s">
        <v>25</v>
      </c>
      <c r="N5370" t="s">
        <v>26</v>
      </c>
      <c r="O5370" s="11">
        <v>45078.927650463</v>
      </c>
      <c r="P5370" s="11">
        <v>45078.4811226852</v>
      </c>
      <c r="Q5370">
        <v>4</v>
      </c>
    </row>
    <row r="5371" spans="1:14">
      <c r="A5371">
        <v>5370</v>
      </c>
      <c r="B5371" t="s">
        <v>17456</v>
      </c>
      <c r="C5371" t="s">
        <v>17457</v>
      </c>
      <c r="D5371">
        <v>39</v>
      </c>
      <c r="E5371" t="s">
        <v>58</v>
      </c>
      <c r="F5371" t="s">
        <v>112</v>
      </c>
      <c r="G5371" s="9">
        <v>44012</v>
      </c>
      <c r="H5371" t="s">
        <v>66</v>
      </c>
      <c r="I5371" t="s">
        <v>60</v>
      </c>
      <c r="J5371" t="s">
        <v>17458</v>
      </c>
      <c r="K5371" t="s">
        <v>62</v>
      </c>
      <c r="M5371" t="s">
        <v>41</v>
      </c>
      <c r="N5371" t="s">
        <v>33</v>
      </c>
    </row>
    <row r="5372" ht="409.5" spans="1:17">
      <c r="A5372">
        <v>5371</v>
      </c>
      <c r="B5372" t="s">
        <v>17459</v>
      </c>
      <c r="C5372" t="s">
        <v>17460</v>
      </c>
      <c r="D5372">
        <v>50</v>
      </c>
      <c r="E5372" t="s">
        <v>29</v>
      </c>
      <c r="F5372" t="s">
        <v>249</v>
      </c>
      <c r="G5372" s="9">
        <v>44002</v>
      </c>
      <c r="H5372" t="s">
        <v>66</v>
      </c>
      <c r="I5372" t="s">
        <v>52</v>
      </c>
      <c r="J5372" s="10" t="s">
        <v>17461</v>
      </c>
      <c r="K5372" t="s">
        <v>39</v>
      </c>
      <c r="L5372" t="s">
        <v>17462</v>
      </c>
      <c r="M5372" t="s">
        <v>25</v>
      </c>
      <c r="N5372" t="s">
        <v>33</v>
      </c>
      <c r="O5372" s="11">
        <v>45078.1256018519</v>
      </c>
      <c r="P5372" s="11">
        <v>45078.6714351852</v>
      </c>
      <c r="Q5372">
        <v>5</v>
      </c>
    </row>
    <row r="5373" ht="409.5" spans="1:14">
      <c r="A5373">
        <v>5372</v>
      </c>
      <c r="B5373" t="s">
        <v>17463</v>
      </c>
      <c r="C5373" t="s">
        <v>17464</v>
      </c>
      <c r="D5373">
        <v>24</v>
      </c>
      <c r="E5373" t="s">
        <v>29</v>
      </c>
      <c r="F5373" t="s">
        <v>485</v>
      </c>
      <c r="G5373" s="9">
        <v>44066</v>
      </c>
      <c r="H5373" t="s">
        <v>45</v>
      </c>
      <c r="I5373" t="s">
        <v>37</v>
      </c>
      <c r="J5373" s="10" t="s">
        <v>17465</v>
      </c>
      <c r="K5373" t="s">
        <v>62</v>
      </c>
      <c r="M5373" t="s">
        <v>41</v>
      </c>
      <c r="N5373" t="s">
        <v>33</v>
      </c>
    </row>
    <row r="5374" spans="1:15">
      <c r="A5374">
        <v>5373</v>
      </c>
      <c r="B5374" t="s">
        <v>17466</v>
      </c>
      <c r="C5374" t="s">
        <v>17467</v>
      </c>
      <c r="D5374">
        <v>70</v>
      </c>
      <c r="E5374" t="s">
        <v>29</v>
      </c>
      <c r="F5374" t="s">
        <v>281</v>
      </c>
      <c r="G5374" s="9">
        <v>44518</v>
      </c>
      <c r="H5374" t="s">
        <v>59</v>
      </c>
      <c r="I5374" t="s">
        <v>77</v>
      </c>
      <c r="J5374" t="s">
        <v>9810</v>
      </c>
      <c r="K5374" t="s">
        <v>24</v>
      </c>
      <c r="M5374" t="s">
        <v>143</v>
      </c>
      <c r="N5374" t="s">
        <v>83</v>
      </c>
      <c r="O5374" s="11">
        <v>45078.0124305556</v>
      </c>
    </row>
    <row r="5375" ht="409.5" spans="1:17">
      <c r="A5375">
        <v>5374</v>
      </c>
      <c r="B5375" t="s">
        <v>17468</v>
      </c>
      <c r="C5375" t="s">
        <v>17469</v>
      </c>
      <c r="D5375">
        <v>53</v>
      </c>
      <c r="E5375" t="s">
        <v>19</v>
      </c>
      <c r="F5375" t="s">
        <v>211</v>
      </c>
      <c r="G5375" s="9">
        <v>44450</v>
      </c>
      <c r="H5375" t="s">
        <v>59</v>
      </c>
      <c r="I5375" t="s">
        <v>59</v>
      </c>
      <c r="J5375" s="10" t="s">
        <v>17470</v>
      </c>
      <c r="K5375" t="s">
        <v>39</v>
      </c>
      <c r="L5375" t="s">
        <v>17471</v>
      </c>
      <c r="M5375" t="s">
        <v>41</v>
      </c>
      <c r="N5375" t="s">
        <v>26</v>
      </c>
      <c r="O5375" s="11">
        <v>45078.5735648148</v>
      </c>
      <c r="P5375" s="11">
        <v>45078.3027314815</v>
      </c>
      <c r="Q5375">
        <v>4</v>
      </c>
    </row>
    <row r="5376" ht="409.5" spans="1:14">
      <c r="A5376">
        <v>5375</v>
      </c>
      <c r="B5376" t="s">
        <v>17472</v>
      </c>
      <c r="C5376" t="s">
        <v>17473</v>
      </c>
      <c r="D5376">
        <v>57</v>
      </c>
      <c r="E5376" t="s">
        <v>29</v>
      </c>
      <c r="F5376" t="s">
        <v>485</v>
      </c>
      <c r="G5376" s="9">
        <v>44135</v>
      </c>
      <c r="H5376" t="s">
        <v>66</v>
      </c>
      <c r="I5376" t="s">
        <v>31</v>
      </c>
      <c r="J5376" s="10" t="s">
        <v>17474</v>
      </c>
      <c r="K5376" t="s">
        <v>62</v>
      </c>
      <c r="M5376" t="s">
        <v>143</v>
      </c>
      <c r="N5376" t="s">
        <v>83</v>
      </c>
    </row>
    <row r="5377" spans="1:15">
      <c r="A5377">
        <v>5376</v>
      </c>
      <c r="B5377" t="s">
        <v>17475</v>
      </c>
      <c r="C5377" t="s">
        <v>17476</v>
      </c>
      <c r="D5377">
        <v>55</v>
      </c>
      <c r="E5377" t="s">
        <v>29</v>
      </c>
      <c r="F5377" t="s">
        <v>219</v>
      </c>
      <c r="G5377" s="9">
        <v>43977</v>
      </c>
      <c r="H5377" t="s">
        <v>67</v>
      </c>
      <c r="I5377" t="s">
        <v>72</v>
      </c>
      <c r="J5377" t="s">
        <v>17477</v>
      </c>
      <c r="K5377" t="s">
        <v>24</v>
      </c>
      <c r="M5377" t="s">
        <v>25</v>
      </c>
      <c r="N5377" t="s">
        <v>26</v>
      </c>
      <c r="O5377" s="11">
        <v>45078.9284490741</v>
      </c>
    </row>
    <row r="5378" spans="1:15">
      <c r="A5378">
        <v>5377</v>
      </c>
      <c r="B5378" t="s">
        <v>17478</v>
      </c>
      <c r="C5378" t="s">
        <v>17479</v>
      </c>
      <c r="D5378">
        <v>28</v>
      </c>
      <c r="E5378" t="s">
        <v>19</v>
      </c>
      <c r="F5378" t="s">
        <v>655</v>
      </c>
      <c r="G5378" s="9">
        <v>44297</v>
      </c>
      <c r="H5378" t="s">
        <v>66</v>
      </c>
      <c r="I5378" t="s">
        <v>60</v>
      </c>
      <c r="J5378" t="s">
        <v>17480</v>
      </c>
      <c r="K5378" t="s">
        <v>24</v>
      </c>
      <c r="M5378" t="s">
        <v>41</v>
      </c>
      <c r="N5378" t="s">
        <v>26</v>
      </c>
      <c r="O5378" s="11">
        <v>45078.4111111111</v>
      </c>
    </row>
    <row r="5379" ht="409.5" spans="1:15">
      <c r="A5379">
        <v>5378</v>
      </c>
      <c r="B5379" t="s">
        <v>17481</v>
      </c>
      <c r="C5379" t="s">
        <v>17482</v>
      </c>
      <c r="D5379">
        <v>47</v>
      </c>
      <c r="E5379" t="s">
        <v>29</v>
      </c>
      <c r="F5379" t="s">
        <v>281</v>
      </c>
      <c r="G5379" s="9">
        <v>44436</v>
      </c>
      <c r="H5379" t="s">
        <v>66</v>
      </c>
      <c r="I5379" t="s">
        <v>67</v>
      </c>
      <c r="J5379" s="10" t="s">
        <v>17483</v>
      </c>
      <c r="K5379" t="s">
        <v>24</v>
      </c>
      <c r="M5379" t="s">
        <v>41</v>
      </c>
      <c r="N5379" t="s">
        <v>33</v>
      </c>
      <c r="O5379" s="11">
        <v>45078.4222337963</v>
      </c>
    </row>
    <row r="5380" spans="1:15">
      <c r="A5380">
        <v>5379</v>
      </c>
      <c r="B5380" t="s">
        <v>17484</v>
      </c>
      <c r="C5380" t="s">
        <v>17485</v>
      </c>
      <c r="D5380">
        <v>51</v>
      </c>
      <c r="E5380" t="s">
        <v>58</v>
      </c>
      <c r="F5380" t="s">
        <v>134</v>
      </c>
      <c r="G5380" s="9">
        <v>44324</v>
      </c>
      <c r="H5380" t="s">
        <v>59</v>
      </c>
      <c r="I5380" t="s">
        <v>60</v>
      </c>
      <c r="J5380" t="s">
        <v>17486</v>
      </c>
      <c r="K5380" t="s">
        <v>24</v>
      </c>
      <c r="M5380" t="s">
        <v>41</v>
      </c>
      <c r="N5380" t="s">
        <v>83</v>
      </c>
      <c r="O5380" s="11">
        <v>45078.2125347222</v>
      </c>
    </row>
    <row r="5381" spans="1:17">
      <c r="A5381">
        <v>5380</v>
      </c>
      <c r="B5381" t="s">
        <v>17487</v>
      </c>
      <c r="C5381" t="s">
        <v>17488</v>
      </c>
      <c r="D5381">
        <v>63</v>
      </c>
      <c r="E5381" t="s">
        <v>19</v>
      </c>
      <c r="F5381" t="s">
        <v>51</v>
      </c>
      <c r="G5381" s="9">
        <v>44267</v>
      </c>
      <c r="H5381" t="s">
        <v>59</v>
      </c>
      <c r="I5381" t="s">
        <v>141</v>
      </c>
      <c r="J5381" t="s">
        <v>17489</v>
      </c>
      <c r="K5381" t="s">
        <v>39</v>
      </c>
      <c r="L5381" t="s">
        <v>17490</v>
      </c>
      <c r="M5381" t="s">
        <v>25</v>
      </c>
      <c r="N5381" t="s">
        <v>26</v>
      </c>
      <c r="O5381" s="11">
        <v>45078.4889351852</v>
      </c>
      <c r="P5381" s="11">
        <v>45078.2424074074</v>
      </c>
      <c r="Q5381">
        <v>4</v>
      </c>
    </row>
    <row r="5382" ht="409.5" spans="1:17">
      <c r="A5382">
        <v>5381</v>
      </c>
      <c r="B5382" t="s">
        <v>17491</v>
      </c>
      <c r="C5382" t="s">
        <v>17492</v>
      </c>
      <c r="D5382">
        <v>49</v>
      </c>
      <c r="E5382" t="s">
        <v>29</v>
      </c>
      <c r="F5382" t="s">
        <v>76</v>
      </c>
      <c r="G5382" s="9">
        <v>43901</v>
      </c>
      <c r="H5382" t="s">
        <v>45</v>
      </c>
      <c r="I5382" t="s">
        <v>99</v>
      </c>
      <c r="J5382" s="10" t="s">
        <v>17493</v>
      </c>
      <c r="K5382" t="s">
        <v>39</v>
      </c>
      <c r="L5382" t="s">
        <v>17494</v>
      </c>
      <c r="M5382" t="s">
        <v>41</v>
      </c>
      <c r="N5382" t="s">
        <v>83</v>
      </c>
      <c r="O5382" s="11">
        <v>45078.1875694444</v>
      </c>
      <c r="P5382" s="11">
        <v>45078.493125</v>
      </c>
      <c r="Q5382">
        <v>4</v>
      </c>
    </row>
    <row r="5383" ht="409.5" spans="1:15">
      <c r="A5383">
        <v>5382</v>
      </c>
      <c r="B5383" t="s">
        <v>17495</v>
      </c>
      <c r="C5383" t="s">
        <v>17496</v>
      </c>
      <c r="D5383">
        <v>40</v>
      </c>
      <c r="E5383" t="s">
        <v>29</v>
      </c>
      <c r="F5383" t="s">
        <v>223</v>
      </c>
      <c r="G5383" s="9">
        <v>43939</v>
      </c>
      <c r="H5383" t="s">
        <v>21</v>
      </c>
      <c r="I5383" t="s">
        <v>31</v>
      </c>
      <c r="J5383" s="10" t="s">
        <v>17497</v>
      </c>
      <c r="K5383" t="s">
        <v>24</v>
      </c>
      <c r="M5383" t="s">
        <v>25</v>
      </c>
      <c r="N5383" t="s">
        <v>26</v>
      </c>
      <c r="O5383" s="11">
        <v>45078.0105092593</v>
      </c>
    </row>
    <row r="5384" ht="409.5" spans="1:17">
      <c r="A5384">
        <v>5383</v>
      </c>
      <c r="B5384" t="s">
        <v>17498</v>
      </c>
      <c r="C5384" t="s">
        <v>17499</v>
      </c>
      <c r="D5384">
        <v>68</v>
      </c>
      <c r="E5384" t="s">
        <v>58</v>
      </c>
      <c r="F5384" t="s">
        <v>86</v>
      </c>
      <c r="G5384" s="9">
        <v>44544</v>
      </c>
      <c r="H5384" t="s">
        <v>21</v>
      </c>
      <c r="I5384" t="s">
        <v>22</v>
      </c>
      <c r="J5384" s="10" t="s">
        <v>17500</v>
      </c>
      <c r="K5384" t="s">
        <v>39</v>
      </c>
      <c r="L5384" t="s">
        <v>17501</v>
      </c>
      <c r="M5384" t="s">
        <v>143</v>
      </c>
      <c r="N5384" t="s">
        <v>26</v>
      </c>
      <c r="O5384" s="11">
        <v>45078.0640046296</v>
      </c>
      <c r="P5384" s="11">
        <v>45077.9959490741</v>
      </c>
      <c r="Q5384">
        <v>4</v>
      </c>
    </row>
    <row r="5385" ht="409.5" spans="1:15">
      <c r="A5385">
        <v>5384</v>
      </c>
      <c r="B5385" t="s">
        <v>17502</v>
      </c>
      <c r="C5385" t="s">
        <v>17503</v>
      </c>
      <c r="D5385">
        <v>31</v>
      </c>
      <c r="E5385" t="s">
        <v>29</v>
      </c>
      <c r="F5385" t="s">
        <v>699</v>
      </c>
      <c r="G5385" s="9">
        <v>43854</v>
      </c>
      <c r="H5385" t="s">
        <v>21</v>
      </c>
      <c r="I5385" t="s">
        <v>60</v>
      </c>
      <c r="J5385" s="10" t="s">
        <v>17504</v>
      </c>
      <c r="K5385" t="s">
        <v>24</v>
      </c>
      <c r="M5385" t="s">
        <v>89</v>
      </c>
      <c r="N5385" t="s">
        <v>26</v>
      </c>
      <c r="O5385" s="11">
        <v>45078.4834606481</v>
      </c>
    </row>
    <row r="5386" ht="409.5" spans="1:15">
      <c r="A5386">
        <v>5385</v>
      </c>
      <c r="B5386" t="s">
        <v>17505</v>
      </c>
      <c r="C5386" t="s">
        <v>17506</v>
      </c>
      <c r="D5386">
        <v>25</v>
      </c>
      <c r="E5386" t="s">
        <v>29</v>
      </c>
      <c r="F5386" t="s">
        <v>71</v>
      </c>
      <c r="G5386" s="9">
        <v>44477</v>
      </c>
      <c r="H5386" t="s">
        <v>66</v>
      </c>
      <c r="I5386" t="s">
        <v>77</v>
      </c>
      <c r="J5386" s="10" t="s">
        <v>17507</v>
      </c>
      <c r="K5386" t="s">
        <v>24</v>
      </c>
      <c r="M5386" t="s">
        <v>143</v>
      </c>
      <c r="N5386" t="s">
        <v>26</v>
      </c>
      <c r="O5386" s="11">
        <v>45078.7140277778</v>
      </c>
    </row>
    <row r="5387" spans="1:14">
      <c r="A5387">
        <v>5386</v>
      </c>
      <c r="B5387" t="s">
        <v>17508</v>
      </c>
      <c r="C5387" t="s">
        <v>17509</v>
      </c>
      <c r="D5387">
        <v>45</v>
      </c>
      <c r="E5387" t="s">
        <v>19</v>
      </c>
      <c r="F5387" t="s">
        <v>36</v>
      </c>
      <c r="G5387" s="9">
        <v>44312</v>
      </c>
      <c r="H5387" t="s">
        <v>21</v>
      </c>
      <c r="I5387" t="s">
        <v>59</v>
      </c>
      <c r="J5387" t="s">
        <v>17510</v>
      </c>
      <c r="K5387" t="s">
        <v>62</v>
      </c>
      <c r="M5387" t="s">
        <v>89</v>
      </c>
      <c r="N5387" t="s">
        <v>55</v>
      </c>
    </row>
    <row r="5388" ht="409.5" spans="1:14">
      <c r="A5388">
        <v>5387</v>
      </c>
      <c r="B5388" t="s">
        <v>17511</v>
      </c>
      <c r="C5388" t="s">
        <v>17512</v>
      </c>
      <c r="D5388">
        <v>68</v>
      </c>
      <c r="E5388" t="s">
        <v>58</v>
      </c>
      <c r="F5388" t="s">
        <v>65</v>
      </c>
      <c r="G5388" s="9">
        <v>43839</v>
      </c>
      <c r="H5388" t="s">
        <v>45</v>
      </c>
      <c r="I5388" t="s">
        <v>150</v>
      </c>
      <c r="J5388" s="10" t="s">
        <v>17513</v>
      </c>
      <c r="K5388" t="s">
        <v>62</v>
      </c>
      <c r="M5388" t="s">
        <v>143</v>
      </c>
      <c r="N5388" t="s">
        <v>33</v>
      </c>
    </row>
    <row r="5389" ht="409.5" spans="1:17">
      <c r="A5389">
        <v>5388</v>
      </c>
      <c r="B5389" t="s">
        <v>17514</v>
      </c>
      <c r="C5389" t="s">
        <v>17515</v>
      </c>
      <c r="D5389">
        <v>57</v>
      </c>
      <c r="E5389" t="s">
        <v>29</v>
      </c>
      <c r="F5389" t="s">
        <v>20</v>
      </c>
      <c r="G5389" s="9">
        <v>44329</v>
      </c>
      <c r="H5389" t="s">
        <v>67</v>
      </c>
      <c r="I5389" t="s">
        <v>177</v>
      </c>
      <c r="J5389" s="10" t="s">
        <v>17516</v>
      </c>
      <c r="K5389" t="s">
        <v>39</v>
      </c>
      <c r="L5389" t="s">
        <v>17517</v>
      </c>
      <c r="M5389" t="s">
        <v>89</v>
      </c>
      <c r="N5389" t="s">
        <v>55</v>
      </c>
      <c r="O5389" s="11">
        <v>45078.3550462963</v>
      </c>
      <c r="P5389" s="11">
        <v>45078.3244907407</v>
      </c>
      <c r="Q5389">
        <v>1</v>
      </c>
    </row>
    <row r="5390" ht="409.5" spans="1:15">
      <c r="A5390">
        <v>5389</v>
      </c>
      <c r="B5390" t="s">
        <v>17518</v>
      </c>
      <c r="C5390" t="s">
        <v>17519</v>
      </c>
      <c r="D5390">
        <v>36</v>
      </c>
      <c r="E5390" t="s">
        <v>19</v>
      </c>
      <c r="F5390" t="s">
        <v>44</v>
      </c>
      <c r="G5390" s="9">
        <v>44297</v>
      </c>
      <c r="H5390" t="s">
        <v>21</v>
      </c>
      <c r="I5390" t="s">
        <v>72</v>
      </c>
      <c r="J5390" s="10" t="s">
        <v>17520</v>
      </c>
      <c r="K5390" t="s">
        <v>24</v>
      </c>
      <c r="M5390" t="s">
        <v>89</v>
      </c>
      <c r="N5390" t="s">
        <v>55</v>
      </c>
      <c r="O5390" s="11">
        <v>45078.0432638889</v>
      </c>
    </row>
    <row r="5391" ht="409.5" spans="1:15">
      <c r="A5391">
        <v>5390</v>
      </c>
      <c r="B5391" t="s">
        <v>17521</v>
      </c>
      <c r="C5391" t="s">
        <v>17522</v>
      </c>
      <c r="D5391">
        <v>25</v>
      </c>
      <c r="E5391" t="s">
        <v>29</v>
      </c>
      <c r="F5391" t="s">
        <v>161</v>
      </c>
      <c r="G5391" s="9">
        <v>44214</v>
      </c>
      <c r="H5391" t="s">
        <v>45</v>
      </c>
      <c r="I5391" t="s">
        <v>177</v>
      </c>
      <c r="J5391" s="10" t="s">
        <v>17523</v>
      </c>
      <c r="K5391" t="s">
        <v>24</v>
      </c>
      <c r="M5391" t="s">
        <v>143</v>
      </c>
      <c r="N5391" t="s">
        <v>83</v>
      </c>
      <c r="O5391" s="11">
        <v>45078.7377199074</v>
      </c>
    </row>
    <row r="5392" ht="409.5" spans="1:15">
      <c r="A5392">
        <v>5391</v>
      </c>
      <c r="B5392" t="s">
        <v>17524</v>
      </c>
      <c r="C5392" t="s">
        <v>17525</v>
      </c>
      <c r="D5392">
        <v>68</v>
      </c>
      <c r="E5392" t="s">
        <v>58</v>
      </c>
      <c r="F5392" t="s">
        <v>98</v>
      </c>
      <c r="G5392" s="9">
        <v>44457</v>
      </c>
      <c r="H5392" t="s">
        <v>59</v>
      </c>
      <c r="I5392" t="s">
        <v>67</v>
      </c>
      <c r="J5392" s="10" t="s">
        <v>17526</v>
      </c>
      <c r="K5392" t="s">
        <v>24</v>
      </c>
      <c r="M5392" t="s">
        <v>143</v>
      </c>
      <c r="N5392" t="s">
        <v>33</v>
      </c>
      <c r="O5392" s="11">
        <v>45078.7002430556</v>
      </c>
    </row>
    <row r="5393" ht="409.5" spans="1:15">
      <c r="A5393">
        <v>5392</v>
      </c>
      <c r="B5393" t="s">
        <v>17527</v>
      </c>
      <c r="C5393" t="s">
        <v>17528</v>
      </c>
      <c r="D5393">
        <v>56</v>
      </c>
      <c r="E5393" t="s">
        <v>29</v>
      </c>
      <c r="F5393" t="s">
        <v>211</v>
      </c>
      <c r="G5393" s="9">
        <v>44066</v>
      </c>
      <c r="H5393" t="s">
        <v>45</v>
      </c>
      <c r="I5393" t="s">
        <v>93</v>
      </c>
      <c r="J5393" s="10" t="s">
        <v>17529</v>
      </c>
      <c r="K5393" t="s">
        <v>24</v>
      </c>
      <c r="M5393" t="s">
        <v>143</v>
      </c>
      <c r="N5393" t="s">
        <v>83</v>
      </c>
      <c r="O5393" s="11">
        <v>45078.4127662037</v>
      </c>
    </row>
    <row r="5394" ht="409.5" spans="1:15">
      <c r="A5394">
        <v>5393</v>
      </c>
      <c r="B5394" t="s">
        <v>17530</v>
      </c>
      <c r="C5394" t="s">
        <v>17531</v>
      </c>
      <c r="D5394">
        <v>57</v>
      </c>
      <c r="E5394" t="s">
        <v>29</v>
      </c>
      <c r="F5394" t="s">
        <v>281</v>
      </c>
      <c r="G5394" s="9">
        <v>44141</v>
      </c>
      <c r="H5394" t="s">
        <v>21</v>
      </c>
      <c r="I5394" t="s">
        <v>67</v>
      </c>
      <c r="J5394" s="10" t="s">
        <v>17532</v>
      </c>
      <c r="K5394" t="s">
        <v>24</v>
      </c>
      <c r="M5394" t="s">
        <v>41</v>
      </c>
      <c r="N5394" t="s">
        <v>26</v>
      </c>
      <c r="O5394" s="11">
        <v>45078.5808449074</v>
      </c>
    </row>
    <row r="5395" ht="409.5" spans="1:15">
      <c r="A5395">
        <v>5394</v>
      </c>
      <c r="B5395" t="s">
        <v>17533</v>
      </c>
      <c r="C5395" t="s">
        <v>17534</v>
      </c>
      <c r="D5395">
        <v>47</v>
      </c>
      <c r="E5395" t="s">
        <v>58</v>
      </c>
      <c r="F5395" t="s">
        <v>223</v>
      </c>
      <c r="G5395" s="9">
        <v>44494</v>
      </c>
      <c r="H5395" t="s">
        <v>59</v>
      </c>
      <c r="I5395" t="s">
        <v>31</v>
      </c>
      <c r="J5395" s="10" t="s">
        <v>17535</v>
      </c>
      <c r="K5395" t="s">
        <v>24</v>
      </c>
      <c r="M5395" t="s">
        <v>25</v>
      </c>
      <c r="N5395" t="s">
        <v>26</v>
      </c>
      <c r="O5395" s="11">
        <v>45078.0808564815</v>
      </c>
    </row>
    <row r="5396" ht="409.5" spans="1:17">
      <c r="A5396">
        <v>5395</v>
      </c>
      <c r="B5396" t="s">
        <v>17536</v>
      </c>
      <c r="C5396" t="s">
        <v>17537</v>
      </c>
      <c r="D5396">
        <v>44</v>
      </c>
      <c r="E5396" t="s">
        <v>29</v>
      </c>
      <c r="F5396" t="s">
        <v>317</v>
      </c>
      <c r="G5396" s="9">
        <v>43854</v>
      </c>
      <c r="H5396" t="s">
        <v>45</v>
      </c>
      <c r="I5396" t="s">
        <v>67</v>
      </c>
      <c r="J5396" s="10" t="s">
        <v>17538</v>
      </c>
      <c r="K5396" t="s">
        <v>39</v>
      </c>
      <c r="L5396" t="s">
        <v>17539</v>
      </c>
      <c r="M5396" t="s">
        <v>25</v>
      </c>
      <c r="N5396" t="s">
        <v>26</v>
      </c>
      <c r="O5396" s="11">
        <v>45078.0579513889</v>
      </c>
      <c r="P5396" s="11">
        <v>45078.3808680556</v>
      </c>
      <c r="Q5396">
        <v>3</v>
      </c>
    </row>
    <row r="5397" ht="409.5" spans="1:17">
      <c r="A5397">
        <v>5396</v>
      </c>
      <c r="B5397" t="s">
        <v>17540</v>
      </c>
      <c r="C5397" t="s">
        <v>17541</v>
      </c>
      <c r="D5397">
        <v>36</v>
      </c>
      <c r="E5397" t="s">
        <v>29</v>
      </c>
      <c r="F5397" t="s">
        <v>281</v>
      </c>
      <c r="G5397" s="9">
        <v>43890</v>
      </c>
      <c r="H5397" t="s">
        <v>21</v>
      </c>
      <c r="I5397" t="s">
        <v>60</v>
      </c>
      <c r="J5397" s="10" t="s">
        <v>17542</v>
      </c>
      <c r="K5397" t="s">
        <v>39</v>
      </c>
      <c r="L5397" t="s">
        <v>17543</v>
      </c>
      <c r="M5397" t="s">
        <v>25</v>
      </c>
      <c r="N5397" t="s">
        <v>33</v>
      </c>
      <c r="O5397" s="11">
        <v>45078.8593634259</v>
      </c>
      <c r="P5397" s="11">
        <v>45078.6176967593</v>
      </c>
      <c r="Q5397">
        <v>3</v>
      </c>
    </row>
    <row r="5398" ht="409.5" spans="1:15">
      <c r="A5398">
        <v>5397</v>
      </c>
      <c r="B5398" t="s">
        <v>17544</v>
      </c>
      <c r="C5398" t="s">
        <v>17545</v>
      </c>
      <c r="D5398">
        <v>47</v>
      </c>
      <c r="E5398" t="s">
        <v>19</v>
      </c>
      <c r="F5398" t="s">
        <v>317</v>
      </c>
      <c r="G5398" s="9">
        <v>44052</v>
      </c>
      <c r="H5398" t="s">
        <v>45</v>
      </c>
      <c r="I5398" t="s">
        <v>60</v>
      </c>
      <c r="J5398" s="10" t="s">
        <v>17546</v>
      </c>
      <c r="K5398" t="s">
        <v>24</v>
      </c>
      <c r="M5398" t="s">
        <v>143</v>
      </c>
      <c r="N5398" t="s">
        <v>55</v>
      </c>
      <c r="O5398" s="11">
        <v>45078.9149421296</v>
      </c>
    </row>
    <row r="5399" spans="1:14">
      <c r="A5399">
        <v>5398</v>
      </c>
      <c r="B5399" t="s">
        <v>17547</v>
      </c>
      <c r="C5399" t="s">
        <v>17548</v>
      </c>
      <c r="D5399">
        <v>59</v>
      </c>
      <c r="E5399" t="s">
        <v>19</v>
      </c>
      <c r="F5399" t="s">
        <v>134</v>
      </c>
      <c r="G5399" s="9">
        <v>44447</v>
      </c>
      <c r="H5399" t="s">
        <v>67</v>
      </c>
      <c r="I5399" t="s">
        <v>52</v>
      </c>
      <c r="J5399" t="s">
        <v>17549</v>
      </c>
      <c r="K5399" t="s">
        <v>62</v>
      </c>
      <c r="M5399" t="s">
        <v>89</v>
      </c>
      <c r="N5399" t="s">
        <v>33</v>
      </c>
    </row>
    <row r="5400" ht="409.5" spans="1:15">
      <c r="A5400">
        <v>5399</v>
      </c>
      <c r="B5400" t="s">
        <v>17550</v>
      </c>
      <c r="C5400" t="s">
        <v>17551</v>
      </c>
      <c r="D5400">
        <v>24</v>
      </c>
      <c r="E5400" t="s">
        <v>29</v>
      </c>
      <c r="F5400" t="s">
        <v>249</v>
      </c>
      <c r="G5400" s="9">
        <v>44147</v>
      </c>
      <c r="H5400" t="s">
        <v>67</v>
      </c>
      <c r="I5400" t="s">
        <v>141</v>
      </c>
      <c r="J5400" s="10" t="s">
        <v>17552</v>
      </c>
      <c r="K5400" t="s">
        <v>24</v>
      </c>
      <c r="M5400" t="s">
        <v>143</v>
      </c>
      <c r="N5400" t="s">
        <v>33</v>
      </c>
      <c r="O5400" s="11">
        <v>45078.2990046296</v>
      </c>
    </row>
    <row r="5401" spans="1:14">
      <c r="A5401">
        <v>5400</v>
      </c>
      <c r="B5401" t="s">
        <v>17553</v>
      </c>
      <c r="C5401" t="s">
        <v>1968</v>
      </c>
      <c r="D5401">
        <v>27</v>
      </c>
      <c r="E5401" t="s">
        <v>58</v>
      </c>
      <c r="F5401" t="s">
        <v>249</v>
      </c>
      <c r="G5401" s="9">
        <v>44314</v>
      </c>
      <c r="H5401" t="s">
        <v>59</v>
      </c>
      <c r="I5401" t="s">
        <v>52</v>
      </c>
      <c r="J5401" t="s">
        <v>17554</v>
      </c>
      <c r="K5401" t="s">
        <v>62</v>
      </c>
      <c r="M5401" t="s">
        <v>143</v>
      </c>
      <c r="N5401" t="s">
        <v>33</v>
      </c>
    </row>
    <row r="5402" ht="409.5" spans="1:17">
      <c r="A5402">
        <v>5401</v>
      </c>
      <c r="B5402" t="s">
        <v>5584</v>
      </c>
      <c r="C5402" t="s">
        <v>17555</v>
      </c>
      <c r="D5402">
        <v>52</v>
      </c>
      <c r="E5402" t="s">
        <v>58</v>
      </c>
      <c r="F5402" t="s">
        <v>161</v>
      </c>
      <c r="G5402" s="9">
        <v>43967</v>
      </c>
      <c r="H5402" t="s">
        <v>45</v>
      </c>
      <c r="I5402" t="s">
        <v>37</v>
      </c>
      <c r="J5402" s="10" t="s">
        <v>17556</v>
      </c>
      <c r="K5402" t="s">
        <v>39</v>
      </c>
      <c r="L5402" t="s">
        <v>17557</v>
      </c>
      <c r="M5402" t="s">
        <v>143</v>
      </c>
      <c r="N5402" t="s">
        <v>83</v>
      </c>
      <c r="O5402" s="11">
        <v>45078.647650463</v>
      </c>
      <c r="P5402" s="11">
        <v>45078.4330671296</v>
      </c>
      <c r="Q5402">
        <v>4</v>
      </c>
    </row>
    <row r="5403" ht="409.5" spans="1:15">
      <c r="A5403">
        <v>5402</v>
      </c>
      <c r="B5403" t="s">
        <v>17558</v>
      </c>
      <c r="C5403" t="s">
        <v>17559</v>
      </c>
      <c r="D5403">
        <v>49</v>
      </c>
      <c r="E5403" t="s">
        <v>19</v>
      </c>
      <c r="F5403" t="s">
        <v>71</v>
      </c>
      <c r="G5403" s="9">
        <v>44436</v>
      </c>
      <c r="H5403" t="s">
        <v>59</v>
      </c>
      <c r="I5403" t="s">
        <v>67</v>
      </c>
      <c r="J5403" s="10" t="s">
        <v>17560</v>
      </c>
      <c r="K5403" t="s">
        <v>24</v>
      </c>
      <c r="M5403" t="s">
        <v>143</v>
      </c>
      <c r="N5403" t="s">
        <v>83</v>
      </c>
      <c r="O5403" s="11">
        <v>45078.9407291667</v>
      </c>
    </row>
    <row r="5404" ht="409.5" spans="1:15">
      <c r="A5404">
        <v>5403</v>
      </c>
      <c r="B5404" t="s">
        <v>17561</v>
      </c>
      <c r="C5404" t="s">
        <v>17562</v>
      </c>
      <c r="D5404">
        <v>69</v>
      </c>
      <c r="E5404" t="s">
        <v>19</v>
      </c>
      <c r="F5404" t="s">
        <v>655</v>
      </c>
      <c r="G5404" s="9">
        <v>44190</v>
      </c>
      <c r="H5404" t="s">
        <v>59</v>
      </c>
      <c r="I5404" t="s">
        <v>60</v>
      </c>
      <c r="J5404" s="10" t="s">
        <v>17563</v>
      </c>
      <c r="K5404" t="s">
        <v>24</v>
      </c>
      <c r="M5404" t="s">
        <v>25</v>
      </c>
      <c r="N5404" t="s">
        <v>26</v>
      </c>
      <c r="O5404" s="11">
        <v>45078.0337962963</v>
      </c>
    </row>
    <row r="5405" spans="1:17">
      <c r="A5405">
        <v>5404</v>
      </c>
      <c r="B5405" t="s">
        <v>17564</v>
      </c>
      <c r="C5405" t="s">
        <v>17565</v>
      </c>
      <c r="D5405">
        <v>50</v>
      </c>
      <c r="E5405" t="s">
        <v>58</v>
      </c>
      <c r="F5405" t="s">
        <v>20</v>
      </c>
      <c r="G5405" s="9">
        <v>43878</v>
      </c>
      <c r="H5405" t="s">
        <v>59</v>
      </c>
      <c r="I5405" t="s">
        <v>141</v>
      </c>
      <c r="J5405" t="s">
        <v>445</v>
      </c>
      <c r="K5405" t="s">
        <v>39</v>
      </c>
      <c r="L5405" t="s">
        <v>17566</v>
      </c>
      <c r="M5405" t="s">
        <v>25</v>
      </c>
      <c r="N5405" t="s">
        <v>26</v>
      </c>
      <c r="O5405" s="11">
        <v>45078.4824074074</v>
      </c>
      <c r="P5405" s="11">
        <v>45078.1428240741</v>
      </c>
      <c r="Q5405">
        <v>5</v>
      </c>
    </row>
    <row r="5406" ht="409.5" spans="1:14">
      <c r="A5406">
        <v>5405</v>
      </c>
      <c r="B5406" t="s">
        <v>17567</v>
      </c>
      <c r="C5406" t="s">
        <v>17568</v>
      </c>
      <c r="D5406">
        <v>20</v>
      </c>
      <c r="E5406" t="s">
        <v>58</v>
      </c>
      <c r="F5406" t="s">
        <v>456</v>
      </c>
      <c r="G5406" s="9">
        <v>44204</v>
      </c>
      <c r="H5406" t="s">
        <v>66</v>
      </c>
      <c r="I5406" t="s">
        <v>77</v>
      </c>
      <c r="J5406" s="10" t="s">
        <v>17569</v>
      </c>
      <c r="K5406" t="s">
        <v>62</v>
      </c>
      <c r="M5406" t="s">
        <v>89</v>
      </c>
      <c r="N5406" t="s">
        <v>55</v>
      </c>
    </row>
    <row r="5407" spans="1:15">
      <c r="A5407">
        <v>5406</v>
      </c>
      <c r="B5407" t="s">
        <v>17570</v>
      </c>
      <c r="C5407" t="s">
        <v>17571</v>
      </c>
      <c r="D5407">
        <v>27</v>
      </c>
      <c r="E5407" t="s">
        <v>58</v>
      </c>
      <c r="F5407" t="s">
        <v>207</v>
      </c>
      <c r="G5407" s="9">
        <v>44029</v>
      </c>
      <c r="H5407" t="s">
        <v>45</v>
      </c>
      <c r="I5407" t="s">
        <v>60</v>
      </c>
      <c r="J5407" t="s">
        <v>17572</v>
      </c>
      <c r="K5407" t="s">
        <v>24</v>
      </c>
      <c r="M5407" t="s">
        <v>41</v>
      </c>
      <c r="N5407" t="s">
        <v>26</v>
      </c>
      <c r="O5407" s="11">
        <v>45078.1609259259</v>
      </c>
    </row>
    <row r="5408" spans="1:15">
      <c r="A5408">
        <v>5407</v>
      </c>
      <c r="B5408" t="s">
        <v>17573</v>
      </c>
      <c r="C5408" t="s">
        <v>17574</v>
      </c>
      <c r="D5408">
        <v>28</v>
      </c>
      <c r="E5408" t="s">
        <v>19</v>
      </c>
      <c r="F5408" t="s">
        <v>81</v>
      </c>
      <c r="G5408" s="9">
        <v>44141</v>
      </c>
      <c r="H5408" t="s">
        <v>66</v>
      </c>
      <c r="I5408" t="s">
        <v>22</v>
      </c>
      <c r="J5408" t="s">
        <v>17575</v>
      </c>
      <c r="K5408" t="s">
        <v>24</v>
      </c>
      <c r="M5408" t="s">
        <v>25</v>
      </c>
      <c r="N5408" t="s">
        <v>33</v>
      </c>
      <c r="O5408" s="11">
        <v>45078.3178819444</v>
      </c>
    </row>
    <row r="5409" spans="1:14">
      <c r="A5409">
        <v>5408</v>
      </c>
      <c r="B5409" t="s">
        <v>17576</v>
      </c>
      <c r="C5409" t="s">
        <v>17577</v>
      </c>
      <c r="D5409">
        <v>49</v>
      </c>
      <c r="E5409" t="s">
        <v>19</v>
      </c>
      <c r="F5409" t="s">
        <v>112</v>
      </c>
      <c r="G5409" s="9">
        <v>44084</v>
      </c>
      <c r="H5409" t="s">
        <v>67</v>
      </c>
      <c r="I5409" t="s">
        <v>60</v>
      </c>
      <c r="J5409" t="s">
        <v>10832</v>
      </c>
      <c r="K5409" t="s">
        <v>62</v>
      </c>
      <c r="M5409" t="s">
        <v>143</v>
      </c>
      <c r="N5409" t="s">
        <v>26</v>
      </c>
    </row>
    <row r="5410" ht="409.5" spans="1:14">
      <c r="A5410">
        <v>5409</v>
      </c>
      <c r="B5410" t="s">
        <v>17578</v>
      </c>
      <c r="C5410" t="s">
        <v>17579</v>
      </c>
      <c r="D5410">
        <v>38</v>
      </c>
      <c r="E5410" t="s">
        <v>19</v>
      </c>
      <c r="F5410" t="s">
        <v>98</v>
      </c>
      <c r="G5410" s="9">
        <v>44369</v>
      </c>
      <c r="H5410" t="s">
        <v>21</v>
      </c>
      <c r="I5410" t="s">
        <v>177</v>
      </c>
      <c r="J5410" s="10" t="s">
        <v>17580</v>
      </c>
      <c r="K5410" t="s">
        <v>62</v>
      </c>
      <c r="M5410" t="s">
        <v>41</v>
      </c>
      <c r="N5410" t="s">
        <v>83</v>
      </c>
    </row>
    <row r="5411" ht="409.5" spans="1:17">
      <c r="A5411">
        <v>5410</v>
      </c>
      <c r="B5411" t="s">
        <v>17581</v>
      </c>
      <c r="C5411" t="s">
        <v>17582</v>
      </c>
      <c r="D5411">
        <v>33</v>
      </c>
      <c r="E5411" t="s">
        <v>29</v>
      </c>
      <c r="F5411" t="s">
        <v>249</v>
      </c>
      <c r="G5411" s="9">
        <v>44301</v>
      </c>
      <c r="H5411" t="s">
        <v>21</v>
      </c>
      <c r="I5411" t="s">
        <v>72</v>
      </c>
      <c r="J5411" s="10" t="s">
        <v>17583</v>
      </c>
      <c r="K5411" t="s">
        <v>39</v>
      </c>
      <c r="L5411" t="s">
        <v>17584</v>
      </c>
      <c r="M5411" t="s">
        <v>41</v>
      </c>
      <c r="N5411" t="s">
        <v>83</v>
      </c>
      <c r="O5411" s="11">
        <v>45078.3665393519</v>
      </c>
      <c r="P5411" s="11">
        <v>45078.6109837963</v>
      </c>
      <c r="Q5411">
        <v>1</v>
      </c>
    </row>
    <row r="5412" spans="1:15">
      <c r="A5412">
        <v>5411</v>
      </c>
      <c r="B5412" t="s">
        <v>17585</v>
      </c>
      <c r="C5412" t="s">
        <v>17586</v>
      </c>
      <c r="D5412">
        <v>39</v>
      </c>
      <c r="E5412" t="s">
        <v>29</v>
      </c>
      <c r="F5412" t="s">
        <v>92</v>
      </c>
      <c r="G5412" s="9">
        <v>43849</v>
      </c>
      <c r="H5412" t="s">
        <v>59</v>
      </c>
      <c r="I5412" t="s">
        <v>59</v>
      </c>
      <c r="J5412" t="s">
        <v>17587</v>
      </c>
      <c r="K5412" t="s">
        <v>24</v>
      </c>
      <c r="M5412" t="s">
        <v>143</v>
      </c>
      <c r="N5412" t="s">
        <v>26</v>
      </c>
      <c r="O5412" s="11">
        <v>45078.1103125</v>
      </c>
    </row>
    <row r="5413" ht="409.5" spans="1:14">
      <c r="A5413">
        <v>5412</v>
      </c>
      <c r="B5413" t="s">
        <v>17588</v>
      </c>
      <c r="C5413" t="s">
        <v>17589</v>
      </c>
      <c r="D5413">
        <v>26</v>
      </c>
      <c r="E5413" t="s">
        <v>58</v>
      </c>
      <c r="F5413" t="s">
        <v>51</v>
      </c>
      <c r="G5413" s="9">
        <v>44258</v>
      </c>
      <c r="H5413" t="s">
        <v>21</v>
      </c>
      <c r="I5413" t="s">
        <v>67</v>
      </c>
      <c r="J5413" s="10" t="s">
        <v>17590</v>
      </c>
      <c r="K5413" t="s">
        <v>62</v>
      </c>
      <c r="M5413" t="s">
        <v>25</v>
      </c>
      <c r="N5413" t="s">
        <v>33</v>
      </c>
    </row>
    <row r="5414" ht="409.5" spans="1:15">
      <c r="A5414">
        <v>5413</v>
      </c>
      <c r="B5414" t="s">
        <v>17591</v>
      </c>
      <c r="C5414" t="s">
        <v>17592</v>
      </c>
      <c r="D5414">
        <v>50</v>
      </c>
      <c r="E5414" t="s">
        <v>58</v>
      </c>
      <c r="F5414" t="s">
        <v>103</v>
      </c>
      <c r="G5414" s="9">
        <v>44457</v>
      </c>
      <c r="H5414" t="s">
        <v>66</v>
      </c>
      <c r="I5414" t="s">
        <v>31</v>
      </c>
      <c r="J5414" s="10" t="s">
        <v>17593</v>
      </c>
      <c r="K5414" t="s">
        <v>24</v>
      </c>
      <c r="M5414" t="s">
        <v>143</v>
      </c>
      <c r="N5414" t="s">
        <v>83</v>
      </c>
      <c r="O5414" s="11">
        <v>45078.5784027778</v>
      </c>
    </row>
    <row r="5415" ht="409.5" spans="1:14">
      <c r="A5415">
        <v>5414</v>
      </c>
      <c r="B5415" t="s">
        <v>17594</v>
      </c>
      <c r="C5415" t="s">
        <v>17595</v>
      </c>
      <c r="D5415">
        <v>23</v>
      </c>
      <c r="E5415" t="s">
        <v>29</v>
      </c>
      <c r="F5415" t="s">
        <v>71</v>
      </c>
      <c r="G5415" s="9">
        <v>44252</v>
      </c>
      <c r="H5415" t="s">
        <v>59</v>
      </c>
      <c r="I5415" t="s">
        <v>150</v>
      </c>
      <c r="J5415" s="10" t="s">
        <v>17596</v>
      </c>
      <c r="K5415" t="s">
        <v>62</v>
      </c>
      <c r="M5415" t="s">
        <v>143</v>
      </c>
      <c r="N5415" t="s">
        <v>33</v>
      </c>
    </row>
    <row r="5416" ht="409.5" spans="1:15">
      <c r="A5416">
        <v>5415</v>
      </c>
      <c r="B5416" t="s">
        <v>17597</v>
      </c>
      <c r="C5416" t="s">
        <v>17598</v>
      </c>
      <c r="D5416">
        <v>52</v>
      </c>
      <c r="E5416" t="s">
        <v>58</v>
      </c>
      <c r="F5416" t="s">
        <v>249</v>
      </c>
      <c r="G5416" s="9">
        <v>44410</v>
      </c>
      <c r="H5416" t="s">
        <v>45</v>
      </c>
      <c r="I5416" t="s">
        <v>141</v>
      </c>
      <c r="J5416" s="10" t="s">
        <v>17599</v>
      </c>
      <c r="K5416" t="s">
        <v>24</v>
      </c>
      <c r="M5416" t="s">
        <v>143</v>
      </c>
      <c r="N5416" t="s">
        <v>83</v>
      </c>
      <c r="O5416" s="11">
        <v>45078.7089930556</v>
      </c>
    </row>
    <row r="5417" ht="409.5" spans="1:15">
      <c r="A5417">
        <v>5416</v>
      </c>
      <c r="B5417" t="s">
        <v>17600</v>
      </c>
      <c r="C5417" t="s">
        <v>17601</v>
      </c>
      <c r="D5417">
        <v>46</v>
      </c>
      <c r="E5417" t="s">
        <v>29</v>
      </c>
      <c r="F5417" t="s">
        <v>397</v>
      </c>
      <c r="G5417" s="9">
        <v>44063</v>
      </c>
      <c r="H5417" t="s">
        <v>67</v>
      </c>
      <c r="I5417" t="s">
        <v>93</v>
      </c>
      <c r="J5417" s="10" t="s">
        <v>17602</v>
      </c>
      <c r="K5417" t="s">
        <v>24</v>
      </c>
      <c r="M5417" t="s">
        <v>89</v>
      </c>
      <c r="N5417" t="s">
        <v>33</v>
      </c>
      <c r="O5417" s="11">
        <v>45078.5763773148</v>
      </c>
    </row>
    <row r="5418" spans="1:17">
      <c r="A5418">
        <v>5417</v>
      </c>
      <c r="B5418" t="s">
        <v>17603</v>
      </c>
      <c r="C5418" t="s">
        <v>17604</v>
      </c>
      <c r="D5418">
        <v>50</v>
      </c>
      <c r="E5418" t="s">
        <v>29</v>
      </c>
      <c r="F5418" t="s">
        <v>202</v>
      </c>
      <c r="G5418" s="9">
        <v>44253</v>
      </c>
      <c r="H5418" t="s">
        <v>59</v>
      </c>
      <c r="I5418" t="s">
        <v>141</v>
      </c>
      <c r="J5418" t="s">
        <v>17605</v>
      </c>
      <c r="K5418" t="s">
        <v>39</v>
      </c>
      <c r="L5418" t="s">
        <v>17606</v>
      </c>
      <c r="M5418" t="s">
        <v>143</v>
      </c>
      <c r="N5418" t="s">
        <v>83</v>
      </c>
      <c r="O5418" s="11">
        <v>45078.2618055556</v>
      </c>
      <c r="P5418" s="11">
        <v>45078.7756944444</v>
      </c>
      <c r="Q5418">
        <v>2</v>
      </c>
    </row>
    <row r="5419" ht="409.5" spans="1:15">
      <c r="A5419">
        <v>5418</v>
      </c>
      <c r="B5419" t="s">
        <v>17607</v>
      </c>
      <c r="C5419" t="s">
        <v>17608</v>
      </c>
      <c r="D5419">
        <v>66</v>
      </c>
      <c r="E5419" t="s">
        <v>19</v>
      </c>
      <c r="F5419" t="s">
        <v>103</v>
      </c>
      <c r="G5419" s="9">
        <v>44082</v>
      </c>
      <c r="H5419" t="s">
        <v>67</v>
      </c>
      <c r="I5419" t="s">
        <v>37</v>
      </c>
      <c r="J5419" s="10" t="s">
        <v>17609</v>
      </c>
      <c r="K5419" t="s">
        <v>24</v>
      </c>
      <c r="M5419" t="s">
        <v>143</v>
      </c>
      <c r="N5419" t="s">
        <v>33</v>
      </c>
      <c r="O5419" s="11">
        <v>45078.0222337963</v>
      </c>
    </row>
    <row r="5420" ht="409.5" spans="1:14">
      <c r="A5420">
        <v>5419</v>
      </c>
      <c r="B5420" t="s">
        <v>17610</v>
      </c>
      <c r="C5420" t="s">
        <v>17611</v>
      </c>
      <c r="D5420">
        <v>23</v>
      </c>
      <c r="E5420" t="s">
        <v>58</v>
      </c>
      <c r="F5420" t="s">
        <v>65</v>
      </c>
      <c r="G5420" s="9">
        <v>43960</v>
      </c>
      <c r="H5420" t="s">
        <v>21</v>
      </c>
      <c r="I5420" t="s">
        <v>67</v>
      </c>
      <c r="J5420" s="10" t="s">
        <v>17612</v>
      </c>
      <c r="K5420" t="s">
        <v>62</v>
      </c>
      <c r="M5420" t="s">
        <v>89</v>
      </c>
      <c r="N5420" t="s">
        <v>55</v>
      </c>
    </row>
    <row r="5421" ht="409.5" spans="1:14">
      <c r="A5421">
        <v>5420</v>
      </c>
      <c r="B5421" t="s">
        <v>17613</v>
      </c>
      <c r="C5421" t="s">
        <v>17614</v>
      </c>
      <c r="D5421">
        <v>44</v>
      </c>
      <c r="E5421" t="s">
        <v>19</v>
      </c>
      <c r="F5421" t="s">
        <v>103</v>
      </c>
      <c r="G5421" s="9">
        <v>44202</v>
      </c>
      <c r="H5421" t="s">
        <v>45</v>
      </c>
      <c r="I5421" t="s">
        <v>150</v>
      </c>
      <c r="J5421" s="10" t="s">
        <v>17615</v>
      </c>
      <c r="K5421" t="s">
        <v>62</v>
      </c>
      <c r="M5421" t="s">
        <v>89</v>
      </c>
      <c r="N5421" t="s">
        <v>33</v>
      </c>
    </row>
    <row r="5422" ht="409.5" spans="1:15">
      <c r="A5422">
        <v>5421</v>
      </c>
      <c r="B5422" t="s">
        <v>17616</v>
      </c>
      <c r="C5422" t="s">
        <v>17617</v>
      </c>
      <c r="D5422">
        <v>64</v>
      </c>
      <c r="E5422" t="s">
        <v>29</v>
      </c>
      <c r="F5422" t="s">
        <v>149</v>
      </c>
      <c r="G5422" s="9">
        <v>44351</v>
      </c>
      <c r="H5422" t="s">
        <v>66</v>
      </c>
      <c r="I5422" t="s">
        <v>113</v>
      </c>
      <c r="J5422" s="10" t="s">
        <v>17618</v>
      </c>
      <c r="K5422" t="s">
        <v>24</v>
      </c>
      <c r="M5422" t="s">
        <v>25</v>
      </c>
      <c r="N5422" t="s">
        <v>33</v>
      </c>
      <c r="O5422" s="11">
        <v>45078.0618634259</v>
      </c>
    </row>
    <row r="5423" ht="409.5" spans="1:14">
      <c r="A5423">
        <v>5422</v>
      </c>
      <c r="B5423" t="s">
        <v>17619</v>
      </c>
      <c r="C5423" t="s">
        <v>17620</v>
      </c>
      <c r="D5423">
        <v>52</v>
      </c>
      <c r="E5423" t="s">
        <v>29</v>
      </c>
      <c r="F5423" t="s">
        <v>125</v>
      </c>
      <c r="G5423" s="9">
        <v>44277</v>
      </c>
      <c r="H5423" t="s">
        <v>66</v>
      </c>
      <c r="I5423" t="s">
        <v>113</v>
      </c>
      <c r="J5423" s="10" t="s">
        <v>17621</v>
      </c>
      <c r="K5423" t="s">
        <v>62</v>
      </c>
      <c r="M5423" t="s">
        <v>143</v>
      </c>
      <c r="N5423" t="s">
        <v>33</v>
      </c>
    </row>
    <row r="5424" ht="409.5" spans="1:14">
      <c r="A5424">
        <v>5423</v>
      </c>
      <c r="B5424" t="s">
        <v>17622</v>
      </c>
      <c r="C5424" t="s">
        <v>17623</v>
      </c>
      <c r="D5424">
        <v>19</v>
      </c>
      <c r="E5424" t="s">
        <v>29</v>
      </c>
      <c r="F5424" t="s">
        <v>149</v>
      </c>
      <c r="G5424" s="9">
        <v>44134</v>
      </c>
      <c r="H5424" t="s">
        <v>67</v>
      </c>
      <c r="I5424" t="s">
        <v>99</v>
      </c>
      <c r="J5424" s="10" t="s">
        <v>17624</v>
      </c>
      <c r="K5424" t="s">
        <v>62</v>
      </c>
      <c r="M5424" t="s">
        <v>41</v>
      </c>
      <c r="N5424" t="s">
        <v>83</v>
      </c>
    </row>
    <row r="5425" ht="409.5" spans="1:15">
      <c r="A5425">
        <v>5424</v>
      </c>
      <c r="B5425" t="s">
        <v>17625</v>
      </c>
      <c r="C5425" t="s">
        <v>17626</v>
      </c>
      <c r="D5425">
        <v>63</v>
      </c>
      <c r="E5425" t="s">
        <v>58</v>
      </c>
      <c r="F5425" t="s">
        <v>103</v>
      </c>
      <c r="G5425" s="9">
        <v>44430</v>
      </c>
      <c r="H5425" t="s">
        <v>59</v>
      </c>
      <c r="I5425" t="s">
        <v>99</v>
      </c>
      <c r="J5425" s="10" t="s">
        <v>17627</v>
      </c>
      <c r="K5425" t="s">
        <v>24</v>
      </c>
      <c r="M5425" t="s">
        <v>25</v>
      </c>
      <c r="N5425" t="s">
        <v>26</v>
      </c>
      <c r="O5425" s="11">
        <v>45078.8230092593</v>
      </c>
    </row>
    <row r="5426" ht="409.5" spans="1:14">
      <c r="A5426">
        <v>5425</v>
      </c>
      <c r="B5426" t="s">
        <v>17628</v>
      </c>
      <c r="C5426" t="s">
        <v>17629</v>
      </c>
      <c r="D5426">
        <v>30</v>
      </c>
      <c r="E5426" t="s">
        <v>19</v>
      </c>
      <c r="F5426" t="s">
        <v>107</v>
      </c>
      <c r="G5426" s="9">
        <v>44456</v>
      </c>
      <c r="H5426" t="s">
        <v>59</v>
      </c>
      <c r="I5426" t="s">
        <v>177</v>
      </c>
      <c r="J5426" s="10" t="s">
        <v>17630</v>
      </c>
      <c r="K5426" t="s">
        <v>62</v>
      </c>
      <c r="M5426" t="s">
        <v>89</v>
      </c>
      <c r="N5426" t="s">
        <v>83</v>
      </c>
    </row>
    <row r="5427" spans="1:14">
      <c r="A5427">
        <v>5426</v>
      </c>
      <c r="B5427" t="s">
        <v>17631</v>
      </c>
      <c r="C5427" t="s">
        <v>17632</v>
      </c>
      <c r="D5427">
        <v>22</v>
      </c>
      <c r="E5427" t="s">
        <v>19</v>
      </c>
      <c r="F5427" t="s">
        <v>103</v>
      </c>
      <c r="G5427" s="9">
        <v>44071</v>
      </c>
      <c r="H5427" t="s">
        <v>21</v>
      </c>
      <c r="I5427" t="s">
        <v>37</v>
      </c>
      <c r="J5427" t="s">
        <v>17633</v>
      </c>
      <c r="K5427" t="s">
        <v>62</v>
      </c>
      <c r="M5427" t="s">
        <v>89</v>
      </c>
      <c r="N5427" t="s">
        <v>26</v>
      </c>
    </row>
    <row r="5428" ht="409.5" spans="1:17">
      <c r="A5428">
        <v>5427</v>
      </c>
      <c r="B5428" t="s">
        <v>17634</v>
      </c>
      <c r="C5428" t="s">
        <v>17635</v>
      </c>
      <c r="D5428">
        <v>50</v>
      </c>
      <c r="E5428" t="s">
        <v>29</v>
      </c>
      <c r="F5428" t="s">
        <v>92</v>
      </c>
      <c r="G5428" s="9">
        <v>44255</v>
      </c>
      <c r="H5428" t="s">
        <v>21</v>
      </c>
      <c r="I5428" t="s">
        <v>77</v>
      </c>
      <c r="J5428" s="10" t="s">
        <v>17636</v>
      </c>
      <c r="K5428" t="s">
        <v>39</v>
      </c>
      <c r="L5428" t="s">
        <v>17637</v>
      </c>
      <c r="M5428" t="s">
        <v>41</v>
      </c>
      <c r="N5428" t="s">
        <v>83</v>
      </c>
      <c r="O5428" s="11">
        <v>45078.73625</v>
      </c>
      <c r="P5428" s="11">
        <v>45078.7820833333</v>
      </c>
      <c r="Q5428">
        <v>2</v>
      </c>
    </row>
    <row r="5429" ht="409.5" spans="1:14">
      <c r="A5429">
        <v>5428</v>
      </c>
      <c r="B5429" t="s">
        <v>17638</v>
      </c>
      <c r="C5429" t="s">
        <v>17639</v>
      </c>
      <c r="D5429">
        <v>21</v>
      </c>
      <c r="E5429" t="s">
        <v>19</v>
      </c>
      <c r="F5429" t="s">
        <v>149</v>
      </c>
      <c r="G5429" s="9">
        <v>44052</v>
      </c>
      <c r="H5429" t="s">
        <v>67</v>
      </c>
      <c r="I5429" t="s">
        <v>60</v>
      </c>
      <c r="J5429" s="10" t="s">
        <v>17640</v>
      </c>
      <c r="K5429" t="s">
        <v>62</v>
      </c>
      <c r="M5429" t="s">
        <v>89</v>
      </c>
      <c r="N5429" t="s">
        <v>83</v>
      </c>
    </row>
    <row r="5430" ht="409.5" spans="1:17">
      <c r="A5430">
        <v>5429</v>
      </c>
      <c r="B5430" t="s">
        <v>17641</v>
      </c>
      <c r="C5430" t="s">
        <v>17642</v>
      </c>
      <c r="D5430">
        <v>31</v>
      </c>
      <c r="E5430" t="s">
        <v>58</v>
      </c>
      <c r="F5430" t="s">
        <v>112</v>
      </c>
      <c r="G5430" s="9">
        <v>43949</v>
      </c>
      <c r="H5430" t="s">
        <v>21</v>
      </c>
      <c r="I5430" t="s">
        <v>60</v>
      </c>
      <c r="J5430" s="10" t="s">
        <v>17643</v>
      </c>
      <c r="K5430" t="s">
        <v>39</v>
      </c>
      <c r="L5430" t="s">
        <v>17644</v>
      </c>
      <c r="M5430" t="s">
        <v>25</v>
      </c>
      <c r="N5430" t="s">
        <v>55</v>
      </c>
      <c r="O5430" s="11">
        <v>45078.9911574074</v>
      </c>
      <c r="P5430" s="11">
        <v>45078.2335185185</v>
      </c>
      <c r="Q5430">
        <v>3</v>
      </c>
    </row>
    <row r="5431" ht="409.5" spans="1:14">
      <c r="A5431">
        <v>5430</v>
      </c>
      <c r="B5431" t="s">
        <v>17645</v>
      </c>
      <c r="C5431" t="s">
        <v>17646</v>
      </c>
      <c r="D5431">
        <v>66</v>
      </c>
      <c r="E5431" t="s">
        <v>19</v>
      </c>
      <c r="F5431" t="s">
        <v>92</v>
      </c>
      <c r="G5431" s="9">
        <v>43855</v>
      </c>
      <c r="H5431" t="s">
        <v>59</v>
      </c>
      <c r="I5431" t="s">
        <v>113</v>
      </c>
      <c r="J5431" s="10" t="s">
        <v>17647</v>
      </c>
      <c r="K5431" t="s">
        <v>62</v>
      </c>
      <c r="M5431" t="s">
        <v>143</v>
      </c>
      <c r="N5431" t="s">
        <v>26</v>
      </c>
    </row>
    <row r="5432" ht="409.5" spans="1:14">
      <c r="A5432">
        <v>5431</v>
      </c>
      <c r="B5432" t="s">
        <v>17648</v>
      </c>
      <c r="C5432" t="s">
        <v>17649</v>
      </c>
      <c r="D5432">
        <v>49</v>
      </c>
      <c r="E5432" t="s">
        <v>19</v>
      </c>
      <c r="F5432" t="s">
        <v>129</v>
      </c>
      <c r="G5432" s="9">
        <v>43960</v>
      </c>
      <c r="H5432" t="s">
        <v>59</v>
      </c>
      <c r="I5432" t="s">
        <v>99</v>
      </c>
      <c r="J5432" s="10" t="s">
        <v>17650</v>
      </c>
      <c r="K5432" t="s">
        <v>62</v>
      </c>
      <c r="M5432" t="s">
        <v>25</v>
      </c>
      <c r="N5432" t="s">
        <v>26</v>
      </c>
    </row>
    <row r="5433" ht="409.5" spans="1:15">
      <c r="A5433">
        <v>5432</v>
      </c>
      <c r="B5433" t="s">
        <v>17651</v>
      </c>
      <c r="C5433" t="s">
        <v>17652</v>
      </c>
      <c r="D5433">
        <v>63</v>
      </c>
      <c r="E5433" t="s">
        <v>19</v>
      </c>
      <c r="F5433" t="s">
        <v>157</v>
      </c>
      <c r="G5433" s="9">
        <v>44027</v>
      </c>
      <c r="H5433" t="s">
        <v>66</v>
      </c>
      <c r="I5433" t="s">
        <v>99</v>
      </c>
      <c r="J5433" s="10" t="s">
        <v>17653</v>
      </c>
      <c r="K5433" t="s">
        <v>24</v>
      </c>
      <c r="M5433" t="s">
        <v>89</v>
      </c>
      <c r="N5433" t="s">
        <v>55</v>
      </c>
      <c r="O5433" s="11">
        <v>45078.0460763889</v>
      </c>
    </row>
    <row r="5434" ht="409.5" spans="1:14">
      <c r="A5434">
        <v>5433</v>
      </c>
      <c r="B5434" t="s">
        <v>17654</v>
      </c>
      <c r="C5434" t="s">
        <v>17655</v>
      </c>
      <c r="D5434">
        <v>27</v>
      </c>
      <c r="E5434" t="s">
        <v>58</v>
      </c>
      <c r="F5434" t="s">
        <v>219</v>
      </c>
      <c r="G5434" s="9">
        <v>43875</v>
      </c>
      <c r="H5434" t="s">
        <v>66</v>
      </c>
      <c r="I5434" t="s">
        <v>37</v>
      </c>
      <c r="J5434" s="10" t="s">
        <v>17656</v>
      </c>
      <c r="K5434" t="s">
        <v>62</v>
      </c>
      <c r="M5434" t="s">
        <v>143</v>
      </c>
      <c r="N5434" t="s">
        <v>33</v>
      </c>
    </row>
    <row r="5435" spans="1:15">
      <c r="A5435">
        <v>5434</v>
      </c>
      <c r="B5435" t="s">
        <v>17657</v>
      </c>
      <c r="C5435" t="s">
        <v>17658</v>
      </c>
      <c r="D5435">
        <v>59</v>
      </c>
      <c r="E5435" t="s">
        <v>19</v>
      </c>
      <c r="F5435" t="s">
        <v>92</v>
      </c>
      <c r="G5435" s="9">
        <v>44252</v>
      </c>
      <c r="H5435" t="s">
        <v>67</v>
      </c>
      <c r="I5435" t="s">
        <v>93</v>
      </c>
      <c r="J5435" t="s">
        <v>845</v>
      </c>
      <c r="K5435" t="s">
        <v>24</v>
      </c>
      <c r="M5435" t="s">
        <v>143</v>
      </c>
      <c r="N5435" t="s">
        <v>55</v>
      </c>
      <c r="O5435" s="11">
        <v>45078.2537384259</v>
      </c>
    </row>
    <row r="5436" ht="409.5" spans="1:14">
      <c r="A5436">
        <v>5435</v>
      </c>
      <c r="B5436" t="s">
        <v>17659</v>
      </c>
      <c r="C5436" t="s">
        <v>17660</v>
      </c>
      <c r="D5436">
        <v>19</v>
      </c>
      <c r="E5436" t="s">
        <v>29</v>
      </c>
      <c r="F5436" t="s">
        <v>134</v>
      </c>
      <c r="G5436" s="9">
        <v>44158</v>
      </c>
      <c r="H5436" t="s">
        <v>67</v>
      </c>
      <c r="I5436" t="s">
        <v>77</v>
      </c>
      <c r="J5436" s="10" t="s">
        <v>17661</v>
      </c>
      <c r="K5436" t="s">
        <v>62</v>
      </c>
      <c r="M5436" t="s">
        <v>89</v>
      </c>
      <c r="N5436" t="s">
        <v>55</v>
      </c>
    </row>
    <row r="5437" ht="405" spans="1:17">
      <c r="A5437">
        <v>5436</v>
      </c>
      <c r="B5437" t="s">
        <v>17662</v>
      </c>
      <c r="C5437" t="s">
        <v>17663</v>
      </c>
      <c r="D5437">
        <v>51</v>
      </c>
      <c r="E5437" t="s">
        <v>29</v>
      </c>
      <c r="F5437" t="s">
        <v>112</v>
      </c>
      <c r="G5437" s="9">
        <v>43921</v>
      </c>
      <c r="H5437" t="s">
        <v>21</v>
      </c>
      <c r="I5437" t="s">
        <v>59</v>
      </c>
      <c r="J5437" s="10" t="s">
        <v>17664</v>
      </c>
      <c r="K5437" t="s">
        <v>39</v>
      </c>
      <c r="L5437" t="s">
        <v>17665</v>
      </c>
      <c r="M5437" t="s">
        <v>41</v>
      </c>
      <c r="N5437" t="s">
        <v>33</v>
      </c>
      <c r="O5437" s="11">
        <v>45078.3239236111</v>
      </c>
      <c r="P5437" s="11">
        <v>45078.4517013889</v>
      </c>
      <c r="Q5437">
        <v>2</v>
      </c>
    </row>
    <row r="5438" spans="1:17">
      <c r="A5438">
        <v>5437</v>
      </c>
      <c r="B5438" t="s">
        <v>17666</v>
      </c>
      <c r="C5438" t="s">
        <v>17667</v>
      </c>
      <c r="D5438">
        <v>58</v>
      </c>
      <c r="E5438" t="s">
        <v>19</v>
      </c>
      <c r="F5438" t="s">
        <v>125</v>
      </c>
      <c r="G5438" s="9">
        <v>44016</v>
      </c>
      <c r="H5438" t="s">
        <v>21</v>
      </c>
      <c r="I5438" t="s">
        <v>177</v>
      </c>
      <c r="J5438" t="s">
        <v>17668</v>
      </c>
      <c r="K5438" t="s">
        <v>39</v>
      </c>
      <c r="L5438" t="s">
        <v>17669</v>
      </c>
      <c r="M5438" t="s">
        <v>25</v>
      </c>
      <c r="N5438" t="s">
        <v>26</v>
      </c>
      <c r="O5438" s="11">
        <v>45077.9996296296</v>
      </c>
      <c r="P5438" s="11">
        <v>45078.6093518519</v>
      </c>
      <c r="Q5438">
        <v>4</v>
      </c>
    </row>
    <row r="5439" ht="409.5" spans="1:17">
      <c r="A5439">
        <v>5438</v>
      </c>
      <c r="B5439" t="s">
        <v>17670</v>
      </c>
      <c r="C5439" t="s">
        <v>17671</v>
      </c>
      <c r="D5439">
        <v>18</v>
      </c>
      <c r="E5439" t="s">
        <v>19</v>
      </c>
      <c r="F5439" t="s">
        <v>44</v>
      </c>
      <c r="G5439" s="9">
        <v>43925</v>
      </c>
      <c r="H5439" t="s">
        <v>59</v>
      </c>
      <c r="I5439" t="s">
        <v>72</v>
      </c>
      <c r="J5439" s="10" t="s">
        <v>17672</v>
      </c>
      <c r="K5439" t="s">
        <v>39</v>
      </c>
      <c r="L5439" t="s">
        <v>17673</v>
      </c>
      <c r="M5439" t="s">
        <v>89</v>
      </c>
      <c r="N5439" t="s">
        <v>33</v>
      </c>
      <c r="O5439" s="11">
        <v>45078.6642361111</v>
      </c>
      <c r="P5439" s="11">
        <v>45078.2885416667</v>
      </c>
      <c r="Q5439">
        <v>4</v>
      </c>
    </row>
    <row r="5440" ht="409.5" spans="1:14">
      <c r="A5440">
        <v>5439</v>
      </c>
      <c r="B5440" t="s">
        <v>17674</v>
      </c>
      <c r="C5440" t="s">
        <v>17675</v>
      </c>
      <c r="D5440">
        <v>57</v>
      </c>
      <c r="E5440" t="s">
        <v>29</v>
      </c>
      <c r="F5440" t="s">
        <v>281</v>
      </c>
      <c r="G5440" s="9">
        <v>44419</v>
      </c>
      <c r="H5440" t="s">
        <v>45</v>
      </c>
      <c r="I5440" t="s">
        <v>177</v>
      </c>
      <c r="J5440" s="10" t="s">
        <v>17676</v>
      </c>
      <c r="K5440" t="s">
        <v>62</v>
      </c>
      <c r="M5440" t="s">
        <v>143</v>
      </c>
      <c r="N5440" t="s">
        <v>55</v>
      </c>
    </row>
    <row r="5441" spans="1:14">
      <c r="A5441">
        <v>5440</v>
      </c>
      <c r="B5441" t="s">
        <v>17677</v>
      </c>
      <c r="C5441" t="s">
        <v>17678</v>
      </c>
      <c r="D5441">
        <v>23</v>
      </c>
      <c r="E5441" t="s">
        <v>58</v>
      </c>
      <c r="F5441" t="s">
        <v>107</v>
      </c>
      <c r="G5441" s="9">
        <v>44039</v>
      </c>
      <c r="H5441" t="s">
        <v>67</v>
      </c>
      <c r="I5441" t="s">
        <v>77</v>
      </c>
      <c r="J5441" t="s">
        <v>17679</v>
      </c>
      <c r="K5441" t="s">
        <v>62</v>
      </c>
      <c r="M5441" t="s">
        <v>143</v>
      </c>
      <c r="N5441" t="s">
        <v>55</v>
      </c>
    </row>
    <row r="5442" ht="409.5" spans="1:17">
      <c r="A5442">
        <v>5441</v>
      </c>
      <c r="B5442" t="s">
        <v>17680</v>
      </c>
      <c r="C5442" t="s">
        <v>17681</v>
      </c>
      <c r="D5442">
        <v>35</v>
      </c>
      <c r="E5442" t="s">
        <v>29</v>
      </c>
      <c r="F5442" t="s">
        <v>456</v>
      </c>
      <c r="G5442" s="9">
        <v>43906</v>
      </c>
      <c r="H5442" t="s">
        <v>59</v>
      </c>
      <c r="I5442" t="s">
        <v>99</v>
      </c>
      <c r="J5442" s="10" t="s">
        <v>17682</v>
      </c>
      <c r="K5442" t="s">
        <v>39</v>
      </c>
      <c r="L5442" t="s">
        <v>17683</v>
      </c>
      <c r="M5442" t="s">
        <v>25</v>
      </c>
      <c r="N5442" t="s">
        <v>33</v>
      </c>
      <c r="O5442" s="11">
        <v>45078.0219212963</v>
      </c>
      <c r="P5442" s="11">
        <v>45078.2851157407</v>
      </c>
      <c r="Q5442">
        <v>3</v>
      </c>
    </row>
    <row r="5443" ht="409.5" spans="1:15">
      <c r="A5443">
        <v>5442</v>
      </c>
      <c r="B5443" t="s">
        <v>17684</v>
      </c>
      <c r="C5443" t="s">
        <v>17685</v>
      </c>
      <c r="D5443">
        <v>52</v>
      </c>
      <c r="E5443" t="s">
        <v>58</v>
      </c>
      <c r="F5443" t="s">
        <v>699</v>
      </c>
      <c r="G5443" s="9">
        <v>43861</v>
      </c>
      <c r="H5443" t="s">
        <v>67</v>
      </c>
      <c r="I5443" t="s">
        <v>113</v>
      </c>
      <c r="J5443" s="10" t="s">
        <v>17686</v>
      </c>
      <c r="K5443" t="s">
        <v>24</v>
      </c>
      <c r="M5443" t="s">
        <v>89</v>
      </c>
      <c r="N5443" t="s">
        <v>33</v>
      </c>
      <c r="O5443" s="11">
        <v>45078.7830555556</v>
      </c>
    </row>
    <row r="5444" ht="409.5" spans="1:17">
      <c r="A5444">
        <v>5443</v>
      </c>
      <c r="B5444" t="s">
        <v>17687</v>
      </c>
      <c r="C5444" t="s">
        <v>17688</v>
      </c>
      <c r="D5444">
        <v>21</v>
      </c>
      <c r="E5444" t="s">
        <v>29</v>
      </c>
      <c r="F5444" t="s">
        <v>456</v>
      </c>
      <c r="G5444" s="9">
        <v>44235</v>
      </c>
      <c r="H5444" t="s">
        <v>67</v>
      </c>
      <c r="I5444" t="s">
        <v>72</v>
      </c>
      <c r="J5444" s="10" t="s">
        <v>17689</v>
      </c>
      <c r="K5444" t="s">
        <v>39</v>
      </c>
      <c r="L5444" t="s">
        <v>17690</v>
      </c>
      <c r="M5444" t="s">
        <v>41</v>
      </c>
      <c r="N5444" t="s">
        <v>83</v>
      </c>
      <c r="O5444" s="11">
        <v>45078.403900463</v>
      </c>
      <c r="P5444" s="11">
        <v>45078.1809837963</v>
      </c>
      <c r="Q5444">
        <v>3</v>
      </c>
    </row>
    <row r="5445" spans="1:17">
      <c r="A5445">
        <v>5444</v>
      </c>
      <c r="B5445" t="s">
        <v>17691</v>
      </c>
      <c r="C5445" t="s">
        <v>17692</v>
      </c>
      <c r="D5445">
        <v>36</v>
      </c>
      <c r="E5445" t="s">
        <v>19</v>
      </c>
      <c r="F5445" t="s">
        <v>107</v>
      </c>
      <c r="G5445" s="9">
        <v>44491</v>
      </c>
      <c r="H5445" t="s">
        <v>21</v>
      </c>
      <c r="I5445" t="s">
        <v>46</v>
      </c>
      <c r="J5445" t="s">
        <v>17693</v>
      </c>
      <c r="K5445" t="s">
        <v>39</v>
      </c>
      <c r="L5445" t="s">
        <v>17694</v>
      </c>
      <c r="M5445" t="s">
        <v>143</v>
      </c>
      <c r="N5445" t="s">
        <v>26</v>
      </c>
      <c r="O5445" s="11">
        <v>45078.5073958333</v>
      </c>
      <c r="P5445" s="11">
        <v>45078.7039236111</v>
      </c>
      <c r="Q5445">
        <v>2</v>
      </c>
    </row>
    <row r="5446" spans="1:15">
      <c r="A5446">
        <v>5445</v>
      </c>
      <c r="B5446" t="s">
        <v>17695</v>
      </c>
      <c r="C5446" t="s">
        <v>17696</v>
      </c>
      <c r="D5446">
        <v>64</v>
      </c>
      <c r="E5446" t="s">
        <v>58</v>
      </c>
      <c r="F5446" t="s">
        <v>71</v>
      </c>
      <c r="G5446" s="9">
        <v>44554</v>
      </c>
      <c r="H5446" t="s">
        <v>59</v>
      </c>
      <c r="I5446" t="s">
        <v>52</v>
      </c>
      <c r="J5446" t="s">
        <v>17697</v>
      </c>
      <c r="K5446" t="s">
        <v>24</v>
      </c>
      <c r="M5446" t="s">
        <v>41</v>
      </c>
      <c r="N5446" t="s">
        <v>55</v>
      </c>
      <c r="O5446" s="11">
        <v>45078.0747569444</v>
      </c>
    </row>
    <row r="5447" ht="409.5" spans="1:17">
      <c r="A5447">
        <v>5446</v>
      </c>
      <c r="B5447" t="s">
        <v>17698</v>
      </c>
      <c r="C5447" t="s">
        <v>17699</v>
      </c>
      <c r="D5447">
        <v>44</v>
      </c>
      <c r="E5447" t="s">
        <v>29</v>
      </c>
      <c r="F5447" t="s">
        <v>20</v>
      </c>
      <c r="G5447" s="9">
        <v>43838</v>
      </c>
      <c r="H5447" t="s">
        <v>45</v>
      </c>
      <c r="I5447" t="s">
        <v>46</v>
      </c>
      <c r="J5447" s="10" t="s">
        <v>17700</v>
      </c>
      <c r="K5447" t="s">
        <v>39</v>
      </c>
      <c r="L5447" t="s">
        <v>17701</v>
      </c>
      <c r="M5447" t="s">
        <v>143</v>
      </c>
      <c r="N5447" t="s">
        <v>83</v>
      </c>
      <c r="O5447" s="11">
        <v>45078.4657523148</v>
      </c>
      <c r="P5447" s="11">
        <v>45078.5421412037</v>
      </c>
      <c r="Q5447">
        <v>4</v>
      </c>
    </row>
    <row r="5448" ht="409.5" spans="1:17">
      <c r="A5448">
        <v>5447</v>
      </c>
      <c r="B5448" t="s">
        <v>17702</v>
      </c>
      <c r="C5448" t="s">
        <v>17703</v>
      </c>
      <c r="D5448">
        <v>21</v>
      </c>
      <c r="E5448" t="s">
        <v>19</v>
      </c>
      <c r="F5448" t="s">
        <v>211</v>
      </c>
      <c r="G5448" s="9">
        <v>44499</v>
      </c>
      <c r="H5448" t="s">
        <v>66</v>
      </c>
      <c r="I5448" t="s">
        <v>99</v>
      </c>
      <c r="J5448" s="10" t="s">
        <v>17704</v>
      </c>
      <c r="K5448" t="s">
        <v>39</v>
      </c>
      <c r="L5448" t="s">
        <v>17705</v>
      </c>
      <c r="M5448" t="s">
        <v>89</v>
      </c>
      <c r="N5448" t="s">
        <v>83</v>
      </c>
      <c r="O5448" s="11">
        <v>45078.6442361111</v>
      </c>
      <c r="P5448" s="11">
        <v>45078.2310416667</v>
      </c>
      <c r="Q5448">
        <v>5</v>
      </c>
    </row>
    <row r="5449" spans="1:14">
      <c r="A5449">
        <v>5448</v>
      </c>
      <c r="B5449" t="s">
        <v>17706</v>
      </c>
      <c r="C5449" t="s">
        <v>17707</v>
      </c>
      <c r="D5449">
        <v>47</v>
      </c>
      <c r="E5449" t="s">
        <v>29</v>
      </c>
      <c r="F5449" t="s">
        <v>397</v>
      </c>
      <c r="G5449" s="9">
        <v>43879</v>
      </c>
      <c r="H5449" t="s">
        <v>21</v>
      </c>
      <c r="I5449" t="s">
        <v>99</v>
      </c>
      <c r="J5449" t="s">
        <v>17708</v>
      </c>
      <c r="K5449" t="s">
        <v>62</v>
      </c>
      <c r="M5449" t="s">
        <v>41</v>
      </c>
      <c r="N5449" t="s">
        <v>55</v>
      </c>
    </row>
    <row r="5450" ht="409.5" spans="1:14">
      <c r="A5450">
        <v>5449</v>
      </c>
      <c r="B5450" t="s">
        <v>17709</v>
      </c>
      <c r="C5450" t="s">
        <v>17710</v>
      </c>
      <c r="D5450">
        <v>33</v>
      </c>
      <c r="E5450" t="s">
        <v>58</v>
      </c>
      <c r="F5450" t="s">
        <v>30</v>
      </c>
      <c r="G5450" s="9">
        <v>44248</v>
      </c>
      <c r="H5450" t="s">
        <v>45</v>
      </c>
      <c r="I5450" t="s">
        <v>22</v>
      </c>
      <c r="J5450" s="10" t="s">
        <v>17711</v>
      </c>
      <c r="K5450" t="s">
        <v>62</v>
      </c>
      <c r="M5450" t="s">
        <v>143</v>
      </c>
      <c r="N5450" t="s">
        <v>55</v>
      </c>
    </row>
    <row r="5451" spans="1:15">
      <c r="A5451">
        <v>5450</v>
      </c>
      <c r="B5451" t="s">
        <v>17712</v>
      </c>
      <c r="C5451" t="s">
        <v>17713</v>
      </c>
      <c r="D5451">
        <v>61</v>
      </c>
      <c r="E5451" t="s">
        <v>58</v>
      </c>
      <c r="F5451" t="s">
        <v>202</v>
      </c>
      <c r="G5451" s="9">
        <v>44527</v>
      </c>
      <c r="H5451" t="s">
        <v>59</v>
      </c>
      <c r="I5451" t="s">
        <v>46</v>
      </c>
      <c r="J5451" t="s">
        <v>17714</v>
      </c>
      <c r="K5451" t="s">
        <v>24</v>
      </c>
      <c r="M5451" t="s">
        <v>41</v>
      </c>
      <c r="N5451" t="s">
        <v>83</v>
      </c>
      <c r="O5451" s="11">
        <v>45078.2553935185</v>
      </c>
    </row>
    <row r="5452" ht="409.5" spans="1:17">
      <c r="A5452">
        <v>5451</v>
      </c>
      <c r="B5452" t="s">
        <v>17715</v>
      </c>
      <c r="C5452" t="s">
        <v>17716</v>
      </c>
      <c r="D5452">
        <v>52</v>
      </c>
      <c r="E5452" t="s">
        <v>29</v>
      </c>
      <c r="F5452" t="s">
        <v>242</v>
      </c>
      <c r="G5452" s="9">
        <v>43958</v>
      </c>
      <c r="H5452" t="s">
        <v>67</v>
      </c>
      <c r="I5452" t="s">
        <v>77</v>
      </c>
      <c r="J5452" s="10" t="s">
        <v>17717</v>
      </c>
      <c r="K5452" t="s">
        <v>39</v>
      </c>
      <c r="L5452" t="s">
        <v>17718</v>
      </c>
      <c r="M5452" t="s">
        <v>89</v>
      </c>
      <c r="N5452" t="s">
        <v>83</v>
      </c>
      <c r="O5452" s="11">
        <v>45078.2151273148</v>
      </c>
      <c r="P5452" s="11">
        <v>45078.0769328704</v>
      </c>
      <c r="Q5452">
        <v>1</v>
      </c>
    </row>
    <row r="5453" spans="1:14">
      <c r="A5453">
        <v>5452</v>
      </c>
      <c r="B5453" t="s">
        <v>17719</v>
      </c>
      <c r="C5453" t="s">
        <v>17720</v>
      </c>
      <c r="D5453">
        <v>22</v>
      </c>
      <c r="E5453" t="s">
        <v>19</v>
      </c>
      <c r="F5453" t="s">
        <v>107</v>
      </c>
      <c r="G5453" s="9">
        <v>44003</v>
      </c>
      <c r="H5453" t="s">
        <v>45</v>
      </c>
      <c r="I5453" t="s">
        <v>31</v>
      </c>
      <c r="J5453" t="s">
        <v>1076</v>
      </c>
      <c r="K5453" t="s">
        <v>62</v>
      </c>
      <c r="M5453" t="s">
        <v>25</v>
      </c>
      <c r="N5453" t="s">
        <v>83</v>
      </c>
    </row>
    <row r="5454" spans="1:17">
      <c r="A5454">
        <v>5453</v>
      </c>
      <c r="B5454" t="s">
        <v>17721</v>
      </c>
      <c r="C5454" t="s">
        <v>17722</v>
      </c>
      <c r="D5454">
        <v>42</v>
      </c>
      <c r="E5454" t="s">
        <v>29</v>
      </c>
      <c r="F5454" t="s">
        <v>76</v>
      </c>
      <c r="G5454" s="9">
        <v>44085</v>
      </c>
      <c r="H5454" t="s">
        <v>67</v>
      </c>
      <c r="I5454" t="s">
        <v>141</v>
      </c>
      <c r="J5454" t="s">
        <v>17723</v>
      </c>
      <c r="K5454" t="s">
        <v>39</v>
      </c>
      <c r="L5454" t="s">
        <v>17724</v>
      </c>
      <c r="M5454" t="s">
        <v>25</v>
      </c>
      <c r="N5454" t="s">
        <v>26</v>
      </c>
      <c r="O5454" s="11">
        <v>45078.2977893519</v>
      </c>
      <c r="P5454" s="11">
        <v>45078.4262615741</v>
      </c>
      <c r="Q5454">
        <v>1</v>
      </c>
    </row>
    <row r="5455" ht="409.5" spans="1:15">
      <c r="A5455">
        <v>5454</v>
      </c>
      <c r="B5455" t="s">
        <v>17725</v>
      </c>
      <c r="C5455" t="s">
        <v>17726</v>
      </c>
      <c r="D5455">
        <v>19</v>
      </c>
      <c r="E5455" t="s">
        <v>58</v>
      </c>
      <c r="F5455" t="s">
        <v>202</v>
      </c>
      <c r="G5455" s="9">
        <v>44256</v>
      </c>
      <c r="H5455" t="s">
        <v>66</v>
      </c>
      <c r="I5455" t="s">
        <v>46</v>
      </c>
      <c r="J5455" s="10" t="s">
        <v>17727</v>
      </c>
      <c r="K5455" t="s">
        <v>24</v>
      </c>
      <c r="M5455" t="s">
        <v>25</v>
      </c>
      <c r="N5455" t="s">
        <v>33</v>
      </c>
      <c r="O5455" s="11">
        <v>45078.0922569444</v>
      </c>
    </row>
    <row r="5456" ht="409.5" spans="1:15">
      <c r="A5456">
        <v>5455</v>
      </c>
      <c r="B5456" t="s">
        <v>17728</v>
      </c>
      <c r="C5456" t="s">
        <v>17729</v>
      </c>
      <c r="D5456">
        <v>52</v>
      </c>
      <c r="E5456" t="s">
        <v>29</v>
      </c>
      <c r="F5456" t="s">
        <v>219</v>
      </c>
      <c r="G5456" s="9">
        <v>44317</v>
      </c>
      <c r="H5456" t="s">
        <v>59</v>
      </c>
      <c r="I5456" t="s">
        <v>37</v>
      </c>
      <c r="J5456" s="10" t="s">
        <v>17730</v>
      </c>
      <c r="K5456" t="s">
        <v>24</v>
      </c>
      <c r="M5456" t="s">
        <v>143</v>
      </c>
      <c r="N5456" t="s">
        <v>55</v>
      </c>
      <c r="O5456" s="11">
        <v>45078.3047685185</v>
      </c>
    </row>
    <row r="5457" spans="1:17">
      <c r="A5457">
        <v>5456</v>
      </c>
      <c r="B5457" t="s">
        <v>17731</v>
      </c>
      <c r="C5457" t="s">
        <v>17732</v>
      </c>
      <c r="D5457">
        <v>70</v>
      </c>
      <c r="E5457" t="s">
        <v>58</v>
      </c>
      <c r="F5457" t="s">
        <v>281</v>
      </c>
      <c r="G5457" s="9">
        <v>43989</v>
      </c>
      <c r="H5457" t="s">
        <v>66</v>
      </c>
      <c r="I5457" t="s">
        <v>37</v>
      </c>
      <c r="J5457" t="s">
        <v>17733</v>
      </c>
      <c r="K5457" t="s">
        <v>39</v>
      </c>
      <c r="L5457" t="s">
        <v>17734</v>
      </c>
      <c r="M5457" t="s">
        <v>89</v>
      </c>
      <c r="N5457" t="s">
        <v>83</v>
      </c>
      <c r="O5457" s="11">
        <v>45078.130474537</v>
      </c>
      <c r="P5457" s="11">
        <v>45078.9075578704</v>
      </c>
      <c r="Q5457">
        <v>4</v>
      </c>
    </row>
    <row r="5458" spans="1:15">
      <c r="A5458">
        <v>5457</v>
      </c>
      <c r="B5458" t="s">
        <v>17735</v>
      </c>
      <c r="C5458" t="s">
        <v>17736</v>
      </c>
      <c r="D5458">
        <v>42</v>
      </c>
      <c r="E5458" t="s">
        <v>19</v>
      </c>
      <c r="F5458" t="s">
        <v>30</v>
      </c>
      <c r="G5458" s="9">
        <v>44296</v>
      </c>
      <c r="H5458" t="s">
        <v>67</v>
      </c>
      <c r="I5458" t="s">
        <v>67</v>
      </c>
      <c r="J5458" t="s">
        <v>17737</v>
      </c>
      <c r="K5458" t="s">
        <v>24</v>
      </c>
      <c r="M5458" t="s">
        <v>143</v>
      </c>
      <c r="N5458" t="s">
        <v>83</v>
      </c>
      <c r="O5458" s="11">
        <v>45078.531875</v>
      </c>
    </row>
    <row r="5459" ht="409.5" spans="1:17">
      <c r="A5459">
        <v>5458</v>
      </c>
      <c r="B5459" t="s">
        <v>17738</v>
      </c>
      <c r="C5459" t="s">
        <v>17739</v>
      </c>
      <c r="D5459">
        <v>39</v>
      </c>
      <c r="E5459" t="s">
        <v>29</v>
      </c>
      <c r="F5459" t="s">
        <v>286</v>
      </c>
      <c r="G5459" s="9">
        <v>44343</v>
      </c>
      <c r="H5459" t="s">
        <v>45</v>
      </c>
      <c r="I5459" t="s">
        <v>37</v>
      </c>
      <c r="J5459" s="10" t="s">
        <v>17740</v>
      </c>
      <c r="K5459" t="s">
        <v>39</v>
      </c>
      <c r="L5459" t="s">
        <v>17741</v>
      </c>
      <c r="M5459" t="s">
        <v>41</v>
      </c>
      <c r="N5459" t="s">
        <v>26</v>
      </c>
      <c r="O5459" s="11">
        <v>45078.7555092593</v>
      </c>
      <c r="P5459" s="11">
        <v>45078.702037037</v>
      </c>
      <c r="Q5459">
        <v>2</v>
      </c>
    </row>
    <row r="5460" ht="409.5" spans="1:15">
      <c r="A5460">
        <v>5459</v>
      </c>
      <c r="B5460" t="s">
        <v>2421</v>
      </c>
      <c r="C5460" t="s">
        <v>17742</v>
      </c>
      <c r="D5460">
        <v>45</v>
      </c>
      <c r="E5460" t="s">
        <v>19</v>
      </c>
      <c r="F5460" t="s">
        <v>86</v>
      </c>
      <c r="G5460" s="9">
        <v>44059</v>
      </c>
      <c r="H5460" t="s">
        <v>59</v>
      </c>
      <c r="I5460" t="s">
        <v>67</v>
      </c>
      <c r="J5460" s="10" t="s">
        <v>17743</v>
      </c>
      <c r="K5460" t="s">
        <v>24</v>
      </c>
      <c r="M5460" t="s">
        <v>89</v>
      </c>
      <c r="N5460" t="s">
        <v>83</v>
      </c>
      <c r="O5460" s="11">
        <v>45078.0937268519</v>
      </c>
    </row>
    <row r="5461" spans="1:14">
      <c r="A5461">
        <v>5460</v>
      </c>
      <c r="B5461" t="s">
        <v>17744</v>
      </c>
      <c r="C5461" t="s">
        <v>17745</v>
      </c>
      <c r="D5461">
        <v>22</v>
      </c>
      <c r="E5461" t="s">
        <v>19</v>
      </c>
      <c r="F5461" t="s">
        <v>129</v>
      </c>
      <c r="G5461" s="9">
        <v>44451</v>
      </c>
      <c r="H5461" t="s">
        <v>67</v>
      </c>
      <c r="I5461" t="s">
        <v>72</v>
      </c>
      <c r="J5461" t="s">
        <v>17746</v>
      </c>
      <c r="K5461" t="s">
        <v>62</v>
      </c>
      <c r="M5461" t="s">
        <v>143</v>
      </c>
      <c r="N5461" t="s">
        <v>33</v>
      </c>
    </row>
    <row r="5462" ht="409.5" spans="1:17">
      <c r="A5462">
        <v>5461</v>
      </c>
      <c r="B5462" t="s">
        <v>16722</v>
      </c>
      <c r="C5462" t="s">
        <v>17747</v>
      </c>
      <c r="D5462">
        <v>23</v>
      </c>
      <c r="E5462" t="s">
        <v>58</v>
      </c>
      <c r="F5462" t="s">
        <v>71</v>
      </c>
      <c r="G5462" s="9">
        <v>44131</v>
      </c>
      <c r="H5462" t="s">
        <v>66</v>
      </c>
      <c r="I5462" t="s">
        <v>22</v>
      </c>
      <c r="J5462" s="10" t="s">
        <v>17748</v>
      </c>
      <c r="K5462" t="s">
        <v>39</v>
      </c>
      <c r="L5462" t="s">
        <v>17749</v>
      </c>
      <c r="M5462" t="s">
        <v>143</v>
      </c>
      <c r="N5462" t="s">
        <v>83</v>
      </c>
      <c r="O5462" s="11">
        <v>45078.7902662037</v>
      </c>
      <c r="P5462" s="11">
        <v>45078.6208217593</v>
      </c>
      <c r="Q5462">
        <v>3</v>
      </c>
    </row>
    <row r="5463" ht="409.5" spans="1:17">
      <c r="A5463">
        <v>5462</v>
      </c>
      <c r="B5463" t="s">
        <v>17750</v>
      </c>
      <c r="C5463" t="s">
        <v>17751</v>
      </c>
      <c r="D5463">
        <v>53</v>
      </c>
      <c r="E5463" t="s">
        <v>29</v>
      </c>
      <c r="F5463" t="s">
        <v>281</v>
      </c>
      <c r="G5463" s="9">
        <v>44345</v>
      </c>
      <c r="H5463" t="s">
        <v>59</v>
      </c>
      <c r="I5463" t="s">
        <v>46</v>
      </c>
      <c r="J5463" s="10" t="s">
        <v>17752</v>
      </c>
      <c r="K5463" t="s">
        <v>39</v>
      </c>
      <c r="L5463" t="s">
        <v>17753</v>
      </c>
      <c r="M5463" t="s">
        <v>143</v>
      </c>
      <c r="N5463" t="s">
        <v>26</v>
      </c>
      <c r="O5463" s="11">
        <v>45078.8798611111</v>
      </c>
      <c r="P5463" s="11">
        <v>45078.5138888889</v>
      </c>
      <c r="Q5463">
        <v>1</v>
      </c>
    </row>
    <row r="5464" spans="1:14">
      <c r="A5464">
        <v>5463</v>
      </c>
      <c r="B5464" t="s">
        <v>17754</v>
      </c>
      <c r="C5464" t="s">
        <v>17755</v>
      </c>
      <c r="D5464">
        <v>53</v>
      </c>
      <c r="E5464" t="s">
        <v>29</v>
      </c>
      <c r="F5464" t="s">
        <v>207</v>
      </c>
      <c r="G5464" s="9">
        <v>44179</v>
      </c>
      <c r="H5464" t="s">
        <v>67</v>
      </c>
      <c r="I5464" t="s">
        <v>52</v>
      </c>
      <c r="J5464" t="s">
        <v>17756</v>
      </c>
      <c r="K5464" t="s">
        <v>62</v>
      </c>
      <c r="M5464" t="s">
        <v>89</v>
      </c>
      <c r="N5464" t="s">
        <v>26</v>
      </c>
    </row>
    <row r="5465" ht="409.5" spans="1:14">
      <c r="A5465">
        <v>5464</v>
      </c>
      <c r="B5465" t="s">
        <v>17757</v>
      </c>
      <c r="C5465" t="s">
        <v>17758</v>
      </c>
      <c r="D5465">
        <v>38</v>
      </c>
      <c r="E5465" t="s">
        <v>58</v>
      </c>
      <c r="F5465" t="s">
        <v>397</v>
      </c>
      <c r="G5465" s="9">
        <v>44173</v>
      </c>
      <c r="H5465" t="s">
        <v>21</v>
      </c>
      <c r="I5465" t="s">
        <v>177</v>
      </c>
      <c r="J5465" s="10" t="s">
        <v>17759</v>
      </c>
      <c r="K5465" t="s">
        <v>62</v>
      </c>
      <c r="M5465" t="s">
        <v>41</v>
      </c>
      <c r="N5465" t="s">
        <v>26</v>
      </c>
    </row>
    <row r="5466" ht="409.5" spans="1:14">
      <c r="A5466">
        <v>5465</v>
      </c>
      <c r="B5466" t="s">
        <v>17760</v>
      </c>
      <c r="C5466" t="s">
        <v>17761</v>
      </c>
      <c r="D5466">
        <v>57</v>
      </c>
      <c r="E5466" t="s">
        <v>58</v>
      </c>
      <c r="F5466" t="s">
        <v>485</v>
      </c>
      <c r="G5466" s="9">
        <v>43907</v>
      </c>
      <c r="H5466" t="s">
        <v>45</v>
      </c>
      <c r="I5466" t="s">
        <v>77</v>
      </c>
      <c r="J5466" s="10" t="s">
        <v>17762</v>
      </c>
      <c r="K5466" t="s">
        <v>62</v>
      </c>
      <c r="M5466" t="s">
        <v>25</v>
      </c>
      <c r="N5466" t="s">
        <v>26</v>
      </c>
    </row>
    <row r="5467" spans="1:15">
      <c r="A5467">
        <v>5466</v>
      </c>
      <c r="B5467" t="s">
        <v>17763</v>
      </c>
      <c r="C5467" t="s">
        <v>17764</v>
      </c>
      <c r="D5467">
        <v>53</v>
      </c>
      <c r="E5467" t="s">
        <v>29</v>
      </c>
      <c r="F5467" t="s">
        <v>81</v>
      </c>
      <c r="G5467" s="9">
        <v>44332</v>
      </c>
      <c r="H5467" t="s">
        <v>59</v>
      </c>
      <c r="I5467" t="s">
        <v>77</v>
      </c>
      <c r="J5467" t="s">
        <v>17765</v>
      </c>
      <c r="K5467" t="s">
        <v>24</v>
      </c>
      <c r="M5467" t="s">
        <v>89</v>
      </c>
      <c r="N5467" t="s">
        <v>33</v>
      </c>
      <c r="O5467" s="11">
        <v>45078.2237037037</v>
      </c>
    </row>
    <row r="5468" ht="409.5" spans="1:17">
      <c r="A5468">
        <v>5467</v>
      </c>
      <c r="B5468" t="s">
        <v>17766</v>
      </c>
      <c r="C5468" t="s">
        <v>17767</v>
      </c>
      <c r="D5468">
        <v>64</v>
      </c>
      <c r="E5468" t="s">
        <v>58</v>
      </c>
      <c r="F5468" t="s">
        <v>157</v>
      </c>
      <c r="G5468" s="9">
        <v>43848</v>
      </c>
      <c r="H5468" t="s">
        <v>66</v>
      </c>
      <c r="I5468" t="s">
        <v>67</v>
      </c>
      <c r="J5468" s="10" t="s">
        <v>17768</v>
      </c>
      <c r="K5468" t="s">
        <v>39</v>
      </c>
      <c r="L5468" t="s">
        <v>17769</v>
      </c>
      <c r="M5468" t="s">
        <v>143</v>
      </c>
      <c r="N5468" t="s">
        <v>55</v>
      </c>
      <c r="O5468" s="11">
        <v>45078.2431712963</v>
      </c>
      <c r="P5468" s="11">
        <v>45078.7271990741</v>
      </c>
      <c r="Q5468">
        <v>1</v>
      </c>
    </row>
    <row r="5469" spans="1:17">
      <c r="A5469">
        <v>5468</v>
      </c>
      <c r="B5469" t="s">
        <v>17770</v>
      </c>
      <c r="C5469" t="s">
        <v>17771</v>
      </c>
      <c r="D5469">
        <v>28</v>
      </c>
      <c r="E5469" t="s">
        <v>58</v>
      </c>
      <c r="F5469" t="s">
        <v>421</v>
      </c>
      <c r="G5469" s="9">
        <v>44311</v>
      </c>
      <c r="H5469" t="s">
        <v>66</v>
      </c>
      <c r="I5469" t="s">
        <v>77</v>
      </c>
      <c r="J5469" t="s">
        <v>17772</v>
      </c>
      <c r="K5469" t="s">
        <v>39</v>
      </c>
      <c r="L5469" t="s">
        <v>17773</v>
      </c>
      <c r="M5469" t="s">
        <v>143</v>
      </c>
      <c r="N5469" t="s">
        <v>26</v>
      </c>
      <c r="O5469" s="11">
        <v>45078.8265046296</v>
      </c>
      <c r="P5469" s="11">
        <v>45078.7376157407</v>
      </c>
      <c r="Q5469">
        <v>3</v>
      </c>
    </row>
    <row r="5470" spans="1:15">
      <c r="A5470">
        <v>5469</v>
      </c>
      <c r="B5470" t="s">
        <v>17774</v>
      </c>
      <c r="C5470" t="s">
        <v>17775</v>
      </c>
      <c r="D5470">
        <v>70</v>
      </c>
      <c r="E5470" t="s">
        <v>29</v>
      </c>
      <c r="F5470" t="s">
        <v>30</v>
      </c>
      <c r="G5470" s="9">
        <v>44031</v>
      </c>
      <c r="H5470" t="s">
        <v>45</v>
      </c>
      <c r="I5470" t="s">
        <v>60</v>
      </c>
      <c r="J5470" t="s">
        <v>17776</v>
      </c>
      <c r="K5470" t="s">
        <v>24</v>
      </c>
      <c r="M5470" t="s">
        <v>41</v>
      </c>
      <c r="N5470" t="s">
        <v>55</v>
      </c>
      <c r="O5470" s="11">
        <v>45078.2563773148</v>
      </c>
    </row>
    <row r="5471" ht="409.5" spans="1:15">
      <c r="A5471">
        <v>5470</v>
      </c>
      <c r="B5471" t="s">
        <v>17777</v>
      </c>
      <c r="C5471" t="s">
        <v>17778</v>
      </c>
      <c r="D5471">
        <v>45</v>
      </c>
      <c r="E5471" t="s">
        <v>29</v>
      </c>
      <c r="F5471" t="s">
        <v>242</v>
      </c>
      <c r="G5471" s="9">
        <v>44261</v>
      </c>
      <c r="H5471" t="s">
        <v>45</v>
      </c>
      <c r="I5471" t="s">
        <v>150</v>
      </c>
      <c r="J5471" s="10" t="s">
        <v>17779</v>
      </c>
      <c r="K5471" t="s">
        <v>24</v>
      </c>
      <c r="M5471" t="s">
        <v>143</v>
      </c>
      <c r="N5471" t="s">
        <v>33</v>
      </c>
      <c r="O5471" s="11">
        <v>45078.7175</v>
      </c>
    </row>
    <row r="5472" spans="1:17">
      <c r="A5472">
        <v>5471</v>
      </c>
      <c r="B5472" t="s">
        <v>17780</v>
      </c>
      <c r="C5472" t="s">
        <v>17781</v>
      </c>
      <c r="D5472">
        <v>53</v>
      </c>
      <c r="E5472" t="s">
        <v>29</v>
      </c>
      <c r="F5472" t="s">
        <v>431</v>
      </c>
      <c r="G5472" s="9">
        <v>44041</v>
      </c>
      <c r="H5472" t="s">
        <v>67</v>
      </c>
      <c r="I5472" t="s">
        <v>31</v>
      </c>
      <c r="J5472" t="s">
        <v>17782</v>
      </c>
      <c r="K5472" t="s">
        <v>39</v>
      </c>
      <c r="L5472" t="s">
        <v>17783</v>
      </c>
      <c r="M5472" t="s">
        <v>89</v>
      </c>
      <c r="N5472" t="s">
        <v>55</v>
      </c>
      <c r="O5472" s="11">
        <v>45078.3084837963</v>
      </c>
      <c r="P5472" s="11">
        <v>45078.5008449074</v>
      </c>
      <c r="Q5472">
        <v>5</v>
      </c>
    </row>
    <row r="5473" ht="409.5" spans="1:14">
      <c r="A5473">
        <v>5472</v>
      </c>
      <c r="B5473" t="s">
        <v>17784</v>
      </c>
      <c r="C5473" t="s">
        <v>17785</v>
      </c>
      <c r="D5473">
        <v>26</v>
      </c>
      <c r="E5473" t="s">
        <v>58</v>
      </c>
      <c r="F5473" t="s">
        <v>103</v>
      </c>
      <c r="G5473" s="9">
        <v>44550</v>
      </c>
      <c r="H5473" t="s">
        <v>21</v>
      </c>
      <c r="I5473" t="s">
        <v>22</v>
      </c>
      <c r="J5473" s="10" t="s">
        <v>17786</v>
      </c>
      <c r="K5473" t="s">
        <v>62</v>
      </c>
      <c r="M5473" t="s">
        <v>41</v>
      </c>
      <c r="N5473" t="s">
        <v>33</v>
      </c>
    </row>
    <row r="5474" ht="409.5" spans="1:17">
      <c r="A5474">
        <v>5473</v>
      </c>
      <c r="B5474" t="s">
        <v>17787</v>
      </c>
      <c r="C5474" t="s">
        <v>17788</v>
      </c>
      <c r="D5474">
        <v>32</v>
      </c>
      <c r="E5474" t="s">
        <v>29</v>
      </c>
      <c r="F5474" t="s">
        <v>249</v>
      </c>
      <c r="G5474" s="9">
        <v>44444</v>
      </c>
      <c r="H5474" t="s">
        <v>67</v>
      </c>
      <c r="I5474" t="s">
        <v>31</v>
      </c>
      <c r="J5474" s="10" t="s">
        <v>17789</v>
      </c>
      <c r="K5474" t="s">
        <v>39</v>
      </c>
      <c r="L5474" t="s">
        <v>17790</v>
      </c>
      <c r="M5474" t="s">
        <v>143</v>
      </c>
      <c r="N5474" t="s">
        <v>26</v>
      </c>
      <c r="O5474" s="11">
        <v>45078.196724537</v>
      </c>
      <c r="P5474" s="11">
        <v>45078.4925578704</v>
      </c>
      <c r="Q5474">
        <v>1</v>
      </c>
    </row>
    <row r="5475" spans="1:17">
      <c r="A5475">
        <v>5474</v>
      </c>
      <c r="B5475" t="s">
        <v>17791</v>
      </c>
      <c r="C5475" t="s">
        <v>17792</v>
      </c>
      <c r="D5475">
        <v>60</v>
      </c>
      <c r="E5475" t="s">
        <v>19</v>
      </c>
      <c r="F5475" t="s">
        <v>211</v>
      </c>
      <c r="G5475" s="9">
        <v>44245</v>
      </c>
      <c r="H5475" t="s">
        <v>21</v>
      </c>
      <c r="I5475" t="s">
        <v>59</v>
      </c>
      <c r="J5475" t="s">
        <v>17793</v>
      </c>
      <c r="K5475" t="s">
        <v>39</v>
      </c>
      <c r="L5475" t="s">
        <v>17794</v>
      </c>
      <c r="M5475" t="s">
        <v>89</v>
      </c>
      <c r="N5475" t="s">
        <v>26</v>
      </c>
      <c r="O5475" s="11">
        <v>45078.987025463</v>
      </c>
      <c r="P5475" s="11">
        <v>45078.1085532407</v>
      </c>
      <c r="Q5475">
        <v>2</v>
      </c>
    </row>
    <row r="5476" spans="1:17">
      <c r="A5476">
        <v>5475</v>
      </c>
      <c r="B5476" t="s">
        <v>17795</v>
      </c>
      <c r="C5476" t="s">
        <v>17796</v>
      </c>
      <c r="D5476">
        <v>38</v>
      </c>
      <c r="E5476" t="s">
        <v>58</v>
      </c>
      <c r="F5476" t="s">
        <v>81</v>
      </c>
      <c r="G5476" s="9">
        <v>43986</v>
      </c>
      <c r="H5476" t="s">
        <v>21</v>
      </c>
      <c r="I5476" t="s">
        <v>72</v>
      </c>
      <c r="J5476" t="s">
        <v>442</v>
      </c>
      <c r="K5476" t="s">
        <v>39</v>
      </c>
      <c r="L5476" t="s">
        <v>17797</v>
      </c>
      <c r="M5476" t="s">
        <v>143</v>
      </c>
      <c r="N5476" t="s">
        <v>26</v>
      </c>
      <c r="O5476" s="11">
        <v>45078.7946643519</v>
      </c>
      <c r="P5476" s="11">
        <v>45078.7585532407</v>
      </c>
      <c r="Q5476">
        <v>4</v>
      </c>
    </row>
    <row r="5477" ht="409.5" spans="1:17">
      <c r="A5477">
        <v>5476</v>
      </c>
      <c r="B5477" t="s">
        <v>17798</v>
      </c>
      <c r="C5477" t="s">
        <v>17799</v>
      </c>
      <c r="D5477">
        <v>36</v>
      </c>
      <c r="E5477" t="s">
        <v>29</v>
      </c>
      <c r="F5477" t="s">
        <v>51</v>
      </c>
      <c r="G5477" s="9">
        <v>44323</v>
      </c>
      <c r="H5477" t="s">
        <v>21</v>
      </c>
      <c r="I5477" t="s">
        <v>31</v>
      </c>
      <c r="J5477" s="10" t="s">
        <v>17800</v>
      </c>
      <c r="K5477" t="s">
        <v>39</v>
      </c>
      <c r="L5477" t="s">
        <v>17801</v>
      </c>
      <c r="M5477" t="s">
        <v>41</v>
      </c>
      <c r="N5477" t="s">
        <v>55</v>
      </c>
      <c r="O5477" s="11">
        <v>45078.4932986111</v>
      </c>
      <c r="P5477" s="11">
        <v>45078.2870486111</v>
      </c>
      <c r="Q5477">
        <v>5</v>
      </c>
    </row>
    <row r="5478" ht="409.5" spans="1:14">
      <c r="A5478">
        <v>5477</v>
      </c>
      <c r="B5478" t="s">
        <v>17802</v>
      </c>
      <c r="C5478" t="s">
        <v>17803</v>
      </c>
      <c r="D5478">
        <v>22</v>
      </c>
      <c r="E5478" t="s">
        <v>29</v>
      </c>
      <c r="F5478" t="s">
        <v>36</v>
      </c>
      <c r="G5478" s="9">
        <v>44324</v>
      </c>
      <c r="H5478" t="s">
        <v>59</v>
      </c>
      <c r="I5478" t="s">
        <v>72</v>
      </c>
      <c r="J5478" s="10" t="s">
        <v>17804</v>
      </c>
      <c r="K5478" t="s">
        <v>62</v>
      </c>
      <c r="M5478" t="s">
        <v>143</v>
      </c>
      <c r="N5478" t="s">
        <v>33</v>
      </c>
    </row>
    <row r="5479" ht="409.5" spans="1:17">
      <c r="A5479">
        <v>5478</v>
      </c>
      <c r="B5479" t="s">
        <v>17805</v>
      </c>
      <c r="C5479" t="s">
        <v>17806</v>
      </c>
      <c r="D5479">
        <v>42</v>
      </c>
      <c r="E5479" t="s">
        <v>58</v>
      </c>
      <c r="F5479" t="s">
        <v>281</v>
      </c>
      <c r="G5479" s="9">
        <v>44058</v>
      </c>
      <c r="H5479" t="s">
        <v>66</v>
      </c>
      <c r="I5479" t="s">
        <v>93</v>
      </c>
      <c r="J5479" s="10" t="s">
        <v>17807</v>
      </c>
      <c r="K5479" t="s">
        <v>39</v>
      </c>
      <c r="L5479" t="s">
        <v>17808</v>
      </c>
      <c r="M5479" t="s">
        <v>143</v>
      </c>
      <c r="N5479" t="s">
        <v>26</v>
      </c>
      <c r="O5479" s="11">
        <v>45078.5884722222</v>
      </c>
      <c r="P5479" s="11">
        <v>45078.7259722222</v>
      </c>
      <c r="Q5479">
        <v>5</v>
      </c>
    </row>
    <row r="5480" ht="409.5" spans="1:17">
      <c r="A5480">
        <v>5479</v>
      </c>
      <c r="B5480" t="s">
        <v>17809</v>
      </c>
      <c r="C5480" t="s">
        <v>17810</v>
      </c>
      <c r="D5480">
        <v>35</v>
      </c>
      <c r="E5480" t="s">
        <v>58</v>
      </c>
      <c r="F5480" t="s">
        <v>281</v>
      </c>
      <c r="G5480" s="9">
        <v>44409</v>
      </c>
      <c r="H5480" t="s">
        <v>45</v>
      </c>
      <c r="I5480" t="s">
        <v>99</v>
      </c>
      <c r="J5480" s="10" t="s">
        <v>17811</v>
      </c>
      <c r="K5480" t="s">
        <v>39</v>
      </c>
      <c r="L5480" t="s">
        <v>17812</v>
      </c>
      <c r="M5480" t="s">
        <v>89</v>
      </c>
      <c r="N5480" t="s">
        <v>26</v>
      </c>
      <c r="O5480" s="11">
        <v>45078.6752893518</v>
      </c>
      <c r="P5480" s="11">
        <v>45078.5961226852</v>
      </c>
      <c r="Q5480">
        <v>1</v>
      </c>
    </row>
    <row r="5481" ht="409.5" spans="1:14">
      <c r="A5481">
        <v>5480</v>
      </c>
      <c r="B5481" t="s">
        <v>17813</v>
      </c>
      <c r="C5481" t="s">
        <v>17814</v>
      </c>
      <c r="D5481">
        <v>20</v>
      </c>
      <c r="E5481" t="s">
        <v>19</v>
      </c>
      <c r="F5481" t="s">
        <v>383</v>
      </c>
      <c r="G5481" s="9">
        <v>43857</v>
      </c>
      <c r="H5481" t="s">
        <v>66</v>
      </c>
      <c r="I5481" t="s">
        <v>141</v>
      </c>
      <c r="J5481" s="10" t="s">
        <v>17815</v>
      </c>
      <c r="K5481" t="s">
        <v>62</v>
      </c>
      <c r="M5481" t="s">
        <v>89</v>
      </c>
      <c r="N5481" t="s">
        <v>55</v>
      </c>
    </row>
    <row r="5482" spans="1:14">
      <c r="A5482">
        <v>5481</v>
      </c>
      <c r="B5482" t="s">
        <v>17816</v>
      </c>
      <c r="C5482" t="s">
        <v>17817</v>
      </c>
      <c r="D5482">
        <v>24</v>
      </c>
      <c r="E5482" t="s">
        <v>19</v>
      </c>
      <c r="F5482" t="s">
        <v>161</v>
      </c>
      <c r="G5482" s="9">
        <v>44528</v>
      </c>
      <c r="H5482" t="s">
        <v>67</v>
      </c>
      <c r="I5482" t="s">
        <v>46</v>
      </c>
      <c r="J5482" t="s">
        <v>17818</v>
      </c>
      <c r="K5482" t="s">
        <v>62</v>
      </c>
      <c r="M5482" t="s">
        <v>41</v>
      </c>
      <c r="N5482" t="s">
        <v>83</v>
      </c>
    </row>
    <row r="5483" ht="409.5" spans="1:17">
      <c r="A5483">
        <v>5482</v>
      </c>
      <c r="B5483" t="s">
        <v>17819</v>
      </c>
      <c r="C5483" t="s">
        <v>17820</v>
      </c>
      <c r="D5483">
        <v>40</v>
      </c>
      <c r="E5483" t="s">
        <v>58</v>
      </c>
      <c r="F5483" t="s">
        <v>485</v>
      </c>
      <c r="G5483" s="9">
        <v>44188</v>
      </c>
      <c r="H5483" t="s">
        <v>66</v>
      </c>
      <c r="I5483" t="s">
        <v>93</v>
      </c>
      <c r="J5483" s="10" t="s">
        <v>17821</v>
      </c>
      <c r="K5483" t="s">
        <v>39</v>
      </c>
      <c r="L5483" t="s">
        <v>17822</v>
      </c>
      <c r="M5483" t="s">
        <v>143</v>
      </c>
      <c r="N5483" t="s">
        <v>83</v>
      </c>
      <c r="O5483" s="11">
        <v>45078.0045023148</v>
      </c>
      <c r="P5483" s="11">
        <v>45078.826724537</v>
      </c>
      <c r="Q5483">
        <v>1</v>
      </c>
    </row>
    <row r="5484" ht="409.5" spans="1:14">
      <c r="A5484">
        <v>5483</v>
      </c>
      <c r="B5484" t="s">
        <v>17823</v>
      </c>
      <c r="C5484" t="s">
        <v>17824</v>
      </c>
      <c r="D5484">
        <v>25</v>
      </c>
      <c r="E5484" t="s">
        <v>29</v>
      </c>
      <c r="F5484" t="s">
        <v>65</v>
      </c>
      <c r="G5484" s="9">
        <v>43852</v>
      </c>
      <c r="H5484" t="s">
        <v>67</v>
      </c>
      <c r="I5484" t="s">
        <v>60</v>
      </c>
      <c r="J5484" s="10" t="s">
        <v>17825</v>
      </c>
      <c r="K5484" t="s">
        <v>62</v>
      </c>
      <c r="M5484" t="s">
        <v>89</v>
      </c>
      <c r="N5484" t="s">
        <v>83</v>
      </c>
    </row>
    <row r="5485" ht="409.5" spans="1:15">
      <c r="A5485">
        <v>5484</v>
      </c>
      <c r="B5485" t="s">
        <v>17826</v>
      </c>
      <c r="C5485" t="s">
        <v>17827</v>
      </c>
      <c r="D5485">
        <v>62</v>
      </c>
      <c r="E5485" t="s">
        <v>58</v>
      </c>
      <c r="F5485" t="s">
        <v>112</v>
      </c>
      <c r="G5485" s="9">
        <v>44077</v>
      </c>
      <c r="H5485" t="s">
        <v>45</v>
      </c>
      <c r="I5485" t="s">
        <v>22</v>
      </c>
      <c r="J5485" s="10" t="s">
        <v>17828</v>
      </c>
      <c r="K5485" t="s">
        <v>24</v>
      </c>
      <c r="M5485" t="s">
        <v>41</v>
      </c>
      <c r="N5485" t="s">
        <v>26</v>
      </c>
      <c r="O5485" s="11">
        <v>45078.0073263889</v>
      </c>
    </row>
    <row r="5486" spans="1:14">
      <c r="A5486">
        <v>5485</v>
      </c>
      <c r="B5486" t="s">
        <v>17829</v>
      </c>
      <c r="C5486" t="s">
        <v>17830</v>
      </c>
      <c r="D5486">
        <v>59</v>
      </c>
      <c r="E5486" t="s">
        <v>19</v>
      </c>
      <c r="F5486" t="s">
        <v>103</v>
      </c>
      <c r="G5486" s="9">
        <v>43972</v>
      </c>
      <c r="H5486" t="s">
        <v>66</v>
      </c>
      <c r="I5486" t="s">
        <v>60</v>
      </c>
      <c r="J5486" t="s">
        <v>17831</v>
      </c>
      <c r="K5486" t="s">
        <v>62</v>
      </c>
      <c r="M5486" t="s">
        <v>143</v>
      </c>
      <c r="N5486" t="s">
        <v>26</v>
      </c>
    </row>
    <row r="5487" ht="409.5" spans="1:15">
      <c r="A5487">
        <v>5486</v>
      </c>
      <c r="B5487" t="s">
        <v>17832</v>
      </c>
      <c r="C5487" t="s">
        <v>17833</v>
      </c>
      <c r="D5487">
        <v>46</v>
      </c>
      <c r="E5487" t="s">
        <v>58</v>
      </c>
      <c r="F5487" t="s">
        <v>149</v>
      </c>
      <c r="G5487" s="9">
        <v>44191</v>
      </c>
      <c r="H5487" t="s">
        <v>45</v>
      </c>
      <c r="I5487" t="s">
        <v>52</v>
      </c>
      <c r="J5487" s="10" t="s">
        <v>17834</v>
      </c>
      <c r="K5487" t="s">
        <v>24</v>
      </c>
      <c r="M5487" t="s">
        <v>25</v>
      </c>
      <c r="N5487" t="s">
        <v>83</v>
      </c>
      <c r="O5487" s="11">
        <v>45078.8177777778</v>
      </c>
    </row>
    <row r="5488" spans="1:15">
      <c r="A5488">
        <v>5487</v>
      </c>
      <c r="B5488" t="s">
        <v>17835</v>
      </c>
      <c r="C5488" t="s">
        <v>17836</v>
      </c>
      <c r="D5488">
        <v>33</v>
      </c>
      <c r="E5488" t="s">
        <v>29</v>
      </c>
      <c r="F5488" t="s">
        <v>485</v>
      </c>
      <c r="G5488" s="9">
        <v>44315</v>
      </c>
      <c r="H5488" t="s">
        <v>21</v>
      </c>
      <c r="I5488" t="s">
        <v>93</v>
      </c>
      <c r="J5488" t="s">
        <v>985</v>
      </c>
      <c r="K5488" t="s">
        <v>24</v>
      </c>
      <c r="M5488" t="s">
        <v>41</v>
      </c>
      <c r="N5488" t="s">
        <v>26</v>
      </c>
      <c r="O5488" s="11">
        <v>45078.8775</v>
      </c>
    </row>
    <row r="5489" ht="409.5" spans="1:17">
      <c r="A5489">
        <v>5488</v>
      </c>
      <c r="B5489" t="s">
        <v>17837</v>
      </c>
      <c r="C5489" t="s">
        <v>11504</v>
      </c>
      <c r="D5489">
        <v>52</v>
      </c>
      <c r="E5489" t="s">
        <v>29</v>
      </c>
      <c r="F5489" t="s">
        <v>103</v>
      </c>
      <c r="G5489" s="9">
        <v>43889</v>
      </c>
      <c r="H5489" t="s">
        <v>45</v>
      </c>
      <c r="I5489" t="s">
        <v>46</v>
      </c>
      <c r="J5489" s="10" t="s">
        <v>17838</v>
      </c>
      <c r="K5489" t="s">
        <v>39</v>
      </c>
      <c r="L5489" t="s">
        <v>17839</v>
      </c>
      <c r="M5489" t="s">
        <v>143</v>
      </c>
      <c r="N5489" t="s">
        <v>83</v>
      </c>
      <c r="O5489" s="11">
        <v>45078.4823726852</v>
      </c>
      <c r="P5489" s="11">
        <v>45078.4504282407</v>
      </c>
      <c r="Q5489">
        <v>5</v>
      </c>
    </row>
    <row r="5490" ht="409.5" spans="1:15">
      <c r="A5490">
        <v>5489</v>
      </c>
      <c r="B5490" t="s">
        <v>17840</v>
      </c>
      <c r="C5490" t="s">
        <v>17841</v>
      </c>
      <c r="D5490">
        <v>19</v>
      </c>
      <c r="E5490" t="s">
        <v>58</v>
      </c>
      <c r="F5490" t="s">
        <v>223</v>
      </c>
      <c r="G5490" s="9">
        <v>44214</v>
      </c>
      <c r="H5490" t="s">
        <v>21</v>
      </c>
      <c r="I5490" t="s">
        <v>113</v>
      </c>
      <c r="J5490" s="10" t="s">
        <v>17842</v>
      </c>
      <c r="K5490" t="s">
        <v>24</v>
      </c>
      <c r="M5490" t="s">
        <v>143</v>
      </c>
      <c r="N5490" t="s">
        <v>26</v>
      </c>
      <c r="O5490" s="11">
        <v>45078.9441898148</v>
      </c>
    </row>
    <row r="5491" ht="409.5" spans="1:14">
      <c r="A5491">
        <v>5490</v>
      </c>
      <c r="B5491" t="s">
        <v>17843</v>
      </c>
      <c r="C5491" t="s">
        <v>17844</v>
      </c>
      <c r="D5491">
        <v>57</v>
      </c>
      <c r="E5491" t="s">
        <v>29</v>
      </c>
      <c r="F5491" t="s">
        <v>242</v>
      </c>
      <c r="G5491" s="9">
        <v>44309</v>
      </c>
      <c r="H5491" t="s">
        <v>59</v>
      </c>
      <c r="I5491" t="s">
        <v>31</v>
      </c>
      <c r="J5491" s="10" t="s">
        <v>17845</v>
      </c>
      <c r="K5491" t="s">
        <v>62</v>
      </c>
      <c r="M5491" t="s">
        <v>25</v>
      </c>
      <c r="N5491" t="s">
        <v>26</v>
      </c>
    </row>
    <row r="5492" ht="409.5" spans="1:14">
      <c r="A5492">
        <v>5491</v>
      </c>
      <c r="B5492" t="s">
        <v>289</v>
      </c>
      <c r="C5492" t="s">
        <v>17846</v>
      </c>
      <c r="D5492">
        <v>31</v>
      </c>
      <c r="E5492" t="s">
        <v>29</v>
      </c>
      <c r="F5492" t="s">
        <v>65</v>
      </c>
      <c r="G5492" s="9">
        <v>44416</v>
      </c>
      <c r="H5492" t="s">
        <v>66</v>
      </c>
      <c r="I5492" t="s">
        <v>67</v>
      </c>
      <c r="J5492" s="10" t="s">
        <v>17847</v>
      </c>
      <c r="K5492" t="s">
        <v>62</v>
      </c>
      <c r="M5492" t="s">
        <v>25</v>
      </c>
      <c r="N5492" t="s">
        <v>83</v>
      </c>
    </row>
    <row r="5493" ht="409.5" spans="1:17">
      <c r="A5493">
        <v>5492</v>
      </c>
      <c r="B5493" t="s">
        <v>17848</v>
      </c>
      <c r="C5493" t="s">
        <v>17849</v>
      </c>
      <c r="D5493">
        <v>59</v>
      </c>
      <c r="E5493" t="s">
        <v>58</v>
      </c>
      <c r="F5493" t="s">
        <v>129</v>
      </c>
      <c r="G5493" s="9">
        <v>44295</v>
      </c>
      <c r="H5493" t="s">
        <v>59</v>
      </c>
      <c r="I5493" t="s">
        <v>177</v>
      </c>
      <c r="J5493" s="10" t="s">
        <v>17850</v>
      </c>
      <c r="K5493" t="s">
        <v>39</v>
      </c>
      <c r="L5493" t="s">
        <v>17851</v>
      </c>
      <c r="M5493" t="s">
        <v>25</v>
      </c>
      <c r="N5493" t="s">
        <v>83</v>
      </c>
      <c r="O5493" s="11">
        <v>45078.3553472222</v>
      </c>
      <c r="P5493" s="11">
        <v>45078.5115972222</v>
      </c>
      <c r="Q5493">
        <v>1</v>
      </c>
    </row>
    <row r="5494" ht="409.5" spans="1:14">
      <c r="A5494">
        <v>5493</v>
      </c>
      <c r="B5494" t="s">
        <v>17852</v>
      </c>
      <c r="C5494" t="s">
        <v>17853</v>
      </c>
      <c r="D5494">
        <v>48</v>
      </c>
      <c r="E5494" t="s">
        <v>19</v>
      </c>
      <c r="F5494" t="s">
        <v>103</v>
      </c>
      <c r="G5494" s="9">
        <v>44527</v>
      </c>
      <c r="H5494" t="s">
        <v>59</v>
      </c>
      <c r="I5494" t="s">
        <v>22</v>
      </c>
      <c r="J5494" s="10" t="s">
        <v>17854</v>
      </c>
      <c r="K5494" t="s">
        <v>62</v>
      </c>
      <c r="M5494" t="s">
        <v>89</v>
      </c>
      <c r="N5494" t="s">
        <v>55</v>
      </c>
    </row>
    <row r="5495" ht="409.5" spans="1:14">
      <c r="A5495">
        <v>5494</v>
      </c>
      <c r="B5495" t="s">
        <v>17855</v>
      </c>
      <c r="C5495" t="s">
        <v>17856</v>
      </c>
      <c r="D5495">
        <v>67</v>
      </c>
      <c r="E5495" t="s">
        <v>29</v>
      </c>
      <c r="F5495" t="s">
        <v>699</v>
      </c>
      <c r="G5495" s="9">
        <v>44503</v>
      </c>
      <c r="H5495" t="s">
        <v>21</v>
      </c>
      <c r="I5495" t="s">
        <v>141</v>
      </c>
      <c r="J5495" s="10" t="s">
        <v>17857</v>
      </c>
      <c r="K5495" t="s">
        <v>62</v>
      </c>
      <c r="M5495" t="s">
        <v>25</v>
      </c>
      <c r="N5495" t="s">
        <v>33</v>
      </c>
    </row>
    <row r="5496" ht="409.5" spans="1:17">
      <c r="A5496">
        <v>5495</v>
      </c>
      <c r="B5496" t="s">
        <v>17858</v>
      </c>
      <c r="C5496" t="s">
        <v>17859</v>
      </c>
      <c r="D5496">
        <v>20</v>
      </c>
      <c r="E5496" t="s">
        <v>29</v>
      </c>
      <c r="F5496" t="s">
        <v>125</v>
      </c>
      <c r="G5496" s="9">
        <v>43982</v>
      </c>
      <c r="H5496" t="s">
        <v>21</v>
      </c>
      <c r="I5496" t="s">
        <v>93</v>
      </c>
      <c r="J5496" s="10" t="s">
        <v>17860</v>
      </c>
      <c r="K5496" t="s">
        <v>39</v>
      </c>
      <c r="L5496" t="s">
        <v>17861</v>
      </c>
      <c r="M5496" t="s">
        <v>41</v>
      </c>
      <c r="N5496" t="s">
        <v>33</v>
      </c>
      <c r="O5496" s="11">
        <v>45078.2477662037</v>
      </c>
      <c r="P5496" s="11">
        <v>45078.1130439815</v>
      </c>
      <c r="Q5496">
        <v>1</v>
      </c>
    </row>
    <row r="5497" spans="1:14">
      <c r="A5497">
        <v>5496</v>
      </c>
      <c r="B5497" t="s">
        <v>17862</v>
      </c>
      <c r="C5497" t="s">
        <v>17863</v>
      </c>
      <c r="D5497">
        <v>49</v>
      </c>
      <c r="E5497" t="s">
        <v>19</v>
      </c>
      <c r="F5497" t="s">
        <v>103</v>
      </c>
      <c r="G5497" s="9">
        <v>44291</v>
      </c>
      <c r="H5497" t="s">
        <v>66</v>
      </c>
      <c r="I5497" t="s">
        <v>31</v>
      </c>
      <c r="J5497" t="s">
        <v>3174</v>
      </c>
      <c r="K5497" t="s">
        <v>62</v>
      </c>
      <c r="M5497" t="s">
        <v>143</v>
      </c>
      <c r="N5497" t="s">
        <v>26</v>
      </c>
    </row>
    <row r="5498" spans="1:15">
      <c r="A5498">
        <v>5497</v>
      </c>
      <c r="B5498" t="s">
        <v>17864</v>
      </c>
      <c r="C5498" t="s">
        <v>17865</v>
      </c>
      <c r="D5498">
        <v>44</v>
      </c>
      <c r="E5498" t="s">
        <v>29</v>
      </c>
      <c r="F5498" t="s">
        <v>655</v>
      </c>
      <c r="G5498" s="9">
        <v>44232</v>
      </c>
      <c r="H5498" t="s">
        <v>21</v>
      </c>
      <c r="I5498" t="s">
        <v>31</v>
      </c>
      <c r="J5498" t="s">
        <v>17866</v>
      </c>
      <c r="K5498" t="s">
        <v>24</v>
      </c>
      <c r="M5498" t="s">
        <v>89</v>
      </c>
      <c r="N5498" t="s">
        <v>55</v>
      </c>
      <c r="O5498" s="11">
        <v>45078.5470833333</v>
      </c>
    </row>
    <row r="5499" ht="409.5" spans="1:14">
      <c r="A5499">
        <v>5498</v>
      </c>
      <c r="B5499" t="s">
        <v>17867</v>
      </c>
      <c r="C5499" t="s">
        <v>17868</v>
      </c>
      <c r="D5499">
        <v>67</v>
      </c>
      <c r="E5499" t="s">
        <v>58</v>
      </c>
      <c r="F5499" t="s">
        <v>44</v>
      </c>
      <c r="G5499" s="9">
        <v>43972</v>
      </c>
      <c r="H5499" t="s">
        <v>45</v>
      </c>
      <c r="I5499" t="s">
        <v>113</v>
      </c>
      <c r="J5499" s="10" t="s">
        <v>17869</v>
      </c>
      <c r="K5499" t="s">
        <v>62</v>
      </c>
      <c r="M5499" t="s">
        <v>41</v>
      </c>
      <c r="N5499" t="s">
        <v>83</v>
      </c>
    </row>
    <row r="5500" spans="1:15">
      <c r="A5500">
        <v>5499</v>
      </c>
      <c r="B5500" t="s">
        <v>17870</v>
      </c>
      <c r="C5500" t="s">
        <v>17871</v>
      </c>
      <c r="D5500">
        <v>45</v>
      </c>
      <c r="E5500" t="s">
        <v>58</v>
      </c>
      <c r="F5500" t="s">
        <v>81</v>
      </c>
      <c r="G5500" s="9">
        <v>44306</v>
      </c>
      <c r="H5500" t="s">
        <v>21</v>
      </c>
      <c r="I5500" t="s">
        <v>72</v>
      </c>
      <c r="J5500" t="s">
        <v>17872</v>
      </c>
      <c r="K5500" t="s">
        <v>24</v>
      </c>
      <c r="M5500" t="s">
        <v>89</v>
      </c>
      <c r="N5500" t="s">
        <v>26</v>
      </c>
      <c r="O5500" s="11">
        <v>45078.9256018518</v>
      </c>
    </row>
    <row r="5501" spans="1:14">
      <c r="A5501">
        <v>5500</v>
      </c>
      <c r="B5501" t="s">
        <v>17873</v>
      </c>
      <c r="C5501" t="s">
        <v>17874</v>
      </c>
      <c r="D5501">
        <v>33</v>
      </c>
      <c r="E5501" t="s">
        <v>58</v>
      </c>
      <c r="F5501" t="s">
        <v>103</v>
      </c>
      <c r="G5501" s="9">
        <v>44187</v>
      </c>
      <c r="H5501" t="s">
        <v>67</v>
      </c>
      <c r="I5501" t="s">
        <v>72</v>
      </c>
      <c r="J5501" t="s">
        <v>17875</v>
      </c>
      <c r="K5501" t="s">
        <v>62</v>
      </c>
      <c r="M5501" t="s">
        <v>89</v>
      </c>
      <c r="N5501" t="s">
        <v>55</v>
      </c>
    </row>
    <row r="5502" ht="409.5" spans="1:15">
      <c r="A5502">
        <v>5501</v>
      </c>
      <c r="B5502" t="s">
        <v>11202</v>
      </c>
      <c r="C5502" t="s">
        <v>17876</v>
      </c>
      <c r="D5502">
        <v>62</v>
      </c>
      <c r="E5502" t="s">
        <v>58</v>
      </c>
      <c r="F5502" t="s">
        <v>383</v>
      </c>
      <c r="G5502" s="9">
        <v>43832</v>
      </c>
      <c r="H5502" t="s">
        <v>21</v>
      </c>
      <c r="I5502" t="s">
        <v>93</v>
      </c>
      <c r="J5502" s="10" t="s">
        <v>17877</v>
      </c>
      <c r="K5502" t="s">
        <v>24</v>
      </c>
      <c r="M5502" t="s">
        <v>143</v>
      </c>
      <c r="N5502" t="s">
        <v>55</v>
      </c>
      <c r="O5502" s="11">
        <v>45078.3985416667</v>
      </c>
    </row>
    <row r="5503" ht="409.5" spans="1:15">
      <c r="A5503">
        <v>5502</v>
      </c>
      <c r="B5503" t="s">
        <v>17878</v>
      </c>
      <c r="C5503" t="s">
        <v>17879</v>
      </c>
      <c r="D5503">
        <v>29</v>
      </c>
      <c r="E5503" t="s">
        <v>58</v>
      </c>
      <c r="F5503" t="s">
        <v>149</v>
      </c>
      <c r="G5503" s="9">
        <v>44233</v>
      </c>
      <c r="H5503" t="s">
        <v>67</v>
      </c>
      <c r="I5503" t="s">
        <v>59</v>
      </c>
      <c r="J5503" s="10" t="s">
        <v>17880</v>
      </c>
      <c r="K5503" t="s">
        <v>24</v>
      </c>
      <c r="M5503" t="s">
        <v>143</v>
      </c>
      <c r="N5503" t="s">
        <v>26</v>
      </c>
      <c r="O5503" s="11">
        <v>45078.9152314815</v>
      </c>
    </row>
    <row r="5504" ht="409.5" spans="1:17">
      <c r="A5504">
        <v>5503</v>
      </c>
      <c r="B5504" t="s">
        <v>17881</v>
      </c>
      <c r="C5504" t="s">
        <v>17882</v>
      </c>
      <c r="D5504">
        <v>34</v>
      </c>
      <c r="E5504" t="s">
        <v>19</v>
      </c>
      <c r="F5504" t="s">
        <v>397</v>
      </c>
      <c r="G5504" s="9">
        <v>44389</v>
      </c>
      <c r="H5504" t="s">
        <v>67</v>
      </c>
      <c r="I5504" t="s">
        <v>77</v>
      </c>
      <c r="J5504" s="10" t="s">
        <v>17883</v>
      </c>
      <c r="K5504" t="s">
        <v>39</v>
      </c>
      <c r="L5504" t="s">
        <v>17884</v>
      </c>
      <c r="M5504" t="s">
        <v>25</v>
      </c>
      <c r="N5504" t="s">
        <v>83</v>
      </c>
      <c r="O5504" s="11">
        <v>45078.8944212963</v>
      </c>
      <c r="P5504" s="11">
        <v>45078.8208101852</v>
      </c>
      <c r="Q5504">
        <v>3</v>
      </c>
    </row>
    <row r="5505" ht="409.5" spans="1:17">
      <c r="A5505">
        <v>5504</v>
      </c>
      <c r="B5505" t="s">
        <v>17885</v>
      </c>
      <c r="C5505" t="s">
        <v>17886</v>
      </c>
      <c r="D5505">
        <v>52</v>
      </c>
      <c r="E5505" t="s">
        <v>58</v>
      </c>
      <c r="F5505" t="s">
        <v>20</v>
      </c>
      <c r="G5505" s="9">
        <v>44369</v>
      </c>
      <c r="H5505" t="s">
        <v>21</v>
      </c>
      <c r="I5505" t="s">
        <v>37</v>
      </c>
      <c r="J5505" s="10" t="s">
        <v>17887</v>
      </c>
      <c r="K5505" t="s">
        <v>39</v>
      </c>
      <c r="L5505" t="s">
        <v>17888</v>
      </c>
      <c r="M5505" t="s">
        <v>143</v>
      </c>
      <c r="N5505" t="s">
        <v>55</v>
      </c>
      <c r="O5505" s="11">
        <v>45078.4083217593</v>
      </c>
      <c r="P5505" s="11">
        <v>45078.5458217593</v>
      </c>
      <c r="Q5505">
        <v>1</v>
      </c>
    </row>
    <row r="5506" ht="409.5" spans="1:14">
      <c r="A5506">
        <v>5505</v>
      </c>
      <c r="B5506" t="s">
        <v>17889</v>
      </c>
      <c r="C5506" t="s">
        <v>14788</v>
      </c>
      <c r="D5506">
        <v>30</v>
      </c>
      <c r="E5506" t="s">
        <v>19</v>
      </c>
      <c r="F5506" t="s">
        <v>125</v>
      </c>
      <c r="G5506" s="9">
        <v>44393</v>
      </c>
      <c r="H5506" t="s">
        <v>67</v>
      </c>
      <c r="I5506" t="s">
        <v>77</v>
      </c>
      <c r="J5506" s="10" t="s">
        <v>17890</v>
      </c>
      <c r="K5506" t="s">
        <v>62</v>
      </c>
      <c r="M5506" t="s">
        <v>25</v>
      </c>
      <c r="N5506" t="s">
        <v>26</v>
      </c>
    </row>
    <row r="5507" ht="409.5" spans="1:15">
      <c r="A5507">
        <v>5506</v>
      </c>
      <c r="B5507" t="s">
        <v>17891</v>
      </c>
      <c r="C5507" t="s">
        <v>17892</v>
      </c>
      <c r="D5507">
        <v>28</v>
      </c>
      <c r="E5507" t="s">
        <v>29</v>
      </c>
      <c r="F5507" t="s">
        <v>161</v>
      </c>
      <c r="G5507" s="9">
        <v>44026</v>
      </c>
      <c r="H5507" t="s">
        <v>67</v>
      </c>
      <c r="I5507" t="s">
        <v>67</v>
      </c>
      <c r="J5507" s="10" t="s">
        <v>17893</v>
      </c>
      <c r="K5507" t="s">
        <v>24</v>
      </c>
      <c r="M5507" t="s">
        <v>25</v>
      </c>
      <c r="N5507" t="s">
        <v>55</v>
      </c>
      <c r="O5507" s="11">
        <v>45078.4021064815</v>
      </c>
    </row>
    <row r="5508" spans="1:14">
      <c r="A5508">
        <v>5507</v>
      </c>
      <c r="B5508" t="s">
        <v>17894</v>
      </c>
      <c r="C5508" t="s">
        <v>17895</v>
      </c>
      <c r="D5508">
        <v>56</v>
      </c>
      <c r="E5508" t="s">
        <v>29</v>
      </c>
      <c r="F5508" t="s">
        <v>129</v>
      </c>
      <c r="G5508" s="9">
        <v>44240</v>
      </c>
      <c r="H5508" t="s">
        <v>21</v>
      </c>
      <c r="I5508" t="s">
        <v>46</v>
      </c>
      <c r="J5508" t="s">
        <v>17896</v>
      </c>
      <c r="K5508" t="s">
        <v>62</v>
      </c>
      <c r="M5508" t="s">
        <v>89</v>
      </c>
      <c r="N5508" t="s">
        <v>83</v>
      </c>
    </row>
    <row r="5509" spans="1:14">
      <c r="A5509">
        <v>5508</v>
      </c>
      <c r="B5509" t="s">
        <v>17897</v>
      </c>
      <c r="C5509" t="s">
        <v>17898</v>
      </c>
      <c r="D5509">
        <v>31</v>
      </c>
      <c r="E5509" t="s">
        <v>19</v>
      </c>
      <c r="F5509" t="s">
        <v>699</v>
      </c>
      <c r="G5509" s="9">
        <v>43882</v>
      </c>
      <c r="H5509" t="s">
        <v>59</v>
      </c>
      <c r="I5509" t="s">
        <v>22</v>
      </c>
      <c r="J5509" t="s">
        <v>17899</v>
      </c>
      <c r="K5509" t="s">
        <v>62</v>
      </c>
      <c r="M5509" t="s">
        <v>25</v>
      </c>
      <c r="N5509" t="s">
        <v>55</v>
      </c>
    </row>
    <row r="5510" ht="409.5" spans="1:14">
      <c r="A5510">
        <v>5509</v>
      </c>
      <c r="B5510" t="s">
        <v>17900</v>
      </c>
      <c r="C5510" t="s">
        <v>17901</v>
      </c>
      <c r="D5510">
        <v>64</v>
      </c>
      <c r="E5510" t="s">
        <v>58</v>
      </c>
      <c r="F5510" t="s">
        <v>117</v>
      </c>
      <c r="G5510" s="9">
        <v>44357</v>
      </c>
      <c r="H5510" t="s">
        <v>67</v>
      </c>
      <c r="I5510" t="s">
        <v>99</v>
      </c>
      <c r="J5510" s="10" t="s">
        <v>17902</v>
      </c>
      <c r="K5510" t="s">
        <v>62</v>
      </c>
      <c r="M5510" t="s">
        <v>25</v>
      </c>
      <c r="N5510" t="s">
        <v>55</v>
      </c>
    </row>
    <row r="5511" ht="409.5" spans="1:15">
      <c r="A5511">
        <v>5510</v>
      </c>
      <c r="B5511" t="s">
        <v>17903</v>
      </c>
      <c r="C5511" t="s">
        <v>17904</v>
      </c>
      <c r="D5511">
        <v>33</v>
      </c>
      <c r="E5511" t="s">
        <v>19</v>
      </c>
      <c r="F5511" t="s">
        <v>36</v>
      </c>
      <c r="G5511" s="9">
        <v>44436</v>
      </c>
      <c r="H5511" t="s">
        <v>66</v>
      </c>
      <c r="I5511" t="s">
        <v>150</v>
      </c>
      <c r="J5511" s="10" t="s">
        <v>17905</v>
      </c>
      <c r="K5511" t="s">
        <v>24</v>
      </c>
      <c r="M5511" t="s">
        <v>89</v>
      </c>
      <c r="N5511" t="s">
        <v>55</v>
      </c>
      <c r="O5511" s="11">
        <v>45078.6535648148</v>
      </c>
    </row>
    <row r="5512" spans="1:17">
      <c r="A5512">
        <v>5511</v>
      </c>
      <c r="B5512" t="s">
        <v>17906</v>
      </c>
      <c r="C5512" t="s">
        <v>17907</v>
      </c>
      <c r="D5512">
        <v>38</v>
      </c>
      <c r="E5512" t="s">
        <v>29</v>
      </c>
      <c r="F5512" t="s">
        <v>317</v>
      </c>
      <c r="G5512" s="9">
        <v>43895</v>
      </c>
      <c r="H5512" t="s">
        <v>59</v>
      </c>
      <c r="I5512" t="s">
        <v>99</v>
      </c>
      <c r="J5512" t="s">
        <v>17908</v>
      </c>
      <c r="K5512" t="s">
        <v>39</v>
      </c>
      <c r="L5512" t="s">
        <v>17909</v>
      </c>
      <c r="M5512" t="s">
        <v>41</v>
      </c>
      <c r="N5512" t="s">
        <v>55</v>
      </c>
      <c r="O5512" s="11">
        <v>45078.2785648148</v>
      </c>
      <c r="P5512" s="11">
        <v>45078.1250925926</v>
      </c>
      <c r="Q5512">
        <v>4</v>
      </c>
    </row>
    <row r="5513" ht="409.5" spans="1:17">
      <c r="A5513">
        <v>5512</v>
      </c>
      <c r="B5513" t="s">
        <v>17910</v>
      </c>
      <c r="C5513" t="s">
        <v>17911</v>
      </c>
      <c r="D5513">
        <v>47</v>
      </c>
      <c r="E5513" t="s">
        <v>19</v>
      </c>
      <c r="F5513" t="s">
        <v>129</v>
      </c>
      <c r="G5513" s="9">
        <v>44487</v>
      </c>
      <c r="H5513" t="s">
        <v>45</v>
      </c>
      <c r="I5513" t="s">
        <v>60</v>
      </c>
      <c r="J5513" s="10" t="s">
        <v>17912</v>
      </c>
      <c r="K5513" t="s">
        <v>39</v>
      </c>
      <c r="L5513" t="s">
        <v>17913</v>
      </c>
      <c r="M5513" t="s">
        <v>25</v>
      </c>
      <c r="N5513" t="s">
        <v>83</v>
      </c>
      <c r="O5513" s="11">
        <v>45078.7181712963</v>
      </c>
      <c r="P5513" s="11">
        <v>45078.3376157407</v>
      </c>
      <c r="Q5513">
        <v>3</v>
      </c>
    </row>
    <row r="5514" ht="409.5" spans="1:15">
      <c r="A5514">
        <v>5513</v>
      </c>
      <c r="B5514" t="s">
        <v>17914</v>
      </c>
      <c r="C5514" t="s">
        <v>17915</v>
      </c>
      <c r="D5514">
        <v>22</v>
      </c>
      <c r="E5514" t="s">
        <v>58</v>
      </c>
      <c r="F5514" t="s">
        <v>219</v>
      </c>
      <c r="G5514" s="9">
        <v>44302</v>
      </c>
      <c r="H5514" t="s">
        <v>67</v>
      </c>
      <c r="I5514" t="s">
        <v>72</v>
      </c>
      <c r="J5514" s="10" t="s">
        <v>17916</v>
      </c>
      <c r="K5514" t="s">
        <v>24</v>
      </c>
      <c r="M5514" t="s">
        <v>25</v>
      </c>
      <c r="N5514" t="s">
        <v>26</v>
      </c>
      <c r="O5514" s="11">
        <v>45078.605</v>
      </c>
    </row>
    <row r="5515" ht="409.5" spans="1:17">
      <c r="A5515">
        <v>5514</v>
      </c>
      <c r="B5515" t="s">
        <v>17917</v>
      </c>
      <c r="C5515" t="s">
        <v>17918</v>
      </c>
      <c r="D5515">
        <v>45</v>
      </c>
      <c r="E5515" t="s">
        <v>19</v>
      </c>
      <c r="F5515" t="s">
        <v>92</v>
      </c>
      <c r="G5515" s="9">
        <v>44373</v>
      </c>
      <c r="H5515" t="s">
        <v>66</v>
      </c>
      <c r="I5515" t="s">
        <v>60</v>
      </c>
      <c r="J5515" s="10" t="s">
        <v>17919</v>
      </c>
      <c r="K5515" t="s">
        <v>39</v>
      </c>
      <c r="L5515" t="s">
        <v>17920</v>
      </c>
      <c r="M5515" t="s">
        <v>25</v>
      </c>
      <c r="N5515" t="s">
        <v>55</v>
      </c>
      <c r="O5515" s="11">
        <v>45078.8036111111</v>
      </c>
      <c r="P5515" s="11">
        <v>45078.1056944444</v>
      </c>
      <c r="Q5515">
        <v>1</v>
      </c>
    </row>
    <row r="5516" ht="409.5" spans="1:17">
      <c r="A5516">
        <v>5515</v>
      </c>
      <c r="B5516" t="s">
        <v>17921</v>
      </c>
      <c r="C5516" t="s">
        <v>17922</v>
      </c>
      <c r="D5516">
        <v>31</v>
      </c>
      <c r="E5516" t="s">
        <v>58</v>
      </c>
      <c r="F5516" t="s">
        <v>397</v>
      </c>
      <c r="G5516" s="9">
        <v>43870</v>
      </c>
      <c r="H5516" t="s">
        <v>67</v>
      </c>
      <c r="I5516" t="s">
        <v>150</v>
      </c>
      <c r="J5516" s="10" t="s">
        <v>17923</v>
      </c>
      <c r="K5516" t="s">
        <v>39</v>
      </c>
      <c r="L5516" t="s">
        <v>17924</v>
      </c>
      <c r="M5516" t="s">
        <v>143</v>
      </c>
      <c r="N5516" t="s">
        <v>55</v>
      </c>
      <c r="O5516" s="11">
        <v>45078.9286226852</v>
      </c>
      <c r="P5516" s="11">
        <v>45078.2682060185</v>
      </c>
      <c r="Q5516">
        <v>2</v>
      </c>
    </row>
    <row r="5517" ht="409.5" spans="1:14">
      <c r="A5517">
        <v>5516</v>
      </c>
      <c r="B5517" t="s">
        <v>17925</v>
      </c>
      <c r="C5517" t="s">
        <v>17926</v>
      </c>
      <c r="D5517">
        <v>30</v>
      </c>
      <c r="E5517" t="s">
        <v>58</v>
      </c>
      <c r="F5517" t="s">
        <v>219</v>
      </c>
      <c r="G5517" s="9">
        <v>44025</v>
      </c>
      <c r="H5517" t="s">
        <v>67</v>
      </c>
      <c r="I5517" t="s">
        <v>37</v>
      </c>
      <c r="J5517" s="10" t="s">
        <v>17927</v>
      </c>
      <c r="K5517" t="s">
        <v>62</v>
      </c>
      <c r="M5517" t="s">
        <v>89</v>
      </c>
      <c r="N5517" t="s">
        <v>83</v>
      </c>
    </row>
    <row r="5518" ht="409.5" spans="1:15">
      <c r="A5518">
        <v>5517</v>
      </c>
      <c r="B5518" t="s">
        <v>17928</v>
      </c>
      <c r="C5518" t="s">
        <v>17929</v>
      </c>
      <c r="D5518">
        <v>18</v>
      </c>
      <c r="E5518" t="s">
        <v>19</v>
      </c>
      <c r="F5518" t="s">
        <v>125</v>
      </c>
      <c r="G5518" s="9">
        <v>44451</v>
      </c>
      <c r="H5518" t="s">
        <v>66</v>
      </c>
      <c r="I5518" t="s">
        <v>52</v>
      </c>
      <c r="J5518" s="10" t="s">
        <v>17930</v>
      </c>
      <c r="K5518" t="s">
        <v>24</v>
      </c>
      <c r="M5518" t="s">
        <v>143</v>
      </c>
      <c r="N5518" t="s">
        <v>83</v>
      </c>
      <c r="O5518" s="11">
        <v>45078.9175578704</v>
      </c>
    </row>
    <row r="5519" ht="409.5" spans="1:14">
      <c r="A5519">
        <v>5518</v>
      </c>
      <c r="B5519" t="s">
        <v>17931</v>
      </c>
      <c r="C5519" t="s">
        <v>17932</v>
      </c>
      <c r="D5519">
        <v>66</v>
      </c>
      <c r="E5519" t="s">
        <v>19</v>
      </c>
      <c r="F5519" t="s">
        <v>339</v>
      </c>
      <c r="G5519" s="9">
        <v>44466</v>
      </c>
      <c r="H5519" t="s">
        <v>21</v>
      </c>
      <c r="I5519" t="s">
        <v>72</v>
      </c>
      <c r="J5519" s="10" t="s">
        <v>17933</v>
      </c>
      <c r="K5519" t="s">
        <v>62</v>
      </c>
      <c r="M5519" t="s">
        <v>41</v>
      </c>
      <c r="N5519" t="s">
        <v>26</v>
      </c>
    </row>
    <row r="5520" ht="405" spans="1:17">
      <c r="A5520">
        <v>5519</v>
      </c>
      <c r="B5520" t="s">
        <v>17934</v>
      </c>
      <c r="C5520" t="s">
        <v>17935</v>
      </c>
      <c r="D5520">
        <v>64</v>
      </c>
      <c r="E5520" t="s">
        <v>58</v>
      </c>
      <c r="F5520" t="s">
        <v>65</v>
      </c>
      <c r="G5520" s="9">
        <v>44145</v>
      </c>
      <c r="H5520" t="s">
        <v>59</v>
      </c>
      <c r="I5520" t="s">
        <v>99</v>
      </c>
      <c r="J5520" s="10" t="s">
        <v>17936</v>
      </c>
      <c r="K5520" t="s">
        <v>39</v>
      </c>
      <c r="L5520" t="s">
        <v>17937</v>
      </c>
      <c r="M5520" t="s">
        <v>143</v>
      </c>
      <c r="N5520" t="s">
        <v>33</v>
      </c>
      <c r="O5520" s="11">
        <v>45078.8050925926</v>
      </c>
      <c r="P5520" s="11">
        <v>45078.4474537037</v>
      </c>
      <c r="Q5520">
        <v>3</v>
      </c>
    </row>
    <row r="5521" spans="1:15">
      <c r="A5521">
        <v>5520</v>
      </c>
      <c r="B5521" t="s">
        <v>17938</v>
      </c>
      <c r="C5521" t="s">
        <v>17939</v>
      </c>
      <c r="D5521">
        <v>51</v>
      </c>
      <c r="E5521" t="s">
        <v>58</v>
      </c>
      <c r="F5521" t="s">
        <v>456</v>
      </c>
      <c r="G5521" s="9">
        <v>44338</v>
      </c>
      <c r="H5521" t="s">
        <v>66</v>
      </c>
      <c r="I5521" t="s">
        <v>67</v>
      </c>
      <c r="J5521" t="s">
        <v>17940</v>
      </c>
      <c r="K5521" t="s">
        <v>24</v>
      </c>
      <c r="M5521" t="s">
        <v>143</v>
      </c>
      <c r="N5521" t="s">
        <v>33</v>
      </c>
      <c r="O5521" s="11">
        <v>45078.4183101852</v>
      </c>
    </row>
    <row r="5522" ht="409.5" spans="1:15">
      <c r="A5522">
        <v>5521</v>
      </c>
      <c r="B5522" t="s">
        <v>17941</v>
      </c>
      <c r="C5522" t="s">
        <v>17942</v>
      </c>
      <c r="D5522">
        <v>68</v>
      </c>
      <c r="E5522" t="s">
        <v>58</v>
      </c>
      <c r="F5522" t="s">
        <v>112</v>
      </c>
      <c r="G5522" s="9">
        <v>44244</v>
      </c>
      <c r="H5522" t="s">
        <v>45</v>
      </c>
      <c r="I5522" t="s">
        <v>72</v>
      </c>
      <c r="J5522" s="10" t="s">
        <v>17943</v>
      </c>
      <c r="K5522" t="s">
        <v>24</v>
      </c>
      <c r="M5522" t="s">
        <v>89</v>
      </c>
      <c r="N5522" t="s">
        <v>33</v>
      </c>
      <c r="O5522" s="11">
        <v>45078.5905439815</v>
      </c>
    </row>
    <row r="5523" ht="409.5" spans="1:15">
      <c r="A5523">
        <v>5522</v>
      </c>
      <c r="B5523" t="s">
        <v>13999</v>
      </c>
      <c r="C5523" t="s">
        <v>17944</v>
      </c>
      <c r="D5523">
        <v>47</v>
      </c>
      <c r="E5523" t="s">
        <v>19</v>
      </c>
      <c r="F5523" t="s">
        <v>107</v>
      </c>
      <c r="G5523" s="9">
        <v>44555</v>
      </c>
      <c r="H5523" t="s">
        <v>66</v>
      </c>
      <c r="I5523" t="s">
        <v>150</v>
      </c>
      <c r="J5523" s="10" t="s">
        <v>17945</v>
      </c>
      <c r="K5523" t="s">
        <v>24</v>
      </c>
      <c r="M5523" t="s">
        <v>143</v>
      </c>
      <c r="N5523" t="s">
        <v>33</v>
      </c>
      <c r="O5523" s="11">
        <v>45078.3197106481</v>
      </c>
    </row>
    <row r="5524" ht="409.5" spans="1:17">
      <c r="A5524">
        <v>5523</v>
      </c>
      <c r="B5524" t="s">
        <v>17946</v>
      </c>
      <c r="C5524" t="s">
        <v>17947</v>
      </c>
      <c r="D5524">
        <v>31</v>
      </c>
      <c r="E5524" t="s">
        <v>29</v>
      </c>
      <c r="F5524" t="s">
        <v>65</v>
      </c>
      <c r="G5524" s="9">
        <v>43834</v>
      </c>
      <c r="H5524" t="s">
        <v>67</v>
      </c>
      <c r="I5524" t="s">
        <v>77</v>
      </c>
      <c r="J5524" s="10" t="s">
        <v>17948</v>
      </c>
      <c r="K5524" t="s">
        <v>39</v>
      </c>
      <c r="L5524" t="s">
        <v>17949</v>
      </c>
      <c r="M5524" t="s">
        <v>89</v>
      </c>
      <c r="N5524" t="s">
        <v>26</v>
      </c>
      <c r="O5524" s="11">
        <v>45078.7857060185</v>
      </c>
      <c r="P5524" s="11">
        <v>45078.8857060185</v>
      </c>
      <c r="Q5524">
        <v>2</v>
      </c>
    </row>
    <row r="5525" ht="409.5" spans="1:17">
      <c r="A5525">
        <v>5524</v>
      </c>
      <c r="B5525" t="s">
        <v>17950</v>
      </c>
      <c r="C5525" t="s">
        <v>17951</v>
      </c>
      <c r="D5525">
        <v>48</v>
      </c>
      <c r="E5525" t="s">
        <v>29</v>
      </c>
      <c r="F5525" t="s">
        <v>129</v>
      </c>
      <c r="G5525" s="9">
        <v>44257</v>
      </c>
      <c r="H5525" t="s">
        <v>59</v>
      </c>
      <c r="I5525" t="s">
        <v>113</v>
      </c>
      <c r="J5525" s="10" t="s">
        <v>17952</v>
      </c>
      <c r="K5525" t="s">
        <v>39</v>
      </c>
      <c r="L5525" t="s">
        <v>17953</v>
      </c>
      <c r="M5525" t="s">
        <v>25</v>
      </c>
      <c r="N5525" t="s">
        <v>26</v>
      </c>
      <c r="O5525" s="11">
        <v>45078.8905902778</v>
      </c>
      <c r="P5525" s="11">
        <v>45078.9815625</v>
      </c>
      <c r="Q5525">
        <v>3</v>
      </c>
    </row>
    <row r="5526" ht="409.5" spans="1:14">
      <c r="A5526">
        <v>5525</v>
      </c>
      <c r="B5526" t="s">
        <v>17954</v>
      </c>
      <c r="C5526" t="s">
        <v>17955</v>
      </c>
      <c r="D5526">
        <v>62</v>
      </c>
      <c r="E5526" t="s">
        <v>58</v>
      </c>
      <c r="F5526" t="s">
        <v>485</v>
      </c>
      <c r="G5526" s="9">
        <v>44041</v>
      </c>
      <c r="H5526" t="s">
        <v>67</v>
      </c>
      <c r="I5526" t="s">
        <v>77</v>
      </c>
      <c r="J5526" s="10" t="s">
        <v>17956</v>
      </c>
      <c r="K5526" t="s">
        <v>62</v>
      </c>
      <c r="M5526" t="s">
        <v>143</v>
      </c>
      <c r="N5526" t="s">
        <v>55</v>
      </c>
    </row>
    <row r="5527" ht="409.5" spans="1:14">
      <c r="A5527">
        <v>5526</v>
      </c>
      <c r="B5527" t="s">
        <v>12388</v>
      </c>
      <c r="C5527" t="s">
        <v>17957</v>
      </c>
      <c r="D5527">
        <v>48</v>
      </c>
      <c r="E5527" t="s">
        <v>58</v>
      </c>
      <c r="F5527" t="s">
        <v>161</v>
      </c>
      <c r="G5527" s="9">
        <v>44296</v>
      </c>
      <c r="H5527" t="s">
        <v>59</v>
      </c>
      <c r="I5527" t="s">
        <v>60</v>
      </c>
      <c r="J5527" s="10" t="s">
        <v>17958</v>
      </c>
      <c r="K5527" t="s">
        <v>62</v>
      </c>
      <c r="M5527" t="s">
        <v>41</v>
      </c>
      <c r="N5527" t="s">
        <v>33</v>
      </c>
    </row>
    <row r="5528" ht="409.5" spans="1:15">
      <c r="A5528">
        <v>5527</v>
      </c>
      <c r="B5528" t="s">
        <v>17959</v>
      </c>
      <c r="C5528" t="s">
        <v>17960</v>
      </c>
      <c r="D5528">
        <v>56</v>
      </c>
      <c r="E5528" t="s">
        <v>19</v>
      </c>
      <c r="F5528" t="s">
        <v>207</v>
      </c>
      <c r="G5528" s="9">
        <v>44182</v>
      </c>
      <c r="H5528" t="s">
        <v>59</v>
      </c>
      <c r="I5528" t="s">
        <v>93</v>
      </c>
      <c r="J5528" s="10" t="s">
        <v>17961</v>
      </c>
      <c r="K5528" t="s">
        <v>24</v>
      </c>
      <c r="M5528" t="s">
        <v>41</v>
      </c>
      <c r="N5528" t="s">
        <v>83</v>
      </c>
      <c r="O5528" s="11">
        <v>45078.7052199074</v>
      </c>
    </row>
    <row r="5529" spans="1:15">
      <c r="A5529">
        <v>5528</v>
      </c>
      <c r="B5529" t="s">
        <v>175</v>
      </c>
      <c r="C5529" t="s">
        <v>17962</v>
      </c>
      <c r="D5529">
        <v>18</v>
      </c>
      <c r="E5529" t="s">
        <v>58</v>
      </c>
      <c r="F5529" t="s">
        <v>117</v>
      </c>
      <c r="G5529" s="9">
        <v>44104</v>
      </c>
      <c r="H5529" t="s">
        <v>21</v>
      </c>
      <c r="I5529" t="s">
        <v>37</v>
      </c>
      <c r="J5529" t="s">
        <v>17963</v>
      </c>
      <c r="K5529" t="s">
        <v>24</v>
      </c>
      <c r="M5529" t="s">
        <v>89</v>
      </c>
      <c r="N5529" t="s">
        <v>55</v>
      </c>
      <c r="O5529" s="11">
        <v>45078.1892592593</v>
      </c>
    </row>
    <row r="5530" ht="409.5" spans="1:14">
      <c r="A5530">
        <v>5529</v>
      </c>
      <c r="B5530" t="s">
        <v>17964</v>
      </c>
      <c r="C5530" t="s">
        <v>17965</v>
      </c>
      <c r="D5530">
        <v>26</v>
      </c>
      <c r="E5530" t="s">
        <v>19</v>
      </c>
      <c r="F5530" t="s">
        <v>173</v>
      </c>
      <c r="G5530" s="9">
        <v>43867</v>
      </c>
      <c r="H5530" t="s">
        <v>67</v>
      </c>
      <c r="I5530" t="s">
        <v>99</v>
      </c>
      <c r="J5530" s="10" t="s">
        <v>17966</v>
      </c>
      <c r="K5530" t="s">
        <v>62</v>
      </c>
      <c r="M5530" t="s">
        <v>41</v>
      </c>
      <c r="N5530" t="s">
        <v>26</v>
      </c>
    </row>
    <row r="5531" spans="1:14">
      <c r="A5531">
        <v>5530</v>
      </c>
      <c r="B5531" t="s">
        <v>17967</v>
      </c>
      <c r="C5531" t="s">
        <v>17968</v>
      </c>
      <c r="D5531">
        <v>38</v>
      </c>
      <c r="E5531" t="s">
        <v>29</v>
      </c>
      <c r="F5531" t="s">
        <v>219</v>
      </c>
      <c r="G5531" s="9">
        <v>43882</v>
      </c>
      <c r="H5531" t="s">
        <v>21</v>
      </c>
      <c r="I5531" t="s">
        <v>72</v>
      </c>
      <c r="J5531" t="s">
        <v>17969</v>
      </c>
      <c r="K5531" t="s">
        <v>62</v>
      </c>
      <c r="M5531" t="s">
        <v>143</v>
      </c>
      <c r="N5531" t="s">
        <v>26</v>
      </c>
    </row>
    <row r="5532" ht="409.5" spans="1:14">
      <c r="A5532">
        <v>5531</v>
      </c>
      <c r="B5532" t="s">
        <v>17970</v>
      </c>
      <c r="C5532" t="s">
        <v>17971</v>
      </c>
      <c r="D5532">
        <v>23</v>
      </c>
      <c r="E5532" t="s">
        <v>58</v>
      </c>
      <c r="F5532" t="s">
        <v>76</v>
      </c>
      <c r="G5532" s="9">
        <v>44114</v>
      </c>
      <c r="H5532" t="s">
        <v>66</v>
      </c>
      <c r="I5532" t="s">
        <v>141</v>
      </c>
      <c r="J5532" s="10" t="s">
        <v>17972</v>
      </c>
      <c r="K5532" t="s">
        <v>62</v>
      </c>
      <c r="M5532" t="s">
        <v>143</v>
      </c>
      <c r="N5532" t="s">
        <v>26</v>
      </c>
    </row>
    <row r="5533" ht="409.5" spans="1:14">
      <c r="A5533">
        <v>5532</v>
      </c>
      <c r="B5533" t="s">
        <v>17973</v>
      </c>
      <c r="C5533" t="s">
        <v>17974</v>
      </c>
      <c r="D5533">
        <v>70</v>
      </c>
      <c r="E5533" t="s">
        <v>19</v>
      </c>
      <c r="F5533" t="s">
        <v>202</v>
      </c>
      <c r="G5533" s="9">
        <v>44383</v>
      </c>
      <c r="H5533" t="s">
        <v>45</v>
      </c>
      <c r="I5533" t="s">
        <v>141</v>
      </c>
      <c r="J5533" s="10" t="s">
        <v>17975</v>
      </c>
      <c r="K5533" t="s">
        <v>62</v>
      </c>
      <c r="M5533" t="s">
        <v>41</v>
      </c>
      <c r="N5533" t="s">
        <v>55</v>
      </c>
    </row>
    <row r="5534" ht="375" spans="1:14">
      <c r="A5534">
        <v>5533</v>
      </c>
      <c r="B5534" t="s">
        <v>17976</v>
      </c>
      <c r="C5534" t="s">
        <v>17977</v>
      </c>
      <c r="D5534">
        <v>19</v>
      </c>
      <c r="E5534" t="s">
        <v>19</v>
      </c>
      <c r="F5534" t="s">
        <v>44</v>
      </c>
      <c r="G5534" s="9">
        <v>44441</v>
      </c>
      <c r="H5534" t="s">
        <v>21</v>
      </c>
      <c r="I5534" t="s">
        <v>150</v>
      </c>
      <c r="J5534" s="10" t="s">
        <v>17978</v>
      </c>
      <c r="K5534" t="s">
        <v>62</v>
      </c>
      <c r="M5534" t="s">
        <v>89</v>
      </c>
      <c r="N5534" t="s">
        <v>55</v>
      </c>
    </row>
    <row r="5535" spans="1:15">
      <c r="A5535">
        <v>5534</v>
      </c>
      <c r="B5535" t="s">
        <v>17979</v>
      </c>
      <c r="C5535" t="s">
        <v>17980</v>
      </c>
      <c r="D5535">
        <v>40</v>
      </c>
      <c r="E5535" t="s">
        <v>29</v>
      </c>
      <c r="F5535" t="s">
        <v>157</v>
      </c>
      <c r="G5535" s="9">
        <v>43864</v>
      </c>
      <c r="H5535" t="s">
        <v>67</v>
      </c>
      <c r="I5535" t="s">
        <v>93</v>
      </c>
      <c r="J5535" t="s">
        <v>17981</v>
      </c>
      <c r="K5535" t="s">
        <v>24</v>
      </c>
      <c r="M5535" t="s">
        <v>25</v>
      </c>
      <c r="N5535" t="s">
        <v>26</v>
      </c>
      <c r="O5535" s="11">
        <v>45078.4824074074</v>
      </c>
    </row>
    <row r="5536" spans="1:15">
      <c r="A5536">
        <v>5535</v>
      </c>
      <c r="B5536" t="s">
        <v>17982</v>
      </c>
      <c r="C5536" t="s">
        <v>17983</v>
      </c>
      <c r="D5536">
        <v>35</v>
      </c>
      <c r="E5536" t="s">
        <v>19</v>
      </c>
      <c r="F5536" t="s">
        <v>219</v>
      </c>
      <c r="G5536" s="9">
        <v>44126</v>
      </c>
      <c r="H5536" t="s">
        <v>59</v>
      </c>
      <c r="I5536" t="s">
        <v>37</v>
      </c>
      <c r="J5536" t="s">
        <v>17984</v>
      </c>
      <c r="K5536" t="s">
        <v>24</v>
      </c>
      <c r="M5536" t="s">
        <v>41</v>
      </c>
      <c r="N5536" t="s">
        <v>83</v>
      </c>
      <c r="O5536" s="11">
        <v>45078.4470023148</v>
      </c>
    </row>
    <row r="5537" ht="409.5" spans="1:15">
      <c r="A5537">
        <v>5536</v>
      </c>
      <c r="B5537" t="s">
        <v>17985</v>
      </c>
      <c r="C5537" t="s">
        <v>17986</v>
      </c>
      <c r="D5537">
        <v>65</v>
      </c>
      <c r="E5537" t="s">
        <v>58</v>
      </c>
      <c r="F5537" t="s">
        <v>173</v>
      </c>
      <c r="G5537" s="9">
        <v>44350</v>
      </c>
      <c r="H5537" t="s">
        <v>21</v>
      </c>
      <c r="I5537" t="s">
        <v>77</v>
      </c>
      <c r="J5537" s="10" t="s">
        <v>17987</v>
      </c>
      <c r="K5537" t="s">
        <v>24</v>
      </c>
      <c r="M5537" t="s">
        <v>41</v>
      </c>
      <c r="N5537" t="s">
        <v>33</v>
      </c>
      <c r="O5537" s="11">
        <v>45078.8123032407</v>
      </c>
    </row>
    <row r="5538" ht="409.5" spans="1:15">
      <c r="A5538">
        <v>5537</v>
      </c>
      <c r="B5538" t="s">
        <v>17988</v>
      </c>
      <c r="C5538" t="s">
        <v>17989</v>
      </c>
      <c r="D5538">
        <v>34</v>
      </c>
      <c r="E5538" t="s">
        <v>58</v>
      </c>
      <c r="F5538" t="s">
        <v>125</v>
      </c>
      <c r="G5538" s="9">
        <v>44518</v>
      </c>
      <c r="H5538" t="s">
        <v>67</v>
      </c>
      <c r="I5538" t="s">
        <v>150</v>
      </c>
      <c r="J5538" s="10" t="s">
        <v>17990</v>
      </c>
      <c r="K5538" t="s">
        <v>24</v>
      </c>
      <c r="M5538" t="s">
        <v>89</v>
      </c>
      <c r="N5538" t="s">
        <v>26</v>
      </c>
      <c r="O5538" s="11">
        <v>45078.3164930556</v>
      </c>
    </row>
    <row r="5539" ht="409.5" spans="1:17">
      <c r="A5539">
        <v>5538</v>
      </c>
      <c r="B5539" t="s">
        <v>17991</v>
      </c>
      <c r="C5539" t="s">
        <v>17992</v>
      </c>
      <c r="D5539">
        <v>45</v>
      </c>
      <c r="E5539" t="s">
        <v>29</v>
      </c>
      <c r="F5539" t="s">
        <v>219</v>
      </c>
      <c r="G5539" s="9">
        <v>44229</v>
      </c>
      <c r="H5539" t="s">
        <v>21</v>
      </c>
      <c r="I5539" t="s">
        <v>93</v>
      </c>
      <c r="J5539" s="10" t="s">
        <v>17993</v>
      </c>
      <c r="K5539" t="s">
        <v>39</v>
      </c>
      <c r="L5539" t="s">
        <v>17994</v>
      </c>
      <c r="M5539" t="s">
        <v>41</v>
      </c>
      <c r="N5539" t="s">
        <v>83</v>
      </c>
      <c r="O5539" s="11">
        <v>45077.9956828704</v>
      </c>
      <c r="P5539" s="11">
        <v>45078.5547106481</v>
      </c>
      <c r="Q5539">
        <v>2</v>
      </c>
    </row>
    <row r="5540" ht="409.5" spans="1:14">
      <c r="A5540">
        <v>5539</v>
      </c>
      <c r="B5540" t="s">
        <v>17995</v>
      </c>
      <c r="C5540" t="s">
        <v>17996</v>
      </c>
      <c r="D5540">
        <v>42</v>
      </c>
      <c r="E5540" t="s">
        <v>19</v>
      </c>
      <c r="F5540" t="s">
        <v>286</v>
      </c>
      <c r="G5540" s="9">
        <v>44510</v>
      </c>
      <c r="H5540" t="s">
        <v>66</v>
      </c>
      <c r="I5540" t="s">
        <v>177</v>
      </c>
      <c r="J5540" s="10" t="s">
        <v>17997</v>
      </c>
      <c r="K5540" t="s">
        <v>62</v>
      </c>
      <c r="M5540" t="s">
        <v>143</v>
      </c>
      <c r="N5540" t="s">
        <v>26</v>
      </c>
    </row>
    <row r="5541" spans="1:17">
      <c r="A5541">
        <v>5540</v>
      </c>
      <c r="B5541" t="s">
        <v>17998</v>
      </c>
      <c r="C5541" t="s">
        <v>17999</v>
      </c>
      <c r="D5541">
        <v>27</v>
      </c>
      <c r="E5541" t="s">
        <v>29</v>
      </c>
      <c r="F5541" t="s">
        <v>103</v>
      </c>
      <c r="G5541" s="9">
        <v>44325</v>
      </c>
      <c r="H5541" t="s">
        <v>21</v>
      </c>
      <c r="I5541" t="s">
        <v>22</v>
      </c>
      <c r="J5541" t="s">
        <v>985</v>
      </c>
      <c r="K5541" t="s">
        <v>39</v>
      </c>
      <c r="L5541" t="s">
        <v>18000</v>
      </c>
      <c r="M5541" t="s">
        <v>89</v>
      </c>
      <c r="N5541" t="s">
        <v>83</v>
      </c>
      <c r="O5541" s="11">
        <v>45078.1054282407</v>
      </c>
      <c r="P5541" s="11">
        <v>45078.4130671296</v>
      </c>
      <c r="Q5541">
        <v>5</v>
      </c>
    </row>
    <row r="5542" ht="375" spans="1:17">
      <c r="A5542">
        <v>5541</v>
      </c>
      <c r="B5542" t="s">
        <v>18001</v>
      </c>
      <c r="C5542" t="s">
        <v>18002</v>
      </c>
      <c r="D5542">
        <v>45</v>
      </c>
      <c r="E5542" t="s">
        <v>19</v>
      </c>
      <c r="F5542" t="s">
        <v>286</v>
      </c>
      <c r="G5542" s="9">
        <v>43856</v>
      </c>
      <c r="H5542" t="s">
        <v>67</v>
      </c>
      <c r="I5542" t="s">
        <v>37</v>
      </c>
      <c r="J5542" s="10" t="s">
        <v>18003</v>
      </c>
      <c r="K5542" t="s">
        <v>39</v>
      </c>
      <c r="L5542" t="s">
        <v>18004</v>
      </c>
      <c r="M5542" t="s">
        <v>41</v>
      </c>
      <c r="N5542" t="s">
        <v>83</v>
      </c>
      <c r="O5542" s="11">
        <v>45078.7804398148</v>
      </c>
      <c r="P5542" s="11">
        <v>45078.0290509259</v>
      </c>
      <c r="Q5542">
        <v>5</v>
      </c>
    </row>
    <row r="5543" ht="409.5" spans="1:15">
      <c r="A5543">
        <v>5542</v>
      </c>
      <c r="B5543" t="s">
        <v>16938</v>
      </c>
      <c r="C5543" t="s">
        <v>18005</v>
      </c>
      <c r="D5543">
        <v>34</v>
      </c>
      <c r="E5543" t="s">
        <v>29</v>
      </c>
      <c r="F5543" t="s">
        <v>207</v>
      </c>
      <c r="G5543" s="9">
        <v>44316</v>
      </c>
      <c r="H5543" t="s">
        <v>45</v>
      </c>
      <c r="I5543" t="s">
        <v>22</v>
      </c>
      <c r="J5543" s="10" t="s">
        <v>18006</v>
      </c>
      <c r="K5543" t="s">
        <v>24</v>
      </c>
      <c r="M5543" t="s">
        <v>25</v>
      </c>
      <c r="N5543" t="s">
        <v>26</v>
      </c>
      <c r="O5543" s="11">
        <v>45078.8575347222</v>
      </c>
    </row>
    <row r="5544" ht="409.5" spans="1:17">
      <c r="A5544">
        <v>5543</v>
      </c>
      <c r="B5544" t="s">
        <v>18007</v>
      </c>
      <c r="C5544" t="s">
        <v>18008</v>
      </c>
      <c r="D5544">
        <v>43</v>
      </c>
      <c r="E5544" t="s">
        <v>29</v>
      </c>
      <c r="F5544" t="s">
        <v>81</v>
      </c>
      <c r="G5544" s="9">
        <v>44150</v>
      </c>
      <c r="H5544" t="s">
        <v>66</v>
      </c>
      <c r="I5544" t="s">
        <v>60</v>
      </c>
      <c r="J5544" s="10" t="s">
        <v>18009</v>
      </c>
      <c r="K5544" t="s">
        <v>39</v>
      </c>
      <c r="L5544" t="s">
        <v>18010</v>
      </c>
      <c r="M5544" t="s">
        <v>143</v>
      </c>
      <c r="N5544" t="s">
        <v>83</v>
      </c>
      <c r="O5544" s="11">
        <v>45078.0964467593</v>
      </c>
      <c r="P5544" s="11">
        <v>45078.1700578704</v>
      </c>
      <c r="Q5544">
        <v>4</v>
      </c>
    </row>
    <row r="5545" spans="1:15">
      <c r="A5545">
        <v>5544</v>
      </c>
      <c r="B5545" t="s">
        <v>18011</v>
      </c>
      <c r="C5545" t="s">
        <v>15595</v>
      </c>
      <c r="D5545">
        <v>65</v>
      </c>
      <c r="E5545" t="s">
        <v>58</v>
      </c>
      <c r="F5545" t="s">
        <v>20</v>
      </c>
      <c r="G5545" s="9">
        <v>44287</v>
      </c>
      <c r="H5545" t="s">
        <v>66</v>
      </c>
      <c r="I5545" t="s">
        <v>46</v>
      </c>
      <c r="J5545" t="s">
        <v>18012</v>
      </c>
      <c r="K5545" t="s">
        <v>24</v>
      </c>
      <c r="M5545" t="s">
        <v>25</v>
      </c>
      <c r="N5545" t="s">
        <v>33</v>
      </c>
      <c r="O5545" s="11">
        <v>45078.0971527778</v>
      </c>
    </row>
    <row r="5546" spans="1:15">
      <c r="A5546">
        <v>5545</v>
      </c>
      <c r="B5546" t="s">
        <v>18013</v>
      </c>
      <c r="C5546" t="s">
        <v>18014</v>
      </c>
      <c r="D5546">
        <v>44</v>
      </c>
      <c r="E5546" t="s">
        <v>58</v>
      </c>
      <c r="F5546" t="s">
        <v>103</v>
      </c>
      <c r="G5546" s="9">
        <v>43994</v>
      </c>
      <c r="H5546" t="s">
        <v>66</v>
      </c>
      <c r="I5546" t="s">
        <v>72</v>
      </c>
      <c r="J5546" t="s">
        <v>18015</v>
      </c>
      <c r="K5546" t="s">
        <v>24</v>
      </c>
      <c r="M5546" t="s">
        <v>25</v>
      </c>
      <c r="N5546" t="s">
        <v>33</v>
      </c>
      <c r="O5546" s="11">
        <v>45078.8527314815</v>
      </c>
    </row>
    <row r="5547" ht="409.5" spans="1:14">
      <c r="A5547">
        <v>5546</v>
      </c>
      <c r="B5547" t="s">
        <v>18016</v>
      </c>
      <c r="C5547" t="s">
        <v>18017</v>
      </c>
      <c r="D5547">
        <v>42</v>
      </c>
      <c r="E5547" t="s">
        <v>19</v>
      </c>
      <c r="F5547" t="s">
        <v>125</v>
      </c>
      <c r="G5547" s="9">
        <v>44138</v>
      </c>
      <c r="H5547" t="s">
        <v>59</v>
      </c>
      <c r="I5547" t="s">
        <v>52</v>
      </c>
      <c r="J5547" s="10" t="s">
        <v>18018</v>
      </c>
      <c r="K5547" t="s">
        <v>62</v>
      </c>
      <c r="M5547" t="s">
        <v>25</v>
      </c>
      <c r="N5547" t="s">
        <v>55</v>
      </c>
    </row>
    <row r="5548" spans="1:15">
      <c r="A5548">
        <v>5547</v>
      </c>
      <c r="B5548" t="s">
        <v>18019</v>
      </c>
      <c r="C5548" t="s">
        <v>18020</v>
      </c>
      <c r="D5548">
        <v>42</v>
      </c>
      <c r="E5548" t="s">
        <v>29</v>
      </c>
      <c r="F5548" t="s">
        <v>317</v>
      </c>
      <c r="G5548" s="9">
        <v>44271</v>
      </c>
      <c r="H5548" t="s">
        <v>21</v>
      </c>
      <c r="I5548" t="s">
        <v>113</v>
      </c>
      <c r="J5548" t="s">
        <v>18021</v>
      </c>
      <c r="K5548" t="s">
        <v>24</v>
      </c>
      <c r="M5548" t="s">
        <v>89</v>
      </c>
      <c r="N5548" t="s">
        <v>33</v>
      </c>
      <c r="O5548" s="11">
        <v>45078.8506828704</v>
      </c>
    </row>
    <row r="5549" ht="409.5" spans="1:17">
      <c r="A5549">
        <v>5548</v>
      </c>
      <c r="B5549" t="s">
        <v>18022</v>
      </c>
      <c r="C5549" t="s">
        <v>18023</v>
      </c>
      <c r="D5549">
        <v>53</v>
      </c>
      <c r="E5549" t="s">
        <v>19</v>
      </c>
      <c r="F5549" t="s">
        <v>317</v>
      </c>
      <c r="G5549" s="9">
        <v>44052</v>
      </c>
      <c r="H5549" t="s">
        <v>67</v>
      </c>
      <c r="I5549" t="s">
        <v>93</v>
      </c>
      <c r="J5549" s="10" t="s">
        <v>18024</v>
      </c>
      <c r="K5549" t="s">
        <v>39</v>
      </c>
      <c r="L5549" t="s">
        <v>18025</v>
      </c>
      <c r="M5549" t="s">
        <v>89</v>
      </c>
      <c r="N5549" t="s">
        <v>55</v>
      </c>
      <c r="O5549" s="11">
        <v>45078.7180671296</v>
      </c>
      <c r="P5549" s="11">
        <v>45078.7715393519</v>
      </c>
      <c r="Q5549">
        <v>2</v>
      </c>
    </row>
    <row r="5550" spans="1:15">
      <c r="A5550">
        <v>5549</v>
      </c>
      <c r="B5550" t="s">
        <v>18026</v>
      </c>
      <c r="C5550" t="s">
        <v>18027</v>
      </c>
      <c r="D5550">
        <v>66</v>
      </c>
      <c r="E5550" t="s">
        <v>58</v>
      </c>
      <c r="F5550" t="s">
        <v>223</v>
      </c>
      <c r="G5550" s="9">
        <v>44199</v>
      </c>
      <c r="H5550" t="s">
        <v>59</v>
      </c>
      <c r="I5550" t="s">
        <v>37</v>
      </c>
      <c r="J5550" t="s">
        <v>18028</v>
      </c>
      <c r="K5550" t="s">
        <v>24</v>
      </c>
      <c r="M5550" t="s">
        <v>41</v>
      </c>
      <c r="N5550" t="s">
        <v>26</v>
      </c>
      <c r="O5550" s="11">
        <v>45078.1951736111</v>
      </c>
    </row>
    <row r="5551" spans="1:17">
      <c r="A5551">
        <v>5550</v>
      </c>
      <c r="B5551" t="s">
        <v>18029</v>
      </c>
      <c r="C5551" t="s">
        <v>18030</v>
      </c>
      <c r="D5551">
        <v>55</v>
      </c>
      <c r="E5551" t="s">
        <v>19</v>
      </c>
      <c r="F5551" t="s">
        <v>202</v>
      </c>
      <c r="G5551" s="9">
        <v>43838</v>
      </c>
      <c r="H5551" t="s">
        <v>45</v>
      </c>
      <c r="I5551" t="s">
        <v>22</v>
      </c>
      <c r="J5551" t="s">
        <v>18031</v>
      </c>
      <c r="K5551" t="s">
        <v>39</v>
      </c>
      <c r="L5551" t="s">
        <v>18032</v>
      </c>
      <c r="M5551" t="s">
        <v>89</v>
      </c>
      <c r="N5551" t="s">
        <v>26</v>
      </c>
      <c r="O5551" s="11">
        <v>45078.0799074074</v>
      </c>
      <c r="P5551" s="11">
        <v>45078.2937962963</v>
      </c>
      <c r="Q5551">
        <v>3</v>
      </c>
    </row>
    <row r="5552" ht="409.5" spans="1:14">
      <c r="A5552">
        <v>5551</v>
      </c>
      <c r="B5552" t="s">
        <v>18033</v>
      </c>
      <c r="C5552" t="s">
        <v>18034</v>
      </c>
      <c r="D5552">
        <v>61</v>
      </c>
      <c r="E5552" t="s">
        <v>29</v>
      </c>
      <c r="F5552" t="s">
        <v>76</v>
      </c>
      <c r="G5552" s="9">
        <v>44281</v>
      </c>
      <c r="H5552" t="s">
        <v>59</v>
      </c>
      <c r="I5552" t="s">
        <v>141</v>
      </c>
      <c r="J5552" s="10" t="s">
        <v>18035</v>
      </c>
      <c r="K5552" t="s">
        <v>62</v>
      </c>
      <c r="M5552" t="s">
        <v>41</v>
      </c>
      <c r="N5552" t="s">
        <v>26</v>
      </c>
    </row>
    <row r="5553" spans="1:14">
      <c r="A5553">
        <v>5552</v>
      </c>
      <c r="B5553" t="s">
        <v>18036</v>
      </c>
      <c r="C5553" t="s">
        <v>18037</v>
      </c>
      <c r="D5553">
        <v>70</v>
      </c>
      <c r="E5553" t="s">
        <v>19</v>
      </c>
      <c r="F5553" t="s">
        <v>107</v>
      </c>
      <c r="G5553" s="9">
        <v>44133</v>
      </c>
      <c r="H5553" t="s">
        <v>59</v>
      </c>
      <c r="I5553" t="s">
        <v>31</v>
      </c>
      <c r="J5553" t="s">
        <v>18038</v>
      </c>
      <c r="K5553" t="s">
        <v>62</v>
      </c>
      <c r="M5553" t="s">
        <v>89</v>
      </c>
      <c r="N5553" t="s">
        <v>26</v>
      </c>
    </row>
    <row r="5554" ht="409.5" spans="1:17">
      <c r="A5554">
        <v>5553</v>
      </c>
      <c r="B5554" t="s">
        <v>18039</v>
      </c>
      <c r="C5554" t="s">
        <v>18040</v>
      </c>
      <c r="D5554">
        <v>20</v>
      </c>
      <c r="E5554" t="s">
        <v>19</v>
      </c>
      <c r="F5554" t="s">
        <v>286</v>
      </c>
      <c r="G5554" s="9">
        <v>44121</v>
      </c>
      <c r="H5554" t="s">
        <v>67</v>
      </c>
      <c r="I5554" t="s">
        <v>150</v>
      </c>
      <c r="J5554" s="10" t="s">
        <v>18041</v>
      </c>
      <c r="K5554" t="s">
        <v>39</v>
      </c>
      <c r="L5554" t="s">
        <v>18042</v>
      </c>
      <c r="M5554" t="s">
        <v>89</v>
      </c>
      <c r="N5554" t="s">
        <v>83</v>
      </c>
      <c r="O5554" s="11">
        <v>45078.7355208333</v>
      </c>
      <c r="P5554" s="11">
        <v>45078.9473263889</v>
      </c>
      <c r="Q5554">
        <v>1</v>
      </c>
    </row>
    <row r="5555" ht="409.5" spans="1:14">
      <c r="A5555">
        <v>5554</v>
      </c>
      <c r="B5555" t="s">
        <v>18043</v>
      </c>
      <c r="C5555" t="s">
        <v>18044</v>
      </c>
      <c r="D5555">
        <v>56</v>
      </c>
      <c r="E5555" t="s">
        <v>19</v>
      </c>
      <c r="F5555" t="s">
        <v>129</v>
      </c>
      <c r="G5555" s="9">
        <v>44341</v>
      </c>
      <c r="H5555" t="s">
        <v>66</v>
      </c>
      <c r="I5555" t="s">
        <v>150</v>
      </c>
      <c r="J5555" s="10" t="s">
        <v>18045</v>
      </c>
      <c r="K5555" t="s">
        <v>62</v>
      </c>
      <c r="M5555" t="s">
        <v>41</v>
      </c>
      <c r="N5555" t="s">
        <v>83</v>
      </c>
    </row>
    <row r="5556" ht="409.5" spans="1:15">
      <c r="A5556">
        <v>5555</v>
      </c>
      <c r="B5556" t="s">
        <v>18046</v>
      </c>
      <c r="C5556" t="s">
        <v>18047</v>
      </c>
      <c r="D5556">
        <v>42</v>
      </c>
      <c r="E5556" t="s">
        <v>58</v>
      </c>
      <c r="F5556" t="s">
        <v>92</v>
      </c>
      <c r="G5556" s="9">
        <v>44228</v>
      </c>
      <c r="H5556" t="s">
        <v>21</v>
      </c>
      <c r="I5556" t="s">
        <v>37</v>
      </c>
      <c r="J5556" s="10" t="s">
        <v>18048</v>
      </c>
      <c r="K5556" t="s">
        <v>24</v>
      </c>
      <c r="M5556" t="s">
        <v>41</v>
      </c>
      <c r="N5556" t="s">
        <v>55</v>
      </c>
      <c r="O5556" s="11">
        <v>45078.547349537</v>
      </c>
    </row>
    <row r="5557" ht="409.5" spans="1:14">
      <c r="A5557">
        <v>5556</v>
      </c>
      <c r="B5557" t="s">
        <v>18049</v>
      </c>
      <c r="C5557" t="s">
        <v>18050</v>
      </c>
      <c r="D5557">
        <v>49</v>
      </c>
      <c r="E5557" t="s">
        <v>19</v>
      </c>
      <c r="F5557" t="s">
        <v>397</v>
      </c>
      <c r="G5557" s="9">
        <v>44374</v>
      </c>
      <c r="H5557" t="s">
        <v>67</v>
      </c>
      <c r="I5557" t="s">
        <v>31</v>
      </c>
      <c r="J5557" s="10" t="s">
        <v>18051</v>
      </c>
      <c r="K5557" t="s">
        <v>62</v>
      </c>
      <c r="M5557" t="s">
        <v>25</v>
      </c>
      <c r="N5557" t="s">
        <v>33</v>
      </c>
    </row>
    <row r="5558" ht="409.5" spans="1:17">
      <c r="A5558">
        <v>5557</v>
      </c>
      <c r="B5558" t="s">
        <v>18052</v>
      </c>
      <c r="C5558" t="s">
        <v>18053</v>
      </c>
      <c r="D5558">
        <v>42</v>
      </c>
      <c r="E5558" t="s">
        <v>19</v>
      </c>
      <c r="F5558" t="s">
        <v>242</v>
      </c>
      <c r="G5558" s="9">
        <v>44187</v>
      </c>
      <c r="H5558" t="s">
        <v>59</v>
      </c>
      <c r="I5558" t="s">
        <v>113</v>
      </c>
      <c r="J5558" s="10" t="s">
        <v>18054</v>
      </c>
      <c r="K5558" t="s">
        <v>39</v>
      </c>
      <c r="L5558" t="s">
        <v>18055</v>
      </c>
      <c r="M5558" t="s">
        <v>41</v>
      </c>
      <c r="N5558" t="s">
        <v>55</v>
      </c>
      <c r="O5558" s="11">
        <v>45078.2737847222</v>
      </c>
      <c r="P5558" s="11">
        <v>45078.1828125</v>
      </c>
      <c r="Q5558">
        <v>1</v>
      </c>
    </row>
    <row r="5559" ht="409.5" spans="1:17">
      <c r="A5559">
        <v>5558</v>
      </c>
      <c r="B5559" t="s">
        <v>18056</v>
      </c>
      <c r="C5559" t="s">
        <v>18057</v>
      </c>
      <c r="D5559">
        <v>39</v>
      </c>
      <c r="E5559" t="s">
        <v>29</v>
      </c>
      <c r="F5559" t="s">
        <v>112</v>
      </c>
      <c r="G5559" s="9">
        <v>44204</v>
      </c>
      <c r="H5559" t="s">
        <v>21</v>
      </c>
      <c r="I5559" t="s">
        <v>72</v>
      </c>
      <c r="J5559" s="10" t="s">
        <v>18058</v>
      </c>
      <c r="K5559" t="s">
        <v>39</v>
      </c>
      <c r="L5559" t="s">
        <v>18059</v>
      </c>
      <c r="M5559" t="s">
        <v>41</v>
      </c>
      <c r="N5559" t="s">
        <v>83</v>
      </c>
      <c r="O5559" s="11">
        <v>45078.6849189815</v>
      </c>
      <c r="P5559" s="11">
        <v>45078.8113078704</v>
      </c>
      <c r="Q5559">
        <v>1</v>
      </c>
    </row>
    <row r="5560" ht="409.5" spans="1:14">
      <c r="A5560">
        <v>5559</v>
      </c>
      <c r="B5560" t="s">
        <v>18060</v>
      </c>
      <c r="C5560" t="s">
        <v>18061</v>
      </c>
      <c r="D5560">
        <v>21</v>
      </c>
      <c r="E5560" t="s">
        <v>58</v>
      </c>
      <c r="F5560" t="s">
        <v>286</v>
      </c>
      <c r="G5560" s="9">
        <v>44147</v>
      </c>
      <c r="H5560" t="s">
        <v>67</v>
      </c>
      <c r="I5560" t="s">
        <v>177</v>
      </c>
      <c r="J5560" s="10" t="s">
        <v>18062</v>
      </c>
      <c r="K5560" t="s">
        <v>62</v>
      </c>
      <c r="M5560" t="s">
        <v>25</v>
      </c>
      <c r="N5560" t="s">
        <v>33</v>
      </c>
    </row>
    <row r="5561" spans="1:14">
      <c r="A5561">
        <v>5560</v>
      </c>
      <c r="B5561" t="s">
        <v>18063</v>
      </c>
      <c r="C5561" t="s">
        <v>18064</v>
      </c>
      <c r="D5561">
        <v>60</v>
      </c>
      <c r="E5561" t="s">
        <v>29</v>
      </c>
      <c r="F5561" t="s">
        <v>431</v>
      </c>
      <c r="G5561" s="9">
        <v>43848</v>
      </c>
      <c r="H5561" t="s">
        <v>67</v>
      </c>
      <c r="I5561" t="s">
        <v>77</v>
      </c>
      <c r="J5561" t="s">
        <v>18065</v>
      </c>
      <c r="K5561" t="s">
        <v>62</v>
      </c>
      <c r="M5561" t="s">
        <v>89</v>
      </c>
      <c r="N5561" t="s">
        <v>33</v>
      </c>
    </row>
    <row r="5562" spans="1:15">
      <c r="A5562">
        <v>5561</v>
      </c>
      <c r="B5562" t="s">
        <v>18066</v>
      </c>
      <c r="C5562" t="s">
        <v>18067</v>
      </c>
      <c r="D5562">
        <v>38</v>
      </c>
      <c r="E5562" t="s">
        <v>29</v>
      </c>
      <c r="F5562" t="s">
        <v>129</v>
      </c>
      <c r="G5562" s="9">
        <v>44050</v>
      </c>
      <c r="H5562" t="s">
        <v>66</v>
      </c>
      <c r="I5562" t="s">
        <v>177</v>
      </c>
      <c r="J5562" t="s">
        <v>18068</v>
      </c>
      <c r="K5562" t="s">
        <v>24</v>
      </c>
      <c r="M5562" t="s">
        <v>89</v>
      </c>
      <c r="N5562" t="s">
        <v>55</v>
      </c>
      <c r="O5562" s="11">
        <v>45078.4467592593</v>
      </c>
    </row>
    <row r="5563" ht="409.5" spans="1:15">
      <c r="A5563">
        <v>5562</v>
      </c>
      <c r="B5563" t="s">
        <v>18069</v>
      </c>
      <c r="C5563" t="s">
        <v>18070</v>
      </c>
      <c r="D5563">
        <v>55</v>
      </c>
      <c r="E5563" t="s">
        <v>19</v>
      </c>
      <c r="F5563" t="s">
        <v>76</v>
      </c>
      <c r="G5563" s="9">
        <v>44244</v>
      </c>
      <c r="H5563" t="s">
        <v>67</v>
      </c>
      <c r="I5563" t="s">
        <v>93</v>
      </c>
      <c r="J5563" s="10" t="s">
        <v>18071</v>
      </c>
      <c r="K5563" t="s">
        <v>24</v>
      </c>
      <c r="M5563" t="s">
        <v>143</v>
      </c>
      <c r="N5563" t="s">
        <v>33</v>
      </c>
      <c r="O5563" s="11">
        <v>45078.1023263889</v>
      </c>
    </row>
    <row r="5564" ht="409.5" spans="1:15">
      <c r="A5564">
        <v>5563</v>
      </c>
      <c r="B5564" t="s">
        <v>18072</v>
      </c>
      <c r="C5564" t="s">
        <v>18073</v>
      </c>
      <c r="D5564">
        <v>46</v>
      </c>
      <c r="E5564" t="s">
        <v>58</v>
      </c>
      <c r="F5564" t="s">
        <v>117</v>
      </c>
      <c r="G5564" s="9">
        <v>44291</v>
      </c>
      <c r="H5564" t="s">
        <v>66</v>
      </c>
      <c r="I5564" t="s">
        <v>141</v>
      </c>
      <c r="J5564" s="10" t="s">
        <v>18074</v>
      </c>
      <c r="K5564" t="s">
        <v>24</v>
      </c>
      <c r="M5564" t="s">
        <v>89</v>
      </c>
      <c r="N5564" t="s">
        <v>55</v>
      </c>
      <c r="O5564" s="11">
        <v>45078.0440162037</v>
      </c>
    </row>
    <row r="5565" ht="409.5" spans="1:15">
      <c r="A5565">
        <v>5564</v>
      </c>
      <c r="B5565" t="s">
        <v>16318</v>
      </c>
      <c r="C5565" t="s">
        <v>18075</v>
      </c>
      <c r="D5565">
        <v>42</v>
      </c>
      <c r="E5565" t="s">
        <v>58</v>
      </c>
      <c r="F5565" t="s">
        <v>36</v>
      </c>
      <c r="G5565" s="9">
        <v>43872</v>
      </c>
      <c r="H5565" t="s">
        <v>45</v>
      </c>
      <c r="I5565" t="s">
        <v>59</v>
      </c>
      <c r="J5565" s="10" t="s">
        <v>18076</v>
      </c>
      <c r="K5565" t="s">
        <v>24</v>
      </c>
      <c r="M5565" t="s">
        <v>25</v>
      </c>
      <c r="N5565" t="s">
        <v>55</v>
      </c>
      <c r="O5565" s="11">
        <v>45078.5954166667</v>
      </c>
    </row>
    <row r="5566" ht="409.5" spans="1:17">
      <c r="A5566">
        <v>5565</v>
      </c>
      <c r="B5566" t="s">
        <v>18077</v>
      </c>
      <c r="C5566" t="s">
        <v>18078</v>
      </c>
      <c r="D5566">
        <v>19</v>
      </c>
      <c r="E5566" t="s">
        <v>19</v>
      </c>
      <c r="F5566" t="s">
        <v>219</v>
      </c>
      <c r="G5566" s="9">
        <v>44426</v>
      </c>
      <c r="H5566" t="s">
        <v>67</v>
      </c>
      <c r="I5566" t="s">
        <v>52</v>
      </c>
      <c r="J5566" s="10" t="s">
        <v>18079</v>
      </c>
      <c r="K5566" t="s">
        <v>39</v>
      </c>
      <c r="L5566" t="s">
        <v>18080</v>
      </c>
      <c r="M5566" t="s">
        <v>41</v>
      </c>
      <c r="N5566" t="s">
        <v>26</v>
      </c>
      <c r="O5566" s="11">
        <v>45078.7329398148</v>
      </c>
      <c r="P5566" s="11">
        <v>45078.2072453704</v>
      </c>
      <c r="Q5566">
        <v>1</v>
      </c>
    </row>
    <row r="5567" spans="1:15">
      <c r="A5567">
        <v>5566</v>
      </c>
      <c r="B5567" t="s">
        <v>18081</v>
      </c>
      <c r="C5567" t="s">
        <v>18082</v>
      </c>
      <c r="D5567">
        <v>45</v>
      </c>
      <c r="E5567" t="s">
        <v>29</v>
      </c>
      <c r="F5567" t="s">
        <v>485</v>
      </c>
      <c r="G5567" s="9">
        <v>44553</v>
      </c>
      <c r="H5567" t="s">
        <v>67</v>
      </c>
      <c r="I5567" t="s">
        <v>60</v>
      </c>
      <c r="J5567" t="s">
        <v>18083</v>
      </c>
      <c r="K5567" t="s">
        <v>24</v>
      </c>
      <c r="M5567" t="s">
        <v>89</v>
      </c>
      <c r="N5567" t="s">
        <v>26</v>
      </c>
      <c r="O5567" s="11">
        <v>45078.3537847222</v>
      </c>
    </row>
    <row r="5568" ht="409.5" spans="1:15">
      <c r="A5568">
        <v>5567</v>
      </c>
      <c r="B5568" t="s">
        <v>18084</v>
      </c>
      <c r="C5568" t="s">
        <v>18085</v>
      </c>
      <c r="D5568">
        <v>66</v>
      </c>
      <c r="E5568" t="s">
        <v>29</v>
      </c>
      <c r="F5568" t="s">
        <v>397</v>
      </c>
      <c r="G5568" s="9">
        <v>44212</v>
      </c>
      <c r="H5568" t="s">
        <v>45</v>
      </c>
      <c r="I5568" t="s">
        <v>67</v>
      </c>
      <c r="J5568" s="10" t="s">
        <v>18086</v>
      </c>
      <c r="K5568" t="s">
        <v>24</v>
      </c>
      <c r="M5568" t="s">
        <v>41</v>
      </c>
      <c r="N5568" t="s">
        <v>26</v>
      </c>
      <c r="O5568" s="11">
        <v>45078.1156134259</v>
      </c>
    </row>
    <row r="5569" ht="409.5" spans="1:14">
      <c r="A5569">
        <v>5568</v>
      </c>
      <c r="B5569" t="s">
        <v>18087</v>
      </c>
      <c r="C5569" t="s">
        <v>18088</v>
      </c>
      <c r="D5569">
        <v>52</v>
      </c>
      <c r="E5569" t="s">
        <v>29</v>
      </c>
      <c r="F5569" t="s">
        <v>44</v>
      </c>
      <c r="G5569" s="9">
        <v>44390</v>
      </c>
      <c r="H5569" t="s">
        <v>59</v>
      </c>
      <c r="I5569" t="s">
        <v>150</v>
      </c>
      <c r="J5569" s="10" t="s">
        <v>18089</v>
      </c>
      <c r="K5569" t="s">
        <v>62</v>
      </c>
      <c r="M5569" t="s">
        <v>89</v>
      </c>
      <c r="N5569" t="s">
        <v>83</v>
      </c>
    </row>
    <row r="5570" ht="409.5" spans="1:17">
      <c r="A5570">
        <v>5569</v>
      </c>
      <c r="B5570" t="s">
        <v>18090</v>
      </c>
      <c r="C5570" t="s">
        <v>18091</v>
      </c>
      <c r="D5570">
        <v>64</v>
      </c>
      <c r="E5570" t="s">
        <v>58</v>
      </c>
      <c r="F5570" t="s">
        <v>157</v>
      </c>
      <c r="G5570" s="9">
        <v>43893</v>
      </c>
      <c r="H5570" t="s">
        <v>66</v>
      </c>
      <c r="I5570" t="s">
        <v>67</v>
      </c>
      <c r="J5570" s="10" t="s">
        <v>18092</v>
      </c>
      <c r="K5570" t="s">
        <v>39</v>
      </c>
      <c r="L5570" t="s">
        <v>18093</v>
      </c>
      <c r="M5570" t="s">
        <v>89</v>
      </c>
      <c r="N5570" t="s">
        <v>83</v>
      </c>
      <c r="O5570" s="11">
        <v>45078.5705092593</v>
      </c>
      <c r="P5570" s="11">
        <v>45078.7434259259</v>
      </c>
      <c r="Q5570">
        <v>5</v>
      </c>
    </row>
    <row r="5571" spans="1:14">
      <c r="A5571">
        <v>5570</v>
      </c>
      <c r="B5571" t="s">
        <v>18094</v>
      </c>
      <c r="C5571" t="s">
        <v>18095</v>
      </c>
      <c r="D5571">
        <v>52</v>
      </c>
      <c r="E5571" t="s">
        <v>58</v>
      </c>
      <c r="F5571" t="s">
        <v>149</v>
      </c>
      <c r="G5571" s="9">
        <v>44136</v>
      </c>
      <c r="H5571" t="s">
        <v>21</v>
      </c>
      <c r="I5571" t="s">
        <v>52</v>
      </c>
      <c r="J5571" t="s">
        <v>18096</v>
      </c>
      <c r="K5571" t="s">
        <v>62</v>
      </c>
      <c r="M5571" t="s">
        <v>89</v>
      </c>
      <c r="N5571" t="s">
        <v>26</v>
      </c>
    </row>
    <row r="5572" ht="409.5" spans="1:14">
      <c r="A5572">
        <v>5571</v>
      </c>
      <c r="B5572" t="s">
        <v>18097</v>
      </c>
      <c r="C5572" t="s">
        <v>18098</v>
      </c>
      <c r="D5572">
        <v>37</v>
      </c>
      <c r="E5572" t="s">
        <v>29</v>
      </c>
      <c r="F5572" t="s">
        <v>134</v>
      </c>
      <c r="G5572" s="9">
        <v>44537</v>
      </c>
      <c r="H5572" t="s">
        <v>21</v>
      </c>
      <c r="I5572" t="s">
        <v>141</v>
      </c>
      <c r="J5572" s="10" t="s">
        <v>18099</v>
      </c>
      <c r="K5572" t="s">
        <v>62</v>
      </c>
      <c r="M5572" t="s">
        <v>41</v>
      </c>
      <c r="N5572" t="s">
        <v>33</v>
      </c>
    </row>
    <row r="5573" ht="409.5" spans="1:14">
      <c r="A5573">
        <v>5572</v>
      </c>
      <c r="B5573" t="s">
        <v>18100</v>
      </c>
      <c r="C5573" t="s">
        <v>18101</v>
      </c>
      <c r="D5573">
        <v>44</v>
      </c>
      <c r="E5573" t="s">
        <v>58</v>
      </c>
      <c r="F5573" t="s">
        <v>51</v>
      </c>
      <c r="G5573" s="9">
        <v>44149</v>
      </c>
      <c r="H5573" t="s">
        <v>59</v>
      </c>
      <c r="I5573" t="s">
        <v>99</v>
      </c>
      <c r="J5573" s="10" t="s">
        <v>18102</v>
      </c>
      <c r="K5573" t="s">
        <v>62</v>
      </c>
      <c r="M5573" t="s">
        <v>89</v>
      </c>
      <c r="N5573" t="s">
        <v>33</v>
      </c>
    </row>
    <row r="5574" ht="409.5" spans="1:14">
      <c r="A5574">
        <v>5573</v>
      </c>
      <c r="B5574" t="s">
        <v>18103</v>
      </c>
      <c r="C5574" t="s">
        <v>18104</v>
      </c>
      <c r="D5574">
        <v>44</v>
      </c>
      <c r="E5574" t="s">
        <v>19</v>
      </c>
      <c r="F5574" t="s">
        <v>157</v>
      </c>
      <c r="G5574" s="9">
        <v>43957</v>
      </c>
      <c r="H5574" t="s">
        <v>45</v>
      </c>
      <c r="I5574" t="s">
        <v>46</v>
      </c>
      <c r="J5574" s="10" t="s">
        <v>18105</v>
      </c>
      <c r="K5574" t="s">
        <v>62</v>
      </c>
      <c r="M5574" t="s">
        <v>143</v>
      </c>
      <c r="N5574" t="s">
        <v>55</v>
      </c>
    </row>
    <row r="5575" ht="409.5" spans="1:14">
      <c r="A5575">
        <v>5574</v>
      </c>
      <c r="B5575" t="s">
        <v>18106</v>
      </c>
      <c r="C5575" t="s">
        <v>18107</v>
      </c>
      <c r="D5575">
        <v>54</v>
      </c>
      <c r="E5575" t="s">
        <v>19</v>
      </c>
      <c r="F5575" t="s">
        <v>173</v>
      </c>
      <c r="G5575" s="9">
        <v>44314</v>
      </c>
      <c r="H5575" t="s">
        <v>66</v>
      </c>
      <c r="I5575" t="s">
        <v>177</v>
      </c>
      <c r="J5575" s="10" t="s">
        <v>18108</v>
      </c>
      <c r="K5575" t="s">
        <v>62</v>
      </c>
      <c r="M5575" t="s">
        <v>25</v>
      </c>
      <c r="N5575" t="s">
        <v>26</v>
      </c>
    </row>
    <row r="5576" ht="409.5" spans="1:17">
      <c r="A5576">
        <v>5575</v>
      </c>
      <c r="B5576" t="s">
        <v>18109</v>
      </c>
      <c r="C5576" t="s">
        <v>18110</v>
      </c>
      <c r="D5576">
        <v>67</v>
      </c>
      <c r="E5576" t="s">
        <v>58</v>
      </c>
      <c r="F5576" t="s">
        <v>134</v>
      </c>
      <c r="G5576" s="9">
        <v>44496</v>
      </c>
      <c r="H5576" t="s">
        <v>67</v>
      </c>
      <c r="I5576" t="s">
        <v>93</v>
      </c>
      <c r="J5576" s="10" t="s">
        <v>18111</v>
      </c>
      <c r="K5576" t="s">
        <v>39</v>
      </c>
      <c r="L5576" t="s">
        <v>18112</v>
      </c>
      <c r="M5576" t="s">
        <v>143</v>
      </c>
      <c r="N5576" t="s">
        <v>55</v>
      </c>
      <c r="O5576" s="11">
        <v>45078.8990856481</v>
      </c>
      <c r="P5576" s="11">
        <v>45078.0928356481</v>
      </c>
      <c r="Q5576">
        <v>2</v>
      </c>
    </row>
    <row r="5577" ht="409.5" spans="1:15">
      <c r="A5577">
        <v>5576</v>
      </c>
      <c r="B5577" t="s">
        <v>18113</v>
      </c>
      <c r="C5577" t="s">
        <v>18114</v>
      </c>
      <c r="D5577">
        <v>56</v>
      </c>
      <c r="E5577" t="s">
        <v>19</v>
      </c>
      <c r="F5577" t="s">
        <v>112</v>
      </c>
      <c r="G5577" s="9">
        <v>43993</v>
      </c>
      <c r="H5577" t="s">
        <v>67</v>
      </c>
      <c r="I5577" t="s">
        <v>31</v>
      </c>
      <c r="J5577" s="10" t="s">
        <v>18115</v>
      </c>
      <c r="K5577" t="s">
        <v>24</v>
      </c>
      <c r="M5577" t="s">
        <v>89</v>
      </c>
      <c r="N5577" t="s">
        <v>26</v>
      </c>
      <c r="O5577" s="11">
        <v>45078.4768865741</v>
      </c>
    </row>
    <row r="5578" spans="1:15">
      <c r="A5578">
        <v>5577</v>
      </c>
      <c r="B5578" t="s">
        <v>18116</v>
      </c>
      <c r="C5578" t="s">
        <v>18117</v>
      </c>
      <c r="D5578">
        <v>42</v>
      </c>
      <c r="E5578" t="s">
        <v>29</v>
      </c>
      <c r="F5578" t="s">
        <v>211</v>
      </c>
      <c r="G5578" s="9">
        <v>44181</v>
      </c>
      <c r="H5578" t="s">
        <v>45</v>
      </c>
      <c r="I5578" t="s">
        <v>113</v>
      </c>
      <c r="J5578" t="s">
        <v>18118</v>
      </c>
      <c r="K5578" t="s">
        <v>24</v>
      </c>
      <c r="M5578" t="s">
        <v>25</v>
      </c>
      <c r="N5578" t="s">
        <v>55</v>
      </c>
      <c r="O5578" s="11">
        <v>45078.4032986111</v>
      </c>
    </row>
    <row r="5579" ht="409.5" spans="1:17">
      <c r="A5579">
        <v>5578</v>
      </c>
      <c r="B5579" t="s">
        <v>18119</v>
      </c>
      <c r="C5579" t="s">
        <v>18120</v>
      </c>
      <c r="D5579">
        <v>30</v>
      </c>
      <c r="E5579" t="s">
        <v>29</v>
      </c>
      <c r="F5579" t="s">
        <v>112</v>
      </c>
      <c r="G5579" s="9">
        <v>44349</v>
      </c>
      <c r="H5579" t="s">
        <v>66</v>
      </c>
      <c r="I5579" t="s">
        <v>37</v>
      </c>
      <c r="J5579" s="10" t="s">
        <v>18121</v>
      </c>
      <c r="K5579" t="s">
        <v>39</v>
      </c>
      <c r="L5579" t="s">
        <v>18122</v>
      </c>
      <c r="M5579" t="s">
        <v>25</v>
      </c>
      <c r="N5579" t="s">
        <v>55</v>
      </c>
      <c r="O5579" s="11">
        <v>45078.1401157407</v>
      </c>
      <c r="P5579" s="11">
        <v>45078.6602546296</v>
      </c>
      <c r="Q5579">
        <v>1</v>
      </c>
    </row>
    <row r="5580" spans="1:14">
      <c r="A5580">
        <v>5579</v>
      </c>
      <c r="B5580" t="s">
        <v>18123</v>
      </c>
      <c r="C5580" t="s">
        <v>18124</v>
      </c>
      <c r="D5580">
        <v>68</v>
      </c>
      <c r="E5580" t="s">
        <v>19</v>
      </c>
      <c r="F5580" t="s">
        <v>92</v>
      </c>
      <c r="G5580" s="9">
        <v>43943</v>
      </c>
      <c r="H5580" t="s">
        <v>66</v>
      </c>
      <c r="I5580" t="s">
        <v>99</v>
      </c>
      <c r="J5580" t="s">
        <v>271</v>
      </c>
      <c r="K5580" t="s">
        <v>62</v>
      </c>
      <c r="M5580" t="s">
        <v>89</v>
      </c>
      <c r="N5580" t="s">
        <v>33</v>
      </c>
    </row>
    <row r="5581" ht="409.5" spans="1:15">
      <c r="A5581">
        <v>5580</v>
      </c>
      <c r="B5581" t="s">
        <v>9945</v>
      </c>
      <c r="C5581" t="s">
        <v>18125</v>
      </c>
      <c r="D5581">
        <v>46</v>
      </c>
      <c r="E5581" t="s">
        <v>29</v>
      </c>
      <c r="F5581" t="s">
        <v>92</v>
      </c>
      <c r="G5581" s="9">
        <v>43992</v>
      </c>
      <c r="H5581" t="s">
        <v>45</v>
      </c>
      <c r="I5581" t="s">
        <v>113</v>
      </c>
      <c r="J5581" s="10" t="s">
        <v>18126</v>
      </c>
      <c r="K5581" t="s">
        <v>24</v>
      </c>
      <c r="M5581" t="s">
        <v>143</v>
      </c>
      <c r="N5581" t="s">
        <v>33</v>
      </c>
      <c r="O5581" s="11">
        <v>45078.2331944444</v>
      </c>
    </row>
    <row r="5582" ht="409.5" spans="1:15">
      <c r="A5582">
        <v>5581</v>
      </c>
      <c r="B5582" t="s">
        <v>18127</v>
      </c>
      <c r="C5582" t="s">
        <v>18128</v>
      </c>
      <c r="D5582">
        <v>30</v>
      </c>
      <c r="E5582" t="s">
        <v>29</v>
      </c>
      <c r="F5582" t="s">
        <v>202</v>
      </c>
      <c r="G5582" s="9">
        <v>44211</v>
      </c>
      <c r="H5582" t="s">
        <v>66</v>
      </c>
      <c r="I5582" t="s">
        <v>72</v>
      </c>
      <c r="J5582" s="10" t="s">
        <v>18129</v>
      </c>
      <c r="K5582" t="s">
        <v>24</v>
      </c>
      <c r="M5582" t="s">
        <v>41</v>
      </c>
      <c r="N5582" t="s">
        <v>83</v>
      </c>
      <c r="O5582" s="11">
        <v>45078.7825231481</v>
      </c>
    </row>
    <row r="5583" spans="1:14">
      <c r="A5583">
        <v>5582</v>
      </c>
      <c r="B5583" t="s">
        <v>18130</v>
      </c>
      <c r="C5583" t="s">
        <v>18131</v>
      </c>
      <c r="D5583">
        <v>50</v>
      </c>
      <c r="E5583" t="s">
        <v>58</v>
      </c>
      <c r="F5583" t="s">
        <v>219</v>
      </c>
      <c r="G5583" s="9">
        <v>44139</v>
      </c>
      <c r="H5583" t="s">
        <v>67</v>
      </c>
      <c r="I5583" t="s">
        <v>60</v>
      </c>
      <c r="J5583" t="s">
        <v>18132</v>
      </c>
      <c r="K5583" t="s">
        <v>62</v>
      </c>
      <c r="M5583" t="s">
        <v>41</v>
      </c>
      <c r="N5583" t="s">
        <v>26</v>
      </c>
    </row>
    <row r="5584" ht="409.5" spans="1:15">
      <c r="A5584">
        <v>5583</v>
      </c>
      <c r="B5584" t="s">
        <v>18133</v>
      </c>
      <c r="C5584" t="s">
        <v>4897</v>
      </c>
      <c r="D5584">
        <v>42</v>
      </c>
      <c r="E5584" t="s">
        <v>19</v>
      </c>
      <c r="F5584" t="s">
        <v>76</v>
      </c>
      <c r="G5584" s="9">
        <v>43835</v>
      </c>
      <c r="H5584" t="s">
        <v>66</v>
      </c>
      <c r="I5584" t="s">
        <v>150</v>
      </c>
      <c r="J5584" s="10" t="s">
        <v>18134</v>
      </c>
      <c r="K5584" t="s">
        <v>24</v>
      </c>
      <c r="M5584" t="s">
        <v>89</v>
      </c>
      <c r="N5584" t="s">
        <v>55</v>
      </c>
      <c r="O5584" s="11">
        <v>45078.9339351852</v>
      </c>
    </row>
    <row r="5585" ht="409.5" spans="1:15">
      <c r="A5585">
        <v>5584</v>
      </c>
      <c r="B5585" t="s">
        <v>18135</v>
      </c>
      <c r="C5585" t="s">
        <v>18136</v>
      </c>
      <c r="D5585">
        <v>30</v>
      </c>
      <c r="E5585" t="s">
        <v>58</v>
      </c>
      <c r="F5585" t="s">
        <v>76</v>
      </c>
      <c r="G5585" s="9">
        <v>44004</v>
      </c>
      <c r="H5585" t="s">
        <v>66</v>
      </c>
      <c r="I5585" t="s">
        <v>113</v>
      </c>
      <c r="J5585" s="10" t="s">
        <v>18137</v>
      </c>
      <c r="K5585" t="s">
        <v>24</v>
      </c>
      <c r="M5585" t="s">
        <v>143</v>
      </c>
      <c r="N5585" t="s">
        <v>55</v>
      </c>
      <c r="O5585" s="11">
        <v>45078.731875</v>
      </c>
    </row>
    <row r="5586" spans="1:14">
      <c r="A5586">
        <v>5585</v>
      </c>
      <c r="B5586" t="s">
        <v>18138</v>
      </c>
      <c r="C5586" t="s">
        <v>18139</v>
      </c>
      <c r="D5586">
        <v>55</v>
      </c>
      <c r="E5586" t="s">
        <v>58</v>
      </c>
      <c r="F5586" t="s">
        <v>456</v>
      </c>
      <c r="G5586" s="9">
        <v>44360</v>
      </c>
      <c r="H5586" t="s">
        <v>66</v>
      </c>
      <c r="I5586" t="s">
        <v>113</v>
      </c>
      <c r="J5586" t="s">
        <v>18140</v>
      </c>
      <c r="K5586" t="s">
        <v>62</v>
      </c>
      <c r="M5586" t="s">
        <v>25</v>
      </c>
      <c r="N5586" t="s">
        <v>83</v>
      </c>
    </row>
    <row r="5587" spans="1:17">
      <c r="A5587">
        <v>5586</v>
      </c>
      <c r="B5587" t="s">
        <v>18141</v>
      </c>
      <c r="C5587" t="s">
        <v>18142</v>
      </c>
      <c r="D5587">
        <v>70</v>
      </c>
      <c r="E5587" t="s">
        <v>58</v>
      </c>
      <c r="F5587" t="s">
        <v>173</v>
      </c>
      <c r="G5587" s="9">
        <v>44055</v>
      </c>
      <c r="H5587" t="s">
        <v>59</v>
      </c>
      <c r="I5587" t="s">
        <v>52</v>
      </c>
      <c r="J5587" t="s">
        <v>18143</v>
      </c>
      <c r="K5587" t="s">
        <v>39</v>
      </c>
      <c r="L5587" t="s">
        <v>18144</v>
      </c>
      <c r="M5587" t="s">
        <v>143</v>
      </c>
      <c r="N5587" t="s">
        <v>33</v>
      </c>
      <c r="O5587" s="11">
        <v>45078.8374652778</v>
      </c>
      <c r="P5587" s="11">
        <v>45078.3173263889</v>
      </c>
      <c r="Q5587">
        <v>1</v>
      </c>
    </row>
    <row r="5588" ht="409.5" spans="1:15">
      <c r="A5588">
        <v>5587</v>
      </c>
      <c r="B5588" t="s">
        <v>18145</v>
      </c>
      <c r="C5588" t="s">
        <v>18146</v>
      </c>
      <c r="D5588">
        <v>32</v>
      </c>
      <c r="E5588" t="s">
        <v>19</v>
      </c>
      <c r="F5588" t="s">
        <v>65</v>
      </c>
      <c r="G5588" s="9">
        <v>44503</v>
      </c>
      <c r="H5588" t="s">
        <v>21</v>
      </c>
      <c r="I5588" t="s">
        <v>99</v>
      </c>
      <c r="J5588" s="10" t="s">
        <v>18147</v>
      </c>
      <c r="K5588" t="s">
        <v>24</v>
      </c>
      <c r="M5588" t="s">
        <v>143</v>
      </c>
      <c r="N5588" t="s">
        <v>26</v>
      </c>
      <c r="O5588" s="11">
        <v>45078.7270717593</v>
      </c>
    </row>
    <row r="5589" ht="409.5" spans="1:14">
      <c r="A5589">
        <v>5588</v>
      </c>
      <c r="B5589" t="s">
        <v>18148</v>
      </c>
      <c r="C5589" t="s">
        <v>18149</v>
      </c>
      <c r="D5589">
        <v>59</v>
      </c>
      <c r="E5589" t="s">
        <v>58</v>
      </c>
      <c r="F5589" t="s">
        <v>36</v>
      </c>
      <c r="G5589" s="9">
        <v>43898</v>
      </c>
      <c r="H5589" t="s">
        <v>67</v>
      </c>
      <c r="I5589" t="s">
        <v>22</v>
      </c>
      <c r="J5589" s="10" t="s">
        <v>18150</v>
      </c>
      <c r="K5589" t="s">
        <v>62</v>
      </c>
      <c r="M5589" t="s">
        <v>41</v>
      </c>
      <c r="N5589" t="s">
        <v>55</v>
      </c>
    </row>
    <row r="5590" ht="409.5" spans="1:17">
      <c r="A5590">
        <v>5589</v>
      </c>
      <c r="B5590" t="s">
        <v>18151</v>
      </c>
      <c r="C5590" t="s">
        <v>18152</v>
      </c>
      <c r="D5590">
        <v>49</v>
      </c>
      <c r="E5590" t="s">
        <v>29</v>
      </c>
      <c r="F5590" t="s">
        <v>281</v>
      </c>
      <c r="G5590" s="9">
        <v>44334</v>
      </c>
      <c r="H5590" t="s">
        <v>66</v>
      </c>
      <c r="I5590" t="s">
        <v>93</v>
      </c>
      <c r="J5590" s="10" t="s">
        <v>18153</v>
      </c>
      <c r="K5590" t="s">
        <v>39</v>
      </c>
      <c r="L5590" t="s">
        <v>18154</v>
      </c>
      <c r="M5590" t="s">
        <v>41</v>
      </c>
      <c r="N5590" t="s">
        <v>33</v>
      </c>
      <c r="O5590" s="11">
        <v>45078.4229398148</v>
      </c>
      <c r="P5590" s="11">
        <v>45078.6569675926</v>
      </c>
      <c r="Q5590">
        <v>3</v>
      </c>
    </row>
    <row r="5591" ht="409.5" spans="1:15">
      <c r="A5591">
        <v>5590</v>
      </c>
      <c r="B5591" t="s">
        <v>18155</v>
      </c>
      <c r="C5591" t="s">
        <v>18156</v>
      </c>
      <c r="D5591">
        <v>29</v>
      </c>
      <c r="E5591" t="s">
        <v>58</v>
      </c>
      <c r="F5591" t="s">
        <v>134</v>
      </c>
      <c r="G5591" s="9">
        <v>44418</v>
      </c>
      <c r="H5591" t="s">
        <v>45</v>
      </c>
      <c r="I5591" t="s">
        <v>177</v>
      </c>
      <c r="J5591" s="10" t="s">
        <v>18157</v>
      </c>
      <c r="K5591" t="s">
        <v>24</v>
      </c>
      <c r="M5591" t="s">
        <v>143</v>
      </c>
      <c r="N5591" t="s">
        <v>55</v>
      </c>
      <c r="O5591" s="11">
        <v>45078.4993402778</v>
      </c>
    </row>
    <row r="5592" ht="409.5" spans="1:14">
      <c r="A5592">
        <v>5591</v>
      </c>
      <c r="B5592" t="s">
        <v>18158</v>
      </c>
      <c r="C5592" t="s">
        <v>18159</v>
      </c>
      <c r="D5592">
        <v>68</v>
      </c>
      <c r="E5592" t="s">
        <v>58</v>
      </c>
      <c r="F5592" t="s">
        <v>397</v>
      </c>
      <c r="G5592" s="9">
        <v>44196</v>
      </c>
      <c r="H5592" t="s">
        <v>59</v>
      </c>
      <c r="I5592" t="s">
        <v>52</v>
      </c>
      <c r="J5592" s="10" t="s">
        <v>18160</v>
      </c>
      <c r="K5592" t="s">
        <v>62</v>
      </c>
      <c r="M5592" t="s">
        <v>41</v>
      </c>
      <c r="N5592" t="s">
        <v>33</v>
      </c>
    </row>
    <row r="5593" ht="409.5" spans="1:15">
      <c r="A5593">
        <v>5592</v>
      </c>
      <c r="B5593" t="s">
        <v>18161</v>
      </c>
      <c r="C5593" t="s">
        <v>18162</v>
      </c>
      <c r="D5593">
        <v>43</v>
      </c>
      <c r="E5593" t="s">
        <v>29</v>
      </c>
      <c r="F5593" t="s">
        <v>207</v>
      </c>
      <c r="G5593" s="9">
        <v>44505</v>
      </c>
      <c r="H5593" t="s">
        <v>67</v>
      </c>
      <c r="I5593" t="s">
        <v>72</v>
      </c>
      <c r="J5593" s="10" t="s">
        <v>18163</v>
      </c>
      <c r="K5593" t="s">
        <v>24</v>
      </c>
      <c r="M5593" t="s">
        <v>41</v>
      </c>
      <c r="N5593" t="s">
        <v>55</v>
      </c>
      <c r="O5593" s="11">
        <v>45078.4598032407</v>
      </c>
    </row>
    <row r="5594" spans="1:15">
      <c r="A5594">
        <v>5593</v>
      </c>
      <c r="B5594" t="s">
        <v>18164</v>
      </c>
      <c r="C5594" t="s">
        <v>18165</v>
      </c>
      <c r="D5594">
        <v>26</v>
      </c>
      <c r="E5594" t="s">
        <v>58</v>
      </c>
      <c r="F5594" t="s">
        <v>431</v>
      </c>
      <c r="G5594" s="9">
        <v>44475</v>
      </c>
      <c r="H5594" t="s">
        <v>66</v>
      </c>
      <c r="I5594" t="s">
        <v>22</v>
      </c>
      <c r="J5594" t="s">
        <v>18166</v>
      </c>
      <c r="K5594" t="s">
        <v>24</v>
      </c>
      <c r="M5594" t="s">
        <v>143</v>
      </c>
      <c r="N5594" t="s">
        <v>55</v>
      </c>
      <c r="O5594" s="11">
        <v>45078.3014699074</v>
      </c>
    </row>
    <row r="5595" ht="409.5" spans="1:17">
      <c r="A5595">
        <v>5594</v>
      </c>
      <c r="B5595" t="s">
        <v>18167</v>
      </c>
      <c r="C5595" t="s">
        <v>18168</v>
      </c>
      <c r="D5595">
        <v>32</v>
      </c>
      <c r="E5595" t="s">
        <v>19</v>
      </c>
      <c r="F5595" t="s">
        <v>51</v>
      </c>
      <c r="G5595" s="9">
        <v>44363</v>
      </c>
      <c r="H5595" t="s">
        <v>67</v>
      </c>
      <c r="I5595" t="s">
        <v>141</v>
      </c>
      <c r="J5595" s="10" t="s">
        <v>18169</v>
      </c>
      <c r="K5595" t="s">
        <v>39</v>
      </c>
      <c r="L5595" t="s">
        <v>18170</v>
      </c>
      <c r="M5595" t="s">
        <v>41</v>
      </c>
      <c r="N5595" t="s">
        <v>33</v>
      </c>
      <c r="O5595" s="11">
        <v>45078.3584375</v>
      </c>
      <c r="P5595" s="11">
        <v>45078.7042708333</v>
      </c>
      <c r="Q5595">
        <v>2</v>
      </c>
    </row>
    <row r="5596" ht="409.5" spans="1:15">
      <c r="A5596">
        <v>5595</v>
      </c>
      <c r="B5596" t="s">
        <v>18171</v>
      </c>
      <c r="C5596" t="s">
        <v>18172</v>
      </c>
      <c r="D5596">
        <v>20</v>
      </c>
      <c r="E5596" t="s">
        <v>19</v>
      </c>
      <c r="F5596" t="s">
        <v>107</v>
      </c>
      <c r="G5596" s="9">
        <v>44534</v>
      </c>
      <c r="H5596" t="s">
        <v>67</v>
      </c>
      <c r="I5596" t="s">
        <v>31</v>
      </c>
      <c r="J5596" s="10" t="s">
        <v>18173</v>
      </c>
      <c r="K5596" t="s">
        <v>24</v>
      </c>
      <c r="M5596" t="s">
        <v>89</v>
      </c>
      <c r="N5596" t="s">
        <v>26</v>
      </c>
      <c r="O5596" s="11">
        <v>45078.7716435185</v>
      </c>
    </row>
    <row r="5597" ht="409.5" spans="1:15">
      <c r="A5597">
        <v>5596</v>
      </c>
      <c r="B5597" t="s">
        <v>18174</v>
      </c>
      <c r="C5597" t="s">
        <v>18175</v>
      </c>
      <c r="D5597">
        <v>55</v>
      </c>
      <c r="E5597" t="s">
        <v>29</v>
      </c>
      <c r="F5597" t="s">
        <v>173</v>
      </c>
      <c r="G5597" s="9">
        <v>44301</v>
      </c>
      <c r="H5597" t="s">
        <v>59</v>
      </c>
      <c r="I5597" t="s">
        <v>72</v>
      </c>
      <c r="J5597" s="10" t="s">
        <v>18176</v>
      </c>
      <c r="K5597" t="s">
        <v>24</v>
      </c>
      <c r="M5597" t="s">
        <v>143</v>
      </c>
      <c r="N5597" t="s">
        <v>26</v>
      </c>
      <c r="O5597" s="11">
        <v>45078.3105555556</v>
      </c>
    </row>
    <row r="5598" ht="409.5" spans="1:15">
      <c r="A5598">
        <v>5597</v>
      </c>
      <c r="B5598" t="s">
        <v>18177</v>
      </c>
      <c r="C5598" t="s">
        <v>13478</v>
      </c>
      <c r="D5598">
        <v>61</v>
      </c>
      <c r="E5598" t="s">
        <v>58</v>
      </c>
      <c r="F5598" t="s">
        <v>65</v>
      </c>
      <c r="G5598" s="9">
        <v>44020</v>
      </c>
      <c r="H5598" t="s">
        <v>67</v>
      </c>
      <c r="I5598" t="s">
        <v>99</v>
      </c>
      <c r="J5598" s="10" t="s">
        <v>18178</v>
      </c>
      <c r="K5598" t="s">
        <v>24</v>
      </c>
      <c r="M5598" t="s">
        <v>41</v>
      </c>
      <c r="N5598" t="s">
        <v>55</v>
      </c>
      <c r="O5598" s="11">
        <v>45078.5994675926</v>
      </c>
    </row>
    <row r="5599" spans="1:15">
      <c r="A5599">
        <v>5598</v>
      </c>
      <c r="B5599" t="s">
        <v>18179</v>
      </c>
      <c r="C5599" t="s">
        <v>18180</v>
      </c>
      <c r="D5599">
        <v>56</v>
      </c>
      <c r="E5599" t="s">
        <v>58</v>
      </c>
      <c r="F5599" t="s">
        <v>112</v>
      </c>
      <c r="G5599" s="9">
        <v>44210</v>
      </c>
      <c r="H5599" t="s">
        <v>45</v>
      </c>
      <c r="I5599" t="s">
        <v>77</v>
      </c>
      <c r="J5599" t="s">
        <v>18181</v>
      </c>
      <c r="K5599" t="s">
        <v>24</v>
      </c>
      <c r="M5599" t="s">
        <v>41</v>
      </c>
      <c r="N5599" t="s">
        <v>83</v>
      </c>
      <c r="O5599" s="11">
        <v>45078.2459953704</v>
      </c>
    </row>
    <row r="5600" ht="409.5" spans="1:15">
      <c r="A5600">
        <v>5599</v>
      </c>
      <c r="B5600" t="s">
        <v>4023</v>
      </c>
      <c r="C5600" t="s">
        <v>18182</v>
      </c>
      <c r="D5600">
        <v>24</v>
      </c>
      <c r="E5600" t="s">
        <v>58</v>
      </c>
      <c r="F5600" t="s">
        <v>20</v>
      </c>
      <c r="G5600" s="9">
        <v>44422</v>
      </c>
      <c r="H5600" t="s">
        <v>45</v>
      </c>
      <c r="I5600" t="s">
        <v>60</v>
      </c>
      <c r="J5600" s="10" t="s">
        <v>18183</v>
      </c>
      <c r="K5600" t="s">
        <v>24</v>
      </c>
      <c r="M5600" t="s">
        <v>41</v>
      </c>
      <c r="N5600" t="s">
        <v>83</v>
      </c>
      <c r="O5600" s="11">
        <v>45078.8668518519</v>
      </c>
    </row>
    <row r="5601" spans="1:15">
      <c r="A5601">
        <v>5600</v>
      </c>
      <c r="B5601" t="s">
        <v>18184</v>
      </c>
      <c r="C5601" t="s">
        <v>18185</v>
      </c>
      <c r="D5601">
        <v>45</v>
      </c>
      <c r="E5601" t="s">
        <v>29</v>
      </c>
      <c r="F5601" t="s">
        <v>421</v>
      </c>
      <c r="G5601" s="9">
        <v>44159</v>
      </c>
      <c r="H5601" t="s">
        <v>66</v>
      </c>
      <c r="I5601" t="s">
        <v>177</v>
      </c>
      <c r="J5601" t="s">
        <v>18186</v>
      </c>
      <c r="K5601" t="s">
        <v>24</v>
      </c>
      <c r="M5601" t="s">
        <v>143</v>
      </c>
      <c r="N5601" t="s">
        <v>55</v>
      </c>
      <c r="O5601" s="11">
        <v>45078.1821527778</v>
      </c>
    </row>
    <row r="5602" ht="409.5" spans="1:17">
      <c r="A5602">
        <v>5601</v>
      </c>
      <c r="B5602" t="s">
        <v>18187</v>
      </c>
      <c r="C5602" t="s">
        <v>18188</v>
      </c>
      <c r="D5602">
        <v>64</v>
      </c>
      <c r="E5602" t="s">
        <v>29</v>
      </c>
      <c r="F5602" t="s">
        <v>149</v>
      </c>
      <c r="G5602" s="9">
        <v>43931</v>
      </c>
      <c r="H5602" t="s">
        <v>21</v>
      </c>
      <c r="I5602" t="s">
        <v>22</v>
      </c>
      <c r="J5602" s="10" t="s">
        <v>18189</v>
      </c>
      <c r="K5602" t="s">
        <v>39</v>
      </c>
      <c r="L5602" t="s">
        <v>18190</v>
      </c>
      <c r="M5602" t="s">
        <v>89</v>
      </c>
      <c r="N5602" t="s">
        <v>26</v>
      </c>
      <c r="O5602" s="11">
        <v>45078.399525463</v>
      </c>
      <c r="P5602" s="11">
        <v>45078.912025463</v>
      </c>
      <c r="Q5602">
        <v>4</v>
      </c>
    </row>
    <row r="5603" spans="1:17">
      <c r="A5603">
        <v>5602</v>
      </c>
      <c r="B5603" t="s">
        <v>18191</v>
      </c>
      <c r="C5603" t="s">
        <v>18192</v>
      </c>
      <c r="D5603">
        <v>44</v>
      </c>
      <c r="E5603" t="s">
        <v>19</v>
      </c>
      <c r="F5603" t="s">
        <v>161</v>
      </c>
      <c r="G5603" s="9">
        <v>44003</v>
      </c>
      <c r="H5603" t="s">
        <v>66</v>
      </c>
      <c r="I5603" t="s">
        <v>59</v>
      </c>
      <c r="J5603" t="s">
        <v>18193</v>
      </c>
      <c r="K5603" t="s">
        <v>39</v>
      </c>
      <c r="L5603" t="s">
        <v>18194</v>
      </c>
      <c r="M5603" t="s">
        <v>89</v>
      </c>
      <c r="N5603" t="s">
        <v>33</v>
      </c>
      <c r="O5603" s="11">
        <v>45078.5759259259</v>
      </c>
      <c r="P5603" s="11">
        <v>45078.8481481482</v>
      </c>
      <c r="Q5603">
        <v>4</v>
      </c>
    </row>
    <row r="5604" ht="409.5" spans="1:15">
      <c r="A5604">
        <v>5603</v>
      </c>
      <c r="B5604" t="s">
        <v>18195</v>
      </c>
      <c r="C5604" t="s">
        <v>18196</v>
      </c>
      <c r="D5604">
        <v>25</v>
      </c>
      <c r="E5604" t="s">
        <v>19</v>
      </c>
      <c r="F5604" t="s">
        <v>339</v>
      </c>
      <c r="G5604" s="9">
        <v>44228</v>
      </c>
      <c r="H5604" t="s">
        <v>66</v>
      </c>
      <c r="I5604" t="s">
        <v>22</v>
      </c>
      <c r="J5604" s="10" t="s">
        <v>18197</v>
      </c>
      <c r="K5604" t="s">
        <v>24</v>
      </c>
      <c r="M5604" t="s">
        <v>25</v>
      </c>
      <c r="N5604" t="s">
        <v>33</v>
      </c>
      <c r="O5604" s="11">
        <v>45078.1419212963</v>
      </c>
    </row>
    <row r="5605" ht="409.5" spans="1:15">
      <c r="A5605">
        <v>5604</v>
      </c>
      <c r="B5605" t="s">
        <v>18198</v>
      </c>
      <c r="C5605" t="s">
        <v>18199</v>
      </c>
      <c r="D5605">
        <v>22</v>
      </c>
      <c r="E5605" t="s">
        <v>29</v>
      </c>
      <c r="F5605" t="s">
        <v>81</v>
      </c>
      <c r="G5605" s="9">
        <v>44252</v>
      </c>
      <c r="H5605" t="s">
        <v>66</v>
      </c>
      <c r="I5605" t="s">
        <v>150</v>
      </c>
      <c r="J5605" s="10" t="s">
        <v>18200</v>
      </c>
      <c r="K5605" t="s">
        <v>24</v>
      </c>
      <c r="M5605" t="s">
        <v>89</v>
      </c>
      <c r="N5605" t="s">
        <v>26</v>
      </c>
      <c r="O5605" s="11">
        <v>45078.19125</v>
      </c>
    </row>
    <row r="5606" spans="1:17">
      <c r="A5606">
        <v>5605</v>
      </c>
      <c r="B5606" t="s">
        <v>18201</v>
      </c>
      <c r="C5606" t="s">
        <v>18202</v>
      </c>
      <c r="D5606">
        <v>67</v>
      </c>
      <c r="E5606" t="s">
        <v>29</v>
      </c>
      <c r="F5606" t="s">
        <v>44</v>
      </c>
      <c r="G5606" s="9">
        <v>44094</v>
      </c>
      <c r="H5606" t="s">
        <v>21</v>
      </c>
      <c r="I5606" t="s">
        <v>77</v>
      </c>
      <c r="J5606" t="s">
        <v>18203</v>
      </c>
      <c r="K5606" t="s">
        <v>39</v>
      </c>
      <c r="L5606" t="s">
        <v>18204</v>
      </c>
      <c r="M5606" t="s">
        <v>41</v>
      </c>
      <c r="N5606" t="s">
        <v>83</v>
      </c>
      <c r="O5606" s="11">
        <v>45078.9398726852</v>
      </c>
      <c r="P5606" s="11">
        <v>45078.5982060185</v>
      </c>
      <c r="Q5606">
        <v>5</v>
      </c>
    </row>
    <row r="5607" ht="315" spans="1:15">
      <c r="A5607">
        <v>5606</v>
      </c>
      <c r="B5607" t="s">
        <v>18205</v>
      </c>
      <c r="C5607" t="s">
        <v>18206</v>
      </c>
      <c r="D5607">
        <v>26</v>
      </c>
      <c r="E5607" t="s">
        <v>58</v>
      </c>
      <c r="F5607" t="s">
        <v>202</v>
      </c>
      <c r="G5607" s="9">
        <v>44013</v>
      </c>
      <c r="H5607" t="s">
        <v>66</v>
      </c>
      <c r="I5607" t="s">
        <v>150</v>
      </c>
      <c r="J5607" s="10" t="s">
        <v>18207</v>
      </c>
      <c r="K5607" t="s">
        <v>24</v>
      </c>
      <c r="M5607" t="s">
        <v>25</v>
      </c>
      <c r="N5607" t="s">
        <v>33</v>
      </c>
      <c r="O5607" s="11">
        <v>45078.4891898148</v>
      </c>
    </row>
    <row r="5608" ht="409.5" spans="1:15">
      <c r="A5608">
        <v>5607</v>
      </c>
      <c r="B5608" t="s">
        <v>18208</v>
      </c>
      <c r="C5608" t="s">
        <v>18209</v>
      </c>
      <c r="D5608">
        <v>35</v>
      </c>
      <c r="E5608" t="s">
        <v>29</v>
      </c>
      <c r="F5608" t="s">
        <v>219</v>
      </c>
      <c r="G5608" s="9">
        <v>44272</v>
      </c>
      <c r="H5608" t="s">
        <v>67</v>
      </c>
      <c r="I5608" t="s">
        <v>93</v>
      </c>
      <c r="J5608" s="10" t="s">
        <v>18210</v>
      </c>
      <c r="K5608" t="s">
        <v>24</v>
      </c>
      <c r="M5608" t="s">
        <v>89</v>
      </c>
      <c r="N5608" t="s">
        <v>55</v>
      </c>
      <c r="O5608" s="11">
        <v>45078.9628125</v>
      </c>
    </row>
    <row r="5609" ht="409.5" spans="1:15">
      <c r="A5609">
        <v>5608</v>
      </c>
      <c r="B5609" t="s">
        <v>18211</v>
      </c>
      <c r="C5609" t="s">
        <v>18212</v>
      </c>
      <c r="D5609">
        <v>60</v>
      </c>
      <c r="E5609" t="s">
        <v>19</v>
      </c>
      <c r="F5609" t="s">
        <v>92</v>
      </c>
      <c r="G5609" s="9">
        <v>43866</v>
      </c>
      <c r="H5609" t="s">
        <v>59</v>
      </c>
      <c r="I5609" t="s">
        <v>59</v>
      </c>
      <c r="J5609" s="10" t="s">
        <v>18213</v>
      </c>
      <c r="K5609" t="s">
        <v>24</v>
      </c>
      <c r="M5609" t="s">
        <v>25</v>
      </c>
      <c r="N5609" t="s">
        <v>83</v>
      </c>
      <c r="O5609" s="11">
        <v>45078.4885300926</v>
      </c>
    </row>
    <row r="5610" spans="1:17">
      <c r="A5610">
        <v>5609</v>
      </c>
      <c r="B5610" t="s">
        <v>18214</v>
      </c>
      <c r="C5610" t="s">
        <v>18215</v>
      </c>
      <c r="D5610">
        <v>26</v>
      </c>
      <c r="E5610" t="s">
        <v>29</v>
      </c>
      <c r="F5610" t="s">
        <v>117</v>
      </c>
      <c r="G5610" s="9">
        <v>44025</v>
      </c>
      <c r="H5610" t="s">
        <v>21</v>
      </c>
      <c r="I5610" t="s">
        <v>52</v>
      </c>
      <c r="J5610" t="s">
        <v>18216</v>
      </c>
      <c r="K5610" t="s">
        <v>39</v>
      </c>
      <c r="L5610" t="s">
        <v>18217</v>
      </c>
      <c r="M5610" t="s">
        <v>89</v>
      </c>
      <c r="N5610" t="s">
        <v>83</v>
      </c>
      <c r="O5610" s="11">
        <v>45078.9357523148</v>
      </c>
      <c r="P5610" s="11">
        <v>45078.3107523148</v>
      </c>
      <c r="Q5610">
        <v>2</v>
      </c>
    </row>
    <row r="5611" ht="409.5" spans="1:15">
      <c r="A5611">
        <v>5610</v>
      </c>
      <c r="B5611" t="s">
        <v>18218</v>
      </c>
      <c r="C5611" t="s">
        <v>18219</v>
      </c>
      <c r="D5611">
        <v>41</v>
      </c>
      <c r="E5611" t="s">
        <v>29</v>
      </c>
      <c r="F5611" t="s">
        <v>249</v>
      </c>
      <c r="G5611" s="9">
        <v>44250</v>
      </c>
      <c r="H5611" t="s">
        <v>67</v>
      </c>
      <c r="I5611" t="s">
        <v>22</v>
      </c>
      <c r="J5611" s="10" t="s">
        <v>18220</v>
      </c>
      <c r="K5611" t="s">
        <v>24</v>
      </c>
      <c r="M5611" t="s">
        <v>41</v>
      </c>
      <c r="N5611" t="s">
        <v>83</v>
      </c>
      <c r="O5611" s="11">
        <v>45078.5267361111</v>
      </c>
    </row>
    <row r="5612" ht="409.5" spans="1:15">
      <c r="A5612">
        <v>5611</v>
      </c>
      <c r="B5612" t="s">
        <v>18221</v>
      </c>
      <c r="C5612" t="s">
        <v>18222</v>
      </c>
      <c r="D5612">
        <v>37</v>
      </c>
      <c r="E5612" t="s">
        <v>58</v>
      </c>
      <c r="F5612" t="s">
        <v>112</v>
      </c>
      <c r="G5612" s="9">
        <v>44131</v>
      </c>
      <c r="H5612" t="s">
        <v>67</v>
      </c>
      <c r="I5612" t="s">
        <v>67</v>
      </c>
      <c r="J5612" s="10" t="s">
        <v>18223</v>
      </c>
      <c r="K5612" t="s">
        <v>24</v>
      </c>
      <c r="M5612" t="s">
        <v>89</v>
      </c>
      <c r="N5612" t="s">
        <v>26</v>
      </c>
      <c r="O5612" s="11">
        <v>45078.2906481481</v>
      </c>
    </row>
    <row r="5613" spans="1:17">
      <c r="A5613">
        <v>5612</v>
      </c>
      <c r="B5613" t="s">
        <v>18224</v>
      </c>
      <c r="C5613" t="s">
        <v>18225</v>
      </c>
      <c r="D5613">
        <v>58</v>
      </c>
      <c r="E5613" t="s">
        <v>19</v>
      </c>
      <c r="F5613" t="s">
        <v>431</v>
      </c>
      <c r="G5613" s="9">
        <v>43940</v>
      </c>
      <c r="H5613" t="s">
        <v>45</v>
      </c>
      <c r="I5613" t="s">
        <v>93</v>
      </c>
      <c r="J5613" t="s">
        <v>18226</v>
      </c>
      <c r="K5613" t="s">
        <v>39</v>
      </c>
      <c r="L5613" t="s">
        <v>18227</v>
      </c>
      <c r="M5613" t="s">
        <v>25</v>
      </c>
      <c r="N5613" t="s">
        <v>83</v>
      </c>
      <c r="O5613" s="11">
        <v>45078.2760648148</v>
      </c>
      <c r="P5613" s="11">
        <v>45078.4927314815</v>
      </c>
      <c r="Q5613">
        <v>3</v>
      </c>
    </row>
    <row r="5614" ht="409.5" spans="1:17">
      <c r="A5614">
        <v>5613</v>
      </c>
      <c r="B5614" t="s">
        <v>18228</v>
      </c>
      <c r="C5614" t="s">
        <v>18229</v>
      </c>
      <c r="D5614">
        <v>32</v>
      </c>
      <c r="E5614" t="s">
        <v>29</v>
      </c>
      <c r="F5614" t="s">
        <v>134</v>
      </c>
      <c r="G5614" s="9">
        <v>43862</v>
      </c>
      <c r="H5614" t="s">
        <v>59</v>
      </c>
      <c r="I5614" t="s">
        <v>22</v>
      </c>
      <c r="J5614" s="10" t="s">
        <v>18230</v>
      </c>
      <c r="K5614" t="s">
        <v>39</v>
      </c>
      <c r="L5614" t="s">
        <v>18231</v>
      </c>
      <c r="M5614" t="s">
        <v>25</v>
      </c>
      <c r="N5614" t="s">
        <v>33</v>
      </c>
      <c r="O5614" s="11">
        <v>45078.3712268519</v>
      </c>
      <c r="P5614" s="11">
        <v>45078.6344212963</v>
      </c>
      <c r="Q5614">
        <v>4</v>
      </c>
    </row>
    <row r="5615" ht="409.5" spans="1:17">
      <c r="A5615">
        <v>5614</v>
      </c>
      <c r="B5615" t="s">
        <v>18232</v>
      </c>
      <c r="C5615" t="s">
        <v>18233</v>
      </c>
      <c r="D5615">
        <v>21</v>
      </c>
      <c r="E5615" t="s">
        <v>19</v>
      </c>
      <c r="F5615" t="s">
        <v>92</v>
      </c>
      <c r="G5615" s="9">
        <v>44307</v>
      </c>
      <c r="H5615" t="s">
        <v>66</v>
      </c>
      <c r="I5615" t="s">
        <v>31</v>
      </c>
      <c r="J5615" s="10" t="s">
        <v>18234</v>
      </c>
      <c r="K5615" t="s">
        <v>39</v>
      </c>
      <c r="L5615" t="s">
        <v>18235</v>
      </c>
      <c r="M5615" t="s">
        <v>89</v>
      </c>
      <c r="N5615" t="s">
        <v>26</v>
      </c>
      <c r="O5615" s="11">
        <v>45078.1073611111</v>
      </c>
      <c r="P5615" s="11">
        <v>45078.7504166667</v>
      </c>
      <c r="Q5615">
        <v>2</v>
      </c>
    </row>
    <row r="5616" ht="409.5" spans="1:14">
      <c r="A5616">
        <v>5615</v>
      </c>
      <c r="B5616" t="s">
        <v>18236</v>
      </c>
      <c r="C5616" t="s">
        <v>18237</v>
      </c>
      <c r="D5616">
        <v>58</v>
      </c>
      <c r="E5616" t="s">
        <v>19</v>
      </c>
      <c r="F5616" t="s">
        <v>20</v>
      </c>
      <c r="G5616" s="9">
        <v>44342</v>
      </c>
      <c r="H5616" t="s">
        <v>21</v>
      </c>
      <c r="I5616" t="s">
        <v>141</v>
      </c>
      <c r="J5616" s="10" t="s">
        <v>18238</v>
      </c>
      <c r="K5616" t="s">
        <v>62</v>
      </c>
      <c r="M5616" t="s">
        <v>89</v>
      </c>
      <c r="N5616" t="s">
        <v>26</v>
      </c>
    </row>
    <row r="5617" spans="1:14">
      <c r="A5617">
        <v>5616</v>
      </c>
      <c r="B5617" t="s">
        <v>18239</v>
      </c>
      <c r="C5617" t="s">
        <v>18240</v>
      </c>
      <c r="D5617">
        <v>59</v>
      </c>
      <c r="E5617" t="s">
        <v>19</v>
      </c>
      <c r="F5617" t="s">
        <v>44</v>
      </c>
      <c r="G5617" s="9">
        <v>44090</v>
      </c>
      <c r="H5617" t="s">
        <v>59</v>
      </c>
      <c r="I5617" t="s">
        <v>59</v>
      </c>
      <c r="J5617" t="s">
        <v>18241</v>
      </c>
      <c r="K5617" t="s">
        <v>62</v>
      </c>
      <c r="M5617" t="s">
        <v>143</v>
      </c>
      <c r="N5617" t="s">
        <v>26</v>
      </c>
    </row>
    <row r="5618" ht="409.5" spans="1:14">
      <c r="A5618">
        <v>5617</v>
      </c>
      <c r="B5618" t="s">
        <v>18242</v>
      </c>
      <c r="C5618" t="s">
        <v>18243</v>
      </c>
      <c r="D5618">
        <v>19</v>
      </c>
      <c r="E5618" t="s">
        <v>19</v>
      </c>
      <c r="F5618" t="s">
        <v>157</v>
      </c>
      <c r="G5618" s="9">
        <v>44254</v>
      </c>
      <c r="H5618" t="s">
        <v>21</v>
      </c>
      <c r="I5618" t="s">
        <v>177</v>
      </c>
      <c r="J5618" s="10" t="s">
        <v>18244</v>
      </c>
      <c r="K5618" t="s">
        <v>62</v>
      </c>
      <c r="M5618" t="s">
        <v>41</v>
      </c>
      <c r="N5618" t="s">
        <v>83</v>
      </c>
    </row>
    <row r="5619" ht="409.5" spans="1:14">
      <c r="A5619">
        <v>5618</v>
      </c>
      <c r="B5619" t="s">
        <v>18245</v>
      </c>
      <c r="C5619" t="s">
        <v>18246</v>
      </c>
      <c r="D5619">
        <v>70</v>
      </c>
      <c r="E5619" t="s">
        <v>29</v>
      </c>
      <c r="F5619" t="s">
        <v>103</v>
      </c>
      <c r="G5619" s="9">
        <v>44169</v>
      </c>
      <c r="H5619" t="s">
        <v>21</v>
      </c>
      <c r="I5619" t="s">
        <v>113</v>
      </c>
      <c r="J5619" s="10" t="s">
        <v>18247</v>
      </c>
      <c r="K5619" t="s">
        <v>62</v>
      </c>
      <c r="M5619" t="s">
        <v>41</v>
      </c>
      <c r="N5619" t="s">
        <v>33</v>
      </c>
    </row>
    <row r="5620" ht="409.5" spans="1:14">
      <c r="A5620">
        <v>5619</v>
      </c>
      <c r="B5620" t="s">
        <v>18248</v>
      </c>
      <c r="C5620" t="s">
        <v>18249</v>
      </c>
      <c r="D5620">
        <v>39</v>
      </c>
      <c r="E5620" t="s">
        <v>58</v>
      </c>
      <c r="F5620" t="s">
        <v>134</v>
      </c>
      <c r="G5620" s="9">
        <v>44476</v>
      </c>
      <c r="H5620" t="s">
        <v>59</v>
      </c>
      <c r="I5620" t="s">
        <v>77</v>
      </c>
      <c r="J5620" s="10" t="s">
        <v>18250</v>
      </c>
      <c r="K5620" t="s">
        <v>62</v>
      </c>
      <c r="M5620" t="s">
        <v>41</v>
      </c>
      <c r="N5620" t="s">
        <v>33</v>
      </c>
    </row>
    <row r="5621" spans="1:17">
      <c r="A5621">
        <v>5620</v>
      </c>
      <c r="B5621" t="s">
        <v>18251</v>
      </c>
      <c r="C5621" t="s">
        <v>18252</v>
      </c>
      <c r="D5621">
        <v>63</v>
      </c>
      <c r="E5621" t="s">
        <v>58</v>
      </c>
      <c r="F5621" t="s">
        <v>51</v>
      </c>
      <c r="G5621" s="9">
        <v>43888</v>
      </c>
      <c r="H5621" t="s">
        <v>67</v>
      </c>
      <c r="I5621" t="s">
        <v>113</v>
      </c>
      <c r="J5621" t="s">
        <v>1230</v>
      </c>
      <c r="K5621" t="s">
        <v>39</v>
      </c>
      <c r="L5621" t="s">
        <v>18253</v>
      </c>
      <c r="M5621" t="s">
        <v>143</v>
      </c>
      <c r="N5621" t="s">
        <v>83</v>
      </c>
      <c r="O5621" s="11">
        <v>45078.7852199074</v>
      </c>
      <c r="P5621" s="11">
        <v>45078.7129976852</v>
      </c>
      <c r="Q5621">
        <v>5</v>
      </c>
    </row>
    <row r="5622" ht="409.5" spans="1:14">
      <c r="A5622">
        <v>5621</v>
      </c>
      <c r="B5622" t="s">
        <v>18254</v>
      </c>
      <c r="C5622" t="s">
        <v>18255</v>
      </c>
      <c r="D5622">
        <v>45</v>
      </c>
      <c r="E5622" t="s">
        <v>19</v>
      </c>
      <c r="F5622" t="s">
        <v>71</v>
      </c>
      <c r="G5622" s="9">
        <v>44362</v>
      </c>
      <c r="H5622" t="s">
        <v>59</v>
      </c>
      <c r="I5622" t="s">
        <v>67</v>
      </c>
      <c r="J5622" s="10" t="s">
        <v>18256</v>
      </c>
      <c r="K5622" t="s">
        <v>62</v>
      </c>
      <c r="M5622" t="s">
        <v>89</v>
      </c>
      <c r="N5622" t="s">
        <v>26</v>
      </c>
    </row>
    <row r="5623" ht="409.5" spans="1:17">
      <c r="A5623">
        <v>5622</v>
      </c>
      <c r="B5623" t="s">
        <v>18257</v>
      </c>
      <c r="C5623" t="s">
        <v>18258</v>
      </c>
      <c r="D5623">
        <v>44</v>
      </c>
      <c r="E5623" t="s">
        <v>29</v>
      </c>
      <c r="F5623" t="s">
        <v>44</v>
      </c>
      <c r="G5623" s="9">
        <v>44362</v>
      </c>
      <c r="H5623" t="s">
        <v>67</v>
      </c>
      <c r="I5623" t="s">
        <v>93</v>
      </c>
      <c r="J5623" s="10" t="s">
        <v>18259</v>
      </c>
      <c r="K5623" t="s">
        <v>39</v>
      </c>
      <c r="L5623" t="s">
        <v>18260</v>
      </c>
      <c r="M5623" t="s">
        <v>41</v>
      </c>
      <c r="N5623" t="s">
        <v>55</v>
      </c>
      <c r="O5623" s="11">
        <v>45078.4338657407</v>
      </c>
      <c r="P5623" s="11">
        <v>45078.1505324074</v>
      </c>
      <c r="Q5623">
        <v>3</v>
      </c>
    </row>
    <row r="5624" ht="409.5" spans="1:14">
      <c r="A5624">
        <v>5623</v>
      </c>
      <c r="B5624" t="s">
        <v>18261</v>
      </c>
      <c r="C5624" t="s">
        <v>18262</v>
      </c>
      <c r="D5624">
        <v>20</v>
      </c>
      <c r="E5624" t="s">
        <v>19</v>
      </c>
      <c r="F5624" t="s">
        <v>65</v>
      </c>
      <c r="G5624" s="9">
        <v>43869</v>
      </c>
      <c r="H5624" t="s">
        <v>59</v>
      </c>
      <c r="I5624" t="s">
        <v>141</v>
      </c>
      <c r="J5624" s="10" t="s">
        <v>18263</v>
      </c>
      <c r="K5624" t="s">
        <v>62</v>
      </c>
      <c r="M5624" t="s">
        <v>89</v>
      </c>
      <c r="N5624" t="s">
        <v>83</v>
      </c>
    </row>
    <row r="5625" ht="409.5" spans="1:15">
      <c r="A5625">
        <v>5624</v>
      </c>
      <c r="B5625" t="s">
        <v>18264</v>
      </c>
      <c r="C5625" t="s">
        <v>18265</v>
      </c>
      <c r="D5625">
        <v>33</v>
      </c>
      <c r="E5625" t="s">
        <v>29</v>
      </c>
      <c r="F5625" t="s">
        <v>149</v>
      </c>
      <c r="G5625" s="9">
        <v>44287</v>
      </c>
      <c r="H5625" t="s">
        <v>67</v>
      </c>
      <c r="I5625" t="s">
        <v>60</v>
      </c>
      <c r="J5625" s="10" t="s">
        <v>18266</v>
      </c>
      <c r="K5625" t="s">
        <v>24</v>
      </c>
      <c r="M5625" t="s">
        <v>25</v>
      </c>
      <c r="N5625" t="s">
        <v>26</v>
      </c>
      <c r="O5625" s="11">
        <v>45078.5213888889</v>
      </c>
    </row>
    <row r="5626" ht="409.5" spans="1:17">
      <c r="A5626">
        <v>5625</v>
      </c>
      <c r="B5626" t="s">
        <v>18267</v>
      </c>
      <c r="C5626" t="s">
        <v>18268</v>
      </c>
      <c r="D5626">
        <v>24</v>
      </c>
      <c r="E5626" t="s">
        <v>29</v>
      </c>
      <c r="F5626" t="s">
        <v>456</v>
      </c>
      <c r="G5626" s="9">
        <v>44352</v>
      </c>
      <c r="H5626" t="s">
        <v>45</v>
      </c>
      <c r="I5626" t="s">
        <v>141</v>
      </c>
      <c r="J5626" s="10" t="s">
        <v>18269</v>
      </c>
      <c r="K5626" t="s">
        <v>39</v>
      </c>
      <c r="L5626" t="s">
        <v>18270</v>
      </c>
      <c r="M5626" t="s">
        <v>89</v>
      </c>
      <c r="N5626" t="s">
        <v>26</v>
      </c>
      <c r="O5626" s="11">
        <v>45078.5359953704</v>
      </c>
      <c r="P5626" s="11">
        <v>45078.6880787037</v>
      </c>
      <c r="Q5626">
        <v>4</v>
      </c>
    </row>
    <row r="5627" ht="409.5" spans="1:17">
      <c r="A5627">
        <v>5626</v>
      </c>
      <c r="B5627" t="s">
        <v>18271</v>
      </c>
      <c r="C5627" t="s">
        <v>18272</v>
      </c>
      <c r="D5627">
        <v>63</v>
      </c>
      <c r="E5627" t="s">
        <v>19</v>
      </c>
      <c r="F5627" t="s">
        <v>317</v>
      </c>
      <c r="G5627" s="9">
        <v>44088</v>
      </c>
      <c r="H5627" t="s">
        <v>59</v>
      </c>
      <c r="I5627" t="s">
        <v>22</v>
      </c>
      <c r="J5627" s="10" t="s">
        <v>18273</v>
      </c>
      <c r="K5627" t="s">
        <v>39</v>
      </c>
      <c r="L5627" t="s">
        <v>18274</v>
      </c>
      <c r="M5627" t="s">
        <v>25</v>
      </c>
      <c r="N5627" t="s">
        <v>33</v>
      </c>
      <c r="O5627" s="11">
        <v>45078.5103240741</v>
      </c>
      <c r="P5627" s="11">
        <v>45078.9026851852</v>
      </c>
      <c r="Q5627">
        <v>2</v>
      </c>
    </row>
    <row r="5628" ht="409.5" spans="1:14">
      <c r="A5628">
        <v>5627</v>
      </c>
      <c r="B5628" t="s">
        <v>18275</v>
      </c>
      <c r="C5628" t="s">
        <v>18276</v>
      </c>
      <c r="D5628">
        <v>66</v>
      </c>
      <c r="E5628" t="s">
        <v>29</v>
      </c>
      <c r="F5628" t="s">
        <v>431</v>
      </c>
      <c r="G5628" s="9">
        <v>44141</v>
      </c>
      <c r="H5628" t="s">
        <v>59</v>
      </c>
      <c r="I5628" t="s">
        <v>31</v>
      </c>
      <c r="J5628" s="10" t="s">
        <v>18277</v>
      </c>
      <c r="K5628" t="s">
        <v>62</v>
      </c>
      <c r="M5628" t="s">
        <v>143</v>
      </c>
      <c r="N5628" t="s">
        <v>33</v>
      </c>
    </row>
    <row r="5629" ht="405" spans="1:17">
      <c r="A5629">
        <v>5628</v>
      </c>
      <c r="B5629" t="s">
        <v>18278</v>
      </c>
      <c r="C5629" t="s">
        <v>18279</v>
      </c>
      <c r="D5629">
        <v>25</v>
      </c>
      <c r="E5629" t="s">
        <v>58</v>
      </c>
      <c r="F5629" t="s">
        <v>397</v>
      </c>
      <c r="G5629" s="9">
        <v>43912</v>
      </c>
      <c r="H5629" t="s">
        <v>67</v>
      </c>
      <c r="I5629" t="s">
        <v>60</v>
      </c>
      <c r="J5629" s="10" t="s">
        <v>18280</v>
      </c>
      <c r="K5629" t="s">
        <v>39</v>
      </c>
      <c r="L5629" t="s">
        <v>18281</v>
      </c>
      <c r="M5629" t="s">
        <v>89</v>
      </c>
      <c r="N5629" t="s">
        <v>83</v>
      </c>
      <c r="O5629" s="11">
        <v>45078.7721527778</v>
      </c>
      <c r="P5629" s="11">
        <v>45078.9075694444</v>
      </c>
      <c r="Q5629">
        <v>3</v>
      </c>
    </row>
    <row r="5630" spans="1:14">
      <c r="A5630">
        <v>5629</v>
      </c>
      <c r="B5630" t="s">
        <v>18282</v>
      </c>
      <c r="C5630" t="s">
        <v>18283</v>
      </c>
      <c r="D5630">
        <v>32</v>
      </c>
      <c r="E5630" t="s">
        <v>19</v>
      </c>
      <c r="F5630" t="s">
        <v>129</v>
      </c>
      <c r="G5630" s="9">
        <v>44410</v>
      </c>
      <c r="H5630" t="s">
        <v>59</v>
      </c>
      <c r="I5630" t="s">
        <v>46</v>
      </c>
      <c r="J5630" t="s">
        <v>18284</v>
      </c>
      <c r="K5630" t="s">
        <v>62</v>
      </c>
      <c r="M5630" t="s">
        <v>143</v>
      </c>
      <c r="N5630" t="s">
        <v>26</v>
      </c>
    </row>
    <row r="5631" spans="1:17">
      <c r="A5631">
        <v>5630</v>
      </c>
      <c r="B5631" t="s">
        <v>18285</v>
      </c>
      <c r="C5631" t="s">
        <v>18286</v>
      </c>
      <c r="D5631">
        <v>24</v>
      </c>
      <c r="E5631" t="s">
        <v>58</v>
      </c>
      <c r="F5631" t="s">
        <v>202</v>
      </c>
      <c r="G5631" s="9">
        <v>44395</v>
      </c>
      <c r="H5631" t="s">
        <v>66</v>
      </c>
      <c r="I5631" t="s">
        <v>37</v>
      </c>
      <c r="J5631" t="s">
        <v>18287</v>
      </c>
      <c r="K5631" t="s">
        <v>39</v>
      </c>
      <c r="L5631" t="s">
        <v>18288</v>
      </c>
      <c r="M5631" t="s">
        <v>143</v>
      </c>
      <c r="N5631" t="s">
        <v>26</v>
      </c>
      <c r="O5631" s="11">
        <v>45078.2451041667</v>
      </c>
      <c r="P5631" s="11">
        <v>45078.9464930556</v>
      </c>
      <c r="Q5631">
        <v>2</v>
      </c>
    </row>
    <row r="5632" spans="1:14">
      <c r="A5632">
        <v>5631</v>
      </c>
      <c r="B5632" t="s">
        <v>18289</v>
      </c>
      <c r="C5632" t="s">
        <v>18290</v>
      </c>
      <c r="D5632">
        <v>22</v>
      </c>
      <c r="E5632" t="s">
        <v>58</v>
      </c>
      <c r="F5632" t="s">
        <v>397</v>
      </c>
      <c r="G5632" s="9">
        <v>44098</v>
      </c>
      <c r="H5632" t="s">
        <v>45</v>
      </c>
      <c r="I5632" t="s">
        <v>46</v>
      </c>
      <c r="J5632" t="s">
        <v>445</v>
      </c>
      <c r="K5632" t="s">
        <v>62</v>
      </c>
      <c r="M5632" t="s">
        <v>25</v>
      </c>
      <c r="N5632" t="s">
        <v>26</v>
      </c>
    </row>
    <row r="5633" spans="1:14">
      <c r="A5633">
        <v>5632</v>
      </c>
      <c r="B5633" t="s">
        <v>18291</v>
      </c>
      <c r="C5633" t="s">
        <v>18292</v>
      </c>
      <c r="D5633">
        <v>18</v>
      </c>
      <c r="E5633" t="s">
        <v>19</v>
      </c>
      <c r="F5633" t="s">
        <v>211</v>
      </c>
      <c r="G5633" s="9">
        <v>44510</v>
      </c>
      <c r="H5633" t="s">
        <v>21</v>
      </c>
      <c r="I5633" t="s">
        <v>99</v>
      </c>
      <c r="J5633" t="s">
        <v>1885</v>
      </c>
      <c r="K5633" t="s">
        <v>62</v>
      </c>
      <c r="M5633" t="s">
        <v>25</v>
      </c>
      <c r="N5633" t="s">
        <v>83</v>
      </c>
    </row>
    <row r="5634" spans="1:15">
      <c r="A5634">
        <v>5633</v>
      </c>
      <c r="B5634" t="s">
        <v>18293</v>
      </c>
      <c r="C5634" t="s">
        <v>18294</v>
      </c>
      <c r="D5634">
        <v>42</v>
      </c>
      <c r="E5634" t="s">
        <v>29</v>
      </c>
      <c r="F5634" t="s">
        <v>86</v>
      </c>
      <c r="G5634" s="9">
        <v>44465</v>
      </c>
      <c r="H5634" t="s">
        <v>66</v>
      </c>
      <c r="I5634" t="s">
        <v>59</v>
      </c>
      <c r="J5634" t="s">
        <v>985</v>
      </c>
      <c r="K5634" t="s">
        <v>24</v>
      </c>
      <c r="M5634" t="s">
        <v>89</v>
      </c>
      <c r="N5634" t="s">
        <v>55</v>
      </c>
      <c r="O5634" s="11">
        <v>45078.4951041667</v>
      </c>
    </row>
    <row r="5635" spans="1:14">
      <c r="A5635">
        <v>5634</v>
      </c>
      <c r="B5635" t="s">
        <v>18295</v>
      </c>
      <c r="C5635" t="s">
        <v>18296</v>
      </c>
      <c r="D5635">
        <v>63</v>
      </c>
      <c r="E5635" t="s">
        <v>19</v>
      </c>
      <c r="F5635" t="s">
        <v>655</v>
      </c>
      <c r="G5635" s="9">
        <v>44331</v>
      </c>
      <c r="H5635" t="s">
        <v>45</v>
      </c>
      <c r="I5635" t="s">
        <v>52</v>
      </c>
      <c r="J5635" t="s">
        <v>18297</v>
      </c>
      <c r="K5635" t="s">
        <v>62</v>
      </c>
      <c r="M5635" t="s">
        <v>89</v>
      </c>
      <c r="N5635" t="s">
        <v>26</v>
      </c>
    </row>
    <row r="5636" ht="409.5" spans="1:14">
      <c r="A5636">
        <v>5635</v>
      </c>
      <c r="B5636" t="s">
        <v>18298</v>
      </c>
      <c r="C5636" t="s">
        <v>18299</v>
      </c>
      <c r="D5636">
        <v>53</v>
      </c>
      <c r="E5636" t="s">
        <v>58</v>
      </c>
      <c r="F5636" t="s">
        <v>397</v>
      </c>
      <c r="G5636" s="9">
        <v>44255</v>
      </c>
      <c r="H5636" t="s">
        <v>21</v>
      </c>
      <c r="I5636" t="s">
        <v>46</v>
      </c>
      <c r="J5636" s="10" t="s">
        <v>18300</v>
      </c>
      <c r="K5636" t="s">
        <v>62</v>
      </c>
      <c r="M5636" t="s">
        <v>143</v>
      </c>
      <c r="N5636" t="s">
        <v>33</v>
      </c>
    </row>
    <row r="5637" ht="409.5" spans="1:17">
      <c r="A5637">
        <v>5636</v>
      </c>
      <c r="B5637" t="s">
        <v>18301</v>
      </c>
      <c r="C5637" t="s">
        <v>18302</v>
      </c>
      <c r="D5637">
        <v>70</v>
      </c>
      <c r="E5637" t="s">
        <v>19</v>
      </c>
      <c r="F5637" t="s">
        <v>317</v>
      </c>
      <c r="G5637" s="9">
        <v>44462</v>
      </c>
      <c r="H5637" t="s">
        <v>66</v>
      </c>
      <c r="I5637" t="s">
        <v>93</v>
      </c>
      <c r="J5637" s="10" t="s">
        <v>18303</v>
      </c>
      <c r="K5637" t="s">
        <v>39</v>
      </c>
      <c r="L5637" t="s">
        <v>18304</v>
      </c>
      <c r="M5637" t="s">
        <v>41</v>
      </c>
      <c r="N5637" t="s">
        <v>55</v>
      </c>
      <c r="O5637" s="11">
        <v>45078.9271064815</v>
      </c>
      <c r="P5637" s="11">
        <v>45078.645162037</v>
      </c>
      <c r="Q5637">
        <v>1</v>
      </c>
    </row>
    <row r="5638" ht="409.5" spans="1:17">
      <c r="A5638">
        <v>5637</v>
      </c>
      <c r="B5638" t="s">
        <v>18305</v>
      </c>
      <c r="C5638" t="s">
        <v>18306</v>
      </c>
      <c r="D5638">
        <v>28</v>
      </c>
      <c r="E5638" t="s">
        <v>58</v>
      </c>
      <c r="F5638" t="s">
        <v>125</v>
      </c>
      <c r="G5638" s="9">
        <v>44358</v>
      </c>
      <c r="H5638" t="s">
        <v>66</v>
      </c>
      <c r="I5638" t="s">
        <v>37</v>
      </c>
      <c r="J5638" s="10" t="s">
        <v>18307</v>
      </c>
      <c r="K5638" t="s">
        <v>39</v>
      </c>
      <c r="L5638" t="s">
        <v>18308</v>
      </c>
      <c r="M5638" t="s">
        <v>41</v>
      </c>
      <c r="N5638" t="s">
        <v>83</v>
      </c>
      <c r="O5638" s="11">
        <v>45078.1799074074</v>
      </c>
      <c r="P5638" s="11">
        <v>45078.7826851852</v>
      </c>
      <c r="Q5638">
        <v>3</v>
      </c>
    </row>
    <row r="5639" spans="1:14">
      <c r="A5639">
        <v>5638</v>
      </c>
      <c r="B5639" t="s">
        <v>18309</v>
      </c>
      <c r="C5639" t="s">
        <v>10904</v>
      </c>
      <c r="D5639">
        <v>69</v>
      </c>
      <c r="E5639" t="s">
        <v>19</v>
      </c>
      <c r="F5639" t="s">
        <v>157</v>
      </c>
      <c r="G5639" s="9">
        <v>44305</v>
      </c>
      <c r="H5639" t="s">
        <v>45</v>
      </c>
      <c r="I5639" t="s">
        <v>22</v>
      </c>
      <c r="J5639" t="s">
        <v>18310</v>
      </c>
      <c r="K5639" t="s">
        <v>62</v>
      </c>
      <c r="M5639" t="s">
        <v>41</v>
      </c>
      <c r="N5639" t="s">
        <v>26</v>
      </c>
    </row>
    <row r="5640" spans="1:14">
      <c r="A5640">
        <v>5639</v>
      </c>
      <c r="B5640" t="s">
        <v>18311</v>
      </c>
      <c r="C5640" t="s">
        <v>18312</v>
      </c>
      <c r="D5640">
        <v>23</v>
      </c>
      <c r="E5640" t="s">
        <v>29</v>
      </c>
      <c r="F5640" t="s">
        <v>202</v>
      </c>
      <c r="G5640" s="9">
        <v>44037</v>
      </c>
      <c r="H5640" t="s">
        <v>59</v>
      </c>
      <c r="I5640" t="s">
        <v>52</v>
      </c>
      <c r="J5640" t="s">
        <v>18313</v>
      </c>
      <c r="K5640" t="s">
        <v>62</v>
      </c>
      <c r="M5640" t="s">
        <v>89</v>
      </c>
      <c r="N5640" t="s">
        <v>55</v>
      </c>
    </row>
    <row r="5641" ht="409.5" spans="1:14">
      <c r="A5641">
        <v>5640</v>
      </c>
      <c r="B5641" t="s">
        <v>18314</v>
      </c>
      <c r="C5641" t="s">
        <v>18315</v>
      </c>
      <c r="D5641">
        <v>19</v>
      </c>
      <c r="E5641" t="s">
        <v>58</v>
      </c>
      <c r="F5641" t="s">
        <v>431</v>
      </c>
      <c r="G5641" s="9">
        <v>43891</v>
      </c>
      <c r="H5641" t="s">
        <v>21</v>
      </c>
      <c r="I5641" t="s">
        <v>150</v>
      </c>
      <c r="J5641" s="10" t="s">
        <v>18316</v>
      </c>
      <c r="K5641" t="s">
        <v>62</v>
      </c>
      <c r="M5641" t="s">
        <v>143</v>
      </c>
      <c r="N5641" t="s">
        <v>55</v>
      </c>
    </row>
    <row r="5642" ht="409.5" spans="1:17">
      <c r="A5642">
        <v>5641</v>
      </c>
      <c r="B5642" t="s">
        <v>18317</v>
      </c>
      <c r="C5642" t="s">
        <v>18318</v>
      </c>
      <c r="D5642">
        <v>40</v>
      </c>
      <c r="E5642" t="s">
        <v>29</v>
      </c>
      <c r="F5642" t="s">
        <v>65</v>
      </c>
      <c r="G5642" s="9">
        <v>44147</v>
      </c>
      <c r="H5642" t="s">
        <v>67</v>
      </c>
      <c r="I5642" t="s">
        <v>46</v>
      </c>
      <c r="J5642" s="10" t="s">
        <v>18319</v>
      </c>
      <c r="K5642" t="s">
        <v>39</v>
      </c>
      <c r="L5642" t="s">
        <v>18320</v>
      </c>
      <c r="M5642" t="s">
        <v>143</v>
      </c>
      <c r="N5642" t="s">
        <v>55</v>
      </c>
      <c r="O5642" s="11">
        <v>45078.8133101852</v>
      </c>
      <c r="P5642" s="11">
        <v>45078.9271990741</v>
      </c>
      <c r="Q5642">
        <v>3</v>
      </c>
    </row>
    <row r="5643" ht="409.5" spans="1:14">
      <c r="A5643">
        <v>5642</v>
      </c>
      <c r="B5643" t="s">
        <v>18321</v>
      </c>
      <c r="C5643" t="s">
        <v>18322</v>
      </c>
      <c r="D5643">
        <v>27</v>
      </c>
      <c r="E5643" t="s">
        <v>19</v>
      </c>
      <c r="F5643" t="s">
        <v>339</v>
      </c>
      <c r="G5643" s="9">
        <v>44289</v>
      </c>
      <c r="H5643" t="s">
        <v>66</v>
      </c>
      <c r="I5643" t="s">
        <v>99</v>
      </c>
      <c r="J5643" s="10" t="s">
        <v>18323</v>
      </c>
      <c r="K5643" t="s">
        <v>62</v>
      </c>
      <c r="M5643" t="s">
        <v>89</v>
      </c>
      <c r="N5643" t="s">
        <v>55</v>
      </c>
    </row>
    <row r="5644" ht="409.5" spans="1:17">
      <c r="A5644">
        <v>5643</v>
      </c>
      <c r="B5644" t="s">
        <v>18324</v>
      </c>
      <c r="C5644" t="s">
        <v>18325</v>
      </c>
      <c r="D5644">
        <v>58</v>
      </c>
      <c r="E5644" t="s">
        <v>19</v>
      </c>
      <c r="F5644" t="s">
        <v>125</v>
      </c>
      <c r="G5644" s="9">
        <v>44282</v>
      </c>
      <c r="H5644" t="s">
        <v>67</v>
      </c>
      <c r="I5644" t="s">
        <v>72</v>
      </c>
      <c r="J5644" s="10" t="s">
        <v>18326</v>
      </c>
      <c r="K5644" t="s">
        <v>39</v>
      </c>
      <c r="L5644" t="s">
        <v>18327</v>
      </c>
      <c r="M5644" t="s">
        <v>41</v>
      </c>
      <c r="N5644" t="s">
        <v>55</v>
      </c>
      <c r="O5644" s="11">
        <v>45078.0800115741</v>
      </c>
      <c r="P5644" s="11">
        <v>45078.5682060185</v>
      </c>
      <c r="Q5644">
        <v>2</v>
      </c>
    </row>
    <row r="5645" ht="409.5" spans="1:14">
      <c r="A5645">
        <v>5644</v>
      </c>
      <c r="B5645" t="s">
        <v>18328</v>
      </c>
      <c r="C5645" t="s">
        <v>18329</v>
      </c>
      <c r="D5645">
        <v>70</v>
      </c>
      <c r="E5645" t="s">
        <v>58</v>
      </c>
      <c r="F5645" t="s">
        <v>117</v>
      </c>
      <c r="G5645" s="9">
        <v>44147</v>
      </c>
      <c r="H5645" t="s">
        <v>66</v>
      </c>
      <c r="I5645" t="s">
        <v>93</v>
      </c>
      <c r="J5645" s="10" t="s">
        <v>18330</v>
      </c>
      <c r="K5645" t="s">
        <v>62</v>
      </c>
      <c r="M5645" t="s">
        <v>143</v>
      </c>
      <c r="N5645" t="s">
        <v>83</v>
      </c>
    </row>
    <row r="5646" ht="409.5" spans="1:14">
      <c r="A5646">
        <v>5645</v>
      </c>
      <c r="B5646" t="s">
        <v>18331</v>
      </c>
      <c r="C5646" t="s">
        <v>18332</v>
      </c>
      <c r="D5646">
        <v>21</v>
      </c>
      <c r="E5646" t="s">
        <v>58</v>
      </c>
      <c r="F5646" t="s">
        <v>65</v>
      </c>
      <c r="G5646" s="9">
        <v>44436</v>
      </c>
      <c r="H5646" t="s">
        <v>21</v>
      </c>
      <c r="I5646" t="s">
        <v>31</v>
      </c>
      <c r="J5646" s="10" t="s">
        <v>18333</v>
      </c>
      <c r="K5646" t="s">
        <v>62</v>
      </c>
      <c r="M5646" t="s">
        <v>25</v>
      </c>
      <c r="N5646" t="s">
        <v>26</v>
      </c>
    </row>
    <row r="5647" ht="409.5" spans="1:17">
      <c r="A5647">
        <v>5646</v>
      </c>
      <c r="B5647" t="s">
        <v>18334</v>
      </c>
      <c r="C5647" t="s">
        <v>18335</v>
      </c>
      <c r="D5647">
        <v>39</v>
      </c>
      <c r="E5647" t="s">
        <v>19</v>
      </c>
      <c r="F5647" t="s">
        <v>20</v>
      </c>
      <c r="G5647" s="9">
        <v>44091</v>
      </c>
      <c r="H5647" t="s">
        <v>66</v>
      </c>
      <c r="I5647" t="s">
        <v>46</v>
      </c>
      <c r="J5647" s="10" t="s">
        <v>18336</v>
      </c>
      <c r="K5647" t="s">
        <v>39</v>
      </c>
      <c r="L5647" t="s">
        <v>18337</v>
      </c>
      <c r="M5647" t="s">
        <v>89</v>
      </c>
      <c r="N5647" t="s">
        <v>33</v>
      </c>
      <c r="O5647" s="11">
        <v>45078.0432638889</v>
      </c>
      <c r="P5647" s="11">
        <v>45078.2036805556</v>
      </c>
      <c r="Q5647">
        <v>3</v>
      </c>
    </row>
    <row r="5648" ht="409.5" spans="1:14">
      <c r="A5648">
        <v>5647</v>
      </c>
      <c r="B5648" t="s">
        <v>18338</v>
      </c>
      <c r="C5648" t="s">
        <v>18339</v>
      </c>
      <c r="D5648">
        <v>42</v>
      </c>
      <c r="E5648" t="s">
        <v>58</v>
      </c>
      <c r="F5648" t="s">
        <v>65</v>
      </c>
      <c r="G5648" s="9">
        <v>44401</v>
      </c>
      <c r="H5648" t="s">
        <v>21</v>
      </c>
      <c r="I5648" t="s">
        <v>59</v>
      </c>
      <c r="J5648" s="10" t="s">
        <v>18340</v>
      </c>
      <c r="K5648" t="s">
        <v>62</v>
      </c>
      <c r="M5648" t="s">
        <v>25</v>
      </c>
      <c r="N5648" t="s">
        <v>83</v>
      </c>
    </row>
    <row r="5649" ht="409.5" spans="1:17">
      <c r="A5649">
        <v>5648</v>
      </c>
      <c r="B5649" t="s">
        <v>18341</v>
      </c>
      <c r="C5649" t="s">
        <v>18342</v>
      </c>
      <c r="D5649">
        <v>37</v>
      </c>
      <c r="E5649" t="s">
        <v>58</v>
      </c>
      <c r="F5649" t="s">
        <v>129</v>
      </c>
      <c r="G5649" s="9">
        <v>44127</v>
      </c>
      <c r="H5649" t="s">
        <v>66</v>
      </c>
      <c r="I5649" t="s">
        <v>46</v>
      </c>
      <c r="J5649" s="10" t="s">
        <v>18343</v>
      </c>
      <c r="K5649" t="s">
        <v>39</v>
      </c>
      <c r="L5649" t="s">
        <v>18344</v>
      </c>
      <c r="M5649" t="s">
        <v>143</v>
      </c>
      <c r="N5649" t="s">
        <v>33</v>
      </c>
      <c r="O5649" s="11">
        <v>45078.2828703704</v>
      </c>
      <c r="P5649" s="11">
        <v>45078.2863425926</v>
      </c>
      <c r="Q5649">
        <v>5</v>
      </c>
    </row>
    <row r="5650" ht="409.5" spans="1:14">
      <c r="A5650">
        <v>5649</v>
      </c>
      <c r="B5650" t="s">
        <v>18345</v>
      </c>
      <c r="C5650" t="s">
        <v>18346</v>
      </c>
      <c r="D5650">
        <v>51</v>
      </c>
      <c r="E5650" t="s">
        <v>19</v>
      </c>
      <c r="F5650" t="s">
        <v>242</v>
      </c>
      <c r="G5650" s="9">
        <v>44086</v>
      </c>
      <c r="H5650" t="s">
        <v>45</v>
      </c>
      <c r="I5650" t="s">
        <v>141</v>
      </c>
      <c r="J5650" s="10" t="s">
        <v>18347</v>
      </c>
      <c r="K5650" t="s">
        <v>62</v>
      </c>
      <c r="M5650" t="s">
        <v>89</v>
      </c>
      <c r="N5650" t="s">
        <v>26</v>
      </c>
    </row>
    <row r="5651" ht="409.5" spans="1:17">
      <c r="A5651">
        <v>5650</v>
      </c>
      <c r="B5651" t="s">
        <v>18348</v>
      </c>
      <c r="C5651" t="s">
        <v>18349</v>
      </c>
      <c r="D5651">
        <v>69</v>
      </c>
      <c r="E5651" t="s">
        <v>19</v>
      </c>
      <c r="F5651" t="s">
        <v>86</v>
      </c>
      <c r="G5651" s="9">
        <v>44282</v>
      </c>
      <c r="H5651" t="s">
        <v>67</v>
      </c>
      <c r="I5651" t="s">
        <v>67</v>
      </c>
      <c r="J5651" s="10" t="s">
        <v>18350</v>
      </c>
      <c r="K5651" t="s">
        <v>39</v>
      </c>
      <c r="L5651" t="s">
        <v>18351</v>
      </c>
      <c r="M5651" t="s">
        <v>25</v>
      </c>
      <c r="N5651" t="s">
        <v>26</v>
      </c>
      <c r="O5651" s="11">
        <v>45078.4926157407</v>
      </c>
      <c r="P5651" s="11">
        <v>45078.4558101852</v>
      </c>
      <c r="Q5651">
        <v>5</v>
      </c>
    </row>
    <row r="5652" ht="409.5" spans="1:17">
      <c r="A5652">
        <v>5651</v>
      </c>
      <c r="B5652" t="s">
        <v>18352</v>
      </c>
      <c r="C5652" t="s">
        <v>18353</v>
      </c>
      <c r="D5652">
        <v>49</v>
      </c>
      <c r="E5652" t="s">
        <v>29</v>
      </c>
      <c r="F5652" t="s">
        <v>129</v>
      </c>
      <c r="G5652" s="9">
        <v>44366</v>
      </c>
      <c r="H5652" t="s">
        <v>67</v>
      </c>
      <c r="I5652" t="s">
        <v>141</v>
      </c>
      <c r="J5652" s="10" t="s">
        <v>18354</v>
      </c>
      <c r="K5652" t="s">
        <v>39</v>
      </c>
      <c r="L5652" t="s">
        <v>18355</v>
      </c>
      <c r="M5652" t="s">
        <v>143</v>
      </c>
      <c r="N5652" t="s">
        <v>55</v>
      </c>
      <c r="O5652" s="11">
        <v>45078.8968055556</v>
      </c>
      <c r="P5652" s="11">
        <v>45078.0877777778</v>
      </c>
      <c r="Q5652">
        <v>2</v>
      </c>
    </row>
    <row r="5653" ht="409.5" spans="1:15">
      <c r="A5653">
        <v>5652</v>
      </c>
      <c r="B5653" t="s">
        <v>18356</v>
      </c>
      <c r="C5653" t="s">
        <v>18357</v>
      </c>
      <c r="D5653">
        <v>60</v>
      </c>
      <c r="E5653" t="s">
        <v>29</v>
      </c>
      <c r="F5653" t="s">
        <v>81</v>
      </c>
      <c r="G5653" s="9">
        <v>44215</v>
      </c>
      <c r="H5653" t="s">
        <v>21</v>
      </c>
      <c r="I5653" t="s">
        <v>60</v>
      </c>
      <c r="J5653" s="10" t="s">
        <v>18358</v>
      </c>
      <c r="K5653" t="s">
        <v>24</v>
      </c>
      <c r="M5653" t="s">
        <v>25</v>
      </c>
      <c r="N5653" t="s">
        <v>55</v>
      </c>
      <c r="O5653" s="11">
        <v>45078.0683449074</v>
      </c>
    </row>
    <row r="5654" ht="409.5" spans="1:15">
      <c r="A5654">
        <v>5653</v>
      </c>
      <c r="B5654" t="s">
        <v>18359</v>
      </c>
      <c r="C5654" t="s">
        <v>18360</v>
      </c>
      <c r="D5654">
        <v>29</v>
      </c>
      <c r="E5654" t="s">
        <v>29</v>
      </c>
      <c r="F5654" t="s">
        <v>112</v>
      </c>
      <c r="G5654" s="9">
        <v>44100</v>
      </c>
      <c r="H5654" t="s">
        <v>67</v>
      </c>
      <c r="I5654" t="s">
        <v>22</v>
      </c>
      <c r="J5654" s="10" t="s">
        <v>18361</v>
      </c>
      <c r="K5654" t="s">
        <v>24</v>
      </c>
      <c r="M5654" t="s">
        <v>41</v>
      </c>
      <c r="N5654" t="s">
        <v>55</v>
      </c>
      <c r="O5654" s="11">
        <v>45078.5128009259</v>
      </c>
    </row>
    <row r="5655" spans="1:14">
      <c r="A5655">
        <v>5654</v>
      </c>
      <c r="B5655" t="s">
        <v>18362</v>
      </c>
      <c r="C5655" t="s">
        <v>18363</v>
      </c>
      <c r="D5655">
        <v>32</v>
      </c>
      <c r="E5655" t="s">
        <v>58</v>
      </c>
      <c r="F5655" t="s">
        <v>98</v>
      </c>
      <c r="G5655" s="9">
        <v>44313</v>
      </c>
      <c r="H5655" t="s">
        <v>67</v>
      </c>
      <c r="I5655" t="s">
        <v>37</v>
      </c>
      <c r="J5655" t="s">
        <v>18364</v>
      </c>
      <c r="K5655" t="s">
        <v>62</v>
      </c>
      <c r="M5655" t="s">
        <v>143</v>
      </c>
      <c r="N5655" t="s">
        <v>55</v>
      </c>
    </row>
    <row r="5656" spans="1:14">
      <c r="A5656">
        <v>5655</v>
      </c>
      <c r="B5656" t="s">
        <v>18365</v>
      </c>
      <c r="C5656" t="s">
        <v>18366</v>
      </c>
      <c r="D5656">
        <v>30</v>
      </c>
      <c r="E5656" t="s">
        <v>29</v>
      </c>
      <c r="F5656" t="s">
        <v>65</v>
      </c>
      <c r="G5656" s="9">
        <v>44424</v>
      </c>
      <c r="H5656" t="s">
        <v>59</v>
      </c>
      <c r="I5656" t="s">
        <v>60</v>
      </c>
      <c r="J5656" t="s">
        <v>1004</v>
      </c>
      <c r="K5656" t="s">
        <v>62</v>
      </c>
      <c r="M5656" t="s">
        <v>25</v>
      </c>
      <c r="N5656" t="s">
        <v>55</v>
      </c>
    </row>
    <row r="5657" ht="405" spans="1:15">
      <c r="A5657">
        <v>5656</v>
      </c>
      <c r="B5657" t="s">
        <v>18367</v>
      </c>
      <c r="C5657" t="s">
        <v>18368</v>
      </c>
      <c r="D5657">
        <v>47</v>
      </c>
      <c r="E5657" t="s">
        <v>58</v>
      </c>
      <c r="F5657" t="s">
        <v>456</v>
      </c>
      <c r="G5657" s="9">
        <v>43950</v>
      </c>
      <c r="H5657" t="s">
        <v>21</v>
      </c>
      <c r="I5657" t="s">
        <v>31</v>
      </c>
      <c r="J5657" s="10" t="s">
        <v>18369</v>
      </c>
      <c r="K5657" t="s">
        <v>24</v>
      </c>
      <c r="M5657" t="s">
        <v>143</v>
      </c>
      <c r="N5657" t="s">
        <v>33</v>
      </c>
      <c r="O5657" s="11">
        <v>45078.7600694444</v>
      </c>
    </row>
    <row r="5658" spans="1:14">
      <c r="A5658">
        <v>5657</v>
      </c>
      <c r="B5658" t="s">
        <v>18370</v>
      </c>
      <c r="C5658" t="s">
        <v>18371</v>
      </c>
      <c r="D5658">
        <v>66</v>
      </c>
      <c r="E5658" t="s">
        <v>19</v>
      </c>
      <c r="F5658" t="s">
        <v>157</v>
      </c>
      <c r="G5658" s="9">
        <v>43850</v>
      </c>
      <c r="H5658" t="s">
        <v>66</v>
      </c>
      <c r="I5658" t="s">
        <v>67</v>
      </c>
      <c r="J5658" t="s">
        <v>18372</v>
      </c>
      <c r="K5658" t="s">
        <v>62</v>
      </c>
      <c r="M5658" t="s">
        <v>41</v>
      </c>
      <c r="N5658" t="s">
        <v>83</v>
      </c>
    </row>
    <row r="5659" ht="409.5" spans="1:17">
      <c r="A5659">
        <v>5658</v>
      </c>
      <c r="B5659" t="s">
        <v>18373</v>
      </c>
      <c r="C5659" t="s">
        <v>18374</v>
      </c>
      <c r="D5659">
        <v>52</v>
      </c>
      <c r="E5659" t="s">
        <v>58</v>
      </c>
      <c r="F5659" t="s">
        <v>383</v>
      </c>
      <c r="G5659" s="9">
        <v>44529</v>
      </c>
      <c r="H5659" t="s">
        <v>59</v>
      </c>
      <c r="I5659" t="s">
        <v>60</v>
      </c>
      <c r="J5659" s="10" t="s">
        <v>18375</v>
      </c>
      <c r="K5659" t="s">
        <v>39</v>
      </c>
      <c r="L5659" t="s">
        <v>18376</v>
      </c>
      <c r="M5659" t="s">
        <v>25</v>
      </c>
      <c r="N5659" t="s">
        <v>83</v>
      </c>
      <c r="O5659" s="11">
        <v>45078.7128819444</v>
      </c>
      <c r="P5659" s="11">
        <v>45078.4205208333</v>
      </c>
      <c r="Q5659">
        <v>5</v>
      </c>
    </row>
    <row r="5660" spans="1:14">
      <c r="A5660">
        <v>5659</v>
      </c>
      <c r="B5660" t="s">
        <v>18377</v>
      </c>
      <c r="C5660" t="s">
        <v>18378</v>
      </c>
      <c r="D5660">
        <v>26</v>
      </c>
      <c r="E5660" t="s">
        <v>58</v>
      </c>
      <c r="F5660" t="s">
        <v>65</v>
      </c>
      <c r="G5660" s="9">
        <v>44378</v>
      </c>
      <c r="H5660" t="s">
        <v>59</v>
      </c>
      <c r="I5660" t="s">
        <v>141</v>
      </c>
      <c r="J5660" t="s">
        <v>18379</v>
      </c>
      <c r="K5660" t="s">
        <v>62</v>
      </c>
      <c r="M5660" t="s">
        <v>25</v>
      </c>
      <c r="N5660" t="s">
        <v>33</v>
      </c>
    </row>
    <row r="5661" ht="409.5" spans="1:14">
      <c r="A5661">
        <v>5660</v>
      </c>
      <c r="B5661" t="s">
        <v>18380</v>
      </c>
      <c r="C5661" t="s">
        <v>18381</v>
      </c>
      <c r="D5661">
        <v>54</v>
      </c>
      <c r="E5661" t="s">
        <v>29</v>
      </c>
      <c r="F5661" t="s">
        <v>223</v>
      </c>
      <c r="G5661" s="9">
        <v>44280</v>
      </c>
      <c r="H5661" t="s">
        <v>59</v>
      </c>
      <c r="I5661" t="s">
        <v>113</v>
      </c>
      <c r="J5661" s="10" t="s">
        <v>18382</v>
      </c>
      <c r="K5661" t="s">
        <v>62</v>
      </c>
      <c r="M5661" t="s">
        <v>89</v>
      </c>
      <c r="N5661" t="s">
        <v>55</v>
      </c>
    </row>
    <row r="5662" ht="409.5" spans="1:14">
      <c r="A5662">
        <v>5661</v>
      </c>
      <c r="B5662" t="s">
        <v>18383</v>
      </c>
      <c r="C5662" t="s">
        <v>18384</v>
      </c>
      <c r="D5662">
        <v>38</v>
      </c>
      <c r="E5662" t="s">
        <v>58</v>
      </c>
      <c r="F5662" t="s">
        <v>339</v>
      </c>
      <c r="G5662" s="9">
        <v>44280</v>
      </c>
      <c r="H5662" t="s">
        <v>45</v>
      </c>
      <c r="I5662" t="s">
        <v>52</v>
      </c>
      <c r="J5662" s="10" t="s">
        <v>18385</v>
      </c>
      <c r="K5662" t="s">
        <v>62</v>
      </c>
      <c r="M5662" t="s">
        <v>41</v>
      </c>
      <c r="N5662" t="s">
        <v>83</v>
      </c>
    </row>
    <row r="5663" spans="1:15">
      <c r="A5663">
        <v>5662</v>
      </c>
      <c r="B5663" t="s">
        <v>18386</v>
      </c>
      <c r="C5663" t="s">
        <v>18387</v>
      </c>
      <c r="D5663">
        <v>70</v>
      </c>
      <c r="E5663" t="s">
        <v>29</v>
      </c>
      <c r="F5663" t="s">
        <v>71</v>
      </c>
      <c r="G5663" s="9">
        <v>43865</v>
      </c>
      <c r="H5663" t="s">
        <v>59</v>
      </c>
      <c r="I5663" t="s">
        <v>22</v>
      </c>
      <c r="J5663" t="s">
        <v>4727</v>
      </c>
      <c r="K5663" t="s">
        <v>24</v>
      </c>
      <c r="M5663" t="s">
        <v>25</v>
      </c>
      <c r="N5663" t="s">
        <v>33</v>
      </c>
      <c r="O5663" s="11">
        <v>45078.128912037</v>
      </c>
    </row>
    <row r="5664" spans="1:17">
      <c r="A5664">
        <v>5663</v>
      </c>
      <c r="B5664" t="s">
        <v>18388</v>
      </c>
      <c r="C5664" t="s">
        <v>18389</v>
      </c>
      <c r="D5664">
        <v>57</v>
      </c>
      <c r="E5664" t="s">
        <v>29</v>
      </c>
      <c r="F5664" t="s">
        <v>219</v>
      </c>
      <c r="G5664" s="9">
        <v>44058</v>
      </c>
      <c r="H5664" t="s">
        <v>67</v>
      </c>
      <c r="I5664" t="s">
        <v>60</v>
      </c>
      <c r="J5664" t="s">
        <v>1141</v>
      </c>
      <c r="K5664" t="s">
        <v>39</v>
      </c>
      <c r="L5664" t="s">
        <v>18390</v>
      </c>
      <c r="M5664" t="s">
        <v>143</v>
      </c>
      <c r="N5664" t="s">
        <v>55</v>
      </c>
      <c r="O5664" s="11">
        <v>45078.4754398148</v>
      </c>
      <c r="P5664" s="11">
        <v>45078.9553009259</v>
      </c>
      <c r="Q5664">
        <v>5</v>
      </c>
    </row>
    <row r="5665" ht="409.5" spans="1:15">
      <c r="A5665">
        <v>5664</v>
      </c>
      <c r="B5665" t="s">
        <v>18391</v>
      </c>
      <c r="C5665" t="s">
        <v>18392</v>
      </c>
      <c r="D5665">
        <v>54</v>
      </c>
      <c r="E5665" t="s">
        <v>19</v>
      </c>
      <c r="F5665" t="s">
        <v>20</v>
      </c>
      <c r="G5665" s="9">
        <v>44113</v>
      </c>
      <c r="H5665" t="s">
        <v>66</v>
      </c>
      <c r="I5665" t="s">
        <v>99</v>
      </c>
      <c r="J5665" s="10" t="s">
        <v>18393</v>
      </c>
      <c r="K5665" t="s">
        <v>24</v>
      </c>
      <c r="M5665" t="s">
        <v>41</v>
      </c>
      <c r="N5665" t="s">
        <v>55</v>
      </c>
      <c r="O5665" s="11">
        <v>45078.8358680556</v>
      </c>
    </row>
    <row r="5666" ht="409.5" spans="1:17">
      <c r="A5666">
        <v>5665</v>
      </c>
      <c r="B5666" t="s">
        <v>18394</v>
      </c>
      <c r="C5666" t="s">
        <v>18395</v>
      </c>
      <c r="D5666">
        <v>46</v>
      </c>
      <c r="E5666" t="s">
        <v>58</v>
      </c>
      <c r="F5666" t="s">
        <v>339</v>
      </c>
      <c r="G5666" s="9">
        <v>44309</v>
      </c>
      <c r="H5666" t="s">
        <v>21</v>
      </c>
      <c r="I5666" t="s">
        <v>177</v>
      </c>
      <c r="J5666" s="10" t="s">
        <v>18396</v>
      </c>
      <c r="K5666" t="s">
        <v>39</v>
      </c>
      <c r="L5666" t="s">
        <v>18397</v>
      </c>
      <c r="M5666" t="s">
        <v>89</v>
      </c>
      <c r="N5666" t="s">
        <v>33</v>
      </c>
      <c r="O5666" s="11">
        <v>45078.1463078704</v>
      </c>
      <c r="P5666" s="11">
        <v>45078.8546412037</v>
      </c>
      <c r="Q5666">
        <v>5</v>
      </c>
    </row>
    <row r="5667" ht="409.5" spans="1:17">
      <c r="A5667">
        <v>5666</v>
      </c>
      <c r="B5667" t="s">
        <v>18398</v>
      </c>
      <c r="C5667" t="s">
        <v>18399</v>
      </c>
      <c r="D5667">
        <v>25</v>
      </c>
      <c r="E5667" t="s">
        <v>58</v>
      </c>
      <c r="F5667" t="s">
        <v>129</v>
      </c>
      <c r="G5667" s="9">
        <v>44217</v>
      </c>
      <c r="H5667" t="s">
        <v>66</v>
      </c>
      <c r="I5667" t="s">
        <v>37</v>
      </c>
      <c r="J5667" s="10" t="s">
        <v>18400</v>
      </c>
      <c r="K5667" t="s">
        <v>39</v>
      </c>
      <c r="L5667" t="s">
        <v>18401</v>
      </c>
      <c r="M5667" t="s">
        <v>25</v>
      </c>
      <c r="N5667" t="s">
        <v>83</v>
      </c>
      <c r="O5667" s="11">
        <v>45078.6129976852</v>
      </c>
      <c r="P5667" s="11">
        <v>45078.672025463</v>
      </c>
      <c r="Q5667">
        <v>4</v>
      </c>
    </row>
    <row r="5668" spans="1:15">
      <c r="A5668">
        <v>5667</v>
      </c>
      <c r="B5668" t="s">
        <v>18402</v>
      </c>
      <c r="C5668" t="s">
        <v>18403</v>
      </c>
      <c r="D5668">
        <v>24</v>
      </c>
      <c r="E5668" t="s">
        <v>19</v>
      </c>
      <c r="F5668" t="s">
        <v>219</v>
      </c>
      <c r="G5668" s="9">
        <v>43909</v>
      </c>
      <c r="H5668" t="s">
        <v>45</v>
      </c>
      <c r="I5668" t="s">
        <v>31</v>
      </c>
      <c r="J5668" t="s">
        <v>1885</v>
      </c>
      <c r="K5668" t="s">
        <v>24</v>
      </c>
      <c r="M5668" t="s">
        <v>41</v>
      </c>
      <c r="N5668" t="s">
        <v>33</v>
      </c>
      <c r="O5668" s="11">
        <v>45078.5754976852</v>
      </c>
    </row>
    <row r="5669" ht="409.5" spans="1:17">
      <c r="A5669">
        <v>5668</v>
      </c>
      <c r="B5669" t="s">
        <v>18404</v>
      </c>
      <c r="C5669" t="s">
        <v>18405</v>
      </c>
      <c r="D5669">
        <v>19</v>
      </c>
      <c r="E5669" t="s">
        <v>29</v>
      </c>
      <c r="F5669" t="s">
        <v>71</v>
      </c>
      <c r="G5669" s="9">
        <v>44089</v>
      </c>
      <c r="H5669" t="s">
        <v>45</v>
      </c>
      <c r="I5669" t="s">
        <v>177</v>
      </c>
      <c r="J5669" s="10" t="s">
        <v>18406</v>
      </c>
      <c r="K5669" t="s">
        <v>39</v>
      </c>
      <c r="L5669" t="s">
        <v>18407</v>
      </c>
      <c r="M5669" t="s">
        <v>89</v>
      </c>
      <c r="N5669" t="s">
        <v>26</v>
      </c>
      <c r="O5669" s="11">
        <v>45078.2324652778</v>
      </c>
      <c r="P5669" s="11">
        <v>45078.1873263889</v>
      </c>
      <c r="Q5669">
        <v>4</v>
      </c>
    </row>
    <row r="5670" ht="409.5" spans="1:17">
      <c r="A5670">
        <v>5669</v>
      </c>
      <c r="B5670" t="s">
        <v>18408</v>
      </c>
      <c r="C5670" t="s">
        <v>18409</v>
      </c>
      <c r="D5670">
        <v>50</v>
      </c>
      <c r="E5670" t="s">
        <v>29</v>
      </c>
      <c r="F5670" t="s">
        <v>20</v>
      </c>
      <c r="G5670" s="9">
        <v>44119</v>
      </c>
      <c r="H5670" t="s">
        <v>21</v>
      </c>
      <c r="I5670" t="s">
        <v>72</v>
      </c>
      <c r="J5670" s="10" t="s">
        <v>18410</v>
      </c>
      <c r="K5670" t="s">
        <v>39</v>
      </c>
      <c r="L5670" t="s">
        <v>18411</v>
      </c>
      <c r="M5670" t="s">
        <v>41</v>
      </c>
      <c r="N5670" t="s">
        <v>83</v>
      </c>
      <c r="O5670" s="11">
        <v>45078.1297106482</v>
      </c>
      <c r="P5670" s="11">
        <v>45078.799849537</v>
      </c>
      <c r="Q5670">
        <v>4</v>
      </c>
    </row>
    <row r="5671" ht="409.5" spans="1:15">
      <c r="A5671">
        <v>5670</v>
      </c>
      <c r="B5671" t="s">
        <v>18412</v>
      </c>
      <c r="C5671" t="s">
        <v>18413</v>
      </c>
      <c r="D5671">
        <v>31</v>
      </c>
      <c r="E5671" t="s">
        <v>29</v>
      </c>
      <c r="F5671" t="s">
        <v>36</v>
      </c>
      <c r="G5671" s="9">
        <v>44353</v>
      </c>
      <c r="H5671" t="s">
        <v>67</v>
      </c>
      <c r="I5671" t="s">
        <v>67</v>
      </c>
      <c r="J5671" s="10" t="s">
        <v>18414</v>
      </c>
      <c r="K5671" t="s">
        <v>24</v>
      </c>
      <c r="M5671" t="s">
        <v>41</v>
      </c>
      <c r="N5671" t="s">
        <v>26</v>
      </c>
      <c r="O5671" s="11">
        <v>45078.47</v>
      </c>
    </row>
    <row r="5672" spans="1:17">
      <c r="A5672">
        <v>5671</v>
      </c>
      <c r="B5672" t="s">
        <v>18415</v>
      </c>
      <c r="C5672" t="s">
        <v>18416</v>
      </c>
      <c r="D5672">
        <v>42</v>
      </c>
      <c r="E5672" t="s">
        <v>58</v>
      </c>
      <c r="F5672" t="s">
        <v>81</v>
      </c>
      <c r="G5672" s="9">
        <v>44519</v>
      </c>
      <c r="H5672" t="s">
        <v>66</v>
      </c>
      <c r="I5672" t="s">
        <v>141</v>
      </c>
      <c r="J5672" t="s">
        <v>1004</v>
      </c>
      <c r="K5672" t="s">
        <v>39</v>
      </c>
      <c r="L5672" t="s">
        <v>18417</v>
      </c>
      <c r="M5672" t="s">
        <v>89</v>
      </c>
      <c r="N5672" t="s">
        <v>55</v>
      </c>
      <c r="O5672" s="11">
        <v>45078.9429166667</v>
      </c>
      <c r="P5672" s="11">
        <v>45078.8783333333</v>
      </c>
      <c r="Q5672">
        <v>5</v>
      </c>
    </row>
    <row r="5673" ht="409.5" spans="1:17">
      <c r="A5673">
        <v>5672</v>
      </c>
      <c r="B5673" t="s">
        <v>18418</v>
      </c>
      <c r="C5673" t="s">
        <v>18419</v>
      </c>
      <c r="D5673">
        <v>55</v>
      </c>
      <c r="E5673" t="s">
        <v>19</v>
      </c>
      <c r="F5673" t="s">
        <v>86</v>
      </c>
      <c r="G5673" s="9">
        <v>44136</v>
      </c>
      <c r="H5673" t="s">
        <v>45</v>
      </c>
      <c r="I5673" t="s">
        <v>177</v>
      </c>
      <c r="J5673" s="10" t="s">
        <v>18420</v>
      </c>
      <c r="K5673" t="s">
        <v>39</v>
      </c>
      <c r="L5673" t="s">
        <v>18421</v>
      </c>
      <c r="M5673" t="s">
        <v>41</v>
      </c>
      <c r="N5673" t="s">
        <v>33</v>
      </c>
      <c r="O5673" s="11">
        <v>45078.9707060185</v>
      </c>
      <c r="P5673" s="11">
        <v>45078.7429282407</v>
      </c>
      <c r="Q5673">
        <v>3</v>
      </c>
    </row>
    <row r="5674" ht="409.5" spans="1:15">
      <c r="A5674">
        <v>5673</v>
      </c>
      <c r="B5674" t="s">
        <v>18422</v>
      </c>
      <c r="C5674" t="s">
        <v>18423</v>
      </c>
      <c r="D5674">
        <v>38</v>
      </c>
      <c r="E5674" t="s">
        <v>58</v>
      </c>
      <c r="F5674" t="s">
        <v>211</v>
      </c>
      <c r="G5674" s="9">
        <v>44040</v>
      </c>
      <c r="H5674" t="s">
        <v>67</v>
      </c>
      <c r="I5674" t="s">
        <v>77</v>
      </c>
      <c r="J5674" s="10" t="s">
        <v>18424</v>
      </c>
      <c r="K5674" t="s">
        <v>24</v>
      </c>
      <c r="M5674" t="s">
        <v>25</v>
      </c>
      <c r="N5674" t="s">
        <v>26</v>
      </c>
      <c r="O5674" s="11">
        <v>45078.5686458333</v>
      </c>
    </row>
    <row r="5675" spans="1:17">
      <c r="A5675">
        <v>5674</v>
      </c>
      <c r="B5675" t="s">
        <v>18425</v>
      </c>
      <c r="C5675" t="s">
        <v>18426</v>
      </c>
      <c r="D5675">
        <v>45</v>
      </c>
      <c r="E5675" t="s">
        <v>58</v>
      </c>
      <c r="F5675" t="s">
        <v>103</v>
      </c>
      <c r="G5675" s="9">
        <v>43957</v>
      </c>
      <c r="H5675" t="s">
        <v>45</v>
      </c>
      <c r="I5675" t="s">
        <v>46</v>
      </c>
      <c r="J5675" t="s">
        <v>18427</v>
      </c>
      <c r="K5675" t="s">
        <v>39</v>
      </c>
      <c r="L5675" t="s">
        <v>18428</v>
      </c>
      <c r="M5675" t="s">
        <v>25</v>
      </c>
      <c r="N5675" t="s">
        <v>83</v>
      </c>
      <c r="O5675" s="11">
        <v>45078.7040740741</v>
      </c>
      <c r="P5675" s="11">
        <v>45078.3422685185</v>
      </c>
      <c r="Q5675">
        <v>1</v>
      </c>
    </row>
    <row r="5676" ht="409.5" spans="1:14">
      <c r="A5676">
        <v>5675</v>
      </c>
      <c r="B5676" t="s">
        <v>18429</v>
      </c>
      <c r="C5676" t="s">
        <v>18430</v>
      </c>
      <c r="D5676">
        <v>56</v>
      </c>
      <c r="E5676" t="s">
        <v>58</v>
      </c>
      <c r="F5676" t="s">
        <v>125</v>
      </c>
      <c r="G5676" s="9">
        <v>44090</v>
      </c>
      <c r="H5676" t="s">
        <v>21</v>
      </c>
      <c r="I5676" t="s">
        <v>99</v>
      </c>
      <c r="J5676" s="10" t="s">
        <v>18431</v>
      </c>
      <c r="K5676" t="s">
        <v>62</v>
      </c>
      <c r="M5676" t="s">
        <v>89</v>
      </c>
      <c r="N5676" t="s">
        <v>83</v>
      </c>
    </row>
    <row r="5677" ht="409.5" spans="1:17">
      <c r="A5677">
        <v>5676</v>
      </c>
      <c r="B5677" t="s">
        <v>18432</v>
      </c>
      <c r="C5677" t="s">
        <v>18433</v>
      </c>
      <c r="D5677">
        <v>21</v>
      </c>
      <c r="E5677" t="s">
        <v>29</v>
      </c>
      <c r="F5677" t="s">
        <v>92</v>
      </c>
      <c r="G5677" s="9">
        <v>44051</v>
      </c>
      <c r="H5677" t="s">
        <v>45</v>
      </c>
      <c r="I5677" t="s">
        <v>37</v>
      </c>
      <c r="J5677" s="10" t="s">
        <v>18434</v>
      </c>
      <c r="K5677" t="s">
        <v>39</v>
      </c>
      <c r="L5677" t="s">
        <v>18435</v>
      </c>
      <c r="M5677" t="s">
        <v>41</v>
      </c>
      <c r="N5677" t="s">
        <v>55</v>
      </c>
      <c r="O5677" s="11">
        <v>45078.3110648148</v>
      </c>
      <c r="P5677" s="11">
        <v>45078.2805092593</v>
      </c>
      <c r="Q5677">
        <v>1</v>
      </c>
    </row>
    <row r="5678" ht="409.5" spans="1:15">
      <c r="A5678">
        <v>5677</v>
      </c>
      <c r="B5678" t="s">
        <v>18436</v>
      </c>
      <c r="C5678" t="s">
        <v>18437</v>
      </c>
      <c r="D5678">
        <v>24</v>
      </c>
      <c r="E5678" t="s">
        <v>19</v>
      </c>
      <c r="F5678" t="s">
        <v>107</v>
      </c>
      <c r="G5678" s="9">
        <v>44200</v>
      </c>
      <c r="H5678" t="s">
        <v>67</v>
      </c>
      <c r="I5678" t="s">
        <v>77</v>
      </c>
      <c r="J5678" s="10" t="s">
        <v>18438</v>
      </c>
      <c r="K5678" t="s">
        <v>24</v>
      </c>
      <c r="M5678" t="s">
        <v>143</v>
      </c>
      <c r="N5678" t="s">
        <v>33</v>
      </c>
      <c r="O5678" s="11">
        <v>45078.2187268519</v>
      </c>
    </row>
    <row r="5679" ht="409.5" spans="1:14">
      <c r="A5679">
        <v>5678</v>
      </c>
      <c r="B5679" t="s">
        <v>18439</v>
      </c>
      <c r="C5679" t="s">
        <v>18440</v>
      </c>
      <c r="D5679">
        <v>26</v>
      </c>
      <c r="E5679" t="s">
        <v>29</v>
      </c>
      <c r="F5679" t="s">
        <v>117</v>
      </c>
      <c r="G5679" s="9">
        <v>43866</v>
      </c>
      <c r="H5679" t="s">
        <v>66</v>
      </c>
      <c r="I5679" t="s">
        <v>46</v>
      </c>
      <c r="J5679" s="10" t="s">
        <v>18441</v>
      </c>
      <c r="K5679" t="s">
        <v>62</v>
      </c>
      <c r="M5679" t="s">
        <v>41</v>
      </c>
      <c r="N5679" t="s">
        <v>26</v>
      </c>
    </row>
    <row r="5680" ht="409.5" spans="1:17">
      <c r="A5680">
        <v>5679</v>
      </c>
      <c r="B5680" t="s">
        <v>18442</v>
      </c>
      <c r="C5680" t="s">
        <v>18443</v>
      </c>
      <c r="D5680">
        <v>51</v>
      </c>
      <c r="E5680" t="s">
        <v>29</v>
      </c>
      <c r="F5680" t="s">
        <v>383</v>
      </c>
      <c r="G5680" s="9">
        <v>44512</v>
      </c>
      <c r="H5680" t="s">
        <v>21</v>
      </c>
      <c r="I5680" t="s">
        <v>113</v>
      </c>
      <c r="J5680" s="10" t="s">
        <v>18444</v>
      </c>
      <c r="K5680" t="s">
        <v>39</v>
      </c>
      <c r="L5680" t="s">
        <v>18445</v>
      </c>
      <c r="M5680" t="s">
        <v>41</v>
      </c>
      <c r="N5680" t="s">
        <v>26</v>
      </c>
      <c r="O5680" s="11">
        <v>45078.9472222222</v>
      </c>
      <c r="P5680" s="11">
        <v>45078.6347222222</v>
      </c>
      <c r="Q5680">
        <v>4</v>
      </c>
    </row>
    <row r="5681" spans="1:14">
      <c r="A5681">
        <v>5680</v>
      </c>
      <c r="B5681" t="s">
        <v>18446</v>
      </c>
      <c r="C5681" t="s">
        <v>18447</v>
      </c>
      <c r="D5681">
        <v>45</v>
      </c>
      <c r="E5681" t="s">
        <v>29</v>
      </c>
      <c r="F5681" t="s">
        <v>207</v>
      </c>
      <c r="G5681" s="9">
        <v>44548</v>
      </c>
      <c r="H5681" t="s">
        <v>67</v>
      </c>
      <c r="I5681" t="s">
        <v>177</v>
      </c>
      <c r="J5681" t="s">
        <v>4173</v>
      </c>
      <c r="K5681" t="s">
        <v>62</v>
      </c>
      <c r="M5681" t="s">
        <v>25</v>
      </c>
      <c r="N5681" t="s">
        <v>55</v>
      </c>
    </row>
    <row r="5682" ht="409.5" spans="1:15">
      <c r="A5682">
        <v>5681</v>
      </c>
      <c r="B5682" t="s">
        <v>18448</v>
      </c>
      <c r="C5682" t="s">
        <v>18449</v>
      </c>
      <c r="D5682">
        <v>20</v>
      </c>
      <c r="E5682" t="s">
        <v>19</v>
      </c>
      <c r="F5682" t="s">
        <v>219</v>
      </c>
      <c r="G5682" s="9">
        <v>43869</v>
      </c>
      <c r="H5682" t="s">
        <v>59</v>
      </c>
      <c r="I5682" t="s">
        <v>150</v>
      </c>
      <c r="J5682" s="10" t="s">
        <v>18450</v>
      </c>
      <c r="K5682" t="s">
        <v>24</v>
      </c>
      <c r="M5682" t="s">
        <v>143</v>
      </c>
      <c r="N5682" t="s">
        <v>33</v>
      </c>
      <c r="O5682" s="11">
        <v>45078.3479282407</v>
      </c>
    </row>
    <row r="5683" spans="1:17">
      <c r="A5683">
        <v>5682</v>
      </c>
      <c r="B5683" t="s">
        <v>18451</v>
      </c>
      <c r="C5683" t="s">
        <v>18452</v>
      </c>
      <c r="D5683">
        <v>44</v>
      </c>
      <c r="E5683" t="s">
        <v>29</v>
      </c>
      <c r="F5683" t="s">
        <v>117</v>
      </c>
      <c r="G5683" s="9">
        <v>43873</v>
      </c>
      <c r="H5683" t="s">
        <v>66</v>
      </c>
      <c r="I5683" t="s">
        <v>22</v>
      </c>
      <c r="J5683" t="s">
        <v>18453</v>
      </c>
      <c r="K5683" t="s">
        <v>39</v>
      </c>
      <c r="L5683" t="s">
        <v>18454</v>
      </c>
      <c r="M5683" t="s">
        <v>25</v>
      </c>
      <c r="N5683" t="s">
        <v>55</v>
      </c>
      <c r="O5683" s="11">
        <v>45078.7868287037</v>
      </c>
      <c r="P5683" s="11">
        <v>45078.5909953704</v>
      </c>
      <c r="Q5683">
        <v>5</v>
      </c>
    </row>
    <row r="5684" ht="409.5" spans="1:15">
      <c r="A5684">
        <v>5683</v>
      </c>
      <c r="B5684" t="s">
        <v>18455</v>
      </c>
      <c r="C5684" t="s">
        <v>18456</v>
      </c>
      <c r="D5684">
        <v>24</v>
      </c>
      <c r="E5684" t="s">
        <v>29</v>
      </c>
      <c r="F5684" t="s">
        <v>202</v>
      </c>
      <c r="G5684" s="9">
        <v>43997</v>
      </c>
      <c r="H5684" t="s">
        <v>67</v>
      </c>
      <c r="I5684" t="s">
        <v>77</v>
      </c>
      <c r="J5684" s="10" t="s">
        <v>18457</v>
      </c>
      <c r="K5684" t="s">
        <v>24</v>
      </c>
      <c r="M5684" t="s">
        <v>89</v>
      </c>
      <c r="N5684" t="s">
        <v>55</v>
      </c>
      <c r="O5684" s="11">
        <v>45078.5361458333</v>
      </c>
    </row>
    <row r="5685" ht="409.5" spans="1:17">
      <c r="A5685">
        <v>5684</v>
      </c>
      <c r="B5685" t="s">
        <v>18458</v>
      </c>
      <c r="C5685" t="s">
        <v>18459</v>
      </c>
      <c r="D5685">
        <v>64</v>
      </c>
      <c r="E5685" t="s">
        <v>58</v>
      </c>
      <c r="F5685" t="s">
        <v>161</v>
      </c>
      <c r="G5685" s="9">
        <v>44243</v>
      </c>
      <c r="H5685" t="s">
        <v>66</v>
      </c>
      <c r="I5685" t="s">
        <v>113</v>
      </c>
      <c r="J5685" s="10" t="s">
        <v>18460</v>
      </c>
      <c r="K5685" t="s">
        <v>39</v>
      </c>
      <c r="L5685" t="s">
        <v>18461</v>
      </c>
      <c r="M5685" t="s">
        <v>143</v>
      </c>
      <c r="N5685" t="s">
        <v>33</v>
      </c>
      <c r="O5685" s="11">
        <v>45078.4611689815</v>
      </c>
      <c r="P5685" s="11">
        <v>45078.9347800926</v>
      </c>
      <c r="Q5685">
        <v>2</v>
      </c>
    </row>
    <row r="5686" ht="409.5" spans="1:17">
      <c r="A5686">
        <v>5685</v>
      </c>
      <c r="B5686" t="s">
        <v>18462</v>
      </c>
      <c r="C5686" t="s">
        <v>18463</v>
      </c>
      <c r="D5686">
        <v>22</v>
      </c>
      <c r="E5686" t="s">
        <v>58</v>
      </c>
      <c r="F5686" t="s">
        <v>202</v>
      </c>
      <c r="G5686" s="9">
        <v>43909</v>
      </c>
      <c r="H5686" t="s">
        <v>67</v>
      </c>
      <c r="I5686" t="s">
        <v>93</v>
      </c>
      <c r="J5686" s="10" t="s">
        <v>18464</v>
      </c>
      <c r="K5686" t="s">
        <v>39</v>
      </c>
      <c r="L5686" t="s">
        <v>18465</v>
      </c>
      <c r="M5686" t="s">
        <v>89</v>
      </c>
      <c r="N5686" t="s">
        <v>33</v>
      </c>
      <c r="O5686" s="11">
        <v>45078.7327199074</v>
      </c>
      <c r="P5686" s="11">
        <v>45078.3354976852</v>
      </c>
      <c r="Q5686">
        <v>4</v>
      </c>
    </row>
    <row r="5687" ht="409.5" spans="1:15">
      <c r="A5687">
        <v>5686</v>
      </c>
      <c r="B5687" t="s">
        <v>18466</v>
      </c>
      <c r="C5687" t="s">
        <v>18467</v>
      </c>
      <c r="D5687">
        <v>65</v>
      </c>
      <c r="E5687" t="s">
        <v>58</v>
      </c>
      <c r="F5687" t="s">
        <v>456</v>
      </c>
      <c r="G5687" s="9">
        <v>44082</v>
      </c>
      <c r="H5687" t="s">
        <v>45</v>
      </c>
      <c r="I5687" t="s">
        <v>22</v>
      </c>
      <c r="J5687" s="10" t="s">
        <v>18468</v>
      </c>
      <c r="K5687" t="s">
        <v>24</v>
      </c>
      <c r="M5687" t="s">
        <v>41</v>
      </c>
      <c r="N5687" t="s">
        <v>26</v>
      </c>
      <c r="O5687" s="11">
        <v>45078.7660648148</v>
      </c>
    </row>
    <row r="5688" ht="409.5" spans="1:17">
      <c r="A5688">
        <v>5687</v>
      </c>
      <c r="B5688" t="s">
        <v>18469</v>
      </c>
      <c r="C5688" t="s">
        <v>18470</v>
      </c>
      <c r="D5688">
        <v>54</v>
      </c>
      <c r="E5688" t="s">
        <v>19</v>
      </c>
      <c r="F5688" t="s">
        <v>161</v>
      </c>
      <c r="G5688" s="9">
        <v>43858</v>
      </c>
      <c r="H5688" t="s">
        <v>21</v>
      </c>
      <c r="I5688" t="s">
        <v>113</v>
      </c>
      <c r="J5688" s="10" t="s">
        <v>18471</v>
      </c>
      <c r="K5688" t="s">
        <v>39</v>
      </c>
      <c r="L5688" t="s">
        <v>18472</v>
      </c>
      <c r="M5688" t="s">
        <v>89</v>
      </c>
      <c r="N5688" t="s">
        <v>33</v>
      </c>
      <c r="O5688" s="11">
        <v>45078.1334490741</v>
      </c>
      <c r="P5688" s="11">
        <v>45078.5903935185</v>
      </c>
      <c r="Q5688">
        <v>2</v>
      </c>
    </row>
    <row r="5689" ht="409.5" spans="1:14">
      <c r="A5689">
        <v>5688</v>
      </c>
      <c r="B5689" t="s">
        <v>18473</v>
      </c>
      <c r="C5689" t="s">
        <v>18474</v>
      </c>
      <c r="D5689">
        <v>61</v>
      </c>
      <c r="E5689" t="s">
        <v>58</v>
      </c>
      <c r="F5689" t="s">
        <v>117</v>
      </c>
      <c r="G5689" s="9">
        <v>44078</v>
      </c>
      <c r="H5689" t="s">
        <v>66</v>
      </c>
      <c r="I5689" t="s">
        <v>67</v>
      </c>
      <c r="J5689" s="10" t="s">
        <v>18475</v>
      </c>
      <c r="K5689" t="s">
        <v>62</v>
      </c>
      <c r="M5689" t="s">
        <v>143</v>
      </c>
      <c r="N5689" t="s">
        <v>26</v>
      </c>
    </row>
    <row r="5690" ht="409.5" spans="1:15">
      <c r="A5690">
        <v>5689</v>
      </c>
      <c r="B5690" t="s">
        <v>18476</v>
      </c>
      <c r="C5690" t="s">
        <v>18477</v>
      </c>
      <c r="D5690">
        <v>18</v>
      </c>
      <c r="E5690" t="s">
        <v>29</v>
      </c>
      <c r="F5690" t="s">
        <v>655</v>
      </c>
      <c r="G5690" s="9">
        <v>44312</v>
      </c>
      <c r="H5690" t="s">
        <v>45</v>
      </c>
      <c r="I5690" t="s">
        <v>52</v>
      </c>
      <c r="J5690" s="10" t="s">
        <v>18478</v>
      </c>
      <c r="K5690" t="s">
        <v>24</v>
      </c>
      <c r="M5690" t="s">
        <v>143</v>
      </c>
      <c r="N5690" t="s">
        <v>83</v>
      </c>
      <c r="O5690" s="11">
        <v>45078.9383564815</v>
      </c>
    </row>
    <row r="5691" ht="409.5" spans="1:15">
      <c r="A5691">
        <v>5690</v>
      </c>
      <c r="B5691" t="s">
        <v>18479</v>
      </c>
      <c r="C5691" t="s">
        <v>13002</v>
      </c>
      <c r="D5691">
        <v>20</v>
      </c>
      <c r="E5691" t="s">
        <v>29</v>
      </c>
      <c r="F5691" t="s">
        <v>383</v>
      </c>
      <c r="G5691" s="9">
        <v>44521</v>
      </c>
      <c r="H5691" t="s">
        <v>67</v>
      </c>
      <c r="I5691" t="s">
        <v>60</v>
      </c>
      <c r="J5691" s="10" t="s">
        <v>18480</v>
      </c>
      <c r="K5691" t="s">
        <v>24</v>
      </c>
      <c r="M5691" t="s">
        <v>41</v>
      </c>
      <c r="N5691" t="s">
        <v>26</v>
      </c>
      <c r="O5691" s="11">
        <v>45078.7939236111</v>
      </c>
    </row>
    <row r="5692" ht="409.5" spans="1:15">
      <c r="A5692">
        <v>5691</v>
      </c>
      <c r="B5692" t="s">
        <v>18481</v>
      </c>
      <c r="C5692" t="s">
        <v>18482</v>
      </c>
      <c r="D5692">
        <v>46</v>
      </c>
      <c r="E5692" t="s">
        <v>29</v>
      </c>
      <c r="F5692" t="s">
        <v>117</v>
      </c>
      <c r="G5692" s="9">
        <v>44109</v>
      </c>
      <c r="H5692" t="s">
        <v>66</v>
      </c>
      <c r="I5692" t="s">
        <v>52</v>
      </c>
      <c r="J5692" s="10" t="s">
        <v>18483</v>
      </c>
      <c r="K5692" t="s">
        <v>24</v>
      </c>
      <c r="M5692" t="s">
        <v>41</v>
      </c>
      <c r="N5692" t="s">
        <v>33</v>
      </c>
      <c r="O5692" s="11">
        <v>45078.1356134259</v>
      </c>
    </row>
    <row r="5693" ht="409.5" spans="1:15">
      <c r="A5693">
        <v>5692</v>
      </c>
      <c r="B5693" t="s">
        <v>18484</v>
      </c>
      <c r="C5693" t="s">
        <v>18485</v>
      </c>
      <c r="D5693">
        <v>63</v>
      </c>
      <c r="E5693" t="s">
        <v>19</v>
      </c>
      <c r="F5693" t="s">
        <v>20</v>
      </c>
      <c r="G5693" s="9">
        <v>44334</v>
      </c>
      <c r="H5693" t="s">
        <v>67</v>
      </c>
      <c r="I5693" t="s">
        <v>59</v>
      </c>
      <c r="J5693" s="10" t="s">
        <v>18486</v>
      </c>
      <c r="K5693" t="s">
        <v>24</v>
      </c>
      <c r="M5693" t="s">
        <v>89</v>
      </c>
      <c r="N5693" t="s">
        <v>83</v>
      </c>
      <c r="O5693" s="11">
        <v>45078.6522800926</v>
      </c>
    </row>
    <row r="5694" ht="375" spans="1:15">
      <c r="A5694">
        <v>5693</v>
      </c>
      <c r="B5694" t="s">
        <v>18487</v>
      </c>
      <c r="C5694" t="s">
        <v>18488</v>
      </c>
      <c r="D5694">
        <v>60</v>
      </c>
      <c r="E5694" t="s">
        <v>29</v>
      </c>
      <c r="F5694" t="s">
        <v>421</v>
      </c>
      <c r="G5694" s="9">
        <v>44455</v>
      </c>
      <c r="H5694" t="s">
        <v>21</v>
      </c>
      <c r="I5694" t="s">
        <v>46</v>
      </c>
      <c r="J5694" s="10" t="s">
        <v>18489</v>
      </c>
      <c r="K5694" t="s">
        <v>24</v>
      </c>
      <c r="M5694" t="s">
        <v>143</v>
      </c>
      <c r="N5694" t="s">
        <v>33</v>
      </c>
      <c r="O5694" s="11">
        <v>45078.3370138889</v>
      </c>
    </row>
    <row r="5695" spans="1:17">
      <c r="A5695">
        <v>5694</v>
      </c>
      <c r="B5695" t="s">
        <v>18490</v>
      </c>
      <c r="C5695" t="s">
        <v>18491</v>
      </c>
      <c r="D5695">
        <v>43</v>
      </c>
      <c r="E5695" t="s">
        <v>19</v>
      </c>
      <c r="F5695" t="s">
        <v>157</v>
      </c>
      <c r="G5695" s="9">
        <v>43851</v>
      </c>
      <c r="H5695" t="s">
        <v>21</v>
      </c>
      <c r="I5695" t="s">
        <v>52</v>
      </c>
      <c r="J5695" t="s">
        <v>18492</v>
      </c>
      <c r="K5695" t="s">
        <v>39</v>
      </c>
      <c r="L5695" t="s">
        <v>18493</v>
      </c>
      <c r="M5695" t="s">
        <v>25</v>
      </c>
      <c r="N5695" t="s">
        <v>33</v>
      </c>
      <c r="O5695" s="11">
        <v>45078.3717476852</v>
      </c>
      <c r="P5695" s="11">
        <v>45078.4863310185</v>
      </c>
      <c r="Q5695">
        <v>4</v>
      </c>
    </row>
    <row r="5696" spans="1:17">
      <c r="A5696">
        <v>5695</v>
      </c>
      <c r="B5696" t="s">
        <v>18494</v>
      </c>
      <c r="C5696" t="s">
        <v>18495</v>
      </c>
      <c r="D5696">
        <v>24</v>
      </c>
      <c r="E5696" t="s">
        <v>58</v>
      </c>
      <c r="F5696" t="s">
        <v>211</v>
      </c>
      <c r="G5696" s="9">
        <v>43896</v>
      </c>
      <c r="H5696" t="s">
        <v>45</v>
      </c>
      <c r="I5696" t="s">
        <v>99</v>
      </c>
      <c r="J5696" t="s">
        <v>18496</v>
      </c>
      <c r="K5696" t="s">
        <v>39</v>
      </c>
      <c r="L5696" t="s">
        <v>18497</v>
      </c>
      <c r="M5696" t="s">
        <v>89</v>
      </c>
      <c r="N5696" t="s">
        <v>33</v>
      </c>
      <c r="O5696" s="11">
        <v>45078.7425925926</v>
      </c>
      <c r="P5696" s="11">
        <v>45078.7148148148</v>
      </c>
      <c r="Q5696">
        <v>1</v>
      </c>
    </row>
    <row r="5697" spans="1:15">
      <c r="A5697">
        <v>5696</v>
      </c>
      <c r="B5697" t="s">
        <v>18498</v>
      </c>
      <c r="C5697" t="s">
        <v>18499</v>
      </c>
      <c r="D5697">
        <v>63</v>
      </c>
      <c r="E5697" t="s">
        <v>29</v>
      </c>
      <c r="F5697" t="s">
        <v>485</v>
      </c>
      <c r="G5697" s="9">
        <v>44282</v>
      </c>
      <c r="H5697" t="s">
        <v>59</v>
      </c>
      <c r="I5697" t="s">
        <v>150</v>
      </c>
      <c r="J5697" t="s">
        <v>18500</v>
      </c>
      <c r="K5697" t="s">
        <v>24</v>
      </c>
      <c r="M5697" t="s">
        <v>89</v>
      </c>
      <c r="N5697" t="s">
        <v>83</v>
      </c>
      <c r="O5697" s="11">
        <v>45078.3078703704</v>
      </c>
    </row>
    <row r="5698" spans="1:14">
      <c r="A5698">
        <v>5697</v>
      </c>
      <c r="B5698" t="s">
        <v>18501</v>
      </c>
      <c r="C5698" t="s">
        <v>18502</v>
      </c>
      <c r="D5698">
        <v>63</v>
      </c>
      <c r="E5698" t="s">
        <v>58</v>
      </c>
      <c r="F5698" t="s">
        <v>81</v>
      </c>
      <c r="G5698" s="9">
        <v>44426</v>
      </c>
      <c r="H5698" t="s">
        <v>21</v>
      </c>
      <c r="I5698" t="s">
        <v>52</v>
      </c>
      <c r="J5698" t="s">
        <v>18503</v>
      </c>
      <c r="K5698" t="s">
        <v>62</v>
      </c>
      <c r="M5698" t="s">
        <v>41</v>
      </c>
      <c r="N5698" t="s">
        <v>33</v>
      </c>
    </row>
    <row r="5699" ht="409.5" spans="1:14">
      <c r="A5699">
        <v>5698</v>
      </c>
      <c r="B5699" t="s">
        <v>18504</v>
      </c>
      <c r="C5699" t="s">
        <v>18505</v>
      </c>
      <c r="D5699">
        <v>42</v>
      </c>
      <c r="E5699" t="s">
        <v>19</v>
      </c>
      <c r="F5699" t="s">
        <v>211</v>
      </c>
      <c r="G5699" s="9">
        <v>44224</v>
      </c>
      <c r="H5699" t="s">
        <v>21</v>
      </c>
      <c r="I5699" t="s">
        <v>52</v>
      </c>
      <c r="J5699" s="10" t="s">
        <v>18506</v>
      </c>
      <c r="K5699" t="s">
        <v>62</v>
      </c>
      <c r="M5699" t="s">
        <v>25</v>
      </c>
      <c r="N5699" t="s">
        <v>33</v>
      </c>
    </row>
    <row r="5700" spans="1:15">
      <c r="A5700">
        <v>5699</v>
      </c>
      <c r="B5700" t="s">
        <v>18507</v>
      </c>
      <c r="C5700" t="s">
        <v>18508</v>
      </c>
      <c r="D5700">
        <v>69</v>
      </c>
      <c r="E5700" t="s">
        <v>58</v>
      </c>
      <c r="F5700" t="s">
        <v>149</v>
      </c>
      <c r="G5700" s="9">
        <v>44397</v>
      </c>
      <c r="H5700" t="s">
        <v>45</v>
      </c>
      <c r="I5700" t="s">
        <v>77</v>
      </c>
      <c r="J5700" t="s">
        <v>18509</v>
      </c>
      <c r="K5700" t="s">
        <v>24</v>
      </c>
      <c r="M5700" t="s">
        <v>25</v>
      </c>
      <c r="N5700" t="s">
        <v>33</v>
      </c>
      <c r="O5700" s="11">
        <v>45078.19125</v>
      </c>
    </row>
    <row r="5701" ht="409.5" spans="1:17">
      <c r="A5701">
        <v>5700</v>
      </c>
      <c r="B5701" t="s">
        <v>18510</v>
      </c>
      <c r="C5701" t="s">
        <v>18511</v>
      </c>
      <c r="D5701">
        <v>34</v>
      </c>
      <c r="E5701" t="s">
        <v>29</v>
      </c>
      <c r="F5701" t="s">
        <v>223</v>
      </c>
      <c r="G5701" s="9">
        <v>44316</v>
      </c>
      <c r="H5701" t="s">
        <v>45</v>
      </c>
      <c r="I5701" t="s">
        <v>93</v>
      </c>
      <c r="J5701" s="10" t="s">
        <v>18512</v>
      </c>
      <c r="K5701" t="s">
        <v>39</v>
      </c>
      <c r="L5701" t="s">
        <v>18513</v>
      </c>
      <c r="M5701" t="s">
        <v>41</v>
      </c>
      <c r="N5701" t="s">
        <v>83</v>
      </c>
      <c r="O5701" s="11">
        <v>45078.6329282407</v>
      </c>
      <c r="P5701" s="11">
        <v>45078.4745949074</v>
      </c>
      <c r="Q5701">
        <v>5</v>
      </c>
    </row>
    <row r="5702" ht="409.5" spans="1:14">
      <c r="A5702">
        <v>5701</v>
      </c>
      <c r="B5702" t="s">
        <v>18514</v>
      </c>
      <c r="C5702" t="s">
        <v>18515</v>
      </c>
      <c r="D5702">
        <v>48</v>
      </c>
      <c r="E5702" t="s">
        <v>58</v>
      </c>
      <c r="F5702" t="s">
        <v>202</v>
      </c>
      <c r="G5702" s="9">
        <v>44495</v>
      </c>
      <c r="H5702" t="s">
        <v>59</v>
      </c>
      <c r="I5702" t="s">
        <v>141</v>
      </c>
      <c r="J5702" s="10" t="s">
        <v>18516</v>
      </c>
      <c r="K5702" t="s">
        <v>62</v>
      </c>
      <c r="M5702" t="s">
        <v>89</v>
      </c>
      <c r="N5702" t="s">
        <v>26</v>
      </c>
    </row>
    <row r="5703" ht="409.5" spans="1:14">
      <c r="A5703">
        <v>5702</v>
      </c>
      <c r="B5703" t="s">
        <v>18517</v>
      </c>
      <c r="C5703" t="s">
        <v>18518</v>
      </c>
      <c r="D5703">
        <v>34</v>
      </c>
      <c r="E5703" t="s">
        <v>29</v>
      </c>
      <c r="F5703" t="s">
        <v>76</v>
      </c>
      <c r="G5703" s="9">
        <v>44212</v>
      </c>
      <c r="H5703" t="s">
        <v>21</v>
      </c>
      <c r="I5703" t="s">
        <v>113</v>
      </c>
      <c r="J5703" s="10" t="s">
        <v>18519</v>
      </c>
      <c r="K5703" t="s">
        <v>62</v>
      </c>
      <c r="M5703" t="s">
        <v>143</v>
      </c>
      <c r="N5703" t="s">
        <v>33</v>
      </c>
    </row>
    <row r="5704" ht="409.5" spans="1:15">
      <c r="A5704">
        <v>5703</v>
      </c>
      <c r="B5704" t="s">
        <v>18520</v>
      </c>
      <c r="C5704" t="s">
        <v>18521</v>
      </c>
      <c r="D5704">
        <v>32</v>
      </c>
      <c r="E5704" t="s">
        <v>58</v>
      </c>
      <c r="F5704" t="s">
        <v>431</v>
      </c>
      <c r="G5704" s="9">
        <v>44376</v>
      </c>
      <c r="H5704" t="s">
        <v>66</v>
      </c>
      <c r="I5704" t="s">
        <v>52</v>
      </c>
      <c r="J5704" s="10" t="s">
        <v>18522</v>
      </c>
      <c r="K5704" t="s">
        <v>24</v>
      </c>
      <c r="M5704" t="s">
        <v>41</v>
      </c>
      <c r="N5704" t="s">
        <v>26</v>
      </c>
      <c r="O5704" s="11">
        <v>45078.6781134259</v>
      </c>
    </row>
    <row r="5705" ht="409.5" spans="1:17">
      <c r="A5705">
        <v>5704</v>
      </c>
      <c r="B5705" t="s">
        <v>7223</v>
      </c>
      <c r="C5705" t="s">
        <v>18523</v>
      </c>
      <c r="D5705">
        <v>36</v>
      </c>
      <c r="E5705" t="s">
        <v>58</v>
      </c>
      <c r="F5705" t="s">
        <v>134</v>
      </c>
      <c r="G5705" s="9">
        <v>44507</v>
      </c>
      <c r="H5705" t="s">
        <v>67</v>
      </c>
      <c r="I5705" t="s">
        <v>37</v>
      </c>
      <c r="J5705" s="10" t="s">
        <v>18524</v>
      </c>
      <c r="K5705" t="s">
        <v>39</v>
      </c>
      <c r="L5705" t="s">
        <v>18525</v>
      </c>
      <c r="M5705" t="s">
        <v>41</v>
      </c>
      <c r="N5705" t="s">
        <v>55</v>
      </c>
      <c r="O5705" s="11">
        <v>45078.8704861111</v>
      </c>
      <c r="P5705" s="11">
        <v>45078.8489583333</v>
      </c>
      <c r="Q5705">
        <v>1</v>
      </c>
    </row>
    <row r="5706" ht="409.5" spans="1:15">
      <c r="A5706">
        <v>5705</v>
      </c>
      <c r="B5706" t="s">
        <v>18526</v>
      </c>
      <c r="C5706" t="s">
        <v>18527</v>
      </c>
      <c r="D5706">
        <v>30</v>
      </c>
      <c r="E5706" t="s">
        <v>29</v>
      </c>
      <c r="F5706" t="s">
        <v>86</v>
      </c>
      <c r="G5706" s="9">
        <v>44080</v>
      </c>
      <c r="H5706" t="s">
        <v>59</v>
      </c>
      <c r="I5706" t="s">
        <v>67</v>
      </c>
      <c r="J5706" s="10" t="s">
        <v>18528</v>
      </c>
      <c r="K5706" t="s">
        <v>24</v>
      </c>
      <c r="M5706" t="s">
        <v>41</v>
      </c>
      <c r="N5706" t="s">
        <v>33</v>
      </c>
      <c r="O5706" s="11">
        <v>45078.5316087963</v>
      </c>
    </row>
    <row r="5707" ht="409.5" spans="1:17">
      <c r="A5707">
        <v>5706</v>
      </c>
      <c r="B5707" t="s">
        <v>18529</v>
      </c>
      <c r="C5707" t="s">
        <v>18530</v>
      </c>
      <c r="D5707">
        <v>67</v>
      </c>
      <c r="E5707" t="s">
        <v>58</v>
      </c>
      <c r="F5707" t="s">
        <v>44</v>
      </c>
      <c r="G5707" s="9">
        <v>44009</v>
      </c>
      <c r="H5707" t="s">
        <v>59</v>
      </c>
      <c r="I5707" t="s">
        <v>93</v>
      </c>
      <c r="J5707" s="10" t="s">
        <v>18531</v>
      </c>
      <c r="K5707" t="s">
        <v>39</v>
      </c>
      <c r="L5707" t="s">
        <v>18532</v>
      </c>
      <c r="M5707" t="s">
        <v>41</v>
      </c>
      <c r="N5707" t="s">
        <v>26</v>
      </c>
      <c r="O5707" s="11">
        <v>45078.0267708333</v>
      </c>
      <c r="P5707" s="11">
        <v>45078.1851041667</v>
      </c>
      <c r="Q5707">
        <v>4</v>
      </c>
    </row>
    <row r="5708" ht="409.5" spans="1:15">
      <c r="A5708">
        <v>5707</v>
      </c>
      <c r="B5708" t="s">
        <v>18533</v>
      </c>
      <c r="C5708" t="s">
        <v>18534</v>
      </c>
      <c r="D5708">
        <v>67</v>
      </c>
      <c r="E5708" t="s">
        <v>29</v>
      </c>
      <c r="F5708" t="s">
        <v>421</v>
      </c>
      <c r="G5708" s="9">
        <v>44371</v>
      </c>
      <c r="H5708" t="s">
        <v>66</v>
      </c>
      <c r="I5708" t="s">
        <v>67</v>
      </c>
      <c r="J5708" s="10" t="s">
        <v>18535</v>
      </c>
      <c r="K5708" t="s">
        <v>24</v>
      </c>
      <c r="M5708" t="s">
        <v>41</v>
      </c>
      <c r="N5708" t="s">
        <v>83</v>
      </c>
      <c r="O5708" s="11">
        <v>45078.9781828704</v>
      </c>
    </row>
    <row r="5709" ht="409.5" spans="1:14">
      <c r="A5709">
        <v>5708</v>
      </c>
      <c r="B5709" t="s">
        <v>18536</v>
      </c>
      <c r="C5709" t="s">
        <v>18537</v>
      </c>
      <c r="D5709">
        <v>29</v>
      </c>
      <c r="E5709" t="s">
        <v>19</v>
      </c>
      <c r="F5709" t="s">
        <v>129</v>
      </c>
      <c r="G5709" s="9">
        <v>44282</v>
      </c>
      <c r="H5709" t="s">
        <v>21</v>
      </c>
      <c r="I5709" t="s">
        <v>46</v>
      </c>
      <c r="J5709" s="10" t="s">
        <v>18538</v>
      </c>
      <c r="K5709" t="s">
        <v>62</v>
      </c>
      <c r="M5709" t="s">
        <v>41</v>
      </c>
      <c r="N5709" t="s">
        <v>33</v>
      </c>
    </row>
    <row r="5710" spans="1:15">
      <c r="A5710">
        <v>5709</v>
      </c>
      <c r="B5710" t="s">
        <v>18539</v>
      </c>
      <c r="C5710" t="s">
        <v>18540</v>
      </c>
      <c r="D5710">
        <v>62</v>
      </c>
      <c r="E5710" t="s">
        <v>58</v>
      </c>
      <c r="F5710" t="s">
        <v>421</v>
      </c>
      <c r="G5710" s="9">
        <v>44164</v>
      </c>
      <c r="H5710" t="s">
        <v>21</v>
      </c>
      <c r="I5710" t="s">
        <v>72</v>
      </c>
      <c r="J5710" t="s">
        <v>1782</v>
      </c>
      <c r="K5710" t="s">
        <v>24</v>
      </c>
      <c r="M5710" t="s">
        <v>25</v>
      </c>
      <c r="N5710" t="s">
        <v>33</v>
      </c>
      <c r="O5710" s="11">
        <v>45078.0295949074</v>
      </c>
    </row>
    <row r="5711" ht="409.5" spans="1:14">
      <c r="A5711">
        <v>5710</v>
      </c>
      <c r="B5711" t="s">
        <v>18541</v>
      </c>
      <c r="C5711" t="s">
        <v>18542</v>
      </c>
      <c r="D5711">
        <v>62</v>
      </c>
      <c r="E5711" t="s">
        <v>58</v>
      </c>
      <c r="F5711" t="s">
        <v>456</v>
      </c>
      <c r="G5711" s="9">
        <v>44411</v>
      </c>
      <c r="H5711" t="s">
        <v>21</v>
      </c>
      <c r="I5711" t="s">
        <v>141</v>
      </c>
      <c r="J5711" s="10" t="s">
        <v>18543</v>
      </c>
      <c r="K5711" t="s">
        <v>62</v>
      </c>
      <c r="M5711" t="s">
        <v>143</v>
      </c>
      <c r="N5711" t="s">
        <v>26</v>
      </c>
    </row>
    <row r="5712" ht="409.5" spans="1:14">
      <c r="A5712">
        <v>5711</v>
      </c>
      <c r="B5712" t="s">
        <v>18544</v>
      </c>
      <c r="C5712" t="s">
        <v>18545</v>
      </c>
      <c r="D5712">
        <v>56</v>
      </c>
      <c r="E5712" t="s">
        <v>29</v>
      </c>
      <c r="F5712" t="s">
        <v>20</v>
      </c>
      <c r="G5712" s="9">
        <v>43974</v>
      </c>
      <c r="H5712" t="s">
        <v>21</v>
      </c>
      <c r="I5712" t="s">
        <v>37</v>
      </c>
      <c r="J5712" s="10" t="s">
        <v>18546</v>
      </c>
      <c r="K5712" t="s">
        <v>62</v>
      </c>
      <c r="M5712" t="s">
        <v>41</v>
      </c>
      <c r="N5712" t="s">
        <v>33</v>
      </c>
    </row>
    <row r="5713" spans="1:15">
      <c r="A5713">
        <v>5712</v>
      </c>
      <c r="B5713" t="s">
        <v>18547</v>
      </c>
      <c r="C5713" t="s">
        <v>18548</v>
      </c>
      <c r="D5713">
        <v>62</v>
      </c>
      <c r="E5713" t="s">
        <v>29</v>
      </c>
      <c r="F5713" t="s">
        <v>149</v>
      </c>
      <c r="G5713" s="9">
        <v>44062</v>
      </c>
      <c r="H5713" t="s">
        <v>21</v>
      </c>
      <c r="I5713" t="s">
        <v>150</v>
      </c>
      <c r="J5713" t="s">
        <v>18549</v>
      </c>
      <c r="K5713" t="s">
        <v>24</v>
      </c>
      <c r="M5713" t="s">
        <v>89</v>
      </c>
      <c r="N5713" t="s">
        <v>26</v>
      </c>
      <c r="O5713" s="11">
        <v>45078.1664583333</v>
      </c>
    </row>
    <row r="5714" ht="409.5" spans="1:14">
      <c r="A5714">
        <v>5713</v>
      </c>
      <c r="B5714" t="s">
        <v>18550</v>
      </c>
      <c r="C5714" t="s">
        <v>18551</v>
      </c>
      <c r="D5714">
        <v>49</v>
      </c>
      <c r="E5714" t="s">
        <v>29</v>
      </c>
      <c r="F5714" t="s">
        <v>92</v>
      </c>
      <c r="G5714" s="9">
        <v>44050</v>
      </c>
      <c r="H5714" t="s">
        <v>21</v>
      </c>
      <c r="I5714" t="s">
        <v>60</v>
      </c>
      <c r="J5714" s="10" t="s">
        <v>18552</v>
      </c>
      <c r="K5714" t="s">
        <v>62</v>
      </c>
      <c r="M5714" t="s">
        <v>41</v>
      </c>
      <c r="N5714" t="s">
        <v>26</v>
      </c>
    </row>
    <row r="5715" ht="409.5" spans="1:17">
      <c r="A5715">
        <v>5714</v>
      </c>
      <c r="B5715" t="s">
        <v>18553</v>
      </c>
      <c r="C5715" t="s">
        <v>18554</v>
      </c>
      <c r="D5715">
        <v>29</v>
      </c>
      <c r="E5715" t="s">
        <v>19</v>
      </c>
      <c r="F5715" t="s">
        <v>76</v>
      </c>
      <c r="G5715" s="9">
        <v>44011</v>
      </c>
      <c r="H5715" t="s">
        <v>45</v>
      </c>
      <c r="I5715" t="s">
        <v>22</v>
      </c>
      <c r="J5715" s="10" t="s">
        <v>18555</v>
      </c>
      <c r="K5715" t="s">
        <v>39</v>
      </c>
      <c r="L5715" t="s">
        <v>18556</v>
      </c>
      <c r="M5715" t="s">
        <v>25</v>
      </c>
      <c r="N5715" t="s">
        <v>33</v>
      </c>
      <c r="O5715" s="11">
        <v>45078.2109375</v>
      </c>
      <c r="P5715" s="11">
        <v>45078.4345486111</v>
      </c>
      <c r="Q5715">
        <v>4</v>
      </c>
    </row>
    <row r="5716" ht="409.5" spans="1:14">
      <c r="A5716">
        <v>5715</v>
      </c>
      <c r="B5716" t="s">
        <v>18557</v>
      </c>
      <c r="C5716" t="s">
        <v>18558</v>
      </c>
      <c r="D5716">
        <v>34</v>
      </c>
      <c r="E5716" t="s">
        <v>19</v>
      </c>
      <c r="F5716" t="s">
        <v>36</v>
      </c>
      <c r="G5716" s="9">
        <v>44261</v>
      </c>
      <c r="H5716" t="s">
        <v>67</v>
      </c>
      <c r="I5716" t="s">
        <v>113</v>
      </c>
      <c r="J5716" s="10" t="s">
        <v>18559</v>
      </c>
      <c r="K5716" t="s">
        <v>62</v>
      </c>
      <c r="M5716" t="s">
        <v>41</v>
      </c>
      <c r="N5716" t="s">
        <v>83</v>
      </c>
    </row>
    <row r="5717" ht="409.5" spans="1:17">
      <c r="A5717">
        <v>5716</v>
      </c>
      <c r="B5717" t="s">
        <v>18560</v>
      </c>
      <c r="C5717" t="s">
        <v>18561</v>
      </c>
      <c r="D5717">
        <v>35</v>
      </c>
      <c r="E5717" t="s">
        <v>29</v>
      </c>
      <c r="F5717" t="s">
        <v>207</v>
      </c>
      <c r="G5717" s="9">
        <v>44252</v>
      </c>
      <c r="H5717" t="s">
        <v>67</v>
      </c>
      <c r="I5717" t="s">
        <v>67</v>
      </c>
      <c r="J5717" s="10" t="s">
        <v>18562</v>
      </c>
      <c r="K5717" t="s">
        <v>39</v>
      </c>
      <c r="L5717" t="s">
        <v>18563</v>
      </c>
      <c r="M5717" t="s">
        <v>143</v>
      </c>
      <c r="N5717" t="s">
        <v>83</v>
      </c>
      <c r="O5717" s="11">
        <v>45078.3463773148</v>
      </c>
      <c r="P5717" s="11">
        <v>45078.4227662037</v>
      </c>
      <c r="Q5717">
        <v>3</v>
      </c>
    </row>
    <row r="5718" ht="409.5" spans="1:17">
      <c r="A5718">
        <v>5717</v>
      </c>
      <c r="B5718" t="s">
        <v>18564</v>
      </c>
      <c r="C5718" t="s">
        <v>18565</v>
      </c>
      <c r="D5718">
        <v>57</v>
      </c>
      <c r="E5718" t="s">
        <v>29</v>
      </c>
      <c r="F5718" t="s">
        <v>92</v>
      </c>
      <c r="G5718" s="9">
        <v>43846</v>
      </c>
      <c r="H5718" t="s">
        <v>67</v>
      </c>
      <c r="I5718" t="s">
        <v>150</v>
      </c>
      <c r="J5718" s="10" t="s">
        <v>18566</v>
      </c>
      <c r="K5718" t="s">
        <v>39</v>
      </c>
      <c r="L5718" t="s">
        <v>18567</v>
      </c>
      <c r="M5718" t="s">
        <v>25</v>
      </c>
      <c r="N5718" t="s">
        <v>33</v>
      </c>
      <c r="O5718" s="11">
        <v>45078.5095949074</v>
      </c>
      <c r="P5718" s="11">
        <v>45078.8859837963</v>
      </c>
      <c r="Q5718">
        <v>1</v>
      </c>
    </row>
    <row r="5719" ht="409.5" spans="1:17">
      <c r="A5719">
        <v>5718</v>
      </c>
      <c r="B5719" t="s">
        <v>18568</v>
      </c>
      <c r="C5719" t="s">
        <v>18569</v>
      </c>
      <c r="D5719">
        <v>58</v>
      </c>
      <c r="E5719" t="s">
        <v>19</v>
      </c>
      <c r="F5719" t="s">
        <v>30</v>
      </c>
      <c r="G5719" s="9">
        <v>44154</v>
      </c>
      <c r="H5719" t="s">
        <v>21</v>
      </c>
      <c r="I5719" t="s">
        <v>52</v>
      </c>
      <c r="J5719" s="10" t="s">
        <v>18570</v>
      </c>
      <c r="K5719" t="s">
        <v>39</v>
      </c>
      <c r="L5719" t="s">
        <v>18571</v>
      </c>
      <c r="M5719" t="s">
        <v>89</v>
      </c>
      <c r="N5719" t="s">
        <v>83</v>
      </c>
      <c r="O5719" s="11">
        <v>45078.7623958333</v>
      </c>
      <c r="P5719" s="11">
        <v>45078.4492013889</v>
      </c>
      <c r="Q5719">
        <v>5</v>
      </c>
    </row>
    <row r="5720" ht="409.5" spans="1:15">
      <c r="A5720">
        <v>5719</v>
      </c>
      <c r="B5720" t="s">
        <v>18572</v>
      </c>
      <c r="C5720" t="s">
        <v>18573</v>
      </c>
      <c r="D5720">
        <v>38</v>
      </c>
      <c r="E5720" t="s">
        <v>29</v>
      </c>
      <c r="F5720" t="s">
        <v>30</v>
      </c>
      <c r="G5720" s="9">
        <v>44343</v>
      </c>
      <c r="H5720" t="s">
        <v>21</v>
      </c>
      <c r="I5720" t="s">
        <v>72</v>
      </c>
      <c r="J5720" s="10" t="s">
        <v>18574</v>
      </c>
      <c r="K5720" t="s">
        <v>24</v>
      </c>
      <c r="M5720" t="s">
        <v>143</v>
      </c>
      <c r="N5720" t="s">
        <v>55</v>
      </c>
      <c r="O5720" s="11">
        <v>45078.242962963</v>
      </c>
    </row>
    <row r="5721" ht="409.5" spans="1:14">
      <c r="A5721">
        <v>5720</v>
      </c>
      <c r="B5721" t="s">
        <v>18575</v>
      </c>
      <c r="C5721" t="s">
        <v>18576</v>
      </c>
      <c r="D5721">
        <v>30</v>
      </c>
      <c r="E5721" t="s">
        <v>58</v>
      </c>
      <c r="F5721" t="s">
        <v>92</v>
      </c>
      <c r="G5721" s="9">
        <v>43938</v>
      </c>
      <c r="H5721" t="s">
        <v>45</v>
      </c>
      <c r="I5721" t="s">
        <v>60</v>
      </c>
      <c r="J5721" s="10" t="s">
        <v>18577</v>
      </c>
      <c r="K5721" t="s">
        <v>62</v>
      </c>
      <c r="M5721" t="s">
        <v>41</v>
      </c>
      <c r="N5721" t="s">
        <v>26</v>
      </c>
    </row>
    <row r="5722" ht="409.5" spans="1:15">
      <c r="A5722">
        <v>5721</v>
      </c>
      <c r="B5722" t="s">
        <v>6506</v>
      </c>
      <c r="C5722" t="s">
        <v>18578</v>
      </c>
      <c r="D5722">
        <v>34</v>
      </c>
      <c r="E5722" t="s">
        <v>29</v>
      </c>
      <c r="F5722" t="s">
        <v>149</v>
      </c>
      <c r="G5722" s="9">
        <v>43903</v>
      </c>
      <c r="H5722" t="s">
        <v>59</v>
      </c>
      <c r="I5722" t="s">
        <v>31</v>
      </c>
      <c r="J5722" s="10" t="s">
        <v>18579</v>
      </c>
      <c r="K5722" t="s">
        <v>24</v>
      </c>
      <c r="M5722" t="s">
        <v>25</v>
      </c>
      <c r="N5722" t="s">
        <v>26</v>
      </c>
      <c r="O5722" s="11">
        <v>45078.0728703704</v>
      </c>
    </row>
    <row r="5723" spans="1:17">
      <c r="A5723">
        <v>5722</v>
      </c>
      <c r="B5723" t="s">
        <v>18580</v>
      </c>
      <c r="C5723" t="s">
        <v>18581</v>
      </c>
      <c r="D5723">
        <v>21</v>
      </c>
      <c r="E5723" t="s">
        <v>19</v>
      </c>
      <c r="F5723" t="s">
        <v>51</v>
      </c>
      <c r="G5723" s="9">
        <v>44378</v>
      </c>
      <c r="H5723" t="s">
        <v>67</v>
      </c>
      <c r="I5723" t="s">
        <v>60</v>
      </c>
      <c r="J5723" t="s">
        <v>18582</v>
      </c>
      <c r="K5723" t="s">
        <v>39</v>
      </c>
      <c r="L5723" t="s">
        <v>18583</v>
      </c>
      <c r="M5723" t="s">
        <v>143</v>
      </c>
      <c r="N5723" t="s">
        <v>26</v>
      </c>
      <c r="O5723" s="11">
        <v>45078.9576157407</v>
      </c>
      <c r="P5723" s="11">
        <v>45078.3444212963</v>
      </c>
      <c r="Q5723">
        <v>3</v>
      </c>
    </row>
    <row r="5724" ht="409.5" spans="1:17">
      <c r="A5724">
        <v>5723</v>
      </c>
      <c r="B5724" t="s">
        <v>18584</v>
      </c>
      <c r="C5724" t="s">
        <v>18585</v>
      </c>
      <c r="D5724">
        <v>60</v>
      </c>
      <c r="E5724" t="s">
        <v>58</v>
      </c>
      <c r="F5724" t="s">
        <v>223</v>
      </c>
      <c r="G5724" s="9">
        <v>44093</v>
      </c>
      <c r="H5724" t="s">
        <v>59</v>
      </c>
      <c r="I5724" t="s">
        <v>99</v>
      </c>
      <c r="J5724" s="10" t="s">
        <v>18586</v>
      </c>
      <c r="K5724" t="s">
        <v>39</v>
      </c>
      <c r="L5724" t="s">
        <v>18587</v>
      </c>
      <c r="M5724" t="s">
        <v>41</v>
      </c>
      <c r="N5724" t="s">
        <v>26</v>
      </c>
      <c r="O5724" s="11">
        <v>45078.8805439815</v>
      </c>
      <c r="P5724" s="11">
        <v>45078.7999884259</v>
      </c>
      <c r="Q5724">
        <v>3</v>
      </c>
    </row>
    <row r="5725" ht="409.5" spans="1:15">
      <c r="A5725">
        <v>5724</v>
      </c>
      <c r="B5725" t="s">
        <v>18588</v>
      </c>
      <c r="C5725" t="s">
        <v>18589</v>
      </c>
      <c r="D5725">
        <v>68</v>
      </c>
      <c r="E5725" t="s">
        <v>19</v>
      </c>
      <c r="F5725" t="s">
        <v>81</v>
      </c>
      <c r="G5725" s="9">
        <v>44477</v>
      </c>
      <c r="H5725" t="s">
        <v>59</v>
      </c>
      <c r="I5725" t="s">
        <v>150</v>
      </c>
      <c r="J5725" s="10" t="s">
        <v>18590</v>
      </c>
      <c r="K5725" t="s">
        <v>24</v>
      </c>
      <c r="M5725" t="s">
        <v>25</v>
      </c>
      <c r="N5725" t="s">
        <v>33</v>
      </c>
      <c r="O5725" s="11">
        <v>45078.6423611111</v>
      </c>
    </row>
    <row r="5726" ht="409.5" spans="1:14">
      <c r="A5726">
        <v>5725</v>
      </c>
      <c r="B5726" t="s">
        <v>18591</v>
      </c>
      <c r="C5726" t="s">
        <v>18592</v>
      </c>
      <c r="D5726">
        <v>63</v>
      </c>
      <c r="E5726" t="s">
        <v>29</v>
      </c>
      <c r="F5726" t="s">
        <v>76</v>
      </c>
      <c r="G5726" s="9">
        <v>44278</v>
      </c>
      <c r="H5726" t="s">
        <v>21</v>
      </c>
      <c r="I5726" t="s">
        <v>72</v>
      </c>
      <c r="J5726" s="10" t="s">
        <v>18593</v>
      </c>
      <c r="K5726" t="s">
        <v>62</v>
      </c>
      <c r="M5726" t="s">
        <v>89</v>
      </c>
      <c r="N5726" t="s">
        <v>83</v>
      </c>
    </row>
    <row r="5727" ht="409.5" spans="1:15">
      <c r="A5727">
        <v>5726</v>
      </c>
      <c r="B5727" t="s">
        <v>18594</v>
      </c>
      <c r="C5727" t="s">
        <v>18595</v>
      </c>
      <c r="D5727">
        <v>58</v>
      </c>
      <c r="E5727" t="s">
        <v>29</v>
      </c>
      <c r="F5727" t="s">
        <v>431</v>
      </c>
      <c r="G5727" s="9">
        <v>44096</v>
      </c>
      <c r="H5727" t="s">
        <v>67</v>
      </c>
      <c r="I5727" t="s">
        <v>22</v>
      </c>
      <c r="J5727" s="10" t="s">
        <v>18596</v>
      </c>
      <c r="K5727" t="s">
        <v>24</v>
      </c>
      <c r="M5727" t="s">
        <v>41</v>
      </c>
      <c r="N5727" t="s">
        <v>26</v>
      </c>
      <c r="O5727" s="11">
        <v>45078.9034953704</v>
      </c>
    </row>
    <row r="5728" spans="1:17">
      <c r="A5728">
        <v>5727</v>
      </c>
      <c r="B5728" t="s">
        <v>4200</v>
      </c>
      <c r="C5728" t="s">
        <v>18597</v>
      </c>
      <c r="D5728">
        <v>58</v>
      </c>
      <c r="E5728" t="s">
        <v>19</v>
      </c>
      <c r="F5728" t="s">
        <v>211</v>
      </c>
      <c r="G5728" s="9">
        <v>43879</v>
      </c>
      <c r="H5728" t="s">
        <v>66</v>
      </c>
      <c r="I5728" t="s">
        <v>141</v>
      </c>
      <c r="J5728" t="s">
        <v>4173</v>
      </c>
      <c r="K5728" t="s">
        <v>39</v>
      </c>
      <c r="L5728" t="s">
        <v>18598</v>
      </c>
      <c r="M5728" t="s">
        <v>41</v>
      </c>
      <c r="N5728" t="s">
        <v>33</v>
      </c>
      <c r="O5728" s="11">
        <v>45078.4507291667</v>
      </c>
      <c r="P5728" s="11">
        <v>45078.1389236111</v>
      </c>
      <c r="Q5728">
        <v>3</v>
      </c>
    </row>
    <row r="5729" ht="409.5" spans="1:14">
      <c r="A5729">
        <v>5728</v>
      </c>
      <c r="B5729" t="s">
        <v>18599</v>
      </c>
      <c r="C5729" t="s">
        <v>18600</v>
      </c>
      <c r="D5729">
        <v>46</v>
      </c>
      <c r="E5729" t="s">
        <v>58</v>
      </c>
      <c r="F5729" t="s">
        <v>65</v>
      </c>
      <c r="G5729" s="9">
        <v>43833</v>
      </c>
      <c r="H5729" t="s">
        <v>67</v>
      </c>
      <c r="I5729" t="s">
        <v>46</v>
      </c>
      <c r="J5729" s="10" t="s">
        <v>18601</v>
      </c>
      <c r="K5729" t="s">
        <v>62</v>
      </c>
      <c r="M5729" t="s">
        <v>25</v>
      </c>
      <c r="N5729" t="s">
        <v>33</v>
      </c>
    </row>
    <row r="5730" ht="409.5" spans="1:14">
      <c r="A5730">
        <v>5729</v>
      </c>
      <c r="B5730" t="s">
        <v>18602</v>
      </c>
      <c r="C5730" t="s">
        <v>18603</v>
      </c>
      <c r="D5730">
        <v>67</v>
      </c>
      <c r="E5730" t="s">
        <v>19</v>
      </c>
      <c r="F5730" t="s">
        <v>699</v>
      </c>
      <c r="G5730" s="9">
        <v>44394</v>
      </c>
      <c r="H5730" t="s">
        <v>67</v>
      </c>
      <c r="I5730" t="s">
        <v>99</v>
      </c>
      <c r="J5730" s="10" t="s">
        <v>18604</v>
      </c>
      <c r="K5730" t="s">
        <v>62</v>
      </c>
      <c r="M5730" t="s">
        <v>89</v>
      </c>
      <c r="N5730" t="s">
        <v>83</v>
      </c>
    </row>
    <row r="5731" spans="1:17">
      <c r="A5731">
        <v>5730</v>
      </c>
      <c r="B5731" t="s">
        <v>18605</v>
      </c>
      <c r="C5731" t="s">
        <v>18606</v>
      </c>
      <c r="D5731">
        <v>59</v>
      </c>
      <c r="E5731" t="s">
        <v>19</v>
      </c>
      <c r="F5731" t="s">
        <v>485</v>
      </c>
      <c r="G5731" s="9">
        <v>44037</v>
      </c>
      <c r="H5731" t="s">
        <v>45</v>
      </c>
      <c r="I5731" t="s">
        <v>37</v>
      </c>
      <c r="J5731" t="s">
        <v>18607</v>
      </c>
      <c r="K5731" t="s">
        <v>39</v>
      </c>
      <c r="L5731" t="s">
        <v>18608</v>
      </c>
      <c r="M5731" t="s">
        <v>41</v>
      </c>
      <c r="N5731" t="s">
        <v>83</v>
      </c>
      <c r="O5731" s="11">
        <v>45078.9730092593</v>
      </c>
      <c r="P5731" s="11">
        <v>45078.8480092593</v>
      </c>
      <c r="Q5731">
        <v>4</v>
      </c>
    </row>
    <row r="5732" ht="409.5" spans="1:17">
      <c r="A5732">
        <v>5731</v>
      </c>
      <c r="B5732" t="s">
        <v>18609</v>
      </c>
      <c r="C5732" t="s">
        <v>18610</v>
      </c>
      <c r="D5732">
        <v>31</v>
      </c>
      <c r="E5732" t="s">
        <v>29</v>
      </c>
      <c r="F5732" t="s">
        <v>149</v>
      </c>
      <c r="G5732" s="9">
        <v>44246</v>
      </c>
      <c r="H5732" t="s">
        <v>45</v>
      </c>
      <c r="I5732" t="s">
        <v>99</v>
      </c>
      <c r="J5732" s="10" t="s">
        <v>18611</v>
      </c>
      <c r="K5732" t="s">
        <v>39</v>
      </c>
      <c r="L5732" t="s">
        <v>18612</v>
      </c>
      <c r="M5732" t="s">
        <v>41</v>
      </c>
      <c r="N5732" t="s">
        <v>55</v>
      </c>
      <c r="O5732" s="11">
        <v>45078.2945601852</v>
      </c>
      <c r="P5732" s="11">
        <v>45078.3584490741</v>
      </c>
      <c r="Q5732">
        <v>4</v>
      </c>
    </row>
    <row r="5733" ht="409.5" spans="1:17">
      <c r="A5733">
        <v>5732</v>
      </c>
      <c r="B5733" t="s">
        <v>18613</v>
      </c>
      <c r="C5733" t="s">
        <v>18614</v>
      </c>
      <c r="D5733">
        <v>61</v>
      </c>
      <c r="E5733" t="s">
        <v>58</v>
      </c>
      <c r="F5733" t="s">
        <v>383</v>
      </c>
      <c r="G5733" s="9">
        <v>44326</v>
      </c>
      <c r="H5733" t="s">
        <v>45</v>
      </c>
      <c r="I5733" t="s">
        <v>37</v>
      </c>
      <c r="J5733" s="10" t="s">
        <v>18615</v>
      </c>
      <c r="K5733" t="s">
        <v>39</v>
      </c>
      <c r="L5733" t="s">
        <v>18616</v>
      </c>
      <c r="M5733" t="s">
        <v>25</v>
      </c>
      <c r="N5733" t="s">
        <v>33</v>
      </c>
      <c r="O5733" s="11">
        <v>45078.1980555556</v>
      </c>
      <c r="P5733" s="11">
        <v>45078.2820833333</v>
      </c>
      <c r="Q5733">
        <v>2</v>
      </c>
    </row>
    <row r="5734" ht="409.5" spans="1:17">
      <c r="A5734">
        <v>5733</v>
      </c>
      <c r="B5734" t="s">
        <v>18617</v>
      </c>
      <c r="C5734" t="s">
        <v>18618</v>
      </c>
      <c r="D5734">
        <v>19</v>
      </c>
      <c r="E5734" t="s">
        <v>29</v>
      </c>
      <c r="F5734" t="s">
        <v>281</v>
      </c>
      <c r="G5734" s="9">
        <v>44402</v>
      </c>
      <c r="H5734" t="s">
        <v>21</v>
      </c>
      <c r="I5734" t="s">
        <v>150</v>
      </c>
      <c r="J5734" s="10" t="s">
        <v>18619</v>
      </c>
      <c r="K5734" t="s">
        <v>39</v>
      </c>
      <c r="L5734" t="s">
        <v>18620</v>
      </c>
      <c r="M5734" t="s">
        <v>89</v>
      </c>
      <c r="N5734" t="s">
        <v>33</v>
      </c>
      <c r="O5734" s="11">
        <v>45078.1168287037</v>
      </c>
      <c r="P5734" s="11">
        <v>45078.2543287037</v>
      </c>
      <c r="Q5734">
        <v>3</v>
      </c>
    </row>
    <row r="5735" ht="409.5" spans="1:14">
      <c r="A5735">
        <v>5734</v>
      </c>
      <c r="B5735" t="s">
        <v>18621</v>
      </c>
      <c r="C5735" t="s">
        <v>18622</v>
      </c>
      <c r="D5735">
        <v>58</v>
      </c>
      <c r="E5735" t="s">
        <v>19</v>
      </c>
      <c r="F5735" t="s">
        <v>219</v>
      </c>
      <c r="G5735" s="9">
        <v>43996</v>
      </c>
      <c r="H5735" t="s">
        <v>59</v>
      </c>
      <c r="I5735" t="s">
        <v>52</v>
      </c>
      <c r="J5735" s="10" t="s">
        <v>18623</v>
      </c>
      <c r="K5735" t="s">
        <v>62</v>
      </c>
      <c r="M5735" t="s">
        <v>89</v>
      </c>
      <c r="N5735" t="s">
        <v>55</v>
      </c>
    </row>
    <row r="5736" ht="409.5" spans="1:15">
      <c r="A5736">
        <v>5735</v>
      </c>
      <c r="B5736" t="s">
        <v>18624</v>
      </c>
      <c r="C5736" t="s">
        <v>18625</v>
      </c>
      <c r="D5736">
        <v>61</v>
      </c>
      <c r="E5736" t="s">
        <v>29</v>
      </c>
      <c r="F5736" t="s">
        <v>51</v>
      </c>
      <c r="G5736" s="9">
        <v>44542</v>
      </c>
      <c r="H5736" t="s">
        <v>21</v>
      </c>
      <c r="I5736" t="s">
        <v>52</v>
      </c>
      <c r="J5736" s="10" t="s">
        <v>18626</v>
      </c>
      <c r="K5736" t="s">
        <v>24</v>
      </c>
      <c r="M5736" t="s">
        <v>25</v>
      </c>
      <c r="N5736" t="s">
        <v>33</v>
      </c>
      <c r="O5736" s="11">
        <v>45078.846712963</v>
      </c>
    </row>
    <row r="5737" ht="409.5" spans="1:15">
      <c r="A5737">
        <v>5736</v>
      </c>
      <c r="B5737" t="s">
        <v>18627</v>
      </c>
      <c r="C5737" t="s">
        <v>18628</v>
      </c>
      <c r="D5737">
        <v>70</v>
      </c>
      <c r="E5737" t="s">
        <v>58</v>
      </c>
      <c r="F5737" t="s">
        <v>30</v>
      </c>
      <c r="G5737" s="9">
        <v>43997</v>
      </c>
      <c r="H5737" t="s">
        <v>21</v>
      </c>
      <c r="I5737" t="s">
        <v>150</v>
      </c>
      <c r="J5737" s="10" t="s">
        <v>18629</v>
      </c>
      <c r="K5737" t="s">
        <v>24</v>
      </c>
      <c r="M5737" t="s">
        <v>143</v>
      </c>
      <c r="N5737" t="s">
        <v>33</v>
      </c>
      <c r="O5737" s="11">
        <v>45078.2467361111</v>
      </c>
    </row>
    <row r="5738" spans="1:17">
      <c r="A5738">
        <v>5737</v>
      </c>
      <c r="B5738" t="s">
        <v>18630</v>
      </c>
      <c r="C5738" t="s">
        <v>18631</v>
      </c>
      <c r="D5738">
        <v>70</v>
      </c>
      <c r="E5738" t="s">
        <v>19</v>
      </c>
      <c r="F5738" t="s">
        <v>20</v>
      </c>
      <c r="G5738" s="9">
        <v>44161</v>
      </c>
      <c r="H5738" t="s">
        <v>59</v>
      </c>
      <c r="I5738" t="s">
        <v>31</v>
      </c>
      <c r="J5738" t="s">
        <v>18632</v>
      </c>
      <c r="K5738" t="s">
        <v>39</v>
      </c>
      <c r="L5738" t="s">
        <v>18633</v>
      </c>
      <c r="M5738" t="s">
        <v>41</v>
      </c>
      <c r="N5738" t="s">
        <v>55</v>
      </c>
      <c r="O5738" s="11">
        <v>45078.8835532407</v>
      </c>
      <c r="P5738" s="11">
        <v>45078.6293865741</v>
      </c>
      <c r="Q5738">
        <v>1</v>
      </c>
    </row>
    <row r="5739" ht="409.5" spans="1:17">
      <c r="A5739">
        <v>5738</v>
      </c>
      <c r="B5739" t="s">
        <v>18634</v>
      </c>
      <c r="C5739" t="s">
        <v>18635</v>
      </c>
      <c r="D5739">
        <v>20</v>
      </c>
      <c r="E5739" t="s">
        <v>58</v>
      </c>
      <c r="F5739" t="s">
        <v>383</v>
      </c>
      <c r="G5739" s="9">
        <v>44309</v>
      </c>
      <c r="H5739" t="s">
        <v>45</v>
      </c>
      <c r="I5739" t="s">
        <v>67</v>
      </c>
      <c r="J5739" s="10" t="s">
        <v>18636</v>
      </c>
      <c r="K5739" t="s">
        <v>39</v>
      </c>
      <c r="L5739" t="s">
        <v>18637</v>
      </c>
      <c r="M5739" t="s">
        <v>89</v>
      </c>
      <c r="N5739" t="s">
        <v>55</v>
      </c>
      <c r="O5739" s="11">
        <v>45078.6176041667</v>
      </c>
      <c r="P5739" s="11">
        <v>45078.4280208333</v>
      </c>
      <c r="Q5739">
        <v>5</v>
      </c>
    </row>
    <row r="5740" ht="409.5" spans="1:14">
      <c r="A5740">
        <v>5739</v>
      </c>
      <c r="B5740" t="s">
        <v>18638</v>
      </c>
      <c r="C5740" t="s">
        <v>18639</v>
      </c>
      <c r="D5740">
        <v>38</v>
      </c>
      <c r="E5740" t="s">
        <v>19</v>
      </c>
      <c r="F5740" t="s">
        <v>44</v>
      </c>
      <c r="G5740" s="9">
        <v>43970</v>
      </c>
      <c r="H5740" t="s">
        <v>45</v>
      </c>
      <c r="I5740" t="s">
        <v>141</v>
      </c>
      <c r="J5740" s="10" t="s">
        <v>18640</v>
      </c>
      <c r="K5740" t="s">
        <v>62</v>
      </c>
      <c r="M5740" t="s">
        <v>143</v>
      </c>
      <c r="N5740" t="s">
        <v>33</v>
      </c>
    </row>
    <row r="5741" ht="409.5" spans="1:17">
      <c r="A5741">
        <v>5740</v>
      </c>
      <c r="B5741" t="s">
        <v>18641</v>
      </c>
      <c r="C5741" t="s">
        <v>18642</v>
      </c>
      <c r="D5741">
        <v>69</v>
      </c>
      <c r="E5741" t="s">
        <v>58</v>
      </c>
      <c r="F5741" t="s">
        <v>76</v>
      </c>
      <c r="G5741" s="9">
        <v>44057</v>
      </c>
      <c r="H5741" t="s">
        <v>66</v>
      </c>
      <c r="I5741" t="s">
        <v>113</v>
      </c>
      <c r="J5741" s="10" t="s">
        <v>18643</v>
      </c>
      <c r="K5741" t="s">
        <v>39</v>
      </c>
      <c r="L5741" t="s">
        <v>18644</v>
      </c>
      <c r="M5741" t="s">
        <v>143</v>
      </c>
      <c r="N5741" t="s">
        <v>26</v>
      </c>
      <c r="O5741" s="11">
        <v>45078.3475115741</v>
      </c>
      <c r="P5741" s="11">
        <v>45078.398900463</v>
      </c>
      <c r="Q5741">
        <v>3</v>
      </c>
    </row>
    <row r="5742" ht="409.5" spans="1:17">
      <c r="A5742">
        <v>5741</v>
      </c>
      <c r="B5742" t="s">
        <v>18645</v>
      </c>
      <c r="C5742" t="s">
        <v>18646</v>
      </c>
      <c r="D5742">
        <v>51</v>
      </c>
      <c r="E5742" t="s">
        <v>19</v>
      </c>
      <c r="F5742" t="s">
        <v>431</v>
      </c>
      <c r="G5742" s="9">
        <v>44066</v>
      </c>
      <c r="H5742" t="s">
        <v>59</v>
      </c>
      <c r="I5742" t="s">
        <v>113</v>
      </c>
      <c r="J5742" s="10" t="s">
        <v>18647</v>
      </c>
      <c r="K5742" t="s">
        <v>39</v>
      </c>
      <c r="L5742" t="s">
        <v>18648</v>
      </c>
      <c r="M5742" t="s">
        <v>41</v>
      </c>
      <c r="N5742" t="s">
        <v>55</v>
      </c>
      <c r="O5742" s="11">
        <v>45078.0857291667</v>
      </c>
      <c r="P5742" s="11">
        <v>45078.8648958333</v>
      </c>
      <c r="Q5742">
        <v>1</v>
      </c>
    </row>
    <row r="5743" spans="1:14">
      <c r="A5743">
        <v>5742</v>
      </c>
      <c r="B5743" t="s">
        <v>18649</v>
      </c>
      <c r="C5743" t="s">
        <v>18650</v>
      </c>
      <c r="D5743">
        <v>35</v>
      </c>
      <c r="E5743" t="s">
        <v>19</v>
      </c>
      <c r="F5743" t="s">
        <v>134</v>
      </c>
      <c r="G5743" s="9">
        <v>44016</v>
      </c>
      <c r="H5743" t="s">
        <v>59</v>
      </c>
      <c r="I5743" t="s">
        <v>60</v>
      </c>
      <c r="J5743" t="s">
        <v>18651</v>
      </c>
      <c r="K5743" t="s">
        <v>62</v>
      </c>
      <c r="M5743" t="s">
        <v>89</v>
      </c>
      <c r="N5743" t="s">
        <v>26</v>
      </c>
    </row>
    <row r="5744" spans="1:15">
      <c r="A5744">
        <v>5743</v>
      </c>
      <c r="B5744" t="s">
        <v>18652</v>
      </c>
      <c r="C5744" t="s">
        <v>18653</v>
      </c>
      <c r="D5744">
        <v>40</v>
      </c>
      <c r="E5744" t="s">
        <v>58</v>
      </c>
      <c r="F5744" t="s">
        <v>98</v>
      </c>
      <c r="G5744" s="9">
        <v>44340</v>
      </c>
      <c r="H5744" t="s">
        <v>66</v>
      </c>
      <c r="I5744" t="s">
        <v>177</v>
      </c>
      <c r="J5744" t="s">
        <v>18654</v>
      </c>
      <c r="K5744" t="s">
        <v>24</v>
      </c>
      <c r="M5744" t="s">
        <v>41</v>
      </c>
      <c r="N5744" t="s">
        <v>55</v>
      </c>
      <c r="O5744" s="11">
        <v>45078.3308912037</v>
      </c>
    </row>
    <row r="5745" ht="409.5" spans="1:17">
      <c r="A5745">
        <v>5744</v>
      </c>
      <c r="B5745" t="s">
        <v>368</v>
      </c>
      <c r="C5745" t="s">
        <v>18655</v>
      </c>
      <c r="D5745">
        <v>32</v>
      </c>
      <c r="E5745" t="s">
        <v>29</v>
      </c>
      <c r="F5745" t="s">
        <v>211</v>
      </c>
      <c r="G5745" s="9">
        <v>44385</v>
      </c>
      <c r="H5745" t="s">
        <v>21</v>
      </c>
      <c r="I5745" t="s">
        <v>93</v>
      </c>
      <c r="J5745" s="10" t="s">
        <v>18656</v>
      </c>
      <c r="K5745" t="s">
        <v>39</v>
      </c>
      <c r="L5745" t="s">
        <v>18657</v>
      </c>
      <c r="M5745" t="s">
        <v>25</v>
      </c>
      <c r="N5745" t="s">
        <v>33</v>
      </c>
      <c r="O5745" s="11">
        <v>45078.3607638889</v>
      </c>
      <c r="P5745" s="11">
        <v>45078.4836805556</v>
      </c>
      <c r="Q5745">
        <v>3</v>
      </c>
    </row>
    <row r="5746" ht="409.5" spans="1:17">
      <c r="A5746">
        <v>5745</v>
      </c>
      <c r="B5746" t="s">
        <v>18658</v>
      </c>
      <c r="C5746" t="s">
        <v>18659</v>
      </c>
      <c r="D5746">
        <v>42</v>
      </c>
      <c r="E5746" t="s">
        <v>58</v>
      </c>
      <c r="F5746" t="s">
        <v>125</v>
      </c>
      <c r="G5746" s="9">
        <v>44228</v>
      </c>
      <c r="H5746" t="s">
        <v>21</v>
      </c>
      <c r="I5746" t="s">
        <v>59</v>
      </c>
      <c r="J5746" s="10" t="s">
        <v>18660</v>
      </c>
      <c r="K5746" t="s">
        <v>39</v>
      </c>
      <c r="L5746" t="s">
        <v>18661</v>
      </c>
      <c r="M5746" t="s">
        <v>25</v>
      </c>
      <c r="N5746" t="s">
        <v>55</v>
      </c>
      <c r="O5746" s="11">
        <v>45078.5816203704</v>
      </c>
      <c r="P5746" s="11">
        <v>45078.8309259259</v>
      </c>
      <c r="Q5746">
        <v>3</v>
      </c>
    </row>
    <row r="5747" ht="409.5" spans="1:15">
      <c r="A5747">
        <v>5746</v>
      </c>
      <c r="B5747" t="s">
        <v>18662</v>
      </c>
      <c r="C5747" t="s">
        <v>18663</v>
      </c>
      <c r="D5747">
        <v>30</v>
      </c>
      <c r="E5747" t="s">
        <v>29</v>
      </c>
      <c r="F5747" t="s">
        <v>98</v>
      </c>
      <c r="G5747" s="9">
        <v>44084</v>
      </c>
      <c r="H5747" t="s">
        <v>67</v>
      </c>
      <c r="I5747" t="s">
        <v>99</v>
      </c>
      <c r="J5747" s="10" t="s">
        <v>18664</v>
      </c>
      <c r="K5747" t="s">
        <v>24</v>
      </c>
      <c r="M5747" t="s">
        <v>25</v>
      </c>
      <c r="N5747" t="s">
        <v>26</v>
      </c>
      <c r="O5747" s="11">
        <v>45078.4538657407</v>
      </c>
    </row>
    <row r="5748" spans="1:14">
      <c r="A5748">
        <v>5747</v>
      </c>
      <c r="B5748" t="s">
        <v>18665</v>
      </c>
      <c r="C5748" t="s">
        <v>18666</v>
      </c>
      <c r="D5748">
        <v>45</v>
      </c>
      <c r="E5748" t="s">
        <v>58</v>
      </c>
      <c r="F5748" t="s">
        <v>129</v>
      </c>
      <c r="G5748" s="9">
        <v>43870</v>
      </c>
      <c r="H5748" t="s">
        <v>66</v>
      </c>
      <c r="I5748" t="s">
        <v>150</v>
      </c>
      <c r="J5748" t="s">
        <v>18667</v>
      </c>
      <c r="K5748" t="s">
        <v>62</v>
      </c>
      <c r="M5748" t="s">
        <v>143</v>
      </c>
      <c r="N5748" t="s">
        <v>33</v>
      </c>
    </row>
    <row r="5749" spans="1:14">
      <c r="A5749">
        <v>5748</v>
      </c>
      <c r="B5749" t="s">
        <v>18668</v>
      </c>
      <c r="C5749" t="s">
        <v>18669</v>
      </c>
      <c r="D5749">
        <v>30</v>
      </c>
      <c r="E5749" t="s">
        <v>29</v>
      </c>
      <c r="F5749" t="s">
        <v>86</v>
      </c>
      <c r="G5749" s="9">
        <v>44102</v>
      </c>
      <c r="H5749" t="s">
        <v>66</v>
      </c>
      <c r="I5749" t="s">
        <v>60</v>
      </c>
      <c r="J5749" t="s">
        <v>18670</v>
      </c>
      <c r="K5749" t="s">
        <v>62</v>
      </c>
      <c r="M5749" t="s">
        <v>143</v>
      </c>
      <c r="N5749" t="s">
        <v>83</v>
      </c>
    </row>
    <row r="5750" spans="1:15">
      <c r="A5750">
        <v>5749</v>
      </c>
      <c r="B5750" t="s">
        <v>18671</v>
      </c>
      <c r="C5750" t="s">
        <v>18672</v>
      </c>
      <c r="D5750">
        <v>30</v>
      </c>
      <c r="E5750" t="s">
        <v>19</v>
      </c>
      <c r="F5750" t="s">
        <v>207</v>
      </c>
      <c r="G5750" s="9">
        <v>44324</v>
      </c>
      <c r="H5750" t="s">
        <v>67</v>
      </c>
      <c r="I5750" t="s">
        <v>37</v>
      </c>
      <c r="J5750" t="s">
        <v>18673</v>
      </c>
      <c r="K5750" t="s">
        <v>24</v>
      </c>
      <c r="M5750" t="s">
        <v>41</v>
      </c>
      <c r="N5750" t="s">
        <v>83</v>
      </c>
      <c r="O5750" s="11">
        <v>45078.5559953704</v>
      </c>
    </row>
    <row r="5751" ht="409.5" spans="1:14">
      <c r="A5751">
        <v>5750</v>
      </c>
      <c r="B5751" t="s">
        <v>18674</v>
      </c>
      <c r="C5751" t="s">
        <v>18675</v>
      </c>
      <c r="D5751">
        <v>38</v>
      </c>
      <c r="E5751" t="s">
        <v>58</v>
      </c>
      <c r="F5751" t="s">
        <v>202</v>
      </c>
      <c r="G5751" s="9">
        <v>44470</v>
      </c>
      <c r="H5751" t="s">
        <v>67</v>
      </c>
      <c r="I5751" t="s">
        <v>46</v>
      </c>
      <c r="J5751" s="10" t="s">
        <v>18676</v>
      </c>
      <c r="K5751" t="s">
        <v>62</v>
      </c>
      <c r="M5751" t="s">
        <v>89</v>
      </c>
      <c r="N5751" t="s">
        <v>55</v>
      </c>
    </row>
    <row r="5752" ht="409.5" spans="1:17">
      <c r="A5752">
        <v>5751</v>
      </c>
      <c r="B5752" t="s">
        <v>18677</v>
      </c>
      <c r="C5752" t="s">
        <v>18678</v>
      </c>
      <c r="D5752">
        <v>52</v>
      </c>
      <c r="E5752" t="s">
        <v>58</v>
      </c>
      <c r="F5752" t="s">
        <v>20</v>
      </c>
      <c r="G5752" s="9">
        <v>44429</v>
      </c>
      <c r="H5752" t="s">
        <v>66</v>
      </c>
      <c r="I5752" t="s">
        <v>113</v>
      </c>
      <c r="J5752" s="10" t="s">
        <v>18679</v>
      </c>
      <c r="K5752" t="s">
        <v>39</v>
      </c>
      <c r="L5752" t="s">
        <v>18680</v>
      </c>
      <c r="M5752" t="s">
        <v>89</v>
      </c>
      <c r="N5752" t="s">
        <v>26</v>
      </c>
      <c r="O5752" s="11">
        <v>45078.7886689815</v>
      </c>
      <c r="P5752" s="11">
        <v>45078.4782523148</v>
      </c>
      <c r="Q5752">
        <v>3</v>
      </c>
    </row>
    <row r="5753" spans="1:14">
      <c r="A5753">
        <v>5752</v>
      </c>
      <c r="B5753" t="s">
        <v>18681</v>
      </c>
      <c r="C5753" t="s">
        <v>18682</v>
      </c>
      <c r="D5753">
        <v>18</v>
      </c>
      <c r="E5753" t="s">
        <v>19</v>
      </c>
      <c r="F5753" t="s">
        <v>173</v>
      </c>
      <c r="G5753" s="9">
        <v>44172</v>
      </c>
      <c r="H5753" t="s">
        <v>21</v>
      </c>
      <c r="I5753" t="s">
        <v>77</v>
      </c>
      <c r="J5753" t="s">
        <v>18683</v>
      </c>
      <c r="K5753" t="s">
        <v>62</v>
      </c>
      <c r="M5753" t="s">
        <v>41</v>
      </c>
      <c r="N5753" t="s">
        <v>83</v>
      </c>
    </row>
    <row r="5754" ht="409.5" spans="1:15">
      <c r="A5754">
        <v>5753</v>
      </c>
      <c r="B5754" t="s">
        <v>18684</v>
      </c>
      <c r="C5754" t="s">
        <v>18685</v>
      </c>
      <c r="D5754">
        <v>41</v>
      </c>
      <c r="E5754" t="s">
        <v>58</v>
      </c>
      <c r="F5754" t="s">
        <v>103</v>
      </c>
      <c r="G5754" s="9">
        <v>44453</v>
      </c>
      <c r="H5754" t="s">
        <v>45</v>
      </c>
      <c r="I5754" t="s">
        <v>46</v>
      </c>
      <c r="J5754" s="10" t="s">
        <v>18686</v>
      </c>
      <c r="K5754" t="s">
        <v>24</v>
      </c>
      <c r="M5754" t="s">
        <v>25</v>
      </c>
      <c r="N5754" t="s">
        <v>55</v>
      </c>
      <c r="O5754" s="11">
        <v>45078.2768865741</v>
      </c>
    </row>
    <row r="5755" ht="409.5" spans="1:14">
      <c r="A5755">
        <v>5754</v>
      </c>
      <c r="B5755" t="s">
        <v>18687</v>
      </c>
      <c r="C5755" t="s">
        <v>18688</v>
      </c>
      <c r="D5755">
        <v>35</v>
      </c>
      <c r="E5755" t="s">
        <v>29</v>
      </c>
      <c r="F5755" t="s">
        <v>456</v>
      </c>
      <c r="G5755" s="9">
        <v>44418</v>
      </c>
      <c r="H5755" t="s">
        <v>21</v>
      </c>
      <c r="I5755" t="s">
        <v>99</v>
      </c>
      <c r="J5755" s="10" t="s">
        <v>18689</v>
      </c>
      <c r="K5755" t="s">
        <v>62</v>
      </c>
      <c r="M5755" t="s">
        <v>89</v>
      </c>
      <c r="N5755" t="s">
        <v>33</v>
      </c>
    </row>
    <row r="5756" spans="1:14">
      <c r="A5756">
        <v>5755</v>
      </c>
      <c r="B5756" t="s">
        <v>18690</v>
      </c>
      <c r="C5756" t="s">
        <v>18691</v>
      </c>
      <c r="D5756">
        <v>22</v>
      </c>
      <c r="E5756" t="s">
        <v>29</v>
      </c>
      <c r="F5756" t="s">
        <v>699</v>
      </c>
      <c r="G5756" s="9">
        <v>44235</v>
      </c>
      <c r="H5756" t="s">
        <v>45</v>
      </c>
      <c r="I5756" t="s">
        <v>60</v>
      </c>
      <c r="J5756" t="s">
        <v>1057</v>
      </c>
      <c r="K5756" t="s">
        <v>62</v>
      </c>
      <c r="M5756" t="s">
        <v>41</v>
      </c>
      <c r="N5756" t="s">
        <v>55</v>
      </c>
    </row>
    <row r="5757" ht="409.5" spans="1:15">
      <c r="A5757">
        <v>5756</v>
      </c>
      <c r="B5757" t="s">
        <v>18692</v>
      </c>
      <c r="C5757" t="s">
        <v>18693</v>
      </c>
      <c r="D5757">
        <v>18</v>
      </c>
      <c r="E5757" t="s">
        <v>58</v>
      </c>
      <c r="F5757" t="s">
        <v>699</v>
      </c>
      <c r="G5757" s="9">
        <v>44281</v>
      </c>
      <c r="H5757" t="s">
        <v>66</v>
      </c>
      <c r="I5757" t="s">
        <v>177</v>
      </c>
      <c r="J5757" s="10" t="s">
        <v>18694</v>
      </c>
      <c r="K5757" t="s">
        <v>24</v>
      </c>
      <c r="M5757" t="s">
        <v>143</v>
      </c>
      <c r="N5757" t="s">
        <v>83</v>
      </c>
      <c r="O5757" s="11">
        <v>45078.4644328704</v>
      </c>
    </row>
    <row r="5758" ht="409.5" spans="1:14">
      <c r="A5758">
        <v>5757</v>
      </c>
      <c r="B5758" t="s">
        <v>18695</v>
      </c>
      <c r="C5758" t="s">
        <v>18696</v>
      </c>
      <c r="D5758">
        <v>67</v>
      </c>
      <c r="E5758" t="s">
        <v>58</v>
      </c>
      <c r="F5758" t="s">
        <v>125</v>
      </c>
      <c r="G5758" s="9">
        <v>44061</v>
      </c>
      <c r="H5758" t="s">
        <v>45</v>
      </c>
      <c r="I5758" t="s">
        <v>67</v>
      </c>
      <c r="J5758" s="10" t="s">
        <v>18697</v>
      </c>
      <c r="K5758" t="s">
        <v>62</v>
      </c>
      <c r="M5758" t="s">
        <v>89</v>
      </c>
      <c r="N5758" t="s">
        <v>33</v>
      </c>
    </row>
    <row r="5759" ht="409.5" spans="1:14">
      <c r="A5759">
        <v>5758</v>
      </c>
      <c r="B5759" t="s">
        <v>18698</v>
      </c>
      <c r="C5759" t="s">
        <v>18699</v>
      </c>
      <c r="D5759">
        <v>39</v>
      </c>
      <c r="E5759" t="s">
        <v>58</v>
      </c>
      <c r="F5759" t="s">
        <v>86</v>
      </c>
      <c r="G5759" s="9">
        <v>43968</v>
      </c>
      <c r="H5759" t="s">
        <v>21</v>
      </c>
      <c r="I5759" t="s">
        <v>113</v>
      </c>
      <c r="J5759" s="10" t="s">
        <v>18700</v>
      </c>
      <c r="K5759" t="s">
        <v>62</v>
      </c>
      <c r="M5759" t="s">
        <v>41</v>
      </c>
      <c r="N5759" t="s">
        <v>26</v>
      </c>
    </row>
    <row r="5760" ht="409.5" spans="1:17">
      <c r="A5760">
        <v>5759</v>
      </c>
      <c r="B5760" t="s">
        <v>18701</v>
      </c>
      <c r="C5760" t="s">
        <v>18702</v>
      </c>
      <c r="D5760">
        <v>38</v>
      </c>
      <c r="E5760" t="s">
        <v>19</v>
      </c>
      <c r="F5760" t="s">
        <v>86</v>
      </c>
      <c r="G5760" s="9">
        <v>43944</v>
      </c>
      <c r="H5760" t="s">
        <v>21</v>
      </c>
      <c r="I5760" t="s">
        <v>37</v>
      </c>
      <c r="J5760" s="10" t="s">
        <v>18703</v>
      </c>
      <c r="K5760" t="s">
        <v>39</v>
      </c>
      <c r="L5760" t="s">
        <v>18704</v>
      </c>
      <c r="M5760" t="s">
        <v>143</v>
      </c>
      <c r="N5760" t="s">
        <v>26</v>
      </c>
      <c r="O5760" s="11">
        <v>45078.067962963</v>
      </c>
      <c r="P5760" s="11">
        <v>45078.0332407407</v>
      </c>
      <c r="Q5760">
        <v>4</v>
      </c>
    </row>
    <row r="5761" ht="409.5" spans="1:17">
      <c r="A5761">
        <v>5760</v>
      </c>
      <c r="B5761" t="s">
        <v>18705</v>
      </c>
      <c r="C5761" t="s">
        <v>18706</v>
      </c>
      <c r="D5761">
        <v>47</v>
      </c>
      <c r="E5761" t="s">
        <v>29</v>
      </c>
      <c r="F5761" t="s">
        <v>134</v>
      </c>
      <c r="G5761" s="9">
        <v>43938</v>
      </c>
      <c r="H5761" t="s">
        <v>59</v>
      </c>
      <c r="I5761" t="s">
        <v>52</v>
      </c>
      <c r="J5761" s="10" t="s">
        <v>18707</v>
      </c>
      <c r="K5761" t="s">
        <v>39</v>
      </c>
      <c r="L5761" t="s">
        <v>18708</v>
      </c>
      <c r="M5761" t="s">
        <v>41</v>
      </c>
      <c r="N5761" t="s">
        <v>83</v>
      </c>
      <c r="O5761" s="11">
        <v>45078.688125</v>
      </c>
      <c r="P5761" s="11">
        <v>45078.1971527778</v>
      </c>
      <c r="Q5761">
        <v>2</v>
      </c>
    </row>
    <row r="5762" ht="409.5" spans="1:17">
      <c r="A5762">
        <v>5761</v>
      </c>
      <c r="B5762" t="s">
        <v>18709</v>
      </c>
      <c r="C5762" t="s">
        <v>18710</v>
      </c>
      <c r="D5762">
        <v>28</v>
      </c>
      <c r="E5762" t="s">
        <v>29</v>
      </c>
      <c r="F5762" t="s">
        <v>219</v>
      </c>
      <c r="G5762" s="9">
        <v>43889</v>
      </c>
      <c r="H5762" t="s">
        <v>45</v>
      </c>
      <c r="I5762" t="s">
        <v>60</v>
      </c>
      <c r="J5762" s="10" t="s">
        <v>18711</v>
      </c>
      <c r="K5762" t="s">
        <v>39</v>
      </c>
      <c r="L5762" t="s">
        <v>18712</v>
      </c>
      <c r="M5762" t="s">
        <v>25</v>
      </c>
      <c r="N5762" t="s">
        <v>83</v>
      </c>
      <c r="O5762" s="11">
        <v>45078.4492476852</v>
      </c>
      <c r="P5762" s="11">
        <v>45078.8923032407</v>
      </c>
      <c r="Q5762">
        <v>5</v>
      </c>
    </row>
    <row r="5763" spans="1:14">
      <c r="A5763">
        <v>5762</v>
      </c>
      <c r="B5763" t="s">
        <v>18713</v>
      </c>
      <c r="C5763" t="s">
        <v>18714</v>
      </c>
      <c r="D5763">
        <v>39</v>
      </c>
      <c r="E5763" t="s">
        <v>29</v>
      </c>
      <c r="F5763" t="s">
        <v>397</v>
      </c>
      <c r="G5763" s="9">
        <v>44525</v>
      </c>
      <c r="H5763" t="s">
        <v>67</v>
      </c>
      <c r="I5763" t="s">
        <v>93</v>
      </c>
      <c r="J5763" t="s">
        <v>18715</v>
      </c>
      <c r="K5763" t="s">
        <v>62</v>
      </c>
      <c r="M5763" t="s">
        <v>25</v>
      </c>
      <c r="N5763" t="s">
        <v>26</v>
      </c>
    </row>
    <row r="5764" ht="409.5" spans="1:15">
      <c r="A5764">
        <v>5763</v>
      </c>
      <c r="B5764" t="s">
        <v>18716</v>
      </c>
      <c r="C5764" t="s">
        <v>18717</v>
      </c>
      <c r="D5764">
        <v>27</v>
      </c>
      <c r="E5764" t="s">
        <v>19</v>
      </c>
      <c r="F5764" t="s">
        <v>107</v>
      </c>
      <c r="G5764" s="9">
        <v>44089</v>
      </c>
      <c r="H5764" t="s">
        <v>66</v>
      </c>
      <c r="I5764" t="s">
        <v>22</v>
      </c>
      <c r="J5764" s="10" t="s">
        <v>18718</v>
      </c>
      <c r="K5764" t="s">
        <v>24</v>
      </c>
      <c r="M5764" t="s">
        <v>25</v>
      </c>
      <c r="N5764" t="s">
        <v>26</v>
      </c>
      <c r="O5764" s="11">
        <v>45078.3145486111</v>
      </c>
    </row>
    <row r="5765" ht="409.5" spans="1:15">
      <c r="A5765">
        <v>5764</v>
      </c>
      <c r="B5765" t="s">
        <v>18719</v>
      </c>
      <c r="C5765" t="s">
        <v>18720</v>
      </c>
      <c r="D5765">
        <v>38</v>
      </c>
      <c r="E5765" t="s">
        <v>19</v>
      </c>
      <c r="F5765" t="s">
        <v>76</v>
      </c>
      <c r="G5765" s="9">
        <v>43943</v>
      </c>
      <c r="H5765" t="s">
        <v>59</v>
      </c>
      <c r="I5765" t="s">
        <v>22</v>
      </c>
      <c r="J5765" s="10" t="s">
        <v>18721</v>
      </c>
      <c r="K5765" t="s">
        <v>24</v>
      </c>
      <c r="M5765" t="s">
        <v>143</v>
      </c>
      <c r="N5765" t="s">
        <v>83</v>
      </c>
      <c r="O5765" s="11">
        <v>45078.2527662037</v>
      </c>
    </row>
    <row r="5766" ht="409.5" spans="1:15">
      <c r="A5766">
        <v>5765</v>
      </c>
      <c r="B5766" t="s">
        <v>18722</v>
      </c>
      <c r="C5766" t="s">
        <v>18723</v>
      </c>
      <c r="D5766">
        <v>38</v>
      </c>
      <c r="E5766" t="s">
        <v>19</v>
      </c>
      <c r="F5766" t="s">
        <v>219</v>
      </c>
      <c r="G5766" s="9">
        <v>44326</v>
      </c>
      <c r="H5766" t="s">
        <v>21</v>
      </c>
      <c r="I5766" t="s">
        <v>67</v>
      </c>
      <c r="J5766" s="10" t="s">
        <v>18724</v>
      </c>
      <c r="K5766" t="s">
        <v>24</v>
      </c>
      <c r="M5766" t="s">
        <v>89</v>
      </c>
      <c r="N5766" t="s">
        <v>83</v>
      </c>
      <c r="O5766" s="11">
        <v>45078.5097337963</v>
      </c>
    </row>
    <row r="5767" ht="409.5" spans="1:17">
      <c r="A5767">
        <v>5766</v>
      </c>
      <c r="B5767" t="s">
        <v>18725</v>
      </c>
      <c r="C5767" t="s">
        <v>18726</v>
      </c>
      <c r="D5767">
        <v>69</v>
      </c>
      <c r="E5767" t="s">
        <v>58</v>
      </c>
      <c r="F5767" t="s">
        <v>249</v>
      </c>
      <c r="G5767" s="9">
        <v>43850</v>
      </c>
      <c r="H5767" t="s">
        <v>66</v>
      </c>
      <c r="I5767" t="s">
        <v>99</v>
      </c>
      <c r="J5767" s="10" t="s">
        <v>18727</v>
      </c>
      <c r="K5767" t="s">
        <v>39</v>
      </c>
      <c r="L5767" t="s">
        <v>18728</v>
      </c>
      <c r="M5767" t="s">
        <v>89</v>
      </c>
      <c r="N5767" t="s">
        <v>83</v>
      </c>
      <c r="O5767" s="11">
        <v>45078.876412037</v>
      </c>
      <c r="P5767" s="11">
        <v>45078.5319675926</v>
      </c>
      <c r="Q5767">
        <v>2</v>
      </c>
    </row>
    <row r="5768" ht="409.5" spans="1:15">
      <c r="A5768">
        <v>5767</v>
      </c>
      <c r="B5768" t="s">
        <v>18729</v>
      </c>
      <c r="C5768" t="s">
        <v>18730</v>
      </c>
      <c r="D5768">
        <v>52</v>
      </c>
      <c r="E5768" t="s">
        <v>19</v>
      </c>
      <c r="F5768" t="s">
        <v>117</v>
      </c>
      <c r="G5768" s="9">
        <v>44078</v>
      </c>
      <c r="H5768" t="s">
        <v>59</v>
      </c>
      <c r="I5768" t="s">
        <v>99</v>
      </c>
      <c r="J5768" s="10" t="s">
        <v>18731</v>
      </c>
      <c r="K5768" t="s">
        <v>24</v>
      </c>
      <c r="M5768" t="s">
        <v>25</v>
      </c>
      <c r="N5768" t="s">
        <v>26</v>
      </c>
      <c r="O5768" s="11">
        <v>45078.4111574074</v>
      </c>
    </row>
    <row r="5769" ht="409.5" spans="1:17">
      <c r="A5769">
        <v>5768</v>
      </c>
      <c r="B5769" t="s">
        <v>18732</v>
      </c>
      <c r="C5769" t="s">
        <v>11528</v>
      </c>
      <c r="D5769">
        <v>53</v>
      </c>
      <c r="E5769" t="s">
        <v>58</v>
      </c>
      <c r="F5769" t="s">
        <v>92</v>
      </c>
      <c r="G5769" s="9">
        <v>44030</v>
      </c>
      <c r="H5769" t="s">
        <v>59</v>
      </c>
      <c r="I5769" t="s">
        <v>59</v>
      </c>
      <c r="J5769" s="10" t="s">
        <v>18733</v>
      </c>
      <c r="K5769" t="s">
        <v>39</v>
      </c>
      <c r="L5769" t="s">
        <v>18734</v>
      </c>
      <c r="M5769" t="s">
        <v>25</v>
      </c>
      <c r="N5769" t="s">
        <v>26</v>
      </c>
      <c r="O5769" s="11">
        <v>45078.699375</v>
      </c>
      <c r="P5769" s="11">
        <v>45078.9722916667</v>
      </c>
      <c r="Q5769">
        <v>5</v>
      </c>
    </row>
    <row r="5770" spans="1:15">
      <c r="A5770">
        <v>5769</v>
      </c>
      <c r="B5770" t="s">
        <v>18735</v>
      </c>
      <c r="C5770" t="s">
        <v>18736</v>
      </c>
      <c r="D5770">
        <v>26</v>
      </c>
      <c r="E5770" t="s">
        <v>29</v>
      </c>
      <c r="F5770" t="s">
        <v>655</v>
      </c>
      <c r="G5770" s="9">
        <v>44461</v>
      </c>
      <c r="H5770" t="s">
        <v>59</v>
      </c>
      <c r="I5770" t="s">
        <v>31</v>
      </c>
      <c r="J5770" t="s">
        <v>18737</v>
      </c>
      <c r="K5770" t="s">
        <v>24</v>
      </c>
      <c r="M5770" t="s">
        <v>41</v>
      </c>
      <c r="N5770" t="s">
        <v>33</v>
      </c>
      <c r="O5770" s="11">
        <v>45078.5521759259</v>
      </c>
    </row>
    <row r="5771" ht="409.5" spans="1:15">
      <c r="A5771">
        <v>5770</v>
      </c>
      <c r="B5771" t="s">
        <v>18738</v>
      </c>
      <c r="C5771" t="s">
        <v>18739</v>
      </c>
      <c r="D5771">
        <v>48</v>
      </c>
      <c r="E5771" t="s">
        <v>58</v>
      </c>
      <c r="F5771" t="s">
        <v>421</v>
      </c>
      <c r="G5771" s="9">
        <v>44070</v>
      </c>
      <c r="H5771" t="s">
        <v>59</v>
      </c>
      <c r="I5771" t="s">
        <v>60</v>
      </c>
      <c r="J5771" s="10" t="s">
        <v>18740</v>
      </c>
      <c r="K5771" t="s">
        <v>24</v>
      </c>
      <c r="M5771" t="s">
        <v>41</v>
      </c>
      <c r="N5771" t="s">
        <v>33</v>
      </c>
      <c r="O5771" s="11">
        <v>45078.1987152778</v>
      </c>
    </row>
    <row r="5772" spans="1:15">
      <c r="A5772">
        <v>5771</v>
      </c>
      <c r="B5772" t="s">
        <v>18741</v>
      </c>
      <c r="C5772" t="s">
        <v>18742</v>
      </c>
      <c r="D5772">
        <v>30</v>
      </c>
      <c r="E5772" t="s">
        <v>58</v>
      </c>
      <c r="F5772" t="s">
        <v>173</v>
      </c>
      <c r="G5772" s="9">
        <v>44538</v>
      </c>
      <c r="H5772" t="s">
        <v>59</v>
      </c>
      <c r="I5772" t="s">
        <v>93</v>
      </c>
      <c r="J5772" t="s">
        <v>1230</v>
      </c>
      <c r="K5772" t="s">
        <v>24</v>
      </c>
      <c r="M5772" t="s">
        <v>25</v>
      </c>
      <c r="N5772" t="s">
        <v>26</v>
      </c>
      <c r="O5772" s="11">
        <v>45078.5598263889</v>
      </c>
    </row>
    <row r="5773" ht="409.5" spans="1:17">
      <c r="A5773">
        <v>5772</v>
      </c>
      <c r="B5773" t="s">
        <v>18743</v>
      </c>
      <c r="C5773" t="s">
        <v>18744</v>
      </c>
      <c r="D5773">
        <v>26</v>
      </c>
      <c r="E5773" t="s">
        <v>29</v>
      </c>
      <c r="F5773" t="s">
        <v>383</v>
      </c>
      <c r="G5773" s="9">
        <v>44383</v>
      </c>
      <c r="H5773" t="s">
        <v>66</v>
      </c>
      <c r="I5773" t="s">
        <v>31</v>
      </c>
      <c r="J5773" s="10" t="s">
        <v>18745</v>
      </c>
      <c r="K5773" t="s">
        <v>39</v>
      </c>
      <c r="L5773" t="s">
        <v>18746</v>
      </c>
      <c r="M5773" t="s">
        <v>143</v>
      </c>
      <c r="N5773" t="s">
        <v>33</v>
      </c>
      <c r="O5773" s="11">
        <v>45078.4799768518</v>
      </c>
      <c r="P5773" s="11">
        <v>45078.1952546296</v>
      </c>
      <c r="Q5773">
        <v>3</v>
      </c>
    </row>
    <row r="5774" spans="1:15">
      <c r="A5774">
        <v>5773</v>
      </c>
      <c r="B5774" t="s">
        <v>18747</v>
      </c>
      <c r="C5774" t="s">
        <v>18748</v>
      </c>
      <c r="D5774">
        <v>44</v>
      </c>
      <c r="E5774" t="s">
        <v>19</v>
      </c>
      <c r="F5774" t="s">
        <v>383</v>
      </c>
      <c r="G5774" s="9">
        <v>44179</v>
      </c>
      <c r="H5774" t="s">
        <v>67</v>
      </c>
      <c r="I5774" t="s">
        <v>113</v>
      </c>
      <c r="J5774" t="s">
        <v>18749</v>
      </c>
      <c r="K5774" t="s">
        <v>24</v>
      </c>
      <c r="M5774" t="s">
        <v>25</v>
      </c>
      <c r="N5774" t="s">
        <v>26</v>
      </c>
      <c r="O5774" s="11">
        <v>45078.1667939815</v>
      </c>
    </row>
    <row r="5775" ht="409.5" spans="1:15">
      <c r="A5775">
        <v>5774</v>
      </c>
      <c r="B5775" t="s">
        <v>18750</v>
      </c>
      <c r="C5775" t="s">
        <v>18751</v>
      </c>
      <c r="D5775">
        <v>24</v>
      </c>
      <c r="E5775" t="s">
        <v>19</v>
      </c>
      <c r="F5775" t="s">
        <v>157</v>
      </c>
      <c r="G5775" s="9">
        <v>44011</v>
      </c>
      <c r="H5775" t="s">
        <v>67</v>
      </c>
      <c r="I5775" t="s">
        <v>99</v>
      </c>
      <c r="J5775" s="10" t="s">
        <v>18752</v>
      </c>
      <c r="K5775" t="s">
        <v>24</v>
      </c>
      <c r="M5775" t="s">
        <v>89</v>
      </c>
      <c r="N5775" t="s">
        <v>83</v>
      </c>
      <c r="O5775" s="11">
        <v>45078.2855555556</v>
      </c>
    </row>
    <row r="5776" spans="1:15">
      <c r="A5776">
        <v>5775</v>
      </c>
      <c r="B5776" t="s">
        <v>17502</v>
      </c>
      <c r="C5776" t="s">
        <v>18753</v>
      </c>
      <c r="D5776">
        <v>47</v>
      </c>
      <c r="E5776" t="s">
        <v>58</v>
      </c>
      <c r="F5776" t="s">
        <v>655</v>
      </c>
      <c r="G5776" s="9">
        <v>44481</v>
      </c>
      <c r="H5776" t="s">
        <v>21</v>
      </c>
      <c r="I5776" t="s">
        <v>46</v>
      </c>
      <c r="J5776" t="s">
        <v>18754</v>
      </c>
      <c r="K5776" t="s">
        <v>24</v>
      </c>
      <c r="M5776" t="s">
        <v>143</v>
      </c>
      <c r="N5776" t="s">
        <v>26</v>
      </c>
      <c r="O5776" s="11">
        <v>45078.8411226852</v>
      </c>
    </row>
    <row r="5777" ht="409.5" spans="1:15">
      <c r="A5777">
        <v>5776</v>
      </c>
      <c r="B5777" t="s">
        <v>18755</v>
      </c>
      <c r="C5777" t="s">
        <v>18756</v>
      </c>
      <c r="D5777">
        <v>43</v>
      </c>
      <c r="E5777" t="s">
        <v>58</v>
      </c>
      <c r="F5777" t="s">
        <v>219</v>
      </c>
      <c r="G5777" s="9">
        <v>43927</v>
      </c>
      <c r="H5777" t="s">
        <v>66</v>
      </c>
      <c r="I5777" t="s">
        <v>150</v>
      </c>
      <c r="J5777" s="10" t="s">
        <v>18757</v>
      </c>
      <c r="K5777" t="s">
        <v>24</v>
      </c>
      <c r="M5777" t="s">
        <v>143</v>
      </c>
      <c r="N5777" t="s">
        <v>83</v>
      </c>
      <c r="O5777" s="11">
        <v>45078.8230787037</v>
      </c>
    </row>
    <row r="5778" ht="409.5" spans="1:17">
      <c r="A5778">
        <v>5777</v>
      </c>
      <c r="B5778" t="s">
        <v>10779</v>
      </c>
      <c r="C5778" t="s">
        <v>18758</v>
      </c>
      <c r="D5778">
        <v>51</v>
      </c>
      <c r="E5778" t="s">
        <v>58</v>
      </c>
      <c r="F5778" t="s">
        <v>431</v>
      </c>
      <c r="G5778" s="9">
        <v>44163</v>
      </c>
      <c r="H5778" t="s">
        <v>21</v>
      </c>
      <c r="I5778" t="s">
        <v>22</v>
      </c>
      <c r="J5778" s="10" t="s">
        <v>18759</v>
      </c>
      <c r="K5778" t="s">
        <v>39</v>
      </c>
      <c r="L5778" t="s">
        <v>18760</v>
      </c>
      <c r="M5778" t="s">
        <v>143</v>
      </c>
      <c r="N5778" t="s">
        <v>33</v>
      </c>
      <c r="O5778" s="11">
        <v>45078.4772685185</v>
      </c>
      <c r="P5778" s="11">
        <v>45078.0064351852</v>
      </c>
      <c r="Q5778">
        <v>1</v>
      </c>
    </row>
    <row r="5779" ht="409.5" spans="1:14">
      <c r="A5779">
        <v>5778</v>
      </c>
      <c r="B5779" t="s">
        <v>18761</v>
      </c>
      <c r="C5779" t="s">
        <v>18762</v>
      </c>
      <c r="D5779">
        <v>54</v>
      </c>
      <c r="E5779" t="s">
        <v>58</v>
      </c>
      <c r="F5779" t="s">
        <v>103</v>
      </c>
      <c r="G5779" s="9">
        <v>44295</v>
      </c>
      <c r="H5779" t="s">
        <v>21</v>
      </c>
      <c r="I5779" t="s">
        <v>77</v>
      </c>
      <c r="J5779" s="10" t="s">
        <v>18763</v>
      </c>
      <c r="K5779" t="s">
        <v>62</v>
      </c>
      <c r="M5779" t="s">
        <v>25</v>
      </c>
      <c r="N5779" t="s">
        <v>83</v>
      </c>
    </row>
    <row r="5780" ht="409.5" spans="1:15">
      <c r="A5780">
        <v>5779</v>
      </c>
      <c r="B5780" t="s">
        <v>18764</v>
      </c>
      <c r="C5780" t="s">
        <v>18765</v>
      </c>
      <c r="D5780">
        <v>50</v>
      </c>
      <c r="E5780" t="s">
        <v>58</v>
      </c>
      <c r="F5780" t="s">
        <v>286</v>
      </c>
      <c r="G5780" s="9">
        <v>44537</v>
      </c>
      <c r="H5780" t="s">
        <v>45</v>
      </c>
      <c r="I5780" t="s">
        <v>52</v>
      </c>
      <c r="J5780" s="10" t="s">
        <v>18766</v>
      </c>
      <c r="K5780" t="s">
        <v>24</v>
      </c>
      <c r="M5780" t="s">
        <v>143</v>
      </c>
      <c r="N5780" t="s">
        <v>83</v>
      </c>
      <c r="O5780" s="11">
        <v>45078.349537037</v>
      </c>
    </row>
    <row r="5781" ht="409.5" spans="1:17">
      <c r="A5781">
        <v>5780</v>
      </c>
      <c r="B5781" t="s">
        <v>18767</v>
      </c>
      <c r="C5781" t="s">
        <v>18768</v>
      </c>
      <c r="D5781">
        <v>32</v>
      </c>
      <c r="E5781" t="s">
        <v>58</v>
      </c>
      <c r="F5781" t="s">
        <v>125</v>
      </c>
      <c r="G5781" s="9">
        <v>43970</v>
      </c>
      <c r="H5781" t="s">
        <v>45</v>
      </c>
      <c r="I5781" t="s">
        <v>113</v>
      </c>
      <c r="J5781" s="10" t="s">
        <v>18769</v>
      </c>
      <c r="K5781" t="s">
        <v>39</v>
      </c>
      <c r="L5781" t="s">
        <v>18770</v>
      </c>
      <c r="M5781" t="s">
        <v>89</v>
      </c>
      <c r="N5781" t="s">
        <v>26</v>
      </c>
      <c r="O5781" s="11">
        <v>45078.9190046296</v>
      </c>
      <c r="P5781" s="11">
        <v>45078.3731712963</v>
      </c>
      <c r="Q5781">
        <v>2</v>
      </c>
    </row>
    <row r="5782" ht="409.5" spans="1:15">
      <c r="A5782">
        <v>5781</v>
      </c>
      <c r="B5782" t="s">
        <v>18771</v>
      </c>
      <c r="C5782" t="s">
        <v>18772</v>
      </c>
      <c r="D5782">
        <v>30</v>
      </c>
      <c r="E5782" t="s">
        <v>29</v>
      </c>
      <c r="F5782" t="s">
        <v>65</v>
      </c>
      <c r="G5782" s="9">
        <v>44273</v>
      </c>
      <c r="H5782" t="s">
        <v>21</v>
      </c>
      <c r="I5782" t="s">
        <v>59</v>
      </c>
      <c r="J5782" s="10" t="s">
        <v>18773</v>
      </c>
      <c r="K5782" t="s">
        <v>24</v>
      </c>
      <c r="M5782" t="s">
        <v>143</v>
      </c>
      <c r="N5782" t="s">
        <v>33</v>
      </c>
      <c r="O5782" s="11">
        <v>45078.5801388889</v>
      </c>
    </row>
    <row r="5783" ht="409.5" spans="1:17">
      <c r="A5783">
        <v>5782</v>
      </c>
      <c r="B5783" t="s">
        <v>18774</v>
      </c>
      <c r="C5783" t="s">
        <v>18775</v>
      </c>
      <c r="D5783">
        <v>39</v>
      </c>
      <c r="E5783" t="s">
        <v>58</v>
      </c>
      <c r="F5783" t="s">
        <v>223</v>
      </c>
      <c r="G5783" s="9">
        <v>44456</v>
      </c>
      <c r="H5783" t="s">
        <v>59</v>
      </c>
      <c r="I5783" t="s">
        <v>99</v>
      </c>
      <c r="J5783" s="10" t="s">
        <v>18776</v>
      </c>
      <c r="K5783" t="s">
        <v>39</v>
      </c>
      <c r="L5783" t="s">
        <v>18777</v>
      </c>
      <c r="M5783" t="s">
        <v>41</v>
      </c>
      <c r="N5783" t="s">
        <v>26</v>
      </c>
      <c r="O5783" s="11">
        <v>45078.5148726852</v>
      </c>
      <c r="P5783" s="11">
        <v>45078.8037615741</v>
      </c>
      <c r="Q5783">
        <v>4</v>
      </c>
    </row>
    <row r="5784" ht="409.5" spans="1:14">
      <c r="A5784">
        <v>5783</v>
      </c>
      <c r="B5784" t="s">
        <v>18778</v>
      </c>
      <c r="C5784" t="s">
        <v>18779</v>
      </c>
      <c r="D5784">
        <v>20</v>
      </c>
      <c r="E5784" t="s">
        <v>29</v>
      </c>
      <c r="F5784" t="s">
        <v>173</v>
      </c>
      <c r="G5784" s="9">
        <v>44515</v>
      </c>
      <c r="H5784" t="s">
        <v>67</v>
      </c>
      <c r="I5784" t="s">
        <v>59</v>
      </c>
      <c r="J5784" s="10" t="s">
        <v>18780</v>
      </c>
      <c r="K5784" t="s">
        <v>62</v>
      </c>
      <c r="M5784" t="s">
        <v>143</v>
      </c>
      <c r="N5784" t="s">
        <v>55</v>
      </c>
    </row>
    <row r="5785" ht="409.5" spans="1:14">
      <c r="A5785">
        <v>5784</v>
      </c>
      <c r="B5785" t="s">
        <v>18781</v>
      </c>
      <c r="C5785" t="s">
        <v>18782</v>
      </c>
      <c r="D5785">
        <v>62</v>
      </c>
      <c r="E5785" t="s">
        <v>58</v>
      </c>
      <c r="F5785" t="s">
        <v>383</v>
      </c>
      <c r="G5785" s="9">
        <v>44538</v>
      </c>
      <c r="H5785" t="s">
        <v>67</v>
      </c>
      <c r="I5785" t="s">
        <v>72</v>
      </c>
      <c r="J5785" s="10" t="s">
        <v>18783</v>
      </c>
      <c r="K5785" t="s">
        <v>62</v>
      </c>
      <c r="M5785" t="s">
        <v>41</v>
      </c>
      <c r="N5785" t="s">
        <v>55</v>
      </c>
    </row>
    <row r="5786" ht="409.5" spans="1:17">
      <c r="A5786">
        <v>5785</v>
      </c>
      <c r="B5786" t="s">
        <v>18784</v>
      </c>
      <c r="C5786" t="s">
        <v>18785</v>
      </c>
      <c r="D5786">
        <v>61</v>
      </c>
      <c r="E5786" t="s">
        <v>19</v>
      </c>
      <c r="F5786" t="s">
        <v>281</v>
      </c>
      <c r="G5786" s="9">
        <v>44042</v>
      </c>
      <c r="H5786" t="s">
        <v>45</v>
      </c>
      <c r="I5786" t="s">
        <v>99</v>
      </c>
      <c r="J5786" s="10" t="s">
        <v>18786</v>
      </c>
      <c r="K5786" t="s">
        <v>39</v>
      </c>
      <c r="L5786" t="s">
        <v>18787</v>
      </c>
      <c r="M5786" t="s">
        <v>89</v>
      </c>
      <c r="N5786" t="s">
        <v>26</v>
      </c>
      <c r="O5786" s="11">
        <v>45078.8447916667</v>
      </c>
      <c r="P5786" s="11">
        <v>45078.2309027778</v>
      </c>
      <c r="Q5786">
        <v>1</v>
      </c>
    </row>
    <row r="5787" ht="409.5" spans="1:17">
      <c r="A5787">
        <v>5786</v>
      </c>
      <c r="B5787" t="s">
        <v>18788</v>
      </c>
      <c r="C5787" t="s">
        <v>18789</v>
      </c>
      <c r="D5787">
        <v>61</v>
      </c>
      <c r="E5787" t="s">
        <v>58</v>
      </c>
      <c r="F5787" t="s">
        <v>30</v>
      </c>
      <c r="G5787" s="9">
        <v>43909</v>
      </c>
      <c r="H5787" t="s">
        <v>45</v>
      </c>
      <c r="I5787" t="s">
        <v>77</v>
      </c>
      <c r="J5787" s="10" t="s">
        <v>18790</v>
      </c>
      <c r="K5787" t="s">
        <v>39</v>
      </c>
      <c r="L5787" t="s">
        <v>18791</v>
      </c>
      <c r="M5787" t="s">
        <v>25</v>
      </c>
      <c r="N5787" t="s">
        <v>83</v>
      </c>
      <c r="O5787" s="11">
        <v>45078.1128587963</v>
      </c>
      <c r="P5787" s="11">
        <v>45078.167025463</v>
      </c>
      <c r="Q5787">
        <v>3</v>
      </c>
    </row>
    <row r="5788" ht="409.5" spans="1:15">
      <c r="A5788">
        <v>5787</v>
      </c>
      <c r="B5788" t="s">
        <v>18792</v>
      </c>
      <c r="C5788" t="s">
        <v>18793</v>
      </c>
      <c r="D5788">
        <v>55</v>
      </c>
      <c r="E5788" t="s">
        <v>29</v>
      </c>
      <c r="F5788" t="s">
        <v>317</v>
      </c>
      <c r="G5788" s="9">
        <v>44256</v>
      </c>
      <c r="H5788" t="s">
        <v>67</v>
      </c>
      <c r="I5788" t="s">
        <v>150</v>
      </c>
      <c r="J5788" s="10" t="s">
        <v>18794</v>
      </c>
      <c r="K5788" t="s">
        <v>24</v>
      </c>
      <c r="M5788" t="s">
        <v>25</v>
      </c>
      <c r="N5788" t="s">
        <v>33</v>
      </c>
      <c r="O5788" s="11">
        <v>45078.4191319444</v>
      </c>
    </row>
    <row r="5789" spans="1:15">
      <c r="A5789">
        <v>5788</v>
      </c>
      <c r="B5789" t="s">
        <v>18795</v>
      </c>
      <c r="C5789" t="s">
        <v>18796</v>
      </c>
      <c r="D5789">
        <v>48</v>
      </c>
      <c r="E5789" t="s">
        <v>58</v>
      </c>
      <c r="F5789" t="s">
        <v>107</v>
      </c>
      <c r="G5789" s="9">
        <v>44301</v>
      </c>
      <c r="H5789" t="s">
        <v>59</v>
      </c>
      <c r="I5789" t="s">
        <v>59</v>
      </c>
      <c r="J5789" t="s">
        <v>18797</v>
      </c>
      <c r="K5789" t="s">
        <v>24</v>
      </c>
      <c r="M5789" t="s">
        <v>25</v>
      </c>
      <c r="N5789" t="s">
        <v>26</v>
      </c>
      <c r="O5789" s="11">
        <v>45078.2684375</v>
      </c>
    </row>
    <row r="5790" spans="1:15">
      <c r="A5790">
        <v>5789</v>
      </c>
      <c r="B5790" t="s">
        <v>18798</v>
      </c>
      <c r="C5790" t="s">
        <v>18799</v>
      </c>
      <c r="D5790">
        <v>67</v>
      </c>
      <c r="E5790" t="s">
        <v>19</v>
      </c>
      <c r="F5790" t="s">
        <v>157</v>
      </c>
      <c r="G5790" s="9">
        <v>44268</v>
      </c>
      <c r="H5790" t="s">
        <v>45</v>
      </c>
      <c r="I5790" t="s">
        <v>67</v>
      </c>
      <c r="J5790" t="s">
        <v>18800</v>
      </c>
      <c r="K5790" t="s">
        <v>24</v>
      </c>
      <c r="M5790" t="s">
        <v>41</v>
      </c>
      <c r="N5790" t="s">
        <v>26</v>
      </c>
      <c r="O5790" s="11">
        <v>45078.7892824074</v>
      </c>
    </row>
    <row r="5791" ht="409.5" spans="1:17">
      <c r="A5791">
        <v>5790</v>
      </c>
      <c r="B5791" t="s">
        <v>18801</v>
      </c>
      <c r="C5791" t="s">
        <v>18802</v>
      </c>
      <c r="D5791">
        <v>19</v>
      </c>
      <c r="E5791" t="s">
        <v>29</v>
      </c>
      <c r="F5791" t="s">
        <v>219</v>
      </c>
      <c r="G5791" s="9">
        <v>44359</v>
      </c>
      <c r="H5791" t="s">
        <v>67</v>
      </c>
      <c r="I5791" t="s">
        <v>31</v>
      </c>
      <c r="J5791" s="10" t="s">
        <v>18803</v>
      </c>
      <c r="K5791" t="s">
        <v>39</v>
      </c>
      <c r="L5791" t="s">
        <v>18804</v>
      </c>
      <c r="M5791" t="s">
        <v>25</v>
      </c>
      <c r="N5791" t="s">
        <v>83</v>
      </c>
      <c r="O5791" s="11">
        <v>45078.0552777778</v>
      </c>
      <c r="P5791" s="11">
        <v>45078.3698611111</v>
      </c>
      <c r="Q5791">
        <v>1</v>
      </c>
    </row>
    <row r="5792" spans="1:14">
      <c r="A5792">
        <v>5791</v>
      </c>
      <c r="B5792" t="s">
        <v>18805</v>
      </c>
      <c r="C5792" t="s">
        <v>18806</v>
      </c>
      <c r="D5792">
        <v>47</v>
      </c>
      <c r="E5792" t="s">
        <v>29</v>
      </c>
      <c r="F5792" t="s">
        <v>98</v>
      </c>
      <c r="G5792" s="9">
        <v>43831</v>
      </c>
      <c r="H5792" t="s">
        <v>67</v>
      </c>
      <c r="I5792" t="s">
        <v>46</v>
      </c>
      <c r="J5792" t="s">
        <v>18807</v>
      </c>
      <c r="K5792" t="s">
        <v>62</v>
      </c>
      <c r="M5792" t="s">
        <v>25</v>
      </c>
      <c r="N5792" t="s">
        <v>33</v>
      </c>
    </row>
    <row r="5793" ht="409.5" spans="1:17">
      <c r="A5793">
        <v>5792</v>
      </c>
      <c r="B5793" t="s">
        <v>18808</v>
      </c>
      <c r="C5793" t="s">
        <v>18809</v>
      </c>
      <c r="D5793">
        <v>56</v>
      </c>
      <c r="E5793" t="s">
        <v>29</v>
      </c>
      <c r="F5793" t="s">
        <v>107</v>
      </c>
      <c r="G5793" s="9">
        <v>44034</v>
      </c>
      <c r="H5793" t="s">
        <v>67</v>
      </c>
      <c r="I5793" t="s">
        <v>46</v>
      </c>
      <c r="J5793" s="10" t="s">
        <v>18810</v>
      </c>
      <c r="K5793" t="s">
        <v>39</v>
      </c>
      <c r="L5793" t="s">
        <v>18811</v>
      </c>
      <c r="M5793" t="s">
        <v>41</v>
      </c>
      <c r="N5793" t="s">
        <v>55</v>
      </c>
      <c r="O5793" s="11">
        <v>45078.3032291667</v>
      </c>
      <c r="P5793" s="11">
        <v>45078.5032291667</v>
      </c>
      <c r="Q5793">
        <v>1</v>
      </c>
    </row>
    <row r="5794" ht="409.5" spans="1:17">
      <c r="A5794">
        <v>5793</v>
      </c>
      <c r="B5794" t="s">
        <v>18812</v>
      </c>
      <c r="C5794" t="s">
        <v>18813</v>
      </c>
      <c r="D5794">
        <v>27</v>
      </c>
      <c r="E5794" t="s">
        <v>19</v>
      </c>
      <c r="F5794" t="s">
        <v>655</v>
      </c>
      <c r="G5794" s="9">
        <v>43934</v>
      </c>
      <c r="H5794" t="s">
        <v>66</v>
      </c>
      <c r="I5794" t="s">
        <v>93</v>
      </c>
      <c r="J5794" s="10" t="s">
        <v>18814</v>
      </c>
      <c r="K5794" t="s">
        <v>39</v>
      </c>
      <c r="L5794" t="s">
        <v>18815</v>
      </c>
      <c r="M5794" t="s">
        <v>25</v>
      </c>
      <c r="N5794" t="s">
        <v>26</v>
      </c>
      <c r="O5794" s="11">
        <v>45078.4997685185</v>
      </c>
      <c r="P5794" s="11">
        <v>45078.5150462963</v>
      </c>
      <c r="Q5794">
        <v>4</v>
      </c>
    </row>
    <row r="5795" ht="409.5" spans="1:14">
      <c r="A5795">
        <v>5794</v>
      </c>
      <c r="B5795" t="s">
        <v>18816</v>
      </c>
      <c r="C5795" t="s">
        <v>18817</v>
      </c>
      <c r="D5795">
        <v>34</v>
      </c>
      <c r="E5795" t="s">
        <v>58</v>
      </c>
      <c r="F5795" t="s">
        <v>149</v>
      </c>
      <c r="G5795" s="9">
        <v>44138</v>
      </c>
      <c r="H5795" t="s">
        <v>59</v>
      </c>
      <c r="I5795" t="s">
        <v>72</v>
      </c>
      <c r="J5795" s="10" t="s">
        <v>18818</v>
      </c>
      <c r="K5795" t="s">
        <v>62</v>
      </c>
      <c r="M5795" t="s">
        <v>89</v>
      </c>
      <c r="N5795" t="s">
        <v>33</v>
      </c>
    </row>
    <row r="5796" ht="409.5" spans="1:14">
      <c r="A5796">
        <v>5795</v>
      </c>
      <c r="B5796" t="s">
        <v>18819</v>
      </c>
      <c r="C5796" t="s">
        <v>18820</v>
      </c>
      <c r="D5796">
        <v>68</v>
      </c>
      <c r="E5796" t="s">
        <v>58</v>
      </c>
      <c r="F5796" t="s">
        <v>92</v>
      </c>
      <c r="G5796" s="9">
        <v>44549</v>
      </c>
      <c r="H5796" t="s">
        <v>59</v>
      </c>
      <c r="I5796" t="s">
        <v>60</v>
      </c>
      <c r="J5796" s="10" t="s">
        <v>18821</v>
      </c>
      <c r="K5796" t="s">
        <v>62</v>
      </c>
      <c r="M5796" t="s">
        <v>143</v>
      </c>
      <c r="N5796" t="s">
        <v>55</v>
      </c>
    </row>
    <row r="5797" spans="1:15">
      <c r="A5797">
        <v>5796</v>
      </c>
      <c r="B5797" t="s">
        <v>18822</v>
      </c>
      <c r="C5797" t="s">
        <v>18823</v>
      </c>
      <c r="D5797">
        <v>46</v>
      </c>
      <c r="E5797" t="s">
        <v>58</v>
      </c>
      <c r="F5797" t="s">
        <v>98</v>
      </c>
      <c r="G5797" s="9">
        <v>44257</v>
      </c>
      <c r="H5797" t="s">
        <v>21</v>
      </c>
      <c r="I5797" t="s">
        <v>59</v>
      </c>
      <c r="J5797" t="s">
        <v>18824</v>
      </c>
      <c r="K5797" t="s">
        <v>24</v>
      </c>
      <c r="M5797" t="s">
        <v>41</v>
      </c>
      <c r="N5797" t="s">
        <v>26</v>
      </c>
      <c r="O5797" s="11">
        <v>45078.7025925926</v>
      </c>
    </row>
    <row r="5798" ht="409.5" spans="1:15">
      <c r="A5798">
        <v>5797</v>
      </c>
      <c r="B5798" t="s">
        <v>18825</v>
      </c>
      <c r="C5798" t="s">
        <v>18826</v>
      </c>
      <c r="D5798">
        <v>55</v>
      </c>
      <c r="E5798" t="s">
        <v>58</v>
      </c>
      <c r="F5798" t="s">
        <v>117</v>
      </c>
      <c r="G5798" s="9">
        <v>44436</v>
      </c>
      <c r="H5798" t="s">
        <v>45</v>
      </c>
      <c r="I5798" t="s">
        <v>60</v>
      </c>
      <c r="J5798" s="10" t="s">
        <v>18827</v>
      </c>
      <c r="K5798" t="s">
        <v>24</v>
      </c>
      <c r="M5798" t="s">
        <v>143</v>
      </c>
      <c r="N5798" t="s">
        <v>55</v>
      </c>
      <c r="O5798" s="11">
        <v>45078.6269097222</v>
      </c>
    </row>
    <row r="5799" ht="409.5" spans="1:15">
      <c r="A5799">
        <v>5798</v>
      </c>
      <c r="B5799" t="s">
        <v>18828</v>
      </c>
      <c r="C5799" t="s">
        <v>18829</v>
      </c>
      <c r="D5799">
        <v>24</v>
      </c>
      <c r="E5799" t="s">
        <v>29</v>
      </c>
      <c r="F5799" t="s">
        <v>36</v>
      </c>
      <c r="G5799" s="9">
        <v>43882</v>
      </c>
      <c r="H5799" t="s">
        <v>45</v>
      </c>
      <c r="I5799" t="s">
        <v>141</v>
      </c>
      <c r="J5799" s="10" t="s">
        <v>18830</v>
      </c>
      <c r="K5799" t="s">
        <v>24</v>
      </c>
      <c r="M5799" t="s">
        <v>143</v>
      </c>
      <c r="N5799" t="s">
        <v>55</v>
      </c>
      <c r="O5799" s="11">
        <v>45078.8519328704</v>
      </c>
    </row>
    <row r="5800" spans="1:17">
      <c r="A5800">
        <v>5799</v>
      </c>
      <c r="B5800" t="s">
        <v>18831</v>
      </c>
      <c r="C5800" t="s">
        <v>18832</v>
      </c>
      <c r="D5800">
        <v>26</v>
      </c>
      <c r="E5800" t="s">
        <v>19</v>
      </c>
      <c r="F5800" t="s">
        <v>383</v>
      </c>
      <c r="G5800" s="9">
        <v>44099</v>
      </c>
      <c r="H5800" t="s">
        <v>21</v>
      </c>
      <c r="I5800" t="s">
        <v>113</v>
      </c>
      <c r="J5800" t="s">
        <v>18833</v>
      </c>
      <c r="K5800" t="s">
        <v>39</v>
      </c>
      <c r="L5800" t="s">
        <v>18834</v>
      </c>
      <c r="M5800" t="s">
        <v>25</v>
      </c>
      <c r="N5800" t="s">
        <v>33</v>
      </c>
      <c r="O5800" s="11">
        <v>45078.9075</v>
      </c>
      <c r="P5800" s="11">
        <v>45078.8151388889</v>
      </c>
      <c r="Q5800">
        <v>5</v>
      </c>
    </row>
    <row r="5801" ht="409.5" spans="1:15">
      <c r="A5801">
        <v>5800</v>
      </c>
      <c r="B5801" t="s">
        <v>18835</v>
      </c>
      <c r="C5801" t="s">
        <v>18836</v>
      </c>
      <c r="D5801">
        <v>59</v>
      </c>
      <c r="E5801" t="s">
        <v>29</v>
      </c>
      <c r="F5801" t="s">
        <v>242</v>
      </c>
      <c r="G5801" s="9">
        <v>44086</v>
      </c>
      <c r="H5801" t="s">
        <v>59</v>
      </c>
      <c r="I5801" t="s">
        <v>22</v>
      </c>
      <c r="J5801" s="10" t="s">
        <v>18837</v>
      </c>
      <c r="K5801" t="s">
        <v>24</v>
      </c>
      <c r="M5801" t="s">
        <v>89</v>
      </c>
      <c r="N5801" t="s">
        <v>33</v>
      </c>
      <c r="O5801" s="11">
        <v>45078.6596064815</v>
      </c>
    </row>
    <row r="5802" ht="409.5" spans="1:14">
      <c r="A5802">
        <v>5801</v>
      </c>
      <c r="B5802" t="s">
        <v>8605</v>
      </c>
      <c r="C5802" t="s">
        <v>18838</v>
      </c>
      <c r="D5802">
        <v>64</v>
      </c>
      <c r="E5802" t="s">
        <v>58</v>
      </c>
      <c r="F5802" t="s">
        <v>397</v>
      </c>
      <c r="G5802" s="9">
        <v>44102</v>
      </c>
      <c r="H5802" t="s">
        <v>59</v>
      </c>
      <c r="I5802" t="s">
        <v>113</v>
      </c>
      <c r="J5802" s="10" t="s">
        <v>18839</v>
      </c>
      <c r="K5802" t="s">
        <v>62</v>
      </c>
      <c r="M5802" t="s">
        <v>41</v>
      </c>
      <c r="N5802" t="s">
        <v>83</v>
      </c>
    </row>
    <row r="5803" ht="409.5" spans="1:17">
      <c r="A5803">
        <v>5802</v>
      </c>
      <c r="B5803" t="s">
        <v>18840</v>
      </c>
      <c r="C5803" t="s">
        <v>18841</v>
      </c>
      <c r="D5803">
        <v>21</v>
      </c>
      <c r="E5803" t="s">
        <v>29</v>
      </c>
      <c r="F5803" t="s">
        <v>421</v>
      </c>
      <c r="G5803" s="9">
        <v>44332</v>
      </c>
      <c r="H5803" t="s">
        <v>66</v>
      </c>
      <c r="I5803" t="s">
        <v>77</v>
      </c>
      <c r="J5803" s="10" t="s">
        <v>18842</v>
      </c>
      <c r="K5803" t="s">
        <v>39</v>
      </c>
      <c r="L5803" t="s">
        <v>18843</v>
      </c>
      <c r="M5803" t="s">
        <v>89</v>
      </c>
      <c r="N5803" t="s">
        <v>55</v>
      </c>
      <c r="O5803" s="11">
        <v>45078.913125</v>
      </c>
      <c r="P5803" s="11">
        <v>45078.2249305556</v>
      </c>
      <c r="Q5803">
        <v>4</v>
      </c>
    </row>
    <row r="5804" ht="409.5" spans="1:17">
      <c r="A5804">
        <v>5803</v>
      </c>
      <c r="B5804" t="s">
        <v>18844</v>
      </c>
      <c r="C5804" t="s">
        <v>18845</v>
      </c>
      <c r="D5804">
        <v>23</v>
      </c>
      <c r="E5804" t="s">
        <v>29</v>
      </c>
      <c r="F5804" t="s">
        <v>76</v>
      </c>
      <c r="G5804" s="9">
        <v>43886</v>
      </c>
      <c r="H5804" t="s">
        <v>59</v>
      </c>
      <c r="I5804" t="s">
        <v>46</v>
      </c>
      <c r="J5804" s="10" t="s">
        <v>18846</v>
      </c>
      <c r="K5804" t="s">
        <v>39</v>
      </c>
      <c r="L5804" t="s">
        <v>18847</v>
      </c>
      <c r="M5804" t="s">
        <v>41</v>
      </c>
      <c r="N5804" t="s">
        <v>83</v>
      </c>
      <c r="O5804" s="11">
        <v>45078.7478472222</v>
      </c>
      <c r="P5804" s="11">
        <v>45078.5478472222</v>
      </c>
      <c r="Q5804">
        <v>2</v>
      </c>
    </row>
    <row r="5805" spans="1:14">
      <c r="A5805">
        <v>5804</v>
      </c>
      <c r="B5805" t="s">
        <v>18848</v>
      </c>
      <c r="C5805" t="s">
        <v>18849</v>
      </c>
      <c r="D5805">
        <v>60</v>
      </c>
      <c r="E5805" t="s">
        <v>19</v>
      </c>
      <c r="F5805" t="s">
        <v>71</v>
      </c>
      <c r="G5805" s="9">
        <v>43930</v>
      </c>
      <c r="H5805" t="s">
        <v>45</v>
      </c>
      <c r="I5805" t="s">
        <v>59</v>
      </c>
      <c r="J5805" t="s">
        <v>18850</v>
      </c>
      <c r="K5805" t="s">
        <v>62</v>
      </c>
      <c r="M5805" t="s">
        <v>89</v>
      </c>
      <c r="N5805" t="s">
        <v>33</v>
      </c>
    </row>
    <row r="5806" ht="409.5" spans="1:15">
      <c r="A5806">
        <v>5805</v>
      </c>
      <c r="B5806" t="s">
        <v>18851</v>
      </c>
      <c r="C5806" t="s">
        <v>18852</v>
      </c>
      <c r="D5806">
        <v>60</v>
      </c>
      <c r="E5806" t="s">
        <v>19</v>
      </c>
      <c r="F5806" t="s">
        <v>249</v>
      </c>
      <c r="G5806" s="9">
        <v>44435</v>
      </c>
      <c r="H5806" t="s">
        <v>45</v>
      </c>
      <c r="I5806" t="s">
        <v>99</v>
      </c>
      <c r="J5806" s="10" t="s">
        <v>18853</v>
      </c>
      <c r="K5806" t="s">
        <v>24</v>
      </c>
      <c r="M5806" t="s">
        <v>41</v>
      </c>
      <c r="N5806" t="s">
        <v>55</v>
      </c>
      <c r="O5806" s="11">
        <v>45077.9999537037</v>
      </c>
    </row>
    <row r="5807" ht="409.5" spans="1:17">
      <c r="A5807">
        <v>5806</v>
      </c>
      <c r="B5807" t="s">
        <v>18854</v>
      </c>
      <c r="C5807" t="s">
        <v>18855</v>
      </c>
      <c r="D5807">
        <v>27</v>
      </c>
      <c r="E5807" t="s">
        <v>29</v>
      </c>
      <c r="F5807" t="s">
        <v>383</v>
      </c>
      <c r="G5807" s="9">
        <v>43971</v>
      </c>
      <c r="H5807" t="s">
        <v>45</v>
      </c>
      <c r="I5807" t="s">
        <v>46</v>
      </c>
      <c r="J5807" s="10" t="s">
        <v>18856</v>
      </c>
      <c r="K5807" t="s">
        <v>39</v>
      </c>
      <c r="L5807" t="s">
        <v>18857</v>
      </c>
      <c r="M5807" t="s">
        <v>41</v>
      </c>
      <c r="N5807" t="s">
        <v>55</v>
      </c>
      <c r="O5807" s="11">
        <v>45078.7333101852</v>
      </c>
      <c r="P5807" s="11">
        <v>45078.4638657407</v>
      </c>
      <c r="Q5807">
        <v>2</v>
      </c>
    </row>
    <row r="5808" spans="1:17">
      <c r="A5808">
        <v>5807</v>
      </c>
      <c r="B5808" t="s">
        <v>18858</v>
      </c>
      <c r="C5808" t="s">
        <v>18859</v>
      </c>
      <c r="D5808">
        <v>33</v>
      </c>
      <c r="E5808" t="s">
        <v>19</v>
      </c>
      <c r="F5808" t="s">
        <v>456</v>
      </c>
      <c r="G5808" s="9">
        <v>44110</v>
      </c>
      <c r="H5808" t="s">
        <v>59</v>
      </c>
      <c r="I5808" t="s">
        <v>22</v>
      </c>
      <c r="J5808" t="s">
        <v>18860</v>
      </c>
      <c r="K5808" t="s">
        <v>39</v>
      </c>
      <c r="L5808" t="s">
        <v>18861</v>
      </c>
      <c r="M5808" t="s">
        <v>25</v>
      </c>
      <c r="N5808" t="s">
        <v>55</v>
      </c>
      <c r="O5808" s="11">
        <v>45078.8763657407</v>
      </c>
      <c r="P5808" s="11">
        <v>45078.0708101852</v>
      </c>
      <c r="Q5808">
        <v>1</v>
      </c>
    </row>
    <row r="5809" ht="409.5" spans="1:15">
      <c r="A5809">
        <v>5808</v>
      </c>
      <c r="B5809" t="s">
        <v>15360</v>
      </c>
      <c r="C5809" t="s">
        <v>18862</v>
      </c>
      <c r="D5809">
        <v>22</v>
      </c>
      <c r="E5809" t="s">
        <v>29</v>
      </c>
      <c r="F5809" t="s">
        <v>20</v>
      </c>
      <c r="G5809" s="9">
        <v>43992</v>
      </c>
      <c r="H5809" t="s">
        <v>45</v>
      </c>
      <c r="I5809" t="s">
        <v>141</v>
      </c>
      <c r="J5809" s="10" t="s">
        <v>18863</v>
      </c>
      <c r="K5809" t="s">
        <v>24</v>
      </c>
      <c r="M5809" t="s">
        <v>143</v>
      </c>
      <c r="N5809" t="s">
        <v>33</v>
      </c>
      <c r="O5809" s="11">
        <v>45078.2590277778</v>
      </c>
    </row>
    <row r="5810" spans="1:15">
      <c r="A5810">
        <v>5809</v>
      </c>
      <c r="B5810" t="s">
        <v>18864</v>
      </c>
      <c r="C5810" t="s">
        <v>18865</v>
      </c>
      <c r="D5810">
        <v>70</v>
      </c>
      <c r="E5810" t="s">
        <v>58</v>
      </c>
      <c r="F5810" t="s">
        <v>149</v>
      </c>
      <c r="G5810" s="9">
        <v>44468</v>
      </c>
      <c r="H5810" t="s">
        <v>59</v>
      </c>
      <c r="I5810" t="s">
        <v>77</v>
      </c>
      <c r="J5810" t="s">
        <v>18866</v>
      </c>
      <c r="K5810" t="s">
        <v>24</v>
      </c>
      <c r="M5810" t="s">
        <v>143</v>
      </c>
      <c r="N5810" t="s">
        <v>83</v>
      </c>
      <c r="O5810" s="11">
        <v>45078.6819560185</v>
      </c>
    </row>
    <row r="5811" ht="409.5" spans="1:17">
      <c r="A5811">
        <v>5810</v>
      </c>
      <c r="B5811" t="s">
        <v>18867</v>
      </c>
      <c r="C5811" t="s">
        <v>18868</v>
      </c>
      <c r="D5811">
        <v>32</v>
      </c>
      <c r="E5811" t="s">
        <v>58</v>
      </c>
      <c r="F5811" t="s">
        <v>339</v>
      </c>
      <c r="G5811" s="9">
        <v>43913</v>
      </c>
      <c r="H5811" t="s">
        <v>59</v>
      </c>
      <c r="I5811" t="s">
        <v>46</v>
      </c>
      <c r="J5811" s="10" t="s">
        <v>18869</v>
      </c>
      <c r="K5811" t="s">
        <v>39</v>
      </c>
      <c r="L5811" t="s">
        <v>18870</v>
      </c>
      <c r="M5811" t="s">
        <v>143</v>
      </c>
      <c r="N5811" t="s">
        <v>26</v>
      </c>
      <c r="O5811" s="11">
        <v>45078.2153009259</v>
      </c>
      <c r="P5811" s="11">
        <v>45078.4250231481</v>
      </c>
      <c r="Q5811">
        <v>5</v>
      </c>
    </row>
    <row r="5812" ht="409.5" spans="1:15">
      <c r="A5812">
        <v>5811</v>
      </c>
      <c r="B5812" t="s">
        <v>18871</v>
      </c>
      <c r="C5812" t="s">
        <v>18872</v>
      </c>
      <c r="D5812">
        <v>41</v>
      </c>
      <c r="E5812" t="s">
        <v>29</v>
      </c>
      <c r="F5812" t="s">
        <v>65</v>
      </c>
      <c r="G5812" s="9">
        <v>43927</v>
      </c>
      <c r="H5812" t="s">
        <v>59</v>
      </c>
      <c r="I5812" t="s">
        <v>141</v>
      </c>
      <c r="J5812" s="10" t="s">
        <v>18873</v>
      </c>
      <c r="K5812" t="s">
        <v>24</v>
      </c>
      <c r="M5812" t="s">
        <v>41</v>
      </c>
      <c r="N5812" t="s">
        <v>26</v>
      </c>
      <c r="O5812" s="11">
        <v>45078.0472685185</v>
      </c>
    </row>
    <row r="5813" spans="1:14">
      <c r="A5813">
        <v>5812</v>
      </c>
      <c r="B5813" t="s">
        <v>18874</v>
      </c>
      <c r="C5813" t="s">
        <v>18875</v>
      </c>
      <c r="D5813">
        <v>24</v>
      </c>
      <c r="E5813" t="s">
        <v>19</v>
      </c>
      <c r="F5813" t="s">
        <v>207</v>
      </c>
      <c r="G5813" s="9">
        <v>44281</v>
      </c>
      <c r="H5813" t="s">
        <v>59</v>
      </c>
      <c r="I5813" t="s">
        <v>52</v>
      </c>
      <c r="J5813" t="s">
        <v>18876</v>
      </c>
      <c r="K5813" t="s">
        <v>62</v>
      </c>
      <c r="M5813" t="s">
        <v>41</v>
      </c>
      <c r="N5813" t="s">
        <v>26</v>
      </c>
    </row>
    <row r="5814" spans="1:14">
      <c r="A5814">
        <v>5813</v>
      </c>
      <c r="B5814" t="s">
        <v>18877</v>
      </c>
      <c r="C5814" t="s">
        <v>18878</v>
      </c>
      <c r="D5814">
        <v>18</v>
      </c>
      <c r="E5814" t="s">
        <v>58</v>
      </c>
      <c r="F5814" t="s">
        <v>223</v>
      </c>
      <c r="G5814" s="9">
        <v>44157</v>
      </c>
      <c r="H5814" t="s">
        <v>21</v>
      </c>
      <c r="I5814" t="s">
        <v>177</v>
      </c>
      <c r="J5814" t="s">
        <v>18879</v>
      </c>
      <c r="K5814" t="s">
        <v>62</v>
      </c>
      <c r="M5814" t="s">
        <v>41</v>
      </c>
      <c r="N5814" t="s">
        <v>83</v>
      </c>
    </row>
    <row r="5815" ht="409.5" spans="1:15">
      <c r="A5815">
        <v>5814</v>
      </c>
      <c r="B5815" t="s">
        <v>18880</v>
      </c>
      <c r="C5815" t="s">
        <v>18881</v>
      </c>
      <c r="D5815">
        <v>42</v>
      </c>
      <c r="E5815" t="s">
        <v>58</v>
      </c>
      <c r="F5815" t="s">
        <v>383</v>
      </c>
      <c r="G5815" s="9">
        <v>44229</v>
      </c>
      <c r="H5815" t="s">
        <v>67</v>
      </c>
      <c r="I5815" t="s">
        <v>177</v>
      </c>
      <c r="J5815" s="10" t="s">
        <v>18882</v>
      </c>
      <c r="K5815" t="s">
        <v>24</v>
      </c>
      <c r="M5815" t="s">
        <v>25</v>
      </c>
      <c r="N5815" t="s">
        <v>26</v>
      </c>
      <c r="O5815" s="11">
        <v>45078.9014930556</v>
      </c>
    </row>
    <row r="5816" ht="409.5" spans="1:17">
      <c r="A5816">
        <v>5815</v>
      </c>
      <c r="B5816" t="s">
        <v>18883</v>
      </c>
      <c r="C5816" t="s">
        <v>18884</v>
      </c>
      <c r="D5816">
        <v>26</v>
      </c>
      <c r="E5816" t="s">
        <v>29</v>
      </c>
      <c r="F5816" t="s">
        <v>81</v>
      </c>
      <c r="G5816" s="9">
        <v>44494</v>
      </c>
      <c r="H5816" t="s">
        <v>45</v>
      </c>
      <c r="I5816" t="s">
        <v>46</v>
      </c>
      <c r="J5816" s="10" t="s">
        <v>18885</v>
      </c>
      <c r="K5816" t="s">
        <v>39</v>
      </c>
      <c r="L5816" t="s">
        <v>18886</v>
      </c>
      <c r="M5816" t="s">
        <v>41</v>
      </c>
      <c r="N5816" t="s">
        <v>26</v>
      </c>
      <c r="O5816" s="11">
        <v>45078.4042939815</v>
      </c>
      <c r="P5816" s="11">
        <v>45078.8445717593</v>
      </c>
      <c r="Q5816">
        <v>5</v>
      </c>
    </row>
    <row r="5817" ht="409.5" spans="1:17">
      <c r="A5817">
        <v>5816</v>
      </c>
      <c r="B5817" t="s">
        <v>18887</v>
      </c>
      <c r="C5817" t="s">
        <v>18888</v>
      </c>
      <c r="D5817">
        <v>54</v>
      </c>
      <c r="E5817" t="s">
        <v>29</v>
      </c>
      <c r="F5817" t="s">
        <v>207</v>
      </c>
      <c r="G5817" s="9">
        <v>44129</v>
      </c>
      <c r="H5817" t="s">
        <v>45</v>
      </c>
      <c r="I5817" t="s">
        <v>93</v>
      </c>
      <c r="J5817" s="10" t="s">
        <v>18889</v>
      </c>
      <c r="K5817" t="s">
        <v>39</v>
      </c>
      <c r="L5817" t="s">
        <v>18890</v>
      </c>
      <c r="M5817" t="s">
        <v>143</v>
      </c>
      <c r="N5817" t="s">
        <v>83</v>
      </c>
      <c r="O5817" s="11">
        <v>45078.9536226852</v>
      </c>
      <c r="P5817" s="11">
        <v>45078.6508449074</v>
      </c>
      <c r="Q5817">
        <v>2</v>
      </c>
    </row>
    <row r="5818" ht="409.5" spans="1:15">
      <c r="A5818">
        <v>5817</v>
      </c>
      <c r="B5818" t="s">
        <v>18891</v>
      </c>
      <c r="C5818" t="s">
        <v>18892</v>
      </c>
      <c r="D5818">
        <v>61</v>
      </c>
      <c r="E5818" t="s">
        <v>29</v>
      </c>
      <c r="F5818" t="s">
        <v>103</v>
      </c>
      <c r="G5818" s="9">
        <v>44076</v>
      </c>
      <c r="H5818" t="s">
        <v>45</v>
      </c>
      <c r="I5818" t="s">
        <v>22</v>
      </c>
      <c r="J5818" s="10" t="s">
        <v>18893</v>
      </c>
      <c r="K5818" t="s">
        <v>24</v>
      </c>
      <c r="M5818" t="s">
        <v>41</v>
      </c>
      <c r="N5818" t="s">
        <v>26</v>
      </c>
      <c r="O5818" s="11">
        <v>45078.5404398148</v>
      </c>
    </row>
    <row r="5819" ht="409.5" spans="1:14">
      <c r="A5819">
        <v>5818</v>
      </c>
      <c r="B5819" t="s">
        <v>18894</v>
      </c>
      <c r="C5819" t="s">
        <v>18895</v>
      </c>
      <c r="D5819">
        <v>31</v>
      </c>
      <c r="E5819" t="s">
        <v>19</v>
      </c>
      <c r="F5819" t="s">
        <v>286</v>
      </c>
      <c r="G5819" s="9">
        <v>44075</v>
      </c>
      <c r="H5819" t="s">
        <v>21</v>
      </c>
      <c r="I5819" t="s">
        <v>59</v>
      </c>
      <c r="J5819" s="10" t="s">
        <v>18896</v>
      </c>
      <c r="K5819" t="s">
        <v>62</v>
      </c>
      <c r="M5819" t="s">
        <v>41</v>
      </c>
      <c r="N5819" t="s">
        <v>83</v>
      </c>
    </row>
    <row r="5820" ht="409.5" spans="1:15">
      <c r="A5820">
        <v>5819</v>
      </c>
      <c r="B5820" t="s">
        <v>10861</v>
      </c>
      <c r="C5820" t="s">
        <v>18897</v>
      </c>
      <c r="D5820">
        <v>65</v>
      </c>
      <c r="E5820" t="s">
        <v>19</v>
      </c>
      <c r="F5820" t="s">
        <v>71</v>
      </c>
      <c r="G5820" s="9">
        <v>44429</v>
      </c>
      <c r="H5820" t="s">
        <v>67</v>
      </c>
      <c r="I5820" t="s">
        <v>177</v>
      </c>
      <c r="J5820" s="10" t="s">
        <v>18898</v>
      </c>
      <c r="K5820" t="s">
        <v>24</v>
      </c>
      <c r="M5820" t="s">
        <v>89</v>
      </c>
      <c r="N5820" t="s">
        <v>33</v>
      </c>
      <c r="O5820" s="11">
        <v>45078.8384143518</v>
      </c>
    </row>
    <row r="5821" ht="409.5" spans="1:17">
      <c r="A5821">
        <v>5820</v>
      </c>
      <c r="B5821" t="s">
        <v>18899</v>
      </c>
      <c r="C5821" t="s">
        <v>13007</v>
      </c>
      <c r="D5821">
        <v>20</v>
      </c>
      <c r="E5821" t="s">
        <v>19</v>
      </c>
      <c r="F5821" t="s">
        <v>397</v>
      </c>
      <c r="G5821" s="9">
        <v>44453</v>
      </c>
      <c r="H5821" t="s">
        <v>66</v>
      </c>
      <c r="I5821" t="s">
        <v>99</v>
      </c>
      <c r="J5821" s="10" t="s">
        <v>18900</v>
      </c>
      <c r="K5821" t="s">
        <v>39</v>
      </c>
      <c r="L5821" t="s">
        <v>18901</v>
      </c>
      <c r="M5821" t="s">
        <v>143</v>
      </c>
      <c r="N5821" t="s">
        <v>83</v>
      </c>
      <c r="O5821" s="11">
        <v>45078.2856365741</v>
      </c>
      <c r="P5821" s="11">
        <v>45078.6300810185</v>
      </c>
      <c r="Q5821">
        <v>4</v>
      </c>
    </row>
    <row r="5822" spans="1:14">
      <c r="A5822">
        <v>5821</v>
      </c>
      <c r="B5822" t="s">
        <v>18902</v>
      </c>
      <c r="C5822" t="s">
        <v>5916</v>
      </c>
      <c r="D5822">
        <v>43</v>
      </c>
      <c r="E5822" t="s">
        <v>19</v>
      </c>
      <c r="F5822" t="s">
        <v>30</v>
      </c>
      <c r="G5822" s="9">
        <v>44282</v>
      </c>
      <c r="H5822" t="s">
        <v>45</v>
      </c>
      <c r="I5822" t="s">
        <v>37</v>
      </c>
      <c r="J5822" t="s">
        <v>18903</v>
      </c>
      <c r="K5822" t="s">
        <v>62</v>
      </c>
      <c r="M5822" t="s">
        <v>25</v>
      </c>
      <c r="N5822" t="s">
        <v>83</v>
      </c>
    </row>
    <row r="5823" ht="409.5" spans="1:15">
      <c r="A5823">
        <v>5822</v>
      </c>
      <c r="B5823" t="s">
        <v>18904</v>
      </c>
      <c r="C5823" t="s">
        <v>18905</v>
      </c>
      <c r="D5823">
        <v>55</v>
      </c>
      <c r="E5823" t="s">
        <v>29</v>
      </c>
      <c r="F5823" t="s">
        <v>20</v>
      </c>
      <c r="G5823" s="9">
        <v>44103</v>
      </c>
      <c r="H5823" t="s">
        <v>21</v>
      </c>
      <c r="I5823" t="s">
        <v>113</v>
      </c>
      <c r="J5823" s="10" t="s">
        <v>18906</v>
      </c>
      <c r="K5823" t="s">
        <v>24</v>
      </c>
      <c r="M5823" t="s">
        <v>89</v>
      </c>
      <c r="N5823" t="s">
        <v>33</v>
      </c>
      <c r="O5823" s="11">
        <v>45078.9092824074</v>
      </c>
    </row>
    <row r="5824" spans="1:17">
      <c r="A5824">
        <v>5823</v>
      </c>
      <c r="B5824" t="s">
        <v>18907</v>
      </c>
      <c r="C5824" t="s">
        <v>18908</v>
      </c>
      <c r="D5824">
        <v>63</v>
      </c>
      <c r="E5824" t="s">
        <v>29</v>
      </c>
      <c r="F5824" t="s">
        <v>98</v>
      </c>
      <c r="G5824" s="9">
        <v>44224</v>
      </c>
      <c r="H5824" t="s">
        <v>45</v>
      </c>
      <c r="I5824" t="s">
        <v>59</v>
      </c>
      <c r="J5824" t="s">
        <v>18909</v>
      </c>
      <c r="K5824" t="s">
        <v>39</v>
      </c>
      <c r="L5824" t="s">
        <v>18910</v>
      </c>
      <c r="M5824" t="s">
        <v>143</v>
      </c>
      <c r="N5824" t="s">
        <v>83</v>
      </c>
      <c r="O5824" s="11">
        <v>45078.3954050926</v>
      </c>
      <c r="P5824" s="11">
        <v>45078.4294328704</v>
      </c>
      <c r="Q5824">
        <v>2</v>
      </c>
    </row>
    <row r="5825" ht="409.5" spans="1:15">
      <c r="A5825">
        <v>5824</v>
      </c>
      <c r="B5825" t="s">
        <v>18911</v>
      </c>
      <c r="C5825" t="s">
        <v>18912</v>
      </c>
      <c r="D5825">
        <v>33</v>
      </c>
      <c r="E5825" t="s">
        <v>19</v>
      </c>
      <c r="F5825" t="s">
        <v>30</v>
      </c>
      <c r="G5825" s="9">
        <v>44280</v>
      </c>
      <c r="H5825" t="s">
        <v>59</v>
      </c>
      <c r="I5825" t="s">
        <v>177</v>
      </c>
      <c r="J5825" s="10" t="s">
        <v>18913</v>
      </c>
      <c r="K5825" t="s">
        <v>24</v>
      </c>
      <c r="M5825" t="s">
        <v>143</v>
      </c>
      <c r="N5825" t="s">
        <v>33</v>
      </c>
      <c r="O5825" s="11">
        <v>45078.3502893519</v>
      </c>
    </row>
    <row r="5826" spans="1:14">
      <c r="A5826">
        <v>5825</v>
      </c>
      <c r="B5826" t="s">
        <v>18914</v>
      </c>
      <c r="C5826" t="s">
        <v>18915</v>
      </c>
      <c r="D5826">
        <v>18</v>
      </c>
      <c r="E5826" t="s">
        <v>58</v>
      </c>
      <c r="F5826" t="s">
        <v>431</v>
      </c>
      <c r="G5826" s="9">
        <v>43887</v>
      </c>
      <c r="H5826" t="s">
        <v>67</v>
      </c>
      <c r="I5826" t="s">
        <v>72</v>
      </c>
      <c r="J5826" t="s">
        <v>18916</v>
      </c>
      <c r="K5826" t="s">
        <v>62</v>
      </c>
      <c r="M5826" t="s">
        <v>25</v>
      </c>
      <c r="N5826" t="s">
        <v>33</v>
      </c>
    </row>
    <row r="5827" ht="409.5" spans="1:17">
      <c r="A5827">
        <v>5826</v>
      </c>
      <c r="B5827" t="s">
        <v>18917</v>
      </c>
      <c r="C5827" t="s">
        <v>18918</v>
      </c>
      <c r="D5827">
        <v>68</v>
      </c>
      <c r="E5827" t="s">
        <v>29</v>
      </c>
      <c r="F5827" t="s">
        <v>81</v>
      </c>
      <c r="G5827" s="9">
        <v>43983</v>
      </c>
      <c r="H5827" t="s">
        <v>67</v>
      </c>
      <c r="I5827" t="s">
        <v>31</v>
      </c>
      <c r="J5827" s="10" t="s">
        <v>18919</v>
      </c>
      <c r="K5827" t="s">
        <v>39</v>
      </c>
      <c r="L5827" t="s">
        <v>18920</v>
      </c>
      <c r="M5827" t="s">
        <v>25</v>
      </c>
      <c r="N5827" t="s">
        <v>55</v>
      </c>
      <c r="O5827" s="11">
        <v>45078.030162037</v>
      </c>
      <c r="P5827" s="11">
        <v>45078.3704398148</v>
      </c>
      <c r="Q5827">
        <v>1</v>
      </c>
    </row>
    <row r="5828" ht="409.5" spans="1:15">
      <c r="A5828">
        <v>5827</v>
      </c>
      <c r="B5828" t="s">
        <v>18921</v>
      </c>
      <c r="C5828" t="s">
        <v>18922</v>
      </c>
      <c r="D5828">
        <v>40</v>
      </c>
      <c r="E5828" t="s">
        <v>58</v>
      </c>
      <c r="F5828" t="s">
        <v>317</v>
      </c>
      <c r="G5828" s="9">
        <v>43924</v>
      </c>
      <c r="H5828" t="s">
        <v>67</v>
      </c>
      <c r="I5828" t="s">
        <v>113</v>
      </c>
      <c r="J5828" s="10" t="s">
        <v>18923</v>
      </c>
      <c r="K5828" t="s">
        <v>24</v>
      </c>
      <c r="M5828" t="s">
        <v>143</v>
      </c>
      <c r="N5828" t="s">
        <v>33</v>
      </c>
      <c r="O5828" s="11">
        <v>45078.6183796296</v>
      </c>
    </row>
    <row r="5829" ht="409.5" spans="1:17">
      <c r="A5829">
        <v>5828</v>
      </c>
      <c r="B5829" t="s">
        <v>18924</v>
      </c>
      <c r="C5829" t="s">
        <v>18925</v>
      </c>
      <c r="D5829">
        <v>23</v>
      </c>
      <c r="E5829" t="s">
        <v>58</v>
      </c>
      <c r="F5829" t="s">
        <v>317</v>
      </c>
      <c r="G5829" s="9">
        <v>44304</v>
      </c>
      <c r="H5829" t="s">
        <v>21</v>
      </c>
      <c r="I5829" t="s">
        <v>141</v>
      </c>
      <c r="J5829" s="10" t="s">
        <v>18926</v>
      </c>
      <c r="K5829" t="s">
        <v>39</v>
      </c>
      <c r="L5829" t="s">
        <v>18927</v>
      </c>
      <c r="M5829" t="s">
        <v>41</v>
      </c>
      <c r="N5829" t="s">
        <v>55</v>
      </c>
      <c r="O5829" s="11">
        <v>45078.4836689815</v>
      </c>
      <c r="P5829" s="11">
        <v>45078.2371412037</v>
      </c>
      <c r="Q5829">
        <v>4</v>
      </c>
    </row>
    <row r="5830" ht="409.5" spans="1:17">
      <c r="A5830">
        <v>5829</v>
      </c>
      <c r="B5830" t="s">
        <v>18928</v>
      </c>
      <c r="C5830" t="s">
        <v>18929</v>
      </c>
      <c r="D5830">
        <v>20</v>
      </c>
      <c r="E5830" t="s">
        <v>58</v>
      </c>
      <c r="F5830" t="s">
        <v>249</v>
      </c>
      <c r="G5830" s="9">
        <v>44002</v>
      </c>
      <c r="H5830" t="s">
        <v>45</v>
      </c>
      <c r="I5830" t="s">
        <v>52</v>
      </c>
      <c r="J5830" s="10" t="s">
        <v>18930</v>
      </c>
      <c r="K5830" t="s">
        <v>39</v>
      </c>
      <c r="L5830" t="s">
        <v>18931</v>
      </c>
      <c r="M5830" t="s">
        <v>143</v>
      </c>
      <c r="N5830" t="s">
        <v>26</v>
      </c>
      <c r="O5830" s="11">
        <v>45078.1586921296</v>
      </c>
      <c r="P5830" s="11">
        <v>45078.9149421296</v>
      </c>
      <c r="Q5830">
        <v>2</v>
      </c>
    </row>
    <row r="5831" ht="409.5" spans="1:14">
      <c r="A5831">
        <v>5830</v>
      </c>
      <c r="B5831" t="s">
        <v>18932</v>
      </c>
      <c r="C5831" t="s">
        <v>18933</v>
      </c>
      <c r="D5831">
        <v>61</v>
      </c>
      <c r="E5831" t="s">
        <v>58</v>
      </c>
      <c r="F5831" t="s">
        <v>36</v>
      </c>
      <c r="G5831" s="9">
        <v>43865</v>
      </c>
      <c r="H5831" t="s">
        <v>45</v>
      </c>
      <c r="I5831" t="s">
        <v>93</v>
      </c>
      <c r="J5831" s="10" t="s">
        <v>18934</v>
      </c>
      <c r="K5831" t="s">
        <v>62</v>
      </c>
      <c r="M5831" t="s">
        <v>25</v>
      </c>
      <c r="N5831" t="s">
        <v>33</v>
      </c>
    </row>
    <row r="5832" spans="1:14">
      <c r="A5832">
        <v>5831</v>
      </c>
      <c r="B5832" t="s">
        <v>18935</v>
      </c>
      <c r="C5832" t="s">
        <v>18936</v>
      </c>
      <c r="D5832">
        <v>23</v>
      </c>
      <c r="E5832" t="s">
        <v>29</v>
      </c>
      <c r="F5832" t="s">
        <v>242</v>
      </c>
      <c r="G5832" s="9">
        <v>44158</v>
      </c>
      <c r="H5832" t="s">
        <v>59</v>
      </c>
      <c r="I5832" t="s">
        <v>150</v>
      </c>
      <c r="J5832" t="s">
        <v>18937</v>
      </c>
      <c r="K5832" t="s">
        <v>62</v>
      </c>
      <c r="M5832" t="s">
        <v>41</v>
      </c>
      <c r="N5832" t="s">
        <v>33</v>
      </c>
    </row>
    <row r="5833" spans="1:17">
      <c r="A5833">
        <v>5832</v>
      </c>
      <c r="B5833" t="s">
        <v>18938</v>
      </c>
      <c r="C5833" t="s">
        <v>18939</v>
      </c>
      <c r="D5833">
        <v>33</v>
      </c>
      <c r="E5833" t="s">
        <v>29</v>
      </c>
      <c r="F5833" t="s">
        <v>117</v>
      </c>
      <c r="G5833" s="9">
        <v>43970</v>
      </c>
      <c r="H5833" t="s">
        <v>45</v>
      </c>
      <c r="I5833" t="s">
        <v>77</v>
      </c>
      <c r="J5833" t="s">
        <v>18940</v>
      </c>
      <c r="K5833" t="s">
        <v>39</v>
      </c>
      <c r="L5833" t="s">
        <v>18941</v>
      </c>
      <c r="M5833" t="s">
        <v>41</v>
      </c>
      <c r="N5833" t="s">
        <v>83</v>
      </c>
      <c r="O5833" s="11">
        <v>45078.5934375</v>
      </c>
      <c r="P5833" s="11">
        <v>45078.6496875</v>
      </c>
      <c r="Q5833">
        <v>4</v>
      </c>
    </row>
    <row r="5834" ht="409.5" spans="1:15">
      <c r="A5834">
        <v>5833</v>
      </c>
      <c r="B5834" t="s">
        <v>13896</v>
      </c>
      <c r="C5834" t="s">
        <v>18942</v>
      </c>
      <c r="D5834">
        <v>60</v>
      </c>
      <c r="E5834" t="s">
        <v>29</v>
      </c>
      <c r="F5834" t="s">
        <v>242</v>
      </c>
      <c r="G5834" s="9">
        <v>44230</v>
      </c>
      <c r="H5834" t="s">
        <v>67</v>
      </c>
      <c r="I5834" t="s">
        <v>177</v>
      </c>
      <c r="J5834" s="10" t="s">
        <v>18943</v>
      </c>
      <c r="K5834" t="s">
        <v>24</v>
      </c>
      <c r="M5834" t="s">
        <v>25</v>
      </c>
      <c r="N5834" t="s">
        <v>33</v>
      </c>
      <c r="O5834" s="11">
        <v>45078.6344328704</v>
      </c>
    </row>
    <row r="5835" ht="409.5" spans="1:17">
      <c r="A5835">
        <v>5834</v>
      </c>
      <c r="B5835" t="s">
        <v>18944</v>
      </c>
      <c r="C5835" t="s">
        <v>18945</v>
      </c>
      <c r="D5835">
        <v>45</v>
      </c>
      <c r="E5835" t="s">
        <v>29</v>
      </c>
      <c r="F5835" t="s">
        <v>202</v>
      </c>
      <c r="G5835" s="9">
        <v>44556</v>
      </c>
      <c r="H5835" t="s">
        <v>66</v>
      </c>
      <c r="I5835" t="s">
        <v>59</v>
      </c>
      <c r="J5835" s="10" t="s">
        <v>18946</v>
      </c>
      <c r="K5835" t="s">
        <v>39</v>
      </c>
      <c r="L5835" t="s">
        <v>18947</v>
      </c>
      <c r="M5835" t="s">
        <v>41</v>
      </c>
      <c r="N5835" t="s">
        <v>83</v>
      </c>
      <c r="O5835" s="11">
        <v>45078.5205555556</v>
      </c>
      <c r="P5835" s="11">
        <v>45078.8941666667</v>
      </c>
      <c r="Q5835">
        <v>5</v>
      </c>
    </row>
    <row r="5836" ht="409.5" spans="1:15">
      <c r="A5836">
        <v>5835</v>
      </c>
      <c r="B5836" t="s">
        <v>18948</v>
      </c>
      <c r="C5836" t="s">
        <v>18949</v>
      </c>
      <c r="D5836">
        <v>36</v>
      </c>
      <c r="E5836" t="s">
        <v>19</v>
      </c>
      <c r="F5836" t="s">
        <v>317</v>
      </c>
      <c r="G5836" s="9">
        <v>44520</v>
      </c>
      <c r="H5836" t="s">
        <v>21</v>
      </c>
      <c r="I5836" t="s">
        <v>141</v>
      </c>
      <c r="J5836" s="10" t="s">
        <v>18950</v>
      </c>
      <c r="K5836" t="s">
        <v>24</v>
      </c>
      <c r="M5836" t="s">
        <v>25</v>
      </c>
      <c r="N5836" t="s">
        <v>55</v>
      </c>
      <c r="O5836" s="11">
        <v>45078.1573842593</v>
      </c>
    </row>
    <row r="5837" spans="1:15">
      <c r="A5837">
        <v>5836</v>
      </c>
      <c r="B5837" t="s">
        <v>18951</v>
      </c>
      <c r="C5837" t="s">
        <v>18952</v>
      </c>
      <c r="D5837">
        <v>56</v>
      </c>
      <c r="E5837" t="s">
        <v>58</v>
      </c>
      <c r="F5837" t="s">
        <v>207</v>
      </c>
      <c r="G5837" s="9">
        <v>44167</v>
      </c>
      <c r="H5837" t="s">
        <v>66</v>
      </c>
      <c r="I5837" t="s">
        <v>141</v>
      </c>
      <c r="J5837" t="s">
        <v>18953</v>
      </c>
      <c r="K5837" t="s">
        <v>24</v>
      </c>
      <c r="M5837" t="s">
        <v>41</v>
      </c>
      <c r="N5837" t="s">
        <v>26</v>
      </c>
      <c r="O5837" s="11">
        <v>45078.7921180556</v>
      </c>
    </row>
    <row r="5838" ht="409.5" spans="1:14">
      <c r="A5838">
        <v>5837</v>
      </c>
      <c r="B5838" t="s">
        <v>18954</v>
      </c>
      <c r="C5838" t="s">
        <v>18955</v>
      </c>
      <c r="D5838">
        <v>64</v>
      </c>
      <c r="E5838" t="s">
        <v>58</v>
      </c>
      <c r="F5838" t="s">
        <v>20</v>
      </c>
      <c r="G5838" s="9">
        <v>44121</v>
      </c>
      <c r="H5838" t="s">
        <v>59</v>
      </c>
      <c r="I5838" t="s">
        <v>67</v>
      </c>
      <c r="J5838" s="10" t="s">
        <v>18956</v>
      </c>
      <c r="K5838" t="s">
        <v>62</v>
      </c>
      <c r="M5838" t="s">
        <v>41</v>
      </c>
      <c r="N5838" t="s">
        <v>55</v>
      </c>
    </row>
    <row r="5839" ht="409.5" spans="1:14">
      <c r="A5839">
        <v>5838</v>
      </c>
      <c r="B5839" t="s">
        <v>18957</v>
      </c>
      <c r="C5839" t="s">
        <v>18958</v>
      </c>
      <c r="D5839">
        <v>18</v>
      </c>
      <c r="E5839" t="s">
        <v>58</v>
      </c>
      <c r="F5839" t="s">
        <v>71</v>
      </c>
      <c r="G5839" s="9">
        <v>44000</v>
      </c>
      <c r="H5839" t="s">
        <v>45</v>
      </c>
      <c r="I5839" t="s">
        <v>46</v>
      </c>
      <c r="J5839" s="10" t="s">
        <v>18959</v>
      </c>
      <c r="K5839" t="s">
        <v>62</v>
      </c>
      <c r="M5839" t="s">
        <v>25</v>
      </c>
      <c r="N5839" t="s">
        <v>55</v>
      </c>
    </row>
    <row r="5840" ht="409.5" spans="1:14">
      <c r="A5840">
        <v>5839</v>
      </c>
      <c r="B5840" t="s">
        <v>18960</v>
      </c>
      <c r="C5840" t="s">
        <v>18961</v>
      </c>
      <c r="D5840">
        <v>33</v>
      </c>
      <c r="E5840" t="s">
        <v>29</v>
      </c>
      <c r="F5840" t="s">
        <v>65</v>
      </c>
      <c r="G5840" s="9">
        <v>44310</v>
      </c>
      <c r="H5840" t="s">
        <v>21</v>
      </c>
      <c r="I5840" t="s">
        <v>60</v>
      </c>
      <c r="J5840" s="10" t="s">
        <v>18962</v>
      </c>
      <c r="K5840" t="s">
        <v>62</v>
      </c>
      <c r="M5840" t="s">
        <v>143</v>
      </c>
      <c r="N5840" t="s">
        <v>33</v>
      </c>
    </row>
    <row r="5841" ht="409.5" spans="1:17">
      <c r="A5841">
        <v>5840</v>
      </c>
      <c r="B5841" t="s">
        <v>18963</v>
      </c>
      <c r="C5841" t="s">
        <v>18964</v>
      </c>
      <c r="D5841">
        <v>20</v>
      </c>
      <c r="E5841" t="s">
        <v>19</v>
      </c>
      <c r="F5841" t="s">
        <v>485</v>
      </c>
      <c r="G5841" s="9">
        <v>44016</v>
      </c>
      <c r="H5841" t="s">
        <v>45</v>
      </c>
      <c r="I5841" t="s">
        <v>150</v>
      </c>
      <c r="J5841" s="10" t="s">
        <v>18965</v>
      </c>
      <c r="K5841" t="s">
        <v>39</v>
      </c>
      <c r="L5841" t="s">
        <v>18966</v>
      </c>
      <c r="M5841" t="s">
        <v>41</v>
      </c>
      <c r="N5841" t="s">
        <v>33</v>
      </c>
      <c r="O5841" s="11">
        <v>45078.3442592593</v>
      </c>
      <c r="P5841" s="11">
        <v>45078.8039814815</v>
      </c>
      <c r="Q5841">
        <v>5</v>
      </c>
    </row>
    <row r="5842" ht="409.5" spans="1:15">
      <c r="A5842">
        <v>5841</v>
      </c>
      <c r="B5842" t="s">
        <v>15866</v>
      </c>
      <c r="C5842" t="s">
        <v>18967</v>
      </c>
      <c r="D5842">
        <v>50</v>
      </c>
      <c r="E5842" t="s">
        <v>19</v>
      </c>
      <c r="F5842" t="s">
        <v>81</v>
      </c>
      <c r="G5842" s="9">
        <v>43841</v>
      </c>
      <c r="H5842" t="s">
        <v>59</v>
      </c>
      <c r="I5842" t="s">
        <v>150</v>
      </c>
      <c r="J5842" s="10" t="s">
        <v>18968</v>
      </c>
      <c r="K5842" t="s">
        <v>24</v>
      </c>
      <c r="M5842" t="s">
        <v>143</v>
      </c>
      <c r="N5842" t="s">
        <v>33</v>
      </c>
      <c r="O5842" s="11">
        <v>45078.1880324074</v>
      </c>
    </row>
    <row r="5843" ht="409.5" spans="1:14">
      <c r="A5843">
        <v>5842</v>
      </c>
      <c r="B5843" t="s">
        <v>18969</v>
      </c>
      <c r="C5843" t="s">
        <v>18970</v>
      </c>
      <c r="D5843">
        <v>69</v>
      </c>
      <c r="E5843" t="s">
        <v>19</v>
      </c>
      <c r="F5843" t="s">
        <v>223</v>
      </c>
      <c r="G5843" s="9">
        <v>44343</v>
      </c>
      <c r="H5843" t="s">
        <v>45</v>
      </c>
      <c r="I5843" t="s">
        <v>59</v>
      </c>
      <c r="J5843" s="10" t="s">
        <v>18971</v>
      </c>
      <c r="K5843" t="s">
        <v>62</v>
      </c>
      <c r="M5843" t="s">
        <v>89</v>
      </c>
      <c r="N5843" t="s">
        <v>55</v>
      </c>
    </row>
    <row r="5844" ht="409.5" spans="1:14">
      <c r="A5844">
        <v>5843</v>
      </c>
      <c r="B5844" t="s">
        <v>18972</v>
      </c>
      <c r="C5844" t="s">
        <v>18973</v>
      </c>
      <c r="D5844">
        <v>33</v>
      </c>
      <c r="E5844" t="s">
        <v>58</v>
      </c>
      <c r="F5844" t="s">
        <v>65</v>
      </c>
      <c r="G5844" s="9">
        <v>44072</v>
      </c>
      <c r="H5844" t="s">
        <v>59</v>
      </c>
      <c r="I5844" t="s">
        <v>22</v>
      </c>
      <c r="J5844" s="10" t="s">
        <v>18974</v>
      </c>
      <c r="K5844" t="s">
        <v>62</v>
      </c>
      <c r="M5844" t="s">
        <v>143</v>
      </c>
      <c r="N5844" t="s">
        <v>83</v>
      </c>
    </row>
    <row r="5845" ht="409.5" spans="1:14">
      <c r="A5845">
        <v>5844</v>
      </c>
      <c r="B5845" t="s">
        <v>18975</v>
      </c>
      <c r="C5845" t="s">
        <v>18976</v>
      </c>
      <c r="D5845">
        <v>64</v>
      </c>
      <c r="E5845" t="s">
        <v>19</v>
      </c>
      <c r="F5845" t="s">
        <v>44</v>
      </c>
      <c r="G5845" s="9">
        <v>44525</v>
      </c>
      <c r="H5845" t="s">
        <v>67</v>
      </c>
      <c r="I5845" t="s">
        <v>67</v>
      </c>
      <c r="J5845" s="10" t="s">
        <v>18977</v>
      </c>
      <c r="K5845" t="s">
        <v>62</v>
      </c>
      <c r="M5845" t="s">
        <v>89</v>
      </c>
      <c r="N5845" t="s">
        <v>26</v>
      </c>
    </row>
    <row r="5846" ht="409.5" spans="1:14">
      <c r="A5846">
        <v>5845</v>
      </c>
      <c r="B5846" t="s">
        <v>18978</v>
      </c>
      <c r="C5846" t="s">
        <v>18979</v>
      </c>
      <c r="D5846">
        <v>70</v>
      </c>
      <c r="E5846" t="s">
        <v>29</v>
      </c>
      <c r="F5846" t="s">
        <v>103</v>
      </c>
      <c r="G5846" s="9">
        <v>44451</v>
      </c>
      <c r="H5846" t="s">
        <v>59</v>
      </c>
      <c r="I5846" t="s">
        <v>60</v>
      </c>
      <c r="J5846" s="10" t="s">
        <v>18980</v>
      </c>
      <c r="K5846" t="s">
        <v>62</v>
      </c>
      <c r="M5846" t="s">
        <v>41</v>
      </c>
      <c r="N5846" t="s">
        <v>83</v>
      </c>
    </row>
    <row r="5847" ht="409.5" spans="1:17">
      <c r="A5847">
        <v>5846</v>
      </c>
      <c r="B5847" t="s">
        <v>18981</v>
      </c>
      <c r="C5847" t="s">
        <v>18982</v>
      </c>
      <c r="D5847">
        <v>66</v>
      </c>
      <c r="E5847" t="s">
        <v>19</v>
      </c>
      <c r="F5847" t="s">
        <v>125</v>
      </c>
      <c r="G5847" s="9">
        <v>44220</v>
      </c>
      <c r="H5847" t="s">
        <v>66</v>
      </c>
      <c r="I5847" t="s">
        <v>141</v>
      </c>
      <c r="J5847" s="10" t="s">
        <v>18983</v>
      </c>
      <c r="K5847" t="s">
        <v>39</v>
      </c>
      <c r="L5847" t="s">
        <v>18984</v>
      </c>
      <c r="M5847" t="s">
        <v>143</v>
      </c>
      <c r="N5847" t="s">
        <v>33</v>
      </c>
      <c r="O5847" s="11">
        <v>45078.4679976852</v>
      </c>
      <c r="P5847" s="11">
        <v>45078.1013310185</v>
      </c>
      <c r="Q5847">
        <v>1</v>
      </c>
    </row>
    <row r="5848" ht="409.5" spans="1:17">
      <c r="A5848">
        <v>5847</v>
      </c>
      <c r="B5848" t="s">
        <v>18985</v>
      </c>
      <c r="C5848" t="s">
        <v>18986</v>
      </c>
      <c r="D5848">
        <v>46</v>
      </c>
      <c r="E5848" t="s">
        <v>29</v>
      </c>
      <c r="F5848" t="s">
        <v>161</v>
      </c>
      <c r="G5848" s="9">
        <v>43936</v>
      </c>
      <c r="H5848" t="s">
        <v>21</v>
      </c>
      <c r="I5848" t="s">
        <v>141</v>
      </c>
      <c r="J5848" s="10" t="s">
        <v>18987</v>
      </c>
      <c r="K5848" t="s">
        <v>39</v>
      </c>
      <c r="L5848" t="s">
        <v>18988</v>
      </c>
      <c r="M5848" t="s">
        <v>41</v>
      </c>
      <c r="N5848" t="s">
        <v>26</v>
      </c>
      <c r="O5848" s="11">
        <v>45078.8756597222</v>
      </c>
      <c r="P5848" s="11">
        <v>45078.3798263889</v>
      </c>
      <c r="Q5848">
        <v>1</v>
      </c>
    </row>
    <row r="5849" ht="409.5" spans="1:17">
      <c r="A5849">
        <v>5848</v>
      </c>
      <c r="B5849" t="s">
        <v>18989</v>
      </c>
      <c r="C5849" t="s">
        <v>18990</v>
      </c>
      <c r="D5849">
        <v>21</v>
      </c>
      <c r="E5849" t="s">
        <v>19</v>
      </c>
      <c r="F5849" t="s">
        <v>112</v>
      </c>
      <c r="G5849" s="9">
        <v>44176</v>
      </c>
      <c r="H5849" t="s">
        <v>59</v>
      </c>
      <c r="I5849" t="s">
        <v>99</v>
      </c>
      <c r="J5849" s="10" t="s">
        <v>18991</v>
      </c>
      <c r="K5849" t="s">
        <v>39</v>
      </c>
      <c r="L5849" t="s">
        <v>18992</v>
      </c>
      <c r="M5849" t="s">
        <v>143</v>
      </c>
      <c r="N5849" t="s">
        <v>55</v>
      </c>
      <c r="O5849" s="11">
        <v>45078.5992824074</v>
      </c>
      <c r="P5849" s="11">
        <v>45078.8437268519</v>
      </c>
      <c r="Q5849">
        <v>4</v>
      </c>
    </row>
    <row r="5850" ht="409.5" spans="1:14">
      <c r="A5850">
        <v>5849</v>
      </c>
      <c r="B5850" t="s">
        <v>18993</v>
      </c>
      <c r="C5850" t="s">
        <v>18994</v>
      </c>
      <c r="D5850">
        <v>35</v>
      </c>
      <c r="E5850" t="s">
        <v>29</v>
      </c>
      <c r="F5850" t="s">
        <v>107</v>
      </c>
      <c r="G5850" s="9">
        <v>44106</v>
      </c>
      <c r="H5850" t="s">
        <v>45</v>
      </c>
      <c r="I5850" t="s">
        <v>67</v>
      </c>
      <c r="J5850" s="10" t="s">
        <v>18995</v>
      </c>
      <c r="K5850" t="s">
        <v>62</v>
      </c>
      <c r="M5850" t="s">
        <v>143</v>
      </c>
      <c r="N5850" t="s">
        <v>55</v>
      </c>
    </row>
    <row r="5851" ht="409.5" spans="1:14">
      <c r="A5851">
        <v>5850</v>
      </c>
      <c r="B5851" t="s">
        <v>18996</v>
      </c>
      <c r="C5851" t="s">
        <v>18997</v>
      </c>
      <c r="D5851">
        <v>61</v>
      </c>
      <c r="E5851" t="s">
        <v>19</v>
      </c>
      <c r="F5851" t="s">
        <v>431</v>
      </c>
      <c r="G5851" s="9">
        <v>44226</v>
      </c>
      <c r="H5851" t="s">
        <v>59</v>
      </c>
      <c r="I5851" t="s">
        <v>77</v>
      </c>
      <c r="J5851" s="10" t="s">
        <v>18998</v>
      </c>
      <c r="K5851" t="s">
        <v>62</v>
      </c>
      <c r="M5851" t="s">
        <v>25</v>
      </c>
      <c r="N5851" t="s">
        <v>55</v>
      </c>
    </row>
    <row r="5852" ht="409.5" spans="1:14">
      <c r="A5852">
        <v>5851</v>
      </c>
      <c r="B5852" t="s">
        <v>18999</v>
      </c>
      <c r="C5852" t="s">
        <v>19000</v>
      </c>
      <c r="D5852">
        <v>63</v>
      </c>
      <c r="E5852" t="s">
        <v>58</v>
      </c>
      <c r="F5852" t="s">
        <v>30</v>
      </c>
      <c r="G5852" s="9">
        <v>44373</v>
      </c>
      <c r="H5852" t="s">
        <v>59</v>
      </c>
      <c r="I5852" t="s">
        <v>46</v>
      </c>
      <c r="J5852" s="10" t="s">
        <v>19001</v>
      </c>
      <c r="K5852" t="s">
        <v>62</v>
      </c>
      <c r="M5852" t="s">
        <v>143</v>
      </c>
      <c r="N5852" t="s">
        <v>83</v>
      </c>
    </row>
    <row r="5853" spans="1:17">
      <c r="A5853">
        <v>5852</v>
      </c>
      <c r="B5853" t="s">
        <v>19002</v>
      </c>
      <c r="C5853" t="s">
        <v>19003</v>
      </c>
      <c r="D5853">
        <v>28</v>
      </c>
      <c r="E5853" t="s">
        <v>58</v>
      </c>
      <c r="F5853" t="s">
        <v>44</v>
      </c>
      <c r="G5853" s="9">
        <v>44137</v>
      </c>
      <c r="H5853" t="s">
        <v>67</v>
      </c>
      <c r="I5853" t="s">
        <v>37</v>
      </c>
      <c r="J5853" t="s">
        <v>19004</v>
      </c>
      <c r="K5853" t="s">
        <v>39</v>
      </c>
      <c r="L5853" t="s">
        <v>19005</v>
      </c>
      <c r="M5853" t="s">
        <v>143</v>
      </c>
      <c r="N5853" t="s">
        <v>33</v>
      </c>
      <c r="O5853" s="11">
        <v>45078.8111689815</v>
      </c>
      <c r="P5853" s="11">
        <v>45078.5847800926</v>
      </c>
      <c r="Q5853">
        <v>2</v>
      </c>
    </row>
    <row r="5854" ht="409.5" spans="1:17">
      <c r="A5854">
        <v>5853</v>
      </c>
      <c r="B5854" t="s">
        <v>19006</v>
      </c>
      <c r="C5854" t="s">
        <v>19007</v>
      </c>
      <c r="D5854">
        <v>26</v>
      </c>
      <c r="E5854" t="s">
        <v>29</v>
      </c>
      <c r="F5854" t="s">
        <v>317</v>
      </c>
      <c r="G5854" s="9">
        <v>43884</v>
      </c>
      <c r="H5854" t="s">
        <v>67</v>
      </c>
      <c r="I5854" t="s">
        <v>113</v>
      </c>
      <c r="J5854" s="10" t="s">
        <v>19008</v>
      </c>
      <c r="K5854" t="s">
        <v>39</v>
      </c>
      <c r="L5854" t="s">
        <v>19009</v>
      </c>
      <c r="M5854" t="s">
        <v>143</v>
      </c>
      <c r="N5854" t="s">
        <v>33</v>
      </c>
      <c r="O5854" s="11">
        <v>45078.4945023148</v>
      </c>
      <c r="P5854" s="11">
        <v>45078.1007523148</v>
      </c>
      <c r="Q5854">
        <v>3</v>
      </c>
    </row>
    <row r="5855" ht="409.5" spans="1:17">
      <c r="A5855">
        <v>5854</v>
      </c>
      <c r="B5855" t="s">
        <v>19010</v>
      </c>
      <c r="C5855" t="s">
        <v>19011</v>
      </c>
      <c r="D5855">
        <v>37</v>
      </c>
      <c r="E5855" t="s">
        <v>58</v>
      </c>
      <c r="F5855" t="s">
        <v>36</v>
      </c>
      <c r="G5855" s="9">
        <v>44170</v>
      </c>
      <c r="H5855" t="s">
        <v>66</v>
      </c>
      <c r="I5855" t="s">
        <v>31</v>
      </c>
      <c r="J5855" s="10" t="s">
        <v>19012</v>
      </c>
      <c r="K5855" t="s">
        <v>39</v>
      </c>
      <c r="L5855" t="s">
        <v>19013</v>
      </c>
      <c r="M5855" t="s">
        <v>143</v>
      </c>
      <c r="N5855" t="s">
        <v>83</v>
      </c>
      <c r="O5855" s="11">
        <v>45078.2771527778</v>
      </c>
      <c r="P5855" s="11">
        <v>45078.9049305556</v>
      </c>
      <c r="Q5855">
        <v>5</v>
      </c>
    </row>
    <row r="5856" ht="409.5" spans="1:17">
      <c r="A5856">
        <v>5855</v>
      </c>
      <c r="B5856" t="s">
        <v>19014</v>
      </c>
      <c r="C5856" t="s">
        <v>19015</v>
      </c>
      <c r="D5856">
        <v>56</v>
      </c>
      <c r="E5856" t="s">
        <v>29</v>
      </c>
      <c r="F5856" t="s">
        <v>456</v>
      </c>
      <c r="G5856" s="9">
        <v>44462</v>
      </c>
      <c r="H5856" t="s">
        <v>67</v>
      </c>
      <c r="I5856" t="s">
        <v>52</v>
      </c>
      <c r="J5856" s="10" t="s">
        <v>19016</v>
      </c>
      <c r="K5856" t="s">
        <v>39</v>
      </c>
      <c r="L5856" t="s">
        <v>19017</v>
      </c>
      <c r="M5856" t="s">
        <v>25</v>
      </c>
      <c r="N5856" t="s">
        <v>26</v>
      </c>
      <c r="O5856" s="11">
        <v>45078.1348148148</v>
      </c>
      <c r="P5856" s="11">
        <v>45078.9417592593</v>
      </c>
      <c r="Q5856">
        <v>3</v>
      </c>
    </row>
    <row r="5857" spans="1:17">
      <c r="A5857">
        <v>5856</v>
      </c>
      <c r="B5857" t="s">
        <v>19018</v>
      </c>
      <c r="C5857" t="s">
        <v>19019</v>
      </c>
      <c r="D5857">
        <v>21</v>
      </c>
      <c r="E5857" t="s">
        <v>19</v>
      </c>
      <c r="F5857" t="s">
        <v>44</v>
      </c>
      <c r="G5857" s="9">
        <v>44538</v>
      </c>
      <c r="H5857" t="s">
        <v>21</v>
      </c>
      <c r="I5857" t="s">
        <v>52</v>
      </c>
      <c r="J5857" t="s">
        <v>19020</v>
      </c>
      <c r="K5857" t="s">
        <v>39</v>
      </c>
      <c r="L5857" t="s">
        <v>19021</v>
      </c>
      <c r="M5857" t="s">
        <v>89</v>
      </c>
      <c r="N5857" t="s">
        <v>33</v>
      </c>
      <c r="O5857" s="11">
        <v>45078.8438425926</v>
      </c>
      <c r="P5857" s="11">
        <v>45078.1674537037</v>
      </c>
      <c r="Q5857">
        <v>4</v>
      </c>
    </row>
    <row r="5858" ht="409.5" spans="1:15">
      <c r="A5858">
        <v>5857</v>
      </c>
      <c r="B5858" t="s">
        <v>19022</v>
      </c>
      <c r="C5858" t="s">
        <v>19023</v>
      </c>
      <c r="D5858">
        <v>69</v>
      </c>
      <c r="E5858" t="s">
        <v>58</v>
      </c>
      <c r="F5858" t="s">
        <v>485</v>
      </c>
      <c r="G5858" s="9">
        <v>44120</v>
      </c>
      <c r="H5858" t="s">
        <v>67</v>
      </c>
      <c r="I5858" t="s">
        <v>31</v>
      </c>
      <c r="J5858" s="10" t="s">
        <v>19024</v>
      </c>
      <c r="K5858" t="s">
        <v>24</v>
      </c>
      <c r="M5858" t="s">
        <v>41</v>
      </c>
      <c r="N5858" t="s">
        <v>26</v>
      </c>
      <c r="O5858" s="11">
        <v>45078.7612268518</v>
      </c>
    </row>
    <row r="5859" ht="390" spans="1:15">
      <c r="A5859">
        <v>5858</v>
      </c>
      <c r="B5859" t="s">
        <v>19025</v>
      </c>
      <c r="C5859" t="s">
        <v>19026</v>
      </c>
      <c r="D5859">
        <v>63</v>
      </c>
      <c r="E5859" t="s">
        <v>58</v>
      </c>
      <c r="F5859" t="s">
        <v>51</v>
      </c>
      <c r="G5859" s="9">
        <v>44251</v>
      </c>
      <c r="H5859" t="s">
        <v>45</v>
      </c>
      <c r="I5859" t="s">
        <v>31</v>
      </c>
      <c r="J5859" s="10" t="s">
        <v>19027</v>
      </c>
      <c r="K5859" t="s">
        <v>24</v>
      </c>
      <c r="M5859" t="s">
        <v>143</v>
      </c>
      <c r="N5859" t="s">
        <v>33</v>
      </c>
      <c r="O5859" s="11">
        <v>45078.0181712963</v>
      </c>
    </row>
    <row r="5860" ht="409.5" spans="1:14">
      <c r="A5860">
        <v>5859</v>
      </c>
      <c r="B5860" t="s">
        <v>19028</v>
      </c>
      <c r="C5860" t="s">
        <v>19029</v>
      </c>
      <c r="D5860">
        <v>44</v>
      </c>
      <c r="E5860" t="s">
        <v>29</v>
      </c>
      <c r="F5860" t="s">
        <v>86</v>
      </c>
      <c r="G5860" s="9">
        <v>44258</v>
      </c>
      <c r="H5860" t="s">
        <v>21</v>
      </c>
      <c r="I5860" t="s">
        <v>60</v>
      </c>
      <c r="J5860" s="10" t="s">
        <v>19030</v>
      </c>
      <c r="K5860" t="s">
        <v>62</v>
      </c>
      <c r="M5860" t="s">
        <v>25</v>
      </c>
      <c r="N5860" t="s">
        <v>83</v>
      </c>
    </row>
    <row r="5861" spans="1:17">
      <c r="A5861">
        <v>5860</v>
      </c>
      <c r="B5861" t="s">
        <v>19031</v>
      </c>
      <c r="C5861" t="s">
        <v>19032</v>
      </c>
      <c r="D5861">
        <v>70</v>
      </c>
      <c r="E5861" t="s">
        <v>19</v>
      </c>
      <c r="F5861" t="s">
        <v>98</v>
      </c>
      <c r="G5861" s="9">
        <v>43955</v>
      </c>
      <c r="H5861" t="s">
        <v>21</v>
      </c>
      <c r="I5861" t="s">
        <v>77</v>
      </c>
      <c r="J5861" t="s">
        <v>19033</v>
      </c>
      <c r="K5861" t="s">
        <v>39</v>
      </c>
      <c r="L5861" t="s">
        <v>19034</v>
      </c>
      <c r="M5861" t="s">
        <v>89</v>
      </c>
      <c r="N5861" t="s">
        <v>83</v>
      </c>
      <c r="O5861" s="11">
        <v>45078.8203009259</v>
      </c>
      <c r="P5861" s="11">
        <v>45078.2994675926</v>
      </c>
      <c r="Q5861">
        <v>4</v>
      </c>
    </row>
    <row r="5862" spans="1:14">
      <c r="A5862">
        <v>5861</v>
      </c>
      <c r="B5862" t="s">
        <v>19035</v>
      </c>
      <c r="C5862" t="s">
        <v>19036</v>
      </c>
      <c r="D5862">
        <v>29</v>
      </c>
      <c r="E5862" t="s">
        <v>58</v>
      </c>
      <c r="F5862" t="s">
        <v>134</v>
      </c>
      <c r="G5862" s="9">
        <v>44439</v>
      </c>
      <c r="H5862" t="s">
        <v>59</v>
      </c>
      <c r="I5862" t="s">
        <v>77</v>
      </c>
      <c r="J5862" t="s">
        <v>19037</v>
      </c>
      <c r="K5862" t="s">
        <v>62</v>
      </c>
      <c r="M5862" t="s">
        <v>41</v>
      </c>
      <c r="N5862" t="s">
        <v>33</v>
      </c>
    </row>
    <row r="5863" ht="409.5" spans="1:15">
      <c r="A5863">
        <v>5862</v>
      </c>
      <c r="B5863" t="s">
        <v>19038</v>
      </c>
      <c r="C5863" t="s">
        <v>19039</v>
      </c>
      <c r="D5863">
        <v>69</v>
      </c>
      <c r="E5863" t="s">
        <v>29</v>
      </c>
      <c r="F5863" t="s">
        <v>81</v>
      </c>
      <c r="G5863" s="9">
        <v>44000</v>
      </c>
      <c r="H5863" t="s">
        <v>66</v>
      </c>
      <c r="I5863" t="s">
        <v>113</v>
      </c>
      <c r="J5863" s="10" t="s">
        <v>19040</v>
      </c>
      <c r="K5863" t="s">
        <v>24</v>
      </c>
      <c r="M5863" t="s">
        <v>25</v>
      </c>
      <c r="N5863" t="s">
        <v>26</v>
      </c>
      <c r="O5863" s="11">
        <v>45078.6258912037</v>
      </c>
    </row>
    <row r="5864" ht="409.5" spans="1:17">
      <c r="A5864">
        <v>5863</v>
      </c>
      <c r="B5864" t="s">
        <v>19041</v>
      </c>
      <c r="C5864" t="s">
        <v>19042</v>
      </c>
      <c r="D5864">
        <v>34</v>
      </c>
      <c r="E5864" t="s">
        <v>58</v>
      </c>
      <c r="F5864" t="s">
        <v>71</v>
      </c>
      <c r="G5864" s="9">
        <v>44119</v>
      </c>
      <c r="H5864" t="s">
        <v>59</v>
      </c>
      <c r="I5864" t="s">
        <v>60</v>
      </c>
      <c r="J5864" s="10" t="s">
        <v>19043</v>
      </c>
      <c r="K5864" t="s">
        <v>39</v>
      </c>
      <c r="L5864" t="s">
        <v>19044</v>
      </c>
      <c r="M5864" t="s">
        <v>89</v>
      </c>
      <c r="N5864" t="s">
        <v>83</v>
      </c>
      <c r="O5864" s="11">
        <v>45078.3897916667</v>
      </c>
      <c r="P5864" s="11">
        <v>45078.0814583333</v>
      </c>
      <c r="Q5864">
        <v>4</v>
      </c>
    </row>
    <row r="5865" spans="1:15">
      <c r="A5865">
        <v>5864</v>
      </c>
      <c r="B5865" t="s">
        <v>19045</v>
      </c>
      <c r="C5865" t="s">
        <v>19046</v>
      </c>
      <c r="D5865">
        <v>50</v>
      </c>
      <c r="E5865" t="s">
        <v>29</v>
      </c>
      <c r="F5865" t="s">
        <v>157</v>
      </c>
      <c r="G5865" s="9">
        <v>43964</v>
      </c>
      <c r="H5865" t="s">
        <v>67</v>
      </c>
      <c r="I5865" t="s">
        <v>177</v>
      </c>
      <c r="J5865" t="s">
        <v>19047</v>
      </c>
      <c r="K5865" t="s">
        <v>24</v>
      </c>
      <c r="M5865" t="s">
        <v>143</v>
      </c>
      <c r="N5865" t="s">
        <v>33</v>
      </c>
      <c r="O5865" s="11">
        <v>45078.8641087963</v>
      </c>
    </row>
    <row r="5866" ht="409.5" spans="1:17">
      <c r="A5866">
        <v>5865</v>
      </c>
      <c r="B5866" t="s">
        <v>19048</v>
      </c>
      <c r="C5866" t="s">
        <v>19049</v>
      </c>
      <c r="D5866">
        <v>37</v>
      </c>
      <c r="E5866" t="s">
        <v>58</v>
      </c>
      <c r="F5866" t="s">
        <v>249</v>
      </c>
      <c r="G5866" s="9">
        <v>43907</v>
      </c>
      <c r="H5866" t="s">
        <v>67</v>
      </c>
      <c r="I5866" t="s">
        <v>93</v>
      </c>
      <c r="J5866" s="10" t="s">
        <v>19050</v>
      </c>
      <c r="K5866" t="s">
        <v>39</v>
      </c>
      <c r="L5866" t="s">
        <v>19051</v>
      </c>
      <c r="M5866" t="s">
        <v>89</v>
      </c>
      <c r="N5866" t="s">
        <v>26</v>
      </c>
      <c r="O5866" s="11">
        <v>45078.3120486111</v>
      </c>
      <c r="P5866" s="11">
        <v>45078.0314930556</v>
      </c>
      <c r="Q5866">
        <v>1</v>
      </c>
    </row>
    <row r="5867" ht="409.5" spans="1:17">
      <c r="A5867">
        <v>5866</v>
      </c>
      <c r="B5867" t="s">
        <v>7472</v>
      </c>
      <c r="C5867" t="s">
        <v>19052</v>
      </c>
      <c r="D5867">
        <v>19</v>
      </c>
      <c r="E5867" t="s">
        <v>29</v>
      </c>
      <c r="F5867" t="s">
        <v>655</v>
      </c>
      <c r="G5867" s="9">
        <v>44286</v>
      </c>
      <c r="H5867" t="s">
        <v>67</v>
      </c>
      <c r="I5867" t="s">
        <v>93</v>
      </c>
      <c r="J5867" s="10" t="s">
        <v>19053</v>
      </c>
      <c r="K5867" t="s">
        <v>39</v>
      </c>
      <c r="L5867" t="s">
        <v>19054</v>
      </c>
      <c r="M5867" t="s">
        <v>25</v>
      </c>
      <c r="N5867" t="s">
        <v>83</v>
      </c>
      <c r="O5867" s="11">
        <v>45078.5571990741</v>
      </c>
      <c r="P5867" s="11">
        <v>45078.7599768518</v>
      </c>
      <c r="Q5867">
        <v>4</v>
      </c>
    </row>
    <row r="5868" spans="1:17">
      <c r="A5868">
        <v>5867</v>
      </c>
      <c r="B5868" t="s">
        <v>19055</v>
      </c>
      <c r="C5868" t="s">
        <v>19056</v>
      </c>
      <c r="D5868">
        <v>57</v>
      </c>
      <c r="E5868" t="s">
        <v>19</v>
      </c>
      <c r="F5868" t="s">
        <v>129</v>
      </c>
      <c r="G5868" s="9">
        <v>43939</v>
      </c>
      <c r="H5868" t="s">
        <v>67</v>
      </c>
      <c r="I5868" t="s">
        <v>77</v>
      </c>
      <c r="J5868" t="s">
        <v>19057</v>
      </c>
      <c r="K5868" t="s">
        <v>39</v>
      </c>
      <c r="L5868" t="s">
        <v>19058</v>
      </c>
      <c r="M5868" t="s">
        <v>25</v>
      </c>
      <c r="N5868" t="s">
        <v>55</v>
      </c>
      <c r="O5868" s="11">
        <v>45078.8884722222</v>
      </c>
      <c r="P5868" s="11">
        <v>45078.9655555556</v>
      </c>
      <c r="Q5868">
        <v>1</v>
      </c>
    </row>
    <row r="5869" spans="1:17">
      <c r="A5869">
        <v>5868</v>
      </c>
      <c r="B5869" t="s">
        <v>19059</v>
      </c>
      <c r="C5869" t="s">
        <v>19060</v>
      </c>
      <c r="D5869">
        <v>41</v>
      </c>
      <c r="E5869" t="s">
        <v>19</v>
      </c>
      <c r="F5869" t="s">
        <v>30</v>
      </c>
      <c r="G5869" s="9">
        <v>44468</v>
      </c>
      <c r="H5869" t="s">
        <v>45</v>
      </c>
      <c r="I5869" t="s">
        <v>77</v>
      </c>
      <c r="J5869" t="s">
        <v>19061</v>
      </c>
      <c r="K5869" t="s">
        <v>39</v>
      </c>
      <c r="L5869" t="s">
        <v>19062</v>
      </c>
      <c r="M5869" t="s">
        <v>41</v>
      </c>
      <c r="N5869" t="s">
        <v>33</v>
      </c>
      <c r="O5869" s="11">
        <v>45078.1829282407</v>
      </c>
      <c r="P5869" s="11">
        <v>45078.6586226852</v>
      </c>
      <c r="Q5869">
        <v>1</v>
      </c>
    </row>
    <row r="5870" ht="409.5" spans="1:14">
      <c r="A5870">
        <v>5869</v>
      </c>
      <c r="B5870" t="s">
        <v>19063</v>
      </c>
      <c r="C5870" t="s">
        <v>19064</v>
      </c>
      <c r="D5870">
        <v>24</v>
      </c>
      <c r="E5870" t="s">
        <v>19</v>
      </c>
      <c r="F5870" t="s">
        <v>219</v>
      </c>
      <c r="G5870" s="9">
        <v>44161</v>
      </c>
      <c r="H5870" t="s">
        <v>21</v>
      </c>
      <c r="I5870" t="s">
        <v>150</v>
      </c>
      <c r="J5870" s="10" t="s">
        <v>19065</v>
      </c>
      <c r="K5870" t="s">
        <v>62</v>
      </c>
      <c r="M5870" t="s">
        <v>25</v>
      </c>
      <c r="N5870" t="s">
        <v>55</v>
      </c>
    </row>
    <row r="5871" ht="409.5" spans="1:17">
      <c r="A5871">
        <v>5870</v>
      </c>
      <c r="B5871" t="s">
        <v>19066</v>
      </c>
      <c r="C5871" t="s">
        <v>19067</v>
      </c>
      <c r="D5871">
        <v>56</v>
      </c>
      <c r="E5871" t="s">
        <v>19</v>
      </c>
      <c r="F5871" t="s">
        <v>129</v>
      </c>
      <c r="G5871" s="9">
        <v>44089</v>
      </c>
      <c r="H5871" t="s">
        <v>66</v>
      </c>
      <c r="I5871" t="s">
        <v>141</v>
      </c>
      <c r="J5871" s="10" t="s">
        <v>19068</v>
      </c>
      <c r="K5871" t="s">
        <v>39</v>
      </c>
      <c r="L5871" t="s">
        <v>19069</v>
      </c>
      <c r="M5871" t="s">
        <v>89</v>
      </c>
      <c r="N5871" t="s">
        <v>26</v>
      </c>
      <c r="O5871" s="11">
        <v>45078.5822685185</v>
      </c>
      <c r="P5871" s="11">
        <v>45078.8787962963</v>
      </c>
      <c r="Q5871">
        <v>1</v>
      </c>
    </row>
    <row r="5872" ht="409.5" spans="1:14">
      <c r="A5872">
        <v>5871</v>
      </c>
      <c r="B5872" t="s">
        <v>19070</v>
      </c>
      <c r="C5872" t="s">
        <v>19071</v>
      </c>
      <c r="D5872">
        <v>44</v>
      </c>
      <c r="E5872" t="s">
        <v>29</v>
      </c>
      <c r="F5872" t="s">
        <v>51</v>
      </c>
      <c r="G5872" s="9">
        <v>44302</v>
      </c>
      <c r="H5872" t="s">
        <v>66</v>
      </c>
      <c r="I5872" t="s">
        <v>150</v>
      </c>
      <c r="J5872" s="10" t="s">
        <v>19072</v>
      </c>
      <c r="K5872" t="s">
        <v>62</v>
      </c>
      <c r="M5872" t="s">
        <v>41</v>
      </c>
      <c r="N5872" t="s">
        <v>26</v>
      </c>
    </row>
    <row r="5873" ht="409.5" spans="1:15">
      <c r="A5873">
        <v>5872</v>
      </c>
      <c r="B5873" t="s">
        <v>19073</v>
      </c>
      <c r="C5873" t="s">
        <v>19074</v>
      </c>
      <c r="D5873">
        <v>25</v>
      </c>
      <c r="E5873" t="s">
        <v>19</v>
      </c>
      <c r="F5873" t="s">
        <v>51</v>
      </c>
      <c r="G5873" s="9">
        <v>44106</v>
      </c>
      <c r="H5873" t="s">
        <v>66</v>
      </c>
      <c r="I5873" t="s">
        <v>37</v>
      </c>
      <c r="J5873" s="10" t="s">
        <v>19075</v>
      </c>
      <c r="K5873" t="s">
        <v>24</v>
      </c>
      <c r="M5873" t="s">
        <v>143</v>
      </c>
      <c r="N5873" t="s">
        <v>55</v>
      </c>
      <c r="O5873" s="11">
        <v>45078.2864814815</v>
      </c>
    </row>
    <row r="5874" spans="1:14">
      <c r="A5874">
        <v>5873</v>
      </c>
      <c r="B5874" t="s">
        <v>19076</v>
      </c>
      <c r="C5874" t="s">
        <v>19077</v>
      </c>
      <c r="D5874">
        <v>26</v>
      </c>
      <c r="E5874" t="s">
        <v>29</v>
      </c>
      <c r="F5874" t="s">
        <v>431</v>
      </c>
      <c r="G5874" s="9">
        <v>43874</v>
      </c>
      <c r="H5874" t="s">
        <v>21</v>
      </c>
      <c r="I5874" t="s">
        <v>99</v>
      </c>
      <c r="J5874" t="s">
        <v>19078</v>
      </c>
      <c r="K5874" t="s">
        <v>62</v>
      </c>
      <c r="M5874" t="s">
        <v>25</v>
      </c>
      <c r="N5874" t="s">
        <v>26</v>
      </c>
    </row>
    <row r="5875" ht="409.5" spans="1:15">
      <c r="A5875">
        <v>5874</v>
      </c>
      <c r="B5875" t="s">
        <v>19079</v>
      </c>
      <c r="C5875" t="s">
        <v>19080</v>
      </c>
      <c r="D5875">
        <v>38</v>
      </c>
      <c r="E5875" t="s">
        <v>19</v>
      </c>
      <c r="F5875" t="s">
        <v>134</v>
      </c>
      <c r="G5875" s="9">
        <v>44345</v>
      </c>
      <c r="H5875" t="s">
        <v>66</v>
      </c>
      <c r="I5875" t="s">
        <v>60</v>
      </c>
      <c r="J5875" s="10" t="s">
        <v>19081</v>
      </c>
      <c r="K5875" t="s">
        <v>24</v>
      </c>
      <c r="M5875" t="s">
        <v>25</v>
      </c>
      <c r="N5875" t="s">
        <v>26</v>
      </c>
      <c r="O5875" s="11">
        <v>45078.7559722222</v>
      </c>
    </row>
    <row r="5876" ht="409.5" spans="1:14">
      <c r="A5876">
        <v>5875</v>
      </c>
      <c r="B5876" t="s">
        <v>19082</v>
      </c>
      <c r="C5876" t="s">
        <v>19083</v>
      </c>
      <c r="D5876">
        <v>29</v>
      </c>
      <c r="E5876" t="s">
        <v>29</v>
      </c>
      <c r="F5876" t="s">
        <v>157</v>
      </c>
      <c r="G5876" s="9">
        <v>44278</v>
      </c>
      <c r="H5876" t="s">
        <v>59</v>
      </c>
      <c r="I5876" t="s">
        <v>67</v>
      </c>
      <c r="J5876" s="10" t="s">
        <v>19084</v>
      </c>
      <c r="K5876" t="s">
        <v>62</v>
      </c>
      <c r="M5876" t="s">
        <v>41</v>
      </c>
      <c r="N5876" t="s">
        <v>26</v>
      </c>
    </row>
    <row r="5877" spans="1:17">
      <c r="A5877">
        <v>5876</v>
      </c>
      <c r="B5877" t="s">
        <v>19085</v>
      </c>
      <c r="C5877" t="s">
        <v>19086</v>
      </c>
      <c r="D5877">
        <v>48</v>
      </c>
      <c r="E5877" t="s">
        <v>19</v>
      </c>
      <c r="F5877" t="s">
        <v>157</v>
      </c>
      <c r="G5877" s="9">
        <v>44501</v>
      </c>
      <c r="H5877" t="s">
        <v>21</v>
      </c>
      <c r="I5877" t="s">
        <v>37</v>
      </c>
      <c r="J5877" t="s">
        <v>19087</v>
      </c>
      <c r="K5877" t="s">
        <v>39</v>
      </c>
      <c r="L5877" t="s">
        <v>19088</v>
      </c>
      <c r="M5877" t="s">
        <v>143</v>
      </c>
      <c r="N5877" t="s">
        <v>26</v>
      </c>
      <c r="O5877" s="11">
        <v>45078.0101736111</v>
      </c>
      <c r="P5877" s="11">
        <v>45078.7928125</v>
      </c>
      <c r="Q5877">
        <v>3</v>
      </c>
    </row>
    <row r="5878" spans="1:14">
      <c r="A5878">
        <v>5877</v>
      </c>
      <c r="B5878" t="s">
        <v>19089</v>
      </c>
      <c r="C5878" t="s">
        <v>19090</v>
      </c>
      <c r="D5878">
        <v>22</v>
      </c>
      <c r="E5878" t="s">
        <v>19</v>
      </c>
      <c r="F5878" t="s">
        <v>103</v>
      </c>
      <c r="G5878" s="9">
        <v>44307</v>
      </c>
      <c r="H5878" t="s">
        <v>67</v>
      </c>
      <c r="I5878" t="s">
        <v>60</v>
      </c>
      <c r="J5878" t="s">
        <v>19091</v>
      </c>
      <c r="K5878" t="s">
        <v>62</v>
      </c>
      <c r="M5878" t="s">
        <v>89</v>
      </c>
      <c r="N5878" t="s">
        <v>55</v>
      </c>
    </row>
    <row r="5879" ht="409.5" spans="1:15">
      <c r="A5879">
        <v>5878</v>
      </c>
      <c r="B5879" t="s">
        <v>19092</v>
      </c>
      <c r="C5879" t="s">
        <v>19093</v>
      </c>
      <c r="D5879">
        <v>37</v>
      </c>
      <c r="E5879" t="s">
        <v>19</v>
      </c>
      <c r="F5879" t="s">
        <v>30</v>
      </c>
      <c r="G5879" s="9">
        <v>44133</v>
      </c>
      <c r="H5879" t="s">
        <v>67</v>
      </c>
      <c r="I5879" t="s">
        <v>60</v>
      </c>
      <c r="J5879" s="10" t="s">
        <v>19094</v>
      </c>
      <c r="K5879" t="s">
        <v>24</v>
      </c>
      <c r="M5879" t="s">
        <v>143</v>
      </c>
      <c r="N5879" t="s">
        <v>26</v>
      </c>
      <c r="O5879" s="11">
        <v>45078.4296527778</v>
      </c>
    </row>
    <row r="5880" ht="409.5" spans="1:15">
      <c r="A5880">
        <v>5879</v>
      </c>
      <c r="B5880" t="s">
        <v>6368</v>
      </c>
      <c r="C5880" t="s">
        <v>19095</v>
      </c>
      <c r="D5880">
        <v>24</v>
      </c>
      <c r="E5880" t="s">
        <v>29</v>
      </c>
      <c r="F5880" t="s">
        <v>125</v>
      </c>
      <c r="G5880" s="9">
        <v>44247</v>
      </c>
      <c r="H5880" t="s">
        <v>59</v>
      </c>
      <c r="I5880" t="s">
        <v>37</v>
      </c>
      <c r="J5880" s="10" t="s">
        <v>19096</v>
      </c>
      <c r="K5880" t="s">
        <v>24</v>
      </c>
      <c r="M5880" t="s">
        <v>41</v>
      </c>
      <c r="N5880" t="s">
        <v>26</v>
      </c>
      <c r="O5880" s="11">
        <v>45078.9748148148</v>
      </c>
    </row>
    <row r="5881" ht="409.5" spans="1:15">
      <c r="A5881">
        <v>5880</v>
      </c>
      <c r="B5881" t="s">
        <v>19097</v>
      </c>
      <c r="C5881" t="s">
        <v>19098</v>
      </c>
      <c r="D5881">
        <v>40</v>
      </c>
      <c r="E5881" t="s">
        <v>58</v>
      </c>
      <c r="F5881" t="s">
        <v>219</v>
      </c>
      <c r="G5881" s="9">
        <v>44524</v>
      </c>
      <c r="H5881" t="s">
        <v>66</v>
      </c>
      <c r="I5881" t="s">
        <v>59</v>
      </c>
      <c r="J5881" s="10" t="s">
        <v>19099</v>
      </c>
      <c r="K5881" t="s">
        <v>24</v>
      </c>
      <c r="M5881" t="s">
        <v>143</v>
      </c>
      <c r="N5881" t="s">
        <v>83</v>
      </c>
      <c r="O5881" s="11">
        <v>45078.4713657407</v>
      </c>
    </row>
    <row r="5882" ht="409.5" spans="1:14">
      <c r="A5882">
        <v>5881</v>
      </c>
      <c r="B5882" t="s">
        <v>19100</v>
      </c>
      <c r="C5882" t="s">
        <v>19101</v>
      </c>
      <c r="D5882">
        <v>43</v>
      </c>
      <c r="E5882" t="s">
        <v>19</v>
      </c>
      <c r="F5882" t="s">
        <v>397</v>
      </c>
      <c r="G5882" s="9">
        <v>44559</v>
      </c>
      <c r="H5882" t="s">
        <v>59</v>
      </c>
      <c r="I5882" t="s">
        <v>93</v>
      </c>
      <c r="J5882" s="10" t="s">
        <v>19102</v>
      </c>
      <c r="K5882" t="s">
        <v>62</v>
      </c>
      <c r="M5882" t="s">
        <v>143</v>
      </c>
      <c r="N5882" t="s">
        <v>83</v>
      </c>
    </row>
    <row r="5883" ht="409.5" spans="1:15">
      <c r="A5883">
        <v>5882</v>
      </c>
      <c r="B5883" t="s">
        <v>19103</v>
      </c>
      <c r="C5883" t="s">
        <v>19104</v>
      </c>
      <c r="D5883">
        <v>65</v>
      </c>
      <c r="E5883" t="s">
        <v>19</v>
      </c>
      <c r="F5883" t="s">
        <v>431</v>
      </c>
      <c r="G5883" s="9">
        <v>44140</v>
      </c>
      <c r="H5883" t="s">
        <v>67</v>
      </c>
      <c r="I5883" t="s">
        <v>52</v>
      </c>
      <c r="J5883" s="10" t="s">
        <v>19105</v>
      </c>
      <c r="K5883" t="s">
        <v>24</v>
      </c>
      <c r="M5883" t="s">
        <v>25</v>
      </c>
      <c r="N5883" t="s">
        <v>83</v>
      </c>
      <c r="O5883" s="11">
        <v>45078.2484837963</v>
      </c>
    </row>
    <row r="5884" spans="1:14">
      <c r="A5884">
        <v>5883</v>
      </c>
      <c r="B5884" t="s">
        <v>19106</v>
      </c>
      <c r="C5884" t="s">
        <v>19107</v>
      </c>
      <c r="D5884">
        <v>39</v>
      </c>
      <c r="E5884" t="s">
        <v>19</v>
      </c>
      <c r="F5884" t="s">
        <v>81</v>
      </c>
      <c r="G5884" s="9">
        <v>44236</v>
      </c>
      <c r="H5884" t="s">
        <v>45</v>
      </c>
      <c r="I5884" t="s">
        <v>46</v>
      </c>
      <c r="J5884" t="s">
        <v>19108</v>
      </c>
      <c r="K5884" t="s">
        <v>62</v>
      </c>
      <c r="M5884" t="s">
        <v>41</v>
      </c>
      <c r="N5884" t="s">
        <v>26</v>
      </c>
    </row>
    <row r="5885" ht="409.5" spans="1:14">
      <c r="A5885">
        <v>5884</v>
      </c>
      <c r="B5885" t="s">
        <v>19109</v>
      </c>
      <c r="C5885" t="s">
        <v>19110</v>
      </c>
      <c r="D5885">
        <v>55</v>
      </c>
      <c r="E5885" t="s">
        <v>58</v>
      </c>
      <c r="F5885" t="s">
        <v>242</v>
      </c>
      <c r="G5885" s="9">
        <v>44422</v>
      </c>
      <c r="H5885" t="s">
        <v>21</v>
      </c>
      <c r="I5885" t="s">
        <v>72</v>
      </c>
      <c r="J5885" s="10" t="s">
        <v>19111</v>
      </c>
      <c r="K5885" t="s">
        <v>62</v>
      </c>
      <c r="M5885" t="s">
        <v>89</v>
      </c>
      <c r="N5885" t="s">
        <v>26</v>
      </c>
    </row>
    <row r="5886" ht="409.5" spans="1:17">
      <c r="A5886">
        <v>5885</v>
      </c>
      <c r="B5886" t="s">
        <v>19112</v>
      </c>
      <c r="C5886" t="s">
        <v>19113</v>
      </c>
      <c r="D5886">
        <v>19</v>
      </c>
      <c r="E5886" t="s">
        <v>19</v>
      </c>
      <c r="F5886" t="s">
        <v>51</v>
      </c>
      <c r="G5886" s="9">
        <v>44096</v>
      </c>
      <c r="H5886" t="s">
        <v>66</v>
      </c>
      <c r="I5886" t="s">
        <v>59</v>
      </c>
      <c r="J5886" s="10" t="s">
        <v>19114</v>
      </c>
      <c r="K5886" t="s">
        <v>39</v>
      </c>
      <c r="L5886" t="s">
        <v>19115</v>
      </c>
      <c r="M5886" t="s">
        <v>143</v>
      </c>
      <c r="N5886" t="s">
        <v>83</v>
      </c>
      <c r="O5886" s="11">
        <v>45078.4693518519</v>
      </c>
      <c r="P5886" s="11">
        <v>45078.6860185185</v>
      </c>
      <c r="Q5886">
        <v>1</v>
      </c>
    </row>
    <row r="5887" spans="1:17">
      <c r="A5887">
        <v>5886</v>
      </c>
      <c r="B5887" t="s">
        <v>19116</v>
      </c>
      <c r="C5887" t="s">
        <v>19117</v>
      </c>
      <c r="D5887">
        <v>49</v>
      </c>
      <c r="E5887" t="s">
        <v>58</v>
      </c>
      <c r="F5887" t="s">
        <v>149</v>
      </c>
      <c r="G5887" s="9">
        <v>44234</v>
      </c>
      <c r="H5887" t="s">
        <v>67</v>
      </c>
      <c r="I5887" t="s">
        <v>141</v>
      </c>
      <c r="J5887" t="s">
        <v>1949</v>
      </c>
      <c r="K5887" t="s">
        <v>39</v>
      </c>
      <c r="L5887" t="s">
        <v>19118</v>
      </c>
      <c r="M5887" t="s">
        <v>41</v>
      </c>
      <c r="N5887" t="s">
        <v>33</v>
      </c>
      <c r="O5887" s="11">
        <v>45078.4068518519</v>
      </c>
      <c r="P5887" s="11">
        <v>45078.3193518519</v>
      </c>
      <c r="Q5887">
        <v>1</v>
      </c>
    </row>
    <row r="5888" spans="1:14">
      <c r="A5888">
        <v>5887</v>
      </c>
      <c r="B5888" t="s">
        <v>19119</v>
      </c>
      <c r="C5888" t="s">
        <v>19120</v>
      </c>
      <c r="D5888">
        <v>61</v>
      </c>
      <c r="E5888" t="s">
        <v>19</v>
      </c>
      <c r="F5888" t="s">
        <v>30</v>
      </c>
      <c r="G5888" s="9">
        <v>44109</v>
      </c>
      <c r="H5888" t="s">
        <v>59</v>
      </c>
      <c r="I5888" t="s">
        <v>59</v>
      </c>
      <c r="J5888" t="s">
        <v>19121</v>
      </c>
      <c r="K5888" t="s">
        <v>62</v>
      </c>
      <c r="M5888" t="s">
        <v>89</v>
      </c>
      <c r="N5888" t="s">
        <v>55</v>
      </c>
    </row>
    <row r="5889" ht="409.5" spans="1:14">
      <c r="A5889">
        <v>5888</v>
      </c>
      <c r="B5889" t="s">
        <v>19122</v>
      </c>
      <c r="C5889" t="s">
        <v>19123</v>
      </c>
      <c r="D5889">
        <v>52</v>
      </c>
      <c r="E5889" t="s">
        <v>58</v>
      </c>
      <c r="F5889" t="s">
        <v>36</v>
      </c>
      <c r="G5889" s="9">
        <v>44302</v>
      </c>
      <c r="H5889" t="s">
        <v>21</v>
      </c>
      <c r="I5889" t="s">
        <v>150</v>
      </c>
      <c r="J5889" s="10" t="s">
        <v>19124</v>
      </c>
      <c r="K5889" t="s">
        <v>62</v>
      </c>
      <c r="M5889" t="s">
        <v>25</v>
      </c>
      <c r="N5889" t="s">
        <v>55</v>
      </c>
    </row>
    <row r="5890" ht="409.5" spans="1:14">
      <c r="A5890">
        <v>5889</v>
      </c>
      <c r="B5890" t="s">
        <v>19125</v>
      </c>
      <c r="C5890" t="s">
        <v>19126</v>
      </c>
      <c r="D5890">
        <v>59</v>
      </c>
      <c r="E5890" t="s">
        <v>19</v>
      </c>
      <c r="F5890" t="s">
        <v>20</v>
      </c>
      <c r="G5890" s="9">
        <v>44118</v>
      </c>
      <c r="H5890" t="s">
        <v>59</v>
      </c>
      <c r="I5890" t="s">
        <v>177</v>
      </c>
      <c r="J5890" s="10" t="s">
        <v>19127</v>
      </c>
      <c r="K5890" t="s">
        <v>62</v>
      </c>
      <c r="M5890" t="s">
        <v>143</v>
      </c>
      <c r="N5890" t="s">
        <v>33</v>
      </c>
    </row>
    <row r="5891" ht="409.5" spans="1:17">
      <c r="A5891">
        <v>5890</v>
      </c>
      <c r="B5891" t="s">
        <v>19128</v>
      </c>
      <c r="C5891" t="s">
        <v>19129</v>
      </c>
      <c r="D5891">
        <v>48</v>
      </c>
      <c r="E5891" t="s">
        <v>58</v>
      </c>
      <c r="F5891" t="s">
        <v>161</v>
      </c>
      <c r="G5891" s="9">
        <v>44030</v>
      </c>
      <c r="H5891" t="s">
        <v>67</v>
      </c>
      <c r="I5891" t="s">
        <v>52</v>
      </c>
      <c r="J5891" s="10" t="s">
        <v>19130</v>
      </c>
      <c r="K5891" t="s">
        <v>39</v>
      </c>
      <c r="L5891" t="s">
        <v>19131</v>
      </c>
      <c r="M5891" t="s">
        <v>89</v>
      </c>
      <c r="N5891" t="s">
        <v>55</v>
      </c>
      <c r="O5891" s="11">
        <v>45078.5201157407</v>
      </c>
      <c r="P5891" s="11">
        <v>45078.9721990741</v>
      </c>
      <c r="Q5891">
        <v>1</v>
      </c>
    </row>
    <row r="5892" ht="409.5" spans="1:14">
      <c r="A5892">
        <v>5891</v>
      </c>
      <c r="B5892" t="s">
        <v>19132</v>
      </c>
      <c r="C5892" t="s">
        <v>19133</v>
      </c>
      <c r="D5892">
        <v>66</v>
      </c>
      <c r="E5892" t="s">
        <v>19</v>
      </c>
      <c r="F5892" t="s">
        <v>98</v>
      </c>
      <c r="G5892" s="9">
        <v>44488</v>
      </c>
      <c r="H5892" t="s">
        <v>21</v>
      </c>
      <c r="I5892" t="s">
        <v>99</v>
      </c>
      <c r="J5892" s="10" t="s">
        <v>19134</v>
      </c>
      <c r="K5892" t="s">
        <v>62</v>
      </c>
      <c r="M5892" t="s">
        <v>143</v>
      </c>
      <c r="N5892" t="s">
        <v>26</v>
      </c>
    </row>
    <row r="5893" ht="409.5" spans="1:14">
      <c r="A5893">
        <v>5892</v>
      </c>
      <c r="B5893" t="s">
        <v>19135</v>
      </c>
      <c r="C5893" t="s">
        <v>19136</v>
      </c>
      <c r="D5893">
        <v>52</v>
      </c>
      <c r="E5893" t="s">
        <v>58</v>
      </c>
      <c r="F5893" t="s">
        <v>51</v>
      </c>
      <c r="G5893" s="9">
        <v>44388</v>
      </c>
      <c r="H5893" t="s">
        <v>66</v>
      </c>
      <c r="I5893" t="s">
        <v>37</v>
      </c>
      <c r="J5893" s="10" t="s">
        <v>19137</v>
      </c>
      <c r="K5893" t="s">
        <v>62</v>
      </c>
      <c r="M5893" t="s">
        <v>89</v>
      </c>
      <c r="N5893" t="s">
        <v>83</v>
      </c>
    </row>
    <row r="5894" spans="1:17">
      <c r="A5894">
        <v>5893</v>
      </c>
      <c r="B5894" t="s">
        <v>19138</v>
      </c>
      <c r="C5894" t="s">
        <v>19139</v>
      </c>
      <c r="D5894">
        <v>32</v>
      </c>
      <c r="E5894" t="s">
        <v>58</v>
      </c>
      <c r="F5894" t="s">
        <v>211</v>
      </c>
      <c r="G5894" s="9">
        <v>44361</v>
      </c>
      <c r="H5894" t="s">
        <v>66</v>
      </c>
      <c r="I5894" t="s">
        <v>37</v>
      </c>
      <c r="J5894" t="s">
        <v>19140</v>
      </c>
      <c r="K5894" t="s">
        <v>39</v>
      </c>
      <c r="L5894" t="s">
        <v>19141</v>
      </c>
      <c r="M5894" t="s">
        <v>41</v>
      </c>
      <c r="N5894" t="s">
        <v>26</v>
      </c>
      <c r="O5894" s="11">
        <v>45078.1764236111</v>
      </c>
      <c r="P5894" s="11">
        <v>45078.8771180556</v>
      </c>
      <c r="Q5894">
        <v>4</v>
      </c>
    </row>
    <row r="5895" ht="409.5" spans="1:15">
      <c r="A5895">
        <v>5894</v>
      </c>
      <c r="B5895" t="s">
        <v>19142</v>
      </c>
      <c r="C5895" t="s">
        <v>19143</v>
      </c>
      <c r="D5895">
        <v>46</v>
      </c>
      <c r="E5895" t="s">
        <v>19</v>
      </c>
      <c r="F5895" t="s">
        <v>219</v>
      </c>
      <c r="G5895" s="9">
        <v>44158</v>
      </c>
      <c r="H5895" t="s">
        <v>66</v>
      </c>
      <c r="I5895" t="s">
        <v>52</v>
      </c>
      <c r="J5895" s="10" t="s">
        <v>19144</v>
      </c>
      <c r="K5895" t="s">
        <v>24</v>
      </c>
      <c r="M5895" t="s">
        <v>25</v>
      </c>
      <c r="N5895" t="s">
        <v>55</v>
      </c>
      <c r="O5895" s="11">
        <v>45078.2313078704</v>
      </c>
    </row>
    <row r="5896" ht="409.5" spans="1:15">
      <c r="A5896">
        <v>5895</v>
      </c>
      <c r="B5896" t="s">
        <v>19145</v>
      </c>
      <c r="C5896" t="s">
        <v>19146</v>
      </c>
      <c r="D5896">
        <v>65</v>
      </c>
      <c r="E5896" t="s">
        <v>19</v>
      </c>
      <c r="F5896" t="s">
        <v>421</v>
      </c>
      <c r="G5896" s="9">
        <v>44021</v>
      </c>
      <c r="H5896" t="s">
        <v>67</v>
      </c>
      <c r="I5896" t="s">
        <v>141</v>
      </c>
      <c r="J5896" s="10" t="s">
        <v>19147</v>
      </c>
      <c r="K5896" t="s">
        <v>24</v>
      </c>
      <c r="M5896" t="s">
        <v>143</v>
      </c>
      <c r="N5896" t="s">
        <v>26</v>
      </c>
      <c r="O5896" s="11">
        <v>45078.2667361111</v>
      </c>
    </row>
    <row r="5897" spans="1:15">
      <c r="A5897">
        <v>5896</v>
      </c>
      <c r="B5897" t="s">
        <v>19148</v>
      </c>
      <c r="C5897" t="s">
        <v>19149</v>
      </c>
      <c r="D5897">
        <v>60</v>
      </c>
      <c r="E5897" t="s">
        <v>29</v>
      </c>
      <c r="F5897" t="s">
        <v>207</v>
      </c>
      <c r="G5897" s="9">
        <v>44372</v>
      </c>
      <c r="H5897" t="s">
        <v>66</v>
      </c>
      <c r="I5897" t="s">
        <v>99</v>
      </c>
      <c r="J5897" t="s">
        <v>19150</v>
      </c>
      <c r="K5897" t="s">
        <v>24</v>
      </c>
      <c r="M5897" t="s">
        <v>89</v>
      </c>
      <c r="N5897" t="s">
        <v>55</v>
      </c>
      <c r="O5897" s="11">
        <v>45078.6216087963</v>
      </c>
    </row>
    <row r="5898" ht="409.5" spans="1:14">
      <c r="A5898">
        <v>5897</v>
      </c>
      <c r="B5898" t="s">
        <v>19151</v>
      </c>
      <c r="C5898" t="s">
        <v>19152</v>
      </c>
      <c r="D5898">
        <v>46</v>
      </c>
      <c r="E5898" t="s">
        <v>58</v>
      </c>
      <c r="F5898" t="s">
        <v>149</v>
      </c>
      <c r="G5898" s="9">
        <v>44199</v>
      </c>
      <c r="H5898" t="s">
        <v>45</v>
      </c>
      <c r="I5898" t="s">
        <v>72</v>
      </c>
      <c r="J5898" s="10" t="s">
        <v>19153</v>
      </c>
      <c r="K5898" t="s">
        <v>62</v>
      </c>
      <c r="M5898" t="s">
        <v>25</v>
      </c>
      <c r="N5898" t="s">
        <v>83</v>
      </c>
    </row>
    <row r="5899" ht="409.5" spans="1:15">
      <c r="A5899">
        <v>5898</v>
      </c>
      <c r="B5899" t="s">
        <v>19154</v>
      </c>
      <c r="C5899" t="s">
        <v>19155</v>
      </c>
      <c r="D5899">
        <v>48</v>
      </c>
      <c r="E5899" t="s">
        <v>58</v>
      </c>
      <c r="F5899" t="s">
        <v>98</v>
      </c>
      <c r="G5899" s="9">
        <v>44416</v>
      </c>
      <c r="H5899" t="s">
        <v>67</v>
      </c>
      <c r="I5899" t="s">
        <v>67</v>
      </c>
      <c r="J5899" s="10" t="s">
        <v>19156</v>
      </c>
      <c r="K5899" t="s">
        <v>24</v>
      </c>
      <c r="M5899" t="s">
        <v>41</v>
      </c>
      <c r="N5899" t="s">
        <v>33</v>
      </c>
      <c r="O5899" s="11">
        <v>45078.4876157407</v>
      </c>
    </row>
    <row r="5900" spans="1:14">
      <c r="A5900">
        <v>5899</v>
      </c>
      <c r="B5900" t="s">
        <v>19157</v>
      </c>
      <c r="C5900" t="s">
        <v>19158</v>
      </c>
      <c r="D5900">
        <v>24</v>
      </c>
      <c r="E5900" t="s">
        <v>19</v>
      </c>
      <c r="F5900" t="s">
        <v>211</v>
      </c>
      <c r="G5900" s="9">
        <v>43916</v>
      </c>
      <c r="H5900" t="s">
        <v>45</v>
      </c>
      <c r="I5900" t="s">
        <v>99</v>
      </c>
      <c r="J5900" t="s">
        <v>1057</v>
      </c>
      <c r="K5900" t="s">
        <v>62</v>
      </c>
      <c r="M5900" t="s">
        <v>25</v>
      </c>
      <c r="N5900" t="s">
        <v>55</v>
      </c>
    </row>
    <row r="5901" ht="409.5" spans="1:17">
      <c r="A5901">
        <v>5900</v>
      </c>
      <c r="B5901" t="s">
        <v>19159</v>
      </c>
      <c r="C5901" t="s">
        <v>19160</v>
      </c>
      <c r="D5901">
        <v>65</v>
      </c>
      <c r="E5901" t="s">
        <v>29</v>
      </c>
      <c r="F5901" t="s">
        <v>36</v>
      </c>
      <c r="G5901" s="9">
        <v>44356</v>
      </c>
      <c r="H5901" t="s">
        <v>66</v>
      </c>
      <c r="I5901" t="s">
        <v>60</v>
      </c>
      <c r="J5901" s="10" t="s">
        <v>19161</v>
      </c>
      <c r="K5901" t="s">
        <v>39</v>
      </c>
      <c r="L5901" t="s">
        <v>19162</v>
      </c>
      <c r="M5901" t="s">
        <v>89</v>
      </c>
      <c r="N5901" t="s">
        <v>33</v>
      </c>
      <c r="O5901" s="11">
        <v>45078.1779050926</v>
      </c>
      <c r="P5901" s="11">
        <v>45078.7987384259</v>
      </c>
      <c r="Q5901">
        <v>1</v>
      </c>
    </row>
    <row r="5902" ht="409.5" spans="1:15">
      <c r="A5902">
        <v>5901</v>
      </c>
      <c r="B5902" t="s">
        <v>19163</v>
      </c>
      <c r="C5902" t="s">
        <v>19164</v>
      </c>
      <c r="D5902">
        <v>48</v>
      </c>
      <c r="E5902" t="s">
        <v>19</v>
      </c>
      <c r="F5902" t="s">
        <v>149</v>
      </c>
      <c r="G5902" s="9">
        <v>44228</v>
      </c>
      <c r="H5902" t="s">
        <v>59</v>
      </c>
      <c r="I5902" t="s">
        <v>72</v>
      </c>
      <c r="J5902" s="10" t="s">
        <v>19165</v>
      </c>
      <c r="K5902" t="s">
        <v>24</v>
      </c>
      <c r="M5902" t="s">
        <v>143</v>
      </c>
      <c r="N5902" t="s">
        <v>33</v>
      </c>
      <c r="O5902" s="11">
        <v>45078.3848726852</v>
      </c>
    </row>
    <row r="5903" ht="409.5" spans="1:17">
      <c r="A5903">
        <v>5902</v>
      </c>
      <c r="B5903" t="s">
        <v>19166</v>
      </c>
      <c r="C5903" t="s">
        <v>19167</v>
      </c>
      <c r="D5903">
        <v>62</v>
      </c>
      <c r="E5903" t="s">
        <v>19</v>
      </c>
      <c r="F5903" t="s">
        <v>655</v>
      </c>
      <c r="G5903" s="9">
        <v>44112</v>
      </c>
      <c r="H5903" t="s">
        <v>59</v>
      </c>
      <c r="I5903" t="s">
        <v>59</v>
      </c>
      <c r="J5903" s="10" t="s">
        <v>19168</v>
      </c>
      <c r="K5903" t="s">
        <v>39</v>
      </c>
      <c r="L5903" t="s">
        <v>19169</v>
      </c>
      <c r="M5903" t="s">
        <v>25</v>
      </c>
      <c r="N5903" t="s">
        <v>55</v>
      </c>
      <c r="O5903" s="11">
        <v>45078.8341898148</v>
      </c>
      <c r="P5903" s="11">
        <v>45078.106412037</v>
      </c>
      <c r="Q5903">
        <v>5</v>
      </c>
    </row>
    <row r="5904" ht="409.5" spans="1:15">
      <c r="A5904">
        <v>5903</v>
      </c>
      <c r="B5904" t="s">
        <v>19170</v>
      </c>
      <c r="C5904" t="s">
        <v>19171</v>
      </c>
      <c r="D5904">
        <v>61</v>
      </c>
      <c r="E5904" t="s">
        <v>29</v>
      </c>
      <c r="F5904" t="s">
        <v>249</v>
      </c>
      <c r="G5904" s="9">
        <v>44386</v>
      </c>
      <c r="H5904" t="s">
        <v>45</v>
      </c>
      <c r="I5904" t="s">
        <v>177</v>
      </c>
      <c r="J5904" s="10" t="s">
        <v>19172</v>
      </c>
      <c r="K5904" t="s">
        <v>24</v>
      </c>
      <c r="M5904" t="s">
        <v>25</v>
      </c>
      <c r="N5904" t="s">
        <v>83</v>
      </c>
      <c r="O5904" s="11">
        <v>45078.2571296296</v>
      </c>
    </row>
    <row r="5905" ht="409.5" spans="1:15">
      <c r="A5905">
        <v>5904</v>
      </c>
      <c r="B5905" t="s">
        <v>19173</v>
      </c>
      <c r="C5905" t="s">
        <v>19174</v>
      </c>
      <c r="D5905">
        <v>28</v>
      </c>
      <c r="E5905" t="s">
        <v>58</v>
      </c>
      <c r="F5905" t="s">
        <v>397</v>
      </c>
      <c r="G5905" s="9">
        <v>44424</v>
      </c>
      <c r="H5905" t="s">
        <v>66</v>
      </c>
      <c r="I5905" t="s">
        <v>22</v>
      </c>
      <c r="J5905" s="10" t="s">
        <v>19175</v>
      </c>
      <c r="K5905" t="s">
        <v>24</v>
      </c>
      <c r="M5905" t="s">
        <v>143</v>
      </c>
      <c r="N5905" t="s">
        <v>55</v>
      </c>
      <c r="O5905" s="11">
        <v>45078.4133912037</v>
      </c>
    </row>
    <row r="5906" ht="409.5" spans="1:17">
      <c r="A5906">
        <v>5905</v>
      </c>
      <c r="B5906" t="s">
        <v>19176</v>
      </c>
      <c r="C5906" t="s">
        <v>19177</v>
      </c>
      <c r="D5906">
        <v>51</v>
      </c>
      <c r="E5906" t="s">
        <v>19</v>
      </c>
      <c r="F5906" t="s">
        <v>65</v>
      </c>
      <c r="G5906" s="9">
        <v>44338</v>
      </c>
      <c r="H5906" t="s">
        <v>45</v>
      </c>
      <c r="I5906" t="s">
        <v>22</v>
      </c>
      <c r="J5906" s="10" t="s">
        <v>19178</v>
      </c>
      <c r="K5906" t="s">
        <v>39</v>
      </c>
      <c r="L5906" t="s">
        <v>19179</v>
      </c>
      <c r="M5906" t="s">
        <v>143</v>
      </c>
      <c r="N5906" t="s">
        <v>26</v>
      </c>
      <c r="O5906" s="11">
        <v>45078.0752199074</v>
      </c>
      <c r="P5906" s="11">
        <v>45078.4543865741</v>
      </c>
      <c r="Q5906">
        <v>4</v>
      </c>
    </row>
    <row r="5907" ht="409.5" spans="1:15">
      <c r="A5907">
        <v>5906</v>
      </c>
      <c r="B5907" t="s">
        <v>19180</v>
      </c>
      <c r="C5907" t="s">
        <v>19181</v>
      </c>
      <c r="D5907">
        <v>47</v>
      </c>
      <c r="E5907" t="s">
        <v>29</v>
      </c>
      <c r="F5907" t="s">
        <v>30</v>
      </c>
      <c r="G5907" s="9">
        <v>43918</v>
      </c>
      <c r="H5907" t="s">
        <v>21</v>
      </c>
      <c r="I5907" t="s">
        <v>37</v>
      </c>
      <c r="J5907" s="10" t="s">
        <v>19182</v>
      </c>
      <c r="K5907" t="s">
        <v>24</v>
      </c>
      <c r="M5907" t="s">
        <v>143</v>
      </c>
      <c r="N5907" t="s">
        <v>26</v>
      </c>
      <c r="O5907" s="11">
        <v>45078.6599537037</v>
      </c>
    </row>
    <row r="5908" ht="409.5" spans="1:15">
      <c r="A5908">
        <v>5907</v>
      </c>
      <c r="B5908" t="s">
        <v>19183</v>
      </c>
      <c r="C5908" t="s">
        <v>19184</v>
      </c>
      <c r="D5908">
        <v>35</v>
      </c>
      <c r="E5908" t="s">
        <v>19</v>
      </c>
      <c r="F5908" t="s">
        <v>485</v>
      </c>
      <c r="G5908" s="9">
        <v>44042</v>
      </c>
      <c r="H5908" t="s">
        <v>59</v>
      </c>
      <c r="I5908" t="s">
        <v>52</v>
      </c>
      <c r="J5908" s="10" t="s">
        <v>19185</v>
      </c>
      <c r="K5908" t="s">
        <v>24</v>
      </c>
      <c r="M5908" t="s">
        <v>89</v>
      </c>
      <c r="N5908" t="s">
        <v>33</v>
      </c>
      <c r="O5908" s="11">
        <v>45078.1516435185</v>
      </c>
    </row>
    <row r="5909" ht="409.5" spans="1:15">
      <c r="A5909">
        <v>5908</v>
      </c>
      <c r="B5909" t="s">
        <v>19186</v>
      </c>
      <c r="C5909" t="s">
        <v>19187</v>
      </c>
      <c r="D5909">
        <v>65</v>
      </c>
      <c r="E5909" t="s">
        <v>29</v>
      </c>
      <c r="F5909" t="s">
        <v>286</v>
      </c>
      <c r="G5909" s="9">
        <v>43837</v>
      </c>
      <c r="H5909" t="s">
        <v>45</v>
      </c>
      <c r="I5909" t="s">
        <v>46</v>
      </c>
      <c r="J5909" s="10" t="s">
        <v>19188</v>
      </c>
      <c r="K5909" t="s">
        <v>24</v>
      </c>
      <c r="M5909" t="s">
        <v>25</v>
      </c>
      <c r="N5909" t="s">
        <v>83</v>
      </c>
      <c r="O5909" s="11">
        <v>45078.8370833333</v>
      </c>
    </row>
    <row r="5910" spans="1:14">
      <c r="A5910">
        <v>5909</v>
      </c>
      <c r="B5910" t="s">
        <v>19189</v>
      </c>
      <c r="C5910" t="s">
        <v>19190</v>
      </c>
      <c r="D5910">
        <v>61</v>
      </c>
      <c r="E5910" t="s">
        <v>58</v>
      </c>
      <c r="F5910" t="s">
        <v>281</v>
      </c>
      <c r="G5910" s="9">
        <v>43881</v>
      </c>
      <c r="H5910" t="s">
        <v>45</v>
      </c>
      <c r="I5910" t="s">
        <v>46</v>
      </c>
      <c r="J5910" t="s">
        <v>19191</v>
      </c>
      <c r="K5910" t="s">
        <v>62</v>
      </c>
      <c r="M5910" t="s">
        <v>89</v>
      </c>
      <c r="N5910" t="s">
        <v>26</v>
      </c>
    </row>
    <row r="5911" ht="409.5" spans="1:17">
      <c r="A5911">
        <v>5910</v>
      </c>
      <c r="B5911" t="s">
        <v>19192</v>
      </c>
      <c r="C5911" t="s">
        <v>19193</v>
      </c>
      <c r="D5911">
        <v>56</v>
      </c>
      <c r="E5911" t="s">
        <v>19</v>
      </c>
      <c r="F5911" t="s">
        <v>157</v>
      </c>
      <c r="G5911" s="9">
        <v>44367</v>
      </c>
      <c r="H5911" t="s">
        <v>66</v>
      </c>
      <c r="I5911" t="s">
        <v>113</v>
      </c>
      <c r="J5911" s="10" t="s">
        <v>19194</v>
      </c>
      <c r="K5911" t="s">
        <v>39</v>
      </c>
      <c r="L5911" t="s">
        <v>19195</v>
      </c>
      <c r="M5911" t="s">
        <v>25</v>
      </c>
      <c r="N5911" t="s">
        <v>33</v>
      </c>
      <c r="O5911" s="11">
        <v>45078.4649074074</v>
      </c>
      <c r="P5911" s="11">
        <v>45078.5899074074</v>
      </c>
      <c r="Q5911">
        <v>2</v>
      </c>
    </row>
    <row r="5912" ht="409.5" spans="1:14">
      <c r="A5912">
        <v>5911</v>
      </c>
      <c r="B5912" t="s">
        <v>13909</v>
      </c>
      <c r="C5912" t="s">
        <v>19196</v>
      </c>
      <c r="D5912">
        <v>26</v>
      </c>
      <c r="E5912" t="s">
        <v>58</v>
      </c>
      <c r="F5912" t="s">
        <v>129</v>
      </c>
      <c r="G5912" s="9">
        <v>43934</v>
      </c>
      <c r="H5912" t="s">
        <v>67</v>
      </c>
      <c r="I5912" t="s">
        <v>113</v>
      </c>
      <c r="J5912" s="10" t="s">
        <v>19197</v>
      </c>
      <c r="K5912" t="s">
        <v>62</v>
      </c>
      <c r="M5912" t="s">
        <v>41</v>
      </c>
      <c r="N5912" t="s">
        <v>33</v>
      </c>
    </row>
    <row r="5913" ht="409.5" spans="1:17">
      <c r="A5913">
        <v>5912</v>
      </c>
      <c r="B5913" t="s">
        <v>19198</v>
      </c>
      <c r="C5913" t="s">
        <v>19199</v>
      </c>
      <c r="D5913">
        <v>63</v>
      </c>
      <c r="E5913" t="s">
        <v>19</v>
      </c>
      <c r="F5913" t="s">
        <v>242</v>
      </c>
      <c r="G5913" s="9">
        <v>44088</v>
      </c>
      <c r="H5913" t="s">
        <v>45</v>
      </c>
      <c r="I5913" t="s">
        <v>22</v>
      </c>
      <c r="J5913" s="10" t="s">
        <v>19200</v>
      </c>
      <c r="K5913" t="s">
        <v>39</v>
      </c>
      <c r="L5913" t="s">
        <v>19201</v>
      </c>
      <c r="M5913" t="s">
        <v>41</v>
      </c>
      <c r="N5913" t="s">
        <v>55</v>
      </c>
      <c r="O5913" s="11">
        <v>45078.354525463</v>
      </c>
      <c r="P5913" s="11">
        <v>45078.6989699074</v>
      </c>
      <c r="Q5913">
        <v>4</v>
      </c>
    </row>
    <row r="5914" spans="1:15">
      <c r="A5914">
        <v>5913</v>
      </c>
      <c r="B5914" t="s">
        <v>19202</v>
      </c>
      <c r="C5914" t="s">
        <v>19203</v>
      </c>
      <c r="D5914">
        <v>70</v>
      </c>
      <c r="E5914" t="s">
        <v>29</v>
      </c>
      <c r="F5914" t="s">
        <v>339</v>
      </c>
      <c r="G5914" s="9">
        <v>44117</v>
      </c>
      <c r="H5914" t="s">
        <v>67</v>
      </c>
      <c r="I5914" t="s">
        <v>22</v>
      </c>
      <c r="J5914" t="s">
        <v>19204</v>
      </c>
      <c r="K5914" t="s">
        <v>24</v>
      </c>
      <c r="M5914" t="s">
        <v>25</v>
      </c>
      <c r="N5914" t="s">
        <v>55</v>
      </c>
      <c r="O5914" s="11">
        <v>45078.0260532407</v>
      </c>
    </row>
    <row r="5915" spans="1:14">
      <c r="A5915">
        <v>5914</v>
      </c>
      <c r="B5915" t="s">
        <v>19205</v>
      </c>
      <c r="C5915" t="s">
        <v>19206</v>
      </c>
      <c r="D5915">
        <v>28</v>
      </c>
      <c r="E5915" t="s">
        <v>29</v>
      </c>
      <c r="F5915" t="s">
        <v>20</v>
      </c>
      <c r="G5915" s="9">
        <v>43836</v>
      </c>
      <c r="H5915" t="s">
        <v>21</v>
      </c>
      <c r="I5915" t="s">
        <v>177</v>
      </c>
      <c r="J5915" t="s">
        <v>4173</v>
      </c>
      <c r="K5915" t="s">
        <v>62</v>
      </c>
      <c r="M5915" t="s">
        <v>41</v>
      </c>
      <c r="N5915" t="s">
        <v>26</v>
      </c>
    </row>
    <row r="5916" ht="409.5" spans="1:14">
      <c r="A5916">
        <v>5915</v>
      </c>
      <c r="B5916" t="s">
        <v>19207</v>
      </c>
      <c r="C5916" t="s">
        <v>19208</v>
      </c>
      <c r="D5916">
        <v>54</v>
      </c>
      <c r="E5916" t="s">
        <v>29</v>
      </c>
      <c r="F5916" t="s">
        <v>485</v>
      </c>
      <c r="G5916" s="9">
        <v>44122</v>
      </c>
      <c r="H5916" t="s">
        <v>21</v>
      </c>
      <c r="I5916" t="s">
        <v>99</v>
      </c>
      <c r="J5916" s="10" t="s">
        <v>19209</v>
      </c>
      <c r="K5916" t="s">
        <v>62</v>
      </c>
      <c r="M5916" t="s">
        <v>89</v>
      </c>
      <c r="N5916" t="s">
        <v>33</v>
      </c>
    </row>
    <row r="5917" ht="409.5" spans="1:14">
      <c r="A5917">
        <v>5916</v>
      </c>
      <c r="B5917" t="s">
        <v>19210</v>
      </c>
      <c r="C5917" t="s">
        <v>19211</v>
      </c>
      <c r="D5917">
        <v>69</v>
      </c>
      <c r="E5917" t="s">
        <v>29</v>
      </c>
      <c r="F5917" t="s">
        <v>281</v>
      </c>
      <c r="G5917" s="9">
        <v>43892</v>
      </c>
      <c r="H5917" t="s">
        <v>21</v>
      </c>
      <c r="I5917" t="s">
        <v>59</v>
      </c>
      <c r="J5917" s="10" t="s">
        <v>19212</v>
      </c>
      <c r="K5917" t="s">
        <v>62</v>
      </c>
      <c r="M5917" t="s">
        <v>89</v>
      </c>
      <c r="N5917" t="s">
        <v>55</v>
      </c>
    </row>
    <row r="5918" ht="409.5" spans="1:14">
      <c r="A5918">
        <v>5917</v>
      </c>
      <c r="B5918" t="s">
        <v>19213</v>
      </c>
      <c r="C5918" t="s">
        <v>19214</v>
      </c>
      <c r="D5918">
        <v>64</v>
      </c>
      <c r="E5918" t="s">
        <v>29</v>
      </c>
      <c r="F5918" t="s">
        <v>134</v>
      </c>
      <c r="G5918" s="9">
        <v>44458</v>
      </c>
      <c r="H5918" t="s">
        <v>66</v>
      </c>
      <c r="I5918" t="s">
        <v>22</v>
      </c>
      <c r="J5918" s="10" t="s">
        <v>19215</v>
      </c>
      <c r="K5918" t="s">
        <v>62</v>
      </c>
      <c r="M5918" t="s">
        <v>41</v>
      </c>
      <c r="N5918" t="s">
        <v>26</v>
      </c>
    </row>
    <row r="5919" ht="409.5" spans="1:17">
      <c r="A5919">
        <v>5918</v>
      </c>
      <c r="B5919" t="s">
        <v>19216</v>
      </c>
      <c r="C5919" t="s">
        <v>19217</v>
      </c>
      <c r="D5919">
        <v>21</v>
      </c>
      <c r="E5919" t="s">
        <v>29</v>
      </c>
      <c r="F5919" t="s">
        <v>421</v>
      </c>
      <c r="G5919" s="9">
        <v>44280</v>
      </c>
      <c r="H5919" t="s">
        <v>21</v>
      </c>
      <c r="I5919" t="s">
        <v>77</v>
      </c>
      <c r="J5919" s="10" t="s">
        <v>19218</v>
      </c>
      <c r="K5919" t="s">
        <v>39</v>
      </c>
      <c r="L5919" t="s">
        <v>19219</v>
      </c>
      <c r="M5919" t="s">
        <v>89</v>
      </c>
      <c r="N5919" t="s">
        <v>55</v>
      </c>
      <c r="O5919" s="11">
        <v>45078.5573726852</v>
      </c>
      <c r="P5919" s="11">
        <v>45078.6698726852</v>
      </c>
      <c r="Q5919">
        <v>1</v>
      </c>
    </row>
    <row r="5920" spans="1:17">
      <c r="A5920">
        <v>5919</v>
      </c>
      <c r="B5920" t="s">
        <v>19220</v>
      </c>
      <c r="C5920" t="s">
        <v>19221</v>
      </c>
      <c r="D5920">
        <v>18</v>
      </c>
      <c r="E5920" t="s">
        <v>29</v>
      </c>
      <c r="F5920" t="s">
        <v>20</v>
      </c>
      <c r="G5920" s="9">
        <v>44249</v>
      </c>
      <c r="H5920" t="s">
        <v>45</v>
      </c>
      <c r="I5920" t="s">
        <v>60</v>
      </c>
      <c r="J5920" t="s">
        <v>19222</v>
      </c>
      <c r="K5920" t="s">
        <v>39</v>
      </c>
      <c r="L5920" t="s">
        <v>19223</v>
      </c>
      <c r="M5920" t="s">
        <v>25</v>
      </c>
      <c r="N5920" t="s">
        <v>55</v>
      </c>
      <c r="O5920" s="11">
        <v>45078.1066898148</v>
      </c>
      <c r="P5920" s="11">
        <v>45078.6740509259</v>
      </c>
      <c r="Q5920">
        <v>2</v>
      </c>
    </row>
    <row r="5921" ht="409.5" spans="1:17">
      <c r="A5921">
        <v>5920</v>
      </c>
      <c r="B5921" t="s">
        <v>19224</v>
      </c>
      <c r="C5921" t="s">
        <v>19225</v>
      </c>
      <c r="D5921">
        <v>41</v>
      </c>
      <c r="E5921" t="s">
        <v>29</v>
      </c>
      <c r="F5921" t="s">
        <v>86</v>
      </c>
      <c r="G5921" s="9">
        <v>44336</v>
      </c>
      <c r="H5921" t="s">
        <v>21</v>
      </c>
      <c r="I5921" t="s">
        <v>31</v>
      </c>
      <c r="J5921" s="10" t="s">
        <v>19226</v>
      </c>
      <c r="K5921" t="s">
        <v>39</v>
      </c>
      <c r="L5921" t="s">
        <v>19227</v>
      </c>
      <c r="M5921" t="s">
        <v>25</v>
      </c>
      <c r="N5921" t="s">
        <v>26</v>
      </c>
      <c r="O5921" s="11">
        <v>45078.2671180556</v>
      </c>
      <c r="P5921" s="11">
        <v>45078.8560069444</v>
      </c>
      <c r="Q5921">
        <v>3</v>
      </c>
    </row>
    <row r="5922" ht="409.5" spans="1:14">
      <c r="A5922">
        <v>5921</v>
      </c>
      <c r="B5922" t="s">
        <v>19228</v>
      </c>
      <c r="C5922" t="s">
        <v>19229</v>
      </c>
      <c r="D5922">
        <v>29</v>
      </c>
      <c r="E5922" t="s">
        <v>19</v>
      </c>
      <c r="F5922" t="s">
        <v>173</v>
      </c>
      <c r="G5922" s="9">
        <v>44103</v>
      </c>
      <c r="H5922" t="s">
        <v>67</v>
      </c>
      <c r="I5922" t="s">
        <v>46</v>
      </c>
      <c r="J5922" s="10" t="s">
        <v>19230</v>
      </c>
      <c r="K5922" t="s">
        <v>62</v>
      </c>
      <c r="M5922" t="s">
        <v>25</v>
      </c>
      <c r="N5922" t="s">
        <v>33</v>
      </c>
    </row>
    <row r="5923" ht="409.5" spans="1:15">
      <c r="A5923">
        <v>5922</v>
      </c>
      <c r="B5923" t="s">
        <v>19231</v>
      </c>
      <c r="C5923" t="s">
        <v>19232</v>
      </c>
      <c r="D5923">
        <v>35</v>
      </c>
      <c r="E5923" t="s">
        <v>19</v>
      </c>
      <c r="F5923" t="s">
        <v>339</v>
      </c>
      <c r="G5923" s="9">
        <v>44424</v>
      </c>
      <c r="H5923" t="s">
        <v>45</v>
      </c>
      <c r="I5923" t="s">
        <v>141</v>
      </c>
      <c r="J5923" s="10" t="s">
        <v>19233</v>
      </c>
      <c r="K5923" t="s">
        <v>24</v>
      </c>
      <c r="M5923" t="s">
        <v>143</v>
      </c>
      <c r="N5923" t="s">
        <v>83</v>
      </c>
      <c r="O5923" s="11">
        <v>45078.6435300926</v>
      </c>
    </row>
    <row r="5924" ht="409.5" spans="1:15">
      <c r="A5924">
        <v>5923</v>
      </c>
      <c r="B5924" t="s">
        <v>19234</v>
      </c>
      <c r="C5924" t="s">
        <v>19235</v>
      </c>
      <c r="D5924">
        <v>46</v>
      </c>
      <c r="E5924" t="s">
        <v>19</v>
      </c>
      <c r="F5924" t="s">
        <v>98</v>
      </c>
      <c r="G5924" s="9">
        <v>44119</v>
      </c>
      <c r="H5924" t="s">
        <v>67</v>
      </c>
      <c r="I5924" t="s">
        <v>72</v>
      </c>
      <c r="J5924" s="10" t="s">
        <v>19236</v>
      </c>
      <c r="K5924" t="s">
        <v>24</v>
      </c>
      <c r="M5924" t="s">
        <v>143</v>
      </c>
      <c r="N5924" t="s">
        <v>55</v>
      </c>
      <c r="O5924" s="11">
        <v>45078.2192476852</v>
      </c>
    </row>
    <row r="5925" ht="409.5" spans="1:15">
      <c r="A5925">
        <v>5924</v>
      </c>
      <c r="B5925" t="s">
        <v>16976</v>
      </c>
      <c r="C5925" t="s">
        <v>19237</v>
      </c>
      <c r="D5925">
        <v>52</v>
      </c>
      <c r="E5925" t="s">
        <v>58</v>
      </c>
      <c r="F5925" t="s">
        <v>207</v>
      </c>
      <c r="G5925" s="9">
        <v>43831</v>
      </c>
      <c r="H5925" t="s">
        <v>66</v>
      </c>
      <c r="I5925" t="s">
        <v>113</v>
      </c>
      <c r="J5925" s="10" t="s">
        <v>19238</v>
      </c>
      <c r="K5925" t="s">
        <v>24</v>
      </c>
      <c r="M5925" t="s">
        <v>41</v>
      </c>
      <c r="N5925" t="s">
        <v>33</v>
      </c>
      <c r="O5925" s="11">
        <v>45078.4949652778</v>
      </c>
    </row>
    <row r="5926" spans="1:15">
      <c r="A5926">
        <v>5925</v>
      </c>
      <c r="B5926" t="s">
        <v>19239</v>
      </c>
      <c r="C5926" t="s">
        <v>19240</v>
      </c>
      <c r="D5926">
        <v>68</v>
      </c>
      <c r="E5926" t="s">
        <v>19</v>
      </c>
      <c r="F5926" t="s">
        <v>98</v>
      </c>
      <c r="G5926" s="9">
        <v>44529</v>
      </c>
      <c r="H5926" t="s">
        <v>59</v>
      </c>
      <c r="I5926" t="s">
        <v>31</v>
      </c>
      <c r="J5926" t="s">
        <v>19241</v>
      </c>
      <c r="K5926" t="s">
        <v>24</v>
      </c>
      <c r="M5926" t="s">
        <v>41</v>
      </c>
      <c r="N5926" t="s">
        <v>83</v>
      </c>
      <c r="O5926" s="11">
        <v>45078.4838657407</v>
      </c>
    </row>
    <row r="5927" ht="409.5" spans="1:14">
      <c r="A5927">
        <v>5926</v>
      </c>
      <c r="B5927" t="s">
        <v>19242</v>
      </c>
      <c r="C5927" t="s">
        <v>19243</v>
      </c>
      <c r="D5927">
        <v>18</v>
      </c>
      <c r="E5927" t="s">
        <v>58</v>
      </c>
      <c r="F5927" t="s">
        <v>249</v>
      </c>
      <c r="G5927" s="9">
        <v>44287</v>
      </c>
      <c r="H5927" t="s">
        <v>67</v>
      </c>
      <c r="I5927" t="s">
        <v>72</v>
      </c>
      <c r="J5927" s="10" t="s">
        <v>19244</v>
      </c>
      <c r="K5927" t="s">
        <v>62</v>
      </c>
      <c r="M5927" t="s">
        <v>143</v>
      </c>
      <c r="N5927" t="s">
        <v>33</v>
      </c>
    </row>
    <row r="5928" spans="1:14">
      <c r="A5928">
        <v>5927</v>
      </c>
      <c r="B5928" t="s">
        <v>19245</v>
      </c>
      <c r="C5928" t="s">
        <v>19246</v>
      </c>
      <c r="D5928">
        <v>39</v>
      </c>
      <c r="E5928" t="s">
        <v>19</v>
      </c>
      <c r="F5928" t="s">
        <v>44</v>
      </c>
      <c r="G5928" s="9">
        <v>43936</v>
      </c>
      <c r="H5928" t="s">
        <v>66</v>
      </c>
      <c r="I5928" t="s">
        <v>46</v>
      </c>
      <c r="J5928" t="s">
        <v>19247</v>
      </c>
      <c r="K5928" t="s">
        <v>62</v>
      </c>
      <c r="M5928" t="s">
        <v>41</v>
      </c>
      <c r="N5928" t="s">
        <v>83</v>
      </c>
    </row>
    <row r="5929" ht="409.5" spans="1:14">
      <c r="A5929">
        <v>5928</v>
      </c>
      <c r="B5929" t="s">
        <v>19248</v>
      </c>
      <c r="C5929" t="s">
        <v>19249</v>
      </c>
      <c r="D5929">
        <v>57</v>
      </c>
      <c r="E5929" t="s">
        <v>29</v>
      </c>
      <c r="F5929" t="s">
        <v>157</v>
      </c>
      <c r="G5929" s="9">
        <v>43923</v>
      </c>
      <c r="H5929" t="s">
        <v>45</v>
      </c>
      <c r="I5929" t="s">
        <v>31</v>
      </c>
      <c r="J5929" s="10" t="s">
        <v>19250</v>
      </c>
      <c r="K5929" t="s">
        <v>62</v>
      </c>
      <c r="M5929" t="s">
        <v>41</v>
      </c>
      <c r="N5929" t="s">
        <v>33</v>
      </c>
    </row>
    <row r="5930" ht="409.5" spans="1:15">
      <c r="A5930">
        <v>5929</v>
      </c>
      <c r="B5930" t="s">
        <v>19251</v>
      </c>
      <c r="C5930" t="s">
        <v>19252</v>
      </c>
      <c r="D5930">
        <v>27</v>
      </c>
      <c r="E5930" t="s">
        <v>19</v>
      </c>
      <c r="F5930" t="s">
        <v>117</v>
      </c>
      <c r="G5930" s="9">
        <v>44381</v>
      </c>
      <c r="H5930" t="s">
        <v>45</v>
      </c>
      <c r="I5930" t="s">
        <v>113</v>
      </c>
      <c r="J5930" s="10" t="s">
        <v>19253</v>
      </c>
      <c r="K5930" t="s">
        <v>24</v>
      </c>
      <c r="M5930" t="s">
        <v>89</v>
      </c>
      <c r="N5930" t="s">
        <v>83</v>
      </c>
      <c r="O5930" s="11">
        <v>45078.4756134259</v>
      </c>
    </row>
    <row r="5931" ht="409.5" spans="1:17">
      <c r="A5931">
        <v>5930</v>
      </c>
      <c r="B5931" t="s">
        <v>19254</v>
      </c>
      <c r="C5931" t="s">
        <v>19255</v>
      </c>
      <c r="D5931">
        <v>27</v>
      </c>
      <c r="E5931" t="s">
        <v>19</v>
      </c>
      <c r="F5931" t="s">
        <v>219</v>
      </c>
      <c r="G5931" s="9">
        <v>44387</v>
      </c>
      <c r="H5931" t="s">
        <v>67</v>
      </c>
      <c r="I5931" t="s">
        <v>150</v>
      </c>
      <c r="J5931" s="10" t="s">
        <v>19256</v>
      </c>
      <c r="K5931" t="s">
        <v>39</v>
      </c>
      <c r="L5931" t="s">
        <v>19257</v>
      </c>
      <c r="M5931" t="s">
        <v>41</v>
      </c>
      <c r="N5931" t="s">
        <v>83</v>
      </c>
      <c r="O5931" s="11">
        <v>45078.3166087963</v>
      </c>
      <c r="P5931" s="11">
        <v>45078.2638310185</v>
      </c>
      <c r="Q5931">
        <v>4</v>
      </c>
    </row>
    <row r="5932" ht="409.5" spans="1:17">
      <c r="A5932">
        <v>5931</v>
      </c>
      <c r="B5932" t="s">
        <v>19258</v>
      </c>
      <c r="C5932" t="s">
        <v>19259</v>
      </c>
      <c r="D5932">
        <v>47</v>
      </c>
      <c r="E5932" t="s">
        <v>58</v>
      </c>
      <c r="F5932" t="s">
        <v>655</v>
      </c>
      <c r="G5932" s="9">
        <v>44450</v>
      </c>
      <c r="H5932" t="s">
        <v>45</v>
      </c>
      <c r="I5932" t="s">
        <v>177</v>
      </c>
      <c r="J5932" s="10" t="s">
        <v>19260</v>
      </c>
      <c r="K5932" t="s">
        <v>39</v>
      </c>
      <c r="L5932" t="s">
        <v>19261</v>
      </c>
      <c r="M5932" t="s">
        <v>41</v>
      </c>
      <c r="N5932" t="s">
        <v>33</v>
      </c>
      <c r="O5932" s="11">
        <v>45078.8402430556</v>
      </c>
      <c r="P5932" s="11">
        <v>45078.9464930556</v>
      </c>
      <c r="Q5932">
        <v>4</v>
      </c>
    </row>
    <row r="5933" ht="409.5" spans="1:15">
      <c r="A5933">
        <v>5932</v>
      </c>
      <c r="B5933" t="s">
        <v>19262</v>
      </c>
      <c r="C5933" t="s">
        <v>19263</v>
      </c>
      <c r="D5933">
        <v>38</v>
      </c>
      <c r="E5933" t="s">
        <v>58</v>
      </c>
      <c r="F5933" t="s">
        <v>207</v>
      </c>
      <c r="G5933" s="9">
        <v>44554</v>
      </c>
      <c r="H5933" t="s">
        <v>45</v>
      </c>
      <c r="I5933" t="s">
        <v>150</v>
      </c>
      <c r="J5933" s="10" t="s">
        <v>19264</v>
      </c>
      <c r="K5933" t="s">
        <v>24</v>
      </c>
      <c r="M5933" t="s">
        <v>143</v>
      </c>
      <c r="N5933" t="s">
        <v>33</v>
      </c>
      <c r="O5933" s="11">
        <v>45078.9909606481</v>
      </c>
    </row>
    <row r="5934" ht="409.5" spans="1:15">
      <c r="A5934">
        <v>5933</v>
      </c>
      <c r="B5934" t="s">
        <v>19265</v>
      </c>
      <c r="C5934" t="s">
        <v>19266</v>
      </c>
      <c r="D5934">
        <v>69</v>
      </c>
      <c r="E5934" t="s">
        <v>58</v>
      </c>
      <c r="F5934" t="s">
        <v>71</v>
      </c>
      <c r="G5934" s="9">
        <v>44190</v>
      </c>
      <c r="H5934" t="s">
        <v>45</v>
      </c>
      <c r="I5934" t="s">
        <v>22</v>
      </c>
      <c r="J5934" s="10" t="s">
        <v>19267</v>
      </c>
      <c r="K5934" t="s">
        <v>24</v>
      </c>
      <c r="M5934" t="s">
        <v>143</v>
      </c>
      <c r="N5934" t="s">
        <v>26</v>
      </c>
      <c r="O5934" s="11">
        <v>45078.7763888889</v>
      </c>
    </row>
    <row r="5935" ht="409.5" spans="1:15">
      <c r="A5935">
        <v>5934</v>
      </c>
      <c r="B5935" t="s">
        <v>19268</v>
      </c>
      <c r="C5935" t="s">
        <v>19269</v>
      </c>
      <c r="D5935">
        <v>28</v>
      </c>
      <c r="E5935" t="s">
        <v>19</v>
      </c>
      <c r="F5935" t="s">
        <v>421</v>
      </c>
      <c r="G5935" s="9">
        <v>44235</v>
      </c>
      <c r="H5935" t="s">
        <v>66</v>
      </c>
      <c r="I5935" t="s">
        <v>52</v>
      </c>
      <c r="J5935" s="10" t="s">
        <v>19270</v>
      </c>
      <c r="K5935" t="s">
        <v>24</v>
      </c>
      <c r="M5935" t="s">
        <v>89</v>
      </c>
      <c r="N5935" t="s">
        <v>33</v>
      </c>
      <c r="O5935" s="11">
        <v>45078.2632060185</v>
      </c>
    </row>
    <row r="5936" ht="409.5" spans="1:14">
      <c r="A5936">
        <v>5935</v>
      </c>
      <c r="B5936" t="s">
        <v>11369</v>
      </c>
      <c r="C5936" t="s">
        <v>19271</v>
      </c>
      <c r="D5936">
        <v>68</v>
      </c>
      <c r="E5936" t="s">
        <v>29</v>
      </c>
      <c r="F5936" t="s">
        <v>655</v>
      </c>
      <c r="G5936" s="9">
        <v>44184</v>
      </c>
      <c r="H5936" t="s">
        <v>67</v>
      </c>
      <c r="I5936" t="s">
        <v>93</v>
      </c>
      <c r="J5936" s="10" t="s">
        <v>19272</v>
      </c>
      <c r="K5936" t="s">
        <v>62</v>
      </c>
      <c r="M5936" t="s">
        <v>25</v>
      </c>
      <c r="N5936" t="s">
        <v>83</v>
      </c>
    </row>
    <row r="5937" ht="409.5" spans="1:14">
      <c r="A5937">
        <v>5936</v>
      </c>
      <c r="B5937" t="s">
        <v>3141</v>
      </c>
      <c r="C5937" t="s">
        <v>19273</v>
      </c>
      <c r="D5937">
        <v>59</v>
      </c>
      <c r="E5937" t="s">
        <v>29</v>
      </c>
      <c r="F5937" t="s">
        <v>202</v>
      </c>
      <c r="G5937" s="9">
        <v>43837</v>
      </c>
      <c r="H5937" t="s">
        <v>21</v>
      </c>
      <c r="I5937" t="s">
        <v>77</v>
      </c>
      <c r="J5937" s="10" t="s">
        <v>19274</v>
      </c>
      <c r="K5937" t="s">
        <v>62</v>
      </c>
      <c r="M5937" t="s">
        <v>143</v>
      </c>
      <c r="N5937" t="s">
        <v>83</v>
      </c>
    </row>
    <row r="5938" ht="409.5" spans="1:15">
      <c r="A5938">
        <v>5937</v>
      </c>
      <c r="B5938" t="s">
        <v>19275</v>
      </c>
      <c r="C5938" t="s">
        <v>19276</v>
      </c>
      <c r="D5938">
        <v>25</v>
      </c>
      <c r="E5938" t="s">
        <v>19</v>
      </c>
      <c r="F5938" t="s">
        <v>249</v>
      </c>
      <c r="G5938" s="9">
        <v>44335</v>
      </c>
      <c r="H5938" t="s">
        <v>45</v>
      </c>
      <c r="I5938" t="s">
        <v>67</v>
      </c>
      <c r="J5938" s="10" t="s">
        <v>19277</v>
      </c>
      <c r="K5938" t="s">
        <v>24</v>
      </c>
      <c r="M5938" t="s">
        <v>143</v>
      </c>
      <c r="N5938" t="s">
        <v>83</v>
      </c>
      <c r="O5938" s="11">
        <v>45078.6222916667</v>
      </c>
    </row>
    <row r="5939" spans="1:14">
      <c r="A5939">
        <v>5938</v>
      </c>
      <c r="B5939" t="s">
        <v>19278</v>
      </c>
      <c r="C5939" t="s">
        <v>19279</v>
      </c>
      <c r="D5939">
        <v>42</v>
      </c>
      <c r="E5939" t="s">
        <v>58</v>
      </c>
      <c r="F5939" t="s">
        <v>134</v>
      </c>
      <c r="G5939" s="9">
        <v>44138</v>
      </c>
      <c r="H5939" t="s">
        <v>66</v>
      </c>
      <c r="I5939" t="s">
        <v>59</v>
      </c>
      <c r="J5939" t="s">
        <v>19280</v>
      </c>
      <c r="K5939" t="s">
        <v>62</v>
      </c>
      <c r="M5939" t="s">
        <v>143</v>
      </c>
      <c r="N5939" t="s">
        <v>26</v>
      </c>
    </row>
    <row r="5940" ht="409.5" spans="1:17">
      <c r="A5940">
        <v>5939</v>
      </c>
      <c r="B5940" t="s">
        <v>19281</v>
      </c>
      <c r="C5940" t="s">
        <v>19282</v>
      </c>
      <c r="D5940">
        <v>56</v>
      </c>
      <c r="E5940" t="s">
        <v>19</v>
      </c>
      <c r="F5940" t="s">
        <v>655</v>
      </c>
      <c r="G5940" s="9">
        <v>44537</v>
      </c>
      <c r="H5940" t="s">
        <v>66</v>
      </c>
      <c r="I5940" t="s">
        <v>77</v>
      </c>
      <c r="J5940" s="10" t="s">
        <v>19283</v>
      </c>
      <c r="K5940" t="s">
        <v>39</v>
      </c>
      <c r="L5940" t="s">
        <v>19284</v>
      </c>
      <c r="M5940" t="s">
        <v>143</v>
      </c>
      <c r="N5940" t="s">
        <v>26</v>
      </c>
      <c r="O5940" s="11">
        <v>45078.8244097222</v>
      </c>
      <c r="P5940" s="11">
        <v>45078.7355208333</v>
      </c>
      <c r="Q5940">
        <v>3</v>
      </c>
    </row>
    <row r="5941" ht="409.5" spans="1:17">
      <c r="A5941">
        <v>5940</v>
      </c>
      <c r="B5941" t="s">
        <v>19285</v>
      </c>
      <c r="C5941" t="s">
        <v>19286</v>
      </c>
      <c r="D5941">
        <v>57</v>
      </c>
      <c r="E5941" t="s">
        <v>29</v>
      </c>
      <c r="F5941" t="s">
        <v>44</v>
      </c>
      <c r="G5941" s="9">
        <v>43891</v>
      </c>
      <c r="H5941" t="s">
        <v>59</v>
      </c>
      <c r="I5941" t="s">
        <v>150</v>
      </c>
      <c r="J5941" s="10" t="s">
        <v>19287</v>
      </c>
      <c r="K5941" t="s">
        <v>39</v>
      </c>
      <c r="L5941" t="s">
        <v>19288</v>
      </c>
      <c r="M5941" t="s">
        <v>143</v>
      </c>
      <c r="N5941" t="s">
        <v>83</v>
      </c>
      <c r="O5941" s="11">
        <v>45078.4001273148</v>
      </c>
      <c r="P5941" s="11">
        <v>45078.1897106481</v>
      </c>
      <c r="Q5941">
        <v>3</v>
      </c>
    </row>
    <row r="5942" spans="1:14">
      <c r="A5942">
        <v>5941</v>
      </c>
      <c r="B5942" t="s">
        <v>504</v>
      </c>
      <c r="C5942" t="s">
        <v>19289</v>
      </c>
      <c r="D5942">
        <v>23</v>
      </c>
      <c r="E5942" t="s">
        <v>58</v>
      </c>
      <c r="F5942" t="s">
        <v>20</v>
      </c>
      <c r="G5942" s="9">
        <v>44274</v>
      </c>
      <c r="H5942" t="s">
        <v>21</v>
      </c>
      <c r="I5942" t="s">
        <v>37</v>
      </c>
      <c r="J5942" t="s">
        <v>19290</v>
      </c>
      <c r="K5942" t="s">
        <v>62</v>
      </c>
      <c r="M5942" t="s">
        <v>25</v>
      </c>
      <c r="N5942" t="s">
        <v>26</v>
      </c>
    </row>
    <row r="5943" ht="409.5" spans="1:15">
      <c r="A5943">
        <v>5942</v>
      </c>
      <c r="B5943" t="s">
        <v>19291</v>
      </c>
      <c r="C5943" t="s">
        <v>19292</v>
      </c>
      <c r="D5943">
        <v>68</v>
      </c>
      <c r="E5943" t="s">
        <v>19</v>
      </c>
      <c r="F5943" t="s">
        <v>20</v>
      </c>
      <c r="G5943" s="9">
        <v>43839</v>
      </c>
      <c r="H5943" t="s">
        <v>45</v>
      </c>
      <c r="I5943" t="s">
        <v>113</v>
      </c>
      <c r="J5943" s="10" t="s">
        <v>19293</v>
      </c>
      <c r="K5943" t="s">
        <v>24</v>
      </c>
      <c r="M5943" t="s">
        <v>89</v>
      </c>
      <c r="N5943" t="s">
        <v>55</v>
      </c>
      <c r="O5943" s="11">
        <v>45078.6772569444</v>
      </c>
    </row>
    <row r="5944" spans="1:14">
      <c r="A5944">
        <v>5943</v>
      </c>
      <c r="B5944" t="s">
        <v>19294</v>
      </c>
      <c r="C5944" t="s">
        <v>19295</v>
      </c>
      <c r="D5944">
        <v>63</v>
      </c>
      <c r="E5944" t="s">
        <v>29</v>
      </c>
      <c r="F5944" t="s">
        <v>207</v>
      </c>
      <c r="G5944" s="9">
        <v>43923</v>
      </c>
      <c r="H5944" t="s">
        <v>45</v>
      </c>
      <c r="I5944" t="s">
        <v>141</v>
      </c>
      <c r="J5944" t="s">
        <v>19296</v>
      </c>
      <c r="K5944" t="s">
        <v>62</v>
      </c>
      <c r="M5944" t="s">
        <v>25</v>
      </c>
      <c r="N5944" t="s">
        <v>26</v>
      </c>
    </row>
    <row r="5945" ht="409.5" spans="1:17">
      <c r="A5945">
        <v>5944</v>
      </c>
      <c r="B5945" t="s">
        <v>19297</v>
      </c>
      <c r="C5945" t="s">
        <v>19298</v>
      </c>
      <c r="D5945">
        <v>44</v>
      </c>
      <c r="E5945" t="s">
        <v>58</v>
      </c>
      <c r="F5945" t="s">
        <v>699</v>
      </c>
      <c r="G5945" s="9">
        <v>43864</v>
      </c>
      <c r="H5945" t="s">
        <v>67</v>
      </c>
      <c r="I5945" t="s">
        <v>59</v>
      </c>
      <c r="J5945" s="10" t="s">
        <v>19299</v>
      </c>
      <c r="K5945" t="s">
        <v>39</v>
      </c>
      <c r="L5945" t="s">
        <v>19300</v>
      </c>
      <c r="M5945" t="s">
        <v>25</v>
      </c>
      <c r="N5945" t="s">
        <v>26</v>
      </c>
      <c r="O5945" s="11">
        <v>45078.9918634259</v>
      </c>
      <c r="P5945" s="11">
        <v>45078.6863078704</v>
      </c>
      <c r="Q5945">
        <v>3</v>
      </c>
    </row>
    <row r="5946" ht="409.5" spans="1:17">
      <c r="A5946">
        <v>5945</v>
      </c>
      <c r="B5946" t="s">
        <v>2315</v>
      </c>
      <c r="C5946" t="s">
        <v>14099</v>
      </c>
      <c r="D5946">
        <v>43</v>
      </c>
      <c r="E5946" t="s">
        <v>58</v>
      </c>
      <c r="F5946" t="s">
        <v>92</v>
      </c>
      <c r="G5946" s="9">
        <v>44095</v>
      </c>
      <c r="H5946" t="s">
        <v>45</v>
      </c>
      <c r="I5946" t="s">
        <v>141</v>
      </c>
      <c r="J5946" s="10" t="s">
        <v>19301</v>
      </c>
      <c r="K5946" t="s">
        <v>39</v>
      </c>
      <c r="L5946" t="s">
        <v>19302</v>
      </c>
      <c r="M5946" t="s">
        <v>25</v>
      </c>
      <c r="N5946" t="s">
        <v>33</v>
      </c>
      <c r="O5946" s="11">
        <v>45078.6384027778</v>
      </c>
      <c r="P5946" s="11">
        <v>45078.8161805556</v>
      </c>
      <c r="Q5946">
        <v>2</v>
      </c>
    </row>
    <row r="5947" spans="1:15">
      <c r="A5947">
        <v>5946</v>
      </c>
      <c r="B5947" t="s">
        <v>19303</v>
      </c>
      <c r="C5947" t="s">
        <v>19304</v>
      </c>
      <c r="D5947">
        <v>24</v>
      </c>
      <c r="E5947" t="s">
        <v>19</v>
      </c>
      <c r="F5947" t="s">
        <v>76</v>
      </c>
      <c r="G5947" s="9">
        <v>44417</v>
      </c>
      <c r="H5947" t="s">
        <v>21</v>
      </c>
      <c r="I5947" t="s">
        <v>113</v>
      </c>
      <c r="J5947" t="s">
        <v>19305</v>
      </c>
      <c r="K5947" t="s">
        <v>24</v>
      </c>
      <c r="M5947" t="s">
        <v>41</v>
      </c>
      <c r="N5947" t="s">
        <v>26</v>
      </c>
      <c r="O5947" s="11">
        <v>45078.1918865741</v>
      </c>
    </row>
    <row r="5948" ht="409.5" spans="1:15">
      <c r="A5948">
        <v>5947</v>
      </c>
      <c r="B5948" t="s">
        <v>19306</v>
      </c>
      <c r="C5948" t="s">
        <v>19307</v>
      </c>
      <c r="D5948">
        <v>36</v>
      </c>
      <c r="E5948" t="s">
        <v>19</v>
      </c>
      <c r="F5948" t="s">
        <v>134</v>
      </c>
      <c r="G5948" s="9">
        <v>44395</v>
      </c>
      <c r="H5948" t="s">
        <v>21</v>
      </c>
      <c r="I5948" t="s">
        <v>67</v>
      </c>
      <c r="J5948" s="10" t="s">
        <v>19308</v>
      </c>
      <c r="K5948" t="s">
        <v>24</v>
      </c>
      <c r="M5948" t="s">
        <v>143</v>
      </c>
      <c r="N5948" t="s">
        <v>26</v>
      </c>
      <c r="O5948" s="11">
        <v>45078.4703819444</v>
      </c>
    </row>
    <row r="5949" ht="409.5" spans="1:15">
      <c r="A5949">
        <v>5948</v>
      </c>
      <c r="B5949" t="s">
        <v>19309</v>
      </c>
      <c r="C5949" t="s">
        <v>19310</v>
      </c>
      <c r="D5949">
        <v>18</v>
      </c>
      <c r="E5949" t="s">
        <v>58</v>
      </c>
      <c r="F5949" t="s">
        <v>207</v>
      </c>
      <c r="G5949" s="9">
        <v>43852</v>
      </c>
      <c r="H5949" t="s">
        <v>59</v>
      </c>
      <c r="I5949" t="s">
        <v>77</v>
      </c>
      <c r="J5949" s="10" t="s">
        <v>19311</v>
      </c>
      <c r="K5949" t="s">
        <v>24</v>
      </c>
      <c r="M5949" t="s">
        <v>89</v>
      </c>
      <c r="N5949" t="s">
        <v>83</v>
      </c>
      <c r="O5949" s="11">
        <v>45078.8252662037</v>
      </c>
    </row>
    <row r="5950" ht="409.5" spans="1:14">
      <c r="A5950">
        <v>5949</v>
      </c>
      <c r="B5950" t="s">
        <v>19312</v>
      </c>
      <c r="C5950" t="s">
        <v>19313</v>
      </c>
      <c r="D5950">
        <v>18</v>
      </c>
      <c r="E5950" t="s">
        <v>19</v>
      </c>
      <c r="F5950" t="s">
        <v>98</v>
      </c>
      <c r="G5950" s="9">
        <v>44221</v>
      </c>
      <c r="H5950" t="s">
        <v>67</v>
      </c>
      <c r="I5950" t="s">
        <v>93</v>
      </c>
      <c r="J5950" s="10" t="s">
        <v>19314</v>
      </c>
      <c r="K5950" t="s">
        <v>62</v>
      </c>
      <c r="M5950" t="s">
        <v>143</v>
      </c>
      <c r="N5950" t="s">
        <v>55</v>
      </c>
    </row>
    <row r="5951" ht="375" spans="1:17">
      <c r="A5951">
        <v>5950</v>
      </c>
      <c r="B5951" t="s">
        <v>19315</v>
      </c>
      <c r="C5951" t="s">
        <v>19316</v>
      </c>
      <c r="D5951">
        <v>56</v>
      </c>
      <c r="E5951" t="s">
        <v>58</v>
      </c>
      <c r="F5951" t="s">
        <v>207</v>
      </c>
      <c r="G5951" s="9">
        <v>44184</v>
      </c>
      <c r="H5951" t="s">
        <v>59</v>
      </c>
      <c r="I5951" t="s">
        <v>113</v>
      </c>
      <c r="J5951" s="10" t="s">
        <v>19317</v>
      </c>
      <c r="K5951" t="s">
        <v>39</v>
      </c>
      <c r="L5951" t="s">
        <v>19318</v>
      </c>
      <c r="M5951" t="s">
        <v>143</v>
      </c>
      <c r="N5951" t="s">
        <v>55</v>
      </c>
      <c r="O5951" s="11">
        <v>45078.0336342593</v>
      </c>
      <c r="P5951" s="11">
        <v>45078.1537731482</v>
      </c>
      <c r="Q5951">
        <v>3</v>
      </c>
    </row>
    <row r="5952" spans="1:17">
      <c r="A5952">
        <v>5951</v>
      </c>
      <c r="B5952" t="s">
        <v>19319</v>
      </c>
      <c r="C5952" t="s">
        <v>19320</v>
      </c>
      <c r="D5952">
        <v>62</v>
      </c>
      <c r="E5952" t="s">
        <v>58</v>
      </c>
      <c r="F5952" t="s">
        <v>655</v>
      </c>
      <c r="G5952" s="9">
        <v>44058</v>
      </c>
      <c r="H5952" t="s">
        <v>45</v>
      </c>
      <c r="I5952" t="s">
        <v>72</v>
      </c>
      <c r="J5952" t="s">
        <v>19321</v>
      </c>
      <c r="K5952" t="s">
        <v>39</v>
      </c>
      <c r="L5952" t="s">
        <v>19322</v>
      </c>
      <c r="M5952" t="s">
        <v>25</v>
      </c>
      <c r="N5952" t="s">
        <v>83</v>
      </c>
      <c r="O5952" s="11">
        <v>45078.3058680556</v>
      </c>
      <c r="P5952" s="11">
        <v>45078.2655902778</v>
      </c>
      <c r="Q5952">
        <v>4</v>
      </c>
    </row>
    <row r="5953" ht="409.5" spans="1:17">
      <c r="A5953">
        <v>5952</v>
      </c>
      <c r="B5953" t="s">
        <v>19323</v>
      </c>
      <c r="C5953" t="s">
        <v>19324</v>
      </c>
      <c r="D5953">
        <v>46</v>
      </c>
      <c r="E5953" t="s">
        <v>19</v>
      </c>
      <c r="F5953" t="s">
        <v>655</v>
      </c>
      <c r="G5953" s="9">
        <v>44555</v>
      </c>
      <c r="H5953" t="s">
        <v>67</v>
      </c>
      <c r="I5953" t="s">
        <v>37</v>
      </c>
      <c r="J5953" s="10" t="s">
        <v>19325</v>
      </c>
      <c r="K5953" t="s">
        <v>39</v>
      </c>
      <c r="L5953" t="s">
        <v>19326</v>
      </c>
      <c r="M5953" t="s">
        <v>89</v>
      </c>
      <c r="N5953" t="s">
        <v>33</v>
      </c>
      <c r="O5953" s="11">
        <v>45078.8287962963</v>
      </c>
      <c r="P5953" s="11">
        <v>45078.9447685185</v>
      </c>
      <c r="Q5953">
        <v>4</v>
      </c>
    </row>
    <row r="5954" ht="409.5" spans="1:14">
      <c r="A5954">
        <v>5953</v>
      </c>
      <c r="B5954" t="s">
        <v>3298</v>
      </c>
      <c r="C5954" t="s">
        <v>19327</v>
      </c>
      <c r="D5954">
        <v>20</v>
      </c>
      <c r="E5954" t="s">
        <v>29</v>
      </c>
      <c r="F5954" t="s">
        <v>76</v>
      </c>
      <c r="G5954" s="9">
        <v>44343</v>
      </c>
      <c r="H5954" t="s">
        <v>66</v>
      </c>
      <c r="I5954" t="s">
        <v>77</v>
      </c>
      <c r="J5954" s="10" t="s">
        <v>19328</v>
      </c>
      <c r="K5954" t="s">
        <v>62</v>
      </c>
      <c r="M5954" t="s">
        <v>143</v>
      </c>
      <c r="N5954" t="s">
        <v>83</v>
      </c>
    </row>
    <row r="5955" ht="409.5" spans="1:14">
      <c r="A5955">
        <v>5954</v>
      </c>
      <c r="B5955" t="s">
        <v>19329</v>
      </c>
      <c r="C5955" t="s">
        <v>19330</v>
      </c>
      <c r="D5955">
        <v>70</v>
      </c>
      <c r="E5955" t="s">
        <v>19</v>
      </c>
      <c r="F5955" t="s">
        <v>81</v>
      </c>
      <c r="G5955" s="9">
        <v>44154</v>
      </c>
      <c r="H5955" t="s">
        <v>66</v>
      </c>
      <c r="I5955" t="s">
        <v>141</v>
      </c>
      <c r="J5955" s="10" t="s">
        <v>19331</v>
      </c>
      <c r="K5955" t="s">
        <v>62</v>
      </c>
      <c r="M5955" t="s">
        <v>143</v>
      </c>
      <c r="N5955" t="s">
        <v>83</v>
      </c>
    </row>
    <row r="5956" ht="409.5" spans="1:15">
      <c r="A5956">
        <v>5955</v>
      </c>
      <c r="B5956" t="s">
        <v>19332</v>
      </c>
      <c r="C5956" t="s">
        <v>19333</v>
      </c>
      <c r="D5956">
        <v>44</v>
      </c>
      <c r="E5956" t="s">
        <v>29</v>
      </c>
      <c r="F5956" t="s">
        <v>456</v>
      </c>
      <c r="G5956" s="9">
        <v>44061</v>
      </c>
      <c r="H5956" t="s">
        <v>45</v>
      </c>
      <c r="I5956" t="s">
        <v>72</v>
      </c>
      <c r="J5956" s="10" t="s">
        <v>19334</v>
      </c>
      <c r="K5956" t="s">
        <v>24</v>
      </c>
      <c r="M5956" t="s">
        <v>89</v>
      </c>
      <c r="N5956" t="s">
        <v>26</v>
      </c>
      <c r="O5956" s="11">
        <v>45078.7677314815</v>
      </c>
    </row>
    <row r="5957" spans="1:14">
      <c r="A5957">
        <v>5956</v>
      </c>
      <c r="B5957" t="s">
        <v>19335</v>
      </c>
      <c r="C5957" t="s">
        <v>19336</v>
      </c>
      <c r="D5957">
        <v>29</v>
      </c>
      <c r="E5957" t="s">
        <v>29</v>
      </c>
      <c r="F5957" t="s">
        <v>76</v>
      </c>
      <c r="G5957" s="9">
        <v>44175</v>
      </c>
      <c r="H5957" t="s">
        <v>21</v>
      </c>
      <c r="I5957" t="s">
        <v>141</v>
      </c>
      <c r="J5957" t="s">
        <v>19337</v>
      </c>
      <c r="K5957" t="s">
        <v>62</v>
      </c>
      <c r="M5957" t="s">
        <v>89</v>
      </c>
      <c r="N5957" t="s">
        <v>83</v>
      </c>
    </row>
    <row r="5958" ht="409.5" spans="1:17">
      <c r="A5958">
        <v>5957</v>
      </c>
      <c r="B5958" t="s">
        <v>19338</v>
      </c>
      <c r="C5958" t="s">
        <v>19339</v>
      </c>
      <c r="D5958">
        <v>34</v>
      </c>
      <c r="E5958" t="s">
        <v>19</v>
      </c>
      <c r="F5958" t="s">
        <v>157</v>
      </c>
      <c r="G5958" s="9">
        <v>44497</v>
      </c>
      <c r="H5958" t="s">
        <v>21</v>
      </c>
      <c r="I5958" t="s">
        <v>37</v>
      </c>
      <c r="J5958" s="10" t="s">
        <v>19340</v>
      </c>
      <c r="K5958" t="s">
        <v>39</v>
      </c>
      <c r="L5958" t="s">
        <v>19341</v>
      </c>
      <c r="M5958" t="s">
        <v>89</v>
      </c>
      <c r="N5958" t="s">
        <v>26</v>
      </c>
      <c r="O5958" s="11">
        <v>45078.6191550926</v>
      </c>
      <c r="P5958" s="11">
        <v>45078.7559606481</v>
      </c>
      <c r="Q5958">
        <v>3</v>
      </c>
    </row>
    <row r="5959" ht="409.5" spans="1:14">
      <c r="A5959">
        <v>5958</v>
      </c>
      <c r="B5959" t="s">
        <v>19342</v>
      </c>
      <c r="C5959" t="s">
        <v>19343</v>
      </c>
      <c r="D5959">
        <v>62</v>
      </c>
      <c r="E5959" t="s">
        <v>29</v>
      </c>
      <c r="F5959" t="s">
        <v>112</v>
      </c>
      <c r="G5959" s="9">
        <v>44210</v>
      </c>
      <c r="H5959" t="s">
        <v>59</v>
      </c>
      <c r="I5959" t="s">
        <v>67</v>
      </c>
      <c r="J5959" s="10" t="s">
        <v>19344</v>
      </c>
      <c r="K5959" t="s">
        <v>62</v>
      </c>
      <c r="M5959" t="s">
        <v>89</v>
      </c>
      <c r="N5959" t="s">
        <v>33</v>
      </c>
    </row>
    <row r="5960" ht="409.5" spans="1:14">
      <c r="A5960">
        <v>5959</v>
      </c>
      <c r="B5960" t="s">
        <v>19345</v>
      </c>
      <c r="C5960" t="s">
        <v>19346</v>
      </c>
      <c r="D5960">
        <v>65</v>
      </c>
      <c r="E5960" t="s">
        <v>19</v>
      </c>
      <c r="F5960" t="s">
        <v>36</v>
      </c>
      <c r="G5960" s="9">
        <v>44179</v>
      </c>
      <c r="H5960" t="s">
        <v>21</v>
      </c>
      <c r="I5960" t="s">
        <v>72</v>
      </c>
      <c r="J5960" s="10" t="s">
        <v>19347</v>
      </c>
      <c r="K5960" t="s">
        <v>62</v>
      </c>
      <c r="M5960" t="s">
        <v>143</v>
      </c>
      <c r="N5960" t="s">
        <v>55</v>
      </c>
    </row>
    <row r="5961" ht="409.5" spans="1:17">
      <c r="A5961">
        <v>5960</v>
      </c>
      <c r="B5961" t="s">
        <v>19348</v>
      </c>
      <c r="C5961" t="s">
        <v>19349</v>
      </c>
      <c r="D5961">
        <v>69</v>
      </c>
      <c r="E5961" t="s">
        <v>58</v>
      </c>
      <c r="F5961" t="s">
        <v>431</v>
      </c>
      <c r="G5961" s="9">
        <v>43962</v>
      </c>
      <c r="H5961" t="s">
        <v>59</v>
      </c>
      <c r="I5961" t="s">
        <v>99</v>
      </c>
      <c r="J5961" s="10" t="s">
        <v>19350</v>
      </c>
      <c r="K5961" t="s">
        <v>39</v>
      </c>
      <c r="L5961" t="s">
        <v>19351</v>
      </c>
      <c r="M5961" t="s">
        <v>41</v>
      </c>
      <c r="N5961" t="s">
        <v>83</v>
      </c>
      <c r="O5961" s="11">
        <v>45078.4677893519</v>
      </c>
      <c r="P5961" s="11">
        <v>45078.2629282407</v>
      </c>
      <c r="Q5961">
        <v>3</v>
      </c>
    </row>
    <row r="5962" ht="409.5" spans="1:17">
      <c r="A5962">
        <v>5961</v>
      </c>
      <c r="B5962" t="s">
        <v>19352</v>
      </c>
      <c r="C5962" t="s">
        <v>19353</v>
      </c>
      <c r="D5962">
        <v>65</v>
      </c>
      <c r="E5962" t="s">
        <v>19</v>
      </c>
      <c r="F5962" t="s">
        <v>134</v>
      </c>
      <c r="G5962" s="9">
        <v>44004</v>
      </c>
      <c r="H5962" t="s">
        <v>59</v>
      </c>
      <c r="I5962" t="s">
        <v>72</v>
      </c>
      <c r="J5962" s="10" t="s">
        <v>19354</v>
      </c>
      <c r="K5962" t="s">
        <v>39</v>
      </c>
      <c r="L5962" t="s">
        <v>19355</v>
      </c>
      <c r="M5962" t="s">
        <v>25</v>
      </c>
      <c r="N5962" t="s">
        <v>83</v>
      </c>
      <c r="O5962" s="11">
        <v>45078.6400347222</v>
      </c>
      <c r="P5962" s="11">
        <v>45078.4928125</v>
      </c>
      <c r="Q5962">
        <v>5</v>
      </c>
    </row>
    <row r="5963" spans="1:17">
      <c r="A5963">
        <v>5962</v>
      </c>
      <c r="B5963" t="s">
        <v>19356</v>
      </c>
      <c r="C5963" t="s">
        <v>19357</v>
      </c>
      <c r="D5963">
        <v>30</v>
      </c>
      <c r="E5963" t="s">
        <v>29</v>
      </c>
      <c r="F5963" t="s">
        <v>30</v>
      </c>
      <c r="G5963" s="9">
        <v>44552</v>
      </c>
      <c r="H5963" t="s">
        <v>45</v>
      </c>
      <c r="I5963" t="s">
        <v>77</v>
      </c>
      <c r="J5963" t="s">
        <v>357</v>
      </c>
      <c r="K5963" t="s">
        <v>39</v>
      </c>
      <c r="L5963" t="s">
        <v>19358</v>
      </c>
      <c r="M5963" t="s">
        <v>143</v>
      </c>
      <c r="N5963" t="s">
        <v>55</v>
      </c>
      <c r="O5963" s="11">
        <v>45078.8073958333</v>
      </c>
      <c r="P5963" s="11">
        <v>45078.7275347222</v>
      </c>
      <c r="Q5963">
        <v>5</v>
      </c>
    </row>
    <row r="5964" ht="409.5" spans="1:15">
      <c r="A5964">
        <v>5963</v>
      </c>
      <c r="B5964" t="s">
        <v>19359</v>
      </c>
      <c r="C5964" t="s">
        <v>19360</v>
      </c>
      <c r="D5964">
        <v>38</v>
      </c>
      <c r="E5964" t="s">
        <v>29</v>
      </c>
      <c r="F5964" t="s">
        <v>383</v>
      </c>
      <c r="G5964" s="9">
        <v>44355</v>
      </c>
      <c r="H5964" t="s">
        <v>21</v>
      </c>
      <c r="I5964" t="s">
        <v>22</v>
      </c>
      <c r="J5964" s="10" t="s">
        <v>19361</v>
      </c>
      <c r="K5964" t="s">
        <v>24</v>
      </c>
      <c r="M5964" t="s">
        <v>143</v>
      </c>
      <c r="N5964" t="s">
        <v>55</v>
      </c>
      <c r="O5964" s="11">
        <v>45078.0664467593</v>
      </c>
    </row>
    <row r="5965" ht="409.5" spans="1:15">
      <c r="A5965">
        <v>5964</v>
      </c>
      <c r="B5965" t="s">
        <v>19362</v>
      </c>
      <c r="C5965" t="s">
        <v>19363</v>
      </c>
      <c r="D5965">
        <v>63</v>
      </c>
      <c r="E5965" t="s">
        <v>58</v>
      </c>
      <c r="F5965" t="s">
        <v>103</v>
      </c>
      <c r="G5965" s="9">
        <v>44281</v>
      </c>
      <c r="H5965" t="s">
        <v>45</v>
      </c>
      <c r="I5965" t="s">
        <v>141</v>
      </c>
      <c r="J5965" s="10" t="s">
        <v>19364</v>
      </c>
      <c r="K5965" t="s">
        <v>24</v>
      </c>
      <c r="M5965" t="s">
        <v>41</v>
      </c>
      <c r="N5965" t="s">
        <v>83</v>
      </c>
      <c r="O5965" s="11">
        <v>45078.0977199074</v>
      </c>
    </row>
    <row r="5966" ht="409.5" spans="1:14">
      <c r="A5966">
        <v>5965</v>
      </c>
      <c r="B5966" t="s">
        <v>19365</v>
      </c>
      <c r="C5966" t="s">
        <v>19366</v>
      </c>
      <c r="D5966">
        <v>48</v>
      </c>
      <c r="E5966" t="s">
        <v>58</v>
      </c>
      <c r="F5966" t="s">
        <v>161</v>
      </c>
      <c r="G5966" s="9">
        <v>43970</v>
      </c>
      <c r="H5966" t="s">
        <v>59</v>
      </c>
      <c r="I5966" t="s">
        <v>31</v>
      </c>
      <c r="J5966" s="10" t="s">
        <v>19367</v>
      </c>
      <c r="K5966" t="s">
        <v>62</v>
      </c>
      <c r="M5966" t="s">
        <v>89</v>
      </c>
      <c r="N5966" t="s">
        <v>55</v>
      </c>
    </row>
    <row r="5967" spans="1:17">
      <c r="A5967">
        <v>5966</v>
      </c>
      <c r="B5967" t="s">
        <v>19368</v>
      </c>
      <c r="C5967" t="s">
        <v>19369</v>
      </c>
      <c r="D5967">
        <v>61</v>
      </c>
      <c r="E5967" t="s">
        <v>58</v>
      </c>
      <c r="F5967" t="s">
        <v>286</v>
      </c>
      <c r="G5967" s="9">
        <v>44417</v>
      </c>
      <c r="H5967" t="s">
        <v>59</v>
      </c>
      <c r="I5967" t="s">
        <v>99</v>
      </c>
      <c r="J5967" t="s">
        <v>19370</v>
      </c>
      <c r="K5967" t="s">
        <v>39</v>
      </c>
      <c r="L5967" t="s">
        <v>19371</v>
      </c>
      <c r="M5967" t="s">
        <v>89</v>
      </c>
      <c r="N5967" t="s">
        <v>33</v>
      </c>
      <c r="O5967" s="11">
        <v>45078.0303935185</v>
      </c>
      <c r="P5967" s="11">
        <v>45078.0928935185</v>
      </c>
      <c r="Q5967">
        <v>1</v>
      </c>
    </row>
    <row r="5968" spans="1:15">
      <c r="A5968">
        <v>5967</v>
      </c>
      <c r="B5968" t="s">
        <v>19372</v>
      </c>
      <c r="C5968" t="s">
        <v>19373</v>
      </c>
      <c r="D5968">
        <v>30</v>
      </c>
      <c r="E5968" t="s">
        <v>58</v>
      </c>
      <c r="F5968" t="s">
        <v>103</v>
      </c>
      <c r="G5968" s="9">
        <v>44282</v>
      </c>
      <c r="H5968" t="s">
        <v>59</v>
      </c>
      <c r="I5968" t="s">
        <v>77</v>
      </c>
      <c r="J5968" t="s">
        <v>19374</v>
      </c>
      <c r="K5968" t="s">
        <v>24</v>
      </c>
      <c r="M5968" t="s">
        <v>143</v>
      </c>
      <c r="N5968" t="s">
        <v>26</v>
      </c>
      <c r="O5968" s="11">
        <v>45078.2387384259</v>
      </c>
    </row>
    <row r="5969" spans="1:15">
      <c r="A5969">
        <v>5968</v>
      </c>
      <c r="B5969" t="s">
        <v>19375</v>
      </c>
      <c r="C5969" t="s">
        <v>19376</v>
      </c>
      <c r="D5969">
        <v>49</v>
      </c>
      <c r="E5969" t="s">
        <v>58</v>
      </c>
      <c r="F5969" t="s">
        <v>655</v>
      </c>
      <c r="G5969" s="9">
        <v>43918</v>
      </c>
      <c r="H5969" t="s">
        <v>67</v>
      </c>
      <c r="I5969" t="s">
        <v>52</v>
      </c>
      <c r="J5969" t="s">
        <v>15514</v>
      </c>
      <c r="K5969" t="s">
        <v>24</v>
      </c>
      <c r="M5969" t="s">
        <v>41</v>
      </c>
      <c r="N5969" t="s">
        <v>26</v>
      </c>
      <c r="O5969" s="11">
        <v>45078.943599537</v>
      </c>
    </row>
    <row r="5970" spans="1:17">
      <c r="A5970">
        <v>5969</v>
      </c>
      <c r="B5970" t="s">
        <v>19377</v>
      </c>
      <c r="C5970" t="s">
        <v>19378</v>
      </c>
      <c r="D5970">
        <v>59</v>
      </c>
      <c r="E5970" t="s">
        <v>29</v>
      </c>
      <c r="F5970" t="s">
        <v>81</v>
      </c>
      <c r="G5970" s="9">
        <v>44091</v>
      </c>
      <c r="H5970" t="s">
        <v>21</v>
      </c>
      <c r="I5970" t="s">
        <v>67</v>
      </c>
      <c r="J5970" t="s">
        <v>442</v>
      </c>
      <c r="K5970" t="s">
        <v>39</v>
      </c>
      <c r="L5970" t="s">
        <v>19379</v>
      </c>
      <c r="M5970" t="s">
        <v>143</v>
      </c>
      <c r="N5970" t="s">
        <v>26</v>
      </c>
      <c r="O5970" s="11">
        <v>45078.4019328704</v>
      </c>
      <c r="P5970" s="11">
        <v>45078.5470717593</v>
      </c>
      <c r="Q5970">
        <v>5</v>
      </c>
    </row>
    <row r="5971" ht="409.5" spans="1:15">
      <c r="A5971">
        <v>5970</v>
      </c>
      <c r="B5971" t="s">
        <v>19380</v>
      </c>
      <c r="C5971" t="s">
        <v>19381</v>
      </c>
      <c r="D5971">
        <v>66</v>
      </c>
      <c r="E5971" t="s">
        <v>58</v>
      </c>
      <c r="F5971" t="s">
        <v>92</v>
      </c>
      <c r="G5971" s="9">
        <v>44434</v>
      </c>
      <c r="H5971" t="s">
        <v>66</v>
      </c>
      <c r="I5971" t="s">
        <v>67</v>
      </c>
      <c r="J5971" s="10" t="s">
        <v>19382</v>
      </c>
      <c r="K5971" t="s">
        <v>24</v>
      </c>
      <c r="M5971" t="s">
        <v>25</v>
      </c>
      <c r="N5971" t="s">
        <v>55</v>
      </c>
      <c r="O5971" s="11">
        <v>45078.7109837963</v>
      </c>
    </row>
    <row r="5972" ht="409.5" spans="1:17">
      <c r="A5972">
        <v>5971</v>
      </c>
      <c r="B5972" t="s">
        <v>19383</v>
      </c>
      <c r="C5972" t="s">
        <v>19384</v>
      </c>
      <c r="D5972">
        <v>47</v>
      </c>
      <c r="E5972" t="s">
        <v>58</v>
      </c>
      <c r="F5972" t="s">
        <v>431</v>
      </c>
      <c r="G5972" s="9">
        <v>44129</v>
      </c>
      <c r="H5972" t="s">
        <v>59</v>
      </c>
      <c r="I5972" t="s">
        <v>46</v>
      </c>
      <c r="J5972" s="10" t="s">
        <v>19385</v>
      </c>
      <c r="K5972" t="s">
        <v>39</v>
      </c>
      <c r="L5972" t="s">
        <v>19386</v>
      </c>
      <c r="M5972" t="s">
        <v>41</v>
      </c>
      <c r="N5972" t="s">
        <v>55</v>
      </c>
      <c r="O5972" s="11">
        <v>45078.2498842593</v>
      </c>
      <c r="P5972" s="11">
        <v>45078.065162037</v>
      </c>
      <c r="Q5972">
        <v>4</v>
      </c>
    </row>
    <row r="5973" spans="1:14">
      <c r="A5973">
        <v>5972</v>
      </c>
      <c r="B5973" t="s">
        <v>19387</v>
      </c>
      <c r="C5973" t="s">
        <v>19388</v>
      </c>
      <c r="D5973">
        <v>38</v>
      </c>
      <c r="E5973" t="s">
        <v>29</v>
      </c>
      <c r="F5973" t="s">
        <v>207</v>
      </c>
      <c r="G5973" s="9">
        <v>44035</v>
      </c>
      <c r="H5973" t="s">
        <v>67</v>
      </c>
      <c r="I5973" t="s">
        <v>113</v>
      </c>
      <c r="J5973" t="s">
        <v>19389</v>
      </c>
      <c r="K5973" t="s">
        <v>62</v>
      </c>
      <c r="M5973" t="s">
        <v>89</v>
      </c>
      <c r="N5973" t="s">
        <v>33</v>
      </c>
    </row>
    <row r="5974" ht="409.5" spans="1:17">
      <c r="A5974">
        <v>5973</v>
      </c>
      <c r="B5974" t="s">
        <v>19390</v>
      </c>
      <c r="C5974" t="s">
        <v>19391</v>
      </c>
      <c r="D5974">
        <v>37</v>
      </c>
      <c r="E5974" t="s">
        <v>29</v>
      </c>
      <c r="F5974" t="s">
        <v>125</v>
      </c>
      <c r="G5974" s="9">
        <v>44235</v>
      </c>
      <c r="H5974" t="s">
        <v>21</v>
      </c>
      <c r="I5974" t="s">
        <v>141</v>
      </c>
      <c r="J5974" s="10" t="s">
        <v>19392</v>
      </c>
      <c r="K5974" t="s">
        <v>39</v>
      </c>
      <c r="L5974" t="s">
        <v>19393</v>
      </c>
      <c r="M5974" t="s">
        <v>89</v>
      </c>
      <c r="N5974" t="s">
        <v>26</v>
      </c>
      <c r="O5974" s="11">
        <v>45078.9381134259</v>
      </c>
      <c r="P5974" s="11">
        <v>45078.3888078704</v>
      </c>
      <c r="Q5974">
        <v>2</v>
      </c>
    </row>
    <row r="5975" ht="409.5" spans="1:15">
      <c r="A5975">
        <v>5974</v>
      </c>
      <c r="B5975" t="s">
        <v>19394</v>
      </c>
      <c r="C5975" t="s">
        <v>19395</v>
      </c>
      <c r="D5975">
        <v>19</v>
      </c>
      <c r="E5975" t="s">
        <v>29</v>
      </c>
      <c r="F5975" t="s">
        <v>223</v>
      </c>
      <c r="G5975" s="9">
        <v>43937</v>
      </c>
      <c r="H5975" t="s">
        <v>66</v>
      </c>
      <c r="I5975" t="s">
        <v>31</v>
      </c>
      <c r="J5975" s="10" t="s">
        <v>19396</v>
      </c>
      <c r="K5975" t="s">
        <v>24</v>
      </c>
      <c r="M5975" t="s">
        <v>89</v>
      </c>
      <c r="N5975" t="s">
        <v>33</v>
      </c>
      <c r="O5975" s="11">
        <v>45078.702025463</v>
      </c>
    </row>
    <row r="5976" ht="409.5" spans="1:14">
      <c r="A5976">
        <v>5975</v>
      </c>
      <c r="B5976" t="s">
        <v>19397</v>
      </c>
      <c r="C5976" t="s">
        <v>19398</v>
      </c>
      <c r="D5976">
        <v>22</v>
      </c>
      <c r="E5976" t="s">
        <v>19</v>
      </c>
      <c r="F5976" t="s">
        <v>71</v>
      </c>
      <c r="G5976" s="9">
        <v>44376</v>
      </c>
      <c r="H5976" t="s">
        <v>66</v>
      </c>
      <c r="I5976" t="s">
        <v>177</v>
      </c>
      <c r="J5976" s="10" t="s">
        <v>19399</v>
      </c>
      <c r="K5976" t="s">
        <v>62</v>
      </c>
      <c r="M5976" t="s">
        <v>143</v>
      </c>
      <c r="N5976" t="s">
        <v>33</v>
      </c>
    </row>
    <row r="5977" ht="409.5" spans="1:15">
      <c r="A5977">
        <v>5976</v>
      </c>
      <c r="B5977" t="s">
        <v>19400</v>
      </c>
      <c r="C5977" t="s">
        <v>19401</v>
      </c>
      <c r="D5977">
        <v>28</v>
      </c>
      <c r="E5977" t="s">
        <v>19</v>
      </c>
      <c r="F5977" t="s">
        <v>207</v>
      </c>
      <c r="G5977" s="9">
        <v>44044</v>
      </c>
      <c r="H5977" t="s">
        <v>67</v>
      </c>
      <c r="I5977" t="s">
        <v>141</v>
      </c>
      <c r="J5977" s="10" t="s">
        <v>19402</v>
      </c>
      <c r="K5977" t="s">
        <v>24</v>
      </c>
      <c r="M5977" t="s">
        <v>89</v>
      </c>
      <c r="N5977" t="s">
        <v>83</v>
      </c>
      <c r="O5977" s="11">
        <v>45078.8416319444</v>
      </c>
    </row>
    <row r="5978" spans="1:14">
      <c r="A5978">
        <v>5977</v>
      </c>
      <c r="B5978" t="s">
        <v>19403</v>
      </c>
      <c r="C5978" t="s">
        <v>19404</v>
      </c>
      <c r="D5978">
        <v>21</v>
      </c>
      <c r="E5978" t="s">
        <v>19</v>
      </c>
      <c r="F5978" t="s">
        <v>112</v>
      </c>
      <c r="G5978" s="9">
        <v>44256</v>
      </c>
      <c r="H5978" t="s">
        <v>45</v>
      </c>
      <c r="I5978" t="s">
        <v>59</v>
      </c>
      <c r="J5978" t="s">
        <v>442</v>
      </c>
      <c r="K5978" t="s">
        <v>62</v>
      </c>
      <c r="M5978" t="s">
        <v>89</v>
      </c>
      <c r="N5978" t="s">
        <v>55</v>
      </c>
    </row>
    <row r="5979" ht="409.5" spans="1:14">
      <c r="A5979">
        <v>5978</v>
      </c>
      <c r="B5979" t="s">
        <v>19405</v>
      </c>
      <c r="C5979" t="s">
        <v>19406</v>
      </c>
      <c r="D5979">
        <v>37</v>
      </c>
      <c r="E5979" t="s">
        <v>29</v>
      </c>
      <c r="F5979" t="s">
        <v>456</v>
      </c>
      <c r="G5979" s="9">
        <v>44029</v>
      </c>
      <c r="H5979" t="s">
        <v>59</v>
      </c>
      <c r="I5979" t="s">
        <v>67</v>
      </c>
      <c r="J5979" s="10" t="s">
        <v>19407</v>
      </c>
      <c r="K5979" t="s">
        <v>62</v>
      </c>
      <c r="M5979" t="s">
        <v>41</v>
      </c>
      <c r="N5979" t="s">
        <v>33</v>
      </c>
    </row>
    <row r="5980" spans="1:14">
      <c r="A5980">
        <v>5979</v>
      </c>
      <c r="B5980" t="s">
        <v>19408</v>
      </c>
      <c r="C5980" t="s">
        <v>19409</v>
      </c>
      <c r="D5980">
        <v>67</v>
      </c>
      <c r="E5980" t="s">
        <v>29</v>
      </c>
      <c r="F5980" t="s">
        <v>149</v>
      </c>
      <c r="G5980" s="9">
        <v>43878</v>
      </c>
      <c r="H5980" t="s">
        <v>59</v>
      </c>
      <c r="I5980" t="s">
        <v>60</v>
      </c>
      <c r="J5980" t="s">
        <v>19410</v>
      </c>
      <c r="K5980" t="s">
        <v>62</v>
      </c>
      <c r="M5980" t="s">
        <v>89</v>
      </c>
      <c r="N5980" t="s">
        <v>55</v>
      </c>
    </row>
    <row r="5981" ht="409.5" spans="1:17">
      <c r="A5981">
        <v>5980</v>
      </c>
      <c r="B5981" t="s">
        <v>19411</v>
      </c>
      <c r="C5981" t="s">
        <v>19412</v>
      </c>
      <c r="D5981">
        <v>57</v>
      </c>
      <c r="E5981" t="s">
        <v>19</v>
      </c>
      <c r="F5981" t="s">
        <v>339</v>
      </c>
      <c r="G5981" s="9">
        <v>44391</v>
      </c>
      <c r="H5981" t="s">
        <v>45</v>
      </c>
      <c r="I5981" t="s">
        <v>77</v>
      </c>
      <c r="J5981" s="10" t="s">
        <v>19413</v>
      </c>
      <c r="K5981" t="s">
        <v>39</v>
      </c>
      <c r="L5981" t="s">
        <v>19414</v>
      </c>
      <c r="M5981" t="s">
        <v>25</v>
      </c>
      <c r="N5981" t="s">
        <v>83</v>
      </c>
      <c r="O5981" s="11">
        <v>45078.9673842593</v>
      </c>
      <c r="P5981" s="11">
        <v>45078.8125231481</v>
      </c>
      <c r="Q5981">
        <v>1</v>
      </c>
    </row>
    <row r="5982" ht="409.5" spans="1:17">
      <c r="A5982">
        <v>5981</v>
      </c>
      <c r="B5982" t="s">
        <v>19415</v>
      </c>
      <c r="C5982" t="s">
        <v>19416</v>
      </c>
      <c r="D5982">
        <v>30</v>
      </c>
      <c r="E5982" t="s">
        <v>58</v>
      </c>
      <c r="F5982" t="s">
        <v>207</v>
      </c>
      <c r="G5982" s="9">
        <v>44516</v>
      </c>
      <c r="H5982" t="s">
        <v>66</v>
      </c>
      <c r="I5982" t="s">
        <v>46</v>
      </c>
      <c r="J5982" s="10" t="s">
        <v>19417</v>
      </c>
      <c r="K5982" t="s">
        <v>39</v>
      </c>
      <c r="L5982" t="s">
        <v>19418</v>
      </c>
      <c r="M5982" t="s">
        <v>41</v>
      </c>
      <c r="N5982" t="s">
        <v>26</v>
      </c>
      <c r="O5982" s="11">
        <v>45078.2639351852</v>
      </c>
      <c r="P5982" s="11">
        <v>45078.6833796296</v>
      </c>
      <c r="Q5982">
        <v>4</v>
      </c>
    </row>
    <row r="5983" ht="409.5" spans="1:14">
      <c r="A5983">
        <v>5982</v>
      </c>
      <c r="B5983" t="s">
        <v>19419</v>
      </c>
      <c r="C5983" t="s">
        <v>19420</v>
      </c>
      <c r="D5983">
        <v>68</v>
      </c>
      <c r="E5983" t="s">
        <v>29</v>
      </c>
      <c r="F5983" t="s">
        <v>134</v>
      </c>
      <c r="G5983" s="9">
        <v>44475</v>
      </c>
      <c r="H5983" t="s">
        <v>45</v>
      </c>
      <c r="I5983" t="s">
        <v>77</v>
      </c>
      <c r="J5983" s="10" t="s">
        <v>19421</v>
      </c>
      <c r="K5983" t="s">
        <v>62</v>
      </c>
      <c r="M5983" t="s">
        <v>25</v>
      </c>
      <c r="N5983" t="s">
        <v>33</v>
      </c>
    </row>
    <row r="5984" ht="409.5" spans="1:17">
      <c r="A5984">
        <v>5983</v>
      </c>
      <c r="B5984" t="s">
        <v>19422</v>
      </c>
      <c r="C5984" t="s">
        <v>19423</v>
      </c>
      <c r="D5984">
        <v>65</v>
      </c>
      <c r="E5984" t="s">
        <v>29</v>
      </c>
      <c r="F5984" t="s">
        <v>157</v>
      </c>
      <c r="G5984" s="9">
        <v>44170</v>
      </c>
      <c r="H5984" t="s">
        <v>45</v>
      </c>
      <c r="I5984" t="s">
        <v>99</v>
      </c>
      <c r="J5984" s="10" t="s">
        <v>19424</v>
      </c>
      <c r="K5984" t="s">
        <v>39</v>
      </c>
      <c r="L5984" t="s">
        <v>19425</v>
      </c>
      <c r="M5984" t="s">
        <v>41</v>
      </c>
      <c r="N5984" t="s">
        <v>33</v>
      </c>
      <c r="O5984" s="11">
        <v>45078.2986921296</v>
      </c>
      <c r="P5984" s="11">
        <v>45078.4549421296</v>
      </c>
      <c r="Q5984">
        <v>1</v>
      </c>
    </row>
    <row r="5985" ht="409.5" spans="1:17">
      <c r="A5985">
        <v>5984</v>
      </c>
      <c r="B5985" t="s">
        <v>19426</v>
      </c>
      <c r="C5985" t="s">
        <v>19427</v>
      </c>
      <c r="D5985">
        <v>28</v>
      </c>
      <c r="E5985" t="s">
        <v>19</v>
      </c>
      <c r="F5985" t="s">
        <v>431</v>
      </c>
      <c r="G5985" s="9">
        <v>44021</v>
      </c>
      <c r="H5985" t="s">
        <v>21</v>
      </c>
      <c r="I5985" t="s">
        <v>31</v>
      </c>
      <c r="J5985" s="10" t="s">
        <v>19428</v>
      </c>
      <c r="K5985" t="s">
        <v>39</v>
      </c>
      <c r="L5985" t="s">
        <v>19429</v>
      </c>
      <c r="M5985" t="s">
        <v>41</v>
      </c>
      <c r="N5985" t="s">
        <v>55</v>
      </c>
      <c r="O5985" s="11">
        <v>45078.3848263889</v>
      </c>
      <c r="P5985" s="11">
        <v>45078.3876041667</v>
      </c>
      <c r="Q5985">
        <v>5</v>
      </c>
    </row>
    <row r="5986" ht="409.5" spans="1:14">
      <c r="A5986">
        <v>5985</v>
      </c>
      <c r="B5986" t="s">
        <v>19430</v>
      </c>
      <c r="C5986" t="s">
        <v>19431</v>
      </c>
      <c r="D5986">
        <v>29</v>
      </c>
      <c r="E5986" t="s">
        <v>58</v>
      </c>
      <c r="F5986" t="s">
        <v>281</v>
      </c>
      <c r="G5986" s="9">
        <v>44369</v>
      </c>
      <c r="H5986" t="s">
        <v>21</v>
      </c>
      <c r="I5986" t="s">
        <v>46</v>
      </c>
      <c r="J5986" s="10" t="s">
        <v>19432</v>
      </c>
      <c r="K5986" t="s">
        <v>62</v>
      </c>
      <c r="M5986" t="s">
        <v>143</v>
      </c>
      <c r="N5986" t="s">
        <v>33</v>
      </c>
    </row>
    <row r="5987" ht="375" spans="1:14">
      <c r="A5987">
        <v>5986</v>
      </c>
      <c r="B5987" t="s">
        <v>19433</v>
      </c>
      <c r="C5987" t="s">
        <v>19434</v>
      </c>
      <c r="D5987">
        <v>50</v>
      </c>
      <c r="E5987" t="s">
        <v>58</v>
      </c>
      <c r="F5987" t="s">
        <v>107</v>
      </c>
      <c r="G5987" s="9">
        <v>44129</v>
      </c>
      <c r="H5987" t="s">
        <v>66</v>
      </c>
      <c r="I5987" t="s">
        <v>67</v>
      </c>
      <c r="J5987" s="10" t="s">
        <v>19435</v>
      </c>
      <c r="K5987" t="s">
        <v>62</v>
      </c>
      <c r="M5987" t="s">
        <v>41</v>
      </c>
      <c r="N5987" t="s">
        <v>83</v>
      </c>
    </row>
    <row r="5988" ht="409.5" spans="1:14">
      <c r="A5988">
        <v>5987</v>
      </c>
      <c r="B5988" t="s">
        <v>19436</v>
      </c>
      <c r="C5988" t="s">
        <v>19437</v>
      </c>
      <c r="D5988">
        <v>57</v>
      </c>
      <c r="E5988" t="s">
        <v>29</v>
      </c>
      <c r="F5988" t="s">
        <v>207</v>
      </c>
      <c r="G5988" s="9">
        <v>44471</v>
      </c>
      <c r="H5988" t="s">
        <v>67</v>
      </c>
      <c r="I5988" t="s">
        <v>77</v>
      </c>
      <c r="J5988" s="10" t="s">
        <v>19438</v>
      </c>
      <c r="K5988" t="s">
        <v>62</v>
      </c>
      <c r="M5988" t="s">
        <v>41</v>
      </c>
      <c r="N5988" t="s">
        <v>83</v>
      </c>
    </row>
    <row r="5989" ht="409.5" spans="1:15">
      <c r="A5989">
        <v>5988</v>
      </c>
      <c r="B5989" t="s">
        <v>19439</v>
      </c>
      <c r="C5989" t="s">
        <v>19440</v>
      </c>
      <c r="D5989">
        <v>49</v>
      </c>
      <c r="E5989" t="s">
        <v>58</v>
      </c>
      <c r="F5989" t="s">
        <v>103</v>
      </c>
      <c r="G5989" s="9">
        <v>44357</v>
      </c>
      <c r="H5989" t="s">
        <v>67</v>
      </c>
      <c r="I5989" t="s">
        <v>99</v>
      </c>
      <c r="J5989" s="10" t="s">
        <v>19441</v>
      </c>
      <c r="K5989" t="s">
        <v>24</v>
      </c>
      <c r="M5989" t="s">
        <v>143</v>
      </c>
      <c r="N5989" t="s">
        <v>33</v>
      </c>
      <c r="O5989" s="11">
        <v>45078.3550115741</v>
      </c>
    </row>
    <row r="5990" spans="1:14">
      <c r="A5990">
        <v>5989</v>
      </c>
      <c r="B5990" t="s">
        <v>2554</v>
      </c>
      <c r="C5990" t="s">
        <v>19442</v>
      </c>
      <c r="D5990">
        <v>39</v>
      </c>
      <c r="E5990" t="s">
        <v>19</v>
      </c>
      <c r="F5990" t="s">
        <v>242</v>
      </c>
      <c r="G5990" s="9">
        <v>44467</v>
      </c>
      <c r="H5990" t="s">
        <v>67</v>
      </c>
      <c r="I5990" t="s">
        <v>31</v>
      </c>
      <c r="J5990" t="s">
        <v>2680</v>
      </c>
      <c r="K5990" t="s">
        <v>62</v>
      </c>
      <c r="M5990" t="s">
        <v>25</v>
      </c>
      <c r="N5990" t="s">
        <v>33</v>
      </c>
    </row>
    <row r="5991" spans="1:15">
      <c r="A5991">
        <v>5990</v>
      </c>
      <c r="B5991" t="s">
        <v>19443</v>
      </c>
      <c r="C5991" t="s">
        <v>19444</v>
      </c>
      <c r="D5991">
        <v>40</v>
      </c>
      <c r="E5991" t="s">
        <v>19</v>
      </c>
      <c r="F5991" t="s">
        <v>339</v>
      </c>
      <c r="G5991" s="9">
        <v>43930</v>
      </c>
      <c r="H5991" t="s">
        <v>59</v>
      </c>
      <c r="I5991" t="s">
        <v>59</v>
      </c>
      <c r="J5991" t="s">
        <v>19445</v>
      </c>
      <c r="K5991" t="s">
        <v>24</v>
      </c>
      <c r="M5991" t="s">
        <v>89</v>
      </c>
      <c r="N5991" t="s">
        <v>26</v>
      </c>
      <c r="O5991" s="11">
        <v>45078.518900463</v>
      </c>
    </row>
    <row r="5992" ht="409.5" spans="1:17">
      <c r="A5992">
        <v>5991</v>
      </c>
      <c r="B5992" t="s">
        <v>19446</v>
      </c>
      <c r="C5992" t="s">
        <v>19447</v>
      </c>
      <c r="D5992">
        <v>25</v>
      </c>
      <c r="E5992" t="s">
        <v>58</v>
      </c>
      <c r="F5992" t="s">
        <v>98</v>
      </c>
      <c r="G5992" s="9">
        <v>44230</v>
      </c>
      <c r="H5992" t="s">
        <v>67</v>
      </c>
      <c r="I5992" t="s">
        <v>31</v>
      </c>
      <c r="J5992" s="10" t="s">
        <v>19448</v>
      </c>
      <c r="K5992" t="s">
        <v>39</v>
      </c>
      <c r="L5992" t="s">
        <v>19449</v>
      </c>
      <c r="M5992" t="s">
        <v>41</v>
      </c>
      <c r="N5992" t="s">
        <v>83</v>
      </c>
      <c r="O5992" s="11">
        <v>45078.3758680556</v>
      </c>
      <c r="P5992" s="11">
        <v>45078.4793402778</v>
      </c>
      <c r="Q5992">
        <v>4</v>
      </c>
    </row>
    <row r="5993" spans="1:17">
      <c r="A5993">
        <v>5992</v>
      </c>
      <c r="B5993" t="s">
        <v>19450</v>
      </c>
      <c r="C5993" t="s">
        <v>19451</v>
      </c>
      <c r="D5993">
        <v>47</v>
      </c>
      <c r="E5993" t="s">
        <v>19</v>
      </c>
      <c r="F5993" t="s">
        <v>173</v>
      </c>
      <c r="G5993" s="9">
        <v>44379</v>
      </c>
      <c r="H5993" t="s">
        <v>21</v>
      </c>
      <c r="I5993" t="s">
        <v>60</v>
      </c>
      <c r="J5993" t="s">
        <v>19452</v>
      </c>
      <c r="K5993" t="s">
        <v>39</v>
      </c>
      <c r="L5993" t="s">
        <v>19453</v>
      </c>
      <c r="M5993" t="s">
        <v>143</v>
      </c>
      <c r="N5993" t="s">
        <v>83</v>
      </c>
      <c r="O5993" s="11">
        <v>45078.4314351852</v>
      </c>
      <c r="P5993" s="11">
        <v>45078.2099074074</v>
      </c>
      <c r="Q5993">
        <v>2</v>
      </c>
    </row>
    <row r="5994" ht="409.5" spans="1:17">
      <c r="A5994">
        <v>5993</v>
      </c>
      <c r="B5994" t="s">
        <v>19454</v>
      </c>
      <c r="C5994" t="s">
        <v>19455</v>
      </c>
      <c r="D5994">
        <v>31</v>
      </c>
      <c r="E5994" t="s">
        <v>58</v>
      </c>
      <c r="F5994" t="s">
        <v>71</v>
      </c>
      <c r="G5994" s="9">
        <v>44540</v>
      </c>
      <c r="H5994" t="s">
        <v>45</v>
      </c>
      <c r="I5994" t="s">
        <v>37</v>
      </c>
      <c r="J5994" s="10" t="s">
        <v>19456</v>
      </c>
      <c r="K5994" t="s">
        <v>39</v>
      </c>
      <c r="L5994" t="s">
        <v>19457</v>
      </c>
      <c r="M5994" t="s">
        <v>89</v>
      </c>
      <c r="N5994" t="s">
        <v>83</v>
      </c>
      <c r="O5994" s="11">
        <v>45078.6370138889</v>
      </c>
      <c r="P5994" s="11">
        <v>45078.4557638889</v>
      </c>
      <c r="Q5994">
        <v>1</v>
      </c>
    </row>
    <row r="5995" ht="409.5" spans="1:15">
      <c r="A5995">
        <v>5994</v>
      </c>
      <c r="B5995" t="s">
        <v>19458</v>
      </c>
      <c r="C5995" t="s">
        <v>19459</v>
      </c>
      <c r="D5995">
        <v>24</v>
      </c>
      <c r="E5995" t="s">
        <v>19</v>
      </c>
      <c r="F5995" t="s">
        <v>117</v>
      </c>
      <c r="G5995" s="9">
        <v>44440</v>
      </c>
      <c r="H5995" t="s">
        <v>59</v>
      </c>
      <c r="I5995" t="s">
        <v>37</v>
      </c>
      <c r="J5995" s="10" t="s">
        <v>19460</v>
      </c>
      <c r="K5995" t="s">
        <v>24</v>
      </c>
      <c r="M5995" t="s">
        <v>41</v>
      </c>
      <c r="N5995" t="s">
        <v>26</v>
      </c>
      <c r="O5995" s="11">
        <v>45078.4662037037</v>
      </c>
    </row>
    <row r="5996" ht="409.5" spans="1:15">
      <c r="A5996">
        <v>5995</v>
      </c>
      <c r="B5996" t="s">
        <v>19461</v>
      </c>
      <c r="C5996" t="s">
        <v>19462</v>
      </c>
      <c r="D5996">
        <v>26</v>
      </c>
      <c r="E5996" t="s">
        <v>19</v>
      </c>
      <c r="F5996" t="s">
        <v>76</v>
      </c>
      <c r="G5996" s="9">
        <v>43835</v>
      </c>
      <c r="H5996" t="s">
        <v>59</v>
      </c>
      <c r="I5996" t="s">
        <v>77</v>
      </c>
      <c r="J5996" s="10" t="s">
        <v>19463</v>
      </c>
      <c r="K5996" t="s">
        <v>24</v>
      </c>
      <c r="M5996" t="s">
        <v>143</v>
      </c>
      <c r="N5996" t="s">
        <v>55</v>
      </c>
      <c r="O5996" s="11">
        <v>45078.4099768518</v>
      </c>
    </row>
    <row r="5997" ht="409.5" spans="1:14">
      <c r="A5997">
        <v>5996</v>
      </c>
      <c r="B5997" t="s">
        <v>19464</v>
      </c>
      <c r="C5997" t="s">
        <v>19465</v>
      </c>
      <c r="D5997">
        <v>58</v>
      </c>
      <c r="E5997" t="s">
        <v>29</v>
      </c>
      <c r="F5997" t="s">
        <v>281</v>
      </c>
      <c r="G5997" s="9">
        <v>43984</v>
      </c>
      <c r="H5997" t="s">
        <v>21</v>
      </c>
      <c r="I5997" t="s">
        <v>93</v>
      </c>
      <c r="J5997" s="10" t="s">
        <v>19466</v>
      </c>
      <c r="K5997" t="s">
        <v>62</v>
      </c>
      <c r="M5997" t="s">
        <v>89</v>
      </c>
      <c r="N5997" t="s">
        <v>26</v>
      </c>
    </row>
    <row r="5998" ht="409.5" spans="1:17">
      <c r="A5998">
        <v>5997</v>
      </c>
      <c r="B5998" t="s">
        <v>19467</v>
      </c>
      <c r="C5998" t="s">
        <v>19468</v>
      </c>
      <c r="D5998">
        <v>70</v>
      </c>
      <c r="E5998" t="s">
        <v>19</v>
      </c>
      <c r="F5998" t="s">
        <v>383</v>
      </c>
      <c r="G5998" s="9">
        <v>44287</v>
      </c>
      <c r="H5998" t="s">
        <v>66</v>
      </c>
      <c r="I5998" t="s">
        <v>72</v>
      </c>
      <c r="J5998" s="10" t="s">
        <v>19469</v>
      </c>
      <c r="K5998" t="s">
        <v>39</v>
      </c>
      <c r="L5998" t="s">
        <v>19470</v>
      </c>
      <c r="M5998" t="s">
        <v>89</v>
      </c>
      <c r="N5998" t="s">
        <v>83</v>
      </c>
      <c r="O5998" s="11">
        <v>45078.198912037</v>
      </c>
      <c r="P5998" s="11">
        <v>45078.4697453704</v>
      </c>
      <c r="Q5998">
        <v>2</v>
      </c>
    </row>
    <row r="5999" ht="409.5" spans="1:14">
      <c r="A5999">
        <v>5998</v>
      </c>
      <c r="B5999" t="s">
        <v>19471</v>
      </c>
      <c r="C5999" t="s">
        <v>19472</v>
      </c>
      <c r="D5999">
        <v>28</v>
      </c>
      <c r="E5999" t="s">
        <v>58</v>
      </c>
      <c r="F5999" t="s">
        <v>223</v>
      </c>
      <c r="G5999" s="9">
        <v>43872</v>
      </c>
      <c r="H5999" t="s">
        <v>21</v>
      </c>
      <c r="I5999" t="s">
        <v>59</v>
      </c>
      <c r="J5999" s="10" t="s">
        <v>19473</v>
      </c>
      <c r="K5999" t="s">
        <v>62</v>
      </c>
      <c r="M5999" t="s">
        <v>41</v>
      </c>
      <c r="N5999" t="s">
        <v>55</v>
      </c>
    </row>
    <row r="6000" ht="409.5" spans="1:14">
      <c r="A6000">
        <v>5999</v>
      </c>
      <c r="B6000" t="s">
        <v>19474</v>
      </c>
      <c r="C6000" t="s">
        <v>19475</v>
      </c>
      <c r="D6000">
        <v>53</v>
      </c>
      <c r="E6000" t="s">
        <v>58</v>
      </c>
      <c r="F6000" t="s">
        <v>107</v>
      </c>
      <c r="G6000" s="9">
        <v>44330</v>
      </c>
      <c r="H6000" t="s">
        <v>21</v>
      </c>
      <c r="I6000" t="s">
        <v>60</v>
      </c>
      <c r="J6000" s="10" t="s">
        <v>19476</v>
      </c>
      <c r="K6000" t="s">
        <v>62</v>
      </c>
      <c r="M6000" t="s">
        <v>143</v>
      </c>
      <c r="N6000" t="s">
        <v>33</v>
      </c>
    </row>
    <row r="6001" ht="409.5" spans="1:15">
      <c r="A6001">
        <v>6000</v>
      </c>
      <c r="B6001" t="s">
        <v>19477</v>
      </c>
      <c r="C6001" t="s">
        <v>19478</v>
      </c>
      <c r="D6001">
        <v>59</v>
      </c>
      <c r="E6001" t="s">
        <v>19</v>
      </c>
      <c r="F6001" t="s">
        <v>71</v>
      </c>
      <c r="G6001" s="9">
        <v>44474</v>
      </c>
      <c r="H6001" t="s">
        <v>59</v>
      </c>
      <c r="I6001" t="s">
        <v>22</v>
      </c>
      <c r="J6001" s="10" t="s">
        <v>19479</v>
      </c>
      <c r="K6001" t="s">
        <v>24</v>
      </c>
      <c r="M6001" t="s">
        <v>41</v>
      </c>
      <c r="N6001" t="s">
        <v>55</v>
      </c>
      <c r="O6001" s="11">
        <v>45078.9579861111</v>
      </c>
    </row>
    <row r="6002" ht="409.5" spans="1:14">
      <c r="A6002">
        <v>6001</v>
      </c>
      <c r="B6002" t="s">
        <v>5319</v>
      </c>
      <c r="C6002" t="s">
        <v>19480</v>
      </c>
      <c r="D6002">
        <v>18</v>
      </c>
      <c r="E6002" t="s">
        <v>58</v>
      </c>
      <c r="F6002" t="s">
        <v>317</v>
      </c>
      <c r="G6002" s="9">
        <v>44340</v>
      </c>
      <c r="H6002" t="s">
        <v>67</v>
      </c>
      <c r="I6002" t="s">
        <v>141</v>
      </c>
      <c r="J6002" s="10" t="s">
        <v>19481</v>
      </c>
      <c r="K6002" t="s">
        <v>62</v>
      </c>
      <c r="M6002" t="s">
        <v>89</v>
      </c>
      <c r="N6002" t="s">
        <v>33</v>
      </c>
    </row>
    <row r="6003" spans="1:15">
      <c r="A6003">
        <v>6002</v>
      </c>
      <c r="B6003" t="s">
        <v>19482</v>
      </c>
      <c r="C6003" t="s">
        <v>19483</v>
      </c>
      <c r="D6003">
        <v>60</v>
      </c>
      <c r="E6003" t="s">
        <v>58</v>
      </c>
      <c r="F6003" t="s">
        <v>207</v>
      </c>
      <c r="G6003" s="9">
        <v>44056</v>
      </c>
      <c r="H6003" t="s">
        <v>66</v>
      </c>
      <c r="I6003" t="s">
        <v>141</v>
      </c>
      <c r="J6003" t="s">
        <v>19484</v>
      </c>
      <c r="K6003" t="s">
        <v>24</v>
      </c>
      <c r="M6003" t="s">
        <v>89</v>
      </c>
      <c r="N6003" t="s">
        <v>83</v>
      </c>
      <c r="O6003" s="11">
        <v>45078.660787037</v>
      </c>
    </row>
    <row r="6004" spans="1:15">
      <c r="A6004">
        <v>6003</v>
      </c>
      <c r="B6004" t="s">
        <v>19485</v>
      </c>
      <c r="C6004" t="s">
        <v>19486</v>
      </c>
      <c r="D6004">
        <v>52</v>
      </c>
      <c r="E6004" t="s">
        <v>58</v>
      </c>
      <c r="F6004" t="s">
        <v>30</v>
      </c>
      <c r="G6004" s="9">
        <v>44530</v>
      </c>
      <c r="H6004" t="s">
        <v>21</v>
      </c>
      <c r="I6004" t="s">
        <v>113</v>
      </c>
      <c r="J6004" t="s">
        <v>2443</v>
      </c>
      <c r="K6004" t="s">
        <v>24</v>
      </c>
      <c r="M6004" t="s">
        <v>25</v>
      </c>
      <c r="N6004" t="s">
        <v>33</v>
      </c>
      <c r="O6004" s="11">
        <v>45078.4927314815</v>
      </c>
    </row>
    <row r="6005" ht="409.5" spans="1:14">
      <c r="A6005">
        <v>6004</v>
      </c>
      <c r="B6005" t="s">
        <v>19487</v>
      </c>
      <c r="C6005" t="s">
        <v>19488</v>
      </c>
      <c r="D6005">
        <v>38</v>
      </c>
      <c r="E6005" t="s">
        <v>29</v>
      </c>
      <c r="F6005" t="s">
        <v>117</v>
      </c>
      <c r="G6005" s="9">
        <v>44209</v>
      </c>
      <c r="H6005" t="s">
        <v>45</v>
      </c>
      <c r="I6005" t="s">
        <v>99</v>
      </c>
      <c r="J6005" s="10" t="s">
        <v>19489</v>
      </c>
      <c r="K6005" t="s">
        <v>62</v>
      </c>
      <c r="M6005" t="s">
        <v>89</v>
      </c>
      <c r="N6005" t="s">
        <v>55</v>
      </c>
    </row>
    <row r="6006" ht="409.5" spans="1:15">
      <c r="A6006">
        <v>6005</v>
      </c>
      <c r="B6006" t="s">
        <v>19490</v>
      </c>
      <c r="C6006" t="s">
        <v>19491</v>
      </c>
      <c r="D6006">
        <v>49</v>
      </c>
      <c r="E6006" t="s">
        <v>58</v>
      </c>
      <c r="F6006" t="s">
        <v>71</v>
      </c>
      <c r="G6006" s="9">
        <v>44081</v>
      </c>
      <c r="H6006" t="s">
        <v>21</v>
      </c>
      <c r="I6006" t="s">
        <v>72</v>
      </c>
      <c r="J6006" s="10" t="s">
        <v>19492</v>
      </c>
      <c r="K6006" t="s">
        <v>24</v>
      </c>
      <c r="M6006" t="s">
        <v>89</v>
      </c>
      <c r="N6006" t="s">
        <v>26</v>
      </c>
      <c r="O6006" s="11">
        <v>45078.0101273148</v>
      </c>
    </row>
    <row r="6007" ht="409.5" spans="1:15">
      <c r="A6007">
        <v>6006</v>
      </c>
      <c r="B6007" t="s">
        <v>19493</v>
      </c>
      <c r="C6007" t="s">
        <v>19494</v>
      </c>
      <c r="D6007">
        <v>30</v>
      </c>
      <c r="E6007" t="s">
        <v>29</v>
      </c>
      <c r="F6007" t="s">
        <v>149</v>
      </c>
      <c r="G6007" s="9">
        <v>43858</v>
      </c>
      <c r="H6007" t="s">
        <v>45</v>
      </c>
      <c r="I6007" t="s">
        <v>72</v>
      </c>
      <c r="J6007" s="10" t="s">
        <v>19495</v>
      </c>
      <c r="K6007" t="s">
        <v>24</v>
      </c>
      <c r="M6007" t="s">
        <v>143</v>
      </c>
      <c r="N6007" t="s">
        <v>33</v>
      </c>
      <c r="O6007" s="11">
        <v>45078.3726273148</v>
      </c>
    </row>
    <row r="6008" ht="409.5" spans="1:15">
      <c r="A6008">
        <v>6007</v>
      </c>
      <c r="B6008" t="s">
        <v>19496</v>
      </c>
      <c r="C6008" t="s">
        <v>19497</v>
      </c>
      <c r="D6008">
        <v>38</v>
      </c>
      <c r="E6008" t="s">
        <v>29</v>
      </c>
      <c r="F6008" t="s">
        <v>65</v>
      </c>
      <c r="G6008" s="9">
        <v>44531</v>
      </c>
      <c r="H6008" t="s">
        <v>66</v>
      </c>
      <c r="I6008" t="s">
        <v>31</v>
      </c>
      <c r="J6008" s="10" t="s">
        <v>19498</v>
      </c>
      <c r="K6008" t="s">
        <v>24</v>
      </c>
      <c r="M6008" t="s">
        <v>143</v>
      </c>
      <c r="N6008" t="s">
        <v>33</v>
      </c>
      <c r="O6008" s="11">
        <v>45078.4656944444</v>
      </c>
    </row>
    <row r="6009" ht="409.5" spans="1:15">
      <c r="A6009">
        <v>6008</v>
      </c>
      <c r="B6009" t="s">
        <v>748</v>
      </c>
      <c r="C6009" t="s">
        <v>19499</v>
      </c>
      <c r="D6009">
        <v>25</v>
      </c>
      <c r="E6009" t="s">
        <v>19</v>
      </c>
      <c r="F6009" t="s">
        <v>134</v>
      </c>
      <c r="G6009" s="9">
        <v>43906</v>
      </c>
      <c r="H6009" t="s">
        <v>21</v>
      </c>
      <c r="I6009" t="s">
        <v>93</v>
      </c>
      <c r="J6009" s="10" t="s">
        <v>19500</v>
      </c>
      <c r="K6009" t="s">
        <v>24</v>
      </c>
      <c r="M6009" t="s">
        <v>41</v>
      </c>
      <c r="N6009" t="s">
        <v>26</v>
      </c>
      <c r="O6009" s="11">
        <v>45078.7066898148</v>
      </c>
    </row>
    <row r="6010" ht="409.5" spans="1:14">
      <c r="A6010">
        <v>6009</v>
      </c>
      <c r="B6010" t="s">
        <v>19501</v>
      </c>
      <c r="C6010" t="s">
        <v>19502</v>
      </c>
      <c r="D6010">
        <v>59</v>
      </c>
      <c r="E6010" t="s">
        <v>29</v>
      </c>
      <c r="F6010" t="s">
        <v>219</v>
      </c>
      <c r="G6010" s="9">
        <v>44086</v>
      </c>
      <c r="H6010" t="s">
        <v>21</v>
      </c>
      <c r="I6010" t="s">
        <v>52</v>
      </c>
      <c r="J6010" s="10" t="s">
        <v>19503</v>
      </c>
      <c r="K6010" t="s">
        <v>62</v>
      </c>
      <c r="M6010" t="s">
        <v>143</v>
      </c>
      <c r="N6010" t="s">
        <v>33</v>
      </c>
    </row>
    <row r="6011" ht="409.5" spans="1:14">
      <c r="A6011">
        <v>6010</v>
      </c>
      <c r="B6011" t="s">
        <v>19504</v>
      </c>
      <c r="C6011" t="s">
        <v>19505</v>
      </c>
      <c r="D6011">
        <v>56</v>
      </c>
      <c r="E6011" t="s">
        <v>19</v>
      </c>
      <c r="F6011" t="s">
        <v>219</v>
      </c>
      <c r="G6011" s="9">
        <v>44323</v>
      </c>
      <c r="H6011" t="s">
        <v>21</v>
      </c>
      <c r="I6011" t="s">
        <v>177</v>
      </c>
      <c r="J6011" s="10" t="s">
        <v>19506</v>
      </c>
      <c r="K6011" t="s">
        <v>62</v>
      </c>
      <c r="M6011" t="s">
        <v>143</v>
      </c>
      <c r="N6011" t="s">
        <v>83</v>
      </c>
    </row>
    <row r="6012" ht="409.5" spans="1:17">
      <c r="A6012">
        <v>6011</v>
      </c>
      <c r="B6012" t="s">
        <v>19507</v>
      </c>
      <c r="C6012" t="s">
        <v>19508</v>
      </c>
      <c r="D6012">
        <v>45</v>
      </c>
      <c r="E6012" t="s">
        <v>29</v>
      </c>
      <c r="F6012" t="s">
        <v>103</v>
      </c>
      <c r="G6012" s="9">
        <v>43878</v>
      </c>
      <c r="H6012" t="s">
        <v>67</v>
      </c>
      <c r="I6012" t="s">
        <v>113</v>
      </c>
      <c r="J6012" s="10" t="s">
        <v>19509</v>
      </c>
      <c r="K6012" t="s">
        <v>39</v>
      </c>
      <c r="L6012" t="s">
        <v>19510</v>
      </c>
      <c r="M6012" t="s">
        <v>143</v>
      </c>
      <c r="N6012" t="s">
        <v>83</v>
      </c>
      <c r="O6012" s="11">
        <v>45078.0796643519</v>
      </c>
      <c r="P6012" s="11">
        <v>45078.5685532407</v>
      </c>
      <c r="Q6012">
        <v>4</v>
      </c>
    </row>
    <row r="6013" ht="409.5" spans="1:15">
      <c r="A6013">
        <v>6012</v>
      </c>
      <c r="B6013" t="s">
        <v>19511</v>
      </c>
      <c r="C6013" t="s">
        <v>19512</v>
      </c>
      <c r="D6013">
        <v>33</v>
      </c>
      <c r="E6013" t="s">
        <v>58</v>
      </c>
      <c r="F6013" t="s">
        <v>211</v>
      </c>
      <c r="G6013" s="9">
        <v>43967</v>
      </c>
      <c r="H6013" t="s">
        <v>59</v>
      </c>
      <c r="I6013" t="s">
        <v>52</v>
      </c>
      <c r="J6013" s="10" t="s">
        <v>19513</v>
      </c>
      <c r="K6013" t="s">
        <v>24</v>
      </c>
      <c r="M6013" t="s">
        <v>25</v>
      </c>
      <c r="N6013" t="s">
        <v>83</v>
      </c>
      <c r="O6013" s="11">
        <v>45078.0553703704</v>
      </c>
    </row>
    <row r="6014" ht="409.5" spans="1:15">
      <c r="A6014">
        <v>6013</v>
      </c>
      <c r="B6014" t="s">
        <v>19514</v>
      </c>
      <c r="C6014" t="s">
        <v>19515</v>
      </c>
      <c r="D6014">
        <v>27</v>
      </c>
      <c r="E6014" t="s">
        <v>58</v>
      </c>
      <c r="F6014" t="s">
        <v>30</v>
      </c>
      <c r="G6014" s="9">
        <v>44245</v>
      </c>
      <c r="H6014" t="s">
        <v>67</v>
      </c>
      <c r="I6014" t="s">
        <v>52</v>
      </c>
      <c r="J6014" s="10" t="s">
        <v>19516</v>
      </c>
      <c r="K6014" t="s">
        <v>24</v>
      </c>
      <c r="M6014" t="s">
        <v>143</v>
      </c>
      <c r="N6014" t="s">
        <v>33</v>
      </c>
      <c r="O6014" s="11">
        <v>45078.5074652778</v>
      </c>
    </row>
    <row r="6015" ht="409.5" spans="1:17">
      <c r="A6015">
        <v>6014</v>
      </c>
      <c r="B6015" t="s">
        <v>19517</v>
      </c>
      <c r="C6015" t="s">
        <v>12422</v>
      </c>
      <c r="D6015">
        <v>49</v>
      </c>
      <c r="E6015" t="s">
        <v>29</v>
      </c>
      <c r="F6015" t="s">
        <v>211</v>
      </c>
      <c r="G6015" s="9">
        <v>44483</v>
      </c>
      <c r="H6015" t="s">
        <v>67</v>
      </c>
      <c r="I6015" t="s">
        <v>72</v>
      </c>
      <c r="J6015" s="10" t="s">
        <v>19518</v>
      </c>
      <c r="K6015" t="s">
        <v>39</v>
      </c>
      <c r="L6015" t="s">
        <v>19519</v>
      </c>
      <c r="M6015" t="s">
        <v>143</v>
      </c>
      <c r="N6015" t="s">
        <v>83</v>
      </c>
      <c r="O6015" s="11">
        <v>45078.5567824074</v>
      </c>
      <c r="P6015" s="11">
        <v>45078.1880324074</v>
      </c>
      <c r="Q6015">
        <v>3</v>
      </c>
    </row>
    <row r="6016" ht="409.5" spans="1:14">
      <c r="A6016">
        <v>6015</v>
      </c>
      <c r="B6016" t="s">
        <v>19520</v>
      </c>
      <c r="C6016" t="s">
        <v>19521</v>
      </c>
      <c r="D6016">
        <v>24</v>
      </c>
      <c r="E6016" t="s">
        <v>58</v>
      </c>
      <c r="F6016" t="s">
        <v>421</v>
      </c>
      <c r="G6016" s="9">
        <v>44143</v>
      </c>
      <c r="H6016" t="s">
        <v>59</v>
      </c>
      <c r="I6016" t="s">
        <v>52</v>
      </c>
      <c r="J6016" s="10" t="s">
        <v>19522</v>
      </c>
      <c r="K6016" t="s">
        <v>62</v>
      </c>
      <c r="M6016" t="s">
        <v>25</v>
      </c>
      <c r="N6016" t="s">
        <v>55</v>
      </c>
    </row>
    <row r="6017" spans="1:14">
      <c r="A6017">
        <v>6016</v>
      </c>
      <c r="B6017" t="s">
        <v>19523</v>
      </c>
      <c r="C6017" t="s">
        <v>19524</v>
      </c>
      <c r="D6017">
        <v>61</v>
      </c>
      <c r="E6017" t="s">
        <v>58</v>
      </c>
      <c r="F6017" t="s">
        <v>286</v>
      </c>
      <c r="G6017" s="9">
        <v>43980</v>
      </c>
      <c r="H6017" t="s">
        <v>45</v>
      </c>
      <c r="I6017" t="s">
        <v>99</v>
      </c>
      <c r="J6017" t="s">
        <v>19525</v>
      </c>
      <c r="K6017" t="s">
        <v>62</v>
      </c>
      <c r="M6017" t="s">
        <v>25</v>
      </c>
      <c r="N6017" t="s">
        <v>26</v>
      </c>
    </row>
    <row r="6018" ht="409.5" spans="1:15">
      <c r="A6018">
        <v>6017</v>
      </c>
      <c r="B6018" t="s">
        <v>19526</v>
      </c>
      <c r="C6018" t="s">
        <v>19527</v>
      </c>
      <c r="D6018">
        <v>60</v>
      </c>
      <c r="E6018" t="s">
        <v>29</v>
      </c>
      <c r="F6018" t="s">
        <v>98</v>
      </c>
      <c r="G6018" s="9">
        <v>44516</v>
      </c>
      <c r="H6018" t="s">
        <v>66</v>
      </c>
      <c r="I6018" t="s">
        <v>177</v>
      </c>
      <c r="J6018" s="10" t="s">
        <v>19528</v>
      </c>
      <c r="K6018" t="s">
        <v>24</v>
      </c>
      <c r="M6018" t="s">
        <v>41</v>
      </c>
      <c r="N6018" t="s">
        <v>26</v>
      </c>
      <c r="O6018" s="11">
        <v>45078.8755902778</v>
      </c>
    </row>
    <row r="6019" spans="1:17">
      <c r="A6019">
        <v>6018</v>
      </c>
      <c r="B6019" t="s">
        <v>19529</v>
      </c>
      <c r="C6019" t="s">
        <v>19530</v>
      </c>
      <c r="D6019">
        <v>37</v>
      </c>
      <c r="E6019" t="s">
        <v>58</v>
      </c>
      <c r="F6019" t="s">
        <v>161</v>
      </c>
      <c r="G6019" s="9">
        <v>44095</v>
      </c>
      <c r="H6019" t="s">
        <v>45</v>
      </c>
      <c r="I6019" t="s">
        <v>72</v>
      </c>
      <c r="J6019" t="s">
        <v>19531</v>
      </c>
      <c r="K6019" t="s">
        <v>39</v>
      </c>
      <c r="L6019" t="s">
        <v>19532</v>
      </c>
      <c r="M6019" t="s">
        <v>25</v>
      </c>
      <c r="N6019" t="s">
        <v>83</v>
      </c>
      <c r="O6019" s="11">
        <v>45078.0346296296</v>
      </c>
      <c r="P6019" s="11">
        <v>45078.3658796296</v>
      </c>
      <c r="Q6019">
        <v>2</v>
      </c>
    </row>
    <row r="6020" ht="409.5" spans="1:17">
      <c r="A6020">
        <v>6019</v>
      </c>
      <c r="B6020" t="s">
        <v>7685</v>
      </c>
      <c r="C6020" t="s">
        <v>19533</v>
      </c>
      <c r="D6020">
        <v>54</v>
      </c>
      <c r="E6020" t="s">
        <v>19</v>
      </c>
      <c r="F6020" t="s">
        <v>44</v>
      </c>
      <c r="G6020" s="9">
        <v>44557</v>
      </c>
      <c r="H6020" t="s">
        <v>59</v>
      </c>
      <c r="I6020" t="s">
        <v>150</v>
      </c>
      <c r="J6020" s="10" t="s">
        <v>19534</v>
      </c>
      <c r="K6020" t="s">
        <v>39</v>
      </c>
      <c r="L6020" t="s">
        <v>19535</v>
      </c>
      <c r="M6020" t="s">
        <v>25</v>
      </c>
      <c r="N6020" t="s">
        <v>33</v>
      </c>
      <c r="O6020" s="11">
        <v>45078.3464467593</v>
      </c>
      <c r="P6020" s="11">
        <v>45078.2283912037</v>
      </c>
      <c r="Q6020">
        <v>1</v>
      </c>
    </row>
    <row r="6021" ht="409.5" spans="1:15">
      <c r="A6021">
        <v>6020</v>
      </c>
      <c r="B6021" t="s">
        <v>19536</v>
      </c>
      <c r="C6021" t="s">
        <v>19537</v>
      </c>
      <c r="D6021">
        <v>44</v>
      </c>
      <c r="E6021" t="s">
        <v>58</v>
      </c>
      <c r="F6021" t="s">
        <v>20</v>
      </c>
      <c r="G6021" s="9">
        <v>44547</v>
      </c>
      <c r="H6021" t="s">
        <v>21</v>
      </c>
      <c r="I6021" t="s">
        <v>72</v>
      </c>
      <c r="J6021" s="10" t="s">
        <v>19538</v>
      </c>
      <c r="K6021" t="s">
        <v>24</v>
      </c>
      <c r="M6021" t="s">
        <v>25</v>
      </c>
      <c r="N6021" t="s">
        <v>83</v>
      </c>
      <c r="O6021" s="11">
        <v>45078.1478587963</v>
      </c>
    </row>
    <row r="6022" ht="409.5" spans="1:17">
      <c r="A6022">
        <v>6021</v>
      </c>
      <c r="B6022" t="s">
        <v>19539</v>
      </c>
      <c r="C6022" t="s">
        <v>19540</v>
      </c>
      <c r="D6022">
        <v>52</v>
      </c>
      <c r="E6022" t="s">
        <v>29</v>
      </c>
      <c r="F6022" t="s">
        <v>76</v>
      </c>
      <c r="G6022" s="9">
        <v>44435</v>
      </c>
      <c r="H6022" t="s">
        <v>45</v>
      </c>
      <c r="I6022" t="s">
        <v>67</v>
      </c>
      <c r="J6022" s="10" t="s">
        <v>19541</v>
      </c>
      <c r="K6022" t="s">
        <v>39</v>
      </c>
      <c r="L6022" t="s">
        <v>19542</v>
      </c>
      <c r="M6022" t="s">
        <v>143</v>
      </c>
      <c r="N6022" t="s">
        <v>55</v>
      </c>
      <c r="O6022" s="11">
        <v>45078.1305092593</v>
      </c>
      <c r="P6022" s="11">
        <v>45078.8825925926</v>
      </c>
      <c r="Q6022">
        <v>2</v>
      </c>
    </row>
    <row r="6023" spans="1:17">
      <c r="A6023">
        <v>6022</v>
      </c>
      <c r="B6023" t="s">
        <v>19543</v>
      </c>
      <c r="C6023" t="s">
        <v>19544</v>
      </c>
      <c r="D6023">
        <v>57</v>
      </c>
      <c r="E6023" t="s">
        <v>19</v>
      </c>
      <c r="F6023" t="s">
        <v>44</v>
      </c>
      <c r="G6023" s="9">
        <v>44338</v>
      </c>
      <c r="H6023" t="s">
        <v>45</v>
      </c>
      <c r="I6023" t="s">
        <v>22</v>
      </c>
      <c r="J6023" t="s">
        <v>19545</v>
      </c>
      <c r="K6023" t="s">
        <v>39</v>
      </c>
      <c r="L6023" t="s">
        <v>19546</v>
      </c>
      <c r="M6023" t="s">
        <v>143</v>
      </c>
      <c r="N6023" t="s">
        <v>83</v>
      </c>
      <c r="O6023" s="11">
        <v>45078.5902546296</v>
      </c>
      <c r="P6023" s="11">
        <v>45078.9395601852</v>
      </c>
      <c r="Q6023">
        <v>1</v>
      </c>
    </row>
    <row r="6024" ht="409.5" spans="1:17">
      <c r="A6024">
        <v>6023</v>
      </c>
      <c r="B6024" t="s">
        <v>19547</v>
      </c>
      <c r="C6024" t="s">
        <v>19548</v>
      </c>
      <c r="D6024">
        <v>18</v>
      </c>
      <c r="E6024" t="s">
        <v>19</v>
      </c>
      <c r="F6024" t="s">
        <v>339</v>
      </c>
      <c r="G6024" s="9">
        <v>43973</v>
      </c>
      <c r="H6024" t="s">
        <v>45</v>
      </c>
      <c r="I6024" t="s">
        <v>113</v>
      </c>
      <c r="J6024" s="10" t="s">
        <v>19549</v>
      </c>
      <c r="K6024" t="s">
        <v>39</v>
      </c>
      <c r="L6024" t="s">
        <v>19550</v>
      </c>
      <c r="M6024" t="s">
        <v>41</v>
      </c>
      <c r="N6024" t="s">
        <v>83</v>
      </c>
      <c r="O6024" s="11">
        <v>45078.7992939815</v>
      </c>
      <c r="P6024" s="11">
        <v>45078.4791550926</v>
      </c>
      <c r="Q6024">
        <v>2</v>
      </c>
    </row>
    <row r="6025" spans="1:17">
      <c r="A6025">
        <v>6024</v>
      </c>
      <c r="B6025" t="s">
        <v>19551</v>
      </c>
      <c r="C6025" t="s">
        <v>19552</v>
      </c>
      <c r="D6025">
        <v>27</v>
      </c>
      <c r="E6025" t="s">
        <v>58</v>
      </c>
      <c r="F6025" t="s">
        <v>157</v>
      </c>
      <c r="G6025" s="9">
        <v>44259</v>
      </c>
      <c r="H6025" t="s">
        <v>59</v>
      </c>
      <c r="I6025" t="s">
        <v>37</v>
      </c>
      <c r="J6025" t="s">
        <v>19553</v>
      </c>
      <c r="K6025" t="s">
        <v>39</v>
      </c>
      <c r="L6025" t="s">
        <v>19554</v>
      </c>
      <c r="M6025" t="s">
        <v>143</v>
      </c>
      <c r="N6025" t="s">
        <v>55</v>
      </c>
      <c r="O6025" s="11">
        <v>45078.2222222222</v>
      </c>
      <c r="P6025" s="11">
        <v>45078.9326388889</v>
      </c>
      <c r="Q6025">
        <v>2</v>
      </c>
    </row>
    <row r="6026" ht="409.5" spans="1:14">
      <c r="A6026">
        <v>6025</v>
      </c>
      <c r="B6026" t="s">
        <v>19555</v>
      </c>
      <c r="C6026" t="s">
        <v>19556</v>
      </c>
      <c r="D6026">
        <v>59</v>
      </c>
      <c r="E6026" t="s">
        <v>29</v>
      </c>
      <c r="F6026" t="s">
        <v>211</v>
      </c>
      <c r="G6026" s="9">
        <v>43937</v>
      </c>
      <c r="H6026" t="s">
        <v>45</v>
      </c>
      <c r="I6026" t="s">
        <v>52</v>
      </c>
      <c r="J6026" s="10" t="s">
        <v>19557</v>
      </c>
      <c r="K6026" t="s">
        <v>62</v>
      </c>
      <c r="M6026" t="s">
        <v>143</v>
      </c>
      <c r="N6026" t="s">
        <v>83</v>
      </c>
    </row>
    <row r="6027" ht="409.5" spans="1:15">
      <c r="A6027">
        <v>6026</v>
      </c>
      <c r="B6027" t="s">
        <v>19558</v>
      </c>
      <c r="C6027" t="s">
        <v>19559</v>
      </c>
      <c r="D6027">
        <v>69</v>
      </c>
      <c r="E6027" t="s">
        <v>19</v>
      </c>
      <c r="F6027" t="s">
        <v>456</v>
      </c>
      <c r="G6027" s="9">
        <v>44138</v>
      </c>
      <c r="H6027" t="s">
        <v>21</v>
      </c>
      <c r="I6027" t="s">
        <v>59</v>
      </c>
      <c r="J6027" s="10" t="s">
        <v>19560</v>
      </c>
      <c r="K6027" t="s">
        <v>24</v>
      </c>
      <c r="M6027" t="s">
        <v>25</v>
      </c>
      <c r="N6027" t="s">
        <v>83</v>
      </c>
      <c r="O6027" s="11">
        <v>45078.857662037</v>
      </c>
    </row>
    <row r="6028" spans="1:17">
      <c r="A6028">
        <v>6027</v>
      </c>
      <c r="B6028" t="s">
        <v>19561</v>
      </c>
      <c r="C6028" t="s">
        <v>19562</v>
      </c>
      <c r="D6028">
        <v>34</v>
      </c>
      <c r="E6028" t="s">
        <v>19</v>
      </c>
      <c r="F6028" t="s">
        <v>149</v>
      </c>
      <c r="G6028" s="9">
        <v>44100</v>
      </c>
      <c r="H6028" t="s">
        <v>66</v>
      </c>
      <c r="I6028" t="s">
        <v>59</v>
      </c>
      <c r="J6028" t="s">
        <v>19563</v>
      </c>
      <c r="K6028" t="s">
        <v>39</v>
      </c>
      <c r="L6028" t="s">
        <v>19564</v>
      </c>
      <c r="M6028" t="s">
        <v>143</v>
      </c>
      <c r="N6028" t="s">
        <v>83</v>
      </c>
      <c r="O6028" s="11">
        <v>45078.4312847222</v>
      </c>
      <c r="P6028" s="11">
        <v>45078.3660069444</v>
      </c>
      <c r="Q6028">
        <v>3</v>
      </c>
    </row>
    <row r="6029" ht="409.5" spans="1:17">
      <c r="A6029">
        <v>6028</v>
      </c>
      <c r="B6029" t="s">
        <v>19565</v>
      </c>
      <c r="C6029" t="s">
        <v>19566</v>
      </c>
      <c r="D6029">
        <v>68</v>
      </c>
      <c r="E6029" t="s">
        <v>29</v>
      </c>
      <c r="F6029" t="s">
        <v>20</v>
      </c>
      <c r="G6029" s="9">
        <v>43837</v>
      </c>
      <c r="H6029" t="s">
        <v>59</v>
      </c>
      <c r="I6029" t="s">
        <v>37</v>
      </c>
      <c r="J6029" s="10" t="s">
        <v>19567</v>
      </c>
      <c r="K6029" t="s">
        <v>39</v>
      </c>
      <c r="L6029" t="s">
        <v>19568</v>
      </c>
      <c r="M6029" t="s">
        <v>143</v>
      </c>
      <c r="N6029" t="s">
        <v>83</v>
      </c>
      <c r="O6029" s="11">
        <v>45078.1181018519</v>
      </c>
      <c r="P6029" s="11">
        <v>45078.4000462963</v>
      </c>
      <c r="Q6029">
        <v>4</v>
      </c>
    </row>
    <row r="6030" spans="1:14">
      <c r="A6030">
        <v>6029</v>
      </c>
      <c r="B6030" t="s">
        <v>19569</v>
      </c>
      <c r="C6030" t="s">
        <v>19570</v>
      </c>
      <c r="D6030">
        <v>55</v>
      </c>
      <c r="E6030" t="s">
        <v>29</v>
      </c>
      <c r="F6030" t="s">
        <v>125</v>
      </c>
      <c r="G6030" s="9">
        <v>44372</v>
      </c>
      <c r="H6030" t="s">
        <v>67</v>
      </c>
      <c r="I6030" t="s">
        <v>141</v>
      </c>
      <c r="J6030" t="s">
        <v>4727</v>
      </c>
      <c r="K6030" t="s">
        <v>62</v>
      </c>
      <c r="M6030" t="s">
        <v>143</v>
      </c>
      <c r="N6030" t="s">
        <v>33</v>
      </c>
    </row>
    <row r="6031" ht="409.5" spans="1:14">
      <c r="A6031">
        <v>6030</v>
      </c>
      <c r="B6031" t="s">
        <v>19571</v>
      </c>
      <c r="C6031" t="s">
        <v>19572</v>
      </c>
      <c r="D6031">
        <v>56</v>
      </c>
      <c r="E6031" t="s">
        <v>19</v>
      </c>
      <c r="F6031" t="s">
        <v>699</v>
      </c>
      <c r="G6031" s="9">
        <v>44516</v>
      </c>
      <c r="H6031" t="s">
        <v>45</v>
      </c>
      <c r="I6031" t="s">
        <v>177</v>
      </c>
      <c r="J6031" s="10" t="s">
        <v>19573</v>
      </c>
      <c r="K6031" t="s">
        <v>62</v>
      </c>
      <c r="M6031" t="s">
        <v>89</v>
      </c>
      <c r="N6031" t="s">
        <v>26</v>
      </c>
    </row>
    <row r="6032" ht="409.5" spans="1:17">
      <c r="A6032">
        <v>6031</v>
      </c>
      <c r="B6032" t="s">
        <v>19574</v>
      </c>
      <c r="C6032" t="s">
        <v>19575</v>
      </c>
      <c r="D6032">
        <v>59</v>
      </c>
      <c r="E6032" t="s">
        <v>19</v>
      </c>
      <c r="F6032" t="s">
        <v>149</v>
      </c>
      <c r="G6032" s="9">
        <v>43952</v>
      </c>
      <c r="H6032" t="s">
        <v>45</v>
      </c>
      <c r="I6032" t="s">
        <v>67</v>
      </c>
      <c r="J6032" s="10" t="s">
        <v>19576</v>
      </c>
      <c r="K6032" t="s">
        <v>39</v>
      </c>
      <c r="L6032" t="s">
        <v>19577</v>
      </c>
      <c r="M6032" t="s">
        <v>143</v>
      </c>
      <c r="N6032" t="s">
        <v>83</v>
      </c>
      <c r="O6032" s="11">
        <v>45078.4396643518</v>
      </c>
      <c r="P6032" s="11">
        <v>45078.2896643519</v>
      </c>
      <c r="Q6032">
        <v>4</v>
      </c>
    </row>
    <row r="6033" ht="409.5" spans="1:14">
      <c r="A6033">
        <v>6032</v>
      </c>
      <c r="B6033" t="s">
        <v>19578</v>
      </c>
      <c r="C6033" t="s">
        <v>19579</v>
      </c>
      <c r="D6033">
        <v>54</v>
      </c>
      <c r="E6033" t="s">
        <v>29</v>
      </c>
      <c r="F6033" t="s">
        <v>456</v>
      </c>
      <c r="G6033" s="9">
        <v>43901</v>
      </c>
      <c r="H6033" t="s">
        <v>59</v>
      </c>
      <c r="I6033" t="s">
        <v>177</v>
      </c>
      <c r="J6033" s="10" t="s">
        <v>19580</v>
      </c>
      <c r="K6033" t="s">
        <v>62</v>
      </c>
      <c r="M6033" t="s">
        <v>143</v>
      </c>
      <c r="N6033" t="s">
        <v>26</v>
      </c>
    </row>
    <row r="6034" ht="409.5" spans="1:17">
      <c r="A6034">
        <v>6033</v>
      </c>
      <c r="B6034" t="s">
        <v>19581</v>
      </c>
      <c r="C6034" t="s">
        <v>19582</v>
      </c>
      <c r="D6034">
        <v>32</v>
      </c>
      <c r="E6034" t="s">
        <v>19</v>
      </c>
      <c r="F6034" t="s">
        <v>397</v>
      </c>
      <c r="G6034" s="9">
        <v>44509</v>
      </c>
      <c r="H6034" t="s">
        <v>66</v>
      </c>
      <c r="I6034" t="s">
        <v>22</v>
      </c>
      <c r="J6034" s="10" t="s">
        <v>19583</v>
      </c>
      <c r="K6034" t="s">
        <v>39</v>
      </c>
      <c r="L6034" t="s">
        <v>19584</v>
      </c>
      <c r="M6034" t="s">
        <v>25</v>
      </c>
      <c r="N6034" t="s">
        <v>55</v>
      </c>
      <c r="O6034" s="11">
        <v>45078.7876157407</v>
      </c>
      <c r="P6034" s="11">
        <v>45078.497337963</v>
      </c>
      <c r="Q6034">
        <v>1</v>
      </c>
    </row>
    <row r="6035" ht="405" spans="1:15">
      <c r="A6035">
        <v>6034</v>
      </c>
      <c r="B6035" t="s">
        <v>19585</v>
      </c>
      <c r="C6035" t="s">
        <v>19586</v>
      </c>
      <c r="D6035">
        <v>45</v>
      </c>
      <c r="E6035" t="s">
        <v>58</v>
      </c>
      <c r="F6035" t="s">
        <v>51</v>
      </c>
      <c r="G6035" s="9">
        <v>44336</v>
      </c>
      <c r="H6035" t="s">
        <v>66</v>
      </c>
      <c r="I6035" t="s">
        <v>177</v>
      </c>
      <c r="J6035" s="10" t="s">
        <v>19587</v>
      </c>
      <c r="K6035" t="s">
        <v>24</v>
      </c>
      <c r="M6035" t="s">
        <v>143</v>
      </c>
      <c r="N6035" t="s">
        <v>55</v>
      </c>
      <c r="O6035" s="11">
        <v>45078.9216550926</v>
      </c>
    </row>
    <row r="6036" ht="409.5" spans="1:17">
      <c r="A6036">
        <v>6035</v>
      </c>
      <c r="B6036" t="s">
        <v>19588</v>
      </c>
      <c r="C6036" t="s">
        <v>19589</v>
      </c>
      <c r="D6036">
        <v>55</v>
      </c>
      <c r="E6036" t="s">
        <v>19</v>
      </c>
      <c r="F6036" t="s">
        <v>219</v>
      </c>
      <c r="G6036" s="9">
        <v>43890</v>
      </c>
      <c r="H6036" t="s">
        <v>21</v>
      </c>
      <c r="I6036" t="s">
        <v>31</v>
      </c>
      <c r="J6036" s="10" t="s">
        <v>19590</v>
      </c>
      <c r="K6036" t="s">
        <v>39</v>
      </c>
      <c r="L6036" t="s">
        <v>19591</v>
      </c>
      <c r="M6036" t="s">
        <v>25</v>
      </c>
      <c r="N6036" t="s">
        <v>33</v>
      </c>
      <c r="O6036" s="11">
        <v>45078.5716782407</v>
      </c>
      <c r="P6036" s="11">
        <v>45078.4057060185</v>
      </c>
      <c r="Q6036">
        <v>4</v>
      </c>
    </row>
    <row r="6037" ht="409.5" spans="1:14">
      <c r="A6037">
        <v>6036</v>
      </c>
      <c r="B6037" t="s">
        <v>19592</v>
      </c>
      <c r="C6037" t="s">
        <v>19593</v>
      </c>
      <c r="D6037">
        <v>56</v>
      </c>
      <c r="E6037" t="s">
        <v>58</v>
      </c>
      <c r="F6037" t="s">
        <v>161</v>
      </c>
      <c r="G6037" s="9">
        <v>44020</v>
      </c>
      <c r="H6037" t="s">
        <v>66</v>
      </c>
      <c r="I6037" t="s">
        <v>141</v>
      </c>
      <c r="J6037" s="10" t="s">
        <v>19594</v>
      </c>
      <c r="K6037" t="s">
        <v>62</v>
      </c>
      <c r="M6037" t="s">
        <v>25</v>
      </c>
      <c r="N6037" t="s">
        <v>33</v>
      </c>
    </row>
    <row r="6038" spans="1:14">
      <c r="A6038">
        <v>6037</v>
      </c>
      <c r="B6038" t="s">
        <v>19595</v>
      </c>
      <c r="C6038" t="s">
        <v>19596</v>
      </c>
      <c r="D6038">
        <v>57</v>
      </c>
      <c r="E6038" t="s">
        <v>19</v>
      </c>
      <c r="F6038" t="s">
        <v>51</v>
      </c>
      <c r="G6038" s="9">
        <v>43917</v>
      </c>
      <c r="H6038" t="s">
        <v>66</v>
      </c>
      <c r="I6038" t="s">
        <v>99</v>
      </c>
      <c r="J6038" t="s">
        <v>19597</v>
      </c>
      <c r="K6038" t="s">
        <v>62</v>
      </c>
      <c r="M6038" t="s">
        <v>25</v>
      </c>
      <c r="N6038" t="s">
        <v>33</v>
      </c>
    </row>
    <row r="6039" spans="1:15">
      <c r="A6039">
        <v>6038</v>
      </c>
      <c r="B6039" t="s">
        <v>19598</v>
      </c>
      <c r="C6039" t="s">
        <v>19599</v>
      </c>
      <c r="D6039">
        <v>57</v>
      </c>
      <c r="E6039" t="s">
        <v>19</v>
      </c>
      <c r="F6039" t="s">
        <v>71</v>
      </c>
      <c r="G6039" s="9">
        <v>44113</v>
      </c>
      <c r="H6039" t="s">
        <v>66</v>
      </c>
      <c r="I6039" t="s">
        <v>52</v>
      </c>
      <c r="J6039" t="s">
        <v>19600</v>
      </c>
      <c r="K6039" t="s">
        <v>24</v>
      </c>
      <c r="M6039" t="s">
        <v>41</v>
      </c>
      <c r="N6039" t="s">
        <v>55</v>
      </c>
      <c r="O6039" s="11">
        <v>45078.5800578704</v>
      </c>
    </row>
    <row r="6040" spans="1:14">
      <c r="A6040">
        <v>6039</v>
      </c>
      <c r="B6040" t="s">
        <v>19601</v>
      </c>
      <c r="C6040" t="s">
        <v>19602</v>
      </c>
      <c r="D6040">
        <v>31</v>
      </c>
      <c r="E6040" t="s">
        <v>58</v>
      </c>
      <c r="F6040" t="s">
        <v>71</v>
      </c>
      <c r="G6040" s="9">
        <v>43948</v>
      </c>
      <c r="H6040" t="s">
        <v>21</v>
      </c>
      <c r="I6040" t="s">
        <v>67</v>
      </c>
      <c r="J6040" t="s">
        <v>19603</v>
      </c>
      <c r="K6040" t="s">
        <v>62</v>
      </c>
      <c r="M6040" t="s">
        <v>25</v>
      </c>
      <c r="N6040" t="s">
        <v>83</v>
      </c>
    </row>
    <row r="6041" ht="409.5" spans="1:15">
      <c r="A6041">
        <v>6040</v>
      </c>
      <c r="B6041" t="s">
        <v>19604</v>
      </c>
      <c r="C6041" t="s">
        <v>19605</v>
      </c>
      <c r="D6041">
        <v>28</v>
      </c>
      <c r="E6041" t="s">
        <v>58</v>
      </c>
      <c r="F6041" t="s">
        <v>223</v>
      </c>
      <c r="G6041" s="9">
        <v>43916</v>
      </c>
      <c r="H6041" t="s">
        <v>45</v>
      </c>
      <c r="I6041" t="s">
        <v>99</v>
      </c>
      <c r="J6041" s="10" t="s">
        <v>19606</v>
      </c>
      <c r="K6041" t="s">
        <v>24</v>
      </c>
      <c r="M6041" t="s">
        <v>89</v>
      </c>
      <c r="N6041" t="s">
        <v>33</v>
      </c>
      <c r="O6041" s="11">
        <v>45078.8175925926</v>
      </c>
    </row>
    <row r="6042" ht="409.5" spans="1:15">
      <c r="A6042">
        <v>6041</v>
      </c>
      <c r="B6042" t="s">
        <v>19607</v>
      </c>
      <c r="C6042" t="s">
        <v>19608</v>
      </c>
      <c r="D6042">
        <v>37</v>
      </c>
      <c r="E6042" t="s">
        <v>29</v>
      </c>
      <c r="F6042" t="s">
        <v>125</v>
      </c>
      <c r="G6042" s="9">
        <v>44426</v>
      </c>
      <c r="H6042" t="s">
        <v>66</v>
      </c>
      <c r="I6042" t="s">
        <v>113</v>
      </c>
      <c r="J6042" s="10" t="s">
        <v>19609</v>
      </c>
      <c r="K6042" t="s">
        <v>24</v>
      </c>
      <c r="M6042" t="s">
        <v>143</v>
      </c>
      <c r="N6042" t="s">
        <v>83</v>
      </c>
      <c r="O6042" s="11">
        <v>45078.6655324074</v>
      </c>
    </row>
    <row r="6043" ht="409.5" spans="1:14">
      <c r="A6043">
        <v>6042</v>
      </c>
      <c r="B6043" t="s">
        <v>19610</v>
      </c>
      <c r="C6043" t="s">
        <v>19611</v>
      </c>
      <c r="D6043">
        <v>32</v>
      </c>
      <c r="E6043" t="s">
        <v>29</v>
      </c>
      <c r="F6043" t="s">
        <v>149</v>
      </c>
      <c r="G6043" s="9">
        <v>43873</v>
      </c>
      <c r="H6043" t="s">
        <v>21</v>
      </c>
      <c r="I6043" t="s">
        <v>150</v>
      </c>
      <c r="J6043" s="10" t="s">
        <v>19612</v>
      </c>
      <c r="K6043" t="s">
        <v>62</v>
      </c>
      <c r="M6043" t="s">
        <v>25</v>
      </c>
      <c r="N6043" t="s">
        <v>33</v>
      </c>
    </row>
    <row r="6044" ht="409.5" spans="1:17">
      <c r="A6044">
        <v>6043</v>
      </c>
      <c r="B6044" t="s">
        <v>19613</v>
      </c>
      <c r="C6044" t="s">
        <v>19614</v>
      </c>
      <c r="D6044">
        <v>53</v>
      </c>
      <c r="E6044" t="s">
        <v>19</v>
      </c>
      <c r="F6044" t="s">
        <v>129</v>
      </c>
      <c r="G6044" s="9">
        <v>43977</v>
      </c>
      <c r="H6044" t="s">
        <v>67</v>
      </c>
      <c r="I6044" t="s">
        <v>46</v>
      </c>
      <c r="J6044" s="10" t="s">
        <v>19615</v>
      </c>
      <c r="K6044" t="s">
        <v>39</v>
      </c>
      <c r="L6044" t="s">
        <v>19616</v>
      </c>
      <c r="M6044" t="s">
        <v>89</v>
      </c>
      <c r="N6044" t="s">
        <v>26</v>
      </c>
      <c r="O6044" s="11">
        <v>45078.730150463</v>
      </c>
      <c r="P6044" s="11">
        <v>45078.0891782407</v>
      </c>
      <c r="Q6044">
        <v>1</v>
      </c>
    </row>
    <row r="6045" ht="409.5" spans="1:14">
      <c r="A6045">
        <v>6044</v>
      </c>
      <c r="B6045" t="s">
        <v>19617</v>
      </c>
      <c r="C6045" t="s">
        <v>19618</v>
      </c>
      <c r="D6045">
        <v>54</v>
      </c>
      <c r="E6045" t="s">
        <v>58</v>
      </c>
      <c r="F6045" t="s">
        <v>71</v>
      </c>
      <c r="G6045" s="9">
        <v>43982</v>
      </c>
      <c r="H6045" t="s">
        <v>59</v>
      </c>
      <c r="I6045" t="s">
        <v>37</v>
      </c>
      <c r="J6045" s="10" t="s">
        <v>19619</v>
      </c>
      <c r="K6045" t="s">
        <v>62</v>
      </c>
      <c r="M6045" t="s">
        <v>89</v>
      </c>
      <c r="N6045" t="s">
        <v>33</v>
      </c>
    </row>
    <row r="6046" spans="1:15">
      <c r="A6046">
        <v>6045</v>
      </c>
      <c r="B6046" t="s">
        <v>19620</v>
      </c>
      <c r="C6046" t="s">
        <v>19621</v>
      </c>
      <c r="D6046">
        <v>50</v>
      </c>
      <c r="E6046" t="s">
        <v>58</v>
      </c>
      <c r="F6046" t="s">
        <v>98</v>
      </c>
      <c r="G6046" s="9">
        <v>43990</v>
      </c>
      <c r="H6046" t="s">
        <v>67</v>
      </c>
      <c r="I6046" t="s">
        <v>60</v>
      </c>
      <c r="J6046" t="s">
        <v>2443</v>
      </c>
      <c r="K6046" t="s">
        <v>24</v>
      </c>
      <c r="M6046" t="s">
        <v>25</v>
      </c>
      <c r="N6046" t="s">
        <v>26</v>
      </c>
      <c r="O6046" s="11">
        <v>45078.4864236111</v>
      </c>
    </row>
    <row r="6047" ht="409.5" spans="1:17">
      <c r="A6047">
        <v>6046</v>
      </c>
      <c r="B6047" t="s">
        <v>19622</v>
      </c>
      <c r="C6047" t="s">
        <v>19623</v>
      </c>
      <c r="D6047">
        <v>63</v>
      </c>
      <c r="E6047" t="s">
        <v>29</v>
      </c>
      <c r="F6047" t="s">
        <v>286</v>
      </c>
      <c r="G6047" s="9">
        <v>43994</v>
      </c>
      <c r="H6047" t="s">
        <v>45</v>
      </c>
      <c r="I6047" t="s">
        <v>52</v>
      </c>
      <c r="J6047" s="10" t="s">
        <v>19624</v>
      </c>
      <c r="K6047" t="s">
        <v>39</v>
      </c>
      <c r="L6047" t="s">
        <v>19625</v>
      </c>
      <c r="M6047" t="s">
        <v>41</v>
      </c>
      <c r="N6047" t="s">
        <v>83</v>
      </c>
      <c r="O6047" s="11">
        <v>45078.5843518519</v>
      </c>
      <c r="P6047" s="11">
        <v>45078.7572685185</v>
      </c>
      <c r="Q6047">
        <v>2</v>
      </c>
    </row>
    <row r="6048" ht="390" spans="1:14">
      <c r="A6048">
        <v>6047</v>
      </c>
      <c r="B6048" t="s">
        <v>19626</v>
      </c>
      <c r="C6048" t="s">
        <v>19627</v>
      </c>
      <c r="D6048">
        <v>66</v>
      </c>
      <c r="E6048" t="s">
        <v>19</v>
      </c>
      <c r="F6048" t="s">
        <v>134</v>
      </c>
      <c r="G6048" s="9">
        <v>44228</v>
      </c>
      <c r="H6048" t="s">
        <v>59</v>
      </c>
      <c r="I6048" t="s">
        <v>113</v>
      </c>
      <c r="J6048" s="10" t="s">
        <v>19628</v>
      </c>
      <c r="K6048" t="s">
        <v>62</v>
      </c>
      <c r="M6048" t="s">
        <v>89</v>
      </c>
      <c r="N6048" t="s">
        <v>83</v>
      </c>
    </row>
    <row r="6049" ht="409.5" spans="1:17">
      <c r="A6049">
        <v>6048</v>
      </c>
      <c r="B6049" t="s">
        <v>19629</v>
      </c>
      <c r="C6049" t="s">
        <v>19630</v>
      </c>
      <c r="D6049">
        <v>50</v>
      </c>
      <c r="E6049" t="s">
        <v>29</v>
      </c>
      <c r="F6049" t="s">
        <v>173</v>
      </c>
      <c r="G6049" s="9">
        <v>44209</v>
      </c>
      <c r="H6049" t="s">
        <v>21</v>
      </c>
      <c r="I6049" t="s">
        <v>67</v>
      </c>
      <c r="J6049" s="10" t="s">
        <v>19631</v>
      </c>
      <c r="K6049" t="s">
        <v>39</v>
      </c>
      <c r="L6049" t="s">
        <v>19632</v>
      </c>
      <c r="M6049" t="s">
        <v>25</v>
      </c>
      <c r="N6049" t="s">
        <v>33</v>
      </c>
      <c r="O6049" s="11">
        <v>45078.2052083333</v>
      </c>
      <c r="P6049" s="11">
        <v>45078.7690972222</v>
      </c>
      <c r="Q6049">
        <v>5</v>
      </c>
    </row>
    <row r="6050" spans="1:17">
      <c r="A6050">
        <v>6049</v>
      </c>
      <c r="B6050" t="s">
        <v>19633</v>
      </c>
      <c r="C6050" t="s">
        <v>19634</v>
      </c>
      <c r="D6050">
        <v>46</v>
      </c>
      <c r="E6050" t="s">
        <v>19</v>
      </c>
      <c r="F6050" t="s">
        <v>242</v>
      </c>
      <c r="G6050" s="9">
        <v>43860</v>
      </c>
      <c r="H6050" t="s">
        <v>59</v>
      </c>
      <c r="I6050" t="s">
        <v>99</v>
      </c>
      <c r="J6050" t="s">
        <v>1057</v>
      </c>
      <c r="K6050" t="s">
        <v>39</v>
      </c>
      <c r="L6050" t="s">
        <v>19635</v>
      </c>
      <c r="M6050" t="s">
        <v>143</v>
      </c>
      <c r="N6050" t="s">
        <v>55</v>
      </c>
      <c r="O6050" s="11">
        <v>45078.9364583333</v>
      </c>
      <c r="P6050" s="11">
        <v>45078.359375</v>
      </c>
      <c r="Q6050">
        <v>1</v>
      </c>
    </row>
    <row r="6051" ht="409.5" spans="1:14">
      <c r="A6051">
        <v>6050</v>
      </c>
      <c r="B6051" t="s">
        <v>19636</v>
      </c>
      <c r="C6051" t="s">
        <v>19637</v>
      </c>
      <c r="D6051">
        <v>60</v>
      </c>
      <c r="E6051" t="s">
        <v>29</v>
      </c>
      <c r="F6051" t="s">
        <v>149</v>
      </c>
      <c r="G6051" s="9">
        <v>43999</v>
      </c>
      <c r="H6051" t="s">
        <v>21</v>
      </c>
      <c r="I6051" t="s">
        <v>77</v>
      </c>
      <c r="J6051" s="10" t="s">
        <v>19638</v>
      </c>
      <c r="K6051" t="s">
        <v>62</v>
      </c>
      <c r="M6051" t="s">
        <v>25</v>
      </c>
      <c r="N6051" t="s">
        <v>83</v>
      </c>
    </row>
    <row r="6052" ht="409.5" spans="1:15">
      <c r="A6052">
        <v>6051</v>
      </c>
      <c r="B6052" t="s">
        <v>19639</v>
      </c>
      <c r="C6052" t="s">
        <v>19640</v>
      </c>
      <c r="D6052">
        <v>61</v>
      </c>
      <c r="E6052" t="s">
        <v>29</v>
      </c>
      <c r="F6052" t="s">
        <v>242</v>
      </c>
      <c r="G6052" s="9">
        <v>44077</v>
      </c>
      <c r="H6052" t="s">
        <v>59</v>
      </c>
      <c r="I6052" t="s">
        <v>31</v>
      </c>
      <c r="J6052" s="10" t="s">
        <v>19641</v>
      </c>
      <c r="K6052" t="s">
        <v>24</v>
      </c>
      <c r="M6052" t="s">
        <v>41</v>
      </c>
      <c r="N6052" t="s">
        <v>55</v>
      </c>
      <c r="O6052" s="11">
        <v>45078.0552546296</v>
      </c>
    </row>
    <row r="6053" ht="409.5" spans="1:17">
      <c r="A6053">
        <v>6052</v>
      </c>
      <c r="B6053" t="s">
        <v>19642</v>
      </c>
      <c r="C6053" t="s">
        <v>19643</v>
      </c>
      <c r="D6053">
        <v>49</v>
      </c>
      <c r="E6053" t="s">
        <v>29</v>
      </c>
      <c r="F6053" t="s">
        <v>242</v>
      </c>
      <c r="G6053" s="9">
        <v>44389</v>
      </c>
      <c r="H6053" t="s">
        <v>66</v>
      </c>
      <c r="I6053" t="s">
        <v>60</v>
      </c>
      <c r="J6053" s="10" t="s">
        <v>19644</v>
      </c>
      <c r="K6053" t="s">
        <v>39</v>
      </c>
      <c r="L6053" t="s">
        <v>19645</v>
      </c>
      <c r="M6053" t="s">
        <v>25</v>
      </c>
      <c r="N6053" t="s">
        <v>26</v>
      </c>
      <c r="O6053" s="11">
        <v>45078.6240277778</v>
      </c>
      <c r="P6053" s="11">
        <v>45078.7018055556</v>
      </c>
      <c r="Q6053">
        <v>4</v>
      </c>
    </row>
    <row r="6054" spans="1:17">
      <c r="A6054">
        <v>6053</v>
      </c>
      <c r="B6054" t="s">
        <v>19646</v>
      </c>
      <c r="C6054" t="s">
        <v>19647</v>
      </c>
      <c r="D6054">
        <v>63</v>
      </c>
      <c r="E6054" t="s">
        <v>19</v>
      </c>
      <c r="F6054" t="s">
        <v>421</v>
      </c>
      <c r="G6054" s="9">
        <v>44261</v>
      </c>
      <c r="H6054" t="s">
        <v>66</v>
      </c>
      <c r="I6054" t="s">
        <v>60</v>
      </c>
      <c r="J6054" t="s">
        <v>1885</v>
      </c>
      <c r="K6054" t="s">
        <v>39</v>
      </c>
      <c r="L6054" t="s">
        <v>19648</v>
      </c>
      <c r="M6054" t="s">
        <v>41</v>
      </c>
      <c r="N6054" t="s">
        <v>55</v>
      </c>
      <c r="O6054" s="11">
        <v>45078.4538888889</v>
      </c>
      <c r="P6054" s="11">
        <v>45078.8802777778</v>
      </c>
      <c r="Q6054">
        <v>1</v>
      </c>
    </row>
    <row r="6055" ht="409.5" spans="1:15">
      <c r="A6055">
        <v>6054</v>
      </c>
      <c r="B6055" t="s">
        <v>19649</v>
      </c>
      <c r="C6055" t="s">
        <v>19650</v>
      </c>
      <c r="D6055">
        <v>65</v>
      </c>
      <c r="E6055" t="s">
        <v>58</v>
      </c>
      <c r="F6055" t="s">
        <v>98</v>
      </c>
      <c r="G6055" s="9">
        <v>44079</v>
      </c>
      <c r="H6055" t="s">
        <v>45</v>
      </c>
      <c r="I6055" t="s">
        <v>177</v>
      </c>
      <c r="J6055" s="10" t="s">
        <v>19651</v>
      </c>
      <c r="K6055" t="s">
        <v>24</v>
      </c>
      <c r="M6055" t="s">
        <v>143</v>
      </c>
      <c r="N6055" t="s">
        <v>83</v>
      </c>
      <c r="O6055" s="11">
        <v>45078.2733564815</v>
      </c>
    </row>
    <row r="6056" ht="409.5" spans="1:17">
      <c r="A6056">
        <v>6055</v>
      </c>
      <c r="B6056" t="s">
        <v>19652</v>
      </c>
      <c r="C6056" t="s">
        <v>19653</v>
      </c>
      <c r="D6056">
        <v>26</v>
      </c>
      <c r="E6056" t="s">
        <v>29</v>
      </c>
      <c r="F6056" t="s">
        <v>456</v>
      </c>
      <c r="G6056" s="9">
        <v>44474</v>
      </c>
      <c r="H6056" t="s">
        <v>45</v>
      </c>
      <c r="I6056" t="s">
        <v>150</v>
      </c>
      <c r="J6056" s="10" t="s">
        <v>19654</v>
      </c>
      <c r="K6056" t="s">
        <v>39</v>
      </c>
      <c r="L6056" t="s">
        <v>19655</v>
      </c>
      <c r="M6056" t="s">
        <v>25</v>
      </c>
      <c r="N6056" t="s">
        <v>26</v>
      </c>
      <c r="O6056" s="11">
        <v>45078.8483680556</v>
      </c>
      <c r="P6056" s="11">
        <v>45078.1553125</v>
      </c>
      <c r="Q6056">
        <v>4</v>
      </c>
    </row>
    <row r="6057" ht="409.5" spans="1:14">
      <c r="A6057">
        <v>6056</v>
      </c>
      <c r="B6057" t="s">
        <v>19656</v>
      </c>
      <c r="C6057" t="s">
        <v>19657</v>
      </c>
      <c r="D6057">
        <v>44</v>
      </c>
      <c r="E6057" t="s">
        <v>29</v>
      </c>
      <c r="F6057" t="s">
        <v>86</v>
      </c>
      <c r="G6057" s="9">
        <v>44210</v>
      </c>
      <c r="H6057" t="s">
        <v>59</v>
      </c>
      <c r="I6057" t="s">
        <v>22</v>
      </c>
      <c r="J6057" s="10" t="s">
        <v>19658</v>
      </c>
      <c r="K6057" t="s">
        <v>62</v>
      </c>
      <c r="M6057" t="s">
        <v>25</v>
      </c>
      <c r="N6057" t="s">
        <v>26</v>
      </c>
    </row>
    <row r="6058" ht="409.5" spans="1:17">
      <c r="A6058">
        <v>6057</v>
      </c>
      <c r="B6058" t="s">
        <v>19659</v>
      </c>
      <c r="C6058" t="s">
        <v>19660</v>
      </c>
      <c r="D6058">
        <v>51</v>
      </c>
      <c r="E6058" t="s">
        <v>58</v>
      </c>
      <c r="F6058" t="s">
        <v>207</v>
      </c>
      <c r="G6058" s="9">
        <v>44166</v>
      </c>
      <c r="H6058" t="s">
        <v>45</v>
      </c>
      <c r="I6058" t="s">
        <v>99</v>
      </c>
      <c r="J6058" s="10" t="s">
        <v>19661</v>
      </c>
      <c r="K6058" t="s">
        <v>39</v>
      </c>
      <c r="L6058" t="s">
        <v>19662</v>
      </c>
      <c r="M6058" t="s">
        <v>143</v>
      </c>
      <c r="N6058" t="s">
        <v>33</v>
      </c>
      <c r="O6058" s="11">
        <v>45078.9143865741</v>
      </c>
      <c r="P6058" s="11">
        <v>45078.2324421296</v>
      </c>
      <c r="Q6058">
        <v>5</v>
      </c>
    </row>
    <row r="6059" ht="375" spans="1:17">
      <c r="A6059">
        <v>6058</v>
      </c>
      <c r="B6059" t="s">
        <v>19663</v>
      </c>
      <c r="C6059" t="s">
        <v>19664</v>
      </c>
      <c r="D6059">
        <v>23</v>
      </c>
      <c r="E6059" t="s">
        <v>19</v>
      </c>
      <c r="F6059" t="s">
        <v>20</v>
      </c>
      <c r="G6059" s="9">
        <v>44290</v>
      </c>
      <c r="H6059" t="s">
        <v>67</v>
      </c>
      <c r="I6059" t="s">
        <v>67</v>
      </c>
      <c r="J6059" s="10" t="s">
        <v>19665</v>
      </c>
      <c r="K6059" t="s">
        <v>39</v>
      </c>
      <c r="L6059" t="s">
        <v>19666</v>
      </c>
      <c r="M6059" t="s">
        <v>41</v>
      </c>
      <c r="N6059" t="s">
        <v>26</v>
      </c>
      <c r="O6059" s="11">
        <v>45078.0359143519</v>
      </c>
      <c r="P6059" s="11">
        <v>45078.2588310185</v>
      </c>
      <c r="Q6059">
        <v>3</v>
      </c>
    </row>
    <row r="6060" spans="1:17">
      <c r="A6060">
        <v>6059</v>
      </c>
      <c r="B6060" t="s">
        <v>19667</v>
      </c>
      <c r="C6060" t="s">
        <v>19668</v>
      </c>
      <c r="D6060">
        <v>47</v>
      </c>
      <c r="E6060" t="s">
        <v>58</v>
      </c>
      <c r="F6060" t="s">
        <v>207</v>
      </c>
      <c r="G6060" s="9">
        <v>44451</v>
      </c>
      <c r="H6060" t="s">
        <v>21</v>
      </c>
      <c r="I6060" t="s">
        <v>113</v>
      </c>
      <c r="J6060" t="s">
        <v>19669</v>
      </c>
      <c r="K6060" t="s">
        <v>39</v>
      </c>
      <c r="L6060" t="s">
        <v>19670</v>
      </c>
      <c r="M6060" t="s">
        <v>41</v>
      </c>
      <c r="N6060" t="s">
        <v>55</v>
      </c>
      <c r="O6060" s="11">
        <v>45078.9776041667</v>
      </c>
      <c r="P6060" s="11">
        <v>45078.1234375</v>
      </c>
      <c r="Q6060">
        <v>2</v>
      </c>
    </row>
    <row r="6061" ht="409.5" spans="1:17">
      <c r="A6061">
        <v>6060</v>
      </c>
      <c r="B6061" t="s">
        <v>19671</v>
      </c>
      <c r="C6061" t="s">
        <v>19672</v>
      </c>
      <c r="D6061">
        <v>65</v>
      </c>
      <c r="E6061" t="s">
        <v>29</v>
      </c>
      <c r="F6061" t="s">
        <v>134</v>
      </c>
      <c r="G6061" s="9">
        <v>44346</v>
      </c>
      <c r="H6061" t="s">
        <v>66</v>
      </c>
      <c r="I6061" t="s">
        <v>37</v>
      </c>
      <c r="J6061" s="10" t="s">
        <v>19673</v>
      </c>
      <c r="K6061" t="s">
        <v>39</v>
      </c>
      <c r="L6061" t="s">
        <v>19674</v>
      </c>
      <c r="M6061" t="s">
        <v>41</v>
      </c>
      <c r="N6061" t="s">
        <v>26</v>
      </c>
      <c r="O6061" s="11">
        <v>45078.3067824074</v>
      </c>
      <c r="P6061" s="11">
        <v>45078.0803935185</v>
      </c>
      <c r="Q6061">
        <v>2</v>
      </c>
    </row>
    <row r="6062" spans="1:15">
      <c r="A6062">
        <v>6061</v>
      </c>
      <c r="B6062" t="s">
        <v>19675</v>
      </c>
      <c r="C6062" t="s">
        <v>19676</v>
      </c>
      <c r="D6062">
        <v>69</v>
      </c>
      <c r="E6062" t="s">
        <v>19</v>
      </c>
      <c r="F6062" t="s">
        <v>161</v>
      </c>
      <c r="G6062" s="9">
        <v>44004</v>
      </c>
      <c r="H6062" t="s">
        <v>45</v>
      </c>
      <c r="I6062" t="s">
        <v>113</v>
      </c>
      <c r="J6062" t="s">
        <v>1004</v>
      </c>
      <c r="K6062" t="s">
        <v>24</v>
      </c>
      <c r="M6062" t="s">
        <v>25</v>
      </c>
      <c r="N6062" t="s">
        <v>55</v>
      </c>
      <c r="O6062" s="11">
        <v>45078.7380324074</v>
      </c>
    </row>
    <row r="6063" ht="409.5" spans="1:14">
      <c r="A6063">
        <v>6062</v>
      </c>
      <c r="B6063" t="s">
        <v>19677</v>
      </c>
      <c r="C6063" t="s">
        <v>19678</v>
      </c>
      <c r="D6063">
        <v>24</v>
      </c>
      <c r="E6063" t="s">
        <v>19</v>
      </c>
      <c r="F6063" t="s">
        <v>317</v>
      </c>
      <c r="G6063" s="9">
        <v>44363</v>
      </c>
      <c r="H6063" t="s">
        <v>45</v>
      </c>
      <c r="I6063" t="s">
        <v>113</v>
      </c>
      <c r="J6063" s="10" t="s">
        <v>19679</v>
      </c>
      <c r="K6063" t="s">
        <v>62</v>
      </c>
      <c r="M6063" t="s">
        <v>25</v>
      </c>
      <c r="N6063" t="s">
        <v>55</v>
      </c>
    </row>
    <row r="6064" ht="409.5" spans="1:14">
      <c r="A6064">
        <v>6063</v>
      </c>
      <c r="B6064" t="s">
        <v>19680</v>
      </c>
      <c r="C6064" t="s">
        <v>19681</v>
      </c>
      <c r="D6064">
        <v>18</v>
      </c>
      <c r="E6064" t="s">
        <v>58</v>
      </c>
      <c r="F6064" t="s">
        <v>129</v>
      </c>
      <c r="G6064" s="9">
        <v>43994</v>
      </c>
      <c r="H6064" t="s">
        <v>21</v>
      </c>
      <c r="I6064" t="s">
        <v>99</v>
      </c>
      <c r="J6064" s="10" t="s">
        <v>19682</v>
      </c>
      <c r="K6064" t="s">
        <v>62</v>
      </c>
      <c r="M6064" t="s">
        <v>41</v>
      </c>
      <c r="N6064" t="s">
        <v>33</v>
      </c>
    </row>
    <row r="6065" ht="409.5" spans="1:14">
      <c r="A6065">
        <v>6064</v>
      </c>
      <c r="B6065" t="s">
        <v>19683</v>
      </c>
      <c r="C6065" t="s">
        <v>19684</v>
      </c>
      <c r="D6065">
        <v>34</v>
      </c>
      <c r="E6065" t="s">
        <v>19</v>
      </c>
      <c r="F6065" t="s">
        <v>107</v>
      </c>
      <c r="G6065" s="9">
        <v>44485</v>
      </c>
      <c r="H6065" t="s">
        <v>67</v>
      </c>
      <c r="I6065" t="s">
        <v>52</v>
      </c>
      <c r="J6065" s="10" t="s">
        <v>19685</v>
      </c>
      <c r="K6065" t="s">
        <v>62</v>
      </c>
      <c r="M6065" t="s">
        <v>25</v>
      </c>
      <c r="N6065" t="s">
        <v>26</v>
      </c>
    </row>
    <row r="6066" ht="409.5" spans="1:17">
      <c r="A6066">
        <v>6065</v>
      </c>
      <c r="B6066" t="s">
        <v>19686</v>
      </c>
      <c r="C6066" t="s">
        <v>19687</v>
      </c>
      <c r="D6066">
        <v>43</v>
      </c>
      <c r="E6066" t="s">
        <v>19</v>
      </c>
      <c r="F6066" t="s">
        <v>249</v>
      </c>
      <c r="G6066" s="9">
        <v>44150</v>
      </c>
      <c r="H6066" t="s">
        <v>59</v>
      </c>
      <c r="I6066" t="s">
        <v>31</v>
      </c>
      <c r="J6066" s="10" t="s">
        <v>19688</v>
      </c>
      <c r="K6066" t="s">
        <v>39</v>
      </c>
      <c r="L6066" t="s">
        <v>19689</v>
      </c>
      <c r="M6066" t="s">
        <v>25</v>
      </c>
      <c r="N6066" t="s">
        <v>55</v>
      </c>
      <c r="O6066" s="11">
        <v>45078.4763078704</v>
      </c>
      <c r="P6066" s="11">
        <v>45078.0895023148</v>
      </c>
      <c r="Q6066">
        <v>1</v>
      </c>
    </row>
    <row r="6067" ht="409.5" spans="1:14">
      <c r="A6067">
        <v>6066</v>
      </c>
      <c r="B6067" t="s">
        <v>19690</v>
      </c>
      <c r="C6067" t="s">
        <v>19691</v>
      </c>
      <c r="D6067">
        <v>41</v>
      </c>
      <c r="E6067" t="s">
        <v>29</v>
      </c>
      <c r="F6067" t="s">
        <v>65</v>
      </c>
      <c r="G6067" s="9">
        <v>44037</v>
      </c>
      <c r="H6067" t="s">
        <v>59</v>
      </c>
      <c r="I6067" t="s">
        <v>67</v>
      </c>
      <c r="J6067" s="10" t="s">
        <v>19692</v>
      </c>
      <c r="K6067" t="s">
        <v>62</v>
      </c>
      <c r="M6067" t="s">
        <v>143</v>
      </c>
      <c r="N6067" t="s">
        <v>33</v>
      </c>
    </row>
    <row r="6068" ht="409.5" spans="1:14">
      <c r="A6068">
        <v>6067</v>
      </c>
      <c r="B6068" t="s">
        <v>19693</v>
      </c>
      <c r="C6068" t="s">
        <v>19694</v>
      </c>
      <c r="D6068">
        <v>59</v>
      </c>
      <c r="E6068" t="s">
        <v>29</v>
      </c>
      <c r="F6068" t="s">
        <v>107</v>
      </c>
      <c r="G6068" s="9">
        <v>43888</v>
      </c>
      <c r="H6068" t="s">
        <v>59</v>
      </c>
      <c r="I6068" t="s">
        <v>141</v>
      </c>
      <c r="J6068" s="10" t="s">
        <v>19695</v>
      </c>
      <c r="K6068" t="s">
        <v>62</v>
      </c>
      <c r="M6068" t="s">
        <v>89</v>
      </c>
      <c r="N6068" t="s">
        <v>26</v>
      </c>
    </row>
    <row r="6069" ht="409.5" spans="1:15">
      <c r="A6069">
        <v>6068</v>
      </c>
      <c r="B6069" t="s">
        <v>19696</v>
      </c>
      <c r="C6069" t="s">
        <v>19697</v>
      </c>
      <c r="D6069">
        <v>55</v>
      </c>
      <c r="E6069" t="s">
        <v>29</v>
      </c>
      <c r="F6069" t="s">
        <v>281</v>
      </c>
      <c r="G6069" s="9">
        <v>44086</v>
      </c>
      <c r="H6069" t="s">
        <v>66</v>
      </c>
      <c r="I6069" t="s">
        <v>37</v>
      </c>
      <c r="J6069" s="10" t="s">
        <v>19698</v>
      </c>
      <c r="K6069" t="s">
        <v>24</v>
      </c>
      <c r="M6069" t="s">
        <v>143</v>
      </c>
      <c r="N6069" t="s">
        <v>33</v>
      </c>
      <c r="O6069" s="11">
        <v>45078.0590162037</v>
      </c>
    </row>
    <row r="6070" ht="409.5" spans="1:15">
      <c r="A6070">
        <v>6069</v>
      </c>
      <c r="B6070" t="s">
        <v>18575</v>
      </c>
      <c r="C6070" t="s">
        <v>19699</v>
      </c>
      <c r="D6070">
        <v>67</v>
      </c>
      <c r="E6070" t="s">
        <v>19</v>
      </c>
      <c r="F6070" t="s">
        <v>286</v>
      </c>
      <c r="G6070" s="9">
        <v>44490</v>
      </c>
      <c r="H6070" t="s">
        <v>59</v>
      </c>
      <c r="I6070" t="s">
        <v>99</v>
      </c>
      <c r="J6070" s="10" t="s">
        <v>19700</v>
      </c>
      <c r="K6070" t="s">
        <v>24</v>
      </c>
      <c r="M6070" t="s">
        <v>143</v>
      </c>
      <c r="N6070" t="s">
        <v>83</v>
      </c>
      <c r="O6070" s="11">
        <v>45078.6083333333</v>
      </c>
    </row>
    <row r="6071" ht="409.5" spans="1:14">
      <c r="A6071">
        <v>6070</v>
      </c>
      <c r="B6071" t="s">
        <v>18864</v>
      </c>
      <c r="C6071" t="s">
        <v>19701</v>
      </c>
      <c r="D6071">
        <v>33</v>
      </c>
      <c r="E6071" t="s">
        <v>58</v>
      </c>
      <c r="F6071" t="s">
        <v>317</v>
      </c>
      <c r="G6071" s="9">
        <v>43875</v>
      </c>
      <c r="H6071" t="s">
        <v>66</v>
      </c>
      <c r="I6071" t="s">
        <v>52</v>
      </c>
      <c r="J6071" s="10" t="s">
        <v>19702</v>
      </c>
      <c r="K6071" t="s">
        <v>62</v>
      </c>
      <c r="M6071" t="s">
        <v>89</v>
      </c>
      <c r="N6071" t="s">
        <v>26</v>
      </c>
    </row>
    <row r="6072" spans="1:14">
      <c r="A6072">
        <v>6071</v>
      </c>
      <c r="B6072" t="s">
        <v>19703</v>
      </c>
      <c r="C6072" t="s">
        <v>19704</v>
      </c>
      <c r="D6072">
        <v>25</v>
      </c>
      <c r="E6072" t="s">
        <v>19</v>
      </c>
      <c r="F6072" t="s">
        <v>339</v>
      </c>
      <c r="G6072" s="9">
        <v>44135</v>
      </c>
      <c r="H6072" t="s">
        <v>67</v>
      </c>
      <c r="I6072" t="s">
        <v>22</v>
      </c>
      <c r="J6072" t="s">
        <v>19705</v>
      </c>
      <c r="K6072" t="s">
        <v>62</v>
      </c>
      <c r="M6072" t="s">
        <v>89</v>
      </c>
      <c r="N6072" t="s">
        <v>26</v>
      </c>
    </row>
    <row r="6073" ht="409.5" spans="1:17">
      <c r="A6073">
        <v>6072</v>
      </c>
      <c r="B6073" t="s">
        <v>19706</v>
      </c>
      <c r="C6073" t="s">
        <v>19707</v>
      </c>
      <c r="D6073">
        <v>65</v>
      </c>
      <c r="E6073" t="s">
        <v>58</v>
      </c>
      <c r="F6073" t="s">
        <v>71</v>
      </c>
      <c r="G6073" s="9">
        <v>44206</v>
      </c>
      <c r="H6073" t="s">
        <v>45</v>
      </c>
      <c r="I6073" t="s">
        <v>52</v>
      </c>
      <c r="J6073" s="10" t="s">
        <v>19708</v>
      </c>
      <c r="K6073" t="s">
        <v>39</v>
      </c>
      <c r="L6073" t="s">
        <v>19709</v>
      </c>
      <c r="M6073" t="s">
        <v>25</v>
      </c>
      <c r="N6073" t="s">
        <v>55</v>
      </c>
      <c r="O6073" s="11">
        <v>45078.2111342593</v>
      </c>
      <c r="P6073" s="11">
        <v>45078.2271064815</v>
      </c>
      <c r="Q6073">
        <v>3</v>
      </c>
    </row>
    <row r="6074" spans="1:14">
      <c r="A6074">
        <v>6073</v>
      </c>
      <c r="B6074" t="s">
        <v>19710</v>
      </c>
      <c r="C6074" t="s">
        <v>18050</v>
      </c>
      <c r="D6074">
        <v>69</v>
      </c>
      <c r="E6074" t="s">
        <v>58</v>
      </c>
      <c r="F6074" t="s">
        <v>655</v>
      </c>
      <c r="G6074" s="9">
        <v>44459</v>
      </c>
      <c r="H6074" t="s">
        <v>21</v>
      </c>
      <c r="I6074" t="s">
        <v>93</v>
      </c>
      <c r="J6074" t="s">
        <v>19711</v>
      </c>
      <c r="K6074" t="s">
        <v>62</v>
      </c>
      <c r="M6074" t="s">
        <v>143</v>
      </c>
      <c r="N6074" t="s">
        <v>83</v>
      </c>
    </row>
    <row r="6075" ht="409.5" spans="1:15">
      <c r="A6075">
        <v>6074</v>
      </c>
      <c r="B6075" t="s">
        <v>19712</v>
      </c>
      <c r="C6075" t="s">
        <v>19713</v>
      </c>
      <c r="D6075">
        <v>49</v>
      </c>
      <c r="E6075" t="s">
        <v>29</v>
      </c>
      <c r="F6075" t="s">
        <v>317</v>
      </c>
      <c r="G6075" s="9">
        <v>44464</v>
      </c>
      <c r="H6075" t="s">
        <v>67</v>
      </c>
      <c r="I6075" t="s">
        <v>177</v>
      </c>
      <c r="J6075" s="10" t="s">
        <v>19714</v>
      </c>
      <c r="K6075" t="s">
        <v>24</v>
      </c>
      <c r="M6075" t="s">
        <v>89</v>
      </c>
      <c r="N6075" t="s">
        <v>55</v>
      </c>
      <c r="O6075" s="11">
        <v>45078.0882638889</v>
      </c>
    </row>
    <row r="6076" spans="1:14">
      <c r="A6076">
        <v>6075</v>
      </c>
      <c r="B6076" t="s">
        <v>19715</v>
      </c>
      <c r="C6076" t="s">
        <v>19716</v>
      </c>
      <c r="D6076">
        <v>57</v>
      </c>
      <c r="E6076" t="s">
        <v>29</v>
      </c>
      <c r="F6076" t="s">
        <v>286</v>
      </c>
      <c r="G6076" s="9">
        <v>44264</v>
      </c>
      <c r="H6076" t="s">
        <v>21</v>
      </c>
      <c r="I6076" t="s">
        <v>150</v>
      </c>
      <c r="J6076" t="s">
        <v>19717</v>
      </c>
      <c r="K6076" t="s">
        <v>62</v>
      </c>
      <c r="M6076" t="s">
        <v>25</v>
      </c>
      <c r="N6076" t="s">
        <v>33</v>
      </c>
    </row>
    <row r="6077" ht="409.5" spans="1:15">
      <c r="A6077">
        <v>6076</v>
      </c>
      <c r="B6077" t="s">
        <v>19718</v>
      </c>
      <c r="C6077" t="s">
        <v>19719</v>
      </c>
      <c r="D6077">
        <v>57</v>
      </c>
      <c r="E6077" t="s">
        <v>58</v>
      </c>
      <c r="F6077" t="s">
        <v>202</v>
      </c>
      <c r="G6077" s="9">
        <v>43944</v>
      </c>
      <c r="H6077" t="s">
        <v>59</v>
      </c>
      <c r="I6077" t="s">
        <v>60</v>
      </c>
      <c r="J6077" s="10" t="s">
        <v>19720</v>
      </c>
      <c r="K6077" t="s">
        <v>24</v>
      </c>
      <c r="M6077" t="s">
        <v>41</v>
      </c>
      <c r="N6077" t="s">
        <v>33</v>
      </c>
      <c r="O6077" s="11">
        <v>45078.272337963</v>
      </c>
    </row>
    <row r="6078" spans="1:14">
      <c r="A6078">
        <v>6077</v>
      </c>
      <c r="B6078" t="s">
        <v>19721</v>
      </c>
      <c r="C6078" t="s">
        <v>19722</v>
      </c>
      <c r="D6078">
        <v>69</v>
      </c>
      <c r="E6078" t="s">
        <v>58</v>
      </c>
      <c r="F6078" t="s">
        <v>103</v>
      </c>
      <c r="G6078" s="9">
        <v>44268</v>
      </c>
      <c r="H6078" t="s">
        <v>66</v>
      </c>
      <c r="I6078" t="s">
        <v>59</v>
      </c>
      <c r="J6078" t="s">
        <v>19723</v>
      </c>
      <c r="K6078" t="s">
        <v>62</v>
      </c>
      <c r="M6078" t="s">
        <v>143</v>
      </c>
      <c r="N6078" t="s">
        <v>33</v>
      </c>
    </row>
    <row r="6079" ht="409.5" spans="1:17">
      <c r="A6079">
        <v>6078</v>
      </c>
      <c r="B6079" t="s">
        <v>19724</v>
      </c>
      <c r="C6079" t="s">
        <v>19725</v>
      </c>
      <c r="D6079">
        <v>41</v>
      </c>
      <c r="E6079" t="s">
        <v>58</v>
      </c>
      <c r="F6079" t="s">
        <v>117</v>
      </c>
      <c r="G6079" s="9">
        <v>44559</v>
      </c>
      <c r="H6079" t="s">
        <v>66</v>
      </c>
      <c r="I6079" t="s">
        <v>59</v>
      </c>
      <c r="J6079" s="10" t="s">
        <v>19726</v>
      </c>
      <c r="K6079" t="s">
        <v>39</v>
      </c>
      <c r="L6079" t="s">
        <v>19727</v>
      </c>
      <c r="M6079" t="s">
        <v>89</v>
      </c>
      <c r="N6079" t="s">
        <v>55</v>
      </c>
      <c r="O6079" s="11">
        <v>45078.2029282407</v>
      </c>
      <c r="P6079" s="11">
        <v>45078.3584837963</v>
      </c>
      <c r="Q6079">
        <v>1</v>
      </c>
    </row>
    <row r="6080" spans="1:17">
      <c r="A6080">
        <v>6079</v>
      </c>
      <c r="B6080" t="s">
        <v>19728</v>
      </c>
      <c r="C6080" t="s">
        <v>19729</v>
      </c>
      <c r="D6080">
        <v>26</v>
      </c>
      <c r="E6080" t="s">
        <v>58</v>
      </c>
      <c r="F6080" t="s">
        <v>117</v>
      </c>
      <c r="G6080" s="9">
        <v>44358</v>
      </c>
      <c r="H6080" t="s">
        <v>21</v>
      </c>
      <c r="I6080" t="s">
        <v>46</v>
      </c>
      <c r="J6080" t="s">
        <v>19730</v>
      </c>
      <c r="K6080" t="s">
        <v>39</v>
      </c>
      <c r="L6080" t="s">
        <v>19731</v>
      </c>
      <c r="M6080" t="s">
        <v>89</v>
      </c>
      <c r="N6080" t="s">
        <v>26</v>
      </c>
      <c r="O6080" s="11">
        <v>45078.0085069444</v>
      </c>
      <c r="P6080" s="11">
        <v>45078.2717013889</v>
      </c>
      <c r="Q6080">
        <v>1</v>
      </c>
    </row>
    <row r="6081" ht="409.5" spans="1:17">
      <c r="A6081">
        <v>6080</v>
      </c>
      <c r="B6081" t="s">
        <v>19732</v>
      </c>
      <c r="C6081" t="s">
        <v>19733</v>
      </c>
      <c r="D6081">
        <v>44</v>
      </c>
      <c r="E6081" t="s">
        <v>29</v>
      </c>
      <c r="F6081" t="s">
        <v>655</v>
      </c>
      <c r="G6081" s="9">
        <v>44219</v>
      </c>
      <c r="H6081" t="s">
        <v>21</v>
      </c>
      <c r="I6081" t="s">
        <v>59</v>
      </c>
      <c r="J6081" s="10" t="s">
        <v>19734</v>
      </c>
      <c r="K6081" t="s">
        <v>39</v>
      </c>
      <c r="L6081" t="s">
        <v>19735</v>
      </c>
      <c r="M6081" t="s">
        <v>41</v>
      </c>
      <c r="N6081" t="s">
        <v>26</v>
      </c>
      <c r="O6081" s="11">
        <v>45078.8814351852</v>
      </c>
      <c r="P6081" s="11">
        <v>45078.6286574074</v>
      </c>
      <c r="Q6081">
        <v>2</v>
      </c>
    </row>
    <row r="6082" ht="409.5" spans="1:14">
      <c r="A6082">
        <v>6081</v>
      </c>
      <c r="B6082" t="s">
        <v>19736</v>
      </c>
      <c r="C6082" t="s">
        <v>19737</v>
      </c>
      <c r="D6082">
        <v>26</v>
      </c>
      <c r="E6082" t="s">
        <v>19</v>
      </c>
      <c r="F6082" t="s">
        <v>223</v>
      </c>
      <c r="G6082" s="9">
        <v>44413</v>
      </c>
      <c r="H6082" t="s">
        <v>59</v>
      </c>
      <c r="I6082" t="s">
        <v>67</v>
      </c>
      <c r="J6082" s="10" t="s">
        <v>19738</v>
      </c>
      <c r="K6082" t="s">
        <v>62</v>
      </c>
      <c r="M6082" t="s">
        <v>41</v>
      </c>
      <c r="N6082" t="s">
        <v>55</v>
      </c>
    </row>
    <row r="6083" spans="1:17">
      <c r="A6083">
        <v>6082</v>
      </c>
      <c r="B6083" t="s">
        <v>19739</v>
      </c>
      <c r="C6083" t="s">
        <v>19740</v>
      </c>
      <c r="D6083">
        <v>70</v>
      </c>
      <c r="E6083" t="s">
        <v>19</v>
      </c>
      <c r="F6083" t="s">
        <v>107</v>
      </c>
      <c r="G6083" s="9">
        <v>44082</v>
      </c>
      <c r="H6083" t="s">
        <v>59</v>
      </c>
      <c r="I6083" t="s">
        <v>141</v>
      </c>
      <c r="J6083" t="s">
        <v>19741</v>
      </c>
      <c r="K6083" t="s">
        <v>39</v>
      </c>
      <c r="L6083" t="s">
        <v>19742</v>
      </c>
      <c r="M6083" t="s">
        <v>143</v>
      </c>
      <c r="N6083" t="s">
        <v>26</v>
      </c>
      <c r="O6083" s="11">
        <v>45078.8155092593</v>
      </c>
      <c r="P6083" s="11">
        <v>45078.5918981481</v>
      </c>
      <c r="Q6083">
        <v>1</v>
      </c>
    </row>
    <row r="6084" ht="409.5" spans="1:14">
      <c r="A6084">
        <v>6083</v>
      </c>
      <c r="B6084" t="s">
        <v>19743</v>
      </c>
      <c r="C6084" t="s">
        <v>19744</v>
      </c>
      <c r="D6084">
        <v>35</v>
      </c>
      <c r="E6084" t="s">
        <v>29</v>
      </c>
      <c r="F6084" t="s">
        <v>431</v>
      </c>
      <c r="G6084" s="9">
        <v>44439</v>
      </c>
      <c r="H6084" t="s">
        <v>59</v>
      </c>
      <c r="I6084" t="s">
        <v>31</v>
      </c>
      <c r="J6084" s="10" t="s">
        <v>19745</v>
      </c>
      <c r="K6084" t="s">
        <v>62</v>
      </c>
      <c r="M6084" t="s">
        <v>41</v>
      </c>
      <c r="N6084" t="s">
        <v>83</v>
      </c>
    </row>
    <row r="6085" ht="409.5" spans="1:14">
      <c r="A6085">
        <v>6084</v>
      </c>
      <c r="B6085" t="s">
        <v>19746</v>
      </c>
      <c r="C6085" t="s">
        <v>19747</v>
      </c>
      <c r="D6085">
        <v>67</v>
      </c>
      <c r="E6085" t="s">
        <v>29</v>
      </c>
      <c r="F6085" t="s">
        <v>76</v>
      </c>
      <c r="G6085" s="9">
        <v>44221</v>
      </c>
      <c r="H6085" t="s">
        <v>21</v>
      </c>
      <c r="I6085" t="s">
        <v>46</v>
      </c>
      <c r="J6085" s="10" t="s">
        <v>19748</v>
      </c>
      <c r="K6085" t="s">
        <v>62</v>
      </c>
      <c r="M6085" t="s">
        <v>25</v>
      </c>
      <c r="N6085" t="s">
        <v>55</v>
      </c>
    </row>
    <row r="6086" ht="409.5" spans="1:17">
      <c r="A6086">
        <v>6085</v>
      </c>
      <c r="B6086" t="s">
        <v>19749</v>
      </c>
      <c r="C6086" t="s">
        <v>19750</v>
      </c>
      <c r="D6086">
        <v>27</v>
      </c>
      <c r="E6086" t="s">
        <v>19</v>
      </c>
      <c r="F6086" t="s">
        <v>397</v>
      </c>
      <c r="G6086" s="9">
        <v>44329</v>
      </c>
      <c r="H6086" t="s">
        <v>59</v>
      </c>
      <c r="I6086" t="s">
        <v>46</v>
      </c>
      <c r="J6086" s="10" t="s">
        <v>19751</v>
      </c>
      <c r="K6086" t="s">
        <v>39</v>
      </c>
      <c r="L6086" t="s">
        <v>19752</v>
      </c>
      <c r="M6086" t="s">
        <v>143</v>
      </c>
      <c r="N6086" t="s">
        <v>26</v>
      </c>
      <c r="O6086" s="11">
        <v>45078.0336226852</v>
      </c>
      <c r="P6086" s="11">
        <v>45078.3030671296</v>
      </c>
      <c r="Q6086">
        <v>4</v>
      </c>
    </row>
    <row r="6087" ht="409.5" spans="1:15">
      <c r="A6087">
        <v>6086</v>
      </c>
      <c r="B6087" t="s">
        <v>19753</v>
      </c>
      <c r="C6087" t="s">
        <v>19754</v>
      </c>
      <c r="D6087">
        <v>54</v>
      </c>
      <c r="E6087" t="s">
        <v>19</v>
      </c>
      <c r="F6087" t="s">
        <v>86</v>
      </c>
      <c r="G6087" s="9">
        <v>44427</v>
      </c>
      <c r="H6087" t="s">
        <v>45</v>
      </c>
      <c r="I6087" t="s">
        <v>31</v>
      </c>
      <c r="J6087" s="10" t="s">
        <v>19755</v>
      </c>
      <c r="K6087" t="s">
        <v>24</v>
      </c>
      <c r="M6087" t="s">
        <v>143</v>
      </c>
      <c r="N6087" t="s">
        <v>26</v>
      </c>
      <c r="O6087" s="11">
        <v>45078.7739236111</v>
      </c>
    </row>
    <row r="6088" spans="1:17">
      <c r="A6088">
        <v>6087</v>
      </c>
      <c r="B6088" t="s">
        <v>19756</v>
      </c>
      <c r="C6088" t="s">
        <v>19757</v>
      </c>
      <c r="D6088">
        <v>34</v>
      </c>
      <c r="E6088" t="s">
        <v>29</v>
      </c>
      <c r="F6088" t="s">
        <v>383</v>
      </c>
      <c r="G6088" s="9">
        <v>44429</v>
      </c>
      <c r="H6088" t="s">
        <v>66</v>
      </c>
      <c r="I6088" t="s">
        <v>46</v>
      </c>
      <c r="J6088" t="s">
        <v>19758</v>
      </c>
      <c r="K6088" t="s">
        <v>39</v>
      </c>
      <c r="L6088" t="s">
        <v>19759</v>
      </c>
      <c r="M6088" t="s">
        <v>143</v>
      </c>
      <c r="N6088" t="s">
        <v>26</v>
      </c>
      <c r="O6088" s="11">
        <v>45078.2253240741</v>
      </c>
      <c r="P6088" s="11">
        <v>45078.0836574074</v>
      </c>
      <c r="Q6088">
        <v>4</v>
      </c>
    </row>
    <row r="6089" ht="409.5" spans="1:14">
      <c r="A6089">
        <v>6088</v>
      </c>
      <c r="B6089" t="s">
        <v>19760</v>
      </c>
      <c r="C6089" t="s">
        <v>19761</v>
      </c>
      <c r="D6089">
        <v>26</v>
      </c>
      <c r="E6089" t="s">
        <v>58</v>
      </c>
      <c r="F6089" t="s">
        <v>397</v>
      </c>
      <c r="G6089" s="9">
        <v>44262</v>
      </c>
      <c r="H6089" t="s">
        <v>66</v>
      </c>
      <c r="I6089" t="s">
        <v>59</v>
      </c>
      <c r="J6089" s="10" t="s">
        <v>19762</v>
      </c>
      <c r="K6089" t="s">
        <v>62</v>
      </c>
      <c r="M6089" t="s">
        <v>41</v>
      </c>
      <c r="N6089" t="s">
        <v>83</v>
      </c>
    </row>
    <row r="6090" ht="409.5" spans="1:17">
      <c r="A6090">
        <v>6089</v>
      </c>
      <c r="B6090" t="s">
        <v>19763</v>
      </c>
      <c r="C6090" t="s">
        <v>19764</v>
      </c>
      <c r="D6090">
        <v>25</v>
      </c>
      <c r="E6090" t="s">
        <v>19</v>
      </c>
      <c r="F6090" t="s">
        <v>456</v>
      </c>
      <c r="G6090" s="9">
        <v>44052</v>
      </c>
      <c r="H6090" t="s">
        <v>67</v>
      </c>
      <c r="I6090" t="s">
        <v>93</v>
      </c>
      <c r="J6090" s="10" t="s">
        <v>19765</v>
      </c>
      <c r="K6090" t="s">
        <v>39</v>
      </c>
      <c r="L6090" t="s">
        <v>19766</v>
      </c>
      <c r="M6090" t="s">
        <v>143</v>
      </c>
      <c r="N6090" t="s">
        <v>26</v>
      </c>
      <c r="O6090" s="11">
        <v>45078.1718865741</v>
      </c>
      <c r="P6090" s="11">
        <v>45078.0274421296</v>
      </c>
      <c r="Q6090">
        <v>3</v>
      </c>
    </row>
    <row r="6091" ht="409.5" spans="1:14">
      <c r="A6091">
        <v>6090</v>
      </c>
      <c r="B6091" t="s">
        <v>19767</v>
      </c>
      <c r="C6091" t="s">
        <v>19768</v>
      </c>
      <c r="D6091">
        <v>52</v>
      </c>
      <c r="E6091" t="s">
        <v>58</v>
      </c>
      <c r="F6091" t="s">
        <v>92</v>
      </c>
      <c r="G6091" s="9">
        <v>44455</v>
      </c>
      <c r="H6091" t="s">
        <v>45</v>
      </c>
      <c r="I6091" t="s">
        <v>60</v>
      </c>
      <c r="J6091" s="10" t="s">
        <v>19769</v>
      </c>
      <c r="K6091" t="s">
        <v>62</v>
      </c>
      <c r="M6091" t="s">
        <v>25</v>
      </c>
      <c r="N6091" t="s">
        <v>26</v>
      </c>
    </row>
    <row r="6092" ht="409.5" spans="1:15">
      <c r="A6092">
        <v>6091</v>
      </c>
      <c r="B6092" t="s">
        <v>19770</v>
      </c>
      <c r="C6092" t="s">
        <v>19771</v>
      </c>
      <c r="D6092">
        <v>32</v>
      </c>
      <c r="E6092" t="s">
        <v>19</v>
      </c>
      <c r="F6092" t="s">
        <v>125</v>
      </c>
      <c r="G6092" s="9">
        <v>44086</v>
      </c>
      <c r="H6092" t="s">
        <v>67</v>
      </c>
      <c r="I6092" t="s">
        <v>59</v>
      </c>
      <c r="J6092" s="10" t="s">
        <v>19772</v>
      </c>
      <c r="K6092" t="s">
        <v>24</v>
      </c>
      <c r="M6092" t="s">
        <v>143</v>
      </c>
      <c r="N6092" t="s">
        <v>83</v>
      </c>
      <c r="O6092" s="11">
        <v>45078.7115162037</v>
      </c>
    </row>
    <row r="6093" spans="1:14">
      <c r="A6093">
        <v>6092</v>
      </c>
      <c r="B6093" t="s">
        <v>19773</v>
      </c>
      <c r="C6093" t="s">
        <v>19774</v>
      </c>
      <c r="D6093">
        <v>55</v>
      </c>
      <c r="E6093" t="s">
        <v>58</v>
      </c>
      <c r="F6093" t="s">
        <v>242</v>
      </c>
      <c r="G6093" s="9">
        <v>44553</v>
      </c>
      <c r="H6093" t="s">
        <v>59</v>
      </c>
      <c r="I6093" t="s">
        <v>141</v>
      </c>
      <c r="J6093" t="s">
        <v>19775</v>
      </c>
      <c r="K6093" t="s">
        <v>62</v>
      </c>
      <c r="M6093" t="s">
        <v>143</v>
      </c>
      <c r="N6093" t="s">
        <v>55</v>
      </c>
    </row>
    <row r="6094" ht="409.5" spans="1:15">
      <c r="A6094">
        <v>6093</v>
      </c>
      <c r="B6094" t="s">
        <v>19776</v>
      </c>
      <c r="C6094" t="s">
        <v>19777</v>
      </c>
      <c r="D6094">
        <v>61</v>
      </c>
      <c r="E6094" t="s">
        <v>19</v>
      </c>
      <c r="F6094" t="s">
        <v>36</v>
      </c>
      <c r="G6094" s="9">
        <v>43898</v>
      </c>
      <c r="H6094" t="s">
        <v>67</v>
      </c>
      <c r="I6094" t="s">
        <v>59</v>
      </c>
      <c r="J6094" s="10" t="s">
        <v>19778</v>
      </c>
      <c r="K6094" t="s">
        <v>24</v>
      </c>
      <c r="M6094" t="s">
        <v>41</v>
      </c>
      <c r="N6094" t="s">
        <v>83</v>
      </c>
      <c r="O6094" s="11">
        <v>45078.5768055556</v>
      </c>
    </row>
    <row r="6095" ht="409.5" spans="1:14">
      <c r="A6095">
        <v>6094</v>
      </c>
      <c r="B6095" t="s">
        <v>19779</v>
      </c>
      <c r="C6095" t="s">
        <v>19780</v>
      </c>
      <c r="D6095">
        <v>29</v>
      </c>
      <c r="E6095" t="s">
        <v>58</v>
      </c>
      <c r="F6095" t="s">
        <v>76</v>
      </c>
      <c r="G6095" s="9">
        <v>44169</v>
      </c>
      <c r="H6095" t="s">
        <v>45</v>
      </c>
      <c r="I6095" t="s">
        <v>52</v>
      </c>
      <c r="J6095" s="10" t="s">
        <v>19781</v>
      </c>
      <c r="K6095" t="s">
        <v>62</v>
      </c>
      <c r="M6095" t="s">
        <v>143</v>
      </c>
      <c r="N6095" t="s">
        <v>26</v>
      </c>
    </row>
    <row r="6096" ht="409.5" spans="1:14">
      <c r="A6096">
        <v>6095</v>
      </c>
      <c r="B6096" t="s">
        <v>19782</v>
      </c>
      <c r="C6096" t="s">
        <v>19783</v>
      </c>
      <c r="D6096">
        <v>70</v>
      </c>
      <c r="E6096" t="s">
        <v>58</v>
      </c>
      <c r="F6096" t="s">
        <v>317</v>
      </c>
      <c r="G6096" s="9">
        <v>44137</v>
      </c>
      <c r="H6096" t="s">
        <v>59</v>
      </c>
      <c r="I6096" t="s">
        <v>52</v>
      </c>
      <c r="J6096" s="10" t="s">
        <v>19784</v>
      </c>
      <c r="K6096" t="s">
        <v>62</v>
      </c>
      <c r="M6096" t="s">
        <v>143</v>
      </c>
      <c r="N6096" t="s">
        <v>83</v>
      </c>
    </row>
    <row r="6097" ht="409.5" spans="1:17">
      <c r="A6097">
        <v>6096</v>
      </c>
      <c r="B6097" t="s">
        <v>19785</v>
      </c>
      <c r="C6097" t="s">
        <v>19786</v>
      </c>
      <c r="D6097">
        <v>62</v>
      </c>
      <c r="E6097" t="s">
        <v>29</v>
      </c>
      <c r="F6097" t="s">
        <v>112</v>
      </c>
      <c r="G6097" s="9">
        <v>44027</v>
      </c>
      <c r="H6097" t="s">
        <v>67</v>
      </c>
      <c r="I6097" t="s">
        <v>22</v>
      </c>
      <c r="J6097" s="10" t="s">
        <v>19787</v>
      </c>
      <c r="K6097" t="s">
        <v>39</v>
      </c>
      <c r="L6097" t="s">
        <v>19788</v>
      </c>
      <c r="M6097" t="s">
        <v>143</v>
      </c>
      <c r="N6097" t="s">
        <v>26</v>
      </c>
      <c r="O6097" s="11">
        <v>45078.8740625</v>
      </c>
      <c r="P6097" s="11">
        <v>45078.5532291667</v>
      </c>
      <c r="Q6097">
        <v>3</v>
      </c>
    </row>
    <row r="6098" ht="409.5" spans="1:14">
      <c r="A6098">
        <v>6097</v>
      </c>
      <c r="B6098" t="s">
        <v>19789</v>
      </c>
      <c r="C6098" t="s">
        <v>19790</v>
      </c>
      <c r="D6098">
        <v>65</v>
      </c>
      <c r="E6098" t="s">
        <v>58</v>
      </c>
      <c r="F6098" t="s">
        <v>107</v>
      </c>
      <c r="G6098" s="9">
        <v>44502</v>
      </c>
      <c r="H6098" t="s">
        <v>66</v>
      </c>
      <c r="I6098" t="s">
        <v>22</v>
      </c>
      <c r="J6098" s="10" t="s">
        <v>19791</v>
      </c>
      <c r="K6098" t="s">
        <v>62</v>
      </c>
      <c r="M6098" t="s">
        <v>89</v>
      </c>
      <c r="N6098" t="s">
        <v>55</v>
      </c>
    </row>
    <row r="6099" spans="1:17">
      <c r="A6099">
        <v>6098</v>
      </c>
      <c r="B6099" t="s">
        <v>19792</v>
      </c>
      <c r="C6099" t="s">
        <v>19793</v>
      </c>
      <c r="D6099">
        <v>42</v>
      </c>
      <c r="E6099" t="s">
        <v>58</v>
      </c>
      <c r="F6099" t="s">
        <v>112</v>
      </c>
      <c r="G6099" s="9">
        <v>44399</v>
      </c>
      <c r="H6099" t="s">
        <v>21</v>
      </c>
      <c r="I6099" t="s">
        <v>141</v>
      </c>
      <c r="J6099" t="s">
        <v>19794</v>
      </c>
      <c r="K6099" t="s">
        <v>39</v>
      </c>
      <c r="L6099" t="s">
        <v>19795</v>
      </c>
      <c r="M6099" t="s">
        <v>25</v>
      </c>
      <c r="N6099" t="s">
        <v>33</v>
      </c>
      <c r="O6099" s="11">
        <v>45078.3407638889</v>
      </c>
      <c r="P6099" s="11">
        <v>45078.7185416667</v>
      </c>
      <c r="Q6099">
        <v>2</v>
      </c>
    </row>
    <row r="6100" spans="1:17">
      <c r="A6100">
        <v>6099</v>
      </c>
      <c r="B6100" t="s">
        <v>19796</v>
      </c>
      <c r="C6100" t="s">
        <v>19797</v>
      </c>
      <c r="D6100">
        <v>47</v>
      </c>
      <c r="E6100" t="s">
        <v>58</v>
      </c>
      <c r="F6100" t="s">
        <v>249</v>
      </c>
      <c r="G6100" s="9">
        <v>44224</v>
      </c>
      <c r="H6100" t="s">
        <v>45</v>
      </c>
      <c r="I6100" t="s">
        <v>150</v>
      </c>
      <c r="J6100" t="s">
        <v>19798</v>
      </c>
      <c r="K6100" t="s">
        <v>39</v>
      </c>
      <c r="L6100" t="s">
        <v>19799</v>
      </c>
      <c r="M6100" t="s">
        <v>89</v>
      </c>
      <c r="N6100" t="s">
        <v>26</v>
      </c>
      <c r="O6100" s="11">
        <v>45078.7011805556</v>
      </c>
      <c r="P6100" s="11">
        <v>45078.7185416667</v>
      </c>
      <c r="Q6100">
        <v>1</v>
      </c>
    </row>
    <row r="6101" ht="409.5" spans="1:15">
      <c r="A6101">
        <v>6100</v>
      </c>
      <c r="B6101" t="s">
        <v>19800</v>
      </c>
      <c r="C6101" t="s">
        <v>1390</v>
      </c>
      <c r="D6101">
        <v>20</v>
      </c>
      <c r="E6101" t="s">
        <v>58</v>
      </c>
      <c r="F6101" t="s">
        <v>86</v>
      </c>
      <c r="G6101" s="9">
        <v>43884</v>
      </c>
      <c r="H6101" t="s">
        <v>45</v>
      </c>
      <c r="I6101" t="s">
        <v>59</v>
      </c>
      <c r="J6101" s="10" t="s">
        <v>19801</v>
      </c>
      <c r="K6101" t="s">
        <v>24</v>
      </c>
      <c r="M6101" t="s">
        <v>89</v>
      </c>
      <c r="N6101" t="s">
        <v>33</v>
      </c>
      <c r="O6101" s="11">
        <v>45078.1484259259</v>
      </c>
    </row>
    <row r="6102" spans="1:14">
      <c r="A6102">
        <v>6101</v>
      </c>
      <c r="B6102" t="s">
        <v>19802</v>
      </c>
      <c r="C6102" t="s">
        <v>19803</v>
      </c>
      <c r="D6102">
        <v>20</v>
      </c>
      <c r="E6102" t="s">
        <v>29</v>
      </c>
      <c r="F6102" t="s">
        <v>485</v>
      </c>
      <c r="G6102" s="9">
        <v>44386</v>
      </c>
      <c r="H6102" t="s">
        <v>45</v>
      </c>
      <c r="I6102" t="s">
        <v>150</v>
      </c>
      <c r="J6102" t="s">
        <v>19804</v>
      </c>
      <c r="K6102" t="s">
        <v>62</v>
      </c>
      <c r="M6102" t="s">
        <v>89</v>
      </c>
      <c r="N6102" t="s">
        <v>83</v>
      </c>
    </row>
    <row r="6103" ht="409.5" spans="1:17">
      <c r="A6103">
        <v>6102</v>
      </c>
      <c r="B6103" t="s">
        <v>19805</v>
      </c>
      <c r="C6103" t="s">
        <v>19806</v>
      </c>
      <c r="D6103">
        <v>63</v>
      </c>
      <c r="E6103" t="s">
        <v>58</v>
      </c>
      <c r="F6103" t="s">
        <v>149</v>
      </c>
      <c r="G6103" s="9">
        <v>44277</v>
      </c>
      <c r="H6103" t="s">
        <v>66</v>
      </c>
      <c r="I6103" t="s">
        <v>60</v>
      </c>
      <c r="J6103" s="10" t="s">
        <v>19807</v>
      </c>
      <c r="K6103" t="s">
        <v>39</v>
      </c>
      <c r="L6103" t="s">
        <v>19808</v>
      </c>
      <c r="M6103" t="s">
        <v>25</v>
      </c>
      <c r="N6103" t="s">
        <v>26</v>
      </c>
      <c r="O6103" s="11">
        <v>45078.7526157407</v>
      </c>
      <c r="P6103" s="11">
        <v>45078.9949768518</v>
      </c>
      <c r="Q6103">
        <v>4</v>
      </c>
    </row>
    <row r="6104" spans="1:15">
      <c r="A6104">
        <v>6103</v>
      </c>
      <c r="B6104" t="s">
        <v>19809</v>
      </c>
      <c r="C6104" t="s">
        <v>19810</v>
      </c>
      <c r="D6104">
        <v>35</v>
      </c>
      <c r="E6104" t="s">
        <v>29</v>
      </c>
      <c r="F6104" t="s">
        <v>103</v>
      </c>
      <c r="G6104" s="9">
        <v>44199</v>
      </c>
      <c r="H6104" t="s">
        <v>67</v>
      </c>
      <c r="I6104" t="s">
        <v>60</v>
      </c>
      <c r="J6104" t="s">
        <v>19811</v>
      </c>
      <c r="K6104" t="s">
        <v>24</v>
      </c>
      <c r="M6104" t="s">
        <v>143</v>
      </c>
      <c r="N6104" t="s">
        <v>26</v>
      </c>
      <c r="O6104" s="11">
        <v>45078.3908217593</v>
      </c>
    </row>
    <row r="6105" ht="409.5" spans="1:14">
      <c r="A6105">
        <v>6104</v>
      </c>
      <c r="B6105" t="s">
        <v>19812</v>
      </c>
      <c r="C6105" t="s">
        <v>19813</v>
      </c>
      <c r="D6105">
        <v>23</v>
      </c>
      <c r="E6105" t="s">
        <v>19</v>
      </c>
      <c r="F6105" t="s">
        <v>485</v>
      </c>
      <c r="G6105" s="9">
        <v>44387</v>
      </c>
      <c r="H6105" t="s">
        <v>45</v>
      </c>
      <c r="I6105" t="s">
        <v>99</v>
      </c>
      <c r="J6105" s="10" t="s">
        <v>19814</v>
      </c>
      <c r="K6105" t="s">
        <v>62</v>
      </c>
      <c r="M6105" t="s">
        <v>25</v>
      </c>
      <c r="N6105" t="s">
        <v>33</v>
      </c>
    </row>
    <row r="6106" spans="1:14">
      <c r="A6106">
        <v>6105</v>
      </c>
      <c r="B6106" t="s">
        <v>19815</v>
      </c>
      <c r="C6106" t="s">
        <v>19816</v>
      </c>
      <c r="D6106">
        <v>40</v>
      </c>
      <c r="E6106" t="s">
        <v>19</v>
      </c>
      <c r="F6106" t="s">
        <v>129</v>
      </c>
      <c r="G6106" s="9">
        <v>43849</v>
      </c>
      <c r="H6106" t="s">
        <v>21</v>
      </c>
      <c r="I6106" t="s">
        <v>177</v>
      </c>
      <c r="J6106" t="s">
        <v>4600</v>
      </c>
      <c r="K6106" t="s">
        <v>62</v>
      </c>
      <c r="M6106" t="s">
        <v>89</v>
      </c>
      <c r="N6106" t="s">
        <v>26</v>
      </c>
    </row>
    <row r="6107" spans="1:17">
      <c r="A6107">
        <v>6106</v>
      </c>
      <c r="B6107" t="s">
        <v>11979</v>
      </c>
      <c r="C6107" t="s">
        <v>19817</v>
      </c>
      <c r="D6107">
        <v>64</v>
      </c>
      <c r="E6107" t="s">
        <v>29</v>
      </c>
      <c r="F6107" t="s">
        <v>485</v>
      </c>
      <c r="G6107" s="9">
        <v>44452</v>
      </c>
      <c r="H6107" t="s">
        <v>67</v>
      </c>
      <c r="I6107" t="s">
        <v>52</v>
      </c>
      <c r="J6107" t="s">
        <v>19818</v>
      </c>
      <c r="K6107" t="s">
        <v>39</v>
      </c>
      <c r="L6107" t="s">
        <v>19819</v>
      </c>
      <c r="M6107" t="s">
        <v>25</v>
      </c>
      <c r="N6107" t="s">
        <v>83</v>
      </c>
      <c r="O6107" s="11">
        <v>45078.8762847222</v>
      </c>
      <c r="P6107" s="11">
        <v>45078.8401736111</v>
      </c>
      <c r="Q6107">
        <v>4</v>
      </c>
    </row>
    <row r="6108" ht="409.5" spans="1:17">
      <c r="A6108">
        <v>6107</v>
      </c>
      <c r="B6108" t="s">
        <v>19820</v>
      </c>
      <c r="C6108" t="s">
        <v>19821</v>
      </c>
      <c r="D6108">
        <v>23</v>
      </c>
      <c r="E6108" t="s">
        <v>58</v>
      </c>
      <c r="F6108" t="s">
        <v>383</v>
      </c>
      <c r="G6108" s="9">
        <v>43919</v>
      </c>
      <c r="H6108" t="s">
        <v>45</v>
      </c>
      <c r="I6108" t="s">
        <v>59</v>
      </c>
      <c r="J6108" s="10" t="s">
        <v>19822</v>
      </c>
      <c r="K6108" t="s">
        <v>39</v>
      </c>
      <c r="L6108" t="s">
        <v>19823</v>
      </c>
      <c r="M6108" t="s">
        <v>89</v>
      </c>
      <c r="N6108" t="s">
        <v>26</v>
      </c>
      <c r="O6108" s="11">
        <v>45078.0638078704</v>
      </c>
      <c r="P6108" s="11">
        <v>45078.0943634259</v>
      </c>
      <c r="Q6108">
        <v>2</v>
      </c>
    </row>
    <row r="6109" ht="409.5" spans="1:14">
      <c r="A6109">
        <v>6108</v>
      </c>
      <c r="B6109" t="s">
        <v>19824</v>
      </c>
      <c r="C6109" t="s">
        <v>19825</v>
      </c>
      <c r="D6109">
        <v>37</v>
      </c>
      <c r="E6109" t="s">
        <v>19</v>
      </c>
      <c r="F6109" t="s">
        <v>286</v>
      </c>
      <c r="G6109" s="9">
        <v>43906</v>
      </c>
      <c r="H6109" t="s">
        <v>21</v>
      </c>
      <c r="I6109" t="s">
        <v>150</v>
      </c>
      <c r="J6109" s="10" t="s">
        <v>19826</v>
      </c>
      <c r="K6109" t="s">
        <v>62</v>
      </c>
      <c r="M6109" t="s">
        <v>89</v>
      </c>
      <c r="N6109" t="s">
        <v>83</v>
      </c>
    </row>
    <row r="6110" ht="409.5" spans="1:15">
      <c r="A6110">
        <v>6109</v>
      </c>
      <c r="B6110" t="s">
        <v>19827</v>
      </c>
      <c r="C6110" t="s">
        <v>19828</v>
      </c>
      <c r="D6110">
        <v>42</v>
      </c>
      <c r="E6110" t="s">
        <v>58</v>
      </c>
      <c r="F6110" t="s">
        <v>431</v>
      </c>
      <c r="G6110" s="9">
        <v>43930</v>
      </c>
      <c r="H6110" t="s">
        <v>45</v>
      </c>
      <c r="I6110" t="s">
        <v>67</v>
      </c>
      <c r="J6110" s="10" t="s">
        <v>19829</v>
      </c>
      <c r="K6110" t="s">
        <v>24</v>
      </c>
      <c r="M6110" t="s">
        <v>143</v>
      </c>
      <c r="N6110" t="s">
        <v>33</v>
      </c>
      <c r="O6110" s="11">
        <v>45078.0714814815</v>
      </c>
    </row>
    <row r="6111" ht="409.5" spans="1:14">
      <c r="A6111">
        <v>6110</v>
      </c>
      <c r="B6111" t="s">
        <v>19830</v>
      </c>
      <c r="C6111" t="s">
        <v>19831</v>
      </c>
      <c r="D6111">
        <v>23</v>
      </c>
      <c r="E6111" t="s">
        <v>29</v>
      </c>
      <c r="F6111" t="s">
        <v>103</v>
      </c>
      <c r="G6111" s="9">
        <v>43864</v>
      </c>
      <c r="H6111" t="s">
        <v>21</v>
      </c>
      <c r="I6111" t="s">
        <v>113</v>
      </c>
      <c r="J6111" s="10" t="s">
        <v>19832</v>
      </c>
      <c r="K6111" t="s">
        <v>62</v>
      </c>
      <c r="M6111" t="s">
        <v>143</v>
      </c>
      <c r="N6111" t="s">
        <v>55</v>
      </c>
    </row>
    <row r="6112" spans="1:17">
      <c r="A6112">
        <v>6111</v>
      </c>
      <c r="B6112" t="s">
        <v>19833</v>
      </c>
      <c r="C6112" t="s">
        <v>19834</v>
      </c>
      <c r="D6112">
        <v>64</v>
      </c>
      <c r="E6112" t="s">
        <v>19</v>
      </c>
      <c r="F6112" t="s">
        <v>173</v>
      </c>
      <c r="G6112" s="9">
        <v>44544</v>
      </c>
      <c r="H6112" t="s">
        <v>66</v>
      </c>
      <c r="I6112" t="s">
        <v>67</v>
      </c>
      <c r="J6112" t="s">
        <v>449</v>
      </c>
      <c r="K6112" t="s">
        <v>39</v>
      </c>
      <c r="L6112" t="s">
        <v>19835</v>
      </c>
      <c r="M6112" t="s">
        <v>25</v>
      </c>
      <c r="N6112" t="s">
        <v>26</v>
      </c>
      <c r="O6112" s="11">
        <v>45078.8888657407</v>
      </c>
      <c r="P6112" s="11">
        <v>45078.6124768518</v>
      </c>
      <c r="Q6112">
        <v>3</v>
      </c>
    </row>
    <row r="6113" spans="1:17">
      <c r="A6113">
        <v>6112</v>
      </c>
      <c r="B6113" t="s">
        <v>19836</v>
      </c>
      <c r="C6113" t="s">
        <v>19837</v>
      </c>
      <c r="D6113">
        <v>44</v>
      </c>
      <c r="E6113" t="s">
        <v>19</v>
      </c>
      <c r="F6113" t="s">
        <v>103</v>
      </c>
      <c r="G6113" s="9">
        <v>44126</v>
      </c>
      <c r="H6113" t="s">
        <v>21</v>
      </c>
      <c r="I6113" t="s">
        <v>77</v>
      </c>
      <c r="J6113" t="s">
        <v>19838</v>
      </c>
      <c r="K6113" t="s">
        <v>39</v>
      </c>
      <c r="L6113" t="s">
        <v>19839</v>
      </c>
      <c r="M6113" t="s">
        <v>143</v>
      </c>
      <c r="N6113" t="s">
        <v>26</v>
      </c>
      <c r="O6113" s="11">
        <v>45078.1979050926</v>
      </c>
      <c r="P6113" s="11">
        <v>45078.4638773148</v>
      </c>
      <c r="Q6113">
        <v>5</v>
      </c>
    </row>
    <row r="6114" ht="409.5" spans="1:14">
      <c r="A6114">
        <v>6113</v>
      </c>
      <c r="B6114" t="s">
        <v>19840</v>
      </c>
      <c r="C6114" t="s">
        <v>19841</v>
      </c>
      <c r="D6114">
        <v>40</v>
      </c>
      <c r="E6114" t="s">
        <v>58</v>
      </c>
      <c r="F6114" t="s">
        <v>107</v>
      </c>
      <c r="G6114" s="9">
        <v>44138</v>
      </c>
      <c r="H6114" t="s">
        <v>21</v>
      </c>
      <c r="I6114" t="s">
        <v>113</v>
      </c>
      <c r="J6114" s="10" t="s">
        <v>19842</v>
      </c>
      <c r="K6114" t="s">
        <v>62</v>
      </c>
      <c r="M6114" t="s">
        <v>41</v>
      </c>
      <c r="N6114" t="s">
        <v>83</v>
      </c>
    </row>
    <row r="6115" spans="1:14">
      <c r="A6115">
        <v>6114</v>
      </c>
      <c r="B6115" t="s">
        <v>19843</v>
      </c>
      <c r="C6115" t="s">
        <v>19844</v>
      </c>
      <c r="D6115">
        <v>22</v>
      </c>
      <c r="E6115" t="s">
        <v>29</v>
      </c>
      <c r="F6115" t="s">
        <v>339</v>
      </c>
      <c r="G6115" s="9">
        <v>43901</v>
      </c>
      <c r="H6115" t="s">
        <v>67</v>
      </c>
      <c r="I6115" t="s">
        <v>72</v>
      </c>
      <c r="J6115" t="s">
        <v>19845</v>
      </c>
      <c r="K6115" t="s">
        <v>62</v>
      </c>
      <c r="M6115" t="s">
        <v>41</v>
      </c>
      <c r="N6115" t="s">
        <v>55</v>
      </c>
    </row>
    <row r="6116" ht="409.5" spans="1:15">
      <c r="A6116">
        <v>6115</v>
      </c>
      <c r="B6116" t="s">
        <v>19846</v>
      </c>
      <c r="C6116" t="s">
        <v>19847</v>
      </c>
      <c r="D6116">
        <v>38</v>
      </c>
      <c r="E6116" t="s">
        <v>29</v>
      </c>
      <c r="F6116" t="s">
        <v>92</v>
      </c>
      <c r="G6116" s="9">
        <v>44525</v>
      </c>
      <c r="H6116" t="s">
        <v>66</v>
      </c>
      <c r="I6116" t="s">
        <v>22</v>
      </c>
      <c r="J6116" s="10" t="s">
        <v>19848</v>
      </c>
      <c r="K6116" t="s">
        <v>24</v>
      </c>
      <c r="M6116" t="s">
        <v>143</v>
      </c>
      <c r="N6116" t="s">
        <v>83</v>
      </c>
      <c r="O6116" s="11">
        <v>45078.9125462963</v>
      </c>
    </row>
    <row r="6117" spans="1:17">
      <c r="A6117">
        <v>6116</v>
      </c>
      <c r="B6117" t="s">
        <v>19849</v>
      </c>
      <c r="C6117" t="s">
        <v>19850</v>
      </c>
      <c r="D6117">
        <v>41</v>
      </c>
      <c r="E6117" t="s">
        <v>58</v>
      </c>
      <c r="F6117" t="s">
        <v>117</v>
      </c>
      <c r="G6117" s="9">
        <v>44102</v>
      </c>
      <c r="H6117" t="s">
        <v>67</v>
      </c>
      <c r="I6117" t="s">
        <v>93</v>
      </c>
      <c r="J6117" t="s">
        <v>449</v>
      </c>
      <c r="K6117" t="s">
        <v>39</v>
      </c>
      <c r="L6117" t="s">
        <v>19851</v>
      </c>
      <c r="M6117" t="s">
        <v>89</v>
      </c>
      <c r="N6117" t="s">
        <v>83</v>
      </c>
      <c r="O6117" s="11">
        <v>45078.2153240741</v>
      </c>
      <c r="P6117" s="11">
        <v>45078.9931018519</v>
      </c>
      <c r="Q6117">
        <v>2</v>
      </c>
    </row>
    <row r="6118" spans="1:17">
      <c r="A6118">
        <v>6117</v>
      </c>
      <c r="B6118" t="s">
        <v>19852</v>
      </c>
      <c r="C6118" t="s">
        <v>19853</v>
      </c>
      <c r="D6118">
        <v>55</v>
      </c>
      <c r="E6118" t="s">
        <v>29</v>
      </c>
      <c r="F6118" t="s">
        <v>129</v>
      </c>
      <c r="G6118" s="9">
        <v>44122</v>
      </c>
      <c r="H6118" t="s">
        <v>45</v>
      </c>
      <c r="I6118" t="s">
        <v>60</v>
      </c>
      <c r="J6118" t="s">
        <v>19854</v>
      </c>
      <c r="K6118" t="s">
        <v>39</v>
      </c>
      <c r="L6118" t="s">
        <v>19855</v>
      </c>
      <c r="M6118" t="s">
        <v>143</v>
      </c>
      <c r="N6118" t="s">
        <v>26</v>
      </c>
      <c r="O6118" s="11">
        <v>45078.9611689815</v>
      </c>
      <c r="P6118" s="11">
        <v>45078.3208912037</v>
      </c>
      <c r="Q6118">
        <v>1</v>
      </c>
    </row>
    <row r="6119" spans="1:15">
      <c r="A6119">
        <v>6118</v>
      </c>
      <c r="B6119" t="s">
        <v>19856</v>
      </c>
      <c r="C6119" t="s">
        <v>19857</v>
      </c>
      <c r="D6119">
        <v>31</v>
      </c>
      <c r="E6119" t="s">
        <v>58</v>
      </c>
      <c r="F6119" t="s">
        <v>30</v>
      </c>
      <c r="G6119" s="9">
        <v>44325</v>
      </c>
      <c r="H6119" t="s">
        <v>66</v>
      </c>
      <c r="I6119" t="s">
        <v>113</v>
      </c>
      <c r="J6119" t="s">
        <v>8751</v>
      </c>
      <c r="K6119" t="s">
        <v>24</v>
      </c>
      <c r="M6119" t="s">
        <v>89</v>
      </c>
      <c r="N6119" t="s">
        <v>26</v>
      </c>
      <c r="O6119" s="11">
        <v>45078.3195023148</v>
      </c>
    </row>
    <row r="6120" ht="409.5" spans="1:14">
      <c r="A6120">
        <v>6119</v>
      </c>
      <c r="B6120" t="s">
        <v>19858</v>
      </c>
      <c r="C6120" t="s">
        <v>19859</v>
      </c>
      <c r="D6120">
        <v>59</v>
      </c>
      <c r="E6120" t="s">
        <v>29</v>
      </c>
      <c r="F6120" t="s">
        <v>51</v>
      </c>
      <c r="G6120" s="9">
        <v>44187</v>
      </c>
      <c r="H6120" t="s">
        <v>45</v>
      </c>
      <c r="I6120" t="s">
        <v>113</v>
      </c>
      <c r="J6120" s="10" t="s">
        <v>19860</v>
      </c>
      <c r="K6120" t="s">
        <v>62</v>
      </c>
      <c r="M6120" t="s">
        <v>25</v>
      </c>
      <c r="N6120" t="s">
        <v>33</v>
      </c>
    </row>
    <row r="6121" ht="409.5" spans="1:14">
      <c r="A6121">
        <v>6120</v>
      </c>
      <c r="B6121" t="s">
        <v>19861</v>
      </c>
      <c r="C6121" t="s">
        <v>19862</v>
      </c>
      <c r="D6121">
        <v>49</v>
      </c>
      <c r="E6121" t="s">
        <v>29</v>
      </c>
      <c r="F6121" t="s">
        <v>249</v>
      </c>
      <c r="G6121" s="9">
        <v>44539</v>
      </c>
      <c r="H6121" t="s">
        <v>66</v>
      </c>
      <c r="I6121" t="s">
        <v>113</v>
      </c>
      <c r="J6121" s="10" t="s">
        <v>19863</v>
      </c>
      <c r="K6121" t="s">
        <v>62</v>
      </c>
      <c r="M6121" t="s">
        <v>25</v>
      </c>
      <c r="N6121" t="s">
        <v>33</v>
      </c>
    </row>
    <row r="6122" ht="409.5" spans="1:14">
      <c r="A6122">
        <v>6121</v>
      </c>
      <c r="B6122" t="s">
        <v>19864</v>
      </c>
      <c r="C6122" t="s">
        <v>19865</v>
      </c>
      <c r="D6122">
        <v>61</v>
      </c>
      <c r="E6122" t="s">
        <v>19</v>
      </c>
      <c r="F6122" t="s">
        <v>112</v>
      </c>
      <c r="G6122" s="9">
        <v>44452</v>
      </c>
      <c r="H6122" t="s">
        <v>59</v>
      </c>
      <c r="I6122" t="s">
        <v>60</v>
      </c>
      <c r="J6122" s="10" t="s">
        <v>19866</v>
      </c>
      <c r="K6122" t="s">
        <v>62</v>
      </c>
      <c r="M6122" t="s">
        <v>143</v>
      </c>
      <c r="N6122" t="s">
        <v>83</v>
      </c>
    </row>
    <row r="6123" ht="409.5" spans="1:17">
      <c r="A6123">
        <v>6122</v>
      </c>
      <c r="B6123" t="s">
        <v>19867</v>
      </c>
      <c r="C6123" t="s">
        <v>19868</v>
      </c>
      <c r="D6123">
        <v>60</v>
      </c>
      <c r="E6123" t="s">
        <v>29</v>
      </c>
      <c r="F6123" t="s">
        <v>219</v>
      </c>
      <c r="G6123" s="9">
        <v>44033</v>
      </c>
      <c r="H6123" t="s">
        <v>21</v>
      </c>
      <c r="I6123" t="s">
        <v>52</v>
      </c>
      <c r="J6123" s="10" t="s">
        <v>19869</v>
      </c>
      <c r="K6123" t="s">
        <v>39</v>
      </c>
      <c r="L6123" t="s">
        <v>19870</v>
      </c>
      <c r="M6123" t="s">
        <v>89</v>
      </c>
      <c r="N6123" t="s">
        <v>33</v>
      </c>
      <c r="O6123" s="11">
        <v>45078.0841435185</v>
      </c>
      <c r="P6123" s="11">
        <v>45078.4751157407</v>
      </c>
      <c r="Q6123">
        <v>3</v>
      </c>
    </row>
    <row r="6124" ht="409.5" spans="1:17">
      <c r="A6124">
        <v>6123</v>
      </c>
      <c r="B6124" t="s">
        <v>19871</v>
      </c>
      <c r="C6124" t="s">
        <v>19872</v>
      </c>
      <c r="D6124">
        <v>23</v>
      </c>
      <c r="E6124" t="s">
        <v>29</v>
      </c>
      <c r="F6124" t="s">
        <v>456</v>
      </c>
      <c r="G6124" s="9">
        <v>43896</v>
      </c>
      <c r="H6124" t="s">
        <v>66</v>
      </c>
      <c r="I6124" t="s">
        <v>60</v>
      </c>
      <c r="J6124" s="10" t="s">
        <v>19873</v>
      </c>
      <c r="K6124" t="s">
        <v>39</v>
      </c>
      <c r="L6124" t="s">
        <v>19874</v>
      </c>
      <c r="M6124" t="s">
        <v>25</v>
      </c>
      <c r="N6124" t="s">
        <v>55</v>
      </c>
      <c r="O6124" s="11">
        <v>45078.7515162037</v>
      </c>
      <c r="P6124" s="11">
        <v>45078.6640162037</v>
      </c>
      <c r="Q6124">
        <v>2</v>
      </c>
    </row>
    <row r="6125" ht="409.5" spans="1:15">
      <c r="A6125">
        <v>6124</v>
      </c>
      <c r="B6125" t="s">
        <v>19875</v>
      </c>
      <c r="C6125" t="s">
        <v>19876</v>
      </c>
      <c r="D6125">
        <v>24</v>
      </c>
      <c r="E6125" t="s">
        <v>19</v>
      </c>
      <c r="F6125" t="s">
        <v>211</v>
      </c>
      <c r="G6125" s="9">
        <v>44124</v>
      </c>
      <c r="H6125" t="s">
        <v>66</v>
      </c>
      <c r="I6125" t="s">
        <v>113</v>
      </c>
      <c r="J6125" s="10" t="s">
        <v>19877</v>
      </c>
      <c r="K6125" t="s">
        <v>24</v>
      </c>
      <c r="M6125" t="s">
        <v>89</v>
      </c>
      <c r="N6125" t="s">
        <v>33</v>
      </c>
      <c r="O6125" s="11">
        <v>45078.5765393519</v>
      </c>
    </row>
    <row r="6126" spans="1:17">
      <c r="A6126">
        <v>6125</v>
      </c>
      <c r="B6126" t="s">
        <v>19878</v>
      </c>
      <c r="C6126" t="s">
        <v>19879</v>
      </c>
      <c r="D6126">
        <v>36</v>
      </c>
      <c r="E6126" t="s">
        <v>19</v>
      </c>
      <c r="F6126" t="s">
        <v>242</v>
      </c>
      <c r="G6126" s="9">
        <v>44133</v>
      </c>
      <c r="H6126" t="s">
        <v>67</v>
      </c>
      <c r="I6126" t="s">
        <v>150</v>
      </c>
      <c r="J6126" t="s">
        <v>2443</v>
      </c>
      <c r="K6126" t="s">
        <v>39</v>
      </c>
      <c r="L6126" t="s">
        <v>19880</v>
      </c>
      <c r="M6126" t="s">
        <v>41</v>
      </c>
      <c r="N6126" t="s">
        <v>26</v>
      </c>
      <c r="O6126" s="11">
        <v>45078.7890393519</v>
      </c>
      <c r="P6126" s="11">
        <v>45078.1612615741</v>
      </c>
      <c r="Q6126">
        <v>3</v>
      </c>
    </row>
    <row r="6127" ht="409.5" spans="1:14">
      <c r="A6127">
        <v>6126</v>
      </c>
      <c r="B6127" t="s">
        <v>19881</v>
      </c>
      <c r="C6127" t="s">
        <v>19882</v>
      </c>
      <c r="D6127">
        <v>58</v>
      </c>
      <c r="E6127" t="s">
        <v>19</v>
      </c>
      <c r="F6127" t="s">
        <v>76</v>
      </c>
      <c r="G6127" s="9">
        <v>44063</v>
      </c>
      <c r="H6127" t="s">
        <v>59</v>
      </c>
      <c r="I6127" t="s">
        <v>72</v>
      </c>
      <c r="J6127" s="10" t="s">
        <v>19883</v>
      </c>
      <c r="K6127" t="s">
        <v>62</v>
      </c>
      <c r="M6127" t="s">
        <v>25</v>
      </c>
      <c r="N6127" t="s">
        <v>33</v>
      </c>
    </row>
    <row r="6128" ht="409.5" spans="1:14">
      <c r="A6128">
        <v>6127</v>
      </c>
      <c r="B6128" t="s">
        <v>19884</v>
      </c>
      <c r="C6128" t="s">
        <v>19885</v>
      </c>
      <c r="D6128">
        <v>32</v>
      </c>
      <c r="E6128" t="s">
        <v>19</v>
      </c>
      <c r="F6128" t="s">
        <v>317</v>
      </c>
      <c r="G6128" s="9">
        <v>44077</v>
      </c>
      <c r="H6128" t="s">
        <v>45</v>
      </c>
      <c r="I6128" t="s">
        <v>60</v>
      </c>
      <c r="J6128" s="10" t="s">
        <v>19886</v>
      </c>
      <c r="K6128" t="s">
        <v>62</v>
      </c>
      <c r="M6128" t="s">
        <v>89</v>
      </c>
      <c r="N6128" t="s">
        <v>33</v>
      </c>
    </row>
    <row r="6129" ht="409.5" spans="1:14">
      <c r="A6129">
        <v>6128</v>
      </c>
      <c r="B6129" t="s">
        <v>19887</v>
      </c>
      <c r="C6129" t="s">
        <v>19888</v>
      </c>
      <c r="D6129">
        <v>42</v>
      </c>
      <c r="E6129" t="s">
        <v>58</v>
      </c>
      <c r="F6129" t="s">
        <v>655</v>
      </c>
      <c r="G6129" s="9">
        <v>43920</v>
      </c>
      <c r="H6129" t="s">
        <v>21</v>
      </c>
      <c r="I6129" t="s">
        <v>22</v>
      </c>
      <c r="J6129" s="10" t="s">
        <v>19889</v>
      </c>
      <c r="K6129" t="s">
        <v>62</v>
      </c>
      <c r="M6129" t="s">
        <v>25</v>
      </c>
      <c r="N6129" t="s">
        <v>26</v>
      </c>
    </row>
    <row r="6130" ht="409.5" spans="1:14">
      <c r="A6130">
        <v>6129</v>
      </c>
      <c r="B6130" t="s">
        <v>19890</v>
      </c>
      <c r="C6130" t="s">
        <v>19891</v>
      </c>
      <c r="D6130">
        <v>30</v>
      </c>
      <c r="E6130" t="s">
        <v>29</v>
      </c>
      <c r="F6130" t="s">
        <v>207</v>
      </c>
      <c r="G6130" s="9">
        <v>44073</v>
      </c>
      <c r="H6130" t="s">
        <v>59</v>
      </c>
      <c r="I6130" t="s">
        <v>52</v>
      </c>
      <c r="J6130" s="10" t="s">
        <v>19892</v>
      </c>
      <c r="K6130" t="s">
        <v>62</v>
      </c>
      <c r="M6130" t="s">
        <v>89</v>
      </c>
      <c r="N6130" t="s">
        <v>33</v>
      </c>
    </row>
    <row r="6131" ht="409.5" spans="1:17">
      <c r="A6131">
        <v>6130</v>
      </c>
      <c r="B6131" t="s">
        <v>19893</v>
      </c>
      <c r="C6131" t="s">
        <v>19894</v>
      </c>
      <c r="D6131">
        <v>51</v>
      </c>
      <c r="E6131" t="s">
        <v>29</v>
      </c>
      <c r="F6131" t="s">
        <v>173</v>
      </c>
      <c r="G6131" s="9">
        <v>44559</v>
      </c>
      <c r="H6131" t="s">
        <v>21</v>
      </c>
      <c r="I6131" t="s">
        <v>77</v>
      </c>
      <c r="J6131" s="10" t="s">
        <v>19895</v>
      </c>
      <c r="K6131" t="s">
        <v>39</v>
      </c>
      <c r="L6131" t="s">
        <v>19896</v>
      </c>
      <c r="M6131" t="s">
        <v>89</v>
      </c>
      <c r="N6131" t="s">
        <v>26</v>
      </c>
      <c r="O6131" s="11">
        <v>45078.337025463</v>
      </c>
      <c r="P6131" s="11">
        <v>45078.1023032407</v>
      </c>
      <c r="Q6131">
        <v>5</v>
      </c>
    </row>
    <row r="6132" spans="1:14">
      <c r="A6132">
        <v>6131</v>
      </c>
      <c r="B6132" t="s">
        <v>19897</v>
      </c>
      <c r="C6132" t="s">
        <v>19898</v>
      </c>
      <c r="D6132">
        <v>35</v>
      </c>
      <c r="E6132" t="s">
        <v>58</v>
      </c>
      <c r="F6132" t="s">
        <v>20</v>
      </c>
      <c r="G6132" s="9">
        <v>44529</v>
      </c>
      <c r="H6132" t="s">
        <v>67</v>
      </c>
      <c r="I6132" t="s">
        <v>113</v>
      </c>
      <c r="J6132" t="s">
        <v>19899</v>
      </c>
      <c r="K6132" t="s">
        <v>62</v>
      </c>
      <c r="M6132" t="s">
        <v>143</v>
      </c>
      <c r="N6132" t="s">
        <v>33</v>
      </c>
    </row>
    <row r="6133" ht="409.5" spans="1:15">
      <c r="A6133">
        <v>6132</v>
      </c>
      <c r="B6133" t="s">
        <v>19900</v>
      </c>
      <c r="C6133" t="s">
        <v>19901</v>
      </c>
      <c r="D6133">
        <v>35</v>
      </c>
      <c r="E6133" t="s">
        <v>29</v>
      </c>
      <c r="F6133" t="s">
        <v>20</v>
      </c>
      <c r="G6133" s="9">
        <v>44439</v>
      </c>
      <c r="H6133" t="s">
        <v>67</v>
      </c>
      <c r="I6133" t="s">
        <v>52</v>
      </c>
      <c r="J6133" s="10" t="s">
        <v>19902</v>
      </c>
      <c r="K6133" t="s">
        <v>24</v>
      </c>
      <c r="M6133" t="s">
        <v>143</v>
      </c>
      <c r="N6133" t="s">
        <v>33</v>
      </c>
      <c r="O6133" s="11">
        <v>45078.1564930556</v>
      </c>
    </row>
    <row r="6134" spans="1:17">
      <c r="A6134">
        <v>6133</v>
      </c>
      <c r="B6134" t="s">
        <v>19903</v>
      </c>
      <c r="C6134" t="s">
        <v>19904</v>
      </c>
      <c r="D6134">
        <v>45</v>
      </c>
      <c r="E6134" t="s">
        <v>19</v>
      </c>
      <c r="F6134" t="s">
        <v>339</v>
      </c>
      <c r="G6134" s="9">
        <v>44505</v>
      </c>
      <c r="H6134" t="s">
        <v>59</v>
      </c>
      <c r="I6134" t="s">
        <v>46</v>
      </c>
      <c r="J6134" t="s">
        <v>19905</v>
      </c>
      <c r="K6134" t="s">
        <v>39</v>
      </c>
      <c r="L6134" t="s">
        <v>19906</v>
      </c>
      <c r="M6134" t="s">
        <v>25</v>
      </c>
      <c r="N6134" t="s">
        <v>55</v>
      </c>
      <c r="O6134" s="11">
        <v>45078.9099768518</v>
      </c>
      <c r="P6134" s="11">
        <v>45078.1120601852</v>
      </c>
      <c r="Q6134">
        <v>1</v>
      </c>
    </row>
    <row r="6135" spans="1:14">
      <c r="A6135">
        <v>6134</v>
      </c>
      <c r="B6135" t="s">
        <v>19907</v>
      </c>
      <c r="C6135" t="s">
        <v>19908</v>
      </c>
      <c r="D6135">
        <v>24</v>
      </c>
      <c r="E6135" t="s">
        <v>19</v>
      </c>
      <c r="F6135" t="s">
        <v>431</v>
      </c>
      <c r="G6135" s="9">
        <v>44344</v>
      </c>
      <c r="H6135" t="s">
        <v>59</v>
      </c>
      <c r="I6135" t="s">
        <v>31</v>
      </c>
      <c r="J6135" t="s">
        <v>19909</v>
      </c>
      <c r="K6135" t="s">
        <v>62</v>
      </c>
      <c r="M6135" t="s">
        <v>41</v>
      </c>
      <c r="N6135" t="s">
        <v>83</v>
      </c>
    </row>
    <row r="6136" ht="409.5" spans="1:17">
      <c r="A6136">
        <v>6135</v>
      </c>
      <c r="B6136" t="s">
        <v>19910</v>
      </c>
      <c r="C6136" t="s">
        <v>19911</v>
      </c>
      <c r="D6136">
        <v>62</v>
      </c>
      <c r="E6136" t="s">
        <v>58</v>
      </c>
      <c r="F6136" t="s">
        <v>397</v>
      </c>
      <c r="G6136" s="9">
        <v>43839</v>
      </c>
      <c r="H6136" t="s">
        <v>45</v>
      </c>
      <c r="I6136" t="s">
        <v>22</v>
      </c>
      <c r="J6136" s="10" t="s">
        <v>19912</v>
      </c>
      <c r="K6136" t="s">
        <v>39</v>
      </c>
      <c r="L6136" t="s">
        <v>19913</v>
      </c>
      <c r="M6136" t="s">
        <v>41</v>
      </c>
      <c r="N6136" t="s">
        <v>26</v>
      </c>
      <c r="O6136" s="11">
        <v>45078.0780671296</v>
      </c>
      <c r="P6136" s="11">
        <v>45078.3023726852</v>
      </c>
      <c r="Q6136">
        <v>3</v>
      </c>
    </row>
    <row r="6137" ht="375" spans="1:17">
      <c r="A6137">
        <v>6136</v>
      </c>
      <c r="B6137" t="s">
        <v>19914</v>
      </c>
      <c r="C6137" t="s">
        <v>19915</v>
      </c>
      <c r="D6137">
        <v>49</v>
      </c>
      <c r="E6137" t="s">
        <v>58</v>
      </c>
      <c r="F6137" t="s">
        <v>161</v>
      </c>
      <c r="G6137" s="9">
        <v>44277</v>
      </c>
      <c r="H6137" t="s">
        <v>66</v>
      </c>
      <c r="I6137" t="s">
        <v>113</v>
      </c>
      <c r="J6137" s="10" t="s">
        <v>19916</v>
      </c>
      <c r="K6137" t="s">
        <v>39</v>
      </c>
      <c r="L6137" t="s">
        <v>19917</v>
      </c>
      <c r="M6137" t="s">
        <v>89</v>
      </c>
      <c r="N6137" t="s">
        <v>26</v>
      </c>
      <c r="O6137" s="11">
        <v>45078.8141898148</v>
      </c>
      <c r="P6137" s="11">
        <v>45078.7718287037</v>
      </c>
      <c r="Q6137">
        <v>3</v>
      </c>
    </row>
    <row r="6138" ht="409.5" spans="1:14">
      <c r="A6138">
        <v>6137</v>
      </c>
      <c r="B6138" t="s">
        <v>19918</v>
      </c>
      <c r="C6138" t="s">
        <v>19919</v>
      </c>
      <c r="D6138">
        <v>45</v>
      </c>
      <c r="E6138" t="s">
        <v>29</v>
      </c>
      <c r="F6138" t="s">
        <v>134</v>
      </c>
      <c r="G6138" s="9">
        <v>43904</v>
      </c>
      <c r="H6138" t="s">
        <v>21</v>
      </c>
      <c r="I6138" t="s">
        <v>113</v>
      </c>
      <c r="J6138" s="10" t="s">
        <v>19920</v>
      </c>
      <c r="K6138" t="s">
        <v>62</v>
      </c>
      <c r="M6138" t="s">
        <v>143</v>
      </c>
      <c r="N6138" t="s">
        <v>83</v>
      </c>
    </row>
    <row r="6139" ht="409.5" spans="1:15">
      <c r="A6139">
        <v>6138</v>
      </c>
      <c r="B6139" t="s">
        <v>5706</v>
      </c>
      <c r="C6139" t="s">
        <v>19921</v>
      </c>
      <c r="D6139">
        <v>23</v>
      </c>
      <c r="E6139" t="s">
        <v>19</v>
      </c>
      <c r="F6139" t="s">
        <v>421</v>
      </c>
      <c r="G6139" s="9">
        <v>44505</v>
      </c>
      <c r="H6139" t="s">
        <v>59</v>
      </c>
      <c r="I6139" t="s">
        <v>99</v>
      </c>
      <c r="J6139" s="10" t="s">
        <v>19922</v>
      </c>
      <c r="K6139" t="s">
        <v>24</v>
      </c>
      <c r="M6139" t="s">
        <v>41</v>
      </c>
      <c r="N6139" t="s">
        <v>55</v>
      </c>
      <c r="O6139" s="11">
        <v>45078.409375</v>
      </c>
    </row>
    <row r="6140" ht="409.5" spans="1:15">
      <c r="A6140">
        <v>6139</v>
      </c>
      <c r="B6140" t="s">
        <v>19923</v>
      </c>
      <c r="C6140" t="s">
        <v>19924</v>
      </c>
      <c r="D6140">
        <v>29</v>
      </c>
      <c r="E6140" t="s">
        <v>29</v>
      </c>
      <c r="F6140" t="s">
        <v>76</v>
      </c>
      <c r="G6140" s="9">
        <v>44274</v>
      </c>
      <c r="H6140" t="s">
        <v>67</v>
      </c>
      <c r="I6140" t="s">
        <v>72</v>
      </c>
      <c r="J6140" s="10" t="s">
        <v>19925</v>
      </c>
      <c r="K6140" t="s">
        <v>24</v>
      </c>
      <c r="M6140" t="s">
        <v>143</v>
      </c>
      <c r="N6140" t="s">
        <v>33</v>
      </c>
      <c r="O6140" s="11">
        <v>45078.0427199074</v>
      </c>
    </row>
    <row r="6141" ht="409.5" spans="1:14">
      <c r="A6141">
        <v>6140</v>
      </c>
      <c r="B6141" t="s">
        <v>19926</v>
      </c>
      <c r="C6141" t="s">
        <v>19927</v>
      </c>
      <c r="D6141">
        <v>19</v>
      </c>
      <c r="E6141" t="s">
        <v>58</v>
      </c>
      <c r="F6141" t="s">
        <v>383</v>
      </c>
      <c r="G6141" s="9">
        <v>44460</v>
      </c>
      <c r="H6141" t="s">
        <v>67</v>
      </c>
      <c r="I6141" t="s">
        <v>72</v>
      </c>
      <c r="J6141" s="10" t="s">
        <v>19928</v>
      </c>
      <c r="K6141" t="s">
        <v>62</v>
      </c>
      <c r="M6141" t="s">
        <v>41</v>
      </c>
      <c r="N6141" t="s">
        <v>26</v>
      </c>
    </row>
    <row r="6142" ht="409.5" spans="1:17">
      <c r="A6142">
        <v>6141</v>
      </c>
      <c r="B6142" t="s">
        <v>19929</v>
      </c>
      <c r="C6142" t="s">
        <v>19930</v>
      </c>
      <c r="D6142">
        <v>30</v>
      </c>
      <c r="E6142" t="s">
        <v>19</v>
      </c>
      <c r="F6142" t="s">
        <v>76</v>
      </c>
      <c r="G6142" s="9">
        <v>44195</v>
      </c>
      <c r="H6142" t="s">
        <v>21</v>
      </c>
      <c r="I6142" t="s">
        <v>37</v>
      </c>
      <c r="J6142" s="10" t="s">
        <v>19931</v>
      </c>
      <c r="K6142" t="s">
        <v>39</v>
      </c>
      <c r="L6142" t="s">
        <v>19932</v>
      </c>
      <c r="M6142" t="s">
        <v>89</v>
      </c>
      <c r="N6142" t="s">
        <v>55</v>
      </c>
      <c r="O6142" s="11">
        <v>45078.1969328704</v>
      </c>
      <c r="P6142" s="11">
        <v>45078.3372106481</v>
      </c>
      <c r="Q6142">
        <v>1</v>
      </c>
    </row>
    <row r="6143" ht="409.5" spans="1:14">
      <c r="A6143">
        <v>6142</v>
      </c>
      <c r="B6143" t="s">
        <v>19933</v>
      </c>
      <c r="C6143" t="s">
        <v>19934</v>
      </c>
      <c r="D6143">
        <v>39</v>
      </c>
      <c r="E6143" t="s">
        <v>29</v>
      </c>
      <c r="F6143" t="s">
        <v>249</v>
      </c>
      <c r="G6143" s="9">
        <v>44526</v>
      </c>
      <c r="H6143" t="s">
        <v>21</v>
      </c>
      <c r="I6143" t="s">
        <v>31</v>
      </c>
      <c r="J6143" s="10" t="s">
        <v>19935</v>
      </c>
      <c r="K6143" t="s">
        <v>62</v>
      </c>
      <c r="M6143" t="s">
        <v>89</v>
      </c>
      <c r="N6143" t="s">
        <v>55</v>
      </c>
    </row>
    <row r="6144" ht="409.5" spans="1:17">
      <c r="A6144">
        <v>6143</v>
      </c>
      <c r="B6144" t="s">
        <v>19936</v>
      </c>
      <c r="C6144" t="s">
        <v>19937</v>
      </c>
      <c r="D6144">
        <v>35</v>
      </c>
      <c r="E6144" t="s">
        <v>19</v>
      </c>
      <c r="F6144" t="s">
        <v>20</v>
      </c>
      <c r="G6144" s="9">
        <v>44129</v>
      </c>
      <c r="H6144" t="s">
        <v>59</v>
      </c>
      <c r="I6144" t="s">
        <v>99</v>
      </c>
      <c r="J6144" s="10" t="s">
        <v>19938</v>
      </c>
      <c r="K6144" t="s">
        <v>39</v>
      </c>
      <c r="L6144" t="s">
        <v>19939</v>
      </c>
      <c r="M6144" t="s">
        <v>41</v>
      </c>
      <c r="N6144" t="s">
        <v>83</v>
      </c>
      <c r="O6144" s="11">
        <v>45078.0497453704</v>
      </c>
      <c r="P6144" s="11">
        <v>45078.9816898148</v>
      </c>
      <c r="Q6144">
        <v>3</v>
      </c>
    </row>
    <row r="6145" ht="409.5" spans="1:14">
      <c r="A6145">
        <v>6144</v>
      </c>
      <c r="B6145" t="s">
        <v>19940</v>
      </c>
      <c r="C6145" t="s">
        <v>19941</v>
      </c>
      <c r="D6145">
        <v>52</v>
      </c>
      <c r="E6145" t="s">
        <v>58</v>
      </c>
      <c r="F6145" t="s">
        <v>92</v>
      </c>
      <c r="G6145" s="9">
        <v>44105</v>
      </c>
      <c r="H6145" t="s">
        <v>21</v>
      </c>
      <c r="I6145" t="s">
        <v>52</v>
      </c>
      <c r="J6145" s="10" t="s">
        <v>19942</v>
      </c>
      <c r="K6145" t="s">
        <v>62</v>
      </c>
      <c r="M6145" t="s">
        <v>89</v>
      </c>
      <c r="N6145" t="s">
        <v>55</v>
      </c>
    </row>
    <row r="6146" ht="409.5" spans="1:14">
      <c r="A6146">
        <v>6145</v>
      </c>
      <c r="B6146" t="s">
        <v>7436</v>
      </c>
      <c r="C6146" t="s">
        <v>19943</v>
      </c>
      <c r="D6146">
        <v>52</v>
      </c>
      <c r="E6146" t="s">
        <v>19</v>
      </c>
      <c r="F6146" t="s">
        <v>92</v>
      </c>
      <c r="G6146" s="9">
        <v>44362</v>
      </c>
      <c r="H6146" t="s">
        <v>21</v>
      </c>
      <c r="I6146" t="s">
        <v>141</v>
      </c>
      <c r="J6146" s="10" t="s">
        <v>19944</v>
      </c>
      <c r="K6146" t="s">
        <v>62</v>
      </c>
      <c r="M6146" t="s">
        <v>89</v>
      </c>
      <c r="N6146" t="s">
        <v>55</v>
      </c>
    </row>
    <row r="6147" ht="409.5" spans="1:17">
      <c r="A6147">
        <v>6146</v>
      </c>
      <c r="B6147" t="s">
        <v>19945</v>
      </c>
      <c r="C6147" t="s">
        <v>19946</v>
      </c>
      <c r="D6147">
        <v>66</v>
      </c>
      <c r="E6147" t="s">
        <v>19</v>
      </c>
      <c r="F6147" t="s">
        <v>107</v>
      </c>
      <c r="G6147" s="9">
        <v>43954</v>
      </c>
      <c r="H6147" t="s">
        <v>21</v>
      </c>
      <c r="I6147" t="s">
        <v>150</v>
      </c>
      <c r="J6147" s="10" t="s">
        <v>19947</v>
      </c>
      <c r="K6147" t="s">
        <v>39</v>
      </c>
      <c r="L6147" t="s">
        <v>19948</v>
      </c>
      <c r="M6147" t="s">
        <v>41</v>
      </c>
      <c r="N6147" t="s">
        <v>26</v>
      </c>
      <c r="O6147" s="11">
        <v>45078.9109027778</v>
      </c>
      <c r="P6147" s="11">
        <v>45078.6928472222</v>
      </c>
      <c r="Q6147">
        <v>1</v>
      </c>
    </row>
    <row r="6148" ht="409.5" spans="1:15">
      <c r="A6148">
        <v>6147</v>
      </c>
      <c r="B6148" t="s">
        <v>19949</v>
      </c>
      <c r="C6148" t="s">
        <v>19950</v>
      </c>
      <c r="D6148">
        <v>34</v>
      </c>
      <c r="E6148" t="s">
        <v>58</v>
      </c>
      <c r="F6148" t="s">
        <v>655</v>
      </c>
      <c r="G6148" s="9">
        <v>44235</v>
      </c>
      <c r="H6148" t="s">
        <v>21</v>
      </c>
      <c r="I6148" t="s">
        <v>113</v>
      </c>
      <c r="J6148" s="10" t="s">
        <v>19951</v>
      </c>
      <c r="K6148" t="s">
        <v>24</v>
      </c>
      <c r="M6148" t="s">
        <v>25</v>
      </c>
      <c r="N6148" t="s">
        <v>83</v>
      </c>
      <c r="O6148" s="11">
        <v>45078.159537037</v>
      </c>
    </row>
    <row r="6149" ht="409.5" spans="1:14">
      <c r="A6149">
        <v>6148</v>
      </c>
      <c r="B6149" t="s">
        <v>19952</v>
      </c>
      <c r="C6149" t="s">
        <v>19953</v>
      </c>
      <c r="D6149">
        <v>42</v>
      </c>
      <c r="E6149" t="s">
        <v>58</v>
      </c>
      <c r="F6149" t="s">
        <v>202</v>
      </c>
      <c r="G6149" s="9">
        <v>44383</v>
      </c>
      <c r="H6149" t="s">
        <v>59</v>
      </c>
      <c r="I6149" t="s">
        <v>31</v>
      </c>
      <c r="J6149" s="10" t="s">
        <v>19954</v>
      </c>
      <c r="K6149" t="s">
        <v>62</v>
      </c>
      <c r="M6149" t="s">
        <v>41</v>
      </c>
      <c r="N6149" t="s">
        <v>26</v>
      </c>
    </row>
    <row r="6150" ht="409.5" spans="1:17">
      <c r="A6150">
        <v>6149</v>
      </c>
      <c r="B6150" t="s">
        <v>19955</v>
      </c>
      <c r="C6150" t="s">
        <v>19956</v>
      </c>
      <c r="D6150">
        <v>18</v>
      </c>
      <c r="E6150" t="s">
        <v>29</v>
      </c>
      <c r="F6150" t="s">
        <v>125</v>
      </c>
      <c r="G6150" s="9">
        <v>44327</v>
      </c>
      <c r="H6150" t="s">
        <v>21</v>
      </c>
      <c r="I6150" t="s">
        <v>22</v>
      </c>
      <c r="J6150" s="10" t="s">
        <v>19957</v>
      </c>
      <c r="K6150" t="s">
        <v>39</v>
      </c>
      <c r="L6150" t="s">
        <v>19958</v>
      </c>
      <c r="M6150" t="s">
        <v>41</v>
      </c>
      <c r="N6150" t="s">
        <v>26</v>
      </c>
      <c r="O6150" s="11">
        <v>45078.0095833333</v>
      </c>
      <c r="P6150" s="11">
        <v>45078.7880555556</v>
      </c>
      <c r="Q6150">
        <v>4</v>
      </c>
    </row>
    <row r="6151" spans="1:14">
      <c r="A6151">
        <v>6150</v>
      </c>
      <c r="B6151" t="s">
        <v>19959</v>
      </c>
      <c r="C6151" t="s">
        <v>19960</v>
      </c>
      <c r="D6151">
        <v>21</v>
      </c>
      <c r="E6151" t="s">
        <v>58</v>
      </c>
      <c r="F6151" t="s">
        <v>699</v>
      </c>
      <c r="G6151" s="9">
        <v>44480</v>
      </c>
      <c r="H6151" t="s">
        <v>45</v>
      </c>
      <c r="I6151" t="s">
        <v>22</v>
      </c>
      <c r="J6151" t="s">
        <v>19961</v>
      </c>
      <c r="K6151" t="s">
        <v>62</v>
      </c>
      <c r="M6151" t="s">
        <v>143</v>
      </c>
      <c r="N6151" t="s">
        <v>83</v>
      </c>
    </row>
    <row r="6152" ht="330" spans="1:17">
      <c r="A6152">
        <v>6151</v>
      </c>
      <c r="B6152" t="s">
        <v>19962</v>
      </c>
      <c r="C6152" t="s">
        <v>19963</v>
      </c>
      <c r="D6152">
        <v>18</v>
      </c>
      <c r="E6152" t="s">
        <v>58</v>
      </c>
      <c r="F6152" t="s">
        <v>219</v>
      </c>
      <c r="G6152" s="9">
        <v>44199</v>
      </c>
      <c r="H6152" t="s">
        <v>67</v>
      </c>
      <c r="I6152" t="s">
        <v>52</v>
      </c>
      <c r="J6152" s="10" t="s">
        <v>19964</v>
      </c>
      <c r="K6152" t="s">
        <v>39</v>
      </c>
      <c r="L6152" t="s">
        <v>19965</v>
      </c>
      <c r="M6152" t="s">
        <v>143</v>
      </c>
      <c r="N6152" t="s">
        <v>55</v>
      </c>
      <c r="O6152" s="11">
        <v>45078.2054398148</v>
      </c>
      <c r="P6152" s="11">
        <v>45079.002662037</v>
      </c>
      <c r="Q6152">
        <v>4</v>
      </c>
    </row>
    <row r="6153" ht="409.5" spans="1:15">
      <c r="A6153">
        <v>6152</v>
      </c>
      <c r="B6153" t="s">
        <v>19966</v>
      </c>
      <c r="C6153" t="s">
        <v>19967</v>
      </c>
      <c r="D6153">
        <v>34</v>
      </c>
      <c r="E6153" t="s">
        <v>29</v>
      </c>
      <c r="F6153" t="s">
        <v>117</v>
      </c>
      <c r="G6153" s="9">
        <v>43854</v>
      </c>
      <c r="H6153" t="s">
        <v>66</v>
      </c>
      <c r="I6153" t="s">
        <v>72</v>
      </c>
      <c r="J6153" s="10" t="s">
        <v>19968</v>
      </c>
      <c r="K6153" t="s">
        <v>24</v>
      </c>
      <c r="M6153" t="s">
        <v>89</v>
      </c>
      <c r="N6153" t="s">
        <v>26</v>
      </c>
      <c r="O6153" s="11">
        <v>45078.3901851852</v>
      </c>
    </row>
    <row r="6154" ht="409.5" spans="1:17">
      <c r="A6154">
        <v>6153</v>
      </c>
      <c r="B6154" t="s">
        <v>19969</v>
      </c>
      <c r="C6154" t="s">
        <v>19970</v>
      </c>
      <c r="D6154">
        <v>65</v>
      </c>
      <c r="E6154" t="s">
        <v>29</v>
      </c>
      <c r="F6154" t="s">
        <v>286</v>
      </c>
      <c r="G6154" s="9">
        <v>44332</v>
      </c>
      <c r="H6154" t="s">
        <v>59</v>
      </c>
      <c r="I6154" t="s">
        <v>99</v>
      </c>
      <c r="J6154" s="10" t="s">
        <v>19971</v>
      </c>
      <c r="K6154" t="s">
        <v>39</v>
      </c>
      <c r="L6154" t="s">
        <v>19972</v>
      </c>
      <c r="M6154" t="s">
        <v>25</v>
      </c>
      <c r="N6154" t="s">
        <v>55</v>
      </c>
      <c r="O6154" s="11">
        <v>45078.850625</v>
      </c>
      <c r="P6154" s="11">
        <v>45078.6089583333</v>
      </c>
      <c r="Q6154">
        <v>3</v>
      </c>
    </row>
    <row r="6155" spans="1:17">
      <c r="A6155">
        <v>6154</v>
      </c>
      <c r="B6155" t="s">
        <v>19973</v>
      </c>
      <c r="C6155" t="s">
        <v>19974</v>
      </c>
      <c r="D6155">
        <v>57</v>
      </c>
      <c r="E6155" t="s">
        <v>19</v>
      </c>
      <c r="F6155" t="s">
        <v>71</v>
      </c>
      <c r="G6155" s="9">
        <v>43891</v>
      </c>
      <c r="H6155" t="s">
        <v>21</v>
      </c>
      <c r="I6155" t="s">
        <v>37</v>
      </c>
      <c r="J6155" t="s">
        <v>19975</v>
      </c>
      <c r="K6155" t="s">
        <v>39</v>
      </c>
      <c r="L6155" t="s">
        <v>19976</v>
      </c>
      <c r="M6155" t="s">
        <v>89</v>
      </c>
      <c r="N6155" t="s">
        <v>83</v>
      </c>
      <c r="O6155" s="11">
        <v>45078.0707638889</v>
      </c>
      <c r="P6155" s="11">
        <v>45078.5978472222</v>
      </c>
      <c r="Q6155">
        <v>4</v>
      </c>
    </row>
    <row r="6156" ht="405" spans="1:17">
      <c r="A6156">
        <v>6155</v>
      </c>
      <c r="B6156" t="s">
        <v>19977</v>
      </c>
      <c r="C6156" t="s">
        <v>19978</v>
      </c>
      <c r="D6156">
        <v>44</v>
      </c>
      <c r="E6156" t="s">
        <v>19</v>
      </c>
      <c r="F6156" t="s">
        <v>44</v>
      </c>
      <c r="G6156" s="9">
        <v>44320</v>
      </c>
      <c r="H6156" t="s">
        <v>45</v>
      </c>
      <c r="I6156" t="s">
        <v>177</v>
      </c>
      <c r="J6156" s="10" t="s">
        <v>19979</v>
      </c>
      <c r="K6156" t="s">
        <v>39</v>
      </c>
      <c r="L6156" t="s">
        <v>19980</v>
      </c>
      <c r="M6156" t="s">
        <v>41</v>
      </c>
      <c r="N6156" t="s">
        <v>33</v>
      </c>
      <c r="O6156" s="11">
        <v>45078.0346759259</v>
      </c>
      <c r="P6156" s="11">
        <v>45078.1853703704</v>
      </c>
      <c r="Q6156">
        <v>4</v>
      </c>
    </row>
    <row r="6157" ht="409.5" spans="1:14">
      <c r="A6157">
        <v>6156</v>
      </c>
      <c r="B6157" t="s">
        <v>19981</v>
      </c>
      <c r="C6157" t="s">
        <v>19982</v>
      </c>
      <c r="D6157">
        <v>54</v>
      </c>
      <c r="E6157" t="s">
        <v>29</v>
      </c>
      <c r="F6157" t="s">
        <v>219</v>
      </c>
      <c r="G6157" s="9">
        <v>44201</v>
      </c>
      <c r="H6157" t="s">
        <v>66</v>
      </c>
      <c r="I6157" t="s">
        <v>37</v>
      </c>
      <c r="J6157" s="10" t="s">
        <v>19983</v>
      </c>
      <c r="K6157" t="s">
        <v>62</v>
      </c>
      <c r="M6157" t="s">
        <v>25</v>
      </c>
      <c r="N6157" t="s">
        <v>33</v>
      </c>
    </row>
    <row r="6158" spans="1:17">
      <c r="A6158">
        <v>6157</v>
      </c>
      <c r="B6158" t="s">
        <v>19984</v>
      </c>
      <c r="C6158" t="s">
        <v>11263</v>
      </c>
      <c r="D6158">
        <v>20</v>
      </c>
      <c r="E6158" t="s">
        <v>58</v>
      </c>
      <c r="F6158" t="s">
        <v>173</v>
      </c>
      <c r="G6158" s="9">
        <v>44517</v>
      </c>
      <c r="H6158" t="s">
        <v>67</v>
      </c>
      <c r="I6158" t="s">
        <v>59</v>
      </c>
      <c r="J6158" t="s">
        <v>19985</v>
      </c>
      <c r="K6158" t="s">
        <v>39</v>
      </c>
      <c r="L6158" t="s">
        <v>19986</v>
      </c>
      <c r="M6158" t="s">
        <v>143</v>
      </c>
      <c r="N6158" t="s">
        <v>33</v>
      </c>
      <c r="O6158" s="11">
        <v>45078.1430439815</v>
      </c>
      <c r="P6158" s="11">
        <v>45078.2645717593</v>
      </c>
      <c r="Q6158">
        <v>2</v>
      </c>
    </row>
    <row r="6159" spans="1:17">
      <c r="A6159">
        <v>6158</v>
      </c>
      <c r="B6159" t="s">
        <v>19987</v>
      </c>
      <c r="C6159" t="s">
        <v>19988</v>
      </c>
      <c r="D6159">
        <v>59</v>
      </c>
      <c r="E6159" t="s">
        <v>19</v>
      </c>
      <c r="F6159" t="s">
        <v>103</v>
      </c>
      <c r="G6159" s="9">
        <v>44090</v>
      </c>
      <c r="H6159" t="s">
        <v>66</v>
      </c>
      <c r="I6159" t="s">
        <v>113</v>
      </c>
      <c r="J6159" t="s">
        <v>19989</v>
      </c>
      <c r="K6159" t="s">
        <v>39</v>
      </c>
      <c r="L6159" t="s">
        <v>19990</v>
      </c>
      <c r="M6159" t="s">
        <v>89</v>
      </c>
      <c r="N6159" t="s">
        <v>55</v>
      </c>
      <c r="O6159" s="11">
        <v>45078.1882060185</v>
      </c>
      <c r="P6159" s="11">
        <v>45078.5590393519</v>
      </c>
      <c r="Q6159">
        <v>4</v>
      </c>
    </row>
    <row r="6160" ht="409.5" spans="1:17">
      <c r="A6160">
        <v>6159</v>
      </c>
      <c r="B6160" t="s">
        <v>19991</v>
      </c>
      <c r="C6160" t="s">
        <v>19992</v>
      </c>
      <c r="D6160">
        <v>34</v>
      </c>
      <c r="E6160" t="s">
        <v>19</v>
      </c>
      <c r="F6160" t="s">
        <v>149</v>
      </c>
      <c r="G6160" s="9">
        <v>44337</v>
      </c>
      <c r="H6160" t="s">
        <v>21</v>
      </c>
      <c r="I6160" t="s">
        <v>67</v>
      </c>
      <c r="J6160" s="10" t="s">
        <v>19993</v>
      </c>
      <c r="K6160" t="s">
        <v>39</v>
      </c>
      <c r="L6160" t="s">
        <v>19994</v>
      </c>
      <c r="M6160" t="s">
        <v>25</v>
      </c>
      <c r="N6160" t="s">
        <v>33</v>
      </c>
      <c r="O6160" s="11">
        <v>45078.0201736111</v>
      </c>
      <c r="P6160" s="11">
        <v>45078.5535069444</v>
      </c>
      <c r="Q6160">
        <v>4</v>
      </c>
    </row>
    <row r="6161" spans="1:15">
      <c r="A6161">
        <v>6160</v>
      </c>
      <c r="B6161" t="s">
        <v>19995</v>
      </c>
      <c r="C6161" t="s">
        <v>19996</v>
      </c>
      <c r="D6161">
        <v>41</v>
      </c>
      <c r="E6161" t="s">
        <v>58</v>
      </c>
      <c r="F6161" t="s">
        <v>36</v>
      </c>
      <c r="G6161" s="9">
        <v>44083</v>
      </c>
      <c r="H6161" t="s">
        <v>21</v>
      </c>
      <c r="I6161" t="s">
        <v>177</v>
      </c>
      <c r="J6161" t="s">
        <v>791</v>
      </c>
      <c r="K6161" t="s">
        <v>24</v>
      </c>
      <c r="M6161" t="s">
        <v>89</v>
      </c>
      <c r="N6161" t="s">
        <v>55</v>
      </c>
      <c r="O6161" s="11">
        <v>45078.8458680556</v>
      </c>
    </row>
    <row r="6162" ht="409.5" spans="1:14">
      <c r="A6162">
        <v>6161</v>
      </c>
      <c r="B6162" t="s">
        <v>19997</v>
      </c>
      <c r="C6162" t="s">
        <v>19998</v>
      </c>
      <c r="D6162">
        <v>58</v>
      </c>
      <c r="E6162" t="s">
        <v>19</v>
      </c>
      <c r="F6162" t="s">
        <v>485</v>
      </c>
      <c r="G6162" s="9">
        <v>44057</v>
      </c>
      <c r="H6162" t="s">
        <v>59</v>
      </c>
      <c r="I6162" t="s">
        <v>177</v>
      </c>
      <c r="J6162" s="10" t="s">
        <v>19999</v>
      </c>
      <c r="K6162" t="s">
        <v>62</v>
      </c>
      <c r="M6162" t="s">
        <v>41</v>
      </c>
      <c r="N6162" t="s">
        <v>83</v>
      </c>
    </row>
    <row r="6163" ht="409.5" spans="1:15">
      <c r="A6163">
        <v>6162</v>
      </c>
      <c r="B6163" t="s">
        <v>20000</v>
      </c>
      <c r="C6163" t="s">
        <v>20001</v>
      </c>
      <c r="D6163">
        <v>32</v>
      </c>
      <c r="E6163" t="s">
        <v>19</v>
      </c>
      <c r="F6163" t="s">
        <v>129</v>
      </c>
      <c r="G6163" s="9">
        <v>43840</v>
      </c>
      <c r="H6163" t="s">
        <v>21</v>
      </c>
      <c r="I6163" t="s">
        <v>60</v>
      </c>
      <c r="J6163" s="10" t="s">
        <v>20002</v>
      </c>
      <c r="K6163" t="s">
        <v>24</v>
      </c>
      <c r="M6163" t="s">
        <v>143</v>
      </c>
      <c r="N6163" t="s">
        <v>33</v>
      </c>
      <c r="O6163" s="11">
        <v>45078.8882523148</v>
      </c>
    </row>
    <row r="6164" ht="409.5" spans="1:14">
      <c r="A6164">
        <v>6163</v>
      </c>
      <c r="B6164" t="s">
        <v>20003</v>
      </c>
      <c r="C6164" t="s">
        <v>20004</v>
      </c>
      <c r="D6164">
        <v>53</v>
      </c>
      <c r="E6164" t="s">
        <v>29</v>
      </c>
      <c r="F6164" t="s">
        <v>103</v>
      </c>
      <c r="G6164" s="9">
        <v>44424</v>
      </c>
      <c r="H6164" t="s">
        <v>66</v>
      </c>
      <c r="I6164" t="s">
        <v>77</v>
      </c>
      <c r="J6164" s="10" t="s">
        <v>20005</v>
      </c>
      <c r="K6164" t="s">
        <v>62</v>
      </c>
      <c r="M6164" t="s">
        <v>143</v>
      </c>
      <c r="N6164" t="s">
        <v>55</v>
      </c>
    </row>
    <row r="6165" spans="1:15">
      <c r="A6165">
        <v>6164</v>
      </c>
      <c r="B6165" t="s">
        <v>20006</v>
      </c>
      <c r="C6165" t="s">
        <v>20007</v>
      </c>
      <c r="D6165">
        <v>38</v>
      </c>
      <c r="E6165" t="s">
        <v>29</v>
      </c>
      <c r="F6165" t="s">
        <v>173</v>
      </c>
      <c r="G6165" s="9">
        <v>44533</v>
      </c>
      <c r="H6165" t="s">
        <v>67</v>
      </c>
      <c r="I6165" t="s">
        <v>52</v>
      </c>
      <c r="J6165" t="s">
        <v>20008</v>
      </c>
      <c r="K6165" t="s">
        <v>24</v>
      </c>
      <c r="M6165" t="s">
        <v>41</v>
      </c>
      <c r="N6165" t="s">
        <v>26</v>
      </c>
      <c r="O6165" s="11">
        <v>45078.2514699074</v>
      </c>
    </row>
    <row r="6166" ht="409.5" spans="1:15">
      <c r="A6166">
        <v>6165</v>
      </c>
      <c r="B6166" t="s">
        <v>20009</v>
      </c>
      <c r="C6166" t="s">
        <v>20010</v>
      </c>
      <c r="D6166">
        <v>40</v>
      </c>
      <c r="E6166" t="s">
        <v>58</v>
      </c>
      <c r="F6166" t="s">
        <v>76</v>
      </c>
      <c r="G6166" s="9">
        <v>44415</v>
      </c>
      <c r="H6166" t="s">
        <v>21</v>
      </c>
      <c r="I6166" t="s">
        <v>37</v>
      </c>
      <c r="J6166" s="10" t="s">
        <v>20011</v>
      </c>
      <c r="K6166" t="s">
        <v>24</v>
      </c>
      <c r="M6166" t="s">
        <v>143</v>
      </c>
      <c r="N6166" t="s">
        <v>83</v>
      </c>
      <c r="O6166" s="11">
        <v>45078.8834375</v>
      </c>
    </row>
    <row r="6167" ht="409.5" spans="1:17">
      <c r="A6167">
        <v>6166</v>
      </c>
      <c r="B6167" t="s">
        <v>20012</v>
      </c>
      <c r="C6167" t="s">
        <v>20013</v>
      </c>
      <c r="D6167">
        <v>62</v>
      </c>
      <c r="E6167" t="s">
        <v>19</v>
      </c>
      <c r="F6167" t="s">
        <v>219</v>
      </c>
      <c r="G6167" s="9">
        <v>44117</v>
      </c>
      <c r="H6167" t="s">
        <v>21</v>
      </c>
      <c r="I6167" t="s">
        <v>59</v>
      </c>
      <c r="J6167" s="10" t="s">
        <v>20014</v>
      </c>
      <c r="K6167" t="s">
        <v>39</v>
      </c>
      <c r="L6167" t="s">
        <v>20015</v>
      </c>
      <c r="M6167" t="s">
        <v>89</v>
      </c>
      <c r="N6167" t="s">
        <v>33</v>
      </c>
      <c r="O6167" s="11">
        <v>45078.034849537</v>
      </c>
      <c r="P6167" s="11">
        <v>45078.7056828704</v>
      </c>
      <c r="Q6167">
        <v>5</v>
      </c>
    </row>
    <row r="6168" ht="409.5" spans="1:15">
      <c r="A6168">
        <v>6167</v>
      </c>
      <c r="B6168" t="s">
        <v>20016</v>
      </c>
      <c r="C6168" t="s">
        <v>20017</v>
      </c>
      <c r="D6168">
        <v>45</v>
      </c>
      <c r="E6168" t="s">
        <v>29</v>
      </c>
      <c r="F6168" t="s">
        <v>71</v>
      </c>
      <c r="G6168" s="9">
        <v>44050</v>
      </c>
      <c r="H6168" t="s">
        <v>45</v>
      </c>
      <c r="I6168" t="s">
        <v>113</v>
      </c>
      <c r="J6168" s="10" t="s">
        <v>20018</v>
      </c>
      <c r="K6168" t="s">
        <v>24</v>
      </c>
      <c r="M6168" t="s">
        <v>25</v>
      </c>
      <c r="N6168" t="s">
        <v>83</v>
      </c>
      <c r="O6168" s="11">
        <v>45078.7945833333</v>
      </c>
    </row>
    <row r="6169" spans="1:17">
      <c r="A6169">
        <v>6168</v>
      </c>
      <c r="B6169" t="s">
        <v>8213</v>
      </c>
      <c r="C6169" t="s">
        <v>20019</v>
      </c>
      <c r="D6169">
        <v>42</v>
      </c>
      <c r="E6169" t="s">
        <v>19</v>
      </c>
      <c r="F6169" t="s">
        <v>339</v>
      </c>
      <c r="G6169" s="9">
        <v>44524</v>
      </c>
      <c r="H6169" t="s">
        <v>67</v>
      </c>
      <c r="I6169" t="s">
        <v>77</v>
      </c>
      <c r="J6169" t="s">
        <v>20020</v>
      </c>
      <c r="K6169" t="s">
        <v>39</v>
      </c>
      <c r="L6169" t="s">
        <v>20021</v>
      </c>
      <c r="M6169" t="s">
        <v>89</v>
      </c>
      <c r="N6169" t="s">
        <v>55</v>
      </c>
      <c r="O6169" s="11">
        <v>45078.1654398148</v>
      </c>
      <c r="P6169" s="11">
        <v>45078.8154398148</v>
      </c>
      <c r="Q6169">
        <v>2</v>
      </c>
    </row>
    <row r="6170" ht="409.5" spans="1:17">
      <c r="A6170">
        <v>6169</v>
      </c>
      <c r="B6170" t="s">
        <v>20022</v>
      </c>
      <c r="C6170" t="s">
        <v>20023</v>
      </c>
      <c r="D6170">
        <v>33</v>
      </c>
      <c r="E6170" t="s">
        <v>19</v>
      </c>
      <c r="F6170" t="s">
        <v>173</v>
      </c>
      <c r="G6170" s="9">
        <v>44160</v>
      </c>
      <c r="H6170" t="s">
        <v>66</v>
      </c>
      <c r="I6170" t="s">
        <v>177</v>
      </c>
      <c r="J6170" s="10" t="s">
        <v>20024</v>
      </c>
      <c r="K6170" t="s">
        <v>39</v>
      </c>
      <c r="L6170" t="s">
        <v>20025</v>
      </c>
      <c r="M6170" t="s">
        <v>89</v>
      </c>
      <c r="N6170" t="s">
        <v>83</v>
      </c>
      <c r="O6170" s="11">
        <v>45078.5918634259</v>
      </c>
      <c r="P6170" s="11">
        <v>45078.4807523148</v>
      </c>
      <c r="Q6170">
        <v>1</v>
      </c>
    </row>
    <row r="6171" ht="409.5" spans="1:15">
      <c r="A6171">
        <v>6170</v>
      </c>
      <c r="B6171" t="s">
        <v>20026</v>
      </c>
      <c r="C6171" t="s">
        <v>20027</v>
      </c>
      <c r="D6171">
        <v>41</v>
      </c>
      <c r="E6171" t="s">
        <v>58</v>
      </c>
      <c r="F6171" t="s">
        <v>125</v>
      </c>
      <c r="G6171" s="9">
        <v>44377</v>
      </c>
      <c r="H6171" t="s">
        <v>66</v>
      </c>
      <c r="I6171" t="s">
        <v>77</v>
      </c>
      <c r="J6171" s="10" t="s">
        <v>20028</v>
      </c>
      <c r="K6171" t="s">
        <v>24</v>
      </c>
      <c r="M6171" t="s">
        <v>143</v>
      </c>
      <c r="N6171" t="s">
        <v>26</v>
      </c>
      <c r="O6171" s="11">
        <v>45078.9113194444</v>
      </c>
    </row>
    <row r="6172" ht="409.5" spans="1:14">
      <c r="A6172">
        <v>6171</v>
      </c>
      <c r="B6172" t="s">
        <v>20029</v>
      </c>
      <c r="C6172" t="s">
        <v>20030</v>
      </c>
      <c r="D6172">
        <v>26</v>
      </c>
      <c r="E6172" t="s">
        <v>58</v>
      </c>
      <c r="F6172" t="s">
        <v>30</v>
      </c>
      <c r="G6172" s="9">
        <v>43844</v>
      </c>
      <c r="H6172" t="s">
        <v>59</v>
      </c>
      <c r="I6172" t="s">
        <v>72</v>
      </c>
      <c r="J6172" s="10" t="s">
        <v>20031</v>
      </c>
      <c r="K6172" t="s">
        <v>62</v>
      </c>
      <c r="M6172" t="s">
        <v>41</v>
      </c>
      <c r="N6172" t="s">
        <v>55</v>
      </c>
    </row>
    <row r="6173" spans="1:15">
      <c r="A6173">
        <v>6172</v>
      </c>
      <c r="B6173" t="s">
        <v>20032</v>
      </c>
      <c r="C6173" t="s">
        <v>20033</v>
      </c>
      <c r="D6173">
        <v>59</v>
      </c>
      <c r="E6173" t="s">
        <v>29</v>
      </c>
      <c r="F6173" t="s">
        <v>117</v>
      </c>
      <c r="G6173" s="9">
        <v>44307</v>
      </c>
      <c r="H6173" t="s">
        <v>66</v>
      </c>
      <c r="I6173" t="s">
        <v>46</v>
      </c>
      <c r="J6173" t="s">
        <v>20034</v>
      </c>
      <c r="K6173" t="s">
        <v>24</v>
      </c>
      <c r="M6173" t="s">
        <v>143</v>
      </c>
      <c r="N6173" t="s">
        <v>83</v>
      </c>
      <c r="O6173" s="11">
        <v>45078.3051041667</v>
      </c>
    </row>
    <row r="6174" spans="1:15">
      <c r="A6174">
        <v>6173</v>
      </c>
      <c r="B6174" t="s">
        <v>20035</v>
      </c>
      <c r="C6174" t="s">
        <v>20036</v>
      </c>
      <c r="D6174">
        <v>36</v>
      </c>
      <c r="E6174" t="s">
        <v>58</v>
      </c>
      <c r="F6174" t="s">
        <v>339</v>
      </c>
      <c r="G6174" s="9">
        <v>44111</v>
      </c>
      <c r="H6174" t="s">
        <v>67</v>
      </c>
      <c r="I6174" t="s">
        <v>150</v>
      </c>
      <c r="J6174" t="s">
        <v>20037</v>
      </c>
      <c r="K6174" t="s">
        <v>24</v>
      </c>
      <c r="M6174" t="s">
        <v>41</v>
      </c>
      <c r="N6174" t="s">
        <v>55</v>
      </c>
      <c r="O6174" s="11">
        <v>45078.2572106481</v>
      </c>
    </row>
    <row r="6175" ht="409.5" spans="1:17">
      <c r="A6175">
        <v>6174</v>
      </c>
      <c r="B6175" t="s">
        <v>20038</v>
      </c>
      <c r="C6175" t="s">
        <v>20039</v>
      </c>
      <c r="D6175">
        <v>25</v>
      </c>
      <c r="E6175" t="s">
        <v>29</v>
      </c>
      <c r="F6175" t="s">
        <v>107</v>
      </c>
      <c r="G6175" s="9">
        <v>44537</v>
      </c>
      <c r="H6175" t="s">
        <v>67</v>
      </c>
      <c r="I6175" t="s">
        <v>177</v>
      </c>
      <c r="J6175" s="10" t="s">
        <v>20040</v>
      </c>
      <c r="K6175" t="s">
        <v>39</v>
      </c>
      <c r="L6175" t="s">
        <v>20041</v>
      </c>
      <c r="M6175" t="s">
        <v>143</v>
      </c>
      <c r="N6175" t="s">
        <v>55</v>
      </c>
      <c r="O6175" s="11">
        <v>45078.2738888889</v>
      </c>
      <c r="P6175" s="11">
        <v>45078.9988888889</v>
      </c>
      <c r="Q6175">
        <v>4</v>
      </c>
    </row>
    <row r="6176" ht="409.5" spans="1:17">
      <c r="A6176">
        <v>6175</v>
      </c>
      <c r="B6176" t="s">
        <v>20042</v>
      </c>
      <c r="C6176" t="s">
        <v>20043</v>
      </c>
      <c r="D6176">
        <v>53</v>
      </c>
      <c r="E6176" t="s">
        <v>58</v>
      </c>
      <c r="F6176" t="s">
        <v>117</v>
      </c>
      <c r="G6176" s="9">
        <v>43919</v>
      </c>
      <c r="H6176" t="s">
        <v>21</v>
      </c>
      <c r="I6176" t="s">
        <v>113</v>
      </c>
      <c r="J6176" s="10" t="s">
        <v>20044</v>
      </c>
      <c r="K6176" t="s">
        <v>39</v>
      </c>
      <c r="L6176" t="s">
        <v>20045</v>
      </c>
      <c r="M6176" t="s">
        <v>25</v>
      </c>
      <c r="N6176" t="s">
        <v>26</v>
      </c>
      <c r="O6176" s="11">
        <v>45078.442662037</v>
      </c>
      <c r="P6176" s="11">
        <v>45078.4579398148</v>
      </c>
      <c r="Q6176">
        <v>5</v>
      </c>
    </row>
    <row r="6177" spans="1:14">
      <c r="A6177">
        <v>6176</v>
      </c>
      <c r="B6177" t="s">
        <v>20046</v>
      </c>
      <c r="C6177" t="s">
        <v>20047</v>
      </c>
      <c r="D6177">
        <v>46</v>
      </c>
      <c r="E6177" t="s">
        <v>29</v>
      </c>
      <c r="F6177" t="s">
        <v>242</v>
      </c>
      <c r="G6177" s="9">
        <v>44470</v>
      </c>
      <c r="H6177" t="s">
        <v>66</v>
      </c>
      <c r="I6177" t="s">
        <v>77</v>
      </c>
      <c r="J6177" t="s">
        <v>20048</v>
      </c>
      <c r="K6177" t="s">
        <v>62</v>
      </c>
      <c r="M6177" t="s">
        <v>41</v>
      </c>
      <c r="N6177" t="s">
        <v>55</v>
      </c>
    </row>
    <row r="6178" spans="1:17">
      <c r="A6178">
        <v>6177</v>
      </c>
      <c r="B6178" t="s">
        <v>20049</v>
      </c>
      <c r="C6178" t="s">
        <v>20050</v>
      </c>
      <c r="D6178">
        <v>26</v>
      </c>
      <c r="E6178" t="s">
        <v>19</v>
      </c>
      <c r="F6178" t="s">
        <v>149</v>
      </c>
      <c r="G6178" s="9">
        <v>44470</v>
      </c>
      <c r="H6178" t="s">
        <v>45</v>
      </c>
      <c r="I6178" t="s">
        <v>31</v>
      </c>
      <c r="J6178" t="s">
        <v>1004</v>
      </c>
      <c r="K6178" t="s">
        <v>39</v>
      </c>
      <c r="L6178" t="s">
        <v>20051</v>
      </c>
      <c r="M6178" t="s">
        <v>143</v>
      </c>
      <c r="N6178" t="s">
        <v>33</v>
      </c>
      <c r="O6178" s="11">
        <v>45078.8121296296</v>
      </c>
      <c r="P6178" s="11">
        <v>45078.9781018519</v>
      </c>
      <c r="Q6178">
        <v>4</v>
      </c>
    </row>
    <row r="6179" spans="1:17">
      <c r="A6179">
        <v>6178</v>
      </c>
      <c r="B6179" t="s">
        <v>20052</v>
      </c>
      <c r="C6179" t="s">
        <v>20053</v>
      </c>
      <c r="D6179">
        <v>55</v>
      </c>
      <c r="E6179" t="s">
        <v>19</v>
      </c>
      <c r="F6179" t="s">
        <v>421</v>
      </c>
      <c r="G6179" s="9">
        <v>43928</v>
      </c>
      <c r="H6179" t="s">
        <v>59</v>
      </c>
      <c r="I6179" t="s">
        <v>93</v>
      </c>
      <c r="J6179" t="s">
        <v>1004</v>
      </c>
      <c r="K6179" t="s">
        <v>39</v>
      </c>
      <c r="L6179" t="s">
        <v>20054</v>
      </c>
      <c r="M6179" t="s">
        <v>41</v>
      </c>
      <c r="N6179" t="s">
        <v>33</v>
      </c>
      <c r="O6179" s="11">
        <v>45078.9926851852</v>
      </c>
      <c r="P6179" s="11">
        <v>45078.5183796296</v>
      </c>
      <c r="Q6179">
        <v>5</v>
      </c>
    </row>
    <row r="6180" ht="409.5" spans="1:15">
      <c r="A6180">
        <v>6179</v>
      </c>
      <c r="B6180" t="s">
        <v>20055</v>
      </c>
      <c r="C6180" t="s">
        <v>20056</v>
      </c>
      <c r="D6180">
        <v>38</v>
      </c>
      <c r="E6180" t="s">
        <v>29</v>
      </c>
      <c r="F6180" t="s">
        <v>81</v>
      </c>
      <c r="G6180" s="9">
        <v>44308</v>
      </c>
      <c r="H6180" t="s">
        <v>59</v>
      </c>
      <c r="I6180" t="s">
        <v>113</v>
      </c>
      <c r="J6180" s="10" t="s">
        <v>20057</v>
      </c>
      <c r="K6180" t="s">
        <v>24</v>
      </c>
      <c r="M6180" t="s">
        <v>25</v>
      </c>
      <c r="N6180" t="s">
        <v>26</v>
      </c>
      <c r="O6180" s="11">
        <v>45078.5176967593</v>
      </c>
    </row>
    <row r="6181" ht="409.5" spans="1:15">
      <c r="A6181">
        <v>6180</v>
      </c>
      <c r="B6181" t="s">
        <v>20058</v>
      </c>
      <c r="C6181" t="s">
        <v>20059</v>
      </c>
      <c r="D6181">
        <v>24</v>
      </c>
      <c r="E6181" t="s">
        <v>19</v>
      </c>
      <c r="F6181" t="s">
        <v>76</v>
      </c>
      <c r="G6181" s="9">
        <v>44463</v>
      </c>
      <c r="H6181" t="s">
        <v>59</v>
      </c>
      <c r="I6181" t="s">
        <v>52</v>
      </c>
      <c r="J6181" s="10" t="s">
        <v>20060</v>
      </c>
      <c r="K6181" t="s">
        <v>24</v>
      </c>
      <c r="M6181" t="s">
        <v>143</v>
      </c>
      <c r="N6181" t="s">
        <v>83</v>
      </c>
      <c r="O6181" s="11">
        <v>45078.2704861111</v>
      </c>
    </row>
    <row r="6182" ht="409.5" spans="1:14">
      <c r="A6182">
        <v>6181</v>
      </c>
      <c r="B6182" t="s">
        <v>17798</v>
      </c>
      <c r="C6182" t="s">
        <v>20061</v>
      </c>
      <c r="D6182">
        <v>60</v>
      </c>
      <c r="E6182" t="s">
        <v>29</v>
      </c>
      <c r="F6182" t="s">
        <v>92</v>
      </c>
      <c r="G6182" s="9">
        <v>44452</v>
      </c>
      <c r="H6182" t="s">
        <v>21</v>
      </c>
      <c r="I6182" t="s">
        <v>113</v>
      </c>
      <c r="J6182" s="10" t="s">
        <v>20062</v>
      </c>
      <c r="K6182" t="s">
        <v>62</v>
      </c>
      <c r="M6182" t="s">
        <v>25</v>
      </c>
      <c r="N6182" t="s">
        <v>26</v>
      </c>
    </row>
    <row r="6183" spans="1:17">
      <c r="A6183">
        <v>6182</v>
      </c>
      <c r="B6183" t="s">
        <v>16362</v>
      </c>
      <c r="C6183" t="s">
        <v>20063</v>
      </c>
      <c r="D6183">
        <v>21</v>
      </c>
      <c r="E6183" t="s">
        <v>29</v>
      </c>
      <c r="F6183" t="s">
        <v>286</v>
      </c>
      <c r="G6183" s="9">
        <v>44248</v>
      </c>
      <c r="H6183" t="s">
        <v>59</v>
      </c>
      <c r="I6183" t="s">
        <v>150</v>
      </c>
      <c r="J6183" t="s">
        <v>20064</v>
      </c>
      <c r="K6183" t="s">
        <v>39</v>
      </c>
      <c r="L6183" t="s">
        <v>20065</v>
      </c>
      <c r="M6183" t="s">
        <v>89</v>
      </c>
      <c r="N6183" t="s">
        <v>83</v>
      </c>
      <c r="O6183" s="11">
        <v>45078.2677314815</v>
      </c>
      <c r="P6183" s="11">
        <v>45078.4052314815</v>
      </c>
      <c r="Q6183">
        <v>3</v>
      </c>
    </row>
    <row r="6184" ht="409.5" spans="1:14">
      <c r="A6184">
        <v>6183</v>
      </c>
      <c r="B6184" t="s">
        <v>20066</v>
      </c>
      <c r="C6184" t="s">
        <v>20067</v>
      </c>
      <c r="D6184">
        <v>20</v>
      </c>
      <c r="E6184" t="s">
        <v>19</v>
      </c>
      <c r="F6184" t="s">
        <v>134</v>
      </c>
      <c r="G6184" s="9">
        <v>44395</v>
      </c>
      <c r="H6184" t="s">
        <v>21</v>
      </c>
      <c r="I6184" t="s">
        <v>93</v>
      </c>
      <c r="J6184" s="10" t="s">
        <v>20068</v>
      </c>
      <c r="K6184" t="s">
        <v>62</v>
      </c>
      <c r="M6184" t="s">
        <v>143</v>
      </c>
      <c r="N6184" t="s">
        <v>83</v>
      </c>
    </row>
    <row r="6185" ht="409.5" spans="1:15">
      <c r="A6185">
        <v>6184</v>
      </c>
      <c r="B6185" t="s">
        <v>20069</v>
      </c>
      <c r="C6185" t="s">
        <v>20070</v>
      </c>
      <c r="D6185">
        <v>37</v>
      </c>
      <c r="E6185" t="s">
        <v>19</v>
      </c>
      <c r="F6185" t="s">
        <v>317</v>
      </c>
      <c r="G6185" s="9">
        <v>44440</v>
      </c>
      <c r="H6185" t="s">
        <v>67</v>
      </c>
      <c r="I6185" t="s">
        <v>141</v>
      </c>
      <c r="J6185" s="10" t="s">
        <v>20071</v>
      </c>
      <c r="K6185" t="s">
        <v>24</v>
      </c>
      <c r="M6185" t="s">
        <v>25</v>
      </c>
      <c r="N6185" t="s">
        <v>55</v>
      </c>
      <c r="O6185" s="11">
        <v>45078.3010763889</v>
      </c>
    </row>
    <row r="6186" spans="1:17">
      <c r="A6186">
        <v>6185</v>
      </c>
      <c r="B6186" t="s">
        <v>3355</v>
      </c>
      <c r="C6186" t="s">
        <v>20072</v>
      </c>
      <c r="D6186">
        <v>22</v>
      </c>
      <c r="E6186" t="s">
        <v>19</v>
      </c>
      <c r="F6186" t="s">
        <v>219</v>
      </c>
      <c r="G6186" s="9">
        <v>43832</v>
      </c>
      <c r="H6186" t="s">
        <v>59</v>
      </c>
      <c r="I6186" t="s">
        <v>52</v>
      </c>
      <c r="J6186" t="s">
        <v>20073</v>
      </c>
      <c r="K6186" t="s">
        <v>39</v>
      </c>
      <c r="L6186" t="s">
        <v>20074</v>
      </c>
      <c r="M6186" t="s">
        <v>89</v>
      </c>
      <c r="N6186" t="s">
        <v>55</v>
      </c>
      <c r="O6186" s="11">
        <v>45078.4691550926</v>
      </c>
      <c r="P6186" s="11">
        <v>45078.7795717593</v>
      </c>
      <c r="Q6186">
        <v>1</v>
      </c>
    </row>
    <row r="6187" ht="409.5" spans="1:14">
      <c r="A6187">
        <v>6186</v>
      </c>
      <c r="B6187" t="s">
        <v>20075</v>
      </c>
      <c r="C6187" t="s">
        <v>20076</v>
      </c>
      <c r="D6187">
        <v>52</v>
      </c>
      <c r="E6187" t="s">
        <v>58</v>
      </c>
      <c r="F6187" t="s">
        <v>173</v>
      </c>
      <c r="G6187" s="9">
        <v>44321</v>
      </c>
      <c r="H6187" t="s">
        <v>21</v>
      </c>
      <c r="I6187" t="s">
        <v>77</v>
      </c>
      <c r="J6187" s="10" t="s">
        <v>20077</v>
      </c>
      <c r="K6187" t="s">
        <v>62</v>
      </c>
      <c r="M6187" t="s">
        <v>25</v>
      </c>
      <c r="N6187" t="s">
        <v>83</v>
      </c>
    </row>
    <row r="6188" spans="1:17">
      <c r="A6188">
        <v>6187</v>
      </c>
      <c r="B6188" t="s">
        <v>20078</v>
      </c>
      <c r="C6188" t="s">
        <v>20079</v>
      </c>
      <c r="D6188">
        <v>26</v>
      </c>
      <c r="E6188" t="s">
        <v>29</v>
      </c>
      <c r="F6188" t="s">
        <v>65</v>
      </c>
      <c r="G6188" s="9">
        <v>44471</v>
      </c>
      <c r="H6188" t="s">
        <v>21</v>
      </c>
      <c r="I6188" t="s">
        <v>67</v>
      </c>
      <c r="J6188" t="s">
        <v>5901</v>
      </c>
      <c r="K6188" t="s">
        <v>39</v>
      </c>
      <c r="L6188" t="s">
        <v>20080</v>
      </c>
      <c r="M6188" t="s">
        <v>89</v>
      </c>
      <c r="N6188" t="s">
        <v>55</v>
      </c>
      <c r="O6188" s="11">
        <v>45078.2927893518</v>
      </c>
      <c r="P6188" s="11">
        <v>45078.1059837963</v>
      </c>
      <c r="Q6188">
        <v>2</v>
      </c>
    </row>
    <row r="6189" ht="409.5" spans="1:17">
      <c r="A6189">
        <v>6188</v>
      </c>
      <c r="B6189" t="s">
        <v>20081</v>
      </c>
      <c r="C6189" t="s">
        <v>20082</v>
      </c>
      <c r="D6189">
        <v>56</v>
      </c>
      <c r="E6189" t="s">
        <v>29</v>
      </c>
      <c r="F6189" t="s">
        <v>125</v>
      </c>
      <c r="G6189" s="9">
        <v>44462</v>
      </c>
      <c r="H6189" t="s">
        <v>45</v>
      </c>
      <c r="I6189" t="s">
        <v>22</v>
      </c>
      <c r="J6189" s="10" t="s">
        <v>20083</v>
      </c>
      <c r="K6189" t="s">
        <v>39</v>
      </c>
      <c r="L6189" t="s">
        <v>20084</v>
      </c>
      <c r="M6189" t="s">
        <v>143</v>
      </c>
      <c r="N6189" t="s">
        <v>55</v>
      </c>
      <c r="O6189" s="11">
        <v>45078.9108564815</v>
      </c>
      <c r="P6189" s="11">
        <v>45078.7184953704</v>
      </c>
      <c r="Q6189">
        <v>1</v>
      </c>
    </row>
    <row r="6190" ht="409.5" spans="1:14">
      <c r="A6190">
        <v>6189</v>
      </c>
      <c r="B6190" t="s">
        <v>19760</v>
      </c>
      <c r="C6190" t="s">
        <v>20085</v>
      </c>
      <c r="D6190">
        <v>34</v>
      </c>
      <c r="E6190" t="s">
        <v>58</v>
      </c>
      <c r="F6190" t="s">
        <v>383</v>
      </c>
      <c r="G6190" s="9">
        <v>44344</v>
      </c>
      <c r="H6190" t="s">
        <v>67</v>
      </c>
      <c r="I6190" t="s">
        <v>59</v>
      </c>
      <c r="J6190" s="10" t="s">
        <v>20086</v>
      </c>
      <c r="K6190" t="s">
        <v>62</v>
      </c>
      <c r="M6190" t="s">
        <v>41</v>
      </c>
      <c r="N6190" t="s">
        <v>26</v>
      </c>
    </row>
    <row r="6191" ht="409.5" spans="1:14">
      <c r="A6191">
        <v>6190</v>
      </c>
      <c r="B6191" t="s">
        <v>20087</v>
      </c>
      <c r="C6191" t="s">
        <v>20088</v>
      </c>
      <c r="D6191">
        <v>38</v>
      </c>
      <c r="E6191" t="s">
        <v>29</v>
      </c>
      <c r="F6191" t="s">
        <v>134</v>
      </c>
      <c r="G6191" s="9">
        <v>44292</v>
      </c>
      <c r="H6191" t="s">
        <v>66</v>
      </c>
      <c r="I6191" t="s">
        <v>22</v>
      </c>
      <c r="J6191" s="10" t="s">
        <v>20089</v>
      </c>
      <c r="K6191" t="s">
        <v>62</v>
      </c>
      <c r="M6191" t="s">
        <v>143</v>
      </c>
      <c r="N6191" t="s">
        <v>83</v>
      </c>
    </row>
    <row r="6192" ht="409.5" spans="1:14">
      <c r="A6192">
        <v>6191</v>
      </c>
      <c r="B6192" t="s">
        <v>20090</v>
      </c>
      <c r="C6192" t="s">
        <v>20091</v>
      </c>
      <c r="D6192">
        <v>41</v>
      </c>
      <c r="E6192" t="s">
        <v>58</v>
      </c>
      <c r="F6192" t="s">
        <v>125</v>
      </c>
      <c r="G6192" s="9">
        <v>43929</v>
      </c>
      <c r="H6192" t="s">
        <v>66</v>
      </c>
      <c r="I6192" t="s">
        <v>46</v>
      </c>
      <c r="J6192" s="10" t="s">
        <v>20092</v>
      </c>
      <c r="K6192" t="s">
        <v>62</v>
      </c>
      <c r="M6192" t="s">
        <v>25</v>
      </c>
      <c r="N6192" t="s">
        <v>83</v>
      </c>
    </row>
    <row r="6193" ht="409.5" spans="1:14">
      <c r="A6193">
        <v>6192</v>
      </c>
      <c r="B6193" t="s">
        <v>20093</v>
      </c>
      <c r="C6193" t="s">
        <v>20094</v>
      </c>
      <c r="D6193">
        <v>24</v>
      </c>
      <c r="E6193" t="s">
        <v>19</v>
      </c>
      <c r="F6193" t="s">
        <v>134</v>
      </c>
      <c r="G6193" s="9">
        <v>43920</v>
      </c>
      <c r="H6193" t="s">
        <v>59</v>
      </c>
      <c r="I6193" t="s">
        <v>52</v>
      </c>
      <c r="J6193" s="10" t="s">
        <v>20095</v>
      </c>
      <c r="K6193" t="s">
        <v>62</v>
      </c>
      <c r="M6193" t="s">
        <v>25</v>
      </c>
      <c r="N6193" t="s">
        <v>26</v>
      </c>
    </row>
    <row r="6194" ht="409.5" spans="1:15">
      <c r="A6194">
        <v>6193</v>
      </c>
      <c r="B6194" t="s">
        <v>20096</v>
      </c>
      <c r="C6194" t="s">
        <v>20097</v>
      </c>
      <c r="D6194">
        <v>33</v>
      </c>
      <c r="E6194" t="s">
        <v>58</v>
      </c>
      <c r="F6194" t="s">
        <v>36</v>
      </c>
      <c r="G6194" s="9">
        <v>44439</v>
      </c>
      <c r="H6194" t="s">
        <v>66</v>
      </c>
      <c r="I6194" t="s">
        <v>52</v>
      </c>
      <c r="J6194" s="10" t="s">
        <v>20098</v>
      </c>
      <c r="K6194" t="s">
        <v>24</v>
      </c>
      <c r="M6194" t="s">
        <v>25</v>
      </c>
      <c r="N6194" t="s">
        <v>26</v>
      </c>
      <c r="O6194" s="11">
        <v>45078.3831828704</v>
      </c>
    </row>
    <row r="6195" spans="1:17">
      <c r="A6195">
        <v>6194</v>
      </c>
      <c r="B6195" t="s">
        <v>20099</v>
      </c>
      <c r="C6195" t="s">
        <v>20100</v>
      </c>
      <c r="D6195">
        <v>69</v>
      </c>
      <c r="E6195" t="s">
        <v>58</v>
      </c>
      <c r="F6195" t="s">
        <v>249</v>
      </c>
      <c r="G6195" s="9">
        <v>44416</v>
      </c>
      <c r="H6195" t="s">
        <v>21</v>
      </c>
      <c r="I6195" t="s">
        <v>37</v>
      </c>
      <c r="J6195" t="s">
        <v>20101</v>
      </c>
      <c r="K6195" t="s">
        <v>39</v>
      </c>
      <c r="L6195" t="s">
        <v>20102</v>
      </c>
      <c r="M6195" t="s">
        <v>41</v>
      </c>
      <c r="N6195" t="s">
        <v>26</v>
      </c>
      <c r="O6195" s="11">
        <v>45078.0644560185</v>
      </c>
      <c r="P6195" s="11">
        <v>45078.9818171296</v>
      </c>
      <c r="Q6195">
        <v>3</v>
      </c>
    </row>
    <row r="6196" ht="409.5" spans="1:14">
      <c r="A6196">
        <v>6195</v>
      </c>
      <c r="B6196" t="s">
        <v>20103</v>
      </c>
      <c r="C6196" t="s">
        <v>20104</v>
      </c>
      <c r="D6196">
        <v>50</v>
      </c>
      <c r="E6196" t="s">
        <v>19</v>
      </c>
      <c r="F6196" t="s">
        <v>134</v>
      </c>
      <c r="G6196" s="9">
        <v>44488</v>
      </c>
      <c r="H6196" t="s">
        <v>66</v>
      </c>
      <c r="I6196" t="s">
        <v>99</v>
      </c>
      <c r="J6196" s="10" t="s">
        <v>20105</v>
      </c>
      <c r="K6196" t="s">
        <v>62</v>
      </c>
      <c r="M6196" t="s">
        <v>143</v>
      </c>
      <c r="N6196" t="s">
        <v>83</v>
      </c>
    </row>
    <row r="6197" ht="409.5" spans="1:17">
      <c r="A6197">
        <v>6196</v>
      </c>
      <c r="B6197" t="s">
        <v>20106</v>
      </c>
      <c r="C6197" t="s">
        <v>20107</v>
      </c>
      <c r="D6197">
        <v>28</v>
      </c>
      <c r="E6197" t="s">
        <v>58</v>
      </c>
      <c r="F6197" t="s">
        <v>223</v>
      </c>
      <c r="G6197" s="9">
        <v>44040</v>
      </c>
      <c r="H6197" t="s">
        <v>67</v>
      </c>
      <c r="I6197" t="s">
        <v>113</v>
      </c>
      <c r="J6197" s="10" t="s">
        <v>20108</v>
      </c>
      <c r="K6197" t="s">
        <v>39</v>
      </c>
      <c r="L6197" t="s">
        <v>20109</v>
      </c>
      <c r="M6197" t="s">
        <v>89</v>
      </c>
      <c r="N6197" t="s">
        <v>26</v>
      </c>
      <c r="O6197" s="11">
        <v>45078.1381018519</v>
      </c>
      <c r="P6197" s="11">
        <v>45078.0860185185</v>
      </c>
      <c r="Q6197">
        <v>1</v>
      </c>
    </row>
    <row r="6198" ht="409.5" spans="1:17">
      <c r="A6198">
        <v>6197</v>
      </c>
      <c r="B6198" t="s">
        <v>20110</v>
      </c>
      <c r="C6198" t="s">
        <v>20111</v>
      </c>
      <c r="D6198">
        <v>47</v>
      </c>
      <c r="E6198" t="s">
        <v>58</v>
      </c>
      <c r="F6198" t="s">
        <v>36</v>
      </c>
      <c r="G6198" s="9">
        <v>44400</v>
      </c>
      <c r="H6198" t="s">
        <v>59</v>
      </c>
      <c r="I6198" t="s">
        <v>46</v>
      </c>
      <c r="J6198" s="10" t="s">
        <v>20112</v>
      </c>
      <c r="K6198" t="s">
        <v>39</v>
      </c>
      <c r="L6198" t="s">
        <v>20113</v>
      </c>
      <c r="M6198" t="s">
        <v>25</v>
      </c>
      <c r="N6198" t="s">
        <v>83</v>
      </c>
      <c r="O6198" s="11">
        <v>45078.1728356481</v>
      </c>
      <c r="P6198" s="11">
        <v>45078.6138078704</v>
      </c>
      <c r="Q6198">
        <v>5</v>
      </c>
    </row>
    <row r="6199" spans="1:17">
      <c r="A6199">
        <v>6198</v>
      </c>
      <c r="B6199" t="s">
        <v>20114</v>
      </c>
      <c r="C6199" t="s">
        <v>20115</v>
      </c>
      <c r="D6199">
        <v>22</v>
      </c>
      <c r="E6199" t="s">
        <v>29</v>
      </c>
      <c r="F6199" t="s">
        <v>383</v>
      </c>
      <c r="G6199" s="9">
        <v>43976</v>
      </c>
      <c r="H6199" t="s">
        <v>67</v>
      </c>
      <c r="I6199" t="s">
        <v>22</v>
      </c>
      <c r="J6199" t="s">
        <v>20116</v>
      </c>
      <c r="K6199" t="s">
        <v>39</v>
      </c>
      <c r="L6199" t="s">
        <v>20117</v>
      </c>
      <c r="M6199" t="s">
        <v>89</v>
      </c>
      <c r="N6199" t="s">
        <v>83</v>
      </c>
      <c r="O6199" s="11">
        <v>45078.5895138889</v>
      </c>
      <c r="P6199" s="11">
        <v>45078.3909027778</v>
      </c>
      <c r="Q6199">
        <v>4</v>
      </c>
    </row>
    <row r="6200" spans="1:17">
      <c r="A6200">
        <v>6199</v>
      </c>
      <c r="B6200" t="s">
        <v>20118</v>
      </c>
      <c r="C6200" t="s">
        <v>20119</v>
      </c>
      <c r="D6200">
        <v>39</v>
      </c>
      <c r="E6200" t="s">
        <v>29</v>
      </c>
      <c r="F6200" t="s">
        <v>81</v>
      </c>
      <c r="G6200" s="9">
        <v>44344</v>
      </c>
      <c r="H6200" t="s">
        <v>67</v>
      </c>
      <c r="I6200" t="s">
        <v>31</v>
      </c>
      <c r="J6200" t="s">
        <v>20120</v>
      </c>
      <c r="K6200" t="s">
        <v>39</v>
      </c>
      <c r="L6200" t="s">
        <v>20121</v>
      </c>
      <c r="M6200" t="s">
        <v>89</v>
      </c>
      <c r="N6200" t="s">
        <v>55</v>
      </c>
      <c r="O6200" s="11">
        <v>45078.033287037</v>
      </c>
      <c r="P6200" s="11">
        <v>45078.2437037037</v>
      </c>
      <c r="Q6200">
        <v>2</v>
      </c>
    </row>
    <row r="6201" spans="1:14">
      <c r="A6201">
        <v>6200</v>
      </c>
      <c r="B6201" t="s">
        <v>16012</v>
      </c>
      <c r="C6201" t="s">
        <v>20122</v>
      </c>
      <c r="D6201">
        <v>57</v>
      </c>
      <c r="E6201" t="s">
        <v>29</v>
      </c>
      <c r="F6201" t="s">
        <v>431</v>
      </c>
      <c r="G6201" s="9">
        <v>44374</v>
      </c>
      <c r="H6201" t="s">
        <v>59</v>
      </c>
      <c r="I6201" t="s">
        <v>67</v>
      </c>
      <c r="J6201" t="s">
        <v>20123</v>
      </c>
      <c r="K6201" t="s">
        <v>62</v>
      </c>
      <c r="M6201" t="s">
        <v>41</v>
      </c>
      <c r="N6201" t="s">
        <v>26</v>
      </c>
    </row>
    <row r="6202" ht="409.5" spans="1:17">
      <c r="A6202">
        <v>6201</v>
      </c>
      <c r="B6202" t="s">
        <v>20124</v>
      </c>
      <c r="C6202" t="s">
        <v>20125</v>
      </c>
      <c r="D6202">
        <v>23</v>
      </c>
      <c r="E6202" t="s">
        <v>29</v>
      </c>
      <c r="F6202" t="s">
        <v>36</v>
      </c>
      <c r="G6202" s="9">
        <v>44066</v>
      </c>
      <c r="H6202" t="s">
        <v>21</v>
      </c>
      <c r="I6202" t="s">
        <v>37</v>
      </c>
      <c r="J6202" s="10" t="s">
        <v>20126</v>
      </c>
      <c r="K6202" t="s">
        <v>39</v>
      </c>
      <c r="L6202" t="s">
        <v>20127</v>
      </c>
      <c r="M6202" t="s">
        <v>89</v>
      </c>
      <c r="N6202" t="s">
        <v>83</v>
      </c>
      <c r="O6202" s="11">
        <v>45078.6576157407</v>
      </c>
      <c r="P6202" s="11">
        <v>45079.0013657407</v>
      </c>
      <c r="Q6202">
        <v>2</v>
      </c>
    </row>
    <row r="6203" ht="409.5" spans="1:17">
      <c r="A6203">
        <v>6202</v>
      </c>
      <c r="B6203" t="s">
        <v>20128</v>
      </c>
      <c r="C6203" t="s">
        <v>20129</v>
      </c>
      <c r="D6203">
        <v>43</v>
      </c>
      <c r="E6203" t="s">
        <v>29</v>
      </c>
      <c r="F6203" t="s">
        <v>339</v>
      </c>
      <c r="G6203" s="9">
        <v>44393</v>
      </c>
      <c r="H6203" t="s">
        <v>67</v>
      </c>
      <c r="I6203" t="s">
        <v>60</v>
      </c>
      <c r="J6203" s="10" t="s">
        <v>20130</v>
      </c>
      <c r="K6203" t="s">
        <v>39</v>
      </c>
      <c r="L6203" t="s">
        <v>20131</v>
      </c>
      <c r="M6203" t="s">
        <v>25</v>
      </c>
      <c r="N6203" t="s">
        <v>26</v>
      </c>
      <c r="O6203" s="11">
        <v>45078.4083449074</v>
      </c>
      <c r="P6203" s="11">
        <v>45078.0597337963</v>
      </c>
      <c r="Q6203">
        <v>5</v>
      </c>
    </row>
    <row r="6204" ht="409.5" spans="1:14">
      <c r="A6204">
        <v>6203</v>
      </c>
      <c r="B6204" t="s">
        <v>20132</v>
      </c>
      <c r="C6204" t="s">
        <v>20133</v>
      </c>
      <c r="D6204">
        <v>22</v>
      </c>
      <c r="E6204" t="s">
        <v>29</v>
      </c>
      <c r="F6204" t="s">
        <v>219</v>
      </c>
      <c r="G6204" s="9">
        <v>44307</v>
      </c>
      <c r="H6204" t="s">
        <v>66</v>
      </c>
      <c r="I6204" t="s">
        <v>99</v>
      </c>
      <c r="J6204" s="10" t="s">
        <v>20134</v>
      </c>
      <c r="K6204" t="s">
        <v>62</v>
      </c>
      <c r="M6204" t="s">
        <v>89</v>
      </c>
      <c r="N6204" t="s">
        <v>33</v>
      </c>
    </row>
    <row r="6205" spans="1:17">
      <c r="A6205">
        <v>6204</v>
      </c>
      <c r="B6205" t="s">
        <v>20135</v>
      </c>
      <c r="C6205" t="s">
        <v>20136</v>
      </c>
      <c r="D6205">
        <v>51</v>
      </c>
      <c r="E6205" t="s">
        <v>19</v>
      </c>
      <c r="F6205" t="s">
        <v>76</v>
      </c>
      <c r="G6205" s="9">
        <v>44243</v>
      </c>
      <c r="H6205" t="s">
        <v>45</v>
      </c>
      <c r="I6205" t="s">
        <v>59</v>
      </c>
      <c r="J6205" t="s">
        <v>20137</v>
      </c>
      <c r="K6205" t="s">
        <v>39</v>
      </c>
      <c r="L6205" t="s">
        <v>20138</v>
      </c>
      <c r="M6205" t="s">
        <v>25</v>
      </c>
      <c r="N6205" t="s">
        <v>55</v>
      </c>
      <c r="O6205" s="11">
        <v>45078.0375231481</v>
      </c>
      <c r="P6205" s="11">
        <v>45078.4583564815</v>
      </c>
      <c r="Q6205">
        <v>5</v>
      </c>
    </row>
    <row r="6206" spans="1:17">
      <c r="A6206">
        <v>6205</v>
      </c>
      <c r="B6206" t="s">
        <v>20139</v>
      </c>
      <c r="C6206" t="s">
        <v>20140</v>
      </c>
      <c r="D6206">
        <v>67</v>
      </c>
      <c r="E6206" t="s">
        <v>29</v>
      </c>
      <c r="F6206" t="s">
        <v>92</v>
      </c>
      <c r="G6206" s="9">
        <v>44272</v>
      </c>
      <c r="H6206" t="s">
        <v>21</v>
      </c>
      <c r="I6206" t="s">
        <v>22</v>
      </c>
      <c r="J6206" t="s">
        <v>20141</v>
      </c>
      <c r="K6206" t="s">
        <v>39</v>
      </c>
      <c r="L6206" t="s">
        <v>20142</v>
      </c>
      <c r="M6206" t="s">
        <v>89</v>
      </c>
      <c r="N6206" t="s">
        <v>55</v>
      </c>
      <c r="O6206" s="11">
        <v>45078.0993518519</v>
      </c>
      <c r="P6206" s="11">
        <v>45078.3333796296</v>
      </c>
      <c r="Q6206">
        <v>2</v>
      </c>
    </row>
    <row r="6207" spans="1:15">
      <c r="A6207">
        <v>6206</v>
      </c>
      <c r="B6207" t="s">
        <v>20143</v>
      </c>
      <c r="C6207" t="s">
        <v>20144</v>
      </c>
      <c r="D6207">
        <v>70</v>
      </c>
      <c r="E6207" t="s">
        <v>58</v>
      </c>
      <c r="F6207" t="s">
        <v>107</v>
      </c>
      <c r="G6207" s="9">
        <v>44539</v>
      </c>
      <c r="H6207" t="s">
        <v>59</v>
      </c>
      <c r="I6207" t="s">
        <v>177</v>
      </c>
      <c r="J6207" t="s">
        <v>20145</v>
      </c>
      <c r="K6207" t="s">
        <v>24</v>
      </c>
      <c r="M6207" t="s">
        <v>25</v>
      </c>
      <c r="N6207" t="s">
        <v>33</v>
      </c>
      <c r="O6207" s="11">
        <v>45078.4090856481</v>
      </c>
    </row>
    <row r="6208" ht="409.5" spans="1:14">
      <c r="A6208">
        <v>6207</v>
      </c>
      <c r="B6208" t="s">
        <v>20146</v>
      </c>
      <c r="C6208" t="s">
        <v>20147</v>
      </c>
      <c r="D6208">
        <v>36</v>
      </c>
      <c r="E6208" t="s">
        <v>19</v>
      </c>
      <c r="F6208" t="s">
        <v>71</v>
      </c>
      <c r="G6208" s="9">
        <v>44123</v>
      </c>
      <c r="H6208" t="s">
        <v>59</v>
      </c>
      <c r="I6208" t="s">
        <v>141</v>
      </c>
      <c r="J6208" s="10" t="s">
        <v>20148</v>
      </c>
      <c r="K6208" t="s">
        <v>62</v>
      </c>
      <c r="M6208" t="s">
        <v>41</v>
      </c>
      <c r="N6208" t="s">
        <v>83</v>
      </c>
    </row>
    <row r="6209" ht="409.5" spans="1:15">
      <c r="A6209">
        <v>6208</v>
      </c>
      <c r="B6209" t="s">
        <v>2970</v>
      </c>
      <c r="C6209" t="s">
        <v>20149</v>
      </c>
      <c r="D6209">
        <v>65</v>
      </c>
      <c r="E6209" t="s">
        <v>58</v>
      </c>
      <c r="F6209" t="s">
        <v>207</v>
      </c>
      <c r="G6209" s="9">
        <v>44026</v>
      </c>
      <c r="H6209" t="s">
        <v>45</v>
      </c>
      <c r="I6209" t="s">
        <v>59</v>
      </c>
      <c r="J6209" s="10" t="s">
        <v>20150</v>
      </c>
      <c r="K6209" t="s">
        <v>24</v>
      </c>
      <c r="M6209" t="s">
        <v>41</v>
      </c>
      <c r="N6209" t="s">
        <v>83</v>
      </c>
      <c r="O6209" s="11">
        <v>45078.3049537037</v>
      </c>
    </row>
    <row r="6210" ht="409.5" spans="1:15">
      <c r="A6210">
        <v>6209</v>
      </c>
      <c r="B6210" t="s">
        <v>20151</v>
      </c>
      <c r="C6210" t="s">
        <v>20152</v>
      </c>
      <c r="D6210">
        <v>51</v>
      </c>
      <c r="E6210" t="s">
        <v>19</v>
      </c>
      <c r="F6210" t="s">
        <v>207</v>
      </c>
      <c r="G6210" s="9">
        <v>44482</v>
      </c>
      <c r="H6210" t="s">
        <v>45</v>
      </c>
      <c r="I6210" t="s">
        <v>99</v>
      </c>
      <c r="J6210" s="10" t="s">
        <v>20153</v>
      </c>
      <c r="K6210" t="s">
        <v>24</v>
      </c>
      <c r="M6210" t="s">
        <v>25</v>
      </c>
      <c r="N6210" t="s">
        <v>33</v>
      </c>
      <c r="O6210" s="11">
        <v>45078.4216435185</v>
      </c>
    </row>
    <row r="6211" ht="409.5" spans="1:15">
      <c r="A6211">
        <v>6210</v>
      </c>
      <c r="B6211" t="s">
        <v>20154</v>
      </c>
      <c r="C6211" t="s">
        <v>20155</v>
      </c>
      <c r="D6211">
        <v>50</v>
      </c>
      <c r="E6211" t="s">
        <v>58</v>
      </c>
      <c r="F6211" t="s">
        <v>107</v>
      </c>
      <c r="G6211" s="9">
        <v>44154</v>
      </c>
      <c r="H6211" t="s">
        <v>45</v>
      </c>
      <c r="I6211" t="s">
        <v>93</v>
      </c>
      <c r="J6211" s="10" t="s">
        <v>20156</v>
      </c>
      <c r="K6211" t="s">
        <v>24</v>
      </c>
      <c r="M6211" t="s">
        <v>89</v>
      </c>
      <c r="N6211" t="s">
        <v>83</v>
      </c>
      <c r="O6211" s="11">
        <v>45078.7668055556</v>
      </c>
    </row>
    <row r="6212" ht="409.5" spans="1:15">
      <c r="A6212">
        <v>6211</v>
      </c>
      <c r="B6212" t="s">
        <v>20157</v>
      </c>
      <c r="C6212" t="s">
        <v>20158</v>
      </c>
      <c r="D6212">
        <v>24</v>
      </c>
      <c r="E6212" t="s">
        <v>29</v>
      </c>
      <c r="F6212" t="s">
        <v>157</v>
      </c>
      <c r="G6212" s="9">
        <v>44166</v>
      </c>
      <c r="H6212" t="s">
        <v>59</v>
      </c>
      <c r="I6212" t="s">
        <v>37</v>
      </c>
      <c r="J6212" s="10" t="s">
        <v>20159</v>
      </c>
      <c r="K6212" t="s">
        <v>24</v>
      </c>
      <c r="M6212" t="s">
        <v>25</v>
      </c>
      <c r="N6212" t="s">
        <v>26</v>
      </c>
      <c r="O6212" s="11">
        <v>45078.500162037</v>
      </c>
    </row>
    <row r="6213" ht="330" spans="1:17">
      <c r="A6213">
        <v>6212</v>
      </c>
      <c r="B6213" t="s">
        <v>20160</v>
      </c>
      <c r="C6213" t="s">
        <v>20161</v>
      </c>
      <c r="D6213">
        <v>36</v>
      </c>
      <c r="E6213" t="s">
        <v>29</v>
      </c>
      <c r="F6213" t="s">
        <v>249</v>
      </c>
      <c r="G6213" s="9">
        <v>44100</v>
      </c>
      <c r="H6213" t="s">
        <v>21</v>
      </c>
      <c r="I6213" t="s">
        <v>67</v>
      </c>
      <c r="J6213" s="10" t="s">
        <v>20162</v>
      </c>
      <c r="K6213" t="s">
        <v>39</v>
      </c>
      <c r="L6213" t="s">
        <v>20163</v>
      </c>
      <c r="M6213" t="s">
        <v>41</v>
      </c>
      <c r="N6213" t="s">
        <v>55</v>
      </c>
      <c r="O6213" s="11">
        <v>45078.9439236111</v>
      </c>
      <c r="P6213" s="11">
        <v>45078.2598958333</v>
      </c>
      <c r="Q6213">
        <v>2</v>
      </c>
    </row>
    <row r="6214" ht="409.5" spans="1:15">
      <c r="A6214">
        <v>6213</v>
      </c>
      <c r="B6214" t="s">
        <v>20164</v>
      </c>
      <c r="C6214" t="s">
        <v>20165</v>
      </c>
      <c r="D6214">
        <v>40</v>
      </c>
      <c r="E6214" t="s">
        <v>19</v>
      </c>
      <c r="F6214" t="s">
        <v>81</v>
      </c>
      <c r="G6214" s="9">
        <v>43952</v>
      </c>
      <c r="H6214" t="s">
        <v>66</v>
      </c>
      <c r="I6214" t="s">
        <v>52</v>
      </c>
      <c r="J6214" s="10" t="s">
        <v>20166</v>
      </c>
      <c r="K6214" t="s">
        <v>24</v>
      </c>
      <c r="M6214" t="s">
        <v>25</v>
      </c>
      <c r="N6214" t="s">
        <v>55</v>
      </c>
      <c r="O6214" s="11">
        <v>45078.1925462963</v>
      </c>
    </row>
    <row r="6215" ht="409.5" spans="1:15">
      <c r="A6215">
        <v>6214</v>
      </c>
      <c r="B6215" t="s">
        <v>20167</v>
      </c>
      <c r="C6215" t="s">
        <v>20168</v>
      </c>
      <c r="D6215">
        <v>51</v>
      </c>
      <c r="E6215" t="s">
        <v>58</v>
      </c>
      <c r="F6215" t="s">
        <v>421</v>
      </c>
      <c r="G6215" s="9">
        <v>44456</v>
      </c>
      <c r="H6215" t="s">
        <v>59</v>
      </c>
      <c r="I6215" t="s">
        <v>141</v>
      </c>
      <c r="J6215" s="10" t="s">
        <v>20169</v>
      </c>
      <c r="K6215" t="s">
        <v>24</v>
      </c>
      <c r="M6215" t="s">
        <v>25</v>
      </c>
      <c r="N6215" t="s">
        <v>26</v>
      </c>
      <c r="O6215" s="11">
        <v>45078.5425578704</v>
      </c>
    </row>
    <row r="6216" ht="409.5" spans="1:14">
      <c r="A6216">
        <v>6215</v>
      </c>
      <c r="B6216" t="s">
        <v>20170</v>
      </c>
      <c r="C6216" t="s">
        <v>20171</v>
      </c>
      <c r="D6216">
        <v>70</v>
      </c>
      <c r="E6216" t="s">
        <v>58</v>
      </c>
      <c r="F6216" t="s">
        <v>431</v>
      </c>
      <c r="G6216" s="9">
        <v>44294</v>
      </c>
      <c r="H6216" t="s">
        <v>45</v>
      </c>
      <c r="I6216" t="s">
        <v>99</v>
      </c>
      <c r="J6216" s="10" t="s">
        <v>20172</v>
      </c>
      <c r="K6216" t="s">
        <v>62</v>
      </c>
      <c r="M6216" t="s">
        <v>89</v>
      </c>
      <c r="N6216" t="s">
        <v>26</v>
      </c>
    </row>
    <row r="6217" spans="1:15">
      <c r="A6217">
        <v>6216</v>
      </c>
      <c r="B6217" t="s">
        <v>20173</v>
      </c>
      <c r="C6217" t="s">
        <v>20174</v>
      </c>
      <c r="D6217">
        <v>34</v>
      </c>
      <c r="E6217" t="s">
        <v>29</v>
      </c>
      <c r="F6217" t="s">
        <v>51</v>
      </c>
      <c r="G6217" s="9">
        <v>44409</v>
      </c>
      <c r="H6217" t="s">
        <v>45</v>
      </c>
      <c r="I6217" t="s">
        <v>113</v>
      </c>
      <c r="J6217" t="s">
        <v>20175</v>
      </c>
      <c r="K6217" t="s">
        <v>24</v>
      </c>
      <c r="M6217" t="s">
        <v>143</v>
      </c>
      <c r="N6217" t="s">
        <v>83</v>
      </c>
      <c r="O6217" s="11">
        <v>45078.1078819444</v>
      </c>
    </row>
    <row r="6218" spans="1:17">
      <c r="A6218">
        <v>6217</v>
      </c>
      <c r="B6218" t="s">
        <v>20176</v>
      </c>
      <c r="C6218" t="s">
        <v>20177</v>
      </c>
      <c r="D6218">
        <v>31</v>
      </c>
      <c r="E6218" t="s">
        <v>58</v>
      </c>
      <c r="F6218" t="s">
        <v>223</v>
      </c>
      <c r="G6218" s="9">
        <v>44206</v>
      </c>
      <c r="H6218" t="s">
        <v>59</v>
      </c>
      <c r="I6218" t="s">
        <v>67</v>
      </c>
      <c r="J6218" t="s">
        <v>20178</v>
      </c>
      <c r="K6218" t="s">
        <v>39</v>
      </c>
      <c r="L6218" t="s">
        <v>20179</v>
      </c>
      <c r="M6218" t="s">
        <v>25</v>
      </c>
      <c r="N6218" t="s">
        <v>55</v>
      </c>
      <c r="O6218" s="11">
        <v>45078.0106712963</v>
      </c>
      <c r="P6218" s="11">
        <v>45078.5127546296</v>
      </c>
      <c r="Q6218">
        <v>1</v>
      </c>
    </row>
    <row r="6219" ht="409.5" spans="1:14">
      <c r="A6219">
        <v>6218</v>
      </c>
      <c r="B6219" t="s">
        <v>20180</v>
      </c>
      <c r="C6219" t="s">
        <v>20181</v>
      </c>
      <c r="D6219">
        <v>45</v>
      </c>
      <c r="E6219" t="s">
        <v>58</v>
      </c>
      <c r="F6219" t="s">
        <v>149</v>
      </c>
      <c r="G6219" s="9">
        <v>44544</v>
      </c>
      <c r="H6219" t="s">
        <v>21</v>
      </c>
      <c r="I6219" t="s">
        <v>141</v>
      </c>
      <c r="J6219" s="10" t="s">
        <v>20182</v>
      </c>
      <c r="K6219" t="s">
        <v>62</v>
      </c>
      <c r="M6219" t="s">
        <v>41</v>
      </c>
      <c r="N6219" t="s">
        <v>83</v>
      </c>
    </row>
    <row r="6220" ht="409.5" spans="1:15">
      <c r="A6220">
        <v>6219</v>
      </c>
      <c r="B6220" t="s">
        <v>20183</v>
      </c>
      <c r="C6220" t="s">
        <v>20184</v>
      </c>
      <c r="D6220">
        <v>67</v>
      </c>
      <c r="E6220" t="s">
        <v>58</v>
      </c>
      <c r="F6220" t="s">
        <v>249</v>
      </c>
      <c r="G6220" s="9">
        <v>44101</v>
      </c>
      <c r="H6220" t="s">
        <v>45</v>
      </c>
      <c r="I6220" t="s">
        <v>59</v>
      </c>
      <c r="J6220" s="10" t="s">
        <v>20185</v>
      </c>
      <c r="K6220" t="s">
        <v>24</v>
      </c>
      <c r="M6220" t="s">
        <v>25</v>
      </c>
      <c r="N6220" t="s">
        <v>26</v>
      </c>
      <c r="O6220" s="11">
        <v>45078.8579050926</v>
      </c>
    </row>
    <row r="6221" spans="1:17">
      <c r="A6221">
        <v>6220</v>
      </c>
      <c r="B6221" t="s">
        <v>1896</v>
      </c>
      <c r="C6221" t="s">
        <v>20186</v>
      </c>
      <c r="D6221">
        <v>60</v>
      </c>
      <c r="E6221" t="s">
        <v>29</v>
      </c>
      <c r="F6221" t="s">
        <v>129</v>
      </c>
      <c r="G6221" s="9">
        <v>44374</v>
      </c>
      <c r="H6221" t="s">
        <v>59</v>
      </c>
      <c r="I6221" t="s">
        <v>46</v>
      </c>
      <c r="J6221" t="s">
        <v>20187</v>
      </c>
      <c r="K6221" t="s">
        <v>39</v>
      </c>
      <c r="L6221" t="s">
        <v>20188</v>
      </c>
      <c r="M6221" t="s">
        <v>143</v>
      </c>
      <c r="N6221" t="s">
        <v>83</v>
      </c>
      <c r="O6221" s="11">
        <v>45078.3280671296</v>
      </c>
      <c r="P6221" s="11">
        <v>45078.3134837963</v>
      </c>
      <c r="Q6221">
        <v>3</v>
      </c>
    </row>
    <row r="6222" spans="1:14">
      <c r="A6222">
        <v>6221</v>
      </c>
      <c r="B6222" t="s">
        <v>20189</v>
      </c>
      <c r="C6222" t="s">
        <v>20190</v>
      </c>
      <c r="D6222">
        <v>56</v>
      </c>
      <c r="E6222" t="s">
        <v>29</v>
      </c>
      <c r="F6222" t="s">
        <v>249</v>
      </c>
      <c r="G6222" s="9">
        <v>44449</v>
      </c>
      <c r="H6222" t="s">
        <v>59</v>
      </c>
      <c r="I6222" t="s">
        <v>59</v>
      </c>
      <c r="J6222" t="s">
        <v>20191</v>
      </c>
      <c r="K6222" t="s">
        <v>62</v>
      </c>
      <c r="M6222" t="s">
        <v>41</v>
      </c>
      <c r="N6222" t="s">
        <v>26</v>
      </c>
    </row>
    <row r="6223" spans="1:14">
      <c r="A6223">
        <v>6222</v>
      </c>
      <c r="B6223" t="s">
        <v>20192</v>
      </c>
      <c r="C6223" t="s">
        <v>20193</v>
      </c>
      <c r="D6223">
        <v>32</v>
      </c>
      <c r="E6223" t="s">
        <v>58</v>
      </c>
      <c r="F6223" t="s">
        <v>219</v>
      </c>
      <c r="G6223" s="9">
        <v>44466</v>
      </c>
      <c r="H6223" t="s">
        <v>45</v>
      </c>
      <c r="I6223" t="s">
        <v>72</v>
      </c>
      <c r="J6223" t="s">
        <v>20194</v>
      </c>
      <c r="K6223" t="s">
        <v>62</v>
      </c>
      <c r="M6223" t="s">
        <v>25</v>
      </c>
      <c r="N6223" t="s">
        <v>83</v>
      </c>
    </row>
    <row r="6224" spans="1:15">
      <c r="A6224">
        <v>6223</v>
      </c>
      <c r="B6224" t="s">
        <v>20195</v>
      </c>
      <c r="C6224" t="s">
        <v>20196</v>
      </c>
      <c r="D6224">
        <v>53</v>
      </c>
      <c r="E6224" t="s">
        <v>58</v>
      </c>
      <c r="F6224" t="s">
        <v>339</v>
      </c>
      <c r="G6224" s="9">
        <v>44381</v>
      </c>
      <c r="H6224" t="s">
        <v>21</v>
      </c>
      <c r="I6224" t="s">
        <v>72</v>
      </c>
      <c r="J6224" t="s">
        <v>20197</v>
      </c>
      <c r="K6224" t="s">
        <v>24</v>
      </c>
      <c r="M6224" t="s">
        <v>143</v>
      </c>
      <c r="N6224" t="s">
        <v>55</v>
      </c>
      <c r="O6224" s="11">
        <v>45078.5260300926</v>
      </c>
    </row>
    <row r="6225" spans="1:14">
      <c r="A6225">
        <v>6224</v>
      </c>
      <c r="B6225" t="s">
        <v>20198</v>
      </c>
      <c r="C6225" t="s">
        <v>20199</v>
      </c>
      <c r="D6225">
        <v>58</v>
      </c>
      <c r="E6225" t="s">
        <v>29</v>
      </c>
      <c r="F6225" t="s">
        <v>655</v>
      </c>
      <c r="G6225" s="9">
        <v>44423</v>
      </c>
      <c r="H6225" t="s">
        <v>45</v>
      </c>
      <c r="I6225" t="s">
        <v>141</v>
      </c>
      <c r="J6225" t="s">
        <v>20200</v>
      </c>
      <c r="K6225" t="s">
        <v>62</v>
      </c>
      <c r="M6225" t="s">
        <v>25</v>
      </c>
      <c r="N6225" t="s">
        <v>33</v>
      </c>
    </row>
    <row r="6226" ht="409.5" spans="1:15">
      <c r="A6226">
        <v>6225</v>
      </c>
      <c r="B6226" t="s">
        <v>20201</v>
      </c>
      <c r="C6226" t="s">
        <v>20202</v>
      </c>
      <c r="D6226">
        <v>65</v>
      </c>
      <c r="E6226" t="s">
        <v>29</v>
      </c>
      <c r="F6226" t="s">
        <v>286</v>
      </c>
      <c r="G6226" s="9">
        <v>44517</v>
      </c>
      <c r="H6226" t="s">
        <v>66</v>
      </c>
      <c r="I6226" t="s">
        <v>93</v>
      </c>
      <c r="J6226" s="10" t="s">
        <v>20203</v>
      </c>
      <c r="K6226" t="s">
        <v>24</v>
      </c>
      <c r="M6226" t="s">
        <v>25</v>
      </c>
      <c r="N6226" t="s">
        <v>83</v>
      </c>
      <c r="O6226" s="11">
        <v>45078.2955092593</v>
      </c>
    </row>
    <row r="6227" ht="409.5" spans="1:15">
      <c r="A6227">
        <v>6226</v>
      </c>
      <c r="B6227" t="s">
        <v>20204</v>
      </c>
      <c r="C6227" t="s">
        <v>20205</v>
      </c>
      <c r="D6227">
        <v>51</v>
      </c>
      <c r="E6227" t="s">
        <v>19</v>
      </c>
      <c r="F6227" t="s">
        <v>76</v>
      </c>
      <c r="G6227" s="9">
        <v>44555</v>
      </c>
      <c r="H6227" t="s">
        <v>67</v>
      </c>
      <c r="I6227" t="s">
        <v>113</v>
      </c>
      <c r="J6227" s="10" t="s">
        <v>20206</v>
      </c>
      <c r="K6227" t="s">
        <v>24</v>
      </c>
      <c r="M6227" t="s">
        <v>143</v>
      </c>
      <c r="N6227" t="s">
        <v>26</v>
      </c>
      <c r="O6227" s="11">
        <v>45078.3871990741</v>
      </c>
    </row>
    <row r="6228" ht="409.5" spans="1:15">
      <c r="A6228">
        <v>6227</v>
      </c>
      <c r="B6228" t="s">
        <v>20207</v>
      </c>
      <c r="C6228" t="s">
        <v>20208</v>
      </c>
      <c r="D6228">
        <v>38</v>
      </c>
      <c r="E6228" t="s">
        <v>58</v>
      </c>
      <c r="F6228" t="s">
        <v>51</v>
      </c>
      <c r="G6228" s="9">
        <v>44551</v>
      </c>
      <c r="H6228" t="s">
        <v>21</v>
      </c>
      <c r="I6228" t="s">
        <v>99</v>
      </c>
      <c r="J6228" s="10" t="s">
        <v>20209</v>
      </c>
      <c r="K6228" t="s">
        <v>24</v>
      </c>
      <c r="M6228" t="s">
        <v>25</v>
      </c>
      <c r="N6228" t="s">
        <v>55</v>
      </c>
      <c r="O6228" s="11">
        <v>45078.1281828704</v>
      </c>
    </row>
    <row r="6229" ht="375" spans="1:14">
      <c r="A6229">
        <v>6228</v>
      </c>
      <c r="B6229" t="s">
        <v>20210</v>
      </c>
      <c r="C6229" t="s">
        <v>20211</v>
      </c>
      <c r="D6229">
        <v>69</v>
      </c>
      <c r="E6229" t="s">
        <v>19</v>
      </c>
      <c r="F6229" t="s">
        <v>339</v>
      </c>
      <c r="G6229" s="9">
        <v>43872</v>
      </c>
      <c r="H6229" t="s">
        <v>45</v>
      </c>
      <c r="I6229" t="s">
        <v>177</v>
      </c>
      <c r="J6229" s="10" t="s">
        <v>20212</v>
      </c>
      <c r="K6229" t="s">
        <v>62</v>
      </c>
      <c r="M6229" t="s">
        <v>41</v>
      </c>
      <c r="N6229" t="s">
        <v>83</v>
      </c>
    </row>
    <row r="6230" ht="409.5" spans="1:15">
      <c r="A6230">
        <v>6229</v>
      </c>
      <c r="B6230" t="s">
        <v>20213</v>
      </c>
      <c r="C6230" t="s">
        <v>20214</v>
      </c>
      <c r="D6230">
        <v>35</v>
      </c>
      <c r="E6230" t="s">
        <v>19</v>
      </c>
      <c r="F6230" t="s">
        <v>129</v>
      </c>
      <c r="G6230" s="9">
        <v>44382</v>
      </c>
      <c r="H6230" t="s">
        <v>45</v>
      </c>
      <c r="I6230" t="s">
        <v>72</v>
      </c>
      <c r="J6230" s="10" t="s">
        <v>20215</v>
      </c>
      <c r="K6230" t="s">
        <v>24</v>
      </c>
      <c r="M6230" t="s">
        <v>41</v>
      </c>
      <c r="N6230" t="s">
        <v>55</v>
      </c>
      <c r="O6230" s="11">
        <v>45078.9455787037</v>
      </c>
    </row>
    <row r="6231" ht="409.5" spans="1:15">
      <c r="A6231">
        <v>6230</v>
      </c>
      <c r="B6231" t="s">
        <v>20216</v>
      </c>
      <c r="C6231" t="s">
        <v>20217</v>
      </c>
      <c r="D6231">
        <v>51</v>
      </c>
      <c r="E6231" t="s">
        <v>19</v>
      </c>
      <c r="F6231" t="s">
        <v>281</v>
      </c>
      <c r="G6231" s="9">
        <v>43880</v>
      </c>
      <c r="H6231" t="s">
        <v>59</v>
      </c>
      <c r="I6231" t="s">
        <v>77</v>
      </c>
      <c r="J6231" s="10" t="s">
        <v>20218</v>
      </c>
      <c r="K6231" t="s">
        <v>24</v>
      </c>
      <c r="M6231" t="s">
        <v>143</v>
      </c>
      <c r="N6231" t="s">
        <v>26</v>
      </c>
      <c r="O6231" s="11">
        <v>45078.9719907407</v>
      </c>
    </row>
    <row r="6232" ht="409.5" spans="1:14">
      <c r="A6232">
        <v>6231</v>
      </c>
      <c r="B6232" t="s">
        <v>20219</v>
      </c>
      <c r="C6232" t="s">
        <v>20220</v>
      </c>
      <c r="D6232">
        <v>42</v>
      </c>
      <c r="E6232" t="s">
        <v>58</v>
      </c>
      <c r="F6232" t="s">
        <v>103</v>
      </c>
      <c r="G6232" s="9">
        <v>44560</v>
      </c>
      <c r="H6232" t="s">
        <v>66</v>
      </c>
      <c r="I6232" t="s">
        <v>99</v>
      </c>
      <c r="J6232" s="10" t="s">
        <v>20221</v>
      </c>
      <c r="K6232" t="s">
        <v>62</v>
      </c>
      <c r="M6232" t="s">
        <v>25</v>
      </c>
      <c r="N6232" t="s">
        <v>55</v>
      </c>
    </row>
    <row r="6233" ht="409.5" spans="1:14">
      <c r="A6233">
        <v>6232</v>
      </c>
      <c r="B6233" t="s">
        <v>20222</v>
      </c>
      <c r="C6233" t="s">
        <v>20223</v>
      </c>
      <c r="D6233">
        <v>51</v>
      </c>
      <c r="E6233" t="s">
        <v>29</v>
      </c>
      <c r="F6233" t="s">
        <v>421</v>
      </c>
      <c r="G6233" s="9">
        <v>44416</v>
      </c>
      <c r="H6233" t="s">
        <v>59</v>
      </c>
      <c r="I6233" t="s">
        <v>67</v>
      </c>
      <c r="J6233" s="10" t="s">
        <v>20224</v>
      </c>
      <c r="K6233" t="s">
        <v>62</v>
      </c>
      <c r="M6233" t="s">
        <v>89</v>
      </c>
      <c r="N6233" t="s">
        <v>55</v>
      </c>
    </row>
    <row r="6234" ht="409.5" spans="1:15">
      <c r="A6234">
        <v>6233</v>
      </c>
      <c r="B6234" t="s">
        <v>20225</v>
      </c>
      <c r="C6234" t="s">
        <v>20226</v>
      </c>
      <c r="D6234">
        <v>63</v>
      </c>
      <c r="E6234" t="s">
        <v>29</v>
      </c>
      <c r="F6234" t="s">
        <v>107</v>
      </c>
      <c r="G6234" s="9">
        <v>44128</v>
      </c>
      <c r="H6234" t="s">
        <v>59</v>
      </c>
      <c r="I6234" t="s">
        <v>60</v>
      </c>
      <c r="J6234" s="10" t="s">
        <v>20227</v>
      </c>
      <c r="K6234" t="s">
        <v>24</v>
      </c>
      <c r="M6234" t="s">
        <v>143</v>
      </c>
      <c r="N6234" t="s">
        <v>33</v>
      </c>
      <c r="O6234" s="11">
        <v>45078.5234490741</v>
      </c>
    </row>
    <row r="6235" ht="409.5" spans="1:17">
      <c r="A6235">
        <v>6234</v>
      </c>
      <c r="B6235" t="s">
        <v>20228</v>
      </c>
      <c r="C6235" t="s">
        <v>20229</v>
      </c>
      <c r="D6235">
        <v>56</v>
      </c>
      <c r="E6235" t="s">
        <v>58</v>
      </c>
      <c r="F6235" t="s">
        <v>81</v>
      </c>
      <c r="G6235" s="9">
        <v>43925</v>
      </c>
      <c r="H6235" t="s">
        <v>66</v>
      </c>
      <c r="I6235" t="s">
        <v>99</v>
      </c>
      <c r="J6235" s="10" t="s">
        <v>20230</v>
      </c>
      <c r="K6235" t="s">
        <v>39</v>
      </c>
      <c r="L6235" t="s">
        <v>20231</v>
      </c>
      <c r="M6235" t="s">
        <v>25</v>
      </c>
      <c r="N6235" t="s">
        <v>26</v>
      </c>
      <c r="O6235" s="11">
        <v>45078.4977662037</v>
      </c>
      <c r="P6235" s="11">
        <v>45078.6977662037</v>
      </c>
      <c r="Q6235">
        <v>2</v>
      </c>
    </row>
    <row r="6236" ht="409.5" spans="1:14">
      <c r="A6236">
        <v>6235</v>
      </c>
      <c r="B6236" t="s">
        <v>20232</v>
      </c>
      <c r="C6236" t="s">
        <v>20233</v>
      </c>
      <c r="D6236">
        <v>19</v>
      </c>
      <c r="E6236" t="s">
        <v>29</v>
      </c>
      <c r="F6236" t="s">
        <v>76</v>
      </c>
      <c r="G6236" s="9">
        <v>44228</v>
      </c>
      <c r="H6236" t="s">
        <v>66</v>
      </c>
      <c r="I6236" t="s">
        <v>93</v>
      </c>
      <c r="J6236" s="10" t="s">
        <v>20234</v>
      </c>
      <c r="K6236" t="s">
        <v>62</v>
      </c>
      <c r="M6236" t="s">
        <v>41</v>
      </c>
      <c r="N6236" t="s">
        <v>83</v>
      </c>
    </row>
    <row r="6237" ht="300" spans="1:15">
      <c r="A6237">
        <v>6236</v>
      </c>
      <c r="B6237" t="s">
        <v>20235</v>
      </c>
      <c r="C6237" t="s">
        <v>20236</v>
      </c>
      <c r="D6237">
        <v>48</v>
      </c>
      <c r="E6237" t="s">
        <v>29</v>
      </c>
      <c r="F6237" t="s">
        <v>286</v>
      </c>
      <c r="G6237" s="9">
        <v>44506</v>
      </c>
      <c r="H6237" t="s">
        <v>45</v>
      </c>
      <c r="I6237" t="s">
        <v>46</v>
      </c>
      <c r="J6237" s="10" t="s">
        <v>20237</v>
      </c>
      <c r="K6237" t="s">
        <v>24</v>
      </c>
      <c r="M6237" t="s">
        <v>41</v>
      </c>
      <c r="N6237" t="s">
        <v>55</v>
      </c>
      <c r="O6237" s="11">
        <v>45078.1512615741</v>
      </c>
    </row>
    <row r="6238" ht="409.5" spans="1:17">
      <c r="A6238">
        <v>6237</v>
      </c>
      <c r="B6238" t="s">
        <v>20238</v>
      </c>
      <c r="C6238" t="s">
        <v>20239</v>
      </c>
      <c r="D6238">
        <v>52</v>
      </c>
      <c r="E6238" t="s">
        <v>19</v>
      </c>
      <c r="F6238" t="s">
        <v>211</v>
      </c>
      <c r="G6238" s="9">
        <v>44527</v>
      </c>
      <c r="H6238" t="s">
        <v>67</v>
      </c>
      <c r="I6238" t="s">
        <v>72</v>
      </c>
      <c r="J6238" s="10" t="s">
        <v>20240</v>
      </c>
      <c r="K6238" t="s">
        <v>39</v>
      </c>
      <c r="L6238" t="s">
        <v>20241</v>
      </c>
      <c r="M6238" t="s">
        <v>89</v>
      </c>
      <c r="N6238" t="s">
        <v>26</v>
      </c>
      <c r="O6238" s="11">
        <v>45078.8637731482</v>
      </c>
      <c r="P6238" s="11">
        <v>45078.3325231482</v>
      </c>
      <c r="Q6238">
        <v>2</v>
      </c>
    </row>
    <row r="6239" ht="409.5" spans="1:14">
      <c r="A6239">
        <v>6238</v>
      </c>
      <c r="B6239" t="s">
        <v>20242</v>
      </c>
      <c r="C6239" t="s">
        <v>20243</v>
      </c>
      <c r="D6239">
        <v>42</v>
      </c>
      <c r="E6239" t="s">
        <v>29</v>
      </c>
      <c r="F6239" t="s">
        <v>157</v>
      </c>
      <c r="G6239" s="9">
        <v>44103</v>
      </c>
      <c r="H6239" t="s">
        <v>66</v>
      </c>
      <c r="I6239" t="s">
        <v>113</v>
      </c>
      <c r="J6239" s="10" t="s">
        <v>20244</v>
      </c>
      <c r="K6239" t="s">
        <v>62</v>
      </c>
      <c r="M6239" t="s">
        <v>25</v>
      </c>
      <c r="N6239" t="s">
        <v>83</v>
      </c>
    </row>
    <row r="6240" ht="409.5" spans="1:14">
      <c r="A6240">
        <v>6239</v>
      </c>
      <c r="B6240" t="s">
        <v>20245</v>
      </c>
      <c r="C6240" t="s">
        <v>20246</v>
      </c>
      <c r="D6240">
        <v>70</v>
      </c>
      <c r="E6240" t="s">
        <v>29</v>
      </c>
      <c r="F6240" t="s">
        <v>699</v>
      </c>
      <c r="G6240" s="9">
        <v>44505</v>
      </c>
      <c r="H6240" t="s">
        <v>59</v>
      </c>
      <c r="I6240" t="s">
        <v>67</v>
      </c>
      <c r="J6240" s="10" t="s">
        <v>20247</v>
      </c>
      <c r="K6240" t="s">
        <v>62</v>
      </c>
      <c r="M6240" t="s">
        <v>41</v>
      </c>
      <c r="N6240" t="s">
        <v>55</v>
      </c>
    </row>
    <row r="6241" spans="1:14">
      <c r="A6241">
        <v>6240</v>
      </c>
      <c r="B6241" t="s">
        <v>20248</v>
      </c>
      <c r="C6241" t="s">
        <v>20249</v>
      </c>
      <c r="D6241">
        <v>44</v>
      </c>
      <c r="E6241" t="s">
        <v>58</v>
      </c>
      <c r="F6241" t="s">
        <v>157</v>
      </c>
      <c r="G6241" s="9">
        <v>43980</v>
      </c>
      <c r="H6241" t="s">
        <v>21</v>
      </c>
      <c r="I6241" t="s">
        <v>93</v>
      </c>
      <c r="J6241" t="s">
        <v>20250</v>
      </c>
      <c r="K6241" t="s">
        <v>62</v>
      </c>
      <c r="M6241" t="s">
        <v>41</v>
      </c>
      <c r="N6241" t="s">
        <v>26</v>
      </c>
    </row>
    <row r="6242" spans="1:17">
      <c r="A6242">
        <v>6241</v>
      </c>
      <c r="B6242" t="s">
        <v>20251</v>
      </c>
      <c r="C6242" t="s">
        <v>20252</v>
      </c>
      <c r="D6242">
        <v>31</v>
      </c>
      <c r="E6242" t="s">
        <v>58</v>
      </c>
      <c r="F6242" t="s">
        <v>317</v>
      </c>
      <c r="G6242" s="9">
        <v>44228</v>
      </c>
      <c r="H6242" t="s">
        <v>59</v>
      </c>
      <c r="I6242" t="s">
        <v>67</v>
      </c>
      <c r="J6242" t="s">
        <v>20253</v>
      </c>
      <c r="K6242" t="s">
        <v>39</v>
      </c>
      <c r="L6242" t="s">
        <v>20254</v>
      </c>
      <c r="M6242" t="s">
        <v>25</v>
      </c>
      <c r="N6242" t="s">
        <v>33</v>
      </c>
      <c r="O6242" s="11">
        <v>45078.6804861111</v>
      </c>
      <c r="P6242" s="11">
        <v>45078.5777083333</v>
      </c>
      <c r="Q6242">
        <v>4</v>
      </c>
    </row>
    <row r="6243" ht="409.5" spans="1:17">
      <c r="A6243">
        <v>6242</v>
      </c>
      <c r="B6243" t="s">
        <v>20255</v>
      </c>
      <c r="C6243" t="s">
        <v>20256</v>
      </c>
      <c r="D6243">
        <v>34</v>
      </c>
      <c r="E6243" t="s">
        <v>19</v>
      </c>
      <c r="F6243" t="s">
        <v>485</v>
      </c>
      <c r="G6243" s="9">
        <v>44361</v>
      </c>
      <c r="H6243" t="s">
        <v>21</v>
      </c>
      <c r="I6243" t="s">
        <v>93</v>
      </c>
      <c r="J6243" s="10" t="s">
        <v>20257</v>
      </c>
      <c r="K6243" t="s">
        <v>39</v>
      </c>
      <c r="L6243" t="s">
        <v>20258</v>
      </c>
      <c r="M6243" t="s">
        <v>25</v>
      </c>
      <c r="N6243" t="s">
        <v>26</v>
      </c>
      <c r="O6243" s="11">
        <v>45078.195775463</v>
      </c>
      <c r="P6243" s="11">
        <v>45078.5159143519</v>
      </c>
      <c r="Q6243">
        <v>4</v>
      </c>
    </row>
    <row r="6244" ht="409.5" spans="1:17">
      <c r="A6244">
        <v>6243</v>
      </c>
      <c r="B6244" t="s">
        <v>20259</v>
      </c>
      <c r="C6244" t="s">
        <v>20260</v>
      </c>
      <c r="D6244">
        <v>53</v>
      </c>
      <c r="E6244" t="s">
        <v>58</v>
      </c>
      <c r="F6244" t="s">
        <v>30</v>
      </c>
      <c r="G6244" s="9">
        <v>44379</v>
      </c>
      <c r="H6244" t="s">
        <v>67</v>
      </c>
      <c r="I6244" t="s">
        <v>37</v>
      </c>
      <c r="J6244" s="10" t="s">
        <v>20261</v>
      </c>
      <c r="K6244" t="s">
        <v>39</v>
      </c>
      <c r="L6244" t="s">
        <v>20262</v>
      </c>
      <c r="M6244" t="s">
        <v>143</v>
      </c>
      <c r="N6244" t="s">
        <v>26</v>
      </c>
      <c r="O6244" s="11">
        <v>45078.0728819444</v>
      </c>
      <c r="P6244" s="11">
        <v>45078.8103819444</v>
      </c>
      <c r="Q6244">
        <v>5</v>
      </c>
    </row>
    <row r="6245" ht="409.5" spans="1:14">
      <c r="A6245">
        <v>6244</v>
      </c>
      <c r="B6245" t="s">
        <v>20263</v>
      </c>
      <c r="C6245" t="s">
        <v>20264</v>
      </c>
      <c r="D6245">
        <v>29</v>
      </c>
      <c r="E6245" t="s">
        <v>19</v>
      </c>
      <c r="F6245" t="s">
        <v>98</v>
      </c>
      <c r="G6245" s="9">
        <v>43936</v>
      </c>
      <c r="H6245" t="s">
        <v>66</v>
      </c>
      <c r="I6245" t="s">
        <v>22</v>
      </c>
      <c r="J6245" s="10" t="s">
        <v>20265</v>
      </c>
      <c r="K6245" t="s">
        <v>62</v>
      </c>
      <c r="M6245" t="s">
        <v>143</v>
      </c>
      <c r="N6245" t="s">
        <v>55</v>
      </c>
    </row>
    <row r="6246" spans="1:15">
      <c r="A6246">
        <v>6245</v>
      </c>
      <c r="B6246" t="s">
        <v>20266</v>
      </c>
      <c r="C6246" t="s">
        <v>20267</v>
      </c>
      <c r="D6246">
        <v>41</v>
      </c>
      <c r="E6246" t="s">
        <v>58</v>
      </c>
      <c r="F6246" t="s">
        <v>242</v>
      </c>
      <c r="G6246" s="9">
        <v>44164</v>
      </c>
      <c r="H6246" t="s">
        <v>66</v>
      </c>
      <c r="I6246" t="s">
        <v>99</v>
      </c>
      <c r="J6246" t="s">
        <v>20268</v>
      </c>
      <c r="K6246" t="s">
        <v>24</v>
      </c>
      <c r="M6246" t="s">
        <v>25</v>
      </c>
      <c r="N6246" t="s">
        <v>33</v>
      </c>
      <c r="O6246" s="11">
        <v>45078.8166550926</v>
      </c>
    </row>
    <row r="6247" spans="1:14">
      <c r="A6247">
        <v>6246</v>
      </c>
      <c r="B6247" t="s">
        <v>20269</v>
      </c>
      <c r="C6247" t="s">
        <v>20270</v>
      </c>
      <c r="D6247">
        <v>25</v>
      </c>
      <c r="E6247" t="s">
        <v>58</v>
      </c>
      <c r="F6247" t="s">
        <v>211</v>
      </c>
      <c r="G6247" s="9">
        <v>43868</v>
      </c>
      <c r="H6247" t="s">
        <v>21</v>
      </c>
      <c r="I6247" t="s">
        <v>59</v>
      </c>
      <c r="J6247" t="s">
        <v>20271</v>
      </c>
      <c r="K6247" t="s">
        <v>62</v>
      </c>
      <c r="M6247" t="s">
        <v>25</v>
      </c>
      <c r="N6247" t="s">
        <v>33</v>
      </c>
    </row>
    <row r="6248" ht="409.5" spans="1:17">
      <c r="A6248">
        <v>6247</v>
      </c>
      <c r="B6248" t="s">
        <v>20272</v>
      </c>
      <c r="C6248" t="s">
        <v>20273</v>
      </c>
      <c r="D6248">
        <v>69</v>
      </c>
      <c r="E6248" t="s">
        <v>29</v>
      </c>
      <c r="F6248" t="s">
        <v>431</v>
      </c>
      <c r="G6248" s="9">
        <v>44475</v>
      </c>
      <c r="H6248" t="s">
        <v>21</v>
      </c>
      <c r="I6248" t="s">
        <v>59</v>
      </c>
      <c r="J6248" s="10" t="s">
        <v>20274</v>
      </c>
      <c r="K6248" t="s">
        <v>39</v>
      </c>
      <c r="L6248" t="s">
        <v>20275</v>
      </c>
      <c r="M6248" t="s">
        <v>89</v>
      </c>
      <c r="N6248" t="s">
        <v>26</v>
      </c>
      <c r="O6248" s="11">
        <v>45078.351400463</v>
      </c>
      <c r="P6248" s="11">
        <v>45078.1145949074</v>
      </c>
      <c r="Q6248">
        <v>2</v>
      </c>
    </row>
    <row r="6249" ht="409.5" spans="1:17">
      <c r="A6249">
        <v>6248</v>
      </c>
      <c r="B6249" t="s">
        <v>20276</v>
      </c>
      <c r="C6249" t="s">
        <v>20277</v>
      </c>
      <c r="D6249">
        <v>68</v>
      </c>
      <c r="E6249" t="s">
        <v>29</v>
      </c>
      <c r="F6249" t="s">
        <v>223</v>
      </c>
      <c r="G6249" s="9">
        <v>44481</v>
      </c>
      <c r="H6249" t="s">
        <v>59</v>
      </c>
      <c r="I6249" t="s">
        <v>150</v>
      </c>
      <c r="J6249" s="10" t="s">
        <v>20278</v>
      </c>
      <c r="K6249" t="s">
        <v>39</v>
      </c>
      <c r="L6249" t="s">
        <v>20279</v>
      </c>
      <c r="M6249" t="s">
        <v>41</v>
      </c>
      <c r="N6249" t="s">
        <v>33</v>
      </c>
      <c r="O6249" s="11">
        <v>45078.5305902778</v>
      </c>
      <c r="P6249" s="11">
        <v>45078.9660069444</v>
      </c>
      <c r="Q6249">
        <v>4</v>
      </c>
    </row>
    <row r="6250" spans="1:17">
      <c r="A6250">
        <v>6249</v>
      </c>
      <c r="B6250" t="s">
        <v>20280</v>
      </c>
      <c r="C6250" t="s">
        <v>20281</v>
      </c>
      <c r="D6250">
        <v>64</v>
      </c>
      <c r="E6250" t="s">
        <v>19</v>
      </c>
      <c r="F6250" t="s">
        <v>161</v>
      </c>
      <c r="G6250" s="9">
        <v>44223</v>
      </c>
      <c r="H6250" t="s">
        <v>67</v>
      </c>
      <c r="I6250" t="s">
        <v>77</v>
      </c>
      <c r="J6250" t="s">
        <v>20282</v>
      </c>
      <c r="K6250" t="s">
        <v>39</v>
      </c>
      <c r="L6250" t="s">
        <v>20283</v>
      </c>
      <c r="M6250" t="s">
        <v>25</v>
      </c>
      <c r="N6250" t="s">
        <v>55</v>
      </c>
      <c r="O6250" s="11">
        <v>45078.5556134259</v>
      </c>
      <c r="P6250" s="11">
        <v>45078.8472800926</v>
      </c>
      <c r="Q6250">
        <v>4</v>
      </c>
    </row>
    <row r="6251" ht="409.5" spans="1:15">
      <c r="A6251">
        <v>6250</v>
      </c>
      <c r="B6251" t="s">
        <v>20284</v>
      </c>
      <c r="C6251" t="s">
        <v>20285</v>
      </c>
      <c r="D6251">
        <v>25</v>
      </c>
      <c r="E6251" t="s">
        <v>58</v>
      </c>
      <c r="F6251" t="s">
        <v>157</v>
      </c>
      <c r="G6251" s="9">
        <v>44036</v>
      </c>
      <c r="H6251" t="s">
        <v>67</v>
      </c>
      <c r="I6251" t="s">
        <v>67</v>
      </c>
      <c r="J6251" s="10" t="s">
        <v>20286</v>
      </c>
      <c r="K6251" t="s">
        <v>24</v>
      </c>
      <c r="M6251" t="s">
        <v>89</v>
      </c>
      <c r="N6251" t="s">
        <v>55</v>
      </c>
      <c r="O6251" s="11">
        <v>45078.574375</v>
      </c>
    </row>
    <row r="6252" ht="409.5" spans="1:17">
      <c r="A6252">
        <v>6251</v>
      </c>
      <c r="B6252" t="s">
        <v>20287</v>
      </c>
      <c r="C6252" t="s">
        <v>20288</v>
      </c>
      <c r="D6252">
        <v>57</v>
      </c>
      <c r="E6252" t="s">
        <v>29</v>
      </c>
      <c r="F6252" t="s">
        <v>699</v>
      </c>
      <c r="G6252" s="9">
        <v>44293</v>
      </c>
      <c r="H6252" t="s">
        <v>45</v>
      </c>
      <c r="I6252" t="s">
        <v>113</v>
      </c>
      <c r="J6252" s="10" t="s">
        <v>20289</v>
      </c>
      <c r="K6252" t="s">
        <v>39</v>
      </c>
      <c r="L6252" t="s">
        <v>20290</v>
      </c>
      <c r="M6252" t="s">
        <v>25</v>
      </c>
      <c r="N6252" t="s">
        <v>26</v>
      </c>
      <c r="O6252" s="11">
        <v>45078.1896759259</v>
      </c>
      <c r="P6252" s="11">
        <v>45078.4091203704</v>
      </c>
      <c r="Q6252">
        <v>3</v>
      </c>
    </row>
    <row r="6253" ht="409.5" spans="1:14">
      <c r="A6253">
        <v>6252</v>
      </c>
      <c r="B6253" t="s">
        <v>20291</v>
      </c>
      <c r="C6253" t="s">
        <v>20292</v>
      </c>
      <c r="D6253">
        <v>25</v>
      </c>
      <c r="E6253" t="s">
        <v>29</v>
      </c>
      <c r="F6253" t="s">
        <v>98</v>
      </c>
      <c r="G6253" s="9">
        <v>44510</v>
      </c>
      <c r="H6253" t="s">
        <v>59</v>
      </c>
      <c r="I6253" t="s">
        <v>37</v>
      </c>
      <c r="J6253" s="10" t="s">
        <v>20293</v>
      </c>
      <c r="K6253" t="s">
        <v>62</v>
      </c>
      <c r="M6253" t="s">
        <v>89</v>
      </c>
      <c r="N6253" t="s">
        <v>33</v>
      </c>
    </row>
    <row r="6254" ht="409.5" spans="1:17">
      <c r="A6254">
        <v>6253</v>
      </c>
      <c r="B6254" t="s">
        <v>17914</v>
      </c>
      <c r="C6254" t="s">
        <v>20294</v>
      </c>
      <c r="D6254">
        <v>28</v>
      </c>
      <c r="E6254" t="s">
        <v>29</v>
      </c>
      <c r="F6254" t="s">
        <v>129</v>
      </c>
      <c r="G6254" s="9">
        <v>44180</v>
      </c>
      <c r="H6254" t="s">
        <v>59</v>
      </c>
      <c r="I6254" t="s">
        <v>93</v>
      </c>
      <c r="J6254" s="10" t="s">
        <v>20295</v>
      </c>
      <c r="K6254" t="s">
        <v>39</v>
      </c>
      <c r="L6254" t="s">
        <v>20296</v>
      </c>
      <c r="M6254" t="s">
        <v>41</v>
      </c>
      <c r="N6254" t="s">
        <v>55</v>
      </c>
      <c r="O6254" s="11">
        <v>45078.24875</v>
      </c>
      <c r="P6254" s="11">
        <v>45078.9543055556</v>
      </c>
      <c r="Q6254">
        <v>5</v>
      </c>
    </row>
    <row r="6255" ht="409.5" spans="1:17">
      <c r="A6255">
        <v>6254</v>
      </c>
      <c r="B6255" t="s">
        <v>20297</v>
      </c>
      <c r="C6255" t="s">
        <v>20298</v>
      </c>
      <c r="D6255">
        <v>44</v>
      </c>
      <c r="E6255" t="s">
        <v>19</v>
      </c>
      <c r="F6255" t="s">
        <v>202</v>
      </c>
      <c r="G6255" s="9">
        <v>44338</v>
      </c>
      <c r="H6255" t="s">
        <v>21</v>
      </c>
      <c r="I6255" t="s">
        <v>93</v>
      </c>
      <c r="J6255" s="10" t="s">
        <v>20299</v>
      </c>
      <c r="K6255" t="s">
        <v>39</v>
      </c>
      <c r="L6255" t="s">
        <v>20300</v>
      </c>
      <c r="M6255" t="s">
        <v>89</v>
      </c>
      <c r="N6255" t="s">
        <v>83</v>
      </c>
      <c r="O6255" s="11">
        <v>45078.1161226852</v>
      </c>
      <c r="P6255" s="11">
        <v>45078.4425115741</v>
      </c>
      <c r="Q6255">
        <v>3</v>
      </c>
    </row>
    <row r="6256" ht="409.5" spans="1:14">
      <c r="A6256">
        <v>6255</v>
      </c>
      <c r="B6256" t="s">
        <v>20301</v>
      </c>
      <c r="C6256" t="s">
        <v>20302</v>
      </c>
      <c r="D6256">
        <v>20</v>
      </c>
      <c r="E6256" t="s">
        <v>19</v>
      </c>
      <c r="F6256" t="s">
        <v>207</v>
      </c>
      <c r="G6256" s="9">
        <v>44140</v>
      </c>
      <c r="H6256" t="s">
        <v>66</v>
      </c>
      <c r="I6256" t="s">
        <v>113</v>
      </c>
      <c r="J6256" s="10" t="s">
        <v>20303</v>
      </c>
      <c r="K6256" t="s">
        <v>62</v>
      </c>
      <c r="M6256" t="s">
        <v>143</v>
      </c>
      <c r="N6256" t="s">
        <v>26</v>
      </c>
    </row>
    <row r="6257" spans="1:17">
      <c r="A6257">
        <v>6256</v>
      </c>
      <c r="B6257" t="s">
        <v>3837</v>
      </c>
      <c r="C6257" t="s">
        <v>20304</v>
      </c>
      <c r="D6257">
        <v>61</v>
      </c>
      <c r="E6257" t="s">
        <v>29</v>
      </c>
      <c r="F6257" t="s">
        <v>242</v>
      </c>
      <c r="G6257" s="9">
        <v>44397</v>
      </c>
      <c r="H6257" t="s">
        <v>59</v>
      </c>
      <c r="I6257" t="s">
        <v>37</v>
      </c>
      <c r="J6257" t="s">
        <v>20305</v>
      </c>
      <c r="K6257" t="s">
        <v>39</v>
      </c>
      <c r="L6257" t="s">
        <v>20306</v>
      </c>
      <c r="M6257" t="s">
        <v>41</v>
      </c>
      <c r="N6257" t="s">
        <v>55</v>
      </c>
      <c r="O6257" s="11">
        <v>45078.7550347222</v>
      </c>
      <c r="P6257" s="11">
        <v>45078.8890625</v>
      </c>
      <c r="Q6257">
        <v>4</v>
      </c>
    </row>
    <row r="6258" spans="1:14">
      <c r="A6258">
        <v>6257</v>
      </c>
      <c r="B6258" t="s">
        <v>20307</v>
      </c>
      <c r="C6258" t="s">
        <v>20308</v>
      </c>
      <c r="D6258">
        <v>55</v>
      </c>
      <c r="E6258" t="s">
        <v>58</v>
      </c>
      <c r="F6258" t="s">
        <v>286</v>
      </c>
      <c r="G6258" s="9">
        <v>44153</v>
      </c>
      <c r="H6258" t="s">
        <v>67</v>
      </c>
      <c r="I6258" t="s">
        <v>31</v>
      </c>
      <c r="J6258" t="s">
        <v>449</v>
      </c>
      <c r="K6258" t="s">
        <v>62</v>
      </c>
      <c r="M6258" t="s">
        <v>143</v>
      </c>
      <c r="N6258" t="s">
        <v>33</v>
      </c>
    </row>
    <row r="6259" spans="1:14">
      <c r="A6259">
        <v>6258</v>
      </c>
      <c r="B6259" t="s">
        <v>20309</v>
      </c>
      <c r="C6259" t="s">
        <v>20310</v>
      </c>
      <c r="D6259">
        <v>41</v>
      </c>
      <c r="E6259" t="s">
        <v>58</v>
      </c>
      <c r="F6259" t="s">
        <v>456</v>
      </c>
      <c r="G6259" s="9">
        <v>43976</v>
      </c>
      <c r="H6259" t="s">
        <v>21</v>
      </c>
      <c r="I6259" t="s">
        <v>67</v>
      </c>
      <c r="J6259" t="s">
        <v>20311</v>
      </c>
      <c r="K6259" t="s">
        <v>62</v>
      </c>
      <c r="M6259" t="s">
        <v>143</v>
      </c>
      <c r="N6259" t="s">
        <v>33</v>
      </c>
    </row>
    <row r="6260" ht="409.5" spans="1:14">
      <c r="A6260">
        <v>6259</v>
      </c>
      <c r="B6260" t="s">
        <v>20312</v>
      </c>
      <c r="C6260" t="s">
        <v>20313</v>
      </c>
      <c r="D6260">
        <v>46</v>
      </c>
      <c r="E6260" t="s">
        <v>19</v>
      </c>
      <c r="F6260" t="s">
        <v>51</v>
      </c>
      <c r="G6260" s="9">
        <v>43961</v>
      </c>
      <c r="H6260" t="s">
        <v>66</v>
      </c>
      <c r="I6260" t="s">
        <v>177</v>
      </c>
      <c r="J6260" s="10" t="s">
        <v>20314</v>
      </c>
      <c r="K6260" t="s">
        <v>62</v>
      </c>
      <c r="M6260" t="s">
        <v>41</v>
      </c>
      <c r="N6260" t="s">
        <v>55</v>
      </c>
    </row>
    <row r="6261" spans="1:14">
      <c r="A6261">
        <v>6260</v>
      </c>
      <c r="B6261" t="s">
        <v>8951</v>
      </c>
      <c r="C6261" t="s">
        <v>20315</v>
      </c>
      <c r="D6261">
        <v>21</v>
      </c>
      <c r="E6261" t="s">
        <v>29</v>
      </c>
      <c r="F6261" t="s">
        <v>44</v>
      </c>
      <c r="G6261" s="9">
        <v>44539</v>
      </c>
      <c r="H6261" t="s">
        <v>45</v>
      </c>
      <c r="I6261" t="s">
        <v>60</v>
      </c>
      <c r="J6261" t="s">
        <v>20316</v>
      </c>
      <c r="K6261" t="s">
        <v>62</v>
      </c>
      <c r="M6261" t="s">
        <v>25</v>
      </c>
      <c r="N6261" t="s">
        <v>55</v>
      </c>
    </row>
    <row r="6262" spans="1:17">
      <c r="A6262">
        <v>6261</v>
      </c>
      <c r="B6262" t="s">
        <v>20317</v>
      </c>
      <c r="C6262" t="s">
        <v>20318</v>
      </c>
      <c r="D6262">
        <v>19</v>
      </c>
      <c r="E6262" t="s">
        <v>29</v>
      </c>
      <c r="F6262" t="s">
        <v>134</v>
      </c>
      <c r="G6262" s="9">
        <v>44105</v>
      </c>
      <c r="H6262" t="s">
        <v>66</v>
      </c>
      <c r="I6262" t="s">
        <v>37</v>
      </c>
      <c r="J6262" t="s">
        <v>20319</v>
      </c>
      <c r="K6262" t="s">
        <v>39</v>
      </c>
      <c r="L6262" t="s">
        <v>20320</v>
      </c>
      <c r="M6262" t="s">
        <v>143</v>
      </c>
      <c r="N6262" t="s">
        <v>83</v>
      </c>
      <c r="O6262" s="11">
        <v>45078.9259375</v>
      </c>
      <c r="P6262" s="11">
        <v>45078.6516319444</v>
      </c>
      <c r="Q6262">
        <v>2</v>
      </c>
    </row>
    <row r="6263" ht="409.5" spans="1:17">
      <c r="A6263">
        <v>6262</v>
      </c>
      <c r="B6263" t="s">
        <v>20321</v>
      </c>
      <c r="C6263" t="s">
        <v>20322</v>
      </c>
      <c r="D6263">
        <v>70</v>
      </c>
      <c r="E6263" t="s">
        <v>19</v>
      </c>
      <c r="F6263" t="s">
        <v>129</v>
      </c>
      <c r="G6263" s="9">
        <v>44338</v>
      </c>
      <c r="H6263" t="s">
        <v>21</v>
      </c>
      <c r="I6263" t="s">
        <v>72</v>
      </c>
      <c r="J6263" s="10" t="s">
        <v>20323</v>
      </c>
      <c r="K6263" t="s">
        <v>39</v>
      </c>
      <c r="L6263" t="s">
        <v>20324</v>
      </c>
      <c r="M6263" t="s">
        <v>89</v>
      </c>
      <c r="N6263" t="s">
        <v>26</v>
      </c>
      <c r="O6263" s="11">
        <v>45078.6044328704</v>
      </c>
      <c r="P6263" s="11">
        <v>45078.0808217593</v>
      </c>
      <c r="Q6263">
        <v>5</v>
      </c>
    </row>
    <row r="6264" ht="409.5" spans="1:17">
      <c r="A6264">
        <v>6263</v>
      </c>
      <c r="B6264" t="s">
        <v>20325</v>
      </c>
      <c r="C6264" t="s">
        <v>20326</v>
      </c>
      <c r="D6264">
        <v>19</v>
      </c>
      <c r="E6264" t="s">
        <v>29</v>
      </c>
      <c r="F6264" t="s">
        <v>30</v>
      </c>
      <c r="G6264" s="9">
        <v>44394</v>
      </c>
      <c r="H6264" t="s">
        <v>45</v>
      </c>
      <c r="I6264" t="s">
        <v>141</v>
      </c>
      <c r="J6264" s="10" t="s">
        <v>20327</v>
      </c>
      <c r="K6264" t="s">
        <v>39</v>
      </c>
      <c r="L6264" t="s">
        <v>20328</v>
      </c>
      <c r="M6264" t="s">
        <v>25</v>
      </c>
      <c r="N6264" t="s">
        <v>83</v>
      </c>
      <c r="O6264" s="11">
        <v>45078.9954166667</v>
      </c>
      <c r="P6264" s="11">
        <v>45078.0954166667</v>
      </c>
      <c r="Q6264">
        <v>2</v>
      </c>
    </row>
    <row r="6265" ht="409.5" spans="1:14">
      <c r="A6265">
        <v>6264</v>
      </c>
      <c r="B6265" t="s">
        <v>20329</v>
      </c>
      <c r="C6265" t="s">
        <v>20330</v>
      </c>
      <c r="D6265">
        <v>35</v>
      </c>
      <c r="E6265" t="s">
        <v>58</v>
      </c>
      <c r="F6265" t="s">
        <v>92</v>
      </c>
      <c r="G6265" s="9">
        <v>44283</v>
      </c>
      <c r="H6265" t="s">
        <v>59</v>
      </c>
      <c r="I6265" t="s">
        <v>72</v>
      </c>
      <c r="J6265" s="10" t="s">
        <v>20331</v>
      </c>
      <c r="K6265" t="s">
        <v>62</v>
      </c>
      <c r="M6265" t="s">
        <v>143</v>
      </c>
      <c r="N6265" t="s">
        <v>83</v>
      </c>
    </row>
    <row r="6266" ht="409.5" spans="1:17">
      <c r="A6266">
        <v>6265</v>
      </c>
      <c r="B6266" t="s">
        <v>20332</v>
      </c>
      <c r="C6266" t="s">
        <v>20333</v>
      </c>
      <c r="D6266">
        <v>35</v>
      </c>
      <c r="E6266" t="s">
        <v>58</v>
      </c>
      <c r="F6266" t="s">
        <v>173</v>
      </c>
      <c r="G6266" s="9">
        <v>44507</v>
      </c>
      <c r="H6266" t="s">
        <v>67</v>
      </c>
      <c r="I6266" t="s">
        <v>177</v>
      </c>
      <c r="J6266" s="10" t="s">
        <v>20334</v>
      </c>
      <c r="K6266" t="s">
        <v>39</v>
      </c>
      <c r="L6266" t="s">
        <v>20335</v>
      </c>
      <c r="M6266" t="s">
        <v>89</v>
      </c>
      <c r="N6266" t="s">
        <v>55</v>
      </c>
      <c r="O6266" s="11">
        <v>45078.3739351852</v>
      </c>
      <c r="P6266" s="11">
        <v>45078.714212963</v>
      </c>
      <c r="Q6266">
        <v>1</v>
      </c>
    </row>
    <row r="6267" ht="409.5" spans="1:15">
      <c r="A6267">
        <v>6266</v>
      </c>
      <c r="B6267" t="s">
        <v>20336</v>
      </c>
      <c r="C6267" t="s">
        <v>20337</v>
      </c>
      <c r="D6267">
        <v>64</v>
      </c>
      <c r="E6267" t="s">
        <v>19</v>
      </c>
      <c r="F6267" t="s">
        <v>117</v>
      </c>
      <c r="G6267" s="9">
        <v>44474</v>
      </c>
      <c r="H6267" t="s">
        <v>67</v>
      </c>
      <c r="I6267" t="s">
        <v>31</v>
      </c>
      <c r="J6267" s="10" t="s">
        <v>20338</v>
      </c>
      <c r="K6267" t="s">
        <v>24</v>
      </c>
      <c r="M6267" t="s">
        <v>41</v>
      </c>
      <c r="N6267" t="s">
        <v>83</v>
      </c>
      <c r="O6267" s="11">
        <v>45078.3170138889</v>
      </c>
    </row>
    <row r="6268" ht="409.5" spans="1:17">
      <c r="A6268">
        <v>6267</v>
      </c>
      <c r="B6268" t="s">
        <v>20339</v>
      </c>
      <c r="C6268" t="s">
        <v>20340</v>
      </c>
      <c r="D6268">
        <v>70</v>
      </c>
      <c r="E6268" t="s">
        <v>58</v>
      </c>
      <c r="F6268" t="s">
        <v>92</v>
      </c>
      <c r="G6268" s="9">
        <v>44416</v>
      </c>
      <c r="H6268" t="s">
        <v>67</v>
      </c>
      <c r="I6268" t="s">
        <v>113</v>
      </c>
      <c r="J6268" s="10" t="s">
        <v>20341</v>
      </c>
      <c r="K6268" t="s">
        <v>39</v>
      </c>
      <c r="L6268" t="s">
        <v>20342</v>
      </c>
      <c r="M6268" t="s">
        <v>89</v>
      </c>
      <c r="N6268" t="s">
        <v>26</v>
      </c>
      <c r="O6268" s="11">
        <v>45078.5586921296</v>
      </c>
      <c r="P6268" s="11">
        <v>45078.3628587963</v>
      </c>
      <c r="Q6268">
        <v>4</v>
      </c>
    </row>
    <row r="6269" ht="409.5" spans="1:17">
      <c r="A6269">
        <v>6268</v>
      </c>
      <c r="B6269" t="s">
        <v>20343</v>
      </c>
      <c r="C6269" t="s">
        <v>20344</v>
      </c>
      <c r="D6269">
        <v>48</v>
      </c>
      <c r="E6269" t="s">
        <v>58</v>
      </c>
      <c r="F6269" t="s">
        <v>20</v>
      </c>
      <c r="G6269" s="9">
        <v>43973</v>
      </c>
      <c r="H6269" t="s">
        <v>67</v>
      </c>
      <c r="I6269" t="s">
        <v>60</v>
      </c>
      <c r="J6269" s="10" t="s">
        <v>20345</v>
      </c>
      <c r="K6269" t="s">
        <v>39</v>
      </c>
      <c r="L6269" t="s">
        <v>20346</v>
      </c>
      <c r="M6269" t="s">
        <v>41</v>
      </c>
      <c r="N6269" t="s">
        <v>26</v>
      </c>
      <c r="O6269" s="11">
        <v>45078.7545486111</v>
      </c>
      <c r="P6269" s="11">
        <v>45078.2267708333</v>
      </c>
      <c r="Q6269">
        <v>3</v>
      </c>
    </row>
    <row r="6270" ht="409.5" spans="1:14">
      <c r="A6270">
        <v>6269</v>
      </c>
      <c r="B6270" t="s">
        <v>20347</v>
      </c>
      <c r="C6270" t="s">
        <v>20348</v>
      </c>
      <c r="D6270">
        <v>64</v>
      </c>
      <c r="E6270" t="s">
        <v>29</v>
      </c>
      <c r="F6270" t="s">
        <v>161</v>
      </c>
      <c r="G6270" s="9">
        <v>44469</v>
      </c>
      <c r="H6270" t="s">
        <v>67</v>
      </c>
      <c r="I6270" t="s">
        <v>37</v>
      </c>
      <c r="J6270" s="10" t="s">
        <v>20349</v>
      </c>
      <c r="K6270" t="s">
        <v>62</v>
      </c>
      <c r="M6270" t="s">
        <v>89</v>
      </c>
      <c r="N6270" t="s">
        <v>26</v>
      </c>
    </row>
    <row r="6271" ht="409.5" spans="1:15">
      <c r="A6271">
        <v>6270</v>
      </c>
      <c r="B6271" t="s">
        <v>20350</v>
      </c>
      <c r="C6271" t="s">
        <v>20351</v>
      </c>
      <c r="D6271">
        <v>60</v>
      </c>
      <c r="E6271" t="s">
        <v>58</v>
      </c>
      <c r="F6271" t="s">
        <v>81</v>
      </c>
      <c r="G6271" s="9">
        <v>43980</v>
      </c>
      <c r="H6271" t="s">
        <v>66</v>
      </c>
      <c r="I6271" t="s">
        <v>77</v>
      </c>
      <c r="J6271" s="10" t="s">
        <v>20352</v>
      </c>
      <c r="K6271" t="s">
        <v>24</v>
      </c>
      <c r="M6271" t="s">
        <v>41</v>
      </c>
      <c r="N6271" t="s">
        <v>55</v>
      </c>
      <c r="O6271" s="11">
        <v>45078.6406944444</v>
      </c>
    </row>
    <row r="6272" ht="409.5" spans="1:14">
      <c r="A6272">
        <v>6271</v>
      </c>
      <c r="B6272" t="s">
        <v>20353</v>
      </c>
      <c r="C6272" t="s">
        <v>20354</v>
      </c>
      <c r="D6272">
        <v>54</v>
      </c>
      <c r="E6272" t="s">
        <v>19</v>
      </c>
      <c r="F6272" t="s">
        <v>202</v>
      </c>
      <c r="G6272" s="9">
        <v>44122</v>
      </c>
      <c r="H6272" t="s">
        <v>59</v>
      </c>
      <c r="I6272" t="s">
        <v>52</v>
      </c>
      <c r="J6272" s="10" t="s">
        <v>20355</v>
      </c>
      <c r="K6272" t="s">
        <v>62</v>
      </c>
      <c r="M6272" t="s">
        <v>89</v>
      </c>
      <c r="N6272" t="s">
        <v>26</v>
      </c>
    </row>
    <row r="6273" ht="409.5" spans="1:14">
      <c r="A6273">
        <v>6272</v>
      </c>
      <c r="B6273" t="s">
        <v>20356</v>
      </c>
      <c r="C6273" t="s">
        <v>20357</v>
      </c>
      <c r="D6273">
        <v>52</v>
      </c>
      <c r="E6273" t="s">
        <v>58</v>
      </c>
      <c r="F6273" t="s">
        <v>286</v>
      </c>
      <c r="G6273" s="9">
        <v>44100</v>
      </c>
      <c r="H6273" t="s">
        <v>45</v>
      </c>
      <c r="I6273" t="s">
        <v>67</v>
      </c>
      <c r="J6273" s="10" t="s">
        <v>20358</v>
      </c>
      <c r="K6273" t="s">
        <v>62</v>
      </c>
      <c r="M6273" t="s">
        <v>41</v>
      </c>
      <c r="N6273" t="s">
        <v>55</v>
      </c>
    </row>
    <row r="6274" ht="409.5" spans="1:15">
      <c r="A6274">
        <v>6273</v>
      </c>
      <c r="B6274" t="s">
        <v>20359</v>
      </c>
      <c r="C6274" t="s">
        <v>20360</v>
      </c>
      <c r="D6274">
        <v>48</v>
      </c>
      <c r="E6274" t="s">
        <v>19</v>
      </c>
      <c r="F6274" t="s">
        <v>173</v>
      </c>
      <c r="G6274" s="9">
        <v>44224</v>
      </c>
      <c r="H6274" t="s">
        <v>21</v>
      </c>
      <c r="I6274" t="s">
        <v>93</v>
      </c>
      <c r="J6274" s="10" t="s">
        <v>20361</v>
      </c>
      <c r="K6274" t="s">
        <v>24</v>
      </c>
      <c r="M6274" t="s">
        <v>89</v>
      </c>
      <c r="N6274" t="s">
        <v>55</v>
      </c>
      <c r="O6274" s="11">
        <v>45078.1747800926</v>
      </c>
    </row>
    <row r="6275" ht="409.5" spans="1:15">
      <c r="A6275">
        <v>6274</v>
      </c>
      <c r="B6275" t="s">
        <v>20362</v>
      </c>
      <c r="C6275" t="s">
        <v>20363</v>
      </c>
      <c r="D6275">
        <v>55</v>
      </c>
      <c r="E6275" t="s">
        <v>58</v>
      </c>
      <c r="F6275" t="s">
        <v>339</v>
      </c>
      <c r="G6275" s="9">
        <v>44045</v>
      </c>
      <c r="H6275" t="s">
        <v>59</v>
      </c>
      <c r="I6275" t="s">
        <v>99</v>
      </c>
      <c r="J6275" s="10" t="s">
        <v>20364</v>
      </c>
      <c r="K6275" t="s">
        <v>24</v>
      </c>
      <c r="M6275" t="s">
        <v>89</v>
      </c>
      <c r="N6275" t="s">
        <v>83</v>
      </c>
      <c r="O6275" s="11">
        <v>45078.4227199074</v>
      </c>
    </row>
    <row r="6276" ht="409.5" spans="1:17">
      <c r="A6276">
        <v>6275</v>
      </c>
      <c r="B6276" t="s">
        <v>20365</v>
      </c>
      <c r="C6276" t="s">
        <v>20366</v>
      </c>
      <c r="D6276">
        <v>62</v>
      </c>
      <c r="E6276" t="s">
        <v>19</v>
      </c>
      <c r="F6276" t="s">
        <v>242</v>
      </c>
      <c r="G6276" s="9">
        <v>44149</v>
      </c>
      <c r="H6276" t="s">
        <v>45</v>
      </c>
      <c r="I6276" t="s">
        <v>93</v>
      </c>
      <c r="J6276" s="10" t="s">
        <v>20367</v>
      </c>
      <c r="K6276" t="s">
        <v>39</v>
      </c>
      <c r="L6276" t="s">
        <v>20368</v>
      </c>
      <c r="M6276" t="s">
        <v>89</v>
      </c>
      <c r="N6276" t="s">
        <v>26</v>
      </c>
      <c r="O6276" s="11">
        <v>45078.2706597222</v>
      </c>
      <c r="P6276" s="11">
        <v>45078.8067708333</v>
      </c>
      <c r="Q6276">
        <v>4</v>
      </c>
    </row>
    <row r="6277" spans="1:17">
      <c r="A6277">
        <v>6276</v>
      </c>
      <c r="B6277" t="s">
        <v>20369</v>
      </c>
      <c r="C6277" t="s">
        <v>20370</v>
      </c>
      <c r="D6277">
        <v>63</v>
      </c>
      <c r="E6277" t="s">
        <v>29</v>
      </c>
      <c r="F6277" t="s">
        <v>211</v>
      </c>
      <c r="G6277" s="9">
        <v>44156</v>
      </c>
      <c r="H6277" t="s">
        <v>66</v>
      </c>
      <c r="I6277" t="s">
        <v>67</v>
      </c>
      <c r="J6277" t="s">
        <v>20371</v>
      </c>
      <c r="K6277" t="s">
        <v>39</v>
      </c>
      <c r="L6277" t="s">
        <v>20372</v>
      </c>
      <c r="M6277" t="s">
        <v>25</v>
      </c>
      <c r="N6277" t="s">
        <v>26</v>
      </c>
      <c r="O6277" s="11">
        <v>45078.4331828704</v>
      </c>
      <c r="P6277" s="11">
        <v>45078.806099537</v>
      </c>
      <c r="Q6277">
        <v>1</v>
      </c>
    </row>
    <row r="6278" ht="409.5" spans="1:14">
      <c r="A6278">
        <v>6277</v>
      </c>
      <c r="B6278" t="s">
        <v>20373</v>
      </c>
      <c r="C6278" t="s">
        <v>20374</v>
      </c>
      <c r="D6278">
        <v>68</v>
      </c>
      <c r="E6278" t="s">
        <v>58</v>
      </c>
      <c r="F6278" t="s">
        <v>431</v>
      </c>
      <c r="G6278" s="9">
        <v>44413</v>
      </c>
      <c r="H6278" t="s">
        <v>66</v>
      </c>
      <c r="I6278" t="s">
        <v>141</v>
      </c>
      <c r="J6278" s="10" t="s">
        <v>20375</v>
      </c>
      <c r="K6278" t="s">
        <v>62</v>
      </c>
      <c r="M6278" t="s">
        <v>89</v>
      </c>
      <c r="N6278" t="s">
        <v>26</v>
      </c>
    </row>
    <row r="6279" ht="409.5" spans="1:17">
      <c r="A6279">
        <v>6278</v>
      </c>
      <c r="B6279" t="s">
        <v>20376</v>
      </c>
      <c r="C6279" t="s">
        <v>20377</v>
      </c>
      <c r="D6279">
        <v>22</v>
      </c>
      <c r="E6279" t="s">
        <v>19</v>
      </c>
      <c r="F6279" t="s">
        <v>317</v>
      </c>
      <c r="G6279" s="9">
        <v>44560</v>
      </c>
      <c r="H6279" t="s">
        <v>45</v>
      </c>
      <c r="I6279" t="s">
        <v>141</v>
      </c>
      <c r="J6279" s="10" t="s">
        <v>20378</v>
      </c>
      <c r="K6279" t="s">
        <v>39</v>
      </c>
      <c r="L6279" t="s">
        <v>20379</v>
      </c>
      <c r="M6279" t="s">
        <v>25</v>
      </c>
      <c r="N6279" t="s">
        <v>26</v>
      </c>
      <c r="O6279" s="11">
        <v>45078.2082175926</v>
      </c>
      <c r="P6279" s="11">
        <v>45078.9797453704</v>
      </c>
      <c r="Q6279">
        <v>2</v>
      </c>
    </row>
    <row r="6280" ht="409.5" spans="1:17">
      <c r="A6280">
        <v>6279</v>
      </c>
      <c r="B6280" t="s">
        <v>20380</v>
      </c>
      <c r="C6280" t="s">
        <v>20381</v>
      </c>
      <c r="D6280">
        <v>21</v>
      </c>
      <c r="E6280" t="s">
        <v>29</v>
      </c>
      <c r="F6280" t="s">
        <v>30</v>
      </c>
      <c r="G6280" s="9">
        <v>44133</v>
      </c>
      <c r="H6280" t="s">
        <v>67</v>
      </c>
      <c r="I6280" t="s">
        <v>31</v>
      </c>
      <c r="J6280" s="10" t="s">
        <v>20382</v>
      </c>
      <c r="K6280" t="s">
        <v>39</v>
      </c>
      <c r="L6280" t="s">
        <v>20383</v>
      </c>
      <c r="M6280" t="s">
        <v>25</v>
      </c>
      <c r="N6280" t="s">
        <v>26</v>
      </c>
      <c r="O6280" s="11">
        <v>45078.9499074074</v>
      </c>
      <c r="P6280" s="11">
        <v>45078.3839351852</v>
      </c>
      <c r="Q6280">
        <v>3</v>
      </c>
    </row>
    <row r="6281" ht="409.5" spans="1:14">
      <c r="A6281">
        <v>6280</v>
      </c>
      <c r="B6281" t="s">
        <v>20384</v>
      </c>
      <c r="C6281" t="s">
        <v>20385</v>
      </c>
      <c r="D6281">
        <v>50</v>
      </c>
      <c r="E6281" t="s">
        <v>29</v>
      </c>
      <c r="F6281" t="s">
        <v>286</v>
      </c>
      <c r="G6281" s="9">
        <v>44117</v>
      </c>
      <c r="H6281" t="s">
        <v>21</v>
      </c>
      <c r="I6281" t="s">
        <v>46</v>
      </c>
      <c r="J6281" s="10" t="s">
        <v>20386</v>
      </c>
      <c r="K6281" t="s">
        <v>62</v>
      </c>
      <c r="M6281" t="s">
        <v>41</v>
      </c>
      <c r="N6281" t="s">
        <v>83</v>
      </c>
    </row>
    <row r="6282" ht="330" spans="1:17">
      <c r="A6282">
        <v>6281</v>
      </c>
      <c r="B6282" t="s">
        <v>20387</v>
      </c>
      <c r="C6282" t="s">
        <v>20388</v>
      </c>
      <c r="D6282">
        <v>29</v>
      </c>
      <c r="E6282" t="s">
        <v>29</v>
      </c>
      <c r="F6282" t="s">
        <v>51</v>
      </c>
      <c r="G6282" s="9">
        <v>43911</v>
      </c>
      <c r="H6282" t="s">
        <v>66</v>
      </c>
      <c r="I6282" t="s">
        <v>52</v>
      </c>
      <c r="J6282" s="10" t="s">
        <v>20389</v>
      </c>
      <c r="K6282" t="s">
        <v>39</v>
      </c>
      <c r="L6282" t="s">
        <v>20390</v>
      </c>
      <c r="M6282" t="s">
        <v>89</v>
      </c>
      <c r="N6282" t="s">
        <v>55</v>
      </c>
      <c r="O6282" s="11">
        <v>45078.4124305556</v>
      </c>
      <c r="P6282" s="11">
        <v>45078.4110416667</v>
      </c>
      <c r="Q6282">
        <v>5</v>
      </c>
    </row>
    <row r="6283" spans="1:14">
      <c r="A6283">
        <v>6282</v>
      </c>
      <c r="B6283" t="s">
        <v>20391</v>
      </c>
      <c r="C6283" t="s">
        <v>20392</v>
      </c>
      <c r="D6283">
        <v>47</v>
      </c>
      <c r="E6283" t="s">
        <v>58</v>
      </c>
      <c r="F6283" t="s">
        <v>173</v>
      </c>
      <c r="G6283" s="9">
        <v>44492</v>
      </c>
      <c r="H6283" t="s">
        <v>45</v>
      </c>
      <c r="I6283" t="s">
        <v>22</v>
      </c>
      <c r="J6283" t="s">
        <v>20393</v>
      </c>
      <c r="K6283" t="s">
        <v>62</v>
      </c>
      <c r="M6283" t="s">
        <v>89</v>
      </c>
      <c r="N6283" t="s">
        <v>26</v>
      </c>
    </row>
    <row r="6284" ht="409.5" spans="1:17">
      <c r="A6284">
        <v>6283</v>
      </c>
      <c r="B6284" t="s">
        <v>20394</v>
      </c>
      <c r="C6284" t="s">
        <v>20395</v>
      </c>
      <c r="D6284">
        <v>40</v>
      </c>
      <c r="E6284" t="s">
        <v>19</v>
      </c>
      <c r="F6284" t="s">
        <v>699</v>
      </c>
      <c r="G6284" s="9">
        <v>43946</v>
      </c>
      <c r="H6284" t="s">
        <v>45</v>
      </c>
      <c r="I6284" t="s">
        <v>67</v>
      </c>
      <c r="J6284" s="10" t="s">
        <v>20396</v>
      </c>
      <c r="K6284" t="s">
        <v>39</v>
      </c>
      <c r="L6284" t="s">
        <v>20397</v>
      </c>
      <c r="M6284" t="s">
        <v>25</v>
      </c>
      <c r="N6284" t="s">
        <v>33</v>
      </c>
      <c r="O6284" s="11">
        <v>45078.9110648148</v>
      </c>
      <c r="P6284" s="11">
        <v>45078.4624537037</v>
      </c>
      <c r="Q6284">
        <v>2</v>
      </c>
    </row>
    <row r="6285" spans="1:14">
      <c r="A6285">
        <v>6284</v>
      </c>
      <c r="B6285" t="s">
        <v>20398</v>
      </c>
      <c r="C6285" t="s">
        <v>20399</v>
      </c>
      <c r="D6285">
        <v>35</v>
      </c>
      <c r="E6285" t="s">
        <v>58</v>
      </c>
      <c r="F6285" t="s">
        <v>202</v>
      </c>
      <c r="G6285" s="9">
        <v>44104</v>
      </c>
      <c r="H6285" t="s">
        <v>67</v>
      </c>
      <c r="I6285" t="s">
        <v>93</v>
      </c>
      <c r="J6285" t="s">
        <v>20400</v>
      </c>
      <c r="K6285" t="s">
        <v>62</v>
      </c>
      <c r="M6285" t="s">
        <v>25</v>
      </c>
      <c r="N6285" t="s">
        <v>26</v>
      </c>
    </row>
    <row r="6286" ht="409.5" spans="1:15">
      <c r="A6286">
        <v>6285</v>
      </c>
      <c r="B6286" t="s">
        <v>20401</v>
      </c>
      <c r="C6286" t="s">
        <v>20402</v>
      </c>
      <c r="D6286">
        <v>27</v>
      </c>
      <c r="E6286" t="s">
        <v>29</v>
      </c>
      <c r="F6286" t="s">
        <v>103</v>
      </c>
      <c r="G6286" s="9">
        <v>44045</v>
      </c>
      <c r="H6286" t="s">
        <v>67</v>
      </c>
      <c r="I6286" t="s">
        <v>150</v>
      </c>
      <c r="J6286" s="10" t="s">
        <v>20403</v>
      </c>
      <c r="K6286" t="s">
        <v>24</v>
      </c>
      <c r="M6286" t="s">
        <v>41</v>
      </c>
      <c r="N6286" t="s">
        <v>55</v>
      </c>
      <c r="O6286" s="11">
        <v>45078.4020486111</v>
      </c>
    </row>
    <row r="6287" ht="409.5" spans="1:15">
      <c r="A6287">
        <v>6286</v>
      </c>
      <c r="B6287" t="s">
        <v>20404</v>
      </c>
      <c r="C6287" t="s">
        <v>20405</v>
      </c>
      <c r="D6287">
        <v>39</v>
      </c>
      <c r="E6287" t="s">
        <v>19</v>
      </c>
      <c r="F6287" t="s">
        <v>383</v>
      </c>
      <c r="G6287" s="9">
        <v>43933</v>
      </c>
      <c r="H6287" t="s">
        <v>67</v>
      </c>
      <c r="I6287" t="s">
        <v>59</v>
      </c>
      <c r="J6287" s="10" t="s">
        <v>20406</v>
      </c>
      <c r="K6287" t="s">
        <v>24</v>
      </c>
      <c r="M6287" t="s">
        <v>25</v>
      </c>
      <c r="N6287" t="s">
        <v>83</v>
      </c>
      <c r="O6287" s="11">
        <v>45078.7930439815</v>
      </c>
    </row>
    <row r="6288" spans="1:17">
      <c r="A6288">
        <v>6287</v>
      </c>
      <c r="B6288" t="s">
        <v>20407</v>
      </c>
      <c r="C6288" t="s">
        <v>20408</v>
      </c>
      <c r="D6288">
        <v>23</v>
      </c>
      <c r="E6288" t="s">
        <v>19</v>
      </c>
      <c r="F6288" t="s">
        <v>103</v>
      </c>
      <c r="G6288" s="9">
        <v>44495</v>
      </c>
      <c r="H6288" t="s">
        <v>66</v>
      </c>
      <c r="I6288" t="s">
        <v>31</v>
      </c>
      <c r="J6288" t="s">
        <v>20409</v>
      </c>
      <c r="K6288" t="s">
        <v>39</v>
      </c>
      <c r="L6288" t="s">
        <v>20410</v>
      </c>
      <c r="M6288" t="s">
        <v>41</v>
      </c>
      <c r="N6288" t="s">
        <v>26</v>
      </c>
      <c r="O6288" s="11">
        <v>45078.2354166667</v>
      </c>
      <c r="P6288" s="11">
        <v>45078.7493055556</v>
      </c>
      <c r="Q6288">
        <v>1</v>
      </c>
    </row>
    <row r="6289" ht="409.5" spans="1:14">
      <c r="A6289">
        <v>6288</v>
      </c>
      <c r="B6289" t="s">
        <v>20411</v>
      </c>
      <c r="C6289" t="s">
        <v>20412</v>
      </c>
      <c r="D6289">
        <v>67</v>
      </c>
      <c r="E6289" t="s">
        <v>19</v>
      </c>
      <c r="F6289" t="s">
        <v>112</v>
      </c>
      <c r="G6289" s="9">
        <v>43943</v>
      </c>
      <c r="H6289" t="s">
        <v>66</v>
      </c>
      <c r="I6289" t="s">
        <v>93</v>
      </c>
      <c r="J6289" s="10" t="s">
        <v>20413</v>
      </c>
      <c r="K6289" t="s">
        <v>62</v>
      </c>
      <c r="M6289" t="s">
        <v>89</v>
      </c>
      <c r="N6289" t="s">
        <v>26</v>
      </c>
    </row>
    <row r="6290" ht="409.5" spans="1:15">
      <c r="A6290">
        <v>6289</v>
      </c>
      <c r="B6290" t="s">
        <v>20414</v>
      </c>
      <c r="C6290" t="s">
        <v>20415</v>
      </c>
      <c r="D6290">
        <v>33</v>
      </c>
      <c r="E6290" t="s">
        <v>29</v>
      </c>
      <c r="F6290" t="s">
        <v>20</v>
      </c>
      <c r="G6290" s="9">
        <v>44386</v>
      </c>
      <c r="H6290" t="s">
        <v>59</v>
      </c>
      <c r="I6290" t="s">
        <v>22</v>
      </c>
      <c r="J6290" s="10" t="s">
        <v>20416</v>
      </c>
      <c r="K6290" t="s">
        <v>24</v>
      </c>
      <c r="M6290" t="s">
        <v>143</v>
      </c>
      <c r="N6290" t="s">
        <v>55</v>
      </c>
      <c r="O6290" s="11">
        <v>45078.4903125</v>
      </c>
    </row>
    <row r="6291" spans="1:14">
      <c r="A6291">
        <v>6290</v>
      </c>
      <c r="B6291" t="s">
        <v>20417</v>
      </c>
      <c r="C6291" t="s">
        <v>20418</v>
      </c>
      <c r="D6291">
        <v>60</v>
      </c>
      <c r="E6291" t="s">
        <v>29</v>
      </c>
      <c r="F6291" t="s">
        <v>30</v>
      </c>
      <c r="G6291" s="9">
        <v>44172</v>
      </c>
      <c r="H6291" t="s">
        <v>45</v>
      </c>
      <c r="I6291" t="s">
        <v>99</v>
      </c>
      <c r="J6291" t="s">
        <v>20419</v>
      </c>
      <c r="K6291" t="s">
        <v>62</v>
      </c>
      <c r="M6291" t="s">
        <v>25</v>
      </c>
      <c r="N6291" t="s">
        <v>55</v>
      </c>
    </row>
    <row r="6292" ht="409.5" spans="1:17">
      <c r="A6292">
        <v>6291</v>
      </c>
      <c r="B6292" t="s">
        <v>20420</v>
      </c>
      <c r="C6292" t="s">
        <v>20421</v>
      </c>
      <c r="D6292">
        <v>53</v>
      </c>
      <c r="E6292" t="s">
        <v>58</v>
      </c>
      <c r="F6292" t="s">
        <v>157</v>
      </c>
      <c r="G6292" s="9">
        <v>44517</v>
      </c>
      <c r="H6292" t="s">
        <v>66</v>
      </c>
      <c r="I6292" t="s">
        <v>93</v>
      </c>
      <c r="J6292" s="10" t="s">
        <v>20422</v>
      </c>
      <c r="K6292" t="s">
        <v>39</v>
      </c>
      <c r="L6292" t="s">
        <v>20423</v>
      </c>
      <c r="M6292" t="s">
        <v>41</v>
      </c>
      <c r="N6292" t="s">
        <v>33</v>
      </c>
      <c r="O6292" s="11">
        <v>45078.910474537</v>
      </c>
      <c r="P6292" s="11">
        <v>45078.0389467593</v>
      </c>
      <c r="Q6292">
        <v>5</v>
      </c>
    </row>
    <row r="6293" ht="409.5" spans="1:14">
      <c r="A6293">
        <v>6292</v>
      </c>
      <c r="B6293" t="s">
        <v>17536</v>
      </c>
      <c r="C6293" t="s">
        <v>20424</v>
      </c>
      <c r="D6293">
        <v>27</v>
      </c>
      <c r="E6293" t="s">
        <v>58</v>
      </c>
      <c r="F6293" t="s">
        <v>699</v>
      </c>
      <c r="G6293" s="9">
        <v>44079</v>
      </c>
      <c r="H6293" t="s">
        <v>21</v>
      </c>
      <c r="I6293" t="s">
        <v>22</v>
      </c>
      <c r="J6293" s="10" t="s">
        <v>20425</v>
      </c>
      <c r="K6293" t="s">
        <v>62</v>
      </c>
      <c r="M6293" t="s">
        <v>143</v>
      </c>
      <c r="N6293" t="s">
        <v>55</v>
      </c>
    </row>
    <row r="6294" ht="409.5" spans="1:17">
      <c r="A6294">
        <v>6293</v>
      </c>
      <c r="B6294" t="s">
        <v>20426</v>
      </c>
      <c r="C6294" t="s">
        <v>20427</v>
      </c>
      <c r="D6294">
        <v>48</v>
      </c>
      <c r="E6294" t="s">
        <v>29</v>
      </c>
      <c r="F6294" t="s">
        <v>655</v>
      </c>
      <c r="G6294" s="9">
        <v>43937</v>
      </c>
      <c r="H6294" t="s">
        <v>67</v>
      </c>
      <c r="I6294" t="s">
        <v>77</v>
      </c>
      <c r="J6294" s="10" t="s">
        <v>20428</v>
      </c>
      <c r="K6294" t="s">
        <v>39</v>
      </c>
      <c r="L6294" t="s">
        <v>20429</v>
      </c>
      <c r="M6294" t="s">
        <v>89</v>
      </c>
      <c r="N6294" t="s">
        <v>33</v>
      </c>
      <c r="O6294" s="11">
        <v>45078.4014814815</v>
      </c>
      <c r="P6294" s="11">
        <v>45078.9813425926</v>
      </c>
      <c r="Q6294">
        <v>5</v>
      </c>
    </row>
    <row r="6295" ht="409.5" spans="1:17">
      <c r="A6295">
        <v>6294</v>
      </c>
      <c r="B6295" t="s">
        <v>20430</v>
      </c>
      <c r="C6295" t="s">
        <v>20431</v>
      </c>
      <c r="D6295">
        <v>66</v>
      </c>
      <c r="E6295" t="s">
        <v>29</v>
      </c>
      <c r="F6295" t="s">
        <v>117</v>
      </c>
      <c r="G6295" s="9">
        <v>44356</v>
      </c>
      <c r="H6295" t="s">
        <v>66</v>
      </c>
      <c r="I6295" t="s">
        <v>31</v>
      </c>
      <c r="J6295" s="10" t="s">
        <v>20432</v>
      </c>
      <c r="K6295" t="s">
        <v>39</v>
      </c>
      <c r="L6295" t="s">
        <v>20433</v>
      </c>
      <c r="M6295" t="s">
        <v>143</v>
      </c>
      <c r="N6295" t="s">
        <v>26</v>
      </c>
      <c r="O6295" s="11">
        <v>45078.2667824074</v>
      </c>
      <c r="P6295" s="11">
        <v>45078.6758101852</v>
      </c>
      <c r="Q6295">
        <v>1</v>
      </c>
    </row>
    <row r="6296" ht="409.5" spans="1:15">
      <c r="A6296">
        <v>6295</v>
      </c>
      <c r="B6296" t="s">
        <v>20434</v>
      </c>
      <c r="C6296" t="s">
        <v>20435</v>
      </c>
      <c r="D6296">
        <v>34</v>
      </c>
      <c r="E6296" t="s">
        <v>29</v>
      </c>
      <c r="F6296" t="s">
        <v>30</v>
      </c>
      <c r="G6296" s="9">
        <v>44229</v>
      </c>
      <c r="H6296" t="s">
        <v>59</v>
      </c>
      <c r="I6296" t="s">
        <v>52</v>
      </c>
      <c r="J6296" s="10" t="s">
        <v>20436</v>
      </c>
      <c r="K6296" t="s">
        <v>24</v>
      </c>
      <c r="M6296" t="s">
        <v>25</v>
      </c>
      <c r="N6296" t="s">
        <v>26</v>
      </c>
      <c r="O6296" s="11">
        <v>45078.3063888889</v>
      </c>
    </row>
    <row r="6297" spans="1:14">
      <c r="A6297">
        <v>6296</v>
      </c>
      <c r="B6297" t="s">
        <v>20437</v>
      </c>
      <c r="C6297" t="s">
        <v>20438</v>
      </c>
      <c r="D6297">
        <v>57</v>
      </c>
      <c r="E6297" t="s">
        <v>58</v>
      </c>
      <c r="F6297" t="s">
        <v>98</v>
      </c>
      <c r="G6297" s="9">
        <v>44516</v>
      </c>
      <c r="H6297" t="s">
        <v>67</v>
      </c>
      <c r="I6297" t="s">
        <v>93</v>
      </c>
      <c r="J6297" t="s">
        <v>20439</v>
      </c>
      <c r="K6297" t="s">
        <v>62</v>
      </c>
      <c r="M6297" t="s">
        <v>143</v>
      </c>
      <c r="N6297" t="s">
        <v>33</v>
      </c>
    </row>
    <row r="6298" ht="409.5" spans="1:17">
      <c r="A6298">
        <v>6297</v>
      </c>
      <c r="B6298" t="s">
        <v>20440</v>
      </c>
      <c r="C6298" t="s">
        <v>20441</v>
      </c>
      <c r="D6298">
        <v>61</v>
      </c>
      <c r="E6298" t="s">
        <v>58</v>
      </c>
      <c r="F6298" t="s">
        <v>242</v>
      </c>
      <c r="G6298" s="9">
        <v>43921</v>
      </c>
      <c r="H6298" t="s">
        <v>66</v>
      </c>
      <c r="I6298" t="s">
        <v>77</v>
      </c>
      <c r="J6298" s="10" t="s">
        <v>20442</v>
      </c>
      <c r="K6298" t="s">
        <v>39</v>
      </c>
      <c r="L6298" t="s">
        <v>20443</v>
      </c>
      <c r="M6298" t="s">
        <v>25</v>
      </c>
      <c r="N6298" t="s">
        <v>55</v>
      </c>
      <c r="O6298" s="11">
        <v>45078.7612847222</v>
      </c>
      <c r="P6298" s="11">
        <v>45078.5467013889</v>
      </c>
      <c r="Q6298">
        <v>3</v>
      </c>
    </row>
    <row r="6299" ht="409.5" spans="1:14">
      <c r="A6299">
        <v>6298</v>
      </c>
      <c r="B6299" t="s">
        <v>20444</v>
      </c>
      <c r="C6299" t="s">
        <v>20445</v>
      </c>
      <c r="D6299">
        <v>56</v>
      </c>
      <c r="E6299" t="s">
        <v>29</v>
      </c>
      <c r="F6299" t="s">
        <v>173</v>
      </c>
      <c r="G6299" s="9">
        <v>44383</v>
      </c>
      <c r="H6299" t="s">
        <v>45</v>
      </c>
      <c r="I6299" t="s">
        <v>141</v>
      </c>
      <c r="J6299" s="10" t="s">
        <v>20446</v>
      </c>
      <c r="K6299" t="s">
        <v>62</v>
      </c>
      <c r="M6299" t="s">
        <v>41</v>
      </c>
      <c r="N6299" t="s">
        <v>26</v>
      </c>
    </row>
    <row r="6300" ht="409.5" spans="1:15">
      <c r="A6300">
        <v>6299</v>
      </c>
      <c r="B6300" t="s">
        <v>20447</v>
      </c>
      <c r="C6300" t="s">
        <v>20448</v>
      </c>
      <c r="D6300">
        <v>27</v>
      </c>
      <c r="E6300" t="s">
        <v>58</v>
      </c>
      <c r="F6300" t="s">
        <v>421</v>
      </c>
      <c r="G6300" s="9">
        <v>44355</v>
      </c>
      <c r="H6300" t="s">
        <v>59</v>
      </c>
      <c r="I6300" t="s">
        <v>141</v>
      </c>
      <c r="J6300" s="10" t="s">
        <v>20449</v>
      </c>
      <c r="K6300" t="s">
        <v>24</v>
      </c>
      <c r="M6300" t="s">
        <v>143</v>
      </c>
      <c r="N6300" t="s">
        <v>55</v>
      </c>
      <c r="O6300" s="11">
        <v>45078.1168634259</v>
      </c>
    </row>
    <row r="6301" spans="1:17">
      <c r="A6301">
        <v>6300</v>
      </c>
      <c r="B6301" t="s">
        <v>20450</v>
      </c>
      <c r="C6301" t="s">
        <v>20451</v>
      </c>
      <c r="D6301">
        <v>34</v>
      </c>
      <c r="E6301" t="s">
        <v>29</v>
      </c>
      <c r="F6301" t="s">
        <v>81</v>
      </c>
      <c r="G6301" s="9">
        <v>44410</v>
      </c>
      <c r="H6301" t="s">
        <v>59</v>
      </c>
      <c r="I6301" t="s">
        <v>60</v>
      </c>
      <c r="J6301" t="s">
        <v>20452</v>
      </c>
      <c r="K6301" t="s">
        <v>39</v>
      </c>
      <c r="L6301" t="s">
        <v>20453</v>
      </c>
      <c r="M6301" t="s">
        <v>89</v>
      </c>
      <c r="N6301" t="s">
        <v>33</v>
      </c>
      <c r="O6301" s="11">
        <v>45078.937025463</v>
      </c>
      <c r="P6301" s="11">
        <v>45078.5516087963</v>
      </c>
      <c r="Q6301">
        <v>1</v>
      </c>
    </row>
    <row r="6302" ht="409.5" spans="1:15">
      <c r="A6302">
        <v>6301</v>
      </c>
      <c r="B6302" t="s">
        <v>2514</v>
      </c>
      <c r="C6302" t="s">
        <v>20454</v>
      </c>
      <c r="D6302">
        <v>53</v>
      </c>
      <c r="E6302" t="s">
        <v>19</v>
      </c>
      <c r="F6302" t="s">
        <v>456</v>
      </c>
      <c r="G6302" s="9">
        <v>43935</v>
      </c>
      <c r="H6302" t="s">
        <v>45</v>
      </c>
      <c r="I6302" t="s">
        <v>113</v>
      </c>
      <c r="J6302" s="10" t="s">
        <v>20455</v>
      </c>
      <c r="K6302" t="s">
        <v>24</v>
      </c>
      <c r="M6302" t="s">
        <v>143</v>
      </c>
      <c r="N6302" t="s">
        <v>33</v>
      </c>
      <c r="O6302" s="11">
        <v>45078.5349652778</v>
      </c>
    </row>
    <row r="6303" ht="409.5" spans="1:15">
      <c r="A6303">
        <v>6302</v>
      </c>
      <c r="B6303" t="s">
        <v>20456</v>
      </c>
      <c r="C6303" t="s">
        <v>20457</v>
      </c>
      <c r="D6303">
        <v>59</v>
      </c>
      <c r="E6303" t="s">
        <v>58</v>
      </c>
      <c r="F6303" t="s">
        <v>65</v>
      </c>
      <c r="G6303" s="9">
        <v>44395</v>
      </c>
      <c r="H6303" t="s">
        <v>67</v>
      </c>
      <c r="I6303" t="s">
        <v>113</v>
      </c>
      <c r="J6303" s="10" t="s">
        <v>20458</v>
      </c>
      <c r="K6303" t="s">
        <v>24</v>
      </c>
      <c r="M6303" t="s">
        <v>25</v>
      </c>
      <c r="N6303" t="s">
        <v>83</v>
      </c>
      <c r="O6303" s="11">
        <v>45078.7481828704</v>
      </c>
    </row>
    <row r="6304" ht="409.5" spans="1:14">
      <c r="A6304">
        <v>6303</v>
      </c>
      <c r="B6304" t="s">
        <v>20459</v>
      </c>
      <c r="C6304" t="s">
        <v>20460</v>
      </c>
      <c r="D6304">
        <v>40</v>
      </c>
      <c r="E6304" t="s">
        <v>58</v>
      </c>
      <c r="F6304" t="s">
        <v>219</v>
      </c>
      <c r="G6304" s="9">
        <v>44072</v>
      </c>
      <c r="H6304" t="s">
        <v>59</v>
      </c>
      <c r="I6304" t="s">
        <v>60</v>
      </c>
      <c r="J6304" s="10" t="s">
        <v>20461</v>
      </c>
      <c r="K6304" t="s">
        <v>62</v>
      </c>
      <c r="M6304" t="s">
        <v>89</v>
      </c>
      <c r="N6304" t="s">
        <v>55</v>
      </c>
    </row>
    <row r="6305" ht="409.5" spans="1:15">
      <c r="A6305">
        <v>6304</v>
      </c>
      <c r="B6305" t="s">
        <v>20462</v>
      </c>
      <c r="C6305" t="s">
        <v>20463</v>
      </c>
      <c r="D6305">
        <v>21</v>
      </c>
      <c r="E6305" t="s">
        <v>58</v>
      </c>
      <c r="F6305" t="s">
        <v>211</v>
      </c>
      <c r="G6305" s="9">
        <v>44282</v>
      </c>
      <c r="H6305" t="s">
        <v>67</v>
      </c>
      <c r="I6305" t="s">
        <v>46</v>
      </c>
      <c r="J6305" s="10" t="s">
        <v>20464</v>
      </c>
      <c r="K6305" t="s">
        <v>24</v>
      </c>
      <c r="M6305" t="s">
        <v>89</v>
      </c>
      <c r="N6305" t="s">
        <v>33</v>
      </c>
      <c r="O6305" s="11">
        <v>45078.0579282407</v>
      </c>
    </row>
    <row r="6306" spans="1:17">
      <c r="A6306">
        <v>6305</v>
      </c>
      <c r="B6306" t="s">
        <v>20465</v>
      </c>
      <c r="C6306" t="s">
        <v>20466</v>
      </c>
      <c r="D6306">
        <v>47</v>
      </c>
      <c r="E6306" t="s">
        <v>29</v>
      </c>
      <c r="F6306" t="s">
        <v>44</v>
      </c>
      <c r="G6306" s="9">
        <v>44254</v>
      </c>
      <c r="H6306" t="s">
        <v>66</v>
      </c>
      <c r="I6306" t="s">
        <v>141</v>
      </c>
      <c r="J6306" t="s">
        <v>20467</v>
      </c>
      <c r="K6306" t="s">
        <v>39</v>
      </c>
      <c r="L6306" t="s">
        <v>20468</v>
      </c>
      <c r="M6306" t="s">
        <v>25</v>
      </c>
      <c r="N6306" t="s">
        <v>33</v>
      </c>
      <c r="O6306" s="11">
        <v>45078.2746064815</v>
      </c>
      <c r="P6306" s="11">
        <v>45078.2419675926</v>
      </c>
      <c r="Q6306">
        <v>2</v>
      </c>
    </row>
    <row r="6307" ht="409.5" spans="1:14">
      <c r="A6307">
        <v>6306</v>
      </c>
      <c r="B6307" t="s">
        <v>20469</v>
      </c>
      <c r="C6307" t="s">
        <v>20470</v>
      </c>
      <c r="D6307">
        <v>56</v>
      </c>
      <c r="E6307" t="s">
        <v>29</v>
      </c>
      <c r="F6307" t="s">
        <v>149</v>
      </c>
      <c r="G6307" s="9">
        <v>44095</v>
      </c>
      <c r="H6307" t="s">
        <v>66</v>
      </c>
      <c r="I6307" t="s">
        <v>37</v>
      </c>
      <c r="J6307" s="10" t="s">
        <v>20471</v>
      </c>
      <c r="K6307" t="s">
        <v>62</v>
      </c>
      <c r="M6307" t="s">
        <v>41</v>
      </c>
      <c r="N6307" t="s">
        <v>55</v>
      </c>
    </row>
    <row r="6308" spans="1:15">
      <c r="A6308">
        <v>6307</v>
      </c>
      <c r="B6308" t="s">
        <v>10634</v>
      </c>
      <c r="C6308" t="s">
        <v>20472</v>
      </c>
      <c r="D6308">
        <v>21</v>
      </c>
      <c r="E6308" t="s">
        <v>58</v>
      </c>
      <c r="F6308" t="s">
        <v>161</v>
      </c>
      <c r="G6308" s="9">
        <v>44040</v>
      </c>
      <c r="H6308" t="s">
        <v>45</v>
      </c>
      <c r="I6308" t="s">
        <v>52</v>
      </c>
      <c r="J6308" t="s">
        <v>20473</v>
      </c>
      <c r="K6308" t="s">
        <v>24</v>
      </c>
      <c r="M6308" t="s">
        <v>41</v>
      </c>
      <c r="N6308" t="s">
        <v>55</v>
      </c>
      <c r="O6308" s="11">
        <v>45078.6996412037</v>
      </c>
    </row>
    <row r="6309" ht="409.5" spans="1:15">
      <c r="A6309">
        <v>6308</v>
      </c>
      <c r="B6309" t="s">
        <v>20474</v>
      </c>
      <c r="C6309" t="s">
        <v>20475</v>
      </c>
      <c r="D6309">
        <v>24</v>
      </c>
      <c r="E6309" t="s">
        <v>29</v>
      </c>
      <c r="F6309" t="s">
        <v>92</v>
      </c>
      <c r="G6309" s="9">
        <v>44072</v>
      </c>
      <c r="H6309" t="s">
        <v>67</v>
      </c>
      <c r="I6309" t="s">
        <v>59</v>
      </c>
      <c r="J6309" s="10" t="s">
        <v>20476</v>
      </c>
      <c r="K6309" t="s">
        <v>24</v>
      </c>
      <c r="M6309" t="s">
        <v>25</v>
      </c>
      <c r="N6309" t="s">
        <v>33</v>
      </c>
      <c r="O6309" s="11">
        <v>45078.8114699074</v>
      </c>
    </row>
    <row r="6310" ht="409.5" spans="1:14">
      <c r="A6310">
        <v>6309</v>
      </c>
      <c r="B6310" t="s">
        <v>20477</v>
      </c>
      <c r="C6310" t="s">
        <v>20478</v>
      </c>
      <c r="D6310">
        <v>57</v>
      </c>
      <c r="E6310" t="s">
        <v>19</v>
      </c>
      <c r="F6310" t="s">
        <v>81</v>
      </c>
      <c r="G6310" s="9">
        <v>44456</v>
      </c>
      <c r="H6310" t="s">
        <v>59</v>
      </c>
      <c r="I6310" t="s">
        <v>177</v>
      </c>
      <c r="J6310" s="10" t="s">
        <v>20479</v>
      </c>
      <c r="K6310" t="s">
        <v>62</v>
      </c>
      <c r="M6310" t="s">
        <v>25</v>
      </c>
      <c r="N6310" t="s">
        <v>26</v>
      </c>
    </row>
    <row r="6311" ht="409.5" spans="1:17">
      <c r="A6311">
        <v>6310</v>
      </c>
      <c r="B6311" t="s">
        <v>20480</v>
      </c>
      <c r="C6311" t="s">
        <v>20481</v>
      </c>
      <c r="D6311">
        <v>57</v>
      </c>
      <c r="E6311" t="s">
        <v>19</v>
      </c>
      <c r="F6311" t="s">
        <v>44</v>
      </c>
      <c r="G6311" s="9">
        <v>44452</v>
      </c>
      <c r="H6311" t="s">
        <v>45</v>
      </c>
      <c r="I6311" t="s">
        <v>37</v>
      </c>
      <c r="J6311" s="10" t="s">
        <v>20482</v>
      </c>
      <c r="K6311" t="s">
        <v>39</v>
      </c>
      <c r="L6311" t="s">
        <v>20483</v>
      </c>
      <c r="M6311" t="s">
        <v>143</v>
      </c>
      <c r="N6311" t="s">
        <v>26</v>
      </c>
      <c r="O6311" s="11">
        <v>45078.610787037</v>
      </c>
      <c r="P6311" s="11">
        <v>45078.6191203704</v>
      </c>
      <c r="Q6311">
        <v>3</v>
      </c>
    </row>
    <row r="6312" ht="409.5" spans="1:17">
      <c r="A6312">
        <v>6311</v>
      </c>
      <c r="B6312" t="s">
        <v>20484</v>
      </c>
      <c r="C6312" t="s">
        <v>20485</v>
      </c>
      <c r="D6312">
        <v>35</v>
      </c>
      <c r="E6312" t="s">
        <v>58</v>
      </c>
      <c r="F6312" t="s">
        <v>456</v>
      </c>
      <c r="G6312" s="9">
        <v>44098</v>
      </c>
      <c r="H6312" t="s">
        <v>59</v>
      </c>
      <c r="I6312" t="s">
        <v>52</v>
      </c>
      <c r="J6312" s="10" t="s">
        <v>20486</v>
      </c>
      <c r="K6312" t="s">
        <v>39</v>
      </c>
      <c r="L6312" t="s">
        <v>20487</v>
      </c>
      <c r="M6312" t="s">
        <v>143</v>
      </c>
      <c r="N6312" t="s">
        <v>55</v>
      </c>
      <c r="O6312" s="11">
        <v>45078.7038657407</v>
      </c>
      <c r="P6312" s="11">
        <v>45078.0955324074</v>
      </c>
      <c r="Q6312">
        <v>4</v>
      </c>
    </row>
    <row r="6313" ht="409.5" spans="1:17">
      <c r="A6313">
        <v>6312</v>
      </c>
      <c r="B6313" t="s">
        <v>20488</v>
      </c>
      <c r="C6313" t="s">
        <v>20489</v>
      </c>
      <c r="D6313">
        <v>28</v>
      </c>
      <c r="E6313" t="s">
        <v>19</v>
      </c>
      <c r="F6313" t="s">
        <v>30</v>
      </c>
      <c r="G6313" s="9">
        <v>44356</v>
      </c>
      <c r="H6313" t="s">
        <v>67</v>
      </c>
      <c r="I6313" t="s">
        <v>113</v>
      </c>
      <c r="J6313" s="10" t="s">
        <v>20490</v>
      </c>
      <c r="K6313" t="s">
        <v>39</v>
      </c>
      <c r="L6313" t="s">
        <v>20491</v>
      </c>
      <c r="M6313" t="s">
        <v>25</v>
      </c>
      <c r="N6313" t="s">
        <v>33</v>
      </c>
      <c r="O6313" s="11">
        <v>45078.4955439815</v>
      </c>
      <c r="P6313" s="11">
        <v>45078.9656828704</v>
      </c>
      <c r="Q6313">
        <v>3</v>
      </c>
    </row>
    <row r="6314" ht="409.5" spans="1:15">
      <c r="A6314">
        <v>6313</v>
      </c>
      <c r="B6314" t="s">
        <v>20492</v>
      </c>
      <c r="C6314" t="s">
        <v>20493</v>
      </c>
      <c r="D6314">
        <v>64</v>
      </c>
      <c r="E6314" t="s">
        <v>29</v>
      </c>
      <c r="F6314" t="s">
        <v>173</v>
      </c>
      <c r="G6314" s="9">
        <v>43890</v>
      </c>
      <c r="H6314" t="s">
        <v>67</v>
      </c>
      <c r="I6314" t="s">
        <v>113</v>
      </c>
      <c r="J6314" s="10" t="s">
        <v>20494</v>
      </c>
      <c r="K6314" t="s">
        <v>24</v>
      </c>
      <c r="M6314" t="s">
        <v>41</v>
      </c>
      <c r="N6314" t="s">
        <v>83</v>
      </c>
      <c r="O6314" s="11">
        <v>45078.37125</v>
      </c>
    </row>
    <row r="6315" ht="409.5" spans="1:14">
      <c r="A6315">
        <v>6314</v>
      </c>
      <c r="B6315" t="s">
        <v>20495</v>
      </c>
      <c r="C6315" t="s">
        <v>20496</v>
      </c>
      <c r="D6315">
        <v>62</v>
      </c>
      <c r="E6315" t="s">
        <v>19</v>
      </c>
      <c r="F6315" t="s">
        <v>383</v>
      </c>
      <c r="G6315" s="9">
        <v>44243</v>
      </c>
      <c r="H6315" t="s">
        <v>45</v>
      </c>
      <c r="I6315" t="s">
        <v>99</v>
      </c>
      <c r="J6315" s="10" t="s">
        <v>20497</v>
      </c>
      <c r="K6315" t="s">
        <v>62</v>
      </c>
      <c r="M6315" t="s">
        <v>143</v>
      </c>
      <c r="N6315" t="s">
        <v>33</v>
      </c>
    </row>
    <row r="6316" ht="409.5" spans="1:14">
      <c r="A6316">
        <v>6315</v>
      </c>
      <c r="B6316" t="s">
        <v>20498</v>
      </c>
      <c r="C6316" t="s">
        <v>20499</v>
      </c>
      <c r="D6316">
        <v>19</v>
      </c>
      <c r="E6316" t="s">
        <v>29</v>
      </c>
      <c r="F6316" t="s">
        <v>71</v>
      </c>
      <c r="G6316" s="9">
        <v>44389</v>
      </c>
      <c r="H6316" t="s">
        <v>45</v>
      </c>
      <c r="I6316" t="s">
        <v>46</v>
      </c>
      <c r="J6316" s="10" t="s">
        <v>20500</v>
      </c>
      <c r="K6316" t="s">
        <v>62</v>
      </c>
      <c r="M6316" t="s">
        <v>89</v>
      </c>
      <c r="N6316" t="s">
        <v>83</v>
      </c>
    </row>
    <row r="6317" ht="409.5" spans="1:17">
      <c r="A6317">
        <v>6316</v>
      </c>
      <c r="B6317" t="s">
        <v>20501</v>
      </c>
      <c r="C6317" t="s">
        <v>20502</v>
      </c>
      <c r="D6317">
        <v>32</v>
      </c>
      <c r="E6317" t="s">
        <v>19</v>
      </c>
      <c r="F6317" t="s">
        <v>129</v>
      </c>
      <c r="G6317" s="9">
        <v>44493</v>
      </c>
      <c r="H6317" t="s">
        <v>45</v>
      </c>
      <c r="I6317" t="s">
        <v>150</v>
      </c>
      <c r="J6317" s="10" t="s">
        <v>20503</v>
      </c>
      <c r="K6317" t="s">
        <v>39</v>
      </c>
      <c r="L6317" t="s">
        <v>20504</v>
      </c>
      <c r="M6317" t="s">
        <v>41</v>
      </c>
      <c r="N6317" t="s">
        <v>26</v>
      </c>
      <c r="O6317" s="11">
        <v>45078.7671180556</v>
      </c>
      <c r="P6317" s="11">
        <v>45078.0761458333</v>
      </c>
      <c r="Q6317">
        <v>2</v>
      </c>
    </row>
    <row r="6318" ht="409.5" spans="1:15">
      <c r="A6318">
        <v>6317</v>
      </c>
      <c r="B6318" t="s">
        <v>20505</v>
      </c>
      <c r="C6318" t="s">
        <v>20506</v>
      </c>
      <c r="D6318">
        <v>54</v>
      </c>
      <c r="E6318" t="s">
        <v>29</v>
      </c>
      <c r="F6318" t="s">
        <v>286</v>
      </c>
      <c r="G6318" s="9">
        <v>44417</v>
      </c>
      <c r="H6318" t="s">
        <v>21</v>
      </c>
      <c r="I6318" t="s">
        <v>141</v>
      </c>
      <c r="J6318" s="10" t="s">
        <v>20507</v>
      </c>
      <c r="K6318" t="s">
        <v>24</v>
      </c>
      <c r="M6318" t="s">
        <v>89</v>
      </c>
      <c r="N6318" t="s">
        <v>55</v>
      </c>
      <c r="O6318" s="11">
        <v>45078.6935300926</v>
      </c>
    </row>
    <row r="6319" ht="409.5" spans="1:15">
      <c r="A6319">
        <v>6318</v>
      </c>
      <c r="B6319" t="s">
        <v>20508</v>
      </c>
      <c r="C6319" t="s">
        <v>20509</v>
      </c>
      <c r="D6319">
        <v>23</v>
      </c>
      <c r="E6319" t="s">
        <v>29</v>
      </c>
      <c r="F6319" t="s">
        <v>134</v>
      </c>
      <c r="G6319" s="9">
        <v>43861</v>
      </c>
      <c r="H6319" t="s">
        <v>45</v>
      </c>
      <c r="I6319" t="s">
        <v>93</v>
      </c>
      <c r="J6319" s="10" t="s">
        <v>20510</v>
      </c>
      <c r="K6319" t="s">
        <v>24</v>
      </c>
      <c r="M6319" t="s">
        <v>41</v>
      </c>
      <c r="N6319" t="s">
        <v>55</v>
      </c>
      <c r="O6319" s="11">
        <v>45078.7324189815</v>
      </c>
    </row>
    <row r="6320" ht="409.5" spans="1:15">
      <c r="A6320">
        <v>6319</v>
      </c>
      <c r="B6320" t="s">
        <v>20511</v>
      </c>
      <c r="C6320" t="s">
        <v>20512</v>
      </c>
      <c r="D6320">
        <v>67</v>
      </c>
      <c r="E6320" t="s">
        <v>58</v>
      </c>
      <c r="F6320" t="s">
        <v>36</v>
      </c>
      <c r="G6320" s="9">
        <v>44443</v>
      </c>
      <c r="H6320" t="s">
        <v>66</v>
      </c>
      <c r="I6320" t="s">
        <v>60</v>
      </c>
      <c r="J6320" s="10" t="s">
        <v>20513</v>
      </c>
      <c r="K6320" t="s">
        <v>24</v>
      </c>
      <c r="M6320" t="s">
        <v>25</v>
      </c>
      <c r="N6320" t="s">
        <v>26</v>
      </c>
      <c r="O6320" s="11">
        <v>45078.2331365741</v>
      </c>
    </row>
    <row r="6321" ht="409.5" spans="1:15">
      <c r="A6321">
        <v>6320</v>
      </c>
      <c r="B6321" t="s">
        <v>20514</v>
      </c>
      <c r="C6321" t="s">
        <v>20515</v>
      </c>
      <c r="D6321">
        <v>32</v>
      </c>
      <c r="E6321" t="s">
        <v>58</v>
      </c>
      <c r="F6321" t="s">
        <v>249</v>
      </c>
      <c r="G6321" s="9">
        <v>44426</v>
      </c>
      <c r="H6321" t="s">
        <v>21</v>
      </c>
      <c r="I6321" t="s">
        <v>177</v>
      </c>
      <c r="J6321" s="10" t="s">
        <v>20516</v>
      </c>
      <c r="K6321" t="s">
        <v>24</v>
      </c>
      <c r="M6321" t="s">
        <v>143</v>
      </c>
      <c r="N6321" t="s">
        <v>55</v>
      </c>
      <c r="O6321" s="11">
        <v>45078.7866319444</v>
      </c>
    </row>
    <row r="6322" ht="409.5" spans="1:15">
      <c r="A6322">
        <v>6321</v>
      </c>
      <c r="B6322" t="s">
        <v>20517</v>
      </c>
      <c r="C6322" t="s">
        <v>20518</v>
      </c>
      <c r="D6322">
        <v>20</v>
      </c>
      <c r="E6322" t="s">
        <v>58</v>
      </c>
      <c r="F6322" t="s">
        <v>161</v>
      </c>
      <c r="G6322" s="9">
        <v>44554</v>
      </c>
      <c r="H6322" t="s">
        <v>67</v>
      </c>
      <c r="I6322" t="s">
        <v>150</v>
      </c>
      <c r="J6322" s="10" t="s">
        <v>20519</v>
      </c>
      <c r="K6322" t="s">
        <v>24</v>
      </c>
      <c r="M6322" t="s">
        <v>89</v>
      </c>
      <c r="N6322" t="s">
        <v>55</v>
      </c>
      <c r="O6322" s="11">
        <v>45078.7130439815</v>
      </c>
    </row>
    <row r="6323" ht="409.5" spans="1:14">
      <c r="A6323">
        <v>6322</v>
      </c>
      <c r="B6323" t="s">
        <v>20520</v>
      </c>
      <c r="C6323" t="s">
        <v>20521</v>
      </c>
      <c r="D6323">
        <v>59</v>
      </c>
      <c r="E6323" t="s">
        <v>19</v>
      </c>
      <c r="F6323" t="s">
        <v>129</v>
      </c>
      <c r="G6323" s="9">
        <v>44386</v>
      </c>
      <c r="H6323" t="s">
        <v>21</v>
      </c>
      <c r="I6323" t="s">
        <v>37</v>
      </c>
      <c r="J6323" s="10" t="s">
        <v>20522</v>
      </c>
      <c r="K6323" t="s">
        <v>62</v>
      </c>
      <c r="M6323" t="s">
        <v>89</v>
      </c>
      <c r="N6323" t="s">
        <v>83</v>
      </c>
    </row>
    <row r="6324" ht="409.5" spans="1:17">
      <c r="A6324">
        <v>6323</v>
      </c>
      <c r="B6324" t="s">
        <v>20523</v>
      </c>
      <c r="C6324" t="s">
        <v>20524</v>
      </c>
      <c r="D6324">
        <v>59</v>
      </c>
      <c r="E6324" t="s">
        <v>29</v>
      </c>
      <c r="F6324" t="s">
        <v>71</v>
      </c>
      <c r="G6324" s="9">
        <v>44432</v>
      </c>
      <c r="H6324" t="s">
        <v>45</v>
      </c>
      <c r="I6324" t="s">
        <v>113</v>
      </c>
      <c r="J6324" s="10" t="s">
        <v>20525</v>
      </c>
      <c r="K6324" t="s">
        <v>39</v>
      </c>
      <c r="L6324" t="s">
        <v>20526</v>
      </c>
      <c r="M6324" t="s">
        <v>25</v>
      </c>
      <c r="N6324" t="s">
        <v>33</v>
      </c>
      <c r="O6324" s="11">
        <v>45078.5873726852</v>
      </c>
      <c r="P6324" s="11">
        <v>45078.2804282407</v>
      </c>
      <c r="Q6324">
        <v>1</v>
      </c>
    </row>
    <row r="6325" ht="409.5" spans="1:17">
      <c r="A6325">
        <v>6324</v>
      </c>
      <c r="B6325" t="s">
        <v>20527</v>
      </c>
      <c r="C6325" t="s">
        <v>20528</v>
      </c>
      <c r="D6325">
        <v>31</v>
      </c>
      <c r="E6325" t="s">
        <v>19</v>
      </c>
      <c r="F6325" t="s">
        <v>103</v>
      </c>
      <c r="G6325" s="9">
        <v>43929</v>
      </c>
      <c r="H6325" t="s">
        <v>59</v>
      </c>
      <c r="I6325" t="s">
        <v>31</v>
      </c>
      <c r="J6325" s="10" t="s">
        <v>20529</v>
      </c>
      <c r="K6325" t="s">
        <v>39</v>
      </c>
      <c r="L6325" t="s">
        <v>20530</v>
      </c>
      <c r="M6325" t="s">
        <v>25</v>
      </c>
      <c r="N6325" t="s">
        <v>26</v>
      </c>
      <c r="O6325" s="11">
        <v>45078.3415625</v>
      </c>
      <c r="P6325" s="11">
        <v>45078.9575347222</v>
      </c>
      <c r="Q6325">
        <v>5</v>
      </c>
    </row>
    <row r="6326" spans="1:17">
      <c r="A6326">
        <v>6325</v>
      </c>
      <c r="B6326" t="s">
        <v>20531</v>
      </c>
      <c r="C6326" t="s">
        <v>20532</v>
      </c>
      <c r="D6326">
        <v>32</v>
      </c>
      <c r="E6326" t="s">
        <v>19</v>
      </c>
      <c r="F6326" t="s">
        <v>286</v>
      </c>
      <c r="G6326" s="9">
        <v>43868</v>
      </c>
      <c r="H6326" t="s">
        <v>45</v>
      </c>
      <c r="I6326" t="s">
        <v>72</v>
      </c>
      <c r="J6326" t="s">
        <v>20533</v>
      </c>
      <c r="K6326" t="s">
        <v>39</v>
      </c>
      <c r="L6326" t="s">
        <v>20534</v>
      </c>
      <c r="M6326" t="s">
        <v>41</v>
      </c>
      <c r="N6326" t="s">
        <v>26</v>
      </c>
      <c r="O6326" s="11">
        <v>45079.0047569444</v>
      </c>
      <c r="P6326" s="11">
        <v>45078.1117013889</v>
      </c>
      <c r="Q6326">
        <v>5</v>
      </c>
    </row>
    <row r="6327" ht="409.5" spans="1:15">
      <c r="A6327">
        <v>6326</v>
      </c>
      <c r="B6327" t="s">
        <v>20535</v>
      </c>
      <c r="C6327" t="s">
        <v>20536</v>
      </c>
      <c r="D6327">
        <v>62</v>
      </c>
      <c r="E6327" t="s">
        <v>29</v>
      </c>
      <c r="F6327" t="s">
        <v>30</v>
      </c>
      <c r="G6327" s="9">
        <v>44514</v>
      </c>
      <c r="H6327" t="s">
        <v>66</v>
      </c>
      <c r="I6327" t="s">
        <v>150</v>
      </c>
      <c r="J6327" s="10" t="s">
        <v>20537</v>
      </c>
      <c r="K6327" t="s">
        <v>24</v>
      </c>
      <c r="M6327" t="s">
        <v>41</v>
      </c>
      <c r="N6327" t="s">
        <v>55</v>
      </c>
      <c r="O6327" s="11">
        <v>45078.7269907407</v>
      </c>
    </row>
    <row r="6328" ht="409.5" spans="1:14">
      <c r="A6328">
        <v>6327</v>
      </c>
      <c r="B6328" t="s">
        <v>20538</v>
      </c>
      <c r="C6328" t="s">
        <v>20539</v>
      </c>
      <c r="D6328">
        <v>51</v>
      </c>
      <c r="E6328" t="s">
        <v>58</v>
      </c>
      <c r="F6328" t="s">
        <v>207</v>
      </c>
      <c r="G6328" s="9">
        <v>44361</v>
      </c>
      <c r="H6328" t="s">
        <v>59</v>
      </c>
      <c r="I6328" t="s">
        <v>141</v>
      </c>
      <c r="J6328" s="10" t="s">
        <v>20540</v>
      </c>
      <c r="K6328" t="s">
        <v>62</v>
      </c>
      <c r="M6328" t="s">
        <v>89</v>
      </c>
      <c r="N6328" t="s">
        <v>33</v>
      </c>
    </row>
    <row r="6329" ht="409.5" spans="1:14">
      <c r="A6329">
        <v>6328</v>
      </c>
      <c r="B6329" t="s">
        <v>20541</v>
      </c>
      <c r="C6329" t="s">
        <v>20542</v>
      </c>
      <c r="D6329">
        <v>29</v>
      </c>
      <c r="E6329" t="s">
        <v>29</v>
      </c>
      <c r="F6329" t="s">
        <v>397</v>
      </c>
      <c r="G6329" s="9">
        <v>43968</v>
      </c>
      <c r="H6329" t="s">
        <v>59</v>
      </c>
      <c r="I6329" t="s">
        <v>59</v>
      </c>
      <c r="J6329" s="10" t="s">
        <v>20543</v>
      </c>
      <c r="K6329" t="s">
        <v>62</v>
      </c>
      <c r="M6329" t="s">
        <v>41</v>
      </c>
      <c r="N6329" t="s">
        <v>33</v>
      </c>
    </row>
    <row r="6330" spans="1:17">
      <c r="A6330">
        <v>6329</v>
      </c>
      <c r="B6330" t="s">
        <v>10846</v>
      </c>
      <c r="C6330" t="s">
        <v>20544</v>
      </c>
      <c r="D6330">
        <v>19</v>
      </c>
      <c r="E6330" t="s">
        <v>19</v>
      </c>
      <c r="F6330" t="s">
        <v>397</v>
      </c>
      <c r="G6330" s="9">
        <v>44400</v>
      </c>
      <c r="H6330" t="s">
        <v>67</v>
      </c>
      <c r="I6330" t="s">
        <v>177</v>
      </c>
      <c r="J6330" t="s">
        <v>1004</v>
      </c>
      <c r="K6330" t="s">
        <v>39</v>
      </c>
      <c r="L6330" t="s">
        <v>20545</v>
      </c>
      <c r="M6330" t="s">
        <v>41</v>
      </c>
      <c r="N6330" t="s">
        <v>33</v>
      </c>
      <c r="O6330" s="11">
        <v>45078.3534259259</v>
      </c>
      <c r="P6330" s="11">
        <v>45078.8513425926</v>
      </c>
      <c r="Q6330">
        <v>1</v>
      </c>
    </row>
    <row r="6331" spans="1:17">
      <c r="A6331">
        <v>6330</v>
      </c>
      <c r="B6331" t="s">
        <v>20546</v>
      </c>
      <c r="C6331" t="s">
        <v>20547</v>
      </c>
      <c r="D6331">
        <v>34</v>
      </c>
      <c r="E6331" t="s">
        <v>58</v>
      </c>
      <c r="F6331" t="s">
        <v>30</v>
      </c>
      <c r="G6331" s="9">
        <v>44399</v>
      </c>
      <c r="H6331" t="s">
        <v>67</v>
      </c>
      <c r="I6331" t="s">
        <v>99</v>
      </c>
      <c r="J6331" t="s">
        <v>20548</v>
      </c>
      <c r="K6331" t="s">
        <v>39</v>
      </c>
      <c r="L6331" t="s">
        <v>20549</v>
      </c>
      <c r="M6331" t="s">
        <v>25</v>
      </c>
      <c r="N6331" t="s">
        <v>55</v>
      </c>
      <c r="O6331" s="11">
        <v>45078.0173263889</v>
      </c>
      <c r="P6331" s="11">
        <v>45078.5374652778</v>
      </c>
      <c r="Q6331">
        <v>3</v>
      </c>
    </row>
    <row r="6332" ht="409.5" spans="1:14">
      <c r="A6332">
        <v>6331</v>
      </c>
      <c r="B6332" t="s">
        <v>20550</v>
      </c>
      <c r="C6332" t="s">
        <v>20551</v>
      </c>
      <c r="D6332">
        <v>50</v>
      </c>
      <c r="E6332" t="s">
        <v>19</v>
      </c>
      <c r="F6332" t="s">
        <v>125</v>
      </c>
      <c r="G6332" s="9">
        <v>44193</v>
      </c>
      <c r="H6332" t="s">
        <v>67</v>
      </c>
      <c r="I6332" t="s">
        <v>59</v>
      </c>
      <c r="J6332" s="10" t="s">
        <v>20552</v>
      </c>
      <c r="K6332" t="s">
        <v>62</v>
      </c>
      <c r="M6332" t="s">
        <v>143</v>
      </c>
      <c r="N6332" t="s">
        <v>33</v>
      </c>
    </row>
    <row r="6333" ht="409.5" spans="1:15">
      <c r="A6333">
        <v>6332</v>
      </c>
      <c r="B6333" t="s">
        <v>20553</v>
      </c>
      <c r="C6333" t="s">
        <v>20554</v>
      </c>
      <c r="D6333">
        <v>59</v>
      </c>
      <c r="E6333" t="s">
        <v>58</v>
      </c>
      <c r="F6333" t="s">
        <v>281</v>
      </c>
      <c r="G6333" s="9">
        <v>44095</v>
      </c>
      <c r="H6333" t="s">
        <v>45</v>
      </c>
      <c r="I6333" t="s">
        <v>59</v>
      </c>
      <c r="J6333" s="10" t="s">
        <v>20555</v>
      </c>
      <c r="K6333" t="s">
        <v>24</v>
      </c>
      <c r="M6333" t="s">
        <v>143</v>
      </c>
      <c r="N6333" t="s">
        <v>55</v>
      </c>
      <c r="O6333" s="11">
        <v>45078.5861226852</v>
      </c>
    </row>
    <row r="6334" ht="409.5" spans="1:17">
      <c r="A6334">
        <v>6333</v>
      </c>
      <c r="B6334" t="s">
        <v>20556</v>
      </c>
      <c r="C6334" t="s">
        <v>20557</v>
      </c>
      <c r="D6334">
        <v>41</v>
      </c>
      <c r="E6334" t="s">
        <v>29</v>
      </c>
      <c r="F6334" t="s">
        <v>112</v>
      </c>
      <c r="G6334" s="9">
        <v>44523</v>
      </c>
      <c r="H6334" t="s">
        <v>21</v>
      </c>
      <c r="I6334" t="s">
        <v>59</v>
      </c>
      <c r="J6334" s="10" t="s">
        <v>20558</v>
      </c>
      <c r="K6334" t="s">
        <v>39</v>
      </c>
      <c r="L6334" t="s">
        <v>20559</v>
      </c>
      <c r="M6334" t="s">
        <v>41</v>
      </c>
      <c r="N6334" t="s">
        <v>55</v>
      </c>
      <c r="O6334" s="11">
        <v>45078.3819791667</v>
      </c>
      <c r="P6334" s="11">
        <v>45078.0208680556</v>
      </c>
      <c r="Q6334">
        <v>5</v>
      </c>
    </row>
    <row r="6335" spans="1:17">
      <c r="A6335">
        <v>6334</v>
      </c>
      <c r="B6335" t="s">
        <v>20560</v>
      </c>
      <c r="C6335" t="s">
        <v>20561</v>
      </c>
      <c r="D6335">
        <v>50</v>
      </c>
      <c r="E6335" t="s">
        <v>58</v>
      </c>
      <c r="F6335" t="s">
        <v>30</v>
      </c>
      <c r="G6335" s="9">
        <v>44057</v>
      </c>
      <c r="H6335" t="s">
        <v>66</v>
      </c>
      <c r="I6335" t="s">
        <v>52</v>
      </c>
      <c r="J6335" t="s">
        <v>20562</v>
      </c>
      <c r="K6335" t="s">
        <v>39</v>
      </c>
      <c r="L6335" t="s">
        <v>20563</v>
      </c>
      <c r="M6335" t="s">
        <v>143</v>
      </c>
      <c r="N6335" t="s">
        <v>26</v>
      </c>
      <c r="O6335" s="11">
        <v>45078.0465740741</v>
      </c>
      <c r="P6335" s="11">
        <v>45078.4535185185</v>
      </c>
      <c r="Q6335">
        <v>3</v>
      </c>
    </row>
    <row r="6336" spans="1:15">
      <c r="A6336">
        <v>6335</v>
      </c>
      <c r="B6336" t="s">
        <v>20564</v>
      </c>
      <c r="C6336" t="s">
        <v>20565</v>
      </c>
      <c r="D6336">
        <v>21</v>
      </c>
      <c r="E6336" t="s">
        <v>29</v>
      </c>
      <c r="F6336" t="s">
        <v>286</v>
      </c>
      <c r="G6336" s="9">
        <v>44546</v>
      </c>
      <c r="H6336" t="s">
        <v>67</v>
      </c>
      <c r="I6336" t="s">
        <v>99</v>
      </c>
      <c r="J6336" t="s">
        <v>20566</v>
      </c>
      <c r="K6336" t="s">
        <v>24</v>
      </c>
      <c r="M6336" t="s">
        <v>143</v>
      </c>
      <c r="N6336" t="s">
        <v>55</v>
      </c>
      <c r="O6336" s="11">
        <v>45078.1896412037</v>
      </c>
    </row>
    <row r="6337" ht="409.5" spans="1:17">
      <c r="A6337">
        <v>6336</v>
      </c>
      <c r="B6337" t="s">
        <v>20567</v>
      </c>
      <c r="C6337" t="s">
        <v>12492</v>
      </c>
      <c r="D6337">
        <v>52</v>
      </c>
      <c r="E6337" t="s">
        <v>29</v>
      </c>
      <c r="F6337" t="s">
        <v>36</v>
      </c>
      <c r="G6337" s="9">
        <v>44125</v>
      </c>
      <c r="H6337" t="s">
        <v>45</v>
      </c>
      <c r="I6337" t="s">
        <v>22</v>
      </c>
      <c r="J6337" s="10" t="s">
        <v>20568</v>
      </c>
      <c r="K6337" t="s">
        <v>39</v>
      </c>
      <c r="L6337" t="s">
        <v>20569</v>
      </c>
      <c r="M6337" t="s">
        <v>89</v>
      </c>
      <c r="N6337" t="s">
        <v>33</v>
      </c>
      <c r="O6337" s="11">
        <v>45078.1424421296</v>
      </c>
      <c r="P6337" s="11">
        <v>45078.0993865741</v>
      </c>
      <c r="Q6337">
        <v>5</v>
      </c>
    </row>
    <row r="6338" ht="409.5" spans="1:17">
      <c r="A6338">
        <v>6337</v>
      </c>
      <c r="B6338" t="s">
        <v>20570</v>
      </c>
      <c r="C6338" t="s">
        <v>20571</v>
      </c>
      <c r="D6338">
        <v>38</v>
      </c>
      <c r="E6338" t="s">
        <v>19</v>
      </c>
      <c r="F6338" t="s">
        <v>65</v>
      </c>
      <c r="G6338" s="9">
        <v>43985</v>
      </c>
      <c r="H6338" t="s">
        <v>59</v>
      </c>
      <c r="I6338" t="s">
        <v>22</v>
      </c>
      <c r="J6338" s="10" t="s">
        <v>20572</v>
      </c>
      <c r="K6338" t="s">
        <v>39</v>
      </c>
      <c r="L6338" t="s">
        <v>20573</v>
      </c>
      <c r="M6338" t="s">
        <v>25</v>
      </c>
      <c r="N6338" t="s">
        <v>26</v>
      </c>
      <c r="O6338" s="11">
        <v>45078.2348032407</v>
      </c>
      <c r="P6338" s="11">
        <v>45078.9827199074</v>
      </c>
      <c r="Q6338">
        <v>1</v>
      </c>
    </row>
    <row r="6339" spans="1:17">
      <c r="A6339">
        <v>6338</v>
      </c>
      <c r="B6339" t="s">
        <v>20574</v>
      </c>
      <c r="C6339" t="s">
        <v>20575</v>
      </c>
      <c r="D6339">
        <v>38</v>
      </c>
      <c r="E6339" t="s">
        <v>29</v>
      </c>
      <c r="F6339" t="s">
        <v>65</v>
      </c>
      <c r="G6339" s="9">
        <v>43968</v>
      </c>
      <c r="H6339" t="s">
        <v>67</v>
      </c>
      <c r="I6339" t="s">
        <v>77</v>
      </c>
      <c r="J6339" t="s">
        <v>20576</v>
      </c>
      <c r="K6339" t="s">
        <v>39</v>
      </c>
      <c r="L6339" t="s">
        <v>20577</v>
      </c>
      <c r="M6339" t="s">
        <v>25</v>
      </c>
      <c r="N6339" t="s">
        <v>55</v>
      </c>
      <c r="O6339" s="11">
        <v>45078.4014930556</v>
      </c>
      <c r="P6339" s="11">
        <v>45078.6278819444</v>
      </c>
      <c r="Q6339">
        <v>1</v>
      </c>
    </row>
    <row r="6340" spans="1:14">
      <c r="A6340">
        <v>6339</v>
      </c>
      <c r="B6340" t="s">
        <v>20578</v>
      </c>
      <c r="C6340" t="s">
        <v>20579</v>
      </c>
      <c r="D6340">
        <v>59</v>
      </c>
      <c r="E6340" t="s">
        <v>29</v>
      </c>
      <c r="F6340" t="s">
        <v>456</v>
      </c>
      <c r="G6340" s="9">
        <v>44289</v>
      </c>
      <c r="H6340" t="s">
        <v>67</v>
      </c>
      <c r="I6340" t="s">
        <v>60</v>
      </c>
      <c r="J6340" t="s">
        <v>20580</v>
      </c>
      <c r="K6340" t="s">
        <v>62</v>
      </c>
      <c r="M6340" t="s">
        <v>143</v>
      </c>
      <c r="N6340" t="s">
        <v>26</v>
      </c>
    </row>
    <row r="6341" ht="409.5" spans="1:15">
      <c r="A6341">
        <v>6340</v>
      </c>
      <c r="B6341" t="s">
        <v>20581</v>
      </c>
      <c r="C6341" t="s">
        <v>20582</v>
      </c>
      <c r="D6341">
        <v>51</v>
      </c>
      <c r="E6341" t="s">
        <v>19</v>
      </c>
      <c r="F6341" t="s">
        <v>30</v>
      </c>
      <c r="G6341" s="9">
        <v>43912</v>
      </c>
      <c r="H6341" t="s">
        <v>21</v>
      </c>
      <c r="I6341" t="s">
        <v>67</v>
      </c>
      <c r="J6341" s="10" t="s">
        <v>20583</v>
      </c>
      <c r="K6341" t="s">
        <v>24</v>
      </c>
      <c r="M6341" t="s">
        <v>25</v>
      </c>
      <c r="N6341" t="s">
        <v>33</v>
      </c>
      <c r="O6341" s="11">
        <v>45078.7147222222</v>
      </c>
    </row>
    <row r="6342" ht="409.5" spans="1:15">
      <c r="A6342">
        <v>6341</v>
      </c>
      <c r="B6342" t="s">
        <v>20584</v>
      </c>
      <c r="C6342" t="s">
        <v>20585</v>
      </c>
      <c r="D6342">
        <v>36</v>
      </c>
      <c r="E6342" t="s">
        <v>58</v>
      </c>
      <c r="F6342" t="s">
        <v>65</v>
      </c>
      <c r="G6342" s="9">
        <v>44185</v>
      </c>
      <c r="H6342" t="s">
        <v>59</v>
      </c>
      <c r="I6342" t="s">
        <v>150</v>
      </c>
      <c r="J6342" s="10" t="s">
        <v>20586</v>
      </c>
      <c r="K6342" t="s">
        <v>24</v>
      </c>
      <c r="M6342" t="s">
        <v>25</v>
      </c>
      <c r="N6342" t="s">
        <v>26</v>
      </c>
      <c r="O6342" s="11">
        <v>45078.9459953704</v>
      </c>
    </row>
    <row r="6343" ht="409.5" spans="1:17">
      <c r="A6343">
        <v>6342</v>
      </c>
      <c r="B6343" t="s">
        <v>20587</v>
      </c>
      <c r="C6343" t="s">
        <v>20588</v>
      </c>
      <c r="D6343">
        <v>30</v>
      </c>
      <c r="E6343" t="s">
        <v>19</v>
      </c>
      <c r="F6343" t="s">
        <v>485</v>
      </c>
      <c r="G6343" s="9">
        <v>43963</v>
      </c>
      <c r="H6343" t="s">
        <v>67</v>
      </c>
      <c r="I6343" t="s">
        <v>31</v>
      </c>
      <c r="J6343" s="10" t="s">
        <v>20589</v>
      </c>
      <c r="K6343" t="s">
        <v>39</v>
      </c>
      <c r="L6343" t="s">
        <v>20590</v>
      </c>
      <c r="M6343" t="s">
        <v>143</v>
      </c>
      <c r="N6343" t="s">
        <v>55</v>
      </c>
      <c r="O6343" s="11">
        <v>45078.4703125</v>
      </c>
      <c r="P6343" s="11">
        <v>45078.7071180556</v>
      </c>
      <c r="Q6343">
        <v>1</v>
      </c>
    </row>
    <row r="6344" ht="409.5" spans="1:17">
      <c r="A6344">
        <v>6343</v>
      </c>
      <c r="B6344" t="s">
        <v>309</v>
      </c>
      <c r="C6344" t="s">
        <v>20591</v>
      </c>
      <c r="D6344">
        <v>53</v>
      </c>
      <c r="E6344" t="s">
        <v>29</v>
      </c>
      <c r="F6344" t="s">
        <v>157</v>
      </c>
      <c r="G6344" s="9">
        <v>43847</v>
      </c>
      <c r="H6344" t="s">
        <v>67</v>
      </c>
      <c r="I6344" t="s">
        <v>93</v>
      </c>
      <c r="J6344" s="10" t="s">
        <v>20592</v>
      </c>
      <c r="K6344" t="s">
        <v>39</v>
      </c>
      <c r="L6344" t="s">
        <v>20593</v>
      </c>
      <c r="M6344" t="s">
        <v>143</v>
      </c>
      <c r="N6344" t="s">
        <v>55</v>
      </c>
      <c r="O6344" s="11">
        <v>45078.0738078704</v>
      </c>
      <c r="P6344" s="11">
        <v>45078.5224189815</v>
      </c>
      <c r="Q6344">
        <v>2</v>
      </c>
    </row>
    <row r="6345" ht="409.5" spans="1:15">
      <c r="A6345">
        <v>6344</v>
      </c>
      <c r="B6345" t="s">
        <v>20594</v>
      </c>
      <c r="C6345" t="s">
        <v>20595</v>
      </c>
      <c r="D6345">
        <v>24</v>
      </c>
      <c r="E6345" t="s">
        <v>29</v>
      </c>
      <c r="F6345" t="s">
        <v>173</v>
      </c>
      <c r="G6345" s="9">
        <v>44197</v>
      </c>
      <c r="H6345" t="s">
        <v>21</v>
      </c>
      <c r="I6345" t="s">
        <v>99</v>
      </c>
      <c r="J6345" s="10" t="s">
        <v>20596</v>
      </c>
      <c r="K6345" t="s">
        <v>24</v>
      </c>
      <c r="M6345" t="s">
        <v>41</v>
      </c>
      <c r="N6345" t="s">
        <v>33</v>
      </c>
      <c r="O6345" s="11">
        <v>45078.1981365741</v>
      </c>
    </row>
    <row r="6346" ht="409.5" spans="1:17">
      <c r="A6346">
        <v>6345</v>
      </c>
      <c r="B6346" t="s">
        <v>20597</v>
      </c>
      <c r="C6346" t="s">
        <v>20598</v>
      </c>
      <c r="D6346">
        <v>27</v>
      </c>
      <c r="E6346" t="s">
        <v>19</v>
      </c>
      <c r="F6346" t="s">
        <v>71</v>
      </c>
      <c r="G6346" s="9">
        <v>44473</v>
      </c>
      <c r="H6346" t="s">
        <v>21</v>
      </c>
      <c r="I6346" t="s">
        <v>141</v>
      </c>
      <c r="J6346" s="10" t="s">
        <v>20599</v>
      </c>
      <c r="K6346" t="s">
        <v>39</v>
      </c>
      <c r="L6346" t="s">
        <v>20600</v>
      </c>
      <c r="M6346" t="s">
        <v>143</v>
      </c>
      <c r="N6346" t="s">
        <v>83</v>
      </c>
      <c r="O6346" s="11">
        <v>45078.4287152778</v>
      </c>
      <c r="P6346" s="11">
        <v>45078.5599652778</v>
      </c>
      <c r="Q6346">
        <v>3</v>
      </c>
    </row>
    <row r="6347" ht="409.5" spans="1:15">
      <c r="A6347">
        <v>6346</v>
      </c>
      <c r="B6347" t="s">
        <v>20601</v>
      </c>
      <c r="C6347" t="s">
        <v>20602</v>
      </c>
      <c r="D6347">
        <v>59</v>
      </c>
      <c r="E6347" t="s">
        <v>19</v>
      </c>
      <c r="F6347" t="s">
        <v>655</v>
      </c>
      <c r="G6347" s="9">
        <v>44494</v>
      </c>
      <c r="H6347" t="s">
        <v>66</v>
      </c>
      <c r="I6347" t="s">
        <v>72</v>
      </c>
      <c r="J6347" s="10" t="s">
        <v>20603</v>
      </c>
      <c r="K6347" t="s">
        <v>24</v>
      </c>
      <c r="M6347" t="s">
        <v>143</v>
      </c>
      <c r="N6347" t="s">
        <v>33</v>
      </c>
      <c r="O6347" s="11">
        <v>45078.9190046296</v>
      </c>
    </row>
    <row r="6348" spans="1:14">
      <c r="A6348">
        <v>6347</v>
      </c>
      <c r="B6348" t="s">
        <v>20604</v>
      </c>
      <c r="C6348" t="s">
        <v>20605</v>
      </c>
      <c r="D6348">
        <v>35</v>
      </c>
      <c r="E6348" t="s">
        <v>29</v>
      </c>
      <c r="F6348" t="s">
        <v>103</v>
      </c>
      <c r="G6348" s="9">
        <v>44246</v>
      </c>
      <c r="H6348" t="s">
        <v>66</v>
      </c>
      <c r="I6348" t="s">
        <v>60</v>
      </c>
      <c r="J6348" t="s">
        <v>20606</v>
      </c>
      <c r="K6348" t="s">
        <v>62</v>
      </c>
      <c r="M6348" t="s">
        <v>25</v>
      </c>
      <c r="N6348" t="s">
        <v>83</v>
      </c>
    </row>
    <row r="6349" ht="409.5" spans="1:17">
      <c r="A6349">
        <v>6348</v>
      </c>
      <c r="B6349" t="s">
        <v>20607</v>
      </c>
      <c r="C6349" t="s">
        <v>20608</v>
      </c>
      <c r="D6349">
        <v>62</v>
      </c>
      <c r="E6349" t="s">
        <v>29</v>
      </c>
      <c r="F6349" t="s">
        <v>286</v>
      </c>
      <c r="G6349" s="9">
        <v>44331</v>
      </c>
      <c r="H6349" t="s">
        <v>45</v>
      </c>
      <c r="I6349" t="s">
        <v>37</v>
      </c>
      <c r="J6349" s="10" t="s">
        <v>20609</v>
      </c>
      <c r="K6349" t="s">
        <v>39</v>
      </c>
      <c r="L6349" t="s">
        <v>20610</v>
      </c>
      <c r="M6349" t="s">
        <v>41</v>
      </c>
      <c r="N6349" t="s">
        <v>55</v>
      </c>
      <c r="O6349" s="11">
        <v>45078.6982060185</v>
      </c>
      <c r="P6349" s="11">
        <v>45078.6440393518</v>
      </c>
      <c r="Q6349">
        <v>1</v>
      </c>
    </row>
    <row r="6350" ht="409.5" spans="1:14">
      <c r="A6350">
        <v>6349</v>
      </c>
      <c r="B6350" t="s">
        <v>20611</v>
      </c>
      <c r="C6350" t="s">
        <v>20612</v>
      </c>
      <c r="D6350">
        <v>42</v>
      </c>
      <c r="E6350" t="s">
        <v>58</v>
      </c>
      <c r="F6350" t="s">
        <v>65</v>
      </c>
      <c r="G6350" s="9">
        <v>43925</v>
      </c>
      <c r="H6350" t="s">
        <v>66</v>
      </c>
      <c r="I6350" t="s">
        <v>60</v>
      </c>
      <c r="J6350" s="10" t="s">
        <v>20613</v>
      </c>
      <c r="K6350" t="s">
        <v>62</v>
      </c>
      <c r="M6350" t="s">
        <v>89</v>
      </c>
      <c r="N6350" t="s">
        <v>33</v>
      </c>
    </row>
    <row r="6351" spans="1:17">
      <c r="A6351">
        <v>6350</v>
      </c>
      <c r="B6351" t="s">
        <v>20614</v>
      </c>
      <c r="C6351" t="s">
        <v>20615</v>
      </c>
      <c r="D6351">
        <v>29</v>
      </c>
      <c r="E6351" t="s">
        <v>58</v>
      </c>
      <c r="F6351" t="s">
        <v>44</v>
      </c>
      <c r="G6351" s="9">
        <v>44559</v>
      </c>
      <c r="H6351" t="s">
        <v>21</v>
      </c>
      <c r="I6351" t="s">
        <v>31</v>
      </c>
      <c r="J6351" t="s">
        <v>20616</v>
      </c>
      <c r="K6351" t="s">
        <v>39</v>
      </c>
      <c r="L6351" t="s">
        <v>20617</v>
      </c>
      <c r="M6351" t="s">
        <v>89</v>
      </c>
      <c r="N6351" t="s">
        <v>33</v>
      </c>
      <c r="O6351" s="11">
        <v>45078.6357407407</v>
      </c>
      <c r="P6351" s="11">
        <v>45078.7996296296</v>
      </c>
      <c r="Q6351">
        <v>5</v>
      </c>
    </row>
    <row r="6352" ht="409.5" spans="1:15">
      <c r="A6352">
        <v>6351</v>
      </c>
      <c r="B6352" t="s">
        <v>20618</v>
      </c>
      <c r="C6352" t="s">
        <v>20619</v>
      </c>
      <c r="D6352">
        <v>51</v>
      </c>
      <c r="E6352" t="s">
        <v>29</v>
      </c>
      <c r="F6352" t="s">
        <v>202</v>
      </c>
      <c r="G6352" s="9">
        <v>43996</v>
      </c>
      <c r="H6352" t="s">
        <v>59</v>
      </c>
      <c r="I6352" t="s">
        <v>22</v>
      </c>
      <c r="J6352" s="10" t="s">
        <v>20620</v>
      </c>
      <c r="K6352" t="s">
        <v>24</v>
      </c>
      <c r="M6352" t="s">
        <v>143</v>
      </c>
      <c r="N6352" t="s">
        <v>55</v>
      </c>
      <c r="O6352" s="11">
        <v>45078.6836689815</v>
      </c>
    </row>
    <row r="6353" spans="1:17">
      <c r="A6353">
        <v>6352</v>
      </c>
      <c r="B6353" t="s">
        <v>20621</v>
      </c>
      <c r="C6353" t="s">
        <v>20622</v>
      </c>
      <c r="D6353">
        <v>53</v>
      </c>
      <c r="E6353" t="s">
        <v>29</v>
      </c>
      <c r="F6353" t="s">
        <v>125</v>
      </c>
      <c r="G6353" s="9">
        <v>44180</v>
      </c>
      <c r="H6353" t="s">
        <v>67</v>
      </c>
      <c r="I6353" t="s">
        <v>72</v>
      </c>
      <c r="J6353" t="s">
        <v>20623</v>
      </c>
      <c r="K6353" t="s">
        <v>39</v>
      </c>
      <c r="L6353" t="s">
        <v>20624</v>
      </c>
      <c r="M6353" t="s">
        <v>25</v>
      </c>
      <c r="N6353" t="s">
        <v>33</v>
      </c>
      <c r="O6353" s="11">
        <v>45078.1565972222</v>
      </c>
      <c r="P6353" s="11">
        <v>45078.790625</v>
      </c>
      <c r="Q6353">
        <v>1</v>
      </c>
    </row>
    <row r="6354" ht="409.5" spans="1:14">
      <c r="A6354">
        <v>6353</v>
      </c>
      <c r="B6354" t="s">
        <v>20625</v>
      </c>
      <c r="C6354" t="s">
        <v>20626</v>
      </c>
      <c r="D6354">
        <v>48</v>
      </c>
      <c r="E6354" t="s">
        <v>58</v>
      </c>
      <c r="F6354" t="s">
        <v>103</v>
      </c>
      <c r="G6354" s="9">
        <v>44258</v>
      </c>
      <c r="H6354" t="s">
        <v>67</v>
      </c>
      <c r="I6354" t="s">
        <v>22</v>
      </c>
      <c r="J6354" s="10" t="s">
        <v>20627</v>
      </c>
      <c r="K6354" t="s">
        <v>62</v>
      </c>
      <c r="M6354" t="s">
        <v>41</v>
      </c>
      <c r="N6354" t="s">
        <v>83</v>
      </c>
    </row>
    <row r="6355" ht="409.5" spans="1:15">
      <c r="A6355">
        <v>6354</v>
      </c>
      <c r="B6355" t="s">
        <v>20628</v>
      </c>
      <c r="C6355" t="s">
        <v>20629</v>
      </c>
      <c r="D6355">
        <v>63</v>
      </c>
      <c r="E6355" t="s">
        <v>58</v>
      </c>
      <c r="F6355" t="s">
        <v>117</v>
      </c>
      <c r="G6355" s="9">
        <v>44356</v>
      </c>
      <c r="H6355" t="s">
        <v>45</v>
      </c>
      <c r="I6355" t="s">
        <v>67</v>
      </c>
      <c r="J6355" s="10" t="s">
        <v>20630</v>
      </c>
      <c r="K6355" t="s">
        <v>24</v>
      </c>
      <c r="M6355" t="s">
        <v>143</v>
      </c>
      <c r="N6355" t="s">
        <v>55</v>
      </c>
      <c r="O6355" s="11">
        <v>45078.4371990741</v>
      </c>
    </row>
    <row r="6356" spans="1:17">
      <c r="A6356">
        <v>6355</v>
      </c>
      <c r="B6356" t="s">
        <v>20631</v>
      </c>
      <c r="C6356" t="s">
        <v>20632</v>
      </c>
      <c r="D6356">
        <v>28</v>
      </c>
      <c r="E6356" t="s">
        <v>19</v>
      </c>
      <c r="F6356" t="s">
        <v>103</v>
      </c>
      <c r="G6356" s="9">
        <v>43898</v>
      </c>
      <c r="H6356" t="s">
        <v>45</v>
      </c>
      <c r="I6356" t="s">
        <v>46</v>
      </c>
      <c r="J6356" t="s">
        <v>20633</v>
      </c>
      <c r="K6356" t="s">
        <v>39</v>
      </c>
      <c r="L6356" t="s">
        <v>20634</v>
      </c>
      <c r="M6356" t="s">
        <v>143</v>
      </c>
      <c r="N6356" t="s">
        <v>83</v>
      </c>
      <c r="O6356" s="11">
        <v>45078.876099537</v>
      </c>
      <c r="P6356" s="11">
        <v>45078.7156828704</v>
      </c>
      <c r="Q6356">
        <v>2</v>
      </c>
    </row>
    <row r="6357" ht="409.5" spans="1:15">
      <c r="A6357">
        <v>6356</v>
      </c>
      <c r="B6357" t="s">
        <v>10884</v>
      </c>
      <c r="C6357" t="s">
        <v>20635</v>
      </c>
      <c r="D6357">
        <v>34</v>
      </c>
      <c r="E6357" t="s">
        <v>19</v>
      </c>
      <c r="F6357" t="s">
        <v>383</v>
      </c>
      <c r="G6357" s="9">
        <v>43959</v>
      </c>
      <c r="H6357" t="s">
        <v>45</v>
      </c>
      <c r="I6357" t="s">
        <v>141</v>
      </c>
      <c r="J6357" s="10" t="s">
        <v>20636</v>
      </c>
      <c r="K6357" t="s">
        <v>24</v>
      </c>
      <c r="M6357" t="s">
        <v>25</v>
      </c>
      <c r="N6357" t="s">
        <v>83</v>
      </c>
      <c r="O6357" s="11">
        <v>45078.9573726852</v>
      </c>
    </row>
    <row r="6358" ht="405" spans="1:14">
      <c r="A6358">
        <v>6357</v>
      </c>
      <c r="B6358" t="s">
        <v>20637</v>
      </c>
      <c r="C6358" t="s">
        <v>20638</v>
      </c>
      <c r="D6358">
        <v>24</v>
      </c>
      <c r="E6358" t="s">
        <v>58</v>
      </c>
      <c r="F6358" t="s">
        <v>98</v>
      </c>
      <c r="G6358" s="9">
        <v>43925</v>
      </c>
      <c r="H6358" t="s">
        <v>67</v>
      </c>
      <c r="I6358" t="s">
        <v>177</v>
      </c>
      <c r="J6358" s="10" t="s">
        <v>20639</v>
      </c>
      <c r="K6358" t="s">
        <v>62</v>
      </c>
      <c r="M6358" t="s">
        <v>89</v>
      </c>
      <c r="N6358" t="s">
        <v>55</v>
      </c>
    </row>
    <row r="6359" ht="409.5" spans="1:15">
      <c r="A6359">
        <v>6358</v>
      </c>
      <c r="B6359" t="s">
        <v>20640</v>
      </c>
      <c r="C6359" t="s">
        <v>20641</v>
      </c>
      <c r="D6359">
        <v>68</v>
      </c>
      <c r="E6359" t="s">
        <v>19</v>
      </c>
      <c r="F6359" t="s">
        <v>286</v>
      </c>
      <c r="G6359" s="9">
        <v>43978</v>
      </c>
      <c r="H6359" t="s">
        <v>45</v>
      </c>
      <c r="I6359" t="s">
        <v>77</v>
      </c>
      <c r="J6359" s="10" t="s">
        <v>20642</v>
      </c>
      <c r="K6359" t="s">
        <v>24</v>
      </c>
      <c r="M6359" t="s">
        <v>89</v>
      </c>
      <c r="N6359" t="s">
        <v>83</v>
      </c>
      <c r="O6359" s="11">
        <v>45078.0435069444</v>
      </c>
    </row>
    <row r="6360" ht="409.5" spans="1:14">
      <c r="A6360">
        <v>6359</v>
      </c>
      <c r="B6360" t="s">
        <v>20643</v>
      </c>
      <c r="C6360" t="s">
        <v>20644</v>
      </c>
      <c r="D6360">
        <v>68</v>
      </c>
      <c r="E6360" t="s">
        <v>19</v>
      </c>
      <c r="F6360" t="s">
        <v>699</v>
      </c>
      <c r="G6360" s="9">
        <v>43962</v>
      </c>
      <c r="H6360" t="s">
        <v>67</v>
      </c>
      <c r="I6360" t="s">
        <v>37</v>
      </c>
      <c r="J6360" s="10" t="s">
        <v>20645</v>
      </c>
      <c r="K6360" t="s">
        <v>62</v>
      </c>
      <c r="M6360" t="s">
        <v>89</v>
      </c>
      <c r="N6360" t="s">
        <v>55</v>
      </c>
    </row>
    <row r="6361" ht="409.5" spans="1:15">
      <c r="A6361">
        <v>6360</v>
      </c>
      <c r="B6361" t="s">
        <v>20646</v>
      </c>
      <c r="C6361" t="s">
        <v>20647</v>
      </c>
      <c r="D6361">
        <v>24</v>
      </c>
      <c r="E6361" t="s">
        <v>58</v>
      </c>
      <c r="F6361" t="s">
        <v>456</v>
      </c>
      <c r="G6361" s="9">
        <v>44475</v>
      </c>
      <c r="H6361" t="s">
        <v>66</v>
      </c>
      <c r="I6361" t="s">
        <v>93</v>
      </c>
      <c r="J6361" s="10" t="s">
        <v>20648</v>
      </c>
      <c r="K6361" t="s">
        <v>24</v>
      </c>
      <c r="M6361" t="s">
        <v>143</v>
      </c>
      <c r="N6361" t="s">
        <v>55</v>
      </c>
      <c r="O6361" s="11">
        <v>45078.0234027778</v>
      </c>
    </row>
    <row r="6362" ht="409.5" spans="1:14">
      <c r="A6362">
        <v>6361</v>
      </c>
      <c r="B6362" t="s">
        <v>20649</v>
      </c>
      <c r="C6362" t="s">
        <v>20650</v>
      </c>
      <c r="D6362">
        <v>47</v>
      </c>
      <c r="E6362" t="s">
        <v>58</v>
      </c>
      <c r="F6362" t="s">
        <v>655</v>
      </c>
      <c r="G6362" s="9">
        <v>44059</v>
      </c>
      <c r="H6362" t="s">
        <v>21</v>
      </c>
      <c r="I6362" t="s">
        <v>37</v>
      </c>
      <c r="J6362" s="10" t="s">
        <v>20651</v>
      </c>
      <c r="K6362" t="s">
        <v>62</v>
      </c>
      <c r="M6362" t="s">
        <v>89</v>
      </c>
      <c r="N6362" t="s">
        <v>83</v>
      </c>
    </row>
    <row r="6363" spans="1:14">
      <c r="A6363">
        <v>6362</v>
      </c>
      <c r="B6363" t="s">
        <v>20652</v>
      </c>
      <c r="C6363" t="s">
        <v>20653</v>
      </c>
      <c r="D6363">
        <v>33</v>
      </c>
      <c r="E6363" t="s">
        <v>58</v>
      </c>
      <c r="F6363" t="s">
        <v>149</v>
      </c>
      <c r="G6363" s="9">
        <v>44243</v>
      </c>
      <c r="H6363" t="s">
        <v>21</v>
      </c>
      <c r="I6363" t="s">
        <v>150</v>
      </c>
      <c r="J6363" t="s">
        <v>20654</v>
      </c>
      <c r="K6363" t="s">
        <v>62</v>
      </c>
      <c r="M6363" t="s">
        <v>25</v>
      </c>
      <c r="N6363" t="s">
        <v>55</v>
      </c>
    </row>
    <row r="6364" ht="409.5" spans="1:17">
      <c r="A6364">
        <v>6363</v>
      </c>
      <c r="B6364" t="s">
        <v>20655</v>
      </c>
      <c r="C6364" t="s">
        <v>20656</v>
      </c>
      <c r="D6364">
        <v>22</v>
      </c>
      <c r="E6364" t="s">
        <v>58</v>
      </c>
      <c r="F6364" t="s">
        <v>211</v>
      </c>
      <c r="G6364" s="9">
        <v>44282</v>
      </c>
      <c r="H6364" t="s">
        <v>21</v>
      </c>
      <c r="I6364" t="s">
        <v>60</v>
      </c>
      <c r="J6364" s="10" t="s">
        <v>20657</v>
      </c>
      <c r="K6364" t="s">
        <v>39</v>
      </c>
      <c r="L6364" t="s">
        <v>20658</v>
      </c>
      <c r="M6364" t="s">
        <v>143</v>
      </c>
      <c r="N6364" t="s">
        <v>33</v>
      </c>
      <c r="O6364" s="11">
        <v>45078.2019212963</v>
      </c>
      <c r="P6364" s="11">
        <v>45078.3824768519</v>
      </c>
      <c r="Q6364">
        <v>3</v>
      </c>
    </row>
    <row r="6365" ht="409.5" spans="1:17">
      <c r="A6365">
        <v>6364</v>
      </c>
      <c r="B6365" t="s">
        <v>1480</v>
      </c>
      <c r="C6365" t="s">
        <v>20659</v>
      </c>
      <c r="D6365">
        <v>18</v>
      </c>
      <c r="E6365" t="s">
        <v>29</v>
      </c>
      <c r="F6365" t="s">
        <v>134</v>
      </c>
      <c r="G6365" s="9">
        <v>44373</v>
      </c>
      <c r="H6365" t="s">
        <v>45</v>
      </c>
      <c r="I6365" t="s">
        <v>22</v>
      </c>
      <c r="J6365" s="10" t="s">
        <v>20660</v>
      </c>
      <c r="K6365" t="s">
        <v>39</v>
      </c>
      <c r="L6365" t="s">
        <v>20661</v>
      </c>
      <c r="M6365" t="s">
        <v>143</v>
      </c>
      <c r="N6365" t="s">
        <v>55</v>
      </c>
      <c r="O6365" s="11">
        <v>45078.1755555556</v>
      </c>
      <c r="P6365" s="11">
        <v>45078.3429166667</v>
      </c>
      <c r="Q6365">
        <v>2</v>
      </c>
    </row>
    <row r="6366" spans="1:14">
      <c r="A6366">
        <v>6365</v>
      </c>
      <c r="B6366" t="s">
        <v>14410</v>
      </c>
      <c r="C6366" t="s">
        <v>20662</v>
      </c>
      <c r="D6366">
        <v>56</v>
      </c>
      <c r="E6366" t="s">
        <v>58</v>
      </c>
      <c r="F6366" t="s">
        <v>223</v>
      </c>
      <c r="G6366" s="9">
        <v>44456</v>
      </c>
      <c r="H6366" t="s">
        <v>21</v>
      </c>
      <c r="I6366" t="s">
        <v>31</v>
      </c>
      <c r="J6366" t="s">
        <v>20663</v>
      </c>
      <c r="K6366" t="s">
        <v>62</v>
      </c>
      <c r="M6366" t="s">
        <v>89</v>
      </c>
      <c r="N6366" t="s">
        <v>83</v>
      </c>
    </row>
    <row r="6367" spans="1:17">
      <c r="A6367">
        <v>6366</v>
      </c>
      <c r="B6367" t="s">
        <v>20664</v>
      </c>
      <c r="C6367" t="s">
        <v>20665</v>
      </c>
      <c r="D6367">
        <v>22</v>
      </c>
      <c r="E6367" t="s">
        <v>29</v>
      </c>
      <c r="F6367" t="s">
        <v>281</v>
      </c>
      <c r="G6367" s="9">
        <v>44106</v>
      </c>
      <c r="H6367" t="s">
        <v>45</v>
      </c>
      <c r="I6367" t="s">
        <v>60</v>
      </c>
      <c r="J6367" t="s">
        <v>20666</v>
      </c>
      <c r="K6367" t="s">
        <v>39</v>
      </c>
      <c r="L6367" t="s">
        <v>20667</v>
      </c>
      <c r="M6367" t="s">
        <v>25</v>
      </c>
      <c r="N6367" t="s">
        <v>33</v>
      </c>
      <c r="O6367" s="11">
        <v>45078.7880902778</v>
      </c>
      <c r="P6367" s="11">
        <v>45078.8693402778</v>
      </c>
      <c r="Q6367">
        <v>2</v>
      </c>
    </row>
    <row r="6368" ht="409.5" spans="1:14">
      <c r="A6368">
        <v>6367</v>
      </c>
      <c r="B6368" t="s">
        <v>20668</v>
      </c>
      <c r="C6368" t="s">
        <v>20669</v>
      </c>
      <c r="D6368">
        <v>58</v>
      </c>
      <c r="E6368" t="s">
        <v>19</v>
      </c>
      <c r="F6368" t="s">
        <v>173</v>
      </c>
      <c r="G6368" s="9">
        <v>43853</v>
      </c>
      <c r="H6368" t="s">
        <v>66</v>
      </c>
      <c r="I6368" t="s">
        <v>22</v>
      </c>
      <c r="J6368" s="10" t="s">
        <v>20670</v>
      </c>
      <c r="K6368" t="s">
        <v>62</v>
      </c>
      <c r="M6368" t="s">
        <v>41</v>
      </c>
      <c r="N6368" t="s">
        <v>55</v>
      </c>
    </row>
    <row r="6369" ht="409.5" spans="1:17">
      <c r="A6369">
        <v>6368</v>
      </c>
      <c r="B6369" t="s">
        <v>20671</v>
      </c>
      <c r="C6369" t="s">
        <v>20672</v>
      </c>
      <c r="D6369">
        <v>55</v>
      </c>
      <c r="E6369" t="s">
        <v>19</v>
      </c>
      <c r="F6369" t="s">
        <v>397</v>
      </c>
      <c r="G6369" s="9">
        <v>44472</v>
      </c>
      <c r="H6369" t="s">
        <v>66</v>
      </c>
      <c r="I6369" t="s">
        <v>113</v>
      </c>
      <c r="J6369" s="10" t="s">
        <v>20673</v>
      </c>
      <c r="K6369" t="s">
        <v>39</v>
      </c>
      <c r="L6369" t="s">
        <v>20674</v>
      </c>
      <c r="M6369" t="s">
        <v>89</v>
      </c>
      <c r="N6369" t="s">
        <v>33</v>
      </c>
      <c r="O6369" s="11">
        <v>45078.2277199074</v>
      </c>
      <c r="P6369" s="11">
        <v>45078.0749421296</v>
      </c>
      <c r="Q6369">
        <v>1</v>
      </c>
    </row>
    <row r="6370" ht="409.5" spans="1:15">
      <c r="A6370">
        <v>6369</v>
      </c>
      <c r="B6370" t="s">
        <v>20675</v>
      </c>
      <c r="C6370" t="s">
        <v>20676</v>
      </c>
      <c r="D6370">
        <v>43</v>
      </c>
      <c r="E6370" t="s">
        <v>29</v>
      </c>
      <c r="F6370" t="s">
        <v>655</v>
      </c>
      <c r="G6370" s="9">
        <v>44465</v>
      </c>
      <c r="H6370" t="s">
        <v>67</v>
      </c>
      <c r="I6370" t="s">
        <v>72</v>
      </c>
      <c r="J6370" s="10" t="s">
        <v>20677</v>
      </c>
      <c r="K6370" t="s">
        <v>24</v>
      </c>
      <c r="M6370" t="s">
        <v>89</v>
      </c>
      <c r="N6370" t="s">
        <v>55</v>
      </c>
      <c r="O6370" s="11">
        <v>45078.9187037037</v>
      </c>
    </row>
    <row r="6371" ht="409.5" spans="1:17">
      <c r="A6371">
        <v>6370</v>
      </c>
      <c r="B6371" t="s">
        <v>20678</v>
      </c>
      <c r="C6371" t="s">
        <v>20679</v>
      </c>
      <c r="D6371">
        <v>64</v>
      </c>
      <c r="E6371" t="s">
        <v>19</v>
      </c>
      <c r="F6371" t="s">
        <v>281</v>
      </c>
      <c r="G6371" s="9">
        <v>43949</v>
      </c>
      <c r="H6371" t="s">
        <v>66</v>
      </c>
      <c r="I6371" t="s">
        <v>52</v>
      </c>
      <c r="J6371" s="10" t="s">
        <v>20680</v>
      </c>
      <c r="K6371" t="s">
        <v>39</v>
      </c>
      <c r="L6371" t="s">
        <v>20681</v>
      </c>
      <c r="M6371" t="s">
        <v>143</v>
      </c>
      <c r="N6371" t="s">
        <v>55</v>
      </c>
      <c r="O6371" s="11">
        <v>45078.8819212963</v>
      </c>
      <c r="P6371" s="11">
        <v>45078.2326157407</v>
      </c>
      <c r="Q6371">
        <v>5</v>
      </c>
    </row>
    <row r="6372" ht="409.5" spans="1:17">
      <c r="A6372">
        <v>6371</v>
      </c>
      <c r="B6372" t="s">
        <v>20682</v>
      </c>
      <c r="C6372" t="s">
        <v>20683</v>
      </c>
      <c r="D6372">
        <v>21</v>
      </c>
      <c r="E6372" t="s">
        <v>19</v>
      </c>
      <c r="F6372" t="s">
        <v>71</v>
      </c>
      <c r="G6372" s="9">
        <v>44555</v>
      </c>
      <c r="H6372" t="s">
        <v>45</v>
      </c>
      <c r="I6372" t="s">
        <v>72</v>
      </c>
      <c r="J6372" s="10" t="s">
        <v>20684</v>
      </c>
      <c r="K6372" t="s">
        <v>39</v>
      </c>
      <c r="L6372" t="s">
        <v>20685</v>
      </c>
      <c r="M6372" t="s">
        <v>89</v>
      </c>
      <c r="N6372" t="s">
        <v>33</v>
      </c>
      <c r="O6372" s="11">
        <v>45078.2756944444</v>
      </c>
      <c r="P6372" s="11">
        <v>45078.3159722222</v>
      </c>
      <c r="Q6372">
        <v>4</v>
      </c>
    </row>
    <row r="6373" spans="1:15">
      <c r="A6373">
        <v>6372</v>
      </c>
      <c r="B6373" t="s">
        <v>20686</v>
      </c>
      <c r="C6373" t="s">
        <v>20687</v>
      </c>
      <c r="D6373">
        <v>40</v>
      </c>
      <c r="E6373" t="s">
        <v>58</v>
      </c>
      <c r="F6373" t="s">
        <v>207</v>
      </c>
      <c r="G6373" s="9">
        <v>44159</v>
      </c>
      <c r="H6373" t="s">
        <v>66</v>
      </c>
      <c r="I6373" t="s">
        <v>31</v>
      </c>
      <c r="J6373" t="s">
        <v>20688</v>
      </c>
      <c r="K6373" t="s">
        <v>24</v>
      </c>
      <c r="M6373" t="s">
        <v>143</v>
      </c>
      <c r="N6373" t="s">
        <v>26</v>
      </c>
      <c r="O6373" s="11">
        <v>45078.4368171296</v>
      </c>
    </row>
    <row r="6374" ht="409.5" spans="1:14">
      <c r="A6374">
        <v>6373</v>
      </c>
      <c r="B6374" t="s">
        <v>20689</v>
      </c>
      <c r="C6374" t="s">
        <v>20690</v>
      </c>
      <c r="D6374">
        <v>20</v>
      </c>
      <c r="E6374" t="s">
        <v>29</v>
      </c>
      <c r="F6374" t="s">
        <v>86</v>
      </c>
      <c r="G6374" s="9">
        <v>44210</v>
      </c>
      <c r="H6374" t="s">
        <v>59</v>
      </c>
      <c r="I6374" t="s">
        <v>46</v>
      </c>
      <c r="J6374" s="10" t="s">
        <v>20691</v>
      </c>
      <c r="K6374" t="s">
        <v>62</v>
      </c>
      <c r="M6374" t="s">
        <v>41</v>
      </c>
      <c r="N6374" t="s">
        <v>55</v>
      </c>
    </row>
    <row r="6375" ht="409.5" spans="1:14">
      <c r="A6375">
        <v>6374</v>
      </c>
      <c r="B6375" t="s">
        <v>20692</v>
      </c>
      <c r="C6375" t="s">
        <v>20693</v>
      </c>
      <c r="D6375">
        <v>54</v>
      </c>
      <c r="E6375" t="s">
        <v>19</v>
      </c>
      <c r="F6375" t="s">
        <v>699</v>
      </c>
      <c r="G6375" s="9">
        <v>43851</v>
      </c>
      <c r="H6375" t="s">
        <v>45</v>
      </c>
      <c r="I6375" t="s">
        <v>177</v>
      </c>
      <c r="J6375" s="10" t="s">
        <v>20694</v>
      </c>
      <c r="K6375" t="s">
        <v>62</v>
      </c>
      <c r="M6375" t="s">
        <v>143</v>
      </c>
      <c r="N6375" t="s">
        <v>83</v>
      </c>
    </row>
    <row r="6376" ht="409.5" spans="1:17">
      <c r="A6376">
        <v>6375</v>
      </c>
      <c r="B6376" t="s">
        <v>20695</v>
      </c>
      <c r="C6376" t="s">
        <v>20696</v>
      </c>
      <c r="D6376">
        <v>58</v>
      </c>
      <c r="E6376" t="s">
        <v>19</v>
      </c>
      <c r="F6376" t="s">
        <v>286</v>
      </c>
      <c r="G6376" s="9">
        <v>44091</v>
      </c>
      <c r="H6376" t="s">
        <v>66</v>
      </c>
      <c r="I6376" t="s">
        <v>177</v>
      </c>
      <c r="J6376" s="10" t="s">
        <v>20697</v>
      </c>
      <c r="K6376" t="s">
        <v>39</v>
      </c>
      <c r="L6376" t="s">
        <v>20698</v>
      </c>
      <c r="M6376" t="s">
        <v>25</v>
      </c>
      <c r="N6376" t="s">
        <v>55</v>
      </c>
      <c r="O6376" s="11">
        <v>45078.904224537</v>
      </c>
      <c r="P6376" s="11">
        <v>45078.0396412037</v>
      </c>
      <c r="Q6376">
        <v>3</v>
      </c>
    </row>
    <row r="6377" ht="409.5" spans="1:17">
      <c r="A6377">
        <v>6376</v>
      </c>
      <c r="B6377" t="s">
        <v>7590</v>
      </c>
      <c r="C6377" t="s">
        <v>20699</v>
      </c>
      <c r="D6377">
        <v>21</v>
      </c>
      <c r="E6377" t="s">
        <v>29</v>
      </c>
      <c r="F6377" t="s">
        <v>125</v>
      </c>
      <c r="G6377" s="9">
        <v>44375</v>
      </c>
      <c r="H6377" t="s">
        <v>67</v>
      </c>
      <c r="I6377" t="s">
        <v>67</v>
      </c>
      <c r="J6377" s="10" t="s">
        <v>20700</v>
      </c>
      <c r="K6377" t="s">
        <v>39</v>
      </c>
      <c r="L6377" t="s">
        <v>20701</v>
      </c>
      <c r="M6377" t="s">
        <v>25</v>
      </c>
      <c r="N6377" t="s">
        <v>26</v>
      </c>
      <c r="O6377" s="11">
        <v>45078.7611921296</v>
      </c>
      <c r="P6377" s="11">
        <v>45078.8243865741</v>
      </c>
      <c r="Q6377">
        <v>2</v>
      </c>
    </row>
    <row r="6378" ht="409.5" spans="1:14">
      <c r="A6378">
        <v>6377</v>
      </c>
      <c r="B6378" t="s">
        <v>20702</v>
      </c>
      <c r="C6378" t="s">
        <v>20703</v>
      </c>
      <c r="D6378">
        <v>28</v>
      </c>
      <c r="E6378" t="s">
        <v>58</v>
      </c>
      <c r="F6378" t="s">
        <v>71</v>
      </c>
      <c r="G6378" s="9">
        <v>44075</v>
      </c>
      <c r="H6378" t="s">
        <v>66</v>
      </c>
      <c r="I6378" t="s">
        <v>37</v>
      </c>
      <c r="J6378" s="10" t="s">
        <v>20704</v>
      </c>
      <c r="K6378" t="s">
        <v>62</v>
      </c>
      <c r="M6378" t="s">
        <v>89</v>
      </c>
      <c r="N6378" t="s">
        <v>83</v>
      </c>
    </row>
    <row r="6379" ht="409.5" spans="1:14">
      <c r="A6379">
        <v>6378</v>
      </c>
      <c r="B6379" t="s">
        <v>20705</v>
      </c>
      <c r="C6379" t="s">
        <v>20706</v>
      </c>
      <c r="D6379">
        <v>33</v>
      </c>
      <c r="E6379" t="s">
        <v>29</v>
      </c>
      <c r="F6379" t="s">
        <v>71</v>
      </c>
      <c r="G6379" s="9">
        <v>44243</v>
      </c>
      <c r="H6379" t="s">
        <v>21</v>
      </c>
      <c r="I6379" t="s">
        <v>59</v>
      </c>
      <c r="J6379" s="10" t="s">
        <v>20707</v>
      </c>
      <c r="K6379" t="s">
        <v>62</v>
      </c>
      <c r="M6379" t="s">
        <v>41</v>
      </c>
      <c r="N6379" t="s">
        <v>33</v>
      </c>
    </row>
    <row r="6380" ht="409.5" spans="1:14">
      <c r="A6380">
        <v>6379</v>
      </c>
      <c r="B6380" t="s">
        <v>20708</v>
      </c>
      <c r="C6380" t="s">
        <v>20709</v>
      </c>
      <c r="D6380">
        <v>37</v>
      </c>
      <c r="E6380" t="s">
        <v>58</v>
      </c>
      <c r="F6380" t="s">
        <v>157</v>
      </c>
      <c r="G6380" s="9">
        <v>43833</v>
      </c>
      <c r="H6380" t="s">
        <v>21</v>
      </c>
      <c r="I6380" t="s">
        <v>99</v>
      </c>
      <c r="J6380" s="10" t="s">
        <v>20710</v>
      </c>
      <c r="K6380" t="s">
        <v>62</v>
      </c>
      <c r="M6380" t="s">
        <v>41</v>
      </c>
      <c r="N6380" t="s">
        <v>83</v>
      </c>
    </row>
    <row r="6381" ht="409.5" spans="1:17">
      <c r="A6381">
        <v>6380</v>
      </c>
      <c r="B6381" t="s">
        <v>20711</v>
      </c>
      <c r="C6381" t="s">
        <v>20712</v>
      </c>
      <c r="D6381">
        <v>52</v>
      </c>
      <c r="E6381" t="s">
        <v>19</v>
      </c>
      <c r="F6381" t="s">
        <v>20</v>
      </c>
      <c r="G6381" s="9">
        <v>43922</v>
      </c>
      <c r="H6381" t="s">
        <v>66</v>
      </c>
      <c r="I6381" t="s">
        <v>93</v>
      </c>
      <c r="J6381" s="10" t="s">
        <v>20713</v>
      </c>
      <c r="K6381" t="s">
        <v>39</v>
      </c>
      <c r="L6381" t="s">
        <v>20714</v>
      </c>
      <c r="M6381" t="s">
        <v>41</v>
      </c>
      <c r="N6381" t="s">
        <v>26</v>
      </c>
      <c r="O6381" s="11">
        <v>45078.7022222222</v>
      </c>
      <c r="P6381" s="11">
        <v>45078.0911111111</v>
      </c>
      <c r="Q6381">
        <v>2</v>
      </c>
    </row>
    <row r="6382" ht="409.5" spans="1:17">
      <c r="A6382">
        <v>6381</v>
      </c>
      <c r="B6382" t="s">
        <v>20715</v>
      </c>
      <c r="C6382" t="s">
        <v>20716</v>
      </c>
      <c r="D6382">
        <v>19</v>
      </c>
      <c r="E6382" t="s">
        <v>58</v>
      </c>
      <c r="F6382" t="s">
        <v>383</v>
      </c>
      <c r="G6382" s="9">
        <v>44260</v>
      </c>
      <c r="H6382" t="s">
        <v>66</v>
      </c>
      <c r="I6382" t="s">
        <v>22</v>
      </c>
      <c r="J6382" s="10" t="s">
        <v>20717</v>
      </c>
      <c r="K6382" t="s">
        <v>39</v>
      </c>
      <c r="L6382" t="s">
        <v>20718</v>
      </c>
      <c r="M6382" t="s">
        <v>25</v>
      </c>
      <c r="N6382" t="s">
        <v>83</v>
      </c>
      <c r="O6382" s="11">
        <v>45078.4695949074</v>
      </c>
      <c r="P6382" s="11">
        <v>45078.8869560185</v>
      </c>
      <c r="Q6382">
        <v>3</v>
      </c>
    </row>
    <row r="6383" ht="409.5" spans="1:17">
      <c r="A6383">
        <v>6382</v>
      </c>
      <c r="B6383" t="s">
        <v>20719</v>
      </c>
      <c r="C6383" t="s">
        <v>20720</v>
      </c>
      <c r="D6383">
        <v>63</v>
      </c>
      <c r="E6383" t="s">
        <v>29</v>
      </c>
      <c r="F6383" t="s">
        <v>317</v>
      </c>
      <c r="G6383" s="9">
        <v>44277</v>
      </c>
      <c r="H6383" t="s">
        <v>67</v>
      </c>
      <c r="I6383" t="s">
        <v>99</v>
      </c>
      <c r="J6383" s="10" t="s">
        <v>20721</v>
      </c>
      <c r="K6383" t="s">
        <v>39</v>
      </c>
      <c r="L6383" t="s">
        <v>20722</v>
      </c>
      <c r="M6383" t="s">
        <v>89</v>
      </c>
      <c r="N6383" t="s">
        <v>26</v>
      </c>
      <c r="O6383" s="11">
        <v>45078.8286458333</v>
      </c>
      <c r="P6383" s="11">
        <v>45078.1085069444</v>
      </c>
      <c r="Q6383">
        <v>5</v>
      </c>
    </row>
    <row r="6384" spans="1:14">
      <c r="A6384">
        <v>6383</v>
      </c>
      <c r="B6384" t="s">
        <v>20723</v>
      </c>
      <c r="C6384" t="s">
        <v>20724</v>
      </c>
      <c r="D6384">
        <v>59</v>
      </c>
      <c r="E6384" t="s">
        <v>19</v>
      </c>
      <c r="F6384" t="s">
        <v>161</v>
      </c>
      <c r="G6384" s="9">
        <v>44381</v>
      </c>
      <c r="H6384" t="s">
        <v>21</v>
      </c>
      <c r="I6384" t="s">
        <v>77</v>
      </c>
      <c r="J6384" t="s">
        <v>442</v>
      </c>
      <c r="K6384" t="s">
        <v>62</v>
      </c>
      <c r="M6384" t="s">
        <v>25</v>
      </c>
      <c r="N6384" t="s">
        <v>55</v>
      </c>
    </row>
    <row r="6385" ht="409.5" spans="1:17">
      <c r="A6385">
        <v>6384</v>
      </c>
      <c r="B6385" t="s">
        <v>20725</v>
      </c>
      <c r="C6385" t="s">
        <v>20726</v>
      </c>
      <c r="D6385">
        <v>65</v>
      </c>
      <c r="E6385" t="s">
        <v>19</v>
      </c>
      <c r="F6385" t="s">
        <v>173</v>
      </c>
      <c r="G6385" s="9">
        <v>44004</v>
      </c>
      <c r="H6385" t="s">
        <v>45</v>
      </c>
      <c r="I6385" t="s">
        <v>46</v>
      </c>
      <c r="J6385" s="10" t="s">
        <v>20727</v>
      </c>
      <c r="K6385" t="s">
        <v>39</v>
      </c>
      <c r="L6385" t="s">
        <v>20728</v>
      </c>
      <c r="M6385" t="s">
        <v>89</v>
      </c>
      <c r="N6385" t="s">
        <v>33</v>
      </c>
      <c r="O6385" s="11">
        <v>45078.3564467593</v>
      </c>
      <c r="P6385" s="11">
        <v>45078.8828356481</v>
      </c>
      <c r="Q6385">
        <v>5</v>
      </c>
    </row>
    <row r="6386" ht="409.5" spans="1:17">
      <c r="A6386">
        <v>6385</v>
      </c>
      <c r="B6386" t="s">
        <v>20729</v>
      </c>
      <c r="C6386" t="s">
        <v>20730</v>
      </c>
      <c r="D6386">
        <v>65</v>
      </c>
      <c r="E6386" t="s">
        <v>58</v>
      </c>
      <c r="F6386" t="s">
        <v>103</v>
      </c>
      <c r="G6386" s="9">
        <v>44211</v>
      </c>
      <c r="H6386" t="s">
        <v>66</v>
      </c>
      <c r="I6386" t="s">
        <v>46</v>
      </c>
      <c r="J6386" s="10" t="s">
        <v>20731</v>
      </c>
      <c r="K6386" t="s">
        <v>39</v>
      </c>
      <c r="L6386" t="s">
        <v>20732</v>
      </c>
      <c r="M6386" t="s">
        <v>89</v>
      </c>
      <c r="N6386" t="s">
        <v>33</v>
      </c>
      <c r="O6386" s="11">
        <v>45078.1627083333</v>
      </c>
      <c r="P6386" s="11">
        <v>45078.029375</v>
      </c>
      <c r="Q6386">
        <v>3</v>
      </c>
    </row>
    <row r="6387" ht="409.5" spans="1:15">
      <c r="A6387">
        <v>6386</v>
      </c>
      <c r="B6387" t="s">
        <v>20733</v>
      </c>
      <c r="C6387" t="s">
        <v>20734</v>
      </c>
      <c r="D6387">
        <v>48</v>
      </c>
      <c r="E6387" t="s">
        <v>58</v>
      </c>
      <c r="F6387" t="s">
        <v>317</v>
      </c>
      <c r="G6387" s="9">
        <v>43930</v>
      </c>
      <c r="H6387" t="s">
        <v>45</v>
      </c>
      <c r="I6387" t="s">
        <v>46</v>
      </c>
      <c r="J6387" s="10" t="s">
        <v>20735</v>
      </c>
      <c r="K6387" t="s">
        <v>24</v>
      </c>
      <c r="M6387" t="s">
        <v>143</v>
      </c>
      <c r="N6387" t="s">
        <v>33</v>
      </c>
      <c r="O6387" s="11">
        <v>45078.0967592593</v>
      </c>
    </row>
    <row r="6388" ht="409.5" spans="1:14">
      <c r="A6388">
        <v>6387</v>
      </c>
      <c r="B6388" t="s">
        <v>20736</v>
      </c>
      <c r="C6388" t="s">
        <v>20737</v>
      </c>
      <c r="D6388">
        <v>56</v>
      </c>
      <c r="E6388" t="s">
        <v>58</v>
      </c>
      <c r="F6388" t="s">
        <v>421</v>
      </c>
      <c r="G6388" s="9">
        <v>44433</v>
      </c>
      <c r="H6388" t="s">
        <v>45</v>
      </c>
      <c r="I6388" t="s">
        <v>60</v>
      </c>
      <c r="J6388" s="10" t="s">
        <v>20738</v>
      </c>
      <c r="K6388" t="s">
        <v>62</v>
      </c>
      <c r="M6388" t="s">
        <v>89</v>
      </c>
      <c r="N6388" t="s">
        <v>55</v>
      </c>
    </row>
    <row r="6389" ht="409.5" spans="1:15">
      <c r="A6389">
        <v>6388</v>
      </c>
      <c r="B6389" t="s">
        <v>20739</v>
      </c>
      <c r="C6389" t="s">
        <v>20740</v>
      </c>
      <c r="D6389">
        <v>47</v>
      </c>
      <c r="E6389" t="s">
        <v>29</v>
      </c>
      <c r="F6389" t="s">
        <v>202</v>
      </c>
      <c r="G6389" s="9">
        <v>44291</v>
      </c>
      <c r="H6389" t="s">
        <v>66</v>
      </c>
      <c r="I6389" t="s">
        <v>22</v>
      </c>
      <c r="J6389" s="10" t="s">
        <v>20741</v>
      </c>
      <c r="K6389" t="s">
        <v>24</v>
      </c>
      <c r="M6389" t="s">
        <v>25</v>
      </c>
      <c r="N6389" t="s">
        <v>33</v>
      </c>
      <c r="O6389" s="11">
        <v>45078.408587963</v>
      </c>
    </row>
    <row r="6390" ht="409.5" spans="1:15">
      <c r="A6390">
        <v>6389</v>
      </c>
      <c r="B6390" t="s">
        <v>20742</v>
      </c>
      <c r="C6390" t="s">
        <v>20743</v>
      </c>
      <c r="D6390">
        <v>41</v>
      </c>
      <c r="E6390" t="s">
        <v>58</v>
      </c>
      <c r="F6390" t="s">
        <v>339</v>
      </c>
      <c r="G6390" s="9">
        <v>44320</v>
      </c>
      <c r="H6390" t="s">
        <v>67</v>
      </c>
      <c r="I6390" t="s">
        <v>113</v>
      </c>
      <c r="J6390" s="10" t="s">
        <v>20744</v>
      </c>
      <c r="K6390" t="s">
        <v>24</v>
      </c>
      <c r="M6390" t="s">
        <v>41</v>
      </c>
      <c r="N6390" t="s">
        <v>55</v>
      </c>
      <c r="O6390" s="11">
        <v>45078.5725</v>
      </c>
    </row>
    <row r="6391" ht="409.5" spans="1:14">
      <c r="A6391">
        <v>6390</v>
      </c>
      <c r="B6391" t="s">
        <v>20745</v>
      </c>
      <c r="C6391" t="s">
        <v>20746</v>
      </c>
      <c r="D6391">
        <v>66</v>
      </c>
      <c r="E6391" t="s">
        <v>58</v>
      </c>
      <c r="F6391" t="s">
        <v>456</v>
      </c>
      <c r="G6391" s="9">
        <v>44131</v>
      </c>
      <c r="H6391" t="s">
        <v>45</v>
      </c>
      <c r="I6391" t="s">
        <v>141</v>
      </c>
      <c r="J6391" s="10" t="s">
        <v>20747</v>
      </c>
      <c r="K6391" t="s">
        <v>62</v>
      </c>
      <c r="M6391" t="s">
        <v>143</v>
      </c>
      <c r="N6391" t="s">
        <v>83</v>
      </c>
    </row>
    <row r="6392" ht="409.5" spans="1:14">
      <c r="A6392">
        <v>6391</v>
      </c>
      <c r="B6392" t="s">
        <v>20748</v>
      </c>
      <c r="C6392" t="s">
        <v>20749</v>
      </c>
      <c r="D6392">
        <v>52</v>
      </c>
      <c r="E6392" t="s">
        <v>19</v>
      </c>
      <c r="F6392" t="s">
        <v>242</v>
      </c>
      <c r="G6392" s="9">
        <v>44316</v>
      </c>
      <c r="H6392" t="s">
        <v>59</v>
      </c>
      <c r="I6392" t="s">
        <v>46</v>
      </c>
      <c r="J6392" s="10" t="s">
        <v>20750</v>
      </c>
      <c r="K6392" t="s">
        <v>62</v>
      </c>
      <c r="M6392" t="s">
        <v>89</v>
      </c>
      <c r="N6392" t="s">
        <v>55</v>
      </c>
    </row>
    <row r="6393" ht="409.5" spans="1:14">
      <c r="A6393">
        <v>6392</v>
      </c>
      <c r="B6393" t="s">
        <v>20751</v>
      </c>
      <c r="C6393" t="s">
        <v>20752</v>
      </c>
      <c r="D6393">
        <v>22</v>
      </c>
      <c r="E6393" t="s">
        <v>58</v>
      </c>
      <c r="F6393" t="s">
        <v>76</v>
      </c>
      <c r="G6393" s="9">
        <v>44377</v>
      </c>
      <c r="H6393" t="s">
        <v>59</v>
      </c>
      <c r="I6393" t="s">
        <v>93</v>
      </c>
      <c r="J6393" s="10" t="s">
        <v>20753</v>
      </c>
      <c r="K6393" t="s">
        <v>62</v>
      </c>
      <c r="M6393" t="s">
        <v>41</v>
      </c>
      <c r="N6393" t="s">
        <v>83</v>
      </c>
    </row>
    <row r="6394" ht="409.5" spans="1:15">
      <c r="A6394">
        <v>6393</v>
      </c>
      <c r="B6394" t="s">
        <v>20754</v>
      </c>
      <c r="C6394" t="s">
        <v>20755</v>
      </c>
      <c r="D6394">
        <v>23</v>
      </c>
      <c r="E6394" t="s">
        <v>29</v>
      </c>
      <c r="F6394" t="s">
        <v>397</v>
      </c>
      <c r="G6394" s="9">
        <v>44353</v>
      </c>
      <c r="H6394" t="s">
        <v>45</v>
      </c>
      <c r="I6394" t="s">
        <v>59</v>
      </c>
      <c r="J6394" s="10" t="s">
        <v>20756</v>
      </c>
      <c r="K6394" t="s">
        <v>24</v>
      </c>
      <c r="M6394" t="s">
        <v>143</v>
      </c>
      <c r="N6394" t="s">
        <v>33</v>
      </c>
      <c r="O6394" s="11">
        <v>45078.4253472222</v>
      </c>
    </row>
    <row r="6395" spans="1:15">
      <c r="A6395">
        <v>6394</v>
      </c>
      <c r="B6395" t="s">
        <v>20757</v>
      </c>
      <c r="C6395" t="s">
        <v>20758</v>
      </c>
      <c r="D6395">
        <v>22</v>
      </c>
      <c r="E6395" t="s">
        <v>19</v>
      </c>
      <c r="F6395" t="s">
        <v>117</v>
      </c>
      <c r="G6395" s="9">
        <v>44273</v>
      </c>
      <c r="H6395" t="s">
        <v>45</v>
      </c>
      <c r="I6395" t="s">
        <v>93</v>
      </c>
      <c r="J6395" t="s">
        <v>20759</v>
      </c>
      <c r="K6395" t="s">
        <v>24</v>
      </c>
      <c r="M6395" t="s">
        <v>41</v>
      </c>
      <c r="N6395" t="s">
        <v>26</v>
      </c>
      <c r="O6395" s="11">
        <v>45078.1343865741</v>
      </c>
    </row>
    <row r="6396" spans="1:17">
      <c r="A6396">
        <v>6395</v>
      </c>
      <c r="B6396" t="s">
        <v>20760</v>
      </c>
      <c r="C6396" t="s">
        <v>20761</v>
      </c>
      <c r="D6396">
        <v>42</v>
      </c>
      <c r="E6396" t="s">
        <v>58</v>
      </c>
      <c r="F6396" t="s">
        <v>383</v>
      </c>
      <c r="G6396" s="9">
        <v>44453</v>
      </c>
      <c r="H6396" t="s">
        <v>66</v>
      </c>
      <c r="I6396" t="s">
        <v>52</v>
      </c>
      <c r="J6396" t="s">
        <v>20762</v>
      </c>
      <c r="K6396" t="s">
        <v>39</v>
      </c>
      <c r="L6396" t="s">
        <v>20763</v>
      </c>
      <c r="M6396" t="s">
        <v>143</v>
      </c>
      <c r="N6396" t="s">
        <v>33</v>
      </c>
      <c r="O6396" s="11">
        <v>45078.335787037</v>
      </c>
      <c r="P6396" s="11">
        <v>45078.060787037</v>
      </c>
      <c r="Q6396">
        <v>2</v>
      </c>
    </row>
    <row r="6397" ht="409.5" spans="1:17">
      <c r="A6397">
        <v>6396</v>
      </c>
      <c r="B6397" t="s">
        <v>20764</v>
      </c>
      <c r="C6397" t="s">
        <v>20765</v>
      </c>
      <c r="D6397">
        <v>59</v>
      </c>
      <c r="E6397" t="s">
        <v>29</v>
      </c>
      <c r="F6397" t="s">
        <v>223</v>
      </c>
      <c r="G6397" s="9">
        <v>43950</v>
      </c>
      <c r="H6397" t="s">
        <v>66</v>
      </c>
      <c r="I6397" t="s">
        <v>46</v>
      </c>
      <c r="J6397" s="10" t="s">
        <v>20766</v>
      </c>
      <c r="K6397" t="s">
        <v>39</v>
      </c>
      <c r="L6397" t="s">
        <v>20767</v>
      </c>
      <c r="M6397" t="s">
        <v>143</v>
      </c>
      <c r="N6397" t="s">
        <v>26</v>
      </c>
      <c r="O6397" s="11">
        <v>45078.0691319444</v>
      </c>
      <c r="P6397" s="11">
        <v>45078.5114930556</v>
      </c>
      <c r="Q6397">
        <v>5</v>
      </c>
    </row>
    <row r="6398" ht="409.5" spans="1:17">
      <c r="A6398">
        <v>6397</v>
      </c>
      <c r="B6398" t="s">
        <v>20768</v>
      </c>
      <c r="C6398" t="s">
        <v>20769</v>
      </c>
      <c r="D6398">
        <v>44</v>
      </c>
      <c r="E6398" t="s">
        <v>29</v>
      </c>
      <c r="F6398" t="s">
        <v>655</v>
      </c>
      <c r="G6398" s="9">
        <v>44397</v>
      </c>
      <c r="H6398" t="s">
        <v>45</v>
      </c>
      <c r="I6398" t="s">
        <v>31</v>
      </c>
      <c r="J6398" s="10" t="s">
        <v>20770</v>
      </c>
      <c r="K6398" t="s">
        <v>39</v>
      </c>
      <c r="L6398" t="s">
        <v>20771</v>
      </c>
      <c r="M6398" t="s">
        <v>41</v>
      </c>
      <c r="N6398" t="s">
        <v>83</v>
      </c>
      <c r="O6398" s="11">
        <v>45078.3538657407</v>
      </c>
      <c r="P6398" s="11">
        <v>45078.5670601852</v>
      </c>
      <c r="Q6398">
        <v>1</v>
      </c>
    </row>
    <row r="6399" spans="1:14">
      <c r="A6399">
        <v>6398</v>
      </c>
      <c r="B6399" t="s">
        <v>20772</v>
      </c>
      <c r="C6399" t="s">
        <v>20773</v>
      </c>
      <c r="D6399">
        <v>52</v>
      </c>
      <c r="E6399" t="s">
        <v>29</v>
      </c>
      <c r="F6399" t="s">
        <v>286</v>
      </c>
      <c r="G6399" s="9">
        <v>44164</v>
      </c>
      <c r="H6399" t="s">
        <v>67</v>
      </c>
      <c r="I6399" t="s">
        <v>177</v>
      </c>
      <c r="J6399" t="s">
        <v>20774</v>
      </c>
      <c r="K6399" t="s">
        <v>62</v>
      </c>
      <c r="M6399" t="s">
        <v>41</v>
      </c>
      <c r="N6399" t="s">
        <v>55</v>
      </c>
    </row>
    <row r="6400" ht="409.5" spans="1:15">
      <c r="A6400">
        <v>6399</v>
      </c>
      <c r="B6400" t="s">
        <v>20775</v>
      </c>
      <c r="C6400" t="s">
        <v>20776</v>
      </c>
      <c r="D6400">
        <v>48</v>
      </c>
      <c r="E6400" t="s">
        <v>29</v>
      </c>
      <c r="F6400" t="s">
        <v>81</v>
      </c>
      <c r="G6400" s="9">
        <v>44166</v>
      </c>
      <c r="H6400" t="s">
        <v>66</v>
      </c>
      <c r="I6400" t="s">
        <v>113</v>
      </c>
      <c r="J6400" s="10" t="s">
        <v>20777</v>
      </c>
      <c r="K6400" t="s">
        <v>24</v>
      </c>
      <c r="M6400" t="s">
        <v>25</v>
      </c>
      <c r="N6400" t="s">
        <v>55</v>
      </c>
      <c r="O6400" s="11">
        <v>45078.3400115741</v>
      </c>
    </row>
    <row r="6401" ht="409.5" spans="1:14">
      <c r="A6401">
        <v>6400</v>
      </c>
      <c r="B6401" t="s">
        <v>6266</v>
      </c>
      <c r="C6401" t="s">
        <v>20778</v>
      </c>
      <c r="D6401">
        <v>26</v>
      </c>
      <c r="E6401" t="s">
        <v>58</v>
      </c>
      <c r="F6401" t="s">
        <v>129</v>
      </c>
      <c r="G6401" s="9">
        <v>44487</v>
      </c>
      <c r="H6401" t="s">
        <v>67</v>
      </c>
      <c r="I6401" t="s">
        <v>99</v>
      </c>
      <c r="J6401" s="10" t="s">
        <v>20779</v>
      </c>
      <c r="K6401" t="s">
        <v>62</v>
      </c>
      <c r="M6401" t="s">
        <v>143</v>
      </c>
      <c r="N6401" t="s">
        <v>55</v>
      </c>
    </row>
    <row r="6402" ht="409.5" spans="1:14">
      <c r="A6402">
        <v>6401</v>
      </c>
      <c r="B6402" t="s">
        <v>20780</v>
      </c>
      <c r="C6402" t="s">
        <v>2263</v>
      </c>
      <c r="D6402">
        <v>40</v>
      </c>
      <c r="E6402" t="s">
        <v>19</v>
      </c>
      <c r="F6402" t="s">
        <v>421</v>
      </c>
      <c r="G6402" s="9">
        <v>43886</v>
      </c>
      <c r="H6402" t="s">
        <v>67</v>
      </c>
      <c r="I6402" t="s">
        <v>72</v>
      </c>
      <c r="J6402" s="10" t="s">
        <v>20781</v>
      </c>
      <c r="K6402" t="s">
        <v>62</v>
      </c>
      <c r="M6402" t="s">
        <v>143</v>
      </c>
      <c r="N6402" t="s">
        <v>33</v>
      </c>
    </row>
    <row r="6403" ht="409.5" spans="1:17">
      <c r="A6403">
        <v>6402</v>
      </c>
      <c r="B6403" t="s">
        <v>20782</v>
      </c>
      <c r="C6403" t="s">
        <v>20783</v>
      </c>
      <c r="D6403">
        <v>52</v>
      </c>
      <c r="E6403" t="s">
        <v>19</v>
      </c>
      <c r="F6403" t="s">
        <v>655</v>
      </c>
      <c r="G6403" s="9">
        <v>43840</v>
      </c>
      <c r="H6403" t="s">
        <v>66</v>
      </c>
      <c r="I6403" t="s">
        <v>141</v>
      </c>
      <c r="J6403" s="10" t="s">
        <v>20784</v>
      </c>
      <c r="K6403" t="s">
        <v>39</v>
      </c>
      <c r="L6403" t="s">
        <v>20785</v>
      </c>
      <c r="M6403" t="s">
        <v>89</v>
      </c>
      <c r="N6403" t="s">
        <v>26</v>
      </c>
      <c r="O6403" s="11">
        <v>45078.9497800926</v>
      </c>
      <c r="P6403" s="11">
        <v>45078.1608912037</v>
      </c>
      <c r="Q6403">
        <v>2</v>
      </c>
    </row>
    <row r="6404" spans="1:14">
      <c r="A6404">
        <v>6403</v>
      </c>
      <c r="B6404" t="s">
        <v>20786</v>
      </c>
      <c r="C6404" t="s">
        <v>20787</v>
      </c>
      <c r="D6404">
        <v>30</v>
      </c>
      <c r="E6404" t="s">
        <v>29</v>
      </c>
      <c r="F6404" t="s">
        <v>125</v>
      </c>
      <c r="G6404" s="9">
        <v>44166</v>
      </c>
      <c r="H6404" t="s">
        <v>21</v>
      </c>
      <c r="I6404" t="s">
        <v>177</v>
      </c>
      <c r="J6404" t="s">
        <v>20788</v>
      </c>
      <c r="K6404" t="s">
        <v>62</v>
      </c>
      <c r="M6404" t="s">
        <v>89</v>
      </c>
      <c r="N6404" t="s">
        <v>26</v>
      </c>
    </row>
    <row r="6405" ht="409.5" spans="1:14">
      <c r="A6405">
        <v>6404</v>
      </c>
      <c r="B6405" t="s">
        <v>20789</v>
      </c>
      <c r="C6405" t="s">
        <v>20790</v>
      </c>
      <c r="D6405">
        <v>34</v>
      </c>
      <c r="E6405" t="s">
        <v>58</v>
      </c>
      <c r="F6405" t="s">
        <v>30</v>
      </c>
      <c r="G6405" s="9">
        <v>43847</v>
      </c>
      <c r="H6405" t="s">
        <v>67</v>
      </c>
      <c r="I6405" t="s">
        <v>31</v>
      </c>
      <c r="J6405" s="10" t="s">
        <v>20791</v>
      </c>
      <c r="K6405" t="s">
        <v>62</v>
      </c>
      <c r="M6405" t="s">
        <v>25</v>
      </c>
      <c r="N6405" t="s">
        <v>26</v>
      </c>
    </row>
    <row r="6406" spans="1:15">
      <c r="A6406">
        <v>6405</v>
      </c>
      <c r="B6406" t="s">
        <v>20792</v>
      </c>
      <c r="C6406" t="s">
        <v>20793</v>
      </c>
      <c r="D6406">
        <v>69</v>
      </c>
      <c r="E6406" t="s">
        <v>19</v>
      </c>
      <c r="F6406" t="s">
        <v>699</v>
      </c>
      <c r="G6406" s="9">
        <v>44545</v>
      </c>
      <c r="H6406" t="s">
        <v>67</v>
      </c>
      <c r="I6406" t="s">
        <v>67</v>
      </c>
      <c r="J6406" t="s">
        <v>20794</v>
      </c>
      <c r="K6406" t="s">
        <v>24</v>
      </c>
      <c r="M6406" t="s">
        <v>143</v>
      </c>
      <c r="N6406" t="s">
        <v>83</v>
      </c>
      <c r="O6406" s="11">
        <v>45078.0255092593</v>
      </c>
    </row>
    <row r="6407" ht="409.5" spans="1:17">
      <c r="A6407">
        <v>6406</v>
      </c>
      <c r="B6407" t="s">
        <v>20795</v>
      </c>
      <c r="C6407" t="s">
        <v>20796</v>
      </c>
      <c r="D6407">
        <v>67</v>
      </c>
      <c r="E6407" t="s">
        <v>19</v>
      </c>
      <c r="F6407" t="s">
        <v>655</v>
      </c>
      <c r="G6407" s="9">
        <v>44145</v>
      </c>
      <c r="H6407" t="s">
        <v>21</v>
      </c>
      <c r="I6407" t="s">
        <v>59</v>
      </c>
      <c r="J6407" s="10" t="s">
        <v>20797</v>
      </c>
      <c r="K6407" t="s">
        <v>39</v>
      </c>
      <c r="L6407" t="s">
        <v>20798</v>
      </c>
      <c r="M6407" t="s">
        <v>41</v>
      </c>
      <c r="N6407" t="s">
        <v>33</v>
      </c>
      <c r="O6407" s="11">
        <v>45078.8519097222</v>
      </c>
      <c r="P6407" s="11">
        <v>45078.5560763889</v>
      </c>
      <c r="Q6407">
        <v>4</v>
      </c>
    </row>
    <row r="6408" ht="409.5" spans="1:14">
      <c r="A6408">
        <v>6407</v>
      </c>
      <c r="B6408" t="s">
        <v>20799</v>
      </c>
      <c r="C6408" t="s">
        <v>20800</v>
      </c>
      <c r="D6408">
        <v>29</v>
      </c>
      <c r="E6408" t="s">
        <v>58</v>
      </c>
      <c r="F6408" t="s">
        <v>161</v>
      </c>
      <c r="G6408" s="9">
        <v>44106</v>
      </c>
      <c r="H6408" t="s">
        <v>67</v>
      </c>
      <c r="I6408" t="s">
        <v>67</v>
      </c>
      <c r="J6408" s="10" t="s">
        <v>20801</v>
      </c>
      <c r="K6408" t="s">
        <v>62</v>
      </c>
      <c r="M6408" t="s">
        <v>41</v>
      </c>
      <c r="N6408" t="s">
        <v>83</v>
      </c>
    </row>
    <row r="6409" ht="409.5" spans="1:17">
      <c r="A6409">
        <v>6408</v>
      </c>
      <c r="B6409" t="s">
        <v>20802</v>
      </c>
      <c r="C6409" t="s">
        <v>20803</v>
      </c>
      <c r="D6409">
        <v>45</v>
      </c>
      <c r="E6409" t="s">
        <v>19</v>
      </c>
      <c r="F6409" t="s">
        <v>134</v>
      </c>
      <c r="G6409" s="9">
        <v>44059</v>
      </c>
      <c r="H6409" t="s">
        <v>66</v>
      </c>
      <c r="I6409" t="s">
        <v>177</v>
      </c>
      <c r="J6409" s="10" t="s">
        <v>20804</v>
      </c>
      <c r="K6409" t="s">
        <v>39</v>
      </c>
      <c r="L6409" t="s">
        <v>20805</v>
      </c>
      <c r="M6409" t="s">
        <v>89</v>
      </c>
      <c r="N6409" t="s">
        <v>55</v>
      </c>
      <c r="O6409" s="11">
        <v>45078.7915277778</v>
      </c>
      <c r="P6409" s="11">
        <v>45078.1290277778</v>
      </c>
      <c r="Q6409">
        <v>5</v>
      </c>
    </row>
    <row r="6410" spans="1:14">
      <c r="A6410">
        <v>6409</v>
      </c>
      <c r="B6410" t="s">
        <v>20806</v>
      </c>
      <c r="C6410" t="s">
        <v>20807</v>
      </c>
      <c r="D6410">
        <v>58</v>
      </c>
      <c r="E6410" t="s">
        <v>29</v>
      </c>
      <c r="F6410" t="s">
        <v>51</v>
      </c>
      <c r="G6410" s="9">
        <v>44209</v>
      </c>
      <c r="H6410" t="s">
        <v>67</v>
      </c>
      <c r="I6410" t="s">
        <v>67</v>
      </c>
      <c r="J6410" t="s">
        <v>20808</v>
      </c>
      <c r="K6410" t="s">
        <v>62</v>
      </c>
      <c r="M6410" t="s">
        <v>41</v>
      </c>
      <c r="N6410" t="s">
        <v>83</v>
      </c>
    </row>
    <row r="6411" spans="1:14">
      <c r="A6411">
        <v>6410</v>
      </c>
      <c r="B6411" t="s">
        <v>8920</v>
      </c>
      <c r="C6411" t="s">
        <v>20809</v>
      </c>
      <c r="D6411">
        <v>60</v>
      </c>
      <c r="E6411" t="s">
        <v>58</v>
      </c>
      <c r="F6411" t="s">
        <v>161</v>
      </c>
      <c r="G6411" s="9">
        <v>44073</v>
      </c>
      <c r="H6411" t="s">
        <v>67</v>
      </c>
      <c r="I6411" t="s">
        <v>150</v>
      </c>
      <c r="J6411" t="s">
        <v>20810</v>
      </c>
      <c r="K6411" t="s">
        <v>62</v>
      </c>
      <c r="M6411" t="s">
        <v>25</v>
      </c>
      <c r="N6411" t="s">
        <v>26</v>
      </c>
    </row>
    <row r="6412" spans="1:17">
      <c r="A6412">
        <v>6411</v>
      </c>
      <c r="B6412" t="s">
        <v>15600</v>
      </c>
      <c r="C6412" t="s">
        <v>20811</v>
      </c>
      <c r="D6412">
        <v>66</v>
      </c>
      <c r="E6412" t="s">
        <v>29</v>
      </c>
      <c r="F6412" t="s">
        <v>202</v>
      </c>
      <c r="G6412" s="9">
        <v>44522</v>
      </c>
      <c r="H6412" t="s">
        <v>66</v>
      </c>
      <c r="I6412" t="s">
        <v>150</v>
      </c>
      <c r="J6412" t="s">
        <v>20812</v>
      </c>
      <c r="K6412" t="s">
        <v>39</v>
      </c>
      <c r="L6412" t="s">
        <v>20813</v>
      </c>
      <c r="M6412" t="s">
        <v>25</v>
      </c>
      <c r="N6412" t="s">
        <v>83</v>
      </c>
      <c r="O6412" s="11">
        <v>45078.3978356481</v>
      </c>
      <c r="P6412" s="11">
        <v>45078.2276967593</v>
      </c>
      <c r="Q6412">
        <v>5</v>
      </c>
    </row>
    <row r="6413" spans="1:17">
      <c r="A6413">
        <v>6412</v>
      </c>
      <c r="B6413" t="s">
        <v>20814</v>
      </c>
      <c r="C6413" t="s">
        <v>20815</v>
      </c>
      <c r="D6413">
        <v>30</v>
      </c>
      <c r="E6413" t="s">
        <v>19</v>
      </c>
      <c r="F6413" t="s">
        <v>223</v>
      </c>
      <c r="G6413" s="9">
        <v>44163</v>
      </c>
      <c r="H6413" t="s">
        <v>59</v>
      </c>
      <c r="I6413" t="s">
        <v>99</v>
      </c>
      <c r="J6413" t="s">
        <v>1230</v>
      </c>
      <c r="K6413" t="s">
        <v>39</v>
      </c>
      <c r="L6413" t="s">
        <v>20816</v>
      </c>
      <c r="M6413" t="s">
        <v>25</v>
      </c>
      <c r="N6413" t="s">
        <v>55</v>
      </c>
      <c r="O6413" s="11">
        <v>45078.8415856482</v>
      </c>
      <c r="P6413" s="11">
        <v>45078.1707523148</v>
      </c>
      <c r="Q6413">
        <v>2</v>
      </c>
    </row>
    <row r="6414" ht="409.5" spans="1:15">
      <c r="A6414">
        <v>6413</v>
      </c>
      <c r="B6414" t="s">
        <v>20817</v>
      </c>
      <c r="C6414" t="s">
        <v>20818</v>
      </c>
      <c r="D6414">
        <v>19</v>
      </c>
      <c r="E6414" t="s">
        <v>58</v>
      </c>
      <c r="F6414" t="s">
        <v>242</v>
      </c>
      <c r="G6414" s="9">
        <v>44300</v>
      </c>
      <c r="H6414" t="s">
        <v>67</v>
      </c>
      <c r="I6414" t="s">
        <v>31</v>
      </c>
      <c r="J6414" s="10" t="s">
        <v>20819</v>
      </c>
      <c r="K6414" t="s">
        <v>24</v>
      </c>
      <c r="M6414" t="s">
        <v>143</v>
      </c>
      <c r="N6414" t="s">
        <v>83</v>
      </c>
      <c r="O6414" s="11">
        <v>45078.644375</v>
      </c>
    </row>
    <row r="6415" ht="409.5" spans="1:15">
      <c r="A6415">
        <v>6414</v>
      </c>
      <c r="B6415" t="s">
        <v>20820</v>
      </c>
      <c r="C6415" t="s">
        <v>20821</v>
      </c>
      <c r="D6415">
        <v>58</v>
      </c>
      <c r="E6415" t="s">
        <v>19</v>
      </c>
      <c r="F6415" t="s">
        <v>76</v>
      </c>
      <c r="G6415" s="9">
        <v>44384</v>
      </c>
      <c r="H6415" t="s">
        <v>45</v>
      </c>
      <c r="I6415" t="s">
        <v>72</v>
      </c>
      <c r="J6415" s="10" t="s">
        <v>20822</v>
      </c>
      <c r="K6415" t="s">
        <v>24</v>
      </c>
      <c r="M6415" t="s">
        <v>89</v>
      </c>
      <c r="N6415" t="s">
        <v>26</v>
      </c>
      <c r="O6415" s="11">
        <v>45078.8534259259</v>
      </c>
    </row>
    <row r="6416" ht="409.5" spans="1:17">
      <c r="A6416">
        <v>6415</v>
      </c>
      <c r="B6416" t="s">
        <v>20823</v>
      </c>
      <c r="C6416" t="s">
        <v>20824</v>
      </c>
      <c r="D6416">
        <v>37</v>
      </c>
      <c r="E6416" t="s">
        <v>29</v>
      </c>
      <c r="F6416" t="s">
        <v>81</v>
      </c>
      <c r="G6416" s="9">
        <v>43832</v>
      </c>
      <c r="H6416" t="s">
        <v>21</v>
      </c>
      <c r="I6416" t="s">
        <v>52</v>
      </c>
      <c r="J6416" s="10" t="s">
        <v>20825</v>
      </c>
      <c r="K6416" t="s">
        <v>39</v>
      </c>
      <c r="L6416" t="s">
        <v>20826</v>
      </c>
      <c r="M6416" t="s">
        <v>143</v>
      </c>
      <c r="N6416" t="s">
        <v>83</v>
      </c>
      <c r="O6416" s="11">
        <v>45078.6374768519</v>
      </c>
      <c r="P6416" s="11">
        <v>45078.2812268519</v>
      </c>
      <c r="Q6416">
        <v>4</v>
      </c>
    </row>
    <row r="6417" ht="409.5" spans="1:14">
      <c r="A6417">
        <v>6416</v>
      </c>
      <c r="B6417" t="s">
        <v>20827</v>
      </c>
      <c r="C6417" t="s">
        <v>20828</v>
      </c>
      <c r="D6417">
        <v>52</v>
      </c>
      <c r="E6417" t="s">
        <v>19</v>
      </c>
      <c r="F6417" t="s">
        <v>157</v>
      </c>
      <c r="G6417" s="9">
        <v>44158</v>
      </c>
      <c r="H6417" t="s">
        <v>59</v>
      </c>
      <c r="I6417" t="s">
        <v>150</v>
      </c>
      <c r="J6417" s="10" t="s">
        <v>20829</v>
      </c>
      <c r="K6417" t="s">
        <v>62</v>
      </c>
      <c r="M6417" t="s">
        <v>143</v>
      </c>
      <c r="N6417" t="s">
        <v>55</v>
      </c>
    </row>
    <row r="6418" ht="409.5" spans="1:17">
      <c r="A6418">
        <v>6417</v>
      </c>
      <c r="B6418" t="s">
        <v>20830</v>
      </c>
      <c r="C6418" t="s">
        <v>20831</v>
      </c>
      <c r="D6418">
        <v>45</v>
      </c>
      <c r="E6418" t="s">
        <v>19</v>
      </c>
      <c r="F6418" t="s">
        <v>129</v>
      </c>
      <c r="G6418" s="9">
        <v>44555</v>
      </c>
      <c r="H6418" t="s">
        <v>67</v>
      </c>
      <c r="I6418" t="s">
        <v>37</v>
      </c>
      <c r="J6418" s="10" t="s">
        <v>20832</v>
      </c>
      <c r="K6418" t="s">
        <v>39</v>
      </c>
      <c r="L6418" t="s">
        <v>20833</v>
      </c>
      <c r="M6418" t="s">
        <v>89</v>
      </c>
      <c r="N6418" t="s">
        <v>55</v>
      </c>
      <c r="O6418" s="11">
        <v>45078.3458449074</v>
      </c>
      <c r="P6418" s="11">
        <v>45078.7597337963</v>
      </c>
      <c r="Q6418">
        <v>5</v>
      </c>
    </row>
    <row r="6419" spans="1:15">
      <c r="A6419">
        <v>6418</v>
      </c>
      <c r="B6419" t="s">
        <v>20834</v>
      </c>
      <c r="C6419" t="s">
        <v>20835</v>
      </c>
      <c r="D6419">
        <v>51</v>
      </c>
      <c r="E6419" t="s">
        <v>29</v>
      </c>
      <c r="F6419" t="s">
        <v>242</v>
      </c>
      <c r="G6419" s="9">
        <v>44109</v>
      </c>
      <c r="H6419" t="s">
        <v>45</v>
      </c>
      <c r="I6419" t="s">
        <v>59</v>
      </c>
      <c r="J6419" t="s">
        <v>20836</v>
      </c>
      <c r="K6419" t="s">
        <v>24</v>
      </c>
      <c r="M6419" t="s">
        <v>25</v>
      </c>
      <c r="N6419" t="s">
        <v>33</v>
      </c>
      <c r="O6419" s="11">
        <v>45078.2368402778</v>
      </c>
    </row>
    <row r="6420" ht="409.5" spans="1:17">
      <c r="A6420">
        <v>6419</v>
      </c>
      <c r="B6420" t="s">
        <v>11081</v>
      </c>
      <c r="C6420" t="s">
        <v>20837</v>
      </c>
      <c r="D6420">
        <v>69</v>
      </c>
      <c r="E6420" t="s">
        <v>19</v>
      </c>
      <c r="F6420" t="s">
        <v>76</v>
      </c>
      <c r="G6420" s="9">
        <v>44059</v>
      </c>
      <c r="H6420" t="s">
        <v>66</v>
      </c>
      <c r="I6420" t="s">
        <v>72</v>
      </c>
      <c r="J6420" s="10" t="s">
        <v>20838</v>
      </c>
      <c r="K6420" t="s">
        <v>39</v>
      </c>
      <c r="L6420" t="s">
        <v>20839</v>
      </c>
      <c r="M6420" t="s">
        <v>89</v>
      </c>
      <c r="N6420" t="s">
        <v>55</v>
      </c>
      <c r="O6420" s="11">
        <v>45078.2299074074</v>
      </c>
      <c r="P6420" s="11">
        <v>45078.5451851852</v>
      </c>
      <c r="Q6420">
        <v>4</v>
      </c>
    </row>
    <row r="6421" ht="345" spans="1:15">
      <c r="A6421">
        <v>6420</v>
      </c>
      <c r="B6421" t="s">
        <v>20840</v>
      </c>
      <c r="C6421" t="s">
        <v>20841</v>
      </c>
      <c r="D6421">
        <v>41</v>
      </c>
      <c r="E6421" t="s">
        <v>58</v>
      </c>
      <c r="F6421" t="s">
        <v>20</v>
      </c>
      <c r="G6421" s="9">
        <v>44454</v>
      </c>
      <c r="H6421" t="s">
        <v>66</v>
      </c>
      <c r="I6421" t="s">
        <v>99</v>
      </c>
      <c r="J6421" s="10" t="s">
        <v>20842</v>
      </c>
      <c r="K6421" t="s">
        <v>24</v>
      </c>
      <c r="M6421" t="s">
        <v>25</v>
      </c>
      <c r="N6421" t="s">
        <v>55</v>
      </c>
      <c r="O6421" s="11">
        <v>45078.0549189815</v>
      </c>
    </row>
    <row r="6422" ht="409.5" spans="1:17">
      <c r="A6422">
        <v>6421</v>
      </c>
      <c r="B6422" t="s">
        <v>20843</v>
      </c>
      <c r="C6422" t="s">
        <v>20844</v>
      </c>
      <c r="D6422">
        <v>42</v>
      </c>
      <c r="E6422" t="s">
        <v>19</v>
      </c>
      <c r="F6422" t="s">
        <v>699</v>
      </c>
      <c r="G6422" s="9">
        <v>44462</v>
      </c>
      <c r="H6422" t="s">
        <v>21</v>
      </c>
      <c r="I6422" t="s">
        <v>113</v>
      </c>
      <c r="J6422" s="10" t="s">
        <v>20845</v>
      </c>
      <c r="K6422" t="s">
        <v>39</v>
      </c>
      <c r="L6422" t="s">
        <v>20846</v>
      </c>
      <c r="M6422" t="s">
        <v>41</v>
      </c>
      <c r="N6422" t="s">
        <v>33</v>
      </c>
      <c r="O6422" s="11">
        <v>45078.8216087963</v>
      </c>
      <c r="P6422" s="11">
        <v>45078.4229976852</v>
      </c>
      <c r="Q6422">
        <v>3</v>
      </c>
    </row>
    <row r="6423" ht="409.5" spans="1:14">
      <c r="A6423">
        <v>6422</v>
      </c>
      <c r="B6423" t="s">
        <v>17536</v>
      </c>
      <c r="C6423" t="s">
        <v>20847</v>
      </c>
      <c r="D6423">
        <v>23</v>
      </c>
      <c r="E6423" t="s">
        <v>58</v>
      </c>
      <c r="F6423" t="s">
        <v>202</v>
      </c>
      <c r="G6423" s="9">
        <v>43857</v>
      </c>
      <c r="H6423" t="s">
        <v>59</v>
      </c>
      <c r="I6423" t="s">
        <v>31</v>
      </c>
      <c r="J6423" s="10" t="s">
        <v>20848</v>
      </c>
      <c r="K6423" t="s">
        <v>62</v>
      </c>
      <c r="M6423" t="s">
        <v>143</v>
      </c>
      <c r="N6423" t="s">
        <v>83</v>
      </c>
    </row>
    <row r="6424" spans="1:15">
      <c r="A6424">
        <v>6423</v>
      </c>
      <c r="B6424" t="s">
        <v>20849</v>
      </c>
      <c r="C6424" t="s">
        <v>20850</v>
      </c>
      <c r="D6424">
        <v>67</v>
      </c>
      <c r="E6424" t="s">
        <v>19</v>
      </c>
      <c r="F6424" t="s">
        <v>421</v>
      </c>
      <c r="G6424" s="9">
        <v>44533</v>
      </c>
      <c r="H6424" t="s">
        <v>21</v>
      </c>
      <c r="I6424" t="s">
        <v>93</v>
      </c>
      <c r="J6424" t="s">
        <v>20851</v>
      </c>
      <c r="K6424" t="s">
        <v>24</v>
      </c>
      <c r="M6424" t="s">
        <v>41</v>
      </c>
      <c r="N6424" t="s">
        <v>55</v>
      </c>
      <c r="O6424" s="11">
        <v>45078.9258101852</v>
      </c>
    </row>
    <row r="6425" spans="1:14">
      <c r="A6425">
        <v>6424</v>
      </c>
      <c r="B6425" t="s">
        <v>20852</v>
      </c>
      <c r="C6425" t="s">
        <v>20853</v>
      </c>
      <c r="D6425">
        <v>63</v>
      </c>
      <c r="E6425" t="s">
        <v>58</v>
      </c>
      <c r="F6425" t="s">
        <v>125</v>
      </c>
      <c r="G6425" s="9">
        <v>43908</v>
      </c>
      <c r="H6425" t="s">
        <v>59</v>
      </c>
      <c r="I6425" t="s">
        <v>31</v>
      </c>
      <c r="J6425" t="s">
        <v>20854</v>
      </c>
      <c r="K6425" t="s">
        <v>62</v>
      </c>
      <c r="M6425" t="s">
        <v>89</v>
      </c>
      <c r="N6425" t="s">
        <v>33</v>
      </c>
    </row>
    <row r="6426" ht="409.5" spans="1:17">
      <c r="A6426">
        <v>6425</v>
      </c>
      <c r="B6426" t="s">
        <v>823</v>
      </c>
      <c r="C6426" t="s">
        <v>20855</v>
      </c>
      <c r="D6426">
        <v>37</v>
      </c>
      <c r="E6426" t="s">
        <v>58</v>
      </c>
      <c r="F6426" t="s">
        <v>699</v>
      </c>
      <c r="G6426" s="9">
        <v>44322</v>
      </c>
      <c r="H6426" t="s">
        <v>21</v>
      </c>
      <c r="I6426" t="s">
        <v>31</v>
      </c>
      <c r="J6426" s="10" t="s">
        <v>20856</v>
      </c>
      <c r="K6426" t="s">
        <v>39</v>
      </c>
      <c r="L6426" t="s">
        <v>20857</v>
      </c>
      <c r="M6426" t="s">
        <v>143</v>
      </c>
      <c r="N6426" t="s">
        <v>55</v>
      </c>
      <c r="O6426" s="11">
        <v>45078.5681944444</v>
      </c>
      <c r="P6426" s="11">
        <v>45078.9959722222</v>
      </c>
      <c r="Q6426">
        <v>1</v>
      </c>
    </row>
    <row r="6427" ht="409.5" spans="1:14">
      <c r="A6427">
        <v>6426</v>
      </c>
      <c r="B6427" t="s">
        <v>20858</v>
      </c>
      <c r="C6427" t="s">
        <v>20859</v>
      </c>
      <c r="D6427">
        <v>34</v>
      </c>
      <c r="E6427" t="s">
        <v>19</v>
      </c>
      <c r="F6427" t="s">
        <v>699</v>
      </c>
      <c r="G6427" s="9">
        <v>43913</v>
      </c>
      <c r="H6427" t="s">
        <v>45</v>
      </c>
      <c r="I6427" t="s">
        <v>52</v>
      </c>
      <c r="J6427" s="10" t="s">
        <v>20860</v>
      </c>
      <c r="K6427" t="s">
        <v>62</v>
      </c>
      <c r="M6427" t="s">
        <v>41</v>
      </c>
      <c r="N6427" t="s">
        <v>55</v>
      </c>
    </row>
    <row r="6428" ht="409.5" spans="1:15">
      <c r="A6428">
        <v>6427</v>
      </c>
      <c r="B6428" t="s">
        <v>20861</v>
      </c>
      <c r="C6428" t="s">
        <v>20862</v>
      </c>
      <c r="D6428">
        <v>23</v>
      </c>
      <c r="E6428" t="s">
        <v>19</v>
      </c>
      <c r="F6428" t="s">
        <v>211</v>
      </c>
      <c r="G6428" s="9">
        <v>44396</v>
      </c>
      <c r="H6428" t="s">
        <v>45</v>
      </c>
      <c r="I6428" t="s">
        <v>31</v>
      </c>
      <c r="J6428" s="10" t="s">
        <v>20863</v>
      </c>
      <c r="K6428" t="s">
        <v>24</v>
      </c>
      <c r="M6428" t="s">
        <v>25</v>
      </c>
      <c r="N6428" t="s">
        <v>26</v>
      </c>
      <c r="O6428" s="11">
        <v>45078.9328125</v>
      </c>
    </row>
    <row r="6429" ht="409.5" spans="1:15">
      <c r="A6429">
        <v>6428</v>
      </c>
      <c r="B6429" t="s">
        <v>20864</v>
      </c>
      <c r="C6429" t="s">
        <v>20865</v>
      </c>
      <c r="D6429">
        <v>42</v>
      </c>
      <c r="E6429" t="s">
        <v>29</v>
      </c>
      <c r="F6429" t="s">
        <v>397</v>
      </c>
      <c r="G6429" s="9">
        <v>44485</v>
      </c>
      <c r="H6429" t="s">
        <v>21</v>
      </c>
      <c r="I6429" t="s">
        <v>31</v>
      </c>
      <c r="J6429" s="10" t="s">
        <v>20866</v>
      </c>
      <c r="K6429" t="s">
        <v>24</v>
      </c>
      <c r="M6429" t="s">
        <v>25</v>
      </c>
      <c r="N6429" t="s">
        <v>83</v>
      </c>
      <c r="O6429" s="11">
        <v>45078.8085185185</v>
      </c>
    </row>
    <row r="6430" ht="409.5" spans="1:15">
      <c r="A6430">
        <v>6429</v>
      </c>
      <c r="B6430" t="s">
        <v>20867</v>
      </c>
      <c r="C6430" t="s">
        <v>20868</v>
      </c>
      <c r="D6430">
        <v>24</v>
      </c>
      <c r="E6430" t="s">
        <v>29</v>
      </c>
      <c r="F6430" t="s">
        <v>431</v>
      </c>
      <c r="G6430" s="9">
        <v>44376</v>
      </c>
      <c r="H6430" t="s">
        <v>67</v>
      </c>
      <c r="I6430" t="s">
        <v>37</v>
      </c>
      <c r="J6430" s="10" t="s">
        <v>20869</v>
      </c>
      <c r="K6430" t="s">
        <v>24</v>
      </c>
      <c r="M6430" t="s">
        <v>41</v>
      </c>
      <c r="N6430" t="s">
        <v>33</v>
      </c>
      <c r="O6430" s="11">
        <v>45078.9099305556</v>
      </c>
    </row>
    <row r="6431" ht="360" spans="1:15">
      <c r="A6431">
        <v>6430</v>
      </c>
      <c r="B6431" t="s">
        <v>20870</v>
      </c>
      <c r="C6431" t="s">
        <v>20871</v>
      </c>
      <c r="D6431">
        <v>29</v>
      </c>
      <c r="E6431" t="s">
        <v>19</v>
      </c>
      <c r="F6431" t="s">
        <v>92</v>
      </c>
      <c r="G6431" s="9">
        <v>44385</v>
      </c>
      <c r="H6431" t="s">
        <v>66</v>
      </c>
      <c r="I6431" t="s">
        <v>60</v>
      </c>
      <c r="J6431" s="10" t="s">
        <v>20872</v>
      </c>
      <c r="K6431" t="s">
        <v>24</v>
      </c>
      <c r="M6431" t="s">
        <v>41</v>
      </c>
      <c r="N6431" t="s">
        <v>33</v>
      </c>
      <c r="O6431" s="11">
        <v>45078.7786921296</v>
      </c>
    </row>
    <row r="6432" spans="1:14">
      <c r="A6432">
        <v>6431</v>
      </c>
      <c r="B6432" t="s">
        <v>20873</v>
      </c>
      <c r="C6432" t="s">
        <v>20874</v>
      </c>
      <c r="D6432">
        <v>60</v>
      </c>
      <c r="E6432" t="s">
        <v>19</v>
      </c>
      <c r="F6432" t="s">
        <v>44</v>
      </c>
      <c r="G6432" s="9">
        <v>44450</v>
      </c>
      <c r="H6432" t="s">
        <v>66</v>
      </c>
      <c r="I6432" t="s">
        <v>99</v>
      </c>
      <c r="J6432" t="s">
        <v>20875</v>
      </c>
      <c r="K6432" t="s">
        <v>62</v>
      </c>
      <c r="M6432" t="s">
        <v>143</v>
      </c>
      <c r="N6432" t="s">
        <v>55</v>
      </c>
    </row>
    <row r="6433" ht="409.5" spans="1:14">
      <c r="A6433">
        <v>6432</v>
      </c>
      <c r="B6433" t="s">
        <v>20876</v>
      </c>
      <c r="C6433" t="s">
        <v>20877</v>
      </c>
      <c r="D6433">
        <v>63</v>
      </c>
      <c r="E6433" t="s">
        <v>58</v>
      </c>
      <c r="F6433" t="s">
        <v>317</v>
      </c>
      <c r="G6433" s="9">
        <v>43835</v>
      </c>
      <c r="H6433" t="s">
        <v>59</v>
      </c>
      <c r="I6433" t="s">
        <v>99</v>
      </c>
      <c r="J6433" s="10" t="s">
        <v>20878</v>
      </c>
      <c r="K6433" t="s">
        <v>62</v>
      </c>
      <c r="M6433" t="s">
        <v>41</v>
      </c>
      <c r="N6433" t="s">
        <v>33</v>
      </c>
    </row>
    <row r="6434" spans="1:15">
      <c r="A6434">
        <v>6433</v>
      </c>
      <c r="B6434" t="s">
        <v>20879</v>
      </c>
      <c r="C6434" t="s">
        <v>20880</v>
      </c>
      <c r="D6434">
        <v>31</v>
      </c>
      <c r="E6434" t="s">
        <v>58</v>
      </c>
      <c r="F6434" t="s">
        <v>161</v>
      </c>
      <c r="G6434" s="9">
        <v>43857</v>
      </c>
      <c r="H6434" t="s">
        <v>59</v>
      </c>
      <c r="I6434" t="s">
        <v>52</v>
      </c>
      <c r="J6434" t="s">
        <v>20881</v>
      </c>
      <c r="K6434" t="s">
        <v>24</v>
      </c>
      <c r="M6434" t="s">
        <v>89</v>
      </c>
      <c r="N6434" t="s">
        <v>55</v>
      </c>
      <c r="O6434" s="11">
        <v>45078.683599537</v>
      </c>
    </row>
    <row r="6435" ht="409.5" spans="1:14">
      <c r="A6435">
        <v>6434</v>
      </c>
      <c r="B6435" t="s">
        <v>20882</v>
      </c>
      <c r="C6435" t="s">
        <v>20883</v>
      </c>
      <c r="D6435">
        <v>35</v>
      </c>
      <c r="E6435" t="s">
        <v>19</v>
      </c>
      <c r="F6435" t="s">
        <v>281</v>
      </c>
      <c r="G6435" s="9">
        <v>43900</v>
      </c>
      <c r="H6435" t="s">
        <v>67</v>
      </c>
      <c r="I6435" t="s">
        <v>72</v>
      </c>
      <c r="J6435" s="10" t="s">
        <v>20884</v>
      </c>
      <c r="K6435" t="s">
        <v>62</v>
      </c>
      <c r="M6435" t="s">
        <v>25</v>
      </c>
      <c r="N6435" t="s">
        <v>26</v>
      </c>
    </row>
    <row r="6436" spans="1:17">
      <c r="A6436">
        <v>6435</v>
      </c>
      <c r="B6436" t="s">
        <v>20885</v>
      </c>
      <c r="C6436" t="s">
        <v>20886</v>
      </c>
      <c r="D6436">
        <v>37</v>
      </c>
      <c r="E6436" t="s">
        <v>29</v>
      </c>
      <c r="F6436" t="s">
        <v>65</v>
      </c>
      <c r="G6436" s="9">
        <v>44185</v>
      </c>
      <c r="H6436" t="s">
        <v>21</v>
      </c>
      <c r="I6436" t="s">
        <v>22</v>
      </c>
      <c r="J6436" t="s">
        <v>1004</v>
      </c>
      <c r="K6436" t="s">
        <v>39</v>
      </c>
      <c r="L6436" t="s">
        <v>20887</v>
      </c>
      <c r="M6436" t="s">
        <v>89</v>
      </c>
      <c r="N6436" t="s">
        <v>83</v>
      </c>
      <c r="O6436" s="11">
        <v>45078.3468171296</v>
      </c>
      <c r="P6436" s="11">
        <v>45078.4370949074</v>
      </c>
      <c r="Q6436">
        <v>2</v>
      </c>
    </row>
    <row r="6437" ht="409.5" spans="1:14">
      <c r="A6437">
        <v>6436</v>
      </c>
      <c r="B6437" t="s">
        <v>20888</v>
      </c>
      <c r="C6437" t="s">
        <v>20889</v>
      </c>
      <c r="D6437">
        <v>18</v>
      </c>
      <c r="E6437" t="s">
        <v>19</v>
      </c>
      <c r="F6437" t="s">
        <v>86</v>
      </c>
      <c r="G6437" s="9">
        <v>44156</v>
      </c>
      <c r="H6437" t="s">
        <v>66</v>
      </c>
      <c r="I6437" t="s">
        <v>113</v>
      </c>
      <c r="J6437" s="10" t="s">
        <v>20890</v>
      </c>
      <c r="K6437" t="s">
        <v>62</v>
      </c>
      <c r="M6437" t="s">
        <v>41</v>
      </c>
      <c r="N6437" t="s">
        <v>83</v>
      </c>
    </row>
    <row r="6438" ht="409.5" spans="1:15">
      <c r="A6438">
        <v>6437</v>
      </c>
      <c r="B6438" t="s">
        <v>17991</v>
      </c>
      <c r="C6438" t="s">
        <v>20891</v>
      </c>
      <c r="D6438">
        <v>31</v>
      </c>
      <c r="E6438" t="s">
        <v>19</v>
      </c>
      <c r="F6438" t="s">
        <v>30</v>
      </c>
      <c r="G6438" s="9">
        <v>44356</v>
      </c>
      <c r="H6438" t="s">
        <v>21</v>
      </c>
      <c r="I6438" t="s">
        <v>59</v>
      </c>
      <c r="J6438" s="10" t="s">
        <v>20892</v>
      </c>
      <c r="K6438" t="s">
        <v>24</v>
      </c>
      <c r="M6438" t="s">
        <v>25</v>
      </c>
      <c r="N6438" t="s">
        <v>33</v>
      </c>
      <c r="O6438" s="11">
        <v>45078.7169907407</v>
      </c>
    </row>
    <row r="6439" spans="1:17">
      <c r="A6439">
        <v>6438</v>
      </c>
      <c r="B6439" t="s">
        <v>20893</v>
      </c>
      <c r="C6439" t="s">
        <v>20894</v>
      </c>
      <c r="D6439">
        <v>21</v>
      </c>
      <c r="E6439" t="s">
        <v>29</v>
      </c>
      <c r="F6439" t="s">
        <v>129</v>
      </c>
      <c r="G6439" s="9">
        <v>44468</v>
      </c>
      <c r="H6439" t="s">
        <v>67</v>
      </c>
      <c r="I6439" t="s">
        <v>93</v>
      </c>
      <c r="J6439" t="s">
        <v>20895</v>
      </c>
      <c r="K6439" t="s">
        <v>39</v>
      </c>
      <c r="L6439" t="s">
        <v>20896</v>
      </c>
      <c r="M6439" t="s">
        <v>143</v>
      </c>
      <c r="N6439" t="s">
        <v>83</v>
      </c>
      <c r="O6439" s="11">
        <v>45078.8586689815</v>
      </c>
      <c r="P6439" s="11">
        <v>45078.8906134259</v>
      </c>
      <c r="Q6439">
        <v>1</v>
      </c>
    </row>
    <row r="6440" ht="409.5" spans="1:14">
      <c r="A6440">
        <v>6439</v>
      </c>
      <c r="B6440" t="s">
        <v>20897</v>
      </c>
      <c r="C6440" t="s">
        <v>20898</v>
      </c>
      <c r="D6440">
        <v>24</v>
      </c>
      <c r="E6440" t="s">
        <v>29</v>
      </c>
      <c r="F6440" t="s">
        <v>655</v>
      </c>
      <c r="G6440" s="9">
        <v>44191</v>
      </c>
      <c r="H6440" t="s">
        <v>59</v>
      </c>
      <c r="I6440" t="s">
        <v>141</v>
      </c>
      <c r="J6440" s="10" t="s">
        <v>20899</v>
      </c>
      <c r="K6440" t="s">
        <v>62</v>
      </c>
      <c r="M6440" t="s">
        <v>41</v>
      </c>
      <c r="N6440" t="s">
        <v>33</v>
      </c>
    </row>
    <row r="6441" ht="409.5" spans="1:14">
      <c r="A6441">
        <v>6440</v>
      </c>
      <c r="B6441" t="s">
        <v>20900</v>
      </c>
      <c r="C6441" t="s">
        <v>20901</v>
      </c>
      <c r="D6441">
        <v>69</v>
      </c>
      <c r="E6441" t="s">
        <v>58</v>
      </c>
      <c r="F6441" t="s">
        <v>36</v>
      </c>
      <c r="G6441" s="9">
        <v>44160</v>
      </c>
      <c r="H6441" t="s">
        <v>45</v>
      </c>
      <c r="I6441" t="s">
        <v>37</v>
      </c>
      <c r="J6441" s="10" t="s">
        <v>20902</v>
      </c>
      <c r="K6441" t="s">
        <v>62</v>
      </c>
      <c r="M6441" t="s">
        <v>41</v>
      </c>
      <c r="N6441" t="s">
        <v>33</v>
      </c>
    </row>
    <row r="6442" ht="409.5" spans="1:17">
      <c r="A6442">
        <v>6441</v>
      </c>
      <c r="B6442" t="s">
        <v>20903</v>
      </c>
      <c r="C6442" t="s">
        <v>20904</v>
      </c>
      <c r="D6442">
        <v>41</v>
      </c>
      <c r="E6442" t="s">
        <v>19</v>
      </c>
      <c r="F6442" t="s">
        <v>339</v>
      </c>
      <c r="G6442" s="9">
        <v>44079</v>
      </c>
      <c r="H6442" t="s">
        <v>66</v>
      </c>
      <c r="I6442" t="s">
        <v>59</v>
      </c>
      <c r="J6442" s="10" t="s">
        <v>20905</v>
      </c>
      <c r="K6442" t="s">
        <v>39</v>
      </c>
      <c r="L6442" t="s">
        <v>20906</v>
      </c>
      <c r="M6442" t="s">
        <v>143</v>
      </c>
      <c r="N6442" t="s">
        <v>26</v>
      </c>
      <c r="O6442" s="11">
        <v>45078.6580439815</v>
      </c>
      <c r="P6442" s="11">
        <v>45078.0726273148</v>
      </c>
      <c r="Q6442">
        <v>4</v>
      </c>
    </row>
    <row r="6443" spans="1:17">
      <c r="A6443">
        <v>6442</v>
      </c>
      <c r="B6443" t="s">
        <v>20907</v>
      </c>
      <c r="C6443" t="s">
        <v>20908</v>
      </c>
      <c r="D6443">
        <v>42</v>
      </c>
      <c r="E6443" t="s">
        <v>19</v>
      </c>
      <c r="F6443" t="s">
        <v>431</v>
      </c>
      <c r="G6443" s="9">
        <v>43957</v>
      </c>
      <c r="H6443" t="s">
        <v>67</v>
      </c>
      <c r="I6443" t="s">
        <v>141</v>
      </c>
      <c r="J6443" t="s">
        <v>20909</v>
      </c>
      <c r="K6443" t="s">
        <v>39</v>
      </c>
      <c r="L6443" t="s">
        <v>20910</v>
      </c>
      <c r="M6443" t="s">
        <v>89</v>
      </c>
      <c r="N6443" t="s">
        <v>55</v>
      </c>
      <c r="O6443" s="11">
        <v>45078.0184722222</v>
      </c>
      <c r="P6443" s="11">
        <v>45078.67125</v>
      </c>
      <c r="Q6443">
        <v>5</v>
      </c>
    </row>
    <row r="6444" ht="409.5" spans="1:15">
      <c r="A6444">
        <v>6443</v>
      </c>
      <c r="B6444" t="s">
        <v>20911</v>
      </c>
      <c r="C6444" t="s">
        <v>20912</v>
      </c>
      <c r="D6444">
        <v>54</v>
      </c>
      <c r="E6444" t="s">
        <v>58</v>
      </c>
      <c r="F6444" t="s">
        <v>317</v>
      </c>
      <c r="G6444" s="9">
        <v>44370</v>
      </c>
      <c r="H6444" t="s">
        <v>45</v>
      </c>
      <c r="I6444" t="s">
        <v>46</v>
      </c>
      <c r="J6444" s="10" t="s">
        <v>20913</v>
      </c>
      <c r="K6444" t="s">
        <v>24</v>
      </c>
      <c r="M6444" t="s">
        <v>143</v>
      </c>
      <c r="N6444" t="s">
        <v>26</v>
      </c>
      <c r="O6444" s="11">
        <v>45078.4587731482</v>
      </c>
    </row>
    <row r="6445" ht="409.5" spans="1:14">
      <c r="A6445">
        <v>6444</v>
      </c>
      <c r="B6445" t="s">
        <v>20914</v>
      </c>
      <c r="C6445" t="s">
        <v>20915</v>
      </c>
      <c r="D6445">
        <v>63</v>
      </c>
      <c r="E6445" t="s">
        <v>19</v>
      </c>
      <c r="F6445" t="s">
        <v>173</v>
      </c>
      <c r="G6445" s="9">
        <v>44293</v>
      </c>
      <c r="H6445" t="s">
        <v>45</v>
      </c>
      <c r="I6445" t="s">
        <v>31</v>
      </c>
      <c r="J6445" s="10" t="s">
        <v>20916</v>
      </c>
      <c r="K6445" t="s">
        <v>62</v>
      </c>
      <c r="M6445" t="s">
        <v>89</v>
      </c>
      <c r="N6445" t="s">
        <v>55</v>
      </c>
    </row>
    <row r="6446" ht="409.5" spans="1:14">
      <c r="A6446">
        <v>6445</v>
      </c>
      <c r="B6446" t="s">
        <v>20917</v>
      </c>
      <c r="C6446" t="s">
        <v>20918</v>
      </c>
      <c r="D6446">
        <v>36</v>
      </c>
      <c r="E6446" t="s">
        <v>29</v>
      </c>
      <c r="F6446" t="s">
        <v>129</v>
      </c>
      <c r="G6446" s="9">
        <v>44297</v>
      </c>
      <c r="H6446" t="s">
        <v>21</v>
      </c>
      <c r="I6446" t="s">
        <v>22</v>
      </c>
      <c r="J6446" s="10" t="s">
        <v>20919</v>
      </c>
      <c r="K6446" t="s">
        <v>62</v>
      </c>
      <c r="M6446" t="s">
        <v>89</v>
      </c>
      <c r="N6446" t="s">
        <v>26</v>
      </c>
    </row>
    <row r="6447" ht="409.5" spans="1:14">
      <c r="A6447">
        <v>6446</v>
      </c>
      <c r="B6447" t="s">
        <v>20920</v>
      </c>
      <c r="C6447" t="s">
        <v>20921</v>
      </c>
      <c r="D6447">
        <v>42</v>
      </c>
      <c r="E6447" t="s">
        <v>29</v>
      </c>
      <c r="F6447" t="s">
        <v>117</v>
      </c>
      <c r="G6447" s="9">
        <v>44054</v>
      </c>
      <c r="H6447" t="s">
        <v>59</v>
      </c>
      <c r="I6447" t="s">
        <v>52</v>
      </c>
      <c r="J6447" s="10" t="s">
        <v>20922</v>
      </c>
      <c r="K6447" t="s">
        <v>62</v>
      </c>
      <c r="M6447" t="s">
        <v>25</v>
      </c>
      <c r="N6447" t="s">
        <v>55</v>
      </c>
    </row>
    <row r="6448" spans="1:14">
      <c r="A6448">
        <v>6447</v>
      </c>
      <c r="B6448" t="s">
        <v>20923</v>
      </c>
      <c r="C6448" t="s">
        <v>20924</v>
      </c>
      <c r="D6448">
        <v>58</v>
      </c>
      <c r="E6448" t="s">
        <v>58</v>
      </c>
      <c r="F6448" t="s">
        <v>281</v>
      </c>
      <c r="G6448" s="9">
        <v>44165</v>
      </c>
      <c r="H6448" t="s">
        <v>67</v>
      </c>
      <c r="I6448" t="s">
        <v>141</v>
      </c>
      <c r="J6448" t="s">
        <v>1230</v>
      </c>
      <c r="K6448" t="s">
        <v>62</v>
      </c>
      <c r="M6448" t="s">
        <v>41</v>
      </c>
      <c r="N6448" t="s">
        <v>83</v>
      </c>
    </row>
    <row r="6449" spans="1:17">
      <c r="A6449">
        <v>6448</v>
      </c>
      <c r="B6449" t="s">
        <v>20925</v>
      </c>
      <c r="C6449" t="s">
        <v>1019</v>
      </c>
      <c r="D6449">
        <v>36</v>
      </c>
      <c r="E6449" t="s">
        <v>19</v>
      </c>
      <c r="F6449" t="s">
        <v>117</v>
      </c>
      <c r="G6449" s="9">
        <v>44550</v>
      </c>
      <c r="H6449" t="s">
        <v>45</v>
      </c>
      <c r="I6449" t="s">
        <v>67</v>
      </c>
      <c r="J6449" t="s">
        <v>20926</v>
      </c>
      <c r="K6449" t="s">
        <v>39</v>
      </c>
      <c r="L6449" t="s">
        <v>20927</v>
      </c>
      <c r="M6449" t="s">
        <v>89</v>
      </c>
      <c r="N6449" t="s">
        <v>83</v>
      </c>
      <c r="O6449" s="11">
        <v>45078.359537037</v>
      </c>
      <c r="P6449" s="11">
        <v>45078.1102314815</v>
      </c>
      <c r="Q6449">
        <v>5</v>
      </c>
    </row>
    <row r="6450" spans="1:15">
      <c r="A6450">
        <v>6449</v>
      </c>
      <c r="B6450" t="s">
        <v>20928</v>
      </c>
      <c r="C6450" t="s">
        <v>20929</v>
      </c>
      <c r="D6450">
        <v>35</v>
      </c>
      <c r="E6450" t="s">
        <v>19</v>
      </c>
      <c r="F6450" t="s">
        <v>20</v>
      </c>
      <c r="G6450" s="9">
        <v>44103</v>
      </c>
      <c r="H6450" t="s">
        <v>21</v>
      </c>
      <c r="I6450" t="s">
        <v>72</v>
      </c>
      <c r="J6450" t="s">
        <v>20930</v>
      </c>
      <c r="K6450" t="s">
        <v>24</v>
      </c>
      <c r="M6450" t="s">
        <v>41</v>
      </c>
      <c r="N6450" t="s">
        <v>55</v>
      </c>
      <c r="O6450" s="11">
        <v>45078.8262268519</v>
      </c>
    </row>
    <row r="6451" ht="409.5" spans="1:15">
      <c r="A6451">
        <v>6450</v>
      </c>
      <c r="B6451" t="s">
        <v>20931</v>
      </c>
      <c r="C6451" t="s">
        <v>20932</v>
      </c>
      <c r="D6451">
        <v>40</v>
      </c>
      <c r="E6451" t="s">
        <v>19</v>
      </c>
      <c r="F6451" t="s">
        <v>223</v>
      </c>
      <c r="G6451" s="9">
        <v>44350</v>
      </c>
      <c r="H6451" t="s">
        <v>45</v>
      </c>
      <c r="I6451" t="s">
        <v>93</v>
      </c>
      <c r="J6451" s="10" t="s">
        <v>20933</v>
      </c>
      <c r="K6451" t="s">
        <v>24</v>
      </c>
      <c r="M6451" t="s">
        <v>143</v>
      </c>
      <c r="N6451" t="s">
        <v>83</v>
      </c>
      <c r="O6451" s="11">
        <v>45078.6304166667</v>
      </c>
    </row>
    <row r="6452" ht="409.5" spans="1:17">
      <c r="A6452">
        <v>6451</v>
      </c>
      <c r="B6452" t="s">
        <v>20934</v>
      </c>
      <c r="C6452" t="s">
        <v>20935</v>
      </c>
      <c r="D6452">
        <v>70</v>
      </c>
      <c r="E6452" t="s">
        <v>19</v>
      </c>
      <c r="F6452" t="s">
        <v>129</v>
      </c>
      <c r="G6452" s="9">
        <v>44143</v>
      </c>
      <c r="H6452" t="s">
        <v>59</v>
      </c>
      <c r="I6452" t="s">
        <v>67</v>
      </c>
      <c r="J6452" s="10" t="s">
        <v>20936</v>
      </c>
      <c r="K6452" t="s">
        <v>39</v>
      </c>
      <c r="L6452" t="s">
        <v>20937</v>
      </c>
      <c r="M6452" t="s">
        <v>89</v>
      </c>
      <c r="N6452" t="s">
        <v>83</v>
      </c>
      <c r="O6452" s="11">
        <v>45078.6957060185</v>
      </c>
      <c r="P6452" s="11">
        <v>45078.2540393519</v>
      </c>
      <c r="Q6452">
        <v>5</v>
      </c>
    </row>
    <row r="6453" ht="409.5" spans="1:15">
      <c r="A6453">
        <v>6452</v>
      </c>
      <c r="B6453" t="s">
        <v>20938</v>
      </c>
      <c r="C6453" t="s">
        <v>20939</v>
      </c>
      <c r="D6453">
        <v>60</v>
      </c>
      <c r="E6453" t="s">
        <v>58</v>
      </c>
      <c r="F6453" t="s">
        <v>421</v>
      </c>
      <c r="G6453" s="9">
        <v>44393</v>
      </c>
      <c r="H6453" t="s">
        <v>21</v>
      </c>
      <c r="I6453" t="s">
        <v>46</v>
      </c>
      <c r="J6453" s="10" t="s">
        <v>20940</v>
      </c>
      <c r="K6453" t="s">
        <v>24</v>
      </c>
      <c r="M6453" t="s">
        <v>143</v>
      </c>
      <c r="N6453" t="s">
        <v>83</v>
      </c>
      <c r="O6453" s="11">
        <v>45078.9478125</v>
      </c>
    </row>
    <row r="6454" spans="1:14">
      <c r="A6454">
        <v>6453</v>
      </c>
      <c r="B6454" t="s">
        <v>20941</v>
      </c>
      <c r="C6454" t="s">
        <v>20942</v>
      </c>
      <c r="D6454">
        <v>25</v>
      </c>
      <c r="E6454" t="s">
        <v>19</v>
      </c>
      <c r="F6454" t="s">
        <v>383</v>
      </c>
      <c r="G6454" s="9">
        <v>43997</v>
      </c>
      <c r="H6454" t="s">
        <v>45</v>
      </c>
      <c r="I6454" t="s">
        <v>31</v>
      </c>
      <c r="J6454" t="s">
        <v>20943</v>
      </c>
      <c r="K6454" t="s">
        <v>62</v>
      </c>
      <c r="M6454" t="s">
        <v>41</v>
      </c>
      <c r="N6454" t="s">
        <v>83</v>
      </c>
    </row>
    <row r="6455" ht="409.5" spans="1:15">
      <c r="A6455">
        <v>6454</v>
      </c>
      <c r="B6455" t="s">
        <v>20944</v>
      </c>
      <c r="C6455" t="s">
        <v>20945</v>
      </c>
      <c r="D6455">
        <v>65</v>
      </c>
      <c r="E6455" t="s">
        <v>19</v>
      </c>
      <c r="F6455" t="s">
        <v>242</v>
      </c>
      <c r="G6455" s="9">
        <v>44179</v>
      </c>
      <c r="H6455" t="s">
        <v>21</v>
      </c>
      <c r="I6455" t="s">
        <v>113</v>
      </c>
      <c r="J6455" s="10" t="s">
        <v>20946</v>
      </c>
      <c r="K6455" t="s">
        <v>24</v>
      </c>
      <c r="M6455" t="s">
        <v>89</v>
      </c>
      <c r="N6455" t="s">
        <v>33</v>
      </c>
      <c r="O6455" s="11">
        <v>45078.1311805556</v>
      </c>
    </row>
    <row r="6456" spans="1:14">
      <c r="A6456">
        <v>6455</v>
      </c>
      <c r="B6456" t="s">
        <v>20947</v>
      </c>
      <c r="C6456" t="s">
        <v>20948</v>
      </c>
      <c r="D6456">
        <v>69</v>
      </c>
      <c r="E6456" t="s">
        <v>29</v>
      </c>
      <c r="F6456" t="s">
        <v>107</v>
      </c>
      <c r="G6456" s="9">
        <v>44520</v>
      </c>
      <c r="H6456" t="s">
        <v>67</v>
      </c>
      <c r="I6456" t="s">
        <v>46</v>
      </c>
      <c r="J6456" t="s">
        <v>1141</v>
      </c>
      <c r="K6456" t="s">
        <v>62</v>
      </c>
      <c r="M6456" t="s">
        <v>41</v>
      </c>
      <c r="N6456" t="s">
        <v>83</v>
      </c>
    </row>
    <row r="6457" ht="409.5" spans="1:17">
      <c r="A6457">
        <v>6456</v>
      </c>
      <c r="B6457" t="s">
        <v>20949</v>
      </c>
      <c r="C6457" t="s">
        <v>20950</v>
      </c>
      <c r="D6457">
        <v>34</v>
      </c>
      <c r="E6457" t="s">
        <v>29</v>
      </c>
      <c r="F6457" t="s">
        <v>317</v>
      </c>
      <c r="G6457" s="9">
        <v>43996</v>
      </c>
      <c r="H6457" t="s">
        <v>66</v>
      </c>
      <c r="I6457" t="s">
        <v>141</v>
      </c>
      <c r="J6457" s="10" t="s">
        <v>20951</v>
      </c>
      <c r="K6457" t="s">
        <v>39</v>
      </c>
      <c r="L6457" t="s">
        <v>20952</v>
      </c>
      <c r="M6457" t="s">
        <v>25</v>
      </c>
      <c r="N6457" t="s">
        <v>83</v>
      </c>
      <c r="O6457" s="11">
        <v>45078.2700810185</v>
      </c>
      <c r="P6457" s="11">
        <v>45078.402025463</v>
      </c>
      <c r="Q6457">
        <v>5</v>
      </c>
    </row>
    <row r="6458" ht="409.5" spans="1:17">
      <c r="A6458">
        <v>6457</v>
      </c>
      <c r="B6458" t="s">
        <v>20953</v>
      </c>
      <c r="C6458" t="s">
        <v>20954</v>
      </c>
      <c r="D6458">
        <v>18</v>
      </c>
      <c r="E6458" t="s">
        <v>58</v>
      </c>
      <c r="F6458" t="s">
        <v>421</v>
      </c>
      <c r="G6458" s="9">
        <v>44481</v>
      </c>
      <c r="H6458" t="s">
        <v>59</v>
      </c>
      <c r="I6458" t="s">
        <v>59</v>
      </c>
      <c r="J6458" s="10" t="s">
        <v>20955</v>
      </c>
      <c r="K6458" t="s">
        <v>39</v>
      </c>
      <c r="L6458" t="s">
        <v>20956</v>
      </c>
      <c r="M6458" t="s">
        <v>41</v>
      </c>
      <c r="N6458" t="s">
        <v>33</v>
      </c>
      <c r="O6458" s="11">
        <v>45078.4346759259</v>
      </c>
      <c r="P6458" s="11">
        <v>45078.1353703704</v>
      </c>
      <c r="Q6458">
        <v>1</v>
      </c>
    </row>
    <row r="6459" ht="409.5" spans="1:15">
      <c r="A6459">
        <v>6458</v>
      </c>
      <c r="B6459" t="s">
        <v>20957</v>
      </c>
      <c r="C6459" t="s">
        <v>20958</v>
      </c>
      <c r="D6459">
        <v>18</v>
      </c>
      <c r="E6459" t="s">
        <v>19</v>
      </c>
      <c r="F6459" t="s">
        <v>249</v>
      </c>
      <c r="G6459" s="9">
        <v>44469</v>
      </c>
      <c r="H6459" t="s">
        <v>67</v>
      </c>
      <c r="I6459" t="s">
        <v>67</v>
      </c>
      <c r="J6459" s="10" t="s">
        <v>20959</v>
      </c>
      <c r="K6459" t="s">
        <v>24</v>
      </c>
      <c r="M6459" t="s">
        <v>143</v>
      </c>
      <c r="N6459" t="s">
        <v>55</v>
      </c>
      <c r="O6459" s="11">
        <v>45078.2395601852</v>
      </c>
    </row>
    <row r="6460" ht="409.5" spans="1:15">
      <c r="A6460">
        <v>6459</v>
      </c>
      <c r="B6460" t="s">
        <v>20960</v>
      </c>
      <c r="C6460" t="s">
        <v>20961</v>
      </c>
      <c r="D6460">
        <v>18</v>
      </c>
      <c r="E6460" t="s">
        <v>19</v>
      </c>
      <c r="F6460" t="s">
        <v>421</v>
      </c>
      <c r="G6460" s="9">
        <v>43987</v>
      </c>
      <c r="H6460" t="s">
        <v>66</v>
      </c>
      <c r="I6460" t="s">
        <v>46</v>
      </c>
      <c r="J6460" s="10" t="s">
        <v>20962</v>
      </c>
      <c r="K6460" t="s">
        <v>24</v>
      </c>
      <c r="M6460" t="s">
        <v>25</v>
      </c>
      <c r="N6460" t="s">
        <v>55</v>
      </c>
      <c r="O6460" s="11">
        <v>45078.0763773148</v>
      </c>
    </row>
    <row r="6461" ht="409.5" spans="1:14">
      <c r="A6461">
        <v>6460</v>
      </c>
      <c r="B6461" t="s">
        <v>20963</v>
      </c>
      <c r="C6461" t="s">
        <v>20964</v>
      </c>
      <c r="D6461">
        <v>52</v>
      </c>
      <c r="E6461" t="s">
        <v>58</v>
      </c>
      <c r="F6461" t="s">
        <v>207</v>
      </c>
      <c r="G6461" s="9">
        <v>44304</v>
      </c>
      <c r="H6461" t="s">
        <v>66</v>
      </c>
      <c r="I6461" t="s">
        <v>177</v>
      </c>
      <c r="J6461" s="10" t="s">
        <v>20965</v>
      </c>
      <c r="K6461" t="s">
        <v>62</v>
      </c>
      <c r="M6461" t="s">
        <v>143</v>
      </c>
      <c r="N6461" t="s">
        <v>55</v>
      </c>
    </row>
    <row r="6462" spans="1:15">
      <c r="A6462">
        <v>6461</v>
      </c>
      <c r="B6462" t="s">
        <v>20966</v>
      </c>
      <c r="C6462" t="s">
        <v>20967</v>
      </c>
      <c r="D6462">
        <v>63</v>
      </c>
      <c r="E6462" t="s">
        <v>58</v>
      </c>
      <c r="F6462" t="s">
        <v>219</v>
      </c>
      <c r="G6462" s="9">
        <v>44008</v>
      </c>
      <c r="H6462" t="s">
        <v>66</v>
      </c>
      <c r="I6462" t="s">
        <v>141</v>
      </c>
      <c r="J6462" t="s">
        <v>20968</v>
      </c>
      <c r="K6462" t="s">
        <v>24</v>
      </c>
      <c r="M6462" t="s">
        <v>25</v>
      </c>
      <c r="N6462" t="s">
        <v>26</v>
      </c>
      <c r="O6462" s="11">
        <v>45078.7951736111</v>
      </c>
    </row>
    <row r="6463" spans="1:17">
      <c r="A6463">
        <v>6462</v>
      </c>
      <c r="B6463" t="s">
        <v>20969</v>
      </c>
      <c r="C6463" t="s">
        <v>20970</v>
      </c>
      <c r="D6463">
        <v>21</v>
      </c>
      <c r="E6463" t="s">
        <v>58</v>
      </c>
      <c r="F6463" t="s">
        <v>76</v>
      </c>
      <c r="G6463" s="9">
        <v>44110</v>
      </c>
      <c r="H6463" t="s">
        <v>59</v>
      </c>
      <c r="I6463" t="s">
        <v>37</v>
      </c>
      <c r="J6463" t="s">
        <v>20971</v>
      </c>
      <c r="K6463" t="s">
        <v>39</v>
      </c>
      <c r="L6463" t="s">
        <v>20972</v>
      </c>
      <c r="M6463" t="s">
        <v>25</v>
      </c>
      <c r="N6463" t="s">
        <v>26</v>
      </c>
      <c r="O6463" s="11">
        <v>45078.1757407407</v>
      </c>
      <c r="P6463" s="11">
        <v>45078.7993518518</v>
      </c>
      <c r="Q6463">
        <v>1</v>
      </c>
    </row>
    <row r="6464" ht="409.5" spans="1:17">
      <c r="A6464">
        <v>6463</v>
      </c>
      <c r="B6464" t="s">
        <v>20973</v>
      </c>
      <c r="C6464" t="s">
        <v>20974</v>
      </c>
      <c r="D6464">
        <v>62</v>
      </c>
      <c r="E6464" t="s">
        <v>58</v>
      </c>
      <c r="F6464" t="s">
        <v>20</v>
      </c>
      <c r="G6464" s="9">
        <v>44298</v>
      </c>
      <c r="H6464" t="s">
        <v>21</v>
      </c>
      <c r="I6464" t="s">
        <v>141</v>
      </c>
      <c r="J6464" s="10" t="s">
        <v>20975</v>
      </c>
      <c r="K6464" t="s">
        <v>39</v>
      </c>
      <c r="L6464" t="s">
        <v>20976</v>
      </c>
      <c r="M6464" t="s">
        <v>25</v>
      </c>
      <c r="N6464" t="s">
        <v>55</v>
      </c>
      <c r="O6464" s="11">
        <v>45078.1035300926</v>
      </c>
      <c r="P6464" s="11">
        <v>45078.2813078704</v>
      </c>
      <c r="Q6464">
        <v>5</v>
      </c>
    </row>
    <row r="6465" ht="409.5" spans="1:15">
      <c r="A6465">
        <v>6464</v>
      </c>
      <c r="B6465" t="s">
        <v>20977</v>
      </c>
      <c r="C6465" t="s">
        <v>20978</v>
      </c>
      <c r="D6465">
        <v>44</v>
      </c>
      <c r="E6465" t="s">
        <v>19</v>
      </c>
      <c r="F6465" t="s">
        <v>112</v>
      </c>
      <c r="G6465" s="9">
        <v>44019</v>
      </c>
      <c r="H6465" t="s">
        <v>45</v>
      </c>
      <c r="I6465" t="s">
        <v>77</v>
      </c>
      <c r="J6465" s="10" t="s">
        <v>20979</v>
      </c>
      <c r="K6465" t="s">
        <v>24</v>
      </c>
      <c r="M6465" t="s">
        <v>41</v>
      </c>
      <c r="N6465" t="s">
        <v>33</v>
      </c>
      <c r="O6465" s="11">
        <v>45078.813275463</v>
      </c>
    </row>
    <row r="6466" ht="409.5" spans="1:15">
      <c r="A6466">
        <v>6465</v>
      </c>
      <c r="B6466" t="s">
        <v>20980</v>
      </c>
      <c r="C6466" t="s">
        <v>20981</v>
      </c>
      <c r="D6466">
        <v>26</v>
      </c>
      <c r="E6466" t="s">
        <v>29</v>
      </c>
      <c r="F6466" t="s">
        <v>149</v>
      </c>
      <c r="G6466" s="9">
        <v>44407</v>
      </c>
      <c r="H6466" t="s">
        <v>45</v>
      </c>
      <c r="I6466" t="s">
        <v>67</v>
      </c>
      <c r="J6466" s="10" t="s">
        <v>20982</v>
      </c>
      <c r="K6466" t="s">
        <v>24</v>
      </c>
      <c r="M6466" t="s">
        <v>143</v>
      </c>
      <c r="N6466" t="s">
        <v>83</v>
      </c>
      <c r="O6466" s="11">
        <v>45078.7105092593</v>
      </c>
    </row>
    <row r="6467" spans="1:17">
      <c r="A6467">
        <v>6466</v>
      </c>
      <c r="B6467" t="s">
        <v>20983</v>
      </c>
      <c r="C6467" t="s">
        <v>20984</v>
      </c>
      <c r="D6467">
        <v>52</v>
      </c>
      <c r="E6467" t="s">
        <v>29</v>
      </c>
      <c r="F6467" t="s">
        <v>202</v>
      </c>
      <c r="G6467" s="9">
        <v>44305</v>
      </c>
      <c r="H6467" t="s">
        <v>21</v>
      </c>
      <c r="I6467" t="s">
        <v>67</v>
      </c>
      <c r="J6467" t="s">
        <v>20985</v>
      </c>
      <c r="K6467" t="s">
        <v>39</v>
      </c>
      <c r="L6467" t="s">
        <v>20986</v>
      </c>
      <c r="M6467" t="s">
        <v>25</v>
      </c>
      <c r="N6467" t="s">
        <v>55</v>
      </c>
      <c r="O6467" s="11">
        <v>45078.4855324074</v>
      </c>
      <c r="P6467" s="11">
        <v>45078.2619212963</v>
      </c>
      <c r="Q6467">
        <v>3</v>
      </c>
    </row>
    <row r="6468" ht="409.5" spans="1:14">
      <c r="A6468">
        <v>6467</v>
      </c>
      <c r="B6468" t="s">
        <v>20987</v>
      </c>
      <c r="C6468" t="s">
        <v>20988</v>
      </c>
      <c r="D6468">
        <v>21</v>
      </c>
      <c r="E6468" t="s">
        <v>58</v>
      </c>
      <c r="F6468" t="s">
        <v>421</v>
      </c>
      <c r="G6468" s="9">
        <v>44070</v>
      </c>
      <c r="H6468" t="s">
        <v>21</v>
      </c>
      <c r="I6468" t="s">
        <v>150</v>
      </c>
      <c r="J6468" s="10" t="s">
        <v>20989</v>
      </c>
      <c r="K6468" t="s">
        <v>62</v>
      </c>
      <c r="M6468" t="s">
        <v>25</v>
      </c>
      <c r="N6468" t="s">
        <v>55</v>
      </c>
    </row>
    <row r="6469" ht="409.5" spans="1:14">
      <c r="A6469">
        <v>6468</v>
      </c>
      <c r="B6469" t="s">
        <v>20990</v>
      </c>
      <c r="C6469" t="s">
        <v>20991</v>
      </c>
      <c r="D6469">
        <v>56</v>
      </c>
      <c r="E6469" t="s">
        <v>29</v>
      </c>
      <c r="F6469" t="s">
        <v>20</v>
      </c>
      <c r="G6469" s="9">
        <v>44210</v>
      </c>
      <c r="H6469" t="s">
        <v>67</v>
      </c>
      <c r="I6469" t="s">
        <v>77</v>
      </c>
      <c r="J6469" s="10" t="s">
        <v>20992</v>
      </c>
      <c r="K6469" t="s">
        <v>62</v>
      </c>
      <c r="M6469" t="s">
        <v>25</v>
      </c>
      <c r="N6469" t="s">
        <v>26</v>
      </c>
    </row>
    <row r="6470" ht="409.5" spans="1:15">
      <c r="A6470">
        <v>6469</v>
      </c>
      <c r="B6470" t="s">
        <v>20993</v>
      </c>
      <c r="C6470" t="s">
        <v>20994</v>
      </c>
      <c r="D6470">
        <v>27</v>
      </c>
      <c r="E6470" t="s">
        <v>19</v>
      </c>
      <c r="F6470" t="s">
        <v>129</v>
      </c>
      <c r="G6470" s="9">
        <v>44343</v>
      </c>
      <c r="H6470" t="s">
        <v>66</v>
      </c>
      <c r="I6470" t="s">
        <v>77</v>
      </c>
      <c r="J6470" s="10" t="s">
        <v>20995</v>
      </c>
      <c r="K6470" t="s">
        <v>24</v>
      </c>
      <c r="M6470" t="s">
        <v>143</v>
      </c>
      <c r="N6470" t="s">
        <v>83</v>
      </c>
      <c r="O6470" s="11">
        <v>45078.5605902778</v>
      </c>
    </row>
    <row r="6471" ht="409.5" spans="1:15">
      <c r="A6471">
        <v>6470</v>
      </c>
      <c r="B6471" t="s">
        <v>20996</v>
      </c>
      <c r="C6471" t="s">
        <v>20997</v>
      </c>
      <c r="D6471">
        <v>31</v>
      </c>
      <c r="E6471" t="s">
        <v>29</v>
      </c>
      <c r="F6471" t="s">
        <v>383</v>
      </c>
      <c r="G6471" s="9">
        <v>44118</v>
      </c>
      <c r="H6471" t="s">
        <v>67</v>
      </c>
      <c r="I6471" t="s">
        <v>67</v>
      </c>
      <c r="J6471" s="10" t="s">
        <v>20998</v>
      </c>
      <c r="K6471" t="s">
        <v>24</v>
      </c>
      <c r="M6471" t="s">
        <v>41</v>
      </c>
      <c r="N6471" t="s">
        <v>83</v>
      </c>
      <c r="O6471" s="11">
        <v>45078.321724537</v>
      </c>
    </row>
    <row r="6472" ht="409.5" spans="1:15">
      <c r="A6472">
        <v>6471</v>
      </c>
      <c r="B6472" t="s">
        <v>20999</v>
      </c>
      <c r="C6472" t="s">
        <v>21000</v>
      </c>
      <c r="D6472">
        <v>63</v>
      </c>
      <c r="E6472" t="s">
        <v>19</v>
      </c>
      <c r="F6472" t="s">
        <v>149</v>
      </c>
      <c r="G6472" s="9">
        <v>44133</v>
      </c>
      <c r="H6472" t="s">
        <v>59</v>
      </c>
      <c r="I6472" t="s">
        <v>177</v>
      </c>
      <c r="J6472" s="10" t="s">
        <v>21001</v>
      </c>
      <c r="K6472" t="s">
        <v>24</v>
      </c>
      <c r="M6472" t="s">
        <v>41</v>
      </c>
      <c r="N6472" t="s">
        <v>26</v>
      </c>
      <c r="O6472" s="11">
        <v>45078.474525463</v>
      </c>
    </row>
    <row r="6473" ht="375" spans="1:15">
      <c r="A6473">
        <v>6472</v>
      </c>
      <c r="B6473" t="s">
        <v>21002</v>
      </c>
      <c r="C6473" t="s">
        <v>21003</v>
      </c>
      <c r="D6473">
        <v>34</v>
      </c>
      <c r="E6473" t="s">
        <v>58</v>
      </c>
      <c r="F6473" t="s">
        <v>421</v>
      </c>
      <c r="G6473" s="9">
        <v>43927</v>
      </c>
      <c r="H6473" t="s">
        <v>45</v>
      </c>
      <c r="I6473" t="s">
        <v>72</v>
      </c>
      <c r="J6473" s="10" t="s">
        <v>21004</v>
      </c>
      <c r="K6473" t="s">
        <v>24</v>
      </c>
      <c r="M6473" t="s">
        <v>143</v>
      </c>
      <c r="N6473" t="s">
        <v>26</v>
      </c>
      <c r="O6473" s="11">
        <v>45078.2009259259</v>
      </c>
    </row>
    <row r="6474" ht="409.5" spans="1:17">
      <c r="A6474">
        <v>6473</v>
      </c>
      <c r="B6474" t="s">
        <v>21005</v>
      </c>
      <c r="C6474" t="s">
        <v>21006</v>
      </c>
      <c r="D6474">
        <v>50</v>
      </c>
      <c r="E6474" t="s">
        <v>29</v>
      </c>
      <c r="F6474" t="s">
        <v>44</v>
      </c>
      <c r="G6474" s="9">
        <v>44432</v>
      </c>
      <c r="H6474" t="s">
        <v>21</v>
      </c>
      <c r="I6474" t="s">
        <v>67</v>
      </c>
      <c r="J6474" s="10" t="s">
        <v>21007</v>
      </c>
      <c r="K6474" t="s">
        <v>39</v>
      </c>
      <c r="L6474" t="s">
        <v>21008</v>
      </c>
      <c r="M6474" t="s">
        <v>89</v>
      </c>
      <c r="N6474" t="s">
        <v>55</v>
      </c>
      <c r="O6474" s="11">
        <v>45078.5794212963</v>
      </c>
      <c r="P6474" s="11">
        <v>45078.3002546296</v>
      </c>
      <c r="Q6474">
        <v>5</v>
      </c>
    </row>
    <row r="6475" ht="409.5" spans="1:15">
      <c r="A6475">
        <v>6474</v>
      </c>
      <c r="B6475" t="s">
        <v>21009</v>
      </c>
      <c r="C6475" t="s">
        <v>21010</v>
      </c>
      <c r="D6475">
        <v>63</v>
      </c>
      <c r="E6475" t="s">
        <v>58</v>
      </c>
      <c r="F6475" t="s">
        <v>207</v>
      </c>
      <c r="G6475" s="9">
        <v>44453</v>
      </c>
      <c r="H6475" t="s">
        <v>67</v>
      </c>
      <c r="I6475" t="s">
        <v>22</v>
      </c>
      <c r="J6475" s="10" t="s">
        <v>21011</v>
      </c>
      <c r="K6475" t="s">
        <v>24</v>
      </c>
      <c r="M6475" t="s">
        <v>89</v>
      </c>
      <c r="N6475" t="s">
        <v>26</v>
      </c>
      <c r="O6475" s="11">
        <v>45078.0197106482</v>
      </c>
    </row>
    <row r="6476" spans="1:15">
      <c r="A6476">
        <v>6475</v>
      </c>
      <c r="B6476" t="s">
        <v>21012</v>
      </c>
      <c r="C6476" t="s">
        <v>21013</v>
      </c>
      <c r="D6476">
        <v>35</v>
      </c>
      <c r="E6476" t="s">
        <v>29</v>
      </c>
      <c r="F6476" t="s">
        <v>65</v>
      </c>
      <c r="G6476" s="9">
        <v>44035</v>
      </c>
      <c r="H6476" t="s">
        <v>21</v>
      </c>
      <c r="I6476" t="s">
        <v>60</v>
      </c>
      <c r="J6476" t="s">
        <v>21014</v>
      </c>
      <c r="K6476" t="s">
        <v>24</v>
      </c>
      <c r="M6476" t="s">
        <v>25</v>
      </c>
      <c r="N6476" t="s">
        <v>83</v>
      </c>
      <c r="O6476" s="11">
        <v>45078.2065277778</v>
      </c>
    </row>
    <row r="6477" ht="409.5" spans="1:17">
      <c r="A6477">
        <v>6476</v>
      </c>
      <c r="B6477" t="s">
        <v>21015</v>
      </c>
      <c r="C6477" t="s">
        <v>21016</v>
      </c>
      <c r="D6477">
        <v>25</v>
      </c>
      <c r="E6477" t="s">
        <v>58</v>
      </c>
      <c r="F6477" t="s">
        <v>249</v>
      </c>
      <c r="G6477" s="9">
        <v>44003</v>
      </c>
      <c r="H6477" t="s">
        <v>59</v>
      </c>
      <c r="I6477" t="s">
        <v>22</v>
      </c>
      <c r="J6477" s="10" t="s">
        <v>21017</v>
      </c>
      <c r="K6477" t="s">
        <v>39</v>
      </c>
      <c r="L6477" t="s">
        <v>21018</v>
      </c>
      <c r="M6477" t="s">
        <v>25</v>
      </c>
      <c r="N6477" t="s">
        <v>26</v>
      </c>
      <c r="O6477" s="11">
        <v>45078.2204282407</v>
      </c>
      <c r="P6477" s="11">
        <v>45078.9016782407</v>
      </c>
      <c r="Q6477">
        <v>3</v>
      </c>
    </row>
    <row r="6478" spans="1:14">
      <c r="A6478">
        <v>6477</v>
      </c>
      <c r="B6478" t="s">
        <v>21019</v>
      </c>
      <c r="C6478" t="s">
        <v>21020</v>
      </c>
      <c r="D6478">
        <v>32</v>
      </c>
      <c r="E6478" t="s">
        <v>58</v>
      </c>
      <c r="F6478" t="s">
        <v>129</v>
      </c>
      <c r="G6478" s="9">
        <v>44209</v>
      </c>
      <c r="H6478" t="s">
        <v>59</v>
      </c>
      <c r="I6478" t="s">
        <v>113</v>
      </c>
      <c r="J6478" t="s">
        <v>21021</v>
      </c>
      <c r="K6478" t="s">
        <v>62</v>
      </c>
      <c r="M6478" t="s">
        <v>89</v>
      </c>
      <c r="N6478" t="s">
        <v>26</v>
      </c>
    </row>
    <row r="6479" ht="409.5" spans="1:17">
      <c r="A6479">
        <v>6478</v>
      </c>
      <c r="B6479" t="s">
        <v>21022</v>
      </c>
      <c r="C6479" t="s">
        <v>21023</v>
      </c>
      <c r="D6479">
        <v>45</v>
      </c>
      <c r="E6479" t="s">
        <v>58</v>
      </c>
      <c r="F6479" t="s">
        <v>339</v>
      </c>
      <c r="G6479" s="9">
        <v>44546</v>
      </c>
      <c r="H6479" t="s">
        <v>45</v>
      </c>
      <c r="I6479" t="s">
        <v>52</v>
      </c>
      <c r="J6479" s="10" t="s">
        <v>21024</v>
      </c>
      <c r="K6479" t="s">
        <v>39</v>
      </c>
      <c r="L6479" t="s">
        <v>21025</v>
      </c>
      <c r="M6479" t="s">
        <v>89</v>
      </c>
      <c r="N6479" t="s">
        <v>55</v>
      </c>
      <c r="O6479" s="11">
        <v>45078.5273958333</v>
      </c>
      <c r="P6479" s="11">
        <v>45078.3093402778</v>
      </c>
      <c r="Q6479">
        <v>5</v>
      </c>
    </row>
    <row r="6480" spans="1:15">
      <c r="A6480">
        <v>6479</v>
      </c>
      <c r="B6480" t="s">
        <v>21026</v>
      </c>
      <c r="C6480" t="s">
        <v>21027</v>
      </c>
      <c r="D6480">
        <v>31</v>
      </c>
      <c r="E6480" t="s">
        <v>19</v>
      </c>
      <c r="F6480" t="s">
        <v>30</v>
      </c>
      <c r="G6480" s="9">
        <v>44282</v>
      </c>
      <c r="H6480" t="s">
        <v>59</v>
      </c>
      <c r="I6480" t="s">
        <v>93</v>
      </c>
      <c r="J6480" t="s">
        <v>21028</v>
      </c>
      <c r="K6480" t="s">
        <v>24</v>
      </c>
      <c r="M6480" t="s">
        <v>41</v>
      </c>
      <c r="N6480" t="s">
        <v>83</v>
      </c>
      <c r="O6480" s="11">
        <v>45078.5968518518</v>
      </c>
    </row>
    <row r="6481" spans="1:14">
      <c r="A6481">
        <v>6480</v>
      </c>
      <c r="B6481" t="s">
        <v>21029</v>
      </c>
      <c r="C6481" t="s">
        <v>21030</v>
      </c>
      <c r="D6481">
        <v>51</v>
      </c>
      <c r="E6481" t="s">
        <v>58</v>
      </c>
      <c r="F6481" t="s">
        <v>76</v>
      </c>
      <c r="G6481" s="9">
        <v>44505</v>
      </c>
      <c r="H6481" t="s">
        <v>59</v>
      </c>
      <c r="I6481" t="s">
        <v>150</v>
      </c>
      <c r="J6481" t="s">
        <v>1949</v>
      </c>
      <c r="K6481" t="s">
        <v>62</v>
      </c>
      <c r="M6481" t="s">
        <v>89</v>
      </c>
      <c r="N6481" t="s">
        <v>33</v>
      </c>
    </row>
    <row r="6482" ht="409.5" spans="1:15">
      <c r="A6482">
        <v>6481</v>
      </c>
      <c r="B6482" t="s">
        <v>21031</v>
      </c>
      <c r="C6482" t="s">
        <v>21032</v>
      </c>
      <c r="D6482">
        <v>59</v>
      </c>
      <c r="E6482" t="s">
        <v>19</v>
      </c>
      <c r="F6482" t="s">
        <v>71</v>
      </c>
      <c r="G6482" s="9">
        <v>43940</v>
      </c>
      <c r="H6482" t="s">
        <v>45</v>
      </c>
      <c r="I6482" t="s">
        <v>99</v>
      </c>
      <c r="J6482" s="10" t="s">
        <v>21033</v>
      </c>
      <c r="K6482" t="s">
        <v>24</v>
      </c>
      <c r="M6482" t="s">
        <v>89</v>
      </c>
      <c r="N6482" t="s">
        <v>55</v>
      </c>
      <c r="O6482" s="11">
        <v>45078.6815972222</v>
      </c>
    </row>
    <row r="6483" ht="409.5" spans="1:14">
      <c r="A6483">
        <v>6482</v>
      </c>
      <c r="B6483" t="s">
        <v>21034</v>
      </c>
      <c r="C6483" t="s">
        <v>6698</v>
      </c>
      <c r="D6483">
        <v>49</v>
      </c>
      <c r="E6483" t="s">
        <v>29</v>
      </c>
      <c r="F6483" t="s">
        <v>107</v>
      </c>
      <c r="G6483" s="9">
        <v>44369</v>
      </c>
      <c r="H6483" t="s">
        <v>67</v>
      </c>
      <c r="I6483" t="s">
        <v>37</v>
      </c>
      <c r="J6483" s="10" t="s">
        <v>21035</v>
      </c>
      <c r="K6483" t="s">
        <v>62</v>
      </c>
      <c r="M6483" t="s">
        <v>143</v>
      </c>
      <c r="N6483" t="s">
        <v>55</v>
      </c>
    </row>
    <row r="6484" ht="409.5" spans="1:15">
      <c r="A6484">
        <v>6483</v>
      </c>
      <c r="B6484" t="s">
        <v>21036</v>
      </c>
      <c r="C6484" t="s">
        <v>21037</v>
      </c>
      <c r="D6484">
        <v>43</v>
      </c>
      <c r="E6484" t="s">
        <v>58</v>
      </c>
      <c r="F6484" t="s">
        <v>149</v>
      </c>
      <c r="G6484" s="9">
        <v>43879</v>
      </c>
      <c r="H6484" t="s">
        <v>21</v>
      </c>
      <c r="I6484" t="s">
        <v>141</v>
      </c>
      <c r="J6484" s="10" t="s">
        <v>21038</v>
      </c>
      <c r="K6484" t="s">
        <v>24</v>
      </c>
      <c r="M6484" t="s">
        <v>41</v>
      </c>
      <c r="N6484" t="s">
        <v>33</v>
      </c>
      <c r="O6484" s="11">
        <v>45078.4892708333</v>
      </c>
    </row>
    <row r="6485" spans="1:17">
      <c r="A6485">
        <v>6484</v>
      </c>
      <c r="B6485" t="s">
        <v>21039</v>
      </c>
      <c r="C6485" t="s">
        <v>21040</v>
      </c>
      <c r="D6485">
        <v>32</v>
      </c>
      <c r="E6485" t="s">
        <v>58</v>
      </c>
      <c r="F6485" t="s">
        <v>223</v>
      </c>
      <c r="G6485" s="9">
        <v>43990</v>
      </c>
      <c r="H6485" t="s">
        <v>45</v>
      </c>
      <c r="I6485" t="s">
        <v>150</v>
      </c>
      <c r="J6485" t="s">
        <v>1885</v>
      </c>
      <c r="K6485" t="s">
        <v>39</v>
      </c>
      <c r="L6485" t="s">
        <v>21041</v>
      </c>
      <c r="M6485" t="s">
        <v>89</v>
      </c>
      <c r="N6485" t="s">
        <v>55</v>
      </c>
      <c r="O6485" s="11">
        <v>45078.9726041667</v>
      </c>
      <c r="P6485" s="11">
        <v>45078.5226041667</v>
      </c>
      <c r="Q6485">
        <v>4</v>
      </c>
    </row>
    <row r="6486" spans="1:15">
      <c r="A6486">
        <v>6485</v>
      </c>
      <c r="B6486" t="s">
        <v>21042</v>
      </c>
      <c r="C6486" t="s">
        <v>21043</v>
      </c>
      <c r="D6486">
        <v>44</v>
      </c>
      <c r="E6486" t="s">
        <v>29</v>
      </c>
      <c r="F6486" t="s">
        <v>219</v>
      </c>
      <c r="G6486" s="9">
        <v>43986</v>
      </c>
      <c r="H6486" t="s">
        <v>66</v>
      </c>
      <c r="I6486" t="s">
        <v>99</v>
      </c>
      <c r="J6486" t="s">
        <v>21044</v>
      </c>
      <c r="K6486" t="s">
        <v>24</v>
      </c>
      <c r="M6486" t="s">
        <v>41</v>
      </c>
      <c r="N6486" t="s">
        <v>83</v>
      </c>
      <c r="O6486" s="11">
        <v>45078.0781712963</v>
      </c>
    </row>
    <row r="6487" spans="1:14">
      <c r="A6487">
        <v>6486</v>
      </c>
      <c r="B6487" t="s">
        <v>21045</v>
      </c>
      <c r="C6487" t="s">
        <v>21046</v>
      </c>
      <c r="D6487">
        <v>67</v>
      </c>
      <c r="E6487" t="s">
        <v>29</v>
      </c>
      <c r="F6487" t="s">
        <v>421</v>
      </c>
      <c r="G6487" s="9">
        <v>44195</v>
      </c>
      <c r="H6487" t="s">
        <v>45</v>
      </c>
      <c r="I6487" t="s">
        <v>37</v>
      </c>
      <c r="J6487" t="s">
        <v>21047</v>
      </c>
      <c r="K6487" t="s">
        <v>62</v>
      </c>
      <c r="M6487" t="s">
        <v>25</v>
      </c>
      <c r="N6487" t="s">
        <v>26</v>
      </c>
    </row>
    <row r="6488" ht="409.5" spans="1:15">
      <c r="A6488">
        <v>6487</v>
      </c>
      <c r="B6488" t="s">
        <v>9757</v>
      </c>
      <c r="C6488" t="s">
        <v>21048</v>
      </c>
      <c r="D6488">
        <v>32</v>
      </c>
      <c r="E6488" t="s">
        <v>19</v>
      </c>
      <c r="F6488" t="s">
        <v>30</v>
      </c>
      <c r="G6488" s="9">
        <v>44147</v>
      </c>
      <c r="H6488" t="s">
        <v>67</v>
      </c>
      <c r="I6488" t="s">
        <v>93</v>
      </c>
      <c r="J6488" s="10" t="s">
        <v>21049</v>
      </c>
      <c r="K6488" t="s">
        <v>24</v>
      </c>
      <c r="M6488" t="s">
        <v>143</v>
      </c>
      <c r="N6488" t="s">
        <v>83</v>
      </c>
      <c r="O6488" s="11">
        <v>45078.7518171296</v>
      </c>
    </row>
    <row r="6489" ht="409.5" spans="1:14">
      <c r="A6489">
        <v>6488</v>
      </c>
      <c r="B6489" t="s">
        <v>21050</v>
      </c>
      <c r="C6489" t="s">
        <v>21051</v>
      </c>
      <c r="D6489">
        <v>65</v>
      </c>
      <c r="E6489" t="s">
        <v>58</v>
      </c>
      <c r="F6489" t="s">
        <v>44</v>
      </c>
      <c r="G6489" s="9">
        <v>44488</v>
      </c>
      <c r="H6489" t="s">
        <v>59</v>
      </c>
      <c r="I6489" t="s">
        <v>141</v>
      </c>
      <c r="J6489" s="10" t="s">
        <v>21052</v>
      </c>
      <c r="K6489" t="s">
        <v>62</v>
      </c>
      <c r="M6489" t="s">
        <v>25</v>
      </c>
      <c r="N6489" t="s">
        <v>83</v>
      </c>
    </row>
    <row r="6490" spans="1:14">
      <c r="A6490">
        <v>6489</v>
      </c>
      <c r="B6490" t="s">
        <v>21053</v>
      </c>
      <c r="C6490" t="s">
        <v>21054</v>
      </c>
      <c r="D6490">
        <v>34</v>
      </c>
      <c r="E6490" t="s">
        <v>29</v>
      </c>
      <c r="F6490" t="s">
        <v>421</v>
      </c>
      <c r="G6490" s="9">
        <v>44234</v>
      </c>
      <c r="H6490" t="s">
        <v>45</v>
      </c>
      <c r="I6490" t="s">
        <v>31</v>
      </c>
      <c r="J6490" t="s">
        <v>442</v>
      </c>
      <c r="K6490" t="s">
        <v>62</v>
      </c>
      <c r="M6490" t="s">
        <v>25</v>
      </c>
      <c r="N6490" t="s">
        <v>33</v>
      </c>
    </row>
    <row r="6491" ht="409.5" spans="1:17">
      <c r="A6491">
        <v>6490</v>
      </c>
      <c r="B6491" t="s">
        <v>12557</v>
      </c>
      <c r="C6491" t="s">
        <v>21055</v>
      </c>
      <c r="D6491">
        <v>31</v>
      </c>
      <c r="E6491" t="s">
        <v>58</v>
      </c>
      <c r="F6491" t="s">
        <v>107</v>
      </c>
      <c r="G6491" s="9">
        <v>43949</v>
      </c>
      <c r="H6491" t="s">
        <v>21</v>
      </c>
      <c r="I6491" t="s">
        <v>93</v>
      </c>
      <c r="J6491" s="10" t="s">
        <v>21056</v>
      </c>
      <c r="K6491" t="s">
        <v>39</v>
      </c>
      <c r="L6491" t="s">
        <v>21057</v>
      </c>
      <c r="M6491" t="s">
        <v>89</v>
      </c>
      <c r="N6491" t="s">
        <v>26</v>
      </c>
      <c r="O6491" s="11">
        <v>45078.9212847222</v>
      </c>
      <c r="P6491" s="11">
        <v>45078.5164236111</v>
      </c>
      <c r="Q6491">
        <v>1</v>
      </c>
    </row>
    <row r="6492" spans="1:14">
      <c r="A6492">
        <v>6491</v>
      </c>
      <c r="B6492" t="s">
        <v>21058</v>
      </c>
      <c r="C6492" t="s">
        <v>21059</v>
      </c>
      <c r="D6492">
        <v>70</v>
      </c>
      <c r="E6492" t="s">
        <v>58</v>
      </c>
      <c r="F6492" t="s">
        <v>485</v>
      </c>
      <c r="G6492" s="9">
        <v>44098</v>
      </c>
      <c r="H6492" t="s">
        <v>66</v>
      </c>
      <c r="I6492" t="s">
        <v>67</v>
      </c>
      <c r="J6492" t="s">
        <v>21060</v>
      </c>
      <c r="K6492" t="s">
        <v>62</v>
      </c>
      <c r="M6492" t="s">
        <v>89</v>
      </c>
      <c r="N6492" t="s">
        <v>55</v>
      </c>
    </row>
    <row r="6493" ht="409.5" spans="1:17">
      <c r="A6493">
        <v>6492</v>
      </c>
      <c r="B6493" t="s">
        <v>21061</v>
      </c>
      <c r="C6493" t="s">
        <v>21062</v>
      </c>
      <c r="D6493">
        <v>43</v>
      </c>
      <c r="E6493" t="s">
        <v>19</v>
      </c>
      <c r="F6493" t="s">
        <v>397</v>
      </c>
      <c r="G6493" s="9">
        <v>44010</v>
      </c>
      <c r="H6493" t="s">
        <v>45</v>
      </c>
      <c r="I6493" t="s">
        <v>177</v>
      </c>
      <c r="J6493" s="10" t="s">
        <v>21063</v>
      </c>
      <c r="K6493" t="s">
        <v>39</v>
      </c>
      <c r="L6493" t="s">
        <v>21064</v>
      </c>
      <c r="M6493" t="s">
        <v>41</v>
      </c>
      <c r="N6493" t="s">
        <v>55</v>
      </c>
      <c r="O6493" s="11">
        <v>45078.401875</v>
      </c>
      <c r="P6493" s="11">
        <v>45078.7164583333</v>
      </c>
      <c r="Q6493">
        <v>3</v>
      </c>
    </row>
    <row r="6494" ht="409.5" spans="1:17">
      <c r="A6494">
        <v>6493</v>
      </c>
      <c r="B6494" t="s">
        <v>4910</v>
      </c>
      <c r="C6494" t="s">
        <v>21065</v>
      </c>
      <c r="D6494">
        <v>70</v>
      </c>
      <c r="E6494" t="s">
        <v>29</v>
      </c>
      <c r="F6494" t="s">
        <v>383</v>
      </c>
      <c r="G6494" s="9">
        <v>44497</v>
      </c>
      <c r="H6494" t="s">
        <v>45</v>
      </c>
      <c r="I6494" t="s">
        <v>72</v>
      </c>
      <c r="J6494" s="10" t="s">
        <v>21066</v>
      </c>
      <c r="K6494" t="s">
        <v>39</v>
      </c>
      <c r="L6494" t="s">
        <v>21067</v>
      </c>
      <c r="M6494" t="s">
        <v>89</v>
      </c>
      <c r="N6494" t="s">
        <v>26</v>
      </c>
      <c r="O6494" s="11">
        <v>45078.7352199074</v>
      </c>
      <c r="P6494" s="11">
        <v>45078.5553587963</v>
      </c>
      <c r="Q6494">
        <v>2</v>
      </c>
    </row>
    <row r="6495" ht="409.5" spans="1:15">
      <c r="A6495">
        <v>6494</v>
      </c>
      <c r="B6495" t="s">
        <v>21068</v>
      </c>
      <c r="C6495" t="s">
        <v>21069</v>
      </c>
      <c r="D6495">
        <v>35</v>
      </c>
      <c r="E6495" t="s">
        <v>58</v>
      </c>
      <c r="F6495" t="s">
        <v>76</v>
      </c>
      <c r="G6495" s="9">
        <v>43927</v>
      </c>
      <c r="H6495" t="s">
        <v>59</v>
      </c>
      <c r="I6495" t="s">
        <v>113</v>
      </c>
      <c r="J6495" s="10" t="s">
        <v>21070</v>
      </c>
      <c r="K6495" t="s">
        <v>24</v>
      </c>
      <c r="M6495" t="s">
        <v>89</v>
      </c>
      <c r="N6495" t="s">
        <v>83</v>
      </c>
      <c r="O6495" s="11">
        <v>45078.9387268519</v>
      </c>
    </row>
    <row r="6496" ht="409.5" spans="1:15">
      <c r="A6496">
        <v>6495</v>
      </c>
      <c r="B6496" t="s">
        <v>21071</v>
      </c>
      <c r="C6496" t="s">
        <v>21072</v>
      </c>
      <c r="D6496">
        <v>45</v>
      </c>
      <c r="E6496" t="s">
        <v>29</v>
      </c>
      <c r="F6496" t="s">
        <v>699</v>
      </c>
      <c r="G6496" s="9">
        <v>44173</v>
      </c>
      <c r="H6496" t="s">
        <v>21</v>
      </c>
      <c r="I6496" t="s">
        <v>99</v>
      </c>
      <c r="J6496" s="10" t="s">
        <v>21073</v>
      </c>
      <c r="K6496" t="s">
        <v>24</v>
      </c>
      <c r="M6496" t="s">
        <v>41</v>
      </c>
      <c r="N6496" t="s">
        <v>83</v>
      </c>
      <c r="O6496" s="11">
        <v>45078.4776273148</v>
      </c>
    </row>
    <row r="6497" spans="1:14">
      <c r="A6497">
        <v>6496</v>
      </c>
      <c r="B6497" t="s">
        <v>21074</v>
      </c>
      <c r="C6497" t="s">
        <v>21075</v>
      </c>
      <c r="D6497">
        <v>50</v>
      </c>
      <c r="E6497" t="s">
        <v>19</v>
      </c>
      <c r="F6497" t="s">
        <v>103</v>
      </c>
      <c r="G6497" s="9">
        <v>43839</v>
      </c>
      <c r="H6497" t="s">
        <v>67</v>
      </c>
      <c r="I6497" t="s">
        <v>60</v>
      </c>
      <c r="J6497" t="s">
        <v>21076</v>
      </c>
      <c r="K6497" t="s">
        <v>62</v>
      </c>
      <c r="M6497" t="s">
        <v>25</v>
      </c>
      <c r="N6497" t="s">
        <v>55</v>
      </c>
    </row>
    <row r="6498" spans="1:17">
      <c r="A6498">
        <v>6497</v>
      </c>
      <c r="B6498" t="s">
        <v>21077</v>
      </c>
      <c r="C6498" t="s">
        <v>21078</v>
      </c>
      <c r="D6498">
        <v>50</v>
      </c>
      <c r="E6498" t="s">
        <v>29</v>
      </c>
      <c r="F6498" t="s">
        <v>76</v>
      </c>
      <c r="G6498" s="9">
        <v>44124</v>
      </c>
      <c r="H6498" t="s">
        <v>59</v>
      </c>
      <c r="I6498" t="s">
        <v>72</v>
      </c>
      <c r="J6498" t="s">
        <v>21079</v>
      </c>
      <c r="K6498" t="s">
        <v>39</v>
      </c>
      <c r="L6498" t="s">
        <v>21080</v>
      </c>
      <c r="M6498" t="s">
        <v>143</v>
      </c>
      <c r="N6498" t="s">
        <v>83</v>
      </c>
      <c r="O6498" s="11">
        <v>45078.9596064815</v>
      </c>
      <c r="P6498" s="11">
        <v>45078.5582175926</v>
      </c>
      <c r="Q6498">
        <v>1</v>
      </c>
    </row>
    <row r="6499" spans="1:14">
      <c r="A6499">
        <v>6498</v>
      </c>
      <c r="B6499" t="s">
        <v>21081</v>
      </c>
      <c r="C6499" t="s">
        <v>21082</v>
      </c>
      <c r="D6499">
        <v>30</v>
      </c>
      <c r="E6499" t="s">
        <v>19</v>
      </c>
      <c r="F6499" t="s">
        <v>223</v>
      </c>
      <c r="G6499" s="9">
        <v>43902</v>
      </c>
      <c r="H6499" t="s">
        <v>45</v>
      </c>
      <c r="I6499" t="s">
        <v>59</v>
      </c>
      <c r="J6499" t="s">
        <v>21083</v>
      </c>
      <c r="K6499" t="s">
        <v>62</v>
      </c>
      <c r="M6499" t="s">
        <v>143</v>
      </c>
      <c r="N6499" t="s">
        <v>33</v>
      </c>
    </row>
    <row r="6500" ht="409.5" spans="1:17">
      <c r="A6500">
        <v>6499</v>
      </c>
      <c r="B6500" t="s">
        <v>21084</v>
      </c>
      <c r="C6500" t="s">
        <v>21085</v>
      </c>
      <c r="D6500">
        <v>47</v>
      </c>
      <c r="E6500" t="s">
        <v>19</v>
      </c>
      <c r="F6500" t="s">
        <v>76</v>
      </c>
      <c r="G6500" s="9">
        <v>44201</v>
      </c>
      <c r="H6500" t="s">
        <v>67</v>
      </c>
      <c r="I6500" t="s">
        <v>99</v>
      </c>
      <c r="J6500" s="10" t="s">
        <v>21086</v>
      </c>
      <c r="K6500" t="s">
        <v>39</v>
      </c>
      <c r="L6500" t="s">
        <v>21087</v>
      </c>
      <c r="M6500" t="s">
        <v>143</v>
      </c>
      <c r="N6500" t="s">
        <v>55</v>
      </c>
      <c r="O6500" s="11">
        <v>45078.9464467593</v>
      </c>
      <c r="P6500" s="11">
        <v>45078.042974537</v>
      </c>
      <c r="Q6500">
        <v>3</v>
      </c>
    </row>
    <row r="6501" ht="409.5" spans="1:17">
      <c r="A6501">
        <v>6500</v>
      </c>
      <c r="B6501" t="s">
        <v>21088</v>
      </c>
      <c r="C6501" t="s">
        <v>21089</v>
      </c>
      <c r="D6501">
        <v>37</v>
      </c>
      <c r="E6501" t="s">
        <v>29</v>
      </c>
      <c r="F6501" t="s">
        <v>339</v>
      </c>
      <c r="G6501" s="9">
        <v>44417</v>
      </c>
      <c r="H6501" t="s">
        <v>67</v>
      </c>
      <c r="I6501" t="s">
        <v>59</v>
      </c>
      <c r="J6501" s="10" t="s">
        <v>21090</v>
      </c>
      <c r="K6501" t="s">
        <v>39</v>
      </c>
      <c r="L6501" t="s">
        <v>21091</v>
      </c>
      <c r="M6501" t="s">
        <v>41</v>
      </c>
      <c r="N6501" t="s">
        <v>83</v>
      </c>
      <c r="O6501" s="11">
        <v>45078.8540972222</v>
      </c>
      <c r="P6501" s="11">
        <v>45078.769375</v>
      </c>
      <c r="Q6501">
        <v>4</v>
      </c>
    </row>
    <row r="6502" ht="345" spans="1:15">
      <c r="A6502">
        <v>6501</v>
      </c>
      <c r="B6502" t="s">
        <v>21092</v>
      </c>
      <c r="C6502" t="s">
        <v>21093</v>
      </c>
      <c r="D6502">
        <v>33</v>
      </c>
      <c r="E6502" t="s">
        <v>19</v>
      </c>
      <c r="F6502" t="s">
        <v>431</v>
      </c>
      <c r="G6502" s="9">
        <v>44184</v>
      </c>
      <c r="H6502" t="s">
        <v>66</v>
      </c>
      <c r="I6502" t="s">
        <v>99</v>
      </c>
      <c r="J6502" s="10" t="s">
        <v>21094</v>
      </c>
      <c r="K6502" t="s">
        <v>24</v>
      </c>
      <c r="M6502" t="s">
        <v>25</v>
      </c>
      <c r="N6502" t="s">
        <v>33</v>
      </c>
      <c r="O6502" s="11">
        <v>45078.1152199074</v>
      </c>
    </row>
    <row r="6503" ht="409.5" spans="1:17">
      <c r="A6503">
        <v>6502</v>
      </c>
      <c r="B6503" t="s">
        <v>21095</v>
      </c>
      <c r="C6503" t="s">
        <v>21096</v>
      </c>
      <c r="D6503">
        <v>20</v>
      </c>
      <c r="E6503" t="s">
        <v>29</v>
      </c>
      <c r="F6503" t="s">
        <v>207</v>
      </c>
      <c r="G6503" s="9">
        <v>44324</v>
      </c>
      <c r="H6503" t="s">
        <v>21</v>
      </c>
      <c r="I6503" t="s">
        <v>93</v>
      </c>
      <c r="J6503" s="10" t="s">
        <v>21097</v>
      </c>
      <c r="K6503" t="s">
        <v>39</v>
      </c>
      <c r="L6503" t="s">
        <v>21098</v>
      </c>
      <c r="M6503" t="s">
        <v>143</v>
      </c>
      <c r="N6503" t="s">
        <v>26</v>
      </c>
      <c r="O6503" s="11">
        <v>45078.1846759259</v>
      </c>
      <c r="P6503" s="11">
        <v>45078.1464814815</v>
      </c>
      <c r="Q6503">
        <v>2</v>
      </c>
    </row>
    <row r="6504" ht="409.5" spans="1:14">
      <c r="A6504">
        <v>6503</v>
      </c>
      <c r="B6504" t="s">
        <v>21099</v>
      </c>
      <c r="C6504" t="s">
        <v>21100</v>
      </c>
      <c r="D6504">
        <v>64</v>
      </c>
      <c r="E6504" t="s">
        <v>19</v>
      </c>
      <c r="F6504" t="s">
        <v>20</v>
      </c>
      <c r="G6504" s="9">
        <v>43946</v>
      </c>
      <c r="H6504" t="s">
        <v>59</v>
      </c>
      <c r="I6504" t="s">
        <v>60</v>
      </c>
      <c r="J6504" s="10" t="s">
        <v>21101</v>
      </c>
      <c r="K6504" t="s">
        <v>62</v>
      </c>
      <c r="M6504" t="s">
        <v>25</v>
      </c>
      <c r="N6504" t="s">
        <v>55</v>
      </c>
    </row>
    <row r="6505" ht="409.5" spans="1:15">
      <c r="A6505">
        <v>6504</v>
      </c>
      <c r="B6505" t="s">
        <v>21102</v>
      </c>
      <c r="C6505" t="s">
        <v>21103</v>
      </c>
      <c r="D6505">
        <v>70</v>
      </c>
      <c r="E6505" t="s">
        <v>19</v>
      </c>
      <c r="F6505" t="s">
        <v>249</v>
      </c>
      <c r="G6505" s="9">
        <v>44360</v>
      </c>
      <c r="H6505" t="s">
        <v>45</v>
      </c>
      <c r="I6505" t="s">
        <v>177</v>
      </c>
      <c r="J6505" s="10" t="s">
        <v>21104</v>
      </c>
      <c r="K6505" t="s">
        <v>24</v>
      </c>
      <c r="M6505" t="s">
        <v>143</v>
      </c>
      <c r="N6505" t="s">
        <v>55</v>
      </c>
      <c r="O6505" s="11">
        <v>45078.417349537</v>
      </c>
    </row>
    <row r="6506" ht="409.5" spans="1:17">
      <c r="A6506">
        <v>6505</v>
      </c>
      <c r="B6506" t="s">
        <v>21105</v>
      </c>
      <c r="C6506" t="s">
        <v>21106</v>
      </c>
      <c r="D6506">
        <v>35</v>
      </c>
      <c r="E6506" t="s">
        <v>19</v>
      </c>
      <c r="F6506" t="s">
        <v>30</v>
      </c>
      <c r="G6506" s="9">
        <v>44402</v>
      </c>
      <c r="H6506" t="s">
        <v>45</v>
      </c>
      <c r="I6506" t="s">
        <v>72</v>
      </c>
      <c r="J6506" s="10" t="s">
        <v>21107</v>
      </c>
      <c r="K6506" t="s">
        <v>39</v>
      </c>
      <c r="L6506" t="s">
        <v>21108</v>
      </c>
      <c r="M6506" t="s">
        <v>89</v>
      </c>
      <c r="N6506" t="s">
        <v>55</v>
      </c>
      <c r="O6506" s="11">
        <v>45078.3625115741</v>
      </c>
      <c r="P6506" s="11">
        <v>45078.207650463</v>
      </c>
      <c r="Q6506">
        <v>2</v>
      </c>
    </row>
    <row r="6507" ht="409.5" spans="1:17">
      <c r="A6507">
        <v>6506</v>
      </c>
      <c r="B6507" t="s">
        <v>21109</v>
      </c>
      <c r="C6507" t="s">
        <v>21110</v>
      </c>
      <c r="D6507">
        <v>27</v>
      </c>
      <c r="E6507" t="s">
        <v>58</v>
      </c>
      <c r="F6507" t="s">
        <v>655</v>
      </c>
      <c r="G6507" s="9">
        <v>44407</v>
      </c>
      <c r="H6507" t="s">
        <v>21</v>
      </c>
      <c r="I6507" t="s">
        <v>77</v>
      </c>
      <c r="J6507" s="10" t="s">
        <v>21111</v>
      </c>
      <c r="K6507" t="s">
        <v>39</v>
      </c>
      <c r="L6507" t="s">
        <v>21112</v>
      </c>
      <c r="M6507" t="s">
        <v>143</v>
      </c>
      <c r="N6507" t="s">
        <v>83</v>
      </c>
      <c r="O6507" s="11">
        <v>45078.9292013889</v>
      </c>
      <c r="P6507" s="11">
        <v>45078.6486458333</v>
      </c>
      <c r="Q6507">
        <v>5</v>
      </c>
    </row>
    <row r="6508" ht="409.5" spans="1:14">
      <c r="A6508">
        <v>6507</v>
      </c>
      <c r="B6508" t="s">
        <v>21113</v>
      </c>
      <c r="C6508" t="s">
        <v>21114</v>
      </c>
      <c r="D6508">
        <v>47</v>
      </c>
      <c r="E6508" t="s">
        <v>58</v>
      </c>
      <c r="F6508" t="s">
        <v>249</v>
      </c>
      <c r="G6508" s="9">
        <v>44225</v>
      </c>
      <c r="H6508" t="s">
        <v>59</v>
      </c>
      <c r="I6508" t="s">
        <v>93</v>
      </c>
      <c r="J6508" s="10" t="s">
        <v>21115</v>
      </c>
      <c r="K6508" t="s">
        <v>62</v>
      </c>
      <c r="M6508" t="s">
        <v>41</v>
      </c>
      <c r="N6508" t="s">
        <v>33</v>
      </c>
    </row>
    <row r="6509" ht="409.5" spans="1:14">
      <c r="A6509">
        <v>6508</v>
      </c>
      <c r="B6509" t="s">
        <v>21116</v>
      </c>
      <c r="C6509" t="s">
        <v>21117</v>
      </c>
      <c r="D6509">
        <v>52</v>
      </c>
      <c r="E6509" t="s">
        <v>29</v>
      </c>
      <c r="F6509" t="s">
        <v>485</v>
      </c>
      <c r="G6509" s="9">
        <v>44419</v>
      </c>
      <c r="H6509" t="s">
        <v>66</v>
      </c>
      <c r="I6509" t="s">
        <v>37</v>
      </c>
      <c r="J6509" s="10" t="s">
        <v>21118</v>
      </c>
      <c r="K6509" t="s">
        <v>62</v>
      </c>
      <c r="M6509" t="s">
        <v>143</v>
      </c>
      <c r="N6509" t="s">
        <v>83</v>
      </c>
    </row>
    <row r="6510" ht="409.5" spans="1:15">
      <c r="A6510">
        <v>6509</v>
      </c>
      <c r="B6510" t="s">
        <v>21119</v>
      </c>
      <c r="C6510" t="s">
        <v>21120</v>
      </c>
      <c r="D6510">
        <v>38</v>
      </c>
      <c r="E6510" t="s">
        <v>29</v>
      </c>
      <c r="F6510" t="s">
        <v>173</v>
      </c>
      <c r="G6510" s="9">
        <v>43844</v>
      </c>
      <c r="H6510" t="s">
        <v>59</v>
      </c>
      <c r="I6510" t="s">
        <v>77</v>
      </c>
      <c r="J6510" s="10" t="s">
        <v>21121</v>
      </c>
      <c r="K6510" t="s">
        <v>24</v>
      </c>
      <c r="M6510" t="s">
        <v>41</v>
      </c>
      <c r="N6510" t="s">
        <v>55</v>
      </c>
      <c r="O6510" s="11">
        <v>45078.019537037</v>
      </c>
    </row>
    <row r="6511" ht="360" spans="1:17">
      <c r="A6511">
        <v>6510</v>
      </c>
      <c r="B6511" t="s">
        <v>21122</v>
      </c>
      <c r="C6511" t="s">
        <v>21123</v>
      </c>
      <c r="D6511">
        <v>23</v>
      </c>
      <c r="E6511" t="s">
        <v>58</v>
      </c>
      <c r="F6511" t="s">
        <v>65</v>
      </c>
      <c r="G6511" s="9">
        <v>44430</v>
      </c>
      <c r="H6511" t="s">
        <v>67</v>
      </c>
      <c r="I6511" t="s">
        <v>150</v>
      </c>
      <c r="J6511" s="10" t="s">
        <v>21124</v>
      </c>
      <c r="K6511" t="s">
        <v>39</v>
      </c>
      <c r="L6511" t="s">
        <v>21125</v>
      </c>
      <c r="M6511" t="s">
        <v>89</v>
      </c>
      <c r="N6511" t="s">
        <v>55</v>
      </c>
      <c r="O6511" s="11">
        <v>45078.7223263889</v>
      </c>
      <c r="P6511" s="11">
        <v>45078.1153819444</v>
      </c>
      <c r="Q6511">
        <v>4</v>
      </c>
    </row>
    <row r="6512" spans="1:14">
      <c r="A6512">
        <v>6511</v>
      </c>
      <c r="B6512" t="s">
        <v>21126</v>
      </c>
      <c r="C6512" t="s">
        <v>21127</v>
      </c>
      <c r="D6512">
        <v>18</v>
      </c>
      <c r="E6512" t="s">
        <v>58</v>
      </c>
      <c r="F6512" t="s">
        <v>211</v>
      </c>
      <c r="G6512" s="9">
        <v>43859</v>
      </c>
      <c r="H6512" t="s">
        <v>66</v>
      </c>
      <c r="I6512" t="s">
        <v>77</v>
      </c>
      <c r="J6512" t="s">
        <v>1076</v>
      </c>
      <c r="K6512" t="s">
        <v>62</v>
      </c>
      <c r="M6512" t="s">
        <v>41</v>
      </c>
      <c r="N6512" t="s">
        <v>83</v>
      </c>
    </row>
    <row r="6513" ht="409.5" spans="1:15">
      <c r="A6513">
        <v>6512</v>
      </c>
      <c r="B6513" t="s">
        <v>21128</v>
      </c>
      <c r="C6513" t="s">
        <v>21129</v>
      </c>
      <c r="D6513">
        <v>54</v>
      </c>
      <c r="E6513" t="s">
        <v>58</v>
      </c>
      <c r="F6513" t="s">
        <v>36</v>
      </c>
      <c r="G6513" s="9">
        <v>44372</v>
      </c>
      <c r="H6513" t="s">
        <v>59</v>
      </c>
      <c r="I6513" t="s">
        <v>60</v>
      </c>
      <c r="J6513" s="10" t="s">
        <v>21130</v>
      </c>
      <c r="K6513" t="s">
        <v>24</v>
      </c>
      <c r="M6513" t="s">
        <v>143</v>
      </c>
      <c r="N6513" t="s">
        <v>55</v>
      </c>
      <c r="O6513" s="11">
        <v>45078.5091550926</v>
      </c>
    </row>
    <row r="6514" ht="409.5" spans="1:15">
      <c r="A6514">
        <v>6513</v>
      </c>
      <c r="B6514" t="s">
        <v>2303</v>
      </c>
      <c r="C6514" t="s">
        <v>21131</v>
      </c>
      <c r="D6514">
        <v>70</v>
      </c>
      <c r="E6514" t="s">
        <v>19</v>
      </c>
      <c r="F6514" t="s">
        <v>65</v>
      </c>
      <c r="G6514" s="9">
        <v>44420</v>
      </c>
      <c r="H6514" t="s">
        <v>67</v>
      </c>
      <c r="I6514" t="s">
        <v>31</v>
      </c>
      <c r="J6514" s="10" t="s">
        <v>21132</v>
      </c>
      <c r="K6514" t="s">
        <v>24</v>
      </c>
      <c r="M6514" t="s">
        <v>25</v>
      </c>
      <c r="N6514" t="s">
        <v>83</v>
      </c>
      <c r="O6514" s="11">
        <v>45078.4730671296</v>
      </c>
    </row>
    <row r="6515" ht="409.5" spans="1:14">
      <c r="A6515">
        <v>6514</v>
      </c>
      <c r="B6515" t="s">
        <v>21133</v>
      </c>
      <c r="C6515" t="s">
        <v>21134</v>
      </c>
      <c r="D6515">
        <v>43</v>
      </c>
      <c r="E6515" t="s">
        <v>29</v>
      </c>
      <c r="F6515" t="s">
        <v>173</v>
      </c>
      <c r="G6515" s="9">
        <v>44499</v>
      </c>
      <c r="H6515" t="s">
        <v>59</v>
      </c>
      <c r="I6515" t="s">
        <v>67</v>
      </c>
      <c r="J6515" s="10" t="s">
        <v>21135</v>
      </c>
      <c r="K6515" t="s">
        <v>62</v>
      </c>
      <c r="M6515" t="s">
        <v>143</v>
      </c>
      <c r="N6515" t="s">
        <v>55</v>
      </c>
    </row>
    <row r="6516" spans="1:17">
      <c r="A6516">
        <v>6515</v>
      </c>
      <c r="B6516" t="s">
        <v>21136</v>
      </c>
      <c r="C6516" t="s">
        <v>21137</v>
      </c>
      <c r="D6516">
        <v>66</v>
      </c>
      <c r="E6516" t="s">
        <v>58</v>
      </c>
      <c r="F6516" t="s">
        <v>20</v>
      </c>
      <c r="G6516" s="9">
        <v>44529</v>
      </c>
      <c r="H6516" t="s">
        <v>59</v>
      </c>
      <c r="I6516" t="s">
        <v>22</v>
      </c>
      <c r="J6516" t="s">
        <v>21138</v>
      </c>
      <c r="K6516" t="s">
        <v>39</v>
      </c>
      <c r="L6516" t="s">
        <v>21139</v>
      </c>
      <c r="M6516" t="s">
        <v>89</v>
      </c>
      <c r="N6516" t="s">
        <v>83</v>
      </c>
      <c r="O6516" s="11">
        <v>45078.4869791667</v>
      </c>
      <c r="P6516" s="11">
        <v>45078.1244791667</v>
      </c>
      <c r="Q6516">
        <v>5</v>
      </c>
    </row>
    <row r="6517" ht="409.5" spans="1:15">
      <c r="A6517">
        <v>6516</v>
      </c>
      <c r="B6517" t="s">
        <v>21140</v>
      </c>
      <c r="C6517" t="s">
        <v>21141</v>
      </c>
      <c r="D6517">
        <v>30</v>
      </c>
      <c r="E6517" t="s">
        <v>19</v>
      </c>
      <c r="F6517" t="s">
        <v>92</v>
      </c>
      <c r="G6517" s="9">
        <v>44119</v>
      </c>
      <c r="H6517" t="s">
        <v>66</v>
      </c>
      <c r="I6517" t="s">
        <v>37</v>
      </c>
      <c r="J6517" s="10" t="s">
        <v>21142</v>
      </c>
      <c r="K6517" t="s">
        <v>24</v>
      </c>
      <c r="M6517" t="s">
        <v>41</v>
      </c>
      <c r="N6517" t="s">
        <v>33</v>
      </c>
      <c r="O6517" s="11">
        <v>45078.3682523148</v>
      </c>
    </row>
    <row r="6518" ht="409.5" spans="1:15">
      <c r="A6518">
        <v>6517</v>
      </c>
      <c r="B6518" t="s">
        <v>21143</v>
      </c>
      <c r="C6518" t="s">
        <v>21144</v>
      </c>
      <c r="D6518">
        <v>40</v>
      </c>
      <c r="E6518" t="s">
        <v>29</v>
      </c>
      <c r="F6518" t="s">
        <v>431</v>
      </c>
      <c r="G6518" s="9">
        <v>43924</v>
      </c>
      <c r="H6518" t="s">
        <v>45</v>
      </c>
      <c r="I6518" t="s">
        <v>77</v>
      </c>
      <c r="J6518" s="10" t="s">
        <v>21145</v>
      </c>
      <c r="K6518" t="s">
        <v>24</v>
      </c>
      <c r="M6518" t="s">
        <v>41</v>
      </c>
      <c r="N6518" t="s">
        <v>26</v>
      </c>
      <c r="O6518" s="11">
        <v>45078.2147916667</v>
      </c>
    </row>
    <row r="6519" ht="409.5" spans="1:14">
      <c r="A6519">
        <v>6518</v>
      </c>
      <c r="B6519" t="s">
        <v>21146</v>
      </c>
      <c r="C6519" t="s">
        <v>21147</v>
      </c>
      <c r="D6519">
        <v>27</v>
      </c>
      <c r="E6519" t="s">
        <v>19</v>
      </c>
      <c r="F6519" t="s">
        <v>107</v>
      </c>
      <c r="G6519" s="9">
        <v>44305</v>
      </c>
      <c r="H6519" t="s">
        <v>67</v>
      </c>
      <c r="I6519" t="s">
        <v>141</v>
      </c>
      <c r="J6519" s="10" t="s">
        <v>21148</v>
      </c>
      <c r="K6519" t="s">
        <v>62</v>
      </c>
      <c r="M6519" t="s">
        <v>143</v>
      </c>
      <c r="N6519" t="s">
        <v>55</v>
      </c>
    </row>
    <row r="6520" spans="1:14">
      <c r="A6520">
        <v>6519</v>
      </c>
      <c r="B6520" t="s">
        <v>21149</v>
      </c>
      <c r="C6520" t="s">
        <v>21150</v>
      </c>
      <c r="D6520">
        <v>35</v>
      </c>
      <c r="E6520" t="s">
        <v>19</v>
      </c>
      <c r="F6520" t="s">
        <v>397</v>
      </c>
      <c r="G6520" s="9">
        <v>43905</v>
      </c>
      <c r="H6520" t="s">
        <v>66</v>
      </c>
      <c r="I6520" t="s">
        <v>22</v>
      </c>
      <c r="J6520" t="s">
        <v>21151</v>
      </c>
      <c r="K6520" t="s">
        <v>62</v>
      </c>
      <c r="M6520" t="s">
        <v>41</v>
      </c>
      <c r="N6520" t="s">
        <v>33</v>
      </c>
    </row>
    <row r="6521" spans="1:14">
      <c r="A6521">
        <v>6520</v>
      </c>
      <c r="B6521" t="s">
        <v>355</v>
      </c>
      <c r="C6521" t="s">
        <v>21152</v>
      </c>
      <c r="D6521">
        <v>51</v>
      </c>
      <c r="E6521" t="s">
        <v>19</v>
      </c>
      <c r="F6521" t="s">
        <v>51</v>
      </c>
      <c r="G6521" s="9">
        <v>43859</v>
      </c>
      <c r="H6521" t="s">
        <v>21</v>
      </c>
      <c r="I6521" t="s">
        <v>52</v>
      </c>
      <c r="J6521" t="s">
        <v>21153</v>
      </c>
      <c r="K6521" t="s">
        <v>62</v>
      </c>
      <c r="M6521" t="s">
        <v>89</v>
      </c>
      <c r="N6521" t="s">
        <v>33</v>
      </c>
    </row>
    <row r="6522" ht="409.5" spans="1:17">
      <c r="A6522">
        <v>6521</v>
      </c>
      <c r="B6522" t="s">
        <v>21154</v>
      </c>
      <c r="C6522" t="s">
        <v>3201</v>
      </c>
      <c r="D6522">
        <v>25</v>
      </c>
      <c r="E6522" t="s">
        <v>58</v>
      </c>
      <c r="F6522" t="s">
        <v>92</v>
      </c>
      <c r="G6522" s="9">
        <v>44191</v>
      </c>
      <c r="H6522" t="s">
        <v>66</v>
      </c>
      <c r="I6522" t="s">
        <v>77</v>
      </c>
      <c r="J6522" s="10" t="s">
        <v>21155</v>
      </c>
      <c r="K6522" t="s">
        <v>39</v>
      </c>
      <c r="L6522" t="s">
        <v>21156</v>
      </c>
      <c r="M6522" t="s">
        <v>143</v>
      </c>
      <c r="N6522" t="s">
        <v>83</v>
      </c>
      <c r="O6522" s="11">
        <v>45078.6252546296</v>
      </c>
      <c r="P6522" s="11">
        <v>45078.371087963</v>
      </c>
      <c r="Q6522">
        <v>2</v>
      </c>
    </row>
    <row r="6523" spans="1:15">
      <c r="A6523">
        <v>6522</v>
      </c>
      <c r="B6523" t="s">
        <v>7975</v>
      </c>
      <c r="C6523" t="s">
        <v>21157</v>
      </c>
      <c r="D6523">
        <v>67</v>
      </c>
      <c r="E6523" t="s">
        <v>29</v>
      </c>
      <c r="F6523" t="s">
        <v>339</v>
      </c>
      <c r="G6523" s="9">
        <v>44428</v>
      </c>
      <c r="H6523" t="s">
        <v>59</v>
      </c>
      <c r="I6523" t="s">
        <v>37</v>
      </c>
      <c r="J6523" t="s">
        <v>21158</v>
      </c>
      <c r="K6523" t="s">
        <v>24</v>
      </c>
      <c r="M6523" t="s">
        <v>89</v>
      </c>
      <c r="N6523" t="s">
        <v>33</v>
      </c>
      <c r="O6523" s="11">
        <v>45078.8328935185</v>
      </c>
    </row>
    <row r="6524" spans="1:14">
      <c r="A6524">
        <v>6523</v>
      </c>
      <c r="B6524" t="s">
        <v>21159</v>
      </c>
      <c r="C6524" t="s">
        <v>21160</v>
      </c>
      <c r="D6524">
        <v>61</v>
      </c>
      <c r="E6524" t="s">
        <v>19</v>
      </c>
      <c r="F6524" t="s">
        <v>161</v>
      </c>
      <c r="G6524" s="9">
        <v>43921</v>
      </c>
      <c r="H6524" t="s">
        <v>45</v>
      </c>
      <c r="I6524" t="s">
        <v>67</v>
      </c>
      <c r="J6524" t="s">
        <v>21161</v>
      </c>
      <c r="K6524" t="s">
        <v>62</v>
      </c>
      <c r="M6524" t="s">
        <v>89</v>
      </c>
      <c r="N6524" t="s">
        <v>83</v>
      </c>
    </row>
    <row r="6525" ht="409.5" spans="1:15">
      <c r="A6525">
        <v>6524</v>
      </c>
      <c r="B6525" t="s">
        <v>21162</v>
      </c>
      <c r="C6525" t="s">
        <v>21163</v>
      </c>
      <c r="D6525">
        <v>18</v>
      </c>
      <c r="E6525" t="s">
        <v>19</v>
      </c>
      <c r="F6525" t="s">
        <v>161</v>
      </c>
      <c r="G6525" s="9">
        <v>44316</v>
      </c>
      <c r="H6525" t="s">
        <v>45</v>
      </c>
      <c r="I6525" t="s">
        <v>177</v>
      </c>
      <c r="J6525" s="10" t="s">
        <v>21164</v>
      </c>
      <c r="K6525" t="s">
        <v>24</v>
      </c>
      <c r="M6525" t="s">
        <v>143</v>
      </c>
      <c r="N6525" t="s">
        <v>55</v>
      </c>
      <c r="O6525" s="11">
        <v>45078.0655671296</v>
      </c>
    </row>
    <row r="6526" spans="1:17">
      <c r="A6526">
        <v>6525</v>
      </c>
      <c r="B6526" t="s">
        <v>21165</v>
      </c>
      <c r="C6526" t="s">
        <v>21166</v>
      </c>
      <c r="D6526">
        <v>41</v>
      </c>
      <c r="E6526" t="s">
        <v>19</v>
      </c>
      <c r="F6526" t="s">
        <v>161</v>
      </c>
      <c r="G6526" s="9">
        <v>44337</v>
      </c>
      <c r="H6526" t="s">
        <v>66</v>
      </c>
      <c r="I6526" t="s">
        <v>72</v>
      </c>
      <c r="J6526" t="s">
        <v>21167</v>
      </c>
      <c r="K6526" t="s">
        <v>39</v>
      </c>
      <c r="L6526" t="s">
        <v>21168</v>
      </c>
      <c r="M6526" t="s">
        <v>41</v>
      </c>
      <c r="N6526" t="s">
        <v>26</v>
      </c>
      <c r="O6526" s="11">
        <v>45078.0128125</v>
      </c>
      <c r="P6526" s="11">
        <v>45078.9551736111</v>
      </c>
      <c r="Q6526">
        <v>1</v>
      </c>
    </row>
    <row r="6527" ht="409.5" spans="1:14">
      <c r="A6527">
        <v>6526</v>
      </c>
      <c r="B6527" t="s">
        <v>21169</v>
      </c>
      <c r="C6527" t="s">
        <v>21170</v>
      </c>
      <c r="D6527">
        <v>38</v>
      </c>
      <c r="E6527" t="s">
        <v>58</v>
      </c>
      <c r="F6527" t="s">
        <v>157</v>
      </c>
      <c r="G6527" s="9">
        <v>44126</v>
      </c>
      <c r="H6527" t="s">
        <v>59</v>
      </c>
      <c r="I6527" t="s">
        <v>22</v>
      </c>
      <c r="J6527" s="10" t="s">
        <v>21171</v>
      </c>
      <c r="K6527" t="s">
        <v>62</v>
      </c>
      <c r="M6527" t="s">
        <v>89</v>
      </c>
      <c r="N6527" t="s">
        <v>26</v>
      </c>
    </row>
    <row r="6528" spans="1:15">
      <c r="A6528">
        <v>6527</v>
      </c>
      <c r="B6528" t="s">
        <v>21172</v>
      </c>
      <c r="C6528" t="s">
        <v>21173</v>
      </c>
      <c r="D6528">
        <v>24</v>
      </c>
      <c r="E6528" t="s">
        <v>58</v>
      </c>
      <c r="F6528" t="s">
        <v>242</v>
      </c>
      <c r="G6528" s="9">
        <v>44003</v>
      </c>
      <c r="H6528" t="s">
        <v>66</v>
      </c>
      <c r="I6528" t="s">
        <v>99</v>
      </c>
      <c r="J6528" t="s">
        <v>21174</v>
      </c>
      <c r="K6528" t="s">
        <v>24</v>
      </c>
      <c r="M6528" t="s">
        <v>25</v>
      </c>
      <c r="N6528" t="s">
        <v>55</v>
      </c>
      <c r="O6528" s="11">
        <v>45078.9413310185</v>
      </c>
    </row>
    <row r="6529" ht="409.5" spans="1:17">
      <c r="A6529">
        <v>6528</v>
      </c>
      <c r="B6529" t="s">
        <v>21175</v>
      </c>
      <c r="C6529" t="s">
        <v>21176</v>
      </c>
      <c r="D6529">
        <v>59</v>
      </c>
      <c r="E6529" t="s">
        <v>19</v>
      </c>
      <c r="F6529" t="s">
        <v>44</v>
      </c>
      <c r="G6529" s="9">
        <v>44199</v>
      </c>
      <c r="H6529" t="s">
        <v>21</v>
      </c>
      <c r="I6529" t="s">
        <v>113</v>
      </c>
      <c r="J6529" s="10" t="s">
        <v>21177</v>
      </c>
      <c r="K6529" t="s">
        <v>39</v>
      </c>
      <c r="L6529" t="s">
        <v>21178</v>
      </c>
      <c r="M6529" t="s">
        <v>41</v>
      </c>
      <c r="N6529" t="s">
        <v>26</v>
      </c>
      <c r="O6529" s="11">
        <v>45078.2850925926</v>
      </c>
      <c r="P6529" s="11">
        <v>45078.1399537037</v>
      </c>
      <c r="Q6529">
        <v>4</v>
      </c>
    </row>
    <row r="6530" spans="1:17">
      <c r="A6530">
        <v>6529</v>
      </c>
      <c r="B6530" t="s">
        <v>21179</v>
      </c>
      <c r="C6530" t="s">
        <v>21180</v>
      </c>
      <c r="D6530">
        <v>20</v>
      </c>
      <c r="E6530" t="s">
        <v>58</v>
      </c>
      <c r="F6530" t="s">
        <v>699</v>
      </c>
      <c r="G6530" s="9">
        <v>44371</v>
      </c>
      <c r="H6530" t="s">
        <v>45</v>
      </c>
      <c r="I6530" t="s">
        <v>141</v>
      </c>
      <c r="J6530" t="s">
        <v>21181</v>
      </c>
      <c r="K6530" t="s">
        <v>39</v>
      </c>
      <c r="L6530" t="s">
        <v>21182</v>
      </c>
      <c r="M6530" t="s">
        <v>89</v>
      </c>
      <c r="N6530" t="s">
        <v>83</v>
      </c>
      <c r="O6530" s="11">
        <v>45078.3212152778</v>
      </c>
      <c r="P6530" s="11">
        <v>45078.6371875</v>
      </c>
      <c r="Q6530">
        <v>2</v>
      </c>
    </row>
    <row r="6531" ht="409.5" spans="1:17">
      <c r="A6531">
        <v>6530</v>
      </c>
      <c r="B6531" t="s">
        <v>21183</v>
      </c>
      <c r="C6531" t="s">
        <v>21184</v>
      </c>
      <c r="D6531">
        <v>27</v>
      </c>
      <c r="E6531" t="s">
        <v>19</v>
      </c>
      <c r="F6531" t="s">
        <v>242</v>
      </c>
      <c r="G6531" s="9">
        <v>44505</v>
      </c>
      <c r="H6531" t="s">
        <v>21</v>
      </c>
      <c r="I6531" t="s">
        <v>150</v>
      </c>
      <c r="J6531" s="10" t="s">
        <v>21185</v>
      </c>
      <c r="K6531" t="s">
        <v>39</v>
      </c>
      <c r="L6531" t="s">
        <v>21186</v>
      </c>
      <c r="M6531" t="s">
        <v>143</v>
      </c>
      <c r="N6531" t="s">
        <v>83</v>
      </c>
      <c r="O6531" s="11">
        <v>45078.8087268519</v>
      </c>
      <c r="P6531" s="11">
        <v>45078.7226157407</v>
      </c>
      <c r="Q6531">
        <v>1</v>
      </c>
    </row>
    <row r="6532" spans="1:15">
      <c r="A6532">
        <v>6531</v>
      </c>
      <c r="B6532" t="s">
        <v>21187</v>
      </c>
      <c r="C6532" t="s">
        <v>21188</v>
      </c>
      <c r="D6532">
        <v>47</v>
      </c>
      <c r="E6532" t="s">
        <v>19</v>
      </c>
      <c r="F6532" t="s">
        <v>339</v>
      </c>
      <c r="G6532" s="9">
        <v>43991</v>
      </c>
      <c r="H6532" t="s">
        <v>67</v>
      </c>
      <c r="I6532" t="s">
        <v>72</v>
      </c>
      <c r="J6532" t="s">
        <v>21189</v>
      </c>
      <c r="K6532" t="s">
        <v>24</v>
      </c>
      <c r="M6532" t="s">
        <v>25</v>
      </c>
      <c r="N6532" t="s">
        <v>55</v>
      </c>
      <c r="O6532" s="11">
        <v>45078.7920717593</v>
      </c>
    </row>
    <row r="6533" ht="409.5" spans="1:14">
      <c r="A6533">
        <v>6532</v>
      </c>
      <c r="B6533" t="s">
        <v>21190</v>
      </c>
      <c r="C6533" t="s">
        <v>21191</v>
      </c>
      <c r="D6533">
        <v>44</v>
      </c>
      <c r="E6533" t="s">
        <v>58</v>
      </c>
      <c r="F6533" t="s">
        <v>202</v>
      </c>
      <c r="G6533" s="9">
        <v>44426</v>
      </c>
      <c r="H6533" t="s">
        <v>21</v>
      </c>
      <c r="I6533" t="s">
        <v>60</v>
      </c>
      <c r="J6533" s="10" t="s">
        <v>21192</v>
      </c>
      <c r="K6533" t="s">
        <v>62</v>
      </c>
      <c r="M6533" t="s">
        <v>41</v>
      </c>
      <c r="N6533" t="s">
        <v>33</v>
      </c>
    </row>
    <row r="6534" ht="405" spans="1:14">
      <c r="A6534">
        <v>6533</v>
      </c>
      <c r="B6534" t="s">
        <v>21193</v>
      </c>
      <c r="C6534" t="s">
        <v>21194</v>
      </c>
      <c r="D6534">
        <v>58</v>
      </c>
      <c r="E6534" t="s">
        <v>58</v>
      </c>
      <c r="F6534" t="s">
        <v>129</v>
      </c>
      <c r="G6534" s="9">
        <v>44019</v>
      </c>
      <c r="H6534" t="s">
        <v>45</v>
      </c>
      <c r="I6534" t="s">
        <v>141</v>
      </c>
      <c r="J6534" s="10" t="s">
        <v>21195</v>
      </c>
      <c r="K6534" t="s">
        <v>62</v>
      </c>
      <c r="M6534" t="s">
        <v>143</v>
      </c>
      <c r="N6534" t="s">
        <v>83</v>
      </c>
    </row>
    <row r="6535" ht="409.5" spans="1:17">
      <c r="A6535">
        <v>6534</v>
      </c>
      <c r="B6535" t="s">
        <v>2747</v>
      </c>
      <c r="C6535" t="s">
        <v>21196</v>
      </c>
      <c r="D6535">
        <v>43</v>
      </c>
      <c r="E6535" t="s">
        <v>58</v>
      </c>
      <c r="F6535" t="s">
        <v>129</v>
      </c>
      <c r="G6535" s="9">
        <v>44471</v>
      </c>
      <c r="H6535" t="s">
        <v>45</v>
      </c>
      <c r="I6535" t="s">
        <v>67</v>
      </c>
      <c r="J6535" s="10" t="s">
        <v>21197</v>
      </c>
      <c r="K6535" t="s">
        <v>39</v>
      </c>
      <c r="L6535" t="s">
        <v>21198</v>
      </c>
      <c r="M6535" t="s">
        <v>25</v>
      </c>
      <c r="N6535" t="s">
        <v>26</v>
      </c>
      <c r="O6535" s="11">
        <v>45078.0476736111</v>
      </c>
      <c r="P6535" s="11">
        <v>45078.1060069444</v>
      </c>
      <c r="Q6535">
        <v>4</v>
      </c>
    </row>
    <row r="6536" ht="409.5" spans="1:15">
      <c r="A6536">
        <v>6535</v>
      </c>
      <c r="B6536" t="s">
        <v>21199</v>
      </c>
      <c r="C6536" t="s">
        <v>21200</v>
      </c>
      <c r="D6536">
        <v>57</v>
      </c>
      <c r="E6536" t="s">
        <v>58</v>
      </c>
      <c r="F6536" t="s">
        <v>129</v>
      </c>
      <c r="G6536" s="9">
        <v>44179</v>
      </c>
      <c r="H6536" t="s">
        <v>21</v>
      </c>
      <c r="I6536" t="s">
        <v>31</v>
      </c>
      <c r="J6536" s="10" t="s">
        <v>21201</v>
      </c>
      <c r="K6536" t="s">
        <v>24</v>
      </c>
      <c r="M6536" t="s">
        <v>89</v>
      </c>
      <c r="N6536" t="s">
        <v>26</v>
      </c>
      <c r="O6536" s="11">
        <v>45078.400474537</v>
      </c>
    </row>
    <row r="6537" ht="409.5" spans="1:17">
      <c r="A6537">
        <v>6536</v>
      </c>
      <c r="B6537" t="s">
        <v>21202</v>
      </c>
      <c r="C6537" t="s">
        <v>21203</v>
      </c>
      <c r="D6537">
        <v>36</v>
      </c>
      <c r="E6537" t="s">
        <v>29</v>
      </c>
      <c r="F6537" t="s">
        <v>223</v>
      </c>
      <c r="G6537" s="9">
        <v>44542</v>
      </c>
      <c r="H6537" t="s">
        <v>59</v>
      </c>
      <c r="I6537" t="s">
        <v>141</v>
      </c>
      <c r="J6537" s="10" t="s">
        <v>21204</v>
      </c>
      <c r="K6537" t="s">
        <v>39</v>
      </c>
      <c r="L6537" t="s">
        <v>21205</v>
      </c>
      <c r="M6537" t="s">
        <v>89</v>
      </c>
      <c r="N6537" t="s">
        <v>55</v>
      </c>
      <c r="O6537" s="11">
        <v>45078.6560532407</v>
      </c>
      <c r="P6537" s="11">
        <v>45078.7581365741</v>
      </c>
      <c r="Q6537">
        <v>5</v>
      </c>
    </row>
    <row r="6538" spans="1:15">
      <c r="A6538">
        <v>6537</v>
      </c>
      <c r="B6538" t="s">
        <v>21206</v>
      </c>
      <c r="C6538" t="s">
        <v>21207</v>
      </c>
      <c r="D6538">
        <v>53</v>
      </c>
      <c r="E6538" t="s">
        <v>29</v>
      </c>
      <c r="F6538" t="s">
        <v>112</v>
      </c>
      <c r="G6538" s="9">
        <v>44438</v>
      </c>
      <c r="H6538" t="s">
        <v>21</v>
      </c>
      <c r="I6538" t="s">
        <v>72</v>
      </c>
      <c r="J6538" t="s">
        <v>442</v>
      </c>
      <c r="K6538" t="s">
        <v>24</v>
      </c>
      <c r="M6538" t="s">
        <v>143</v>
      </c>
      <c r="N6538" t="s">
        <v>33</v>
      </c>
      <c r="O6538" s="11">
        <v>45078.9352199074</v>
      </c>
    </row>
    <row r="6539" ht="409.5" spans="1:14">
      <c r="A6539">
        <v>6538</v>
      </c>
      <c r="B6539" t="s">
        <v>21208</v>
      </c>
      <c r="C6539" t="s">
        <v>21209</v>
      </c>
      <c r="D6539">
        <v>41</v>
      </c>
      <c r="E6539" t="s">
        <v>29</v>
      </c>
      <c r="F6539" t="s">
        <v>71</v>
      </c>
      <c r="G6539" s="9">
        <v>43940</v>
      </c>
      <c r="H6539" t="s">
        <v>21</v>
      </c>
      <c r="I6539" t="s">
        <v>67</v>
      </c>
      <c r="J6539" s="10" t="s">
        <v>21210</v>
      </c>
      <c r="K6539" t="s">
        <v>62</v>
      </c>
      <c r="M6539" t="s">
        <v>89</v>
      </c>
      <c r="N6539" t="s">
        <v>83</v>
      </c>
    </row>
    <row r="6540" ht="409.5" spans="1:14">
      <c r="A6540">
        <v>6539</v>
      </c>
      <c r="B6540" t="s">
        <v>1431</v>
      </c>
      <c r="C6540" t="s">
        <v>21211</v>
      </c>
      <c r="D6540">
        <v>23</v>
      </c>
      <c r="E6540" t="s">
        <v>29</v>
      </c>
      <c r="F6540" t="s">
        <v>157</v>
      </c>
      <c r="G6540" s="9">
        <v>44509</v>
      </c>
      <c r="H6540" t="s">
        <v>45</v>
      </c>
      <c r="I6540" t="s">
        <v>141</v>
      </c>
      <c r="J6540" s="10" t="s">
        <v>21212</v>
      </c>
      <c r="K6540" t="s">
        <v>62</v>
      </c>
      <c r="M6540" t="s">
        <v>89</v>
      </c>
      <c r="N6540" t="s">
        <v>55</v>
      </c>
    </row>
    <row r="6541" ht="409.5" spans="1:17">
      <c r="A6541">
        <v>6540</v>
      </c>
      <c r="B6541" t="s">
        <v>21213</v>
      </c>
      <c r="C6541" t="s">
        <v>21214</v>
      </c>
      <c r="D6541">
        <v>69</v>
      </c>
      <c r="E6541" t="s">
        <v>29</v>
      </c>
      <c r="F6541" t="s">
        <v>397</v>
      </c>
      <c r="G6541" s="9">
        <v>44005</v>
      </c>
      <c r="H6541" t="s">
        <v>21</v>
      </c>
      <c r="I6541" t="s">
        <v>113</v>
      </c>
      <c r="J6541" s="10" t="s">
        <v>21215</v>
      </c>
      <c r="K6541" t="s">
        <v>39</v>
      </c>
      <c r="L6541" t="s">
        <v>21216</v>
      </c>
      <c r="M6541" t="s">
        <v>41</v>
      </c>
      <c r="N6541" t="s">
        <v>83</v>
      </c>
      <c r="O6541" s="11">
        <v>45078.8304050926</v>
      </c>
      <c r="P6541" s="11">
        <v>45078.0658217593</v>
      </c>
      <c r="Q6541">
        <v>2</v>
      </c>
    </row>
    <row r="6542" spans="1:15">
      <c r="A6542">
        <v>6541</v>
      </c>
      <c r="B6542" t="s">
        <v>21217</v>
      </c>
      <c r="C6542" t="s">
        <v>21218</v>
      </c>
      <c r="D6542">
        <v>26</v>
      </c>
      <c r="E6542" t="s">
        <v>29</v>
      </c>
      <c r="F6542" t="s">
        <v>281</v>
      </c>
      <c r="G6542" s="9">
        <v>44158</v>
      </c>
      <c r="H6542" t="s">
        <v>59</v>
      </c>
      <c r="I6542" t="s">
        <v>113</v>
      </c>
      <c r="J6542" t="s">
        <v>21219</v>
      </c>
      <c r="K6542" t="s">
        <v>24</v>
      </c>
      <c r="M6542" t="s">
        <v>143</v>
      </c>
      <c r="N6542" t="s">
        <v>55</v>
      </c>
      <c r="O6542" s="11">
        <v>45078.1061111111</v>
      </c>
    </row>
    <row r="6543" ht="409.5" spans="1:14">
      <c r="A6543">
        <v>6542</v>
      </c>
      <c r="B6543" t="s">
        <v>21220</v>
      </c>
      <c r="C6543" t="s">
        <v>21221</v>
      </c>
      <c r="D6543">
        <v>40</v>
      </c>
      <c r="E6543" t="s">
        <v>19</v>
      </c>
      <c r="F6543" t="s">
        <v>161</v>
      </c>
      <c r="G6543" s="9">
        <v>44426</v>
      </c>
      <c r="H6543" t="s">
        <v>21</v>
      </c>
      <c r="I6543" t="s">
        <v>99</v>
      </c>
      <c r="J6543" s="10" t="s">
        <v>21222</v>
      </c>
      <c r="K6543" t="s">
        <v>62</v>
      </c>
      <c r="M6543" t="s">
        <v>25</v>
      </c>
      <c r="N6543" t="s">
        <v>33</v>
      </c>
    </row>
    <row r="6544" ht="409.5" spans="1:15">
      <c r="A6544">
        <v>6543</v>
      </c>
      <c r="B6544" t="s">
        <v>21223</v>
      </c>
      <c r="C6544" t="s">
        <v>21224</v>
      </c>
      <c r="D6544">
        <v>53</v>
      </c>
      <c r="E6544" t="s">
        <v>58</v>
      </c>
      <c r="F6544" t="s">
        <v>71</v>
      </c>
      <c r="G6544" s="9">
        <v>43842</v>
      </c>
      <c r="H6544" t="s">
        <v>45</v>
      </c>
      <c r="I6544" t="s">
        <v>93</v>
      </c>
      <c r="J6544" s="10" t="s">
        <v>21225</v>
      </c>
      <c r="K6544" t="s">
        <v>24</v>
      </c>
      <c r="M6544" t="s">
        <v>89</v>
      </c>
      <c r="N6544" t="s">
        <v>83</v>
      </c>
      <c r="O6544" s="11">
        <v>45078.6061458333</v>
      </c>
    </row>
    <row r="6545" spans="1:17">
      <c r="A6545">
        <v>6544</v>
      </c>
      <c r="B6545" t="s">
        <v>21226</v>
      </c>
      <c r="C6545" t="s">
        <v>21227</v>
      </c>
      <c r="D6545">
        <v>45</v>
      </c>
      <c r="E6545" t="s">
        <v>29</v>
      </c>
      <c r="F6545" t="s">
        <v>117</v>
      </c>
      <c r="G6545" s="9">
        <v>43995</v>
      </c>
      <c r="H6545" t="s">
        <v>21</v>
      </c>
      <c r="I6545" t="s">
        <v>177</v>
      </c>
      <c r="J6545" t="s">
        <v>21228</v>
      </c>
      <c r="K6545" t="s">
        <v>39</v>
      </c>
      <c r="L6545" t="s">
        <v>21229</v>
      </c>
      <c r="M6545" t="s">
        <v>89</v>
      </c>
      <c r="N6545" t="s">
        <v>33</v>
      </c>
      <c r="O6545" s="11">
        <v>45078.6193518518</v>
      </c>
      <c r="P6545" s="11">
        <v>45078.1394907407</v>
      </c>
      <c r="Q6545">
        <v>3</v>
      </c>
    </row>
    <row r="6546" ht="409.5" spans="1:14">
      <c r="A6546">
        <v>6545</v>
      </c>
      <c r="B6546" t="s">
        <v>21230</v>
      </c>
      <c r="C6546" t="s">
        <v>21231</v>
      </c>
      <c r="D6546">
        <v>33</v>
      </c>
      <c r="E6546" t="s">
        <v>19</v>
      </c>
      <c r="F6546" t="s">
        <v>317</v>
      </c>
      <c r="G6546" s="9">
        <v>44404</v>
      </c>
      <c r="H6546" t="s">
        <v>21</v>
      </c>
      <c r="I6546" t="s">
        <v>37</v>
      </c>
      <c r="J6546" s="10" t="s">
        <v>21232</v>
      </c>
      <c r="K6546" t="s">
        <v>62</v>
      </c>
      <c r="M6546" t="s">
        <v>25</v>
      </c>
      <c r="N6546" t="s">
        <v>33</v>
      </c>
    </row>
    <row r="6547" spans="1:14">
      <c r="A6547">
        <v>6546</v>
      </c>
      <c r="B6547" t="s">
        <v>21233</v>
      </c>
      <c r="C6547" t="s">
        <v>21234</v>
      </c>
      <c r="D6547">
        <v>56</v>
      </c>
      <c r="E6547" t="s">
        <v>58</v>
      </c>
      <c r="F6547" t="s">
        <v>65</v>
      </c>
      <c r="G6547" s="9">
        <v>44086</v>
      </c>
      <c r="H6547" t="s">
        <v>45</v>
      </c>
      <c r="I6547" t="s">
        <v>67</v>
      </c>
      <c r="J6547" t="s">
        <v>21235</v>
      </c>
      <c r="K6547" t="s">
        <v>62</v>
      </c>
      <c r="M6547" t="s">
        <v>41</v>
      </c>
      <c r="N6547" t="s">
        <v>83</v>
      </c>
    </row>
    <row r="6548" ht="409.5" spans="1:14">
      <c r="A6548">
        <v>6547</v>
      </c>
      <c r="B6548" t="s">
        <v>21236</v>
      </c>
      <c r="C6548" t="s">
        <v>21237</v>
      </c>
      <c r="D6548">
        <v>50</v>
      </c>
      <c r="E6548" t="s">
        <v>19</v>
      </c>
      <c r="F6548" t="s">
        <v>92</v>
      </c>
      <c r="G6548" s="9">
        <v>44215</v>
      </c>
      <c r="H6548" t="s">
        <v>66</v>
      </c>
      <c r="I6548" t="s">
        <v>37</v>
      </c>
      <c r="J6548" s="10" t="s">
        <v>21238</v>
      </c>
      <c r="K6548" t="s">
        <v>62</v>
      </c>
      <c r="M6548" t="s">
        <v>143</v>
      </c>
      <c r="N6548" t="s">
        <v>83</v>
      </c>
    </row>
    <row r="6549" spans="1:15">
      <c r="A6549">
        <v>6548</v>
      </c>
      <c r="B6549" t="s">
        <v>21239</v>
      </c>
      <c r="C6549" t="s">
        <v>21240</v>
      </c>
      <c r="D6549">
        <v>54</v>
      </c>
      <c r="E6549" t="s">
        <v>19</v>
      </c>
      <c r="F6549" t="s">
        <v>71</v>
      </c>
      <c r="G6549" s="9">
        <v>43890</v>
      </c>
      <c r="H6549" t="s">
        <v>66</v>
      </c>
      <c r="I6549" t="s">
        <v>150</v>
      </c>
      <c r="J6549" t="s">
        <v>21241</v>
      </c>
      <c r="K6549" t="s">
        <v>24</v>
      </c>
      <c r="M6549" t="s">
        <v>25</v>
      </c>
      <c r="N6549" t="s">
        <v>33</v>
      </c>
      <c r="O6549" s="11">
        <v>45078.9867592593</v>
      </c>
    </row>
    <row r="6550" spans="1:14">
      <c r="A6550">
        <v>6549</v>
      </c>
      <c r="B6550" t="s">
        <v>21242</v>
      </c>
      <c r="C6550" t="s">
        <v>21243</v>
      </c>
      <c r="D6550">
        <v>62</v>
      </c>
      <c r="E6550" t="s">
        <v>19</v>
      </c>
      <c r="F6550" t="s">
        <v>44</v>
      </c>
      <c r="G6550" s="9">
        <v>44298</v>
      </c>
      <c r="H6550" t="s">
        <v>45</v>
      </c>
      <c r="I6550" t="s">
        <v>37</v>
      </c>
      <c r="J6550" t="s">
        <v>21244</v>
      </c>
      <c r="K6550" t="s">
        <v>62</v>
      </c>
      <c r="M6550" t="s">
        <v>143</v>
      </c>
      <c r="N6550" t="s">
        <v>83</v>
      </c>
    </row>
    <row r="6551" ht="409.5" spans="1:14">
      <c r="A6551">
        <v>6550</v>
      </c>
      <c r="B6551" t="s">
        <v>21245</v>
      </c>
      <c r="C6551" t="s">
        <v>21246</v>
      </c>
      <c r="D6551">
        <v>30</v>
      </c>
      <c r="E6551" t="s">
        <v>58</v>
      </c>
      <c r="F6551" t="s">
        <v>421</v>
      </c>
      <c r="G6551" s="9">
        <v>44052</v>
      </c>
      <c r="H6551" t="s">
        <v>59</v>
      </c>
      <c r="I6551" t="s">
        <v>93</v>
      </c>
      <c r="J6551" s="10" t="s">
        <v>21247</v>
      </c>
      <c r="K6551" t="s">
        <v>62</v>
      </c>
      <c r="M6551" t="s">
        <v>25</v>
      </c>
      <c r="N6551" t="s">
        <v>83</v>
      </c>
    </row>
    <row r="6552" spans="1:17">
      <c r="A6552">
        <v>6551</v>
      </c>
      <c r="B6552" t="s">
        <v>21248</v>
      </c>
      <c r="C6552" t="s">
        <v>21249</v>
      </c>
      <c r="D6552">
        <v>30</v>
      </c>
      <c r="E6552" t="s">
        <v>58</v>
      </c>
      <c r="F6552" t="s">
        <v>103</v>
      </c>
      <c r="G6552" s="9">
        <v>44454</v>
      </c>
      <c r="H6552" t="s">
        <v>21</v>
      </c>
      <c r="I6552" t="s">
        <v>99</v>
      </c>
      <c r="J6552" t="s">
        <v>1004</v>
      </c>
      <c r="K6552" t="s">
        <v>39</v>
      </c>
      <c r="L6552" t="s">
        <v>21250</v>
      </c>
      <c r="M6552" t="s">
        <v>41</v>
      </c>
      <c r="N6552" t="s">
        <v>33</v>
      </c>
      <c r="O6552" s="11">
        <v>45078.5972222222</v>
      </c>
      <c r="P6552" s="11">
        <v>45078.60625</v>
      </c>
      <c r="Q6552">
        <v>4</v>
      </c>
    </row>
    <row r="6553" spans="1:14">
      <c r="A6553">
        <v>6552</v>
      </c>
      <c r="B6553" t="s">
        <v>10979</v>
      </c>
      <c r="C6553" t="s">
        <v>21251</v>
      </c>
      <c r="D6553">
        <v>27</v>
      </c>
      <c r="E6553" t="s">
        <v>19</v>
      </c>
      <c r="F6553" t="s">
        <v>339</v>
      </c>
      <c r="G6553" s="9">
        <v>43962</v>
      </c>
      <c r="H6553" t="s">
        <v>66</v>
      </c>
      <c r="I6553" t="s">
        <v>113</v>
      </c>
      <c r="J6553" t="s">
        <v>21252</v>
      </c>
      <c r="K6553" t="s">
        <v>62</v>
      </c>
      <c r="M6553" t="s">
        <v>89</v>
      </c>
      <c r="N6553" t="s">
        <v>26</v>
      </c>
    </row>
    <row r="6554" ht="409.5" spans="1:14">
      <c r="A6554">
        <v>6553</v>
      </c>
      <c r="B6554" t="s">
        <v>21253</v>
      </c>
      <c r="C6554" t="s">
        <v>21254</v>
      </c>
      <c r="D6554">
        <v>64</v>
      </c>
      <c r="E6554" t="s">
        <v>58</v>
      </c>
      <c r="F6554" t="s">
        <v>223</v>
      </c>
      <c r="G6554" s="9">
        <v>43923</v>
      </c>
      <c r="H6554" t="s">
        <v>67</v>
      </c>
      <c r="I6554" t="s">
        <v>77</v>
      </c>
      <c r="J6554" s="10" t="s">
        <v>21255</v>
      </c>
      <c r="K6554" t="s">
        <v>62</v>
      </c>
      <c r="M6554" t="s">
        <v>143</v>
      </c>
      <c r="N6554" t="s">
        <v>83</v>
      </c>
    </row>
    <row r="6555" ht="409.5" spans="1:14">
      <c r="A6555">
        <v>6554</v>
      </c>
      <c r="B6555" t="s">
        <v>21256</v>
      </c>
      <c r="C6555" t="s">
        <v>21257</v>
      </c>
      <c r="D6555">
        <v>19</v>
      </c>
      <c r="E6555" t="s">
        <v>29</v>
      </c>
      <c r="F6555" t="s">
        <v>92</v>
      </c>
      <c r="G6555" s="9">
        <v>44100</v>
      </c>
      <c r="H6555" t="s">
        <v>66</v>
      </c>
      <c r="I6555" t="s">
        <v>72</v>
      </c>
      <c r="J6555" s="10" t="s">
        <v>21258</v>
      </c>
      <c r="K6555" t="s">
        <v>62</v>
      </c>
      <c r="M6555" t="s">
        <v>89</v>
      </c>
      <c r="N6555" t="s">
        <v>33</v>
      </c>
    </row>
    <row r="6556" ht="409.5" spans="1:14">
      <c r="A6556">
        <v>6555</v>
      </c>
      <c r="B6556" t="s">
        <v>21259</v>
      </c>
      <c r="C6556" t="s">
        <v>21260</v>
      </c>
      <c r="D6556">
        <v>54</v>
      </c>
      <c r="E6556" t="s">
        <v>29</v>
      </c>
      <c r="F6556" t="s">
        <v>157</v>
      </c>
      <c r="G6556" s="9">
        <v>44387</v>
      </c>
      <c r="H6556" t="s">
        <v>67</v>
      </c>
      <c r="I6556" t="s">
        <v>59</v>
      </c>
      <c r="J6556" s="10" t="s">
        <v>21261</v>
      </c>
      <c r="K6556" t="s">
        <v>62</v>
      </c>
      <c r="M6556" t="s">
        <v>143</v>
      </c>
      <c r="N6556" t="s">
        <v>83</v>
      </c>
    </row>
    <row r="6557" ht="409.5" spans="1:14">
      <c r="A6557">
        <v>6556</v>
      </c>
      <c r="B6557" t="s">
        <v>21262</v>
      </c>
      <c r="C6557" t="s">
        <v>21263</v>
      </c>
      <c r="D6557">
        <v>23</v>
      </c>
      <c r="E6557" t="s">
        <v>19</v>
      </c>
      <c r="F6557" t="s">
        <v>30</v>
      </c>
      <c r="G6557" s="9">
        <v>44139</v>
      </c>
      <c r="H6557" t="s">
        <v>59</v>
      </c>
      <c r="I6557" t="s">
        <v>113</v>
      </c>
      <c r="J6557" s="10" t="s">
        <v>21264</v>
      </c>
      <c r="K6557" t="s">
        <v>62</v>
      </c>
      <c r="M6557" t="s">
        <v>41</v>
      </c>
      <c r="N6557" t="s">
        <v>26</v>
      </c>
    </row>
    <row r="6558" spans="1:14">
      <c r="A6558">
        <v>6557</v>
      </c>
      <c r="B6558" t="s">
        <v>21265</v>
      </c>
      <c r="C6558" t="s">
        <v>21266</v>
      </c>
      <c r="D6558">
        <v>23</v>
      </c>
      <c r="E6558" t="s">
        <v>29</v>
      </c>
      <c r="F6558" t="s">
        <v>317</v>
      </c>
      <c r="G6558" s="9">
        <v>43882</v>
      </c>
      <c r="H6558" t="s">
        <v>66</v>
      </c>
      <c r="I6558" t="s">
        <v>141</v>
      </c>
      <c r="J6558" t="s">
        <v>21267</v>
      </c>
      <c r="K6558" t="s">
        <v>62</v>
      </c>
      <c r="M6558" t="s">
        <v>89</v>
      </c>
      <c r="N6558" t="s">
        <v>26</v>
      </c>
    </row>
    <row r="6559" spans="1:15">
      <c r="A6559">
        <v>6558</v>
      </c>
      <c r="B6559" t="s">
        <v>21268</v>
      </c>
      <c r="C6559" t="s">
        <v>21269</v>
      </c>
      <c r="D6559">
        <v>49</v>
      </c>
      <c r="E6559" t="s">
        <v>58</v>
      </c>
      <c r="F6559" t="s">
        <v>149</v>
      </c>
      <c r="G6559" s="9">
        <v>44224</v>
      </c>
      <c r="H6559" t="s">
        <v>21</v>
      </c>
      <c r="I6559" t="s">
        <v>60</v>
      </c>
      <c r="J6559" t="s">
        <v>21270</v>
      </c>
      <c r="K6559" t="s">
        <v>24</v>
      </c>
      <c r="M6559" t="s">
        <v>41</v>
      </c>
      <c r="N6559" t="s">
        <v>26</v>
      </c>
      <c r="O6559" s="11">
        <v>45078.3924768519</v>
      </c>
    </row>
    <row r="6560" ht="409.5" spans="1:15">
      <c r="A6560">
        <v>6559</v>
      </c>
      <c r="B6560" t="s">
        <v>21271</v>
      </c>
      <c r="C6560" t="s">
        <v>21272</v>
      </c>
      <c r="D6560">
        <v>30</v>
      </c>
      <c r="E6560" t="s">
        <v>58</v>
      </c>
      <c r="F6560" t="s">
        <v>485</v>
      </c>
      <c r="G6560" s="9">
        <v>44476</v>
      </c>
      <c r="H6560" t="s">
        <v>59</v>
      </c>
      <c r="I6560" t="s">
        <v>37</v>
      </c>
      <c r="J6560" s="10" t="s">
        <v>21273</v>
      </c>
      <c r="K6560" t="s">
        <v>24</v>
      </c>
      <c r="M6560" t="s">
        <v>41</v>
      </c>
      <c r="N6560" t="s">
        <v>33</v>
      </c>
      <c r="O6560" s="11">
        <v>45078.3209606481</v>
      </c>
    </row>
    <row r="6561" spans="1:14">
      <c r="A6561">
        <v>6560</v>
      </c>
      <c r="B6561" t="s">
        <v>21274</v>
      </c>
      <c r="C6561" t="s">
        <v>21275</v>
      </c>
      <c r="D6561">
        <v>69</v>
      </c>
      <c r="E6561" t="s">
        <v>29</v>
      </c>
      <c r="F6561" t="s">
        <v>129</v>
      </c>
      <c r="G6561" s="9">
        <v>44007</v>
      </c>
      <c r="H6561" t="s">
        <v>21</v>
      </c>
      <c r="I6561" t="s">
        <v>177</v>
      </c>
      <c r="J6561" t="s">
        <v>21276</v>
      </c>
      <c r="K6561" t="s">
        <v>62</v>
      </c>
      <c r="M6561" t="s">
        <v>143</v>
      </c>
      <c r="N6561" t="s">
        <v>33</v>
      </c>
    </row>
    <row r="6562" ht="409.5" spans="1:17">
      <c r="A6562">
        <v>6561</v>
      </c>
      <c r="B6562" t="s">
        <v>21277</v>
      </c>
      <c r="C6562" t="s">
        <v>21278</v>
      </c>
      <c r="D6562">
        <v>43</v>
      </c>
      <c r="E6562" t="s">
        <v>58</v>
      </c>
      <c r="F6562" t="s">
        <v>242</v>
      </c>
      <c r="G6562" s="9">
        <v>43959</v>
      </c>
      <c r="H6562" t="s">
        <v>59</v>
      </c>
      <c r="I6562" t="s">
        <v>93</v>
      </c>
      <c r="J6562" s="10" t="s">
        <v>21279</v>
      </c>
      <c r="K6562" t="s">
        <v>39</v>
      </c>
      <c r="L6562" t="s">
        <v>21280</v>
      </c>
      <c r="M6562" t="s">
        <v>25</v>
      </c>
      <c r="N6562" t="s">
        <v>83</v>
      </c>
      <c r="O6562" s="11">
        <v>45078.6571180556</v>
      </c>
      <c r="P6562" s="11">
        <v>45078.4029513889</v>
      </c>
      <c r="Q6562">
        <v>2</v>
      </c>
    </row>
    <row r="6563" spans="1:15">
      <c r="A6563">
        <v>6562</v>
      </c>
      <c r="B6563" t="s">
        <v>21281</v>
      </c>
      <c r="C6563" t="s">
        <v>21282</v>
      </c>
      <c r="D6563">
        <v>25</v>
      </c>
      <c r="E6563" t="s">
        <v>29</v>
      </c>
      <c r="F6563" t="s">
        <v>149</v>
      </c>
      <c r="G6563" s="9">
        <v>44239</v>
      </c>
      <c r="H6563" t="s">
        <v>45</v>
      </c>
      <c r="I6563" t="s">
        <v>22</v>
      </c>
      <c r="J6563" t="s">
        <v>1141</v>
      </c>
      <c r="K6563" t="s">
        <v>24</v>
      </c>
      <c r="M6563" t="s">
        <v>41</v>
      </c>
      <c r="N6563" t="s">
        <v>33</v>
      </c>
      <c r="O6563" s="11">
        <v>45078.7036458333</v>
      </c>
    </row>
    <row r="6564" ht="409.5" spans="1:17">
      <c r="A6564">
        <v>6563</v>
      </c>
      <c r="B6564" t="s">
        <v>21283</v>
      </c>
      <c r="C6564" t="s">
        <v>21284</v>
      </c>
      <c r="D6564">
        <v>37</v>
      </c>
      <c r="E6564" t="s">
        <v>29</v>
      </c>
      <c r="F6564" t="s">
        <v>281</v>
      </c>
      <c r="G6564" s="9">
        <v>44530</v>
      </c>
      <c r="H6564" t="s">
        <v>59</v>
      </c>
      <c r="I6564" t="s">
        <v>177</v>
      </c>
      <c r="J6564" s="10" t="s">
        <v>21285</v>
      </c>
      <c r="K6564" t="s">
        <v>39</v>
      </c>
      <c r="L6564" t="s">
        <v>21286</v>
      </c>
      <c r="M6564" t="s">
        <v>89</v>
      </c>
      <c r="N6564" t="s">
        <v>55</v>
      </c>
      <c r="O6564" s="11">
        <v>45078.7807523148</v>
      </c>
      <c r="P6564" s="11">
        <v>45078.315474537</v>
      </c>
      <c r="Q6564">
        <v>2</v>
      </c>
    </row>
    <row r="6565" ht="409.5" spans="1:14">
      <c r="A6565">
        <v>6564</v>
      </c>
      <c r="B6565" t="s">
        <v>3643</v>
      </c>
      <c r="C6565" t="s">
        <v>21287</v>
      </c>
      <c r="D6565">
        <v>28</v>
      </c>
      <c r="E6565" t="s">
        <v>58</v>
      </c>
      <c r="F6565" t="s">
        <v>36</v>
      </c>
      <c r="G6565" s="9">
        <v>43997</v>
      </c>
      <c r="H6565" t="s">
        <v>45</v>
      </c>
      <c r="I6565" t="s">
        <v>77</v>
      </c>
      <c r="J6565" s="10" t="s">
        <v>21288</v>
      </c>
      <c r="K6565" t="s">
        <v>62</v>
      </c>
      <c r="M6565" t="s">
        <v>89</v>
      </c>
      <c r="N6565" t="s">
        <v>26</v>
      </c>
    </row>
    <row r="6566" ht="409.5" spans="1:15">
      <c r="A6566">
        <v>6565</v>
      </c>
      <c r="B6566" t="s">
        <v>4371</v>
      </c>
      <c r="C6566" t="s">
        <v>21289</v>
      </c>
      <c r="D6566">
        <v>61</v>
      </c>
      <c r="E6566" t="s">
        <v>19</v>
      </c>
      <c r="F6566" t="s">
        <v>431</v>
      </c>
      <c r="G6566" s="9">
        <v>44311</v>
      </c>
      <c r="H6566" t="s">
        <v>45</v>
      </c>
      <c r="I6566" t="s">
        <v>31</v>
      </c>
      <c r="J6566" s="10" t="s">
        <v>21290</v>
      </c>
      <c r="K6566" t="s">
        <v>24</v>
      </c>
      <c r="M6566" t="s">
        <v>41</v>
      </c>
      <c r="N6566" t="s">
        <v>26</v>
      </c>
      <c r="O6566" s="11">
        <v>45078.9592592593</v>
      </c>
    </row>
    <row r="6567" spans="1:15">
      <c r="A6567">
        <v>6566</v>
      </c>
      <c r="B6567" t="s">
        <v>21291</v>
      </c>
      <c r="C6567" t="s">
        <v>21292</v>
      </c>
      <c r="D6567">
        <v>36</v>
      </c>
      <c r="E6567" t="s">
        <v>29</v>
      </c>
      <c r="F6567" t="s">
        <v>112</v>
      </c>
      <c r="G6567" s="9">
        <v>44294</v>
      </c>
      <c r="H6567" t="s">
        <v>21</v>
      </c>
      <c r="I6567" t="s">
        <v>46</v>
      </c>
      <c r="J6567" t="s">
        <v>1230</v>
      </c>
      <c r="K6567" t="s">
        <v>24</v>
      </c>
      <c r="M6567" t="s">
        <v>25</v>
      </c>
      <c r="N6567" t="s">
        <v>55</v>
      </c>
      <c r="O6567" s="11">
        <v>45078.9856481481</v>
      </c>
    </row>
    <row r="6568" spans="1:15">
      <c r="A6568">
        <v>6567</v>
      </c>
      <c r="B6568" t="s">
        <v>21293</v>
      </c>
      <c r="C6568" t="s">
        <v>21294</v>
      </c>
      <c r="D6568">
        <v>21</v>
      </c>
      <c r="E6568" t="s">
        <v>19</v>
      </c>
      <c r="F6568" t="s">
        <v>107</v>
      </c>
      <c r="G6568" s="9">
        <v>44498</v>
      </c>
      <c r="H6568" t="s">
        <v>21</v>
      </c>
      <c r="I6568" t="s">
        <v>99</v>
      </c>
      <c r="J6568" t="s">
        <v>21295</v>
      </c>
      <c r="K6568" t="s">
        <v>24</v>
      </c>
      <c r="M6568" t="s">
        <v>41</v>
      </c>
      <c r="N6568" t="s">
        <v>26</v>
      </c>
      <c r="O6568" s="11">
        <v>45078.3328935185</v>
      </c>
    </row>
    <row r="6569" ht="345" spans="1:17">
      <c r="A6569">
        <v>6568</v>
      </c>
      <c r="B6569" t="s">
        <v>21296</v>
      </c>
      <c r="C6569" t="s">
        <v>21297</v>
      </c>
      <c r="D6569">
        <v>32</v>
      </c>
      <c r="E6569" t="s">
        <v>19</v>
      </c>
      <c r="F6569" t="s">
        <v>242</v>
      </c>
      <c r="G6569" s="9">
        <v>44397</v>
      </c>
      <c r="H6569" t="s">
        <v>21</v>
      </c>
      <c r="I6569" t="s">
        <v>67</v>
      </c>
      <c r="J6569" s="10" t="s">
        <v>21298</v>
      </c>
      <c r="K6569" t="s">
        <v>39</v>
      </c>
      <c r="L6569" t="s">
        <v>21299</v>
      </c>
      <c r="M6569" t="s">
        <v>25</v>
      </c>
      <c r="N6569" t="s">
        <v>55</v>
      </c>
      <c r="O6569" s="11">
        <v>45078.0926273148</v>
      </c>
      <c r="P6569" s="11">
        <v>45078.6724884259</v>
      </c>
      <c r="Q6569">
        <v>4</v>
      </c>
    </row>
    <row r="6570" ht="409.5" spans="1:14">
      <c r="A6570">
        <v>6569</v>
      </c>
      <c r="B6570" t="s">
        <v>21300</v>
      </c>
      <c r="C6570" t="s">
        <v>21301</v>
      </c>
      <c r="D6570">
        <v>45</v>
      </c>
      <c r="E6570" t="s">
        <v>58</v>
      </c>
      <c r="F6570" t="s">
        <v>339</v>
      </c>
      <c r="G6570" s="9">
        <v>44523</v>
      </c>
      <c r="H6570" t="s">
        <v>21</v>
      </c>
      <c r="I6570" t="s">
        <v>93</v>
      </c>
      <c r="J6570" s="10" t="s">
        <v>21302</v>
      </c>
      <c r="K6570" t="s">
        <v>62</v>
      </c>
      <c r="M6570" t="s">
        <v>89</v>
      </c>
      <c r="N6570" t="s">
        <v>33</v>
      </c>
    </row>
    <row r="6571" ht="409.5" spans="1:17">
      <c r="A6571">
        <v>6570</v>
      </c>
      <c r="B6571" t="s">
        <v>21303</v>
      </c>
      <c r="C6571" t="s">
        <v>21304</v>
      </c>
      <c r="D6571">
        <v>51</v>
      </c>
      <c r="E6571" t="s">
        <v>19</v>
      </c>
      <c r="F6571" t="s">
        <v>71</v>
      </c>
      <c r="G6571" s="9">
        <v>44468</v>
      </c>
      <c r="H6571" t="s">
        <v>21</v>
      </c>
      <c r="I6571" t="s">
        <v>22</v>
      </c>
      <c r="J6571" s="10" t="s">
        <v>21305</v>
      </c>
      <c r="K6571" t="s">
        <v>39</v>
      </c>
      <c r="L6571" t="s">
        <v>21306</v>
      </c>
      <c r="M6571" t="s">
        <v>25</v>
      </c>
      <c r="N6571" t="s">
        <v>26</v>
      </c>
      <c r="O6571" s="11">
        <v>45078.6919675926</v>
      </c>
      <c r="P6571" s="11">
        <v>45078.7308564815</v>
      </c>
      <c r="Q6571">
        <v>4</v>
      </c>
    </row>
    <row r="6572" ht="409.5" spans="1:17">
      <c r="A6572">
        <v>6571</v>
      </c>
      <c r="B6572" t="s">
        <v>21307</v>
      </c>
      <c r="C6572" t="s">
        <v>21308</v>
      </c>
      <c r="D6572">
        <v>37</v>
      </c>
      <c r="E6572" t="s">
        <v>58</v>
      </c>
      <c r="F6572" t="s">
        <v>223</v>
      </c>
      <c r="G6572" s="9">
        <v>44017</v>
      </c>
      <c r="H6572" t="s">
        <v>67</v>
      </c>
      <c r="I6572" t="s">
        <v>177</v>
      </c>
      <c r="J6572" s="10" t="s">
        <v>21309</v>
      </c>
      <c r="K6572" t="s">
        <v>39</v>
      </c>
      <c r="L6572" t="s">
        <v>21310</v>
      </c>
      <c r="M6572" t="s">
        <v>89</v>
      </c>
      <c r="N6572" t="s">
        <v>55</v>
      </c>
      <c r="O6572" s="11">
        <v>45078.0544791667</v>
      </c>
      <c r="P6572" s="11">
        <v>45078.3162847222</v>
      </c>
      <c r="Q6572">
        <v>5</v>
      </c>
    </row>
    <row r="6573" ht="409.5" spans="1:15">
      <c r="A6573">
        <v>6572</v>
      </c>
      <c r="B6573" t="s">
        <v>21311</v>
      </c>
      <c r="C6573" t="s">
        <v>21312</v>
      </c>
      <c r="D6573">
        <v>33</v>
      </c>
      <c r="E6573" t="s">
        <v>19</v>
      </c>
      <c r="F6573" t="s">
        <v>699</v>
      </c>
      <c r="G6573" s="9">
        <v>44311</v>
      </c>
      <c r="H6573" t="s">
        <v>66</v>
      </c>
      <c r="I6573" t="s">
        <v>67</v>
      </c>
      <c r="J6573" s="10" t="s">
        <v>21313</v>
      </c>
      <c r="K6573" t="s">
        <v>24</v>
      </c>
      <c r="M6573" t="s">
        <v>89</v>
      </c>
      <c r="N6573" t="s">
        <v>33</v>
      </c>
      <c r="O6573" s="11">
        <v>45078.1357407407</v>
      </c>
    </row>
    <row r="6574" ht="409.5" spans="1:15">
      <c r="A6574">
        <v>6573</v>
      </c>
      <c r="B6574" t="s">
        <v>21314</v>
      </c>
      <c r="C6574" t="s">
        <v>21315</v>
      </c>
      <c r="D6574">
        <v>69</v>
      </c>
      <c r="E6574" t="s">
        <v>29</v>
      </c>
      <c r="F6574" t="s">
        <v>655</v>
      </c>
      <c r="G6574" s="9">
        <v>44254</v>
      </c>
      <c r="H6574" t="s">
        <v>45</v>
      </c>
      <c r="I6574" t="s">
        <v>113</v>
      </c>
      <c r="J6574" s="10" t="s">
        <v>21316</v>
      </c>
      <c r="K6574" t="s">
        <v>24</v>
      </c>
      <c r="M6574" t="s">
        <v>143</v>
      </c>
      <c r="N6574" t="s">
        <v>33</v>
      </c>
      <c r="O6574" s="11">
        <v>45078.8885416667</v>
      </c>
    </row>
    <row r="6575" ht="409.5" spans="1:14">
      <c r="A6575">
        <v>6574</v>
      </c>
      <c r="B6575" t="s">
        <v>21317</v>
      </c>
      <c r="C6575" t="s">
        <v>21318</v>
      </c>
      <c r="D6575">
        <v>55</v>
      </c>
      <c r="E6575" t="s">
        <v>19</v>
      </c>
      <c r="F6575" t="s">
        <v>149</v>
      </c>
      <c r="G6575" s="9">
        <v>44470</v>
      </c>
      <c r="H6575" t="s">
        <v>67</v>
      </c>
      <c r="I6575" t="s">
        <v>37</v>
      </c>
      <c r="J6575" s="10" t="s">
        <v>21319</v>
      </c>
      <c r="K6575" t="s">
        <v>62</v>
      </c>
      <c r="M6575" t="s">
        <v>25</v>
      </c>
      <c r="N6575" t="s">
        <v>83</v>
      </c>
    </row>
    <row r="6576" ht="409.5" spans="1:15">
      <c r="A6576">
        <v>6575</v>
      </c>
      <c r="B6576" t="s">
        <v>21320</v>
      </c>
      <c r="C6576" t="s">
        <v>21321</v>
      </c>
      <c r="D6576">
        <v>22</v>
      </c>
      <c r="E6576" t="s">
        <v>58</v>
      </c>
      <c r="F6576" t="s">
        <v>76</v>
      </c>
      <c r="G6576" s="9">
        <v>43951</v>
      </c>
      <c r="H6576" t="s">
        <v>66</v>
      </c>
      <c r="I6576" t="s">
        <v>113</v>
      </c>
      <c r="J6576" s="10" t="s">
        <v>21322</v>
      </c>
      <c r="K6576" t="s">
        <v>24</v>
      </c>
      <c r="M6576" t="s">
        <v>143</v>
      </c>
      <c r="N6576" t="s">
        <v>33</v>
      </c>
      <c r="O6576" s="11">
        <v>45078.0434375</v>
      </c>
    </row>
    <row r="6577" ht="409.5" spans="1:15">
      <c r="A6577">
        <v>6576</v>
      </c>
      <c r="B6577" t="s">
        <v>21323</v>
      </c>
      <c r="C6577" t="s">
        <v>21324</v>
      </c>
      <c r="D6577">
        <v>59</v>
      </c>
      <c r="E6577" t="s">
        <v>29</v>
      </c>
      <c r="F6577" t="s">
        <v>30</v>
      </c>
      <c r="G6577" s="9">
        <v>44108</v>
      </c>
      <c r="H6577" t="s">
        <v>21</v>
      </c>
      <c r="I6577" t="s">
        <v>59</v>
      </c>
      <c r="J6577" s="10" t="s">
        <v>21325</v>
      </c>
      <c r="K6577" t="s">
        <v>24</v>
      </c>
      <c r="M6577" t="s">
        <v>41</v>
      </c>
      <c r="N6577" t="s">
        <v>26</v>
      </c>
      <c r="O6577" s="11">
        <v>45078.6420601852</v>
      </c>
    </row>
    <row r="6578" ht="409.5" spans="1:15">
      <c r="A6578">
        <v>6577</v>
      </c>
      <c r="B6578" t="s">
        <v>21326</v>
      </c>
      <c r="C6578" t="s">
        <v>21327</v>
      </c>
      <c r="D6578">
        <v>61</v>
      </c>
      <c r="E6578" t="s">
        <v>19</v>
      </c>
      <c r="F6578" t="s">
        <v>421</v>
      </c>
      <c r="G6578" s="9">
        <v>44025</v>
      </c>
      <c r="H6578" t="s">
        <v>67</v>
      </c>
      <c r="I6578" t="s">
        <v>77</v>
      </c>
      <c r="J6578" s="10" t="s">
        <v>21328</v>
      </c>
      <c r="K6578" t="s">
        <v>24</v>
      </c>
      <c r="M6578" t="s">
        <v>41</v>
      </c>
      <c r="N6578" t="s">
        <v>83</v>
      </c>
      <c r="O6578" s="11">
        <v>45078.8879166667</v>
      </c>
    </row>
    <row r="6579" spans="1:14">
      <c r="A6579">
        <v>6578</v>
      </c>
      <c r="B6579" t="s">
        <v>21329</v>
      </c>
      <c r="C6579" t="s">
        <v>21330</v>
      </c>
      <c r="D6579">
        <v>28</v>
      </c>
      <c r="E6579" t="s">
        <v>58</v>
      </c>
      <c r="F6579" t="s">
        <v>219</v>
      </c>
      <c r="G6579" s="9">
        <v>44189</v>
      </c>
      <c r="H6579" t="s">
        <v>67</v>
      </c>
      <c r="I6579" t="s">
        <v>141</v>
      </c>
      <c r="J6579" t="s">
        <v>21331</v>
      </c>
      <c r="K6579" t="s">
        <v>62</v>
      </c>
      <c r="M6579" t="s">
        <v>143</v>
      </c>
      <c r="N6579" t="s">
        <v>33</v>
      </c>
    </row>
    <row r="6580" ht="409.5" spans="1:15">
      <c r="A6580">
        <v>6579</v>
      </c>
      <c r="B6580" t="s">
        <v>21332</v>
      </c>
      <c r="C6580" t="s">
        <v>21333</v>
      </c>
      <c r="D6580">
        <v>49</v>
      </c>
      <c r="E6580" t="s">
        <v>29</v>
      </c>
      <c r="F6580" t="s">
        <v>317</v>
      </c>
      <c r="G6580" s="9">
        <v>44147</v>
      </c>
      <c r="H6580" t="s">
        <v>67</v>
      </c>
      <c r="I6580" t="s">
        <v>93</v>
      </c>
      <c r="J6580" s="10" t="s">
        <v>21334</v>
      </c>
      <c r="K6580" t="s">
        <v>24</v>
      </c>
      <c r="M6580" t="s">
        <v>25</v>
      </c>
      <c r="N6580" t="s">
        <v>33</v>
      </c>
      <c r="O6580" s="11">
        <v>45078.1323958333</v>
      </c>
    </row>
    <row r="6581" ht="409.5" spans="1:14">
      <c r="A6581">
        <v>6580</v>
      </c>
      <c r="B6581" t="s">
        <v>21335</v>
      </c>
      <c r="C6581" t="s">
        <v>21336</v>
      </c>
      <c r="D6581">
        <v>27</v>
      </c>
      <c r="E6581" t="s">
        <v>58</v>
      </c>
      <c r="F6581" t="s">
        <v>98</v>
      </c>
      <c r="G6581" s="9">
        <v>43930</v>
      </c>
      <c r="H6581" t="s">
        <v>59</v>
      </c>
      <c r="I6581" t="s">
        <v>37</v>
      </c>
      <c r="J6581" s="10" t="s">
        <v>21337</v>
      </c>
      <c r="K6581" t="s">
        <v>62</v>
      </c>
      <c r="M6581" t="s">
        <v>41</v>
      </c>
      <c r="N6581" t="s">
        <v>83</v>
      </c>
    </row>
    <row r="6582" ht="409.5" spans="1:14">
      <c r="A6582">
        <v>6581</v>
      </c>
      <c r="B6582" t="s">
        <v>21338</v>
      </c>
      <c r="C6582" t="s">
        <v>21339</v>
      </c>
      <c r="D6582">
        <v>24</v>
      </c>
      <c r="E6582" t="s">
        <v>19</v>
      </c>
      <c r="F6582" t="s">
        <v>655</v>
      </c>
      <c r="G6582" s="9">
        <v>44527</v>
      </c>
      <c r="H6582" t="s">
        <v>21</v>
      </c>
      <c r="I6582" t="s">
        <v>77</v>
      </c>
      <c r="J6582" s="10" t="s">
        <v>21340</v>
      </c>
      <c r="K6582" t="s">
        <v>62</v>
      </c>
      <c r="M6582" t="s">
        <v>25</v>
      </c>
      <c r="N6582" t="s">
        <v>83</v>
      </c>
    </row>
    <row r="6583" ht="409.5" spans="1:17">
      <c r="A6583">
        <v>6582</v>
      </c>
      <c r="B6583" t="s">
        <v>21341</v>
      </c>
      <c r="C6583" t="s">
        <v>21342</v>
      </c>
      <c r="D6583">
        <v>59</v>
      </c>
      <c r="E6583" t="s">
        <v>58</v>
      </c>
      <c r="F6583" t="s">
        <v>281</v>
      </c>
      <c r="G6583" s="9">
        <v>44305</v>
      </c>
      <c r="H6583" t="s">
        <v>59</v>
      </c>
      <c r="I6583" t="s">
        <v>52</v>
      </c>
      <c r="J6583" s="10" t="s">
        <v>21343</v>
      </c>
      <c r="K6583" t="s">
        <v>39</v>
      </c>
      <c r="L6583" t="s">
        <v>21344</v>
      </c>
      <c r="M6583" t="s">
        <v>25</v>
      </c>
      <c r="N6583" t="s">
        <v>33</v>
      </c>
      <c r="O6583" s="11">
        <v>45078.9018981481</v>
      </c>
      <c r="P6583" s="11">
        <v>45078.1623148148</v>
      </c>
      <c r="Q6583">
        <v>1</v>
      </c>
    </row>
    <row r="6584" spans="1:14">
      <c r="A6584">
        <v>6583</v>
      </c>
      <c r="B6584" t="s">
        <v>21345</v>
      </c>
      <c r="C6584" t="s">
        <v>21346</v>
      </c>
      <c r="D6584">
        <v>50</v>
      </c>
      <c r="E6584" t="s">
        <v>29</v>
      </c>
      <c r="F6584" t="s">
        <v>456</v>
      </c>
      <c r="G6584" s="9">
        <v>44003</v>
      </c>
      <c r="H6584" t="s">
        <v>66</v>
      </c>
      <c r="I6584" t="s">
        <v>37</v>
      </c>
      <c r="J6584" t="s">
        <v>1885</v>
      </c>
      <c r="K6584" t="s">
        <v>62</v>
      </c>
      <c r="M6584" t="s">
        <v>25</v>
      </c>
      <c r="N6584" t="s">
        <v>55</v>
      </c>
    </row>
    <row r="6585" ht="409.5" spans="1:17">
      <c r="A6585">
        <v>6584</v>
      </c>
      <c r="B6585" t="s">
        <v>21347</v>
      </c>
      <c r="C6585" t="s">
        <v>21348</v>
      </c>
      <c r="D6585">
        <v>27</v>
      </c>
      <c r="E6585" t="s">
        <v>29</v>
      </c>
      <c r="F6585" t="s">
        <v>103</v>
      </c>
      <c r="G6585" s="9">
        <v>44206</v>
      </c>
      <c r="H6585" t="s">
        <v>45</v>
      </c>
      <c r="I6585" t="s">
        <v>177</v>
      </c>
      <c r="J6585" s="10" t="s">
        <v>21349</v>
      </c>
      <c r="K6585" t="s">
        <v>39</v>
      </c>
      <c r="L6585" t="s">
        <v>21350</v>
      </c>
      <c r="M6585" t="s">
        <v>41</v>
      </c>
      <c r="N6585" t="s">
        <v>33</v>
      </c>
      <c r="O6585" s="11">
        <v>45078.4269212963</v>
      </c>
      <c r="P6585" s="11">
        <v>45078.5345601852</v>
      </c>
      <c r="Q6585">
        <v>3</v>
      </c>
    </row>
    <row r="6586" ht="409.5" spans="1:14">
      <c r="A6586">
        <v>6585</v>
      </c>
      <c r="B6586" t="s">
        <v>21351</v>
      </c>
      <c r="C6586" t="s">
        <v>21352</v>
      </c>
      <c r="D6586">
        <v>53</v>
      </c>
      <c r="E6586" t="s">
        <v>19</v>
      </c>
      <c r="F6586" t="s">
        <v>397</v>
      </c>
      <c r="G6586" s="9">
        <v>44336</v>
      </c>
      <c r="H6586" t="s">
        <v>45</v>
      </c>
      <c r="I6586" t="s">
        <v>72</v>
      </c>
      <c r="J6586" s="10" t="s">
        <v>21353</v>
      </c>
      <c r="K6586" t="s">
        <v>62</v>
      </c>
      <c r="M6586" t="s">
        <v>41</v>
      </c>
      <c r="N6586" t="s">
        <v>33</v>
      </c>
    </row>
    <row r="6587" spans="1:14">
      <c r="A6587">
        <v>6586</v>
      </c>
      <c r="B6587" t="s">
        <v>21354</v>
      </c>
      <c r="C6587" t="s">
        <v>21355</v>
      </c>
      <c r="D6587">
        <v>56</v>
      </c>
      <c r="E6587" t="s">
        <v>58</v>
      </c>
      <c r="F6587" t="s">
        <v>81</v>
      </c>
      <c r="G6587" s="9">
        <v>44196</v>
      </c>
      <c r="H6587" t="s">
        <v>66</v>
      </c>
      <c r="I6587" t="s">
        <v>67</v>
      </c>
      <c r="J6587" t="s">
        <v>1004</v>
      </c>
      <c r="K6587" t="s">
        <v>62</v>
      </c>
      <c r="M6587" t="s">
        <v>25</v>
      </c>
      <c r="N6587" t="s">
        <v>33</v>
      </c>
    </row>
    <row r="6588" spans="1:17">
      <c r="A6588">
        <v>6587</v>
      </c>
      <c r="B6588" t="s">
        <v>21356</v>
      </c>
      <c r="C6588" t="s">
        <v>21357</v>
      </c>
      <c r="D6588">
        <v>33</v>
      </c>
      <c r="E6588" t="s">
        <v>19</v>
      </c>
      <c r="F6588" t="s">
        <v>161</v>
      </c>
      <c r="G6588" s="9">
        <v>44188</v>
      </c>
      <c r="H6588" t="s">
        <v>66</v>
      </c>
      <c r="I6588" t="s">
        <v>113</v>
      </c>
      <c r="J6588" t="s">
        <v>21358</v>
      </c>
      <c r="K6588" t="s">
        <v>39</v>
      </c>
      <c r="L6588" t="s">
        <v>21359</v>
      </c>
      <c r="M6588" t="s">
        <v>89</v>
      </c>
      <c r="N6588" t="s">
        <v>26</v>
      </c>
      <c r="O6588" s="11">
        <v>45078.6408449074</v>
      </c>
      <c r="P6588" s="11">
        <v>45078.6908449074</v>
      </c>
      <c r="Q6588">
        <v>3</v>
      </c>
    </row>
    <row r="6589" ht="409.5" spans="1:14">
      <c r="A6589">
        <v>6588</v>
      </c>
      <c r="B6589" t="s">
        <v>21360</v>
      </c>
      <c r="C6589" t="s">
        <v>21361</v>
      </c>
      <c r="D6589">
        <v>43</v>
      </c>
      <c r="E6589" t="s">
        <v>29</v>
      </c>
      <c r="F6589" t="s">
        <v>71</v>
      </c>
      <c r="G6589" s="9">
        <v>44553</v>
      </c>
      <c r="H6589" t="s">
        <v>66</v>
      </c>
      <c r="I6589" t="s">
        <v>177</v>
      </c>
      <c r="J6589" s="10" t="s">
        <v>21362</v>
      </c>
      <c r="K6589" t="s">
        <v>62</v>
      </c>
      <c r="M6589" t="s">
        <v>25</v>
      </c>
      <c r="N6589" t="s">
        <v>26</v>
      </c>
    </row>
    <row r="6590" spans="1:14">
      <c r="A6590">
        <v>6589</v>
      </c>
      <c r="B6590" t="s">
        <v>21363</v>
      </c>
      <c r="C6590" t="s">
        <v>21364</v>
      </c>
      <c r="D6590">
        <v>34</v>
      </c>
      <c r="E6590" t="s">
        <v>58</v>
      </c>
      <c r="F6590" t="s">
        <v>161</v>
      </c>
      <c r="G6590" s="9">
        <v>44134</v>
      </c>
      <c r="H6590" t="s">
        <v>67</v>
      </c>
      <c r="I6590" t="s">
        <v>77</v>
      </c>
      <c r="J6590" t="s">
        <v>21365</v>
      </c>
      <c r="K6590" t="s">
        <v>62</v>
      </c>
      <c r="M6590" t="s">
        <v>89</v>
      </c>
      <c r="N6590" t="s">
        <v>33</v>
      </c>
    </row>
    <row r="6591" ht="409.5" spans="1:17">
      <c r="A6591">
        <v>6590</v>
      </c>
      <c r="B6591" t="s">
        <v>21366</v>
      </c>
      <c r="C6591" t="s">
        <v>21367</v>
      </c>
      <c r="D6591">
        <v>57</v>
      </c>
      <c r="E6591" t="s">
        <v>19</v>
      </c>
      <c r="F6591" t="s">
        <v>103</v>
      </c>
      <c r="G6591" s="9">
        <v>44019</v>
      </c>
      <c r="H6591" t="s">
        <v>66</v>
      </c>
      <c r="I6591" t="s">
        <v>93</v>
      </c>
      <c r="J6591" s="10" t="s">
        <v>21368</v>
      </c>
      <c r="K6591" t="s">
        <v>39</v>
      </c>
      <c r="L6591" t="s">
        <v>21369</v>
      </c>
      <c r="M6591" t="s">
        <v>25</v>
      </c>
      <c r="N6591" t="s">
        <v>55</v>
      </c>
      <c r="O6591" s="11">
        <v>45078.6881134259</v>
      </c>
      <c r="P6591" s="11">
        <v>45078.0665856482</v>
      </c>
      <c r="Q6591">
        <v>1</v>
      </c>
    </row>
    <row r="6592" spans="1:17">
      <c r="A6592">
        <v>6591</v>
      </c>
      <c r="B6592" t="s">
        <v>21370</v>
      </c>
      <c r="C6592" t="s">
        <v>21371</v>
      </c>
      <c r="D6592">
        <v>68</v>
      </c>
      <c r="E6592" t="s">
        <v>29</v>
      </c>
      <c r="F6592" t="s">
        <v>51</v>
      </c>
      <c r="G6592" s="9">
        <v>44283</v>
      </c>
      <c r="H6592" t="s">
        <v>67</v>
      </c>
      <c r="I6592" t="s">
        <v>177</v>
      </c>
      <c r="J6592" t="s">
        <v>21372</v>
      </c>
      <c r="K6592" t="s">
        <v>39</v>
      </c>
      <c r="L6592" t="s">
        <v>21373</v>
      </c>
      <c r="M6592" t="s">
        <v>25</v>
      </c>
      <c r="N6592" t="s">
        <v>55</v>
      </c>
      <c r="O6592" s="11">
        <v>45078.6513194444</v>
      </c>
      <c r="P6592" s="11">
        <v>45078.5895138889</v>
      </c>
      <c r="Q6592">
        <v>1</v>
      </c>
    </row>
    <row r="6593" ht="409.5" spans="1:17">
      <c r="A6593">
        <v>6592</v>
      </c>
      <c r="B6593" t="s">
        <v>21374</v>
      </c>
      <c r="C6593" t="s">
        <v>17323</v>
      </c>
      <c r="D6593">
        <v>41</v>
      </c>
      <c r="E6593" t="s">
        <v>29</v>
      </c>
      <c r="F6593" t="s">
        <v>207</v>
      </c>
      <c r="G6593" s="9">
        <v>44189</v>
      </c>
      <c r="H6593" t="s">
        <v>21</v>
      </c>
      <c r="I6593" t="s">
        <v>37</v>
      </c>
      <c r="J6593" s="10" t="s">
        <v>21375</v>
      </c>
      <c r="K6593" t="s">
        <v>39</v>
      </c>
      <c r="L6593" t="s">
        <v>21376</v>
      </c>
      <c r="M6593" t="s">
        <v>143</v>
      </c>
      <c r="N6593" t="s">
        <v>83</v>
      </c>
      <c r="O6593" s="11">
        <v>45078.5409259259</v>
      </c>
      <c r="P6593" s="11">
        <v>45078.3506481481</v>
      </c>
      <c r="Q6593">
        <v>4</v>
      </c>
    </row>
    <row r="6594" spans="1:17">
      <c r="A6594">
        <v>6593</v>
      </c>
      <c r="B6594" t="s">
        <v>21377</v>
      </c>
      <c r="C6594" t="s">
        <v>21378</v>
      </c>
      <c r="D6594">
        <v>31</v>
      </c>
      <c r="E6594" t="s">
        <v>58</v>
      </c>
      <c r="F6594" t="s">
        <v>134</v>
      </c>
      <c r="G6594" s="9">
        <v>44049</v>
      </c>
      <c r="H6594" t="s">
        <v>21</v>
      </c>
      <c r="I6594" t="s">
        <v>67</v>
      </c>
      <c r="J6594" t="s">
        <v>21379</v>
      </c>
      <c r="K6594" t="s">
        <v>39</v>
      </c>
      <c r="L6594" t="s">
        <v>21380</v>
      </c>
      <c r="M6594" t="s">
        <v>25</v>
      </c>
      <c r="N6594" t="s">
        <v>26</v>
      </c>
      <c r="O6594" s="11">
        <v>45078.0152430556</v>
      </c>
      <c r="P6594" s="11">
        <v>45078.4826041667</v>
      </c>
      <c r="Q6594">
        <v>2</v>
      </c>
    </row>
    <row r="6595" ht="409.5" spans="1:15">
      <c r="A6595">
        <v>6594</v>
      </c>
      <c r="B6595" t="s">
        <v>21381</v>
      </c>
      <c r="C6595" t="s">
        <v>21382</v>
      </c>
      <c r="D6595">
        <v>59</v>
      </c>
      <c r="E6595" t="s">
        <v>19</v>
      </c>
      <c r="F6595" t="s">
        <v>149</v>
      </c>
      <c r="G6595" s="9">
        <v>44307</v>
      </c>
      <c r="H6595" t="s">
        <v>66</v>
      </c>
      <c r="I6595" t="s">
        <v>46</v>
      </c>
      <c r="J6595" s="10" t="s">
        <v>21383</v>
      </c>
      <c r="K6595" t="s">
        <v>24</v>
      </c>
      <c r="M6595" t="s">
        <v>143</v>
      </c>
      <c r="N6595" t="s">
        <v>33</v>
      </c>
      <c r="O6595" s="11">
        <v>45078.5791435185</v>
      </c>
    </row>
    <row r="6596" ht="409.5" spans="1:17">
      <c r="A6596">
        <v>6595</v>
      </c>
      <c r="B6596" t="s">
        <v>21384</v>
      </c>
      <c r="C6596" t="s">
        <v>21385</v>
      </c>
      <c r="D6596">
        <v>57</v>
      </c>
      <c r="E6596" t="s">
        <v>58</v>
      </c>
      <c r="F6596" t="s">
        <v>397</v>
      </c>
      <c r="G6596" s="9">
        <v>44116</v>
      </c>
      <c r="H6596" t="s">
        <v>67</v>
      </c>
      <c r="I6596" t="s">
        <v>67</v>
      </c>
      <c r="J6596" s="10" t="s">
        <v>21386</v>
      </c>
      <c r="K6596" t="s">
        <v>39</v>
      </c>
      <c r="L6596" t="s">
        <v>21387</v>
      </c>
      <c r="M6596" t="s">
        <v>143</v>
      </c>
      <c r="N6596" t="s">
        <v>55</v>
      </c>
      <c r="O6596" s="11">
        <v>45078.5208217593</v>
      </c>
      <c r="P6596" s="11">
        <v>45078.3395717593</v>
      </c>
      <c r="Q6596">
        <v>1</v>
      </c>
    </row>
    <row r="6597" ht="409.5" spans="1:14">
      <c r="A6597">
        <v>6596</v>
      </c>
      <c r="B6597" t="s">
        <v>5319</v>
      </c>
      <c r="C6597" t="s">
        <v>21388</v>
      </c>
      <c r="D6597">
        <v>47</v>
      </c>
      <c r="E6597" t="s">
        <v>58</v>
      </c>
      <c r="F6597" t="s">
        <v>242</v>
      </c>
      <c r="G6597" s="9">
        <v>44028</v>
      </c>
      <c r="H6597" t="s">
        <v>67</v>
      </c>
      <c r="I6597" t="s">
        <v>37</v>
      </c>
      <c r="J6597" s="10" t="s">
        <v>21389</v>
      </c>
      <c r="K6597" t="s">
        <v>62</v>
      </c>
      <c r="M6597" t="s">
        <v>25</v>
      </c>
      <c r="N6597" t="s">
        <v>33</v>
      </c>
    </row>
    <row r="6598" spans="1:14">
      <c r="A6598">
        <v>6597</v>
      </c>
      <c r="B6598" t="s">
        <v>21390</v>
      </c>
      <c r="C6598" t="s">
        <v>21391</v>
      </c>
      <c r="D6598">
        <v>31</v>
      </c>
      <c r="E6598" t="s">
        <v>58</v>
      </c>
      <c r="F6598" t="s">
        <v>223</v>
      </c>
      <c r="G6598" s="9">
        <v>43908</v>
      </c>
      <c r="H6598" t="s">
        <v>67</v>
      </c>
      <c r="I6598" t="s">
        <v>46</v>
      </c>
      <c r="J6598" t="s">
        <v>985</v>
      </c>
      <c r="K6598" t="s">
        <v>62</v>
      </c>
      <c r="M6598" t="s">
        <v>143</v>
      </c>
      <c r="N6598" t="s">
        <v>83</v>
      </c>
    </row>
    <row r="6599" ht="409.5" spans="1:17">
      <c r="A6599">
        <v>6598</v>
      </c>
      <c r="B6599" t="s">
        <v>21392</v>
      </c>
      <c r="C6599" t="s">
        <v>21393</v>
      </c>
      <c r="D6599">
        <v>39</v>
      </c>
      <c r="E6599" t="s">
        <v>58</v>
      </c>
      <c r="F6599" t="s">
        <v>317</v>
      </c>
      <c r="G6599" s="9">
        <v>44049</v>
      </c>
      <c r="H6599" t="s">
        <v>59</v>
      </c>
      <c r="I6599" t="s">
        <v>99</v>
      </c>
      <c r="J6599" s="10" t="s">
        <v>21394</v>
      </c>
      <c r="K6599" t="s">
        <v>39</v>
      </c>
      <c r="L6599" t="s">
        <v>21395</v>
      </c>
      <c r="M6599" t="s">
        <v>143</v>
      </c>
      <c r="N6599" t="s">
        <v>55</v>
      </c>
      <c r="O6599" s="11">
        <v>45078.2895949074</v>
      </c>
      <c r="P6599" s="11">
        <v>45078.7819560185</v>
      </c>
      <c r="Q6599">
        <v>2</v>
      </c>
    </row>
    <row r="6600" ht="409.5" spans="1:17">
      <c r="A6600">
        <v>6599</v>
      </c>
      <c r="B6600" t="s">
        <v>21396</v>
      </c>
      <c r="C6600" t="s">
        <v>21397</v>
      </c>
      <c r="D6600">
        <v>39</v>
      </c>
      <c r="E6600" t="s">
        <v>58</v>
      </c>
      <c r="F6600" t="s">
        <v>249</v>
      </c>
      <c r="G6600" s="9">
        <v>44060</v>
      </c>
      <c r="H6600" t="s">
        <v>66</v>
      </c>
      <c r="I6600" t="s">
        <v>150</v>
      </c>
      <c r="J6600" s="10" t="s">
        <v>21398</v>
      </c>
      <c r="K6600" t="s">
        <v>39</v>
      </c>
      <c r="L6600" t="s">
        <v>21399</v>
      </c>
      <c r="M6600" t="s">
        <v>89</v>
      </c>
      <c r="N6600" t="s">
        <v>55</v>
      </c>
      <c r="O6600" s="11">
        <v>45078.5757175926</v>
      </c>
      <c r="P6600" s="11">
        <v>45078.6833564815</v>
      </c>
      <c r="Q6600">
        <v>5</v>
      </c>
    </row>
    <row r="6601" spans="1:14">
      <c r="A6601">
        <v>6600</v>
      </c>
      <c r="B6601" t="s">
        <v>21400</v>
      </c>
      <c r="C6601" t="s">
        <v>21401</v>
      </c>
      <c r="D6601">
        <v>43</v>
      </c>
      <c r="E6601" t="s">
        <v>29</v>
      </c>
      <c r="F6601" t="s">
        <v>36</v>
      </c>
      <c r="G6601" s="9">
        <v>44439</v>
      </c>
      <c r="H6601" t="s">
        <v>45</v>
      </c>
      <c r="I6601" t="s">
        <v>52</v>
      </c>
      <c r="J6601" t="s">
        <v>21402</v>
      </c>
      <c r="K6601" t="s">
        <v>62</v>
      </c>
      <c r="M6601" t="s">
        <v>41</v>
      </c>
      <c r="N6601" t="s">
        <v>33</v>
      </c>
    </row>
    <row r="6602" ht="409.5" spans="1:17">
      <c r="A6602">
        <v>6601</v>
      </c>
      <c r="B6602" t="s">
        <v>21403</v>
      </c>
      <c r="C6602" t="s">
        <v>21404</v>
      </c>
      <c r="D6602">
        <v>67</v>
      </c>
      <c r="E6602" t="s">
        <v>29</v>
      </c>
      <c r="F6602" t="s">
        <v>317</v>
      </c>
      <c r="G6602" s="9">
        <v>44290</v>
      </c>
      <c r="H6602" t="s">
        <v>59</v>
      </c>
      <c r="I6602" t="s">
        <v>46</v>
      </c>
      <c r="J6602" s="10" t="s">
        <v>21405</v>
      </c>
      <c r="K6602" t="s">
        <v>39</v>
      </c>
      <c r="L6602" t="s">
        <v>21406</v>
      </c>
      <c r="M6602" t="s">
        <v>89</v>
      </c>
      <c r="N6602" t="s">
        <v>26</v>
      </c>
      <c r="O6602" s="11">
        <v>45078.8361574074</v>
      </c>
      <c r="P6602" s="11">
        <v>45078.5187962963</v>
      </c>
      <c r="Q6602">
        <v>2</v>
      </c>
    </row>
    <row r="6603" ht="409.5" spans="1:15">
      <c r="A6603">
        <v>6602</v>
      </c>
      <c r="B6603" t="s">
        <v>21407</v>
      </c>
      <c r="C6603" t="s">
        <v>21408</v>
      </c>
      <c r="D6603">
        <v>57</v>
      </c>
      <c r="E6603" t="s">
        <v>58</v>
      </c>
      <c r="F6603" t="s">
        <v>107</v>
      </c>
      <c r="G6603" s="9">
        <v>44046</v>
      </c>
      <c r="H6603" t="s">
        <v>21</v>
      </c>
      <c r="I6603" t="s">
        <v>77</v>
      </c>
      <c r="J6603" s="10" t="s">
        <v>21409</v>
      </c>
      <c r="K6603" t="s">
        <v>24</v>
      </c>
      <c r="M6603" t="s">
        <v>89</v>
      </c>
      <c r="N6603" t="s">
        <v>26</v>
      </c>
      <c r="O6603" s="11">
        <v>45078.6528356482</v>
      </c>
    </row>
    <row r="6604" ht="409.5" spans="1:17">
      <c r="A6604">
        <v>6603</v>
      </c>
      <c r="B6604" t="s">
        <v>21410</v>
      </c>
      <c r="C6604" t="s">
        <v>21411</v>
      </c>
      <c r="D6604">
        <v>55</v>
      </c>
      <c r="E6604" t="s">
        <v>19</v>
      </c>
      <c r="F6604" t="s">
        <v>281</v>
      </c>
      <c r="G6604" s="9">
        <v>44374</v>
      </c>
      <c r="H6604" t="s">
        <v>67</v>
      </c>
      <c r="I6604" t="s">
        <v>72</v>
      </c>
      <c r="J6604" s="10" t="s">
        <v>21412</v>
      </c>
      <c r="K6604" t="s">
        <v>39</v>
      </c>
      <c r="L6604" t="s">
        <v>21413</v>
      </c>
      <c r="M6604" t="s">
        <v>25</v>
      </c>
      <c r="N6604" t="s">
        <v>83</v>
      </c>
      <c r="O6604" s="11">
        <v>45078.7598032407</v>
      </c>
      <c r="P6604" s="11">
        <v>45078.6125810185</v>
      </c>
      <c r="Q6604">
        <v>3</v>
      </c>
    </row>
    <row r="6605" spans="1:15">
      <c r="A6605">
        <v>6604</v>
      </c>
      <c r="B6605" t="s">
        <v>21414</v>
      </c>
      <c r="C6605" t="s">
        <v>21415</v>
      </c>
      <c r="D6605">
        <v>25</v>
      </c>
      <c r="E6605" t="s">
        <v>58</v>
      </c>
      <c r="F6605" t="s">
        <v>112</v>
      </c>
      <c r="G6605" s="9">
        <v>44475</v>
      </c>
      <c r="H6605" t="s">
        <v>45</v>
      </c>
      <c r="I6605" t="s">
        <v>77</v>
      </c>
      <c r="J6605" t="s">
        <v>21416</v>
      </c>
      <c r="K6605" t="s">
        <v>24</v>
      </c>
      <c r="M6605" t="s">
        <v>41</v>
      </c>
      <c r="N6605" t="s">
        <v>26</v>
      </c>
      <c r="O6605" s="11">
        <v>45078.763287037</v>
      </c>
    </row>
    <row r="6606" ht="409.5" spans="1:14">
      <c r="A6606">
        <v>6605</v>
      </c>
      <c r="B6606" t="s">
        <v>21417</v>
      </c>
      <c r="C6606" t="s">
        <v>21418</v>
      </c>
      <c r="D6606">
        <v>40</v>
      </c>
      <c r="E6606" t="s">
        <v>58</v>
      </c>
      <c r="F6606" t="s">
        <v>107</v>
      </c>
      <c r="G6606" s="9">
        <v>44004</v>
      </c>
      <c r="H6606" t="s">
        <v>59</v>
      </c>
      <c r="I6606" t="s">
        <v>46</v>
      </c>
      <c r="J6606" s="10" t="s">
        <v>21419</v>
      </c>
      <c r="K6606" t="s">
        <v>62</v>
      </c>
      <c r="M6606" t="s">
        <v>89</v>
      </c>
      <c r="N6606" t="s">
        <v>55</v>
      </c>
    </row>
    <row r="6607" ht="409.5" spans="1:15">
      <c r="A6607">
        <v>6606</v>
      </c>
      <c r="B6607" t="s">
        <v>21420</v>
      </c>
      <c r="C6607" t="s">
        <v>21421</v>
      </c>
      <c r="D6607">
        <v>59</v>
      </c>
      <c r="E6607" t="s">
        <v>58</v>
      </c>
      <c r="F6607" t="s">
        <v>86</v>
      </c>
      <c r="G6607" s="9">
        <v>44146</v>
      </c>
      <c r="H6607" t="s">
        <v>45</v>
      </c>
      <c r="I6607" t="s">
        <v>22</v>
      </c>
      <c r="J6607" s="10" t="s">
        <v>21422</v>
      </c>
      <c r="K6607" t="s">
        <v>24</v>
      </c>
      <c r="M6607" t="s">
        <v>143</v>
      </c>
      <c r="N6607" t="s">
        <v>33</v>
      </c>
      <c r="O6607" s="11">
        <v>45078.3876273148</v>
      </c>
    </row>
    <row r="6608" ht="409.5" spans="1:17">
      <c r="A6608">
        <v>6607</v>
      </c>
      <c r="B6608" t="s">
        <v>21423</v>
      </c>
      <c r="C6608" t="s">
        <v>21424</v>
      </c>
      <c r="D6608">
        <v>66</v>
      </c>
      <c r="E6608" t="s">
        <v>29</v>
      </c>
      <c r="F6608" t="s">
        <v>202</v>
      </c>
      <c r="G6608" s="9">
        <v>44124</v>
      </c>
      <c r="H6608" t="s">
        <v>59</v>
      </c>
      <c r="I6608" t="s">
        <v>113</v>
      </c>
      <c r="J6608" s="10" t="s">
        <v>21425</v>
      </c>
      <c r="K6608" t="s">
        <v>39</v>
      </c>
      <c r="L6608" t="s">
        <v>21426</v>
      </c>
      <c r="M6608" t="s">
        <v>41</v>
      </c>
      <c r="N6608" t="s">
        <v>33</v>
      </c>
      <c r="O6608" s="11">
        <v>45078.7105671296</v>
      </c>
      <c r="P6608" s="11">
        <v>45078.8161226852</v>
      </c>
      <c r="Q6608">
        <v>5</v>
      </c>
    </row>
    <row r="6609" ht="409.5" spans="1:14">
      <c r="A6609">
        <v>6608</v>
      </c>
      <c r="B6609" t="s">
        <v>21427</v>
      </c>
      <c r="C6609" t="s">
        <v>21428</v>
      </c>
      <c r="D6609">
        <v>62</v>
      </c>
      <c r="E6609" t="s">
        <v>29</v>
      </c>
      <c r="F6609" t="s">
        <v>249</v>
      </c>
      <c r="G6609" s="9">
        <v>44461</v>
      </c>
      <c r="H6609" t="s">
        <v>45</v>
      </c>
      <c r="I6609" t="s">
        <v>46</v>
      </c>
      <c r="J6609" s="10" t="s">
        <v>21429</v>
      </c>
      <c r="K6609" t="s">
        <v>62</v>
      </c>
      <c r="M6609" t="s">
        <v>41</v>
      </c>
      <c r="N6609" t="s">
        <v>33</v>
      </c>
    </row>
    <row r="6610" ht="409.5" spans="1:15">
      <c r="A6610">
        <v>6609</v>
      </c>
      <c r="B6610" t="s">
        <v>21430</v>
      </c>
      <c r="C6610" t="s">
        <v>21431</v>
      </c>
      <c r="D6610">
        <v>18</v>
      </c>
      <c r="E6610" t="s">
        <v>29</v>
      </c>
      <c r="F6610" t="s">
        <v>223</v>
      </c>
      <c r="G6610" s="9">
        <v>43846</v>
      </c>
      <c r="H6610" t="s">
        <v>21</v>
      </c>
      <c r="I6610" t="s">
        <v>60</v>
      </c>
      <c r="J6610" s="10" t="s">
        <v>21432</v>
      </c>
      <c r="K6610" t="s">
        <v>24</v>
      </c>
      <c r="M6610" t="s">
        <v>41</v>
      </c>
      <c r="N6610" t="s">
        <v>33</v>
      </c>
      <c r="O6610" s="11">
        <v>45078.0140740741</v>
      </c>
    </row>
    <row r="6611" spans="1:14">
      <c r="A6611">
        <v>6610</v>
      </c>
      <c r="B6611" t="s">
        <v>7820</v>
      </c>
      <c r="C6611" t="s">
        <v>21433</v>
      </c>
      <c r="D6611">
        <v>18</v>
      </c>
      <c r="E6611" t="s">
        <v>29</v>
      </c>
      <c r="F6611" t="s">
        <v>92</v>
      </c>
      <c r="G6611" s="9">
        <v>44251</v>
      </c>
      <c r="H6611" t="s">
        <v>66</v>
      </c>
      <c r="I6611" t="s">
        <v>67</v>
      </c>
      <c r="J6611" t="s">
        <v>21434</v>
      </c>
      <c r="K6611" t="s">
        <v>62</v>
      </c>
      <c r="M6611" t="s">
        <v>41</v>
      </c>
      <c r="N6611" t="s">
        <v>83</v>
      </c>
    </row>
    <row r="6612" ht="409.5" spans="1:15">
      <c r="A6612">
        <v>6611</v>
      </c>
      <c r="B6612" t="s">
        <v>21435</v>
      </c>
      <c r="C6612" t="s">
        <v>21436</v>
      </c>
      <c r="D6612">
        <v>35</v>
      </c>
      <c r="E6612" t="s">
        <v>19</v>
      </c>
      <c r="F6612" t="s">
        <v>211</v>
      </c>
      <c r="G6612" s="9">
        <v>44345</v>
      </c>
      <c r="H6612" t="s">
        <v>21</v>
      </c>
      <c r="I6612" t="s">
        <v>93</v>
      </c>
      <c r="J6612" s="10" t="s">
        <v>21437</v>
      </c>
      <c r="K6612" t="s">
        <v>24</v>
      </c>
      <c r="M6612" t="s">
        <v>41</v>
      </c>
      <c r="N6612" t="s">
        <v>26</v>
      </c>
      <c r="O6612" s="11">
        <v>45078.7640972222</v>
      </c>
    </row>
    <row r="6613" ht="409.5" spans="1:14">
      <c r="A6613">
        <v>6612</v>
      </c>
      <c r="B6613" t="s">
        <v>21438</v>
      </c>
      <c r="C6613" t="s">
        <v>21439</v>
      </c>
      <c r="D6613">
        <v>21</v>
      </c>
      <c r="E6613" t="s">
        <v>19</v>
      </c>
      <c r="F6613" t="s">
        <v>98</v>
      </c>
      <c r="G6613" s="9">
        <v>43850</v>
      </c>
      <c r="H6613" t="s">
        <v>66</v>
      </c>
      <c r="I6613" t="s">
        <v>52</v>
      </c>
      <c r="J6613" s="10" t="s">
        <v>21440</v>
      </c>
      <c r="K6613" t="s">
        <v>62</v>
      </c>
      <c r="M6613" t="s">
        <v>41</v>
      </c>
      <c r="N6613" t="s">
        <v>33</v>
      </c>
    </row>
    <row r="6614" ht="409.5" spans="1:14">
      <c r="A6614">
        <v>6613</v>
      </c>
      <c r="B6614" t="s">
        <v>21441</v>
      </c>
      <c r="C6614" t="s">
        <v>21442</v>
      </c>
      <c r="D6614">
        <v>64</v>
      </c>
      <c r="E6614" t="s">
        <v>58</v>
      </c>
      <c r="F6614" t="s">
        <v>103</v>
      </c>
      <c r="G6614" s="9">
        <v>44425</v>
      </c>
      <c r="H6614" t="s">
        <v>21</v>
      </c>
      <c r="I6614" t="s">
        <v>52</v>
      </c>
      <c r="J6614" s="10" t="s">
        <v>21443</v>
      </c>
      <c r="K6614" t="s">
        <v>62</v>
      </c>
      <c r="M6614" t="s">
        <v>41</v>
      </c>
      <c r="N6614" t="s">
        <v>26</v>
      </c>
    </row>
    <row r="6615" ht="409.5" spans="1:15">
      <c r="A6615">
        <v>6614</v>
      </c>
      <c r="B6615" t="s">
        <v>21444</v>
      </c>
      <c r="C6615" t="s">
        <v>21445</v>
      </c>
      <c r="D6615">
        <v>25</v>
      </c>
      <c r="E6615" t="s">
        <v>58</v>
      </c>
      <c r="F6615" t="s">
        <v>134</v>
      </c>
      <c r="G6615" s="9">
        <v>44549</v>
      </c>
      <c r="H6615" t="s">
        <v>66</v>
      </c>
      <c r="I6615" t="s">
        <v>113</v>
      </c>
      <c r="J6615" s="10" t="s">
        <v>21446</v>
      </c>
      <c r="K6615" t="s">
        <v>24</v>
      </c>
      <c r="M6615" t="s">
        <v>89</v>
      </c>
      <c r="N6615" t="s">
        <v>83</v>
      </c>
      <c r="O6615" s="11">
        <v>45078.8905439815</v>
      </c>
    </row>
    <row r="6616" spans="1:14">
      <c r="A6616">
        <v>6615</v>
      </c>
      <c r="B6616" t="s">
        <v>21447</v>
      </c>
      <c r="C6616" t="s">
        <v>21448</v>
      </c>
      <c r="D6616">
        <v>56</v>
      </c>
      <c r="E6616" t="s">
        <v>19</v>
      </c>
      <c r="F6616" t="s">
        <v>223</v>
      </c>
      <c r="G6616" s="9">
        <v>44312</v>
      </c>
      <c r="H6616" t="s">
        <v>59</v>
      </c>
      <c r="I6616" t="s">
        <v>59</v>
      </c>
      <c r="J6616" t="s">
        <v>21449</v>
      </c>
      <c r="K6616" t="s">
        <v>62</v>
      </c>
      <c r="M6616" t="s">
        <v>25</v>
      </c>
      <c r="N6616" t="s">
        <v>26</v>
      </c>
    </row>
    <row r="6617" spans="1:14">
      <c r="A6617">
        <v>6616</v>
      </c>
      <c r="B6617" t="s">
        <v>21450</v>
      </c>
      <c r="C6617" t="s">
        <v>21451</v>
      </c>
      <c r="D6617">
        <v>62</v>
      </c>
      <c r="E6617" t="s">
        <v>58</v>
      </c>
      <c r="F6617" t="s">
        <v>157</v>
      </c>
      <c r="G6617" s="9">
        <v>44181</v>
      </c>
      <c r="H6617" t="s">
        <v>66</v>
      </c>
      <c r="I6617" t="s">
        <v>150</v>
      </c>
      <c r="J6617" t="s">
        <v>21452</v>
      </c>
      <c r="K6617" t="s">
        <v>62</v>
      </c>
      <c r="M6617" t="s">
        <v>25</v>
      </c>
      <c r="N6617" t="s">
        <v>83</v>
      </c>
    </row>
    <row r="6618" ht="409.5" spans="1:15">
      <c r="A6618">
        <v>6617</v>
      </c>
      <c r="B6618" t="s">
        <v>21453</v>
      </c>
      <c r="C6618" t="s">
        <v>21454</v>
      </c>
      <c r="D6618">
        <v>47</v>
      </c>
      <c r="E6618" t="s">
        <v>58</v>
      </c>
      <c r="F6618" t="s">
        <v>161</v>
      </c>
      <c r="G6618" s="9">
        <v>44171</v>
      </c>
      <c r="H6618" t="s">
        <v>45</v>
      </c>
      <c r="I6618" t="s">
        <v>67</v>
      </c>
      <c r="J6618" s="10" t="s">
        <v>21455</v>
      </c>
      <c r="K6618" t="s">
        <v>24</v>
      </c>
      <c r="M6618" t="s">
        <v>143</v>
      </c>
      <c r="N6618" t="s">
        <v>83</v>
      </c>
      <c r="O6618" s="11">
        <v>45078.8155902778</v>
      </c>
    </row>
    <row r="6619" ht="409.5" spans="1:15">
      <c r="A6619">
        <v>6618</v>
      </c>
      <c r="B6619" t="s">
        <v>21456</v>
      </c>
      <c r="C6619" t="s">
        <v>21457</v>
      </c>
      <c r="D6619">
        <v>51</v>
      </c>
      <c r="E6619" t="s">
        <v>58</v>
      </c>
      <c r="F6619" t="s">
        <v>456</v>
      </c>
      <c r="G6619" s="9">
        <v>44525</v>
      </c>
      <c r="H6619" t="s">
        <v>21</v>
      </c>
      <c r="I6619" t="s">
        <v>72</v>
      </c>
      <c r="J6619" s="10" t="s">
        <v>21458</v>
      </c>
      <c r="K6619" t="s">
        <v>24</v>
      </c>
      <c r="M6619" t="s">
        <v>89</v>
      </c>
      <c r="N6619" t="s">
        <v>55</v>
      </c>
      <c r="O6619" s="11">
        <v>45078.307974537</v>
      </c>
    </row>
    <row r="6620" spans="1:14">
      <c r="A6620">
        <v>6619</v>
      </c>
      <c r="B6620" t="s">
        <v>21459</v>
      </c>
      <c r="C6620" t="s">
        <v>21460</v>
      </c>
      <c r="D6620">
        <v>37</v>
      </c>
      <c r="E6620" t="s">
        <v>58</v>
      </c>
      <c r="F6620" t="s">
        <v>485</v>
      </c>
      <c r="G6620" s="9">
        <v>44068</v>
      </c>
      <c r="H6620" t="s">
        <v>67</v>
      </c>
      <c r="I6620" t="s">
        <v>150</v>
      </c>
      <c r="J6620" t="s">
        <v>21461</v>
      </c>
      <c r="K6620" t="s">
        <v>62</v>
      </c>
      <c r="M6620" t="s">
        <v>89</v>
      </c>
      <c r="N6620" t="s">
        <v>55</v>
      </c>
    </row>
    <row r="6621" ht="409.5" spans="1:17">
      <c r="A6621">
        <v>6620</v>
      </c>
      <c r="B6621" t="s">
        <v>21462</v>
      </c>
      <c r="C6621" t="s">
        <v>21463</v>
      </c>
      <c r="D6621">
        <v>59</v>
      </c>
      <c r="E6621" t="s">
        <v>58</v>
      </c>
      <c r="F6621" t="s">
        <v>485</v>
      </c>
      <c r="G6621" s="9">
        <v>44300</v>
      </c>
      <c r="H6621" t="s">
        <v>45</v>
      </c>
      <c r="I6621" t="s">
        <v>93</v>
      </c>
      <c r="J6621" s="10" t="s">
        <v>21464</v>
      </c>
      <c r="K6621" t="s">
        <v>39</v>
      </c>
      <c r="L6621" t="s">
        <v>21465</v>
      </c>
      <c r="M6621" t="s">
        <v>143</v>
      </c>
      <c r="N6621" t="s">
        <v>55</v>
      </c>
      <c r="O6621" s="11">
        <v>45078.4788310185</v>
      </c>
      <c r="P6621" s="11">
        <v>45078.3906365741</v>
      </c>
      <c r="Q6621">
        <v>3</v>
      </c>
    </row>
    <row r="6622" ht="409.5" spans="1:17">
      <c r="A6622">
        <v>6621</v>
      </c>
      <c r="B6622" t="s">
        <v>21466</v>
      </c>
      <c r="C6622" t="s">
        <v>21467</v>
      </c>
      <c r="D6622">
        <v>53</v>
      </c>
      <c r="E6622" t="s">
        <v>29</v>
      </c>
      <c r="F6622" t="s">
        <v>44</v>
      </c>
      <c r="G6622" s="9">
        <v>43977</v>
      </c>
      <c r="H6622" t="s">
        <v>66</v>
      </c>
      <c r="I6622" t="s">
        <v>113</v>
      </c>
      <c r="J6622" s="10" t="s">
        <v>21468</v>
      </c>
      <c r="K6622" t="s">
        <v>39</v>
      </c>
      <c r="L6622" t="s">
        <v>21469</v>
      </c>
      <c r="M6622" t="s">
        <v>41</v>
      </c>
      <c r="N6622" t="s">
        <v>33</v>
      </c>
      <c r="O6622" s="11">
        <v>45078.7705092593</v>
      </c>
      <c r="P6622" s="11">
        <v>45078.4642592593</v>
      </c>
      <c r="Q6622">
        <v>3</v>
      </c>
    </row>
    <row r="6623" ht="409.5" spans="1:17">
      <c r="A6623">
        <v>6622</v>
      </c>
      <c r="B6623" t="s">
        <v>21470</v>
      </c>
      <c r="C6623" t="s">
        <v>21471</v>
      </c>
      <c r="D6623">
        <v>38</v>
      </c>
      <c r="E6623" t="s">
        <v>29</v>
      </c>
      <c r="F6623" t="s">
        <v>421</v>
      </c>
      <c r="G6623" s="9">
        <v>44348</v>
      </c>
      <c r="H6623" t="s">
        <v>21</v>
      </c>
      <c r="I6623" t="s">
        <v>37</v>
      </c>
      <c r="J6623" s="10" t="s">
        <v>21472</v>
      </c>
      <c r="K6623" t="s">
        <v>39</v>
      </c>
      <c r="L6623" t="s">
        <v>21473</v>
      </c>
      <c r="M6623" t="s">
        <v>143</v>
      </c>
      <c r="N6623" t="s">
        <v>83</v>
      </c>
      <c r="O6623" s="11">
        <v>45078.6420601852</v>
      </c>
      <c r="P6623" s="11">
        <v>45078.9163657407</v>
      </c>
      <c r="Q6623">
        <v>2</v>
      </c>
    </row>
    <row r="6624" ht="409.5" spans="1:14">
      <c r="A6624">
        <v>6623</v>
      </c>
      <c r="B6624" t="s">
        <v>21474</v>
      </c>
      <c r="C6624" t="s">
        <v>21475</v>
      </c>
      <c r="D6624">
        <v>25</v>
      </c>
      <c r="E6624" t="s">
        <v>29</v>
      </c>
      <c r="F6624" t="s">
        <v>81</v>
      </c>
      <c r="G6624" s="9">
        <v>43893</v>
      </c>
      <c r="H6624" t="s">
        <v>59</v>
      </c>
      <c r="I6624" t="s">
        <v>93</v>
      </c>
      <c r="J6624" s="10" t="s">
        <v>21476</v>
      </c>
      <c r="K6624" t="s">
        <v>62</v>
      </c>
      <c r="M6624" t="s">
        <v>41</v>
      </c>
      <c r="N6624" t="s">
        <v>33</v>
      </c>
    </row>
    <row r="6625" ht="409.5" spans="1:17">
      <c r="A6625">
        <v>6624</v>
      </c>
      <c r="B6625" t="s">
        <v>21477</v>
      </c>
      <c r="C6625" t="s">
        <v>21478</v>
      </c>
      <c r="D6625">
        <v>37</v>
      </c>
      <c r="E6625" t="s">
        <v>58</v>
      </c>
      <c r="F6625" t="s">
        <v>431</v>
      </c>
      <c r="G6625" s="9">
        <v>44240</v>
      </c>
      <c r="H6625" t="s">
        <v>67</v>
      </c>
      <c r="I6625" t="s">
        <v>113</v>
      </c>
      <c r="J6625" s="10" t="s">
        <v>21479</v>
      </c>
      <c r="K6625" t="s">
        <v>39</v>
      </c>
      <c r="L6625" t="s">
        <v>21480</v>
      </c>
      <c r="M6625" t="s">
        <v>89</v>
      </c>
      <c r="N6625" t="s">
        <v>26</v>
      </c>
      <c r="O6625" s="11">
        <v>45078.8400115741</v>
      </c>
      <c r="P6625" s="11">
        <v>45078.9997337963</v>
      </c>
      <c r="Q6625">
        <v>5</v>
      </c>
    </row>
    <row r="6626" ht="409.5" spans="1:15">
      <c r="A6626">
        <v>6625</v>
      </c>
      <c r="B6626" t="s">
        <v>21481</v>
      </c>
      <c r="C6626" t="s">
        <v>21482</v>
      </c>
      <c r="D6626">
        <v>18</v>
      </c>
      <c r="E6626" t="s">
        <v>58</v>
      </c>
      <c r="F6626" t="s">
        <v>655</v>
      </c>
      <c r="G6626" s="9">
        <v>44328</v>
      </c>
      <c r="H6626" t="s">
        <v>21</v>
      </c>
      <c r="I6626" t="s">
        <v>60</v>
      </c>
      <c r="J6626" s="10" t="s">
        <v>21483</v>
      </c>
      <c r="K6626" t="s">
        <v>24</v>
      </c>
      <c r="M6626" t="s">
        <v>143</v>
      </c>
      <c r="N6626" t="s">
        <v>55</v>
      </c>
      <c r="O6626" s="11">
        <v>45078.8865625</v>
      </c>
    </row>
    <row r="6627" ht="409.5" spans="1:17">
      <c r="A6627">
        <v>6626</v>
      </c>
      <c r="B6627" t="s">
        <v>21484</v>
      </c>
      <c r="C6627" t="s">
        <v>21485</v>
      </c>
      <c r="D6627">
        <v>65</v>
      </c>
      <c r="E6627" t="s">
        <v>58</v>
      </c>
      <c r="F6627" t="s">
        <v>161</v>
      </c>
      <c r="G6627" s="9">
        <v>43879</v>
      </c>
      <c r="H6627" t="s">
        <v>67</v>
      </c>
      <c r="I6627" t="s">
        <v>37</v>
      </c>
      <c r="J6627" s="10" t="s">
        <v>21486</v>
      </c>
      <c r="K6627" t="s">
        <v>39</v>
      </c>
      <c r="L6627" t="s">
        <v>21487</v>
      </c>
      <c r="M6627" t="s">
        <v>143</v>
      </c>
      <c r="N6627" t="s">
        <v>83</v>
      </c>
      <c r="O6627" s="11">
        <v>45078.9476851852</v>
      </c>
      <c r="P6627" s="11">
        <v>45078.2664351852</v>
      </c>
      <c r="Q6627">
        <v>2</v>
      </c>
    </row>
    <row r="6628" ht="409.5" spans="1:15">
      <c r="A6628">
        <v>6627</v>
      </c>
      <c r="B6628" t="s">
        <v>21488</v>
      </c>
      <c r="C6628" t="s">
        <v>21489</v>
      </c>
      <c r="D6628">
        <v>48</v>
      </c>
      <c r="E6628" t="s">
        <v>19</v>
      </c>
      <c r="F6628" t="s">
        <v>149</v>
      </c>
      <c r="G6628" s="9">
        <v>43904</v>
      </c>
      <c r="H6628" t="s">
        <v>21</v>
      </c>
      <c r="I6628" t="s">
        <v>150</v>
      </c>
      <c r="J6628" s="10" t="s">
        <v>21490</v>
      </c>
      <c r="K6628" t="s">
        <v>24</v>
      </c>
      <c r="M6628" t="s">
        <v>25</v>
      </c>
      <c r="N6628" t="s">
        <v>26</v>
      </c>
      <c r="O6628" s="11">
        <v>45078.9984027778</v>
      </c>
    </row>
    <row r="6629" spans="1:15">
      <c r="A6629">
        <v>6628</v>
      </c>
      <c r="B6629" t="s">
        <v>21491</v>
      </c>
      <c r="C6629" t="s">
        <v>21492</v>
      </c>
      <c r="D6629">
        <v>20</v>
      </c>
      <c r="E6629" t="s">
        <v>29</v>
      </c>
      <c r="F6629" t="s">
        <v>207</v>
      </c>
      <c r="G6629" s="9">
        <v>44147</v>
      </c>
      <c r="H6629" t="s">
        <v>21</v>
      </c>
      <c r="I6629" t="s">
        <v>31</v>
      </c>
      <c r="J6629" t="s">
        <v>21493</v>
      </c>
      <c r="K6629" t="s">
        <v>24</v>
      </c>
      <c r="M6629" t="s">
        <v>143</v>
      </c>
      <c r="N6629" t="s">
        <v>33</v>
      </c>
      <c r="O6629" s="11">
        <v>45078.5171643519</v>
      </c>
    </row>
    <row r="6630" ht="409.5" spans="1:14">
      <c r="A6630">
        <v>6629</v>
      </c>
      <c r="B6630" t="s">
        <v>21494</v>
      </c>
      <c r="C6630" t="s">
        <v>21495</v>
      </c>
      <c r="D6630">
        <v>70</v>
      </c>
      <c r="E6630" t="s">
        <v>29</v>
      </c>
      <c r="F6630" t="s">
        <v>219</v>
      </c>
      <c r="G6630" s="9">
        <v>44440</v>
      </c>
      <c r="H6630" t="s">
        <v>21</v>
      </c>
      <c r="I6630" t="s">
        <v>46</v>
      </c>
      <c r="J6630" s="10" t="s">
        <v>21496</v>
      </c>
      <c r="K6630" t="s">
        <v>62</v>
      </c>
      <c r="M6630" t="s">
        <v>143</v>
      </c>
      <c r="N6630" t="s">
        <v>83</v>
      </c>
    </row>
    <row r="6631" ht="409.5" spans="1:17">
      <c r="A6631">
        <v>6630</v>
      </c>
      <c r="B6631" t="s">
        <v>18267</v>
      </c>
      <c r="C6631" t="s">
        <v>21497</v>
      </c>
      <c r="D6631">
        <v>33</v>
      </c>
      <c r="E6631" t="s">
        <v>19</v>
      </c>
      <c r="F6631" t="s">
        <v>421</v>
      </c>
      <c r="G6631" s="9">
        <v>44351</v>
      </c>
      <c r="H6631" t="s">
        <v>67</v>
      </c>
      <c r="I6631" t="s">
        <v>67</v>
      </c>
      <c r="J6631" s="10" t="s">
        <v>21498</v>
      </c>
      <c r="K6631" t="s">
        <v>39</v>
      </c>
      <c r="L6631" t="s">
        <v>21499</v>
      </c>
      <c r="M6631" t="s">
        <v>89</v>
      </c>
      <c r="N6631" t="s">
        <v>55</v>
      </c>
      <c r="O6631" s="11">
        <v>45078.1304050926</v>
      </c>
      <c r="P6631" s="11">
        <v>45078.599849537</v>
      </c>
      <c r="Q6631">
        <v>5</v>
      </c>
    </row>
    <row r="6632" ht="409.5" spans="1:17">
      <c r="A6632">
        <v>6631</v>
      </c>
      <c r="B6632" t="s">
        <v>21500</v>
      </c>
      <c r="C6632" t="s">
        <v>21501</v>
      </c>
      <c r="D6632">
        <v>27</v>
      </c>
      <c r="E6632" t="s">
        <v>19</v>
      </c>
      <c r="F6632" t="s">
        <v>456</v>
      </c>
      <c r="G6632" s="9">
        <v>44139</v>
      </c>
      <c r="H6632" t="s">
        <v>21</v>
      </c>
      <c r="I6632" t="s">
        <v>93</v>
      </c>
      <c r="J6632" s="10" t="s">
        <v>21502</v>
      </c>
      <c r="K6632" t="s">
        <v>39</v>
      </c>
      <c r="L6632" t="s">
        <v>21503</v>
      </c>
      <c r="M6632" t="s">
        <v>41</v>
      </c>
      <c r="N6632" t="s">
        <v>26</v>
      </c>
      <c r="O6632" s="11">
        <v>45079.0040277778</v>
      </c>
      <c r="P6632" s="11">
        <v>45078.8581944444</v>
      </c>
      <c r="Q6632">
        <v>3</v>
      </c>
    </row>
    <row r="6633" ht="409.5" spans="1:14">
      <c r="A6633">
        <v>6632</v>
      </c>
      <c r="B6633" t="s">
        <v>21504</v>
      </c>
      <c r="C6633" t="s">
        <v>21505</v>
      </c>
      <c r="D6633">
        <v>20</v>
      </c>
      <c r="E6633" t="s">
        <v>58</v>
      </c>
      <c r="F6633" t="s">
        <v>129</v>
      </c>
      <c r="G6633" s="9">
        <v>44029</v>
      </c>
      <c r="H6633" t="s">
        <v>21</v>
      </c>
      <c r="I6633" t="s">
        <v>52</v>
      </c>
      <c r="J6633" s="10" t="s">
        <v>21506</v>
      </c>
      <c r="K6633" t="s">
        <v>62</v>
      </c>
      <c r="M6633" t="s">
        <v>25</v>
      </c>
      <c r="N6633" t="s">
        <v>83</v>
      </c>
    </row>
    <row r="6634" spans="1:15">
      <c r="A6634">
        <v>6633</v>
      </c>
      <c r="B6634" t="s">
        <v>21507</v>
      </c>
      <c r="C6634" t="s">
        <v>21508</v>
      </c>
      <c r="D6634">
        <v>37</v>
      </c>
      <c r="E6634" t="s">
        <v>29</v>
      </c>
      <c r="F6634" t="s">
        <v>211</v>
      </c>
      <c r="G6634" s="9">
        <v>43856</v>
      </c>
      <c r="H6634" t="s">
        <v>67</v>
      </c>
      <c r="I6634" t="s">
        <v>37</v>
      </c>
      <c r="J6634" t="s">
        <v>21509</v>
      </c>
      <c r="K6634" t="s">
        <v>24</v>
      </c>
      <c r="M6634" t="s">
        <v>89</v>
      </c>
      <c r="N6634" t="s">
        <v>83</v>
      </c>
      <c r="O6634" s="11">
        <v>45078.2311458333</v>
      </c>
    </row>
    <row r="6635" ht="409.5" spans="1:17">
      <c r="A6635">
        <v>6634</v>
      </c>
      <c r="B6635" t="s">
        <v>21510</v>
      </c>
      <c r="C6635" t="s">
        <v>21511</v>
      </c>
      <c r="D6635">
        <v>48</v>
      </c>
      <c r="E6635" t="s">
        <v>58</v>
      </c>
      <c r="F6635" t="s">
        <v>112</v>
      </c>
      <c r="G6635" s="9">
        <v>44554</v>
      </c>
      <c r="H6635" t="s">
        <v>67</v>
      </c>
      <c r="I6635" t="s">
        <v>72</v>
      </c>
      <c r="J6635" s="10" t="s">
        <v>21512</v>
      </c>
      <c r="K6635" t="s">
        <v>39</v>
      </c>
      <c r="L6635" t="s">
        <v>21513</v>
      </c>
      <c r="M6635" t="s">
        <v>25</v>
      </c>
      <c r="N6635" t="s">
        <v>26</v>
      </c>
      <c r="O6635" s="11">
        <v>45078.4353356482</v>
      </c>
      <c r="P6635" s="11">
        <v>45078.4221412037</v>
      </c>
      <c r="Q6635">
        <v>4</v>
      </c>
    </row>
    <row r="6636" ht="409.5" spans="1:14">
      <c r="A6636">
        <v>6635</v>
      </c>
      <c r="B6636" t="s">
        <v>21514</v>
      </c>
      <c r="C6636" t="s">
        <v>21515</v>
      </c>
      <c r="D6636">
        <v>48</v>
      </c>
      <c r="E6636" t="s">
        <v>19</v>
      </c>
      <c r="F6636" t="s">
        <v>134</v>
      </c>
      <c r="G6636" s="9">
        <v>44454</v>
      </c>
      <c r="H6636" t="s">
        <v>21</v>
      </c>
      <c r="I6636" t="s">
        <v>150</v>
      </c>
      <c r="J6636" s="10" t="s">
        <v>21516</v>
      </c>
      <c r="K6636" t="s">
        <v>62</v>
      </c>
      <c r="M6636" t="s">
        <v>41</v>
      </c>
      <c r="N6636" t="s">
        <v>83</v>
      </c>
    </row>
    <row r="6637" spans="1:14">
      <c r="A6637">
        <v>6636</v>
      </c>
      <c r="B6637" t="s">
        <v>21517</v>
      </c>
      <c r="C6637" t="s">
        <v>21518</v>
      </c>
      <c r="D6637">
        <v>34</v>
      </c>
      <c r="E6637" t="s">
        <v>58</v>
      </c>
      <c r="F6637" t="s">
        <v>383</v>
      </c>
      <c r="G6637" s="9">
        <v>44293</v>
      </c>
      <c r="H6637" t="s">
        <v>67</v>
      </c>
      <c r="I6637" t="s">
        <v>77</v>
      </c>
      <c r="J6637" t="s">
        <v>21519</v>
      </c>
      <c r="K6637" t="s">
        <v>62</v>
      </c>
      <c r="M6637" t="s">
        <v>25</v>
      </c>
      <c r="N6637" t="s">
        <v>33</v>
      </c>
    </row>
    <row r="6638" spans="1:14">
      <c r="A6638">
        <v>6637</v>
      </c>
      <c r="B6638" t="s">
        <v>21520</v>
      </c>
      <c r="C6638" t="s">
        <v>21521</v>
      </c>
      <c r="D6638">
        <v>65</v>
      </c>
      <c r="E6638" t="s">
        <v>58</v>
      </c>
      <c r="F6638" t="s">
        <v>286</v>
      </c>
      <c r="G6638" s="9">
        <v>43940</v>
      </c>
      <c r="H6638" t="s">
        <v>67</v>
      </c>
      <c r="I6638" t="s">
        <v>60</v>
      </c>
      <c r="J6638" t="s">
        <v>21522</v>
      </c>
      <c r="K6638" t="s">
        <v>62</v>
      </c>
      <c r="M6638" t="s">
        <v>143</v>
      </c>
      <c r="N6638" t="s">
        <v>33</v>
      </c>
    </row>
    <row r="6639" ht="409.5" spans="1:17">
      <c r="A6639">
        <v>6638</v>
      </c>
      <c r="B6639" t="s">
        <v>21523</v>
      </c>
      <c r="C6639" t="s">
        <v>21524</v>
      </c>
      <c r="D6639">
        <v>54</v>
      </c>
      <c r="E6639" t="s">
        <v>58</v>
      </c>
      <c r="F6639" t="s">
        <v>117</v>
      </c>
      <c r="G6639" s="9">
        <v>44232</v>
      </c>
      <c r="H6639" t="s">
        <v>21</v>
      </c>
      <c r="I6639" t="s">
        <v>59</v>
      </c>
      <c r="J6639" s="10" t="s">
        <v>21525</v>
      </c>
      <c r="K6639" t="s">
        <v>39</v>
      </c>
      <c r="L6639" t="s">
        <v>21526</v>
      </c>
      <c r="M6639" t="s">
        <v>89</v>
      </c>
      <c r="N6639" t="s">
        <v>33</v>
      </c>
      <c r="O6639" s="11">
        <v>45078.3583101852</v>
      </c>
      <c r="P6639" s="11">
        <v>45078.4583101852</v>
      </c>
      <c r="Q6639">
        <v>1</v>
      </c>
    </row>
    <row r="6640" ht="409.5" spans="1:15">
      <c r="A6640">
        <v>6639</v>
      </c>
      <c r="B6640" t="s">
        <v>21527</v>
      </c>
      <c r="C6640" t="s">
        <v>21528</v>
      </c>
      <c r="D6640">
        <v>47</v>
      </c>
      <c r="E6640" t="s">
        <v>19</v>
      </c>
      <c r="F6640" t="s">
        <v>20</v>
      </c>
      <c r="G6640" s="9">
        <v>44501</v>
      </c>
      <c r="H6640" t="s">
        <v>21</v>
      </c>
      <c r="I6640" t="s">
        <v>31</v>
      </c>
      <c r="J6640" s="10" t="s">
        <v>21529</v>
      </c>
      <c r="K6640" t="s">
        <v>24</v>
      </c>
      <c r="M6640" t="s">
        <v>25</v>
      </c>
      <c r="N6640" t="s">
        <v>83</v>
      </c>
      <c r="O6640" s="11">
        <v>45078.5486111111</v>
      </c>
    </row>
    <row r="6641" ht="409.5" spans="1:17">
      <c r="A6641">
        <v>6640</v>
      </c>
      <c r="B6641" t="s">
        <v>21530</v>
      </c>
      <c r="C6641" t="s">
        <v>21531</v>
      </c>
      <c r="D6641">
        <v>19</v>
      </c>
      <c r="E6641" t="s">
        <v>29</v>
      </c>
      <c r="F6641" t="s">
        <v>211</v>
      </c>
      <c r="G6641" s="9">
        <v>44462</v>
      </c>
      <c r="H6641" t="s">
        <v>59</v>
      </c>
      <c r="I6641" t="s">
        <v>46</v>
      </c>
      <c r="J6641" s="10" t="s">
        <v>21532</v>
      </c>
      <c r="K6641" t="s">
        <v>39</v>
      </c>
      <c r="L6641" t="s">
        <v>21533</v>
      </c>
      <c r="M6641" t="s">
        <v>89</v>
      </c>
      <c r="N6641" t="s">
        <v>55</v>
      </c>
      <c r="O6641" s="11">
        <v>45078.8229398148</v>
      </c>
      <c r="P6641" s="11">
        <v>45078.8403009259</v>
      </c>
      <c r="Q6641">
        <v>2</v>
      </c>
    </row>
    <row r="6642" ht="409.5" spans="1:14">
      <c r="A6642">
        <v>6641</v>
      </c>
      <c r="B6642" t="s">
        <v>21534</v>
      </c>
      <c r="C6642" t="s">
        <v>5916</v>
      </c>
      <c r="D6642">
        <v>69</v>
      </c>
      <c r="E6642" t="s">
        <v>58</v>
      </c>
      <c r="F6642" t="s">
        <v>157</v>
      </c>
      <c r="G6642" s="9">
        <v>43842</v>
      </c>
      <c r="H6642" t="s">
        <v>21</v>
      </c>
      <c r="I6642" t="s">
        <v>59</v>
      </c>
      <c r="J6642" s="10" t="s">
        <v>21535</v>
      </c>
      <c r="K6642" t="s">
        <v>62</v>
      </c>
      <c r="M6642" t="s">
        <v>143</v>
      </c>
      <c r="N6642" t="s">
        <v>26</v>
      </c>
    </row>
    <row r="6643" ht="409.5" spans="1:14">
      <c r="A6643">
        <v>6642</v>
      </c>
      <c r="B6643" t="s">
        <v>21536</v>
      </c>
      <c r="C6643" t="s">
        <v>21537</v>
      </c>
      <c r="D6643">
        <v>46</v>
      </c>
      <c r="E6643" t="s">
        <v>58</v>
      </c>
      <c r="F6643" t="s">
        <v>125</v>
      </c>
      <c r="G6643" s="9">
        <v>44452</v>
      </c>
      <c r="H6643" t="s">
        <v>67</v>
      </c>
      <c r="I6643" t="s">
        <v>52</v>
      </c>
      <c r="J6643" s="10" t="s">
        <v>21538</v>
      </c>
      <c r="K6643" t="s">
        <v>62</v>
      </c>
      <c r="M6643" t="s">
        <v>143</v>
      </c>
      <c r="N6643" t="s">
        <v>83</v>
      </c>
    </row>
    <row r="6644" spans="1:15">
      <c r="A6644">
        <v>6643</v>
      </c>
      <c r="B6644" t="s">
        <v>21539</v>
      </c>
      <c r="C6644" t="s">
        <v>21540</v>
      </c>
      <c r="D6644">
        <v>62</v>
      </c>
      <c r="E6644" t="s">
        <v>29</v>
      </c>
      <c r="F6644" t="s">
        <v>44</v>
      </c>
      <c r="G6644" s="9">
        <v>44221</v>
      </c>
      <c r="H6644" t="s">
        <v>67</v>
      </c>
      <c r="I6644" t="s">
        <v>37</v>
      </c>
      <c r="J6644" t="s">
        <v>4173</v>
      </c>
      <c r="K6644" t="s">
        <v>24</v>
      </c>
      <c r="M6644" t="s">
        <v>89</v>
      </c>
      <c r="N6644" t="s">
        <v>26</v>
      </c>
      <c r="O6644" s="11">
        <v>45078.416724537</v>
      </c>
    </row>
    <row r="6645" ht="409.5" spans="1:14">
      <c r="A6645">
        <v>6644</v>
      </c>
      <c r="B6645" t="s">
        <v>21541</v>
      </c>
      <c r="C6645" t="s">
        <v>21542</v>
      </c>
      <c r="D6645">
        <v>26</v>
      </c>
      <c r="E6645" t="s">
        <v>19</v>
      </c>
      <c r="F6645" t="s">
        <v>431</v>
      </c>
      <c r="G6645" s="9">
        <v>44030</v>
      </c>
      <c r="H6645" t="s">
        <v>67</v>
      </c>
      <c r="I6645" t="s">
        <v>52</v>
      </c>
      <c r="J6645" s="10" t="s">
        <v>21543</v>
      </c>
      <c r="K6645" t="s">
        <v>62</v>
      </c>
      <c r="M6645" t="s">
        <v>143</v>
      </c>
      <c r="N6645" t="s">
        <v>26</v>
      </c>
    </row>
    <row r="6646" ht="409.5" spans="1:14">
      <c r="A6646">
        <v>6645</v>
      </c>
      <c r="B6646" t="s">
        <v>21544</v>
      </c>
      <c r="C6646" t="s">
        <v>21545</v>
      </c>
      <c r="D6646">
        <v>36</v>
      </c>
      <c r="E6646" t="s">
        <v>19</v>
      </c>
      <c r="F6646" t="s">
        <v>20</v>
      </c>
      <c r="G6646" s="9">
        <v>44500</v>
      </c>
      <c r="H6646" t="s">
        <v>21</v>
      </c>
      <c r="I6646" t="s">
        <v>22</v>
      </c>
      <c r="J6646" s="10" t="s">
        <v>21546</v>
      </c>
      <c r="K6646" t="s">
        <v>62</v>
      </c>
      <c r="M6646" t="s">
        <v>41</v>
      </c>
      <c r="N6646" t="s">
        <v>26</v>
      </c>
    </row>
    <row r="6647" spans="1:17">
      <c r="A6647">
        <v>6646</v>
      </c>
      <c r="B6647" t="s">
        <v>21547</v>
      </c>
      <c r="C6647" t="s">
        <v>21548</v>
      </c>
      <c r="D6647">
        <v>31</v>
      </c>
      <c r="E6647" t="s">
        <v>19</v>
      </c>
      <c r="F6647" t="s">
        <v>339</v>
      </c>
      <c r="G6647" s="9">
        <v>44108</v>
      </c>
      <c r="H6647" t="s">
        <v>45</v>
      </c>
      <c r="I6647" t="s">
        <v>46</v>
      </c>
      <c r="J6647" t="s">
        <v>1230</v>
      </c>
      <c r="K6647" t="s">
        <v>39</v>
      </c>
      <c r="L6647" t="s">
        <v>21549</v>
      </c>
      <c r="M6647" t="s">
        <v>41</v>
      </c>
      <c r="N6647" t="s">
        <v>83</v>
      </c>
      <c r="O6647" s="11">
        <v>45078.4466319444</v>
      </c>
      <c r="P6647" s="11">
        <v>45078.9167708333</v>
      </c>
      <c r="Q6647">
        <v>2</v>
      </c>
    </row>
    <row r="6648" ht="409.5" spans="1:14">
      <c r="A6648">
        <v>6647</v>
      </c>
      <c r="B6648" t="s">
        <v>21550</v>
      </c>
      <c r="C6648" t="s">
        <v>21551</v>
      </c>
      <c r="D6648">
        <v>59</v>
      </c>
      <c r="E6648" t="s">
        <v>19</v>
      </c>
      <c r="F6648" t="s">
        <v>117</v>
      </c>
      <c r="G6648" s="9">
        <v>44259</v>
      </c>
      <c r="H6648" t="s">
        <v>66</v>
      </c>
      <c r="I6648" t="s">
        <v>77</v>
      </c>
      <c r="J6648" s="10" t="s">
        <v>21552</v>
      </c>
      <c r="K6648" t="s">
        <v>62</v>
      </c>
      <c r="M6648" t="s">
        <v>89</v>
      </c>
      <c r="N6648" t="s">
        <v>83</v>
      </c>
    </row>
    <row r="6649" spans="1:15">
      <c r="A6649">
        <v>6648</v>
      </c>
      <c r="B6649" t="s">
        <v>21553</v>
      </c>
      <c r="C6649" t="s">
        <v>21554</v>
      </c>
      <c r="D6649">
        <v>65</v>
      </c>
      <c r="E6649" t="s">
        <v>58</v>
      </c>
      <c r="F6649" t="s">
        <v>485</v>
      </c>
      <c r="G6649" s="9">
        <v>43929</v>
      </c>
      <c r="H6649" t="s">
        <v>66</v>
      </c>
      <c r="I6649" t="s">
        <v>113</v>
      </c>
      <c r="J6649" t="s">
        <v>21555</v>
      </c>
      <c r="K6649" t="s">
        <v>24</v>
      </c>
      <c r="M6649" t="s">
        <v>25</v>
      </c>
      <c r="N6649" t="s">
        <v>83</v>
      </c>
      <c r="O6649" s="11">
        <v>45078.3869444444</v>
      </c>
    </row>
    <row r="6650" spans="1:17">
      <c r="A6650">
        <v>6649</v>
      </c>
      <c r="B6650" t="s">
        <v>21556</v>
      </c>
      <c r="C6650" t="s">
        <v>21557</v>
      </c>
      <c r="D6650">
        <v>46</v>
      </c>
      <c r="E6650" t="s">
        <v>58</v>
      </c>
      <c r="F6650" t="s">
        <v>103</v>
      </c>
      <c r="G6650" s="9">
        <v>43941</v>
      </c>
      <c r="H6650" t="s">
        <v>59</v>
      </c>
      <c r="I6650" t="s">
        <v>37</v>
      </c>
      <c r="J6650" t="s">
        <v>21558</v>
      </c>
      <c r="K6650" t="s">
        <v>39</v>
      </c>
      <c r="L6650" t="s">
        <v>21559</v>
      </c>
      <c r="M6650" t="s">
        <v>41</v>
      </c>
      <c r="N6650" t="s">
        <v>26</v>
      </c>
      <c r="O6650" s="11">
        <v>45078.2209953704</v>
      </c>
      <c r="P6650" s="11">
        <v>45078.4355787037</v>
      </c>
      <c r="Q6650">
        <v>2</v>
      </c>
    </row>
    <row r="6651" ht="409.5" spans="1:17">
      <c r="A6651">
        <v>6650</v>
      </c>
      <c r="B6651" t="s">
        <v>21560</v>
      </c>
      <c r="C6651" t="s">
        <v>21561</v>
      </c>
      <c r="D6651">
        <v>38</v>
      </c>
      <c r="E6651" t="s">
        <v>29</v>
      </c>
      <c r="F6651" t="s">
        <v>103</v>
      </c>
      <c r="G6651" s="9">
        <v>44166</v>
      </c>
      <c r="H6651" t="s">
        <v>66</v>
      </c>
      <c r="I6651" t="s">
        <v>72</v>
      </c>
      <c r="J6651" s="10" t="s">
        <v>21562</v>
      </c>
      <c r="K6651" t="s">
        <v>39</v>
      </c>
      <c r="L6651" t="s">
        <v>21563</v>
      </c>
      <c r="M6651" t="s">
        <v>25</v>
      </c>
      <c r="N6651" t="s">
        <v>26</v>
      </c>
      <c r="O6651" s="11">
        <v>45078.0355902778</v>
      </c>
      <c r="P6651" s="11">
        <v>45078.9883680556</v>
      </c>
      <c r="Q6651">
        <v>3</v>
      </c>
    </row>
    <row r="6652" ht="409.5" spans="1:17">
      <c r="A6652">
        <v>6651</v>
      </c>
      <c r="B6652" t="s">
        <v>21564</v>
      </c>
      <c r="C6652" t="s">
        <v>21565</v>
      </c>
      <c r="D6652">
        <v>24</v>
      </c>
      <c r="E6652" t="s">
        <v>29</v>
      </c>
      <c r="F6652" t="s">
        <v>339</v>
      </c>
      <c r="G6652" s="9">
        <v>43975</v>
      </c>
      <c r="H6652" t="s">
        <v>21</v>
      </c>
      <c r="I6652" t="s">
        <v>93</v>
      </c>
      <c r="J6652" s="10" t="s">
        <v>21566</v>
      </c>
      <c r="K6652" t="s">
        <v>39</v>
      </c>
      <c r="L6652" t="s">
        <v>21567</v>
      </c>
      <c r="M6652" t="s">
        <v>89</v>
      </c>
      <c r="N6652" t="s">
        <v>83</v>
      </c>
      <c r="O6652" s="11">
        <v>45078.7196412037</v>
      </c>
      <c r="P6652" s="11">
        <v>45078.4772800926</v>
      </c>
      <c r="Q6652">
        <v>4</v>
      </c>
    </row>
    <row r="6653" ht="409.5" spans="1:17">
      <c r="A6653">
        <v>6652</v>
      </c>
      <c r="B6653" t="s">
        <v>21568</v>
      </c>
      <c r="C6653" t="s">
        <v>21569</v>
      </c>
      <c r="D6653">
        <v>46</v>
      </c>
      <c r="E6653" t="s">
        <v>29</v>
      </c>
      <c r="F6653" t="s">
        <v>421</v>
      </c>
      <c r="G6653" s="9">
        <v>44035</v>
      </c>
      <c r="H6653" t="s">
        <v>59</v>
      </c>
      <c r="I6653" t="s">
        <v>113</v>
      </c>
      <c r="J6653" s="10" t="s">
        <v>21570</v>
      </c>
      <c r="K6653" t="s">
        <v>39</v>
      </c>
      <c r="L6653" t="s">
        <v>21571</v>
      </c>
      <c r="M6653" t="s">
        <v>25</v>
      </c>
      <c r="N6653" t="s">
        <v>83</v>
      </c>
      <c r="O6653" s="11">
        <v>45078.8252199074</v>
      </c>
      <c r="P6653" s="11">
        <v>45078.0217476852</v>
      </c>
      <c r="Q6653">
        <v>3</v>
      </c>
    </row>
    <row r="6654" ht="409.5" spans="1:17">
      <c r="A6654">
        <v>6653</v>
      </c>
      <c r="B6654" t="s">
        <v>21572</v>
      </c>
      <c r="C6654" t="s">
        <v>21573</v>
      </c>
      <c r="D6654">
        <v>24</v>
      </c>
      <c r="E6654" t="s">
        <v>29</v>
      </c>
      <c r="F6654" t="s">
        <v>397</v>
      </c>
      <c r="G6654" s="9">
        <v>44401</v>
      </c>
      <c r="H6654" t="s">
        <v>45</v>
      </c>
      <c r="I6654" t="s">
        <v>37</v>
      </c>
      <c r="J6654" s="10" t="s">
        <v>21574</v>
      </c>
      <c r="K6654" t="s">
        <v>39</v>
      </c>
      <c r="L6654" t="s">
        <v>21575</v>
      </c>
      <c r="M6654" t="s">
        <v>25</v>
      </c>
      <c r="N6654" t="s">
        <v>83</v>
      </c>
      <c r="O6654" s="11">
        <v>45078.9592708333</v>
      </c>
      <c r="P6654" s="11">
        <v>45078.6634375</v>
      </c>
      <c r="Q6654">
        <v>1</v>
      </c>
    </row>
    <row r="6655" ht="409.5" spans="1:17">
      <c r="A6655">
        <v>6654</v>
      </c>
      <c r="B6655" t="s">
        <v>21576</v>
      </c>
      <c r="C6655" t="s">
        <v>21577</v>
      </c>
      <c r="D6655">
        <v>60</v>
      </c>
      <c r="E6655" t="s">
        <v>58</v>
      </c>
      <c r="F6655" t="s">
        <v>20</v>
      </c>
      <c r="G6655" s="9">
        <v>44146</v>
      </c>
      <c r="H6655" t="s">
        <v>67</v>
      </c>
      <c r="I6655" t="s">
        <v>31</v>
      </c>
      <c r="J6655" s="10" t="s">
        <v>21578</v>
      </c>
      <c r="K6655" t="s">
        <v>39</v>
      </c>
      <c r="L6655" t="s">
        <v>21579</v>
      </c>
      <c r="M6655" t="s">
        <v>41</v>
      </c>
      <c r="N6655" t="s">
        <v>33</v>
      </c>
      <c r="O6655" s="11">
        <v>45078.7509606481</v>
      </c>
      <c r="P6655" s="11">
        <v>45078.8488773148</v>
      </c>
      <c r="Q6655">
        <v>5</v>
      </c>
    </row>
    <row r="6656" ht="409.5" spans="1:14">
      <c r="A6656">
        <v>6655</v>
      </c>
      <c r="B6656" t="s">
        <v>21580</v>
      </c>
      <c r="C6656" t="s">
        <v>21581</v>
      </c>
      <c r="D6656">
        <v>31</v>
      </c>
      <c r="E6656" t="s">
        <v>58</v>
      </c>
      <c r="F6656" t="s">
        <v>129</v>
      </c>
      <c r="G6656" s="9">
        <v>43976</v>
      </c>
      <c r="H6656" t="s">
        <v>66</v>
      </c>
      <c r="I6656" t="s">
        <v>22</v>
      </c>
      <c r="J6656" s="10" t="s">
        <v>21582</v>
      </c>
      <c r="K6656" t="s">
        <v>62</v>
      </c>
      <c r="M6656" t="s">
        <v>143</v>
      </c>
      <c r="N6656" t="s">
        <v>33</v>
      </c>
    </row>
    <row r="6657" spans="1:14">
      <c r="A6657">
        <v>6656</v>
      </c>
      <c r="B6657" t="s">
        <v>14420</v>
      </c>
      <c r="C6657" t="s">
        <v>21583</v>
      </c>
      <c r="D6657">
        <v>61</v>
      </c>
      <c r="E6657" t="s">
        <v>58</v>
      </c>
      <c r="F6657" t="s">
        <v>485</v>
      </c>
      <c r="G6657" s="9">
        <v>44325</v>
      </c>
      <c r="H6657" t="s">
        <v>67</v>
      </c>
      <c r="I6657" t="s">
        <v>31</v>
      </c>
      <c r="J6657" t="s">
        <v>21584</v>
      </c>
      <c r="K6657" t="s">
        <v>62</v>
      </c>
      <c r="M6657" t="s">
        <v>25</v>
      </c>
      <c r="N6657" t="s">
        <v>26</v>
      </c>
    </row>
    <row r="6658" spans="1:17">
      <c r="A6658">
        <v>6657</v>
      </c>
      <c r="B6658" t="s">
        <v>21585</v>
      </c>
      <c r="C6658" t="s">
        <v>21586</v>
      </c>
      <c r="D6658">
        <v>28</v>
      </c>
      <c r="E6658" t="s">
        <v>58</v>
      </c>
      <c r="F6658" t="s">
        <v>103</v>
      </c>
      <c r="G6658" s="9">
        <v>44119</v>
      </c>
      <c r="H6658" t="s">
        <v>45</v>
      </c>
      <c r="I6658" t="s">
        <v>113</v>
      </c>
      <c r="J6658" t="s">
        <v>21587</v>
      </c>
      <c r="K6658" t="s">
        <v>39</v>
      </c>
      <c r="L6658" t="s">
        <v>21588</v>
      </c>
      <c r="M6658" t="s">
        <v>41</v>
      </c>
      <c r="N6658" t="s">
        <v>83</v>
      </c>
      <c r="O6658" s="11">
        <v>45078.5357175926</v>
      </c>
      <c r="P6658" s="11">
        <v>45078.9794675926</v>
      </c>
      <c r="Q6658">
        <v>4</v>
      </c>
    </row>
    <row r="6659" spans="1:15">
      <c r="A6659">
        <v>6658</v>
      </c>
      <c r="B6659" t="s">
        <v>21589</v>
      </c>
      <c r="C6659" t="s">
        <v>21590</v>
      </c>
      <c r="D6659">
        <v>61</v>
      </c>
      <c r="E6659" t="s">
        <v>29</v>
      </c>
      <c r="F6659" t="s">
        <v>655</v>
      </c>
      <c r="G6659" s="9">
        <v>43906</v>
      </c>
      <c r="H6659" t="s">
        <v>67</v>
      </c>
      <c r="I6659" t="s">
        <v>59</v>
      </c>
      <c r="J6659" t="s">
        <v>3826</v>
      </c>
      <c r="K6659" t="s">
        <v>24</v>
      </c>
      <c r="M6659" t="s">
        <v>25</v>
      </c>
      <c r="N6659" t="s">
        <v>83</v>
      </c>
      <c r="O6659" s="11">
        <v>45078.8593287037</v>
      </c>
    </row>
    <row r="6660" ht="409.5" spans="1:17">
      <c r="A6660">
        <v>6659</v>
      </c>
      <c r="B6660" t="s">
        <v>21591</v>
      </c>
      <c r="C6660" t="s">
        <v>21592</v>
      </c>
      <c r="D6660">
        <v>26</v>
      </c>
      <c r="E6660" t="s">
        <v>58</v>
      </c>
      <c r="F6660" t="s">
        <v>242</v>
      </c>
      <c r="G6660" s="9">
        <v>44137</v>
      </c>
      <c r="H6660" t="s">
        <v>67</v>
      </c>
      <c r="I6660" t="s">
        <v>150</v>
      </c>
      <c r="J6660" s="10" t="s">
        <v>21593</v>
      </c>
      <c r="K6660" t="s">
        <v>39</v>
      </c>
      <c r="L6660" t="s">
        <v>21594</v>
      </c>
      <c r="M6660" t="s">
        <v>41</v>
      </c>
      <c r="N6660" t="s">
        <v>55</v>
      </c>
      <c r="O6660" s="11">
        <v>45078.6385069444</v>
      </c>
      <c r="P6660" s="11">
        <v>45078.4739236111</v>
      </c>
      <c r="Q6660">
        <v>3</v>
      </c>
    </row>
    <row r="6661" spans="1:17">
      <c r="A6661">
        <v>6660</v>
      </c>
      <c r="B6661" t="s">
        <v>21595</v>
      </c>
      <c r="C6661" t="s">
        <v>21596</v>
      </c>
      <c r="D6661">
        <v>65</v>
      </c>
      <c r="E6661" t="s">
        <v>29</v>
      </c>
      <c r="F6661" t="s">
        <v>202</v>
      </c>
      <c r="G6661" s="9">
        <v>44198</v>
      </c>
      <c r="H6661" t="s">
        <v>59</v>
      </c>
      <c r="I6661" t="s">
        <v>93</v>
      </c>
      <c r="J6661" t="s">
        <v>21597</v>
      </c>
      <c r="K6661" t="s">
        <v>39</v>
      </c>
      <c r="L6661" t="s">
        <v>21598</v>
      </c>
      <c r="M6661" t="s">
        <v>143</v>
      </c>
      <c r="N6661" t="s">
        <v>33</v>
      </c>
      <c r="O6661" s="11">
        <v>45078.1010300926</v>
      </c>
      <c r="P6661" s="11">
        <v>45078.0593634259</v>
      </c>
      <c r="Q6661">
        <v>3</v>
      </c>
    </row>
    <row r="6662" ht="409.5" spans="1:14">
      <c r="A6662">
        <v>6661</v>
      </c>
      <c r="B6662" t="s">
        <v>17502</v>
      </c>
      <c r="C6662" t="s">
        <v>21599</v>
      </c>
      <c r="D6662">
        <v>35</v>
      </c>
      <c r="E6662" t="s">
        <v>29</v>
      </c>
      <c r="F6662" t="s">
        <v>51</v>
      </c>
      <c r="G6662" s="9">
        <v>44354</v>
      </c>
      <c r="H6662" t="s">
        <v>59</v>
      </c>
      <c r="I6662" t="s">
        <v>72</v>
      </c>
      <c r="J6662" s="10" t="s">
        <v>21600</v>
      </c>
      <c r="K6662" t="s">
        <v>62</v>
      </c>
      <c r="M6662" t="s">
        <v>25</v>
      </c>
      <c r="N6662" t="s">
        <v>26</v>
      </c>
    </row>
    <row r="6663" spans="1:14">
      <c r="A6663">
        <v>6662</v>
      </c>
      <c r="B6663" t="s">
        <v>21601</v>
      </c>
      <c r="C6663" t="s">
        <v>21602</v>
      </c>
      <c r="D6663">
        <v>21</v>
      </c>
      <c r="E6663" t="s">
        <v>58</v>
      </c>
      <c r="F6663" t="s">
        <v>485</v>
      </c>
      <c r="G6663" s="9">
        <v>44182</v>
      </c>
      <c r="H6663" t="s">
        <v>59</v>
      </c>
      <c r="I6663" t="s">
        <v>60</v>
      </c>
      <c r="J6663" t="s">
        <v>21603</v>
      </c>
      <c r="K6663" t="s">
        <v>62</v>
      </c>
      <c r="M6663" t="s">
        <v>143</v>
      </c>
      <c r="N6663" t="s">
        <v>55</v>
      </c>
    </row>
    <row r="6664" ht="409.5" spans="1:15">
      <c r="A6664">
        <v>6663</v>
      </c>
      <c r="B6664" t="s">
        <v>21604</v>
      </c>
      <c r="C6664" t="s">
        <v>21605</v>
      </c>
      <c r="D6664">
        <v>37</v>
      </c>
      <c r="E6664" t="s">
        <v>19</v>
      </c>
      <c r="F6664" t="s">
        <v>51</v>
      </c>
      <c r="G6664" s="9">
        <v>43986</v>
      </c>
      <c r="H6664" t="s">
        <v>66</v>
      </c>
      <c r="I6664" t="s">
        <v>141</v>
      </c>
      <c r="J6664" s="10" t="s">
        <v>21606</v>
      </c>
      <c r="K6664" t="s">
        <v>24</v>
      </c>
      <c r="M6664" t="s">
        <v>89</v>
      </c>
      <c r="N6664" t="s">
        <v>26</v>
      </c>
      <c r="O6664" s="11">
        <v>45078.9024421296</v>
      </c>
    </row>
    <row r="6665" ht="409.5" spans="1:15">
      <c r="A6665">
        <v>6664</v>
      </c>
      <c r="B6665" t="s">
        <v>21607</v>
      </c>
      <c r="C6665" t="s">
        <v>21608</v>
      </c>
      <c r="D6665">
        <v>53</v>
      </c>
      <c r="E6665" t="s">
        <v>29</v>
      </c>
      <c r="F6665" t="s">
        <v>339</v>
      </c>
      <c r="G6665" s="9">
        <v>44266</v>
      </c>
      <c r="H6665" t="s">
        <v>59</v>
      </c>
      <c r="I6665" t="s">
        <v>52</v>
      </c>
      <c r="J6665" s="10" t="s">
        <v>21609</v>
      </c>
      <c r="K6665" t="s">
        <v>24</v>
      </c>
      <c r="M6665" t="s">
        <v>41</v>
      </c>
      <c r="N6665" t="s">
        <v>55</v>
      </c>
      <c r="O6665" s="11">
        <v>45078.773287037</v>
      </c>
    </row>
    <row r="6666" spans="1:14">
      <c r="A6666">
        <v>6665</v>
      </c>
      <c r="B6666" t="s">
        <v>21610</v>
      </c>
      <c r="C6666" t="s">
        <v>21611</v>
      </c>
      <c r="D6666">
        <v>28</v>
      </c>
      <c r="E6666" t="s">
        <v>58</v>
      </c>
      <c r="F6666" t="s">
        <v>125</v>
      </c>
      <c r="G6666" s="9">
        <v>44219</v>
      </c>
      <c r="H6666" t="s">
        <v>67</v>
      </c>
      <c r="I6666" t="s">
        <v>77</v>
      </c>
      <c r="J6666" t="s">
        <v>21612</v>
      </c>
      <c r="K6666" t="s">
        <v>62</v>
      </c>
      <c r="M6666" t="s">
        <v>143</v>
      </c>
      <c r="N6666" t="s">
        <v>26</v>
      </c>
    </row>
    <row r="6667" ht="409.5" spans="1:17">
      <c r="A6667">
        <v>6666</v>
      </c>
      <c r="B6667" t="s">
        <v>21613</v>
      </c>
      <c r="C6667" t="s">
        <v>21614</v>
      </c>
      <c r="D6667">
        <v>61</v>
      </c>
      <c r="E6667" t="s">
        <v>29</v>
      </c>
      <c r="F6667" t="s">
        <v>44</v>
      </c>
      <c r="G6667" s="9">
        <v>44155</v>
      </c>
      <c r="H6667" t="s">
        <v>45</v>
      </c>
      <c r="I6667" t="s">
        <v>177</v>
      </c>
      <c r="J6667" s="10" t="s">
        <v>21615</v>
      </c>
      <c r="K6667" t="s">
        <v>39</v>
      </c>
      <c r="L6667" t="s">
        <v>21616</v>
      </c>
      <c r="M6667" t="s">
        <v>89</v>
      </c>
      <c r="N6667" t="s">
        <v>55</v>
      </c>
      <c r="O6667" s="11">
        <v>45078.388587963</v>
      </c>
      <c r="P6667" s="11">
        <v>45078.2871990741</v>
      </c>
      <c r="Q6667">
        <v>4</v>
      </c>
    </row>
    <row r="6668" ht="409.5" spans="1:14">
      <c r="A6668">
        <v>6667</v>
      </c>
      <c r="B6668" t="s">
        <v>21617</v>
      </c>
      <c r="C6668" t="s">
        <v>21618</v>
      </c>
      <c r="D6668">
        <v>40</v>
      </c>
      <c r="E6668" t="s">
        <v>29</v>
      </c>
      <c r="F6668" t="s">
        <v>117</v>
      </c>
      <c r="G6668" s="9">
        <v>44040</v>
      </c>
      <c r="H6668" t="s">
        <v>45</v>
      </c>
      <c r="I6668" t="s">
        <v>22</v>
      </c>
      <c r="J6668" s="10" t="s">
        <v>21619</v>
      </c>
      <c r="K6668" t="s">
        <v>62</v>
      </c>
      <c r="M6668" t="s">
        <v>41</v>
      </c>
      <c r="N6668" t="s">
        <v>26</v>
      </c>
    </row>
    <row r="6669" spans="1:14">
      <c r="A6669">
        <v>6668</v>
      </c>
      <c r="B6669" t="s">
        <v>21620</v>
      </c>
      <c r="C6669" t="s">
        <v>21621</v>
      </c>
      <c r="D6669">
        <v>70</v>
      </c>
      <c r="E6669" t="s">
        <v>19</v>
      </c>
      <c r="F6669" t="s">
        <v>157</v>
      </c>
      <c r="G6669" s="9">
        <v>44346</v>
      </c>
      <c r="H6669" t="s">
        <v>21</v>
      </c>
      <c r="I6669" t="s">
        <v>177</v>
      </c>
      <c r="J6669" t="s">
        <v>21622</v>
      </c>
      <c r="K6669" t="s">
        <v>62</v>
      </c>
      <c r="M6669" t="s">
        <v>25</v>
      </c>
      <c r="N6669" t="s">
        <v>55</v>
      </c>
    </row>
    <row r="6670" ht="409.5" spans="1:14">
      <c r="A6670">
        <v>6669</v>
      </c>
      <c r="B6670" t="s">
        <v>21623</v>
      </c>
      <c r="C6670" t="s">
        <v>21624</v>
      </c>
      <c r="D6670">
        <v>56</v>
      </c>
      <c r="E6670" t="s">
        <v>19</v>
      </c>
      <c r="F6670" t="s">
        <v>20</v>
      </c>
      <c r="G6670" s="9">
        <v>43845</v>
      </c>
      <c r="H6670" t="s">
        <v>59</v>
      </c>
      <c r="I6670" t="s">
        <v>150</v>
      </c>
      <c r="J6670" s="10" t="s">
        <v>21625</v>
      </c>
      <c r="K6670" t="s">
        <v>62</v>
      </c>
      <c r="M6670" t="s">
        <v>41</v>
      </c>
      <c r="N6670" t="s">
        <v>33</v>
      </c>
    </row>
    <row r="6671" spans="1:17">
      <c r="A6671">
        <v>6670</v>
      </c>
      <c r="B6671" t="s">
        <v>21626</v>
      </c>
      <c r="C6671" t="s">
        <v>21627</v>
      </c>
      <c r="D6671">
        <v>48</v>
      </c>
      <c r="E6671" t="s">
        <v>29</v>
      </c>
      <c r="F6671" t="s">
        <v>92</v>
      </c>
      <c r="G6671" s="9">
        <v>43850</v>
      </c>
      <c r="H6671" t="s">
        <v>66</v>
      </c>
      <c r="I6671" t="s">
        <v>52</v>
      </c>
      <c r="J6671" t="s">
        <v>21628</v>
      </c>
      <c r="K6671" t="s">
        <v>39</v>
      </c>
      <c r="L6671" t="s">
        <v>21629</v>
      </c>
      <c r="M6671" t="s">
        <v>41</v>
      </c>
      <c r="N6671" t="s">
        <v>55</v>
      </c>
      <c r="O6671" s="11">
        <v>45078.4872685185</v>
      </c>
      <c r="P6671" s="11">
        <v>45078.5733796296</v>
      </c>
      <c r="Q6671">
        <v>4</v>
      </c>
    </row>
    <row r="6672" spans="1:15">
      <c r="A6672">
        <v>6671</v>
      </c>
      <c r="B6672" t="s">
        <v>21630</v>
      </c>
      <c r="C6672" t="s">
        <v>21631</v>
      </c>
      <c r="D6672">
        <v>38</v>
      </c>
      <c r="E6672" t="s">
        <v>58</v>
      </c>
      <c r="F6672" t="s">
        <v>242</v>
      </c>
      <c r="G6672" s="9">
        <v>44499</v>
      </c>
      <c r="H6672" t="s">
        <v>21</v>
      </c>
      <c r="I6672" t="s">
        <v>141</v>
      </c>
      <c r="J6672" t="s">
        <v>21632</v>
      </c>
      <c r="K6672" t="s">
        <v>24</v>
      </c>
      <c r="M6672" t="s">
        <v>143</v>
      </c>
      <c r="N6672" t="s">
        <v>33</v>
      </c>
      <c r="O6672" s="11">
        <v>45078.2213194444</v>
      </c>
    </row>
    <row r="6673" ht="409.5" spans="1:15">
      <c r="A6673">
        <v>6672</v>
      </c>
      <c r="B6673" t="s">
        <v>21633</v>
      </c>
      <c r="C6673" t="s">
        <v>21634</v>
      </c>
      <c r="D6673">
        <v>59</v>
      </c>
      <c r="E6673" t="s">
        <v>29</v>
      </c>
      <c r="F6673" t="s">
        <v>281</v>
      </c>
      <c r="G6673" s="9">
        <v>44017</v>
      </c>
      <c r="H6673" t="s">
        <v>66</v>
      </c>
      <c r="I6673" t="s">
        <v>22</v>
      </c>
      <c r="J6673" s="10" t="s">
        <v>21635</v>
      </c>
      <c r="K6673" t="s">
        <v>24</v>
      </c>
      <c r="M6673" t="s">
        <v>41</v>
      </c>
      <c r="N6673" t="s">
        <v>55</v>
      </c>
      <c r="O6673" s="11">
        <v>45078.1741203704</v>
      </c>
    </row>
    <row r="6674" ht="409.5" spans="1:14">
      <c r="A6674">
        <v>6673</v>
      </c>
      <c r="B6674" t="s">
        <v>21636</v>
      </c>
      <c r="C6674" t="s">
        <v>21637</v>
      </c>
      <c r="D6674">
        <v>61</v>
      </c>
      <c r="E6674" t="s">
        <v>58</v>
      </c>
      <c r="F6674" t="s">
        <v>125</v>
      </c>
      <c r="G6674" s="9">
        <v>44027</v>
      </c>
      <c r="H6674" t="s">
        <v>45</v>
      </c>
      <c r="I6674" t="s">
        <v>113</v>
      </c>
      <c r="J6674" s="10" t="s">
        <v>21638</v>
      </c>
      <c r="K6674" t="s">
        <v>62</v>
      </c>
      <c r="M6674" t="s">
        <v>25</v>
      </c>
      <c r="N6674" t="s">
        <v>33</v>
      </c>
    </row>
    <row r="6675" spans="1:15">
      <c r="A6675">
        <v>6674</v>
      </c>
      <c r="B6675" t="s">
        <v>21639</v>
      </c>
      <c r="C6675" t="s">
        <v>511</v>
      </c>
      <c r="D6675">
        <v>67</v>
      </c>
      <c r="E6675" t="s">
        <v>58</v>
      </c>
      <c r="F6675" t="s">
        <v>92</v>
      </c>
      <c r="G6675" s="9">
        <v>44317</v>
      </c>
      <c r="H6675" t="s">
        <v>66</v>
      </c>
      <c r="I6675" t="s">
        <v>113</v>
      </c>
      <c r="J6675" t="s">
        <v>21640</v>
      </c>
      <c r="K6675" t="s">
        <v>24</v>
      </c>
      <c r="M6675" t="s">
        <v>41</v>
      </c>
      <c r="N6675" t="s">
        <v>26</v>
      </c>
      <c r="O6675" s="11">
        <v>45078.4095601852</v>
      </c>
    </row>
    <row r="6676" ht="409.5" spans="1:14">
      <c r="A6676">
        <v>6675</v>
      </c>
      <c r="B6676" t="s">
        <v>21641</v>
      </c>
      <c r="C6676" t="s">
        <v>21642</v>
      </c>
      <c r="D6676">
        <v>27</v>
      </c>
      <c r="E6676" t="s">
        <v>58</v>
      </c>
      <c r="F6676" t="s">
        <v>112</v>
      </c>
      <c r="G6676" s="9">
        <v>43832</v>
      </c>
      <c r="H6676" t="s">
        <v>59</v>
      </c>
      <c r="I6676" t="s">
        <v>77</v>
      </c>
      <c r="J6676" s="10" t="s">
        <v>21643</v>
      </c>
      <c r="K6676" t="s">
        <v>62</v>
      </c>
      <c r="M6676" t="s">
        <v>25</v>
      </c>
      <c r="N6676" t="s">
        <v>26</v>
      </c>
    </row>
    <row r="6677" ht="409.5" spans="1:14">
      <c r="A6677">
        <v>6676</v>
      </c>
      <c r="B6677" t="s">
        <v>21644</v>
      </c>
      <c r="C6677" t="s">
        <v>21645</v>
      </c>
      <c r="D6677">
        <v>68</v>
      </c>
      <c r="E6677" t="s">
        <v>29</v>
      </c>
      <c r="F6677" t="s">
        <v>30</v>
      </c>
      <c r="G6677" s="9">
        <v>44408</v>
      </c>
      <c r="H6677" t="s">
        <v>66</v>
      </c>
      <c r="I6677" t="s">
        <v>46</v>
      </c>
      <c r="J6677" s="10" t="s">
        <v>21646</v>
      </c>
      <c r="K6677" t="s">
        <v>62</v>
      </c>
      <c r="M6677" t="s">
        <v>41</v>
      </c>
      <c r="N6677" t="s">
        <v>55</v>
      </c>
    </row>
    <row r="6678" ht="409.5" spans="1:15">
      <c r="A6678">
        <v>6677</v>
      </c>
      <c r="B6678" t="s">
        <v>21647</v>
      </c>
      <c r="C6678" t="s">
        <v>21648</v>
      </c>
      <c r="D6678">
        <v>53</v>
      </c>
      <c r="E6678" t="s">
        <v>29</v>
      </c>
      <c r="F6678" t="s">
        <v>107</v>
      </c>
      <c r="G6678" s="9">
        <v>44169</v>
      </c>
      <c r="H6678" t="s">
        <v>59</v>
      </c>
      <c r="I6678" t="s">
        <v>72</v>
      </c>
      <c r="J6678" s="10" t="s">
        <v>21649</v>
      </c>
      <c r="K6678" t="s">
        <v>24</v>
      </c>
      <c r="M6678" t="s">
        <v>143</v>
      </c>
      <c r="N6678" t="s">
        <v>83</v>
      </c>
      <c r="O6678" s="11">
        <v>45078.1228009259</v>
      </c>
    </row>
    <row r="6679" ht="409.5" spans="1:17">
      <c r="A6679">
        <v>6678</v>
      </c>
      <c r="B6679" t="s">
        <v>20058</v>
      </c>
      <c r="C6679" t="s">
        <v>21650</v>
      </c>
      <c r="D6679">
        <v>68</v>
      </c>
      <c r="E6679" t="s">
        <v>29</v>
      </c>
      <c r="F6679" t="s">
        <v>699</v>
      </c>
      <c r="G6679" s="9">
        <v>44285</v>
      </c>
      <c r="H6679" t="s">
        <v>21</v>
      </c>
      <c r="I6679" t="s">
        <v>37</v>
      </c>
      <c r="J6679" s="10" t="s">
        <v>21651</v>
      </c>
      <c r="K6679" t="s">
        <v>39</v>
      </c>
      <c r="L6679" t="s">
        <v>21652</v>
      </c>
      <c r="M6679" t="s">
        <v>25</v>
      </c>
      <c r="N6679" t="s">
        <v>33</v>
      </c>
      <c r="O6679" s="11">
        <v>45078.3019907407</v>
      </c>
      <c r="P6679" s="11">
        <v>45078.0707407407</v>
      </c>
      <c r="Q6679">
        <v>5</v>
      </c>
    </row>
    <row r="6680" ht="409.5" spans="1:15">
      <c r="A6680">
        <v>6679</v>
      </c>
      <c r="B6680" t="s">
        <v>21653</v>
      </c>
      <c r="C6680" t="s">
        <v>21654</v>
      </c>
      <c r="D6680">
        <v>56</v>
      </c>
      <c r="E6680" t="s">
        <v>19</v>
      </c>
      <c r="F6680" t="s">
        <v>71</v>
      </c>
      <c r="G6680" s="9">
        <v>44484</v>
      </c>
      <c r="H6680" t="s">
        <v>59</v>
      </c>
      <c r="I6680" t="s">
        <v>93</v>
      </c>
      <c r="J6680" s="10" t="s">
        <v>21655</v>
      </c>
      <c r="K6680" t="s">
        <v>24</v>
      </c>
      <c r="M6680" t="s">
        <v>25</v>
      </c>
      <c r="N6680" t="s">
        <v>33</v>
      </c>
      <c r="O6680" s="11">
        <v>45078.4624305556</v>
      </c>
    </row>
    <row r="6681" ht="409.5" spans="1:17">
      <c r="A6681">
        <v>6680</v>
      </c>
      <c r="B6681" t="s">
        <v>21656</v>
      </c>
      <c r="C6681" t="s">
        <v>21657</v>
      </c>
      <c r="D6681">
        <v>68</v>
      </c>
      <c r="E6681" t="s">
        <v>19</v>
      </c>
      <c r="F6681" t="s">
        <v>281</v>
      </c>
      <c r="G6681" s="9">
        <v>44044</v>
      </c>
      <c r="H6681" t="s">
        <v>66</v>
      </c>
      <c r="I6681" t="s">
        <v>37</v>
      </c>
      <c r="J6681" s="10" t="s">
        <v>21658</v>
      </c>
      <c r="K6681" t="s">
        <v>39</v>
      </c>
      <c r="L6681" t="s">
        <v>21659</v>
      </c>
      <c r="M6681" t="s">
        <v>89</v>
      </c>
      <c r="N6681" t="s">
        <v>33</v>
      </c>
      <c r="O6681" s="11">
        <v>45078.2985648148</v>
      </c>
      <c r="P6681" s="11">
        <v>45078.6943981481</v>
      </c>
      <c r="Q6681">
        <v>2</v>
      </c>
    </row>
    <row r="6682" ht="409.5" spans="1:15">
      <c r="A6682">
        <v>6681</v>
      </c>
      <c r="B6682" t="s">
        <v>21660</v>
      </c>
      <c r="C6682" t="s">
        <v>21661</v>
      </c>
      <c r="D6682">
        <v>46</v>
      </c>
      <c r="E6682" t="s">
        <v>58</v>
      </c>
      <c r="F6682" t="s">
        <v>117</v>
      </c>
      <c r="G6682" s="9">
        <v>43940</v>
      </c>
      <c r="H6682" t="s">
        <v>59</v>
      </c>
      <c r="I6682" t="s">
        <v>22</v>
      </c>
      <c r="J6682" s="10" t="s">
        <v>21662</v>
      </c>
      <c r="K6682" t="s">
        <v>24</v>
      </c>
      <c r="M6682" t="s">
        <v>25</v>
      </c>
      <c r="N6682" t="s">
        <v>26</v>
      </c>
      <c r="O6682" s="11">
        <v>45078.2770601852</v>
      </c>
    </row>
    <row r="6683" ht="409.5" spans="1:15">
      <c r="A6683">
        <v>6682</v>
      </c>
      <c r="B6683" t="s">
        <v>21663</v>
      </c>
      <c r="C6683" t="s">
        <v>21664</v>
      </c>
      <c r="D6683">
        <v>60</v>
      </c>
      <c r="E6683" t="s">
        <v>29</v>
      </c>
      <c r="F6683" t="s">
        <v>242</v>
      </c>
      <c r="G6683" s="9">
        <v>44533</v>
      </c>
      <c r="H6683" t="s">
        <v>21</v>
      </c>
      <c r="I6683" t="s">
        <v>72</v>
      </c>
      <c r="J6683" s="10" t="s">
        <v>21665</v>
      </c>
      <c r="K6683" t="s">
        <v>24</v>
      </c>
      <c r="M6683" t="s">
        <v>89</v>
      </c>
      <c r="N6683" t="s">
        <v>83</v>
      </c>
      <c r="O6683" s="11">
        <v>45078.3465162037</v>
      </c>
    </row>
    <row r="6684" ht="409.5" spans="1:17">
      <c r="A6684">
        <v>6683</v>
      </c>
      <c r="B6684" t="s">
        <v>21666</v>
      </c>
      <c r="C6684" t="s">
        <v>21667</v>
      </c>
      <c r="D6684">
        <v>43</v>
      </c>
      <c r="E6684" t="s">
        <v>19</v>
      </c>
      <c r="F6684" t="s">
        <v>383</v>
      </c>
      <c r="G6684" s="9">
        <v>43842</v>
      </c>
      <c r="H6684" t="s">
        <v>45</v>
      </c>
      <c r="I6684" t="s">
        <v>46</v>
      </c>
      <c r="J6684" s="10" t="s">
        <v>21668</v>
      </c>
      <c r="K6684" t="s">
        <v>39</v>
      </c>
      <c r="L6684" t="s">
        <v>21669</v>
      </c>
      <c r="M6684" t="s">
        <v>89</v>
      </c>
      <c r="N6684" t="s">
        <v>26</v>
      </c>
      <c r="O6684" s="11">
        <v>45078.9382060185</v>
      </c>
      <c r="P6684" s="11">
        <v>45078.9007060185</v>
      </c>
      <c r="Q6684">
        <v>1</v>
      </c>
    </row>
    <row r="6685" spans="1:14">
      <c r="A6685">
        <v>6684</v>
      </c>
      <c r="B6685" t="s">
        <v>21670</v>
      </c>
      <c r="C6685" t="s">
        <v>21671</v>
      </c>
      <c r="D6685">
        <v>29</v>
      </c>
      <c r="E6685" t="s">
        <v>19</v>
      </c>
      <c r="F6685" t="s">
        <v>161</v>
      </c>
      <c r="G6685" s="9">
        <v>44031</v>
      </c>
      <c r="H6685" t="s">
        <v>45</v>
      </c>
      <c r="I6685" t="s">
        <v>37</v>
      </c>
      <c r="J6685" t="s">
        <v>21672</v>
      </c>
      <c r="K6685" t="s">
        <v>62</v>
      </c>
      <c r="M6685" t="s">
        <v>143</v>
      </c>
      <c r="N6685" t="s">
        <v>26</v>
      </c>
    </row>
    <row r="6686" ht="409.5" spans="1:14">
      <c r="A6686">
        <v>6685</v>
      </c>
      <c r="B6686" t="s">
        <v>21673</v>
      </c>
      <c r="C6686" t="s">
        <v>18625</v>
      </c>
      <c r="D6686">
        <v>46</v>
      </c>
      <c r="E6686" t="s">
        <v>19</v>
      </c>
      <c r="F6686" t="s">
        <v>317</v>
      </c>
      <c r="G6686" s="9">
        <v>44169</v>
      </c>
      <c r="H6686" t="s">
        <v>21</v>
      </c>
      <c r="I6686" t="s">
        <v>77</v>
      </c>
      <c r="J6686" s="10" t="s">
        <v>21674</v>
      </c>
      <c r="K6686" t="s">
        <v>62</v>
      </c>
      <c r="M6686" t="s">
        <v>25</v>
      </c>
      <c r="N6686" t="s">
        <v>33</v>
      </c>
    </row>
    <row r="6687" ht="409.5" spans="1:17">
      <c r="A6687">
        <v>6686</v>
      </c>
      <c r="B6687" t="s">
        <v>21675</v>
      </c>
      <c r="C6687" t="s">
        <v>21676</v>
      </c>
      <c r="D6687">
        <v>19</v>
      </c>
      <c r="E6687" t="s">
        <v>58</v>
      </c>
      <c r="F6687" t="s">
        <v>339</v>
      </c>
      <c r="G6687" s="9">
        <v>44012</v>
      </c>
      <c r="H6687" t="s">
        <v>66</v>
      </c>
      <c r="I6687" t="s">
        <v>99</v>
      </c>
      <c r="J6687" s="10" t="s">
        <v>21677</v>
      </c>
      <c r="K6687" t="s">
        <v>39</v>
      </c>
      <c r="L6687" t="s">
        <v>21678</v>
      </c>
      <c r="M6687" t="s">
        <v>25</v>
      </c>
      <c r="N6687" t="s">
        <v>55</v>
      </c>
      <c r="O6687" s="11">
        <v>45078.7792476852</v>
      </c>
      <c r="P6687" s="11">
        <v>45078.2528587963</v>
      </c>
      <c r="Q6687">
        <v>5</v>
      </c>
    </row>
    <row r="6688" ht="405" spans="1:17">
      <c r="A6688">
        <v>6687</v>
      </c>
      <c r="B6688" t="s">
        <v>4168</v>
      </c>
      <c r="C6688" t="s">
        <v>21679</v>
      </c>
      <c r="D6688">
        <v>54</v>
      </c>
      <c r="E6688" t="s">
        <v>29</v>
      </c>
      <c r="F6688" t="s">
        <v>112</v>
      </c>
      <c r="G6688" s="9">
        <v>44491</v>
      </c>
      <c r="H6688" t="s">
        <v>59</v>
      </c>
      <c r="I6688" t="s">
        <v>60</v>
      </c>
      <c r="J6688" s="10" t="s">
        <v>21680</v>
      </c>
      <c r="K6688" t="s">
        <v>39</v>
      </c>
      <c r="L6688" t="s">
        <v>21681</v>
      </c>
      <c r="M6688" t="s">
        <v>143</v>
      </c>
      <c r="N6688" t="s">
        <v>33</v>
      </c>
      <c r="O6688" s="11">
        <v>45078.8042476852</v>
      </c>
      <c r="P6688" s="11">
        <v>45078.0348032407</v>
      </c>
      <c r="Q6688">
        <v>2</v>
      </c>
    </row>
    <row r="6689" ht="409.5" spans="1:15">
      <c r="A6689">
        <v>6688</v>
      </c>
      <c r="B6689" t="s">
        <v>21682</v>
      </c>
      <c r="C6689" t="s">
        <v>1788</v>
      </c>
      <c r="D6689">
        <v>56</v>
      </c>
      <c r="E6689" t="s">
        <v>58</v>
      </c>
      <c r="F6689" t="s">
        <v>211</v>
      </c>
      <c r="G6689" s="9">
        <v>44121</v>
      </c>
      <c r="H6689" t="s">
        <v>59</v>
      </c>
      <c r="I6689" t="s">
        <v>99</v>
      </c>
      <c r="J6689" s="10" t="s">
        <v>21683</v>
      </c>
      <c r="K6689" t="s">
        <v>24</v>
      </c>
      <c r="M6689" t="s">
        <v>41</v>
      </c>
      <c r="N6689" t="s">
        <v>55</v>
      </c>
      <c r="O6689" s="11">
        <v>45078.0862152778</v>
      </c>
    </row>
    <row r="6690" ht="409.5" spans="1:17">
      <c r="A6690">
        <v>6689</v>
      </c>
      <c r="B6690" t="s">
        <v>10789</v>
      </c>
      <c r="C6690" t="s">
        <v>21684</v>
      </c>
      <c r="D6690">
        <v>59</v>
      </c>
      <c r="E6690" t="s">
        <v>19</v>
      </c>
      <c r="F6690" t="s">
        <v>44</v>
      </c>
      <c r="G6690" s="9">
        <v>44375</v>
      </c>
      <c r="H6690" t="s">
        <v>59</v>
      </c>
      <c r="I6690" t="s">
        <v>113</v>
      </c>
      <c r="J6690" s="10" t="s">
        <v>21685</v>
      </c>
      <c r="K6690" t="s">
        <v>39</v>
      </c>
      <c r="L6690" t="s">
        <v>21686</v>
      </c>
      <c r="M6690" t="s">
        <v>41</v>
      </c>
      <c r="N6690" t="s">
        <v>33</v>
      </c>
      <c r="O6690" s="11">
        <v>45078.8570717593</v>
      </c>
      <c r="P6690" s="11">
        <v>45078.2563773148</v>
      </c>
      <c r="Q6690">
        <v>5</v>
      </c>
    </row>
    <row r="6691" ht="409.5" spans="1:17">
      <c r="A6691">
        <v>6690</v>
      </c>
      <c r="B6691" t="s">
        <v>21687</v>
      </c>
      <c r="C6691" t="s">
        <v>21688</v>
      </c>
      <c r="D6691">
        <v>29</v>
      </c>
      <c r="E6691" t="s">
        <v>19</v>
      </c>
      <c r="F6691" t="s">
        <v>655</v>
      </c>
      <c r="G6691" s="9">
        <v>44180</v>
      </c>
      <c r="H6691" t="s">
        <v>66</v>
      </c>
      <c r="I6691" t="s">
        <v>22</v>
      </c>
      <c r="J6691" s="10" t="s">
        <v>21689</v>
      </c>
      <c r="K6691" t="s">
        <v>39</v>
      </c>
      <c r="L6691" t="s">
        <v>21690</v>
      </c>
      <c r="M6691" t="s">
        <v>41</v>
      </c>
      <c r="N6691" t="s">
        <v>33</v>
      </c>
      <c r="O6691" s="11">
        <v>45078.8237615741</v>
      </c>
      <c r="P6691" s="11">
        <v>45078.2077893519</v>
      </c>
      <c r="Q6691">
        <v>1</v>
      </c>
    </row>
    <row r="6692" ht="409.5" spans="1:17">
      <c r="A6692">
        <v>6691</v>
      </c>
      <c r="B6692" t="s">
        <v>21691</v>
      </c>
      <c r="C6692" t="s">
        <v>21692</v>
      </c>
      <c r="D6692">
        <v>38</v>
      </c>
      <c r="E6692" t="s">
        <v>19</v>
      </c>
      <c r="F6692" t="s">
        <v>98</v>
      </c>
      <c r="G6692" s="9">
        <v>44493</v>
      </c>
      <c r="H6692" t="s">
        <v>66</v>
      </c>
      <c r="I6692" t="s">
        <v>99</v>
      </c>
      <c r="J6692" s="10" t="s">
        <v>21693</v>
      </c>
      <c r="K6692" t="s">
        <v>39</v>
      </c>
      <c r="L6692" t="s">
        <v>21694</v>
      </c>
      <c r="M6692" t="s">
        <v>89</v>
      </c>
      <c r="N6692" t="s">
        <v>83</v>
      </c>
      <c r="O6692" s="11">
        <v>45078.1800231481</v>
      </c>
      <c r="P6692" s="11">
        <v>45078.5328009259</v>
      </c>
      <c r="Q6692">
        <v>3</v>
      </c>
    </row>
    <row r="6693" spans="1:15">
      <c r="A6693">
        <v>6692</v>
      </c>
      <c r="B6693" t="s">
        <v>21695</v>
      </c>
      <c r="C6693" t="s">
        <v>21696</v>
      </c>
      <c r="D6693">
        <v>66</v>
      </c>
      <c r="E6693" t="s">
        <v>19</v>
      </c>
      <c r="F6693" t="s">
        <v>485</v>
      </c>
      <c r="G6693" s="9">
        <v>44257</v>
      </c>
      <c r="H6693" t="s">
        <v>21</v>
      </c>
      <c r="I6693" t="s">
        <v>22</v>
      </c>
      <c r="J6693" t="s">
        <v>4173</v>
      </c>
      <c r="K6693" t="s">
        <v>24</v>
      </c>
      <c r="M6693" t="s">
        <v>89</v>
      </c>
      <c r="N6693" t="s">
        <v>26</v>
      </c>
      <c r="O6693" s="11">
        <v>45078.1529398148</v>
      </c>
    </row>
    <row r="6694" ht="409.5" spans="1:14">
      <c r="A6694">
        <v>6693</v>
      </c>
      <c r="B6694" t="s">
        <v>21697</v>
      </c>
      <c r="C6694" t="s">
        <v>21698</v>
      </c>
      <c r="D6694">
        <v>20</v>
      </c>
      <c r="E6694" t="s">
        <v>29</v>
      </c>
      <c r="F6694" t="s">
        <v>655</v>
      </c>
      <c r="G6694" s="9">
        <v>44156</v>
      </c>
      <c r="H6694" t="s">
        <v>66</v>
      </c>
      <c r="I6694" t="s">
        <v>31</v>
      </c>
      <c r="J6694" s="10" t="s">
        <v>21699</v>
      </c>
      <c r="K6694" t="s">
        <v>62</v>
      </c>
      <c r="M6694" t="s">
        <v>41</v>
      </c>
      <c r="N6694" t="s">
        <v>55</v>
      </c>
    </row>
    <row r="6695" ht="409.5" spans="1:15">
      <c r="A6695">
        <v>6694</v>
      </c>
      <c r="B6695" t="s">
        <v>21700</v>
      </c>
      <c r="C6695" t="s">
        <v>21701</v>
      </c>
      <c r="D6695">
        <v>19</v>
      </c>
      <c r="E6695" t="s">
        <v>19</v>
      </c>
      <c r="F6695" t="s">
        <v>699</v>
      </c>
      <c r="G6695" s="9">
        <v>43851</v>
      </c>
      <c r="H6695" t="s">
        <v>66</v>
      </c>
      <c r="I6695" t="s">
        <v>93</v>
      </c>
      <c r="J6695" s="10" t="s">
        <v>21702</v>
      </c>
      <c r="K6695" t="s">
        <v>24</v>
      </c>
      <c r="M6695" t="s">
        <v>41</v>
      </c>
      <c r="N6695" t="s">
        <v>26</v>
      </c>
      <c r="O6695" s="11">
        <v>45078.129375</v>
      </c>
    </row>
    <row r="6696" ht="409.5" spans="1:15">
      <c r="A6696">
        <v>6695</v>
      </c>
      <c r="B6696" t="s">
        <v>21703</v>
      </c>
      <c r="C6696" t="s">
        <v>21704</v>
      </c>
      <c r="D6696">
        <v>54</v>
      </c>
      <c r="E6696" t="s">
        <v>19</v>
      </c>
      <c r="F6696" t="s">
        <v>51</v>
      </c>
      <c r="G6696" s="9">
        <v>44129</v>
      </c>
      <c r="H6696" t="s">
        <v>21</v>
      </c>
      <c r="I6696" t="s">
        <v>72</v>
      </c>
      <c r="J6696" s="10" t="s">
        <v>21705</v>
      </c>
      <c r="K6696" t="s">
        <v>24</v>
      </c>
      <c r="M6696" t="s">
        <v>25</v>
      </c>
      <c r="N6696" t="s">
        <v>33</v>
      </c>
      <c r="O6696" s="11">
        <v>45078.9050925926</v>
      </c>
    </row>
    <row r="6697" ht="409.5" spans="1:17">
      <c r="A6697">
        <v>6696</v>
      </c>
      <c r="B6697" t="s">
        <v>21706</v>
      </c>
      <c r="C6697" t="s">
        <v>21707</v>
      </c>
      <c r="D6697">
        <v>43</v>
      </c>
      <c r="E6697" t="s">
        <v>58</v>
      </c>
      <c r="F6697" t="s">
        <v>20</v>
      </c>
      <c r="G6697" s="9">
        <v>44115</v>
      </c>
      <c r="H6697" t="s">
        <v>21</v>
      </c>
      <c r="I6697" t="s">
        <v>72</v>
      </c>
      <c r="J6697" s="10" t="s">
        <v>21708</v>
      </c>
      <c r="K6697" t="s">
        <v>39</v>
      </c>
      <c r="L6697" t="s">
        <v>21709</v>
      </c>
      <c r="M6697" t="s">
        <v>89</v>
      </c>
      <c r="N6697" t="s">
        <v>33</v>
      </c>
      <c r="O6697" s="11">
        <v>45078.9939930556</v>
      </c>
      <c r="P6697" s="11">
        <v>45078.1655208333</v>
      </c>
      <c r="Q6697">
        <v>2</v>
      </c>
    </row>
    <row r="6698" spans="1:15">
      <c r="A6698">
        <v>6697</v>
      </c>
      <c r="B6698" t="s">
        <v>21710</v>
      </c>
      <c r="C6698" t="s">
        <v>21711</v>
      </c>
      <c r="D6698">
        <v>57</v>
      </c>
      <c r="E6698" t="s">
        <v>58</v>
      </c>
      <c r="F6698" t="s">
        <v>20</v>
      </c>
      <c r="G6698" s="9">
        <v>44019</v>
      </c>
      <c r="H6698" t="s">
        <v>66</v>
      </c>
      <c r="I6698" t="s">
        <v>177</v>
      </c>
      <c r="J6698" t="s">
        <v>21712</v>
      </c>
      <c r="K6698" t="s">
        <v>24</v>
      </c>
      <c r="M6698" t="s">
        <v>89</v>
      </c>
      <c r="N6698" t="s">
        <v>33</v>
      </c>
      <c r="O6698" s="11">
        <v>45078.8016435185</v>
      </c>
    </row>
    <row r="6699" ht="409.5" spans="1:15">
      <c r="A6699">
        <v>6698</v>
      </c>
      <c r="B6699" t="s">
        <v>21713</v>
      </c>
      <c r="C6699" t="s">
        <v>21714</v>
      </c>
      <c r="D6699">
        <v>48</v>
      </c>
      <c r="E6699" t="s">
        <v>58</v>
      </c>
      <c r="F6699" t="s">
        <v>421</v>
      </c>
      <c r="G6699" s="9">
        <v>44269</v>
      </c>
      <c r="H6699" t="s">
        <v>67</v>
      </c>
      <c r="I6699" t="s">
        <v>46</v>
      </c>
      <c r="J6699" s="10" t="s">
        <v>21715</v>
      </c>
      <c r="K6699" t="s">
        <v>24</v>
      </c>
      <c r="M6699" t="s">
        <v>89</v>
      </c>
      <c r="N6699" t="s">
        <v>55</v>
      </c>
      <c r="O6699" s="11">
        <v>45078.39125</v>
      </c>
    </row>
    <row r="6700" ht="409.5" spans="1:15">
      <c r="A6700">
        <v>6699</v>
      </c>
      <c r="B6700" t="s">
        <v>21716</v>
      </c>
      <c r="C6700" t="s">
        <v>21717</v>
      </c>
      <c r="D6700">
        <v>56</v>
      </c>
      <c r="E6700" t="s">
        <v>19</v>
      </c>
      <c r="F6700" t="s">
        <v>134</v>
      </c>
      <c r="G6700" s="9">
        <v>44350</v>
      </c>
      <c r="H6700" t="s">
        <v>66</v>
      </c>
      <c r="I6700" t="s">
        <v>67</v>
      </c>
      <c r="J6700" s="10" t="s">
        <v>21718</v>
      </c>
      <c r="K6700" t="s">
        <v>24</v>
      </c>
      <c r="M6700" t="s">
        <v>41</v>
      </c>
      <c r="N6700" t="s">
        <v>83</v>
      </c>
      <c r="O6700" s="11">
        <v>45078.8197453704</v>
      </c>
    </row>
    <row r="6701" spans="1:17">
      <c r="A6701">
        <v>6700</v>
      </c>
      <c r="B6701" t="s">
        <v>21719</v>
      </c>
      <c r="C6701" t="s">
        <v>21720</v>
      </c>
      <c r="D6701">
        <v>45</v>
      </c>
      <c r="E6701" t="s">
        <v>29</v>
      </c>
      <c r="F6701" t="s">
        <v>202</v>
      </c>
      <c r="G6701" s="9">
        <v>44512</v>
      </c>
      <c r="H6701" t="s">
        <v>59</v>
      </c>
      <c r="I6701" t="s">
        <v>99</v>
      </c>
      <c r="J6701" t="s">
        <v>5901</v>
      </c>
      <c r="K6701" t="s">
        <v>39</v>
      </c>
      <c r="L6701" t="s">
        <v>21721</v>
      </c>
      <c r="M6701" t="s">
        <v>25</v>
      </c>
      <c r="N6701" t="s">
        <v>55</v>
      </c>
      <c r="O6701" s="11">
        <v>45078.9412731481</v>
      </c>
      <c r="P6701" s="11">
        <v>45078.3169675926</v>
      </c>
      <c r="Q6701">
        <v>2</v>
      </c>
    </row>
    <row r="6702" ht="409.5" spans="1:14">
      <c r="A6702">
        <v>6701</v>
      </c>
      <c r="B6702" t="s">
        <v>21722</v>
      </c>
      <c r="C6702" t="s">
        <v>21723</v>
      </c>
      <c r="D6702">
        <v>39</v>
      </c>
      <c r="E6702" t="s">
        <v>58</v>
      </c>
      <c r="F6702" t="s">
        <v>699</v>
      </c>
      <c r="G6702" s="9">
        <v>44130</v>
      </c>
      <c r="H6702" t="s">
        <v>66</v>
      </c>
      <c r="I6702" t="s">
        <v>99</v>
      </c>
      <c r="J6702" s="10" t="s">
        <v>21724</v>
      </c>
      <c r="K6702" t="s">
        <v>62</v>
      </c>
      <c r="M6702" t="s">
        <v>41</v>
      </c>
      <c r="N6702" t="s">
        <v>33</v>
      </c>
    </row>
    <row r="6703" ht="409.5" spans="1:17">
      <c r="A6703">
        <v>6702</v>
      </c>
      <c r="B6703" t="s">
        <v>21725</v>
      </c>
      <c r="C6703" t="s">
        <v>21726</v>
      </c>
      <c r="D6703">
        <v>67</v>
      </c>
      <c r="E6703" t="s">
        <v>29</v>
      </c>
      <c r="F6703" t="s">
        <v>86</v>
      </c>
      <c r="G6703" s="9">
        <v>43839</v>
      </c>
      <c r="H6703" t="s">
        <v>59</v>
      </c>
      <c r="I6703" t="s">
        <v>37</v>
      </c>
      <c r="J6703" s="10" t="s">
        <v>21727</v>
      </c>
      <c r="K6703" t="s">
        <v>39</v>
      </c>
      <c r="L6703" t="s">
        <v>21728</v>
      </c>
      <c r="M6703" t="s">
        <v>41</v>
      </c>
      <c r="N6703" t="s">
        <v>26</v>
      </c>
      <c r="O6703" s="11">
        <v>45078.9003240741</v>
      </c>
      <c r="P6703" s="11">
        <v>45078.4107407407</v>
      </c>
      <c r="Q6703">
        <v>5</v>
      </c>
    </row>
    <row r="6704" ht="409.5" spans="1:14">
      <c r="A6704">
        <v>6703</v>
      </c>
      <c r="B6704" t="s">
        <v>21729</v>
      </c>
      <c r="C6704" t="s">
        <v>21730</v>
      </c>
      <c r="D6704">
        <v>53</v>
      </c>
      <c r="E6704" t="s">
        <v>29</v>
      </c>
      <c r="F6704" t="s">
        <v>456</v>
      </c>
      <c r="G6704" s="9">
        <v>44332</v>
      </c>
      <c r="H6704" t="s">
        <v>45</v>
      </c>
      <c r="I6704" t="s">
        <v>59</v>
      </c>
      <c r="J6704" s="10" t="s">
        <v>21731</v>
      </c>
      <c r="K6704" t="s">
        <v>62</v>
      </c>
      <c r="M6704" t="s">
        <v>25</v>
      </c>
      <c r="N6704" t="s">
        <v>55</v>
      </c>
    </row>
    <row r="6705" ht="409.5" spans="1:14">
      <c r="A6705">
        <v>6704</v>
      </c>
      <c r="B6705" t="s">
        <v>21732</v>
      </c>
      <c r="C6705" t="s">
        <v>21733</v>
      </c>
      <c r="D6705">
        <v>53</v>
      </c>
      <c r="E6705" t="s">
        <v>58</v>
      </c>
      <c r="F6705" t="s">
        <v>219</v>
      </c>
      <c r="G6705" s="9">
        <v>44515</v>
      </c>
      <c r="H6705" t="s">
        <v>59</v>
      </c>
      <c r="I6705" t="s">
        <v>113</v>
      </c>
      <c r="J6705" s="10" t="s">
        <v>21734</v>
      </c>
      <c r="K6705" t="s">
        <v>62</v>
      </c>
      <c r="M6705" t="s">
        <v>143</v>
      </c>
      <c r="N6705" t="s">
        <v>55</v>
      </c>
    </row>
    <row r="6706" ht="409.5" spans="1:15">
      <c r="A6706">
        <v>6705</v>
      </c>
      <c r="B6706" t="s">
        <v>21735</v>
      </c>
      <c r="C6706" t="s">
        <v>21736</v>
      </c>
      <c r="D6706">
        <v>68</v>
      </c>
      <c r="E6706" t="s">
        <v>58</v>
      </c>
      <c r="F6706" t="s">
        <v>107</v>
      </c>
      <c r="G6706" s="9">
        <v>44362</v>
      </c>
      <c r="H6706" t="s">
        <v>45</v>
      </c>
      <c r="I6706" t="s">
        <v>60</v>
      </c>
      <c r="J6706" s="10" t="s">
        <v>21737</v>
      </c>
      <c r="K6706" t="s">
        <v>24</v>
      </c>
      <c r="M6706" t="s">
        <v>143</v>
      </c>
      <c r="N6706" t="s">
        <v>26</v>
      </c>
      <c r="O6706" s="11">
        <v>45078.7663541667</v>
      </c>
    </row>
    <row r="6707" ht="409.5" spans="1:17">
      <c r="A6707">
        <v>6706</v>
      </c>
      <c r="B6707" t="s">
        <v>21738</v>
      </c>
      <c r="C6707" t="s">
        <v>21739</v>
      </c>
      <c r="D6707">
        <v>64</v>
      </c>
      <c r="E6707" t="s">
        <v>19</v>
      </c>
      <c r="F6707" t="s">
        <v>134</v>
      </c>
      <c r="G6707" s="9">
        <v>44349</v>
      </c>
      <c r="H6707" t="s">
        <v>59</v>
      </c>
      <c r="I6707" t="s">
        <v>46</v>
      </c>
      <c r="J6707" s="10" t="s">
        <v>21740</v>
      </c>
      <c r="K6707" t="s">
        <v>39</v>
      </c>
      <c r="L6707" t="s">
        <v>21741</v>
      </c>
      <c r="M6707" t="s">
        <v>41</v>
      </c>
      <c r="N6707" t="s">
        <v>33</v>
      </c>
      <c r="O6707" s="11">
        <v>45078.8101273148</v>
      </c>
      <c r="P6707" s="11">
        <v>45078.9483217593</v>
      </c>
      <c r="Q6707">
        <v>2</v>
      </c>
    </row>
    <row r="6708" spans="1:14">
      <c r="A6708">
        <v>6707</v>
      </c>
      <c r="B6708" t="s">
        <v>21742</v>
      </c>
      <c r="C6708" t="s">
        <v>21743</v>
      </c>
      <c r="D6708">
        <v>22</v>
      </c>
      <c r="E6708" t="s">
        <v>19</v>
      </c>
      <c r="F6708" t="s">
        <v>655</v>
      </c>
      <c r="G6708" s="9">
        <v>44118</v>
      </c>
      <c r="H6708" t="s">
        <v>45</v>
      </c>
      <c r="I6708" t="s">
        <v>177</v>
      </c>
      <c r="J6708" t="s">
        <v>21744</v>
      </c>
      <c r="K6708" t="s">
        <v>62</v>
      </c>
      <c r="M6708" t="s">
        <v>25</v>
      </c>
      <c r="N6708" t="s">
        <v>83</v>
      </c>
    </row>
    <row r="6709" ht="409.5" spans="1:17">
      <c r="A6709">
        <v>6708</v>
      </c>
      <c r="B6709" t="s">
        <v>21745</v>
      </c>
      <c r="C6709" t="s">
        <v>21746</v>
      </c>
      <c r="D6709">
        <v>49</v>
      </c>
      <c r="E6709" t="s">
        <v>29</v>
      </c>
      <c r="F6709" t="s">
        <v>242</v>
      </c>
      <c r="G6709" s="9">
        <v>44493</v>
      </c>
      <c r="H6709" t="s">
        <v>67</v>
      </c>
      <c r="I6709" t="s">
        <v>99</v>
      </c>
      <c r="J6709" s="10" t="s">
        <v>21747</v>
      </c>
      <c r="K6709" t="s">
        <v>39</v>
      </c>
      <c r="L6709" t="s">
        <v>21748</v>
      </c>
      <c r="M6709" t="s">
        <v>89</v>
      </c>
      <c r="N6709" t="s">
        <v>55</v>
      </c>
      <c r="O6709" s="11">
        <v>45078.5448842593</v>
      </c>
      <c r="P6709" s="11">
        <v>45078.0511342593</v>
      </c>
      <c r="Q6709">
        <v>2</v>
      </c>
    </row>
    <row r="6710" ht="409.5" spans="1:17">
      <c r="A6710">
        <v>6709</v>
      </c>
      <c r="B6710" t="s">
        <v>21749</v>
      </c>
      <c r="C6710" t="s">
        <v>21750</v>
      </c>
      <c r="D6710">
        <v>54</v>
      </c>
      <c r="E6710" t="s">
        <v>19</v>
      </c>
      <c r="F6710" t="s">
        <v>134</v>
      </c>
      <c r="G6710" s="9">
        <v>44515</v>
      </c>
      <c r="H6710" t="s">
        <v>45</v>
      </c>
      <c r="I6710" t="s">
        <v>60</v>
      </c>
      <c r="J6710" s="10" t="s">
        <v>21751</v>
      </c>
      <c r="K6710" t="s">
        <v>39</v>
      </c>
      <c r="L6710" t="s">
        <v>21752</v>
      </c>
      <c r="M6710" t="s">
        <v>143</v>
      </c>
      <c r="N6710" t="s">
        <v>55</v>
      </c>
      <c r="O6710" s="11">
        <v>45078.1018518519</v>
      </c>
      <c r="P6710" s="11">
        <v>45078.8893518519</v>
      </c>
      <c r="Q6710">
        <v>1</v>
      </c>
    </row>
    <row r="6711" ht="409.5" spans="1:14">
      <c r="A6711">
        <v>6710</v>
      </c>
      <c r="B6711" t="s">
        <v>21753</v>
      </c>
      <c r="C6711" t="s">
        <v>21754</v>
      </c>
      <c r="D6711">
        <v>53</v>
      </c>
      <c r="E6711" t="s">
        <v>19</v>
      </c>
      <c r="F6711" t="s">
        <v>65</v>
      </c>
      <c r="G6711" s="9">
        <v>44387</v>
      </c>
      <c r="H6711" t="s">
        <v>66</v>
      </c>
      <c r="I6711" t="s">
        <v>99</v>
      </c>
      <c r="J6711" s="10" t="s">
        <v>21755</v>
      </c>
      <c r="K6711" t="s">
        <v>62</v>
      </c>
      <c r="M6711" t="s">
        <v>41</v>
      </c>
      <c r="N6711" t="s">
        <v>26</v>
      </c>
    </row>
    <row r="6712" spans="1:17">
      <c r="A6712">
        <v>6711</v>
      </c>
      <c r="B6712" t="s">
        <v>21756</v>
      </c>
      <c r="C6712" t="s">
        <v>21757</v>
      </c>
      <c r="D6712">
        <v>60</v>
      </c>
      <c r="E6712" t="s">
        <v>19</v>
      </c>
      <c r="F6712" t="s">
        <v>421</v>
      </c>
      <c r="G6712" s="9">
        <v>43857</v>
      </c>
      <c r="H6712" t="s">
        <v>21</v>
      </c>
      <c r="I6712" t="s">
        <v>37</v>
      </c>
      <c r="J6712" t="s">
        <v>21758</v>
      </c>
      <c r="K6712" t="s">
        <v>39</v>
      </c>
      <c r="L6712" t="s">
        <v>21759</v>
      </c>
      <c r="M6712" t="s">
        <v>143</v>
      </c>
      <c r="N6712" t="s">
        <v>55</v>
      </c>
      <c r="O6712" s="11">
        <v>45078.9060648148</v>
      </c>
      <c r="P6712" s="11">
        <v>45078.6643981481</v>
      </c>
      <c r="Q6712">
        <v>3</v>
      </c>
    </row>
    <row r="6713" ht="409.5" spans="1:17">
      <c r="A6713">
        <v>6712</v>
      </c>
      <c r="B6713" t="s">
        <v>7238</v>
      </c>
      <c r="C6713" t="s">
        <v>21760</v>
      </c>
      <c r="D6713">
        <v>34</v>
      </c>
      <c r="E6713" t="s">
        <v>19</v>
      </c>
      <c r="F6713" t="s">
        <v>30</v>
      </c>
      <c r="G6713" s="9">
        <v>44169</v>
      </c>
      <c r="H6713" t="s">
        <v>59</v>
      </c>
      <c r="I6713" t="s">
        <v>31</v>
      </c>
      <c r="J6713" s="10" t="s">
        <v>21761</v>
      </c>
      <c r="K6713" t="s">
        <v>39</v>
      </c>
      <c r="L6713" t="s">
        <v>21762</v>
      </c>
      <c r="M6713" t="s">
        <v>143</v>
      </c>
      <c r="N6713" t="s">
        <v>55</v>
      </c>
      <c r="O6713" s="11">
        <v>45078.4331481481</v>
      </c>
      <c r="P6713" s="11">
        <v>45078.6810648148</v>
      </c>
      <c r="Q6713">
        <v>5</v>
      </c>
    </row>
    <row r="6714" ht="409.5" spans="1:15">
      <c r="A6714">
        <v>6713</v>
      </c>
      <c r="B6714" t="s">
        <v>21763</v>
      </c>
      <c r="C6714" t="s">
        <v>21764</v>
      </c>
      <c r="D6714">
        <v>45</v>
      </c>
      <c r="E6714" t="s">
        <v>29</v>
      </c>
      <c r="F6714" t="s">
        <v>36</v>
      </c>
      <c r="G6714" s="9">
        <v>44369</v>
      </c>
      <c r="H6714" t="s">
        <v>67</v>
      </c>
      <c r="I6714" t="s">
        <v>177</v>
      </c>
      <c r="J6714" s="10" t="s">
        <v>21765</v>
      </c>
      <c r="K6714" t="s">
        <v>24</v>
      </c>
      <c r="M6714" t="s">
        <v>143</v>
      </c>
      <c r="N6714" t="s">
        <v>55</v>
      </c>
      <c r="O6714" s="11">
        <v>45078.5970601852</v>
      </c>
    </row>
    <row r="6715" spans="1:17">
      <c r="A6715">
        <v>6714</v>
      </c>
      <c r="B6715" t="s">
        <v>21766</v>
      </c>
      <c r="C6715" t="s">
        <v>21767</v>
      </c>
      <c r="D6715">
        <v>26</v>
      </c>
      <c r="E6715" t="s">
        <v>29</v>
      </c>
      <c r="F6715" t="s">
        <v>51</v>
      </c>
      <c r="G6715" s="9">
        <v>44316</v>
      </c>
      <c r="H6715" t="s">
        <v>66</v>
      </c>
      <c r="I6715" t="s">
        <v>52</v>
      </c>
      <c r="J6715" t="s">
        <v>21768</v>
      </c>
      <c r="K6715" t="s">
        <v>39</v>
      </c>
      <c r="L6715" t="s">
        <v>21769</v>
      </c>
      <c r="M6715" t="s">
        <v>25</v>
      </c>
      <c r="N6715" t="s">
        <v>83</v>
      </c>
      <c r="O6715" s="11">
        <v>45078.4915277778</v>
      </c>
      <c r="P6715" s="11">
        <v>45078.0470833333</v>
      </c>
      <c r="Q6715">
        <v>4</v>
      </c>
    </row>
    <row r="6716" spans="1:14">
      <c r="A6716">
        <v>6715</v>
      </c>
      <c r="B6716" t="s">
        <v>21770</v>
      </c>
      <c r="C6716" t="s">
        <v>21771</v>
      </c>
      <c r="D6716">
        <v>28</v>
      </c>
      <c r="E6716" t="s">
        <v>58</v>
      </c>
      <c r="F6716" t="s">
        <v>699</v>
      </c>
      <c r="G6716" s="9">
        <v>44067</v>
      </c>
      <c r="H6716" t="s">
        <v>45</v>
      </c>
      <c r="I6716" t="s">
        <v>177</v>
      </c>
      <c r="J6716" t="s">
        <v>21772</v>
      </c>
      <c r="K6716" t="s">
        <v>62</v>
      </c>
      <c r="M6716" t="s">
        <v>89</v>
      </c>
      <c r="N6716" t="s">
        <v>33</v>
      </c>
    </row>
    <row r="6717" ht="409.5" spans="1:17">
      <c r="A6717">
        <v>6716</v>
      </c>
      <c r="B6717" t="s">
        <v>11310</v>
      </c>
      <c r="C6717" t="s">
        <v>21773</v>
      </c>
      <c r="D6717">
        <v>59</v>
      </c>
      <c r="E6717" t="s">
        <v>29</v>
      </c>
      <c r="F6717" t="s">
        <v>281</v>
      </c>
      <c r="G6717" s="9">
        <v>44476</v>
      </c>
      <c r="H6717" t="s">
        <v>45</v>
      </c>
      <c r="I6717" t="s">
        <v>93</v>
      </c>
      <c r="J6717" s="10" t="s">
        <v>21774</v>
      </c>
      <c r="K6717" t="s">
        <v>39</v>
      </c>
      <c r="L6717" t="s">
        <v>21775</v>
      </c>
      <c r="M6717" t="s">
        <v>89</v>
      </c>
      <c r="N6717" t="s">
        <v>55</v>
      </c>
      <c r="O6717" s="11">
        <v>45078.3637731482</v>
      </c>
      <c r="P6717" s="11">
        <v>45079.0116898148</v>
      </c>
      <c r="Q6717">
        <v>2</v>
      </c>
    </row>
    <row r="6718" ht="409.5" spans="1:14">
      <c r="A6718">
        <v>6717</v>
      </c>
      <c r="B6718" t="s">
        <v>21776</v>
      </c>
      <c r="C6718" t="s">
        <v>21777</v>
      </c>
      <c r="D6718">
        <v>44</v>
      </c>
      <c r="E6718" t="s">
        <v>19</v>
      </c>
      <c r="F6718" t="s">
        <v>98</v>
      </c>
      <c r="G6718" s="9">
        <v>44536</v>
      </c>
      <c r="H6718" t="s">
        <v>66</v>
      </c>
      <c r="I6718" t="s">
        <v>150</v>
      </c>
      <c r="J6718" s="10" t="s">
        <v>21778</v>
      </c>
      <c r="K6718" t="s">
        <v>62</v>
      </c>
      <c r="M6718" t="s">
        <v>143</v>
      </c>
      <c r="N6718" t="s">
        <v>55</v>
      </c>
    </row>
    <row r="6719" ht="409.5" spans="1:14">
      <c r="A6719">
        <v>6718</v>
      </c>
      <c r="B6719" t="s">
        <v>21779</v>
      </c>
      <c r="C6719" t="s">
        <v>21780</v>
      </c>
      <c r="D6719">
        <v>39</v>
      </c>
      <c r="E6719" t="s">
        <v>58</v>
      </c>
      <c r="F6719" t="s">
        <v>81</v>
      </c>
      <c r="G6719" s="9">
        <v>44270</v>
      </c>
      <c r="H6719" t="s">
        <v>45</v>
      </c>
      <c r="I6719" t="s">
        <v>113</v>
      </c>
      <c r="J6719" s="10" t="s">
        <v>21781</v>
      </c>
      <c r="K6719" t="s">
        <v>62</v>
      </c>
      <c r="M6719" t="s">
        <v>143</v>
      </c>
      <c r="N6719" t="s">
        <v>55</v>
      </c>
    </row>
    <row r="6720" spans="1:14">
      <c r="A6720">
        <v>6719</v>
      </c>
      <c r="B6720" t="s">
        <v>21782</v>
      </c>
      <c r="C6720" t="s">
        <v>21783</v>
      </c>
      <c r="D6720">
        <v>24</v>
      </c>
      <c r="E6720" t="s">
        <v>19</v>
      </c>
      <c r="F6720" t="s">
        <v>81</v>
      </c>
      <c r="G6720" s="9">
        <v>44322</v>
      </c>
      <c r="H6720" t="s">
        <v>67</v>
      </c>
      <c r="I6720" t="s">
        <v>141</v>
      </c>
      <c r="J6720" t="s">
        <v>21784</v>
      </c>
      <c r="K6720" t="s">
        <v>62</v>
      </c>
      <c r="M6720" t="s">
        <v>25</v>
      </c>
      <c r="N6720" t="s">
        <v>26</v>
      </c>
    </row>
    <row r="6721" spans="1:15">
      <c r="A6721">
        <v>6720</v>
      </c>
      <c r="B6721" t="s">
        <v>21785</v>
      </c>
      <c r="C6721" t="s">
        <v>21786</v>
      </c>
      <c r="D6721">
        <v>55</v>
      </c>
      <c r="E6721" t="s">
        <v>58</v>
      </c>
      <c r="F6721" t="s">
        <v>71</v>
      </c>
      <c r="G6721" s="9">
        <v>44072</v>
      </c>
      <c r="H6721" t="s">
        <v>59</v>
      </c>
      <c r="I6721" t="s">
        <v>59</v>
      </c>
      <c r="J6721" t="s">
        <v>21787</v>
      </c>
      <c r="K6721" t="s">
        <v>24</v>
      </c>
      <c r="M6721" t="s">
        <v>41</v>
      </c>
      <c r="N6721" t="s">
        <v>26</v>
      </c>
      <c r="O6721" s="11">
        <v>45078.2784259259</v>
      </c>
    </row>
    <row r="6722" ht="409.5" spans="1:15">
      <c r="A6722">
        <v>6721</v>
      </c>
      <c r="B6722" t="s">
        <v>21788</v>
      </c>
      <c r="C6722" t="s">
        <v>21789</v>
      </c>
      <c r="D6722">
        <v>26</v>
      </c>
      <c r="E6722" t="s">
        <v>19</v>
      </c>
      <c r="F6722" t="s">
        <v>134</v>
      </c>
      <c r="G6722" s="9">
        <v>44079</v>
      </c>
      <c r="H6722" t="s">
        <v>66</v>
      </c>
      <c r="I6722" t="s">
        <v>141</v>
      </c>
      <c r="J6722" s="10" t="s">
        <v>21790</v>
      </c>
      <c r="K6722" t="s">
        <v>24</v>
      </c>
      <c r="M6722" t="s">
        <v>41</v>
      </c>
      <c r="N6722" t="s">
        <v>83</v>
      </c>
      <c r="O6722" s="11">
        <v>45078.4353819444</v>
      </c>
    </row>
    <row r="6723" ht="409.5" spans="1:15">
      <c r="A6723">
        <v>6722</v>
      </c>
      <c r="B6723" t="s">
        <v>21791</v>
      </c>
      <c r="C6723" t="s">
        <v>21792</v>
      </c>
      <c r="D6723">
        <v>19</v>
      </c>
      <c r="E6723" t="s">
        <v>29</v>
      </c>
      <c r="F6723" t="s">
        <v>655</v>
      </c>
      <c r="G6723" s="9">
        <v>44450</v>
      </c>
      <c r="H6723" t="s">
        <v>45</v>
      </c>
      <c r="I6723" t="s">
        <v>22</v>
      </c>
      <c r="J6723" s="10" t="s">
        <v>21793</v>
      </c>
      <c r="K6723" t="s">
        <v>24</v>
      </c>
      <c r="M6723" t="s">
        <v>143</v>
      </c>
      <c r="N6723" t="s">
        <v>26</v>
      </c>
      <c r="O6723" s="11">
        <v>45079.0020717593</v>
      </c>
    </row>
    <row r="6724" ht="409.5" spans="1:17">
      <c r="A6724">
        <v>6723</v>
      </c>
      <c r="B6724" t="s">
        <v>21794</v>
      </c>
      <c r="C6724" t="s">
        <v>21795</v>
      </c>
      <c r="D6724">
        <v>65</v>
      </c>
      <c r="E6724" t="s">
        <v>29</v>
      </c>
      <c r="F6724" t="s">
        <v>286</v>
      </c>
      <c r="G6724" s="9">
        <v>44376</v>
      </c>
      <c r="H6724" t="s">
        <v>45</v>
      </c>
      <c r="I6724" t="s">
        <v>99</v>
      </c>
      <c r="J6724" s="10" t="s">
        <v>21796</v>
      </c>
      <c r="K6724" t="s">
        <v>39</v>
      </c>
      <c r="L6724" t="s">
        <v>21797</v>
      </c>
      <c r="M6724" t="s">
        <v>143</v>
      </c>
      <c r="N6724" t="s">
        <v>83</v>
      </c>
      <c r="O6724" s="11">
        <v>45078.8222337963</v>
      </c>
      <c r="P6724" s="11">
        <v>45078.8069560185</v>
      </c>
      <c r="Q6724">
        <v>2</v>
      </c>
    </row>
    <row r="6725" ht="409.5" spans="1:15">
      <c r="A6725">
        <v>6724</v>
      </c>
      <c r="B6725" t="s">
        <v>4670</v>
      </c>
      <c r="C6725" t="s">
        <v>21798</v>
      </c>
      <c r="D6725">
        <v>53</v>
      </c>
      <c r="E6725" t="s">
        <v>58</v>
      </c>
      <c r="F6725" t="s">
        <v>207</v>
      </c>
      <c r="G6725" s="9">
        <v>43928</v>
      </c>
      <c r="H6725" t="s">
        <v>21</v>
      </c>
      <c r="I6725" t="s">
        <v>93</v>
      </c>
      <c r="J6725" s="10" t="s">
        <v>21799</v>
      </c>
      <c r="K6725" t="s">
        <v>24</v>
      </c>
      <c r="M6725" t="s">
        <v>89</v>
      </c>
      <c r="N6725" t="s">
        <v>83</v>
      </c>
      <c r="O6725" s="11">
        <v>45078.3187847222</v>
      </c>
    </row>
    <row r="6726" ht="409.5" spans="1:14">
      <c r="A6726">
        <v>6725</v>
      </c>
      <c r="B6726" t="s">
        <v>10115</v>
      </c>
      <c r="C6726" t="s">
        <v>21800</v>
      </c>
      <c r="D6726">
        <v>21</v>
      </c>
      <c r="E6726" t="s">
        <v>29</v>
      </c>
      <c r="F6726" t="s">
        <v>202</v>
      </c>
      <c r="G6726" s="9">
        <v>43857</v>
      </c>
      <c r="H6726" t="s">
        <v>21</v>
      </c>
      <c r="I6726" t="s">
        <v>46</v>
      </c>
      <c r="J6726" s="10" t="s">
        <v>21801</v>
      </c>
      <c r="K6726" t="s">
        <v>62</v>
      </c>
      <c r="M6726" t="s">
        <v>89</v>
      </c>
      <c r="N6726" t="s">
        <v>33</v>
      </c>
    </row>
    <row r="6727" ht="409.5" spans="1:15">
      <c r="A6727">
        <v>6726</v>
      </c>
      <c r="B6727" t="s">
        <v>21802</v>
      </c>
      <c r="C6727" t="s">
        <v>21803</v>
      </c>
      <c r="D6727">
        <v>24</v>
      </c>
      <c r="E6727" t="s">
        <v>29</v>
      </c>
      <c r="F6727" t="s">
        <v>98</v>
      </c>
      <c r="G6727" s="9">
        <v>43859</v>
      </c>
      <c r="H6727" t="s">
        <v>67</v>
      </c>
      <c r="I6727" t="s">
        <v>60</v>
      </c>
      <c r="J6727" s="10" t="s">
        <v>21804</v>
      </c>
      <c r="K6727" t="s">
        <v>24</v>
      </c>
      <c r="M6727" t="s">
        <v>143</v>
      </c>
      <c r="N6727" t="s">
        <v>83</v>
      </c>
      <c r="O6727" s="11">
        <v>45078.5271527778</v>
      </c>
    </row>
    <row r="6728" ht="315" spans="1:17">
      <c r="A6728">
        <v>6727</v>
      </c>
      <c r="B6728" t="s">
        <v>21805</v>
      </c>
      <c r="C6728" t="s">
        <v>21806</v>
      </c>
      <c r="D6728">
        <v>33</v>
      </c>
      <c r="E6728" t="s">
        <v>19</v>
      </c>
      <c r="F6728" t="s">
        <v>103</v>
      </c>
      <c r="G6728" s="9">
        <v>43840</v>
      </c>
      <c r="H6728" t="s">
        <v>59</v>
      </c>
      <c r="I6728" t="s">
        <v>46</v>
      </c>
      <c r="J6728" s="10" t="s">
        <v>21807</v>
      </c>
      <c r="K6728" t="s">
        <v>39</v>
      </c>
      <c r="L6728" t="s">
        <v>21808</v>
      </c>
      <c r="M6728" t="s">
        <v>143</v>
      </c>
      <c r="N6728" t="s">
        <v>33</v>
      </c>
      <c r="O6728" s="11">
        <v>45078.2278587963</v>
      </c>
      <c r="P6728" s="11">
        <v>45078.7313310185</v>
      </c>
      <c r="Q6728">
        <v>1</v>
      </c>
    </row>
    <row r="6729" ht="409.5" spans="1:15">
      <c r="A6729">
        <v>6728</v>
      </c>
      <c r="B6729" t="s">
        <v>21809</v>
      </c>
      <c r="C6729" t="s">
        <v>21810</v>
      </c>
      <c r="D6729">
        <v>23</v>
      </c>
      <c r="E6729" t="s">
        <v>29</v>
      </c>
      <c r="F6729" t="s">
        <v>317</v>
      </c>
      <c r="G6729" s="9">
        <v>43936</v>
      </c>
      <c r="H6729" t="s">
        <v>66</v>
      </c>
      <c r="I6729" t="s">
        <v>77</v>
      </c>
      <c r="J6729" s="10" t="s">
        <v>21811</v>
      </c>
      <c r="K6729" t="s">
        <v>24</v>
      </c>
      <c r="M6729" t="s">
        <v>89</v>
      </c>
      <c r="N6729" t="s">
        <v>26</v>
      </c>
      <c r="O6729" s="11">
        <v>45078.3306365741</v>
      </c>
    </row>
    <row r="6730" ht="409.5" spans="1:17">
      <c r="A6730">
        <v>6729</v>
      </c>
      <c r="B6730" t="s">
        <v>21812</v>
      </c>
      <c r="C6730" t="s">
        <v>21813</v>
      </c>
      <c r="D6730">
        <v>38</v>
      </c>
      <c r="E6730" t="s">
        <v>19</v>
      </c>
      <c r="F6730" t="s">
        <v>173</v>
      </c>
      <c r="G6730" s="9">
        <v>43949</v>
      </c>
      <c r="H6730" t="s">
        <v>59</v>
      </c>
      <c r="I6730" t="s">
        <v>52</v>
      </c>
      <c r="J6730" s="10" t="s">
        <v>21814</v>
      </c>
      <c r="K6730" t="s">
        <v>39</v>
      </c>
      <c r="L6730" t="s">
        <v>21815</v>
      </c>
      <c r="M6730" t="s">
        <v>25</v>
      </c>
      <c r="N6730" t="s">
        <v>26</v>
      </c>
      <c r="O6730" s="11">
        <v>45078.8132986111</v>
      </c>
      <c r="P6730" s="11">
        <v>45078.3501041667</v>
      </c>
      <c r="Q6730">
        <v>2</v>
      </c>
    </row>
    <row r="6731" ht="409.5" spans="1:15">
      <c r="A6731">
        <v>6730</v>
      </c>
      <c r="B6731" t="s">
        <v>21816</v>
      </c>
      <c r="C6731" t="s">
        <v>21817</v>
      </c>
      <c r="D6731">
        <v>69</v>
      </c>
      <c r="E6731" t="s">
        <v>29</v>
      </c>
      <c r="F6731" t="s">
        <v>81</v>
      </c>
      <c r="G6731" s="9">
        <v>44282</v>
      </c>
      <c r="H6731" t="s">
        <v>45</v>
      </c>
      <c r="I6731" t="s">
        <v>150</v>
      </c>
      <c r="J6731" s="10" t="s">
        <v>21818</v>
      </c>
      <c r="K6731" t="s">
        <v>24</v>
      </c>
      <c r="M6731" t="s">
        <v>25</v>
      </c>
      <c r="N6731" t="s">
        <v>26</v>
      </c>
      <c r="O6731" s="11">
        <v>45078.1216435185</v>
      </c>
    </row>
    <row r="6732" ht="409.5" spans="1:14">
      <c r="A6732">
        <v>6731</v>
      </c>
      <c r="B6732" t="s">
        <v>11559</v>
      </c>
      <c r="C6732" t="s">
        <v>21819</v>
      </c>
      <c r="D6732">
        <v>54</v>
      </c>
      <c r="E6732" t="s">
        <v>29</v>
      </c>
      <c r="F6732" t="s">
        <v>383</v>
      </c>
      <c r="G6732" s="9">
        <v>44096</v>
      </c>
      <c r="H6732" t="s">
        <v>67</v>
      </c>
      <c r="I6732" t="s">
        <v>67</v>
      </c>
      <c r="J6732" s="10" t="s">
        <v>21820</v>
      </c>
      <c r="K6732" t="s">
        <v>62</v>
      </c>
      <c r="M6732" t="s">
        <v>143</v>
      </c>
      <c r="N6732" t="s">
        <v>55</v>
      </c>
    </row>
    <row r="6733" spans="1:17">
      <c r="A6733">
        <v>6732</v>
      </c>
      <c r="B6733" t="s">
        <v>21821</v>
      </c>
      <c r="C6733" t="s">
        <v>21822</v>
      </c>
      <c r="D6733">
        <v>44</v>
      </c>
      <c r="E6733" t="s">
        <v>29</v>
      </c>
      <c r="F6733" t="s">
        <v>655</v>
      </c>
      <c r="G6733" s="9">
        <v>44271</v>
      </c>
      <c r="H6733" t="s">
        <v>45</v>
      </c>
      <c r="I6733" t="s">
        <v>67</v>
      </c>
      <c r="J6733" t="s">
        <v>21823</v>
      </c>
      <c r="K6733" t="s">
        <v>39</v>
      </c>
      <c r="L6733" t="s">
        <v>21824</v>
      </c>
      <c r="M6733" t="s">
        <v>41</v>
      </c>
      <c r="N6733" t="s">
        <v>33</v>
      </c>
      <c r="O6733" s="11">
        <v>45078.7765509259</v>
      </c>
      <c r="P6733" s="11">
        <v>45078.3084953704</v>
      </c>
      <c r="Q6733">
        <v>4</v>
      </c>
    </row>
    <row r="6734" ht="409.5" spans="1:14">
      <c r="A6734">
        <v>6733</v>
      </c>
      <c r="B6734" t="s">
        <v>21825</v>
      </c>
      <c r="C6734" t="s">
        <v>21826</v>
      </c>
      <c r="D6734">
        <v>55</v>
      </c>
      <c r="E6734" t="s">
        <v>58</v>
      </c>
      <c r="F6734" t="s">
        <v>397</v>
      </c>
      <c r="G6734" s="9">
        <v>44301</v>
      </c>
      <c r="H6734" t="s">
        <v>45</v>
      </c>
      <c r="I6734" t="s">
        <v>72</v>
      </c>
      <c r="J6734" s="10" t="s">
        <v>21827</v>
      </c>
      <c r="K6734" t="s">
        <v>62</v>
      </c>
      <c r="M6734" t="s">
        <v>41</v>
      </c>
      <c r="N6734" t="s">
        <v>83</v>
      </c>
    </row>
    <row r="6735" ht="409.5" spans="1:15">
      <c r="A6735">
        <v>6734</v>
      </c>
      <c r="B6735" t="s">
        <v>21828</v>
      </c>
      <c r="C6735" t="s">
        <v>21829</v>
      </c>
      <c r="D6735">
        <v>49</v>
      </c>
      <c r="E6735" t="s">
        <v>19</v>
      </c>
      <c r="F6735" t="s">
        <v>223</v>
      </c>
      <c r="G6735" s="9">
        <v>44347</v>
      </c>
      <c r="H6735" t="s">
        <v>66</v>
      </c>
      <c r="I6735" t="s">
        <v>60</v>
      </c>
      <c r="J6735" s="10" t="s">
        <v>21830</v>
      </c>
      <c r="K6735" t="s">
        <v>24</v>
      </c>
      <c r="M6735" t="s">
        <v>143</v>
      </c>
      <c r="N6735" t="s">
        <v>55</v>
      </c>
      <c r="O6735" s="11">
        <v>45078.2064467593</v>
      </c>
    </row>
    <row r="6736" ht="409.5" spans="1:14">
      <c r="A6736">
        <v>6735</v>
      </c>
      <c r="B6736" t="s">
        <v>21831</v>
      </c>
      <c r="C6736" t="s">
        <v>21832</v>
      </c>
      <c r="D6736">
        <v>20</v>
      </c>
      <c r="E6736" t="s">
        <v>19</v>
      </c>
      <c r="F6736" t="s">
        <v>383</v>
      </c>
      <c r="G6736" s="9">
        <v>44248</v>
      </c>
      <c r="H6736" t="s">
        <v>21</v>
      </c>
      <c r="I6736" t="s">
        <v>150</v>
      </c>
      <c r="J6736" s="10" t="s">
        <v>21833</v>
      </c>
      <c r="K6736" t="s">
        <v>62</v>
      </c>
      <c r="M6736" t="s">
        <v>89</v>
      </c>
      <c r="N6736" t="s">
        <v>55</v>
      </c>
    </row>
    <row r="6737" spans="1:14">
      <c r="A6737">
        <v>6736</v>
      </c>
      <c r="B6737" t="s">
        <v>21682</v>
      </c>
      <c r="C6737" t="s">
        <v>21834</v>
      </c>
      <c r="D6737">
        <v>70</v>
      </c>
      <c r="E6737" t="s">
        <v>58</v>
      </c>
      <c r="F6737" t="s">
        <v>161</v>
      </c>
      <c r="G6737" s="9">
        <v>43962</v>
      </c>
      <c r="H6737" t="s">
        <v>45</v>
      </c>
      <c r="I6737" t="s">
        <v>93</v>
      </c>
      <c r="J6737" t="s">
        <v>1230</v>
      </c>
      <c r="K6737" t="s">
        <v>62</v>
      </c>
      <c r="M6737" t="s">
        <v>89</v>
      </c>
      <c r="N6737" t="s">
        <v>26</v>
      </c>
    </row>
    <row r="6738" ht="409.5" spans="1:17">
      <c r="A6738">
        <v>6737</v>
      </c>
      <c r="B6738" t="s">
        <v>21835</v>
      </c>
      <c r="C6738" t="s">
        <v>21836</v>
      </c>
      <c r="D6738">
        <v>20</v>
      </c>
      <c r="E6738" t="s">
        <v>58</v>
      </c>
      <c r="F6738" t="s">
        <v>157</v>
      </c>
      <c r="G6738" s="9">
        <v>44450</v>
      </c>
      <c r="H6738" t="s">
        <v>45</v>
      </c>
      <c r="I6738" t="s">
        <v>93</v>
      </c>
      <c r="J6738" s="10" t="s">
        <v>21837</v>
      </c>
      <c r="K6738" t="s">
        <v>39</v>
      </c>
      <c r="L6738" t="s">
        <v>21838</v>
      </c>
      <c r="M6738" t="s">
        <v>41</v>
      </c>
      <c r="N6738" t="s">
        <v>55</v>
      </c>
      <c r="O6738" s="11">
        <v>45078.7780208333</v>
      </c>
      <c r="P6738" s="11">
        <v>45078.8134375</v>
      </c>
      <c r="Q6738">
        <v>1</v>
      </c>
    </row>
    <row r="6739" spans="1:17">
      <c r="A6739">
        <v>6738</v>
      </c>
      <c r="B6739" t="s">
        <v>21839</v>
      </c>
      <c r="C6739" t="s">
        <v>21840</v>
      </c>
      <c r="D6739">
        <v>33</v>
      </c>
      <c r="E6739" t="s">
        <v>19</v>
      </c>
      <c r="F6739" t="s">
        <v>281</v>
      </c>
      <c r="G6739" s="9">
        <v>44464</v>
      </c>
      <c r="H6739" t="s">
        <v>67</v>
      </c>
      <c r="I6739" t="s">
        <v>72</v>
      </c>
      <c r="J6739" t="s">
        <v>21841</v>
      </c>
      <c r="K6739" t="s">
        <v>39</v>
      </c>
      <c r="L6739" t="s">
        <v>21842</v>
      </c>
      <c r="M6739" t="s">
        <v>89</v>
      </c>
      <c r="N6739" t="s">
        <v>26</v>
      </c>
      <c r="O6739" s="11">
        <v>45079.0106712963</v>
      </c>
      <c r="P6739" s="11">
        <v>45078.1301157407</v>
      </c>
      <c r="Q6739">
        <v>2</v>
      </c>
    </row>
    <row r="6740" ht="409.5" spans="1:17">
      <c r="A6740">
        <v>6739</v>
      </c>
      <c r="B6740" t="s">
        <v>9040</v>
      </c>
      <c r="C6740" t="s">
        <v>21843</v>
      </c>
      <c r="D6740">
        <v>69</v>
      </c>
      <c r="E6740" t="s">
        <v>58</v>
      </c>
      <c r="F6740" t="s">
        <v>157</v>
      </c>
      <c r="G6740" s="9">
        <v>44332</v>
      </c>
      <c r="H6740" t="s">
        <v>21</v>
      </c>
      <c r="I6740" t="s">
        <v>93</v>
      </c>
      <c r="J6740" s="10" t="s">
        <v>21844</v>
      </c>
      <c r="K6740" t="s">
        <v>39</v>
      </c>
      <c r="L6740" t="s">
        <v>21845</v>
      </c>
      <c r="M6740" t="s">
        <v>143</v>
      </c>
      <c r="N6740" t="s">
        <v>55</v>
      </c>
      <c r="O6740" s="11">
        <v>45078.6329166667</v>
      </c>
      <c r="P6740" s="11">
        <v>45078.0266666667</v>
      </c>
      <c r="Q6740">
        <v>5</v>
      </c>
    </row>
    <row r="6741" ht="409.5" spans="1:17">
      <c r="A6741">
        <v>6740</v>
      </c>
      <c r="B6741" t="s">
        <v>21846</v>
      </c>
      <c r="C6741" t="s">
        <v>21847</v>
      </c>
      <c r="D6741">
        <v>19</v>
      </c>
      <c r="E6741" t="s">
        <v>29</v>
      </c>
      <c r="F6741" t="s">
        <v>202</v>
      </c>
      <c r="G6741" s="9">
        <v>44222</v>
      </c>
      <c r="H6741" t="s">
        <v>21</v>
      </c>
      <c r="I6741" t="s">
        <v>31</v>
      </c>
      <c r="J6741" s="10" t="s">
        <v>21848</v>
      </c>
      <c r="K6741" t="s">
        <v>39</v>
      </c>
      <c r="L6741" t="s">
        <v>21849</v>
      </c>
      <c r="M6741" t="s">
        <v>41</v>
      </c>
      <c r="N6741" t="s">
        <v>26</v>
      </c>
      <c r="O6741" s="11">
        <v>45078.5745949074</v>
      </c>
      <c r="P6741" s="11">
        <v>45078.248900463</v>
      </c>
      <c r="Q6741">
        <v>1</v>
      </c>
    </row>
    <row r="6742" spans="1:17">
      <c r="A6742">
        <v>6741</v>
      </c>
      <c r="B6742" t="s">
        <v>21850</v>
      </c>
      <c r="C6742" t="s">
        <v>21851</v>
      </c>
      <c r="D6742">
        <v>65</v>
      </c>
      <c r="E6742" t="s">
        <v>19</v>
      </c>
      <c r="F6742" t="s">
        <v>51</v>
      </c>
      <c r="G6742" s="9">
        <v>44476</v>
      </c>
      <c r="H6742" t="s">
        <v>59</v>
      </c>
      <c r="I6742" t="s">
        <v>141</v>
      </c>
      <c r="J6742" t="s">
        <v>21852</v>
      </c>
      <c r="K6742" t="s">
        <v>39</v>
      </c>
      <c r="L6742" t="s">
        <v>21853</v>
      </c>
      <c r="M6742" t="s">
        <v>89</v>
      </c>
      <c r="N6742" t="s">
        <v>83</v>
      </c>
      <c r="O6742" s="11">
        <v>45078.5815509259</v>
      </c>
      <c r="P6742" s="11">
        <v>45078.705162037</v>
      </c>
      <c r="Q6742">
        <v>2</v>
      </c>
    </row>
    <row r="6743" ht="409.5" spans="1:14">
      <c r="A6743">
        <v>6742</v>
      </c>
      <c r="B6743" t="s">
        <v>21854</v>
      </c>
      <c r="C6743" t="s">
        <v>21855</v>
      </c>
      <c r="D6743">
        <v>19</v>
      </c>
      <c r="E6743" t="s">
        <v>19</v>
      </c>
      <c r="F6743" t="s">
        <v>421</v>
      </c>
      <c r="G6743" s="9">
        <v>44090</v>
      </c>
      <c r="H6743" t="s">
        <v>21</v>
      </c>
      <c r="I6743" t="s">
        <v>93</v>
      </c>
      <c r="J6743" s="10" t="s">
        <v>21856</v>
      </c>
      <c r="K6743" t="s">
        <v>62</v>
      </c>
      <c r="M6743" t="s">
        <v>25</v>
      </c>
      <c r="N6743" t="s">
        <v>33</v>
      </c>
    </row>
    <row r="6744" ht="409.5" spans="1:15">
      <c r="A6744">
        <v>6743</v>
      </c>
      <c r="B6744" t="s">
        <v>21857</v>
      </c>
      <c r="C6744" t="s">
        <v>21858</v>
      </c>
      <c r="D6744">
        <v>36</v>
      </c>
      <c r="E6744" t="s">
        <v>19</v>
      </c>
      <c r="F6744" t="s">
        <v>339</v>
      </c>
      <c r="G6744" s="9">
        <v>43970</v>
      </c>
      <c r="H6744" t="s">
        <v>45</v>
      </c>
      <c r="I6744" t="s">
        <v>67</v>
      </c>
      <c r="J6744" s="10" t="s">
        <v>21859</v>
      </c>
      <c r="K6744" t="s">
        <v>24</v>
      </c>
      <c r="M6744" t="s">
        <v>25</v>
      </c>
      <c r="N6744" t="s">
        <v>55</v>
      </c>
      <c r="O6744" s="11">
        <v>45078.0524189815</v>
      </c>
    </row>
    <row r="6745" ht="409.5" spans="1:14">
      <c r="A6745">
        <v>6744</v>
      </c>
      <c r="B6745" t="s">
        <v>21860</v>
      </c>
      <c r="C6745" t="s">
        <v>21861</v>
      </c>
      <c r="D6745">
        <v>59</v>
      </c>
      <c r="E6745" t="s">
        <v>58</v>
      </c>
      <c r="F6745" t="s">
        <v>211</v>
      </c>
      <c r="G6745" s="9">
        <v>44147</v>
      </c>
      <c r="H6745" t="s">
        <v>21</v>
      </c>
      <c r="I6745" t="s">
        <v>150</v>
      </c>
      <c r="J6745" s="10" t="s">
        <v>21862</v>
      </c>
      <c r="K6745" t="s">
        <v>62</v>
      </c>
      <c r="M6745" t="s">
        <v>25</v>
      </c>
      <c r="N6745" t="s">
        <v>33</v>
      </c>
    </row>
    <row r="6746" spans="1:15">
      <c r="A6746">
        <v>6745</v>
      </c>
      <c r="B6746" t="s">
        <v>21863</v>
      </c>
      <c r="C6746" t="s">
        <v>21864</v>
      </c>
      <c r="D6746">
        <v>48</v>
      </c>
      <c r="E6746" t="s">
        <v>58</v>
      </c>
      <c r="F6746" t="s">
        <v>699</v>
      </c>
      <c r="G6746" s="9">
        <v>44173</v>
      </c>
      <c r="H6746" t="s">
        <v>45</v>
      </c>
      <c r="I6746" t="s">
        <v>77</v>
      </c>
      <c r="J6746" t="s">
        <v>21865</v>
      </c>
      <c r="K6746" t="s">
        <v>24</v>
      </c>
      <c r="M6746" t="s">
        <v>41</v>
      </c>
      <c r="N6746" t="s">
        <v>26</v>
      </c>
      <c r="O6746" s="11">
        <v>45078.3892476852</v>
      </c>
    </row>
    <row r="6747" ht="409.5" spans="1:17">
      <c r="A6747">
        <v>6746</v>
      </c>
      <c r="B6747" t="s">
        <v>21866</v>
      </c>
      <c r="C6747" t="s">
        <v>21867</v>
      </c>
      <c r="D6747">
        <v>32</v>
      </c>
      <c r="E6747" t="s">
        <v>58</v>
      </c>
      <c r="F6747" t="s">
        <v>223</v>
      </c>
      <c r="G6747" s="9">
        <v>43993</v>
      </c>
      <c r="H6747" t="s">
        <v>21</v>
      </c>
      <c r="I6747" t="s">
        <v>37</v>
      </c>
      <c r="J6747" s="10" t="s">
        <v>21868</v>
      </c>
      <c r="K6747" t="s">
        <v>39</v>
      </c>
      <c r="L6747" t="s">
        <v>21869</v>
      </c>
      <c r="M6747" t="s">
        <v>143</v>
      </c>
      <c r="N6747" t="s">
        <v>33</v>
      </c>
      <c r="O6747" s="11">
        <v>45078.5732986111</v>
      </c>
      <c r="P6747" s="11">
        <v>45078.3698263889</v>
      </c>
      <c r="Q6747">
        <v>3</v>
      </c>
    </row>
    <row r="6748" ht="409.5" spans="1:14">
      <c r="A6748">
        <v>6747</v>
      </c>
      <c r="B6748" t="s">
        <v>21870</v>
      </c>
      <c r="C6748" t="s">
        <v>15516</v>
      </c>
      <c r="D6748">
        <v>48</v>
      </c>
      <c r="E6748" t="s">
        <v>19</v>
      </c>
      <c r="F6748" t="s">
        <v>76</v>
      </c>
      <c r="G6748" s="9">
        <v>44560</v>
      </c>
      <c r="H6748" t="s">
        <v>66</v>
      </c>
      <c r="I6748" t="s">
        <v>37</v>
      </c>
      <c r="J6748" s="10" t="s">
        <v>21871</v>
      </c>
      <c r="K6748" t="s">
        <v>62</v>
      </c>
      <c r="M6748" t="s">
        <v>25</v>
      </c>
      <c r="N6748" t="s">
        <v>55</v>
      </c>
    </row>
    <row r="6749" ht="409.5" spans="1:15">
      <c r="A6749">
        <v>6748</v>
      </c>
      <c r="B6749" t="s">
        <v>21872</v>
      </c>
      <c r="C6749" t="s">
        <v>21873</v>
      </c>
      <c r="D6749">
        <v>52</v>
      </c>
      <c r="E6749" t="s">
        <v>58</v>
      </c>
      <c r="F6749" t="s">
        <v>456</v>
      </c>
      <c r="G6749" s="9">
        <v>44428</v>
      </c>
      <c r="H6749" t="s">
        <v>66</v>
      </c>
      <c r="I6749" t="s">
        <v>77</v>
      </c>
      <c r="J6749" s="10" t="s">
        <v>21874</v>
      </c>
      <c r="K6749" t="s">
        <v>24</v>
      </c>
      <c r="M6749" t="s">
        <v>41</v>
      </c>
      <c r="N6749" t="s">
        <v>83</v>
      </c>
      <c r="O6749" s="11">
        <v>45078.6934490741</v>
      </c>
    </row>
    <row r="6750" ht="409.5" spans="1:15">
      <c r="A6750">
        <v>6749</v>
      </c>
      <c r="B6750" t="s">
        <v>21875</v>
      </c>
      <c r="C6750" t="s">
        <v>21876</v>
      </c>
      <c r="D6750">
        <v>70</v>
      </c>
      <c r="E6750" t="s">
        <v>19</v>
      </c>
      <c r="F6750" t="s">
        <v>223</v>
      </c>
      <c r="G6750" s="9">
        <v>43838</v>
      </c>
      <c r="H6750" t="s">
        <v>66</v>
      </c>
      <c r="I6750" t="s">
        <v>60</v>
      </c>
      <c r="J6750" s="10" t="s">
        <v>21877</v>
      </c>
      <c r="K6750" t="s">
        <v>24</v>
      </c>
      <c r="M6750" t="s">
        <v>41</v>
      </c>
      <c r="N6750" t="s">
        <v>33</v>
      </c>
      <c r="O6750" s="11">
        <v>45078.8247222222</v>
      </c>
    </row>
    <row r="6751" spans="1:17">
      <c r="A6751">
        <v>6750</v>
      </c>
      <c r="B6751" t="s">
        <v>21878</v>
      </c>
      <c r="C6751" t="s">
        <v>21879</v>
      </c>
      <c r="D6751">
        <v>64</v>
      </c>
      <c r="E6751" t="s">
        <v>19</v>
      </c>
      <c r="F6751" t="s">
        <v>125</v>
      </c>
      <c r="G6751" s="9">
        <v>44218</v>
      </c>
      <c r="H6751" t="s">
        <v>21</v>
      </c>
      <c r="I6751" t="s">
        <v>150</v>
      </c>
      <c r="J6751" t="s">
        <v>21880</v>
      </c>
      <c r="K6751" t="s">
        <v>39</v>
      </c>
      <c r="L6751" t="s">
        <v>21881</v>
      </c>
      <c r="M6751" t="s">
        <v>143</v>
      </c>
      <c r="N6751" t="s">
        <v>55</v>
      </c>
      <c r="O6751" s="11">
        <v>45078.2511226852</v>
      </c>
      <c r="P6751" s="11">
        <v>45078.0247337963</v>
      </c>
      <c r="Q6751">
        <v>4</v>
      </c>
    </row>
    <row r="6752" spans="1:15">
      <c r="A6752">
        <v>6751</v>
      </c>
      <c r="B6752" t="s">
        <v>21882</v>
      </c>
      <c r="C6752" t="s">
        <v>21883</v>
      </c>
      <c r="D6752">
        <v>50</v>
      </c>
      <c r="E6752" t="s">
        <v>19</v>
      </c>
      <c r="F6752" t="s">
        <v>86</v>
      </c>
      <c r="G6752" s="9">
        <v>44293</v>
      </c>
      <c r="H6752" t="s">
        <v>21</v>
      </c>
      <c r="I6752" t="s">
        <v>113</v>
      </c>
      <c r="J6752" t="s">
        <v>21884</v>
      </c>
      <c r="K6752" t="s">
        <v>24</v>
      </c>
      <c r="M6752" t="s">
        <v>89</v>
      </c>
      <c r="N6752" t="s">
        <v>33</v>
      </c>
      <c r="O6752" s="11">
        <v>45078.622650463</v>
      </c>
    </row>
    <row r="6753" ht="409.5" spans="1:14">
      <c r="A6753">
        <v>6752</v>
      </c>
      <c r="B6753" t="s">
        <v>21885</v>
      </c>
      <c r="C6753" t="s">
        <v>21886</v>
      </c>
      <c r="D6753">
        <v>68</v>
      </c>
      <c r="E6753" t="s">
        <v>58</v>
      </c>
      <c r="F6753" t="s">
        <v>125</v>
      </c>
      <c r="G6753" s="9">
        <v>44256</v>
      </c>
      <c r="H6753" t="s">
        <v>59</v>
      </c>
      <c r="I6753" t="s">
        <v>93</v>
      </c>
      <c r="J6753" s="10" t="s">
        <v>21887</v>
      </c>
      <c r="K6753" t="s">
        <v>62</v>
      </c>
      <c r="M6753" t="s">
        <v>41</v>
      </c>
      <c r="N6753" t="s">
        <v>33</v>
      </c>
    </row>
    <row r="6754" spans="1:15">
      <c r="A6754">
        <v>6753</v>
      </c>
      <c r="B6754" t="s">
        <v>21888</v>
      </c>
      <c r="C6754" t="s">
        <v>21889</v>
      </c>
      <c r="D6754">
        <v>62</v>
      </c>
      <c r="E6754" t="s">
        <v>29</v>
      </c>
      <c r="F6754" t="s">
        <v>98</v>
      </c>
      <c r="G6754" s="9">
        <v>44123</v>
      </c>
      <c r="H6754" t="s">
        <v>66</v>
      </c>
      <c r="I6754" t="s">
        <v>141</v>
      </c>
      <c r="J6754" t="s">
        <v>21890</v>
      </c>
      <c r="K6754" t="s">
        <v>24</v>
      </c>
      <c r="M6754" t="s">
        <v>143</v>
      </c>
      <c r="N6754" t="s">
        <v>55</v>
      </c>
      <c r="O6754" s="11">
        <v>45078.1233680556</v>
      </c>
    </row>
    <row r="6755" ht="409.5" spans="1:17">
      <c r="A6755">
        <v>6754</v>
      </c>
      <c r="B6755" t="s">
        <v>9595</v>
      </c>
      <c r="C6755" t="s">
        <v>21891</v>
      </c>
      <c r="D6755">
        <v>42</v>
      </c>
      <c r="E6755" t="s">
        <v>58</v>
      </c>
      <c r="F6755" t="s">
        <v>202</v>
      </c>
      <c r="G6755" s="9">
        <v>44204</v>
      </c>
      <c r="H6755" t="s">
        <v>67</v>
      </c>
      <c r="I6755" t="s">
        <v>46</v>
      </c>
      <c r="J6755" s="10" t="s">
        <v>21892</v>
      </c>
      <c r="K6755" t="s">
        <v>39</v>
      </c>
      <c r="L6755" t="s">
        <v>21893</v>
      </c>
      <c r="M6755" t="s">
        <v>25</v>
      </c>
      <c r="N6755" t="s">
        <v>55</v>
      </c>
      <c r="O6755" s="11">
        <v>45078.0400462963</v>
      </c>
      <c r="P6755" s="11">
        <v>45078.194212963</v>
      </c>
      <c r="Q6755">
        <v>1</v>
      </c>
    </row>
    <row r="6756" ht="409.5" spans="1:14">
      <c r="A6756">
        <v>6755</v>
      </c>
      <c r="B6756" t="s">
        <v>21894</v>
      </c>
      <c r="C6756" t="s">
        <v>21895</v>
      </c>
      <c r="D6756">
        <v>65</v>
      </c>
      <c r="E6756" t="s">
        <v>19</v>
      </c>
      <c r="F6756" t="s">
        <v>456</v>
      </c>
      <c r="G6756" s="9">
        <v>44017</v>
      </c>
      <c r="H6756" t="s">
        <v>45</v>
      </c>
      <c r="I6756" t="s">
        <v>22</v>
      </c>
      <c r="J6756" s="10" t="s">
        <v>21896</v>
      </c>
      <c r="K6756" t="s">
        <v>62</v>
      </c>
      <c r="M6756" t="s">
        <v>143</v>
      </c>
      <c r="N6756" t="s">
        <v>33</v>
      </c>
    </row>
    <row r="6757" ht="409.5" spans="1:14">
      <c r="A6757">
        <v>6756</v>
      </c>
      <c r="B6757" t="s">
        <v>21897</v>
      </c>
      <c r="C6757" t="s">
        <v>21898</v>
      </c>
      <c r="D6757">
        <v>43</v>
      </c>
      <c r="E6757" t="s">
        <v>29</v>
      </c>
      <c r="F6757" t="s">
        <v>485</v>
      </c>
      <c r="G6757" s="9">
        <v>43980</v>
      </c>
      <c r="H6757" t="s">
        <v>66</v>
      </c>
      <c r="I6757" t="s">
        <v>52</v>
      </c>
      <c r="J6757" s="10" t="s">
        <v>21899</v>
      </c>
      <c r="K6757" t="s">
        <v>62</v>
      </c>
      <c r="M6757" t="s">
        <v>41</v>
      </c>
      <c r="N6757" t="s">
        <v>33</v>
      </c>
    </row>
    <row r="6758" ht="409.5" spans="1:15">
      <c r="A6758">
        <v>6757</v>
      </c>
      <c r="B6758" t="s">
        <v>21900</v>
      </c>
      <c r="C6758" t="s">
        <v>21901</v>
      </c>
      <c r="D6758">
        <v>46</v>
      </c>
      <c r="E6758" t="s">
        <v>19</v>
      </c>
      <c r="F6758" t="s">
        <v>112</v>
      </c>
      <c r="G6758" s="9">
        <v>44052</v>
      </c>
      <c r="H6758" t="s">
        <v>45</v>
      </c>
      <c r="I6758" t="s">
        <v>22</v>
      </c>
      <c r="J6758" s="10" t="s">
        <v>21902</v>
      </c>
      <c r="K6758" t="s">
        <v>24</v>
      </c>
      <c r="M6758" t="s">
        <v>41</v>
      </c>
      <c r="N6758" t="s">
        <v>83</v>
      </c>
      <c r="O6758" s="11">
        <v>45078.5269212963</v>
      </c>
    </row>
    <row r="6759" ht="409.5" spans="1:14">
      <c r="A6759">
        <v>6758</v>
      </c>
      <c r="B6759" t="s">
        <v>21903</v>
      </c>
      <c r="C6759" t="s">
        <v>21904</v>
      </c>
      <c r="D6759">
        <v>50</v>
      </c>
      <c r="E6759" t="s">
        <v>19</v>
      </c>
      <c r="F6759" t="s">
        <v>134</v>
      </c>
      <c r="G6759" s="9">
        <v>43972</v>
      </c>
      <c r="H6759" t="s">
        <v>67</v>
      </c>
      <c r="I6759" t="s">
        <v>77</v>
      </c>
      <c r="J6759" s="10" t="s">
        <v>21905</v>
      </c>
      <c r="K6759" t="s">
        <v>62</v>
      </c>
      <c r="M6759" t="s">
        <v>143</v>
      </c>
      <c r="N6759" t="s">
        <v>26</v>
      </c>
    </row>
    <row r="6760" ht="409.5" spans="1:15">
      <c r="A6760">
        <v>6759</v>
      </c>
      <c r="B6760" t="s">
        <v>21906</v>
      </c>
      <c r="C6760" t="s">
        <v>21907</v>
      </c>
      <c r="D6760">
        <v>51</v>
      </c>
      <c r="E6760" t="s">
        <v>58</v>
      </c>
      <c r="F6760" t="s">
        <v>81</v>
      </c>
      <c r="G6760" s="9">
        <v>43869</v>
      </c>
      <c r="H6760" t="s">
        <v>45</v>
      </c>
      <c r="I6760" t="s">
        <v>59</v>
      </c>
      <c r="J6760" s="10" t="s">
        <v>21908</v>
      </c>
      <c r="K6760" t="s">
        <v>24</v>
      </c>
      <c r="M6760" t="s">
        <v>89</v>
      </c>
      <c r="N6760" t="s">
        <v>26</v>
      </c>
      <c r="O6760" s="11">
        <v>45078.415162037</v>
      </c>
    </row>
    <row r="6761" ht="409.5" spans="1:17">
      <c r="A6761">
        <v>6760</v>
      </c>
      <c r="B6761" t="s">
        <v>21909</v>
      </c>
      <c r="C6761" t="s">
        <v>21910</v>
      </c>
      <c r="D6761">
        <v>44</v>
      </c>
      <c r="E6761" t="s">
        <v>29</v>
      </c>
      <c r="F6761" t="s">
        <v>86</v>
      </c>
      <c r="G6761" s="9">
        <v>44287</v>
      </c>
      <c r="H6761" t="s">
        <v>59</v>
      </c>
      <c r="I6761" t="s">
        <v>150</v>
      </c>
      <c r="J6761" s="10" t="s">
        <v>21911</v>
      </c>
      <c r="K6761" t="s">
        <v>39</v>
      </c>
      <c r="L6761" t="s">
        <v>21912</v>
      </c>
      <c r="M6761" t="s">
        <v>89</v>
      </c>
      <c r="N6761" t="s">
        <v>33</v>
      </c>
      <c r="O6761" s="11">
        <v>45078.8665625</v>
      </c>
      <c r="P6761" s="11">
        <v>45078.0693402778</v>
      </c>
      <c r="Q6761">
        <v>5</v>
      </c>
    </row>
    <row r="6762" ht="409.5" spans="1:15">
      <c r="A6762">
        <v>6761</v>
      </c>
      <c r="B6762" t="s">
        <v>21913</v>
      </c>
      <c r="C6762" t="s">
        <v>21914</v>
      </c>
      <c r="D6762">
        <v>27</v>
      </c>
      <c r="E6762" t="s">
        <v>58</v>
      </c>
      <c r="F6762" t="s">
        <v>173</v>
      </c>
      <c r="G6762" s="9">
        <v>44435</v>
      </c>
      <c r="H6762" t="s">
        <v>59</v>
      </c>
      <c r="I6762" t="s">
        <v>22</v>
      </c>
      <c r="J6762" s="10" t="s">
        <v>21915</v>
      </c>
      <c r="K6762" t="s">
        <v>24</v>
      </c>
      <c r="M6762" t="s">
        <v>41</v>
      </c>
      <c r="N6762" t="s">
        <v>26</v>
      </c>
      <c r="O6762" s="11">
        <v>45078.5943634259</v>
      </c>
    </row>
    <row r="6763" spans="1:15">
      <c r="A6763">
        <v>6762</v>
      </c>
      <c r="B6763" t="s">
        <v>21916</v>
      </c>
      <c r="C6763" t="s">
        <v>21917</v>
      </c>
      <c r="D6763">
        <v>51</v>
      </c>
      <c r="E6763" t="s">
        <v>29</v>
      </c>
      <c r="F6763" t="s">
        <v>76</v>
      </c>
      <c r="G6763" s="9">
        <v>44257</v>
      </c>
      <c r="H6763" t="s">
        <v>67</v>
      </c>
      <c r="I6763" t="s">
        <v>177</v>
      </c>
      <c r="J6763" t="s">
        <v>21918</v>
      </c>
      <c r="K6763" t="s">
        <v>24</v>
      </c>
      <c r="M6763" t="s">
        <v>41</v>
      </c>
      <c r="N6763" t="s">
        <v>83</v>
      </c>
      <c r="O6763" s="11">
        <v>45078.9388310185</v>
      </c>
    </row>
    <row r="6764" ht="409.5" spans="1:15">
      <c r="A6764">
        <v>6763</v>
      </c>
      <c r="B6764" t="s">
        <v>21919</v>
      </c>
      <c r="C6764" t="s">
        <v>21920</v>
      </c>
      <c r="D6764">
        <v>43</v>
      </c>
      <c r="E6764" t="s">
        <v>58</v>
      </c>
      <c r="F6764" t="s">
        <v>249</v>
      </c>
      <c r="G6764" s="9">
        <v>44090</v>
      </c>
      <c r="H6764" t="s">
        <v>66</v>
      </c>
      <c r="I6764" t="s">
        <v>72</v>
      </c>
      <c r="J6764" s="10" t="s">
        <v>21921</v>
      </c>
      <c r="K6764" t="s">
        <v>24</v>
      </c>
      <c r="M6764" t="s">
        <v>143</v>
      </c>
      <c r="N6764" t="s">
        <v>26</v>
      </c>
      <c r="O6764" s="11">
        <v>45078.4499537037</v>
      </c>
    </row>
    <row r="6765" ht="409.5" spans="1:17">
      <c r="A6765">
        <v>6764</v>
      </c>
      <c r="B6765" t="s">
        <v>21922</v>
      </c>
      <c r="C6765" t="s">
        <v>21923</v>
      </c>
      <c r="D6765">
        <v>36</v>
      </c>
      <c r="E6765" t="s">
        <v>19</v>
      </c>
      <c r="F6765" t="s">
        <v>211</v>
      </c>
      <c r="G6765" s="9">
        <v>44430</v>
      </c>
      <c r="H6765" t="s">
        <v>21</v>
      </c>
      <c r="I6765" t="s">
        <v>67</v>
      </c>
      <c r="J6765" s="10" t="s">
        <v>21924</v>
      </c>
      <c r="K6765" t="s">
        <v>39</v>
      </c>
      <c r="L6765" t="s">
        <v>21925</v>
      </c>
      <c r="M6765" t="s">
        <v>25</v>
      </c>
      <c r="N6765" t="s">
        <v>83</v>
      </c>
      <c r="O6765" s="11">
        <v>45078.7333101852</v>
      </c>
      <c r="P6765" s="11">
        <v>45078.2791435185</v>
      </c>
      <c r="Q6765">
        <v>3</v>
      </c>
    </row>
    <row r="6766" ht="409.5" spans="1:14">
      <c r="A6766">
        <v>6765</v>
      </c>
      <c r="B6766" t="s">
        <v>14358</v>
      </c>
      <c r="C6766" t="s">
        <v>21926</v>
      </c>
      <c r="D6766">
        <v>41</v>
      </c>
      <c r="E6766" t="s">
        <v>58</v>
      </c>
      <c r="F6766" t="s">
        <v>125</v>
      </c>
      <c r="G6766" s="9">
        <v>44406</v>
      </c>
      <c r="H6766" t="s">
        <v>21</v>
      </c>
      <c r="I6766" t="s">
        <v>177</v>
      </c>
      <c r="J6766" s="10" t="s">
        <v>21927</v>
      </c>
      <c r="K6766" t="s">
        <v>62</v>
      </c>
      <c r="M6766" t="s">
        <v>25</v>
      </c>
      <c r="N6766" t="s">
        <v>26</v>
      </c>
    </row>
    <row r="6767" spans="1:17">
      <c r="A6767">
        <v>6766</v>
      </c>
      <c r="B6767" t="s">
        <v>21928</v>
      </c>
      <c r="C6767" t="s">
        <v>21929</v>
      </c>
      <c r="D6767">
        <v>27</v>
      </c>
      <c r="E6767" t="s">
        <v>29</v>
      </c>
      <c r="F6767" t="s">
        <v>431</v>
      </c>
      <c r="G6767" s="9">
        <v>44430</v>
      </c>
      <c r="H6767" t="s">
        <v>21</v>
      </c>
      <c r="I6767" t="s">
        <v>72</v>
      </c>
      <c r="J6767" t="s">
        <v>21930</v>
      </c>
      <c r="K6767" t="s">
        <v>39</v>
      </c>
      <c r="L6767" t="s">
        <v>21931</v>
      </c>
      <c r="M6767" t="s">
        <v>89</v>
      </c>
      <c r="N6767" t="s">
        <v>55</v>
      </c>
      <c r="O6767" s="11">
        <v>45078.1493171296</v>
      </c>
      <c r="P6767" s="11">
        <v>45078.7819560185</v>
      </c>
      <c r="Q6767">
        <v>3</v>
      </c>
    </row>
    <row r="6768" ht="409.5" spans="1:15">
      <c r="A6768">
        <v>6767</v>
      </c>
      <c r="B6768" t="s">
        <v>21932</v>
      </c>
      <c r="C6768" t="s">
        <v>21933</v>
      </c>
      <c r="D6768">
        <v>42</v>
      </c>
      <c r="E6768" t="s">
        <v>29</v>
      </c>
      <c r="F6768" t="s">
        <v>134</v>
      </c>
      <c r="G6768" s="9">
        <v>44125</v>
      </c>
      <c r="H6768" t="s">
        <v>59</v>
      </c>
      <c r="I6768" t="s">
        <v>93</v>
      </c>
      <c r="J6768" s="10" t="s">
        <v>21934</v>
      </c>
      <c r="K6768" t="s">
        <v>24</v>
      </c>
      <c r="M6768" t="s">
        <v>25</v>
      </c>
      <c r="N6768" t="s">
        <v>26</v>
      </c>
      <c r="O6768" s="11">
        <v>45078.2007291667</v>
      </c>
    </row>
    <row r="6769" ht="409.5" spans="1:14">
      <c r="A6769">
        <v>6768</v>
      </c>
      <c r="B6769" t="s">
        <v>21935</v>
      </c>
      <c r="C6769" t="s">
        <v>21936</v>
      </c>
      <c r="D6769">
        <v>21</v>
      </c>
      <c r="E6769" t="s">
        <v>19</v>
      </c>
      <c r="F6769" t="s">
        <v>112</v>
      </c>
      <c r="G6769" s="9">
        <v>44170</v>
      </c>
      <c r="H6769" t="s">
        <v>67</v>
      </c>
      <c r="I6769" t="s">
        <v>46</v>
      </c>
      <c r="J6769" s="10" t="s">
        <v>21937</v>
      </c>
      <c r="K6769" t="s">
        <v>62</v>
      </c>
      <c r="M6769" t="s">
        <v>89</v>
      </c>
      <c r="N6769" t="s">
        <v>55</v>
      </c>
    </row>
    <row r="6770" ht="409.5" spans="1:17">
      <c r="A6770">
        <v>6769</v>
      </c>
      <c r="B6770" t="s">
        <v>1777</v>
      </c>
      <c r="C6770" t="s">
        <v>21938</v>
      </c>
      <c r="D6770">
        <v>60</v>
      </c>
      <c r="E6770" t="s">
        <v>19</v>
      </c>
      <c r="F6770" t="s">
        <v>157</v>
      </c>
      <c r="G6770" s="9">
        <v>44423</v>
      </c>
      <c r="H6770" t="s">
        <v>66</v>
      </c>
      <c r="I6770" t="s">
        <v>46</v>
      </c>
      <c r="J6770" s="10" t="s">
        <v>21939</v>
      </c>
      <c r="K6770" t="s">
        <v>39</v>
      </c>
      <c r="L6770" t="s">
        <v>21940</v>
      </c>
      <c r="M6770" t="s">
        <v>89</v>
      </c>
      <c r="N6770" t="s">
        <v>83</v>
      </c>
      <c r="O6770" s="11">
        <v>45078.6813194444</v>
      </c>
      <c r="P6770" s="11">
        <v>45078.1014583333</v>
      </c>
      <c r="Q6770">
        <v>4</v>
      </c>
    </row>
    <row r="6771" ht="409.5" spans="1:14">
      <c r="A6771">
        <v>6770</v>
      </c>
      <c r="B6771" t="s">
        <v>21941</v>
      </c>
      <c r="C6771" t="s">
        <v>21942</v>
      </c>
      <c r="D6771">
        <v>37</v>
      </c>
      <c r="E6771" t="s">
        <v>58</v>
      </c>
      <c r="F6771" t="s">
        <v>397</v>
      </c>
      <c r="G6771" s="9">
        <v>43879</v>
      </c>
      <c r="H6771" t="s">
        <v>67</v>
      </c>
      <c r="I6771" t="s">
        <v>46</v>
      </c>
      <c r="J6771" s="10" t="s">
        <v>21943</v>
      </c>
      <c r="K6771" t="s">
        <v>62</v>
      </c>
      <c r="M6771" t="s">
        <v>25</v>
      </c>
      <c r="N6771" t="s">
        <v>55</v>
      </c>
    </row>
    <row r="6772" spans="1:14">
      <c r="A6772">
        <v>6771</v>
      </c>
      <c r="B6772" t="s">
        <v>21944</v>
      </c>
      <c r="C6772" t="s">
        <v>21945</v>
      </c>
      <c r="D6772">
        <v>33</v>
      </c>
      <c r="E6772" t="s">
        <v>29</v>
      </c>
      <c r="F6772" t="s">
        <v>30</v>
      </c>
      <c r="G6772" s="9">
        <v>44024</v>
      </c>
      <c r="H6772" t="s">
        <v>45</v>
      </c>
      <c r="I6772" t="s">
        <v>52</v>
      </c>
      <c r="J6772" t="s">
        <v>21946</v>
      </c>
      <c r="K6772" t="s">
        <v>62</v>
      </c>
      <c r="M6772" t="s">
        <v>25</v>
      </c>
      <c r="N6772" t="s">
        <v>83</v>
      </c>
    </row>
    <row r="6773" ht="409.5" spans="1:15">
      <c r="A6773">
        <v>6772</v>
      </c>
      <c r="B6773" t="s">
        <v>21703</v>
      </c>
      <c r="C6773" t="s">
        <v>21947</v>
      </c>
      <c r="D6773">
        <v>24</v>
      </c>
      <c r="E6773" t="s">
        <v>29</v>
      </c>
      <c r="F6773" t="s">
        <v>421</v>
      </c>
      <c r="G6773" s="9">
        <v>44534</v>
      </c>
      <c r="H6773" t="s">
        <v>67</v>
      </c>
      <c r="I6773" t="s">
        <v>99</v>
      </c>
      <c r="J6773" s="10" t="s">
        <v>21948</v>
      </c>
      <c r="K6773" t="s">
        <v>24</v>
      </c>
      <c r="M6773" t="s">
        <v>143</v>
      </c>
      <c r="N6773" t="s">
        <v>33</v>
      </c>
      <c r="O6773" s="11">
        <v>45078.397337963</v>
      </c>
    </row>
    <row r="6774" ht="409.5" spans="1:15">
      <c r="A6774">
        <v>6773</v>
      </c>
      <c r="B6774" t="s">
        <v>21949</v>
      </c>
      <c r="C6774" t="s">
        <v>21950</v>
      </c>
      <c r="D6774">
        <v>19</v>
      </c>
      <c r="E6774" t="s">
        <v>29</v>
      </c>
      <c r="F6774" t="s">
        <v>339</v>
      </c>
      <c r="G6774" s="9">
        <v>44440</v>
      </c>
      <c r="H6774" t="s">
        <v>21</v>
      </c>
      <c r="I6774" t="s">
        <v>59</v>
      </c>
      <c r="J6774" s="10" t="s">
        <v>21951</v>
      </c>
      <c r="K6774" t="s">
        <v>24</v>
      </c>
      <c r="M6774" t="s">
        <v>41</v>
      </c>
      <c r="N6774" t="s">
        <v>55</v>
      </c>
      <c r="O6774" s="11">
        <v>45078.3876388889</v>
      </c>
    </row>
    <row r="6775" ht="409.5" spans="1:17">
      <c r="A6775">
        <v>6774</v>
      </c>
      <c r="B6775" t="s">
        <v>21952</v>
      </c>
      <c r="C6775" t="s">
        <v>21953</v>
      </c>
      <c r="D6775">
        <v>33</v>
      </c>
      <c r="E6775" t="s">
        <v>58</v>
      </c>
      <c r="F6775" t="s">
        <v>125</v>
      </c>
      <c r="G6775" s="9">
        <v>43904</v>
      </c>
      <c r="H6775" t="s">
        <v>45</v>
      </c>
      <c r="I6775" t="s">
        <v>59</v>
      </c>
      <c r="J6775" s="10" t="s">
        <v>21954</v>
      </c>
      <c r="K6775" t="s">
        <v>39</v>
      </c>
      <c r="L6775" t="s">
        <v>21955</v>
      </c>
      <c r="M6775" t="s">
        <v>143</v>
      </c>
      <c r="N6775" t="s">
        <v>26</v>
      </c>
      <c r="O6775" s="11">
        <v>45078.1022453704</v>
      </c>
      <c r="P6775" s="11">
        <v>45078.9022453704</v>
      </c>
      <c r="Q6775">
        <v>2</v>
      </c>
    </row>
    <row r="6776" ht="409.5" spans="1:17">
      <c r="A6776">
        <v>6775</v>
      </c>
      <c r="B6776" t="s">
        <v>21956</v>
      </c>
      <c r="C6776" t="s">
        <v>21957</v>
      </c>
      <c r="D6776">
        <v>56</v>
      </c>
      <c r="E6776" t="s">
        <v>58</v>
      </c>
      <c r="F6776" t="s">
        <v>125</v>
      </c>
      <c r="G6776" s="9">
        <v>44325</v>
      </c>
      <c r="H6776" t="s">
        <v>45</v>
      </c>
      <c r="I6776" t="s">
        <v>72</v>
      </c>
      <c r="J6776" s="10" t="s">
        <v>21958</v>
      </c>
      <c r="K6776" t="s">
        <v>39</v>
      </c>
      <c r="L6776" t="s">
        <v>21959</v>
      </c>
      <c r="M6776" t="s">
        <v>143</v>
      </c>
      <c r="N6776" t="s">
        <v>33</v>
      </c>
      <c r="O6776" s="11">
        <v>45078.5460185185</v>
      </c>
      <c r="P6776" s="11">
        <v>45078.2022685185</v>
      </c>
      <c r="Q6776">
        <v>5</v>
      </c>
    </row>
    <row r="6777" spans="1:15">
      <c r="A6777">
        <v>6776</v>
      </c>
      <c r="B6777" t="s">
        <v>21960</v>
      </c>
      <c r="C6777" t="s">
        <v>21961</v>
      </c>
      <c r="D6777">
        <v>61</v>
      </c>
      <c r="E6777" t="s">
        <v>19</v>
      </c>
      <c r="F6777" t="s">
        <v>129</v>
      </c>
      <c r="G6777" s="9">
        <v>44273</v>
      </c>
      <c r="H6777" t="s">
        <v>21</v>
      </c>
      <c r="I6777" t="s">
        <v>22</v>
      </c>
      <c r="J6777" t="s">
        <v>21962</v>
      </c>
      <c r="K6777" t="s">
        <v>24</v>
      </c>
      <c r="M6777" t="s">
        <v>25</v>
      </c>
      <c r="N6777" t="s">
        <v>55</v>
      </c>
      <c r="O6777" s="11">
        <v>45078.8321527778</v>
      </c>
    </row>
    <row r="6778" ht="409.5" spans="1:15">
      <c r="A6778">
        <v>6777</v>
      </c>
      <c r="B6778" t="s">
        <v>21963</v>
      </c>
      <c r="C6778" t="s">
        <v>21964</v>
      </c>
      <c r="D6778">
        <v>53</v>
      </c>
      <c r="E6778" t="s">
        <v>19</v>
      </c>
      <c r="F6778" t="s">
        <v>339</v>
      </c>
      <c r="G6778" s="9">
        <v>43966</v>
      </c>
      <c r="H6778" t="s">
        <v>66</v>
      </c>
      <c r="I6778" t="s">
        <v>60</v>
      </c>
      <c r="J6778" s="10" t="s">
        <v>21965</v>
      </c>
      <c r="K6778" t="s">
        <v>24</v>
      </c>
      <c r="M6778" t="s">
        <v>41</v>
      </c>
      <c r="N6778" t="s">
        <v>33</v>
      </c>
      <c r="O6778" s="11">
        <v>45078.5752199074</v>
      </c>
    </row>
    <row r="6779" ht="409.5" spans="1:17">
      <c r="A6779">
        <v>6778</v>
      </c>
      <c r="B6779" t="s">
        <v>21966</v>
      </c>
      <c r="C6779" t="s">
        <v>21967</v>
      </c>
      <c r="D6779">
        <v>23</v>
      </c>
      <c r="E6779" t="s">
        <v>29</v>
      </c>
      <c r="F6779" t="s">
        <v>161</v>
      </c>
      <c r="G6779" s="9">
        <v>44061</v>
      </c>
      <c r="H6779" t="s">
        <v>67</v>
      </c>
      <c r="I6779" t="s">
        <v>99</v>
      </c>
      <c r="J6779" s="10" t="s">
        <v>21968</v>
      </c>
      <c r="K6779" t="s">
        <v>39</v>
      </c>
      <c r="L6779" t="s">
        <v>21969</v>
      </c>
      <c r="M6779" t="s">
        <v>41</v>
      </c>
      <c r="N6779" t="s">
        <v>55</v>
      </c>
      <c r="O6779" s="11">
        <v>45078.8398263889</v>
      </c>
      <c r="P6779" s="11">
        <v>45078.0613541667</v>
      </c>
      <c r="Q6779">
        <v>2</v>
      </c>
    </row>
    <row r="6780" spans="1:14">
      <c r="A6780">
        <v>6779</v>
      </c>
      <c r="B6780" t="s">
        <v>21970</v>
      </c>
      <c r="C6780" t="s">
        <v>21971</v>
      </c>
      <c r="D6780">
        <v>58</v>
      </c>
      <c r="E6780" t="s">
        <v>58</v>
      </c>
      <c r="F6780" t="s">
        <v>281</v>
      </c>
      <c r="G6780" s="9">
        <v>44247</v>
      </c>
      <c r="H6780" t="s">
        <v>21</v>
      </c>
      <c r="I6780" t="s">
        <v>60</v>
      </c>
      <c r="J6780" t="s">
        <v>21972</v>
      </c>
      <c r="K6780" t="s">
        <v>62</v>
      </c>
      <c r="M6780" t="s">
        <v>41</v>
      </c>
      <c r="N6780" t="s">
        <v>33</v>
      </c>
    </row>
    <row r="6781" ht="409.5" spans="1:17">
      <c r="A6781">
        <v>6780</v>
      </c>
      <c r="B6781" t="s">
        <v>21973</v>
      </c>
      <c r="C6781" t="s">
        <v>21974</v>
      </c>
      <c r="D6781">
        <v>43</v>
      </c>
      <c r="E6781" t="s">
        <v>58</v>
      </c>
      <c r="F6781" t="s">
        <v>383</v>
      </c>
      <c r="G6781" s="9">
        <v>44467</v>
      </c>
      <c r="H6781" t="s">
        <v>66</v>
      </c>
      <c r="I6781" t="s">
        <v>37</v>
      </c>
      <c r="J6781" s="10" t="s">
        <v>21975</v>
      </c>
      <c r="K6781" t="s">
        <v>39</v>
      </c>
      <c r="L6781" t="s">
        <v>21976</v>
      </c>
      <c r="M6781" t="s">
        <v>143</v>
      </c>
      <c r="N6781" t="s">
        <v>26</v>
      </c>
      <c r="O6781" s="11">
        <v>45078.7933333333</v>
      </c>
      <c r="P6781" s="11">
        <v>45078.0891666667</v>
      </c>
      <c r="Q6781">
        <v>4</v>
      </c>
    </row>
    <row r="6782" spans="1:15">
      <c r="A6782">
        <v>6781</v>
      </c>
      <c r="B6782" t="s">
        <v>21977</v>
      </c>
      <c r="C6782" t="s">
        <v>21978</v>
      </c>
      <c r="D6782">
        <v>56</v>
      </c>
      <c r="E6782" t="s">
        <v>29</v>
      </c>
      <c r="F6782" t="s">
        <v>129</v>
      </c>
      <c r="G6782" s="9">
        <v>44246</v>
      </c>
      <c r="H6782" t="s">
        <v>59</v>
      </c>
      <c r="I6782" t="s">
        <v>113</v>
      </c>
      <c r="J6782" t="s">
        <v>21979</v>
      </c>
      <c r="K6782" t="s">
        <v>24</v>
      </c>
      <c r="M6782" t="s">
        <v>89</v>
      </c>
      <c r="N6782" t="s">
        <v>26</v>
      </c>
      <c r="O6782" s="11">
        <v>45078.0169444444</v>
      </c>
    </row>
    <row r="6783" ht="409.5" spans="1:14">
      <c r="A6783">
        <v>6782</v>
      </c>
      <c r="B6783" t="s">
        <v>12285</v>
      </c>
      <c r="C6783" t="s">
        <v>21980</v>
      </c>
      <c r="D6783">
        <v>62</v>
      </c>
      <c r="E6783" t="s">
        <v>29</v>
      </c>
      <c r="F6783" t="s">
        <v>281</v>
      </c>
      <c r="G6783" s="9">
        <v>44060</v>
      </c>
      <c r="H6783" t="s">
        <v>67</v>
      </c>
      <c r="I6783" t="s">
        <v>46</v>
      </c>
      <c r="J6783" s="10" t="s">
        <v>21981</v>
      </c>
      <c r="K6783" t="s">
        <v>62</v>
      </c>
      <c r="M6783" t="s">
        <v>143</v>
      </c>
      <c r="N6783" t="s">
        <v>55</v>
      </c>
    </row>
    <row r="6784" ht="409.5" spans="1:15">
      <c r="A6784">
        <v>6783</v>
      </c>
      <c r="B6784" t="s">
        <v>21982</v>
      </c>
      <c r="C6784" t="s">
        <v>21983</v>
      </c>
      <c r="D6784">
        <v>50</v>
      </c>
      <c r="E6784" t="s">
        <v>58</v>
      </c>
      <c r="F6784" t="s">
        <v>421</v>
      </c>
      <c r="G6784" s="9">
        <v>44321</v>
      </c>
      <c r="H6784" t="s">
        <v>45</v>
      </c>
      <c r="I6784" t="s">
        <v>52</v>
      </c>
      <c r="J6784" s="10" t="s">
        <v>21984</v>
      </c>
      <c r="K6784" t="s">
        <v>24</v>
      </c>
      <c r="M6784" t="s">
        <v>25</v>
      </c>
      <c r="N6784" t="s">
        <v>26</v>
      </c>
      <c r="O6784" s="11">
        <v>45078.8544791667</v>
      </c>
    </row>
    <row r="6785" ht="409.5" spans="1:17">
      <c r="A6785">
        <v>6784</v>
      </c>
      <c r="B6785" t="s">
        <v>21985</v>
      </c>
      <c r="C6785" t="s">
        <v>21986</v>
      </c>
      <c r="D6785">
        <v>45</v>
      </c>
      <c r="E6785" t="s">
        <v>29</v>
      </c>
      <c r="F6785" t="s">
        <v>134</v>
      </c>
      <c r="G6785" s="9">
        <v>44284</v>
      </c>
      <c r="H6785" t="s">
        <v>45</v>
      </c>
      <c r="I6785" t="s">
        <v>93</v>
      </c>
      <c r="J6785" s="10" t="s">
        <v>21987</v>
      </c>
      <c r="K6785" t="s">
        <v>39</v>
      </c>
      <c r="L6785" t="s">
        <v>21988</v>
      </c>
      <c r="M6785" t="s">
        <v>41</v>
      </c>
      <c r="N6785" t="s">
        <v>55</v>
      </c>
      <c r="O6785" s="11">
        <v>45078.2287962963</v>
      </c>
      <c r="P6785" s="11">
        <v>45078.2711574074</v>
      </c>
      <c r="Q6785">
        <v>4</v>
      </c>
    </row>
    <row r="6786" ht="409.5" spans="1:17">
      <c r="A6786">
        <v>6785</v>
      </c>
      <c r="B6786" t="s">
        <v>21989</v>
      </c>
      <c r="C6786" t="s">
        <v>21990</v>
      </c>
      <c r="D6786">
        <v>46</v>
      </c>
      <c r="E6786" t="s">
        <v>29</v>
      </c>
      <c r="F6786" t="s">
        <v>286</v>
      </c>
      <c r="G6786" s="9">
        <v>44537</v>
      </c>
      <c r="H6786" t="s">
        <v>45</v>
      </c>
      <c r="I6786" t="s">
        <v>93</v>
      </c>
      <c r="J6786" s="10" t="s">
        <v>21991</v>
      </c>
      <c r="K6786" t="s">
        <v>39</v>
      </c>
      <c r="L6786" t="s">
        <v>21992</v>
      </c>
      <c r="M6786" t="s">
        <v>89</v>
      </c>
      <c r="N6786" t="s">
        <v>83</v>
      </c>
      <c r="O6786" s="11">
        <v>45078.6163194444</v>
      </c>
      <c r="P6786" s="11">
        <v>45078.2149305556</v>
      </c>
      <c r="Q6786">
        <v>3</v>
      </c>
    </row>
    <row r="6787" ht="409.5" spans="1:17">
      <c r="A6787">
        <v>6786</v>
      </c>
      <c r="B6787" t="s">
        <v>2059</v>
      </c>
      <c r="C6787" t="s">
        <v>21993</v>
      </c>
      <c r="D6787">
        <v>60</v>
      </c>
      <c r="E6787" t="s">
        <v>58</v>
      </c>
      <c r="F6787" t="s">
        <v>134</v>
      </c>
      <c r="G6787" s="9">
        <v>43869</v>
      </c>
      <c r="H6787" t="s">
        <v>66</v>
      </c>
      <c r="I6787" t="s">
        <v>177</v>
      </c>
      <c r="J6787" s="10" t="s">
        <v>21994</v>
      </c>
      <c r="K6787" t="s">
        <v>39</v>
      </c>
      <c r="L6787" t="s">
        <v>21995</v>
      </c>
      <c r="M6787" t="s">
        <v>143</v>
      </c>
      <c r="N6787" t="s">
        <v>83</v>
      </c>
      <c r="O6787" s="11">
        <v>45078.0573148148</v>
      </c>
      <c r="P6787" s="11">
        <v>45078.8712037037</v>
      </c>
      <c r="Q6787">
        <v>5</v>
      </c>
    </row>
    <row r="6788" ht="409.5" spans="1:14">
      <c r="A6788">
        <v>6787</v>
      </c>
      <c r="B6788" t="s">
        <v>21996</v>
      </c>
      <c r="C6788" t="s">
        <v>21997</v>
      </c>
      <c r="D6788">
        <v>20</v>
      </c>
      <c r="E6788" t="s">
        <v>58</v>
      </c>
      <c r="F6788" t="s">
        <v>219</v>
      </c>
      <c r="G6788" s="9">
        <v>43878</v>
      </c>
      <c r="H6788" t="s">
        <v>21</v>
      </c>
      <c r="I6788" t="s">
        <v>99</v>
      </c>
      <c r="J6788" s="10" t="s">
        <v>21998</v>
      </c>
      <c r="K6788" t="s">
        <v>62</v>
      </c>
      <c r="M6788" t="s">
        <v>89</v>
      </c>
      <c r="N6788" t="s">
        <v>33</v>
      </c>
    </row>
    <row r="6789" ht="409.5" spans="1:15">
      <c r="A6789">
        <v>6788</v>
      </c>
      <c r="B6789" t="s">
        <v>11946</v>
      </c>
      <c r="C6789" t="s">
        <v>21999</v>
      </c>
      <c r="D6789">
        <v>51</v>
      </c>
      <c r="E6789" t="s">
        <v>58</v>
      </c>
      <c r="F6789" t="s">
        <v>92</v>
      </c>
      <c r="G6789" s="9">
        <v>44086</v>
      </c>
      <c r="H6789" t="s">
        <v>67</v>
      </c>
      <c r="I6789" t="s">
        <v>77</v>
      </c>
      <c r="J6789" s="10" t="s">
        <v>22000</v>
      </c>
      <c r="K6789" t="s">
        <v>24</v>
      </c>
      <c r="M6789" t="s">
        <v>143</v>
      </c>
      <c r="N6789" t="s">
        <v>83</v>
      </c>
      <c r="O6789" s="11">
        <v>45078.4163773148</v>
      </c>
    </row>
    <row r="6790" ht="409.5" spans="1:14">
      <c r="A6790">
        <v>6789</v>
      </c>
      <c r="B6790" t="s">
        <v>22001</v>
      </c>
      <c r="C6790" t="s">
        <v>22002</v>
      </c>
      <c r="D6790">
        <v>46</v>
      </c>
      <c r="E6790" t="s">
        <v>19</v>
      </c>
      <c r="F6790" t="s">
        <v>383</v>
      </c>
      <c r="G6790" s="9">
        <v>44175</v>
      </c>
      <c r="H6790" t="s">
        <v>66</v>
      </c>
      <c r="I6790" t="s">
        <v>150</v>
      </c>
      <c r="J6790" s="10" t="s">
        <v>22003</v>
      </c>
      <c r="K6790" t="s">
        <v>62</v>
      </c>
      <c r="M6790" t="s">
        <v>41</v>
      </c>
      <c r="N6790" t="s">
        <v>83</v>
      </c>
    </row>
    <row r="6791" ht="409.5" spans="1:14">
      <c r="A6791">
        <v>6790</v>
      </c>
      <c r="B6791" t="s">
        <v>22004</v>
      </c>
      <c r="C6791" t="s">
        <v>22005</v>
      </c>
      <c r="D6791">
        <v>27</v>
      </c>
      <c r="E6791" t="s">
        <v>19</v>
      </c>
      <c r="F6791" t="s">
        <v>98</v>
      </c>
      <c r="G6791" s="9">
        <v>44421</v>
      </c>
      <c r="H6791" t="s">
        <v>67</v>
      </c>
      <c r="I6791" t="s">
        <v>177</v>
      </c>
      <c r="J6791" s="10" t="s">
        <v>22006</v>
      </c>
      <c r="K6791" t="s">
        <v>62</v>
      </c>
      <c r="M6791" t="s">
        <v>143</v>
      </c>
      <c r="N6791" t="s">
        <v>55</v>
      </c>
    </row>
    <row r="6792" ht="409.5" spans="1:17">
      <c r="A6792">
        <v>6791</v>
      </c>
      <c r="B6792" t="s">
        <v>22007</v>
      </c>
      <c r="C6792" t="s">
        <v>22008</v>
      </c>
      <c r="D6792">
        <v>52</v>
      </c>
      <c r="E6792" t="s">
        <v>58</v>
      </c>
      <c r="F6792" t="s">
        <v>44</v>
      </c>
      <c r="G6792" s="9">
        <v>44355</v>
      </c>
      <c r="H6792" t="s">
        <v>59</v>
      </c>
      <c r="I6792" t="s">
        <v>46</v>
      </c>
      <c r="J6792" s="10" t="s">
        <v>22009</v>
      </c>
      <c r="K6792" t="s">
        <v>39</v>
      </c>
      <c r="L6792" t="s">
        <v>22010</v>
      </c>
      <c r="M6792" t="s">
        <v>89</v>
      </c>
      <c r="N6792" t="s">
        <v>83</v>
      </c>
      <c r="O6792" s="11">
        <v>45078.8504513889</v>
      </c>
      <c r="P6792" s="11">
        <v>45078.8393402778</v>
      </c>
      <c r="Q6792">
        <v>1</v>
      </c>
    </row>
    <row r="6793" ht="409.5" spans="1:14">
      <c r="A6793">
        <v>6792</v>
      </c>
      <c r="B6793" t="s">
        <v>22011</v>
      </c>
      <c r="C6793" t="s">
        <v>22012</v>
      </c>
      <c r="D6793">
        <v>54</v>
      </c>
      <c r="E6793" t="s">
        <v>29</v>
      </c>
      <c r="F6793" t="s">
        <v>98</v>
      </c>
      <c r="G6793" s="9">
        <v>44110</v>
      </c>
      <c r="H6793" t="s">
        <v>45</v>
      </c>
      <c r="I6793" t="s">
        <v>22</v>
      </c>
      <c r="J6793" s="10" t="s">
        <v>22013</v>
      </c>
      <c r="K6793" t="s">
        <v>62</v>
      </c>
      <c r="M6793" t="s">
        <v>41</v>
      </c>
      <c r="N6793" t="s">
        <v>33</v>
      </c>
    </row>
    <row r="6794" ht="409.5" spans="1:14">
      <c r="A6794">
        <v>6793</v>
      </c>
      <c r="B6794" t="s">
        <v>22014</v>
      </c>
      <c r="C6794" t="s">
        <v>22015</v>
      </c>
      <c r="D6794">
        <v>38</v>
      </c>
      <c r="E6794" t="s">
        <v>58</v>
      </c>
      <c r="F6794" t="s">
        <v>149</v>
      </c>
      <c r="G6794" s="9">
        <v>43888</v>
      </c>
      <c r="H6794" t="s">
        <v>21</v>
      </c>
      <c r="I6794" t="s">
        <v>46</v>
      </c>
      <c r="J6794" s="10" t="s">
        <v>22016</v>
      </c>
      <c r="K6794" t="s">
        <v>62</v>
      </c>
      <c r="M6794" t="s">
        <v>25</v>
      </c>
      <c r="N6794" t="s">
        <v>33</v>
      </c>
    </row>
    <row r="6795" spans="1:17">
      <c r="A6795">
        <v>6794</v>
      </c>
      <c r="B6795" t="s">
        <v>385</v>
      </c>
      <c r="C6795" t="s">
        <v>22017</v>
      </c>
      <c r="D6795">
        <v>42</v>
      </c>
      <c r="E6795" t="s">
        <v>29</v>
      </c>
      <c r="F6795" t="s">
        <v>51</v>
      </c>
      <c r="G6795" s="9">
        <v>44488</v>
      </c>
      <c r="H6795" t="s">
        <v>67</v>
      </c>
      <c r="I6795" t="s">
        <v>59</v>
      </c>
      <c r="J6795" t="s">
        <v>22018</v>
      </c>
      <c r="K6795" t="s">
        <v>39</v>
      </c>
      <c r="L6795" t="s">
        <v>22019</v>
      </c>
      <c r="M6795" t="s">
        <v>25</v>
      </c>
      <c r="N6795" t="s">
        <v>55</v>
      </c>
      <c r="O6795" s="11">
        <v>45078.4310416667</v>
      </c>
      <c r="P6795" s="11">
        <v>45078.6539583333</v>
      </c>
      <c r="Q6795">
        <v>2</v>
      </c>
    </row>
    <row r="6796" spans="1:14">
      <c r="A6796">
        <v>6795</v>
      </c>
      <c r="B6796" t="s">
        <v>22020</v>
      </c>
      <c r="C6796" t="s">
        <v>22021</v>
      </c>
      <c r="D6796">
        <v>66</v>
      </c>
      <c r="E6796" t="s">
        <v>19</v>
      </c>
      <c r="F6796" t="s">
        <v>36</v>
      </c>
      <c r="G6796" s="9">
        <v>43931</v>
      </c>
      <c r="H6796" t="s">
        <v>59</v>
      </c>
      <c r="I6796" t="s">
        <v>31</v>
      </c>
      <c r="J6796" t="s">
        <v>22022</v>
      </c>
      <c r="K6796" t="s">
        <v>62</v>
      </c>
      <c r="M6796" t="s">
        <v>41</v>
      </c>
      <c r="N6796" t="s">
        <v>33</v>
      </c>
    </row>
    <row r="6797" ht="409.5" spans="1:14">
      <c r="A6797">
        <v>6796</v>
      </c>
      <c r="B6797" t="s">
        <v>22023</v>
      </c>
      <c r="C6797" t="s">
        <v>22024</v>
      </c>
      <c r="D6797">
        <v>24</v>
      </c>
      <c r="E6797" t="s">
        <v>58</v>
      </c>
      <c r="F6797" t="s">
        <v>173</v>
      </c>
      <c r="G6797" s="9">
        <v>44445</v>
      </c>
      <c r="H6797" t="s">
        <v>67</v>
      </c>
      <c r="I6797" t="s">
        <v>52</v>
      </c>
      <c r="J6797" s="10" t="s">
        <v>22025</v>
      </c>
      <c r="K6797" t="s">
        <v>62</v>
      </c>
      <c r="M6797" t="s">
        <v>25</v>
      </c>
      <c r="N6797" t="s">
        <v>55</v>
      </c>
    </row>
    <row r="6798" ht="409.5" spans="1:15">
      <c r="A6798">
        <v>6797</v>
      </c>
      <c r="B6798" t="s">
        <v>22026</v>
      </c>
      <c r="C6798" t="s">
        <v>22027</v>
      </c>
      <c r="D6798">
        <v>39</v>
      </c>
      <c r="E6798" t="s">
        <v>29</v>
      </c>
      <c r="F6798" t="s">
        <v>655</v>
      </c>
      <c r="G6798" s="9">
        <v>43833</v>
      </c>
      <c r="H6798" t="s">
        <v>59</v>
      </c>
      <c r="I6798" t="s">
        <v>177</v>
      </c>
      <c r="J6798" s="10" t="s">
        <v>22028</v>
      </c>
      <c r="K6798" t="s">
        <v>24</v>
      </c>
      <c r="M6798" t="s">
        <v>41</v>
      </c>
      <c r="N6798" t="s">
        <v>55</v>
      </c>
      <c r="O6798" s="11">
        <v>45078.1234490741</v>
      </c>
    </row>
    <row r="6799" ht="409.5" spans="1:14">
      <c r="A6799">
        <v>6798</v>
      </c>
      <c r="B6799" t="s">
        <v>3860</v>
      </c>
      <c r="C6799" t="s">
        <v>22029</v>
      </c>
      <c r="D6799">
        <v>61</v>
      </c>
      <c r="E6799" t="s">
        <v>58</v>
      </c>
      <c r="F6799" t="s">
        <v>71</v>
      </c>
      <c r="G6799" s="9">
        <v>44027</v>
      </c>
      <c r="H6799" t="s">
        <v>67</v>
      </c>
      <c r="I6799" t="s">
        <v>99</v>
      </c>
      <c r="J6799" s="10" t="s">
        <v>22030</v>
      </c>
      <c r="K6799" t="s">
        <v>62</v>
      </c>
      <c r="M6799" t="s">
        <v>25</v>
      </c>
      <c r="N6799" t="s">
        <v>55</v>
      </c>
    </row>
    <row r="6800" ht="409.5" spans="1:15">
      <c r="A6800">
        <v>6799</v>
      </c>
      <c r="B6800" t="s">
        <v>22031</v>
      </c>
      <c r="C6800" t="s">
        <v>22032</v>
      </c>
      <c r="D6800">
        <v>42</v>
      </c>
      <c r="E6800" t="s">
        <v>58</v>
      </c>
      <c r="F6800" t="s">
        <v>281</v>
      </c>
      <c r="G6800" s="9">
        <v>44077</v>
      </c>
      <c r="H6800" t="s">
        <v>21</v>
      </c>
      <c r="I6800" t="s">
        <v>46</v>
      </c>
      <c r="J6800" s="10" t="s">
        <v>22033</v>
      </c>
      <c r="K6800" t="s">
        <v>24</v>
      </c>
      <c r="M6800" t="s">
        <v>89</v>
      </c>
      <c r="N6800" t="s">
        <v>33</v>
      </c>
      <c r="O6800" s="11">
        <v>45078.390162037</v>
      </c>
    </row>
    <row r="6801" spans="1:15">
      <c r="A6801">
        <v>6800</v>
      </c>
      <c r="B6801" t="s">
        <v>22034</v>
      </c>
      <c r="C6801" t="s">
        <v>22035</v>
      </c>
      <c r="D6801">
        <v>21</v>
      </c>
      <c r="E6801" t="s">
        <v>29</v>
      </c>
      <c r="F6801" t="s">
        <v>98</v>
      </c>
      <c r="G6801" s="9">
        <v>44133</v>
      </c>
      <c r="H6801" t="s">
        <v>21</v>
      </c>
      <c r="I6801" t="s">
        <v>93</v>
      </c>
      <c r="J6801" t="s">
        <v>1782</v>
      </c>
      <c r="K6801" t="s">
        <v>24</v>
      </c>
      <c r="M6801" t="s">
        <v>41</v>
      </c>
      <c r="N6801" t="s">
        <v>55</v>
      </c>
      <c r="O6801" s="11">
        <v>45078.1109953704</v>
      </c>
    </row>
    <row r="6802" ht="405" spans="1:15">
      <c r="A6802">
        <v>6801</v>
      </c>
      <c r="B6802" t="s">
        <v>22036</v>
      </c>
      <c r="C6802" t="s">
        <v>22037</v>
      </c>
      <c r="D6802">
        <v>48</v>
      </c>
      <c r="E6802" t="s">
        <v>58</v>
      </c>
      <c r="F6802" t="s">
        <v>30</v>
      </c>
      <c r="G6802" s="9">
        <v>44228</v>
      </c>
      <c r="H6802" t="s">
        <v>21</v>
      </c>
      <c r="I6802" t="s">
        <v>31</v>
      </c>
      <c r="J6802" s="10" t="s">
        <v>22038</v>
      </c>
      <c r="K6802" t="s">
        <v>24</v>
      </c>
      <c r="M6802" t="s">
        <v>143</v>
      </c>
      <c r="N6802" t="s">
        <v>33</v>
      </c>
      <c r="O6802" s="11">
        <v>45078.9075462963</v>
      </c>
    </row>
    <row r="6803" ht="409.5" spans="1:14">
      <c r="A6803">
        <v>6802</v>
      </c>
      <c r="B6803" t="s">
        <v>22039</v>
      </c>
      <c r="C6803" t="s">
        <v>22040</v>
      </c>
      <c r="D6803">
        <v>66</v>
      </c>
      <c r="E6803" t="s">
        <v>29</v>
      </c>
      <c r="F6803" t="s">
        <v>134</v>
      </c>
      <c r="G6803" s="9">
        <v>44271</v>
      </c>
      <c r="H6803" t="s">
        <v>21</v>
      </c>
      <c r="I6803" t="s">
        <v>150</v>
      </c>
      <c r="J6803" s="10" t="s">
        <v>22041</v>
      </c>
      <c r="K6803" t="s">
        <v>62</v>
      </c>
      <c r="M6803" t="s">
        <v>143</v>
      </c>
      <c r="N6803" t="s">
        <v>55</v>
      </c>
    </row>
    <row r="6804" ht="409.5" spans="1:14">
      <c r="A6804">
        <v>6803</v>
      </c>
      <c r="B6804" t="s">
        <v>22042</v>
      </c>
      <c r="C6804" t="s">
        <v>22043</v>
      </c>
      <c r="D6804">
        <v>47</v>
      </c>
      <c r="E6804" t="s">
        <v>29</v>
      </c>
      <c r="F6804" t="s">
        <v>51</v>
      </c>
      <c r="G6804" s="9">
        <v>43831</v>
      </c>
      <c r="H6804" t="s">
        <v>66</v>
      </c>
      <c r="I6804" t="s">
        <v>77</v>
      </c>
      <c r="J6804" s="10" t="s">
        <v>22044</v>
      </c>
      <c r="K6804" t="s">
        <v>62</v>
      </c>
      <c r="M6804" t="s">
        <v>41</v>
      </c>
      <c r="N6804" t="s">
        <v>55</v>
      </c>
    </row>
    <row r="6805" ht="409.5" spans="1:14">
      <c r="A6805">
        <v>6804</v>
      </c>
      <c r="B6805" t="s">
        <v>22045</v>
      </c>
      <c r="C6805" t="s">
        <v>22046</v>
      </c>
      <c r="D6805">
        <v>52</v>
      </c>
      <c r="E6805" t="s">
        <v>19</v>
      </c>
      <c r="F6805" t="s">
        <v>211</v>
      </c>
      <c r="G6805" s="9">
        <v>44414</v>
      </c>
      <c r="H6805" t="s">
        <v>59</v>
      </c>
      <c r="I6805" t="s">
        <v>46</v>
      </c>
      <c r="J6805" s="10" t="s">
        <v>22047</v>
      </c>
      <c r="K6805" t="s">
        <v>62</v>
      </c>
      <c r="M6805" t="s">
        <v>143</v>
      </c>
      <c r="N6805" t="s">
        <v>83</v>
      </c>
    </row>
    <row r="6806" ht="409.5" spans="1:14">
      <c r="A6806">
        <v>6805</v>
      </c>
      <c r="B6806" t="s">
        <v>22048</v>
      </c>
      <c r="C6806" t="s">
        <v>22049</v>
      </c>
      <c r="D6806">
        <v>56</v>
      </c>
      <c r="E6806" t="s">
        <v>58</v>
      </c>
      <c r="F6806" t="s">
        <v>76</v>
      </c>
      <c r="G6806" s="9">
        <v>44128</v>
      </c>
      <c r="H6806" t="s">
        <v>67</v>
      </c>
      <c r="I6806" t="s">
        <v>31</v>
      </c>
      <c r="J6806" s="10" t="s">
        <v>22050</v>
      </c>
      <c r="K6806" t="s">
        <v>62</v>
      </c>
      <c r="M6806" t="s">
        <v>25</v>
      </c>
      <c r="N6806" t="s">
        <v>26</v>
      </c>
    </row>
    <row r="6807" ht="409.5" spans="1:15">
      <c r="A6807">
        <v>6806</v>
      </c>
      <c r="B6807" t="s">
        <v>22051</v>
      </c>
      <c r="C6807" t="s">
        <v>22052</v>
      </c>
      <c r="D6807">
        <v>69</v>
      </c>
      <c r="E6807" t="s">
        <v>58</v>
      </c>
      <c r="F6807" t="s">
        <v>421</v>
      </c>
      <c r="G6807" s="9">
        <v>43846</v>
      </c>
      <c r="H6807" t="s">
        <v>66</v>
      </c>
      <c r="I6807" t="s">
        <v>46</v>
      </c>
      <c r="J6807" s="10" t="s">
        <v>22053</v>
      </c>
      <c r="K6807" t="s">
        <v>24</v>
      </c>
      <c r="M6807" t="s">
        <v>41</v>
      </c>
      <c r="N6807" t="s">
        <v>33</v>
      </c>
      <c r="O6807" s="11">
        <v>45078.0166782407</v>
      </c>
    </row>
    <row r="6808" spans="1:15">
      <c r="A6808">
        <v>6807</v>
      </c>
      <c r="B6808" t="s">
        <v>22054</v>
      </c>
      <c r="C6808" t="s">
        <v>22055</v>
      </c>
      <c r="D6808">
        <v>26</v>
      </c>
      <c r="E6808" t="s">
        <v>58</v>
      </c>
      <c r="F6808" t="s">
        <v>485</v>
      </c>
      <c r="G6808" s="9">
        <v>44465</v>
      </c>
      <c r="H6808" t="s">
        <v>59</v>
      </c>
      <c r="I6808" t="s">
        <v>177</v>
      </c>
      <c r="J6808" t="s">
        <v>10832</v>
      </c>
      <c r="K6808" t="s">
        <v>24</v>
      </c>
      <c r="M6808" t="s">
        <v>41</v>
      </c>
      <c r="N6808" t="s">
        <v>33</v>
      </c>
      <c r="O6808" s="11">
        <v>45078.2777893519</v>
      </c>
    </row>
    <row r="6809" ht="409.5" spans="1:14">
      <c r="A6809">
        <v>6808</v>
      </c>
      <c r="B6809" t="s">
        <v>22056</v>
      </c>
      <c r="C6809" t="s">
        <v>16641</v>
      </c>
      <c r="D6809">
        <v>21</v>
      </c>
      <c r="E6809" t="s">
        <v>19</v>
      </c>
      <c r="F6809" t="s">
        <v>107</v>
      </c>
      <c r="G6809" s="9">
        <v>44244</v>
      </c>
      <c r="H6809" t="s">
        <v>59</v>
      </c>
      <c r="I6809" t="s">
        <v>67</v>
      </c>
      <c r="J6809" s="10" t="s">
        <v>22057</v>
      </c>
      <c r="K6809" t="s">
        <v>62</v>
      </c>
      <c r="M6809" t="s">
        <v>41</v>
      </c>
      <c r="N6809" t="s">
        <v>55</v>
      </c>
    </row>
    <row r="6810" ht="409.5" spans="1:14">
      <c r="A6810">
        <v>6809</v>
      </c>
      <c r="B6810" t="s">
        <v>22058</v>
      </c>
      <c r="C6810" t="s">
        <v>22059</v>
      </c>
      <c r="D6810">
        <v>57</v>
      </c>
      <c r="E6810" t="s">
        <v>19</v>
      </c>
      <c r="F6810" t="s">
        <v>112</v>
      </c>
      <c r="G6810" s="9">
        <v>44133</v>
      </c>
      <c r="H6810" t="s">
        <v>21</v>
      </c>
      <c r="I6810" t="s">
        <v>60</v>
      </c>
      <c r="J6810" s="10" t="s">
        <v>22060</v>
      </c>
      <c r="K6810" t="s">
        <v>62</v>
      </c>
      <c r="M6810" t="s">
        <v>25</v>
      </c>
      <c r="N6810" t="s">
        <v>26</v>
      </c>
    </row>
    <row r="6811" ht="409.5" spans="1:14">
      <c r="A6811">
        <v>6810</v>
      </c>
      <c r="B6811" t="s">
        <v>22061</v>
      </c>
      <c r="C6811" t="s">
        <v>22062</v>
      </c>
      <c r="D6811">
        <v>67</v>
      </c>
      <c r="E6811" t="s">
        <v>58</v>
      </c>
      <c r="F6811" t="s">
        <v>81</v>
      </c>
      <c r="G6811" s="9">
        <v>44090</v>
      </c>
      <c r="H6811" t="s">
        <v>59</v>
      </c>
      <c r="I6811" t="s">
        <v>60</v>
      </c>
      <c r="J6811" s="10" t="s">
        <v>22063</v>
      </c>
      <c r="K6811" t="s">
        <v>62</v>
      </c>
      <c r="M6811" t="s">
        <v>89</v>
      </c>
      <c r="N6811" t="s">
        <v>55</v>
      </c>
    </row>
    <row r="6812" ht="409.5" spans="1:15">
      <c r="A6812">
        <v>6811</v>
      </c>
      <c r="B6812" t="s">
        <v>22064</v>
      </c>
      <c r="C6812" t="s">
        <v>22065</v>
      </c>
      <c r="D6812">
        <v>19</v>
      </c>
      <c r="E6812" t="s">
        <v>29</v>
      </c>
      <c r="F6812" t="s">
        <v>112</v>
      </c>
      <c r="G6812" s="9">
        <v>43838</v>
      </c>
      <c r="H6812" t="s">
        <v>21</v>
      </c>
      <c r="I6812" t="s">
        <v>72</v>
      </c>
      <c r="J6812" s="10" t="s">
        <v>22066</v>
      </c>
      <c r="K6812" t="s">
        <v>24</v>
      </c>
      <c r="M6812" t="s">
        <v>89</v>
      </c>
      <c r="N6812" t="s">
        <v>83</v>
      </c>
      <c r="O6812" s="11">
        <v>45078.7584143519</v>
      </c>
    </row>
    <row r="6813" ht="409.5" spans="1:14">
      <c r="A6813">
        <v>6812</v>
      </c>
      <c r="B6813" t="s">
        <v>22067</v>
      </c>
      <c r="C6813" t="s">
        <v>22068</v>
      </c>
      <c r="D6813">
        <v>34</v>
      </c>
      <c r="E6813" t="s">
        <v>29</v>
      </c>
      <c r="F6813" t="s">
        <v>211</v>
      </c>
      <c r="G6813" s="9">
        <v>44039</v>
      </c>
      <c r="H6813" t="s">
        <v>67</v>
      </c>
      <c r="I6813" t="s">
        <v>67</v>
      </c>
      <c r="J6813" s="10" t="s">
        <v>22069</v>
      </c>
      <c r="K6813" t="s">
        <v>62</v>
      </c>
      <c r="M6813" t="s">
        <v>25</v>
      </c>
      <c r="N6813" t="s">
        <v>33</v>
      </c>
    </row>
    <row r="6814" ht="409.5" spans="1:17">
      <c r="A6814">
        <v>6813</v>
      </c>
      <c r="B6814" t="s">
        <v>22070</v>
      </c>
      <c r="C6814" t="s">
        <v>22071</v>
      </c>
      <c r="D6814">
        <v>34</v>
      </c>
      <c r="E6814" t="s">
        <v>29</v>
      </c>
      <c r="F6814" t="s">
        <v>103</v>
      </c>
      <c r="G6814" s="9">
        <v>44039</v>
      </c>
      <c r="H6814" t="s">
        <v>21</v>
      </c>
      <c r="I6814" t="s">
        <v>31</v>
      </c>
      <c r="J6814" s="10" t="s">
        <v>22072</v>
      </c>
      <c r="K6814" t="s">
        <v>39</v>
      </c>
      <c r="L6814" t="s">
        <v>22073</v>
      </c>
      <c r="M6814" t="s">
        <v>25</v>
      </c>
      <c r="N6814" t="s">
        <v>26</v>
      </c>
      <c r="O6814" s="11">
        <v>45078.4035763889</v>
      </c>
      <c r="P6814" s="11">
        <v>45078.8542708333</v>
      </c>
      <c r="Q6814">
        <v>3</v>
      </c>
    </row>
    <row r="6815" spans="1:15">
      <c r="A6815">
        <v>6814</v>
      </c>
      <c r="B6815" t="s">
        <v>22074</v>
      </c>
      <c r="C6815" t="s">
        <v>22075</v>
      </c>
      <c r="D6815">
        <v>29</v>
      </c>
      <c r="E6815" t="s">
        <v>19</v>
      </c>
      <c r="F6815" t="s">
        <v>81</v>
      </c>
      <c r="G6815" s="9">
        <v>43981</v>
      </c>
      <c r="H6815" t="s">
        <v>59</v>
      </c>
      <c r="I6815" t="s">
        <v>59</v>
      </c>
      <c r="J6815" t="s">
        <v>22076</v>
      </c>
      <c r="K6815" t="s">
        <v>24</v>
      </c>
      <c r="M6815" t="s">
        <v>41</v>
      </c>
      <c r="N6815" t="s">
        <v>33</v>
      </c>
      <c r="O6815" s="11">
        <v>45078.8765162037</v>
      </c>
    </row>
    <row r="6816" ht="409.5" spans="1:17">
      <c r="A6816">
        <v>6815</v>
      </c>
      <c r="B6816" t="s">
        <v>22077</v>
      </c>
      <c r="C6816" t="s">
        <v>22078</v>
      </c>
      <c r="D6816">
        <v>65</v>
      </c>
      <c r="E6816" t="s">
        <v>29</v>
      </c>
      <c r="F6816" t="s">
        <v>219</v>
      </c>
      <c r="G6816" s="9">
        <v>44007</v>
      </c>
      <c r="H6816" t="s">
        <v>45</v>
      </c>
      <c r="I6816" t="s">
        <v>93</v>
      </c>
      <c r="J6816" s="10" t="s">
        <v>22079</v>
      </c>
      <c r="K6816" t="s">
        <v>39</v>
      </c>
      <c r="L6816" t="s">
        <v>22080</v>
      </c>
      <c r="M6816" t="s">
        <v>89</v>
      </c>
      <c r="N6816" t="s">
        <v>83</v>
      </c>
      <c r="O6816" s="11">
        <v>45078.8001273148</v>
      </c>
      <c r="P6816" s="11">
        <v>45078.2702662037</v>
      </c>
      <c r="Q6816">
        <v>2</v>
      </c>
    </row>
    <row r="6817" spans="1:17">
      <c r="A6817">
        <v>6816</v>
      </c>
      <c r="B6817" t="s">
        <v>22081</v>
      </c>
      <c r="C6817" t="s">
        <v>22082</v>
      </c>
      <c r="D6817">
        <v>35</v>
      </c>
      <c r="E6817" t="s">
        <v>58</v>
      </c>
      <c r="F6817" t="s">
        <v>161</v>
      </c>
      <c r="G6817" s="9">
        <v>44178</v>
      </c>
      <c r="H6817" t="s">
        <v>21</v>
      </c>
      <c r="I6817" t="s">
        <v>177</v>
      </c>
      <c r="J6817" t="s">
        <v>22083</v>
      </c>
      <c r="K6817" t="s">
        <v>39</v>
      </c>
      <c r="L6817" t="s">
        <v>22084</v>
      </c>
      <c r="M6817" t="s">
        <v>89</v>
      </c>
      <c r="N6817" t="s">
        <v>26</v>
      </c>
      <c r="O6817" s="11">
        <v>45078.3022337963</v>
      </c>
      <c r="P6817" s="11">
        <v>45078.3654282407</v>
      </c>
      <c r="Q6817">
        <v>1</v>
      </c>
    </row>
    <row r="6818" ht="409.5" spans="1:17">
      <c r="A6818">
        <v>6817</v>
      </c>
      <c r="B6818" t="s">
        <v>22085</v>
      </c>
      <c r="C6818" t="s">
        <v>22086</v>
      </c>
      <c r="D6818">
        <v>70</v>
      </c>
      <c r="E6818" t="s">
        <v>19</v>
      </c>
      <c r="F6818" t="s">
        <v>211</v>
      </c>
      <c r="G6818" s="9">
        <v>44421</v>
      </c>
      <c r="H6818" t="s">
        <v>45</v>
      </c>
      <c r="I6818" t="s">
        <v>141</v>
      </c>
      <c r="J6818" s="10" t="s">
        <v>22087</v>
      </c>
      <c r="K6818" t="s">
        <v>39</v>
      </c>
      <c r="L6818" t="s">
        <v>22088</v>
      </c>
      <c r="M6818" t="s">
        <v>41</v>
      </c>
      <c r="N6818" t="s">
        <v>26</v>
      </c>
      <c r="O6818" s="11">
        <v>45078.1723958333</v>
      </c>
      <c r="P6818" s="11">
        <v>45078.6855902778</v>
      </c>
      <c r="Q6818">
        <v>3</v>
      </c>
    </row>
    <row r="6819" ht="409.5" spans="1:14">
      <c r="A6819">
        <v>6818</v>
      </c>
      <c r="B6819" t="s">
        <v>22089</v>
      </c>
      <c r="C6819" t="s">
        <v>22090</v>
      </c>
      <c r="D6819">
        <v>26</v>
      </c>
      <c r="E6819" t="s">
        <v>58</v>
      </c>
      <c r="F6819" t="s">
        <v>699</v>
      </c>
      <c r="G6819" s="9">
        <v>44259</v>
      </c>
      <c r="H6819" t="s">
        <v>66</v>
      </c>
      <c r="I6819" t="s">
        <v>37</v>
      </c>
      <c r="J6819" s="10" t="s">
        <v>22091</v>
      </c>
      <c r="K6819" t="s">
        <v>62</v>
      </c>
      <c r="M6819" t="s">
        <v>25</v>
      </c>
      <c r="N6819" t="s">
        <v>26</v>
      </c>
    </row>
    <row r="6820" ht="409.5" spans="1:14">
      <c r="A6820">
        <v>6819</v>
      </c>
      <c r="B6820" t="s">
        <v>22092</v>
      </c>
      <c r="C6820" t="s">
        <v>22093</v>
      </c>
      <c r="D6820">
        <v>65</v>
      </c>
      <c r="E6820" t="s">
        <v>29</v>
      </c>
      <c r="F6820" t="s">
        <v>242</v>
      </c>
      <c r="G6820" s="9">
        <v>44502</v>
      </c>
      <c r="H6820" t="s">
        <v>59</v>
      </c>
      <c r="I6820" t="s">
        <v>60</v>
      </c>
      <c r="J6820" s="10" t="s">
        <v>22094</v>
      </c>
      <c r="K6820" t="s">
        <v>62</v>
      </c>
      <c r="M6820" t="s">
        <v>25</v>
      </c>
      <c r="N6820" t="s">
        <v>33</v>
      </c>
    </row>
    <row r="6821" ht="409.5" spans="1:15">
      <c r="A6821">
        <v>6820</v>
      </c>
      <c r="B6821" t="s">
        <v>22095</v>
      </c>
      <c r="C6821" t="s">
        <v>22096</v>
      </c>
      <c r="D6821">
        <v>54</v>
      </c>
      <c r="E6821" t="s">
        <v>19</v>
      </c>
      <c r="F6821" t="s">
        <v>397</v>
      </c>
      <c r="G6821" s="9">
        <v>44476</v>
      </c>
      <c r="H6821" t="s">
        <v>21</v>
      </c>
      <c r="I6821" t="s">
        <v>72</v>
      </c>
      <c r="J6821" s="10" t="s">
        <v>22097</v>
      </c>
      <c r="K6821" t="s">
        <v>24</v>
      </c>
      <c r="M6821" t="s">
        <v>89</v>
      </c>
      <c r="N6821" t="s">
        <v>55</v>
      </c>
      <c r="O6821" s="11">
        <v>45078.3884143519</v>
      </c>
    </row>
    <row r="6822" ht="409.5" spans="1:17">
      <c r="A6822">
        <v>6821</v>
      </c>
      <c r="B6822" t="s">
        <v>22098</v>
      </c>
      <c r="C6822" t="s">
        <v>22099</v>
      </c>
      <c r="D6822">
        <v>32</v>
      </c>
      <c r="E6822" t="s">
        <v>58</v>
      </c>
      <c r="F6822" t="s">
        <v>173</v>
      </c>
      <c r="G6822" s="9">
        <v>44007</v>
      </c>
      <c r="H6822" t="s">
        <v>67</v>
      </c>
      <c r="I6822" t="s">
        <v>72</v>
      </c>
      <c r="J6822" s="10" t="s">
        <v>22100</v>
      </c>
      <c r="K6822" t="s">
        <v>39</v>
      </c>
      <c r="L6822" t="s">
        <v>22101</v>
      </c>
      <c r="M6822" t="s">
        <v>143</v>
      </c>
      <c r="N6822" t="s">
        <v>55</v>
      </c>
      <c r="O6822" s="11">
        <v>45078.6398148148</v>
      </c>
      <c r="P6822" s="11">
        <v>45078.3974537037</v>
      </c>
      <c r="Q6822">
        <v>4</v>
      </c>
    </row>
    <row r="6823" ht="409.5" spans="1:14">
      <c r="A6823">
        <v>6822</v>
      </c>
      <c r="B6823" t="s">
        <v>2300</v>
      </c>
      <c r="C6823" t="s">
        <v>22102</v>
      </c>
      <c r="D6823">
        <v>67</v>
      </c>
      <c r="E6823" t="s">
        <v>58</v>
      </c>
      <c r="F6823" t="s">
        <v>339</v>
      </c>
      <c r="G6823" s="9">
        <v>43914</v>
      </c>
      <c r="H6823" t="s">
        <v>67</v>
      </c>
      <c r="I6823" t="s">
        <v>93</v>
      </c>
      <c r="J6823" s="10" t="s">
        <v>22103</v>
      </c>
      <c r="K6823" t="s">
        <v>62</v>
      </c>
      <c r="M6823" t="s">
        <v>41</v>
      </c>
      <c r="N6823" t="s">
        <v>26</v>
      </c>
    </row>
    <row r="6824" spans="1:17">
      <c r="A6824">
        <v>6823</v>
      </c>
      <c r="B6824" t="s">
        <v>22104</v>
      </c>
      <c r="C6824" t="s">
        <v>22105</v>
      </c>
      <c r="D6824">
        <v>70</v>
      </c>
      <c r="E6824" t="s">
        <v>19</v>
      </c>
      <c r="F6824" t="s">
        <v>51</v>
      </c>
      <c r="G6824" s="9">
        <v>44010</v>
      </c>
      <c r="H6824" t="s">
        <v>21</v>
      </c>
      <c r="I6824" t="s">
        <v>31</v>
      </c>
      <c r="J6824" t="s">
        <v>22106</v>
      </c>
      <c r="K6824" t="s">
        <v>39</v>
      </c>
      <c r="L6824" t="s">
        <v>22107</v>
      </c>
      <c r="M6824" t="s">
        <v>143</v>
      </c>
      <c r="N6824" t="s">
        <v>33</v>
      </c>
      <c r="O6824" s="11">
        <v>45078.0933101852</v>
      </c>
      <c r="P6824" s="11">
        <v>45078.2426157407</v>
      </c>
      <c r="Q6824">
        <v>3</v>
      </c>
    </row>
    <row r="6825" ht="409.5" spans="1:17">
      <c r="A6825">
        <v>6824</v>
      </c>
      <c r="B6825" t="s">
        <v>4371</v>
      </c>
      <c r="C6825" t="s">
        <v>22108</v>
      </c>
      <c r="D6825">
        <v>31</v>
      </c>
      <c r="E6825" t="s">
        <v>19</v>
      </c>
      <c r="F6825" t="s">
        <v>76</v>
      </c>
      <c r="G6825" s="9">
        <v>44121</v>
      </c>
      <c r="H6825" t="s">
        <v>67</v>
      </c>
      <c r="I6825" t="s">
        <v>22</v>
      </c>
      <c r="J6825" s="10" t="s">
        <v>22109</v>
      </c>
      <c r="K6825" t="s">
        <v>39</v>
      </c>
      <c r="L6825" t="s">
        <v>22110</v>
      </c>
      <c r="M6825" t="s">
        <v>89</v>
      </c>
      <c r="N6825" t="s">
        <v>26</v>
      </c>
      <c r="O6825" s="11">
        <v>45078.6495717593</v>
      </c>
      <c r="P6825" s="11">
        <v>45078.9731828704</v>
      </c>
      <c r="Q6825">
        <v>1</v>
      </c>
    </row>
    <row r="6826" ht="409.5" spans="1:15">
      <c r="A6826">
        <v>6825</v>
      </c>
      <c r="B6826" t="s">
        <v>22111</v>
      </c>
      <c r="C6826" t="s">
        <v>22112</v>
      </c>
      <c r="D6826">
        <v>22</v>
      </c>
      <c r="E6826" t="s">
        <v>29</v>
      </c>
      <c r="F6826" t="s">
        <v>125</v>
      </c>
      <c r="G6826" s="9">
        <v>44198</v>
      </c>
      <c r="H6826" t="s">
        <v>59</v>
      </c>
      <c r="I6826" t="s">
        <v>22</v>
      </c>
      <c r="J6826" s="10" t="s">
        <v>22113</v>
      </c>
      <c r="K6826" t="s">
        <v>24</v>
      </c>
      <c r="M6826" t="s">
        <v>25</v>
      </c>
      <c r="N6826" t="s">
        <v>83</v>
      </c>
      <c r="O6826" s="11">
        <v>45078.6704282407</v>
      </c>
    </row>
    <row r="6827" ht="390" spans="1:14">
      <c r="A6827">
        <v>6826</v>
      </c>
      <c r="B6827" t="s">
        <v>22114</v>
      </c>
      <c r="C6827" t="s">
        <v>22115</v>
      </c>
      <c r="D6827">
        <v>23</v>
      </c>
      <c r="E6827" t="s">
        <v>29</v>
      </c>
      <c r="F6827" t="s">
        <v>286</v>
      </c>
      <c r="G6827" s="9">
        <v>44276</v>
      </c>
      <c r="H6827" t="s">
        <v>67</v>
      </c>
      <c r="I6827" t="s">
        <v>59</v>
      </c>
      <c r="J6827" s="10" t="s">
        <v>22116</v>
      </c>
      <c r="K6827" t="s">
        <v>62</v>
      </c>
      <c r="M6827" t="s">
        <v>25</v>
      </c>
      <c r="N6827" t="s">
        <v>55</v>
      </c>
    </row>
    <row r="6828" spans="1:15">
      <c r="A6828">
        <v>6827</v>
      </c>
      <c r="B6828" t="s">
        <v>22117</v>
      </c>
      <c r="C6828" t="s">
        <v>22118</v>
      </c>
      <c r="D6828">
        <v>56</v>
      </c>
      <c r="E6828" t="s">
        <v>58</v>
      </c>
      <c r="F6828" t="s">
        <v>36</v>
      </c>
      <c r="G6828" s="9">
        <v>44427</v>
      </c>
      <c r="H6828" t="s">
        <v>66</v>
      </c>
      <c r="I6828" t="s">
        <v>37</v>
      </c>
      <c r="J6828" t="s">
        <v>22119</v>
      </c>
      <c r="K6828" t="s">
        <v>24</v>
      </c>
      <c r="M6828" t="s">
        <v>143</v>
      </c>
      <c r="N6828" t="s">
        <v>33</v>
      </c>
      <c r="O6828" s="11">
        <v>45078.8225462963</v>
      </c>
    </row>
    <row r="6829" spans="1:15">
      <c r="A6829">
        <v>6828</v>
      </c>
      <c r="B6829" t="s">
        <v>22120</v>
      </c>
      <c r="C6829" t="s">
        <v>22121</v>
      </c>
      <c r="D6829">
        <v>43</v>
      </c>
      <c r="E6829" t="s">
        <v>29</v>
      </c>
      <c r="F6829" t="s">
        <v>699</v>
      </c>
      <c r="G6829" s="9">
        <v>44380</v>
      </c>
      <c r="H6829" t="s">
        <v>66</v>
      </c>
      <c r="I6829" t="s">
        <v>177</v>
      </c>
      <c r="J6829" t="s">
        <v>22122</v>
      </c>
      <c r="K6829" t="s">
        <v>24</v>
      </c>
      <c r="M6829" t="s">
        <v>143</v>
      </c>
      <c r="N6829" t="s">
        <v>26</v>
      </c>
      <c r="O6829" s="11">
        <v>45079.0121527778</v>
      </c>
    </row>
    <row r="6830" spans="1:17">
      <c r="A6830">
        <v>6829</v>
      </c>
      <c r="B6830" t="s">
        <v>22123</v>
      </c>
      <c r="C6830" t="s">
        <v>7215</v>
      </c>
      <c r="D6830">
        <v>42</v>
      </c>
      <c r="E6830" t="s">
        <v>19</v>
      </c>
      <c r="F6830" t="s">
        <v>339</v>
      </c>
      <c r="G6830" s="9">
        <v>44262</v>
      </c>
      <c r="H6830" t="s">
        <v>59</v>
      </c>
      <c r="I6830" t="s">
        <v>52</v>
      </c>
      <c r="J6830" t="s">
        <v>22124</v>
      </c>
      <c r="K6830" t="s">
        <v>39</v>
      </c>
      <c r="L6830" t="s">
        <v>22125</v>
      </c>
      <c r="M6830" t="s">
        <v>89</v>
      </c>
      <c r="N6830" t="s">
        <v>26</v>
      </c>
      <c r="O6830" s="11">
        <v>45078.4892476852</v>
      </c>
      <c r="P6830" s="11">
        <v>45078.4086921296</v>
      </c>
      <c r="Q6830">
        <v>1</v>
      </c>
    </row>
    <row r="6831" ht="409.5" spans="1:17">
      <c r="A6831">
        <v>6830</v>
      </c>
      <c r="B6831" t="s">
        <v>22126</v>
      </c>
      <c r="C6831" t="s">
        <v>22127</v>
      </c>
      <c r="D6831">
        <v>36</v>
      </c>
      <c r="E6831" t="s">
        <v>29</v>
      </c>
      <c r="F6831" t="s">
        <v>699</v>
      </c>
      <c r="G6831" s="9">
        <v>44189</v>
      </c>
      <c r="H6831" t="s">
        <v>66</v>
      </c>
      <c r="I6831" t="s">
        <v>67</v>
      </c>
      <c r="J6831" s="10" t="s">
        <v>22128</v>
      </c>
      <c r="K6831" t="s">
        <v>39</v>
      </c>
      <c r="L6831" t="s">
        <v>22129</v>
      </c>
      <c r="M6831" t="s">
        <v>41</v>
      </c>
      <c r="N6831" t="s">
        <v>26</v>
      </c>
      <c r="O6831" s="11">
        <v>45078.692037037</v>
      </c>
      <c r="P6831" s="11">
        <v>45078.3135648148</v>
      </c>
      <c r="Q6831">
        <v>1</v>
      </c>
    </row>
    <row r="6832" spans="1:15">
      <c r="A6832">
        <v>6831</v>
      </c>
      <c r="B6832" t="s">
        <v>22130</v>
      </c>
      <c r="C6832" t="s">
        <v>22131</v>
      </c>
      <c r="D6832">
        <v>36</v>
      </c>
      <c r="E6832" t="s">
        <v>29</v>
      </c>
      <c r="F6832" t="s">
        <v>71</v>
      </c>
      <c r="G6832" s="9">
        <v>43864</v>
      </c>
      <c r="H6832" t="s">
        <v>45</v>
      </c>
      <c r="I6832" t="s">
        <v>113</v>
      </c>
      <c r="J6832" t="s">
        <v>4173</v>
      </c>
      <c r="K6832" t="s">
        <v>24</v>
      </c>
      <c r="M6832" t="s">
        <v>143</v>
      </c>
      <c r="N6832" t="s">
        <v>33</v>
      </c>
      <c r="O6832" s="11">
        <v>45078.2573148148</v>
      </c>
    </row>
    <row r="6833" ht="409.5" spans="1:15">
      <c r="A6833">
        <v>6832</v>
      </c>
      <c r="B6833" t="s">
        <v>22132</v>
      </c>
      <c r="C6833" t="s">
        <v>22133</v>
      </c>
      <c r="D6833">
        <v>41</v>
      </c>
      <c r="E6833" t="s">
        <v>19</v>
      </c>
      <c r="F6833" t="s">
        <v>286</v>
      </c>
      <c r="G6833" s="9">
        <v>44092</v>
      </c>
      <c r="H6833" t="s">
        <v>21</v>
      </c>
      <c r="I6833" t="s">
        <v>22</v>
      </c>
      <c r="J6833" s="10" t="s">
        <v>22134</v>
      </c>
      <c r="K6833" t="s">
        <v>24</v>
      </c>
      <c r="M6833" t="s">
        <v>89</v>
      </c>
      <c r="N6833" t="s">
        <v>55</v>
      </c>
      <c r="O6833" s="11">
        <v>45078.2691435185</v>
      </c>
    </row>
    <row r="6834" spans="1:17">
      <c r="A6834">
        <v>6833</v>
      </c>
      <c r="B6834" t="s">
        <v>22135</v>
      </c>
      <c r="C6834" t="s">
        <v>22136</v>
      </c>
      <c r="D6834">
        <v>35</v>
      </c>
      <c r="E6834" t="s">
        <v>58</v>
      </c>
      <c r="F6834" t="s">
        <v>71</v>
      </c>
      <c r="G6834" s="9">
        <v>43901</v>
      </c>
      <c r="H6834" t="s">
        <v>21</v>
      </c>
      <c r="I6834" t="s">
        <v>150</v>
      </c>
      <c r="J6834" t="s">
        <v>22137</v>
      </c>
      <c r="K6834" t="s">
        <v>39</v>
      </c>
      <c r="L6834" t="s">
        <v>22138</v>
      </c>
      <c r="M6834" t="s">
        <v>89</v>
      </c>
      <c r="N6834" t="s">
        <v>83</v>
      </c>
      <c r="O6834" s="11">
        <v>45078.8927662037</v>
      </c>
      <c r="P6834" s="11">
        <v>45078.8955439815</v>
      </c>
      <c r="Q6834">
        <v>5</v>
      </c>
    </row>
    <row r="6835" ht="409.5" spans="1:14">
      <c r="A6835">
        <v>6834</v>
      </c>
      <c r="B6835" t="s">
        <v>22139</v>
      </c>
      <c r="C6835" t="s">
        <v>22140</v>
      </c>
      <c r="D6835">
        <v>55</v>
      </c>
      <c r="E6835" t="s">
        <v>29</v>
      </c>
      <c r="F6835" t="s">
        <v>157</v>
      </c>
      <c r="G6835" s="9">
        <v>44282</v>
      </c>
      <c r="H6835" t="s">
        <v>59</v>
      </c>
      <c r="I6835" t="s">
        <v>60</v>
      </c>
      <c r="J6835" s="10" t="s">
        <v>22141</v>
      </c>
      <c r="K6835" t="s">
        <v>62</v>
      </c>
      <c r="M6835" t="s">
        <v>25</v>
      </c>
      <c r="N6835" t="s">
        <v>26</v>
      </c>
    </row>
    <row r="6836" ht="409.5" spans="1:17">
      <c r="A6836">
        <v>6835</v>
      </c>
      <c r="B6836" t="s">
        <v>22142</v>
      </c>
      <c r="C6836" t="s">
        <v>22143</v>
      </c>
      <c r="D6836">
        <v>48</v>
      </c>
      <c r="E6836" t="s">
        <v>29</v>
      </c>
      <c r="F6836" t="s">
        <v>249</v>
      </c>
      <c r="G6836" s="9">
        <v>44454</v>
      </c>
      <c r="H6836" t="s">
        <v>21</v>
      </c>
      <c r="I6836" t="s">
        <v>99</v>
      </c>
      <c r="J6836" s="10" t="s">
        <v>22144</v>
      </c>
      <c r="K6836" t="s">
        <v>39</v>
      </c>
      <c r="L6836" t="s">
        <v>22145</v>
      </c>
      <c r="M6836" t="s">
        <v>25</v>
      </c>
      <c r="N6836" t="s">
        <v>83</v>
      </c>
      <c r="O6836" s="11">
        <v>45078.7573958333</v>
      </c>
      <c r="P6836" s="11">
        <v>45078.0712847222</v>
      </c>
      <c r="Q6836">
        <v>4</v>
      </c>
    </row>
    <row r="6837" spans="1:14">
      <c r="A6837">
        <v>6836</v>
      </c>
      <c r="B6837" t="s">
        <v>22146</v>
      </c>
      <c r="C6837" t="s">
        <v>22147</v>
      </c>
      <c r="D6837">
        <v>39</v>
      </c>
      <c r="E6837" t="s">
        <v>58</v>
      </c>
      <c r="F6837" t="s">
        <v>71</v>
      </c>
      <c r="G6837" s="9">
        <v>44143</v>
      </c>
      <c r="H6837" t="s">
        <v>67</v>
      </c>
      <c r="I6837" t="s">
        <v>77</v>
      </c>
      <c r="J6837" t="s">
        <v>22148</v>
      </c>
      <c r="K6837" t="s">
        <v>62</v>
      </c>
      <c r="M6837" t="s">
        <v>89</v>
      </c>
      <c r="N6837" t="s">
        <v>55</v>
      </c>
    </row>
    <row r="6838" ht="409.5" spans="1:14">
      <c r="A6838">
        <v>6837</v>
      </c>
      <c r="B6838" t="s">
        <v>22149</v>
      </c>
      <c r="C6838" t="s">
        <v>22150</v>
      </c>
      <c r="D6838">
        <v>21</v>
      </c>
      <c r="E6838" t="s">
        <v>29</v>
      </c>
      <c r="F6838" t="s">
        <v>211</v>
      </c>
      <c r="G6838" s="9">
        <v>43946</v>
      </c>
      <c r="H6838" t="s">
        <v>59</v>
      </c>
      <c r="I6838" t="s">
        <v>141</v>
      </c>
      <c r="J6838" s="10" t="s">
        <v>22151</v>
      </c>
      <c r="K6838" t="s">
        <v>62</v>
      </c>
      <c r="M6838" t="s">
        <v>89</v>
      </c>
      <c r="N6838" t="s">
        <v>83</v>
      </c>
    </row>
    <row r="6839" ht="405" spans="1:17">
      <c r="A6839">
        <v>6838</v>
      </c>
      <c r="B6839" t="s">
        <v>9814</v>
      </c>
      <c r="C6839" t="s">
        <v>22152</v>
      </c>
      <c r="D6839">
        <v>35</v>
      </c>
      <c r="E6839" t="s">
        <v>58</v>
      </c>
      <c r="F6839" t="s">
        <v>211</v>
      </c>
      <c r="G6839" s="9">
        <v>43872</v>
      </c>
      <c r="H6839" t="s">
        <v>67</v>
      </c>
      <c r="I6839" t="s">
        <v>99</v>
      </c>
      <c r="J6839" s="10" t="s">
        <v>22153</v>
      </c>
      <c r="K6839" t="s">
        <v>39</v>
      </c>
      <c r="L6839" t="s">
        <v>22154</v>
      </c>
      <c r="M6839" t="s">
        <v>41</v>
      </c>
      <c r="N6839" t="s">
        <v>26</v>
      </c>
      <c r="O6839" s="11">
        <v>45078.495625</v>
      </c>
      <c r="P6839" s="11">
        <v>45078.7379861111</v>
      </c>
      <c r="Q6839">
        <v>1</v>
      </c>
    </row>
    <row r="6840" spans="1:15">
      <c r="A6840">
        <v>6839</v>
      </c>
      <c r="B6840" t="s">
        <v>22155</v>
      </c>
      <c r="C6840" t="s">
        <v>22156</v>
      </c>
      <c r="D6840">
        <v>33</v>
      </c>
      <c r="E6840" t="s">
        <v>29</v>
      </c>
      <c r="F6840" t="s">
        <v>219</v>
      </c>
      <c r="G6840" s="9">
        <v>44124</v>
      </c>
      <c r="H6840" t="s">
        <v>21</v>
      </c>
      <c r="I6840" t="s">
        <v>141</v>
      </c>
      <c r="J6840" t="s">
        <v>22157</v>
      </c>
      <c r="K6840" t="s">
        <v>24</v>
      </c>
      <c r="M6840" t="s">
        <v>143</v>
      </c>
      <c r="N6840" t="s">
        <v>33</v>
      </c>
      <c r="O6840" s="11">
        <v>45078.3692592593</v>
      </c>
    </row>
    <row r="6841" spans="1:17">
      <c r="A6841">
        <v>6840</v>
      </c>
      <c r="B6841" t="s">
        <v>22158</v>
      </c>
      <c r="C6841" t="s">
        <v>2708</v>
      </c>
      <c r="D6841">
        <v>52</v>
      </c>
      <c r="E6841" t="s">
        <v>19</v>
      </c>
      <c r="F6841" t="s">
        <v>317</v>
      </c>
      <c r="G6841" s="9">
        <v>44421</v>
      </c>
      <c r="H6841" t="s">
        <v>21</v>
      </c>
      <c r="I6841" t="s">
        <v>177</v>
      </c>
      <c r="J6841" t="s">
        <v>22159</v>
      </c>
      <c r="K6841" t="s">
        <v>39</v>
      </c>
      <c r="L6841" t="s">
        <v>22160</v>
      </c>
      <c r="M6841" t="s">
        <v>89</v>
      </c>
      <c r="N6841" t="s">
        <v>83</v>
      </c>
      <c r="O6841" s="11">
        <v>45078.0956481481</v>
      </c>
      <c r="P6841" s="11">
        <v>45078.0262037037</v>
      </c>
      <c r="Q6841">
        <v>1</v>
      </c>
    </row>
    <row r="6842" ht="409.5" spans="1:14">
      <c r="A6842">
        <v>6841</v>
      </c>
      <c r="B6842" t="s">
        <v>22161</v>
      </c>
      <c r="C6842" t="s">
        <v>22162</v>
      </c>
      <c r="D6842">
        <v>29</v>
      </c>
      <c r="E6842" t="s">
        <v>58</v>
      </c>
      <c r="F6842" t="s">
        <v>485</v>
      </c>
      <c r="G6842" s="9">
        <v>44123</v>
      </c>
      <c r="H6842" t="s">
        <v>45</v>
      </c>
      <c r="I6842" t="s">
        <v>52</v>
      </c>
      <c r="J6842" s="10" t="s">
        <v>22163</v>
      </c>
      <c r="K6842" t="s">
        <v>62</v>
      </c>
      <c r="M6842" t="s">
        <v>41</v>
      </c>
      <c r="N6842" t="s">
        <v>26</v>
      </c>
    </row>
    <row r="6843" ht="409.5" spans="1:15">
      <c r="A6843">
        <v>6842</v>
      </c>
      <c r="B6843" t="s">
        <v>22164</v>
      </c>
      <c r="C6843" t="s">
        <v>22165</v>
      </c>
      <c r="D6843">
        <v>50</v>
      </c>
      <c r="E6843" t="s">
        <v>19</v>
      </c>
      <c r="F6843" t="s">
        <v>456</v>
      </c>
      <c r="G6843" s="9">
        <v>44407</v>
      </c>
      <c r="H6843" t="s">
        <v>59</v>
      </c>
      <c r="I6843" t="s">
        <v>77</v>
      </c>
      <c r="J6843" s="10" t="s">
        <v>22166</v>
      </c>
      <c r="K6843" t="s">
        <v>24</v>
      </c>
      <c r="M6843" t="s">
        <v>89</v>
      </c>
      <c r="N6843" t="s">
        <v>55</v>
      </c>
      <c r="O6843" s="11">
        <v>45078.4491550926</v>
      </c>
    </row>
    <row r="6844" ht="409.5" spans="1:14">
      <c r="A6844">
        <v>6843</v>
      </c>
      <c r="B6844" t="s">
        <v>22167</v>
      </c>
      <c r="C6844" t="s">
        <v>22168</v>
      </c>
      <c r="D6844">
        <v>60</v>
      </c>
      <c r="E6844" t="s">
        <v>58</v>
      </c>
      <c r="F6844" t="s">
        <v>36</v>
      </c>
      <c r="G6844" s="9">
        <v>44163</v>
      </c>
      <c r="H6844" t="s">
        <v>59</v>
      </c>
      <c r="I6844" t="s">
        <v>99</v>
      </c>
      <c r="J6844" s="10" t="s">
        <v>22169</v>
      </c>
      <c r="K6844" t="s">
        <v>62</v>
      </c>
      <c r="M6844" t="s">
        <v>25</v>
      </c>
      <c r="N6844" t="s">
        <v>55</v>
      </c>
    </row>
    <row r="6845" ht="409.5" spans="1:15">
      <c r="A6845">
        <v>6844</v>
      </c>
      <c r="B6845" t="s">
        <v>22170</v>
      </c>
      <c r="C6845" t="s">
        <v>22171</v>
      </c>
      <c r="D6845">
        <v>59</v>
      </c>
      <c r="E6845" t="s">
        <v>19</v>
      </c>
      <c r="F6845" t="s">
        <v>207</v>
      </c>
      <c r="G6845" s="9">
        <v>44115</v>
      </c>
      <c r="H6845" t="s">
        <v>66</v>
      </c>
      <c r="I6845" t="s">
        <v>150</v>
      </c>
      <c r="J6845" s="10" t="s">
        <v>22172</v>
      </c>
      <c r="K6845" t="s">
        <v>24</v>
      </c>
      <c r="M6845" t="s">
        <v>25</v>
      </c>
      <c r="N6845" t="s">
        <v>33</v>
      </c>
      <c r="O6845" s="11">
        <v>45078.9512731481</v>
      </c>
    </row>
    <row r="6846" spans="1:14">
      <c r="A6846">
        <v>6845</v>
      </c>
      <c r="B6846" t="s">
        <v>22173</v>
      </c>
      <c r="C6846" t="s">
        <v>22174</v>
      </c>
      <c r="D6846">
        <v>68</v>
      </c>
      <c r="E6846" t="s">
        <v>29</v>
      </c>
      <c r="F6846" t="s">
        <v>383</v>
      </c>
      <c r="G6846" s="9">
        <v>44079</v>
      </c>
      <c r="H6846" t="s">
        <v>67</v>
      </c>
      <c r="I6846" t="s">
        <v>141</v>
      </c>
      <c r="J6846" t="s">
        <v>22175</v>
      </c>
      <c r="K6846" t="s">
        <v>62</v>
      </c>
      <c r="M6846" t="s">
        <v>41</v>
      </c>
      <c r="N6846" t="s">
        <v>83</v>
      </c>
    </row>
    <row r="6847" spans="1:17">
      <c r="A6847">
        <v>6846</v>
      </c>
      <c r="B6847" t="s">
        <v>22176</v>
      </c>
      <c r="C6847" t="s">
        <v>22177</v>
      </c>
      <c r="D6847">
        <v>23</v>
      </c>
      <c r="E6847" t="s">
        <v>29</v>
      </c>
      <c r="F6847" t="s">
        <v>286</v>
      </c>
      <c r="G6847" s="9">
        <v>44218</v>
      </c>
      <c r="H6847" t="s">
        <v>59</v>
      </c>
      <c r="I6847" t="s">
        <v>37</v>
      </c>
      <c r="J6847" t="s">
        <v>1141</v>
      </c>
      <c r="K6847" t="s">
        <v>39</v>
      </c>
      <c r="L6847" t="s">
        <v>22178</v>
      </c>
      <c r="M6847" t="s">
        <v>89</v>
      </c>
      <c r="N6847" t="s">
        <v>83</v>
      </c>
      <c r="O6847" s="11">
        <v>45078.9179513889</v>
      </c>
      <c r="P6847" s="11">
        <v>45078.3304513889</v>
      </c>
      <c r="Q6847">
        <v>1</v>
      </c>
    </row>
    <row r="6848" ht="409.5" spans="1:14">
      <c r="A6848">
        <v>6847</v>
      </c>
      <c r="B6848" t="s">
        <v>22179</v>
      </c>
      <c r="C6848" t="s">
        <v>22180</v>
      </c>
      <c r="D6848">
        <v>33</v>
      </c>
      <c r="E6848" t="s">
        <v>29</v>
      </c>
      <c r="F6848" t="s">
        <v>107</v>
      </c>
      <c r="G6848" s="9">
        <v>44512</v>
      </c>
      <c r="H6848" t="s">
        <v>59</v>
      </c>
      <c r="I6848" t="s">
        <v>93</v>
      </c>
      <c r="J6848" s="10" t="s">
        <v>22181</v>
      </c>
      <c r="K6848" t="s">
        <v>62</v>
      </c>
      <c r="M6848" t="s">
        <v>25</v>
      </c>
      <c r="N6848" t="s">
        <v>55</v>
      </c>
    </row>
    <row r="6849" spans="1:17">
      <c r="A6849">
        <v>6848</v>
      </c>
      <c r="B6849" t="s">
        <v>22182</v>
      </c>
      <c r="C6849" t="s">
        <v>22183</v>
      </c>
      <c r="D6849">
        <v>43</v>
      </c>
      <c r="E6849" t="s">
        <v>29</v>
      </c>
      <c r="F6849" t="s">
        <v>44</v>
      </c>
      <c r="G6849" s="9">
        <v>43861</v>
      </c>
      <c r="H6849" t="s">
        <v>67</v>
      </c>
      <c r="I6849" t="s">
        <v>99</v>
      </c>
      <c r="J6849" t="s">
        <v>22184</v>
      </c>
      <c r="K6849" t="s">
        <v>39</v>
      </c>
      <c r="L6849" t="s">
        <v>22185</v>
      </c>
      <c r="M6849" t="s">
        <v>89</v>
      </c>
      <c r="N6849" t="s">
        <v>55</v>
      </c>
      <c r="O6849" s="11">
        <v>45078.5797800926</v>
      </c>
      <c r="P6849" s="11">
        <v>45078.9881134259</v>
      </c>
      <c r="Q6849">
        <v>4</v>
      </c>
    </row>
    <row r="6850" spans="1:14">
      <c r="A6850">
        <v>6849</v>
      </c>
      <c r="B6850" t="s">
        <v>1674</v>
      </c>
      <c r="C6850" t="s">
        <v>22186</v>
      </c>
      <c r="D6850">
        <v>43</v>
      </c>
      <c r="E6850" t="s">
        <v>29</v>
      </c>
      <c r="F6850" t="s">
        <v>317</v>
      </c>
      <c r="G6850" s="9">
        <v>44231</v>
      </c>
      <c r="H6850" t="s">
        <v>66</v>
      </c>
      <c r="I6850" t="s">
        <v>60</v>
      </c>
      <c r="J6850" t="s">
        <v>22187</v>
      </c>
      <c r="K6850" t="s">
        <v>62</v>
      </c>
      <c r="M6850" t="s">
        <v>25</v>
      </c>
      <c r="N6850" t="s">
        <v>83</v>
      </c>
    </row>
    <row r="6851" ht="409.5" spans="1:15">
      <c r="A6851">
        <v>6850</v>
      </c>
      <c r="B6851" t="s">
        <v>22188</v>
      </c>
      <c r="C6851" t="s">
        <v>22189</v>
      </c>
      <c r="D6851">
        <v>46</v>
      </c>
      <c r="E6851" t="s">
        <v>58</v>
      </c>
      <c r="F6851" t="s">
        <v>76</v>
      </c>
      <c r="G6851" s="9">
        <v>44143</v>
      </c>
      <c r="H6851" t="s">
        <v>67</v>
      </c>
      <c r="I6851" t="s">
        <v>150</v>
      </c>
      <c r="J6851" s="10" t="s">
        <v>22190</v>
      </c>
      <c r="K6851" t="s">
        <v>24</v>
      </c>
      <c r="M6851" t="s">
        <v>25</v>
      </c>
      <c r="N6851" t="s">
        <v>55</v>
      </c>
      <c r="O6851" s="11">
        <v>45078.9430092593</v>
      </c>
    </row>
    <row r="6852" ht="390" spans="1:15">
      <c r="A6852">
        <v>6851</v>
      </c>
      <c r="B6852" t="s">
        <v>22191</v>
      </c>
      <c r="C6852" t="s">
        <v>22192</v>
      </c>
      <c r="D6852">
        <v>39</v>
      </c>
      <c r="E6852" t="s">
        <v>19</v>
      </c>
      <c r="F6852" t="s">
        <v>317</v>
      </c>
      <c r="G6852" s="9">
        <v>44073</v>
      </c>
      <c r="H6852" t="s">
        <v>67</v>
      </c>
      <c r="I6852" t="s">
        <v>31</v>
      </c>
      <c r="J6852" s="10" t="s">
        <v>22193</v>
      </c>
      <c r="K6852" t="s">
        <v>24</v>
      </c>
      <c r="M6852" t="s">
        <v>89</v>
      </c>
      <c r="N6852" t="s">
        <v>55</v>
      </c>
      <c r="O6852" s="11">
        <v>45078.714537037</v>
      </c>
    </row>
    <row r="6853" ht="409.5" spans="1:15">
      <c r="A6853">
        <v>6852</v>
      </c>
      <c r="B6853" t="s">
        <v>22194</v>
      </c>
      <c r="C6853" t="s">
        <v>22195</v>
      </c>
      <c r="D6853">
        <v>36</v>
      </c>
      <c r="E6853" t="s">
        <v>19</v>
      </c>
      <c r="F6853" t="s">
        <v>51</v>
      </c>
      <c r="G6853" s="9">
        <v>43857</v>
      </c>
      <c r="H6853" t="s">
        <v>59</v>
      </c>
      <c r="I6853" t="s">
        <v>93</v>
      </c>
      <c r="J6853" s="10" t="s">
        <v>22196</v>
      </c>
      <c r="K6853" t="s">
        <v>24</v>
      </c>
      <c r="M6853" t="s">
        <v>89</v>
      </c>
      <c r="N6853" t="s">
        <v>55</v>
      </c>
      <c r="O6853" s="11">
        <v>45078.1749652778</v>
      </c>
    </row>
    <row r="6854" ht="409.5" spans="1:17">
      <c r="A6854">
        <v>6853</v>
      </c>
      <c r="B6854" t="s">
        <v>22197</v>
      </c>
      <c r="C6854" t="s">
        <v>22198</v>
      </c>
      <c r="D6854">
        <v>25</v>
      </c>
      <c r="E6854" t="s">
        <v>29</v>
      </c>
      <c r="F6854" t="s">
        <v>161</v>
      </c>
      <c r="G6854" s="9">
        <v>43894</v>
      </c>
      <c r="H6854" t="s">
        <v>66</v>
      </c>
      <c r="I6854" t="s">
        <v>150</v>
      </c>
      <c r="J6854" s="10" t="s">
        <v>22199</v>
      </c>
      <c r="K6854" t="s">
        <v>39</v>
      </c>
      <c r="L6854" t="s">
        <v>22200</v>
      </c>
      <c r="M6854" t="s">
        <v>25</v>
      </c>
      <c r="N6854" t="s">
        <v>26</v>
      </c>
      <c r="O6854" s="11">
        <v>45078.5347106481</v>
      </c>
      <c r="P6854" s="11">
        <v>45078.1562384259</v>
      </c>
      <c r="Q6854">
        <v>1</v>
      </c>
    </row>
    <row r="6855" spans="1:14">
      <c r="A6855">
        <v>6854</v>
      </c>
      <c r="B6855" t="s">
        <v>15764</v>
      </c>
      <c r="C6855" t="s">
        <v>22201</v>
      </c>
      <c r="D6855">
        <v>59</v>
      </c>
      <c r="E6855" t="s">
        <v>58</v>
      </c>
      <c r="F6855" t="s">
        <v>397</v>
      </c>
      <c r="G6855" s="9">
        <v>44497</v>
      </c>
      <c r="H6855" t="s">
        <v>21</v>
      </c>
      <c r="I6855" t="s">
        <v>31</v>
      </c>
      <c r="J6855" t="s">
        <v>22202</v>
      </c>
      <c r="K6855" t="s">
        <v>62</v>
      </c>
      <c r="M6855" t="s">
        <v>89</v>
      </c>
      <c r="N6855" t="s">
        <v>83</v>
      </c>
    </row>
    <row r="6856" ht="409.5" spans="1:15">
      <c r="A6856">
        <v>6855</v>
      </c>
      <c r="B6856" t="s">
        <v>22203</v>
      </c>
      <c r="C6856" t="s">
        <v>20136</v>
      </c>
      <c r="D6856">
        <v>47</v>
      </c>
      <c r="E6856" t="s">
        <v>58</v>
      </c>
      <c r="F6856" t="s">
        <v>92</v>
      </c>
      <c r="G6856" s="9">
        <v>44144</v>
      </c>
      <c r="H6856" t="s">
        <v>21</v>
      </c>
      <c r="I6856" t="s">
        <v>67</v>
      </c>
      <c r="J6856" s="10" t="s">
        <v>22204</v>
      </c>
      <c r="K6856" t="s">
        <v>24</v>
      </c>
      <c r="M6856" t="s">
        <v>41</v>
      </c>
      <c r="N6856" t="s">
        <v>55</v>
      </c>
      <c r="O6856" s="11">
        <v>45078.4701736111</v>
      </c>
    </row>
    <row r="6857" ht="409.5" spans="1:14">
      <c r="A6857">
        <v>6856</v>
      </c>
      <c r="B6857" t="s">
        <v>22205</v>
      </c>
      <c r="C6857" t="s">
        <v>22206</v>
      </c>
      <c r="D6857">
        <v>23</v>
      </c>
      <c r="E6857" t="s">
        <v>29</v>
      </c>
      <c r="F6857" t="s">
        <v>157</v>
      </c>
      <c r="G6857" s="9">
        <v>44038</v>
      </c>
      <c r="H6857" t="s">
        <v>59</v>
      </c>
      <c r="I6857" t="s">
        <v>31</v>
      </c>
      <c r="J6857" s="10" t="s">
        <v>22207</v>
      </c>
      <c r="K6857" t="s">
        <v>62</v>
      </c>
      <c r="M6857" t="s">
        <v>89</v>
      </c>
      <c r="N6857" t="s">
        <v>83</v>
      </c>
    </row>
    <row r="6858" spans="1:17">
      <c r="A6858">
        <v>6857</v>
      </c>
      <c r="B6858" t="s">
        <v>22208</v>
      </c>
      <c r="C6858" t="s">
        <v>22209</v>
      </c>
      <c r="D6858">
        <v>65</v>
      </c>
      <c r="E6858" t="s">
        <v>19</v>
      </c>
      <c r="F6858" t="s">
        <v>103</v>
      </c>
      <c r="G6858" s="9">
        <v>44100</v>
      </c>
      <c r="H6858" t="s">
        <v>45</v>
      </c>
      <c r="I6858" t="s">
        <v>99</v>
      </c>
      <c r="J6858" t="s">
        <v>1076</v>
      </c>
      <c r="K6858" t="s">
        <v>39</v>
      </c>
      <c r="L6858" t="s">
        <v>22210</v>
      </c>
      <c r="M6858" t="s">
        <v>143</v>
      </c>
      <c r="N6858" t="s">
        <v>83</v>
      </c>
      <c r="O6858" s="11">
        <v>45078.835474537</v>
      </c>
      <c r="P6858" s="11">
        <v>45078.6681134259</v>
      </c>
      <c r="Q6858">
        <v>5</v>
      </c>
    </row>
    <row r="6859" ht="409.5" spans="1:15">
      <c r="A6859">
        <v>6858</v>
      </c>
      <c r="B6859" t="s">
        <v>6509</v>
      </c>
      <c r="C6859" t="s">
        <v>22211</v>
      </c>
      <c r="D6859">
        <v>58</v>
      </c>
      <c r="E6859" t="s">
        <v>19</v>
      </c>
      <c r="F6859" t="s">
        <v>339</v>
      </c>
      <c r="G6859" s="9">
        <v>44111</v>
      </c>
      <c r="H6859" t="s">
        <v>45</v>
      </c>
      <c r="I6859" t="s">
        <v>177</v>
      </c>
      <c r="J6859" s="10" t="s">
        <v>22212</v>
      </c>
      <c r="K6859" t="s">
        <v>24</v>
      </c>
      <c r="M6859" t="s">
        <v>143</v>
      </c>
      <c r="N6859" t="s">
        <v>83</v>
      </c>
      <c r="O6859" s="11">
        <v>45078.7799421296</v>
      </c>
    </row>
    <row r="6860" ht="409.5" spans="1:15">
      <c r="A6860">
        <v>6859</v>
      </c>
      <c r="B6860" t="s">
        <v>22213</v>
      </c>
      <c r="C6860" t="s">
        <v>22214</v>
      </c>
      <c r="D6860">
        <v>52</v>
      </c>
      <c r="E6860" t="s">
        <v>29</v>
      </c>
      <c r="F6860" t="s">
        <v>339</v>
      </c>
      <c r="G6860" s="9">
        <v>44068</v>
      </c>
      <c r="H6860" t="s">
        <v>66</v>
      </c>
      <c r="I6860" t="s">
        <v>46</v>
      </c>
      <c r="J6860" s="10" t="s">
        <v>22215</v>
      </c>
      <c r="K6860" t="s">
        <v>24</v>
      </c>
      <c r="M6860" t="s">
        <v>41</v>
      </c>
      <c r="N6860" t="s">
        <v>55</v>
      </c>
      <c r="O6860" s="11">
        <v>45078.138287037</v>
      </c>
    </row>
    <row r="6861" ht="409.5" spans="1:15">
      <c r="A6861">
        <v>6860</v>
      </c>
      <c r="B6861" t="s">
        <v>22216</v>
      </c>
      <c r="C6861" t="s">
        <v>22217</v>
      </c>
      <c r="D6861">
        <v>33</v>
      </c>
      <c r="E6861" t="s">
        <v>19</v>
      </c>
      <c r="F6861" t="s">
        <v>655</v>
      </c>
      <c r="G6861" s="9">
        <v>44341</v>
      </c>
      <c r="H6861" t="s">
        <v>21</v>
      </c>
      <c r="I6861" t="s">
        <v>59</v>
      </c>
      <c r="J6861" s="10" t="s">
        <v>22218</v>
      </c>
      <c r="K6861" t="s">
        <v>24</v>
      </c>
      <c r="M6861" t="s">
        <v>25</v>
      </c>
      <c r="N6861" t="s">
        <v>83</v>
      </c>
      <c r="O6861" s="11">
        <v>45078.4237268519</v>
      </c>
    </row>
    <row r="6862" ht="409.5" spans="1:14">
      <c r="A6862">
        <v>6861</v>
      </c>
      <c r="B6862" t="s">
        <v>22219</v>
      </c>
      <c r="C6862" t="s">
        <v>22220</v>
      </c>
      <c r="D6862">
        <v>31</v>
      </c>
      <c r="E6862" t="s">
        <v>58</v>
      </c>
      <c r="F6862" t="s">
        <v>65</v>
      </c>
      <c r="G6862" s="9">
        <v>44216</v>
      </c>
      <c r="H6862" t="s">
        <v>21</v>
      </c>
      <c r="I6862" t="s">
        <v>52</v>
      </c>
      <c r="J6862" s="10" t="s">
        <v>22221</v>
      </c>
      <c r="K6862" t="s">
        <v>62</v>
      </c>
      <c r="M6862" t="s">
        <v>25</v>
      </c>
      <c r="N6862" t="s">
        <v>33</v>
      </c>
    </row>
    <row r="6863" ht="409.5" spans="1:15">
      <c r="A6863">
        <v>6862</v>
      </c>
      <c r="B6863" t="s">
        <v>22222</v>
      </c>
      <c r="C6863" t="s">
        <v>22223</v>
      </c>
      <c r="D6863">
        <v>19</v>
      </c>
      <c r="E6863" t="s">
        <v>29</v>
      </c>
      <c r="F6863" t="s">
        <v>117</v>
      </c>
      <c r="G6863" s="9">
        <v>44165</v>
      </c>
      <c r="H6863" t="s">
        <v>67</v>
      </c>
      <c r="I6863" t="s">
        <v>46</v>
      </c>
      <c r="J6863" s="10" t="s">
        <v>22224</v>
      </c>
      <c r="K6863" t="s">
        <v>24</v>
      </c>
      <c r="M6863" t="s">
        <v>25</v>
      </c>
      <c r="N6863" t="s">
        <v>26</v>
      </c>
      <c r="O6863" s="11">
        <v>45078.293900463</v>
      </c>
    </row>
    <row r="6864" spans="1:15">
      <c r="A6864">
        <v>6863</v>
      </c>
      <c r="B6864" t="s">
        <v>22225</v>
      </c>
      <c r="C6864" t="s">
        <v>22226</v>
      </c>
      <c r="D6864">
        <v>32</v>
      </c>
      <c r="E6864" t="s">
        <v>19</v>
      </c>
      <c r="F6864" t="s">
        <v>219</v>
      </c>
      <c r="G6864" s="9">
        <v>44140</v>
      </c>
      <c r="H6864" t="s">
        <v>66</v>
      </c>
      <c r="I6864" t="s">
        <v>113</v>
      </c>
      <c r="J6864" t="s">
        <v>1141</v>
      </c>
      <c r="K6864" t="s">
        <v>24</v>
      </c>
      <c r="M6864" t="s">
        <v>89</v>
      </c>
      <c r="N6864" t="s">
        <v>33</v>
      </c>
      <c r="O6864" s="11">
        <v>45078.3133449074</v>
      </c>
    </row>
    <row r="6865" ht="409.5" spans="1:14">
      <c r="A6865">
        <v>6864</v>
      </c>
      <c r="B6865" t="s">
        <v>22227</v>
      </c>
      <c r="C6865" t="s">
        <v>22228</v>
      </c>
      <c r="D6865">
        <v>62</v>
      </c>
      <c r="E6865" t="s">
        <v>29</v>
      </c>
      <c r="F6865" t="s">
        <v>161</v>
      </c>
      <c r="G6865" s="9">
        <v>44233</v>
      </c>
      <c r="H6865" t="s">
        <v>21</v>
      </c>
      <c r="I6865" t="s">
        <v>99</v>
      </c>
      <c r="J6865" s="10" t="s">
        <v>22229</v>
      </c>
      <c r="K6865" t="s">
        <v>62</v>
      </c>
      <c r="M6865" t="s">
        <v>41</v>
      </c>
      <c r="N6865" t="s">
        <v>33</v>
      </c>
    </row>
    <row r="6866" ht="409.5" spans="1:15">
      <c r="A6866">
        <v>6865</v>
      </c>
      <c r="B6866" t="s">
        <v>22230</v>
      </c>
      <c r="C6866" t="s">
        <v>22231</v>
      </c>
      <c r="D6866">
        <v>53</v>
      </c>
      <c r="E6866" t="s">
        <v>58</v>
      </c>
      <c r="F6866" t="s">
        <v>699</v>
      </c>
      <c r="G6866" s="9">
        <v>43875</v>
      </c>
      <c r="H6866" t="s">
        <v>67</v>
      </c>
      <c r="I6866" t="s">
        <v>67</v>
      </c>
      <c r="J6866" s="10" t="s">
        <v>22232</v>
      </c>
      <c r="K6866" t="s">
        <v>24</v>
      </c>
      <c r="M6866" t="s">
        <v>89</v>
      </c>
      <c r="N6866" t="s">
        <v>83</v>
      </c>
      <c r="O6866" s="11">
        <v>45078.4946296296</v>
      </c>
    </row>
    <row r="6867" ht="409.5" spans="1:15">
      <c r="A6867">
        <v>6866</v>
      </c>
      <c r="B6867" t="s">
        <v>22233</v>
      </c>
      <c r="C6867" t="s">
        <v>22234</v>
      </c>
      <c r="D6867">
        <v>35</v>
      </c>
      <c r="E6867" t="s">
        <v>19</v>
      </c>
      <c r="F6867" t="s">
        <v>281</v>
      </c>
      <c r="G6867" s="9">
        <v>43884</v>
      </c>
      <c r="H6867" t="s">
        <v>66</v>
      </c>
      <c r="I6867" t="s">
        <v>113</v>
      </c>
      <c r="J6867" s="10" t="s">
        <v>22235</v>
      </c>
      <c r="K6867" t="s">
        <v>24</v>
      </c>
      <c r="M6867" t="s">
        <v>143</v>
      </c>
      <c r="N6867" t="s">
        <v>33</v>
      </c>
      <c r="O6867" s="11">
        <v>45078.7370138889</v>
      </c>
    </row>
    <row r="6868" ht="409.5" spans="1:15">
      <c r="A6868">
        <v>6867</v>
      </c>
      <c r="B6868" t="s">
        <v>22236</v>
      </c>
      <c r="C6868" t="s">
        <v>22237</v>
      </c>
      <c r="D6868">
        <v>18</v>
      </c>
      <c r="E6868" t="s">
        <v>29</v>
      </c>
      <c r="F6868" t="s">
        <v>20</v>
      </c>
      <c r="G6868" s="9">
        <v>44201</v>
      </c>
      <c r="H6868" t="s">
        <v>45</v>
      </c>
      <c r="I6868" t="s">
        <v>113</v>
      </c>
      <c r="J6868" s="10" t="s">
        <v>22238</v>
      </c>
      <c r="K6868" t="s">
        <v>24</v>
      </c>
      <c r="M6868" t="s">
        <v>89</v>
      </c>
      <c r="N6868" t="s">
        <v>83</v>
      </c>
      <c r="O6868" s="11">
        <v>45078.618287037</v>
      </c>
    </row>
    <row r="6869" spans="1:17">
      <c r="A6869">
        <v>6868</v>
      </c>
      <c r="B6869" t="s">
        <v>22239</v>
      </c>
      <c r="C6869" t="s">
        <v>22240</v>
      </c>
      <c r="D6869">
        <v>55</v>
      </c>
      <c r="E6869" t="s">
        <v>19</v>
      </c>
      <c r="F6869" t="s">
        <v>125</v>
      </c>
      <c r="G6869" s="9">
        <v>44328</v>
      </c>
      <c r="H6869" t="s">
        <v>66</v>
      </c>
      <c r="I6869" t="s">
        <v>22</v>
      </c>
      <c r="J6869" t="s">
        <v>22241</v>
      </c>
      <c r="K6869" t="s">
        <v>39</v>
      </c>
      <c r="L6869" t="s">
        <v>22242</v>
      </c>
      <c r="M6869" t="s">
        <v>89</v>
      </c>
      <c r="N6869" t="s">
        <v>55</v>
      </c>
      <c r="O6869" s="11">
        <v>45078.4169097222</v>
      </c>
      <c r="P6869" s="11">
        <v>45078.1071875</v>
      </c>
      <c r="Q6869">
        <v>1</v>
      </c>
    </row>
    <row r="6870" ht="409.5" spans="1:17">
      <c r="A6870">
        <v>6869</v>
      </c>
      <c r="B6870" t="s">
        <v>22243</v>
      </c>
      <c r="C6870" t="s">
        <v>22244</v>
      </c>
      <c r="D6870">
        <v>31</v>
      </c>
      <c r="E6870" t="s">
        <v>19</v>
      </c>
      <c r="F6870" t="s">
        <v>107</v>
      </c>
      <c r="G6870" s="9">
        <v>43887</v>
      </c>
      <c r="H6870" t="s">
        <v>21</v>
      </c>
      <c r="I6870" t="s">
        <v>46</v>
      </c>
      <c r="J6870" s="10" t="s">
        <v>22245</v>
      </c>
      <c r="K6870" t="s">
        <v>39</v>
      </c>
      <c r="L6870" t="s">
        <v>22246</v>
      </c>
      <c r="M6870" t="s">
        <v>143</v>
      </c>
      <c r="N6870" t="s">
        <v>33</v>
      </c>
      <c r="O6870" s="11">
        <v>45078.8044328704</v>
      </c>
      <c r="P6870" s="11">
        <v>45078.983599537</v>
      </c>
      <c r="Q6870">
        <v>3</v>
      </c>
    </row>
    <row r="6871" ht="409.5" spans="1:15">
      <c r="A6871">
        <v>6870</v>
      </c>
      <c r="B6871" t="s">
        <v>22247</v>
      </c>
      <c r="C6871" t="s">
        <v>22248</v>
      </c>
      <c r="D6871">
        <v>36</v>
      </c>
      <c r="E6871" t="s">
        <v>19</v>
      </c>
      <c r="F6871" t="s">
        <v>397</v>
      </c>
      <c r="G6871" s="9">
        <v>44511</v>
      </c>
      <c r="H6871" t="s">
        <v>45</v>
      </c>
      <c r="I6871" t="s">
        <v>177</v>
      </c>
      <c r="J6871" s="10" t="s">
        <v>22249</v>
      </c>
      <c r="K6871" t="s">
        <v>24</v>
      </c>
      <c r="M6871" t="s">
        <v>25</v>
      </c>
      <c r="N6871" t="s">
        <v>26</v>
      </c>
      <c r="O6871" s="11">
        <v>45078.7252893519</v>
      </c>
    </row>
    <row r="6872" spans="1:15">
      <c r="A6872">
        <v>6871</v>
      </c>
      <c r="B6872" t="s">
        <v>22250</v>
      </c>
      <c r="C6872" t="s">
        <v>22251</v>
      </c>
      <c r="D6872">
        <v>64</v>
      </c>
      <c r="E6872" t="s">
        <v>29</v>
      </c>
      <c r="F6872" t="s">
        <v>65</v>
      </c>
      <c r="G6872" s="9">
        <v>44098</v>
      </c>
      <c r="H6872" t="s">
        <v>66</v>
      </c>
      <c r="I6872" t="s">
        <v>77</v>
      </c>
      <c r="J6872" t="s">
        <v>22252</v>
      </c>
      <c r="K6872" t="s">
        <v>24</v>
      </c>
      <c r="M6872" t="s">
        <v>143</v>
      </c>
      <c r="N6872" t="s">
        <v>83</v>
      </c>
      <c r="O6872" s="11">
        <v>45078.1892013889</v>
      </c>
    </row>
    <row r="6873" ht="409.5" spans="1:14">
      <c r="A6873">
        <v>6872</v>
      </c>
      <c r="B6873" t="s">
        <v>22253</v>
      </c>
      <c r="C6873" t="s">
        <v>22254</v>
      </c>
      <c r="D6873">
        <v>59</v>
      </c>
      <c r="E6873" t="s">
        <v>29</v>
      </c>
      <c r="F6873" t="s">
        <v>397</v>
      </c>
      <c r="G6873" s="9">
        <v>44296</v>
      </c>
      <c r="H6873" t="s">
        <v>21</v>
      </c>
      <c r="I6873" t="s">
        <v>99</v>
      </c>
      <c r="J6873" s="10" t="s">
        <v>22255</v>
      </c>
      <c r="K6873" t="s">
        <v>62</v>
      </c>
      <c r="M6873" t="s">
        <v>89</v>
      </c>
      <c r="N6873" t="s">
        <v>55</v>
      </c>
    </row>
    <row r="6874" ht="409.5" spans="1:14">
      <c r="A6874">
        <v>6873</v>
      </c>
      <c r="B6874" t="s">
        <v>22256</v>
      </c>
      <c r="C6874" t="s">
        <v>22257</v>
      </c>
      <c r="D6874">
        <v>39</v>
      </c>
      <c r="E6874" t="s">
        <v>19</v>
      </c>
      <c r="F6874" t="s">
        <v>242</v>
      </c>
      <c r="G6874" s="9">
        <v>43933</v>
      </c>
      <c r="H6874" t="s">
        <v>45</v>
      </c>
      <c r="I6874" t="s">
        <v>31</v>
      </c>
      <c r="J6874" s="10" t="s">
        <v>22258</v>
      </c>
      <c r="K6874" t="s">
        <v>62</v>
      </c>
      <c r="M6874" t="s">
        <v>143</v>
      </c>
      <c r="N6874" t="s">
        <v>26</v>
      </c>
    </row>
    <row r="6875" ht="409.5" spans="1:14">
      <c r="A6875">
        <v>6874</v>
      </c>
      <c r="B6875" t="s">
        <v>22259</v>
      </c>
      <c r="C6875" t="s">
        <v>22260</v>
      </c>
      <c r="D6875">
        <v>38</v>
      </c>
      <c r="E6875" t="s">
        <v>29</v>
      </c>
      <c r="F6875" t="s">
        <v>20</v>
      </c>
      <c r="G6875" s="9">
        <v>44495</v>
      </c>
      <c r="H6875" t="s">
        <v>59</v>
      </c>
      <c r="I6875" t="s">
        <v>77</v>
      </c>
      <c r="J6875" s="10" t="s">
        <v>22261</v>
      </c>
      <c r="K6875" t="s">
        <v>62</v>
      </c>
      <c r="M6875" t="s">
        <v>25</v>
      </c>
      <c r="N6875" t="s">
        <v>83</v>
      </c>
    </row>
    <row r="6876" spans="1:14">
      <c r="A6876">
        <v>6875</v>
      </c>
      <c r="B6876" t="s">
        <v>22262</v>
      </c>
      <c r="C6876" t="s">
        <v>22263</v>
      </c>
      <c r="D6876">
        <v>42</v>
      </c>
      <c r="E6876" t="s">
        <v>29</v>
      </c>
      <c r="F6876" t="s">
        <v>421</v>
      </c>
      <c r="G6876" s="9">
        <v>43904</v>
      </c>
      <c r="H6876" t="s">
        <v>21</v>
      </c>
      <c r="I6876" t="s">
        <v>46</v>
      </c>
      <c r="J6876" t="s">
        <v>22264</v>
      </c>
      <c r="K6876" t="s">
        <v>62</v>
      </c>
      <c r="M6876" t="s">
        <v>41</v>
      </c>
      <c r="N6876" t="s">
        <v>55</v>
      </c>
    </row>
    <row r="6877" spans="1:15">
      <c r="A6877">
        <v>6876</v>
      </c>
      <c r="B6877" t="s">
        <v>22265</v>
      </c>
      <c r="C6877" t="s">
        <v>22266</v>
      </c>
      <c r="D6877">
        <v>37</v>
      </c>
      <c r="E6877" t="s">
        <v>29</v>
      </c>
      <c r="F6877" t="s">
        <v>129</v>
      </c>
      <c r="G6877" s="9">
        <v>44252</v>
      </c>
      <c r="H6877" t="s">
        <v>45</v>
      </c>
      <c r="I6877" t="s">
        <v>59</v>
      </c>
      <c r="J6877" t="s">
        <v>22267</v>
      </c>
      <c r="K6877" t="s">
        <v>24</v>
      </c>
      <c r="M6877" t="s">
        <v>41</v>
      </c>
      <c r="N6877" t="s">
        <v>55</v>
      </c>
      <c r="O6877" s="11">
        <v>45078.7024652778</v>
      </c>
    </row>
    <row r="6878" ht="345" spans="1:15">
      <c r="A6878">
        <v>6877</v>
      </c>
      <c r="B6878" t="s">
        <v>22268</v>
      </c>
      <c r="C6878" t="s">
        <v>22269</v>
      </c>
      <c r="D6878">
        <v>21</v>
      </c>
      <c r="E6878" t="s">
        <v>29</v>
      </c>
      <c r="F6878" t="s">
        <v>173</v>
      </c>
      <c r="G6878" s="9">
        <v>43888</v>
      </c>
      <c r="H6878" t="s">
        <v>21</v>
      </c>
      <c r="I6878" t="s">
        <v>93</v>
      </c>
      <c r="J6878" s="10" t="s">
        <v>22270</v>
      </c>
      <c r="K6878" t="s">
        <v>24</v>
      </c>
      <c r="M6878" t="s">
        <v>143</v>
      </c>
      <c r="N6878" t="s">
        <v>83</v>
      </c>
      <c r="O6878" s="11">
        <v>45078.3344212963</v>
      </c>
    </row>
    <row r="6879" spans="1:14">
      <c r="A6879">
        <v>6878</v>
      </c>
      <c r="B6879" t="s">
        <v>22271</v>
      </c>
      <c r="C6879" t="s">
        <v>22272</v>
      </c>
      <c r="D6879">
        <v>45</v>
      </c>
      <c r="E6879" t="s">
        <v>29</v>
      </c>
      <c r="F6879" t="s">
        <v>107</v>
      </c>
      <c r="G6879" s="9">
        <v>43903</v>
      </c>
      <c r="H6879" t="s">
        <v>45</v>
      </c>
      <c r="I6879" t="s">
        <v>37</v>
      </c>
      <c r="J6879" t="s">
        <v>22273</v>
      </c>
      <c r="K6879" t="s">
        <v>62</v>
      </c>
      <c r="M6879" t="s">
        <v>41</v>
      </c>
      <c r="N6879" t="s">
        <v>33</v>
      </c>
    </row>
    <row r="6880" ht="409.5" spans="1:14">
      <c r="A6880">
        <v>6879</v>
      </c>
      <c r="B6880" t="s">
        <v>13551</v>
      </c>
      <c r="C6880" t="s">
        <v>22274</v>
      </c>
      <c r="D6880">
        <v>69</v>
      </c>
      <c r="E6880" t="s">
        <v>29</v>
      </c>
      <c r="F6880" t="s">
        <v>86</v>
      </c>
      <c r="G6880" s="9">
        <v>44173</v>
      </c>
      <c r="H6880" t="s">
        <v>59</v>
      </c>
      <c r="I6880" t="s">
        <v>113</v>
      </c>
      <c r="J6880" s="10" t="s">
        <v>22275</v>
      </c>
      <c r="K6880" t="s">
        <v>62</v>
      </c>
      <c r="M6880" t="s">
        <v>143</v>
      </c>
      <c r="N6880" t="s">
        <v>83</v>
      </c>
    </row>
    <row r="6881" ht="409.5" spans="1:15">
      <c r="A6881">
        <v>6880</v>
      </c>
      <c r="B6881" t="s">
        <v>22276</v>
      </c>
      <c r="C6881" t="s">
        <v>22277</v>
      </c>
      <c r="D6881">
        <v>23</v>
      </c>
      <c r="E6881" t="s">
        <v>29</v>
      </c>
      <c r="F6881" t="s">
        <v>81</v>
      </c>
      <c r="G6881" s="9">
        <v>43866</v>
      </c>
      <c r="H6881" t="s">
        <v>67</v>
      </c>
      <c r="I6881" t="s">
        <v>67</v>
      </c>
      <c r="J6881" s="10" t="s">
        <v>22278</v>
      </c>
      <c r="K6881" t="s">
        <v>24</v>
      </c>
      <c r="M6881" t="s">
        <v>89</v>
      </c>
      <c r="N6881" t="s">
        <v>83</v>
      </c>
      <c r="O6881" s="11">
        <v>45078.6921064815</v>
      </c>
    </row>
    <row r="6882" ht="409.5" spans="1:14">
      <c r="A6882">
        <v>6881</v>
      </c>
      <c r="B6882" t="s">
        <v>22279</v>
      </c>
      <c r="C6882" t="s">
        <v>22280</v>
      </c>
      <c r="D6882">
        <v>27</v>
      </c>
      <c r="E6882" t="s">
        <v>29</v>
      </c>
      <c r="F6882" t="s">
        <v>71</v>
      </c>
      <c r="G6882" s="9">
        <v>44115</v>
      </c>
      <c r="H6882" t="s">
        <v>67</v>
      </c>
      <c r="I6882" t="s">
        <v>22</v>
      </c>
      <c r="J6882" s="10" t="s">
        <v>22281</v>
      </c>
      <c r="K6882" t="s">
        <v>62</v>
      </c>
      <c r="M6882" t="s">
        <v>25</v>
      </c>
      <c r="N6882" t="s">
        <v>55</v>
      </c>
    </row>
    <row r="6883" spans="1:17">
      <c r="A6883">
        <v>6882</v>
      </c>
      <c r="B6883" t="s">
        <v>22282</v>
      </c>
      <c r="C6883" t="s">
        <v>22283</v>
      </c>
      <c r="D6883">
        <v>20</v>
      </c>
      <c r="E6883" t="s">
        <v>19</v>
      </c>
      <c r="F6883" t="s">
        <v>207</v>
      </c>
      <c r="G6883" s="9">
        <v>44025</v>
      </c>
      <c r="H6883" t="s">
        <v>59</v>
      </c>
      <c r="I6883" t="s">
        <v>52</v>
      </c>
      <c r="J6883" t="s">
        <v>22284</v>
      </c>
      <c r="K6883" t="s">
        <v>39</v>
      </c>
      <c r="L6883" t="s">
        <v>22285</v>
      </c>
      <c r="M6883" t="s">
        <v>25</v>
      </c>
      <c r="N6883" t="s">
        <v>55</v>
      </c>
      <c r="O6883" s="11">
        <v>45078.150474537</v>
      </c>
      <c r="P6883" s="11">
        <v>45078.1574189815</v>
      </c>
      <c r="Q6883">
        <v>2</v>
      </c>
    </row>
    <row r="6884" ht="409.5" spans="1:14">
      <c r="A6884">
        <v>6883</v>
      </c>
      <c r="B6884" t="s">
        <v>22286</v>
      </c>
      <c r="C6884" t="s">
        <v>22287</v>
      </c>
      <c r="D6884">
        <v>47</v>
      </c>
      <c r="E6884" t="s">
        <v>58</v>
      </c>
      <c r="F6884" t="s">
        <v>281</v>
      </c>
      <c r="G6884" s="9">
        <v>44172</v>
      </c>
      <c r="H6884" t="s">
        <v>21</v>
      </c>
      <c r="I6884" t="s">
        <v>141</v>
      </c>
      <c r="J6884" s="10" t="s">
        <v>22288</v>
      </c>
      <c r="K6884" t="s">
        <v>62</v>
      </c>
      <c r="M6884" t="s">
        <v>89</v>
      </c>
      <c r="N6884" t="s">
        <v>83</v>
      </c>
    </row>
    <row r="6885" ht="409.5" spans="1:17">
      <c r="A6885">
        <v>6884</v>
      </c>
      <c r="B6885" t="s">
        <v>22289</v>
      </c>
      <c r="C6885" t="s">
        <v>22290</v>
      </c>
      <c r="D6885">
        <v>51</v>
      </c>
      <c r="E6885" t="s">
        <v>19</v>
      </c>
      <c r="F6885" t="s">
        <v>107</v>
      </c>
      <c r="G6885" s="9">
        <v>44482</v>
      </c>
      <c r="H6885" t="s">
        <v>21</v>
      </c>
      <c r="I6885" t="s">
        <v>22</v>
      </c>
      <c r="J6885" s="10" t="s">
        <v>22291</v>
      </c>
      <c r="K6885" t="s">
        <v>39</v>
      </c>
      <c r="L6885" t="s">
        <v>22292</v>
      </c>
      <c r="M6885" t="s">
        <v>41</v>
      </c>
      <c r="N6885" t="s">
        <v>26</v>
      </c>
      <c r="O6885" s="11">
        <v>45078.0331597222</v>
      </c>
      <c r="P6885" s="11">
        <v>45078.4345486111</v>
      </c>
      <c r="Q6885">
        <v>1</v>
      </c>
    </row>
    <row r="6886" ht="409.5" spans="1:14">
      <c r="A6886">
        <v>6885</v>
      </c>
      <c r="B6886" t="s">
        <v>22293</v>
      </c>
      <c r="C6886" t="s">
        <v>22294</v>
      </c>
      <c r="D6886">
        <v>56</v>
      </c>
      <c r="E6886" t="s">
        <v>58</v>
      </c>
      <c r="F6886" t="s">
        <v>129</v>
      </c>
      <c r="G6886" s="9">
        <v>44084</v>
      </c>
      <c r="H6886" t="s">
        <v>67</v>
      </c>
      <c r="I6886" t="s">
        <v>93</v>
      </c>
      <c r="J6886" s="10" t="s">
        <v>22295</v>
      </c>
      <c r="K6886" t="s">
        <v>62</v>
      </c>
      <c r="M6886" t="s">
        <v>89</v>
      </c>
      <c r="N6886" t="s">
        <v>33</v>
      </c>
    </row>
    <row r="6887" ht="409.5" spans="1:15">
      <c r="A6887">
        <v>6886</v>
      </c>
      <c r="B6887" t="s">
        <v>22296</v>
      </c>
      <c r="C6887" t="s">
        <v>22297</v>
      </c>
      <c r="D6887">
        <v>50</v>
      </c>
      <c r="E6887" t="s">
        <v>29</v>
      </c>
      <c r="F6887" t="s">
        <v>242</v>
      </c>
      <c r="G6887" s="9">
        <v>44083</v>
      </c>
      <c r="H6887" t="s">
        <v>45</v>
      </c>
      <c r="I6887" t="s">
        <v>60</v>
      </c>
      <c r="J6887" s="10" t="s">
        <v>22298</v>
      </c>
      <c r="K6887" t="s">
        <v>24</v>
      </c>
      <c r="M6887" t="s">
        <v>41</v>
      </c>
      <c r="N6887" t="s">
        <v>83</v>
      </c>
      <c r="O6887" s="11">
        <v>45078.4984722222</v>
      </c>
    </row>
    <row r="6888" ht="409.5" spans="1:17">
      <c r="A6888">
        <v>6887</v>
      </c>
      <c r="B6888" t="s">
        <v>22299</v>
      </c>
      <c r="C6888" t="s">
        <v>22300</v>
      </c>
      <c r="D6888">
        <v>30</v>
      </c>
      <c r="E6888" t="s">
        <v>29</v>
      </c>
      <c r="F6888" t="s">
        <v>339</v>
      </c>
      <c r="G6888" s="9">
        <v>43986</v>
      </c>
      <c r="H6888" t="s">
        <v>67</v>
      </c>
      <c r="I6888" t="s">
        <v>37</v>
      </c>
      <c r="J6888" s="10" t="s">
        <v>22301</v>
      </c>
      <c r="K6888" t="s">
        <v>39</v>
      </c>
      <c r="L6888" t="s">
        <v>22302</v>
      </c>
      <c r="M6888" t="s">
        <v>143</v>
      </c>
      <c r="N6888" t="s">
        <v>83</v>
      </c>
      <c r="O6888" s="11">
        <v>45078.0436342593</v>
      </c>
      <c r="P6888" s="11">
        <v>45078.5075231481</v>
      </c>
      <c r="Q6888">
        <v>1</v>
      </c>
    </row>
    <row r="6889" spans="1:14">
      <c r="A6889">
        <v>6888</v>
      </c>
      <c r="B6889" t="s">
        <v>22303</v>
      </c>
      <c r="C6889" t="s">
        <v>22304</v>
      </c>
      <c r="D6889">
        <v>63</v>
      </c>
      <c r="E6889" t="s">
        <v>19</v>
      </c>
      <c r="F6889" t="s">
        <v>281</v>
      </c>
      <c r="G6889" s="9">
        <v>44302</v>
      </c>
      <c r="H6889" t="s">
        <v>66</v>
      </c>
      <c r="I6889" t="s">
        <v>22</v>
      </c>
      <c r="J6889" t="s">
        <v>22305</v>
      </c>
      <c r="K6889" t="s">
        <v>62</v>
      </c>
      <c r="M6889" t="s">
        <v>25</v>
      </c>
      <c r="N6889" t="s">
        <v>33</v>
      </c>
    </row>
    <row r="6890" ht="409.5" spans="1:15">
      <c r="A6890">
        <v>6889</v>
      </c>
      <c r="B6890" t="s">
        <v>18487</v>
      </c>
      <c r="C6890" t="s">
        <v>22306</v>
      </c>
      <c r="D6890">
        <v>56</v>
      </c>
      <c r="E6890" t="s">
        <v>29</v>
      </c>
      <c r="F6890" t="s">
        <v>157</v>
      </c>
      <c r="G6890" s="9">
        <v>44282</v>
      </c>
      <c r="H6890" t="s">
        <v>45</v>
      </c>
      <c r="I6890" t="s">
        <v>72</v>
      </c>
      <c r="J6890" s="10" t="s">
        <v>22307</v>
      </c>
      <c r="K6890" t="s">
        <v>24</v>
      </c>
      <c r="M6890" t="s">
        <v>41</v>
      </c>
      <c r="N6890" t="s">
        <v>33</v>
      </c>
      <c r="O6890" s="11">
        <v>45078.1811458333</v>
      </c>
    </row>
    <row r="6891" ht="409.5" spans="1:17">
      <c r="A6891">
        <v>6890</v>
      </c>
      <c r="B6891" t="s">
        <v>5106</v>
      </c>
      <c r="C6891" t="s">
        <v>22308</v>
      </c>
      <c r="D6891">
        <v>53</v>
      </c>
      <c r="E6891" t="s">
        <v>29</v>
      </c>
      <c r="F6891" t="s">
        <v>157</v>
      </c>
      <c r="G6891" s="9">
        <v>44050</v>
      </c>
      <c r="H6891" t="s">
        <v>67</v>
      </c>
      <c r="I6891" t="s">
        <v>37</v>
      </c>
      <c r="J6891" s="10" t="s">
        <v>22309</v>
      </c>
      <c r="K6891" t="s">
        <v>39</v>
      </c>
      <c r="L6891" t="s">
        <v>22310</v>
      </c>
      <c r="M6891" t="s">
        <v>89</v>
      </c>
      <c r="N6891" t="s">
        <v>55</v>
      </c>
      <c r="O6891" s="11">
        <v>45078.9047800926</v>
      </c>
      <c r="P6891" s="11">
        <v>45078.3318634259</v>
      </c>
      <c r="Q6891">
        <v>2</v>
      </c>
    </row>
    <row r="6892" ht="409.5" spans="1:17">
      <c r="A6892">
        <v>6891</v>
      </c>
      <c r="B6892" t="s">
        <v>22311</v>
      </c>
      <c r="C6892" t="s">
        <v>22312</v>
      </c>
      <c r="D6892">
        <v>34</v>
      </c>
      <c r="E6892" t="s">
        <v>58</v>
      </c>
      <c r="F6892" t="s">
        <v>397</v>
      </c>
      <c r="G6892" s="9">
        <v>44284</v>
      </c>
      <c r="H6892" t="s">
        <v>66</v>
      </c>
      <c r="I6892" t="s">
        <v>72</v>
      </c>
      <c r="J6892" s="10" t="s">
        <v>22313</v>
      </c>
      <c r="K6892" t="s">
        <v>39</v>
      </c>
      <c r="L6892" t="s">
        <v>22314</v>
      </c>
      <c r="M6892" t="s">
        <v>41</v>
      </c>
      <c r="N6892" t="s">
        <v>26</v>
      </c>
      <c r="O6892" s="11">
        <v>45078.4672916667</v>
      </c>
      <c r="P6892" s="11">
        <v>45078.8714583333</v>
      </c>
      <c r="Q6892">
        <v>3</v>
      </c>
    </row>
    <row r="6893" ht="409.5" spans="1:17">
      <c r="A6893">
        <v>6892</v>
      </c>
      <c r="B6893" t="s">
        <v>22315</v>
      </c>
      <c r="C6893" t="s">
        <v>22316</v>
      </c>
      <c r="D6893">
        <v>26</v>
      </c>
      <c r="E6893" t="s">
        <v>29</v>
      </c>
      <c r="F6893" t="s">
        <v>211</v>
      </c>
      <c r="G6893" s="9">
        <v>44083</v>
      </c>
      <c r="H6893" t="s">
        <v>45</v>
      </c>
      <c r="I6893" t="s">
        <v>67</v>
      </c>
      <c r="J6893" s="10" t="s">
        <v>22317</v>
      </c>
      <c r="K6893" t="s">
        <v>39</v>
      </c>
      <c r="L6893" t="s">
        <v>22318</v>
      </c>
      <c r="M6893" t="s">
        <v>143</v>
      </c>
      <c r="N6893" t="s">
        <v>26</v>
      </c>
      <c r="O6893" s="11">
        <v>45078.6610648148</v>
      </c>
      <c r="P6893" s="11">
        <v>45078.8041203704</v>
      </c>
      <c r="Q6893">
        <v>2</v>
      </c>
    </row>
    <row r="6894" ht="409.5" spans="1:15">
      <c r="A6894">
        <v>6893</v>
      </c>
      <c r="B6894" t="s">
        <v>22319</v>
      </c>
      <c r="C6894" t="s">
        <v>22320</v>
      </c>
      <c r="D6894">
        <v>70</v>
      </c>
      <c r="E6894" t="s">
        <v>19</v>
      </c>
      <c r="F6894" t="s">
        <v>134</v>
      </c>
      <c r="G6894" s="9">
        <v>44322</v>
      </c>
      <c r="H6894" t="s">
        <v>59</v>
      </c>
      <c r="I6894" t="s">
        <v>141</v>
      </c>
      <c r="J6894" s="10" t="s">
        <v>22321</v>
      </c>
      <c r="K6894" t="s">
        <v>24</v>
      </c>
      <c r="M6894" t="s">
        <v>25</v>
      </c>
      <c r="N6894" t="s">
        <v>55</v>
      </c>
      <c r="O6894" s="11">
        <v>45078.4992824074</v>
      </c>
    </row>
    <row r="6895" ht="409.5" spans="1:17">
      <c r="A6895">
        <v>6894</v>
      </c>
      <c r="B6895" t="s">
        <v>22322</v>
      </c>
      <c r="C6895" t="s">
        <v>22323</v>
      </c>
      <c r="D6895">
        <v>67</v>
      </c>
      <c r="E6895" t="s">
        <v>58</v>
      </c>
      <c r="F6895" t="s">
        <v>103</v>
      </c>
      <c r="G6895" s="9">
        <v>44245</v>
      </c>
      <c r="H6895" t="s">
        <v>67</v>
      </c>
      <c r="I6895" t="s">
        <v>22</v>
      </c>
      <c r="J6895" s="10" t="s">
        <v>22324</v>
      </c>
      <c r="K6895" t="s">
        <v>39</v>
      </c>
      <c r="L6895" t="s">
        <v>22325</v>
      </c>
      <c r="M6895" t="s">
        <v>41</v>
      </c>
      <c r="N6895" t="s">
        <v>83</v>
      </c>
      <c r="O6895" s="11">
        <v>45078.7875</v>
      </c>
      <c r="P6895" s="11">
        <v>45078.7444444444</v>
      </c>
      <c r="Q6895">
        <v>3</v>
      </c>
    </row>
    <row r="6896" spans="1:14">
      <c r="A6896">
        <v>6895</v>
      </c>
      <c r="B6896" t="s">
        <v>15235</v>
      </c>
      <c r="C6896" t="s">
        <v>22326</v>
      </c>
      <c r="D6896">
        <v>19</v>
      </c>
      <c r="E6896" t="s">
        <v>19</v>
      </c>
      <c r="F6896" t="s">
        <v>125</v>
      </c>
      <c r="G6896" s="9">
        <v>44097</v>
      </c>
      <c r="H6896" t="s">
        <v>21</v>
      </c>
      <c r="I6896" t="s">
        <v>59</v>
      </c>
      <c r="J6896" t="s">
        <v>22327</v>
      </c>
      <c r="K6896" t="s">
        <v>62</v>
      </c>
      <c r="M6896" t="s">
        <v>89</v>
      </c>
      <c r="N6896" t="s">
        <v>55</v>
      </c>
    </row>
    <row r="6897" spans="1:15">
      <c r="A6897">
        <v>6896</v>
      </c>
      <c r="B6897" t="s">
        <v>22328</v>
      </c>
      <c r="C6897" t="s">
        <v>22329</v>
      </c>
      <c r="D6897">
        <v>24</v>
      </c>
      <c r="E6897" t="s">
        <v>19</v>
      </c>
      <c r="F6897" t="s">
        <v>383</v>
      </c>
      <c r="G6897" s="9">
        <v>44400</v>
      </c>
      <c r="H6897" t="s">
        <v>66</v>
      </c>
      <c r="I6897" t="s">
        <v>177</v>
      </c>
      <c r="J6897" t="s">
        <v>22330</v>
      </c>
      <c r="K6897" t="s">
        <v>24</v>
      </c>
      <c r="M6897" t="s">
        <v>143</v>
      </c>
      <c r="N6897" t="s">
        <v>55</v>
      </c>
      <c r="O6897" s="11">
        <v>45078.6437731481</v>
      </c>
    </row>
    <row r="6898" spans="1:17">
      <c r="A6898">
        <v>6897</v>
      </c>
      <c r="B6898" t="s">
        <v>22331</v>
      </c>
      <c r="C6898" t="s">
        <v>22332</v>
      </c>
      <c r="D6898">
        <v>60</v>
      </c>
      <c r="E6898" t="s">
        <v>19</v>
      </c>
      <c r="F6898" t="s">
        <v>51</v>
      </c>
      <c r="G6898" s="9">
        <v>43981</v>
      </c>
      <c r="H6898" t="s">
        <v>67</v>
      </c>
      <c r="I6898" t="s">
        <v>99</v>
      </c>
      <c r="J6898" t="s">
        <v>791</v>
      </c>
      <c r="K6898" t="s">
        <v>39</v>
      </c>
      <c r="L6898" t="s">
        <v>22333</v>
      </c>
      <c r="M6898" t="s">
        <v>41</v>
      </c>
      <c r="N6898" t="s">
        <v>83</v>
      </c>
      <c r="O6898" s="11">
        <v>45078.9194675926</v>
      </c>
      <c r="P6898" s="11">
        <v>45078.6875231481</v>
      </c>
      <c r="Q6898">
        <v>2</v>
      </c>
    </row>
    <row r="6899" ht="409.5" spans="1:14">
      <c r="A6899">
        <v>6898</v>
      </c>
      <c r="B6899" t="s">
        <v>22334</v>
      </c>
      <c r="C6899" t="s">
        <v>22335</v>
      </c>
      <c r="D6899">
        <v>60</v>
      </c>
      <c r="E6899" t="s">
        <v>58</v>
      </c>
      <c r="F6899" t="s">
        <v>161</v>
      </c>
      <c r="G6899" s="9">
        <v>43879</v>
      </c>
      <c r="H6899" t="s">
        <v>66</v>
      </c>
      <c r="I6899" t="s">
        <v>67</v>
      </c>
      <c r="J6899" s="10" t="s">
        <v>22336</v>
      </c>
      <c r="K6899" t="s">
        <v>62</v>
      </c>
      <c r="M6899" t="s">
        <v>25</v>
      </c>
      <c r="N6899" t="s">
        <v>83</v>
      </c>
    </row>
    <row r="6900" ht="409.5" spans="1:15">
      <c r="A6900">
        <v>6899</v>
      </c>
      <c r="B6900" t="s">
        <v>22337</v>
      </c>
      <c r="C6900" t="s">
        <v>22338</v>
      </c>
      <c r="D6900">
        <v>47</v>
      </c>
      <c r="E6900" t="s">
        <v>19</v>
      </c>
      <c r="F6900" t="s">
        <v>71</v>
      </c>
      <c r="G6900" s="9">
        <v>44515</v>
      </c>
      <c r="H6900" t="s">
        <v>59</v>
      </c>
      <c r="I6900" t="s">
        <v>99</v>
      </c>
      <c r="J6900" s="10" t="s">
        <v>22339</v>
      </c>
      <c r="K6900" t="s">
        <v>24</v>
      </c>
      <c r="M6900" t="s">
        <v>143</v>
      </c>
      <c r="N6900" t="s">
        <v>83</v>
      </c>
      <c r="O6900" s="11">
        <v>45078.8840972222</v>
      </c>
    </row>
    <row r="6901" ht="409.5" spans="1:17">
      <c r="A6901">
        <v>6900</v>
      </c>
      <c r="B6901" t="s">
        <v>22340</v>
      </c>
      <c r="C6901" t="s">
        <v>22341</v>
      </c>
      <c r="D6901">
        <v>19</v>
      </c>
      <c r="E6901" t="s">
        <v>29</v>
      </c>
      <c r="F6901" t="s">
        <v>112</v>
      </c>
      <c r="G6901" s="9">
        <v>44496</v>
      </c>
      <c r="H6901" t="s">
        <v>66</v>
      </c>
      <c r="I6901" t="s">
        <v>37</v>
      </c>
      <c r="J6901" s="10" t="s">
        <v>22342</v>
      </c>
      <c r="K6901" t="s">
        <v>39</v>
      </c>
      <c r="L6901" t="s">
        <v>22343</v>
      </c>
      <c r="M6901" t="s">
        <v>143</v>
      </c>
      <c r="N6901" t="s">
        <v>83</v>
      </c>
      <c r="O6901" s="11">
        <v>45078.5681365741</v>
      </c>
      <c r="P6901" s="11">
        <v>45078.4604976852</v>
      </c>
      <c r="Q6901">
        <v>1</v>
      </c>
    </row>
    <row r="6902" ht="409.5" spans="1:17">
      <c r="A6902">
        <v>6901</v>
      </c>
      <c r="B6902" t="s">
        <v>22344</v>
      </c>
      <c r="C6902" t="s">
        <v>22345</v>
      </c>
      <c r="D6902">
        <v>54</v>
      </c>
      <c r="E6902" t="s">
        <v>19</v>
      </c>
      <c r="F6902" t="s">
        <v>134</v>
      </c>
      <c r="G6902" s="9">
        <v>44476</v>
      </c>
      <c r="H6902" t="s">
        <v>59</v>
      </c>
      <c r="I6902" t="s">
        <v>22</v>
      </c>
      <c r="J6902" s="10" t="s">
        <v>22346</v>
      </c>
      <c r="K6902" t="s">
        <v>39</v>
      </c>
      <c r="L6902" t="s">
        <v>22347</v>
      </c>
      <c r="M6902" t="s">
        <v>41</v>
      </c>
      <c r="N6902" t="s">
        <v>26</v>
      </c>
      <c r="O6902" s="11">
        <v>45078.5376041667</v>
      </c>
      <c r="P6902" s="11">
        <v>45078.3146875</v>
      </c>
      <c r="Q6902">
        <v>4</v>
      </c>
    </row>
    <row r="6903" ht="409.5" spans="1:17">
      <c r="A6903">
        <v>6902</v>
      </c>
      <c r="B6903" t="s">
        <v>22348</v>
      </c>
      <c r="C6903" t="s">
        <v>22349</v>
      </c>
      <c r="D6903">
        <v>52</v>
      </c>
      <c r="E6903" t="s">
        <v>29</v>
      </c>
      <c r="F6903" t="s">
        <v>76</v>
      </c>
      <c r="G6903" s="9">
        <v>44180</v>
      </c>
      <c r="H6903" t="s">
        <v>45</v>
      </c>
      <c r="I6903" t="s">
        <v>59</v>
      </c>
      <c r="J6903" s="10" t="s">
        <v>22350</v>
      </c>
      <c r="K6903" t="s">
        <v>39</v>
      </c>
      <c r="L6903" t="s">
        <v>22351</v>
      </c>
      <c r="M6903" t="s">
        <v>25</v>
      </c>
      <c r="N6903" t="s">
        <v>55</v>
      </c>
      <c r="O6903" s="11">
        <v>45078.0549768519</v>
      </c>
      <c r="P6903" s="11">
        <v>45078.4612268519</v>
      </c>
      <c r="Q6903">
        <v>1</v>
      </c>
    </row>
    <row r="6904" ht="409.5" spans="1:15">
      <c r="A6904">
        <v>6903</v>
      </c>
      <c r="B6904" t="s">
        <v>22352</v>
      </c>
      <c r="C6904" t="s">
        <v>22353</v>
      </c>
      <c r="D6904">
        <v>45</v>
      </c>
      <c r="E6904" t="s">
        <v>58</v>
      </c>
      <c r="F6904" t="s">
        <v>30</v>
      </c>
      <c r="G6904" s="9">
        <v>43904</v>
      </c>
      <c r="H6904" t="s">
        <v>21</v>
      </c>
      <c r="I6904" t="s">
        <v>72</v>
      </c>
      <c r="J6904" s="10" t="s">
        <v>22354</v>
      </c>
      <c r="K6904" t="s">
        <v>24</v>
      </c>
      <c r="M6904" t="s">
        <v>143</v>
      </c>
      <c r="N6904" t="s">
        <v>55</v>
      </c>
      <c r="O6904" s="11">
        <v>45078.9598611111</v>
      </c>
    </row>
    <row r="6905" ht="409.5" spans="1:14">
      <c r="A6905">
        <v>6904</v>
      </c>
      <c r="B6905" t="s">
        <v>22355</v>
      </c>
      <c r="C6905" t="s">
        <v>22356</v>
      </c>
      <c r="D6905">
        <v>67</v>
      </c>
      <c r="E6905" t="s">
        <v>19</v>
      </c>
      <c r="F6905" t="s">
        <v>20</v>
      </c>
      <c r="G6905" s="9">
        <v>44220</v>
      </c>
      <c r="H6905" t="s">
        <v>45</v>
      </c>
      <c r="I6905" t="s">
        <v>93</v>
      </c>
      <c r="J6905" s="10" t="s">
        <v>22357</v>
      </c>
      <c r="K6905" t="s">
        <v>62</v>
      </c>
      <c r="M6905" t="s">
        <v>25</v>
      </c>
      <c r="N6905" t="s">
        <v>26</v>
      </c>
    </row>
    <row r="6906" spans="1:15">
      <c r="A6906">
        <v>6905</v>
      </c>
      <c r="B6906" t="s">
        <v>22358</v>
      </c>
      <c r="C6906" t="s">
        <v>22359</v>
      </c>
      <c r="D6906">
        <v>29</v>
      </c>
      <c r="E6906" t="s">
        <v>29</v>
      </c>
      <c r="F6906" t="s">
        <v>65</v>
      </c>
      <c r="G6906" s="9">
        <v>44191</v>
      </c>
      <c r="H6906" t="s">
        <v>66</v>
      </c>
      <c r="I6906" t="s">
        <v>37</v>
      </c>
      <c r="J6906" t="s">
        <v>22360</v>
      </c>
      <c r="K6906" t="s">
        <v>24</v>
      </c>
      <c r="M6906" t="s">
        <v>143</v>
      </c>
      <c r="N6906" t="s">
        <v>83</v>
      </c>
      <c r="O6906" s="11">
        <v>45078.3439236111</v>
      </c>
    </row>
    <row r="6907" ht="409.5" spans="1:15">
      <c r="A6907">
        <v>6906</v>
      </c>
      <c r="B6907" t="s">
        <v>22361</v>
      </c>
      <c r="C6907" t="s">
        <v>22362</v>
      </c>
      <c r="D6907">
        <v>54</v>
      </c>
      <c r="E6907" t="s">
        <v>19</v>
      </c>
      <c r="F6907" t="s">
        <v>98</v>
      </c>
      <c r="G6907" s="9">
        <v>43854</v>
      </c>
      <c r="H6907" t="s">
        <v>21</v>
      </c>
      <c r="I6907" t="s">
        <v>93</v>
      </c>
      <c r="J6907" s="10" t="s">
        <v>22363</v>
      </c>
      <c r="K6907" t="s">
        <v>24</v>
      </c>
      <c r="M6907" t="s">
        <v>25</v>
      </c>
      <c r="N6907" t="s">
        <v>33</v>
      </c>
      <c r="O6907" s="11">
        <v>45078.0939236111</v>
      </c>
    </row>
    <row r="6908" ht="409.5" spans="1:17">
      <c r="A6908">
        <v>6907</v>
      </c>
      <c r="B6908" t="s">
        <v>22364</v>
      </c>
      <c r="C6908" t="s">
        <v>22365</v>
      </c>
      <c r="D6908">
        <v>63</v>
      </c>
      <c r="E6908" t="s">
        <v>19</v>
      </c>
      <c r="F6908" t="s">
        <v>157</v>
      </c>
      <c r="G6908" s="9">
        <v>44528</v>
      </c>
      <c r="H6908" t="s">
        <v>45</v>
      </c>
      <c r="I6908" t="s">
        <v>31</v>
      </c>
      <c r="J6908" s="10" t="s">
        <v>22366</v>
      </c>
      <c r="K6908" t="s">
        <v>39</v>
      </c>
      <c r="L6908" t="s">
        <v>22367</v>
      </c>
      <c r="M6908" t="s">
        <v>25</v>
      </c>
      <c r="N6908" t="s">
        <v>83</v>
      </c>
      <c r="O6908" s="11">
        <v>45078.2064351852</v>
      </c>
      <c r="P6908" s="11">
        <v>45078.1487962963</v>
      </c>
      <c r="Q6908">
        <v>1</v>
      </c>
    </row>
    <row r="6909" ht="409.5" spans="1:15">
      <c r="A6909">
        <v>6908</v>
      </c>
      <c r="B6909" t="s">
        <v>22368</v>
      </c>
      <c r="C6909" t="s">
        <v>22369</v>
      </c>
      <c r="D6909">
        <v>69</v>
      </c>
      <c r="E6909" t="s">
        <v>58</v>
      </c>
      <c r="F6909" t="s">
        <v>157</v>
      </c>
      <c r="G6909" s="9">
        <v>43910</v>
      </c>
      <c r="H6909" t="s">
        <v>67</v>
      </c>
      <c r="I6909" t="s">
        <v>31</v>
      </c>
      <c r="J6909" s="10" t="s">
        <v>22370</v>
      </c>
      <c r="K6909" t="s">
        <v>24</v>
      </c>
      <c r="M6909" t="s">
        <v>89</v>
      </c>
      <c r="N6909" t="s">
        <v>83</v>
      </c>
      <c r="O6909" s="11">
        <v>45078.4939583333</v>
      </c>
    </row>
    <row r="6910" ht="409.5" spans="1:15">
      <c r="A6910">
        <v>6909</v>
      </c>
      <c r="B6910" t="s">
        <v>8605</v>
      </c>
      <c r="C6910" t="s">
        <v>22371</v>
      </c>
      <c r="D6910">
        <v>26</v>
      </c>
      <c r="E6910" t="s">
        <v>19</v>
      </c>
      <c r="F6910" t="s">
        <v>65</v>
      </c>
      <c r="G6910" s="9">
        <v>44268</v>
      </c>
      <c r="H6910" t="s">
        <v>45</v>
      </c>
      <c r="I6910" t="s">
        <v>93</v>
      </c>
      <c r="J6910" s="10" t="s">
        <v>22372</v>
      </c>
      <c r="K6910" t="s">
        <v>24</v>
      </c>
      <c r="M6910" t="s">
        <v>143</v>
      </c>
      <c r="N6910" t="s">
        <v>33</v>
      </c>
      <c r="O6910" s="11">
        <v>45078.5842476852</v>
      </c>
    </row>
    <row r="6911" spans="1:17">
      <c r="A6911">
        <v>6910</v>
      </c>
      <c r="B6911" t="s">
        <v>22373</v>
      </c>
      <c r="C6911" t="s">
        <v>22374</v>
      </c>
      <c r="D6911">
        <v>20</v>
      </c>
      <c r="E6911" t="s">
        <v>29</v>
      </c>
      <c r="F6911" t="s">
        <v>456</v>
      </c>
      <c r="G6911" s="9">
        <v>43980</v>
      </c>
      <c r="H6911" t="s">
        <v>67</v>
      </c>
      <c r="I6911" t="s">
        <v>67</v>
      </c>
      <c r="J6911" t="s">
        <v>22375</v>
      </c>
      <c r="K6911" t="s">
        <v>39</v>
      </c>
      <c r="L6911" t="s">
        <v>22376</v>
      </c>
      <c r="M6911" t="s">
        <v>143</v>
      </c>
      <c r="N6911" t="s">
        <v>55</v>
      </c>
      <c r="O6911" s="11">
        <v>45078.0655208333</v>
      </c>
      <c r="P6911" s="11">
        <v>45078.0821875</v>
      </c>
      <c r="Q6911">
        <v>2</v>
      </c>
    </row>
    <row r="6912" ht="409.5" spans="1:17">
      <c r="A6912">
        <v>6911</v>
      </c>
      <c r="B6912" t="s">
        <v>22377</v>
      </c>
      <c r="C6912" t="s">
        <v>22378</v>
      </c>
      <c r="D6912">
        <v>56</v>
      </c>
      <c r="E6912" t="s">
        <v>19</v>
      </c>
      <c r="F6912" t="s">
        <v>20</v>
      </c>
      <c r="G6912" s="9">
        <v>44437</v>
      </c>
      <c r="H6912" t="s">
        <v>66</v>
      </c>
      <c r="I6912" t="s">
        <v>99</v>
      </c>
      <c r="J6912" s="10" t="s">
        <v>22379</v>
      </c>
      <c r="K6912" t="s">
        <v>39</v>
      </c>
      <c r="L6912" t="s">
        <v>22380</v>
      </c>
      <c r="M6912" t="s">
        <v>25</v>
      </c>
      <c r="N6912" t="s">
        <v>33</v>
      </c>
      <c r="O6912" s="11">
        <v>45078.3884606482</v>
      </c>
      <c r="P6912" s="11">
        <v>45078.5155439815</v>
      </c>
      <c r="Q6912">
        <v>5</v>
      </c>
    </row>
    <row r="6913" ht="409.5" spans="1:14">
      <c r="A6913">
        <v>6912</v>
      </c>
      <c r="B6913" t="s">
        <v>22381</v>
      </c>
      <c r="C6913" t="s">
        <v>22382</v>
      </c>
      <c r="D6913">
        <v>56</v>
      </c>
      <c r="E6913" t="s">
        <v>29</v>
      </c>
      <c r="F6913" t="s">
        <v>30</v>
      </c>
      <c r="G6913" s="9">
        <v>44501</v>
      </c>
      <c r="H6913" t="s">
        <v>66</v>
      </c>
      <c r="I6913" t="s">
        <v>60</v>
      </c>
      <c r="J6913" s="10" t="s">
        <v>22383</v>
      </c>
      <c r="K6913" t="s">
        <v>62</v>
      </c>
      <c r="M6913" t="s">
        <v>41</v>
      </c>
      <c r="N6913" t="s">
        <v>55</v>
      </c>
    </row>
    <row r="6914" ht="409.5" spans="1:15">
      <c r="A6914">
        <v>6913</v>
      </c>
      <c r="B6914" t="s">
        <v>22384</v>
      </c>
      <c r="C6914" t="s">
        <v>22385</v>
      </c>
      <c r="D6914">
        <v>36</v>
      </c>
      <c r="E6914" t="s">
        <v>19</v>
      </c>
      <c r="F6914" t="s">
        <v>286</v>
      </c>
      <c r="G6914" s="9">
        <v>44469</v>
      </c>
      <c r="H6914" t="s">
        <v>66</v>
      </c>
      <c r="I6914" t="s">
        <v>37</v>
      </c>
      <c r="J6914" s="10" t="s">
        <v>22386</v>
      </c>
      <c r="K6914" t="s">
        <v>24</v>
      </c>
      <c r="M6914" t="s">
        <v>25</v>
      </c>
      <c r="N6914" t="s">
        <v>26</v>
      </c>
      <c r="O6914" s="11">
        <v>45078.4572569444</v>
      </c>
    </row>
    <row r="6915" ht="409.5" spans="1:17">
      <c r="A6915">
        <v>6914</v>
      </c>
      <c r="B6915" t="s">
        <v>22387</v>
      </c>
      <c r="C6915" t="s">
        <v>22388</v>
      </c>
      <c r="D6915">
        <v>46</v>
      </c>
      <c r="E6915" t="s">
        <v>19</v>
      </c>
      <c r="F6915" t="s">
        <v>81</v>
      </c>
      <c r="G6915" s="9">
        <v>44451</v>
      </c>
      <c r="H6915" t="s">
        <v>45</v>
      </c>
      <c r="I6915" t="s">
        <v>77</v>
      </c>
      <c r="J6915" s="10" t="s">
        <v>22389</v>
      </c>
      <c r="K6915" t="s">
        <v>39</v>
      </c>
      <c r="L6915" t="s">
        <v>22390</v>
      </c>
      <c r="M6915" t="s">
        <v>143</v>
      </c>
      <c r="N6915" t="s">
        <v>83</v>
      </c>
      <c r="O6915" s="11">
        <v>45078.7176851852</v>
      </c>
      <c r="P6915" s="11">
        <v>45078.0239351852</v>
      </c>
      <c r="Q6915">
        <v>4</v>
      </c>
    </row>
    <row r="6916" spans="1:15">
      <c r="A6916">
        <v>6915</v>
      </c>
      <c r="B6916" t="s">
        <v>22391</v>
      </c>
      <c r="C6916" t="s">
        <v>22392</v>
      </c>
      <c r="D6916">
        <v>41</v>
      </c>
      <c r="E6916" t="s">
        <v>19</v>
      </c>
      <c r="F6916" t="s">
        <v>65</v>
      </c>
      <c r="G6916" s="9">
        <v>43909</v>
      </c>
      <c r="H6916" t="s">
        <v>59</v>
      </c>
      <c r="I6916" t="s">
        <v>72</v>
      </c>
      <c r="J6916" t="s">
        <v>4173</v>
      </c>
      <c r="K6916" t="s">
        <v>24</v>
      </c>
      <c r="M6916" t="s">
        <v>143</v>
      </c>
      <c r="N6916" t="s">
        <v>83</v>
      </c>
      <c r="O6916" s="11">
        <v>45078.0322685185</v>
      </c>
    </row>
    <row r="6917" spans="1:15">
      <c r="A6917">
        <v>6916</v>
      </c>
      <c r="B6917" t="s">
        <v>22393</v>
      </c>
      <c r="C6917" t="s">
        <v>22394</v>
      </c>
      <c r="D6917">
        <v>44</v>
      </c>
      <c r="E6917" t="s">
        <v>58</v>
      </c>
      <c r="F6917" t="s">
        <v>76</v>
      </c>
      <c r="G6917" s="9">
        <v>44258</v>
      </c>
      <c r="H6917" t="s">
        <v>67</v>
      </c>
      <c r="I6917" t="s">
        <v>99</v>
      </c>
      <c r="J6917" t="s">
        <v>22395</v>
      </c>
      <c r="K6917" t="s">
        <v>24</v>
      </c>
      <c r="M6917" t="s">
        <v>143</v>
      </c>
      <c r="N6917" t="s">
        <v>83</v>
      </c>
      <c r="O6917" s="11">
        <v>45078.7545023148</v>
      </c>
    </row>
    <row r="6918" spans="1:14">
      <c r="A6918">
        <v>6917</v>
      </c>
      <c r="B6918" t="s">
        <v>22396</v>
      </c>
      <c r="C6918" t="s">
        <v>22397</v>
      </c>
      <c r="D6918">
        <v>63</v>
      </c>
      <c r="E6918" t="s">
        <v>29</v>
      </c>
      <c r="F6918" t="s">
        <v>699</v>
      </c>
      <c r="G6918" s="9">
        <v>43960</v>
      </c>
      <c r="H6918" t="s">
        <v>59</v>
      </c>
      <c r="I6918" t="s">
        <v>52</v>
      </c>
      <c r="J6918" t="s">
        <v>22398</v>
      </c>
      <c r="K6918" t="s">
        <v>62</v>
      </c>
      <c r="M6918" t="s">
        <v>41</v>
      </c>
      <c r="N6918" t="s">
        <v>55</v>
      </c>
    </row>
    <row r="6919" ht="409.5" spans="1:15">
      <c r="A6919">
        <v>6918</v>
      </c>
      <c r="B6919" t="s">
        <v>22399</v>
      </c>
      <c r="C6919" t="s">
        <v>22400</v>
      </c>
      <c r="D6919">
        <v>60</v>
      </c>
      <c r="E6919" t="s">
        <v>58</v>
      </c>
      <c r="F6919" t="s">
        <v>117</v>
      </c>
      <c r="G6919" s="9">
        <v>44332</v>
      </c>
      <c r="H6919" t="s">
        <v>59</v>
      </c>
      <c r="I6919" t="s">
        <v>52</v>
      </c>
      <c r="J6919" s="10" t="s">
        <v>22401</v>
      </c>
      <c r="K6919" t="s">
        <v>24</v>
      </c>
      <c r="M6919" t="s">
        <v>89</v>
      </c>
      <c r="N6919" t="s">
        <v>55</v>
      </c>
      <c r="O6919" s="11">
        <v>45078.7059143518</v>
      </c>
    </row>
    <row r="6920" ht="409.5" spans="1:15">
      <c r="A6920">
        <v>6919</v>
      </c>
      <c r="B6920" t="s">
        <v>22402</v>
      </c>
      <c r="C6920" t="s">
        <v>22403</v>
      </c>
      <c r="D6920">
        <v>70</v>
      </c>
      <c r="E6920" t="s">
        <v>58</v>
      </c>
      <c r="F6920" t="s">
        <v>86</v>
      </c>
      <c r="G6920" s="9">
        <v>43914</v>
      </c>
      <c r="H6920" t="s">
        <v>67</v>
      </c>
      <c r="I6920" t="s">
        <v>31</v>
      </c>
      <c r="J6920" s="10" t="s">
        <v>22404</v>
      </c>
      <c r="K6920" t="s">
        <v>24</v>
      </c>
      <c r="M6920" t="s">
        <v>89</v>
      </c>
      <c r="N6920" t="s">
        <v>33</v>
      </c>
      <c r="O6920" s="11">
        <v>45078.4455208333</v>
      </c>
    </row>
    <row r="6921" ht="409.5" spans="1:14">
      <c r="A6921">
        <v>6920</v>
      </c>
      <c r="B6921" t="s">
        <v>22405</v>
      </c>
      <c r="C6921" t="s">
        <v>22406</v>
      </c>
      <c r="D6921">
        <v>45</v>
      </c>
      <c r="E6921" t="s">
        <v>58</v>
      </c>
      <c r="F6921" t="s">
        <v>51</v>
      </c>
      <c r="G6921" s="9">
        <v>44085</v>
      </c>
      <c r="H6921" t="s">
        <v>59</v>
      </c>
      <c r="I6921" t="s">
        <v>150</v>
      </c>
      <c r="J6921" s="10" t="s">
        <v>22407</v>
      </c>
      <c r="K6921" t="s">
        <v>62</v>
      </c>
      <c r="M6921" t="s">
        <v>89</v>
      </c>
      <c r="N6921" t="s">
        <v>33</v>
      </c>
    </row>
    <row r="6922" ht="409.5" spans="1:14">
      <c r="A6922">
        <v>6921</v>
      </c>
      <c r="B6922" t="s">
        <v>22408</v>
      </c>
      <c r="C6922" t="s">
        <v>22409</v>
      </c>
      <c r="D6922">
        <v>65</v>
      </c>
      <c r="E6922" t="s">
        <v>29</v>
      </c>
      <c r="F6922" t="s">
        <v>98</v>
      </c>
      <c r="G6922" s="9">
        <v>44205</v>
      </c>
      <c r="H6922" t="s">
        <v>66</v>
      </c>
      <c r="I6922" t="s">
        <v>141</v>
      </c>
      <c r="J6922" s="10" t="s">
        <v>22410</v>
      </c>
      <c r="K6922" t="s">
        <v>62</v>
      </c>
      <c r="M6922" t="s">
        <v>143</v>
      </c>
      <c r="N6922" t="s">
        <v>83</v>
      </c>
    </row>
    <row r="6923" spans="1:17">
      <c r="A6923">
        <v>6922</v>
      </c>
      <c r="B6923" t="s">
        <v>22411</v>
      </c>
      <c r="C6923" t="s">
        <v>22412</v>
      </c>
      <c r="D6923">
        <v>62</v>
      </c>
      <c r="E6923" t="s">
        <v>29</v>
      </c>
      <c r="F6923" t="s">
        <v>202</v>
      </c>
      <c r="G6923" s="9">
        <v>44252</v>
      </c>
      <c r="H6923" t="s">
        <v>45</v>
      </c>
      <c r="I6923" t="s">
        <v>150</v>
      </c>
      <c r="J6923" t="s">
        <v>22413</v>
      </c>
      <c r="K6923" t="s">
        <v>39</v>
      </c>
      <c r="L6923" t="s">
        <v>22414</v>
      </c>
      <c r="M6923" t="s">
        <v>25</v>
      </c>
      <c r="N6923" t="s">
        <v>55</v>
      </c>
      <c r="O6923" s="11">
        <v>45078.8129282407</v>
      </c>
      <c r="P6923" s="11">
        <v>45078.7920949074</v>
      </c>
      <c r="Q6923">
        <v>3</v>
      </c>
    </row>
    <row r="6924" spans="1:15">
      <c r="A6924">
        <v>6923</v>
      </c>
      <c r="B6924" t="s">
        <v>22415</v>
      </c>
      <c r="C6924" t="s">
        <v>22416</v>
      </c>
      <c r="D6924">
        <v>63</v>
      </c>
      <c r="E6924" t="s">
        <v>19</v>
      </c>
      <c r="F6924" t="s">
        <v>202</v>
      </c>
      <c r="G6924" s="9">
        <v>44142</v>
      </c>
      <c r="H6924" t="s">
        <v>67</v>
      </c>
      <c r="I6924" t="s">
        <v>177</v>
      </c>
      <c r="J6924" t="s">
        <v>22417</v>
      </c>
      <c r="K6924" t="s">
        <v>24</v>
      </c>
      <c r="M6924" t="s">
        <v>41</v>
      </c>
      <c r="N6924" t="s">
        <v>33</v>
      </c>
      <c r="O6924" s="11">
        <v>45078.7719675926</v>
      </c>
    </row>
    <row r="6925" spans="1:15">
      <c r="A6925">
        <v>6924</v>
      </c>
      <c r="B6925" t="s">
        <v>22418</v>
      </c>
      <c r="C6925" t="s">
        <v>22419</v>
      </c>
      <c r="D6925">
        <v>65</v>
      </c>
      <c r="E6925" t="s">
        <v>58</v>
      </c>
      <c r="F6925" t="s">
        <v>161</v>
      </c>
      <c r="G6925" s="9">
        <v>44451</v>
      </c>
      <c r="H6925" t="s">
        <v>59</v>
      </c>
      <c r="I6925" t="s">
        <v>37</v>
      </c>
      <c r="J6925" t="s">
        <v>22420</v>
      </c>
      <c r="K6925" t="s">
        <v>24</v>
      </c>
      <c r="M6925" t="s">
        <v>143</v>
      </c>
      <c r="N6925" t="s">
        <v>55</v>
      </c>
      <c r="O6925" s="11">
        <v>45078.7441898148</v>
      </c>
    </row>
    <row r="6926" ht="409.5" spans="1:15">
      <c r="A6926">
        <v>6925</v>
      </c>
      <c r="B6926" t="s">
        <v>22421</v>
      </c>
      <c r="C6926" t="s">
        <v>22422</v>
      </c>
      <c r="D6926">
        <v>50</v>
      </c>
      <c r="E6926" t="s">
        <v>58</v>
      </c>
      <c r="F6926" t="s">
        <v>103</v>
      </c>
      <c r="G6926" s="9">
        <v>44487</v>
      </c>
      <c r="H6926" t="s">
        <v>67</v>
      </c>
      <c r="I6926" t="s">
        <v>77</v>
      </c>
      <c r="J6926" s="10" t="s">
        <v>22423</v>
      </c>
      <c r="K6926" t="s">
        <v>24</v>
      </c>
      <c r="M6926" t="s">
        <v>41</v>
      </c>
      <c r="N6926" t="s">
        <v>83</v>
      </c>
      <c r="O6926" s="11">
        <v>45078.8969907407</v>
      </c>
    </row>
    <row r="6927" ht="409.5" spans="1:14">
      <c r="A6927">
        <v>6926</v>
      </c>
      <c r="B6927" t="s">
        <v>2309</v>
      </c>
      <c r="C6927" t="s">
        <v>22424</v>
      </c>
      <c r="D6927">
        <v>64</v>
      </c>
      <c r="E6927" t="s">
        <v>19</v>
      </c>
      <c r="F6927" t="s">
        <v>76</v>
      </c>
      <c r="G6927" s="9">
        <v>44482</v>
      </c>
      <c r="H6927" t="s">
        <v>21</v>
      </c>
      <c r="I6927" t="s">
        <v>22</v>
      </c>
      <c r="J6927" s="10" t="s">
        <v>22425</v>
      </c>
      <c r="K6927" t="s">
        <v>62</v>
      </c>
      <c r="M6927" t="s">
        <v>25</v>
      </c>
      <c r="N6927" t="s">
        <v>55</v>
      </c>
    </row>
    <row r="6928" ht="360" spans="1:15">
      <c r="A6928">
        <v>6927</v>
      </c>
      <c r="B6928" t="s">
        <v>22426</v>
      </c>
      <c r="C6928" t="s">
        <v>22427</v>
      </c>
      <c r="D6928">
        <v>21</v>
      </c>
      <c r="E6928" t="s">
        <v>29</v>
      </c>
      <c r="F6928" t="s">
        <v>65</v>
      </c>
      <c r="G6928" s="9">
        <v>44427</v>
      </c>
      <c r="H6928" t="s">
        <v>67</v>
      </c>
      <c r="I6928" t="s">
        <v>77</v>
      </c>
      <c r="J6928" s="10" t="s">
        <v>22428</v>
      </c>
      <c r="K6928" t="s">
        <v>24</v>
      </c>
      <c r="M6928" t="s">
        <v>25</v>
      </c>
      <c r="N6928" t="s">
        <v>26</v>
      </c>
      <c r="O6928" s="11">
        <v>45079.0046643519</v>
      </c>
    </row>
    <row r="6929" ht="409.5" spans="1:15">
      <c r="A6929">
        <v>6928</v>
      </c>
      <c r="B6929" t="s">
        <v>22429</v>
      </c>
      <c r="C6929" t="s">
        <v>22430</v>
      </c>
      <c r="D6929">
        <v>22</v>
      </c>
      <c r="E6929" t="s">
        <v>58</v>
      </c>
      <c r="F6929" t="s">
        <v>125</v>
      </c>
      <c r="G6929" s="9">
        <v>44251</v>
      </c>
      <c r="H6929" t="s">
        <v>67</v>
      </c>
      <c r="I6929" t="s">
        <v>67</v>
      </c>
      <c r="J6929" s="10" t="s">
        <v>22431</v>
      </c>
      <c r="K6929" t="s">
        <v>24</v>
      </c>
      <c r="M6929" t="s">
        <v>41</v>
      </c>
      <c r="N6929" t="s">
        <v>33</v>
      </c>
      <c r="O6929" s="11">
        <v>45078.2817592593</v>
      </c>
    </row>
    <row r="6930" ht="409.5" spans="1:14">
      <c r="A6930">
        <v>6929</v>
      </c>
      <c r="B6930" t="s">
        <v>22432</v>
      </c>
      <c r="C6930" t="s">
        <v>22433</v>
      </c>
      <c r="D6930">
        <v>52</v>
      </c>
      <c r="E6930" t="s">
        <v>19</v>
      </c>
      <c r="F6930" t="s">
        <v>65</v>
      </c>
      <c r="G6930" s="9">
        <v>44457</v>
      </c>
      <c r="H6930" t="s">
        <v>67</v>
      </c>
      <c r="I6930" t="s">
        <v>60</v>
      </c>
      <c r="J6930" s="10" t="s">
        <v>22434</v>
      </c>
      <c r="K6930" t="s">
        <v>62</v>
      </c>
      <c r="M6930" t="s">
        <v>41</v>
      </c>
      <c r="N6930" t="s">
        <v>55</v>
      </c>
    </row>
    <row r="6931" ht="409.5" spans="1:14">
      <c r="A6931">
        <v>6930</v>
      </c>
      <c r="B6931" t="s">
        <v>22435</v>
      </c>
      <c r="C6931" t="s">
        <v>22436</v>
      </c>
      <c r="D6931">
        <v>67</v>
      </c>
      <c r="E6931" t="s">
        <v>19</v>
      </c>
      <c r="F6931" t="s">
        <v>76</v>
      </c>
      <c r="G6931" s="9">
        <v>44496</v>
      </c>
      <c r="H6931" t="s">
        <v>59</v>
      </c>
      <c r="I6931" t="s">
        <v>72</v>
      </c>
      <c r="J6931" s="10" t="s">
        <v>22437</v>
      </c>
      <c r="K6931" t="s">
        <v>62</v>
      </c>
      <c r="M6931" t="s">
        <v>89</v>
      </c>
      <c r="N6931" t="s">
        <v>83</v>
      </c>
    </row>
    <row r="6932" ht="409.5" spans="1:14">
      <c r="A6932">
        <v>6931</v>
      </c>
      <c r="B6932" t="s">
        <v>22438</v>
      </c>
      <c r="C6932" t="s">
        <v>22439</v>
      </c>
      <c r="D6932">
        <v>29</v>
      </c>
      <c r="E6932" t="s">
        <v>29</v>
      </c>
      <c r="F6932" t="s">
        <v>655</v>
      </c>
      <c r="G6932" s="9">
        <v>44068</v>
      </c>
      <c r="H6932" t="s">
        <v>21</v>
      </c>
      <c r="I6932" t="s">
        <v>22</v>
      </c>
      <c r="J6932" s="10" t="s">
        <v>22440</v>
      </c>
      <c r="K6932" t="s">
        <v>62</v>
      </c>
      <c r="M6932" t="s">
        <v>89</v>
      </c>
      <c r="N6932" t="s">
        <v>55</v>
      </c>
    </row>
    <row r="6933" ht="409.5" spans="1:14">
      <c r="A6933">
        <v>6932</v>
      </c>
      <c r="B6933" t="s">
        <v>22441</v>
      </c>
      <c r="C6933" t="s">
        <v>22442</v>
      </c>
      <c r="D6933">
        <v>47</v>
      </c>
      <c r="E6933" t="s">
        <v>58</v>
      </c>
      <c r="F6933" t="s">
        <v>173</v>
      </c>
      <c r="G6933" s="9">
        <v>43884</v>
      </c>
      <c r="H6933" t="s">
        <v>59</v>
      </c>
      <c r="I6933" t="s">
        <v>60</v>
      </c>
      <c r="J6933" s="10" t="s">
        <v>22443</v>
      </c>
      <c r="K6933" t="s">
        <v>62</v>
      </c>
      <c r="M6933" t="s">
        <v>89</v>
      </c>
      <c r="N6933" t="s">
        <v>26</v>
      </c>
    </row>
    <row r="6934" spans="1:17">
      <c r="A6934">
        <v>6933</v>
      </c>
      <c r="B6934" t="s">
        <v>22444</v>
      </c>
      <c r="C6934" t="s">
        <v>22445</v>
      </c>
      <c r="D6934">
        <v>41</v>
      </c>
      <c r="E6934" t="s">
        <v>19</v>
      </c>
      <c r="F6934" t="s">
        <v>44</v>
      </c>
      <c r="G6934" s="9">
        <v>43905</v>
      </c>
      <c r="H6934" t="s">
        <v>45</v>
      </c>
      <c r="I6934" t="s">
        <v>99</v>
      </c>
      <c r="J6934" t="s">
        <v>22446</v>
      </c>
      <c r="K6934" t="s">
        <v>39</v>
      </c>
      <c r="L6934" t="s">
        <v>22447</v>
      </c>
      <c r="M6934" t="s">
        <v>41</v>
      </c>
      <c r="N6934" t="s">
        <v>55</v>
      </c>
      <c r="O6934" s="11">
        <v>45078.4373842593</v>
      </c>
      <c r="P6934" s="11">
        <v>45078.5700231481</v>
      </c>
      <c r="Q6934">
        <v>3</v>
      </c>
    </row>
    <row r="6935" spans="1:14">
      <c r="A6935">
        <v>6934</v>
      </c>
      <c r="B6935" t="s">
        <v>22448</v>
      </c>
      <c r="C6935" t="s">
        <v>22449</v>
      </c>
      <c r="D6935">
        <v>30</v>
      </c>
      <c r="E6935" t="s">
        <v>58</v>
      </c>
      <c r="F6935" t="s">
        <v>456</v>
      </c>
      <c r="G6935" s="9">
        <v>43999</v>
      </c>
      <c r="H6935" t="s">
        <v>66</v>
      </c>
      <c r="I6935" t="s">
        <v>77</v>
      </c>
      <c r="J6935" t="s">
        <v>22450</v>
      </c>
      <c r="K6935" t="s">
        <v>62</v>
      </c>
      <c r="M6935" t="s">
        <v>89</v>
      </c>
      <c r="N6935" t="s">
        <v>26</v>
      </c>
    </row>
    <row r="6936" ht="409.5" spans="1:14">
      <c r="A6936">
        <v>6935</v>
      </c>
      <c r="B6936" t="s">
        <v>22451</v>
      </c>
      <c r="C6936" t="s">
        <v>22452</v>
      </c>
      <c r="D6936">
        <v>69</v>
      </c>
      <c r="E6936" t="s">
        <v>19</v>
      </c>
      <c r="F6936" t="s">
        <v>149</v>
      </c>
      <c r="G6936" s="9">
        <v>44427</v>
      </c>
      <c r="H6936" t="s">
        <v>67</v>
      </c>
      <c r="I6936" t="s">
        <v>177</v>
      </c>
      <c r="J6936" s="10" t="s">
        <v>22453</v>
      </c>
      <c r="K6936" t="s">
        <v>62</v>
      </c>
      <c r="M6936" t="s">
        <v>143</v>
      </c>
      <c r="N6936" t="s">
        <v>83</v>
      </c>
    </row>
    <row r="6937" ht="409.5" spans="1:17">
      <c r="A6937">
        <v>6936</v>
      </c>
      <c r="B6937" t="s">
        <v>22454</v>
      </c>
      <c r="C6937" t="s">
        <v>22455</v>
      </c>
      <c r="D6937">
        <v>66</v>
      </c>
      <c r="E6937" t="s">
        <v>58</v>
      </c>
      <c r="F6937" t="s">
        <v>431</v>
      </c>
      <c r="G6937" s="9">
        <v>44209</v>
      </c>
      <c r="H6937" t="s">
        <v>45</v>
      </c>
      <c r="I6937" t="s">
        <v>93</v>
      </c>
      <c r="J6937" s="10" t="s">
        <v>22456</v>
      </c>
      <c r="K6937" t="s">
        <v>39</v>
      </c>
      <c r="L6937" t="s">
        <v>22457</v>
      </c>
      <c r="M6937" t="s">
        <v>143</v>
      </c>
      <c r="N6937" t="s">
        <v>83</v>
      </c>
      <c r="O6937" s="11">
        <v>45078.0985416667</v>
      </c>
      <c r="P6937" s="11">
        <v>45078.2513194444</v>
      </c>
      <c r="Q6937">
        <v>2</v>
      </c>
    </row>
    <row r="6938" ht="409.5" spans="1:17">
      <c r="A6938">
        <v>6937</v>
      </c>
      <c r="B6938" t="s">
        <v>22458</v>
      </c>
      <c r="C6938" t="s">
        <v>22459</v>
      </c>
      <c r="D6938">
        <v>51</v>
      </c>
      <c r="E6938" t="s">
        <v>58</v>
      </c>
      <c r="F6938" t="s">
        <v>98</v>
      </c>
      <c r="G6938" s="9">
        <v>44419</v>
      </c>
      <c r="H6938" t="s">
        <v>45</v>
      </c>
      <c r="I6938" t="s">
        <v>59</v>
      </c>
      <c r="J6938" s="10" t="s">
        <v>22460</v>
      </c>
      <c r="K6938" t="s">
        <v>39</v>
      </c>
      <c r="L6938" t="s">
        <v>22461</v>
      </c>
      <c r="M6938" t="s">
        <v>143</v>
      </c>
      <c r="N6938" t="s">
        <v>55</v>
      </c>
      <c r="O6938" s="11">
        <v>45078.8652314815</v>
      </c>
      <c r="P6938" s="11">
        <v>45078.8812037037</v>
      </c>
      <c r="Q6938">
        <v>4</v>
      </c>
    </row>
    <row r="6939" spans="1:17">
      <c r="A6939">
        <v>6938</v>
      </c>
      <c r="B6939" t="s">
        <v>22462</v>
      </c>
      <c r="C6939" t="s">
        <v>22463</v>
      </c>
      <c r="D6939">
        <v>60</v>
      </c>
      <c r="E6939" t="s">
        <v>29</v>
      </c>
      <c r="F6939" t="s">
        <v>397</v>
      </c>
      <c r="G6939" s="9">
        <v>44193</v>
      </c>
      <c r="H6939" t="s">
        <v>66</v>
      </c>
      <c r="I6939" t="s">
        <v>177</v>
      </c>
      <c r="J6939" t="s">
        <v>22464</v>
      </c>
      <c r="K6939" t="s">
        <v>39</v>
      </c>
      <c r="L6939" t="s">
        <v>22465</v>
      </c>
      <c r="M6939" t="s">
        <v>25</v>
      </c>
      <c r="N6939" t="s">
        <v>26</v>
      </c>
      <c r="O6939" s="11">
        <v>45078.6006597222</v>
      </c>
      <c r="P6939" s="11">
        <v>45078.2513541667</v>
      </c>
      <c r="Q6939">
        <v>3</v>
      </c>
    </row>
    <row r="6940" spans="1:15">
      <c r="A6940">
        <v>6939</v>
      </c>
      <c r="B6940" t="s">
        <v>22466</v>
      </c>
      <c r="C6940" t="s">
        <v>22467</v>
      </c>
      <c r="D6940">
        <v>25</v>
      </c>
      <c r="E6940" t="s">
        <v>19</v>
      </c>
      <c r="F6940" t="s">
        <v>431</v>
      </c>
      <c r="G6940" s="9">
        <v>44297</v>
      </c>
      <c r="H6940" t="s">
        <v>45</v>
      </c>
      <c r="I6940" t="s">
        <v>113</v>
      </c>
      <c r="J6940" t="s">
        <v>22468</v>
      </c>
      <c r="K6940" t="s">
        <v>24</v>
      </c>
      <c r="M6940" t="s">
        <v>89</v>
      </c>
      <c r="N6940" t="s">
        <v>55</v>
      </c>
      <c r="O6940" s="11">
        <v>45078.4256712963</v>
      </c>
    </row>
    <row r="6941" ht="409.5" spans="1:15">
      <c r="A6941">
        <v>6940</v>
      </c>
      <c r="B6941" t="s">
        <v>22469</v>
      </c>
      <c r="C6941" t="s">
        <v>22470</v>
      </c>
      <c r="D6941">
        <v>69</v>
      </c>
      <c r="E6941" t="s">
        <v>29</v>
      </c>
      <c r="F6941" t="s">
        <v>76</v>
      </c>
      <c r="G6941" s="9">
        <v>43997</v>
      </c>
      <c r="H6941" t="s">
        <v>66</v>
      </c>
      <c r="I6941" t="s">
        <v>37</v>
      </c>
      <c r="J6941" s="10" t="s">
        <v>22471</v>
      </c>
      <c r="K6941" t="s">
        <v>24</v>
      </c>
      <c r="M6941" t="s">
        <v>25</v>
      </c>
      <c r="N6941" t="s">
        <v>33</v>
      </c>
      <c r="O6941" s="11">
        <v>45078.0465277778</v>
      </c>
    </row>
    <row r="6942" spans="1:15">
      <c r="A6942">
        <v>6941</v>
      </c>
      <c r="B6942" t="s">
        <v>22472</v>
      </c>
      <c r="C6942" t="s">
        <v>22473</v>
      </c>
      <c r="D6942">
        <v>30</v>
      </c>
      <c r="E6942" t="s">
        <v>29</v>
      </c>
      <c r="F6942" t="s">
        <v>249</v>
      </c>
      <c r="G6942" s="9">
        <v>44051</v>
      </c>
      <c r="H6942" t="s">
        <v>67</v>
      </c>
      <c r="I6942" t="s">
        <v>60</v>
      </c>
      <c r="J6942" t="s">
        <v>22474</v>
      </c>
      <c r="K6942" t="s">
        <v>24</v>
      </c>
      <c r="M6942" t="s">
        <v>41</v>
      </c>
      <c r="N6942" t="s">
        <v>26</v>
      </c>
      <c r="O6942" s="11">
        <v>45078.5680671296</v>
      </c>
    </row>
    <row r="6943" ht="409.5" spans="1:15">
      <c r="A6943">
        <v>6942</v>
      </c>
      <c r="B6943" t="s">
        <v>22475</v>
      </c>
      <c r="C6943" t="s">
        <v>22476</v>
      </c>
      <c r="D6943">
        <v>28</v>
      </c>
      <c r="E6943" t="s">
        <v>19</v>
      </c>
      <c r="F6943" t="s">
        <v>129</v>
      </c>
      <c r="G6943" s="9">
        <v>43928</v>
      </c>
      <c r="H6943" t="s">
        <v>21</v>
      </c>
      <c r="I6943" t="s">
        <v>99</v>
      </c>
      <c r="J6943" s="10" t="s">
        <v>22477</v>
      </c>
      <c r="K6943" t="s">
        <v>24</v>
      </c>
      <c r="M6943" t="s">
        <v>41</v>
      </c>
      <c r="N6943" t="s">
        <v>33</v>
      </c>
      <c r="O6943" s="11">
        <v>45078.8333680556</v>
      </c>
    </row>
    <row r="6944" ht="409.5" spans="1:15">
      <c r="A6944">
        <v>6943</v>
      </c>
      <c r="B6944" t="s">
        <v>22478</v>
      </c>
      <c r="C6944" t="s">
        <v>22479</v>
      </c>
      <c r="D6944">
        <v>25</v>
      </c>
      <c r="E6944" t="s">
        <v>29</v>
      </c>
      <c r="F6944" t="s">
        <v>242</v>
      </c>
      <c r="G6944" s="9">
        <v>44545</v>
      </c>
      <c r="H6944" t="s">
        <v>45</v>
      </c>
      <c r="I6944" t="s">
        <v>52</v>
      </c>
      <c r="J6944" s="10" t="s">
        <v>22480</v>
      </c>
      <c r="K6944" t="s">
        <v>24</v>
      </c>
      <c r="M6944" t="s">
        <v>143</v>
      </c>
      <c r="N6944" t="s">
        <v>26</v>
      </c>
      <c r="O6944" s="11">
        <v>45078.3535300926</v>
      </c>
    </row>
    <row r="6945" ht="409.5" spans="1:15">
      <c r="A6945">
        <v>6944</v>
      </c>
      <c r="B6945" t="s">
        <v>22481</v>
      </c>
      <c r="C6945" t="s">
        <v>22482</v>
      </c>
      <c r="D6945">
        <v>26</v>
      </c>
      <c r="E6945" t="s">
        <v>19</v>
      </c>
      <c r="F6945" t="s">
        <v>103</v>
      </c>
      <c r="G6945" s="9">
        <v>44505</v>
      </c>
      <c r="H6945" t="s">
        <v>21</v>
      </c>
      <c r="I6945" t="s">
        <v>177</v>
      </c>
      <c r="J6945" s="10" t="s">
        <v>22483</v>
      </c>
      <c r="K6945" t="s">
        <v>24</v>
      </c>
      <c r="M6945" t="s">
        <v>89</v>
      </c>
      <c r="N6945" t="s">
        <v>83</v>
      </c>
      <c r="O6945" s="11">
        <v>45078.1514583333</v>
      </c>
    </row>
    <row r="6946" ht="409.5" spans="1:14">
      <c r="A6946">
        <v>6945</v>
      </c>
      <c r="B6946" t="s">
        <v>22484</v>
      </c>
      <c r="C6946" t="s">
        <v>22485</v>
      </c>
      <c r="D6946">
        <v>47</v>
      </c>
      <c r="E6946" t="s">
        <v>19</v>
      </c>
      <c r="F6946" t="s">
        <v>76</v>
      </c>
      <c r="G6946" s="9">
        <v>43878</v>
      </c>
      <c r="H6946" t="s">
        <v>45</v>
      </c>
      <c r="I6946" t="s">
        <v>46</v>
      </c>
      <c r="J6946" s="10" t="s">
        <v>22486</v>
      </c>
      <c r="K6946" t="s">
        <v>62</v>
      </c>
      <c r="M6946" t="s">
        <v>41</v>
      </c>
      <c r="N6946" t="s">
        <v>55</v>
      </c>
    </row>
    <row r="6947" ht="409.5" spans="1:17">
      <c r="A6947">
        <v>6946</v>
      </c>
      <c r="B6947" t="s">
        <v>22487</v>
      </c>
      <c r="C6947" t="s">
        <v>22488</v>
      </c>
      <c r="D6947">
        <v>51</v>
      </c>
      <c r="E6947" t="s">
        <v>58</v>
      </c>
      <c r="F6947" t="s">
        <v>129</v>
      </c>
      <c r="G6947" s="9">
        <v>44148</v>
      </c>
      <c r="H6947" t="s">
        <v>66</v>
      </c>
      <c r="I6947" t="s">
        <v>77</v>
      </c>
      <c r="J6947" s="10" t="s">
        <v>22489</v>
      </c>
      <c r="K6947" t="s">
        <v>39</v>
      </c>
      <c r="L6947" t="s">
        <v>22490</v>
      </c>
      <c r="M6947" t="s">
        <v>89</v>
      </c>
      <c r="N6947" t="s">
        <v>83</v>
      </c>
      <c r="O6947" s="11">
        <v>45078.2438541667</v>
      </c>
      <c r="P6947" s="11">
        <v>45078.8667708333</v>
      </c>
      <c r="Q6947">
        <v>5</v>
      </c>
    </row>
    <row r="6948" ht="409.5" spans="1:14">
      <c r="A6948">
        <v>6947</v>
      </c>
      <c r="B6948" t="s">
        <v>22491</v>
      </c>
      <c r="C6948" t="s">
        <v>22492</v>
      </c>
      <c r="D6948">
        <v>21</v>
      </c>
      <c r="E6948" t="s">
        <v>58</v>
      </c>
      <c r="F6948" t="s">
        <v>397</v>
      </c>
      <c r="G6948" s="9">
        <v>43910</v>
      </c>
      <c r="H6948" t="s">
        <v>67</v>
      </c>
      <c r="I6948" t="s">
        <v>52</v>
      </c>
      <c r="J6948" s="10" t="s">
        <v>22493</v>
      </c>
      <c r="K6948" t="s">
        <v>62</v>
      </c>
      <c r="M6948" t="s">
        <v>143</v>
      </c>
      <c r="N6948" t="s">
        <v>83</v>
      </c>
    </row>
    <row r="6949" ht="409.5" spans="1:14">
      <c r="A6949">
        <v>6948</v>
      </c>
      <c r="B6949" t="s">
        <v>22494</v>
      </c>
      <c r="C6949" t="s">
        <v>22495</v>
      </c>
      <c r="D6949">
        <v>65</v>
      </c>
      <c r="E6949" t="s">
        <v>58</v>
      </c>
      <c r="F6949" t="s">
        <v>20</v>
      </c>
      <c r="G6949" s="9">
        <v>44524</v>
      </c>
      <c r="H6949" t="s">
        <v>66</v>
      </c>
      <c r="I6949" t="s">
        <v>67</v>
      </c>
      <c r="J6949" s="10" t="s">
        <v>22496</v>
      </c>
      <c r="K6949" t="s">
        <v>62</v>
      </c>
      <c r="M6949" t="s">
        <v>143</v>
      </c>
      <c r="N6949" t="s">
        <v>55</v>
      </c>
    </row>
    <row r="6950" ht="409.5" spans="1:15">
      <c r="A6950">
        <v>6949</v>
      </c>
      <c r="B6950" t="s">
        <v>22497</v>
      </c>
      <c r="C6950" t="s">
        <v>22498</v>
      </c>
      <c r="D6950">
        <v>44</v>
      </c>
      <c r="E6950" t="s">
        <v>19</v>
      </c>
      <c r="F6950" t="s">
        <v>485</v>
      </c>
      <c r="G6950" s="9">
        <v>44082</v>
      </c>
      <c r="H6950" t="s">
        <v>45</v>
      </c>
      <c r="I6950" t="s">
        <v>113</v>
      </c>
      <c r="J6950" s="10" t="s">
        <v>22499</v>
      </c>
      <c r="K6950" t="s">
        <v>24</v>
      </c>
      <c r="M6950" t="s">
        <v>41</v>
      </c>
      <c r="N6950" t="s">
        <v>26</v>
      </c>
      <c r="O6950" s="11">
        <v>45078.2078009259</v>
      </c>
    </row>
    <row r="6951" spans="1:14">
      <c r="A6951">
        <v>6950</v>
      </c>
      <c r="B6951" t="s">
        <v>22500</v>
      </c>
      <c r="C6951" t="s">
        <v>22501</v>
      </c>
      <c r="D6951">
        <v>52</v>
      </c>
      <c r="E6951" t="s">
        <v>19</v>
      </c>
      <c r="F6951" t="s">
        <v>129</v>
      </c>
      <c r="G6951" s="9">
        <v>43905</v>
      </c>
      <c r="H6951" t="s">
        <v>66</v>
      </c>
      <c r="I6951" t="s">
        <v>72</v>
      </c>
      <c r="J6951" t="s">
        <v>22502</v>
      </c>
      <c r="K6951" t="s">
        <v>62</v>
      </c>
      <c r="M6951" t="s">
        <v>25</v>
      </c>
      <c r="N6951" t="s">
        <v>26</v>
      </c>
    </row>
    <row r="6952" ht="409.5" spans="1:14">
      <c r="A6952">
        <v>6951</v>
      </c>
      <c r="B6952" t="s">
        <v>22503</v>
      </c>
      <c r="C6952" t="s">
        <v>22504</v>
      </c>
      <c r="D6952">
        <v>27</v>
      </c>
      <c r="E6952" t="s">
        <v>19</v>
      </c>
      <c r="F6952" t="s">
        <v>112</v>
      </c>
      <c r="G6952" s="9">
        <v>44316</v>
      </c>
      <c r="H6952" t="s">
        <v>59</v>
      </c>
      <c r="I6952" t="s">
        <v>113</v>
      </c>
      <c r="J6952" s="10" t="s">
        <v>22505</v>
      </c>
      <c r="K6952" t="s">
        <v>62</v>
      </c>
      <c r="M6952" t="s">
        <v>25</v>
      </c>
      <c r="N6952" t="s">
        <v>33</v>
      </c>
    </row>
    <row r="6953" spans="1:17">
      <c r="A6953">
        <v>6952</v>
      </c>
      <c r="B6953" t="s">
        <v>22506</v>
      </c>
      <c r="C6953" t="s">
        <v>22507</v>
      </c>
      <c r="D6953">
        <v>21</v>
      </c>
      <c r="E6953" t="s">
        <v>19</v>
      </c>
      <c r="F6953" t="s">
        <v>431</v>
      </c>
      <c r="G6953" s="9">
        <v>44232</v>
      </c>
      <c r="H6953" t="s">
        <v>67</v>
      </c>
      <c r="I6953" t="s">
        <v>72</v>
      </c>
      <c r="J6953" t="s">
        <v>22508</v>
      </c>
      <c r="K6953" t="s">
        <v>39</v>
      </c>
      <c r="L6953" t="s">
        <v>22509</v>
      </c>
      <c r="M6953" t="s">
        <v>143</v>
      </c>
      <c r="N6953" t="s">
        <v>55</v>
      </c>
      <c r="O6953" s="11">
        <v>45078.5397916667</v>
      </c>
      <c r="P6953" s="11">
        <v>45078.9265972222</v>
      </c>
      <c r="Q6953">
        <v>3</v>
      </c>
    </row>
    <row r="6954" spans="1:15">
      <c r="A6954">
        <v>6953</v>
      </c>
      <c r="B6954" t="s">
        <v>22510</v>
      </c>
      <c r="C6954" t="s">
        <v>22511</v>
      </c>
      <c r="D6954">
        <v>39</v>
      </c>
      <c r="E6954" t="s">
        <v>58</v>
      </c>
      <c r="F6954" t="s">
        <v>485</v>
      </c>
      <c r="G6954" s="9">
        <v>44430</v>
      </c>
      <c r="H6954" t="s">
        <v>67</v>
      </c>
      <c r="I6954" t="s">
        <v>113</v>
      </c>
      <c r="J6954" t="s">
        <v>22512</v>
      </c>
      <c r="K6954" t="s">
        <v>24</v>
      </c>
      <c r="M6954" t="s">
        <v>41</v>
      </c>
      <c r="N6954" t="s">
        <v>33</v>
      </c>
      <c r="O6954" s="11">
        <v>45078.4141203704</v>
      </c>
    </row>
    <row r="6955" ht="409.5" spans="1:14">
      <c r="A6955">
        <v>6954</v>
      </c>
      <c r="B6955" t="s">
        <v>22513</v>
      </c>
      <c r="C6955" t="s">
        <v>22514</v>
      </c>
      <c r="D6955">
        <v>33</v>
      </c>
      <c r="E6955" t="s">
        <v>29</v>
      </c>
      <c r="F6955" t="s">
        <v>397</v>
      </c>
      <c r="G6955" s="9">
        <v>44264</v>
      </c>
      <c r="H6955" t="s">
        <v>21</v>
      </c>
      <c r="I6955" t="s">
        <v>59</v>
      </c>
      <c r="J6955" s="10" t="s">
        <v>22515</v>
      </c>
      <c r="K6955" t="s">
        <v>62</v>
      </c>
      <c r="M6955" t="s">
        <v>89</v>
      </c>
      <c r="N6955" t="s">
        <v>83</v>
      </c>
    </row>
    <row r="6956" ht="390" spans="1:15">
      <c r="A6956">
        <v>6955</v>
      </c>
      <c r="B6956" t="s">
        <v>22516</v>
      </c>
      <c r="C6956" t="s">
        <v>22517</v>
      </c>
      <c r="D6956">
        <v>60</v>
      </c>
      <c r="E6956" t="s">
        <v>58</v>
      </c>
      <c r="F6956" t="s">
        <v>286</v>
      </c>
      <c r="G6956" s="9">
        <v>44512</v>
      </c>
      <c r="H6956" t="s">
        <v>67</v>
      </c>
      <c r="I6956" t="s">
        <v>46</v>
      </c>
      <c r="J6956" s="10" t="s">
        <v>22518</v>
      </c>
      <c r="K6956" t="s">
        <v>24</v>
      </c>
      <c r="M6956" t="s">
        <v>89</v>
      </c>
      <c r="N6956" t="s">
        <v>33</v>
      </c>
      <c r="O6956" s="11">
        <v>45078.7315162037</v>
      </c>
    </row>
    <row r="6957" ht="405" spans="1:15">
      <c r="A6957">
        <v>6956</v>
      </c>
      <c r="B6957" t="s">
        <v>22519</v>
      </c>
      <c r="C6957" t="s">
        <v>22520</v>
      </c>
      <c r="D6957">
        <v>36</v>
      </c>
      <c r="E6957" t="s">
        <v>29</v>
      </c>
      <c r="F6957" t="s">
        <v>103</v>
      </c>
      <c r="G6957" s="9">
        <v>44415</v>
      </c>
      <c r="H6957" t="s">
        <v>67</v>
      </c>
      <c r="I6957" t="s">
        <v>60</v>
      </c>
      <c r="J6957" s="10" t="s">
        <v>22521</v>
      </c>
      <c r="K6957" t="s">
        <v>24</v>
      </c>
      <c r="M6957" t="s">
        <v>89</v>
      </c>
      <c r="N6957" t="s">
        <v>33</v>
      </c>
      <c r="O6957" s="11">
        <v>45078.3704166667</v>
      </c>
    </row>
    <row r="6958" spans="1:17">
      <c r="A6958">
        <v>6957</v>
      </c>
      <c r="B6958" t="s">
        <v>22522</v>
      </c>
      <c r="C6958" t="s">
        <v>22523</v>
      </c>
      <c r="D6958">
        <v>61</v>
      </c>
      <c r="E6958" t="s">
        <v>58</v>
      </c>
      <c r="F6958" t="s">
        <v>202</v>
      </c>
      <c r="G6958" s="9">
        <v>44183</v>
      </c>
      <c r="H6958" t="s">
        <v>66</v>
      </c>
      <c r="I6958" t="s">
        <v>22</v>
      </c>
      <c r="J6958" t="s">
        <v>1885</v>
      </c>
      <c r="K6958" t="s">
        <v>39</v>
      </c>
      <c r="L6958" t="s">
        <v>22524</v>
      </c>
      <c r="M6958" t="s">
        <v>41</v>
      </c>
      <c r="N6958" t="s">
        <v>33</v>
      </c>
      <c r="O6958" s="11">
        <v>45078.2481944444</v>
      </c>
      <c r="P6958" s="11">
        <v>45078.2933333333</v>
      </c>
      <c r="Q6958">
        <v>3</v>
      </c>
    </row>
    <row r="6959" ht="409.5" spans="1:15">
      <c r="A6959">
        <v>6958</v>
      </c>
      <c r="B6959" t="s">
        <v>22525</v>
      </c>
      <c r="C6959" t="s">
        <v>22526</v>
      </c>
      <c r="D6959">
        <v>62</v>
      </c>
      <c r="E6959" t="s">
        <v>58</v>
      </c>
      <c r="F6959" t="s">
        <v>129</v>
      </c>
      <c r="G6959" s="9">
        <v>44424</v>
      </c>
      <c r="H6959" t="s">
        <v>66</v>
      </c>
      <c r="I6959" t="s">
        <v>60</v>
      </c>
      <c r="J6959" s="10" t="s">
        <v>16605</v>
      </c>
      <c r="K6959" t="s">
        <v>24</v>
      </c>
      <c r="M6959" t="s">
        <v>41</v>
      </c>
      <c r="N6959" t="s">
        <v>83</v>
      </c>
      <c r="O6959" s="11">
        <v>45078.4287731481</v>
      </c>
    </row>
    <row r="6960" spans="1:17">
      <c r="A6960">
        <v>6959</v>
      </c>
      <c r="B6960" t="s">
        <v>22527</v>
      </c>
      <c r="C6960" t="s">
        <v>22528</v>
      </c>
      <c r="D6960">
        <v>53</v>
      </c>
      <c r="E6960" t="s">
        <v>29</v>
      </c>
      <c r="F6960" t="s">
        <v>30</v>
      </c>
      <c r="G6960" s="9">
        <v>44236</v>
      </c>
      <c r="H6960" t="s">
        <v>67</v>
      </c>
      <c r="I6960" t="s">
        <v>59</v>
      </c>
      <c r="J6960" t="s">
        <v>1141</v>
      </c>
      <c r="K6960" t="s">
        <v>39</v>
      </c>
      <c r="L6960" t="s">
        <v>22529</v>
      </c>
      <c r="M6960" t="s">
        <v>89</v>
      </c>
      <c r="N6960" t="s">
        <v>55</v>
      </c>
      <c r="O6960" s="11">
        <v>45078.2878009259</v>
      </c>
      <c r="P6960" s="11">
        <v>45078.0357175926</v>
      </c>
      <c r="Q6960">
        <v>3</v>
      </c>
    </row>
    <row r="6961" ht="409.5" spans="1:15">
      <c r="A6961">
        <v>6960</v>
      </c>
      <c r="B6961" t="s">
        <v>22530</v>
      </c>
      <c r="C6961" t="s">
        <v>22531</v>
      </c>
      <c r="D6961">
        <v>30</v>
      </c>
      <c r="E6961" t="s">
        <v>29</v>
      </c>
      <c r="F6961" t="s">
        <v>281</v>
      </c>
      <c r="G6961" s="9">
        <v>44462</v>
      </c>
      <c r="H6961" t="s">
        <v>59</v>
      </c>
      <c r="I6961" t="s">
        <v>93</v>
      </c>
      <c r="J6961" s="10" t="s">
        <v>22532</v>
      </c>
      <c r="K6961" t="s">
        <v>24</v>
      </c>
      <c r="M6961" t="s">
        <v>25</v>
      </c>
      <c r="N6961" t="s">
        <v>33</v>
      </c>
      <c r="O6961" s="11">
        <v>45078.4753240741</v>
      </c>
    </row>
    <row r="6962" ht="409.5" spans="1:15">
      <c r="A6962">
        <v>6961</v>
      </c>
      <c r="B6962" t="s">
        <v>22533</v>
      </c>
      <c r="C6962" t="s">
        <v>22534</v>
      </c>
      <c r="D6962">
        <v>58</v>
      </c>
      <c r="E6962" t="s">
        <v>29</v>
      </c>
      <c r="F6962" t="s">
        <v>44</v>
      </c>
      <c r="G6962" s="9">
        <v>44446</v>
      </c>
      <c r="H6962" t="s">
        <v>66</v>
      </c>
      <c r="I6962" t="s">
        <v>46</v>
      </c>
      <c r="J6962" s="10" t="s">
        <v>22535</v>
      </c>
      <c r="K6962" t="s">
        <v>24</v>
      </c>
      <c r="M6962" t="s">
        <v>41</v>
      </c>
      <c r="N6962" t="s">
        <v>33</v>
      </c>
      <c r="O6962" s="11">
        <v>45078.5836689815</v>
      </c>
    </row>
    <row r="6963" spans="1:17">
      <c r="A6963">
        <v>6962</v>
      </c>
      <c r="B6963" t="s">
        <v>22536</v>
      </c>
      <c r="C6963" t="s">
        <v>22537</v>
      </c>
      <c r="D6963">
        <v>65</v>
      </c>
      <c r="E6963" t="s">
        <v>58</v>
      </c>
      <c r="F6963" t="s">
        <v>202</v>
      </c>
      <c r="G6963" s="9">
        <v>44515</v>
      </c>
      <c r="H6963" t="s">
        <v>45</v>
      </c>
      <c r="I6963" t="s">
        <v>93</v>
      </c>
      <c r="J6963" t="s">
        <v>5901</v>
      </c>
      <c r="K6963" t="s">
        <v>39</v>
      </c>
      <c r="L6963" t="s">
        <v>22538</v>
      </c>
      <c r="M6963" t="s">
        <v>89</v>
      </c>
      <c r="N6963" t="s">
        <v>83</v>
      </c>
      <c r="O6963" s="11">
        <v>45078.7933912037</v>
      </c>
      <c r="P6963" s="11">
        <v>45078.7420023148</v>
      </c>
      <c r="Q6963">
        <v>3</v>
      </c>
    </row>
    <row r="6964" spans="1:15">
      <c r="A6964">
        <v>6963</v>
      </c>
      <c r="B6964" t="s">
        <v>22539</v>
      </c>
      <c r="C6964" t="s">
        <v>22540</v>
      </c>
      <c r="D6964">
        <v>29</v>
      </c>
      <c r="E6964" t="s">
        <v>58</v>
      </c>
      <c r="F6964" t="s">
        <v>456</v>
      </c>
      <c r="G6964" s="9">
        <v>43855</v>
      </c>
      <c r="H6964" t="s">
        <v>21</v>
      </c>
      <c r="I6964" t="s">
        <v>31</v>
      </c>
      <c r="J6964" t="s">
        <v>4173</v>
      </c>
      <c r="K6964" t="s">
        <v>24</v>
      </c>
      <c r="M6964" t="s">
        <v>143</v>
      </c>
      <c r="N6964" t="s">
        <v>55</v>
      </c>
      <c r="O6964" s="11">
        <v>45078.1058912037</v>
      </c>
    </row>
    <row r="6965" ht="409.5" spans="1:14">
      <c r="A6965">
        <v>6964</v>
      </c>
      <c r="B6965" t="s">
        <v>16772</v>
      </c>
      <c r="C6965" t="s">
        <v>22541</v>
      </c>
      <c r="D6965">
        <v>26</v>
      </c>
      <c r="E6965" t="s">
        <v>58</v>
      </c>
      <c r="F6965" t="s">
        <v>219</v>
      </c>
      <c r="G6965" s="9">
        <v>44513</v>
      </c>
      <c r="H6965" t="s">
        <v>67</v>
      </c>
      <c r="I6965" t="s">
        <v>99</v>
      </c>
      <c r="J6965" s="10" t="s">
        <v>22542</v>
      </c>
      <c r="K6965" t="s">
        <v>62</v>
      </c>
      <c r="M6965" t="s">
        <v>143</v>
      </c>
      <c r="N6965" t="s">
        <v>26</v>
      </c>
    </row>
    <row r="6966" ht="409.5" spans="1:17">
      <c r="A6966">
        <v>6965</v>
      </c>
      <c r="B6966" t="s">
        <v>22543</v>
      </c>
      <c r="C6966" t="s">
        <v>22544</v>
      </c>
      <c r="D6966">
        <v>60</v>
      </c>
      <c r="E6966" t="s">
        <v>58</v>
      </c>
      <c r="F6966" t="s">
        <v>103</v>
      </c>
      <c r="G6966" s="9">
        <v>44418</v>
      </c>
      <c r="H6966" t="s">
        <v>66</v>
      </c>
      <c r="I6966" t="s">
        <v>31</v>
      </c>
      <c r="J6966" s="10" t="s">
        <v>22545</v>
      </c>
      <c r="K6966" t="s">
        <v>39</v>
      </c>
      <c r="L6966" t="s">
        <v>22546</v>
      </c>
      <c r="M6966" t="s">
        <v>143</v>
      </c>
      <c r="N6966" t="s">
        <v>26</v>
      </c>
      <c r="O6966" s="11">
        <v>45078.1809375</v>
      </c>
      <c r="P6966" s="11">
        <v>45078.6121875</v>
      </c>
      <c r="Q6966">
        <v>3</v>
      </c>
    </row>
    <row r="6967" ht="409.5" spans="1:14">
      <c r="A6967">
        <v>6966</v>
      </c>
      <c r="B6967" t="s">
        <v>22547</v>
      </c>
      <c r="C6967" t="s">
        <v>22548</v>
      </c>
      <c r="D6967">
        <v>54</v>
      </c>
      <c r="E6967" t="s">
        <v>29</v>
      </c>
      <c r="F6967" t="s">
        <v>207</v>
      </c>
      <c r="G6967" s="9">
        <v>44422</v>
      </c>
      <c r="H6967" t="s">
        <v>21</v>
      </c>
      <c r="I6967" t="s">
        <v>59</v>
      </c>
      <c r="J6967" s="10" t="s">
        <v>22549</v>
      </c>
      <c r="K6967" t="s">
        <v>62</v>
      </c>
      <c r="M6967" t="s">
        <v>41</v>
      </c>
      <c r="N6967" t="s">
        <v>55</v>
      </c>
    </row>
    <row r="6968" ht="409.5" spans="1:17">
      <c r="A6968">
        <v>6967</v>
      </c>
      <c r="B6968" t="s">
        <v>22550</v>
      </c>
      <c r="C6968" t="s">
        <v>22551</v>
      </c>
      <c r="D6968">
        <v>45</v>
      </c>
      <c r="E6968" t="s">
        <v>58</v>
      </c>
      <c r="F6968" t="s">
        <v>207</v>
      </c>
      <c r="G6968" s="9">
        <v>43838</v>
      </c>
      <c r="H6968" t="s">
        <v>67</v>
      </c>
      <c r="I6968" t="s">
        <v>150</v>
      </c>
      <c r="J6968" s="10" t="s">
        <v>22552</v>
      </c>
      <c r="K6968" t="s">
        <v>39</v>
      </c>
      <c r="L6968" t="s">
        <v>22553</v>
      </c>
      <c r="M6968" t="s">
        <v>143</v>
      </c>
      <c r="N6968" t="s">
        <v>83</v>
      </c>
      <c r="O6968" s="11">
        <v>45078.3594444444</v>
      </c>
      <c r="P6968" s="11">
        <v>45078.8823611111</v>
      </c>
      <c r="Q6968">
        <v>2</v>
      </c>
    </row>
    <row r="6969" ht="409.5" spans="1:17">
      <c r="A6969">
        <v>6968</v>
      </c>
      <c r="B6969" t="s">
        <v>22554</v>
      </c>
      <c r="C6969" t="s">
        <v>22555</v>
      </c>
      <c r="D6969">
        <v>44</v>
      </c>
      <c r="E6969" t="s">
        <v>58</v>
      </c>
      <c r="F6969" t="s">
        <v>92</v>
      </c>
      <c r="G6969" s="9">
        <v>44066</v>
      </c>
      <c r="H6969" t="s">
        <v>67</v>
      </c>
      <c r="I6969" t="s">
        <v>22</v>
      </c>
      <c r="J6969" s="10" t="s">
        <v>22556</v>
      </c>
      <c r="K6969" t="s">
        <v>39</v>
      </c>
      <c r="L6969" t="s">
        <v>22557</v>
      </c>
      <c r="M6969" t="s">
        <v>25</v>
      </c>
      <c r="N6969" t="s">
        <v>26</v>
      </c>
      <c r="O6969" s="11">
        <v>45078.7261342593</v>
      </c>
      <c r="P6969" s="11">
        <v>45078.828912037</v>
      </c>
      <c r="Q6969">
        <v>2</v>
      </c>
    </row>
    <row r="6970" spans="1:15">
      <c r="A6970">
        <v>6969</v>
      </c>
      <c r="B6970" t="s">
        <v>22558</v>
      </c>
      <c r="C6970" t="s">
        <v>22559</v>
      </c>
      <c r="D6970">
        <v>66</v>
      </c>
      <c r="E6970" t="s">
        <v>19</v>
      </c>
      <c r="F6970" t="s">
        <v>134</v>
      </c>
      <c r="G6970" s="9">
        <v>44004</v>
      </c>
      <c r="H6970" t="s">
        <v>21</v>
      </c>
      <c r="I6970" t="s">
        <v>67</v>
      </c>
      <c r="J6970" t="s">
        <v>10832</v>
      </c>
      <c r="K6970" t="s">
        <v>24</v>
      </c>
      <c r="M6970" t="s">
        <v>41</v>
      </c>
      <c r="N6970" t="s">
        <v>33</v>
      </c>
      <c r="O6970" s="11">
        <v>45078.6622453704</v>
      </c>
    </row>
    <row r="6971" ht="409.5" spans="1:15">
      <c r="A6971">
        <v>6970</v>
      </c>
      <c r="B6971" t="s">
        <v>22560</v>
      </c>
      <c r="C6971" t="s">
        <v>22561</v>
      </c>
      <c r="D6971">
        <v>48</v>
      </c>
      <c r="E6971" t="s">
        <v>29</v>
      </c>
      <c r="F6971" t="s">
        <v>431</v>
      </c>
      <c r="G6971" s="9">
        <v>44102</v>
      </c>
      <c r="H6971" t="s">
        <v>59</v>
      </c>
      <c r="I6971" t="s">
        <v>60</v>
      </c>
      <c r="J6971" s="10" t="s">
        <v>22562</v>
      </c>
      <c r="K6971" t="s">
        <v>24</v>
      </c>
      <c r="M6971" t="s">
        <v>41</v>
      </c>
      <c r="N6971" t="s">
        <v>55</v>
      </c>
      <c r="O6971" s="11">
        <v>45078.5032407407</v>
      </c>
    </row>
    <row r="6972" ht="409.5" spans="1:15">
      <c r="A6972">
        <v>6971</v>
      </c>
      <c r="B6972" t="s">
        <v>22563</v>
      </c>
      <c r="C6972" t="s">
        <v>22564</v>
      </c>
      <c r="D6972">
        <v>18</v>
      </c>
      <c r="E6972" t="s">
        <v>58</v>
      </c>
      <c r="F6972" t="s">
        <v>173</v>
      </c>
      <c r="G6972" s="9">
        <v>44195</v>
      </c>
      <c r="H6972" t="s">
        <v>59</v>
      </c>
      <c r="I6972" t="s">
        <v>150</v>
      </c>
      <c r="J6972" s="10" t="s">
        <v>22565</v>
      </c>
      <c r="K6972" t="s">
        <v>24</v>
      </c>
      <c r="M6972" t="s">
        <v>143</v>
      </c>
      <c r="N6972" t="s">
        <v>83</v>
      </c>
      <c r="O6972" s="11">
        <v>45078.256724537</v>
      </c>
    </row>
    <row r="6973" spans="1:15">
      <c r="A6973">
        <v>6972</v>
      </c>
      <c r="B6973" t="s">
        <v>22566</v>
      </c>
      <c r="C6973" t="s">
        <v>22567</v>
      </c>
      <c r="D6973">
        <v>53</v>
      </c>
      <c r="E6973" t="s">
        <v>19</v>
      </c>
      <c r="F6973" t="s">
        <v>431</v>
      </c>
      <c r="G6973" s="9">
        <v>43850</v>
      </c>
      <c r="H6973" t="s">
        <v>59</v>
      </c>
      <c r="I6973" t="s">
        <v>72</v>
      </c>
      <c r="J6973" t="s">
        <v>22568</v>
      </c>
      <c r="K6973" t="s">
        <v>24</v>
      </c>
      <c r="M6973" t="s">
        <v>25</v>
      </c>
      <c r="N6973" t="s">
        <v>55</v>
      </c>
      <c r="O6973" s="11">
        <v>45078.9199305556</v>
      </c>
    </row>
    <row r="6974" ht="409.5" spans="1:15">
      <c r="A6974">
        <v>6973</v>
      </c>
      <c r="B6974" t="s">
        <v>22569</v>
      </c>
      <c r="C6974" t="s">
        <v>22570</v>
      </c>
      <c r="D6974">
        <v>57</v>
      </c>
      <c r="E6974" t="s">
        <v>29</v>
      </c>
      <c r="F6974" t="s">
        <v>117</v>
      </c>
      <c r="G6974" s="9">
        <v>44273</v>
      </c>
      <c r="H6974" t="s">
        <v>21</v>
      </c>
      <c r="I6974" t="s">
        <v>52</v>
      </c>
      <c r="J6974" s="10" t="s">
        <v>22571</v>
      </c>
      <c r="K6974" t="s">
        <v>24</v>
      </c>
      <c r="M6974" t="s">
        <v>89</v>
      </c>
      <c r="N6974" t="s">
        <v>83</v>
      </c>
      <c r="O6974" s="11">
        <v>45078.4213425926</v>
      </c>
    </row>
    <row r="6975" ht="409.5" spans="1:14">
      <c r="A6975">
        <v>6974</v>
      </c>
      <c r="B6975" t="s">
        <v>22572</v>
      </c>
      <c r="C6975" t="s">
        <v>22573</v>
      </c>
      <c r="D6975">
        <v>69</v>
      </c>
      <c r="E6975" t="s">
        <v>19</v>
      </c>
      <c r="F6975" t="s">
        <v>339</v>
      </c>
      <c r="G6975" s="9">
        <v>44077</v>
      </c>
      <c r="H6975" t="s">
        <v>67</v>
      </c>
      <c r="I6975" t="s">
        <v>141</v>
      </c>
      <c r="J6975" s="10" t="s">
        <v>22574</v>
      </c>
      <c r="K6975" t="s">
        <v>62</v>
      </c>
      <c r="M6975" t="s">
        <v>25</v>
      </c>
      <c r="N6975" t="s">
        <v>55</v>
      </c>
    </row>
    <row r="6976" ht="409.5" spans="1:17">
      <c r="A6976">
        <v>6975</v>
      </c>
      <c r="B6976" t="s">
        <v>22575</v>
      </c>
      <c r="C6976" t="s">
        <v>22576</v>
      </c>
      <c r="D6976">
        <v>34</v>
      </c>
      <c r="E6976" t="s">
        <v>58</v>
      </c>
      <c r="F6976" t="s">
        <v>699</v>
      </c>
      <c r="G6976" s="9">
        <v>44101</v>
      </c>
      <c r="H6976" t="s">
        <v>59</v>
      </c>
      <c r="I6976" t="s">
        <v>77</v>
      </c>
      <c r="J6976" s="10" t="s">
        <v>22577</v>
      </c>
      <c r="K6976" t="s">
        <v>39</v>
      </c>
      <c r="L6976" t="s">
        <v>22578</v>
      </c>
      <c r="M6976" t="s">
        <v>89</v>
      </c>
      <c r="N6976" t="s">
        <v>26</v>
      </c>
      <c r="O6976" s="11">
        <v>45079.0109606481</v>
      </c>
      <c r="P6976" s="11">
        <v>45078.8109606481</v>
      </c>
      <c r="Q6976">
        <v>4</v>
      </c>
    </row>
    <row r="6977" spans="1:17">
      <c r="A6977">
        <v>6976</v>
      </c>
      <c r="B6977" t="s">
        <v>22579</v>
      </c>
      <c r="C6977" t="s">
        <v>22580</v>
      </c>
      <c r="D6977">
        <v>34</v>
      </c>
      <c r="E6977" t="s">
        <v>58</v>
      </c>
      <c r="F6977" t="s">
        <v>655</v>
      </c>
      <c r="G6977" s="9">
        <v>44089</v>
      </c>
      <c r="H6977" t="s">
        <v>67</v>
      </c>
      <c r="I6977" t="s">
        <v>93</v>
      </c>
      <c r="J6977" t="s">
        <v>22581</v>
      </c>
      <c r="K6977" t="s">
        <v>39</v>
      </c>
      <c r="L6977" t="s">
        <v>22582</v>
      </c>
      <c r="M6977" t="s">
        <v>41</v>
      </c>
      <c r="N6977" t="s">
        <v>55</v>
      </c>
      <c r="O6977" s="11">
        <v>45078.0533217593</v>
      </c>
      <c r="P6977" s="11">
        <v>45078.7081828704</v>
      </c>
      <c r="Q6977">
        <v>4</v>
      </c>
    </row>
    <row r="6978" ht="409.5" spans="1:17">
      <c r="A6978">
        <v>6977</v>
      </c>
      <c r="B6978" t="s">
        <v>22583</v>
      </c>
      <c r="C6978" t="s">
        <v>22584</v>
      </c>
      <c r="D6978">
        <v>34</v>
      </c>
      <c r="E6978" t="s">
        <v>58</v>
      </c>
      <c r="F6978" t="s">
        <v>202</v>
      </c>
      <c r="G6978" s="9">
        <v>44489</v>
      </c>
      <c r="H6978" t="s">
        <v>66</v>
      </c>
      <c r="I6978" t="s">
        <v>77</v>
      </c>
      <c r="J6978" s="10" t="s">
        <v>22585</v>
      </c>
      <c r="K6978" t="s">
        <v>39</v>
      </c>
      <c r="L6978" t="s">
        <v>22586</v>
      </c>
      <c r="M6978" t="s">
        <v>143</v>
      </c>
      <c r="N6978" t="s">
        <v>26</v>
      </c>
      <c r="O6978" s="11">
        <v>45078.3602893519</v>
      </c>
      <c r="P6978" s="11">
        <v>45078.2637615741</v>
      </c>
      <c r="Q6978">
        <v>5</v>
      </c>
    </row>
    <row r="6979" ht="409.5" spans="1:15">
      <c r="A6979">
        <v>6978</v>
      </c>
      <c r="B6979" t="s">
        <v>22587</v>
      </c>
      <c r="C6979" t="s">
        <v>22588</v>
      </c>
      <c r="D6979">
        <v>42</v>
      </c>
      <c r="E6979" t="s">
        <v>29</v>
      </c>
      <c r="F6979" t="s">
        <v>211</v>
      </c>
      <c r="G6979" s="9">
        <v>44180</v>
      </c>
      <c r="H6979" t="s">
        <v>67</v>
      </c>
      <c r="I6979" t="s">
        <v>22</v>
      </c>
      <c r="J6979" s="10" t="s">
        <v>22589</v>
      </c>
      <c r="K6979" t="s">
        <v>24</v>
      </c>
      <c r="M6979" t="s">
        <v>41</v>
      </c>
      <c r="N6979" t="s">
        <v>33</v>
      </c>
      <c r="O6979" s="11">
        <v>45078.2130787037</v>
      </c>
    </row>
    <row r="6980" spans="1:14">
      <c r="A6980">
        <v>6979</v>
      </c>
      <c r="B6980" t="s">
        <v>22590</v>
      </c>
      <c r="C6980" t="s">
        <v>22591</v>
      </c>
      <c r="D6980">
        <v>40</v>
      </c>
      <c r="E6980" t="s">
        <v>19</v>
      </c>
      <c r="F6980" t="s">
        <v>211</v>
      </c>
      <c r="G6980" s="9">
        <v>43847</v>
      </c>
      <c r="H6980" t="s">
        <v>21</v>
      </c>
      <c r="I6980" t="s">
        <v>150</v>
      </c>
      <c r="J6980" t="s">
        <v>22592</v>
      </c>
      <c r="K6980" t="s">
        <v>62</v>
      </c>
      <c r="M6980" t="s">
        <v>143</v>
      </c>
      <c r="N6980" t="s">
        <v>33</v>
      </c>
    </row>
    <row r="6981" ht="409.5" spans="1:15">
      <c r="A6981">
        <v>6980</v>
      </c>
      <c r="B6981" t="s">
        <v>22593</v>
      </c>
      <c r="C6981" t="s">
        <v>22594</v>
      </c>
      <c r="D6981">
        <v>27</v>
      </c>
      <c r="E6981" t="s">
        <v>29</v>
      </c>
      <c r="F6981" t="s">
        <v>223</v>
      </c>
      <c r="G6981" s="9">
        <v>44471</v>
      </c>
      <c r="H6981" t="s">
        <v>21</v>
      </c>
      <c r="I6981" t="s">
        <v>150</v>
      </c>
      <c r="J6981" s="10" t="s">
        <v>22595</v>
      </c>
      <c r="K6981" t="s">
        <v>24</v>
      </c>
      <c r="M6981" t="s">
        <v>41</v>
      </c>
      <c r="N6981" t="s">
        <v>26</v>
      </c>
      <c r="O6981" s="11">
        <v>45078.3221412037</v>
      </c>
    </row>
    <row r="6982" ht="409.5" spans="1:14">
      <c r="A6982">
        <v>6981</v>
      </c>
      <c r="B6982" t="s">
        <v>3973</v>
      </c>
      <c r="C6982" t="s">
        <v>2004</v>
      </c>
      <c r="D6982">
        <v>46</v>
      </c>
      <c r="E6982" t="s">
        <v>58</v>
      </c>
      <c r="F6982" t="s">
        <v>339</v>
      </c>
      <c r="G6982" s="9">
        <v>44516</v>
      </c>
      <c r="H6982" t="s">
        <v>21</v>
      </c>
      <c r="I6982" t="s">
        <v>60</v>
      </c>
      <c r="J6982" s="10" t="s">
        <v>22596</v>
      </c>
      <c r="K6982" t="s">
        <v>62</v>
      </c>
      <c r="M6982" t="s">
        <v>89</v>
      </c>
      <c r="N6982" t="s">
        <v>26</v>
      </c>
    </row>
    <row r="6983" spans="1:15">
      <c r="A6983">
        <v>6982</v>
      </c>
      <c r="B6983" t="s">
        <v>22597</v>
      </c>
      <c r="C6983" t="s">
        <v>22598</v>
      </c>
      <c r="D6983">
        <v>22</v>
      </c>
      <c r="E6983" t="s">
        <v>58</v>
      </c>
      <c r="F6983" t="s">
        <v>81</v>
      </c>
      <c r="G6983" s="9">
        <v>44159</v>
      </c>
      <c r="H6983" t="s">
        <v>66</v>
      </c>
      <c r="I6983" t="s">
        <v>141</v>
      </c>
      <c r="J6983" t="s">
        <v>22599</v>
      </c>
      <c r="K6983" t="s">
        <v>24</v>
      </c>
      <c r="M6983" t="s">
        <v>41</v>
      </c>
      <c r="N6983" t="s">
        <v>26</v>
      </c>
      <c r="O6983" s="11">
        <v>45078.7277314815</v>
      </c>
    </row>
    <row r="6984" ht="405" spans="1:17">
      <c r="A6984">
        <v>6983</v>
      </c>
      <c r="B6984" t="s">
        <v>1480</v>
      </c>
      <c r="C6984" t="s">
        <v>22600</v>
      </c>
      <c r="D6984">
        <v>67</v>
      </c>
      <c r="E6984" t="s">
        <v>19</v>
      </c>
      <c r="F6984" t="s">
        <v>281</v>
      </c>
      <c r="G6984" s="9">
        <v>44535</v>
      </c>
      <c r="H6984" t="s">
        <v>21</v>
      </c>
      <c r="I6984" t="s">
        <v>67</v>
      </c>
      <c r="J6984" s="10" t="s">
        <v>22601</v>
      </c>
      <c r="K6984" t="s">
        <v>39</v>
      </c>
      <c r="L6984" t="s">
        <v>22602</v>
      </c>
      <c r="M6984" t="s">
        <v>41</v>
      </c>
      <c r="N6984" t="s">
        <v>26</v>
      </c>
      <c r="O6984" s="11">
        <v>45078.0437152778</v>
      </c>
      <c r="P6984" s="11">
        <v>45078.2457986111</v>
      </c>
      <c r="Q6984">
        <v>3</v>
      </c>
    </row>
    <row r="6985" spans="1:17">
      <c r="A6985">
        <v>6984</v>
      </c>
      <c r="B6985" t="s">
        <v>3209</v>
      </c>
      <c r="C6985" t="s">
        <v>22603</v>
      </c>
      <c r="D6985">
        <v>43</v>
      </c>
      <c r="E6985" t="s">
        <v>29</v>
      </c>
      <c r="F6985" t="s">
        <v>456</v>
      </c>
      <c r="G6985" s="9">
        <v>44451</v>
      </c>
      <c r="H6985" t="s">
        <v>59</v>
      </c>
      <c r="I6985" t="s">
        <v>22</v>
      </c>
      <c r="J6985" t="s">
        <v>22604</v>
      </c>
      <c r="K6985" t="s">
        <v>39</v>
      </c>
      <c r="L6985" t="s">
        <v>22605</v>
      </c>
      <c r="M6985" t="s">
        <v>25</v>
      </c>
      <c r="N6985" t="s">
        <v>26</v>
      </c>
      <c r="O6985" s="11">
        <v>45078.4638657407</v>
      </c>
      <c r="P6985" s="11">
        <v>45078.0430324074</v>
      </c>
      <c r="Q6985">
        <v>3</v>
      </c>
    </row>
    <row r="6986" ht="409.5" spans="1:17">
      <c r="A6986">
        <v>6985</v>
      </c>
      <c r="B6986" t="s">
        <v>22606</v>
      </c>
      <c r="C6986" t="s">
        <v>7301</v>
      </c>
      <c r="D6986">
        <v>18</v>
      </c>
      <c r="E6986" t="s">
        <v>29</v>
      </c>
      <c r="F6986" t="s">
        <v>655</v>
      </c>
      <c r="G6986" s="9">
        <v>44037</v>
      </c>
      <c r="H6986" t="s">
        <v>45</v>
      </c>
      <c r="I6986" t="s">
        <v>46</v>
      </c>
      <c r="J6986" s="10" t="s">
        <v>22607</v>
      </c>
      <c r="K6986" t="s">
        <v>39</v>
      </c>
      <c r="L6986" t="s">
        <v>22608</v>
      </c>
      <c r="M6986" t="s">
        <v>89</v>
      </c>
      <c r="N6986" t="s">
        <v>83</v>
      </c>
      <c r="O6986" s="11">
        <v>45078.2263773148</v>
      </c>
      <c r="P6986" s="11">
        <v>45078.423599537</v>
      </c>
      <c r="Q6986">
        <v>1</v>
      </c>
    </row>
    <row r="6987" spans="1:14">
      <c r="A6987">
        <v>6986</v>
      </c>
      <c r="B6987" t="s">
        <v>22609</v>
      </c>
      <c r="C6987" t="s">
        <v>22610</v>
      </c>
      <c r="D6987">
        <v>56</v>
      </c>
      <c r="E6987" t="s">
        <v>58</v>
      </c>
      <c r="F6987" t="s">
        <v>281</v>
      </c>
      <c r="G6987" s="9">
        <v>43852</v>
      </c>
      <c r="H6987" t="s">
        <v>66</v>
      </c>
      <c r="I6987" t="s">
        <v>141</v>
      </c>
      <c r="J6987" t="s">
        <v>22611</v>
      </c>
      <c r="K6987" t="s">
        <v>62</v>
      </c>
      <c r="M6987" t="s">
        <v>89</v>
      </c>
      <c r="N6987" t="s">
        <v>55</v>
      </c>
    </row>
    <row r="6988" ht="409.5" spans="1:14">
      <c r="A6988">
        <v>6987</v>
      </c>
      <c r="B6988" t="s">
        <v>22612</v>
      </c>
      <c r="C6988" t="s">
        <v>22613</v>
      </c>
      <c r="D6988">
        <v>31</v>
      </c>
      <c r="E6988" t="s">
        <v>58</v>
      </c>
      <c r="F6988" t="s">
        <v>281</v>
      </c>
      <c r="G6988" s="9">
        <v>44117</v>
      </c>
      <c r="H6988" t="s">
        <v>45</v>
      </c>
      <c r="I6988" t="s">
        <v>150</v>
      </c>
      <c r="J6988" s="10" t="s">
        <v>22614</v>
      </c>
      <c r="K6988" t="s">
        <v>62</v>
      </c>
      <c r="M6988" t="s">
        <v>143</v>
      </c>
      <c r="N6988" t="s">
        <v>26</v>
      </c>
    </row>
    <row r="6989" ht="409.5" spans="1:15">
      <c r="A6989">
        <v>6988</v>
      </c>
      <c r="B6989" t="s">
        <v>22615</v>
      </c>
      <c r="C6989" t="s">
        <v>22616</v>
      </c>
      <c r="D6989">
        <v>33</v>
      </c>
      <c r="E6989" t="s">
        <v>29</v>
      </c>
      <c r="F6989" t="s">
        <v>699</v>
      </c>
      <c r="G6989" s="9">
        <v>44044</v>
      </c>
      <c r="H6989" t="s">
        <v>45</v>
      </c>
      <c r="I6989" t="s">
        <v>67</v>
      </c>
      <c r="J6989" s="10" t="s">
        <v>22617</v>
      </c>
      <c r="K6989" t="s">
        <v>24</v>
      </c>
      <c r="M6989" t="s">
        <v>89</v>
      </c>
      <c r="N6989" t="s">
        <v>55</v>
      </c>
      <c r="O6989" s="11">
        <v>45078.1243287037</v>
      </c>
    </row>
    <row r="6990" ht="409.5" spans="1:14">
      <c r="A6990">
        <v>6989</v>
      </c>
      <c r="B6990" t="s">
        <v>22618</v>
      </c>
      <c r="C6990" t="s">
        <v>22619</v>
      </c>
      <c r="D6990">
        <v>60</v>
      </c>
      <c r="E6990" t="s">
        <v>58</v>
      </c>
      <c r="F6990" t="s">
        <v>134</v>
      </c>
      <c r="G6990" s="9">
        <v>44004</v>
      </c>
      <c r="H6990" t="s">
        <v>67</v>
      </c>
      <c r="I6990" t="s">
        <v>59</v>
      </c>
      <c r="J6990" s="10" t="s">
        <v>22620</v>
      </c>
      <c r="K6990" t="s">
        <v>62</v>
      </c>
      <c r="M6990" t="s">
        <v>89</v>
      </c>
      <c r="N6990" t="s">
        <v>83</v>
      </c>
    </row>
    <row r="6991" ht="409.5" spans="1:15">
      <c r="A6991">
        <v>6990</v>
      </c>
      <c r="B6991" t="s">
        <v>22621</v>
      </c>
      <c r="C6991" t="s">
        <v>22622</v>
      </c>
      <c r="D6991">
        <v>37</v>
      </c>
      <c r="E6991" t="s">
        <v>58</v>
      </c>
      <c r="F6991" t="s">
        <v>107</v>
      </c>
      <c r="G6991" s="9">
        <v>44092</v>
      </c>
      <c r="H6991" t="s">
        <v>59</v>
      </c>
      <c r="I6991" t="s">
        <v>93</v>
      </c>
      <c r="J6991" s="10" t="s">
        <v>22623</v>
      </c>
      <c r="K6991" t="s">
        <v>24</v>
      </c>
      <c r="M6991" t="s">
        <v>41</v>
      </c>
      <c r="N6991" t="s">
        <v>55</v>
      </c>
      <c r="O6991" s="11">
        <v>45078.980625</v>
      </c>
    </row>
    <row r="6992" ht="409.5" spans="1:14">
      <c r="A6992">
        <v>6991</v>
      </c>
      <c r="B6992" t="s">
        <v>22624</v>
      </c>
      <c r="C6992" t="s">
        <v>22625</v>
      </c>
      <c r="D6992">
        <v>66</v>
      </c>
      <c r="E6992" t="s">
        <v>58</v>
      </c>
      <c r="F6992" t="s">
        <v>98</v>
      </c>
      <c r="G6992" s="9">
        <v>44117</v>
      </c>
      <c r="H6992" t="s">
        <v>66</v>
      </c>
      <c r="I6992" t="s">
        <v>113</v>
      </c>
      <c r="J6992" s="10" t="s">
        <v>22626</v>
      </c>
      <c r="K6992" t="s">
        <v>62</v>
      </c>
      <c r="M6992" t="s">
        <v>89</v>
      </c>
      <c r="N6992" t="s">
        <v>26</v>
      </c>
    </row>
    <row r="6993" spans="1:15">
      <c r="A6993">
        <v>6992</v>
      </c>
      <c r="B6993" t="s">
        <v>22627</v>
      </c>
      <c r="C6993" t="s">
        <v>22628</v>
      </c>
      <c r="D6993">
        <v>61</v>
      </c>
      <c r="E6993" t="s">
        <v>29</v>
      </c>
      <c r="F6993" t="s">
        <v>149</v>
      </c>
      <c r="G6993" s="9">
        <v>44005</v>
      </c>
      <c r="H6993" t="s">
        <v>21</v>
      </c>
      <c r="I6993" t="s">
        <v>77</v>
      </c>
      <c r="J6993" t="s">
        <v>22629</v>
      </c>
      <c r="K6993" t="s">
        <v>24</v>
      </c>
      <c r="M6993" t="s">
        <v>25</v>
      </c>
      <c r="N6993" t="s">
        <v>83</v>
      </c>
      <c r="O6993" s="11">
        <v>45078.5056597222</v>
      </c>
    </row>
    <row r="6994" spans="1:17">
      <c r="A6994">
        <v>6993</v>
      </c>
      <c r="B6994" t="s">
        <v>22630</v>
      </c>
      <c r="C6994" t="s">
        <v>22631</v>
      </c>
      <c r="D6994">
        <v>44</v>
      </c>
      <c r="E6994" t="s">
        <v>58</v>
      </c>
      <c r="F6994" t="s">
        <v>107</v>
      </c>
      <c r="G6994" s="9">
        <v>43998</v>
      </c>
      <c r="H6994" t="s">
        <v>45</v>
      </c>
      <c r="I6994" t="s">
        <v>99</v>
      </c>
      <c r="J6994" t="s">
        <v>22632</v>
      </c>
      <c r="K6994" t="s">
        <v>39</v>
      </c>
      <c r="L6994" t="s">
        <v>22633</v>
      </c>
      <c r="M6994" t="s">
        <v>89</v>
      </c>
      <c r="N6994" t="s">
        <v>33</v>
      </c>
      <c r="O6994" s="11">
        <v>45078.0647106481</v>
      </c>
      <c r="P6994" s="11">
        <v>45078.8862384259</v>
      </c>
      <c r="Q6994">
        <v>5</v>
      </c>
    </row>
    <row r="6995" ht="409.5" spans="1:14">
      <c r="A6995">
        <v>6994</v>
      </c>
      <c r="B6995" t="s">
        <v>22634</v>
      </c>
      <c r="C6995" t="s">
        <v>22635</v>
      </c>
      <c r="D6995">
        <v>41</v>
      </c>
      <c r="E6995" t="s">
        <v>19</v>
      </c>
      <c r="F6995" t="s">
        <v>129</v>
      </c>
      <c r="G6995" s="9">
        <v>43977</v>
      </c>
      <c r="H6995" t="s">
        <v>45</v>
      </c>
      <c r="I6995" t="s">
        <v>150</v>
      </c>
      <c r="J6995" s="10" t="s">
        <v>22636</v>
      </c>
      <c r="K6995" t="s">
        <v>62</v>
      </c>
      <c r="M6995" t="s">
        <v>25</v>
      </c>
      <c r="N6995" t="s">
        <v>33</v>
      </c>
    </row>
    <row r="6996" ht="409.5" spans="1:17">
      <c r="A6996">
        <v>6995</v>
      </c>
      <c r="B6996" t="s">
        <v>12554</v>
      </c>
      <c r="C6996" t="s">
        <v>22637</v>
      </c>
      <c r="D6996">
        <v>70</v>
      </c>
      <c r="E6996" t="s">
        <v>58</v>
      </c>
      <c r="F6996" t="s">
        <v>219</v>
      </c>
      <c r="G6996" s="9">
        <v>44449</v>
      </c>
      <c r="H6996" t="s">
        <v>21</v>
      </c>
      <c r="I6996" t="s">
        <v>93</v>
      </c>
      <c r="J6996" s="10" t="s">
        <v>22638</v>
      </c>
      <c r="K6996" t="s">
        <v>39</v>
      </c>
      <c r="L6996" t="s">
        <v>22639</v>
      </c>
      <c r="M6996" t="s">
        <v>41</v>
      </c>
      <c r="N6996" t="s">
        <v>55</v>
      </c>
      <c r="O6996" s="11">
        <v>45078.1466898148</v>
      </c>
      <c r="P6996" s="11">
        <v>45079.0175231481</v>
      </c>
      <c r="Q6996">
        <v>4</v>
      </c>
    </row>
    <row r="6997" ht="409.5" spans="1:17">
      <c r="A6997">
        <v>6996</v>
      </c>
      <c r="B6997" t="s">
        <v>4023</v>
      </c>
      <c r="C6997" t="s">
        <v>22640</v>
      </c>
      <c r="D6997">
        <v>44</v>
      </c>
      <c r="E6997" t="s">
        <v>19</v>
      </c>
      <c r="F6997" t="s">
        <v>103</v>
      </c>
      <c r="G6997" s="9">
        <v>44535</v>
      </c>
      <c r="H6997" t="s">
        <v>59</v>
      </c>
      <c r="I6997" t="s">
        <v>150</v>
      </c>
      <c r="J6997" s="10" t="s">
        <v>22641</v>
      </c>
      <c r="K6997" t="s">
        <v>39</v>
      </c>
      <c r="L6997" t="s">
        <v>22642</v>
      </c>
      <c r="M6997" t="s">
        <v>25</v>
      </c>
      <c r="N6997" t="s">
        <v>83</v>
      </c>
      <c r="O6997" s="11">
        <v>45078.8099074074</v>
      </c>
      <c r="P6997" s="11">
        <v>45078.484212963</v>
      </c>
      <c r="Q6997">
        <v>2</v>
      </c>
    </row>
    <row r="6998" ht="409.5" spans="1:14">
      <c r="A6998">
        <v>6997</v>
      </c>
      <c r="B6998" t="s">
        <v>22643</v>
      </c>
      <c r="C6998" t="s">
        <v>22644</v>
      </c>
      <c r="D6998">
        <v>38</v>
      </c>
      <c r="E6998" t="s">
        <v>29</v>
      </c>
      <c r="F6998" t="s">
        <v>699</v>
      </c>
      <c r="G6998" s="9">
        <v>44369</v>
      </c>
      <c r="H6998" t="s">
        <v>45</v>
      </c>
      <c r="I6998" t="s">
        <v>93</v>
      </c>
      <c r="J6998" s="10" t="s">
        <v>22645</v>
      </c>
      <c r="K6998" t="s">
        <v>62</v>
      </c>
      <c r="M6998" t="s">
        <v>89</v>
      </c>
      <c r="N6998" t="s">
        <v>83</v>
      </c>
    </row>
    <row r="6999" ht="409.5" spans="1:17">
      <c r="A6999">
        <v>6998</v>
      </c>
      <c r="B6999" t="s">
        <v>20026</v>
      </c>
      <c r="C6999" t="s">
        <v>22646</v>
      </c>
      <c r="D6999">
        <v>44</v>
      </c>
      <c r="E6999" t="s">
        <v>58</v>
      </c>
      <c r="F6999" t="s">
        <v>98</v>
      </c>
      <c r="G6999" s="9">
        <v>44137</v>
      </c>
      <c r="H6999" t="s">
        <v>45</v>
      </c>
      <c r="I6999" t="s">
        <v>60</v>
      </c>
      <c r="J6999" s="10" t="s">
        <v>22647</v>
      </c>
      <c r="K6999" t="s">
        <v>39</v>
      </c>
      <c r="L6999" t="s">
        <v>22648</v>
      </c>
      <c r="M6999" t="s">
        <v>25</v>
      </c>
      <c r="N6999" t="s">
        <v>83</v>
      </c>
      <c r="O6999" s="11">
        <v>45078.1356365741</v>
      </c>
      <c r="P6999" s="11">
        <v>45078.3668865741</v>
      </c>
      <c r="Q6999">
        <v>5</v>
      </c>
    </row>
    <row r="7000" spans="1:14">
      <c r="A7000">
        <v>6999</v>
      </c>
      <c r="B7000" t="s">
        <v>22649</v>
      </c>
      <c r="C7000" t="s">
        <v>22650</v>
      </c>
      <c r="D7000">
        <v>36</v>
      </c>
      <c r="E7000" t="s">
        <v>58</v>
      </c>
      <c r="F7000" t="s">
        <v>202</v>
      </c>
      <c r="G7000" s="9">
        <v>44543</v>
      </c>
      <c r="H7000" t="s">
        <v>59</v>
      </c>
      <c r="I7000" t="s">
        <v>141</v>
      </c>
      <c r="J7000" t="s">
        <v>22651</v>
      </c>
      <c r="K7000" t="s">
        <v>62</v>
      </c>
      <c r="M7000" t="s">
        <v>143</v>
      </c>
      <c r="N7000" t="s">
        <v>55</v>
      </c>
    </row>
    <row r="7001" spans="1:17">
      <c r="A7001">
        <v>7000</v>
      </c>
      <c r="B7001" t="s">
        <v>22652</v>
      </c>
      <c r="C7001" t="s">
        <v>22653</v>
      </c>
      <c r="D7001">
        <v>65</v>
      </c>
      <c r="E7001" t="s">
        <v>19</v>
      </c>
      <c r="F7001" t="s">
        <v>339</v>
      </c>
      <c r="G7001" s="9">
        <v>44156</v>
      </c>
      <c r="H7001" t="s">
        <v>45</v>
      </c>
      <c r="I7001" t="s">
        <v>93</v>
      </c>
      <c r="J7001" t="s">
        <v>22654</v>
      </c>
      <c r="K7001" t="s">
        <v>39</v>
      </c>
      <c r="L7001" t="s">
        <v>22655</v>
      </c>
      <c r="M7001" t="s">
        <v>25</v>
      </c>
      <c r="N7001" t="s">
        <v>33</v>
      </c>
      <c r="O7001" s="11">
        <v>45078.2891319444</v>
      </c>
      <c r="P7001" s="11">
        <v>45078.3113541667</v>
      </c>
      <c r="Q7001">
        <v>5</v>
      </c>
    </row>
    <row r="7002" ht="409.5" spans="1:17">
      <c r="A7002">
        <v>7001</v>
      </c>
      <c r="B7002" t="s">
        <v>22656</v>
      </c>
      <c r="C7002" t="s">
        <v>22657</v>
      </c>
      <c r="D7002">
        <v>31</v>
      </c>
      <c r="E7002" t="s">
        <v>58</v>
      </c>
      <c r="F7002" t="s">
        <v>92</v>
      </c>
      <c r="G7002" s="9">
        <v>44354</v>
      </c>
      <c r="H7002" t="s">
        <v>67</v>
      </c>
      <c r="I7002" t="s">
        <v>99</v>
      </c>
      <c r="J7002" s="10" t="s">
        <v>22658</v>
      </c>
      <c r="K7002" t="s">
        <v>39</v>
      </c>
      <c r="L7002" t="s">
        <v>22659</v>
      </c>
      <c r="M7002" t="s">
        <v>41</v>
      </c>
      <c r="N7002" t="s">
        <v>83</v>
      </c>
      <c r="O7002" s="11">
        <v>45078.0238657407</v>
      </c>
      <c r="P7002" s="11">
        <v>45078.4294212963</v>
      </c>
      <c r="Q7002">
        <v>3</v>
      </c>
    </row>
    <row r="7003" ht="409.5" spans="1:17">
      <c r="A7003">
        <v>7002</v>
      </c>
      <c r="B7003" t="s">
        <v>22660</v>
      </c>
      <c r="C7003" t="s">
        <v>22661</v>
      </c>
      <c r="D7003">
        <v>69</v>
      </c>
      <c r="E7003" t="s">
        <v>58</v>
      </c>
      <c r="F7003" t="s">
        <v>134</v>
      </c>
      <c r="G7003" s="9">
        <v>44071</v>
      </c>
      <c r="H7003" t="s">
        <v>67</v>
      </c>
      <c r="I7003" t="s">
        <v>99</v>
      </c>
      <c r="J7003" s="10" t="s">
        <v>22662</v>
      </c>
      <c r="K7003" t="s">
        <v>39</v>
      </c>
      <c r="L7003" t="s">
        <v>22663</v>
      </c>
      <c r="M7003" t="s">
        <v>41</v>
      </c>
      <c r="N7003" t="s">
        <v>55</v>
      </c>
      <c r="O7003" s="11">
        <v>45078.808599537</v>
      </c>
      <c r="P7003" s="11">
        <v>45078.9912384259</v>
      </c>
      <c r="Q7003">
        <v>2</v>
      </c>
    </row>
    <row r="7004" ht="409.5" spans="1:17">
      <c r="A7004">
        <v>7003</v>
      </c>
      <c r="B7004" t="s">
        <v>22664</v>
      </c>
      <c r="C7004" t="s">
        <v>22665</v>
      </c>
      <c r="D7004">
        <v>31</v>
      </c>
      <c r="E7004" t="s">
        <v>19</v>
      </c>
      <c r="F7004" t="s">
        <v>81</v>
      </c>
      <c r="G7004" s="9">
        <v>44080</v>
      </c>
      <c r="H7004" t="s">
        <v>59</v>
      </c>
      <c r="I7004" t="s">
        <v>72</v>
      </c>
      <c r="J7004" s="10" t="s">
        <v>22666</v>
      </c>
      <c r="K7004" t="s">
        <v>39</v>
      </c>
      <c r="L7004" t="s">
        <v>22667</v>
      </c>
      <c r="M7004" t="s">
        <v>143</v>
      </c>
      <c r="N7004" t="s">
        <v>83</v>
      </c>
      <c r="O7004" s="11">
        <v>45078.8016666667</v>
      </c>
      <c r="P7004" s="11">
        <v>45078.6134722222</v>
      </c>
      <c r="Q7004">
        <v>3</v>
      </c>
    </row>
    <row r="7005" spans="1:15">
      <c r="A7005">
        <v>7004</v>
      </c>
      <c r="B7005" t="s">
        <v>22668</v>
      </c>
      <c r="C7005" t="s">
        <v>13631</v>
      </c>
      <c r="D7005">
        <v>69</v>
      </c>
      <c r="E7005" t="s">
        <v>19</v>
      </c>
      <c r="F7005" t="s">
        <v>125</v>
      </c>
      <c r="G7005" s="9">
        <v>44554</v>
      </c>
      <c r="H7005" t="s">
        <v>21</v>
      </c>
      <c r="I7005" t="s">
        <v>59</v>
      </c>
      <c r="J7005" t="s">
        <v>357</v>
      </c>
      <c r="K7005" t="s">
        <v>24</v>
      </c>
      <c r="M7005" t="s">
        <v>25</v>
      </c>
      <c r="N7005" t="s">
        <v>33</v>
      </c>
      <c r="O7005" s="11">
        <v>45078.4843171296</v>
      </c>
    </row>
    <row r="7006" ht="409.5" spans="1:17">
      <c r="A7006">
        <v>7005</v>
      </c>
      <c r="B7006" t="s">
        <v>22669</v>
      </c>
      <c r="C7006" t="s">
        <v>22670</v>
      </c>
      <c r="D7006">
        <v>65</v>
      </c>
      <c r="E7006" t="s">
        <v>58</v>
      </c>
      <c r="F7006" t="s">
        <v>281</v>
      </c>
      <c r="G7006" s="9">
        <v>44103</v>
      </c>
      <c r="H7006" t="s">
        <v>21</v>
      </c>
      <c r="I7006" t="s">
        <v>141</v>
      </c>
      <c r="J7006" s="10" t="s">
        <v>22671</v>
      </c>
      <c r="K7006" t="s">
        <v>39</v>
      </c>
      <c r="L7006" t="s">
        <v>22672</v>
      </c>
      <c r="M7006" t="s">
        <v>89</v>
      </c>
      <c r="N7006" t="s">
        <v>26</v>
      </c>
      <c r="O7006" s="11">
        <v>45078.792662037</v>
      </c>
      <c r="P7006" s="11">
        <v>45078.436412037</v>
      </c>
      <c r="Q7006">
        <v>3</v>
      </c>
    </row>
    <row r="7007" ht="409.5" spans="1:17">
      <c r="A7007">
        <v>7006</v>
      </c>
      <c r="B7007" t="s">
        <v>22673</v>
      </c>
      <c r="C7007" t="s">
        <v>22674</v>
      </c>
      <c r="D7007">
        <v>41</v>
      </c>
      <c r="E7007" t="s">
        <v>19</v>
      </c>
      <c r="F7007" t="s">
        <v>161</v>
      </c>
      <c r="G7007" s="9">
        <v>44554</v>
      </c>
      <c r="H7007" t="s">
        <v>66</v>
      </c>
      <c r="I7007" t="s">
        <v>22</v>
      </c>
      <c r="J7007" s="10" t="s">
        <v>22675</v>
      </c>
      <c r="K7007" t="s">
        <v>39</v>
      </c>
      <c r="L7007" t="s">
        <v>22676</v>
      </c>
      <c r="M7007" t="s">
        <v>41</v>
      </c>
      <c r="N7007" t="s">
        <v>55</v>
      </c>
      <c r="O7007" s="11">
        <v>45078.1808796296</v>
      </c>
      <c r="P7007" s="11">
        <v>45078.4836574074</v>
      </c>
      <c r="Q7007">
        <v>1</v>
      </c>
    </row>
    <row r="7008" ht="409.5" spans="1:15">
      <c r="A7008">
        <v>7007</v>
      </c>
      <c r="B7008" t="s">
        <v>22677</v>
      </c>
      <c r="C7008" t="s">
        <v>4279</v>
      </c>
      <c r="D7008">
        <v>43</v>
      </c>
      <c r="E7008" t="s">
        <v>19</v>
      </c>
      <c r="F7008" t="s">
        <v>71</v>
      </c>
      <c r="G7008" s="9">
        <v>44474</v>
      </c>
      <c r="H7008" t="s">
        <v>66</v>
      </c>
      <c r="I7008" t="s">
        <v>60</v>
      </c>
      <c r="J7008" s="10" t="s">
        <v>22678</v>
      </c>
      <c r="K7008" t="s">
        <v>24</v>
      </c>
      <c r="M7008" t="s">
        <v>89</v>
      </c>
      <c r="N7008" t="s">
        <v>33</v>
      </c>
      <c r="O7008" s="11">
        <v>45078.7260300926</v>
      </c>
    </row>
    <row r="7009" ht="409.5" spans="1:14">
      <c r="A7009">
        <v>7008</v>
      </c>
      <c r="B7009" t="s">
        <v>22679</v>
      </c>
      <c r="C7009" t="s">
        <v>22680</v>
      </c>
      <c r="D7009">
        <v>26</v>
      </c>
      <c r="E7009" t="s">
        <v>19</v>
      </c>
      <c r="F7009" t="s">
        <v>421</v>
      </c>
      <c r="G7009" s="9">
        <v>44096</v>
      </c>
      <c r="H7009" t="s">
        <v>67</v>
      </c>
      <c r="I7009" t="s">
        <v>52</v>
      </c>
      <c r="J7009" s="10" t="s">
        <v>22681</v>
      </c>
      <c r="K7009" t="s">
        <v>62</v>
      </c>
      <c r="M7009" t="s">
        <v>25</v>
      </c>
      <c r="N7009" t="s">
        <v>83</v>
      </c>
    </row>
    <row r="7010" ht="409.5" spans="1:17">
      <c r="A7010">
        <v>7009</v>
      </c>
      <c r="B7010" t="s">
        <v>22682</v>
      </c>
      <c r="C7010" t="s">
        <v>22683</v>
      </c>
      <c r="D7010">
        <v>20</v>
      </c>
      <c r="E7010" t="s">
        <v>29</v>
      </c>
      <c r="F7010" t="s">
        <v>242</v>
      </c>
      <c r="G7010" s="9">
        <v>44206</v>
      </c>
      <c r="H7010" t="s">
        <v>45</v>
      </c>
      <c r="I7010" t="s">
        <v>52</v>
      </c>
      <c r="J7010" s="10" t="s">
        <v>22684</v>
      </c>
      <c r="K7010" t="s">
        <v>39</v>
      </c>
      <c r="L7010" t="s">
        <v>22685</v>
      </c>
      <c r="M7010" t="s">
        <v>143</v>
      </c>
      <c r="N7010" t="s">
        <v>26</v>
      </c>
      <c r="O7010" s="11">
        <v>45078.2184143519</v>
      </c>
      <c r="P7010" s="11">
        <v>45078.1454976852</v>
      </c>
      <c r="Q7010">
        <v>5</v>
      </c>
    </row>
    <row r="7011" spans="1:14">
      <c r="A7011">
        <v>7010</v>
      </c>
      <c r="B7011" t="s">
        <v>22686</v>
      </c>
      <c r="C7011" t="s">
        <v>22687</v>
      </c>
      <c r="D7011">
        <v>44</v>
      </c>
      <c r="E7011" t="s">
        <v>29</v>
      </c>
      <c r="F7011" t="s">
        <v>92</v>
      </c>
      <c r="G7011" s="9">
        <v>44052</v>
      </c>
      <c r="H7011" t="s">
        <v>45</v>
      </c>
      <c r="I7011" t="s">
        <v>141</v>
      </c>
      <c r="J7011" t="s">
        <v>22688</v>
      </c>
      <c r="K7011" t="s">
        <v>62</v>
      </c>
      <c r="M7011" t="s">
        <v>143</v>
      </c>
      <c r="N7011" t="s">
        <v>55</v>
      </c>
    </row>
    <row r="7012" ht="409.5" spans="1:15">
      <c r="A7012">
        <v>7011</v>
      </c>
      <c r="B7012" t="s">
        <v>22689</v>
      </c>
      <c r="C7012" t="s">
        <v>22690</v>
      </c>
      <c r="D7012">
        <v>54</v>
      </c>
      <c r="E7012" t="s">
        <v>19</v>
      </c>
      <c r="F7012" t="s">
        <v>112</v>
      </c>
      <c r="G7012" s="9">
        <v>43956</v>
      </c>
      <c r="H7012" t="s">
        <v>66</v>
      </c>
      <c r="I7012" t="s">
        <v>177</v>
      </c>
      <c r="J7012" s="10" t="s">
        <v>22691</v>
      </c>
      <c r="K7012" t="s">
        <v>24</v>
      </c>
      <c r="M7012" t="s">
        <v>89</v>
      </c>
      <c r="N7012" t="s">
        <v>26</v>
      </c>
      <c r="O7012" s="11">
        <v>45078.8066435185</v>
      </c>
    </row>
    <row r="7013" spans="1:14">
      <c r="A7013">
        <v>7012</v>
      </c>
      <c r="B7013" t="s">
        <v>22692</v>
      </c>
      <c r="C7013" t="s">
        <v>22693</v>
      </c>
      <c r="D7013">
        <v>55</v>
      </c>
      <c r="E7013" t="s">
        <v>19</v>
      </c>
      <c r="F7013" t="s">
        <v>223</v>
      </c>
      <c r="G7013" s="9">
        <v>44446</v>
      </c>
      <c r="H7013" t="s">
        <v>66</v>
      </c>
      <c r="I7013" t="s">
        <v>177</v>
      </c>
      <c r="J7013" t="s">
        <v>22694</v>
      </c>
      <c r="K7013" t="s">
        <v>62</v>
      </c>
      <c r="M7013" t="s">
        <v>89</v>
      </c>
      <c r="N7013" t="s">
        <v>26</v>
      </c>
    </row>
    <row r="7014" ht="409.5" spans="1:15">
      <c r="A7014">
        <v>7013</v>
      </c>
      <c r="B7014" t="s">
        <v>22695</v>
      </c>
      <c r="C7014" t="s">
        <v>22696</v>
      </c>
      <c r="D7014">
        <v>58</v>
      </c>
      <c r="E7014" t="s">
        <v>29</v>
      </c>
      <c r="F7014" t="s">
        <v>699</v>
      </c>
      <c r="G7014" s="9">
        <v>43899</v>
      </c>
      <c r="H7014" t="s">
        <v>66</v>
      </c>
      <c r="I7014" t="s">
        <v>150</v>
      </c>
      <c r="J7014" s="10" t="s">
        <v>22697</v>
      </c>
      <c r="K7014" t="s">
        <v>24</v>
      </c>
      <c r="M7014" t="s">
        <v>143</v>
      </c>
      <c r="N7014" t="s">
        <v>55</v>
      </c>
      <c r="O7014" s="11">
        <v>45079.0108449074</v>
      </c>
    </row>
    <row r="7015" spans="1:17">
      <c r="A7015">
        <v>7014</v>
      </c>
      <c r="B7015" t="s">
        <v>2756</v>
      </c>
      <c r="C7015" t="s">
        <v>22698</v>
      </c>
      <c r="D7015">
        <v>29</v>
      </c>
      <c r="E7015" t="s">
        <v>29</v>
      </c>
      <c r="F7015" t="s">
        <v>71</v>
      </c>
      <c r="G7015" s="9">
        <v>44532</v>
      </c>
      <c r="H7015" t="s">
        <v>59</v>
      </c>
      <c r="I7015" t="s">
        <v>37</v>
      </c>
      <c r="J7015" t="s">
        <v>22699</v>
      </c>
      <c r="K7015" t="s">
        <v>39</v>
      </c>
      <c r="L7015" t="s">
        <v>22700</v>
      </c>
      <c r="M7015" t="s">
        <v>143</v>
      </c>
      <c r="N7015" t="s">
        <v>26</v>
      </c>
      <c r="O7015" s="11">
        <v>45078.8671064815</v>
      </c>
      <c r="P7015" s="11">
        <v>45078.6900231481</v>
      </c>
      <c r="Q7015">
        <v>1</v>
      </c>
    </row>
    <row r="7016" ht="409.5" spans="1:15">
      <c r="A7016">
        <v>7015</v>
      </c>
      <c r="B7016" t="s">
        <v>22701</v>
      </c>
      <c r="C7016" t="s">
        <v>20752</v>
      </c>
      <c r="D7016">
        <v>55</v>
      </c>
      <c r="E7016" t="s">
        <v>29</v>
      </c>
      <c r="F7016" t="s">
        <v>339</v>
      </c>
      <c r="G7016" s="9">
        <v>44080</v>
      </c>
      <c r="H7016" t="s">
        <v>67</v>
      </c>
      <c r="I7016" t="s">
        <v>22</v>
      </c>
      <c r="J7016" s="10" t="s">
        <v>22702</v>
      </c>
      <c r="K7016" t="s">
        <v>24</v>
      </c>
      <c r="M7016" t="s">
        <v>41</v>
      </c>
      <c r="N7016" t="s">
        <v>33</v>
      </c>
      <c r="O7016" s="11">
        <v>45078.9733680556</v>
      </c>
    </row>
    <row r="7017" ht="409.5" spans="1:15">
      <c r="A7017">
        <v>7016</v>
      </c>
      <c r="B7017" t="s">
        <v>22703</v>
      </c>
      <c r="C7017" t="s">
        <v>22704</v>
      </c>
      <c r="D7017">
        <v>67</v>
      </c>
      <c r="E7017" t="s">
        <v>19</v>
      </c>
      <c r="F7017" t="s">
        <v>219</v>
      </c>
      <c r="G7017" s="9">
        <v>44400</v>
      </c>
      <c r="H7017" t="s">
        <v>66</v>
      </c>
      <c r="I7017" t="s">
        <v>22</v>
      </c>
      <c r="J7017" s="10" t="s">
        <v>22705</v>
      </c>
      <c r="K7017" t="s">
        <v>24</v>
      </c>
      <c r="M7017" t="s">
        <v>25</v>
      </c>
      <c r="N7017" t="s">
        <v>26</v>
      </c>
      <c r="O7017" s="11">
        <v>45078.1462962963</v>
      </c>
    </row>
    <row r="7018" ht="409.5" spans="1:14">
      <c r="A7018">
        <v>7017</v>
      </c>
      <c r="B7018" t="s">
        <v>22706</v>
      </c>
      <c r="C7018" t="s">
        <v>22707</v>
      </c>
      <c r="D7018">
        <v>56</v>
      </c>
      <c r="E7018" t="s">
        <v>19</v>
      </c>
      <c r="F7018" t="s">
        <v>81</v>
      </c>
      <c r="G7018" s="9">
        <v>44468</v>
      </c>
      <c r="H7018" t="s">
        <v>21</v>
      </c>
      <c r="I7018" t="s">
        <v>99</v>
      </c>
      <c r="J7018" s="10" t="s">
        <v>22708</v>
      </c>
      <c r="K7018" t="s">
        <v>62</v>
      </c>
      <c r="M7018" t="s">
        <v>143</v>
      </c>
      <c r="N7018" t="s">
        <v>33</v>
      </c>
    </row>
    <row r="7019" ht="409.5" spans="1:14">
      <c r="A7019">
        <v>7018</v>
      </c>
      <c r="B7019" t="s">
        <v>22709</v>
      </c>
      <c r="C7019" t="s">
        <v>22710</v>
      </c>
      <c r="D7019">
        <v>48</v>
      </c>
      <c r="E7019" t="s">
        <v>29</v>
      </c>
      <c r="F7019" t="s">
        <v>219</v>
      </c>
      <c r="G7019" s="9">
        <v>44357</v>
      </c>
      <c r="H7019" t="s">
        <v>67</v>
      </c>
      <c r="I7019" t="s">
        <v>22</v>
      </c>
      <c r="J7019" s="10" t="s">
        <v>22711</v>
      </c>
      <c r="K7019" t="s">
        <v>62</v>
      </c>
      <c r="M7019" t="s">
        <v>41</v>
      </c>
      <c r="N7019" t="s">
        <v>26</v>
      </c>
    </row>
    <row r="7020" ht="409.5" spans="1:17">
      <c r="A7020">
        <v>7019</v>
      </c>
      <c r="B7020" t="s">
        <v>22712</v>
      </c>
      <c r="C7020" t="s">
        <v>22713</v>
      </c>
      <c r="D7020">
        <v>29</v>
      </c>
      <c r="E7020" t="s">
        <v>29</v>
      </c>
      <c r="F7020" t="s">
        <v>44</v>
      </c>
      <c r="G7020" s="9">
        <v>44521</v>
      </c>
      <c r="H7020" t="s">
        <v>59</v>
      </c>
      <c r="I7020" t="s">
        <v>46</v>
      </c>
      <c r="J7020" s="10" t="s">
        <v>22714</v>
      </c>
      <c r="K7020" t="s">
        <v>39</v>
      </c>
      <c r="L7020" t="s">
        <v>22715</v>
      </c>
      <c r="M7020" t="s">
        <v>89</v>
      </c>
      <c r="N7020" t="s">
        <v>33</v>
      </c>
      <c r="O7020" s="11">
        <v>45078.4199537037</v>
      </c>
      <c r="P7020" s="11">
        <v>45078.8400925926</v>
      </c>
      <c r="Q7020">
        <v>1</v>
      </c>
    </row>
    <row r="7021" spans="1:15">
      <c r="A7021">
        <v>7020</v>
      </c>
      <c r="B7021" t="s">
        <v>649</v>
      </c>
      <c r="C7021" t="s">
        <v>22716</v>
      </c>
      <c r="D7021">
        <v>23</v>
      </c>
      <c r="E7021" t="s">
        <v>58</v>
      </c>
      <c r="F7021" t="s">
        <v>112</v>
      </c>
      <c r="G7021" s="9">
        <v>44064</v>
      </c>
      <c r="H7021" t="s">
        <v>45</v>
      </c>
      <c r="I7021" t="s">
        <v>52</v>
      </c>
      <c r="J7021" t="s">
        <v>22717</v>
      </c>
      <c r="K7021" t="s">
        <v>24</v>
      </c>
      <c r="M7021" t="s">
        <v>25</v>
      </c>
      <c r="N7021" t="s">
        <v>83</v>
      </c>
      <c r="O7021" s="11">
        <v>45078.8296990741</v>
      </c>
    </row>
    <row r="7022" ht="409.5" spans="1:15">
      <c r="A7022">
        <v>7021</v>
      </c>
      <c r="B7022" t="s">
        <v>22718</v>
      </c>
      <c r="C7022" t="s">
        <v>22719</v>
      </c>
      <c r="D7022">
        <v>50</v>
      </c>
      <c r="E7022" t="s">
        <v>19</v>
      </c>
      <c r="F7022" t="s">
        <v>456</v>
      </c>
      <c r="G7022" s="9">
        <v>44022</v>
      </c>
      <c r="H7022" t="s">
        <v>59</v>
      </c>
      <c r="I7022" t="s">
        <v>67</v>
      </c>
      <c r="J7022" s="10" t="s">
        <v>22720</v>
      </c>
      <c r="K7022" t="s">
        <v>24</v>
      </c>
      <c r="M7022" t="s">
        <v>41</v>
      </c>
      <c r="N7022" t="s">
        <v>83</v>
      </c>
      <c r="O7022" s="11">
        <v>45078.2422106481</v>
      </c>
    </row>
    <row r="7023" ht="330" spans="1:15">
      <c r="A7023">
        <v>7022</v>
      </c>
      <c r="B7023" t="s">
        <v>22721</v>
      </c>
      <c r="C7023" t="s">
        <v>22722</v>
      </c>
      <c r="D7023">
        <v>44</v>
      </c>
      <c r="E7023" t="s">
        <v>29</v>
      </c>
      <c r="F7023" t="s">
        <v>134</v>
      </c>
      <c r="G7023" s="9">
        <v>44503</v>
      </c>
      <c r="H7023" t="s">
        <v>45</v>
      </c>
      <c r="I7023" t="s">
        <v>46</v>
      </c>
      <c r="J7023" s="10" t="s">
        <v>22723</v>
      </c>
      <c r="K7023" t="s">
        <v>24</v>
      </c>
      <c r="M7023" t="s">
        <v>143</v>
      </c>
      <c r="N7023" t="s">
        <v>83</v>
      </c>
      <c r="O7023" s="11">
        <v>45078.9352662037</v>
      </c>
    </row>
    <row r="7024" spans="1:15">
      <c r="A7024">
        <v>7023</v>
      </c>
      <c r="B7024" t="s">
        <v>22724</v>
      </c>
      <c r="C7024" t="s">
        <v>22725</v>
      </c>
      <c r="D7024">
        <v>63</v>
      </c>
      <c r="E7024" t="s">
        <v>58</v>
      </c>
      <c r="F7024" t="s">
        <v>456</v>
      </c>
      <c r="G7024" s="9">
        <v>43967</v>
      </c>
      <c r="H7024" t="s">
        <v>21</v>
      </c>
      <c r="I7024" t="s">
        <v>150</v>
      </c>
      <c r="J7024" t="s">
        <v>1076</v>
      </c>
      <c r="K7024" t="s">
        <v>24</v>
      </c>
      <c r="M7024" t="s">
        <v>89</v>
      </c>
      <c r="N7024" t="s">
        <v>55</v>
      </c>
      <c r="O7024" s="11">
        <v>45078.4227662037</v>
      </c>
    </row>
    <row r="7025" spans="1:15">
      <c r="A7025">
        <v>7024</v>
      </c>
      <c r="B7025" t="s">
        <v>22726</v>
      </c>
      <c r="C7025" t="s">
        <v>22727</v>
      </c>
      <c r="D7025">
        <v>21</v>
      </c>
      <c r="E7025" t="s">
        <v>58</v>
      </c>
      <c r="F7025" t="s">
        <v>249</v>
      </c>
      <c r="G7025" s="9">
        <v>43840</v>
      </c>
      <c r="H7025" t="s">
        <v>45</v>
      </c>
      <c r="I7025" t="s">
        <v>22</v>
      </c>
      <c r="J7025" t="s">
        <v>22728</v>
      </c>
      <c r="K7025" t="s">
        <v>24</v>
      </c>
      <c r="M7025" t="s">
        <v>41</v>
      </c>
      <c r="N7025" t="s">
        <v>26</v>
      </c>
      <c r="O7025" s="11">
        <v>45078.8602893519</v>
      </c>
    </row>
    <row r="7026" ht="409.5" spans="1:17">
      <c r="A7026">
        <v>7025</v>
      </c>
      <c r="B7026" t="s">
        <v>22729</v>
      </c>
      <c r="C7026" t="s">
        <v>22730</v>
      </c>
      <c r="D7026">
        <v>33</v>
      </c>
      <c r="E7026" t="s">
        <v>58</v>
      </c>
      <c r="F7026" t="s">
        <v>281</v>
      </c>
      <c r="G7026" s="9">
        <v>44354</v>
      </c>
      <c r="H7026" t="s">
        <v>59</v>
      </c>
      <c r="I7026" t="s">
        <v>46</v>
      </c>
      <c r="J7026" s="10" t="s">
        <v>22731</v>
      </c>
      <c r="K7026" t="s">
        <v>39</v>
      </c>
      <c r="L7026" t="s">
        <v>22732</v>
      </c>
      <c r="M7026" t="s">
        <v>143</v>
      </c>
      <c r="N7026" t="s">
        <v>26</v>
      </c>
      <c r="O7026" s="11">
        <v>45078.1457175926</v>
      </c>
      <c r="P7026" s="11">
        <v>45078.2748842593</v>
      </c>
      <c r="Q7026">
        <v>3</v>
      </c>
    </row>
    <row r="7027" spans="1:15">
      <c r="A7027">
        <v>7026</v>
      </c>
      <c r="B7027" t="s">
        <v>22733</v>
      </c>
      <c r="C7027" t="s">
        <v>22734</v>
      </c>
      <c r="D7027">
        <v>37</v>
      </c>
      <c r="E7027" t="s">
        <v>58</v>
      </c>
      <c r="F7027" t="s">
        <v>485</v>
      </c>
      <c r="G7027" s="9">
        <v>44092</v>
      </c>
      <c r="H7027" t="s">
        <v>21</v>
      </c>
      <c r="I7027" t="s">
        <v>52</v>
      </c>
      <c r="J7027" t="s">
        <v>985</v>
      </c>
      <c r="K7027" t="s">
        <v>24</v>
      </c>
      <c r="M7027" t="s">
        <v>143</v>
      </c>
      <c r="N7027" t="s">
        <v>26</v>
      </c>
      <c r="O7027" s="11">
        <v>45078.0790625</v>
      </c>
    </row>
    <row r="7028" ht="409.5" spans="1:17">
      <c r="A7028">
        <v>7027</v>
      </c>
      <c r="B7028" t="s">
        <v>22735</v>
      </c>
      <c r="C7028" t="s">
        <v>22736</v>
      </c>
      <c r="D7028">
        <v>20</v>
      </c>
      <c r="E7028" t="s">
        <v>29</v>
      </c>
      <c r="F7028" t="s">
        <v>36</v>
      </c>
      <c r="G7028" s="9">
        <v>44380</v>
      </c>
      <c r="H7028" t="s">
        <v>21</v>
      </c>
      <c r="I7028" t="s">
        <v>37</v>
      </c>
      <c r="J7028" s="10" t="s">
        <v>22737</v>
      </c>
      <c r="K7028" t="s">
        <v>39</v>
      </c>
      <c r="L7028" t="s">
        <v>22738</v>
      </c>
      <c r="M7028" t="s">
        <v>25</v>
      </c>
      <c r="N7028" t="s">
        <v>55</v>
      </c>
      <c r="O7028" s="11">
        <v>45078.1776967593</v>
      </c>
      <c r="P7028" s="11">
        <v>45078.6568634259</v>
      </c>
      <c r="Q7028">
        <v>2</v>
      </c>
    </row>
    <row r="7029" ht="409.5" spans="1:14">
      <c r="A7029">
        <v>7028</v>
      </c>
      <c r="B7029" t="s">
        <v>22739</v>
      </c>
      <c r="C7029" t="s">
        <v>22740</v>
      </c>
      <c r="D7029">
        <v>32</v>
      </c>
      <c r="E7029" t="s">
        <v>19</v>
      </c>
      <c r="F7029" t="s">
        <v>30</v>
      </c>
      <c r="G7029" s="9">
        <v>44540</v>
      </c>
      <c r="H7029" t="s">
        <v>66</v>
      </c>
      <c r="I7029" t="s">
        <v>99</v>
      </c>
      <c r="J7029" s="10" t="s">
        <v>22741</v>
      </c>
      <c r="K7029" t="s">
        <v>62</v>
      </c>
      <c r="M7029" t="s">
        <v>25</v>
      </c>
      <c r="N7029" t="s">
        <v>83</v>
      </c>
    </row>
    <row r="7030" ht="409.5" spans="1:17">
      <c r="A7030">
        <v>7029</v>
      </c>
      <c r="B7030" t="s">
        <v>22742</v>
      </c>
      <c r="C7030" t="s">
        <v>22743</v>
      </c>
      <c r="D7030">
        <v>54</v>
      </c>
      <c r="E7030" t="s">
        <v>29</v>
      </c>
      <c r="F7030" t="s">
        <v>249</v>
      </c>
      <c r="G7030" s="9">
        <v>44495</v>
      </c>
      <c r="H7030" t="s">
        <v>21</v>
      </c>
      <c r="I7030" t="s">
        <v>46</v>
      </c>
      <c r="J7030" s="10" t="s">
        <v>22744</v>
      </c>
      <c r="K7030" t="s">
        <v>39</v>
      </c>
      <c r="L7030" t="s">
        <v>22745</v>
      </c>
      <c r="M7030" t="s">
        <v>89</v>
      </c>
      <c r="N7030" t="s">
        <v>83</v>
      </c>
      <c r="O7030" s="11">
        <v>45078.4687037037</v>
      </c>
      <c r="P7030" s="11">
        <v>45078.1902314815</v>
      </c>
      <c r="Q7030">
        <v>1</v>
      </c>
    </row>
    <row r="7031" ht="409.5" spans="1:17">
      <c r="A7031">
        <v>7030</v>
      </c>
      <c r="B7031" t="s">
        <v>22746</v>
      </c>
      <c r="C7031" t="s">
        <v>22747</v>
      </c>
      <c r="D7031">
        <v>33</v>
      </c>
      <c r="E7031" t="s">
        <v>19</v>
      </c>
      <c r="F7031" t="s">
        <v>211</v>
      </c>
      <c r="G7031" s="9">
        <v>44149</v>
      </c>
      <c r="H7031" t="s">
        <v>45</v>
      </c>
      <c r="I7031" t="s">
        <v>67</v>
      </c>
      <c r="J7031" s="10" t="s">
        <v>22748</v>
      </c>
      <c r="K7031" t="s">
        <v>39</v>
      </c>
      <c r="L7031" t="s">
        <v>22749</v>
      </c>
      <c r="M7031" t="s">
        <v>25</v>
      </c>
      <c r="N7031" t="s">
        <v>83</v>
      </c>
      <c r="O7031" s="11">
        <v>45078.2027430556</v>
      </c>
      <c r="P7031" s="11">
        <v>45078.6339930556</v>
      </c>
      <c r="Q7031">
        <v>1</v>
      </c>
    </row>
    <row r="7032" spans="1:15">
      <c r="A7032">
        <v>7031</v>
      </c>
      <c r="B7032" t="s">
        <v>22750</v>
      </c>
      <c r="C7032" t="s">
        <v>22751</v>
      </c>
      <c r="D7032">
        <v>52</v>
      </c>
      <c r="E7032" t="s">
        <v>19</v>
      </c>
      <c r="F7032" t="s">
        <v>699</v>
      </c>
      <c r="G7032" s="9">
        <v>43999</v>
      </c>
      <c r="H7032" t="s">
        <v>21</v>
      </c>
      <c r="I7032" t="s">
        <v>177</v>
      </c>
      <c r="J7032" t="s">
        <v>22752</v>
      </c>
      <c r="K7032" t="s">
        <v>24</v>
      </c>
      <c r="M7032" t="s">
        <v>25</v>
      </c>
      <c r="N7032" t="s">
        <v>55</v>
      </c>
      <c r="O7032" s="11">
        <v>45078.9451273148</v>
      </c>
    </row>
    <row r="7033" ht="409.5" spans="1:15">
      <c r="A7033">
        <v>7032</v>
      </c>
      <c r="B7033" t="s">
        <v>22753</v>
      </c>
      <c r="C7033" t="s">
        <v>22754</v>
      </c>
      <c r="D7033">
        <v>36</v>
      </c>
      <c r="E7033" t="s">
        <v>19</v>
      </c>
      <c r="F7033" t="s">
        <v>223</v>
      </c>
      <c r="G7033" s="9">
        <v>44180</v>
      </c>
      <c r="H7033" t="s">
        <v>59</v>
      </c>
      <c r="I7033" t="s">
        <v>46</v>
      </c>
      <c r="J7033" s="10" t="s">
        <v>22755</v>
      </c>
      <c r="K7033" t="s">
        <v>24</v>
      </c>
      <c r="M7033" t="s">
        <v>41</v>
      </c>
      <c r="N7033" t="s">
        <v>55</v>
      </c>
      <c r="O7033" s="11">
        <v>45078.8541666667</v>
      </c>
    </row>
    <row r="7034" ht="409.5" spans="1:15">
      <c r="A7034">
        <v>7033</v>
      </c>
      <c r="B7034" t="s">
        <v>22756</v>
      </c>
      <c r="C7034" t="s">
        <v>22757</v>
      </c>
      <c r="D7034">
        <v>20</v>
      </c>
      <c r="E7034" t="s">
        <v>19</v>
      </c>
      <c r="F7034" t="s">
        <v>281</v>
      </c>
      <c r="G7034" s="9">
        <v>43890</v>
      </c>
      <c r="H7034" t="s">
        <v>67</v>
      </c>
      <c r="I7034" t="s">
        <v>52</v>
      </c>
      <c r="J7034" s="10" t="s">
        <v>22758</v>
      </c>
      <c r="K7034" t="s">
        <v>24</v>
      </c>
      <c r="M7034" t="s">
        <v>143</v>
      </c>
      <c r="N7034" t="s">
        <v>33</v>
      </c>
      <c r="O7034" s="11">
        <v>45078.6541898148</v>
      </c>
    </row>
    <row r="7035" spans="1:14">
      <c r="A7035">
        <v>7034</v>
      </c>
      <c r="B7035" t="s">
        <v>22759</v>
      </c>
      <c r="C7035" t="s">
        <v>22760</v>
      </c>
      <c r="D7035">
        <v>25</v>
      </c>
      <c r="E7035" t="s">
        <v>29</v>
      </c>
      <c r="F7035" t="s">
        <v>317</v>
      </c>
      <c r="G7035" s="9">
        <v>44043</v>
      </c>
      <c r="H7035" t="s">
        <v>66</v>
      </c>
      <c r="I7035" t="s">
        <v>31</v>
      </c>
      <c r="J7035" t="s">
        <v>22761</v>
      </c>
      <c r="K7035" t="s">
        <v>62</v>
      </c>
      <c r="M7035" t="s">
        <v>143</v>
      </c>
      <c r="N7035" t="s">
        <v>55</v>
      </c>
    </row>
    <row r="7036" spans="1:15">
      <c r="A7036">
        <v>7035</v>
      </c>
      <c r="B7036" t="s">
        <v>22762</v>
      </c>
      <c r="C7036" t="s">
        <v>22763</v>
      </c>
      <c r="D7036">
        <v>67</v>
      </c>
      <c r="E7036" t="s">
        <v>19</v>
      </c>
      <c r="F7036" t="s">
        <v>431</v>
      </c>
      <c r="G7036" s="9">
        <v>43969</v>
      </c>
      <c r="H7036" t="s">
        <v>21</v>
      </c>
      <c r="I7036" t="s">
        <v>22</v>
      </c>
      <c r="J7036" t="s">
        <v>22764</v>
      </c>
      <c r="K7036" t="s">
        <v>24</v>
      </c>
      <c r="M7036" t="s">
        <v>89</v>
      </c>
      <c r="N7036" t="s">
        <v>83</v>
      </c>
      <c r="O7036" s="11">
        <v>45078.1285300926</v>
      </c>
    </row>
    <row r="7037" ht="409.5" spans="1:15">
      <c r="A7037">
        <v>7036</v>
      </c>
      <c r="B7037" t="s">
        <v>22765</v>
      </c>
      <c r="C7037" t="s">
        <v>22766</v>
      </c>
      <c r="D7037">
        <v>24</v>
      </c>
      <c r="E7037" t="s">
        <v>29</v>
      </c>
      <c r="F7037" t="s">
        <v>51</v>
      </c>
      <c r="G7037" s="9">
        <v>44228</v>
      </c>
      <c r="H7037" t="s">
        <v>59</v>
      </c>
      <c r="I7037" t="s">
        <v>77</v>
      </c>
      <c r="J7037" s="10" t="s">
        <v>22767</v>
      </c>
      <c r="K7037" t="s">
        <v>24</v>
      </c>
      <c r="M7037" t="s">
        <v>25</v>
      </c>
      <c r="N7037" t="s">
        <v>33</v>
      </c>
      <c r="O7037" s="11">
        <v>45078.8938310185</v>
      </c>
    </row>
    <row r="7038" ht="409.5" spans="1:14">
      <c r="A7038">
        <v>7037</v>
      </c>
      <c r="B7038" t="s">
        <v>22768</v>
      </c>
      <c r="C7038" t="s">
        <v>22769</v>
      </c>
      <c r="D7038">
        <v>53</v>
      </c>
      <c r="E7038" t="s">
        <v>29</v>
      </c>
      <c r="F7038" t="s">
        <v>92</v>
      </c>
      <c r="G7038" s="9">
        <v>44497</v>
      </c>
      <c r="H7038" t="s">
        <v>67</v>
      </c>
      <c r="I7038" t="s">
        <v>22</v>
      </c>
      <c r="J7038" s="10" t="s">
        <v>22770</v>
      </c>
      <c r="K7038" t="s">
        <v>62</v>
      </c>
      <c r="M7038" t="s">
        <v>143</v>
      </c>
      <c r="N7038" t="s">
        <v>33</v>
      </c>
    </row>
    <row r="7039" ht="409.5" spans="1:17">
      <c r="A7039">
        <v>7038</v>
      </c>
      <c r="B7039" t="s">
        <v>22771</v>
      </c>
      <c r="C7039" t="s">
        <v>22772</v>
      </c>
      <c r="D7039">
        <v>64</v>
      </c>
      <c r="E7039" t="s">
        <v>19</v>
      </c>
      <c r="F7039" t="s">
        <v>129</v>
      </c>
      <c r="G7039" s="9">
        <v>43936</v>
      </c>
      <c r="H7039" t="s">
        <v>67</v>
      </c>
      <c r="I7039" t="s">
        <v>141</v>
      </c>
      <c r="J7039" s="10" t="s">
        <v>22773</v>
      </c>
      <c r="K7039" t="s">
        <v>39</v>
      </c>
      <c r="L7039" t="s">
        <v>22774</v>
      </c>
      <c r="M7039" t="s">
        <v>89</v>
      </c>
      <c r="N7039" t="s">
        <v>55</v>
      </c>
      <c r="O7039" s="11">
        <v>45078.2903935185</v>
      </c>
      <c r="P7039" s="11">
        <v>45078.4903935185</v>
      </c>
      <c r="Q7039">
        <v>1</v>
      </c>
    </row>
    <row r="7040" spans="1:14">
      <c r="A7040">
        <v>7039</v>
      </c>
      <c r="B7040" t="s">
        <v>22775</v>
      </c>
      <c r="C7040" t="s">
        <v>22776</v>
      </c>
      <c r="D7040">
        <v>23</v>
      </c>
      <c r="E7040" t="s">
        <v>58</v>
      </c>
      <c r="F7040" t="s">
        <v>51</v>
      </c>
      <c r="G7040" s="9">
        <v>44290</v>
      </c>
      <c r="H7040" t="s">
        <v>45</v>
      </c>
      <c r="I7040" t="s">
        <v>93</v>
      </c>
      <c r="J7040" t="s">
        <v>22777</v>
      </c>
      <c r="K7040" t="s">
        <v>62</v>
      </c>
      <c r="M7040" t="s">
        <v>25</v>
      </c>
      <c r="N7040" t="s">
        <v>33</v>
      </c>
    </row>
    <row r="7041" spans="1:17">
      <c r="A7041">
        <v>7040</v>
      </c>
      <c r="B7041" t="s">
        <v>22778</v>
      </c>
      <c r="C7041" t="s">
        <v>22779</v>
      </c>
      <c r="D7041">
        <v>30</v>
      </c>
      <c r="E7041" t="s">
        <v>19</v>
      </c>
      <c r="F7041" t="s">
        <v>103</v>
      </c>
      <c r="G7041" s="9">
        <v>44390</v>
      </c>
      <c r="H7041" t="s">
        <v>66</v>
      </c>
      <c r="I7041" t="s">
        <v>113</v>
      </c>
      <c r="J7041" t="s">
        <v>22780</v>
      </c>
      <c r="K7041" t="s">
        <v>39</v>
      </c>
      <c r="L7041" t="s">
        <v>22781</v>
      </c>
      <c r="M7041" t="s">
        <v>25</v>
      </c>
      <c r="N7041" t="s">
        <v>26</v>
      </c>
      <c r="O7041" s="11">
        <v>45078.1077893519</v>
      </c>
      <c r="P7041" s="11">
        <v>45078.4404282407</v>
      </c>
      <c r="Q7041">
        <v>2</v>
      </c>
    </row>
    <row r="7042" ht="409.5" spans="1:14">
      <c r="A7042">
        <v>7041</v>
      </c>
      <c r="B7042" t="s">
        <v>22782</v>
      </c>
      <c r="C7042" t="s">
        <v>22783</v>
      </c>
      <c r="D7042">
        <v>34</v>
      </c>
      <c r="E7042" t="s">
        <v>58</v>
      </c>
      <c r="F7042" t="s">
        <v>456</v>
      </c>
      <c r="G7042" s="9">
        <v>44451</v>
      </c>
      <c r="H7042" t="s">
        <v>59</v>
      </c>
      <c r="I7042" t="s">
        <v>150</v>
      </c>
      <c r="J7042" s="10" t="s">
        <v>22784</v>
      </c>
      <c r="K7042" t="s">
        <v>62</v>
      </c>
      <c r="M7042" t="s">
        <v>25</v>
      </c>
      <c r="N7042" t="s">
        <v>55</v>
      </c>
    </row>
    <row r="7043" ht="409.5" spans="1:17">
      <c r="A7043">
        <v>7042</v>
      </c>
      <c r="B7043" t="s">
        <v>22785</v>
      </c>
      <c r="C7043" t="s">
        <v>22786</v>
      </c>
      <c r="D7043">
        <v>52</v>
      </c>
      <c r="E7043" t="s">
        <v>58</v>
      </c>
      <c r="F7043" t="s">
        <v>397</v>
      </c>
      <c r="G7043" s="9">
        <v>44305</v>
      </c>
      <c r="H7043" t="s">
        <v>67</v>
      </c>
      <c r="I7043" t="s">
        <v>67</v>
      </c>
      <c r="J7043" s="10" t="s">
        <v>22787</v>
      </c>
      <c r="K7043" t="s">
        <v>39</v>
      </c>
      <c r="L7043" t="s">
        <v>22788</v>
      </c>
      <c r="M7043" t="s">
        <v>41</v>
      </c>
      <c r="N7043" t="s">
        <v>55</v>
      </c>
      <c r="O7043" s="11">
        <v>45078.1689351852</v>
      </c>
      <c r="P7043" s="11">
        <v>45078.1314351852</v>
      </c>
      <c r="Q7043">
        <v>3</v>
      </c>
    </row>
    <row r="7044" spans="1:15">
      <c r="A7044">
        <v>7043</v>
      </c>
      <c r="B7044" t="s">
        <v>22789</v>
      </c>
      <c r="C7044" t="s">
        <v>22790</v>
      </c>
      <c r="D7044">
        <v>25</v>
      </c>
      <c r="E7044" t="s">
        <v>58</v>
      </c>
      <c r="F7044" t="s">
        <v>421</v>
      </c>
      <c r="G7044" s="9">
        <v>44187</v>
      </c>
      <c r="H7044" t="s">
        <v>21</v>
      </c>
      <c r="I7044" t="s">
        <v>99</v>
      </c>
      <c r="J7044" t="s">
        <v>22791</v>
      </c>
      <c r="K7044" t="s">
        <v>24</v>
      </c>
      <c r="M7044" t="s">
        <v>25</v>
      </c>
      <c r="N7044" t="s">
        <v>26</v>
      </c>
      <c r="O7044" s="11">
        <v>45078.265474537</v>
      </c>
    </row>
    <row r="7045" ht="409.5" spans="1:15">
      <c r="A7045">
        <v>7044</v>
      </c>
      <c r="B7045" t="s">
        <v>22792</v>
      </c>
      <c r="C7045" t="s">
        <v>22793</v>
      </c>
      <c r="D7045">
        <v>58</v>
      </c>
      <c r="E7045" t="s">
        <v>19</v>
      </c>
      <c r="F7045" t="s">
        <v>76</v>
      </c>
      <c r="G7045" s="9">
        <v>43967</v>
      </c>
      <c r="H7045" t="s">
        <v>59</v>
      </c>
      <c r="I7045" t="s">
        <v>177</v>
      </c>
      <c r="J7045" s="10" t="s">
        <v>22794</v>
      </c>
      <c r="K7045" t="s">
        <v>24</v>
      </c>
      <c r="M7045" t="s">
        <v>89</v>
      </c>
      <c r="N7045" t="s">
        <v>33</v>
      </c>
      <c r="O7045" s="11">
        <v>45078.4224421296</v>
      </c>
    </row>
    <row r="7046" spans="1:14">
      <c r="A7046">
        <v>7045</v>
      </c>
      <c r="B7046" t="s">
        <v>22795</v>
      </c>
      <c r="C7046" t="s">
        <v>22796</v>
      </c>
      <c r="D7046">
        <v>28</v>
      </c>
      <c r="E7046" t="s">
        <v>19</v>
      </c>
      <c r="F7046" t="s">
        <v>202</v>
      </c>
      <c r="G7046" s="9">
        <v>44224</v>
      </c>
      <c r="H7046" t="s">
        <v>21</v>
      </c>
      <c r="I7046" t="s">
        <v>60</v>
      </c>
      <c r="J7046" t="s">
        <v>357</v>
      </c>
      <c r="K7046" t="s">
        <v>62</v>
      </c>
      <c r="M7046" t="s">
        <v>89</v>
      </c>
      <c r="N7046" t="s">
        <v>83</v>
      </c>
    </row>
    <row r="7047" spans="1:15">
      <c r="A7047">
        <v>7046</v>
      </c>
      <c r="B7047" t="s">
        <v>22797</v>
      </c>
      <c r="C7047" t="s">
        <v>22798</v>
      </c>
      <c r="D7047">
        <v>41</v>
      </c>
      <c r="E7047" t="s">
        <v>19</v>
      </c>
      <c r="F7047" t="s">
        <v>92</v>
      </c>
      <c r="G7047" s="9">
        <v>44381</v>
      </c>
      <c r="H7047" t="s">
        <v>21</v>
      </c>
      <c r="I7047" t="s">
        <v>150</v>
      </c>
      <c r="J7047" t="s">
        <v>22799</v>
      </c>
      <c r="K7047" t="s">
        <v>24</v>
      </c>
      <c r="M7047" t="s">
        <v>25</v>
      </c>
      <c r="N7047" t="s">
        <v>26</v>
      </c>
      <c r="O7047" s="11">
        <v>45078.1161921296</v>
      </c>
    </row>
    <row r="7048" spans="1:14">
      <c r="A7048">
        <v>7047</v>
      </c>
      <c r="B7048" t="s">
        <v>22800</v>
      </c>
      <c r="C7048" t="s">
        <v>22801</v>
      </c>
      <c r="D7048">
        <v>70</v>
      </c>
      <c r="E7048" t="s">
        <v>58</v>
      </c>
      <c r="F7048" t="s">
        <v>125</v>
      </c>
      <c r="G7048" s="9">
        <v>44428</v>
      </c>
      <c r="H7048" t="s">
        <v>66</v>
      </c>
      <c r="I7048" t="s">
        <v>113</v>
      </c>
      <c r="J7048" t="s">
        <v>22802</v>
      </c>
      <c r="K7048" t="s">
        <v>62</v>
      </c>
      <c r="M7048" t="s">
        <v>89</v>
      </c>
      <c r="N7048" t="s">
        <v>26</v>
      </c>
    </row>
    <row r="7049" ht="409.5" spans="1:14">
      <c r="A7049">
        <v>7048</v>
      </c>
      <c r="B7049" t="s">
        <v>22803</v>
      </c>
      <c r="C7049" t="s">
        <v>22804</v>
      </c>
      <c r="D7049">
        <v>66</v>
      </c>
      <c r="E7049" t="s">
        <v>58</v>
      </c>
      <c r="F7049" t="s">
        <v>339</v>
      </c>
      <c r="G7049" s="9">
        <v>44074</v>
      </c>
      <c r="H7049" t="s">
        <v>67</v>
      </c>
      <c r="I7049" t="s">
        <v>141</v>
      </c>
      <c r="J7049" s="10" t="s">
        <v>22805</v>
      </c>
      <c r="K7049" t="s">
        <v>62</v>
      </c>
      <c r="M7049" t="s">
        <v>89</v>
      </c>
      <c r="N7049" t="s">
        <v>55</v>
      </c>
    </row>
    <row r="7050" ht="405" spans="1:15">
      <c r="A7050">
        <v>7049</v>
      </c>
      <c r="B7050" t="s">
        <v>21122</v>
      </c>
      <c r="C7050" t="s">
        <v>22806</v>
      </c>
      <c r="D7050">
        <v>64</v>
      </c>
      <c r="E7050" t="s">
        <v>29</v>
      </c>
      <c r="F7050" t="s">
        <v>219</v>
      </c>
      <c r="G7050" s="9">
        <v>44056</v>
      </c>
      <c r="H7050" t="s">
        <v>45</v>
      </c>
      <c r="I7050" t="s">
        <v>59</v>
      </c>
      <c r="J7050" s="10" t="s">
        <v>22807</v>
      </c>
      <c r="K7050" t="s">
        <v>24</v>
      </c>
      <c r="M7050" t="s">
        <v>143</v>
      </c>
      <c r="N7050" t="s">
        <v>33</v>
      </c>
      <c r="O7050" s="11">
        <v>45078.4641782407</v>
      </c>
    </row>
    <row r="7051" spans="1:14">
      <c r="A7051">
        <v>7050</v>
      </c>
      <c r="B7051" t="s">
        <v>22808</v>
      </c>
      <c r="C7051" t="s">
        <v>22809</v>
      </c>
      <c r="D7051">
        <v>63</v>
      </c>
      <c r="E7051" t="s">
        <v>58</v>
      </c>
      <c r="F7051" t="s">
        <v>202</v>
      </c>
      <c r="G7051" s="9">
        <v>44223</v>
      </c>
      <c r="H7051" t="s">
        <v>45</v>
      </c>
      <c r="I7051" t="s">
        <v>177</v>
      </c>
      <c r="J7051" t="s">
        <v>22810</v>
      </c>
      <c r="K7051" t="s">
        <v>62</v>
      </c>
      <c r="M7051" t="s">
        <v>25</v>
      </c>
      <c r="N7051" t="s">
        <v>33</v>
      </c>
    </row>
    <row r="7052" ht="409.5" spans="1:15">
      <c r="A7052">
        <v>7051</v>
      </c>
      <c r="B7052" t="s">
        <v>22811</v>
      </c>
      <c r="C7052" t="s">
        <v>22812</v>
      </c>
      <c r="D7052">
        <v>65</v>
      </c>
      <c r="E7052" t="s">
        <v>58</v>
      </c>
      <c r="F7052" t="s">
        <v>30</v>
      </c>
      <c r="G7052" s="9">
        <v>44400</v>
      </c>
      <c r="H7052" t="s">
        <v>59</v>
      </c>
      <c r="I7052" t="s">
        <v>67</v>
      </c>
      <c r="J7052" s="10" t="s">
        <v>22813</v>
      </c>
      <c r="K7052" t="s">
        <v>24</v>
      </c>
      <c r="M7052" t="s">
        <v>41</v>
      </c>
      <c r="N7052" t="s">
        <v>55</v>
      </c>
      <c r="O7052" s="11">
        <v>45078.7676736111</v>
      </c>
    </row>
    <row r="7053" ht="409.5" spans="1:17">
      <c r="A7053">
        <v>7052</v>
      </c>
      <c r="B7053" t="s">
        <v>22814</v>
      </c>
      <c r="C7053" t="s">
        <v>22815</v>
      </c>
      <c r="D7053">
        <v>70</v>
      </c>
      <c r="E7053" t="s">
        <v>29</v>
      </c>
      <c r="F7053" t="s">
        <v>36</v>
      </c>
      <c r="G7053" s="9">
        <v>44510</v>
      </c>
      <c r="H7053" t="s">
        <v>21</v>
      </c>
      <c r="I7053" t="s">
        <v>99</v>
      </c>
      <c r="J7053" s="10" t="s">
        <v>22816</v>
      </c>
      <c r="K7053" t="s">
        <v>39</v>
      </c>
      <c r="L7053" t="s">
        <v>22817</v>
      </c>
      <c r="M7053" t="s">
        <v>89</v>
      </c>
      <c r="N7053" t="s">
        <v>83</v>
      </c>
      <c r="O7053" s="11">
        <v>45078.976712963</v>
      </c>
      <c r="P7053" s="11">
        <v>45078.5864351852</v>
      </c>
      <c r="Q7053">
        <v>3</v>
      </c>
    </row>
    <row r="7054" ht="409.5" spans="1:15">
      <c r="A7054">
        <v>7053</v>
      </c>
      <c r="B7054" t="s">
        <v>22818</v>
      </c>
      <c r="C7054" t="s">
        <v>22819</v>
      </c>
      <c r="D7054">
        <v>26</v>
      </c>
      <c r="E7054" t="s">
        <v>29</v>
      </c>
      <c r="F7054" t="s">
        <v>36</v>
      </c>
      <c r="G7054" s="9">
        <v>44159</v>
      </c>
      <c r="H7054" t="s">
        <v>59</v>
      </c>
      <c r="I7054" t="s">
        <v>141</v>
      </c>
      <c r="J7054" s="10" t="s">
        <v>22820</v>
      </c>
      <c r="K7054" t="s">
        <v>24</v>
      </c>
      <c r="M7054" t="s">
        <v>41</v>
      </c>
      <c r="N7054" t="s">
        <v>26</v>
      </c>
      <c r="O7054" s="11">
        <v>45078.8308912037</v>
      </c>
    </row>
    <row r="7055" spans="1:15">
      <c r="A7055">
        <v>7054</v>
      </c>
      <c r="B7055" t="s">
        <v>22821</v>
      </c>
      <c r="C7055" t="s">
        <v>22822</v>
      </c>
      <c r="D7055">
        <v>27</v>
      </c>
      <c r="E7055" t="s">
        <v>58</v>
      </c>
      <c r="F7055" t="s">
        <v>242</v>
      </c>
      <c r="G7055" s="9">
        <v>44060</v>
      </c>
      <c r="H7055" t="s">
        <v>67</v>
      </c>
      <c r="I7055" t="s">
        <v>113</v>
      </c>
      <c r="J7055" t="s">
        <v>22823</v>
      </c>
      <c r="K7055" t="s">
        <v>24</v>
      </c>
      <c r="M7055" t="s">
        <v>143</v>
      </c>
      <c r="N7055" t="s">
        <v>83</v>
      </c>
      <c r="O7055" s="11">
        <v>45078.8524421296</v>
      </c>
    </row>
    <row r="7056" spans="1:17">
      <c r="A7056">
        <v>7055</v>
      </c>
      <c r="B7056" t="s">
        <v>22824</v>
      </c>
      <c r="C7056" t="s">
        <v>22825</v>
      </c>
      <c r="D7056">
        <v>27</v>
      </c>
      <c r="E7056" t="s">
        <v>19</v>
      </c>
      <c r="F7056" t="s">
        <v>207</v>
      </c>
      <c r="G7056" s="9">
        <v>44087</v>
      </c>
      <c r="H7056" t="s">
        <v>66</v>
      </c>
      <c r="I7056" t="s">
        <v>177</v>
      </c>
      <c r="J7056" t="s">
        <v>4173</v>
      </c>
      <c r="K7056" t="s">
        <v>39</v>
      </c>
      <c r="L7056" t="s">
        <v>22826</v>
      </c>
      <c r="M7056" t="s">
        <v>41</v>
      </c>
      <c r="N7056" t="s">
        <v>55</v>
      </c>
      <c r="O7056" s="11">
        <v>45078.4934143519</v>
      </c>
      <c r="P7056" s="11">
        <v>45078.598275463</v>
      </c>
      <c r="Q7056">
        <v>2</v>
      </c>
    </row>
    <row r="7057" spans="1:17">
      <c r="A7057">
        <v>7056</v>
      </c>
      <c r="B7057" t="s">
        <v>22827</v>
      </c>
      <c r="C7057" t="s">
        <v>22828</v>
      </c>
      <c r="D7057">
        <v>68</v>
      </c>
      <c r="E7057" t="s">
        <v>19</v>
      </c>
      <c r="F7057" t="s">
        <v>173</v>
      </c>
      <c r="G7057" s="9">
        <v>44134</v>
      </c>
      <c r="H7057" t="s">
        <v>67</v>
      </c>
      <c r="I7057" t="s">
        <v>150</v>
      </c>
      <c r="J7057" t="s">
        <v>22829</v>
      </c>
      <c r="K7057" t="s">
        <v>39</v>
      </c>
      <c r="L7057" t="s">
        <v>22830</v>
      </c>
      <c r="M7057" t="s">
        <v>41</v>
      </c>
      <c r="N7057" t="s">
        <v>33</v>
      </c>
      <c r="O7057" s="11">
        <v>45078.5968981481</v>
      </c>
      <c r="P7057" s="11">
        <v>45078.2441203704</v>
      </c>
      <c r="Q7057">
        <v>5</v>
      </c>
    </row>
    <row r="7058" ht="409.5" spans="1:17">
      <c r="A7058">
        <v>7057</v>
      </c>
      <c r="B7058" t="s">
        <v>22831</v>
      </c>
      <c r="C7058" t="s">
        <v>22832</v>
      </c>
      <c r="D7058">
        <v>31</v>
      </c>
      <c r="E7058" t="s">
        <v>58</v>
      </c>
      <c r="F7058" t="s">
        <v>431</v>
      </c>
      <c r="G7058" s="9">
        <v>44173</v>
      </c>
      <c r="H7058" t="s">
        <v>59</v>
      </c>
      <c r="I7058" t="s">
        <v>37</v>
      </c>
      <c r="J7058" s="10" t="s">
        <v>22833</v>
      </c>
      <c r="K7058" t="s">
        <v>39</v>
      </c>
      <c r="L7058" t="s">
        <v>22834</v>
      </c>
      <c r="M7058" t="s">
        <v>143</v>
      </c>
      <c r="N7058" t="s">
        <v>55</v>
      </c>
      <c r="O7058" s="11">
        <v>45078.1983101852</v>
      </c>
      <c r="P7058" s="11">
        <v>45078.3913657407</v>
      </c>
      <c r="Q7058">
        <v>5</v>
      </c>
    </row>
    <row r="7059" ht="409.5" spans="1:17">
      <c r="A7059">
        <v>7058</v>
      </c>
      <c r="B7059" t="s">
        <v>11008</v>
      </c>
      <c r="C7059" t="s">
        <v>22835</v>
      </c>
      <c r="D7059">
        <v>60</v>
      </c>
      <c r="E7059" t="s">
        <v>58</v>
      </c>
      <c r="F7059" t="s">
        <v>339</v>
      </c>
      <c r="G7059" s="9">
        <v>44307</v>
      </c>
      <c r="H7059" t="s">
        <v>59</v>
      </c>
      <c r="I7059" t="s">
        <v>141</v>
      </c>
      <c r="J7059" s="10" t="s">
        <v>22836</v>
      </c>
      <c r="K7059" t="s">
        <v>39</v>
      </c>
      <c r="L7059" t="s">
        <v>22837</v>
      </c>
      <c r="M7059" t="s">
        <v>89</v>
      </c>
      <c r="N7059" t="s">
        <v>55</v>
      </c>
      <c r="O7059" s="11">
        <v>45078.7358333333</v>
      </c>
      <c r="P7059" s="11">
        <v>45078.2129166667</v>
      </c>
      <c r="Q7059">
        <v>4</v>
      </c>
    </row>
    <row r="7060" ht="409.5" spans="1:15">
      <c r="A7060">
        <v>7059</v>
      </c>
      <c r="B7060" t="s">
        <v>22838</v>
      </c>
      <c r="C7060" t="s">
        <v>22839</v>
      </c>
      <c r="D7060">
        <v>39</v>
      </c>
      <c r="E7060" t="s">
        <v>58</v>
      </c>
      <c r="F7060" t="s">
        <v>286</v>
      </c>
      <c r="G7060" s="9">
        <v>44095</v>
      </c>
      <c r="H7060" t="s">
        <v>21</v>
      </c>
      <c r="I7060" t="s">
        <v>67</v>
      </c>
      <c r="J7060" s="10" t="s">
        <v>22840</v>
      </c>
      <c r="K7060" t="s">
        <v>24</v>
      </c>
      <c r="M7060" t="s">
        <v>89</v>
      </c>
      <c r="N7060" t="s">
        <v>33</v>
      </c>
      <c r="O7060" s="11">
        <v>45078.816412037</v>
      </c>
    </row>
    <row r="7061" ht="409.5" spans="1:14">
      <c r="A7061">
        <v>7060</v>
      </c>
      <c r="B7061" t="s">
        <v>22841</v>
      </c>
      <c r="C7061" t="s">
        <v>22842</v>
      </c>
      <c r="D7061">
        <v>21</v>
      </c>
      <c r="E7061" t="s">
        <v>29</v>
      </c>
      <c r="F7061" t="s">
        <v>117</v>
      </c>
      <c r="G7061" s="9">
        <v>44323</v>
      </c>
      <c r="H7061" t="s">
        <v>66</v>
      </c>
      <c r="I7061" t="s">
        <v>59</v>
      </c>
      <c r="J7061" s="10" t="s">
        <v>22843</v>
      </c>
      <c r="K7061" t="s">
        <v>62</v>
      </c>
      <c r="M7061" t="s">
        <v>25</v>
      </c>
      <c r="N7061" t="s">
        <v>33</v>
      </c>
    </row>
    <row r="7062" ht="409.5" spans="1:17">
      <c r="A7062">
        <v>7061</v>
      </c>
      <c r="B7062" t="s">
        <v>22844</v>
      </c>
      <c r="C7062" t="s">
        <v>22845</v>
      </c>
      <c r="D7062">
        <v>35</v>
      </c>
      <c r="E7062" t="s">
        <v>19</v>
      </c>
      <c r="F7062" t="s">
        <v>281</v>
      </c>
      <c r="G7062" s="9">
        <v>44228</v>
      </c>
      <c r="H7062" t="s">
        <v>45</v>
      </c>
      <c r="I7062" t="s">
        <v>93</v>
      </c>
      <c r="J7062" s="10" t="s">
        <v>22846</v>
      </c>
      <c r="K7062" t="s">
        <v>39</v>
      </c>
      <c r="L7062" t="s">
        <v>22847</v>
      </c>
      <c r="M7062" t="s">
        <v>41</v>
      </c>
      <c r="N7062" t="s">
        <v>26</v>
      </c>
      <c r="O7062" s="11">
        <v>45078.2088194444</v>
      </c>
      <c r="P7062" s="11">
        <v>45078.1907638889</v>
      </c>
      <c r="Q7062">
        <v>3</v>
      </c>
    </row>
    <row r="7063" spans="1:15">
      <c r="A7063">
        <v>7062</v>
      </c>
      <c r="B7063" t="s">
        <v>22848</v>
      </c>
      <c r="C7063" t="s">
        <v>22849</v>
      </c>
      <c r="D7063">
        <v>63</v>
      </c>
      <c r="E7063" t="s">
        <v>29</v>
      </c>
      <c r="F7063" t="s">
        <v>431</v>
      </c>
      <c r="G7063" s="9">
        <v>44099</v>
      </c>
      <c r="H7063" t="s">
        <v>59</v>
      </c>
      <c r="I7063" t="s">
        <v>141</v>
      </c>
      <c r="J7063" t="s">
        <v>22850</v>
      </c>
      <c r="K7063" t="s">
        <v>24</v>
      </c>
      <c r="M7063" t="s">
        <v>41</v>
      </c>
      <c r="N7063" t="s">
        <v>26</v>
      </c>
      <c r="O7063" s="11">
        <v>45078.528275463</v>
      </c>
    </row>
    <row r="7064" ht="409.5" spans="1:17">
      <c r="A7064">
        <v>7063</v>
      </c>
      <c r="B7064" t="s">
        <v>22851</v>
      </c>
      <c r="C7064" t="s">
        <v>22852</v>
      </c>
      <c r="D7064">
        <v>51</v>
      </c>
      <c r="E7064" t="s">
        <v>19</v>
      </c>
      <c r="F7064" t="s">
        <v>339</v>
      </c>
      <c r="G7064" s="9">
        <v>44437</v>
      </c>
      <c r="H7064" t="s">
        <v>67</v>
      </c>
      <c r="I7064" t="s">
        <v>67</v>
      </c>
      <c r="J7064" s="10" t="s">
        <v>22853</v>
      </c>
      <c r="K7064" t="s">
        <v>39</v>
      </c>
      <c r="L7064" t="s">
        <v>22854</v>
      </c>
      <c r="M7064" t="s">
        <v>143</v>
      </c>
      <c r="N7064" t="s">
        <v>26</v>
      </c>
      <c r="O7064" s="11">
        <v>45078.9623148148</v>
      </c>
      <c r="P7064" s="11">
        <v>45078.228287037</v>
      </c>
      <c r="Q7064">
        <v>5</v>
      </c>
    </row>
    <row r="7065" ht="409.5" spans="1:17">
      <c r="A7065">
        <v>7064</v>
      </c>
      <c r="B7065" t="s">
        <v>22855</v>
      </c>
      <c r="C7065" t="s">
        <v>22856</v>
      </c>
      <c r="D7065">
        <v>54</v>
      </c>
      <c r="E7065" t="s">
        <v>29</v>
      </c>
      <c r="F7065" t="s">
        <v>655</v>
      </c>
      <c r="G7065" s="9">
        <v>44179</v>
      </c>
      <c r="H7065" t="s">
        <v>67</v>
      </c>
      <c r="I7065" t="s">
        <v>177</v>
      </c>
      <c r="J7065" s="10" t="s">
        <v>22857</v>
      </c>
      <c r="K7065" t="s">
        <v>39</v>
      </c>
      <c r="L7065" t="s">
        <v>22858</v>
      </c>
      <c r="M7065" t="s">
        <v>89</v>
      </c>
      <c r="N7065" t="s">
        <v>26</v>
      </c>
      <c r="O7065" s="11">
        <v>45078.2935763889</v>
      </c>
      <c r="P7065" s="11">
        <v>45078.3595486111</v>
      </c>
      <c r="Q7065">
        <v>4</v>
      </c>
    </row>
    <row r="7066" ht="409.5" spans="1:17">
      <c r="A7066">
        <v>7065</v>
      </c>
      <c r="B7066" t="s">
        <v>22859</v>
      </c>
      <c r="C7066" t="s">
        <v>22860</v>
      </c>
      <c r="D7066">
        <v>56</v>
      </c>
      <c r="E7066" t="s">
        <v>29</v>
      </c>
      <c r="F7066" t="s">
        <v>76</v>
      </c>
      <c r="G7066" s="9">
        <v>44534</v>
      </c>
      <c r="H7066" t="s">
        <v>21</v>
      </c>
      <c r="I7066" t="s">
        <v>150</v>
      </c>
      <c r="J7066" s="10" t="s">
        <v>22861</v>
      </c>
      <c r="K7066" t="s">
        <v>39</v>
      </c>
      <c r="L7066" t="s">
        <v>22862</v>
      </c>
      <c r="M7066" t="s">
        <v>25</v>
      </c>
      <c r="N7066" t="s">
        <v>83</v>
      </c>
      <c r="O7066" s="11">
        <v>45078.1352546296</v>
      </c>
      <c r="P7066" s="11">
        <v>45078.1227546296</v>
      </c>
      <c r="Q7066">
        <v>1</v>
      </c>
    </row>
    <row r="7067" ht="409.5" spans="1:15">
      <c r="A7067">
        <v>7066</v>
      </c>
      <c r="B7067" t="s">
        <v>22863</v>
      </c>
      <c r="C7067" t="s">
        <v>22864</v>
      </c>
      <c r="D7067">
        <v>34</v>
      </c>
      <c r="E7067" t="s">
        <v>19</v>
      </c>
      <c r="F7067" t="s">
        <v>223</v>
      </c>
      <c r="G7067" s="9">
        <v>44384</v>
      </c>
      <c r="H7067" t="s">
        <v>21</v>
      </c>
      <c r="I7067" t="s">
        <v>22</v>
      </c>
      <c r="J7067" s="10" t="s">
        <v>22865</v>
      </c>
      <c r="K7067" t="s">
        <v>24</v>
      </c>
      <c r="M7067" t="s">
        <v>89</v>
      </c>
      <c r="N7067" t="s">
        <v>83</v>
      </c>
      <c r="O7067" s="11">
        <v>45078.7324884259</v>
      </c>
    </row>
    <row r="7068" ht="345" spans="1:15">
      <c r="A7068">
        <v>7067</v>
      </c>
      <c r="B7068" t="s">
        <v>22866</v>
      </c>
      <c r="C7068" t="s">
        <v>22867</v>
      </c>
      <c r="D7068">
        <v>39</v>
      </c>
      <c r="E7068" t="s">
        <v>19</v>
      </c>
      <c r="F7068" t="s">
        <v>317</v>
      </c>
      <c r="G7068" s="9">
        <v>44259</v>
      </c>
      <c r="H7068" t="s">
        <v>45</v>
      </c>
      <c r="I7068" t="s">
        <v>60</v>
      </c>
      <c r="J7068" s="10" t="s">
        <v>22868</v>
      </c>
      <c r="K7068" t="s">
        <v>24</v>
      </c>
      <c r="M7068" t="s">
        <v>143</v>
      </c>
      <c r="N7068" t="s">
        <v>26</v>
      </c>
      <c r="O7068" s="11">
        <v>45078.5380439815</v>
      </c>
    </row>
    <row r="7069" ht="409.5" spans="1:15">
      <c r="A7069">
        <v>7068</v>
      </c>
      <c r="B7069" t="s">
        <v>22869</v>
      </c>
      <c r="C7069" t="s">
        <v>22870</v>
      </c>
      <c r="D7069">
        <v>44</v>
      </c>
      <c r="E7069" t="s">
        <v>29</v>
      </c>
      <c r="F7069" t="s">
        <v>81</v>
      </c>
      <c r="G7069" s="9">
        <v>43988</v>
      </c>
      <c r="H7069" t="s">
        <v>66</v>
      </c>
      <c r="I7069" t="s">
        <v>22</v>
      </c>
      <c r="J7069" s="10" t="s">
        <v>22871</v>
      </c>
      <c r="K7069" t="s">
        <v>24</v>
      </c>
      <c r="M7069" t="s">
        <v>41</v>
      </c>
      <c r="N7069" t="s">
        <v>83</v>
      </c>
      <c r="O7069" s="11">
        <v>45078.1880671296</v>
      </c>
    </row>
    <row r="7070" ht="409.5" spans="1:15">
      <c r="A7070">
        <v>7069</v>
      </c>
      <c r="B7070" t="s">
        <v>22872</v>
      </c>
      <c r="C7070" t="s">
        <v>22873</v>
      </c>
      <c r="D7070">
        <v>54</v>
      </c>
      <c r="E7070" t="s">
        <v>58</v>
      </c>
      <c r="F7070" t="s">
        <v>421</v>
      </c>
      <c r="G7070" s="9">
        <v>43941</v>
      </c>
      <c r="H7070" t="s">
        <v>66</v>
      </c>
      <c r="I7070" t="s">
        <v>60</v>
      </c>
      <c r="J7070" s="10" t="s">
        <v>22874</v>
      </c>
      <c r="K7070" t="s">
        <v>24</v>
      </c>
      <c r="M7070" t="s">
        <v>143</v>
      </c>
      <c r="N7070" t="s">
        <v>55</v>
      </c>
      <c r="O7070" s="11">
        <v>45078.1242013889</v>
      </c>
    </row>
    <row r="7071" ht="409.5" spans="1:14">
      <c r="A7071">
        <v>7070</v>
      </c>
      <c r="B7071" t="s">
        <v>22875</v>
      </c>
      <c r="C7071" t="s">
        <v>22876</v>
      </c>
      <c r="D7071">
        <v>28</v>
      </c>
      <c r="E7071" t="s">
        <v>58</v>
      </c>
      <c r="F7071" t="s">
        <v>161</v>
      </c>
      <c r="G7071" s="9">
        <v>44097</v>
      </c>
      <c r="H7071" t="s">
        <v>45</v>
      </c>
      <c r="I7071" t="s">
        <v>37</v>
      </c>
      <c r="J7071" s="10" t="s">
        <v>22877</v>
      </c>
      <c r="K7071" t="s">
        <v>62</v>
      </c>
      <c r="M7071" t="s">
        <v>41</v>
      </c>
      <c r="N7071" t="s">
        <v>33</v>
      </c>
    </row>
    <row r="7072" ht="409.5" spans="1:14">
      <c r="A7072">
        <v>7071</v>
      </c>
      <c r="B7072" t="s">
        <v>22878</v>
      </c>
      <c r="C7072" t="s">
        <v>22879</v>
      </c>
      <c r="D7072">
        <v>59</v>
      </c>
      <c r="E7072" t="s">
        <v>29</v>
      </c>
      <c r="F7072" t="s">
        <v>397</v>
      </c>
      <c r="G7072" s="9">
        <v>44463</v>
      </c>
      <c r="H7072" t="s">
        <v>45</v>
      </c>
      <c r="I7072" t="s">
        <v>31</v>
      </c>
      <c r="J7072" s="10" t="s">
        <v>22880</v>
      </c>
      <c r="K7072" t="s">
        <v>62</v>
      </c>
      <c r="M7072" t="s">
        <v>143</v>
      </c>
      <c r="N7072" t="s">
        <v>83</v>
      </c>
    </row>
    <row r="7073" ht="409.5" spans="1:17">
      <c r="A7073">
        <v>7072</v>
      </c>
      <c r="B7073" t="s">
        <v>22881</v>
      </c>
      <c r="C7073" t="s">
        <v>22882</v>
      </c>
      <c r="D7073">
        <v>26</v>
      </c>
      <c r="E7073" t="s">
        <v>29</v>
      </c>
      <c r="F7073" t="s">
        <v>81</v>
      </c>
      <c r="G7073" s="9">
        <v>44285</v>
      </c>
      <c r="H7073" t="s">
        <v>45</v>
      </c>
      <c r="I7073" t="s">
        <v>37</v>
      </c>
      <c r="J7073" s="10" t="s">
        <v>22883</v>
      </c>
      <c r="K7073" t="s">
        <v>39</v>
      </c>
      <c r="L7073" t="s">
        <v>22884</v>
      </c>
      <c r="M7073" t="s">
        <v>143</v>
      </c>
      <c r="N7073" t="s">
        <v>33</v>
      </c>
      <c r="O7073" s="11">
        <v>45078.4700694444</v>
      </c>
      <c r="P7073" s="11">
        <v>45078.4534027778</v>
      </c>
      <c r="Q7073">
        <v>2</v>
      </c>
    </row>
    <row r="7074" ht="409.5" spans="1:17">
      <c r="A7074">
        <v>7073</v>
      </c>
      <c r="B7074" t="s">
        <v>22885</v>
      </c>
      <c r="C7074" t="s">
        <v>22886</v>
      </c>
      <c r="D7074">
        <v>56</v>
      </c>
      <c r="E7074" t="s">
        <v>19</v>
      </c>
      <c r="F7074" t="s">
        <v>431</v>
      </c>
      <c r="G7074" s="9">
        <v>44435</v>
      </c>
      <c r="H7074" t="s">
        <v>21</v>
      </c>
      <c r="I7074" t="s">
        <v>177</v>
      </c>
      <c r="J7074" s="10" t="s">
        <v>22887</v>
      </c>
      <c r="K7074" t="s">
        <v>39</v>
      </c>
      <c r="L7074" t="s">
        <v>22888</v>
      </c>
      <c r="M7074" t="s">
        <v>25</v>
      </c>
      <c r="N7074" t="s">
        <v>33</v>
      </c>
      <c r="O7074" s="11">
        <v>45078.139537037</v>
      </c>
      <c r="P7074" s="11">
        <v>45078.4575925926</v>
      </c>
      <c r="Q7074">
        <v>5</v>
      </c>
    </row>
    <row r="7075" spans="1:14">
      <c r="A7075">
        <v>7074</v>
      </c>
      <c r="B7075" t="s">
        <v>22889</v>
      </c>
      <c r="C7075" t="s">
        <v>22890</v>
      </c>
      <c r="D7075">
        <v>31</v>
      </c>
      <c r="E7075" t="s">
        <v>29</v>
      </c>
      <c r="F7075" t="s">
        <v>249</v>
      </c>
      <c r="G7075" s="9">
        <v>43895</v>
      </c>
      <c r="H7075" t="s">
        <v>67</v>
      </c>
      <c r="I7075" t="s">
        <v>177</v>
      </c>
      <c r="J7075" t="s">
        <v>22891</v>
      </c>
      <c r="K7075" t="s">
        <v>62</v>
      </c>
      <c r="M7075" t="s">
        <v>143</v>
      </c>
      <c r="N7075" t="s">
        <v>83</v>
      </c>
    </row>
    <row r="7076" spans="1:15">
      <c r="A7076">
        <v>7075</v>
      </c>
      <c r="B7076" t="s">
        <v>22892</v>
      </c>
      <c r="C7076" t="s">
        <v>22893</v>
      </c>
      <c r="D7076">
        <v>33</v>
      </c>
      <c r="E7076" t="s">
        <v>29</v>
      </c>
      <c r="F7076" t="s">
        <v>51</v>
      </c>
      <c r="G7076" s="9">
        <v>43913</v>
      </c>
      <c r="H7076" t="s">
        <v>59</v>
      </c>
      <c r="I7076" t="s">
        <v>60</v>
      </c>
      <c r="J7076" t="s">
        <v>22894</v>
      </c>
      <c r="K7076" t="s">
        <v>24</v>
      </c>
      <c r="M7076" t="s">
        <v>143</v>
      </c>
      <c r="N7076" t="s">
        <v>26</v>
      </c>
      <c r="O7076" s="11">
        <v>45078.2117939815</v>
      </c>
    </row>
    <row r="7077" spans="1:17">
      <c r="A7077">
        <v>7076</v>
      </c>
      <c r="B7077" t="s">
        <v>22895</v>
      </c>
      <c r="C7077" t="s">
        <v>22896</v>
      </c>
      <c r="D7077">
        <v>64</v>
      </c>
      <c r="E7077" t="s">
        <v>58</v>
      </c>
      <c r="F7077" t="s">
        <v>339</v>
      </c>
      <c r="G7077" s="9">
        <v>44218</v>
      </c>
      <c r="H7077" t="s">
        <v>66</v>
      </c>
      <c r="I7077" t="s">
        <v>72</v>
      </c>
      <c r="J7077" t="s">
        <v>22897</v>
      </c>
      <c r="K7077" t="s">
        <v>39</v>
      </c>
      <c r="L7077" t="s">
        <v>22898</v>
      </c>
      <c r="M7077" t="s">
        <v>41</v>
      </c>
      <c r="N7077" t="s">
        <v>26</v>
      </c>
      <c r="O7077" s="11">
        <v>45078.0895717593</v>
      </c>
      <c r="P7077" s="11">
        <v>45078.4513773148</v>
      </c>
      <c r="Q7077">
        <v>4</v>
      </c>
    </row>
    <row r="7078" ht="409.5" spans="1:15">
      <c r="A7078">
        <v>7077</v>
      </c>
      <c r="B7078" t="s">
        <v>22899</v>
      </c>
      <c r="C7078" t="s">
        <v>22900</v>
      </c>
      <c r="D7078">
        <v>18</v>
      </c>
      <c r="E7078" t="s">
        <v>19</v>
      </c>
      <c r="F7078" t="s">
        <v>242</v>
      </c>
      <c r="G7078" s="9">
        <v>43911</v>
      </c>
      <c r="H7078" t="s">
        <v>45</v>
      </c>
      <c r="I7078" t="s">
        <v>99</v>
      </c>
      <c r="J7078" s="10" t="s">
        <v>22901</v>
      </c>
      <c r="K7078" t="s">
        <v>24</v>
      </c>
      <c r="M7078" t="s">
        <v>41</v>
      </c>
      <c r="N7078" t="s">
        <v>55</v>
      </c>
      <c r="O7078" s="11">
        <v>45078.8798726852</v>
      </c>
    </row>
    <row r="7079" ht="409.5" spans="1:15">
      <c r="A7079">
        <v>7078</v>
      </c>
      <c r="B7079" t="s">
        <v>22902</v>
      </c>
      <c r="C7079" t="s">
        <v>8992</v>
      </c>
      <c r="D7079">
        <v>40</v>
      </c>
      <c r="E7079" t="s">
        <v>19</v>
      </c>
      <c r="F7079" t="s">
        <v>339</v>
      </c>
      <c r="G7079" s="9">
        <v>44158</v>
      </c>
      <c r="H7079" t="s">
        <v>67</v>
      </c>
      <c r="I7079" t="s">
        <v>52</v>
      </c>
      <c r="J7079" s="10" t="s">
        <v>22903</v>
      </c>
      <c r="K7079" t="s">
        <v>24</v>
      </c>
      <c r="M7079" t="s">
        <v>89</v>
      </c>
      <c r="N7079" t="s">
        <v>33</v>
      </c>
      <c r="O7079" s="11">
        <v>45079.0104513889</v>
      </c>
    </row>
    <row r="7080" spans="1:15">
      <c r="A7080">
        <v>7079</v>
      </c>
      <c r="B7080" t="s">
        <v>22904</v>
      </c>
      <c r="C7080" t="s">
        <v>22905</v>
      </c>
      <c r="D7080">
        <v>20</v>
      </c>
      <c r="E7080" t="s">
        <v>58</v>
      </c>
      <c r="F7080" t="s">
        <v>249</v>
      </c>
      <c r="G7080" s="9">
        <v>43901</v>
      </c>
      <c r="H7080" t="s">
        <v>45</v>
      </c>
      <c r="I7080" t="s">
        <v>177</v>
      </c>
      <c r="J7080" t="s">
        <v>1076</v>
      </c>
      <c r="K7080" t="s">
        <v>24</v>
      </c>
      <c r="M7080" t="s">
        <v>89</v>
      </c>
      <c r="N7080" t="s">
        <v>33</v>
      </c>
      <c r="O7080" s="11">
        <v>45078.7097569444</v>
      </c>
    </row>
    <row r="7081" ht="409.5" spans="1:17">
      <c r="A7081">
        <v>7080</v>
      </c>
      <c r="B7081" t="s">
        <v>22906</v>
      </c>
      <c r="C7081" t="s">
        <v>22907</v>
      </c>
      <c r="D7081">
        <v>45</v>
      </c>
      <c r="E7081" t="s">
        <v>58</v>
      </c>
      <c r="F7081" t="s">
        <v>485</v>
      </c>
      <c r="G7081" s="9">
        <v>44256</v>
      </c>
      <c r="H7081" t="s">
        <v>66</v>
      </c>
      <c r="I7081" t="s">
        <v>93</v>
      </c>
      <c r="J7081" s="10" t="s">
        <v>22908</v>
      </c>
      <c r="K7081" t="s">
        <v>39</v>
      </c>
      <c r="L7081" t="s">
        <v>22909</v>
      </c>
      <c r="M7081" t="s">
        <v>143</v>
      </c>
      <c r="N7081" t="s">
        <v>83</v>
      </c>
      <c r="O7081" s="11">
        <v>45078.5632523148</v>
      </c>
      <c r="P7081" s="11">
        <v>45078.7111689815</v>
      </c>
      <c r="Q7081">
        <v>4</v>
      </c>
    </row>
    <row r="7082" ht="409.5" spans="1:14">
      <c r="A7082">
        <v>7081</v>
      </c>
      <c r="B7082" t="s">
        <v>22910</v>
      </c>
      <c r="C7082" t="s">
        <v>22911</v>
      </c>
      <c r="D7082">
        <v>39</v>
      </c>
      <c r="E7082" t="s">
        <v>58</v>
      </c>
      <c r="F7082" t="s">
        <v>81</v>
      </c>
      <c r="G7082" s="9">
        <v>44227</v>
      </c>
      <c r="H7082" t="s">
        <v>67</v>
      </c>
      <c r="I7082" t="s">
        <v>93</v>
      </c>
      <c r="J7082" s="10" t="s">
        <v>22912</v>
      </c>
      <c r="K7082" t="s">
        <v>62</v>
      </c>
      <c r="M7082" t="s">
        <v>143</v>
      </c>
      <c r="N7082" t="s">
        <v>26</v>
      </c>
    </row>
    <row r="7083" ht="409.5" spans="1:14">
      <c r="A7083">
        <v>7082</v>
      </c>
      <c r="B7083" t="s">
        <v>22913</v>
      </c>
      <c r="C7083" t="s">
        <v>22914</v>
      </c>
      <c r="D7083">
        <v>64</v>
      </c>
      <c r="E7083" t="s">
        <v>19</v>
      </c>
      <c r="F7083" t="s">
        <v>20</v>
      </c>
      <c r="G7083" s="9">
        <v>44540</v>
      </c>
      <c r="H7083" t="s">
        <v>21</v>
      </c>
      <c r="I7083" t="s">
        <v>22</v>
      </c>
      <c r="J7083" s="10" t="s">
        <v>22915</v>
      </c>
      <c r="K7083" t="s">
        <v>62</v>
      </c>
      <c r="M7083" t="s">
        <v>89</v>
      </c>
      <c r="N7083" t="s">
        <v>55</v>
      </c>
    </row>
    <row r="7084" ht="409.5" spans="1:14">
      <c r="A7084">
        <v>7083</v>
      </c>
      <c r="B7084" t="s">
        <v>22916</v>
      </c>
      <c r="C7084" t="s">
        <v>22917</v>
      </c>
      <c r="D7084">
        <v>23</v>
      </c>
      <c r="E7084" t="s">
        <v>19</v>
      </c>
      <c r="F7084" t="s">
        <v>134</v>
      </c>
      <c r="G7084" s="9">
        <v>43897</v>
      </c>
      <c r="H7084" t="s">
        <v>45</v>
      </c>
      <c r="I7084" t="s">
        <v>52</v>
      </c>
      <c r="J7084" s="10" t="s">
        <v>22918</v>
      </c>
      <c r="K7084" t="s">
        <v>62</v>
      </c>
      <c r="M7084" t="s">
        <v>89</v>
      </c>
      <c r="N7084" t="s">
        <v>83</v>
      </c>
    </row>
    <row r="7085" ht="409.5" spans="1:15">
      <c r="A7085">
        <v>7084</v>
      </c>
      <c r="B7085" t="s">
        <v>22919</v>
      </c>
      <c r="C7085" t="s">
        <v>22920</v>
      </c>
      <c r="D7085">
        <v>39</v>
      </c>
      <c r="E7085" t="s">
        <v>19</v>
      </c>
      <c r="F7085" t="s">
        <v>699</v>
      </c>
      <c r="G7085" s="9">
        <v>44161</v>
      </c>
      <c r="H7085" t="s">
        <v>66</v>
      </c>
      <c r="I7085" t="s">
        <v>77</v>
      </c>
      <c r="J7085" s="10" t="s">
        <v>22921</v>
      </c>
      <c r="K7085" t="s">
        <v>24</v>
      </c>
      <c r="M7085" t="s">
        <v>89</v>
      </c>
      <c r="N7085" t="s">
        <v>83</v>
      </c>
      <c r="O7085" s="11">
        <v>45078.0744444444</v>
      </c>
    </row>
    <row r="7086" ht="409.5" spans="1:14">
      <c r="A7086">
        <v>7085</v>
      </c>
      <c r="B7086" t="s">
        <v>22922</v>
      </c>
      <c r="C7086" t="s">
        <v>22923</v>
      </c>
      <c r="D7086">
        <v>56</v>
      </c>
      <c r="E7086" t="s">
        <v>29</v>
      </c>
      <c r="F7086" t="s">
        <v>157</v>
      </c>
      <c r="G7086" s="9">
        <v>44101</v>
      </c>
      <c r="H7086" t="s">
        <v>59</v>
      </c>
      <c r="I7086" t="s">
        <v>150</v>
      </c>
      <c r="J7086" s="10" t="s">
        <v>22924</v>
      </c>
      <c r="K7086" t="s">
        <v>62</v>
      </c>
      <c r="M7086" t="s">
        <v>89</v>
      </c>
      <c r="N7086" t="s">
        <v>26</v>
      </c>
    </row>
    <row r="7087" ht="409.5" spans="1:15">
      <c r="A7087">
        <v>7086</v>
      </c>
      <c r="B7087" t="s">
        <v>22925</v>
      </c>
      <c r="C7087" t="s">
        <v>22926</v>
      </c>
      <c r="D7087">
        <v>38</v>
      </c>
      <c r="E7087" t="s">
        <v>58</v>
      </c>
      <c r="F7087" t="s">
        <v>286</v>
      </c>
      <c r="G7087" s="9">
        <v>43925</v>
      </c>
      <c r="H7087" t="s">
        <v>21</v>
      </c>
      <c r="I7087" t="s">
        <v>37</v>
      </c>
      <c r="J7087" s="10" t="s">
        <v>22927</v>
      </c>
      <c r="K7087" t="s">
        <v>24</v>
      </c>
      <c r="M7087" t="s">
        <v>41</v>
      </c>
      <c r="N7087" t="s">
        <v>33</v>
      </c>
      <c r="O7087" s="11">
        <v>45079.0189236111</v>
      </c>
    </row>
    <row r="7088" ht="409.5" spans="1:14">
      <c r="A7088">
        <v>7087</v>
      </c>
      <c r="B7088" t="s">
        <v>22928</v>
      </c>
      <c r="C7088" t="s">
        <v>22929</v>
      </c>
      <c r="D7088">
        <v>20</v>
      </c>
      <c r="E7088" t="s">
        <v>29</v>
      </c>
      <c r="F7088" t="s">
        <v>397</v>
      </c>
      <c r="G7088" s="9">
        <v>43863</v>
      </c>
      <c r="H7088" t="s">
        <v>21</v>
      </c>
      <c r="I7088" t="s">
        <v>60</v>
      </c>
      <c r="J7088" s="10" t="s">
        <v>22930</v>
      </c>
      <c r="K7088" t="s">
        <v>62</v>
      </c>
      <c r="M7088" t="s">
        <v>41</v>
      </c>
      <c r="N7088" t="s">
        <v>26</v>
      </c>
    </row>
    <row r="7089" ht="409.5" spans="1:15">
      <c r="A7089">
        <v>7088</v>
      </c>
      <c r="B7089" t="s">
        <v>22931</v>
      </c>
      <c r="C7089" t="s">
        <v>22932</v>
      </c>
      <c r="D7089">
        <v>51</v>
      </c>
      <c r="E7089" t="s">
        <v>58</v>
      </c>
      <c r="F7089" t="s">
        <v>65</v>
      </c>
      <c r="G7089" s="9">
        <v>43957</v>
      </c>
      <c r="H7089" t="s">
        <v>67</v>
      </c>
      <c r="I7089" t="s">
        <v>22</v>
      </c>
      <c r="J7089" s="10" t="s">
        <v>22933</v>
      </c>
      <c r="K7089" t="s">
        <v>24</v>
      </c>
      <c r="M7089" t="s">
        <v>25</v>
      </c>
      <c r="N7089" t="s">
        <v>26</v>
      </c>
      <c r="O7089" s="11">
        <v>45078.0460416667</v>
      </c>
    </row>
    <row r="7090" spans="1:15">
      <c r="A7090">
        <v>7089</v>
      </c>
      <c r="B7090" t="s">
        <v>22934</v>
      </c>
      <c r="C7090" t="s">
        <v>22935</v>
      </c>
      <c r="D7090">
        <v>51</v>
      </c>
      <c r="E7090" t="s">
        <v>29</v>
      </c>
      <c r="F7090" t="s">
        <v>157</v>
      </c>
      <c r="G7090" s="9">
        <v>43997</v>
      </c>
      <c r="H7090" t="s">
        <v>45</v>
      </c>
      <c r="I7090" t="s">
        <v>93</v>
      </c>
      <c r="J7090" t="s">
        <v>22936</v>
      </c>
      <c r="K7090" t="s">
        <v>24</v>
      </c>
      <c r="M7090" t="s">
        <v>143</v>
      </c>
      <c r="N7090" t="s">
        <v>83</v>
      </c>
      <c r="O7090" s="11">
        <v>45078.9460763889</v>
      </c>
    </row>
    <row r="7091" ht="409.5" spans="1:14">
      <c r="A7091">
        <v>7090</v>
      </c>
      <c r="B7091" t="s">
        <v>22937</v>
      </c>
      <c r="C7091" t="s">
        <v>22938</v>
      </c>
      <c r="D7091">
        <v>70</v>
      </c>
      <c r="E7091" t="s">
        <v>29</v>
      </c>
      <c r="F7091" t="s">
        <v>456</v>
      </c>
      <c r="G7091" s="9">
        <v>43868</v>
      </c>
      <c r="H7091" t="s">
        <v>45</v>
      </c>
      <c r="I7091" t="s">
        <v>52</v>
      </c>
      <c r="J7091" s="10" t="s">
        <v>22939</v>
      </c>
      <c r="K7091" t="s">
        <v>62</v>
      </c>
      <c r="M7091" t="s">
        <v>89</v>
      </c>
      <c r="N7091" t="s">
        <v>26</v>
      </c>
    </row>
    <row r="7092" ht="409.5" spans="1:17">
      <c r="A7092">
        <v>7091</v>
      </c>
      <c r="B7092" t="s">
        <v>22940</v>
      </c>
      <c r="C7092" t="s">
        <v>22941</v>
      </c>
      <c r="D7092">
        <v>57</v>
      </c>
      <c r="E7092" t="s">
        <v>58</v>
      </c>
      <c r="F7092" t="s">
        <v>157</v>
      </c>
      <c r="G7092" s="9">
        <v>44041</v>
      </c>
      <c r="H7092" t="s">
        <v>67</v>
      </c>
      <c r="I7092" t="s">
        <v>72</v>
      </c>
      <c r="J7092" s="10" t="s">
        <v>22942</v>
      </c>
      <c r="K7092" t="s">
        <v>39</v>
      </c>
      <c r="L7092" t="s">
        <v>22943</v>
      </c>
      <c r="M7092" t="s">
        <v>143</v>
      </c>
      <c r="N7092" t="s">
        <v>26</v>
      </c>
      <c r="O7092" s="11">
        <v>45079.0162384259</v>
      </c>
      <c r="P7092" s="11">
        <v>45078.6704050926</v>
      </c>
      <c r="Q7092">
        <v>3</v>
      </c>
    </row>
    <row r="7093" spans="1:14">
      <c r="A7093">
        <v>7092</v>
      </c>
      <c r="B7093" t="s">
        <v>22944</v>
      </c>
      <c r="C7093" t="s">
        <v>22945</v>
      </c>
      <c r="D7093">
        <v>66</v>
      </c>
      <c r="E7093" t="s">
        <v>29</v>
      </c>
      <c r="F7093" t="s">
        <v>65</v>
      </c>
      <c r="G7093" s="9">
        <v>43910</v>
      </c>
      <c r="H7093" t="s">
        <v>67</v>
      </c>
      <c r="I7093" t="s">
        <v>99</v>
      </c>
      <c r="J7093" t="s">
        <v>22946</v>
      </c>
      <c r="K7093" t="s">
        <v>62</v>
      </c>
      <c r="M7093" t="s">
        <v>41</v>
      </c>
      <c r="N7093" t="s">
        <v>26</v>
      </c>
    </row>
    <row r="7094" spans="1:14">
      <c r="A7094">
        <v>7093</v>
      </c>
      <c r="B7094" t="s">
        <v>22947</v>
      </c>
      <c r="C7094" t="s">
        <v>22948</v>
      </c>
      <c r="D7094">
        <v>70</v>
      </c>
      <c r="E7094" t="s">
        <v>29</v>
      </c>
      <c r="F7094" t="s">
        <v>699</v>
      </c>
      <c r="G7094" s="9">
        <v>43927</v>
      </c>
      <c r="H7094" t="s">
        <v>45</v>
      </c>
      <c r="I7094" t="s">
        <v>67</v>
      </c>
      <c r="J7094" t="s">
        <v>22949</v>
      </c>
      <c r="K7094" t="s">
        <v>62</v>
      </c>
      <c r="M7094" t="s">
        <v>143</v>
      </c>
      <c r="N7094" t="s">
        <v>83</v>
      </c>
    </row>
    <row r="7095" spans="1:15">
      <c r="A7095">
        <v>7094</v>
      </c>
      <c r="B7095" t="s">
        <v>22950</v>
      </c>
      <c r="C7095" t="s">
        <v>22951</v>
      </c>
      <c r="D7095">
        <v>47</v>
      </c>
      <c r="E7095" t="s">
        <v>58</v>
      </c>
      <c r="F7095" t="s">
        <v>383</v>
      </c>
      <c r="G7095" s="9">
        <v>43896</v>
      </c>
      <c r="H7095" t="s">
        <v>59</v>
      </c>
      <c r="I7095" t="s">
        <v>67</v>
      </c>
      <c r="J7095" t="s">
        <v>1004</v>
      </c>
      <c r="K7095" t="s">
        <v>24</v>
      </c>
      <c r="M7095" t="s">
        <v>41</v>
      </c>
      <c r="N7095" t="s">
        <v>83</v>
      </c>
      <c r="O7095" s="11">
        <v>45078.805150463</v>
      </c>
    </row>
    <row r="7096" ht="409.5" spans="1:14">
      <c r="A7096">
        <v>7095</v>
      </c>
      <c r="B7096" t="s">
        <v>22952</v>
      </c>
      <c r="C7096" t="s">
        <v>22953</v>
      </c>
      <c r="D7096">
        <v>62</v>
      </c>
      <c r="E7096" t="s">
        <v>19</v>
      </c>
      <c r="F7096" t="s">
        <v>223</v>
      </c>
      <c r="G7096" s="9">
        <v>44121</v>
      </c>
      <c r="H7096" t="s">
        <v>45</v>
      </c>
      <c r="I7096" t="s">
        <v>22</v>
      </c>
      <c r="J7096" s="10" t="s">
        <v>22954</v>
      </c>
      <c r="K7096" t="s">
        <v>62</v>
      </c>
      <c r="M7096" t="s">
        <v>25</v>
      </c>
      <c r="N7096" t="s">
        <v>55</v>
      </c>
    </row>
    <row r="7097" spans="1:17">
      <c r="A7097">
        <v>7096</v>
      </c>
      <c r="B7097" t="s">
        <v>22955</v>
      </c>
      <c r="C7097" t="s">
        <v>22956</v>
      </c>
      <c r="D7097">
        <v>58</v>
      </c>
      <c r="E7097" t="s">
        <v>29</v>
      </c>
      <c r="F7097" t="s">
        <v>173</v>
      </c>
      <c r="G7097" s="9">
        <v>43919</v>
      </c>
      <c r="H7097" t="s">
        <v>45</v>
      </c>
      <c r="I7097" t="s">
        <v>22</v>
      </c>
      <c r="J7097" t="s">
        <v>22957</v>
      </c>
      <c r="K7097" t="s">
        <v>39</v>
      </c>
      <c r="L7097" t="s">
        <v>22958</v>
      </c>
      <c r="M7097" t="s">
        <v>143</v>
      </c>
      <c r="N7097" t="s">
        <v>55</v>
      </c>
      <c r="O7097" s="11">
        <v>45078.6225347222</v>
      </c>
      <c r="P7097" s="11">
        <v>45078.2003125</v>
      </c>
      <c r="Q7097">
        <v>5</v>
      </c>
    </row>
    <row r="7098" ht="409.5" spans="1:17">
      <c r="A7098">
        <v>7097</v>
      </c>
      <c r="B7098" t="s">
        <v>22959</v>
      </c>
      <c r="C7098" t="s">
        <v>22960</v>
      </c>
      <c r="D7098">
        <v>20</v>
      </c>
      <c r="E7098" t="s">
        <v>19</v>
      </c>
      <c r="F7098" t="s">
        <v>92</v>
      </c>
      <c r="G7098" s="9">
        <v>44345</v>
      </c>
      <c r="H7098" t="s">
        <v>21</v>
      </c>
      <c r="I7098" t="s">
        <v>177</v>
      </c>
      <c r="J7098" s="10" t="s">
        <v>22961</v>
      </c>
      <c r="K7098" t="s">
        <v>39</v>
      </c>
      <c r="L7098" t="s">
        <v>22962</v>
      </c>
      <c r="M7098" t="s">
        <v>89</v>
      </c>
      <c r="N7098" t="s">
        <v>26</v>
      </c>
      <c r="O7098" s="11">
        <v>45078.2857407407</v>
      </c>
      <c r="P7098" s="11">
        <v>45079.0024074074</v>
      </c>
      <c r="Q7098">
        <v>3</v>
      </c>
    </row>
    <row r="7099" ht="409.5" spans="1:17">
      <c r="A7099">
        <v>7098</v>
      </c>
      <c r="B7099" t="s">
        <v>22963</v>
      </c>
      <c r="C7099" t="s">
        <v>22964</v>
      </c>
      <c r="D7099">
        <v>51</v>
      </c>
      <c r="E7099" t="s">
        <v>19</v>
      </c>
      <c r="F7099" t="s">
        <v>30</v>
      </c>
      <c r="G7099" s="9">
        <v>44142</v>
      </c>
      <c r="H7099" t="s">
        <v>45</v>
      </c>
      <c r="I7099" t="s">
        <v>72</v>
      </c>
      <c r="J7099" s="10" t="s">
        <v>22965</v>
      </c>
      <c r="K7099" t="s">
        <v>39</v>
      </c>
      <c r="L7099" t="s">
        <v>22966</v>
      </c>
      <c r="M7099" t="s">
        <v>89</v>
      </c>
      <c r="N7099" t="s">
        <v>26</v>
      </c>
      <c r="O7099" s="11">
        <v>45078.5545138889</v>
      </c>
      <c r="P7099" s="11">
        <v>45078.5836805556</v>
      </c>
      <c r="Q7099">
        <v>1</v>
      </c>
    </row>
    <row r="7100" ht="409.5" spans="1:14">
      <c r="A7100">
        <v>7099</v>
      </c>
      <c r="B7100" t="s">
        <v>22967</v>
      </c>
      <c r="C7100" t="s">
        <v>22968</v>
      </c>
      <c r="D7100">
        <v>26</v>
      </c>
      <c r="E7100" t="s">
        <v>58</v>
      </c>
      <c r="F7100" t="s">
        <v>81</v>
      </c>
      <c r="G7100" s="9">
        <v>44207</v>
      </c>
      <c r="H7100" t="s">
        <v>66</v>
      </c>
      <c r="I7100" t="s">
        <v>59</v>
      </c>
      <c r="J7100" s="10" t="s">
        <v>22969</v>
      </c>
      <c r="K7100" t="s">
        <v>62</v>
      </c>
      <c r="M7100" t="s">
        <v>41</v>
      </c>
      <c r="N7100" t="s">
        <v>55</v>
      </c>
    </row>
    <row r="7101" ht="409.5" spans="1:17">
      <c r="A7101">
        <v>7100</v>
      </c>
      <c r="B7101" t="s">
        <v>361</v>
      </c>
      <c r="C7101" t="s">
        <v>22970</v>
      </c>
      <c r="D7101">
        <v>50</v>
      </c>
      <c r="E7101" t="s">
        <v>58</v>
      </c>
      <c r="F7101" t="s">
        <v>107</v>
      </c>
      <c r="G7101" s="9">
        <v>43934</v>
      </c>
      <c r="H7101" t="s">
        <v>67</v>
      </c>
      <c r="I7101" t="s">
        <v>77</v>
      </c>
      <c r="J7101" s="10" t="s">
        <v>22971</v>
      </c>
      <c r="K7101" t="s">
        <v>39</v>
      </c>
      <c r="L7101" t="s">
        <v>22972</v>
      </c>
      <c r="M7101" t="s">
        <v>143</v>
      </c>
      <c r="N7101" t="s">
        <v>55</v>
      </c>
      <c r="O7101" s="11">
        <v>45078.5066203704</v>
      </c>
      <c r="P7101" s="11">
        <v>45078.7413425926</v>
      </c>
      <c r="Q7101">
        <v>5</v>
      </c>
    </row>
    <row r="7102" ht="409.5" spans="1:15">
      <c r="A7102">
        <v>7101</v>
      </c>
      <c r="B7102" t="s">
        <v>22973</v>
      </c>
      <c r="C7102" t="s">
        <v>16468</v>
      </c>
      <c r="D7102">
        <v>59</v>
      </c>
      <c r="E7102" t="s">
        <v>58</v>
      </c>
      <c r="F7102" t="s">
        <v>129</v>
      </c>
      <c r="G7102" s="9">
        <v>44407</v>
      </c>
      <c r="H7102" t="s">
        <v>21</v>
      </c>
      <c r="I7102" t="s">
        <v>67</v>
      </c>
      <c r="J7102" s="10" t="s">
        <v>22974</v>
      </c>
      <c r="K7102" t="s">
        <v>24</v>
      </c>
      <c r="M7102" t="s">
        <v>25</v>
      </c>
      <c r="N7102" t="s">
        <v>55</v>
      </c>
      <c r="O7102" s="11">
        <v>45078.1121875</v>
      </c>
    </row>
    <row r="7103" ht="409.5" spans="1:14">
      <c r="A7103">
        <v>7102</v>
      </c>
      <c r="B7103" t="s">
        <v>22975</v>
      </c>
      <c r="C7103" t="s">
        <v>22976</v>
      </c>
      <c r="D7103">
        <v>24</v>
      </c>
      <c r="E7103" t="s">
        <v>29</v>
      </c>
      <c r="F7103" t="s">
        <v>173</v>
      </c>
      <c r="G7103" s="9">
        <v>44179</v>
      </c>
      <c r="H7103" t="s">
        <v>67</v>
      </c>
      <c r="I7103" t="s">
        <v>52</v>
      </c>
      <c r="J7103" s="10" t="s">
        <v>22977</v>
      </c>
      <c r="K7103" t="s">
        <v>62</v>
      </c>
      <c r="M7103" t="s">
        <v>89</v>
      </c>
      <c r="N7103" t="s">
        <v>33</v>
      </c>
    </row>
    <row r="7104" ht="409.5" spans="1:17">
      <c r="A7104">
        <v>7103</v>
      </c>
      <c r="B7104" t="s">
        <v>22978</v>
      </c>
      <c r="C7104" t="s">
        <v>22979</v>
      </c>
      <c r="D7104">
        <v>43</v>
      </c>
      <c r="E7104" t="s">
        <v>19</v>
      </c>
      <c r="F7104" t="s">
        <v>223</v>
      </c>
      <c r="G7104" s="9">
        <v>43878</v>
      </c>
      <c r="H7104" t="s">
        <v>45</v>
      </c>
      <c r="I7104" t="s">
        <v>67</v>
      </c>
      <c r="J7104" s="10" t="s">
        <v>22980</v>
      </c>
      <c r="K7104" t="s">
        <v>39</v>
      </c>
      <c r="L7104" t="s">
        <v>22981</v>
      </c>
      <c r="M7104" t="s">
        <v>89</v>
      </c>
      <c r="N7104" t="s">
        <v>33</v>
      </c>
      <c r="O7104" s="11">
        <v>45078.6420949074</v>
      </c>
      <c r="P7104" s="11">
        <v>45078.6573726852</v>
      </c>
      <c r="Q7104">
        <v>1</v>
      </c>
    </row>
    <row r="7105" ht="409.5" spans="1:14">
      <c r="A7105">
        <v>7104</v>
      </c>
      <c r="B7105" t="s">
        <v>22982</v>
      </c>
      <c r="C7105" t="s">
        <v>22983</v>
      </c>
      <c r="D7105">
        <v>20</v>
      </c>
      <c r="E7105" t="s">
        <v>29</v>
      </c>
      <c r="F7105" t="s">
        <v>281</v>
      </c>
      <c r="G7105" s="9">
        <v>44447</v>
      </c>
      <c r="H7105" t="s">
        <v>45</v>
      </c>
      <c r="I7105" t="s">
        <v>141</v>
      </c>
      <c r="J7105" s="10" t="s">
        <v>22984</v>
      </c>
      <c r="K7105" t="s">
        <v>62</v>
      </c>
      <c r="M7105" t="s">
        <v>25</v>
      </c>
      <c r="N7105" t="s">
        <v>33</v>
      </c>
    </row>
    <row r="7106" ht="409.5" spans="1:14">
      <c r="A7106">
        <v>7105</v>
      </c>
      <c r="B7106" t="s">
        <v>22985</v>
      </c>
      <c r="C7106" t="s">
        <v>22986</v>
      </c>
      <c r="D7106">
        <v>62</v>
      </c>
      <c r="E7106" t="s">
        <v>19</v>
      </c>
      <c r="F7106" t="s">
        <v>103</v>
      </c>
      <c r="G7106" s="9">
        <v>43971</v>
      </c>
      <c r="H7106" t="s">
        <v>45</v>
      </c>
      <c r="I7106" t="s">
        <v>31</v>
      </c>
      <c r="J7106" s="10" t="s">
        <v>22987</v>
      </c>
      <c r="K7106" t="s">
        <v>62</v>
      </c>
      <c r="M7106" t="s">
        <v>143</v>
      </c>
      <c r="N7106" t="s">
        <v>26</v>
      </c>
    </row>
    <row r="7107" ht="409.5" spans="1:17">
      <c r="A7107">
        <v>7106</v>
      </c>
      <c r="B7107" t="s">
        <v>22988</v>
      </c>
      <c r="C7107" t="s">
        <v>22989</v>
      </c>
      <c r="D7107">
        <v>44</v>
      </c>
      <c r="E7107" t="s">
        <v>29</v>
      </c>
      <c r="F7107" t="s">
        <v>219</v>
      </c>
      <c r="G7107" s="9">
        <v>44030</v>
      </c>
      <c r="H7107" t="s">
        <v>45</v>
      </c>
      <c r="I7107" t="s">
        <v>150</v>
      </c>
      <c r="J7107" s="10" t="s">
        <v>22990</v>
      </c>
      <c r="K7107" t="s">
        <v>39</v>
      </c>
      <c r="L7107" t="s">
        <v>22991</v>
      </c>
      <c r="M7107" t="s">
        <v>143</v>
      </c>
      <c r="N7107" t="s">
        <v>33</v>
      </c>
      <c r="O7107" s="11">
        <v>45078.6845138889</v>
      </c>
      <c r="P7107" s="11">
        <v>45078.3102083333</v>
      </c>
      <c r="Q7107">
        <v>4</v>
      </c>
    </row>
    <row r="7108" ht="409.5" spans="1:17">
      <c r="A7108">
        <v>7107</v>
      </c>
      <c r="B7108" t="s">
        <v>22992</v>
      </c>
      <c r="C7108" t="s">
        <v>22993</v>
      </c>
      <c r="D7108">
        <v>38</v>
      </c>
      <c r="E7108" t="s">
        <v>29</v>
      </c>
      <c r="F7108" t="s">
        <v>339</v>
      </c>
      <c r="G7108" s="9">
        <v>43925</v>
      </c>
      <c r="H7108" t="s">
        <v>45</v>
      </c>
      <c r="I7108" t="s">
        <v>22</v>
      </c>
      <c r="J7108" s="10" t="s">
        <v>22994</v>
      </c>
      <c r="K7108" t="s">
        <v>39</v>
      </c>
      <c r="L7108" t="s">
        <v>22995</v>
      </c>
      <c r="M7108" t="s">
        <v>143</v>
      </c>
      <c r="N7108" t="s">
        <v>83</v>
      </c>
      <c r="O7108" s="11">
        <v>45078.4115972222</v>
      </c>
      <c r="P7108" s="11">
        <v>45078.8879861111</v>
      </c>
      <c r="Q7108">
        <v>4</v>
      </c>
    </row>
    <row r="7109" ht="409.5" spans="1:17">
      <c r="A7109">
        <v>7108</v>
      </c>
      <c r="B7109" t="s">
        <v>22996</v>
      </c>
      <c r="C7109" t="s">
        <v>22997</v>
      </c>
      <c r="D7109">
        <v>22</v>
      </c>
      <c r="E7109" t="s">
        <v>58</v>
      </c>
      <c r="F7109" t="s">
        <v>30</v>
      </c>
      <c r="G7109" s="9">
        <v>44362</v>
      </c>
      <c r="H7109" t="s">
        <v>21</v>
      </c>
      <c r="I7109" t="s">
        <v>141</v>
      </c>
      <c r="J7109" s="10" t="s">
        <v>22998</v>
      </c>
      <c r="K7109" t="s">
        <v>39</v>
      </c>
      <c r="L7109" t="s">
        <v>22999</v>
      </c>
      <c r="M7109" t="s">
        <v>89</v>
      </c>
      <c r="N7109" t="s">
        <v>83</v>
      </c>
      <c r="O7109" s="11">
        <v>45078.0449537037</v>
      </c>
      <c r="P7109" s="11">
        <v>45078.0421759259</v>
      </c>
      <c r="Q7109">
        <v>3</v>
      </c>
    </row>
    <row r="7110" ht="409.5" spans="1:17">
      <c r="A7110">
        <v>7109</v>
      </c>
      <c r="B7110" t="s">
        <v>23000</v>
      </c>
      <c r="C7110" t="s">
        <v>23001</v>
      </c>
      <c r="D7110">
        <v>24</v>
      </c>
      <c r="E7110" t="s">
        <v>58</v>
      </c>
      <c r="F7110" t="s">
        <v>339</v>
      </c>
      <c r="G7110" s="9">
        <v>43956</v>
      </c>
      <c r="H7110" t="s">
        <v>66</v>
      </c>
      <c r="I7110" t="s">
        <v>72</v>
      </c>
      <c r="J7110" s="10" t="s">
        <v>17627</v>
      </c>
      <c r="K7110" t="s">
        <v>39</v>
      </c>
      <c r="L7110" t="s">
        <v>23002</v>
      </c>
      <c r="M7110" t="s">
        <v>41</v>
      </c>
      <c r="N7110" t="s">
        <v>33</v>
      </c>
      <c r="O7110" s="11">
        <v>45078.4102430556</v>
      </c>
      <c r="P7110" s="11">
        <v>45078.7720486111</v>
      </c>
      <c r="Q7110">
        <v>4</v>
      </c>
    </row>
    <row r="7111" ht="409.5" spans="1:15">
      <c r="A7111">
        <v>7110</v>
      </c>
      <c r="B7111" t="s">
        <v>23003</v>
      </c>
      <c r="C7111" t="s">
        <v>23004</v>
      </c>
      <c r="D7111">
        <v>40</v>
      </c>
      <c r="E7111" t="s">
        <v>19</v>
      </c>
      <c r="F7111" t="s">
        <v>51</v>
      </c>
      <c r="G7111" s="9">
        <v>43891</v>
      </c>
      <c r="H7111" t="s">
        <v>66</v>
      </c>
      <c r="I7111" t="s">
        <v>67</v>
      </c>
      <c r="J7111" s="10" t="s">
        <v>23005</v>
      </c>
      <c r="K7111" t="s">
        <v>24</v>
      </c>
      <c r="M7111" t="s">
        <v>143</v>
      </c>
      <c r="N7111" t="s">
        <v>55</v>
      </c>
      <c r="O7111" s="11">
        <v>45078.3491435185</v>
      </c>
    </row>
    <row r="7112" ht="409.5" spans="1:15">
      <c r="A7112">
        <v>7111</v>
      </c>
      <c r="B7112" t="s">
        <v>23006</v>
      </c>
      <c r="C7112" t="s">
        <v>23007</v>
      </c>
      <c r="D7112">
        <v>57</v>
      </c>
      <c r="E7112" t="s">
        <v>29</v>
      </c>
      <c r="F7112" t="s">
        <v>107</v>
      </c>
      <c r="G7112" s="9">
        <v>44206</v>
      </c>
      <c r="H7112" t="s">
        <v>66</v>
      </c>
      <c r="I7112" t="s">
        <v>67</v>
      </c>
      <c r="J7112" s="10" t="s">
        <v>23008</v>
      </c>
      <c r="K7112" t="s">
        <v>24</v>
      </c>
      <c r="M7112" t="s">
        <v>25</v>
      </c>
      <c r="N7112" t="s">
        <v>26</v>
      </c>
      <c r="O7112" s="11">
        <v>45078.1755439815</v>
      </c>
    </row>
    <row r="7113" spans="1:17">
      <c r="A7113">
        <v>7112</v>
      </c>
      <c r="B7113" t="s">
        <v>23009</v>
      </c>
      <c r="C7113" t="s">
        <v>23010</v>
      </c>
      <c r="D7113">
        <v>56</v>
      </c>
      <c r="E7113" t="s">
        <v>29</v>
      </c>
      <c r="F7113" t="s">
        <v>112</v>
      </c>
      <c r="G7113" s="9">
        <v>44531</v>
      </c>
      <c r="H7113" t="s">
        <v>21</v>
      </c>
      <c r="I7113" t="s">
        <v>141</v>
      </c>
      <c r="J7113" t="s">
        <v>23011</v>
      </c>
      <c r="K7113" t="s">
        <v>39</v>
      </c>
      <c r="L7113" t="s">
        <v>23012</v>
      </c>
      <c r="M7113" t="s">
        <v>41</v>
      </c>
      <c r="N7113" t="s">
        <v>33</v>
      </c>
      <c r="O7113" s="11">
        <v>45078.145</v>
      </c>
      <c r="P7113" s="11">
        <v>45078.12</v>
      </c>
      <c r="Q7113">
        <v>1</v>
      </c>
    </row>
    <row r="7114" ht="409.5" spans="1:15">
      <c r="A7114">
        <v>7113</v>
      </c>
      <c r="B7114" t="s">
        <v>23013</v>
      </c>
      <c r="C7114" t="s">
        <v>23014</v>
      </c>
      <c r="D7114">
        <v>47</v>
      </c>
      <c r="E7114" t="s">
        <v>19</v>
      </c>
      <c r="F7114" t="s">
        <v>98</v>
      </c>
      <c r="G7114" s="9">
        <v>44186</v>
      </c>
      <c r="H7114" t="s">
        <v>21</v>
      </c>
      <c r="I7114" t="s">
        <v>177</v>
      </c>
      <c r="J7114" s="10" t="s">
        <v>23015</v>
      </c>
      <c r="K7114" t="s">
        <v>24</v>
      </c>
      <c r="M7114" t="s">
        <v>143</v>
      </c>
      <c r="N7114" t="s">
        <v>55</v>
      </c>
      <c r="O7114" s="11">
        <v>45078.6054282407</v>
      </c>
    </row>
    <row r="7115" ht="409.5" spans="1:15">
      <c r="A7115">
        <v>7114</v>
      </c>
      <c r="B7115" t="s">
        <v>23016</v>
      </c>
      <c r="C7115" t="s">
        <v>23017</v>
      </c>
      <c r="D7115">
        <v>43</v>
      </c>
      <c r="E7115" t="s">
        <v>58</v>
      </c>
      <c r="F7115" t="s">
        <v>207</v>
      </c>
      <c r="G7115" s="9">
        <v>44458</v>
      </c>
      <c r="H7115" t="s">
        <v>45</v>
      </c>
      <c r="I7115" t="s">
        <v>46</v>
      </c>
      <c r="J7115" s="10" t="s">
        <v>23018</v>
      </c>
      <c r="K7115" t="s">
        <v>24</v>
      </c>
      <c r="M7115" t="s">
        <v>143</v>
      </c>
      <c r="N7115" t="s">
        <v>33</v>
      </c>
      <c r="O7115" s="11">
        <v>45078.4457175926</v>
      </c>
    </row>
    <row r="7116" ht="409.5" spans="1:14">
      <c r="A7116">
        <v>7115</v>
      </c>
      <c r="B7116" t="s">
        <v>23019</v>
      </c>
      <c r="C7116" t="s">
        <v>23020</v>
      </c>
      <c r="D7116">
        <v>28</v>
      </c>
      <c r="E7116" t="s">
        <v>58</v>
      </c>
      <c r="F7116" t="s">
        <v>242</v>
      </c>
      <c r="G7116" s="9">
        <v>44167</v>
      </c>
      <c r="H7116" t="s">
        <v>21</v>
      </c>
      <c r="I7116" t="s">
        <v>60</v>
      </c>
      <c r="J7116" s="10" t="s">
        <v>23021</v>
      </c>
      <c r="K7116" t="s">
        <v>62</v>
      </c>
      <c r="M7116" t="s">
        <v>143</v>
      </c>
      <c r="N7116" t="s">
        <v>26</v>
      </c>
    </row>
    <row r="7117" ht="409.5" spans="1:17">
      <c r="A7117">
        <v>7116</v>
      </c>
      <c r="B7117" t="s">
        <v>23022</v>
      </c>
      <c r="C7117" t="s">
        <v>23023</v>
      </c>
      <c r="D7117">
        <v>45</v>
      </c>
      <c r="E7117" t="s">
        <v>19</v>
      </c>
      <c r="F7117" t="s">
        <v>20</v>
      </c>
      <c r="G7117" s="9">
        <v>43936</v>
      </c>
      <c r="H7117" t="s">
        <v>21</v>
      </c>
      <c r="I7117" t="s">
        <v>177</v>
      </c>
      <c r="J7117" s="10" t="s">
        <v>23024</v>
      </c>
      <c r="K7117" t="s">
        <v>39</v>
      </c>
      <c r="L7117" t="s">
        <v>23025</v>
      </c>
      <c r="M7117" t="s">
        <v>89</v>
      </c>
      <c r="N7117" t="s">
        <v>83</v>
      </c>
      <c r="O7117" s="11">
        <v>45078.6394907407</v>
      </c>
      <c r="P7117" s="11">
        <v>45078.1658796296</v>
      </c>
      <c r="Q7117">
        <v>3</v>
      </c>
    </row>
    <row r="7118" spans="1:14">
      <c r="A7118">
        <v>7117</v>
      </c>
      <c r="B7118" t="s">
        <v>23026</v>
      </c>
      <c r="C7118" t="s">
        <v>23027</v>
      </c>
      <c r="D7118">
        <v>64</v>
      </c>
      <c r="E7118" t="s">
        <v>19</v>
      </c>
      <c r="F7118" t="s">
        <v>92</v>
      </c>
      <c r="G7118" s="9">
        <v>44057</v>
      </c>
      <c r="H7118" t="s">
        <v>21</v>
      </c>
      <c r="I7118" t="s">
        <v>52</v>
      </c>
      <c r="J7118" t="s">
        <v>23028</v>
      </c>
      <c r="K7118" t="s">
        <v>62</v>
      </c>
      <c r="M7118" t="s">
        <v>25</v>
      </c>
      <c r="N7118" t="s">
        <v>26</v>
      </c>
    </row>
    <row r="7119" ht="409.5" spans="1:15">
      <c r="A7119">
        <v>7118</v>
      </c>
      <c r="B7119" t="s">
        <v>23029</v>
      </c>
      <c r="C7119" t="s">
        <v>23030</v>
      </c>
      <c r="D7119">
        <v>48</v>
      </c>
      <c r="E7119" t="s">
        <v>58</v>
      </c>
      <c r="F7119" t="s">
        <v>81</v>
      </c>
      <c r="G7119" s="9">
        <v>44018</v>
      </c>
      <c r="H7119" t="s">
        <v>67</v>
      </c>
      <c r="I7119" t="s">
        <v>22</v>
      </c>
      <c r="J7119" s="10" t="s">
        <v>23031</v>
      </c>
      <c r="K7119" t="s">
        <v>24</v>
      </c>
      <c r="M7119" t="s">
        <v>25</v>
      </c>
      <c r="N7119" t="s">
        <v>83</v>
      </c>
      <c r="O7119" s="11">
        <v>45078.520775463</v>
      </c>
    </row>
    <row r="7120" ht="409.5" spans="1:17">
      <c r="A7120">
        <v>7119</v>
      </c>
      <c r="B7120" t="s">
        <v>23032</v>
      </c>
      <c r="C7120" t="s">
        <v>23033</v>
      </c>
      <c r="D7120">
        <v>46</v>
      </c>
      <c r="E7120" t="s">
        <v>19</v>
      </c>
      <c r="F7120" t="s">
        <v>485</v>
      </c>
      <c r="G7120" s="9">
        <v>44096</v>
      </c>
      <c r="H7120" t="s">
        <v>59</v>
      </c>
      <c r="I7120" t="s">
        <v>72</v>
      </c>
      <c r="J7120" s="10" t="s">
        <v>23034</v>
      </c>
      <c r="K7120" t="s">
        <v>39</v>
      </c>
      <c r="L7120" t="s">
        <v>23035</v>
      </c>
      <c r="M7120" t="s">
        <v>89</v>
      </c>
      <c r="N7120" t="s">
        <v>26</v>
      </c>
      <c r="O7120" s="11">
        <v>45078.8770486111</v>
      </c>
      <c r="P7120" s="11">
        <v>45078.5444097222</v>
      </c>
      <c r="Q7120">
        <v>1</v>
      </c>
    </row>
    <row r="7121" ht="409.5" spans="1:14">
      <c r="A7121">
        <v>7120</v>
      </c>
      <c r="B7121" t="s">
        <v>23036</v>
      </c>
      <c r="C7121" t="s">
        <v>23037</v>
      </c>
      <c r="D7121">
        <v>62</v>
      </c>
      <c r="E7121" t="s">
        <v>29</v>
      </c>
      <c r="F7121" t="s">
        <v>112</v>
      </c>
      <c r="G7121" s="9">
        <v>44545</v>
      </c>
      <c r="H7121" t="s">
        <v>67</v>
      </c>
      <c r="I7121" t="s">
        <v>177</v>
      </c>
      <c r="J7121" s="10" t="s">
        <v>23038</v>
      </c>
      <c r="K7121" t="s">
        <v>62</v>
      </c>
      <c r="M7121" t="s">
        <v>25</v>
      </c>
      <c r="N7121" t="s">
        <v>83</v>
      </c>
    </row>
    <row r="7122" spans="1:17">
      <c r="A7122">
        <v>7121</v>
      </c>
      <c r="B7122" t="s">
        <v>23039</v>
      </c>
      <c r="C7122" t="s">
        <v>23040</v>
      </c>
      <c r="D7122">
        <v>55</v>
      </c>
      <c r="E7122" t="s">
        <v>29</v>
      </c>
      <c r="F7122" t="s">
        <v>44</v>
      </c>
      <c r="G7122" s="9">
        <v>44535</v>
      </c>
      <c r="H7122" t="s">
        <v>67</v>
      </c>
      <c r="I7122" t="s">
        <v>150</v>
      </c>
      <c r="J7122" t="s">
        <v>23041</v>
      </c>
      <c r="K7122" t="s">
        <v>39</v>
      </c>
      <c r="L7122" t="s">
        <v>23042</v>
      </c>
      <c r="M7122" t="s">
        <v>41</v>
      </c>
      <c r="N7122" t="s">
        <v>55</v>
      </c>
      <c r="O7122" s="11">
        <v>45078.8715162037</v>
      </c>
      <c r="P7122" s="11">
        <v>45078.1451273148</v>
      </c>
      <c r="Q7122">
        <v>3</v>
      </c>
    </row>
    <row r="7123" ht="409.5" spans="1:17">
      <c r="A7123">
        <v>7122</v>
      </c>
      <c r="B7123" t="s">
        <v>23043</v>
      </c>
      <c r="C7123" t="s">
        <v>23044</v>
      </c>
      <c r="D7123">
        <v>30</v>
      </c>
      <c r="E7123" t="s">
        <v>58</v>
      </c>
      <c r="F7123" t="s">
        <v>134</v>
      </c>
      <c r="G7123" s="9">
        <v>43965</v>
      </c>
      <c r="H7123" t="s">
        <v>66</v>
      </c>
      <c r="I7123" t="s">
        <v>31</v>
      </c>
      <c r="J7123" s="10" t="s">
        <v>23045</v>
      </c>
      <c r="K7123" t="s">
        <v>39</v>
      </c>
      <c r="L7123" t="s">
        <v>23046</v>
      </c>
      <c r="M7123" t="s">
        <v>25</v>
      </c>
      <c r="N7123" t="s">
        <v>33</v>
      </c>
      <c r="O7123" s="11">
        <v>45078.2111226852</v>
      </c>
      <c r="P7123" s="11">
        <v>45078.0937615741</v>
      </c>
      <c r="Q7123">
        <v>5</v>
      </c>
    </row>
    <row r="7124" ht="409.5" spans="1:14">
      <c r="A7124">
        <v>7123</v>
      </c>
      <c r="B7124" t="s">
        <v>23047</v>
      </c>
      <c r="C7124" t="s">
        <v>23048</v>
      </c>
      <c r="D7124">
        <v>40</v>
      </c>
      <c r="E7124" t="s">
        <v>29</v>
      </c>
      <c r="F7124" t="s">
        <v>129</v>
      </c>
      <c r="G7124" s="9">
        <v>44482</v>
      </c>
      <c r="H7124" t="s">
        <v>67</v>
      </c>
      <c r="I7124" t="s">
        <v>60</v>
      </c>
      <c r="J7124" s="10" t="s">
        <v>23049</v>
      </c>
      <c r="K7124" t="s">
        <v>62</v>
      </c>
      <c r="M7124" t="s">
        <v>25</v>
      </c>
      <c r="N7124" t="s">
        <v>55</v>
      </c>
    </row>
    <row r="7125" ht="409.5" spans="1:17">
      <c r="A7125">
        <v>7124</v>
      </c>
      <c r="B7125" t="s">
        <v>23050</v>
      </c>
      <c r="C7125" t="s">
        <v>23051</v>
      </c>
      <c r="D7125">
        <v>20</v>
      </c>
      <c r="E7125" t="s">
        <v>29</v>
      </c>
      <c r="F7125" t="s">
        <v>117</v>
      </c>
      <c r="G7125" s="9">
        <v>44387</v>
      </c>
      <c r="H7125" t="s">
        <v>21</v>
      </c>
      <c r="I7125" t="s">
        <v>113</v>
      </c>
      <c r="J7125" s="10" t="s">
        <v>23052</v>
      </c>
      <c r="K7125" t="s">
        <v>39</v>
      </c>
      <c r="L7125" t="s">
        <v>23053</v>
      </c>
      <c r="M7125" t="s">
        <v>25</v>
      </c>
      <c r="N7125" t="s">
        <v>26</v>
      </c>
      <c r="O7125" s="11">
        <v>45078.3021296296</v>
      </c>
      <c r="P7125" s="11">
        <v>45078.3056018519</v>
      </c>
      <c r="Q7125">
        <v>3</v>
      </c>
    </row>
    <row r="7126" ht="409.5" spans="1:14">
      <c r="A7126">
        <v>7125</v>
      </c>
      <c r="B7126" t="s">
        <v>23054</v>
      </c>
      <c r="C7126" t="s">
        <v>23055</v>
      </c>
      <c r="D7126">
        <v>64</v>
      </c>
      <c r="E7126" t="s">
        <v>29</v>
      </c>
      <c r="F7126" t="s">
        <v>65</v>
      </c>
      <c r="G7126" s="9">
        <v>43929</v>
      </c>
      <c r="H7126" t="s">
        <v>21</v>
      </c>
      <c r="I7126" t="s">
        <v>37</v>
      </c>
      <c r="J7126" s="10" t="s">
        <v>23056</v>
      </c>
      <c r="K7126" t="s">
        <v>62</v>
      </c>
      <c r="M7126" t="s">
        <v>143</v>
      </c>
      <c r="N7126" t="s">
        <v>33</v>
      </c>
    </row>
    <row r="7127" spans="1:14">
      <c r="A7127">
        <v>7126</v>
      </c>
      <c r="B7127" t="s">
        <v>23057</v>
      </c>
      <c r="C7127" t="s">
        <v>23058</v>
      </c>
      <c r="D7127">
        <v>59</v>
      </c>
      <c r="E7127" t="s">
        <v>29</v>
      </c>
      <c r="F7127" t="s">
        <v>242</v>
      </c>
      <c r="G7127" s="9">
        <v>44109</v>
      </c>
      <c r="H7127" t="s">
        <v>67</v>
      </c>
      <c r="I7127" t="s">
        <v>67</v>
      </c>
      <c r="J7127" t="s">
        <v>1230</v>
      </c>
      <c r="K7127" t="s">
        <v>62</v>
      </c>
      <c r="M7127" t="s">
        <v>143</v>
      </c>
      <c r="N7127" t="s">
        <v>26</v>
      </c>
    </row>
    <row r="7128" ht="409.5" spans="1:17">
      <c r="A7128">
        <v>7127</v>
      </c>
      <c r="B7128" t="s">
        <v>23059</v>
      </c>
      <c r="C7128" t="s">
        <v>23060</v>
      </c>
      <c r="D7128">
        <v>30</v>
      </c>
      <c r="E7128" t="s">
        <v>29</v>
      </c>
      <c r="F7128" t="s">
        <v>207</v>
      </c>
      <c r="G7128" s="9">
        <v>44215</v>
      </c>
      <c r="H7128" t="s">
        <v>67</v>
      </c>
      <c r="I7128" t="s">
        <v>113</v>
      </c>
      <c r="J7128" s="10" t="s">
        <v>23061</v>
      </c>
      <c r="K7128" t="s">
        <v>39</v>
      </c>
      <c r="L7128" t="s">
        <v>23062</v>
      </c>
      <c r="M7128" t="s">
        <v>143</v>
      </c>
      <c r="N7128" t="s">
        <v>26</v>
      </c>
      <c r="O7128" s="11">
        <v>45078.355625</v>
      </c>
      <c r="P7128" s="11">
        <v>45078.611875</v>
      </c>
      <c r="Q7128">
        <v>2</v>
      </c>
    </row>
    <row r="7129" spans="1:17">
      <c r="A7129">
        <v>7128</v>
      </c>
      <c r="B7129" t="s">
        <v>23063</v>
      </c>
      <c r="C7129" t="s">
        <v>23064</v>
      </c>
      <c r="D7129">
        <v>28</v>
      </c>
      <c r="E7129" t="s">
        <v>58</v>
      </c>
      <c r="F7129" t="s">
        <v>81</v>
      </c>
      <c r="G7129" s="9">
        <v>44276</v>
      </c>
      <c r="H7129" t="s">
        <v>21</v>
      </c>
      <c r="I7129" t="s">
        <v>46</v>
      </c>
      <c r="J7129" t="s">
        <v>23065</v>
      </c>
      <c r="K7129" t="s">
        <v>39</v>
      </c>
      <c r="L7129" t="s">
        <v>23066</v>
      </c>
      <c r="M7129" t="s">
        <v>41</v>
      </c>
      <c r="N7129" t="s">
        <v>83</v>
      </c>
      <c r="O7129" s="11">
        <v>45078.1653703704</v>
      </c>
      <c r="P7129" s="11">
        <v>45078.4750925926</v>
      </c>
      <c r="Q7129">
        <v>5</v>
      </c>
    </row>
    <row r="7130" spans="1:15">
      <c r="A7130">
        <v>7129</v>
      </c>
      <c r="B7130" t="s">
        <v>23067</v>
      </c>
      <c r="C7130" t="s">
        <v>23068</v>
      </c>
      <c r="D7130">
        <v>18</v>
      </c>
      <c r="E7130" t="s">
        <v>29</v>
      </c>
      <c r="F7130" t="s">
        <v>103</v>
      </c>
      <c r="G7130" s="9">
        <v>43864</v>
      </c>
      <c r="H7130" t="s">
        <v>45</v>
      </c>
      <c r="I7130" t="s">
        <v>67</v>
      </c>
      <c r="J7130" t="s">
        <v>23069</v>
      </c>
      <c r="K7130" t="s">
        <v>24</v>
      </c>
      <c r="M7130" t="s">
        <v>89</v>
      </c>
      <c r="N7130" t="s">
        <v>26</v>
      </c>
      <c r="O7130" s="11">
        <v>45078.5258101852</v>
      </c>
    </row>
    <row r="7131" ht="409.5" spans="1:17">
      <c r="A7131">
        <v>7130</v>
      </c>
      <c r="B7131" t="s">
        <v>23070</v>
      </c>
      <c r="C7131" t="s">
        <v>23071</v>
      </c>
      <c r="D7131">
        <v>49</v>
      </c>
      <c r="E7131" t="s">
        <v>29</v>
      </c>
      <c r="F7131" t="s">
        <v>81</v>
      </c>
      <c r="G7131" s="9">
        <v>44088</v>
      </c>
      <c r="H7131" t="s">
        <v>59</v>
      </c>
      <c r="I7131" t="s">
        <v>46</v>
      </c>
      <c r="J7131" s="10" t="s">
        <v>23072</v>
      </c>
      <c r="K7131" t="s">
        <v>39</v>
      </c>
      <c r="L7131" t="s">
        <v>23073</v>
      </c>
      <c r="M7131" t="s">
        <v>89</v>
      </c>
      <c r="N7131" t="s">
        <v>83</v>
      </c>
      <c r="O7131" s="11">
        <v>45078.3251273148</v>
      </c>
      <c r="P7131" s="11">
        <v>45078.3966550926</v>
      </c>
      <c r="Q7131">
        <v>3</v>
      </c>
    </row>
    <row r="7132" ht="409.5" spans="1:14">
      <c r="A7132">
        <v>7131</v>
      </c>
      <c r="B7132" t="s">
        <v>23074</v>
      </c>
      <c r="C7132" t="s">
        <v>23075</v>
      </c>
      <c r="D7132">
        <v>55</v>
      </c>
      <c r="E7132" t="s">
        <v>29</v>
      </c>
      <c r="F7132" t="s">
        <v>51</v>
      </c>
      <c r="G7132" s="9">
        <v>43869</v>
      </c>
      <c r="H7132" t="s">
        <v>66</v>
      </c>
      <c r="I7132" t="s">
        <v>93</v>
      </c>
      <c r="J7132" s="10" t="s">
        <v>23076</v>
      </c>
      <c r="K7132" t="s">
        <v>62</v>
      </c>
      <c r="M7132" t="s">
        <v>89</v>
      </c>
      <c r="N7132" t="s">
        <v>26</v>
      </c>
    </row>
    <row r="7133" ht="409.5" spans="1:17">
      <c r="A7133">
        <v>7132</v>
      </c>
      <c r="B7133" t="s">
        <v>23077</v>
      </c>
      <c r="C7133" t="s">
        <v>23078</v>
      </c>
      <c r="D7133">
        <v>20</v>
      </c>
      <c r="E7133" t="s">
        <v>58</v>
      </c>
      <c r="F7133" t="s">
        <v>281</v>
      </c>
      <c r="G7133" s="9">
        <v>44288</v>
      </c>
      <c r="H7133" t="s">
        <v>67</v>
      </c>
      <c r="I7133" t="s">
        <v>141</v>
      </c>
      <c r="J7133" s="10" t="s">
        <v>23079</v>
      </c>
      <c r="K7133" t="s">
        <v>39</v>
      </c>
      <c r="L7133" t="s">
        <v>23080</v>
      </c>
      <c r="M7133" t="s">
        <v>41</v>
      </c>
      <c r="N7133" t="s">
        <v>33</v>
      </c>
      <c r="O7133" s="11">
        <v>45078.8529398148</v>
      </c>
      <c r="P7133" s="11">
        <v>45078.8598842593</v>
      </c>
      <c r="Q7133">
        <v>3</v>
      </c>
    </row>
    <row r="7134" ht="409.5" spans="1:15">
      <c r="A7134">
        <v>7133</v>
      </c>
      <c r="B7134" t="s">
        <v>23081</v>
      </c>
      <c r="C7134" t="s">
        <v>23082</v>
      </c>
      <c r="D7134">
        <v>62</v>
      </c>
      <c r="E7134" t="s">
        <v>29</v>
      </c>
      <c r="F7134" t="s">
        <v>157</v>
      </c>
      <c r="G7134" s="9">
        <v>43864</v>
      </c>
      <c r="H7134" t="s">
        <v>66</v>
      </c>
      <c r="I7134" t="s">
        <v>67</v>
      </c>
      <c r="J7134" s="10" t="s">
        <v>23083</v>
      </c>
      <c r="K7134" t="s">
        <v>24</v>
      </c>
      <c r="M7134" t="s">
        <v>89</v>
      </c>
      <c r="N7134" t="s">
        <v>55</v>
      </c>
      <c r="O7134" s="11">
        <v>45078.0474074074</v>
      </c>
    </row>
    <row r="7135" spans="1:14">
      <c r="A7135">
        <v>7134</v>
      </c>
      <c r="B7135" t="s">
        <v>23084</v>
      </c>
      <c r="C7135" t="s">
        <v>23085</v>
      </c>
      <c r="D7135">
        <v>64</v>
      </c>
      <c r="E7135" t="s">
        <v>58</v>
      </c>
      <c r="F7135" t="s">
        <v>249</v>
      </c>
      <c r="G7135" s="9">
        <v>44518</v>
      </c>
      <c r="H7135" t="s">
        <v>59</v>
      </c>
      <c r="I7135" t="s">
        <v>52</v>
      </c>
      <c r="J7135" t="s">
        <v>23086</v>
      </c>
      <c r="K7135" t="s">
        <v>62</v>
      </c>
      <c r="M7135" t="s">
        <v>143</v>
      </c>
      <c r="N7135" t="s">
        <v>33</v>
      </c>
    </row>
    <row r="7136" ht="409.5" spans="1:15">
      <c r="A7136">
        <v>7135</v>
      </c>
      <c r="B7136" t="s">
        <v>23087</v>
      </c>
      <c r="C7136" t="s">
        <v>23088</v>
      </c>
      <c r="D7136">
        <v>56</v>
      </c>
      <c r="E7136" t="s">
        <v>58</v>
      </c>
      <c r="F7136" t="s">
        <v>86</v>
      </c>
      <c r="G7136" s="9">
        <v>44077</v>
      </c>
      <c r="H7136" t="s">
        <v>45</v>
      </c>
      <c r="I7136" t="s">
        <v>77</v>
      </c>
      <c r="J7136" s="10" t="s">
        <v>23089</v>
      </c>
      <c r="K7136" t="s">
        <v>24</v>
      </c>
      <c r="M7136" t="s">
        <v>41</v>
      </c>
      <c r="N7136" t="s">
        <v>55</v>
      </c>
      <c r="O7136" s="11">
        <v>45078.8266087963</v>
      </c>
    </row>
    <row r="7137" ht="409.5" spans="1:17">
      <c r="A7137">
        <v>7136</v>
      </c>
      <c r="B7137" t="s">
        <v>23090</v>
      </c>
      <c r="C7137" t="s">
        <v>23091</v>
      </c>
      <c r="D7137">
        <v>29</v>
      </c>
      <c r="E7137" t="s">
        <v>29</v>
      </c>
      <c r="F7137" t="s">
        <v>211</v>
      </c>
      <c r="G7137" s="9">
        <v>44356</v>
      </c>
      <c r="H7137" t="s">
        <v>21</v>
      </c>
      <c r="I7137" t="s">
        <v>67</v>
      </c>
      <c r="J7137" s="10" t="s">
        <v>23092</v>
      </c>
      <c r="K7137" t="s">
        <v>39</v>
      </c>
      <c r="L7137" t="s">
        <v>23093</v>
      </c>
      <c r="M7137" t="s">
        <v>41</v>
      </c>
      <c r="N7137" t="s">
        <v>26</v>
      </c>
      <c r="O7137" s="11">
        <v>45078.8474537037</v>
      </c>
      <c r="P7137" s="11">
        <v>45079.0071759259</v>
      </c>
      <c r="Q7137">
        <v>1</v>
      </c>
    </row>
    <row r="7138" ht="409.5" spans="1:17">
      <c r="A7138">
        <v>7137</v>
      </c>
      <c r="B7138" t="s">
        <v>23094</v>
      </c>
      <c r="C7138" t="s">
        <v>23095</v>
      </c>
      <c r="D7138">
        <v>28</v>
      </c>
      <c r="E7138" t="s">
        <v>58</v>
      </c>
      <c r="F7138" t="s">
        <v>281</v>
      </c>
      <c r="G7138" s="9">
        <v>44431</v>
      </c>
      <c r="H7138" t="s">
        <v>21</v>
      </c>
      <c r="I7138" t="s">
        <v>113</v>
      </c>
      <c r="J7138" s="10" t="s">
        <v>23096</v>
      </c>
      <c r="K7138" t="s">
        <v>39</v>
      </c>
      <c r="L7138" t="s">
        <v>23097</v>
      </c>
      <c r="M7138" t="s">
        <v>41</v>
      </c>
      <c r="N7138" t="s">
        <v>26</v>
      </c>
      <c r="O7138" s="11">
        <v>45078.5842824074</v>
      </c>
      <c r="P7138" s="11">
        <v>45078.4238657407</v>
      </c>
      <c r="Q7138">
        <v>2</v>
      </c>
    </row>
    <row r="7139" ht="409.5" spans="1:14">
      <c r="A7139">
        <v>7138</v>
      </c>
      <c r="B7139" t="s">
        <v>16094</v>
      </c>
      <c r="C7139" t="s">
        <v>19060</v>
      </c>
      <c r="D7139">
        <v>69</v>
      </c>
      <c r="E7139" t="s">
        <v>19</v>
      </c>
      <c r="F7139" t="s">
        <v>117</v>
      </c>
      <c r="G7139" s="9">
        <v>44107</v>
      </c>
      <c r="H7139" t="s">
        <v>66</v>
      </c>
      <c r="I7139" t="s">
        <v>150</v>
      </c>
      <c r="J7139" s="10" t="s">
        <v>23098</v>
      </c>
      <c r="K7139" t="s">
        <v>62</v>
      </c>
      <c r="M7139" t="s">
        <v>143</v>
      </c>
      <c r="N7139" t="s">
        <v>33</v>
      </c>
    </row>
    <row r="7140" ht="409.5" spans="1:17">
      <c r="A7140">
        <v>7139</v>
      </c>
      <c r="B7140" t="s">
        <v>14522</v>
      </c>
      <c r="C7140" t="s">
        <v>23099</v>
      </c>
      <c r="D7140">
        <v>26</v>
      </c>
      <c r="E7140" t="s">
        <v>29</v>
      </c>
      <c r="F7140" t="s">
        <v>317</v>
      </c>
      <c r="G7140" s="9">
        <v>43891</v>
      </c>
      <c r="H7140" t="s">
        <v>45</v>
      </c>
      <c r="I7140" t="s">
        <v>52</v>
      </c>
      <c r="J7140" s="10" t="s">
        <v>23100</v>
      </c>
      <c r="K7140" t="s">
        <v>39</v>
      </c>
      <c r="L7140" t="s">
        <v>23101</v>
      </c>
      <c r="M7140" t="s">
        <v>41</v>
      </c>
      <c r="N7140" t="s">
        <v>26</v>
      </c>
      <c r="O7140" s="11">
        <v>45078.9579282407</v>
      </c>
      <c r="P7140" s="11">
        <v>45078.8134837963</v>
      </c>
      <c r="Q7140">
        <v>4</v>
      </c>
    </row>
    <row r="7141" ht="409.5" spans="1:15">
      <c r="A7141">
        <v>7140</v>
      </c>
      <c r="B7141" t="s">
        <v>23102</v>
      </c>
      <c r="C7141" t="s">
        <v>23103</v>
      </c>
      <c r="D7141">
        <v>65</v>
      </c>
      <c r="E7141" t="s">
        <v>29</v>
      </c>
      <c r="F7141" t="s">
        <v>207</v>
      </c>
      <c r="G7141" s="9">
        <v>44269</v>
      </c>
      <c r="H7141" t="s">
        <v>45</v>
      </c>
      <c r="I7141" t="s">
        <v>141</v>
      </c>
      <c r="J7141" s="10" t="s">
        <v>23104</v>
      </c>
      <c r="K7141" t="s">
        <v>24</v>
      </c>
      <c r="M7141" t="s">
        <v>41</v>
      </c>
      <c r="N7141" t="s">
        <v>83</v>
      </c>
      <c r="O7141" s="11">
        <v>45078.0760069444</v>
      </c>
    </row>
    <row r="7142" ht="409.5" spans="1:17">
      <c r="A7142">
        <v>7141</v>
      </c>
      <c r="B7142" t="s">
        <v>23105</v>
      </c>
      <c r="C7142" t="s">
        <v>23106</v>
      </c>
      <c r="D7142">
        <v>53</v>
      </c>
      <c r="E7142" t="s">
        <v>19</v>
      </c>
      <c r="F7142" t="s">
        <v>317</v>
      </c>
      <c r="G7142" s="9">
        <v>44226</v>
      </c>
      <c r="H7142" t="s">
        <v>66</v>
      </c>
      <c r="I7142" t="s">
        <v>22</v>
      </c>
      <c r="J7142" s="10" t="s">
        <v>23107</v>
      </c>
      <c r="K7142" t="s">
        <v>39</v>
      </c>
      <c r="L7142" t="s">
        <v>23108</v>
      </c>
      <c r="M7142" t="s">
        <v>25</v>
      </c>
      <c r="N7142" t="s">
        <v>26</v>
      </c>
      <c r="O7142" s="11">
        <v>45079.0045023148</v>
      </c>
      <c r="P7142" s="11">
        <v>45078.2920023148</v>
      </c>
      <c r="Q7142">
        <v>3</v>
      </c>
    </row>
    <row r="7143" ht="375" spans="1:17">
      <c r="A7143">
        <v>7142</v>
      </c>
      <c r="B7143" t="s">
        <v>23109</v>
      </c>
      <c r="C7143" t="s">
        <v>23110</v>
      </c>
      <c r="D7143">
        <v>55</v>
      </c>
      <c r="E7143" t="s">
        <v>29</v>
      </c>
      <c r="F7143" t="s">
        <v>397</v>
      </c>
      <c r="G7143" s="9">
        <v>44193</v>
      </c>
      <c r="H7143" t="s">
        <v>21</v>
      </c>
      <c r="I7143" t="s">
        <v>150</v>
      </c>
      <c r="J7143" s="10" t="s">
        <v>23111</v>
      </c>
      <c r="K7143" t="s">
        <v>39</v>
      </c>
      <c r="L7143" t="s">
        <v>23112</v>
      </c>
      <c r="M7143" t="s">
        <v>143</v>
      </c>
      <c r="N7143" t="s">
        <v>33</v>
      </c>
      <c r="O7143" s="11">
        <v>45078.8184027778</v>
      </c>
      <c r="P7143" s="11">
        <v>45078.6545138889</v>
      </c>
      <c r="Q7143">
        <v>5</v>
      </c>
    </row>
    <row r="7144" ht="409.5" spans="1:17">
      <c r="A7144">
        <v>7143</v>
      </c>
      <c r="B7144" t="s">
        <v>23113</v>
      </c>
      <c r="C7144" t="s">
        <v>23114</v>
      </c>
      <c r="D7144">
        <v>59</v>
      </c>
      <c r="E7144" t="s">
        <v>19</v>
      </c>
      <c r="F7144" t="s">
        <v>219</v>
      </c>
      <c r="G7144" s="9">
        <v>44256</v>
      </c>
      <c r="H7144" t="s">
        <v>59</v>
      </c>
      <c r="I7144" t="s">
        <v>52</v>
      </c>
      <c r="J7144" s="10" t="s">
        <v>23115</v>
      </c>
      <c r="K7144" t="s">
        <v>39</v>
      </c>
      <c r="L7144" t="s">
        <v>23116</v>
      </c>
      <c r="M7144" t="s">
        <v>25</v>
      </c>
      <c r="N7144" t="s">
        <v>55</v>
      </c>
      <c r="O7144" s="11">
        <v>45078.7336921296</v>
      </c>
      <c r="P7144" s="11">
        <v>45078.2517476852</v>
      </c>
      <c r="Q7144">
        <v>3</v>
      </c>
    </row>
    <row r="7145" ht="409.5" spans="1:15">
      <c r="A7145">
        <v>7144</v>
      </c>
      <c r="B7145" t="s">
        <v>23117</v>
      </c>
      <c r="C7145" t="s">
        <v>23118</v>
      </c>
      <c r="D7145">
        <v>61</v>
      </c>
      <c r="E7145" t="s">
        <v>19</v>
      </c>
      <c r="F7145" t="s">
        <v>71</v>
      </c>
      <c r="G7145" s="9">
        <v>44223</v>
      </c>
      <c r="H7145" t="s">
        <v>45</v>
      </c>
      <c r="I7145" t="s">
        <v>59</v>
      </c>
      <c r="J7145" s="10" t="s">
        <v>23119</v>
      </c>
      <c r="K7145" t="s">
        <v>24</v>
      </c>
      <c r="M7145" t="s">
        <v>143</v>
      </c>
      <c r="N7145" t="s">
        <v>26</v>
      </c>
      <c r="O7145" s="11">
        <v>45078.8330092593</v>
      </c>
    </row>
    <row r="7146" ht="409.5" spans="1:15">
      <c r="A7146">
        <v>7145</v>
      </c>
      <c r="B7146" t="s">
        <v>23120</v>
      </c>
      <c r="C7146" t="s">
        <v>23121</v>
      </c>
      <c r="D7146">
        <v>29</v>
      </c>
      <c r="E7146" t="s">
        <v>19</v>
      </c>
      <c r="F7146" t="s">
        <v>207</v>
      </c>
      <c r="G7146" s="9">
        <v>44527</v>
      </c>
      <c r="H7146" t="s">
        <v>66</v>
      </c>
      <c r="I7146" t="s">
        <v>31</v>
      </c>
      <c r="J7146" s="10" t="s">
        <v>23122</v>
      </c>
      <c r="K7146" t="s">
        <v>24</v>
      </c>
      <c r="M7146" t="s">
        <v>41</v>
      </c>
      <c r="N7146" t="s">
        <v>26</v>
      </c>
      <c r="O7146" s="11">
        <v>45078.9219097222</v>
      </c>
    </row>
    <row r="7147" spans="1:15">
      <c r="A7147">
        <v>7146</v>
      </c>
      <c r="B7147" t="s">
        <v>23123</v>
      </c>
      <c r="C7147" t="s">
        <v>23124</v>
      </c>
      <c r="D7147">
        <v>69</v>
      </c>
      <c r="E7147" t="s">
        <v>19</v>
      </c>
      <c r="F7147" t="s">
        <v>431</v>
      </c>
      <c r="G7147" s="9">
        <v>44464</v>
      </c>
      <c r="H7147" t="s">
        <v>45</v>
      </c>
      <c r="I7147" t="s">
        <v>59</v>
      </c>
      <c r="J7147" t="s">
        <v>23125</v>
      </c>
      <c r="K7147" t="s">
        <v>24</v>
      </c>
      <c r="M7147" t="s">
        <v>25</v>
      </c>
      <c r="N7147" t="s">
        <v>26</v>
      </c>
      <c r="O7147" s="11">
        <v>45078.7871990741</v>
      </c>
    </row>
    <row r="7148" ht="409.5" spans="1:14">
      <c r="A7148">
        <v>7147</v>
      </c>
      <c r="B7148" t="s">
        <v>23126</v>
      </c>
      <c r="C7148" t="s">
        <v>23127</v>
      </c>
      <c r="D7148">
        <v>66</v>
      </c>
      <c r="E7148" t="s">
        <v>58</v>
      </c>
      <c r="F7148" t="s">
        <v>112</v>
      </c>
      <c r="G7148" s="9">
        <v>44534</v>
      </c>
      <c r="H7148" t="s">
        <v>59</v>
      </c>
      <c r="I7148" t="s">
        <v>59</v>
      </c>
      <c r="J7148" s="10" t="s">
        <v>23128</v>
      </c>
      <c r="K7148" t="s">
        <v>62</v>
      </c>
      <c r="M7148" t="s">
        <v>89</v>
      </c>
      <c r="N7148" t="s">
        <v>55</v>
      </c>
    </row>
    <row r="7149" spans="1:17">
      <c r="A7149">
        <v>7148</v>
      </c>
      <c r="B7149" t="s">
        <v>23129</v>
      </c>
      <c r="C7149" t="s">
        <v>23130</v>
      </c>
      <c r="D7149">
        <v>30</v>
      </c>
      <c r="E7149" t="s">
        <v>19</v>
      </c>
      <c r="F7149" t="s">
        <v>149</v>
      </c>
      <c r="G7149" s="9">
        <v>44241</v>
      </c>
      <c r="H7149" t="s">
        <v>21</v>
      </c>
      <c r="I7149" t="s">
        <v>141</v>
      </c>
      <c r="J7149" t="s">
        <v>23131</v>
      </c>
      <c r="K7149" t="s">
        <v>39</v>
      </c>
      <c r="L7149" t="s">
        <v>23132</v>
      </c>
      <c r="M7149" t="s">
        <v>143</v>
      </c>
      <c r="N7149" t="s">
        <v>33</v>
      </c>
      <c r="O7149" s="11">
        <v>45078.4212615741</v>
      </c>
      <c r="P7149" s="11">
        <v>45078.3754282407</v>
      </c>
      <c r="Q7149">
        <v>3</v>
      </c>
    </row>
    <row r="7150" spans="1:17">
      <c r="A7150">
        <v>7149</v>
      </c>
      <c r="B7150" t="s">
        <v>4060</v>
      </c>
      <c r="C7150" t="s">
        <v>23133</v>
      </c>
      <c r="D7150">
        <v>68</v>
      </c>
      <c r="E7150" t="s">
        <v>58</v>
      </c>
      <c r="F7150" t="s">
        <v>86</v>
      </c>
      <c r="G7150" s="9">
        <v>44380</v>
      </c>
      <c r="H7150" t="s">
        <v>45</v>
      </c>
      <c r="I7150" t="s">
        <v>67</v>
      </c>
      <c r="J7150" t="s">
        <v>23134</v>
      </c>
      <c r="K7150" t="s">
        <v>39</v>
      </c>
      <c r="L7150" t="s">
        <v>23135</v>
      </c>
      <c r="M7150" t="s">
        <v>41</v>
      </c>
      <c r="N7150" t="s">
        <v>55</v>
      </c>
      <c r="O7150" s="11">
        <v>45078.7962847222</v>
      </c>
      <c r="P7150" s="11">
        <v>45078.6004513889</v>
      </c>
      <c r="Q7150">
        <v>1</v>
      </c>
    </row>
    <row r="7151" ht="409.5" spans="1:17">
      <c r="A7151">
        <v>7150</v>
      </c>
      <c r="B7151" t="s">
        <v>23136</v>
      </c>
      <c r="C7151" t="s">
        <v>23137</v>
      </c>
      <c r="D7151">
        <v>56</v>
      </c>
      <c r="E7151" t="s">
        <v>19</v>
      </c>
      <c r="F7151" t="s">
        <v>456</v>
      </c>
      <c r="G7151" s="9">
        <v>44543</v>
      </c>
      <c r="H7151" t="s">
        <v>66</v>
      </c>
      <c r="I7151" t="s">
        <v>67</v>
      </c>
      <c r="J7151" s="10" t="s">
        <v>23138</v>
      </c>
      <c r="K7151" t="s">
        <v>39</v>
      </c>
      <c r="L7151" t="s">
        <v>23139</v>
      </c>
      <c r="M7151" t="s">
        <v>143</v>
      </c>
      <c r="N7151" t="s">
        <v>33</v>
      </c>
      <c r="O7151" s="11">
        <v>45078.0962962963</v>
      </c>
      <c r="P7151" s="11">
        <v>45078.3872685185</v>
      </c>
      <c r="Q7151">
        <v>3</v>
      </c>
    </row>
    <row r="7152" ht="409.5" spans="1:14">
      <c r="A7152">
        <v>7151</v>
      </c>
      <c r="B7152" t="s">
        <v>23140</v>
      </c>
      <c r="C7152" t="s">
        <v>23141</v>
      </c>
      <c r="D7152">
        <v>57</v>
      </c>
      <c r="E7152" t="s">
        <v>58</v>
      </c>
      <c r="F7152" t="s">
        <v>65</v>
      </c>
      <c r="G7152" s="9">
        <v>44302</v>
      </c>
      <c r="H7152" t="s">
        <v>59</v>
      </c>
      <c r="I7152" t="s">
        <v>22</v>
      </c>
      <c r="J7152" s="10" t="s">
        <v>23142</v>
      </c>
      <c r="K7152" t="s">
        <v>62</v>
      </c>
      <c r="M7152" t="s">
        <v>89</v>
      </c>
      <c r="N7152" t="s">
        <v>55</v>
      </c>
    </row>
    <row r="7153" spans="1:15">
      <c r="A7153">
        <v>7152</v>
      </c>
      <c r="B7153" t="s">
        <v>21031</v>
      </c>
      <c r="C7153" t="s">
        <v>23143</v>
      </c>
      <c r="D7153">
        <v>60</v>
      </c>
      <c r="E7153" t="s">
        <v>58</v>
      </c>
      <c r="F7153" t="s">
        <v>134</v>
      </c>
      <c r="G7153" s="9">
        <v>44304</v>
      </c>
      <c r="H7153" t="s">
        <v>45</v>
      </c>
      <c r="I7153" t="s">
        <v>67</v>
      </c>
      <c r="J7153" t="s">
        <v>23144</v>
      </c>
      <c r="K7153" t="s">
        <v>24</v>
      </c>
      <c r="M7153" t="s">
        <v>25</v>
      </c>
      <c r="N7153" t="s">
        <v>26</v>
      </c>
      <c r="O7153" s="11">
        <v>45078.8442476852</v>
      </c>
    </row>
    <row r="7154" ht="409.5" spans="1:17">
      <c r="A7154">
        <v>7153</v>
      </c>
      <c r="B7154" t="s">
        <v>23145</v>
      </c>
      <c r="C7154" t="s">
        <v>23146</v>
      </c>
      <c r="D7154">
        <v>42</v>
      </c>
      <c r="E7154" t="s">
        <v>19</v>
      </c>
      <c r="F7154" t="s">
        <v>112</v>
      </c>
      <c r="G7154" s="9">
        <v>44110</v>
      </c>
      <c r="H7154" t="s">
        <v>66</v>
      </c>
      <c r="I7154" t="s">
        <v>37</v>
      </c>
      <c r="J7154" s="10" t="s">
        <v>23147</v>
      </c>
      <c r="K7154" t="s">
        <v>39</v>
      </c>
      <c r="L7154" t="s">
        <v>23148</v>
      </c>
      <c r="M7154" t="s">
        <v>89</v>
      </c>
      <c r="N7154" t="s">
        <v>83</v>
      </c>
      <c r="O7154" s="11">
        <v>45079.0039814815</v>
      </c>
      <c r="P7154" s="11">
        <v>45078.7289814815</v>
      </c>
      <c r="Q7154">
        <v>4</v>
      </c>
    </row>
    <row r="7155" ht="409.5" spans="1:15">
      <c r="A7155">
        <v>7154</v>
      </c>
      <c r="B7155" t="s">
        <v>23149</v>
      </c>
      <c r="C7155" t="s">
        <v>23150</v>
      </c>
      <c r="D7155">
        <v>37</v>
      </c>
      <c r="E7155" t="s">
        <v>19</v>
      </c>
      <c r="F7155" t="s">
        <v>44</v>
      </c>
      <c r="G7155" s="9">
        <v>43979</v>
      </c>
      <c r="H7155" t="s">
        <v>66</v>
      </c>
      <c r="I7155" t="s">
        <v>177</v>
      </c>
      <c r="J7155" s="10" t="s">
        <v>23151</v>
      </c>
      <c r="K7155" t="s">
        <v>24</v>
      </c>
      <c r="M7155" t="s">
        <v>143</v>
      </c>
      <c r="N7155" t="s">
        <v>33</v>
      </c>
      <c r="O7155" s="11">
        <v>45078.3894328704</v>
      </c>
    </row>
    <row r="7156" ht="409.5" spans="1:15">
      <c r="A7156">
        <v>7155</v>
      </c>
      <c r="B7156" t="s">
        <v>23152</v>
      </c>
      <c r="C7156" t="s">
        <v>23153</v>
      </c>
      <c r="D7156">
        <v>60</v>
      </c>
      <c r="E7156" t="s">
        <v>29</v>
      </c>
      <c r="F7156" t="s">
        <v>397</v>
      </c>
      <c r="G7156" s="9">
        <v>43845</v>
      </c>
      <c r="H7156" t="s">
        <v>21</v>
      </c>
      <c r="I7156" t="s">
        <v>99</v>
      </c>
      <c r="J7156" s="10" t="s">
        <v>23154</v>
      </c>
      <c r="K7156" t="s">
        <v>24</v>
      </c>
      <c r="M7156" t="s">
        <v>41</v>
      </c>
      <c r="N7156" t="s">
        <v>55</v>
      </c>
      <c r="O7156" s="11">
        <v>45078.1331944444</v>
      </c>
    </row>
    <row r="7157" ht="409.5" spans="1:15">
      <c r="A7157">
        <v>7156</v>
      </c>
      <c r="B7157" t="s">
        <v>23155</v>
      </c>
      <c r="C7157" t="s">
        <v>23156</v>
      </c>
      <c r="D7157">
        <v>62</v>
      </c>
      <c r="E7157" t="s">
        <v>29</v>
      </c>
      <c r="F7157" t="s">
        <v>211</v>
      </c>
      <c r="G7157" s="9">
        <v>43939</v>
      </c>
      <c r="H7157" t="s">
        <v>45</v>
      </c>
      <c r="I7157" t="s">
        <v>22</v>
      </c>
      <c r="J7157" s="10" t="s">
        <v>23157</v>
      </c>
      <c r="K7157" t="s">
        <v>24</v>
      </c>
      <c r="M7157" t="s">
        <v>89</v>
      </c>
      <c r="N7157" t="s">
        <v>55</v>
      </c>
      <c r="O7157" s="11">
        <v>45078.571400463</v>
      </c>
    </row>
    <row r="7158" spans="1:17">
      <c r="A7158">
        <v>7157</v>
      </c>
      <c r="B7158" t="s">
        <v>23158</v>
      </c>
      <c r="C7158" t="s">
        <v>23159</v>
      </c>
      <c r="D7158">
        <v>45</v>
      </c>
      <c r="E7158" t="s">
        <v>19</v>
      </c>
      <c r="F7158" t="s">
        <v>30</v>
      </c>
      <c r="G7158" s="9">
        <v>44177</v>
      </c>
      <c r="H7158" t="s">
        <v>66</v>
      </c>
      <c r="I7158" t="s">
        <v>72</v>
      </c>
      <c r="J7158" t="s">
        <v>23160</v>
      </c>
      <c r="K7158" t="s">
        <v>39</v>
      </c>
      <c r="L7158" t="s">
        <v>23161</v>
      </c>
      <c r="M7158" t="s">
        <v>89</v>
      </c>
      <c r="N7158" t="s">
        <v>33</v>
      </c>
      <c r="O7158" s="11">
        <v>45078.1096064815</v>
      </c>
      <c r="P7158" s="11">
        <v>45078.071412037</v>
      </c>
      <c r="Q7158">
        <v>4</v>
      </c>
    </row>
    <row r="7159" ht="409.5" spans="1:17">
      <c r="A7159">
        <v>7158</v>
      </c>
      <c r="B7159" t="s">
        <v>23162</v>
      </c>
      <c r="C7159" t="s">
        <v>23163</v>
      </c>
      <c r="D7159">
        <v>60</v>
      </c>
      <c r="E7159" t="s">
        <v>29</v>
      </c>
      <c r="F7159" t="s">
        <v>223</v>
      </c>
      <c r="G7159" s="9">
        <v>44124</v>
      </c>
      <c r="H7159" t="s">
        <v>66</v>
      </c>
      <c r="I7159" t="s">
        <v>46</v>
      </c>
      <c r="J7159" s="10" t="s">
        <v>23164</v>
      </c>
      <c r="K7159" t="s">
        <v>39</v>
      </c>
      <c r="L7159" t="s">
        <v>23165</v>
      </c>
      <c r="M7159" t="s">
        <v>143</v>
      </c>
      <c r="N7159" t="s">
        <v>83</v>
      </c>
      <c r="O7159" s="11">
        <v>45078.0450347222</v>
      </c>
      <c r="P7159" s="11">
        <v>45078.5235069444</v>
      </c>
      <c r="Q7159">
        <v>5</v>
      </c>
    </row>
    <row r="7160" spans="1:14">
      <c r="A7160">
        <v>7159</v>
      </c>
      <c r="B7160" t="s">
        <v>12693</v>
      </c>
      <c r="C7160" t="s">
        <v>23166</v>
      </c>
      <c r="D7160">
        <v>40</v>
      </c>
      <c r="E7160" t="s">
        <v>29</v>
      </c>
      <c r="F7160" t="s">
        <v>242</v>
      </c>
      <c r="G7160" s="9">
        <v>43913</v>
      </c>
      <c r="H7160" t="s">
        <v>67</v>
      </c>
      <c r="I7160" t="s">
        <v>99</v>
      </c>
      <c r="J7160" t="s">
        <v>23167</v>
      </c>
      <c r="K7160" t="s">
        <v>62</v>
      </c>
      <c r="M7160" t="s">
        <v>41</v>
      </c>
      <c r="N7160" t="s">
        <v>55</v>
      </c>
    </row>
    <row r="7161" ht="409.5" spans="1:15">
      <c r="A7161">
        <v>7160</v>
      </c>
      <c r="B7161" t="s">
        <v>23168</v>
      </c>
      <c r="C7161" t="s">
        <v>23169</v>
      </c>
      <c r="D7161">
        <v>68</v>
      </c>
      <c r="E7161" t="s">
        <v>58</v>
      </c>
      <c r="F7161" t="s">
        <v>112</v>
      </c>
      <c r="G7161" s="9">
        <v>43942</v>
      </c>
      <c r="H7161" t="s">
        <v>59</v>
      </c>
      <c r="I7161" t="s">
        <v>72</v>
      </c>
      <c r="J7161" s="10" t="s">
        <v>23170</v>
      </c>
      <c r="K7161" t="s">
        <v>24</v>
      </c>
      <c r="M7161" t="s">
        <v>143</v>
      </c>
      <c r="N7161" t="s">
        <v>33</v>
      </c>
      <c r="O7161" s="11">
        <v>45078.708275463</v>
      </c>
    </row>
    <row r="7162" spans="1:14">
      <c r="A7162">
        <v>7161</v>
      </c>
      <c r="B7162" t="s">
        <v>23171</v>
      </c>
      <c r="C7162" t="s">
        <v>23172</v>
      </c>
      <c r="D7162">
        <v>31</v>
      </c>
      <c r="E7162" t="s">
        <v>58</v>
      </c>
      <c r="F7162" t="s">
        <v>161</v>
      </c>
      <c r="G7162" s="9">
        <v>44249</v>
      </c>
      <c r="H7162" t="s">
        <v>21</v>
      </c>
      <c r="I7162" t="s">
        <v>93</v>
      </c>
      <c r="J7162" t="s">
        <v>23173</v>
      </c>
      <c r="K7162" t="s">
        <v>62</v>
      </c>
      <c r="M7162" t="s">
        <v>143</v>
      </c>
      <c r="N7162" t="s">
        <v>83</v>
      </c>
    </row>
    <row r="7163" spans="1:15">
      <c r="A7163">
        <v>7162</v>
      </c>
      <c r="B7163" t="s">
        <v>23174</v>
      </c>
      <c r="C7163" t="s">
        <v>23175</v>
      </c>
      <c r="D7163">
        <v>62</v>
      </c>
      <c r="E7163" t="s">
        <v>29</v>
      </c>
      <c r="F7163" t="s">
        <v>281</v>
      </c>
      <c r="G7163" s="9">
        <v>43890</v>
      </c>
      <c r="H7163" t="s">
        <v>66</v>
      </c>
      <c r="I7163" t="s">
        <v>52</v>
      </c>
      <c r="J7163" t="s">
        <v>1076</v>
      </c>
      <c r="K7163" t="s">
        <v>24</v>
      </c>
      <c r="M7163" t="s">
        <v>41</v>
      </c>
      <c r="N7163" t="s">
        <v>26</v>
      </c>
      <c r="O7163" s="11">
        <v>45078.7777314815</v>
      </c>
    </row>
    <row r="7164" ht="409.5" spans="1:15">
      <c r="A7164">
        <v>7163</v>
      </c>
      <c r="B7164" t="s">
        <v>23176</v>
      </c>
      <c r="C7164" t="s">
        <v>23177</v>
      </c>
      <c r="D7164">
        <v>21</v>
      </c>
      <c r="E7164" t="s">
        <v>19</v>
      </c>
      <c r="F7164" t="s">
        <v>699</v>
      </c>
      <c r="G7164" s="9">
        <v>43902</v>
      </c>
      <c r="H7164" t="s">
        <v>59</v>
      </c>
      <c r="I7164" t="s">
        <v>150</v>
      </c>
      <c r="J7164" s="10" t="s">
        <v>23178</v>
      </c>
      <c r="K7164" t="s">
        <v>24</v>
      </c>
      <c r="M7164" t="s">
        <v>143</v>
      </c>
      <c r="N7164" t="s">
        <v>83</v>
      </c>
      <c r="O7164" s="11">
        <v>45078.5013541667</v>
      </c>
    </row>
    <row r="7165" ht="409.5" spans="1:17">
      <c r="A7165">
        <v>7164</v>
      </c>
      <c r="B7165" t="s">
        <v>23179</v>
      </c>
      <c r="C7165" t="s">
        <v>23180</v>
      </c>
      <c r="D7165">
        <v>56</v>
      </c>
      <c r="E7165" t="s">
        <v>29</v>
      </c>
      <c r="F7165" t="s">
        <v>129</v>
      </c>
      <c r="G7165" s="9">
        <v>44340</v>
      </c>
      <c r="H7165" t="s">
        <v>67</v>
      </c>
      <c r="I7165" t="s">
        <v>113</v>
      </c>
      <c r="J7165" s="10" t="s">
        <v>23181</v>
      </c>
      <c r="K7165" t="s">
        <v>39</v>
      </c>
      <c r="L7165" t="s">
        <v>23182</v>
      </c>
      <c r="M7165" t="s">
        <v>41</v>
      </c>
      <c r="N7165" t="s">
        <v>83</v>
      </c>
      <c r="O7165" s="11">
        <v>45078.9541550926</v>
      </c>
      <c r="P7165" s="11">
        <v>45078.1659606481</v>
      </c>
      <c r="Q7165">
        <v>5</v>
      </c>
    </row>
    <row r="7166" ht="409.5" spans="1:14">
      <c r="A7166">
        <v>7165</v>
      </c>
      <c r="B7166" t="s">
        <v>23183</v>
      </c>
      <c r="C7166" t="s">
        <v>23184</v>
      </c>
      <c r="D7166">
        <v>42</v>
      </c>
      <c r="E7166" t="s">
        <v>58</v>
      </c>
      <c r="F7166" t="s">
        <v>339</v>
      </c>
      <c r="G7166" s="9">
        <v>44441</v>
      </c>
      <c r="H7166" t="s">
        <v>67</v>
      </c>
      <c r="I7166" t="s">
        <v>46</v>
      </c>
      <c r="J7166" s="10" t="s">
        <v>23185</v>
      </c>
      <c r="K7166" t="s">
        <v>62</v>
      </c>
      <c r="M7166" t="s">
        <v>89</v>
      </c>
      <c r="N7166" t="s">
        <v>55</v>
      </c>
    </row>
    <row r="7167" ht="409.5" spans="1:17">
      <c r="A7167">
        <v>7166</v>
      </c>
      <c r="B7167" t="s">
        <v>23186</v>
      </c>
      <c r="C7167" t="s">
        <v>23187</v>
      </c>
      <c r="D7167">
        <v>48</v>
      </c>
      <c r="E7167" t="s">
        <v>19</v>
      </c>
      <c r="F7167" t="s">
        <v>219</v>
      </c>
      <c r="G7167" s="9">
        <v>43857</v>
      </c>
      <c r="H7167" t="s">
        <v>21</v>
      </c>
      <c r="I7167" t="s">
        <v>52</v>
      </c>
      <c r="J7167" s="10" t="s">
        <v>23188</v>
      </c>
      <c r="K7167" t="s">
        <v>39</v>
      </c>
      <c r="L7167" t="s">
        <v>23189</v>
      </c>
      <c r="M7167" t="s">
        <v>143</v>
      </c>
      <c r="N7167" t="s">
        <v>55</v>
      </c>
      <c r="O7167" s="11">
        <v>45078.3097569444</v>
      </c>
      <c r="P7167" s="11">
        <v>45078.3687847222</v>
      </c>
      <c r="Q7167">
        <v>3</v>
      </c>
    </row>
    <row r="7168" ht="409.5" spans="1:14">
      <c r="A7168">
        <v>7167</v>
      </c>
      <c r="B7168" t="s">
        <v>23190</v>
      </c>
      <c r="C7168" t="s">
        <v>23191</v>
      </c>
      <c r="D7168">
        <v>68</v>
      </c>
      <c r="E7168" t="s">
        <v>58</v>
      </c>
      <c r="F7168" t="s">
        <v>86</v>
      </c>
      <c r="G7168" s="9">
        <v>43844</v>
      </c>
      <c r="H7168" t="s">
        <v>45</v>
      </c>
      <c r="I7168" t="s">
        <v>93</v>
      </c>
      <c r="J7168" s="10" t="s">
        <v>23192</v>
      </c>
      <c r="K7168" t="s">
        <v>62</v>
      </c>
      <c r="M7168" t="s">
        <v>41</v>
      </c>
      <c r="N7168" t="s">
        <v>83</v>
      </c>
    </row>
    <row r="7169" spans="1:17">
      <c r="A7169">
        <v>7168</v>
      </c>
      <c r="B7169" t="s">
        <v>23193</v>
      </c>
      <c r="C7169" t="s">
        <v>23194</v>
      </c>
      <c r="D7169">
        <v>24</v>
      </c>
      <c r="E7169" t="s">
        <v>58</v>
      </c>
      <c r="F7169" t="s">
        <v>20</v>
      </c>
      <c r="G7169" s="9">
        <v>43898</v>
      </c>
      <c r="H7169" t="s">
        <v>21</v>
      </c>
      <c r="I7169" t="s">
        <v>150</v>
      </c>
      <c r="J7169" t="s">
        <v>23195</v>
      </c>
      <c r="K7169" t="s">
        <v>39</v>
      </c>
      <c r="L7169" t="s">
        <v>23196</v>
      </c>
      <c r="M7169" t="s">
        <v>143</v>
      </c>
      <c r="N7169" t="s">
        <v>83</v>
      </c>
      <c r="O7169" s="11">
        <v>45078.060474537</v>
      </c>
      <c r="P7169" s="11">
        <v>45078.2743634259</v>
      </c>
      <c r="Q7169">
        <v>3</v>
      </c>
    </row>
    <row r="7170" ht="409.5" spans="1:14">
      <c r="A7170">
        <v>7169</v>
      </c>
      <c r="B7170" t="s">
        <v>23197</v>
      </c>
      <c r="C7170" t="s">
        <v>23198</v>
      </c>
      <c r="D7170">
        <v>38</v>
      </c>
      <c r="E7170" t="s">
        <v>19</v>
      </c>
      <c r="F7170" t="s">
        <v>134</v>
      </c>
      <c r="G7170" s="9">
        <v>44526</v>
      </c>
      <c r="H7170" t="s">
        <v>21</v>
      </c>
      <c r="I7170" t="s">
        <v>99</v>
      </c>
      <c r="J7170" s="10" t="s">
        <v>23199</v>
      </c>
      <c r="K7170" t="s">
        <v>62</v>
      </c>
      <c r="M7170" t="s">
        <v>25</v>
      </c>
      <c r="N7170" t="s">
        <v>26</v>
      </c>
    </row>
    <row r="7171" ht="409.5" spans="1:15">
      <c r="A7171">
        <v>7170</v>
      </c>
      <c r="B7171" t="s">
        <v>23200</v>
      </c>
      <c r="C7171" t="s">
        <v>23201</v>
      </c>
      <c r="D7171">
        <v>29</v>
      </c>
      <c r="E7171" t="s">
        <v>19</v>
      </c>
      <c r="F7171" t="s">
        <v>107</v>
      </c>
      <c r="G7171" s="9">
        <v>43904</v>
      </c>
      <c r="H7171" t="s">
        <v>59</v>
      </c>
      <c r="I7171" t="s">
        <v>72</v>
      </c>
      <c r="J7171" s="10" t="s">
        <v>23202</v>
      </c>
      <c r="K7171" t="s">
        <v>24</v>
      </c>
      <c r="M7171" t="s">
        <v>89</v>
      </c>
      <c r="N7171" t="s">
        <v>26</v>
      </c>
      <c r="O7171" s="11">
        <v>45078.3598148148</v>
      </c>
    </row>
    <row r="7172" ht="409.5" spans="1:15">
      <c r="A7172">
        <v>7171</v>
      </c>
      <c r="B7172" t="s">
        <v>23203</v>
      </c>
      <c r="C7172" t="s">
        <v>23204</v>
      </c>
      <c r="D7172">
        <v>43</v>
      </c>
      <c r="E7172" t="s">
        <v>58</v>
      </c>
      <c r="F7172" t="s">
        <v>76</v>
      </c>
      <c r="G7172" s="9">
        <v>44319</v>
      </c>
      <c r="H7172" t="s">
        <v>45</v>
      </c>
      <c r="I7172" t="s">
        <v>46</v>
      </c>
      <c r="J7172" s="10" t="s">
        <v>23205</v>
      </c>
      <c r="K7172" t="s">
        <v>24</v>
      </c>
      <c r="M7172" t="s">
        <v>89</v>
      </c>
      <c r="N7172" t="s">
        <v>26</v>
      </c>
      <c r="O7172" s="11">
        <v>45078.8869212963</v>
      </c>
    </row>
    <row r="7173" ht="409.5" spans="1:17">
      <c r="A7173">
        <v>7172</v>
      </c>
      <c r="B7173" t="s">
        <v>23206</v>
      </c>
      <c r="C7173" t="s">
        <v>23207</v>
      </c>
      <c r="D7173">
        <v>27</v>
      </c>
      <c r="E7173" t="s">
        <v>29</v>
      </c>
      <c r="F7173" t="s">
        <v>76</v>
      </c>
      <c r="G7173" s="9">
        <v>44381</v>
      </c>
      <c r="H7173" t="s">
        <v>21</v>
      </c>
      <c r="I7173" t="s">
        <v>52</v>
      </c>
      <c r="J7173" s="10" t="s">
        <v>23208</v>
      </c>
      <c r="K7173" t="s">
        <v>39</v>
      </c>
      <c r="L7173" t="s">
        <v>23209</v>
      </c>
      <c r="M7173" t="s">
        <v>89</v>
      </c>
      <c r="N7173" t="s">
        <v>26</v>
      </c>
      <c r="O7173" s="11">
        <v>45078.9355439815</v>
      </c>
      <c r="P7173" s="11">
        <v>45078.4140162037</v>
      </c>
      <c r="Q7173">
        <v>2</v>
      </c>
    </row>
    <row r="7174" ht="409.5" spans="1:14">
      <c r="A7174">
        <v>7173</v>
      </c>
      <c r="B7174" t="s">
        <v>23210</v>
      </c>
      <c r="C7174" t="s">
        <v>23211</v>
      </c>
      <c r="D7174">
        <v>64</v>
      </c>
      <c r="E7174" t="s">
        <v>19</v>
      </c>
      <c r="F7174" t="s">
        <v>281</v>
      </c>
      <c r="G7174" s="9">
        <v>44201</v>
      </c>
      <c r="H7174" t="s">
        <v>67</v>
      </c>
      <c r="I7174" t="s">
        <v>46</v>
      </c>
      <c r="J7174" s="10" t="s">
        <v>23212</v>
      </c>
      <c r="K7174" t="s">
        <v>62</v>
      </c>
      <c r="M7174" t="s">
        <v>89</v>
      </c>
      <c r="N7174" t="s">
        <v>55</v>
      </c>
    </row>
    <row r="7175" ht="409.5" spans="1:17">
      <c r="A7175">
        <v>7174</v>
      </c>
      <c r="B7175" t="s">
        <v>23213</v>
      </c>
      <c r="C7175" t="s">
        <v>23214</v>
      </c>
      <c r="D7175">
        <v>22</v>
      </c>
      <c r="E7175" t="s">
        <v>58</v>
      </c>
      <c r="F7175" t="s">
        <v>383</v>
      </c>
      <c r="G7175" s="9">
        <v>44132</v>
      </c>
      <c r="H7175" t="s">
        <v>59</v>
      </c>
      <c r="I7175" t="s">
        <v>77</v>
      </c>
      <c r="J7175" s="10" t="s">
        <v>23215</v>
      </c>
      <c r="K7175" t="s">
        <v>39</v>
      </c>
      <c r="L7175" t="s">
        <v>23216</v>
      </c>
      <c r="M7175" t="s">
        <v>143</v>
      </c>
      <c r="N7175" t="s">
        <v>55</v>
      </c>
      <c r="O7175" s="11">
        <v>45078.2258564815</v>
      </c>
      <c r="P7175" s="11">
        <v>45078.4571064815</v>
      </c>
      <c r="Q7175">
        <v>2</v>
      </c>
    </row>
    <row r="7176" ht="409.5" spans="1:14">
      <c r="A7176">
        <v>7175</v>
      </c>
      <c r="B7176" t="s">
        <v>23217</v>
      </c>
      <c r="C7176" t="s">
        <v>23218</v>
      </c>
      <c r="D7176">
        <v>20</v>
      </c>
      <c r="E7176" t="s">
        <v>29</v>
      </c>
      <c r="F7176" t="s">
        <v>149</v>
      </c>
      <c r="G7176" s="9">
        <v>44209</v>
      </c>
      <c r="H7176" t="s">
        <v>66</v>
      </c>
      <c r="I7176" t="s">
        <v>46</v>
      </c>
      <c r="J7176" s="10" t="s">
        <v>23219</v>
      </c>
      <c r="K7176" t="s">
        <v>62</v>
      </c>
      <c r="M7176" t="s">
        <v>41</v>
      </c>
      <c r="N7176" t="s">
        <v>83</v>
      </c>
    </row>
    <row r="7177" ht="409.5" spans="1:14">
      <c r="A7177">
        <v>7176</v>
      </c>
      <c r="B7177" t="s">
        <v>23220</v>
      </c>
      <c r="C7177" t="s">
        <v>23221</v>
      </c>
      <c r="D7177">
        <v>54</v>
      </c>
      <c r="E7177" t="s">
        <v>58</v>
      </c>
      <c r="F7177" t="s">
        <v>157</v>
      </c>
      <c r="G7177" s="9">
        <v>44459</v>
      </c>
      <c r="H7177" t="s">
        <v>66</v>
      </c>
      <c r="I7177" t="s">
        <v>93</v>
      </c>
      <c r="J7177" s="10" t="s">
        <v>23222</v>
      </c>
      <c r="K7177" t="s">
        <v>62</v>
      </c>
      <c r="M7177" t="s">
        <v>143</v>
      </c>
      <c r="N7177" t="s">
        <v>33</v>
      </c>
    </row>
    <row r="7178" ht="409.5" spans="1:15">
      <c r="A7178">
        <v>7177</v>
      </c>
      <c r="B7178" t="s">
        <v>23223</v>
      </c>
      <c r="C7178" t="s">
        <v>23224</v>
      </c>
      <c r="D7178">
        <v>53</v>
      </c>
      <c r="E7178" t="s">
        <v>58</v>
      </c>
      <c r="F7178" t="s">
        <v>134</v>
      </c>
      <c r="G7178" s="9">
        <v>44134</v>
      </c>
      <c r="H7178" t="s">
        <v>45</v>
      </c>
      <c r="I7178" t="s">
        <v>46</v>
      </c>
      <c r="J7178" s="10" t="s">
        <v>23225</v>
      </c>
      <c r="K7178" t="s">
        <v>24</v>
      </c>
      <c r="M7178" t="s">
        <v>25</v>
      </c>
      <c r="N7178" t="s">
        <v>55</v>
      </c>
      <c r="O7178" s="11">
        <v>45078.3717361111</v>
      </c>
    </row>
    <row r="7179" spans="1:14">
      <c r="A7179">
        <v>7178</v>
      </c>
      <c r="B7179" t="s">
        <v>23226</v>
      </c>
      <c r="C7179" t="s">
        <v>15424</v>
      </c>
      <c r="D7179">
        <v>52</v>
      </c>
      <c r="E7179" t="s">
        <v>19</v>
      </c>
      <c r="F7179" t="s">
        <v>207</v>
      </c>
      <c r="G7179" s="9">
        <v>44423</v>
      </c>
      <c r="H7179" t="s">
        <v>59</v>
      </c>
      <c r="I7179" t="s">
        <v>52</v>
      </c>
      <c r="J7179" t="s">
        <v>23227</v>
      </c>
      <c r="K7179" t="s">
        <v>62</v>
      </c>
      <c r="M7179" t="s">
        <v>89</v>
      </c>
      <c r="N7179" t="s">
        <v>83</v>
      </c>
    </row>
    <row r="7180" ht="409.5" spans="1:15">
      <c r="A7180">
        <v>7179</v>
      </c>
      <c r="B7180" t="s">
        <v>23228</v>
      </c>
      <c r="C7180" t="s">
        <v>23229</v>
      </c>
      <c r="D7180">
        <v>45</v>
      </c>
      <c r="E7180" t="s">
        <v>19</v>
      </c>
      <c r="F7180" t="s">
        <v>421</v>
      </c>
      <c r="G7180" s="9">
        <v>44003</v>
      </c>
      <c r="H7180" t="s">
        <v>66</v>
      </c>
      <c r="I7180" t="s">
        <v>99</v>
      </c>
      <c r="J7180" s="10" t="s">
        <v>23230</v>
      </c>
      <c r="K7180" t="s">
        <v>24</v>
      </c>
      <c r="M7180" t="s">
        <v>41</v>
      </c>
      <c r="N7180" t="s">
        <v>26</v>
      </c>
      <c r="O7180" s="11">
        <v>45078.0453703704</v>
      </c>
    </row>
    <row r="7181" ht="409.5" spans="1:15">
      <c r="A7181">
        <v>7180</v>
      </c>
      <c r="B7181" t="s">
        <v>23231</v>
      </c>
      <c r="C7181" t="s">
        <v>23232</v>
      </c>
      <c r="D7181">
        <v>40</v>
      </c>
      <c r="E7181" t="s">
        <v>19</v>
      </c>
      <c r="F7181" t="s">
        <v>134</v>
      </c>
      <c r="G7181" s="9">
        <v>43879</v>
      </c>
      <c r="H7181" t="s">
        <v>59</v>
      </c>
      <c r="I7181" t="s">
        <v>72</v>
      </c>
      <c r="J7181" s="10" t="s">
        <v>23233</v>
      </c>
      <c r="K7181" t="s">
        <v>24</v>
      </c>
      <c r="M7181" t="s">
        <v>89</v>
      </c>
      <c r="N7181" t="s">
        <v>55</v>
      </c>
      <c r="O7181" s="11">
        <v>45078.6801041667</v>
      </c>
    </row>
    <row r="7182" ht="409.5" spans="1:15">
      <c r="A7182">
        <v>7181</v>
      </c>
      <c r="B7182" t="s">
        <v>23234</v>
      </c>
      <c r="C7182" t="s">
        <v>23235</v>
      </c>
      <c r="D7182">
        <v>50</v>
      </c>
      <c r="E7182" t="s">
        <v>58</v>
      </c>
      <c r="F7182" t="s">
        <v>65</v>
      </c>
      <c r="G7182" s="9">
        <v>43970</v>
      </c>
      <c r="H7182" t="s">
        <v>45</v>
      </c>
      <c r="I7182" t="s">
        <v>93</v>
      </c>
      <c r="J7182" s="10" t="s">
        <v>23236</v>
      </c>
      <c r="K7182" t="s">
        <v>24</v>
      </c>
      <c r="M7182" t="s">
        <v>41</v>
      </c>
      <c r="N7182" t="s">
        <v>83</v>
      </c>
      <c r="O7182" s="11">
        <v>45078.1440162037</v>
      </c>
    </row>
    <row r="7183" ht="409.5" spans="1:15">
      <c r="A7183">
        <v>7182</v>
      </c>
      <c r="B7183" t="s">
        <v>23237</v>
      </c>
      <c r="C7183" t="s">
        <v>23238</v>
      </c>
      <c r="D7183">
        <v>53</v>
      </c>
      <c r="E7183" t="s">
        <v>58</v>
      </c>
      <c r="F7183" t="s">
        <v>383</v>
      </c>
      <c r="G7183" s="9">
        <v>44314</v>
      </c>
      <c r="H7183" t="s">
        <v>59</v>
      </c>
      <c r="I7183" t="s">
        <v>99</v>
      </c>
      <c r="J7183" s="10" t="s">
        <v>23239</v>
      </c>
      <c r="K7183" t="s">
        <v>24</v>
      </c>
      <c r="M7183" t="s">
        <v>25</v>
      </c>
      <c r="N7183" t="s">
        <v>55</v>
      </c>
      <c r="O7183" s="11">
        <v>45078.217650463</v>
      </c>
    </row>
    <row r="7184" spans="1:17">
      <c r="A7184">
        <v>7183</v>
      </c>
      <c r="B7184" t="s">
        <v>23240</v>
      </c>
      <c r="C7184" t="s">
        <v>23241</v>
      </c>
      <c r="D7184">
        <v>29</v>
      </c>
      <c r="E7184" t="s">
        <v>29</v>
      </c>
      <c r="F7184" t="s">
        <v>655</v>
      </c>
      <c r="G7184" s="9">
        <v>44125</v>
      </c>
      <c r="H7184" t="s">
        <v>59</v>
      </c>
      <c r="I7184" t="s">
        <v>52</v>
      </c>
      <c r="J7184" t="s">
        <v>1141</v>
      </c>
      <c r="K7184" t="s">
        <v>39</v>
      </c>
      <c r="L7184" t="s">
        <v>23242</v>
      </c>
      <c r="M7184" t="s">
        <v>143</v>
      </c>
      <c r="N7184" t="s">
        <v>55</v>
      </c>
      <c r="O7184" s="11">
        <v>45078.6898726852</v>
      </c>
      <c r="P7184" s="11">
        <v>45078.9516782407</v>
      </c>
      <c r="Q7184">
        <v>5</v>
      </c>
    </row>
    <row r="7185" ht="409.5" spans="1:15">
      <c r="A7185">
        <v>7184</v>
      </c>
      <c r="B7185" t="s">
        <v>23243</v>
      </c>
      <c r="C7185" t="s">
        <v>23244</v>
      </c>
      <c r="D7185">
        <v>49</v>
      </c>
      <c r="E7185" t="s">
        <v>58</v>
      </c>
      <c r="F7185" t="s">
        <v>655</v>
      </c>
      <c r="G7185" s="9">
        <v>44420</v>
      </c>
      <c r="H7185" t="s">
        <v>45</v>
      </c>
      <c r="I7185" t="s">
        <v>31</v>
      </c>
      <c r="J7185" s="10" t="s">
        <v>23245</v>
      </c>
      <c r="K7185" t="s">
        <v>24</v>
      </c>
      <c r="M7185" t="s">
        <v>143</v>
      </c>
      <c r="N7185" t="s">
        <v>26</v>
      </c>
      <c r="O7185" s="11">
        <v>45078.2148958333</v>
      </c>
    </row>
    <row r="7186" spans="1:15">
      <c r="A7186">
        <v>7185</v>
      </c>
      <c r="B7186" t="s">
        <v>23246</v>
      </c>
      <c r="C7186" t="s">
        <v>23247</v>
      </c>
      <c r="D7186">
        <v>62</v>
      </c>
      <c r="E7186" t="s">
        <v>29</v>
      </c>
      <c r="F7186" t="s">
        <v>20</v>
      </c>
      <c r="G7186" s="9">
        <v>43987</v>
      </c>
      <c r="H7186" t="s">
        <v>21</v>
      </c>
      <c r="I7186" t="s">
        <v>67</v>
      </c>
      <c r="J7186" t="s">
        <v>3826</v>
      </c>
      <c r="K7186" t="s">
        <v>24</v>
      </c>
      <c r="M7186" t="s">
        <v>41</v>
      </c>
      <c r="N7186" t="s">
        <v>55</v>
      </c>
      <c r="O7186" s="11">
        <v>45078.1114236111</v>
      </c>
    </row>
    <row r="7187" ht="409.5" spans="1:15">
      <c r="A7187">
        <v>7186</v>
      </c>
      <c r="B7187" t="s">
        <v>23248</v>
      </c>
      <c r="C7187" t="s">
        <v>23249</v>
      </c>
      <c r="D7187">
        <v>24</v>
      </c>
      <c r="E7187" t="s">
        <v>29</v>
      </c>
      <c r="F7187" t="s">
        <v>134</v>
      </c>
      <c r="G7187" s="9">
        <v>43916</v>
      </c>
      <c r="H7187" t="s">
        <v>59</v>
      </c>
      <c r="I7187" t="s">
        <v>52</v>
      </c>
      <c r="J7187" s="10" t="s">
        <v>23250</v>
      </c>
      <c r="K7187" t="s">
        <v>24</v>
      </c>
      <c r="M7187" t="s">
        <v>25</v>
      </c>
      <c r="N7187" t="s">
        <v>55</v>
      </c>
      <c r="O7187" s="11">
        <v>45078.2628240741</v>
      </c>
    </row>
    <row r="7188" ht="409.5" spans="1:15">
      <c r="A7188">
        <v>7187</v>
      </c>
      <c r="B7188" t="s">
        <v>23251</v>
      </c>
      <c r="C7188" t="s">
        <v>23252</v>
      </c>
      <c r="D7188">
        <v>19</v>
      </c>
      <c r="E7188" t="s">
        <v>19</v>
      </c>
      <c r="F7188" t="s">
        <v>456</v>
      </c>
      <c r="G7188" s="9">
        <v>44206</v>
      </c>
      <c r="H7188" t="s">
        <v>66</v>
      </c>
      <c r="I7188" t="s">
        <v>31</v>
      </c>
      <c r="J7188" s="10" t="s">
        <v>23253</v>
      </c>
      <c r="K7188" t="s">
        <v>24</v>
      </c>
      <c r="M7188" t="s">
        <v>89</v>
      </c>
      <c r="N7188" t="s">
        <v>83</v>
      </c>
      <c r="O7188" s="11">
        <v>45078.7975694444</v>
      </c>
    </row>
    <row r="7189" ht="409.5" spans="1:14">
      <c r="A7189">
        <v>7188</v>
      </c>
      <c r="B7189" t="s">
        <v>23254</v>
      </c>
      <c r="C7189" t="s">
        <v>23255</v>
      </c>
      <c r="D7189">
        <v>46</v>
      </c>
      <c r="E7189" t="s">
        <v>29</v>
      </c>
      <c r="F7189" t="s">
        <v>36</v>
      </c>
      <c r="G7189" s="9">
        <v>43968</v>
      </c>
      <c r="H7189" t="s">
        <v>21</v>
      </c>
      <c r="I7189" t="s">
        <v>77</v>
      </c>
      <c r="J7189" s="10" t="s">
        <v>23256</v>
      </c>
      <c r="K7189" t="s">
        <v>62</v>
      </c>
      <c r="M7189" t="s">
        <v>143</v>
      </c>
      <c r="N7189" t="s">
        <v>26</v>
      </c>
    </row>
    <row r="7190" ht="409.5" spans="1:17">
      <c r="A7190">
        <v>7189</v>
      </c>
      <c r="B7190" t="s">
        <v>23257</v>
      </c>
      <c r="C7190" t="s">
        <v>23258</v>
      </c>
      <c r="D7190">
        <v>54</v>
      </c>
      <c r="E7190" t="s">
        <v>19</v>
      </c>
      <c r="F7190" t="s">
        <v>383</v>
      </c>
      <c r="G7190" s="9">
        <v>43885</v>
      </c>
      <c r="H7190" t="s">
        <v>21</v>
      </c>
      <c r="I7190" t="s">
        <v>60</v>
      </c>
      <c r="J7190" s="10" t="s">
        <v>23259</v>
      </c>
      <c r="K7190" t="s">
        <v>39</v>
      </c>
      <c r="L7190" t="s">
        <v>23260</v>
      </c>
      <c r="M7190" t="s">
        <v>89</v>
      </c>
      <c r="N7190" t="s">
        <v>33</v>
      </c>
      <c r="O7190" s="11">
        <v>45078.119837963</v>
      </c>
      <c r="P7190" s="11">
        <v>45078.9038657407</v>
      </c>
      <c r="Q7190">
        <v>2</v>
      </c>
    </row>
    <row r="7191" spans="1:17">
      <c r="A7191">
        <v>7190</v>
      </c>
      <c r="B7191" t="s">
        <v>23261</v>
      </c>
      <c r="C7191" t="s">
        <v>23262</v>
      </c>
      <c r="D7191">
        <v>55</v>
      </c>
      <c r="E7191" t="s">
        <v>58</v>
      </c>
      <c r="F7191" t="s">
        <v>317</v>
      </c>
      <c r="G7191" s="9">
        <v>44418</v>
      </c>
      <c r="H7191" t="s">
        <v>21</v>
      </c>
      <c r="I7191" t="s">
        <v>72</v>
      </c>
      <c r="J7191" t="s">
        <v>23263</v>
      </c>
      <c r="K7191" t="s">
        <v>39</v>
      </c>
      <c r="L7191" t="s">
        <v>23264</v>
      </c>
      <c r="M7191" t="s">
        <v>25</v>
      </c>
      <c r="N7191" t="s">
        <v>26</v>
      </c>
      <c r="O7191" s="11">
        <v>45078.6538657407</v>
      </c>
      <c r="P7191" s="11">
        <v>45078.3128935185</v>
      </c>
      <c r="Q7191">
        <v>3</v>
      </c>
    </row>
    <row r="7192" spans="1:15">
      <c r="A7192">
        <v>7191</v>
      </c>
      <c r="B7192" t="s">
        <v>23265</v>
      </c>
      <c r="C7192" t="s">
        <v>23266</v>
      </c>
      <c r="D7192">
        <v>62</v>
      </c>
      <c r="E7192" t="s">
        <v>29</v>
      </c>
      <c r="F7192" t="s">
        <v>211</v>
      </c>
      <c r="G7192" s="9">
        <v>44350</v>
      </c>
      <c r="H7192" t="s">
        <v>21</v>
      </c>
      <c r="I7192" t="s">
        <v>177</v>
      </c>
      <c r="J7192" t="s">
        <v>23267</v>
      </c>
      <c r="K7192" t="s">
        <v>24</v>
      </c>
      <c r="M7192" t="s">
        <v>41</v>
      </c>
      <c r="N7192" t="s">
        <v>26</v>
      </c>
      <c r="O7192" s="11">
        <v>45078.9934606481</v>
      </c>
    </row>
    <row r="7193" ht="409.5" spans="1:15">
      <c r="A7193">
        <v>7192</v>
      </c>
      <c r="B7193" t="s">
        <v>23268</v>
      </c>
      <c r="C7193" t="s">
        <v>23269</v>
      </c>
      <c r="D7193">
        <v>28</v>
      </c>
      <c r="E7193" t="s">
        <v>29</v>
      </c>
      <c r="F7193" t="s">
        <v>485</v>
      </c>
      <c r="G7193" s="9">
        <v>44419</v>
      </c>
      <c r="H7193" t="s">
        <v>67</v>
      </c>
      <c r="I7193" t="s">
        <v>150</v>
      </c>
      <c r="J7193" s="10" t="s">
        <v>23270</v>
      </c>
      <c r="K7193" t="s">
        <v>24</v>
      </c>
      <c r="M7193" t="s">
        <v>143</v>
      </c>
      <c r="N7193" t="s">
        <v>33</v>
      </c>
      <c r="O7193" s="11">
        <v>45078.8997337963</v>
      </c>
    </row>
    <row r="7194" spans="1:17">
      <c r="A7194">
        <v>7193</v>
      </c>
      <c r="B7194" t="s">
        <v>23271</v>
      </c>
      <c r="C7194" t="s">
        <v>23272</v>
      </c>
      <c r="D7194">
        <v>70</v>
      </c>
      <c r="E7194" t="s">
        <v>58</v>
      </c>
      <c r="F7194" t="s">
        <v>223</v>
      </c>
      <c r="G7194" s="9">
        <v>44272</v>
      </c>
      <c r="H7194" t="s">
        <v>67</v>
      </c>
      <c r="I7194" t="s">
        <v>77</v>
      </c>
      <c r="J7194" t="s">
        <v>23273</v>
      </c>
      <c r="K7194" t="s">
        <v>39</v>
      </c>
      <c r="L7194" t="s">
        <v>23274</v>
      </c>
      <c r="M7194" t="s">
        <v>143</v>
      </c>
      <c r="N7194" t="s">
        <v>33</v>
      </c>
      <c r="O7194" s="11">
        <v>45078.5893171296</v>
      </c>
      <c r="P7194" s="11">
        <v>45078.1879282407</v>
      </c>
      <c r="Q7194">
        <v>1</v>
      </c>
    </row>
    <row r="7195" ht="409.5" spans="1:14">
      <c r="A7195">
        <v>7194</v>
      </c>
      <c r="B7195" t="s">
        <v>13263</v>
      </c>
      <c r="C7195" t="s">
        <v>23275</v>
      </c>
      <c r="D7195">
        <v>29</v>
      </c>
      <c r="E7195" t="s">
        <v>29</v>
      </c>
      <c r="F7195" t="s">
        <v>134</v>
      </c>
      <c r="G7195" s="9">
        <v>43957</v>
      </c>
      <c r="H7195" t="s">
        <v>21</v>
      </c>
      <c r="I7195" t="s">
        <v>60</v>
      </c>
      <c r="J7195" s="10" t="s">
        <v>23276</v>
      </c>
      <c r="K7195" t="s">
        <v>62</v>
      </c>
      <c r="M7195" t="s">
        <v>89</v>
      </c>
      <c r="N7195" t="s">
        <v>33</v>
      </c>
    </row>
    <row r="7196" spans="1:17">
      <c r="A7196">
        <v>7195</v>
      </c>
      <c r="B7196" t="s">
        <v>23277</v>
      </c>
      <c r="C7196" t="s">
        <v>23278</v>
      </c>
      <c r="D7196">
        <v>31</v>
      </c>
      <c r="E7196" t="s">
        <v>58</v>
      </c>
      <c r="F7196" t="s">
        <v>117</v>
      </c>
      <c r="G7196" s="9">
        <v>44287</v>
      </c>
      <c r="H7196" t="s">
        <v>45</v>
      </c>
      <c r="I7196" t="s">
        <v>31</v>
      </c>
      <c r="J7196" t="s">
        <v>23279</v>
      </c>
      <c r="K7196" t="s">
        <v>39</v>
      </c>
      <c r="L7196" t="s">
        <v>23280</v>
      </c>
      <c r="M7196" t="s">
        <v>25</v>
      </c>
      <c r="N7196" t="s">
        <v>33</v>
      </c>
      <c r="O7196" s="11">
        <v>45079.0018518519</v>
      </c>
      <c r="P7196" s="11">
        <v>45078.7331018519</v>
      </c>
      <c r="Q7196">
        <v>3</v>
      </c>
    </row>
    <row r="7197" ht="409.5" spans="1:15">
      <c r="A7197">
        <v>7196</v>
      </c>
      <c r="B7197" t="s">
        <v>23281</v>
      </c>
      <c r="C7197" t="s">
        <v>23282</v>
      </c>
      <c r="D7197">
        <v>40</v>
      </c>
      <c r="E7197" t="s">
        <v>19</v>
      </c>
      <c r="F7197" t="s">
        <v>71</v>
      </c>
      <c r="G7197" s="9">
        <v>44505</v>
      </c>
      <c r="H7197" t="s">
        <v>59</v>
      </c>
      <c r="I7197" t="s">
        <v>22</v>
      </c>
      <c r="J7197" s="10" t="s">
        <v>23283</v>
      </c>
      <c r="K7197" t="s">
        <v>24</v>
      </c>
      <c r="M7197" t="s">
        <v>41</v>
      </c>
      <c r="N7197" t="s">
        <v>33</v>
      </c>
      <c r="O7197" s="11">
        <v>45078.1907523148</v>
      </c>
    </row>
    <row r="7198" spans="1:17">
      <c r="A7198">
        <v>7197</v>
      </c>
      <c r="B7198" t="s">
        <v>23284</v>
      </c>
      <c r="C7198" t="s">
        <v>23285</v>
      </c>
      <c r="D7198">
        <v>52</v>
      </c>
      <c r="E7198" t="s">
        <v>19</v>
      </c>
      <c r="F7198" t="s">
        <v>81</v>
      </c>
      <c r="G7198" s="9">
        <v>44126</v>
      </c>
      <c r="H7198" t="s">
        <v>21</v>
      </c>
      <c r="I7198" t="s">
        <v>72</v>
      </c>
      <c r="J7198" t="s">
        <v>23286</v>
      </c>
      <c r="K7198" t="s">
        <v>39</v>
      </c>
      <c r="L7198" t="s">
        <v>23287</v>
      </c>
      <c r="M7198" t="s">
        <v>25</v>
      </c>
      <c r="N7198" t="s">
        <v>83</v>
      </c>
      <c r="O7198" s="11">
        <v>45078.3171643519</v>
      </c>
      <c r="P7198" s="11">
        <v>45078.1761921296</v>
      </c>
      <c r="Q7198">
        <v>1</v>
      </c>
    </row>
    <row r="7199" ht="409.5" spans="1:17">
      <c r="A7199">
        <v>7198</v>
      </c>
      <c r="B7199" t="s">
        <v>23288</v>
      </c>
      <c r="C7199" t="s">
        <v>23289</v>
      </c>
      <c r="D7199">
        <v>30</v>
      </c>
      <c r="E7199" t="s">
        <v>29</v>
      </c>
      <c r="F7199" t="s">
        <v>112</v>
      </c>
      <c r="G7199" s="9">
        <v>44165</v>
      </c>
      <c r="H7199" t="s">
        <v>59</v>
      </c>
      <c r="I7199" t="s">
        <v>99</v>
      </c>
      <c r="J7199" s="10" t="s">
        <v>23290</v>
      </c>
      <c r="K7199" t="s">
        <v>39</v>
      </c>
      <c r="L7199" t="s">
        <v>23291</v>
      </c>
      <c r="M7199" t="s">
        <v>143</v>
      </c>
      <c r="N7199" t="s">
        <v>55</v>
      </c>
      <c r="O7199" s="11">
        <v>45078.7776157407</v>
      </c>
      <c r="P7199" s="11">
        <v>45078.9887268519</v>
      </c>
      <c r="Q7199">
        <v>1</v>
      </c>
    </row>
    <row r="7200" ht="409.5" spans="1:14">
      <c r="A7200">
        <v>7199</v>
      </c>
      <c r="B7200" t="s">
        <v>23292</v>
      </c>
      <c r="C7200" t="s">
        <v>23293</v>
      </c>
      <c r="D7200">
        <v>25</v>
      </c>
      <c r="E7200" t="s">
        <v>29</v>
      </c>
      <c r="F7200" t="s">
        <v>71</v>
      </c>
      <c r="G7200" s="9">
        <v>43865</v>
      </c>
      <c r="H7200" t="s">
        <v>66</v>
      </c>
      <c r="I7200" t="s">
        <v>46</v>
      </c>
      <c r="J7200" s="10" t="s">
        <v>23294</v>
      </c>
      <c r="K7200" t="s">
        <v>62</v>
      </c>
      <c r="M7200" t="s">
        <v>25</v>
      </c>
      <c r="N7200" t="s">
        <v>55</v>
      </c>
    </row>
    <row r="7201" ht="409.5" spans="1:17">
      <c r="A7201">
        <v>7200</v>
      </c>
      <c r="B7201" t="s">
        <v>23295</v>
      </c>
      <c r="C7201" t="s">
        <v>23296</v>
      </c>
      <c r="D7201">
        <v>61</v>
      </c>
      <c r="E7201" t="s">
        <v>29</v>
      </c>
      <c r="F7201" t="s">
        <v>281</v>
      </c>
      <c r="G7201" s="9">
        <v>44557</v>
      </c>
      <c r="H7201" t="s">
        <v>59</v>
      </c>
      <c r="I7201" t="s">
        <v>46</v>
      </c>
      <c r="J7201" s="10" t="s">
        <v>23297</v>
      </c>
      <c r="K7201" t="s">
        <v>39</v>
      </c>
      <c r="L7201" t="s">
        <v>23298</v>
      </c>
      <c r="M7201" t="s">
        <v>25</v>
      </c>
      <c r="N7201" t="s">
        <v>26</v>
      </c>
      <c r="O7201" s="11">
        <v>45078.5595949074</v>
      </c>
      <c r="P7201" s="11">
        <v>45078.6179282407</v>
      </c>
      <c r="Q7201">
        <v>3</v>
      </c>
    </row>
    <row r="7202" ht="409.5" spans="1:14">
      <c r="A7202">
        <v>7201</v>
      </c>
      <c r="B7202" t="s">
        <v>23299</v>
      </c>
      <c r="C7202" t="s">
        <v>23300</v>
      </c>
      <c r="D7202">
        <v>53</v>
      </c>
      <c r="E7202" t="s">
        <v>58</v>
      </c>
      <c r="F7202" t="s">
        <v>223</v>
      </c>
      <c r="G7202" s="9">
        <v>44246</v>
      </c>
      <c r="H7202" t="s">
        <v>66</v>
      </c>
      <c r="I7202" t="s">
        <v>177</v>
      </c>
      <c r="J7202" s="10" t="s">
        <v>23301</v>
      </c>
      <c r="K7202" t="s">
        <v>62</v>
      </c>
      <c r="M7202" t="s">
        <v>143</v>
      </c>
      <c r="N7202" t="s">
        <v>55</v>
      </c>
    </row>
    <row r="7203" spans="1:17">
      <c r="A7203">
        <v>7202</v>
      </c>
      <c r="B7203" t="s">
        <v>23302</v>
      </c>
      <c r="C7203" t="s">
        <v>23303</v>
      </c>
      <c r="D7203">
        <v>56</v>
      </c>
      <c r="E7203" t="s">
        <v>19</v>
      </c>
      <c r="F7203" t="s">
        <v>20</v>
      </c>
      <c r="G7203" s="9">
        <v>43891</v>
      </c>
      <c r="H7203" t="s">
        <v>45</v>
      </c>
      <c r="I7203" t="s">
        <v>177</v>
      </c>
      <c r="J7203" t="s">
        <v>23304</v>
      </c>
      <c r="K7203" t="s">
        <v>39</v>
      </c>
      <c r="L7203" t="s">
        <v>23305</v>
      </c>
      <c r="M7203" t="s">
        <v>25</v>
      </c>
      <c r="N7203" t="s">
        <v>33</v>
      </c>
      <c r="O7203" s="11">
        <v>45078.9756018519</v>
      </c>
      <c r="P7203" s="11">
        <v>45078.4200462963</v>
      </c>
      <c r="Q7203">
        <v>1</v>
      </c>
    </row>
    <row r="7204" ht="409.5" spans="1:15">
      <c r="A7204">
        <v>7203</v>
      </c>
      <c r="B7204" t="s">
        <v>23306</v>
      </c>
      <c r="C7204" t="s">
        <v>23307</v>
      </c>
      <c r="D7204">
        <v>69</v>
      </c>
      <c r="E7204" t="s">
        <v>29</v>
      </c>
      <c r="F7204" t="s">
        <v>207</v>
      </c>
      <c r="G7204" s="9">
        <v>44239</v>
      </c>
      <c r="H7204" t="s">
        <v>21</v>
      </c>
      <c r="I7204" t="s">
        <v>113</v>
      </c>
      <c r="J7204" s="10" t="s">
        <v>23308</v>
      </c>
      <c r="K7204" t="s">
        <v>24</v>
      </c>
      <c r="M7204" t="s">
        <v>25</v>
      </c>
      <c r="N7204" t="s">
        <v>55</v>
      </c>
      <c r="O7204" s="11">
        <v>45078.2895023148</v>
      </c>
    </row>
    <row r="7205" spans="1:17">
      <c r="A7205">
        <v>7204</v>
      </c>
      <c r="B7205" t="s">
        <v>23309</v>
      </c>
      <c r="C7205" t="s">
        <v>23310</v>
      </c>
      <c r="D7205">
        <v>22</v>
      </c>
      <c r="E7205" t="s">
        <v>19</v>
      </c>
      <c r="F7205" t="s">
        <v>339</v>
      </c>
      <c r="G7205" s="9">
        <v>44344</v>
      </c>
      <c r="H7205" t="s">
        <v>67</v>
      </c>
      <c r="I7205" t="s">
        <v>37</v>
      </c>
      <c r="J7205" t="s">
        <v>23311</v>
      </c>
      <c r="K7205" t="s">
        <v>39</v>
      </c>
      <c r="L7205" t="s">
        <v>23312</v>
      </c>
      <c r="M7205" t="s">
        <v>143</v>
      </c>
      <c r="N7205" t="s">
        <v>55</v>
      </c>
      <c r="O7205" s="11">
        <v>45078.8082638889</v>
      </c>
      <c r="P7205" s="11">
        <v>45078.9360416667</v>
      </c>
      <c r="Q7205">
        <v>3</v>
      </c>
    </row>
    <row r="7206" ht="409.5" spans="1:14">
      <c r="A7206">
        <v>7205</v>
      </c>
      <c r="B7206" t="s">
        <v>23313</v>
      </c>
      <c r="C7206" t="s">
        <v>23314</v>
      </c>
      <c r="D7206">
        <v>46</v>
      </c>
      <c r="E7206" t="s">
        <v>58</v>
      </c>
      <c r="F7206" t="s">
        <v>134</v>
      </c>
      <c r="G7206" s="9">
        <v>44424</v>
      </c>
      <c r="H7206" t="s">
        <v>45</v>
      </c>
      <c r="I7206" t="s">
        <v>177</v>
      </c>
      <c r="J7206" s="10" t="s">
        <v>23315</v>
      </c>
      <c r="K7206" t="s">
        <v>62</v>
      </c>
      <c r="M7206" t="s">
        <v>25</v>
      </c>
      <c r="N7206" t="s">
        <v>83</v>
      </c>
    </row>
    <row r="7207" spans="1:15">
      <c r="A7207">
        <v>7206</v>
      </c>
      <c r="B7207" t="s">
        <v>23316</v>
      </c>
      <c r="C7207" t="s">
        <v>23317</v>
      </c>
      <c r="D7207">
        <v>55</v>
      </c>
      <c r="E7207" t="s">
        <v>19</v>
      </c>
      <c r="F7207" t="s">
        <v>286</v>
      </c>
      <c r="G7207" s="9">
        <v>43880</v>
      </c>
      <c r="H7207" t="s">
        <v>66</v>
      </c>
      <c r="I7207" t="s">
        <v>113</v>
      </c>
      <c r="J7207" t="s">
        <v>23318</v>
      </c>
      <c r="K7207" t="s">
        <v>24</v>
      </c>
      <c r="M7207" t="s">
        <v>41</v>
      </c>
      <c r="N7207" t="s">
        <v>83</v>
      </c>
      <c r="O7207" s="11">
        <v>45078.2645601852</v>
      </c>
    </row>
    <row r="7208" spans="1:15">
      <c r="A7208">
        <v>7207</v>
      </c>
      <c r="B7208" t="s">
        <v>23319</v>
      </c>
      <c r="C7208" t="s">
        <v>23320</v>
      </c>
      <c r="D7208">
        <v>37</v>
      </c>
      <c r="E7208" t="s">
        <v>29</v>
      </c>
      <c r="F7208" t="s">
        <v>112</v>
      </c>
      <c r="G7208" s="9">
        <v>44150</v>
      </c>
      <c r="H7208" t="s">
        <v>59</v>
      </c>
      <c r="I7208" t="s">
        <v>31</v>
      </c>
      <c r="J7208" t="s">
        <v>4727</v>
      </c>
      <c r="K7208" t="s">
        <v>24</v>
      </c>
      <c r="M7208" t="s">
        <v>25</v>
      </c>
      <c r="N7208" t="s">
        <v>55</v>
      </c>
      <c r="O7208" s="11">
        <v>45078.5305324074</v>
      </c>
    </row>
    <row r="7209" spans="1:15">
      <c r="A7209">
        <v>7208</v>
      </c>
      <c r="B7209" t="s">
        <v>23321</v>
      </c>
      <c r="C7209" t="s">
        <v>23322</v>
      </c>
      <c r="D7209">
        <v>42</v>
      </c>
      <c r="E7209" t="s">
        <v>19</v>
      </c>
      <c r="F7209" t="s">
        <v>211</v>
      </c>
      <c r="G7209" s="9">
        <v>44063</v>
      </c>
      <c r="H7209" t="s">
        <v>45</v>
      </c>
      <c r="I7209" t="s">
        <v>37</v>
      </c>
      <c r="J7209" t="s">
        <v>23323</v>
      </c>
      <c r="K7209" t="s">
        <v>24</v>
      </c>
      <c r="M7209" t="s">
        <v>143</v>
      </c>
      <c r="N7209" t="s">
        <v>83</v>
      </c>
      <c r="O7209" s="11">
        <v>45079.0027777778</v>
      </c>
    </row>
    <row r="7210" ht="409.5" spans="1:17">
      <c r="A7210">
        <v>7209</v>
      </c>
      <c r="B7210" t="s">
        <v>23324</v>
      </c>
      <c r="C7210" t="s">
        <v>23325</v>
      </c>
      <c r="D7210">
        <v>32</v>
      </c>
      <c r="E7210" t="s">
        <v>19</v>
      </c>
      <c r="F7210" t="s">
        <v>149</v>
      </c>
      <c r="G7210" s="9">
        <v>43832</v>
      </c>
      <c r="H7210" t="s">
        <v>67</v>
      </c>
      <c r="I7210" t="s">
        <v>52</v>
      </c>
      <c r="J7210" s="10" t="s">
        <v>23326</v>
      </c>
      <c r="K7210" t="s">
        <v>39</v>
      </c>
      <c r="L7210" t="s">
        <v>23327</v>
      </c>
      <c r="M7210" t="s">
        <v>41</v>
      </c>
      <c r="N7210" t="s">
        <v>55</v>
      </c>
      <c r="O7210" s="11">
        <v>45078.6361226852</v>
      </c>
      <c r="P7210" s="11">
        <v>45078.6507060185</v>
      </c>
      <c r="Q7210">
        <v>5</v>
      </c>
    </row>
    <row r="7211" ht="409.5" spans="1:14">
      <c r="A7211">
        <v>7210</v>
      </c>
      <c r="B7211" t="s">
        <v>23328</v>
      </c>
      <c r="C7211" t="s">
        <v>23329</v>
      </c>
      <c r="D7211">
        <v>58</v>
      </c>
      <c r="E7211" t="s">
        <v>29</v>
      </c>
      <c r="F7211" t="s">
        <v>103</v>
      </c>
      <c r="G7211" s="9">
        <v>44469</v>
      </c>
      <c r="H7211" t="s">
        <v>59</v>
      </c>
      <c r="I7211" t="s">
        <v>22</v>
      </c>
      <c r="J7211" s="10" t="s">
        <v>23330</v>
      </c>
      <c r="K7211" t="s">
        <v>62</v>
      </c>
      <c r="M7211" t="s">
        <v>25</v>
      </c>
      <c r="N7211" t="s">
        <v>55</v>
      </c>
    </row>
    <row r="7212" ht="409.5" spans="1:15">
      <c r="A7212">
        <v>7211</v>
      </c>
      <c r="B7212" t="s">
        <v>23331</v>
      </c>
      <c r="C7212" t="s">
        <v>23332</v>
      </c>
      <c r="D7212">
        <v>53</v>
      </c>
      <c r="E7212" t="s">
        <v>29</v>
      </c>
      <c r="F7212" t="s">
        <v>117</v>
      </c>
      <c r="G7212" s="9">
        <v>44292</v>
      </c>
      <c r="H7212" t="s">
        <v>59</v>
      </c>
      <c r="I7212" t="s">
        <v>99</v>
      </c>
      <c r="J7212" s="10" t="s">
        <v>23333</v>
      </c>
      <c r="K7212" t="s">
        <v>24</v>
      </c>
      <c r="M7212" t="s">
        <v>41</v>
      </c>
      <c r="N7212" t="s">
        <v>33</v>
      </c>
      <c r="O7212" s="11">
        <v>45078.9854513889</v>
      </c>
    </row>
    <row r="7213" spans="1:14">
      <c r="A7213">
        <v>7212</v>
      </c>
      <c r="B7213" t="s">
        <v>23334</v>
      </c>
      <c r="C7213" t="s">
        <v>23335</v>
      </c>
      <c r="D7213">
        <v>33</v>
      </c>
      <c r="E7213" t="s">
        <v>58</v>
      </c>
      <c r="F7213" t="s">
        <v>421</v>
      </c>
      <c r="G7213" s="9">
        <v>43882</v>
      </c>
      <c r="H7213" t="s">
        <v>45</v>
      </c>
      <c r="I7213" t="s">
        <v>37</v>
      </c>
      <c r="J7213" t="s">
        <v>23336</v>
      </c>
      <c r="K7213" t="s">
        <v>62</v>
      </c>
      <c r="M7213" t="s">
        <v>89</v>
      </c>
      <c r="N7213" t="s">
        <v>26</v>
      </c>
    </row>
    <row r="7214" ht="409.5" spans="1:15">
      <c r="A7214">
        <v>7213</v>
      </c>
      <c r="B7214" t="s">
        <v>23337</v>
      </c>
      <c r="C7214" t="s">
        <v>23338</v>
      </c>
      <c r="D7214">
        <v>38</v>
      </c>
      <c r="E7214" t="s">
        <v>58</v>
      </c>
      <c r="F7214" t="s">
        <v>20</v>
      </c>
      <c r="G7214" s="9">
        <v>44355</v>
      </c>
      <c r="H7214" t="s">
        <v>45</v>
      </c>
      <c r="I7214" t="s">
        <v>99</v>
      </c>
      <c r="J7214" s="10" t="s">
        <v>23339</v>
      </c>
      <c r="K7214" t="s">
        <v>24</v>
      </c>
      <c r="M7214" t="s">
        <v>25</v>
      </c>
      <c r="N7214" t="s">
        <v>33</v>
      </c>
      <c r="O7214" s="11">
        <v>45078.7688194444</v>
      </c>
    </row>
    <row r="7215" spans="1:15">
      <c r="A7215">
        <v>7214</v>
      </c>
      <c r="B7215" t="s">
        <v>23340</v>
      </c>
      <c r="C7215" t="s">
        <v>23341</v>
      </c>
      <c r="D7215">
        <v>45</v>
      </c>
      <c r="E7215" t="s">
        <v>29</v>
      </c>
      <c r="F7215" t="s">
        <v>317</v>
      </c>
      <c r="G7215" s="9">
        <v>44483</v>
      </c>
      <c r="H7215" t="s">
        <v>21</v>
      </c>
      <c r="I7215" t="s">
        <v>67</v>
      </c>
      <c r="J7215" t="s">
        <v>23342</v>
      </c>
      <c r="K7215" t="s">
        <v>24</v>
      </c>
      <c r="M7215" t="s">
        <v>89</v>
      </c>
      <c r="N7215" t="s">
        <v>83</v>
      </c>
      <c r="O7215" s="11">
        <v>45078.3410532407</v>
      </c>
    </row>
    <row r="7216" ht="409.5" spans="1:17">
      <c r="A7216">
        <v>7215</v>
      </c>
      <c r="B7216" t="s">
        <v>23343</v>
      </c>
      <c r="C7216" t="s">
        <v>23344</v>
      </c>
      <c r="D7216">
        <v>67</v>
      </c>
      <c r="E7216" t="s">
        <v>19</v>
      </c>
      <c r="F7216" t="s">
        <v>51</v>
      </c>
      <c r="G7216" s="9">
        <v>43976</v>
      </c>
      <c r="H7216" t="s">
        <v>66</v>
      </c>
      <c r="I7216" t="s">
        <v>72</v>
      </c>
      <c r="J7216" s="10" t="s">
        <v>23345</v>
      </c>
      <c r="K7216" t="s">
        <v>39</v>
      </c>
      <c r="L7216" t="s">
        <v>23346</v>
      </c>
      <c r="M7216" t="s">
        <v>41</v>
      </c>
      <c r="N7216" t="s">
        <v>33</v>
      </c>
      <c r="O7216" s="11">
        <v>45078.1514814815</v>
      </c>
      <c r="P7216" s="11">
        <v>45078.9153703704</v>
      </c>
      <c r="Q7216">
        <v>4</v>
      </c>
    </row>
    <row r="7217" spans="1:14">
      <c r="A7217">
        <v>7216</v>
      </c>
      <c r="B7217" t="s">
        <v>23347</v>
      </c>
      <c r="C7217" t="s">
        <v>23348</v>
      </c>
      <c r="D7217">
        <v>56</v>
      </c>
      <c r="E7217" t="s">
        <v>58</v>
      </c>
      <c r="F7217" t="s">
        <v>281</v>
      </c>
      <c r="G7217" s="9">
        <v>44528</v>
      </c>
      <c r="H7217" t="s">
        <v>67</v>
      </c>
      <c r="I7217" t="s">
        <v>113</v>
      </c>
      <c r="J7217" t="s">
        <v>2370</v>
      </c>
      <c r="K7217" t="s">
        <v>62</v>
      </c>
      <c r="M7217" t="s">
        <v>41</v>
      </c>
      <c r="N7217" t="s">
        <v>55</v>
      </c>
    </row>
    <row r="7218" ht="409.5" spans="1:17">
      <c r="A7218">
        <v>7217</v>
      </c>
      <c r="B7218" t="s">
        <v>23349</v>
      </c>
      <c r="C7218" t="s">
        <v>23350</v>
      </c>
      <c r="D7218">
        <v>51</v>
      </c>
      <c r="E7218" t="s">
        <v>19</v>
      </c>
      <c r="F7218" t="s">
        <v>81</v>
      </c>
      <c r="G7218" s="9">
        <v>44522</v>
      </c>
      <c r="H7218" t="s">
        <v>21</v>
      </c>
      <c r="I7218" t="s">
        <v>150</v>
      </c>
      <c r="J7218" s="10" t="s">
        <v>23351</v>
      </c>
      <c r="K7218" t="s">
        <v>39</v>
      </c>
      <c r="L7218" t="s">
        <v>23352</v>
      </c>
      <c r="M7218" t="s">
        <v>41</v>
      </c>
      <c r="N7218" t="s">
        <v>26</v>
      </c>
      <c r="O7218" s="11">
        <v>45078.7084490741</v>
      </c>
      <c r="P7218" s="11">
        <v>45078.7605324074</v>
      </c>
      <c r="Q7218">
        <v>5</v>
      </c>
    </row>
    <row r="7219" spans="1:15">
      <c r="A7219">
        <v>7218</v>
      </c>
      <c r="B7219" t="s">
        <v>23353</v>
      </c>
      <c r="C7219" t="s">
        <v>23354</v>
      </c>
      <c r="D7219">
        <v>40</v>
      </c>
      <c r="E7219" t="s">
        <v>19</v>
      </c>
      <c r="F7219" t="s">
        <v>86</v>
      </c>
      <c r="G7219" s="9">
        <v>43973</v>
      </c>
      <c r="H7219" t="s">
        <v>66</v>
      </c>
      <c r="I7219" t="s">
        <v>113</v>
      </c>
      <c r="J7219" t="s">
        <v>23355</v>
      </c>
      <c r="K7219" t="s">
        <v>24</v>
      </c>
      <c r="M7219" t="s">
        <v>41</v>
      </c>
      <c r="N7219" t="s">
        <v>55</v>
      </c>
      <c r="O7219" s="11">
        <v>45078.6480555556</v>
      </c>
    </row>
    <row r="7220" ht="409.5" spans="1:15">
      <c r="A7220">
        <v>7219</v>
      </c>
      <c r="B7220" t="s">
        <v>23356</v>
      </c>
      <c r="C7220" t="s">
        <v>23357</v>
      </c>
      <c r="D7220">
        <v>27</v>
      </c>
      <c r="E7220" t="s">
        <v>19</v>
      </c>
      <c r="F7220" t="s">
        <v>71</v>
      </c>
      <c r="G7220" s="9">
        <v>43916</v>
      </c>
      <c r="H7220" t="s">
        <v>21</v>
      </c>
      <c r="I7220" t="s">
        <v>93</v>
      </c>
      <c r="J7220" s="10" t="s">
        <v>23358</v>
      </c>
      <c r="K7220" t="s">
        <v>24</v>
      </c>
      <c r="M7220" t="s">
        <v>41</v>
      </c>
      <c r="N7220" t="s">
        <v>55</v>
      </c>
      <c r="O7220" s="11">
        <v>45078.4633564815</v>
      </c>
    </row>
    <row r="7221" spans="1:17">
      <c r="A7221">
        <v>7220</v>
      </c>
      <c r="B7221" t="s">
        <v>23359</v>
      </c>
      <c r="C7221" t="s">
        <v>23360</v>
      </c>
      <c r="D7221">
        <v>20</v>
      </c>
      <c r="E7221" t="s">
        <v>19</v>
      </c>
      <c r="F7221" t="s">
        <v>207</v>
      </c>
      <c r="G7221" s="9">
        <v>44180</v>
      </c>
      <c r="H7221" t="s">
        <v>66</v>
      </c>
      <c r="I7221" t="s">
        <v>99</v>
      </c>
      <c r="J7221" t="s">
        <v>23361</v>
      </c>
      <c r="K7221" t="s">
        <v>39</v>
      </c>
      <c r="L7221" t="s">
        <v>23362</v>
      </c>
      <c r="M7221" t="s">
        <v>41</v>
      </c>
      <c r="N7221" t="s">
        <v>26</v>
      </c>
      <c r="O7221" s="11">
        <v>45078.6140625</v>
      </c>
      <c r="P7221" s="11">
        <v>45078.6473958333</v>
      </c>
      <c r="Q7221">
        <v>1</v>
      </c>
    </row>
    <row r="7222" spans="1:17">
      <c r="A7222">
        <v>7221</v>
      </c>
      <c r="B7222" t="s">
        <v>23363</v>
      </c>
      <c r="C7222" t="s">
        <v>23364</v>
      </c>
      <c r="D7222">
        <v>62</v>
      </c>
      <c r="E7222" t="s">
        <v>19</v>
      </c>
      <c r="F7222" t="s">
        <v>339</v>
      </c>
      <c r="G7222" s="9">
        <v>44189</v>
      </c>
      <c r="H7222" t="s">
        <v>67</v>
      </c>
      <c r="I7222" t="s">
        <v>99</v>
      </c>
      <c r="J7222" t="s">
        <v>23365</v>
      </c>
      <c r="K7222" t="s">
        <v>39</v>
      </c>
      <c r="L7222" t="s">
        <v>23366</v>
      </c>
      <c r="M7222" t="s">
        <v>41</v>
      </c>
      <c r="N7222" t="s">
        <v>83</v>
      </c>
      <c r="O7222" s="11">
        <v>45078.3362962963</v>
      </c>
      <c r="P7222" s="11">
        <v>45078.5161574074</v>
      </c>
      <c r="Q7222">
        <v>4</v>
      </c>
    </row>
    <row r="7223" ht="409.5" spans="1:14">
      <c r="A7223">
        <v>7222</v>
      </c>
      <c r="B7223" t="s">
        <v>23367</v>
      </c>
      <c r="C7223" t="s">
        <v>23368</v>
      </c>
      <c r="D7223">
        <v>69</v>
      </c>
      <c r="E7223" t="s">
        <v>58</v>
      </c>
      <c r="F7223" t="s">
        <v>317</v>
      </c>
      <c r="G7223" s="9">
        <v>44532</v>
      </c>
      <c r="H7223" t="s">
        <v>66</v>
      </c>
      <c r="I7223" t="s">
        <v>177</v>
      </c>
      <c r="J7223" s="10" t="s">
        <v>23369</v>
      </c>
      <c r="K7223" t="s">
        <v>62</v>
      </c>
      <c r="M7223" t="s">
        <v>89</v>
      </c>
      <c r="N7223" t="s">
        <v>83</v>
      </c>
    </row>
    <row r="7224" spans="1:17">
      <c r="A7224">
        <v>7223</v>
      </c>
      <c r="B7224" t="s">
        <v>23370</v>
      </c>
      <c r="C7224" t="s">
        <v>23371</v>
      </c>
      <c r="D7224">
        <v>21</v>
      </c>
      <c r="E7224" t="s">
        <v>58</v>
      </c>
      <c r="F7224" t="s">
        <v>281</v>
      </c>
      <c r="G7224" s="9">
        <v>44427</v>
      </c>
      <c r="H7224" t="s">
        <v>45</v>
      </c>
      <c r="I7224" t="s">
        <v>93</v>
      </c>
      <c r="J7224" t="s">
        <v>23372</v>
      </c>
      <c r="K7224" t="s">
        <v>39</v>
      </c>
      <c r="L7224" t="s">
        <v>23373</v>
      </c>
      <c r="M7224" t="s">
        <v>25</v>
      </c>
      <c r="N7224" t="s">
        <v>33</v>
      </c>
      <c r="O7224" s="11">
        <v>45078.3946643519</v>
      </c>
      <c r="P7224" s="11">
        <v>45078.6439699074</v>
      </c>
      <c r="Q7224">
        <v>2</v>
      </c>
    </row>
    <row r="7225" ht="409.5" spans="1:14">
      <c r="A7225">
        <v>7224</v>
      </c>
      <c r="B7225" t="s">
        <v>23374</v>
      </c>
      <c r="C7225" t="s">
        <v>23375</v>
      </c>
      <c r="D7225">
        <v>45</v>
      </c>
      <c r="E7225" t="s">
        <v>58</v>
      </c>
      <c r="F7225" t="s">
        <v>44</v>
      </c>
      <c r="G7225" s="9">
        <v>43973</v>
      </c>
      <c r="H7225" t="s">
        <v>45</v>
      </c>
      <c r="I7225" t="s">
        <v>52</v>
      </c>
      <c r="J7225" s="10" t="s">
        <v>23376</v>
      </c>
      <c r="K7225" t="s">
        <v>62</v>
      </c>
      <c r="M7225" t="s">
        <v>41</v>
      </c>
      <c r="N7225" t="s">
        <v>83</v>
      </c>
    </row>
    <row r="7226" ht="409.5" spans="1:14">
      <c r="A7226">
        <v>7225</v>
      </c>
      <c r="B7226" t="s">
        <v>23377</v>
      </c>
      <c r="C7226" t="s">
        <v>23378</v>
      </c>
      <c r="D7226">
        <v>55</v>
      </c>
      <c r="E7226" t="s">
        <v>19</v>
      </c>
      <c r="F7226" t="s">
        <v>149</v>
      </c>
      <c r="G7226" s="9">
        <v>44226</v>
      </c>
      <c r="H7226" t="s">
        <v>59</v>
      </c>
      <c r="I7226" t="s">
        <v>52</v>
      </c>
      <c r="J7226" s="10" t="s">
        <v>23379</v>
      </c>
      <c r="K7226" t="s">
        <v>62</v>
      </c>
      <c r="M7226" t="s">
        <v>25</v>
      </c>
      <c r="N7226" t="s">
        <v>33</v>
      </c>
    </row>
    <row r="7227" ht="409.5" spans="1:14">
      <c r="A7227">
        <v>7226</v>
      </c>
      <c r="B7227" t="s">
        <v>23380</v>
      </c>
      <c r="C7227" t="s">
        <v>23381</v>
      </c>
      <c r="D7227">
        <v>40</v>
      </c>
      <c r="E7227" t="s">
        <v>19</v>
      </c>
      <c r="F7227" t="s">
        <v>173</v>
      </c>
      <c r="G7227" s="9">
        <v>44106</v>
      </c>
      <c r="H7227" t="s">
        <v>59</v>
      </c>
      <c r="I7227" t="s">
        <v>59</v>
      </c>
      <c r="J7227" s="10" t="s">
        <v>23382</v>
      </c>
      <c r="K7227" t="s">
        <v>62</v>
      </c>
      <c r="M7227" t="s">
        <v>41</v>
      </c>
      <c r="N7227" t="s">
        <v>55</v>
      </c>
    </row>
    <row r="7228" spans="1:15">
      <c r="A7228">
        <v>7227</v>
      </c>
      <c r="B7228" t="s">
        <v>23383</v>
      </c>
      <c r="C7228" t="s">
        <v>23384</v>
      </c>
      <c r="D7228">
        <v>63</v>
      </c>
      <c r="E7228" t="s">
        <v>58</v>
      </c>
      <c r="F7228" t="s">
        <v>149</v>
      </c>
      <c r="G7228" s="9">
        <v>44027</v>
      </c>
      <c r="H7228" t="s">
        <v>66</v>
      </c>
      <c r="I7228" t="s">
        <v>60</v>
      </c>
      <c r="J7228" t="s">
        <v>23385</v>
      </c>
      <c r="K7228" t="s">
        <v>24</v>
      </c>
      <c r="M7228" t="s">
        <v>89</v>
      </c>
      <c r="N7228" t="s">
        <v>83</v>
      </c>
      <c r="O7228" s="11">
        <v>45078.6391898148</v>
      </c>
    </row>
    <row r="7229" spans="1:14">
      <c r="A7229">
        <v>7228</v>
      </c>
      <c r="B7229" t="s">
        <v>23386</v>
      </c>
      <c r="C7229" t="s">
        <v>23387</v>
      </c>
      <c r="D7229">
        <v>29</v>
      </c>
      <c r="E7229" t="s">
        <v>29</v>
      </c>
      <c r="F7229" t="s">
        <v>223</v>
      </c>
      <c r="G7229" s="9">
        <v>44473</v>
      </c>
      <c r="H7229" t="s">
        <v>59</v>
      </c>
      <c r="I7229" t="s">
        <v>141</v>
      </c>
      <c r="J7229" t="s">
        <v>23388</v>
      </c>
      <c r="K7229" t="s">
        <v>62</v>
      </c>
      <c r="M7229" t="s">
        <v>89</v>
      </c>
      <c r="N7229" t="s">
        <v>26</v>
      </c>
    </row>
    <row r="7230" spans="1:14">
      <c r="A7230">
        <v>7229</v>
      </c>
      <c r="B7230" t="s">
        <v>23389</v>
      </c>
      <c r="C7230" t="s">
        <v>23390</v>
      </c>
      <c r="D7230">
        <v>65</v>
      </c>
      <c r="E7230" t="s">
        <v>19</v>
      </c>
      <c r="F7230" t="s">
        <v>134</v>
      </c>
      <c r="G7230" s="9">
        <v>44534</v>
      </c>
      <c r="H7230" t="s">
        <v>66</v>
      </c>
      <c r="I7230" t="s">
        <v>59</v>
      </c>
      <c r="J7230" t="s">
        <v>23391</v>
      </c>
      <c r="K7230" t="s">
        <v>62</v>
      </c>
      <c r="M7230" t="s">
        <v>89</v>
      </c>
      <c r="N7230" t="s">
        <v>26</v>
      </c>
    </row>
    <row r="7231" ht="409.5" spans="1:14">
      <c r="A7231">
        <v>7230</v>
      </c>
      <c r="B7231" t="s">
        <v>23392</v>
      </c>
      <c r="C7231" t="s">
        <v>23393</v>
      </c>
      <c r="D7231">
        <v>63</v>
      </c>
      <c r="E7231" t="s">
        <v>58</v>
      </c>
      <c r="F7231" t="s">
        <v>249</v>
      </c>
      <c r="G7231" s="9">
        <v>44364</v>
      </c>
      <c r="H7231" t="s">
        <v>66</v>
      </c>
      <c r="I7231" t="s">
        <v>93</v>
      </c>
      <c r="J7231" s="10" t="s">
        <v>23394</v>
      </c>
      <c r="K7231" t="s">
        <v>62</v>
      </c>
      <c r="M7231" t="s">
        <v>89</v>
      </c>
      <c r="N7231" t="s">
        <v>26</v>
      </c>
    </row>
    <row r="7232" spans="1:14">
      <c r="A7232">
        <v>7231</v>
      </c>
      <c r="B7232" t="s">
        <v>23395</v>
      </c>
      <c r="C7232" t="s">
        <v>23396</v>
      </c>
      <c r="D7232">
        <v>40</v>
      </c>
      <c r="E7232" t="s">
        <v>19</v>
      </c>
      <c r="F7232" t="s">
        <v>242</v>
      </c>
      <c r="G7232" s="9">
        <v>43890</v>
      </c>
      <c r="H7232" t="s">
        <v>66</v>
      </c>
      <c r="I7232" t="s">
        <v>52</v>
      </c>
      <c r="J7232" t="s">
        <v>23397</v>
      </c>
      <c r="K7232" t="s">
        <v>62</v>
      </c>
      <c r="M7232" t="s">
        <v>143</v>
      </c>
      <c r="N7232" t="s">
        <v>55</v>
      </c>
    </row>
    <row r="7233" ht="409.5" spans="1:15">
      <c r="A7233">
        <v>7232</v>
      </c>
      <c r="B7233" t="s">
        <v>23398</v>
      </c>
      <c r="C7233" t="s">
        <v>23399</v>
      </c>
      <c r="D7233">
        <v>36</v>
      </c>
      <c r="E7233" t="s">
        <v>19</v>
      </c>
      <c r="F7233" t="s">
        <v>65</v>
      </c>
      <c r="G7233" s="9">
        <v>44179</v>
      </c>
      <c r="H7233" t="s">
        <v>67</v>
      </c>
      <c r="I7233" t="s">
        <v>46</v>
      </c>
      <c r="J7233" s="10" t="s">
        <v>23400</v>
      </c>
      <c r="K7233" t="s">
        <v>24</v>
      </c>
      <c r="M7233" t="s">
        <v>89</v>
      </c>
      <c r="N7233" t="s">
        <v>26</v>
      </c>
      <c r="O7233" s="11">
        <v>45078.2774768519</v>
      </c>
    </row>
    <row r="7234" ht="409.5" spans="1:14">
      <c r="A7234">
        <v>7233</v>
      </c>
      <c r="B7234" t="s">
        <v>23401</v>
      </c>
      <c r="C7234" t="s">
        <v>23402</v>
      </c>
      <c r="D7234">
        <v>26</v>
      </c>
      <c r="E7234" t="s">
        <v>58</v>
      </c>
      <c r="F7234" t="s">
        <v>117</v>
      </c>
      <c r="G7234" s="9">
        <v>44339</v>
      </c>
      <c r="H7234" t="s">
        <v>66</v>
      </c>
      <c r="I7234" t="s">
        <v>46</v>
      </c>
      <c r="J7234" s="10" t="s">
        <v>23403</v>
      </c>
      <c r="K7234" t="s">
        <v>62</v>
      </c>
      <c r="M7234" t="s">
        <v>143</v>
      </c>
      <c r="N7234" t="s">
        <v>55</v>
      </c>
    </row>
    <row r="7235" spans="1:15">
      <c r="A7235">
        <v>7234</v>
      </c>
      <c r="B7235" t="s">
        <v>23404</v>
      </c>
      <c r="C7235" t="s">
        <v>23405</v>
      </c>
      <c r="D7235">
        <v>28</v>
      </c>
      <c r="E7235" t="s">
        <v>19</v>
      </c>
      <c r="F7235" t="s">
        <v>207</v>
      </c>
      <c r="G7235" s="9">
        <v>43854</v>
      </c>
      <c r="H7235" t="s">
        <v>66</v>
      </c>
      <c r="I7235" t="s">
        <v>177</v>
      </c>
      <c r="J7235" t="s">
        <v>23406</v>
      </c>
      <c r="K7235" t="s">
        <v>24</v>
      </c>
      <c r="M7235" t="s">
        <v>89</v>
      </c>
      <c r="N7235" t="s">
        <v>55</v>
      </c>
      <c r="O7235" s="11">
        <v>45078.9316782407</v>
      </c>
    </row>
    <row r="7236" ht="409.5" spans="1:14">
      <c r="A7236">
        <v>7235</v>
      </c>
      <c r="B7236" t="s">
        <v>23407</v>
      </c>
      <c r="C7236" t="s">
        <v>23408</v>
      </c>
      <c r="D7236">
        <v>54</v>
      </c>
      <c r="E7236" t="s">
        <v>29</v>
      </c>
      <c r="F7236" t="s">
        <v>339</v>
      </c>
      <c r="G7236" s="9">
        <v>43934</v>
      </c>
      <c r="H7236" t="s">
        <v>21</v>
      </c>
      <c r="I7236" t="s">
        <v>52</v>
      </c>
      <c r="J7236" s="10" t="s">
        <v>23409</v>
      </c>
      <c r="K7236" t="s">
        <v>62</v>
      </c>
      <c r="M7236" t="s">
        <v>143</v>
      </c>
      <c r="N7236" t="s">
        <v>33</v>
      </c>
    </row>
    <row r="7237" ht="409.5" spans="1:14">
      <c r="A7237">
        <v>7236</v>
      </c>
      <c r="B7237" t="s">
        <v>23410</v>
      </c>
      <c r="C7237" t="s">
        <v>23411</v>
      </c>
      <c r="D7237">
        <v>19</v>
      </c>
      <c r="E7237" t="s">
        <v>19</v>
      </c>
      <c r="F7237" t="s">
        <v>286</v>
      </c>
      <c r="G7237" s="9">
        <v>44232</v>
      </c>
      <c r="H7237" t="s">
        <v>59</v>
      </c>
      <c r="I7237" t="s">
        <v>31</v>
      </c>
      <c r="J7237" s="10" t="s">
        <v>23412</v>
      </c>
      <c r="K7237" t="s">
        <v>62</v>
      </c>
      <c r="M7237" t="s">
        <v>41</v>
      </c>
      <c r="N7237" t="s">
        <v>83</v>
      </c>
    </row>
    <row r="7238" ht="409.5" spans="1:17">
      <c r="A7238">
        <v>7237</v>
      </c>
      <c r="B7238" t="s">
        <v>23413</v>
      </c>
      <c r="C7238" t="s">
        <v>23414</v>
      </c>
      <c r="D7238">
        <v>61</v>
      </c>
      <c r="E7238" t="s">
        <v>58</v>
      </c>
      <c r="F7238" t="s">
        <v>20</v>
      </c>
      <c r="G7238" s="9">
        <v>44380</v>
      </c>
      <c r="H7238" t="s">
        <v>66</v>
      </c>
      <c r="I7238" t="s">
        <v>37</v>
      </c>
      <c r="J7238" s="10" t="s">
        <v>23415</v>
      </c>
      <c r="K7238" t="s">
        <v>39</v>
      </c>
      <c r="L7238" t="s">
        <v>23416</v>
      </c>
      <c r="M7238" t="s">
        <v>25</v>
      </c>
      <c r="N7238" t="s">
        <v>83</v>
      </c>
      <c r="O7238" s="11">
        <v>45078.4400810185</v>
      </c>
      <c r="P7238" s="11">
        <v>45078.6921643519</v>
      </c>
      <c r="Q7238">
        <v>5</v>
      </c>
    </row>
    <row r="7239" ht="409.5" spans="1:15">
      <c r="A7239">
        <v>7238</v>
      </c>
      <c r="B7239" t="s">
        <v>23417</v>
      </c>
      <c r="C7239" t="s">
        <v>23418</v>
      </c>
      <c r="D7239">
        <v>23</v>
      </c>
      <c r="E7239" t="s">
        <v>29</v>
      </c>
      <c r="F7239" t="s">
        <v>20</v>
      </c>
      <c r="G7239" s="9">
        <v>43887</v>
      </c>
      <c r="H7239" t="s">
        <v>67</v>
      </c>
      <c r="I7239" t="s">
        <v>93</v>
      </c>
      <c r="J7239" s="10" t="s">
        <v>23419</v>
      </c>
      <c r="K7239" t="s">
        <v>24</v>
      </c>
      <c r="M7239" t="s">
        <v>89</v>
      </c>
      <c r="N7239" t="s">
        <v>26</v>
      </c>
      <c r="O7239" s="11">
        <v>45078.3255208333</v>
      </c>
    </row>
    <row r="7240" ht="409.5" spans="1:17">
      <c r="A7240">
        <v>7239</v>
      </c>
      <c r="B7240" t="s">
        <v>23420</v>
      </c>
      <c r="C7240" t="s">
        <v>23421</v>
      </c>
      <c r="D7240">
        <v>30</v>
      </c>
      <c r="E7240" t="s">
        <v>19</v>
      </c>
      <c r="F7240" t="s">
        <v>397</v>
      </c>
      <c r="G7240" s="9">
        <v>43835</v>
      </c>
      <c r="H7240" t="s">
        <v>45</v>
      </c>
      <c r="I7240" t="s">
        <v>177</v>
      </c>
      <c r="J7240" s="10" t="s">
        <v>23422</v>
      </c>
      <c r="K7240" t="s">
        <v>39</v>
      </c>
      <c r="L7240" t="s">
        <v>23423</v>
      </c>
      <c r="M7240" t="s">
        <v>143</v>
      </c>
      <c r="N7240" t="s">
        <v>26</v>
      </c>
      <c r="O7240" s="11">
        <v>45078.1026041667</v>
      </c>
      <c r="P7240" s="11">
        <v>45078.3116319444</v>
      </c>
      <c r="Q7240">
        <v>4</v>
      </c>
    </row>
    <row r="7241" ht="409.5" spans="1:14">
      <c r="A7241">
        <v>7240</v>
      </c>
      <c r="B7241" t="s">
        <v>23424</v>
      </c>
      <c r="C7241" t="s">
        <v>23425</v>
      </c>
      <c r="D7241">
        <v>22</v>
      </c>
      <c r="E7241" t="s">
        <v>19</v>
      </c>
      <c r="F7241" t="s">
        <v>219</v>
      </c>
      <c r="G7241" s="9">
        <v>44191</v>
      </c>
      <c r="H7241" t="s">
        <v>66</v>
      </c>
      <c r="I7241" t="s">
        <v>52</v>
      </c>
      <c r="J7241" s="10" t="s">
        <v>23426</v>
      </c>
      <c r="K7241" t="s">
        <v>62</v>
      </c>
      <c r="M7241" t="s">
        <v>89</v>
      </c>
      <c r="N7241" t="s">
        <v>26</v>
      </c>
    </row>
    <row r="7242" ht="409.5" spans="1:17">
      <c r="A7242">
        <v>7241</v>
      </c>
      <c r="B7242" t="s">
        <v>3410</v>
      </c>
      <c r="C7242" t="s">
        <v>23427</v>
      </c>
      <c r="D7242">
        <v>24</v>
      </c>
      <c r="E7242" t="s">
        <v>29</v>
      </c>
      <c r="F7242" t="s">
        <v>202</v>
      </c>
      <c r="G7242" s="9">
        <v>44258</v>
      </c>
      <c r="H7242" t="s">
        <v>59</v>
      </c>
      <c r="I7242" t="s">
        <v>60</v>
      </c>
      <c r="J7242" s="10" t="s">
        <v>23428</v>
      </c>
      <c r="K7242" t="s">
        <v>39</v>
      </c>
      <c r="L7242" t="s">
        <v>23429</v>
      </c>
      <c r="M7242" t="s">
        <v>25</v>
      </c>
      <c r="N7242" t="s">
        <v>26</v>
      </c>
      <c r="O7242" s="11">
        <v>45078.9637384259</v>
      </c>
      <c r="P7242" s="11">
        <v>45078.6137384259</v>
      </c>
      <c r="Q7242">
        <v>5</v>
      </c>
    </row>
    <row r="7243" ht="409.5" spans="1:14">
      <c r="A7243">
        <v>7242</v>
      </c>
      <c r="B7243" t="s">
        <v>23430</v>
      </c>
      <c r="C7243" t="s">
        <v>23431</v>
      </c>
      <c r="D7243">
        <v>33</v>
      </c>
      <c r="E7243" t="s">
        <v>29</v>
      </c>
      <c r="F7243" t="s">
        <v>157</v>
      </c>
      <c r="G7243" s="9">
        <v>44516</v>
      </c>
      <c r="H7243" t="s">
        <v>59</v>
      </c>
      <c r="I7243" t="s">
        <v>72</v>
      </c>
      <c r="J7243" s="10" t="s">
        <v>23432</v>
      </c>
      <c r="K7243" t="s">
        <v>62</v>
      </c>
      <c r="M7243" t="s">
        <v>89</v>
      </c>
      <c r="N7243" t="s">
        <v>26</v>
      </c>
    </row>
    <row r="7244" ht="390" spans="1:15">
      <c r="A7244">
        <v>7243</v>
      </c>
      <c r="B7244" t="s">
        <v>23433</v>
      </c>
      <c r="C7244" t="s">
        <v>23434</v>
      </c>
      <c r="D7244">
        <v>65</v>
      </c>
      <c r="E7244" t="s">
        <v>29</v>
      </c>
      <c r="F7244" t="s">
        <v>86</v>
      </c>
      <c r="G7244" s="9">
        <v>44321</v>
      </c>
      <c r="H7244" t="s">
        <v>59</v>
      </c>
      <c r="I7244" t="s">
        <v>52</v>
      </c>
      <c r="J7244" s="10" t="s">
        <v>23435</v>
      </c>
      <c r="K7244" t="s">
        <v>24</v>
      </c>
      <c r="M7244" t="s">
        <v>143</v>
      </c>
      <c r="N7244" t="s">
        <v>55</v>
      </c>
      <c r="O7244" s="11">
        <v>45078.8478009259</v>
      </c>
    </row>
    <row r="7245" ht="409.5" spans="1:15">
      <c r="A7245">
        <v>7244</v>
      </c>
      <c r="B7245" t="s">
        <v>23436</v>
      </c>
      <c r="C7245" t="s">
        <v>23437</v>
      </c>
      <c r="D7245">
        <v>21</v>
      </c>
      <c r="E7245" t="s">
        <v>58</v>
      </c>
      <c r="F7245" t="s">
        <v>242</v>
      </c>
      <c r="G7245" s="9">
        <v>44171</v>
      </c>
      <c r="H7245" t="s">
        <v>59</v>
      </c>
      <c r="I7245" t="s">
        <v>99</v>
      </c>
      <c r="J7245" s="10" t="s">
        <v>23438</v>
      </c>
      <c r="K7245" t="s">
        <v>24</v>
      </c>
      <c r="M7245" t="s">
        <v>25</v>
      </c>
      <c r="N7245" t="s">
        <v>26</v>
      </c>
      <c r="O7245" s="11">
        <v>45078.4353125</v>
      </c>
    </row>
    <row r="7246" ht="409.5" spans="1:17">
      <c r="A7246">
        <v>7245</v>
      </c>
      <c r="B7246" t="s">
        <v>23439</v>
      </c>
      <c r="C7246" t="s">
        <v>23440</v>
      </c>
      <c r="D7246">
        <v>57</v>
      </c>
      <c r="E7246" t="s">
        <v>29</v>
      </c>
      <c r="F7246" t="s">
        <v>242</v>
      </c>
      <c r="G7246" s="9">
        <v>44284</v>
      </c>
      <c r="H7246" t="s">
        <v>66</v>
      </c>
      <c r="I7246" t="s">
        <v>141</v>
      </c>
      <c r="J7246" s="10" t="s">
        <v>23441</v>
      </c>
      <c r="K7246" t="s">
        <v>39</v>
      </c>
      <c r="L7246" t="s">
        <v>23442</v>
      </c>
      <c r="M7246" t="s">
        <v>25</v>
      </c>
      <c r="N7246" t="s">
        <v>26</v>
      </c>
      <c r="O7246" s="11">
        <v>45078.2026967593</v>
      </c>
      <c r="P7246" s="11">
        <v>45078.199224537</v>
      </c>
      <c r="Q7246">
        <v>2</v>
      </c>
    </row>
    <row r="7247" ht="330" spans="1:15">
      <c r="A7247">
        <v>7246</v>
      </c>
      <c r="B7247" t="s">
        <v>18904</v>
      </c>
      <c r="C7247" t="s">
        <v>23443</v>
      </c>
      <c r="D7247">
        <v>21</v>
      </c>
      <c r="E7247" t="s">
        <v>19</v>
      </c>
      <c r="F7247" t="s">
        <v>219</v>
      </c>
      <c r="G7247" s="9">
        <v>44281</v>
      </c>
      <c r="H7247" t="s">
        <v>59</v>
      </c>
      <c r="I7247" t="s">
        <v>22</v>
      </c>
      <c r="J7247" s="10" t="s">
        <v>23444</v>
      </c>
      <c r="K7247" t="s">
        <v>24</v>
      </c>
      <c r="M7247" t="s">
        <v>143</v>
      </c>
      <c r="N7247" t="s">
        <v>26</v>
      </c>
      <c r="O7247" s="11">
        <v>45078.7131134259</v>
      </c>
    </row>
    <row r="7248" ht="409.5" spans="1:14">
      <c r="A7248">
        <v>7247</v>
      </c>
      <c r="B7248" t="s">
        <v>23445</v>
      </c>
      <c r="C7248" t="s">
        <v>23446</v>
      </c>
      <c r="D7248">
        <v>68</v>
      </c>
      <c r="E7248" t="s">
        <v>19</v>
      </c>
      <c r="F7248" t="s">
        <v>36</v>
      </c>
      <c r="G7248" s="9">
        <v>44041</v>
      </c>
      <c r="H7248" t="s">
        <v>45</v>
      </c>
      <c r="I7248" t="s">
        <v>77</v>
      </c>
      <c r="J7248" s="10" t="s">
        <v>23447</v>
      </c>
      <c r="K7248" t="s">
        <v>62</v>
      </c>
      <c r="M7248" t="s">
        <v>25</v>
      </c>
      <c r="N7248" t="s">
        <v>26</v>
      </c>
    </row>
    <row r="7249" ht="409.5" spans="1:15">
      <c r="A7249">
        <v>7248</v>
      </c>
      <c r="B7249" t="s">
        <v>23448</v>
      </c>
      <c r="C7249" t="s">
        <v>23449</v>
      </c>
      <c r="D7249">
        <v>54</v>
      </c>
      <c r="E7249" t="s">
        <v>29</v>
      </c>
      <c r="F7249" t="s">
        <v>699</v>
      </c>
      <c r="G7249" s="9">
        <v>44069</v>
      </c>
      <c r="H7249" t="s">
        <v>67</v>
      </c>
      <c r="I7249" t="s">
        <v>113</v>
      </c>
      <c r="J7249" s="10" t="s">
        <v>23450</v>
      </c>
      <c r="K7249" t="s">
        <v>24</v>
      </c>
      <c r="M7249" t="s">
        <v>41</v>
      </c>
      <c r="N7249" t="s">
        <v>55</v>
      </c>
      <c r="O7249" s="11">
        <v>45078.1548148148</v>
      </c>
    </row>
    <row r="7250" ht="409.5" spans="1:17">
      <c r="A7250">
        <v>7249</v>
      </c>
      <c r="B7250" t="s">
        <v>23451</v>
      </c>
      <c r="C7250" t="s">
        <v>23452</v>
      </c>
      <c r="D7250">
        <v>33</v>
      </c>
      <c r="E7250" t="s">
        <v>19</v>
      </c>
      <c r="F7250" t="s">
        <v>223</v>
      </c>
      <c r="G7250" s="9">
        <v>44172</v>
      </c>
      <c r="H7250" t="s">
        <v>67</v>
      </c>
      <c r="I7250" t="s">
        <v>67</v>
      </c>
      <c r="J7250" s="10" t="s">
        <v>23453</v>
      </c>
      <c r="K7250" t="s">
        <v>39</v>
      </c>
      <c r="L7250" t="s">
        <v>23454</v>
      </c>
      <c r="M7250" t="s">
        <v>143</v>
      </c>
      <c r="N7250" t="s">
        <v>83</v>
      </c>
      <c r="O7250" s="11">
        <v>45078.7971875</v>
      </c>
      <c r="P7250" s="11">
        <v>45078.3027430556</v>
      </c>
      <c r="Q7250">
        <v>4</v>
      </c>
    </row>
    <row r="7251" ht="409.5" spans="1:14">
      <c r="A7251">
        <v>7250</v>
      </c>
      <c r="B7251" t="s">
        <v>23455</v>
      </c>
      <c r="C7251" t="s">
        <v>23456</v>
      </c>
      <c r="D7251">
        <v>68</v>
      </c>
      <c r="E7251" t="s">
        <v>29</v>
      </c>
      <c r="F7251" t="s">
        <v>339</v>
      </c>
      <c r="G7251" s="9">
        <v>44512</v>
      </c>
      <c r="H7251" t="s">
        <v>45</v>
      </c>
      <c r="I7251" t="s">
        <v>77</v>
      </c>
      <c r="J7251" s="10" t="s">
        <v>23457</v>
      </c>
      <c r="K7251" t="s">
        <v>62</v>
      </c>
      <c r="M7251" t="s">
        <v>89</v>
      </c>
      <c r="N7251" t="s">
        <v>83</v>
      </c>
    </row>
    <row r="7252" ht="409.5" spans="1:15">
      <c r="A7252">
        <v>7251</v>
      </c>
      <c r="B7252" t="s">
        <v>23458</v>
      </c>
      <c r="C7252" t="s">
        <v>23459</v>
      </c>
      <c r="D7252">
        <v>32</v>
      </c>
      <c r="E7252" t="s">
        <v>19</v>
      </c>
      <c r="F7252" t="s">
        <v>339</v>
      </c>
      <c r="G7252" s="9">
        <v>44413</v>
      </c>
      <c r="H7252" t="s">
        <v>45</v>
      </c>
      <c r="I7252" t="s">
        <v>46</v>
      </c>
      <c r="J7252" s="10" t="s">
        <v>23460</v>
      </c>
      <c r="K7252" t="s">
        <v>24</v>
      </c>
      <c r="M7252" t="s">
        <v>89</v>
      </c>
      <c r="N7252" t="s">
        <v>26</v>
      </c>
      <c r="O7252" s="11">
        <v>45078.1423611111</v>
      </c>
    </row>
    <row r="7253" ht="409.5" spans="1:15">
      <c r="A7253">
        <v>7252</v>
      </c>
      <c r="B7253" t="s">
        <v>15138</v>
      </c>
      <c r="C7253" t="s">
        <v>23461</v>
      </c>
      <c r="D7253">
        <v>36</v>
      </c>
      <c r="E7253" t="s">
        <v>58</v>
      </c>
      <c r="F7253" t="s">
        <v>51</v>
      </c>
      <c r="G7253" s="9">
        <v>43840</v>
      </c>
      <c r="H7253" t="s">
        <v>59</v>
      </c>
      <c r="I7253" t="s">
        <v>46</v>
      </c>
      <c r="J7253" s="10" t="s">
        <v>23462</v>
      </c>
      <c r="K7253" t="s">
        <v>24</v>
      </c>
      <c r="M7253" t="s">
        <v>25</v>
      </c>
      <c r="N7253" t="s">
        <v>55</v>
      </c>
      <c r="O7253" s="11">
        <v>45078.4125231481</v>
      </c>
    </row>
    <row r="7254" ht="409.5" spans="1:14">
      <c r="A7254">
        <v>7253</v>
      </c>
      <c r="B7254" t="s">
        <v>23463</v>
      </c>
      <c r="C7254" t="s">
        <v>23464</v>
      </c>
      <c r="D7254">
        <v>36</v>
      </c>
      <c r="E7254" t="s">
        <v>19</v>
      </c>
      <c r="F7254" t="s">
        <v>383</v>
      </c>
      <c r="G7254" s="9">
        <v>44219</v>
      </c>
      <c r="H7254" t="s">
        <v>45</v>
      </c>
      <c r="I7254" t="s">
        <v>31</v>
      </c>
      <c r="J7254" s="10" t="s">
        <v>23465</v>
      </c>
      <c r="K7254" t="s">
        <v>62</v>
      </c>
      <c r="M7254" t="s">
        <v>89</v>
      </c>
      <c r="N7254" t="s">
        <v>83</v>
      </c>
    </row>
    <row r="7255" ht="409.5" spans="1:14">
      <c r="A7255">
        <v>7254</v>
      </c>
      <c r="B7255" t="s">
        <v>23466</v>
      </c>
      <c r="C7255" t="s">
        <v>23467</v>
      </c>
      <c r="D7255">
        <v>27</v>
      </c>
      <c r="E7255" t="s">
        <v>29</v>
      </c>
      <c r="F7255" t="s">
        <v>134</v>
      </c>
      <c r="G7255" s="9">
        <v>44036</v>
      </c>
      <c r="H7255" t="s">
        <v>66</v>
      </c>
      <c r="I7255" t="s">
        <v>67</v>
      </c>
      <c r="J7255" s="10" t="s">
        <v>23468</v>
      </c>
      <c r="K7255" t="s">
        <v>62</v>
      </c>
      <c r="M7255" t="s">
        <v>143</v>
      </c>
      <c r="N7255" t="s">
        <v>33</v>
      </c>
    </row>
    <row r="7256" ht="409.5" spans="1:14">
      <c r="A7256">
        <v>7255</v>
      </c>
      <c r="B7256" t="s">
        <v>23469</v>
      </c>
      <c r="C7256" t="s">
        <v>23470</v>
      </c>
      <c r="D7256">
        <v>33</v>
      </c>
      <c r="E7256" t="s">
        <v>19</v>
      </c>
      <c r="F7256" t="s">
        <v>211</v>
      </c>
      <c r="G7256" s="9">
        <v>44125</v>
      </c>
      <c r="H7256" t="s">
        <v>21</v>
      </c>
      <c r="I7256" t="s">
        <v>99</v>
      </c>
      <c r="J7256" s="10" t="s">
        <v>23471</v>
      </c>
      <c r="K7256" t="s">
        <v>62</v>
      </c>
      <c r="M7256" t="s">
        <v>25</v>
      </c>
      <c r="N7256" t="s">
        <v>26</v>
      </c>
    </row>
    <row r="7257" ht="409.5" spans="1:14">
      <c r="A7257">
        <v>7256</v>
      </c>
      <c r="B7257" t="s">
        <v>20066</v>
      </c>
      <c r="C7257" t="s">
        <v>23472</v>
      </c>
      <c r="D7257">
        <v>29</v>
      </c>
      <c r="E7257" t="s">
        <v>58</v>
      </c>
      <c r="F7257" t="s">
        <v>86</v>
      </c>
      <c r="G7257" s="9">
        <v>44522</v>
      </c>
      <c r="H7257" t="s">
        <v>66</v>
      </c>
      <c r="I7257" t="s">
        <v>93</v>
      </c>
      <c r="J7257" s="10" t="s">
        <v>23473</v>
      </c>
      <c r="K7257" t="s">
        <v>62</v>
      </c>
      <c r="M7257" t="s">
        <v>25</v>
      </c>
      <c r="N7257" t="s">
        <v>83</v>
      </c>
    </row>
    <row r="7258" spans="1:14">
      <c r="A7258">
        <v>7257</v>
      </c>
      <c r="B7258" t="s">
        <v>23474</v>
      </c>
      <c r="C7258" t="s">
        <v>23475</v>
      </c>
      <c r="D7258">
        <v>30</v>
      </c>
      <c r="E7258" t="s">
        <v>19</v>
      </c>
      <c r="F7258" t="s">
        <v>173</v>
      </c>
      <c r="G7258" s="9">
        <v>44220</v>
      </c>
      <c r="H7258" t="s">
        <v>45</v>
      </c>
      <c r="I7258" t="s">
        <v>177</v>
      </c>
      <c r="J7258" t="s">
        <v>23476</v>
      </c>
      <c r="K7258" t="s">
        <v>62</v>
      </c>
      <c r="M7258" t="s">
        <v>41</v>
      </c>
      <c r="N7258" t="s">
        <v>26</v>
      </c>
    </row>
    <row r="7259" ht="409.5" spans="1:14">
      <c r="A7259">
        <v>7258</v>
      </c>
      <c r="B7259" t="s">
        <v>23477</v>
      </c>
      <c r="C7259" t="s">
        <v>23478</v>
      </c>
      <c r="D7259">
        <v>42</v>
      </c>
      <c r="E7259" t="s">
        <v>19</v>
      </c>
      <c r="F7259" t="s">
        <v>173</v>
      </c>
      <c r="G7259" s="9">
        <v>43948</v>
      </c>
      <c r="H7259" t="s">
        <v>59</v>
      </c>
      <c r="I7259" t="s">
        <v>77</v>
      </c>
      <c r="J7259" s="10" t="s">
        <v>23479</v>
      </c>
      <c r="K7259" t="s">
        <v>62</v>
      </c>
      <c r="M7259" t="s">
        <v>143</v>
      </c>
      <c r="N7259" t="s">
        <v>26</v>
      </c>
    </row>
    <row r="7260" ht="409.5" spans="1:14">
      <c r="A7260">
        <v>7259</v>
      </c>
      <c r="B7260" t="s">
        <v>23480</v>
      </c>
      <c r="C7260" t="s">
        <v>23481</v>
      </c>
      <c r="D7260">
        <v>30</v>
      </c>
      <c r="E7260" t="s">
        <v>58</v>
      </c>
      <c r="F7260" t="s">
        <v>71</v>
      </c>
      <c r="G7260" s="9">
        <v>44496</v>
      </c>
      <c r="H7260" t="s">
        <v>45</v>
      </c>
      <c r="I7260" t="s">
        <v>67</v>
      </c>
      <c r="J7260" s="10" t="s">
        <v>23482</v>
      </c>
      <c r="K7260" t="s">
        <v>62</v>
      </c>
      <c r="M7260" t="s">
        <v>25</v>
      </c>
      <c r="N7260" t="s">
        <v>55</v>
      </c>
    </row>
    <row r="7261" ht="409.5" spans="1:14">
      <c r="A7261">
        <v>7260</v>
      </c>
      <c r="B7261" t="s">
        <v>23483</v>
      </c>
      <c r="C7261" t="s">
        <v>23484</v>
      </c>
      <c r="D7261">
        <v>39</v>
      </c>
      <c r="E7261" t="s">
        <v>58</v>
      </c>
      <c r="F7261" t="s">
        <v>117</v>
      </c>
      <c r="G7261" s="9">
        <v>44313</v>
      </c>
      <c r="H7261" t="s">
        <v>59</v>
      </c>
      <c r="I7261" t="s">
        <v>93</v>
      </c>
      <c r="J7261" s="10" t="s">
        <v>23485</v>
      </c>
      <c r="K7261" t="s">
        <v>62</v>
      </c>
      <c r="M7261" t="s">
        <v>89</v>
      </c>
      <c r="N7261" t="s">
        <v>33</v>
      </c>
    </row>
    <row r="7262" ht="409.5" spans="1:15">
      <c r="A7262">
        <v>7261</v>
      </c>
      <c r="B7262" t="s">
        <v>23486</v>
      </c>
      <c r="C7262" t="s">
        <v>23487</v>
      </c>
      <c r="D7262">
        <v>30</v>
      </c>
      <c r="E7262" t="s">
        <v>29</v>
      </c>
      <c r="F7262" t="s">
        <v>456</v>
      </c>
      <c r="G7262" s="9">
        <v>44559</v>
      </c>
      <c r="H7262" t="s">
        <v>45</v>
      </c>
      <c r="I7262" t="s">
        <v>67</v>
      </c>
      <c r="J7262" s="10" t="s">
        <v>23488</v>
      </c>
      <c r="K7262" t="s">
        <v>24</v>
      </c>
      <c r="M7262" t="s">
        <v>89</v>
      </c>
      <c r="N7262" t="s">
        <v>55</v>
      </c>
      <c r="O7262" s="11">
        <v>45078.4564236111</v>
      </c>
    </row>
    <row r="7263" ht="409.5" spans="1:15">
      <c r="A7263">
        <v>7262</v>
      </c>
      <c r="B7263" t="s">
        <v>23489</v>
      </c>
      <c r="C7263" t="s">
        <v>23490</v>
      </c>
      <c r="D7263">
        <v>58</v>
      </c>
      <c r="E7263" t="s">
        <v>29</v>
      </c>
      <c r="F7263" t="s">
        <v>207</v>
      </c>
      <c r="G7263" s="9">
        <v>44036</v>
      </c>
      <c r="H7263" t="s">
        <v>45</v>
      </c>
      <c r="I7263" t="s">
        <v>52</v>
      </c>
      <c r="J7263" s="10" t="s">
        <v>23491</v>
      </c>
      <c r="K7263" t="s">
        <v>24</v>
      </c>
      <c r="M7263" t="s">
        <v>25</v>
      </c>
      <c r="N7263" t="s">
        <v>26</v>
      </c>
      <c r="O7263" s="11">
        <v>45079.0008912037</v>
      </c>
    </row>
    <row r="7264" ht="409.5" spans="1:14">
      <c r="A7264">
        <v>7263</v>
      </c>
      <c r="B7264" t="s">
        <v>23492</v>
      </c>
      <c r="C7264" t="s">
        <v>23493</v>
      </c>
      <c r="D7264">
        <v>59</v>
      </c>
      <c r="E7264" t="s">
        <v>19</v>
      </c>
      <c r="F7264" t="s">
        <v>30</v>
      </c>
      <c r="G7264" s="9">
        <v>44014</v>
      </c>
      <c r="H7264" t="s">
        <v>67</v>
      </c>
      <c r="I7264" t="s">
        <v>150</v>
      </c>
      <c r="J7264" s="10" t="s">
        <v>23494</v>
      </c>
      <c r="K7264" t="s">
        <v>62</v>
      </c>
      <c r="M7264" t="s">
        <v>89</v>
      </c>
      <c r="N7264" t="s">
        <v>33</v>
      </c>
    </row>
    <row r="7265" ht="409.5" spans="1:17">
      <c r="A7265">
        <v>7264</v>
      </c>
      <c r="B7265" t="s">
        <v>23495</v>
      </c>
      <c r="C7265" t="s">
        <v>23496</v>
      </c>
      <c r="D7265">
        <v>56</v>
      </c>
      <c r="E7265" t="s">
        <v>58</v>
      </c>
      <c r="F7265" t="s">
        <v>157</v>
      </c>
      <c r="G7265" s="9">
        <v>44305</v>
      </c>
      <c r="H7265" t="s">
        <v>66</v>
      </c>
      <c r="I7265" t="s">
        <v>59</v>
      </c>
      <c r="J7265" s="10" t="s">
        <v>23497</v>
      </c>
      <c r="K7265" t="s">
        <v>39</v>
      </c>
      <c r="L7265" t="s">
        <v>23498</v>
      </c>
      <c r="M7265" t="s">
        <v>25</v>
      </c>
      <c r="N7265" t="s">
        <v>83</v>
      </c>
      <c r="O7265" s="11">
        <v>45078.441875</v>
      </c>
      <c r="P7265" s="11">
        <v>45078.3724305556</v>
      </c>
      <c r="Q7265">
        <v>2</v>
      </c>
    </row>
    <row r="7266" spans="1:15">
      <c r="A7266">
        <v>7265</v>
      </c>
      <c r="B7266" t="s">
        <v>23499</v>
      </c>
      <c r="C7266" t="s">
        <v>23500</v>
      </c>
      <c r="D7266">
        <v>21</v>
      </c>
      <c r="E7266" t="s">
        <v>29</v>
      </c>
      <c r="F7266" t="s">
        <v>317</v>
      </c>
      <c r="G7266" s="9">
        <v>44018</v>
      </c>
      <c r="H7266" t="s">
        <v>45</v>
      </c>
      <c r="I7266" t="s">
        <v>150</v>
      </c>
      <c r="J7266" t="s">
        <v>23501</v>
      </c>
      <c r="K7266" t="s">
        <v>24</v>
      </c>
      <c r="M7266" t="s">
        <v>41</v>
      </c>
      <c r="N7266" t="s">
        <v>55</v>
      </c>
      <c r="O7266" s="11">
        <v>45078.8891087963</v>
      </c>
    </row>
    <row r="7267" ht="409.5" spans="1:17">
      <c r="A7267">
        <v>7266</v>
      </c>
      <c r="B7267" t="s">
        <v>23502</v>
      </c>
      <c r="C7267" t="s">
        <v>23503</v>
      </c>
      <c r="D7267">
        <v>52</v>
      </c>
      <c r="E7267" t="s">
        <v>58</v>
      </c>
      <c r="F7267" t="s">
        <v>397</v>
      </c>
      <c r="G7267" s="9">
        <v>44554</v>
      </c>
      <c r="H7267" t="s">
        <v>21</v>
      </c>
      <c r="I7267" t="s">
        <v>141</v>
      </c>
      <c r="J7267" s="10" t="s">
        <v>23504</v>
      </c>
      <c r="K7267" t="s">
        <v>39</v>
      </c>
      <c r="L7267" t="s">
        <v>23505</v>
      </c>
      <c r="M7267" t="s">
        <v>25</v>
      </c>
      <c r="N7267" t="s">
        <v>83</v>
      </c>
      <c r="O7267" s="11">
        <v>45078.4502430556</v>
      </c>
      <c r="P7267" s="11">
        <v>45078.7092708333</v>
      </c>
      <c r="Q7267">
        <v>3</v>
      </c>
    </row>
    <row r="7268" spans="1:15">
      <c r="A7268">
        <v>7267</v>
      </c>
      <c r="B7268" t="s">
        <v>23506</v>
      </c>
      <c r="C7268" t="s">
        <v>23507</v>
      </c>
      <c r="D7268">
        <v>43</v>
      </c>
      <c r="E7268" t="s">
        <v>19</v>
      </c>
      <c r="F7268" t="s">
        <v>249</v>
      </c>
      <c r="G7268" s="9">
        <v>44388</v>
      </c>
      <c r="H7268" t="s">
        <v>66</v>
      </c>
      <c r="I7268" t="s">
        <v>46</v>
      </c>
      <c r="J7268" t="s">
        <v>23508</v>
      </c>
      <c r="K7268" t="s">
        <v>24</v>
      </c>
      <c r="M7268" t="s">
        <v>25</v>
      </c>
      <c r="N7268" t="s">
        <v>55</v>
      </c>
      <c r="O7268" s="11">
        <v>45078.9891435185</v>
      </c>
    </row>
    <row r="7269" ht="409.5" spans="1:15">
      <c r="A7269">
        <v>7268</v>
      </c>
      <c r="B7269" t="s">
        <v>23509</v>
      </c>
      <c r="C7269" t="s">
        <v>23510</v>
      </c>
      <c r="D7269">
        <v>30</v>
      </c>
      <c r="E7269" t="s">
        <v>29</v>
      </c>
      <c r="F7269" t="s">
        <v>51</v>
      </c>
      <c r="G7269" s="9">
        <v>44488</v>
      </c>
      <c r="H7269" t="s">
        <v>45</v>
      </c>
      <c r="I7269" t="s">
        <v>72</v>
      </c>
      <c r="J7269" s="10" t="s">
        <v>23511</v>
      </c>
      <c r="K7269" t="s">
        <v>24</v>
      </c>
      <c r="M7269" t="s">
        <v>143</v>
      </c>
      <c r="N7269" t="s">
        <v>33</v>
      </c>
      <c r="O7269" s="11">
        <v>45078.8474884259</v>
      </c>
    </row>
    <row r="7270" ht="409.5" spans="1:15">
      <c r="A7270">
        <v>7269</v>
      </c>
      <c r="B7270" t="s">
        <v>23512</v>
      </c>
      <c r="C7270" t="s">
        <v>23513</v>
      </c>
      <c r="D7270">
        <v>37</v>
      </c>
      <c r="E7270" t="s">
        <v>29</v>
      </c>
      <c r="F7270" t="s">
        <v>30</v>
      </c>
      <c r="G7270" s="9">
        <v>44377</v>
      </c>
      <c r="H7270" t="s">
        <v>66</v>
      </c>
      <c r="I7270" t="s">
        <v>99</v>
      </c>
      <c r="J7270" s="10" t="s">
        <v>23514</v>
      </c>
      <c r="K7270" t="s">
        <v>24</v>
      </c>
      <c r="M7270" t="s">
        <v>89</v>
      </c>
      <c r="N7270" t="s">
        <v>83</v>
      </c>
      <c r="O7270" s="11">
        <v>45078.5086226852</v>
      </c>
    </row>
    <row r="7271" ht="409.5" spans="1:15">
      <c r="A7271">
        <v>7270</v>
      </c>
      <c r="B7271" t="s">
        <v>23515</v>
      </c>
      <c r="C7271" t="s">
        <v>23516</v>
      </c>
      <c r="D7271">
        <v>60</v>
      </c>
      <c r="E7271" t="s">
        <v>29</v>
      </c>
      <c r="F7271" t="s">
        <v>699</v>
      </c>
      <c r="G7271" s="9">
        <v>43945</v>
      </c>
      <c r="H7271" t="s">
        <v>67</v>
      </c>
      <c r="I7271" t="s">
        <v>141</v>
      </c>
      <c r="J7271" s="10" t="s">
        <v>23517</v>
      </c>
      <c r="K7271" t="s">
        <v>24</v>
      </c>
      <c r="M7271" t="s">
        <v>41</v>
      </c>
      <c r="N7271" t="s">
        <v>83</v>
      </c>
      <c r="O7271" s="11">
        <v>45078.4836458333</v>
      </c>
    </row>
    <row r="7272" ht="409.5" spans="1:15">
      <c r="A7272">
        <v>7271</v>
      </c>
      <c r="B7272" t="s">
        <v>23518</v>
      </c>
      <c r="C7272" t="s">
        <v>23519</v>
      </c>
      <c r="D7272">
        <v>47</v>
      </c>
      <c r="E7272" t="s">
        <v>19</v>
      </c>
      <c r="F7272" t="s">
        <v>103</v>
      </c>
      <c r="G7272" s="9">
        <v>44422</v>
      </c>
      <c r="H7272" t="s">
        <v>66</v>
      </c>
      <c r="I7272" t="s">
        <v>150</v>
      </c>
      <c r="J7272" s="10" t="s">
        <v>23520</v>
      </c>
      <c r="K7272" t="s">
        <v>24</v>
      </c>
      <c r="M7272" t="s">
        <v>89</v>
      </c>
      <c r="N7272" t="s">
        <v>55</v>
      </c>
      <c r="O7272" s="11">
        <v>45078.0933796296</v>
      </c>
    </row>
    <row r="7273" ht="409.5" spans="1:14">
      <c r="A7273">
        <v>7272</v>
      </c>
      <c r="B7273" t="s">
        <v>23521</v>
      </c>
      <c r="C7273" t="s">
        <v>23522</v>
      </c>
      <c r="D7273">
        <v>46</v>
      </c>
      <c r="E7273" t="s">
        <v>58</v>
      </c>
      <c r="F7273" t="s">
        <v>134</v>
      </c>
      <c r="G7273" s="9">
        <v>44517</v>
      </c>
      <c r="H7273" t="s">
        <v>66</v>
      </c>
      <c r="I7273" t="s">
        <v>67</v>
      </c>
      <c r="J7273" s="10" t="s">
        <v>23523</v>
      </c>
      <c r="K7273" t="s">
        <v>62</v>
      </c>
      <c r="M7273" t="s">
        <v>143</v>
      </c>
      <c r="N7273" t="s">
        <v>33</v>
      </c>
    </row>
    <row r="7274" ht="409.5" spans="1:15">
      <c r="A7274">
        <v>7273</v>
      </c>
      <c r="B7274" t="s">
        <v>23524</v>
      </c>
      <c r="C7274" t="s">
        <v>23525</v>
      </c>
      <c r="D7274">
        <v>29</v>
      </c>
      <c r="E7274" t="s">
        <v>29</v>
      </c>
      <c r="F7274" t="s">
        <v>655</v>
      </c>
      <c r="G7274" s="9">
        <v>44170</v>
      </c>
      <c r="H7274" t="s">
        <v>59</v>
      </c>
      <c r="I7274" t="s">
        <v>60</v>
      </c>
      <c r="J7274" s="10" t="s">
        <v>23526</v>
      </c>
      <c r="K7274" t="s">
        <v>24</v>
      </c>
      <c r="M7274" t="s">
        <v>89</v>
      </c>
      <c r="N7274" t="s">
        <v>26</v>
      </c>
      <c r="O7274" s="11">
        <v>45078.3712037037</v>
      </c>
    </row>
    <row r="7275" spans="1:15">
      <c r="A7275">
        <v>7274</v>
      </c>
      <c r="B7275" t="s">
        <v>23527</v>
      </c>
      <c r="C7275" t="s">
        <v>23528</v>
      </c>
      <c r="D7275">
        <v>52</v>
      </c>
      <c r="E7275" t="s">
        <v>29</v>
      </c>
      <c r="F7275" t="s">
        <v>71</v>
      </c>
      <c r="G7275" s="9">
        <v>43995</v>
      </c>
      <c r="H7275" t="s">
        <v>67</v>
      </c>
      <c r="I7275" t="s">
        <v>72</v>
      </c>
      <c r="J7275" t="s">
        <v>23529</v>
      </c>
      <c r="K7275" t="s">
        <v>24</v>
      </c>
      <c r="M7275" t="s">
        <v>41</v>
      </c>
      <c r="N7275" t="s">
        <v>33</v>
      </c>
      <c r="O7275" s="11">
        <v>45078.8038425926</v>
      </c>
    </row>
    <row r="7276" ht="409.5" spans="1:15">
      <c r="A7276">
        <v>7275</v>
      </c>
      <c r="B7276" t="s">
        <v>23530</v>
      </c>
      <c r="C7276" t="s">
        <v>21840</v>
      </c>
      <c r="D7276">
        <v>42</v>
      </c>
      <c r="E7276" t="s">
        <v>29</v>
      </c>
      <c r="F7276" t="s">
        <v>44</v>
      </c>
      <c r="G7276" s="9">
        <v>43895</v>
      </c>
      <c r="H7276" t="s">
        <v>59</v>
      </c>
      <c r="I7276" t="s">
        <v>77</v>
      </c>
      <c r="J7276" s="10" t="s">
        <v>23531</v>
      </c>
      <c r="K7276" t="s">
        <v>24</v>
      </c>
      <c r="M7276" t="s">
        <v>25</v>
      </c>
      <c r="N7276" t="s">
        <v>55</v>
      </c>
      <c r="O7276" s="11">
        <v>45078.2427546296</v>
      </c>
    </row>
    <row r="7277" ht="409.5" spans="1:15">
      <c r="A7277">
        <v>7276</v>
      </c>
      <c r="B7277" t="s">
        <v>23532</v>
      </c>
      <c r="C7277" t="s">
        <v>23533</v>
      </c>
      <c r="D7277">
        <v>19</v>
      </c>
      <c r="E7277" t="s">
        <v>58</v>
      </c>
      <c r="F7277" t="s">
        <v>157</v>
      </c>
      <c r="G7277" s="9">
        <v>44039</v>
      </c>
      <c r="H7277" t="s">
        <v>45</v>
      </c>
      <c r="I7277" t="s">
        <v>46</v>
      </c>
      <c r="J7277" s="10" t="s">
        <v>23534</v>
      </c>
      <c r="K7277" t="s">
        <v>24</v>
      </c>
      <c r="M7277" t="s">
        <v>143</v>
      </c>
      <c r="N7277" t="s">
        <v>33</v>
      </c>
      <c r="O7277" s="11">
        <v>45078.8351388889</v>
      </c>
    </row>
    <row r="7278" ht="409.5" spans="1:15">
      <c r="A7278">
        <v>7277</v>
      </c>
      <c r="B7278" t="s">
        <v>23535</v>
      </c>
      <c r="C7278" t="s">
        <v>23536</v>
      </c>
      <c r="D7278">
        <v>37</v>
      </c>
      <c r="E7278" t="s">
        <v>29</v>
      </c>
      <c r="F7278" t="s">
        <v>219</v>
      </c>
      <c r="G7278" s="9">
        <v>44333</v>
      </c>
      <c r="H7278" t="s">
        <v>67</v>
      </c>
      <c r="I7278" t="s">
        <v>113</v>
      </c>
      <c r="J7278" s="10" t="s">
        <v>23537</v>
      </c>
      <c r="K7278" t="s">
        <v>24</v>
      </c>
      <c r="M7278" t="s">
        <v>25</v>
      </c>
      <c r="N7278" t="s">
        <v>33</v>
      </c>
      <c r="O7278" s="11">
        <v>45078.8511226852</v>
      </c>
    </row>
    <row r="7279" spans="1:14">
      <c r="A7279">
        <v>7278</v>
      </c>
      <c r="B7279" t="s">
        <v>23538</v>
      </c>
      <c r="C7279" t="s">
        <v>23539</v>
      </c>
      <c r="D7279">
        <v>70</v>
      </c>
      <c r="E7279" t="s">
        <v>19</v>
      </c>
      <c r="F7279" t="s">
        <v>117</v>
      </c>
      <c r="G7279" s="9">
        <v>44012</v>
      </c>
      <c r="H7279" t="s">
        <v>59</v>
      </c>
      <c r="I7279" t="s">
        <v>77</v>
      </c>
      <c r="J7279" t="s">
        <v>5901</v>
      </c>
      <c r="K7279" t="s">
        <v>62</v>
      </c>
      <c r="M7279" t="s">
        <v>41</v>
      </c>
      <c r="N7279" t="s">
        <v>83</v>
      </c>
    </row>
    <row r="7280" ht="409.5" spans="1:15">
      <c r="A7280">
        <v>7279</v>
      </c>
      <c r="B7280" t="s">
        <v>23540</v>
      </c>
      <c r="C7280" t="s">
        <v>23541</v>
      </c>
      <c r="D7280">
        <v>70</v>
      </c>
      <c r="E7280" t="s">
        <v>29</v>
      </c>
      <c r="F7280" t="s">
        <v>71</v>
      </c>
      <c r="G7280" s="9">
        <v>44125</v>
      </c>
      <c r="H7280" t="s">
        <v>67</v>
      </c>
      <c r="I7280" t="s">
        <v>52</v>
      </c>
      <c r="J7280" s="10" t="s">
        <v>23542</v>
      </c>
      <c r="K7280" t="s">
        <v>24</v>
      </c>
      <c r="M7280" t="s">
        <v>143</v>
      </c>
      <c r="N7280" t="s">
        <v>33</v>
      </c>
      <c r="O7280" s="11">
        <v>45078.6178125</v>
      </c>
    </row>
    <row r="7281" ht="409.5" spans="1:17">
      <c r="A7281">
        <v>7280</v>
      </c>
      <c r="B7281" t="s">
        <v>23543</v>
      </c>
      <c r="C7281" t="s">
        <v>23544</v>
      </c>
      <c r="D7281">
        <v>41</v>
      </c>
      <c r="E7281" t="s">
        <v>58</v>
      </c>
      <c r="F7281" t="s">
        <v>397</v>
      </c>
      <c r="G7281" s="9">
        <v>43996</v>
      </c>
      <c r="H7281" t="s">
        <v>67</v>
      </c>
      <c r="I7281" t="s">
        <v>60</v>
      </c>
      <c r="J7281" s="10" t="s">
        <v>23545</v>
      </c>
      <c r="K7281" t="s">
        <v>39</v>
      </c>
      <c r="L7281" t="s">
        <v>23546</v>
      </c>
      <c r="M7281" t="s">
        <v>89</v>
      </c>
      <c r="N7281" t="s">
        <v>33</v>
      </c>
      <c r="O7281" s="11">
        <v>45078.6886574074</v>
      </c>
      <c r="P7281" s="11">
        <v>45078.2469907407</v>
      </c>
      <c r="Q7281">
        <v>1</v>
      </c>
    </row>
    <row r="7282" ht="409.5" spans="1:17">
      <c r="A7282">
        <v>7281</v>
      </c>
      <c r="B7282" t="s">
        <v>23547</v>
      </c>
      <c r="C7282" t="s">
        <v>23548</v>
      </c>
      <c r="D7282">
        <v>68</v>
      </c>
      <c r="E7282" t="s">
        <v>19</v>
      </c>
      <c r="F7282" t="s">
        <v>107</v>
      </c>
      <c r="G7282" s="9">
        <v>44437</v>
      </c>
      <c r="H7282" t="s">
        <v>59</v>
      </c>
      <c r="I7282" t="s">
        <v>67</v>
      </c>
      <c r="J7282" s="10" t="s">
        <v>23549</v>
      </c>
      <c r="K7282" t="s">
        <v>39</v>
      </c>
      <c r="L7282" t="s">
        <v>23550</v>
      </c>
      <c r="M7282" t="s">
        <v>89</v>
      </c>
      <c r="N7282" t="s">
        <v>33</v>
      </c>
      <c r="O7282" s="11">
        <v>45078.1421412037</v>
      </c>
      <c r="P7282" s="11">
        <v>45078.9331134259</v>
      </c>
      <c r="Q7282">
        <v>5</v>
      </c>
    </row>
    <row r="7283" ht="409.5" spans="1:14">
      <c r="A7283">
        <v>7282</v>
      </c>
      <c r="B7283" t="s">
        <v>23551</v>
      </c>
      <c r="C7283" t="s">
        <v>11906</v>
      </c>
      <c r="D7283">
        <v>63</v>
      </c>
      <c r="E7283" t="s">
        <v>19</v>
      </c>
      <c r="F7283" t="s">
        <v>65</v>
      </c>
      <c r="G7283" s="9">
        <v>43846</v>
      </c>
      <c r="H7283" t="s">
        <v>59</v>
      </c>
      <c r="I7283" t="s">
        <v>113</v>
      </c>
      <c r="J7283" s="10" t="s">
        <v>23552</v>
      </c>
      <c r="K7283" t="s">
        <v>62</v>
      </c>
      <c r="M7283" t="s">
        <v>143</v>
      </c>
      <c r="N7283" t="s">
        <v>83</v>
      </c>
    </row>
    <row r="7284" ht="409.5" spans="1:15">
      <c r="A7284">
        <v>7283</v>
      </c>
      <c r="B7284" t="s">
        <v>23553</v>
      </c>
      <c r="C7284" t="s">
        <v>23554</v>
      </c>
      <c r="D7284">
        <v>27</v>
      </c>
      <c r="E7284" t="s">
        <v>19</v>
      </c>
      <c r="F7284" t="s">
        <v>112</v>
      </c>
      <c r="G7284" s="9">
        <v>44184</v>
      </c>
      <c r="H7284" t="s">
        <v>45</v>
      </c>
      <c r="I7284" t="s">
        <v>93</v>
      </c>
      <c r="J7284" s="10" t="s">
        <v>23555</v>
      </c>
      <c r="K7284" t="s">
        <v>24</v>
      </c>
      <c r="M7284" t="s">
        <v>89</v>
      </c>
      <c r="N7284" t="s">
        <v>33</v>
      </c>
      <c r="O7284" s="11">
        <v>45078.8616203704</v>
      </c>
    </row>
    <row r="7285" ht="409.5" spans="1:14">
      <c r="A7285">
        <v>7284</v>
      </c>
      <c r="B7285" t="s">
        <v>23556</v>
      </c>
      <c r="C7285" t="s">
        <v>23557</v>
      </c>
      <c r="D7285">
        <v>54</v>
      </c>
      <c r="E7285" t="s">
        <v>29</v>
      </c>
      <c r="F7285" t="s">
        <v>249</v>
      </c>
      <c r="G7285" s="9">
        <v>44350</v>
      </c>
      <c r="H7285" t="s">
        <v>45</v>
      </c>
      <c r="I7285" t="s">
        <v>59</v>
      </c>
      <c r="J7285" s="10" t="s">
        <v>23558</v>
      </c>
      <c r="K7285" t="s">
        <v>62</v>
      </c>
      <c r="M7285" t="s">
        <v>41</v>
      </c>
      <c r="N7285" t="s">
        <v>26</v>
      </c>
    </row>
    <row r="7286" spans="1:17">
      <c r="A7286">
        <v>7285</v>
      </c>
      <c r="B7286" t="s">
        <v>23559</v>
      </c>
      <c r="C7286" t="s">
        <v>23560</v>
      </c>
      <c r="D7286">
        <v>39</v>
      </c>
      <c r="E7286" t="s">
        <v>29</v>
      </c>
      <c r="F7286" t="s">
        <v>202</v>
      </c>
      <c r="G7286" s="9">
        <v>44232</v>
      </c>
      <c r="H7286" t="s">
        <v>67</v>
      </c>
      <c r="I7286" t="s">
        <v>72</v>
      </c>
      <c r="J7286" t="s">
        <v>23561</v>
      </c>
      <c r="K7286" t="s">
        <v>39</v>
      </c>
      <c r="L7286" t="s">
        <v>23562</v>
      </c>
      <c r="M7286" t="s">
        <v>143</v>
      </c>
      <c r="N7286" t="s">
        <v>33</v>
      </c>
      <c r="O7286" s="11">
        <v>45078.0602546296</v>
      </c>
      <c r="P7286" s="11">
        <v>45078.318587963</v>
      </c>
      <c r="Q7286">
        <v>5</v>
      </c>
    </row>
    <row r="7287" ht="409.5" spans="1:14">
      <c r="A7287">
        <v>7286</v>
      </c>
      <c r="B7287" t="s">
        <v>23563</v>
      </c>
      <c r="C7287" t="s">
        <v>23564</v>
      </c>
      <c r="D7287">
        <v>28</v>
      </c>
      <c r="E7287" t="s">
        <v>29</v>
      </c>
      <c r="F7287" t="s">
        <v>421</v>
      </c>
      <c r="G7287" s="9">
        <v>44514</v>
      </c>
      <c r="H7287" t="s">
        <v>59</v>
      </c>
      <c r="I7287" t="s">
        <v>77</v>
      </c>
      <c r="J7287" s="10" t="s">
        <v>23565</v>
      </c>
      <c r="K7287" t="s">
        <v>62</v>
      </c>
      <c r="M7287" t="s">
        <v>25</v>
      </c>
      <c r="N7287" t="s">
        <v>33</v>
      </c>
    </row>
    <row r="7288" ht="409.5" spans="1:15">
      <c r="A7288">
        <v>7287</v>
      </c>
      <c r="B7288" t="s">
        <v>23566</v>
      </c>
      <c r="C7288" t="s">
        <v>23567</v>
      </c>
      <c r="D7288">
        <v>58</v>
      </c>
      <c r="E7288" t="s">
        <v>58</v>
      </c>
      <c r="F7288" t="s">
        <v>281</v>
      </c>
      <c r="G7288" s="9">
        <v>44155</v>
      </c>
      <c r="H7288" t="s">
        <v>66</v>
      </c>
      <c r="I7288" t="s">
        <v>93</v>
      </c>
      <c r="J7288" s="10" t="s">
        <v>23568</v>
      </c>
      <c r="K7288" t="s">
        <v>24</v>
      </c>
      <c r="M7288" t="s">
        <v>143</v>
      </c>
      <c r="N7288" t="s">
        <v>55</v>
      </c>
      <c r="O7288" s="11">
        <v>45078.6380555556</v>
      </c>
    </row>
    <row r="7289" ht="409.5" spans="1:15">
      <c r="A7289">
        <v>7288</v>
      </c>
      <c r="B7289" t="s">
        <v>23569</v>
      </c>
      <c r="C7289" t="s">
        <v>23570</v>
      </c>
      <c r="D7289">
        <v>19</v>
      </c>
      <c r="E7289" t="s">
        <v>19</v>
      </c>
      <c r="F7289" t="s">
        <v>20</v>
      </c>
      <c r="G7289" s="9">
        <v>44182</v>
      </c>
      <c r="H7289" t="s">
        <v>67</v>
      </c>
      <c r="I7289" t="s">
        <v>67</v>
      </c>
      <c r="J7289" s="10" t="s">
        <v>23571</v>
      </c>
      <c r="K7289" t="s">
        <v>24</v>
      </c>
      <c r="M7289" t="s">
        <v>25</v>
      </c>
      <c r="N7289" t="s">
        <v>55</v>
      </c>
      <c r="O7289" s="11">
        <v>45078.2866898148</v>
      </c>
    </row>
    <row r="7290" ht="409.5" spans="1:15">
      <c r="A7290">
        <v>7289</v>
      </c>
      <c r="B7290" t="s">
        <v>23572</v>
      </c>
      <c r="C7290" t="s">
        <v>23573</v>
      </c>
      <c r="D7290">
        <v>69</v>
      </c>
      <c r="E7290" t="s">
        <v>29</v>
      </c>
      <c r="F7290" t="s">
        <v>20</v>
      </c>
      <c r="G7290" s="9">
        <v>44346</v>
      </c>
      <c r="H7290" t="s">
        <v>59</v>
      </c>
      <c r="I7290" t="s">
        <v>72</v>
      </c>
      <c r="J7290" s="10" t="s">
        <v>23574</v>
      </c>
      <c r="K7290" t="s">
        <v>24</v>
      </c>
      <c r="M7290" t="s">
        <v>143</v>
      </c>
      <c r="N7290" t="s">
        <v>83</v>
      </c>
      <c r="O7290" s="11">
        <v>45078.6526851852</v>
      </c>
    </row>
    <row r="7291" ht="409.5" spans="1:15">
      <c r="A7291">
        <v>7290</v>
      </c>
      <c r="B7291" t="s">
        <v>23575</v>
      </c>
      <c r="C7291" t="s">
        <v>23576</v>
      </c>
      <c r="D7291">
        <v>28</v>
      </c>
      <c r="E7291" t="s">
        <v>29</v>
      </c>
      <c r="F7291" t="s">
        <v>281</v>
      </c>
      <c r="G7291" s="9">
        <v>43997</v>
      </c>
      <c r="H7291" t="s">
        <v>45</v>
      </c>
      <c r="I7291" t="s">
        <v>52</v>
      </c>
      <c r="J7291" s="10" t="s">
        <v>23577</v>
      </c>
      <c r="K7291" t="s">
        <v>24</v>
      </c>
      <c r="M7291" t="s">
        <v>89</v>
      </c>
      <c r="N7291" t="s">
        <v>26</v>
      </c>
      <c r="O7291" s="11">
        <v>45078.8221527778</v>
      </c>
    </row>
    <row r="7292" spans="1:14">
      <c r="A7292">
        <v>7291</v>
      </c>
      <c r="B7292" t="s">
        <v>23578</v>
      </c>
      <c r="C7292" t="s">
        <v>23579</v>
      </c>
      <c r="D7292">
        <v>31</v>
      </c>
      <c r="E7292" t="s">
        <v>58</v>
      </c>
      <c r="F7292" t="s">
        <v>92</v>
      </c>
      <c r="G7292" s="9">
        <v>44137</v>
      </c>
      <c r="H7292" t="s">
        <v>45</v>
      </c>
      <c r="I7292" t="s">
        <v>93</v>
      </c>
      <c r="J7292" t="s">
        <v>442</v>
      </c>
      <c r="K7292" t="s">
        <v>62</v>
      </c>
      <c r="M7292" t="s">
        <v>143</v>
      </c>
      <c r="N7292" t="s">
        <v>33</v>
      </c>
    </row>
    <row r="7293" spans="1:15">
      <c r="A7293">
        <v>7292</v>
      </c>
      <c r="B7293" t="s">
        <v>23580</v>
      </c>
      <c r="C7293" t="s">
        <v>23581</v>
      </c>
      <c r="D7293">
        <v>46</v>
      </c>
      <c r="E7293" t="s">
        <v>58</v>
      </c>
      <c r="F7293" t="s">
        <v>65</v>
      </c>
      <c r="G7293" s="9">
        <v>44367</v>
      </c>
      <c r="H7293" t="s">
        <v>67</v>
      </c>
      <c r="I7293" t="s">
        <v>60</v>
      </c>
      <c r="J7293" t="s">
        <v>985</v>
      </c>
      <c r="K7293" t="s">
        <v>24</v>
      </c>
      <c r="M7293" t="s">
        <v>41</v>
      </c>
      <c r="N7293" t="s">
        <v>26</v>
      </c>
      <c r="O7293" s="11">
        <v>45078.2867361111</v>
      </c>
    </row>
    <row r="7294" spans="1:15">
      <c r="A7294">
        <v>7293</v>
      </c>
      <c r="B7294" t="s">
        <v>23582</v>
      </c>
      <c r="C7294" t="s">
        <v>23583</v>
      </c>
      <c r="D7294">
        <v>43</v>
      </c>
      <c r="E7294" t="s">
        <v>29</v>
      </c>
      <c r="F7294" t="s">
        <v>92</v>
      </c>
      <c r="G7294" s="9">
        <v>44435</v>
      </c>
      <c r="H7294" t="s">
        <v>21</v>
      </c>
      <c r="I7294" t="s">
        <v>150</v>
      </c>
      <c r="J7294" t="s">
        <v>23584</v>
      </c>
      <c r="K7294" t="s">
        <v>24</v>
      </c>
      <c r="M7294" t="s">
        <v>25</v>
      </c>
      <c r="N7294" t="s">
        <v>33</v>
      </c>
      <c r="O7294" s="11">
        <v>45078.0839699074</v>
      </c>
    </row>
    <row r="7295" spans="1:14">
      <c r="A7295">
        <v>7294</v>
      </c>
      <c r="B7295" t="s">
        <v>23585</v>
      </c>
      <c r="C7295" t="s">
        <v>23586</v>
      </c>
      <c r="D7295">
        <v>23</v>
      </c>
      <c r="E7295" t="s">
        <v>19</v>
      </c>
      <c r="F7295" t="s">
        <v>699</v>
      </c>
      <c r="G7295" s="9">
        <v>44384</v>
      </c>
      <c r="H7295" t="s">
        <v>45</v>
      </c>
      <c r="I7295" t="s">
        <v>60</v>
      </c>
      <c r="J7295" t="s">
        <v>23587</v>
      </c>
      <c r="K7295" t="s">
        <v>62</v>
      </c>
      <c r="M7295" t="s">
        <v>41</v>
      </c>
      <c r="N7295" t="s">
        <v>26</v>
      </c>
    </row>
    <row r="7296" ht="409.5" spans="1:14">
      <c r="A7296">
        <v>7295</v>
      </c>
      <c r="B7296" t="s">
        <v>23588</v>
      </c>
      <c r="C7296" t="s">
        <v>23589</v>
      </c>
      <c r="D7296">
        <v>62</v>
      </c>
      <c r="E7296" t="s">
        <v>58</v>
      </c>
      <c r="F7296" t="s">
        <v>286</v>
      </c>
      <c r="G7296" s="9">
        <v>44102</v>
      </c>
      <c r="H7296" t="s">
        <v>66</v>
      </c>
      <c r="I7296" t="s">
        <v>59</v>
      </c>
      <c r="J7296" s="10" t="s">
        <v>23590</v>
      </c>
      <c r="K7296" t="s">
        <v>62</v>
      </c>
      <c r="M7296" t="s">
        <v>143</v>
      </c>
      <c r="N7296" t="s">
        <v>33</v>
      </c>
    </row>
    <row r="7297" ht="409.5" spans="1:15">
      <c r="A7297">
        <v>7296</v>
      </c>
      <c r="B7297" t="s">
        <v>23591</v>
      </c>
      <c r="C7297" t="s">
        <v>23592</v>
      </c>
      <c r="D7297">
        <v>47</v>
      </c>
      <c r="E7297" t="s">
        <v>29</v>
      </c>
      <c r="F7297" t="s">
        <v>81</v>
      </c>
      <c r="G7297" s="9">
        <v>44174</v>
      </c>
      <c r="H7297" t="s">
        <v>21</v>
      </c>
      <c r="I7297" t="s">
        <v>77</v>
      </c>
      <c r="J7297" s="10" t="s">
        <v>23593</v>
      </c>
      <c r="K7297" t="s">
        <v>24</v>
      </c>
      <c r="M7297" t="s">
        <v>25</v>
      </c>
      <c r="N7297" t="s">
        <v>26</v>
      </c>
      <c r="O7297" s="11">
        <v>45078.8117939815</v>
      </c>
    </row>
    <row r="7298" ht="409.5" spans="1:17">
      <c r="A7298">
        <v>7297</v>
      </c>
      <c r="B7298" t="s">
        <v>23594</v>
      </c>
      <c r="C7298" t="s">
        <v>23595</v>
      </c>
      <c r="D7298">
        <v>22</v>
      </c>
      <c r="E7298" t="s">
        <v>29</v>
      </c>
      <c r="F7298" t="s">
        <v>81</v>
      </c>
      <c r="G7298" s="9">
        <v>44113</v>
      </c>
      <c r="H7298" t="s">
        <v>67</v>
      </c>
      <c r="I7298" t="s">
        <v>99</v>
      </c>
      <c r="J7298" s="10" t="s">
        <v>23596</v>
      </c>
      <c r="K7298" t="s">
        <v>39</v>
      </c>
      <c r="L7298" t="s">
        <v>23597</v>
      </c>
      <c r="M7298" t="s">
        <v>143</v>
      </c>
      <c r="N7298" t="s">
        <v>33</v>
      </c>
      <c r="O7298" s="11">
        <v>45078.4277893519</v>
      </c>
      <c r="P7298" s="11">
        <v>45078.6000115741</v>
      </c>
      <c r="Q7298">
        <v>1</v>
      </c>
    </row>
    <row r="7299" ht="409.5" spans="1:14">
      <c r="A7299">
        <v>7298</v>
      </c>
      <c r="B7299" t="s">
        <v>23598</v>
      </c>
      <c r="C7299" t="s">
        <v>23599</v>
      </c>
      <c r="D7299">
        <v>22</v>
      </c>
      <c r="E7299" t="s">
        <v>58</v>
      </c>
      <c r="F7299" t="s">
        <v>161</v>
      </c>
      <c r="G7299" s="9">
        <v>44510</v>
      </c>
      <c r="H7299" t="s">
        <v>45</v>
      </c>
      <c r="I7299" t="s">
        <v>141</v>
      </c>
      <c r="J7299" s="10" t="s">
        <v>23600</v>
      </c>
      <c r="K7299" t="s">
        <v>62</v>
      </c>
      <c r="M7299" t="s">
        <v>89</v>
      </c>
      <c r="N7299" t="s">
        <v>55</v>
      </c>
    </row>
    <row r="7300" ht="409.5" spans="1:14">
      <c r="A7300">
        <v>7299</v>
      </c>
      <c r="B7300" t="s">
        <v>23601</v>
      </c>
      <c r="C7300" t="s">
        <v>23602</v>
      </c>
      <c r="D7300">
        <v>70</v>
      </c>
      <c r="E7300" t="s">
        <v>58</v>
      </c>
      <c r="F7300" t="s">
        <v>44</v>
      </c>
      <c r="G7300" s="9">
        <v>44159</v>
      </c>
      <c r="H7300" t="s">
        <v>59</v>
      </c>
      <c r="I7300" t="s">
        <v>177</v>
      </c>
      <c r="J7300" s="10" t="s">
        <v>23603</v>
      </c>
      <c r="K7300" t="s">
        <v>62</v>
      </c>
      <c r="M7300" t="s">
        <v>89</v>
      </c>
      <c r="N7300" t="s">
        <v>33</v>
      </c>
    </row>
    <row r="7301" ht="409.5" spans="1:17">
      <c r="A7301">
        <v>7300</v>
      </c>
      <c r="B7301" t="s">
        <v>23604</v>
      </c>
      <c r="C7301" t="s">
        <v>23605</v>
      </c>
      <c r="D7301">
        <v>27</v>
      </c>
      <c r="E7301" t="s">
        <v>29</v>
      </c>
      <c r="F7301" t="s">
        <v>655</v>
      </c>
      <c r="G7301" s="9">
        <v>44505</v>
      </c>
      <c r="H7301" t="s">
        <v>67</v>
      </c>
      <c r="I7301" t="s">
        <v>22</v>
      </c>
      <c r="J7301" s="10" t="s">
        <v>23606</v>
      </c>
      <c r="K7301" t="s">
        <v>39</v>
      </c>
      <c r="L7301" t="s">
        <v>23607</v>
      </c>
      <c r="M7301" t="s">
        <v>41</v>
      </c>
      <c r="N7301" t="s">
        <v>55</v>
      </c>
      <c r="O7301" s="11">
        <v>45078.7063078704</v>
      </c>
      <c r="P7301" s="11">
        <v>45078.3222800926</v>
      </c>
      <c r="Q7301">
        <v>4</v>
      </c>
    </row>
    <row r="7302" spans="1:15">
      <c r="A7302">
        <v>7301</v>
      </c>
      <c r="B7302" t="s">
        <v>13480</v>
      </c>
      <c r="C7302" t="s">
        <v>23608</v>
      </c>
      <c r="D7302">
        <v>32</v>
      </c>
      <c r="E7302" t="s">
        <v>58</v>
      </c>
      <c r="F7302" t="s">
        <v>112</v>
      </c>
      <c r="G7302" s="9">
        <v>44173</v>
      </c>
      <c r="H7302" t="s">
        <v>66</v>
      </c>
      <c r="I7302" t="s">
        <v>77</v>
      </c>
      <c r="J7302" t="s">
        <v>23609</v>
      </c>
      <c r="K7302" t="s">
        <v>24</v>
      </c>
      <c r="M7302" t="s">
        <v>89</v>
      </c>
      <c r="N7302" t="s">
        <v>83</v>
      </c>
      <c r="O7302" s="11">
        <v>45078.9702199074</v>
      </c>
    </row>
    <row r="7303" spans="1:17">
      <c r="A7303">
        <v>7302</v>
      </c>
      <c r="B7303" t="s">
        <v>23610</v>
      </c>
      <c r="C7303" t="s">
        <v>23611</v>
      </c>
      <c r="D7303">
        <v>70</v>
      </c>
      <c r="E7303" t="s">
        <v>19</v>
      </c>
      <c r="F7303" t="s">
        <v>20</v>
      </c>
      <c r="G7303" s="9">
        <v>44365</v>
      </c>
      <c r="H7303" t="s">
        <v>21</v>
      </c>
      <c r="I7303" t="s">
        <v>99</v>
      </c>
      <c r="J7303" t="s">
        <v>23612</v>
      </c>
      <c r="K7303" t="s">
        <v>39</v>
      </c>
      <c r="L7303" t="s">
        <v>23613</v>
      </c>
      <c r="M7303" t="s">
        <v>25</v>
      </c>
      <c r="N7303" t="s">
        <v>55</v>
      </c>
      <c r="O7303" s="11">
        <v>45078.5250925926</v>
      </c>
      <c r="P7303" s="11">
        <v>45078.2334259259</v>
      </c>
      <c r="Q7303">
        <v>4</v>
      </c>
    </row>
    <row r="7304" ht="409.5" spans="1:17">
      <c r="A7304">
        <v>7303</v>
      </c>
      <c r="B7304" t="s">
        <v>23614</v>
      </c>
      <c r="C7304" t="s">
        <v>23615</v>
      </c>
      <c r="D7304">
        <v>55</v>
      </c>
      <c r="E7304" t="s">
        <v>19</v>
      </c>
      <c r="F7304" t="s">
        <v>134</v>
      </c>
      <c r="G7304" s="9">
        <v>44199</v>
      </c>
      <c r="H7304" t="s">
        <v>45</v>
      </c>
      <c r="I7304" t="s">
        <v>59</v>
      </c>
      <c r="J7304" s="10" t="s">
        <v>23616</v>
      </c>
      <c r="K7304" t="s">
        <v>39</v>
      </c>
      <c r="L7304" t="s">
        <v>23617</v>
      </c>
      <c r="M7304" t="s">
        <v>143</v>
      </c>
      <c r="N7304" t="s">
        <v>83</v>
      </c>
      <c r="O7304" s="11">
        <v>45079.0209490741</v>
      </c>
      <c r="P7304" s="11">
        <v>45079.0001157407</v>
      </c>
      <c r="Q7304">
        <v>1</v>
      </c>
    </row>
    <row r="7305" ht="409.5" spans="1:15">
      <c r="A7305">
        <v>7304</v>
      </c>
      <c r="B7305" t="s">
        <v>22265</v>
      </c>
      <c r="C7305" t="s">
        <v>23618</v>
      </c>
      <c r="D7305">
        <v>52</v>
      </c>
      <c r="E7305" t="s">
        <v>19</v>
      </c>
      <c r="F7305" t="s">
        <v>125</v>
      </c>
      <c r="G7305" s="9">
        <v>43994</v>
      </c>
      <c r="H7305" t="s">
        <v>66</v>
      </c>
      <c r="I7305" t="s">
        <v>67</v>
      </c>
      <c r="J7305" s="10" t="s">
        <v>23619</v>
      </c>
      <c r="K7305" t="s">
        <v>24</v>
      </c>
      <c r="M7305" t="s">
        <v>89</v>
      </c>
      <c r="N7305" t="s">
        <v>55</v>
      </c>
      <c r="O7305" s="11">
        <v>45078.13</v>
      </c>
    </row>
    <row r="7306" ht="409.5" spans="1:15">
      <c r="A7306">
        <v>7305</v>
      </c>
      <c r="B7306" t="s">
        <v>23620</v>
      </c>
      <c r="C7306" t="s">
        <v>23621</v>
      </c>
      <c r="D7306">
        <v>46</v>
      </c>
      <c r="E7306" t="s">
        <v>58</v>
      </c>
      <c r="F7306" t="s">
        <v>65</v>
      </c>
      <c r="G7306" s="9">
        <v>43852</v>
      </c>
      <c r="H7306" t="s">
        <v>67</v>
      </c>
      <c r="I7306" t="s">
        <v>177</v>
      </c>
      <c r="J7306" s="10" t="s">
        <v>23622</v>
      </c>
      <c r="K7306" t="s">
        <v>24</v>
      </c>
      <c r="M7306" t="s">
        <v>143</v>
      </c>
      <c r="N7306" t="s">
        <v>33</v>
      </c>
      <c r="O7306" s="11">
        <v>45078.9577893519</v>
      </c>
    </row>
    <row r="7307" ht="409.5" spans="1:14">
      <c r="A7307">
        <v>7306</v>
      </c>
      <c r="B7307" t="s">
        <v>23623</v>
      </c>
      <c r="C7307" t="s">
        <v>23624</v>
      </c>
      <c r="D7307">
        <v>27</v>
      </c>
      <c r="E7307" t="s">
        <v>58</v>
      </c>
      <c r="F7307" t="s">
        <v>71</v>
      </c>
      <c r="G7307" s="9">
        <v>44508</v>
      </c>
      <c r="H7307" t="s">
        <v>59</v>
      </c>
      <c r="I7307" t="s">
        <v>67</v>
      </c>
      <c r="J7307" s="10" t="s">
        <v>23625</v>
      </c>
      <c r="K7307" t="s">
        <v>62</v>
      </c>
      <c r="M7307" t="s">
        <v>89</v>
      </c>
      <c r="N7307" t="s">
        <v>26</v>
      </c>
    </row>
    <row r="7308" ht="409.5" spans="1:14">
      <c r="A7308">
        <v>7307</v>
      </c>
      <c r="B7308" t="s">
        <v>23626</v>
      </c>
      <c r="C7308" t="s">
        <v>23627</v>
      </c>
      <c r="D7308">
        <v>68</v>
      </c>
      <c r="E7308" t="s">
        <v>19</v>
      </c>
      <c r="F7308" t="s">
        <v>107</v>
      </c>
      <c r="G7308" s="9">
        <v>44227</v>
      </c>
      <c r="H7308" t="s">
        <v>45</v>
      </c>
      <c r="I7308" t="s">
        <v>46</v>
      </c>
      <c r="J7308" s="10" t="s">
        <v>23628</v>
      </c>
      <c r="K7308" t="s">
        <v>62</v>
      </c>
      <c r="M7308" t="s">
        <v>41</v>
      </c>
      <c r="N7308" t="s">
        <v>26</v>
      </c>
    </row>
    <row r="7309" ht="409.5" spans="1:15">
      <c r="A7309">
        <v>7308</v>
      </c>
      <c r="B7309" t="s">
        <v>23629</v>
      </c>
      <c r="C7309" t="s">
        <v>23630</v>
      </c>
      <c r="D7309">
        <v>30</v>
      </c>
      <c r="E7309" t="s">
        <v>58</v>
      </c>
      <c r="F7309" t="s">
        <v>103</v>
      </c>
      <c r="G7309" s="9">
        <v>44456</v>
      </c>
      <c r="H7309" t="s">
        <v>59</v>
      </c>
      <c r="I7309" t="s">
        <v>72</v>
      </c>
      <c r="J7309" s="10" t="s">
        <v>23631</v>
      </c>
      <c r="K7309" t="s">
        <v>24</v>
      </c>
      <c r="M7309" t="s">
        <v>25</v>
      </c>
      <c r="N7309" t="s">
        <v>83</v>
      </c>
      <c r="O7309" s="11">
        <v>45078.8508912037</v>
      </c>
    </row>
    <row r="7310" ht="409.5" spans="1:15">
      <c r="A7310">
        <v>7309</v>
      </c>
      <c r="B7310" t="s">
        <v>23632</v>
      </c>
      <c r="C7310" t="s">
        <v>23633</v>
      </c>
      <c r="D7310">
        <v>19</v>
      </c>
      <c r="E7310" t="s">
        <v>58</v>
      </c>
      <c r="F7310" t="s">
        <v>397</v>
      </c>
      <c r="G7310" s="9">
        <v>43887</v>
      </c>
      <c r="H7310" t="s">
        <v>66</v>
      </c>
      <c r="I7310" t="s">
        <v>37</v>
      </c>
      <c r="J7310" s="10" t="s">
        <v>23634</v>
      </c>
      <c r="K7310" t="s">
        <v>24</v>
      </c>
      <c r="M7310" t="s">
        <v>89</v>
      </c>
      <c r="N7310" t="s">
        <v>33</v>
      </c>
      <c r="O7310" s="11">
        <v>45078.1016087963</v>
      </c>
    </row>
    <row r="7311" ht="409.5" spans="1:17">
      <c r="A7311">
        <v>7310</v>
      </c>
      <c r="B7311" t="s">
        <v>23635</v>
      </c>
      <c r="C7311" t="s">
        <v>23636</v>
      </c>
      <c r="D7311">
        <v>55</v>
      </c>
      <c r="E7311" t="s">
        <v>58</v>
      </c>
      <c r="F7311" t="s">
        <v>81</v>
      </c>
      <c r="G7311" s="9">
        <v>44286</v>
      </c>
      <c r="H7311" t="s">
        <v>59</v>
      </c>
      <c r="I7311" t="s">
        <v>93</v>
      </c>
      <c r="J7311" s="10" t="s">
        <v>23637</v>
      </c>
      <c r="K7311" t="s">
        <v>39</v>
      </c>
      <c r="L7311" t="s">
        <v>23638</v>
      </c>
      <c r="M7311" t="s">
        <v>41</v>
      </c>
      <c r="N7311" t="s">
        <v>26</v>
      </c>
      <c r="O7311" s="11">
        <v>45078.9224537037</v>
      </c>
      <c r="P7311" s="11">
        <v>45078.899537037</v>
      </c>
      <c r="Q7311">
        <v>4</v>
      </c>
    </row>
    <row r="7312" ht="409.5" spans="1:15">
      <c r="A7312">
        <v>7311</v>
      </c>
      <c r="B7312" t="s">
        <v>23639</v>
      </c>
      <c r="C7312" t="s">
        <v>23640</v>
      </c>
      <c r="D7312">
        <v>70</v>
      </c>
      <c r="E7312" t="s">
        <v>58</v>
      </c>
      <c r="F7312" t="s">
        <v>383</v>
      </c>
      <c r="G7312" s="9">
        <v>44114</v>
      </c>
      <c r="H7312" t="s">
        <v>59</v>
      </c>
      <c r="I7312" t="s">
        <v>93</v>
      </c>
      <c r="J7312" s="10" t="s">
        <v>23641</v>
      </c>
      <c r="K7312" t="s">
        <v>24</v>
      </c>
      <c r="M7312" t="s">
        <v>41</v>
      </c>
      <c r="N7312" t="s">
        <v>55</v>
      </c>
      <c r="O7312" s="11">
        <v>45079.0099652778</v>
      </c>
    </row>
    <row r="7313" ht="409.5" spans="1:15">
      <c r="A7313">
        <v>7312</v>
      </c>
      <c r="B7313" t="s">
        <v>23642</v>
      </c>
      <c r="C7313" t="s">
        <v>23643</v>
      </c>
      <c r="D7313">
        <v>30</v>
      </c>
      <c r="E7313" t="s">
        <v>29</v>
      </c>
      <c r="F7313" t="s">
        <v>103</v>
      </c>
      <c r="G7313" s="9">
        <v>44267</v>
      </c>
      <c r="H7313" t="s">
        <v>59</v>
      </c>
      <c r="I7313" t="s">
        <v>141</v>
      </c>
      <c r="J7313" s="10" t="s">
        <v>23644</v>
      </c>
      <c r="K7313" t="s">
        <v>24</v>
      </c>
      <c r="M7313" t="s">
        <v>143</v>
      </c>
      <c r="N7313" t="s">
        <v>33</v>
      </c>
      <c r="O7313" s="11">
        <v>45078.139849537</v>
      </c>
    </row>
    <row r="7314" ht="409.5" spans="1:14">
      <c r="A7314">
        <v>7313</v>
      </c>
      <c r="B7314" t="s">
        <v>23645</v>
      </c>
      <c r="C7314" t="s">
        <v>23646</v>
      </c>
      <c r="D7314">
        <v>28</v>
      </c>
      <c r="E7314" t="s">
        <v>58</v>
      </c>
      <c r="F7314" t="s">
        <v>86</v>
      </c>
      <c r="G7314" s="9">
        <v>44381</v>
      </c>
      <c r="H7314" t="s">
        <v>45</v>
      </c>
      <c r="I7314" t="s">
        <v>177</v>
      </c>
      <c r="J7314" s="10" t="s">
        <v>23647</v>
      </c>
      <c r="K7314" t="s">
        <v>62</v>
      </c>
      <c r="M7314" t="s">
        <v>41</v>
      </c>
      <c r="N7314" t="s">
        <v>55</v>
      </c>
    </row>
    <row r="7315" ht="409.5" spans="1:15">
      <c r="A7315">
        <v>7314</v>
      </c>
      <c r="B7315" t="s">
        <v>14991</v>
      </c>
      <c r="C7315" t="s">
        <v>23648</v>
      </c>
      <c r="D7315">
        <v>54</v>
      </c>
      <c r="E7315" t="s">
        <v>19</v>
      </c>
      <c r="F7315" t="s">
        <v>383</v>
      </c>
      <c r="G7315" s="9">
        <v>43991</v>
      </c>
      <c r="H7315" t="s">
        <v>66</v>
      </c>
      <c r="I7315" t="s">
        <v>141</v>
      </c>
      <c r="J7315" s="10" t="s">
        <v>23649</v>
      </c>
      <c r="K7315" t="s">
        <v>24</v>
      </c>
      <c r="M7315" t="s">
        <v>25</v>
      </c>
      <c r="N7315" t="s">
        <v>33</v>
      </c>
      <c r="O7315" s="11">
        <v>45078.9947453704</v>
      </c>
    </row>
    <row r="7316" ht="409.5" spans="1:17">
      <c r="A7316">
        <v>7315</v>
      </c>
      <c r="B7316" t="s">
        <v>23650</v>
      </c>
      <c r="C7316" t="s">
        <v>23651</v>
      </c>
      <c r="D7316">
        <v>19</v>
      </c>
      <c r="E7316" t="s">
        <v>29</v>
      </c>
      <c r="F7316" t="s">
        <v>219</v>
      </c>
      <c r="G7316" s="9">
        <v>44096</v>
      </c>
      <c r="H7316" t="s">
        <v>67</v>
      </c>
      <c r="I7316" t="s">
        <v>177</v>
      </c>
      <c r="J7316" s="10" t="s">
        <v>23652</v>
      </c>
      <c r="K7316" t="s">
        <v>39</v>
      </c>
      <c r="L7316" t="s">
        <v>23653</v>
      </c>
      <c r="M7316" t="s">
        <v>143</v>
      </c>
      <c r="N7316" t="s">
        <v>33</v>
      </c>
      <c r="O7316" s="11">
        <v>45078.4656018519</v>
      </c>
      <c r="P7316" s="11">
        <v>45078.9975462963</v>
      </c>
      <c r="Q7316">
        <v>3</v>
      </c>
    </row>
    <row r="7317" ht="409.5" spans="1:15">
      <c r="A7317">
        <v>7316</v>
      </c>
      <c r="B7317" t="s">
        <v>14079</v>
      </c>
      <c r="C7317" t="s">
        <v>23654</v>
      </c>
      <c r="D7317">
        <v>23</v>
      </c>
      <c r="E7317" t="s">
        <v>19</v>
      </c>
      <c r="F7317" t="s">
        <v>86</v>
      </c>
      <c r="G7317" s="9">
        <v>43849</v>
      </c>
      <c r="H7317" t="s">
        <v>67</v>
      </c>
      <c r="I7317" t="s">
        <v>60</v>
      </c>
      <c r="J7317" s="10" t="s">
        <v>23655</v>
      </c>
      <c r="K7317" t="s">
        <v>24</v>
      </c>
      <c r="M7317" t="s">
        <v>41</v>
      </c>
      <c r="N7317" t="s">
        <v>55</v>
      </c>
      <c r="O7317" s="11">
        <v>45078.9864467593</v>
      </c>
    </row>
    <row r="7318" ht="409.5" spans="1:15">
      <c r="A7318">
        <v>7317</v>
      </c>
      <c r="B7318" t="s">
        <v>10293</v>
      </c>
      <c r="C7318" t="s">
        <v>23656</v>
      </c>
      <c r="D7318">
        <v>57</v>
      </c>
      <c r="E7318" t="s">
        <v>29</v>
      </c>
      <c r="F7318" t="s">
        <v>281</v>
      </c>
      <c r="G7318" s="9">
        <v>44257</v>
      </c>
      <c r="H7318" t="s">
        <v>66</v>
      </c>
      <c r="I7318" t="s">
        <v>67</v>
      </c>
      <c r="J7318" s="10" t="s">
        <v>23657</v>
      </c>
      <c r="K7318" t="s">
        <v>24</v>
      </c>
      <c r="M7318" t="s">
        <v>25</v>
      </c>
      <c r="N7318" t="s">
        <v>55</v>
      </c>
      <c r="O7318" s="11">
        <v>45078.9892476852</v>
      </c>
    </row>
    <row r="7319" spans="1:17">
      <c r="A7319">
        <v>7318</v>
      </c>
      <c r="B7319" t="s">
        <v>23658</v>
      </c>
      <c r="C7319" t="s">
        <v>23659</v>
      </c>
      <c r="D7319">
        <v>38</v>
      </c>
      <c r="E7319" t="s">
        <v>29</v>
      </c>
      <c r="F7319" t="s">
        <v>65</v>
      </c>
      <c r="G7319" s="9">
        <v>43899</v>
      </c>
      <c r="H7319" t="s">
        <v>66</v>
      </c>
      <c r="I7319" t="s">
        <v>99</v>
      </c>
      <c r="J7319" t="s">
        <v>23660</v>
      </c>
      <c r="K7319" t="s">
        <v>39</v>
      </c>
      <c r="L7319" t="s">
        <v>23661</v>
      </c>
      <c r="M7319" t="s">
        <v>89</v>
      </c>
      <c r="N7319" t="s">
        <v>83</v>
      </c>
      <c r="O7319" s="11">
        <v>45078.3434375</v>
      </c>
      <c r="P7319" s="11">
        <v>45078.5670486111</v>
      </c>
      <c r="Q7319">
        <v>1</v>
      </c>
    </row>
    <row r="7320" ht="409.5" spans="1:17">
      <c r="A7320">
        <v>7319</v>
      </c>
      <c r="B7320" t="s">
        <v>23662</v>
      </c>
      <c r="C7320" t="s">
        <v>23663</v>
      </c>
      <c r="D7320">
        <v>39</v>
      </c>
      <c r="E7320" t="s">
        <v>19</v>
      </c>
      <c r="F7320" t="s">
        <v>20</v>
      </c>
      <c r="G7320" s="9">
        <v>44084</v>
      </c>
      <c r="H7320" t="s">
        <v>66</v>
      </c>
      <c r="I7320" t="s">
        <v>113</v>
      </c>
      <c r="J7320" s="10" t="s">
        <v>23664</v>
      </c>
      <c r="K7320" t="s">
        <v>39</v>
      </c>
      <c r="L7320" t="s">
        <v>23665</v>
      </c>
      <c r="M7320" t="s">
        <v>25</v>
      </c>
      <c r="N7320" t="s">
        <v>83</v>
      </c>
      <c r="O7320" s="11">
        <v>45078.3177546296</v>
      </c>
      <c r="P7320" s="11">
        <v>45078.876087963</v>
      </c>
      <c r="Q7320">
        <v>2</v>
      </c>
    </row>
    <row r="7321" ht="409.5" spans="1:17">
      <c r="A7321">
        <v>7320</v>
      </c>
      <c r="B7321" t="s">
        <v>23666</v>
      </c>
      <c r="C7321" t="s">
        <v>23667</v>
      </c>
      <c r="D7321">
        <v>69</v>
      </c>
      <c r="E7321" t="s">
        <v>58</v>
      </c>
      <c r="F7321" t="s">
        <v>173</v>
      </c>
      <c r="G7321" s="9">
        <v>43982</v>
      </c>
      <c r="H7321" t="s">
        <v>67</v>
      </c>
      <c r="I7321" t="s">
        <v>72</v>
      </c>
      <c r="J7321" s="10" t="s">
        <v>23668</v>
      </c>
      <c r="K7321" t="s">
        <v>39</v>
      </c>
      <c r="L7321" t="s">
        <v>23669</v>
      </c>
      <c r="M7321" t="s">
        <v>89</v>
      </c>
      <c r="N7321" t="s">
        <v>26</v>
      </c>
      <c r="O7321" s="11">
        <v>45078.2191550926</v>
      </c>
      <c r="P7321" s="11">
        <v>45079.013599537</v>
      </c>
      <c r="Q7321">
        <v>4</v>
      </c>
    </row>
    <row r="7322" ht="409.5" spans="1:14">
      <c r="A7322">
        <v>7321</v>
      </c>
      <c r="B7322" t="s">
        <v>23670</v>
      </c>
      <c r="C7322" t="s">
        <v>23671</v>
      </c>
      <c r="D7322">
        <v>53</v>
      </c>
      <c r="E7322" t="s">
        <v>58</v>
      </c>
      <c r="F7322" t="s">
        <v>485</v>
      </c>
      <c r="G7322" s="9">
        <v>44342</v>
      </c>
      <c r="H7322" t="s">
        <v>66</v>
      </c>
      <c r="I7322" t="s">
        <v>177</v>
      </c>
      <c r="J7322" s="10" t="s">
        <v>23672</v>
      </c>
      <c r="K7322" t="s">
        <v>62</v>
      </c>
      <c r="M7322" t="s">
        <v>41</v>
      </c>
      <c r="N7322" t="s">
        <v>55</v>
      </c>
    </row>
    <row r="7323" ht="409.5" spans="1:14">
      <c r="A7323">
        <v>7322</v>
      </c>
      <c r="B7323" t="s">
        <v>23673</v>
      </c>
      <c r="C7323" t="s">
        <v>23674</v>
      </c>
      <c r="D7323">
        <v>64</v>
      </c>
      <c r="E7323" t="s">
        <v>29</v>
      </c>
      <c r="F7323" t="s">
        <v>249</v>
      </c>
      <c r="G7323" s="9">
        <v>44356</v>
      </c>
      <c r="H7323" t="s">
        <v>67</v>
      </c>
      <c r="I7323" t="s">
        <v>60</v>
      </c>
      <c r="J7323" s="10" t="s">
        <v>23675</v>
      </c>
      <c r="K7323" t="s">
        <v>62</v>
      </c>
      <c r="M7323" t="s">
        <v>41</v>
      </c>
      <c r="N7323" t="s">
        <v>83</v>
      </c>
    </row>
    <row r="7324" ht="409.5" spans="1:15">
      <c r="A7324">
        <v>7323</v>
      </c>
      <c r="B7324" t="s">
        <v>23676</v>
      </c>
      <c r="C7324" t="s">
        <v>23677</v>
      </c>
      <c r="D7324">
        <v>19</v>
      </c>
      <c r="E7324" t="s">
        <v>58</v>
      </c>
      <c r="F7324" t="s">
        <v>107</v>
      </c>
      <c r="G7324" s="9">
        <v>44091</v>
      </c>
      <c r="H7324" t="s">
        <v>45</v>
      </c>
      <c r="I7324" t="s">
        <v>141</v>
      </c>
      <c r="J7324" s="10" t="s">
        <v>23678</v>
      </c>
      <c r="K7324" t="s">
        <v>24</v>
      </c>
      <c r="M7324" t="s">
        <v>41</v>
      </c>
      <c r="N7324" t="s">
        <v>33</v>
      </c>
      <c r="O7324" s="11">
        <v>45078.3178356482</v>
      </c>
    </row>
    <row r="7325" spans="1:15">
      <c r="A7325">
        <v>7324</v>
      </c>
      <c r="B7325" t="s">
        <v>23679</v>
      </c>
      <c r="C7325" t="s">
        <v>23680</v>
      </c>
      <c r="D7325">
        <v>49</v>
      </c>
      <c r="E7325" t="s">
        <v>29</v>
      </c>
      <c r="F7325" t="s">
        <v>65</v>
      </c>
      <c r="G7325" s="9">
        <v>44214</v>
      </c>
      <c r="H7325" t="s">
        <v>21</v>
      </c>
      <c r="I7325" t="s">
        <v>141</v>
      </c>
      <c r="J7325" t="s">
        <v>3174</v>
      </c>
      <c r="K7325" t="s">
        <v>24</v>
      </c>
      <c r="M7325" t="s">
        <v>143</v>
      </c>
      <c r="N7325" t="s">
        <v>55</v>
      </c>
      <c r="O7325" s="11">
        <v>45078.837974537</v>
      </c>
    </row>
    <row r="7326" ht="409.5" spans="1:17">
      <c r="A7326">
        <v>7325</v>
      </c>
      <c r="B7326" t="s">
        <v>23681</v>
      </c>
      <c r="C7326" t="s">
        <v>23682</v>
      </c>
      <c r="D7326">
        <v>34</v>
      </c>
      <c r="E7326" t="s">
        <v>58</v>
      </c>
      <c r="F7326" t="s">
        <v>339</v>
      </c>
      <c r="G7326" s="9">
        <v>43948</v>
      </c>
      <c r="H7326" t="s">
        <v>21</v>
      </c>
      <c r="I7326" t="s">
        <v>46</v>
      </c>
      <c r="J7326" s="10" t="s">
        <v>23683</v>
      </c>
      <c r="K7326" t="s">
        <v>39</v>
      </c>
      <c r="L7326" t="s">
        <v>23684</v>
      </c>
      <c r="M7326" t="s">
        <v>41</v>
      </c>
      <c r="N7326" t="s">
        <v>33</v>
      </c>
      <c r="O7326" s="11">
        <v>45078.3768865741</v>
      </c>
      <c r="P7326" s="11">
        <v>45078.2879976852</v>
      </c>
      <c r="Q7326">
        <v>4</v>
      </c>
    </row>
    <row r="7327" spans="1:17">
      <c r="A7327">
        <v>7326</v>
      </c>
      <c r="B7327" t="s">
        <v>23685</v>
      </c>
      <c r="C7327" t="s">
        <v>23686</v>
      </c>
      <c r="D7327">
        <v>38</v>
      </c>
      <c r="E7327" t="s">
        <v>19</v>
      </c>
      <c r="F7327" t="s">
        <v>30</v>
      </c>
      <c r="G7327" s="9">
        <v>44147</v>
      </c>
      <c r="H7327" t="s">
        <v>66</v>
      </c>
      <c r="I7327" t="s">
        <v>22</v>
      </c>
      <c r="J7327" t="s">
        <v>23687</v>
      </c>
      <c r="K7327" t="s">
        <v>39</v>
      </c>
      <c r="L7327" t="s">
        <v>23688</v>
      </c>
      <c r="M7327" t="s">
        <v>25</v>
      </c>
      <c r="N7327" t="s">
        <v>26</v>
      </c>
      <c r="O7327" s="11">
        <v>45078.9421875</v>
      </c>
      <c r="P7327" s="11">
        <v>45078.5470486111</v>
      </c>
      <c r="Q7327">
        <v>2</v>
      </c>
    </row>
    <row r="7328" ht="409.5" spans="1:17">
      <c r="A7328">
        <v>7327</v>
      </c>
      <c r="B7328" t="s">
        <v>23689</v>
      </c>
      <c r="C7328" t="s">
        <v>23690</v>
      </c>
      <c r="D7328">
        <v>70</v>
      </c>
      <c r="E7328" t="s">
        <v>58</v>
      </c>
      <c r="F7328" t="s">
        <v>81</v>
      </c>
      <c r="G7328" s="9">
        <v>43871</v>
      </c>
      <c r="H7328" t="s">
        <v>59</v>
      </c>
      <c r="I7328" t="s">
        <v>37</v>
      </c>
      <c r="J7328" s="10" t="s">
        <v>23691</v>
      </c>
      <c r="K7328" t="s">
        <v>39</v>
      </c>
      <c r="L7328" t="s">
        <v>23692</v>
      </c>
      <c r="M7328" t="s">
        <v>25</v>
      </c>
      <c r="N7328" t="s">
        <v>55</v>
      </c>
      <c r="O7328" s="11">
        <v>45078.7720601852</v>
      </c>
      <c r="P7328" s="11">
        <v>45078.3394212963</v>
      </c>
      <c r="Q7328">
        <v>4</v>
      </c>
    </row>
    <row r="7329" ht="409.5" spans="1:17">
      <c r="A7329">
        <v>7328</v>
      </c>
      <c r="B7329" t="s">
        <v>23693</v>
      </c>
      <c r="C7329" t="s">
        <v>23694</v>
      </c>
      <c r="D7329">
        <v>42</v>
      </c>
      <c r="E7329" t="s">
        <v>58</v>
      </c>
      <c r="F7329" t="s">
        <v>211</v>
      </c>
      <c r="G7329" s="9">
        <v>44370</v>
      </c>
      <c r="H7329" t="s">
        <v>45</v>
      </c>
      <c r="I7329" t="s">
        <v>113</v>
      </c>
      <c r="J7329" s="10" t="s">
        <v>23695</v>
      </c>
      <c r="K7329" t="s">
        <v>39</v>
      </c>
      <c r="L7329" t="s">
        <v>23696</v>
      </c>
      <c r="M7329" t="s">
        <v>25</v>
      </c>
      <c r="N7329" t="s">
        <v>55</v>
      </c>
      <c r="O7329" s="11">
        <v>45078.1206828704</v>
      </c>
      <c r="P7329" s="11">
        <v>45078.1963773148</v>
      </c>
      <c r="Q7329">
        <v>1</v>
      </c>
    </row>
    <row r="7330" ht="409.5" spans="1:17">
      <c r="A7330">
        <v>7329</v>
      </c>
      <c r="B7330" t="s">
        <v>23697</v>
      </c>
      <c r="C7330" t="s">
        <v>23698</v>
      </c>
      <c r="D7330">
        <v>57</v>
      </c>
      <c r="E7330" t="s">
        <v>19</v>
      </c>
      <c r="F7330" t="s">
        <v>44</v>
      </c>
      <c r="G7330" s="9">
        <v>44490</v>
      </c>
      <c r="H7330" t="s">
        <v>21</v>
      </c>
      <c r="I7330" t="s">
        <v>46</v>
      </c>
      <c r="J7330" s="10" t="s">
        <v>23699</v>
      </c>
      <c r="K7330" t="s">
        <v>39</v>
      </c>
      <c r="L7330" t="s">
        <v>23700</v>
      </c>
      <c r="M7330" t="s">
        <v>41</v>
      </c>
      <c r="N7330" t="s">
        <v>55</v>
      </c>
      <c r="O7330" s="11">
        <v>45078.5845949074</v>
      </c>
      <c r="P7330" s="11">
        <v>45078.8130671296</v>
      </c>
      <c r="Q7330">
        <v>1</v>
      </c>
    </row>
    <row r="7331" spans="1:15">
      <c r="A7331">
        <v>7330</v>
      </c>
      <c r="B7331" t="s">
        <v>19846</v>
      </c>
      <c r="C7331" t="s">
        <v>23701</v>
      </c>
      <c r="D7331">
        <v>18</v>
      </c>
      <c r="E7331" t="s">
        <v>58</v>
      </c>
      <c r="F7331" t="s">
        <v>36</v>
      </c>
      <c r="G7331" s="9">
        <v>44180</v>
      </c>
      <c r="H7331" t="s">
        <v>59</v>
      </c>
      <c r="I7331" t="s">
        <v>60</v>
      </c>
      <c r="J7331" t="s">
        <v>23702</v>
      </c>
      <c r="K7331" t="s">
        <v>24</v>
      </c>
      <c r="M7331" t="s">
        <v>25</v>
      </c>
      <c r="N7331" t="s">
        <v>55</v>
      </c>
      <c r="O7331" s="11">
        <v>45078.6936458333</v>
      </c>
    </row>
    <row r="7332" spans="1:17">
      <c r="A7332">
        <v>7331</v>
      </c>
      <c r="B7332" t="s">
        <v>23703</v>
      </c>
      <c r="C7332" t="s">
        <v>12904</v>
      </c>
      <c r="D7332">
        <v>68</v>
      </c>
      <c r="E7332" t="s">
        <v>29</v>
      </c>
      <c r="F7332" t="s">
        <v>421</v>
      </c>
      <c r="G7332" s="9">
        <v>44250</v>
      </c>
      <c r="H7332" t="s">
        <v>45</v>
      </c>
      <c r="I7332" t="s">
        <v>60</v>
      </c>
      <c r="J7332" t="s">
        <v>23704</v>
      </c>
      <c r="K7332" t="s">
        <v>39</v>
      </c>
      <c r="L7332" t="s">
        <v>23705</v>
      </c>
      <c r="M7332" t="s">
        <v>25</v>
      </c>
      <c r="N7332" t="s">
        <v>83</v>
      </c>
      <c r="O7332" s="11">
        <v>45078.6290740741</v>
      </c>
      <c r="P7332" s="11">
        <v>45078.4637962963</v>
      </c>
      <c r="Q7332">
        <v>2</v>
      </c>
    </row>
    <row r="7333" ht="409.5" spans="1:17">
      <c r="A7333">
        <v>7332</v>
      </c>
      <c r="B7333" t="s">
        <v>23706</v>
      </c>
      <c r="C7333" t="s">
        <v>23707</v>
      </c>
      <c r="D7333">
        <v>47</v>
      </c>
      <c r="E7333" t="s">
        <v>58</v>
      </c>
      <c r="F7333" t="s">
        <v>20</v>
      </c>
      <c r="G7333" s="9">
        <v>43916</v>
      </c>
      <c r="H7333" t="s">
        <v>45</v>
      </c>
      <c r="I7333" t="s">
        <v>37</v>
      </c>
      <c r="J7333" s="10" t="s">
        <v>23708</v>
      </c>
      <c r="K7333" t="s">
        <v>39</v>
      </c>
      <c r="L7333" t="s">
        <v>23709</v>
      </c>
      <c r="M7333" t="s">
        <v>41</v>
      </c>
      <c r="N7333" t="s">
        <v>26</v>
      </c>
      <c r="O7333" s="11">
        <v>45078.2825694444</v>
      </c>
      <c r="P7333" s="11">
        <v>45078.9790972222</v>
      </c>
      <c r="Q7333">
        <v>2</v>
      </c>
    </row>
    <row r="7334" spans="1:17">
      <c r="A7334">
        <v>7333</v>
      </c>
      <c r="B7334" t="s">
        <v>23710</v>
      </c>
      <c r="C7334" t="s">
        <v>23711</v>
      </c>
      <c r="D7334">
        <v>37</v>
      </c>
      <c r="E7334" t="s">
        <v>19</v>
      </c>
      <c r="F7334" t="s">
        <v>65</v>
      </c>
      <c r="G7334" s="9">
        <v>44061</v>
      </c>
      <c r="H7334" t="s">
        <v>67</v>
      </c>
      <c r="I7334" t="s">
        <v>46</v>
      </c>
      <c r="J7334" t="s">
        <v>23712</v>
      </c>
      <c r="K7334" t="s">
        <v>39</v>
      </c>
      <c r="L7334" t="s">
        <v>23713</v>
      </c>
      <c r="M7334" t="s">
        <v>25</v>
      </c>
      <c r="N7334" t="s">
        <v>55</v>
      </c>
      <c r="O7334" s="11">
        <v>45078.6659259259</v>
      </c>
      <c r="P7334" s="11">
        <v>45078.1374537037</v>
      </c>
      <c r="Q7334">
        <v>5</v>
      </c>
    </row>
    <row r="7335" ht="409.5" spans="1:17">
      <c r="A7335">
        <v>7334</v>
      </c>
      <c r="B7335" t="s">
        <v>23714</v>
      </c>
      <c r="C7335" t="s">
        <v>23715</v>
      </c>
      <c r="D7335">
        <v>61</v>
      </c>
      <c r="E7335" t="s">
        <v>29</v>
      </c>
      <c r="F7335" t="s">
        <v>81</v>
      </c>
      <c r="G7335" s="9">
        <v>44365</v>
      </c>
      <c r="H7335" t="s">
        <v>21</v>
      </c>
      <c r="I7335" t="s">
        <v>113</v>
      </c>
      <c r="J7335" s="10" t="s">
        <v>23716</v>
      </c>
      <c r="K7335" t="s">
        <v>39</v>
      </c>
      <c r="L7335" t="s">
        <v>23717</v>
      </c>
      <c r="M7335" t="s">
        <v>41</v>
      </c>
      <c r="N7335" t="s">
        <v>33</v>
      </c>
      <c r="O7335" s="11">
        <v>45078.0833101852</v>
      </c>
      <c r="P7335" s="11">
        <v>45078.7840046296</v>
      </c>
      <c r="Q7335">
        <v>3</v>
      </c>
    </row>
    <row r="7336" spans="1:17">
      <c r="A7336">
        <v>7335</v>
      </c>
      <c r="B7336" t="s">
        <v>23718</v>
      </c>
      <c r="C7336" t="s">
        <v>23719</v>
      </c>
      <c r="D7336">
        <v>18</v>
      </c>
      <c r="E7336" t="s">
        <v>29</v>
      </c>
      <c r="F7336" t="s">
        <v>30</v>
      </c>
      <c r="G7336" s="9">
        <v>43964</v>
      </c>
      <c r="H7336" t="s">
        <v>66</v>
      </c>
      <c r="I7336" t="s">
        <v>72</v>
      </c>
      <c r="J7336" t="s">
        <v>23720</v>
      </c>
      <c r="K7336" t="s">
        <v>39</v>
      </c>
      <c r="L7336" t="s">
        <v>23721</v>
      </c>
      <c r="M7336" t="s">
        <v>89</v>
      </c>
      <c r="N7336" t="s">
        <v>83</v>
      </c>
      <c r="O7336" s="11">
        <v>45078.7819444444</v>
      </c>
      <c r="P7336" s="11">
        <v>45078.7930555556</v>
      </c>
      <c r="Q7336">
        <v>4</v>
      </c>
    </row>
    <row r="7337" ht="409.5" spans="1:14">
      <c r="A7337">
        <v>7336</v>
      </c>
      <c r="B7337" t="s">
        <v>23722</v>
      </c>
      <c r="C7337" t="s">
        <v>23723</v>
      </c>
      <c r="D7337">
        <v>32</v>
      </c>
      <c r="E7337" t="s">
        <v>19</v>
      </c>
      <c r="F7337" t="s">
        <v>103</v>
      </c>
      <c r="G7337" s="9">
        <v>44331</v>
      </c>
      <c r="H7337" t="s">
        <v>66</v>
      </c>
      <c r="I7337" t="s">
        <v>150</v>
      </c>
      <c r="J7337" s="10" t="s">
        <v>23724</v>
      </c>
      <c r="K7337" t="s">
        <v>62</v>
      </c>
      <c r="M7337" t="s">
        <v>143</v>
      </c>
      <c r="N7337" t="s">
        <v>55</v>
      </c>
    </row>
    <row r="7338" ht="409.5" spans="1:15">
      <c r="A7338">
        <v>7337</v>
      </c>
      <c r="B7338" t="s">
        <v>23725</v>
      </c>
      <c r="C7338" t="s">
        <v>23726</v>
      </c>
      <c r="D7338">
        <v>30</v>
      </c>
      <c r="E7338" t="s">
        <v>29</v>
      </c>
      <c r="F7338" t="s">
        <v>397</v>
      </c>
      <c r="G7338" s="9">
        <v>44068</v>
      </c>
      <c r="H7338" t="s">
        <v>45</v>
      </c>
      <c r="I7338" t="s">
        <v>60</v>
      </c>
      <c r="J7338" s="10" t="s">
        <v>23727</v>
      </c>
      <c r="K7338" t="s">
        <v>24</v>
      </c>
      <c r="M7338" t="s">
        <v>143</v>
      </c>
      <c r="N7338" t="s">
        <v>55</v>
      </c>
      <c r="O7338" s="11">
        <v>45078.6840625</v>
      </c>
    </row>
    <row r="7339" ht="409.5" spans="1:14">
      <c r="A7339">
        <v>7338</v>
      </c>
      <c r="B7339" t="s">
        <v>23728</v>
      </c>
      <c r="C7339" t="s">
        <v>23729</v>
      </c>
      <c r="D7339">
        <v>63</v>
      </c>
      <c r="E7339" t="s">
        <v>19</v>
      </c>
      <c r="F7339" t="s">
        <v>86</v>
      </c>
      <c r="G7339" s="9">
        <v>44411</v>
      </c>
      <c r="H7339" t="s">
        <v>66</v>
      </c>
      <c r="I7339" t="s">
        <v>37</v>
      </c>
      <c r="J7339" s="10" t="s">
        <v>23730</v>
      </c>
      <c r="K7339" t="s">
        <v>62</v>
      </c>
      <c r="M7339" t="s">
        <v>143</v>
      </c>
      <c r="N7339" t="s">
        <v>33</v>
      </c>
    </row>
    <row r="7340" ht="409.5" spans="1:15">
      <c r="A7340">
        <v>7339</v>
      </c>
      <c r="B7340" t="s">
        <v>23731</v>
      </c>
      <c r="C7340" t="s">
        <v>23732</v>
      </c>
      <c r="D7340">
        <v>61</v>
      </c>
      <c r="E7340" t="s">
        <v>19</v>
      </c>
      <c r="F7340" t="s">
        <v>173</v>
      </c>
      <c r="G7340" s="9">
        <v>44461</v>
      </c>
      <c r="H7340" t="s">
        <v>67</v>
      </c>
      <c r="I7340" t="s">
        <v>150</v>
      </c>
      <c r="J7340" s="10" t="s">
        <v>23733</v>
      </c>
      <c r="K7340" t="s">
        <v>24</v>
      </c>
      <c r="M7340" t="s">
        <v>143</v>
      </c>
      <c r="N7340" t="s">
        <v>55</v>
      </c>
      <c r="O7340" s="11">
        <v>45078.5611805556</v>
      </c>
    </row>
    <row r="7341" ht="409.5" spans="1:17">
      <c r="A7341">
        <v>7340</v>
      </c>
      <c r="B7341" t="s">
        <v>23734</v>
      </c>
      <c r="C7341" t="s">
        <v>23735</v>
      </c>
      <c r="D7341">
        <v>27</v>
      </c>
      <c r="E7341" t="s">
        <v>29</v>
      </c>
      <c r="F7341" t="s">
        <v>30</v>
      </c>
      <c r="G7341" s="9">
        <v>44509</v>
      </c>
      <c r="H7341" t="s">
        <v>59</v>
      </c>
      <c r="I7341" t="s">
        <v>113</v>
      </c>
      <c r="J7341" s="10" t="s">
        <v>23736</v>
      </c>
      <c r="K7341" t="s">
        <v>39</v>
      </c>
      <c r="L7341" t="s">
        <v>23737</v>
      </c>
      <c r="M7341" t="s">
        <v>25</v>
      </c>
      <c r="N7341" t="s">
        <v>55</v>
      </c>
      <c r="O7341" s="11">
        <v>45078.5730092593</v>
      </c>
      <c r="P7341" s="11">
        <v>45078.1306481482</v>
      </c>
      <c r="Q7341">
        <v>3</v>
      </c>
    </row>
    <row r="7342" ht="409.5" spans="1:17">
      <c r="A7342">
        <v>7341</v>
      </c>
      <c r="B7342" t="s">
        <v>23738</v>
      </c>
      <c r="C7342" t="s">
        <v>23739</v>
      </c>
      <c r="D7342">
        <v>44</v>
      </c>
      <c r="E7342" t="s">
        <v>19</v>
      </c>
      <c r="F7342" t="s">
        <v>149</v>
      </c>
      <c r="G7342" s="9">
        <v>44498</v>
      </c>
      <c r="H7342" t="s">
        <v>21</v>
      </c>
      <c r="I7342" t="s">
        <v>59</v>
      </c>
      <c r="J7342" s="10" t="s">
        <v>23740</v>
      </c>
      <c r="K7342" t="s">
        <v>39</v>
      </c>
      <c r="L7342" t="s">
        <v>23741</v>
      </c>
      <c r="M7342" t="s">
        <v>41</v>
      </c>
      <c r="N7342" t="s">
        <v>33</v>
      </c>
      <c r="O7342" s="11">
        <v>45078.4938657407</v>
      </c>
      <c r="P7342" s="11">
        <v>45078.3612268519</v>
      </c>
      <c r="Q7342">
        <v>1</v>
      </c>
    </row>
    <row r="7343" ht="409.5" spans="1:17">
      <c r="A7343">
        <v>7342</v>
      </c>
      <c r="B7343" t="s">
        <v>23742</v>
      </c>
      <c r="C7343" t="s">
        <v>23743</v>
      </c>
      <c r="D7343">
        <v>19</v>
      </c>
      <c r="E7343" t="s">
        <v>58</v>
      </c>
      <c r="F7343" t="s">
        <v>317</v>
      </c>
      <c r="G7343" s="9">
        <v>44229</v>
      </c>
      <c r="H7343" t="s">
        <v>45</v>
      </c>
      <c r="I7343" t="s">
        <v>150</v>
      </c>
      <c r="J7343" s="10" t="s">
        <v>23744</v>
      </c>
      <c r="K7343" t="s">
        <v>39</v>
      </c>
      <c r="L7343" t="s">
        <v>23745</v>
      </c>
      <c r="M7343" t="s">
        <v>25</v>
      </c>
      <c r="N7343" t="s">
        <v>83</v>
      </c>
      <c r="O7343" s="11">
        <v>45078.2612384259</v>
      </c>
      <c r="P7343" s="11">
        <v>45078.1515162037</v>
      </c>
      <c r="Q7343">
        <v>5</v>
      </c>
    </row>
    <row r="7344" ht="409.5" spans="1:17">
      <c r="A7344">
        <v>7343</v>
      </c>
      <c r="B7344" t="s">
        <v>23746</v>
      </c>
      <c r="C7344" t="s">
        <v>23747</v>
      </c>
      <c r="D7344">
        <v>70</v>
      </c>
      <c r="E7344" t="s">
        <v>58</v>
      </c>
      <c r="F7344" t="s">
        <v>317</v>
      </c>
      <c r="G7344" s="9">
        <v>44341</v>
      </c>
      <c r="H7344" t="s">
        <v>67</v>
      </c>
      <c r="I7344" t="s">
        <v>59</v>
      </c>
      <c r="J7344" s="10" t="s">
        <v>23748</v>
      </c>
      <c r="K7344" t="s">
        <v>39</v>
      </c>
      <c r="L7344" t="s">
        <v>23749</v>
      </c>
      <c r="M7344" t="s">
        <v>41</v>
      </c>
      <c r="N7344" t="s">
        <v>55</v>
      </c>
      <c r="O7344" s="11">
        <v>45078.6619560185</v>
      </c>
      <c r="P7344" s="11">
        <v>45078.8119560185</v>
      </c>
      <c r="Q7344">
        <v>5</v>
      </c>
    </row>
    <row r="7345" ht="409.5" spans="1:14">
      <c r="A7345">
        <v>7344</v>
      </c>
      <c r="B7345" t="s">
        <v>23750</v>
      </c>
      <c r="C7345" t="s">
        <v>23751</v>
      </c>
      <c r="D7345">
        <v>20</v>
      </c>
      <c r="E7345" t="s">
        <v>19</v>
      </c>
      <c r="F7345" t="s">
        <v>65</v>
      </c>
      <c r="G7345" s="9">
        <v>43913</v>
      </c>
      <c r="H7345" t="s">
        <v>21</v>
      </c>
      <c r="I7345" t="s">
        <v>77</v>
      </c>
      <c r="J7345" s="10" t="s">
        <v>23752</v>
      </c>
      <c r="K7345" t="s">
        <v>62</v>
      </c>
      <c r="M7345" t="s">
        <v>89</v>
      </c>
      <c r="N7345" t="s">
        <v>55</v>
      </c>
    </row>
    <row r="7346" ht="409.5" spans="1:15">
      <c r="A7346">
        <v>7345</v>
      </c>
      <c r="B7346" t="s">
        <v>23753</v>
      </c>
      <c r="C7346" t="s">
        <v>23754</v>
      </c>
      <c r="D7346">
        <v>18</v>
      </c>
      <c r="E7346" t="s">
        <v>29</v>
      </c>
      <c r="F7346" t="s">
        <v>161</v>
      </c>
      <c r="G7346" s="9">
        <v>44080</v>
      </c>
      <c r="H7346" t="s">
        <v>66</v>
      </c>
      <c r="I7346" t="s">
        <v>46</v>
      </c>
      <c r="J7346" s="10" t="s">
        <v>23755</v>
      </c>
      <c r="K7346" t="s">
        <v>24</v>
      </c>
      <c r="M7346" t="s">
        <v>25</v>
      </c>
      <c r="N7346" t="s">
        <v>55</v>
      </c>
      <c r="O7346" s="11">
        <v>45078.4855902778</v>
      </c>
    </row>
    <row r="7347" ht="409.5" spans="1:15">
      <c r="A7347">
        <v>7346</v>
      </c>
      <c r="B7347" t="s">
        <v>23756</v>
      </c>
      <c r="C7347" t="s">
        <v>21840</v>
      </c>
      <c r="D7347">
        <v>35</v>
      </c>
      <c r="E7347" t="s">
        <v>19</v>
      </c>
      <c r="F7347" t="s">
        <v>397</v>
      </c>
      <c r="G7347" s="9">
        <v>44525</v>
      </c>
      <c r="H7347" t="s">
        <v>66</v>
      </c>
      <c r="I7347" t="s">
        <v>77</v>
      </c>
      <c r="J7347" s="10" t="s">
        <v>23757</v>
      </c>
      <c r="K7347" t="s">
        <v>24</v>
      </c>
      <c r="M7347" t="s">
        <v>89</v>
      </c>
      <c r="N7347" t="s">
        <v>33</v>
      </c>
      <c r="O7347" s="11">
        <v>45078.1522800926</v>
      </c>
    </row>
    <row r="7348" ht="409.5" spans="1:14">
      <c r="A7348">
        <v>7347</v>
      </c>
      <c r="B7348" t="s">
        <v>23758</v>
      </c>
      <c r="C7348" t="s">
        <v>23759</v>
      </c>
      <c r="D7348">
        <v>43</v>
      </c>
      <c r="E7348" t="s">
        <v>58</v>
      </c>
      <c r="F7348" t="s">
        <v>281</v>
      </c>
      <c r="G7348" s="9">
        <v>44184</v>
      </c>
      <c r="H7348" t="s">
        <v>67</v>
      </c>
      <c r="I7348" t="s">
        <v>37</v>
      </c>
      <c r="J7348" s="10" t="s">
        <v>23760</v>
      </c>
      <c r="K7348" t="s">
        <v>62</v>
      </c>
      <c r="M7348" t="s">
        <v>25</v>
      </c>
      <c r="N7348" t="s">
        <v>33</v>
      </c>
    </row>
    <row r="7349" spans="1:15">
      <c r="A7349">
        <v>7348</v>
      </c>
      <c r="B7349" t="s">
        <v>23761</v>
      </c>
      <c r="C7349" t="s">
        <v>23762</v>
      </c>
      <c r="D7349">
        <v>57</v>
      </c>
      <c r="E7349" t="s">
        <v>29</v>
      </c>
      <c r="F7349" t="s">
        <v>20</v>
      </c>
      <c r="G7349" s="9">
        <v>44169</v>
      </c>
      <c r="H7349" t="s">
        <v>21</v>
      </c>
      <c r="I7349" t="s">
        <v>52</v>
      </c>
      <c r="J7349" t="s">
        <v>23763</v>
      </c>
      <c r="K7349" t="s">
        <v>24</v>
      </c>
      <c r="M7349" t="s">
        <v>25</v>
      </c>
      <c r="N7349" t="s">
        <v>26</v>
      </c>
      <c r="O7349" s="11">
        <v>45078.0481365741</v>
      </c>
    </row>
    <row r="7350" ht="409.5" spans="1:14">
      <c r="A7350">
        <v>7349</v>
      </c>
      <c r="B7350" t="s">
        <v>23764</v>
      </c>
      <c r="C7350" t="s">
        <v>23765</v>
      </c>
      <c r="D7350">
        <v>25</v>
      </c>
      <c r="E7350" t="s">
        <v>29</v>
      </c>
      <c r="F7350" t="s">
        <v>98</v>
      </c>
      <c r="G7350" s="9">
        <v>44041</v>
      </c>
      <c r="H7350" t="s">
        <v>66</v>
      </c>
      <c r="I7350" t="s">
        <v>177</v>
      </c>
      <c r="J7350" s="10" t="s">
        <v>23766</v>
      </c>
      <c r="K7350" t="s">
        <v>62</v>
      </c>
      <c r="M7350" t="s">
        <v>89</v>
      </c>
      <c r="N7350" t="s">
        <v>33</v>
      </c>
    </row>
    <row r="7351" ht="409.5" spans="1:17">
      <c r="A7351">
        <v>7350</v>
      </c>
      <c r="B7351" t="s">
        <v>23767</v>
      </c>
      <c r="C7351" t="s">
        <v>17035</v>
      </c>
      <c r="D7351">
        <v>27</v>
      </c>
      <c r="E7351" t="s">
        <v>58</v>
      </c>
      <c r="F7351" t="s">
        <v>92</v>
      </c>
      <c r="G7351" s="9">
        <v>44551</v>
      </c>
      <c r="H7351" t="s">
        <v>45</v>
      </c>
      <c r="I7351" t="s">
        <v>77</v>
      </c>
      <c r="J7351" s="10" t="s">
        <v>23768</v>
      </c>
      <c r="K7351" t="s">
        <v>39</v>
      </c>
      <c r="L7351" t="s">
        <v>23769</v>
      </c>
      <c r="M7351" t="s">
        <v>89</v>
      </c>
      <c r="N7351" t="s">
        <v>83</v>
      </c>
      <c r="O7351" s="11">
        <v>45078.5856712963</v>
      </c>
      <c r="P7351" s="11">
        <v>45078.6752546296</v>
      </c>
      <c r="Q7351">
        <v>5</v>
      </c>
    </row>
    <row r="7352" ht="409.5" spans="1:17">
      <c r="A7352">
        <v>7351</v>
      </c>
      <c r="B7352" t="s">
        <v>23770</v>
      </c>
      <c r="C7352" t="s">
        <v>23771</v>
      </c>
      <c r="D7352">
        <v>57</v>
      </c>
      <c r="E7352" t="s">
        <v>19</v>
      </c>
      <c r="F7352" t="s">
        <v>249</v>
      </c>
      <c r="G7352" s="9">
        <v>44225</v>
      </c>
      <c r="H7352" t="s">
        <v>45</v>
      </c>
      <c r="I7352" t="s">
        <v>150</v>
      </c>
      <c r="J7352" s="10" t="s">
        <v>23772</v>
      </c>
      <c r="K7352" t="s">
        <v>39</v>
      </c>
      <c r="L7352" t="s">
        <v>23773</v>
      </c>
      <c r="M7352" t="s">
        <v>89</v>
      </c>
      <c r="N7352" t="s">
        <v>26</v>
      </c>
      <c r="O7352" s="11">
        <v>45078.285</v>
      </c>
      <c r="P7352" s="11">
        <v>45078.3933333333</v>
      </c>
      <c r="Q7352">
        <v>4</v>
      </c>
    </row>
    <row r="7353" ht="409.5" spans="1:15">
      <c r="A7353">
        <v>7352</v>
      </c>
      <c r="B7353" t="s">
        <v>23774</v>
      </c>
      <c r="C7353" t="s">
        <v>23775</v>
      </c>
      <c r="D7353">
        <v>57</v>
      </c>
      <c r="E7353" t="s">
        <v>19</v>
      </c>
      <c r="F7353" t="s">
        <v>397</v>
      </c>
      <c r="G7353" s="9">
        <v>44506</v>
      </c>
      <c r="H7353" t="s">
        <v>66</v>
      </c>
      <c r="I7353" t="s">
        <v>52</v>
      </c>
      <c r="J7353" s="10" t="s">
        <v>23776</v>
      </c>
      <c r="K7353" t="s">
        <v>24</v>
      </c>
      <c r="M7353" t="s">
        <v>143</v>
      </c>
      <c r="N7353" t="s">
        <v>33</v>
      </c>
      <c r="O7353" s="11">
        <v>45078.8329282407</v>
      </c>
    </row>
    <row r="7354" ht="409.5" spans="1:14">
      <c r="A7354">
        <v>7353</v>
      </c>
      <c r="B7354" t="s">
        <v>23777</v>
      </c>
      <c r="C7354" t="s">
        <v>23778</v>
      </c>
      <c r="D7354">
        <v>63</v>
      </c>
      <c r="E7354" t="s">
        <v>58</v>
      </c>
      <c r="F7354" t="s">
        <v>98</v>
      </c>
      <c r="G7354" s="9">
        <v>43848</v>
      </c>
      <c r="H7354" t="s">
        <v>59</v>
      </c>
      <c r="I7354" t="s">
        <v>72</v>
      </c>
      <c r="J7354" s="10" t="s">
        <v>23779</v>
      </c>
      <c r="K7354" t="s">
        <v>62</v>
      </c>
      <c r="M7354" t="s">
        <v>41</v>
      </c>
      <c r="N7354" t="s">
        <v>83</v>
      </c>
    </row>
    <row r="7355" ht="409.5" spans="1:15">
      <c r="A7355">
        <v>7354</v>
      </c>
      <c r="B7355" t="s">
        <v>23780</v>
      </c>
      <c r="C7355" t="s">
        <v>23781</v>
      </c>
      <c r="D7355">
        <v>38</v>
      </c>
      <c r="E7355" t="s">
        <v>29</v>
      </c>
      <c r="F7355" t="s">
        <v>103</v>
      </c>
      <c r="G7355" s="9">
        <v>44180</v>
      </c>
      <c r="H7355" t="s">
        <v>67</v>
      </c>
      <c r="I7355" t="s">
        <v>52</v>
      </c>
      <c r="J7355" s="10" t="s">
        <v>23782</v>
      </c>
      <c r="K7355" t="s">
        <v>24</v>
      </c>
      <c r="M7355" t="s">
        <v>143</v>
      </c>
      <c r="N7355" t="s">
        <v>83</v>
      </c>
      <c r="O7355" s="11">
        <v>45078.895462963</v>
      </c>
    </row>
    <row r="7356" ht="409.5" spans="1:14">
      <c r="A7356">
        <v>7355</v>
      </c>
      <c r="B7356" t="s">
        <v>23783</v>
      </c>
      <c r="C7356" t="s">
        <v>23784</v>
      </c>
      <c r="D7356">
        <v>31</v>
      </c>
      <c r="E7356" t="s">
        <v>29</v>
      </c>
      <c r="F7356" t="s">
        <v>157</v>
      </c>
      <c r="G7356" s="9">
        <v>44560</v>
      </c>
      <c r="H7356" t="s">
        <v>66</v>
      </c>
      <c r="I7356" t="s">
        <v>93</v>
      </c>
      <c r="J7356" s="10" t="s">
        <v>23785</v>
      </c>
      <c r="K7356" t="s">
        <v>62</v>
      </c>
      <c r="M7356" t="s">
        <v>89</v>
      </c>
      <c r="N7356" t="s">
        <v>55</v>
      </c>
    </row>
    <row r="7357" spans="1:14">
      <c r="A7357">
        <v>7356</v>
      </c>
      <c r="B7357" t="s">
        <v>23786</v>
      </c>
      <c r="C7357" t="s">
        <v>23787</v>
      </c>
      <c r="D7357">
        <v>51</v>
      </c>
      <c r="E7357" t="s">
        <v>58</v>
      </c>
      <c r="F7357" t="s">
        <v>286</v>
      </c>
      <c r="G7357" s="9">
        <v>43887</v>
      </c>
      <c r="H7357" t="s">
        <v>45</v>
      </c>
      <c r="I7357" t="s">
        <v>46</v>
      </c>
      <c r="J7357" t="s">
        <v>23788</v>
      </c>
      <c r="K7357" t="s">
        <v>62</v>
      </c>
      <c r="M7357" t="s">
        <v>41</v>
      </c>
      <c r="N7357" t="s">
        <v>33</v>
      </c>
    </row>
    <row r="7358" ht="409.5" spans="1:17">
      <c r="A7358">
        <v>7357</v>
      </c>
      <c r="B7358" t="s">
        <v>23789</v>
      </c>
      <c r="C7358" t="s">
        <v>23790</v>
      </c>
      <c r="D7358">
        <v>59</v>
      </c>
      <c r="E7358" t="s">
        <v>29</v>
      </c>
      <c r="F7358" t="s">
        <v>339</v>
      </c>
      <c r="G7358" s="9">
        <v>44202</v>
      </c>
      <c r="H7358" t="s">
        <v>45</v>
      </c>
      <c r="I7358" t="s">
        <v>22</v>
      </c>
      <c r="J7358" s="10" t="s">
        <v>23791</v>
      </c>
      <c r="K7358" t="s">
        <v>39</v>
      </c>
      <c r="L7358" t="s">
        <v>23792</v>
      </c>
      <c r="M7358" t="s">
        <v>41</v>
      </c>
      <c r="N7358" t="s">
        <v>26</v>
      </c>
      <c r="O7358" s="11">
        <v>45078.5552314815</v>
      </c>
      <c r="P7358" s="11">
        <v>45078.3705092593</v>
      </c>
      <c r="Q7358">
        <v>5</v>
      </c>
    </row>
    <row r="7359" ht="409.5" spans="1:14">
      <c r="A7359">
        <v>7358</v>
      </c>
      <c r="B7359" t="s">
        <v>23793</v>
      </c>
      <c r="C7359" t="s">
        <v>23794</v>
      </c>
      <c r="D7359">
        <v>40</v>
      </c>
      <c r="E7359" t="s">
        <v>19</v>
      </c>
      <c r="F7359" t="s">
        <v>44</v>
      </c>
      <c r="G7359" s="9">
        <v>44476</v>
      </c>
      <c r="H7359" t="s">
        <v>66</v>
      </c>
      <c r="I7359" t="s">
        <v>60</v>
      </c>
      <c r="J7359" s="10" t="s">
        <v>23795</v>
      </c>
      <c r="K7359" t="s">
        <v>62</v>
      </c>
      <c r="M7359" t="s">
        <v>89</v>
      </c>
      <c r="N7359" t="s">
        <v>26</v>
      </c>
    </row>
    <row r="7360" ht="409.5" spans="1:17">
      <c r="A7360">
        <v>7359</v>
      </c>
      <c r="B7360" t="s">
        <v>23796</v>
      </c>
      <c r="C7360" t="s">
        <v>23797</v>
      </c>
      <c r="D7360">
        <v>59</v>
      </c>
      <c r="E7360" t="s">
        <v>58</v>
      </c>
      <c r="F7360" t="s">
        <v>65</v>
      </c>
      <c r="G7360" s="9">
        <v>44167</v>
      </c>
      <c r="H7360" t="s">
        <v>45</v>
      </c>
      <c r="I7360" t="s">
        <v>72</v>
      </c>
      <c r="J7360" s="10" t="s">
        <v>23798</v>
      </c>
      <c r="K7360" t="s">
        <v>39</v>
      </c>
      <c r="L7360" t="s">
        <v>23799</v>
      </c>
      <c r="M7360" t="s">
        <v>143</v>
      </c>
      <c r="N7360" t="s">
        <v>83</v>
      </c>
      <c r="O7360" s="11">
        <v>45078.8309490741</v>
      </c>
      <c r="P7360" s="11">
        <v>45078.0420601852</v>
      </c>
      <c r="Q7360">
        <v>1</v>
      </c>
    </row>
    <row r="7361" ht="409.5" spans="1:17">
      <c r="A7361">
        <v>7360</v>
      </c>
      <c r="B7361" t="s">
        <v>23800</v>
      </c>
      <c r="C7361" t="s">
        <v>23801</v>
      </c>
      <c r="D7361">
        <v>19</v>
      </c>
      <c r="E7361" t="s">
        <v>58</v>
      </c>
      <c r="F7361" t="s">
        <v>98</v>
      </c>
      <c r="G7361" s="9">
        <v>44004</v>
      </c>
      <c r="H7361" t="s">
        <v>59</v>
      </c>
      <c r="I7361" t="s">
        <v>22</v>
      </c>
      <c r="J7361" s="10" t="s">
        <v>23802</v>
      </c>
      <c r="K7361" t="s">
        <v>39</v>
      </c>
      <c r="L7361" t="s">
        <v>23803</v>
      </c>
      <c r="M7361" t="s">
        <v>41</v>
      </c>
      <c r="N7361" t="s">
        <v>55</v>
      </c>
      <c r="O7361" s="11">
        <v>45078.14625</v>
      </c>
      <c r="P7361" s="11">
        <v>45078.2344444444</v>
      </c>
      <c r="Q7361">
        <v>3</v>
      </c>
    </row>
    <row r="7362" ht="409.5" spans="1:15">
      <c r="A7362">
        <v>7361</v>
      </c>
      <c r="B7362" t="s">
        <v>23804</v>
      </c>
      <c r="C7362" t="s">
        <v>23805</v>
      </c>
      <c r="D7362">
        <v>43</v>
      </c>
      <c r="E7362" t="s">
        <v>19</v>
      </c>
      <c r="F7362" t="s">
        <v>30</v>
      </c>
      <c r="G7362" s="9">
        <v>44422</v>
      </c>
      <c r="H7362" t="s">
        <v>59</v>
      </c>
      <c r="I7362" t="s">
        <v>113</v>
      </c>
      <c r="J7362" s="10" t="s">
        <v>23806</v>
      </c>
      <c r="K7362" t="s">
        <v>24</v>
      </c>
      <c r="M7362" t="s">
        <v>41</v>
      </c>
      <c r="N7362" t="s">
        <v>26</v>
      </c>
      <c r="O7362" s="11">
        <v>45078.3275231481</v>
      </c>
    </row>
    <row r="7363" ht="409.5" spans="1:14">
      <c r="A7363">
        <v>7362</v>
      </c>
      <c r="B7363" t="s">
        <v>23807</v>
      </c>
      <c r="C7363" t="s">
        <v>23808</v>
      </c>
      <c r="D7363">
        <v>61</v>
      </c>
      <c r="E7363" t="s">
        <v>58</v>
      </c>
      <c r="F7363" t="s">
        <v>207</v>
      </c>
      <c r="G7363" s="9">
        <v>44214</v>
      </c>
      <c r="H7363" t="s">
        <v>67</v>
      </c>
      <c r="I7363" t="s">
        <v>59</v>
      </c>
      <c r="J7363" s="10" t="s">
        <v>23809</v>
      </c>
      <c r="K7363" t="s">
        <v>62</v>
      </c>
      <c r="M7363" t="s">
        <v>41</v>
      </c>
      <c r="N7363" t="s">
        <v>83</v>
      </c>
    </row>
    <row r="7364" ht="409.5" spans="1:14">
      <c r="A7364">
        <v>7363</v>
      </c>
      <c r="B7364" t="s">
        <v>23810</v>
      </c>
      <c r="C7364" t="s">
        <v>23811</v>
      </c>
      <c r="D7364">
        <v>24</v>
      </c>
      <c r="E7364" t="s">
        <v>29</v>
      </c>
      <c r="F7364" t="s">
        <v>107</v>
      </c>
      <c r="G7364" s="9">
        <v>44021</v>
      </c>
      <c r="H7364" t="s">
        <v>59</v>
      </c>
      <c r="I7364" t="s">
        <v>46</v>
      </c>
      <c r="J7364" s="10" t="s">
        <v>23812</v>
      </c>
      <c r="K7364" t="s">
        <v>62</v>
      </c>
      <c r="M7364" t="s">
        <v>41</v>
      </c>
      <c r="N7364" t="s">
        <v>33</v>
      </c>
    </row>
    <row r="7365" ht="409.5" spans="1:14">
      <c r="A7365">
        <v>7364</v>
      </c>
      <c r="B7365" t="s">
        <v>23813</v>
      </c>
      <c r="C7365" t="s">
        <v>23814</v>
      </c>
      <c r="D7365">
        <v>66</v>
      </c>
      <c r="E7365" t="s">
        <v>29</v>
      </c>
      <c r="F7365" t="s">
        <v>211</v>
      </c>
      <c r="G7365" s="9">
        <v>44526</v>
      </c>
      <c r="H7365" t="s">
        <v>67</v>
      </c>
      <c r="I7365" t="s">
        <v>141</v>
      </c>
      <c r="J7365" s="10" t="s">
        <v>23815</v>
      </c>
      <c r="K7365" t="s">
        <v>62</v>
      </c>
      <c r="M7365" t="s">
        <v>89</v>
      </c>
      <c r="N7365" t="s">
        <v>33</v>
      </c>
    </row>
    <row r="7366" ht="409.5" spans="1:15">
      <c r="A7366">
        <v>7365</v>
      </c>
      <c r="B7366" t="s">
        <v>23816</v>
      </c>
      <c r="C7366" t="s">
        <v>23817</v>
      </c>
      <c r="D7366">
        <v>32</v>
      </c>
      <c r="E7366" t="s">
        <v>19</v>
      </c>
      <c r="F7366" t="s">
        <v>20</v>
      </c>
      <c r="G7366" s="9">
        <v>43900</v>
      </c>
      <c r="H7366" t="s">
        <v>67</v>
      </c>
      <c r="I7366" t="s">
        <v>93</v>
      </c>
      <c r="J7366" s="10" t="s">
        <v>23818</v>
      </c>
      <c r="K7366" t="s">
        <v>24</v>
      </c>
      <c r="M7366" t="s">
        <v>41</v>
      </c>
      <c r="N7366" t="s">
        <v>55</v>
      </c>
      <c r="O7366" s="11">
        <v>45078.8060648148</v>
      </c>
    </row>
    <row r="7367" spans="1:17">
      <c r="A7367">
        <v>7366</v>
      </c>
      <c r="B7367" t="s">
        <v>23819</v>
      </c>
      <c r="C7367" t="s">
        <v>23820</v>
      </c>
      <c r="D7367">
        <v>62</v>
      </c>
      <c r="E7367" t="s">
        <v>29</v>
      </c>
      <c r="F7367" t="s">
        <v>223</v>
      </c>
      <c r="G7367" s="9">
        <v>44236</v>
      </c>
      <c r="H7367" t="s">
        <v>45</v>
      </c>
      <c r="I7367" t="s">
        <v>37</v>
      </c>
      <c r="J7367" t="s">
        <v>23821</v>
      </c>
      <c r="K7367" t="s">
        <v>39</v>
      </c>
      <c r="L7367" t="s">
        <v>23822</v>
      </c>
      <c r="M7367" t="s">
        <v>25</v>
      </c>
      <c r="N7367" t="s">
        <v>83</v>
      </c>
      <c r="O7367" s="11">
        <v>45078.7762268518</v>
      </c>
      <c r="P7367" s="11">
        <v>45078.1526157407</v>
      </c>
      <c r="Q7367">
        <v>1</v>
      </c>
    </row>
    <row r="7368" ht="409.5" spans="1:15">
      <c r="A7368">
        <v>7367</v>
      </c>
      <c r="B7368" t="s">
        <v>23823</v>
      </c>
      <c r="C7368" t="s">
        <v>23824</v>
      </c>
      <c r="D7368">
        <v>63</v>
      </c>
      <c r="E7368" t="s">
        <v>29</v>
      </c>
      <c r="F7368" t="s">
        <v>485</v>
      </c>
      <c r="G7368" s="9">
        <v>44296</v>
      </c>
      <c r="H7368" t="s">
        <v>67</v>
      </c>
      <c r="I7368" t="s">
        <v>99</v>
      </c>
      <c r="J7368" s="10" t="s">
        <v>23825</v>
      </c>
      <c r="K7368" t="s">
        <v>24</v>
      </c>
      <c r="M7368" t="s">
        <v>143</v>
      </c>
      <c r="N7368" t="s">
        <v>26</v>
      </c>
      <c r="O7368" s="11">
        <v>45078.8880439815</v>
      </c>
    </row>
    <row r="7369" ht="375" spans="1:15">
      <c r="A7369">
        <v>7368</v>
      </c>
      <c r="B7369" t="s">
        <v>23826</v>
      </c>
      <c r="C7369" t="s">
        <v>23827</v>
      </c>
      <c r="D7369">
        <v>51</v>
      </c>
      <c r="E7369" t="s">
        <v>19</v>
      </c>
      <c r="F7369" t="s">
        <v>117</v>
      </c>
      <c r="G7369" s="9">
        <v>43924</v>
      </c>
      <c r="H7369" t="s">
        <v>21</v>
      </c>
      <c r="I7369" t="s">
        <v>37</v>
      </c>
      <c r="J7369" s="10" t="s">
        <v>23828</v>
      </c>
      <c r="K7369" t="s">
        <v>24</v>
      </c>
      <c r="M7369" t="s">
        <v>25</v>
      </c>
      <c r="N7369" t="s">
        <v>33</v>
      </c>
      <c r="O7369" s="11">
        <v>45078.6193171296</v>
      </c>
    </row>
    <row r="7370" ht="409.5" spans="1:14">
      <c r="A7370">
        <v>7369</v>
      </c>
      <c r="B7370" t="s">
        <v>23829</v>
      </c>
      <c r="C7370" t="s">
        <v>23830</v>
      </c>
      <c r="D7370">
        <v>66</v>
      </c>
      <c r="E7370" t="s">
        <v>58</v>
      </c>
      <c r="F7370" t="s">
        <v>112</v>
      </c>
      <c r="G7370" s="9">
        <v>44038</v>
      </c>
      <c r="H7370" t="s">
        <v>59</v>
      </c>
      <c r="I7370" t="s">
        <v>77</v>
      </c>
      <c r="J7370" s="10" t="s">
        <v>23831</v>
      </c>
      <c r="K7370" t="s">
        <v>62</v>
      </c>
      <c r="M7370" t="s">
        <v>41</v>
      </c>
      <c r="N7370" t="s">
        <v>26</v>
      </c>
    </row>
    <row r="7371" ht="409.5" spans="1:14">
      <c r="A7371">
        <v>7370</v>
      </c>
      <c r="B7371" t="s">
        <v>8573</v>
      </c>
      <c r="C7371" t="s">
        <v>23832</v>
      </c>
      <c r="D7371">
        <v>44</v>
      </c>
      <c r="E7371" t="s">
        <v>19</v>
      </c>
      <c r="F7371" t="s">
        <v>161</v>
      </c>
      <c r="G7371" s="9">
        <v>43865</v>
      </c>
      <c r="H7371" t="s">
        <v>67</v>
      </c>
      <c r="I7371" t="s">
        <v>77</v>
      </c>
      <c r="J7371" s="10" t="s">
        <v>23833</v>
      </c>
      <c r="K7371" t="s">
        <v>62</v>
      </c>
      <c r="M7371" t="s">
        <v>89</v>
      </c>
      <c r="N7371" t="s">
        <v>83</v>
      </c>
    </row>
    <row r="7372" ht="409.5" spans="1:17">
      <c r="A7372">
        <v>7371</v>
      </c>
      <c r="B7372" t="s">
        <v>23834</v>
      </c>
      <c r="C7372" t="s">
        <v>23835</v>
      </c>
      <c r="D7372">
        <v>20</v>
      </c>
      <c r="E7372" t="s">
        <v>19</v>
      </c>
      <c r="F7372" t="s">
        <v>383</v>
      </c>
      <c r="G7372" s="9">
        <v>43858</v>
      </c>
      <c r="H7372" t="s">
        <v>59</v>
      </c>
      <c r="I7372" t="s">
        <v>60</v>
      </c>
      <c r="J7372" s="10" t="s">
        <v>23836</v>
      </c>
      <c r="K7372" t="s">
        <v>39</v>
      </c>
      <c r="L7372" t="s">
        <v>23837</v>
      </c>
      <c r="M7372" t="s">
        <v>41</v>
      </c>
      <c r="N7372" t="s">
        <v>26</v>
      </c>
      <c r="O7372" s="11">
        <v>45078.7832638889</v>
      </c>
      <c r="P7372" s="11">
        <v>45078.0457638889</v>
      </c>
      <c r="Q7372">
        <v>5</v>
      </c>
    </row>
    <row r="7373" ht="409.5" spans="1:17">
      <c r="A7373">
        <v>7372</v>
      </c>
      <c r="B7373" t="s">
        <v>23838</v>
      </c>
      <c r="C7373" t="s">
        <v>23839</v>
      </c>
      <c r="D7373">
        <v>37</v>
      </c>
      <c r="E7373" t="s">
        <v>58</v>
      </c>
      <c r="F7373" t="s">
        <v>421</v>
      </c>
      <c r="G7373" s="9">
        <v>44508</v>
      </c>
      <c r="H7373" t="s">
        <v>67</v>
      </c>
      <c r="I7373" t="s">
        <v>77</v>
      </c>
      <c r="J7373" s="10" t="s">
        <v>23840</v>
      </c>
      <c r="K7373" t="s">
        <v>39</v>
      </c>
      <c r="L7373" t="s">
        <v>23841</v>
      </c>
      <c r="M7373" t="s">
        <v>25</v>
      </c>
      <c r="N7373" t="s">
        <v>26</v>
      </c>
      <c r="O7373" s="11">
        <v>45078.9249421296</v>
      </c>
      <c r="P7373" s="11">
        <v>45078.3999421296</v>
      </c>
      <c r="Q7373">
        <v>5</v>
      </c>
    </row>
    <row r="7374" ht="409.5" spans="1:14">
      <c r="A7374">
        <v>7373</v>
      </c>
      <c r="B7374" t="s">
        <v>23842</v>
      </c>
      <c r="C7374" t="s">
        <v>23843</v>
      </c>
      <c r="D7374">
        <v>70</v>
      </c>
      <c r="E7374" t="s">
        <v>58</v>
      </c>
      <c r="F7374" t="s">
        <v>281</v>
      </c>
      <c r="G7374" s="9">
        <v>44406</v>
      </c>
      <c r="H7374" t="s">
        <v>66</v>
      </c>
      <c r="I7374" t="s">
        <v>177</v>
      </c>
      <c r="J7374" s="10" t="s">
        <v>23844</v>
      </c>
      <c r="K7374" t="s">
        <v>62</v>
      </c>
      <c r="M7374" t="s">
        <v>25</v>
      </c>
      <c r="N7374" t="s">
        <v>55</v>
      </c>
    </row>
    <row r="7375" ht="409.5" spans="1:17">
      <c r="A7375">
        <v>7374</v>
      </c>
      <c r="B7375" t="s">
        <v>23845</v>
      </c>
      <c r="C7375" t="s">
        <v>23846</v>
      </c>
      <c r="D7375">
        <v>38</v>
      </c>
      <c r="E7375" t="s">
        <v>58</v>
      </c>
      <c r="F7375" t="s">
        <v>107</v>
      </c>
      <c r="G7375" s="9">
        <v>44300</v>
      </c>
      <c r="H7375" t="s">
        <v>67</v>
      </c>
      <c r="I7375" t="s">
        <v>22</v>
      </c>
      <c r="J7375" s="10" t="s">
        <v>23847</v>
      </c>
      <c r="K7375" t="s">
        <v>39</v>
      </c>
      <c r="L7375" t="s">
        <v>23848</v>
      </c>
      <c r="M7375" t="s">
        <v>89</v>
      </c>
      <c r="N7375" t="s">
        <v>55</v>
      </c>
      <c r="O7375" s="11">
        <v>45078.7944097222</v>
      </c>
      <c r="P7375" s="11">
        <v>45078.0923263889</v>
      </c>
      <c r="Q7375">
        <v>5</v>
      </c>
    </row>
    <row r="7376" ht="409.5" spans="1:17">
      <c r="A7376">
        <v>7375</v>
      </c>
      <c r="B7376" t="s">
        <v>23849</v>
      </c>
      <c r="C7376" t="s">
        <v>23850</v>
      </c>
      <c r="D7376">
        <v>47</v>
      </c>
      <c r="E7376" t="s">
        <v>29</v>
      </c>
      <c r="F7376" t="s">
        <v>71</v>
      </c>
      <c r="G7376" s="9">
        <v>44250</v>
      </c>
      <c r="H7376" t="s">
        <v>59</v>
      </c>
      <c r="I7376" t="s">
        <v>141</v>
      </c>
      <c r="J7376" s="10" t="s">
        <v>23851</v>
      </c>
      <c r="K7376" t="s">
        <v>39</v>
      </c>
      <c r="L7376" t="s">
        <v>23852</v>
      </c>
      <c r="M7376" t="s">
        <v>41</v>
      </c>
      <c r="N7376" t="s">
        <v>26</v>
      </c>
      <c r="O7376" s="11">
        <v>45078.9034490741</v>
      </c>
      <c r="P7376" s="11">
        <v>45078.7076157407</v>
      </c>
      <c r="Q7376">
        <v>1</v>
      </c>
    </row>
    <row r="7377" ht="409.5" spans="1:15">
      <c r="A7377">
        <v>7376</v>
      </c>
      <c r="B7377" t="s">
        <v>23853</v>
      </c>
      <c r="C7377" t="s">
        <v>23854</v>
      </c>
      <c r="D7377">
        <v>26</v>
      </c>
      <c r="E7377" t="s">
        <v>19</v>
      </c>
      <c r="F7377" t="s">
        <v>44</v>
      </c>
      <c r="G7377" s="9">
        <v>44379</v>
      </c>
      <c r="H7377" t="s">
        <v>45</v>
      </c>
      <c r="I7377" t="s">
        <v>150</v>
      </c>
      <c r="J7377" s="10" t="s">
        <v>23855</v>
      </c>
      <c r="K7377" t="s">
        <v>24</v>
      </c>
      <c r="M7377" t="s">
        <v>41</v>
      </c>
      <c r="N7377" t="s">
        <v>33</v>
      </c>
      <c r="O7377" s="11">
        <v>45078.0277546296</v>
      </c>
    </row>
    <row r="7378" ht="409.5" spans="1:14">
      <c r="A7378">
        <v>7377</v>
      </c>
      <c r="B7378" t="s">
        <v>23856</v>
      </c>
      <c r="C7378" t="s">
        <v>23857</v>
      </c>
      <c r="D7378">
        <v>23</v>
      </c>
      <c r="E7378" t="s">
        <v>29</v>
      </c>
      <c r="F7378" t="s">
        <v>249</v>
      </c>
      <c r="G7378" s="9">
        <v>44305</v>
      </c>
      <c r="H7378" t="s">
        <v>59</v>
      </c>
      <c r="I7378" t="s">
        <v>93</v>
      </c>
      <c r="J7378" s="10" t="s">
        <v>23858</v>
      </c>
      <c r="K7378" t="s">
        <v>62</v>
      </c>
      <c r="M7378" t="s">
        <v>143</v>
      </c>
      <c r="N7378" t="s">
        <v>26</v>
      </c>
    </row>
    <row r="7379" ht="409.5" spans="1:17">
      <c r="A7379">
        <v>7378</v>
      </c>
      <c r="B7379" t="s">
        <v>6093</v>
      </c>
      <c r="C7379" t="s">
        <v>23859</v>
      </c>
      <c r="D7379">
        <v>53</v>
      </c>
      <c r="E7379" t="s">
        <v>58</v>
      </c>
      <c r="F7379" t="s">
        <v>112</v>
      </c>
      <c r="G7379" s="9">
        <v>43884</v>
      </c>
      <c r="H7379" t="s">
        <v>67</v>
      </c>
      <c r="I7379" t="s">
        <v>22</v>
      </c>
      <c r="J7379" s="10" t="s">
        <v>23860</v>
      </c>
      <c r="K7379" t="s">
        <v>39</v>
      </c>
      <c r="L7379" t="s">
        <v>23861</v>
      </c>
      <c r="M7379" t="s">
        <v>25</v>
      </c>
      <c r="N7379" t="s">
        <v>33</v>
      </c>
      <c r="O7379" s="11">
        <v>45078.3159837963</v>
      </c>
      <c r="P7379" s="11">
        <v>45078.1798726852</v>
      </c>
      <c r="Q7379">
        <v>4</v>
      </c>
    </row>
    <row r="7380" ht="409.5" spans="1:15">
      <c r="A7380">
        <v>7379</v>
      </c>
      <c r="B7380" t="s">
        <v>23862</v>
      </c>
      <c r="C7380" t="s">
        <v>23863</v>
      </c>
      <c r="D7380">
        <v>30</v>
      </c>
      <c r="E7380" t="s">
        <v>58</v>
      </c>
      <c r="F7380" t="s">
        <v>134</v>
      </c>
      <c r="G7380" s="9">
        <v>43888</v>
      </c>
      <c r="H7380" t="s">
        <v>45</v>
      </c>
      <c r="I7380" t="s">
        <v>59</v>
      </c>
      <c r="J7380" s="10" t="s">
        <v>23864</v>
      </c>
      <c r="K7380" t="s">
        <v>24</v>
      </c>
      <c r="M7380" t="s">
        <v>143</v>
      </c>
      <c r="N7380" t="s">
        <v>83</v>
      </c>
      <c r="O7380" s="11">
        <v>45078.1854513889</v>
      </c>
    </row>
    <row r="7381" spans="1:15">
      <c r="A7381">
        <v>7380</v>
      </c>
      <c r="B7381" t="s">
        <v>23865</v>
      </c>
      <c r="C7381" t="s">
        <v>23866</v>
      </c>
      <c r="D7381">
        <v>68</v>
      </c>
      <c r="E7381" t="s">
        <v>58</v>
      </c>
      <c r="F7381" t="s">
        <v>129</v>
      </c>
      <c r="G7381" s="9">
        <v>44448</v>
      </c>
      <c r="H7381" t="s">
        <v>66</v>
      </c>
      <c r="I7381" t="s">
        <v>46</v>
      </c>
      <c r="J7381" t="s">
        <v>23867</v>
      </c>
      <c r="K7381" t="s">
        <v>24</v>
      </c>
      <c r="M7381" t="s">
        <v>143</v>
      </c>
      <c r="N7381" t="s">
        <v>83</v>
      </c>
      <c r="O7381" s="11">
        <v>45078.447974537</v>
      </c>
    </row>
    <row r="7382" ht="409.5" spans="1:14">
      <c r="A7382">
        <v>7381</v>
      </c>
      <c r="B7382" t="s">
        <v>23868</v>
      </c>
      <c r="C7382" t="s">
        <v>23869</v>
      </c>
      <c r="D7382">
        <v>59</v>
      </c>
      <c r="E7382" t="s">
        <v>29</v>
      </c>
      <c r="F7382" t="s">
        <v>65</v>
      </c>
      <c r="G7382" s="9">
        <v>44303</v>
      </c>
      <c r="H7382" t="s">
        <v>45</v>
      </c>
      <c r="I7382" t="s">
        <v>67</v>
      </c>
      <c r="J7382" s="10" t="s">
        <v>23870</v>
      </c>
      <c r="K7382" t="s">
        <v>62</v>
      </c>
      <c r="M7382" t="s">
        <v>89</v>
      </c>
      <c r="N7382" t="s">
        <v>83</v>
      </c>
    </row>
    <row r="7383" spans="1:15">
      <c r="A7383">
        <v>7382</v>
      </c>
      <c r="B7383" t="s">
        <v>23871</v>
      </c>
      <c r="C7383" t="s">
        <v>23872</v>
      </c>
      <c r="D7383">
        <v>62</v>
      </c>
      <c r="E7383" t="s">
        <v>29</v>
      </c>
      <c r="F7383" t="s">
        <v>86</v>
      </c>
      <c r="G7383" s="9">
        <v>44416</v>
      </c>
      <c r="H7383" t="s">
        <v>59</v>
      </c>
      <c r="I7383" t="s">
        <v>46</v>
      </c>
      <c r="J7383" t="s">
        <v>23873</v>
      </c>
      <c r="K7383" t="s">
        <v>24</v>
      </c>
      <c r="M7383" t="s">
        <v>25</v>
      </c>
      <c r="N7383" t="s">
        <v>83</v>
      </c>
      <c r="O7383" s="11">
        <v>45078.4466087963</v>
      </c>
    </row>
    <row r="7384" ht="409.5" spans="1:15">
      <c r="A7384">
        <v>7383</v>
      </c>
      <c r="B7384" t="s">
        <v>23874</v>
      </c>
      <c r="C7384" t="s">
        <v>23875</v>
      </c>
      <c r="D7384">
        <v>46</v>
      </c>
      <c r="E7384" t="s">
        <v>58</v>
      </c>
      <c r="F7384" t="s">
        <v>211</v>
      </c>
      <c r="G7384" s="9">
        <v>44307</v>
      </c>
      <c r="H7384" t="s">
        <v>21</v>
      </c>
      <c r="I7384" t="s">
        <v>59</v>
      </c>
      <c r="J7384" s="10" t="s">
        <v>23876</v>
      </c>
      <c r="K7384" t="s">
        <v>24</v>
      </c>
      <c r="M7384" t="s">
        <v>143</v>
      </c>
      <c r="N7384" t="s">
        <v>26</v>
      </c>
      <c r="O7384" s="11">
        <v>45078.4827430556</v>
      </c>
    </row>
    <row r="7385" ht="409.5" spans="1:14">
      <c r="A7385">
        <v>7384</v>
      </c>
      <c r="B7385" t="s">
        <v>23877</v>
      </c>
      <c r="C7385" t="s">
        <v>23878</v>
      </c>
      <c r="D7385">
        <v>26</v>
      </c>
      <c r="E7385" t="s">
        <v>58</v>
      </c>
      <c r="F7385" t="s">
        <v>30</v>
      </c>
      <c r="G7385" s="9">
        <v>43889</v>
      </c>
      <c r="H7385" t="s">
        <v>45</v>
      </c>
      <c r="I7385" t="s">
        <v>177</v>
      </c>
      <c r="J7385" s="10" t="s">
        <v>23879</v>
      </c>
      <c r="K7385" t="s">
        <v>62</v>
      </c>
      <c r="M7385" t="s">
        <v>143</v>
      </c>
      <c r="N7385" t="s">
        <v>83</v>
      </c>
    </row>
    <row r="7386" ht="409.5" spans="1:15">
      <c r="A7386">
        <v>7385</v>
      </c>
      <c r="B7386" t="s">
        <v>23880</v>
      </c>
      <c r="C7386" t="s">
        <v>23881</v>
      </c>
      <c r="D7386">
        <v>48</v>
      </c>
      <c r="E7386" t="s">
        <v>29</v>
      </c>
      <c r="F7386" t="s">
        <v>655</v>
      </c>
      <c r="G7386" s="9">
        <v>43985</v>
      </c>
      <c r="H7386" t="s">
        <v>21</v>
      </c>
      <c r="I7386" t="s">
        <v>22</v>
      </c>
      <c r="J7386" s="10" t="s">
        <v>23882</v>
      </c>
      <c r="K7386" t="s">
        <v>24</v>
      </c>
      <c r="M7386" t="s">
        <v>89</v>
      </c>
      <c r="N7386" t="s">
        <v>55</v>
      </c>
      <c r="O7386" s="11">
        <v>45078.4501388889</v>
      </c>
    </row>
    <row r="7387" ht="409.5" spans="1:14">
      <c r="A7387">
        <v>7386</v>
      </c>
      <c r="B7387" t="s">
        <v>23883</v>
      </c>
      <c r="C7387" t="s">
        <v>23884</v>
      </c>
      <c r="D7387">
        <v>19</v>
      </c>
      <c r="E7387" t="s">
        <v>29</v>
      </c>
      <c r="F7387" t="s">
        <v>44</v>
      </c>
      <c r="G7387" s="9">
        <v>44414</v>
      </c>
      <c r="H7387" t="s">
        <v>21</v>
      </c>
      <c r="I7387" t="s">
        <v>59</v>
      </c>
      <c r="J7387" s="10" t="s">
        <v>23885</v>
      </c>
      <c r="K7387" t="s">
        <v>62</v>
      </c>
      <c r="M7387" t="s">
        <v>41</v>
      </c>
      <c r="N7387" t="s">
        <v>83</v>
      </c>
    </row>
    <row r="7388" ht="409.5" spans="1:17">
      <c r="A7388">
        <v>7387</v>
      </c>
      <c r="B7388" t="s">
        <v>23886</v>
      </c>
      <c r="C7388" t="s">
        <v>23887</v>
      </c>
      <c r="D7388">
        <v>26</v>
      </c>
      <c r="E7388" t="s">
        <v>58</v>
      </c>
      <c r="F7388" t="s">
        <v>339</v>
      </c>
      <c r="G7388" s="9">
        <v>43992</v>
      </c>
      <c r="H7388" t="s">
        <v>66</v>
      </c>
      <c r="I7388" t="s">
        <v>67</v>
      </c>
      <c r="J7388" s="10" t="s">
        <v>23888</v>
      </c>
      <c r="K7388" t="s">
        <v>39</v>
      </c>
      <c r="L7388" t="s">
        <v>23889</v>
      </c>
      <c r="M7388" t="s">
        <v>89</v>
      </c>
      <c r="N7388" t="s">
        <v>55</v>
      </c>
      <c r="O7388" s="11">
        <v>45078.237662037</v>
      </c>
      <c r="P7388" s="11">
        <v>45078.0272453704</v>
      </c>
      <c r="Q7388">
        <v>5</v>
      </c>
    </row>
    <row r="7389" spans="1:17">
      <c r="A7389">
        <v>7388</v>
      </c>
      <c r="B7389" t="s">
        <v>23890</v>
      </c>
      <c r="C7389" t="s">
        <v>23891</v>
      </c>
      <c r="D7389">
        <v>42</v>
      </c>
      <c r="E7389" t="s">
        <v>58</v>
      </c>
      <c r="F7389" t="s">
        <v>65</v>
      </c>
      <c r="G7389" s="9">
        <v>44215</v>
      </c>
      <c r="H7389" t="s">
        <v>66</v>
      </c>
      <c r="I7389" t="s">
        <v>72</v>
      </c>
      <c r="J7389" t="s">
        <v>23892</v>
      </c>
      <c r="K7389" t="s">
        <v>39</v>
      </c>
      <c r="L7389" t="s">
        <v>23893</v>
      </c>
      <c r="M7389" t="s">
        <v>143</v>
      </c>
      <c r="N7389" t="s">
        <v>33</v>
      </c>
      <c r="O7389" s="11">
        <v>45078.8182407407</v>
      </c>
      <c r="P7389" s="11">
        <v>45078.5821296296</v>
      </c>
      <c r="Q7389">
        <v>3</v>
      </c>
    </row>
    <row r="7390" ht="409.5" spans="1:17">
      <c r="A7390">
        <v>7389</v>
      </c>
      <c r="B7390" t="s">
        <v>23894</v>
      </c>
      <c r="C7390" t="s">
        <v>23895</v>
      </c>
      <c r="D7390">
        <v>48</v>
      </c>
      <c r="E7390" t="s">
        <v>19</v>
      </c>
      <c r="F7390" t="s">
        <v>65</v>
      </c>
      <c r="G7390" s="9">
        <v>44170</v>
      </c>
      <c r="H7390" t="s">
        <v>45</v>
      </c>
      <c r="I7390" t="s">
        <v>113</v>
      </c>
      <c r="J7390" s="10" t="s">
        <v>23896</v>
      </c>
      <c r="K7390" t="s">
        <v>39</v>
      </c>
      <c r="L7390" t="s">
        <v>23897</v>
      </c>
      <c r="M7390" t="s">
        <v>89</v>
      </c>
      <c r="N7390" t="s">
        <v>55</v>
      </c>
      <c r="O7390" s="11">
        <v>45078.1772800926</v>
      </c>
      <c r="P7390" s="11">
        <v>45078.5613078704</v>
      </c>
      <c r="Q7390">
        <v>5</v>
      </c>
    </row>
    <row r="7391" ht="409.5" spans="1:17">
      <c r="A7391">
        <v>7390</v>
      </c>
      <c r="B7391" t="s">
        <v>23898</v>
      </c>
      <c r="C7391" t="s">
        <v>23899</v>
      </c>
      <c r="D7391">
        <v>44</v>
      </c>
      <c r="E7391" t="s">
        <v>29</v>
      </c>
      <c r="F7391" t="s">
        <v>339</v>
      </c>
      <c r="G7391" s="9">
        <v>44354</v>
      </c>
      <c r="H7391" t="s">
        <v>66</v>
      </c>
      <c r="I7391" t="s">
        <v>67</v>
      </c>
      <c r="J7391" s="10" t="s">
        <v>23900</v>
      </c>
      <c r="K7391" t="s">
        <v>39</v>
      </c>
      <c r="L7391" t="s">
        <v>23901</v>
      </c>
      <c r="M7391" t="s">
        <v>25</v>
      </c>
      <c r="N7391" t="s">
        <v>33</v>
      </c>
      <c r="O7391" s="11">
        <v>45078.8543865741</v>
      </c>
      <c r="P7391" s="11">
        <v>45078.7036921296</v>
      </c>
      <c r="Q7391">
        <v>4</v>
      </c>
    </row>
    <row r="7392" ht="390" spans="1:14">
      <c r="A7392">
        <v>7391</v>
      </c>
      <c r="B7392" t="s">
        <v>23902</v>
      </c>
      <c r="C7392" t="s">
        <v>23903</v>
      </c>
      <c r="D7392">
        <v>21</v>
      </c>
      <c r="E7392" t="s">
        <v>19</v>
      </c>
      <c r="F7392" t="s">
        <v>281</v>
      </c>
      <c r="G7392" s="9">
        <v>44415</v>
      </c>
      <c r="H7392" t="s">
        <v>45</v>
      </c>
      <c r="I7392" t="s">
        <v>72</v>
      </c>
      <c r="J7392" s="10" t="s">
        <v>23904</v>
      </c>
      <c r="K7392" t="s">
        <v>62</v>
      </c>
      <c r="M7392" t="s">
        <v>143</v>
      </c>
      <c r="N7392" t="s">
        <v>83</v>
      </c>
    </row>
    <row r="7393" ht="409.5" spans="1:15">
      <c r="A7393">
        <v>7392</v>
      </c>
      <c r="B7393" t="s">
        <v>23905</v>
      </c>
      <c r="C7393" t="s">
        <v>23906</v>
      </c>
      <c r="D7393">
        <v>38</v>
      </c>
      <c r="E7393" t="s">
        <v>19</v>
      </c>
      <c r="F7393" t="s">
        <v>36</v>
      </c>
      <c r="G7393" s="9">
        <v>43931</v>
      </c>
      <c r="H7393" t="s">
        <v>59</v>
      </c>
      <c r="I7393" t="s">
        <v>141</v>
      </c>
      <c r="J7393" s="10" t="s">
        <v>23907</v>
      </c>
      <c r="K7393" t="s">
        <v>24</v>
      </c>
      <c r="M7393" t="s">
        <v>41</v>
      </c>
      <c r="N7393" t="s">
        <v>83</v>
      </c>
      <c r="O7393" s="11">
        <v>45078.839849537</v>
      </c>
    </row>
    <row r="7394" spans="1:17">
      <c r="A7394">
        <v>7393</v>
      </c>
      <c r="B7394" t="s">
        <v>23908</v>
      </c>
      <c r="C7394" t="s">
        <v>23909</v>
      </c>
      <c r="D7394">
        <v>30</v>
      </c>
      <c r="E7394" t="s">
        <v>29</v>
      </c>
      <c r="F7394" t="s">
        <v>125</v>
      </c>
      <c r="G7394" s="9">
        <v>43898</v>
      </c>
      <c r="H7394" t="s">
        <v>66</v>
      </c>
      <c r="I7394" t="s">
        <v>72</v>
      </c>
      <c r="J7394" t="s">
        <v>23910</v>
      </c>
      <c r="K7394" t="s">
        <v>39</v>
      </c>
      <c r="L7394" t="s">
        <v>23911</v>
      </c>
      <c r="M7394" t="s">
        <v>89</v>
      </c>
      <c r="N7394" t="s">
        <v>55</v>
      </c>
      <c r="O7394" s="11">
        <v>45078.2711111111</v>
      </c>
      <c r="P7394" s="11">
        <v>45078.0391666667</v>
      </c>
      <c r="Q7394">
        <v>3</v>
      </c>
    </row>
    <row r="7395" ht="409.5" spans="1:17">
      <c r="A7395">
        <v>7394</v>
      </c>
      <c r="B7395" t="s">
        <v>23912</v>
      </c>
      <c r="C7395" t="s">
        <v>21308</v>
      </c>
      <c r="D7395">
        <v>29</v>
      </c>
      <c r="E7395" t="s">
        <v>58</v>
      </c>
      <c r="F7395" t="s">
        <v>456</v>
      </c>
      <c r="G7395" s="9">
        <v>44302</v>
      </c>
      <c r="H7395" t="s">
        <v>59</v>
      </c>
      <c r="I7395" t="s">
        <v>77</v>
      </c>
      <c r="J7395" s="10" t="s">
        <v>23913</v>
      </c>
      <c r="K7395" t="s">
        <v>39</v>
      </c>
      <c r="L7395" t="s">
        <v>23914</v>
      </c>
      <c r="M7395" t="s">
        <v>89</v>
      </c>
      <c r="N7395" t="s">
        <v>55</v>
      </c>
      <c r="O7395" s="11">
        <v>45078.3377893519</v>
      </c>
      <c r="P7395" s="11">
        <v>45078.7447337963</v>
      </c>
      <c r="Q7395">
        <v>2</v>
      </c>
    </row>
    <row r="7396" spans="1:14">
      <c r="A7396">
        <v>7395</v>
      </c>
      <c r="B7396" t="s">
        <v>23915</v>
      </c>
      <c r="C7396" t="s">
        <v>23916</v>
      </c>
      <c r="D7396">
        <v>31</v>
      </c>
      <c r="E7396" t="s">
        <v>58</v>
      </c>
      <c r="F7396" t="s">
        <v>655</v>
      </c>
      <c r="G7396" s="9">
        <v>44294</v>
      </c>
      <c r="H7396" t="s">
        <v>59</v>
      </c>
      <c r="I7396" t="s">
        <v>59</v>
      </c>
      <c r="J7396" t="s">
        <v>23917</v>
      </c>
      <c r="K7396" t="s">
        <v>62</v>
      </c>
      <c r="M7396" t="s">
        <v>89</v>
      </c>
      <c r="N7396" t="s">
        <v>33</v>
      </c>
    </row>
    <row r="7397" ht="409.5" spans="1:15">
      <c r="A7397">
        <v>7396</v>
      </c>
      <c r="B7397" t="s">
        <v>23918</v>
      </c>
      <c r="C7397" t="s">
        <v>23919</v>
      </c>
      <c r="D7397">
        <v>60</v>
      </c>
      <c r="E7397" t="s">
        <v>58</v>
      </c>
      <c r="F7397" t="s">
        <v>456</v>
      </c>
      <c r="G7397" s="9">
        <v>44409</v>
      </c>
      <c r="H7397" t="s">
        <v>59</v>
      </c>
      <c r="I7397" t="s">
        <v>141</v>
      </c>
      <c r="J7397" s="10" t="s">
        <v>23920</v>
      </c>
      <c r="K7397" t="s">
        <v>24</v>
      </c>
      <c r="M7397" t="s">
        <v>25</v>
      </c>
      <c r="N7397" t="s">
        <v>26</v>
      </c>
      <c r="O7397" s="11">
        <v>45078.9655787037</v>
      </c>
    </row>
    <row r="7398" ht="409.5" spans="1:15">
      <c r="A7398">
        <v>7397</v>
      </c>
      <c r="B7398" t="s">
        <v>23921</v>
      </c>
      <c r="C7398" t="s">
        <v>23922</v>
      </c>
      <c r="D7398">
        <v>60</v>
      </c>
      <c r="E7398" t="s">
        <v>58</v>
      </c>
      <c r="F7398" t="s">
        <v>81</v>
      </c>
      <c r="G7398" s="9">
        <v>44363</v>
      </c>
      <c r="H7398" t="s">
        <v>66</v>
      </c>
      <c r="I7398" t="s">
        <v>22</v>
      </c>
      <c r="J7398" s="10" t="s">
        <v>23923</v>
      </c>
      <c r="K7398" t="s">
        <v>24</v>
      </c>
      <c r="M7398" t="s">
        <v>25</v>
      </c>
      <c r="N7398" t="s">
        <v>83</v>
      </c>
      <c r="O7398" s="11">
        <v>45078.8885185185</v>
      </c>
    </row>
    <row r="7399" ht="409.5" spans="1:15">
      <c r="A7399">
        <v>7398</v>
      </c>
      <c r="B7399" t="s">
        <v>23924</v>
      </c>
      <c r="C7399" t="s">
        <v>23925</v>
      </c>
      <c r="D7399">
        <v>19</v>
      </c>
      <c r="E7399" t="s">
        <v>58</v>
      </c>
      <c r="F7399" t="s">
        <v>421</v>
      </c>
      <c r="G7399" s="9">
        <v>44465</v>
      </c>
      <c r="H7399" t="s">
        <v>59</v>
      </c>
      <c r="I7399" t="s">
        <v>52</v>
      </c>
      <c r="J7399" s="10" t="s">
        <v>23926</v>
      </c>
      <c r="K7399" t="s">
        <v>24</v>
      </c>
      <c r="M7399" t="s">
        <v>143</v>
      </c>
      <c r="N7399" t="s">
        <v>83</v>
      </c>
      <c r="O7399" s="11">
        <v>45078.4864583333</v>
      </c>
    </row>
    <row r="7400" ht="409.5" spans="1:17">
      <c r="A7400">
        <v>7399</v>
      </c>
      <c r="B7400" t="s">
        <v>23927</v>
      </c>
      <c r="C7400" t="s">
        <v>23928</v>
      </c>
      <c r="D7400">
        <v>56</v>
      </c>
      <c r="E7400" t="s">
        <v>29</v>
      </c>
      <c r="F7400" t="s">
        <v>281</v>
      </c>
      <c r="G7400" s="9">
        <v>43845</v>
      </c>
      <c r="H7400" t="s">
        <v>67</v>
      </c>
      <c r="I7400" t="s">
        <v>60</v>
      </c>
      <c r="J7400" s="10" t="s">
        <v>23929</v>
      </c>
      <c r="K7400" t="s">
        <v>39</v>
      </c>
      <c r="L7400" t="s">
        <v>23930</v>
      </c>
      <c r="M7400" t="s">
        <v>25</v>
      </c>
      <c r="N7400" t="s">
        <v>55</v>
      </c>
      <c r="O7400" s="11">
        <v>45078.5128703704</v>
      </c>
      <c r="P7400" s="11">
        <v>45078.3017592593</v>
      </c>
      <c r="Q7400">
        <v>2</v>
      </c>
    </row>
    <row r="7401" ht="409.5" spans="1:14">
      <c r="A7401">
        <v>7400</v>
      </c>
      <c r="B7401" t="s">
        <v>23931</v>
      </c>
      <c r="C7401" t="s">
        <v>23932</v>
      </c>
      <c r="D7401">
        <v>34</v>
      </c>
      <c r="E7401" t="s">
        <v>29</v>
      </c>
      <c r="F7401" t="s">
        <v>223</v>
      </c>
      <c r="G7401" s="9">
        <v>44542</v>
      </c>
      <c r="H7401" t="s">
        <v>67</v>
      </c>
      <c r="I7401" t="s">
        <v>150</v>
      </c>
      <c r="J7401" s="10" t="s">
        <v>23933</v>
      </c>
      <c r="K7401" t="s">
        <v>62</v>
      </c>
      <c r="M7401" t="s">
        <v>41</v>
      </c>
      <c r="N7401" t="s">
        <v>55</v>
      </c>
    </row>
    <row r="7402" spans="1:14">
      <c r="A7402">
        <v>7401</v>
      </c>
      <c r="B7402" t="s">
        <v>23934</v>
      </c>
      <c r="C7402" t="s">
        <v>23935</v>
      </c>
      <c r="D7402">
        <v>27</v>
      </c>
      <c r="E7402" t="s">
        <v>58</v>
      </c>
      <c r="F7402" t="s">
        <v>51</v>
      </c>
      <c r="G7402" s="9">
        <v>43860</v>
      </c>
      <c r="H7402" t="s">
        <v>45</v>
      </c>
      <c r="I7402" t="s">
        <v>37</v>
      </c>
      <c r="J7402" t="s">
        <v>23936</v>
      </c>
      <c r="K7402" t="s">
        <v>62</v>
      </c>
      <c r="M7402" t="s">
        <v>41</v>
      </c>
      <c r="N7402" t="s">
        <v>55</v>
      </c>
    </row>
    <row r="7403" spans="1:17">
      <c r="A7403">
        <v>7402</v>
      </c>
      <c r="B7403" t="s">
        <v>23937</v>
      </c>
      <c r="C7403" t="s">
        <v>23938</v>
      </c>
      <c r="D7403">
        <v>68</v>
      </c>
      <c r="E7403" t="s">
        <v>29</v>
      </c>
      <c r="F7403" t="s">
        <v>242</v>
      </c>
      <c r="G7403" s="9">
        <v>43885</v>
      </c>
      <c r="H7403" t="s">
        <v>45</v>
      </c>
      <c r="I7403" t="s">
        <v>77</v>
      </c>
      <c r="J7403" t="s">
        <v>23939</v>
      </c>
      <c r="K7403" t="s">
        <v>39</v>
      </c>
      <c r="L7403" t="s">
        <v>23940</v>
      </c>
      <c r="M7403" t="s">
        <v>41</v>
      </c>
      <c r="N7403" t="s">
        <v>33</v>
      </c>
      <c r="O7403" s="11">
        <v>45078.5677777778</v>
      </c>
      <c r="P7403" s="11">
        <v>45078.8830555556</v>
      </c>
      <c r="Q7403">
        <v>1</v>
      </c>
    </row>
    <row r="7404" ht="409.5" spans="1:17">
      <c r="A7404">
        <v>7403</v>
      </c>
      <c r="B7404" t="s">
        <v>23941</v>
      </c>
      <c r="C7404" t="s">
        <v>23942</v>
      </c>
      <c r="D7404">
        <v>41</v>
      </c>
      <c r="E7404" t="s">
        <v>29</v>
      </c>
      <c r="F7404" t="s">
        <v>207</v>
      </c>
      <c r="G7404" s="9">
        <v>44011</v>
      </c>
      <c r="H7404" t="s">
        <v>21</v>
      </c>
      <c r="I7404" t="s">
        <v>52</v>
      </c>
      <c r="J7404" s="10" t="s">
        <v>23943</v>
      </c>
      <c r="K7404" t="s">
        <v>39</v>
      </c>
      <c r="L7404" t="s">
        <v>23944</v>
      </c>
      <c r="M7404" t="s">
        <v>25</v>
      </c>
      <c r="N7404" t="s">
        <v>55</v>
      </c>
      <c r="O7404" s="11">
        <v>45078.6122453704</v>
      </c>
      <c r="P7404" s="11">
        <v>45078.2580787037</v>
      </c>
      <c r="Q7404">
        <v>4</v>
      </c>
    </row>
    <row r="7405" ht="409.5" spans="1:15">
      <c r="A7405">
        <v>7404</v>
      </c>
      <c r="B7405" t="s">
        <v>23945</v>
      </c>
      <c r="C7405" t="s">
        <v>23946</v>
      </c>
      <c r="D7405">
        <v>50</v>
      </c>
      <c r="E7405" t="s">
        <v>29</v>
      </c>
      <c r="F7405" t="s">
        <v>317</v>
      </c>
      <c r="G7405" s="9">
        <v>44262</v>
      </c>
      <c r="H7405" t="s">
        <v>59</v>
      </c>
      <c r="I7405" t="s">
        <v>60</v>
      </c>
      <c r="J7405" s="10" t="s">
        <v>23947</v>
      </c>
      <c r="K7405" t="s">
        <v>24</v>
      </c>
      <c r="M7405" t="s">
        <v>89</v>
      </c>
      <c r="N7405" t="s">
        <v>33</v>
      </c>
      <c r="O7405" s="11">
        <v>45078.7928240741</v>
      </c>
    </row>
    <row r="7406" spans="1:17">
      <c r="A7406">
        <v>7405</v>
      </c>
      <c r="B7406" t="s">
        <v>23948</v>
      </c>
      <c r="C7406" t="s">
        <v>23949</v>
      </c>
      <c r="D7406">
        <v>57</v>
      </c>
      <c r="E7406" t="s">
        <v>19</v>
      </c>
      <c r="F7406" t="s">
        <v>65</v>
      </c>
      <c r="G7406" s="9">
        <v>44310</v>
      </c>
      <c r="H7406" t="s">
        <v>59</v>
      </c>
      <c r="I7406" t="s">
        <v>60</v>
      </c>
      <c r="J7406" t="s">
        <v>23950</v>
      </c>
      <c r="K7406" t="s">
        <v>39</v>
      </c>
      <c r="L7406" t="s">
        <v>23951</v>
      </c>
      <c r="M7406" t="s">
        <v>89</v>
      </c>
      <c r="N7406" t="s">
        <v>33</v>
      </c>
      <c r="O7406" s="11">
        <v>45078.6178356481</v>
      </c>
      <c r="P7406" s="11">
        <v>45078.6831134259</v>
      </c>
      <c r="Q7406">
        <v>4</v>
      </c>
    </row>
    <row r="7407" ht="409.5" spans="1:17">
      <c r="A7407">
        <v>7406</v>
      </c>
      <c r="B7407" t="s">
        <v>23952</v>
      </c>
      <c r="C7407" t="s">
        <v>23953</v>
      </c>
      <c r="D7407">
        <v>41</v>
      </c>
      <c r="E7407" t="s">
        <v>58</v>
      </c>
      <c r="F7407" t="s">
        <v>65</v>
      </c>
      <c r="G7407" s="9">
        <v>44139</v>
      </c>
      <c r="H7407" t="s">
        <v>59</v>
      </c>
      <c r="I7407" t="s">
        <v>22</v>
      </c>
      <c r="J7407" s="10" t="s">
        <v>23954</v>
      </c>
      <c r="K7407" t="s">
        <v>39</v>
      </c>
      <c r="L7407" t="s">
        <v>23955</v>
      </c>
      <c r="M7407" t="s">
        <v>89</v>
      </c>
      <c r="N7407" t="s">
        <v>55</v>
      </c>
      <c r="O7407" s="11">
        <v>45078.0692476852</v>
      </c>
      <c r="P7407" s="11">
        <v>45078.7609143518</v>
      </c>
      <c r="Q7407">
        <v>1</v>
      </c>
    </row>
    <row r="7408" ht="409.5" spans="1:15">
      <c r="A7408">
        <v>7407</v>
      </c>
      <c r="B7408" t="s">
        <v>23956</v>
      </c>
      <c r="C7408" t="s">
        <v>23957</v>
      </c>
      <c r="D7408">
        <v>23</v>
      </c>
      <c r="E7408" t="s">
        <v>58</v>
      </c>
      <c r="F7408" t="s">
        <v>397</v>
      </c>
      <c r="G7408" s="9">
        <v>44127</v>
      </c>
      <c r="H7408" t="s">
        <v>59</v>
      </c>
      <c r="I7408" t="s">
        <v>22</v>
      </c>
      <c r="J7408" s="10" t="s">
        <v>23958</v>
      </c>
      <c r="K7408" t="s">
        <v>24</v>
      </c>
      <c r="M7408" t="s">
        <v>41</v>
      </c>
      <c r="N7408" t="s">
        <v>55</v>
      </c>
      <c r="O7408" s="11">
        <v>45079.0005208333</v>
      </c>
    </row>
    <row r="7409" ht="409.5" spans="1:14">
      <c r="A7409">
        <v>7408</v>
      </c>
      <c r="B7409" t="s">
        <v>23959</v>
      </c>
      <c r="C7409" t="s">
        <v>23960</v>
      </c>
      <c r="D7409">
        <v>58</v>
      </c>
      <c r="E7409" t="s">
        <v>19</v>
      </c>
      <c r="F7409" t="s">
        <v>117</v>
      </c>
      <c r="G7409" s="9">
        <v>44191</v>
      </c>
      <c r="H7409" t="s">
        <v>59</v>
      </c>
      <c r="I7409" t="s">
        <v>99</v>
      </c>
      <c r="J7409" s="10" t="s">
        <v>23961</v>
      </c>
      <c r="K7409" t="s">
        <v>62</v>
      </c>
      <c r="M7409" t="s">
        <v>25</v>
      </c>
      <c r="N7409" t="s">
        <v>26</v>
      </c>
    </row>
    <row r="7410" ht="409.5" spans="1:17">
      <c r="A7410">
        <v>7409</v>
      </c>
      <c r="B7410" t="s">
        <v>8016</v>
      </c>
      <c r="C7410" t="s">
        <v>23962</v>
      </c>
      <c r="D7410">
        <v>21</v>
      </c>
      <c r="E7410" t="s">
        <v>19</v>
      </c>
      <c r="F7410" t="s">
        <v>86</v>
      </c>
      <c r="G7410" s="9">
        <v>44181</v>
      </c>
      <c r="H7410" t="s">
        <v>59</v>
      </c>
      <c r="I7410" t="s">
        <v>177</v>
      </c>
      <c r="J7410" s="10" t="s">
        <v>23963</v>
      </c>
      <c r="K7410" t="s">
        <v>39</v>
      </c>
      <c r="L7410" t="s">
        <v>23964</v>
      </c>
      <c r="M7410" t="s">
        <v>25</v>
      </c>
      <c r="N7410" t="s">
        <v>83</v>
      </c>
      <c r="O7410" s="11">
        <v>45078.5588888889</v>
      </c>
      <c r="P7410" s="11">
        <v>45078.7470833333</v>
      </c>
      <c r="Q7410">
        <v>1</v>
      </c>
    </row>
    <row r="7411" ht="409.5" spans="1:14">
      <c r="A7411">
        <v>7410</v>
      </c>
      <c r="B7411" t="s">
        <v>23965</v>
      </c>
      <c r="C7411" t="s">
        <v>23966</v>
      </c>
      <c r="D7411">
        <v>68</v>
      </c>
      <c r="E7411" t="s">
        <v>19</v>
      </c>
      <c r="F7411" t="s">
        <v>44</v>
      </c>
      <c r="G7411" s="9">
        <v>44504</v>
      </c>
      <c r="H7411" t="s">
        <v>21</v>
      </c>
      <c r="I7411" t="s">
        <v>46</v>
      </c>
      <c r="J7411" s="10" t="s">
        <v>23967</v>
      </c>
      <c r="K7411" t="s">
        <v>62</v>
      </c>
      <c r="M7411" t="s">
        <v>89</v>
      </c>
      <c r="N7411" t="s">
        <v>55</v>
      </c>
    </row>
    <row r="7412" ht="409.5" spans="1:15">
      <c r="A7412">
        <v>7411</v>
      </c>
      <c r="B7412" t="s">
        <v>23968</v>
      </c>
      <c r="C7412" t="s">
        <v>23969</v>
      </c>
      <c r="D7412">
        <v>28</v>
      </c>
      <c r="E7412" t="s">
        <v>29</v>
      </c>
      <c r="F7412" t="s">
        <v>485</v>
      </c>
      <c r="G7412" s="9">
        <v>44296</v>
      </c>
      <c r="H7412" t="s">
        <v>59</v>
      </c>
      <c r="I7412" t="s">
        <v>77</v>
      </c>
      <c r="J7412" s="10" t="s">
        <v>23970</v>
      </c>
      <c r="K7412" t="s">
        <v>24</v>
      </c>
      <c r="M7412" t="s">
        <v>143</v>
      </c>
      <c r="N7412" t="s">
        <v>26</v>
      </c>
      <c r="O7412" s="11">
        <v>45078.5748958333</v>
      </c>
    </row>
    <row r="7413" spans="1:14">
      <c r="A7413">
        <v>7412</v>
      </c>
      <c r="B7413" t="s">
        <v>13787</v>
      </c>
      <c r="C7413" t="s">
        <v>23971</v>
      </c>
      <c r="D7413">
        <v>54</v>
      </c>
      <c r="E7413" t="s">
        <v>19</v>
      </c>
      <c r="F7413" t="s">
        <v>317</v>
      </c>
      <c r="G7413" s="9">
        <v>44040</v>
      </c>
      <c r="H7413" t="s">
        <v>67</v>
      </c>
      <c r="I7413" t="s">
        <v>59</v>
      </c>
      <c r="J7413" t="s">
        <v>4173</v>
      </c>
      <c r="K7413" t="s">
        <v>62</v>
      </c>
      <c r="M7413" t="s">
        <v>41</v>
      </c>
      <c r="N7413" t="s">
        <v>55</v>
      </c>
    </row>
    <row r="7414" ht="409.5" spans="1:17">
      <c r="A7414">
        <v>7413</v>
      </c>
      <c r="B7414" t="s">
        <v>23972</v>
      </c>
      <c r="C7414" t="s">
        <v>23973</v>
      </c>
      <c r="D7414">
        <v>25</v>
      </c>
      <c r="E7414" t="s">
        <v>58</v>
      </c>
      <c r="F7414" t="s">
        <v>383</v>
      </c>
      <c r="G7414" s="9">
        <v>44347</v>
      </c>
      <c r="H7414" t="s">
        <v>67</v>
      </c>
      <c r="I7414" t="s">
        <v>72</v>
      </c>
      <c r="J7414" s="10" t="s">
        <v>23974</v>
      </c>
      <c r="K7414" t="s">
        <v>39</v>
      </c>
      <c r="L7414" t="s">
        <v>23975</v>
      </c>
      <c r="M7414" t="s">
        <v>89</v>
      </c>
      <c r="N7414" t="s">
        <v>55</v>
      </c>
      <c r="O7414" s="11">
        <v>45078.8297916667</v>
      </c>
      <c r="P7414" s="11">
        <v>45078.7874305556</v>
      </c>
      <c r="Q7414">
        <v>2</v>
      </c>
    </row>
    <row r="7415" ht="409.5" spans="1:14">
      <c r="A7415">
        <v>7414</v>
      </c>
      <c r="B7415" t="s">
        <v>23976</v>
      </c>
      <c r="C7415" t="s">
        <v>4794</v>
      </c>
      <c r="D7415">
        <v>27</v>
      </c>
      <c r="E7415" t="s">
        <v>29</v>
      </c>
      <c r="F7415" t="s">
        <v>286</v>
      </c>
      <c r="G7415" s="9">
        <v>44482</v>
      </c>
      <c r="H7415" t="s">
        <v>21</v>
      </c>
      <c r="I7415" t="s">
        <v>141</v>
      </c>
      <c r="J7415" s="10" t="s">
        <v>23977</v>
      </c>
      <c r="K7415" t="s">
        <v>62</v>
      </c>
      <c r="M7415" t="s">
        <v>89</v>
      </c>
      <c r="N7415" t="s">
        <v>83</v>
      </c>
    </row>
    <row r="7416" ht="409.5" spans="1:14">
      <c r="A7416">
        <v>7415</v>
      </c>
      <c r="B7416" t="s">
        <v>15105</v>
      </c>
      <c r="C7416" t="s">
        <v>23978</v>
      </c>
      <c r="D7416">
        <v>48</v>
      </c>
      <c r="E7416" t="s">
        <v>58</v>
      </c>
      <c r="F7416" t="s">
        <v>219</v>
      </c>
      <c r="G7416" s="9">
        <v>44396</v>
      </c>
      <c r="H7416" t="s">
        <v>21</v>
      </c>
      <c r="I7416" t="s">
        <v>60</v>
      </c>
      <c r="J7416" s="10" t="s">
        <v>23979</v>
      </c>
      <c r="K7416" t="s">
        <v>62</v>
      </c>
      <c r="M7416" t="s">
        <v>89</v>
      </c>
      <c r="N7416" t="s">
        <v>33</v>
      </c>
    </row>
    <row r="7417" ht="409.5" spans="1:14">
      <c r="A7417">
        <v>7416</v>
      </c>
      <c r="B7417" t="s">
        <v>23980</v>
      </c>
      <c r="C7417" t="s">
        <v>23981</v>
      </c>
      <c r="D7417">
        <v>52</v>
      </c>
      <c r="E7417" t="s">
        <v>19</v>
      </c>
      <c r="F7417" t="s">
        <v>249</v>
      </c>
      <c r="G7417" s="9">
        <v>44422</v>
      </c>
      <c r="H7417" t="s">
        <v>66</v>
      </c>
      <c r="I7417" t="s">
        <v>37</v>
      </c>
      <c r="J7417" s="10" t="s">
        <v>23982</v>
      </c>
      <c r="K7417" t="s">
        <v>62</v>
      </c>
      <c r="M7417" t="s">
        <v>41</v>
      </c>
      <c r="N7417" t="s">
        <v>33</v>
      </c>
    </row>
    <row r="7418" ht="409.5" spans="1:14">
      <c r="A7418">
        <v>7417</v>
      </c>
      <c r="B7418" t="s">
        <v>23983</v>
      </c>
      <c r="C7418" t="s">
        <v>23984</v>
      </c>
      <c r="D7418">
        <v>43</v>
      </c>
      <c r="E7418" t="s">
        <v>29</v>
      </c>
      <c r="F7418" t="s">
        <v>125</v>
      </c>
      <c r="G7418" s="9">
        <v>44525</v>
      </c>
      <c r="H7418" t="s">
        <v>66</v>
      </c>
      <c r="I7418" t="s">
        <v>141</v>
      </c>
      <c r="J7418" s="10" t="s">
        <v>23985</v>
      </c>
      <c r="K7418" t="s">
        <v>62</v>
      </c>
      <c r="M7418" t="s">
        <v>143</v>
      </c>
      <c r="N7418" t="s">
        <v>26</v>
      </c>
    </row>
    <row r="7419" ht="409.5" spans="1:14">
      <c r="A7419">
        <v>7418</v>
      </c>
      <c r="B7419" t="s">
        <v>23986</v>
      </c>
      <c r="C7419" t="s">
        <v>23987</v>
      </c>
      <c r="D7419">
        <v>58</v>
      </c>
      <c r="E7419" t="s">
        <v>58</v>
      </c>
      <c r="F7419" t="s">
        <v>107</v>
      </c>
      <c r="G7419" s="9">
        <v>44096</v>
      </c>
      <c r="H7419" t="s">
        <v>67</v>
      </c>
      <c r="I7419" t="s">
        <v>46</v>
      </c>
      <c r="J7419" s="10" t="s">
        <v>23988</v>
      </c>
      <c r="K7419" t="s">
        <v>62</v>
      </c>
      <c r="M7419" t="s">
        <v>25</v>
      </c>
      <c r="N7419" t="s">
        <v>26</v>
      </c>
    </row>
    <row r="7420" ht="409.5" spans="1:14">
      <c r="A7420">
        <v>7419</v>
      </c>
      <c r="B7420" t="s">
        <v>23989</v>
      </c>
      <c r="C7420" t="s">
        <v>11289</v>
      </c>
      <c r="D7420">
        <v>48</v>
      </c>
      <c r="E7420" t="s">
        <v>29</v>
      </c>
      <c r="F7420" t="s">
        <v>103</v>
      </c>
      <c r="G7420" s="9">
        <v>44071</v>
      </c>
      <c r="H7420" t="s">
        <v>21</v>
      </c>
      <c r="I7420" t="s">
        <v>37</v>
      </c>
      <c r="J7420" s="10" t="s">
        <v>23990</v>
      </c>
      <c r="K7420" t="s">
        <v>62</v>
      </c>
      <c r="M7420" t="s">
        <v>143</v>
      </c>
      <c r="N7420" t="s">
        <v>55</v>
      </c>
    </row>
    <row r="7421" ht="409.5" spans="1:17">
      <c r="A7421">
        <v>7420</v>
      </c>
      <c r="B7421" t="s">
        <v>7646</v>
      </c>
      <c r="C7421" t="s">
        <v>23991</v>
      </c>
      <c r="D7421">
        <v>51</v>
      </c>
      <c r="E7421" t="s">
        <v>19</v>
      </c>
      <c r="F7421" t="s">
        <v>36</v>
      </c>
      <c r="G7421" s="9">
        <v>44381</v>
      </c>
      <c r="H7421" t="s">
        <v>59</v>
      </c>
      <c r="I7421" t="s">
        <v>22</v>
      </c>
      <c r="J7421" s="10" t="s">
        <v>23992</v>
      </c>
      <c r="K7421" t="s">
        <v>39</v>
      </c>
      <c r="L7421" t="s">
        <v>23993</v>
      </c>
      <c r="M7421" t="s">
        <v>89</v>
      </c>
      <c r="N7421" t="s">
        <v>83</v>
      </c>
      <c r="O7421" s="11">
        <v>45078.9715856481</v>
      </c>
      <c r="P7421" s="11">
        <v>45078.3347800926</v>
      </c>
      <c r="Q7421">
        <v>3</v>
      </c>
    </row>
    <row r="7422" ht="409.5" spans="1:14">
      <c r="A7422">
        <v>7421</v>
      </c>
      <c r="B7422" t="s">
        <v>23994</v>
      </c>
      <c r="C7422" t="s">
        <v>23995</v>
      </c>
      <c r="D7422">
        <v>39</v>
      </c>
      <c r="E7422" t="s">
        <v>19</v>
      </c>
      <c r="F7422" t="s">
        <v>129</v>
      </c>
      <c r="G7422" s="9">
        <v>43905</v>
      </c>
      <c r="H7422" t="s">
        <v>21</v>
      </c>
      <c r="I7422" t="s">
        <v>72</v>
      </c>
      <c r="J7422" s="10" t="s">
        <v>23996</v>
      </c>
      <c r="K7422" t="s">
        <v>62</v>
      </c>
      <c r="M7422" t="s">
        <v>143</v>
      </c>
      <c r="N7422" t="s">
        <v>26</v>
      </c>
    </row>
    <row r="7423" ht="409.5" spans="1:15">
      <c r="A7423">
        <v>7422</v>
      </c>
      <c r="B7423" t="s">
        <v>23997</v>
      </c>
      <c r="C7423" t="s">
        <v>23998</v>
      </c>
      <c r="D7423">
        <v>24</v>
      </c>
      <c r="E7423" t="s">
        <v>19</v>
      </c>
      <c r="F7423" t="s">
        <v>36</v>
      </c>
      <c r="G7423" s="9">
        <v>44256</v>
      </c>
      <c r="H7423" t="s">
        <v>66</v>
      </c>
      <c r="I7423" t="s">
        <v>59</v>
      </c>
      <c r="J7423" s="10" t="s">
        <v>23999</v>
      </c>
      <c r="K7423" t="s">
        <v>24</v>
      </c>
      <c r="M7423" t="s">
        <v>143</v>
      </c>
      <c r="N7423" t="s">
        <v>26</v>
      </c>
      <c r="O7423" s="11">
        <v>45078.1355092593</v>
      </c>
    </row>
    <row r="7424" ht="409.5" spans="1:14">
      <c r="A7424">
        <v>7423</v>
      </c>
      <c r="B7424" t="s">
        <v>24000</v>
      </c>
      <c r="C7424" t="s">
        <v>24001</v>
      </c>
      <c r="D7424">
        <v>36</v>
      </c>
      <c r="E7424" t="s">
        <v>58</v>
      </c>
      <c r="F7424" t="s">
        <v>161</v>
      </c>
      <c r="G7424" s="9">
        <v>43946</v>
      </c>
      <c r="H7424" t="s">
        <v>21</v>
      </c>
      <c r="I7424" t="s">
        <v>67</v>
      </c>
      <c r="J7424" s="10" t="s">
        <v>24002</v>
      </c>
      <c r="K7424" t="s">
        <v>62</v>
      </c>
      <c r="M7424" t="s">
        <v>143</v>
      </c>
      <c r="N7424" t="s">
        <v>26</v>
      </c>
    </row>
    <row r="7425" ht="409.5" spans="1:15">
      <c r="A7425">
        <v>7424</v>
      </c>
      <c r="B7425" t="s">
        <v>24003</v>
      </c>
      <c r="C7425" t="s">
        <v>24004</v>
      </c>
      <c r="D7425">
        <v>27</v>
      </c>
      <c r="E7425" t="s">
        <v>19</v>
      </c>
      <c r="F7425" t="s">
        <v>86</v>
      </c>
      <c r="G7425" s="9">
        <v>44175</v>
      </c>
      <c r="H7425" t="s">
        <v>21</v>
      </c>
      <c r="I7425" t="s">
        <v>52</v>
      </c>
      <c r="J7425" s="10" t="s">
        <v>24005</v>
      </c>
      <c r="K7425" t="s">
        <v>24</v>
      </c>
      <c r="M7425" t="s">
        <v>41</v>
      </c>
      <c r="N7425" t="s">
        <v>83</v>
      </c>
      <c r="O7425" s="11">
        <v>45078.9188773148</v>
      </c>
    </row>
    <row r="7426" ht="409.5" spans="1:15">
      <c r="A7426">
        <v>7425</v>
      </c>
      <c r="B7426" t="s">
        <v>24006</v>
      </c>
      <c r="C7426" t="s">
        <v>24007</v>
      </c>
      <c r="D7426">
        <v>40</v>
      </c>
      <c r="E7426" t="s">
        <v>58</v>
      </c>
      <c r="F7426" t="s">
        <v>134</v>
      </c>
      <c r="G7426" s="9">
        <v>44084</v>
      </c>
      <c r="H7426" t="s">
        <v>45</v>
      </c>
      <c r="I7426" t="s">
        <v>22</v>
      </c>
      <c r="J7426" s="10" t="s">
        <v>24008</v>
      </c>
      <c r="K7426" t="s">
        <v>24</v>
      </c>
      <c r="M7426" t="s">
        <v>143</v>
      </c>
      <c r="N7426" t="s">
        <v>83</v>
      </c>
      <c r="O7426" s="11">
        <v>45078.8383217593</v>
      </c>
    </row>
    <row r="7427" ht="409.5" spans="1:14">
      <c r="A7427">
        <v>7426</v>
      </c>
      <c r="B7427" t="s">
        <v>24009</v>
      </c>
      <c r="C7427" t="s">
        <v>24010</v>
      </c>
      <c r="D7427">
        <v>46</v>
      </c>
      <c r="E7427" t="s">
        <v>58</v>
      </c>
      <c r="F7427" t="s">
        <v>81</v>
      </c>
      <c r="G7427" s="9">
        <v>44192</v>
      </c>
      <c r="H7427" t="s">
        <v>66</v>
      </c>
      <c r="I7427" t="s">
        <v>22</v>
      </c>
      <c r="J7427" s="10" t="s">
        <v>24011</v>
      </c>
      <c r="K7427" t="s">
        <v>62</v>
      </c>
      <c r="M7427" t="s">
        <v>25</v>
      </c>
      <c r="N7427" t="s">
        <v>55</v>
      </c>
    </row>
    <row r="7428" ht="409.5" spans="1:14">
      <c r="A7428">
        <v>7427</v>
      </c>
      <c r="B7428" t="s">
        <v>24012</v>
      </c>
      <c r="C7428" t="s">
        <v>24013</v>
      </c>
      <c r="D7428">
        <v>58</v>
      </c>
      <c r="E7428" t="s">
        <v>19</v>
      </c>
      <c r="F7428" t="s">
        <v>286</v>
      </c>
      <c r="G7428" s="9">
        <v>44290</v>
      </c>
      <c r="H7428" t="s">
        <v>45</v>
      </c>
      <c r="I7428" t="s">
        <v>46</v>
      </c>
      <c r="J7428" s="10" t="s">
        <v>24014</v>
      </c>
      <c r="K7428" t="s">
        <v>62</v>
      </c>
      <c r="M7428" t="s">
        <v>41</v>
      </c>
      <c r="N7428" t="s">
        <v>26</v>
      </c>
    </row>
    <row r="7429" ht="409.5" spans="1:14">
      <c r="A7429">
        <v>7428</v>
      </c>
      <c r="B7429" t="s">
        <v>24015</v>
      </c>
      <c r="C7429" t="s">
        <v>24016</v>
      </c>
      <c r="D7429">
        <v>54</v>
      </c>
      <c r="E7429" t="s">
        <v>58</v>
      </c>
      <c r="F7429" t="s">
        <v>421</v>
      </c>
      <c r="G7429" s="9">
        <v>44311</v>
      </c>
      <c r="H7429" t="s">
        <v>67</v>
      </c>
      <c r="I7429" t="s">
        <v>141</v>
      </c>
      <c r="J7429" s="10" t="s">
        <v>24017</v>
      </c>
      <c r="K7429" t="s">
        <v>62</v>
      </c>
      <c r="M7429" t="s">
        <v>89</v>
      </c>
      <c r="N7429" t="s">
        <v>33</v>
      </c>
    </row>
    <row r="7430" spans="1:17">
      <c r="A7430">
        <v>7429</v>
      </c>
      <c r="B7430" t="s">
        <v>24018</v>
      </c>
      <c r="C7430" t="s">
        <v>24019</v>
      </c>
      <c r="D7430">
        <v>52</v>
      </c>
      <c r="E7430" t="s">
        <v>58</v>
      </c>
      <c r="F7430" t="s">
        <v>149</v>
      </c>
      <c r="G7430" s="9">
        <v>44152</v>
      </c>
      <c r="H7430" t="s">
        <v>67</v>
      </c>
      <c r="I7430" t="s">
        <v>46</v>
      </c>
      <c r="J7430" t="s">
        <v>24020</v>
      </c>
      <c r="K7430" t="s">
        <v>39</v>
      </c>
      <c r="L7430" t="s">
        <v>24021</v>
      </c>
      <c r="M7430" t="s">
        <v>25</v>
      </c>
      <c r="N7430" t="s">
        <v>33</v>
      </c>
      <c r="O7430" s="11">
        <v>45078.7189583333</v>
      </c>
      <c r="P7430" s="11">
        <v>45078.2279861111</v>
      </c>
      <c r="Q7430">
        <v>5</v>
      </c>
    </row>
    <row r="7431" ht="409.5" spans="1:15">
      <c r="A7431">
        <v>7430</v>
      </c>
      <c r="B7431" t="s">
        <v>24022</v>
      </c>
      <c r="C7431" t="s">
        <v>24023</v>
      </c>
      <c r="D7431">
        <v>68</v>
      </c>
      <c r="E7431" t="s">
        <v>19</v>
      </c>
      <c r="F7431" t="s">
        <v>249</v>
      </c>
      <c r="G7431" s="9">
        <v>44193</v>
      </c>
      <c r="H7431" t="s">
        <v>45</v>
      </c>
      <c r="I7431" t="s">
        <v>99</v>
      </c>
      <c r="J7431" s="10" t="s">
        <v>24024</v>
      </c>
      <c r="K7431" t="s">
        <v>24</v>
      </c>
      <c r="M7431" t="s">
        <v>25</v>
      </c>
      <c r="N7431" t="s">
        <v>26</v>
      </c>
      <c r="O7431" s="11">
        <v>45078.1564814815</v>
      </c>
    </row>
    <row r="7432" ht="409.5" spans="1:17">
      <c r="A7432">
        <v>7431</v>
      </c>
      <c r="B7432" t="s">
        <v>24025</v>
      </c>
      <c r="C7432" t="s">
        <v>24026</v>
      </c>
      <c r="D7432">
        <v>40</v>
      </c>
      <c r="E7432" t="s">
        <v>58</v>
      </c>
      <c r="F7432" t="s">
        <v>202</v>
      </c>
      <c r="G7432" s="9">
        <v>43896</v>
      </c>
      <c r="H7432" t="s">
        <v>66</v>
      </c>
      <c r="I7432" t="s">
        <v>37</v>
      </c>
      <c r="J7432" s="10" t="s">
        <v>24027</v>
      </c>
      <c r="K7432" t="s">
        <v>39</v>
      </c>
      <c r="L7432" t="s">
        <v>24028</v>
      </c>
      <c r="M7432" t="s">
        <v>143</v>
      </c>
      <c r="N7432" t="s">
        <v>26</v>
      </c>
      <c r="O7432" s="11">
        <v>45078.2342592593</v>
      </c>
      <c r="P7432" s="11">
        <v>45078.2800925926</v>
      </c>
      <c r="Q7432">
        <v>4</v>
      </c>
    </row>
    <row r="7433" ht="409.5" spans="1:17">
      <c r="A7433">
        <v>7432</v>
      </c>
      <c r="B7433" t="s">
        <v>24029</v>
      </c>
      <c r="C7433" t="s">
        <v>24030</v>
      </c>
      <c r="D7433">
        <v>53</v>
      </c>
      <c r="E7433" t="s">
        <v>58</v>
      </c>
      <c r="F7433" t="s">
        <v>71</v>
      </c>
      <c r="G7433" s="9">
        <v>44292</v>
      </c>
      <c r="H7433" t="s">
        <v>67</v>
      </c>
      <c r="I7433" t="s">
        <v>141</v>
      </c>
      <c r="J7433" s="10" t="s">
        <v>24031</v>
      </c>
      <c r="K7433" t="s">
        <v>39</v>
      </c>
      <c r="L7433" t="s">
        <v>24032</v>
      </c>
      <c r="M7433" t="s">
        <v>143</v>
      </c>
      <c r="N7433" t="s">
        <v>55</v>
      </c>
      <c r="O7433" s="11">
        <v>45078.8669097222</v>
      </c>
      <c r="P7433" s="11">
        <v>45078.7932986111</v>
      </c>
      <c r="Q7433">
        <v>1</v>
      </c>
    </row>
    <row r="7434" ht="409.5" spans="1:14">
      <c r="A7434">
        <v>7433</v>
      </c>
      <c r="B7434" t="s">
        <v>24033</v>
      </c>
      <c r="C7434" t="s">
        <v>24034</v>
      </c>
      <c r="D7434">
        <v>39</v>
      </c>
      <c r="E7434" t="s">
        <v>19</v>
      </c>
      <c r="F7434" t="s">
        <v>223</v>
      </c>
      <c r="G7434" s="9">
        <v>44149</v>
      </c>
      <c r="H7434" t="s">
        <v>67</v>
      </c>
      <c r="I7434" t="s">
        <v>60</v>
      </c>
      <c r="J7434" s="10" t="s">
        <v>24035</v>
      </c>
      <c r="K7434" t="s">
        <v>62</v>
      </c>
      <c r="M7434" t="s">
        <v>143</v>
      </c>
      <c r="N7434" t="s">
        <v>55</v>
      </c>
    </row>
    <row r="7435" ht="409.5" spans="1:17">
      <c r="A7435">
        <v>7434</v>
      </c>
      <c r="B7435" t="s">
        <v>24036</v>
      </c>
      <c r="C7435" t="s">
        <v>24037</v>
      </c>
      <c r="D7435">
        <v>64</v>
      </c>
      <c r="E7435" t="s">
        <v>58</v>
      </c>
      <c r="F7435" t="s">
        <v>242</v>
      </c>
      <c r="G7435" s="9">
        <v>44556</v>
      </c>
      <c r="H7435" t="s">
        <v>45</v>
      </c>
      <c r="I7435" t="s">
        <v>52</v>
      </c>
      <c r="J7435" s="10" t="s">
        <v>24038</v>
      </c>
      <c r="K7435" t="s">
        <v>39</v>
      </c>
      <c r="L7435" t="s">
        <v>24039</v>
      </c>
      <c r="M7435" t="s">
        <v>41</v>
      </c>
      <c r="N7435" t="s">
        <v>55</v>
      </c>
      <c r="O7435" s="11">
        <v>45078.9183449074</v>
      </c>
      <c r="P7435" s="11">
        <v>45078.8100115741</v>
      </c>
      <c r="Q7435">
        <v>1</v>
      </c>
    </row>
    <row r="7436" ht="409.5" spans="1:15">
      <c r="A7436">
        <v>7435</v>
      </c>
      <c r="B7436" t="s">
        <v>24040</v>
      </c>
      <c r="C7436" t="s">
        <v>24041</v>
      </c>
      <c r="D7436">
        <v>28</v>
      </c>
      <c r="E7436" t="s">
        <v>58</v>
      </c>
      <c r="F7436" t="s">
        <v>161</v>
      </c>
      <c r="G7436" s="9">
        <v>44385</v>
      </c>
      <c r="H7436" t="s">
        <v>59</v>
      </c>
      <c r="I7436" t="s">
        <v>22</v>
      </c>
      <c r="J7436" s="10" t="s">
        <v>24042</v>
      </c>
      <c r="K7436" t="s">
        <v>24</v>
      </c>
      <c r="M7436" t="s">
        <v>143</v>
      </c>
      <c r="N7436" t="s">
        <v>33</v>
      </c>
      <c r="O7436" s="11">
        <v>45078.4572569444</v>
      </c>
    </row>
    <row r="7437" ht="409.5" spans="1:14">
      <c r="A7437">
        <v>7436</v>
      </c>
      <c r="B7437" t="s">
        <v>867</v>
      </c>
      <c r="C7437" t="s">
        <v>24043</v>
      </c>
      <c r="D7437">
        <v>20</v>
      </c>
      <c r="E7437" t="s">
        <v>29</v>
      </c>
      <c r="F7437" t="s">
        <v>65</v>
      </c>
      <c r="G7437" s="9">
        <v>44127</v>
      </c>
      <c r="H7437" t="s">
        <v>67</v>
      </c>
      <c r="I7437" t="s">
        <v>72</v>
      </c>
      <c r="J7437" s="10" t="s">
        <v>24044</v>
      </c>
      <c r="K7437" t="s">
        <v>62</v>
      </c>
      <c r="M7437" t="s">
        <v>25</v>
      </c>
      <c r="N7437" t="s">
        <v>26</v>
      </c>
    </row>
    <row r="7438" spans="1:15">
      <c r="A7438">
        <v>7437</v>
      </c>
      <c r="B7438" t="s">
        <v>24045</v>
      </c>
      <c r="C7438" t="s">
        <v>24046</v>
      </c>
      <c r="D7438">
        <v>35</v>
      </c>
      <c r="E7438" t="s">
        <v>29</v>
      </c>
      <c r="F7438" t="s">
        <v>112</v>
      </c>
      <c r="G7438" s="9">
        <v>44067</v>
      </c>
      <c r="H7438" t="s">
        <v>67</v>
      </c>
      <c r="I7438" t="s">
        <v>177</v>
      </c>
      <c r="J7438" t="s">
        <v>24047</v>
      </c>
      <c r="K7438" t="s">
        <v>24</v>
      </c>
      <c r="M7438" t="s">
        <v>25</v>
      </c>
      <c r="N7438" t="s">
        <v>55</v>
      </c>
      <c r="O7438" s="11">
        <v>45078.6628240741</v>
      </c>
    </row>
    <row r="7439" spans="1:15">
      <c r="A7439">
        <v>7438</v>
      </c>
      <c r="B7439" t="s">
        <v>24048</v>
      </c>
      <c r="C7439" t="s">
        <v>24049</v>
      </c>
      <c r="D7439">
        <v>44</v>
      </c>
      <c r="E7439" t="s">
        <v>29</v>
      </c>
      <c r="F7439" t="s">
        <v>112</v>
      </c>
      <c r="G7439" s="9">
        <v>44301</v>
      </c>
      <c r="H7439" t="s">
        <v>66</v>
      </c>
      <c r="I7439" t="s">
        <v>113</v>
      </c>
      <c r="J7439" t="s">
        <v>24050</v>
      </c>
      <c r="K7439" t="s">
        <v>24</v>
      </c>
      <c r="M7439" t="s">
        <v>25</v>
      </c>
      <c r="N7439" t="s">
        <v>33</v>
      </c>
      <c r="O7439" s="11">
        <v>45078.6045023148</v>
      </c>
    </row>
    <row r="7440" ht="409.5" spans="1:14">
      <c r="A7440">
        <v>7439</v>
      </c>
      <c r="B7440" t="s">
        <v>24051</v>
      </c>
      <c r="C7440" t="s">
        <v>24052</v>
      </c>
      <c r="D7440">
        <v>29</v>
      </c>
      <c r="E7440" t="s">
        <v>29</v>
      </c>
      <c r="F7440" t="s">
        <v>211</v>
      </c>
      <c r="G7440" s="9">
        <v>44246</v>
      </c>
      <c r="H7440" t="s">
        <v>45</v>
      </c>
      <c r="I7440" t="s">
        <v>150</v>
      </c>
      <c r="J7440" s="10" t="s">
        <v>24053</v>
      </c>
      <c r="K7440" t="s">
        <v>62</v>
      </c>
      <c r="M7440" t="s">
        <v>89</v>
      </c>
      <c r="N7440" t="s">
        <v>26</v>
      </c>
    </row>
    <row r="7441" spans="1:14">
      <c r="A7441">
        <v>7440</v>
      </c>
      <c r="B7441" t="s">
        <v>24054</v>
      </c>
      <c r="C7441" t="s">
        <v>24055</v>
      </c>
      <c r="D7441">
        <v>69</v>
      </c>
      <c r="E7441" t="s">
        <v>19</v>
      </c>
      <c r="F7441" t="s">
        <v>223</v>
      </c>
      <c r="G7441" s="9">
        <v>44403</v>
      </c>
      <c r="H7441" t="s">
        <v>45</v>
      </c>
      <c r="I7441" t="s">
        <v>93</v>
      </c>
      <c r="J7441" t="s">
        <v>24056</v>
      </c>
      <c r="K7441" t="s">
        <v>62</v>
      </c>
      <c r="M7441" t="s">
        <v>143</v>
      </c>
      <c r="N7441" t="s">
        <v>55</v>
      </c>
    </row>
    <row r="7442" ht="409.5" spans="1:17">
      <c r="A7442">
        <v>7441</v>
      </c>
      <c r="B7442" t="s">
        <v>24057</v>
      </c>
      <c r="C7442" t="s">
        <v>24058</v>
      </c>
      <c r="D7442">
        <v>46</v>
      </c>
      <c r="E7442" t="s">
        <v>29</v>
      </c>
      <c r="F7442" t="s">
        <v>112</v>
      </c>
      <c r="G7442" s="9">
        <v>44324</v>
      </c>
      <c r="H7442" t="s">
        <v>59</v>
      </c>
      <c r="I7442" t="s">
        <v>60</v>
      </c>
      <c r="J7442" s="10" t="s">
        <v>24059</v>
      </c>
      <c r="K7442" t="s">
        <v>39</v>
      </c>
      <c r="L7442" t="s">
        <v>24060</v>
      </c>
      <c r="M7442" t="s">
        <v>25</v>
      </c>
      <c r="N7442" t="s">
        <v>55</v>
      </c>
      <c r="O7442" s="11">
        <v>45078.9149652778</v>
      </c>
      <c r="P7442" s="11">
        <v>45078.0969097222</v>
      </c>
      <c r="Q7442">
        <v>1</v>
      </c>
    </row>
    <row r="7443" ht="409.5" spans="1:15">
      <c r="A7443">
        <v>7442</v>
      </c>
      <c r="B7443" t="s">
        <v>24061</v>
      </c>
      <c r="C7443" t="s">
        <v>24062</v>
      </c>
      <c r="D7443">
        <v>60</v>
      </c>
      <c r="E7443" t="s">
        <v>19</v>
      </c>
      <c r="F7443" t="s">
        <v>20</v>
      </c>
      <c r="G7443" s="9">
        <v>44252</v>
      </c>
      <c r="H7443" t="s">
        <v>66</v>
      </c>
      <c r="I7443" t="s">
        <v>67</v>
      </c>
      <c r="J7443" s="10" t="s">
        <v>24063</v>
      </c>
      <c r="K7443" t="s">
        <v>24</v>
      </c>
      <c r="M7443" t="s">
        <v>41</v>
      </c>
      <c r="N7443" t="s">
        <v>26</v>
      </c>
      <c r="O7443" s="11">
        <v>45078.9955439815</v>
      </c>
    </row>
    <row r="7444" spans="1:14">
      <c r="A7444">
        <v>7443</v>
      </c>
      <c r="B7444" t="s">
        <v>24064</v>
      </c>
      <c r="C7444" t="s">
        <v>24065</v>
      </c>
      <c r="D7444">
        <v>67</v>
      </c>
      <c r="E7444" t="s">
        <v>58</v>
      </c>
      <c r="F7444" t="s">
        <v>699</v>
      </c>
      <c r="G7444" s="9">
        <v>44515</v>
      </c>
      <c r="H7444" t="s">
        <v>21</v>
      </c>
      <c r="I7444" t="s">
        <v>67</v>
      </c>
      <c r="J7444" t="s">
        <v>24066</v>
      </c>
      <c r="K7444" t="s">
        <v>62</v>
      </c>
      <c r="M7444" t="s">
        <v>25</v>
      </c>
      <c r="N7444" t="s">
        <v>26</v>
      </c>
    </row>
    <row r="7445" ht="409.5" spans="1:14">
      <c r="A7445">
        <v>7444</v>
      </c>
      <c r="B7445" t="s">
        <v>24067</v>
      </c>
      <c r="C7445" t="s">
        <v>24068</v>
      </c>
      <c r="D7445">
        <v>67</v>
      </c>
      <c r="E7445" t="s">
        <v>19</v>
      </c>
      <c r="F7445" t="s">
        <v>86</v>
      </c>
      <c r="G7445" s="9">
        <v>44382</v>
      </c>
      <c r="H7445" t="s">
        <v>45</v>
      </c>
      <c r="I7445" t="s">
        <v>77</v>
      </c>
      <c r="J7445" s="10" t="s">
        <v>24069</v>
      </c>
      <c r="K7445" t="s">
        <v>62</v>
      </c>
      <c r="M7445" t="s">
        <v>143</v>
      </c>
      <c r="N7445" t="s">
        <v>83</v>
      </c>
    </row>
    <row r="7446" ht="409.5" spans="1:17">
      <c r="A7446">
        <v>7445</v>
      </c>
      <c r="B7446" t="s">
        <v>24070</v>
      </c>
      <c r="C7446" t="s">
        <v>24071</v>
      </c>
      <c r="D7446">
        <v>51</v>
      </c>
      <c r="E7446" t="s">
        <v>29</v>
      </c>
      <c r="F7446" t="s">
        <v>30</v>
      </c>
      <c r="G7446" s="9">
        <v>44152</v>
      </c>
      <c r="H7446" t="s">
        <v>59</v>
      </c>
      <c r="I7446" t="s">
        <v>37</v>
      </c>
      <c r="J7446" s="10" t="s">
        <v>24072</v>
      </c>
      <c r="K7446" t="s">
        <v>39</v>
      </c>
      <c r="L7446" t="s">
        <v>24073</v>
      </c>
      <c r="M7446" t="s">
        <v>41</v>
      </c>
      <c r="N7446" t="s">
        <v>33</v>
      </c>
      <c r="O7446" s="11">
        <v>45078.7386574074</v>
      </c>
      <c r="P7446" s="11">
        <v>45078.5872685185</v>
      </c>
      <c r="Q7446">
        <v>3</v>
      </c>
    </row>
    <row r="7447" spans="1:15">
      <c r="A7447">
        <v>7446</v>
      </c>
      <c r="B7447" t="s">
        <v>24074</v>
      </c>
      <c r="C7447" t="s">
        <v>24075</v>
      </c>
      <c r="D7447">
        <v>27</v>
      </c>
      <c r="E7447" t="s">
        <v>29</v>
      </c>
      <c r="F7447" t="s">
        <v>485</v>
      </c>
      <c r="G7447" s="9">
        <v>44496</v>
      </c>
      <c r="H7447" t="s">
        <v>67</v>
      </c>
      <c r="I7447" t="s">
        <v>46</v>
      </c>
      <c r="J7447" t="s">
        <v>24076</v>
      </c>
      <c r="K7447" t="s">
        <v>24</v>
      </c>
      <c r="M7447" t="s">
        <v>89</v>
      </c>
      <c r="N7447" t="s">
        <v>83</v>
      </c>
      <c r="O7447" s="11">
        <v>45078.7095138889</v>
      </c>
    </row>
    <row r="7448" ht="409.5" spans="1:15">
      <c r="A7448">
        <v>7447</v>
      </c>
      <c r="B7448" t="s">
        <v>24077</v>
      </c>
      <c r="C7448" t="s">
        <v>24078</v>
      </c>
      <c r="D7448">
        <v>62</v>
      </c>
      <c r="E7448" t="s">
        <v>19</v>
      </c>
      <c r="F7448" t="s">
        <v>223</v>
      </c>
      <c r="G7448" s="9">
        <v>44507</v>
      </c>
      <c r="H7448" t="s">
        <v>59</v>
      </c>
      <c r="I7448" t="s">
        <v>150</v>
      </c>
      <c r="J7448" s="10" t="s">
        <v>24079</v>
      </c>
      <c r="K7448" t="s">
        <v>24</v>
      </c>
      <c r="M7448" t="s">
        <v>143</v>
      </c>
      <c r="N7448" t="s">
        <v>33</v>
      </c>
      <c r="O7448" s="11">
        <v>45078.8782638889</v>
      </c>
    </row>
    <row r="7449" ht="409.5" spans="1:14">
      <c r="A7449">
        <v>7448</v>
      </c>
      <c r="B7449" t="s">
        <v>10884</v>
      </c>
      <c r="C7449" t="s">
        <v>24080</v>
      </c>
      <c r="D7449">
        <v>27</v>
      </c>
      <c r="E7449" t="s">
        <v>29</v>
      </c>
      <c r="F7449" t="s">
        <v>421</v>
      </c>
      <c r="G7449" s="9">
        <v>43995</v>
      </c>
      <c r="H7449" t="s">
        <v>66</v>
      </c>
      <c r="I7449" t="s">
        <v>31</v>
      </c>
      <c r="J7449" s="10" t="s">
        <v>24081</v>
      </c>
      <c r="K7449" t="s">
        <v>62</v>
      </c>
      <c r="M7449" t="s">
        <v>89</v>
      </c>
      <c r="N7449" t="s">
        <v>55</v>
      </c>
    </row>
    <row r="7450" ht="409.5" spans="1:17">
      <c r="A7450">
        <v>7449</v>
      </c>
      <c r="B7450" t="s">
        <v>24082</v>
      </c>
      <c r="C7450" t="s">
        <v>24083</v>
      </c>
      <c r="D7450">
        <v>26</v>
      </c>
      <c r="E7450" t="s">
        <v>58</v>
      </c>
      <c r="F7450" t="s">
        <v>129</v>
      </c>
      <c r="G7450" s="9">
        <v>43875</v>
      </c>
      <c r="H7450" t="s">
        <v>21</v>
      </c>
      <c r="I7450" t="s">
        <v>150</v>
      </c>
      <c r="J7450" s="10" t="s">
        <v>24084</v>
      </c>
      <c r="K7450" t="s">
        <v>39</v>
      </c>
      <c r="L7450" t="s">
        <v>24085</v>
      </c>
      <c r="M7450" t="s">
        <v>89</v>
      </c>
      <c r="N7450" t="s">
        <v>33</v>
      </c>
      <c r="O7450" s="11">
        <v>45078.2699768519</v>
      </c>
      <c r="P7450" s="11">
        <v>45078.837337963</v>
      </c>
      <c r="Q7450">
        <v>2</v>
      </c>
    </row>
    <row r="7451" ht="409.5" spans="1:17">
      <c r="A7451">
        <v>7450</v>
      </c>
      <c r="B7451" t="s">
        <v>24086</v>
      </c>
      <c r="C7451" t="s">
        <v>24087</v>
      </c>
      <c r="D7451">
        <v>53</v>
      </c>
      <c r="E7451" t="s">
        <v>29</v>
      </c>
      <c r="F7451" t="s">
        <v>117</v>
      </c>
      <c r="G7451" s="9">
        <v>44009</v>
      </c>
      <c r="H7451" t="s">
        <v>67</v>
      </c>
      <c r="I7451" t="s">
        <v>99</v>
      </c>
      <c r="J7451" s="10" t="s">
        <v>24088</v>
      </c>
      <c r="K7451" t="s">
        <v>39</v>
      </c>
      <c r="L7451" t="s">
        <v>24089</v>
      </c>
      <c r="M7451" t="s">
        <v>41</v>
      </c>
      <c r="N7451" t="s">
        <v>33</v>
      </c>
      <c r="O7451" s="11">
        <v>45078.2547106482</v>
      </c>
      <c r="P7451" s="11">
        <v>45078.1338773148</v>
      </c>
      <c r="Q7451">
        <v>2</v>
      </c>
    </row>
    <row r="7452" ht="409.5" spans="1:14">
      <c r="A7452">
        <v>7451</v>
      </c>
      <c r="B7452" t="s">
        <v>24090</v>
      </c>
      <c r="C7452" t="s">
        <v>24091</v>
      </c>
      <c r="D7452">
        <v>33</v>
      </c>
      <c r="E7452" t="s">
        <v>58</v>
      </c>
      <c r="F7452" t="s">
        <v>286</v>
      </c>
      <c r="G7452" s="9">
        <v>44363</v>
      </c>
      <c r="H7452" t="s">
        <v>21</v>
      </c>
      <c r="I7452" t="s">
        <v>59</v>
      </c>
      <c r="J7452" s="10" t="s">
        <v>24092</v>
      </c>
      <c r="K7452" t="s">
        <v>62</v>
      </c>
      <c r="M7452" t="s">
        <v>143</v>
      </c>
      <c r="N7452" t="s">
        <v>33</v>
      </c>
    </row>
    <row r="7453" spans="1:15">
      <c r="A7453">
        <v>7452</v>
      </c>
      <c r="B7453" t="s">
        <v>24093</v>
      </c>
      <c r="C7453" t="s">
        <v>24094</v>
      </c>
      <c r="D7453">
        <v>44</v>
      </c>
      <c r="E7453" t="s">
        <v>19</v>
      </c>
      <c r="F7453" t="s">
        <v>134</v>
      </c>
      <c r="G7453" s="9">
        <v>44342</v>
      </c>
      <c r="H7453" t="s">
        <v>66</v>
      </c>
      <c r="I7453" t="s">
        <v>46</v>
      </c>
      <c r="J7453" t="s">
        <v>24095</v>
      </c>
      <c r="K7453" t="s">
        <v>24</v>
      </c>
      <c r="M7453" t="s">
        <v>89</v>
      </c>
      <c r="N7453" t="s">
        <v>33</v>
      </c>
      <c r="O7453" s="11">
        <v>45078.6228009259</v>
      </c>
    </row>
    <row r="7454" ht="409.5" spans="1:15">
      <c r="A7454">
        <v>7453</v>
      </c>
      <c r="B7454" t="s">
        <v>3846</v>
      </c>
      <c r="C7454" t="s">
        <v>24096</v>
      </c>
      <c r="D7454">
        <v>60</v>
      </c>
      <c r="E7454" t="s">
        <v>58</v>
      </c>
      <c r="F7454" t="s">
        <v>286</v>
      </c>
      <c r="G7454" s="9">
        <v>43833</v>
      </c>
      <c r="H7454" t="s">
        <v>66</v>
      </c>
      <c r="I7454" t="s">
        <v>37</v>
      </c>
      <c r="J7454" s="10" t="s">
        <v>24097</v>
      </c>
      <c r="K7454" t="s">
        <v>24</v>
      </c>
      <c r="M7454" t="s">
        <v>41</v>
      </c>
      <c r="N7454" t="s">
        <v>55</v>
      </c>
      <c r="O7454" s="11">
        <v>45078.4644907407</v>
      </c>
    </row>
    <row r="7455" ht="409.5" spans="1:17">
      <c r="A7455">
        <v>7454</v>
      </c>
      <c r="B7455" t="s">
        <v>24098</v>
      </c>
      <c r="C7455" t="s">
        <v>24099</v>
      </c>
      <c r="D7455">
        <v>58</v>
      </c>
      <c r="E7455" t="s">
        <v>58</v>
      </c>
      <c r="F7455" t="s">
        <v>421</v>
      </c>
      <c r="G7455" s="9">
        <v>44367</v>
      </c>
      <c r="H7455" t="s">
        <v>21</v>
      </c>
      <c r="I7455" t="s">
        <v>141</v>
      </c>
      <c r="J7455" s="10" t="s">
        <v>24100</v>
      </c>
      <c r="K7455" t="s">
        <v>39</v>
      </c>
      <c r="L7455" t="s">
        <v>24101</v>
      </c>
      <c r="M7455" t="s">
        <v>89</v>
      </c>
      <c r="N7455" t="s">
        <v>26</v>
      </c>
      <c r="O7455" s="11">
        <v>45079.0214583333</v>
      </c>
      <c r="P7455" s="11">
        <v>45078.4922916667</v>
      </c>
      <c r="Q7455">
        <v>3</v>
      </c>
    </row>
    <row r="7456" ht="409.5" spans="1:14">
      <c r="A7456">
        <v>7455</v>
      </c>
      <c r="B7456" t="s">
        <v>8920</v>
      </c>
      <c r="C7456" t="s">
        <v>5271</v>
      </c>
      <c r="D7456">
        <v>41</v>
      </c>
      <c r="E7456" t="s">
        <v>58</v>
      </c>
      <c r="F7456" t="s">
        <v>339</v>
      </c>
      <c r="G7456" s="9">
        <v>44037</v>
      </c>
      <c r="H7456" t="s">
        <v>21</v>
      </c>
      <c r="I7456" t="s">
        <v>67</v>
      </c>
      <c r="J7456" s="10" t="s">
        <v>24102</v>
      </c>
      <c r="K7456" t="s">
        <v>62</v>
      </c>
      <c r="M7456" t="s">
        <v>143</v>
      </c>
      <c r="N7456" t="s">
        <v>83</v>
      </c>
    </row>
    <row r="7457" ht="409.5" spans="1:15">
      <c r="A7457">
        <v>7456</v>
      </c>
      <c r="B7457" t="s">
        <v>24103</v>
      </c>
      <c r="C7457" t="s">
        <v>24104</v>
      </c>
      <c r="D7457">
        <v>35</v>
      </c>
      <c r="E7457" t="s">
        <v>29</v>
      </c>
      <c r="F7457" t="s">
        <v>281</v>
      </c>
      <c r="G7457" s="9">
        <v>43985</v>
      </c>
      <c r="H7457" t="s">
        <v>66</v>
      </c>
      <c r="I7457" t="s">
        <v>59</v>
      </c>
      <c r="J7457" s="10" t="s">
        <v>24105</v>
      </c>
      <c r="K7457" t="s">
        <v>24</v>
      </c>
      <c r="M7457" t="s">
        <v>143</v>
      </c>
      <c r="N7457" t="s">
        <v>26</v>
      </c>
      <c r="O7457" s="11">
        <v>45078.2062152778</v>
      </c>
    </row>
    <row r="7458" ht="409.5" spans="1:17">
      <c r="A7458">
        <v>7457</v>
      </c>
      <c r="B7458" t="s">
        <v>24106</v>
      </c>
      <c r="C7458" t="s">
        <v>24107</v>
      </c>
      <c r="D7458">
        <v>65</v>
      </c>
      <c r="E7458" t="s">
        <v>58</v>
      </c>
      <c r="F7458" t="s">
        <v>30</v>
      </c>
      <c r="G7458" s="9">
        <v>44096</v>
      </c>
      <c r="H7458" t="s">
        <v>66</v>
      </c>
      <c r="I7458" t="s">
        <v>99</v>
      </c>
      <c r="J7458" s="10" t="s">
        <v>24108</v>
      </c>
      <c r="K7458" t="s">
        <v>39</v>
      </c>
      <c r="L7458" t="s">
        <v>24109</v>
      </c>
      <c r="M7458" t="s">
        <v>143</v>
      </c>
      <c r="N7458" t="s">
        <v>83</v>
      </c>
      <c r="O7458" s="11">
        <v>45079.0208101852</v>
      </c>
      <c r="P7458" s="11">
        <v>45078.723587963</v>
      </c>
      <c r="Q7458">
        <v>4</v>
      </c>
    </row>
    <row r="7459" spans="1:14">
      <c r="A7459">
        <v>7458</v>
      </c>
      <c r="B7459" t="s">
        <v>24110</v>
      </c>
      <c r="C7459" t="s">
        <v>24111</v>
      </c>
      <c r="D7459">
        <v>56</v>
      </c>
      <c r="E7459" t="s">
        <v>29</v>
      </c>
      <c r="F7459" t="s">
        <v>112</v>
      </c>
      <c r="G7459" s="9">
        <v>44350</v>
      </c>
      <c r="H7459" t="s">
        <v>67</v>
      </c>
      <c r="I7459" t="s">
        <v>37</v>
      </c>
      <c r="J7459" t="s">
        <v>1885</v>
      </c>
      <c r="K7459" t="s">
        <v>62</v>
      </c>
      <c r="M7459" t="s">
        <v>25</v>
      </c>
      <c r="N7459" t="s">
        <v>55</v>
      </c>
    </row>
    <row r="7460" ht="409.5" spans="1:14">
      <c r="A7460">
        <v>7459</v>
      </c>
      <c r="B7460" t="s">
        <v>24112</v>
      </c>
      <c r="C7460" t="s">
        <v>24113</v>
      </c>
      <c r="D7460">
        <v>32</v>
      </c>
      <c r="E7460" t="s">
        <v>19</v>
      </c>
      <c r="F7460" t="s">
        <v>161</v>
      </c>
      <c r="G7460" s="9">
        <v>44156</v>
      </c>
      <c r="H7460" t="s">
        <v>66</v>
      </c>
      <c r="I7460" t="s">
        <v>59</v>
      </c>
      <c r="J7460" s="10" t="s">
        <v>24114</v>
      </c>
      <c r="K7460" t="s">
        <v>62</v>
      </c>
      <c r="M7460" t="s">
        <v>41</v>
      </c>
      <c r="N7460" t="s">
        <v>33</v>
      </c>
    </row>
    <row r="7461" spans="1:15">
      <c r="A7461">
        <v>7460</v>
      </c>
      <c r="B7461" t="s">
        <v>3785</v>
      </c>
      <c r="C7461" t="s">
        <v>24115</v>
      </c>
      <c r="D7461">
        <v>51</v>
      </c>
      <c r="E7461" t="s">
        <v>29</v>
      </c>
      <c r="F7461" t="s">
        <v>456</v>
      </c>
      <c r="G7461" s="9">
        <v>44528</v>
      </c>
      <c r="H7461" t="s">
        <v>66</v>
      </c>
      <c r="I7461" t="s">
        <v>46</v>
      </c>
      <c r="J7461" t="s">
        <v>24116</v>
      </c>
      <c r="K7461" t="s">
        <v>24</v>
      </c>
      <c r="M7461" t="s">
        <v>25</v>
      </c>
      <c r="N7461" t="s">
        <v>26</v>
      </c>
      <c r="O7461" s="11">
        <v>45078.6305671296</v>
      </c>
    </row>
    <row r="7462" ht="390" spans="1:15">
      <c r="A7462">
        <v>7461</v>
      </c>
      <c r="B7462" t="s">
        <v>24117</v>
      </c>
      <c r="C7462" t="s">
        <v>24118</v>
      </c>
      <c r="D7462">
        <v>68</v>
      </c>
      <c r="E7462" t="s">
        <v>19</v>
      </c>
      <c r="F7462" t="s">
        <v>92</v>
      </c>
      <c r="G7462" s="9">
        <v>44526</v>
      </c>
      <c r="H7462" t="s">
        <v>59</v>
      </c>
      <c r="I7462" t="s">
        <v>22</v>
      </c>
      <c r="J7462" s="10" t="s">
        <v>24119</v>
      </c>
      <c r="K7462" t="s">
        <v>24</v>
      </c>
      <c r="M7462" t="s">
        <v>143</v>
      </c>
      <c r="N7462" t="s">
        <v>55</v>
      </c>
      <c r="O7462" s="11">
        <v>45078.6757291667</v>
      </c>
    </row>
    <row r="7463" ht="409.5" spans="1:15">
      <c r="A7463">
        <v>7462</v>
      </c>
      <c r="B7463" t="s">
        <v>24120</v>
      </c>
      <c r="C7463" t="s">
        <v>24121</v>
      </c>
      <c r="D7463">
        <v>18</v>
      </c>
      <c r="E7463" t="s">
        <v>58</v>
      </c>
      <c r="F7463" t="s">
        <v>202</v>
      </c>
      <c r="G7463" s="9">
        <v>44436</v>
      </c>
      <c r="H7463" t="s">
        <v>59</v>
      </c>
      <c r="I7463" t="s">
        <v>77</v>
      </c>
      <c r="J7463" s="10" t="s">
        <v>24122</v>
      </c>
      <c r="K7463" t="s">
        <v>24</v>
      </c>
      <c r="M7463" t="s">
        <v>41</v>
      </c>
      <c r="N7463" t="s">
        <v>55</v>
      </c>
      <c r="O7463" s="11">
        <v>45078.8840740741</v>
      </c>
    </row>
    <row r="7464" ht="409.5" spans="1:15">
      <c r="A7464">
        <v>7463</v>
      </c>
      <c r="B7464" t="s">
        <v>24123</v>
      </c>
      <c r="C7464" t="s">
        <v>24124</v>
      </c>
      <c r="D7464">
        <v>46</v>
      </c>
      <c r="E7464" t="s">
        <v>29</v>
      </c>
      <c r="F7464" t="s">
        <v>421</v>
      </c>
      <c r="G7464" s="9">
        <v>44002</v>
      </c>
      <c r="H7464" t="s">
        <v>66</v>
      </c>
      <c r="I7464" t="s">
        <v>93</v>
      </c>
      <c r="J7464" s="10" t="s">
        <v>24125</v>
      </c>
      <c r="K7464" t="s">
        <v>24</v>
      </c>
      <c r="M7464" t="s">
        <v>41</v>
      </c>
      <c r="N7464" t="s">
        <v>33</v>
      </c>
      <c r="O7464" s="11">
        <v>45078.4236805556</v>
      </c>
    </row>
    <row r="7465" spans="1:17">
      <c r="A7465">
        <v>7464</v>
      </c>
      <c r="B7465" t="s">
        <v>24126</v>
      </c>
      <c r="C7465" t="s">
        <v>24127</v>
      </c>
      <c r="D7465">
        <v>24</v>
      </c>
      <c r="E7465" t="s">
        <v>19</v>
      </c>
      <c r="F7465" t="s">
        <v>202</v>
      </c>
      <c r="G7465" s="9">
        <v>44063</v>
      </c>
      <c r="H7465" t="s">
        <v>45</v>
      </c>
      <c r="I7465" t="s">
        <v>22</v>
      </c>
      <c r="J7465" t="s">
        <v>24128</v>
      </c>
      <c r="K7465" t="s">
        <v>39</v>
      </c>
      <c r="L7465" t="s">
        <v>24129</v>
      </c>
      <c r="M7465" t="s">
        <v>41</v>
      </c>
      <c r="N7465" t="s">
        <v>55</v>
      </c>
      <c r="O7465" s="11">
        <v>45078.424375</v>
      </c>
      <c r="P7465" s="11">
        <v>45078.286875</v>
      </c>
      <c r="Q7465">
        <v>4</v>
      </c>
    </row>
    <row r="7466" ht="409.5" spans="1:17">
      <c r="A7466">
        <v>7465</v>
      </c>
      <c r="B7466" t="s">
        <v>24130</v>
      </c>
      <c r="C7466" t="s">
        <v>24131</v>
      </c>
      <c r="D7466">
        <v>45</v>
      </c>
      <c r="E7466" t="s">
        <v>29</v>
      </c>
      <c r="F7466" t="s">
        <v>76</v>
      </c>
      <c r="G7466" s="9">
        <v>44005</v>
      </c>
      <c r="H7466" t="s">
        <v>21</v>
      </c>
      <c r="I7466" t="s">
        <v>113</v>
      </c>
      <c r="J7466" s="10" t="s">
        <v>24132</v>
      </c>
      <c r="K7466" t="s">
        <v>39</v>
      </c>
      <c r="L7466" t="s">
        <v>24133</v>
      </c>
      <c r="M7466" t="s">
        <v>41</v>
      </c>
      <c r="N7466" t="s">
        <v>55</v>
      </c>
      <c r="O7466" s="11">
        <v>45078.519537037</v>
      </c>
      <c r="P7466" s="11">
        <v>45078.7341203704</v>
      </c>
      <c r="Q7466">
        <v>1</v>
      </c>
    </row>
    <row r="7467" ht="409.5" spans="1:14">
      <c r="A7467">
        <v>7466</v>
      </c>
      <c r="B7467" t="s">
        <v>24134</v>
      </c>
      <c r="C7467" t="s">
        <v>24135</v>
      </c>
      <c r="D7467">
        <v>54</v>
      </c>
      <c r="E7467" t="s">
        <v>29</v>
      </c>
      <c r="F7467" t="s">
        <v>129</v>
      </c>
      <c r="G7467" s="9">
        <v>44292</v>
      </c>
      <c r="H7467" t="s">
        <v>66</v>
      </c>
      <c r="I7467" t="s">
        <v>141</v>
      </c>
      <c r="J7467" s="10" t="s">
        <v>24136</v>
      </c>
      <c r="K7467" t="s">
        <v>62</v>
      </c>
      <c r="M7467" t="s">
        <v>143</v>
      </c>
      <c r="N7467" t="s">
        <v>83</v>
      </c>
    </row>
    <row r="7468" ht="409.5" spans="1:15">
      <c r="A7468">
        <v>7467</v>
      </c>
      <c r="B7468" t="s">
        <v>24137</v>
      </c>
      <c r="C7468" t="s">
        <v>24138</v>
      </c>
      <c r="D7468">
        <v>37</v>
      </c>
      <c r="E7468" t="s">
        <v>29</v>
      </c>
      <c r="F7468" t="s">
        <v>98</v>
      </c>
      <c r="G7468" s="9">
        <v>44289</v>
      </c>
      <c r="H7468" t="s">
        <v>67</v>
      </c>
      <c r="I7468" t="s">
        <v>141</v>
      </c>
      <c r="J7468" s="10" t="s">
        <v>24139</v>
      </c>
      <c r="K7468" t="s">
        <v>24</v>
      </c>
      <c r="M7468" t="s">
        <v>25</v>
      </c>
      <c r="N7468" t="s">
        <v>55</v>
      </c>
      <c r="O7468" s="11">
        <v>45078.8640162037</v>
      </c>
    </row>
    <row r="7469" ht="409.5" spans="1:15">
      <c r="A7469">
        <v>7468</v>
      </c>
      <c r="B7469" t="s">
        <v>24140</v>
      </c>
      <c r="C7469" t="s">
        <v>24141</v>
      </c>
      <c r="D7469">
        <v>58</v>
      </c>
      <c r="E7469" t="s">
        <v>58</v>
      </c>
      <c r="F7469" t="s">
        <v>76</v>
      </c>
      <c r="G7469" s="9">
        <v>43914</v>
      </c>
      <c r="H7469" t="s">
        <v>66</v>
      </c>
      <c r="I7469" t="s">
        <v>37</v>
      </c>
      <c r="J7469" s="10" t="s">
        <v>24142</v>
      </c>
      <c r="K7469" t="s">
        <v>24</v>
      </c>
      <c r="M7469" t="s">
        <v>25</v>
      </c>
      <c r="N7469" t="s">
        <v>83</v>
      </c>
      <c r="O7469" s="11">
        <v>45078.1855555556</v>
      </c>
    </row>
    <row r="7470" spans="1:15">
      <c r="A7470">
        <v>7469</v>
      </c>
      <c r="B7470" t="s">
        <v>24143</v>
      </c>
      <c r="C7470" t="s">
        <v>24144</v>
      </c>
      <c r="D7470">
        <v>63</v>
      </c>
      <c r="E7470" t="s">
        <v>58</v>
      </c>
      <c r="F7470" t="s">
        <v>36</v>
      </c>
      <c r="G7470" s="9">
        <v>43924</v>
      </c>
      <c r="H7470" t="s">
        <v>67</v>
      </c>
      <c r="I7470" t="s">
        <v>93</v>
      </c>
      <c r="J7470" t="s">
        <v>24145</v>
      </c>
      <c r="K7470" t="s">
        <v>24</v>
      </c>
      <c r="M7470" t="s">
        <v>41</v>
      </c>
      <c r="N7470" t="s">
        <v>55</v>
      </c>
      <c r="O7470" s="11">
        <v>45078.6223842593</v>
      </c>
    </row>
    <row r="7471" spans="1:14">
      <c r="A7471">
        <v>7470</v>
      </c>
      <c r="B7471" t="s">
        <v>24146</v>
      </c>
      <c r="C7471" t="s">
        <v>24147</v>
      </c>
      <c r="D7471">
        <v>23</v>
      </c>
      <c r="E7471" t="s">
        <v>29</v>
      </c>
      <c r="F7471" t="s">
        <v>211</v>
      </c>
      <c r="G7471" s="9">
        <v>44205</v>
      </c>
      <c r="H7471" t="s">
        <v>21</v>
      </c>
      <c r="I7471" t="s">
        <v>77</v>
      </c>
      <c r="J7471" t="s">
        <v>24148</v>
      </c>
      <c r="K7471" t="s">
        <v>62</v>
      </c>
      <c r="M7471" t="s">
        <v>41</v>
      </c>
      <c r="N7471" t="s">
        <v>26</v>
      </c>
    </row>
    <row r="7472" ht="409.5" spans="1:17">
      <c r="A7472">
        <v>7471</v>
      </c>
      <c r="B7472" t="s">
        <v>24149</v>
      </c>
      <c r="C7472" t="s">
        <v>24150</v>
      </c>
      <c r="D7472">
        <v>35</v>
      </c>
      <c r="E7472" t="s">
        <v>58</v>
      </c>
      <c r="F7472" t="s">
        <v>157</v>
      </c>
      <c r="G7472" s="9">
        <v>43944</v>
      </c>
      <c r="H7472" t="s">
        <v>45</v>
      </c>
      <c r="I7472" t="s">
        <v>31</v>
      </c>
      <c r="J7472" s="10" t="s">
        <v>24151</v>
      </c>
      <c r="K7472" t="s">
        <v>39</v>
      </c>
      <c r="L7472" t="s">
        <v>24152</v>
      </c>
      <c r="M7472" t="s">
        <v>41</v>
      </c>
      <c r="N7472" t="s">
        <v>26</v>
      </c>
      <c r="O7472" s="11">
        <v>45078.3210185185</v>
      </c>
      <c r="P7472" s="11">
        <v>45078.2731018519</v>
      </c>
      <c r="Q7472">
        <v>3</v>
      </c>
    </row>
    <row r="7473" ht="409.5" spans="1:15">
      <c r="A7473">
        <v>7472</v>
      </c>
      <c r="B7473" t="s">
        <v>24153</v>
      </c>
      <c r="C7473" t="s">
        <v>24154</v>
      </c>
      <c r="D7473">
        <v>42</v>
      </c>
      <c r="E7473" t="s">
        <v>58</v>
      </c>
      <c r="F7473" t="s">
        <v>339</v>
      </c>
      <c r="G7473" s="9">
        <v>44284</v>
      </c>
      <c r="H7473" t="s">
        <v>21</v>
      </c>
      <c r="I7473" t="s">
        <v>141</v>
      </c>
      <c r="J7473" s="10" t="s">
        <v>24155</v>
      </c>
      <c r="K7473" t="s">
        <v>24</v>
      </c>
      <c r="M7473" t="s">
        <v>89</v>
      </c>
      <c r="N7473" t="s">
        <v>33</v>
      </c>
      <c r="O7473" s="11">
        <v>45078.1897916667</v>
      </c>
    </row>
    <row r="7474" spans="1:15">
      <c r="A7474">
        <v>7473</v>
      </c>
      <c r="B7474" t="s">
        <v>24156</v>
      </c>
      <c r="C7474" t="s">
        <v>24157</v>
      </c>
      <c r="D7474">
        <v>40</v>
      </c>
      <c r="E7474" t="s">
        <v>58</v>
      </c>
      <c r="F7474" t="s">
        <v>485</v>
      </c>
      <c r="G7474" s="9">
        <v>44194</v>
      </c>
      <c r="H7474" t="s">
        <v>21</v>
      </c>
      <c r="I7474" t="s">
        <v>67</v>
      </c>
      <c r="J7474" t="s">
        <v>24158</v>
      </c>
      <c r="K7474" t="s">
        <v>24</v>
      </c>
      <c r="M7474" t="s">
        <v>89</v>
      </c>
      <c r="N7474" t="s">
        <v>83</v>
      </c>
      <c r="O7474" s="11">
        <v>45078.2766203704</v>
      </c>
    </row>
    <row r="7475" ht="409.5" spans="1:17">
      <c r="A7475">
        <v>7474</v>
      </c>
      <c r="B7475" t="s">
        <v>24159</v>
      </c>
      <c r="C7475" t="s">
        <v>24160</v>
      </c>
      <c r="D7475">
        <v>38</v>
      </c>
      <c r="E7475" t="s">
        <v>58</v>
      </c>
      <c r="F7475" t="s">
        <v>286</v>
      </c>
      <c r="G7475" s="9">
        <v>44478</v>
      </c>
      <c r="H7475" t="s">
        <v>66</v>
      </c>
      <c r="I7475" t="s">
        <v>141</v>
      </c>
      <c r="J7475" s="10" t="s">
        <v>24161</v>
      </c>
      <c r="K7475" t="s">
        <v>39</v>
      </c>
      <c r="L7475" t="s">
        <v>24162</v>
      </c>
      <c r="M7475" t="s">
        <v>89</v>
      </c>
      <c r="N7475" t="s">
        <v>83</v>
      </c>
      <c r="O7475" s="11">
        <v>45079.0224652778</v>
      </c>
      <c r="P7475" s="11">
        <v>45078.6259375</v>
      </c>
      <c r="Q7475">
        <v>5</v>
      </c>
    </row>
    <row r="7476" ht="409.5" spans="1:17">
      <c r="A7476">
        <v>7475</v>
      </c>
      <c r="B7476" t="s">
        <v>24163</v>
      </c>
      <c r="C7476" t="s">
        <v>24164</v>
      </c>
      <c r="D7476">
        <v>46</v>
      </c>
      <c r="E7476" t="s">
        <v>58</v>
      </c>
      <c r="F7476" t="s">
        <v>211</v>
      </c>
      <c r="G7476" s="9">
        <v>44386</v>
      </c>
      <c r="H7476" t="s">
        <v>45</v>
      </c>
      <c r="I7476" t="s">
        <v>52</v>
      </c>
      <c r="J7476" s="10" t="s">
        <v>24165</v>
      </c>
      <c r="K7476" t="s">
        <v>39</v>
      </c>
      <c r="L7476" t="s">
        <v>24166</v>
      </c>
      <c r="M7476" t="s">
        <v>41</v>
      </c>
      <c r="N7476" t="s">
        <v>55</v>
      </c>
      <c r="O7476" s="11">
        <v>45078.8926273148</v>
      </c>
      <c r="P7476" s="11">
        <v>45078.4044328704</v>
      </c>
      <c r="Q7476">
        <v>2</v>
      </c>
    </row>
    <row r="7477" spans="1:15">
      <c r="A7477">
        <v>7476</v>
      </c>
      <c r="B7477" t="s">
        <v>24167</v>
      </c>
      <c r="C7477" t="s">
        <v>24168</v>
      </c>
      <c r="D7477">
        <v>65</v>
      </c>
      <c r="E7477" t="s">
        <v>19</v>
      </c>
      <c r="F7477" t="s">
        <v>20</v>
      </c>
      <c r="G7477" s="9">
        <v>44024</v>
      </c>
      <c r="H7477" t="s">
        <v>67</v>
      </c>
      <c r="I7477" t="s">
        <v>99</v>
      </c>
      <c r="J7477" t="s">
        <v>24169</v>
      </c>
      <c r="K7477" t="s">
        <v>24</v>
      </c>
      <c r="M7477" t="s">
        <v>25</v>
      </c>
      <c r="N7477" t="s">
        <v>83</v>
      </c>
      <c r="O7477" s="11">
        <v>45078.1294560185</v>
      </c>
    </row>
    <row r="7478" ht="409.5" spans="1:17">
      <c r="A7478">
        <v>7477</v>
      </c>
      <c r="B7478" t="s">
        <v>24170</v>
      </c>
      <c r="C7478" t="s">
        <v>24171</v>
      </c>
      <c r="D7478">
        <v>45</v>
      </c>
      <c r="E7478" t="s">
        <v>58</v>
      </c>
      <c r="F7478" t="s">
        <v>98</v>
      </c>
      <c r="G7478" s="9">
        <v>43928</v>
      </c>
      <c r="H7478" t="s">
        <v>45</v>
      </c>
      <c r="I7478" t="s">
        <v>113</v>
      </c>
      <c r="J7478" s="10" t="s">
        <v>24172</v>
      </c>
      <c r="K7478" t="s">
        <v>39</v>
      </c>
      <c r="L7478" t="s">
        <v>24173</v>
      </c>
      <c r="M7478" t="s">
        <v>143</v>
      </c>
      <c r="N7478" t="s">
        <v>83</v>
      </c>
      <c r="O7478" s="11">
        <v>45078.1128009259</v>
      </c>
      <c r="P7478" s="11">
        <v>45078.3037731481</v>
      </c>
      <c r="Q7478">
        <v>4</v>
      </c>
    </row>
    <row r="7479" ht="409.5" spans="1:17">
      <c r="A7479">
        <v>7478</v>
      </c>
      <c r="B7479" t="s">
        <v>24174</v>
      </c>
      <c r="C7479" t="s">
        <v>24175</v>
      </c>
      <c r="D7479">
        <v>20</v>
      </c>
      <c r="E7479" t="s">
        <v>19</v>
      </c>
      <c r="F7479" t="s">
        <v>397</v>
      </c>
      <c r="G7479" s="9">
        <v>44292</v>
      </c>
      <c r="H7479" t="s">
        <v>66</v>
      </c>
      <c r="I7479" t="s">
        <v>77</v>
      </c>
      <c r="J7479" s="10" t="s">
        <v>24176</v>
      </c>
      <c r="K7479" t="s">
        <v>39</v>
      </c>
      <c r="L7479" t="s">
        <v>24177</v>
      </c>
      <c r="M7479" t="s">
        <v>25</v>
      </c>
      <c r="N7479" t="s">
        <v>83</v>
      </c>
      <c r="O7479" s="11">
        <v>45078.8100462963</v>
      </c>
      <c r="P7479" s="11">
        <v>45078.7544907407</v>
      </c>
      <c r="Q7479">
        <v>2</v>
      </c>
    </row>
    <row r="7480" ht="409.5" spans="1:17">
      <c r="A7480">
        <v>7479</v>
      </c>
      <c r="B7480" t="s">
        <v>24178</v>
      </c>
      <c r="C7480" t="s">
        <v>24179</v>
      </c>
      <c r="D7480">
        <v>26</v>
      </c>
      <c r="E7480" t="s">
        <v>29</v>
      </c>
      <c r="F7480" t="s">
        <v>699</v>
      </c>
      <c r="G7480" s="9">
        <v>44384</v>
      </c>
      <c r="H7480" t="s">
        <v>21</v>
      </c>
      <c r="I7480" t="s">
        <v>59</v>
      </c>
      <c r="J7480" s="10" t="s">
        <v>24180</v>
      </c>
      <c r="K7480" t="s">
        <v>39</v>
      </c>
      <c r="L7480" t="s">
        <v>24181</v>
      </c>
      <c r="M7480" t="s">
        <v>25</v>
      </c>
      <c r="N7480" t="s">
        <v>55</v>
      </c>
      <c r="O7480" s="11">
        <v>45078.1364583333</v>
      </c>
      <c r="P7480" s="11">
        <v>45078.3114583333</v>
      </c>
      <c r="Q7480">
        <v>4</v>
      </c>
    </row>
    <row r="7481" ht="409.5" spans="1:17">
      <c r="A7481">
        <v>7480</v>
      </c>
      <c r="B7481" t="s">
        <v>24182</v>
      </c>
      <c r="C7481" t="s">
        <v>24183</v>
      </c>
      <c r="D7481">
        <v>30</v>
      </c>
      <c r="E7481" t="s">
        <v>19</v>
      </c>
      <c r="F7481" t="s">
        <v>699</v>
      </c>
      <c r="G7481" s="9">
        <v>44118</v>
      </c>
      <c r="H7481" t="s">
        <v>67</v>
      </c>
      <c r="I7481" t="s">
        <v>150</v>
      </c>
      <c r="J7481" s="10" t="s">
        <v>24184</v>
      </c>
      <c r="K7481" t="s">
        <v>39</v>
      </c>
      <c r="L7481" t="s">
        <v>24185</v>
      </c>
      <c r="M7481" t="s">
        <v>25</v>
      </c>
      <c r="N7481" t="s">
        <v>33</v>
      </c>
      <c r="O7481" s="11">
        <v>45079.0128587963</v>
      </c>
      <c r="P7481" s="11">
        <v>45078.9003587963</v>
      </c>
      <c r="Q7481">
        <v>5</v>
      </c>
    </row>
    <row r="7482" ht="409.5" spans="1:14">
      <c r="A7482">
        <v>7481</v>
      </c>
      <c r="B7482" t="s">
        <v>24186</v>
      </c>
      <c r="C7482" t="s">
        <v>24187</v>
      </c>
      <c r="D7482">
        <v>61</v>
      </c>
      <c r="E7482" t="s">
        <v>19</v>
      </c>
      <c r="F7482" t="s">
        <v>125</v>
      </c>
      <c r="G7482" s="9">
        <v>44017</v>
      </c>
      <c r="H7482" t="s">
        <v>67</v>
      </c>
      <c r="I7482" t="s">
        <v>113</v>
      </c>
      <c r="J7482" s="10" t="s">
        <v>24188</v>
      </c>
      <c r="K7482" t="s">
        <v>62</v>
      </c>
      <c r="M7482" t="s">
        <v>25</v>
      </c>
      <c r="N7482" t="s">
        <v>83</v>
      </c>
    </row>
    <row r="7483" ht="409.5" spans="1:15">
      <c r="A7483">
        <v>7482</v>
      </c>
      <c r="B7483" t="s">
        <v>24189</v>
      </c>
      <c r="C7483" t="s">
        <v>24190</v>
      </c>
      <c r="D7483">
        <v>22</v>
      </c>
      <c r="E7483" t="s">
        <v>58</v>
      </c>
      <c r="F7483" t="s">
        <v>117</v>
      </c>
      <c r="G7483" s="9">
        <v>44246</v>
      </c>
      <c r="H7483" t="s">
        <v>66</v>
      </c>
      <c r="I7483" t="s">
        <v>99</v>
      </c>
      <c r="J7483" s="10" t="s">
        <v>24191</v>
      </c>
      <c r="K7483" t="s">
        <v>24</v>
      </c>
      <c r="M7483" t="s">
        <v>41</v>
      </c>
      <c r="N7483" t="s">
        <v>33</v>
      </c>
      <c r="O7483" s="11">
        <v>45078.5802662037</v>
      </c>
    </row>
    <row r="7484" ht="409.5" spans="1:15">
      <c r="A7484">
        <v>7483</v>
      </c>
      <c r="B7484" t="s">
        <v>24192</v>
      </c>
      <c r="C7484" t="s">
        <v>24193</v>
      </c>
      <c r="D7484">
        <v>35</v>
      </c>
      <c r="E7484" t="s">
        <v>58</v>
      </c>
      <c r="F7484" t="s">
        <v>485</v>
      </c>
      <c r="G7484" s="9">
        <v>44506</v>
      </c>
      <c r="H7484" t="s">
        <v>66</v>
      </c>
      <c r="I7484" t="s">
        <v>77</v>
      </c>
      <c r="J7484" s="10" t="s">
        <v>24194</v>
      </c>
      <c r="K7484" t="s">
        <v>24</v>
      </c>
      <c r="M7484" t="s">
        <v>25</v>
      </c>
      <c r="N7484" t="s">
        <v>83</v>
      </c>
      <c r="O7484" s="11">
        <v>45078.1712615741</v>
      </c>
    </row>
    <row r="7485" ht="409.5" spans="1:14">
      <c r="A7485">
        <v>7484</v>
      </c>
      <c r="B7485" t="s">
        <v>24195</v>
      </c>
      <c r="C7485" t="s">
        <v>24196</v>
      </c>
      <c r="D7485">
        <v>65</v>
      </c>
      <c r="E7485" t="s">
        <v>19</v>
      </c>
      <c r="F7485" t="s">
        <v>149</v>
      </c>
      <c r="G7485" s="9">
        <v>43986</v>
      </c>
      <c r="H7485" t="s">
        <v>67</v>
      </c>
      <c r="I7485" t="s">
        <v>67</v>
      </c>
      <c r="J7485" s="10" t="s">
        <v>24197</v>
      </c>
      <c r="K7485" t="s">
        <v>62</v>
      </c>
      <c r="M7485" t="s">
        <v>143</v>
      </c>
      <c r="N7485" t="s">
        <v>26</v>
      </c>
    </row>
    <row r="7486" ht="409.5" spans="1:14">
      <c r="A7486">
        <v>7485</v>
      </c>
      <c r="B7486" t="s">
        <v>24198</v>
      </c>
      <c r="C7486" t="s">
        <v>24199</v>
      </c>
      <c r="D7486">
        <v>65</v>
      </c>
      <c r="E7486" t="s">
        <v>29</v>
      </c>
      <c r="F7486" t="s">
        <v>107</v>
      </c>
      <c r="G7486" s="9">
        <v>43844</v>
      </c>
      <c r="H7486" t="s">
        <v>59</v>
      </c>
      <c r="I7486" t="s">
        <v>22</v>
      </c>
      <c r="J7486" s="10" t="s">
        <v>24200</v>
      </c>
      <c r="K7486" t="s">
        <v>62</v>
      </c>
      <c r="M7486" t="s">
        <v>41</v>
      </c>
      <c r="N7486" t="s">
        <v>83</v>
      </c>
    </row>
    <row r="7487" spans="1:17">
      <c r="A7487">
        <v>7486</v>
      </c>
      <c r="B7487" t="s">
        <v>24201</v>
      </c>
      <c r="C7487" t="s">
        <v>24202</v>
      </c>
      <c r="D7487">
        <v>28</v>
      </c>
      <c r="E7487" t="s">
        <v>58</v>
      </c>
      <c r="F7487" t="s">
        <v>125</v>
      </c>
      <c r="G7487" s="9">
        <v>44072</v>
      </c>
      <c r="H7487" t="s">
        <v>67</v>
      </c>
      <c r="I7487" t="s">
        <v>67</v>
      </c>
      <c r="J7487" t="s">
        <v>24203</v>
      </c>
      <c r="K7487" t="s">
        <v>39</v>
      </c>
      <c r="L7487" t="s">
        <v>24204</v>
      </c>
      <c r="M7487" t="s">
        <v>143</v>
      </c>
      <c r="N7487" t="s">
        <v>83</v>
      </c>
      <c r="O7487" s="11">
        <v>45078.9414351852</v>
      </c>
      <c r="P7487" s="11">
        <v>45078.1650462963</v>
      </c>
      <c r="Q7487">
        <v>3</v>
      </c>
    </row>
    <row r="7488" ht="409.5" spans="1:14">
      <c r="A7488">
        <v>7487</v>
      </c>
      <c r="B7488" t="s">
        <v>24205</v>
      </c>
      <c r="C7488" t="s">
        <v>24206</v>
      </c>
      <c r="D7488">
        <v>54</v>
      </c>
      <c r="E7488" t="s">
        <v>58</v>
      </c>
      <c r="F7488" t="s">
        <v>286</v>
      </c>
      <c r="G7488" s="9">
        <v>44014</v>
      </c>
      <c r="H7488" t="s">
        <v>59</v>
      </c>
      <c r="I7488" t="s">
        <v>141</v>
      </c>
      <c r="J7488" s="10" t="s">
        <v>24207</v>
      </c>
      <c r="K7488" t="s">
        <v>62</v>
      </c>
      <c r="M7488" t="s">
        <v>143</v>
      </c>
      <c r="N7488" t="s">
        <v>83</v>
      </c>
    </row>
    <row r="7489" ht="409.5" spans="1:17">
      <c r="A7489">
        <v>7488</v>
      </c>
      <c r="B7489" t="s">
        <v>24208</v>
      </c>
      <c r="C7489" t="s">
        <v>24209</v>
      </c>
      <c r="D7489">
        <v>69</v>
      </c>
      <c r="E7489" t="s">
        <v>19</v>
      </c>
      <c r="F7489" t="s">
        <v>98</v>
      </c>
      <c r="G7489" s="9">
        <v>44014</v>
      </c>
      <c r="H7489" t="s">
        <v>59</v>
      </c>
      <c r="I7489" t="s">
        <v>52</v>
      </c>
      <c r="J7489" s="10" t="s">
        <v>24210</v>
      </c>
      <c r="K7489" t="s">
        <v>39</v>
      </c>
      <c r="L7489" t="s">
        <v>24211</v>
      </c>
      <c r="M7489" t="s">
        <v>143</v>
      </c>
      <c r="N7489" t="s">
        <v>33</v>
      </c>
      <c r="O7489" s="11">
        <v>45078.7866087963</v>
      </c>
      <c r="P7489" s="11">
        <v>45078.5629976852</v>
      </c>
      <c r="Q7489">
        <v>1</v>
      </c>
    </row>
    <row r="7490" ht="409.5" spans="1:14">
      <c r="A7490">
        <v>7489</v>
      </c>
      <c r="B7490" t="s">
        <v>24212</v>
      </c>
      <c r="C7490" t="s">
        <v>24213</v>
      </c>
      <c r="D7490">
        <v>20</v>
      </c>
      <c r="E7490" t="s">
        <v>58</v>
      </c>
      <c r="F7490" t="s">
        <v>219</v>
      </c>
      <c r="G7490" s="9">
        <v>44424</v>
      </c>
      <c r="H7490" t="s">
        <v>66</v>
      </c>
      <c r="I7490" t="s">
        <v>99</v>
      </c>
      <c r="J7490" s="10" t="s">
        <v>24214</v>
      </c>
      <c r="K7490" t="s">
        <v>62</v>
      </c>
      <c r="M7490" t="s">
        <v>143</v>
      </c>
      <c r="N7490" t="s">
        <v>83</v>
      </c>
    </row>
    <row r="7491" spans="1:15">
      <c r="A7491">
        <v>7490</v>
      </c>
      <c r="B7491" t="s">
        <v>24215</v>
      </c>
      <c r="C7491" t="s">
        <v>24216</v>
      </c>
      <c r="D7491">
        <v>37</v>
      </c>
      <c r="E7491" t="s">
        <v>58</v>
      </c>
      <c r="F7491" t="s">
        <v>98</v>
      </c>
      <c r="G7491" s="9">
        <v>44123</v>
      </c>
      <c r="H7491" t="s">
        <v>45</v>
      </c>
      <c r="I7491" t="s">
        <v>99</v>
      </c>
      <c r="J7491" t="s">
        <v>24217</v>
      </c>
      <c r="K7491" t="s">
        <v>24</v>
      </c>
      <c r="M7491" t="s">
        <v>41</v>
      </c>
      <c r="N7491" t="s">
        <v>55</v>
      </c>
      <c r="O7491" s="11">
        <v>45078.3616435185</v>
      </c>
    </row>
    <row r="7492" ht="409.5" spans="1:17">
      <c r="A7492">
        <v>7491</v>
      </c>
      <c r="B7492" t="s">
        <v>24218</v>
      </c>
      <c r="C7492" t="s">
        <v>24219</v>
      </c>
      <c r="D7492">
        <v>33</v>
      </c>
      <c r="E7492" t="s">
        <v>29</v>
      </c>
      <c r="F7492" t="s">
        <v>219</v>
      </c>
      <c r="G7492" s="9">
        <v>44457</v>
      </c>
      <c r="H7492" t="s">
        <v>67</v>
      </c>
      <c r="I7492" t="s">
        <v>22</v>
      </c>
      <c r="J7492" s="10" t="s">
        <v>24220</v>
      </c>
      <c r="K7492" t="s">
        <v>39</v>
      </c>
      <c r="L7492" t="s">
        <v>24221</v>
      </c>
      <c r="M7492" t="s">
        <v>89</v>
      </c>
      <c r="N7492" t="s">
        <v>26</v>
      </c>
      <c r="O7492" s="11">
        <v>45078.9172222222</v>
      </c>
      <c r="P7492" s="11">
        <v>45078.5616666667</v>
      </c>
      <c r="Q7492">
        <v>1</v>
      </c>
    </row>
    <row r="7493" ht="409.5" spans="1:14">
      <c r="A7493">
        <v>7492</v>
      </c>
      <c r="B7493" t="s">
        <v>24222</v>
      </c>
      <c r="C7493" t="s">
        <v>24223</v>
      </c>
      <c r="D7493">
        <v>44</v>
      </c>
      <c r="E7493" t="s">
        <v>19</v>
      </c>
      <c r="F7493" t="s">
        <v>485</v>
      </c>
      <c r="G7493" s="9">
        <v>43907</v>
      </c>
      <c r="H7493" t="s">
        <v>59</v>
      </c>
      <c r="I7493" t="s">
        <v>60</v>
      </c>
      <c r="J7493" s="10" t="s">
        <v>24224</v>
      </c>
      <c r="K7493" t="s">
        <v>62</v>
      </c>
      <c r="M7493" t="s">
        <v>41</v>
      </c>
      <c r="N7493" t="s">
        <v>83</v>
      </c>
    </row>
    <row r="7494" ht="409.5" spans="1:14">
      <c r="A7494">
        <v>7493</v>
      </c>
      <c r="B7494" t="s">
        <v>24225</v>
      </c>
      <c r="C7494" t="s">
        <v>24226</v>
      </c>
      <c r="D7494">
        <v>46</v>
      </c>
      <c r="E7494" t="s">
        <v>19</v>
      </c>
      <c r="F7494" t="s">
        <v>699</v>
      </c>
      <c r="G7494" s="9">
        <v>44343</v>
      </c>
      <c r="H7494" t="s">
        <v>45</v>
      </c>
      <c r="I7494" t="s">
        <v>77</v>
      </c>
      <c r="J7494" s="10" t="s">
        <v>24227</v>
      </c>
      <c r="K7494" t="s">
        <v>62</v>
      </c>
      <c r="M7494" t="s">
        <v>41</v>
      </c>
      <c r="N7494" t="s">
        <v>55</v>
      </c>
    </row>
    <row r="7495" spans="1:17">
      <c r="A7495">
        <v>7494</v>
      </c>
      <c r="B7495" t="s">
        <v>24228</v>
      </c>
      <c r="C7495" t="s">
        <v>24229</v>
      </c>
      <c r="D7495">
        <v>59</v>
      </c>
      <c r="E7495" t="s">
        <v>58</v>
      </c>
      <c r="F7495" t="s">
        <v>211</v>
      </c>
      <c r="G7495" s="9">
        <v>43886</v>
      </c>
      <c r="H7495" t="s">
        <v>45</v>
      </c>
      <c r="I7495" t="s">
        <v>46</v>
      </c>
      <c r="J7495" t="s">
        <v>24230</v>
      </c>
      <c r="K7495" t="s">
        <v>39</v>
      </c>
      <c r="L7495" t="s">
        <v>24231</v>
      </c>
      <c r="M7495" t="s">
        <v>25</v>
      </c>
      <c r="N7495" t="s">
        <v>33</v>
      </c>
      <c r="O7495" s="11">
        <v>45078.3137847222</v>
      </c>
      <c r="P7495" s="11">
        <v>45078.3415625</v>
      </c>
      <c r="Q7495">
        <v>5</v>
      </c>
    </row>
    <row r="7496" ht="409.5" spans="1:17">
      <c r="A7496">
        <v>7495</v>
      </c>
      <c r="B7496" t="s">
        <v>8920</v>
      </c>
      <c r="C7496" t="s">
        <v>24232</v>
      </c>
      <c r="D7496">
        <v>68</v>
      </c>
      <c r="E7496" t="s">
        <v>58</v>
      </c>
      <c r="F7496" t="s">
        <v>107</v>
      </c>
      <c r="G7496" s="9">
        <v>44320</v>
      </c>
      <c r="H7496" t="s">
        <v>45</v>
      </c>
      <c r="I7496" t="s">
        <v>46</v>
      </c>
      <c r="J7496" s="10" t="s">
        <v>24233</v>
      </c>
      <c r="K7496" t="s">
        <v>39</v>
      </c>
      <c r="L7496" t="s">
        <v>24234</v>
      </c>
      <c r="M7496" t="s">
        <v>41</v>
      </c>
      <c r="N7496" t="s">
        <v>55</v>
      </c>
      <c r="O7496" s="11">
        <v>45078.8707523148</v>
      </c>
      <c r="P7496" s="11">
        <v>45078.3353356481</v>
      </c>
      <c r="Q7496">
        <v>2</v>
      </c>
    </row>
    <row r="7497" ht="409.5" spans="1:17">
      <c r="A7497">
        <v>7496</v>
      </c>
      <c r="B7497" t="s">
        <v>24235</v>
      </c>
      <c r="C7497" t="s">
        <v>24236</v>
      </c>
      <c r="D7497">
        <v>51</v>
      </c>
      <c r="E7497" t="s">
        <v>29</v>
      </c>
      <c r="F7497" t="s">
        <v>317</v>
      </c>
      <c r="G7497" s="9">
        <v>43964</v>
      </c>
      <c r="H7497" t="s">
        <v>21</v>
      </c>
      <c r="I7497" t="s">
        <v>93</v>
      </c>
      <c r="J7497" s="10" t="s">
        <v>24237</v>
      </c>
      <c r="K7497" t="s">
        <v>39</v>
      </c>
      <c r="L7497" t="s">
        <v>24238</v>
      </c>
      <c r="M7497" t="s">
        <v>89</v>
      </c>
      <c r="N7497" t="s">
        <v>83</v>
      </c>
      <c r="O7497" s="11">
        <v>45078.5825810185</v>
      </c>
      <c r="P7497" s="11">
        <v>45078.9534143519</v>
      </c>
      <c r="Q7497">
        <v>4</v>
      </c>
    </row>
    <row r="7498" ht="409.5" spans="1:14">
      <c r="A7498">
        <v>7497</v>
      </c>
      <c r="B7498" t="s">
        <v>24239</v>
      </c>
      <c r="C7498" t="s">
        <v>24240</v>
      </c>
      <c r="D7498">
        <v>36</v>
      </c>
      <c r="E7498" t="s">
        <v>19</v>
      </c>
      <c r="F7498" t="s">
        <v>421</v>
      </c>
      <c r="G7498" s="9">
        <v>44206</v>
      </c>
      <c r="H7498" t="s">
        <v>67</v>
      </c>
      <c r="I7498" t="s">
        <v>52</v>
      </c>
      <c r="J7498" s="10" t="s">
        <v>24241</v>
      </c>
      <c r="K7498" t="s">
        <v>62</v>
      </c>
      <c r="M7498" t="s">
        <v>143</v>
      </c>
      <c r="N7498" t="s">
        <v>55</v>
      </c>
    </row>
    <row r="7499" ht="409.5" spans="1:15">
      <c r="A7499">
        <v>7498</v>
      </c>
      <c r="B7499" t="s">
        <v>3834</v>
      </c>
      <c r="C7499" t="s">
        <v>24242</v>
      </c>
      <c r="D7499">
        <v>23</v>
      </c>
      <c r="E7499" t="s">
        <v>29</v>
      </c>
      <c r="F7499" t="s">
        <v>71</v>
      </c>
      <c r="G7499" s="9">
        <v>44207</v>
      </c>
      <c r="H7499" t="s">
        <v>59</v>
      </c>
      <c r="I7499" t="s">
        <v>141</v>
      </c>
      <c r="J7499" s="10" t="s">
        <v>24243</v>
      </c>
      <c r="K7499" t="s">
        <v>24</v>
      </c>
      <c r="M7499" t="s">
        <v>25</v>
      </c>
      <c r="N7499" t="s">
        <v>26</v>
      </c>
      <c r="O7499" s="11">
        <v>45078.9083101852</v>
      </c>
    </row>
    <row r="7500" spans="1:14">
      <c r="A7500">
        <v>7499</v>
      </c>
      <c r="B7500" t="s">
        <v>21977</v>
      </c>
      <c r="C7500" t="s">
        <v>24244</v>
      </c>
      <c r="D7500">
        <v>41</v>
      </c>
      <c r="E7500" t="s">
        <v>58</v>
      </c>
      <c r="F7500" t="s">
        <v>219</v>
      </c>
      <c r="G7500" s="9">
        <v>44424</v>
      </c>
      <c r="H7500" t="s">
        <v>45</v>
      </c>
      <c r="I7500" t="s">
        <v>60</v>
      </c>
      <c r="J7500" t="s">
        <v>24245</v>
      </c>
      <c r="K7500" t="s">
        <v>62</v>
      </c>
      <c r="M7500" t="s">
        <v>89</v>
      </c>
      <c r="N7500" t="s">
        <v>26</v>
      </c>
    </row>
    <row r="7501" ht="409.5" spans="1:14">
      <c r="A7501">
        <v>7500</v>
      </c>
      <c r="B7501" t="s">
        <v>10397</v>
      </c>
      <c r="C7501" t="s">
        <v>24246</v>
      </c>
      <c r="D7501">
        <v>56</v>
      </c>
      <c r="E7501" t="s">
        <v>58</v>
      </c>
      <c r="F7501" t="s">
        <v>125</v>
      </c>
      <c r="G7501" s="9">
        <v>43951</v>
      </c>
      <c r="H7501" t="s">
        <v>59</v>
      </c>
      <c r="I7501" t="s">
        <v>93</v>
      </c>
      <c r="J7501" s="10" t="s">
        <v>24247</v>
      </c>
      <c r="K7501" t="s">
        <v>62</v>
      </c>
      <c r="M7501" t="s">
        <v>143</v>
      </c>
      <c r="N7501" t="s">
        <v>83</v>
      </c>
    </row>
    <row r="7502" ht="409.5" spans="1:15">
      <c r="A7502">
        <v>7501</v>
      </c>
      <c r="B7502" t="s">
        <v>24248</v>
      </c>
      <c r="C7502" t="s">
        <v>24249</v>
      </c>
      <c r="D7502">
        <v>23</v>
      </c>
      <c r="E7502" t="s">
        <v>58</v>
      </c>
      <c r="F7502" t="s">
        <v>383</v>
      </c>
      <c r="G7502" s="9">
        <v>44051</v>
      </c>
      <c r="H7502" t="s">
        <v>67</v>
      </c>
      <c r="I7502" t="s">
        <v>60</v>
      </c>
      <c r="J7502" s="10" t="s">
        <v>24250</v>
      </c>
      <c r="K7502" t="s">
        <v>24</v>
      </c>
      <c r="M7502" t="s">
        <v>41</v>
      </c>
      <c r="N7502" t="s">
        <v>83</v>
      </c>
      <c r="O7502" s="11">
        <v>45078.1500347222</v>
      </c>
    </row>
    <row r="7503" ht="330" spans="1:17">
      <c r="A7503">
        <v>7502</v>
      </c>
      <c r="B7503" t="s">
        <v>24251</v>
      </c>
      <c r="C7503" t="s">
        <v>16102</v>
      </c>
      <c r="D7503">
        <v>63</v>
      </c>
      <c r="E7503" t="s">
        <v>58</v>
      </c>
      <c r="F7503" t="s">
        <v>86</v>
      </c>
      <c r="G7503" s="9">
        <v>44502</v>
      </c>
      <c r="H7503" t="s">
        <v>59</v>
      </c>
      <c r="I7503" t="s">
        <v>93</v>
      </c>
      <c r="J7503" s="10" t="s">
        <v>17339</v>
      </c>
      <c r="K7503" t="s">
        <v>39</v>
      </c>
      <c r="L7503" t="s">
        <v>24252</v>
      </c>
      <c r="M7503" t="s">
        <v>89</v>
      </c>
      <c r="N7503" t="s">
        <v>33</v>
      </c>
      <c r="O7503" s="11">
        <v>45078.9423958333</v>
      </c>
      <c r="P7503" s="11">
        <v>45078.8986458333</v>
      </c>
      <c r="Q7503">
        <v>4</v>
      </c>
    </row>
    <row r="7504" ht="409.5" spans="1:14">
      <c r="A7504">
        <v>7503</v>
      </c>
      <c r="B7504" t="s">
        <v>24253</v>
      </c>
      <c r="C7504" t="s">
        <v>24254</v>
      </c>
      <c r="D7504">
        <v>20</v>
      </c>
      <c r="E7504" t="s">
        <v>58</v>
      </c>
      <c r="F7504" t="s">
        <v>281</v>
      </c>
      <c r="G7504" s="9">
        <v>43841</v>
      </c>
      <c r="H7504" t="s">
        <v>45</v>
      </c>
      <c r="I7504" t="s">
        <v>67</v>
      </c>
      <c r="J7504" s="10" t="s">
        <v>24255</v>
      </c>
      <c r="K7504" t="s">
        <v>62</v>
      </c>
      <c r="M7504" t="s">
        <v>25</v>
      </c>
      <c r="N7504" t="s">
        <v>83</v>
      </c>
    </row>
    <row r="7505" spans="1:17">
      <c r="A7505">
        <v>7504</v>
      </c>
      <c r="B7505" t="s">
        <v>24256</v>
      </c>
      <c r="C7505" t="s">
        <v>24257</v>
      </c>
      <c r="D7505">
        <v>44</v>
      </c>
      <c r="E7505" t="s">
        <v>58</v>
      </c>
      <c r="F7505" t="s">
        <v>317</v>
      </c>
      <c r="G7505" s="9">
        <v>44477</v>
      </c>
      <c r="H7505" t="s">
        <v>66</v>
      </c>
      <c r="I7505" t="s">
        <v>93</v>
      </c>
      <c r="J7505" t="s">
        <v>24258</v>
      </c>
      <c r="K7505" t="s">
        <v>39</v>
      </c>
      <c r="L7505" t="s">
        <v>24259</v>
      </c>
      <c r="M7505" t="s">
        <v>41</v>
      </c>
      <c r="N7505" t="s">
        <v>33</v>
      </c>
      <c r="O7505" s="11">
        <v>45078.980625</v>
      </c>
      <c r="P7505" s="11">
        <v>45078.7653472222</v>
      </c>
      <c r="Q7505">
        <v>3</v>
      </c>
    </row>
    <row r="7506" ht="409.5" spans="1:14">
      <c r="A7506">
        <v>7505</v>
      </c>
      <c r="B7506" t="s">
        <v>24260</v>
      </c>
      <c r="C7506" t="s">
        <v>24261</v>
      </c>
      <c r="D7506">
        <v>20</v>
      </c>
      <c r="E7506" t="s">
        <v>58</v>
      </c>
      <c r="F7506" t="s">
        <v>103</v>
      </c>
      <c r="G7506" s="9">
        <v>44202</v>
      </c>
      <c r="H7506" t="s">
        <v>59</v>
      </c>
      <c r="I7506" t="s">
        <v>99</v>
      </c>
      <c r="J7506" s="10" t="s">
        <v>24262</v>
      </c>
      <c r="K7506" t="s">
        <v>62</v>
      </c>
      <c r="M7506" t="s">
        <v>143</v>
      </c>
      <c r="N7506" t="s">
        <v>55</v>
      </c>
    </row>
    <row r="7507" spans="1:17">
      <c r="A7507">
        <v>7506</v>
      </c>
      <c r="B7507" t="s">
        <v>24263</v>
      </c>
      <c r="C7507" t="s">
        <v>24264</v>
      </c>
      <c r="D7507">
        <v>37</v>
      </c>
      <c r="E7507" t="s">
        <v>58</v>
      </c>
      <c r="F7507" t="s">
        <v>249</v>
      </c>
      <c r="G7507" s="9">
        <v>44393</v>
      </c>
      <c r="H7507" t="s">
        <v>45</v>
      </c>
      <c r="I7507" t="s">
        <v>31</v>
      </c>
      <c r="J7507" t="s">
        <v>24265</v>
      </c>
      <c r="K7507" t="s">
        <v>39</v>
      </c>
      <c r="L7507" t="s">
        <v>24266</v>
      </c>
      <c r="M7507" t="s">
        <v>89</v>
      </c>
      <c r="N7507" t="s">
        <v>26</v>
      </c>
      <c r="O7507" s="11">
        <v>45078.6855092593</v>
      </c>
      <c r="P7507" s="11">
        <v>45078.4285648148</v>
      </c>
      <c r="Q7507">
        <v>2</v>
      </c>
    </row>
    <row r="7508" spans="1:17">
      <c r="A7508">
        <v>7507</v>
      </c>
      <c r="B7508" t="s">
        <v>24267</v>
      </c>
      <c r="C7508" t="s">
        <v>24268</v>
      </c>
      <c r="D7508">
        <v>59</v>
      </c>
      <c r="E7508" t="s">
        <v>58</v>
      </c>
      <c r="F7508" t="s">
        <v>117</v>
      </c>
      <c r="G7508" s="9">
        <v>44368</v>
      </c>
      <c r="H7508" t="s">
        <v>21</v>
      </c>
      <c r="I7508" t="s">
        <v>72</v>
      </c>
      <c r="J7508" t="s">
        <v>3174</v>
      </c>
      <c r="K7508" t="s">
        <v>39</v>
      </c>
      <c r="L7508" t="s">
        <v>24269</v>
      </c>
      <c r="M7508" t="s">
        <v>25</v>
      </c>
      <c r="N7508" t="s">
        <v>83</v>
      </c>
      <c r="O7508" s="11">
        <v>45078.5771759259</v>
      </c>
      <c r="P7508" s="11">
        <v>45078.869537037</v>
      </c>
      <c r="Q7508">
        <v>2</v>
      </c>
    </row>
    <row r="7509" ht="409.5" spans="1:15">
      <c r="A7509">
        <v>7508</v>
      </c>
      <c r="B7509" t="s">
        <v>24270</v>
      </c>
      <c r="C7509" t="s">
        <v>24271</v>
      </c>
      <c r="D7509">
        <v>56</v>
      </c>
      <c r="E7509" t="s">
        <v>19</v>
      </c>
      <c r="F7509" t="s">
        <v>44</v>
      </c>
      <c r="G7509" s="9">
        <v>44529</v>
      </c>
      <c r="H7509" t="s">
        <v>66</v>
      </c>
      <c r="I7509" t="s">
        <v>31</v>
      </c>
      <c r="J7509" s="10" t="s">
        <v>24272</v>
      </c>
      <c r="K7509" t="s">
        <v>24</v>
      </c>
      <c r="M7509" t="s">
        <v>143</v>
      </c>
      <c r="N7509" t="s">
        <v>26</v>
      </c>
      <c r="O7509" s="11">
        <v>45078.4813541667</v>
      </c>
    </row>
    <row r="7510" ht="409.5" spans="1:15">
      <c r="A7510">
        <v>7509</v>
      </c>
      <c r="B7510" t="s">
        <v>24273</v>
      </c>
      <c r="C7510" t="s">
        <v>24274</v>
      </c>
      <c r="D7510">
        <v>23</v>
      </c>
      <c r="E7510" t="s">
        <v>29</v>
      </c>
      <c r="F7510" t="s">
        <v>383</v>
      </c>
      <c r="G7510" s="9">
        <v>44448</v>
      </c>
      <c r="H7510" t="s">
        <v>66</v>
      </c>
      <c r="I7510" t="s">
        <v>67</v>
      </c>
      <c r="J7510" s="10" t="s">
        <v>24275</v>
      </c>
      <c r="K7510" t="s">
        <v>24</v>
      </c>
      <c r="M7510" t="s">
        <v>25</v>
      </c>
      <c r="N7510" t="s">
        <v>26</v>
      </c>
      <c r="O7510" s="11">
        <v>45078.2077662037</v>
      </c>
    </row>
    <row r="7511" ht="409.5" spans="1:17">
      <c r="A7511">
        <v>7510</v>
      </c>
      <c r="B7511" t="s">
        <v>24276</v>
      </c>
      <c r="C7511" t="s">
        <v>24277</v>
      </c>
      <c r="D7511">
        <v>68</v>
      </c>
      <c r="E7511" t="s">
        <v>29</v>
      </c>
      <c r="F7511" t="s">
        <v>207</v>
      </c>
      <c r="G7511" s="9">
        <v>43867</v>
      </c>
      <c r="H7511" t="s">
        <v>67</v>
      </c>
      <c r="I7511" t="s">
        <v>77</v>
      </c>
      <c r="J7511" s="10" t="s">
        <v>24278</v>
      </c>
      <c r="K7511" t="s">
        <v>39</v>
      </c>
      <c r="L7511" t="s">
        <v>24279</v>
      </c>
      <c r="M7511" t="s">
        <v>89</v>
      </c>
      <c r="N7511" t="s">
        <v>33</v>
      </c>
      <c r="O7511" s="11">
        <v>45078.1744560185</v>
      </c>
      <c r="P7511" s="11">
        <v>45078.7154282407</v>
      </c>
      <c r="Q7511">
        <v>3</v>
      </c>
    </row>
    <row r="7512" ht="409.5" spans="1:15">
      <c r="A7512">
        <v>7511</v>
      </c>
      <c r="B7512" t="s">
        <v>24280</v>
      </c>
      <c r="C7512" t="s">
        <v>24281</v>
      </c>
      <c r="D7512">
        <v>57</v>
      </c>
      <c r="E7512" t="s">
        <v>19</v>
      </c>
      <c r="F7512" t="s">
        <v>431</v>
      </c>
      <c r="G7512" s="9">
        <v>44167</v>
      </c>
      <c r="H7512" t="s">
        <v>59</v>
      </c>
      <c r="I7512" t="s">
        <v>22</v>
      </c>
      <c r="J7512" s="10" t="s">
        <v>24282</v>
      </c>
      <c r="K7512" t="s">
        <v>24</v>
      </c>
      <c r="M7512" t="s">
        <v>143</v>
      </c>
      <c r="N7512" t="s">
        <v>55</v>
      </c>
      <c r="O7512" s="11">
        <v>45078.2161342593</v>
      </c>
    </row>
    <row r="7513" ht="409.5" spans="1:17">
      <c r="A7513">
        <v>7512</v>
      </c>
      <c r="B7513" t="s">
        <v>2175</v>
      </c>
      <c r="C7513" t="s">
        <v>24283</v>
      </c>
      <c r="D7513">
        <v>40</v>
      </c>
      <c r="E7513" t="s">
        <v>29</v>
      </c>
      <c r="F7513" t="s">
        <v>71</v>
      </c>
      <c r="G7513" s="9">
        <v>44438</v>
      </c>
      <c r="H7513" t="s">
        <v>59</v>
      </c>
      <c r="I7513" t="s">
        <v>113</v>
      </c>
      <c r="J7513" s="10" t="s">
        <v>24284</v>
      </c>
      <c r="K7513" t="s">
        <v>39</v>
      </c>
      <c r="L7513" t="s">
        <v>24285</v>
      </c>
      <c r="M7513" t="s">
        <v>143</v>
      </c>
      <c r="N7513" t="s">
        <v>55</v>
      </c>
      <c r="O7513" s="11">
        <v>45078.3960185185</v>
      </c>
      <c r="P7513" s="11">
        <v>45078.5939351852</v>
      </c>
      <c r="Q7513">
        <v>2</v>
      </c>
    </row>
    <row r="7514" ht="409.5" spans="1:14">
      <c r="A7514">
        <v>7513</v>
      </c>
      <c r="B7514" t="s">
        <v>22117</v>
      </c>
      <c r="C7514" t="s">
        <v>24286</v>
      </c>
      <c r="D7514">
        <v>41</v>
      </c>
      <c r="E7514" t="s">
        <v>58</v>
      </c>
      <c r="F7514" t="s">
        <v>134</v>
      </c>
      <c r="G7514" s="9">
        <v>44441</v>
      </c>
      <c r="H7514" t="s">
        <v>67</v>
      </c>
      <c r="I7514" t="s">
        <v>113</v>
      </c>
      <c r="J7514" s="10" t="s">
        <v>24287</v>
      </c>
      <c r="K7514" t="s">
        <v>62</v>
      </c>
      <c r="M7514" t="s">
        <v>143</v>
      </c>
      <c r="N7514" t="s">
        <v>26</v>
      </c>
    </row>
    <row r="7515" spans="1:17">
      <c r="A7515">
        <v>7514</v>
      </c>
      <c r="B7515" t="s">
        <v>24288</v>
      </c>
      <c r="C7515" t="s">
        <v>24289</v>
      </c>
      <c r="D7515">
        <v>50</v>
      </c>
      <c r="E7515" t="s">
        <v>19</v>
      </c>
      <c r="F7515" t="s">
        <v>456</v>
      </c>
      <c r="G7515" s="9">
        <v>44413</v>
      </c>
      <c r="H7515" t="s">
        <v>21</v>
      </c>
      <c r="I7515" t="s">
        <v>177</v>
      </c>
      <c r="J7515" t="s">
        <v>24290</v>
      </c>
      <c r="K7515" t="s">
        <v>39</v>
      </c>
      <c r="L7515" t="s">
        <v>24291</v>
      </c>
      <c r="M7515" t="s">
        <v>41</v>
      </c>
      <c r="N7515" t="s">
        <v>33</v>
      </c>
      <c r="O7515" s="11">
        <v>45078.0564699074</v>
      </c>
      <c r="P7515" s="11">
        <v>45078.6641087963</v>
      </c>
      <c r="Q7515">
        <v>5</v>
      </c>
    </row>
    <row r="7516" spans="1:15">
      <c r="A7516">
        <v>7515</v>
      </c>
      <c r="B7516" t="s">
        <v>24292</v>
      </c>
      <c r="C7516" t="s">
        <v>24293</v>
      </c>
      <c r="D7516">
        <v>31</v>
      </c>
      <c r="E7516" t="s">
        <v>29</v>
      </c>
      <c r="F7516" t="s">
        <v>161</v>
      </c>
      <c r="G7516" s="9">
        <v>44456</v>
      </c>
      <c r="H7516" t="s">
        <v>21</v>
      </c>
      <c r="I7516" t="s">
        <v>150</v>
      </c>
      <c r="J7516" t="s">
        <v>24294</v>
      </c>
      <c r="K7516" t="s">
        <v>24</v>
      </c>
      <c r="M7516" t="s">
        <v>89</v>
      </c>
      <c r="N7516" t="s">
        <v>33</v>
      </c>
      <c r="O7516" s="11">
        <v>45078.0766203704</v>
      </c>
    </row>
    <row r="7517" ht="409.5" spans="1:15">
      <c r="A7517">
        <v>7516</v>
      </c>
      <c r="B7517" t="s">
        <v>24295</v>
      </c>
      <c r="C7517" t="s">
        <v>24296</v>
      </c>
      <c r="D7517">
        <v>54</v>
      </c>
      <c r="E7517" t="s">
        <v>19</v>
      </c>
      <c r="F7517" t="s">
        <v>397</v>
      </c>
      <c r="G7517" s="9">
        <v>44169</v>
      </c>
      <c r="H7517" t="s">
        <v>45</v>
      </c>
      <c r="I7517" t="s">
        <v>113</v>
      </c>
      <c r="J7517" s="10" t="s">
        <v>24297</v>
      </c>
      <c r="K7517" t="s">
        <v>24</v>
      </c>
      <c r="M7517" t="s">
        <v>89</v>
      </c>
      <c r="N7517" t="s">
        <v>26</v>
      </c>
      <c r="O7517" s="11">
        <v>45078.3995601852</v>
      </c>
    </row>
    <row r="7518" ht="409.5" spans="1:17">
      <c r="A7518">
        <v>7517</v>
      </c>
      <c r="B7518" t="s">
        <v>24298</v>
      </c>
      <c r="C7518" t="s">
        <v>24299</v>
      </c>
      <c r="D7518">
        <v>60</v>
      </c>
      <c r="E7518" t="s">
        <v>29</v>
      </c>
      <c r="F7518" t="s">
        <v>92</v>
      </c>
      <c r="G7518" s="9">
        <v>44061</v>
      </c>
      <c r="H7518" t="s">
        <v>21</v>
      </c>
      <c r="I7518" t="s">
        <v>22</v>
      </c>
      <c r="J7518" s="10" t="s">
        <v>24300</v>
      </c>
      <c r="K7518" t="s">
        <v>39</v>
      </c>
      <c r="L7518" t="s">
        <v>24301</v>
      </c>
      <c r="M7518" t="s">
        <v>41</v>
      </c>
      <c r="N7518" t="s">
        <v>83</v>
      </c>
      <c r="O7518" s="11">
        <v>45078.2995833333</v>
      </c>
      <c r="P7518" s="11">
        <v>45078.6975</v>
      </c>
      <c r="Q7518">
        <v>2</v>
      </c>
    </row>
    <row r="7519" spans="1:14">
      <c r="A7519">
        <v>7518</v>
      </c>
      <c r="B7519" t="s">
        <v>24302</v>
      </c>
      <c r="C7519" t="s">
        <v>24303</v>
      </c>
      <c r="D7519">
        <v>44</v>
      </c>
      <c r="E7519" t="s">
        <v>58</v>
      </c>
      <c r="F7519" t="s">
        <v>129</v>
      </c>
      <c r="G7519" s="9">
        <v>44555</v>
      </c>
      <c r="H7519" t="s">
        <v>21</v>
      </c>
      <c r="I7519" t="s">
        <v>72</v>
      </c>
      <c r="J7519" t="s">
        <v>1141</v>
      </c>
      <c r="K7519" t="s">
        <v>62</v>
      </c>
      <c r="M7519" t="s">
        <v>143</v>
      </c>
      <c r="N7519" t="s">
        <v>83</v>
      </c>
    </row>
    <row r="7520" ht="409.5" spans="1:17">
      <c r="A7520">
        <v>7519</v>
      </c>
      <c r="B7520" t="s">
        <v>24304</v>
      </c>
      <c r="C7520" t="s">
        <v>24305</v>
      </c>
      <c r="D7520">
        <v>23</v>
      </c>
      <c r="E7520" t="s">
        <v>58</v>
      </c>
      <c r="F7520" t="s">
        <v>157</v>
      </c>
      <c r="G7520" s="9">
        <v>44214</v>
      </c>
      <c r="H7520" t="s">
        <v>21</v>
      </c>
      <c r="I7520" t="s">
        <v>52</v>
      </c>
      <c r="J7520" s="10" t="s">
        <v>24306</v>
      </c>
      <c r="K7520" t="s">
        <v>39</v>
      </c>
      <c r="L7520" t="s">
        <v>24307</v>
      </c>
      <c r="M7520" t="s">
        <v>41</v>
      </c>
      <c r="N7520" t="s">
        <v>55</v>
      </c>
      <c r="O7520" s="11">
        <v>45078.7280671296</v>
      </c>
      <c r="P7520" s="11">
        <v>45078.1169560185</v>
      </c>
      <c r="Q7520">
        <v>5</v>
      </c>
    </row>
    <row r="7521" spans="1:17">
      <c r="A7521">
        <v>7520</v>
      </c>
      <c r="B7521" t="s">
        <v>24308</v>
      </c>
      <c r="C7521" t="s">
        <v>24309</v>
      </c>
      <c r="D7521">
        <v>19</v>
      </c>
      <c r="E7521" t="s">
        <v>19</v>
      </c>
      <c r="F7521" t="s">
        <v>129</v>
      </c>
      <c r="G7521" s="9">
        <v>44125</v>
      </c>
      <c r="H7521" t="s">
        <v>59</v>
      </c>
      <c r="I7521" t="s">
        <v>31</v>
      </c>
      <c r="J7521" t="s">
        <v>24310</v>
      </c>
      <c r="K7521" t="s">
        <v>39</v>
      </c>
      <c r="L7521" t="s">
        <v>24311</v>
      </c>
      <c r="M7521" t="s">
        <v>25</v>
      </c>
      <c r="N7521" t="s">
        <v>55</v>
      </c>
      <c r="O7521" s="11">
        <v>45078.2648842593</v>
      </c>
      <c r="P7521" s="11">
        <v>45078.3641898148</v>
      </c>
      <c r="Q7521">
        <v>1</v>
      </c>
    </row>
    <row r="7522" spans="1:17">
      <c r="A7522">
        <v>7521</v>
      </c>
      <c r="B7522" t="s">
        <v>24312</v>
      </c>
      <c r="C7522" t="s">
        <v>24313</v>
      </c>
      <c r="D7522">
        <v>67</v>
      </c>
      <c r="E7522" t="s">
        <v>58</v>
      </c>
      <c r="F7522" t="s">
        <v>431</v>
      </c>
      <c r="G7522" s="9">
        <v>44043</v>
      </c>
      <c r="H7522" t="s">
        <v>21</v>
      </c>
      <c r="I7522" t="s">
        <v>22</v>
      </c>
      <c r="J7522" t="s">
        <v>24314</v>
      </c>
      <c r="K7522" t="s">
        <v>39</v>
      </c>
      <c r="L7522" t="s">
        <v>24315</v>
      </c>
      <c r="M7522" t="s">
        <v>41</v>
      </c>
      <c r="N7522" t="s">
        <v>33</v>
      </c>
      <c r="O7522" s="11">
        <v>45078.5079513889</v>
      </c>
      <c r="P7522" s="11">
        <v>45078.1378125</v>
      </c>
      <c r="Q7522">
        <v>5</v>
      </c>
    </row>
    <row r="7523" ht="409.5" spans="1:15">
      <c r="A7523">
        <v>7522</v>
      </c>
      <c r="B7523" t="s">
        <v>24316</v>
      </c>
      <c r="C7523" t="s">
        <v>24317</v>
      </c>
      <c r="D7523">
        <v>24</v>
      </c>
      <c r="E7523" t="s">
        <v>58</v>
      </c>
      <c r="F7523" t="s">
        <v>81</v>
      </c>
      <c r="G7523" s="9">
        <v>44096</v>
      </c>
      <c r="H7523" t="s">
        <v>67</v>
      </c>
      <c r="I7523" t="s">
        <v>67</v>
      </c>
      <c r="J7523" s="10" t="s">
        <v>24318</v>
      </c>
      <c r="K7523" t="s">
        <v>24</v>
      </c>
      <c r="M7523" t="s">
        <v>41</v>
      </c>
      <c r="N7523" t="s">
        <v>26</v>
      </c>
      <c r="O7523" s="11">
        <v>45078.8225578704</v>
      </c>
    </row>
    <row r="7524" ht="409.5" spans="1:17">
      <c r="A7524">
        <v>7523</v>
      </c>
      <c r="B7524" t="s">
        <v>24319</v>
      </c>
      <c r="C7524" t="s">
        <v>24320</v>
      </c>
      <c r="D7524">
        <v>19</v>
      </c>
      <c r="E7524" t="s">
        <v>58</v>
      </c>
      <c r="F7524" t="s">
        <v>20</v>
      </c>
      <c r="G7524" s="9">
        <v>44550</v>
      </c>
      <c r="H7524" t="s">
        <v>67</v>
      </c>
      <c r="I7524" t="s">
        <v>31</v>
      </c>
      <c r="J7524" s="10" t="s">
        <v>24321</v>
      </c>
      <c r="K7524" t="s">
        <v>39</v>
      </c>
      <c r="L7524" t="s">
        <v>24322</v>
      </c>
      <c r="M7524" t="s">
        <v>25</v>
      </c>
      <c r="N7524" t="s">
        <v>83</v>
      </c>
      <c r="O7524" s="11">
        <v>45078.7163310185</v>
      </c>
      <c r="P7524" s="11">
        <v>45078.9059143519</v>
      </c>
      <c r="Q7524">
        <v>4</v>
      </c>
    </row>
    <row r="7525" ht="409.5" spans="1:17">
      <c r="A7525">
        <v>7524</v>
      </c>
      <c r="B7525" t="s">
        <v>13445</v>
      </c>
      <c r="C7525" t="s">
        <v>24323</v>
      </c>
      <c r="D7525">
        <v>64</v>
      </c>
      <c r="E7525" t="s">
        <v>29</v>
      </c>
      <c r="F7525" t="s">
        <v>30</v>
      </c>
      <c r="G7525" s="9">
        <v>44359</v>
      </c>
      <c r="H7525" t="s">
        <v>59</v>
      </c>
      <c r="I7525" t="s">
        <v>113</v>
      </c>
      <c r="J7525" s="10" t="s">
        <v>24324</v>
      </c>
      <c r="K7525" t="s">
        <v>39</v>
      </c>
      <c r="L7525" t="s">
        <v>24325</v>
      </c>
      <c r="M7525" t="s">
        <v>41</v>
      </c>
      <c r="N7525" t="s">
        <v>26</v>
      </c>
      <c r="O7525" s="11">
        <v>45078.5010532407</v>
      </c>
      <c r="P7525" s="11">
        <v>45078.0448032407</v>
      </c>
      <c r="Q7525">
        <v>2</v>
      </c>
    </row>
    <row r="7526" ht="409.5" spans="1:15">
      <c r="A7526">
        <v>7525</v>
      </c>
      <c r="B7526" t="s">
        <v>24326</v>
      </c>
      <c r="C7526" t="s">
        <v>24327</v>
      </c>
      <c r="D7526">
        <v>37</v>
      </c>
      <c r="E7526" t="s">
        <v>58</v>
      </c>
      <c r="F7526" t="s">
        <v>699</v>
      </c>
      <c r="G7526" s="9">
        <v>44344</v>
      </c>
      <c r="H7526" t="s">
        <v>21</v>
      </c>
      <c r="I7526" t="s">
        <v>46</v>
      </c>
      <c r="J7526" s="10" t="s">
        <v>24328</v>
      </c>
      <c r="K7526" t="s">
        <v>24</v>
      </c>
      <c r="M7526" t="s">
        <v>143</v>
      </c>
      <c r="N7526" t="s">
        <v>83</v>
      </c>
      <c r="O7526" s="11">
        <v>45078.2121875</v>
      </c>
    </row>
    <row r="7527" ht="409.5" spans="1:17">
      <c r="A7527">
        <v>7526</v>
      </c>
      <c r="B7527" t="s">
        <v>24329</v>
      </c>
      <c r="C7527" t="s">
        <v>24330</v>
      </c>
      <c r="D7527">
        <v>56</v>
      </c>
      <c r="E7527" t="s">
        <v>19</v>
      </c>
      <c r="F7527" t="s">
        <v>655</v>
      </c>
      <c r="G7527" s="9">
        <v>44556</v>
      </c>
      <c r="H7527" t="s">
        <v>45</v>
      </c>
      <c r="I7527" t="s">
        <v>37</v>
      </c>
      <c r="J7527" s="10" t="s">
        <v>24331</v>
      </c>
      <c r="K7527" t="s">
        <v>39</v>
      </c>
      <c r="L7527" t="s">
        <v>24332</v>
      </c>
      <c r="M7527" t="s">
        <v>89</v>
      </c>
      <c r="N7527" t="s">
        <v>55</v>
      </c>
      <c r="O7527" s="11">
        <v>45078.5601273148</v>
      </c>
      <c r="P7527" s="11">
        <v>45078.1066550926</v>
      </c>
      <c r="Q7527">
        <v>2</v>
      </c>
    </row>
    <row r="7528" ht="409.5" spans="1:15">
      <c r="A7528">
        <v>7527</v>
      </c>
      <c r="B7528" t="s">
        <v>24333</v>
      </c>
      <c r="C7528" t="s">
        <v>24334</v>
      </c>
      <c r="D7528">
        <v>42</v>
      </c>
      <c r="E7528" t="s">
        <v>58</v>
      </c>
      <c r="F7528" t="s">
        <v>134</v>
      </c>
      <c r="G7528" s="9">
        <v>43896</v>
      </c>
      <c r="H7528" t="s">
        <v>21</v>
      </c>
      <c r="I7528" t="s">
        <v>141</v>
      </c>
      <c r="J7528" s="10" t="s">
        <v>24335</v>
      </c>
      <c r="K7528" t="s">
        <v>24</v>
      </c>
      <c r="M7528" t="s">
        <v>89</v>
      </c>
      <c r="N7528" t="s">
        <v>33</v>
      </c>
      <c r="O7528" s="11">
        <v>45078.5268055556</v>
      </c>
    </row>
    <row r="7529" ht="409.5" spans="1:17">
      <c r="A7529">
        <v>7528</v>
      </c>
      <c r="B7529" t="s">
        <v>24336</v>
      </c>
      <c r="C7529" t="s">
        <v>24337</v>
      </c>
      <c r="D7529">
        <v>43</v>
      </c>
      <c r="E7529" t="s">
        <v>19</v>
      </c>
      <c r="F7529" t="s">
        <v>20</v>
      </c>
      <c r="G7529" s="9">
        <v>44531</v>
      </c>
      <c r="H7529" t="s">
        <v>21</v>
      </c>
      <c r="I7529" t="s">
        <v>52</v>
      </c>
      <c r="J7529" s="10" t="s">
        <v>24338</v>
      </c>
      <c r="K7529" t="s">
        <v>39</v>
      </c>
      <c r="L7529" t="s">
        <v>24339</v>
      </c>
      <c r="M7529" t="s">
        <v>143</v>
      </c>
      <c r="N7529" t="s">
        <v>55</v>
      </c>
      <c r="O7529" s="11">
        <v>45078.7448726852</v>
      </c>
      <c r="P7529" s="11">
        <v>45078.0587615741</v>
      </c>
      <c r="Q7529">
        <v>5</v>
      </c>
    </row>
    <row r="7530" ht="409.5" spans="1:15">
      <c r="A7530">
        <v>7529</v>
      </c>
      <c r="B7530" t="s">
        <v>175</v>
      </c>
      <c r="C7530" t="s">
        <v>24340</v>
      </c>
      <c r="D7530">
        <v>30</v>
      </c>
      <c r="E7530" t="s">
        <v>29</v>
      </c>
      <c r="F7530" t="s">
        <v>129</v>
      </c>
      <c r="G7530" s="9">
        <v>44507</v>
      </c>
      <c r="H7530" t="s">
        <v>45</v>
      </c>
      <c r="I7530" t="s">
        <v>141</v>
      </c>
      <c r="J7530" s="10" t="s">
        <v>24341</v>
      </c>
      <c r="K7530" t="s">
        <v>24</v>
      </c>
      <c r="M7530" t="s">
        <v>25</v>
      </c>
      <c r="N7530" t="s">
        <v>55</v>
      </c>
      <c r="O7530" s="11">
        <v>45078.4018287037</v>
      </c>
    </row>
    <row r="7531" ht="409.5" spans="1:15">
      <c r="A7531">
        <v>7530</v>
      </c>
      <c r="B7531" t="s">
        <v>24342</v>
      </c>
      <c r="C7531" t="s">
        <v>24343</v>
      </c>
      <c r="D7531">
        <v>48</v>
      </c>
      <c r="E7531" t="s">
        <v>19</v>
      </c>
      <c r="F7531" t="s">
        <v>30</v>
      </c>
      <c r="G7531" s="9">
        <v>44242</v>
      </c>
      <c r="H7531" t="s">
        <v>21</v>
      </c>
      <c r="I7531" t="s">
        <v>93</v>
      </c>
      <c r="J7531" s="10" t="s">
        <v>24344</v>
      </c>
      <c r="K7531" t="s">
        <v>24</v>
      </c>
      <c r="M7531" t="s">
        <v>41</v>
      </c>
      <c r="N7531" t="s">
        <v>55</v>
      </c>
      <c r="O7531" s="11">
        <v>45078.7921180556</v>
      </c>
    </row>
    <row r="7532" spans="1:17">
      <c r="A7532">
        <v>7531</v>
      </c>
      <c r="B7532" t="s">
        <v>24345</v>
      </c>
      <c r="C7532" t="s">
        <v>24346</v>
      </c>
      <c r="D7532">
        <v>42</v>
      </c>
      <c r="E7532" t="s">
        <v>19</v>
      </c>
      <c r="F7532" t="s">
        <v>397</v>
      </c>
      <c r="G7532" s="9">
        <v>44206</v>
      </c>
      <c r="H7532" t="s">
        <v>21</v>
      </c>
      <c r="I7532" t="s">
        <v>99</v>
      </c>
      <c r="J7532" t="s">
        <v>24347</v>
      </c>
      <c r="K7532" t="s">
        <v>39</v>
      </c>
      <c r="L7532" t="s">
        <v>24348</v>
      </c>
      <c r="M7532" t="s">
        <v>89</v>
      </c>
      <c r="N7532" t="s">
        <v>33</v>
      </c>
      <c r="O7532" s="11">
        <v>45078.156724537</v>
      </c>
      <c r="P7532" s="11">
        <v>45078.3324189815</v>
      </c>
      <c r="Q7532">
        <v>1</v>
      </c>
    </row>
    <row r="7533" ht="409.5" spans="1:14">
      <c r="A7533">
        <v>7532</v>
      </c>
      <c r="B7533" t="s">
        <v>24349</v>
      </c>
      <c r="C7533" t="s">
        <v>24350</v>
      </c>
      <c r="D7533">
        <v>43</v>
      </c>
      <c r="E7533" t="s">
        <v>29</v>
      </c>
      <c r="F7533" t="s">
        <v>107</v>
      </c>
      <c r="G7533" s="9">
        <v>44227</v>
      </c>
      <c r="H7533" t="s">
        <v>67</v>
      </c>
      <c r="I7533" t="s">
        <v>52</v>
      </c>
      <c r="J7533" s="10" t="s">
        <v>24351</v>
      </c>
      <c r="K7533" t="s">
        <v>62</v>
      </c>
      <c r="M7533" t="s">
        <v>41</v>
      </c>
      <c r="N7533" t="s">
        <v>55</v>
      </c>
    </row>
    <row r="7534" ht="409.5" spans="1:17">
      <c r="A7534">
        <v>7533</v>
      </c>
      <c r="B7534" t="s">
        <v>24352</v>
      </c>
      <c r="C7534" t="s">
        <v>24353</v>
      </c>
      <c r="D7534">
        <v>26</v>
      </c>
      <c r="E7534" t="s">
        <v>19</v>
      </c>
      <c r="F7534" t="s">
        <v>30</v>
      </c>
      <c r="G7534" s="9">
        <v>44035</v>
      </c>
      <c r="H7534" t="s">
        <v>59</v>
      </c>
      <c r="I7534" t="s">
        <v>99</v>
      </c>
      <c r="J7534" s="10" t="s">
        <v>24354</v>
      </c>
      <c r="K7534" t="s">
        <v>39</v>
      </c>
      <c r="L7534" t="s">
        <v>24355</v>
      </c>
      <c r="M7534" t="s">
        <v>89</v>
      </c>
      <c r="N7534" t="s">
        <v>55</v>
      </c>
      <c r="O7534" s="11">
        <v>45078.1650925926</v>
      </c>
      <c r="P7534" s="11">
        <v>45078.7380092593</v>
      </c>
      <c r="Q7534">
        <v>1</v>
      </c>
    </row>
    <row r="7535" ht="409.5" spans="1:14">
      <c r="A7535">
        <v>7534</v>
      </c>
      <c r="B7535" t="s">
        <v>24356</v>
      </c>
      <c r="C7535" t="s">
        <v>24357</v>
      </c>
      <c r="D7535">
        <v>50</v>
      </c>
      <c r="E7535" t="s">
        <v>58</v>
      </c>
      <c r="F7535" t="s">
        <v>286</v>
      </c>
      <c r="G7535" s="9">
        <v>44398</v>
      </c>
      <c r="H7535" t="s">
        <v>66</v>
      </c>
      <c r="I7535" t="s">
        <v>99</v>
      </c>
      <c r="J7535" s="10" t="s">
        <v>24358</v>
      </c>
      <c r="K7535" t="s">
        <v>62</v>
      </c>
      <c r="M7535" t="s">
        <v>143</v>
      </c>
      <c r="N7535" t="s">
        <v>55</v>
      </c>
    </row>
    <row r="7536" ht="409.5" spans="1:15">
      <c r="A7536">
        <v>7535</v>
      </c>
      <c r="B7536" t="s">
        <v>24359</v>
      </c>
      <c r="C7536" t="s">
        <v>24360</v>
      </c>
      <c r="D7536">
        <v>67</v>
      </c>
      <c r="E7536" t="s">
        <v>58</v>
      </c>
      <c r="F7536" t="s">
        <v>157</v>
      </c>
      <c r="G7536" s="9">
        <v>44370</v>
      </c>
      <c r="H7536" t="s">
        <v>21</v>
      </c>
      <c r="I7536" t="s">
        <v>22</v>
      </c>
      <c r="J7536" s="10" t="s">
        <v>22443</v>
      </c>
      <c r="K7536" t="s">
        <v>24</v>
      </c>
      <c r="M7536" t="s">
        <v>25</v>
      </c>
      <c r="N7536" t="s">
        <v>55</v>
      </c>
      <c r="O7536" s="11">
        <v>45078.1838657407</v>
      </c>
    </row>
    <row r="7537" spans="1:15">
      <c r="A7537">
        <v>7536</v>
      </c>
      <c r="B7537" t="s">
        <v>24361</v>
      </c>
      <c r="C7537" t="s">
        <v>24362</v>
      </c>
      <c r="D7537">
        <v>28</v>
      </c>
      <c r="E7537" t="s">
        <v>58</v>
      </c>
      <c r="F7537" t="s">
        <v>36</v>
      </c>
      <c r="G7537" s="9">
        <v>44292</v>
      </c>
      <c r="H7537" t="s">
        <v>67</v>
      </c>
      <c r="I7537" t="s">
        <v>113</v>
      </c>
      <c r="J7537" t="s">
        <v>24363</v>
      </c>
      <c r="K7537" t="s">
        <v>24</v>
      </c>
      <c r="M7537" t="s">
        <v>89</v>
      </c>
      <c r="N7537" t="s">
        <v>26</v>
      </c>
      <c r="O7537" s="11">
        <v>45078.4442939815</v>
      </c>
    </row>
    <row r="7538" ht="409.5" spans="1:14">
      <c r="A7538">
        <v>7537</v>
      </c>
      <c r="B7538" t="s">
        <v>24364</v>
      </c>
      <c r="C7538" t="s">
        <v>24365</v>
      </c>
      <c r="D7538">
        <v>40</v>
      </c>
      <c r="E7538" t="s">
        <v>19</v>
      </c>
      <c r="F7538" t="s">
        <v>431</v>
      </c>
      <c r="G7538" s="9">
        <v>44099</v>
      </c>
      <c r="H7538" t="s">
        <v>45</v>
      </c>
      <c r="I7538" t="s">
        <v>150</v>
      </c>
      <c r="J7538" s="10" t="s">
        <v>24366</v>
      </c>
      <c r="K7538" t="s">
        <v>62</v>
      </c>
      <c r="M7538" t="s">
        <v>41</v>
      </c>
      <c r="N7538" t="s">
        <v>55</v>
      </c>
    </row>
    <row r="7539" ht="409.5" spans="1:17">
      <c r="A7539">
        <v>7538</v>
      </c>
      <c r="B7539" t="s">
        <v>24367</v>
      </c>
      <c r="C7539" t="s">
        <v>24368</v>
      </c>
      <c r="D7539">
        <v>38</v>
      </c>
      <c r="E7539" t="s">
        <v>58</v>
      </c>
      <c r="F7539" t="s">
        <v>81</v>
      </c>
      <c r="G7539" s="9">
        <v>44534</v>
      </c>
      <c r="H7539" t="s">
        <v>21</v>
      </c>
      <c r="I7539" t="s">
        <v>52</v>
      </c>
      <c r="J7539" s="10" t="s">
        <v>24369</v>
      </c>
      <c r="K7539" t="s">
        <v>39</v>
      </c>
      <c r="L7539" t="s">
        <v>24370</v>
      </c>
      <c r="M7539" t="s">
        <v>143</v>
      </c>
      <c r="N7539" t="s">
        <v>26</v>
      </c>
      <c r="O7539" s="11">
        <v>45078.208912037</v>
      </c>
      <c r="P7539" s="11">
        <v>45078.8325231482</v>
      </c>
      <c r="Q7539">
        <v>3</v>
      </c>
    </row>
    <row r="7540" ht="409.5" spans="1:14">
      <c r="A7540">
        <v>7539</v>
      </c>
      <c r="B7540" t="s">
        <v>24371</v>
      </c>
      <c r="C7540" t="s">
        <v>24372</v>
      </c>
      <c r="D7540">
        <v>24</v>
      </c>
      <c r="E7540" t="s">
        <v>29</v>
      </c>
      <c r="F7540" t="s">
        <v>485</v>
      </c>
      <c r="G7540" s="9">
        <v>44231</v>
      </c>
      <c r="H7540" t="s">
        <v>45</v>
      </c>
      <c r="I7540" t="s">
        <v>22</v>
      </c>
      <c r="J7540" s="10" t="s">
        <v>24373</v>
      </c>
      <c r="K7540" t="s">
        <v>62</v>
      </c>
      <c r="M7540" t="s">
        <v>89</v>
      </c>
      <c r="N7540" t="s">
        <v>83</v>
      </c>
    </row>
    <row r="7541" ht="409.5" spans="1:17">
      <c r="A7541">
        <v>7540</v>
      </c>
      <c r="B7541" t="s">
        <v>24374</v>
      </c>
      <c r="C7541" t="s">
        <v>24375</v>
      </c>
      <c r="D7541">
        <v>46</v>
      </c>
      <c r="E7541" t="s">
        <v>29</v>
      </c>
      <c r="F7541" t="s">
        <v>103</v>
      </c>
      <c r="G7541" s="9">
        <v>43897</v>
      </c>
      <c r="H7541" t="s">
        <v>59</v>
      </c>
      <c r="I7541" t="s">
        <v>150</v>
      </c>
      <c r="J7541" s="10" t="s">
        <v>24376</v>
      </c>
      <c r="K7541" t="s">
        <v>39</v>
      </c>
      <c r="L7541" t="s">
        <v>24377</v>
      </c>
      <c r="M7541" t="s">
        <v>89</v>
      </c>
      <c r="N7541" t="s">
        <v>83</v>
      </c>
      <c r="O7541" s="11">
        <v>45078.8020138889</v>
      </c>
      <c r="P7541" s="11">
        <v>45078.9027083333</v>
      </c>
      <c r="Q7541">
        <v>4</v>
      </c>
    </row>
    <row r="7542" ht="409.5" spans="1:14">
      <c r="A7542">
        <v>7541</v>
      </c>
      <c r="B7542" t="s">
        <v>24378</v>
      </c>
      <c r="C7542" t="s">
        <v>24379</v>
      </c>
      <c r="D7542">
        <v>70</v>
      </c>
      <c r="E7542" t="s">
        <v>19</v>
      </c>
      <c r="F7542" t="s">
        <v>202</v>
      </c>
      <c r="G7542" s="9">
        <v>44143</v>
      </c>
      <c r="H7542" t="s">
        <v>21</v>
      </c>
      <c r="I7542" t="s">
        <v>113</v>
      </c>
      <c r="J7542" s="10" t="s">
        <v>24380</v>
      </c>
      <c r="K7542" t="s">
        <v>62</v>
      </c>
      <c r="M7542" t="s">
        <v>41</v>
      </c>
      <c r="N7542" t="s">
        <v>55</v>
      </c>
    </row>
    <row r="7543" ht="345" spans="1:17">
      <c r="A7543">
        <v>7542</v>
      </c>
      <c r="B7543" t="s">
        <v>24381</v>
      </c>
      <c r="C7543" t="s">
        <v>24382</v>
      </c>
      <c r="D7543">
        <v>42</v>
      </c>
      <c r="E7543" t="s">
        <v>58</v>
      </c>
      <c r="F7543" t="s">
        <v>202</v>
      </c>
      <c r="G7543" s="9">
        <v>44127</v>
      </c>
      <c r="H7543" t="s">
        <v>66</v>
      </c>
      <c r="I7543" t="s">
        <v>67</v>
      </c>
      <c r="J7543" s="10" t="s">
        <v>24383</v>
      </c>
      <c r="K7543" t="s">
        <v>39</v>
      </c>
      <c r="L7543" t="s">
        <v>24384</v>
      </c>
      <c r="M7543" t="s">
        <v>143</v>
      </c>
      <c r="N7543" t="s">
        <v>55</v>
      </c>
      <c r="O7543" s="11">
        <v>45078.364525463</v>
      </c>
      <c r="P7543" s="11">
        <v>45078.6721643519</v>
      </c>
      <c r="Q7543">
        <v>1</v>
      </c>
    </row>
    <row r="7544" ht="409.5" spans="1:17">
      <c r="A7544">
        <v>7543</v>
      </c>
      <c r="B7544" t="s">
        <v>24385</v>
      </c>
      <c r="C7544" t="s">
        <v>24386</v>
      </c>
      <c r="D7544">
        <v>68</v>
      </c>
      <c r="E7544" t="s">
        <v>58</v>
      </c>
      <c r="F7544" t="s">
        <v>134</v>
      </c>
      <c r="G7544" s="9">
        <v>44280</v>
      </c>
      <c r="H7544" t="s">
        <v>67</v>
      </c>
      <c r="I7544" t="s">
        <v>141</v>
      </c>
      <c r="J7544" s="10" t="s">
        <v>24387</v>
      </c>
      <c r="K7544" t="s">
        <v>39</v>
      </c>
      <c r="L7544" t="s">
        <v>24388</v>
      </c>
      <c r="M7544" t="s">
        <v>25</v>
      </c>
      <c r="N7544" t="s">
        <v>33</v>
      </c>
      <c r="O7544" s="11">
        <v>45078.1562152778</v>
      </c>
      <c r="P7544" s="11">
        <v>45078.3207986111</v>
      </c>
      <c r="Q7544">
        <v>1</v>
      </c>
    </row>
    <row r="7545" ht="409.5" spans="1:17">
      <c r="A7545">
        <v>7544</v>
      </c>
      <c r="B7545" t="s">
        <v>24389</v>
      </c>
      <c r="C7545" t="s">
        <v>24390</v>
      </c>
      <c r="D7545">
        <v>52</v>
      </c>
      <c r="E7545" t="s">
        <v>19</v>
      </c>
      <c r="F7545" t="s">
        <v>281</v>
      </c>
      <c r="G7545" s="9">
        <v>44471</v>
      </c>
      <c r="H7545" t="s">
        <v>67</v>
      </c>
      <c r="I7545" t="s">
        <v>113</v>
      </c>
      <c r="J7545" s="10" t="s">
        <v>24391</v>
      </c>
      <c r="K7545" t="s">
        <v>39</v>
      </c>
      <c r="L7545" t="s">
        <v>24392</v>
      </c>
      <c r="M7545" t="s">
        <v>89</v>
      </c>
      <c r="N7545" t="s">
        <v>55</v>
      </c>
      <c r="O7545" s="11">
        <v>45078.6187384259</v>
      </c>
      <c r="P7545" s="11">
        <v>45078.4874884259</v>
      </c>
      <c r="Q7545">
        <v>5</v>
      </c>
    </row>
    <row r="7546" ht="409.5" spans="1:15">
      <c r="A7546">
        <v>7545</v>
      </c>
      <c r="B7546" t="s">
        <v>20702</v>
      </c>
      <c r="C7546" t="s">
        <v>24393</v>
      </c>
      <c r="D7546">
        <v>58</v>
      </c>
      <c r="E7546" t="s">
        <v>58</v>
      </c>
      <c r="F7546" t="s">
        <v>36</v>
      </c>
      <c r="G7546" s="9">
        <v>44242</v>
      </c>
      <c r="H7546" t="s">
        <v>67</v>
      </c>
      <c r="I7546" t="s">
        <v>150</v>
      </c>
      <c r="J7546" s="10" t="s">
        <v>24394</v>
      </c>
      <c r="K7546" t="s">
        <v>24</v>
      </c>
      <c r="M7546" t="s">
        <v>41</v>
      </c>
      <c r="N7546" t="s">
        <v>55</v>
      </c>
      <c r="O7546" s="11">
        <v>45078.7402777778</v>
      </c>
    </row>
    <row r="7547" spans="1:14">
      <c r="A7547">
        <v>7546</v>
      </c>
      <c r="B7547" t="s">
        <v>24395</v>
      </c>
      <c r="C7547" t="s">
        <v>24396</v>
      </c>
      <c r="D7547">
        <v>49</v>
      </c>
      <c r="E7547" t="s">
        <v>29</v>
      </c>
      <c r="F7547" t="s">
        <v>281</v>
      </c>
      <c r="G7547" s="9">
        <v>43911</v>
      </c>
      <c r="H7547" t="s">
        <v>66</v>
      </c>
      <c r="I7547" t="s">
        <v>46</v>
      </c>
      <c r="J7547" t="s">
        <v>24397</v>
      </c>
      <c r="K7547" t="s">
        <v>62</v>
      </c>
      <c r="M7547" t="s">
        <v>25</v>
      </c>
      <c r="N7547" t="s">
        <v>83</v>
      </c>
    </row>
    <row r="7548" ht="409.5" spans="1:14">
      <c r="A7548">
        <v>7547</v>
      </c>
      <c r="B7548" t="s">
        <v>24398</v>
      </c>
      <c r="C7548" t="s">
        <v>24399</v>
      </c>
      <c r="D7548">
        <v>58</v>
      </c>
      <c r="E7548" t="s">
        <v>29</v>
      </c>
      <c r="F7548" t="s">
        <v>30</v>
      </c>
      <c r="G7548" s="9">
        <v>44437</v>
      </c>
      <c r="H7548" t="s">
        <v>45</v>
      </c>
      <c r="I7548" t="s">
        <v>141</v>
      </c>
      <c r="J7548" s="10" t="s">
        <v>24400</v>
      </c>
      <c r="K7548" t="s">
        <v>62</v>
      </c>
      <c r="M7548" t="s">
        <v>143</v>
      </c>
      <c r="N7548" t="s">
        <v>83</v>
      </c>
    </row>
    <row r="7549" spans="1:17">
      <c r="A7549">
        <v>7548</v>
      </c>
      <c r="B7549" t="s">
        <v>24401</v>
      </c>
      <c r="C7549" t="s">
        <v>24402</v>
      </c>
      <c r="D7549">
        <v>28</v>
      </c>
      <c r="E7549" t="s">
        <v>29</v>
      </c>
      <c r="F7549" t="s">
        <v>117</v>
      </c>
      <c r="G7549" s="9">
        <v>44331</v>
      </c>
      <c r="H7549" t="s">
        <v>59</v>
      </c>
      <c r="I7549" t="s">
        <v>67</v>
      </c>
      <c r="J7549" t="s">
        <v>24403</v>
      </c>
      <c r="K7549" t="s">
        <v>39</v>
      </c>
      <c r="L7549" t="s">
        <v>24404</v>
      </c>
      <c r="M7549" t="s">
        <v>143</v>
      </c>
      <c r="N7549" t="s">
        <v>26</v>
      </c>
      <c r="O7549" s="11">
        <v>45078.4861458333</v>
      </c>
      <c r="P7549" s="11">
        <v>45078.1965625</v>
      </c>
      <c r="Q7549">
        <v>3</v>
      </c>
    </row>
    <row r="7550" ht="409.5" spans="1:17">
      <c r="A7550">
        <v>7549</v>
      </c>
      <c r="B7550" t="s">
        <v>24405</v>
      </c>
      <c r="C7550" t="s">
        <v>24406</v>
      </c>
      <c r="D7550">
        <v>68</v>
      </c>
      <c r="E7550" t="s">
        <v>58</v>
      </c>
      <c r="F7550" t="s">
        <v>223</v>
      </c>
      <c r="G7550" s="9">
        <v>44326</v>
      </c>
      <c r="H7550" t="s">
        <v>21</v>
      </c>
      <c r="I7550" t="s">
        <v>46</v>
      </c>
      <c r="J7550" s="10" t="s">
        <v>24407</v>
      </c>
      <c r="K7550" t="s">
        <v>39</v>
      </c>
      <c r="L7550" t="s">
        <v>24408</v>
      </c>
      <c r="M7550" t="s">
        <v>89</v>
      </c>
      <c r="N7550" t="s">
        <v>26</v>
      </c>
      <c r="O7550" s="11">
        <v>45078.0708796296</v>
      </c>
      <c r="P7550" s="11">
        <v>45078.647962963</v>
      </c>
      <c r="Q7550">
        <v>3</v>
      </c>
    </row>
    <row r="7551" ht="409.5" spans="1:17">
      <c r="A7551">
        <v>7550</v>
      </c>
      <c r="B7551" t="s">
        <v>24409</v>
      </c>
      <c r="C7551" t="s">
        <v>24410</v>
      </c>
      <c r="D7551">
        <v>18</v>
      </c>
      <c r="E7551" t="s">
        <v>19</v>
      </c>
      <c r="F7551" t="s">
        <v>71</v>
      </c>
      <c r="G7551" s="9">
        <v>44454</v>
      </c>
      <c r="H7551" t="s">
        <v>67</v>
      </c>
      <c r="I7551" t="s">
        <v>31</v>
      </c>
      <c r="J7551" s="10" t="s">
        <v>24411</v>
      </c>
      <c r="K7551" t="s">
        <v>39</v>
      </c>
      <c r="L7551" t="s">
        <v>24412</v>
      </c>
      <c r="M7551" t="s">
        <v>89</v>
      </c>
      <c r="N7551" t="s">
        <v>26</v>
      </c>
      <c r="O7551" s="11">
        <v>45078.9153472222</v>
      </c>
      <c r="P7551" s="11">
        <v>45078.4764583333</v>
      </c>
      <c r="Q7551">
        <v>5</v>
      </c>
    </row>
    <row r="7552" ht="390" spans="1:15">
      <c r="A7552">
        <v>7551</v>
      </c>
      <c r="B7552" t="s">
        <v>5577</v>
      </c>
      <c r="C7552" t="s">
        <v>24413</v>
      </c>
      <c r="D7552">
        <v>64</v>
      </c>
      <c r="E7552" t="s">
        <v>58</v>
      </c>
      <c r="F7552" t="s">
        <v>20</v>
      </c>
      <c r="G7552" s="9">
        <v>44020</v>
      </c>
      <c r="H7552" t="s">
        <v>21</v>
      </c>
      <c r="I7552" t="s">
        <v>52</v>
      </c>
      <c r="J7552" s="10" t="s">
        <v>24414</v>
      </c>
      <c r="K7552" t="s">
        <v>24</v>
      </c>
      <c r="M7552" t="s">
        <v>143</v>
      </c>
      <c r="N7552" t="s">
        <v>55</v>
      </c>
      <c r="O7552" s="11">
        <v>45078.9743865741</v>
      </c>
    </row>
    <row r="7553" ht="409.5" spans="1:15">
      <c r="A7553">
        <v>7552</v>
      </c>
      <c r="B7553" t="s">
        <v>24415</v>
      </c>
      <c r="C7553" t="s">
        <v>24416</v>
      </c>
      <c r="D7553">
        <v>27</v>
      </c>
      <c r="E7553" t="s">
        <v>58</v>
      </c>
      <c r="F7553" t="s">
        <v>134</v>
      </c>
      <c r="G7553" s="9">
        <v>44258</v>
      </c>
      <c r="H7553" t="s">
        <v>59</v>
      </c>
      <c r="I7553" t="s">
        <v>113</v>
      </c>
      <c r="J7553" s="10" t="s">
        <v>24417</v>
      </c>
      <c r="K7553" t="s">
        <v>24</v>
      </c>
      <c r="M7553" t="s">
        <v>89</v>
      </c>
      <c r="N7553" t="s">
        <v>26</v>
      </c>
      <c r="O7553" s="11">
        <v>45078.1723148148</v>
      </c>
    </row>
    <row r="7554" ht="409.5" spans="1:15">
      <c r="A7554">
        <v>7553</v>
      </c>
      <c r="B7554" t="s">
        <v>24418</v>
      </c>
      <c r="C7554" t="s">
        <v>24419</v>
      </c>
      <c r="D7554">
        <v>42</v>
      </c>
      <c r="E7554" t="s">
        <v>19</v>
      </c>
      <c r="F7554" t="s">
        <v>125</v>
      </c>
      <c r="G7554" s="9">
        <v>43958</v>
      </c>
      <c r="H7554" t="s">
        <v>21</v>
      </c>
      <c r="I7554" t="s">
        <v>59</v>
      </c>
      <c r="J7554" s="10" t="s">
        <v>24420</v>
      </c>
      <c r="K7554" t="s">
        <v>24</v>
      </c>
      <c r="M7554" t="s">
        <v>89</v>
      </c>
      <c r="N7554" t="s">
        <v>33</v>
      </c>
      <c r="O7554" s="11">
        <v>45078.4049768519</v>
      </c>
    </row>
    <row r="7555" ht="409.5" spans="1:15">
      <c r="A7555">
        <v>7554</v>
      </c>
      <c r="B7555" t="s">
        <v>24421</v>
      </c>
      <c r="C7555" t="s">
        <v>24422</v>
      </c>
      <c r="D7555">
        <v>41</v>
      </c>
      <c r="E7555" t="s">
        <v>58</v>
      </c>
      <c r="F7555" t="s">
        <v>219</v>
      </c>
      <c r="G7555" s="9">
        <v>44192</v>
      </c>
      <c r="H7555" t="s">
        <v>45</v>
      </c>
      <c r="I7555" t="s">
        <v>59</v>
      </c>
      <c r="J7555" s="10" t="s">
        <v>13773</v>
      </c>
      <c r="K7555" t="s">
        <v>24</v>
      </c>
      <c r="M7555" t="s">
        <v>143</v>
      </c>
      <c r="N7555" t="s">
        <v>83</v>
      </c>
      <c r="O7555" s="11">
        <v>45078.3459490741</v>
      </c>
    </row>
    <row r="7556" ht="409.5" spans="1:14">
      <c r="A7556">
        <v>7555</v>
      </c>
      <c r="B7556" t="s">
        <v>24423</v>
      </c>
      <c r="C7556" t="s">
        <v>24424</v>
      </c>
      <c r="D7556">
        <v>59</v>
      </c>
      <c r="E7556" t="s">
        <v>29</v>
      </c>
      <c r="F7556" t="s">
        <v>655</v>
      </c>
      <c r="G7556" s="9">
        <v>44341</v>
      </c>
      <c r="H7556" t="s">
        <v>66</v>
      </c>
      <c r="I7556" t="s">
        <v>99</v>
      </c>
      <c r="J7556" s="10" t="s">
        <v>24425</v>
      </c>
      <c r="K7556" t="s">
        <v>62</v>
      </c>
      <c r="M7556" t="s">
        <v>143</v>
      </c>
      <c r="N7556" t="s">
        <v>55</v>
      </c>
    </row>
    <row r="7557" ht="409.5" spans="1:17">
      <c r="A7557">
        <v>7556</v>
      </c>
      <c r="B7557" t="s">
        <v>16562</v>
      </c>
      <c r="C7557" t="s">
        <v>24426</v>
      </c>
      <c r="D7557">
        <v>44</v>
      </c>
      <c r="E7557" t="s">
        <v>29</v>
      </c>
      <c r="F7557" t="s">
        <v>76</v>
      </c>
      <c r="G7557" s="9">
        <v>44328</v>
      </c>
      <c r="H7557" t="s">
        <v>21</v>
      </c>
      <c r="I7557" t="s">
        <v>99</v>
      </c>
      <c r="J7557" s="10" t="s">
        <v>24427</v>
      </c>
      <c r="K7557" t="s">
        <v>39</v>
      </c>
      <c r="L7557" t="s">
        <v>24428</v>
      </c>
      <c r="M7557" t="s">
        <v>25</v>
      </c>
      <c r="N7557" t="s">
        <v>55</v>
      </c>
      <c r="O7557" s="11">
        <v>45078.8807060185</v>
      </c>
      <c r="P7557" s="11">
        <v>45078.3834837963</v>
      </c>
      <c r="Q7557">
        <v>2</v>
      </c>
    </row>
    <row r="7558" spans="1:15">
      <c r="A7558">
        <v>7557</v>
      </c>
      <c r="B7558" t="s">
        <v>24429</v>
      </c>
      <c r="C7558" t="s">
        <v>24430</v>
      </c>
      <c r="D7558">
        <v>60</v>
      </c>
      <c r="E7558" t="s">
        <v>58</v>
      </c>
      <c r="F7558" t="s">
        <v>286</v>
      </c>
      <c r="G7558" s="9">
        <v>44500</v>
      </c>
      <c r="H7558" t="s">
        <v>21</v>
      </c>
      <c r="I7558" t="s">
        <v>77</v>
      </c>
      <c r="J7558" t="s">
        <v>2443</v>
      </c>
      <c r="K7558" t="s">
        <v>24</v>
      </c>
      <c r="M7558" t="s">
        <v>41</v>
      </c>
      <c r="N7558" t="s">
        <v>83</v>
      </c>
      <c r="O7558" s="11">
        <v>45078.3098726852</v>
      </c>
    </row>
    <row r="7559" spans="1:17">
      <c r="A7559">
        <v>7558</v>
      </c>
      <c r="B7559" t="s">
        <v>24431</v>
      </c>
      <c r="C7559" t="s">
        <v>13819</v>
      </c>
      <c r="D7559">
        <v>51</v>
      </c>
      <c r="E7559" t="s">
        <v>58</v>
      </c>
      <c r="F7559" t="s">
        <v>51</v>
      </c>
      <c r="G7559" s="9">
        <v>44517</v>
      </c>
      <c r="H7559" t="s">
        <v>67</v>
      </c>
      <c r="I7559" t="s">
        <v>52</v>
      </c>
      <c r="J7559" t="s">
        <v>24432</v>
      </c>
      <c r="K7559" t="s">
        <v>39</v>
      </c>
      <c r="L7559" t="s">
        <v>24433</v>
      </c>
      <c r="M7559" t="s">
        <v>41</v>
      </c>
      <c r="N7559" t="s">
        <v>33</v>
      </c>
      <c r="O7559" s="11">
        <v>45078.2605902778</v>
      </c>
      <c r="P7559" s="11">
        <v>45078.4682291667</v>
      </c>
      <c r="Q7559">
        <v>4</v>
      </c>
    </row>
    <row r="7560" ht="409.5" spans="1:17">
      <c r="A7560">
        <v>7559</v>
      </c>
      <c r="B7560" t="s">
        <v>24434</v>
      </c>
      <c r="C7560" t="s">
        <v>24435</v>
      </c>
      <c r="D7560">
        <v>62</v>
      </c>
      <c r="E7560" t="s">
        <v>19</v>
      </c>
      <c r="F7560" t="s">
        <v>219</v>
      </c>
      <c r="G7560" s="9">
        <v>43982</v>
      </c>
      <c r="H7560" t="s">
        <v>21</v>
      </c>
      <c r="I7560" t="s">
        <v>31</v>
      </c>
      <c r="J7560" s="10" t="s">
        <v>24436</v>
      </c>
      <c r="K7560" t="s">
        <v>39</v>
      </c>
      <c r="L7560" t="s">
        <v>24437</v>
      </c>
      <c r="M7560" t="s">
        <v>89</v>
      </c>
      <c r="N7560" t="s">
        <v>55</v>
      </c>
      <c r="O7560" s="11">
        <v>45078.3515856481</v>
      </c>
      <c r="P7560" s="11">
        <v>45078.1411689815</v>
      </c>
      <c r="Q7560">
        <v>2</v>
      </c>
    </row>
    <row r="7561" ht="405" spans="1:14">
      <c r="A7561">
        <v>7560</v>
      </c>
      <c r="B7561" t="s">
        <v>24438</v>
      </c>
      <c r="C7561" t="s">
        <v>24439</v>
      </c>
      <c r="D7561">
        <v>31</v>
      </c>
      <c r="E7561" t="s">
        <v>29</v>
      </c>
      <c r="F7561" t="s">
        <v>86</v>
      </c>
      <c r="G7561" s="9">
        <v>44330</v>
      </c>
      <c r="H7561" t="s">
        <v>67</v>
      </c>
      <c r="I7561" t="s">
        <v>93</v>
      </c>
      <c r="J7561" s="10" t="s">
        <v>24440</v>
      </c>
      <c r="K7561" t="s">
        <v>62</v>
      </c>
      <c r="M7561" t="s">
        <v>143</v>
      </c>
      <c r="N7561" t="s">
        <v>55</v>
      </c>
    </row>
    <row r="7562" ht="409.5" spans="1:14">
      <c r="A7562">
        <v>7561</v>
      </c>
      <c r="B7562" t="s">
        <v>16094</v>
      </c>
      <c r="C7562" t="s">
        <v>24441</v>
      </c>
      <c r="D7562">
        <v>60</v>
      </c>
      <c r="E7562" t="s">
        <v>19</v>
      </c>
      <c r="F7562" t="s">
        <v>699</v>
      </c>
      <c r="G7562" s="9">
        <v>44148</v>
      </c>
      <c r="H7562" t="s">
        <v>45</v>
      </c>
      <c r="I7562" t="s">
        <v>31</v>
      </c>
      <c r="J7562" s="10" t="s">
        <v>24442</v>
      </c>
      <c r="K7562" t="s">
        <v>62</v>
      </c>
      <c r="M7562" t="s">
        <v>41</v>
      </c>
      <c r="N7562" t="s">
        <v>83</v>
      </c>
    </row>
    <row r="7563" ht="409.5" spans="1:14">
      <c r="A7563">
        <v>7562</v>
      </c>
      <c r="B7563" t="s">
        <v>24443</v>
      </c>
      <c r="C7563" t="s">
        <v>24444</v>
      </c>
      <c r="D7563">
        <v>41</v>
      </c>
      <c r="E7563" t="s">
        <v>58</v>
      </c>
      <c r="F7563" t="s">
        <v>421</v>
      </c>
      <c r="G7563" s="9">
        <v>44039</v>
      </c>
      <c r="H7563" t="s">
        <v>45</v>
      </c>
      <c r="I7563" t="s">
        <v>37</v>
      </c>
      <c r="J7563" s="10" t="s">
        <v>24445</v>
      </c>
      <c r="K7563" t="s">
        <v>62</v>
      </c>
      <c r="M7563" t="s">
        <v>25</v>
      </c>
      <c r="N7563" t="s">
        <v>33</v>
      </c>
    </row>
    <row r="7564" ht="409.5" spans="1:17">
      <c r="A7564">
        <v>7563</v>
      </c>
      <c r="B7564" t="s">
        <v>24446</v>
      </c>
      <c r="C7564" t="s">
        <v>24447</v>
      </c>
      <c r="D7564">
        <v>45</v>
      </c>
      <c r="E7564" t="s">
        <v>58</v>
      </c>
      <c r="F7564" t="s">
        <v>485</v>
      </c>
      <c r="G7564" s="9">
        <v>44248</v>
      </c>
      <c r="H7564" t="s">
        <v>66</v>
      </c>
      <c r="I7564" t="s">
        <v>141</v>
      </c>
      <c r="J7564" s="10" t="s">
        <v>24448</v>
      </c>
      <c r="K7564" t="s">
        <v>39</v>
      </c>
      <c r="L7564" t="s">
        <v>24449</v>
      </c>
      <c r="M7564" t="s">
        <v>143</v>
      </c>
      <c r="N7564" t="s">
        <v>83</v>
      </c>
      <c r="O7564" s="11">
        <v>45078.6502662037</v>
      </c>
      <c r="P7564" s="11">
        <v>45078.7759606481</v>
      </c>
      <c r="Q7564">
        <v>3</v>
      </c>
    </row>
    <row r="7565" spans="1:15">
      <c r="A7565">
        <v>7564</v>
      </c>
      <c r="B7565" t="s">
        <v>24450</v>
      </c>
      <c r="C7565" t="s">
        <v>24451</v>
      </c>
      <c r="D7565">
        <v>35</v>
      </c>
      <c r="E7565" t="s">
        <v>19</v>
      </c>
      <c r="F7565" t="s">
        <v>129</v>
      </c>
      <c r="G7565" s="9">
        <v>44224</v>
      </c>
      <c r="H7565" t="s">
        <v>59</v>
      </c>
      <c r="I7565" t="s">
        <v>72</v>
      </c>
      <c r="J7565" t="s">
        <v>24452</v>
      </c>
      <c r="K7565" t="s">
        <v>24</v>
      </c>
      <c r="M7565" t="s">
        <v>41</v>
      </c>
      <c r="N7565" t="s">
        <v>33</v>
      </c>
      <c r="O7565" s="11">
        <v>45078.4218055556</v>
      </c>
    </row>
    <row r="7566" spans="1:15">
      <c r="A7566">
        <v>7565</v>
      </c>
      <c r="B7566" t="s">
        <v>24453</v>
      </c>
      <c r="C7566" t="s">
        <v>24454</v>
      </c>
      <c r="D7566">
        <v>48</v>
      </c>
      <c r="E7566" t="s">
        <v>19</v>
      </c>
      <c r="F7566" t="s">
        <v>112</v>
      </c>
      <c r="G7566" s="9">
        <v>43986</v>
      </c>
      <c r="H7566" t="s">
        <v>45</v>
      </c>
      <c r="I7566" t="s">
        <v>46</v>
      </c>
      <c r="J7566" t="s">
        <v>6190</v>
      </c>
      <c r="K7566" t="s">
        <v>24</v>
      </c>
      <c r="M7566" t="s">
        <v>41</v>
      </c>
      <c r="N7566" t="s">
        <v>33</v>
      </c>
      <c r="O7566" s="11">
        <v>45078.3058333333</v>
      </c>
    </row>
    <row r="7567" spans="1:15">
      <c r="A7567">
        <v>7566</v>
      </c>
      <c r="B7567" t="s">
        <v>24455</v>
      </c>
      <c r="C7567" t="s">
        <v>24456</v>
      </c>
      <c r="D7567">
        <v>43</v>
      </c>
      <c r="E7567" t="s">
        <v>19</v>
      </c>
      <c r="F7567" t="s">
        <v>30</v>
      </c>
      <c r="G7567" s="9">
        <v>44056</v>
      </c>
      <c r="H7567" t="s">
        <v>59</v>
      </c>
      <c r="I7567" t="s">
        <v>93</v>
      </c>
      <c r="J7567" t="s">
        <v>10832</v>
      </c>
      <c r="K7567" t="s">
        <v>24</v>
      </c>
      <c r="M7567" t="s">
        <v>143</v>
      </c>
      <c r="N7567" t="s">
        <v>55</v>
      </c>
      <c r="O7567" s="11">
        <v>45078.8419444444</v>
      </c>
    </row>
    <row r="7568" spans="1:15">
      <c r="A7568">
        <v>7567</v>
      </c>
      <c r="B7568" t="s">
        <v>24457</v>
      </c>
      <c r="C7568" t="s">
        <v>24458</v>
      </c>
      <c r="D7568">
        <v>25</v>
      </c>
      <c r="E7568" t="s">
        <v>19</v>
      </c>
      <c r="F7568" t="s">
        <v>699</v>
      </c>
      <c r="G7568" s="9">
        <v>43881</v>
      </c>
      <c r="H7568" t="s">
        <v>59</v>
      </c>
      <c r="I7568" t="s">
        <v>59</v>
      </c>
      <c r="J7568" t="s">
        <v>24459</v>
      </c>
      <c r="K7568" t="s">
        <v>24</v>
      </c>
      <c r="M7568" t="s">
        <v>89</v>
      </c>
      <c r="N7568" t="s">
        <v>83</v>
      </c>
      <c r="O7568" s="11">
        <v>45078.7558564815</v>
      </c>
    </row>
    <row r="7569" ht="409.5" spans="1:17">
      <c r="A7569">
        <v>7568</v>
      </c>
      <c r="B7569" t="s">
        <v>24460</v>
      </c>
      <c r="C7569" t="s">
        <v>24461</v>
      </c>
      <c r="D7569">
        <v>40</v>
      </c>
      <c r="E7569" t="s">
        <v>29</v>
      </c>
      <c r="F7569" t="s">
        <v>173</v>
      </c>
      <c r="G7569" s="9">
        <v>44049</v>
      </c>
      <c r="H7569" t="s">
        <v>59</v>
      </c>
      <c r="I7569" t="s">
        <v>67</v>
      </c>
      <c r="J7569" s="10" t="s">
        <v>24462</v>
      </c>
      <c r="K7569" t="s">
        <v>39</v>
      </c>
      <c r="L7569" t="s">
        <v>24463</v>
      </c>
      <c r="M7569" t="s">
        <v>89</v>
      </c>
      <c r="N7569" t="s">
        <v>33</v>
      </c>
      <c r="O7569" s="11">
        <v>45078.2405902778</v>
      </c>
      <c r="P7569" s="11">
        <v>45078.3655902778</v>
      </c>
      <c r="Q7569">
        <v>4</v>
      </c>
    </row>
    <row r="7570" ht="409.5" spans="1:17">
      <c r="A7570">
        <v>7569</v>
      </c>
      <c r="B7570" t="s">
        <v>24464</v>
      </c>
      <c r="C7570" t="s">
        <v>24465</v>
      </c>
      <c r="D7570">
        <v>46</v>
      </c>
      <c r="E7570" t="s">
        <v>29</v>
      </c>
      <c r="F7570" t="s">
        <v>86</v>
      </c>
      <c r="G7570" s="9">
        <v>43878</v>
      </c>
      <c r="H7570" t="s">
        <v>59</v>
      </c>
      <c r="I7570" t="s">
        <v>67</v>
      </c>
      <c r="J7570" s="10" t="s">
        <v>24466</v>
      </c>
      <c r="K7570" t="s">
        <v>39</v>
      </c>
      <c r="L7570" t="s">
        <v>24467</v>
      </c>
      <c r="M7570" t="s">
        <v>143</v>
      </c>
      <c r="N7570" t="s">
        <v>33</v>
      </c>
      <c r="O7570" s="11">
        <v>45078.070474537</v>
      </c>
      <c r="P7570" s="11">
        <v>45078.7038078704</v>
      </c>
      <c r="Q7570">
        <v>5</v>
      </c>
    </row>
    <row r="7571" ht="409.5" spans="1:14">
      <c r="A7571">
        <v>7570</v>
      </c>
      <c r="B7571" t="s">
        <v>24468</v>
      </c>
      <c r="C7571" t="s">
        <v>24469</v>
      </c>
      <c r="D7571">
        <v>55</v>
      </c>
      <c r="E7571" t="s">
        <v>29</v>
      </c>
      <c r="F7571" t="s">
        <v>202</v>
      </c>
      <c r="G7571" s="9">
        <v>44286</v>
      </c>
      <c r="H7571" t="s">
        <v>45</v>
      </c>
      <c r="I7571" t="s">
        <v>37</v>
      </c>
      <c r="J7571" s="10" t="s">
        <v>24470</v>
      </c>
      <c r="K7571" t="s">
        <v>62</v>
      </c>
      <c r="M7571" t="s">
        <v>89</v>
      </c>
      <c r="N7571" t="s">
        <v>83</v>
      </c>
    </row>
    <row r="7572" spans="1:15">
      <c r="A7572">
        <v>7571</v>
      </c>
      <c r="B7572" t="s">
        <v>24471</v>
      </c>
      <c r="C7572" t="s">
        <v>24472</v>
      </c>
      <c r="D7572">
        <v>51</v>
      </c>
      <c r="E7572" t="s">
        <v>29</v>
      </c>
      <c r="F7572" t="s">
        <v>81</v>
      </c>
      <c r="G7572" s="9">
        <v>44107</v>
      </c>
      <c r="H7572" t="s">
        <v>21</v>
      </c>
      <c r="I7572" t="s">
        <v>150</v>
      </c>
      <c r="J7572" t="s">
        <v>5901</v>
      </c>
      <c r="K7572" t="s">
        <v>24</v>
      </c>
      <c r="M7572" t="s">
        <v>143</v>
      </c>
      <c r="N7572" t="s">
        <v>26</v>
      </c>
      <c r="O7572" s="11">
        <v>45078.4371759259</v>
      </c>
    </row>
    <row r="7573" ht="409.5" spans="1:14">
      <c r="A7573">
        <v>7572</v>
      </c>
      <c r="B7573" t="s">
        <v>24473</v>
      </c>
      <c r="C7573" t="s">
        <v>24474</v>
      </c>
      <c r="D7573">
        <v>42</v>
      </c>
      <c r="E7573" t="s">
        <v>19</v>
      </c>
      <c r="F7573" t="s">
        <v>249</v>
      </c>
      <c r="G7573" s="9">
        <v>44381</v>
      </c>
      <c r="H7573" t="s">
        <v>67</v>
      </c>
      <c r="I7573" t="s">
        <v>150</v>
      </c>
      <c r="J7573" s="10" t="s">
        <v>24475</v>
      </c>
      <c r="K7573" t="s">
        <v>62</v>
      </c>
      <c r="M7573" t="s">
        <v>25</v>
      </c>
      <c r="N7573" t="s">
        <v>33</v>
      </c>
    </row>
    <row r="7574" ht="409.5" spans="1:17">
      <c r="A7574">
        <v>7573</v>
      </c>
      <c r="B7574" t="s">
        <v>24476</v>
      </c>
      <c r="C7574" t="s">
        <v>24477</v>
      </c>
      <c r="D7574">
        <v>54</v>
      </c>
      <c r="E7574" t="s">
        <v>29</v>
      </c>
      <c r="F7574" t="s">
        <v>655</v>
      </c>
      <c r="G7574" s="9">
        <v>44052</v>
      </c>
      <c r="H7574" t="s">
        <v>59</v>
      </c>
      <c r="I7574" t="s">
        <v>52</v>
      </c>
      <c r="J7574" s="10" t="s">
        <v>24478</v>
      </c>
      <c r="K7574" t="s">
        <v>39</v>
      </c>
      <c r="L7574" t="s">
        <v>24479</v>
      </c>
      <c r="M7574" t="s">
        <v>89</v>
      </c>
      <c r="N7574" t="s">
        <v>55</v>
      </c>
      <c r="O7574" s="11">
        <v>45078.1038773148</v>
      </c>
      <c r="P7574" s="11">
        <v>45078.9774884259</v>
      </c>
      <c r="Q7574">
        <v>3</v>
      </c>
    </row>
    <row r="7575" ht="409.5" spans="1:15">
      <c r="A7575">
        <v>7574</v>
      </c>
      <c r="B7575" t="s">
        <v>16492</v>
      </c>
      <c r="C7575" t="s">
        <v>23576</v>
      </c>
      <c r="D7575">
        <v>48</v>
      </c>
      <c r="E7575" t="s">
        <v>29</v>
      </c>
      <c r="F7575" t="s">
        <v>71</v>
      </c>
      <c r="G7575" s="9">
        <v>44052</v>
      </c>
      <c r="H7575" t="s">
        <v>21</v>
      </c>
      <c r="I7575" t="s">
        <v>46</v>
      </c>
      <c r="J7575" s="10" t="s">
        <v>24480</v>
      </c>
      <c r="K7575" t="s">
        <v>24</v>
      </c>
      <c r="M7575" t="s">
        <v>41</v>
      </c>
      <c r="N7575" t="s">
        <v>83</v>
      </c>
      <c r="O7575" s="11">
        <v>45078.4698611111</v>
      </c>
    </row>
    <row r="7576" ht="409.5" spans="1:14">
      <c r="A7576">
        <v>7575</v>
      </c>
      <c r="B7576" t="s">
        <v>24481</v>
      </c>
      <c r="C7576" t="s">
        <v>24482</v>
      </c>
      <c r="D7576">
        <v>33</v>
      </c>
      <c r="E7576" t="s">
        <v>29</v>
      </c>
      <c r="F7576" t="s">
        <v>207</v>
      </c>
      <c r="G7576" s="9">
        <v>44038</v>
      </c>
      <c r="H7576" t="s">
        <v>67</v>
      </c>
      <c r="I7576" t="s">
        <v>72</v>
      </c>
      <c r="J7576" s="10" t="s">
        <v>24483</v>
      </c>
      <c r="K7576" t="s">
        <v>62</v>
      </c>
      <c r="M7576" t="s">
        <v>143</v>
      </c>
      <c r="N7576" t="s">
        <v>83</v>
      </c>
    </row>
    <row r="7577" ht="409.5" spans="1:14">
      <c r="A7577">
        <v>7576</v>
      </c>
      <c r="B7577" t="s">
        <v>24484</v>
      </c>
      <c r="C7577" t="s">
        <v>24485</v>
      </c>
      <c r="D7577">
        <v>62</v>
      </c>
      <c r="E7577" t="s">
        <v>29</v>
      </c>
      <c r="F7577" t="s">
        <v>242</v>
      </c>
      <c r="G7577" s="9">
        <v>44497</v>
      </c>
      <c r="H7577" t="s">
        <v>66</v>
      </c>
      <c r="I7577" t="s">
        <v>52</v>
      </c>
      <c r="J7577" s="10" t="s">
        <v>24486</v>
      </c>
      <c r="K7577" t="s">
        <v>62</v>
      </c>
      <c r="M7577" t="s">
        <v>41</v>
      </c>
      <c r="N7577" t="s">
        <v>83</v>
      </c>
    </row>
    <row r="7578" spans="1:17">
      <c r="A7578">
        <v>7577</v>
      </c>
      <c r="B7578" t="s">
        <v>24487</v>
      </c>
      <c r="C7578" t="s">
        <v>24488</v>
      </c>
      <c r="D7578">
        <v>64</v>
      </c>
      <c r="E7578" t="s">
        <v>58</v>
      </c>
      <c r="F7578" t="s">
        <v>51</v>
      </c>
      <c r="G7578" s="9">
        <v>44502</v>
      </c>
      <c r="H7578" t="s">
        <v>45</v>
      </c>
      <c r="I7578" t="s">
        <v>37</v>
      </c>
      <c r="J7578" t="s">
        <v>24489</v>
      </c>
      <c r="K7578" t="s">
        <v>39</v>
      </c>
      <c r="L7578" t="s">
        <v>24490</v>
      </c>
      <c r="M7578" t="s">
        <v>25</v>
      </c>
      <c r="N7578" t="s">
        <v>55</v>
      </c>
      <c r="O7578" s="11">
        <v>45078.5504513889</v>
      </c>
      <c r="P7578" s="11">
        <v>45078.5108680556</v>
      </c>
      <c r="Q7578">
        <v>2</v>
      </c>
    </row>
    <row r="7579" spans="1:14">
      <c r="A7579">
        <v>7578</v>
      </c>
      <c r="B7579" t="s">
        <v>24491</v>
      </c>
      <c r="C7579" t="s">
        <v>24492</v>
      </c>
      <c r="D7579">
        <v>65</v>
      </c>
      <c r="E7579" t="s">
        <v>58</v>
      </c>
      <c r="F7579" t="s">
        <v>65</v>
      </c>
      <c r="G7579" s="9">
        <v>44415</v>
      </c>
      <c r="H7579" t="s">
        <v>21</v>
      </c>
      <c r="I7579" t="s">
        <v>37</v>
      </c>
      <c r="J7579" t="s">
        <v>791</v>
      </c>
      <c r="K7579" t="s">
        <v>62</v>
      </c>
      <c r="M7579" t="s">
        <v>89</v>
      </c>
      <c r="N7579" t="s">
        <v>26</v>
      </c>
    </row>
    <row r="7580" ht="409.5" spans="1:14">
      <c r="A7580">
        <v>7579</v>
      </c>
      <c r="B7580" t="s">
        <v>24493</v>
      </c>
      <c r="C7580" t="s">
        <v>24494</v>
      </c>
      <c r="D7580">
        <v>37</v>
      </c>
      <c r="E7580" t="s">
        <v>19</v>
      </c>
      <c r="F7580" t="s">
        <v>98</v>
      </c>
      <c r="G7580" s="9">
        <v>44551</v>
      </c>
      <c r="H7580" t="s">
        <v>66</v>
      </c>
      <c r="I7580" t="s">
        <v>31</v>
      </c>
      <c r="J7580" s="10" t="s">
        <v>24495</v>
      </c>
      <c r="K7580" t="s">
        <v>62</v>
      </c>
      <c r="M7580" t="s">
        <v>143</v>
      </c>
      <c r="N7580" t="s">
        <v>83</v>
      </c>
    </row>
    <row r="7581" ht="409.5" spans="1:15">
      <c r="A7581">
        <v>7580</v>
      </c>
      <c r="B7581" t="s">
        <v>24496</v>
      </c>
      <c r="C7581" t="s">
        <v>24497</v>
      </c>
      <c r="D7581">
        <v>19</v>
      </c>
      <c r="E7581" t="s">
        <v>29</v>
      </c>
      <c r="F7581" t="s">
        <v>211</v>
      </c>
      <c r="G7581" s="9">
        <v>44449</v>
      </c>
      <c r="H7581" t="s">
        <v>59</v>
      </c>
      <c r="I7581" t="s">
        <v>93</v>
      </c>
      <c r="J7581" s="10" t="s">
        <v>24498</v>
      </c>
      <c r="K7581" t="s">
        <v>24</v>
      </c>
      <c r="M7581" t="s">
        <v>25</v>
      </c>
      <c r="N7581" t="s">
        <v>83</v>
      </c>
      <c r="O7581" s="11">
        <v>45078.9296412037</v>
      </c>
    </row>
    <row r="7582" ht="409.5" spans="1:17">
      <c r="A7582">
        <v>7581</v>
      </c>
      <c r="B7582" t="s">
        <v>24499</v>
      </c>
      <c r="C7582" t="s">
        <v>24500</v>
      </c>
      <c r="D7582">
        <v>37</v>
      </c>
      <c r="E7582" t="s">
        <v>19</v>
      </c>
      <c r="F7582" t="s">
        <v>112</v>
      </c>
      <c r="G7582" s="9">
        <v>44461</v>
      </c>
      <c r="H7582" t="s">
        <v>67</v>
      </c>
      <c r="I7582" t="s">
        <v>72</v>
      </c>
      <c r="J7582" s="10" t="s">
        <v>24501</v>
      </c>
      <c r="K7582" t="s">
        <v>39</v>
      </c>
      <c r="L7582" t="s">
        <v>24502</v>
      </c>
      <c r="M7582" t="s">
        <v>41</v>
      </c>
      <c r="N7582" t="s">
        <v>33</v>
      </c>
      <c r="O7582" s="11">
        <v>45078.8588310185</v>
      </c>
      <c r="P7582" s="11">
        <v>45078.2088310185</v>
      </c>
      <c r="Q7582">
        <v>2</v>
      </c>
    </row>
    <row r="7583" spans="1:17">
      <c r="A7583">
        <v>7582</v>
      </c>
      <c r="B7583" t="s">
        <v>24503</v>
      </c>
      <c r="C7583" t="s">
        <v>24504</v>
      </c>
      <c r="D7583">
        <v>68</v>
      </c>
      <c r="E7583" t="s">
        <v>29</v>
      </c>
      <c r="F7583" t="s">
        <v>223</v>
      </c>
      <c r="G7583" s="9">
        <v>43886</v>
      </c>
      <c r="H7583" t="s">
        <v>21</v>
      </c>
      <c r="I7583" t="s">
        <v>67</v>
      </c>
      <c r="J7583" t="s">
        <v>24505</v>
      </c>
      <c r="K7583" t="s">
        <v>39</v>
      </c>
      <c r="L7583" t="s">
        <v>24506</v>
      </c>
      <c r="M7583" t="s">
        <v>89</v>
      </c>
      <c r="N7583" t="s">
        <v>55</v>
      </c>
      <c r="O7583" s="11">
        <v>45078.8866203704</v>
      </c>
      <c r="P7583" s="11">
        <v>45078.3387037037</v>
      </c>
      <c r="Q7583">
        <v>2</v>
      </c>
    </row>
    <row r="7584" ht="409.5" spans="1:15">
      <c r="A7584">
        <v>7583</v>
      </c>
      <c r="B7584" t="s">
        <v>24507</v>
      </c>
      <c r="C7584" t="s">
        <v>24508</v>
      </c>
      <c r="D7584">
        <v>43</v>
      </c>
      <c r="E7584" t="s">
        <v>58</v>
      </c>
      <c r="F7584" t="s">
        <v>286</v>
      </c>
      <c r="G7584" s="9">
        <v>43884</v>
      </c>
      <c r="H7584" t="s">
        <v>21</v>
      </c>
      <c r="I7584" t="s">
        <v>99</v>
      </c>
      <c r="J7584" s="10" t="s">
        <v>24509</v>
      </c>
      <c r="K7584" t="s">
        <v>24</v>
      </c>
      <c r="M7584" t="s">
        <v>25</v>
      </c>
      <c r="N7584" t="s">
        <v>33</v>
      </c>
      <c r="O7584" s="11">
        <v>45078.0449768519</v>
      </c>
    </row>
    <row r="7585" ht="409.5" spans="1:17">
      <c r="A7585">
        <v>7584</v>
      </c>
      <c r="B7585" t="s">
        <v>661</v>
      </c>
      <c r="C7585" t="s">
        <v>24510</v>
      </c>
      <c r="D7585">
        <v>45</v>
      </c>
      <c r="E7585" t="s">
        <v>19</v>
      </c>
      <c r="F7585" t="s">
        <v>36</v>
      </c>
      <c r="G7585" s="9">
        <v>44265</v>
      </c>
      <c r="H7585" t="s">
        <v>67</v>
      </c>
      <c r="I7585" t="s">
        <v>150</v>
      </c>
      <c r="J7585" s="10" t="s">
        <v>24511</v>
      </c>
      <c r="K7585" t="s">
        <v>39</v>
      </c>
      <c r="L7585" t="s">
        <v>24512</v>
      </c>
      <c r="M7585" t="s">
        <v>25</v>
      </c>
      <c r="N7585" t="s">
        <v>33</v>
      </c>
      <c r="O7585" s="11">
        <v>45078.3547222222</v>
      </c>
      <c r="P7585" s="11">
        <v>45078.2436111111</v>
      </c>
      <c r="Q7585">
        <v>2</v>
      </c>
    </row>
    <row r="7586" ht="409.5" spans="1:14">
      <c r="A7586">
        <v>7585</v>
      </c>
      <c r="B7586" t="s">
        <v>14155</v>
      </c>
      <c r="C7586" t="s">
        <v>24513</v>
      </c>
      <c r="D7586">
        <v>25</v>
      </c>
      <c r="E7586" t="s">
        <v>19</v>
      </c>
      <c r="F7586" t="s">
        <v>339</v>
      </c>
      <c r="G7586" s="9">
        <v>43929</v>
      </c>
      <c r="H7586" t="s">
        <v>66</v>
      </c>
      <c r="I7586" t="s">
        <v>31</v>
      </c>
      <c r="J7586" s="10" t="s">
        <v>24514</v>
      </c>
      <c r="K7586" t="s">
        <v>62</v>
      </c>
      <c r="M7586" t="s">
        <v>25</v>
      </c>
      <c r="N7586" t="s">
        <v>33</v>
      </c>
    </row>
    <row r="7587" ht="409.5" spans="1:17">
      <c r="A7587">
        <v>7586</v>
      </c>
      <c r="B7587" t="s">
        <v>24515</v>
      </c>
      <c r="C7587" t="s">
        <v>13957</v>
      </c>
      <c r="D7587">
        <v>34</v>
      </c>
      <c r="E7587" t="s">
        <v>58</v>
      </c>
      <c r="F7587" t="s">
        <v>125</v>
      </c>
      <c r="G7587" s="9">
        <v>43869</v>
      </c>
      <c r="H7587" t="s">
        <v>67</v>
      </c>
      <c r="I7587" t="s">
        <v>99</v>
      </c>
      <c r="J7587" s="10" t="s">
        <v>24516</v>
      </c>
      <c r="K7587" t="s">
        <v>39</v>
      </c>
      <c r="L7587" t="s">
        <v>24517</v>
      </c>
      <c r="M7587" t="s">
        <v>89</v>
      </c>
      <c r="N7587" t="s">
        <v>83</v>
      </c>
      <c r="O7587" s="11">
        <v>45078.3103125</v>
      </c>
      <c r="P7587" s="11">
        <v>45078.2471180556</v>
      </c>
      <c r="Q7587">
        <v>5</v>
      </c>
    </row>
    <row r="7588" spans="1:15">
      <c r="A7588">
        <v>7587</v>
      </c>
      <c r="B7588" t="s">
        <v>24518</v>
      </c>
      <c r="C7588" t="s">
        <v>24519</v>
      </c>
      <c r="D7588">
        <v>59</v>
      </c>
      <c r="E7588" t="s">
        <v>58</v>
      </c>
      <c r="F7588" t="s">
        <v>157</v>
      </c>
      <c r="G7588" s="9">
        <v>43934</v>
      </c>
      <c r="H7588" t="s">
        <v>59</v>
      </c>
      <c r="I7588" t="s">
        <v>52</v>
      </c>
      <c r="J7588" t="s">
        <v>24520</v>
      </c>
      <c r="K7588" t="s">
        <v>24</v>
      </c>
      <c r="M7588" t="s">
        <v>41</v>
      </c>
      <c r="N7588" t="s">
        <v>83</v>
      </c>
      <c r="O7588" s="11">
        <v>45079.0207523148</v>
      </c>
    </row>
    <row r="7589" ht="409.5" spans="1:15">
      <c r="A7589">
        <v>7588</v>
      </c>
      <c r="B7589" t="s">
        <v>24521</v>
      </c>
      <c r="C7589" t="s">
        <v>24522</v>
      </c>
      <c r="D7589">
        <v>51</v>
      </c>
      <c r="E7589" t="s">
        <v>29</v>
      </c>
      <c r="F7589" t="s">
        <v>129</v>
      </c>
      <c r="G7589" s="9">
        <v>44504</v>
      </c>
      <c r="H7589" t="s">
        <v>66</v>
      </c>
      <c r="I7589" t="s">
        <v>77</v>
      </c>
      <c r="J7589" s="10" t="s">
        <v>24523</v>
      </c>
      <c r="K7589" t="s">
        <v>24</v>
      </c>
      <c r="M7589" t="s">
        <v>41</v>
      </c>
      <c r="N7589" t="s">
        <v>55</v>
      </c>
      <c r="O7589" s="11">
        <v>45078.9686805556</v>
      </c>
    </row>
    <row r="7590" ht="409.5" spans="1:17">
      <c r="A7590">
        <v>7589</v>
      </c>
      <c r="B7590" t="s">
        <v>24524</v>
      </c>
      <c r="C7590" t="s">
        <v>24525</v>
      </c>
      <c r="D7590">
        <v>69</v>
      </c>
      <c r="E7590" t="s">
        <v>58</v>
      </c>
      <c r="F7590" t="s">
        <v>202</v>
      </c>
      <c r="G7590" s="9">
        <v>44278</v>
      </c>
      <c r="H7590" t="s">
        <v>59</v>
      </c>
      <c r="I7590" t="s">
        <v>59</v>
      </c>
      <c r="J7590" s="10" t="s">
        <v>24526</v>
      </c>
      <c r="K7590" t="s">
        <v>39</v>
      </c>
      <c r="L7590" t="s">
        <v>24527</v>
      </c>
      <c r="M7590" t="s">
        <v>25</v>
      </c>
      <c r="N7590" t="s">
        <v>55</v>
      </c>
      <c r="O7590" s="11">
        <v>45078.4228703704</v>
      </c>
      <c r="P7590" s="11">
        <v>45078.8617592593</v>
      </c>
      <c r="Q7590">
        <v>1</v>
      </c>
    </row>
    <row r="7591" ht="409.5" spans="1:15">
      <c r="A7591">
        <v>7590</v>
      </c>
      <c r="B7591" t="s">
        <v>24528</v>
      </c>
      <c r="C7591" t="s">
        <v>24529</v>
      </c>
      <c r="D7591">
        <v>60</v>
      </c>
      <c r="E7591" t="s">
        <v>19</v>
      </c>
      <c r="F7591" t="s">
        <v>103</v>
      </c>
      <c r="G7591" s="9">
        <v>44162</v>
      </c>
      <c r="H7591" t="s">
        <v>45</v>
      </c>
      <c r="I7591" t="s">
        <v>52</v>
      </c>
      <c r="J7591" s="10" t="s">
        <v>24530</v>
      </c>
      <c r="K7591" t="s">
        <v>24</v>
      </c>
      <c r="M7591" t="s">
        <v>25</v>
      </c>
      <c r="N7591" t="s">
        <v>83</v>
      </c>
      <c r="O7591" s="11">
        <v>45078.7951041667</v>
      </c>
    </row>
    <row r="7592" ht="409.5" spans="1:17">
      <c r="A7592">
        <v>7591</v>
      </c>
      <c r="B7592" t="s">
        <v>12718</v>
      </c>
      <c r="C7592" t="s">
        <v>24531</v>
      </c>
      <c r="D7592">
        <v>40</v>
      </c>
      <c r="E7592" t="s">
        <v>58</v>
      </c>
      <c r="F7592" t="s">
        <v>92</v>
      </c>
      <c r="G7592" s="9">
        <v>44455</v>
      </c>
      <c r="H7592" t="s">
        <v>59</v>
      </c>
      <c r="I7592" t="s">
        <v>22</v>
      </c>
      <c r="J7592" s="10" t="s">
        <v>24532</v>
      </c>
      <c r="K7592" t="s">
        <v>39</v>
      </c>
      <c r="L7592" t="s">
        <v>24533</v>
      </c>
      <c r="M7592" t="s">
        <v>89</v>
      </c>
      <c r="N7592" t="s">
        <v>83</v>
      </c>
      <c r="O7592" s="11">
        <v>45078.1777662037</v>
      </c>
      <c r="P7592" s="11">
        <v>45078.1187384259</v>
      </c>
      <c r="Q7592">
        <v>2</v>
      </c>
    </row>
    <row r="7593" spans="1:17">
      <c r="A7593">
        <v>7592</v>
      </c>
      <c r="B7593" t="s">
        <v>24534</v>
      </c>
      <c r="C7593" t="s">
        <v>24535</v>
      </c>
      <c r="D7593">
        <v>23</v>
      </c>
      <c r="E7593" t="s">
        <v>58</v>
      </c>
      <c r="F7593" t="s">
        <v>456</v>
      </c>
      <c r="G7593" s="9">
        <v>43877</v>
      </c>
      <c r="H7593" t="s">
        <v>45</v>
      </c>
      <c r="I7593" t="s">
        <v>93</v>
      </c>
      <c r="J7593" t="s">
        <v>24536</v>
      </c>
      <c r="K7593" t="s">
        <v>39</v>
      </c>
      <c r="L7593" t="s">
        <v>24537</v>
      </c>
      <c r="M7593" t="s">
        <v>25</v>
      </c>
      <c r="N7593" t="s">
        <v>83</v>
      </c>
      <c r="O7593" s="11">
        <v>45078.8125</v>
      </c>
      <c r="P7593" s="11">
        <v>45078.2201388889</v>
      </c>
      <c r="Q7593">
        <v>2</v>
      </c>
    </row>
    <row r="7594" ht="409.5" spans="1:14">
      <c r="A7594">
        <v>7593</v>
      </c>
      <c r="B7594" t="s">
        <v>24538</v>
      </c>
      <c r="C7594" t="s">
        <v>15832</v>
      </c>
      <c r="D7594">
        <v>52</v>
      </c>
      <c r="E7594" t="s">
        <v>19</v>
      </c>
      <c r="F7594" t="s">
        <v>397</v>
      </c>
      <c r="G7594" s="9">
        <v>44324</v>
      </c>
      <c r="H7594" t="s">
        <v>67</v>
      </c>
      <c r="I7594" t="s">
        <v>99</v>
      </c>
      <c r="J7594" s="10" t="s">
        <v>24539</v>
      </c>
      <c r="K7594" t="s">
        <v>62</v>
      </c>
      <c r="M7594" t="s">
        <v>41</v>
      </c>
      <c r="N7594" t="s">
        <v>83</v>
      </c>
    </row>
    <row r="7595" ht="409.5" spans="1:15">
      <c r="A7595">
        <v>7594</v>
      </c>
      <c r="B7595" t="s">
        <v>17263</v>
      </c>
      <c r="C7595" t="s">
        <v>24540</v>
      </c>
      <c r="D7595">
        <v>69</v>
      </c>
      <c r="E7595" t="s">
        <v>58</v>
      </c>
      <c r="F7595" t="s">
        <v>317</v>
      </c>
      <c r="G7595" s="9">
        <v>44137</v>
      </c>
      <c r="H7595" t="s">
        <v>67</v>
      </c>
      <c r="I7595" t="s">
        <v>141</v>
      </c>
      <c r="J7595" s="10" t="s">
        <v>24541</v>
      </c>
      <c r="K7595" t="s">
        <v>24</v>
      </c>
      <c r="M7595" t="s">
        <v>143</v>
      </c>
      <c r="N7595" t="s">
        <v>33</v>
      </c>
      <c r="O7595" s="11">
        <v>45078.5299074074</v>
      </c>
    </row>
    <row r="7596" spans="1:17">
      <c r="A7596">
        <v>7595</v>
      </c>
      <c r="B7596" t="s">
        <v>24542</v>
      </c>
      <c r="C7596" t="s">
        <v>24543</v>
      </c>
      <c r="D7596">
        <v>69</v>
      </c>
      <c r="E7596" t="s">
        <v>58</v>
      </c>
      <c r="F7596" t="s">
        <v>249</v>
      </c>
      <c r="G7596" s="9">
        <v>44532</v>
      </c>
      <c r="H7596" t="s">
        <v>59</v>
      </c>
      <c r="I7596" t="s">
        <v>59</v>
      </c>
      <c r="J7596" t="s">
        <v>24544</v>
      </c>
      <c r="K7596" t="s">
        <v>39</v>
      </c>
      <c r="L7596" t="s">
        <v>24545</v>
      </c>
      <c r="M7596" t="s">
        <v>89</v>
      </c>
      <c r="N7596" t="s">
        <v>55</v>
      </c>
      <c r="O7596" s="11">
        <v>45078.5944907407</v>
      </c>
      <c r="P7596" s="11">
        <v>45078.9674074074</v>
      </c>
      <c r="Q7596">
        <v>5</v>
      </c>
    </row>
    <row r="7597" ht="409.5" spans="1:17">
      <c r="A7597">
        <v>7596</v>
      </c>
      <c r="B7597" t="s">
        <v>24546</v>
      </c>
      <c r="C7597" t="s">
        <v>24547</v>
      </c>
      <c r="D7597">
        <v>22</v>
      </c>
      <c r="E7597" t="s">
        <v>29</v>
      </c>
      <c r="F7597" t="s">
        <v>103</v>
      </c>
      <c r="G7597" s="9">
        <v>44516</v>
      </c>
      <c r="H7597" t="s">
        <v>45</v>
      </c>
      <c r="I7597" t="s">
        <v>177</v>
      </c>
      <c r="J7597" s="10" t="s">
        <v>24548</v>
      </c>
      <c r="K7597" t="s">
        <v>39</v>
      </c>
      <c r="L7597" t="s">
        <v>24549</v>
      </c>
      <c r="M7597" t="s">
        <v>143</v>
      </c>
      <c r="N7597" t="s">
        <v>55</v>
      </c>
      <c r="O7597" s="11">
        <v>45078.086875</v>
      </c>
      <c r="P7597" s="11">
        <v>45078.2514583333</v>
      </c>
      <c r="Q7597">
        <v>3</v>
      </c>
    </row>
    <row r="7598" spans="1:15">
      <c r="A7598">
        <v>7597</v>
      </c>
      <c r="B7598" t="s">
        <v>7754</v>
      </c>
      <c r="C7598" t="s">
        <v>24550</v>
      </c>
      <c r="D7598">
        <v>47</v>
      </c>
      <c r="E7598" t="s">
        <v>19</v>
      </c>
      <c r="F7598" t="s">
        <v>397</v>
      </c>
      <c r="G7598" s="9">
        <v>44529</v>
      </c>
      <c r="H7598" t="s">
        <v>66</v>
      </c>
      <c r="I7598" t="s">
        <v>113</v>
      </c>
      <c r="J7598" t="s">
        <v>24551</v>
      </c>
      <c r="K7598" t="s">
        <v>24</v>
      </c>
      <c r="M7598" t="s">
        <v>143</v>
      </c>
      <c r="N7598" t="s">
        <v>83</v>
      </c>
      <c r="O7598" s="11">
        <v>45078.5014699074</v>
      </c>
    </row>
    <row r="7599" ht="409.5" spans="1:14">
      <c r="A7599">
        <v>7598</v>
      </c>
      <c r="B7599" t="s">
        <v>24552</v>
      </c>
      <c r="C7599" t="s">
        <v>24553</v>
      </c>
      <c r="D7599">
        <v>24</v>
      </c>
      <c r="E7599" t="s">
        <v>58</v>
      </c>
      <c r="F7599" t="s">
        <v>699</v>
      </c>
      <c r="G7599" s="9">
        <v>44536</v>
      </c>
      <c r="H7599" t="s">
        <v>45</v>
      </c>
      <c r="I7599" t="s">
        <v>46</v>
      </c>
      <c r="J7599" s="10" t="s">
        <v>24554</v>
      </c>
      <c r="K7599" t="s">
        <v>62</v>
      </c>
      <c r="M7599" t="s">
        <v>41</v>
      </c>
      <c r="N7599" t="s">
        <v>83</v>
      </c>
    </row>
    <row r="7600" ht="409.5" spans="1:17">
      <c r="A7600">
        <v>7599</v>
      </c>
      <c r="B7600" t="s">
        <v>24555</v>
      </c>
      <c r="C7600" t="s">
        <v>24556</v>
      </c>
      <c r="D7600">
        <v>60</v>
      </c>
      <c r="E7600" t="s">
        <v>58</v>
      </c>
      <c r="F7600" t="s">
        <v>44</v>
      </c>
      <c r="G7600" s="9">
        <v>43999</v>
      </c>
      <c r="H7600" t="s">
        <v>67</v>
      </c>
      <c r="I7600" t="s">
        <v>77</v>
      </c>
      <c r="J7600" s="10" t="s">
        <v>24557</v>
      </c>
      <c r="K7600" t="s">
        <v>39</v>
      </c>
      <c r="L7600" t="s">
        <v>24558</v>
      </c>
      <c r="M7600" t="s">
        <v>41</v>
      </c>
      <c r="N7600" t="s">
        <v>33</v>
      </c>
      <c r="O7600" s="11">
        <v>45078.1292824074</v>
      </c>
      <c r="P7600" s="11">
        <v>45078.2966435185</v>
      </c>
      <c r="Q7600">
        <v>3</v>
      </c>
    </row>
    <row r="7601" ht="409.5" spans="1:14">
      <c r="A7601">
        <v>7600</v>
      </c>
      <c r="B7601" t="s">
        <v>24559</v>
      </c>
      <c r="C7601" t="s">
        <v>24560</v>
      </c>
      <c r="D7601">
        <v>25</v>
      </c>
      <c r="E7601" t="s">
        <v>29</v>
      </c>
      <c r="F7601" t="s">
        <v>211</v>
      </c>
      <c r="G7601" s="9">
        <v>44121</v>
      </c>
      <c r="H7601" t="s">
        <v>67</v>
      </c>
      <c r="I7601" t="s">
        <v>52</v>
      </c>
      <c r="J7601" s="10" t="s">
        <v>24561</v>
      </c>
      <c r="K7601" t="s">
        <v>62</v>
      </c>
      <c r="M7601" t="s">
        <v>41</v>
      </c>
      <c r="N7601" t="s">
        <v>83</v>
      </c>
    </row>
    <row r="7602" ht="409.5" spans="1:17">
      <c r="A7602">
        <v>7601</v>
      </c>
      <c r="B7602" t="s">
        <v>14902</v>
      </c>
      <c r="C7602" t="s">
        <v>24562</v>
      </c>
      <c r="D7602">
        <v>20</v>
      </c>
      <c r="E7602" t="s">
        <v>19</v>
      </c>
      <c r="F7602" t="s">
        <v>202</v>
      </c>
      <c r="G7602" s="9">
        <v>44035</v>
      </c>
      <c r="H7602" t="s">
        <v>66</v>
      </c>
      <c r="I7602" t="s">
        <v>177</v>
      </c>
      <c r="J7602" s="10" t="s">
        <v>24563</v>
      </c>
      <c r="K7602" t="s">
        <v>39</v>
      </c>
      <c r="L7602" t="s">
        <v>24564</v>
      </c>
      <c r="M7602" t="s">
        <v>89</v>
      </c>
      <c r="N7602" t="s">
        <v>26</v>
      </c>
      <c r="O7602" s="11">
        <v>45078.6196064815</v>
      </c>
      <c r="P7602" s="11">
        <v>45078.6265509259</v>
      </c>
      <c r="Q7602">
        <v>5</v>
      </c>
    </row>
    <row r="7603" spans="1:17">
      <c r="A7603">
        <v>7602</v>
      </c>
      <c r="B7603" t="s">
        <v>24565</v>
      </c>
      <c r="C7603" t="s">
        <v>23411</v>
      </c>
      <c r="D7603">
        <v>27</v>
      </c>
      <c r="E7603" t="s">
        <v>58</v>
      </c>
      <c r="F7603" t="s">
        <v>107</v>
      </c>
      <c r="G7603" s="9">
        <v>43873</v>
      </c>
      <c r="H7603" t="s">
        <v>67</v>
      </c>
      <c r="I7603" t="s">
        <v>46</v>
      </c>
      <c r="J7603" t="s">
        <v>24566</v>
      </c>
      <c r="K7603" t="s">
        <v>39</v>
      </c>
      <c r="L7603" t="s">
        <v>24567</v>
      </c>
      <c r="M7603" t="s">
        <v>25</v>
      </c>
      <c r="N7603" t="s">
        <v>33</v>
      </c>
      <c r="O7603" s="11">
        <v>45078.3529513889</v>
      </c>
      <c r="P7603" s="11">
        <v>45078.6793402778</v>
      </c>
      <c r="Q7603">
        <v>5</v>
      </c>
    </row>
    <row r="7604" spans="1:15">
      <c r="A7604">
        <v>7603</v>
      </c>
      <c r="B7604" t="s">
        <v>24568</v>
      </c>
      <c r="C7604" t="s">
        <v>24569</v>
      </c>
      <c r="D7604">
        <v>64</v>
      </c>
      <c r="E7604" t="s">
        <v>29</v>
      </c>
      <c r="F7604" t="s">
        <v>397</v>
      </c>
      <c r="G7604" s="9">
        <v>44212</v>
      </c>
      <c r="H7604" t="s">
        <v>59</v>
      </c>
      <c r="I7604" t="s">
        <v>99</v>
      </c>
      <c r="J7604" t="s">
        <v>3174</v>
      </c>
      <c r="K7604" t="s">
        <v>24</v>
      </c>
      <c r="M7604" t="s">
        <v>25</v>
      </c>
      <c r="N7604" t="s">
        <v>83</v>
      </c>
      <c r="O7604" s="11">
        <v>45078.9605902778</v>
      </c>
    </row>
    <row r="7605" ht="409.5" spans="1:17">
      <c r="A7605">
        <v>7604</v>
      </c>
      <c r="B7605" t="s">
        <v>24570</v>
      </c>
      <c r="C7605" t="s">
        <v>24571</v>
      </c>
      <c r="D7605">
        <v>63</v>
      </c>
      <c r="E7605" t="s">
        <v>58</v>
      </c>
      <c r="F7605" t="s">
        <v>383</v>
      </c>
      <c r="G7605" s="9">
        <v>44067</v>
      </c>
      <c r="H7605" t="s">
        <v>66</v>
      </c>
      <c r="I7605" t="s">
        <v>150</v>
      </c>
      <c r="J7605" s="10" t="s">
        <v>24572</v>
      </c>
      <c r="K7605" t="s">
        <v>39</v>
      </c>
      <c r="L7605" t="s">
        <v>24573</v>
      </c>
      <c r="M7605" t="s">
        <v>143</v>
      </c>
      <c r="N7605" t="s">
        <v>26</v>
      </c>
      <c r="O7605" s="11">
        <v>45078.2821412037</v>
      </c>
      <c r="P7605" s="11">
        <v>45078.4995023148</v>
      </c>
      <c r="Q7605">
        <v>2</v>
      </c>
    </row>
    <row r="7606" ht="409.5" spans="1:15">
      <c r="A7606">
        <v>7605</v>
      </c>
      <c r="B7606" t="s">
        <v>24574</v>
      </c>
      <c r="C7606" t="s">
        <v>24575</v>
      </c>
      <c r="D7606">
        <v>70</v>
      </c>
      <c r="E7606" t="s">
        <v>29</v>
      </c>
      <c r="F7606" t="s">
        <v>125</v>
      </c>
      <c r="G7606" s="9">
        <v>43993</v>
      </c>
      <c r="H7606" t="s">
        <v>59</v>
      </c>
      <c r="I7606" t="s">
        <v>67</v>
      </c>
      <c r="J7606" s="10" t="s">
        <v>24576</v>
      </c>
      <c r="K7606" t="s">
        <v>24</v>
      </c>
      <c r="M7606" t="s">
        <v>143</v>
      </c>
      <c r="N7606" t="s">
        <v>33</v>
      </c>
      <c r="O7606" s="11">
        <v>45078.974525463</v>
      </c>
    </row>
    <row r="7607" ht="409.5" spans="1:14">
      <c r="A7607">
        <v>7606</v>
      </c>
      <c r="B7607" t="s">
        <v>24577</v>
      </c>
      <c r="C7607" t="s">
        <v>24578</v>
      </c>
      <c r="D7607">
        <v>51</v>
      </c>
      <c r="E7607" t="s">
        <v>58</v>
      </c>
      <c r="F7607" t="s">
        <v>211</v>
      </c>
      <c r="G7607" s="9">
        <v>44363</v>
      </c>
      <c r="H7607" t="s">
        <v>67</v>
      </c>
      <c r="I7607" t="s">
        <v>67</v>
      </c>
      <c r="J7607" s="10" t="s">
        <v>24579</v>
      </c>
      <c r="K7607" t="s">
        <v>62</v>
      </c>
      <c r="M7607" t="s">
        <v>25</v>
      </c>
      <c r="N7607" t="s">
        <v>33</v>
      </c>
    </row>
    <row r="7608" ht="409.5" spans="1:14">
      <c r="A7608">
        <v>7607</v>
      </c>
      <c r="B7608" t="s">
        <v>24580</v>
      </c>
      <c r="C7608" t="s">
        <v>24581</v>
      </c>
      <c r="D7608">
        <v>67</v>
      </c>
      <c r="E7608" t="s">
        <v>19</v>
      </c>
      <c r="F7608" t="s">
        <v>30</v>
      </c>
      <c r="G7608" s="9">
        <v>44377</v>
      </c>
      <c r="H7608" t="s">
        <v>66</v>
      </c>
      <c r="I7608" t="s">
        <v>177</v>
      </c>
      <c r="J7608" s="10" t="s">
        <v>24582</v>
      </c>
      <c r="K7608" t="s">
        <v>62</v>
      </c>
      <c r="M7608" t="s">
        <v>89</v>
      </c>
      <c r="N7608" t="s">
        <v>26</v>
      </c>
    </row>
    <row r="7609" ht="409.5" spans="1:14">
      <c r="A7609">
        <v>7608</v>
      </c>
      <c r="B7609" t="s">
        <v>24583</v>
      </c>
      <c r="C7609" t="s">
        <v>24584</v>
      </c>
      <c r="D7609">
        <v>65</v>
      </c>
      <c r="E7609" t="s">
        <v>19</v>
      </c>
      <c r="F7609" t="s">
        <v>383</v>
      </c>
      <c r="G7609" s="9">
        <v>44136</v>
      </c>
      <c r="H7609" t="s">
        <v>67</v>
      </c>
      <c r="I7609" t="s">
        <v>37</v>
      </c>
      <c r="J7609" s="10" t="s">
        <v>24585</v>
      </c>
      <c r="K7609" t="s">
        <v>62</v>
      </c>
      <c r="M7609" t="s">
        <v>25</v>
      </c>
      <c r="N7609" t="s">
        <v>26</v>
      </c>
    </row>
    <row r="7610" spans="1:17">
      <c r="A7610">
        <v>7609</v>
      </c>
      <c r="B7610" t="s">
        <v>24586</v>
      </c>
      <c r="C7610" t="s">
        <v>24587</v>
      </c>
      <c r="D7610">
        <v>23</v>
      </c>
      <c r="E7610" t="s">
        <v>58</v>
      </c>
      <c r="F7610" t="s">
        <v>383</v>
      </c>
      <c r="G7610" s="9">
        <v>44228</v>
      </c>
      <c r="H7610" t="s">
        <v>21</v>
      </c>
      <c r="I7610" t="s">
        <v>150</v>
      </c>
      <c r="J7610" t="s">
        <v>24588</v>
      </c>
      <c r="K7610" t="s">
        <v>39</v>
      </c>
      <c r="L7610" t="s">
        <v>24589</v>
      </c>
      <c r="M7610" t="s">
        <v>143</v>
      </c>
      <c r="N7610" t="s">
        <v>26</v>
      </c>
      <c r="O7610" s="11">
        <v>45078.7523611111</v>
      </c>
      <c r="P7610" s="11">
        <v>45078.6843055556</v>
      </c>
      <c r="Q7610">
        <v>2</v>
      </c>
    </row>
    <row r="7611" ht="409.5" spans="1:17">
      <c r="A7611">
        <v>7610</v>
      </c>
      <c r="B7611" t="s">
        <v>24590</v>
      </c>
      <c r="C7611" t="s">
        <v>24591</v>
      </c>
      <c r="D7611">
        <v>38</v>
      </c>
      <c r="E7611" t="s">
        <v>19</v>
      </c>
      <c r="F7611" t="s">
        <v>103</v>
      </c>
      <c r="G7611" s="9">
        <v>43922</v>
      </c>
      <c r="H7611" t="s">
        <v>66</v>
      </c>
      <c r="I7611" t="s">
        <v>150</v>
      </c>
      <c r="J7611" s="10" t="s">
        <v>24592</v>
      </c>
      <c r="K7611" t="s">
        <v>39</v>
      </c>
      <c r="L7611" t="s">
        <v>24593</v>
      </c>
      <c r="M7611" t="s">
        <v>25</v>
      </c>
      <c r="N7611" t="s">
        <v>55</v>
      </c>
      <c r="O7611" s="11">
        <v>45078.7072337963</v>
      </c>
      <c r="P7611" s="11">
        <v>45078.8023726852</v>
      </c>
      <c r="Q7611">
        <v>3</v>
      </c>
    </row>
    <row r="7612" ht="409.5" spans="1:14">
      <c r="A7612">
        <v>7611</v>
      </c>
      <c r="B7612" t="s">
        <v>24594</v>
      </c>
      <c r="C7612" t="s">
        <v>24595</v>
      </c>
      <c r="D7612">
        <v>22</v>
      </c>
      <c r="E7612" t="s">
        <v>19</v>
      </c>
      <c r="F7612" t="s">
        <v>149</v>
      </c>
      <c r="G7612" s="9">
        <v>44017</v>
      </c>
      <c r="H7612" t="s">
        <v>21</v>
      </c>
      <c r="I7612" t="s">
        <v>113</v>
      </c>
      <c r="J7612" s="10" t="s">
        <v>24596</v>
      </c>
      <c r="K7612" t="s">
        <v>62</v>
      </c>
      <c r="M7612" t="s">
        <v>143</v>
      </c>
      <c r="N7612" t="s">
        <v>26</v>
      </c>
    </row>
    <row r="7613" ht="409.5" spans="1:14">
      <c r="A7613">
        <v>7612</v>
      </c>
      <c r="B7613" t="s">
        <v>24597</v>
      </c>
      <c r="C7613" t="s">
        <v>24598</v>
      </c>
      <c r="D7613">
        <v>68</v>
      </c>
      <c r="E7613" t="s">
        <v>19</v>
      </c>
      <c r="F7613" t="s">
        <v>51</v>
      </c>
      <c r="G7613" s="9">
        <v>43927</v>
      </c>
      <c r="H7613" t="s">
        <v>66</v>
      </c>
      <c r="I7613" t="s">
        <v>177</v>
      </c>
      <c r="J7613" s="10" t="s">
        <v>24599</v>
      </c>
      <c r="K7613" t="s">
        <v>62</v>
      </c>
      <c r="M7613" t="s">
        <v>25</v>
      </c>
      <c r="N7613" t="s">
        <v>26</v>
      </c>
    </row>
    <row r="7614" ht="409.5" spans="1:17">
      <c r="A7614">
        <v>7613</v>
      </c>
      <c r="B7614" t="s">
        <v>24600</v>
      </c>
      <c r="C7614" t="s">
        <v>24601</v>
      </c>
      <c r="D7614">
        <v>27</v>
      </c>
      <c r="E7614" t="s">
        <v>58</v>
      </c>
      <c r="F7614" t="s">
        <v>161</v>
      </c>
      <c r="G7614" s="9">
        <v>44127</v>
      </c>
      <c r="H7614" t="s">
        <v>45</v>
      </c>
      <c r="I7614" t="s">
        <v>177</v>
      </c>
      <c r="J7614" s="10" t="s">
        <v>24602</v>
      </c>
      <c r="K7614" t="s">
        <v>39</v>
      </c>
      <c r="L7614" t="s">
        <v>24603</v>
      </c>
      <c r="M7614" t="s">
        <v>143</v>
      </c>
      <c r="N7614" t="s">
        <v>83</v>
      </c>
      <c r="O7614" s="11">
        <v>45078.6878587963</v>
      </c>
      <c r="P7614" s="11">
        <v>45078.1586921296</v>
      </c>
      <c r="Q7614">
        <v>3</v>
      </c>
    </row>
    <row r="7615" spans="1:14">
      <c r="A7615">
        <v>7614</v>
      </c>
      <c r="B7615" t="s">
        <v>24604</v>
      </c>
      <c r="C7615" t="s">
        <v>24605</v>
      </c>
      <c r="D7615">
        <v>62</v>
      </c>
      <c r="E7615" t="s">
        <v>29</v>
      </c>
      <c r="F7615" t="s">
        <v>456</v>
      </c>
      <c r="G7615" s="9">
        <v>44297</v>
      </c>
      <c r="H7615" t="s">
        <v>45</v>
      </c>
      <c r="I7615" t="s">
        <v>72</v>
      </c>
      <c r="J7615" t="s">
        <v>1004</v>
      </c>
      <c r="K7615" t="s">
        <v>62</v>
      </c>
      <c r="M7615" t="s">
        <v>41</v>
      </c>
      <c r="N7615" t="s">
        <v>83</v>
      </c>
    </row>
    <row r="7616" ht="409.5" spans="1:17">
      <c r="A7616">
        <v>7615</v>
      </c>
      <c r="B7616" t="s">
        <v>24606</v>
      </c>
      <c r="C7616" t="s">
        <v>24607</v>
      </c>
      <c r="D7616">
        <v>36</v>
      </c>
      <c r="E7616" t="s">
        <v>58</v>
      </c>
      <c r="F7616" t="s">
        <v>117</v>
      </c>
      <c r="G7616" s="9">
        <v>43917</v>
      </c>
      <c r="H7616" t="s">
        <v>21</v>
      </c>
      <c r="I7616" t="s">
        <v>177</v>
      </c>
      <c r="J7616" s="10" t="s">
        <v>24608</v>
      </c>
      <c r="K7616" t="s">
        <v>39</v>
      </c>
      <c r="L7616" t="s">
        <v>24609</v>
      </c>
      <c r="M7616" t="s">
        <v>89</v>
      </c>
      <c r="N7616" t="s">
        <v>83</v>
      </c>
      <c r="O7616" s="11">
        <v>45078.7357986111</v>
      </c>
      <c r="P7616" s="11">
        <v>45078.4816319444</v>
      </c>
      <c r="Q7616">
        <v>2</v>
      </c>
    </row>
    <row r="7617" ht="409.5" spans="1:15">
      <c r="A7617">
        <v>7616</v>
      </c>
      <c r="B7617" t="s">
        <v>13692</v>
      </c>
      <c r="C7617" t="s">
        <v>24610</v>
      </c>
      <c r="D7617">
        <v>68</v>
      </c>
      <c r="E7617" t="s">
        <v>19</v>
      </c>
      <c r="F7617" t="s">
        <v>125</v>
      </c>
      <c r="G7617" s="9">
        <v>44419</v>
      </c>
      <c r="H7617" t="s">
        <v>45</v>
      </c>
      <c r="I7617" t="s">
        <v>72</v>
      </c>
      <c r="J7617" s="10" t="s">
        <v>24611</v>
      </c>
      <c r="K7617" t="s">
        <v>24</v>
      </c>
      <c r="M7617" t="s">
        <v>89</v>
      </c>
      <c r="N7617" t="s">
        <v>33</v>
      </c>
      <c r="O7617" s="11">
        <v>45078.976099537</v>
      </c>
    </row>
    <row r="7618" spans="1:14">
      <c r="A7618">
        <v>7617</v>
      </c>
      <c r="B7618" t="s">
        <v>24612</v>
      </c>
      <c r="C7618" t="s">
        <v>24613</v>
      </c>
      <c r="D7618">
        <v>24</v>
      </c>
      <c r="E7618" t="s">
        <v>29</v>
      </c>
      <c r="F7618" t="s">
        <v>219</v>
      </c>
      <c r="G7618" s="9">
        <v>43981</v>
      </c>
      <c r="H7618" t="s">
        <v>21</v>
      </c>
      <c r="I7618" t="s">
        <v>22</v>
      </c>
      <c r="J7618" t="s">
        <v>24614</v>
      </c>
      <c r="K7618" t="s">
        <v>62</v>
      </c>
      <c r="M7618" t="s">
        <v>89</v>
      </c>
      <c r="N7618" t="s">
        <v>55</v>
      </c>
    </row>
    <row r="7619" spans="1:17">
      <c r="A7619">
        <v>7618</v>
      </c>
      <c r="B7619" t="s">
        <v>24615</v>
      </c>
      <c r="C7619" t="s">
        <v>24616</v>
      </c>
      <c r="D7619">
        <v>61</v>
      </c>
      <c r="E7619" t="s">
        <v>29</v>
      </c>
      <c r="F7619" t="s">
        <v>71</v>
      </c>
      <c r="G7619" s="9">
        <v>44298</v>
      </c>
      <c r="H7619" t="s">
        <v>67</v>
      </c>
      <c r="I7619" t="s">
        <v>77</v>
      </c>
      <c r="J7619" t="s">
        <v>24617</v>
      </c>
      <c r="K7619" t="s">
        <v>39</v>
      </c>
      <c r="L7619" t="s">
        <v>24618</v>
      </c>
      <c r="M7619" t="s">
        <v>41</v>
      </c>
      <c r="N7619" t="s">
        <v>26</v>
      </c>
      <c r="O7619" s="11">
        <v>45078.2622337963</v>
      </c>
      <c r="P7619" s="11">
        <v>45078.1650115741</v>
      </c>
      <c r="Q7619">
        <v>1</v>
      </c>
    </row>
    <row r="7620" spans="1:17">
      <c r="A7620">
        <v>7619</v>
      </c>
      <c r="B7620" t="s">
        <v>24619</v>
      </c>
      <c r="C7620" t="s">
        <v>24620</v>
      </c>
      <c r="D7620">
        <v>25</v>
      </c>
      <c r="E7620" t="s">
        <v>19</v>
      </c>
      <c r="F7620" t="s">
        <v>699</v>
      </c>
      <c r="G7620" s="9">
        <v>44146</v>
      </c>
      <c r="H7620" t="s">
        <v>45</v>
      </c>
      <c r="I7620" t="s">
        <v>52</v>
      </c>
      <c r="J7620" t="s">
        <v>24621</v>
      </c>
      <c r="K7620" t="s">
        <v>39</v>
      </c>
      <c r="L7620" t="s">
        <v>24622</v>
      </c>
      <c r="M7620" t="s">
        <v>143</v>
      </c>
      <c r="N7620" t="s">
        <v>83</v>
      </c>
      <c r="O7620" s="11">
        <v>45078.2059953704</v>
      </c>
      <c r="P7620" s="11">
        <v>45078.5046064815</v>
      </c>
      <c r="Q7620">
        <v>1</v>
      </c>
    </row>
    <row r="7621" spans="1:15">
      <c r="A7621">
        <v>7620</v>
      </c>
      <c r="B7621" t="s">
        <v>24623</v>
      </c>
      <c r="C7621" t="s">
        <v>24624</v>
      </c>
      <c r="D7621">
        <v>52</v>
      </c>
      <c r="E7621" t="s">
        <v>19</v>
      </c>
      <c r="F7621" t="s">
        <v>456</v>
      </c>
      <c r="G7621" s="9">
        <v>43924</v>
      </c>
      <c r="H7621" t="s">
        <v>66</v>
      </c>
      <c r="I7621" t="s">
        <v>177</v>
      </c>
      <c r="J7621" t="s">
        <v>24625</v>
      </c>
      <c r="K7621" t="s">
        <v>24</v>
      </c>
      <c r="M7621" t="s">
        <v>143</v>
      </c>
      <c r="N7621" t="s">
        <v>83</v>
      </c>
      <c r="O7621" s="11">
        <v>45078.481712963</v>
      </c>
    </row>
    <row r="7622" ht="409.5" spans="1:14">
      <c r="A7622">
        <v>7621</v>
      </c>
      <c r="B7622" t="s">
        <v>24626</v>
      </c>
      <c r="C7622" t="s">
        <v>12346</v>
      </c>
      <c r="D7622">
        <v>68</v>
      </c>
      <c r="E7622" t="s">
        <v>29</v>
      </c>
      <c r="F7622" t="s">
        <v>149</v>
      </c>
      <c r="G7622" s="9">
        <v>43986</v>
      </c>
      <c r="H7622" t="s">
        <v>67</v>
      </c>
      <c r="I7622" t="s">
        <v>59</v>
      </c>
      <c r="J7622" s="10" t="s">
        <v>24627</v>
      </c>
      <c r="K7622" t="s">
        <v>62</v>
      </c>
      <c r="M7622" t="s">
        <v>143</v>
      </c>
      <c r="N7622" t="s">
        <v>83</v>
      </c>
    </row>
    <row r="7623" spans="1:15">
      <c r="A7623">
        <v>7622</v>
      </c>
      <c r="B7623" t="s">
        <v>24628</v>
      </c>
      <c r="C7623" t="s">
        <v>24629</v>
      </c>
      <c r="D7623">
        <v>29</v>
      </c>
      <c r="E7623" t="s">
        <v>19</v>
      </c>
      <c r="F7623" t="s">
        <v>125</v>
      </c>
      <c r="G7623" s="9">
        <v>44540</v>
      </c>
      <c r="H7623" t="s">
        <v>66</v>
      </c>
      <c r="I7623" t="s">
        <v>60</v>
      </c>
      <c r="J7623" t="s">
        <v>24630</v>
      </c>
      <c r="K7623" t="s">
        <v>24</v>
      </c>
      <c r="M7623" t="s">
        <v>89</v>
      </c>
      <c r="N7623" t="s">
        <v>55</v>
      </c>
      <c r="O7623" s="11">
        <v>45078.0671527778</v>
      </c>
    </row>
    <row r="7624" ht="409.5" spans="1:14">
      <c r="A7624">
        <v>7623</v>
      </c>
      <c r="B7624" t="s">
        <v>24631</v>
      </c>
      <c r="C7624" t="s">
        <v>24632</v>
      </c>
      <c r="D7624">
        <v>30</v>
      </c>
      <c r="E7624" t="s">
        <v>58</v>
      </c>
      <c r="F7624" t="s">
        <v>223</v>
      </c>
      <c r="G7624" s="9">
        <v>44259</v>
      </c>
      <c r="H7624" t="s">
        <v>45</v>
      </c>
      <c r="I7624" t="s">
        <v>31</v>
      </c>
      <c r="J7624" s="10" t="s">
        <v>24633</v>
      </c>
      <c r="K7624" t="s">
        <v>62</v>
      </c>
      <c r="M7624" t="s">
        <v>41</v>
      </c>
      <c r="N7624" t="s">
        <v>33</v>
      </c>
    </row>
    <row r="7625" ht="409.5" spans="1:15">
      <c r="A7625">
        <v>7624</v>
      </c>
      <c r="B7625" t="s">
        <v>24634</v>
      </c>
      <c r="C7625" t="s">
        <v>24635</v>
      </c>
      <c r="D7625">
        <v>22</v>
      </c>
      <c r="E7625" t="s">
        <v>29</v>
      </c>
      <c r="F7625" t="s">
        <v>207</v>
      </c>
      <c r="G7625" s="9">
        <v>44550</v>
      </c>
      <c r="H7625" t="s">
        <v>67</v>
      </c>
      <c r="I7625" t="s">
        <v>46</v>
      </c>
      <c r="J7625" s="10" t="s">
        <v>24636</v>
      </c>
      <c r="K7625" t="s">
        <v>24</v>
      </c>
      <c r="M7625" t="s">
        <v>41</v>
      </c>
      <c r="N7625" t="s">
        <v>26</v>
      </c>
      <c r="O7625" s="11">
        <v>45078.3664814815</v>
      </c>
    </row>
    <row r="7626" spans="1:17">
      <c r="A7626">
        <v>7625</v>
      </c>
      <c r="B7626" t="s">
        <v>24637</v>
      </c>
      <c r="C7626" t="s">
        <v>24638</v>
      </c>
      <c r="D7626">
        <v>53</v>
      </c>
      <c r="E7626" t="s">
        <v>19</v>
      </c>
      <c r="F7626" t="s">
        <v>699</v>
      </c>
      <c r="G7626" s="9">
        <v>44443</v>
      </c>
      <c r="H7626" t="s">
        <v>67</v>
      </c>
      <c r="I7626" t="s">
        <v>177</v>
      </c>
      <c r="J7626" t="s">
        <v>24639</v>
      </c>
      <c r="K7626" t="s">
        <v>39</v>
      </c>
      <c r="L7626" t="s">
        <v>24640</v>
      </c>
      <c r="M7626" t="s">
        <v>143</v>
      </c>
      <c r="N7626" t="s">
        <v>33</v>
      </c>
      <c r="O7626" s="11">
        <v>45078.9769097222</v>
      </c>
      <c r="P7626" s="11">
        <v>45078.6706597222</v>
      </c>
      <c r="Q7626">
        <v>2</v>
      </c>
    </row>
    <row r="7627" spans="1:15">
      <c r="A7627">
        <v>7626</v>
      </c>
      <c r="B7627" t="s">
        <v>7059</v>
      </c>
      <c r="C7627" t="s">
        <v>24641</v>
      </c>
      <c r="D7627">
        <v>59</v>
      </c>
      <c r="E7627" t="s">
        <v>29</v>
      </c>
      <c r="F7627" t="s">
        <v>339</v>
      </c>
      <c r="G7627" s="9">
        <v>43980</v>
      </c>
      <c r="H7627" t="s">
        <v>45</v>
      </c>
      <c r="I7627" t="s">
        <v>141</v>
      </c>
      <c r="J7627" t="s">
        <v>2112</v>
      </c>
      <c r="K7627" t="s">
        <v>24</v>
      </c>
      <c r="M7627" t="s">
        <v>143</v>
      </c>
      <c r="N7627" t="s">
        <v>33</v>
      </c>
      <c r="O7627" s="11">
        <v>45078.6053819444</v>
      </c>
    </row>
    <row r="7628" ht="409.5" spans="1:14">
      <c r="A7628">
        <v>7627</v>
      </c>
      <c r="B7628" t="s">
        <v>24642</v>
      </c>
      <c r="C7628" t="s">
        <v>24643</v>
      </c>
      <c r="D7628">
        <v>44</v>
      </c>
      <c r="E7628" t="s">
        <v>58</v>
      </c>
      <c r="F7628" t="s">
        <v>173</v>
      </c>
      <c r="G7628" s="9">
        <v>44135</v>
      </c>
      <c r="H7628" t="s">
        <v>45</v>
      </c>
      <c r="I7628" t="s">
        <v>67</v>
      </c>
      <c r="J7628" s="10" t="s">
        <v>24644</v>
      </c>
      <c r="K7628" t="s">
        <v>62</v>
      </c>
      <c r="M7628" t="s">
        <v>25</v>
      </c>
      <c r="N7628" t="s">
        <v>55</v>
      </c>
    </row>
    <row r="7629" ht="409.5" spans="1:17">
      <c r="A7629">
        <v>7628</v>
      </c>
      <c r="B7629" t="s">
        <v>24645</v>
      </c>
      <c r="C7629" t="s">
        <v>24646</v>
      </c>
      <c r="D7629">
        <v>31</v>
      </c>
      <c r="E7629" t="s">
        <v>29</v>
      </c>
      <c r="F7629" t="s">
        <v>157</v>
      </c>
      <c r="G7629" s="9">
        <v>43852</v>
      </c>
      <c r="H7629" t="s">
        <v>21</v>
      </c>
      <c r="I7629" t="s">
        <v>141</v>
      </c>
      <c r="J7629" s="10" t="s">
        <v>24647</v>
      </c>
      <c r="K7629" t="s">
        <v>39</v>
      </c>
      <c r="L7629" t="s">
        <v>24648</v>
      </c>
      <c r="M7629" t="s">
        <v>41</v>
      </c>
      <c r="N7629" t="s">
        <v>55</v>
      </c>
      <c r="O7629" s="11">
        <v>45078.0679166667</v>
      </c>
      <c r="P7629" s="11">
        <v>45078.50125</v>
      </c>
      <c r="Q7629">
        <v>5</v>
      </c>
    </row>
    <row r="7630" ht="409.5" spans="1:15">
      <c r="A7630">
        <v>7629</v>
      </c>
      <c r="B7630" t="s">
        <v>24649</v>
      </c>
      <c r="C7630" t="s">
        <v>24650</v>
      </c>
      <c r="D7630">
        <v>33</v>
      </c>
      <c r="E7630" t="s">
        <v>58</v>
      </c>
      <c r="F7630" t="s">
        <v>485</v>
      </c>
      <c r="G7630" s="9">
        <v>44407</v>
      </c>
      <c r="H7630" t="s">
        <v>67</v>
      </c>
      <c r="I7630" t="s">
        <v>177</v>
      </c>
      <c r="J7630" s="10" t="s">
        <v>24651</v>
      </c>
      <c r="K7630" t="s">
        <v>24</v>
      </c>
      <c r="M7630" t="s">
        <v>41</v>
      </c>
      <c r="N7630" t="s">
        <v>26</v>
      </c>
      <c r="O7630" s="11">
        <v>45078.9658449074</v>
      </c>
    </row>
    <row r="7631" ht="409.5" spans="1:17">
      <c r="A7631">
        <v>7630</v>
      </c>
      <c r="B7631" t="s">
        <v>24652</v>
      </c>
      <c r="C7631" t="s">
        <v>24653</v>
      </c>
      <c r="D7631">
        <v>48</v>
      </c>
      <c r="E7631" t="s">
        <v>19</v>
      </c>
      <c r="F7631" t="s">
        <v>317</v>
      </c>
      <c r="G7631" s="9">
        <v>44460</v>
      </c>
      <c r="H7631" t="s">
        <v>59</v>
      </c>
      <c r="I7631" t="s">
        <v>93</v>
      </c>
      <c r="J7631" s="10" t="s">
        <v>24654</v>
      </c>
      <c r="K7631" t="s">
        <v>39</v>
      </c>
      <c r="L7631" t="s">
        <v>24655</v>
      </c>
      <c r="M7631" t="s">
        <v>143</v>
      </c>
      <c r="N7631" t="s">
        <v>55</v>
      </c>
      <c r="O7631" s="11">
        <v>45078.577662037</v>
      </c>
      <c r="P7631" s="11">
        <v>45078.4866898148</v>
      </c>
      <c r="Q7631">
        <v>5</v>
      </c>
    </row>
    <row r="7632" ht="409.5" spans="1:14">
      <c r="A7632">
        <v>7631</v>
      </c>
      <c r="B7632" t="s">
        <v>24656</v>
      </c>
      <c r="C7632" t="s">
        <v>24657</v>
      </c>
      <c r="D7632">
        <v>65</v>
      </c>
      <c r="E7632" t="s">
        <v>19</v>
      </c>
      <c r="F7632" t="s">
        <v>30</v>
      </c>
      <c r="G7632" s="9">
        <v>44312</v>
      </c>
      <c r="H7632" t="s">
        <v>59</v>
      </c>
      <c r="I7632" t="s">
        <v>59</v>
      </c>
      <c r="J7632" s="10" t="s">
        <v>24658</v>
      </c>
      <c r="K7632" t="s">
        <v>62</v>
      </c>
      <c r="M7632" t="s">
        <v>143</v>
      </c>
      <c r="N7632" t="s">
        <v>33</v>
      </c>
    </row>
    <row r="7633" ht="409.5" spans="1:15">
      <c r="A7633">
        <v>7632</v>
      </c>
      <c r="B7633" t="s">
        <v>24659</v>
      </c>
      <c r="C7633" t="s">
        <v>24660</v>
      </c>
      <c r="D7633">
        <v>32</v>
      </c>
      <c r="E7633" t="s">
        <v>29</v>
      </c>
      <c r="F7633" t="s">
        <v>242</v>
      </c>
      <c r="G7633" s="9">
        <v>43858</v>
      </c>
      <c r="H7633" t="s">
        <v>67</v>
      </c>
      <c r="I7633" t="s">
        <v>37</v>
      </c>
      <c r="J7633" s="10" t="s">
        <v>24661</v>
      </c>
      <c r="K7633" t="s">
        <v>24</v>
      </c>
      <c r="M7633" t="s">
        <v>143</v>
      </c>
      <c r="N7633" t="s">
        <v>55</v>
      </c>
      <c r="O7633" s="11">
        <v>45078.8443518519</v>
      </c>
    </row>
    <row r="7634" ht="409.5" spans="1:15">
      <c r="A7634">
        <v>7633</v>
      </c>
      <c r="B7634" t="s">
        <v>24662</v>
      </c>
      <c r="C7634" t="s">
        <v>24663</v>
      </c>
      <c r="D7634">
        <v>53</v>
      </c>
      <c r="E7634" t="s">
        <v>58</v>
      </c>
      <c r="F7634" t="s">
        <v>456</v>
      </c>
      <c r="G7634" s="9">
        <v>43868</v>
      </c>
      <c r="H7634" t="s">
        <v>21</v>
      </c>
      <c r="I7634" t="s">
        <v>177</v>
      </c>
      <c r="J7634" s="10" t="s">
        <v>24664</v>
      </c>
      <c r="K7634" t="s">
        <v>24</v>
      </c>
      <c r="M7634" t="s">
        <v>41</v>
      </c>
      <c r="N7634" t="s">
        <v>83</v>
      </c>
      <c r="O7634" s="11">
        <v>45078.8415972222</v>
      </c>
    </row>
    <row r="7635" spans="1:14">
      <c r="A7635">
        <v>7634</v>
      </c>
      <c r="B7635" t="s">
        <v>24665</v>
      </c>
      <c r="C7635" t="s">
        <v>24666</v>
      </c>
      <c r="D7635">
        <v>35</v>
      </c>
      <c r="E7635" t="s">
        <v>58</v>
      </c>
      <c r="F7635" t="s">
        <v>103</v>
      </c>
      <c r="G7635" s="9">
        <v>44106</v>
      </c>
      <c r="H7635" t="s">
        <v>67</v>
      </c>
      <c r="I7635" t="s">
        <v>37</v>
      </c>
      <c r="J7635" t="s">
        <v>24667</v>
      </c>
      <c r="K7635" t="s">
        <v>62</v>
      </c>
      <c r="M7635" t="s">
        <v>41</v>
      </c>
      <c r="N7635" t="s">
        <v>55</v>
      </c>
    </row>
    <row r="7636" ht="409.5" spans="1:17">
      <c r="A7636">
        <v>7635</v>
      </c>
      <c r="B7636" t="s">
        <v>24668</v>
      </c>
      <c r="C7636" t="s">
        <v>24669</v>
      </c>
      <c r="D7636">
        <v>20</v>
      </c>
      <c r="E7636" t="s">
        <v>19</v>
      </c>
      <c r="F7636" t="s">
        <v>149</v>
      </c>
      <c r="G7636" s="9">
        <v>44130</v>
      </c>
      <c r="H7636" t="s">
        <v>59</v>
      </c>
      <c r="I7636" t="s">
        <v>67</v>
      </c>
      <c r="J7636" s="10" t="s">
        <v>24670</v>
      </c>
      <c r="K7636" t="s">
        <v>39</v>
      </c>
      <c r="L7636" t="s">
        <v>24671</v>
      </c>
      <c r="M7636" t="s">
        <v>25</v>
      </c>
      <c r="N7636" t="s">
        <v>26</v>
      </c>
      <c r="O7636" s="11">
        <v>45078.6874652778</v>
      </c>
      <c r="P7636" s="11">
        <v>45078.7395486111</v>
      </c>
      <c r="Q7636">
        <v>4</v>
      </c>
    </row>
    <row r="7637" spans="1:15">
      <c r="A7637">
        <v>7636</v>
      </c>
      <c r="B7637" t="s">
        <v>24672</v>
      </c>
      <c r="C7637" t="s">
        <v>24673</v>
      </c>
      <c r="D7637">
        <v>23</v>
      </c>
      <c r="E7637" t="s">
        <v>19</v>
      </c>
      <c r="F7637" t="s">
        <v>71</v>
      </c>
      <c r="G7637" s="9">
        <v>44325</v>
      </c>
      <c r="H7637" t="s">
        <v>67</v>
      </c>
      <c r="I7637" t="s">
        <v>37</v>
      </c>
      <c r="J7637" t="s">
        <v>24674</v>
      </c>
      <c r="K7637" t="s">
        <v>24</v>
      </c>
      <c r="M7637" t="s">
        <v>41</v>
      </c>
      <c r="N7637" t="s">
        <v>33</v>
      </c>
      <c r="O7637" s="11">
        <v>45078.3402662037</v>
      </c>
    </row>
    <row r="7638" ht="409.5" spans="1:15">
      <c r="A7638">
        <v>7637</v>
      </c>
      <c r="B7638" t="s">
        <v>24675</v>
      </c>
      <c r="C7638" t="s">
        <v>24676</v>
      </c>
      <c r="D7638">
        <v>18</v>
      </c>
      <c r="E7638" t="s">
        <v>19</v>
      </c>
      <c r="F7638" t="s">
        <v>98</v>
      </c>
      <c r="G7638" s="9">
        <v>44424</v>
      </c>
      <c r="H7638" t="s">
        <v>45</v>
      </c>
      <c r="I7638" t="s">
        <v>99</v>
      </c>
      <c r="J7638" s="10" t="s">
        <v>24677</v>
      </c>
      <c r="K7638" t="s">
        <v>24</v>
      </c>
      <c r="M7638" t="s">
        <v>25</v>
      </c>
      <c r="N7638" t="s">
        <v>33</v>
      </c>
      <c r="O7638" s="11">
        <v>45078.9041782407</v>
      </c>
    </row>
    <row r="7639" ht="409.5" spans="1:15">
      <c r="A7639">
        <v>7638</v>
      </c>
      <c r="B7639" t="s">
        <v>5323</v>
      </c>
      <c r="C7639" t="s">
        <v>24678</v>
      </c>
      <c r="D7639">
        <v>48</v>
      </c>
      <c r="E7639" t="s">
        <v>58</v>
      </c>
      <c r="F7639" t="s">
        <v>103</v>
      </c>
      <c r="G7639" s="9">
        <v>43840</v>
      </c>
      <c r="H7639" t="s">
        <v>45</v>
      </c>
      <c r="I7639" t="s">
        <v>60</v>
      </c>
      <c r="J7639" s="10" t="s">
        <v>24679</v>
      </c>
      <c r="K7639" t="s">
        <v>24</v>
      </c>
      <c r="M7639" t="s">
        <v>89</v>
      </c>
      <c r="N7639" t="s">
        <v>83</v>
      </c>
      <c r="O7639" s="11">
        <v>45078.0965509259</v>
      </c>
    </row>
    <row r="7640" ht="409.5" spans="1:14">
      <c r="A7640">
        <v>7639</v>
      </c>
      <c r="B7640" t="s">
        <v>24680</v>
      </c>
      <c r="C7640" t="s">
        <v>24681</v>
      </c>
      <c r="D7640">
        <v>24</v>
      </c>
      <c r="E7640" t="s">
        <v>19</v>
      </c>
      <c r="F7640" t="s">
        <v>281</v>
      </c>
      <c r="G7640" s="9">
        <v>44231</v>
      </c>
      <c r="H7640" t="s">
        <v>21</v>
      </c>
      <c r="I7640" t="s">
        <v>37</v>
      </c>
      <c r="J7640" s="10" t="s">
        <v>24682</v>
      </c>
      <c r="K7640" t="s">
        <v>62</v>
      </c>
      <c r="M7640" t="s">
        <v>41</v>
      </c>
      <c r="N7640" t="s">
        <v>83</v>
      </c>
    </row>
    <row r="7641" ht="409.5" spans="1:14">
      <c r="A7641">
        <v>7640</v>
      </c>
      <c r="B7641" t="s">
        <v>24683</v>
      </c>
      <c r="C7641" t="s">
        <v>24684</v>
      </c>
      <c r="D7641">
        <v>21</v>
      </c>
      <c r="E7641" t="s">
        <v>19</v>
      </c>
      <c r="F7641" t="s">
        <v>98</v>
      </c>
      <c r="G7641" s="9">
        <v>44084</v>
      </c>
      <c r="H7641" t="s">
        <v>66</v>
      </c>
      <c r="I7641" t="s">
        <v>52</v>
      </c>
      <c r="J7641" s="10" t="s">
        <v>24685</v>
      </c>
      <c r="K7641" t="s">
        <v>62</v>
      </c>
      <c r="M7641" t="s">
        <v>41</v>
      </c>
      <c r="N7641" t="s">
        <v>33</v>
      </c>
    </row>
    <row r="7642" ht="409.5" spans="1:15">
      <c r="A7642">
        <v>7641</v>
      </c>
      <c r="B7642" t="s">
        <v>24686</v>
      </c>
      <c r="C7642" t="s">
        <v>24687</v>
      </c>
      <c r="D7642">
        <v>70</v>
      </c>
      <c r="E7642" t="s">
        <v>58</v>
      </c>
      <c r="F7642" t="s">
        <v>249</v>
      </c>
      <c r="G7642" s="9">
        <v>44011</v>
      </c>
      <c r="H7642" t="s">
        <v>21</v>
      </c>
      <c r="I7642" t="s">
        <v>46</v>
      </c>
      <c r="J7642" s="10" t="s">
        <v>24688</v>
      </c>
      <c r="K7642" t="s">
        <v>24</v>
      </c>
      <c r="M7642" t="s">
        <v>143</v>
      </c>
      <c r="N7642" t="s">
        <v>26</v>
      </c>
      <c r="O7642" s="11">
        <v>45078.8285532407</v>
      </c>
    </row>
    <row r="7643" spans="1:15">
      <c r="A7643">
        <v>7642</v>
      </c>
      <c r="B7643" t="s">
        <v>24689</v>
      </c>
      <c r="C7643" t="s">
        <v>24690</v>
      </c>
      <c r="D7643">
        <v>23</v>
      </c>
      <c r="E7643" t="s">
        <v>58</v>
      </c>
      <c r="F7643" t="s">
        <v>383</v>
      </c>
      <c r="G7643" s="9">
        <v>43869</v>
      </c>
      <c r="H7643" t="s">
        <v>45</v>
      </c>
      <c r="I7643" t="s">
        <v>150</v>
      </c>
      <c r="J7643" t="s">
        <v>24691</v>
      </c>
      <c r="K7643" t="s">
        <v>24</v>
      </c>
      <c r="M7643" t="s">
        <v>143</v>
      </c>
      <c r="N7643" t="s">
        <v>83</v>
      </c>
      <c r="O7643" s="11">
        <v>45078.3737152778</v>
      </c>
    </row>
    <row r="7644" ht="409.5" spans="1:15">
      <c r="A7644">
        <v>7643</v>
      </c>
      <c r="B7644" t="s">
        <v>24692</v>
      </c>
      <c r="C7644" t="s">
        <v>24693</v>
      </c>
      <c r="D7644">
        <v>32</v>
      </c>
      <c r="E7644" t="s">
        <v>19</v>
      </c>
      <c r="F7644" t="s">
        <v>117</v>
      </c>
      <c r="G7644" s="9">
        <v>44160</v>
      </c>
      <c r="H7644" t="s">
        <v>59</v>
      </c>
      <c r="I7644" t="s">
        <v>67</v>
      </c>
      <c r="J7644" s="10" t="s">
        <v>24694</v>
      </c>
      <c r="K7644" t="s">
        <v>24</v>
      </c>
      <c r="M7644" t="s">
        <v>41</v>
      </c>
      <c r="N7644" t="s">
        <v>33</v>
      </c>
      <c r="O7644" s="11">
        <v>45078.7383101852</v>
      </c>
    </row>
    <row r="7645" ht="409.5" spans="1:14">
      <c r="A7645">
        <v>7644</v>
      </c>
      <c r="B7645" t="s">
        <v>24695</v>
      </c>
      <c r="C7645" t="s">
        <v>24696</v>
      </c>
      <c r="D7645">
        <v>26</v>
      </c>
      <c r="E7645" t="s">
        <v>19</v>
      </c>
      <c r="F7645" t="s">
        <v>98</v>
      </c>
      <c r="G7645" s="9">
        <v>44229</v>
      </c>
      <c r="H7645" t="s">
        <v>21</v>
      </c>
      <c r="I7645" t="s">
        <v>150</v>
      </c>
      <c r="J7645" s="10" t="s">
        <v>24697</v>
      </c>
      <c r="K7645" t="s">
        <v>62</v>
      </c>
      <c r="M7645" t="s">
        <v>25</v>
      </c>
      <c r="N7645" t="s">
        <v>33</v>
      </c>
    </row>
    <row r="7646" ht="409.5" spans="1:17">
      <c r="A7646">
        <v>7645</v>
      </c>
      <c r="B7646" t="s">
        <v>24698</v>
      </c>
      <c r="C7646" t="s">
        <v>24699</v>
      </c>
      <c r="D7646">
        <v>60</v>
      </c>
      <c r="E7646" t="s">
        <v>19</v>
      </c>
      <c r="F7646" t="s">
        <v>161</v>
      </c>
      <c r="G7646" s="9">
        <v>44364</v>
      </c>
      <c r="H7646" t="s">
        <v>21</v>
      </c>
      <c r="I7646" t="s">
        <v>113</v>
      </c>
      <c r="J7646" s="10" t="s">
        <v>24700</v>
      </c>
      <c r="K7646" t="s">
        <v>39</v>
      </c>
      <c r="L7646" t="s">
        <v>24701</v>
      </c>
      <c r="M7646" t="s">
        <v>25</v>
      </c>
      <c r="N7646" t="s">
        <v>26</v>
      </c>
      <c r="O7646" s="11">
        <v>45078.818900463</v>
      </c>
      <c r="P7646" s="11">
        <v>45078.5612615741</v>
      </c>
      <c r="Q7646">
        <v>1</v>
      </c>
    </row>
    <row r="7647" spans="1:14">
      <c r="A7647">
        <v>7646</v>
      </c>
      <c r="B7647" t="s">
        <v>24702</v>
      </c>
      <c r="C7647" t="s">
        <v>24703</v>
      </c>
      <c r="D7647">
        <v>57</v>
      </c>
      <c r="E7647" t="s">
        <v>29</v>
      </c>
      <c r="F7647" t="s">
        <v>117</v>
      </c>
      <c r="G7647" s="9">
        <v>43979</v>
      </c>
      <c r="H7647" t="s">
        <v>67</v>
      </c>
      <c r="I7647" t="s">
        <v>59</v>
      </c>
      <c r="J7647" t="s">
        <v>24704</v>
      </c>
      <c r="K7647" t="s">
        <v>62</v>
      </c>
      <c r="M7647" t="s">
        <v>25</v>
      </c>
      <c r="N7647" t="s">
        <v>55</v>
      </c>
    </row>
    <row r="7648" spans="1:17">
      <c r="A7648">
        <v>7647</v>
      </c>
      <c r="B7648" t="s">
        <v>24705</v>
      </c>
      <c r="C7648" t="s">
        <v>24706</v>
      </c>
      <c r="D7648">
        <v>27</v>
      </c>
      <c r="E7648" t="s">
        <v>19</v>
      </c>
      <c r="F7648" t="s">
        <v>317</v>
      </c>
      <c r="G7648" s="9">
        <v>44283</v>
      </c>
      <c r="H7648" t="s">
        <v>45</v>
      </c>
      <c r="I7648" t="s">
        <v>99</v>
      </c>
      <c r="J7648" t="s">
        <v>24707</v>
      </c>
      <c r="K7648" t="s">
        <v>39</v>
      </c>
      <c r="L7648" t="s">
        <v>24708</v>
      </c>
      <c r="M7648" t="s">
        <v>89</v>
      </c>
      <c r="N7648" t="s">
        <v>83</v>
      </c>
      <c r="O7648" s="11">
        <v>45078.8585069444</v>
      </c>
      <c r="P7648" s="11">
        <v>45078.3196180556</v>
      </c>
      <c r="Q7648">
        <v>5</v>
      </c>
    </row>
    <row r="7649" spans="1:17">
      <c r="A7649">
        <v>7648</v>
      </c>
      <c r="B7649" t="s">
        <v>24709</v>
      </c>
      <c r="C7649" t="s">
        <v>24710</v>
      </c>
      <c r="D7649">
        <v>50</v>
      </c>
      <c r="E7649" t="s">
        <v>19</v>
      </c>
      <c r="F7649" t="s">
        <v>223</v>
      </c>
      <c r="G7649" s="9">
        <v>44326</v>
      </c>
      <c r="H7649" t="s">
        <v>21</v>
      </c>
      <c r="I7649" t="s">
        <v>59</v>
      </c>
      <c r="J7649" t="s">
        <v>24711</v>
      </c>
      <c r="K7649" t="s">
        <v>39</v>
      </c>
      <c r="L7649" t="s">
        <v>24712</v>
      </c>
      <c r="M7649" t="s">
        <v>89</v>
      </c>
      <c r="N7649" t="s">
        <v>26</v>
      </c>
      <c r="O7649" s="11">
        <v>45078.9300578704</v>
      </c>
      <c r="P7649" s="11">
        <v>45078.6203356481</v>
      </c>
      <c r="Q7649">
        <v>2</v>
      </c>
    </row>
    <row r="7650" ht="409.5" spans="1:17">
      <c r="A7650">
        <v>7649</v>
      </c>
      <c r="B7650" t="s">
        <v>24713</v>
      </c>
      <c r="C7650" t="s">
        <v>24714</v>
      </c>
      <c r="D7650">
        <v>24</v>
      </c>
      <c r="E7650" t="s">
        <v>19</v>
      </c>
      <c r="F7650" t="s">
        <v>51</v>
      </c>
      <c r="G7650" s="9">
        <v>43882</v>
      </c>
      <c r="H7650" t="s">
        <v>67</v>
      </c>
      <c r="I7650" t="s">
        <v>37</v>
      </c>
      <c r="J7650" s="10" t="s">
        <v>24715</v>
      </c>
      <c r="K7650" t="s">
        <v>39</v>
      </c>
      <c r="L7650" t="s">
        <v>24716</v>
      </c>
      <c r="M7650" t="s">
        <v>89</v>
      </c>
      <c r="N7650" t="s">
        <v>55</v>
      </c>
      <c r="O7650" s="11">
        <v>45078.2842361111</v>
      </c>
      <c r="P7650" s="11">
        <v>45078.5807638889</v>
      </c>
      <c r="Q7650">
        <v>1</v>
      </c>
    </row>
    <row r="7651" spans="1:14">
      <c r="A7651">
        <v>7650</v>
      </c>
      <c r="B7651" t="s">
        <v>24717</v>
      </c>
      <c r="C7651" t="s">
        <v>24718</v>
      </c>
      <c r="D7651">
        <v>24</v>
      </c>
      <c r="E7651" t="s">
        <v>58</v>
      </c>
      <c r="F7651" t="s">
        <v>431</v>
      </c>
      <c r="G7651" s="9">
        <v>44552</v>
      </c>
      <c r="H7651" t="s">
        <v>67</v>
      </c>
      <c r="I7651" t="s">
        <v>59</v>
      </c>
      <c r="J7651" t="s">
        <v>24719</v>
      </c>
      <c r="K7651" t="s">
        <v>62</v>
      </c>
      <c r="M7651" t="s">
        <v>143</v>
      </c>
      <c r="N7651" t="s">
        <v>26</v>
      </c>
    </row>
    <row r="7652" ht="409.5" spans="1:14">
      <c r="A7652">
        <v>7651</v>
      </c>
      <c r="B7652" t="s">
        <v>24720</v>
      </c>
      <c r="C7652" t="s">
        <v>24721</v>
      </c>
      <c r="D7652">
        <v>64</v>
      </c>
      <c r="E7652" t="s">
        <v>58</v>
      </c>
      <c r="F7652" t="s">
        <v>485</v>
      </c>
      <c r="G7652" s="9">
        <v>43966</v>
      </c>
      <c r="H7652" t="s">
        <v>66</v>
      </c>
      <c r="I7652" t="s">
        <v>93</v>
      </c>
      <c r="J7652" s="10" t="s">
        <v>24722</v>
      </c>
      <c r="K7652" t="s">
        <v>62</v>
      </c>
      <c r="M7652" t="s">
        <v>143</v>
      </c>
      <c r="N7652" t="s">
        <v>83</v>
      </c>
    </row>
    <row r="7653" ht="375" spans="1:14">
      <c r="A7653">
        <v>7652</v>
      </c>
      <c r="B7653" t="s">
        <v>24723</v>
      </c>
      <c r="C7653" t="s">
        <v>24724</v>
      </c>
      <c r="D7653">
        <v>20</v>
      </c>
      <c r="E7653" t="s">
        <v>29</v>
      </c>
      <c r="F7653" t="s">
        <v>129</v>
      </c>
      <c r="G7653" s="9">
        <v>44463</v>
      </c>
      <c r="H7653" t="s">
        <v>66</v>
      </c>
      <c r="I7653" t="s">
        <v>52</v>
      </c>
      <c r="J7653" s="10" t="s">
        <v>24725</v>
      </c>
      <c r="K7653" t="s">
        <v>62</v>
      </c>
      <c r="M7653" t="s">
        <v>25</v>
      </c>
      <c r="N7653" t="s">
        <v>55</v>
      </c>
    </row>
    <row r="7654" ht="409.5" spans="1:15">
      <c r="A7654">
        <v>7653</v>
      </c>
      <c r="B7654" t="s">
        <v>24726</v>
      </c>
      <c r="C7654" t="s">
        <v>24727</v>
      </c>
      <c r="D7654">
        <v>66</v>
      </c>
      <c r="E7654" t="s">
        <v>58</v>
      </c>
      <c r="F7654" t="s">
        <v>30</v>
      </c>
      <c r="G7654" s="9">
        <v>43846</v>
      </c>
      <c r="H7654" t="s">
        <v>21</v>
      </c>
      <c r="I7654" t="s">
        <v>37</v>
      </c>
      <c r="J7654" s="10" t="s">
        <v>24728</v>
      </c>
      <c r="K7654" t="s">
        <v>24</v>
      </c>
      <c r="M7654" t="s">
        <v>143</v>
      </c>
      <c r="N7654" t="s">
        <v>33</v>
      </c>
      <c r="O7654" s="11">
        <v>45078.3557986111</v>
      </c>
    </row>
    <row r="7655" ht="409.5" spans="1:15">
      <c r="A7655">
        <v>7654</v>
      </c>
      <c r="B7655" t="s">
        <v>24729</v>
      </c>
      <c r="C7655" t="s">
        <v>24730</v>
      </c>
      <c r="D7655">
        <v>35</v>
      </c>
      <c r="E7655" t="s">
        <v>19</v>
      </c>
      <c r="F7655" t="s">
        <v>76</v>
      </c>
      <c r="G7655" s="9">
        <v>44308</v>
      </c>
      <c r="H7655" t="s">
        <v>45</v>
      </c>
      <c r="I7655" t="s">
        <v>52</v>
      </c>
      <c r="J7655" s="10" t="s">
        <v>24731</v>
      </c>
      <c r="K7655" t="s">
        <v>24</v>
      </c>
      <c r="M7655" t="s">
        <v>25</v>
      </c>
      <c r="N7655" t="s">
        <v>55</v>
      </c>
      <c r="O7655" s="11">
        <v>45078.4627662037</v>
      </c>
    </row>
    <row r="7656" ht="409.5" spans="1:17">
      <c r="A7656">
        <v>7655</v>
      </c>
      <c r="B7656" t="s">
        <v>24732</v>
      </c>
      <c r="C7656" t="s">
        <v>24733</v>
      </c>
      <c r="D7656">
        <v>24</v>
      </c>
      <c r="E7656" t="s">
        <v>19</v>
      </c>
      <c r="F7656" t="s">
        <v>223</v>
      </c>
      <c r="G7656" s="9">
        <v>44055</v>
      </c>
      <c r="H7656" t="s">
        <v>21</v>
      </c>
      <c r="I7656" t="s">
        <v>46</v>
      </c>
      <c r="J7656" s="10" t="s">
        <v>24734</v>
      </c>
      <c r="K7656" t="s">
        <v>39</v>
      </c>
      <c r="L7656" t="s">
        <v>24735</v>
      </c>
      <c r="M7656" t="s">
        <v>41</v>
      </c>
      <c r="N7656" t="s">
        <v>33</v>
      </c>
      <c r="O7656" s="11">
        <v>45078.9481944444</v>
      </c>
      <c r="P7656" s="11">
        <v>45078.3975</v>
      </c>
      <c r="Q7656">
        <v>5</v>
      </c>
    </row>
    <row r="7657" ht="409.5" spans="1:15">
      <c r="A7657">
        <v>7656</v>
      </c>
      <c r="B7657" t="s">
        <v>24736</v>
      </c>
      <c r="C7657" t="s">
        <v>24737</v>
      </c>
      <c r="D7657">
        <v>57</v>
      </c>
      <c r="E7657" t="s">
        <v>29</v>
      </c>
      <c r="F7657" t="s">
        <v>157</v>
      </c>
      <c r="G7657" s="9">
        <v>44181</v>
      </c>
      <c r="H7657" t="s">
        <v>67</v>
      </c>
      <c r="I7657" t="s">
        <v>59</v>
      </c>
      <c r="J7657" s="10" t="s">
        <v>24738</v>
      </c>
      <c r="K7657" t="s">
        <v>24</v>
      </c>
      <c r="M7657" t="s">
        <v>25</v>
      </c>
      <c r="N7657" t="s">
        <v>26</v>
      </c>
      <c r="O7657" s="11">
        <v>45078.4079398148</v>
      </c>
    </row>
    <row r="7658" ht="409.5" spans="1:14">
      <c r="A7658">
        <v>7657</v>
      </c>
      <c r="B7658" t="s">
        <v>24739</v>
      </c>
      <c r="C7658" t="s">
        <v>24740</v>
      </c>
      <c r="D7658">
        <v>65</v>
      </c>
      <c r="E7658" t="s">
        <v>29</v>
      </c>
      <c r="F7658" t="s">
        <v>36</v>
      </c>
      <c r="G7658" s="9">
        <v>44074</v>
      </c>
      <c r="H7658" t="s">
        <v>67</v>
      </c>
      <c r="I7658" t="s">
        <v>59</v>
      </c>
      <c r="J7658" s="10" t="s">
        <v>24741</v>
      </c>
      <c r="K7658" t="s">
        <v>62</v>
      </c>
      <c r="M7658" t="s">
        <v>143</v>
      </c>
      <c r="N7658" t="s">
        <v>33</v>
      </c>
    </row>
    <row r="7659" ht="409.5" spans="1:14">
      <c r="A7659">
        <v>7658</v>
      </c>
      <c r="B7659" t="s">
        <v>11700</v>
      </c>
      <c r="C7659" t="s">
        <v>24742</v>
      </c>
      <c r="D7659">
        <v>35</v>
      </c>
      <c r="E7659" t="s">
        <v>29</v>
      </c>
      <c r="F7659" t="s">
        <v>86</v>
      </c>
      <c r="G7659" s="9">
        <v>44491</v>
      </c>
      <c r="H7659" t="s">
        <v>21</v>
      </c>
      <c r="I7659" t="s">
        <v>59</v>
      </c>
      <c r="J7659" s="10" t="s">
        <v>24743</v>
      </c>
      <c r="K7659" t="s">
        <v>62</v>
      </c>
      <c r="M7659" t="s">
        <v>25</v>
      </c>
      <c r="N7659" t="s">
        <v>26</v>
      </c>
    </row>
    <row r="7660" ht="409.5" spans="1:14">
      <c r="A7660">
        <v>7659</v>
      </c>
      <c r="B7660" t="s">
        <v>24744</v>
      </c>
      <c r="C7660" t="s">
        <v>24745</v>
      </c>
      <c r="D7660">
        <v>59</v>
      </c>
      <c r="E7660" t="s">
        <v>19</v>
      </c>
      <c r="F7660" t="s">
        <v>223</v>
      </c>
      <c r="G7660" s="9">
        <v>43938</v>
      </c>
      <c r="H7660" t="s">
        <v>59</v>
      </c>
      <c r="I7660" t="s">
        <v>59</v>
      </c>
      <c r="J7660" s="10" t="s">
        <v>24746</v>
      </c>
      <c r="K7660" t="s">
        <v>62</v>
      </c>
      <c r="M7660" t="s">
        <v>25</v>
      </c>
      <c r="N7660" t="s">
        <v>55</v>
      </c>
    </row>
    <row r="7661" ht="409.5" spans="1:14">
      <c r="A7661">
        <v>7660</v>
      </c>
      <c r="B7661" t="s">
        <v>24747</v>
      </c>
      <c r="C7661" t="s">
        <v>24748</v>
      </c>
      <c r="D7661">
        <v>63</v>
      </c>
      <c r="E7661" t="s">
        <v>19</v>
      </c>
      <c r="F7661" t="s">
        <v>112</v>
      </c>
      <c r="G7661" s="9">
        <v>44560</v>
      </c>
      <c r="H7661" t="s">
        <v>21</v>
      </c>
      <c r="I7661" t="s">
        <v>31</v>
      </c>
      <c r="J7661" s="10" t="s">
        <v>24749</v>
      </c>
      <c r="K7661" t="s">
        <v>62</v>
      </c>
      <c r="M7661" t="s">
        <v>143</v>
      </c>
      <c r="N7661" t="s">
        <v>26</v>
      </c>
    </row>
    <row r="7662" ht="409.5" spans="1:17">
      <c r="A7662">
        <v>7661</v>
      </c>
      <c r="B7662" t="s">
        <v>24750</v>
      </c>
      <c r="C7662" t="s">
        <v>24751</v>
      </c>
      <c r="D7662">
        <v>54</v>
      </c>
      <c r="E7662" t="s">
        <v>19</v>
      </c>
      <c r="F7662" t="s">
        <v>281</v>
      </c>
      <c r="G7662" s="9">
        <v>44193</v>
      </c>
      <c r="H7662" t="s">
        <v>67</v>
      </c>
      <c r="I7662" t="s">
        <v>31</v>
      </c>
      <c r="J7662" s="10" t="s">
        <v>24752</v>
      </c>
      <c r="K7662" t="s">
        <v>39</v>
      </c>
      <c r="L7662" t="s">
        <v>24753</v>
      </c>
      <c r="M7662" t="s">
        <v>41</v>
      </c>
      <c r="N7662" t="s">
        <v>26</v>
      </c>
      <c r="O7662" s="11">
        <v>45078.1309259259</v>
      </c>
      <c r="P7662" s="11">
        <v>45078.2614814815</v>
      </c>
      <c r="Q7662">
        <v>5</v>
      </c>
    </row>
    <row r="7663" spans="1:17">
      <c r="A7663">
        <v>7662</v>
      </c>
      <c r="B7663" t="s">
        <v>13322</v>
      </c>
      <c r="C7663" t="s">
        <v>24754</v>
      </c>
      <c r="D7663">
        <v>22</v>
      </c>
      <c r="E7663" t="s">
        <v>58</v>
      </c>
      <c r="F7663" t="s">
        <v>117</v>
      </c>
      <c r="G7663" s="9">
        <v>44393</v>
      </c>
      <c r="H7663" t="s">
        <v>59</v>
      </c>
      <c r="I7663" t="s">
        <v>113</v>
      </c>
      <c r="J7663" t="s">
        <v>24755</v>
      </c>
      <c r="K7663" t="s">
        <v>39</v>
      </c>
      <c r="L7663" t="s">
        <v>24756</v>
      </c>
      <c r="M7663" t="s">
        <v>143</v>
      </c>
      <c r="N7663" t="s">
        <v>55</v>
      </c>
      <c r="O7663" s="11">
        <v>45078.4858101852</v>
      </c>
      <c r="P7663" s="11">
        <v>45078.4240046296</v>
      </c>
      <c r="Q7663">
        <v>4</v>
      </c>
    </row>
    <row r="7664" spans="1:15">
      <c r="A7664">
        <v>7663</v>
      </c>
      <c r="B7664" t="s">
        <v>24757</v>
      </c>
      <c r="C7664" t="s">
        <v>24758</v>
      </c>
      <c r="D7664">
        <v>43</v>
      </c>
      <c r="E7664" t="s">
        <v>58</v>
      </c>
      <c r="F7664" t="s">
        <v>219</v>
      </c>
      <c r="G7664" s="9">
        <v>44157</v>
      </c>
      <c r="H7664" t="s">
        <v>21</v>
      </c>
      <c r="I7664" t="s">
        <v>37</v>
      </c>
      <c r="J7664" t="s">
        <v>357</v>
      </c>
      <c r="K7664" t="s">
        <v>24</v>
      </c>
      <c r="M7664" t="s">
        <v>143</v>
      </c>
      <c r="N7664" t="s">
        <v>26</v>
      </c>
      <c r="O7664" s="11">
        <v>45078.3094212963</v>
      </c>
    </row>
    <row r="7665" ht="409.5" spans="1:14">
      <c r="A7665">
        <v>7664</v>
      </c>
      <c r="B7665" t="s">
        <v>24759</v>
      </c>
      <c r="C7665" t="s">
        <v>24760</v>
      </c>
      <c r="D7665">
        <v>18</v>
      </c>
      <c r="E7665" t="s">
        <v>19</v>
      </c>
      <c r="F7665" t="s">
        <v>86</v>
      </c>
      <c r="G7665" s="9">
        <v>43875</v>
      </c>
      <c r="H7665" t="s">
        <v>21</v>
      </c>
      <c r="I7665" t="s">
        <v>67</v>
      </c>
      <c r="J7665" s="10" t="s">
        <v>24761</v>
      </c>
      <c r="K7665" t="s">
        <v>62</v>
      </c>
      <c r="M7665" t="s">
        <v>25</v>
      </c>
      <c r="N7665" t="s">
        <v>33</v>
      </c>
    </row>
    <row r="7666" spans="1:14">
      <c r="A7666">
        <v>7665</v>
      </c>
      <c r="B7666" t="s">
        <v>24762</v>
      </c>
      <c r="C7666" t="s">
        <v>24763</v>
      </c>
      <c r="D7666">
        <v>38</v>
      </c>
      <c r="E7666" t="s">
        <v>29</v>
      </c>
      <c r="F7666" t="s">
        <v>339</v>
      </c>
      <c r="G7666" s="9">
        <v>44537</v>
      </c>
      <c r="H7666" t="s">
        <v>66</v>
      </c>
      <c r="I7666" t="s">
        <v>141</v>
      </c>
      <c r="J7666" t="s">
        <v>24764</v>
      </c>
      <c r="K7666" t="s">
        <v>62</v>
      </c>
      <c r="M7666" t="s">
        <v>25</v>
      </c>
      <c r="N7666" t="s">
        <v>55</v>
      </c>
    </row>
    <row r="7667" spans="1:17">
      <c r="A7667">
        <v>7666</v>
      </c>
      <c r="B7667" t="s">
        <v>18894</v>
      </c>
      <c r="C7667" t="s">
        <v>24765</v>
      </c>
      <c r="D7667">
        <v>35</v>
      </c>
      <c r="E7667" t="s">
        <v>29</v>
      </c>
      <c r="F7667" t="s">
        <v>51</v>
      </c>
      <c r="G7667" s="9">
        <v>44094</v>
      </c>
      <c r="H7667" t="s">
        <v>21</v>
      </c>
      <c r="I7667" t="s">
        <v>72</v>
      </c>
      <c r="J7667" t="s">
        <v>24766</v>
      </c>
      <c r="K7667" t="s">
        <v>39</v>
      </c>
      <c r="L7667" t="s">
        <v>24767</v>
      </c>
      <c r="M7667" t="s">
        <v>143</v>
      </c>
      <c r="N7667" t="s">
        <v>33</v>
      </c>
      <c r="O7667" s="11">
        <v>45078.5442013889</v>
      </c>
      <c r="P7667" s="11">
        <v>45078.1525347222</v>
      </c>
      <c r="Q7667">
        <v>5</v>
      </c>
    </row>
    <row r="7668" ht="409.5" spans="1:15">
      <c r="A7668">
        <v>7667</v>
      </c>
      <c r="B7668" t="s">
        <v>24768</v>
      </c>
      <c r="C7668" t="s">
        <v>24769</v>
      </c>
      <c r="D7668">
        <v>29</v>
      </c>
      <c r="E7668" t="s">
        <v>29</v>
      </c>
      <c r="F7668" t="s">
        <v>202</v>
      </c>
      <c r="G7668" s="9">
        <v>44231</v>
      </c>
      <c r="H7668" t="s">
        <v>59</v>
      </c>
      <c r="I7668" t="s">
        <v>99</v>
      </c>
      <c r="J7668" s="10" t="s">
        <v>24770</v>
      </c>
      <c r="K7668" t="s">
        <v>24</v>
      </c>
      <c r="M7668" t="s">
        <v>89</v>
      </c>
      <c r="N7668" t="s">
        <v>26</v>
      </c>
      <c r="O7668" s="11">
        <v>45078.9532523148</v>
      </c>
    </row>
    <row r="7669" ht="409.5" spans="1:15">
      <c r="A7669">
        <v>7668</v>
      </c>
      <c r="B7669" t="s">
        <v>24771</v>
      </c>
      <c r="C7669" t="s">
        <v>24772</v>
      </c>
      <c r="D7669">
        <v>52</v>
      </c>
      <c r="E7669" t="s">
        <v>29</v>
      </c>
      <c r="F7669" t="s">
        <v>431</v>
      </c>
      <c r="G7669" s="9">
        <v>44350</v>
      </c>
      <c r="H7669" t="s">
        <v>67</v>
      </c>
      <c r="I7669" t="s">
        <v>67</v>
      </c>
      <c r="J7669" s="10" t="s">
        <v>24773</v>
      </c>
      <c r="K7669" t="s">
        <v>24</v>
      </c>
      <c r="M7669" t="s">
        <v>25</v>
      </c>
      <c r="N7669" t="s">
        <v>55</v>
      </c>
      <c r="O7669" s="11">
        <v>45078.4359143519</v>
      </c>
    </row>
    <row r="7670" spans="1:14">
      <c r="A7670">
        <v>7669</v>
      </c>
      <c r="B7670" t="s">
        <v>24774</v>
      </c>
      <c r="C7670" t="s">
        <v>24775</v>
      </c>
      <c r="D7670">
        <v>60</v>
      </c>
      <c r="E7670" t="s">
        <v>19</v>
      </c>
      <c r="F7670" t="s">
        <v>71</v>
      </c>
      <c r="G7670" s="9">
        <v>43991</v>
      </c>
      <c r="H7670" t="s">
        <v>66</v>
      </c>
      <c r="I7670" t="s">
        <v>141</v>
      </c>
      <c r="J7670" t="s">
        <v>24776</v>
      </c>
      <c r="K7670" t="s">
        <v>62</v>
      </c>
      <c r="M7670" t="s">
        <v>89</v>
      </c>
      <c r="N7670" t="s">
        <v>55</v>
      </c>
    </row>
    <row r="7671" spans="1:14">
      <c r="A7671">
        <v>7670</v>
      </c>
      <c r="B7671" t="s">
        <v>24777</v>
      </c>
      <c r="C7671" t="s">
        <v>24778</v>
      </c>
      <c r="D7671">
        <v>53</v>
      </c>
      <c r="E7671" t="s">
        <v>58</v>
      </c>
      <c r="F7671" t="s">
        <v>103</v>
      </c>
      <c r="G7671" s="9">
        <v>44288</v>
      </c>
      <c r="H7671" t="s">
        <v>59</v>
      </c>
      <c r="I7671" t="s">
        <v>31</v>
      </c>
      <c r="J7671" t="s">
        <v>12689</v>
      </c>
      <c r="K7671" t="s">
        <v>62</v>
      </c>
      <c r="M7671" t="s">
        <v>25</v>
      </c>
      <c r="N7671" t="s">
        <v>55</v>
      </c>
    </row>
    <row r="7672" ht="409.5" spans="1:15">
      <c r="A7672">
        <v>7671</v>
      </c>
      <c r="B7672" t="s">
        <v>24779</v>
      </c>
      <c r="C7672" t="s">
        <v>24780</v>
      </c>
      <c r="D7672">
        <v>49</v>
      </c>
      <c r="E7672" t="s">
        <v>58</v>
      </c>
      <c r="F7672" t="s">
        <v>286</v>
      </c>
      <c r="G7672" s="9">
        <v>44548</v>
      </c>
      <c r="H7672" t="s">
        <v>66</v>
      </c>
      <c r="I7672" t="s">
        <v>52</v>
      </c>
      <c r="J7672" s="10" t="s">
        <v>24781</v>
      </c>
      <c r="K7672" t="s">
        <v>24</v>
      </c>
      <c r="M7672" t="s">
        <v>41</v>
      </c>
      <c r="N7672" t="s">
        <v>26</v>
      </c>
      <c r="O7672" s="11">
        <v>45078.6421990741</v>
      </c>
    </row>
    <row r="7673" ht="409.5" spans="1:15">
      <c r="A7673">
        <v>7672</v>
      </c>
      <c r="B7673" t="s">
        <v>24782</v>
      </c>
      <c r="C7673" t="s">
        <v>24783</v>
      </c>
      <c r="D7673">
        <v>60</v>
      </c>
      <c r="E7673" t="s">
        <v>58</v>
      </c>
      <c r="F7673" t="s">
        <v>699</v>
      </c>
      <c r="G7673" s="9">
        <v>44544</v>
      </c>
      <c r="H7673" t="s">
        <v>66</v>
      </c>
      <c r="I7673" t="s">
        <v>99</v>
      </c>
      <c r="J7673" s="10" t="s">
        <v>24784</v>
      </c>
      <c r="K7673" t="s">
        <v>24</v>
      </c>
      <c r="M7673" t="s">
        <v>25</v>
      </c>
      <c r="N7673" t="s">
        <v>55</v>
      </c>
      <c r="O7673" s="11">
        <v>45078.0838773148</v>
      </c>
    </row>
    <row r="7674" ht="409.5" spans="1:14">
      <c r="A7674">
        <v>7673</v>
      </c>
      <c r="B7674" t="s">
        <v>23313</v>
      </c>
      <c r="C7674" t="s">
        <v>24785</v>
      </c>
      <c r="D7674">
        <v>36</v>
      </c>
      <c r="E7674" t="s">
        <v>58</v>
      </c>
      <c r="F7674" t="s">
        <v>65</v>
      </c>
      <c r="G7674" s="9">
        <v>44136</v>
      </c>
      <c r="H7674" t="s">
        <v>21</v>
      </c>
      <c r="I7674" t="s">
        <v>77</v>
      </c>
      <c r="J7674" s="10" t="s">
        <v>24786</v>
      </c>
      <c r="K7674" t="s">
        <v>62</v>
      </c>
      <c r="M7674" t="s">
        <v>143</v>
      </c>
      <c r="N7674" t="s">
        <v>26</v>
      </c>
    </row>
    <row r="7675" ht="405" spans="1:14">
      <c r="A7675">
        <v>7674</v>
      </c>
      <c r="B7675" t="s">
        <v>24787</v>
      </c>
      <c r="C7675" t="s">
        <v>24788</v>
      </c>
      <c r="D7675">
        <v>56</v>
      </c>
      <c r="E7675" t="s">
        <v>29</v>
      </c>
      <c r="F7675" t="s">
        <v>20</v>
      </c>
      <c r="G7675" s="9">
        <v>44425</v>
      </c>
      <c r="H7675" t="s">
        <v>67</v>
      </c>
      <c r="I7675" t="s">
        <v>67</v>
      </c>
      <c r="J7675" s="10" t="s">
        <v>24789</v>
      </c>
      <c r="K7675" t="s">
        <v>62</v>
      </c>
      <c r="M7675" t="s">
        <v>25</v>
      </c>
      <c r="N7675" t="s">
        <v>83</v>
      </c>
    </row>
    <row r="7676" ht="409.5" spans="1:15">
      <c r="A7676">
        <v>7675</v>
      </c>
      <c r="B7676" t="s">
        <v>24790</v>
      </c>
      <c r="C7676" t="s">
        <v>24791</v>
      </c>
      <c r="D7676">
        <v>25</v>
      </c>
      <c r="E7676" t="s">
        <v>29</v>
      </c>
      <c r="F7676" t="s">
        <v>211</v>
      </c>
      <c r="G7676" s="9">
        <v>44129</v>
      </c>
      <c r="H7676" t="s">
        <v>45</v>
      </c>
      <c r="I7676" t="s">
        <v>150</v>
      </c>
      <c r="J7676" s="10" t="s">
        <v>24792</v>
      </c>
      <c r="K7676" t="s">
        <v>24</v>
      </c>
      <c r="M7676" t="s">
        <v>41</v>
      </c>
      <c r="N7676" t="s">
        <v>55</v>
      </c>
      <c r="O7676" s="11">
        <v>45078.9672569444</v>
      </c>
    </row>
    <row r="7677" spans="1:17">
      <c r="A7677">
        <v>7676</v>
      </c>
      <c r="B7677" t="s">
        <v>24793</v>
      </c>
      <c r="C7677" t="s">
        <v>24794</v>
      </c>
      <c r="D7677">
        <v>23</v>
      </c>
      <c r="E7677" t="s">
        <v>19</v>
      </c>
      <c r="F7677" t="s">
        <v>249</v>
      </c>
      <c r="G7677" s="9">
        <v>43915</v>
      </c>
      <c r="H7677" t="s">
        <v>21</v>
      </c>
      <c r="I7677" t="s">
        <v>177</v>
      </c>
      <c r="J7677" t="s">
        <v>24795</v>
      </c>
      <c r="K7677" t="s">
        <v>39</v>
      </c>
      <c r="L7677" t="s">
        <v>24796</v>
      </c>
      <c r="M7677" t="s">
        <v>89</v>
      </c>
      <c r="N7677" t="s">
        <v>83</v>
      </c>
      <c r="O7677" s="11">
        <v>45078.4825462963</v>
      </c>
      <c r="P7677" s="11">
        <v>45078.8860185185</v>
      </c>
      <c r="Q7677">
        <v>4</v>
      </c>
    </row>
    <row r="7678" ht="409.5" spans="1:17">
      <c r="A7678">
        <v>7677</v>
      </c>
      <c r="B7678" t="s">
        <v>24797</v>
      </c>
      <c r="C7678" t="s">
        <v>24798</v>
      </c>
      <c r="D7678">
        <v>50</v>
      </c>
      <c r="E7678" t="s">
        <v>29</v>
      </c>
      <c r="F7678" t="s">
        <v>207</v>
      </c>
      <c r="G7678" s="9">
        <v>43922</v>
      </c>
      <c r="H7678" t="s">
        <v>66</v>
      </c>
      <c r="I7678" t="s">
        <v>22</v>
      </c>
      <c r="J7678" s="10" t="s">
        <v>24799</v>
      </c>
      <c r="K7678" t="s">
        <v>39</v>
      </c>
      <c r="L7678" t="s">
        <v>24800</v>
      </c>
      <c r="M7678" t="s">
        <v>41</v>
      </c>
      <c r="N7678" t="s">
        <v>26</v>
      </c>
      <c r="O7678" s="11">
        <v>45078.2013194444</v>
      </c>
      <c r="P7678" s="11">
        <v>45078.7054861111</v>
      </c>
      <c r="Q7678">
        <v>4</v>
      </c>
    </row>
    <row r="7679" spans="1:17">
      <c r="A7679">
        <v>7678</v>
      </c>
      <c r="B7679" t="s">
        <v>10900</v>
      </c>
      <c r="C7679" t="s">
        <v>24801</v>
      </c>
      <c r="D7679">
        <v>56</v>
      </c>
      <c r="E7679" t="s">
        <v>19</v>
      </c>
      <c r="F7679" t="s">
        <v>157</v>
      </c>
      <c r="G7679" s="9">
        <v>44451</v>
      </c>
      <c r="H7679" t="s">
        <v>67</v>
      </c>
      <c r="I7679" t="s">
        <v>141</v>
      </c>
      <c r="J7679" t="s">
        <v>24802</v>
      </c>
      <c r="K7679" t="s">
        <v>39</v>
      </c>
      <c r="L7679" t="s">
        <v>24803</v>
      </c>
      <c r="M7679" t="s">
        <v>25</v>
      </c>
      <c r="N7679" t="s">
        <v>83</v>
      </c>
      <c r="O7679" s="11">
        <v>45078.5193981481</v>
      </c>
      <c r="P7679" s="11">
        <v>45078.6263425926</v>
      </c>
      <c r="Q7679">
        <v>1</v>
      </c>
    </row>
    <row r="7680" ht="405" spans="1:17">
      <c r="A7680">
        <v>7679</v>
      </c>
      <c r="B7680" t="s">
        <v>649</v>
      </c>
      <c r="C7680" t="s">
        <v>24804</v>
      </c>
      <c r="D7680">
        <v>60</v>
      </c>
      <c r="E7680" t="s">
        <v>29</v>
      </c>
      <c r="F7680" t="s">
        <v>207</v>
      </c>
      <c r="G7680" s="9">
        <v>44070</v>
      </c>
      <c r="H7680" t="s">
        <v>67</v>
      </c>
      <c r="I7680" t="s">
        <v>37</v>
      </c>
      <c r="J7680" s="10" t="s">
        <v>24805</v>
      </c>
      <c r="K7680" t="s">
        <v>39</v>
      </c>
      <c r="L7680" t="s">
        <v>24806</v>
      </c>
      <c r="M7680" t="s">
        <v>25</v>
      </c>
      <c r="N7680" t="s">
        <v>26</v>
      </c>
      <c r="O7680" s="11">
        <v>45078.3180208333</v>
      </c>
      <c r="P7680" s="11">
        <v>45078.2645486111</v>
      </c>
      <c r="Q7680">
        <v>3</v>
      </c>
    </row>
    <row r="7681" ht="409.5" spans="1:14">
      <c r="A7681">
        <v>7680</v>
      </c>
      <c r="B7681" t="s">
        <v>24807</v>
      </c>
      <c r="C7681" t="s">
        <v>24808</v>
      </c>
      <c r="D7681">
        <v>54</v>
      </c>
      <c r="E7681" t="s">
        <v>19</v>
      </c>
      <c r="F7681" t="s">
        <v>281</v>
      </c>
      <c r="G7681" s="9">
        <v>43950</v>
      </c>
      <c r="H7681" t="s">
        <v>67</v>
      </c>
      <c r="I7681" t="s">
        <v>59</v>
      </c>
      <c r="J7681" s="10" t="s">
        <v>24809</v>
      </c>
      <c r="K7681" t="s">
        <v>62</v>
      </c>
      <c r="M7681" t="s">
        <v>25</v>
      </c>
      <c r="N7681" t="s">
        <v>55</v>
      </c>
    </row>
    <row r="7682" spans="1:14">
      <c r="A7682">
        <v>7681</v>
      </c>
      <c r="B7682" t="s">
        <v>24810</v>
      </c>
      <c r="C7682" t="s">
        <v>24811</v>
      </c>
      <c r="D7682">
        <v>55</v>
      </c>
      <c r="E7682" t="s">
        <v>19</v>
      </c>
      <c r="F7682" t="s">
        <v>103</v>
      </c>
      <c r="G7682" s="9">
        <v>43850</v>
      </c>
      <c r="H7682" t="s">
        <v>59</v>
      </c>
      <c r="I7682" t="s">
        <v>31</v>
      </c>
      <c r="J7682" t="s">
        <v>24812</v>
      </c>
      <c r="K7682" t="s">
        <v>62</v>
      </c>
      <c r="M7682" t="s">
        <v>25</v>
      </c>
      <c r="N7682" t="s">
        <v>55</v>
      </c>
    </row>
    <row r="7683" ht="409.5" spans="1:15">
      <c r="A7683">
        <v>7682</v>
      </c>
      <c r="B7683" t="s">
        <v>24813</v>
      </c>
      <c r="C7683" t="s">
        <v>24814</v>
      </c>
      <c r="D7683">
        <v>34</v>
      </c>
      <c r="E7683" t="s">
        <v>29</v>
      </c>
      <c r="F7683" t="s">
        <v>397</v>
      </c>
      <c r="G7683" s="9">
        <v>43844</v>
      </c>
      <c r="H7683" t="s">
        <v>45</v>
      </c>
      <c r="I7683" t="s">
        <v>177</v>
      </c>
      <c r="J7683" s="10" t="s">
        <v>24815</v>
      </c>
      <c r="K7683" t="s">
        <v>24</v>
      </c>
      <c r="M7683" t="s">
        <v>41</v>
      </c>
      <c r="N7683" t="s">
        <v>83</v>
      </c>
      <c r="O7683" s="11">
        <v>45078.101412037</v>
      </c>
    </row>
    <row r="7684" spans="1:17">
      <c r="A7684">
        <v>7683</v>
      </c>
      <c r="B7684" t="s">
        <v>24816</v>
      </c>
      <c r="C7684" t="s">
        <v>24817</v>
      </c>
      <c r="D7684">
        <v>39</v>
      </c>
      <c r="E7684" t="s">
        <v>19</v>
      </c>
      <c r="F7684" t="s">
        <v>286</v>
      </c>
      <c r="G7684" s="9">
        <v>44282</v>
      </c>
      <c r="H7684" t="s">
        <v>67</v>
      </c>
      <c r="I7684" t="s">
        <v>31</v>
      </c>
      <c r="J7684" t="s">
        <v>24818</v>
      </c>
      <c r="K7684" t="s">
        <v>39</v>
      </c>
      <c r="L7684" t="s">
        <v>24819</v>
      </c>
      <c r="M7684" t="s">
        <v>41</v>
      </c>
      <c r="N7684" t="s">
        <v>33</v>
      </c>
      <c r="O7684" s="11">
        <v>45078.5479513889</v>
      </c>
      <c r="P7684" s="11">
        <v>45078.2167013889</v>
      </c>
      <c r="Q7684">
        <v>4</v>
      </c>
    </row>
    <row r="7685" ht="409.5" spans="1:15">
      <c r="A7685">
        <v>7684</v>
      </c>
      <c r="B7685" t="s">
        <v>24820</v>
      </c>
      <c r="C7685" t="s">
        <v>24821</v>
      </c>
      <c r="D7685">
        <v>66</v>
      </c>
      <c r="E7685" t="s">
        <v>29</v>
      </c>
      <c r="F7685" t="s">
        <v>71</v>
      </c>
      <c r="G7685" s="9">
        <v>44038</v>
      </c>
      <c r="H7685" t="s">
        <v>21</v>
      </c>
      <c r="I7685" t="s">
        <v>141</v>
      </c>
      <c r="J7685" s="10" t="s">
        <v>24822</v>
      </c>
      <c r="K7685" t="s">
        <v>24</v>
      </c>
      <c r="M7685" t="s">
        <v>89</v>
      </c>
      <c r="N7685" t="s">
        <v>83</v>
      </c>
      <c r="O7685" s="11">
        <v>45078.5486574074</v>
      </c>
    </row>
    <row r="7686" ht="409.5" spans="1:15">
      <c r="A7686">
        <v>7685</v>
      </c>
      <c r="B7686" t="s">
        <v>24823</v>
      </c>
      <c r="C7686" t="s">
        <v>24824</v>
      </c>
      <c r="D7686">
        <v>20</v>
      </c>
      <c r="E7686" t="s">
        <v>29</v>
      </c>
      <c r="F7686" t="s">
        <v>207</v>
      </c>
      <c r="G7686" s="9">
        <v>44203</v>
      </c>
      <c r="H7686" t="s">
        <v>45</v>
      </c>
      <c r="I7686" t="s">
        <v>52</v>
      </c>
      <c r="J7686" s="10" t="s">
        <v>24825</v>
      </c>
      <c r="K7686" t="s">
        <v>24</v>
      </c>
      <c r="M7686" t="s">
        <v>89</v>
      </c>
      <c r="N7686" t="s">
        <v>83</v>
      </c>
      <c r="O7686" s="11">
        <v>45078.8257523148</v>
      </c>
    </row>
    <row r="7687" ht="409.5" spans="1:17">
      <c r="A7687">
        <v>7686</v>
      </c>
      <c r="B7687" t="s">
        <v>24826</v>
      </c>
      <c r="C7687" t="s">
        <v>24827</v>
      </c>
      <c r="D7687">
        <v>45</v>
      </c>
      <c r="E7687" t="s">
        <v>19</v>
      </c>
      <c r="F7687" t="s">
        <v>339</v>
      </c>
      <c r="G7687" s="9">
        <v>43978</v>
      </c>
      <c r="H7687" t="s">
        <v>45</v>
      </c>
      <c r="I7687" t="s">
        <v>77</v>
      </c>
      <c r="J7687" s="10" t="s">
        <v>24828</v>
      </c>
      <c r="K7687" t="s">
        <v>39</v>
      </c>
      <c r="L7687" t="s">
        <v>24829</v>
      </c>
      <c r="M7687" t="s">
        <v>89</v>
      </c>
      <c r="N7687" t="s">
        <v>26</v>
      </c>
      <c r="O7687" s="11">
        <v>45079.0202199074</v>
      </c>
      <c r="P7687" s="11">
        <v>45078.525775463</v>
      </c>
      <c r="Q7687">
        <v>3</v>
      </c>
    </row>
    <row r="7688" spans="1:17">
      <c r="A7688">
        <v>7687</v>
      </c>
      <c r="B7688" t="s">
        <v>24830</v>
      </c>
      <c r="C7688" t="s">
        <v>24831</v>
      </c>
      <c r="D7688">
        <v>29</v>
      </c>
      <c r="E7688" t="s">
        <v>29</v>
      </c>
      <c r="F7688" t="s">
        <v>107</v>
      </c>
      <c r="G7688" s="9">
        <v>44512</v>
      </c>
      <c r="H7688" t="s">
        <v>59</v>
      </c>
      <c r="I7688" t="s">
        <v>93</v>
      </c>
      <c r="J7688" t="s">
        <v>24832</v>
      </c>
      <c r="K7688" t="s">
        <v>39</v>
      </c>
      <c r="L7688" t="s">
        <v>24833</v>
      </c>
      <c r="M7688" t="s">
        <v>143</v>
      </c>
      <c r="N7688" t="s">
        <v>26</v>
      </c>
      <c r="O7688" s="11">
        <v>45078.2903819444</v>
      </c>
      <c r="P7688" s="11">
        <v>45078.0882986111</v>
      </c>
      <c r="Q7688">
        <v>5</v>
      </c>
    </row>
    <row r="7689" spans="1:14">
      <c r="A7689">
        <v>7688</v>
      </c>
      <c r="B7689" t="s">
        <v>24834</v>
      </c>
      <c r="C7689" t="s">
        <v>24835</v>
      </c>
      <c r="D7689">
        <v>20</v>
      </c>
      <c r="E7689" t="s">
        <v>29</v>
      </c>
      <c r="F7689" t="s">
        <v>161</v>
      </c>
      <c r="G7689" s="9">
        <v>44449</v>
      </c>
      <c r="H7689" t="s">
        <v>67</v>
      </c>
      <c r="I7689" t="s">
        <v>52</v>
      </c>
      <c r="J7689" t="s">
        <v>24836</v>
      </c>
      <c r="K7689" t="s">
        <v>62</v>
      </c>
      <c r="M7689" t="s">
        <v>25</v>
      </c>
      <c r="N7689" t="s">
        <v>33</v>
      </c>
    </row>
    <row r="7690" ht="409.5" spans="1:15">
      <c r="A7690">
        <v>7689</v>
      </c>
      <c r="B7690" t="s">
        <v>24235</v>
      </c>
      <c r="C7690" t="s">
        <v>24837</v>
      </c>
      <c r="D7690">
        <v>46</v>
      </c>
      <c r="E7690" t="s">
        <v>19</v>
      </c>
      <c r="F7690" t="s">
        <v>112</v>
      </c>
      <c r="G7690" s="9">
        <v>43873</v>
      </c>
      <c r="H7690" t="s">
        <v>45</v>
      </c>
      <c r="I7690" t="s">
        <v>177</v>
      </c>
      <c r="J7690" s="10" t="s">
        <v>24838</v>
      </c>
      <c r="K7690" t="s">
        <v>24</v>
      </c>
      <c r="M7690" t="s">
        <v>25</v>
      </c>
      <c r="N7690" t="s">
        <v>55</v>
      </c>
      <c r="O7690" s="11">
        <v>45078.39875</v>
      </c>
    </row>
    <row r="7691" ht="409.5" spans="1:15">
      <c r="A7691">
        <v>7690</v>
      </c>
      <c r="B7691" t="s">
        <v>24839</v>
      </c>
      <c r="C7691" t="s">
        <v>24840</v>
      </c>
      <c r="D7691">
        <v>34</v>
      </c>
      <c r="E7691" t="s">
        <v>29</v>
      </c>
      <c r="F7691" t="s">
        <v>98</v>
      </c>
      <c r="G7691" s="9">
        <v>44191</v>
      </c>
      <c r="H7691" t="s">
        <v>21</v>
      </c>
      <c r="I7691" t="s">
        <v>99</v>
      </c>
      <c r="J7691" s="10" t="s">
        <v>24841</v>
      </c>
      <c r="K7691" t="s">
        <v>24</v>
      </c>
      <c r="M7691" t="s">
        <v>89</v>
      </c>
      <c r="N7691" t="s">
        <v>83</v>
      </c>
      <c r="O7691" s="11">
        <v>45078.6459837963</v>
      </c>
    </row>
    <row r="7692" ht="409.5" spans="1:15">
      <c r="A7692">
        <v>7691</v>
      </c>
      <c r="B7692" t="s">
        <v>24842</v>
      </c>
      <c r="C7692" t="s">
        <v>24843</v>
      </c>
      <c r="D7692">
        <v>44</v>
      </c>
      <c r="E7692" t="s">
        <v>29</v>
      </c>
      <c r="F7692" t="s">
        <v>81</v>
      </c>
      <c r="G7692" s="9">
        <v>44171</v>
      </c>
      <c r="H7692" t="s">
        <v>59</v>
      </c>
      <c r="I7692" t="s">
        <v>67</v>
      </c>
      <c r="J7692" s="10" t="s">
        <v>24844</v>
      </c>
      <c r="K7692" t="s">
        <v>24</v>
      </c>
      <c r="M7692" t="s">
        <v>143</v>
      </c>
      <c r="N7692" t="s">
        <v>26</v>
      </c>
      <c r="O7692" s="11">
        <v>45078.5460069444</v>
      </c>
    </row>
    <row r="7693" ht="409.5" spans="1:15">
      <c r="A7693">
        <v>7692</v>
      </c>
      <c r="B7693" t="s">
        <v>1014</v>
      </c>
      <c r="C7693" t="s">
        <v>24845</v>
      </c>
      <c r="D7693">
        <v>30</v>
      </c>
      <c r="E7693" t="s">
        <v>29</v>
      </c>
      <c r="F7693" t="s">
        <v>65</v>
      </c>
      <c r="G7693" s="9">
        <v>44279</v>
      </c>
      <c r="H7693" t="s">
        <v>45</v>
      </c>
      <c r="I7693" t="s">
        <v>141</v>
      </c>
      <c r="J7693" s="10" t="s">
        <v>24846</v>
      </c>
      <c r="K7693" t="s">
        <v>24</v>
      </c>
      <c r="M7693" t="s">
        <v>143</v>
      </c>
      <c r="N7693" t="s">
        <v>83</v>
      </c>
      <c r="O7693" s="11">
        <v>45078.2578240741</v>
      </c>
    </row>
    <row r="7694" ht="409.5" spans="1:17">
      <c r="A7694">
        <v>7693</v>
      </c>
      <c r="B7694" t="s">
        <v>24847</v>
      </c>
      <c r="C7694" t="s">
        <v>24848</v>
      </c>
      <c r="D7694">
        <v>51</v>
      </c>
      <c r="E7694" t="s">
        <v>19</v>
      </c>
      <c r="F7694" t="s">
        <v>161</v>
      </c>
      <c r="G7694" s="9">
        <v>44350</v>
      </c>
      <c r="H7694" t="s">
        <v>67</v>
      </c>
      <c r="I7694" t="s">
        <v>150</v>
      </c>
      <c r="J7694" s="10" t="s">
        <v>24849</v>
      </c>
      <c r="K7694" t="s">
        <v>39</v>
      </c>
      <c r="L7694" t="s">
        <v>24850</v>
      </c>
      <c r="M7694" t="s">
        <v>25</v>
      </c>
      <c r="N7694" t="s">
        <v>26</v>
      </c>
      <c r="O7694" s="11">
        <v>45078.0800694444</v>
      </c>
      <c r="P7694" s="11">
        <v>45078.4502083333</v>
      </c>
      <c r="Q7694">
        <v>1</v>
      </c>
    </row>
    <row r="7695" spans="1:14">
      <c r="A7695">
        <v>7694</v>
      </c>
      <c r="B7695" t="s">
        <v>24851</v>
      </c>
      <c r="C7695" t="s">
        <v>24852</v>
      </c>
      <c r="D7695">
        <v>19</v>
      </c>
      <c r="E7695" t="s">
        <v>58</v>
      </c>
      <c r="F7695" t="s">
        <v>202</v>
      </c>
      <c r="G7695" s="9">
        <v>44241</v>
      </c>
      <c r="H7695" t="s">
        <v>67</v>
      </c>
      <c r="I7695" t="s">
        <v>37</v>
      </c>
      <c r="J7695" t="s">
        <v>24853</v>
      </c>
      <c r="K7695" t="s">
        <v>62</v>
      </c>
      <c r="M7695" t="s">
        <v>41</v>
      </c>
      <c r="N7695" t="s">
        <v>33</v>
      </c>
    </row>
    <row r="7696" ht="409.5" spans="1:14">
      <c r="A7696">
        <v>7695</v>
      </c>
      <c r="B7696" t="s">
        <v>17613</v>
      </c>
      <c r="C7696" t="s">
        <v>24854</v>
      </c>
      <c r="D7696">
        <v>27</v>
      </c>
      <c r="E7696" t="s">
        <v>29</v>
      </c>
      <c r="F7696" t="s">
        <v>211</v>
      </c>
      <c r="G7696" s="9">
        <v>44151</v>
      </c>
      <c r="H7696" t="s">
        <v>59</v>
      </c>
      <c r="I7696" t="s">
        <v>150</v>
      </c>
      <c r="J7696" s="10" t="s">
        <v>24855</v>
      </c>
      <c r="K7696" t="s">
        <v>62</v>
      </c>
      <c r="M7696" t="s">
        <v>143</v>
      </c>
      <c r="N7696" t="s">
        <v>26</v>
      </c>
    </row>
    <row r="7697" ht="409.5" spans="1:15">
      <c r="A7697">
        <v>7696</v>
      </c>
      <c r="B7697" t="s">
        <v>18904</v>
      </c>
      <c r="C7697" t="s">
        <v>24856</v>
      </c>
      <c r="D7697">
        <v>46</v>
      </c>
      <c r="E7697" t="s">
        <v>29</v>
      </c>
      <c r="F7697" t="s">
        <v>431</v>
      </c>
      <c r="G7697" s="9">
        <v>44326</v>
      </c>
      <c r="H7697" t="s">
        <v>21</v>
      </c>
      <c r="I7697" t="s">
        <v>77</v>
      </c>
      <c r="J7697" s="10" t="s">
        <v>24857</v>
      </c>
      <c r="K7697" t="s">
        <v>24</v>
      </c>
      <c r="M7697" t="s">
        <v>143</v>
      </c>
      <c r="N7697" t="s">
        <v>83</v>
      </c>
      <c r="O7697" s="11">
        <v>45078.1564930556</v>
      </c>
    </row>
    <row r="7698" ht="409.5" spans="1:17">
      <c r="A7698">
        <v>7697</v>
      </c>
      <c r="B7698" t="s">
        <v>24858</v>
      </c>
      <c r="C7698" t="s">
        <v>24859</v>
      </c>
      <c r="D7698">
        <v>34</v>
      </c>
      <c r="E7698" t="s">
        <v>19</v>
      </c>
      <c r="F7698" t="s">
        <v>36</v>
      </c>
      <c r="G7698" s="9">
        <v>44215</v>
      </c>
      <c r="H7698" t="s">
        <v>59</v>
      </c>
      <c r="I7698" t="s">
        <v>59</v>
      </c>
      <c r="J7698" s="10" t="s">
        <v>24860</v>
      </c>
      <c r="K7698" t="s">
        <v>39</v>
      </c>
      <c r="L7698" t="s">
        <v>24861</v>
      </c>
      <c r="M7698" t="s">
        <v>41</v>
      </c>
      <c r="N7698" t="s">
        <v>55</v>
      </c>
      <c r="O7698" s="11">
        <v>45078.4592824074</v>
      </c>
      <c r="P7698" s="11">
        <v>45078.6717824074</v>
      </c>
      <c r="Q7698">
        <v>5</v>
      </c>
    </row>
    <row r="7699" ht="390" spans="1:14">
      <c r="A7699">
        <v>7698</v>
      </c>
      <c r="B7699" t="s">
        <v>24862</v>
      </c>
      <c r="C7699" t="s">
        <v>24863</v>
      </c>
      <c r="D7699">
        <v>19</v>
      </c>
      <c r="E7699" t="s">
        <v>58</v>
      </c>
      <c r="F7699" t="s">
        <v>30</v>
      </c>
      <c r="G7699" s="9">
        <v>44491</v>
      </c>
      <c r="H7699" t="s">
        <v>66</v>
      </c>
      <c r="I7699" t="s">
        <v>177</v>
      </c>
      <c r="J7699" s="10" t="s">
        <v>24864</v>
      </c>
      <c r="K7699" t="s">
        <v>62</v>
      </c>
      <c r="M7699" t="s">
        <v>25</v>
      </c>
      <c r="N7699" t="s">
        <v>83</v>
      </c>
    </row>
    <row r="7700" ht="409.5" spans="1:14">
      <c r="A7700">
        <v>7699</v>
      </c>
      <c r="B7700" t="s">
        <v>24865</v>
      </c>
      <c r="C7700" t="s">
        <v>24866</v>
      </c>
      <c r="D7700">
        <v>35</v>
      </c>
      <c r="E7700" t="s">
        <v>19</v>
      </c>
      <c r="F7700" t="s">
        <v>51</v>
      </c>
      <c r="G7700" s="9">
        <v>44418</v>
      </c>
      <c r="H7700" t="s">
        <v>21</v>
      </c>
      <c r="I7700" t="s">
        <v>113</v>
      </c>
      <c r="J7700" s="10" t="s">
        <v>24867</v>
      </c>
      <c r="K7700" t="s">
        <v>62</v>
      </c>
      <c r="M7700" t="s">
        <v>41</v>
      </c>
      <c r="N7700" t="s">
        <v>26</v>
      </c>
    </row>
    <row r="7701" ht="409.5" spans="1:17">
      <c r="A7701">
        <v>7700</v>
      </c>
      <c r="B7701" t="s">
        <v>24868</v>
      </c>
      <c r="C7701" t="s">
        <v>24869</v>
      </c>
      <c r="D7701">
        <v>59</v>
      </c>
      <c r="E7701" t="s">
        <v>29</v>
      </c>
      <c r="F7701" t="s">
        <v>207</v>
      </c>
      <c r="G7701" s="9">
        <v>44506</v>
      </c>
      <c r="H7701" t="s">
        <v>59</v>
      </c>
      <c r="I7701" t="s">
        <v>46</v>
      </c>
      <c r="J7701" s="10" t="s">
        <v>24870</v>
      </c>
      <c r="K7701" t="s">
        <v>39</v>
      </c>
      <c r="L7701" t="s">
        <v>24871</v>
      </c>
      <c r="M7701" t="s">
        <v>89</v>
      </c>
      <c r="N7701" t="s">
        <v>33</v>
      </c>
      <c r="O7701" s="11">
        <v>45078.3010069444</v>
      </c>
      <c r="P7701" s="11">
        <v>45078.9690625</v>
      </c>
      <c r="Q7701">
        <v>1</v>
      </c>
    </row>
    <row r="7702" ht="409.5" spans="1:17">
      <c r="A7702">
        <v>7701</v>
      </c>
      <c r="B7702" t="s">
        <v>24872</v>
      </c>
      <c r="C7702" t="s">
        <v>24873</v>
      </c>
      <c r="D7702">
        <v>65</v>
      </c>
      <c r="E7702" t="s">
        <v>29</v>
      </c>
      <c r="F7702" t="s">
        <v>286</v>
      </c>
      <c r="G7702" s="9">
        <v>44283</v>
      </c>
      <c r="H7702" t="s">
        <v>59</v>
      </c>
      <c r="I7702" t="s">
        <v>46</v>
      </c>
      <c r="J7702" s="10" t="s">
        <v>24874</v>
      </c>
      <c r="K7702" t="s">
        <v>39</v>
      </c>
      <c r="L7702" t="s">
        <v>24875</v>
      </c>
      <c r="M7702" t="s">
        <v>89</v>
      </c>
      <c r="N7702" t="s">
        <v>83</v>
      </c>
      <c r="O7702" s="11">
        <v>45078.8281018519</v>
      </c>
      <c r="P7702" s="11">
        <v>45078.7378240741</v>
      </c>
      <c r="Q7702">
        <v>4</v>
      </c>
    </row>
    <row r="7703" ht="409.5" spans="1:14">
      <c r="A7703">
        <v>7702</v>
      </c>
      <c r="B7703" t="s">
        <v>24876</v>
      </c>
      <c r="C7703" t="s">
        <v>24877</v>
      </c>
      <c r="D7703">
        <v>47</v>
      </c>
      <c r="E7703" t="s">
        <v>19</v>
      </c>
      <c r="F7703" t="s">
        <v>655</v>
      </c>
      <c r="G7703" s="9">
        <v>43969</v>
      </c>
      <c r="H7703" t="s">
        <v>66</v>
      </c>
      <c r="I7703" t="s">
        <v>177</v>
      </c>
      <c r="J7703" s="10" t="s">
        <v>24878</v>
      </c>
      <c r="K7703" t="s">
        <v>62</v>
      </c>
      <c r="M7703" t="s">
        <v>25</v>
      </c>
      <c r="N7703" t="s">
        <v>83</v>
      </c>
    </row>
    <row r="7704" ht="409.5" spans="1:17">
      <c r="A7704">
        <v>7703</v>
      </c>
      <c r="B7704" t="s">
        <v>24879</v>
      </c>
      <c r="C7704" t="s">
        <v>24880</v>
      </c>
      <c r="D7704">
        <v>57</v>
      </c>
      <c r="E7704" t="s">
        <v>29</v>
      </c>
      <c r="F7704" t="s">
        <v>30</v>
      </c>
      <c r="G7704" s="9">
        <v>44112</v>
      </c>
      <c r="H7704" t="s">
        <v>45</v>
      </c>
      <c r="I7704" t="s">
        <v>150</v>
      </c>
      <c r="J7704" s="10" t="s">
        <v>24881</v>
      </c>
      <c r="K7704" t="s">
        <v>39</v>
      </c>
      <c r="L7704" t="s">
        <v>24882</v>
      </c>
      <c r="M7704" t="s">
        <v>143</v>
      </c>
      <c r="N7704" t="s">
        <v>26</v>
      </c>
      <c r="O7704" s="11">
        <v>45078.6468865741</v>
      </c>
      <c r="P7704" s="11">
        <v>45078.1871643519</v>
      </c>
      <c r="Q7704">
        <v>3</v>
      </c>
    </row>
    <row r="7705" ht="409.5" spans="1:14">
      <c r="A7705">
        <v>7704</v>
      </c>
      <c r="B7705" t="s">
        <v>24883</v>
      </c>
      <c r="C7705" t="s">
        <v>24884</v>
      </c>
      <c r="D7705">
        <v>54</v>
      </c>
      <c r="E7705" t="s">
        <v>19</v>
      </c>
      <c r="F7705" t="s">
        <v>202</v>
      </c>
      <c r="G7705" s="9">
        <v>44556</v>
      </c>
      <c r="H7705" t="s">
        <v>21</v>
      </c>
      <c r="I7705" t="s">
        <v>141</v>
      </c>
      <c r="J7705" s="10" t="s">
        <v>24885</v>
      </c>
      <c r="K7705" t="s">
        <v>62</v>
      </c>
      <c r="M7705" t="s">
        <v>41</v>
      </c>
      <c r="N7705" t="s">
        <v>83</v>
      </c>
    </row>
    <row r="7706" ht="409.5" spans="1:15">
      <c r="A7706">
        <v>7705</v>
      </c>
      <c r="B7706" t="s">
        <v>24886</v>
      </c>
      <c r="C7706" t="s">
        <v>24887</v>
      </c>
      <c r="D7706">
        <v>46</v>
      </c>
      <c r="E7706" t="s">
        <v>58</v>
      </c>
      <c r="F7706" t="s">
        <v>134</v>
      </c>
      <c r="G7706" s="9">
        <v>43924</v>
      </c>
      <c r="H7706" t="s">
        <v>59</v>
      </c>
      <c r="I7706" t="s">
        <v>31</v>
      </c>
      <c r="J7706" s="10" t="s">
        <v>24888</v>
      </c>
      <c r="K7706" t="s">
        <v>24</v>
      </c>
      <c r="M7706" t="s">
        <v>41</v>
      </c>
      <c r="N7706" t="s">
        <v>26</v>
      </c>
      <c r="O7706" s="11">
        <v>45078.413587963</v>
      </c>
    </row>
    <row r="7707" spans="1:15">
      <c r="A7707">
        <v>7706</v>
      </c>
      <c r="B7707" t="s">
        <v>24889</v>
      </c>
      <c r="C7707" t="s">
        <v>24890</v>
      </c>
      <c r="D7707">
        <v>52</v>
      </c>
      <c r="E7707" t="s">
        <v>58</v>
      </c>
      <c r="F7707" t="s">
        <v>51</v>
      </c>
      <c r="G7707" s="9">
        <v>43845</v>
      </c>
      <c r="H7707" t="s">
        <v>21</v>
      </c>
      <c r="I7707" t="s">
        <v>141</v>
      </c>
      <c r="J7707" t="s">
        <v>24891</v>
      </c>
      <c r="K7707" t="s">
        <v>24</v>
      </c>
      <c r="M7707" t="s">
        <v>41</v>
      </c>
      <c r="N7707" t="s">
        <v>26</v>
      </c>
      <c r="O7707" s="11">
        <v>45078.9795601852</v>
      </c>
    </row>
    <row r="7708" ht="409.5" spans="1:15">
      <c r="A7708">
        <v>7707</v>
      </c>
      <c r="B7708" t="s">
        <v>24892</v>
      </c>
      <c r="C7708" t="s">
        <v>24893</v>
      </c>
      <c r="D7708">
        <v>44</v>
      </c>
      <c r="E7708" t="s">
        <v>19</v>
      </c>
      <c r="F7708" t="s">
        <v>339</v>
      </c>
      <c r="G7708" s="9">
        <v>44406</v>
      </c>
      <c r="H7708" t="s">
        <v>59</v>
      </c>
      <c r="I7708" t="s">
        <v>59</v>
      </c>
      <c r="J7708" s="10" t="s">
        <v>24894</v>
      </c>
      <c r="K7708" t="s">
        <v>24</v>
      </c>
      <c r="M7708" t="s">
        <v>143</v>
      </c>
      <c r="N7708" t="s">
        <v>83</v>
      </c>
      <c r="O7708" s="11">
        <v>45078.0802662037</v>
      </c>
    </row>
    <row r="7709" ht="409.5" spans="1:15">
      <c r="A7709">
        <v>7708</v>
      </c>
      <c r="B7709" t="s">
        <v>24895</v>
      </c>
      <c r="C7709" t="s">
        <v>24896</v>
      </c>
      <c r="D7709">
        <v>19</v>
      </c>
      <c r="E7709" t="s">
        <v>29</v>
      </c>
      <c r="F7709" t="s">
        <v>286</v>
      </c>
      <c r="G7709" s="9">
        <v>44294</v>
      </c>
      <c r="H7709" t="s">
        <v>59</v>
      </c>
      <c r="I7709" t="s">
        <v>150</v>
      </c>
      <c r="J7709" s="10" t="s">
        <v>24897</v>
      </c>
      <c r="K7709" t="s">
        <v>24</v>
      </c>
      <c r="M7709" t="s">
        <v>41</v>
      </c>
      <c r="N7709" t="s">
        <v>55</v>
      </c>
      <c r="O7709" s="11">
        <v>45078.2740393519</v>
      </c>
    </row>
    <row r="7710" ht="409.5" spans="1:14">
      <c r="A7710">
        <v>7709</v>
      </c>
      <c r="B7710" t="s">
        <v>24898</v>
      </c>
      <c r="C7710" t="s">
        <v>24899</v>
      </c>
      <c r="D7710">
        <v>44</v>
      </c>
      <c r="E7710" t="s">
        <v>58</v>
      </c>
      <c r="F7710" t="s">
        <v>485</v>
      </c>
      <c r="G7710" s="9">
        <v>43960</v>
      </c>
      <c r="H7710" t="s">
        <v>21</v>
      </c>
      <c r="I7710" t="s">
        <v>113</v>
      </c>
      <c r="J7710" s="10" t="s">
        <v>24900</v>
      </c>
      <c r="K7710" t="s">
        <v>62</v>
      </c>
      <c r="M7710" t="s">
        <v>89</v>
      </c>
      <c r="N7710" t="s">
        <v>33</v>
      </c>
    </row>
    <row r="7711" ht="409.5" spans="1:14">
      <c r="A7711">
        <v>7710</v>
      </c>
      <c r="B7711" t="s">
        <v>24901</v>
      </c>
      <c r="C7711" t="s">
        <v>24902</v>
      </c>
      <c r="D7711">
        <v>59</v>
      </c>
      <c r="E7711" t="s">
        <v>19</v>
      </c>
      <c r="F7711" t="s">
        <v>249</v>
      </c>
      <c r="G7711" s="9">
        <v>44045</v>
      </c>
      <c r="H7711" t="s">
        <v>45</v>
      </c>
      <c r="I7711" t="s">
        <v>37</v>
      </c>
      <c r="J7711" s="10" t="s">
        <v>24903</v>
      </c>
      <c r="K7711" t="s">
        <v>62</v>
      </c>
      <c r="M7711" t="s">
        <v>25</v>
      </c>
      <c r="N7711" t="s">
        <v>55</v>
      </c>
    </row>
    <row r="7712" ht="409.5" spans="1:17">
      <c r="A7712">
        <v>7711</v>
      </c>
      <c r="B7712" t="s">
        <v>6923</v>
      </c>
      <c r="C7712" t="s">
        <v>24904</v>
      </c>
      <c r="D7712">
        <v>38</v>
      </c>
      <c r="E7712" t="s">
        <v>58</v>
      </c>
      <c r="F7712" t="s">
        <v>485</v>
      </c>
      <c r="G7712" s="9">
        <v>44284</v>
      </c>
      <c r="H7712" t="s">
        <v>67</v>
      </c>
      <c r="I7712" t="s">
        <v>22</v>
      </c>
      <c r="J7712" s="10" t="s">
        <v>24905</v>
      </c>
      <c r="K7712" t="s">
        <v>39</v>
      </c>
      <c r="L7712" t="s">
        <v>24906</v>
      </c>
      <c r="M7712" t="s">
        <v>25</v>
      </c>
      <c r="N7712" t="s">
        <v>55</v>
      </c>
      <c r="O7712" s="11">
        <v>45078.831724537</v>
      </c>
      <c r="P7712" s="11">
        <v>45078.6178356481</v>
      </c>
      <c r="Q7712">
        <v>5</v>
      </c>
    </row>
    <row r="7713" ht="409.5" spans="1:14">
      <c r="A7713">
        <v>7712</v>
      </c>
      <c r="B7713" t="s">
        <v>24907</v>
      </c>
      <c r="C7713" t="s">
        <v>24908</v>
      </c>
      <c r="D7713">
        <v>46</v>
      </c>
      <c r="E7713" t="s">
        <v>29</v>
      </c>
      <c r="F7713" t="s">
        <v>421</v>
      </c>
      <c r="G7713" s="9">
        <v>44318</v>
      </c>
      <c r="H7713" t="s">
        <v>66</v>
      </c>
      <c r="I7713" t="s">
        <v>150</v>
      </c>
      <c r="J7713" s="10" t="s">
        <v>24909</v>
      </c>
      <c r="K7713" t="s">
        <v>62</v>
      </c>
      <c r="M7713" t="s">
        <v>41</v>
      </c>
      <c r="N7713" t="s">
        <v>33</v>
      </c>
    </row>
    <row r="7714" ht="409.5" spans="1:14">
      <c r="A7714">
        <v>7713</v>
      </c>
      <c r="B7714" t="s">
        <v>24910</v>
      </c>
      <c r="C7714" t="s">
        <v>24911</v>
      </c>
      <c r="D7714">
        <v>25</v>
      </c>
      <c r="E7714" t="s">
        <v>19</v>
      </c>
      <c r="F7714" t="s">
        <v>81</v>
      </c>
      <c r="G7714" s="9">
        <v>43848</v>
      </c>
      <c r="H7714" t="s">
        <v>66</v>
      </c>
      <c r="I7714" t="s">
        <v>31</v>
      </c>
      <c r="J7714" s="10" t="s">
        <v>24912</v>
      </c>
      <c r="K7714" t="s">
        <v>62</v>
      </c>
      <c r="M7714" t="s">
        <v>143</v>
      </c>
      <c r="N7714" t="s">
        <v>26</v>
      </c>
    </row>
    <row r="7715" ht="409.5" spans="1:14">
      <c r="A7715">
        <v>7714</v>
      </c>
      <c r="B7715" t="s">
        <v>24913</v>
      </c>
      <c r="C7715" t="s">
        <v>24914</v>
      </c>
      <c r="D7715">
        <v>54</v>
      </c>
      <c r="E7715" t="s">
        <v>19</v>
      </c>
      <c r="F7715" t="s">
        <v>397</v>
      </c>
      <c r="G7715" s="9">
        <v>44294</v>
      </c>
      <c r="H7715" t="s">
        <v>45</v>
      </c>
      <c r="I7715" t="s">
        <v>37</v>
      </c>
      <c r="J7715" s="10" t="s">
        <v>24915</v>
      </c>
      <c r="K7715" t="s">
        <v>62</v>
      </c>
      <c r="M7715" t="s">
        <v>41</v>
      </c>
      <c r="N7715" t="s">
        <v>26</v>
      </c>
    </row>
    <row r="7716" spans="1:14">
      <c r="A7716">
        <v>7715</v>
      </c>
      <c r="B7716" t="s">
        <v>19861</v>
      </c>
      <c r="C7716" t="s">
        <v>24916</v>
      </c>
      <c r="D7716">
        <v>54</v>
      </c>
      <c r="E7716" t="s">
        <v>58</v>
      </c>
      <c r="F7716" t="s">
        <v>397</v>
      </c>
      <c r="G7716" s="9">
        <v>43989</v>
      </c>
      <c r="H7716" t="s">
        <v>21</v>
      </c>
      <c r="I7716" t="s">
        <v>22</v>
      </c>
      <c r="J7716" t="s">
        <v>24917</v>
      </c>
      <c r="K7716" t="s">
        <v>62</v>
      </c>
      <c r="M7716" t="s">
        <v>41</v>
      </c>
      <c r="N7716" t="s">
        <v>26</v>
      </c>
    </row>
    <row r="7717" ht="409.5" spans="1:15">
      <c r="A7717">
        <v>7716</v>
      </c>
      <c r="B7717" t="s">
        <v>24918</v>
      </c>
      <c r="C7717" t="s">
        <v>24919</v>
      </c>
      <c r="D7717">
        <v>35</v>
      </c>
      <c r="E7717" t="s">
        <v>29</v>
      </c>
      <c r="F7717" t="s">
        <v>134</v>
      </c>
      <c r="G7717" s="9">
        <v>44331</v>
      </c>
      <c r="H7717" t="s">
        <v>67</v>
      </c>
      <c r="I7717" t="s">
        <v>60</v>
      </c>
      <c r="J7717" s="10" t="s">
        <v>24920</v>
      </c>
      <c r="K7717" t="s">
        <v>24</v>
      </c>
      <c r="M7717" t="s">
        <v>25</v>
      </c>
      <c r="N7717" t="s">
        <v>83</v>
      </c>
      <c r="O7717" s="11">
        <v>45078.246412037</v>
      </c>
    </row>
    <row r="7718" spans="1:14">
      <c r="A7718">
        <v>7717</v>
      </c>
      <c r="B7718" t="s">
        <v>24921</v>
      </c>
      <c r="C7718" t="s">
        <v>24922</v>
      </c>
      <c r="D7718">
        <v>52</v>
      </c>
      <c r="E7718" t="s">
        <v>29</v>
      </c>
      <c r="F7718" t="s">
        <v>211</v>
      </c>
      <c r="G7718" s="9">
        <v>43920</v>
      </c>
      <c r="H7718" t="s">
        <v>66</v>
      </c>
      <c r="I7718" t="s">
        <v>77</v>
      </c>
      <c r="J7718" t="s">
        <v>24923</v>
      </c>
      <c r="K7718" t="s">
        <v>62</v>
      </c>
      <c r="M7718" t="s">
        <v>143</v>
      </c>
      <c r="N7718" t="s">
        <v>55</v>
      </c>
    </row>
    <row r="7719" ht="409.5" spans="1:14">
      <c r="A7719">
        <v>7718</v>
      </c>
      <c r="B7719" t="s">
        <v>24924</v>
      </c>
      <c r="C7719" t="s">
        <v>24925</v>
      </c>
      <c r="D7719">
        <v>61</v>
      </c>
      <c r="E7719" t="s">
        <v>29</v>
      </c>
      <c r="F7719" t="s">
        <v>286</v>
      </c>
      <c r="G7719" s="9">
        <v>43837</v>
      </c>
      <c r="H7719" t="s">
        <v>45</v>
      </c>
      <c r="I7719" t="s">
        <v>77</v>
      </c>
      <c r="J7719" s="10" t="s">
        <v>24926</v>
      </c>
      <c r="K7719" t="s">
        <v>62</v>
      </c>
      <c r="M7719" t="s">
        <v>143</v>
      </c>
      <c r="N7719" t="s">
        <v>33</v>
      </c>
    </row>
    <row r="7720" ht="409.5" spans="1:14">
      <c r="A7720">
        <v>7719</v>
      </c>
      <c r="B7720" t="s">
        <v>24927</v>
      </c>
      <c r="C7720" t="s">
        <v>24928</v>
      </c>
      <c r="D7720">
        <v>67</v>
      </c>
      <c r="E7720" t="s">
        <v>19</v>
      </c>
      <c r="F7720" t="s">
        <v>51</v>
      </c>
      <c r="G7720" s="9">
        <v>44521</v>
      </c>
      <c r="H7720" t="s">
        <v>21</v>
      </c>
      <c r="I7720" t="s">
        <v>37</v>
      </c>
      <c r="J7720" s="10" t="s">
        <v>24929</v>
      </c>
      <c r="K7720" t="s">
        <v>62</v>
      </c>
      <c r="M7720" t="s">
        <v>143</v>
      </c>
      <c r="N7720" t="s">
        <v>33</v>
      </c>
    </row>
    <row r="7721" ht="409.5" spans="1:17">
      <c r="A7721">
        <v>7720</v>
      </c>
      <c r="B7721" t="s">
        <v>24930</v>
      </c>
      <c r="C7721" t="s">
        <v>24931</v>
      </c>
      <c r="D7721">
        <v>33</v>
      </c>
      <c r="E7721" t="s">
        <v>58</v>
      </c>
      <c r="F7721" t="s">
        <v>103</v>
      </c>
      <c r="G7721" s="9">
        <v>44094</v>
      </c>
      <c r="H7721" t="s">
        <v>45</v>
      </c>
      <c r="I7721" t="s">
        <v>72</v>
      </c>
      <c r="J7721" s="10" t="s">
        <v>24932</v>
      </c>
      <c r="K7721" t="s">
        <v>39</v>
      </c>
      <c r="L7721" t="s">
        <v>24933</v>
      </c>
      <c r="M7721" t="s">
        <v>143</v>
      </c>
      <c r="N7721" t="s">
        <v>55</v>
      </c>
      <c r="O7721" s="11">
        <v>45078.2068981481</v>
      </c>
      <c r="P7721" s="11">
        <v>45078.3555092593</v>
      </c>
      <c r="Q7721">
        <v>4</v>
      </c>
    </row>
    <row r="7722" ht="409.5" spans="1:15">
      <c r="A7722">
        <v>7721</v>
      </c>
      <c r="B7722" t="s">
        <v>24934</v>
      </c>
      <c r="C7722" t="s">
        <v>24935</v>
      </c>
      <c r="D7722">
        <v>40</v>
      </c>
      <c r="E7722" t="s">
        <v>19</v>
      </c>
      <c r="F7722" t="s">
        <v>44</v>
      </c>
      <c r="G7722" s="9">
        <v>44171</v>
      </c>
      <c r="H7722" t="s">
        <v>21</v>
      </c>
      <c r="I7722" t="s">
        <v>37</v>
      </c>
      <c r="J7722" s="10" t="s">
        <v>24936</v>
      </c>
      <c r="K7722" t="s">
        <v>24</v>
      </c>
      <c r="M7722" t="s">
        <v>143</v>
      </c>
      <c r="N7722" t="s">
        <v>55</v>
      </c>
      <c r="O7722" s="11">
        <v>45078.2242708333</v>
      </c>
    </row>
    <row r="7723" ht="409.5" spans="1:14">
      <c r="A7723">
        <v>7722</v>
      </c>
      <c r="B7723" t="s">
        <v>24937</v>
      </c>
      <c r="C7723" t="s">
        <v>24938</v>
      </c>
      <c r="D7723">
        <v>24</v>
      </c>
      <c r="E7723" t="s">
        <v>29</v>
      </c>
      <c r="F7723" t="s">
        <v>431</v>
      </c>
      <c r="G7723" s="9">
        <v>43937</v>
      </c>
      <c r="H7723" t="s">
        <v>67</v>
      </c>
      <c r="I7723" t="s">
        <v>93</v>
      </c>
      <c r="J7723" s="10" t="s">
        <v>24939</v>
      </c>
      <c r="K7723" t="s">
        <v>62</v>
      </c>
      <c r="M7723" t="s">
        <v>25</v>
      </c>
      <c r="N7723" t="s">
        <v>26</v>
      </c>
    </row>
    <row r="7724" ht="409.5" spans="1:15">
      <c r="A7724">
        <v>7723</v>
      </c>
      <c r="B7724" t="s">
        <v>24940</v>
      </c>
      <c r="C7724" t="s">
        <v>24941</v>
      </c>
      <c r="D7724">
        <v>63</v>
      </c>
      <c r="E7724" t="s">
        <v>58</v>
      </c>
      <c r="F7724" t="s">
        <v>286</v>
      </c>
      <c r="G7724" s="9">
        <v>44523</v>
      </c>
      <c r="H7724" t="s">
        <v>21</v>
      </c>
      <c r="I7724" t="s">
        <v>72</v>
      </c>
      <c r="J7724" s="10" t="s">
        <v>24942</v>
      </c>
      <c r="K7724" t="s">
        <v>24</v>
      </c>
      <c r="M7724" t="s">
        <v>89</v>
      </c>
      <c r="N7724" t="s">
        <v>26</v>
      </c>
      <c r="O7724" s="11">
        <v>45078.6673611111</v>
      </c>
    </row>
    <row r="7725" ht="409.5" spans="1:15">
      <c r="A7725">
        <v>7724</v>
      </c>
      <c r="B7725" t="s">
        <v>24943</v>
      </c>
      <c r="C7725" t="s">
        <v>24944</v>
      </c>
      <c r="D7725">
        <v>20</v>
      </c>
      <c r="E7725" t="s">
        <v>19</v>
      </c>
      <c r="F7725" t="s">
        <v>129</v>
      </c>
      <c r="G7725" s="9">
        <v>44392</v>
      </c>
      <c r="H7725" t="s">
        <v>21</v>
      </c>
      <c r="I7725" t="s">
        <v>46</v>
      </c>
      <c r="J7725" s="10" t="s">
        <v>24945</v>
      </c>
      <c r="K7725" t="s">
        <v>24</v>
      </c>
      <c r="M7725" t="s">
        <v>89</v>
      </c>
      <c r="N7725" t="s">
        <v>55</v>
      </c>
      <c r="O7725" s="11">
        <v>45078.4361342593</v>
      </c>
    </row>
    <row r="7726" spans="1:17">
      <c r="A7726">
        <v>7725</v>
      </c>
      <c r="B7726" t="s">
        <v>24946</v>
      </c>
      <c r="C7726" t="s">
        <v>24947</v>
      </c>
      <c r="D7726">
        <v>63</v>
      </c>
      <c r="E7726" t="s">
        <v>29</v>
      </c>
      <c r="F7726" t="s">
        <v>103</v>
      </c>
      <c r="G7726" s="9">
        <v>43885</v>
      </c>
      <c r="H7726" t="s">
        <v>66</v>
      </c>
      <c r="I7726" t="s">
        <v>113</v>
      </c>
      <c r="J7726" t="s">
        <v>24948</v>
      </c>
      <c r="K7726" t="s">
        <v>39</v>
      </c>
      <c r="L7726" t="s">
        <v>24949</v>
      </c>
      <c r="M7726" t="s">
        <v>25</v>
      </c>
      <c r="N7726" t="s">
        <v>26</v>
      </c>
      <c r="O7726" s="11">
        <v>45078.9090625</v>
      </c>
      <c r="P7726" s="11">
        <v>45078.7771180556</v>
      </c>
      <c r="Q7726">
        <v>1</v>
      </c>
    </row>
    <row r="7727" ht="409.5" spans="1:15">
      <c r="A7727">
        <v>7726</v>
      </c>
      <c r="B7727" t="s">
        <v>24950</v>
      </c>
      <c r="C7727" t="s">
        <v>24951</v>
      </c>
      <c r="D7727">
        <v>43</v>
      </c>
      <c r="E7727" t="s">
        <v>29</v>
      </c>
      <c r="F7727" t="s">
        <v>149</v>
      </c>
      <c r="G7727" s="9">
        <v>44287</v>
      </c>
      <c r="H7727" t="s">
        <v>67</v>
      </c>
      <c r="I7727" t="s">
        <v>77</v>
      </c>
      <c r="J7727" s="10" t="s">
        <v>24952</v>
      </c>
      <c r="K7727" t="s">
        <v>24</v>
      </c>
      <c r="M7727" t="s">
        <v>89</v>
      </c>
      <c r="N7727" t="s">
        <v>55</v>
      </c>
      <c r="O7727" s="11">
        <v>45078.9021412037</v>
      </c>
    </row>
    <row r="7728" spans="1:15">
      <c r="A7728">
        <v>7727</v>
      </c>
      <c r="B7728" t="s">
        <v>24953</v>
      </c>
      <c r="C7728" t="s">
        <v>24954</v>
      </c>
      <c r="D7728">
        <v>43</v>
      </c>
      <c r="E7728" t="s">
        <v>58</v>
      </c>
      <c r="F7728" t="s">
        <v>76</v>
      </c>
      <c r="G7728" s="9">
        <v>43869</v>
      </c>
      <c r="H7728" t="s">
        <v>21</v>
      </c>
      <c r="I7728" t="s">
        <v>60</v>
      </c>
      <c r="J7728" t="s">
        <v>24955</v>
      </c>
      <c r="K7728" t="s">
        <v>24</v>
      </c>
      <c r="M7728" t="s">
        <v>41</v>
      </c>
      <c r="N7728" t="s">
        <v>26</v>
      </c>
      <c r="O7728" s="11">
        <v>45078.3611805556</v>
      </c>
    </row>
    <row r="7729" spans="1:14">
      <c r="A7729">
        <v>7728</v>
      </c>
      <c r="B7729" t="s">
        <v>24956</v>
      </c>
      <c r="C7729" t="s">
        <v>24957</v>
      </c>
      <c r="D7729">
        <v>57</v>
      </c>
      <c r="E7729" t="s">
        <v>19</v>
      </c>
      <c r="F7729" t="s">
        <v>317</v>
      </c>
      <c r="G7729" s="9">
        <v>43993</v>
      </c>
      <c r="H7729" t="s">
        <v>67</v>
      </c>
      <c r="I7729" t="s">
        <v>93</v>
      </c>
      <c r="J7729" t="s">
        <v>24958</v>
      </c>
      <c r="K7729" t="s">
        <v>62</v>
      </c>
      <c r="M7729" t="s">
        <v>41</v>
      </c>
      <c r="N7729" t="s">
        <v>83</v>
      </c>
    </row>
    <row r="7730" ht="409.5" spans="1:17">
      <c r="A7730">
        <v>7729</v>
      </c>
      <c r="B7730" t="s">
        <v>24959</v>
      </c>
      <c r="C7730" t="s">
        <v>24960</v>
      </c>
      <c r="D7730">
        <v>69</v>
      </c>
      <c r="E7730" t="s">
        <v>29</v>
      </c>
      <c r="F7730" t="s">
        <v>103</v>
      </c>
      <c r="G7730" s="9">
        <v>44277</v>
      </c>
      <c r="H7730" t="s">
        <v>21</v>
      </c>
      <c r="I7730" t="s">
        <v>150</v>
      </c>
      <c r="J7730" s="10" t="s">
        <v>24961</v>
      </c>
      <c r="K7730" t="s">
        <v>39</v>
      </c>
      <c r="L7730" t="s">
        <v>24962</v>
      </c>
      <c r="M7730" t="s">
        <v>25</v>
      </c>
      <c r="N7730" t="s">
        <v>55</v>
      </c>
      <c r="O7730" s="11">
        <v>45078.7216319444</v>
      </c>
      <c r="P7730" s="11">
        <v>45078.0521875</v>
      </c>
      <c r="Q7730">
        <v>1</v>
      </c>
    </row>
    <row r="7731" ht="409.5" spans="1:17">
      <c r="A7731">
        <v>7730</v>
      </c>
      <c r="B7731" t="s">
        <v>24963</v>
      </c>
      <c r="C7731" t="s">
        <v>24964</v>
      </c>
      <c r="D7731">
        <v>55</v>
      </c>
      <c r="E7731" t="s">
        <v>29</v>
      </c>
      <c r="F7731" t="s">
        <v>112</v>
      </c>
      <c r="G7731" s="9">
        <v>44425</v>
      </c>
      <c r="H7731" t="s">
        <v>67</v>
      </c>
      <c r="I7731" t="s">
        <v>141</v>
      </c>
      <c r="J7731" s="10" t="s">
        <v>24965</v>
      </c>
      <c r="K7731" t="s">
        <v>39</v>
      </c>
      <c r="L7731" t="s">
        <v>24966</v>
      </c>
      <c r="M7731" t="s">
        <v>143</v>
      </c>
      <c r="N7731" t="s">
        <v>33</v>
      </c>
      <c r="O7731" s="11">
        <v>45078.8029050926</v>
      </c>
      <c r="P7731" s="11">
        <v>45078.3216550926</v>
      </c>
      <c r="Q7731">
        <v>5</v>
      </c>
    </row>
    <row r="7732" ht="409.5" spans="1:14">
      <c r="A7732">
        <v>7731</v>
      </c>
      <c r="B7732" t="s">
        <v>24967</v>
      </c>
      <c r="C7732" t="s">
        <v>18017</v>
      </c>
      <c r="D7732">
        <v>33</v>
      </c>
      <c r="E7732" t="s">
        <v>29</v>
      </c>
      <c r="F7732" t="s">
        <v>30</v>
      </c>
      <c r="G7732" s="9">
        <v>44181</v>
      </c>
      <c r="H7732" t="s">
        <v>59</v>
      </c>
      <c r="I7732" t="s">
        <v>31</v>
      </c>
      <c r="J7732" s="10" t="s">
        <v>24968</v>
      </c>
      <c r="K7732" t="s">
        <v>62</v>
      </c>
      <c r="M7732" t="s">
        <v>25</v>
      </c>
      <c r="N7732" t="s">
        <v>55</v>
      </c>
    </row>
    <row r="7733" spans="1:15">
      <c r="A7733">
        <v>7732</v>
      </c>
      <c r="B7733" t="s">
        <v>24969</v>
      </c>
      <c r="C7733" t="s">
        <v>24970</v>
      </c>
      <c r="D7733">
        <v>36</v>
      </c>
      <c r="E7733" t="s">
        <v>29</v>
      </c>
      <c r="F7733" t="s">
        <v>76</v>
      </c>
      <c r="G7733" s="9">
        <v>44198</v>
      </c>
      <c r="H7733" t="s">
        <v>67</v>
      </c>
      <c r="I7733" t="s">
        <v>113</v>
      </c>
      <c r="J7733" t="s">
        <v>985</v>
      </c>
      <c r="K7733" t="s">
        <v>24</v>
      </c>
      <c r="M7733" t="s">
        <v>25</v>
      </c>
      <c r="N7733" t="s">
        <v>83</v>
      </c>
      <c r="O7733" s="11">
        <v>45078.1459722222</v>
      </c>
    </row>
    <row r="7734" spans="1:14">
      <c r="A7734">
        <v>7733</v>
      </c>
      <c r="B7734" t="s">
        <v>24971</v>
      </c>
      <c r="C7734" t="s">
        <v>24972</v>
      </c>
      <c r="D7734">
        <v>60</v>
      </c>
      <c r="E7734" t="s">
        <v>19</v>
      </c>
      <c r="F7734" t="s">
        <v>161</v>
      </c>
      <c r="G7734" s="9">
        <v>44224</v>
      </c>
      <c r="H7734" t="s">
        <v>59</v>
      </c>
      <c r="I7734" t="s">
        <v>46</v>
      </c>
      <c r="J7734" t="s">
        <v>2443</v>
      </c>
      <c r="K7734" t="s">
        <v>62</v>
      </c>
      <c r="M7734" t="s">
        <v>89</v>
      </c>
      <c r="N7734" t="s">
        <v>26</v>
      </c>
    </row>
    <row r="7735" spans="1:14">
      <c r="A7735">
        <v>7734</v>
      </c>
      <c r="B7735" t="s">
        <v>24973</v>
      </c>
      <c r="C7735" t="s">
        <v>24974</v>
      </c>
      <c r="D7735">
        <v>66</v>
      </c>
      <c r="E7735" t="s">
        <v>29</v>
      </c>
      <c r="F7735" t="s">
        <v>103</v>
      </c>
      <c r="G7735" s="9">
        <v>44153</v>
      </c>
      <c r="H7735" t="s">
        <v>67</v>
      </c>
      <c r="I7735" t="s">
        <v>67</v>
      </c>
      <c r="J7735" t="s">
        <v>24975</v>
      </c>
      <c r="K7735" t="s">
        <v>62</v>
      </c>
      <c r="M7735" t="s">
        <v>41</v>
      </c>
      <c r="N7735" t="s">
        <v>26</v>
      </c>
    </row>
    <row r="7736" ht="409.5" spans="1:15">
      <c r="A7736">
        <v>7735</v>
      </c>
      <c r="B7736" t="s">
        <v>24976</v>
      </c>
      <c r="C7736" t="s">
        <v>24977</v>
      </c>
      <c r="D7736">
        <v>59</v>
      </c>
      <c r="E7736" t="s">
        <v>19</v>
      </c>
      <c r="F7736" t="s">
        <v>112</v>
      </c>
      <c r="G7736" s="9">
        <v>43909</v>
      </c>
      <c r="H7736" t="s">
        <v>59</v>
      </c>
      <c r="I7736" t="s">
        <v>31</v>
      </c>
      <c r="J7736" s="10" t="s">
        <v>24978</v>
      </c>
      <c r="K7736" t="s">
        <v>24</v>
      </c>
      <c r="M7736" t="s">
        <v>25</v>
      </c>
      <c r="N7736" t="s">
        <v>33</v>
      </c>
      <c r="O7736" s="11">
        <v>45078.1348842593</v>
      </c>
    </row>
    <row r="7737" ht="409.5" spans="1:14">
      <c r="A7737">
        <v>7736</v>
      </c>
      <c r="B7737" t="s">
        <v>24979</v>
      </c>
      <c r="C7737" t="s">
        <v>24980</v>
      </c>
      <c r="D7737">
        <v>41</v>
      </c>
      <c r="E7737" t="s">
        <v>19</v>
      </c>
      <c r="F7737" t="s">
        <v>207</v>
      </c>
      <c r="G7737" s="9">
        <v>43990</v>
      </c>
      <c r="H7737" t="s">
        <v>21</v>
      </c>
      <c r="I7737" t="s">
        <v>67</v>
      </c>
      <c r="J7737" s="10" t="s">
        <v>24981</v>
      </c>
      <c r="K7737" t="s">
        <v>62</v>
      </c>
      <c r="M7737" t="s">
        <v>25</v>
      </c>
      <c r="N7737" t="s">
        <v>55</v>
      </c>
    </row>
    <row r="7738" ht="409.5" spans="1:15">
      <c r="A7738">
        <v>7737</v>
      </c>
      <c r="B7738" t="s">
        <v>24982</v>
      </c>
      <c r="C7738" t="s">
        <v>24983</v>
      </c>
      <c r="D7738">
        <v>60</v>
      </c>
      <c r="E7738" t="s">
        <v>58</v>
      </c>
      <c r="F7738" t="s">
        <v>219</v>
      </c>
      <c r="G7738" s="9">
        <v>43837</v>
      </c>
      <c r="H7738" t="s">
        <v>66</v>
      </c>
      <c r="I7738" t="s">
        <v>113</v>
      </c>
      <c r="J7738" s="10" t="s">
        <v>24984</v>
      </c>
      <c r="K7738" t="s">
        <v>24</v>
      </c>
      <c r="M7738" t="s">
        <v>25</v>
      </c>
      <c r="N7738" t="s">
        <v>26</v>
      </c>
      <c r="O7738" s="11">
        <v>45078.3668518519</v>
      </c>
    </row>
    <row r="7739" spans="1:17">
      <c r="A7739">
        <v>7738</v>
      </c>
      <c r="B7739" t="s">
        <v>24985</v>
      </c>
      <c r="C7739" t="s">
        <v>24986</v>
      </c>
      <c r="D7739">
        <v>57</v>
      </c>
      <c r="E7739" t="s">
        <v>58</v>
      </c>
      <c r="F7739" t="s">
        <v>485</v>
      </c>
      <c r="G7739" s="9">
        <v>44187</v>
      </c>
      <c r="H7739" t="s">
        <v>67</v>
      </c>
      <c r="I7739" t="s">
        <v>113</v>
      </c>
      <c r="J7739" t="s">
        <v>24987</v>
      </c>
      <c r="K7739" t="s">
        <v>39</v>
      </c>
      <c r="L7739" t="s">
        <v>24988</v>
      </c>
      <c r="M7739" t="s">
        <v>143</v>
      </c>
      <c r="N7739" t="s">
        <v>83</v>
      </c>
      <c r="O7739" s="11">
        <v>45078.5779861111</v>
      </c>
      <c r="P7739" s="11">
        <v>45079.0217361111</v>
      </c>
      <c r="Q7739">
        <v>3</v>
      </c>
    </row>
    <row r="7740" spans="1:15">
      <c r="A7740">
        <v>7739</v>
      </c>
      <c r="B7740" t="s">
        <v>24989</v>
      </c>
      <c r="C7740" t="s">
        <v>24990</v>
      </c>
      <c r="D7740">
        <v>37</v>
      </c>
      <c r="E7740" t="s">
        <v>58</v>
      </c>
      <c r="F7740" t="s">
        <v>76</v>
      </c>
      <c r="G7740" s="9">
        <v>44138</v>
      </c>
      <c r="H7740" t="s">
        <v>67</v>
      </c>
      <c r="I7740" t="s">
        <v>77</v>
      </c>
      <c r="J7740" t="s">
        <v>24991</v>
      </c>
      <c r="K7740" t="s">
        <v>24</v>
      </c>
      <c r="M7740" t="s">
        <v>25</v>
      </c>
      <c r="N7740" t="s">
        <v>26</v>
      </c>
      <c r="O7740" s="11">
        <v>45078.2460532407</v>
      </c>
    </row>
    <row r="7741" ht="409.5" spans="1:15">
      <c r="A7741">
        <v>7740</v>
      </c>
      <c r="B7741" t="s">
        <v>24992</v>
      </c>
      <c r="C7741" t="s">
        <v>24993</v>
      </c>
      <c r="D7741">
        <v>61</v>
      </c>
      <c r="E7741" t="s">
        <v>19</v>
      </c>
      <c r="F7741" t="s">
        <v>699</v>
      </c>
      <c r="G7741" s="9">
        <v>44513</v>
      </c>
      <c r="H7741" t="s">
        <v>59</v>
      </c>
      <c r="I7741" t="s">
        <v>31</v>
      </c>
      <c r="J7741" s="10" t="s">
        <v>24994</v>
      </c>
      <c r="K7741" t="s">
        <v>24</v>
      </c>
      <c r="M7741" t="s">
        <v>89</v>
      </c>
      <c r="N7741" t="s">
        <v>55</v>
      </c>
      <c r="O7741" s="11">
        <v>45078.4905092593</v>
      </c>
    </row>
    <row r="7742" ht="409.5" spans="1:15">
      <c r="A7742">
        <v>7741</v>
      </c>
      <c r="B7742" t="s">
        <v>24995</v>
      </c>
      <c r="C7742" t="s">
        <v>24996</v>
      </c>
      <c r="D7742">
        <v>39</v>
      </c>
      <c r="E7742" t="s">
        <v>19</v>
      </c>
      <c r="F7742" t="s">
        <v>36</v>
      </c>
      <c r="G7742" s="9">
        <v>44521</v>
      </c>
      <c r="H7742" t="s">
        <v>67</v>
      </c>
      <c r="I7742" t="s">
        <v>46</v>
      </c>
      <c r="J7742" s="10" t="s">
        <v>24997</v>
      </c>
      <c r="K7742" t="s">
        <v>24</v>
      </c>
      <c r="M7742" t="s">
        <v>41</v>
      </c>
      <c r="N7742" t="s">
        <v>33</v>
      </c>
      <c r="O7742" s="11">
        <v>45078.9009375</v>
      </c>
    </row>
    <row r="7743" ht="409.5" spans="1:14">
      <c r="A7743">
        <v>7742</v>
      </c>
      <c r="B7743" t="s">
        <v>24998</v>
      </c>
      <c r="C7743" t="s">
        <v>24999</v>
      </c>
      <c r="D7743">
        <v>44</v>
      </c>
      <c r="E7743" t="s">
        <v>29</v>
      </c>
      <c r="F7743" t="s">
        <v>157</v>
      </c>
      <c r="G7743" s="9">
        <v>44252</v>
      </c>
      <c r="H7743" t="s">
        <v>66</v>
      </c>
      <c r="I7743" t="s">
        <v>99</v>
      </c>
      <c r="J7743" s="10" t="s">
        <v>25000</v>
      </c>
      <c r="K7743" t="s">
        <v>62</v>
      </c>
      <c r="M7743" t="s">
        <v>41</v>
      </c>
      <c r="N7743" t="s">
        <v>55</v>
      </c>
    </row>
    <row r="7744" ht="409.5" spans="1:14">
      <c r="A7744">
        <v>7743</v>
      </c>
      <c r="B7744" t="s">
        <v>25001</v>
      </c>
      <c r="C7744" t="s">
        <v>25002</v>
      </c>
      <c r="D7744">
        <v>20</v>
      </c>
      <c r="E7744" t="s">
        <v>58</v>
      </c>
      <c r="F7744" t="s">
        <v>51</v>
      </c>
      <c r="G7744" s="9">
        <v>44304</v>
      </c>
      <c r="H7744" t="s">
        <v>45</v>
      </c>
      <c r="I7744" t="s">
        <v>72</v>
      </c>
      <c r="J7744" s="10" t="s">
        <v>25003</v>
      </c>
      <c r="K7744" t="s">
        <v>62</v>
      </c>
      <c r="M7744" t="s">
        <v>89</v>
      </c>
      <c r="N7744" t="s">
        <v>55</v>
      </c>
    </row>
    <row r="7745" ht="409.5" spans="1:15">
      <c r="A7745">
        <v>7744</v>
      </c>
      <c r="B7745" t="s">
        <v>25004</v>
      </c>
      <c r="C7745" t="s">
        <v>25005</v>
      </c>
      <c r="D7745">
        <v>35</v>
      </c>
      <c r="E7745" t="s">
        <v>58</v>
      </c>
      <c r="F7745" t="s">
        <v>103</v>
      </c>
      <c r="G7745" s="9">
        <v>44218</v>
      </c>
      <c r="H7745" t="s">
        <v>45</v>
      </c>
      <c r="I7745" t="s">
        <v>31</v>
      </c>
      <c r="J7745" s="10" t="s">
        <v>25006</v>
      </c>
      <c r="K7745" t="s">
        <v>24</v>
      </c>
      <c r="M7745" t="s">
        <v>25</v>
      </c>
      <c r="N7745" t="s">
        <v>55</v>
      </c>
      <c r="O7745" s="11">
        <v>45078.5232291667</v>
      </c>
    </row>
    <row r="7746" spans="1:17">
      <c r="A7746">
        <v>7745</v>
      </c>
      <c r="B7746" t="s">
        <v>25007</v>
      </c>
      <c r="C7746" t="s">
        <v>25008</v>
      </c>
      <c r="D7746">
        <v>32</v>
      </c>
      <c r="E7746" t="s">
        <v>58</v>
      </c>
      <c r="F7746" t="s">
        <v>117</v>
      </c>
      <c r="G7746" s="9">
        <v>43920</v>
      </c>
      <c r="H7746" t="s">
        <v>66</v>
      </c>
      <c r="I7746" t="s">
        <v>93</v>
      </c>
      <c r="J7746" t="s">
        <v>25009</v>
      </c>
      <c r="K7746" t="s">
        <v>39</v>
      </c>
      <c r="L7746" t="s">
        <v>25010</v>
      </c>
      <c r="M7746" t="s">
        <v>41</v>
      </c>
      <c r="N7746" t="s">
        <v>55</v>
      </c>
      <c r="O7746" s="11">
        <v>45078.3426736111</v>
      </c>
      <c r="P7746" s="11">
        <v>45078.3336458333</v>
      </c>
      <c r="Q7746">
        <v>3</v>
      </c>
    </row>
    <row r="7747" ht="409.5" spans="1:14">
      <c r="A7747">
        <v>7746</v>
      </c>
      <c r="B7747" t="s">
        <v>25011</v>
      </c>
      <c r="C7747" t="s">
        <v>25012</v>
      </c>
      <c r="D7747">
        <v>69</v>
      </c>
      <c r="E7747" t="s">
        <v>29</v>
      </c>
      <c r="F7747" t="s">
        <v>242</v>
      </c>
      <c r="G7747" s="9">
        <v>44141</v>
      </c>
      <c r="H7747" t="s">
        <v>66</v>
      </c>
      <c r="I7747" t="s">
        <v>113</v>
      </c>
      <c r="J7747" s="10" t="s">
        <v>25013</v>
      </c>
      <c r="K7747" t="s">
        <v>62</v>
      </c>
      <c r="M7747" t="s">
        <v>25</v>
      </c>
      <c r="N7747" t="s">
        <v>55</v>
      </c>
    </row>
    <row r="7748" ht="409.5" spans="1:15">
      <c r="A7748">
        <v>7747</v>
      </c>
      <c r="B7748" t="s">
        <v>25014</v>
      </c>
      <c r="C7748" t="s">
        <v>25015</v>
      </c>
      <c r="D7748">
        <v>39</v>
      </c>
      <c r="E7748" t="s">
        <v>29</v>
      </c>
      <c r="F7748" t="s">
        <v>456</v>
      </c>
      <c r="G7748" s="9">
        <v>44216</v>
      </c>
      <c r="H7748" t="s">
        <v>45</v>
      </c>
      <c r="I7748" t="s">
        <v>113</v>
      </c>
      <c r="J7748" s="10" t="s">
        <v>25016</v>
      </c>
      <c r="K7748" t="s">
        <v>24</v>
      </c>
      <c r="M7748" t="s">
        <v>89</v>
      </c>
      <c r="N7748" t="s">
        <v>83</v>
      </c>
      <c r="O7748" s="11">
        <v>45078.9198032407</v>
      </c>
    </row>
    <row r="7749" ht="409.5" spans="1:14">
      <c r="A7749">
        <v>7748</v>
      </c>
      <c r="B7749" t="s">
        <v>25017</v>
      </c>
      <c r="C7749" t="s">
        <v>25018</v>
      </c>
      <c r="D7749">
        <v>46</v>
      </c>
      <c r="E7749" t="s">
        <v>19</v>
      </c>
      <c r="F7749" t="s">
        <v>211</v>
      </c>
      <c r="G7749" s="9">
        <v>44237</v>
      </c>
      <c r="H7749" t="s">
        <v>67</v>
      </c>
      <c r="I7749" t="s">
        <v>52</v>
      </c>
      <c r="J7749" s="10" t="s">
        <v>25019</v>
      </c>
      <c r="K7749" t="s">
        <v>62</v>
      </c>
      <c r="M7749" t="s">
        <v>25</v>
      </c>
      <c r="N7749" t="s">
        <v>33</v>
      </c>
    </row>
    <row r="7750" ht="409.5" spans="1:14">
      <c r="A7750">
        <v>7749</v>
      </c>
      <c r="B7750" t="s">
        <v>25020</v>
      </c>
      <c r="C7750" t="s">
        <v>25021</v>
      </c>
      <c r="D7750">
        <v>41</v>
      </c>
      <c r="E7750" t="s">
        <v>29</v>
      </c>
      <c r="F7750" t="s">
        <v>44</v>
      </c>
      <c r="G7750" s="9">
        <v>44125</v>
      </c>
      <c r="H7750" t="s">
        <v>45</v>
      </c>
      <c r="I7750" t="s">
        <v>67</v>
      </c>
      <c r="J7750" s="10" t="s">
        <v>25022</v>
      </c>
      <c r="K7750" t="s">
        <v>62</v>
      </c>
      <c r="M7750" t="s">
        <v>89</v>
      </c>
      <c r="N7750" t="s">
        <v>26</v>
      </c>
    </row>
    <row r="7751" ht="409.5" spans="1:14">
      <c r="A7751">
        <v>7750</v>
      </c>
      <c r="B7751" t="s">
        <v>11844</v>
      </c>
      <c r="C7751" t="s">
        <v>25023</v>
      </c>
      <c r="D7751">
        <v>46</v>
      </c>
      <c r="E7751" t="s">
        <v>58</v>
      </c>
      <c r="F7751" t="s">
        <v>71</v>
      </c>
      <c r="G7751" s="9">
        <v>44091</v>
      </c>
      <c r="H7751" t="s">
        <v>45</v>
      </c>
      <c r="I7751" t="s">
        <v>46</v>
      </c>
      <c r="J7751" s="10" t="s">
        <v>25024</v>
      </c>
      <c r="K7751" t="s">
        <v>62</v>
      </c>
      <c r="M7751" t="s">
        <v>143</v>
      </c>
      <c r="N7751" t="s">
        <v>33</v>
      </c>
    </row>
    <row r="7752" ht="409.5" spans="1:17">
      <c r="A7752">
        <v>7751</v>
      </c>
      <c r="B7752" t="s">
        <v>25025</v>
      </c>
      <c r="C7752" t="s">
        <v>25026</v>
      </c>
      <c r="D7752">
        <v>22</v>
      </c>
      <c r="E7752" t="s">
        <v>58</v>
      </c>
      <c r="F7752" t="s">
        <v>699</v>
      </c>
      <c r="G7752" s="9">
        <v>43837</v>
      </c>
      <c r="H7752" t="s">
        <v>21</v>
      </c>
      <c r="I7752" t="s">
        <v>22</v>
      </c>
      <c r="J7752" s="10" t="s">
        <v>25027</v>
      </c>
      <c r="K7752" t="s">
        <v>39</v>
      </c>
      <c r="L7752" t="s">
        <v>25028</v>
      </c>
      <c r="M7752" t="s">
        <v>143</v>
      </c>
      <c r="N7752" t="s">
        <v>55</v>
      </c>
      <c r="O7752" s="11">
        <v>45078.3650115741</v>
      </c>
      <c r="P7752" s="11">
        <v>45078.9337615741</v>
      </c>
      <c r="Q7752">
        <v>3</v>
      </c>
    </row>
    <row r="7753" spans="1:15">
      <c r="A7753">
        <v>7752</v>
      </c>
      <c r="B7753" t="s">
        <v>25029</v>
      </c>
      <c r="C7753" t="s">
        <v>25030</v>
      </c>
      <c r="D7753">
        <v>28</v>
      </c>
      <c r="E7753" t="s">
        <v>58</v>
      </c>
      <c r="F7753" t="s">
        <v>107</v>
      </c>
      <c r="G7753" s="9">
        <v>44166</v>
      </c>
      <c r="H7753" t="s">
        <v>66</v>
      </c>
      <c r="I7753" t="s">
        <v>31</v>
      </c>
      <c r="J7753" t="s">
        <v>25031</v>
      </c>
      <c r="K7753" t="s">
        <v>24</v>
      </c>
      <c r="M7753" t="s">
        <v>89</v>
      </c>
      <c r="N7753" t="s">
        <v>83</v>
      </c>
      <c r="O7753" s="11">
        <v>45078.2330902778</v>
      </c>
    </row>
    <row r="7754" spans="1:14">
      <c r="A7754">
        <v>7753</v>
      </c>
      <c r="B7754" t="s">
        <v>25032</v>
      </c>
      <c r="C7754" t="s">
        <v>25033</v>
      </c>
      <c r="D7754">
        <v>18</v>
      </c>
      <c r="E7754" t="s">
        <v>58</v>
      </c>
      <c r="F7754" t="s">
        <v>134</v>
      </c>
      <c r="G7754" s="9">
        <v>44391</v>
      </c>
      <c r="H7754" t="s">
        <v>21</v>
      </c>
      <c r="I7754" t="s">
        <v>52</v>
      </c>
      <c r="J7754" t="s">
        <v>25034</v>
      </c>
      <c r="K7754" t="s">
        <v>62</v>
      </c>
      <c r="M7754" t="s">
        <v>41</v>
      </c>
      <c r="N7754" t="s">
        <v>83</v>
      </c>
    </row>
    <row r="7755" ht="409.5" spans="1:15">
      <c r="A7755">
        <v>7754</v>
      </c>
      <c r="B7755" t="s">
        <v>25035</v>
      </c>
      <c r="C7755" t="s">
        <v>25036</v>
      </c>
      <c r="D7755">
        <v>61</v>
      </c>
      <c r="E7755" t="s">
        <v>58</v>
      </c>
      <c r="F7755" t="s">
        <v>211</v>
      </c>
      <c r="G7755" s="9">
        <v>44183</v>
      </c>
      <c r="H7755" t="s">
        <v>59</v>
      </c>
      <c r="I7755" t="s">
        <v>67</v>
      </c>
      <c r="J7755" s="10" t="s">
        <v>25037</v>
      </c>
      <c r="K7755" t="s">
        <v>24</v>
      </c>
      <c r="M7755" t="s">
        <v>89</v>
      </c>
      <c r="N7755" t="s">
        <v>33</v>
      </c>
      <c r="O7755" s="11">
        <v>45078.4539699074</v>
      </c>
    </row>
    <row r="7756" spans="1:15">
      <c r="A7756">
        <v>7755</v>
      </c>
      <c r="B7756" t="s">
        <v>25038</v>
      </c>
      <c r="C7756" t="s">
        <v>25039</v>
      </c>
      <c r="D7756">
        <v>33</v>
      </c>
      <c r="E7756" t="s">
        <v>58</v>
      </c>
      <c r="F7756" t="s">
        <v>421</v>
      </c>
      <c r="G7756" s="9">
        <v>44338</v>
      </c>
      <c r="H7756" t="s">
        <v>67</v>
      </c>
      <c r="I7756" t="s">
        <v>31</v>
      </c>
      <c r="J7756" t="s">
        <v>25040</v>
      </c>
      <c r="K7756" t="s">
        <v>24</v>
      </c>
      <c r="M7756" t="s">
        <v>41</v>
      </c>
      <c r="N7756" t="s">
        <v>26</v>
      </c>
      <c r="O7756" s="11">
        <v>45078.2692592593</v>
      </c>
    </row>
    <row r="7757" ht="409.5" spans="1:15">
      <c r="A7757">
        <v>7756</v>
      </c>
      <c r="B7757" t="s">
        <v>25041</v>
      </c>
      <c r="C7757" t="s">
        <v>25042</v>
      </c>
      <c r="D7757">
        <v>69</v>
      </c>
      <c r="E7757" t="s">
        <v>19</v>
      </c>
      <c r="F7757" t="s">
        <v>317</v>
      </c>
      <c r="G7757" s="9">
        <v>43993</v>
      </c>
      <c r="H7757" t="s">
        <v>59</v>
      </c>
      <c r="I7757" t="s">
        <v>141</v>
      </c>
      <c r="J7757" s="10" t="s">
        <v>25043</v>
      </c>
      <c r="K7757" t="s">
        <v>24</v>
      </c>
      <c r="M7757" t="s">
        <v>143</v>
      </c>
      <c r="N7757" t="s">
        <v>83</v>
      </c>
      <c r="O7757" s="11">
        <v>45078.4658101852</v>
      </c>
    </row>
    <row r="7758" ht="409.5" spans="1:17">
      <c r="A7758">
        <v>7757</v>
      </c>
      <c r="B7758" t="s">
        <v>23703</v>
      </c>
      <c r="C7758" t="s">
        <v>25044</v>
      </c>
      <c r="D7758">
        <v>44</v>
      </c>
      <c r="E7758" t="s">
        <v>29</v>
      </c>
      <c r="F7758" t="s">
        <v>202</v>
      </c>
      <c r="G7758" s="9">
        <v>44187</v>
      </c>
      <c r="H7758" t="s">
        <v>45</v>
      </c>
      <c r="I7758" t="s">
        <v>37</v>
      </c>
      <c r="J7758" s="10" t="s">
        <v>25045</v>
      </c>
      <c r="K7758" t="s">
        <v>39</v>
      </c>
      <c r="L7758" t="s">
        <v>25046</v>
      </c>
      <c r="M7758" t="s">
        <v>25</v>
      </c>
      <c r="N7758" t="s">
        <v>55</v>
      </c>
      <c r="O7758" s="11">
        <v>45079.0088888889</v>
      </c>
      <c r="P7758" s="11">
        <v>45078.6276388889</v>
      </c>
      <c r="Q7758">
        <v>3</v>
      </c>
    </row>
    <row r="7759" ht="409.5" spans="1:15">
      <c r="A7759">
        <v>7758</v>
      </c>
      <c r="B7759" t="s">
        <v>25047</v>
      </c>
      <c r="C7759" t="s">
        <v>25048</v>
      </c>
      <c r="D7759">
        <v>46</v>
      </c>
      <c r="E7759" t="s">
        <v>29</v>
      </c>
      <c r="F7759" t="s">
        <v>339</v>
      </c>
      <c r="G7759" s="9">
        <v>44482</v>
      </c>
      <c r="H7759" t="s">
        <v>45</v>
      </c>
      <c r="I7759" t="s">
        <v>67</v>
      </c>
      <c r="J7759" s="10" t="s">
        <v>25049</v>
      </c>
      <c r="K7759" t="s">
        <v>24</v>
      </c>
      <c r="M7759" t="s">
        <v>143</v>
      </c>
      <c r="N7759" t="s">
        <v>55</v>
      </c>
      <c r="O7759" s="11">
        <v>45078.7345833333</v>
      </c>
    </row>
    <row r="7760" spans="1:15">
      <c r="A7760">
        <v>7759</v>
      </c>
      <c r="B7760" t="s">
        <v>25050</v>
      </c>
      <c r="C7760" t="s">
        <v>25051</v>
      </c>
      <c r="D7760">
        <v>28</v>
      </c>
      <c r="E7760" t="s">
        <v>19</v>
      </c>
      <c r="F7760" t="s">
        <v>157</v>
      </c>
      <c r="G7760" s="9">
        <v>43847</v>
      </c>
      <c r="H7760" t="s">
        <v>21</v>
      </c>
      <c r="I7760" t="s">
        <v>46</v>
      </c>
      <c r="J7760" t="s">
        <v>25052</v>
      </c>
      <c r="K7760" t="s">
        <v>24</v>
      </c>
      <c r="M7760" t="s">
        <v>41</v>
      </c>
      <c r="N7760" t="s">
        <v>55</v>
      </c>
      <c r="O7760" s="11">
        <v>45078.8519560185</v>
      </c>
    </row>
    <row r="7761" ht="409.5" spans="1:15">
      <c r="A7761">
        <v>7760</v>
      </c>
      <c r="B7761" t="s">
        <v>25053</v>
      </c>
      <c r="C7761" t="s">
        <v>25054</v>
      </c>
      <c r="D7761">
        <v>46</v>
      </c>
      <c r="E7761" t="s">
        <v>58</v>
      </c>
      <c r="F7761" t="s">
        <v>103</v>
      </c>
      <c r="G7761" s="9">
        <v>43853</v>
      </c>
      <c r="H7761" t="s">
        <v>67</v>
      </c>
      <c r="I7761" t="s">
        <v>22</v>
      </c>
      <c r="J7761" s="10" t="s">
        <v>25055</v>
      </c>
      <c r="K7761" t="s">
        <v>24</v>
      </c>
      <c r="M7761" t="s">
        <v>25</v>
      </c>
      <c r="N7761" t="s">
        <v>26</v>
      </c>
      <c r="O7761" s="11">
        <v>45078.8137847222</v>
      </c>
    </row>
    <row r="7762" ht="409.5" spans="1:14">
      <c r="A7762">
        <v>7761</v>
      </c>
      <c r="B7762" t="s">
        <v>25056</v>
      </c>
      <c r="C7762" t="s">
        <v>25057</v>
      </c>
      <c r="D7762">
        <v>45</v>
      </c>
      <c r="E7762" t="s">
        <v>29</v>
      </c>
      <c r="F7762" t="s">
        <v>44</v>
      </c>
      <c r="G7762" s="9">
        <v>44188</v>
      </c>
      <c r="H7762" t="s">
        <v>59</v>
      </c>
      <c r="I7762" t="s">
        <v>150</v>
      </c>
      <c r="J7762" s="10" t="s">
        <v>25058</v>
      </c>
      <c r="K7762" t="s">
        <v>62</v>
      </c>
      <c r="M7762" t="s">
        <v>89</v>
      </c>
      <c r="N7762" t="s">
        <v>83</v>
      </c>
    </row>
    <row r="7763" spans="1:14">
      <c r="A7763">
        <v>7762</v>
      </c>
      <c r="B7763" t="s">
        <v>25059</v>
      </c>
      <c r="C7763" t="s">
        <v>25060</v>
      </c>
      <c r="D7763">
        <v>40</v>
      </c>
      <c r="E7763" t="s">
        <v>29</v>
      </c>
      <c r="F7763" t="s">
        <v>92</v>
      </c>
      <c r="G7763" s="9">
        <v>44322</v>
      </c>
      <c r="H7763" t="s">
        <v>21</v>
      </c>
      <c r="I7763" t="s">
        <v>77</v>
      </c>
      <c r="J7763" t="s">
        <v>25061</v>
      </c>
      <c r="K7763" t="s">
        <v>62</v>
      </c>
      <c r="M7763" t="s">
        <v>89</v>
      </c>
      <c r="N7763" t="s">
        <v>26</v>
      </c>
    </row>
    <row r="7764" spans="1:15">
      <c r="A7764">
        <v>7763</v>
      </c>
      <c r="B7764" t="s">
        <v>25062</v>
      </c>
      <c r="C7764" t="s">
        <v>25063</v>
      </c>
      <c r="D7764">
        <v>52</v>
      </c>
      <c r="E7764" t="s">
        <v>29</v>
      </c>
      <c r="F7764" t="s">
        <v>383</v>
      </c>
      <c r="G7764" s="9">
        <v>43858</v>
      </c>
      <c r="H7764" t="s">
        <v>21</v>
      </c>
      <c r="I7764" t="s">
        <v>72</v>
      </c>
      <c r="J7764" t="s">
        <v>25064</v>
      </c>
      <c r="K7764" t="s">
        <v>24</v>
      </c>
      <c r="M7764" t="s">
        <v>25</v>
      </c>
      <c r="N7764" t="s">
        <v>55</v>
      </c>
      <c r="O7764" s="11">
        <v>45078.0603587963</v>
      </c>
    </row>
    <row r="7765" ht="409.5" spans="1:15">
      <c r="A7765">
        <v>7764</v>
      </c>
      <c r="B7765" t="s">
        <v>25065</v>
      </c>
      <c r="C7765" t="s">
        <v>25066</v>
      </c>
      <c r="D7765">
        <v>70</v>
      </c>
      <c r="E7765" t="s">
        <v>58</v>
      </c>
      <c r="F7765" t="s">
        <v>112</v>
      </c>
      <c r="G7765" s="9">
        <v>44493</v>
      </c>
      <c r="H7765" t="s">
        <v>67</v>
      </c>
      <c r="I7765" t="s">
        <v>31</v>
      </c>
      <c r="J7765" s="10" t="s">
        <v>25067</v>
      </c>
      <c r="K7765" t="s">
        <v>24</v>
      </c>
      <c r="M7765" t="s">
        <v>25</v>
      </c>
      <c r="N7765" t="s">
        <v>83</v>
      </c>
      <c r="O7765" s="11">
        <v>45078.8159375</v>
      </c>
    </row>
    <row r="7766" ht="409.5" spans="1:17">
      <c r="A7766">
        <v>7765</v>
      </c>
      <c r="B7766" t="s">
        <v>25068</v>
      </c>
      <c r="C7766" t="s">
        <v>25069</v>
      </c>
      <c r="D7766">
        <v>53</v>
      </c>
      <c r="E7766" t="s">
        <v>19</v>
      </c>
      <c r="F7766" t="s">
        <v>149</v>
      </c>
      <c r="G7766" s="9">
        <v>43877</v>
      </c>
      <c r="H7766" t="s">
        <v>66</v>
      </c>
      <c r="I7766" t="s">
        <v>37</v>
      </c>
      <c r="J7766" s="10" t="s">
        <v>25070</v>
      </c>
      <c r="K7766" t="s">
        <v>39</v>
      </c>
      <c r="L7766" t="s">
        <v>25071</v>
      </c>
      <c r="M7766" t="s">
        <v>143</v>
      </c>
      <c r="N7766" t="s">
        <v>55</v>
      </c>
      <c r="O7766" s="11">
        <v>45078.6180324074</v>
      </c>
      <c r="P7766" s="11">
        <v>45078.4138657407</v>
      </c>
      <c r="Q7766">
        <v>3</v>
      </c>
    </row>
    <row r="7767" ht="409.5" spans="1:17">
      <c r="A7767">
        <v>7766</v>
      </c>
      <c r="B7767" t="s">
        <v>25072</v>
      </c>
      <c r="C7767" t="s">
        <v>25073</v>
      </c>
      <c r="D7767">
        <v>19</v>
      </c>
      <c r="E7767" t="s">
        <v>19</v>
      </c>
      <c r="F7767" t="s">
        <v>699</v>
      </c>
      <c r="G7767" s="9">
        <v>44152</v>
      </c>
      <c r="H7767" t="s">
        <v>21</v>
      </c>
      <c r="I7767" t="s">
        <v>72</v>
      </c>
      <c r="J7767" s="10" t="s">
        <v>25074</v>
      </c>
      <c r="K7767" t="s">
        <v>39</v>
      </c>
      <c r="L7767" t="s">
        <v>25075</v>
      </c>
      <c r="M7767" t="s">
        <v>143</v>
      </c>
      <c r="N7767" t="s">
        <v>55</v>
      </c>
      <c r="O7767" s="11">
        <v>45078.3249884259</v>
      </c>
      <c r="P7767" s="11">
        <v>45078.4187384259</v>
      </c>
      <c r="Q7767">
        <v>4</v>
      </c>
    </row>
    <row r="7768" ht="409.5" spans="1:17">
      <c r="A7768">
        <v>7767</v>
      </c>
      <c r="B7768" t="s">
        <v>25076</v>
      </c>
      <c r="C7768" t="s">
        <v>25077</v>
      </c>
      <c r="D7768">
        <v>52</v>
      </c>
      <c r="E7768" t="s">
        <v>19</v>
      </c>
      <c r="F7768" t="s">
        <v>202</v>
      </c>
      <c r="G7768" s="9">
        <v>43881</v>
      </c>
      <c r="H7768" t="s">
        <v>67</v>
      </c>
      <c r="I7768" t="s">
        <v>177</v>
      </c>
      <c r="J7768" s="10" t="s">
        <v>25078</v>
      </c>
      <c r="K7768" t="s">
        <v>39</v>
      </c>
      <c r="L7768" t="s">
        <v>25079</v>
      </c>
      <c r="M7768" t="s">
        <v>89</v>
      </c>
      <c r="N7768" t="s">
        <v>26</v>
      </c>
      <c r="O7768" s="11">
        <v>45078.0347222222</v>
      </c>
      <c r="P7768" s="11">
        <v>45078.8868055556</v>
      </c>
      <c r="Q7768">
        <v>4</v>
      </c>
    </row>
    <row r="7769" spans="1:15">
      <c r="A7769">
        <v>7768</v>
      </c>
      <c r="B7769" t="s">
        <v>25080</v>
      </c>
      <c r="C7769" t="s">
        <v>25081</v>
      </c>
      <c r="D7769">
        <v>53</v>
      </c>
      <c r="E7769" t="s">
        <v>19</v>
      </c>
      <c r="F7769" t="s">
        <v>51</v>
      </c>
      <c r="G7769" s="9">
        <v>43999</v>
      </c>
      <c r="H7769" t="s">
        <v>59</v>
      </c>
      <c r="I7769" t="s">
        <v>177</v>
      </c>
      <c r="J7769" t="s">
        <v>25082</v>
      </c>
      <c r="K7769" t="s">
        <v>24</v>
      </c>
      <c r="M7769" t="s">
        <v>25</v>
      </c>
      <c r="N7769" t="s">
        <v>83</v>
      </c>
      <c r="O7769" s="11">
        <v>45078.9708564815</v>
      </c>
    </row>
    <row r="7770" ht="409.5" spans="1:17">
      <c r="A7770">
        <v>7769</v>
      </c>
      <c r="B7770" t="s">
        <v>25083</v>
      </c>
      <c r="C7770" t="s">
        <v>25084</v>
      </c>
      <c r="D7770">
        <v>50</v>
      </c>
      <c r="E7770" t="s">
        <v>19</v>
      </c>
      <c r="F7770" t="s">
        <v>431</v>
      </c>
      <c r="G7770" s="9">
        <v>44398</v>
      </c>
      <c r="H7770" t="s">
        <v>67</v>
      </c>
      <c r="I7770" t="s">
        <v>60</v>
      </c>
      <c r="J7770" s="10" t="s">
        <v>25085</v>
      </c>
      <c r="K7770" t="s">
        <v>39</v>
      </c>
      <c r="L7770" t="s">
        <v>25086</v>
      </c>
      <c r="M7770" t="s">
        <v>143</v>
      </c>
      <c r="N7770" t="s">
        <v>83</v>
      </c>
      <c r="O7770" s="11">
        <v>45078.7389236111</v>
      </c>
      <c r="P7770" s="11">
        <v>45079.0187847222</v>
      </c>
      <c r="Q7770">
        <v>2</v>
      </c>
    </row>
    <row r="7771" ht="405" spans="1:15">
      <c r="A7771">
        <v>7770</v>
      </c>
      <c r="B7771" t="s">
        <v>25087</v>
      </c>
      <c r="C7771" t="s">
        <v>25088</v>
      </c>
      <c r="D7771">
        <v>64</v>
      </c>
      <c r="E7771" t="s">
        <v>29</v>
      </c>
      <c r="F7771" t="s">
        <v>219</v>
      </c>
      <c r="G7771" s="9">
        <v>44147</v>
      </c>
      <c r="H7771" t="s">
        <v>45</v>
      </c>
      <c r="I7771" t="s">
        <v>46</v>
      </c>
      <c r="J7771" s="10" t="s">
        <v>25089</v>
      </c>
      <c r="K7771" t="s">
        <v>24</v>
      </c>
      <c r="M7771" t="s">
        <v>143</v>
      </c>
      <c r="N7771" t="s">
        <v>33</v>
      </c>
      <c r="O7771" s="11">
        <v>45078.5201967593</v>
      </c>
    </row>
    <row r="7772" ht="409.5" spans="1:15">
      <c r="A7772">
        <v>7771</v>
      </c>
      <c r="B7772" t="s">
        <v>25090</v>
      </c>
      <c r="C7772" t="s">
        <v>25091</v>
      </c>
      <c r="D7772">
        <v>58</v>
      </c>
      <c r="E7772" t="s">
        <v>58</v>
      </c>
      <c r="F7772" t="s">
        <v>223</v>
      </c>
      <c r="G7772" s="9">
        <v>44497</v>
      </c>
      <c r="H7772" t="s">
        <v>45</v>
      </c>
      <c r="I7772" t="s">
        <v>99</v>
      </c>
      <c r="J7772" s="10" t="s">
        <v>25092</v>
      </c>
      <c r="K7772" t="s">
        <v>24</v>
      </c>
      <c r="M7772" t="s">
        <v>143</v>
      </c>
      <c r="N7772" t="s">
        <v>83</v>
      </c>
      <c r="O7772" s="11">
        <v>45078.4764699074</v>
      </c>
    </row>
    <row r="7773" spans="1:14">
      <c r="A7773">
        <v>7772</v>
      </c>
      <c r="B7773" t="s">
        <v>25093</v>
      </c>
      <c r="C7773" t="s">
        <v>25094</v>
      </c>
      <c r="D7773">
        <v>54</v>
      </c>
      <c r="E7773" t="s">
        <v>19</v>
      </c>
      <c r="F7773" t="s">
        <v>286</v>
      </c>
      <c r="G7773" s="9">
        <v>43910</v>
      </c>
      <c r="H7773" t="s">
        <v>45</v>
      </c>
      <c r="I7773" t="s">
        <v>60</v>
      </c>
      <c r="J7773" t="s">
        <v>25095</v>
      </c>
      <c r="K7773" t="s">
        <v>62</v>
      </c>
      <c r="M7773" t="s">
        <v>41</v>
      </c>
      <c r="N7773" t="s">
        <v>83</v>
      </c>
    </row>
    <row r="7774" ht="409.5" spans="1:15">
      <c r="A7774">
        <v>7773</v>
      </c>
      <c r="B7774" t="s">
        <v>25096</v>
      </c>
      <c r="C7774" t="s">
        <v>25097</v>
      </c>
      <c r="D7774">
        <v>52</v>
      </c>
      <c r="E7774" t="s">
        <v>58</v>
      </c>
      <c r="F7774" t="s">
        <v>339</v>
      </c>
      <c r="G7774" s="9">
        <v>44379</v>
      </c>
      <c r="H7774" t="s">
        <v>66</v>
      </c>
      <c r="I7774" t="s">
        <v>93</v>
      </c>
      <c r="J7774" s="10" t="s">
        <v>25098</v>
      </c>
      <c r="K7774" t="s">
        <v>24</v>
      </c>
      <c r="M7774" t="s">
        <v>89</v>
      </c>
      <c r="N7774" t="s">
        <v>55</v>
      </c>
      <c r="O7774" s="11">
        <v>45078.6945601852</v>
      </c>
    </row>
    <row r="7775" ht="409.5" spans="1:14">
      <c r="A7775">
        <v>7774</v>
      </c>
      <c r="B7775" t="s">
        <v>25099</v>
      </c>
      <c r="C7775" t="s">
        <v>25100</v>
      </c>
      <c r="D7775">
        <v>22</v>
      </c>
      <c r="E7775" t="s">
        <v>58</v>
      </c>
      <c r="F7775" t="s">
        <v>157</v>
      </c>
      <c r="G7775" s="9">
        <v>43994</v>
      </c>
      <c r="H7775" t="s">
        <v>66</v>
      </c>
      <c r="I7775" t="s">
        <v>113</v>
      </c>
      <c r="J7775" s="10" t="s">
        <v>25101</v>
      </c>
      <c r="K7775" t="s">
        <v>62</v>
      </c>
      <c r="M7775" t="s">
        <v>25</v>
      </c>
      <c r="N7775" t="s">
        <v>83</v>
      </c>
    </row>
    <row r="7776" spans="1:17">
      <c r="A7776">
        <v>7775</v>
      </c>
      <c r="B7776" t="s">
        <v>25102</v>
      </c>
      <c r="C7776" t="s">
        <v>25103</v>
      </c>
      <c r="D7776">
        <v>55</v>
      </c>
      <c r="E7776" t="s">
        <v>29</v>
      </c>
      <c r="F7776" t="s">
        <v>125</v>
      </c>
      <c r="G7776" s="9">
        <v>44390</v>
      </c>
      <c r="H7776" t="s">
        <v>59</v>
      </c>
      <c r="I7776" t="s">
        <v>22</v>
      </c>
      <c r="J7776" t="s">
        <v>25104</v>
      </c>
      <c r="K7776" t="s">
        <v>39</v>
      </c>
      <c r="L7776" t="s">
        <v>25105</v>
      </c>
      <c r="M7776" t="s">
        <v>143</v>
      </c>
      <c r="N7776" t="s">
        <v>26</v>
      </c>
      <c r="O7776" s="11">
        <v>45078.8084722222</v>
      </c>
      <c r="P7776" s="11">
        <v>45078.9369444444</v>
      </c>
      <c r="Q7776">
        <v>2</v>
      </c>
    </row>
    <row r="7777" ht="409.5" spans="1:14">
      <c r="A7777">
        <v>7776</v>
      </c>
      <c r="B7777" t="s">
        <v>25106</v>
      </c>
      <c r="C7777" t="s">
        <v>25107</v>
      </c>
      <c r="D7777">
        <v>44</v>
      </c>
      <c r="E7777" t="s">
        <v>29</v>
      </c>
      <c r="F7777" t="s">
        <v>51</v>
      </c>
      <c r="G7777" s="9">
        <v>44225</v>
      </c>
      <c r="H7777" t="s">
        <v>66</v>
      </c>
      <c r="I7777" t="s">
        <v>60</v>
      </c>
      <c r="J7777" s="10" t="s">
        <v>25108</v>
      </c>
      <c r="K7777" t="s">
        <v>62</v>
      </c>
      <c r="M7777" t="s">
        <v>25</v>
      </c>
      <c r="N7777" t="s">
        <v>55</v>
      </c>
    </row>
    <row r="7778" ht="409.5" spans="1:14">
      <c r="A7778">
        <v>7777</v>
      </c>
      <c r="B7778" t="s">
        <v>25109</v>
      </c>
      <c r="C7778" t="s">
        <v>25110</v>
      </c>
      <c r="D7778">
        <v>54</v>
      </c>
      <c r="E7778" t="s">
        <v>29</v>
      </c>
      <c r="F7778" t="s">
        <v>485</v>
      </c>
      <c r="G7778" s="9">
        <v>44180</v>
      </c>
      <c r="H7778" t="s">
        <v>66</v>
      </c>
      <c r="I7778" t="s">
        <v>72</v>
      </c>
      <c r="J7778" s="10" t="s">
        <v>25111</v>
      </c>
      <c r="K7778" t="s">
        <v>62</v>
      </c>
      <c r="M7778" t="s">
        <v>25</v>
      </c>
      <c r="N7778" t="s">
        <v>83</v>
      </c>
    </row>
    <row r="7779" spans="1:17">
      <c r="A7779">
        <v>7778</v>
      </c>
      <c r="B7779" t="s">
        <v>25112</v>
      </c>
      <c r="C7779" t="s">
        <v>25113</v>
      </c>
      <c r="D7779">
        <v>41</v>
      </c>
      <c r="E7779" t="s">
        <v>58</v>
      </c>
      <c r="F7779" t="s">
        <v>65</v>
      </c>
      <c r="G7779" s="9">
        <v>44255</v>
      </c>
      <c r="H7779" t="s">
        <v>67</v>
      </c>
      <c r="I7779" t="s">
        <v>52</v>
      </c>
      <c r="J7779" t="s">
        <v>3826</v>
      </c>
      <c r="K7779" t="s">
        <v>39</v>
      </c>
      <c r="L7779" t="s">
        <v>25114</v>
      </c>
      <c r="M7779" t="s">
        <v>41</v>
      </c>
      <c r="N7779" t="s">
        <v>33</v>
      </c>
      <c r="O7779" s="11">
        <v>45078.3439236111</v>
      </c>
      <c r="P7779" s="11">
        <v>45078.7703125</v>
      </c>
      <c r="Q7779">
        <v>1</v>
      </c>
    </row>
    <row r="7780" ht="409.5" spans="1:17">
      <c r="A7780">
        <v>7779</v>
      </c>
      <c r="B7780" t="s">
        <v>25115</v>
      </c>
      <c r="C7780" t="s">
        <v>25116</v>
      </c>
      <c r="D7780">
        <v>58</v>
      </c>
      <c r="E7780" t="s">
        <v>19</v>
      </c>
      <c r="F7780" t="s">
        <v>76</v>
      </c>
      <c r="G7780" s="9">
        <v>44088</v>
      </c>
      <c r="H7780" t="s">
        <v>59</v>
      </c>
      <c r="I7780" t="s">
        <v>46</v>
      </c>
      <c r="J7780" s="10" t="s">
        <v>25117</v>
      </c>
      <c r="K7780" t="s">
        <v>39</v>
      </c>
      <c r="L7780" t="s">
        <v>25118</v>
      </c>
      <c r="M7780" t="s">
        <v>89</v>
      </c>
      <c r="N7780" t="s">
        <v>55</v>
      </c>
      <c r="O7780" s="11">
        <v>45078.9133796296</v>
      </c>
      <c r="P7780" s="11">
        <v>45078.2543518519</v>
      </c>
      <c r="Q7780">
        <v>2</v>
      </c>
    </row>
    <row r="7781" ht="409.5" spans="1:14">
      <c r="A7781">
        <v>7780</v>
      </c>
      <c r="B7781" t="s">
        <v>25119</v>
      </c>
      <c r="C7781" t="s">
        <v>25120</v>
      </c>
      <c r="D7781">
        <v>34</v>
      </c>
      <c r="E7781" t="s">
        <v>19</v>
      </c>
      <c r="F7781" t="s">
        <v>129</v>
      </c>
      <c r="G7781" s="9">
        <v>44183</v>
      </c>
      <c r="H7781" t="s">
        <v>66</v>
      </c>
      <c r="I7781" t="s">
        <v>52</v>
      </c>
      <c r="J7781" s="10" t="s">
        <v>25121</v>
      </c>
      <c r="K7781" t="s">
        <v>62</v>
      </c>
      <c r="M7781" t="s">
        <v>41</v>
      </c>
      <c r="N7781" t="s">
        <v>55</v>
      </c>
    </row>
    <row r="7782" ht="409.5" spans="1:15">
      <c r="A7782">
        <v>7781</v>
      </c>
      <c r="B7782" t="s">
        <v>25122</v>
      </c>
      <c r="C7782" t="s">
        <v>25123</v>
      </c>
      <c r="D7782">
        <v>33</v>
      </c>
      <c r="E7782" t="s">
        <v>29</v>
      </c>
      <c r="F7782" t="s">
        <v>207</v>
      </c>
      <c r="G7782" s="9">
        <v>44470</v>
      </c>
      <c r="H7782" t="s">
        <v>59</v>
      </c>
      <c r="I7782" t="s">
        <v>31</v>
      </c>
      <c r="J7782" s="10" t="s">
        <v>25124</v>
      </c>
      <c r="K7782" t="s">
        <v>24</v>
      </c>
      <c r="M7782" t="s">
        <v>25</v>
      </c>
      <c r="N7782" t="s">
        <v>83</v>
      </c>
      <c r="O7782" s="11">
        <v>45078.1224537037</v>
      </c>
    </row>
    <row r="7783" ht="409.5" spans="1:14">
      <c r="A7783">
        <v>7782</v>
      </c>
      <c r="B7783" t="s">
        <v>25125</v>
      </c>
      <c r="C7783" t="s">
        <v>25126</v>
      </c>
      <c r="D7783">
        <v>46</v>
      </c>
      <c r="E7783" t="s">
        <v>19</v>
      </c>
      <c r="F7783" t="s">
        <v>92</v>
      </c>
      <c r="G7783" s="9">
        <v>44462</v>
      </c>
      <c r="H7783" t="s">
        <v>66</v>
      </c>
      <c r="I7783" t="s">
        <v>22</v>
      </c>
      <c r="J7783" s="10" t="s">
        <v>25127</v>
      </c>
      <c r="K7783" t="s">
        <v>62</v>
      </c>
      <c r="M7783" t="s">
        <v>41</v>
      </c>
      <c r="N7783" t="s">
        <v>26</v>
      </c>
    </row>
    <row r="7784" ht="409.5" spans="1:17">
      <c r="A7784">
        <v>7783</v>
      </c>
      <c r="B7784" t="s">
        <v>25128</v>
      </c>
      <c r="C7784" t="s">
        <v>25129</v>
      </c>
      <c r="D7784">
        <v>25</v>
      </c>
      <c r="E7784" t="s">
        <v>29</v>
      </c>
      <c r="F7784" t="s">
        <v>112</v>
      </c>
      <c r="G7784" s="9">
        <v>44405</v>
      </c>
      <c r="H7784" t="s">
        <v>66</v>
      </c>
      <c r="I7784" t="s">
        <v>60</v>
      </c>
      <c r="J7784" s="10" t="s">
        <v>25130</v>
      </c>
      <c r="K7784" t="s">
        <v>39</v>
      </c>
      <c r="L7784" t="s">
        <v>25131</v>
      </c>
      <c r="M7784" t="s">
        <v>25</v>
      </c>
      <c r="N7784" t="s">
        <v>26</v>
      </c>
      <c r="O7784" s="11">
        <v>45078.7627662037</v>
      </c>
      <c r="P7784" s="11">
        <v>45078.7405439815</v>
      </c>
      <c r="Q7784">
        <v>4</v>
      </c>
    </row>
    <row r="7785" ht="409.5" spans="1:14">
      <c r="A7785">
        <v>7784</v>
      </c>
      <c r="B7785" t="s">
        <v>25132</v>
      </c>
      <c r="C7785" t="s">
        <v>25133</v>
      </c>
      <c r="D7785">
        <v>54</v>
      </c>
      <c r="E7785" t="s">
        <v>58</v>
      </c>
      <c r="F7785" t="s">
        <v>286</v>
      </c>
      <c r="G7785" s="9">
        <v>44084</v>
      </c>
      <c r="H7785" t="s">
        <v>21</v>
      </c>
      <c r="I7785" t="s">
        <v>37</v>
      </c>
      <c r="J7785" s="10" t="s">
        <v>25134</v>
      </c>
      <c r="K7785" t="s">
        <v>62</v>
      </c>
      <c r="M7785" t="s">
        <v>41</v>
      </c>
      <c r="N7785" t="s">
        <v>33</v>
      </c>
    </row>
    <row r="7786" ht="409.5" spans="1:15">
      <c r="A7786">
        <v>7785</v>
      </c>
      <c r="B7786" t="s">
        <v>25135</v>
      </c>
      <c r="C7786" t="s">
        <v>25136</v>
      </c>
      <c r="D7786">
        <v>66</v>
      </c>
      <c r="E7786" t="s">
        <v>58</v>
      </c>
      <c r="F7786" t="s">
        <v>242</v>
      </c>
      <c r="G7786" s="9">
        <v>44036</v>
      </c>
      <c r="H7786" t="s">
        <v>59</v>
      </c>
      <c r="I7786" t="s">
        <v>37</v>
      </c>
      <c r="J7786" s="10" t="s">
        <v>25137</v>
      </c>
      <c r="K7786" t="s">
        <v>24</v>
      </c>
      <c r="M7786" t="s">
        <v>89</v>
      </c>
      <c r="N7786" t="s">
        <v>26</v>
      </c>
      <c r="O7786" s="11">
        <v>45078.7266898148</v>
      </c>
    </row>
    <row r="7787" spans="1:14">
      <c r="A7787">
        <v>7786</v>
      </c>
      <c r="B7787" t="s">
        <v>25138</v>
      </c>
      <c r="C7787" t="s">
        <v>25139</v>
      </c>
      <c r="D7787">
        <v>60</v>
      </c>
      <c r="E7787" t="s">
        <v>19</v>
      </c>
      <c r="F7787" t="s">
        <v>397</v>
      </c>
      <c r="G7787" s="9">
        <v>44010</v>
      </c>
      <c r="H7787" t="s">
        <v>21</v>
      </c>
      <c r="I7787" t="s">
        <v>37</v>
      </c>
      <c r="J7787" t="s">
        <v>25140</v>
      </c>
      <c r="K7787" t="s">
        <v>62</v>
      </c>
      <c r="M7787" t="s">
        <v>143</v>
      </c>
      <c r="N7787" t="s">
        <v>33</v>
      </c>
    </row>
    <row r="7788" ht="409.5" spans="1:14">
      <c r="A7788">
        <v>7787</v>
      </c>
      <c r="B7788" t="s">
        <v>25141</v>
      </c>
      <c r="C7788" t="s">
        <v>25142</v>
      </c>
      <c r="D7788">
        <v>21</v>
      </c>
      <c r="E7788" t="s">
        <v>29</v>
      </c>
      <c r="F7788" t="s">
        <v>51</v>
      </c>
      <c r="G7788" s="9">
        <v>44321</v>
      </c>
      <c r="H7788" t="s">
        <v>21</v>
      </c>
      <c r="I7788" t="s">
        <v>113</v>
      </c>
      <c r="J7788" s="10" t="s">
        <v>25143</v>
      </c>
      <c r="K7788" t="s">
        <v>62</v>
      </c>
      <c r="M7788" t="s">
        <v>41</v>
      </c>
      <c r="N7788" t="s">
        <v>55</v>
      </c>
    </row>
    <row r="7789" ht="409.5" spans="1:14">
      <c r="A7789">
        <v>7788</v>
      </c>
      <c r="B7789" t="s">
        <v>25144</v>
      </c>
      <c r="C7789" t="s">
        <v>25145</v>
      </c>
      <c r="D7789">
        <v>59</v>
      </c>
      <c r="E7789" t="s">
        <v>29</v>
      </c>
      <c r="F7789" t="s">
        <v>655</v>
      </c>
      <c r="G7789" s="9">
        <v>44386</v>
      </c>
      <c r="H7789" t="s">
        <v>59</v>
      </c>
      <c r="I7789" t="s">
        <v>77</v>
      </c>
      <c r="J7789" s="10" t="s">
        <v>25146</v>
      </c>
      <c r="K7789" t="s">
        <v>62</v>
      </c>
      <c r="M7789" t="s">
        <v>143</v>
      </c>
      <c r="N7789" t="s">
        <v>83</v>
      </c>
    </row>
    <row r="7790" spans="1:17">
      <c r="A7790">
        <v>7789</v>
      </c>
      <c r="B7790" t="s">
        <v>25147</v>
      </c>
      <c r="C7790" t="s">
        <v>25148</v>
      </c>
      <c r="D7790">
        <v>30</v>
      </c>
      <c r="E7790" t="s">
        <v>58</v>
      </c>
      <c r="F7790" t="s">
        <v>421</v>
      </c>
      <c r="G7790" s="9">
        <v>44355</v>
      </c>
      <c r="H7790" t="s">
        <v>21</v>
      </c>
      <c r="I7790" t="s">
        <v>22</v>
      </c>
      <c r="J7790" t="s">
        <v>25149</v>
      </c>
      <c r="K7790" t="s">
        <v>39</v>
      </c>
      <c r="L7790" t="s">
        <v>25150</v>
      </c>
      <c r="M7790" t="s">
        <v>41</v>
      </c>
      <c r="N7790" t="s">
        <v>55</v>
      </c>
      <c r="O7790" s="11">
        <v>45078.3968981481</v>
      </c>
      <c r="P7790" s="11">
        <v>45078.5260648148</v>
      </c>
      <c r="Q7790">
        <v>5</v>
      </c>
    </row>
    <row r="7791" ht="409.5" spans="1:15">
      <c r="A7791">
        <v>7790</v>
      </c>
      <c r="B7791" t="s">
        <v>25151</v>
      </c>
      <c r="C7791" t="s">
        <v>25152</v>
      </c>
      <c r="D7791">
        <v>61</v>
      </c>
      <c r="E7791" t="s">
        <v>58</v>
      </c>
      <c r="F7791" t="s">
        <v>161</v>
      </c>
      <c r="G7791" s="9">
        <v>44432</v>
      </c>
      <c r="H7791" t="s">
        <v>67</v>
      </c>
      <c r="I7791" t="s">
        <v>22</v>
      </c>
      <c r="J7791" s="10" t="s">
        <v>25153</v>
      </c>
      <c r="K7791" t="s">
        <v>24</v>
      </c>
      <c r="M7791" t="s">
        <v>25</v>
      </c>
      <c r="N7791" t="s">
        <v>26</v>
      </c>
      <c r="O7791" s="11">
        <v>45078.2094097222</v>
      </c>
    </row>
    <row r="7792" spans="1:14">
      <c r="A7792">
        <v>7791</v>
      </c>
      <c r="B7792" t="s">
        <v>25154</v>
      </c>
      <c r="C7792" t="s">
        <v>25155</v>
      </c>
      <c r="D7792">
        <v>66</v>
      </c>
      <c r="E7792" t="s">
        <v>58</v>
      </c>
      <c r="F7792" t="s">
        <v>71</v>
      </c>
      <c r="G7792" s="9">
        <v>44330</v>
      </c>
      <c r="H7792" t="s">
        <v>21</v>
      </c>
      <c r="I7792" t="s">
        <v>59</v>
      </c>
      <c r="J7792" t="s">
        <v>25156</v>
      </c>
      <c r="K7792" t="s">
        <v>62</v>
      </c>
      <c r="M7792" t="s">
        <v>143</v>
      </c>
      <c r="N7792" t="s">
        <v>26</v>
      </c>
    </row>
    <row r="7793" ht="409.5" spans="1:14">
      <c r="A7793">
        <v>7792</v>
      </c>
      <c r="B7793" t="s">
        <v>25157</v>
      </c>
      <c r="C7793" t="s">
        <v>25158</v>
      </c>
      <c r="D7793">
        <v>46</v>
      </c>
      <c r="E7793" t="s">
        <v>58</v>
      </c>
      <c r="F7793" t="s">
        <v>286</v>
      </c>
      <c r="G7793" s="9">
        <v>44345</v>
      </c>
      <c r="H7793" t="s">
        <v>66</v>
      </c>
      <c r="I7793" t="s">
        <v>59</v>
      </c>
      <c r="J7793" s="10" t="s">
        <v>25159</v>
      </c>
      <c r="K7793" t="s">
        <v>62</v>
      </c>
      <c r="M7793" t="s">
        <v>143</v>
      </c>
      <c r="N7793" t="s">
        <v>55</v>
      </c>
    </row>
    <row r="7794" ht="409.5" spans="1:17">
      <c r="A7794">
        <v>7793</v>
      </c>
      <c r="B7794" t="s">
        <v>25160</v>
      </c>
      <c r="C7794" t="s">
        <v>25161</v>
      </c>
      <c r="D7794">
        <v>45</v>
      </c>
      <c r="E7794" t="s">
        <v>29</v>
      </c>
      <c r="F7794" t="s">
        <v>44</v>
      </c>
      <c r="G7794" s="9">
        <v>44370</v>
      </c>
      <c r="H7794" t="s">
        <v>21</v>
      </c>
      <c r="I7794" t="s">
        <v>99</v>
      </c>
      <c r="J7794" s="10" t="s">
        <v>25162</v>
      </c>
      <c r="K7794" t="s">
        <v>39</v>
      </c>
      <c r="L7794" t="s">
        <v>25163</v>
      </c>
      <c r="M7794" t="s">
        <v>25</v>
      </c>
      <c r="N7794" t="s">
        <v>33</v>
      </c>
      <c r="O7794" s="11">
        <v>45078.5365509259</v>
      </c>
      <c r="P7794" s="11">
        <v>45078.5268287037</v>
      </c>
      <c r="Q7794">
        <v>2</v>
      </c>
    </row>
    <row r="7795" spans="1:14">
      <c r="A7795">
        <v>7794</v>
      </c>
      <c r="B7795" t="s">
        <v>25164</v>
      </c>
      <c r="C7795" t="s">
        <v>25165</v>
      </c>
      <c r="D7795">
        <v>57</v>
      </c>
      <c r="E7795" t="s">
        <v>58</v>
      </c>
      <c r="F7795" t="s">
        <v>286</v>
      </c>
      <c r="G7795" s="9">
        <v>44385</v>
      </c>
      <c r="H7795" t="s">
        <v>67</v>
      </c>
      <c r="I7795" t="s">
        <v>59</v>
      </c>
      <c r="J7795" t="s">
        <v>25166</v>
      </c>
      <c r="K7795" t="s">
        <v>62</v>
      </c>
      <c r="M7795" t="s">
        <v>89</v>
      </c>
      <c r="N7795" t="s">
        <v>83</v>
      </c>
    </row>
    <row r="7796" ht="409.5" spans="1:17">
      <c r="A7796">
        <v>7795</v>
      </c>
      <c r="B7796" t="s">
        <v>25167</v>
      </c>
      <c r="C7796" t="s">
        <v>25168</v>
      </c>
      <c r="D7796">
        <v>28</v>
      </c>
      <c r="E7796" t="s">
        <v>19</v>
      </c>
      <c r="F7796" t="s">
        <v>207</v>
      </c>
      <c r="G7796" s="9">
        <v>44544</v>
      </c>
      <c r="H7796" t="s">
        <v>21</v>
      </c>
      <c r="I7796" t="s">
        <v>93</v>
      </c>
      <c r="J7796" s="10" t="s">
        <v>25169</v>
      </c>
      <c r="K7796" t="s">
        <v>39</v>
      </c>
      <c r="L7796" t="s">
        <v>25170</v>
      </c>
      <c r="M7796" t="s">
        <v>25</v>
      </c>
      <c r="N7796" t="s">
        <v>55</v>
      </c>
      <c r="O7796" s="11">
        <v>45078.1011689815</v>
      </c>
      <c r="P7796" s="11">
        <v>45078.4810300926</v>
      </c>
      <c r="Q7796">
        <v>5</v>
      </c>
    </row>
    <row r="7797" spans="1:14">
      <c r="A7797">
        <v>7796</v>
      </c>
      <c r="B7797" t="s">
        <v>25171</v>
      </c>
      <c r="C7797" t="s">
        <v>25172</v>
      </c>
      <c r="D7797">
        <v>60</v>
      </c>
      <c r="E7797" t="s">
        <v>58</v>
      </c>
      <c r="F7797" t="s">
        <v>92</v>
      </c>
      <c r="G7797" s="9">
        <v>43871</v>
      </c>
      <c r="H7797" t="s">
        <v>59</v>
      </c>
      <c r="I7797" t="s">
        <v>52</v>
      </c>
      <c r="J7797" t="s">
        <v>25173</v>
      </c>
      <c r="K7797" t="s">
        <v>62</v>
      </c>
      <c r="M7797" t="s">
        <v>25</v>
      </c>
      <c r="N7797" t="s">
        <v>83</v>
      </c>
    </row>
    <row r="7798" ht="409.5" spans="1:15">
      <c r="A7798">
        <v>7797</v>
      </c>
      <c r="B7798" t="s">
        <v>25174</v>
      </c>
      <c r="C7798" t="s">
        <v>25175</v>
      </c>
      <c r="D7798">
        <v>67</v>
      </c>
      <c r="E7798" t="s">
        <v>29</v>
      </c>
      <c r="F7798" t="s">
        <v>107</v>
      </c>
      <c r="G7798" s="9">
        <v>43863</v>
      </c>
      <c r="H7798" t="s">
        <v>45</v>
      </c>
      <c r="I7798" t="s">
        <v>46</v>
      </c>
      <c r="J7798" s="10" t="s">
        <v>25176</v>
      </c>
      <c r="K7798" t="s">
        <v>24</v>
      </c>
      <c r="M7798" t="s">
        <v>41</v>
      </c>
      <c r="N7798" t="s">
        <v>55</v>
      </c>
      <c r="O7798" s="11">
        <v>45078.3893981481</v>
      </c>
    </row>
    <row r="7799" ht="409.5" spans="1:15">
      <c r="A7799">
        <v>7798</v>
      </c>
      <c r="B7799" t="s">
        <v>25177</v>
      </c>
      <c r="C7799" t="s">
        <v>25178</v>
      </c>
      <c r="D7799">
        <v>69</v>
      </c>
      <c r="E7799" t="s">
        <v>29</v>
      </c>
      <c r="F7799" t="s">
        <v>76</v>
      </c>
      <c r="G7799" s="9">
        <v>44521</v>
      </c>
      <c r="H7799" t="s">
        <v>21</v>
      </c>
      <c r="I7799" t="s">
        <v>37</v>
      </c>
      <c r="J7799" s="10" t="s">
        <v>25179</v>
      </c>
      <c r="K7799" t="s">
        <v>24</v>
      </c>
      <c r="M7799" t="s">
        <v>89</v>
      </c>
      <c r="N7799" t="s">
        <v>83</v>
      </c>
      <c r="O7799" s="11">
        <v>45078.4782986111</v>
      </c>
    </row>
    <row r="7800" ht="409.5" spans="1:17">
      <c r="A7800">
        <v>7799</v>
      </c>
      <c r="B7800" t="s">
        <v>24195</v>
      </c>
      <c r="C7800" t="s">
        <v>25180</v>
      </c>
      <c r="D7800">
        <v>36</v>
      </c>
      <c r="E7800" t="s">
        <v>19</v>
      </c>
      <c r="F7800" t="s">
        <v>112</v>
      </c>
      <c r="G7800" s="9">
        <v>44001</v>
      </c>
      <c r="H7800" t="s">
        <v>66</v>
      </c>
      <c r="I7800" t="s">
        <v>77</v>
      </c>
      <c r="J7800" s="10" t="s">
        <v>25181</v>
      </c>
      <c r="K7800" t="s">
        <v>39</v>
      </c>
      <c r="L7800" t="s">
        <v>25182</v>
      </c>
      <c r="M7800" t="s">
        <v>143</v>
      </c>
      <c r="N7800" t="s">
        <v>26</v>
      </c>
      <c r="O7800" s="11">
        <v>45078.6533217593</v>
      </c>
      <c r="P7800" s="11">
        <v>45078.1449884259</v>
      </c>
      <c r="Q7800">
        <v>4</v>
      </c>
    </row>
    <row r="7801" ht="409.5" spans="1:14">
      <c r="A7801">
        <v>7800</v>
      </c>
      <c r="B7801" t="s">
        <v>25183</v>
      </c>
      <c r="C7801" t="s">
        <v>25184</v>
      </c>
      <c r="D7801">
        <v>58</v>
      </c>
      <c r="E7801" t="s">
        <v>29</v>
      </c>
      <c r="F7801" t="s">
        <v>51</v>
      </c>
      <c r="G7801" s="9">
        <v>44344</v>
      </c>
      <c r="H7801" t="s">
        <v>59</v>
      </c>
      <c r="I7801" t="s">
        <v>150</v>
      </c>
      <c r="J7801" s="10" t="s">
        <v>25185</v>
      </c>
      <c r="K7801" t="s">
        <v>62</v>
      </c>
      <c r="M7801" t="s">
        <v>41</v>
      </c>
      <c r="N7801" t="s">
        <v>55</v>
      </c>
    </row>
    <row r="7802" ht="409.5" spans="1:17">
      <c r="A7802">
        <v>7801</v>
      </c>
      <c r="B7802" t="s">
        <v>25186</v>
      </c>
      <c r="C7802" t="s">
        <v>25187</v>
      </c>
      <c r="D7802">
        <v>49</v>
      </c>
      <c r="E7802" t="s">
        <v>19</v>
      </c>
      <c r="F7802" t="s">
        <v>339</v>
      </c>
      <c r="G7802" s="9">
        <v>44392</v>
      </c>
      <c r="H7802" t="s">
        <v>45</v>
      </c>
      <c r="I7802" t="s">
        <v>177</v>
      </c>
      <c r="J7802" s="10" t="s">
        <v>25188</v>
      </c>
      <c r="K7802" t="s">
        <v>39</v>
      </c>
      <c r="L7802" t="s">
        <v>25189</v>
      </c>
      <c r="M7802" t="s">
        <v>25</v>
      </c>
      <c r="N7802" t="s">
        <v>26</v>
      </c>
      <c r="O7802" s="11">
        <v>45078.6200231481</v>
      </c>
      <c r="P7802" s="11">
        <v>45078.5040509259</v>
      </c>
      <c r="Q7802">
        <v>2</v>
      </c>
    </row>
    <row r="7803" ht="409.5" spans="1:14">
      <c r="A7803">
        <v>7802</v>
      </c>
      <c r="B7803" t="s">
        <v>25190</v>
      </c>
      <c r="C7803" t="s">
        <v>237</v>
      </c>
      <c r="D7803">
        <v>23</v>
      </c>
      <c r="E7803" t="s">
        <v>19</v>
      </c>
      <c r="F7803" t="s">
        <v>161</v>
      </c>
      <c r="G7803" s="9">
        <v>44415</v>
      </c>
      <c r="H7803" t="s">
        <v>67</v>
      </c>
      <c r="I7803" t="s">
        <v>77</v>
      </c>
      <c r="J7803" s="10" t="s">
        <v>25191</v>
      </c>
      <c r="K7803" t="s">
        <v>62</v>
      </c>
      <c r="M7803" t="s">
        <v>41</v>
      </c>
      <c r="N7803" t="s">
        <v>33</v>
      </c>
    </row>
    <row r="7804" ht="409.5" spans="1:15">
      <c r="A7804">
        <v>7803</v>
      </c>
      <c r="B7804" t="s">
        <v>25192</v>
      </c>
      <c r="C7804" t="s">
        <v>25193</v>
      </c>
      <c r="D7804">
        <v>42</v>
      </c>
      <c r="E7804" t="s">
        <v>29</v>
      </c>
      <c r="F7804" t="s">
        <v>157</v>
      </c>
      <c r="G7804" s="9">
        <v>44306</v>
      </c>
      <c r="H7804" t="s">
        <v>67</v>
      </c>
      <c r="I7804" t="s">
        <v>113</v>
      </c>
      <c r="J7804" s="10" t="s">
        <v>25194</v>
      </c>
      <c r="K7804" t="s">
        <v>24</v>
      </c>
      <c r="M7804" t="s">
        <v>41</v>
      </c>
      <c r="N7804" t="s">
        <v>26</v>
      </c>
      <c r="O7804" s="11">
        <v>45078.2304861111</v>
      </c>
    </row>
    <row r="7805" spans="1:17">
      <c r="A7805">
        <v>7804</v>
      </c>
      <c r="B7805" t="s">
        <v>25195</v>
      </c>
      <c r="C7805" t="s">
        <v>25196</v>
      </c>
      <c r="D7805">
        <v>65</v>
      </c>
      <c r="E7805" t="s">
        <v>19</v>
      </c>
      <c r="F7805" t="s">
        <v>134</v>
      </c>
      <c r="G7805" s="9">
        <v>43996</v>
      </c>
      <c r="H7805" t="s">
        <v>59</v>
      </c>
      <c r="I7805" t="s">
        <v>67</v>
      </c>
      <c r="J7805" t="s">
        <v>25197</v>
      </c>
      <c r="K7805" t="s">
        <v>39</v>
      </c>
      <c r="L7805" t="s">
        <v>25198</v>
      </c>
      <c r="M7805" t="s">
        <v>25</v>
      </c>
      <c r="N7805" t="s">
        <v>55</v>
      </c>
      <c r="O7805" s="11">
        <v>45078.864525463</v>
      </c>
      <c r="P7805" s="11">
        <v>45078.5166087963</v>
      </c>
      <c r="Q7805">
        <v>5</v>
      </c>
    </row>
    <row r="7806" ht="409.5" spans="1:15">
      <c r="A7806">
        <v>7805</v>
      </c>
      <c r="B7806" t="s">
        <v>25199</v>
      </c>
      <c r="C7806" t="s">
        <v>25200</v>
      </c>
      <c r="D7806">
        <v>24</v>
      </c>
      <c r="E7806" t="s">
        <v>19</v>
      </c>
      <c r="F7806" t="s">
        <v>103</v>
      </c>
      <c r="G7806" s="9">
        <v>44175</v>
      </c>
      <c r="H7806" t="s">
        <v>59</v>
      </c>
      <c r="I7806" t="s">
        <v>46</v>
      </c>
      <c r="J7806" s="10" t="s">
        <v>25201</v>
      </c>
      <c r="K7806" t="s">
        <v>24</v>
      </c>
      <c r="M7806" t="s">
        <v>143</v>
      </c>
      <c r="N7806" t="s">
        <v>26</v>
      </c>
      <c r="O7806" s="11">
        <v>45078.8555208333</v>
      </c>
    </row>
    <row r="7807" spans="1:17">
      <c r="A7807">
        <v>7806</v>
      </c>
      <c r="B7807" t="s">
        <v>25202</v>
      </c>
      <c r="C7807" t="s">
        <v>25203</v>
      </c>
      <c r="D7807">
        <v>60</v>
      </c>
      <c r="E7807" t="s">
        <v>58</v>
      </c>
      <c r="F7807" t="s">
        <v>655</v>
      </c>
      <c r="G7807" s="9">
        <v>44324</v>
      </c>
      <c r="H7807" t="s">
        <v>59</v>
      </c>
      <c r="I7807" t="s">
        <v>22</v>
      </c>
      <c r="J7807" t="s">
        <v>1230</v>
      </c>
      <c r="K7807" t="s">
        <v>39</v>
      </c>
      <c r="L7807" t="s">
        <v>25204</v>
      </c>
      <c r="M7807" t="s">
        <v>41</v>
      </c>
      <c r="N7807" t="s">
        <v>33</v>
      </c>
      <c r="O7807" s="11">
        <v>45078.1020486111</v>
      </c>
      <c r="P7807" s="11">
        <v>45078.6388541667</v>
      </c>
      <c r="Q7807">
        <v>5</v>
      </c>
    </row>
    <row r="7808" spans="1:14">
      <c r="A7808">
        <v>7807</v>
      </c>
      <c r="B7808" t="s">
        <v>25205</v>
      </c>
      <c r="C7808" t="s">
        <v>25206</v>
      </c>
      <c r="D7808">
        <v>44</v>
      </c>
      <c r="E7808" t="s">
        <v>19</v>
      </c>
      <c r="F7808" t="s">
        <v>117</v>
      </c>
      <c r="G7808" s="9">
        <v>44041</v>
      </c>
      <c r="H7808" t="s">
        <v>59</v>
      </c>
      <c r="I7808" t="s">
        <v>22</v>
      </c>
      <c r="J7808" t="s">
        <v>25207</v>
      </c>
      <c r="K7808" t="s">
        <v>62</v>
      </c>
      <c r="M7808" t="s">
        <v>89</v>
      </c>
      <c r="N7808" t="s">
        <v>26</v>
      </c>
    </row>
    <row r="7809" ht="409.5" spans="1:15">
      <c r="A7809">
        <v>7808</v>
      </c>
      <c r="B7809" t="s">
        <v>25208</v>
      </c>
      <c r="C7809" t="s">
        <v>25209</v>
      </c>
      <c r="D7809">
        <v>70</v>
      </c>
      <c r="E7809" t="s">
        <v>58</v>
      </c>
      <c r="F7809" t="s">
        <v>383</v>
      </c>
      <c r="G7809" s="9">
        <v>43902</v>
      </c>
      <c r="H7809" t="s">
        <v>67</v>
      </c>
      <c r="I7809" t="s">
        <v>113</v>
      </c>
      <c r="J7809" s="10" t="s">
        <v>25210</v>
      </c>
      <c r="K7809" t="s">
        <v>24</v>
      </c>
      <c r="M7809" t="s">
        <v>89</v>
      </c>
      <c r="N7809" t="s">
        <v>26</v>
      </c>
      <c r="O7809" s="11">
        <v>45078.0958449074</v>
      </c>
    </row>
    <row r="7810" ht="409.5" spans="1:15">
      <c r="A7810">
        <v>7809</v>
      </c>
      <c r="B7810" t="s">
        <v>25211</v>
      </c>
      <c r="C7810" t="s">
        <v>25212</v>
      </c>
      <c r="D7810">
        <v>23</v>
      </c>
      <c r="E7810" t="s">
        <v>58</v>
      </c>
      <c r="F7810" t="s">
        <v>81</v>
      </c>
      <c r="G7810" s="9">
        <v>43955</v>
      </c>
      <c r="H7810" t="s">
        <v>21</v>
      </c>
      <c r="I7810" t="s">
        <v>93</v>
      </c>
      <c r="J7810" s="10" t="s">
        <v>25213</v>
      </c>
      <c r="K7810" t="s">
        <v>24</v>
      </c>
      <c r="M7810" t="s">
        <v>143</v>
      </c>
      <c r="N7810" t="s">
        <v>26</v>
      </c>
      <c r="O7810" s="11">
        <v>45078.101400463</v>
      </c>
    </row>
    <row r="7811" ht="409.5" spans="1:15">
      <c r="A7811">
        <v>7810</v>
      </c>
      <c r="B7811" t="s">
        <v>25214</v>
      </c>
      <c r="C7811" t="s">
        <v>25215</v>
      </c>
      <c r="D7811">
        <v>22</v>
      </c>
      <c r="E7811" t="s">
        <v>58</v>
      </c>
      <c r="F7811" t="s">
        <v>456</v>
      </c>
      <c r="G7811" s="9">
        <v>43899</v>
      </c>
      <c r="H7811" t="s">
        <v>59</v>
      </c>
      <c r="I7811" t="s">
        <v>46</v>
      </c>
      <c r="J7811" s="10" t="s">
        <v>25216</v>
      </c>
      <c r="K7811" t="s">
        <v>24</v>
      </c>
      <c r="M7811" t="s">
        <v>41</v>
      </c>
      <c r="N7811" t="s">
        <v>26</v>
      </c>
      <c r="O7811" s="11">
        <v>45078.0458680556</v>
      </c>
    </row>
    <row r="7812" spans="1:14">
      <c r="A7812">
        <v>7811</v>
      </c>
      <c r="B7812" t="s">
        <v>25217</v>
      </c>
      <c r="C7812" t="s">
        <v>25218</v>
      </c>
      <c r="D7812">
        <v>42</v>
      </c>
      <c r="E7812" t="s">
        <v>58</v>
      </c>
      <c r="F7812" t="s">
        <v>485</v>
      </c>
      <c r="G7812" s="9">
        <v>44238</v>
      </c>
      <c r="H7812" t="s">
        <v>21</v>
      </c>
      <c r="I7812" t="s">
        <v>31</v>
      </c>
      <c r="J7812" t="s">
        <v>25219</v>
      </c>
      <c r="K7812" t="s">
        <v>62</v>
      </c>
      <c r="M7812" t="s">
        <v>143</v>
      </c>
      <c r="N7812" t="s">
        <v>26</v>
      </c>
    </row>
    <row r="7813" ht="409.5" spans="1:15">
      <c r="A7813">
        <v>7812</v>
      </c>
      <c r="B7813" t="s">
        <v>25220</v>
      </c>
      <c r="C7813" t="s">
        <v>25221</v>
      </c>
      <c r="D7813">
        <v>25</v>
      </c>
      <c r="E7813" t="s">
        <v>58</v>
      </c>
      <c r="F7813" t="s">
        <v>103</v>
      </c>
      <c r="G7813" s="9">
        <v>44214</v>
      </c>
      <c r="H7813" t="s">
        <v>21</v>
      </c>
      <c r="I7813" t="s">
        <v>37</v>
      </c>
      <c r="J7813" s="10" t="s">
        <v>25222</v>
      </c>
      <c r="K7813" t="s">
        <v>24</v>
      </c>
      <c r="M7813" t="s">
        <v>89</v>
      </c>
      <c r="N7813" t="s">
        <v>33</v>
      </c>
      <c r="O7813" s="11">
        <v>45078.4750810185</v>
      </c>
    </row>
    <row r="7814" ht="409.5" spans="1:17">
      <c r="A7814">
        <v>7813</v>
      </c>
      <c r="B7814" t="s">
        <v>25223</v>
      </c>
      <c r="C7814" t="s">
        <v>25224</v>
      </c>
      <c r="D7814">
        <v>18</v>
      </c>
      <c r="E7814" t="s">
        <v>29</v>
      </c>
      <c r="F7814" t="s">
        <v>173</v>
      </c>
      <c r="G7814" s="9">
        <v>44010</v>
      </c>
      <c r="H7814" t="s">
        <v>21</v>
      </c>
      <c r="I7814" t="s">
        <v>177</v>
      </c>
      <c r="J7814" s="10" t="s">
        <v>25225</v>
      </c>
      <c r="K7814" t="s">
        <v>39</v>
      </c>
      <c r="L7814" t="s">
        <v>25226</v>
      </c>
      <c r="M7814" t="s">
        <v>89</v>
      </c>
      <c r="N7814" t="s">
        <v>33</v>
      </c>
      <c r="O7814" s="11">
        <v>45078.7146875</v>
      </c>
      <c r="P7814" s="11">
        <v>45078.1841319444</v>
      </c>
      <c r="Q7814">
        <v>3</v>
      </c>
    </row>
    <row r="7815" ht="409.5" spans="1:14">
      <c r="A7815">
        <v>7814</v>
      </c>
      <c r="B7815" t="s">
        <v>25227</v>
      </c>
      <c r="C7815" t="s">
        <v>25228</v>
      </c>
      <c r="D7815">
        <v>67</v>
      </c>
      <c r="E7815" t="s">
        <v>58</v>
      </c>
      <c r="F7815" t="s">
        <v>456</v>
      </c>
      <c r="G7815" s="9">
        <v>44468</v>
      </c>
      <c r="H7815" t="s">
        <v>45</v>
      </c>
      <c r="I7815" t="s">
        <v>31</v>
      </c>
      <c r="J7815" s="10" t="s">
        <v>15676</v>
      </c>
      <c r="K7815" t="s">
        <v>62</v>
      </c>
      <c r="M7815" t="s">
        <v>41</v>
      </c>
      <c r="N7815" t="s">
        <v>55</v>
      </c>
    </row>
    <row r="7816" ht="409.5" spans="1:15">
      <c r="A7816">
        <v>7815</v>
      </c>
      <c r="B7816" t="s">
        <v>25229</v>
      </c>
      <c r="C7816" t="s">
        <v>25230</v>
      </c>
      <c r="D7816">
        <v>47</v>
      </c>
      <c r="E7816" t="s">
        <v>29</v>
      </c>
      <c r="F7816" t="s">
        <v>339</v>
      </c>
      <c r="G7816" s="9">
        <v>44044</v>
      </c>
      <c r="H7816" t="s">
        <v>45</v>
      </c>
      <c r="I7816" t="s">
        <v>77</v>
      </c>
      <c r="J7816" s="10" t="s">
        <v>25231</v>
      </c>
      <c r="K7816" t="s">
        <v>24</v>
      </c>
      <c r="M7816" t="s">
        <v>143</v>
      </c>
      <c r="N7816" t="s">
        <v>83</v>
      </c>
      <c r="O7816" s="11">
        <v>45078.8515277778</v>
      </c>
    </row>
    <row r="7817" ht="409.5" spans="1:15">
      <c r="A7817">
        <v>7816</v>
      </c>
      <c r="B7817" t="s">
        <v>25232</v>
      </c>
      <c r="C7817" t="s">
        <v>25233</v>
      </c>
      <c r="D7817">
        <v>31</v>
      </c>
      <c r="E7817" t="s">
        <v>58</v>
      </c>
      <c r="F7817" t="s">
        <v>125</v>
      </c>
      <c r="G7817" s="9">
        <v>43919</v>
      </c>
      <c r="H7817" t="s">
        <v>59</v>
      </c>
      <c r="I7817" t="s">
        <v>93</v>
      </c>
      <c r="J7817" s="10" t="s">
        <v>25234</v>
      </c>
      <c r="K7817" t="s">
        <v>24</v>
      </c>
      <c r="M7817" t="s">
        <v>25</v>
      </c>
      <c r="N7817" t="s">
        <v>33</v>
      </c>
      <c r="O7817" s="11">
        <v>45078.1973726852</v>
      </c>
    </row>
    <row r="7818" ht="409.5" spans="1:14">
      <c r="A7818">
        <v>7817</v>
      </c>
      <c r="B7818" t="s">
        <v>25235</v>
      </c>
      <c r="C7818" t="s">
        <v>25236</v>
      </c>
      <c r="D7818">
        <v>34</v>
      </c>
      <c r="E7818" t="s">
        <v>19</v>
      </c>
      <c r="F7818" t="s">
        <v>242</v>
      </c>
      <c r="G7818" s="9">
        <v>44518</v>
      </c>
      <c r="H7818" t="s">
        <v>59</v>
      </c>
      <c r="I7818" t="s">
        <v>77</v>
      </c>
      <c r="J7818" s="10" t="s">
        <v>25237</v>
      </c>
      <c r="K7818" t="s">
        <v>62</v>
      </c>
      <c r="M7818" t="s">
        <v>25</v>
      </c>
      <c r="N7818" t="s">
        <v>33</v>
      </c>
    </row>
    <row r="7819" ht="409.5" spans="1:15">
      <c r="A7819">
        <v>7818</v>
      </c>
      <c r="B7819" t="s">
        <v>25238</v>
      </c>
      <c r="C7819" t="s">
        <v>25239</v>
      </c>
      <c r="D7819">
        <v>48</v>
      </c>
      <c r="E7819" t="s">
        <v>19</v>
      </c>
      <c r="F7819" t="s">
        <v>242</v>
      </c>
      <c r="G7819" s="9">
        <v>44174</v>
      </c>
      <c r="H7819" t="s">
        <v>66</v>
      </c>
      <c r="I7819" t="s">
        <v>59</v>
      </c>
      <c r="J7819" s="10" t="s">
        <v>25240</v>
      </c>
      <c r="K7819" t="s">
        <v>24</v>
      </c>
      <c r="M7819" t="s">
        <v>25</v>
      </c>
      <c r="N7819" t="s">
        <v>83</v>
      </c>
      <c r="O7819" s="11">
        <v>45078.3994907407</v>
      </c>
    </row>
    <row r="7820" ht="409.5" spans="1:15">
      <c r="A7820">
        <v>7819</v>
      </c>
      <c r="B7820" t="s">
        <v>25241</v>
      </c>
      <c r="C7820" t="s">
        <v>25242</v>
      </c>
      <c r="D7820">
        <v>45</v>
      </c>
      <c r="E7820" t="s">
        <v>58</v>
      </c>
      <c r="F7820" t="s">
        <v>207</v>
      </c>
      <c r="G7820" s="9">
        <v>44324</v>
      </c>
      <c r="H7820" t="s">
        <v>66</v>
      </c>
      <c r="I7820" t="s">
        <v>93</v>
      </c>
      <c r="J7820" s="10" t="s">
        <v>25243</v>
      </c>
      <c r="K7820" t="s">
        <v>24</v>
      </c>
      <c r="M7820" t="s">
        <v>25</v>
      </c>
      <c r="N7820" t="s">
        <v>55</v>
      </c>
      <c r="O7820" s="11">
        <v>45078.5446527778</v>
      </c>
    </row>
    <row r="7821" ht="409.5" spans="1:15">
      <c r="A7821">
        <v>7820</v>
      </c>
      <c r="B7821" t="s">
        <v>25244</v>
      </c>
      <c r="C7821" t="s">
        <v>25245</v>
      </c>
      <c r="D7821">
        <v>26</v>
      </c>
      <c r="E7821" t="s">
        <v>19</v>
      </c>
      <c r="F7821" t="s">
        <v>223</v>
      </c>
      <c r="G7821" s="9">
        <v>43927</v>
      </c>
      <c r="H7821" t="s">
        <v>21</v>
      </c>
      <c r="I7821" t="s">
        <v>60</v>
      </c>
      <c r="J7821" s="10" t="s">
        <v>25246</v>
      </c>
      <c r="K7821" t="s">
        <v>24</v>
      </c>
      <c r="M7821" t="s">
        <v>89</v>
      </c>
      <c r="N7821" t="s">
        <v>33</v>
      </c>
      <c r="O7821" s="11">
        <v>45078.687037037</v>
      </c>
    </row>
    <row r="7822" ht="409.5" spans="1:17">
      <c r="A7822">
        <v>7821</v>
      </c>
      <c r="B7822" t="s">
        <v>25247</v>
      </c>
      <c r="C7822" t="s">
        <v>25248</v>
      </c>
      <c r="D7822">
        <v>49</v>
      </c>
      <c r="E7822" t="s">
        <v>19</v>
      </c>
      <c r="F7822" t="s">
        <v>65</v>
      </c>
      <c r="G7822" s="9">
        <v>44017</v>
      </c>
      <c r="H7822" t="s">
        <v>21</v>
      </c>
      <c r="I7822" t="s">
        <v>93</v>
      </c>
      <c r="J7822" s="10" t="s">
        <v>25249</v>
      </c>
      <c r="K7822" t="s">
        <v>39</v>
      </c>
      <c r="L7822" t="s">
        <v>25250</v>
      </c>
      <c r="M7822" t="s">
        <v>41</v>
      </c>
      <c r="N7822" t="s">
        <v>26</v>
      </c>
      <c r="O7822" s="11">
        <v>45078.5912268519</v>
      </c>
      <c r="P7822" s="11">
        <v>45078.2488657407</v>
      </c>
      <c r="Q7822">
        <v>4</v>
      </c>
    </row>
    <row r="7823" ht="409.5" spans="1:14">
      <c r="A7823">
        <v>7822</v>
      </c>
      <c r="B7823" t="s">
        <v>25251</v>
      </c>
      <c r="C7823" t="s">
        <v>25252</v>
      </c>
      <c r="D7823">
        <v>33</v>
      </c>
      <c r="E7823" t="s">
        <v>19</v>
      </c>
      <c r="F7823" t="s">
        <v>125</v>
      </c>
      <c r="G7823" s="9">
        <v>43876</v>
      </c>
      <c r="H7823" t="s">
        <v>45</v>
      </c>
      <c r="I7823" t="s">
        <v>22</v>
      </c>
      <c r="J7823" s="10" t="s">
        <v>25253</v>
      </c>
      <c r="K7823" t="s">
        <v>62</v>
      </c>
      <c r="M7823" t="s">
        <v>89</v>
      </c>
      <c r="N7823" t="s">
        <v>83</v>
      </c>
    </row>
    <row r="7824" ht="409.5" spans="1:17">
      <c r="A7824">
        <v>7823</v>
      </c>
      <c r="B7824" t="s">
        <v>25254</v>
      </c>
      <c r="C7824" t="s">
        <v>25255</v>
      </c>
      <c r="D7824">
        <v>29</v>
      </c>
      <c r="E7824" t="s">
        <v>19</v>
      </c>
      <c r="F7824" t="s">
        <v>134</v>
      </c>
      <c r="G7824" s="9">
        <v>44483</v>
      </c>
      <c r="H7824" t="s">
        <v>67</v>
      </c>
      <c r="I7824" t="s">
        <v>46</v>
      </c>
      <c r="J7824" s="10" t="s">
        <v>25256</v>
      </c>
      <c r="K7824" t="s">
        <v>39</v>
      </c>
      <c r="L7824" t="s">
        <v>25257</v>
      </c>
      <c r="M7824" t="s">
        <v>89</v>
      </c>
      <c r="N7824" t="s">
        <v>26</v>
      </c>
      <c r="O7824" s="11">
        <v>45078.2155555556</v>
      </c>
      <c r="P7824" s="11">
        <v>45078.0551388889</v>
      </c>
      <c r="Q7824">
        <v>2</v>
      </c>
    </row>
    <row r="7825" ht="409.5" spans="1:15">
      <c r="A7825">
        <v>7824</v>
      </c>
      <c r="B7825" t="s">
        <v>25258</v>
      </c>
      <c r="C7825" t="s">
        <v>25259</v>
      </c>
      <c r="D7825">
        <v>68</v>
      </c>
      <c r="E7825" t="s">
        <v>19</v>
      </c>
      <c r="F7825" t="s">
        <v>286</v>
      </c>
      <c r="G7825" s="9">
        <v>44028</v>
      </c>
      <c r="H7825" t="s">
        <v>21</v>
      </c>
      <c r="I7825" t="s">
        <v>177</v>
      </c>
      <c r="J7825" s="10" t="s">
        <v>25260</v>
      </c>
      <c r="K7825" t="s">
        <v>24</v>
      </c>
      <c r="M7825" t="s">
        <v>89</v>
      </c>
      <c r="N7825" t="s">
        <v>55</v>
      </c>
      <c r="O7825" s="11">
        <v>45078.9565509259</v>
      </c>
    </row>
    <row r="7826" ht="409.5" spans="1:14">
      <c r="A7826">
        <v>7825</v>
      </c>
      <c r="B7826" t="s">
        <v>25261</v>
      </c>
      <c r="C7826" t="s">
        <v>25262</v>
      </c>
      <c r="D7826">
        <v>67</v>
      </c>
      <c r="E7826" t="s">
        <v>58</v>
      </c>
      <c r="F7826" t="s">
        <v>211</v>
      </c>
      <c r="G7826" s="9">
        <v>43986</v>
      </c>
      <c r="H7826" t="s">
        <v>45</v>
      </c>
      <c r="I7826" t="s">
        <v>22</v>
      </c>
      <c r="J7826" s="10" t="s">
        <v>25263</v>
      </c>
      <c r="K7826" t="s">
        <v>62</v>
      </c>
      <c r="M7826" t="s">
        <v>25</v>
      </c>
      <c r="N7826" t="s">
        <v>55</v>
      </c>
    </row>
    <row r="7827" ht="409.5" spans="1:15">
      <c r="A7827">
        <v>7826</v>
      </c>
      <c r="B7827" t="s">
        <v>1283</v>
      </c>
      <c r="C7827" t="s">
        <v>25264</v>
      </c>
      <c r="D7827">
        <v>41</v>
      </c>
      <c r="E7827" t="s">
        <v>19</v>
      </c>
      <c r="F7827" t="s">
        <v>456</v>
      </c>
      <c r="G7827" s="9">
        <v>44026</v>
      </c>
      <c r="H7827" t="s">
        <v>45</v>
      </c>
      <c r="I7827" t="s">
        <v>99</v>
      </c>
      <c r="J7827" s="10" t="s">
        <v>25265</v>
      </c>
      <c r="K7827" t="s">
        <v>24</v>
      </c>
      <c r="M7827" t="s">
        <v>143</v>
      </c>
      <c r="N7827" t="s">
        <v>33</v>
      </c>
      <c r="O7827" s="11">
        <v>45078.6031134259</v>
      </c>
    </row>
    <row r="7828" spans="1:17">
      <c r="A7828">
        <v>7827</v>
      </c>
      <c r="B7828" t="s">
        <v>25266</v>
      </c>
      <c r="C7828" t="s">
        <v>25267</v>
      </c>
      <c r="D7828">
        <v>26</v>
      </c>
      <c r="E7828" t="s">
        <v>19</v>
      </c>
      <c r="F7828" t="s">
        <v>51</v>
      </c>
      <c r="G7828" s="9">
        <v>44004</v>
      </c>
      <c r="H7828" t="s">
        <v>45</v>
      </c>
      <c r="I7828" t="s">
        <v>113</v>
      </c>
      <c r="J7828" t="s">
        <v>1057</v>
      </c>
      <c r="K7828" t="s">
        <v>39</v>
      </c>
      <c r="L7828" t="s">
        <v>25268</v>
      </c>
      <c r="M7828" t="s">
        <v>41</v>
      </c>
      <c r="N7828" t="s">
        <v>55</v>
      </c>
      <c r="O7828" s="11">
        <v>45078.1815856481</v>
      </c>
      <c r="P7828" s="11">
        <v>45078.5593634259</v>
      </c>
      <c r="Q7828">
        <v>1</v>
      </c>
    </row>
    <row r="7829" ht="409.5" spans="1:14">
      <c r="A7829">
        <v>7828</v>
      </c>
      <c r="B7829" t="s">
        <v>25269</v>
      </c>
      <c r="C7829" t="s">
        <v>25270</v>
      </c>
      <c r="D7829">
        <v>20</v>
      </c>
      <c r="E7829" t="s">
        <v>58</v>
      </c>
      <c r="F7829" t="s">
        <v>173</v>
      </c>
      <c r="G7829" s="9">
        <v>44268</v>
      </c>
      <c r="H7829" t="s">
        <v>21</v>
      </c>
      <c r="I7829" t="s">
        <v>177</v>
      </c>
      <c r="J7829" s="10" t="s">
        <v>25271</v>
      </c>
      <c r="K7829" t="s">
        <v>62</v>
      </c>
      <c r="M7829" t="s">
        <v>143</v>
      </c>
      <c r="N7829" t="s">
        <v>26</v>
      </c>
    </row>
    <row r="7830" ht="409.5" spans="1:15">
      <c r="A7830">
        <v>7829</v>
      </c>
      <c r="B7830" t="s">
        <v>25272</v>
      </c>
      <c r="C7830" t="s">
        <v>25273</v>
      </c>
      <c r="D7830">
        <v>70</v>
      </c>
      <c r="E7830" t="s">
        <v>19</v>
      </c>
      <c r="F7830" t="s">
        <v>157</v>
      </c>
      <c r="G7830" s="9">
        <v>44516</v>
      </c>
      <c r="H7830" t="s">
        <v>66</v>
      </c>
      <c r="I7830" t="s">
        <v>72</v>
      </c>
      <c r="J7830" s="10" t="s">
        <v>25274</v>
      </c>
      <c r="K7830" t="s">
        <v>24</v>
      </c>
      <c r="M7830" t="s">
        <v>143</v>
      </c>
      <c r="N7830" t="s">
        <v>83</v>
      </c>
      <c r="O7830" s="11">
        <v>45078.1510763889</v>
      </c>
    </row>
    <row r="7831" ht="409.5" spans="1:15">
      <c r="A7831">
        <v>7830</v>
      </c>
      <c r="B7831" t="s">
        <v>25275</v>
      </c>
      <c r="C7831" t="s">
        <v>25276</v>
      </c>
      <c r="D7831">
        <v>43</v>
      </c>
      <c r="E7831" t="s">
        <v>19</v>
      </c>
      <c r="F7831" t="s">
        <v>249</v>
      </c>
      <c r="G7831" s="9">
        <v>44334</v>
      </c>
      <c r="H7831" t="s">
        <v>67</v>
      </c>
      <c r="I7831" t="s">
        <v>77</v>
      </c>
      <c r="J7831" s="10" t="s">
        <v>25277</v>
      </c>
      <c r="K7831" t="s">
        <v>24</v>
      </c>
      <c r="M7831" t="s">
        <v>89</v>
      </c>
      <c r="N7831" t="s">
        <v>83</v>
      </c>
      <c r="O7831" s="11">
        <v>45078.926099537</v>
      </c>
    </row>
    <row r="7832" ht="409.5" spans="1:15">
      <c r="A7832">
        <v>7831</v>
      </c>
      <c r="B7832" t="s">
        <v>3863</v>
      </c>
      <c r="C7832" t="s">
        <v>25278</v>
      </c>
      <c r="D7832">
        <v>65</v>
      </c>
      <c r="E7832" t="s">
        <v>19</v>
      </c>
      <c r="F7832" t="s">
        <v>92</v>
      </c>
      <c r="G7832" s="9">
        <v>44122</v>
      </c>
      <c r="H7832" t="s">
        <v>45</v>
      </c>
      <c r="I7832" t="s">
        <v>60</v>
      </c>
      <c r="J7832" s="10" t="s">
        <v>25279</v>
      </c>
      <c r="K7832" t="s">
        <v>24</v>
      </c>
      <c r="M7832" t="s">
        <v>143</v>
      </c>
      <c r="N7832" t="s">
        <v>55</v>
      </c>
      <c r="O7832" s="11">
        <v>45078.3150115741</v>
      </c>
    </row>
    <row r="7833" spans="1:15">
      <c r="A7833">
        <v>7832</v>
      </c>
      <c r="B7833" t="s">
        <v>25280</v>
      </c>
      <c r="C7833" t="s">
        <v>25281</v>
      </c>
      <c r="D7833">
        <v>31</v>
      </c>
      <c r="E7833" t="s">
        <v>19</v>
      </c>
      <c r="F7833" t="s">
        <v>65</v>
      </c>
      <c r="G7833" s="9">
        <v>43868</v>
      </c>
      <c r="H7833" t="s">
        <v>21</v>
      </c>
      <c r="I7833" t="s">
        <v>77</v>
      </c>
      <c r="J7833" t="s">
        <v>25282</v>
      </c>
      <c r="K7833" t="s">
        <v>24</v>
      </c>
      <c r="M7833" t="s">
        <v>89</v>
      </c>
      <c r="N7833" t="s">
        <v>33</v>
      </c>
      <c r="O7833" s="11">
        <v>45078.7684953704</v>
      </c>
    </row>
    <row r="7834" spans="1:15">
      <c r="A7834">
        <v>7833</v>
      </c>
      <c r="B7834" t="s">
        <v>25283</v>
      </c>
      <c r="C7834" t="s">
        <v>25284</v>
      </c>
      <c r="D7834">
        <v>45</v>
      </c>
      <c r="E7834" t="s">
        <v>19</v>
      </c>
      <c r="F7834" t="s">
        <v>92</v>
      </c>
      <c r="G7834" s="9">
        <v>44058</v>
      </c>
      <c r="H7834" t="s">
        <v>45</v>
      </c>
      <c r="I7834" t="s">
        <v>93</v>
      </c>
      <c r="J7834" t="s">
        <v>25285</v>
      </c>
      <c r="K7834" t="s">
        <v>24</v>
      </c>
      <c r="M7834" t="s">
        <v>41</v>
      </c>
      <c r="N7834" t="s">
        <v>55</v>
      </c>
      <c r="O7834" s="11">
        <v>45078.8650347222</v>
      </c>
    </row>
    <row r="7835" ht="409.5" spans="1:15">
      <c r="A7835">
        <v>7834</v>
      </c>
      <c r="B7835" t="s">
        <v>25286</v>
      </c>
      <c r="C7835" t="s">
        <v>25287</v>
      </c>
      <c r="D7835">
        <v>29</v>
      </c>
      <c r="E7835" t="s">
        <v>58</v>
      </c>
      <c r="F7835" t="s">
        <v>223</v>
      </c>
      <c r="G7835" s="9">
        <v>44210</v>
      </c>
      <c r="H7835" t="s">
        <v>59</v>
      </c>
      <c r="I7835" t="s">
        <v>77</v>
      </c>
      <c r="J7835" s="10" t="s">
        <v>25288</v>
      </c>
      <c r="K7835" t="s">
        <v>24</v>
      </c>
      <c r="M7835" t="s">
        <v>41</v>
      </c>
      <c r="N7835" t="s">
        <v>55</v>
      </c>
      <c r="O7835" s="11">
        <v>45078.1115856481</v>
      </c>
    </row>
    <row r="7836" ht="409.5" spans="1:17">
      <c r="A7836">
        <v>7835</v>
      </c>
      <c r="B7836" t="s">
        <v>25289</v>
      </c>
      <c r="C7836" t="s">
        <v>25290</v>
      </c>
      <c r="D7836">
        <v>27</v>
      </c>
      <c r="E7836" t="s">
        <v>58</v>
      </c>
      <c r="F7836" t="s">
        <v>117</v>
      </c>
      <c r="G7836" s="9">
        <v>44074</v>
      </c>
      <c r="H7836" t="s">
        <v>59</v>
      </c>
      <c r="I7836" t="s">
        <v>67</v>
      </c>
      <c r="J7836" s="10" t="s">
        <v>25291</v>
      </c>
      <c r="K7836" t="s">
        <v>39</v>
      </c>
      <c r="L7836" t="s">
        <v>25292</v>
      </c>
      <c r="M7836" t="s">
        <v>41</v>
      </c>
      <c r="N7836" t="s">
        <v>26</v>
      </c>
      <c r="O7836" s="11">
        <v>45078.3240972222</v>
      </c>
      <c r="P7836" s="11">
        <v>45078.1261805556</v>
      </c>
      <c r="Q7836">
        <v>4</v>
      </c>
    </row>
    <row r="7837" ht="409.5" spans="1:14">
      <c r="A7837">
        <v>7836</v>
      </c>
      <c r="B7837" t="s">
        <v>25293</v>
      </c>
      <c r="C7837" t="s">
        <v>25294</v>
      </c>
      <c r="D7837">
        <v>50</v>
      </c>
      <c r="E7837" t="s">
        <v>58</v>
      </c>
      <c r="F7837" t="s">
        <v>30</v>
      </c>
      <c r="G7837" s="9">
        <v>44321</v>
      </c>
      <c r="H7837" t="s">
        <v>66</v>
      </c>
      <c r="I7837" t="s">
        <v>77</v>
      </c>
      <c r="J7837" s="10" t="s">
        <v>25295</v>
      </c>
      <c r="K7837" t="s">
        <v>62</v>
      </c>
      <c r="M7837" t="s">
        <v>89</v>
      </c>
      <c r="N7837" t="s">
        <v>55</v>
      </c>
    </row>
    <row r="7838" ht="409.5" spans="1:15">
      <c r="A7838">
        <v>7837</v>
      </c>
      <c r="B7838" t="s">
        <v>25296</v>
      </c>
      <c r="C7838" t="s">
        <v>25297</v>
      </c>
      <c r="D7838">
        <v>22</v>
      </c>
      <c r="E7838" t="s">
        <v>29</v>
      </c>
      <c r="F7838" t="s">
        <v>81</v>
      </c>
      <c r="G7838" s="9">
        <v>44311</v>
      </c>
      <c r="H7838" t="s">
        <v>67</v>
      </c>
      <c r="I7838" t="s">
        <v>141</v>
      </c>
      <c r="J7838" s="10" t="s">
        <v>25298</v>
      </c>
      <c r="K7838" t="s">
        <v>24</v>
      </c>
      <c r="M7838" t="s">
        <v>89</v>
      </c>
      <c r="N7838" t="s">
        <v>83</v>
      </c>
      <c r="O7838" s="11">
        <v>45078.5130092593</v>
      </c>
    </row>
    <row r="7839" spans="1:17">
      <c r="A7839">
        <v>7838</v>
      </c>
      <c r="B7839" t="s">
        <v>25299</v>
      </c>
      <c r="C7839" t="s">
        <v>25300</v>
      </c>
      <c r="D7839">
        <v>49</v>
      </c>
      <c r="E7839" t="s">
        <v>29</v>
      </c>
      <c r="F7839" t="s">
        <v>103</v>
      </c>
      <c r="G7839" s="9">
        <v>44482</v>
      </c>
      <c r="H7839" t="s">
        <v>21</v>
      </c>
      <c r="I7839" t="s">
        <v>37</v>
      </c>
      <c r="J7839" t="s">
        <v>25301</v>
      </c>
      <c r="K7839" t="s">
        <v>39</v>
      </c>
      <c r="L7839" t="s">
        <v>25302</v>
      </c>
      <c r="M7839" t="s">
        <v>41</v>
      </c>
      <c r="N7839" t="s">
        <v>26</v>
      </c>
      <c r="O7839" s="11">
        <v>45078.1789930556</v>
      </c>
      <c r="P7839" s="11">
        <v>45078.1289930556</v>
      </c>
      <c r="Q7839">
        <v>4</v>
      </c>
    </row>
    <row r="7840" spans="1:15">
      <c r="A7840">
        <v>7839</v>
      </c>
      <c r="B7840" t="s">
        <v>25303</v>
      </c>
      <c r="C7840" t="s">
        <v>25304</v>
      </c>
      <c r="D7840">
        <v>27</v>
      </c>
      <c r="E7840" t="s">
        <v>58</v>
      </c>
      <c r="F7840" t="s">
        <v>173</v>
      </c>
      <c r="G7840" s="9">
        <v>44418</v>
      </c>
      <c r="H7840" t="s">
        <v>45</v>
      </c>
      <c r="I7840" t="s">
        <v>46</v>
      </c>
      <c r="J7840" t="s">
        <v>25305</v>
      </c>
      <c r="K7840" t="s">
        <v>24</v>
      </c>
      <c r="M7840" t="s">
        <v>143</v>
      </c>
      <c r="N7840" t="s">
        <v>55</v>
      </c>
      <c r="O7840" s="11">
        <v>45078.6915162037</v>
      </c>
    </row>
    <row r="7841" ht="409.5" spans="1:14">
      <c r="A7841">
        <v>7840</v>
      </c>
      <c r="B7841" t="s">
        <v>25306</v>
      </c>
      <c r="C7841" t="s">
        <v>25307</v>
      </c>
      <c r="D7841">
        <v>61</v>
      </c>
      <c r="E7841" t="s">
        <v>58</v>
      </c>
      <c r="F7841" t="s">
        <v>699</v>
      </c>
      <c r="G7841" s="9">
        <v>44437</v>
      </c>
      <c r="H7841" t="s">
        <v>21</v>
      </c>
      <c r="I7841" t="s">
        <v>72</v>
      </c>
      <c r="J7841" s="10" t="s">
        <v>25308</v>
      </c>
      <c r="K7841" t="s">
        <v>62</v>
      </c>
      <c r="M7841" t="s">
        <v>41</v>
      </c>
      <c r="N7841" t="s">
        <v>33</v>
      </c>
    </row>
    <row r="7842" ht="409.5" spans="1:14">
      <c r="A7842">
        <v>7841</v>
      </c>
      <c r="B7842" t="s">
        <v>25309</v>
      </c>
      <c r="C7842" t="s">
        <v>25310</v>
      </c>
      <c r="D7842">
        <v>59</v>
      </c>
      <c r="E7842" t="s">
        <v>19</v>
      </c>
      <c r="F7842" t="s">
        <v>51</v>
      </c>
      <c r="G7842" s="9">
        <v>44493</v>
      </c>
      <c r="H7842" t="s">
        <v>21</v>
      </c>
      <c r="I7842" t="s">
        <v>52</v>
      </c>
      <c r="J7842" s="10" t="s">
        <v>25311</v>
      </c>
      <c r="K7842" t="s">
        <v>62</v>
      </c>
      <c r="M7842" t="s">
        <v>89</v>
      </c>
      <c r="N7842" t="s">
        <v>55</v>
      </c>
    </row>
    <row r="7843" spans="1:17">
      <c r="A7843">
        <v>7842</v>
      </c>
      <c r="B7843" t="s">
        <v>25312</v>
      </c>
      <c r="C7843" t="s">
        <v>25313</v>
      </c>
      <c r="D7843">
        <v>66</v>
      </c>
      <c r="E7843" t="s">
        <v>19</v>
      </c>
      <c r="F7843" t="s">
        <v>129</v>
      </c>
      <c r="G7843" s="9">
        <v>44375</v>
      </c>
      <c r="H7843" t="s">
        <v>21</v>
      </c>
      <c r="I7843" t="s">
        <v>77</v>
      </c>
      <c r="J7843" t="s">
        <v>25314</v>
      </c>
      <c r="K7843" t="s">
        <v>39</v>
      </c>
      <c r="L7843" t="s">
        <v>25315</v>
      </c>
      <c r="M7843" t="s">
        <v>143</v>
      </c>
      <c r="N7843" t="s">
        <v>55</v>
      </c>
      <c r="O7843" s="11">
        <v>45078.3790625</v>
      </c>
      <c r="P7843" s="11">
        <v>45078.3464236111</v>
      </c>
      <c r="Q7843">
        <v>4</v>
      </c>
    </row>
    <row r="7844" ht="409.5" spans="1:17">
      <c r="A7844">
        <v>7843</v>
      </c>
      <c r="B7844" t="s">
        <v>25316</v>
      </c>
      <c r="C7844" t="s">
        <v>25317</v>
      </c>
      <c r="D7844">
        <v>29</v>
      </c>
      <c r="E7844" t="s">
        <v>19</v>
      </c>
      <c r="F7844" t="s">
        <v>223</v>
      </c>
      <c r="G7844" s="9">
        <v>44207</v>
      </c>
      <c r="H7844" t="s">
        <v>67</v>
      </c>
      <c r="I7844" t="s">
        <v>150</v>
      </c>
      <c r="J7844" s="10" t="s">
        <v>25318</v>
      </c>
      <c r="K7844" t="s">
        <v>39</v>
      </c>
      <c r="L7844" t="s">
        <v>25319</v>
      </c>
      <c r="M7844" t="s">
        <v>25</v>
      </c>
      <c r="N7844" t="s">
        <v>83</v>
      </c>
      <c r="O7844" s="11">
        <v>45078.5999074074</v>
      </c>
      <c r="P7844" s="11">
        <v>45078.8235185185</v>
      </c>
      <c r="Q7844">
        <v>1</v>
      </c>
    </row>
    <row r="7845" ht="409.5" spans="1:15">
      <c r="A7845">
        <v>7844</v>
      </c>
      <c r="B7845" t="s">
        <v>25320</v>
      </c>
      <c r="C7845" t="s">
        <v>25321</v>
      </c>
      <c r="D7845">
        <v>56</v>
      </c>
      <c r="E7845" t="s">
        <v>58</v>
      </c>
      <c r="F7845" t="s">
        <v>44</v>
      </c>
      <c r="G7845" s="9">
        <v>44542</v>
      </c>
      <c r="H7845" t="s">
        <v>21</v>
      </c>
      <c r="I7845" t="s">
        <v>37</v>
      </c>
      <c r="J7845" s="10" t="s">
        <v>25322</v>
      </c>
      <c r="K7845" t="s">
        <v>24</v>
      </c>
      <c r="M7845" t="s">
        <v>89</v>
      </c>
      <c r="N7845" t="s">
        <v>26</v>
      </c>
      <c r="O7845" s="11">
        <v>45078.8915972222</v>
      </c>
    </row>
    <row r="7846" spans="1:15">
      <c r="A7846">
        <v>7845</v>
      </c>
      <c r="B7846" t="s">
        <v>25323</v>
      </c>
      <c r="C7846" t="s">
        <v>25324</v>
      </c>
      <c r="D7846">
        <v>63</v>
      </c>
      <c r="E7846" t="s">
        <v>58</v>
      </c>
      <c r="F7846" t="s">
        <v>30</v>
      </c>
      <c r="G7846" s="9">
        <v>44125</v>
      </c>
      <c r="H7846" t="s">
        <v>21</v>
      </c>
      <c r="I7846" t="s">
        <v>22</v>
      </c>
      <c r="J7846" t="s">
        <v>25325</v>
      </c>
      <c r="K7846" t="s">
        <v>24</v>
      </c>
      <c r="M7846" t="s">
        <v>25</v>
      </c>
      <c r="N7846" t="s">
        <v>33</v>
      </c>
      <c r="O7846" s="11">
        <v>45078.7860416667</v>
      </c>
    </row>
    <row r="7847" ht="409.5" spans="1:15">
      <c r="A7847">
        <v>7846</v>
      </c>
      <c r="B7847" t="s">
        <v>25326</v>
      </c>
      <c r="C7847" t="s">
        <v>25327</v>
      </c>
      <c r="D7847">
        <v>58</v>
      </c>
      <c r="E7847" t="s">
        <v>19</v>
      </c>
      <c r="F7847" t="s">
        <v>207</v>
      </c>
      <c r="G7847" s="9">
        <v>43976</v>
      </c>
      <c r="H7847" t="s">
        <v>21</v>
      </c>
      <c r="I7847" t="s">
        <v>37</v>
      </c>
      <c r="J7847" s="10" t="s">
        <v>25328</v>
      </c>
      <c r="K7847" t="s">
        <v>24</v>
      </c>
      <c r="M7847" t="s">
        <v>41</v>
      </c>
      <c r="N7847" t="s">
        <v>83</v>
      </c>
      <c r="O7847" s="11">
        <v>45078.5666203704</v>
      </c>
    </row>
    <row r="7848" spans="1:15">
      <c r="A7848">
        <v>7847</v>
      </c>
      <c r="B7848" t="s">
        <v>25329</v>
      </c>
      <c r="C7848" t="s">
        <v>25330</v>
      </c>
      <c r="D7848">
        <v>42</v>
      </c>
      <c r="E7848" t="s">
        <v>58</v>
      </c>
      <c r="F7848" t="s">
        <v>339</v>
      </c>
      <c r="G7848" s="9">
        <v>44533</v>
      </c>
      <c r="H7848" t="s">
        <v>66</v>
      </c>
      <c r="I7848" t="s">
        <v>22</v>
      </c>
      <c r="J7848" t="s">
        <v>25331</v>
      </c>
      <c r="K7848" t="s">
        <v>24</v>
      </c>
      <c r="M7848" t="s">
        <v>25</v>
      </c>
      <c r="N7848" t="s">
        <v>55</v>
      </c>
      <c r="O7848" s="11">
        <v>45078.5944212963</v>
      </c>
    </row>
    <row r="7849" ht="409.5" spans="1:14">
      <c r="A7849">
        <v>7848</v>
      </c>
      <c r="B7849" t="s">
        <v>25332</v>
      </c>
      <c r="C7849" t="s">
        <v>25333</v>
      </c>
      <c r="D7849">
        <v>20</v>
      </c>
      <c r="E7849" t="s">
        <v>19</v>
      </c>
      <c r="F7849" t="s">
        <v>20</v>
      </c>
      <c r="G7849" s="9">
        <v>44168</v>
      </c>
      <c r="H7849" t="s">
        <v>45</v>
      </c>
      <c r="I7849" t="s">
        <v>60</v>
      </c>
      <c r="J7849" s="10" t="s">
        <v>25334</v>
      </c>
      <c r="K7849" t="s">
        <v>62</v>
      </c>
      <c r="M7849" t="s">
        <v>41</v>
      </c>
      <c r="N7849" t="s">
        <v>55</v>
      </c>
    </row>
    <row r="7850" ht="409.5" spans="1:14">
      <c r="A7850">
        <v>7849</v>
      </c>
      <c r="B7850" t="s">
        <v>25335</v>
      </c>
      <c r="C7850" t="s">
        <v>25336</v>
      </c>
      <c r="D7850">
        <v>39</v>
      </c>
      <c r="E7850" t="s">
        <v>19</v>
      </c>
      <c r="F7850" t="s">
        <v>173</v>
      </c>
      <c r="G7850" s="9">
        <v>43950</v>
      </c>
      <c r="H7850" t="s">
        <v>21</v>
      </c>
      <c r="I7850" t="s">
        <v>59</v>
      </c>
      <c r="J7850" s="10" t="s">
        <v>25337</v>
      </c>
      <c r="K7850" t="s">
        <v>62</v>
      </c>
      <c r="M7850" t="s">
        <v>41</v>
      </c>
      <c r="N7850" t="s">
        <v>33</v>
      </c>
    </row>
    <row r="7851" spans="1:14">
      <c r="A7851">
        <v>7850</v>
      </c>
      <c r="B7851" t="s">
        <v>25338</v>
      </c>
      <c r="C7851" t="s">
        <v>25339</v>
      </c>
      <c r="D7851">
        <v>45</v>
      </c>
      <c r="E7851" t="s">
        <v>58</v>
      </c>
      <c r="F7851" t="s">
        <v>134</v>
      </c>
      <c r="G7851" s="9">
        <v>44234</v>
      </c>
      <c r="H7851" t="s">
        <v>21</v>
      </c>
      <c r="I7851" t="s">
        <v>177</v>
      </c>
      <c r="J7851" t="s">
        <v>25340</v>
      </c>
      <c r="K7851" t="s">
        <v>62</v>
      </c>
      <c r="M7851" t="s">
        <v>143</v>
      </c>
      <c r="N7851" t="s">
        <v>26</v>
      </c>
    </row>
    <row r="7852" ht="409.5" spans="1:17">
      <c r="A7852">
        <v>7851</v>
      </c>
      <c r="B7852" t="s">
        <v>25341</v>
      </c>
      <c r="C7852" t="s">
        <v>25342</v>
      </c>
      <c r="D7852">
        <v>63</v>
      </c>
      <c r="E7852" t="s">
        <v>58</v>
      </c>
      <c r="F7852" t="s">
        <v>157</v>
      </c>
      <c r="G7852" s="9">
        <v>44099</v>
      </c>
      <c r="H7852" t="s">
        <v>59</v>
      </c>
      <c r="I7852" t="s">
        <v>67</v>
      </c>
      <c r="J7852" s="10" t="s">
        <v>25343</v>
      </c>
      <c r="K7852" t="s">
        <v>39</v>
      </c>
      <c r="L7852" t="s">
        <v>25344</v>
      </c>
      <c r="M7852" t="s">
        <v>143</v>
      </c>
      <c r="N7852" t="s">
        <v>33</v>
      </c>
      <c r="O7852" s="11">
        <v>45078.7611689815</v>
      </c>
      <c r="P7852" s="11">
        <v>45078.9715856481</v>
      </c>
      <c r="Q7852">
        <v>5</v>
      </c>
    </row>
    <row r="7853" spans="1:14">
      <c r="A7853">
        <v>7852</v>
      </c>
      <c r="B7853" t="s">
        <v>25345</v>
      </c>
      <c r="C7853" t="s">
        <v>25346</v>
      </c>
      <c r="D7853">
        <v>37</v>
      </c>
      <c r="E7853" t="s">
        <v>58</v>
      </c>
      <c r="F7853" t="s">
        <v>129</v>
      </c>
      <c r="G7853" s="9">
        <v>44226</v>
      </c>
      <c r="H7853" t="s">
        <v>66</v>
      </c>
      <c r="I7853" t="s">
        <v>52</v>
      </c>
      <c r="J7853" t="s">
        <v>25347</v>
      </c>
      <c r="K7853" t="s">
        <v>62</v>
      </c>
      <c r="M7853" t="s">
        <v>89</v>
      </c>
      <c r="N7853" t="s">
        <v>55</v>
      </c>
    </row>
    <row r="7854" spans="1:15">
      <c r="A7854">
        <v>7853</v>
      </c>
      <c r="B7854" t="s">
        <v>25348</v>
      </c>
      <c r="C7854" t="s">
        <v>25349</v>
      </c>
      <c r="D7854">
        <v>20</v>
      </c>
      <c r="E7854" t="s">
        <v>58</v>
      </c>
      <c r="F7854" t="s">
        <v>125</v>
      </c>
      <c r="G7854" s="9">
        <v>44049</v>
      </c>
      <c r="H7854" t="s">
        <v>67</v>
      </c>
      <c r="I7854" t="s">
        <v>93</v>
      </c>
      <c r="J7854" t="s">
        <v>25350</v>
      </c>
      <c r="K7854" t="s">
        <v>24</v>
      </c>
      <c r="M7854" t="s">
        <v>25</v>
      </c>
      <c r="N7854" t="s">
        <v>55</v>
      </c>
      <c r="O7854" s="11">
        <v>45078.9271759259</v>
      </c>
    </row>
    <row r="7855" ht="409.5" spans="1:14">
      <c r="A7855">
        <v>7854</v>
      </c>
      <c r="B7855" t="s">
        <v>6259</v>
      </c>
      <c r="C7855" t="s">
        <v>25351</v>
      </c>
      <c r="D7855">
        <v>28</v>
      </c>
      <c r="E7855" t="s">
        <v>58</v>
      </c>
      <c r="F7855" t="s">
        <v>134</v>
      </c>
      <c r="G7855" s="9">
        <v>44244</v>
      </c>
      <c r="H7855" t="s">
        <v>45</v>
      </c>
      <c r="I7855" t="s">
        <v>141</v>
      </c>
      <c r="J7855" s="10" t="s">
        <v>25352</v>
      </c>
      <c r="K7855" t="s">
        <v>62</v>
      </c>
      <c r="M7855" t="s">
        <v>25</v>
      </c>
      <c r="N7855" t="s">
        <v>26</v>
      </c>
    </row>
    <row r="7856" ht="409.5" spans="1:14">
      <c r="A7856">
        <v>7855</v>
      </c>
      <c r="B7856" t="s">
        <v>25353</v>
      </c>
      <c r="C7856" t="s">
        <v>25354</v>
      </c>
      <c r="D7856">
        <v>67</v>
      </c>
      <c r="E7856" t="s">
        <v>29</v>
      </c>
      <c r="F7856" t="s">
        <v>103</v>
      </c>
      <c r="G7856" s="9">
        <v>44449</v>
      </c>
      <c r="H7856" t="s">
        <v>67</v>
      </c>
      <c r="I7856" t="s">
        <v>72</v>
      </c>
      <c r="J7856" s="10" t="s">
        <v>25355</v>
      </c>
      <c r="K7856" t="s">
        <v>62</v>
      </c>
      <c r="M7856" t="s">
        <v>143</v>
      </c>
      <c r="N7856" t="s">
        <v>83</v>
      </c>
    </row>
    <row r="7857" ht="409.5" spans="1:14">
      <c r="A7857">
        <v>7856</v>
      </c>
      <c r="B7857" t="s">
        <v>25356</v>
      </c>
      <c r="C7857" t="s">
        <v>25357</v>
      </c>
      <c r="D7857">
        <v>26</v>
      </c>
      <c r="E7857" t="s">
        <v>19</v>
      </c>
      <c r="F7857" t="s">
        <v>20</v>
      </c>
      <c r="G7857" s="9">
        <v>44066</v>
      </c>
      <c r="H7857" t="s">
        <v>21</v>
      </c>
      <c r="I7857" t="s">
        <v>46</v>
      </c>
      <c r="J7857" s="10" t="s">
        <v>25358</v>
      </c>
      <c r="K7857" t="s">
        <v>62</v>
      </c>
      <c r="M7857" t="s">
        <v>41</v>
      </c>
      <c r="N7857" t="s">
        <v>83</v>
      </c>
    </row>
    <row r="7858" ht="409.5" spans="1:14">
      <c r="A7858">
        <v>7857</v>
      </c>
      <c r="B7858" t="s">
        <v>8625</v>
      </c>
      <c r="C7858" t="s">
        <v>25359</v>
      </c>
      <c r="D7858">
        <v>32</v>
      </c>
      <c r="E7858" t="s">
        <v>29</v>
      </c>
      <c r="F7858" t="s">
        <v>112</v>
      </c>
      <c r="G7858" s="9">
        <v>44237</v>
      </c>
      <c r="H7858" t="s">
        <v>59</v>
      </c>
      <c r="I7858" t="s">
        <v>31</v>
      </c>
      <c r="J7858" s="10" t="s">
        <v>25360</v>
      </c>
      <c r="K7858" t="s">
        <v>62</v>
      </c>
      <c r="M7858" t="s">
        <v>25</v>
      </c>
      <c r="N7858" t="s">
        <v>55</v>
      </c>
    </row>
    <row r="7859" ht="409.5" spans="1:15">
      <c r="A7859">
        <v>7858</v>
      </c>
      <c r="B7859" t="s">
        <v>25361</v>
      </c>
      <c r="C7859" t="s">
        <v>16217</v>
      </c>
      <c r="D7859">
        <v>33</v>
      </c>
      <c r="E7859" t="s">
        <v>19</v>
      </c>
      <c r="F7859" t="s">
        <v>286</v>
      </c>
      <c r="G7859" s="9">
        <v>44335</v>
      </c>
      <c r="H7859" t="s">
        <v>59</v>
      </c>
      <c r="I7859" t="s">
        <v>141</v>
      </c>
      <c r="J7859" s="10" t="s">
        <v>25362</v>
      </c>
      <c r="K7859" t="s">
        <v>24</v>
      </c>
      <c r="M7859" t="s">
        <v>143</v>
      </c>
      <c r="N7859" t="s">
        <v>33</v>
      </c>
      <c r="O7859" s="11">
        <v>45078.3078125</v>
      </c>
    </row>
    <row r="7860" ht="409.5" spans="1:14">
      <c r="A7860">
        <v>7859</v>
      </c>
      <c r="B7860" t="s">
        <v>25363</v>
      </c>
      <c r="C7860" t="s">
        <v>25364</v>
      </c>
      <c r="D7860">
        <v>58</v>
      </c>
      <c r="E7860" t="s">
        <v>29</v>
      </c>
      <c r="F7860" t="s">
        <v>36</v>
      </c>
      <c r="G7860" s="9">
        <v>44454</v>
      </c>
      <c r="H7860" t="s">
        <v>67</v>
      </c>
      <c r="I7860" t="s">
        <v>52</v>
      </c>
      <c r="J7860" s="10" t="s">
        <v>25365</v>
      </c>
      <c r="K7860" t="s">
        <v>62</v>
      </c>
      <c r="M7860" t="s">
        <v>25</v>
      </c>
      <c r="N7860" t="s">
        <v>33</v>
      </c>
    </row>
    <row r="7861" ht="300" spans="1:17">
      <c r="A7861">
        <v>7860</v>
      </c>
      <c r="B7861" t="s">
        <v>22402</v>
      </c>
      <c r="C7861" t="s">
        <v>25366</v>
      </c>
      <c r="D7861">
        <v>68</v>
      </c>
      <c r="E7861" t="s">
        <v>58</v>
      </c>
      <c r="F7861" t="s">
        <v>76</v>
      </c>
      <c r="G7861" s="9">
        <v>44378</v>
      </c>
      <c r="H7861" t="s">
        <v>67</v>
      </c>
      <c r="I7861" t="s">
        <v>52</v>
      </c>
      <c r="J7861" s="10" t="s">
        <v>25367</v>
      </c>
      <c r="K7861" t="s">
        <v>39</v>
      </c>
      <c r="L7861" t="s">
        <v>25368</v>
      </c>
      <c r="M7861" t="s">
        <v>41</v>
      </c>
      <c r="N7861" t="s">
        <v>33</v>
      </c>
      <c r="O7861" s="11">
        <v>45078.7897685185</v>
      </c>
      <c r="P7861" s="11">
        <v>45078.2856018519</v>
      </c>
      <c r="Q7861">
        <v>5</v>
      </c>
    </row>
    <row r="7862" ht="409.5" spans="1:15">
      <c r="A7862">
        <v>7861</v>
      </c>
      <c r="B7862" t="s">
        <v>25369</v>
      </c>
      <c r="C7862" t="s">
        <v>25370</v>
      </c>
      <c r="D7862">
        <v>25</v>
      </c>
      <c r="E7862" t="s">
        <v>58</v>
      </c>
      <c r="F7862" t="s">
        <v>223</v>
      </c>
      <c r="G7862" s="9">
        <v>44062</v>
      </c>
      <c r="H7862" t="s">
        <v>67</v>
      </c>
      <c r="I7862" t="s">
        <v>99</v>
      </c>
      <c r="J7862" s="10" t="s">
        <v>25371</v>
      </c>
      <c r="K7862" t="s">
        <v>24</v>
      </c>
      <c r="M7862" t="s">
        <v>25</v>
      </c>
      <c r="N7862" t="s">
        <v>83</v>
      </c>
      <c r="O7862" s="11">
        <v>45078.1765972222</v>
      </c>
    </row>
    <row r="7863" ht="409.5" spans="1:15">
      <c r="A7863">
        <v>7862</v>
      </c>
      <c r="B7863" t="s">
        <v>25372</v>
      </c>
      <c r="C7863" t="s">
        <v>25373</v>
      </c>
      <c r="D7863">
        <v>69</v>
      </c>
      <c r="E7863" t="s">
        <v>58</v>
      </c>
      <c r="F7863" t="s">
        <v>112</v>
      </c>
      <c r="G7863" s="9">
        <v>44435</v>
      </c>
      <c r="H7863" t="s">
        <v>45</v>
      </c>
      <c r="I7863" t="s">
        <v>37</v>
      </c>
      <c r="J7863" s="10" t="s">
        <v>25374</v>
      </c>
      <c r="K7863" t="s">
        <v>24</v>
      </c>
      <c r="M7863" t="s">
        <v>143</v>
      </c>
      <c r="N7863" t="s">
        <v>83</v>
      </c>
      <c r="O7863" s="11">
        <v>45078.4439699074</v>
      </c>
    </row>
    <row r="7864" spans="1:15">
      <c r="A7864">
        <v>7863</v>
      </c>
      <c r="B7864" t="s">
        <v>25375</v>
      </c>
      <c r="C7864" t="s">
        <v>25376</v>
      </c>
      <c r="D7864">
        <v>30</v>
      </c>
      <c r="E7864" t="s">
        <v>29</v>
      </c>
      <c r="F7864" t="s">
        <v>117</v>
      </c>
      <c r="G7864" s="9">
        <v>44422</v>
      </c>
      <c r="H7864" t="s">
        <v>45</v>
      </c>
      <c r="I7864" t="s">
        <v>93</v>
      </c>
      <c r="J7864" t="s">
        <v>25377</v>
      </c>
      <c r="K7864" t="s">
        <v>24</v>
      </c>
      <c r="M7864" t="s">
        <v>89</v>
      </c>
      <c r="N7864" t="s">
        <v>83</v>
      </c>
      <c r="O7864" s="11">
        <v>45078.3821875</v>
      </c>
    </row>
    <row r="7865" spans="1:17">
      <c r="A7865">
        <v>7864</v>
      </c>
      <c r="B7865" t="s">
        <v>25378</v>
      </c>
      <c r="C7865" t="s">
        <v>25379</v>
      </c>
      <c r="D7865">
        <v>39</v>
      </c>
      <c r="E7865" t="s">
        <v>58</v>
      </c>
      <c r="F7865" t="s">
        <v>286</v>
      </c>
      <c r="G7865" s="9">
        <v>44145</v>
      </c>
      <c r="H7865" t="s">
        <v>21</v>
      </c>
      <c r="I7865" t="s">
        <v>99</v>
      </c>
      <c r="J7865" t="s">
        <v>25380</v>
      </c>
      <c r="K7865" t="s">
        <v>39</v>
      </c>
      <c r="L7865" t="s">
        <v>25381</v>
      </c>
      <c r="M7865" t="s">
        <v>25</v>
      </c>
      <c r="N7865" t="s">
        <v>26</v>
      </c>
      <c r="O7865" s="11">
        <v>45078.2891435185</v>
      </c>
      <c r="P7865" s="11">
        <v>45078.2120601852</v>
      </c>
      <c r="Q7865">
        <v>3</v>
      </c>
    </row>
    <row r="7866" ht="409.5" spans="1:14">
      <c r="A7866">
        <v>7865</v>
      </c>
      <c r="B7866" t="s">
        <v>25382</v>
      </c>
      <c r="C7866" t="s">
        <v>25383</v>
      </c>
      <c r="D7866">
        <v>69</v>
      </c>
      <c r="E7866" t="s">
        <v>29</v>
      </c>
      <c r="F7866" t="s">
        <v>655</v>
      </c>
      <c r="G7866" s="9">
        <v>44147</v>
      </c>
      <c r="H7866" t="s">
        <v>66</v>
      </c>
      <c r="I7866" t="s">
        <v>72</v>
      </c>
      <c r="J7866" s="10" t="s">
        <v>25384</v>
      </c>
      <c r="K7866" t="s">
        <v>62</v>
      </c>
      <c r="M7866" t="s">
        <v>89</v>
      </c>
      <c r="N7866" t="s">
        <v>33</v>
      </c>
    </row>
    <row r="7867" ht="409.5" spans="1:14">
      <c r="A7867">
        <v>7866</v>
      </c>
      <c r="B7867" t="s">
        <v>25385</v>
      </c>
      <c r="C7867" t="s">
        <v>25386</v>
      </c>
      <c r="D7867">
        <v>24</v>
      </c>
      <c r="E7867" t="s">
        <v>19</v>
      </c>
      <c r="F7867" t="s">
        <v>98</v>
      </c>
      <c r="G7867" s="9">
        <v>44402</v>
      </c>
      <c r="H7867" t="s">
        <v>21</v>
      </c>
      <c r="I7867" t="s">
        <v>72</v>
      </c>
      <c r="J7867" s="10" t="s">
        <v>25387</v>
      </c>
      <c r="K7867" t="s">
        <v>62</v>
      </c>
      <c r="M7867" t="s">
        <v>143</v>
      </c>
      <c r="N7867" t="s">
        <v>83</v>
      </c>
    </row>
    <row r="7868" spans="1:14">
      <c r="A7868">
        <v>7867</v>
      </c>
      <c r="B7868" t="s">
        <v>25388</v>
      </c>
      <c r="C7868" t="s">
        <v>25389</v>
      </c>
      <c r="D7868">
        <v>47</v>
      </c>
      <c r="E7868" t="s">
        <v>58</v>
      </c>
      <c r="F7868" t="s">
        <v>211</v>
      </c>
      <c r="G7868" s="9">
        <v>44421</v>
      </c>
      <c r="H7868" t="s">
        <v>45</v>
      </c>
      <c r="I7868" t="s">
        <v>93</v>
      </c>
      <c r="J7868" t="s">
        <v>1782</v>
      </c>
      <c r="K7868" t="s">
        <v>62</v>
      </c>
      <c r="M7868" t="s">
        <v>143</v>
      </c>
      <c r="N7868" t="s">
        <v>55</v>
      </c>
    </row>
    <row r="7869" ht="409.5" spans="1:14">
      <c r="A7869">
        <v>7868</v>
      </c>
      <c r="B7869" t="s">
        <v>25390</v>
      </c>
      <c r="C7869" t="s">
        <v>25391</v>
      </c>
      <c r="D7869">
        <v>61</v>
      </c>
      <c r="E7869" t="s">
        <v>19</v>
      </c>
      <c r="F7869" t="s">
        <v>317</v>
      </c>
      <c r="G7869" s="9">
        <v>44244</v>
      </c>
      <c r="H7869" t="s">
        <v>66</v>
      </c>
      <c r="I7869" t="s">
        <v>59</v>
      </c>
      <c r="J7869" s="10" t="s">
        <v>25392</v>
      </c>
      <c r="K7869" t="s">
        <v>62</v>
      </c>
      <c r="M7869" t="s">
        <v>41</v>
      </c>
      <c r="N7869" t="s">
        <v>26</v>
      </c>
    </row>
    <row r="7870" spans="1:15">
      <c r="A7870">
        <v>7869</v>
      </c>
      <c r="B7870" t="s">
        <v>25393</v>
      </c>
      <c r="C7870" t="s">
        <v>25394</v>
      </c>
      <c r="D7870">
        <v>69</v>
      </c>
      <c r="E7870" t="s">
        <v>29</v>
      </c>
      <c r="F7870" t="s">
        <v>107</v>
      </c>
      <c r="G7870" s="9">
        <v>44185</v>
      </c>
      <c r="H7870" t="s">
        <v>45</v>
      </c>
      <c r="I7870" t="s">
        <v>72</v>
      </c>
      <c r="J7870" t="s">
        <v>5901</v>
      </c>
      <c r="K7870" t="s">
        <v>24</v>
      </c>
      <c r="M7870" t="s">
        <v>41</v>
      </c>
      <c r="N7870" t="s">
        <v>33</v>
      </c>
      <c r="O7870" s="11">
        <v>45078.0607291667</v>
      </c>
    </row>
    <row r="7871" ht="330" spans="1:15">
      <c r="A7871">
        <v>7870</v>
      </c>
      <c r="B7871" t="s">
        <v>25395</v>
      </c>
      <c r="C7871" t="s">
        <v>25396</v>
      </c>
      <c r="D7871">
        <v>48</v>
      </c>
      <c r="E7871" t="s">
        <v>58</v>
      </c>
      <c r="F7871" t="s">
        <v>421</v>
      </c>
      <c r="G7871" s="9">
        <v>44030</v>
      </c>
      <c r="H7871" t="s">
        <v>21</v>
      </c>
      <c r="I7871" t="s">
        <v>22</v>
      </c>
      <c r="J7871" s="10" t="s">
        <v>25397</v>
      </c>
      <c r="K7871" t="s">
        <v>24</v>
      </c>
      <c r="M7871" t="s">
        <v>41</v>
      </c>
      <c r="N7871" t="s">
        <v>26</v>
      </c>
      <c r="O7871" s="11">
        <v>45078.6308796296</v>
      </c>
    </row>
    <row r="7872" ht="409.5" spans="1:14">
      <c r="A7872">
        <v>7871</v>
      </c>
      <c r="B7872" t="s">
        <v>25398</v>
      </c>
      <c r="C7872" t="s">
        <v>25399</v>
      </c>
      <c r="D7872">
        <v>41</v>
      </c>
      <c r="E7872" t="s">
        <v>29</v>
      </c>
      <c r="F7872" t="s">
        <v>219</v>
      </c>
      <c r="G7872" s="9">
        <v>43839</v>
      </c>
      <c r="H7872" t="s">
        <v>67</v>
      </c>
      <c r="I7872" t="s">
        <v>113</v>
      </c>
      <c r="J7872" s="10" t="s">
        <v>25400</v>
      </c>
      <c r="K7872" t="s">
        <v>62</v>
      </c>
      <c r="M7872" t="s">
        <v>89</v>
      </c>
      <c r="N7872" t="s">
        <v>55</v>
      </c>
    </row>
    <row r="7873" spans="1:15">
      <c r="A7873">
        <v>7872</v>
      </c>
      <c r="B7873" t="s">
        <v>25401</v>
      </c>
      <c r="C7873" t="s">
        <v>25402</v>
      </c>
      <c r="D7873">
        <v>28</v>
      </c>
      <c r="E7873" t="s">
        <v>58</v>
      </c>
      <c r="F7873" t="s">
        <v>339</v>
      </c>
      <c r="G7873" s="9">
        <v>43946</v>
      </c>
      <c r="H7873" t="s">
        <v>45</v>
      </c>
      <c r="I7873" t="s">
        <v>37</v>
      </c>
      <c r="J7873" t="s">
        <v>25403</v>
      </c>
      <c r="K7873" t="s">
        <v>24</v>
      </c>
      <c r="M7873" t="s">
        <v>25</v>
      </c>
      <c r="N7873" t="s">
        <v>83</v>
      </c>
      <c r="O7873" s="11">
        <v>45078.7114583333</v>
      </c>
    </row>
    <row r="7874" ht="409.5" spans="1:14">
      <c r="A7874">
        <v>7873</v>
      </c>
      <c r="B7874" t="s">
        <v>25404</v>
      </c>
      <c r="C7874" t="s">
        <v>25405</v>
      </c>
      <c r="D7874">
        <v>43</v>
      </c>
      <c r="E7874" t="s">
        <v>29</v>
      </c>
      <c r="F7874" t="s">
        <v>211</v>
      </c>
      <c r="G7874" s="9">
        <v>43900</v>
      </c>
      <c r="H7874" t="s">
        <v>21</v>
      </c>
      <c r="I7874" t="s">
        <v>99</v>
      </c>
      <c r="J7874" s="10" t="s">
        <v>25406</v>
      </c>
      <c r="K7874" t="s">
        <v>62</v>
      </c>
      <c r="M7874" t="s">
        <v>89</v>
      </c>
      <c r="N7874" t="s">
        <v>26</v>
      </c>
    </row>
    <row r="7875" ht="409.5" spans="1:14">
      <c r="A7875">
        <v>7874</v>
      </c>
      <c r="B7875" t="s">
        <v>25407</v>
      </c>
      <c r="C7875" t="s">
        <v>25408</v>
      </c>
      <c r="D7875">
        <v>69</v>
      </c>
      <c r="E7875" t="s">
        <v>29</v>
      </c>
      <c r="F7875" t="s">
        <v>86</v>
      </c>
      <c r="G7875" s="9">
        <v>44449</v>
      </c>
      <c r="H7875" t="s">
        <v>66</v>
      </c>
      <c r="I7875" t="s">
        <v>77</v>
      </c>
      <c r="J7875" s="10" t="s">
        <v>25409</v>
      </c>
      <c r="K7875" t="s">
        <v>62</v>
      </c>
      <c r="M7875" t="s">
        <v>143</v>
      </c>
      <c r="N7875" t="s">
        <v>33</v>
      </c>
    </row>
    <row r="7876" ht="409.5" spans="1:17">
      <c r="A7876">
        <v>7875</v>
      </c>
      <c r="B7876" t="s">
        <v>25410</v>
      </c>
      <c r="C7876" t="s">
        <v>25411</v>
      </c>
      <c r="D7876">
        <v>59</v>
      </c>
      <c r="E7876" t="s">
        <v>58</v>
      </c>
      <c r="F7876" t="s">
        <v>149</v>
      </c>
      <c r="G7876" s="9">
        <v>44268</v>
      </c>
      <c r="H7876" t="s">
        <v>45</v>
      </c>
      <c r="I7876" t="s">
        <v>177</v>
      </c>
      <c r="J7876" s="10" t="s">
        <v>25412</v>
      </c>
      <c r="K7876" t="s">
        <v>39</v>
      </c>
      <c r="L7876" t="s">
        <v>25413</v>
      </c>
      <c r="M7876" t="s">
        <v>25</v>
      </c>
      <c r="N7876" t="s">
        <v>26</v>
      </c>
      <c r="O7876" s="11">
        <v>45078.3344444444</v>
      </c>
      <c r="P7876" s="11">
        <v>45078.5108333333</v>
      </c>
      <c r="Q7876">
        <v>3</v>
      </c>
    </row>
    <row r="7877" ht="409.5" spans="1:14">
      <c r="A7877">
        <v>7876</v>
      </c>
      <c r="B7877" t="s">
        <v>25414</v>
      </c>
      <c r="C7877" t="s">
        <v>25415</v>
      </c>
      <c r="D7877">
        <v>59</v>
      </c>
      <c r="E7877" t="s">
        <v>58</v>
      </c>
      <c r="F7877" t="s">
        <v>383</v>
      </c>
      <c r="G7877" s="9">
        <v>43938</v>
      </c>
      <c r="H7877" t="s">
        <v>67</v>
      </c>
      <c r="I7877" t="s">
        <v>141</v>
      </c>
      <c r="J7877" s="10" t="s">
        <v>25416</v>
      </c>
      <c r="K7877" t="s">
        <v>62</v>
      </c>
      <c r="M7877" t="s">
        <v>25</v>
      </c>
      <c r="N7877" t="s">
        <v>55</v>
      </c>
    </row>
    <row r="7878" ht="409.5" spans="1:17">
      <c r="A7878">
        <v>7877</v>
      </c>
      <c r="B7878" t="s">
        <v>25417</v>
      </c>
      <c r="C7878" t="s">
        <v>25418</v>
      </c>
      <c r="D7878">
        <v>33</v>
      </c>
      <c r="E7878" t="s">
        <v>58</v>
      </c>
      <c r="F7878" t="s">
        <v>149</v>
      </c>
      <c r="G7878" s="9">
        <v>44555</v>
      </c>
      <c r="H7878" t="s">
        <v>67</v>
      </c>
      <c r="I7878" t="s">
        <v>93</v>
      </c>
      <c r="J7878" s="10" t="s">
        <v>25419</v>
      </c>
      <c r="K7878" t="s">
        <v>39</v>
      </c>
      <c r="L7878" t="s">
        <v>25420</v>
      </c>
      <c r="M7878" t="s">
        <v>41</v>
      </c>
      <c r="N7878" t="s">
        <v>83</v>
      </c>
      <c r="O7878" s="11">
        <v>45079.0018402778</v>
      </c>
      <c r="P7878" s="11">
        <v>45078.1178125</v>
      </c>
      <c r="Q7878">
        <v>2</v>
      </c>
    </row>
    <row r="7879" ht="409.5" spans="1:17">
      <c r="A7879">
        <v>7878</v>
      </c>
      <c r="B7879" t="s">
        <v>4106</v>
      </c>
      <c r="C7879" t="s">
        <v>25421</v>
      </c>
      <c r="D7879">
        <v>39</v>
      </c>
      <c r="E7879" t="s">
        <v>19</v>
      </c>
      <c r="F7879" t="s">
        <v>456</v>
      </c>
      <c r="G7879" s="9">
        <v>44378</v>
      </c>
      <c r="H7879" t="s">
        <v>59</v>
      </c>
      <c r="I7879" t="s">
        <v>59</v>
      </c>
      <c r="J7879" s="10" t="s">
        <v>25422</v>
      </c>
      <c r="K7879" t="s">
        <v>39</v>
      </c>
      <c r="L7879" t="s">
        <v>25423</v>
      </c>
      <c r="M7879" t="s">
        <v>89</v>
      </c>
      <c r="N7879" t="s">
        <v>33</v>
      </c>
      <c r="O7879" s="11">
        <v>45078.269224537</v>
      </c>
      <c r="P7879" s="11">
        <v>45078.7865856482</v>
      </c>
      <c r="Q7879">
        <v>2</v>
      </c>
    </row>
    <row r="7880" ht="409.5" spans="1:14">
      <c r="A7880">
        <v>7879</v>
      </c>
      <c r="B7880" t="s">
        <v>25424</v>
      </c>
      <c r="C7880" t="s">
        <v>25425</v>
      </c>
      <c r="D7880">
        <v>70</v>
      </c>
      <c r="E7880" t="s">
        <v>58</v>
      </c>
      <c r="F7880" t="s">
        <v>71</v>
      </c>
      <c r="G7880" s="9">
        <v>44199</v>
      </c>
      <c r="H7880" t="s">
        <v>67</v>
      </c>
      <c r="I7880" t="s">
        <v>150</v>
      </c>
      <c r="J7880" s="10" t="s">
        <v>25426</v>
      </c>
      <c r="K7880" t="s">
        <v>62</v>
      </c>
      <c r="M7880" t="s">
        <v>143</v>
      </c>
      <c r="N7880" t="s">
        <v>33</v>
      </c>
    </row>
    <row r="7881" spans="1:15">
      <c r="A7881">
        <v>7880</v>
      </c>
      <c r="B7881" t="s">
        <v>25427</v>
      </c>
      <c r="C7881" t="s">
        <v>25428</v>
      </c>
      <c r="D7881">
        <v>63</v>
      </c>
      <c r="E7881" t="s">
        <v>19</v>
      </c>
      <c r="F7881" t="s">
        <v>281</v>
      </c>
      <c r="G7881" s="9">
        <v>44146</v>
      </c>
      <c r="H7881" t="s">
        <v>21</v>
      </c>
      <c r="I7881" t="s">
        <v>52</v>
      </c>
      <c r="J7881" t="s">
        <v>10673</v>
      </c>
      <c r="K7881" t="s">
        <v>24</v>
      </c>
      <c r="M7881" t="s">
        <v>143</v>
      </c>
      <c r="N7881" t="s">
        <v>26</v>
      </c>
      <c r="O7881" s="11">
        <v>45078.2553587963</v>
      </c>
    </row>
    <row r="7882" spans="1:15">
      <c r="A7882">
        <v>7881</v>
      </c>
      <c r="B7882" t="s">
        <v>25429</v>
      </c>
      <c r="C7882" t="s">
        <v>25430</v>
      </c>
      <c r="D7882">
        <v>59</v>
      </c>
      <c r="E7882" t="s">
        <v>29</v>
      </c>
      <c r="F7882" t="s">
        <v>129</v>
      </c>
      <c r="G7882" s="9">
        <v>44061</v>
      </c>
      <c r="H7882" t="s">
        <v>67</v>
      </c>
      <c r="I7882" t="s">
        <v>46</v>
      </c>
      <c r="J7882" t="s">
        <v>25431</v>
      </c>
      <c r="K7882" t="s">
        <v>24</v>
      </c>
      <c r="M7882" t="s">
        <v>89</v>
      </c>
      <c r="N7882" t="s">
        <v>55</v>
      </c>
      <c r="O7882" s="11">
        <v>45078.6880092593</v>
      </c>
    </row>
    <row r="7883" ht="375" spans="1:15">
      <c r="A7883">
        <v>7882</v>
      </c>
      <c r="B7883" t="s">
        <v>25432</v>
      </c>
      <c r="C7883" t="s">
        <v>25433</v>
      </c>
      <c r="D7883">
        <v>54</v>
      </c>
      <c r="E7883" t="s">
        <v>58</v>
      </c>
      <c r="F7883" t="s">
        <v>456</v>
      </c>
      <c r="G7883" s="9">
        <v>44070</v>
      </c>
      <c r="H7883" t="s">
        <v>21</v>
      </c>
      <c r="I7883" t="s">
        <v>93</v>
      </c>
      <c r="J7883" s="10" t="s">
        <v>25434</v>
      </c>
      <c r="K7883" t="s">
        <v>24</v>
      </c>
      <c r="M7883" t="s">
        <v>41</v>
      </c>
      <c r="N7883" t="s">
        <v>26</v>
      </c>
      <c r="O7883" s="11">
        <v>45078.2241435185</v>
      </c>
    </row>
    <row r="7884" ht="409.5" spans="1:17">
      <c r="A7884">
        <v>7883</v>
      </c>
      <c r="B7884" t="s">
        <v>25435</v>
      </c>
      <c r="C7884" t="s">
        <v>25436</v>
      </c>
      <c r="D7884">
        <v>19</v>
      </c>
      <c r="E7884" t="s">
        <v>29</v>
      </c>
      <c r="F7884" t="s">
        <v>149</v>
      </c>
      <c r="G7884" s="9">
        <v>43942</v>
      </c>
      <c r="H7884" t="s">
        <v>67</v>
      </c>
      <c r="I7884" t="s">
        <v>99</v>
      </c>
      <c r="J7884" s="10" t="s">
        <v>25437</v>
      </c>
      <c r="K7884" t="s">
        <v>39</v>
      </c>
      <c r="L7884" t="s">
        <v>25438</v>
      </c>
      <c r="M7884" t="s">
        <v>41</v>
      </c>
      <c r="N7884" t="s">
        <v>26</v>
      </c>
      <c r="O7884" s="11">
        <v>45078.845</v>
      </c>
      <c r="P7884" s="11">
        <v>45078.5380555556</v>
      </c>
      <c r="Q7884">
        <v>5</v>
      </c>
    </row>
    <row r="7885" ht="409.5" spans="1:17">
      <c r="A7885">
        <v>7884</v>
      </c>
      <c r="B7885" t="s">
        <v>25439</v>
      </c>
      <c r="C7885" t="s">
        <v>25440</v>
      </c>
      <c r="D7885">
        <v>43</v>
      </c>
      <c r="E7885" t="s">
        <v>58</v>
      </c>
      <c r="F7885" t="s">
        <v>286</v>
      </c>
      <c r="G7885" s="9">
        <v>43939</v>
      </c>
      <c r="H7885" t="s">
        <v>21</v>
      </c>
      <c r="I7885" t="s">
        <v>67</v>
      </c>
      <c r="J7885" s="10" t="s">
        <v>25441</v>
      </c>
      <c r="K7885" t="s">
        <v>39</v>
      </c>
      <c r="L7885" t="s">
        <v>25442</v>
      </c>
      <c r="M7885" t="s">
        <v>41</v>
      </c>
      <c r="N7885" t="s">
        <v>83</v>
      </c>
      <c r="O7885" s="11">
        <v>45078.6540509259</v>
      </c>
      <c r="P7885" s="11">
        <v>45078.5491898148</v>
      </c>
      <c r="Q7885">
        <v>5</v>
      </c>
    </row>
    <row r="7886" spans="1:17">
      <c r="A7886">
        <v>7885</v>
      </c>
      <c r="B7886" t="s">
        <v>25443</v>
      </c>
      <c r="C7886" t="s">
        <v>25444</v>
      </c>
      <c r="D7886">
        <v>37</v>
      </c>
      <c r="E7886" t="s">
        <v>58</v>
      </c>
      <c r="F7886" t="s">
        <v>44</v>
      </c>
      <c r="G7886" s="9">
        <v>44505</v>
      </c>
      <c r="H7886" t="s">
        <v>59</v>
      </c>
      <c r="I7886" t="s">
        <v>113</v>
      </c>
      <c r="J7886" t="s">
        <v>25445</v>
      </c>
      <c r="K7886" t="s">
        <v>39</v>
      </c>
      <c r="L7886" t="s">
        <v>25446</v>
      </c>
      <c r="M7886" t="s">
        <v>143</v>
      </c>
      <c r="N7886" t="s">
        <v>83</v>
      </c>
      <c r="O7886" s="11">
        <v>45078.774212963</v>
      </c>
      <c r="P7886" s="11">
        <v>45078.8297685185</v>
      </c>
      <c r="Q7886">
        <v>1</v>
      </c>
    </row>
    <row r="7887" spans="1:15">
      <c r="A7887">
        <v>7886</v>
      </c>
      <c r="B7887" t="s">
        <v>25447</v>
      </c>
      <c r="C7887" t="s">
        <v>25448</v>
      </c>
      <c r="D7887">
        <v>35</v>
      </c>
      <c r="E7887" t="s">
        <v>19</v>
      </c>
      <c r="F7887" t="s">
        <v>107</v>
      </c>
      <c r="G7887" s="9">
        <v>44451</v>
      </c>
      <c r="H7887" t="s">
        <v>67</v>
      </c>
      <c r="I7887" t="s">
        <v>93</v>
      </c>
      <c r="J7887" t="s">
        <v>25449</v>
      </c>
      <c r="K7887" t="s">
        <v>24</v>
      </c>
      <c r="M7887" t="s">
        <v>89</v>
      </c>
      <c r="N7887" t="s">
        <v>33</v>
      </c>
      <c r="O7887" s="11">
        <v>45078.8207523148</v>
      </c>
    </row>
    <row r="7888" ht="409.5" spans="1:15">
      <c r="A7888">
        <v>7887</v>
      </c>
      <c r="B7888" t="s">
        <v>25183</v>
      </c>
      <c r="C7888" t="s">
        <v>25450</v>
      </c>
      <c r="D7888">
        <v>33</v>
      </c>
      <c r="E7888" t="s">
        <v>58</v>
      </c>
      <c r="F7888" t="s">
        <v>242</v>
      </c>
      <c r="G7888" s="9">
        <v>43991</v>
      </c>
      <c r="H7888" t="s">
        <v>67</v>
      </c>
      <c r="I7888" t="s">
        <v>177</v>
      </c>
      <c r="J7888" s="10" t="s">
        <v>25451</v>
      </c>
      <c r="K7888" t="s">
        <v>24</v>
      </c>
      <c r="M7888" t="s">
        <v>41</v>
      </c>
      <c r="N7888" t="s">
        <v>55</v>
      </c>
      <c r="O7888" s="11">
        <v>45078.827025463</v>
      </c>
    </row>
    <row r="7889" spans="1:17">
      <c r="A7889">
        <v>7888</v>
      </c>
      <c r="B7889" t="s">
        <v>25452</v>
      </c>
      <c r="C7889" t="s">
        <v>25453</v>
      </c>
      <c r="D7889">
        <v>65</v>
      </c>
      <c r="E7889" t="s">
        <v>29</v>
      </c>
      <c r="F7889" t="s">
        <v>485</v>
      </c>
      <c r="G7889" s="9">
        <v>44064</v>
      </c>
      <c r="H7889" t="s">
        <v>21</v>
      </c>
      <c r="I7889" t="s">
        <v>141</v>
      </c>
      <c r="J7889" t="s">
        <v>25454</v>
      </c>
      <c r="K7889" t="s">
        <v>39</v>
      </c>
      <c r="L7889" t="s">
        <v>25455</v>
      </c>
      <c r="M7889" t="s">
        <v>143</v>
      </c>
      <c r="N7889" t="s">
        <v>33</v>
      </c>
      <c r="O7889" s="11">
        <v>45078.7964930556</v>
      </c>
      <c r="P7889" s="11">
        <v>45078.0694097222</v>
      </c>
      <c r="Q7889">
        <v>1</v>
      </c>
    </row>
    <row r="7890" spans="1:17">
      <c r="A7890">
        <v>7889</v>
      </c>
      <c r="B7890" t="s">
        <v>25456</v>
      </c>
      <c r="C7890" t="s">
        <v>25457</v>
      </c>
      <c r="D7890">
        <v>61</v>
      </c>
      <c r="E7890" t="s">
        <v>19</v>
      </c>
      <c r="F7890" t="s">
        <v>249</v>
      </c>
      <c r="G7890" s="9">
        <v>44145</v>
      </c>
      <c r="H7890" t="s">
        <v>21</v>
      </c>
      <c r="I7890" t="s">
        <v>60</v>
      </c>
      <c r="J7890" t="s">
        <v>25458</v>
      </c>
      <c r="K7890" t="s">
        <v>39</v>
      </c>
      <c r="L7890" t="s">
        <v>25459</v>
      </c>
      <c r="M7890" t="s">
        <v>143</v>
      </c>
      <c r="N7890" t="s">
        <v>83</v>
      </c>
      <c r="O7890" s="11">
        <v>45078.3964930556</v>
      </c>
      <c r="P7890" s="11">
        <v>45078.7069097222</v>
      </c>
      <c r="Q7890">
        <v>3</v>
      </c>
    </row>
    <row r="7891" ht="409.5" spans="1:15">
      <c r="A7891">
        <v>7890</v>
      </c>
      <c r="B7891" t="s">
        <v>25460</v>
      </c>
      <c r="C7891" t="s">
        <v>25461</v>
      </c>
      <c r="D7891">
        <v>22</v>
      </c>
      <c r="E7891" t="s">
        <v>58</v>
      </c>
      <c r="F7891" t="s">
        <v>339</v>
      </c>
      <c r="G7891" s="9">
        <v>44034</v>
      </c>
      <c r="H7891" t="s">
        <v>59</v>
      </c>
      <c r="I7891" t="s">
        <v>60</v>
      </c>
      <c r="J7891" s="10" t="s">
        <v>25462</v>
      </c>
      <c r="K7891" t="s">
        <v>24</v>
      </c>
      <c r="M7891" t="s">
        <v>143</v>
      </c>
      <c r="N7891" t="s">
        <v>26</v>
      </c>
      <c r="O7891" s="11">
        <v>45078.829849537</v>
      </c>
    </row>
    <row r="7892" ht="409.5" spans="1:14">
      <c r="A7892">
        <v>7891</v>
      </c>
      <c r="B7892" t="s">
        <v>25463</v>
      </c>
      <c r="C7892" t="s">
        <v>25464</v>
      </c>
      <c r="D7892">
        <v>61</v>
      </c>
      <c r="E7892" t="s">
        <v>58</v>
      </c>
      <c r="F7892" t="s">
        <v>98</v>
      </c>
      <c r="G7892" s="9">
        <v>44398</v>
      </c>
      <c r="H7892" t="s">
        <v>67</v>
      </c>
      <c r="I7892" t="s">
        <v>37</v>
      </c>
      <c r="J7892" s="10" t="s">
        <v>25465</v>
      </c>
      <c r="K7892" t="s">
        <v>62</v>
      </c>
      <c r="M7892" t="s">
        <v>143</v>
      </c>
      <c r="N7892" t="s">
        <v>83</v>
      </c>
    </row>
    <row r="7893" ht="409.5" spans="1:15">
      <c r="A7893">
        <v>7892</v>
      </c>
      <c r="B7893" t="s">
        <v>25466</v>
      </c>
      <c r="C7893" t="s">
        <v>25467</v>
      </c>
      <c r="D7893">
        <v>53</v>
      </c>
      <c r="E7893" t="s">
        <v>58</v>
      </c>
      <c r="F7893" t="s">
        <v>281</v>
      </c>
      <c r="G7893" s="9">
        <v>44366</v>
      </c>
      <c r="H7893" t="s">
        <v>67</v>
      </c>
      <c r="I7893" t="s">
        <v>60</v>
      </c>
      <c r="J7893" s="10" t="s">
        <v>25468</v>
      </c>
      <c r="K7893" t="s">
        <v>24</v>
      </c>
      <c r="M7893" t="s">
        <v>25</v>
      </c>
      <c r="N7893" t="s">
        <v>55</v>
      </c>
      <c r="O7893" s="11">
        <v>45078.9930902778</v>
      </c>
    </row>
    <row r="7894" ht="405" spans="1:14">
      <c r="A7894">
        <v>7893</v>
      </c>
      <c r="B7894" t="s">
        <v>25469</v>
      </c>
      <c r="C7894" t="s">
        <v>25470</v>
      </c>
      <c r="D7894">
        <v>64</v>
      </c>
      <c r="E7894" t="s">
        <v>29</v>
      </c>
      <c r="F7894" t="s">
        <v>249</v>
      </c>
      <c r="G7894" s="9">
        <v>44398</v>
      </c>
      <c r="H7894" t="s">
        <v>59</v>
      </c>
      <c r="I7894" t="s">
        <v>141</v>
      </c>
      <c r="J7894" s="10" t="s">
        <v>25471</v>
      </c>
      <c r="K7894" t="s">
        <v>62</v>
      </c>
      <c r="M7894" t="s">
        <v>143</v>
      </c>
      <c r="N7894" t="s">
        <v>83</v>
      </c>
    </row>
    <row r="7895" ht="409.5" spans="1:17">
      <c r="A7895">
        <v>7894</v>
      </c>
      <c r="B7895" t="s">
        <v>25472</v>
      </c>
      <c r="C7895" t="s">
        <v>25473</v>
      </c>
      <c r="D7895">
        <v>55</v>
      </c>
      <c r="E7895" t="s">
        <v>58</v>
      </c>
      <c r="F7895" t="s">
        <v>485</v>
      </c>
      <c r="G7895" s="9">
        <v>43910</v>
      </c>
      <c r="H7895" t="s">
        <v>66</v>
      </c>
      <c r="I7895" t="s">
        <v>37</v>
      </c>
      <c r="J7895" s="10" t="s">
        <v>25474</v>
      </c>
      <c r="K7895" t="s">
        <v>39</v>
      </c>
      <c r="L7895" t="s">
        <v>25475</v>
      </c>
      <c r="M7895" t="s">
        <v>89</v>
      </c>
      <c r="N7895" t="s">
        <v>26</v>
      </c>
      <c r="O7895" s="11">
        <v>45078.2271412037</v>
      </c>
      <c r="P7895" s="11">
        <v>45078.6035300926</v>
      </c>
      <c r="Q7895">
        <v>5</v>
      </c>
    </row>
    <row r="7896" spans="1:17">
      <c r="A7896">
        <v>7895</v>
      </c>
      <c r="B7896" t="s">
        <v>25476</v>
      </c>
      <c r="C7896" t="s">
        <v>25477</v>
      </c>
      <c r="D7896">
        <v>18</v>
      </c>
      <c r="E7896" t="s">
        <v>19</v>
      </c>
      <c r="F7896" t="s">
        <v>98</v>
      </c>
      <c r="G7896" s="9">
        <v>44282</v>
      </c>
      <c r="H7896" t="s">
        <v>66</v>
      </c>
      <c r="I7896" t="s">
        <v>59</v>
      </c>
      <c r="J7896" t="s">
        <v>25478</v>
      </c>
      <c r="K7896" t="s">
        <v>39</v>
      </c>
      <c r="L7896" t="s">
        <v>25479</v>
      </c>
      <c r="M7896" t="s">
        <v>25</v>
      </c>
      <c r="N7896" t="s">
        <v>83</v>
      </c>
      <c r="O7896" s="11">
        <v>45078.4917361111</v>
      </c>
      <c r="P7896" s="11">
        <v>45078.1813194444</v>
      </c>
      <c r="Q7896">
        <v>5</v>
      </c>
    </row>
    <row r="7897" ht="409.5" spans="1:17">
      <c r="A7897">
        <v>7896</v>
      </c>
      <c r="B7897" t="s">
        <v>25480</v>
      </c>
      <c r="C7897" t="s">
        <v>25481</v>
      </c>
      <c r="D7897">
        <v>34</v>
      </c>
      <c r="E7897" t="s">
        <v>19</v>
      </c>
      <c r="F7897" t="s">
        <v>86</v>
      </c>
      <c r="G7897" s="9">
        <v>44168</v>
      </c>
      <c r="H7897" t="s">
        <v>67</v>
      </c>
      <c r="I7897" t="s">
        <v>46</v>
      </c>
      <c r="J7897" s="10" t="s">
        <v>25482</v>
      </c>
      <c r="K7897" t="s">
        <v>39</v>
      </c>
      <c r="L7897" t="s">
        <v>25483</v>
      </c>
      <c r="M7897" t="s">
        <v>143</v>
      </c>
      <c r="N7897" t="s">
        <v>83</v>
      </c>
      <c r="O7897" s="11">
        <v>45078.9285532407</v>
      </c>
      <c r="P7897" s="11">
        <v>45078.5688310185</v>
      </c>
      <c r="Q7897">
        <v>2</v>
      </c>
    </row>
    <row r="7898" spans="1:17">
      <c r="A7898">
        <v>7897</v>
      </c>
      <c r="B7898" t="s">
        <v>25484</v>
      </c>
      <c r="C7898" t="s">
        <v>25485</v>
      </c>
      <c r="D7898">
        <v>39</v>
      </c>
      <c r="E7898" t="s">
        <v>58</v>
      </c>
      <c r="F7898" t="s">
        <v>421</v>
      </c>
      <c r="G7898" s="9">
        <v>44480</v>
      </c>
      <c r="H7898" t="s">
        <v>59</v>
      </c>
      <c r="I7898" t="s">
        <v>59</v>
      </c>
      <c r="J7898" t="s">
        <v>1076</v>
      </c>
      <c r="K7898" t="s">
        <v>39</v>
      </c>
      <c r="L7898" t="s">
        <v>25486</v>
      </c>
      <c r="M7898" t="s">
        <v>25</v>
      </c>
      <c r="N7898" t="s">
        <v>83</v>
      </c>
      <c r="O7898" s="11">
        <v>45078.8834143519</v>
      </c>
      <c r="P7898" s="11">
        <v>45078.232025463</v>
      </c>
      <c r="Q7898">
        <v>3</v>
      </c>
    </row>
    <row r="7899" spans="1:15">
      <c r="A7899">
        <v>7898</v>
      </c>
      <c r="B7899" t="s">
        <v>25487</v>
      </c>
      <c r="C7899" t="s">
        <v>25488</v>
      </c>
      <c r="D7899">
        <v>20</v>
      </c>
      <c r="E7899" t="s">
        <v>19</v>
      </c>
      <c r="F7899" t="s">
        <v>317</v>
      </c>
      <c r="G7899" s="9">
        <v>44281</v>
      </c>
      <c r="H7899" t="s">
        <v>45</v>
      </c>
      <c r="I7899" t="s">
        <v>22</v>
      </c>
      <c r="J7899" t="s">
        <v>1782</v>
      </c>
      <c r="K7899" t="s">
        <v>24</v>
      </c>
      <c r="M7899" t="s">
        <v>41</v>
      </c>
      <c r="N7899" t="s">
        <v>83</v>
      </c>
      <c r="O7899" s="11">
        <v>45078.8625925926</v>
      </c>
    </row>
    <row r="7900" ht="409.5" spans="1:14">
      <c r="A7900">
        <v>7899</v>
      </c>
      <c r="B7900" t="s">
        <v>25489</v>
      </c>
      <c r="C7900" t="s">
        <v>20063</v>
      </c>
      <c r="D7900">
        <v>30</v>
      </c>
      <c r="E7900" t="s">
        <v>19</v>
      </c>
      <c r="F7900" t="s">
        <v>86</v>
      </c>
      <c r="G7900" s="9">
        <v>43941</v>
      </c>
      <c r="H7900" t="s">
        <v>21</v>
      </c>
      <c r="I7900" t="s">
        <v>150</v>
      </c>
      <c r="J7900" s="10" t="s">
        <v>25490</v>
      </c>
      <c r="K7900" t="s">
        <v>62</v>
      </c>
      <c r="M7900" t="s">
        <v>41</v>
      </c>
      <c r="N7900" t="s">
        <v>26</v>
      </c>
    </row>
    <row r="7901" ht="409.5" spans="1:15">
      <c r="A7901">
        <v>7900</v>
      </c>
      <c r="B7901" t="s">
        <v>25491</v>
      </c>
      <c r="C7901" t="s">
        <v>25492</v>
      </c>
      <c r="D7901">
        <v>36</v>
      </c>
      <c r="E7901" t="s">
        <v>19</v>
      </c>
      <c r="F7901" t="s">
        <v>281</v>
      </c>
      <c r="G7901" s="9">
        <v>44047</v>
      </c>
      <c r="H7901" t="s">
        <v>66</v>
      </c>
      <c r="I7901" t="s">
        <v>99</v>
      </c>
      <c r="J7901" s="10" t="s">
        <v>25493</v>
      </c>
      <c r="K7901" t="s">
        <v>24</v>
      </c>
      <c r="M7901" t="s">
        <v>25</v>
      </c>
      <c r="N7901" t="s">
        <v>83</v>
      </c>
      <c r="O7901" s="11">
        <v>45078.5313657407</v>
      </c>
    </row>
    <row r="7902" ht="409.5" spans="1:14">
      <c r="A7902">
        <v>7901</v>
      </c>
      <c r="B7902" t="s">
        <v>25494</v>
      </c>
      <c r="C7902" t="s">
        <v>25495</v>
      </c>
      <c r="D7902">
        <v>53</v>
      </c>
      <c r="E7902" t="s">
        <v>19</v>
      </c>
      <c r="F7902" t="s">
        <v>207</v>
      </c>
      <c r="G7902" s="9">
        <v>43947</v>
      </c>
      <c r="H7902" t="s">
        <v>67</v>
      </c>
      <c r="I7902" t="s">
        <v>72</v>
      </c>
      <c r="J7902" s="10" t="s">
        <v>25496</v>
      </c>
      <c r="K7902" t="s">
        <v>62</v>
      </c>
      <c r="M7902" t="s">
        <v>25</v>
      </c>
      <c r="N7902" t="s">
        <v>26</v>
      </c>
    </row>
    <row r="7903" ht="409.5" spans="1:14">
      <c r="A7903">
        <v>7902</v>
      </c>
      <c r="B7903" t="s">
        <v>25497</v>
      </c>
      <c r="C7903" t="s">
        <v>25498</v>
      </c>
      <c r="D7903">
        <v>52</v>
      </c>
      <c r="E7903" t="s">
        <v>29</v>
      </c>
      <c r="F7903" t="s">
        <v>286</v>
      </c>
      <c r="G7903" s="9">
        <v>43985</v>
      </c>
      <c r="H7903" t="s">
        <v>59</v>
      </c>
      <c r="I7903" t="s">
        <v>150</v>
      </c>
      <c r="J7903" s="10" t="s">
        <v>25499</v>
      </c>
      <c r="K7903" t="s">
        <v>62</v>
      </c>
      <c r="M7903" t="s">
        <v>143</v>
      </c>
      <c r="N7903" t="s">
        <v>83</v>
      </c>
    </row>
    <row r="7904" ht="409.5" spans="1:14">
      <c r="A7904">
        <v>7903</v>
      </c>
      <c r="B7904" t="s">
        <v>10115</v>
      </c>
      <c r="C7904" t="s">
        <v>25500</v>
      </c>
      <c r="D7904">
        <v>58</v>
      </c>
      <c r="E7904" t="s">
        <v>19</v>
      </c>
      <c r="F7904" t="s">
        <v>242</v>
      </c>
      <c r="G7904" s="9">
        <v>44355</v>
      </c>
      <c r="H7904" t="s">
        <v>67</v>
      </c>
      <c r="I7904" t="s">
        <v>99</v>
      </c>
      <c r="J7904" s="10" t="s">
        <v>25501</v>
      </c>
      <c r="K7904" t="s">
        <v>62</v>
      </c>
      <c r="M7904" t="s">
        <v>89</v>
      </c>
      <c r="N7904" t="s">
        <v>33</v>
      </c>
    </row>
    <row r="7905" spans="1:17">
      <c r="A7905">
        <v>7904</v>
      </c>
      <c r="B7905" t="s">
        <v>25502</v>
      </c>
      <c r="C7905" t="s">
        <v>25503</v>
      </c>
      <c r="D7905">
        <v>23</v>
      </c>
      <c r="E7905" t="s">
        <v>29</v>
      </c>
      <c r="F7905" t="s">
        <v>161</v>
      </c>
      <c r="G7905" s="9">
        <v>43870</v>
      </c>
      <c r="H7905" t="s">
        <v>67</v>
      </c>
      <c r="I7905" t="s">
        <v>52</v>
      </c>
      <c r="J7905" t="s">
        <v>25504</v>
      </c>
      <c r="K7905" t="s">
        <v>39</v>
      </c>
      <c r="L7905" t="s">
        <v>25505</v>
      </c>
      <c r="M7905" t="s">
        <v>143</v>
      </c>
      <c r="N7905" t="s">
        <v>55</v>
      </c>
      <c r="O7905" s="11">
        <v>45078.6133680556</v>
      </c>
      <c r="P7905" s="11">
        <v>45078.7467013889</v>
      </c>
      <c r="Q7905">
        <v>4</v>
      </c>
    </row>
    <row r="7906" ht="409.5" spans="1:17">
      <c r="A7906">
        <v>7905</v>
      </c>
      <c r="B7906" t="s">
        <v>25506</v>
      </c>
      <c r="C7906" t="s">
        <v>25507</v>
      </c>
      <c r="D7906">
        <v>48</v>
      </c>
      <c r="E7906" t="s">
        <v>19</v>
      </c>
      <c r="F7906" t="s">
        <v>339</v>
      </c>
      <c r="G7906" s="9">
        <v>44549</v>
      </c>
      <c r="H7906" t="s">
        <v>21</v>
      </c>
      <c r="I7906" t="s">
        <v>93</v>
      </c>
      <c r="J7906" s="10" t="s">
        <v>25508</v>
      </c>
      <c r="K7906" t="s">
        <v>39</v>
      </c>
      <c r="L7906" t="s">
        <v>25509</v>
      </c>
      <c r="M7906" t="s">
        <v>143</v>
      </c>
      <c r="N7906" t="s">
        <v>33</v>
      </c>
      <c r="O7906" s="11">
        <v>45078.7474189815</v>
      </c>
      <c r="P7906" s="11">
        <v>45078.4585300926</v>
      </c>
      <c r="Q7906">
        <v>2</v>
      </c>
    </row>
    <row r="7907" ht="409.5" spans="1:14">
      <c r="A7907">
        <v>7906</v>
      </c>
      <c r="B7907" t="s">
        <v>25510</v>
      </c>
      <c r="C7907" t="s">
        <v>25511</v>
      </c>
      <c r="D7907">
        <v>24</v>
      </c>
      <c r="E7907" t="s">
        <v>19</v>
      </c>
      <c r="F7907" t="s">
        <v>149</v>
      </c>
      <c r="G7907" s="9">
        <v>44450</v>
      </c>
      <c r="H7907" t="s">
        <v>67</v>
      </c>
      <c r="I7907" t="s">
        <v>31</v>
      </c>
      <c r="J7907" s="10" t="s">
        <v>25512</v>
      </c>
      <c r="K7907" t="s">
        <v>62</v>
      </c>
      <c r="M7907" t="s">
        <v>89</v>
      </c>
      <c r="N7907" t="s">
        <v>33</v>
      </c>
    </row>
    <row r="7908" ht="409.5" spans="1:17">
      <c r="A7908">
        <v>7907</v>
      </c>
      <c r="B7908" t="s">
        <v>25513</v>
      </c>
      <c r="C7908" t="s">
        <v>25514</v>
      </c>
      <c r="D7908">
        <v>51</v>
      </c>
      <c r="E7908" t="s">
        <v>58</v>
      </c>
      <c r="F7908" t="s">
        <v>149</v>
      </c>
      <c r="G7908" s="9">
        <v>44410</v>
      </c>
      <c r="H7908" t="s">
        <v>67</v>
      </c>
      <c r="I7908" t="s">
        <v>22</v>
      </c>
      <c r="J7908" s="10" t="s">
        <v>25515</v>
      </c>
      <c r="K7908" t="s">
        <v>39</v>
      </c>
      <c r="L7908" t="s">
        <v>25516</v>
      </c>
      <c r="M7908" t="s">
        <v>25</v>
      </c>
      <c r="N7908" t="s">
        <v>33</v>
      </c>
      <c r="O7908" s="11">
        <v>45078.393287037</v>
      </c>
      <c r="P7908" s="11">
        <v>45078.4662037037</v>
      </c>
      <c r="Q7908">
        <v>4</v>
      </c>
    </row>
    <row r="7909" ht="409.5" spans="1:17">
      <c r="A7909">
        <v>7908</v>
      </c>
      <c r="B7909" t="s">
        <v>25517</v>
      </c>
      <c r="C7909" t="s">
        <v>25518</v>
      </c>
      <c r="D7909">
        <v>41</v>
      </c>
      <c r="E7909" t="s">
        <v>29</v>
      </c>
      <c r="F7909" t="s">
        <v>117</v>
      </c>
      <c r="G7909" s="9">
        <v>44337</v>
      </c>
      <c r="H7909" t="s">
        <v>67</v>
      </c>
      <c r="I7909" t="s">
        <v>52</v>
      </c>
      <c r="J7909" s="10" t="s">
        <v>25519</v>
      </c>
      <c r="K7909" t="s">
        <v>39</v>
      </c>
      <c r="L7909" t="s">
        <v>25520</v>
      </c>
      <c r="M7909" t="s">
        <v>25</v>
      </c>
      <c r="N7909" t="s">
        <v>83</v>
      </c>
      <c r="O7909" s="11">
        <v>45078.6780208333</v>
      </c>
      <c r="P7909" s="11">
        <v>45078.1391319444</v>
      </c>
      <c r="Q7909">
        <v>4</v>
      </c>
    </row>
    <row r="7910" ht="409.5" spans="1:17">
      <c r="A7910">
        <v>7909</v>
      </c>
      <c r="B7910" t="s">
        <v>25521</v>
      </c>
      <c r="C7910" t="s">
        <v>25522</v>
      </c>
      <c r="D7910">
        <v>51</v>
      </c>
      <c r="E7910" t="s">
        <v>58</v>
      </c>
      <c r="F7910" t="s">
        <v>286</v>
      </c>
      <c r="G7910" s="9">
        <v>44196</v>
      </c>
      <c r="H7910" t="s">
        <v>21</v>
      </c>
      <c r="I7910" t="s">
        <v>77</v>
      </c>
      <c r="J7910" s="10" t="s">
        <v>25523</v>
      </c>
      <c r="K7910" t="s">
        <v>39</v>
      </c>
      <c r="L7910" t="s">
        <v>25524</v>
      </c>
      <c r="M7910" t="s">
        <v>143</v>
      </c>
      <c r="N7910" t="s">
        <v>55</v>
      </c>
      <c r="O7910" s="11">
        <v>45078.7884606481</v>
      </c>
      <c r="P7910" s="11">
        <v>45078.2426273148</v>
      </c>
      <c r="Q7910">
        <v>4</v>
      </c>
    </row>
    <row r="7911" spans="1:17">
      <c r="A7911">
        <v>7910</v>
      </c>
      <c r="B7911" t="s">
        <v>22111</v>
      </c>
      <c r="C7911" t="s">
        <v>25525</v>
      </c>
      <c r="D7911">
        <v>54</v>
      </c>
      <c r="E7911" t="s">
        <v>29</v>
      </c>
      <c r="F7911" t="s">
        <v>242</v>
      </c>
      <c r="G7911" s="9">
        <v>43855</v>
      </c>
      <c r="H7911" t="s">
        <v>67</v>
      </c>
      <c r="I7911" t="s">
        <v>59</v>
      </c>
      <c r="J7911" t="s">
        <v>25526</v>
      </c>
      <c r="K7911" t="s">
        <v>39</v>
      </c>
      <c r="L7911" t="s">
        <v>25527</v>
      </c>
      <c r="M7911" t="s">
        <v>143</v>
      </c>
      <c r="N7911" t="s">
        <v>26</v>
      </c>
      <c r="O7911" s="11">
        <v>45078.9565393518</v>
      </c>
      <c r="P7911" s="11">
        <v>45078.6523726852</v>
      </c>
      <c r="Q7911">
        <v>2</v>
      </c>
    </row>
    <row r="7912" spans="1:17">
      <c r="A7912">
        <v>7911</v>
      </c>
      <c r="B7912" t="s">
        <v>25528</v>
      </c>
      <c r="C7912" t="s">
        <v>25529</v>
      </c>
      <c r="D7912">
        <v>61</v>
      </c>
      <c r="E7912" t="s">
        <v>19</v>
      </c>
      <c r="F7912" t="s">
        <v>286</v>
      </c>
      <c r="G7912" s="9">
        <v>44487</v>
      </c>
      <c r="H7912" t="s">
        <v>21</v>
      </c>
      <c r="I7912" t="s">
        <v>67</v>
      </c>
      <c r="J7912" t="s">
        <v>25530</v>
      </c>
      <c r="K7912" t="s">
        <v>39</v>
      </c>
      <c r="L7912" t="s">
        <v>25531</v>
      </c>
      <c r="M7912" t="s">
        <v>41</v>
      </c>
      <c r="N7912" t="s">
        <v>33</v>
      </c>
      <c r="O7912" s="11">
        <v>45078.2898842593</v>
      </c>
      <c r="P7912" s="11">
        <v>45078.8412731482</v>
      </c>
      <c r="Q7912">
        <v>1</v>
      </c>
    </row>
    <row r="7913" ht="409.5" spans="1:14">
      <c r="A7913">
        <v>7912</v>
      </c>
      <c r="B7913" t="s">
        <v>25532</v>
      </c>
      <c r="C7913" t="s">
        <v>25533</v>
      </c>
      <c r="D7913">
        <v>43</v>
      </c>
      <c r="E7913" t="s">
        <v>19</v>
      </c>
      <c r="F7913" t="s">
        <v>30</v>
      </c>
      <c r="G7913" s="9">
        <v>44444</v>
      </c>
      <c r="H7913" t="s">
        <v>66</v>
      </c>
      <c r="I7913" t="s">
        <v>99</v>
      </c>
      <c r="J7913" s="10" t="s">
        <v>25534</v>
      </c>
      <c r="K7913" t="s">
        <v>62</v>
      </c>
      <c r="M7913" t="s">
        <v>143</v>
      </c>
      <c r="N7913" t="s">
        <v>83</v>
      </c>
    </row>
    <row r="7914" ht="409.5" spans="1:15">
      <c r="A7914">
        <v>7913</v>
      </c>
      <c r="B7914" t="s">
        <v>25535</v>
      </c>
      <c r="C7914" t="s">
        <v>25536</v>
      </c>
      <c r="D7914">
        <v>22</v>
      </c>
      <c r="E7914" t="s">
        <v>58</v>
      </c>
      <c r="F7914" t="s">
        <v>86</v>
      </c>
      <c r="G7914" s="9">
        <v>43888</v>
      </c>
      <c r="H7914" t="s">
        <v>66</v>
      </c>
      <c r="I7914" t="s">
        <v>77</v>
      </c>
      <c r="J7914" s="10" t="s">
        <v>25537</v>
      </c>
      <c r="K7914" t="s">
        <v>24</v>
      </c>
      <c r="M7914" t="s">
        <v>25</v>
      </c>
      <c r="N7914" t="s">
        <v>26</v>
      </c>
      <c r="O7914" s="11">
        <v>45078.701712963</v>
      </c>
    </row>
    <row r="7915" ht="409.5" spans="1:14">
      <c r="A7915">
        <v>7914</v>
      </c>
      <c r="B7915" t="s">
        <v>15979</v>
      </c>
      <c r="C7915" t="s">
        <v>25538</v>
      </c>
      <c r="D7915">
        <v>35</v>
      </c>
      <c r="E7915" t="s">
        <v>29</v>
      </c>
      <c r="F7915" t="s">
        <v>655</v>
      </c>
      <c r="G7915" s="9">
        <v>43992</v>
      </c>
      <c r="H7915" t="s">
        <v>21</v>
      </c>
      <c r="I7915" t="s">
        <v>37</v>
      </c>
      <c r="J7915" s="10" t="s">
        <v>25539</v>
      </c>
      <c r="K7915" t="s">
        <v>62</v>
      </c>
      <c r="M7915" t="s">
        <v>41</v>
      </c>
      <c r="N7915" t="s">
        <v>83</v>
      </c>
    </row>
    <row r="7916" ht="409.5" spans="1:14">
      <c r="A7916">
        <v>7915</v>
      </c>
      <c r="B7916" t="s">
        <v>25540</v>
      </c>
      <c r="C7916" t="s">
        <v>25541</v>
      </c>
      <c r="D7916">
        <v>54</v>
      </c>
      <c r="E7916" t="s">
        <v>58</v>
      </c>
      <c r="F7916" t="s">
        <v>207</v>
      </c>
      <c r="G7916" s="9">
        <v>44206</v>
      </c>
      <c r="H7916" t="s">
        <v>59</v>
      </c>
      <c r="I7916" t="s">
        <v>52</v>
      </c>
      <c r="J7916" s="10" t="s">
        <v>25542</v>
      </c>
      <c r="K7916" t="s">
        <v>62</v>
      </c>
      <c r="M7916" t="s">
        <v>25</v>
      </c>
      <c r="N7916" t="s">
        <v>55</v>
      </c>
    </row>
    <row r="7917" spans="1:15">
      <c r="A7917">
        <v>7916</v>
      </c>
      <c r="B7917" t="s">
        <v>25543</v>
      </c>
      <c r="C7917" t="s">
        <v>25544</v>
      </c>
      <c r="D7917">
        <v>38</v>
      </c>
      <c r="E7917" t="s">
        <v>58</v>
      </c>
      <c r="F7917" t="s">
        <v>107</v>
      </c>
      <c r="G7917" s="9">
        <v>44276</v>
      </c>
      <c r="H7917" t="s">
        <v>66</v>
      </c>
      <c r="I7917" t="s">
        <v>99</v>
      </c>
      <c r="J7917" t="s">
        <v>25545</v>
      </c>
      <c r="K7917" t="s">
        <v>24</v>
      </c>
      <c r="M7917" t="s">
        <v>143</v>
      </c>
      <c r="N7917" t="s">
        <v>26</v>
      </c>
      <c r="O7917" s="11">
        <v>45078.8302546296</v>
      </c>
    </row>
    <row r="7918" spans="1:15">
      <c r="A7918">
        <v>7917</v>
      </c>
      <c r="B7918" t="s">
        <v>25546</v>
      </c>
      <c r="C7918" t="s">
        <v>25547</v>
      </c>
      <c r="D7918">
        <v>37</v>
      </c>
      <c r="E7918" t="s">
        <v>29</v>
      </c>
      <c r="F7918" t="s">
        <v>249</v>
      </c>
      <c r="G7918" s="9">
        <v>44113</v>
      </c>
      <c r="H7918" t="s">
        <v>59</v>
      </c>
      <c r="I7918" t="s">
        <v>150</v>
      </c>
      <c r="J7918" t="s">
        <v>25548</v>
      </c>
      <c r="K7918" t="s">
        <v>24</v>
      </c>
      <c r="M7918" t="s">
        <v>25</v>
      </c>
      <c r="N7918" t="s">
        <v>83</v>
      </c>
      <c r="O7918" s="11">
        <v>45078.1413657407</v>
      </c>
    </row>
    <row r="7919" spans="1:14">
      <c r="A7919">
        <v>7918</v>
      </c>
      <c r="B7919" t="s">
        <v>25549</v>
      </c>
      <c r="C7919" t="s">
        <v>25550</v>
      </c>
      <c r="D7919">
        <v>58</v>
      </c>
      <c r="E7919" t="s">
        <v>19</v>
      </c>
      <c r="F7919" t="s">
        <v>286</v>
      </c>
      <c r="G7919" s="9">
        <v>43924</v>
      </c>
      <c r="H7919" t="s">
        <v>45</v>
      </c>
      <c r="I7919" t="s">
        <v>99</v>
      </c>
      <c r="J7919" t="s">
        <v>25551</v>
      </c>
      <c r="K7919" t="s">
        <v>62</v>
      </c>
      <c r="M7919" t="s">
        <v>143</v>
      </c>
      <c r="N7919" t="s">
        <v>83</v>
      </c>
    </row>
    <row r="7920" ht="409.5" spans="1:17">
      <c r="A7920">
        <v>7919</v>
      </c>
      <c r="B7920" t="s">
        <v>25552</v>
      </c>
      <c r="C7920" t="s">
        <v>25553</v>
      </c>
      <c r="D7920">
        <v>52</v>
      </c>
      <c r="E7920" t="s">
        <v>58</v>
      </c>
      <c r="F7920" t="s">
        <v>157</v>
      </c>
      <c r="G7920" s="9">
        <v>44100</v>
      </c>
      <c r="H7920" t="s">
        <v>66</v>
      </c>
      <c r="I7920" t="s">
        <v>46</v>
      </c>
      <c r="J7920" s="10" t="s">
        <v>25554</v>
      </c>
      <c r="K7920" t="s">
        <v>39</v>
      </c>
      <c r="L7920" t="s">
        <v>25555</v>
      </c>
      <c r="M7920" t="s">
        <v>143</v>
      </c>
      <c r="N7920" t="s">
        <v>55</v>
      </c>
      <c r="O7920" s="11">
        <v>45078.597650463</v>
      </c>
      <c r="P7920" s="11">
        <v>45078.8580671296</v>
      </c>
      <c r="Q7920">
        <v>3</v>
      </c>
    </row>
    <row r="7921" ht="409.5" spans="1:17">
      <c r="A7921">
        <v>7920</v>
      </c>
      <c r="B7921" t="s">
        <v>25556</v>
      </c>
      <c r="C7921" t="s">
        <v>25557</v>
      </c>
      <c r="D7921">
        <v>60</v>
      </c>
      <c r="E7921" t="s">
        <v>19</v>
      </c>
      <c r="F7921" t="s">
        <v>51</v>
      </c>
      <c r="G7921" s="9">
        <v>44452</v>
      </c>
      <c r="H7921" t="s">
        <v>21</v>
      </c>
      <c r="I7921" t="s">
        <v>93</v>
      </c>
      <c r="J7921" s="10" t="s">
        <v>25558</v>
      </c>
      <c r="K7921" t="s">
        <v>39</v>
      </c>
      <c r="L7921" t="s">
        <v>25559</v>
      </c>
      <c r="M7921" t="s">
        <v>41</v>
      </c>
      <c r="N7921" t="s">
        <v>55</v>
      </c>
      <c r="O7921" s="11">
        <v>45078.4650347222</v>
      </c>
      <c r="P7921" s="11">
        <v>45078.5594791667</v>
      </c>
      <c r="Q7921">
        <v>5</v>
      </c>
    </row>
    <row r="7922" ht="315" spans="1:17">
      <c r="A7922">
        <v>7921</v>
      </c>
      <c r="B7922" t="s">
        <v>25560</v>
      </c>
      <c r="C7922" t="s">
        <v>25561</v>
      </c>
      <c r="D7922">
        <v>21</v>
      </c>
      <c r="E7922" t="s">
        <v>19</v>
      </c>
      <c r="F7922" t="s">
        <v>699</v>
      </c>
      <c r="G7922" s="9">
        <v>44203</v>
      </c>
      <c r="H7922" t="s">
        <v>21</v>
      </c>
      <c r="I7922" t="s">
        <v>113</v>
      </c>
      <c r="J7922" s="10" t="s">
        <v>25562</v>
      </c>
      <c r="K7922" t="s">
        <v>39</v>
      </c>
      <c r="L7922" t="s">
        <v>25563</v>
      </c>
      <c r="M7922" t="s">
        <v>25</v>
      </c>
      <c r="N7922" t="s">
        <v>33</v>
      </c>
      <c r="O7922" s="11">
        <v>45078.8594791667</v>
      </c>
      <c r="P7922" s="11">
        <v>45078.2664236111</v>
      </c>
      <c r="Q7922">
        <v>4</v>
      </c>
    </row>
    <row r="7923" ht="409.5" spans="1:14">
      <c r="A7923">
        <v>7922</v>
      </c>
      <c r="B7923" t="s">
        <v>25564</v>
      </c>
      <c r="C7923" t="s">
        <v>25565</v>
      </c>
      <c r="D7923">
        <v>45</v>
      </c>
      <c r="E7923" t="s">
        <v>19</v>
      </c>
      <c r="F7923" t="s">
        <v>456</v>
      </c>
      <c r="G7923" s="9">
        <v>44401</v>
      </c>
      <c r="H7923" t="s">
        <v>66</v>
      </c>
      <c r="I7923" t="s">
        <v>141</v>
      </c>
      <c r="J7923" s="10" t="s">
        <v>25566</v>
      </c>
      <c r="K7923" t="s">
        <v>62</v>
      </c>
      <c r="M7923" t="s">
        <v>89</v>
      </c>
      <c r="N7923" t="s">
        <v>55</v>
      </c>
    </row>
    <row r="7924" ht="409.5" spans="1:17">
      <c r="A7924">
        <v>7923</v>
      </c>
      <c r="B7924" t="s">
        <v>25567</v>
      </c>
      <c r="C7924" t="s">
        <v>25568</v>
      </c>
      <c r="D7924">
        <v>25</v>
      </c>
      <c r="E7924" t="s">
        <v>19</v>
      </c>
      <c r="F7924" t="s">
        <v>211</v>
      </c>
      <c r="G7924" s="9">
        <v>44305</v>
      </c>
      <c r="H7924" t="s">
        <v>59</v>
      </c>
      <c r="I7924" t="s">
        <v>141</v>
      </c>
      <c r="J7924" s="10" t="s">
        <v>25569</v>
      </c>
      <c r="K7924" t="s">
        <v>39</v>
      </c>
      <c r="L7924" t="s">
        <v>25570</v>
      </c>
      <c r="M7924" t="s">
        <v>41</v>
      </c>
      <c r="N7924" t="s">
        <v>55</v>
      </c>
      <c r="O7924" s="11">
        <v>45078.0352083333</v>
      </c>
      <c r="P7924" s="11">
        <v>45078.6511805556</v>
      </c>
      <c r="Q7924">
        <v>1</v>
      </c>
    </row>
    <row r="7925" ht="409.5" spans="1:15">
      <c r="A7925">
        <v>7924</v>
      </c>
      <c r="B7925" t="s">
        <v>25571</v>
      </c>
      <c r="C7925" t="s">
        <v>25572</v>
      </c>
      <c r="D7925">
        <v>31</v>
      </c>
      <c r="E7925" t="s">
        <v>29</v>
      </c>
      <c r="F7925" t="s">
        <v>421</v>
      </c>
      <c r="G7925" s="9">
        <v>44196</v>
      </c>
      <c r="H7925" t="s">
        <v>59</v>
      </c>
      <c r="I7925" t="s">
        <v>52</v>
      </c>
      <c r="J7925" s="10" t="s">
        <v>25573</v>
      </c>
      <c r="K7925" t="s">
        <v>24</v>
      </c>
      <c r="M7925" t="s">
        <v>89</v>
      </c>
      <c r="N7925" t="s">
        <v>55</v>
      </c>
      <c r="O7925" s="11">
        <v>45078.0942476852</v>
      </c>
    </row>
    <row r="7926" ht="409.5" spans="1:17">
      <c r="A7926">
        <v>7925</v>
      </c>
      <c r="B7926" t="s">
        <v>25574</v>
      </c>
      <c r="C7926" t="s">
        <v>25575</v>
      </c>
      <c r="D7926">
        <v>42</v>
      </c>
      <c r="E7926" t="s">
        <v>58</v>
      </c>
      <c r="F7926" t="s">
        <v>76</v>
      </c>
      <c r="G7926" s="9">
        <v>43955</v>
      </c>
      <c r="H7926" t="s">
        <v>59</v>
      </c>
      <c r="I7926" t="s">
        <v>150</v>
      </c>
      <c r="J7926" s="10" t="s">
        <v>25576</v>
      </c>
      <c r="K7926" t="s">
        <v>39</v>
      </c>
      <c r="L7926" t="s">
        <v>25577</v>
      </c>
      <c r="M7926" t="s">
        <v>89</v>
      </c>
      <c r="N7926" t="s">
        <v>55</v>
      </c>
      <c r="O7926" s="11">
        <v>45078.3651041667</v>
      </c>
      <c r="P7926" s="11">
        <v>45078.9081597222</v>
      </c>
      <c r="Q7926">
        <v>3</v>
      </c>
    </row>
    <row r="7927" ht="409.5" spans="1:17">
      <c r="A7927">
        <v>7926</v>
      </c>
      <c r="B7927" t="s">
        <v>25578</v>
      </c>
      <c r="C7927" t="s">
        <v>25579</v>
      </c>
      <c r="D7927">
        <v>67</v>
      </c>
      <c r="E7927" t="s">
        <v>19</v>
      </c>
      <c r="F7927" t="s">
        <v>129</v>
      </c>
      <c r="G7927" s="9">
        <v>44102</v>
      </c>
      <c r="H7927" t="s">
        <v>59</v>
      </c>
      <c r="I7927" t="s">
        <v>60</v>
      </c>
      <c r="J7927" s="10" t="s">
        <v>25580</v>
      </c>
      <c r="K7927" t="s">
        <v>39</v>
      </c>
      <c r="L7927" t="s">
        <v>25581</v>
      </c>
      <c r="M7927" t="s">
        <v>41</v>
      </c>
      <c r="N7927" t="s">
        <v>55</v>
      </c>
      <c r="O7927" s="11">
        <v>45078.8366550926</v>
      </c>
      <c r="P7927" s="11">
        <v>45078.7130439815</v>
      </c>
      <c r="Q7927">
        <v>3</v>
      </c>
    </row>
    <row r="7928" spans="1:14">
      <c r="A7928">
        <v>7927</v>
      </c>
      <c r="B7928" t="s">
        <v>25582</v>
      </c>
      <c r="C7928" t="s">
        <v>25583</v>
      </c>
      <c r="D7928">
        <v>28</v>
      </c>
      <c r="E7928" t="s">
        <v>19</v>
      </c>
      <c r="F7928" t="s">
        <v>242</v>
      </c>
      <c r="G7928" s="9">
        <v>44551</v>
      </c>
      <c r="H7928" t="s">
        <v>59</v>
      </c>
      <c r="I7928" t="s">
        <v>93</v>
      </c>
      <c r="J7928" t="s">
        <v>25584</v>
      </c>
      <c r="K7928" t="s">
        <v>62</v>
      </c>
      <c r="M7928" t="s">
        <v>25</v>
      </c>
      <c r="N7928" t="s">
        <v>55</v>
      </c>
    </row>
    <row r="7929" ht="409.5" spans="1:15">
      <c r="A7929">
        <v>7928</v>
      </c>
      <c r="B7929" t="s">
        <v>25585</v>
      </c>
      <c r="C7929" t="s">
        <v>25586</v>
      </c>
      <c r="D7929">
        <v>34</v>
      </c>
      <c r="E7929" t="s">
        <v>29</v>
      </c>
      <c r="F7929" t="s">
        <v>456</v>
      </c>
      <c r="G7929" s="9">
        <v>44149</v>
      </c>
      <c r="H7929" t="s">
        <v>21</v>
      </c>
      <c r="I7929" t="s">
        <v>177</v>
      </c>
      <c r="J7929" s="10" t="s">
        <v>25587</v>
      </c>
      <c r="K7929" t="s">
        <v>24</v>
      </c>
      <c r="M7929" t="s">
        <v>143</v>
      </c>
      <c r="N7929" t="s">
        <v>33</v>
      </c>
      <c r="O7929" s="11">
        <v>45078.9554398148</v>
      </c>
    </row>
    <row r="7930" ht="390" spans="1:14">
      <c r="A7930">
        <v>7929</v>
      </c>
      <c r="B7930" t="s">
        <v>25588</v>
      </c>
      <c r="C7930" t="s">
        <v>25589</v>
      </c>
      <c r="D7930">
        <v>21</v>
      </c>
      <c r="E7930" t="s">
        <v>58</v>
      </c>
      <c r="F7930" t="s">
        <v>134</v>
      </c>
      <c r="G7930" s="9">
        <v>44232</v>
      </c>
      <c r="H7930" t="s">
        <v>21</v>
      </c>
      <c r="I7930" t="s">
        <v>37</v>
      </c>
      <c r="J7930" s="10" t="s">
        <v>25590</v>
      </c>
      <c r="K7930" t="s">
        <v>62</v>
      </c>
      <c r="M7930" t="s">
        <v>41</v>
      </c>
      <c r="N7930" t="s">
        <v>26</v>
      </c>
    </row>
    <row r="7931" spans="1:17">
      <c r="A7931">
        <v>7930</v>
      </c>
      <c r="B7931" t="s">
        <v>25591</v>
      </c>
      <c r="C7931" t="s">
        <v>25592</v>
      </c>
      <c r="D7931">
        <v>62</v>
      </c>
      <c r="E7931" t="s">
        <v>58</v>
      </c>
      <c r="F7931" t="s">
        <v>125</v>
      </c>
      <c r="G7931" s="9">
        <v>44446</v>
      </c>
      <c r="H7931" t="s">
        <v>21</v>
      </c>
      <c r="I7931" t="s">
        <v>22</v>
      </c>
      <c r="J7931" t="s">
        <v>442</v>
      </c>
      <c r="K7931" t="s">
        <v>39</v>
      </c>
      <c r="L7931" t="s">
        <v>25593</v>
      </c>
      <c r="M7931" t="s">
        <v>41</v>
      </c>
      <c r="N7931" t="s">
        <v>83</v>
      </c>
      <c r="O7931" s="11">
        <v>45078.7554513889</v>
      </c>
      <c r="P7931" s="11">
        <v>45078.0721180556</v>
      </c>
      <c r="Q7931">
        <v>4</v>
      </c>
    </row>
    <row r="7932" ht="409.5" spans="1:14">
      <c r="A7932">
        <v>7931</v>
      </c>
      <c r="B7932" t="s">
        <v>25594</v>
      </c>
      <c r="C7932" t="s">
        <v>25595</v>
      </c>
      <c r="D7932">
        <v>35</v>
      </c>
      <c r="E7932" t="s">
        <v>58</v>
      </c>
      <c r="F7932" t="s">
        <v>397</v>
      </c>
      <c r="G7932" s="9">
        <v>44467</v>
      </c>
      <c r="H7932" t="s">
        <v>67</v>
      </c>
      <c r="I7932" t="s">
        <v>141</v>
      </c>
      <c r="J7932" s="10" t="s">
        <v>25596</v>
      </c>
      <c r="K7932" t="s">
        <v>62</v>
      </c>
      <c r="M7932" t="s">
        <v>143</v>
      </c>
      <c r="N7932" t="s">
        <v>55</v>
      </c>
    </row>
    <row r="7933" ht="409.5" spans="1:15">
      <c r="A7933">
        <v>7932</v>
      </c>
      <c r="B7933" t="s">
        <v>25597</v>
      </c>
      <c r="C7933" t="s">
        <v>25598</v>
      </c>
      <c r="D7933">
        <v>68</v>
      </c>
      <c r="E7933" t="s">
        <v>19</v>
      </c>
      <c r="F7933" t="s">
        <v>485</v>
      </c>
      <c r="G7933" s="9">
        <v>44307</v>
      </c>
      <c r="H7933" t="s">
        <v>21</v>
      </c>
      <c r="I7933" t="s">
        <v>113</v>
      </c>
      <c r="J7933" s="10" t="s">
        <v>25599</v>
      </c>
      <c r="K7933" t="s">
        <v>24</v>
      </c>
      <c r="M7933" t="s">
        <v>143</v>
      </c>
      <c r="N7933" t="s">
        <v>55</v>
      </c>
      <c r="O7933" s="11">
        <v>45078.8304861111</v>
      </c>
    </row>
    <row r="7934" spans="1:15">
      <c r="A7934">
        <v>7933</v>
      </c>
      <c r="B7934" t="s">
        <v>25600</v>
      </c>
      <c r="C7934" t="s">
        <v>25601</v>
      </c>
      <c r="D7934">
        <v>47</v>
      </c>
      <c r="E7934" t="s">
        <v>19</v>
      </c>
      <c r="F7934" t="s">
        <v>242</v>
      </c>
      <c r="G7934" s="9">
        <v>43962</v>
      </c>
      <c r="H7934" t="s">
        <v>66</v>
      </c>
      <c r="I7934" t="s">
        <v>93</v>
      </c>
      <c r="J7934" t="s">
        <v>25602</v>
      </c>
      <c r="K7934" t="s">
        <v>24</v>
      </c>
      <c r="M7934" t="s">
        <v>25</v>
      </c>
      <c r="N7934" t="s">
        <v>33</v>
      </c>
      <c r="O7934" s="11">
        <v>45078.814525463</v>
      </c>
    </row>
    <row r="7935" ht="409.5" spans="1:15">
      <c r="A7935">
        <v>7934</v>
      </c>
      <c r="B7935" t="s">
        <v>25603</v>
      </c>
      <c r="C7935" t="s">
        <v>25604</v>
      </c>
      <c r="D7935">
        <v>40</v>
      </c>
      <c r="E7935" t="s">
        <v>58</v>
      </c>
      <c r="F7935" t="s">
        <v>149</v>
      </c>
      <c r="G7935" s="9">
        <v>44307</v>
      </c>
      <c r="H7935" t="s">
        <v>59</v>
      </c>
      <c r="I7935" t="s">
        <v>99</v>
      </c>
      <c r="J7935" s="10" t="s">
        <v>25605</v>
      </c>
      <c r="K7935" t="s">
        <v>24</v>
      </c>
      <c r="M7935" t="s">
        <v>143</v>
      </c>
      <c r="N7935" t="s">
        <v>26</v>
      </c>
      <c r="O7935" s="11">
        <v>45078.1957986111</v>
      </c>
    </row>
    <row r="7936" ht="409.5" spans="1:17">
      <c r="A7936">
        <v>7935</v>
      </c>
      <c r="B7936" t="s">
        <v>25606</v>
      </c>
      <c r="C7936" t="s">
        <v>25607</v>
      </c>
      <c r="D7936">
        <v>33</v>
      </c>
      <c r="E7936" t="s">
        <v>19</v>
      </c>
      <c r="F7936" t="s">
        <v>202</v>
      </c>
      <c r="G7936" s="9">
        <v>44399</v>
      </c>
      <c r="H7936" t="s">
        <v>59</v>
      </c>
      <c r="I7936" t="s">
        <v>99</v>
      </c>
      <c r="J7936" s="10" t="s">
        <v>25608</v>
      </c>
      <c r="K7936" t="s">
        <v>39</v>
      </c>
      <c r="L7936" t="s">
        <v>25609</v>
      </c>
      <c r="M7936" t="s">
        <v>25</v>
      </c>
      <c r="N7936" t="s">
        <v>55</v>
      </c>
      <c r="O7936" s="11">
        <v>45078.7992824074</v>
      </c>
      <c r="P7936" s="11">
        <v>45078.5305324074</v>
      </c>
      <c r="Q7936">
        <v>2</v>
      </c>
    </row>
    <row r="7937" ht="409.5" spans="1:14">
      <c r="A7937">
        <v>7936</v>
      </c>
      <c r="B7937" t="s">
        <v>25610</v>
      </c>
      <c r="C7937" t="s">
        <v>6813</v>
      </c>
      <c r="D7937">
        <v>54</v>
      </c>
      <c r="E7937" t="s">
        <v>58</v>
      </c>
      <c r="F7937" t="s">
        <v>76</v>
      </c>
      <c r="G7937" s="9">
        <v>44071</v>
      </c>
      <c r="H7937" t="s">
        <v>67</v>
      </c>
      <c r="I7937" t="s">
        <v>177</v>
      </c>
      <c r="J7937" s="10" t="s">
        <v>25611</v>
      </c>
      <c r="K7937" t="s">
        <v>62</v>
      </c>
      <c r="M7937" t="s">
        <v>143</v>
      </c>
      <c r="N7937" t="s">
        <v>33</v>
      </c>
    </row>
    <row r="7938" ht="409.5" spans="1:14">
      <c r="A7938">
        <v>7937</v>
      </c>
      <c r="B7938" t="s">
        <v>25612</v>
      </c>
      <c r="C7938" t="s">
        <v>25613</v>
      </c>
      <c r="D7938">
        <v>56</v>
      </c>
      <c r="E7938" t="s">
        <v>29</v>
      </c>
      <c r="F7938" t="s">
        <v>421</v>
      </c>
      <c r="G7938" s="9">
        <v>44470</v>
      </c>
      <c r="H7938" t="s">
        <v>21</v>
      </c>
      <c r="I7938" t="s">
        <v>99</v>
      </c>
      <c r="J7938" s="10" t="s">
        <v>25614</v>
      </c>
      <c r="K7938" t="s">
        <v>62</v>
      </c>
      <c r="M7938" t="s">
        <v>41</v>
      </c>
      <c r="N7938" t="s">
        <v>26</v>
      </c>
    </row>
    <row r="7939" ht="409.5" spans="1:15">
      <c r="A7939">
        <v>7938</v>
      </c>
      <c r="B7939" t="s">
        <v>25615</v>
      </c>
      <c r="C7939" t="s">
        <v>25616</v>
      </c>
      <c r="D7939">
        <v>36</v>
      </c>
      <c r="E7939" t="s">
        <v>19</v>
      </c>
      <c r="F7939" t="s">
        <v>431</v>
      </c>
      <c r="G7939" s="9">
        <v>44145</v>
      </c>
      <c r="H7939" t="s">
        <v>21</v>
      </c>
      <c r="I7939" t="s">
        <v>37</v>
      </c>
      <c r="J7939" s="10" t="s">
        <v>25617</v>
      </c>
      <c r="K7939" t="s">
        <v>24</v>
      </c>
      <c r="M7939" t="s">
        <v>41</v>
      </c>
      <c r="N7939" t="s">
        <v>26</v>
      </c>
      <c r="O7939" s="11">
        <v>45078.9750347222</v>
      </c>
    </row>
    <row r="7940" spans="1:15">
      <c r="A7940">
        <v>7939</v>
      </c>
      <c r="B7940" t="s">
        <v>25618</v>
      </c>
      <c r="C7940" t="s">
        <v>25619</v>
      </c>
      <c r="D7940">
        <v>69</v>
      </c>
      <c r="E7940" t="s">
        <v>29</v>
      </c>
      <c r="F7940" t="s">
        <v>397</v>
      </c>
      <c r="G7940" s="9">
        <v>44497</v>
      </c>
      <c r="H7940" t="s">
        <v>67</v>
      </c>
      <c r="I7940" t="s">
        <v>37</v>
      </c>
      <c r="J7940" t="s">
        <v>25620</v>
      </c>
      <c r="K7940" t="s">
        <v>24</v>
      </c>
      <c r="M7940" t="s">
        <v>25</v>
      </c>
      <c r="N7940" t="s">
        <v>83</v>
      </c>
      <c r="O7940" s="11">
        <v>45078.8826851852</v>
      </c>
    </row>
    <row r="7941" ht="409.5" spans="1:17">
      <c r="A7941">
        <v>7940</v>
      </c>
      <c r="B7941" t="s">
        <v>25621</v>
      </c>
      <c r="C7941" t="s">
        <v>25622</v>
      </c>
      <c r="D7941">
        <v>60</v>
      </c>
      <c r="E7941" t="s">
        <v>58</v>
      </c>
      <c r="F7941" t="s">
        <v>223</v>
      </c>
      <c r="G7941" s="9">
        <v>44216</v>
      </c>
      <c r="H7941" t="s">
        <v>21</v>
      </c>
      <c r="I7941" t="s">
        <v>93</v>
      </c>
      <c r="J7941" s="10" t="s">
        <v>25623</v>
      </c>
      <c r="K7941" t="s">
        <v>39</v>
      </c>
      <c r="L7941" t="s">
        <v>25624</v>
      </c>
      <c r="M7941" t="s">
        <v>41</v>
      </c>
      <c r="N7941" t="s">
        <v>26</v>
      </c>
      <c r="O7941" s="11">
        <v>45078.880625</v>
      </c>
      <c r="P7941" s="11">
        <v>45078.2757638889</v>
      </c>
      <c r="Q7941">
        <v>5</v>
      </c>
    </row>
    <row r="7942" spans="1:15">
      <c r="A7942">
        <v>7941</v>
      </c>
      <c r="B7942" t="s">
        <v>25625</v>
      </c>
      <c r="C7942" t="s">
        <v>25626</v>
      </c>
      <c r="D7942">
        <v>58</v>
      </c>
      <c r="E7942" t="s">
        <v>29</v>
      </c>
      <c r="F7942" t="s">
        <v>65</v>
      </c>
      <c r="G7942" s="9">
        <v>44000</v>
      </c>
      <c r="H7942" t="s">
        <v>66</v>
      </c>
      <c r="I7942" t="s">
        <v>22</v>
      </c>
      <c r="J7942" t="s">
        <v>25627</v>
      </c>
      <c r="K7942" t="s">
        <v>24</v>
      </c>
      <c r="M7942" t="s">
        <v>25</v>
      </c>
      <c r="N7942" t="s">
        <v>55</v>
      </c>
      <c r="O7942" s="11">
        <v>45078.1556365741</v>
      </c>
    </row>
    <row r="7943" ht="409.5" spans="1:15">
      <c r="A7943">
        <v>7942</v>
      </c>
      <c r="B7943" t="s">
        <v>25628</v>
      </c>
      <c r="C7943" t="s">
        <v>25629</v>
      </c>
      <c r="D7943">
        <v>51</v>
      </c>
      <c r="E7943" t="s">
        <v>19</v>
      </c>
      <c r="F7943" t="s">
        <v>281</v>
      </c>
      <c r="G7943" s="9">
        <v>44026</v>
      </c>
      <c r="H7943" t="s">
        <v>59</v>
      </c>
      <c r="I7943" t="s">
        <v>141</v>
      </c>
      <c r="J7943" s="10" t="s">
        <v>25630</v>
      </c>
      <c r="K7943" t="s">
        <v>24</v>
      </c>
      <c r="M7943" t="s">
        <v>25</v>
      </c>
      <c r="N7943" t="s">
        <v>33</v>
      </c>
      <c r="O7943" s="11">
        <v>45078.3237152778</v>
      </c>
    </row>
    <row r="7944" ht="409.5" spans="1:14">
      <c r="A7944">
        <v>7943</v>
      </c>
      <c r="B7944" t="s">
        <v>25631</v>
      </c>
      <c r="C7944" t="s">
        <v>25632</v>
      </c>
      <c r="D7944">
        <v>45</v>
      </c>
      <c r="E7944" t="s">
        <v>29</v>
      </c>
      <c r="F7944" t="s">
        <v>223</v>
      </c>
      <c r="G7944" s="9">
        <v>44045</v>
      </c>
      <c r="H7944" t="s">
        <v>21</v>
      </c>
      <c r="I7944" t="s">
        <v>46</v>
      </c>
      <c r="J7944" s="10" t="s">
        <v>25633</v>
      </c>
      <c r="K7944" t="s">
        <v>62</v>
      </c>
      <c r="M7944" t="s">
        <v>89</v>
      </c>
      <c r="N7944" t="s">
        <v>26</v>
      </c>
    </row>
    <row r="7945" spans="1:14">
      <c r="A7945">
        <v>7944</v>
      </c>
      <c r="B7945" t="s">
        <v>12262</v>
      </c>
      <c r="C7945" t="s">
        <v>25634</v>
      </c>
      <c r="D7945">
        <v>29</v>
      </c>
      <c r="E7945" t="s">
        <v>29</v>
      </c>
      <c r="F7945" t="s">
        <v>44</v>
      </c>
      <c r="G7945" s="9">
        <v>44455</v>
      </c>
      <c r="H7945" t="s">
        <v>45</v>
      </c>
      <c r="I7945" t="s">
        <v>77</v>
      </c>
      <c r="J7945" t="s">
        <v>1057</v>
      </c>
      <c r="K7945" t="s">
        <v>62</v>
      </c>
      <c r="M7945" t="s">
        <v>143</v>
      </c>
      <c r="N7945" t="s">
        <v>26</v>
      </c>
    </row>
    <row r="7946" ht="409.5" spans="1:17">
      <c r="A7946">
        <v>7945</v>
      </c>
      <c r="B7946" t="s">
        <v>25635</v>
      </c>
      <c r="C7946" t="s">
        <v>25636</v>
      </c>
      <c r="D7946">
        <v>22</v>
      </c>
      <c r="E7946" t="s">
        <v>29</v>
      </c>
      <c r="F7946" t="s">
        <v>207</v>
      </c>
      <c r="G7946" s="9">
        <v>44093</v>
      </c>
      <c r="H7946" t="s">
        <v>45</v>
      </c>
      <c r="I7946" t="s">
        <v>93</v>
      </c>
      <c r="J7946" s="10" t="s">
        <v>25637</v>
      </c>
      <c r="K7946" t="s">
        <v>39</v>
      </c>
      <c r="L7946" t="s">
        <v>25638</v>
      </c>
      <c r="M7946" t="s">
        <v>25</v>
      </c>
      <c r="N7946" t="s">
        <v>26</v>
      </c>
      <c r="O7946" s="11">
        <v>45078.2786111111</v>
      </c>
      <c r="P7946" s="11">
        <v>45078.6077777778</v>
      </c>
      <c r="Q7946">
        <v>1</v>
      </c>
    </row>
    <row r="7947" ht="405" spans="1:14">
      <c r="A7947">
        <v>7946</v>
      </c>
      <c r="B7947" t="s">
        <v>25639</v>
      </c>
      <c r="C7947" t="s">
        <v>25640</v>
      </c>
      <c r="D7947">
        <v>58</v>
      </c>
      <c r="E7947" t="s">
        <v>19</v>
      </c>
      <c r="F7947" t="s">
        <v>134</v>
      </c>
      <c r="G7947" s="9">
        <v>44124</v>
      </c>
      <c r="H7947" t="s">
        <v>67</v>
      </c>
      <c r="I7947" t="s">
        <v>93</v>
      </c>
      <c r="J7947" s="10" t="s">
        <v>25641</v>
      </c>
      <c r="K7947" t="s">
        <v>62</v>
      </c>
      <c r="M7947" t="s">
        <v>25</v>
      </c>
      <c r="N7947" t="s">
        <v>83</v>
      </c>
    </row>
    <row r="7948" ht="409.5" spans="1:15">
      <c r="A7948">
        <v>7947</v>
      </c>
      <c r="B7948" t="s">
        <v>25642</v>
      </c>
      <c r="C7948" t="s">
        <v>25643</v>
      </c>
      <c r="D7948">
        <v>70</v>
      </c>
      <c r="E7948" t="s">
        <v>58</v>
      </c>
      <c r="F7948" t="s">
        <v>65</v>
      </c>
      <c r="G7948" s="9">
        <v>44440</v>
      </c>
      <c r="H7948" t="s">
        <v>67</v>
      </c>
      <c r="I7948" t="s">
        <v>46</v>
      </c>
      <c r="J7948" s="10" t="s">
        <v>25644</v>
      </c>
      <c r="K7948" t="s">
        <v>24</v>
      </c>
      <c r="M7948" t="s">
        <v>89</v>
      </c>
      <c r="N7948" t="s">
        <v>26</v>
      </c>
      <c r="O7948" s="11">
        <v>45078.0883564815</v>
      </c>
    </row>
    <row r="7949" ht="409.5" spans="1:17">
      <c r="A7949">
        <v>7948</v>
      </c>
      <c r="B7949" t="s">
        <v>25645</v>
      </c>
      <c r="C7949" t="s">
        <v>25646</v>
      </c>
      <c r="D7949">
        <v>53</v>
      </c>
      <c r="E7949" t="s">
        <v>29</v>
      </c>
      <c r="F7949" t="s">
        <v>107</v>
      </c>
      <c r="G7949" s="9">
        <v>44030</v>
      </c>
      <c r="H7949" t="s">
        <v>67</v>
      </c>
      <c r="I7949" t="s">
        <v>52</v>
      </c>
      <c r="J7949" s="10" t="s">
        <v>25647</v>
      </c>
      <c r="K7949" t="s">
        <v>39</v>
      </c>
      <c r="L7949" t="s">
        <v>25648</v>
      </c>
      <c r="M7949" t="s">
        <v>143</v>
      </c>
      <c r="N7949" t="s">
        <v>55</v>
      </c>
      <c r="O7949" s="11">
        <v>45078.8147685185</v>
      </c>
      <c r="P7949" s="11">
        <v>45078.721712963</v>
      </c>
      <c r="Q7949">
        <v>4</v>
      </c>
    </row>
    <row r="7950" spans="1:17">
      <c r="A7950">
        <v>7949</v>
      </c>
      <c r="B7950" t="s">
        <v>25649</v>
      </c>
      <c r="C7950" t="s">
        <v>25650</v>
      </c>
      <c r="D7950">
        <v>24</v>
      </c>
      <c r="E7950" t="s">
        <v>58</v>
      </c>
      <c r="F7950" t="s">
        <v>65</v>
      </c>
      <c r="G7950" s="9">
        <v>44173</v>
      </c>
      <c r="H7950" t="s">
        <v>59</v>
      </c>
      <c r="I7950" t="s">
        <v>67</v>
      </c>
      <c r="J7950" t="s">
        <v>442</v>
      </c>
      <c r="K7950" t="s">
        <v>39</v>
      </c>
      <c r="L7950" t="s">
        <v>25651</v>
      </c>
      <c r="M7950" t="s">
        <v>143</v>
      </c>
      <c r="N7950" t="s">
        <v>83</v>
      </c>
      <c r="O7950" s="11">
        <v>45078.4258796296</v>
      </c>
      <c r="P7950" s="11">
        <v>45078.3036574074</v>
      </c>
      <c r="Q7950">
        <v>5</v>
      </c>
    </row>
    <row r="7951" ht="409.5" spans="1:14">
      <c r="A7951">
        <v>7950</v>
      </c>
      <c r="B7951" t="s">
        <v>25652</v>
      </c>
      <c r="C7951" t="s">
        <v>25653</v>
      </c>
      <c r="D7951">
        <v>69</v>
      </c>
      <c r="E7951" t="s">
        <v>58</v>
      </c>
      <c r="F7951" t="s">
        <v>242</v>
      </c>
      <c r="G7951" s="9">
        <v>44092</v>
      </c>
      <c r="H7951" t="s">
        <v>66</v>
      </c>
      <c r="I7951" t="s">
        <v>37</v>
      </c>
      <c r="J7951" s="10" t="s">
        <v>25654</v>
      </c>
      <c r="K7951" t="s">
        <v>62</v>
      </c>
      <c r="M7951" t="s">
        <v>41</v>
      </c>
      <c r="N7951" t="s">
        <v>26</v>
      </c>
    </row>
    <row r="7952" ht="409.5" spans="1:14">
      <c r="A7952">
        <v>7951</v>
      </c>
      <c r="B7952" t="s">
        <v>25655</v>
      </c>
      <c r="C7952" t="s">
        <v>25656</v>
      </c>
      <c r="D7952">
        <v>24</v>
      </c>
      <c r="E7952" t="s">
        <v>19</v>
      </c>
      <c r="F7952" t="s">
        <v>134</v>
      </c>
      <c r="G7952" s="9">
        <v>43846</v>
      </c>
      <c r="H7952" t="s">
        <v>66</v>
      </c>
      <c r="I7952" t="s">
        <v>150</v>
      </c>
      <c r="J7952" s="10" t="s">
        <v>25657</v>
      </c>
      <c r="K7952" t="s">
        <v>62</v>
      </c>
      <c r="M7952" t="s">
        <v>143</v>
      </c>
      <c r="N7952" t="s">
        <v>55</v>
      </c>
    </row>
    <row r="7953" ht="409.5" spans="1:14">
      <c r="A7953">
        <v>7952</v>
      </c>
      <c r="B7953" t="s">
        <v>25658</v>
      </c>
      <c r="C7953" t="s">
        <v>25659</v>
      </c>
      <c r="D7953">
        <v>39</v>
      </c>
      <c r="E7953" t="s">
        <v>19</v>
      </c>
      <c r="F7953" t="s">
        <v>98</v>
      </c>
      <c r="G7953" s="9">
        <v>44160</v>
      </c>
      <c r="H7953" t="s">
        <v>59</v>
      </c>
      <c r="I7953" t="s">
        <v>150</v>
      </c>
      <c r="J7953" s="10" t="s">
        <v>25660</v>
      </c>
      <c r="K7953" t="s">
        <v>62</v>
      </c>
      <c r="M7953" t="s">
        <v>89</v>
      </c>
      <c r="N7953" t="s">
        <v>26</v>
      </c>
    </row>
    <row r="7954" spans="1:15">
      <c r="A7954">
        <v>7953</v>
      </c>
      <c r="B7954" t="s">
        <v>25661</v>
      </c>
      <c r="C7954" t="s">
        <v>25662</v>
      </c>
      <c r="D7954">
        <v>63</v>
      </c>
      <c r="E7954" t="s">
        <v>58</v>
      </c>
      <c r="F7954" t="s">
        <v>421</v>
      </c>
      <c r="G7954" s="9">
        <v>44399</v>
      </c>
      <c r="H7954" t="s">
        <v>45</v>
      </c>
      <c r="I7954" t="s">
        <v>52</v>
      </c>
      <c r="J7954" t="s">
        <v>25663</v>
      </c>
      <c r="K7954" t="s">
        <v>24</v>
      </c>
      <c r="M7954" t="s">
        <v>143</v>
      </c>
      <c r="N7954" t="s">
        <v>83</v>
      </c>
      <c r="O7954" s="11">
        <v>45078.4259490741</v>
      </c>
    </row>
    <row r="7955" spans="1:17">
      <c r="A7955">
        <v>7954</v>
      </c>
      <c r="B7955" t="s">
        <v>25664</v>
      </c>
      <c r="C7955" t="s">
        <v>25665</v>
      </c>
      <c r="D7955">
        <v>42</v>
      </c>
      <c r="E7955" t="s">
        <v>29</v>
      </c>
      <c r="F7955" t="s">
        <v>456</v>
      </c>
      <c r="G7955" s="9">
        <v>43854</v>
      </c>
      <c r="H7955" t="s">
        <v>67</v>
      </c>
      <c r="I7955" t="s">
        <v>46</v>
      </c>
      <c r="J7955" t="s">
        <v>25666</v>
      </c>
      <c r="K7955" t="s">
        <v>39</v>
      </c>
      <c r="L7955" t="s">
        <v>25667</v>
      </c>
      <c r="M7955" t="s">
        <v>25</v>
      </c>
      <c r="N7955" t="s">
        <v>83</v>
      </c>
      <c r="O7955" s="11">
        <v>45078.4120717593</v>
      </c>
      <c r="P7955" s="11">
        <v>45078.1412384259</v>
      </c>
      <c r="Q7955">
        <v>4</v>
      </c>
    </row>
    <row r="7956" ht="409.5" spans="1:15">
      <c r="A7956">
        <v>7955</v>
      </c>
      <c r="B7956" t="s">
        <v>25668</v>
      </c>
      <c r="C7956" t="s">
        <v>25669</v>
      </c>
      <c r="D7956">
        <v>45</v>
      </c>
      <c r="E7956" t="s">
        <v>58</v>
      </c>
      <c r="F7956" t="s">
        <v>86</v>
      </c>
      <c r="G7956" s="9">
        <v>44182</v>
      </c>
      <c r="H7956" t="s">
        <v>59</v>
      </c>
      <c r="I7956" t="s">
        <v>177</v>
      </c>
      <c r="J7956" s="10" t="s">
        <v>25670</v>
      </c>
      <c r="K7956" t="s">
        <v>24</v>
      </c>
      <c r="M7956" t="s">
        <v>89</v>
      </c>
      <c r="N7956" t="s">
        <v>33</v>
      </c>
      <c r="O7956" s="11">
        <v>45078.7016666667</v>
      </c>
    </row>
    <row r="7957" spans="1:17">
      <c r="A7957">
        <v>7956</v>
      </c>
      <c r="B7957" t="s">
        <v>25671</v>
      </c>
      <c r="C7957" t="s">
        <v>25672</v>
      </c>
      <c r="D7957">
        <v>66</v>
      </c>
      <c r="E7957" t="s">
        <v>19</v>
      </c>
      <c r="F7957" t="s">
        <v>44</v>
      </c>
      <c r="G7957" s="9">
        <v>44071</v>
      </c>
      <c r="H7957" t="s">
        <v>67</v>
      </c>
      <c r="I7957" t="s">
        <v>67</v>
      </c>
      <c r="J7957" t="s">
        <v>25673</v>
      </c>
      <c r="K7957" t="s">
        <v>39</v>
      </c>
      <c r="L7957" t="s">
        <v>25674</v>
      </c>
      <c r="M7957" t="s">
        <v>143</v>
      </c>
      <c r="N7957" t="s">
        <v>83</v>
      </c>
      <c r="O7957" s="11">
        <v>45078.3544675926</v>
      </c>
      <c r="P7957" s="11">
        <v>45078.3759953704</v>
      </c>
      <c r="Q7957">
        <v>4</v>
      </c>
    </row>
    <row r="7958" ht="409.5" spans="1:17">
      <c r="A7958">
        <v>7957</v>
      </c>
      <c r="B7958" t="s">
        <v>25675</v>
      </c>
      <c r="C7958" t="s">
        <v>25676</v>
      </c>
      <c r="D7958">
        <v>53</v>
      </c>
      <c r="E7958" t="s">
        <v>29</v>
      </c>
      <c r="F7958" t="s">
        <v>249</v>
      </c>
      <c r="G7958" s="9">
        <v>44015</v>
      </c>
      <c r="H7958" t="s">
        <v>45</v>
      </c>
      <c r="I7958" t="s">
        <v>37</v>
      </c>
      <c r="J7958" s="10" t="s">
        <v>25677</v>
      </c>
      <c r="K7958" t="s">
        <v>39</v>
      </c>
      <c r="L7958" t="s">
        <v>25678</v>
      </c>
      <c r="M7958" t="s">
        <v>41</v>
      </c>
      <c r="N7958" t="s">
        <v>33</v>
      </c>
      <c r="O7958" s="11">
        <v>45078.6732291667</v>
      </c>
      <c r="P7958" s="11">
        <v>45078.6371180556</v>
      </c>
      <c r="Q7958">
        <v>3</v>
      </c>
    </row>
    <row r="7959" spans="1:15">
      <c r="A7959">
        <v>7958</v>
      </c>
      <c r="B7959" t="s">
        <v>25679</v>
      </c>
      <c r="C7959" t="s">
        <v>25680</v>
      </c>
      <c r="D7959">
        <v>53</v>
      </c>
      <c r="E7959" t="s">
        <v>58</v>
      </c>
      <c r="F7959" t="s">
        <v>383</v>
      </c>
      <c r="G7959" s="9">
        <v>44306</v>
      </c>
      <c r="H7959" t="s">
        <v>21</v>
      </c>
      <c r="I7959" t="s">
        <v>67</v>
      </c>
      <c r="J7959" t="s">
        <v>25681</v>
      </c>
      <c r="K7959" t="s">
        <v>24</v>
      </c>
      <c r="M7959" t="s">
        <v>143</v>
      </c>
      <c r="N7959" t="s">
        <v>26</v>
      </c>
      <c r="O7959" s="11">
        <v>45078.276712963</v>
      </c>
    </row>
    <row r="7960" ht="409.5" spans="1:14">
      <c r="A7960">
        <v>7959</v>
      </c>
      <c r="B7960" t="s">
        <v>25682</v>
      </c>
      <c r="C7960" t="s">
        <v>25683</v>
      </c>
      <c r="D7960">
        <v>34</v>
      </c>
      <c r="E7960" t="s">
        <v>19</v>
      </c>
      <c r="F7960" t="s">
        <v>211</v>
      </c>
      <c r="G7960" s="9">
        <v>44267</v>
      </c>
      <c r="H7960" t="s">
        <v>59</v>
      </c>
      <c r="I7960" t="s">
        <v>59</v>
      </c>
      <c r="J7960" s="10" t="s">
        <v>25684</v>
      </c>
      <c r="K7960" t="s">
        <v>62</v>
      </c>
      <c r="M7960" t="s">
        <v>25</v>
      </c>
      <c r="N7960" t="s">
        <v>83</v>
      </c>
    </row>
    <row r="7961" ht="409.5" spans="1:14">
      <c r="A7961">
        <v>7960</v>
      </c>
      <c r="B7961" t="s">
        <v>25685</v>
      </c>
      <c r="C7961" t="s">
        <v>25686</v>
      </c>
      <c r="D7961">
        <v>49</v>
      </c>
      <c r="E7961" t="s">
        <v>58</v>
      </c>
      <c r="F7961" t="s">
        <v>86</v>
      </c>
      <c r="G7961" s="9">
        <v>44075</v>
      </c>
      <c r="H7961" t="s">
        <v>21</v>
      </c>
      <c r="I7961" t="s">
        <v>22</v>
      </c>
      <c r="J7961" s="10" t="s">
        <v>25687</v>
      </c>
      <c r="K7961" t="s">
        <v>62</v>
      </c>
      <c r="M7961" t="s">
        <v>41</v>
      </c>
      <c r="N7961" t="s">
        <v>83</v>
      </c>
    </row>
    <row r="7962" spans="1:17">
      <c r="A7962">
        <v>7961</v>
      </c>
      <c r="B7962" t="s">
        <v>25688</v>
      </c>
      <c r="C7962" t="s">
        <v>25689</v>
      </c>
      <c r="D7962">
        <v>22</v>
      </c>
      <c r="E7962" t="s">
        <v>58</v>
      </c>
      <c r="F7962" t="s">
        <v>339</v>
      </c>
      <c r="G7962" s="9">
        <v>44105</v>
      </c>
      <c r="H7962" t="s">
        <v>21</v>
      </c>
      <c r="I7962" t="s">
        <v>52</v>
      </c>
      <c r="J7962" t="s">
        <v>25690</v>
      </c>
      <c r="K7962" t="s">
        <v>39</v>
      </c>
      <c r="L7962" t="s">
        <v>25691</v>
      </c>
      <c r="M7962" t="s">
        <v>89</v>
      </c>
      <c r="N7962" t="s">
        <v>83</v>
      </c>
      <c r="O7962" s="11">
        <v>45078.5191203704</v>
      </c>
      <c r="P7962" s="11">
        <v>45078.6517592593</v>
      </c>
      <c r="Q7962">
        <v>3</v>
      </c>
    </row>
    <row r="7963" spans="1:14">
      <c r="A7963">
        <v>7962</v>
      </c>
      <c r="B7963" t="s">
        <v>25692</v>
      </c>
      <c r="C7963" t="s">
        <v>25693</v>
      </c>
      <c r="D7963">
        <v>39</v>
      </c>
      <c r="E7963" t="s">
        <v>58</v>
      </c>
      <c r="F7963" t="s">
        <v>129</v>
      </c>
      <c r="G7963" s="9">
        <v>43893</v>
      </c>
      <c r="H7963" t="s">
        <v>59</v>
      </c>
      <c r="I7963" t="s">
        <v>93</v>
      </c>
      <c r="J7963" t="s">
        <v>25694</v>
      </c>
      <c r="K7963" t="s">
        <v>62</v>
      </c>
      <c r="M7963" t="s">
        <v>25</v>
      </c>
      <c r="N7963" t="s">
        <v>33</v>
      </c>
    </row>
    <row r="7964" spans="1:15">
      <c r="A7964">
        <v>7963</v>
      </c>
      <c r="B7964" t="s">
        <v>25695</v>
      </c>
      <c r="C7964" t="s">
        <v>25696</v>
      </c>
      <c r="D7964">
        <v>28</v>
      </c>
      <c r="E7964" t="s">
        <v>58</v>
      </c>
      <c r="F7964" t="s">
        <v>286</v>
      </c>
      <c r="G7964" s="9">
        <v>44236</v>
      </c>
      <c r="H7964" t="s">
        <v>66</v>
      </c>
      <c r="I7964" t="s">
        <v>37</v>
      </c>
      <c r="J7964" t="s">
        <v>25697</v>
      </c>
      <c r="K7964" t="s">
        <v>24</v>
      </c>
      <c r="M7964" t="s">
        <v>25</v>
      </c>
      <c r="N7964" t="s">
        <v>83</v>
      </c>
      <c r="O7964" s="11">
        <v>45078.6775</v>
      </c>
    </row>
    <row r="7965" ht="409.5" spans="1:15">
      <c r="A7965">
        <v>7964</v>
      </c>
      <c r="B7965" t="s">
        <v>25698</v>
      </c>
      <c r="C7965" t="s">
        <v>25699</v>
      </c>
      <c r="D7965">
        <v>65</v>
      </c>
      <c r="E7965" t="s">
        <v>58</v>
      </c>
      <c r="F7965" t="s">
        <v>286</v>
      </c>
      <c r="G7965" s="9">
        <v>44292</v>
      </c>
      <c r="H7965" t="s">
        <v>45</v>
      </c>
      <c r="I7965" t="s">
        <v>60</v>
      </c>
      <c r="J7965" s="10" t="s">
        <v>25700</v>
      </c>
      <c r="K7965" t="s">
        <v>24</v>
      </c>
      <c r="M7965" t="s">
        <v>41</v>
      </c>
      <c r="N7965" t="s">
        <v>33</v>
      </c>
      <c r="O7965" s="11">
        <v>45078.3872337963</v>
      </c>
    </row>
    <row r="7966" ht="409.5" spans="1:17">
      <c r="A7966">
        <v>7965</v>
      </c>
      <c r="B7966" t="s">
        <v>25701</v>
      </c>
      <c r="C7966" t="s">
        <v>25702</v>
      </c>
      <c r="D7966">
        <v>65</v>
      </c>
      <c r="E7966" t="s">
        <v>58</v>
      </c>
      <c r="F7966" t="s">
        <v>317</v>
      </c>
      <c r="G7966" s="9">
        <v>43962</v>
      </c>
      <c r="H7966" t="s">
        <v>67</v>
      </c>
      <c r="I7966" t="s">
        <v>93</v>
      </c>
      <c r="J7966" s="10" t="s">
        <v>25703</v>
      </c>
      <c r="K7966" t="s">
        <v>39</v>
      </c>
      <c r="L7966" t="s">
        <v>25704</v>
      </c>
      <c r="M7966" t="s">
        <v>41</v>
      </c>
      <c r="N7966" t="s">
        <v>33</v>
      </c>
      <c r="O7966" s="11">
        <v>45078.2358564815</v>
      </c>
      <c r="P7966" s="11">
        <v>45079.0337731481</v>
      </c>
      <c r="Q7966">
        <v>4</v>
      </c>
    </row>
    <row r="7967" spans="1:15">
      <c r="A7967">
        <v>7966</v>
      </c>
      <c r="B7967" t="s">
        <v>25705</v>
      </c>
      <c r="C7967" t="s">
        <v>25706</v>
      </c>
      <c r="D7967">
        <v>68</v>
      </c>
      <c r="E7967" t="s">
        <v>29</v>
      </c>
      <c r="F7967" t="s">
        <v>51</v>
      </c>
      <c r="G7967" s="9">
        <v>44330</v>
      </c>
      <c r="H7967" t="s">
        <v>66</v>
      </c>
      <c r="I7967" t="s">
        <v>52</v>
      </c>
      <c r="J7967" t="s">
        <v>25707</v>
      </c>
      <c r="K7967" t="s">
        <v>24</v>
      </c>
      <c r="M7967" t="s">
        <v>41</v>
      </c>
      <c r="N7967" t="s">
        <v>26</v>
      </c>
      <c r="O7967" s="11">
        <v>45078.225462963</v>
      </c>
    </row>
    <row r="7968" ht="409.5" spans="1:15">
      <c r="A7968">
        <v>7967</v>
      </c>
      <c r="B7968" t="s">
        <v>1008</v>
      </c>
      <c r="C7968" t="s">
        <v>25708</v>
      </c>
      <c r="D7968">
        <v>31</v>
      </c>
      <c r="E7968" t="s">
        <v>58</v>
      </c>
      <c r="F7968" t="s">
        <v>30</v>
      </c>
      <c r="G7968" s="9">
        <v>44367</v>
      </c>
      <c r="H7968" t="s">
        <v>67</v>
      </c>
      <c r="I7968" t="s">
        <v>52</v>
      </c>
      <c r="J7968" s="10" t="s">
        <v>25709</v>
      </c>
      <c r="K7968" t="s">
        <v>24</v>
      </c>
      <c r="M7968" t="s">
        <v>89</v>
      </c>
      <c r="N7968" t="s">
        <v>26</v>
      </c>
      <c r="O7968" s="11">
        <v>45078.2046527778</v>
      </c>
    </row>
    <row r="7969" ht="409.5" spans="1:15">
      <c r="A7969">
        <v>7968</v>
      </c>
      <c r="B7969" t="s">
        <v>25710</v>
      </c>
      <c r="C7969" t="s">
        <v>25711</v>
      </c>
      <c r="D7969">
        <v>33</v>
      </c>
      <c r="E7969" t="s">
        <v>19</v>
      </c>
      <c r="F7969" t="s">
        <v>157</v>
      </c>
      <c r="G7969" s="9">
        <v>44172</v>
      </c>
      <c r="H7969" t="s">
        <v>67</v>
      </c>
      <c r="I7969" t="s">
        <v>150</v>
      </c>
      <c r="J7969" s="10" t="s">
        <v>25712</v>
      </c>
      <c r="K7969" t="s">
        <v>24</v>
      </c>
      <c r="M7969" t="s">
        <v>89</v>
      </c>
      <c r="N7969" t="s">
        <v>83</v>
      </c>
      <c r="O7969" s="11">
        <v>45078.2817476852</v>
      </c>
    </row>
    <row r="7970" spans="1:15">
      <c r="A7970">
        <v>7969</v>
      </c>
      <c r="B7970" t="s">
        <v>25713</v>
      </c>
      <c r="C7970" t="s">
        <v>25714</v>
      </c>
      <c r="D7970">
        <v>59</v>
      </c>
      <c r="E7970" t="s">
        <v>19</v>
      </c>
      <c r="F7970" t="s">
        <v>219</v>
      </c>
      <c r="G7970" s="9">
        <v>44133</v>
      </c>
      <c r="H7970" t="s">
        <v>67</v>
      </c>
      <c r="I7970" t="s">
        <v>99</v>
      </c>
      <c r="J7970" t="s">
        <v>25715</v>
      </c>
      <c r="K7970" t="s">
        <v>24</v>
      </c>
      <c r="M7970" t="s">
        <v>25</v>
      </c>
      <c r="N7970" t="s">
        <v>83</v>
      </c>
      <c r="O7970" s="11">
        <v>45078.6616203704</v>
      </c>
    </row>
    <row r="7971" ht="409.5" spans="1:17">
      <c r="A7971">
        <v>7970</v>
      </c>
      <c r="B7971" t="s">
        <v>25716</v>
      </c>
      <c r="C7971" t="s">
        <v>25717</v>
      </c>
      <c r="D7971">
        <v>27</v>
      </c>
      <c r="E7971" t="s">
        <v>19</v>
      </c>
      <c r="F7971" t="s">
        <v>129</v>
      </c>
      <c r="G7971" s="9">
        <v>43894</v>
      </c>
      <c r="H7971" t="s">
        <v>21</v>
      </c>
      <c r="I7971" t="s">
        <v>177</v>
      </c>
      <c r="J7971" s="10" t="s">
        <v>25718</v>
      </c>
      <c r="K7971" t="s">
        <v>39</v>
      </c>
      <c r="L7971" t="s">
        <v>25719</v>
      </c>
      <c r="M7971" t="s">
        <v>89</v>
      </c>
      <c r="N7971" t="s">
        <v>55</v>
      </c>
      <c r="O7971" s="11">
        <v>45078.3755324074</v>
      </c>
      <c r="P7971" s="11">
        <v>45078.693587963</v>
      </c>
      <c r="Q7971">
        <v>1</v>
      </c>
    </row>
    <row r="7972" ht="409.5" spans="1:14">
      <c r="A7972">
        <v>7971</v>
      </c>
      <c r="B7972" t="s">
        <v>25720</v>
      </c>
      <c r="C7972" t="s">
        <v>25721</v>
      </c>
      <c r="D7972">
        <v>63</v>
      </c>
      <c r="E7972" t="s">
        <v>19</v>
      </c>
      <c r="F7972" t="s">
        <v>242</v>
      </c>
      <c r="G7972" s="9">
        <v>44014</v>
      </c>
      <c r="H7972" t="s">
        <v>59</v>
      </c>
      <c r="I7972" t="s">
        <v>31</v>
      </c>
      <c r="J7972" s="10" t="s">
        <v>25722</v>
      </c>
      <c r="K7972" t="s">
        <v>62</v>
      </c>
      <c r="M7972" t="s">
        <v>143</v>
      </c>
      <c r="N7972" t="s">
        <v>55</v>
      </c>
    </row>
    <row r="7973" spans="1:15">
      <c r="A7973">
        <v>7972</v>
      </c>
      <c r="B7973" t="s">
        <v>25723</v>
      </c>
      <c r="C7973" t="s">
        <v>25724</v>
      </c>
      <c r="D7973">
        <v>20</v>
      </c>
      <c r="E7973" t="s">
        <v>29</v>
      </c>
      <c r="F7973" t="s">
        <v>92</v>
      </c>
      <c r="G7973" s="9">
        <v>44320</v>
      </c>
      <c r="H7973" t="s">
        <v>59</v>
      </c>
      <c r="I7973" t="s">
        <v>46</v>
      </c>
      <c r="J7973" t="s">
        <v>2443</v>
      </c>
      <c r="K7973" t="s">
        <v>24</v>
      </c>
      <c r="M7973" t="s">
        <v>143</v>
      </c>
      <c r="N7973" t="s">
        <v>83</v>
      </c>
      <c r="O7973" s="11">
        <v>45078.6047222222</v>
      </c>
    </row>
    <row r="7974" ht="409.5" spans="1:14">
      <c r="A7974">
        <v>7973</v>
      </c>
      <c r="B7974" t="s">
        <v>25725</v>
      </c>
      <c r="C7974" t="s">
        <v>25726</v>
      </c>
      <c r="D7974">
        <v>61</v>
      </c>
      <c r="E7974" t="s">
        <v>29</v>
      </c>
      <c r="F7974" t="s">
        <v>456</v>
      </c>
      <c r="G7974" s="9">
        <v>44370</v>
      </c>
      <c r="H7974" t="s">
        <v>59</v>
      </c>
      <c r="I7974" t="s">
        <v>67</v>
      </c>
      <c r="J7974" s="10" t="s">
        <v>25727</v>
      </c>
      <c r="K7974" t="s">
        <v>62</v>
      </c>
      <c r="M7974" t="s">
        <v>25</v>
      </c>
      <c r="N7974" t="s">
        <v>55</v>
      </c>
    </row>
    <row r="7975" ht="409.5" spans="1:14">
      <c r="A7975">
        <v>7974</v>
      </c>
      <c r="B7975" t="s">
        <v>25728</v>
      </c>
      <c r="C7975" t="s">
        <v>25729</v>
      </c>
      <c r="D7975">
        <v>54</v>
      </c>
      <c r="E7975" t="s">
        <v>19</v>
      </c>
      <c r="F7975" t="s">
        <v>51</v>
      </c>
      <c r="G7975" s="9">
        <v>44521</v>
      </c>
      <c r="H7975" t="s">
        <v>67</v>
      </c>
      <c r="I7975" t="s">
        <v>59</v>
      </c>
      <c r="J7975" s="10" t="s">
        <v>25730</v>
      </c>
      <c r="K7975" t="s">
        <v>62</v>
      </c>
      <c r="M7975" t="s">
        <v>89</v>
      </c>
      <c r="N7975" t="s">
        <v>83</v>
      </c>
    </row>
    <row r="7976" ht="409.5" spans="1:17">
      <c r="A7976">
        <v>7975</v>
      </c>
      <c r="B7976" t="s">
        <v>25731</v>
      </c>
      <c r="C7976" t="s">
        <v>25732</v>
      </c>
      <c r="D7976">
        <v>33</v>
      </c>
      <c r="E7976" t="s">
        <v>29</v>
      </c>
      <c r="F7976" t="s">
        <v>44</v>
      </c>
      <c r="G7976" s="9">
        <v>44330</v>
      </c>
      <c r="H7976" t="s">
        <v>66</v>
      </c>
      <c r="I7976" t="s">
        <v>46</v>
      </c>
      <c r="J7976" s="10" t="s">
        <v>25733</v>
      </c>
      <c r="K7976" t="s">
        <v>39</v>
      </c>
      <c r="L7976" t="s">
        <v>25734</v>
      </c>
      <c r="M7976" t="s">
        <v>25</v>
      </c>
      <c r="N7976" t="s">
        <v>83</v>
      </c>
      <c r="O7976" s="11">
        <v>45079.0290856482</v>
      </c>
      <c r="P7976" s="11">
        <v>45078.8832523148</v>
      </c>
      <c r="Q7976">
        <v>3</v>
      </c>
    </row>
    <row r="7977" spans="1:15">
      <c r="A7977">
        <v>7976</v>
      </c>
      <c r="B7977" t="s">
        <v>25735</v>
      </c>
      <c r="C7977" t="s">
        <v>25736</v>
      </c>
      <c r="D7977">
        <v>64</v>
      </c>
      <c r="E7977" t="s">
        <v>29</v>
      </c>
      <c r="F7977" t="s">
        <v>397</v>
      </c>
      <c r="G7977" s="9">
        <v>44494</v>
      </c>
      <c r="H7977" t="s">
        <v>21</v>
      </c>
      <c r="I7977" t="s">
        <v>46</v>
      </c>
      <c r="J7977" t="s">
        <v>25737</v>
      </c>
      <c r="K7977" t="s">
        <v>24</v>
      </c>
      <c r="M7977" t="s">
        <v>143</v>
      </c>
      <c r="N7977" t="s">
        <v>26</v>
      </c>
      <c r="O7977" s="11">
        <v>45078.9297916667</v>
      </c>
    </row>
    <row r="7978" ht="409.5" spans="1:14">
      <c r="A7978">
        <v>7977</v>
      </c>
      <c r="B7978" t="s">
        <v>25738</v>
      </c>
      <c r="C7978" t="s">
        <v>25739</v>
      </c>
      <c r="D7978">
        <v>44</v>
      </c>
      <c r="E7978" t="s">
        <v>29</v>
      </c>
      <c r="F7978" t="s">
        <v>71</v>
      </c>
      <c r="G7978" s="9">
        <v>44292</v>
      </c>
      <c r="H7978" t="s">
        <v>21</v>
      </c>
      <c r="I7978" t="s">
        <v>77</v>
      </c>
      <c r="J7978" s="10" t="s">
        <v>25740</v>
      </c>
      <c r="K7978" t="s">
        <v>62</v>
      </c>
      <c r="M7978" t="s">
        <v>143</v>
      </c>
      <c r="N7978" t="s">
        <v>33</v>
      </c>
    </row>
    <row r="7979" ht="409.5" spans="1:17">
      <c r="A7979">
        <v>7978</v>
      </c>
      <c r="B7979" t="s">
        <v>25741</v>
      </c>
      <c r="C7979" t="s">
        <v>25742</v>
      </c>
      <c r="D7979">
        <v>41</v>
      </c>
      <c r="E7979" t="s">
        <v>19</v>
      </c>
      <c r="F7979" t="s">
        <v>339</v>
      </c>
      <c r="G7979" s="9">
        <v>44514</v>
      </c>
      <c r="H7979" t="s">
        <v>67</v>
      </c>
      <c r="I7979" t="s">
        <v>72</v>
      </c>
      <c r="J7979" s="10" t="s">
        <v>25743</v>
      </c>
      <c r="K7979" t="s">
        <v>39</v>
      </c>
      <c r="L7979" t="s">
        <v>25744</v>
      </c>
      <c r="M7979" t="s">
        <v>25</v>
      </c>
      <c r="N7979" t="s">
        <v>83</v>
      </c>
      <c r="O7979" s="11">
        <v>45078.8124652778</v>
      </c>
      <c r="P7979" s="11">
        <v>45078.6902430556</v>
      </c>
      <c r="Q7979">
        <v>1</v>
      </c>
    </row>
    <row r="7980" ht="409.5" spans="1:15">
      <c r="A7980">
        <v>7979</v>
      </c>
      <c r="B7980" t="s">
        <v>25745</v>
      </c>
      <c r="C7980" t="s">
        <v>25746</v>
      </c>
      <c r="D7980">
        <v>22</v>
      </c>
      <c r="E7980" t="s">
        <v>58</v>
      </c>
      <c r="F7980" t="s">
        <v>317</v>
      </c>
      <c r="G7980" s="9">
        <v>43850</v>
      </c>
      <c r="H7980" t="s">
        <v>67</v>
      </c>
      <c r="I7980" t="s">
        <v>150</v>
      </c>
      <c r="J7980" s="10" t="s">
        <v>25747</v>
      </c>
      <c r="K7980" t="s">
        <v>24</v>
      </c>
      <c r="M7980" t="s">
        <v>143</v>
      </c>
      <c r="N7980" t="s">
        <v>33</v>
      </c>
      <c r="O7980" s="11">
        <v>45078.4194328704</v>
      </c>
    </row>
    <row r="7981" ht="409.5" spans="1:15">
      <c r="A7981">
        <v>7980</v>
      </c>
      <c r="B7981" t="s">
        <v>25748</v>
      </c>
      <c r="C7981" t="s">
        <v>25749</v>
      </c>
      <c r="D7981">
        <v>29</v>
      </c>
      <c r="E7981" t="s">
        <v>19</v>
      </c>
      <c r="F7981" t="s">
        <v>223</v>
      </c>
      <c r="G7981" s="9">
        <v>44246</v>
      </c>
      <c r="H7981" t="s">
        <v>45</v>
      </c>
      <c r="I7981" t="s">
        <v>22</v>
      </c>
      <c r="J7981" s="10" t="s">
        <v>25750</v>
      </c>
      <c r="K7981" t="s">
        <v>24</v>
      </c>
      <c r="M7981" t="s">
        <v>89</v>
      </c>
      <c r="N7981" t="s">
        <v>26</v>
      </c>
      <c r="O7981" s="11">
        <v>45078.3194560185</v>
      </c>
    </row>
    <row r="7982" spans="1:14">
      <c r="A7982">
        <v>7981</v>
      </c>
      <c r="B7982" t="s">
        <v>25751</v>
      </c>
      <c r="C7982" t="s">
        <v>25752</v>
      </c>
      <c r="D7982">
        <v>45</v>
      </c>
      <c r="E7982" t="s">
        <v>58</v>
      </c>
      <c r="F7982" t="s">
        <v>20</v>
      </c>
      <c r="G7982" s="9">
        <v>43833</v>
      </c>
      <c r="H7982" t="s">
        <v>21</v>
      </c>
      <c r="I7982" t="s">
        <v>141</v>
      </c>
      <c r="J7982" t="s">
        <v>25753</v>
      </c>
      <c r="K7982" t="s">
        <v>62</v>
      </c>
      <c r="M7982" t="s">
        <v>25</v>
      </c>
      <c r="N7982" t="s">
        <v>33</v>
      </c>
    </row>
    <row r="7983" ht="409.5" spans="1:14">
      <c r="A7983">
        <v>7982</v>
      </c>
      <c r="B7983" t="s">
        <v>25754</v>
      </c>
      <c r="C7983" t="s">
        <v>25755</v>
      </c>
      <c r="D7983">
        <v>69</v>
      </c>
      <c r="E7983" t="s">
        <v>29</v>
      </c>
      <c r="F7983" t="s">
        <v>699</v>
      </c>
      <c r="G7983" s="9">
        <v>44408</v>
      </c>
      <c r="H7983" t="s">
        <v>45</v>
      </c>
      <c r="I7983" t="s">
        <v>150</v>
      </c>
      <c r="J7983" s="10" t="s">
        <v>25756</v>
      </c>
      <c r="K7983" t="s">
        <v>62</v>
      </c>
      <c r="M7983" t="s">
        <v>143</v>
      </c>
      <c r="N7983" t="s">
        <v>33</v>
      </c>
    </row>
    <row r="7984" spans="1:17">
      <c r="A7984">
        <v>7983</v>
      </c>
      <c r="B7984" t="s">
        <v>25757</v>
      </c>
      <c r="C7984" t="s">
        <v>25758</v>
      </c>
      <c r="D7984">
        <v>32</v>
      </c>
      <c r="E7984" t="s">
        <v>29</v>
      </c>
      <c r="F7984" t="s">
        <v>173</v>
      </c>
      <c r="G7984" s="9">
        <v>44398</v>
      </c>
      <c r="H7984" t="s">
        <v>45</v>
      </c>
      <c r="I7984" t="s">
        <v>60</v>
      </c>
      <c r="J7984" t="s">
        <v>25759</v>
      </c>
      <c r="K7984" t="s">
        <v>39</v>
      </c>
      <c r="L7984" t="s">
        <v>25760</v>
      </c>
      <c r="M7984" t="s">
        <v>25</v>
      </c>
      <c r="N7984" t="s">
        <v>83</v>
      </c>
      <c r="O7984" s="11">
        <v>45078.4472800926</v>
      </c>
      <c r="P7984" s="11">
        <v>45078.3535300926</v>
      </c>
      <c r="Q7984">
        <v>2</v>
      </c>
    </row>
    <row r="7985" ht="409.5" spans="1:15">
      <c r="A7985">
        <v>7984</v>
      </c>
      <c r="B7985" t="s">
        <v>24381</v>
      </c>
      <c r="C7985" t="s">
        <v>25761</v>
      </c>
      <c r="D7985">
        <v>23</v>
      </c>
      <c r="E7985" t="s">
        <v>58</v>
      </c>
      <c r="F7985" t="s">
        <v>242</v>
      </c>
      <c r="G7985" s="9">
        <v>44529</v>
      </c>
      <c r="H7985" t="s">
        <v>59</v>
      </c>
      <c r="I7985" t="s">
        <v>46</v>
      </c>
      <c r="J7985" s="10" t="s">
        <v>25762</v>
      </c>
      <c r="K7985" t="s">
        <v>24</v>
      </c>
      <c r="M7985" t="s">
        <v>143</v>
      </c>
      <c r="N7985" t="s">
        <v>55</v>
      </c>
      <c r="O7985" s="11">
        <v>45078.094525463</v>
      </c>
    </row>
    <row r="7986" ht="409.5" spans="1:14">
      <c r="A7986">
        <v>7985</v>
      </c>
      <c r="B7986" t="s">
        <v>25763</v>
      </c>
      <c r="C7986" t="s">
        <v>25764</v>
      </c>
      <c r="D7986">
        <v>21</v>
      </c>
      <c r="E7986" t="s">
        <v>29</v>
      </c>
      <c r="F7986" t="s">
        <v>103</v>
      </c>
      <c r="G7986" s="9">
        <v>43987</v>
      </c>
      <c r="H7986" t="s">
        <v>67</v>
      </c>
      <c r="I7986" t="s">
        <v>59</v>
      </c>
      <c r="J7986" s="10" t="s">
        <v>25765</v>
      </c>
      <c r="K7986" t="s">
        <v>62</v>
      </c>
      <c r="M7986" t="s">
        <v>143</v>
      </c>
      <c r="N7986" t="s">
        <v>26</v>
      </c>
    </row>
    <row r="7987" spans="1:15">
      <c r="A7987">
        <v>7986</v>
      </c>
      <c r="B7987" t="s">
        <v>5385</v>
      </c>
      <c r="C7987" t="s">
        <v>25766</v>
      </c>
      <c r="D7987">
        <v>35</v>
      </c>
      <c r="E7987" t="s">
        <v>58</v>
      </c>
      <c r="F7987" t="s">
        <v>456</v>
      </c>
      <c r="G7987" s="9">
        <v>44328</v>
      </c>
      <c r="H7987" t="s">
        <v>59</v>
      </c>
      <c r="I7987" t="s">
        <v>67</v>
      </c>
      <c r="J7987" t="s">
        <v>25767</v>
      </c>
      <c r="K7987" t="s">
        <v>24</v>
      </c>
      <c r="M7987" t="s">
        <v>41</v>
      </c>
      <c r="N7987" t="s">
        <v>55</v>
      </c>
      <c r="O7987" s="11">
        <v>45078.1105208333</v>
      </c>
    </row>
    <row r="7988" ht="409.5" spans="1:17">
      <c r="A7988">
        <v>7987</v>
      </c>
      <c r="B7988" t="s">
        <v>25768</v>
      </c>
      <c r="C7988" t="s">
        <v>25769</v>
      </c>
      <c r="D7988">
        <v>60</v>
      </c>
      <c r="E7988" t="s">
        <v>19</v>
      </c>
      <c r="F7988" t="s">
        <v>397</v>
      </c>
      <c r="G7988" s="9">
        <v>44547</v>
      </c>
      <c r="H7988" t="s">
        <v>45</v>
      </c>
      <c r="I7988" t="s">
        <v>60</v>
      </c>
      <c r="J7988" s="10" t="s">
        <v>25770</v>
      </c>
      <c r="K7988" t="s">
        <v>39</v>
      </c>
      <c r="L7988" t="s">
        <v>25771</v>
      </c>
      <c r="M7988" t="s">
        <v>89</v>
      </c>
      <c r="N7988" t="s">
        <v>26</v>
      </c>
      <c r="O7988" s="11">
        <v>45078.222349537</v>
      </c>
      <c r="P7988" s="11">
        <v>45078.1272106481</v>
      </c>
      <c r="Q7988">
        <v>3</v>
      </c>
    </row>
    <row r="7989" ht="409.5" spans="1:14">
      <c r="A7989">
        <v>7988</v>
      </c>
      <c r="B7989" t="s">
        <v>25772</v>
      </c>
      <c r="C7989" t="s">
        <v>25773</v>
      </c>
      <c r="D7989">
        <v>29</v>
      </c>
      <c r="E7989" t="s">
        <v>29</v>
      </c>
      <c r="F7989" t="s">
        <v>44</v>
      </c>
      <c r="G7989" s="9">
        <v>44123</v>
      </c>
      <c r="H7989" t="s">
        <v>21</v>
      </c>
      <c r="I7989" t="s">
        <v>37</v>
      </c>
      <c r="J7989" s="10" t="s">
        <v>25774</v>
      </c>
      <c r="K7989" t="s">
        <v>62</v>
      </c>
      <c r="M7989" t="s">
        <v>89</v>
      </c>
      <c r="N7989" t="s">
        <v>26</v>
      </c>
    </row>
    <row r="7990" spans="1:15">
      <c r="A7990">
        <v>7989</v>
      </c>
      <c r="B7990" t="s">
        <v>25775</v>
      </c>
      <c r="C7990" t="s">
        <v>25776</v>
      </c>
      <c r="D7990">
        <v>62</v>
      </c>
      <c r="E7990" t="s">
        <v>29</v>
      </c>
      <c r="F7990" t="s">
        <v>161</v>
      </c>
      <c r="G7990" s="9">
        <v>44468</v>
      </c>
      <c r="H7990" t="s">
        <v>21</v>
      </c>
      <c r="I7990" t="s">
        <v>150</v>
      </c>
      <c r="J7990" t="s">
        <v>1782</v>
      </c>
      <c r="K7990" t="s">
        <v>24</v>
      </c>
      <c r="M7990" t="s">
        <v>41</v>
      </c>
      <c r="N7990" t="s">
        <v>33</v>
      </c>
      <c r="O7990" s="11">
        <v>45078.9605671296</v>
      </c>
    </row>
    <row r="7991" spans="1:15">
      <c r="A7991">
        <v>7990</v>
      </c>
      <c r="B7991" t="s">
        <v>10960</v>
      </c>
      <c r="C7991" t="s">
        <v>25777</v>
      </c>
      <c r="D7991">
        <v>40</v>
      </c>
      <c r="E7991" t="s">
        <v>58</v>
      </c>
      <c r="F7991" t="s">
        <v>71</v>
      </c>
      <c r="G7991" s="9">
        <v>44347</v>
      </c>
      <c r="H7991" t="s">
        <v>21</v>
      </c>
      <c r="I7991" t="s">
        <v>177</v>
      </c>
      <c r="J7991" t="s">
        <v>25778</v>
      </c>
      <c r="K7991" t="s">
        <v>24</v>
      </c>
      <c r="M7991" t="s">
        <v>89</v>
      </c>
      <c r="N7991" t="s">
        <v>55</v>
      </c>
      <c r="O7991" s="11">
        <v>45078.2328009259</v>
      </c>
    </row>
    <row r="7992" ht="409.5" spans="1:15">
      <c r="A7992">
        <v>7991</v>
      </c>
      <c r="B7992" t="s">
        <v>25779</v>
      </c>
      <c r="C7992" t="s">
        <v>25780</v>
      </c>
      <c r="D7992">
        <v>29</v>
      </c>
      <c r="E7992" t="s">
        <v>58</v>
      </c>
      <c r="F7992" t="s">
        <v>44</v>
      </c>
      <c r="G7992" s="9">
        <v>44304</v>
      </c>
      <c r="H7992" t="s">
        <v>66</v>
      </c>
      <c r="I7992" t="s">
        <v>113</v>
      </c>
      <c r="J7992" s="10" t="s">
        <v>25781</v>
      </c>
      <c r="K7992" t="s">
        <v>24</v>
      </c>
      <c r="M7992" t="s">
        <v>89</v>
      </c>
      <c r="N7992" t="s">
        <v>83</v>
      </c>
      <c r="O7992" s="11">
        <v>45078.0675462963</v>
      </c>
    </row>
    <row r="7993" ht="409.5" spans="1:14">
      <c r="A7993">
        <v>7992</v>
      </c>
      <c r="B7993" t="s">
        <v>25782</v>
      </c>
      <c r="C7993" t="s">
        <v>25783</v>
      </c>
      <c r="D7993">
        <v>18</v>
      </c>
      <c r="E7993" t="s">
        <v>58</v>
      </c>
      <c r="F7993" t="s">
        <v>286</v>
      </c>
      <c r="G7993" s="9">
        <v>43836</v>
      </c>
      <c r="H7993" t="s">
        <v>67</v>
      </c>
      <c r="I7993" t="s">
        <v>113</v>
      </c>
      <c r="J7993" s="10" t="s">
        <v>25784</v>
      </c>
      <c r="K7993" t="s">
        <v>62</v>
      </c>
      <c r="M7993" t="s">
        <v>143</v>
      </c>
      <c r="N7993" t="s">
        <v>26</v>
      </c>
    </row>
    <row r="7994" ht="409.5" spans="1:15">
      <c r="A7994">
        <v>7993</v>
      </c>
      <c r="B7994" t="s">
        <v>25785</v>
      </c>
      <c r="C7994" t="s">
        <v>25786</v>
      </c>
      <c r="D7994">
        <v>49</v>
      </c>
      <c r="E7994" t="s">
        <v>19</v>
      </c>
      <c r="F7994" t="s">
        <v>20</v>
      </c>
      <c r="G7994" s="9">
        <v>43989</v>
      </c>
      <c r="H7994" t="s">
        <v>21</v>
      </c>
      <c r="I7994" t="s">
        <v>52</v>
      </c>
      <c r="J7994" s="10" t="s">
        <v>25787</v>
      </c>
      <c r="K7994" t="s">
        <v>24</v>
      </c>
      <c r="M7994" t="s">
        <v>143</v>
      </c>
      <c r="N7994" t="s">
        <v>26</v>
      </c>
      <c r="O7994" s="11">
        <v>45078.0779976852</v>
      </c>
    </row>
    <row r="7995" spans="1:15">
      <c r="A7995">
        <v>7994</v>
      </c>
      <c r="B7995" t="s">
        <v>25788</v>
      </c>
      <c r="C7995" t="s">
        <v>25789</v>
      </c>
      <c r="D7995">
        <v>33</v>
      </c>
      <c r="E7995" t="s">
        <v>29</v>
      </c>
      <c r="F7995" t="s">
        <v>92</v>
      </c>
      <c r="G7995" s="9">
        <v>44493</v>
      </c>
      <c r="H7995" t="s">
        <v>66</v>
      </c>
      <c r="I7995" t="s">
        <v>46</v>
      </c>
      <c r="J7995" t="s">
        <v>25790</v>
      </c>
      <c r="K7995" t="s">
        <v>24</v>
      </c>
      <c r="M7995" t="s">
        <v>143</v>
      </c>
      <c r="N7995" t="s">
        <v>83</v>
      </c>
      <c r="O7995" s="11">
        <v>45078.1481481481</v>
      </c>
    </row>
    <row r="7996" spans="1:14">
      <c r="A7996">
        <v>7995</v>
      </c>
      <c r="B7996" t="s">
        <v>18011</v>
      </c>
      <c r="C7996" t="s">
        <v>25791</v>
      </c>
      <c r="D7996">
        <v>23</v>
      </c>
      <c r="E7996" t="s">
        <v>29</v>
      </c>
      <c r="F7996" t="s">
        <v>129</v>
      </c>
      <c r="G7996" s="9">
        <v>44232</v>
      </c>
      <c r="H7996" t="s">
        <v>67</v>
      </c>
      <c r="I7996" t="s">
        <v>46</v>
      </c>
      <c r="J7996" t="s">
        <v>271</v>
      </c>
      <c r="K7996" t="s">
        <v>62</v>
      </c>
      <c r="M7996" t="s">
        <v>143</v>
      </c>
      <c r="N7996" t="s">
        <v>33</v>
      </c>
    </row>
    <row r="7997" ht="409.5" spans="1:14">
      <c r="A7997">
        <v>7996</v>
      </c>
      <c r="B7997" t="s">
        <v>25792</v>
      </c>
      <c r="C7997" t="s">
        <v>25793</v>
      </c>
      <c r="D7997">
        <v>30</v>
      </c>
      <c r="E7997" t="s">
        <v>19</v>
      </c>
      <c r="F7997" t="s">
        <v>103</v>
      </c>
      <c r="G7997" s="9">
        <v>44343</v>
      </c>
      <c r="H7997" t="s">
        <v>21</v>
      </c>
      <c r="I7997" t="s">
        <v>99</v>
      </c>
      <c r="J7997" s="10" t="s">
        <v>25794</v>
      </c>
      <c r="K7997" t="s">
        <v>62</v>
      </c>
      <c r="M7997" t="s">
        <v>89</v>
      </c>
      <c r="N7997" t="s">
        <v>26</v>
      </c>
    </row>
    <row r="7998" ht="409.5" spans="1:14">
      <c r="A7998">
        <v>7997</v>
      </c>
      <c r="B7998" t="s">
        <v>25795</v>
      </c>
      <c r="C7998" t="s">
        <v>25796</v>
      </c>
      <c r="D7998">
        <v>49</v>
      </c>
      <c r="E7998" t="s">
        <v>58</v>
      </c>
      <c r="F7998" t="s">
        <v>219</v>
      </c>
      <c r="G7998" s="9">
        <v>44517</v>
      </c>
      <c r="H7998" t="s">
        <v>45</v>
      </c>
      <c r="I7998" t="s">
        <v>37</v>
      </c>
      <c r="J7998" s="10" t="s">
        <v>25797</v>
      </c>
      <c r="K7998" t="s">
        <v>62</v>
      </c>
      <c r="M7998" t="s">
        <v>25</v>
      </c>
      <c r="N7998" t="s">
        <v>83</v>
      </c>
    </row>
    <row r="7999" ht="409.5" spans="1:17">
      <c r="A7999">
        <v>7998</v>
      </c>
      <c r="B7999" t="s">
        <v>25798</v>
      </c>
      <c r="C7999" t="s">
        <v>7292</v>
      </c>
      <c r="D7999">
        <v>25</v>
      </c>
      <c r="E7999" t="s">
        <v>19</v>
      </c>
      <c r="F7999" t="s">
        <v>92</v>
      </c>
      <c r="G7999" s="9">
        <v>44319</v>
      </c>
      <c r="H7999" t="s">
        <v>21</v>
      </c>
      <c r="I7999" t="s">
        <v>150</v>
      </c>
      <c r="J7999" s="10" t="s">
        <v>25799</v>
      </c>
      <c r="K7999" t="s">
        <v>39</v>
      </c>
      <c r="L7999" t="s">
        <v>25800</v>
      </c>
      <c r="M7999" t="s">
        <v>41</v>
      </c>
      <c r="N7999" t="s">
        <v>33</v>
      </c>
      <c r="O7999" s="11">
        <v>45078.7711226852</v>
      </c>
      <c r="P7999" s="11">
        <v>45078.217650463</v>
      </c>
      <c r="Q7999">
        <v>5</v>
      </c>
    </row>
    <row r="8000" ht="409.5" spans="1:14">
      <c r="A8000">
        <v>7999</v>
      </c>
      <c r="B8000" t="s">
        <v>25801</v>
      </c>
      <c r="C8000" t="s">
        <v>25802</v>
      </c>
      <c r="D8000">
        <v>32</v>
      </c>
      <c r="E8000" t="s">
        <v>58</v>
      </c>
      <c r="F8000" t="s">
        <v>397</v>
      </c>
      <c r="G8000" s="9">
        <v>43834</v>
      </c>
      <c r="H8000" t="s">
        <v>66</v>
      </c>
      <c r="I8000" t="s">
        <v>22</v>
      </c>
      <c r="J8000" s="10" t="s">
        <v>25803</v>
      </c>
      <c r="K8000" t="s">
        <v>62</v>
      </c>
      <c r="M8000" t="s">
        <v>143</v>
      </c>
      <c r="N8000" t="s">
        <v>26</v>
      </c>
    </row>
    <row r="8001" ht="409.5" spans="1:14">
      <c r="A8001">
        <v>8000</v>
      </c>
      <c r="B8001" t="s">
        <v>10932</v>
      </c>
      <c r="C8001" t="s">
        <v>25804</v>
      </c>
      <c r="D8001">
        <v>37</v>
      </c>
      <c r="E8001" t="s">
        <v>29</v>
      </c>
      <c r="F8001" t="s">
        <v>44</v>
      </c>
      <c r="G8001" s="9">
        <v>44114</v>
      </c>
      <c r="H8001" t="s">
        <v>66</v>
      </c>
      <c r="I8001" t="s">
        <v>46</v>
      </c>
      <c r="J8001" s="10" t="s">
        <v>25805</v>
      </c>
      <c r="K8001" t="s">
        <v>62</v>
      </c>
      <c r="M8001" t="s">
        <v>89</v>
      </c>
      <c r="N8001" t="s">
        <v>83</v>
      </c>
    </row>
    <row r="8002" spans="1:14">
      <c r="A8002">
        <v>8001</v>
      </c>
      <c r="B8002" t="s">
        <v>25806</v>
      </c>
      <c r="C8002" t="s">
        <v>25807</v>
      </c>
      <c r="D8002">
        <v>28</v>
      </c>
      <c r="E8002" t="s">
        <v>19</v>
      </c>
      <c r="F8002" t="s">
        <v>339</v>
      </c>
      <c r="G8002" s="9">
        <v>44069</v>
      </c>
      <c r="H8002" t="s">
        <v>59</v>
      </c>
      <c r="I8002" t="s">
        <v>67</v>
      </c>
      <c r="J8002" t="s">
        <v>25808</v>
      </c>
      <c r="K8002" t="s">
        <v>62</v>
      </c>
      <c r="M8002" t="s">
        <v>25</v>
      </c>
      <c r="N8002" t="s">
        <v>26</v>
      </c>
    </row>
    <row r="8003" ht="409.5" spans="1:17">
      <c r="A8003">
        <v>8002</v>
      </c>
      <c r="B8003" t="s">
        <v>25809</v>
      </c>
      <c r="C8003" t="s">
        <v>25810</v>
      </c>
      <c r="D8003">
        <v>37</v>
      </c>
      <c r="E8003" t="s">
        <v>29</v>
      </c>
      <c r="F8003" t="s">
        <v>431</v>
      </c>
      <c r="G8003" s="9">
        <v>44388</v>
      </c>
      <c r="H8003" t="s">
        <v>66</v>
      </c>
      <c r="I8003" t="s">
        <v>22</v>
      </c>
      <c r="J8003" s="10" t="s">
        <v>25811</v>
      </c>
      <c r="K8003" t="s">
        <v>39</v>
      </c>
      <c r="L8003" t="s">
        <v>25812</v>
      </c>
      <c r="M8003" t="s">
        <v>89</v>
      </c>
      <c r="N8003" t="s">
        <v>33</v>
      </c>
      <c r="O8003" s="11">
        <v>45078.3705092593</v>
      </c>
      <c r="P8003" s="11">
        <v>45078.2934259259</v>
      </c>
      <c r="Q8003">
        <v>2</v>
      </c>
    </row>
    <row r="8004" ht="409.5" spans="1:17">
      <c r="A8004">
        <v>8003</v>
      </c>
      <c r="B8004" t="s">
        <v>25813</v>
      </c>
      <c r="C8004" t="s">
        <v>25814</v>
      </c>
      <c r="D8004">
        <v>38</v>
      </c>
      <c r="E8004" t="s">
        <v>29</v>
      </c>
      <c r="F8004" t="s">
        <v>249</v>
      </c>
      <c r="G8004" s="9">
        <v>43988</v>
      </c>
      <c r="H8004" t="s">
        <v>59</v>
      </c>
      <c r="I8004" t="s">
        <v>31</v>
      </c>
      <c r="J8004" s="10" t="s">
        <v>25815</v>
      </c>
      <c r="K8004" t="s">
        <v>39</v>
      </c>
      <c r="L8004" t="s">
        <v>25816</v>
      </c>
      <c r="M8004" t="s">
        <v>25</v>
      </c>
      <c r="N8004" t="s">
        <v>55</v>
      </c>
      <c r="O8004" s="11">
        <v>45078.7663541667</v>
      </c>
      <c r="P8004" s="11">
        <v>45078.8621875</v>
      </c>
      <c r="Q8004">
        <v>3</v>
      </c>
    </row>
    <row r="8005" spans="1:15">
      <c r="A8005">
        <v>8004</v>
      </c>
      <c r="B8005" t="s">
        <v>25817</v>
      </c>
      <c r="C8005" t="s">
        <v>25818</v>
      </c>
      <c r="D8005">
        <v>29</v>
      </c>
      <c r="E8005" t="s">
        <v>29</v>
      </c>
      <c r="F8005" t="s">
        <v>211</v>
      </c>
      <c r="G8005" s="9">
        <v>43944</v>
      </c>
      <c r="H8005" t="s">
        <v>21</v>
      </c>
      <c r="I8005" t="s">
        <v>150</v>
      </c>
      <c r="J8005" t="s">
        <v>25819</v>
      </c>
      <c r="K8005" t="s">
        <v>24</v>
      </c>
      <c r="M8005" t="s">
        <v>143</v>
      </c>
      <c r="N8005" t="s">
        <v>55</v>
      </c>
      <c r="O8005" s="11">
        <v>45078.5614930556</v>
      </c>
    </row>
    <row r="8006" spans="1:15">
      <c r="A8006">
        <v>8005</v>
      </c>
      <c r="B8006" t="s">
        <v>25820</v>
      </c>
      <c r="C8006" t="s">
        <v>25821</v>
      </c>
      <c r="D8006">
        <v>19</v>
      </c>
      <c r="E8006" t="s">
        <v>58</v>
      </c>
      <c r="F8006" t="s">
        <v>699</v>
      </c>
      <c r="G8006" s="9">
        <v>44553</v>
      </c>
      <c r="H8006" t="s">
        <v>67</v>
      </c>
      <c r="I8006" t="s">
        <v>46</v>
      </c>
      <c r="J8006" t="s">
        <v>25822</v>
      </c>
      <c r="K8006" t="s">
        <v>24</v>
      </c>
      <c r="M8006" t="s">
        <v>41</v>
      </c>
      <c r="N8006" t="s">
        <v>33</v>
      </c>
      <c r="O8006" s="11">
        <v>45078.6392939815</v>
      </c>
    </row>
    <row r="8007" ht="409.5" spans="1:14">
      <c r="A8007">
        <v>8006</v>
      </c>
      <c r="B8007" t="s">
        <v>25823</v>
      </c>
      <c r="C8007" t="s">
        <v>25824</v>
      </c>
      <c r="D8007">
        <v>24</v>
      </c>
      <c r="E8007" t="s">
        <v>29</v>
      </c>
      <c r="F8007" t="s">
        <v>161</v>
      </c>
      <c r="G8007" s="9">
        <v>44322</v>
      </c>
      <c r="H8007" t="s">
        <v>67</v>
      </c>
      <c r="I8007" t="s">
        <v>177</v>
      </c>
      <c r="J8007" s="10" t="s">
        <v>25825</v>
      </c>
      <c r="K8007" t="s">
        <v>62</v>
      </c>
      <c r="M8007" t="s">
        <v>143</v>
      </c>
      <c r="N8007" t="s">
        <v>33</v>
      </c>
    </row>
    <row r="8008" ht="409.5" spans="1:15">
      <c r="A8008">
        <v>8007</v>
      </c>
      <c r="B8008" t="s">
        <v>25826</v>
      </c>
      <c r="C8008" t="s">
        <v>25827</v>
      </c>
      <c r="D8008">
        <v>42</v>
      </c>
      <c r="E8008" t="s">
        <v>19</v>
      </c>
      <c r="F8008" t="s">
        <v>383</v>
      </c>
      <c r="G8008" s="9">
        <v>44402</v>
      </c>
      <c r="H8008" t="s">
        <v>67</v>
      </c>
      <c r="I8008" t="s">
        <v>31</v>
      </c>
      <c r="J8008" s="10" t="s">
        <v>25828</v>
      </c>
      <c r="K8008" t="s">
        <v>24</v>
      </c>
      <c r="M8008" t="s">
        <v>143</v>
      </c>
      <c r="N8008" t="s">
        <v>83</v>
      </c>
      <c r="O8008" s="11">
        <v>45078.4872453704</v>
      </c>
    </row>
    <row r="8009" ht="409.5" spans="1:15">
      <c r="A8009">
        <v>8008</v>
      </c>
      <c r="B8009" t="s">
        <v>25829</v>
      </c>
      <c r="C8009" t="s">
        <v>25830</v>
      </c>
      <c r="D8009">
        <v>46</v>
      </c>
      <c r="E8009" t="s">
        <v>19</v>
      </c>
      <c r="F8009" t="s">
        <v>286</v>
      </c>
      <c r="G8009" s="9">
        <v>43998</v>
      </c>
      <c r="H8009" t="s">
        <v>45</v>
      </c>
      <c r="I8009" t="s">
        <v>72</v>
      </c>
      <c r="J8009" s="10" t="s">
        <v>25831</v>
      </c>
      <c r="K8009" t="s">
        <v>24</v>
      </c>
      <c r="M8009" t="s">
        <v>41</v>
      </c>
      <c r="N8009" t="s">
        <v>55</v>
      </c>
      <c r="O8009" s="11">
        <v>45078.5025462963</v>
      </c>
    </row>
    <row r="8010" spans="1:14">
      <c r="A8010">
        <v>8009</v>
      </c>
      <c r="B8010" t="s">
        <v>25832</v>
      </c>
      <c r="C8010" t="s">
        <v>25833</v>
      </c>
      <c r="D8010">
        <v>58</v>
      </c>
      <c r="E8010" t="s">
        <v>19</v>
      </c>
      <c r="F8010" t="s">
        <v>655</v>
      </c>
      <c r="G8010" s="9">
        <v>44495</v>
      </c>
      <c r="H8010" t="s">
        <v>67</v>
      </c>
      <c r="I8010" t="s">
        <v>67</v>
      </c>
      <c r="J8010" t="s">
        <v>25834</v>
      </c>
      <c r="K8010" t="s">
        <v>62</v>
      </c>
      <c r="M8010" t="s">
        <v>89</v>
      </c>
      <c r="N8010" t="s">
        <v>55</v>
      </c>
    </row>
    <row r="8011" ht="409.5" spans="1:15">
      <c r="A8011">
        <v>8010</v>
      </c>
      <c r="B8011" t="s">
        <v>25835</v>
      </c>
      <c r="C8011" t="s">
        <v>25836</v>
      </c>
      <c r="D8011">
        <v>67</v>
      </c>
      <c r="E8011" t="s">
        <v>58</v>
      </c>
      <c r="F8011" t="s">
        <v>421</v>
      </c>
      <c r="G8011" s="9">
        <v>43861</v>
      </c>
      <c r="H8011" t="s">
        <v>66</v>
      </c>
      <c r="I8011" t="s">
        <v>150</v>
      </c>
      <c r="J8011" s="10" t="s">
        <v>25837</v>
      </c>
      <c r="K8011" t="s">
        <v>24</v>
      </c>
      <c r="M8011" t="s">
        <v>25</v>
      </c>
      <c r="N8011" t="s">
        <v>26</v>
      </c>
      <c r="O8011" s="11">
        <v>45078.9664467593</v>
      </c>
    </row>
    <row r="8012" spans="1:17">
      <c r="A8012">
        <v>8011</v>
      </c>
      <c r="B8012" t="s">
        <v>25838</v>
      </c>
      <c r="C8012" t="s">
        <v>25839</v>
      </c>
      <c r="D8012">
        <v>57</v>
      </c>
      <c r="E8012" t="s">
        <v>29</v>
      </c>
      <c r="F8012" t="s">
        <v>92</v>
      </c>
      <c r="G8012" s="9">
        <v>44197</v>
      </c>
      <c r="H8012" t="s">
        <v>59</v>
      </c>
      <c r="I8012" t="s">
        <v>60</v>
      </c>
      <c r="J8012" t="s">
        <v>25840</v>
      </c>
      <c r="K8012" t="s">
        <v>39</v>
      </c>
      <c r="L8012" t="s">
        <v>25841</v>
      </c>
      <c r="M8012" t="s">
        <v>143</v>
      </c>
      <c r="N8012" t="s">
        <v>83</v>
      </c>
      <c r="O8012" s="11">
        <v>45078.6046643518</v>
      </c>
      <c r="P8012" s="11">
        <v>45078.9456365741</v>
      </c>
      <c r="Q8012">
        <v>3</v>
      </c>
    </row>
    <row r="8013" ht="409.5" spans="1:15">
      <c r="A8013">
        <v>8012</v>
      </c>
      <c r="B8013" t="s">
        <v>25842</v>
      </c>
      <c r="C8013" t="s">
        <v>25843</v>
      </c>
      <c r="D8013">
        <v>64</v>
      </c>
      <c r="E8013" t="s">
        <v>19</v>
      </c>
      <c r="F8013" t="s">
        <v>211</v>
      </c>
      <c r="G8013" s="9">
        <v>44355</v>
      </c>
      <c r="H8013" t="s">
        <v>21</v>
      </c>
      <c r="I8013" t="s">
        <v>46</v>
      </c>
      <c r="J8013" s="10" t="s">
        <v>25844</v>
      </c>
      <c r="K8013" t="s">
        <v>24</v>
      </c>
      <c r="M8013" t="s">
        <v>143</v>
      </c>
      <c r="N8013" t="s">
        <v>33</v>
      </c>
      <c r="O8013" s="11">
        <v>45078.1921759259</v>
      </c>
    </row>
    <row r="8014" ht="409.5" spans="1:17">
      <c r="A8014">
        <v>8013</v>
      </c>
      <c r="B8014" t="s">
        <v>25845</v>
      </c>
      <c r="C8014" t="s">
        <v>25846</v>
      </c>
      <c r="D8014">
        <v>49</v>
      </c>
      <c r="E8014" t="s">
        <v>58</v>
      </c>
      <c r="F8014" t="s">
        <v>485</v>
      </c>
      <c r="G8014" s="9">
        <v>43905</v>
      </c>
      <c r="H8014" t="s">
        <v>59</v>
      </c>
      <c r="I8014" t="s">
        <v>60</v>
      </c>
      <c r="J8014" s="10" t="s">
        <v>25847</v>
      </c>
      <c r="K8014" t="s">
        <v>39</v>
      </c>
      <c r="L8014" t="s">
        <v>25848</v>
      </c>
      <c r="M8014" t="s">
        <v>143</v>
      </c>
      <c r="N8014" t="s">
        <v>33</v>
      </c>
      <c r="O8014" s="11">
        <v>45078.3053935185</v>
      </c>
      <c r="P8014" s="11">
        <v>45078.718587963</v>
      </c>
      <c r="Q8014">
        <v>5</v>
      </c>
    </row>
    <row r="8015" ht="409.5" spans="1:14">
      <c r="A8015">
        <v>8014</v>
      </c>
      <c r="B8015" t="s">
        <v>25849</v>
      </c>
      <c r="C8015" t="s">
        <v>25850</v>
      </c>
      <c r="D8015">
        <v>36</v>
      </c>
      <c r="E8015" t="s">
        <v>58</v>
      </c>
      <c r="F8015" t="s">
        <v>51</v>
      </c>
      <c r="G8015" s="9">
        <v>43940</v>
      </c>
      <c r="H8015" t="s">
        <v>66</v>
      </c>
      <c r="I8015" t="s">
        <v>113</v>
      </c>
      <c r="J8015" s="10" t="s">
        <v>25851</v>
      </c>
      <c r="K8015" t="s">
        <v>62</v>
      </c>
      <c r="M8015" t="s">
        <v>143</v>
      </c>
      <c r="N8015" t="s">
        <v>33</v>
      </c>
    </row>
    <row r="8016" ht="409.5" spans="1:17">
      <c r="A8016">
        <v>8015</v>
      </c>
      <c r="B8016" t="s">
        <v>25852</v>
      </c>
      <c r="C8016" t="s">
        <v>25853</v>
      </c>
      <c r="D8016">
        <v>21</v>
      </c>
      <c r="E8016" t="s">
        <v>29</v>
      </c>
      <c r="F8016" t="s">
        <v>125</v>
      </c>
      <c r="G8016" s="9">
        <v>44460</v>
      </c>
      <c r="H8016" t="s">
        <v>59</v>
      </c>
      <c r="I8016" t="s">
        <v>113</v>
      </c>
      <c r="J8016" s="10" t="s">
        <v>25854</v>
      </c>
      <c r="K8016" t="s">
        <v>39</v>
      </c>
      <c r="L8016" t="s">
        <v>25855</v>
      </c>
      <c r="M8016" t="s">
        <v>143</v>
      </c>
      <c r="N8016" t="s">
        <v>26</v>
      </c>
      <c r="O8016" s="11">
        <v>45078.2498726852</v>
      </c>
      <c r="P8016" s="11">
        <v>45078.9123726852</v>
      </c>
      <c r="Q8016">
        <v>5</v>
      </c>
    </row>
    <row r="8017" ht="409.5" spans="1:17">
      <c r="A8017">
        <v>8016</v>
      </c>
      <c r="B8017" t="s">
        <v>25856</v>
      </c>
      <c r="C8017" t="s">
        <v>25857</v>
      </c>
      <c r="D8017">
        <v>18</v>
      </c>
      <c r="E8017" t="s">
        <v>19</v>
      </c>
      <c r="F8017" t="s">
        <v>281</v>
      </c>
      <c r="G8017" s="9">
        <v>44109</v>
      </c>
      <c r="H8017" t="s">
        <v>21</v>
      </c>
      <c r="I8017" t="s">
        <v>52</v>
      </c>
      <c r="J8017" s="10" t="s">
        <v>25858</v>
      </c>
      <c r="K8017" t="s">
        <v>39</v>
      </c>
      <c r="L8017" t="s">
        <v>25859</v>
      </c>
      <c r="M8017" t="s">
        <v>89</v>
      </c>
      <c r="N8017" t="s">
        <v>55</v>
      </c>
      <c r="O8017" s="11">
        <v>45078.7742013889</v>
      </c>
      <c r="P8017" s="11">
        <v>45078.7672569444</v>
      </c>
      <c r="Q8017">
        <v>1</v>
      </c>
    </row>
    <row r="8018" ht="409.5" spans="1:15">
      <c r="A8018">
        <v>8017</v>
      </c>
      <c r="B8018" t="s">
        <v>25860</v>
      </c>
      <c r="C8018" t="s">
        <v>25861</v>
      </c>
      <c r="D8018">
        <v>57</v>
      </c>
      <c r="E8018" t="s">
        <v>58</v>
      </c>
      <c r="F8018" t="s">
        <v>103</v>
      </c>
      <c r="G8018" s="9">
        <v>43987</v>
      </c>
      <c r="H8018" t="s">
        <v>59</v>
      </c>
      <c r="I8018" t="s">
        <v>113</v>
      </c>
      <c r="J8018" s="10" t="s">
        <v>25862</v>
      </c>
      <c r="K8018" t="s">
        <v>24</v>
      </c>
      <c r="M8018" t="s">
        <v>89</v>
      </c>
      <c r="N8018" t="s">
        <v>26</v>
      </c>
      <c r="O8018" s="11">
        <v>45078.117974537</v>
      </c>
    </row>
    <row r="8019" spans="1:15">
      <c r="A8019">
        <v>8018</v>
      </c>
      <c r="B8019" t="s">
        <v>25863</v>
      </c>
      <c r="C8019" t="s">
        <v>25864</v>
      </c>
      <c r="D8019">
        <v>67</v>
      </c>
      <c r="E8019" t="s">
        <v>58</v>
      </c>
      <c r="F8019" t="s">
        <v>98</v>
      </c>
      <c r="G8019" s="9">
        <v>44515</v>
      </c>
      <c r="H8019" t="s">
        <v>67</v>
      </c>
      <c r="I8019" t="s">
        <v>67</v>
      </c>
      <c r="J8019" t="s">
        <v>1004</v>
      </c>
      <c r="K8019" t="s">
        <v>24</v>
      </c>
      <c r="M8019" t="s">
        <v>41</v>
      </c>
      <c r="N8019" t="s">
        <v>55</v>
      </c>
      <c r="O8019" s="11">
        <v>45078.6978356481</v>
      </c>
    </row>
    <row r="8020" spans="1:14">
      <c r="A8020">
        <v>8019</v>
      </c>
      <c r="B8020" t="s">
        <v>9729</v>
      </c>
      <c r="C8020" t="s">
        <v>25865</v>
      </c>
      <c r="D8020">
        <v>52</v>
      </c>
      <c r="E8020" t="s">
        <v>19</v>
      </c>
      <c r="F8020" t="s">
        <v>36</v>
      </c>
      <c r="G8020" s="9">
        <v>44405</v>
      </c>
      <c r="H8020" t="s">
        <v>67</v>
      </c>
      <c r="I8020" t="s">
        <v>22</v>
      </c>
      <c r="J8020" t="s">
        <v>25866</v>
      </c>
      <c r="K8020" t="s">
        <v>62</v>
      </c>
      <c r="M8020" t="s">
        <v>41</v>
      </c>
      <c r="N8020" t="s">
        <v>55</v>
      </c>
    </row>
    <row r="8021" ht="409.5" spans="1:17">
      <c r="A8021">
        <v>8020</v>
      </c>
      <c r="B8021" t="s">
        <v>25867</v>
      </c>
      <c r="C8021" t="s">
        <v>25868</v>
      </c>
      <c r="D8021">
        <v>24</v>
      </c>
      <c r="E8021" t="s">
        <v>58</v>
      </c>
      <c r="F8021" t="s">
        <v>317</v>
      </c>
      <c r="G8021" s="9">
        <v>44211</v>
      </c>
      <c r="H8021" t="s">
        <v>67</v>
      </c>
      <c r="I8021" t="s">
        <v>177</v>
      </c>
      <c r="J8021" s="10" t="s">
        <v>25869</v>
      </c>
      <c r="K8021" t="s">
        <v>39</v>
      </c>
      <c r="L8021" t="s">
        <v>25870</v>
      </c>
      <c r="M8021" t="s">
        <v>41</v>
      </c>
      <c r="N8021" t="s">
        <v>55</v>
      </c>
      <c r="O8021" s="11">
        <v>45078.6416203704</v>
      </c>
      <c r="P8021" s="11">
        <v>45078.8325925926</v>
      </c>
      <c r="Q8021">
        <v>2</v>
      </c>
    </row>
    <row r="8022" ht="409.5" spans="1:17">
      <c r="A8022">
        <v>8021</v>
      </c>
      <c r="B8022" t="s">
        <v>25871</v>
      </c>
      <c r="C8022" t="s">
        <v>25872</v>
      </c>
      <c r="D8022">
        <v>43</v>
      </c>
      <c r="E8022" t="s">
        <v>29</v>
      </c>
      <c r="F8022" t="s">
        <v>134</v>
      </c>
      <c r="G8022" s="9">
        <v>44307</v>
      </c>
      <c r="H8022" t="s">
        <v>21</v>
      </c>
      <c r="I8022" t="s">
        <v>37</v>
      </c>
      <c r="J8022" s="10" t="s">
        <v>25873</v>
      </c>
      <c r="K8022" t="s">
        <v>39</v>
      </c>
      <c r="L8022" t="s">
        <v>25874</v>
      </c>
      <c r="M8022" t="s">
        <v>41</v>
      </c>
      <c r="N8022" t="s">
        <v>55</v>
      </c>
      <c r="O8022" s="11">
        <v>45078.9888657407</v>
      </c>
      <c r="P8022" s="11">
        <v>45078.486087963</v>
      </c>
      <c r="Q8022">
        <v>4</v>
      </c>
    </row>
    <row r="8023" ht="409.5" spans="1:15">
      <c r="A8023">
        <v>8022</v>
      </c>
      <c r="B8023" t="s">
        <v>25875</v>
      </c>
      <c r="C8023" t="s">
        <v>25876</v>
      </c>
      <c r="D8023">
        <v>56</v>
      </c>
      <c r="E8023" t="s">
        <v>19</v>
      </c>
      <c r="F8023" t="s">
        <v>76</v>
      </c>
      <c r="G8023" s="9">
        <v>44076</v>
      </c>
      <c r="H8023" t="s">
        <v>21</v>
      </c>
      <c r="I8023" t="s">
        <v>99</v>
      </c>
      <c r="J8023" s="10" t="s">
        <v>25877</v>
      </c>
      <c r="K8023" t="s">
        <v>24</v>
      </c>
      <c r="M8023" t="s">
        <v>41</v>
      </c>
      <c r="N8023" t="s">
        <v>83</v>
      </c>
      <c r="O8023" s="11">
        <v>45078.1319444444</v>
      </c>
    </row>
    <row r="8024" ht="409.5" spans="1:14">
      <c r="A8024">
        <v>8023</v>
      </c>
      <c r="B8024" t="s">
        <v>25878</v>
      </c>
      <c r="C8024" t="s">
        <v>25879</v>
      </c>
      <c r="D8024">
        <v>51</v>
      </c>
      <c r="E8024" t="s">
        <v>58</v>
      </c>
      <c r="F8024" t="s">
        <v>286</v>
      </c>
      <c r="G8024" s="9">
        <v>43855</v>
      </c>
      <c r="H8024" t="s">
        <v>66</v>
      </c>
      <c r="I8024" t="s">
        <v>77</v>
      </c>
      <c r="J8024" s="10" t="s">
        <v>25880</v>
      </c>
      <c r="K8024" t="s">
        <v>62</v>
      </c>
      <c r="M8024" t="s">
        <v>89</v>
      </c>
      <c r="N8024" t="s">
        <v>83</v>
      </c>
    </row>
    <row r="8025" ht="409.5" spans="1:17">
      <c r="A8025">
        <v>8024</v>
      </c>
      <c r="B8025" t="s">
        <v>13185</v>
      </c>
      <c r="C8025" t="s">
        <v>25881</v>
      </c>
      <c r="D8025">
        <v>63</v>
      </c>
      <c r="E8025" t="s">
        <v>19</v>
      </c>
      <c r="F8025" t="s">
        <v>129</v>
      </c>
      <c r="G8025" s="9">
        <v>44205</v>
      </c>
      <c r="H8025" t="s">
        <v>21</v>
      </c>
      <c r="I8025" t="s">
        <v>72</v>
      </c>
      <c r="J8025" s="10" t="s">
        <v>25882</v>
      </c>
      <c r="K8025" t="s">
        <v>39</v>
      </c>
      <c r="L8025" t="s">
        <v>25883</v>
      </c>
      <c r="M8025" t="s">
        <v>143</v>
      </c>
      <c r="N8025" t="s">
        <v>33</v>
      </c>
      <c r="O8025" s="11">
        <v>45078.7250462963</v>
      </c>
      <c r="P8025" s="11">
        <v>45079.0257407407</v>
      </c>
      <c r="Q8025">
        <v>5</v>
      </c>
    </row>
    <row r="8026" ht="409.5" spans="1:15">
      <c r="A8026">
        <v>8025</v>
      </c>
      <c r="B8026" t="s">
        <v>25884</v>
      </c>
      <c r="C8026" t="s">
        <v>25885</v>
      </c>
      <c r="D8026">
        <v>24</v>
      </c>
      <c r="E8026" t="s">
        <v>19</v>
      </c>
      <c r="F8026" t="s">
        <v>107</v>
      </c>
      <c r="G8026" s="9">
        <v>44160</v>
      </c>
      <c r="H8026" t="s">
        <v>66</v>
      </c>
      <c r="I8026" t="s">
        <v>93</v>
      </c>
      <c r="J8026" s="10" t="s">
        <v>25886</v>
      </c>
      <c r="K8026" t="s">
        <v>24</v>
      </c>
      <c r="M8026" t="s">
        <v>143</v>
      </c>
      <c r="N8026" t="s">
        <v>83</v>
      </c>
      <c r="O8026" s="11">
        <v>45078.9063194444</v>
      </c>
    </row>
    <row r="8027" ht="409.5" spans="1:15">
      <c r="A8027">
        <v>8026</v>
      </c>
      <c r="B8027" t="s">
        <v>25887</v>
      </c>
      <c r="C8027" t="s">
        <v>25888</v>
      </c>
      <c r="D8027">
        <v>46</v>
      </c>
      <c r="E8027" t="s">
        <v>58</v>
      </c>
      <c r="F8027" t="s">
        <v>129</v>
      </c>
      <c r="G8027" s="9">
        <v>44501</v>
      </c>
      <c r="H8027" t="s">
        <v>67</v>
      </c>
      <c r="I8027" t="s">
        <v>77</v>
      </c>
      <c r="J8027" s="10" t="s">
        <v>25889</v>
      </c>
      <c r="K8027" t="s">
        <v>24</v>
      </c>
      <c r="M8027" t="s">
        <v>89</v>
      </c>
      <c r="N8027" t="s">
        <v>83</v>
      </c>
      <c r="O8027" s="11">
        <v>45078.4903587963</v>
      </c>
    </row>
    <row r="8028" ht="409.5" spans="1:17">
      <c r="A8028">
        <v>8027</v>
      </c>
      <c r="B8028" t="s">
        <v>25890</v>
      </c>
      <c r="C8028" t="s">
        <v>25891</v>
      </c>
      <c r="D8028">
        <v>39</v>
      </c>
      <c r="E8028" t="s">
        <v>29</v>
      </c>
      <c r="F8028" t="s">
        <v>339</v>
      </c>
      <c r="G8028" s="9">
        <v>43917</v>
      </c>
      <c r="H8028" t="s">
        <v>21</v>
      </c>
      <c r="I8028" t="s">
        <v>141</v>
      </c>
      <c r="J8028" s="10" t="s">
        <v>25892</v>
      </c>
      <c r="K8028" t="s">
        <v>39</v>
      </c>
      <c r="L8028" t="s">
        <v>25893</v>
      </c>
      <c r="M8028" t="s">
        <v>89</v>
      </c>
      <c r="N8028" t="s">
        <v>26</v>
      </c>
      <c r="O8028" s="11">
        <v>45078.7244097222</v>
      </c>
      <c r="P8028" s="11">
        <v>45078.6299652778</v>
      </c>
      <c r="Q8028">
        <v>5</v>
      </c>
    </row>
    <row r="8029" ht="409.5" spans="1:17">
      <c r="A8029">
        <v>8028</v>
      </c>
      <c r="B8029" t="s">
        <v>25894</v>
      </c>
      <c r="C8029" t="s">
        <v>25895</v>
      </c>
      <c r="D8029">
        <v>35</v>
      </c>
      <c r="E8029" t="s">
        <v>19</v>
      </c>
      <c r="F8029" t="s">
        <v>134</v>
      </c>
      <c r="G8029" s="9">
        <v>44550</v>
      </c>
      <c r="H8029" t="s">
        <v>45</v>
      </c>
      <c r="I8029" t="s">
        <v>113</v>
      </c>
      <c r="J8029" s="10" t="s">
        <v>25896</v>
      </c>
      <c r="K8029" t="s">
        <v>39</v>
      </c>
      <c r="L8029" t="s">
        <v>25897</v>
      </c>
      <c r="M8029" t="s">
        <v>143</v>
      </c>
      <c r="N8029" t="s">
        <v>33</v>
      </c>
      <c r="O8029" s="11">
        <v>45078.9570717593</v>
      </c>
      <c r="P8029" s="11">
        <v>45078.8001273148</v>
      </c>
      <c r="Q8029">
        <v>2</v>
      </c>
    </row>
    <row r="8030" ht="409.5" spans="1:17">
      <c r="A8030">
        <v>8029</v>
      </c>
      <c r="B8030" t="s">
        <v>25898</v>
      </c>
      <c r="C8030" t="s">
        <v>25899</v>
      </c>
      <c r="D8030">
        <v>27</v>
      </c>
      <c r="E8030" t="s">
        <v>19</v>
      </c>
      <c r="F8030" t="s">
        <v>219</v>
      </c>
      <c r="G8030" s="9">
        <v>43895</v>
      </c>
      <c r="H8030" t="s">
        <v>21</v>
      </c>
      <c r="I8030" t="s">
        <v>150</v>
      </c>
      <c r="J8030" s="10" t="s">
        <v>25900</v>
      </c>
      <c r="K8030" t="s">
        <v>39</v>
      </c>
      <c r="L8030" t="s">
        <v>25901</v>
      </c>
      <c r="M8030" t="s">
        <v>143</v>
      </c>
      <c r="N8030" t="s">
        <v>55</v>
      </c>
      <c r="O8030" s="11">
        <v>45078.2820949074</v>
      </c>
      <c r="P8030" s="11">
        <v>45078.7272337963</v>
      </c>
      <c r="Q8030">
        <v>3</v>
      </c>
    </row>
    <row r="8031" ht="409.5" spans="1:15">
      <c r="A8031">
        <v>8030</v>
      </c>
      <c r="B8031" t="s">
        <v>15138</v>
      </c>
      <c r="C8031" t="s">
        <v>25902</v>
      </c>
      <c r="D8031">
        <v>37</v>
      </c>
      <c r="E8031" t="s">
        <v>29</v>
      </c>
      <c r="F8031" t="s">
        <v>383</v>
      </c>
      <c r="G8031" s="9">
        <v>44269</v>
      </c>
      <c r="H8031" t="s">
        <v>21</v>
      </c>
      <c r="I8031" t="s">
        <v>67</v>
      </c>
      <c r="J8031" s="10" t="s">
        <v>25903</v>
      </c>
      <c r="K8031" t="s">
        <v>24</v>
      </c>
      <c r="M8031" t="s">
        <v>41</v>
      </c>
      <c r="N8031" t="s">
        <v>83</v>
      </c>
      <c r="O8031" s="11">
        <v>45078.2279513889</v>
      </c>
    </row>
    <row r="8032" ht="409.5" spans="1:15">
      <c r="A8032">
        <v>8031</v>
      </c>
      <c r="B8032" t="s">
        <v>25904</v>
      </c>
      <c r="C8032" t="s">
        <v>25905</v>
      </c>
      <c r="D8032">
        <v>38</v>
      </c>
      <c r="E8032" t="s">
        <v>58</v>
      </c>
      <c r="F8032" t="s">
        <v>86</v>
      </c>
      <c r="G8032" s="9">
        <v>43997</v>
      </c>
      <c r="H8032" t="s">
        <v>45</v>
      </c>
      <c r="I8032" t="s">
        <v>59</v>
      </c>
      <c r="J8032" s="10" t="s">
        <v>25906</v>
      </c>
      <c r="K8032" t="s">
        <v>24</v>
      </c>
      <c r="M8032" t="s">
        <v>41</v>
      </c>
      <c r="N8032" t="s">
        <v>33</v>
      </c>
      <c r="O8032" s="11">
        <v>45078.9682523148</v>
      </c>
    </row>
    <row r="8033" ht="330" spans="1:17">
      <c r="A8033">
        <v>8032</v>
      </c>
      <c r="B8033" t="s">
        <v>25907</v>
      </c>
      <c r="C8033" t="s">
        <v>25908</v>
      </c>
      <c r="D8033">
        <v>51</v>
      </c>
      <c r="E8033" t="s">
        <v>29</v>
      </c>
      <c r="F8033" t="s">
        <v>65</v>
      </c>
      <c r="G8033" s="9">
        <v>43969</v>
      </c>
      <c r="H8033" t="s">
        <v>66</v>
      </c>
      <c r="I8033" t="s">
        <v>72</v>
      </c>
      <c r="J8033" s="10" t="s">
        <v>25909</v>
      </c>
      <c r="K8033" t="s">
        <v>39</v>
      </c>
      <c r="L8033" t="s">
        <v>25910</v>
      </c>
      <c r="M8033" t="s">
        <v>41</v>
      </c>
      <c r="N8033" t="s">
        <v>83</v>
      </c>
      <c r="O8033" s="11">
        <v>45078.5175578704</v>
      </c>
      <c r="P8033" s="11">
        <v>45078.5932523148</v>
      </c>
      <c r="Q8033">
        <v>4</v>
      </c>
    </row>
    <row r="8034" ht="409.5" spans="1:15">
      <c r="A8034">
        <v>8033</v>
      </c>
      <c r="B8034" t="s">
        <v>25911</v>
      </c>
      <c r="C8034" t="s">
        <v>25912</v>
      </c>
      <c r="D8034">
        <v>24</v>
      </c>
      <c r="E8034" t="s">
        <v>58</v>
      </c>
      <c r="F8034" t="s">
        <v>202</v>
      </c>
      <c r="G8034" s="9">
        <v>44105</v>
      </c>
      <c r="H8034" t="s">
        <v>21</v>
      </c>
      <c r="I8034" t="s">
        <v>59</v>
      </c>
      <c r="J8034" s="10" t="s">
        <v>15676</v>
      </c>
      <c r="K8034" t="s">
        <v>24</v>
      </c>
      <c r="M8034" t="s">
        <v>143</v>
      </c>
      <c r="N8034" t="s">
        <v>33</v>
      </c>
      <c r="O8034" s="11">
        <v>45078.0661921296</v>
      </c>
    </row>
    <row r="8035" ht="409.5" spans="1:14">
      <c r="A8035">
        <v>8034</v>
      </c>
      <c r="B8035" t="s">
        <v>25913</v>
      </c>
      <c r="C8035" t="s">
        <v>25914</v>
      </c>
      <c r="D8035">
        <v>52</v>
      </c>
      <c r="E8035" t="s">
        <v>19</v>
      </c>
      <c r="F8035" t="s">
        <v>211</v>
      </c>
      <c r="G8035" s="9">
        <v>44364</v>
      </c>
      <c r="H8035" t="s">
        <v>66</v>
      </c>
      <c r="I8035" t="s">
        <v>46</v>
      </c>
      <c r="J8035" s="10" t="s">
        <v>25915</v>
      </c>
      <c r="K8035" t="s">
        <v>62</v>
      </c>
      <c r="M8035" t="s">
        <v>41</v>
      </c>
      <c r="N8035" t="s">
        <v>55</v>
      </c>
    </row>
    <row r="8036" ht="409.5" spans="1:17">
      <c r="A8036">
        <v>8035</v>
      </c>
      <c r="B8036" t="s">
        <v>25916</v>
      </c>
      <c r="C8036" t="s">
        <v>25917</v>
      </c>
      <c r="D8036">
        <v>27</v>
      </c>
      <c r="E8036" t="s">
        <v>29</v>
      </c>
      <c r="F8036" t="s">
        <v>383</v>
      </c>
      <c r="G8036" s="9">
        <v>43956</v>
      </c>
      <c r="H8036" t="s">
        <v>66</v>
      </c>
      <c r="I8036" t="s">
        <v>31</v>
      </c>
      <c r="J8036" s="10" t="s">
        <v>25918</v>
      </c>
      <c r="K8036" t="s">
        <v>39</v>
      </c>
      <c r="L8036" t="s">
        <v>25919</v>
      </c>
      <c r="M8036" t="s">
        <v>143</v>
      </c>
      <c r="N8036" t="s">
        <v>83</v>
      </c>
      <c r="O8036" s="11">
        <v>45078.6474768519</v>
      </c>
      <c r="P8036" s="11">
        <v>45078.0877546296</v>
      </c>
      <c r="Q8036">
        <v>3</v>
      </c>
    </row>
    <row r="8037" ht="409.5" spans="1:17">
      <c r="A8037">
        <v>8036</v>
      </c>
      <c r="B8037" t="s">
        <v>23433</v>
      </c>
      <c r="C8037" t="s">
        <v>25920</v>
      </c>
      <c r="D8037">
        <v>56</v>
      </c>
      <c r="E8037" t="s">
        <v>29</v>
      </c>
      <c r="F8037" t="s">
        <v>431</v>
      </c>
      <c r="G8037" s="9">
        <v>44365</v>
      </c>
      <c r="H8037" t="s">
        <v>45</v>
      </c>
      <c r="I8037" t="s">
        <v>72</v>
      </c>
      <c r="J8037" s="10" t="s">
        <v>25921</v>
      </c>
      <c r="K8037" t="s">
        <v>39</v>
      </c>
      <c r="L8037" t="s">
        <v>25922</v>
      </c>
      <c r="M8037" t="s">
        <v>89</v>
      </c>
      <c r="N8037" t="s">
        <v>26</v>
      </c>
      <c r="O8037" s="11">
        <v>45078.3301388889</v>
      </c>
      <c r="P8037" s="11">
        <v>45078.8481944444</v>
      </c>
      <c r="Q8037">
        <v>4</v>
      </c>
    </row>
    <row r="8038" ht="409.5" spans="1:15">
      <c r="A8038">
        <v>8037</v>
      </c>
      <c r="B8038" t="s">
        <v>25923</v>
      </c>
      <c r="C8038" t="s">
        <v>25924</v>
      </c>
      <c r="D8038">
        <v>29</v>
      </c>
      <c r="E8038" t="s">
        <v>29</v>
      </c>
      <c r="F8038" t="s">
        <v>112</v>
      </c>
      <c r="G8038" s="9">
        <v>44551</v>
      </c>
      <c r="H8038" t="s">
        <v>45</v>
      </c>
      <c r="I8038" t="s">
        <v>72</v>
      </c>
      <c r="J8038" s="10" t="s">
        <v>25925</v>
      </c>
      <c r="K8038" t="s">
        <v>24</v>
      </c>
      <c r="M8038" t="s">
        <v>25</v>
      </c>
      <c r="N8038" t="s">
        <v>55</v>
      </c>
      <c r="O8038" s="11">
        <v>45078.2148726852</v>
      </c>
    </row>
    <row r="8039" ht="409.5" spans="1:15">
      <c r="A8039">
        <v>8038</v>
      </c>
      <c r="B8039" t="s">
        <v>25926</v>
      </c>
      <c r="C8039" t="s">
        <v>25927</v>
      </c>
      <c r="D8039">
        <v>62</v>
      </c>
      <c r="E8039" t="s">
        <v>58</v>
      </c>
      <c r="F8039" t="s">
        <v>485</v>
      </c>
      <c r="G8039" s="9">
        <v>44071</v>
      </c>
      <c r="H8039" t="s">
        <v>45</v>
      </c>
      <c r="I8039" t="s">
        <v>141</v>
      </c>
      <c r="J8039" s="10" t="s">
        <v>25928</v>
      </c>
      <c r="K8039" t="s">
        <v>24</v>
      </c>
      <c r="M8039" t="s">
        <v>25</v>
      </c>
      <c r="N8039" t="s">
        <v>26</v>
      </c>
      <c r="O8039" s="11">
        <v>45078.4114236111</v>
      </c>
    </row>
    <row r="8040" ht="409.5" spans="1:15">
      <c r="A8040">
        <v>8039</v>
      </c>
      <c r="B8040" t="s">
        <v>25929</v>
      </c>
      <c r="C8040" t="s">
        <v>25930</v>
      </c>
      <c r="D8040">
        <v>44</v>
      </c>
      <c r="E8040" t="s">
        <v>58</v>
      </c>
      <c r="F8040" t="s">
        <v>129</v>
      </c>
      <c r="G8040" s="9">
        <v>43971</v>
      </c>
      <c r="H8040" t="s">
        <v>59</v>
      </c>
      <c r="I8040" t="s">
        <v>99</v>
      </c>
      <c r="J8040" s="10" t="s">
        <v>25931</v>
      </c>
      <c r="K8040" t="s">
        <v>24</v>
      </c>
      <c r="M8040" t="s">
        <v>41</v>
      </c>
      <c r="N8040" t="s">
        <v>26</v>
      </c>
      <c r="O8040" s="11">
        <v>45078.9010300926</v>
      </c>
    </row>
    <row r="8041" spans="1:17">
      <c r="A8041">
        <v>8040</v>
      </c>
      <c r="B8041" t="s">
        <v>25932</v>
      </c>
      <c r="C8041" t="s">
        <v>25933</v>
      </c>
      <c r="D8041">
        <v>49</v>
      </c>
      <c r="E8041" t="s">
        <v>58</v>
      </c>
      <c r="F8041" t="s">
        <v>44</v>
      </c>
      <c r="G8041" s="9">
        <v>44104</v>
      </c>
      <c r="H8041" t="s">
        <v>66</v>
      </c>
      <c r="I8041" t="s">
        <v>141</v>
      </c>
      <c r="J8041" t="s">
        <v>25934</v>
      </c>
      <c r="K8041" t="s">
        <v>39</v>
      </c>
      <c r="L8041" t="s">
        <v>25935</v>
      </c>
      <c r="M8041" t="s">
        <v>41</v>
      </c>
      <c r="N8041" t="s">
        <v>33</v>
      </c>
      <c r="O8041" s="11">
        <v>45078.6489583333</v>
      </c>
      <c r="P8041" s="11">
        <v>45078.7065972222</v>
      </c>
      <c r="Q8041">
        <v>4</v>
      </c>
    </row>
    <row r="8042" spans="1:15">
      <c r="A8042">
        <v>8041</v>
      </c>
      <c r="B8042" t="s">
        <v>25936</v>
      </c>
      <c r="C8042" t="s">
        <v>25937</v>
      </c>
      <c r="D8042">
        <v>69</v>
      </c>
      <c r="E8042" t="s">
        <v>19</v>
      </c>
      <c r="F8042" t="s">
        <v>173</v>
      </c>
      <c r="G8042" s="9">
        <v>44254</v>
      </c>
      <c r="H8042" t="s">
        <v>66</v>
      </c>
      <c r="I8042" t="s">
        <v>93</v>
      </c>
      <c r="J8042" t="s">
        <v>3174</v>
      </c>
      <c r="K8042" t="s">
        <v>24</v>
      </c>
      <c r="M8042" t="s">
        <v>89</v>
      </c>
      <c r="N8042" t="s">
        <v>26</v>
      </c>
      <c r="O8042" s="11">
        <v>45078.8621527778</v>
      </c>
    </row>
    <row r="8043" ht="409.5" spans="1:14">
      <c r="A8043">
        <v>8042</v>
      </c>
      <c r="B8043" t="s">
        <v>19858</v>
      </c>
      <c r="C8043" t="s">
        <v>25938</v>
      </c>
      <c r="D8043">
        <v>18</v>
      </c>
      <c r="E8043" t="s">
        <v>19</v>
      </c>
      <c r="F8043" t="s">
        <v>397</v>
      </c>
      <c r="G8043" s="9">
        <v>44521</v>
      </c>
      <c r="H8043" t="s">
        <v>67</v>
      </c>
      <c r="I8043" t="s">
        <v>99</v>
      </c>
      <c r="J8043" s="10" t="s">
        <v>25939</v>
      </c>
      <c r="K8043" t="s">
        <v>62</v>
      </c>
      <c r="M8043" t="s">
        <v>25</v>
      </c>
      <c r="N8043" t="s">
        <v>55</v>
      </c>
    </row>
    <row r="8044" ht="409.5" spans="1:14">
      <c r="A8044">
        <v>8043</v>
      </c>
      <c r="B8044" t="s">
        <v>25940</v>
      </c>
      <c r="C8044" t="s">
        <v>25941</v>
      </c>
      <c r="D8044">
        <v>50</v>
      </c>
      <c r="E8044" t="s">
        <v>58</v>
      </c>
      <c r="F8044" t="s">
        <v>485</v>
      </c>
      <c r="G8044" s="9">
        <v>44179</v>
      </c>
      <c r="H8044" t="s">
        <v>21</v>
      </c>
      <c r="I8044" t="s">
        <v>113</v>
      </c>
      <c r="J8044" s="10" t="s">
        <v>25942</v>
      </c>
      <c r="K8044" t="s">
        <v>62</v>
      </c>
      <c r="M8044" t="s">
        <v>89</v>
      </c>
      <c r="N8044" t="s">
        <v>55</v>
      </c>
    </row>
    <row r="8045" spans="1:17">
      <c r="A8045">
        <v>8044</v>
      </c>
      <c r="B8045" t="s">
        <v>25943</v>
      </c>
      <c r="C8045" t="s">
        <v>25944</v>
      </c>
      <c r="D8045">
        <v>40</v>
      </c>
      <c r="E8045" t="s">
        <v>29</v>
      </c>
      <c r="F8045" t="s">
        <v>317</v>
      </c>
      <c r="G8045" s="9">
        <v>44485</v>
      </c>
      <c r="H8045" t="s">
        <v>66</v>
      </c>
      <c r="I8045" t="s">
        <v>67</v>
      </c>
      <c r="J8045" t="s">
        <v>25945</v>
      </c>
      <c r="K8045" t="s">
        <v>39</v>
      </c>
      <c r="L8045" t="s">
        <v>25946</v>
      </c>
      <c r="M8045" t="s">
        <v>89</v>
      </c>
      <c r="N8045" t="s">
        <v>55</v>
      </c>
      <c r="O8045" s="11">
        <v>45078.24</v>
      </c>
      <c r="P8045" s="11">
        <v>45078.2170833333</v>
      </c>
      <c r="Q8045">
        <v>4</v>
      </c>
    </row>
    <row r="8046" ht="409.5" spans="1:17">
      <c r="A8046">
        <v>8045</v>
      </c>
      <c r="B8046" t="s">
        <v>3463</v>
      </c>
      <c r="C8046" t="s">
        <v>25947</v>
      </c>
      <c r="D8046">
        <v>63</v>
      </c>
      <c r="E8046" t="s">
        <v>29</v>
      </c>
      <c r="F8046" t="s">
        <v>81</v>
      </c>
      <c r="G8046" s="9">
        <v>43897</v>
      </c>
      <c r="H8046" t="s">
        <v>67</v>
      </c>
      <c r="I8046" t="s">
        <v>46</v>
      </c>
      <c r="J8046" s="10" t="s">
        <v>25948</v>
      </c>
      <c r="K8046" t="s">
        <v>39</v>
      </c>
      <c r="L8046" t="s">
        <v>25949</v>
      </c>
      <c r="M8046" t="s">
        <v>25</v>
      </c>
      <c r="N8046" t="s">
        <v>33</v>
      </c>
      <c r="O8046" s="11">
        <v>45078.0657060185</v>
      </c>
      <c r="P8046" s="11">
        <v>45078.8372337963</v>
      </c>
      <c r="Q8046">
        <v>1</v>
      </c>
    </row>
    <row r="8047" ht="409.5" spans="1:14">
      <c r="A8047">
        <v>8046</v>
      </c>
      <c r="B8047" t="s">
        <v>25950</v>
      </c>
      <c r="C8047" t="s">
        <v>25951</v>
      </c>
      <c r="D8047">
        <v>27</v>
      </c>
      <c r="E8047" t="s">
        <v>29</v>
      </c>
      <c r="F8047" t="s">
        <v>71</v>
      </c>
      <c r="G8047" s="9">
        <v>44203</v>
      </c>
      <c r="H8047" t="s">
        <v>59</v>
      </c>
      <c r="I8047" t="s">
        <v>141</v>
      </c>
      <c r="J8047" s="10" t="s">
        <v>25952</v>
      </c>
      <c r="K8047" t="s">
        <v>62</v>
      </c>
      <c r="M8047" t="s">
        <v>41</v>
      </c>
      <c r="N8047" t="s">
        <v>33</v>
      </c>
    </row>
    <row r="8048" ht="409.5" spans="1:14">
      <c r="A8048">
        <v>8047</v>
      </c>
      <c r="B8048" t="s">
        <v>25953</v>
      </c>
      <c r="C8048" t="s">
        <v>25954</v>
      </c>
      <c r="D8048">
        <v>21</v>
      </c>
      <c r="E8048" t="s">
        <v>58</v>
      </c>
      <c r="F8048" t="s">
        <v>51</v>
      </c>
      <c r="G8048" s="9">
        <v>44454</v>
      </c>
      <c r="H8048" t="s">
        <v>59</v>
      </c>
      <c r="I8048" t="s">
        <v>67</v>
      </c>
      <c r="J8048" s="10" t="s">
        <v>25955</v>
      </c>
      <c r="K8048" t="s">
        <v>62</v>
      </c>
      <c r="M8048" t="s">
        <v>143</v>
      </c>
      <c r="N8048" t="s">
        <v>33</v>
      </c>
    </row>
    <row r="8049" ht="409.5" spans="1:17">
      <c r="A8049">
        <v>8048</v>
      </c>
      <c r="B8049" t="s">
        <v>25956</v>
      </c>
      <c r="C8049" t="s">
        <v>25957</v>
      </c>
      <c r="D8049">
        <v>39</v>
      </c>
      <c r="E8049" t="s">
        <v>29</v>
      </c>
      <c r="F8049" t="s">
        <v>219</v>
      </c>
      <c r="G8049" s="9">
        <v>44026</v>
      </c>
      <c r="H8049" t="s">
        <v>66</v>
      </c>
      <c r="I8049" t="s">
        <v>113</v>
      </c>
      <c r="J8049" s="10" t="s">
        <v>25958</v>
      </c>
      <c r="K8049" t="s">
        <v>39</v>
      </c>
      <c r="L8049" t="s">
        <v>25959</v>
      </c>
      <c r="M8049" t="s">
        <v>25</v>
      </c>
      <c r="N8049" t="s">
        <v>83</v>
      </c>
      <c r="O8049" s="11">
        <v>45078.9053472222</v>
      </c>
      <c r="P8049" s="11">
        <v>45078.7657638889</v>
      </c>
      <c r="Q8049">
        <v>2</v>
      </c>
    </row>
    <row r="8050" spans="1:15">
      <c r="A8050">
        <v>8049</v>
      </c>
      <c r="B8050" t="s">
        <v>25960</v>
      </c>
      <c r="C8050" t="s">
        <v>25961</v>
      </c>
      <c r="D8050">
        <v>21</v>
      </c>
      <c r="E8050" t="s">
        <v>58</v>
      </c>
      <c r="F8050" t="s">
        <v>249</v>
      </c>
      <c r="G8050" s="9">
        <v>44222</v>
      </c>
      <c r="H8050" t="s">
        <v>67</v>
      </c>
      <c r="I8050" t="s">
        <v>99</v>
      </c>
      <c r="J8050" t="s">
        <v>25962</v>
      </c>
      <c r="K8050" t="s">
        <v>24</v>
      </c>
      <c r="M8050" t="s">
        <v>25</v>
      </c>
      <c r="N8050" t="s">
        <v>26</v>
      </c>
      <c r="O8050" s="11">
        <v>45078.5762037037</v>
      </c>
    </row>
    <row r="8051" spans="1:14">
      <c r="A8051">
        <v>8050</v>
      </c>
      <c r="B8051" t="s">
        <v>25963</v>
      </c>
      <c r="C8051" t="s">
        <v>25964</v>
      </c>
      <c r="D8051">
        <v>64</v>
      </c>
      <c r="E8051" t="s">
        <v>58</v>
      </c>
      <c r="F8051" t="s">
        <v>161</v>
      </c>
      <c r="G8051" s="9">
        <v>44142</v>
      </c>
      <c r="H8051" t="s">
        <v>67</v>
      </c>
      <c r="I8051" t="s">
        <v>31</v>
      </c>
      <c r="J8051" t="s">
        <v>25965</v>
      </c>
      <c r="K8051" t="s">
        <v>62</v>
      </c>
      <c r="M8051" t="s">
        <v>89</v>
      </c>
      <c r="N8051" t="s">
        <v>83</v>
      </c>
    </row>
    <row r="8052" ht="409.5" spans="1:17">
      <c r="A8052">
        <v>8051</v>
      </c>
      <c r="B8052" t="s">
        <v>18750</v>
      </c>
      <c r="C8052" t="s">
        <v>25966</v>
      </c>
      <c r="D8052">
        <v>60</v>
      </c>
      <c r="E8052" t="s">
        <v>29</v>
      </c>
      <c r="F8052" t="s">
        <v>211</v>
      </c>
      <c r="G8052" s="9">
        <v>43851</v>
      </c>
      <c r="H8052" t="s">
        <v>45</v>
      </c>
      <c r="I8052" t="s">
        <v>150</v>
      </c>
      <c r="J8052" s="10" t="s">
        <v>25967</v>
      </c>
      <c r="K8052" t="s">
        <v>39</v>
      </c>
      <c r="L8052" t="s">
        <v>25968</v>
      </c>
      <c r="M8052" t="s">
        <v>41</v>
      </c>
      <c r="N8052" t="s">
        <v>26</v>
      </c>
      <c r="O8052" s="11">
        <v>45078.8331828704</v>
      </c>
      <c r="P8052" s="11">
        <v>45078.7887384259</v>
      </c>
      <c r="Q8052">
        <v>2</v>
      </c>
    </row>
    <row r="8053" ht="409.5" spans="1:15">
      <c r="A8053">
        <v>8052</v>
      </c>
      <c r="B8053" t="s">
        <v>25969</v>
      </c>
      <c r="C8053" t="s">
        <v>25970</v>
      </c>
      <c r="D8053">
        <v>52</v>
      </c>
      <c r="E8053" t="s">
        <v>29</v>
      </c>
      <c r="F8053" t="s">
        <v>223</v>
      </c>
      <c r="G8053" s="9">
        <v>44391</v>
      </c>
      <c r="H8053" t="s">
        <v>67</v>
      </c>
      <c r="I8053" t="s">
        <v>113</v>
      </c>
      <c r="J8053" s="10" t="s">
        <v>25971</v>
      </c>
      <c r="K8053" t="s">
        <v>24</v>
      </c>
      <c r="M8053" t="s">
        <v>143</v>
      </c>
      <c r="N8053" t="s">
        <v>83</v>
      </c>
      <c r="O8053" s="11">
        <v>45078.9255555556</v>
      </c>
    </row>
    <row r="8054" spans="1:17">
      <c r="A8054">
        <v>8053</v>
      </c>
      <c r="B8054" t="s">
        <v>25972</v>
      </c>
      <c r="C8054" t="s">
        <v>25973</v>
      </c>
      <c r="D8054">
        <v>65</v>
      </c>
      <c r="E8054" t="s">
        <v>19</v>
      </c>
      <c r="F8054" t="s">
        <v>129</v>
      </c>
      <c r="G8054" s="9">
        <v>43940</v>
      </c>
      <c r="H8054" t="s">
        <v>59</v>
      </c>
      <c r="I8054" t="s">
        <v>113</v>
      </c>
      <c r="J8054" t="s">
        <v>25974</v>
      </c>
      <c r="K8054" t="s">
        <v>39</v>
      </c>
      <c r="L8054" t="s">
        <v>25975</v>
      </c>
      <c r="M8054" t="s">
        <v>25</v>
      </c>
      <c r="N8054" t="s">
        <v>55</v>
      </c>
      <c r="O8054" s="11">
        <v>45078.4623726852</v>
      </c>
      <c r="P8054" s="11">
        <v>45078.640150463</v>
      </c>
      <c r="Q8054">
        <v>2</v>
      </c>
    </row>
    <row r="8055" spans="1:15">
      <c r="A8055">
        <v>8054</v>
      </c>
      <c r="B8055" t="s">
        <v>25976</v>
      </c>
      <c r="C8055" t="s">
        <v>25977</v>
      </c>
      <c r="D8055">
        <v>25</v>
      </c>
      <c r="E8055" t="s">
        <v>58</v>
      </c>
      <c r="F8055" t="s">
        <v>421</v>
      </c>
      <c r="G8055" s="9">
        <v>44258</v>
      </c>
      <c r="H8055" t="s">
        <v>59</v>
      </c>
      <c r="I8055" t="s">
        <v>93</v>
      </c>
      <c r="J8055" t="s">
        <v>25978</v>
      </c>
      <c r="K8055" t="s">
        <v>24</v>
      </c>
      <c r="M8055" t="s">
        <v>89</v>
      </c>
      <c r="N8055" t="s">
        <v>55</v>
      </c>
      <c r="O8055" s="11">
        <v>45078.3589236111</v>
      </c>
    </row>
    <row r="8056" spans="1:14">
      <c r="A8056">
        <v>8055</v>
      </c>
      <c r="B8056" t="s">
        <v>25979</v>
      </c>
      <c r="C8056" t="s">
        <v>25980</v>
      </c>
      <c r="D8056">
        <v>25</v>
      </c>
      <c r="E8056" t="s">
        <v>58</v>
      </c>
      <c r="F8056" t="s">
        <v>161</v>
      </c>
      <c r="G8056" s="9">
        <v>44365</v>
      </c>
      <c r="H8056" t="s">
        <v>45</v>
      </c>
      <c r="I8056" t="s">
        <v>150</v>
      </c>
      <c r="J8056" t="s">
        <v>25981</v>
      </c>
      <c r="K8056" t="s">
        <v>62</v>
      </c>
      <c r="M8056" t="s">
        <v>25</v>
      </c>
      <c r="N8056" t="s">
        <v>33</v>
      </c>
    </row>
    <row r="8057" ht="409.5" spans="1:15">
      <c r="A8057">
        <v>8056</v>
      </c>
      <c r="B8057" t="s">
        <v>23905</v>
      </c>
      <c r="C8057" t="s">
        <v>25982</v>
      </c>
      <c r="D8057">
        <v>58</v>
      </c>
      <c r="E8057" t="s">
        <v>19</v>
      </c>
      <c r="F8057" t="s">
        <v>103</v>
      </c>
      <c r="G8057" s="9">
        <v>43847</v>
      </c>
      <c r="H8057" t="s">
        <v>45</v>
      </c>
      <c r="I8057" t="s">
        <v>150</v>
      </c>
      <c r="J8057" s="10" t="s">
        <v>25983</v>
      </c>
      <c r="K8057" t="s">
        <v>24</v>
      </c>
      <c r="M8057" t="s">
        <v>41</v>
      </c>
      <c r="N8057" t="s">
        <v>26</v>
      </c>
      <c r="O8057" s="11">
        <v>45078.6054976852</v>
      </c>
    </row>
    <row r="8058" spans="1:17">
      <c r="A8058">
        <v>8057</v>
      </c>
      <c r="B8058" t="s">
        <v>25984</v>
      </c>
      <c r="C8058" t="s">
        <v>25985</v>
      </c>
      <c r="D8058">
        <v>26</v>
      </c>
      <c r="E8058" t="s">
        <v>29</v>
      </c>
      <c r="F8058" t="s">
        <v>51</v>
      </c>
      <c r="G8058" s="9">
        <v>43921</v>
      </c>
      <c r="H8058" t="s">
        <v>66</v>
      </c>
      <c r="I8058" t="s">
        <v>141</v>
      </c>
      <c r="J8058" t="s">
        <v>25986</v>
      </c>
      <c r="K8058" t="s">
        <v>39</v>
      </c>
      <c r="L8058" t="s">
        <v>25987</v>
      </c>
      <c r="M8058" t="s">
        <v>89</v>
      </c>
      <c r="N8058" t="s">
        <v>33</v>
      </c>
      <c r="O8058" s="11">
        <v>45078.8923148148</v>
      </c>
      <c r="P8058" s="11">
        <v>45078.4173148148</v>
      </c>
      <c r="Q8058">
        <v>4</v>
      </c>
    </row>
    <row r="8059" ht="409.5" spans="1:14">
      <c r="A8059">
        <v>8058</v>
      </c>
      <c r="B8059" t="s">
        <v>25988</v>
      </c>
      <c r="C8059" t="s">
        <v>25989</v>
      </c>
      <c r="D8059">
        <v>24</v>
      </c>
      <c r="E8059" t="s">
        <v>58</v>
      </c>
      <c r="F8059" t="s">
        <v>76</v>
      </c>
      <c r="G8059" s="9">
        <v>44310</v>
      </c>
      <c r="H8059" t="s">
        <v>59</v>
      </c>
      <c r="I8059" t="s">
        <v>22</v>
      </c>
      <c r="J8059" s="10" t="s">
        <v>25990</v>
      </c>
      <c r="K8059" t="s">
        <v>62</v>
      </c>
      <c r="M8059" t="s">
        <v>41</v>
      </c>
      <c r="N8059" t="s">
        <v>26</v>
      </c>
    </row>
    <row r="8060" ht="409.5" spans="1:14">
      <c r="A8060">
        <v>8059</v>
      </c>
      <c r="B8060" t="s">
        <v>25991</v>
      </c>
      <c r="C8060" t="s">
        <v>25992</v>
      </c>
      <c r="D8060">
        <v>37</v>
      </c>
      <c r="E8060" t="s">
        <v>58</v>
      </c>
      <c r="F8060" t="s">
        <v>173</v>
      </c>
      <c r="G8060" s="9">
        <v>44141</v>
      </c>
      <c r="H8060" t="s">
        <v>67</v>
      </c>
      <c r="I8060" t="s">
        <v>31</v>
      </c>
      <c r="J8060" s="10" t="s">
        <v>25993</v>
      </c>
      <c r="K8060" t="s">
        <v>62</v>
      </c>
      <c r="M8060" t="s">
        <v>89</v>
      </c>
      <c r="N8060" t="s">
        <v>83</v>
      </c>
    </row>
    <row r="8061" ht="409.5" spans="1:17">
      <c r="A8061">
        <v>8060</v>
      </c>
      <c r="B8061" t="s">
        <v>25994</v>
      </c>
      <c r="C8061" t="s">
        <v>25995</v>
      </c>
      <c r="D8061">
        <v>45</v>
      </c>
      <c r="E8061" t="s">
        <v>19</v>
      </c>
      <c r="F8061" t="s">
        <v>485</v>
      </c>
      <c r="G8061" s="9">
        <v>44321</v>
      </c>
      <c r="H8061" t="s">
        <v>67</v>
      </c>
      <c r="I8061" t="s">
        <v>31</v>
      </c>
      <c r="J8061" s="10" t="s">
        <v>25996</v>
      </c>
      <c r="K8061" t="s">
        <v>39</v>
      </c>
      <c r="L8061" t="s">
        <v>25997</v>
      </c>
      <c r="M8061" t="s">
        <v>89</v>
      </c>
      <c r="N8061" t="s">
        <v>33</v>
      </c>
      <c r="O8061" s="11">
        <v>45078.1930671296</v>
      </c>
      <c r="P8061" s="11">
        <v>45078.1958449074</v>
      </c>
      <c r="Q8061">
        <v>3</v>
      </c>
    </row>
    <row r="8062" ht="409.5" spans="1:15">
      <c r="A8062">
        <v>8061</v>
      </c>
      <c r="B8062" t="s">
        <v>25998</v>
      </c>
      <c r="C8062" t="s">
        <v>25999</v>
      </c>
      <c r="D8062">
        <v>31</v>
      </c>
      <c r="E8062" t="s">
        <v>29</v>
      </c>
      <c r="F8062" t="s">
        <v>51</v>
      </c>
      <c r="G8062" s="9">
        <v>44270</v>
      </c>
      <c r="H8062" t="s">
        <v>66</v>
      </c>
      <c r="I8062" t="s">
        <v>67</v>
      </c>
      <c r="J8062" s="10" t="s">
        <v>26000</v>
      </c>
      <c r="K8062" t="s">
        <v>24</v>
      </c>
      <c r="M8062" t="s">
        <v>25</v>
      </c>
      <c r="N8062" t="s">
        <v>26</v>
      </c>
      <c r="O8062" s="11">
        <v>45078.8903009259</v>
      </c>
    </row>
    <row r="8063" spans="1:17">
      <c r="A8063">
        <v>8062</v>
      </c>
      <c r="B8063" t="s">
        <v>26001</v>
      </c>
      <c r="C8063" t="s">
        <v>26002</v>
      </c>
      <c r="D8063">
        <v>24</v>
      </c>
      <c r="E8063" t="s">
        <v>19</v>
      </c>
      <c r="F8063" t="s">
        <v>157</v>
      </c>
      <c r="G8063" s="9">
        <v>44450</v>
      </c>
      <c r="H8063" t="s">
        <v>21</v>
      </c>
      <c r="I8063" t="s">
        <v>59</v>
      </c>
      <c r="J8063" t="s">
        <v>26003</v>
      </c>
      <c r="K8063" t="s">
        <v>39</v>
      </c>
      <c r="L8063" t="s">
        <v>26004</v>
      </c>
      <c r="M8063" t="s">
        <v>143</v>
      </c>
      <c r="N8063" t="s">
        <v>83</v>
      </c>
      <c r="O8063" s="11">
        <v>45078.7257291667</v>
      </c>
      <c r="P8063" s="11">
        <v>45078.4667013889</v>
      </c>
      <c r="Q8063">
        <v>3</v>
      </c>
    </row>
    <row r="8064" spans="1:14">
      <c r="A8064">
        <v>8063</v>
      </c>
      <c r="B8064" t="s">
        <v>26005</v>
      </c>
      <c r="C8064" t="s">
        <v>26006</v>
      </c>
      <c r="D8064">
        <v>25</v>
      </c>
      <c r="E8064" t="s">
        <v>29</v>
      </c>
      <c r="F8064" t="s">
        <v>383</v>
      </c>
      <c r="G8064" s="9">
        <v>44349</v>
      </c>
      <c r="H8064" t="s">
        <v>59</v>
      </c>
      <c r="I8064" t="s">
        <v>177</v>
      </c>
      <c r="J8064" t="s">
        <v>26007</v>
      </c>
      <c r="K8064" t="s">
        <v>62</v>
      </c>
      <c r="M8064" t="s">
        <v>143</v>
      </c>
      <c r="N8064" t="s">
        <v>33</v>
      </c>
    </row>
    <row r="8065" spans="1:15">
      <c r="A8065">
        <v>8064</v>
      </c>
      <c r="B8065" t="s">
        <v>26008</v>
      </c>
      <c r="C8065" t="s">
        <v>26009</v>
      </c>
      <c r="D8065">
        <v>63</v>
      </c>
      <c r="E8065" t="s">
        <v>58</v>
      </c>
      <c r="F8065" t="s">
        <v>699</v>
      </c>
      <c r="G8065" s="9">
        <v>44053</v>
      </c>
      <c r="H8065" t="s">
        <v>66</v>
      </c>
      <c r="I8065" t="s">
        <v>37</v>
      </c>
      <c r="J8065" t="s">
        <v>26010</v>
      </c>
      <c r="K8065" t="s">
        <v>24</v>
      </c>
      <c r="M8065" t="s">
        <v>89</v>
      </c>
      <c r="N8065" t="s">
        <v>83</v>
      </c>
      <c r="O8065" s="11">
        <v>45078.6208912037</v>
      </c>
    </row>
    <row r="8066" ht="409.5" spans="1:15">
      <c r="A8066">
        <v>8065</v>
      </c>
      <c r="B8066" t="s">
        <v>26011</v>
      </c>
      <c r="C8066" t="s">
        <v>26012</v>
      </c>
      <c r="D8066">
        <v>44</v>
      </c>
      <c r="E8066" t="s">
        <v>19</v>
      </c>
      <c r="F8066" t="s">
        <v>485</v>
      </c>
      <c r="G8066" s="9">
        <v>44332</v>
      </c>
      <c r="H8066" t="s">
        <v>45</v>
      </c>
      <c r="I8066" t="s">
        <v>93</v>
      </c>
      <c r="J8066" s="10" t="s">
        <v>26013</v>
      </c>
      <c r="K8066" t="s">
        <v>24</v>
      </c>
      <c r="M8066" t="s">
        <v>89</v>
      </c>
      <c r="N8066" t="s">
        <v>33</v>
      </c>
      <c r="O8066" s="11">
        <v>45078.894525463</v>
      </c>
    </row>
    <row r="8067" ht="409.5" spans="1:17">
      <c r="A8067">
        <v>8066</v>
      </c>
      <c r="B8067" t="s">
        <v>26014</v>
      </c>
      <c r="C8067" t="s">
        <v>26015</v>
      </c>
      <c r="D8067">
        <v>35</v>
      </c>
      <c r="E8067" t="s">
        <v>19</v>
      </c>
      <c r="F8067" t="s">
        <v>431</v>
      </c>
      <c r="G8067" s="9">
        <v>43932</v>
      </c>
      <c r="H8067" t="s">
        <v>67</v>
      </c>
      <c r="I8067" t="s">
        <v>60</v>
      </c>
      <c r="J8067" s="10" t="s">
        <v>26016</v>
      </c>
      <c r="K8067" t="s">
        <v>39</v>
      </c>
      <c r="L8067" t="s">
        <v>26017</v>
      </c>
      <c r="M8067" t="s">
        <v>41</v>
      </c>
      <c r="N8067" t="s">
        <v>83</v>
      </c>
      <c r="O8067" s="11">
        <v>45078.4209259259</v>
      </c>
      <c r="P8067" s="11">
        <v>45078.5855092593</v>
      </c>
      <c r="Q8067">
        <v>1</v>
      </c>
    </row>
    <row r="8068" ht="409.5" spans="1:17">
      <c r="A8068">
        <v>8067</v>
      </c>
      <c r="B8068" t="s">
        <v>26018</v>
      </c>
      <c r="C8068" t="s">
        <v>26019</v>
      </c>
      <c r="D8068">
        <v>57</v>
      </c>
      <c r="E8068" t="s">
        <v>19</v>
      </c>
      <c r="F8068" t="s">
        <v>134</v>
      </c>
      <c r="G8068" s="9">
        <v>44248</v>
      </c>
      <c r="H8068" t="s">
        <v>45</v>
      </c>
      <c r="I8068" t="s">
        <v>150</v>
      </c>
      <c r="J8068" s="10" t="s">
        <v>26020</v>
      </c>
      <c r="K8068" t="s">
        <v>39</v>
      </c>
      <c r="L8068" t="s">
        <v>26021</v>
      </c>
      <c r="M8068" t="s">
        <v>41</v>
      </c>
      <c r="N8068" t="s">
        <v>83</v>
      </c>
      <c r="O8068" s="11">
        <v>45078.3667824074</v>
      </c>
      <c r="P8068" s="11">
        <v>45078.4612268519</v>
      </c>
      <c r="Q8068">
        <v>3</v>
      </c>
    </row>
    <row r="8069" spans="1:15">
      <c r="A8069">
        <v>8068</v>
      </c>
      <c r="B8069" t="s">
        <v>26022</v>
      </c>
      <c r="C8069" t="s">
        <v>26023</v>
      </c>
      <c r="D8069">
        <v>51</v>
      </c>
      <c r="E8069" t="s">
        <v>58</v>
      </c>
      <c r="F8069" t="s">
        <v>149</v>
      </c>
      <c r="G8069" s="9">
        <v>44097</v>
      </c>
      <c r="H8069" t="s">
        <v>66</v>
      </c>
      <c r="I8069" t="s">
        <v>99</v>
      </c>
      <c r="J8069" t="s">
        <v>26024</v>
      </c>
      <c r="K8069" t="s">
        <v>24</v>
      </c>
      <c r="M8069" t="s">
        <v>89</v>
      </c>
      <c r="N8069" t="s">
        <v>55</v>
      </c>
      <c r="O8069" s="11">
        <v>45078.2869444444</v>
      </c>
    </row>
    <row r="8070" ht="409.5" spans="1:15">
      <c r="A8070">
        <v>8069</v>
      </c>
      <c r="B8070" t="s">
        <v>26025</v>
      </c>
      <c r="C8070" t="s">
        <v>26026</v>
      </c>
      <c r="D8070">
        <v>42</v>
      </c>
      <c r="E8070" t="s">
        <v>58</v>
      </c>
      <c r="F8070" t="s">
        <v>431</v>
      </c>
      <c r="G8070" s="9">
        <v>44207</v>
      </c>
      <c r="H8070" t="s">
        <v>59</v>
      </c>
      <c r="I8070" t="s">
        <v>113</v>
      </c>
      <c r="J8070" s="10" t="s">
        <v>26027</v>
      </c>
      <c r="K8070" t="s">
        <v>24</v>
      </c>
      <c r="M8070" t="s">
        <v>89</v>
      </c>
      <c r="N8070" t="s">
        <v>26</v>
      </c>
      <c r="O8070" s="11">
        <v>45078.8105555556</v>
      </c>
    </row>
    <row r="8071" spans="1:14">
      <c r="A8071">
        <v>8070</v>
      </c>
      <c r="B8071" t="s">
        <v>26028</v>
      </c>
      <c r="C8071" t="s">
        <v>26029</v>
      </c>
      <c r="D8071">
        <v>61</v>
      </c>
      <c r="E8071" t="s">
        <v>29</v>
      </c>
      <c r="F8071" t="s">
        <v>129</v>
      </c>
      <c r="G8071" s="9">
        <v>43888</v>
      </c>
      <c r="H8071" t="s">
        <v>59</v>
      </c>
      <c r="I8071" t="s">
        <v>22</v>
      </c>
      <c r="J8071" t="s">
        <v>26030</v>
      </c>
      <c r="K8071" t="s">
        <v>62</v>
      </c>
      <c r="M8071" t="s">
        <v>89</v>
      </c>
      <c r="N8071" t="s">
        <v>83</v>
      </c>
    </row>
    <row r="8072" ht="409.5" spans="1:17">
      <c r="A8072">
        <v>8071</v>
      </c>
      <c r="B8072" t="s">
        <v>26031</v>
      </c>
      <c r="C8072" t="s">
        <v>26032</v>
      </c>
      <c r="D8072">
        <v>61</v>
      </c>
      <c r="E8072" t="s">
        <v>58</v>
      </c>
      <c r="F8072" t="s">
        <v>65</v>
      </c>
      <c r="G8072" s="9">
        <v>44450</v>
      </c>
      <c r="H8072" t="s">
        <v>45</v>
      </c>
      <c r="I8072" t="s">
        <v>52</v>
      </c>
      <c r="J8072" s="10" t="s">
        <v>26033</v>
      </c>
      <c r="K8072" t="s">
        <v>39</v>
      </c>
      <c r="L8072" t="s">
        <v>26034</v>
      </c>
      <c r="M8072" t="s">
        <v>41</v>
      </c>
      <c r="N8072" t="s">
        <v>33</v>
      </c>
      <c r="O8072" s="11">
        <v>45078.4578125</v>
      </c>
      <c r="P8072" s="11">
        <v>45078.6293402778</v>
      </c>
      <c r="Q8072">
        <v>3</v>
      </c>
    </row>
    <row r="8073" spans="1:15">
      <c r="A8073">
        <v>8072</v>
      </c>
      <c r="B8073" t="s">
        <v>26035</v>
      </c>
      <c r="C8073" t="s">
        <v>26036</v>
      </c>
      <c r="D8073">
        <v>25</v>
      </c>
      <c r="E8073" t="s">
        <v>19</v>
      </c>
      <c r="F8073" t="s">
        <v>456</v>
      </c>
      <c r="G8073" s="9">
        <v>43980</v>
      </c>
      <c r="H8073" t="s">
        <v>59</v>
      </c>
      <c r="I8073" t="s">
        <v>52</v>
      </c>
      <c r="J8073" t="s">
        <v>26037</v>
      </c>
      <c r="K8073" t="s">
        <v>24</v>
      </c>
      <c r="M8073" t="s">
        <v>41</v>
      </c>
      <c r="N8073" t="s">
        <v>26</v>
      </c>
      <c r="O8073" s="11">
        <v>45078.909224537</v>
      </c>
    </row>
    <row r="8074" spans="1:14">
      <c r="A8074">
        <v>8073</v>
      </c>
      <c r="B8074" t="s">
        <v>26038</v>
      </c>
      <c r="C8074" t="s">
        <v>26039</v>
      </c>
      <c r="D8074">
        <v>31</v>
      </c>
      <c r="E8074" t="s">
        <v>19</v>
      </c>
      <c r="F8074" t="s">
        <v>485</v>
      </c>
      <c r="G8074" s="9">
        <v>43917</v>
      </c>
      <c r="H8074" t="s">
        <v>66</v>
      </c>
      <c r="I8074" t="s">
        <v>37</v>
      </c>
      <c r="J8074" t="s">
        <v>26040</v>
      </c>
      <c r="K8074" t="s">
        <v>62</v>
      </c>
      <c r="M8074" t="s">
        <v>89</v>
      </c>
      <c r="N8074" t="s">
        <v>26</v>
      </c>
    </row>
    <row r="8075" ht="409.5" spans="1:17">
      <c r="A8075">
        <v>8074</v>
      </c>
      <c r="B8075" t="s">
        <v>26041</v>
      </c>
      <c r="C8075" t="s">
        <v>26042</v>
      </c>
      <c r="D8075">
        <v>55</v>
      </c>
      <c r="E8075" t="s">
        <v>58</v>
      </c>
      <c r="F8075" t="s">
        <v>242</v>
      </c>
      <c r="G8075" s="9">
        <v>44434</v>
      </c>
      <c r="H8075" t="s">
        <v>45</v>
      </c>
      <c r="I8075" t="s">
        <v>150</v>
      </c>
      <c r="J8075" s="10" t="s">
        <v>26043</v>
      </c>
      <c r="K8075" t="s">
        <v>39</v>
      </c>
      <c r="L8075" t="s">
        <v>26044</v>
      </c>
      <c r="M8075" t="s">
        <v>25</v>
      </c>
      <c r="N8075" t="s">
        <v>33</v>
      </c>
      <c r="O8075" s="11">
        <v>45078.7766203704</v>
      </c>
      <c r="P8075" s="11">
        <v>45078.9912037037</v>
      </c>
      <c r="Q8075">
        <v>3</v>
      </c>
    </row>
    <row r="8076" ht="409.5" spans="1:14">
      <c r="A8076">
        <v>8075</v>
      </c>
      <c r="B8076" t="s">
        <v>26045</v>
      </c>
      <c r="C8076" t="s">
        <v>26046</v>
      </c>
      <c r="D8076">
        <v>40</v>
      </c>
      <c r="E8076" t="s">
        <v>19</v>
      </c>
      <c r="F8076" t="s">
        <v>20</v>
      </c>
      <c r="G8076" s="9">
        <v>44115</v>
      </c>
      <c r="H8076" t="s">
        <v>21</v>
      </c>
      <c r="I8076" t="s">
        <v>72</v>
      </c>
      <c r="J8076" s="10" t="s">
        <v>26047</v>
      </c>
      <c r="K8076" t="s">
        <v>62</v>
      </c>
      <c r="M8076" t="s">
        <v>89</v>
      </c>
      <c r="N8076" t="s">
        <v>55</v>
      </c>
    </row>
    <row r="8077" ht="409.5" spans="1:15">
      <c r="A8077">
        <v>8076</v>
      </c>
      <c r="B8077" t="s">
        <v>10556</v>
      </c>
      <c r="C8077" t="s">
        <v>26048</v>
      </c>
      <c r="D8077">
        <v>58</v>
      </c>
      <c r="E8077" t="s">
        <v>58</v>
      </c>
      <c r="F8077" t="s">
        <v>149</v>
      </c>
      <c r="G8077" s="9">
        <v>44026</v>
      </c>
      <c r="H8077" t="s">
        <v>21</v>
      </c>
      <c r="I8077" t="s">
        <v>22</v>
      </c>
      <c r="J8077" s="10" t="s">
        <v>26049</v>
      </c>
      <c r="K8077" t="s">
        <v>24</v>
      </c>
      <c r="M8077" t="s">
        <v>89</v>
      </c>
      <c r="N8077" t="s">
        <v>55</v>
      </c>
      <c r="O8077" s="11">
        <v>45079.0197222222</v>
      </c>
    </row>
    <row r="8078" ht="409.5" spans="1:17">
      <c r="A8078">
        <v>8077</v>
      </c>
      <c r="B8078" t="s">
        <v>26050</v>
      </c>
      <c r="C8078" t="s">
        <v>26051</v>
      </c>
      <c r="D8078">
        <v>70</v>
      </c>
      <c r="E8078" t="s">
        <v>29</v>
      </c>
      <c r="F8078" t="s">
        <v>86</v>
      </c>
      <c r="G8078" s="9">
        <v>44011</v>
      </c>
      <c r="H8078" t="s">
        <v>45</v>
      </c>
      <c r="I8078" t="s">
        <v>77</v>
      </c>
      <c r="J8078" s="10" t="s">
        <v>26052</v>
      </c>
      <c r="K8078" t="s">
        <v>39</v>
      </c>
      <c r="L8078" t="s">
        <v>26053</v>
      </c>
      <c r="M8078" t="s">
        <v>41</v>
      </c>
      <c r="N8078" t="s">
        <v>55</v>
      </c>
      <c r="O8078" s="11">
        <v>45078.036412037</v>
      </c>
      <c r="P8078" s="11">
        <v>45078.692662037</v>
      </c>
      <c r="Q8078">
        <v>2</v>
      </c>
    </row>
    <row r="8079" ht="409.5" spans="1:15">
      <c r="A8079">
        <v>8078</v>
      </c>
      <c r="B8079" t="s">
        <v>26054</v>
      </c>
      <c r="C8079" t="s">
        <v>26055</v>
      </c>
      <c r="D8079">
        <v>65</v>
      </c>
      <c r="E8079" t="s">
        <v>29</v>
      </c>
      <c r="F8079" t="s">
        <v>65</v>
      </c>
      <c r="G8079" s="9">
        <v>44388</v>
      </c>
      <c r="H8079" t="s">
        <v>21</v>
      </c>
      <c r="I8079" t="s">
        <v>141</v>
      </c>
      <c r="J8079" s="10" t="s">
        <v>26056</v>
      </c>
      <c r="K8079" t="s">
        <v>24</v>
      </c>
      <c r="M8079" t="s">
        <v>143</v>
      </c>
      <c r="N8079" t="s">
        <v>83</v>
      </c>
      <c r="O8079" s="11">
        <v>45078.7093518519</v>
      </c>
    </row>
    <row r="8080" ht="409.5" spans="1:14">
      <c r="A8080">
        <v>8079</v>
      </c>
      <c r="B8080" t="s">
        <v>26057</v>
      </c>
      <c r="C8080" t="s">
        <v>26058</v>
      </c>
      <c r="D8080">
        <v>55</v>
      </c>
      <c r="E8080" t="s">
        <v>58</v>
      </c>
      <c r="F8080" t="s">
        <v>20</v>
      </c>
      <c r="G8080" s="9">
        <v>44476</v>
      </c>
      <c r="H8080" t="s">
        <v>21</v>
      </c>
      <c r="I8080" t="s">
        <v>59</v>
      </c>
      <c r="J8080" s="10" t="s">
        <v>26059</v>
      </c>
      <c r="K8080" t="s">
        <v>62</v>
      </c>
      <c r="M8080" t="s">
        <v>143</v>
      </c>
      <c r="N8080" t="s">
        <v>55</v>
      </c>
    </row>
    <row r="8081" ht="409.5" spans="1:17">
      <c r="A8081">
        <v>8080</v>
      </c>
      <c r="B8081" t="s">
        <v>12825</v>
      </c>
      <c r="C8081" t="s">
        <v>26060</v>
      </c>
      <c r="D8081">
        <v>38</v>
      </c>
      <c r="E8081" t="s">
        <v>19</v>
      </c>
      <c r="F8081" t="s">
        <v>30</v>
      </c>
      <c r="G8081" s="9">
        <v>44083</v>
      </c>
      <c r="H8081" t="s">
        <v>45</v>
      </c>
      <c r="I8081" t="s">
        <v>141</v>
      </c>
      <c r="J8081" s="10" t="s">
        <v>26061</v>
      </c>
      <c r="K8081" t="s">
        <v>39</v>
      </c>
      <c r="L8081" t="s">
        <v>26062</v>
      </c>
      <c r="M8081" t="s">
        <v>41</v>
      </c>
      <c r="N8081" t="s">
        <v>33</v>
      </c>
      <c r="O8081" s="11">
        <v>45078.2753472222</v>
      </c>
      <c r="P8081" s="11">
        <v>45078.2489583333</v>
      </c>
      <c r="Q8081">
        <v>5</v>
      </c>
    </row>
    <row r="8082" ht="409.5" spans="1:15">
      <c r="A8082">
        <v>8081</v>
      </c>
      <c r="B8082" t="s">
        <v>26063</v>
      </c>
      <c r="C8082" t="s">
        <v>26064</v>
      </c>
      <c r="D8082">
        <v>48</v>
      </c>
      <c r="E8082" t="s">
        <v>19</v>
      </c>
      <c r="F8082" t="s">
        <v>44</v>
      </c>
      <c r="G8082" s="9">
        <v>44080</v>
      </c>
      <c r="H8082" t="s">
        <v>66</v>
      </c>
      <c r="I8082" t="s">
        <v>77</v>
      </c>
      <c r="J8082" s="10" t="s">
        <v>26065</v>
      </c>
      <c r="K8082" t="s">
        <v>24</v>
      </c>
      <c r="M8082" t="s">
        <v>41</v>
      </c>
      <c r="N8082" t="s">
        <v>83</v>
      </c>
      <c r="O8082" s="11">
        <v>45078.5378703704</v>
      </c>
    </row>
    <row r="8083" ht="409.5" spans="1:14">
      <c r="A8083">
        <v>8082</v>
      </c>
      <c r="B8083" t="s">
        <v>26066</v>
      </c>
      <c r="C8083" t="s">
        <v>26067</v>
      </c>
      <c r="D8083">
        <v>55</v>
      </c>
      <c r="E8083" t="s">
        <v>19</v>
      </c>
      <c r="F8083" t="s">
        <v>92</v>
      </c>
      <c r="G8083" s="9">
        <v>44015</v>
      </c>
      <c r="H8083" t="s">
        <v>59</v>
      </c>
      <c r="I8083" t="s">
        <v>177</v>
      </c>
      <c r="J8083" s="10" t="s">
        <v>26068</v>
      </c>
      <c r="K8083" t="s">
        <v>62</v>
      </c>
      <c r="M8083" t="s">
        <v>89</v>
      </c>
      <c r="N8083" t="s">
        <v>33</v>
      </c>
    </row>
    <row r="8084" ht="409.5" spans="1:17">
      <c r="A8084">
        <v>8083</v>
      </c>
      <c r="B8084" t="s">
        <v>26069</v>
      </c>
      <c r="C8084" t="s">
        <v>26070</v>
      </c>
      <c r="D8084">
        <v>29</v>
      </c>
      <c r="E8084" t="s">
        <v>58</v>
      </c>
      <c r="F8084" t="s">
        <v>699</v>
      </c>
      <c r="G8084" s="9">
        <v>44328</v>
      </c>
      <c r="H8084" t="s">
        <v>67</v>
      </c>
      <c r="I8084" t="s">
        <v>93</v>
      </c>
      <c r="J8084" s="10" t="s">
        <v>26071</v>
      </c>
      <c r="K8084" t="s">
        <v>39</v>
      </c>
      <c r="L8084" t="s">
        <v>26072</v>
      </c>
      <c r="M8084" t="s">
        <v>25</v>
      </c>
      <c r="N8084" t="s">
        <v>83</v>
      </c>
      <c r="O8084" s="11">
        <v>45078.5142824074</v>
      </c>
      <c r="P8084" s="11">
        <v>45078.9927546296</v>
      </c>
      <c r="Q8084">
        <v>3</v>
      </c>
    </row>
    <row r="8085" ht="409.5" spans="1:17">
      <c r="A8085">
        <v>8084</v>
      </c>
      <c r="B8085" t="s">
        <v>26073</v>
      </c>
      <c r="C8085" t="s">
        <v>26074</v>
      </c>
      <c r="D8085">
        <v>48</v>
      </c>
      <c r="E8085" t="s">
        <v>29</v>
      </c>
      <c r="F8085" t="s">
        <v>202</v>
      </c>
      <c r="G8085" s="9">
        <v>44174</v>
      </c>
      <c r="H8085" t="s">
        <v>21</v>
      </c>
      <c r="I8085" t="s">
        <v>72</v>
      </c>
      <c r="J8085" s="10" t="s">
        <v>26075</v>
      </c>
      <c r="K8085" t="s">
        <v>39</v>
      </c>
      <c r="L8085" t="s">
        <v>26076</v>
      </c>
      <c r="M8085" t="s">
        <v>143</v>
      </c>
      <c r="N8085" t="s">
        <v>26</v>
      </c>
      <c r="O8085" s="11">
        <v>45078.6080555556</v>
      </c>
      <c r="P8085" s="11">
        <v>45078.2636111111</v>
      </c>
      <c r="Q8085">
        <v>4</v>
      </c>
    </row>
    <row r="8086" ht="409.5" spans="1:17">
      <c r="A8086">
        <v>8085</v>
      </c>
      <c r="B8086" t="s">
        <v>26077</v>
      </c>
      <c r="C8086" t="s">
        <v>26078</v>
      </c>
      <c r="D8086">
        <v>63</v>
      </c>
      <c r="E8086" t="s">
        <v>29</v>
      </c>
      <c r="F8086" t="s">
        <v>219</v>
      </c>
      <c r="G8086" s="9">
        <v>44534</v>
      </c>
      <c r="H8086" t="s">
        <v>21</v>
      </c>
      <c r="I8086" t="s">
        <v>150</v>
      </c>
      <c r="J8086" s="10" t="s">
        <v>26079</v>
      </c>
      <c r="K8086" t="s">
        <v>39</v>
      </c>
      <c r="L8086" t="s">
        <v>26080</v>
      </c>
      <c r="M8086" t="s">
        <v>143</v>
      </c>
      <c r="N8086" t="s">
        <v>26</v>
      </c>
      <c r="O8086" s="11">
        <v>45078.260162037</v>
      </c>
      <c r="P8086" s="11">
        <v>45078.8622453704</v>
      </c>
      <c r="Q8086">
        <v>1</v>
      </c>
    </row>
    <row r="8087" ht="409.5" spans="1:17">
      <c r="A8087">
        <v>8086</v>
      </c>
      <c r="B8087" t="s">
        <v>26081</v>
      </c>
      <c r="C8087" t="s">
        <v>26082</v>
      </c>
      <c r="D8087">
        <v>68</v>
      </c>
      <c r="E8087" t="s">
        <v>29</v>
      </c>
      <c r="F8087" t="s">
        <v>65</v>
      </c>
      <c r="G8087" s="9">
        <v>44123</v>
      </c>
      <c r="H8087" t="s">
        <v>45</v>
      </c>
      <c r="I8087" t="s">
        <v>99</v>
      </c>
      <c r="J8087" s="10" t="s">
        <v>26083</v>
      </c>
      <c r="K8087" t="s">
        <v>39</v>
      </c>
      <c r="L8087" t="s">
        <v>26084</v>
      </c>
      <c r="M8087" t="s">
        <v>143</v>
      </c>
      <c r="N8087" t="s">
        <v>55</v>
      </c>
      <c r="O8087" s="11">
        <v>45078.1393518519</v>
      </c>
      <c r="P8087" s="11">
        <v>45078.3122685185</v>
      </c>
      <c r="Q8087">
        <v>1</v>
      </c>
    </row>
    <row r="8088" spans="1:14">
      <c r="A8088">
        <v>8087</v>
      </c>
      <c r="B8088" t="s">
        <v>26085</v>
      </c>
      <c r="C8088" t="s">
        <v>26086</v>
      </c>
      <c r="D8088">
        <v>67</v>
      </c>
      <c r="E8088" t="s">
        <v>29</v>
      </c>
      <c r="F8088" t="s">
        <v>421</v>
      </c>
      <c r="G8088" s="9">
        <v>44503</v>
      </c>
      <c r="H8088" t="s">
        <v>66</v>
      </c>
      <c r="I8088" t="s">
        <v>67</v>
      </c>
      <c r="J8088" t="s">
        <v>26087</v>
      </c>
      <c r="K8088" t="s">
        <v>62</v>
      </c>
      <c r="M8088" t="s">
        <v>89</v>
      </c>
      <c r="N8088" t="s">
        <v>83</v>
      </c>
    </row>
    <row r="8089" ht="409.5" spans="1:17">
      <c r="A8089">
        <v>8088</v>
      </c>
      <c r="B8089" t="s">
        <v>26088</v>
      </c>
      <c r="C8089" t="s">
        <v>26089</v>
      </c>
      <c r="D8089">
        <v>48</v>
      </c>
      <c r="E8089" t="s">
        <v>19</v>
      </c>
      <c r="F8089" t="s">
        <v>30</v>
      </c>
      <c r="G8089" s="9">
        <v>44333</v>
      </c>
      <c r="H8089" t="s">
        <v>59</v>
      </c>
      <c r="I8089" t="s">
        <v>67</v>
      </c>
      <c r="J8089" s="10" t="s">
        <v>26090</v>
      </c>
      <c r="K8089" t="s">
        <v>39</v>
      </c>
      <c r="L8089" t="s">
        <v>26091</v>
      </c>
      <c r="M8089" t="s">
        <v>41</v>
      </c>
      <c r="N8089" t="s">
        <v>83</v>
      </c>
      <c r="O8089" s="11">
        <v>45078.290775463</v>
      </c>
      <c r="P8089" s="11">
        <v>45078.690775463</v>
      </c>
      <c r="Q8089">
        <v>4</v>
      </c>
    </row>
    <row r="8090" spans="1:15">
      <c r="A8090">
        <v>8089</v>
      </c>
      <c r="B8090" t="s">
        <v>26092</v>
      </c>
      <c r="C8090" t="s">
        <v>26093</v>
      </c>
      <c r="D8090">
        <v>55</v>
      </c>
      <c r="E8090" t="s">
        <v>58</v>
      </c>
      <c r="F8090" t="s">
        <v>44</v>
      </c>
      <c r="G8090" s="9">
        <v>44494</v>
      </c>
      <c r="H8090" t="s">
        <v>45</v>
      </c>
      <c r="I8090" t="s">
        <v>22</v>
      </c>
      <c r="J8090" t="s">
        <v>26094</v>
      </c>
      <c r="K8090" t="s">
        <v>24</v>
      </c>
      <c r="M8090" t="s">
        <v>41</v>
      </c>
      <c r="N8090" t="s">
        <v>33</v>
      </c>
      <c r="O8090" s="11">
        <v>45078.2157986111</v>
      </c>
    </row>
    <row r="8091" ht="409.5" spans="1:15">
      <c r="A8091">
        <v>8090</v>
      </c>
      <c r="B8091" t="s">
        <v>26095</v>
      </c>
      <c r="C8091" t="s">
        <v>26096</v>
      </c>
      <c r="D8091">
        <v>55</v>
      </c>
      <c r="E8091" t="s">
        <v>58</v>
      </c>
      <c r="F8091" t="s">
        <v>456</v>
      </c>
      <c r="G8091" s="9">
        <v>44142</v>
      </c>
      <c r="H8091" t="s">
        <v>67</v>
      </c>
      <c r="I8091" t="s">
        <v>99</v>
      </c>
      <c r="J8091" s="10" t="s">
        <v>26097</v>
      </c>
      <c r="K8091" t="s">
        <v>24</v>
      </c>
      <c r="M8091" t="s">
        <v>41</v>
      </c>
      <c r="N8091" t="s">
        <v>33</v>
      </c>
      <c r="O8091" s="11">
        <v>45078.6366319444</v>
      </c>
    </row>
    <row r="8092" ht="409.5" spans="1:17">
      <c r="A8092">
        <v>8091</v>
      </c>
      <c r="B8092" t="s">
        <v>17914</v>
      </c>
      <c r="C8092" t="s">
        <v>26098</v>
      </c>
      <c r="D8092">
        <v>57</v>
      </c>
      <c r="E8092" t="s">
        <v>29</v>
      </c>
      <c r="F8092" t="s">
        <v>117</v>
      </c>
      <c r="G8092" s="9">
        <v>44002</v>
      </c>
      <c r="H8092" t="s">
        <v>21</v>
      </c>
      <c r="I8092" t="s">
        <v>141</v>
      </c>
      <c r="J8092" s="10" t="s">
        <v>26099</v>
      </c>
      <c r="K8092" t="s">
        <v>39</v>
      </c>
      <c r="L8092" t="s">
        <v>26100</v>
      </c>
      <c r="M8092" t="s">
        <v>89</v>
      </c>
      <c r="N8092" t="s">
        <v>26</v>
      </c>
      <c r="O8092" s="11">
        <v>45078.6665162037</v>
      </c>
      <c r="P8092" s="11">
        <v>45078.6019328704</v>
      </c>
      <c r="Q8092">
        <v>1</v>
      </c>
    </row>
    <row r="8093" ht="409.5" spans="1:15">
      <c r="A8093">
        <v>8092</v>
      </c>
      <c r="B8093" t="s">
        <v>26101</v>
      </c>
      <c r="C8093" t="s">
        <v>26102</v>
      </c>
      <c r="D8093">
        <v>67</v>
      </c>
      <c r="E8093" t="s">
        <v>29</v>
      </c>
      <c r="F8093" t="s">
        <v>397</v>
      </c>
      <c r="G8093" s="9">
        <v>44457</v>
      </c>
      <c r="H8093" t="s">
        <v>67</v>
      </c>
      <c r="I8093" t="s">
        <v>93</v>
      </c>
      <c r="J8093" s="10" t="s">
        <v>26103</v>
      </c>
      <c r="K8093" t="s">
        <v>24</v>
      </c>
      <c r="M8093" t="s">
        <v>25</v>
      </c>
      <c r="N8093" t="s">
        <v>26</v>
      </c>
      <c r="O8093" s="11">
        <v>45079.0193055556</v>
      </c>
    </row>
    <row r="8094" ht="409.5" spans="1:15">
      <c r="A8094">
        <v>8093</v>
      </c>
      <c r="B8094" t="s">
        <v>26104</v>
      </c>
      <c r="C8094" t="s">
        <v>26105</v>
      </c>
      <c r="D8094">
        <v>26</v>
      </c>
      <c r="E8094" t="s">
        <v>19</v>
      </c>
      <c r="F8094" t="s">
        <v>211</v>
      </c>
      <c r="G8094" s="9">
        <v>44255</v>
      </c>
      <c r="H8094" t="s">
        <v>21</v>
      </c>
      <c r="I8094" t="s">
        <v>150</v>
      </c>
      <c r="J8094" s="10" t="s">
        <v>26106</v>
      </c>
      <c r="K8094" t="s">
        <v>24</v>
      </c>
      <c r="M8094" t="s">
        <v>41</v>
      </c>
      <c r="N8094" t="s">
        <v>26</v>
      </c>
      <c r="O8094" s="11">
        <v>45078.6318287037</v>
      </c>
    </row>
    <row r="8095" ht="409.5" spans="1:14">
      <c r="A8095">
        <v>8094</v>
      </c>
      <c r="B8095" t="s">
        <v>26107</v>
      </c>
      <c r="C8095" t="s">
        <v>21557</v>
      </c>
      <c r="D8095">
        <v>25</v>
      </c>
      <c r="E8095" t="s">
        <v>58</v>
      </c>
      <c r="F8095" t="s">
        <v>65</v>
      </c>
      <c r="G8095" s="9">
        <v>44018</v>
      </c>
      <c r="H8095" t="s">
        <v>59</v>
      </c>
      <c r="I8095" t="s">
        <v>77</v>
      </c>
      <c r="J8095" s="10" t="s">
        <v>26108</v>
      </c>
      <c r="K8095" t="s">
        <v>62</v>
      </c>
      <c r="M8095" t="s">
        <v>143</v>
      </c>
      <c r="N8095" t="s">
        <v>33</v>
      </c>
    </row>
    <row r="8096" ht="409.5" spans="1:15">
      <c r="A8096">
        <v>8095</v>
      </c>
      <c r="B8096" t="s">
        <v>26109</v>
      </c>
      <c r="C8096" t="s">
        <v>26110</v>
      </c>
      <c r="D8096">
        <v>53</v>
      </c>
      <c r="E8096" t="s">
        <v>19</v>
      </c>
      <c r="F8096" t="s">
        <v>117</v>
      </c>
      <c r="G8096" s="9">
        <v>44122</v>
      </c>
      <c r="H8096" t="s">
        <v>21</v>
      </c>
      <c r="I8096" t="s">
        <v>22</v>
      </c>
      <c r="J8096" s="10" t="s">
        <v>26111</v>
      </c>
      <c r="K8096" t="s">
        <v>24</v>
      </c>
      <c r="M8096" t="s">
        <v>89</v>
      </c>
      <c r="N8096" t="s">
        <v>55</v>
      </c>
      <c r="O8096" s="11">
        <v>45078.642974537</v>
      </c>
    </row>
    <row r="8097" spans="1:15">
      <c r="A8097">
        <v>8096</v>
      </c>
      <c r="B8097" t="s">
        <v>26112</v>
      </c>
      <c r="C8097" t="s">
        <v>26113</v>
      </c>
      <c r="D8097">
        <v>60</v>
      </c>
      <c r="E8097" t="s">
        <v>58</v>
      </c>
      <c r="F8097" t="s">
        <v>81</v>
      </c>
      <c r="G8097" s="9">
        <v>43952</v>
      </c>
      <c r="H8097" t="s">
        <v>45</v>
      </c>
      <c r="I8097" t="s">
        <v>141</v>
      </c>
      <c r="J8097" t="s">
        <v>26114</v>
      </c>
      <c r="K8097" t="s">
        <v>24</v>
      </c>
      <c r="M8097" t="s">
        <v>143</v>
      </c>
      <c r="N8097" t="s">
        <v>83</v>
      </c>
      <c r="O8097" s="11">
        <v>45078.4075810185</v>
      </c>
    </row>
    <row r="8098" ht="409.5" spans="1:17">
      <c r="A8098">
        <v>8097</v>
      </c>
      <c r="B8098" t="s">
        <v>26115</v>
      </c>
      <c r="C8098" t="s">
        <v>26116</v>
      </c>
      <c r="D8098">
        <v>70</v>
      </c>
      <c r="E8098" t="s">
        <v>58</v>
      </c>
      <c r="F8098" t="s">
        <v>103</v>
      </c>
      <c r="G8098" s="9">
        <v>43995</v>
      </c>
      <c r="H8098" t="s">
        <v>21</v>
      </c>
      <c r="I8098" t="s">
        <v>93</v>
      </c>
      <c r="J8098" s="10" t="s">
        <v>26117</v>
      </c>
      <c r="K8098" t="s">
        <v>39</v>
      </c>
      <c r="L8098" t="s">
        <v>26118</v>
      </c>
      <c r="M8098" t="s">
        <v>89</v>
      </c>
      <c r="N8098" t="s">
        <v>55</v>
      </c>
      <c r="O8098" s="11">
        <v>45078.9430208333</v>
      </c>
      <c r="P8098" s="11">
        <v>45079.0131597222</v>
      </c>
      <c r="Q8098">
        <v>2</v>
      </c>
    </row>
    <row r="8099" ht="409.5" spans="1:17">
      <c r="A8099">
        <v>8098</v>
      </c>
      <c r="B8099" t="s">
        <v>26119</v>
      </c>
      <c r="C8099" t="s">
        <v>26120</v>
      </c>
      <c r="D8099">
        <v>67</v>
      </c>
      <c r="E8099" t="s">
        <v>29</v>
      </c>
      <c r="F8099" t="s">
        <v>129</v>
      </c>
      <c r="G8099" s="9">
        <v>44167</v>
      </c>
      <c r="H8099" t="s">
        <v>21</v>
      </c>
      <c r="I8099" t="s">
        <v>22</v>
      </c>
      <c r="J8099" s="10" t="s">
        <v>26121</v>
      </c>
      <c r="K8099" t="s">
        <v>39</v>
      </c>
      <c r="L8099" t="s">
        <v>26122</v>
      </c>
      <c r="M8099" t="s">
        <v>89</v>
      </c>
      <c r="N8099" t="s">
        <v>55</v>
      </c>
      <c r="O8099" s="11">
        <v>45078.6590162037</v>
      </c>
      <c r="P8099" s="11">
        <v>45078.0819328704</v>
      </c>
      <c r="Q8099">
        <v>5</v>
      </c>
    </row>
    <row r="8100" ht="409.5" spans="1:15">
      <c r="A8100">
        <v>8099</v>
      </c>
      <c r="B8100" t="s">
        <v>26123</v>
      </c>
      <c r="C8100" t="s">
        <v>26124</v>
      </c>
      <c r="D8100">
        <v>28</v>
      </c>
      <c r="E8100" t="s">
        <v>29</v>
      </c>
      <c r="F8100" t="s">
        <v>339</v>
      </c>
      <c r="G8100" s="9">
        <v>43971</v>
      </c>
      <c r="H8100" t="s">
        <v>67</v>
      </c>
      <c r="I8100" t="s">
        <v>99</v>
      </c>
      <c r="J8100" s="10" t="s">
        <v>26125</v>
      </c>
      <c r="K8100" t="s">
        <v>24</v>
      </c>
      <c r="M8100" t="s">
        <v>41</v>
      </c>
      <c r="N8100" t="s">
        <v>83</v>
      </c>
      <c r="O8100" s="11">
        <v>45078.6541666667</v>
      </c>
    </row>
    <row r="8101" ht="409.5" spans="1:15">
      <c r="A8101">
        <v>8100</v>
      </c>
      <c r="B8101" t="s">
        <v>26126</v>
      </c>
      <c r="C8101" t="s">
        <v>26127</v>
      </c>
      <c r="D8101">
        <v>56</v>
      </c>
      <c r="E8101" t="s">
        <v>29</v>
      </c>
      <c r="F8101" t="s">
        <v>51</v>
      </c>
      <c r="G8101" s="9">
        <v>44146</v>
      </c>
      <c r="H8101" t="s">
        <v>66</v>
      </c>
      <c r="I8101" t="s">
        <v>52</v>
      </c>
      <c r="J8101" s="10" t="s">
        <v>26128</v>
      </c>
      <c r="K8101" t="s">
        <v>24</v>
      </c>
      <c r="M8101" t="s">
        <v>25</v>
      </c>
      <c r="N8101" t="s">
        <v>55</v>
      </c>
      <c r="O8101" s="11">
        <v>45078.6854398148</v>
      </c>
    </row>
    <row r="8102" ht="409.5" spans="1:14">
      <c r="A8102">
        <v>8101</v>
      </c>
      <c r="B8102" t="s">
        <v>26129</v>
      </c>
      <c r="C8102" t="s">
        <v>26130</v>
      </c>
      <c r="D8102">
        <v>31</v>
      </c>
      <c r="E8102" t="s">
        <v>29</v>
      </c>
      <c r="F8102" t="s">
        <v>286</v>
      </c>
      <c r="G8102" s="9">
        <v>44428</v>
      </c>
      <c r="H8102" t="s">
        <v>45</v>
      </c>
      <c r="I8102" t="s">
        <v>31</v>
      </c>
      <c r="J8102" s="10" t="s">
        <v>26131</v>
      </c>
      <c r="K8102" t="s">
        <v>62</v>
      </c>
      <c r="M8102" t="s">
        <v>41</v>
      </c>
      <c r="N8102" t="s">
        <v>26</v>
      </c>
    </row>
    <row r="8103" spans="1:17">
      <c r="A8103">
        <v>8102</v>
      </c>
      <c r="B8103" t="s">
        <v>26132</v>
      </c>
      <c r="C8103" t="s">
        <v>230</v>
      </c>
      <c r="D8103">
        <v>29</v>
      </c>
      <c r="E8103" t="s">
        <v>58</v>
      </c>
      <c r="F8103" t="s">
        <v>242</v>
      </c>
      <c r="G8103" s="9">
        <v>43869</v>
      </c>
      <c r="H8103" t="s">
        <v>59</v>
      </c>
      <c r="I8103" t="s">
        <v>99</v>
      </c>
      <c r="J8103" t="s">
        <v>26133</v>
      </c>
      <c r="K8103" t="s">
        <v>39</v>
      </c>
      <c r="L8103" t="s">
        <v>26134</v>
      </c>
      <c r="M8103" t="s">
        <v>41</v>
      </c>
      <c r="N8103" t="s">
        <v>83</v>
      </c>
      <c r="O8103" s="11">
        <v>45078.4313078704</v>
      </c>
      <c r="P8103" s="11">
        <v>45078.0486689815</v>
      </c>
      <c r="Q8103">
        <v>2</v>
      </c>
    </row>
    <row r="8104" ht="409.5" spans="1:14">
      <c r="A8104">
        <v>8103</v>
      </c>
      <c r="B8104" t="s">
        <v>26135</v>
      </c>
      <c r="C8104" t="s">
        <v>26136</v>
      </c>
      <c r="D8104">
        <v>40</v>
      </c>
      <c r="E8104" t="s">
        <v>58</v>
      </c>
      <c r="F8104" t="s">
        <v>92</v>
      </c>
      <c r="G8104" s="9">
        <v>44236</v>
      </c>
      <c r="H8104" t="s">
        <v>45</v>
      </c>
      <c r="I8104" t="s">
        <v>37</v>
      </c>
      <c r="J8104" s="10" t="s">
        <v>26137</v>
      </c>
      <c r="K8104" t="s">
        <v>62</v>
      </c>
      <c r="M8104" t="s">
        <v>143</v>
      </c>
      <c r="N8104" t="s">
        <v>33</v>
      </c>
    </row>
    <row r="8105" ht="409.5" spans="1:17">
      <c r="A8105">
        <v>8104</v>
      </c>
      <c r="B8105" t="s">
        <v>26138</v>
      </c>
      <c r="C8105" t="s">
        <v>26139</v>
      </c>
      <c r="D8105">
        <v>33</v>
      </c>
      <c r="E8105" t="s">
        <v>19</v>
      </c>
      <c r="F8105" t="s">
        <v>242</v>
      </c>
      <c r="G8105" s="9">
        <v>44213</v>
      </c>
      <c r="H8105" t="s">
        <v>21</v>
      </c>
      <c r="I8105" t="s">
        <v>22</v>
      </c>
      <c r="J8105" s="10" t="s">
        <v>26140</v>
      </c>
      <c r="K8105" t="s">
        <v>39</v>
      </c>
      <c r="L8105" t="s">
        <v>26141</v>
      </c>
      <c r="M8105" t="s">
        <v>25</v>
      </c>
      <c r="N8105" t="s">
        <v>55</v>
      </c>
      <c r="O8105" s="11">
        <v>45078.8299537037</v>
      </c>
      <c r="P8105" s="11">
        <v>45078.3077314815</v>
      </c>
      <c r="Q8105">
        <v>1</v>
      </c>
    </row>
    <row r="8106" ht="409.5" spans="1:14">
      <c r="A8106">
        <v>8105</v>
      </c>
      <c r="B8106" t="s">
        <v>26142</v>
      </c>
      <c r="C8106" t="s">
        <v>26143</v>
      </c>
      <c r="D8106">
        <v>43</v>
      </c>
      <c r="E8106" t="s">
        <v>19</v>
      </c>
      <c r="F8106" t="s">
        <v>36</v>
      </c>
      <c r="G8106" s="9">
        <v>44017</v>
      </c>
      <c r="H8106" t="s">
        <v>66</v>
      </c>
      <c r="I8106" t="s">
        <v>37</v>
      </c>
      <c r="J8106" s="10" t="s">
        <v>26144</v>
      </c>
      <c r="K8106" t="s">
        <v>62</v>
      </c>
      <c r="M8106" t="s">
        <v>25</v>
      </c>
      <c r="N8106" t="s">
        <v>55</v>
      </c>
    </row>
    <row r="8107" spans="1:15">
      <c r="A8107">
        <v>8106</v>
      </c>
      <c r="B8107" t="s">
        <v>26145</v>
      </c>
      <c r="C8107" t="s">
        <v>26146</v>
      </c>
      <c r="D8107">
        <v>25</v>
      </c>
      <c r="E8107" t="s">
        <v>58</v>
      </c>
      <c r="F8107" t="s">
        <v>317</v>
      </c>
      <c r="G8107" s="9">
        <v>44078</v>
      </c>
      <c r="H8107" t="s">
        <v>67</v>
      </c>
      <c r="I8107" t="s">
        <v>37</v>
      </c>
      <c r="J8107" t="s">
        <v>26147</v>
      </c>
      <c r="K8107" t="s">
        <v>24</v>
      </c>
      <c r="M8107" t="s">
        <v>41</v>
      </c>
      <c r="N8107" t="s">
        <v>33</v>
      </c>
      <c r="O8107" s="11">
        <v>45078.8147222222</v>
      </c>
    </row>
    <row r="8108" ht="409.5" spans="1:15">
      <c r="A8108">
        <v>8107</v>
      </c>
      <c r="B8108" t="s">
        <v>26148</v>
      </c>
      <c r="C8108" t="s">
        <v>26149</v>
      </c>
      <c r="D8108">
        <v>18</v>
      </c>
      <c r="E8108" t="s">
        <v>19</v>
      </c>
      <c r="F8108" t="s">
        <v>103</v>
      </c>
      <c r="G8108" s="9">
        <v>44347</v>
      </c>
      <c r="H8108" t="s">
        <v>66</v>
      </c>
      <c r="I8108" t="s">
        <v>93</v>
      </c>
      <c r="J8108" s="10" t="s">
        <v>26150</v>
      </c>
      <c r="K8108" t="s">
        <v>24</v>
      </c>
      <c r="M8108" t="s">
        <v>41</v>
      </c>
      <c r="N8108" t="s">
        <v>26</v>
      </c>
      <c r="O8108" s="11">
        <v>45078.1091898148</v>
      </c>
    </row>
    <row r="8109" spans="1:15">
      <c r="A8109">
        <v>8108</v>
      </c>
      <c r="B8109" t="s">
        <v>26151</v>
      </c>
      <c r="C8109" t="s">
        <v>616</v>
      </c>
      <c r="D8109">
        <v>64</v>
      </c>
      <c r="E8109" t="s">
        <v>58</v>
      </c>
      <c r="F8109" t="s">
        <v>103</v>
      </c>
      <c r="G8109" s="9">
        <v>44416</v>
      </c>
      <c r="H8109" t="s">
        <v>21</v>
      </c>
      <c r="I8109" t="s">
        <v>77</v>
      </c>
      <c r="J8109" t="s">
        <v>26152</v>
      </c>
      <c r="K8109" t="s">
        <v>24</v>
      </c>
      <c r="M8109" t="s">
        <v>89</v>
      </c>
      <c r="N8109" t="s">
        <v>33</v>
      </c>
      <c r="O8109" s="11">
        <v>45078.7286458333</v>
      </c>
    </row>
    <row r="8110" spans="1:15">
      <c r="A8110">
        <v>8109</v>
      </c>
      <c r="B8110" t="s">
        <v>26153</v>
      </c>
      <c r="C8110" t="s">
        <v>26154</v>
      </c>
      <c r="D8110">
        <v>30</v>
      </c>
      <c r="E8110" t="s">
        <v>58</v>
      </c>
      <c r="F8110" t="s">
        <v>103</v>
      </c>
      <c r="G8110" s="9">
        <v>44325</v>
      </c>
      <c r="H8110" t="s">
        <v>67</v>
      </c>
      <c r="I8110" t="s">
        <v>46</v>
      </c>
      <c r="J8110" t="s">
        <v>26155</v>
      </c>
      <c r="K8110" t="s">
        <v>24</v>
      </c>
      <c r="M8110" t="s">
        <v>25</v>
      </c>
      <c r="N8110" t="s">
        <v>26</v>
      </c>
      <c r="O8110" s="11">
        <v>45078.7078240741</v>
      </c>
    </row>
    <row r="8111" ht="409.5" spans="1:17">
      <c r="A8111">
        <v>8110</v>
      </c>
      <c r="B8111" t="s">
        <v>26156</v>
      </c>
      <c r="C8111" t="s">
        <v>26157</v>
      </c>
      <c r="D8111">
        <v>48</v>
      </c>
      <c r="E8111" t="s">
        <v>58</v>
      </c>
      <c r="F8111" t="s">
        <v>173</v>
      </c>
      <c r="G8111" s="9">
        <v>44420</v>
      </c>
      <c r="H8111" t="s">
        <v>45</v>
      </c>
      <c r="I8111" t="s">
        <v>37</v>
      </c>
      <c r="J8111" s="10" t="s">
        <v>26158</v>
      </c>
      <c r="K8111" t="s">
        <v>39</v>
      </c>
      <c r="L8111" t="s">
        <v>26159</v>
      </c>
      <c r="M8111" t="s">
        <v>89</v>
      </c>
      <c r="N8111" t="s">
        <v>26</v>
      </c>
      <c r="O8111" s="11">
        <v>45078.9939467593</v>
      </c>
      <c r="P8111" s="11">
        <v>45078.196724537</v>
      </c>
      <c r="Q8111">
        <v>2</v>
      </c>
    </row>
    <row r="8112" spans="1:15">
      <c r="A8112">
        <v>8111</v>
      </c>
      <c r="B8112" t="s">
        <v>26160</v>
      </c>
      <c r="C8112" t="s">
        <v>26161</v>
      </c>
      <c r="D8112">
        <v>34</v>
      </c>
      <c r="E8112" t="s">
        <v>19</v>
      </c>
      <c r="F8112" t="s">
        <v>286</v>
      </c>
      <c r="G8112" s="9">
        <v>44273</v>
      </c>
      <c r="H8112" t="s">
        <v>67</v>
      </c>
      <c r="I8112" t="s">
        <v>72</v>
      </c>
      <c r="J8112" t="s">
        <v>26162</v>
      </c>
      <c r="K8112" t="s">
        <v>24</v>
      </c>
      <c r="M8112" t="s">
        <v>25</v>
      </c>
      <c r="N8112" t="s">
        <v>83</v>
      </c>
      <c r="O8112" s="11">
        <v>45078.184224537</v>
      </c>
    </row>
    <row r="8113" ht="409.5" spans="1:14">
      <c r="A8113">
        <v>8112</v>
      </c>
      <c r="B8113" t="s">
        <v>26163</v>
      </c>
      <c r="C8113" t="s">
        <v>26164</v>
      </c>
      <c r="D8113">
        <v>28</v>
      </c>
      <c r="E8113" t="s">
        <v>29</v>
      </c>
      <c r="F8113" t="s">
        <v>44</v>
      </c>
      <c r="G8113" s="9">
        <v>44018</v>
      </c>
      <c r="H8113" t="s">
        <v>21</v>
      </c>
      <c r="I8113" t="s">
        <v>59</v>
      </c>
      <c r="J8113" s="10" t="s">
        <v>26165</v>
      </c>
      <c r="K8113" t="s">
        <v>62</v>
      </c>
      <c r="M8113" t="s">
        <v>25</v>
      </c>
      <c r="N8113" t="s">
        <v>55</v>
      </c>
    </row>
    <row r="8114" spans="1:17">
      <c r="A8114">
        <v>8113</v>
      </c>
      <c r="B8114" t="s">
        <v>26166</v>
      </c>
      <c r="C8114" t="s">
        <v>26167</v>
      </c>
      <c r="D8114">
        <v>61</v>
      </c>
      <c r="E8114" t="s">
        <v>29</v>
      </c>
      <c r="F8114" t="s">
        <v>103</v>
      </c>
      <c r="G8114" s="9">
        <v>44030</v>
      </c>
      <c r="H8114" t="s">
        <v>67</v>
      </c>
      <c r="I8114" t="s">
        <v>52</v>
      </c>
      <c r="J8114" t="s">
        <v>26168</v>
      </c>
      <c r="K8114" t="s">
        <v>39</v>
      </c>
      <c r="L8114" t="s">
        <v>26169</v>
      </c>
      <c r="M8114" t="s">
        <v>41</v>
      </c>
      <c r="N8114" t="s">
        <v>55</v>
      </c>
      <c r="O8114" s="11">
        <v>45078.6981481481</v>
      </c>
      <c r="P8114" s="11">
        <v>45078.6446759259</v>
      </c>
      <c r="Q8114">
        <v>5</v>
      </c>
    </row>
    <row r="8115" ht="409.5" spans="1:15">
      <c r="A8115">
        <v>8114</v>
      </c>
      <c r="B8115" t="s">
        <v>26170</v>
      </c>
      <c r="C8115" t="s">
        <v>26171</v>
      </c>
      <c r="D8115">
        <v>50</v>
      </c>
      <c r="E8115" t="s">
        <v>19</v>
      </c>
      <c r="F8115" t="s">
        <v>129</v>
      </c>
      <c r="G8115" s="9">
        <v>44100</v>
      </c>
      <c r="H8115" t="s">
        <v>45</v>
      </c>
      <c r="I8115" t="s">
        <v>31</v>
      </c>
      <c r="J8115" s="10" t="s">
        <v>26172</v>
      </c>
      <c r="K8115" t="s">
        <v>24</v>
      </c>
      <c r="M8115" t="s">
        <v>25</v>
      </c>
      <c r="N8115" t="s">
        <v>33</v>
      </c>
      <c r="O8115" s="11">
        <v>45078.9933101852</v>
      </c>
    </row>
    <row r="8116" ht="409.5" spans="1:15">
      <c r="A8116">
        <v>8115</v>
      </c>
      <c r="B8116" t="s">
        <v>26173</v>
      </c>
      <c r="C8116" t="s">
        <v>26174</v>
      </c>
      <c r="D8116">
        <v>68</v>
      </c>
      <c r="E8116" t="s">
        <v>29</v>
      </c>
      <c r="F8116" t="s">
        <v>98</v>
      </c>
      <c r="G8116" s="9">
        <v>44526</v>
      </c>
      <c r="H8116" t="s">
        <v>66</v>
      </c>
      <c r="I8116" t="s">
        <v>150</v>
      </c>
      <c r="J8116" s="10" t="s">
        <v>26175</v>
      </c>
      <c r="K8116" t="s">
        <v>24</v>
      </c>
      <c r="M8116" t="s">
        <v>41</v>
      </c>
      <c r="N8116" t="s">
        <v>83</v>
      </c>
      <c r="O8116" s="11">
        <v>45078.0495833333</v>
      </c>
    </row>
    <row r="8117" ht="409.5" spans="1:15">
      <c r="A8117">
        <v>8116</v>
      </c>
      <c r="B8117" t="s">
        <v>26176</v>
      </c>
      <c r="C8117" t="s">
        <v>26177</v>
      </c>
      <c r="D8117">
        <v>60</v>
      </c>
      <c r="E8117" t="s">
        <v>58</v>
      </c>
      <c r="F8117" t="s">
        <v>44</v>
      </c>
      <c r="G8117" s="9">
        <v>44026</v>
      </c>
      <c r="H8117" t="s">
        <v>59</v>
      </c>
      <c r="I8117" t="s">
        <v>177</v>
      </c>
      <c r="J8117" s="10" t="s">
        <v>26178</v>
      </c>
      <c r="K8117" t="s">
        <v>24</v>
      </c>
      <c r="M8117" t="s">
        <v>25</v>
      </c>
      <c r="N8117" t="s">
        <v>55</v>
      </c>
      <c r="O8117" s="11">
        <v>45078.7120949074</v>
      </c>
    </row>
    <row r="8118" ht="409.5" spans="1:14">
      <c r="A8118">
        <v>8117</v>
      </c>
      <c r="B8118" t="s">
        <v>26179</v>
      </c>
      <c r="C8118" t="s">
        <v>26180</v>
      </c>
      <c r="D8118">
        <v>53</v>
      </c>
      <c r="E8118" t="s">
        <v>29</v>
      </c>
      <c r="F8118" t="s">
        <v>202</v>
      </c>
      <c r="G8118" s="9">
        <v>44421</v>
      </c>
      <c r="H8118" t="s">
        <v>67</v>
      </c>
      <c r="I8118" t="s">
        <v>72</v>
      </c>
      <c r="J8118" s="10" t="s">
        <v>26181</v>
      </c>
      <c r="K8118" t="s">
        <v>62</v>
      </c>
      <c r="M8118" t="s">
        <v>25</v>
      </c>
      <c r="N8118" t="s">
        <v>26</v>
      </c>
    </row>
    <row r="8119" ht="409.5" spans="1:15">
      <c r="A8119">
        <v>8118</v>
      </c>
      <c r="B8119" t="s">
        <v>26182</v>
      </c>
      <c r="C8119" t="s">
        <v>26183</v>
      </c>
      <c r="D8119">
        <v>66</v>
      </c>
      <c r="E8119" t="s">
        <v>19</v>
      </c>
      <c r="F8119" t="s">
        <v>65</v>
      </c>
      <c r="G8119" s="9">
        <v>44552</v>
      </c>
      <c r="H8119" t="s">
        <v>66</v>
      </c>
      <c r="I8119" t="s">
        <v>46</v>
      </c>
      <c r="J8119" s="10" t="s">
        <v>26184</v>
      </c>
      <c r="K8119" t="s">
        <v>24</v>
      </c>
      <c r="M8119" t="s">
        <v>89</v>
      </c>
      <c r="N8119" t="s">
        <v>83</v>
      </c>
      <c r="O8119" s="11">
        <v>45079.0107291667</v>
      </c>
    </row>
    <row r="8120" ht="409.5" spans="1:15">
      <c r="A8120">
        <v>8119</v>
      </c>
      <c r="B8120" t="s">
        <v>26185</v>
      </c>
      <c r="C8120" t="s">
        <v>26186</v>
      </c>
      <c r="D8120">
        <v>39</v>
      </c>
      <c r="E8120" t="s">
        <v>29</v>
      </c>
      <c r="F8120" t="s">
        <v>173</v>
      </c>
      <c r="G8120" s="9">
        <v>44554</v>
      </c>
      <c r="H8120" t="s">
        <v>66</v>
      </c>
      <c r="I8120" t="s">
        <v>67</v>
      </c>
      <c r="J8120" s="10" t="s">
        <v>26187</v>
      </c>
      <c r="K8120" t="s">
        <v>24</v>
      </c>
      <c r="M8120" t="s">
        <v>25</v>
      </c>
      <c r="N8120" t="s">
        <v>33</v>
      </c>
      <c r="O8120" s="11">
        <v>45078.2156134259</v>
      </c>
    </row>
    <row r="8121" ht="409.5" spans="1:14">
      <c r="A8121">
        <v>8120</v>
      </c>
      <c r="B8121" t="s">
        <v>26188</v>
      </c>
      <c r="C8121" t="s">
        <v>26189</v>
      </c>
      <c r="D8121">
        <v>62</v>
      </c>
      <c r="E8121" t="s">
        <v>29</v>
      </c>
      <c r="F8121" t="s">
        <v>485</v>
      </c>
      <c r="G8121" s="9">
        <v>43966</v>
      </c>
      <c r="H8121" t="s">
        <v>21</v>
      </c>
      <c r="I8121" t="s">
        <v>77</v>
      </c>
      <c r="J8121" s="10" t="s">
        <v>26190</v>
      </c>
      <c r="K8121" t="s">
        <v>62</v>
      </c>
      <c r="M8121" t="s">
        <v>41</v>
      </c>
      <c r="N8121" t="s">
        <v>26</v>
      </c>
    </row>
    <row r="8122" spans="1:17">
      <c r="A8122">
        <v>8121</v>
      </c>
      <c r="B8122" t="s">
        <v>26191</v>
      </c>
      <c r="C8122" t="s">
        <v>26192</v>
      </c>
      <c r="D8122">
        <v>46</v>
      </c>
      <c r="E8122" t="s">
        <v>58</v>
      </c>
      <c r="F8122" t="s">
        <v>211</v>
      </c>
      <c r="G8122" s="9">
        <v>44269</v>
      </c>
      <c r="H8122" t="s">
        <v>21</v>
      </c>
      <c r="I8122" t="s">
        <v>46</v>
      </c>
      <c r="J8122" t="s">
        <v>26193</v>
      </c>
      <c r="K8122" t="s">
        <v>39</v>
      </c>
      <c r="L8122" t="s">
        <v>26194</v>
      </c>
      <c r="M8122" t="s">
        <v>143</v>
      </c>
      <c r="N8122" t="s">
        <v>55</v>
      </c>
      <c r="O8122" s="11">
        <v>45078.2184143519</v>
      </c>
      <c r="P8122" s="11">
        <v>45078.3427199074</v>
      </c>
      <c r="Q8122">
        <v>2</v>
      </c>
    </row>
    <row r="8123" ht="409.5" spans="1:17">
      <c r="A8123">
        <v>8122</v>
      </c>
      <c r="B8123" t="s">
        <v>26195</v>
      </c>
      <c r="C8123" t="s">
        <v>26196</v>
      </c>
      <c r="D8123">
        <v>38</v>
      </c>
      <c r="E8123" t="s">
        <v>29</v>
      </c>
      <c r="F8123" t="s">
        <v>71</v>
      </c>
      <c r="G8123" s="9">
        <v>44178</v>
      </c>
      <c r="H8123" t="s">
        <v>66</v>
      </c>
      <c r="I8123" t="s">
        <v>67</v>
      </c>
      <c r="J8123" s="10" t="s">
        <v>26197</v>
      </c>
      <c r="K8123" t="s">
        <v>39</v>
      </c>
      <c r="L8123" t="s">
        <v>26198</v>
      </c>
      <c r="M8123" t="s">
        <v>89</v>
      </c>
      <c r="N8123" t="s">
        <v>83</v>
      </c>
      <c r="O8123" s="11">
        <v>45078.5621759259</v>
      </c>
      <c r="P8123" s="11">
        <v>45078.2441203704</v>
      </c>
      <c r="Q8123">
        <v>2</v>
      </c>
    </row>
    <row r="8124" ht="409.5" spans="1:14">
      <c r="A8124">
        <v>8123</v>
      </c>
      <c r="B8124" t="s">
        <v>26199</v>
      </c>
      <c r="C8124" t="s">
        <v>26200</v>
      </c>
      <c r="D8124">
        <v>70</v>
      </c>
      <c r="E8124" t="s">
        <v>29</v>
      </c>
      <c r="F8124" t="s">
        <v>281</v>
      </c>
      <c r="G8124" s="9">
        <v>44305</v>
      </c>
      <c r="H8124" t="s">
        <v>59</v>
      </c>
      <c r="I8124" t="s">
        <v>93</v>
      </c>
      <c r="J8124" s="10" t="s">
        <v>26201</v>
      </c>
      <c r="K8124" t="s">
        <v>62</v>
      </c>
      <c r="M8124" t="s">
        <v>143</v>
      </c>
      <c r="N8124" t="s">
        <v>26</v>
      </c>
    </row>
    <row r="8125" spans="1:17">
      <c r="A8125">
        <v>8124</v>
      </c>
      <c r="B8125" t="s">
        <v>26202</v>
      </c>
      <c r="C8125" t="s">
        <v>26203</v>
      </c>
      <c r="D8125">
        <v>39</v>
      </c>
      <c r="E8125" t="s">
        <v>19</v>
      </c>
      <c r="F8125" t="s">
        <v>51</v>
      </c>
      <c r="G8125" s="9">
        <v>44020</v>
      </c>
      <c r="H8125" t="s">
        <v>67</v>
      </c>
      <c r="I8125" t="s">
        <v>177</v>
      </c>
      <c r="J8125" t="s">
        <v>26204</v>
      </c>
      <c r="K8125" t="s">
        <v>39</v>
      </c>
      <c r="L8125" t="s">
        <v>26205</v>
      </c>
      <c r="M8125" t="s">
        <v>25</v>
      </c>
      <c r="N8125" t="s">
        <v>26</v>
      </c>
      <c r="O8125" s="11">
        <v>45078.5080439815</v>
      </c>
      <c r="P8125" s="11">
        <v>45078.1233217593</v>
      </c>
      <c r="Q8125">
        <v>3</v>
      </c>
    </row>
    <row r="8126" ht="409.5" spans="1:14">
      <c r="A8126">
        <v>8125</v>
      </c>
      <c r="B8126" t="s">
        <v>26206</v>
      </c>
      <c r="C8126" t="s">
        <v>26207</v>
      </c>
      <c r="D8126">
        <v>70</v>
      </c>
      <c r="E8126" t="s">
        <v>29</v>
      </c>
      <c r="F8126" t="s">
        <v>107</v>
      </c>
      <c r="G8126" s="9">
        <v>44138</v>
      </c>
      <c r="H8126" t="s">
        <v>59</v>
      </c>
      <c r="I8126" t="s">
        <v>77</v>
      </c>
      <c r="J8126" s="10" t="s">
        <v>26208</v>
      </c>
      <c r="K8126" t="s">
        <v>62</v>
      </c>
      <c r="M8126" t="s">
        <v>143</v>
      </c>
      <c r="N8126" t="s">
        <v>83</v>
      </c>
    </row>
    <row r="8127" spans="1:14">
      <c r="A8127">
        <v>8126</v>
      </c>
      <c r="B8127" t="s">
        <v>26209</v>
      </c>
      <c r="C8127" t="s">
        <v>26210</v>
      </c>
      <c r="D8127">
        <v>53</v>
      </c>
      <c r="E8127" t="s">
        <v>19</v>
      </c>
      <c r="F8127" t="s">
        <v>281</v>
      </c>
      <c r="G8127" s="9">
        <v>44479</v>
      </c>
      <c r="H8127" t="s">
        <v>59</v>
      </c>
      <c r="I8127" t="s">
        <v>31</v>
      </c>
      <c r="J8127" t="s">
        <v>26211</v>
      </c>
      <c r="K8127" t="s">
        <v>62</v>
      </c>
      <c r="M8127" t="s">
        <v>143</v>
      </c>
      <c r="N8127" t="s">
        <v>55</v>
      </c>
    </row>
    <row r="8128" ht="409.5" spans="1:14">
      <c r="A8128">
        <v>8127</v>
      </c>
      <c r="B8128" t="s">
        <v>26212</v>
      </c>
      <c r="C8128" t="s">
        <v>26213</v>
      </c>
      <c r="D8128">
        <v>27</v>
      </c>
      <c r="E8128" t="s">
        <v>19</v>
      </c>
      <c r="F8128" t="s">
        <v>219</v>
      </c>
      <c r="G8128" s="9">
        <v>44494</v>
      </c>
      <c r="H8128" t="s">
        <v>45</v>
      </c>
      <c r="I8128" t="s">
        <v>141</v>
      </c>
      <c r="J8128" s="10" t="s">
        <v>26214</v>
      </c>
      <c r="K8128" t="s">
        <v>62</v>
      </c>
      <c r="M8128" t="s">
        <v>143</v>
      </c>
      <c r="N8128" t="s">
        <v>33</v>
      </c>
    </row>
    <row r="8129" ht="409.5" spans="1:17">
      <c r="A8129">
        <v>8128</v>
      </c>
      <c r="B8129" t="s">
        <v>26215</v>
      </c>
      <c r="C8129" t="s">
        <v>26216</v>
      </c>
      <c r="D8129">
        <v>67</v>
      </c>
      <c r="E8129" t="s">
        <v>58</v>
      </c>
      <c r="F8129" t="s">
        <v>211</v>
      </c>
      <c r="G8129" s="9">
        <v>43928</v>
      </c>
      <c r="H8129" t="s">
        <v>45</v>
      </c>
      <c r="I8129" t="s">
        <v>93</v>
      </c>
      <c r="J8129" s="10" t="s">
        <v>26217</v>
      </c>
      <c r="K8129" t="s">
        <v>39</v>
      </c>
      <c r="L8129" t="s">
        <v>26218</v>
      </c>
      <c r="M8129" t="s">
        <v>143</v>
      </c>
      <c r="N8129" t="s">
        <v>33</v>
      </c>
      <c r="O8129" s="11">
        <v>45078.9817476852</v>
      </c>
      <c r="P8129" s="11">
        <v>45078.2942476852</v>
      </c>
      <c r="Q8129">
        <v>1</v>
      </c>
    </row>
    <row r="8130" spans="1:14">
      <c r="A8130">
        <v>8129</v>
      </c>
      <c r="B8130" t="s">
        <v>26219</v>
      </c>
      <c r="C8130" t="s">
        <v>26220</v>
      </c>
      <c r="D8130">
        <v>46</v>
      </c>
      <c r="E8130" t="s">
        <v>19</v>
      </c>
      <c r="F8130" t="s">
        <v>242</v>
      </c>
      <c r="G8130" s="9">
        <v>44245</v>
      </c>
      <c r="H8130" t="s">
        <v>59</v>
      </c>
      <c r="I8130" t="s">
        <v>60</v>
      </c>
      <c r="J8130" t="s">
        <v>26221</v>
      </c>
      <c r="K8130" t="s">
        <v>62</v>
      </c>
      <c r="M8130" t="s">
        <v>143</v>
      </c>
      <c r="N8130" t="s">
        <v>33</v>
      </c>
    </row>
    <row r="8131" ht="409.5" spans="1:14">
      <c r="A8131">
        <v>8130</v>
      </c>
      <c r="B8131" t="s">
        <v>26222</v>
      </c>
      <c r="C8131" t="s">
        <v>26223</v>
      </c>
      <c r="D8131">
        <v>35</v>
      </c>
      <c r="E8131" t="s">
        <v>58</v>
      </c>
      <c r="F8131" t="s">
        <v>202</v>
      </c>
      <c r="G8131" s="9">
        <v>43858</v>
      </c>
      <c r="H8131" t="s">
        <v>66</v>
      </c>
      <c r="I8131" t="s">
        <v>72</v>
      </c>
      <c r="J8131" s="10" t="s">
        <v>26224</v>
      </c>
      <c r="K8131" t="s">
        <v>62</v>
      </c>
      <c r="M8131" t="s">
        <v>25</v>
      </c>
      <c r="N8131" t="s">
        <v>83</v>
      </c>
    </row>
    <row r="8132" spans="1:14">
      <c r="A8132">
        <v>8131</v>
      </c>
      <c r="B8132" t="s">
        <v>26225</v>
      </c>
      <c r="C8132" t="s">
        <v>26226</v>
      </c>
      <c r="D8132">
        <v>42</v>
      </c>
      <c r="E8132" t="s">
        <v>19</v>
      </c>
      <c r="F8132" t="s">
        <v>112</v>
      </c>
      <c r="G8132" s="9">
        <v>44377</v>
      </c>
      <c r="H8132" t="s">
        <v>59</v>
      </c>
      <c r="I8132" t="s">
        <v>141</v>
      </c>
      <c r="J8132" t="s">
        <v>26227</v>
      </c>
      <c r="K8132" t="s">
        <v>62</v>
      </c>
      <c r="M8132" t="s">
        <v>143</v>
      </c>
      <c r="N8132" t="s">
        <v>83</v>
      </c>
    </row>
    <row r="8133" ht="409.5" spans="1:17">
      <c r="A8133">
        <v>8132</v>
      </c>
      <c r="B8133" t="s">
        <v>21462</v>
      </c>
      <c r="C8133" t="s">
        <v>26228</v>
      </c>
      <c r="D8133">
        <v>39</v>
      </c>
      <c r="E8133" t="s">
        <v>29</v>
      </c>
      <c r="F8133" t="s">
        <v>81</v>
      </c>
      <c r="G8133" s="9">
        <v>43947</v>
      </c>
      <c r="H8133" t="s">
        <v>59</v>
      </c>
      <c r="I8133" t="s">
        <v>113</v>
      </c>
      <c r="J8133" s="10" t="s">
        <v>26229</v>
      </c>
      <c r="K8133" t="s">
        <v>39</v>
      </c>
      <c r="L8133" t="s">
        <v>26230</v>
      </c>
      <c r="M8133" t="s">
        <v>41</v>
      </c>
      <c r="N8133" t="s">
        <v>55</v>
      </c>
      <c r="O8133" s="11">
        <v>45078.9456944444</v>
      </c>
      <c r="P8133" s="11">
        <v>45078.4158333333</v>
      </c>
      <c r="Q8133">
        <v>1</v>
      </c>
    </row>
    <row r="8134" ht="409.5" spans="1:15">
      <c r="A8134">
        <v>8133</v>
      </c>
      <c r="B8134" t="s">
        <v>26231</v>
      </c>
      <c r="C8134" t="s">
        <v>26232</v>
      </c>
      <c r="D8134">
        <v>29</v>
      </c>
      <c r="E8134" t="s">
        <v>58</v>
      </c>
      <c r="F8134" t="s">
        <v>149</v>
      </c>
      <c r="G8134" s="9">
        <v>44168</v>
      </c>
      <c r="H8134" t="s">
        <v>67</v>
      </c>
      <c r="I8134" t="s">
        <v>37</v>
      </c>
      <c r="J8134" s="10" t="s">
        <v>26233</v>
      </c>
      <c r="K8134" t="s">
        <v>24</v>
      </c>
      <c r="M8134" t="s">
        <v>41</v>
      </c>
      <c r="N8134" t="s">
        <v>55</v>
      </c>
      <c r="O8134" s="11">
        <v>45078.7450231481</v>
      </c>
    </row>
    <row r="8135" ht="409.5" spans="1:14">
      <c r="A8135">
        <v>8134</v>
      </c>
      <c r="B8135" t="s">
        <v>26234</v>
      </c>
      <c r="C8135" t="s">
        <v>26235</v>
      </c>
      <c r="D8135">
        <v>54</v>
      </c>
      <c r="E8135" t="s">
        <v>58</v>
      </c>
      <c r="F8135" t="s">
        <v>249</v>
      </c>
      <c r="G8135" s="9">
        <v>44477</v>
      </c>
      <c r="H8135" t="s">
        <v>45</v>
      </c>
      <c r="I8135" t="s">
        <v>177</v>
      </c>
      <c r="J8135" s="10" t="s">
        <v>26236</v>
      </c>
      <c r="K8135" t="s">
        <v>62</v>
      </c>
      <c r="M8135" t="s">
        <v>143</v>
      </c>
      <c r="N8135" t="s">
        <v>26</v>
      </c>
    </row>
    <row r="8136" spans="1:17">
      <c r="A8136">
        <v>8135</v>
      </c>
      <c r="B8136" t="s">
        <v>26237</v>
      </c>
      <c r="C8136" t="s">
        <v>26238</v>
      </c>
      <c r="D8136">
        <v>58</v>
      </c>
      <c r="E8136" t="s">
        <v>29</v>
      </c>
      <c r="F8136" t="s">
        <v>202</v>
      </c>
      <c r="G8136" s="9">
        <v>44505</v>
      </c>
      <c r="H8136" t="s">
        <v>67</v>
      </c>
      <c r="I8136" t="s">
        <v>77</v>
      </c>
      <c r="J8136" t="s">
        <v>26239</v>
      </c>
      <c r="K8136" t="s">
        <v>39</v>
      </c>
      <c r="L8136" t="s">
        <v>26240</v>
      </c>
      <c r="M8136" t="s">
        <v>25</v>
      </c>
      <c r="N8136" t="s">
        <v>83</v>
      </c>
      <c r="O8136" s="11">
        <v>45078.0596412037</v>
      </c>
      <c r="P8136" s="11">
        <v>45078.1957523148</v>
      </c>
      <c r="Q8136">
        <v>2</v>
      </c>
    </row>
    <row r="8137" ht="409.5" spans="1:17">
      <c r="A8137">
        <v>8136</v>
      </c>
      <c r="B8137" t="s">
        <v>26241</v>
      </c>
      <c r="C8137" t="s">
        <v>26242</v>
      </c>
      <c r="D8137">
        <v>19</v>
      </c>
      <c r="E8137" t="s">
        <v>19</v>
      </c>
      <c r="F8137" t="s">
        <v>281</v>
      </c>
      <c r="G8137" s="9">
        <v>44085</v>
      </c>
      <c r="H8137" t="s">
        <v>59</v>
      </c>
      <c r="I8137" t="s">
        <v>60</v>
      </c>
      <c r="J8137" s="10" t="s">
        <v>26243</v>
      </c>
      <c r="K8137" t="s">
        <v>39</v>
      </c>
      <c r="L8137" t="s">
        <v>26244</v>
      </c>
      <c r="M8137" t="s">
        <v>41</v>
      </c>
      <c r="N8137" t="s">
        <v>55</v>
      </c>
      <c r="O8137" s="11">
        <v>45078.7721643519</v>
      </c>
      <c r="P8137" s="11">
        <v>45078.9325810185</v>
      </c>
      <c r="Q8137">
        <v>4</v>
      </c>
    </row>
    <row r="8138" ht="409.5" spans="1:17">
      <c r="A8138">
        <v>8137</v>
      </c>
      <c r="B8138" t="s">
        <v>26245</v>
      </c>
      <c r="C8138" t="s">
        <v>26246</v>
      </c>
      <c r="D8138">
        <v>69</v>
      </c>
      <c r="E8138" t="s">
        <v>29</v>
      </c>
      <c r="F8138" t="s">
        <v>86</v>
      </c>
      <c r="G8138" s="9">
        <v>44186</v>
      </c>
      <c r="H8138" t="s">
        <v>45</v>
      </c>
      <c r="I8138" t="s">
        <v>141</v>
      </c>
      <c r="J8138" s="10" t="s">
        <v>26247</v>
      </c>
      <c r="K8138" t="s">
        <v>39</v>
      </c>
      <c r="L8138" t="s">
        <v>26248</v>
      </c>
      <c r="M8138" t="s">
        <v>25</v>
      </c>
      <c r="N8138" t="s">
        <v>83</v>
      </c>
      <c r="O8138" s="11">
        <v>45078.7756597222</v>
      </c>
      <c r="P8138" s="11">
        <v>45078.2805208333</v>
      </c>
      <c r="Q8138">
        <v>1</v>
      </c>
    </row>
    <row r="8139" ht="409.5" spans="1:14">
      <c r="A8139">
        <v>8138</v>
      </c>
      <c r="B8139" t="s">
        <v>26249</v>
      </c>
      <c r="C8139" t="s">
        <v>26250</v>
      </c>
      <c r="D8139">
        <v>54</v>
      </c>
      <c r="E8139" t="s">
        <v>29</v>
      </c>
      <c r="F8139" t="s">
        <v>71</v>
      </c>
      <c r="G8139" s="9">
        <v>44212</v>
      </c>
      <c r="H8139" t="s">
        <v>59</v>
      </c>
      <c r="I8139" t="s">
        <v>77</v>
      </c>
      <c r="J8139" s="10" t="s">
        <v>26251</v>
      </c>
      <c r="K8139" t="s">
        <v>62</v>
      </c>
      <c r="M8139" t="s">
        <v>143</v>
      </c>
      <c r="N8139" t="s">
        <v>83</v>
      </c>
    </row>
    <row r="8140" spans="1:15">
      <c r="A8140">
        <v>8139</v>
      </c>
      <c r="B8140" t="s">
        <v>4060</v>
      </c>
      <c r="C8140" t="s">
        <v>26252</v>
      </c>
      <c r="D8140">
        <v>46</v>
      </c>
      <c r="E8140" t="s">
        <v>19</v>
      </c>
      <c r="F8140" t="s">
        <v>286</v>
      </c>
      <c r="G8140" s="9">
        <v>44516</v>
      </c>
      <c r="H8140" t="s">
        <v>21</v>
      </c>
      <c r="I8140" t="s">
        <v>31</v>
      </c>
      <c r="J8140" t="s">
        <v>2370</v>
      </c>
      <c r="K8140" t="s">
        <v>24</v>
      </c>
      <c r="M8140" t="s">
        <v>89</v>
      </c>
      <c r="N8140" t="s">
        <v>55</v>
      </c>
      <c r="O8140" s="11">
        <v>45078.2951157407</v>
      </c>
    </row>
    <row r="8141" spans="1:17">
      <c r="A8141">
        <v>8140</v>
      </c>
      <c r="B8141" t="s">
        <v>26253</v>
      </c>
      <c r="C8141" t="s">
        <v>26254</v>
      </c>
      <c r="D8141">
        <v>22</v>
      </c>
      <c r="E8141" t="s">
        <v>58</v>
      </c>
      <c r="F8141" t="s">
        <v>125</v>
      </c>
      <c r="G8141" s="9">
        <v>44376</v>
      </c>
      <c r="H8141" t="s">
        <v>67</v>
      </c>
      <c r="I8141" t="s">
        <v>59</v>
      </c>
      <c r="J8141" t="s">
        <v>26255</v>
      </c>
      <c r="K8141" t="s">
        <v>39</v>
      </c>
      <c r="L8141" t="s">
        <v>26256</v>
      </c>
      <c r="M8141" t="s">
        <v>143</v>
      </c>
      <c r="N8141" t="s">
        <v>26</v>
      </c>
      <c r="O8141" s="11">
        <v>45078.4103935185</v>
      </c>
      <c r="P8141" s="11">
        <v>45078.1208101852</v>
      </c>
      <c r="Q8141">
        <v>4</v>
      </c>
    </row>
    <row r="8142" ht="409.5" spans="1:17">
      <c r="A8142">
        <v>8141</v>
      </c>
      <c r="B8142" t="s">
        <v>26257</v>
      </c>
      <c r="C8142" t="s">
        <v>26258</v>
      </c>
      <c r="D8142">
        <v>45</v>
      </c>
      <c r="E8142" t="s">
        <v>29</v>
      </c>
      <c r="F8142" t="s">
        <v>242</v>
      </c>
      <c r="G8142" s="9">
        <v>44508</v>
      </c>
      <c r="H8142" t="s">
        <v>21</v>
      </c>
      <c r="I8142" t="s">
        <v>60</v>
      </c>
      <c r="J8142" s="10" t="s">
        <v>26259</v>
      </c>
      <c r="K8142" t="s">
        <v>39</v>
      </c>
      <c r="L8142" t="s">
        <v>26260</v>
      </c>
      <c r="M8142" t="s">
        <v>89</v>
      </c>
      <c r="N8142" t="s">
        <v>33</v>
      </c>
      <c r="O8142" s="11">
        <v>45078.2673611111</v>
      </c>
      <c r="P8142" s="11">
        <v>45078.2159722222</v>
      </c>
      <c r="Q8142">
        <v>2</v>
      </c>
    </row>
    <row r="8143" ht="409.5" spans="1:17">
      <c r="A8143">
        <v>8142</v>
      </c>
      <c r="B8143" t="s">
        <v>26261</v>
      </c>
      <c r="C8143" t="s">
        <v>26262</v>
      </c>
      <c r="D8143">
        <v>45</v>
      </c>
      <c r="E8143" t="s">
        <v>19</v>
      </c>
      <c r="F8143" t="s">
        <v>92</v>
      </c>
      <c r="G8143" s="9">
        <v>44558</v>
      </c>
      <c r="H8143" t="s">
        <v>45</v>
      </c>
      <c r="I8143" t="s">
        <v>113</v>
      </c>
      <c r="J8143" s="10" t="s">
        <v>26263</v>
      </c>
      <c r="K8143" t="s">
        <v>39</v>
      </c>
      <c r="L8143" t="s">
        <v>26264</v>
      </c>
      <c r="M8143" t="s">
        <v>89</v>
      </c>
      <c r="N8143" t="s">
        <v>55</v>
      </c>
      <c r="O8143" s="11">
        <v>45078.5847453704</v>
      </c>
      <c r="P8143" s="11">
        <v>45078.3659953704</v>
      </c>
      <c r="Q8143">
        <v>3</v>
      </c>
    </row>
    <row r="8144" spans="1:14">
      <c r="A8144">
        <v>8143</v>
      </c>
      <c r="B8144" t="s">
        <v>17914</v>
      </c>
      <c r="C8144" t="s">
        <v>26265</v>
      </c>
      <c r="D8144">
        <v>23</v>
      </c>
      <c r="E8144" t="s">
        <v>29</v>
      </c>
      <c r="F8144" t="s">
        <v>149</v>
      </c>
      <c r="G8144" s="9">
        <v>43959</v>
      </c>
      <c r="H8144" t="s">
        <v>66</v>
      </c>
      <c r="I8144" t="s">
        <v>141</v>
      </c>
      <c r="J8144" t="s">
        <v>26266</v>
      </c>
      <c r="K8144" t="s">
        <v>62</v>
      </c>
      <c r="M8144" t="s">
        <v>89</v>
      </c>
      <c r="N8144" t="s">
        <v>33</v>
      </c>
    </row>
    <row r="8145" spans="1:15">
      <c r="A8145">
        <v>8144</v>
      </c>
      <c r="B8145" t="s">
        <v>26267</v>
      </c>
      <c r="C8145" t="s">
        <v>26268</v>
      </c>
      <c r="D8145">
        <v>43</v>
      </c>
      <c r="E8145" t="s">
        <v>58</v>
      </c>
      <c r="F8145" t="s">
        <v>125</v>
      </c>
      <c r="G8145" s="9">
        <v>44061</v>
      </c>
      <c r="H8145" t="s">
        <v>21</v>
      </c>
      <c r="I8145" t="s">
        <v>72</v>
      </c>
      <c r="J8145" t="s">
        <v>26269</v>
      </c>
      <c r="K8145" t="s">
        <v>24</v>
      </c>
      <c r="M8145" t="s">
        <v>41</v>
      </c>
      <c r="N8145" t="s">
        <v>83</v>
      </c>
      <c r="O8145" s="11">
        <v>45078.0528356481</v>
      </c>
    </row>
    <row r="8146" ht="409.5" spans="1:15">
      <c r="A8146">
        <v>8145</v>
      </c>
      <c r="B8146" t="s">
        <v>26270</v>
      </c>
      <c r="C8146" t="s">
        <v>26271</v>
      </c>
      <c r="D8146">
        <v>47</v>
      </c>
      <c r="E8146" t="s">
        <v>19</v>
      </c>
      <c r="F8146" t="s">
        <v>242</v>
      </c>
      <c r="G8146" s="9">
        <v>44112</v>
      </c>
      <c r="H8146" t="s">
        <v>67</v>
      </c>
      <c r="I8146" t="s">
        <v>59</v>
      </c>
      <c r="J8146" s="10" t="s">
        <v>26272</v>
      </c>
      <c r="K8146" t="s">
        <v>24</v>
      </c>
      <c r="M8146" t="s">
        <v>143</v>
      </c>
      <c r="N8146" t="s">
        <v>83</v>
      </c>
      <c r="O8146" s="11">
        <v>45078.8313310185</v>
      </c>
    </row>
    <row r="8147" ht="409.5" spans="1:17">
      <c r="A8147">
        <v>8146</v>
      </c>
      <c r="B8147" t="s">
        <v>24228</v>
      </c>
      <c r="C8147" t="s">
        <v>26273</v>
      </c>
      <c r="D8147">
        <v>54</v>
      </c>
      <c r="E8147" t="s">
        <v>58</v>
      </c>
      <c r="F8147" t="s">
        <v>134</v>
      </c>
      <c r="G8147" s="9">
        <v>44367</v>
      </c>
      <c r="H8147" t="s">
        <v>67</v>
      </c>
      <c r="I8147" t="s">
        <v>99</v>
      </c>
      <c r="J8147" s="10" t="s">
        <v>26274</v>
      </c>
      <c r="K8147" t="s">
        <v>39</v>
      </c>
      <c r="L8147" t="s">
        <v>26275</v>
      </c>
      <c r="M8147" t="s">
        <v>89</v>
      </c>
      <c r="N8147" t="s">
        <v>55</v>
      </c>
      <c r="O8147" s="11">
        <v>45078.0730208333</v>
      </c>
      <c r="P8147" s="11">
        <v>45078.5480208333</v>
      </c>
      <c r="Q8147">
        <v>4</v>
      </c>
    </row>
    <row r="8148" spans="1:17">
      <c r="A8148">
        <v>8147</v>
      </c>
      <c r="B8148" t="s">
        <v>26276</v>
      </c>
      <c r="C8148" t="s">
        <v>8521</v>
      </c>
      <c r="D8148">
        <v>31</v>
      </c>
      <c r="E8148" t="s">
        <v>58</v>
      </c>
      <c r="F8148" t="s">
        <v>207</v>
      </c>
      <c r="G8148" s="9">
        <v>43988</v>
      </c>
      <c r="H8148" t="s">
        <v>45</v>
      </c>
      <c r="I8148" t="s">
        <v>52</v>
      </c>
      <c r="J8148" t="s">
        <v>26277</v>
      </c>
      <c r="K8148" t="s">
        <v>39</v>
      </c>
      <c r="L8148" t="s">
        <v>26278</v>
      </c>
      <c r="M8148" t="s">
        <v>89</v>
      </c>
      <c r="N8148" t="s">
        <v>83</v>
      </c>
      <c r="O8148" s="11">
        <v>45078.8126157407</v>
      </c>
      <c r="P8148" s="11">
        <v>45078.309837963</v>
      </c>
      <c r="Q8148">
        <v>3</v>
      </c>
    </row>
    <row r="8149" ht="409.5" spans="1:17">
      <c r="A8149">
        <v>8148</v>
      </c>
      <c r="B8149" t="s">
        <v>26279</v>
      </c>
      <c r="C8149" t="s">
        <v>26280</v>
      </c>
      <c r="D8149">
        <v>38</v>
      </c>
      <c r="E8149" t="s">
        <v>58</v>
      </c>
      <c r="F8149" t="s">
        <v>107</v>
      </c>
      <c r="G8149" s="9">
        <v>44233</v>
      </c>
      <c r="H8149" t="s">
        <v>59</v>
      </c>
      <c r="I8149" t="s">
        <v>72</v>
      </c>
      <c r="J8149" s="10" t="s">
        <v>26281</v>
      </c>
      <c r="K8149" t="s">
        <v>39</v>
      </c>
      <c r="L8149" t="s">
        <v>26282</v>
      </c>
      <c r="M8149" t="s">
        <v>143</v>
      </c>
      <c r="N8149" t="s">
        <v>83</v>
      </c>
      <c r="O8149" s="11">
        <v>45078.9195717593</v>
      </c>
      <c r="P8149" s="11">
        <v>45078.3376273148</v>
      </c>
      <c r="Q8149">
        <v>4</v>
      </c>
    </row>
    <row r="8150" ht="409.5" spans="1:14">
      <c r="A8150">
        <v>8149</v>
      </c>
      <c r="B8150" t="s">
        <v>26283</v>
      </c>
      <c r="C8150" t="s">
        <v>26284</v>
      </c>
      <c r="D8150">
        <v>26</v>
      </c>
      <c r="E8150" t="s">
        <v>29</v>
      </c>
      <c r="F8150" t="s">
        <v>383</v>
      </c>
      <c r="G8150" s="9">
        <v>44177</v>
      </c>
      <c r="H8150" t="s">
        <v>67</v>
      </c>
      <c r="I8150" t="s">
        <v>59</v>
      </c>
      <c r="J8150" s="10" t="s">
        <v>26285</v>
      </c>
      <c r="K8150" t="s">
        <v>62</v>
      </c>
      <c r="M8150" t="s">
        <v>143</v>
      </c>
      <c r="N8150" t="s">
        <v>83</v>
      </c>
    </row>
    <row r="8151" ht="409.5" spans="1:14">
      <c r="A8151">
        <v>8150</v>
      </c>
      <c r="B8151" t="s">
        <v>26286</v>
      </c>
      <c r="C8151" t="s">
        <v>26287</v>
      </c>
      <c r="D8151">
        <v>52</v>
      </c>
      <c r="E8151" t="s">
        <v>29</v>
      </c>
      <c r="F8151" t="s">
        <v>339</v>
      </c>
      <c r="G8151" s="9">
        <v>44343</v>
      </c>
      <c r="H8151" t="s">
        <v>21</v>
      </c>
      <c r="I8151" t="s">
        <v>72</v>
      </c>
      <c r="J8151" s="10" t="s">
        <v>26288</v>
      </c>
      <c r="K8151" t="s">
        <v>62</v>
      </c>
      <c r="M8151" t="s">
        <v>89</v>
      </c>
      <c r="N8151" t="s">
        <v>26</v>
      </c>
    </row>
    <row r="8152" ht="409.5" spans="1:14">
      <c r="A8152">
        <v>8151</v>
      </c>
      <c r="B8152" t="s">
        <v>12273</v>
      </c>
      <c r="C8152" t="s">
        <v>26289</v>
      </c>
      <c r="D8152">
        <v>70</v>
      </c>
      <c r="E8152" t="s">
        <v>19</v>
      </c>
      <c r="F8152" t="s">
        <v>86</v>
      </c>
      <c r="G8152" s="9">
        <v>44533</v>
      </c>
      <c r="H8152" t="s">
        <v>21</v>
      </c>
      <c r="I8152" t="s">
        <v>60</v>
      </c>
      <c r="J8152" s="10" t="s">
        <v>26290</v>
      </c>
      <c r="K8152" t="s">
        <v>62</v>
      </c>
      <c r="M8152" t="s">
        <v>89</v>
      </c>
      <c r="N8152" t="s">
        <v>55</v>
      </c>
    </row>
    <row r="8153" spans="1:14">
      <c r="A8153">
        <v>8152</v>
      </c>
      <c r="B8153" t="s">
        <v>26291</v>
      </c>
      <c r="C8153" t="s">
        <v>26292</v>
      </c>
      <c r="D8153">
        <v>54</v>
      </c>
      <c r="E8153" t="s">
        <v>19</v>
      </c>
      <c r="F8153" t="s">
        <v>134</v>
      </c>
      <c r="G8153" s="9">
        <v>44416</v>
      </c>
      <c r="H8153" t="s">
        <v>67</v>
      </c>
      <c r="I8153" t="s">
        <v>22</v>
      </c>
      <c r="J8153" t="s">
        <v>26293</v>
      </c>
      <c r="K8153" t="s">
        <v>62</v>
      </c>
      <c r="M8153" t="s">
        <v>89</v>
      </c>
      <c r="N8153" t="s">
        <v>83</v>
      </c>
    </row>
    <row r="8154" ht="409.5" spans="1:15">
      <c r="A8154">
        <v>8153</v>
      </c>
      <c r="B8154" t="s">
        <v>26294</v>
      </c>
      <c r="C8154" t="s">
        <v>26295</v>
      </c>
      <c r="D8154">
        <v>51</v>
      </c>
      <c r="E8154" t="s">
        <v>29</v>
      </c>
      <c r="F8154" t="s">
        <v>149</v>
      </c>
      <c r="G8154" s="9">
        <v>44162</v>
      </c>
      <c r="H8154" t="s">
        <v>67</v>
      </c>
      <c r="I8154" t="s">
        <v>31</v>
      </c>
      <c r="J8154" s="10" t="s">
        <v>26296</v>
      </c>
      <c r="K8154" t="s">
        <v>24</v>
      </c>
      <c r="M8154" t="s">
        <v>25</v>
      </c>
      <c r="N8154" t="s">
        <v>33</v>
      </c>
      <c r="O8154" s="11">
        <v>45078.6842361111</v>
      </c>
    </row>
    <row r="8155" ht="409.5" spans="1:15">
      <c r="A8155">
        <v>8154</v>
      </c>
      <c r="B8155" t="s">
        <v>26297</v>
      </c>
      <c r="C8155" t="s">
        <v>26298</v>
      </c>
      <c r="D8155">
        <v>70</v>
      </c>
      <c r="E8155" t="s">
        <v>58</v>
      </c>
      <c r="F8155" t="s">
        <v>397</v>
      </c>
      <c r="G8155" s="9">
        <v>44454</v>
      </c>
      <c r="H8155" t="s">
        <v>21</v>
      </c>
      <c r="I8155" t="s">
        <v>59</v>
      </c>
      <c r="J8155" s="10" t="s">
        <v>26299</v>
      </c>
      <c r="K8155" t="s">
        <v>24</v>
      </c>
      <c r="M8155" t="s">
        <v>89</v>
      </c>
      <c r="N8155" t="s">
        <v>83</v>
      </c>
      <c r="O8155" s="11">
        <v>45078.9189699074</v>
      </c>
    </row>
    <row r="8156" ht="409.5" spans="1:14">
      <c r="A8156">
        <v>8155</v>
      </c>
      <c r="B8156" t="s">
        <v>26300</v>
      </c>
      <c r="C8156" t="s">
        <v>26301</v>
      </c>
      <c r="D8156">
        <v>49</v>
      </c>
      <c r="E8156" t="s">
        <v>19</v>
      </c>
      <c r="F8156" t="s">
        <v>149</v>
      </c>
      <c r="G8156" s="9">
        <v>44167</v>
      </c>
      <c r="H8156" t="s">
        <v>59</v>
      </c>
      <c r="I8156" t="s">
        <v>141</v>
      </c>
      <c r="J8156" s="10" t="s">
        <v>26302</v>
      </c>
      <c r="K8156" t="s">
        <v>62</v>
      </c>
      <c r="M8156" t="s">
        <v>41</v>
      </c>
      <c r="N8156" t="s">
        <v>55</v>
      </c>
    </row>
    <row r="8157" ht="409.5" spans="1:14">
      <c r="A8157">
        <v>8156</v>
      </c>
      <c r="B8157" t="s">
        <v>26303</v>
      </c>
      <c r="C8157" t="s">
        <v>26304</v>
      </c>
      <c r="D8157">
        <v>38</v>
      </c>
      <c r="E8157" t="s">
        <v>29</v>
      </c>
      <c r="F8157" t="s">
        <v>281</v>
      </c>
      <c r="G8157" s="9">
        <v>44505</v>
      </c>
      <c r="H8157" t="s">
        <v>21</v>
      </c>
      <c r="I8157" t="s">
        <v>177</v>
      </c>
      <c r="J8157" s="10" t="s">
        <v>26305</v>
      </c>
      <c r="K8157" t="s">
        <v>62</v>
      </c>
      <c r="M8157" t="s">
        <v>143</v>
      </c>
      <c r="N8157" t="s">
        <v>83</v>
      </c>
    </row>
    <row r="8158" ht="409.5" spans="1:17">
      <c r="A8158">
        <v>8157</v>
      </c>
      <c r="B8158" t="s">
        <v>26306</v>
      </c>
      <c r="C8158" t="s">
        <v>26307</v>
      </c>
      <c r="D8158">
        <v>47</v>
      </c>
      <c r="E8158" t="s">
        <v>29</v>
      </c>
      <c r="F8158" t="s">
        <v>149</v>
      </c>
      <c r="G8158" s="9">
        <v>44111</v>
      </c>
      <c r="H8158" t="s">
        <v>66</v>
      </c>
      <c r="I8158" t="s">
        <v>31</v>
      </c>
      <c r="J8158" s="10" t="s">
        <v>26308</v>
      </c>
      <c r="K8158" t="s">
        <v>39</v>
      </c>
      <c r="L8158" t="s">
        <v>26309</v>
      </c>
      <c r="M8158" t="s">
        <v>25</v>
      </c>
      <c r="N8158" t="s">
        <v>26</v>
      </c>
      <c r="O8158" s="11">
        <v>45078.8884722222</v>
      </c>
      <c r="P8158" s="11">
        <v>45078.8370833333</v>
      </c>
      <c r="Q8158">
        <v>1</v>
      </c>
    </row>
    <row r="8159" spans="1:15">
      <c r="A8159">
        <v>8158</v>
      </c>
      <c r="B8159" t="s">
        <v>26310</v>
      </c>
      <c r="C8159" t="s">
        <v>26311</v>
      </c>
      <c r="D8159">
        <v>58</v>
      </c>
      <c r="E8159" t="s">
        <v>19</v>
      </c>
      <c r="F8159" t="s">
        <v>71</v>
      </c>
      <c r="G8159" s="9">
        <v>44243</v>
      </c>
      <c r="H8159" t="s">
        <v>45</v>
      </c>
      <c r="I8159" t="s">
        <v>72</v>
      </c>
      <c r="J8159" t="s">
        <v>26312</v>
      </c>
      <c r="K8159" t="s">
        <v>24</v>
      </c>
      <c r="M8159" t="s">
        <v>25</v>
      </c>
      <c r="N8159" t="s">
        <v>55</v>
      </c>
      <c r="O8159" s="11">
        <v>45078.3697337963</v>
      </c>
    </row>
    <row r="8160" ht="409.5" spans="1:17">
      <c r="A8160">
        <v>8159</v>
      </c>
      <c r="B8160" t="s">
        <v>26313</v>
      </c>
      <c r="C8160" t="s">
        <v>26314</v>
      </c>
      <c r="D8160">
        <v>45</v>
      </c>
      <c r="E8160" t="s">
        <v>58</v>
      </c>
      <c r="F8160" t="s">
        <v>30</v>
      </c>
      <c r="G8160" s="9">
        <v>44179</v>
      </c>
      <c r="H8160" t="s">
        <v>45</v>
      </c>
      <c r="I8160" t="s">
        <v>37</v>
      </c>
      <c r="J8160" s="10" t="s">
        <v>26315</v>
      </c>
      <c r="K8160" t="s">
        <v>39</v>
      </c>
      <c r="L8160" t="s">
        <v>26316</v>
      </c>
      <c r="M8160" t="s">
        <v>143</v>
      </c>
      <c r="N8160" t="s">
        <v>83</v>
      </c>
      <c r="O8160" s="11">
        <v>45078.6621064815</v>
      </c>
      <c r="P8160" s="11">
        <v>45078.898912037</v>
      </c>
      <c r="Q8160">
        <v>2</v>
      </c>
    </row>
    <row r="8161" ht="409.5" spans="1:14">
      <c r="A8161">
        <v>8160</v>
      </c>
      <c r="B8161" t="s">
        <v>26317</v>
      </c>
      <c r="C8161" t="s">
        <v>8145</v>
      </c>
      <c r="D8161">
        <v>61</v>
      </c>
      <c r="E8161" t="s">
        <v>58</v>
      </c>
      <c r="F8161" t="s">
        <v>92</v>
      </c>
      <c r="G8161" s="9">
        <v>44337</v>
      </c>
      <c r="H8161" t="s">
        <v>67</v>
      </c>
      <c r="I8161" t="s">
        <v>67</v>
      </c>
      <c r="J8161" s="10" t="s">
        <v>26318</v>
      </c>
      <c r="K8161" t="s">
        <v>62</v>
      </c>
      <c r="M8161" t="s">
        <v>143</v>
      </c>
      <c r="N8161" t="s">
        <v>55</v>
      </c>
    </row>
    <row r="8162" ht="409.5" spans="1:15">
      <c r="A8162">
        <v>8161</v>
      </c>
      <c r="B8162" t="s">
        <v>19629</v>
      </c>
      <c r="C8162" t="s">
        <v>26319</v>
      </c>
      <c r="D8162">
        <v>63</v>
      </c>
      <c r="E8162" t="s">
        <v>19</v>
      </c>
      <c r="F8162" t="s">
        <v>44</v>
      </c>
      <c r="G8162" s="9">
        <v>43940</v>
      </c>
      <c r="H8162" t="s">
        <v>21</v>
      </c>
      <c r="I8162" t="s">
        <v>141</v>
      </c>
      <c r="J8162" s="10" t="s">
        <v>26320</v>
      </c>
      <c r="K8162" t="s">
        <v>24</v>
      </c>
      <c r="M8162" t="s">
        <v>143</v>
      </c>
      <c r="N8162" t="s">
        <v>26</v>
      </c>
      <c r="O8162" s="11">
        <v>45078.9010300926</v>
      </c>
    </row>
    <row r="8163" ht="409.5" spans="1:15">
      <c r="A8163">
        <v>8162</v>
      </c>
      <c r="B8163" t="s">
        <v>26321</v>
      </c>
      <c r="C8163" t="s">
        <v>26322</v>
      </c>
      <c r="D8163">
        <v>63</v>
      </c>
      <c r="E8163" t="s">
        <v>29</v>
      </c>
      <c r="F8163" t="s">
        <v>207</v>
      </c>
      <c r="G8163" s="9">
        <v>44490</v>
      </c>
      <c r="H8163" t="s">
        <v>66</v>
      </c>
      <c r="I8163" t="s">
        <v>46</v>
      </c>
      <c r="J8163" s="10" t="s">
        <v>26323</v>
      </c>
      <c r="K8163" t="s">
        <v>24</v>
      </c>
      <c r="M8163" t="s">
        <v>143</v>
      </c>
      <c r="N8163" t="s">
        <v>55</v>
      </c>
      <c r="O8163" s="11">
        <v>45078.4878472222</v>
      </c>
    </row>
    <row r="8164" ht="409.5" spans="1:14">
      <c r="A8164">
        <v>8163</v>
      </c>
      <c r="B8164" t="s">
        <v>26324</v>
      </c>
      <c r="C8164" t="s">
        <v>26325</v>
      </c>
      <c r="D8164">
        <v>62</v>
      </c>
      <c r="E8164" t="s">
        <v>58</v>
      </c>
      <c r="F8164" t="s">
        <v>92</v>
      </c>
      <c r="G8164" s="9">
        <v>44021</v>
      </c>
      <c r="H8164" t="s">
        <v>67</v>
      </c>
      <c r="I8164" t="s">
        <v>60</v>
      </c>
      <c r="J8164" s="10" t="s">
        <v>26326</v>
      </c>
      <c r="K8164" t="s">
        <v>62</v>
      </c>
      <c r="M8164" t="s">
        <v>143</v>
      </c>
      <c r="N8164" t="s">
        <v>26</v>
      </c>
    </row>
    <row r="8165" ht="409.5" spans="1:15">
      <c r="A8165">
        <v>8164</v>
      </c>
      <c r="B8165" t="s">
        <v>26327</v>
      </c>
      <c r="C8165" t="s">
        <v>26328</v>
      </c>
      <c r="D8165">
        <v>59</v>
      </c>
      <c r="E8165" t="s">
        <v>29</v>
      </c>
      <c r="F8165" t="s">
        <v>112</v>
      </c>
      <c r="G8165" s="9">
        <v>44208</v>
      </c>
      <c r="H8165" t="s">
        <v>45</v>
      </c>
      <c r="I8165" t="s">
        <v>60</v>
      </c>
      <c r="J8165" s="10" t="s">
        <v>26329</v>
      </c>
      <c r="K8165" t="s">
        <v>24</v>
      </c>
      <c r="M8165" t="s">
        <v>41</v>
      </c>
      <c r="N8165" t="s">
        <v>83</v>
      </c>
      <c r="O8165" s="11">
        <v>45078.2614930556</v>
      </c>
    </row>
    <row r="8166" ht="405" spans="1:17">
      <c r="A8166">
        <v>8165</v>
      </c>
      <c r="B8166" t="s">
        <v>26330</v>
      </c>
      <c r="C8166" t="s">
        <v>26331</v>
      </c>
      <c r="D8166">
        <v>43</v>
      </c>
      <c r="E8166" t="s">
        <v>29</v>
      </c>
      <c r="F8166" t="s">
        <v>161</v>
      </c>
      <c r="G8166" s="9">
        <v>44523</v>
      </c>
      <c r="H8166" t="s">
        <v>59</v>
      </c>
      <c r="I8166" t="s">
        <v>60</v>
      </c>
      <c r="J8166" s="10" t="s">
        <v>26332</v>
      </c>
      <c r="K8166" t="s">
        <v>39</v>
      </c>
      <c r="L8166" t="s">
        <v>26333</v>
      </c>
      <c r="M8166" t="s">
        <v>143</v>
      </c>
      <c r="N8166" t="s">
        <v>33</v>
      </c>
      <c r="O8166" s="11">
        <v>45078.8990046296</v>
      </c>
      <c r="P8166" s="11">
        <v>45078.1045601852</v>
      </c>
      <c r="Q8166">
        <v>1</v>
      </c>
    </row>
    <row r="8167" ht="409.5" spans="1:17">
      <c r="A8167">
        <v>8166</v>
      </c>
      <c r="B8167" t="s">
        <v>3494</v>
      </c>
      <c r="C8167" t="s">
        <v>26334</v>
      </c>
      <c r="D8167">
        <v>65</v>
      </c>
      <c r="E8167" t="s">
        <v>58</v>
      </c>
      <c r="F8167" t="s">
        <v>485</v>
      </c>
      <c r="G8167" s="9">
        <v>44387</v>
      </c>
      <c r="H8167" t="s">
        <v>67</v>
      </c>
      <c r="I8167" t="s">
        <v>93</v>
      </c>
      <c r="J8167" s="10" t="s">
        <v>26335</v>
      </c>
      <c r="K8167" t="s">
        <v>39</v>
      </c>
      <c r="L8167" t="s">
        <v>26336</v>
      </c>
      <c r="M8167" t="s">
        <v>89</v>
      </c>
      <c r="N8167" t="s">
        <v>83</v>
      </c>
      <c r="O8167" s="11">
        <v>45078.0795717593</v>
      </c>
      <c r="P8167" s="11">
        <v>45078.6205439815</v>
      </c>
      <c r="Q8167">
        <v>1</v>
      </c>
    </row>
    <row r="8168" ht="409.5" spans="1:15">
      <c r="A8168">
        <v>8167</v>
      </c>
      <c r="B8168" t="s">
        <v>26337</v>
      </c>
      <c r="C8168" t="s">
        <v>26338</v>
      </c>
      <c r="D8168">
        <v>50</v>
      </c>
      <c r="E8168" t="s">
        <v>58</v>
      </c>
      <c r="F8168" t="s">
        <v>242</v>
      </c>
      <c r="G8168" s="9">
        <v>44049</v>
      </c>
      <c r="H8168" t="s">
        <v>59</v>
      </c>
      <c r="I8168" t="s">
        <v>46</v>
      </c>
      <c r="J8168" s="10" t="s">
        <v>26339</v>
      </c>
      <c r="K8168" t="s">
        <v>24</v>
      </c>
      <c r="M8168" t="s">
        <v>25</v>
      </c>
      <c r="N8168" t="s">
        <v>83</v>
      </c>
      <c r="O8168" s="11">
        <v>45078.7198726852</v>
      </c>
    </row>
    <row r="8169" ht="409.5" spans="1:15">
      <c r="A8169">
        <v>8168</v>
      </c>
      <c r="B8169" t="s">
        <v>26340</v>
      </c>
      <c r="C8169" t="s">
        <v>26341</v>
      </c>
      <c r="D8169">
        <v>31</v>
      </c>
      <c r="E8169" t="s">
        <v>19</v>
      </c>
      <c r="F8169" t="s">
        <v>202</v>
      </c>
      <c r="G8169" s="9">
        <v>44027</v>
      </c>
      <c r="H8169" t="s">
        <v>67</v>
      </c>
      <c r="I8169" t="s">
        <v>67</v>
      </c>
      <c r="J8169" s="10" t="s">
        <v>26342</v>
      </c>
      <c r="K8169" t="s">
        <v>24</v>
      </c>
      <c r="M8169" t="s">
        <v>143</v>
      </c>
      <c r="N8169" t="s">
        <v>33</v>
      </c>
      <c r="O8169" s="11">
        <v>45078.8650347222</v>
      </c>
    </row>
    <row r="8170" spans="1:15">
      <c r="A8170">
        <v>8169</v>
      </c>
      <c r="B8170" t="s">
        <v>26343</v>
      </c>
      <c r="C8170" t="s">
        <v>26344</v>
      </c>
      <c r="D8170">
        <v>66</v>
      </c>
      <c r="E8170" t="s">
        <v>58</v>
      </c>
      <c r="F8170" t="s">
        <v>207</v>
      </c>
      <c r="G8170" s="9">
        <v>44353</v>
      </c>
      <c r="H8170" t="s">
        <v>67</v>
      </c>
      <c r="I8170" t="s">
        <v>72</v>
      </c>
      <c r="J8170" t="s">
        <v>1076</v>
      </c>
      <c r="K8170" t="s">
        <v>24</v>
      </c>
      <c r="M8170" t="s">
        <v>25</v>
      </c>
      <c r="N8170" t="s">
        <v>55</v>
      </c>
      <c r="O8170" s="11">
        <v>45078.5532291667</v>
      </c>
    </row>
    <row r="8171" spans="1:17">
      <c r="A8171">
        <v>8170</v>
      </c>
      <c r="B8171" t="s">
        <v>26345</v>
      </c>
      <c r="C8171" t="s">
        <v>26346</v>
      </c>
      <c r="D8171">
        <v>23</v>
      </c>
      <c r="E8171" t="s">
        <v>19</v>
      </c>
      <c r="F8171" t="s">
        <v>339</v>
      </c>
      <c r="G8171" s="9">
        <v>44217</v>
      </c>
      <c r="H8171" t="s">
        <v>59</v>
      </c>
      <c r="I8171" t="s">
        <v>22</v>
      </c>
      <c r="J8171" t="s">
        <v>26347</v>
      </c>
      <c r="K8171" t="s">
        <v>39</v>
      </c>
      <c r="L8171" t="s">
        <v>26348</v>
      </c>
      <c r="M8171" t="s">
        <v>89</v>
      </c>
      <c r="N8171" t="s">
        <v>33</v>
      </c>
      <c r="O8171" s="11">
        <v>45078.1164351852</v>
      </c>
      <c r="P8171" s="11">
        <v>45079.0122685185</v>
      </c>
      <c r="Q8171">
        <v>4</v>
      </c>
    </row>
    <row r="8172" ht="409.5" spans="1:17">
      <c r="A8172">
        <v>8171</v>
      </c>
      <c r="B8172" t="s">
        <v>26349</v>
      </c>
      <c r="C8172" t="s">
        <v>26350</v>
      </c>
      <c r="D8172">
        <v>65</v>
      </c>
      <c r="E8172" t="s">
        <v>19</v>
      </c>
      <c r="F8172" t="s">
        <v>125</v>
      </c>
      <c r="G8172" s="9">
        <v>44292</v>
      </c>
      <c r="H8172" t="s">
        <v>59</v>
      </c>
      <c r="I8172" t="s">
        <v>177</v>
      </c>
      <c r="J8172" s="10" t="s">
        <v>26351</v>
      </c>
      <c r="K8172" t="s">
        <v>39</v>
      </c>
      <c r="L8172" t="s">
        <v>26352</v>
      </c>
      <c r="M8172" t="s">
        <v>143</v>
      </c>
      <c r="N8172" t="s">
        <v>55</v>
      </c>
      <c r="O8172" s="11">
        <v>45078.6435416667</v>
      </c>
      <c r="P8172" s="11">
        <v>45078.9102083333</v>
      </c>
      <c r="Q8172">
        <v>2</v>
      </c>
    </row>
    <row r="8173" ht="409.5" spans="1:17">
      <c r="A8173">
        <v>8172</v>
      </c>
      <c r="B8173" t="s">
        <v>26353</v>
      </c>
      <c r="C8173" t="s">
        <v>26354</v>
      </c>
      <c r="D8173">
        <v>35</v>
      </c>
      <c r="E8173" t="s">
        <v>29</v>
      </c>
      <c r="F8173" t="s">
        <v>161</v>
      </c>
      <c r="G8173" s="9">
        <v>43865</v>
      </c>
      <c r="H8173" t="s">
        <v>66</v>
      </c>
      <c r="I8173" t="s">
        <v>22</v>
      </c>
      <c r="J8173" s="10" t="s">
        <v>26355</v>
      </c>
      <c r="K8173" t="s">
        <v>39</v>
      </c>
      <c r="L8173" t="s">
        <v>26356</v>
      </c>
      <c r="M8173" t="s">
        <v>89</v>
      </c>
      <c r="N8173" t="s">
        <v>83</v>
      </c>
      <c r="O8173" s="11">
        <v>45078.5143981481</v>
      </c>
      <c r="P8173" s="11">
        <v>45078.0706481481</v>
      </c>
      <c r="Q8173">
        <v>2</v>
      </c>
    </row>
    <row r="8174" ht="409.5" spans="1:15">
      <c r="A8174">
        <v>8173</v>
      </c>
      <c r="B8174" t="s">
        <v>26357</v>
      </c>
      <c r="C8174" t="s">
        <v>26358</v>
      </c>
      <c r="D8174">
        <v>26</v>
      </c>
      <c r="E8174" t="s">
        <v>19</v>
      </c>
      <c r="F8174" t="s">
        <v>383</v>
      </c>
      <c r="G8174" s="9">
        <v>43912</v>
      </c>
      <c r="H8174" t="s">
        <v>45</v>
      </c>
      <c r="I8174" t="s">
        <v>22</v>
      </c>
      <c r="J8174" s="10" t="s">
        <v>26359</v>
      </c>
      <c r="K8174" t="s">
        <v>24</v>
      </c>
      <c r="M8174" t="s">
        <v>41</v>
      </c>
      <c r="N8174" t="s">
        <v>33</v>
      </c>
      <c r="O8174" s="11">
        <v>45078.6498263889</v>
      </c>
    </row>
    <row r="8175" ht="409.5" spans="1:14">
      <c r="A8175">
        <v>8174</v>
      </c>
      <c r="B8175" t="s">
        <v>26360</v>
      </c>
      <c r="C8175" t="s">
        <v>13242</v>
      </c>
      <c r="D8175">
        <v>51</v>
      </c>
      <c r="E8175" t="s">
        <v>29</v>
      </c>
      <c r="F8175" t="s">
        <v>339</v>
      </c>
      <c r="G8175" s="9">
        <v>43881</v>
      </c>
      <c r="H8175" t="s">
        <v>21</v>
      </c>
      <c r="I8175" t="s">
        <v>60</v>
      </c>
      <c r="J8175" s="10" t="s">
        <v>26361</v>
      </c>
      <c r="K8175" t="s">
        <v>62</v>
      </c>
      <c r="M8175" t="s">
        <v>41</v>
      </c>
      <c r="N8175" t="s">
        <v>33</v>
      </c>
    </row>
    <row r="8176" ht="409.5" spans="1:14">
      <c r="A8176">
        <v>8175</v>
      </c>
      <c r="B8176" t="s">
        <v>26362</v>
      </c>
      <c r="C8176" t="s">
        <v>26363</v>
      </c>
      <c r="D8176">
        <v>58</v>
      </c>
      <c r="E8176" t="s">
        <v>19</v>
      </c>
      <c r="F8176" t="s">
        <v>173</v>
      </c>
      <c r="G8176" s="9">
        <v>43968</v>
      </c>
      <c r="H8176" t="s">
        <v>45</v>
      </c>
      <c r="I8176" t="s">
        <v>60</v>
      </c>
      <c r="J8176" s="10" t="s">
        <v>26364</v>
      </c>
      <c r="K8176" t="s">
        <v>62</v>
      </c>
      <c r="M8176" t="s">
        <v>143</v>
      </c>
      <c r="N8176" t="s">
        <v>83</v>
      </c>
    </row>
    <row r="8177" ht="409.5" spans="1:17">
      <c r="A8177">
        <v>8176</v>
      </c>
      <c r="B8177" t="s">
        <v>26365</v>
      </c>
      <c r="C8177" t="s">
        <v>26366</v>
      </c>
      <c r="D8177">
        <v>52</v>
      </c>
      <c r="E8177" t="s">
        <v>58</v>
      </c>
      <c r="F8177" t="s">
        <v>317</v>
      </c>
      <c r="G8177" s="9">
        <v>44358</v>
      </c>
      <c r="H8177" t="s">
        <v>45</v>
      </c>
      <c r="I8177" t="s">
        <v>52</v>
      </c>
      <c r="J8177" s="10" t="s">
        <v>26367</v>
      </c>
      <c r="K8177" t="s">
        <v>39</v>
      </c>
      <c r="L8177" t="s">
        <v>26368</v>
      </c>
      <c r="M8177" t="s">
        <v>143</v>
      </c>
      <c r="N8177" t="s">
        <v>26</v>
      </c>
      <c r="O8177" s="11">
        <v>45078.3665509259</v>
      </c>
      <c r="P8177" s="11">
        <v>45078.5234953704</v>
      </c>
      <c r="Q8177">
        <v>5</v>
      </c>
    </row>
    <row r="8178" spans="1:15">
      <c r="A8178">
        <v>8177</v>
      </c>
      <c r="B8178" t="s">
        <v>26369</v>
      </c>
      <c r="C8178" t="s">
        <v>26370</v>
      </c>
      <c r="D8178">
        <v>21</v>
      </c>
      <c r="E8178" t="s">
        <v>19</v>
      </c>
      <c r="F8178" t="s">
        <v>699</v>
      </c>
      <c r="G8178" s="9">
        <v>43935</v>
      </c>
      <c r="H8178" t="s">
        <v>21</v>
      </c>
      <c r="I8178" t="s">
        <v>59</v>
      </c>
      <c r="J8178" t="s">
        <v>845</v>
      </c>
      <c r="K8178" t="s">
        <v>24</v>
      </c>
      <c r="M8178" t="s">
        <v>143</v>
      </c>
      <c r="N8178" t="s">
        <v>26</v>
      </c>
      <c r="O8178" s="11">
        <v>45078.3561342593</v>
      </c>
    </row>
    <row r="8179" spans="1:14">
      <c r="A8179">
        <v>8178</v>
      </c>
      <c r="B8179" t="s">
        <v>26371</v>
      </c>
      <c r="C8179" t="s">
        <v>11670</v>
      </c>
      <c r="D8179">
        <v>32</v>
      </c>
      <c r="E8179" t="s">
        <v>19</v>
      </c>
      <c r="F8179" t="s">
        <v>103</v>
      </c>
      <c r="G8179" s="9">
        <v>44439</v>
      </c>
      <c r="H8179" t="s">
        <v>21</v>
      </c>
      <c r="I8179" t="s">
        <v>46</v>
      </c>
      <c r="J8179" t="s">
        <v>442</v>
      </c>
      <c r="K8179" t="s">
        <v>62</v>
      </c>
      <c r="M8179" t="s">
        <v>41</v>
      </c>
      <c r="N8179" t="s">
        <v>26</v>
      </c>
    </row>
    <row r="8180" ht="390" spans="1:15">
      <c r="A8180">
        <v>8179</v>
      </c>
      <c r="B8180" t="s">
        <v>26372</v>
      </c>
      <c r="C8180" t="s">
        <v>26373</v>
      </c>
      <c r="D8180">
        <v>50</v>
      </c>
      <c r="E8180" t="s">
        <v>29</v>
      </c>
      <c r="F8180" t="s">
        <v>20</v>
      </c>
      <c r="G8180" s="9">
        <v>44466</v>
      </c>
      <c r="H8180" t="s">
        <v>21</v>
      </c>
      <c r="I8180" t="s">
        <v>46</v>
      </c>
      <c r="J8180" s="10" t="s">
        <v>26374</v>
      </c>
      <c r="K8180" t="s">
        <v>24</v>
      </c>
      <c r="M8180" t="s">
        <v>143</v>
      </c>
      <c r="N8180" t="s">
        <v>83</v>
      </c>
      <c r="O8180" s="11">
        <v>45078.6283796296</v>
      </c>
    </row>
    <row r="8181" ht="345" spans="1:15">
      <c r="A8181">
        <v>8180</v>
      </c>
      <c r="B8181" t="s">
        <v>26375</v>
      </c>
      <c r="C8181" t="s">
        <v>26376</v>
      </c>
      <c r="D8181">
        <v>24</v>
      </c>
      <c r="E8181" t="s">
        <v>29</v>
      </c>
      <c r="F8181" t="s">
        <v>339</v>
      </c>
      <c r="G8181" s="9">
        <v>44044</v>
      </c>
      <c r="H8181" t="s">
        <v>66</v>
      </c>
      <c r="I8181" t="s">
        <v>22</v>
      </c>
      <c r="J8181" s="10" t="s">
        <v>26377</v>
      </c>
      <c r="K8181" t="s">
        <v>24</v>
      </c>
      <c r="M8181" t="s">
        <v>143</v>
      </c>
      <c r="N8181" t="s">
        <v>55</v>
      </c>
      <c r="O8181" s="11">
        <v>45078.836724537</v>
      </c>
    </row>
    <row r="8182" ht="409.5" spans="1:14">
      <c r="A8182">
        <v>8181</v>
      </c>
      <c r="B8182" t="s">
        <v>26378</v>
      </c>
      <c r="C8182" t="s">
        <v>26379</v>
      </c>
      <c r="D8182">
        <v>19</v>
      </c>
      <c r="E8182" t="s">
        <v>29</v>
      </c>
      <c r="F8182" t="s">
        <v>421</v>
      </c>
      <c r="G8182" s="9">
        <v>44176</v>
      </c>
      <c r="H8182" t="s">
        <v>45</v>
      </c>
      <c r="I8182" t="s">
        <v>77</v>
      </c>
      <c r="J8182" s="10" t="s">
        <v>26380</v>
      </c>
      <c r="K8182" t="s">
        <v>62</v>
      </c>
      <c r="M8182" t="s">
        <v>143</v>
      </c>
      <c r="N8182" t="s">
        <v>55</v>
      </c>
    </row>
    <row r="8183" ht="409.5" spans="1:17">
      <c r="A8183">
        <v>8182</v>
      </c>
      <c r="B8183" t="s">
        <v>26381</v>
      </c>
      <c r="C8183" t="s">
        <v>26382</v>
      </c>
      <c r="D8183">
        <v>20</v>
      </c>
      <c r="E8183" t="s">
        <v>58</v>
      </c>
      <c r="F8183" t="s">
        <v>30</v>
      </c>
      <c r="G8183" s="9">
        <v>43985</v>
      </c>
      <c r="H8183" t="s">
        <v>59</v>
      </c>
      <c r="I8183" t="s">
        <v>72</v>
      </c>
      <c r="J8183" s="10" t="s">
        <v>26383</v>
      </c>
      <c r="K8183" t="s">
        <v>39</v>
      </c>
      <c r="L8183" t="s">
        <v>26384</v>
      </c>
      <c r="M8183" t="s">
        <v>89</v>
      </c>
      <c r="N8183" t="s">
        <v>26</v>
      </c>
      <c r="O8183" s="11">
        <v>45078.8450810185</v>
      </c>
      <c r="P8183" s="11">
        <v>45078.0825810185</v>
      </c>
      <c r="Q8183">
        <v>2</v>
      </c>
    </row>
    <row r="8184" spans="1:14">
      <c r="A8184">
        <v>8183</v>
      </c>
      <c r="B8184" t="s">
        <v>25731</v>
      </c>
      <c r="C8184" t="s">
        <v>26385</v>
      </c>
      <c r="D8184">
        <v>56</v>
      </c>
      <c r="E8184" t="s">
        <v>58</v>
      </c>
      <c r="F8184" t="s">
        <v>98</v>
      </c>
      <c r="G8184" s="9">
        <v>44082</v>
      </c>
      <c r="H8184" t="s">
        <v>67</v>
      </c>
      <c r="I8184" t="s">
        <v>93</v>
      </c>
      <c r="J8184" t="s">
        <v>26386</v>
      </c>
      <c r="K8184" t="s">
        <v>62</v>
      </c>
      <c r="M8184" t="s">
        <v>41</v>
      </c>
      <c r="N8184" t="s">
        <v>83</v>
      </c>
    </row>
    <row r="8185" ht="409.5" spans="1:15">
      <c r="A8185">
        <v>8184</v>
      </c>
      <c r="B8185" t="s">
        <v>26387</v>
      </c>
      <c r="C8185" t="s">
        <v>26388</v>
      </c>
      <c r="D8185">
        <v>36</v>
      </c>
      <c r="E8185" t="s">
        <v>29</v>
      </c>
      <c r="F8185" t="s">
        <v>125</v>
      </c>
      <c r="G8185" s="9">
        <v>44415</v>
      </c>
      <c r="H8185" t="s">
        <v>21</v>
      </c>
      <c r="I8185" t="s">
        <v>60</v>
      </c>
      <c r="J8185" s="10" t="s">
        <v>26389</v>
      </c>
      <c r="K8185" t="s">
        <v>24</v>
      </c>
      <c r="M8185" t="s">
        <v>25</v>
      </c>
      <c r="N8185" t="s">
        <v>26</v>
      </c>
      <c r="O8185" s="11">
        <v>45078.5263541667</v>
      </c>
    </row>
    <row r="8186" ht="409.5" spans="1:15">
      <c r="A8186">
        <v>8185</v>
      </c>
      <c r="B8186" t="s">
        <v>26390</v>
      </c>
      <c r="C8186" t="s">
        <v>26391</v>
      </c>
      <c r="D8186">
        <v>29</v>
      </c>
      <c r="E8186" t="s">
        <v>19</v>
      </c>
      <c r="F8186" t="s">
        <v>117</v>
      </c>
      <c r="G8186" s="9">
        <v>44297</v>
      </c>
      <c r="H8186" t="s">
        <v>59</v>
      </c>
      <c r="I8186" t="s">
        <v>52</v>
      </c>
      <c r="J8186" s="10" t="s">
        <v>26392</v>
      </c>
      <c r="K8186" t="s">
        <v>24</v>
      </c>
      <c r="M8186" t="s">
        <v>89</v>
      </c>
      <c r="N8186" t="s">
        <v>26</v>
      </c>
      <c r="O8186" s="11">
        <v>45078.4138657407</v>
      </c>
    </row>
    <row r="8187" ht="409.5" spans="1:15">
      <c r="A8187">
        <v>8186</v>
      </c>
      <c r="B8187" t="s">
        <v>26393</v>
      </c>
      <c r="C8187" t="s">
        <v>26394</v>
      </c>
      <c r="D8187">
        <v>64</v>
      </c>
      <c r="E8187" t="s">
        <v>29</v>
      </c>
      <c r="F8187" t="s">
        <v>485</v>
      </c>
      <c r="G8187" s="9">
        <v>44018</v>
      </c>
      <c r="H8187" t="s">
        <v>67</v>
      </c>
      <c r="I8187" t="s">
        <v>46</v>
      </c>
      <c r="J8187" s="10" t="s">
        <v>26395</v>
      </c>
      <c r="K8187" t="s">
        <v>24</v>
      </c>
      <c r="M8187" t="s">
        <v>143</v>
      </c>
      <c r="N8187" t="s">
        <v>83</v>
      </c>
      <c r="O8187" s="11">
        <v>45078.6090277778</v>
      </c>
    </row>
    <row r="8188" ht="409.5" spans="1:15">
      <c r="A8188">
        <v>8187</v>
      </c>
      <c r="B8188" t="s">
        <v>26396</v>
      </c>
      <c r="C8188" t="s">
        <v>26397</v>
      </c>
      <c r="D8188">
        <v>48</v>
      </c>
      <c r="E8188" t="s">
        <v>58</v>
      </c>
      <c r="F8188" t="s">
        <v>173</v>
      </c>
      <c r="G8188" s="9">
        <v>44476</v>
      </c>
      <c r="H8188" t="s">
        <v>45</v>
      </c>
      <c r="I8188" t="s">
        <v>52</v>
      </c>
      <c r="J8188" s="10" t="s">
        <v>26398</v>
      </c>
      <c r="K8188" t="s">
        <v>24</v>
      </c>
      <c r="M8188" t="s">
        <v>25</v>
      </c>
      <c r="N8188" t="s">
        <v>26</v>
      </c>
      <c r="O8188" s="11">
        <v>45078.3194675926</v>
      </c>
    </row>
    <row r="8189" ht="409.5" spans="1:17">
      <c r="A8189">
        <v>8188</v>
      </c>
      <c r="B8189" t="s">
        <v>26399</v>
      </c>
      <c r="C8189" t="s">
        <v>26400</v>
      </c>
      <c r="D8189">
        <v>63</v>
      </c>
      <c r="E8189" t="s">
        <v>58</v>
      </c>
      <c r="F8189" t="s">
        <v>125</v>
      </c>
      <c r="G8189" s="9">
        <v>43876</v>
      </c>
      <c r="H8189" t="s">
        <v>21</v>
      </c>
      <c r="I8189" t="s">
        <v>150</v>
      </c>
      <c r="J8189" s="10" t="s">
        <v>26401</v>
      </c>
      <c r="K8189" t="s">
        <v>39</v>
      </c>
      <c r="L8189" t="s">
        <v>26402</v>
      </c>
      <c r="M8189" t="s">
        <v>89</v>
      </c>
      <c r="N8189" t="s">
        <v>83</v>
      </c>
      <c r="O8189" s="11">
        <v>45078.7021180556</v>
      </c>
      <c r="P8189" s="11">
        <v>45078.9007291667</v>
      </c>
      <c r="Q8189">
        <v>3</v>
      </c>
    </row>
    <row r="8190" spans="1:15">
      <c r="A8190">
        <v>8189</v>
      </c>
      <c r="B8190" t="s">
        <v>26403</v>
      </c>
      <c r="C8190" t="s">
        <v>26404</v>
      </c>
      <c r="D8190">
        <v>44</v>
      </c>
      <c r="E8190" t="s">
        <v>19</v>
      </c>
      <c r="F8190" t="s">
        <v>86</v>
      </c>
      <c r="G8190" s="9">
        <v>44417</v>
      </c>
      <c r="H8190" t="s">
        <v>67</v>
      </c>
      <c r="I8190" t="s">
        <v>37</v>
      </c>
      <c r="J8190" t="s">
        <v>26405</v>
      </c>
      <c r="K8190" t="s">
        <v>24</v>
      </c>
      <c r="M8190" t="s">
        <v>41</v>
      </c>
      <c r="N8190" t="s">
        <v>26</v>
      </c>
      <c r="O8190" s="11">
        <v>45078.1931134259</v>
      </c>
    </row>
    <row r="8191" ht="409.5" spans="1:14">
      <c r="A8191">
        <v>8190</v>
      </c>
      <c r="B8191" t="s">
        <v>26406</v>
      </c>
      <c r="C8191" t="s">
        <v>17841</v>
      </c>
      <c r="D8191">
        <v>46</v>
      </c>
      <c r="E8191" t="s">
        <v>29</v>
      </c>
      <c r="F8191" t="s">
        <v>249</v>
      </c>
      <c r="G8191" s="9">
        <v>43984</v>
      </c>
      <c r="H8191" t="s">
        <v>66</v>
      </c>
      <c r="I8191" t="s">
        <v>141</v>
      </c>
      <c r="J8191" s="10" t="s">
        <v>26407</v>
      </c>
      <c r="K8191" t="s">
        <v>62</v>
      </c>
      <c r="M8191" t="s">
        <v>89</v>
      </c>
      <c r="N8191" t="s">
        <v>33</v>
      </c>
    </row>
    <row r="8192" ht="409.5" spans="1:15">
      <c r="A8192">
        <v>8191</v>
      </c>
      <c r="B8192" t="s">
        <v>26408</v>
      </c>
      <c r="C8192" t="s">
        <v>26409</v>
      </c>
      <c r="D8192">
        <v>49</v>
      </c>
      <c r="E8192" t="s">
        <v>58</v>
      </c>
      <c r="F8192" t="s">
        <v>431</v>
      </c>
      <c r="G8192" s="9">
        <v>44523</v>
      </c>
      <c r="H8192" t="s">
        <v>66</v>
      </c>
      <c r="I8192" t="s">
        <v>37</v>
      </c>
      <c r="J8192" s="10" t="s">
        <v>26410</v>
      </c>
      <c r="K8192" t="s">
        <v>24</v>
      </c>
      <c r="M8192" t="s">
        <v>143</v>
      </c>
      <c r="N8192" t="s">
        <v>83</v>
      </c>
      <c r="O8192" s="11">
        <v>45078.5889930556</v>
      </c>
    </row>
    <row r="8193" spans="1:15">
      <c r="A8193">
        <v>8192</v>
      </c>
      <c r="B8193" t="s">
        <v>18584</v>
      </c>
      <c r="C8193" t="s">
        <v>26411</v>
      </c>
      <c r="D8193">
        <v>32</v>
      </c>
      <c r="E8193" t="s">
        <v>19</v>
      </c>
      <c r="F8193" t="s">
        <v>103</v>
      </c>
      <c r="G8193" s="9">
        <v>43846</v>
      </c>
      <c r="H8193" t="s">
        <v>59</v>
      </c>
      <c r="I8193" t="s">
        <v>22</v>
      </c>
      <c r="J8193" t="s">
        <v>26412</v>
      </c>
      <c r="K8193" t="s">
        <v>24</v>
      </c>
      <c r="M8193" t="s">
        <v>143</v>
      </c>
      <c r="N8193" t="s">
        <v>26</v>
      </c>
      <c r="O8193" s="11">
        <v>45078.6237268519</v>
      </c>
    </row>
    <row r="8194" ht="409.5" spans="1:14">
      <c r="A8194">
        <v>8193</v>
      </c>
      <c r="B8194" t="s">
        <v>26413</v>
      </c>
      <c r="C8194" t="s">
        <v>26414</v>
      </c>
      <c r="D8194">
        <v>56</v>
      </c>
      <c r="E8194" t="s">
        <v>29</v>
      </c>
      <c r="F8194" t="s">
        <v>286</v>
      </c>
      <c r="G8194" s="9">
        <v>44513</v>
      </c>
      <c r="H8194" t="s">
        <v>67</v>
      </c>
      <c r="I8194" t="s">
        <v>141</v>
      </c>
      <c r="J8194" s="10" t="s">
        <v>26415</v>
      </c>
      <c r="K8194" t="s">
        <v>62</v>
      </c>
      <c r="M8194" t="s">
        <v>143</v>
      </c>
      <c r="N8194" t="s">
        <v>83</v>
      </c>
    </row>
    <row r="8195" ht="409.5" spans="1:14">
      <c r="A8195">
        <v>8194</v>
      </c>
      <c r="B8195" t="s">
        <v>26416</v>
      </c>
      <c r="C8195" t="s">
        <v>26417</v>
      </c>
      <c r="D8195">
        <v>42</v>
      </c>
      <c r="E8195" t="s">
        <v>58</v>
      </c>
      <c r="F8195" t="s">
        <v>98</v>
      </c>
      <c r="G8195" s="9">
        <v>44127</v>
      </c>
      <c r="H8195" t="s">
        <v>66</v>
      </c>
      <c r="I8195" t="s">
        <v>113</v>
      </c>
      <c r="J8195" s="10" t="s">
        <v>26418</v>
      </c>
      <c r="K8195" t="s">
        <v>62</v>
      </c>
      <c r="M8195" t="s">
        <v>41</v>
      </c>
      <c r="N8195" t="s">
        <v>26</v>
      </c>
    </row>
    <row r="8196" spans="1:17">
      <c r="A8196">
        <v>8195</v>
      </c>
      <c r="B8196" t="s">
        <v>26419</v>
      </c>
      <c r="C8196" t="s">
        <v>26420</v>
      </c>
      <c r="D8196">
        <v>36</v>
      </c>
      <c r="E8196" t="s">
        <v>29</v>
      </c>
      <c r="F8196" t="s">
        <v>202</v>
      </c>
      <c r="G8196" s="9">
        <v>44170</v>
      </c>
      <c r="H8196" t="s">
        <v>67</v>
      </c>
      <c r="I8196" t="s">
        <v>113</v>
      </c>
      <c r="J8196" t="s">
        <v>26421</v>
      </c>
      <c r="K8196" t="s">
        <v>39</v>
      </c>
      <c r="L8196" t="s">
        <v>26422</v>
      </c>
      <c r="M8196" t="s">
        <v>143</v>
      </c>
      <c r="N8196" t="s">
        <v>33</v>
      </c>
      <c r="O8196" s="11">
        <v>45078.0869791667</v>
      </c>
      <c r="P8196" s="11">
        <v>45078.1321180556</v>
      </c>
      <c r="Q8196">
        <v>2</v>
      </c>
    </row>
    <row r="8197" spans="1:17">
      <c r="A8197">
        <v>8196</v>
      </c>
      <c r="B8197" t="s">
        <v>26423</v>
      </c>
      <c r="C8197" t="s">
        <v>26424</v>
      </c>
      <c r="D8197">
        <v>33</v>
      </c>
      <c r="E8197" t="s">
        <v>29</v>
      </c>
      <c r="F8197" t="s">
        <v>117</v>
      </c>
      <c r="G8197" s="9">
        <v>43925</v>
      </c>
      <c r="H8197" t="s">
        <v>59</v>
      </c>
      <c r="I8197" t="s">
        <v>77</v>
      </c>
      <c r="J8197" t="s">
        <v>26425</v>
      </c>
      <c r="K8197" t="s">
        <v>39</v>
      </c>
      <c r="L8197" t="s">
        <v>26426</v>
      </c>
      <c r="M8197" t="s">
        <v>25</v>
      </c>
      <c r="N8197" t="s">
        <v>33</v>
      </c>
      <c r="O8197" s="11">
        <v>45078.4564467593</v>
      </c>
      <c r="P8197" s="11">
        <v>45078.3710300926</v>
      </c>
      <c r="Q8197">
        <v>3</v>
      </c>
    </row>
    <row r="8198" spans="1:14">
      <c r="A8198">
        <v>8197</v>
      </c>
      <c r="B8198" t="s">
        <v>26427</v>
      </c>
      <c r="C8198" t="s">
        <v>26428</v>
      </c>
      <c r="D8198">
        <v>18</v>
      </c>
      <c r="E8198" t="s">
        <v>58</v>
      </c>
      <c r="F8198" t="s">
        <v>30</v>
      </c>
      <c r="G8198" s="9">
        <v>43972</v>
      </c>
      <c r="H8198" t="s">
        <v>59</v>
      </c>
      <c r="I8198" t="s">
        <v>150</v>
      </c>
      <c r="J8198" t="s">
        <v>26429</v>
      </c>
      <c r="K8198" t="s">
        <v>62</v>
      </c>
      <c r="M8198" t="s">
        <v>143</v>
      </c>
      <c r="N8198" t="s">
        <v>33</v>
      </c>
    </row>
    <row r="8199" ht="409.5" spans="1:14">
      <c r="A8199">
        <v>8198</v>
      </c>
      <c r="B8199" t="s">
        <v>26430</v>
      </c>
      <c r="C8199" t="s">
        <v>26431</v>
      </c>
      <c r="D8199">
        <v>68</v>
      </c>
      <c r="E8199" t="s">
        <v>29</v>
      </c>
      <c r="F8199" t="s">
        <v>655</v>
      </c>
      <c r="G8199" s="9">
        <v>44326</v>
      </c>
      <c r="H8199" t="s">
        <v>66</v>
      </c>
      <c r="I8199" t="s">
        <v>37</v>
      </c>
      <c r="J8199" s="10" t="s">
        <v>26432</v>
      </c>
      <c r="K8199" t="s">
        <v>62</v>
      </c>
      <c r="M8199" t="s">
        <v>89</v>
      </c>
      <c r="N8199" t="s">
        <v>26</v>
      </c>
    </row>
    <row r="8200" ht="409.5" spans="1:17">
      <c r="A8200">
        <v>8199</v>
      </c>
      <c r="B8200" t="s">
        <v>26433</v>
      </c>
      <c r="C8200" t="s">
        <v>26434</v>
      </c>
      <c r="D8200">
        <v>37</v>
      </c>
      <c r="E8200" t="s">
        <v>29</v>
      </c>
      <c r="F8200" t="s">
        <v>317</v>
      </c>
      <c r="G8200" s="9">
        <v>44074</v>
      </c>
      <c r="H8200" t="s">
        <v>66</v>
      </c>
      <c r="I8200" t="s">
        <v>150</v>
      </c>
      <c r="J8200" s="10" t="s">
        <v>26435</v>
      </c>
      <c r="K8200" t="s">
        <v>39</v>
      </c>
      <c r="L8200" t="s">
        <v>26436</v>
      </c>
      <c r="M8200" t="s">
        <v>143</v>
      </c>
      <c r="N8200" t="s">
        <v>33</v>
      </c>
      <c r="O8200" s="11">
        <v>45078.4745486111</v>
      </c>
      <c r="P8200" s="11">
        <v>45078.1134375</v>
      </c>
      <c r="Q8200">
        <v>5</v>
      </c>
    </row>
    <row r="8201" ht="409.5" spans="1:14">
      <c r="A8201">
        <v>8200</v>
      </c>
      <c r="B8201" t="s">
        <v>26437</v>
      </c>
      <c r="C8201" t="s">
        <v>26438</v>
      </c>
      <c r="D8201">
        <v>27</v>
      </c>
      <c r="E8201" t="s">
        <v>29</v>
      </c>
      <c r="F8201" t="s">
        <v>107</v>
      </c>
      <c r="G8201" s="9">
        <v>44138</v>
      </c>
      <c r="H8201" t="s">
        <v>67</v>
      </c>
      <c r="I8201" t="s">
        <v>99</v>
      </c>
      <c r="J8201" s="10" t="s">
        <v>26439</v>
      </c>
      <c r="K8201" t="s">
        <v>62</v>
      </c>
      <c r="M8201" t="s">
        <v>89</v>
      </c>
      <c r="N8201" t="s">
        <v>83</v>
      </c>
    </row>
    <row r="8202" ht="409.5" spans="1:17">
      <c r="A8202">
        <v>8201</v>
      </c>
      <c r="B8202" t="s">
        <v>26440</v>
      </c>
      <c r="C8202" t="s">
        <v>26441</v>
      </c>
      <c r="D8202">
        <v>52</v>
      </c>
      <c r="E8202" t="s">
        <v>19</v>
      </c>
      <c r="F8202" t="s">
        <v>103</v>
      </c>
      <c r="G8202" s="9">
        <v>44424</v>
      </c>
      <c r="H8202" t="s">
        <v>45</v>
      </c>
      <c r="I8202" t="s">
        <v>72</v>
      </c>
      <c r="J8202" s="10" t="s">
        <v>26442</v>
      </c>
      <c r="K8202" t="s">
        <v>39</v>
      </c>
      <c r="L8202" t="s">
        <v>26443</v>
      </c>
      <c r="M8202" t="s">
        <v>89</v>
      </c>
      <c r="N8202" t="s">
        <v>33</v>
      </c>
      <c r="O8202" s="11">
        <v>45079.0252777778</v>
      </c>
      <c r="P8202" s="11">
        <v>45078.2023611111</v>
      </c>
      <c r="Q8202">
        <v>5</v>
      </c>
    </row>
    <row r="8203" spans="1:17">
      <c r="A8203">
        <v>8202</v>
      </c>
      <c r="B8203" t="s">
        <v>26444</v>
      </c>
      <c r="C8203" t="s">
        <v>26445</v>
      </c>
      <c r="D8203">
        <v>52</v>
      </c>
      <c r="E8203" t="s">
        <v>19</v>
      </c>
      <c r="F8203" t="s">
        <v>339</v>
      </c>
      <c r="G8203" s="9">
        <v>44020</v>
      </c>
      <c r="H8203" t="s">
        <v>45</v>
      </c>
      <c r="I8203" t="s">
        <v>72</v>
      </c>
      <c r="J8203" t="s">
        <v>26446</v>
      </c>
      <c r="K8203" t="s">
        <v>39</v>
      </c>
      <c r="L8203" t="s">
        <v>26447</v>
      </c>
      <c r="M8203" t="s">
        <v>25</v>
      </c>
      <c r="N8203" t="s">
        <v>26</v>
      </c>
      <c r="O8203" s="11">
        <v>45078.6162731481</v>
      </c>
      <c r="P8203" s="11">
        <v>45078.5982175926</v>
      </c>
      <c r="Q8203">
        <v>3</v>
      </c>
    </row>
    <row r="8204" spans="1:15">
      <c r="A8204">
        <v>8203</v>
      </c>
      <c r="B8204" t="s">
        <v>26448</v>
      </c>
      <c r="C8204" t="s">
        <v>26449</v>
      </c>
      <c r="D8204">
        <v>44</v>
      </c>
      <c r="E8204" t="s">
        <v>58</v>
      </c>
      <c r="F8204" t="s">
        <v>202</v>
      </c>
      <c r="G8204" s="9">
        <v>44197</v>
      </c>
      <c r="H8204" t="s">
        <v>66</v>
      </c>
      <c r="I8204" t="s">
        <v>37</v>
      </c>
      <c r="J8204" t="s">
        <v>26450</v>
      </c>
      <c r="K8204" t="s">
        <v>24</v>
      </c>
      <c r="M8204" t="s">
        <v>143</v>
      </c>
      <c r="N8204" t="s">
        <v>33</v>
      </c>
      <c r="O8204" s="11">
        <v>45078.7551736111</v>
      </c>
    </row>
    <row r="8205" ht="409.5" spans="1:15">
      <c r="A8205">
        <v>8204</v>
      </c>
      <c r="B8205" t="s">
        <v>24235</v>
      </c>
      <c r="C8205" t="s">
        <v>26451</v>
      </c>
      <c r="D8205">
        <v>22</v>
      </c>
      <c r="E8205" t="s">
        <v>29</v>
      </c>
      <c r="F8205" t="s">
        <v>211</v>
      </c>
      <c r="G8205" s="9">
        <v>43932</v>
      </c>
      <c r="H8205" t="s">
        <v>66</v>
      </c>
      <c r="I8205" t="s">
        <v>59</v>
      </c>
      <c r="J8205" s="10" t="s">
        <v>26452</v>
      </c>
      <c r="K8205" t="s">
        <v>24</v>
      </c>
      <c r="M8205" t="s">
        <v>41</v>
      </c>
      <c r="N8205" t="s">
        <v>26</v>
      </c>
      <c r="O8205" s="11">
        <v>45078.9496296296</v>
      </c>
    </row>
    <row r="8206" spans="1:14">
      <c r="A8206">
        <v>8205</v>
      </c>
      <c r="B8206" t="s">
        <v>26453</v>
      </c>
      <c r="C8206" t="s">
        <v>26454</v>
      </c>
      <c r="D8206">
        <v>35</v>
      </c>
      <c r="E8206" t="s">
        <v>29</v>
      </c>
      <c r="F8206" t="s">
        <v>397</v>
      </c>
      <c r="G8206" s="9">
        <v>44527</v>
      </c>
      <c r="H8206" t="s">
        <v>59</v>
      </c>
      <c r="I8206" t="s">
        <v>46</v>
      </c>
      <c r="J8206" t="s">
        <v>26455</v>
      </c>
      <c r="K8206" t="s">
        <v>62</v>
      </c>
      <c r="M8206" t="s">
        <v>25</v>
      </c>
      <c r="N8206" t="s">
        <v>55</v>
      </c>
    </row>
    <row r="8207" spans="1:14">
      <c r="A8207">
        <v>8206</v>
      </c>
      <c r="B8207" t="s">
        <v>26456</v>
      </c>
      <c r="C8207" t="s">
        <v>26457</v>
      </c>
      <c r="D8207">
        <v>50</v>
      </c>
      <c r="E8207" t="s">
        <v>58</v>
      </c>
      <c r="F8207" t="s">
        <v>383</v>
      </c>
      <c r="G8207" s="9">
        <v>44480</v>
      </c>
      <c r="H8207" t="s">
        <v>21</v>
      </c>
      <c r="I8207" t="s">
        <v>67</v>
      </c>
      <c r="J8207" t="s">
        <v>26458</v>
      </c>
      <c r="K8207" t="s">
        <v>62</v>
      </c>
      <c r="M8207" t="s">
        <v>25</v>
      </c>
      <c r="N8207" t="s">
        <v>83</v>
      </c>
    </row>
    <row r="8208" spans="1:14">
      <c r="A8208">
        <v>8207</v>
      </c>
      <c r="B8208" t="s">
        <v>7526</v>
      </c>
      <c r="C8208" t="s">
        <v>26459</v>
      </c>
      <c r="D8208">
        <v>31</v>
      </c>
      <c r="E8208" t="s">
        <v>58</v>
      </c>
      <c r="F8208" t="s">
        <v>20</v>
      </c>
      <c r="G8208" s="9">
        <v>44541</v>
      </c>
      <c r="H8208" t="s">
        <v>67</v>
      </c>
      <c r="I8208" t="s">
        <v>67</v>
      </c>
      <c r="J8208" t="s">
        <v>26460</v>
      </c>
      <c r="K8208" t="s">
        <v>62</v>
      </c>
      <c r="M8208" t="s">
        <v>41</v>
      </c>
      <c r="N8208" t="s">
        <v>26</v>
      </c>
    </row>
    <row r="8209" ht="409.5" spans="1:14">
      <c r="A8209">
        <v>8208</v>
      </c>
      <c r="B8209" t="s">
        <v>26461</v>
      </c>
      <c r="C8209" t="s">
        <v>26462</v>
      </c>
      <c r="D8209">
        <v>63</v>
      </c>
      <c r="E8209" t="s">
        <v>19</v>
      </c>
      <c r="F8209" t="s">
        <v>98</v>
      </c>
      <c r="G8209" s="9">
        <v>44042</v>
      </c>
      <c r="H8209" t="s">
        <v>45</v>
      </c>
      <c r="I8209" t="s">
        <v>31</v>
      </c>
      <c r="J8209" s="10" t="s">
        <v>26463</v>
      </c>
      <c r="K8209" t="s">
        <v>62</v>
      </c>
      <c r="M8209" t="s">
        <v>89</v>
      </c>
      <c r="N8209" t="s">
        <v>55</v>
      </c>
    </row>
    <row r="8210" ht="409.5" spans="1:15">
      <c r="A8210">
        <v>8209</v>
      </c>
      <c r="B8210" t="s">
        <v>26464</v>
      </c>
      <c r="C8210" t="s">
        <v>26465</v>
      </c>
      <c r="D8210">
        <v>44</v>
      </c>
      <c r="E8210" t="s">
        <v>29</v>
      </c>
      <c r="F8210" t="s">
        <v>431</v>
      </c>
      <c r="G8210" s="9">
        <v>44249</v>
      </c>
      <c r="H8210" t="s">
        <v>45</v>
      </c>
      <c r="I8210" t="s">
        <v>31</v>
      </c>
      <c r="J8210" s="10" t="s">
        <v>26466</v>
      </c>
      <c r="K8210" t="s">
        <v>24</v>
      </c>
      <c r="M8210" t="s">
        <v>89</v>
      </c>
      <c r="N8210" t="s">
        <v>26</v>
      </c>
      <c r="O8210" s="11">
        <v>45078.6309837963</v>
      </c>
    </row>
    <row r="8211" ht="409.5" spans="1:15">
      <c r="A8211">
        <v>8210</v>
      </c>
      <c r="B8211" t="s">
        <v>26467</v>
      </c>
      <c r="C8211" t="s">
        <v>26468</v>
      </c>
      <c r="D8211">
        <v>68</v>
      </c>
      <c r="E8211" t="s">
        <v>19</v>
      </c>
      <c r="F8211" t="s">
        <v>36</v>
      </c>
      <c r="G8211" s="9">
        <v>44119</v>
      </c>
      <c r="H8211" t="s">
        <v>66</v>
      </c>
      <c r="I8211" t="s">
        <v>60</v>
      </c>
      <c r="J8211" s="10" t="s">
        <v>26469</v>
      </c>
      <c r="K8211" t="s">
        <v>24</v>
      </c>
      <c r="M8211" t="s">
        <v>89</v>
      </c>
      <c r="N8211" t="s">
        <v>55</v>
      </c>
      <c r="O8211" s="11">
        <v>45078.4886342593</v>
      </c>
    </row>
    <row r="8212" spans="1:15">
      <c r="A8212">
        <v>8211</v>
      </c>
      <c r="B8212" t="s">
        <v>7788</v>
      </c>
      <c r="C8212" t="s">
        <v>26470</v>
      </c>
      <c r="D8212">
        <v>59</v>
      </c>
      <c r="E8212" t="s">
        <v>29</v>
      </c>
      <c r="F8212" t="s">
        <v>249</v>
      </c>
      <c r="G8212" s="9">
        <v>44290</v>
      </c>
      <c r="H8212" t="s">
        <v>66</v>
      </c>
      <c r="I8212" t="s">
        <v>72</v>
      </c>
      <c r="J8212" t="s">
        <v>26471</v>
      </c>
      <c r="K8212" t="s">
        <v>24</v>
      </c>
      <c r="M8212" t="s">
        <v>143</v>
      </c>
      <c r="N8212" t="s">
        <v>83</v>
      </c>
      <c r="O8212" s="11">
        <v>45078.5448958333</v>
      </c>
    </row>
    <row r="8213" spans="1:15">
      <c r="A8213">
        <v>8212</v>
      </c>
      <c r="B8213" t="s">
        <v>26472</v>
      </c>
      <c r="C8213" t="s">
        <v>26473</v>
      </c>
      <c r="D8213">
        <v>62</v>
      </c>
      <c r="E8213" t="s">
        <v>58</v>
      </c>
      <c r="F8213" t="s">
        <v>655</v>
      </c>
      <c r="G8213" s="9">
        <v>44071</v>
      </c>
      <c r="H8213" t="s">
        <v>45</v>
      </c>
      <c r="I8213" t="s">
        <v>93</v>
      </c>
      <c r="J8213" t="s">
        <v>26474</v>
      </c>
      <c r="K8213" t="s">
        <v>24</v>
      </c>
      <c r="M8213" t="s">
        <v>41</v>
      </c>
      <c r="N8213" t="s">
        <v>33</v>
      </c>
      <c r="O8213" s="11">
        <v>45078.9157407407</v>
      </c>
    </row>
    <row r="8214" ht="409.5" spans="1:15">
      <c r="A8214">
        <v>8213</v>
      </c>
      <c r="B8214" t="s">
        <v>26475</v>
      </c>
      <c r="C8214" t="s">
        <v>26476</v>
      </c>
      <c r="D8214">
        <v>30</v>
      </c>
      <c r="E8214" t="s">
        <v>58</v>
      </c>
      <c r="F8214" t="s">
        <v>92</v>
      </c>
      <c r="G8214" s="9">
        <v>43855</v>
      </c>
      <c r="H8214" t="s">
        <v>59</v>
      </c>
      <c r="I8214" t="s">
        <v>67</v>
      </c>
      <c r="J8214" s="10" t="s">
        <v>26477</v>
      </c>
      <c r="K8214" t="s">
        <v>24</v>
      </c>
      <c r="M8214" t="s">
        <v>89</v>
      </c>
      <c r="N8214" t="s">
        <v>55</v>
      </c>
      <c r="O8214" s="11">
        <v>45078.1567361111</v>
      </c>
    </row>
    <row r="8215" ht="409.5" spans="1:15">
      <c r="A8215">
        <v>8214</v>
      </c>
      <c r="B8215" t="s">
        <v>26478</v>
      </c>
      <c r="C8215" t="s">
        <v>26479</v>
      </c>
      <c r="D8215">
        <v>44</v>
      </c>
      <c r="E8215" t="s">
        <v>19</v>
      </c>
      <c r="F8215" t="s">
        <v>107</v>
      </c>
      <c r="G8215" s="9">
        <v>43883</v>
      </c>
      <c r="H8215" t="s">
        <v>59</v>
      </c>
      <c r="I8215" t="s">
        <v>52</v>
      </c>
      <c r="J8215" s="10" t="s">
        <v>26480</v>
      </c>
      <c r="K8215" t="s">
        <v>24</v>
      </c>
      <c r="M8215" t="s">
        <v>143</v>
      </c>
      <c r="N8215" t="s">
        <v>33</v>
      </c>
      <c r="O8215" s="11">
        <v>45078.7227199074</v>
      </c>
    </row>
    <row r="8216" spans="1:14">
      <c r="A8216">
        <v>8215</v>
      </c>
      <c r="B8216" t="s">
        <v>26481</v>
      </c>
      <c r="C8216" t="s">
        <v>26482</v>
      </c>
      <c r="D8216">
        <v>27</v>
      </c>
      <c r="E8216" t="s">
        <v>19</v>
      </c>
      <c r="F8216" t="s">
        <v>51</v>
      </c>
      <c r="G8216" s="9">
        <v>44537</v>
      </c>
      <c r="H8216" t="s">
        <v>59</v>
      </c>
      <c r="I8216" t="s">
        <v>72</v>
      </c>
      <c r="J8216" t="s">
        <v>26483</v>
      </c>
      <c r="K8216" t="s">
        <v>62</v>
      </c>
      <c r="M8216" t="s">
        <v>89</v>
      </c>
      <c r="N8216" t="s">
        <v>55</v>
      </c>
    </row>
    <row r="8217" spans="1:17">
      <c r="A8217">
        <v>8216</v>
      </c>
      <c r="B8217" t="s">
        <v>14522</v>
      </c>
      <c r="C8217" t="s">
        <v>26484</v>
      </c>
      <c r="D8217">
        <v>35</v>
      </c>
      <c r="E8217" t="s">
        <v>29</v>
      </c>
      <c r="F8217" t="s">
        <v>223</v>
      </c>
      <c r="G8217" s="9">
        <v>43990</v>
      </c>
      <c r="H8217" t="s">
        <v>67</v>
      </c>
      <c r="I8217" t="s">
        <v>46</v>
      </c>
      <c r="J8217" t="s">
        <v>26485</v>
      </c>
      <c r="K8217" t="s">
        <v>39</v>
      </c>
      <c r="L8217" t="s">
        <v>26486</v>
      </c>
      <c r="M8217" t="s">
        <v>89</v>
      </c>
      <c r="N8217" t="s">
        <v>33</v>
      </c>
      <c r="O8217" s="11">
        <v>45078.2088541667</v>
      </c>
      <c r="P8217" s="11">
        <v>45078.9789930556</v>
      </c>
      <c r="Q8217">
        <v>4</v>
      </c>
    </row>
    <row r="8218" ht="409.5" spans="1:17">
      <c r="A8218">
        <v>8217</v>
      </c>
      <c r="B8218" t="s">
        <v>26487</v>
      </c>
      <c r="C8218" t="s">
        <v>26488</v>
      </c>
      <c r="D8218">
        <v>61</v>
      </c>
      <c r="E8218" t="s">
        <v>19</v>
      </c>
      <c r="F8218" t="s">
        <v>173</v>
      </c>
      <c r="G8218" s="9">
        <v>44262</v>
      </c>
      <c r="H8218" t="s">
        <v>21</v>
      </c>
      <c r="I8218" t="s">
        <v>59</v>
      </c>
      <c r="J8218" s="10" t="s">
        <v>26489</v>
      </c>
      <c r="K8218" t="s">
        <v>39</v>
      </c>
      <c r="L8218" t="s">
        <v>26490</v>
      </c>
      <c r="M8218" t="s">
        <v>41</v>
      </c>
      <c r="N8218" t="s">
        <v>26</v>
      </c>
      <c r="O8218" s="11">
        <v>45078.1040046296</v>
      </c>
      <c r="P8218" s="11">
        <v>45078.9803935185</v>
      </c>
      <c r="Q8218">
        <v>3</v>
      </c>
    </row>
    <row r="8219" ht="409.5" spans="1:14">
      <c r="A8219">
        <v>8218</v>
      </c>
      <c r="B8219" t="s">
        <v>26491</v>
      </c>
      <c r="C8219" t="s">
        <v>26492</v>
      </c>
      <c r="D8219">
        <v>41</v>
      </c>
      <c r="E8219" t="s">
        <v>19</v>
      </c>
      <c r="F8219" t="s">
        <v>117</v>
      </c>
      <c r="G8219" s="9">
        <v>44491</v>
      </c>
      <c r="H8219" t="s">
        <v>66</v>
      </c>
      <c r="I8219" t="s">
        <v>113</v>
      </c>
      <c r="J8219" s="10" t="s">
        <v>26493</v>
      </c>
      <c r="K8219" t="s">
        <v>62</v>
      </c>
      <c r="M8219" t="s">
        <v>143</v>
      </c>
      <c r="N8219" t="s">
        <v>83</v>
      </c>
    </row>
    <row r="8220" spans="1:14">
      <c r="A8220">
        <v>8219</v>
      </c>
      <c r="B8220" t="s">
        <v>8729</v>
      </c>
      <c r="C8220" t="s">
        <v>18499</v>
      </c>
      <c r="D8220">
        <v>58</v>
      </c>
      <c r="E8220" t="s">
        <v>19</v>
      </c>
      <c r="F8220" t="s">
        <v>117</v>
      </c>
      <c r="G8220" s="9">
        <v>43852</v>
      </c>
      <c r="H8220" t="s">
        <v>67</v>
      </c>
      <c r="I8220" t="s">
        <v>72</v>
      </c>
      <c r="J8220" t="s">
        <v>985</v>
      </c>
      <c r="K8220" t="s">
        <v>62</v>
      </c>
      <c r="M8220" t="s">
        <v>89</v>
      </c>
      <c r="N8220" t="s">
        <v>26</v>
      </c>
    </row>
    <row r="8221" spans="1:17">
      <c r="A8221">
        <v>8220</v>
      </c>
      <c r="B8221" t="s">
        <v>26494</v>
      </c>
      <c r="C8221" t="s">
        <v>26495</v>
      </c>
      <c r="D8221">
        <v>45</v>
      </c>
      <c r="E8221" t="s">
        <v>58</v>
      </c>
      <c r="F8221" t="s">
        <v>211</v>
      </c>
      <c r="G8221" s="9">
        <v>44450</v>
      </c>
      <c r="H8221" t="s">
        <v>66</v>
      </c>
      <c r="I8221" t="s">
        <v>67</v>
      </c>
      <c r="J8221" t="s">
        <v>26496</v>
      </c>
      <c r="K8221" t="s">
        <v>39</v>
      </c>
      <c r="L8221" t="s">
        <v>26497</v>
      </c>
      <c r="M8221" t="s">
        <v>143</v>
      </c>
      <c r="N8221" t="s">
        <v>33</v>
      </c>
      <c r="O8221" s="11">
        <v>45078.4568055556</v>
      </c>
      <c r="P8221" s="11">
        <v>45078.5318055556</v>
      </c>
      <c r="Q8221">
        <v>5</v>
      </c>
    </row>
    <row r="8222" spans="1:14">
      <c r="A8222">
        <v>8221</v>
      </c>
      <c r="B8222" t="s">
        <v>26498</v>
      </c>
      <c r="C8222" t="s">
        <v>26499</v>
      </c>
      <c r="D8222">
        <v>55</v>
      </c>
      <c r="E8222" t="s">
        <v>19</v>
      </c>
      <c r="F8222" t="s">
        <v>211</v>
      </c>
      <c r="G8222" s="9">
        <v>43953</v>
      </c>
      <c r="H8222" t="s">
        <v>66</v>
      </c>
      <c r="I8222" t="s">
        <v>93</v>
      </c>
      <c r="J8222" t="s">
        <v>26500</v>
      </c>
      <c r="K8222" t="s">
        <v>62</v>
      </c>
      <c r="M8222" t="s">
        <v>41</v>
      </c>
      <c r="N8222" t="s">
        <v>33</v>
      </c>
    </row>
    <row r="8223" ht="409.5" spans="1:15">
      <c r="A8223">
        <v>8222</v>
      </c>
      <c r="B8223" t="s">
        <v>26501</v>
      </c>
      <c r="C8223" t="s">
        <v>26502</v>
      </c>
      <c r="D8223">
        <v>25</v>
      </c>
      <c r="E8223" t="s">
        <v>29</v>
      </c>
      <c r="F8223" t="s">
        <v>20</v>
      </c>
      <c r="G8223" s="9">
        <v>44465</v>
      </c>
      <c r="H8223" t="s">
        <v>45</v>
      </c>
      <c r="I8223" t="s">
        <v>52</v>
      </c>
      <c r="J8223" s="10" t="s">
        <v>26503</v>
      </c>
      <c r="K8223" t="s">
        <v>24</v>
      </c>
      <c r="M8223" t="s">
        <v>25</v>
      </c>
      <c r="N8223" t="s">
        <v>55</v>
      </c>
      <c r="O8223" s="11">
        <v>45078.7256018519</v>
      </c>
    </row>
    <row r="8224" ht="409.5" spans="1:14">
      <c r="A8224">
        <v>8223</v>
      </c>
      <c r="B8224" t="s">
        <v>15435</v>
      </c>
      <c r="C8224" t="s">
        <v>26504</v>
      </c>
      <c r="D8224">
        <v>30</v>
      </c>
      <c r="E8224" t="s">
        <v>19</v>
      </c>
      <c r="F8224" t="s">
        <v>129</v>
      </c>
      <c r="G8224" s="9">
        <v>44073</v>
      </c>
      <c r="H8224" t="s">
        <v>45</v>
      </c>
      <c r="I8224" t="s">
        <v>93</v>
      </c>
      <c r="J8224" s="10" t="s">
        <v>26505</v>
      </c>
      <c r="K8224" t="s">
        <v>62</v>
      </c>
      <c r="M8224" t="s">
        <v>25</v>
      </c>
      <c r="N8224" t="s">
        <v>33</v>
      </c>
    </row>
    <row r="8225" spans="1:15">
      <c r="A8225">
        <v>8224</v>
      </c>
      <c r="B8225" t="s">
        <v>10108</v>
      </c>
      <c r="C8225" t="s">
        <v>26506</v>
      </c>
      <c r="D8225">
        <v>24</v>
      </c>
      <c r="E8225" t="s">
        <v>29</v>
      </c>
      <c r="F8225" t="s">
        <v>173</v>
      </c>
      <c r="G8225" s="9">
        <v>44041</v>
      </c>
      <c r="H8225" t="s">
        <v>66</v>
      </c>
      <c r="I8225" t="s">
        <v>67</v>
      </c>
      <c r="J8225" t="s">
        <v>26507</v>
      </c>
      <c r="K8225" t="s">
        <v>24</v>
      </c>
      <c r="M8225" t="s">
        <v>143</v>
      </c>
      <c r="N8225" t="s">
        <v>26</v>
      </c>
      <c r="O8225" s="11">
        <v>45078.3589583333</v>
      </c>
    </row>
    <row r="8226" spans="1:14">
      <c r="A8226">
        <v>8225</v>
      </c>
      <c r="B8226" t="s">
        <v>26508</v>
      </c>
      <c r="C8226" t="s">
        <v>26509</v>
      </c>
      <c r="D8226">
        <v>31</v>
      </c>
      <c r="E8226" t="s">
        <v>58</v>
      </c>
      <c r="F8226" t="s">
        <v>30</v>
      </c>
      <c r="G8226" s="9">
        <v>44352</v>
      </c>
      <c r="H8226" t="s">
        <v>45</v>
      </c>
      <c r="I8226" t="s">
        <v>150</v>
      </c>
      <c r="J8226" t="s">
        <v>26510</v>
      </c>
      <c r="K8226" t="s">
        <v>62</v>
      </c>
      <c r="M8226" t="s">
        <v>25</v>
      </c>
      <c r="N8226" t="s">
        <v>55</v>
      </c>
    </row>
    <row r="8227" ht="409.5" spans="1:15">
      <c r="A8227">
        <v>8226</v>
      </c>
      <c r="B8227" t="s">
        <v>26511</v>
      </c>
      <c r="C8227" t="s">
        <v>26512</v>
      </c>
      <c r="D8227">
        <v>34</v>
      </c>
      <c r="E8227" t="s">
        <v>19</v>
      </c>
      <c r="F8227" t="s">
        <v>157</v>
      </c>
      <c r="G8227" s="9">
        <v>44519</v>
      </c>
      <c r="H8227" t="s">
        <v>59</v>
      </c>
      <c r="I8227" t="s">
        <v>150</v>
      </c>
      <c r="J8227" s="10" t="s">
        <v>26513</v>
      </c>
      <c r="K8227" t="s">
        <v>24</v>
      </c>
      <c r="M8227" t="s">
        <v>89</v>
      </c>
      <c r="N8227" t="s">
        <v>83</v>
      </c>
      <c r="O8227" s="11">
        <v>45078.7089814815</v>
      </c>
    </row>
    <row r="8228" ht="409.5" spans="1:15">
      <c r="A8228">
        <v>8227</v>
      </c>
      <c r="B8228" t="s">
        <v>26514</v>
      </c>
      <c r="C8228" t="s">
        <v>26515</v>
      </c>
      <c r="D8228">
        <v>49</v>
      </c>
      <c r="E8228" t="s">
        <v>29</v>
      </c>
      <c r="F8228" t="s">
        <v>173</v>
      </c>
      <c r="G8228" s="9">
        <v>43860</v>
      </c>
      <c r="H8228" t="s">
        <v>59</v>
      </c>
      <c r="I8228" t="s">
        <v>59</v>
      </c>
      <c r="J8228" s="10" t="s">
        <v>26516</v>
      </c>
      <c r="K8228" t="s">
        <v>24</v>
      </c>
      <c r="M8228" t="s">
        <v>41</v>
      </c>
      <c r="N8228" t="s">
        <v>55</v>
      </c>
      <c r="O8228" s="11">
        <v>45078.7464930556</v>
      </c>
    </row>
    <row r="8229" spans="1:15">
      <c r="A8229">
        <v>8228</v>
      </c>
      <c r="B8229" t="s">
        <v>26517</v>
      </c>
      <c r="C8229" t="s">
        <v>26518</v>
      </c>
      <c r="D8229">
        <v>18</v>
      </c>
      <c r="E8229" t="s">
        <v>58</v>
      </c>
      <c r="F8229" t="s">
        <v>134</v>
      </c>
      <c r="G8229" s="9">
        <v>44467</v>
      </c>
      <c r="H8229" t="s">
        <v>67</v>
      </c>
      <c r="I8229" t="s">
        <v>113</v>
      </c>
      <c r="J8229" t="s">
        <v>10832</v>
      </c>
      <c r="K8229" t="s">
        <v>24</v>
      </c>
      <c r="M8229" t="s">
        <v>143</v>
      </c>
      <c r="N8229" t="s">
        <v>26</v>
      </c>
      <c r="O8229" s="11">
        <v>45078.2062152778</v>
      </c>
    </row>
    <row r="8230" ht="409.5" spans="1:17">
      <c r="A8230">
        <v>8229</v>
      </c>
      <c r="B8230" t="s">
        <v>26519</v>
      </c>
      <c r="C8230" t="s">
        <v>26520</v>
      </c>
      <c r="D8230">
        <v>25</v>
      </c>
      <c r="E8230" t="s">
        <v>58</v>
      </c>
      <c r="F8230" t="s">
        <v>339</v>
      </c>
      <c r="G8230" s="9">
        <v>44430</v>
      </c>
      <c r="H8230" t="s">
        <v>45</v>
      </c>
      <c r="I8230" t="s">
        <v>22</v>
      </c>
      <c r="J8230" s="10" t="s">
        <v>26521</v>
      </c>
      <c r="K8230" t="s">
        <v>39</v>
      </c>
      <c r="L8230" t="s">
        <v>26522</v>
      </c>
      <c r="M8230" t="s">
        <v>25</v>
      </c>
      <c r="N8230" t="s">
        <v>55</v>
      </c>
      <c r="O8230" s="11">
        <v>45078.9159490741</v>
      </c>
      <c r="P8230" s="11">
        <v>45079.0090046296</v>
      </c>
      <c r="Q8230">
        <v>2</v>
      </c>
    </row>
    <row r="8231" ht="409.5" spans="1:14">
      <c r="A8231">
        <v>8230</v>
      </c>
      <c r="B8231" t="s">
        <v>26523</v>
      </c>
      <c r="C8231" t="s">
        <v>26524</v>
      </c>
      <c r="D8231">
        <v>32</v>
      </c>
      <c r="E8231" t="s">
        <v>29</v>
      </c>
      <c r="F8231" t="s">
        <v>129</v>
      </c>
      <c r="G8231" s="9">
        <v>44296</v>
      </c>
      <c r="H8231" t="s">
        <v>59</v>
      </c>
      <c r="I8231" t="s">
        <v>72</v>
      </c>
      <c r="J8231" s="10" t="s">
        <v>26525</v>
      </c>
      <c r="K8231" t="s">
        <v>62</v>
      </c>
      <c r="M8231" t="s">
        <v>89</v>
      </c>
      <c r="N8231" t="s">
        <v>26</v>
      </c>
    </row>
    <row r="8232" ht="409.5" spans="1:15">
      <c r="A8232">
        <v>8231</v>
      </c>
      <c r="B8232" t="s">
        <v>26526</v>
      </c>
      <c r="C8232" t="s">
        <v>26527</v>
      </c>
      <c r="D8232">
        <v>28</v>
      </c>
      <c r="E8232" t="s">
        <v>19</v>
      </c>
      <c r="F8232" t="s">
        <v>81</v>
      </c>
      <c r="G8232" s="9">
        <v>44472</v>
      </c>
      <c r="H8232" t="s">
        <v>67</v>
      </c>
      <c r="I8232" t="s">
        <v>22</v>
      </c>
      <c r="J8232" s="10" t="s">
        <v>26528</v>
      </c>
      <c r="K8232" t="s">
        <v>24</v>
      </c>
      <c r="M8232" t="s">
        <v>41</v>
      </c>
      <c r="N8232" t="s">
        <v>33</v>
      </c>
      <c r="O8232" s="11">
        <v>45078.1882060185</v>
      </c>
    </row>
    <row r="8233" spans="1:17">
      <c r="A8233">
        <v>8232</v>
      </c>
      <c r="B8233" t="s">
        <v>26529</v>
      </c>
      <c r="C8233" t="s">
        <v>26530</v>
      </c>
      <c r="D8233">
        <v>50</v>
      </c>
      <c r="E8233" t="s">
        <v>19</v>
      </c>
      <c r="F8233" t="s">
        <v>281</v>
      </c>
      <c r="G8233" s="9">
        <v>44060</v>
      </c>
      <c r="H8233" t="s">
        <v>67</v>
      </c>
      <c r="I8233" t="s">
        <v>31</v>
      </c>
      <c r="J8233" t="s">
        <v>26531</v>
      </c>
      <c r="K8233" t="s">
        <v>39</v>
      </c>
      <c r="L8233" t="s">
        <v>26532</v>
      </c>
      <c r="M8233" t="s">
        <v>89</v>
      </c>
      <c r="N8233" t="s">
        <v>33</v>
      </c>
      <c r="O8233" s="11">
        <v>45078.3125347222</v>
      </c>
      <c r="P8233" s="11">
        <v>45078.2042013889</v>
      </c>
      <c r="Q8233">
        <v>3</v>
      </c>
    </row>
    <row r="8234" ht="409.5" spans="1:15">
      <c r="A8234">
        <v>8233</v>
      </c>
      <c r="B8234" t="s">
        <v>26533</v>
      </c>
      <c r="C8234" t="s">
        <v>26534</v>
      </c>
      <c r="D8234">
        <v>43</v>
      </c>
      <c r="E8234" t="s">
        <v>29</v>
      </c>
      <c r="F8234" t="s">
        <v>103</v>
      </c>
      <c r="G8234" s="9">
        <v>43965</v>
      </c>
      <c r="H8234" t="s">
        <v>67</v>
      </c>
      <c r="I8234" t="s">
        <v>52</v>
      </c>
      <c r="J8234" s="10" t="s">
        <v>26535</v>
      </c>
      <c r="K8234" t="s">
        <v>24</v>
      </c>
      <c r="M8234" t="s">
        <v>25</v>
      </c>
      <c r="N8234" t="s">
        <v>33</v>
      </c>
      <c r="O8234" s="11">
        <v>45078.7924189815</v>
      </c>
    </row>
    <row r="8235" ht="409.5" spans="1:17">
      <c r="A8235">
        <v>8234</v>
      </c>
      <c r="B8235" t="s">
        <v>26536</v>
      </c>
      <c r="C8235" t="s">
        <v>26537</v>
      </c>
      <c r="D8235">
        <v>33</v>
      </c>
      <c r="E8235" t="s">
        <v>58</v>
      </c>
      <c r="F8235" t="s">
        <v>117</v>
      </c>
      <c r="G8235" s="9">
        <v>44456</v>
      </c>
      <c r="H8235" t="s">
        <v>21</v>
      </c>
      <c r="I8235" t="s">
        <v>77</v>
      </c>
      <c r="J8235" s="10" t="s">
        <v>26538</v>
      </c>
      <c r="K8235" t="s">
        <v>39</v>
      </c>
      <c r="L8235" t="s">
        <v>26539</v>
      </c>
      <c r="M8235" t="s">
        <v>89</v>
      </c>
      <c r="N8235" t="s">
        <v>33</v>
      </c>
      <c r="O8235" s="11">
        <v>45078.1229861111</v>
      </c>
      <c r="P8235" s="11">
        <v>45078.1875694444</v>
      </c>
      <c r="Q8235">
        <v>1</v>
      </c>
    </row>
    <row r="8236" ht="409.5" spans="1:14">
      <c r="A8236">
        <v>8235</v>
      </c>
      <c r="B8236" t="s">
        <v>26540</v>
      </c>
      <c r="C8236" t="s">
        <v>26541</v>
      </c>
      <c r="D8236">
        <v>26</v>
      </c>
      <c r="E8236" t="s">
        <v>58</v>
      </c>
      <c r="F8236" t="s">
        <v>81</v>
      </c>
      <c r="G8236" s="9">
        <v>44206</v>
      </c>
      <c r="H8236" t="s">
        <v>21</v>
      </c>
      <c r="I8236" t="s">
        <v>99</v>
      </c>
      <c r="J8236" s="10" t="s">
        <v>26542</v>
      </c>
      <c r="K8236" t="s">
        <v>62</v>
      </c>
      <c r="M8236" t="s">
        <v>41</v>
      </c>
      <c r="N8236" t="s">
        <v>55</v>
      </c>
    </row>
    <row r="8237" spans="1:15">
      <c r="A8237">
        <v>8236</v>
      </c>
      <c r="B8237" t="s">
        <v>26543</v>
      </c>
      <c r="C8237" t="s">
        <v>26544</v>
      </c>
      <c r="D8237">
        <v>69</v>
      </c>
      <c r="E8237" t="s">
        <v>29</v>
      </c>
      <c r="F8237" t="s">
        <v>161</v>
      </c>
      <c r="G8237" s="9">
        <v>44470</v>
      </c>
      <c r="H8237" t="s">
        <v>21</v>
      </c>
      <c r="I8237" t="s">
        <v>60</v>
      </c>
      <c r="J8237" t="s">
        <v>26545</v>
      </c>
      <c r="K8237" t="s">
        <v>24</v>
      </c>
      <c r="M8237" t="s">
        <v>143</v>
      </c>
      <c r="N8237" t="s">
        <v>55</v>
      </c>
      <c r="O8237" s="11">
        <v>45078.8528703704</v>
      </c>
    </row>
    <row r="8238" ht="409.5" spans="1:15">
      <c r="A8238">
        <v>8237</v>
      </c>
      <c r="B8238" t="s">
        <v>26546</v>
      </c>
      <c r="C8238" t="s">
        <v>26547</v>
      </c>
      <c r="D8238">
        <v>40</v>
      </c>
      <c r="E8238" t="s">
        <v>58</v>
      </c>
      <c r="F8238" t="s">
        <v>655</v>
      </c>
      <c r="G8238" s="9">
        <v>44223</v>
      </c>
      <c r="H8238" t="s">
        <v>66</v>
      </c>
      <c r="I8238" t="s">
        <v>37</v>
      </c>
      <c r="J8238" s="10" t="s">
        <v>26548</v>
      </c>
      <c r="K8238" t="s">
        <v>24</v>
      </c>
      <c r="M8238" t="s">
        <v>25</v>
      </c>
      <c r="N8238" t="s">
        <v>83</v>
      </c>
      <c r="O8238" s="11">
        <v>45078.0834490741</v>
      </c>
    </row>
    <row r="8239" ht="409.5" spans="1:17">
      <c r="A8239">
        <v>8238</v>
      </c>
      <c r="B8239" t="s">
        <v>26549</v>
      </c>
      <c r="C8239" t="s">
        <v>26550</v>
      </c>
      <c r="D8239">
        <v>24</v>
      </c>
      <c r="E8239" t="s">
        <v>29</v>
      </c>
      <c r="F8239" t="s">
        <v>211</v>
      </c>
      <c r="G8239" s="9">
        <v>44510</v>
      </c>
      <c r="H8239" t="s">
        <v>21</v>
      </c>
      <c r="I8239" t="s">
        <v>46</v>
      </c>
      <c r="J8239" s="10" t="s">
        <v>26551</v>
      </c>
      <c r="K8239" t="s">
        <v>39</v>
      </c>
      <c r="L8239" t="s">
        <v>26552</v>
      </c>
      <c r="M8239" t="s">
        <v>25</v>
      </c>
      <c r="N8239" t="s">
        <v>83</v>
      </c>
      <c r="O8239" s="11">
        <v>45078.1744328704</v>
      </c>
      <c r="P8239" s="11">
        <v>45078.0959606481</v>
      </c>
      <c r="Q8239">
        <v>5</v>
      </c>
    </row>
    <row r="8240" ht="409.5" spans="1:17">
      <c r="A8240">
        <v>8239</v>
      </c>
      <c r="B8240" t="s">
        <v>26553</v>
      </c>
      <c r="C8240" t="s">
        <v>26554</v>
      </c>
      <c r="D8240">
        <v>24</v>
      </c>
      <c r="E8240" t="s">
        <v>19</v>
      </c>
      <c r="F8240" t="s">
        <v>107</v>
      </c>
      <c r="G8240" s="9">
        <v>44539</v>
      </c>
      <c r="H8240" t="s">
        <v>45</v>
      </c>
      <c r="I8240" t="s">
        <v>93</v>
      </c>
      <c r="J8240" s="10" t="s">
        <v>26555</v>
      </c>
      <c r="K8240" t="s">
        <v>39</v>
      </c>
      <c r="L8240" t="s">
        <v>26556</v>
      </c>
      <c r="M8240" t="s">
        <v>89</v>
      </c>
      <c r="N8240" t="s">
        <v>55</v>
      </c>
      <c r="O8240" s="11">
        <v>45078.8570833333</v>
      </c>
      <c r="P8240" s="11">
        <v>45078.1029166667</v>
      </c>
      <c r="Q8240">
        <v>2</v>
      </c>
    </row>
    <row r="8241" spans="1:14">
      <c r="A8241">
        <v>8240</v>
      </c>
      <c r="B8241" t="s">
        <v>26557</v>
      </c>
      <c r="C8241" t="s">
        <v>26558</v>
      </c>
      <c r="D8241">
        <v>70</v>
      </c>
      <c r="E8241" t="s">
        <v>29</v>
      </c>
      <c r="F8241" t="s">
        <v>125</v>
      </c>
      <c r="G8241" s="9">
        <v>43964</v>
      </c>
      <c r="H8241" t="s">
        <v>66</v>
      </c>
      <c r="I8241" t="s">
        <v>177</v>
      </c>
      <c r="J8241" t="s">
        <v>26559</v>
      </c>
      <c r="K8241" t="s">
        <v>62</v>
      </c>
      <c r="M8241" t="s">
        <v>41</v>
      </c>
      <c r="N8241" t="s">
        <v>33</v>
      </c>
    </row>
    <row r="8242" ht="409.5" spans="1:14">
      <c r="A8242">
        <v>8241</v>
      </c>
      <c r="B8242" t="s">
        <v>17754</v>
      </c>
      <c r="C8242" t="s">
        <v>26560</v>
      </c>
      <c r="D8242">
        <v>30</v>
      </c>
      <c r="E8242" t="s">
        <v>58</v>
      </c>
      <c r="F8242" t="s">
        <v>202</v>
      </c>
      <c r="G8242" s="9">
        <v>44478</v>
      </c>
      <c r="H8242" t="s">
        <v>21</v>
      </c>
      <c r="I8242" t="s">
        <v>150</v>
      </c>
      <c r="J8242" s="10" t="s">
        <v>26561</v>
      </c>
      <c r="K8242" t="s">
        <v>62</v>
      </c>
      <c r="M8242" t="s">
        <v>25</v>
      </c>
      <c r="N8242" t="s">
        <v>55</v>
      </c>
    </row>
    <row r="8243" ht="409.5" spans="1:14">
      <c r="A8243">
        <v>8242</v>
      </c>
      <c r="B8243" t="s">
        <v>26562</v>
      </c>
      <c r="C8243" t="s">
        <v>26563</v>
      </c>
      <c r="D8243">
        <v>22</v>
      </c>
      <c r="E8243" t="s">
        <v>58</v>
      </c>
      <c r="F8243" t="s">
        <v>98</v>
      </c>
      <c r="G8243" s="9">
        <v>44556</v>
      </c>
      <c r="H8243" t="s">
        <v>21</v>
      </c>
      <c r="I8243" t="s">
        <v>177</v>
      </c>
      <c r="J8243" s="10" t="s">
        <v>26564</v>
      </c>
      <c r="K8243" t="s">
        <v>62</v>
      </c>
      <c r="M8243" t="s">
        <v>41</v>
      </c>
      <c r="N8243" t="s">
        <v>33</v>
      </c>
    </row>
    <row r="8244" spans="1:14">
      <c r="A8244">
        <v>8243</v>
      </c>
      <c r="B8244" t="s">
        <v>26565</v>
      </c>
      <c r="C8244" t="s">
        <v>26566</v>
      </c>
      <c r="D8244">
        <v>56</v>
      </c>
      <c r="E8244" t="s">
        <v>29</v>
      </c>
      <c r="F8244" t="s">
        <v>81</v>
      </c>
      <c r="G8244" s="9">
        <v>44249</v>
      </c>
      <c r="H8244" t="s">
        <v>21</v>
      </c>
      <c r="I8244" t="s">
        <v>60</v>
      </c>
      <c r="J8244" t="s">
        <v>26567</v>
      </c>
      <c r="K8244" t="s">
        <v>62</v>
      </c>
      <c r="M8244" t="s">
        <v>143</v>
      </c>
      <c r="N8244" t="s">
        <v>55</v>
      </c>
    </row>
    <row r="8245" spans="1:17">
      <c r="A8245">
        <v>8244</v>
      </c>
      <c r="B8245" t="s">
        <v>26568</v>
      </c>
      <c r="C8245" t="s">
        <v>26569</v>
      </c>
      <c r="D8245">
        <v>38</v>
      </c>
      <c r="E8245" t="s">
        <v>29</v>
      </c>
      <c r="F8245" t="s">
        <v>157</v>
      </c>
      <c r="G8245" s="9">
        <v>44031</v>
      </c>
      <c r="H8245" t="s">
        <v>45</v>
      </c>
      <c r="I8245" t="s">
        <v>67</v>
      </c>
      <c r="J8245" t="s">
        <v>26570</v>
      </c>
      <c r="K8245" t="s">
        <v>39</v>
      </c>
      <c r="L8245" t="s">
        <v>26571</v>
      </c>
      <c r="M8245" t="s">
        <v>41</v>
      </c>
      <c r="N8245" t="s">
        <v>83</v>
      </c>
      <c r="O8245" s="11">
        <v>45078.5696412037</v>
      </c>
      <c r="P8245" s="11">
        <v>45078.9488078704</v>
      </c>
      <c r="Q8245">
        <v>4</v>
      </c>
    </row>
    <row r="8246" ht="409.5" spans="1:15">
      <c r="A8246">
        <v>8245</v>
      </c>
      <c r="B8246" t="s">
        <v>26572</v>
      </c>
      <c r="C8246" t="s">
        <v>26573</v>
      </c>
      <c r="D8246">
        <v>69</v>
      </c>
      <c r="E8246" t="s">
        <v>29</v>
      </c>
      <c r="F8246" t="s">
        <v>125</v>
      </c>
      <c r="G8246" s="9">
        <v>43845</v>
      </c>
      <c r="H8246" t="s">
        <v>67</v>
      </c>
      <c r="I8246" t="s">
        <v>67</v>
      </c>
      <c r="J8246" s="10" t="s">
        <v>26574</v>
      </c>
      <c r="K8246" t="s">
        <v>24</v>
      </c>
      <c r="M8246" t="s">
        <v>41</v>
      </c>
      <c r="N8246" t="s">
        <v>83</v>
      </c>
      <c r="O8246" s="11">
        <v>45078.5224421296</v>
      </c>
    </row>
    <row r="8247" ht="409.5" spans="1:15">
      <c r="A8247">
        <v>8246</v>
      </c>
      <c r="B8247" t="s">
        <v>26575</v>
      </c>
      <c r="C8247" t="s">
        <v>26576</v>
      </c>
      <c r="D8247">
        <v>30</v>
      </c>
      <c r="E8247" t="s">
        <v>58</v>
      </c>
      <c r="F8247" t="s">
        <v>20</v>
      </c>
      <c r="G8247" s="9">
        <v>44379</v>
      </c>
      <c r="H8247" t="s">
        <v>21</v>
      </c>
      <c r="I8247" t="s">
        <v>67</v>
      </c>
      <c r="J8247" s="10" t="s">
        <v>26577</v>
      </c>
      <c r="K8247" t="s">
        <v>24</v>
      </c>
      <c r="M8247" t="s">
        <v>41</v>
      </c>
      <c r="N8247" t="s">
        <v>55</v>
      </c>
      <c r="O8247" s="11">
        <v>45079.0009375</v>
      </c>
    </row>
    <row r="8248" spans="1:17">
      <c r="A8248">
        <v>8247</v>
      </c>
      <c r="B8248" t="s">
        <v>26578</v>
      </c>
      <c r="C8248" t="s">
        <v>26579</v>
      </c>
      <c r="D8248">
        <v>50</v>
      </c>
      <c r="E8248" t="s">
        <v>19</v>
      </c>
      <c r="F8248" t="s">
        <v>117</v>
      </c>
      <c r="G8248" s="9">
        <v>44524</v>
      </c>
      <c r="H8248" t="s">
        <v>66</v>
      </c>
      <c r="I8248" t="s">
        <v>177</v>
      </c>
      <c r="J8248" t="s">
        <v>26580</v>
      </c>
      <c r="K8248" t="s">
        <v>39</v>
      </c>
      <c r="L8248" t="s">
        <v>26581</v>
      </c>
      <c r="M8248" t="s">
        <v>143</v>
      </c>
      <c r="N8248" t="s">
        <v>26</v>
      </c>
      <c r="O8248" s="11">
        <v>45078.471087963</v>
      </c>
      <c r="P8248" s="11">
        <v>45078.6071990741</v>
      </c>
      <c r="Q8248">
        <v>4</v>
      </c>
    </row>
    <row r="8249" ht="409.5" spans="1:14">
      <c r="A8249">
        <v>8248</v>
      </c>
      <c r="B8249" t="s">
        <v>26582</v>
      </c>
      <c r="C8249" t="s">
        <v>26583</v>
      </c>
      <c r="D8249">
        <v>51</v>
      </c>
      <c r="E8249" t="s">
        <v>29</v>
      </c>
      <c r="F8249" t="s">
        <v>699</v>
      </c>
      <c r="G8249" s="9">
        <v>44044</v>
      </c>
      <c r="H8249" t="s">
        <v>66</v>
      </c>
      <c r="I8249" t="s">
        <v>22</v>
      </c>
      <c r="J8249" s="10" t="s">
        <v>26584</v>
      </c>
      <c r="K8249" t="s">
        <v>62</v>
      </c>
      <c r="M8249" t="s">
        <v>41</v>
      </c>
      <c r="N8249" t="s">
        <v>33</v>
      </c>
    </row>
    <row r="8250" ht="300" spans="1:14">
      <c r="A8250">
        <v>8249</v>
      </c>
      <c r="B8250" t="s">
        <v>26585</v>
      </c>
      <c r="C8250" t="s">
        <v>26586</v>
      </c>
      <c r="D8250">
        <v>65</v>
      </c>
      <c r="E8250" t="s">
        <v>29</v>
      </c>
      <c r="F8250" t="s">
        <v>211</v>
      </c>
      <c r="G8250" s="9">
        <v>44517</v>
      </c>
      <c r="H8250" t="s">
        <v>67</v>
      </c>
      <c r="I8250" t="s">
        <v>37</v>
      </c>
      <c r="J8250" s="10" t="s">
        <v>26587</v>
      </c>
      <c r="K8250" t="s">
        <v>62</v>
      </c>
      <c r="M8250" t="s">
        <v>41</v>
      </c>
      <c r="N8250" t="s">
        <v>83</v>
      </c>
    </row>
    <row r="8251" ht="409.5" spans="1:17">
      <c r="A8251">
        <v>8250</v>
      </c>
      <c r="B8251" t="s">
        <v>26588</v>
      </c>
      <c r="C8251" t="s">
        <v>26589</v>
      </c>
      <c r="D8251">
        <v>65</v>
      </c>
      <c r="E8251" t="s">
        <v>19</v>
      </c>
      <c r="F8251" t="s">
        <v>655</v>
      </c>
      <c r="G8251" s="9">
        <v>44478</v>
      </c>
      <c r="H8251" t="s">
        <v>67</v>
      </c>
      <c r="I8251" t="s">
        <v>67</v>
      </c>
      <c r="J8251" s="10" t="s">
        <v>26590</v>
      </c>
      <c r="K8251" t="s">
        <v>39</v>
      </c>
      <c r="L8251" t="s">
        <v>26591</v>
      </c>
      <c r="M8251" t="s">
        <v>41</v>
      </c>
      <c r="N8251" t="s">
        <v>55</v>
      </c>
      <c r="O8251" s="11">
        <v>45078.7162615741</v>
      </c>
      <c r="P8251" s="11">
        <v>45078.2683449074</v>
      </c>
      <c r="Q8251">
        <v>4</v>
      </c>
    </row>
    <row r="8252" ht="409.5" spans="1:17">
      <c r="A8252">
        <v>8251</v>
      </c>
      <c r="B8252" t="s">
        <v>26592</v>
      </c>
      <c r="C8252" t="s">
        <v>26593</v>
      </c>
      <c r="D8252">
        <v>53</v>
      </c>
      <c r="E8252" t="s">
        <v>58</v>
      </c>
      <c r="F8252" t="s">
        <v>20</v>
      </c>
      <c r="G8252" s="9">
        <v>43999</v>
      </c>
      <c r="H8252" t="s">
        <v>66</v>
      </c>
      <c r="I8252" t="s">
        <v>99</v>
      </c>
      <c r="J8252" s="10" t="s">
        <v>26594</v>
      </c>
      <c r="K8252" t="s">
        <v>39</v>
      </c>
      <c r="L8252" t="s">
        <v>26595</v>
      </c>
      <c r="M8252" t="s">
        <v>143</v>
      </c>
      <c r="N8252" t="s">
        <v>83</v>
      </c>
      <c r="O8252" s="11">
        <v>45078.7794791667</v>
      </c>
      <c r="P8252" s="11">
        <v>45078.1412847222</v>
      </c>
      <c r="Q8252">
        <v>1</v>
      </c>
    </row>
    <row r="8253" ht="409.5" spans="1:15">
      <c r="A8253">
        <v>8252</v>
      </c>
      <c r="B8253" t="s">
        <v>26596</v>
      </c>
      <c r="C8253" t="s">
        <v>26597</v>
      </c>
      <c r="D8253">
        <v>45</v>
      </c>
      <c r="E8253" t="s">
        <v>19</v>
      </c>
      <c r="F8253" t="s">
        <v>249</v>
      </c>
      <c r="G8253" s="9">
        <v>44256</v>
      </c>
      <c r="H8253" t="s">
        <v>66</v>
      </c>
      <c r="I8253" t="s">
        <v>99</v>
      </c>
      <c r="J8253" s="10" t="s">
        <v>26598</v>
      </c>
      <c r="K8253" t="s">
        <v>24</v>
      </c>
      <c r="M8253" t="s">
        <v>143</v>
      </c>
      <c r="N8253" t="s">
        <v>55</v>
      </c>
      <c r="O8253" s="11">
        <v>45078.3913078704</v>
      </c>
    </row>
    <row r="8254" ht="409.5" spans="1:15">
      <c r="A8254">
        <v>8253</v>
      </c>
      <c r="B8254" t="s">
        <v>26599</v>
      </c>
      <c r="C8254" t="s">
        <v>26600</v>
      </c>
      <c r="D8254">
        <v>70</v>
      </c>
      <c r="E8254" t="s">
        <v>19</v>
      </c>
      <c r="F8254" t="s">
        <v>30</v>
      </c>
      <c r="G8254" s="9">
        <v>44491</v>
      </c>
      <c r="H8254" t="s">
        <v>66</v>
      </c>
      <c r="I8254" t="s">
        <v>60</v>
      </c>
      <c r="J8254" s="10" t="s">
        <v>26601</v>
      </c>
      <c r="K8254" t="s">
        <v>24</v>
      </c>
      <c r="M8254" t="s">
        <v>25</v>
      </c>
      <c r="N8254" t="s">
        <v>33</v>
      </c>
      <c r="O8254" s="11">
        <v>45078.0836921296</v>
      </c>
    </row>
    <row r="8255" spans="1:14">
      <c r="A8255">
        <v>8254</v>
      </c>
      <c r="B8255" t="s">
        <v>26602</v>
      </c>
      <c r="C8255" t="s">
        <v>26603</v>
      </c>
      <c r="D8255">
        <v>27</v>
      </c>
      <c r="E8255" t="s">
        <v>58</v>
      </c>
      <c r="F8255" t="s">
        <v>86</v>
      </c>
      <c r="G8255" s="9">
        <v>44258</v>
      </c>
      <c r="H8255" t="s">
        <v>45</v>
      </c>
      <c r="I8255" t="s">
        <v>177</v>
      </c>
      <c r="J8255" t="s">
        <v>26604</v>
      </c>
      <c r="K8255" t="s">
        <v>62</v>
      </c>
      <c r="M8255" t="s">
        <v>143</v>
      </c>
      <c r="N8255" t="s">
        <v>83</v>
      </c>
    </row>
    <row r="8256" ht="409.5" spans="1:15">
      <c r="A8256">
        <v>8255</v>
      </c>
      <c r="B8256" t="s">
        <v>26605</v>
      </c>
      <c r="C8256" t="s">
        <v>26606</v>
      </c>
      <c r="D8256">
        <v>52</v>
      </c>
      <c r="E8256" t="s">
        <v>29</v>
      </c>
      <c r="F8256" t="s">
        <v>71</v>
      </c>
      <c r="G8256" s="9">
        <v>44116</v>
      </c>
      <c r="H8256" t="s">
        <v>67</v>
      </c>
      <c r="I8256" t="s">
        <v>60</v>
      </c>
      <c r="J8256" s="10" t="s">
        <v>26607</v>
      </c>
      <c r="K8256" t="s">
        <v>24</v>
      </c>
      <c r="M8256" t="s">
        <v>41</v>
      </c>
      <c r="N8256" t="s">
        <v>33</v>
      </c>
      <c r="O8256" s="11">
        <v>45078.9212268519</v>
      </c>
    </row>
    <row r="8257" ht="409.5" spans="1:14">
      <c r="A8257">
        <v>8256</v>
      </c>
      <c r="B8257" t="s">
        <v>26608</v>
      </c>
      <c r="C8257" t="s">
        <v>26609</v>
      </c>
      <c r="D8257">
        <v>45</v>
      </c>
      <c r="E8257" t="s">
        <v>19</v>
      </c>
      <c r="F8257" t="s">
        <v>107</v>
      </c>
      <c r="G8257" s="9">
        <v>44449</v>
      </c>
      <c r="H8257" t="s">
        <v>67</v>
      </c>
      <c r="I8257" t="s">
        <v>60</v>
      </c>
      <c r="J8257" s="10" t="s">
        <v>26610</v>
      </c>
      <c r="K8257" t="s">
        <v>62</v>
      </c>
      <c r="M8257" t="s">
        <v>41</v>
      </c>
      <c r="N8257" t="s">
        <v>33</v>
      </c>
    </row>
    <row r="8258" ht="409.5" spans="1:15">
      <c r="A8258">
        <v>8257</v>
      </c>
      <c r="B8258" t="s">
        <v>26611</v>
      </c>
      <c r="C8258" t="s">
        <v>26612</v>
      </c>
      <c r="D8258">
        <v>24</v>
      </c>
      <c r="E8258" t="s">
        <v>29</v>
      </c>
      <c r="F8258" t="s">
        <v>86</v>
      </c>
      <c r="G8258" s="9">
        <v>44193</v>
      </c>
      <c r="H8258" t="s">
        <v>59</v>
      </c>
      <c r="I8258" t="s">
        <v>141</v>
      </c>
      <c r="J8258" s="10" t="s">
        <v>26613</v>
      </c>
      <c r="K8258" t="s">
        <v>24</v>
      </c>
      <c r="M8258" t="s">
        <v>25</v>
      </c>
      <c r="N8258" t="s">
        <v>33</v>
      </c>
      <c r="O8258" s="11">
        <v>45078.4955671296</v>
      </c>
    </row>
    <row r="8259" ht="409.5" spans="1:14">
      <c r="A8259">
        <v>8258</v>
      </c>
      <c r="B8259" t="s">
        <v>26614</v>
      </c>
      <c r="C8259" t="s">
        <v>26615</v>
      </c>
      <c r="D8259">
        <v>40</v>
      </c>
      <c r="E8259" t="s">
        <v>29</v>
      </c>
      <c r="F8259" t="s">
        <v>125</v>
      </c>
      <c r="G8259" s="9">
        <v>44401</v>
      </c>
      <c r="H8259" t="s">
        <v>45</v>
      </c>
      <c r="I8259" t="s">
        <v>93</v>
      </c>
      <c r="J8259" s="10" t="s">
        <v>26616</v>
      </c>
      <c r="K8259" t="s">
        <v>62</v>
      </c>
      <c r="M8259" t="s">
        <v>41</v>
      </c>
      <c r="N8259" t="s">
        <v>26</v>
      </c>
    </row>
    <row r="8260" ht="409.5" spans="1:17">
      <c r="A8260">
        <v>8259</v>
      </c>
      <c r="B8260" t="s">
        <v>26617</v>
      </c>
      <c r="C8260" t="s">
        <v>26618</v>
      </c>
      <c r="D8260">
        <v>69</v>
      </c>
      <c r="E8260" t="s">
        <v>58</v>
      </c>
      <c r="F8260" t="s">
        <v>51</v>
      </c>
      <c r="G8260" s="9">
        <v>44328</v>
      </c>
      <c r="H8260" t="s">
        <v>45</v>
      </c>
      <c r="I8260" t="s">
        <v>72</v>
      </c>
      <c r="J8260" s="10" t="s">
        <v>26619</v>
      </c>
      <c r="K8260" t="s">
        <v>39</v>
      </c>
      <c r="L8260" t="s">
        <v>26620</v>
      </c>
      <c r="M8260" t="s">
        <v>143</v>
      </c>
      <c r="N8260" t="s">
        <v>33</v>
      </c>
      <c r="O8260" s="11">
        <v>45078.0990740741</v>
      </c>
      <c r="P8260" s="11">
        <v>45078.1740740741</v>
      </c>
      <c r="Q8260">
        <v>1</v>
      </c>
    </row>
    <row r="8261" spans="1:17">
      <c r="A8261">
        <v>8260</v>
      </c>
      <c r="B8261" t="s">
        <v>26621</v>
      </c>
      <c r="C8261" t="s">
        <v>26622</v>
      </c>
      <c r="D8261">
        <v>48</v>
      </c>
      <c r="E8261" t="s">
        <v>29</v>
      </c>
      <c r="F8261" t="s">
        <v>44</v>
      </c>
      <c r="G8261" s="9">
        <v>44349</v>
      </c>
      <c r="H8261" t="s">
        <v>59</v>
      </c>
      <c r="I8261" t="s">
        <v>37</v>
      </c>
      <c r="J8261" t="s">
        <v>26623</v>
      </c>
      <c r="K8261" t="s">
        <v>39</v>
      </c>
      <c r="L8261" t="s">
        <v>26624</v>
      </c>
      <c r="M8261" t="s">
        <v>143</v>
      </c>
      <c r="N8261" t="s">
        <v>83</v>
      </c>
      <c r="O8261" s="11">
        <v>45078.8838078704</v>
      </c>
      <c r="P8261" s="11">
        <v>45078.906724537</v>
      </c>
      <c r="Q8261">
        <v>3</v>
      </c>
    </row>
    <row r="8262" ht="409.5" spans="1:17">
      <c r="A8262">
        <v>8261</v>
      </c>
      <c r="B8262" t="s">
        <v>26625</v>
      </c>
      <c r="C8262" t="s">
        <v>26626</v>
      </c>
      <c r="D8262">
        <v>48</v>
      </c>
      <c r="E8262" t="s">
        <v>58</v>
      </c>
      <c r="F8262" t="s">
        <v>421</v>
      </c>
      <c r="G8262" s="9">
        <v>43909</v>
      </c>
      <c r="H8262" t="s">
        <v>66</v>
      </c>
      <c r="I8262" t="s">
        <v>59</v>
      </c>
      <c r="J8262" s="10" t="s">
        <v>26627</v>
      </c>
      <c r="K8262" t="s">
        <v>39</v>
      </c>
      <c r="L8262" t="s">
        <v>26628</v>
      </c>
      <c r="M8262" t="s">
        <v>89</v>
      </c>
      <c r="N8262" t="s">
        <v>26</v>
      </c>
      <c r="O8262" s="11">
        <v>45078.4977083333</v>
      </c>
      <c r="P8262" s="11">
        <v>45078.7553472222</v>
      </c>
      <c r="Q8262">
        <v>3</v>
      </c>
    </row>
    <row r="8263" ht="409.5" spans="1:17">
      <c r="A8263">
        <v>8262</v>
      </c>
      <c r="B8263" t="s">
        <v>26629</v>
      </c>
      <c r="C8263" t="s">
        <v>26630</v>
      </c>
      <c r="D8263">
        <v>66</v>
      </c>
      <c r="E8263" t="s">
        <v>19</v>
      </c>
      <c r="F8263" t="s">
        <v>134</v>
      </c>
      <c r="G8263" s="9">
        <v>44130</v>
      </c>
      <c r="H8263" t="s">
        <v>59</v>
      </c>
      <c r="I8263" t="s">
        <v>77</v>
      </c>
      <c r="J8263" s="10" t="s">
        <v>26631</v>
      </c>
      <c r="K8263" t="s">
        <v>39</v>
      </c>
      <c r="L8263" t="s">
        <v>26632</v>
      </c>
      <c r="M8263" t="s">
        <v>143</v>
      </c>
      <c r="N8263" t="s">
        <v>55</v>
      </c>
      <c r="O8263" s="11">
        <v>45078.1088425926</v>
      </c>
      <c r="P8263" s="11">
        <v>45078.6366203704</v>
      </c>
      <c r="Q8263">
        <v>4</v>
      </c>
    </row>
    <row r="8264" ht="409.5" spans="1:14">
      <c r="A8264">
        <v>8263</v>
      </c>
      <c r="B8264" t="s">
        <v>26633</v>
      </c>
      <c r="C8264" t="s">
        <v>26634</v>
      </c>
      <c r="D8264">
        <v>26</v>
      </c>
      <c r="E8264" t="s">
        <v>58</v>
      </c>
      <c r="F8264" t="s">
        <v>36</v>
      </c>
      <c r="G8264" s="9">
        <v>44152</v>
      </c>
      <c r="H8264" t="s">
        <v>67</v>
      </c>
      <c r="I8264" t="s">
        <v>31</v>
      </c>
      <c r="J8264" s="10" t="s">
        <v>26635</v>
      </c>
      <c r="K8264" t="s">
        <v>62</v>
      </c>
      <c r="M8264" t="s">
        <v>143</v>
      </c>
      <c r="N8264" t="s">
        <v>55</v>
      </c>
    </row>
    <row r="8265" ht="409.5" spans="1:17">
      <c r="A8265">
        <v>8264</v>
      </c>
      <c r="B8265" t="s">
        <v>26636</v>
      </c>
      <c r="C8265" t="s">
        <v>26637</v>
      </c>
      <c r="D8265">
        <v>23</v>
      </c>
      <c r="E8265" t="s">
        <v>58</v>
      </c>
      <c r="F8265" t="s">
        <v>699</v>
      </c>
      <c r="G8265" s="9">
        <v>44104</v>
      </c>
      <c r="H8265" t="s">
        <v>21</v>
      </c>
      <c r="I8265" t="s">
        <v>22</v>
      </c>
      <c r="J8265" s="10" t="s">
        <v>26638</v>
      </c>
      <c r="K8265" t="s">
        <v>39</v>
      </c>
      <c r="L8265" t="s">
        <v>26639</v>
      </c>
      <c r="M8265" t="s">
        <v>143</v>
      </c>
      <c r="N8265" t="s">
        <v>33</v>
      </c>
      <c r="O8265" s="11">
        <v>45078.8581944444</v>
      </c>
      <c r="P8265" s="11">
        <v>45078.295</v>
      </c>
      <c r="Q8265">
        <v>2</v>
      </c>
    </row>
    <row r="8266" ht="409.5" spans="1:14">
      <c r="A8266">
        <v>8265</v>
      </c>
      <c r="B8266" t="s">
        <v>26640</v>
      </c>
      <c r="C8266" t="s">
        <v>26641</v>
      </c>
      <c r="D8266">
        <v>44</v>
      </c>
      <c r="E8266" t="s">
        <v>29</v>
      </c>
      <c r="F8266" t="s">
        <v>65</v>
      </c>
      <c r="G8266" s="9">
        <v>43853</v>
      </c>
      <c r="H8266" t="s">
        <v>21</v>
      </c>
      <c r="I8266" t="s">
        <v>150</v>
      </c>
      <c r="J8266" s="10" t="s">
        <v>26642</v>
      </c>
      <c r="K8266" t="s">
        <v>62</v>
      </c>
      <c r="M8266" t="s">
        <v>25</v>
      </c>
      <c r="N8266" t="s">
        <v>55</v>
      </c>
    </row>
    <row r="8267" ht="409.5" spans="1:17">
      <c r="A8267">
        <v>8266</v>
      </c>
      <c r="B8267" t="s">
        <v>26643</v>
      </c>
      <c r="C8267" t="s">
        <v>26644</v>
      </c>
      <c r="D8267">
        <v>69</v>
      </c>
      <c r="E8267" t="s">
        <v>29</v>
      </c>
      <c r="F8267" t="s">
        <v>207</v>
      </c>
      <c r="G8267" s="9">
        <v>44505</v>
      </c>
      <c r="H8267" t="s">
        <v>21</v>
      </c>
      <c r="I8267" t="s">
        <v>31</v>
      </c>
      <c r="J8267" s="10" t="s">
        <v>26645</v>
      </c>
      <c r="K8267" t="s">
        <v>39</v>
      </c>
      <c r="L8267" t="s">
        <v>26646</v>
      </c>
      <c r="M8267" t="s">
        <v>25</v>
      </c>
      <c r="N8267" t="s">
        <v>33</v>
      </c>
      <c r="O8267" s="11">
        <v>45078.8137962963</v>
      </c>
      <c r="P8267" s="11">
        <v>45078.8214351852</v>
      </c>
      <c r="Q8267">
        <v>4</v>
      </c>
    </row>
    <row r="8268" ht="409.5" spans="1:15">
      <c r="A8268">
        <v>8267</v>
      </c>
      <c r="B8268" t="s">
        <v>26647</v>
      </c>
      <c r="C8268" t="s">
        <v>26648</v>
      </c>
      <c r="D8268">
        <v>29</v>
      </c>
      <c r="E8268" t="s">
        <v>58</v>
      </c>
      <c r="F8268" t="s">
        <v>65</v>
      </c>
      <c r="G8268" s="9">
        <v>44198</v>
      </c>
      <c r="H8268" t="s">
        <v>66</v>
      </c>
      <c r="I8268" t="s">
        <v>93</v>
      </c>
      <c r="J8268" s="10" t="s">
        <v>26649</v>
      </c>
      <c r="K8268" t="s">
        <v>24</v>
      </c>
      <c r="M8268" t="s">
        <v>25</v>
      </c>
      <c r="N8268" t="s">
        <v>26</v>
      </c>
      <c r="O8268" s="11">
        <v>45078.2971527778</v>
      </c>
    </row>
    <row r="8269" ht="409.5" spans="1:14">
      <c r="A8269">
        <v>8268</v>
      </c>
      <c r="B8269" t="s">
        <v>9110</v>
      </c>
      <c r="C8269" t="s">
        <v>26650</v>
      </c>
      <c r="D8269">
        <v>26</v>
      </c>
      <c r="E8269" t="s">
        <v>58</v>
      </c>
      <c r="F8269" t="s">
        <v>431</v>
      </c>
      <c r="G8269" s="9">
        <v>44521</v>
      </c>
      <c r="H8269" t="s">
        <v>66</v>
      </c>
      <c r="I8269" t="s">
        <v>46</v>
      </c>
      <c r="J8269" s="10" t="s">
        <v>26651</v>
      </c>
      <c r="K8269" t="s">
        <v>62</v>
      </c>
      <c r="M8269" t="s">
        <v>89</v>
      </c>
      <c r="N8269" t="s">
        <v>83</v>
      </c>
    </row>
    <row r="8270" ht="409.5" spans="1:17">
      <c r="A8270">
        <v>8269</v>
      </c>
      <c r="B8270" t="s">
        <v>26652</v>
      </c>
      <c r="C8270" t="s">
        <v>26653</v>
      </c>
      <c r="D8270">
        <v>62</v>
      </c>
      <c r="E8270" t="s">
        <v>29</v>
      </c>
      <c r="F8270" t="s">
        <v>65</v>
      </c>
      <c r="G8270" s="9">
        <v>44446</v>
      </c>
      <c r="H8270" t="s">
        <v>67</v>
      </c>
      <c r="I8270" t="s">
        <v>93</v>
      </c>
      <c r="J8270" s="10" t="s">
        <v>26654</v>
      </c>
      <c r="K8270" t="s">
        <v>39</v>
      </c>
      <c r="L8270" t="s">
        <v>26655</v>
      </c>
      <c r="M8270" t="s">
        <v>89</v>
      </c>
      <c r="N8270" t="s">
        <v>33</v>
      </c>
      <c r="O8270" s="11">
        <v>45078.5492476852</v>
      </c>
      <c r="P8270" s="11">
        <v>45078.9124421296</v>
      </c>
      <c r="Q8270">
        <v>2</v>
      </c>
    </row>
    <row r="8271" spans="1:14">
      <c r="A8271">
        <v>8270</v>
      </c>
      <c r="B8271" t="s">
        <v>26656</v>
      </c>
      <c r="C8271" t="s">
        <v>26657</v>
      </c>
      <c r="D8271">
        <v>61</v>
      </c>
      <c r="E8271" t="s">
        <v>58</v>
      </c>
      <c r="F8271" t="s">
        <v>117</v>
      </c>
      <c r="G8271" s="9">
        <v>44156</v>
      </c>
      <c r="H8271" t="s">
        <v>45</v>
      </c>
      <c r="I8271" t="s">
        <v>52</v>
      </c>
      <c r="J8271" t="s">
        <v>26658</v>
      </c>
      <c r="K8271" t="s">
        <v>62</v>
      </c>
      <c r="M8271" t="s">
        <v>143</v>
      </c>
      <c r="N8271" t="s">
        <v>55</v>
      </c>
    </row>
    <row r="8272" spans="1:15">
      <c r="A8272">
        <v>8271</v>
      </c>
      <c r="B8272" t="s">
        <v>26659</v>
      </c>
      <c r="C8272" t="s">
        <v>26660</v>
      </c>
      <c r="D8272">
        <v>24</v>
      </c>
      <c r="E8272" t="s">
        <v>29</v>
      </c>
      <c r="F8272" t="s">
        <v>30</v>
      </c>
      <c r="G8272" s="9">
        <v>44024</v>
      </c>
      <c r="H8272" t="s">
        <v>21</v>
      </c>
      <c r="I8272" t="s">
        <v>67</v>
      </c>
      <c r="J8272" t="s">
        <v>3826</v>
      </c>
      <c r="K8272" t="s">
        <v>24</v>
      </c>
      <c r="M8272" t="s">
        <v>25</v>
      </c>
      <c r="N8272" t="s">
        <v>26</v>
      </c>
      <c r="O8272" s="11">
        <v>45078.8305208333</v>
      </c>
    </row>
    <row r="8273" spans="1:15">
      <c r="A8273">
        <v>8272</v>
      </c>
      <c r="B8273" t="s">
        <v>26661</v>
      </c>
      <c r="C8273" t="s">
        <v>26662</v>
      </c>
      <c r="D8273">
        <v>20</v>
      </c>
      <c r="E8273" t="s">
        <v>29</v>
      </c>
      <c r="F8273" t="s">
        <v>65</v>
      </c>
      <c r="G8273" s="9">
        <v>43957</v>
      </c>
      <c r="H8273" t="s">
        <v>66</v>
      </c>
      <c r="I8273" t="s">
        <v>60</v>
      </c>
      <c r="J8273" t="s">
        <v>26663</v>
      </c>
      <c r="K8273" t="s">
        <v>24</v>
      </c>
      <c r="M8273" t="s">
        <v>25</v>
      </c>
      <c r="N8273" t="s">
        <v>33</v>
      </c>
      <c r="O8273" s="11">
        <v>45078.9958101852</v>
      </c>
    </row>
    <row r="8274" ht="409.5" spans="1:15">
      <c r="A8274">
        <v>8273</v>
      </c>
      <c r="B8274" t="s">
        <v>26664</v>
      </c>
      <c r="C8274" t="s">
        <v>26665</v>
      </c>
      <c r="D8274">
        <v>69</v>
      </c>
      <c r="E8274" t="s">
        <v>29</v>
      </c>
      <c r="F8274" t="s">
        <v>125</v>
      </c>
      <c r="G8274" s="9">
        <v>44463</v>
      </c>
      <c r="H8274" t="s">
        <v>66</v>
      </c>
      <c r="I8274" t="s">
        <v>67</v>
      </c>
      <c r="J8274" s="10" t="s">
        <v>26666</v>
      </c>
      <c r="K8274" t="s">
        <v>24</v>
      </c>
      <c r="M8274" t="s">
        <v>41</v>
      </c>
      <c r="N8274" t="s">
        <v>33</v>
      </c>
      <c r="O8274" s="11">
        <v>45078.7152662037</v>
      </c>
    </row>
    <row r="8275" spans="1:15">
      <c r="A8275">
        <v>8274</v>
      </c>
      <c r="B8275" t="s">
        <v>26667</v>
      </c>
      <c r="C8275" t="s">
        <v>26668</v>
      </c>
      <c r="D8275">
        <v>51</v>
      </c>
      <c r="E8275" t="s">
        <v>58</v>
      </c>
      <c r="F8275" t="s">
        <v>134</v>
      </c>
      <c r="G8275" s="9">
        <v>44144</v>
      </c>
      <c r="H8275" t="s">
        <v>66</v>
      </c>
      <c r="I8275" t="s">
        <v>141</v>
      </c>
      <c r="J8275" t="s">
        <v>26669</v>
      </c>
      <c r="K8275" t="s">
        <v>24</v>
      </c>
      <c r="M8275" t="s">
        <v>143</v>
      </c>
      <c r="N8275" t="s">
        <v>26</v>
      </c>
      <c r="O8275" s="11">
        <v>45078.3618055556</v>
      </c>
    </row>
    <row r="8276" ht="409.5" spans="1:14">
      <c r="A8276">
        <v>8275</v>
      </c>
      <c r="B8276" t="s">
        <v>26670</v>
      </c>
      <c r="C8276" t="s">
        <v>26671</v>
      </c>
      <c r="D8276">
        <v>21</v>
      </c>
      <c r="E8276" t="s">
        <v>29</v>
      </c>
      <c r="F8276" t="s">
        <v>699</v>
      </c>
      <c r="G8276" s="9">
        <v>44517</v>
      </c>
      <c r="H8276" t="s">
        <v>66</v>
      </c>
      <c r="I8276" t="s">
        <v>59</v>
      </c>
      <c r="J8276" s="10" t="s">
        <v>26672</v>
      </c>
      <c r="K8276" t="s">
        <v>62</v>
      </c>
      <c r="M8276" t="s">
        <v>25</v>
      </c>
      <c r="N8276" t="s">
        <v>83</v>
      </c>
    </row>
    <row r="8277" ht="409.5" spans="1:17">
      <c r="A8277">
        <v>8276</v>
      </c>
      <c r="B8277" t="s">
        <v>26673</v>
      </c>
      <c r="C8277" t="s">
        <v>26674</v>
      </c>
      <c r="D8277">
        <v>68</v>
      </c>
      <c r="E8277" t="s">
        <v>29</v>
      </c>
      <c r="F8277" t="s">
        <v>699</v>
      </c>
      <c r="G8277" s="9">
        <v>43865</v>
      </c>
      <c r="H8277" t="s">
        <v>59</v>
      </c>
      <c r="I8277" t="s">
        <v>113</v>
      </c>
      <c r="J8277" s="10" t="s">
        <v>26675</v>
      </c>
      <c r="K8277" t="s">
        <v>39</v>
      </c>
      <c r="L8277" t="s">
        <v>26676</v>
      </c>
      <c r="M8277" t="s">
        <v>25</v>
      </c>
      <c r="N8277" t="s">
        <v>83</v>
      </c>
      <c r="O8277" s="11">
        <v>45078.5917013889</v>
      </c>
      <c r="P8277" s="11">
        <v>45078.8097569444</v>
      </c>
      <c r="Q8277">
        <v>1</v>
      </c>
    </row>
    <row r="8278" ht="409.5" spans="1:17">
      <c r="A8278">
        <v>8277</v>
      </c>
      <c r="B8278" t="s">
        <v>6672</v>
      </c>
      <c r="C8278" t="s">
        <v>26677</v>
      </c>
      <c r="D8278">
        <v>18</v>
      </c>
      <c r="E8278" t="s">
        <v>58</v>
      </c>
      <c r="F8278" t="s">
        <v>397</v>
      </c>
      <c r="G8278" s="9">
        <v>43925</v>
      </c>
      <c r="H8278" t="s">
        <v>66</v>
      </c>
      <c r="I8278" t="s">
        <v>93</v>
      </c>
      <c r="J8278" s="10" t="s">
        <v>26678</v>
      </c>
      <c r="K8278" t="s">
        <v>39</v>
      </c>
      <c r="L8278" t="s">
        <v>26679</v>
      </c>
      <c r="M8278" t="s">
        <v>41</v>
      </c>
      <c r="N8278" t="s">
        <v>26</v>
      </c>
      <c r="O8278" s="11">
        <v>45078.1382523148</v>
      </c>
      <c r="P8278" s="11">
        <v>45078.8965856481</v>
      </c>
      <c r="Q8278">
        <v>3</v>
      </c>
    </row>
    <row r="8279" spans="1:15">
      <c r="A8279">
        <v>8278</v>
      </c>
      <c r="B8279" t="s">
        <v>26680</v>
      </c>
      <c r="C8279" t="s">
        <v>26681</v>
      </c>
      <c r="D8279">
        <v>59</v>
      </c>
      <c r="E8279" t="s">
        <v>29</v>
      </c>
      <c r="F8279" t="s">
        <v>36</v>
      </c>
      <c r="G8279" s="9">
        <v>44278</v>
      </c>
      <c r="H8279" t="s">
        <v>21</v>
      </c>
      <c r="I8279" t="s">
        <v>52</v>
      </c>
      <c r="J8279" t="s">
        <v>26682</v>
      </c>
      <c r="K8279" t="s">
        <v>24</v>
      </c>
      <c r="M8279" t="s">
        <v>89</v>
      </c>
      <c r="N8279" t="s">
        <v>33</v>
      </c>
      <c r="O8279" s="11">
        <v>45078.9660532407</v>
      </c>
    </row>
    <row r="8280" spans="1:14">
      <c r="A8280">
        <v>8279</v>
      </c>
      <c r="B8280" t="s">
        <v>26683</v>
      </c>
      <c r="C8280" t="s">
        <v>26684</v>
      </c>
      <c r="D8280">
        <v>43</v>
      </c>
      <c r="E8280" t="s">
        <v>58</v>
      </c>
      <c r="F8280" t="s">
        <v>397</v>
      </c>
      <c r="G8280" s="9">
        <v>44443</v>
      </c>
      <c r="H8280" t="s">
        <v>45</v>
      </c>
      <c r="I8280" t="s">
        <v>31</v>
      </c>
      <c r="J8280" t="s">
        <v>26685</v>
      </c>
      <c r="K8280" t="s">
        <v>62</v>
      </c>
      <c r="M8280" t="s">
        <v>41</v>
      </c>
      <c r="N8280" t="s">
        <v>55</v>
      </c>
    </row>
    <row r="8281" ht="409.5" spans="1:14">
      <c r="A8281">
        <v>8280</v>
      </c>
      <c r="B8281" t="s">
        <v>26686</v>
      </c>
      <c r="C8281" t="s">
        <v>26687</v>
      </c>
      <c r="D8281">
        <v>62</v>
      </c>
      <c r="E8281" t="s">
        <v>29</v>
      </c>
      <c r="F8281" t="s">
        <v>207</v>
      </c>
      <c r="G8281" s="9">
        <v>44199</v>
      </c>
      <c r="H8281" t="s">
        <v>21</v>
      </c>
      <c r="I8281" t="s">
        <v>77</v>
      </c>
      <c r="J8281" s="10" t="s">
        <v>26688</v>
      </c>
      <c r="K8281" t="s">
        <v>62</v>
      </c>
      <c r="M8281" t="s">
        <v>41</v>
      </c>
      <c r="N8281" t="s">
        <v>55</v>
      </c>
    </row>
    <row r="8282" ht="405" spans="1:17">
      <c r="A8282">
        <v>8281</v>
      </c>
      <c r="B8282" t="s">
        <v>26689</v>
      </c>
      <c r="C8282" t="s">
        <v>26690</v>
      </c>
      <c r="D8282">
        <v>68</v>
      </c>
      <c r="E8282" t="s">
        <v>19</v>
      </c>
      <c r="F8282" t="s">
        <v>86</v>
      </c>
      <c r="G8282" s="9">
        <v>43870</v>
      </c>
      <c r="H8282" t="s">
        <v>59</v>
      </c>
      <c r="I8282" t="s">
        <v>46</v>
      </c>
      <c r="J8282" s="10" t="s">
        <v>26691</v>
      </c>
      <c r="K8282" t="s">
        <v>39</v>
      </c>
      <c r="L8282" t="s">
        <v>26692</v>
      </c>
      <c r="M8282" t="s">
        <v>89</v>
      </c>
      <c r="N8282" t="s">
        <v>26</v>
      </c>
      <c r="O8282" s="11">
        <v>45078.9313657407</v>
      </c>
      <c r="P8282" s="11">
        <v>45078.1126157407</v>
      </c>
      <c r="Q8282">
        <v>5</v>
      </c>
    </row>
    <row r="8283" ht="330" spans="1:14">
      <c r="A8283">
        <v>8282</v>
      </c>
      <c r="B8283" t="s">
        <v>26693</v>
      </c>
      <c r="C8283" t="s">
        <v>26694</v>
      </c>
      <c r="D8283">
        <v>34</v>
      </c>
      <c r="E8283" t="s">
        <v>19</v>
      </c>
      <c r="F8283" t="s">
        <v>92</v>
      </c>
      <c r="G8283" s="9">
        <v>44362</v>
      </c>
      <c r="H8283" t="s">
        <v>59</v>
      </c>
      <c r="I8283" t="s">
        <v>59</v>
      </c>
      <c r="J8283" s="10" t="s">
        <v>26695</v>
      </c>
      <c r="K8283" t="s">
        <v>62</v>
      </c>
      <c r="M8283" t="s">
        <v>143</v>
      </c>
      <c r="N8283" t="s">
        <v>33</v>
      </c>
    </row>
    <row r="8284" spans="1:17">
      <c r="A8284">
        <v>8283</v>
      </c>
      <c r="B8284" t="s">
        <v>19858</v>
      </c>
      <c r="C8284" t="s">
        <v>9549</v>
      </c>
      <c r="D8284">
        <v>21</v>
      </c>
      <c r="E8284" t="s">
        <v>29</v>
      </c>
      <c r="F8284" t="s">
        <v>65</v>
      </c>
      <c r="G8284" s="9">
        <v>43983</v>
      </c>
      <c r="H8284" t="s">
        <v>45</v>
      </c>
      <c r="I8284" t="s">
        <v>150</v>
      </c>
      <c r="J8284" t="s">
        <v>26696</v>
      </c>
      <c r="K8284" t="s">
        <v>39</v>
      </c>
      <c r="L8284" t="s">
        <v>26697</v>
      </c>
      <c r="M8284" t="s">
        <v>25</v>
      </c>
      <c r="N8284" t="s">
        <v>33</v>
      </c>
      <c r="O8284" s="11">
        <v>45078.6904166667</v>
      </c>
      <c r="P8284" s="11">
        <v>45078.96125</v>
      </c>
      <c r="Q8284">
        <v>4</v>
      </c>
    </row>
    <row r="8285" ht="409.5" spans="1:15">
      <c r="A8285">
        <v>8284</v>
      </c>
      <c r="B8285" t="s">
        <v>26698</v>
      </c>
      <c r="C8285" t="s">
        <v>26699</v>
      </c>
      <c r="D8285">
        <v>59</v>
      </c>
      <c r="E8285" t="s">
        <v>19</v>
      </c>
      <c r="F8285" t="s">
        <v>149</v>
      </c>
      <c r="G8285" s="9">
        <v>44169</v>
      </c>
      <c r="H8285" t="s">
        <v>59</v>
      </c>
      <c r="I8285" t="s">
        <v>72</v>
      </c>
      <c r="J8285" s="10" t="s">
        <v>26700</v>
      </c>
      <c r="K8285" t="s">
        <v>24</v>
      </c>
      <c r="M8285" t="s">
        <v>41</v>
      </c>
      <c r="N8285" t="s">
        <v>33</v>
      </c>
      <c r="O8285" s="11">
        <v>45078.4980671296</v>
      </c>
    </row>
    <row r="8286" ht="409.5" spans="1:17">
      <c r="A8286">
        <v>8285</v>
      </c>
      <c r="B8286" t="s">
        <v>26701</v>
      </c>
      <c r="C8286" t="s">
        <v>26702</v>
      </c>
      <c r="D8286">
        <v>58</v>
      </c>
      <c r="E8286" t="s">
        <v>58</v>
      </c>
      <c r="F8286" t="s">
        <v>173</v>
      </c>
      <c r="G8286" s="9">
        <v>44283</v>
      </c>
      <c r="H8286" t="s">
        <v>67</v>
      </c>
      <c r="I8286" t="s">
        <v>46</v>
      </c>
      <c r="J8286" s="10" t="s">
        <v>26703</v>
      </c>
      <c r="K8286" t="s">
        <v>39</v>
      </c>
      <c r="L8286" t="s">
        <v>26704</v>
      </c>
      <c r="M8286" t="s">
        <v>143</v>
      </c>
      <c r="N8286" t="s">
        <v>33</v>
      </c>
      <c r="O8286" s="11">
        <v>45078.0842013889</v>
      </c>
      <c r="P8286" s="11">
        <v>45078.5515625</v>
      </c>
      <c r="Q8286">
        <v>5</v>
      </c>
    </row>
    <row r="8287" ht="409.5" spans="1:14">
      <c r="A8287">
        <v>8286</v>
      </c>
      <c r="B8287" t="s">
        <v>26705</v>
      </c>
      <c r="C8287" t="s">
        <v>26706</v>
      </c>
      <c r="D8287">
        <v>23</v>
      </c>
      <c r="E8287" t="s">
        <v>58</v>
      </c>
      <c r="F8287" t="s">
        <v>20</v>
      </c>
      <c r="G8287" s="9">
        <v>44560</v>
      </c>
      <c r="H8287" t="s">
        <v>45</v>
      </c>
      <c r="I8287" t="s">
        <v>93</v>
      </c>
      <c r="J8287" s="10" t="s">
        <v>26707</v>
      </c>
      <c r="K8287" t="s">
        <v>62</v>
      </c>
      <c r="M8287" t="s">
        <v>41</v>
      </c>
      <c r="N8287" t="s">
        <v>33</v>
      </c>
    </row>
    <row r="8288" ht="409.5" spans="1:15">
      <c r="A8288">
        <v>8287</v>
      </c>
      <c r="B8288" t="s">
        <v>26708</v>
      </c>
      <c r="C8288" t="s">
        <v>26709</v>
      </c>
      <c r="D8288">
        <v>37</v>
      </c>
      <c r="E8288" t="s">
        <v>19</v>
      </c>
      <c r="F8288" t="s">
        <v>421</v>
      </c>
      <c r="G8288" s="9">
        <v>44199</v>
      </c>
      <c r="H8288" t="s">
        <v>59</v>
      </c>
      <c r="I8288" t="s">
        <v>141</v>
      </c>
      <c r="J8288" s="10" t="s">
        <v>26710</v>
      </c>
      <c r="K8288" t="s">
        <v>24</v>
      </c>
      <c r="M8288" t="s">
        <v>143</v>
      </c>
      <c r="N8288" t="s">
        <v>26</v>
      </c>
      <c r="O8288" s="11">
        <v>45078.9509143519</v>
      </c>
    </row>
    <row r="8289" ht="409.5" spans="1:15">
      <c r="A8289">
        <v>8288</v>
      </c>
      <c r="B8289" t="s">
        <v>834</v>
      </c>
      <c r="C8289" t="s">
        <v>26711</v>
      </c>
      <c r="D8289">
        <v>28</v>
      </c>
      <c r="E8289" t="s">
        <v>29</v>
      </c>
      <c r="F8289" t="s">
        <v>485</v>
      </c>
      <c r="G8289" s="9">
        <v>44192</v>
      </c>
      <c r="H8289" t="s">
        <v>45</v>
      </c>
      <c r="I8289" t="s">
        <v>46</v>
      </c>
      <c r="J8289" s="10" t="s">
        <v>26712</v>
      </c>
      <c r="K8289" t="s">
        <v>24</v>
      </c>
      <c r="M8289" t="s">
        <v>143</v>
      </c>
      <c r="N8289" t="s">
        <v>26</v>
      </c>
      <c r="O8289" s="11">
        <v>45078.1425925926</v>
      </c>
    </row>
    <row r="8290" ht="409.5" spans="1:17">
      <c r="A8290">
        <v>8289</v>
      </c>
      <c r="B8290" t="s">
        <v>26713</v>
      </c>
      <c r="C8290" t="s">
        <v>26714</v>
      </c>
      <c r="D8290">
        <v>44</v>
      </c>
      <c r="E8290" t="s">
        <v>19</v>
      </c>
      <c r="F8290" t="s">
        <v>86</v>
      </c>
      <c r="G8290" s="9">
        <v>44504</v>
      </c>
      <c r="H8290" t="s">
        <v>67</v>
      </c>
      <c r="I8290" t="s">
        <v>37</v>
      </c>
      <c r="J8290" s="10" t="s">
        <v>26715</v>
      </c>
      <c r="K8290" t="s">
        <v>39</v>
      </c>
      <c r="L8290" t="s">
        <v>26716</v>
      </c>
      <c r="M8290" t="s">
        <v>89</v>
      </c>
      <c r="N8290" t="s">
        <v>33</v>
      </c>
      <c r="O8290" s="11">
        <v>45078.689837963</v>
      </c>
      <c r="P8290" s="11">
        <v>45078.4016435185</v>
      </c>
      <c r="Q8290">
        <v>3</v>
      </c>
    </row>
    <row r="8291" spans="1:17">
      <c r="A8291">
        <v>8290</v>
      </c>
      <c r="B8291" t="s">
        <v>26717</v>
      </c>
      <c r="C8291" t="s">
        <v>26718</v>
      </c>
      <c r="D8291">
        <v>29</v>
      </c>
      <c r="E8291" t="s">
        <v>58</v>
      </c>
      <c r="F8291" t="s">
        <v>211</v>
      </c>
      <c r="G8291" s="9">
        <v>44301</v>
      </c>
      <c r="H8291" t="s">
        <v>66</v>
      </c>
      <c r="I8291" t="s">
        <v>99</v>
      </c>
      <c r="J8291" t="s">
        <v>26719</v>
      </c>
      <c r="K8291" t="s">
        <v>39</v>
      </c>
      <c r="L8291" t="s">
        <v>26720</v>
      </c>
      <c r="M8291" t="s">
        <v>25</v>
      </c>
      <c r="N8291" t="s">
        <v>83</v>
      </c>
      <c r="O8291" s="11">
        <v>45078.86</v>
      </c>
      <c r="P8291" s="11">
        <v>45078.4106944444</v>
      </c>
      <c r="Q8291">
        <v>3</v>
      </c>
    </row>
    <row r="8292" spans="1:14">
      <c r="A8292">
        <v>8291</v>
      </c>
      <c r="B8292" t="s">
        <v>26721</v>
      </c>
      <c r="C8292" t="s">
        <v>26722</v>
      </c>
      <c r="D8292">
        <v>58</v>
      </c>
      <c r="E8292" t="s">
        <v>58</v>
      </c>
      <c r="F8292" t="s">
        <v>202</v>
      </c>
      <c r="G8292" s="9">
        <v>44482</v>
      </c>
      <c r="H8292" t="s">
        <v>45</v>
      </c>
      <c r="I8292" t="s">
        <v>99</v>
      </c>
      <c r="J8292" t="s">
        <v>26723</v>
      </c>
      <c r="K8292" t="s">
        <v>62</v>
      </c>
      <c r="M8292" t="s">
        <v>143</v>
      </c>
      <c r="N8292" t="s">
        <v>55</v>
      </c>
    </row>
    <row r="8293" ht="409.5" spans="1:15">
      <c r="A8293">
        <v>8292</v>
      </c>
      <c r="B8293" t="s">
        <v>26724</v>
      </c>
      <c r="C8293" t="s">
        <v>26725</v>
      </c>
      <c r="D8293">
        <v>69</v>
      </c>
      <c r="E8293" t="s">
        <v>19</v>
      </c>
      <c r="F8293" t="s">
        <v>98</v>
      </c>
      <c r="G8293" s="9">
        <v>43937</v>
      </c>
      <c r="H8293" t="s">
        <v>67</v>
      </c>
      <c r="I8293" t="s">
        <v>22</v>
      </c>
      <c r="J8293" s="10" t="s">
        <v>26726</v>
      </c>
      <c r="K8293" t="s">
        <v>24</v>
      </c>
      <c r="M8293" t="s">
        <v>143</v>
      </c>
      <c r="N8293" t="s">
        <v>26</v>
      </c>
      <c r="O8293" s="11">
        <v>45078.4003009259</v>
      </c>
    </row>
    <row r="8294" spans="1:17">
      <c r="A8294">
        <v>8293</v>
      </c>
      <c r="B8294" t="s">
        <v>26727</v>
      </c>
      <c r="C8294" t="s">
        <v>26728</v>
      </c>
      <c r="D8294">
        <v>29</v>
      </c>
      <c r="E8294" t="s">
        <v>58</v>
      </c>
      <c r="F8294" t="s">
        <v>485</v>
      </c>
      <c r="G8294" s="9">
        <v>44167</v>
      </c>
      <c r="H8294" t="s">
        <v>67</v>
      </c>
      <c r="I8294" t="s">
        <v>37</v>
      </c>
      <c r="J8294" t="s">
        <v>26729</v>
      </c>
      <c r="K8294" t="s">
        <v>39</v>
      </c>
      <c r="L8294" t="s">
        <v>26730</v>
      </c>
      <c r="M8294" t="s">
        <v>143</v>
      </c>
      <c r="N8294" t="s">
        <v>55</v>
      </c>
      <c r="O8294" s="11">
        <v>45078.5183796296</v>
      </c>
      <c r="P8294" s="11">
        <v>45078.170462963</v>
      </c>
      <c r="Q8294">
        <v>1</v>
      </c>
    </row>
    <row r="8295" ht="409.5" spans="1:15">
      <c r="A8295">
        <v>8294</v>
      </c>
      <c r="B8295" t="s">
        <v>26731</v>
      </c>
      <c r="C8295" t="s">
        <v>26732</v>
      </c>
      <c r="D8295">
        <v>53</v>
      </c>
      <c r="E8295" t="s">
        <v>58</v>
      </c>
      <c r="F8295" t="s">
        <v>317</v>
      </c>
      <c r="G8295" s="9">
        <v>44528</v>
      </c>
      <c r="H8295" t="s">
        <v>59</v>
      </c>
      <c r="I8295" t="s">
        <v>150</v>
      </c>
      <c r="J8295" s="10" t="s">
        <v>26733</v>
      </c>
      <c r="K8295" t="s">
        <v>24</v>
      </c>
      <c r="M8295" t="s">
        <v>41</v>
      </c>
      <c r="N8295" t="s">
        <v>55</v>
      </c>
      <c r="O8295" s="11">
        <v>45078.6093634259</v>
      </c>
    </row>
    <row r="8296" spans="1:17">
      <c r="A8296">
        <v>8295</v>
      </c>
      <c r="B8296" t="s">
        <v>26734</v>
      </c>
      <c r="C8296" t="s">
        <v>26735</v>
      </c>
      <c r="D8296">
        <v>38</v>
      </c>
      <c r="E8296" t="s">
        <v>29</v>
      </c>
      <c r="F8296" t="s">
        <v>286</v>
      </c>
      <c r="G8296" s="9">
        <v>44203</v>
      </c>
      <c r="H8296" t="s">
        <v>66</v>
      </c>
      <c r="I8296" t="s">
        <v>37</v>
      </c>
      <c r="J8296" t="s">
        <v>26736</v>
      </c>
      <c r="K8296" t="s">
        <v>39</v>
      </c>
      <c r="L8296" t="s">
        <v>26737</v>
      </c>
      <c r="M8296" t="s">
        <v>143</v>
      </c>
      <c r="N8296" t="s">
        <v>33</v>
      </c>
      <c r="O8296" s="11">
        <v>45078.4204976852</v>
      </c>
      <c r="P8296" s="11">
        <v>45078.5017476852</v>
      </c>
      <c r="Q8296">
        <v>5</v>
      </c>
    </row>
    <row r="8297" spans="1:17">
      <c r="A8297">
        <v>8296</v>
      </c>
      <c r="B8297" t="s">
        <v>26738</v>
      </c>
      <c r="C8297" t="s">
        <v>26739</v>
      </c>
      <c r="D8297">
        <v>66</v>
      </c>
      <c r="E8297" t="s">
        <v>58</v>
      </c>
      <c r="F8297" t="s">
        <v>383</v>
      </c>
      <c r="G8297" s="9">
        <v>44188</v>
      </c>
      <c r="H8297" t="s">
        <v>21</v>
      </c>
      <c r="I8297" t="s">
        <v>46</v>
      </c>
      <c r="J8297" t="s">
        <v>26740</v>
      </c>
      <c r="K8297" t="s">
        <v>39</v>
      </c>
      <c r="L8297" t="s">
        <v>26741</v>
      </c>
      <c r="M8297" t="s">
        <v>143</v>
      </c>
      <c r="N8297" t="s">
        <v>55</v>
      </c>
      <c r="O8297" s="11">
        <v>45078.6594097222</v>
      </c>
      <c r="P8297" s="11">
        <v>45078.6844097222</v>
      </c>
      <c r="Q8297">
        <v>4</v>
      </c>
    </row>
    <row r="8298" ht="409.5" spans="1:14">
      <c r="A8298">
        <v>8297</v>
      </c>
      <c r="B8298" t="s">
        <v>26742</v>
      </c>
      <c r="C8298" t="s">
        <v>26743</v>
      </c>
      <c r="D8298">
        <v>46</v>
      </c>
      <c r="E8298" t="s">
        <v>19</v>
      </c>
      <c r="F8298" t="s">
        <v>92</v>
      </c>
      <c r="G8298" s="9">
        <v>43872</v>
      </c>
      <c r="H8298" t="s">
        <v>59</v>
      </c>
      <c r="I8298" t="s">
        <v>113</v>
      </c>
      <c r="J8298" s="10" t="s">
        <v>26744</v>
      </c>
      <c r="K8298" t="s">
        <v>62</v>
      </c>
      <c r="M8298" t="s">
        <v>89</v>
      </c>
      <c r="N8298" t="s">
        <v>26</v>
      </c>
    </row>
    <row r="8299" spans="1:15">
      <c r="A8299">
        <v>8298</v>
      </c>
      <c r="B8299" t="s">
        <v>26745</v>
      </c>
      <c r="C8299" t="s">
        <v>26746</v>
      </c>
      <c r="D8299">
        <v>55</v>
      </c>
      <c r="E8299" t="s">
        <v>58</v>
      </c>
      <c r="F8299" t="s">
        <v>103</v>
      </c>
      <c r="G8299" s="9">
        <v>43923</v>
      </c>
      <c r="H8299" t="s">
        <v>21</v>
      </c>
      <c r="I8299" t="s">
        <v>77</v>
      </c>
      <c r="J8299" t="s">
        <v>26747</v>
      </c>
      <c r="K8299" t="s">
        <v>24</v>
      </c>
      <c r="M8299" t="s">
        <v>41</v>
      </c>
      <c r="N8299" t="s">
        <v>33</v>
      </c>
      <c r="O8299" s="11">
        <v>45078.8893055556</v>
      </c>
    </row>
    <row r="8300" ht="409.5" spans="1:15">
      <c r="A8300">
        <v>8299</v>
      </c>
      <c r="B8300" t="s">
        <v>23386</v>
      </c>
      <c r="C8300" t="s">
        <v>26748</v>
      </c>
      <c r="D8300">
        <v>59</v>
      </c>
      <c r="E8300" t="s">
        <v>19</v>
      </c>
      <c r="F8300" t="s">
        <v>699</v>
      </c>
      <c r="G8300" s="9">
        <v>44381</v>
      </c>
      <c r="H8300" t="s">
        <v>45</v>
      </c>
      <c r="I8300" t="s">
        <v>59</v>
      </c>
      <c r="J8300" s="10" t="s">
        <v>26749</v>
      </c>
      <c r="K8300" t="s">
        <v>24</v>
      </c>
      <c r="M8300" t="s">
        <v>41</v>
      </c>
      <c r="N8300" t="s">
        <v>83</v>
      </c>
      <c r="O8300" s="11">
        <v>45079.0309837963</v>
      </c>
    </row>
    <row r="8301" ht="409.5" spans="1:15">
      <c r="A8301">
        <v>8300</v>
      </c>
      <c r="B8301" t="s">
        <v>26750</v>
      </c>
      <c r="C8301" t="s">
        <v>26751</v>
      </c>
      <c r="D8301">
        <v>32</v>
      </c>
      <c r="E8301" t="s">
        <v>58</v>
      </c>
      <c r="F8301" t="s">
        <v>242</v>
      </c>
      <c r="G8301" s="9">
        <v>44490</v>
      </c>
      <c r="H8301" t="s">
        <v>45</v>
      </c>
      <c r="I8301" t="s">
        <v>77</v>
      </c>
      <c r="J8301" s="10" t="s">
        <v>26752</v>
      </c>
      <c r="K8301" t="s">
        <v>24</v>
      </c>
      <c r="M8301" t="s">
        <v>25</v>
      </c>
      <c r="N8301" t="s">
        <v>55</v>
      </c>
      <c r="O8301" s="11">
        <v>45078.9323842593</v>
      </c>
    </row>
    <row r="8302" ht="409.5" spans="1:15">
      <c r="A8302">
        <v>8301</v>
      </c>
      <c r="B8302" t="s">
        <v>26753</v>
      </c>
      <c r="C8302" t="s">
        <v>26754</v>
      </c>
      <c r="D8302">
        <v>38</v>
      </c>
      <c r="E8302" t="s">
        <v>58</v>
      </c>
      <c r="F8302" t="s">
        <v>86</v>
      </c>
      <c r="G8302" s="9">
        <v>44001</v>
      </c>
      <c r="H8302" t="s">
        <v>67</v>
      </c>
      <c r="I8302" t="s">
        <v>141</v>
      </c>
      <c r="J8302" s="10" t="s">
        <v>26755</v>
      </c>
      <c r="K8302" t="s">
        <v>24</v>
      </c>
      <c r="M8302" t="s">
        <v>41</v>
      </c>
      <c r="N8302" t="s">
        <v>55</v>
      </c>
      <c r="O8302" s="11">
        <v>45078.444212963</v>
      </c>
    </row>
    <row r="8303" spans="1:14">
      <c r="A8303">
        <v>8302</v>
      </c>
      <c r="B8303" t="s">
        <v>26756</v>
      </c>
      <c r="C8303" t="s">
        <v>26757</v>
      </c>
      <c r="D8303">
        <v>34</v>
      </c>
      <c r="E8303" t="s">
        <v>58</v>
      </c>
      <c r="F8303" t="s">
        <v>44</v>
      </c>
      <c r="G8303" s="9">
        <v>43899</v>
      </c>
      <c r="H8303" t="s">
        <v>66</v>
      </c>
      <c r="I8303" t="s">
        <v>177</v>
      </c>
      <c r="J8303" t="s">
        <v>26758</v>
      </c>
      <c r="K8303" t="s">
        <v>62</v>
      </c>
      <c r="M8303" t="s">
        <v>89</v>
      </c>
      <c r="N8303" t="s">
        <v>83</v>
      </c>
    </row>
    <row r="8304" ht="409.5" spans="1:14">
      <c r="A8304">
        <v>8303</v>
      </c>
      <c r="B8304" t="s">
        <v>26759</v>
      </c>
      <c r="C8304" t="s">
        <v>26760</v>
      </c>
      <c r="D8304">
        <v>18</v>
      </c>
      <c r="E8304" t="s">
        <v>29</v>
      </c>
      <c r="F8304" t="s">
        <v>219</v>
      </c>
      <c r="G8304" s="9">
        <v>44075</v>
      </c>
      <c r="H8304" t="s">
        <v>67</v>
      </c>
      <c r="I8304" t="s">
        <v>93</v>
      </c>
      <c r="J8304" s="10" t="s">
        <v>26761</v>
      </c>
      <c r="K8304" t="s">
        <v>62</v>
      </c>
      <c r="M8304" t="s">
        <v>41</v>
      </c>
      <c r="N8304" t="s">
        <v>33</v>
      </c>
    </row>
    <row r="8305" ht="409.5" spans="1:17">
      <c r="A8305">
        <v>8304</v>
      </c>
      <c r="B8305" t="s">
        <v>26762</v>
      </c>
      <c r="C8305" t="s">
        <v>26763</v>
      </c>
      <c r="D8305">
        <v>69</v>
      </c>
      <c r="E8305" t="s">
        <v>58</v>
      </c>
      <c r="F8305" t="s">
        <v>431</v>
      </c>
      <c r="G8305" s="9">
        <v>44482</v>
      </c>
      <c r="H8305" t="s">
        <v>21</v>
      </c>
      <c r="I8305" t="s">
        <v>52</v>
      </c>
      <c r="J8305" s="10" t="s">
        <v>26764</v>
      </c>
      <c r="K8305" t="s">
        <v>39</v>
      </c>
      <c r="L8305" t="s">
        <v>26765</v>
      </c>
      <c r="M8305" t="s">
        <v>25</v>
      </c>
      <c r="N8305" t="s">
        <v>26</v>
      </c>
      <c r="O8305" s="11">
        <v>45078.9005092593</v>
      </c>
      <c r="P8305" s="11">
        <v>45078.4852314815</v>
      </c>
      <c r="Q8305">
        <v>3</v>
      </c>
    </row>
    <row r="8306" ht="409.5" spans="1:14">
      <c r="A8306">
        <v>8305</v>
      </c>
      <c r="B8306" t="s">
        <v>26766</v>
      </c>
      <c r="C8306" t="s">
        <v>26767</v>
      </c>
      <c r="D8306">
        <v>41</v>
      </c>
      <c r="E8306" t="s">
        <v>29</v>
      </c>
      <c r="F8306" t="s">
        <v>86</v>
      </c>
      <c r="G8306" s="9">
        <v>43881</v>
      </c>
      <c r="H8306" t="s">
        <v>67</v>
      </c>
      <c r="I8306" t="s">
        <v>59</v>
      </c>
      <c r="J8306" s="10" t="s">
        <v>26768</v>
      </c>
      <c r="K8306" t="s">
        <v>62</v>
      </c>
      <c r="M8306" t="s">
        <v>89</v>
      </c>
      <c r="N8306" t="s">
        <v>26</v>
      </c>
    </row>
    <row r="8307" ht="409.5" spans="1:14">
      <c r="A8307">
        <v>8306</v>
      </c>
      <c r="B8307" t="s">
        <v>26769</v>
      </c>
      <c r="C8307" t="s">
        <v>26770</v>
      </c>
      <c r="D8307">
        <v>68</v>
      </c>
      <c r="E8307" t="s">
        <v>29</v>
      </c>
      <c r="F8307" t="s">
        <v>20</v>
      </c>
      <c r="G8307" s="9">
        <v>43996</v>
      </c>
      <c r="H8307" t="s">
        <v>45</v>
      </c>
      <c r="I8307" t="s">
        <v>150</v>
      </c>
      <c r="J8307" s="10" t="s">
        <v>26771</v>
      </c>
      <c r="K8307" t="s">
        <v>62</v>
      </c>
      <c r="M8307" t="s">
        <v>89</v>
      </c>
      <c r="N8307" t="s">
        <v>83</v>
      </c>
    </row>
    <row r="8308" spans="1:15">
      <c r="A8308">
        <v>8307</v>
      </c>
      <c r="B8308" t="s">
        <v>26772</v>
      </c>
      <c r="C8308" t="s">
        <v>26773</v>
      </c>
      <c r="D8308">
        <v>43</v>
      </c>
      <c r="E8308" t="s">
        <v>29</v>
      </c>
      <c r="F8308" t="s">
        <v>107</v>
      </c>
      <c r="G8308" s="9">
        <v>43974</v>
      </c>
      <c r="H8308" t="s">
        <v>67</v>
      </c>
      <c r="I8308" t="s">
        <v>77</v>
      </c>
      <c r="J8308" t="s">
        <v>26774</v>
      </c>
      <c r="K8308" t="s">
        <v>24</v>
      </c>
      <c r="M8308" t="s">
        <v>143</v>
      </c>
      <c r="N8308" t="s">
        <v>26</v>
      </c>
      <c r="O8308" s="11">
        <v>45078.0470833333</v>
      </c>
    </row>
    <row r="8309" ht="409.5" spans="1:14">
      <c r="A8309">
        <v>8308</v>
      </c>
      <c r="B8309" t="s">
        <v>26775</v>
      </c>
      <c r="C8309" t="s">
        <v>26776</v>
      </c>
      <c r="D8309">
        <v>43</v>
      </c>
      <c r="E8309" t="s">
        <v>58</v>
      </c>
      <c r="F8309" t="s">
        <v>431</v>
      </c>
      <c r="G8309" s="9">
        <v>44258</v>
      </c>
      <c r="H8309" t="s">
        <v>21</v>
      </c>
      <c r="I8309" t="s">
        <v>77</v>
      </c>
      <c r="J8309" s="10" t="s">
        <v>26777</v>
      </c>
      <c r="K8309" t="s">
        <v>62</v>
      </c>
      <c r="M8309" t="s">
        <v>41</v>
      </c>
      <c r="N8309" t="s">
        <v>33</v>
      </c>
    </row>
    <row r="8310" ht="409.5" spans="1:14">
      <c r="A8310">
        <v>8309</v>
      </c>
      <c r="B8310" t="s">
        <v>26778</v>
      </c>
      <c r="C8310" t="s">
        <v>26779</v>
      </c>
      <c r="D8310">
        <v>33</v>
      </c>
      <c r="E8310" t="s">
        <v>19</v>
      </c>
      <c r="F8310" t="s">
        <v>44</v>
      </c>
      <c r="G8310" s="9">
        <v>44144</v>
      </c>
      <c r="H8310" t="s">
        <v>66</v>
      </c>
      <c r="I8310" t="s">
        <v>150</v>
      </c>
      <c r="J8310" s="10" t="s">
        <v>26780</v>
      </c>
      <c r="K8310" t="s">
        <v>62</v>
      </c>
      <c r="M8310" t="s">
        <v>25</v>
      </c>
      <c r="N8310" t="s">
        <v>55</v>
      </c>
    </row>
    <row r="8311" ht="409.5" spans="1:15">
      <c r="A8311">
        <v>8310</v>
      </c>
      <c r="B8311" t="s">
        <v>26781</v>
      </c>
      <c r="C8311" t="s">
        <v>26782</v>
      </c>
      <c r="D8311">
        <v>59</v>
      </c>
      <c r="E8311" t="s">
        <v>58</v>
      </c>
      <c r="F8311" t="s">
        <v>20</v>
      </c>
      <c r="G8311" s="9">
        <v>44349</v>
      </c>
      <c r="H8311" t="s">
        <v>59</v>
      </c>
      <c r="I8311" t="s">
        <v>177</v>
      </c>
      <c r="J8311" s="10" t="s">
        <v>26783</v>
      </c>
      <c r="K8311" t="s">
        <v>24</v>
      </c>
      <c r="M8311" t="s">
        <v>143</v>
      </c>
      <c r="N8311" t="s">
        <v>83</v>
      </c>
      <c r="O8311" s="11">
        <v>45078.9776736111</v>
      </c>
    </row>
    <row r="8312" ht="409.5" spans="1:14">
      <c r="A8312">
        <v>8311</v>
      </c>
      <c r="B8312" t="s">
        <v>26784</v>
      </c>
      <c r="C8312" t="s">
        <v>26785</v>
      </c>
      <c r="D8312">
        <v>22</v>
      </c>
      <c r="E8312" t="s">
        <v>19</v>
      </c>
      <c r="F8312" t="s">
        <v>281</v>
      </c>
      <c r="G8312" s="9">
        <v>44204</v>
      </c>
      <c r="H8312" t="s">
        <v>45</v>
      </c>
      <c r="I8312" t="s">
        <v>72</v>
      </c>
      <c r="J8312" s="10" t="s">
        <v>26786</v>
      </c>
      <c r="K8312" t="s">
        <v>62</v>
      </c>
      <c r="M8312" t="s">
        <v>25</v>
      </c>
      <c r="N8312" t="s">
        <v>55</v>
      </c>
    </row>
    <row r="8313" spans="1:17">
      <c r="A8313">
        <v>8312</v>
      </c>
      <c r="B8313" t="s">
        <v>26787</v>
      </c>
      <c r="C8313" t="s">
        <v>26788</v>
      </c>
      <c r="D8313">
        <v>67</v>
      </c>
      <c r="E8313" t="s">
        <v>19</v>
      </c>
      <c r="F8313" t="s">
        <v>281</v>
      </c>
      <c r="G8313" s="9">
        <v>44455</v>
      </c>
      <c r="H8313" t="s">
        <v>66</v>
      </c>
      <c r="I8313" t="s">
        <v>93</v>
      </c>
      <c r="J8313" t="s">
        <v>26789</v>
      </c>
      <c r="K8313" t="s">
        <v>39</v>
      </c>
      <c r="L8313" t="s">
        <v>26790</v>
      </c>
      <c r="M8313" t="s">
        <v>25</v>
      </c>
      <c r="N8313" t="s">
        <v>33</v>
      </c>
      <c r="O8313" s="11">
        <v>45078.2207638889</v>
      </c>
      <c r="P8313" s="11">
        <v>45078.3075694444</v>
      </c>
      <c r="Q8313">
        <v>1</v>
      </c>
    </row>
    <row r="8314" ht="409.5" spans="1:17">
      <c r="A8314">
        <v>8313</v>
      </c>
      <c r="B8314" t="s">
        <v>26791</v>
      </c>
      <c r="C8314" t="s">
        <v>26792</v>
      </c>
      <c r="D8314">
        <v>65</v>
      </c>
      <c r="E8314" t="s">
        <v>29</v>
      </c>
      <c r="F8314" t="s">
        <v>157</v>
      </c>
      <c r="G8314" s="9">
        <v>44136</v>
      </c>
      <c r="H8314" t="s">
        <v>66</v>
      </c>
      <c r="I8314" t="s">
        <v>37</v>
      </c>
      <c r="J8314" s="10" t="s">
        <v>26793</v>
      </c>
      <c r="K8314" t="s">
        <v>39</v>
      </c>
      <c r="L8314" t="s">
        <v>26794</v>
      </c>
      <c r="M8314" t="s">
        <v>41</v>
      </c>
      <c r="N8314" t="s">
        <v>33</v>
      </c>
      <c r="O8314" s="11">
        <v>45078.9846527778</v>
      </c>
      <c r="P8314" s="11">
        <v>45079.0054861111</v>
      </c>
      <c r="Q8314">
        <v>3</v>
      </c>
    </row>
    <row r="8315" spans="1:15">
      <c r="A8315">
        <v>8314</v>
      </c>
      <c r="B8315" t="s">
        <v>26795</v>
      </c>
      <c r="C8315" t="s">
        <v>26796</v>
      </c>
      <c r="D8315">
        <v>43</v>
      </c>
      <c r="E8315" t="s">
        <v>29</v>
      </c>
      <c r="F8315" t="s">
        <v>383</v>
      </c>
      <c r="G8315" s="9">
        <v>44286</v>
      </c>
      <c r="H8315" t="s">
        <v>21</v>
      </c>
      <c r="I8315" t="s">
        <v>52</v>
      </c>
      <c r="J8315" t="s">
        <v>26797</v>
      </c>
      <c r="K8315" t="s">
        <v>24</v>
      </c>
      <c r="M8315" t="s">
        <v>89</v>
      </c>
      <c r="N8315" t="s">
        <v>55</v>
      </c>
      <c r="O8315" s="11">
        <v>45078.2034259259</v>
      </c>
    </row>
    <row r="8316" spans="1:17">
      <c r="A8316">
        <v>8315</v>
      </c>
      <c r="B8316" t="s">
        <v>26798</v>
      </c>
      <c r="C8316" t="s">
        <v>26799</v>
      </c>
      <c r="D8316">
        <v>39</v>
      </c>
      <c r="E8316" t="s">
        <v>19</v>
      </c>
      <c r="F8316" t="s">
        <v>71</v>
      </c>
      <c r="G8316" s="9">
        <v>44192</v>
      </c>
      <c r="H8316" t="s">
        <v>59</v>
      </c>
      <c r="I8316" t="s">
        <v>113</v>
      </c>
      <c r="J8316" t="s">
        <v>26800</v>
      </c>
      <c r="K8316" t="s">
        <v>39</v>
      </c>
      <c r="L8316" t="s">
        <v>26801</v>
      </c>
      <c r="M8316" t="s">
        <v>25</v>
      </c>
      <c r="N8316" t="s">
        <v>55</v>
      </c>
      <c r="O8316" s="11">
        <v>45078.4228819444</v>
      </c>
      <c r="P8316" s="11">
        <v>45078.9728819444</v>
      </c>
      <c r="Q8316">
        <v>5</v>
      </c>
    </row>
    <row r="8317" ht="409.5" spans="1:14">
      <c r="A8317">
        <v>8316</v>
      </c>
      <c r="B8317" t="s">
        <v>26802</v>
      </c>
      <c r="C8317" t="s">
        <v>26803</v>
      </c>
      <c r="D8317">
        <v>40</v>
      </c>
      <c r="E8317" t="s">
        <v>19</v>
      </c>
      <c r="F8317" t="s">
        <v>30</v>
      </c>
      <c r="G8317" s="9">
        <v>44151</v>
      </c>
      <c r="H8317" t="s">
        <v>67</v>
      </c>
      <c r="I8317" t="s">
        <v>72</v>
      </c>
      <c r="J8317" s="10" t="s">
        <v>26804</v>
      </c>
      <c r="K8317" t="s">
        <v>62</v>
      </c>
      <c r="M8317" t="s">
        <v>89</v>
      </c>
      <c r="N8317" t="s">
        <v>55</v>
      </c>
    </row>
    <row r="8318" ht="409.5" spans="1:14">
      <c r="A8318">
        <v>8317</v>
      </c>
      <c r="B8318" t="s">
        <v>26805</v>
      </c>
      <c r="C8318" t="s">
        <v>26806</v>
      </c>
      <c r="D8318">
        <v>20</v>
      </c>
      <c r="E8318" t="s">
        <v>29</v>
      </c>
      <c r="F8318" t="s">
        <v>281</v>
      </c>
      <c r="G8318" s="9">
        <v>44439</v>
      </c>
      <c r="H8318" t="s">
        <v>21</v>
      </c>
      <c r="I8318" t="s">
        <v>93</v>
      </c>
      <c r="J8318" s="10" t="s">
        <v>26807</v>
      </c>
      <c r="K8318" t="s">
        <v>62</v>
      </c>
      <c r="M8318" t="s">
        <v>89</v>
      </c>
      <c r="N8318" t="s">
        <v>55</v>
      </c>
    </row>
    <row r="8319" ht="409.5" spans="1:17">
      <c r="A8319">
        <v>8318</v>
      </c>
      <c r="B8319" t="s">
        <v>26808</v>
      </c>
      <c r="C8319" t="s">
        <v>26809</v>
      </c>
      <c r="D8319">
        <v>52</v>
      </c>
      <c r="E8319" t="s">
        <v>19</v>
      </c>
      <c r="F8319" t="s">
        <v>125</v>
      </c>
      <c r="G8319" s="9">
        <v>44147</v>
      </c>
      <c r="H8319" t="s">
        <v>59</v>
      </c>
      <c r="I8319" t="s">
        <v>59</v>
      </c>
      <c r="J8319" s="10" t="s">
        <v>26810</v>
      </c>
      <c r="K8319" t="s">
        <v>39</v>
      </c>
      <c r="L8319" t="s">
        <v>26811</v>
      </c>
      <c r="M8319" t="s">
        <v>41</v>
      </c>
      <c r="N8319" t="s">
        <v>55</v>
      </c>
      <c r="O8319" s="11">
        <v>45078.1736342593</v>
      </c>
      <c r="P8319" s="11">
        <v>45078.9055787037</v>
      </c>
      <c r="Q8319">
        <v>3</v>
      </c>
    </row>
    <row r="8320" ht="409.5" spans="1:14">
      <c r="A8320">
        <v>8319</v>
      </c>
      <c r="B8320" t="s">
        <v>26812</v>
      </c>
      <c r="C8320" t="s">
        <v>26813</v>
      </c>
      <c r="D8320">
        <v>25</v>
      </c>
      <c r="E8320" t="s">
        <v>29</v>
      </c>
      <c r="F8320" t="s">
        <v>281</v>
      </c>
      <c r="G8320" s="9">
        <v>44514</v>
      </c>
      <c r="H8320" t="s">
        <v>45</v>
      </c>
      <c r="I8320" t="s">
        <v>59</v>
      </c>
      <c r="J8320" s="10" t="s">
        <v>26814</v>
      </c>
      <c r="K8320" t="s">
        <v>62</v>
      </c>
      <c r="M8320" t="s">
        <v>143</v>
      </c>
      <c r="N8320" t="s">
        <v>26</v>
      </c>
    </row>
    <row r="8321" ht="409.5" spans="1:17">
      <c r="A8321">
        <v>8320</v>
      </c>
      <c r="B8321" t="s">
        <v>26815</v>
      </c>
      <c r="C8321" t="s">
        <v>26816</v>
      </c>
      <c r="D8321">
        <v>44</v>
      </c>
      <c r="E8321" t="s">
        <v>19</v>
      </c>
      <c r="F8321" t="s">
        <v>112</v>
      </c>
      <c r="G8321" s="9">
        <v>44137</v>
      </c>
      <c r="H8321" t="s">
        <v>66</v>
      </c>
      <c r="I8321" t="s">
        <v>67</v>
      </c>
      <c r="J8321" s="10" t="s">
        <v>26817</v>
      </c>
      <c r="K8321" t="s">
        <v>39</v>
      </c>
      <c r="L8321" t="s">
        <v>26818</v>
      </c>
      <c r="M8321" t="s">
        <v>41</v>
      </c>
      <c r="N8321" t="s">
        <v>55</v>
      </c>
      <c r="O8321" s="11">
        <v>45078.9097800926</v>
      </c>
      <c r="P8321" s="11">
        <v>45078.6410300926</v>
      </c>
      <c r="Q8321">
        <v>1</v>
      </c>
    </row>
    <row r="8322" ht="409.5" spans="1:17">
      <c r="A8322">
        <v>8321</v>
      </c>
      <c r="B8322" t="s">
        <v>26819</v>
      </c>
      <c r="C8322" t="s">
        <v>26820</v>
      </c>
      <c r="D8322">
        <v>51</v>
      </c>
      <c r="E8322" t="s">
        <v>19</v>
      </c>
      <c r="F8322" t="s">
        <v>71</v>
      </c>
      <c r="G8322" s="9">
        <v>43936</v>
      </c>
      <c r="H8322" t="s">
        <v>66</v>
      </c>
      <c r="I8322" t="s">
        <v>113</v>
      </c>
      <c r="J8322" s="10" t="s">
        <v>26821</v>
      </c>
      <c r="K8322" t="s">
        <v>39</v>
      </c>
      <c r="L8322" t="s">
        <v>26822</v>
      </c>
      <c r="M8322" t="s">
        <v>41</v>
      </c>
      <c r="N8322" t="s">
        <v>33</v>
      </c>
      <c r="O8322" s="11">
        <v>45078.9042476852</v>
      </c>
      <c r="P8322" s="11">
        <v>45078.8709143518</v>
      </c>
      <c r="Q8322">
        <v>1</v>
      </c>
    </row>
    <row r="8323" ht="409.5" spans="1:15">
      <c r="A8323">
        <v>8322</v>
      </c>
      <c r="B8323" t="s">
        <v>26823</v>
      </c>
      <c r="C8323" t="s">
        <v>26824</v>
      </c>
      <c r="D8323">
        <v>23</v>
      </c>
      <c r="E8323" t="s">
        <v>29</v>
      </c>
      <c r="F8323" t="s">
        <v>117</v>
      </c>
      <c r="G8323" s="9">
        <v>43944</v>
      </c>
      <c r="H8323" t="s">
        <v>59</v>
      </c>
      <c r="I8323" t="s">
        <v>72</v>
      </c>
      <c r="J8323" s="10" t="s">
        <v>26825</v>
      </c>
      <c r="K8323" t="s">
        <v>24</v>
      </c>
      <c r="M8323" t="s">
        <v>89</v>
      </c>
      <c r="N8323" t="s">
        <v>55</v>
      </c>
      <c r="O8323" s="11">
        <v>45078.4202314815</v>
      </c>
    </row>
    <row r="8324" ht="409.5" spans="1:17">
      <c r="A8324">
        <v>8323</v>
      </c>
      <c r="B8324" t="s">
        <v>26826</v>
      </c>
      <c r="C8324" t="s">
        <v>26827</v>
      </c>
      <c r="D8324">
        <v>30</v>
      </c>
      <c r="E8324" t="s">
        <v>58</v>
      </c>
      <c r="F8324" t="s">
        <v>81</v>
      </c>
      <c r="G8324" s="9">
        <v>44366</v>
      </c>
      <c r="H8324" t="s">
        <v>66</v>
      </c>
      <c r="I8324" t="s">
        <v>46</v>
      </c>
      <c r="J8324" s="10" t="s">
        <v>26828</v>
      </c>
      <c r="K8324" t="s">
        <v>39</v>
      </c>
      <c r="L8324" t="s">
        <v>26829</v>
      </c>
      <c r="M8324" t="s">
        <v>41</v>
      </c>
      <c r="N8324" t="s">
        <v>26</v>
      </c>
      <c r="O8324" s="11">
        <v>45078.1542824074</v>
      </c>
      <c r="P8324" s="11">
        <v>45078.3313657407</v>
      </c>
      <c r="Q8324">
        <v>5</v>
      </c>
    </row>
    <row r="8325" spans="1:17">
      <c r="A8325">
        <v>8324</v>
      </c>
      <c r="B8325" t="s">
        <v>26830</v>
      </c>
      <c r="C8325" t="s">
        <v>26831</v>
      </c>
      <c r="D8325">
        <v>24</v>
      </c>
      <c r="E8325" t="s">
        <v>19</v>
      </c>
      <c r="F8325" t="s">
        <v>36</v>
      </c>
      <c r="G8325" s="9">
        <v>44049</v>
      </c>
      <c r="H8325" t="s">
        <v>21</v>
      </c>
      <c r="I8325" t="s">
        <v>177</v>
      </c>
      <c r="J8325" t="s">
        <v>26832</v>
      </c>
      <c r="K8325" t="s">
        <v>39</v>
      </c>
      <c r="L8325" t="s">
        <v>26833</v>
      </c>
      <c r="M8325" t="s">
        <v>41</v>
      </c>
      <c r="N8325" t="s">
        <v>55</v>
      </c>
      <c r="O8325" s="11">
        <v>45078.7827546296</v>
      </c>
      <c r="P8325" s="11">
        <v>45079.0063657407</v>
      </c>
      <c r="Q8325">
        <v>3</v>
      </c>
    </row>
    <row r="8326" ht="409.5" spans="1:14">
      <c r="A8326">
        <v>8325</v>
      </c>
      <c r="B8326" t="s">
        <v>11605</v>
      </c>
      <c r="C8326" t="s">
        <v>26834</v>
      </c>
      <c r="D8326">
        <v>24</v>
      </c>
      <c r="E8326" t="s">
        <v>19</v>
      </c>
      <c r="F8326" t="s">
        <v>129</v>
      </c>
      <c r="G8326" s="9">
        <v>44526</v>
      </c>
      <c r="H8326" t="s">
        <v>67</v>
      </c>
      <c r="I8326" t="s">
        <v>177</v>
      </c>
      <c r="J8326" s="10" t="s">
        <v>26835</v>
      </c>
      <c r="K8326" t="s">
        <v>62</v>
      </c>
      <c r="M8326" t="s">
        <v>25</v>
      </c>
      <c r="N8326" t="s">
        <v>83</v>
      </c>
    </row>
    <row r="8327" ht="409.5" spans="1:15">
      <c r="A8327">
        <v>8326</v>
      </c>
      <c r="B8327" t="s">
        <v>299</v>
      </c>
      <c r="C8327" t="s">
        <v>3810</v>
      </c>
      <c r="D8327">
        <v>70</v>
      </c>
      <c r="E8327" t="s">
        <v>19</v>
      </c>
      <c r="F8327" t="s">
        <v>98</v>
      </c>
      <c r="G8327" s="9">
        <v>44399</v>
      </c>
      <c r="H8327" t="s">
        <v>45</v>
      </c>
      <c r="I8327" t="s">
        <v>77</v>
      </c>
      <c r="J8327" s="10" t="s">
        <v>26836</v>
      </c>
      <c r="K8327" t="s">
        <v>24</v>
      </c>
      <c r="M8327" t="s">
        <v>89</v>
      </c>
      <c r="N8327" t="s">
        <v>55</v>
      </c>
      <c r="O8327" s="11">
        <v>45078.787662037</v>
      </c>
    </row>
    <row r="8328" spans="1:15">
      <c r="A8328">
        <v>8327</v>
      </c>
      <c r="B8328" t="s">
        <v>26837</v>
      </c>
      <c r="C8328" t="s">
        <v>26838</v>
      </c>
      <c r="D8328">
        <v>39</v>
      </c>
      <c r="E8328" t="s">
        <v>29</v>
      </c>
      <c r="F8328" t="s">
        <v>30</v>
      </c>
      <c r="G8328" s="9">
        <v>44089</v>
      </c>
      <c r="H8328" t="s">
        <v>21</v>
      </c>
      <c r="I8328" t="s">
        <v>177</v>
      </c>
      <c r="J8328" t="s">
        <v>442</v>
      </c>
      <c r="K8328" t="s">
        <v>24</v>
      </c>
      <c r="M8328" t="s">
        <v>143</v>
      </c>
      <c r="N8328" t="s">
        <v>26</v>
      </c>
      <c r="O8328" s="11">
        <v>45078.3515509259</v>
      </c>
    </row>
    <row r="8329" spans="1:14">
      <c r="A8329">
        <v>8328</v>
      </c>
      <c r="B8329" t="s">
        <v>26839</v>
      </c>
      <c r="C8329" t="s">
        <v>26840</v>
      </c>
      <c r="D8329">
        <v>24</v>
      </c>
      <c r="E8329" t="s">
        <v>29</v>
      </c>
      <c r="F8329" t="s">
        <v>112</v>
      </c>
      <c r="G8329" s="9">
        <v>44323</v>
      </c>
      <c r="H8329" t="s">
        <v>21</v>
      </c>
      <c r="I8329" t="s">
        <v>77</v>
      </c>
      <c r="J8329" t="s">
        <v>26841</v>
      </c>
      <c r="K8329" t="s">
        <v>62</v>
      </c>
      <c r="M8329" t="s">
        <v>41</v>
      </c>
      <c r="N8329" t="s">
        <v>33</v>
      </c>
    </row>
    <row r="8330" ht="409.5" spans="1:14">
      <c r="A8330">
        <v>8329</v>
      </c>
      <c r="B8330" t="s">
        <v>26842</v>
      </c>
      <c r="C8330" t="s">
        <v>26843</v>
      </c>
      <c r="D8330">
        <v>39</v>
      </c>
      <c r="E8330" t="s">
        <v>29</v>
      </c>
      <c r="F8330" t="s">
        <v>161</v>
      </c>
      <c r="G8330" s="9">
        <v>44158</v>
      </c>
      <c r="H8330" t="s">
        <v>21</v>
      </c>
      <c r="I8330" t="s">
        <v>31</v>
      </c>
      <c r="J8330" s="10" t="s">
        <v>26844</v>
      </c>
      <c r="K8330" t="s">
        <v>62</v>
      </c>
      <c r="M8330" t="s">
        <v>41</v>
      </c>
      <c r="N8330" t="s">
        <v>33</v>
      </c>
    </row>
    <row r="8331" ht="409.5" spans="1:17">
      <c r="A8331">
        <v>8330</v>
      </c>
      <c r="B8331" t="s">
        <v>26845</v>
      </c>
      <c r="C8331" t="s">
        <v>26846</v>
      </c>
      <c r="D8331">
        <v>18</v>
      </c>
      <c r="E8331" t="s">
        <v>58</v>
      </c>
      <c r="F8331" t="s">
        <v>219</v>
      </c>
      <c r="G8331" s="9">
        <v>43850</v>
      </c>
      <c r="H8331" t="s">
        <v>45</v>
      </c>
      <c r="I8331" t="s">
        <v>59</v>
      </c>
      <c r="J8331" s="10" t="s">
        <v>26847</v>
      </c>
      <c r="K8331" t="s">
        <v>39</v>
      </c>
      <c r="L8331" t="s">
        <v>26848</v>
      </c>
      <c r="M8331" t="s">
        <v>41</v>
      </c>
      <c r="N8331" t="s">
        <v>26</v>
      </c>
      <c r="O8331" s="11">
        <v>45078.6752314815</v>
      </c>
      <c r="P8331" s="11">
        <v>45078.2238425926</v>
      </c>
      <c r="Q8331">
        <v>3</v>
      </c>
    </row>
    <row r="8332" ht="409.5" spans="1:17">
      <c r="A8332">
        <v>8331</v>
      </c>
      <c r="B8332" t="s">
        <v>26849</v>
      </c>
      <c r="C8332" t="s">
        <v>26850</v>
      </c>
      <c r="D8332">
        <v>50</v>
      </c>
      <c r="E8332" t="s">
        <v>58</v>
      </c>
      <c r="F8332" t="s">
        <v>107</v>
      </c>
      <c r="G8332" s="9">
        <v>44071</v>
      </c>
      <c r="H8332" t="s">
        <v>66</v>
      </c>
      <c r="I8332" t="s">
        <v>31</v>
      </c>
      <c r="J8332" s="10" t="s">
        <v>26851</v>
      </c>
      <c r="K8332" t="s">
        <v>39</v>
      </c>
      <c r="L8332" t="s">
        <v>26852</v>
      </c>
      <c r="M8332" t="s">
        <v>89</v>
      </c>
      <c r="N8332" t="s">
        <v>26</v>
      </c>
      <c r="O8332" s="11">
        <v>45078.9828935185</v>
      </c>
      <c r="P8332" s="11">
        <v>45078.4446990741</v>
      </c>
      <c r="Q8332">
        <v>2</v>
      </c>
    </row>
    <row r="8333" ht="409.5" spans="1:15">
      <c r="A8333">
        <v>8332</v>
      </c>
      <c r="B8333" t="s">
        <v>26853</v>
      </c>
      <c r="C8333" t="s">
        <v>26854</v>
      </c>
      <c r="D8333">
        <v>34</v>
      </c>
      <c r="E8333" t="s">
        <v>19</v>
      </c>
      <c r="F8333" t="s">
        <v>92</v>
      </c>
      <c r="G8333" s="9">
        <v>44330</v>
      </c>
      <c r="H8333" t="s">
        <v>67</v>
      </c>
      <c r="I8333" t="s">
        <v>59</v>
      </c>
      <c r="J8333" s="10" t="s">
        <v>26855</v>
      </c>
      <c r="K8333" t="s">
        <v>24</v>
      </c>
      <c r="M8333" t="s">
        <v>89</v>
      </c>
      <c r="N8333" t="s">
        <v>33</v>
      </c>
      <c r="O8333" s="11">
        <v>45078.7926273148</v>
      </c>
    </row>
    <row r="8334" ht="409.5" spans="1:17">
      <c r="A8334">
        <v>8333</v>
      </c>
      <c r="B8334" t="s">
        <v>26856</v>
      </c>
      <c r="C8334" t="s">
        <v>26857</v>
      </c>
      <c r="D8334">
        <v>37</v>
      </c>
      <c r="E8334" t="s">
        <v>29</v>
      </c>
      <c r="F8334" t="s">
        <v>286</v>
      </c>
      <c r="G8334" s="9">
        <v>44244</v>
      </c>
      <c r="H8334" t="s">
        <v>66</v>
      </c>
      <c r="I8334" t="s">
        <v>141</v>
      </c>
      <c r="J8334" s="10" t="s">
        <v>26858</v>
      </c>
      <c r="K8334" t="s">
        <v>39</v>
      </c>
      <c r="L8334" t="s">
        <v>26859</v>
      </c>
      <c r="M8334" t="s">
        <v>41</v>
      </c>
      <c r="N8334" t="s">
        <v>55</v>
      </c>
      <c r="O8334" s="11">
        <v>45078.5627893519</v>
      </c>
      <c r="P8334" s="11">
        <v>45078.6509837963</v>
      </c>
      <c r="Q8334">
        <v>3</v>
      </c>
    </row>
    <row r="8335" spans="1:17">
      <c r="A8335">
        <v>8334</v>
      </c>
      <c r="B8335" t="s">
        <v>26860</v>
      </c>
      <c r="C8335" t="s">
        <v>26861</v>
      </c>
      <c r="D8335">
        <v>33</v>
      </c>
      <c r="E8335" t="s">
        <v>19</v>
      </c>
      <c r="F8335" t="s">
        <v>30</v>
      </c>
      <c r="G8335" s="9">
        <v>44098</v>
      </c>
      <c r="H8335" t="s">
        <v>66</v>
      </c>
      <c r="I8335" t="s">
        <v>59</v>
      </c>
      <c r="J8335" t="s">
        <v>26862</v>
      </c>
      <c r="K8335" t="s">
        <v>39</v>
      </c>
      <c r="L8335" t="s">
        <v>26863</v>
      </c>
      <c r="M8335" t="s">
        <v>143</v>
      </c>
      <c r="N8335" t="s">
        <v>26</v>
      </c>
      <c r="O8335" s="11">
        <v>45078.5801736111</v>
      </c>
      <c r="P8335" s="11">
        <v>45078.4565625</v>
      </c>
      <c r="Q8335">
        <v>4</v>
      </c>
    </row>
    <row r="8336" ht="409.5" spans="1:14">
      <c r="A8336">
        <v>8335</v>
      </c>
      <c r="B8336" t="s">
        <v>26864</v>
      </c>
      <c r="C8336" t="s">
        <v>26865</v>
      </c>
      <c r="D8336">
        <v>60</v>
      </c>
      <c r="E8336" t="s">
        <v>19</v>
      </c>
      <c r="F8336" t="s">
        <v>107</v>
      </c>
      <c r="G8336" s="9">
        <v>44412</v>
      </c>
      <c r="H8336" t="s">
        <v>66</v>
      </c>
      <c r="I8336" t="s">
        <v>113</v>
      </c>
      <c r="J8336" s="10" t="s">
        <v>26866</v>
      </c>
      <c r="K8336" t="s">
        <v>62</v>
      </c>
      <c r="M8336" t="s">
        <v>89</v>
      </c>
      <c r="N8336" t="s">
        <v>83</v>
      </c>
    </row>
    <row r="8337" spans="1:17">
      <c r="A8337">
        <v>8336</v>
      </c>
      <c r="B8337" t="s">
        <v>26867</v>
      </c>
      <c r="C8337" t="s">
        <v>26868</v>
      </c>
      <c r="D8337">
        <v>20</v>
      </c>
      <c r="E8337" t="s">
        <v>19</v>
      </c>
      <c r="F8337" t="s">
        <v>161</v>
      </c>
      <c r="G8337" s="9">
        <v>44339</v>
      </c>
      <c r="H8337" t="s">
        <v>21</v>
      </c>
      <c r="I8337" t="s">
        <v>60</v>
      </c>
      <c r="J8337" t="s">
        <v>26869</v>
      </c>
      <c r="K8337" t="s">
        <v>39</v>
      </c>
      <c r="L8337" t="s">
        <v>26870</v>
      </c>
      <c r="M8337" t="s">
        <v>143</v>
      </c>
      <c r="N8337" t="s">
        <v>83</v>
      </c>
      <c r="O8337" s="11">
        <v>45078.4711689815</v>
      </c>
      <c r="P8337" s="11">
        <v>45078.2753356481</v>
      </c>
      <c r="Q8337">
        <v>3</v>
      </c>
    </row>
    <row r="8338" ht="409.5" spans="1:14">
      <c r="A8338">
        <v>8337</v>
      </c>
      <c r="B8338" t="s">
        <v>26871</v>
      </c>
      <c r="C8338" t="s">
        <v>15851</v>
      </c>
      <c r="D8338">
        <v>37</v>
      </c>
      <c r="E8338" t="s">
        <v>29</v>
      </c>
      <c r="F8338" t="s">
        <v>76</v>
      </c>
      <c r="G8338" s="9">
        <v>44284</v>
      </c>
      <c r="H8338" t="s">
        <v>21</v>
      </c>
      <c r="I8338" t="s">
        <v>150</v>
      </c>
      <c r="J8338" s="10" t="s">
        <v>26872</v>
      </c>
      <c r="K8338" t="s">
        <v>62</v>
      </c>
      <c r="M8338" t="s">
        <v>89</v>
      </c>
      <c r="N8338" t="s">
        <v>55</v>
      </c>
    </row>
    <row r="8339" spans="1:14">
      <c r="A8339">
        <v>8338</v>
      </c>
      <c r="B8339" t="s">
        <v>26873</v>
      </c>
      <c r="C8339" t="s">
        <v>26874</v>
      </c>
      <c r="D8339">
        <v>58</v>
      </c>
      <c r="E8339" t="s">
        <v>58</v>
      </c>
      <c r="F8339" t="s">
        <v>20</v>
      </c>
      <c r="G8339" s="9">
        <v>44131</v>
      </c>
      <c r="H8339" t="s">
        <v>66</v>
      </c>
      <c r="I8339" t="s">
        <v>67</v>
      </c>
      <c r="J8339" t="s">
        <v>26875</v>
      </c>
      <c r="K8339" t="s">
        <v>62</v>
      </c>
      <c r="M8339" t="s">
        <v>41</v>
      </c>
      <c r="N8339" t="s">
        <v>33</v>
      </c>
    </row>
    <row r="8340" spans="1:15">
      <c r="A8340">
        <v>8339</v>
      </c>
      <c r="B8340" t="s">
        <v>26876</v>
      </c>
      <c r="C8340" t="s">
        <v>26877</v>
      </c>
      <c r="D8340">
        <v>43</v>
      </c>
      <c r="E8340" t="s">
        <v>19</v>
      </c>
      <c r="F8340" t="s">
        <v>71</v>
      </c>
      <c r="G8340" s="9">
        <v>44485</v>
      </c>
      <c r="H8340" t="s">
        <v>59</v>
      </c>
      <c r="I8340" t="s">
        <v>72</v>
      </c>
      <c r="J8340" t="s">
        <v>26878</v>
      </c>
      <c r="K8340" t="s">
        <v>24</v>
      </c>
      <c r="M8340" t="s">
        <v>143</v>
      </c>
      <c r="N8340" t="s">
        <v>26</v>
      </c>
      <c r="O8340" s="11">
        <v>45078.0559606481</v>
      </c>
    </row>
    <row r="8341" spans="1:17">
      <c r="A8341">
        <v>8340</v>
      </c>
      <c r="B8341" t="s">
        <v>26879</v>
      </c>
      <c r="C8341" t="s">
        <v>26880</v>
      </c>
      <c r="D8341">
        <v>30</v>
      </c>
      <c r="E8341" t="s">
        <v>29</v>
      </c>
      <c r="F8341" t="s">
        <v>223</v>
      </c>
      <c r="G8341" s="9">
        <v>44188</v>
      </c>
      <c r="H8341" t="s">
        <v>67</v>
      </c>
      <c r="I8341" t="s">
        <v>22</v>
      </c>
      <c r="J8341" t="s">
        <v>26881</v>
      </c>
      <c r="K8341" t="s">
        <v>39</v>
      </c>
      <c r="L8341" t="s">
        <v>26882</v>
      </c>
      <c r="M8341" t="s">
        <v>25</v>
      </c>
      <c r="N8341" t="s">
        <v>83</v>
      </c>
      <c r="O8341" s="11">
        <v>45078.9115277778</v>
      </c>
      <c r="P8341" s="11">
        <v>45078.3143055556</v>
      </c>
      <c r="Q8341">
        <v>4</v>
      </c>
    </row>
    <row r="8342" ht="409.5" spans="1:17">
      <c r="A8342">
        <v>8341</v>
      </c>
      <c r="B8342" t="s">
        <v>26883</v>
      </c>
      <c r="C8342" t="s">
        <v>26884</v>
      </c>
      <c r="D8342">
        <v>48</v>
      </c>
      <c r="E8342" t="s">
        <v>19</v>
      </c>
      <c r="F8342" t="s">
        <v>173</v>
      </c>
      <c r="G8342" s="9">
        <v>44023</v>
      </c>
      <c r="H8342" t="s">
        <v>45</v>
      </c>
      <c r="I8342" t="s">
        <v>67</v>
      </c>
      <c r="J8342" s="10" t="s">
        <v>26885</v>
      </c>
      <c r="K8342" t="s">
        <v>39</v>
      </c>
      <c r="L8342" t="s">
        <v>26886</v>
      </c>
      <c r="M8342" t="s">
        <v>143</v>
      </c>
      <c r="N8342" t="s">
        <v>26</v>
      </c>
      <c r="O8342" s="11">
        <v>45078.8448726852</v>
      </c>
      <c r="P8342" s="11">
        <v>45078.9157060185</v>
      </c>
      <c r="Q8342">
        <v>4</v>
      </c>
    </row>
    <row r="8343" spans="1:17">
      <c r="A8343">
        <v>8342</v>
      </c>
      <c r="B8343" t="s">
        <v>26887</v>
      </c>
      <c r="C8343" t="s">
        <v>6597</v>
      </c>
      <c r="D8343">
        <v>47</v>
      </c>
      <c r="E8343" t="s">
        <v>29</v>
      </c>
      <c r="F8343" t="s">
        <v>129</v>
      </c>
      <c r="G8343" s="9">
        <v>43837</v>
      </c>
      <c r="H8343" t="s">
        <v>45</v>
      </c>
      <c r="I8343" t="s">
        <v>141</v>
      </c>
      <c r="J8343" t="s">
        <v>26888</v>
      </c>
      <c r="K8343" t="s">
        <v>39</v>
      </c>
      <c r="L8343" t="s">
        <v>26889</v>
      </c>
      <c r="M8343" t="s">
        <v>89</v>
      </c>
      <c r="N8343" t="s">
        <v>55</v>
      </c>
      <c r="O8343" s="11">
        <v>45078.0941898148</v>
      </c>
      <c r="P8343" s="11">
        <v>45078.0407175926</v>
      </c>
      <c r="Q8343">
        <v>2</v>
      </c>
    </row>
    <row r="8344" spans="1:15">
      <c r="A8344">
        <v>8343</v>
      </c>
      <c r="B8344" t="s">
        <v>26890</v>
      </c>
      <c r="C8344" t="s">
        <v>26891</v>
      </c>
      <c r="D8344">
        <v>45</v>
      </c>
      <c r="E8344" t="s">
        <v>58</v>
      </c>
      <c r="F8344" t="s">
        <v>81</v>
      </c>
      <c r="G8344" s="9">
        <v>44443</v>
      </c>
      <c r="H8344" t="s">
        <v>67</v>
      </c>
      <c r="I8344" t="s">
        <v>93</v>
      </c>
      <c r="J8344" t="s">
        <v>449</v>
      </c>
      <c r="K8344" t="s">
        <v>24</v>
      </c>
      <c r="M8344" t="s">
        <v>25</v>
      </c>
      <c r="N8344" t="s">
        <v>83</v>
      </c>
      <c r="O8344" s="11">
        <v>45078.9893287037</v>
      </c>
    </row>
    <row r="8345" ht="409.5" spans="1:15">
      <c r="A8345">
        <v>8344</v>
      </c>
      <c r="B8345" t="s">
        <v>26892</v>
      </c>
      <c r="C8345" t="s">
        <v>26893</v>
      </c>
      <c r="D8345">
        <v>19</v>
      </c>
      <c r="E8345" t="s">
        <v>29</v>
      </c>
      <c r="F8345" t="s">
        <v>219</v>
      </c>
      <c r="G8345" s="9">
        <v>44002</v>
      </c>
      <c r="H8345" t="s">
        <v>59</v>
      </c>
      <c r="I8345" t="s">
        <v>52</v>
      </c>
      <c r="J8345" s="10" t="s">
        <v>26894</v>
      </c>
      <c r="K8345" t="s">
        <v>24</v>
      </c>
      <c r="M8345" t="s">
        <v>41</v>
      </c>
      <c r="N8345" t="s">
        <v>55</v>
      </c>
      <c r="O8345" s="11">
        <v>45078.2733680556</v>
      </c>
    </row>
    <row r="8346" spans="1:14">
      <c r="A8346">
        <v>8345</v>
      </c>
      <c r="B8346" t="s">
        <v>26895</v>
      </c>
      <c r="C8346" t="s">
        <v>26896</v>
      </c>
      <c r="D8346">
        <v>41</v>
      </c>
      <c r="E8346" t="s">
        <v>58</v>
      </c>
      <c r="F8346" t="s">
        <v>456</v>
      </c>
      <c r="G8346" s="9">
        <v>44431</v>
      </c>
      <c r="H8346" t="s">
        <v>67</v>
      </c>
      <c r="I8346" t="s">
        <v>113</v>
      </c>
      <c r="J8346" t="s">
        <v>12689</v>
      </c>
      <c r="K8346" t="s">
        <v>62</v>
      </c>
      <c r="M8346" t="s">
        <v>89</v>
      </c>
      <c r="N8346" t="s">
        <v>26</v>
      </c>
    </row>
    <row r="8347" spans="1:17">
      <c r="A8347">
        <v>8346</v>
      </c>
      <c r="B8347" t="s">
        <v>26897</v>
      </c>
      <c r="C8347" t="s">
        <v>26898</v>
      </c>
      <c r="D8347">
        <v>18</v>
      </c>
      <c r="E8347" t="s">
        <v>19</v>
      </c>
      <c r="F8347" t="s">
        <v>339</v>
      </c>
      <c r="G8347" s="9">
        <v>44559</v>
      </c>
      <c r="H8347" t="s">
        <v>45</v>
      </c>
      <c r="I8347" t="s">
        <v>99</v>
      </c>
      <c r="J8347" t="s">
        <v>26899</v>
      </c>
      <c r="K8347" t="s">
        <v>39</v>
      </c>
      <c r="L8347" t="s">
        <v>26900</v>
      </c>
      <c r="M8347" t="s">
        <v>41</v>
      </c>
      <c r="N8347" t="s">
        <v>26</v>
      </c>
      <c r="O8347" s="11">
        <v>45078.6095023148</v>
      </c>
      <c r="P8347" s="11">
        <v>45078.8088078704</v>
      </c>
      <c r="Q8347">
        <v>3</v>
      </c>
    </row>
    <row r="8348" spans="1:14">
      <c r="A8348">
        <v>8347</v>
      </c>
      <c r="B8348" t="s">
        <v>26901</v>
      </c>
      <c r="C8348" t="s">
        <v>26902</v>
      </c>
      <c r="D8348">
        <v>38</v>
      </c>
      <c r="E8348" t="s">
        <v>29</v>
      </c>
      <c r="F8348" t="s">
        <v>65</v>
      </c>
      <c r="G8348" s="9">
        <v>44147</v>
      </c>
      <c r="H8348" t="s">
        <v>67</v>
      </c>
      <c r="I8348" t="s">
        <v>177</v>
      </c>
      <c r="J8348" t="s">
        <v>26903</v>
      </c>
      <c r="K8348" t="s">
        <v>62</v>
      </c>
      <c r="M8348" t="s">
        <v>25</v>
      </c>
      <c r="N8348" t="s">
        <v>55</v>
      </c>
    </row>
    <row r="8349" ht="330" spans="1:15">
      <c r="A8349">
        <v>8348</v>
      </c>
      <c r="B8349" t="s">
        <v>26904</v>
      </c>
      <c r="C8349" t="s">
        <v>26905</v>
      </c>
      <c r="D8349">
        <v>59</v>
      </c>
      <c r="E8349" t="s">
        <v>19</v>
      </c>
      <c r="F8349" t="s">
        <v>421</v>
      </c>
      <c r="G8349" s="9">
        <v>44234</v>
      </c>
      <c r="H8349" t="s">
        <v>67</v>
      </c>
      <c r="I8349" t="s">
        <v>37</v>
      </c>
      <c r="J8349" s="10" t="s">
        <v>26906</v>
      </c>
      <c r="K8349" t="s">
        <v>24</v>
      </c>
      <c r="M8349" t="s">
        <v>25</v>
      </c>
      <c r="N8349" t="s">
        <v>55</v>
      </c>
      <c r="O8349" s="11">
        <v>45078.1109143519</v>
      </c>
    </row>
    <row r="8350" ht="409.5" spans="1:17">
      <c r="A8350">
        <v>8349</v>
      </c>
      <c r="B8350" t="s">
        <v>26907</v>
      </c>
      <c r="C8350" t="s">
        <v>26908</v>
      </c>
      <c r="D8350">
        <v>49</v>
      </c>
      <c r="E8350" t="s">
        <v>29</v>
      </c>
      <c r="F8350" t="s">
        <v>211</v>
      </c>
      <c r="G8350" s="9">
        <v>44308</v>
      </c>
      <c r="H8350" t="s">
        <v>59</v>
      </c>
      <c r="I8350" t="s">
        <v>59</v>
      </c>
      <c r="J8350" s="10" t="s">
        <v>26909</v>
      </c>
      <c r="K8350" t="s">
        <v>39</v>
      </c>
      <c r="L8350" t="s">
        <v>26910</v>
      </c>
      <c r="M8350" t="s">
        <v>25</v>
      </c>
      <c r="N8350" t="s">
        <v>26</v>
      </c>
      <c r="O8350" s="11">
        <v>45078.4644097222</v>
      </c>
      <c r="P8350" s="11">
        <v>45078.5081597222</v>
      </c>
      <c r="Q8350">
        <v>5</v>
      </c>
    </row>
    <row r="8351" ht="409.5" spans="1:14">
      <c r="A8351">
        <v>8350</v>
      </c>
      <c r="B8351" t="s">
        <v>26911</v>
      </c>
      <c r="C8351" t="s">
        <v>26912</v>
      </c>
      <c r="D8351">
        <v>64</v>
      </c>
      <c r="E8351" t="s">
        <v>58</v>
      </c>
      <c r="F8351" t="s">
        <v>129</v>
      </c>
      <c r="G8351" s="9">
        <v>44530</v>
      </c>
      <c r="H8351" t="s">
        <v>45</v>
      </c>
      <c r="I8351" t="s">
        <v>46</v>
      </c>
      <c r="J8351" s="10" t="s">
        <v>26913</v>
      </c>
      <c r="K8351" t="s">
        <v>62</v>
      </c>
      <c r="M8351" t="s">
        <v>25</v>
      </c>
      <c r="N8351" t="s">
        <v>33</v>
      </c>
    </row>
    <row r="8352" spans="1:17">
      <c r="A8352">
        <v>8351</v>
      </c>
      <c r="B8352" t="s">
        <v>26914</v>
      </c>
      <c r="C8352" t="s">
        <v>26915</v>
      </c>
      <c r="D8352">
        <v>63</v>
      </c>
      <c r="E8352" t="s">
        <v>19</v>
      </c>
      <c r="F8352" t="s">
        <v>699</v>
      </c>
      <c r="G8352" s="9">
        <v>44062</v>
      </c>
      <c r="H8352" t="s">
        <v>66</v>
      </c>
      <c r="I8352" t="s">
        <v>22</v>
      </c>
      <c r="J8352" t="s">
        <v>985</v>
      </c>
      <c r="K8352" t="s">
        <v>39</v>
      </c>
      <c r="L8352" t="s">
        <v>26916</v>
      </c>
      <c r="M8352" t="s">
        <v>25</v>
      </c>
      <c r="N8352" t="s">
        <v>83</v>
      </c>
      <c r="O8352" s="11">
        <v>45078.5651157407</v>
      </c>
      <c r="P8352" s="11">
        <v>45078.7512268519</v>
      </c>
      <c r="Q8352">
        <v>5</v>
      </c>
    </row>
    <row r="8353" ht="409.5" spans="1:14">
      <c r="A8353">
        <v>8352</v>
      </c>
      <c r="B8353" t="s">
        <v>26917</v>
      </c>
      <c r="C8353" t="s">
        <v>26918</v>
      </c>
      <c r="D8353">
        <v>58</v>
      </c>
      <c r="E8353" t="s">
        <v>29</v>
      </c>
      <c r="F8353" t="s">
        <v>456</v>
      </c>
      <c r="G8353" s="9">
        <v>44045</v>
      </c>
      <c r="H8353" t="s">
        <v>45</v>
      </c>
      <c r="I8353" t="s">
        <v>60</v>
      </c>
      <c r="J8353" s="10" t="s">
        <v>26919</v>
      </c>
      <c r="K8353" t="s">
        <v>62</v>
      </c>
      <c r="M8353" t="s">
        <v>143</v>
      </c>
      <c r="N8353" t="s">
        <v>33</v>
      </c>
    </row>
    <row r="8354" ht="409.5" spans="1:15">
      <c r="A8354">
        <v>8353</v>
      </c>
      <c r="B8354" t="s">
        <v>26920</v>
      </c>
      <c r="C8354" t="s">
        <v>26921</v>
      </c>
      <c r="D8354">
        <v>52</v>
      </c>
      <c r="E8354" t="s">
        <v>19</v>
      </c>
      <c r="F8354" t="s">
        <v>431</v>
      </c>
      <c r="G8354" s="9">
        <v>44422</v>
      </c>
      <c r="H8354" t="s">
        <v>67</v>
      </c>
      <c r="I8354" t="s">
        <v>99</v>
      </c>
      <c r="J8354" s="10" t="s">
        <v>26771</v>
      </c>
      <c r="K8354" t="s">
        <v>24</v>
      </c>
      <c r="M8354" t="s">
        <v>89</v>
      </c>
      <c r="N8354" t="s">
        <v>55</v>
      </c>
      <c r="O8354" s="11">
        <v>45078.440150463</v>
      </c>
    </row>
    <row r="8355" ht="409.5" spans="1:15">
      <c r="A8355">
        <v>8354</v>
      </c>
      <c r="B8355" t="s">
        <v>26922</v>
      </c>
      <c r="C8355" t="s">
        <v>26923</v>
      </c>
      <c r="D8355">
        <v>23</v>
      </c>
      <c r="E8355" t="s">
        <v>29</v>
      </c>
      <c r="F8355" t="s">
        <v>51</v>
      </c>
      <c r="G8355" s="9">
        <v>43901</v>
      </c>
      <c r="H8355" t="s">
        <v>59</v>
      </c>
      <c r="I8355" t="s">
        <v>72</v>
      </c>
      <c r="J8355" s="10" t="s">
        <v>26924</v>
      </c>
      <c r="K8355" t="s">
        <v>24</v>
      </c>
      <c r="M8355" t="s">
        <v>41</v>
      </c>
      <c r="N8355" t="s">
        <v>26</v>
      </c>
      <c r="O8355" s="11">
        <v>45078.7630787037</v>
      </c>
    </row>
    <row r="8356" ht="409.5" spans="1:14">
      <c r="A8356">
        <v>8355</v>
      </c>
      <c r="B8356" t="s">
        <v>26925</v>
      </c>
      <c r="C8356" t="s">
        <v>26926</v>
      </c>
      <c r="D8356">
        <v>36</v>
      </c>
      <c r="E8356" t="s">
        <v>58</v>
      </c>
      <c r="F8356" t="s">
        <v>485</v>
      </c>
      <c r="G8356" s="9">
        <v>43980</v>
      </c>
      <c r="H8356" t="s">
        <v>21</v>
      </c>
      <c r="I8356" t="s">
        <v>22</v>
      </c>
      <c r="J8356" s="10" t="s">
        <v>26927</v>
      </c>
      <c r="K8356" t="s">
        <v>62</v>
      </c>
      <c r="M8356" t="s">
        <v>25</v>
      </c>
      <c r="N8356" t="s">
        <v>83</v>
      </c>
    </row>
    <row r="8357" ht="409.5" spans="1:14">
      <c r="A8357">
        <v>8356</v>
      </c>
      <c r="B8357" t="s">
        <v>26928</v>
      </c>
      <c r="C8357" t="s">
        <v>26929</v>
      </c>
      <c r="D8357">
        <v>54</v>
      </c>
      <c r="E8357" t="s">
        <v>29</v>
      </c>
      <c r="F8357" t="s">
        <v>173</v>
      </c>
      <c r="G8357" s="9">
        <v>44478</v>
      </c>
      <c r="H8357" t="s">
        <v>45</v>
      </c>
      <c r="I8357" t="s">
        <v>59</v>
      </c>
      <c r="J8357" s="10" t="s">
        <v>26930</v>
      </c>
      <c r="K8357" t="s">
        <v>62</v>
      </c>
      <c r="M8357" t="s">
        <v>25</v>
      </c>
      <c r="N8357" t="s">
        <v>26</v>
      </c>
    </row>
    <row r="8358" ht="409.5" spans="1:15">
      <c r="A8358">
        <v>8357</v>
      </c>
      <c r="B8358" t="s">
        <v>26931</v>
      </c>
      <c r="C8358" t="s">
        <v>26932</v>
      </c>
      <c r="D8358">
        <v>36</v>
      </c>
      <c r="E8358" t="s">
        <v>19</v>
      </c>
      <c r="F8358" t="s">
        <v>125</v>
      </c>
      <c r="G8358" s="9">
        <v>44300</v>
      </c>
      <c r="H8358" t="s">
        <v>45</v>
      </c>
      <c r="I8358" t="s">
        <v>77</v>
      </c>
      <c r="J8358" s="10" t="s">
        <v>26933</v>
      </c>
      <c r="K8358" t="s">
        <v>24</v>
      </c>
      <c r="M8358" t="s">
        <v>25</v>
      </c>
      <c r="N8358" t="s">
        <v>83</v>
      </c>
      <c r="O8358" s="11">
        <v>45078.1152199074</v>
      </c>
    </row>
    <row r="8359" ht="409.5" spans="1:15">
      <c r="A8359">
        <v>8358</v>
      </c>
      <c r="B8359" t="s">
        <v>26934</v>
      </c>
      <c r="C8359" t="s">
        <v>26935</v>
      </c>
      <c r="D8359">
        <v>50</v>
      </c>
      <c r="E8359" t="s">
        <v>19</v>
      </c>
      <c r="F8359" t="s">
        <v>485</v>
      </c>
      <c r="G8359" s="9">
        <v>44400</v>
      </c>
      <c r="H8359" t="s">
        <v>45</v>
      </c>
      <c r="I8359" t="s">
        <v>150</v>
      </c>
      <c r="J8359" s="10" t="s">
        <v>26936</v>
      </c>
      <c r="K8359" t="s">
        <v>24</v>
      </c>
      <c r="M8359" t="s">
        <v>25</v>
      </c>
      <c r="N8359" t="s">
        <v>83</v>
      </c>
      <c r="O8359" s="11">
        <v>45078.1187152778</v>
      </c>
    </row>
    <row r="8360" ht="409.5" spans="1:14">
      <c r="A8360">
        <v>8359</v>
      </c>
      <c r="B8360" t="s">
        <v>26937</v>
      </c>
      <c r="C8360" t="s">
        <v>26938</v>
      </c>
      <c r="D8360">
        <v>28</v>
      </c>
      <c r="E8360" t="s">
        <v>19</v>
      </c>
      <c r="F8360" t="s">
        <v>76</v>
      </c>
      <c r="G8360" s="9">
        <v>44305</v>
      </c>
      <c r="H8360" t="s">
        <v>67</v>
      </c>
      <c r="I8360" t="s">
        <v>177</v>
      </c>
      <c r="J8360" s="10" t="s">
        <v>26939</v>
      </c>
      <c r="K8360" t="s">
        <v>62</v>
      </c>
      <c r="M8360" t="s">
        <v>25</v>
      </c>
      <c r="N8360" t="s">
        <v>55</v>
      </c>
    </row>
    <row r="8361" ht="409.5" spans="1:15">
      <c r="A8361">
        <v>8360</v>
      </c>
      <c r="B8361" t="s">
        <v>26940</v>
      </c>
      <c r="C8361" t="s">
        <v>26941</v>
      </c>
      <c r="D8361">
        <v>55</v>
      </c>
      <c r="E8361" t="s">
        <v>29</v>
      </c>
      <c r="F8361" t="s">
        <v>157</v>
      </c>
      <c r="G8361" s="9">
        <v>44497</v>
      </c>
      <c r="H8361" t="s">
        <v>21</v>
      </c>
      <c r="I8361" t="s">
        <v>60</v>
      </c>
      <c r="J8361" s="10" t="s">
        <v>26942</v>
      </c>
      <c r="K8361" t="s">
        <v>24</v>
      </c>
      <c r="M8361" t="s">
        <v>25</v>
      </c>
      <c r="N8361" t="s">
        <v>33</v>
      </c>
      <c r="O8361" s="11">
        <v>45078.4416666667</v>
      </c>
    </row>
    <row r="8362" ht="409.5" spans="1:14">
      <c r="A8362">
        <v>8361</v>
      </c>
      <c r="B8362" t="s">
        <v>26943</v>
      </c>
      <c r="C8362" t="s">
        <v>26944</v>
      </c>
      <c r="D8362">
        <v>52</v>
      </c>
      <c r="E8362" t="s">
        <v>58</v>
      </c>
      <c r="F8362" t="s">
        <v>456</v>
      </c>
      <c r="G8362" s="9">
        <v>44551</v>
      </c>
      <c r="H8362" t="s">
        <v>21</v>
      </c>
      <c r="I8362" t="s">
        <v>22</v>
      </c>
      <c r="J8362" s="10" t="s">
        <v>26945</v>
      </c>
      <c r="K8362" t="s">
        <v>62</v>
      </c>
      <c r="M8362" t="s">
        <v>41</v>
      </c>
      <c r="N8362" t="s">
        <v>33</v>
      </c>
    </row>
    <row r="8363" ht="409.5" spans="1:17">
      <c r="A8363">
        <v>8362</v>
      </c>
      <c r="B8363" t="s">
        <v>26946</v>
      </c>
      <c r="C8363" t="s">
        <v>26947</v>
      </c>
      <c r="D8363">
        <v>40</v>
      </c>
      <c r="E8363" t="s">
        <v>19</v>
      </c>
      <c r="F8363" t="s">
        <v>242</v>
      </c>
      <c r="G8363" s="9">
        <v>43946</v>
      </c>
      <c r="H8363" t="s">
        <v>66</v>
      </c>
      <c r="I8363" t="s">
        <v>177</v>
      </c>
      <c r="J8363" s="10" t="s">
        <v>26948</v>
      </c>
      <c r="K8363" t="s">
        <v>39</v>
      </c>
      <c r="L8363" t="s">
        <v>26949</v>
      </c>
      <c r="M8363" t="s">
        <v>143</v>
      </c>
      <c r="N8363" t="s">
        <v>55</v>
      </c>
      <c r="O8363" s="11">
        <v>45078.0778125</v>
      </c>
      <c r="P8363" s="11">
        <v>45078.5694791667</v>
      </c>
      <c r="Q8363">
        <v>2</v>
      </c>
    </row>
    <row r="8364" ht="409.5" spans="1:17">
      <c r="A8364">
        <v>8363</v>
      </c>
      <c r="B8364" t="s">
        <v>26950</v>
      </c>
      <c r="C8364" t="s">
        <v>26951</v>
      </c>
      <c r="D8364">
        <v>58</v>
      </c>
      <c r="E8364" t="s">
        <v>19</v>
      </c>
      <c r="F8364" t="s">
        <v>317</v>
      </c>
      <c r="G8364" s="9">
        <v>44415</v>
      </c>
      <c r="H8364" t="s">
        <v>45</v>
      </c>
      <c r="I8364" t="s">
        <v>59</v>
      </c>
      <c r="J8364" s="10" t="s">
        <v>26952</v>
      </c>
      <c r="K8364" t="s">
        <v>39</v>
      </c>
      <c r="L8364" t="s">
        <v>26953</v>
      </c>
      <c r="M8364" t="s">
        <v>25</v>
      </c>
      <c r="N8364" t="s">
        <v>55</v>
      </c>
      <c r="O8364" s="11">
        <v>45078.2243634259</v>
      </c>
      <c r="P8364" s="11">
        <v>45078.3549189815</v>
      </c>
      <c r="Q8364">
        <v>2</v>
      </c>
    </row>
    <row r="8365" ht="409.5" spans="1:15">
      <c r="A8365">
        <v>8364</v>
      </c>
      <c r="B8365" t="s">
        <v>26954</v>
      </c>
      <c r="C8365" t="s">
        <v>26955</v>
      </c>
      <c r="D8365">
        <v>43</v>
      </c>
      <c r="E8365" t="s">
        <v>58</v>
      </c>
      <c r="F8365" t="s">
        <v>421</v>
      </c>
      <c r="G8365" s="9">
        <v>43941</v>
      </c>
      <c r="H8365" t="s">
        <v>66</v>
      </c>
      <c r="I8365" t="s">
        <v>141</v>
      </c>
      <c r="J8365" s="10" t="s">
        <v>26956</v>
      </c>
      <c r="K8365" t="s">
        <v>24</v>
      </c>
      <c r="M8365" t="s">
        <v>89</v>
      </c>
      <c r="N8365" t="s">
        <v>83</v>
      </c>
      <c r="O8365" s="11">
        <v>45079.0354976852</v>
      </c>
    </row>
    <row r="8366" ht="409.5" spans="1:15">
      <c r="A8366">
        <v>8365</v>
      </c>
      <c r="B8366" t="s">
        <v>26957</v>
      </c>
      <c r="C8366" t="s">
        <v>26958</v>
      </c>
      <c r="D8366">
        <v>27</v>
      </c>
      <c r="E8366" t="s">
        <v>19</v>
      </c>
      <c r="F8366" t="s">
        <v>44</v>
      </c>
      <c r="G8366" s="9">
        <v>43965</v>
      </c>
      <c r="H8366" t="s">
        <v>59</v>
      </c>
      <c r="I8366" t="s">
        <v>22</v>
      </c>
      <c r="J8366" s="10" t="s">
        <v>26959</v>
      </c>
      <c r="K8366" t="s">
        <v>24</v>
      </c>
      <c r="M8366" t="s">
        <v>143</v>
      </c>
      <c r="N8366" t="s">
        <v>83</v>
      </c>
      <c r="O8366" s="11">
        <v>45078.4209259259</v>
      </c>
    </row>
    <row r="8367" ht="409.5" spans="1:17">
      <c r="A8367">
        <v>8366</v>
      </c>
      <c r="B8367" t="s">
        <v>26960</v>
      </c>
      <c r="C8367" t="s">
        <v>22416</v>
      </c>
      <c r="D8367">
        <v>39</v>
      </c>
      <c r="E8367" t="s">
        <v>58</v>
      </c>
      <c r="F8367" t="s">
        <v>456</v>
      </c>
      <c r="G8367" s="9">
        <v>44025</v>
      </c>
      <c r="H8367" t="s">
        <v>59</v>
      </c>
      <c r="I8367" t="s">
        <v>22</v>
      </c>
      <c r="J8367" s="10" t="s">
        <v>26961</v>
      </c>
      <c r="K8367" t="s">
        <v>39</v>
      </c>
      <c r="L8367" t="s">
        <v>26962</v>
      </c>
      <c r="M8367" t="s">
        <v>143</v>
      </c>
      <c r="N8367" t="s">
        <v>55</v>
      </c>
      <c r="O8367" s="11">
        <v>45078.4167824074</v>
      </c>
      <c r="P8367" s="11">
        <v>45078.0521990741</v>
      </c>
      <c r="Q8367">
        <v>3</v>
      </c>
    </row>
    <row r="8368" ht="409.5" spans="1:15">
      <c r="A8368">
        <v>8367</v>
      </c>
      <c r="B8368" t="s">
        <v>6738</v>
      </c>
      <c r="C8368" t="s">
        <v>26963</v>
      </c>
      <c r="D8368">
        <v>62</v>
      </c>
      <c r="E8368" t="s">
        <v>29</v>
      </c>
      <c r="F8368" t="s">
        <v>65</v>
      </c>
      <c r="G8368" s="9">
        <v>44180</v>
      </c>
      <c r="H8368" t="s">
        <v>59</v>
      </c>
      <c r="I8368" t="s">
        <v>37</v>
      </c>
      <c r="J8368" s="10" t="s">
        <v>26964</v>
      </c>
      <c r="K8368" t="s">
        <v>24</v>
      </c>
      <c r="M8368" t="s">
        <v>41</v>
      </c>
      <c r="N8368" t="s">
        <v>83</v>
      </c>
      <c r="O8368" s="11">
        <v>45078.416099537</v>
      </c>
    </row>
    <row r="8369" ht="409.5" spans="1:14">
      <c r="A8369">
        <v>8368</v>
      </c>
      <c r="B8369" t="s">
        <v>26965</v>
      </c>
      <c r="C8369" t="s">
        <v>26966</v>
      </c>
      <c r="D8369">
        <v>25</v>
      </c>
      <c r="E8369" t="s">
        <v>19</v>
      </c>
      <c r="F8369" t="s">
        <v>339</v>
      </c>
      <c r="G8369" s="9">
        <v>44549</v>
      </c>
      <c r="H8369" t="s">
        <v>66</v>
      </c>
      <c r="I8369" t="s">
        <v>22</v>
      </c>
      <c r="J8369" s="10" t="s">
        <v>26967</v>
      </c>
      <c r="K8369" t="s">
        <v>62</v>
      </c>
      <c r="M8369" t="s">
        <v>41</v>
      </c>
      <c r="N8369" t="s">
        <v>33</v>
      </c>
    </row>
    <row r="8370" ht="409.5" spans="1:15">
      <c r="A8370">
        <v>8369</v>
      </c>
      <c r="B8370" t="s">
        <v>26968</v>
      </c>
      <c r="C8370" t="s">
        <v>26969</v>
      </c>
      <c r="D8370">
        <v>32</v>
      </c>
      <c r="E8370" t="s">
        <v>29</v>
      </c>
      <c r="F8370" t="s">
        <v>117</v>
      </c>
      <c r="G8370" s="9">
        <v>43872</v>
      </c>
      <c r="H8370" t="s">
        <v>21</v>
      </c>
      <c r="I8370" t="s">
        <v>31</v>
      </c>
      <c r="J8370" s="10" t="s">
        <v>26970</v>
      </c>
      <c r="K8370" t="s">
        <v>24</v>
      </c>
      <c r="M8370" t="s">
        <v>143</v>
      </c>
      <c r="N8370" t="s">
        <v>55</v>
      </c>
      <c r="O8370" s="11">
        <v>45078.0821064815</v>
      </c>
    </row>
    <row r="8371" ht="409.5" spans="1:14">
      <c r="A8371">
        <v>8370</v>
      </c>
      <c r="B8371" t="s">
        <v>26971</v>
      </c>
      <c r="C8371" t="s">
        <v>26972</v>
      </c>
      <c r="D8371">
        <v>27</v>
      </c>
      <c r="E8371" t="s">
        <v>58</v>
      </c>
      <c r="F8371" t="s">
        <v>223</v>
      </c>
      <c r="G8371" s="9">
        <v>43858</v>
      </c>
      <c r="H8371" t="s">
        <v>66</v>
      </c>
      <c r="I8371" t="s">
        <v>150</v>
      </c>
      <c r="J8371" s="10" t="s">
        <v>26973</v>
      </c>
      <c r="K8371" t="s">
        <v>62</v>
      </c>
      <c r="M8371" t="s">
        <v>143</v>
      </c>
      <c r="N8371" t="s">
        <v>55</v>
      </c>
    </row>
    <row r="8372" spans="1:17">
      <c r="A8372">
        <v>8371</v>
      </c>
      <c r="B8372" t="s">
        <v>26974</v>
      </c>
      <c r="C8372" t="s">
        <v>26975</v>
      </c>
      <c r="D8372">
        <v>46</v>
      </c>
      <c r="E8372" t="s">
        <v>19</v>
      </c>
      <c r="F8372" t="s">
        <v>456</v>
      </c>
      <c r="G8372" s="9">
        <v>44390</v>
      </c>
      <c r="H8372" t="s">
        <v>45</v>
      </c>
      <c r="I8372" t="s">
        <v>37</v>
      </c>
      <c r="J8372" t="s">
        <v>26976</v>
      </c>
      <c r="K8372" t="s">
        <v>39</v>
      </c>
      <c r="L8372" t="s">
        <v>26977</v>
      </c>
      <c r="M8372" t="s">
        <v>25</v>
      </c>
      <c r="N8372" t="s">
        <v>83</v>
      </c>
      <c r="O8372" s="11">
        <v>45078.466875</v>
      </c>
      <c r="P8372" s="11">
        <v>45078.0647916667</v>
      </c>
      <c r="Q8372">
        <v>1</v>
      </c>
    </row>
    <row r="8373" spans="1:14">
      <c r="A8373">
        <v>8372</v>
      </c>
      <c r="B8373" t="s">
        <v>26978</v>
      </c>
      <c r="C8373" t="s">
        <v>26979</v>
      </c>
      <c r="D8373">
        <v>57</v>
      </c>
      <c r="E8373" t="s">
        <v>58</v>
      </c>
      <c r="F8373" t="s">
        <v>281</v>
      </c>
      <c r="G8373" s="9">
        <v>44244</v>
      </c>
      <c r="H8373" t="s">
        <v>67</v>
      </c>
      <c r="I8373" t="s">
        <v>60</v>
      </c>
      <c r="J8373" t="s">
        <v>26980</v>
      </c>
      <c r="K8373" t="s">
        <v>62</v>
      </c>
      <c r="M8373" t="s">
        <v>25</v>
      </c>
      <c r="N8373" t="s">
        <v>83</v>
      </c>
    </row>
    <row r="8374" ht="409.5" spans="1:15">
      <c r="A8374">
        <v>8373</v>
      </c>
      <c r="B8374" t="s">
        <v>26981</v>
      </c>
      <c r="C8374" t="s">
        <v>26982</v>
      </c>
      <c r="D8374">
        <v>60</v>
      </c>
      <c r="E8374" t="s">
        <v>19</v>
      </c>
      <c r="F8374" t="s">
        <v>92</v>
      </c>
      <c r="G8374" s="9">
        <v>44078</v>
      </c>
      <c r="H8374" t="s">
        <v>67</v>
      </c>
      <c r="I8374" t="s">
        <v>77</v>
      </c>
      <c r="J8374" s="10" t="s">
        <v>13773</v>
      </c>
      <c r="K8374" t="s">
        <v>24</v>
      </c>
      <c r="M8374" t="s">
        <v>89</v>
      </c>
      <c r="N8374" t="s">
        <v>26</v>
      </c>
      <c r="O8374" s="11">
        <v>45078.9384143519</v>
      </c>
    </row>
    <row r="8375" ht="409.5" spans="1:14">
      <c r="A8375">
        <v>8374</v>
      </c>
      <c r="B8375" t="s">
        <v>26983</v>
      </c>
      <c r="C8375" t="s">
        <v>26984</v>
      </c>
      <c r="D8375">
        <v>36</v>
      </c>
      <c r="E8375" t="s">
        <v>58</v>
      </c>
      <c r="F8375" t="s">
        <v>98</v>
      </c>
      <c r="G8375" s="9">
        <v>44314</v>
      </c>
      <c r="H8375" t="s">
        <v>59</v>
      </c>
      <c r="I8375" t="s">
        <v>22</v>
      </c>
      <c r="J8375" s="10" t="s">
        <v>26985</v>
      </c>
      <c r="K8375" t="s">
        <v>62</v>
      </c>
      <c r="M8375" t="s">
        <v>143</v>
      </c>
      <c r="N8375" t="s">
        <v>33</v>
      </c>
    </row>
    <row r="8376" ht="409.5" spans="1:17">
      <c r="A8376">
        <v>8375</v>
      </c>
      <c r="B8376" t="s">
        <v>26986</v>
      </c>
      <c r="C8376" t="s">
        <v>26987</v>
      </c>
      <c r="D8376">
        <v>45</v>
      </c>
      <c r="E8376" t="s">
        <v>58</v>
      </c>
      <c r="F8376" t="s">
        <v>207</v>
      </c>
      <c r="G8376" s="9">
        <v>44091</v>
      </c>
      <c r="H8376" t="s">
        <v>67</v>
      </c>
      <c r="I8376" t="s">
        <v>141</v>
      </c>
      <c r="J8376" s="10" t="s">
        <v>26988</v>
      </c>
      <c r="K8376" t="s">
        <v>39</v>
      </c>
      <c r="L8376" t="s">
        <v>26989</v>
      </c>
      <c r="M8376" t="s">
        <v>25</v>
      </c>
      <c r="N8376" t="s">
        <v>26</v>
      </c>
      <c r="O8376" s="11">
        <v>45079.0377430556</v>
      </c>
      <c r="P8376" s="11">
        <v>45078.2134375</v>
      </c>
      <c r="Q8376">
        <v>2</v>
      </c>
    </row>
    <row r="8377" ht="409.5" spans="1:17">
      <c r="A8377">
        <v>8376</v>
      </c>
      <c r="B8377" t="s">
        <v>7472</v>
      </c>
      <c r="C8377" t="s">
        <v>26990</v>
      </c>
      <c r="D8377">
        <v>44</v>
      </c>
      <c r="E8377" t="s">
        <v>29</v>
      </c>
      <c r="F8377" t="s">
        <v>456</v>
      </c>
      <c r="G8377" s="9">
        <v>44011</v>
      </c>
      <c r="H8377" t="s">
        <v>59</v>
      </c>
      <c r="I8377" t="s">
        <v>150</v>
      </c>
      <c r="J8377" s="10" t="s">
        <v>26991</v>
      </c>
      <c r="K8377" t="s">
        <v>39</v>
      </c>
      <c r="L8377" t="s">
        <v>26992</v>
      </c>
      <c r="M8377" t="s">
        <v>143</v>
      </c>
      <c r="N8377" t="s">
        <v>83</v>
      </c>
      <c r="O8377" s="11">
        <v>45078.7863773148</v>
      </c>
      <c r="P8377" s="11">
        <v>45078.5905439815</v>
      </c>
      <c r="Q8377">
        <v>3</v>
      </c>
    </row>
    <row r="8378" ht="409.5" spans="1:17">
      <c r="A8378">
        <v>8377</v>
      </c>
      <c r="B8378" t="s">
        <v>26993</v>
      </c>
      <c r="C8378" t="s">
        <v>26994</v>
      </c>
      <c r="D8378">
        <v>26</v>
      </c>
      <c r="E8378" t="s">
        <v>29</v>
      </c>
      <c r="F8378" t="s">
        <v>281</v>
      </c>
      <c r="G8378" s="9">
        <v>44486</v>
      </c>
      <c r="H8378" t="s">
        <v>59</v>
      </c>
      <c r="I8378" t="s">
        <v>150</v>
      </c>
      <c r="J8378" s="10" t="s">
        <v>26995</v>
      </c>
      <c r="K8378" t="s">
        <v>39</v>
      </c>
      <c r="L8378" t="s">
        <v>26996</v>
      </c>
      <c r="M8378" t="s">
        <v>89</v>
      </c>
      <c r="N8378" t="s">
        <v>26</v>
      </c>
      <c r="O8378" s="11">
        <v>45078.2308333333</v>
      </c>
      <c r="P8378" s="11">
        <v>45078.3829166667</v>
      </c>
      <c r="Q8378">
        <v>3</v>
      </c>
    </row>
    <row r="8379" spans="1:17">
      <c r="A8379">
        <v>8378</v>
      </c>
      <c r="B8379" t="s">
        <v>26997</v>
      </c>
      <c r="C8379" t="s">
        <v>26998</v>
      </c>
      <c r="D8379">
        <v>34</v>
      </c>
      <c r="E8379" t="s">
        <v>29</v>
      </c>
      <c r="F8379" t="s">
        <v>431</v>
      </c>
      <c r="G8379" s="9">
        <v>43923</v>
      </c>
      <c r="H8379" t="s">
        <v>21</v>
      </c>
      <c r="I8379" t="s">
        <v>52</v>
      </c>
      <c r="J8379" t="s">
        <v>26999</v>
      </c>
      <c r="K8379" t="s">
        <v>39</v>
      </c>
      <c r="L8379" t="s">
        <v>27000</v>
      </c>
      <c r="M8379" t="s">
        <v>25</v>
      </c>
      <c r="N8379" t="s">
        <v>33</v>
      </c>
      <c r="O8379" s="11">
        <v>45078.9100115741</v>
      </c>
      <c r="P8379" s="11">
        <v>45078.6398726852</v>
      </c>
      <c r="Q8379">
        <v>5</v>
      </c>
    </row>
    <row r="8380" ht="409.5" spans="1:15">
      <c r="A8380">
        <v>8379</v>
      </c>
      <c r="B8380" t="s">
        <v>27001</v>
      </c>
      <c r="C8380" t="s">
        <v>27002</v>
      </c>
      <c r="D8380">
        <v>18</v>
      </c>
      <c r="E8380" t="s">
        <v>58</v>
      </c>
      <c r="F8380" t="s">
        <v>36</v>
      </c>
      <c r="G8380" s="9">
        <v>44251</v>
      </c>
      <c r="H8380" t="s">
        <v>21</v>
      </c>
      <c r="I8380" t="s">
        <v>93</v>
      </c>
      <c r="J8380" s="10" t="s">
        <v>27003</v>
      </c>
      <c r="K8380" t="s">
        <v>24</v>
      </c>
      <c r="M8380" t="s">
        <v>25</v>
      </c>
      <c r="N8380" t="s">
        <v>26</v>
      </c>
      <c r="O8380" s="11">
        <v>45078.6350347222</v>
      </c>
    </row>
    <row r="8381" spans="1:14">
      <c r="A8381">
        <v>8380</v>
      </c>
      <c r="B8381" t="s">
        <v>27004</v>
      </c>
      <c r="C8381" t="s">
        <v>27005</v>
      </c>
      <c r="D8381">
        <v>19</v>
      </c>
      <c r="E8381" t="s">
        <v>29</v>
      </c>
      <c r="F8381" t="s">
        <v>76</v>
      </c>
      <c r="G8381" s="9">
        <v>43892</v>
      </c>
      <c r="H8381" t="s">
        <v>67</v>
      </c>
      <c r="I8381" t="s">
        <v>93</v>
      </c>
      <c r="J8381" t="s">
        <v>27006</v>
      </c>
      <c r="K8381" t="s">
        <v>62</v>
      </c>
      <c r="M8381" t="s">
        <v>41</v>
      </c>
      <c r="N8381" t="s">
        <v>26</v>
      </c>
    </row>
    <row r="8382" spans="1:17">
      <c r="A8382">
        <v>8381</v>
      </c>
      <c r="B8382" t="s">
        <v>27007</v>
      </c>
      <c r="C8382" t="s">
        <v>27008</v>
      </c>
      <c r="D8382">
        <v>39</v>
      </c>
      <c r="E8382" t="s">
        <v>29</v>
      </c>
      <c r="F8382" t="s">
        <v>20</v>
      </c>
      <c r="G8382" s="9">
        <v>43839</v>
      </c>
      <c r="H8382" t="s">
        <v>45</v>
      </c>
      <c r="I8382" t="s">
        <v>99</v>
      </c>
      <c r="J8382" t="s">
        <v>27009</v>
      </c>
      <c r="K8382" t="s">
        <v>39</v>
      </c>
      <c r="L8382" t="s">
        <v>27010</v>
      </c>
      <c r="M8382" t="s">
        <v>143</v>
      </c>
      <c r="N8382" t="s">
        <v>83</v>
      </c>
      <c r="O8382" s="11">
        <v>45078.2704861111</v>
      </c>
      <c r="P8382" s="11">
        <v>45078.3725694444</v>
      </c>
      <c r="Q8382">
        <v>1</v>
      </c>
    </row>
    <row r="8383" ht="409.5" spans="1:15">
      <c r="A8383">
        <v>8382</v>
      </c>
      <c r="B8383" t="s">
        <v>10417</v>
      </c>
      <c r="C8383" t="s">
        <v>27011</v>
      </c>
      <c r="D8383">
        <v>51</v>
      </c>
      <c r="E8383" t="s">
        <v>29</v>
      </c>
      <c r="F8383" t="s">
        <v>655</v>
      </c>
      <c r="G8383" s="9">
        <v>44538</v>
      </c>
      <c r="H8383" t="s">
        <v>66</v>
      </c>
      <c r="I8383" t="s">
        <v>59</v>
      </c>
      <c r="J8383" s="10" t="s">
        <v>27012</v>
      </c>
      <c r="K8383" t="s">
        <v>24</v>
      </c>
      <c r="M8383" t="s">
        <v>41</v>
      </c>
      <c r="N8383" t="s">
        <v>83</v>
      </c>
      <c r="O8383" s="11">
        <v>45078.117025463</v>
      </c>
    </row>
    <row r="8384" ht="409.5" spans="1:15">
      <c r="A8384">
        <v>8383</v>
      </c>
      <c r="B8384" t="s">
        <v>27013</v>
      </c>
      <c r="C8384" t="s">
        <v>27014</v>
      </c>
      <c r="D8384">
        <v>40</v>
      </c>
      <c r="E8384" t="s">
        <v>58</v>
      </c>
      <c r="F8384" t="s">
        <v>112</v>
      </c>
      <c r="G8384" s="9">
        <v>44094</v>
      </c>
      <c r="H8384" t="s">
        <v>21</v>
      </c>
      <c r="I8384" t="s">
        <v>141</v>
      </c>
      <c r="J8384" s="10" t="s">
        <v>27015</v>
      </c>
      <c r="K8384" t="s">
        <v>24</v>
      </c>
      <c r="M8384" t="s">
        <v>89</v>
      </c>
      <c r="N8384" t="s">
        <v>33</v>
      </c>
      <c r="O8384" s="11">
        <v>45078.7274537037</v>
      </c>
    </row>
    <row r="8385" ht="409.5" spans="1:17">
      <c r="A8385">
        <v>8384</v>
      </c>
      <c r="B8385" t="s">
        <v>27016</v>
      </c>
      <c r="C8385" t="s">
        <v>27017</v>
      </c>
      <c r="D8385">
        <v>32</v>
      </c>
      <c r="E8385" t="s">
        <v>29</v>
      </c>
      <c r="F8385" t="s">
        <v>30</v>
      </c>
      <c r="G8385" s="9">
        <v>44240</v>
      </c>
      <c r="H8385" t="s">
        <v>21</v>
      </c>
      <c r="I8385" t="s">
        <v>31</v>
      </c>
      <c r="J8385" s="10" t="s">
        <v>27018</v>
      </c>
      <c r="K8385" t="s">
        <v>39</v>
      </c>
      <c r="L8385" t="s">
        <v>27019</v>
      </c>
      <c r="M8385" t="s">
        <v>41</v>
      </c>
      <c r="N8385" t="s">
        <v>55</v>
      </c>
      <c r="O8385" s="11">
        <v>45078.7351157407</v>
      </c>
      <c r="P8385" s="11">
        <v>45078.4163657407</v>
      </c>
      <c r="Q8385">
        <v>4</v>
      </c>
    </row>
    <row r="8386" ht="409.5" spans="1:17">
      <c r="A8386">
        <v>8385</v>
      </c>
      <c r="B8386" t="s">
        <v>27020</v>
      </c>
      <c r="C8386" t="s">
        <v>27021</v>
      </c>
      <c r="D8386">
        <v>48</v>
      </c>
      <c r="E8386" t="s">
        <v>58</v>
      </c>
      <c r="F8386" t="s">
        <v>157</v>
      </c>
      <c r="G8386" s="9">
        <v>44201</v>
      </c>
      <c r="H8386" t="s">
        <v>45</v>
      </c>
      <c r="I8386" t="s">
        <v>93</v>
      </c>
      <c r="J8386" s="10" t="s">
        <v>27022</v>
      </c>
      <c r="K8386" t="s">
        <v>39</v>
      </c>
      <c r="L8386" t="s">
        <v>27023</v>
      </c>
      <c r="M8386" t="s">
        <v>41</v>
      </c>
      <c r="N8386" t="s">
        <v>33</v>
      </c>
      <c r="O8386" s="11">
        <v>45078.4247106481</v>
      </c>
      <c r="P8386" s="11">
        <v>45079.0226273148</v>
      </c>
      <c r="Q8386">
        <v>2</v>
      </c>
    </row>
    <row r="8387" spans="1:15">
      <c r="A8387">
        <v>8386</v>
      </c>
      <c r="B8387" t="s">
        <v>27024</v>
      </c>
      <c r="C8387" t="s">
        <v>27025</v>
      </c>
      <c r="D8387">
        <v>41</v>
      </c>
      <c r="E8387" t="s">
        <v>29</v>
      </c>
      <c r="F8387" t="s">
        <v>112</v>
      </c>
      <c r="G8387" s="9">
        <v>44525</v>
      </c>
      <c r="H8387" t="s">
        <v>21</v>
      </c>
      <c r="I8387" t="s">
        <v>22</v>
      </c>
      <c r="J8387" t="s">
        <v>27026</v>
      </c>
      <c r="K8387" t="s">
        <v>24</v>
      </c>
      <c r="M8387" t="s">
        <v>143</v>
      </c>
      <c r="N8387" t="s">
        <v>26</v>
      </c>
      <c r="O8387" s="11">
        <v>45078.2511226852</v>
      </c>
    </row>
    <row r="8388" spans="1:15">
      <c r="A8388">
        <v>8387</v>
      </c>
      <c r="B8388" t="s">
        <v>27027</v>
      </c>
      <c r="C8388" t="s">
        <v>21840</v>
      </c>
      <c r="D8388">
        <v>24</v>
      </c>
      <c r="E8388" t="s">
        <v>29</v>
      </c>
      <c r="F8388" t="s">
        <v>81</v>
      </c>
      <c r="G8388" s="9">
        <v>43872</v>
      </c>
      <c r="H8388" t="s">
        <v>67</v>
      </c>
      <c r="I8388" t="s">
        <v>77</v>
      </c>
      <c r="J8388" t="s">
        <v>985</v>
      </c>
      <c r="K8388" t="s">
        <v>24</v>
      </c>
      <c r="M8388" t="s">
        <v>25</v>
      </c>
      <c r="N8388" t="s">
        <v>26</v>
      </c>
      <c r="O8388" s="11">
        <v>45078.535150463</v>
      </c>
    </row>
    <row r="8389" ht="409.5" spans="1:14">
      <c r="A8389">
        <v>8388</v>
      </c>
      <c r="B8389" t="s">
        <v>27028</v>
      </c>
      <c r="C8389" t="s">
        <v>27029</v>
      </c>
      <c r="D8389">
        <v>66</v>
      </c>
      <c r="E8389" t="s">
        <v>29</v>
      </c>
      <c r="F8389" t="s">
        <v>281</v>
      </c>
      <c r="G8389" s="9">
        <v>44112</v>
      </c>
      <c r="H8389" t="s">
        <v>66</v>
      </c>
      <c r="I8389" t="s">
        <v>72</v>
      </c>
      <c r="J8389" s="10" t="s">
        <v>27030</v>
      </c>
      <c r="K8389" t="s">
        <v>62</v>
      </c>
      <c r="M8389" t="s">
        <v>25</v>
      </c>
      <c r="N8389" t="s">
        <v>55</v>
      </c>
    </row>
    <row r="8390" ht="409.5" spans="1:17">
      <c r="A8390">
        <v>8389</v>
      </c>
      <c r="B8390" t="s">
        <v>27031</v>
      </c>
      <c r="C8390" t="s">
        <v>27032</v>
      </c>
      <c r="D8390">
        <v>33</v>
      </c>
      <c r="E8390" t="s">
        <v>58</v>
      </c>
      <c r="F8390" t="s">
        <v>655</v>
      </c>
      <c r="G8390" s="9">
        <v>44548</v>
      </c>
      <c r="H8390" t="s">
        <v>67</v>
      </c>
      <c r="I8390" t="s">
        <v>46</v>
      </c>
      <c r="J8390" s="10" t="s">
        <v>27033</v>
      </c>
      <c r="K8390" t="s">
        <v>39</v>
      </c>
      <c r="L8390" t="s">
        <v>27034</v>
      </c>
      <c r="M8390" t="s">
        <v>41</v>
      </c>
      <c r="N8390" t="s">
        <v>83</v>
      </c>
      <c r="O8390" s="11">
        <v>45078.4865740741</v>
      </c>
      <c r="P8390" s="11">
        <v>45079.0324074074</v>
      </c>
      <c r="Q8390">
        <v>5</v>
      </c>
    </row>
    <row r="8391" ht="409.5" spans="1:14">
      <c r="A8391">
        <v>8390</v>
      </c>
      <c r="B8391" t="s">
        <v>27035</v>
      </c>
      <c r="C8391" t="s">
        <v>27036</v>
      </c>
      <c r="D8391">
        <v>58</v>
      </c>
      <c r="E8391" t="s">
        <v>29</v>
      </c>
      <c r="F8391" t="s">
        <v>98</v>
      </c>
      <c r="G8391" s="9">
        <v>44476</v>
      </c>
      <c r="H8391" t="s">
        <v>67</v>
      </c>
      <c r="I8391" t="s">
        <v>141</v>
      </c>
      <c r="J8391" s="10" t="s">
        <v>27037</v>
      </c>
      <c r="K8391" t="s">
        <v>62</v>
      </c>
      <c r="M8391" t="s">
        <v>89</v>
      </c>
      <c r="N8391" t="s">
        <v>26</v>
      </c>
    </row>
    <row r="8392" ht="409.5" spans="1:17">
      <c r="A8392">
        <v>8391</v>
      </c>
      <c r="B8392" t="s">
        <v>27038</v>
      </c>
      <c r="C8392" t="s">
        <v>27039</v>
      </c>
      <c r="D8392">
        <v>23</v>
      </c>
      <c r="E8392" t="s">
        <v>29</v>
      </c>
      <c r="F8392" t="s">
        <v>249</v>
      </c>
      <c r="G8392" s="9">
        <v>43871</v>
      </c>
      <c r="H8392" t="s">
        <v>59</v>
      </c>
      <c r="I8392" t="s">
        <v>60</v>
      </c>
      <c r="J8392" s="10" t="s">
        <v>27040</v>
      </c>
      <c r="K8392" t="s">
        <v>39</v>
      </c>
      <c r="L8392" t="s">
        <v>27041</v>
      </c>
      <c r="M8392" t="s">
        <v>25</v>
      </c>
      <c r="N8392" t="s">
        <v>55</v>
      </c>
      <c r="O8392" s="11">
        <v>45078.247037037</v>
      </c>
      <c r="P8392" s="11">
        <v>45078.3588425926</v>
      </c>
      <c r="Q8392">
        <v>2</v>
      </c>
    </row>
    <row r="8393" ht="409.5" spans="1:17">
      <c r="A8393">
        <v>8392</v>
      </c>
      <c r="B8393" t="s">
        <v>27042</v>
      </c>
      <c r="C8393" t="s">
        <v>27043</v>
      </c>
      <c r="D8393">
        <v>69</v>
      </c>
      <c r="E8393" t="s">
        <v>29</v>
      </c>
      <c r="F8393" t="s">
        <v>20</v>
      </c>
      <c r="G8393" s="9">
        <v>44132</v>
      </c>
      <c r="H8393" t="s">
        <v>67</v>
      </c>
      <c r="I8393" t="s">
        <v>31</v>
      </c>
      <c r="J8393" s="10" t="s">
        <v>27044</v>
      </c>
      <c r="K8393" t="s">
        <v>39</v>
      </c>
      <c r="L8393" t="s">
        <v>27045</v>
      </c>
      <c r="M8393" t="s">
        <v>41</v>
      </c>
      <c r="N8393" t="s">
        <v>83</v>
      </c>
      <c r="O8393" s="11">
        <v>45078.5880208333</v>
      </c>
      <c r="P8393" s="11">
        <v>45078.2664930556</v>
      </c>
      <c r="Q8393">
        <v>5</v>
      </c>
    </row>
    <row r="8394" ht="409.5" spans="1:15">
      <c r="A8394">
        <v>8393</v>
      </c>
      <c r="B8394" t="s">
        <v>27046</v>
      </c>
      <c r="C8394" t="s">
        <v>27047</v>
      </c>
      <c r="D8394">
        <v>65</v>
      </c>
      <c r="E8394" t="s">
        <v>29</v>
      </c>
      <c r="F8394" t="s">
        <v>76</v>
      </c>
      <c r="G8394" s="9">
        <v>44053</v>
      </c>
      <c r="H8394" t="s">
        <v>59</v>
      </c>
      <c r="I8394" t="s">
        <v>22</v>
      </c>
      <c r="J8394" s="10" t="s">
        <v>27048</v>
      </c>
      <c r="K8394" t="s">
        <v>24</v>
      </c>
      <c r="M8394" t="s">
        <v>143</v>
      </c>
      <c r="N8394" t="s">
        <v>55</v>
      </c>
      <c r="O8394" s="11">
        <v>45079.0005324074</v>
      </c>
    </row>
    <row r="8395" ht="345" spans="1:17">
      <c r="A8395">
        <v>8394</v>
      </c>
      <c r="B8395" t="s">
        <v>27049</v>
      </c>
      <c r="C8395" t="s">
        <v>27050</v>
      </c>
      <c r="D8395">
        <v>43</v>
      </c>
      <c r="E8395" t="s">
        <v>29</v>
      </c>
      <c r="F8395" t="s">
        <v>71</v>
      </c>
      <c r="G8395" s="9">
        <v>44292</v>
      </c>
      <c r="H8395" t="s">
        <v>67</v>
      </c>
      <c r="I8395" t="s">
        <v>60</v>
      </c>
      <c r="J8395" s="10" t="s">
        <v>27051</v>
      </c>
      <c r="K8395" t="s">
        <v>39</v>
      </c>
      <c r="L8395" t="s">
        <v>27052</v>
      </c>
      <c r="M8395" t="s">
        <v>25</v>
      </c>
      <c r="N8395" t="s">
        <v>55</v>
      </c>
      <c r="O8395" s="11">
        <v>45078.6845717593</v>
      </c>
      <c r="P8395" s="11">
        <v>45078.2658217593</v>
      </c>
      <c r="Q8395">
        <v>4</v>
      </c>
    </row>
    <row r="8396" ht="409.5" spans="1:14">
      <c r="A8396">
        <v>8395</v>
      </c>
      <c r="B8396" t="s">
        <v>27053</v>
      </c>
      <c r="C8396" t="s">
        <v>27054</v>
      </c>
      <c r="D8396">
        <v>62</v>
      </c>
      <c r="E8396" t="s">
        <v>29</v>
      </c>
      <c r="F8396" t="s">
        <v>157</v>
      </c>
      <c r="G8396" s="9">
        <v>43875</v>
      </c>
      <c r="H8396" t="s">
        <v>21</v>
      </c>
      <c r="I8396" t="s">
        <v>113</v>
      </c>
      <c r="J8396" s="10" t="s">
        <v>27055</v>
      </c>
      <c r="K8396" t="s">
        <v>62</v>
      </c>
      <c r="M8396" t="s">
        <v>89</v>
      </c>
      <c r="N8396" t="s">
        <v>55</v>
      </c>
    </row>
    <row r="8397" ht="409.5" spans="1:15">
      <c r="A8397">
        <v>8396</v>
      </c>
      <c r="B8397" t="s">
        <v>27056</v>
      </c>
      <c r="C8397" t="s">
        <v>27057</v>
      </c>
      <c r="D8397">
        <v>25</v>
      </c>
      <c r="E8397" t="s">
        <v>29</v>
      </c>
      <c r="F8397" t="s">
        <v>249</v>
      </c>
      <c r="G8397" s="9">
        <v>44481</v>
      </c>
      <c r="H8397" t="s">
        <v>66</v>
      </c>
      <c r="I8397" t="s">
        <v>77</v>
      </c>
      <c r="J8397" s="10" t="s">
        <v>27058</v>
      </c>
      <c r="K8397" t="s">
        <v>24</v>
      </c>
      <c r="M8397" t="s">
        <v>143</v>
      </c>
      <c r="N8397" t="s">
        <v>83</v>
      </c>
      <c r="O8397" s="11">
        <v>45078.2866782407</v>
      </c>
    </row>
    <row r="8398" ht="409.5" spans="1:17">
      <c r="A8398">
        <v>8397</v>
      </c>
      <c r="B8398" t="s">
        <v>27059</v>
      </c>
      <c r="C8398" t="s">
        <v>27060</v>
      </c>
      <c r="D8398">
        <v>21</v>
      </c>
      <c r="E8398" t="s">
        <v>19</v>
      </c>
      <c r="F8398" t="s">
        <v>161</v>
      </c>
      <c r="G8398" s="9">
        <v>43906</v>
      </c>
      <c r="H8398" t="s">
        <v>66</v>
      </c>
      <c r="I8398" t="s">
        <v>77</v>
      </c>
      <c r="J8398" s="10" t="s">
        <v>27061</v>
      </c>
      <c r="K8398" t="s">
        <v>39</v>
      </c>
      <c r="L8398" t="s">
        <v>27062</v>
      </c>
      <c r="M8398" t="s">
        <v>25</v>
      </c>
      <c r="N8398" t="s">
        <v>26</v>
      </c>
      <c r="O8398" s="11">
        <v>45078.4367013889</v>
      </c>
      <c r="P8398" s="11">
        <v>45078.0630902778</v>
      </c>
      <c r="Q8398">
        <v>3</v>
      </c>
    </row>
    <row r="8399" spans="1:17">
      <c r="A8399">
        <v>8398</v>
      </c>
      <c r="B8399" t="s">
        <v>27063</v>
      </c>
      <c r="C8399" t="s">
        <v>27064</v>
      </c>
      <c r="D8399">
        <v>59</v>
      </c>
      <c r="E8399" t="s">
        <v>29</v>
      </c>
      <c r="F8399" t="s">
        <v>36</v>
      </c>
      <c r="G8399" s="9">
        <v>44029</v>
      </c>
      <c r="H8399" t="s">
        <v>59</v>
      </c>
      <c r="I8399" t="s">
        <v>59</v>
      </c>
      <c r="J8399" t="s">
        <v>1885</v>
      </c>
      <c r="K8399" t="s">
        <v>39</v>
      </c>
      <c r="L8399" t="s">
        <v>27065</v>
      </c>
      <c r="M8399" t="s">
        <v>143</v>
      </c>
      <c r="N8399" t="s">
        <v>55</v>
      </c>
      <c r="O8399" s="11">
        <v>45078.2714236111</v>
      </c>
      <c r="P8399" s="11">
        <v>45078.6332291667</v>
      </c>
      <c r="Q8399">
        <v>2</v>
      </c>
    </row>
    <row r="8400" ht="409.5" spans="1:17">
      <c r="A8400">
        <v>8399</v>
      </c>
      <c r="B8400" t="s">
        <v>27066</v>
      </c>
      <c r="C8400" t="s">
        <v>27067</v>
      </c>
      <c r="D8400">
        <v>50</v>
      </c>
      <c r="E8400" t="s">
        <v>19</v>
      </c>
      <c r="F8400" t="s">
        <v>98</v>
      </c>
      <c r="G8400" s="9">
        <v>44423</v>
      </c>
      <c r="H8400" t="s">
        <v>67</v>
      </c>
      <c r="I8400" t="s">
        <v>52</v>
      </c>
      <c r="J8400" s="10" t="s">
        <v>27068</v>
      </c>
      <c r="K8400" t="s">
        <v>39</v>
      </c>
      <c r="L8400" t="s">
        <v>27069</v>
      </c>
      <c r="M8400" t="s">
        <v>41</v>
      </c>
      <c r="N8400" t="s">
        <v>33</v>
      </c>
      <c r="O8400" s="11">
        <v>45078.6047800926</v>
      </c>
      <c r="P8400" s="11">
        <v>45078.2665856481</v>
      </c>
      <c r="Q8400">
        <v>1</v>
      </c>
    </row>
    <row r="8401" ht="409.5" spans="1:15">
      <c r="A8401">
        <v>8400</v>
      </c>
      <c r="B8401" t="s">
        <v>27070</v>
      </c>
      <c r="C8401" t="s">
        <v>8011</v>
      </c>
      <c r="D8401">
        <v>57</v>
      </c>
      <c r="E8401" t="s">
        <v>29</v>
      </c>
      <c r="F8401" t="s">
        <v>207</v>
      </c>
      <c r="G8401" s="9">
        <v>43943</v>
      </c>
      <c r="H8401" t="s">
        <v>45</v>
      </c>
      <c r="I8401" t="s">
        <v>77</v>
      </c>
      <c r="J8401" s="10" t="s">
        <v>27071</v>
      </c>
      <c r="K8401" t="s">
        <v>24</v>
      </c>
      <c r="M8401" t="s">
        <v>89</v>
      </c>
      <c r="N8401" t="s">
        <v>83</v>
      </c>
      <c r="O8401" s="11">
        <v>45078.125625</v>
      </c>
    </row>
    <row r="8402" ht="409.5" spans="1:17">
      <c r="A8402">
        <v>8401</v>
      </c>
      <c r="B8402" t="s">
        <v>27072</v>
      </c>
      <c r="C8402" t="s">
        <v>27073</v>
      </c>
      <c r="D8402">
        <v>68</v>
      </c>
      <c r="E8402" t="s">
        <v>29</v>
      </c>
      <c r="F8402" t="s">
        <v>76</v>
      </c>
      <c r="G8402" s="9">
        <v>44393</v>
      </c>
      <c r="H8402" t="s">
        <v>59</v>
      </c>
      <c r="I8402" t="s">
        <v>37</v>
      </c>
      <c r="J8402" s="10" t="s">
        <v>27074</v>
      </c>
      <c r="K8402" t="s">
        <v>39</v>
      </c>
      <c r="L8402" t="s">
        <v>27075</v>
      </c>
      <c r="M8402" t="s">
        <v>25</v>
      </c>
      <c r="N8402" t="s">
        <v>55</v>
      </c>
      <c r="O8402" s="11">
        <v>45078.7291203704</v>
      </c>
      <c r="P8402" s="11">
        <v>45078.9798148148</v>
      </c>
      <c r="Q8402">
        <v>2</v>
      </c>
    </row>
    <row r="8403" ht="360" spans="1:15">
      <c r="A8403">
        <v>8402</v>
      </c>
      <c r="B8403" t="s">
        <v>27076</v>
      </c>
      <c r="C8403" t="s">
        <v>27077</v>
      </c>
      <c r="D8403">
        <v>47</v>
      </c>
      <c r="E8403" t="s">
        <v>29</v>
      </c>
      <c r="F8403" t="s">
        <v>281</v>
      </c>
      <c r="G8403" s="9">
        <v>44265</v>
      </c>
      <c r="H8403" t="s">
        <v>66</v>
      </c>
      <c r="I8403" t="s">
        <v>77</v>
      </c>
      <c r="J8403" s="10" t="s">
        <v>27078</v>
      </c>
      <c r="K8403" t="s">
        <v>24</v>
      </c>
      <c r="M8403" t="s">
        <v>41</v>
      </c>
      <c r="N8403" t="s">
        <v>83</v>
      </c>
      <c r="O8403" s="11">
        <v>45078.377037037</v>
      </c>
    </row>
    <row r="8404" ht="409.5" spans="1:15">
      <c r="A8404">
        <v>8403</v>
      </c>
      <c r="B8404" t="s">
        <v>27079</v>
      </c>
      <c r="C8404" t="s">
        <v>27080</v>
      </c>
      <c r="D8404">
        <v>58</v>
      </c>
      <c r="E8404" t="s">
        <v>19</v>
      </c>
      <c r="F8404" t="s">
        <v>485</v>
      </c>
      <c r="G8404" s="9">
        <v>44203</v>
      </c>
      <c r="H8404" t="s">
        <v>21</v>
      </c>
      <c r="I8404" t="s">
        <v>52</v>
      </c>
      <c r="J8404" s="10" t="s">
        <v>27081</v>
      </c>
      <c r="K8404" t="s">
        <v>24</v>
      </c>
      <c r="M8404" t="s">
        <v>41</v>
      </c>
      <c r="N8404" t="s">
        <v>33</v>
      </c>
      <c r="O8404" s="11">
        <v>45078.1680324074</v>
      </c>
    </row>
    <row r="8405" spans="1:14">
      <c r="A8405">
        <v>8404</v>
      </c>
      <c r="B8405" t="s">
        <v>27082</v>
      </c>
      <c r="C8405" t="s">
        <v>27083</v>
      </c>
      <c r="D8405">
        <v>70</v>
      </c>
      <c r="E8405" t="s">
        <v>29</v>
      </c>
      <c r="F8405" t="s">
        <v>134</v>
      </c>
      <c r="G8405" s="9">
        <v>43875</v>
      </c>
      <c r="H8405" t="s">
        <v>45</v>
      </c>
      <c r="I8405" t="s">
        <v>77</v>
      </c>
      <c r="J8405" t="s">
        <v>27084</v>
      </c>
      <c r="K8405" t="s">
        <v>62</v>
      </c>
      <c r="M8405" t="s">
        <v>143</v>
      </c>
      <c r="N8405" t="s">
        <v>55</v>
      </c>
    </row>
    <row r="8406" spans="1:15">
      <c r="A8406">
        <v>8405</v>
      </c>
      <c r="B8406" t="s">
        <v>27085</v>
      </c>
      <c r="C8406" t="s">
        <v>27086</v>
      </c>
      <c r="D8406">
        <v>33</v>
      </c>
      <c r="E8406" t="s">
        <v>29</v>
      </c>
      <c r="F8406" t="s">
        <v>20</v>
      </c>
      <c r="G8406" s="9">
        <v>43982</v>
      </c>
      <c r="H8406" t="s">
        <v>67</v>
      </c>
      <c r="I8406" t="s">
        <v>141</v>
      </c>
      <c r="J8406" t="s">
        <v>27087</v>
      </c>
      <c r="K8406" t="s">
        <v>24</v>
      </c>
      <c r="M8406" t="s">
        <v>41</v>
      </c>
      <c r="N8406" t="s">
        <v>26</v>
      </c>
      <c r="O8406" s="11">
        <v>45078.5326388889</v>
      </c>
    </row>
    <row r="8407" ht="405" spans="1:14">
      <c r="A8407">
        <v>8406</v>
      </c>
      <c r="B8407" t="s">
        <v>27088</v>
      </c>
      <c r="C8407" t="s">
        <v>27089</v>
      </c>
      <c r="D8407">
        <v>65</v>
      </c>
      <c r="E8407" t="s">
        <v>19</v>
      </c>
      <c r="F8407" t="s">
        <v>317</v>
      </c>
      <c r="G8407" s="9">
        <v>44459</v>
      </c>
      <c r="H8407" t="s">
        <v>59</v>
      </c>
      <c r="I8407" t="s">
        <v>77</v>
      </c>
      <c r="J8407" s="10" t="s">
        <v>27090</v>
      </c>
      <c r="K8407" t="s">
        <v>62</v>
      </c>
      <c r="M8407" t="s">
        <v>143</v>
      </c>
      <c r="N8407" t="s">
        <v>26</v>
      </c>
    </row>
    <row r="8408" ht="409.5" spans="1:14">
      <c r="A8408">
        <v>8407</v>
      </c>
      <c r="B8408" t="s">
        <v>27091</v>
      </c>
      <c r="C8408" t="s">
        <v>27092</v>
      </c>
      <c r="D8408">
        <v>69</v>
      </c>
      <c r="E8408" t="s">
        <v>58</v>
      </c>
      <c r="F8408" t="s">
        <v>173</v>
      </c>
      <c r="G8408" s="9">
        <v>43977</v>
      </c>
      <c r="H8408" t="s">
        <v>67</v>
      </c>
      <c r="I8408" t="s">
        <v>59</v>
      </c>
      <c r="J8408" s="10" t="s">
        <v>27093</v>
      </c>
      <c r="K8408" t="s">
        <v>62</v>
      </c>
      <c r="M8408" t="s">
        <v>41</v>
      </c>
      <c r="N8408" t="s">
        <v>55</v>
      </c>
    </row>
    <row r="8409" spans="1:15">
      <c r="A8409">
        <v>8408</v>
      </c>
      <c r="B8409" t="s">
        <v>27094</v>
      </c>
      <c r="C8409" t="s">
        <v>27095</v>
      </c>
      <c r="D8409">
        <v>60</v>
      </c>
      <c r="E8409" t="s">
        <v>19</v>
      </c>
      <c r="F8409" t="s">
        <v>655</v>
      </c>
      <c r="G8409" s="9">
        <v>44516</v>
      </c>
      <c r="H8409" t="s">
        <v>67</v>
      </c>
      <c r="I8409" t="s">
        <v>99</v>
      </c>
      <c r="J8409" t="s">
        <v>27096</v>
      </c>
      <c r="K8409" t="s">
        <v>24</v>
      </c>
      <c r="M8409" t="s">
        <v>143</v>
      </c>
      <c r="N8409" t="s">
        <v>83</v>
      </c>
      <c r="O8409" s="11">
        <v>45078.3243518519</v>
      </c>
    </row>
    <row r="8410" ht="409.5" spans="1:14">
      <c r="A8410">
        <v>8409</v>
      </c>
      <c r="B8410" t="s">
        <v>27097</v>
      </c>
      <c r="C8410" t="s">
        <v>27098</v>
      </c>
      <c r="D8410">
        <v>52</v>
      </c>
      <c r="E8410" t="s">
        <v>58</v>
      </c>
      <c r="F8410" t="s">
        <v>161</v>
      </c>
      <c r="G8410" s="9">
        <v>44215</v>
      </c>
      <c r="H8410" t="s">
        <v>59</v>
      </c>
      <c r="I8410" t="s">
        <v>72</v>
      </c>
      <c r="J8410" s="10" t="s">
        <v>27099</v>
      </c>
      <c r="K8410" t="s">
        <v>62</v>
      </c>
      <c r="M8410" t="s">
        <v>143</v>
      </c>
      <c r="N8410" t="s">
        <v>26</v>
      </c>
    </row>
    <row r="8411" ht="409.5" spans="1:14">
      <c r="A8411">
        <v>8410</v>
      </c>
      <c r="B8411" t="s">
        <v>27100</v>
      </c>
      <c r="C8411" t="s">
        <v>27101</v>
      </c>
      <c r="D8411">
        <v>25</v>
      </c>
      <c r="E8411" t="s">
        <v>19</v>
      </c>
      <c r="F8411" t="s">
        <v>431</v>
      </c>
      <c r="G8411" s="9">
        <v>44102</v>
      </c>
      <c r="H8411" t="s">
        <v>45</v>
      </c>
      <c r="I8411" t="s">
        <v>141</v>
      </c>
      <c r="J8411" s="10" t="s">
        <v>27102</v>
      </c>
      <c r="K8411" t="s">
        <v>62</v>
      </c>
      <c r="M8411" t="s">
        <v>89</v>
      </c>
      <c r="N8411" t="s">
        <v>55</v>
      </c>
    </row>
    <row r="8412" ht="409.5" spans="1:14">
      <c r="A8412">
        <v>8411</v>
      </c>
      <c r="B8412" t="s">
        <v>27103</v>
      </c>
      <c r="C8412" t="s">
        <v>22743</v>
      </c>
      <c r="D8412">
        <v>31</v>
      </c>
      <c r="E8412" t="s">
        <v>29</v>
      </c>
      <c r="F8412" t="s">
        <v>456</v>
      </c>
      <c r="G8412" s="9">
        <v>43990</v>
      </c>
      <c r="H8412" t="s">
        <v>45</v>
      </c>
      <c r="I8412" t="s">
        <v>31</v>
      </c>
      <c r="J8412" s="10" t="s">
        <v>27104</v>
      </c>
      <c r="K8412" t="s">
        <v>62</v>
      </c>
      <c r="M8412" t="s">
        <v>89</v>
      </c>
      <c r="N8412" t="s">
        <v>33</v>
      </c>
    </row>
    <row r="8413" ht="409.5" spans="1:17">
      <c r="A8413">
        <v>8412</v>
      </c>
      <c r="B8413" t="s">
        <v>27105</v>
      </c>
      <c r="C8413" t="s">
        <v>27106</v>
      </c>
      <c r="D8413">
        <v>67</v>
      </c>
      <c r="E8413" t="s">
        <v>58</v>
      </c>
      <c r="F8413" t="s">
        <v>339</v>
      </c>
      <c r="G8413" s="9">
        <v>44331</v>
      </c>
      <c r="H8413" t="s">
        <v>67</v>
      </c>
      <c r="I8413" t="s">
        <v>99</v>
      </c>
      <c r="J8413" s="10" t="s">
        <v>27107</v>
      </c>
      <c r="K8413" t="s">
        <v>39</v>
      </c>
      <c r="L8413" t="s">
        <v>27108</v>
      </c>
      <c r="M8413" t="s">
        <v>89</v>
      </c>
      <c r="N8413" t="s">
        <v>83</v>
      </c>
      <c r="O8413" s="11">
        <v>45078.828587963</v>
      </c>
      <c r="P8413" s="11">
        <v>45078.9237268519</v>
      </c>
      <c r="Q8413">
        <v>1</v>
      </c>
    </row>
    <row r="8414" ht="409.5" spans="1:14">
      <c r="A8414">
        <v>8413</v>
      </c>
      <c r="B8414" t="s">
        <v>27109</v>
      </c>
      <c r="C8414" t="s">
        <v>27110</v>
      </c>
      <c r="D8414">
        <v>39</v>
      </c>
      <c r="E8414" t="s">
        <v>19</v>
      </c>
      <c r="F8414" t="s">
        <v>286</v>
      </c>
      <c r="G8414" s="9">
        <v>44331</v>
      </c>
      <c r="H8414" t="s">
        <v>45</v>
      </c>
      <c r="I8414" t="s">
        <v>60</v>
      </c>
      <c r="J8414" s="10" t="s">
        <v>27111</v>
      </c>
      <c r="K8414" t="s">
        <v>62</v>
      </c>
      <c r="M8414" t="s">
        <v>41</v>
      </c>
      <c r="N8414" t="s">
        <v>26</v>
      </c>
    </row>
    <row r="8415" ht="409.5" spans="1:14">
      <c r="A8415">
        <v>8414</v>
      </c>
      <c r="B8415" t="s">
        <v>27112</v>
      </c>
      <c r="C8415" t="s">
        <v>27113</v>
      </c>
      <c r="D8415">
        <v>54</v>
      </c>
      <c r="E8415" t="s">
        <v>29</v>
      </c>
      <c r="F8415" t="s">
        <v>421</v>
      </c>
      <c r="G8415" s="9">
        <v>44387</v>
      </c>
      <c r="H8415" t="s">
        <v>59</v>
      </c>
      <c r="I8415" t="s">
        <v>52</v>
      </c>
      <c r="J8415" s="10" t="s">
        <v>27114</v>
      </c>
      <c r="K8415" t="s">
        <v>62</v>
      </c>
      <c r="M8415" t="s">
        <v>25</v>
      </c>
      <c r="N8415" t="s">
        <v>83</v>
      </c>
    </row>
    <row r="8416" ht="409.5" spans="1:17">
      <c r="A8416">
        <v>8415</v>
      </c>
      <c r="B8416" t="s">
        <v>27115</v>
      </c>
      <c r="C8416" t="s">
        <v>27116</v>
      </c>
      <c r="D8416">
        <v>29</v>
      </c>
      <c r="E8416" t="s">
        <v>58</v>
      </c>
      <c r="F8416" t="s">
        <v>44</v>
      </c>
      <c r="G8416" s="9">
        <v>43887</v>
      </c>
      <c r="H8416" t="s">
        <v>59</v>
      </c>
      <c r="I8416" t="s">
        <v>141</v>
      </c>
      <c r="J8416" s="10" t="s">
        <v>27117</v>
      </c>
      <c r="K8416" t="s">
        <v>39</v>
      </c>
      <c r="L8416" t="s">
        <v>27118</v>
      </c>
      <c r="M8416" t="s">
        <v>89</v>
      </c>
      <c r="N8416" t="s">
        <v>55</v>
      </c>
      <c r="O8416" s="11">
        <v>45078.3904513889</v>
      </c>
      <c r="P8416" s="11">
        <v>45078.4814236111</v>
      </c>
      <c r="Q8416">
        <v>2</v>
      </c>
    </row>
    <row r="8417" ht="409.5" spans="1:15">
      <c r="A8417">
        <v>8416</v>
      </c>
      <c r="B8417" t="s">
        <v>27119</v>
      </c>
      <c r="C8417" t="s">
        <v>27120</v>
      </c>
      <c r="D8417">
        <v>69</v>
      </c>
      <c r="E8417" t="s">
        <v>29</v>
      </c>
      <c r="F8417" t="s">
        <v>117</v>
      </c>
      <c r="G8417" s="9">
        <v>44353</v>
      </c>
      <c r="H8417" t="s">
        <v>45</v>
      </c>
      <c r="I8417" t="s">
        <v>22</v>
      </c>
      <c r="J8417" s="10" t="s">
        <v>27121</v>
      </c>
      <c r="K8417" t="s">
        <v>24</v>
      </c>
      <c r="M8417" t="s">
        <v>89</v>
      </c>
      <c r="N8417" t="s">
        <v>83</v>
      </c>
      <c r="O8417" s="11">
        <v>45078.3453240741</v>
      </c>
    </row>
    <row r="8418" spans="1:14">
      <c r="A8418">
        <v>8417</v>
      </c>
      <c r="B8418" t="s">
        <v>27122</v>
      </c>
      <c r="C8418" t="s">
        <v>27123</v>
      </c>
      <c r="D8418">
        <v>62</v>
      </c>
      <c r="E8418" t="s">
        <v>58</v>
      </c>
      <c r="F8418" t="s">
        <v>161</v>
      </c>
      <c r="G8418" s="9">
        <v>44477</v>
      </c>
      <c r="H8418" t="s">
        <v>66</v>
      </c>
      <c r="I8418" t="s">
        <v>46</v>
      </c>
      <c r="J8418" t="s">
        <v>27124</v>
      </c>
      <c r="K8418" t="s">
        <v>62</v>
      </c>
      <c r="M8418" t="s">
        <v>143</v>
      </c>
      <c r="N8418" t="s">
        <v>26</v>
      </c>
    </row>
    <row r="8419" ht="409.5" spans="1:14">
      <c r="A8419">
        <v>8418</v>
      </c>
      <c r="B8419" t="s">
        <v>27125</v>
      </c>
      <c r="C8419" t="s">
        <v>27126</v>
      </c>
      <c r="D8419">
        <v>26</v>
      </c>
      <c r="E8419" t="s">
        <v>19</v>
      </c>
      <c r="F8419" t="s">
        <v>134</v>
      </c>
      <c r="G8419" s="9">
        <v>44221</v>
      </c>
      <c r="H8419" t="s">
        <v>21</v>
      </c>
      <c r="I8419" t="s">
        <v>31</v>
      </c>
      <c r="J8419" s="10" t="s">
        <v>27127</v>
      </c>
      <c r="K8419" t="s">
        <v>62</v>
      </c>
      <c r="M8419" t="s">
        <v>89</v>
      </c>
      <c r="N8419" t="s">
        <v>26</v>
      </c>
    </row>
    <row r="8420" ht="409.5" spans="1:15">
      <c r="A8420">
        <v>8419</v>
      </c>
      <c r="B8420" t="s">
        <v>27128</v>
      </c>
      <c r="C8420" t="s">
        <v>27129</v>
      </c>
      <c r="D8420">
        <v>45</v>
      </c>
      <c r="E8420" t="s">
        <v>19</v>
      </c>
      <c r="F8420" t="s">
        <v>655</v>
      </c>
      <c r="G8420" s="9">
        <v>44136</v>
      </c>
      <c r="H8420" t="s">
        <v>21</v>
      </c>
      <c r="I8420" t="s">
        <v>67</v>
      </c>
      <c r="J8420" s="10" t="s">
        <v>27130</v>
      </c>
      <c r="K8420" t="s">
        <v>24</v>
      </c>
      <c r="M8420" t="s">
        <v>41</v>
      </c>
      <c r="N8420" t="s">
        <v>26</v>
      </c>
      <c r="O8420" s="11">
        <v>45078.393275463</v>
      </c>
    </row>
    <row r="8421" ht="409.5" spans="1:17">
      <c r="A8421">
        <v>8420</v>
      </c>
      <c r="B8421" t="s">
        <v>27131</v>
      </c>
      <c r="C8421" t="s">
        <v>27132</v>
      </c>
      <c r="D8421">
        <v>29</v>
      </c>
      <c r="E8421" t="s">
        <v>58</v>
      </c>
      <c r="F8421" t="s">
        <v>51</v>
      </c>
      <c r="G8421" s="9">
        <v>44432</v>
      </c>
      <c r="H8421" t="s">
        <v>66</v>
      </c>
      <c r="I8421" t="s">
        <v>67</v>
      </c>
      <c r="J8421" s="10" t="s">
        <v>27133</v>
      </c>
      <c r="K8421" t="s">
        <v>39</v>
      </c>
      <c r="L8421" t="s">
        <v>27134</v>
      </c>
      <c r="M8421" t="s">
        <v>143</v>
      </c>
      <c r="N8421" t="s">
        <v>33</v>
      </c>
      <c r="O8421" s="11">
        <v>45078.6530208333</v>
      </c>
      <c r="P8421" s="11">
        <v>45078.2634375</v>
      </c>
      <c r="Q8421">
        <v>3</v>
      </c>
    </row>
    <row r="8422" ht="409.5" spans="1:17">
      <c r="A8422">
        <v>8421</v>
      </c>
      <c r="B8422" t="s">
        <v>1815</v>
      </c>
      <c r="C8422" t="s">
        <v>27135</v>
      </c>
      <c r="D8422">
        <v>41</v>
      </c>
      <c r="E8422" t="s">
        <v>29</v>
      </c>
      <c r="F8422" t="s">
        <v>117</v>
      </c>
      <c r="G8422" s="9">
        <v>44260</v>
      </c>
      <c r="H8422" t="s">
        <v>21</v>
      </c>
      <c r="I8422" t="s">
        <v>77</v>
      </c>
      <c r="J8422" s="10" t="s">
        <v>27136</v>
      </c>
      <c r="K8422" t="s">
        <v>39</v>
      </c>
      <c r="L8422" t="s">
        <v>27137</v>
      </c>
      <c r="M8422" t="s">
        <v>143</v>
      </c>
      <c r="N8422" t="s">
        <v>83</v>
      </c>
      <c r="O8422" s="11">
        <v>45078.0940162037</v>
      </c>
      <c r="P8422" s="11">
        <v>45078.0676273148</v>
      </c>
      <c r="Q8422">
        <v>5</v>
      </c>
    </row>
    <row r="8423" ht="409.5" spans="1:14">
      <c r="A8423">
        <v>8422</v>
      </c>
      <c r="B8423" t="s">
        <v>27138</v>
      </c>
      <c r="C8423" t="s">
        <v>27139</v>
      </c>
      <c r="D8423">
        <v>47</v>
      </c>
      <c r="E8423" t="s">
        <v>58</v>
      </c>
      <c r="F8423" t="s">
        <v>397</v>
      </c>
      <c r="G8423" s="9">
        <v>44273</v>
      </c>
      <c r="H8423" t="s">
        <v>21</v>
      </c>
      <c r="I8423" t="s">
        <v>59</v>
      </c>
      <c r="J8423" s="10" t="s">
        <v>27140</v>
      </c>
      <c r="K8423" t="s">
        <v>62</v>
      </c>
      <c r="M8423" t="s">
        <v>41</v>
      </c>
      <c r="N8423" t="s">
        <v>26</v>
      </c>
    </row>
    <row r="8424" spans="1:15">
      <c r="A8424">
        <v>8423</v>
      </c>
      <c r="B8424" t="s">
        <v>27141</v>
      </c>
      <c r="C8424" t="s">
        <v>27142</v>
      </c>
      <c r="D8424">
        <v>32</v>
      </c>
      <c r="E8424" t="s">
        <v>29</v>
      </c>
      <c r="F8424" t="s">
        <v>161</v>
      </c>
      <c r="G8424" s="9">
        <v>44170</v>
      </c>
      <c r="H8424" t="s">
        <v>59</v>
      </c>
      <c r="I8424" t="s">
        <v>113</v>
      </c>
      <c r="J8424" t="s">
        <v>27143</v>
      </c>
      <c r="K8424" t="s">
        <v>24</v>
      </c>
      <c r="M8424" t="s">
        <v>89</v>
      </c>
      <c r="N8424" t="s">
        <v>33</v>
      </c>
      <c r="O8424" s="11">
        <v>45078.2822222222</v>
      </c>
    </row>
    <row r="8425" ht="409.5" spans="1:17">
      <c r="A8425">
        <v>8424</v>
      </c>
      <c r="B8425" t="s">
        <v>27144</v>
      </c>
      <c r="C8425" t="s">
        <v>27145</v>
      </c>
      <c r="D8425">
        <v>36</v>
      </c>
      <c r="E8425" t="s">
        <v>29</v>
      </c>
      <c r="F8425" t="s">
        <v>65</v>
      </c>
      <c r="G8425" s="9">
        <v>44528</v>
      </c>
      <c r="H8425" t="s">
        <v>45</v>
      </c>
      <c r="I8425" t="s">
        <v>60</v>
      </c>
      <c r="J8425" s="10" t="s">
        <v>27146</v>
      </c>
      <c r="K8425" t="s">
        <v>39</v>
      </c>
      <c r="L8425" t="s">
        <v>27147</v>
      </c>
      <c r="M8425" t="s">
        <v>143</v>
      </c>
      <c r="N8425" t="s">
        <v>83</v>
      </c>
      <c r="O8425" s="11">
        <v>45078.5398842593</v>
      </c>
      <c r="P8425" s="11">
        <v>45078.9621064815</v>
      </c>
      <c r="Q8425">
        <v>2</v>
      </c>
    </row>
    <row r="8426" ht="409.5" spans="1:15">
      <c r="A8426">
        <v>8425</v>
      </c>
      <c r="B8426" t="s">
        <v>27148</v>
      </c>
      <c r="C8426" t="s">
        <v>27149</v>
      </c>
      <c r="D8426">
        <v>59</v>
      </c>
      <c r="E8426" t="s">
        <v>29</v>
      </c>
      <c r="F8426" t="s">
        <v>223</v>
      </c>
      <c r="G8426" s="9">
        <v>44120</v>
      </c>
      <c r="H8426" t="s">
        <v>59</v>
      </c>
      <c r="I8426" t="s">
        <v>93</v>
      </c>
      <c r="J8426" s="10" t="s">
        <v>27150</v>
      </c>
      <c r="K8426" t="s">
        <v>24</v>
      </c>
      <c r="M8426" t="s">
        <v>25</v>
      </c>
      <c r="N8426" t="s">
        <v>55</v>
      </c>
      <c r="O8426" s="11">
        <v>45078.1162962963</v>
      </c>
    </row>
    <row r="8427" ht="409.5" spans="1:14">
      <c r="A8427">
        <v>8426</v>
      </c>
      <c r="B8427" t="s">
        <v>27151</v>
      </c>
      <c r="C8427" t="s">
        <v>27152</v>
      </c>
      <c r="D8427">
        <v>43</v>
      </c>
      <c r="E8427" t="s">
        <v>19</v>
      </c>
      <c r="F8427" t="s">
        <v>655</v>
      </c>
      <c r="G8427" s="9">
        <v>44062</v>
      </c>
      <c r="H8427" t="s">
        <v>21</v>
      </c>
      <c r="I8427" t="s">
        <v>67</v>
      </c>
      <c r="J8427" s="10" t="s">
        <v>27153</v>
      </c>
      <c r="K8427" t="s">
        <v>62</v>
      </c>
      <c r="M8427" t="s">
        <v>89</v>
      </c>
      <c r="N8427" t="s">
        <v>33</v>
      </c>
    </row>
    <row r="8428" ht="409.5" spans="1:17">
      <c r="A8428">
        <v>8427</v>
      </c>
      <c r="B8428" t="s">
        <v>27154</v>
      </c>
      <c r="C8428" t="s">
        <v>27155</v>
      </c>
      <c r="D8428">
        <v>60</v>
      </c>
      <c r="E8428" t="s">
        <v>29</v>
      </c>
      <c r="F8428" t="s">
        <v>339</v>
      </c>
      <c r="G8428" s="9">
        <v>44088</v>
      </c>
      <c r="H8428" t="s">
        <v>67</v>
      </c>
      <c r="I8428" t="s">
        <v>52</v>
      </c>
      <c r="J8428" s="10" t="s">
        <v>27156</v>
      </c>
      <c r="K8428" t="s">
        <v>39</v>
      </c>
      <c r="L8428" t="s">
        <v>27157</v>
      </c>
      <c r="M8428" t="s">
        <v>25</v>
      </c>
      <c r="N8428" t="s">
        <v>83</v>
      </c>
      <c r="O8428" s="11">
        <v>45078.2628587963</v>
      </c>
      <c r="P8428" s="11">
        <v>45078.5614699074</v>
      </c>
      <c r="Q8428">
        <v>3</v>
      </c>
    </row>
    <row r="8429" ht="409.5" spans="1:17">
      <c r="A8429">
        <v>8428</v>
      </c>
      <c r="B8429" t="s">
        <v>24198</v>
      </c>
      <c r="C8429" t="s">
        <v>27158</v>
      </c>
      <c r="D8429">
        <v>24</v>
      </c>
      <c r="E8429" t="s">
        <v>19</v>
      </c>
      <c r="F8429" t="s">
        <v>207</v>
      </c>
      <c r="G8429" s="9">
        <v>44304</v>
      </c>
      <c r="H8429" t="s">
        <v>67</v>
      </c>
      <c r="I8429" t="s">
        <v>67</v>
      </c>
      <c r="J8429" s="10" t="s">
        <v>27159</v>
      </c>
      <c r="K8429" t="s">
        <v>39</v>
      </c>
      <c r="L8429" t="s">
        <v>27160</v>
      </c>
      <c r="M8429" t="s">
        <v>143</v>
      </c>
      <c r="N8429" t="s">
        <v>55</v>
      </c>
      <c r="O8429" s="11">
        <v>45078.5010763889</v>
      </c>
      <c r="P8429" s="11">
        <v>45079.0385763889</v>
      </c>
      <c r="Q8429">
        <v>3</v>
      </c>
    </row>
    <row r="8430" spans="1:14">
      <c r="A8430">
        <v>8429</v>
      </c>
      <c r="B8430" t="s">
        <v>27161</v>
      </c>
      <c r="C8430" t="s">
        <v>27162</v>
      </c>
      <c r="D8430">
        <v>35</v>
      </c>
      <c r="E8430" t="s">
        <v>29</v>
      </c>
      <c r="F8430" t="s">
        <v>71</v>
      </c>
      <c r="G8430" s="9">
        <v>44371</v>
      </c>
      <c r="H8430" t="s">
        <v>21</v>
      </c>
      <c r="I8430" t="s">
        <v>150</v>
      </c>
      <c r="J8430" t="s">
        <v>27163</v>
      </c>
      <c r="K8430" t="s">
        <v>62</v>
      </c>
      <c r="M8430" t="s">
        <v>41</v>
      </c>
      <c r="N8430" t="s">
        <v>55</v>
      </c>
    </row>
    <row r="8431" ht="409.5" spans="1:14">
      <c r="A8431">
        <v>8430</v>
      </c>
      <c r="B8431" t="s">
        <v>27164</v>
      </c>
      <c r="C8431" t="s">
        <v>27165</v>
      </c>
      <c r="D8431">
        <v>56</v>
      </c>
      <c r="E8431" t="s">
        <v>29</v>
      </c>
      <c r="F8431" t="s">
        <v>249</v>
      </c>
      <c r="G8431" s="9">
        <v>43938</v>
      </c>
      <c r="H8431" t="s">
        <v>67</v>
      </c>
      <c r="I8431" t="s">
        <v>22</v>
      </c>
      <c r="J8431" s="10" t="s">
        <v>27166</v>
      </c>
      <c r="K8431" t="s">
        <v>62</v>
      </c>
      <c r="M8431" t="s">
        <v>89</v>
      </c>
      <c r="N8431" t="s">
        <v>83</v>
      </c>
    </row>
    <row r="8432" ht="409.5" spans="1:17">
      <c r="A8432">
        <v>8431</v>
      </c>
      <c r="B8432" t="s">
        <v>27167</v>
      </c>
      <c r="C8432" t="s">
        <v>27168</v>
      </c>
      <c r="D8432">
        <v>63</v>
      </c>
      <c r="E8432" t="s">
        <v>29</v>
      </c>
      <c r="F8432" t="s">
        <v>202</v>
      </c>
      <c r="G8432" s="9">
        <v>44327</v>
      </c>
      <c r="H8432" t="s">
        <v>45</v>
      </c>
      <c r="I8432" t="s">
        <v>93</v>
      </c>
      <c r="J8432" s="10" t="s">
        <v>27169</v>
      </c>
      <c r="K8432" t="s">
        <v>39</v>
      </c>
      <c r="L8432" t="s">
        <v>27170</v>
      </c>
      <c r="M8432" t="s">
        <v>41</v>
      </c>
      <c r="N8432" t="s">
        <v>33</v>
      </c>
      <c r="O8432" s="11">
        <v>45078.5441666667</v>
      </c>
      <c r="P8432" s="11">
        <v>45078.7198611111</v>
      </c>
      <c r="Q8432">
        <v>2</v>
      </c>
    </row>
    <row r="8433" spans="1:14">
      <c r="A8433">
        <v>8432</v>
      </c>
      <c r="B8433" t="s">
        <v>27171</v>
      </c>
      <c r="C8433" t="s">
        <v>27172</v>
      </c>
      <c r="D8433">
        <v>56</v>
      </c>
      <c r="E8433" t="s">
        <v>19</v>
      </c>
      <c r="F8433" t="s">
        <v>103</v>
      </c>
      <c r="G8433" s="9">
        <v>44236</v>
      </c>
      <c r="H8433" t="s">
        <v>21</v>
      </c>
      <c r="I8433" t="s">
        <v>150</v>
      </c>
      <c r="J8433" t="s">
        <v>27173</v>
      </c>
      <c r="K8433" t="s">
        <v>62</v>
      </c>
      <c r="M8433" t="s">
        <v>41</v>
      </c>
      <c r="N8433" t="s">
        <v>33</v>
      </c>
    </row>
    <row r="8434" ht="409.5" spans="1:17">
      <c r="A8434">
        <v>8433</v>
      </c>
      <c r="B8434" t="s">
        <v>27174</v>
      </c>
      <c r="C8434" t="s">
        <v>27175</v>
      </c>
      <c r="D8434">
        <v>70</v>
      </c>
      <c r="E8434" t="s">
        <v>58</v>
      </c>
      <c r="F8434" t="s">
        <v>86</v>
      </c>
      <c r="G8434" s="9">
        <v>43852</v>
      </c>
      <c r="H8434" t="s">
        <v>45</v>
      </c>
      <c r="I8434" t="s">
        <v>37</v>
      </c>
      <c r="J8434" s="10" t="s">
        <v>27176</v>
      </c>
      <c r="K8434" t="s">
        <v>39</v>
      </c>
      <c r="L8434" t="s">
        <v>27177</v>
      </c>
      <c r="M8434" t="s">
        <v>25</v>
      </c>
      <c r="N8434" t="s">
        <v>33</v>
      </c>
      <c r="O8434" s="11">
        <v>45078.3094675926</v>
      </c>
      <c r="P8434" s="11">
        <v>45078.6580787037</v>
      </c>
      <c r="Q8434">
        <v>3</v>
      </c>
    </row>
    <row r="8435" ht="409.5" spans="1:14">
      <c r="A8435">
        <v>8434</v>
      </c>
      <c r="B8435" t="s">
        <v>17349</v>
      </c>
      <c r="C8435" t="s">
        <v>27178</v>
      </c>
      <c r="D8435">
        <v>65</v>
      </c>
      <c r="E8435" t="s">
        <v>19</v>
      </c>
      <c r="F8435" t="s">
        <v>397</v>
      </c>
      <c r="G8435" s="9">
        <v>43864</v>
      </c>
      <c r="H8435" t="s">
        <v>59</v>
      </c>
      <c r="I8435" t="s">
        <v>77</v>
      </c>
      <c r="J8435" s="10" t="s">
        <v>27179</v>
      </c>
      <c r="K8435" t="s">
        <v>62</v>
      </c>
      <c r="M8435" t="s">
        <v>143</v>
      </c>
      <c r="N8435" t="s">
        <v>33</v>
      </c>
    </row>
    <row r="8436" ht="409.5" spans="1:17">
      <c r="A8436">
        <v>8435</v>
      </c>
      <c r="B8436" t="s">
        <v>27180</v>
      </c>
      <c r="C8436" t="s">
        <v>27181</v>
      </c>
      <c r="D8436">
        <v>50</v>
      </c>
      <c r="E8436" t="s">
        <v>29</v>
      </c>
      <c r="F8436" t="s">
        <v>20</v>
      </c>
      <c r="G8436" s="9">
        <v>43864</v>
      </c>
      <c r="H8436" t="s">
        <v>21</v>
      </c>
      <c r="I8436" t="s">
        <v>77</v>
      </c>
      <c r="J8436" s="10" t="s">
        <v>27182</v>
      </c>
      <c r="K8436" t="s">
        <v>39</v>
      </c>
      <c r="L8436" t="s">
        <v>27183</v>
      </c>
      <c r="M8436" t="s">
        <v>25</v>
      </c>
      <c r="N8436" t="s">
        <v>55</v>
      </c>
      <c r="O8436" s="11">
        <v>45078.9859027778</v>
      </c>
      <c r="P8436" s="11">
        <v>45078.3747916667</v>
      </c>
      <c r="Q8436">
        <v>4</v>
      </c>
    </row>
    <row r="8437" ht="409.5" spans="1:17">
      <c r="A8437">
        <v>8436</v>
      </c>
      <c r="B8437" t="s">
        <v>27184</v>
      </c>
      <c r="C8437" t="s">
        <v>27185</v>
      </c>
      <c r="D8437">
        <v>69</v>
      </c>
      <c r="E8437" t="s">
        <v>29</v>
      </c>
      <c r="F8437" t="s">
        <v>286</v>
      </c>
      <c r="G8437" s="9">
        <v>44464</v>
      </c>
      <c r="H8437" t="s">
        <v>67</v>
      </c>
      <c r="I8437" t="s">
        <v>150</v>
      </c>
      <c r="J8437" s="10" t="s">
        <v>27186</v>
      </c>
      <c r="K8437" t="s">
        <v>39</v>
      </c>
      <c r="L8437" t="s">
        <v>27187</v>
      </c>
      <c r="M8437" t="s">
        <v>89</v>
      </c>
      <c r="N8437" t="s">
        <v>33</v>
      </c>
      <c r="O8437" s="11">
        <v>45078.9796527778</v>
      </c>
      <c r="P8437" s="11">
        <v>45079.0115972222</v>
      </c>
      <c r="Q8437">
        <v>1</v>
      </c>
    </row>
    <row r="8438" spans="1:15">
      <c r="A8438">
        <v>8437</v>
      </c>
      <c r="B8438" t="s">
        <v>27188</v>
      </c>
      <c r="C8438" t="s">
        <v>27189</v>
      </c>
      <c r="D8438">
        <v>59</v>
      </c>
      <c r="E8438" t="s">
        <v>29</v>
      </c>
      <c r="F8438" t="s">
        <v>157</v>
      </c>
      <c r="G8438" s="9">
        <v>44075</v>
      </c>
      <c r="H8438" t="s">
        <v>21</v>
      </c>
      <c r="I8438" t="s">
        <v>60</v>
      </c>
      <c r="J8438" t="s">
        <v>27190</v>
      </c>
      <c r="K8438" t="s">
        <v>24</v>
      </c>
      <c r="M8438" t="s">
        <v>25</v>
      </c>
      <c r="N8438" t="s">
        <v>26</v>
      </c>
      <c r="O8438" s="11">
        <v>45078.2491203704</v>
      </c>
    </row>
    <row r="8439" spans="1:15">
      <c r="A8439">
        <v>8438</v>
      </c>
      <c r="B8439" t="s">
        <v>9608</v>
      </c>
      <c r="C8439" t="s">
        <v>27191</v>
      </c>
      <c r="D8439">
        <v>65</v>
      </c>
      <c r="E8439" t="s">
        <v>29</v>
      </c>
      <c r="F8439" t="s">
        <v>81</v>
      </c>
      <c r="G8439" s="9">
        <v>44508</v>
      </c>
      <c r="H8439" t="s">
        <v>66</v>
      </c>
      <c r="I8439" t="s">
        <v>31</v>
      </c>
      <c r="J8439" t="s">
        <v>4173</v>
      </c>
      <c r="K8439" t="s">
        <v>24</v>
      </c>
      <c r="M8439" t="s">
        <v>89</v>
      </c>
      <c r="N8439" t="s">
        <v>55</v>
      </c>
      <c r="O8439" s="11">
        <v>45078.6616319444</v>
      </c>
    </row>
    <row r="8440" ht="409.5" spans="1:15">
      <c r="A8440">
        <v>8439</v>
      </c>
      <c r="B8440" t="s">
        <v>27192</v>
      </c>
      <c r="C8440" t="s">
        <v>27193</v>
      </c>
      <c r="D8440">
        <v>19</v>
      </c>
      <c r="E8440" t="s">
        <v>19</v>
      </c>
      <c r="F8440" t="s">
        <v>655</v>
      </c>
      <c r="G8440" s="9">
        <v>44183</v>
      </c>
      <c r="H8440" t="s">
        <v>67</v>
      </c>
      <c r="I8440" t="s">
        <v>59</v>
      </c>
      <c r="J8440" s="10" t="s">
        <v>27194</v>
      </c>
      <c r="K8440" t="s">
        <v>24</v>
      </c>
      <c r="M8440" t="s">
        <v>25</v>
      </c>
      <c r="N8440" t="s">
        <v>83</v>
      </c>
      <c r="O8440" s="11">
        <v>45078.9359490741</v>
      </c>
    </row>
    <row r="8441" ht="409.5" spans="1:15">
      <c r="A8441">
        <v>8440</v>
      </c>
      <c r="B8441" t="s">
        <v>27195</v>
      </c>
      <c r="C8441" t="s">
        <v>27196</v>
      </c>
      <c r="D8441">
        <v>68</v>
      </c>
      <c r="E8441" t="s">
        <v>58</v>
      </c>
      <c r="F8441" t="s">
        <v>655</v>
      </c>
      <c r="G8441" s="9">
        <v>44429</v>
      </c>
      <c r="H8441" t="s">
        <v>59</v>
      </c>
      <c r="I8441" t="s">
        <v>37</v>
      </c>
      <c r="J8441" s="10" t="s">
        <v>27197</v>
      </c>
      <c r="K8441" t="s">
        <v>24</v>
      </c>
      <c r="M8441" t="s">
        <v>89</v>
      </c>
      <c r="N8441" t="s">
        <v>83</v>
      </c>
      <c r="O8441" s="11">
        <v>45078.9929050926</v>
      </c>
    </row>
    <row r="8442" spans="1:17">
      <c r="A8442">
        <v>8441</v>
      </c>
      <c r="B8442" t="s">
        <v>27198</v>
      </c>
      <c r="C8442" t="s">
        <v>27199</v>
      </c>
      <c r="D8442">
        <v>43</v>
      </c>
      <c r="E8442" t="s">
        <v>29</v>
      </c>
      <c r="F8442" t="s">
        <v>51</v>
      </c>
      <c r="G8442" s="9">
        <v>43944</v>
      </c>
      <c r="H8442" t="s">
        <v>67</v>
      </c>
      <c r="I8442" t="s">
        <v>177</v>
      </c>
      <c r="J8442" t="s">
        <v>27200</v>
      </c>
      <c r="K8442" t="s">
        <v>39</v>
      </c>
      <c r="L8442" t="s">
        <v>27201</v>
      </c>
      <c r="M8442" t="s">
        <v>41</v>
      </c>
      <c r="N8442" t="s">
        <v>33</v>
      </c>
      <c r="O8442" s="11">
        <v>45078.8456944444</v>
      </c>
      <c r="P8442" s="11">
        <v>45078.5547222222</v>
      </c>
      <c r="Q8442">
        <v>1</v>
      </c>
    </row>
    <row r="8443" spans="1:17">
      <c r="A8443">
        <v>8442</v>
      </c>
      <c r="B8443" t="s">
        <v>27202</v>
      </c>
      <c r="C8443" t="s">
        <v>27203</v>
      </c>
      <c r="D8443">
        <v>48</v>
      </c>
      <c r="E8443" t="s">
        <v>19</v>
      </c>
      <c r="F8443" t="s">
        <v>219</v>
      </c>
      <c r="G8443" s="9">
        <v>43872</v>
      </c>
      <c r="H8443" t="s">
        <v>45</v>
      </c>
      <c r="I8443" t="s">
        <v>141</v>
      </c>
      <c r="J8443" t="s">
        <v>27204</v>
      </c>
      <c r="K8443" t="s">
        <v>39</v>
      </c>
      <c r="L8443" t="s">
        <v>27205</v>
      </c>
      <c r="M8443" t="s">
        <v>89</v>
      </c>
      <c r="N8443" t="s">
        <v>26</v>
      </c>
      <c r="O8443" s="11">
        <v>45078.5193171296</v>
      </c>
      <c r="P8443" s="11">
        <v>45078.4832060185</v>
      </c>
      <c r="Q8443">
        <v>3</v>
      </c>
    </row>
    <row r="8444" ht="409.5" spans="1:15">
      <c r="A8444">
        <v>8443</v>
      </c>
      <c r="B8444" t="s">
        <v>27206</v>
      </c>
      <c r="C8444" t="s">
        <v>27207</v>
      </c>
      <c r="D8444">
        <v>37</v>
      </c>
      <c r="E8444" t="s">
        <v>58</v>
      </c>
      <c r="F8444" t="s">
        <v>20</v>
      </c>
      <c r="G8444" s="9">
        <v>43867</v>
      </c>
      <c r="H8444" t="s">
        <v>45</v>
      </c>
      <c r="I8444" t="s">
        <v>77</v>
      </c>
      <c r="J8444" s="10" t="s">
        <v>27208</v>
      </c>
      <c r="K8444" t="s">
        <v>24</v>
      </c>
      <c r="M8444" t="s">
        <v>89</v>
      </c>
      <c r="N8444" t="s">
        <v>26</v>
      </c>
      <c r="O8444" s="11">
        <v>45078.0623842593</v>
      </c>
    </row>
    <row r="8445" ht="409.5" spans="1:15">
      <c r="A8445">
        <v>8444</v>
      </c>
      <c r="B8445" t="s">
        <v>27209</v>
      </c>
      <c r="C8445" t="s">
        <v>27210</v>
      </c>
      <c r="D8445">
        <v>61</v>
      </c>
      <c r="E8445" t="s">
        <v>29</v>
      </c>
      <c r="F8445" t="s">
        <v>71</v>
      </c>
      <c r="G8445" s="9">
        <v>43887</v>
      </c>
      <c r="H8445" t="s">
        <v>66</v>
      </c>
      <c r="I8445" t="s">
        <v>37</v>
      </c>
      <c r="J8445" s="10" t="s">
        <v>27211</v>
      </c>
      <c r="K8445" t="s">
        <v>24</v>
      </c>
      <c r="M8445" t="s">
        <v>89</v>
      </c>
      <c r="N8445" t="s">
        <v>33</v>
      </c>
      <c r="O8445" s="11">
        <v>45078.8228125</v>
      </c>
    </row>
    <row r="8446" spans="1:14">
      <c r="A8446">
        <v>8445</v>
      </c>
      <c r="B8446" t="s">
        <v>27212</v>
      </c>
      <c r="C8446" t="s">
        <v>27213</v>
      </c>
      <c r="D8446">
        <v>64</v>
      </c>
      <c r="E8446" t="s">
        <v>19</v>
      </c>
      <c r="F8446" t="s">
        <v>134</v>
      </c>
      <c r="G8446" s="9">
        <v>44229</v>
      </c>
      <c r="H8446" t="s">
        <v>45</v>
      </c>
      <c r="I8446" t="s">
        <v>177</v>
      </c>
      <c r="J8446" t="s">
        <v>27214</v>
      </c>
      <c r="K8446" t="s">
        <v>62</v>
      </c>
      <c r="M8446" t="s">
        <v>143</v>
      </c>
      <c r="N8446" t="s">
        <v>55</v>
      </c>
    </row>
    <row r="8447" ht="409.5" spans="1:14">
      <c r="A8447">
        <v>8446</v>
      </c>
      <c r="B8447" t="s">
        <v>27215</v>
      </c>
      <c r="C8447" t="s">
        <v>27216</v>
      </c>
      <c r="D8447">
        <v>66</v>
      </c>
      <c r="E8447" t="s">
        <v>58</v>
      </c>
      <c r="F8447" t="s">
        <v>98</v>
      </c>
      <c r="G8447" s="9">
        <v>44243</v>
      </c>
      <c r="H8447" t="s">
        <v>67</v>
      </c>
      <c r="I8447" t="s">
        <v>60</v>
      </c>
      <c r="J8447" s="10" t="s">
        <v>27217</v>
      </c>
      <c r="K8447" t="s">
        <v>62</v>
      </c>
      <c r="M8447" t="s">
        <v>25</v>
      </c>
      <c r="N8447" t="s">
        <v>33</v>
      </c>
    </row>
    <row r="8448" spans="1:15">
      <c r="A8448">
        <v>8447</v>
      </c>
      <c r="B8448" t="s">
        <v>27218</v>
      </c>
      <c r="C8448" t="s">
        <v>27219</v>
      </c>
      <c r="D8448">
        <v>19</v>
      </c>
      <c r="E8448" t="s">
        <v>19</v>
      </c>
      <c r="F8448" t="s">
        <v>242</v>
      </c>
      <c r="G8448" s="9">
        <v>43904</v>
      </c>
      <c r="H8448" t="s">
        <v>45</v>
      </c>
      <c r="I8448" t="s">
        <v>77</v>
      </c>
      <c r="J8448" t="s">
        <v>27220</v>
      </c>
      <c r="K8448" t="s">
        <v>24</v>
      </c>
      <c r="M8448" t="s">
        <v>25</v>
      </c>
      <c r="N8448" t="s">
        <v>33</v>
      </c>
      <c r="O8448" s="11">
        <v>45078.4048263889</v>
      </c>
    </row>
    <row r="8449" ht="409.5" spans="1:15">
      <c r="A8449">
        <v>8448</v>
      </c>
      <c r="B8449" t="s">
        <v>27221</v>
      </c>
      <c r="C8449" t="s">
        <v>27222</v>
      </c>
      <c r="D8449">
        <v>51</v>
      </c>
      <c r="E8449" t="s">
        <v>19</v>
      </c>
      <c r="F8449" t="s">
        <v>20</v>
      </c>
      <c r="G8449" s="9">
        <v>44024</v>
      </c>
      <c r="H8449" t="s">
        <v>67</v>
      </c>
      <c r="I8449" t="s">
        <v>77</v>
      </c>
      <c r="J8449" s="10" t="s">
        <v>27223</v>
      </c>
      <c r="K8449" t="s">
        <v>24</v>
      </c>
      <c r="M8449" t="s">
        <v>25</v>
      </c>
      <c r="N8449" t="s">
        <v>55</v>
      </c>
      <c r="O8449" s="11">
        <v>45078.7506712963</v>
      </c>
    </row>
    <row r="8450" ht="409.5" spans="1:17">
      <c r="A8450">
        <v>8449</v>
      </c>
      <c r="B8450" t="s">
        <v>27224</v>
      </c>
      <c r="C8450" t="s">
        <v>27225</v>
      </c>
      <c r="D8450">
        <v>37</v>
      </c>
      <c r="E8450" t="s">
        <v>19</v>
      </c>
      <c r="F8450" t="s">
        <v>249</v>
      </c>
      <c r="G8450" s="9">
        <v>44559</v>
      </c>
      <c r="H8450" t="s">
        <v>59</v>
      </c>
      <c r="I8450" t="s">
        <v>99</v>
      </c>
      <c r="J8450" s="10" t="s">
        <v>27226</v>
      </c>
      <c r="K8450" t="s">
        <v>39</v>
      </c>
      <c r="L8450" t="s">
        <v>27227</v>
      </c>
      <c r="M8450" t="s">
        <v>143</v>
      </c>
      <c r="N8450" t="s">
        <v>33</v>
      </c>
      <c r="O8450" s="11">
        <v>45078.8013773148</v>
      </c>
      <c r="P8450" s="11">
        <v>45078.8020717593</v>
      </c>
      <c r="Q8450">
        <v>2</v>
      </c>
    </row>
    <row r="8451" ht="409.5" spans="1:15">
      <c r="A8451">
        <v>8450</v>
      </c>
      <c r="B8451" t="s">
        <v>27228</v>
      </c>
      <c r="C8451" t="s">
        <v>27229</v>
      </c>
      <c r="D8451">
        <v>28</v>
      </c>
      <c r="E8451" t="s">
        <v>19</v>
      </c>
      <c r="F8451" t="s">
        <v>81</v>
      </c>
      <c r="G8451" s="9">
        <v>44157</v>
      </c>
      <c r="H8451" t="s">
        <v>67</v>
      </c>
      <c r="I8451" t="s">
        <v>150</v>
      </c>
      <c r="J8451" s="10" t="s">
        <v>27230</v>
      </c>
      <c r="K8451" t="s">
        <v>24</v>
      </c>
      <c r="M8451" t="s">
        <v>89</v>
      </c>
      <c r="N8451" t="s">
        <v>26</v>
      </c>
      <c r="O8451" s="11">
        <v>45078.7993171296</v>
      </c>
    </row>
    <row r="8452" spans="1:17">
      <c r="A8452">
        <v>8451</v>
      </c>
      <c r="B8452" t="s">
        <v>27231</v>
      </c>
      <c r="C8452" t="s">
        <v>27232</v>
      </c>
      <c r="D8452">
        <v>34</v>
      </c>
      <c r="E8452" t="s">
        <v>19</v>
      </c>
      <c r="F8452" t="s">
        <v>125</v>
      </c>
      <c r="G8452" s="9">
        <v>44363</v>
      </c>
      <c r="H8452" t="s">
        <v>45</v>
      </c>
      <c r="I8452" t="s">
        <v>22</v>
      </c>
      <c r="J8452" t="s">
        <v>1230</v>
      </c>
      <c r="K8452" t="s">
        <v>39</v>
      </c>
      <c r="L8452" t="s">
        <v>27233</v>
      </c>
      <c r="M8452" t="s">
        <v>41</v>
      </c>
      <c r="N8452" t="s">
        <v>33</v>
      </c>
      <c r="O8452" s="11">
        <v>45078.0423726852</v>
      </c>
      <c r="P8452" s="11">
        <v>45078.7875115741</v>
      </c>
      <c r="Q8452">
        <v>5</v>
      </c>
    </row>
    <row r="8453" ht="409.5" spans="1:14">
      <c r="A8453">
        <v>8452</v>
      </c>
      <c r="B8453" t="s">
        <v>16338</v>
      </c>
      <c r="C8453" t="s">
        <v>27234</v>
      </c>
      <c r="D8453">
        <v>39</v>
      </c>
      <c r="E8453" t="s">
        <v>29</v>
      </c>
      <c r="F8453" t="s">
        <v>431</v>
      </c>
      <c r="G8453" s="9">
        <v>44090</v>
      </c>
      <c r="H8453" t="s">
        <v>59</v>
      </c>
      <c r="I8453" t="s">
        <v>72</v>
      </c>
      <c r="J8453" s="10" t="s">
        <v>27235</v>
      </c>
      <c r="K8453" t="s">
        <v>62</v>
      </c>
      <c r="M8453" t="s">
        <v>41</v>
      </c>
      <c r="N8453" t="s">
        <v>83</v>
      </c>
    </row>
    <row r="8454" ht="405" spans="1:17">
      <c r="A8454">
        <v>8453</v>
      </c>
      <c r="B8454" t="s">
        <v>27236</v>
      </c>
      <c r="C8454" t="s">
        <v>27237</v>
      </c>
      <c r="D8454">
        <v>62</v>
      </c>
      <c r="E8454" t="s">
        <v>29</v>
      </c>
      <c r="F8454" t="s">
        <v>699</v>
      </c>
      <c r="G8454" s="9">
        <v>43919</v>
      </c>
      <c r="H8454" t="s">
        <v>67</v>
      </c>
      <c r="I8454" t="s">
        <v>150</v>
      </c>
      <c r="J8454" s="10" t="s">
        <v>27238</v>
      </c>
      <c r="K8454" t="s">
        <v>39</v>
      </c>
      <c r="L8454" t="s">
        <v>27239</v>
      </c>
      <c r="M8454" t="s">
        <v>25</v>
      </c>
      <c r="N8454" t="s">
        <v>83</v>
      </c>
      <c r="O8454" s="11">
        <v>45078.5931134259</v>
      </c>
      <c r="P8454" s="11">
        <v>45078.2410300926</v>
      </c>
      <c r="Q8454">
        <v>3</v>
      </c>
    </row>
    <row r="8455" ht="409.5" spans="1:17">
      <c r="A8455">
        <v>8454</v>
      </c>
      <c r="B8455" t="s">
        <v>27240</v>
      </c>
      <c r="C8455" t="s">
        <v>835</v>
      </c>
      <c r="D8455">
        <v>61</v>
      </c>
      <c r="E8455" t="s">
        <v>19</v>
      </c>
      <c r="F8455" t="s">
        <v>223</v>
      </c>
      <c r="G8455" s="9">
        <v>44002</v>
      </c>
      <c r="H8455" t="s">
        <v>45</v>
      </c>
      <c r="I8455" t="s">
        <v>31</v>
      </c>
      <c r="J8455" s="10" t="s">
        <v>27241</v>
      </c>
      <c r="K8455" t="s">
        <v>39</v>
      </c>
      <c r="L8455" t="s">
        <v>27242</v>
      </c>
      <c r="M8455" t="s">
        <v>89</v>
      </c>
      <c r="N8455" t="s">
        <v>33</v>
      </c>
      <c r="O8455" s="11">
        <v>45078.5389583333</v>
      </c>
      <c r="P8455" s="11">
        <v>45078.1979861111</v>
      </c>
      <c r="Q8455">
        <v>5</v>
      </c>
    </row>
    <row r="8456" spans="1:15">
      <c r="A8456">
        <v>8455</v>
      </c>
      <c r="B8456" t="s">
        <v>27243</v>
      </c>
      <c r="C8456" t="s">
        <v>27244</v>
      </c>
      <c r="D8456">
        <v>51</v>
      </c>
      <c r="E8456" t="s">
        <v>29</v>
      </c>
      <c r="F8456" t="s">
        <v>219</v>
      </c>
      <c r="G8456" s="9">
        <v>43901</v>
      </c>
      <c r="H8456" t="s">
        <v>59</v>
      </c>
      <c r="I8456" t="s">
        <v>22</v>
      </c>
      <c r="J8456" t="s">
        <v>27245</v>
      </c>
      <c r="K8456" t="s">
        <v>24</v>
      </c>
      <c r="M8456" t="s">
        <v>41</v>
      </c>
      <c r="N8456" t="s">
        <v>55</v>
      </c>
      <c r="O8456" s="11">
        <v>45078.5167361111</v>
      </c>
    </row>
    <row r="8457" ht="409.5" spans="1:17">
      <c r="A8457">
        <v>8456</v>
      </c>
      <c r="B8457" t="s">
        <v>27246</v>
      </c>
      <c r="C8457" t="s">
        <v>27247</v>
      </c>
      <c r="D8457">
        <v>54</v>
      </c>
      <c r="E8457" t="s">
        <v>19</v>
      </c>
      <c r="F8457" t="s">
        <v>81</v>
      </c>
      <c r="G8457" s="9">
        <v>44229</v>
      </c>
      <c r="H8457" t="s">
        <v>45</v>
      </c>
      <c r="I8457" t="s">
        <v>67</v>
      </c>
      <c r="J8457" s="10" t="s">
        <v>27248</v>
      </c>
      <c r="K8457" t="s">
        <v>39</v>
      </c>
      <c r="L8457" t="s">
        <v>27249</v>
      </c>
      <c r="M8457" t="s">
        <v>89</v>
      </c>
      <c r="N8457" t="s">
        <v>55</v>
      </c>
      <c r="O8457" s="11">
        <v>45078.5938310185</v>
      </c>
      <c r="P8457" s="11">
        <v>45078.2903587963</v>
      </c>
      <c r="Q8457">
        <v>1</v>
      </c>
    </row>
    <row r="8458" spans="1:14">
      <c r="A8458">
        <v>8457</v>
      </c>
      <c r="B8458" t="s">
        <v>27250</v>
      </c>
      <c r="C8458" t="s">
        <v>27251</v>
      </c>
      <c r="D8458">
        <v>18</v>
      </c>
      <c r="E8458" t="s">
        <v>29</v>
      </c>
      <c r="F8458" t="s">
        <v>81</v>
      </c>
      <c r="G8458" s="9">
        <v>44294</v>
      </c>
      <c r="H8458" t="s">
        <v>66</v>
      </c>
      <c r="I8458" t="s">
        <v>60</v>
      </c>
      <c r="J8458" t="s">
        <v>1949</v>
      </c>
      <c r="K8458" t="s">
        <v>62</v>
      </c>
      <c r="M8458" t="s">
        <v>25</v>
      </c>
      <c r="N8458" t="s">
        <v>26</v>
      </c>
    </row>
    <row r="8459" spans="1:14">
      <c r="A8459">
        <v>8458</v>
      </c>
      <c r="B8459" t="s">
        <v>27252</v>
      </c>
      <c r="C8459" t="s">
        <v>27253</v>
      </c>
      <c r="D8459">
        <v>51</v>
      </c>
      <c r="E8459" t="s">
        <v>19</v>
      </c>
      <c r="F8459" t="s">
        <v>161</v>
      </c>
      <c r="G8459" s="9">
        <v>44521</v>
      </c>
      <c r="H8459" t="s">
        <v>66</v>
      </c>
      <c r="I8459" t="s">
        <v>99</v>
      </c>
      <c r="J8459" t="s">
        <v>27254</v>
      </c>
      <c r="K8459" t="s">
        <v>62</v>
      </c>
      <c r="M8459" t="s">
        <v>89</v>
      </c>
      <c r="N8459" t="s">
        <v>33</v>
      </c>
    </row>
    <row r="8460" spans="1:15">
      <c r="A8460">
        <v>8459</v>
      </c>
      <c r="B8460" t="s">
        <v>27255</v>
      </c>
      <c r="C8460" t="s">
        <v>27256</v>
      </c>
      <c r="D8460">
        <v>47</v>
      </c>
      <c r="E8460" t="s">
        <v>19</v>
      </c>
      <c r="F8460" t="s">
        <v>207</v>
      </c>
      <c r="G8460" s="9">
        <v>44040</v>
      </c>
      <c r="H8460" t="s">
        <v>45</v>
      </c>
      <c r="I8460" t="s">
        <v>31</v>
      </c>
      <c r="J8460" t="s">
        <v>27257</v>
      </c>
      <c r="K8460" t="s">
        <v>24</v>
      </c>
      <c r="M8460" t="s">
        <v>143</v>
      </c>
      <c r="N8460" t="s">
        <v>33</v>
      </c>
      <c r="O8460" s="11">
        <v>45078.7265162037</v>
      </c>
    </row>
    <row r="8461" ht="409.5" spans="1:14">
      <c r="A8461">
        <v>8460</v>
      </c>
      <c r="B8461" t="s">
        <v>27258</v>
      </c>
      <c r="C8461" t="s">
        <v>27259</v>
      </c>
      <c r="D8461">
        <v>61</v>
      </c>
      <c r="E8461" t="s">
        <v>58</v>
      </c>
      <c r="F8461" t="s">
        <v>317</v>
      </c>
      <c r="G8461" s="9">
        <v>44494</v>
      </c>
      <c r="H8461" t="s">
        <v>66</v>
      </c>
      <c r="I8461" t="s">
        <v>72</v>
      </c>
      <c r="J8461" s="10" t="s">
        <v>27260</v>
      </c>
      <c r="K8461" t="s">
        <v>62</v>
      </c>
      <c r="M8461" t="s">
        <v>89</v>
      </c>
      <c r="N8461" t="s">
        <v>83</v>
      </c>
    </row>
    <row r="8462" ht="409.5" spans="1:14">
      <c r="A8462">
        <v>8461</v>
      </c>
      <c r="B8462" t="s">
        <v>27261</v>
      </c>
      <c r="C8462" t="s">
        <v>27262</v>
      </c>
      <c r="D8462">
        <v>25</v>
      </c>
      <c r="E8462" t="s">
        <v>29</v>
      </c>
      <c r="F8462" t="s">
        <v>281</v>
      </c>
      <c r="G8462" s="9">
        <v>44431</v>
      </c>
      <c r="H8462" t="s">
        <v>45</v>
      </c>
      <c r="I8462" t="s">
        <v>150</v>
      </c>
      <c r="J8462" s="10" t="s">
        <v>27263</v>
      </c>
      <c r="K8462" t="s">
        <v>62</v>
      </c>
      <c r="M8462" t="s">
        <v>89</v>
      </c>
      <c r="N8462" t="s">
        <v>26</v>
      </c>
    </row>
    <row r="8463" ht="409.5" spans="1:14">
      <c r="A8463">
        <v>8462</v>
      </c>
      <c r="B8463" t="s">
        <v>25775</v>
      </c>
      <c r="C8463" t="s">
        <v>27264</v>
      </c>
      <c r="D8463">
        <v>28</v>
      </c>
      <c r="E8463" t="s">
        <v>29</v>
      </c>
      <c r="F8463" t="s">
        <v>44</v>
      </c>
      <c r="G8463" s="9">
        <v>44490</v>
      </c>
      <c r="H8463" t="s">
        <v>67</v>
      </c>
      <c r="I8463" t="s">
        <v>60</v>
      </c>
      <c r="J8463" s="10" t="s">
        <v>27265</v>
      </c>
      <c r="K8463" t="s">
        <v>62</v>
      </c>
      <c r="M8463" t="s">
        <v>143</v>
      </c>
      <c r="N8463" t="s">
        <v>83</v>
      </c>
    </row>
    <row r="8464" ht="409.5" spans="1:15">
      <c r="A8464">
        <v>8463</v>
      </c>
      <c r="B8464" t="s">
        <v>27266</v>
      </c>
      <c r="C8464" t="s">
        <v>27267</v>
      </c>
      <c r="D8464">
        <v>49</v>
      </c>
      <c r="E8464" t="s">
        <v>29</v>
      </c>
      <c r="F8464" t="s">
        <v>421</v>
      </c>
      <c r="G8464" s="9">
        <v>44125</v>
      </c>
      <c r="H8464" t="s">
        <v>67</v>
      </c>
      <c r="I8464" t="s">
        <v>150</v>
      </c>
      <c r="J8464" s="10" t="s">
        <v>27268</v>
      </c>
      <c r="K8464" t="s">
        <v>24</v>
      </c>
      <c r="M8464" t="s">
        <v>25</v>
      </c>
      <c r="N8464" t="s">
        <v>55</v>
      </c>
      <c r="O8464" s="11">
        <v>45079.0252083333</v>
      </c>
    </row>
    <row r="8465" ht="409.5" spans="1:14">
      <c r="A8465">
        <v>8464</v>
      </c>
      <c r="B8465" t="s">
        <v>27269</v>
      </c>
      <c r="C8465" t="s">
        <v>27270</v>
      </c>
      <c r="D8465">
        <v>54</v>
      </c>
      <c r="E8465" t="s">
        <v>19</v>
      </c>
      <c r="F8465" t="s">
        <v>125</v>
      </c>
      <c r="G8465" s="9">
        <v>44437</v>
      </c>
      <c r="H8465" t="s">
        <v>45</v>
      </c>
      <c r="I8465" t="s">
        <v>52</v>
      </c>
      <c r="J8465" s="10" t="s">
        <v>27271</v>
      </c>
      <c r="K8465" t="s">
        <v>62</v>
      </c>
      <c r="M8465" t="s">
        <v>143</v>
      </c>
      <c r="N8465" t="s">
        <v>55</v>
      </c>
    </row>
    <row r="8466" ht="409.5" spans="1:14">
      <c r="A8466">
        <v>8465</v>
      </c>
      <c r="B8466" t="s">
        <v>14104</v>
      </c>
      <c r="C8466" t="s">
        <v>27272</v>
      </c>
      <c r="D8466">
        <v>22</v>
      </c>
      <c r="E8466" t="s">
        <v>29</v>
      </c>
      <c r="F8466" t="s">
        <v>242</v>
      </c>
      <c r="G8466" s="9">
        <v>44538</v>
      </c>
      <c r="H8466" t="s">
        <v>66</v>
      </c>
      <c r="I8466" t="s">
        <v>77</v>
      </c>
      <c r="J8466" s="10" t="s">
        <v>27273</v>
      </c>
      <c r="K8466" t="s">
        <v>62</v>
      </c>
      <c r="M8466" t="s">
        <v>41</v>
      </c>
      <c r="N8466" t="s">
        <v>83</v>
      </c>
    </row>
    <row r="8467" ht="409.5" spans="1:14">
      <c r="A8467">
        <v>8466</v>
      </c>
      <c r="B8467" t="s">
        <v>2215</v>
      </c>
      <c r="C8467" t="s">
        <v>27274</v>
      </c>
      <c r="D8467">
        <v>27</v>
      </c>
      <c r="E8467" t="s">
        <v>29</v>
      </c>
      <c r="F8467" t="s">
        <v>456</v>
      </c>
      <c r="G8467" s="9">
        <v>43883</v>
      </c>
      <c r="H8467" t="s">
        <v>21</v>
      </c>
      <c r="I8467" t="s">
        <v>67</v>
      </c>
      <c r="J8467" s="10" t="s">
        <v>27275</v>
      </c>
      <c r="K8467" t="s">
        <v>62</v>
      </c>
      <c r="M8467" t="s">
        <v>25</v>
      </c>
      <c r="N8467" t="s">
        <v>55</v>
      </c>
    </row>
    <row r="8468" spans="1:17">
      <c r="A8468">
        <v>8467</v>
      </c>
      <c r="B8468" t="s">
        <v>27276</v>
      </c>
      <c r="C8468" t="s">
        <v>27277</v>
      </c>
      <c r="D8468">
        <v>57</v>
      </c>
      <c r="E8468" t="s">
        <v>29</v>
      </c>
      <c r="F8468" t="s">
        <v>112</v>
      </c>
      <c r="G8468" s="9">
        <v>44425</v>
      </c>
      <c r="H8468" t="s">
        <v>21</v>
      </c>
      <c r="I8468" t="s">
        <v>46</v>
      </c>
      <c r="J8468" t="s">
        <v>27278</v>
      </c>
      <c r="K8468" t="s">
        <v>39</v>
      </c>
      <c r="L8468" t="s">
        <v>27279</v>
      </c>
      <c r="M8468" t="s">
        <v>89</v>
      </c>
      <c r="N8468" t="s">
        <v>26</v>
      </c>
      <c r="O8468" s="11">
        <v>45078.4058101852</v>
      </c>
      <c r="P8468" s="11">
        <v>45078.1884490741</v>
      </c>
      <c r="Q8468">
        <v>3</v>
      </c>
    </row>
    <row r="8469" spans="1:17">
      <c r="A8469">
        <v>8468</v>
      </c>
      <c r="B8469" t="s">
        <v>13399</v>
      </c>
      <c r="C8469" t="s">
        <v>27280</v>
      </c>
      <c r="D8469">
        <v>54</v>
      </c>
      <c r="E8469" t="s">
        <v>58</v>
      </c>
      <c r="F8469" t="s">
        <v>211</v>
      </c>
      <c r="G8469" s="9">
        <v>44485</v>
      </c>
      <c r="H8469" t="s">
        <v>66</v>
      </c>
      <c r="I8469" t="s">
        <v>60</v>
      </c>
      <c r="J8469" t="s">
        <v>27281</v>
      </c>
      <c r="K8469" t="s">
        <v>39</v>
      </c>
      <c r="L8469" t="s">
        <v>27282</v>
      </c>
      <c r="M8469" t="s">
        <v>143</v>
      </c>
      <c r="N8469" t="s">
        <v>55</v>
      </c>
      <c r="O8469" s="11">
        <v>45078.7697222222</v>
      </c>
      <c r="P8469" s="11">
        <v>45078.2308333333</v>
      </c>
      <c r="Q8469">
        <v>3</v>
      </c>
    </row>
    <row r="8470" ht="409.5" spans="1:14">
      <c r="A8470">
        <v>8469</v>
      </c>
      <c r="B8470" t="s">
        <v>27283</v>
      </c>
      <c r="C8470" t="s">
        <v>27284</v>
      </c>
      <c r="D8470">
        <v>53</v>
      </c>
      <c r="E8470" t="s">
        <v>19</v>
      </c>
      <c r="F8470" t="s">
        <v>71</v>
      </c>
      <c r="G8470" s="9">
        <v>43983</v>
      </c>
      <c r="H8470" t="s">
        <v>45</v>
      </c>
      <c r="I8470" t="s">
        <v>99</v>
      </c>
      <c r="J8470" s="10" t="s">
        <v>27285</v>
      </c>
      <c r="K8470" t="s">
        <v>62</v>
      </c>
      <c r="M8470" t="s">
        <v>89</v>
      </c>
      <c r="N8470" t="s">
        <v>83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470"/>
  <sheetViews>
    <sheetView zoomScale="72" zoomScaleNormal="72" workbookViewId="0">
      <selection activeCell="A1" sqref="A1:W8470"/>
    </sheetView>
  </sheetViews>
  <sheetFormatPr defaultColWidth="9.14285714285714" defaultRowHeight="15"/>
  <cols>
    <col min="1" max="1" width="10.2857142857143"/>
    <col min="2" max="2" width="15.1428571428571" customWidth="1"/>
    <col min="3" max="3" width="27.1428571428571" customWidth="1"/>
    <col min="4" max="4" width="14.7142857142857" customWidth="1"/>
    <col min="5" max="5" width="17.2857142857143" customWidth="1"/>
    <col min="6" max="6" width="17.5714285714286" customWidth="1"/>
    <col min="7" max="7" width="16.2857142857143" customWidth="1"/>
    <col min="8" max="8" width="16.1428571428571" customWidth="1"/>
    <col min="9" max="9" width="19.7142857142857" customWidth="1"/>
    <col min="10" max="10" width="19.8571428571429" customWidth="1"/>
    <col min="11" max="11" width="20.4285714285714" customWidth="1"/>
    <col min="12" max="12" width="11.5714285714286" customWidth="1"/>
    <col min="13" max="13" width="14.1428571428571" customWidth="1"/>
    <col min="14" max="14" width="14.4285714285714" customWidth="1"/>
    <col min="15" max="15" width="21.1428571428571" customWidth="1"/>
    <col min="16" max="16" width="18" customWidth="1"/>
    <col min="17" max="17" width="28.3619047619048" customWidth="1"/>
    <col min="18" max="18" width="25" customWidth="1"/>
    <col min="19" max="19" width="26.3809523809524" customWidth="1"/>
    <col min="20" max="20" width="21.4190476190476" customWidth="1"/>
    <col min="21" max="21" width="15.0761904761905" customWidth="1"/>
    <col min="22" max="22" width="18.647619047619" customWidth="1"/>
    <col min="23" max="23" width="14.4857142857143"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27286</v>
      </c>
      <c r="S1" t="s">
        <v>27287</v>
      </c>
      <c r="T1" t="s">
        <v>27288</v>
      </c>
      <c r="U1" t="s">
        <v>27289</v>
      </c>
      <c r="V1" t="s">
        <v>27290</v>
      </c>
      <c r="W1" t="s">
        <v>27291</v>
      </c>
    </row>
    <row r="2" ht="285" spans="1:23">
      <c r="A2">
        <v>1</v>
      </c>
      <c r="B2" t="s">
        <v>17</v>
      </c>
      <c r="C2" t="s">
        <v>18</v>
      </c>
      <c r="D2">
        <v>32</v>
      </c>
      <c r="E2" t="s">
        <v>19</v>
      </c>
      <c r="F2" t="s">
        <v>20</v>
      </c>
      <c r="G2" s="9">
        <v>44277</v>
      </c>
      <c r="H2" t="s">
        <v>21</v>
      </c>
      <c r="I2" t="s">
        <v>22</v>
      </c>
      <c r="J2" s="10" t="s">
        <v>23</v>
      </c>
      <c r="K2" t="s">
        <v>24</v>
      </c>
      <c r="M2" t="s">
        <v>25</v>
      </c>
      <c r="N2" t="s">
        <v>26</v>
      </c>
      <c r="O2" s="11">
        <v>45078.5108333333</v>
      </c>
      <c r="R2" t="str">
        <f>IF(O2&lt;=2,"Fast Response",IF(O2&lt;=6,"Moderate Response","Slow Response"))</f>
        <v>Slow Response</v>
      </c>
      <c r="S2" t="str">
        <f>IF(P2&lt;=24,"Resolved Within 1 Day",IF(P2&lt;=72,"Resolved Within 3 Days","Delayed Resolution"))</f>
        <v>Resolved Within 1 Day</v>
      </c>
      <c r="T2" t="str">
        <f>IF(Q2&gt;=4,"Satisfied",IF(Q2=3,"Neutral","Dissatisfied"))</f>
        <v>Dissatisfied</v>
      </c>
      <c r="U2">
        <f>IF(LOWER(K2)="closed",1,0)</f>
        <v>0</v>
      </c>
      <c r="V2">
        <f>IF(OR(LOWER(M2)="high",LOWER(M2)="critical"),1,0)</f>
        <v>1</v>
      </c>
      <c r="W2">
        <f>IF(LOWER(M2)="critical",4,IF(LOWER(M2)="high",3,IF(LOWER(M2)="medium",2,1)))</f>
        <v>4</v>
      </c>
    </row>
    <row r="3" ht="285" spans="1:23">
      <c r="A3">
        <v>2</v>
      </c>
      <c r="B3" t="s">
        <v>27</v>
      </c>
      <c r="C3" t="s">
        <v>28</v>
      </c>
      <c r="D3">
        <v>42</v>
      </c>
      <c r="E3" t="s">
        <v>29</v>
      </c>
      <c r="F3" t="s">
        <v>30</v>
      </c>
      <c r="G3" s="9">
        <v>44338</v>
      </c>
      <c r="H3" t="s">
        <v>21</v>
      </c>
      <c r="I3" t="s">
        <v>31</v>
      </c>
      <c r="J3" s="10" t="s">
        <v>32</v>
      </c>
      <c r="K3" t="s">
        <v>24</v>
      </c>
      <c r="M3" t="s">
        <v>25</v>
      </c>
      <c r="N3" t="s">
        <v>33</v>
      </c>
      <c r="O3" s="11">
        <v>45078.6983564815</v>
      </c>
      <c r="R3" t="str">
        <f t="shared" ref="R3:R66" si="0">IF(O3&lt;=2,"Fast Response",IF(O3&lt;=6,"Moderate Response","Slow Response"))</f>
        <v>Slow Response</v>
      </c>
      <c r="S3" t="str">
        <f t="shared" ref="S3:S66" si="1">IF(P3&lt;=24,"Resolved Within 1 Day",IF(P3&lt;=72,"Resolved Within 3 Days","Delayed Resolution"))</f>
        <v>Resolved Within 1 Day</v>
      </c>
      <c r="T3" t="str">
        <f t="shared" ref="T3:T66" si="2">IF(Q3&gt;=4,"Satisfied",IF(Q3=3,"Neutral","Dissatisfied"))</f>
        <v>Dissatisfied</v>
      </c>
      <c r="U3">
        <f t="shared" ref="U3:U66" si="3">IF(LOWER(K3)="closed",1,0)</f>
        <v>0</v>
      </c>
      <c r="V3">
        <f t="shared" ref="V3:V66" si="4">IF(OR(LOWER(M3)="high",LOWER(M3)="critical"),1,0)</f>
        <v>1</v>
      </c>
      <c r="W3">
        <f t="shared" ref="W3:W66" si="5">IF(LOWER(M3)="critical",4,IF(LOWER(M3)="high",3,IF(LOWER(M3)="medium",2,1)))</f>
        <v>4</v>
      </c>
    </row>
    <row r="4" ht="255" spans="1:23">
      <c r="A4">
        <v>3</v>
      </c>
      <c r="B4" t="s">
        <v>34</v>
      </c>
      <c r="C4" t="s">
        <v>35</v>
      </c>
      <c r="D4">
        <v>48</v>
      </c>
      <c r="E4" t="s">
        <v>19</v>
      </c>
      <c r="F4" t="s">
        <v>36</v>
      </c>
      <c r="G4" s="9">
        <v>44026</v>
      </c>
      <c r="H4" t="s">
        <v>21</v>
      </c>
      <c r="I4" t="s">
        <v>37</v>
      </c>
      <c r="J4" s="10" t="s">
        <v>38</v>
      </c>
      <c r="K4" t="s">
        <v>39</v>
      </c>
      <c r="L4" t="s">
        <v>40</v>
      </c>
      <c r="M4" t="s">
        <v>41</v>
      </c>
      <c r="N4" t="s">
        <v>26</v>
      </c>
      <c r="O4" s="11">
        <v>45078.4684953704</v>
      </c>
      <c r="P4" s="11">
        <v>45078.753912037</v>
      </c>
      <c r="Q4">
        <v>3</v>
      </c>
      <c r="R4" t="str">
        <f t="shared" si="0"/>
        <v>Slow Response</v>
      </c>
      <c r="S4" t="str">
        <f t="shared" si="1"/>
        <v>Delayed Resolution</v>
      </c>
      <c r="T4" t="str">
        <f t="shared" si="2"/>
        <v>Neutral</v>
      </c>
      <c r="U4">
        <f t="shared" si="3"/>
        <v>1</v>
      </c>
      <c r="V4">
        <f t="shared" si="4"/>
        <v>0</v>
      </c>
      <c r="W4">
        <f t="shared" si="5"/>
        <v>1</v>
      </c>
    </row>
    <row r="5" ht="240" spans="1:23">
      <c r="A5">
        <v>4</v>
      </c>
      <c r="B5" t="s">
        <v>42</v>
      </c>
      <c r="C5" t="s">
        <v>43</v>
      </c>
      <c r="D5">
        <v>27</v>
      </c>
      <c r="E5" t="s">
        <v>29</v>
      </c>
      <c r="F5" t="s">
        <v>44</v>
      </c>
      <c r="G5" s="9">
        <v>44148</v>
      </c>
      <c r="H5" t="s">
        <v>45</v>
      </c>
      <c r="I5" t="s">
        <v>46</v>
      </c>
      <c r="J5" s="10" t="s">
        <v>47</v>
      </c>
      <c r="K5" t="s">
        <v>39</v>
      </c>
      <c r="L5" t="s">
        <v>48</v>
      </c>
      <c r="M5" t="s">
        <v>41</v>
      </c>
      <c r="N5" t="s">
        <v>26</v>
      </c>
      <c r="O5" s="11">
        <v>45078.3122685185</v>
      </c>
      <c r="P5" s="11">
        <v>45078.081712963</v>
      </c>
      <c r="Q5">
        <v>3</v>
      </c>
      <c r="R5" t="str">
        <f t="shared" si="0"/>
        <v>Slow Response</v>
      </c>
      <c r="S5" t="str">
        <f t="shared" si="1"/>
        <v>Delayed Resolution</v>
      </c>
      <c r="T5" t="str">
        <f t="shared" si="2"/>
        <v>Neutral</v>
      </c>
      <c r="U5">
        <f t="shared" si="3"/>
        <v>1</v>
      </c>
      <c r="V5">
        <f t="shared" si="4"/>
        <v>0</v>
      </c>
      <c r="W5">
        <f t="shared" si="5"/>
        <v>1</v>
      </c>
    </row>
    <row r="6" ht="315" spans="1:23">
      <c r="A6">
        <v>5</v>
      </c>
      <c r="B6" t="s">
        <v>49</v>
      </c>
      <c r="C6" t="s">
        <v>50</v>
      </c>
      <c r="D6">
        <v>67</v>
      </c>
      <c r="E6" t="s">
        <v>29</v>
      </c>
      <c r="F6" t="s">
        <v>51</v>
      </c>
      <c r="G6" s="9">
        <v>43865</v>
      </c>
      <c r="H6" t="s">
        <v>45</v>
      </c>
      <c r="I6" t="s">
        <v>52</v>
      </c>
      <c r="J6" s="10" t="s">
        <v>53</v>
      </c>
      <c r="K6" t="s">
        <v>39</v>
      </c>
      <c r="L6" t="s">
        <v>54</v>
      </c>
      <c r="M6" t="s">
        <v>41</v>
      </c>
      <c r="N6" t="s">
        <v>55</v>
      </c>
      <c r="O6" s="11">
        <v>45078.0088194444</v>
      </c>
      <c r="P6" s="11">
        <v>45078.8289583333</v>
      </c>
      <c r="Q6">
        <v>1</v>
      </c>
      <c r="R6" t="str">
        <f t="shared" si="0"/>
        <v>Slow Response</v>
      </c>
      <c r="S6" t="str">
        <f t="shared" si="1"/>
        <v>Delayed Resolution</v>
      </c>
      <c r="T6" t="str">
        <f t="shared" si="2"/>
        <v>Dissatisfied</v>
      </c>
      <c r="U6">
        <f t="shared" si="3"/>
        <v>1</v>
      </c>
      <c r="V6">
        <f t="shared" si="4"/>
        <v>0</v>
      </c>
      <c r="W6">
        <f t="shared" si="5"/>
        <v>1</v>
      </c>
    </row>
    <row r="7" spans="1:23">
      <c r="A7">
        <v>6</v>
      </c>
      <c r="B7" t="s">
        <v>56</v>
      </c>
      <c r="C7" t="s">
        <v>57</v>
      </c>
      <c r="D7">
        <v>53</v>
      </c>
      <c r="E7" t="s">
        <v>58</v>
      </c>
      <c r="F7" t="s">
        <v>44</v>
      </c>
      <c r="G7" s="9">
        <v>44040</v>
      </c>
      <c r="H7" t="s">
        <v>59</v>
      </c>
      <c r="I7" t="s">
        <v>60</v>
      </c>
      <c r="J7" t="s">
        <v>61</v>
      </c>
      <c r="K7" t="s">
        <v>62</v>
      </c>
      <c r="M7" t="s">
        <v>41</v>
      </c>
      <c r="N7" t="s">
        <v>26</v>
      </c>
      <c r="R7" t="str">
        <f t="shared" si="0"/>
        <v>Fast Response</v>
      </c>
      <c r="S7" t="str">
        <f t="shared" si="1"/>
        <v>Resolved Within 1 Day</v>
      </c>
      <c r="T7" t="str">
        <f t="shared" si="2"/>
        <v>Dissatisfied</v>
      </c>
      <c r="U7">
        <f t="shared" si="3"/>
        <v>0</v>
      </c>
      <c r="V7">
        <f t="shared" si="4"/>
        <v>0</v>
      </c>
      <c r="W7">
        <f t="shared" si="5"/>
        <v>1</v>
      </c>
    </row>
    <row r="8" ht="315" spans="1:23">
      <c r="A8">
        <v>7</v>
      </c>
      <c r="B8" t="s">
        <v>63</v>
      </c>
      <c r="C8" t="s">
        <v>64</v>
      </c>
      <c r="D8">
        <v>24</v>
      </c>
      <c r="E8" t="s">
        <v>19</v>
      </c>
      <c r="F8" t="s">
        <v>65</v>
      </c>
      <c r="G8" s="9">
        <v>43884</v>
      </c>
      <c r="H8" t="s">
        <v>66</v>
      </c>
      <c r="I8" t="s">
        <v>67</v>
      </c>
      <c r="J8" s="10" t="s">
        <v>68</v>
      </c>
      <c r="K8" t="s">
        <v>62</v>
      </c>
      <c r="M8" t="s">
        <v>25</v>
      </c>
      <c r="N8" t="s">
        <v>26</v>
      </c>
      <c r="R8" t="str">
        <f t="shared" si="0"/>
        <v>Fast Response</v>
      </c>
      <c r="S8" t="str">
        <f t="shared" si="1"/>
        <v>Resolved Within 1 Day</v>
      </c>
      <c r="T8" t="str">
        <f t="shared" si="2"/>
        <v>Dissatisfied</v>
      </c>
      <c r="U8">
        <f t="shared" si="3"/>
        <v>0</v>
      </c>
      <c r="V8">
        <f t="shared" si="4"/>
        <v>1</v>
      </c>
      <c r="W8">
        <f t="shared" si="5"/>
        <v>4</v>
      </c>
    </row>
    <row r="9" ht="285" spans="1:23">
      <c r="A9">
        <v>8</v>
      </c>
      <c r="B9" t="s">
        <v>69</v>
      </c>
      <c r="C9" t="s">
        <v>70</v>
      </c>
      <c r="D9">
        <v>23</v>
      </c>
      <c r="E9" t="s">
        <v>58</v>
      </c>
      <c r="F9" t="s">
        <v>71</v>
      </c>
      <c r="G9" s="9">
        <v>44052</v>
      </c>
      <c r="H9" t="s">
        <v>67</v>
      </c>
      <c r="I9" t="s">
        <v>72</v>
      </c>
      <c r="J9" s="10" t="s">
        <v>73</v>
      </c>
      <c r="K9" t="s">
        <v>62</v>
      </c>
      <c r="M9" t="s">
        <v>25</v>
      </c>
      <c r="N9" t="s">
        <v>26</v>
      </c>
      <c r="R9" t="str">
        <f t="shared" si="0"/>
        <v>Fast Response</v>
      </c>
      <c r="S9" t="str">
        <f t="shared" si="1"/>
        <v>Resolved Within 1 Day</v>
      </c>
      <c r="T9" t="str">
        <f t="shared" si="2"/>
        <v>Dissatisfied</v>
      </c>
      <c r="U9">
        <f t="shared" si="3"/>
        <v>0</v>
      </c>
      <c r="V9">
        <f t="shared" si="4"/>
        <v>1</v>
      </c>
      <c r="W9">
        <f t="shared" si="5"/>
        <v>4</v>
      </c>
    </row>
    <row r="10" ht="300" spans="1:23">
      <c r="A10">
        <v>9</v>
      </c>
      <c r="B10" t="s">
        <v>74</v>
      </c>
      <c r="C10" t="s">
        <v>75</v>
      </c>
      <c r="D10">
        <v>60</v>
      </c>
      <c r="E10" t="s">
        <v>19</v>
      </c>
      <c r="F10" t="s">
        <v>76</v>
      </c>
      <c r="G10" s="9">
        <v>44028</v>
      </c>
      <c r="H10" t="s">
        <v>21</v>
      </c>
      <c r="I10" t="s">
        <v>77</v>
      </c>
      <c r="J10" s="10" t="s">
        <v>78</v>
      </c>
      <c r="K10" t="s">
        <v>24</v>
      </c>
      <c r="M10" t="s">
        <v>41</v>
      </c>
      <c r="N10" t="s">
        <v>26</v>
      </c>
      <c r="O10" s="11">
        <v>45078.4394328704</v>
      </c>
      <c r="R10" t="str">
        <f t="shared" si="0"/>
        <v>Slow Response</v>
      </c>
      <c r="S10" t="str">
        <f t="shared" si="1"/>
        <v>Resolved Within 1 Day</v>
      </c>
      <c r="T10" t="str">
        <f t="shared" si="2"/>
        <v>Dissatisfied</v>
      </c>
      <c r="U10">
        <f t="shared" si="3"/>
        <v>0</v>
      </c>
      <c r="V10">
        <f t="shared" si="4"/>
        <v>0</v>
      </c>
      <c r="W10">
        <f t="shared" si="5"/>
        <v>1</v>
      </c>
    </row>
    <row r="11" ht="270" spans="1:23">
      <c r="A11">
        <v>10</v>
      </c>
      <c r="B11" t="s">
        <v>79</v>
      </c>
      <c r="C11" t="s">
        <v>80</v>
      </c>
      <c r="D11">
        <v>27</v>
      </c>
      <c r="E11" t="s">
        <v>58</v>
      </c>
      <c r="F11" t="s">
        <v>81</v>
      </c>
      <c r="G11" s="9">
        <v>43896</v>
      </c>
      <c r="H11" t="s">
        <v>67</v>
      </c>
      <c r="I11" t="s">
        <v>60</v>
      </c>
      <c r="J11" s="10" t="s">
        <v>82</v>
      </c>
      <c r="K11" t="s">
        <v>24</v>
      </c>
      <c r="M11" t="s">
        <v>25</v>
      </c>
      <c r="N11" t="s">
        <v>83</v>
      </c>
      <c r="O11" s="11">
        <v>45078.3929166667</v>
      </c>
      <c r="R11" t="str">
        <f t="shared" si="0"/>
        <v>Slow Response</v>
      </c>
      <c r="S11" t="str">
        <f t="shared" si="1"/>
        <v>Resolved Within 1 Day</v>
      </c>
      <c r="T11" t="str">
        <f t="shared" si="2"/>
        <v>Dissatisfied</v>
      </c>
      <c r="U11">
        <f t="shared" si="3"/>
        <v>0</v>
      </c>
      <c r="V11">
        <f t="shared" si="4"/>
        <v>1</v>
      </c>
      <c r="W11">
        <f t="shared" si="5"/>
        <v>4</v>
      </c>
    </row>
    <row r="12" ht="240" spans="1:23">
      <c r="A12">
        <v>11</v>
      </c>
      <c r="B12" t="s">
        <v>84</v>
      </c>
      <c r="C12" t="s">
        <v>85</v>
      </c>
      <c r="D12">
        <v>48</v>
      </c>
      <c r="E12" t="s">
        <v>58</v>
      </c>
      <c r="F12" t="s">
        <v>86</v>
      </c>
      <c r="G12" s="9">
        <v>44215</v>
      </c>
      <c r="H12" t="s">
        <v>59</v>
      </c>
      <c r="I12" t="s">
        <v>52</v>
      </c>
      <c r="J12" s="10" t="s">
        <v>87</v>
      </c>
      <c r="K12" t="s">
        <v>39</v>
      </c>
      <c r="L12" t="s">
        <v>88</v>
      </c>
      <c r="M12" t="s">
        <v>89</v>
      </c>
      <c r="N12" t="s">
        <v>83</v>
      </c>
      <c r="O12" s="11">
        <v>45078.7408449074</v>
      </c>
      <c r="P12" s="11">
        <v>45077.9943171296</v>
      </c>
      <c r="Q12">
        <v>1</v>
      </c>
      <c r="R12" t="str">
        <f t="shared" si="0"/>
        <v>Slow Response</v>
      </c>
      <c r="S12" t="str">
        <f t="shared" si="1"/>
        <v>Delayed Resolution</v>
      </c>
      <c r="T12" t="str">
        <f t="shared" si="2"/>
        <v>Dissatisfied</v>
      </c>
      <c r="U12">
        <f t="shared" si="3"/>
        <v>1</v>
      </c>
      <c r="V12">
        <f t="shared" si="4"/>
        <v>1</v>
      </c>
      <c r="W12">
        <f t="shared" si="5"/>
        <v>3</v>
      </c>
    </row>
    <row r="13" ht="285" spans="1:23">
      <c r="A13">
        <v>12</v>
      </c>
      <c r="B13" t="s">
        <v>90</v>
      </c>
      <c r="C13" t="s">
        <v>91</v>
      </c>
      <c r="D13">
        <v>51</v>
      </c>
      <c r="E13" t="s">
        <v>58</v>
      </c>
      <c r="F13" t="s">
        <v>92</v>
      </c>
      <c r="G13" s="9">
        <v>44493</v>
      </c>
      <c r="H13" t="s">
        <v>66</v>
      </c>
      <c r="I13" t="s">
        <v>93</v>
      </c>
      <c r="J13" s="10" t="s">
        <v>94</v>
      </c>
      <c r="K13" t="s">
        <v>39</v>
      </c>
      <c r="L13" t="s">
        <v>95</v>
      </c>
      <c r="M13" t="s">
        <v>89</v>
      </c>
      <c r="N13" t="s">
        <v>33</v>
      </c>
      <c r="O13" s="11">
        <v>45078.5040625</v>
      </c>
      <c r="P13" s="11">
        <v>45078.3943402778</v>
      </c>
      <c r="Q13">
        <v>1</v>
      </c>
      <c r="R13" t="str">
        <f t="shared" si="0"/>
        <v>Slow Response</v>
      </c>
      <c r="S13" t="str">
        <f t="shared" si="1"/>
        <v>Delayed Resolution</v>
      </c>
      <c r="T13" t="str">
        <f t="shared" si="2"/>
        <v>Dissatisfied</v>
      </c>
      <c r="U13">
        <f t="shared" si="3"/>
        <v>1</v>
      </c>
      <c r="V13">
        <f t="shared" si="4"/>
        <v>1</v>
      </c>
      <c r="W13">
        <f t="shared" si="5"/>
        <v>3</v>
      </c>
    </row>
    <row r="14" ht="255" spans="1:23">
      <c r="A14">
        <v>13</v>
      </c>
      <c r="B14" t="s">
        <v>96</v>
      </c>
      <c r="C14" t="s">
        <v>97</v>
      </c>
      <c r="D14">
        <v>27</v>
      </c>
      <c r="E14" t="s">
        <v>19</v>
      </c>
      <c r="F14" t="s">
        <v>98</v>
      </c>
      <c r="G14" s="9">
        <v>44342</v>
      </c>
      <c r="H14" t="s">
        <v>21</v>
      </c>
      <c r="I14" t="s">
        <v>99</v>
      </c>
      <c r="J14" s="10" t="s">
        <v>100</v>
      </c>
      <c r="K14" t="s">
        <v>24</v>
      </c>
      <c r="M14" t="s">
        <v>41</v>
      </c>
      <c r="N14" t="s">
        <v>33</v>
      </c>
      <c r="O14" s="11">
        <v>45078.7943634259</v>
      </c>
      <c r="R14" t="str">
        <f t="shared" si="0"/>
        <v>Slow Response</v>
      </c>
      <c r="S14" t="str">
        <f t="shared" si="1"/>
        <v>Resolved Within 1 Day</v>
      </c>
      <c r="T14" t="str">
        <f t="shared" si="2"/>
        <v>Dissatisfied</v>
      </c>
      <c r="U14">
        <f t="shared" si="3"/>
        <v>0</v>
      </c>
      <c r="V14">
        <f t="shared" si="4"/>
        <v>0</v>
      </c>
      <c r="W14">
        <f t="shared" si="5"/>
        <v>1</v>
      </c>
    </row>
    <row r="15" ht="285" spans="1:23">
      <c r="A15">
        <v>14</v>
      </c>
      <c r="B15" t="s">
        <v>101</v>
      </c>
      <c r="C15" t="s">
        <v>102</v>
      </c>
      <c r="D15">
        <v>65</v>
      </c>
      <c r="E15" t="s">
        <v>19</v>
      </c>
      <c r="F15" t="s">
        <v>103</v>
      </c>
      <c r="G15" s="9">
        <v>44025</v>
      </c>
      <c r="H15" t="s">
        <v>21</v>
      </c>
      <c r="I15" t="s">
        <v>22</v>
      </c>
      <c r="J15" s="10" t="s">
        <v>104</v>
      </c>
      <c r="K15" t="s">
        <v>24</v>
      </c>
      <c r="M15" t="s">
        <v>41</v>
      </c>
      <c r="N15" t="s">
        <v>33</v>
      </c>
      <c r="O15" s="11">
        <v>45078.8575694444</v>
      </c>
      <c r="R15" t="str">
        <f t="shared" si="0"/>
        <v>Slow Response</v>
      </c>
      <c r="S15" t="str">
        <f t="shared" si="1"/>
        <v>Resolved Within 1 Day</v>
      </c>
      <c r="T15" t="str">
        <f t="shared" si="2"/>
        <v>Dissatisfied</v>
      </c>
      <c r="U15">
        <f t="shared" si="3"/>
        <v>0</v>
      </c>
      <c r="V15">
        <f t="shared" si="4"/>
        <v>0</v>
      </c>
      <c r="W15">
        <f t="shared" si="5"/>
        <v>1</v>
      </c>
    </row>
    <row r="16" ht="300" spans="1:23">
      <c r="A16">
        <v>15</v>
      </c>
      <c r="B16" t="s">
        <v>105</v>
      </c>
      <c r="C16" t="s">
        <v>106</v>
      </c>
      <c r="D16">
        <v>48</v>
      </c>
      <c r="E16" t="s">
        <v>29</v>
      </c>
      <c r="F16" t="s">
        <v>107</v>
      </c>
      <c r="G16" s="9">
        <v>43890</v>
      </c>
      <c r="H16" t="s">
        <v>45</v>
      </c>
      <c r="I16" t="s">
        <v>22</v>
      </c>
      <c r="J16" s="10" t="s">
        <v>108</v>
      </c>
      <c r="K16" t="s">
        <v>39</v>
      </c>
      <c r="L16" t="s">
        <v>109</v>
      </c>
      <c r="M16" t="s">
        <v>89</v>
      </c>
      <c r="N16" t="s">
        <v>33</v>
      </c>
      <c r="O16" s="11">
        <v>45078.2659143519</v>
      </c>
      <c r="P16" s="11">
        <v>45077.964525463</v>
      </c>
      <c r="Q16">
        <v>4</v>
      </c>
      <c r="R16" t="str">
        <f t="shared" si="0"/>
        <v>Slow Response</v>
      </c>
      <c r="S16" t="str">
        <f t="shared" si="1"/>
        <v>Delayed Resolution</v>
      </c>
      <c r="T16" t="str">
        <f t="shared" si="2"/>
        <v>Satisfied</v>
      </c>
      <c r="U16">
        <f t="shared" si="3"/>
        <v>1</v>
      </c>
      <c r="V16">
        <f t="shared" si="4"/>
        <v>1</v>
      </c>
      <c r="W16">
        <f t="shared" si="5"/>
        <v>3</v>
      </c>
    </row>
    <row r="17" ht="315" spans="1:23">
      <c r="A17">
        <v>16</v>
      </c>
      <c r="B17" t="s">
        <v>110</v>
      </c>
      <c r="C17" t="s">
        <v>111</v>
      </c>
      <c r="D17">
        <v>18</v>
      </c>
      <c r="E17" t="s">
        <v>19</v>
      </c>
      <c r="F17" t="s">
        <v>112</v>
      </c>
      <c r="G17" s="9">
        <v>44371</v>
      </c>
      <c r="H17" t="s">
        <v>45</v>
      </c>
      <c r="I17" t="s">
        <v>113</v>
      </c>
      <c r="J17" s="10" t="s">
        <v>114</v>
      </c>
      <c r="K17" t="s">
        <v>24</v>
      </c>
      <c r="M17" t="s">
        <v>89</v>
      </c>
      <c r="N17" t="s">
        <v>26</v>
      </c>
      <c r="O17" s="11">
        <v>45078.6319097222</v>
      </c>
      <c r="R17" t="str">
        <f t="shared" si="0"/>
        <v>Slow Response</v>
      </c>
      <c r="S17" t="str">
        <f t="shared" si="1"/>
        <v>Resolved Within 1 Day</v>
      </c>
      <c r="T17" t="str">
        <f t="shared" si="2"/>
        <v>Dissatisfied</v>
      </c>
      <c r="U17">
        <f t="shared" si="3"/>
        <v>0</v>
      </c>
      <c r="V17">
        <f t="shared" si="4"/>
        <v>1</v>
      </c>
      <c r="W17">
        <f t="shared" si="5"/>
        <v>3</v>
      </c>
    </row>
    <row r="18" ht="285" spans="1:23">
      <c r="A18">
        <v>17</v>
      </c>
      <c r="B18" t="s">
        <v>115</v>
      </c>
      <c r="C18" t="s">
        <v>116</v>
      </c>
      <c r="D18">
        <v>63</v>
      </c>
      <c r="E18" t="s">
        <v>19</v>
      </c>
      <c r="F18" t="s">
        <v>117</v>
      </c>
      <c r="G18" s="9">
        <v>44482</v>
      </c>
      <c r="H18" t="s">
        <v>66</v>
      </c>
      <c r="I18" t="s">
        <v>46</v>
      </c>
      <c r="J18" s="10" t="s">
        <v>118</v>
      </c>
      <c r="K18" t="s">
        <v>39</v>
      </c>
      <c r="L18" t="s">
        <v>119</v>
      </c>
      <c r="M18" t="s">
        <v>25</v>
      </c>
      <c r="N18" t="s">
        <v>33</v>
      </c>
      <c r="O18" s="11">
        <v>45078.8242939815</v>
      </c>
      <c r="P18" s="11">
        <v>45078.6659606481</v>
      </c>
      <c r="Q18">
        <v>4</v>
      </c>
      <c r="R18" t="str">
        <f t="shared" si="0"/>
        <v>Slow Response</v>
      </c>
      <c r="S18" t="str">
        <f t="shared" si="1"/>
        <v>Delayed Resolution</v>
      </c>
      <c r="T18" t="str">
        <f t="shared" si="2"/>
        <v>Satisfied</v>
      </c>
      <c r="U18">
        <f t="shared" si="3"/>
        <v>1</v>
      </c>
      <c r="V18">
        <f t="shared" si="4"/>
        <v>1</v>
      </c>
      <c r="W18">
        <f t="shared" si="5"/>
        <v>4</v>
      </c>
    </row>
    <row r="19" ht="255" spans="1:23">
      <c r="A19">
        <v>18</v>
      </c>
      <c r="B19" t="s">
        <v>120</v>
      </c>
      <c r="C19" t="s">
        <v>121</v>
      </c>
      <c r="D19">
        <v>56</v>
      </c>
      <c r="E19" t="s">
        <v>29</v>
      </c>
      <c r="F19" t="s">
        <v>92</v>
      </c>
      <c r="G19" s="9">
        <v>44081</v>
      </c>
      <c r="H19" t="s">
        <v>66</v>
      </c>
      <c r="I19" t="s">
        <v>60</v>
      </c>
      <c r="J19" s="10" t="s">
        <v>122</v>
      </c>
      <c r="K19" t="s">
        <v>24</v>
      </c>
      <c r="M19" t="s">
        <v>89</v>
      </c>
      <c r="N19" t="s">
        <v>33</v>
      </c>
      <c r="O19" s="11">
        <v>45078.8784837963</v>
      </c>
      <c r="R19" t="str">
        <f t="shared" si="0"/>
        <v>Slow Response</v>
      </c>
      <c r="S19" t="str">
        <f t="shared" si="1"/>
        <v>Resolved Within 1 Day</v>
      </c>
      <c r="T19" t="str">
        <f t="shared" si="2"/>
        <v>Dissatisfied</v>
      </c>
      <c r="U19">
        <f t="shared" si="3"/>
        <v>0</v>
      </c>
      <c r="V19">
        <f t="shared" si="4"/>
        <v>1</v>
      </c>
      <c r="W19">
        <f t="shared" si="5"/>
        <v>3</v>
      </c>
    </row>
    <row r="20" spans="1:23">
      <c r="A20">
        <v>19</v>
      </c>
      <c r="B20" t="s">
        <v>123</v>
      </c>
      <c r="C20" t="s">
        <v>124</v>
      </c>
      <c r="D20">
        <v>19</v>
      </c>
      <c r="E20" t="s">
        <v>58</v>
      </c>
      <c r="F20" t="s">
        <v>125</v>
      </c>
      <c r="G20" s="9">
        <v>44462</v>
      </c>
      <c r="H20" t="s">
        <v>66</v>
      </c>
      <c r="I20" t="s">
        <v>31</v>
      </c>
      <c r="J20" t="s">
        <v>126</v>
      </c>
      <c r="K20" t="s">
        <v>62</v>
      </c>
      <c r="M20" t="s">
        <v>89</v>
      </c>
      <c r="N20" t="s">
        <v>26</v>
      </c>
      <c r="R20" t="str">
        <f t="shared" si="0"/>
        <v>Fast Response</v>
      </c>
      <c r="S20" t="str">
        <f t="shared" si="1"/>
        <v>Resolved Within 1 Day</v>
      </c>
      <c r="T20" t="str">
        <f t="shared" si="2"/>
        <v>Dissatisfied</v>
      </c>
      <c r="U20">
        <f t="shared" si="3"/>
        <v>0</v>
      </c>
      <c r="V20">
        <f t="shared" si="4"/>
        <v>1</v>
      </c>
      <c r="W20">
        <f t="shared" si="5"/>
        <v>3</v>
      </c>
    </row>
    <row r="21" ht="270" spans="1:23">
      <c r="A21">
        <v>20</v>
      </c>
      <c r="B21" t="s">
        <v>127</v>
      </c>
      <c r="C21" t="s">
        <v>128</v>
      </c>
      <c r="D21">
        <v>39</v>
      </c>
      <c r="E21" t="s">
        <v>29</v>
      </c>
      <c r="F21" t="s">
        <v>129</v>
      </c>
      <c r="G21" s="9">
        <v>44263</v>
      </c>
      <c r="H21" t="s">
        <v>67</v>
      </c>
      <c r="I21" t="s">
        <v>93</v>
      </c>
      <c r="J21" s="10" t="s">
        <v>130</v>
      </c>
      <c r="K21" t="s">
        <v>39</v>
      </c>
      <c r="L21" t="s">
        <v>131</v>
      </c>
      <c r="M21" t="s">
        <v>41</v>
      </c>
      <c r="N21" t="s">
        <v>33</v>
      </c>
      <c r="O21" s="11">
        <v>45078.0319907407</v>
      </c>
      <c r="P21" s="11">
        <v>45078.8535185185</v>
      </c>
      <c r="Q21">
        <v>5</v>
      </c>
      <c r="R21" t="str">
        <f t="shared" si="0"/>
        <v>Slow Response</v>
      </c>
      <c r="S21" t="str">
        <f t="shared" si="1"/>
        <v>Delayed Resolution</v>
      </c>
      <c r="T21" t="str">
        <f t="shared" si="2"/>
        <v>Satisfied</v>
      </c>
      <c r="U21">
        <f t="shared" si="3"/>
        <v>1</v>
      </c>
      <c r="V21">
        <f t="shared" si="4"/>
        <v>0</v>
      </c>
      <c r="W21">
        <f t="shared" si="5"/>
        <v>1</v>
      </c>
    </row>
    <row r="22" ht="255" spans="1:23">
      <c r="A22">
        <v>21</v>
      </c>
      <c r="B22" t="s">
        <v>132</v>
      </c>
      <c r="C22" t="s">
        <v>133</v>
      </c>
      <c r="D22">
        <v>28</v>
      </c>
      <c r="E22" t="s">
        <v>19</v>
      </c>
      <c r="F22" t="s">
        <v>134</v>
      </c>
      <c r="G22" s="9">
        <v>44347</v>
      </c>
      <c r="H22" t="s">
        <v>67</v>
      </c>
      <c r="I22" t="s">
        <v>60</v>
      </c>
      <c r="J22" s="10" t="s">
        <v>135</v>
      </c>
      <c r="K22" t="s">
        <v>24</v>
      </c>
      <c r="M22" t="s">
        <v>89</v>
      </c>
      <c r="N22" t="s">
        <v>33</v>
      </c>
      <c r="O22" s="11">
        <v>45078.2139467593</v>
      </c>
      <c r="R22" t="str">
        <f t="shared" si="0"/>
        <v>Slow Response</v>
      </c>
      <c r="S22" t="str">
        <f t="shared" si="1"/>
        <v>Resolved Within 1 Day</v>
      </c>
      <c r="T22" t="str">
        <f t="shared" si="2"/>
        <v>Dissatisfied</v>
      </c>
      <c r="U22">
        <f t="shared" si="3"/>
        <v>0</v>
      </c>
      <c r="V22">
        <f t="shared" si="4"/>
        <v>1</v>
      </c>
      <c r="W22">
        <f t="shared" si="5"/>
        <v>3</v>
      </c>
    </row>
    <row r="23" ht="285" spans="1:23">
      <c r="A23">
        <v>22</v>
      </c>
      <c r="B23" t="s">
        <v>136</v>
      </c>
      <c r="C23" t="s">
        <v>137</v>
      </c>
      <c r="D23">
        <v>66</v>
      </c>
      <c r="E23" t="s">
        <v>58</v>
      </c>
      <c r="F23" t="s">
        <v>76</v>
      </c>
      <c r="G23" s="9">
        <v>43865</v>
      </c>
      <c r="H23" t="s">
        <v>59</v>
      </c>
      <c r="I23" t="s">
        <v>77</v>
      </c>
      <c r="J23" s="10" t="s">
        <v>138</v>
      </c>
      <c r="K23" t="s">
        <v>24</v>
      </c>
      <c r="M23" t="s">
        <v>25</v>
      </c>
      <c r="N23" t="s">
        <v>26</v>
      </c>
      <c r="O23" s="11">
        <v>45077.9979976852</v>
      </c>
      <c r="R23" t="str">
        <f t="shared" si="0"/>
        <v>Slow Response</v>
      </c>
      <c r="S23" t="str">
        <f t="shared" si="1"/>
        <v>Resolved Within 1 Day</v>
      </c>
      <c r="T23" t="str">
        <f t="shared" si="2"/>
        <v>Dissatisfied</v>
      </c>
      <c r="U23">
        <f t="shared" si="3"/>
        <v>0</v>
      </c>
      <c r="V23">
        <f t="shared" si="4"/>
        <v>1</v>
      </c>
      <c r="W23">
        <f t="shared" si="5"/>
        <v>4</v>
      </c>
    </row>
    <row r="24" ht="225" spans="1:23">
      <c r="A24">
        <v>23</v>
      </c>
      <c r="B24" t="s">
        <v>139</v>
      </c>
      <c r="C24" t="s">
        <v>140</v>
      </c>
      <c r="D24">
        <v>54</v>
      </c>
      <c r="E24" t="s">
        <v>29</v>
      </c>
      <c r="F24" t="s">
        <v>117</v>
      </c>
      <c r="G24" s="9">
        <v>43872</v>
      </c>
      <c r="H24" t="s">
        <v>59</v>
      </c>
      <c r="I24" t="s">
        <v>141</v>
      </c>
      <c r="J24" s="10" t="s">
        <v>142</v>
      </c>
      <c r="K24" t="s">
        <v>62</v>
      </c>
      <c r="M24" t="s">
        <v>143</v>
      </c>
      <c r="N24" t="s">
        <v>26</v>
      </c>
      <c r="R24" t="str">
        <f t="shared" si="0"/>
        <v>Fast Response</v>
      </c>
      <c r="S24" t="str">
        <f t="shared" si="1"/>
        <v>Resolved Within 1 Day</v>
      </c>
      <c r="T24" t="str">
        <f t="shared" si="2"/>
        <v>Dissatisfied</v>
      </c>
      <c r="U24">
        <f t="shared" si="3"/>
        <v>0</v>
      </c>
      <c r="V24">
        <f t="shared" si="4"/>
        <v>0</v>
      </c>
      <c r="W24">
        <f t="shared" si="5"/>
        <v>2</v>
      </c>
    </row>
    <row r="25" ht="180" spans="1:23">
      <c r="A25">
        <v>24</v>
      </c>
      <c r="B25" t="s">
        <v>144</v>
      </c>
      <c r="C25" t="s">
        <v>145</v>
      </c>
      <c r="D25">
        <v>63</v>
      </c>
      <c r="E25" t="s">
        <v>29</v>
      </c>
      <c r="F25" t="s">
        <v>98</v>
      </c>
      <c r="G25" s="9">
        <v>44414</v>
      </c>
      <c r="H25" t="s">
        <v>21</v>
      </c>
      <c r="I25" t="s">
        <v>67</v>
      </c>
      <c r="J25" s="10" t="s">
        <v>146</v>
      </c>
      <c r="K25" t="s">
        <v>24</v>
      </c>
      <c r="M25" t="s">
        <v>41</v>
      </c>
      <c r="N25" t="s">
        <v>26</v>
      </c>
      <c r="O25" s="11">
        <v>45078.3792708333</v>
      </c>
      <c r="R25" t="str">
        <f t="shared" si="0"/>
        <v>Slow Response</v>
      </c>
      <c r="S25" t="str">
        <f t="shared" si="1"/>
        <v>Resolved Within 1 Day</v>
      </c>
      <c r="T25" t="str">
        <f t="shared" si="2"/>
        <v>Dissatisfied</v>
      </c>
      <c r="U25">
        <f t="shared" si="3"/>
        <v>0</v>
      </c>
      <c r="V25">
        <f t="shared" si="4"/>
        <v>0</v>
      </c>
      <c r="W25">
        <f t="shared" si="5"/>
        <v>1</v>
      </c>
    </row>
    <row r="26" ht="270" spans="1:23">
      <c r="A26">
        <v>25</v>
      </c>
      <c r="B26" t="s">
        <v>147</v>
      </c>
      <c r="C26" t="s">
        <v>148</v>
      </c>
      <c r="D26">
        <v>19</v>
      </c>
      <c r="E26" t="s">
        <v>58</v>
      </c>
      <c r="F26" t="s">
        <v>149</v>
      </c>
      <c r="G26" s="9">
        <v>44341</v>
      </c>
      <c r="H26" t="s">
        <v>66</v>
      </c>
      <c r="I26" t="s">
        <v>150</v>
      </c>
      <c r="J26" s="10" t="s">
        <v>151</v>
      </c>
      <c r="K26" t="s">
        <v>62</v>
      </c>
      <c r="M26" t="s">
        <v>25</v>
      </c>
      <c r="N26" t="s">
        <v>55</v>
      </c>
      <c r="R26" t="str">
        <f t="shared" si="0"/>
        <v>Fast Response</v>
      </c>
      <c r="S26" t="str">
        <f t="shared" si="1"/>
        <v>Resolved Within 1 Day</v>
      </c>
      <c r="T26" t="str">
        <f t="shared" si="2"/>
        <v>Dissatisfied</v>
      </c>
      <c r="U26">
        <f t="shared" si="3"/>
        <v>0</v>
      </c>
      <c r="V26">
        <f t="shared" si="4"/>
        <v>1</v>
      </c>
      <c r="W26">
        <f t="shared" si="5"/>
        <v>4</v>
      </c>
    </row>
    <row r="27" ht="315" spans="1:23">
      <c r="A27">
        <v>26</v>
      </c>
      <c r="B27" t="s">
        <v>152</v>
      </c>
      <c r="C27" t="s">
        <v>153</v>
      </c>
      <c r="D27">
        <v>35</v>
      </c>
      <c r="E27" t="s">
        <v>19</v>
      </c>
      <c r="F27" t="s">
        <v>134</v>
      </c>
      <c r="G27" s="9">
        <v>44382</v>
      </c>
      <c r="H27" t="s">
        <v>66</v>
      </c>
      <c r="I27" t="s">
        <v>67</v>
      </c>
      <c r="J27" s="10" t="s">
        <v>154</v>
      </c>
      <c r="K27" t="s">
        <v>24</v>
      </c>
      <c r="M27" t="s">
        <v>143</v>
      </c>
      <c r="N27" t="s">
        <v>26</v>
      </c>
      <c r="O27" s="11">
        <v>45078.7931944444</v>
      </c>
      <c r="R27" t="str">
        <f t="shared" si="0"/>
        <v>Slow Response</v>
      </c>
      <c r="S27" t="str">
        <f t="shared" si="1"/>
        <v>Resolved Within 1 Day</v>
      </c>
      <c r="T27" t="str">
        <f t="shared" si="2"/>
        <v>Dissatisfied</v>
      </c>
      <c r="U27">
        <f t="shared" si="3"/>
        <v>0</v>
      </c>
      <c r="V27">
        <f t="shared" si="4"/>
        <v>0</v>
      </c>
      <c r="W27">
        <f t="shared" si="5"/>
        <v>2</v>
      </c>
    </row>
    <row r="28" ht="300" spans="1:23">
      <c r="A28">
        <v>27</v>
      </c>
      <c r="B28" t="s">
        <v>155</v>
      </c>
      <c r="C28" t="s">
        <v>156</v>
      </c>
      <c r="D28">
        <v>22</v>
      </c>
      <c r="E28" t="s">
        <v>19</v>
      </c>
      <c r="F28" t="s">
        <v>157</v>
      </c>
      <c r="G28" s="9">
        <v>43953</v>
      </c>
      <c r="H28" t="s">
        <v>45</v>
      </c>
      <c r="I28" t="s">
        <v>59</v>
      </c>
      <c r="J28" s="10" t="s">
        <v>158</v>
      </c>
      <c r="K28" t="s">
        <v>24</v>
      </c>
      <c r="M28" t="s">
        <v>41</v>
      </c>
      <c r="N28" t="s">
        <v>26</v>
      </c>
      <c r="O28" s="11">
        <v>45078.8348726852</v>
      </c>
      <c r="R28" t="str">
        <f t="shared" si="0"/>
        <v>Slow Response</v>
      </c>
      <c r="S28" t="str">
        <f t="shared" si="1"/>
        <v>Resolved Within 1 Day</v>
      </c>
      <c r="T28" t="str">
        <f t="shared" si="2"/>
        <v>Dissatisfied</v>
      </c>
      <c r="U28">
        <f t="shared" si="3"/>
        <v>0</v>
      </c>
      <c r="V28">
        <f t="shared" si="4"/>
        <v>0</v>
      </c>
      <c r="W28">
        <f t="shared" si="5"/>
        <v>1</v>
      </c>
    </row>
    <row r="29" spans="1:23">
      <c r="A29">
        <v>28</v>
      </c>
      <c r="B29" t="s">
        <v>159</v>
      </c>
      <c r="C29" t="s">
        <v>160</v>
      </c>
      <c r="D29">
        <v>21</v>
      </c>
      <c r="E29" t="s">
        <v>19</v>
      </c>
      <c r="F29" t="s">
        <v>161</v>
      </c>
      <c r="G29" s="9">
        <v>44116</v>
      </c>
      <c r="H29" t="s">
        <v>59</v>
      </c>
      <c r="I29" t="s">
        <v>22</v>
      </c>
      <c r="J29" t="s">
        <v>162</v>
      </c>
      <c r="K29" t="s">
        <v>62</v>
      </c>
      <c r="M29" t="s">
        <v>89</v>
      </c>
      <c r="N29" t="s">
        <v>83</v>
      </c>
      <c r="R29" t="str">
        <f t="shared" si="0"/>
        <v>Fast Response</v>
      </c>
      <c r="S29" t="str">
        <f t="shared" si="1"/>
        <v>Resolved Within 1 Day</v>
      </c>
      <c r="T29" t="str">
        <f t="shared" si="2"/>
        <v>Dissatisfied</v>
      </c>
      <c r="U29">
        <f t="shared" si="3"/>
        <v>0</v>
      </c>
      <c r="V29">
        <f t="shared" si="4"/>
        <v>1</v>
      </c>
      <c r="W29">
        <f t="shared" si="5"/>
        <v>3</v>
      </c>
    </row>
    <row r="30" ht="300" spans="1:23">
      <c r="A30">
        <v>29</v>
      </c>
      <c r="B30" t="s">
        <v>163</v>
      </c>
      <c r="C30" t="s">
        <v>164</v>
      </c>
      <c r="D30">
        <v>30</v>
      </c>
      <c r="E30" t="s">
        <v>19</v>
      </c>
      <c r="F30" t="s">
        <v>161</v>
      </c>
      <c r="G30" s="9">
        <v>43992</v>
      </c>
      <c r="H30" t="s">
        <v>21</v>
      </c>
      <c r="I30" t="s">
        <v>113</v>
      </c>
      <c r="J30" s="10" t="s">
        <v>165</v>
      </c>
      <c r="K30" t="s">
        <v>39</v>
      </c>
      <c r="L30" t="s">
        <v>166</v>
      </c>
      <c r="M30" t="s">
        <v>25</v>
      </c>
      <c r="N30" t="s">
        <v>83</v>
      </c>
      <c r="O30" s="11">
        <v>45077.9703356481</v>
      </c>
      <c r="P30" s="11">
        <v>45078.2522800926</v>
      </c>
      <c r="Q30">
        <v>5</v>
      </c>
      <c r="R30" t="str">
        <f t="shared" si="0"/>
        <v>Slow Response</v>
      </c>
      <c r="S30" t="str">
        <f t="shared" si="1"/>
        <v>Delayed Resolution</v>
      </c>
      <c r="T30" t="str">
        <f t="shared" si="2"/>
        <v>Satisfied</v>
      </c>
      <c r="U30">
        <f t="shared" si="3"/>
        <v>1</v>
      </c>
      <c r="V30">
        <f t="shared" si="4"/>
        <v>1</v>
      </c>
      <c r="W30">
        <f t="shared" si="5"/>
        <v>4</v>
      </c>
    </row>
    <row r="31" spans="1:23">
      <c r="A31">
        <v>30</v>
      </c>
      <c r="B31" t="s">
        <v>167</v>
      </c>
      <c r="C31" t="s">
        <v>168</v>
      </c>
      <c r="D31">
        <v>67</v>
      </c>
      <c r="E31" t="s">
        <v>58</v>
      </c>
      <c r="F31" t="s">
        <v>117</v>
      </c>
      <c r="G31" s="9">
        <v>44191</v>
      </c>
      <c r="H31" t="s">
        <v>59</v>
      </c>
      <c r="I31" t="s">
        <v>59</v>
      </c>
      <c r="J31" t="s">
        <v>169</v>
      </c>
      <c r="K31" t="s">
        <v>39</v>
      </c>
      <c r="L31" t="s">
        <v>170</v>
      </c>
      <c r="M31" t="s">
        <v>143</v>
      </c>
      <c r="N31" t="s">
        <v>83</v>
      </c>
      <c r="O31" s="11">
        <v>45078.0376967593</v>
      </c>
      <c r="P31" s="11">
        <v>45078.7661689815</v>
      </c>
      <c r="Q31">
        <v>1</v>
      </c>
      <c r="R31" t="str">
        <f t="shared" si="0"/>
        <v>Slow Response</v>
      </c>
      <c r="S31" t="str">
        <f t="shared" si="1"/>
        <v>Delayed Resolution</v>
      </c>
      <c r="T31" t="str">
        <f t="shared" si="2"/>
        <v>Dissatisfied</v>
      </c>
      <c r="U31">
        <f t="shared" si="3"/>
        <v>1</v>
      </c>
      <c r="V31">
        <f t="shared" si="4"/>
        <v>0</v>
      </c>
      <c r="W31">
        <f t="shared" si="5"/>
        <v>2</v>
      </c>
    </row>
    <row r="32" ht="285" spans="1:23">
      <c r="A32">
        <v>31</v>
      </c>
      <c r="B32" t="s">
        <v>171</v>
      </c>
      <c r="C32" t="s">
        <v>172</v>
      </c>
      <c r="D32">
        <v>22</v>
      </c>
      <c r="E32" t="s">
        <v>19</v>
      </c>
      <c r="F32" t="s">
        <v>173</v>
      </c>
      <c r="G32" s="9">
        <v>44224</v>
      </c>
      <c r="H32" t="s">
        <v>45</v>
      </c>
      <c r="I32" t="s">
        <v>22</v>
      </c>
      <c r="J32" s="10" t="s">
        <v>174</v>
      </c>
      <c r="K32" t="s">
        <v>62</v>
      </c>
      <c r="M32" t="s">
        <v>41</v>
      </c>
      <c r="N32" t="s">
        <v>55</v>
      </c>
      <c r="R32" t="str">
        <f t="shared" si="0"/>
        <v>Fast Response</v>
      </c>
      <c r="S32" t="str">
        <f t="shared" si="1"/>
        <v>Resolved Within 1 Day</v>
      </c>
      <c r="T32" t="str">
        <f t="shared" si="2"/>
        <v>Dissatisfied</v>
      </c>
      <c r="U32">
        <f t="shared" si="3"/>
        <v>0</v>
      </c>
      <c r="V32">
        <f t="shared" si="4"/>
        <v>0</v>
      </c>
      <c r="W32">
        <f t="shared" si="5"/>
        <v>1</v>
      </c>
    </row>
    <row r="33" ht="270" spans="1:23">
      <c r="A33">
        <v>32</v>
      </c>
      <c r="B33" t="s">
        <v>175</v>
      </c>
      <c r="C33" t="s">
        <v>176</v>
      </c>
      <c r="D33">
        <v>60</v>
      </c>
      <c r="E33" t="s">
        <v>58</v>
      </c>
      <c r="F33" t="s">
        <v>112</v>
      </c>
      <c r="G33" s="9">
        <v>44550</v>
      </c>
      <c r="H33" t="s">
        <v>21</v>
      </c>
      <c r="I33" t="s">
        <v>177</v>
      </c>
      <c r="J33" s="10" t="s">
        <v>178</v>
      </c>
      <c r="K33" t="s">
        <v>39</v>
      </c>
      <c r="L33" t="s">
        <v>179</v>
      </c>
      <c r="M33" t="s">
        <v>143</v>
      </c>
      <c r="N33" t="s">
        <v>26</v>
      </c>
      <c r="O33" s="11">
        <v>45078.2794097222</v>
      </c>
      <c r="P33" s="11">
        <v>45078.3030208333</v>
      </c>
      <c r="Q33">
        <v>3</v>
      </c>
      <c r="R33" t="str">
        <f t="shared" si="0"/>
        <v>Slow Response</v>
      </c>
      <c r="S33" t="str">
        <f t="shared" si="1"/>
        <v>Delayed Resolution</v>
      </c>
      <c r="T33" t="str">
        <f t="shared" si="2"/>
        <v>Neutral</v>
      </c>
      <c r="U33">
        <f t="shared" si="3"/>
        <v>1</v>
      </c>
      <c r="V33">
        <f t="shared" si="4"/>
        <v>0</v>
      </c>
      <c r="W33">
        <f t="shared" si="5"/>
        <v>2</v>
      </c>
    </row>
    <row r="34" spans="1:23">
      <c r="A34">
        <v>33</v>
      </c>
      <c r="B34" t="s">
        <v>180</v>
      </c>
      <c r="C34" t="s">
        <v>181</v>
      </c>
      <c r="D34">
        <v>36</v>
      </c>
      <c r="E34" t="s">
        <v>29</v>
      </c>
      <c r="F34" t="s">
        <v>161</v>
      </c>
      <c r="G34" s="9">
        <v>44537</v>
      </c>
      <c r="H34" t="s">
        <v>45</v>
      </c>
      <c r="I34" t="s">
        <v>113</v>
      </c>
      <c r="J34" t="s">
        <v>182</v>
      </c>
      <c r="K34" t="s">
        <v>24</v>
      </c>
      <c r="M34" t="s">
        <v>143</v>
      </c>
      <c r="N34" t="s">
        <v>33</v>
      </c>
      <c r="O34" s="11">
        <v>45078.8169097222</v>
      </c>
      <c r="R34" t="str">
        <f t="shared" si="0"/>
        <v>Slow Response</v>
      </c>
      <c r="S34" t="str">
        <f t="shared" si="1"/>
        <v>Resolved Within 1 Day</v>
      </c>
      <c r="T34" t="str">
        <f t="shared" si="2"/>
        <v>Dissatisfied</v>
      </c>
      <c r="U34">
        <f t="shared" si="3"/>
        <v>0</v>
      </c>
      <c r="V34">
        <f t="shared" si="4"/>
        <v>0</v>
      </c>
      <c r="W34">
        <f t="shared" si="5"/>
        <v>2</v>
      </c>
    </row>
    <row r="35" spans="1:23">
      <c r="A35">
        <v>34</v>
      </c>
      <c r="B35" t="s">
        <v>183</v>
      </c>
      <c r="C35" t="s">
        <v>184</v>
      </c>
      <c r="D35">
        <v>50</v>
      </c>
      <c r="E35" t="s">
        <v>58</v>
      </c>
      <c r="F35" t="s">
        <v>51</v>
      </c>
      <c r="G35" s="9">
        <v>44539</v>
      </c>
      <c r="H35" t="s">
        <v>67</v>
      </c>
      <c r="I35" t="s">
        <v>99</v>
      </c>
      <c r="J35" t="s">
        <v>185</v>
      </c>
      <c r="K35" t="s">
        <v>39</v>
      </c>
      <c r="L35" t="s">
        <v>186</v>
      </c>
      <c r="M35" t="s">
        <v>25</v>
      </c>
      <c r="N35" t="s">
        <v>26</v>
      </c>
      <c r="O35" s="11">
        <v>45078.0842939815</v>
      </c>
      <c r="P35" s="11">
        <v>45078.7676273148</v>
      </c>
      <c r="Q35">
        <v>5</v>
      </c>
      <c r="R35" t="str">
        <f t="shared" si="0"/>
        <v>Slow Response</v>
      </c>
      <c r="S35" t="str">
        <f t="shared" si="1"/>
        <v>Delayed Resolution</v>
      </c>
      <c r="T35" t="str">
        <f t="shared" si="2"/>
        <v>Satisfied</v>
      </c>
      <c r="U35">
        <f t="shared" si="3"/>
        <v>1</v>
      </c>
      <c r="V35">
        <f t="shared" si="4"/>
        <v>1</v>
      </c>
      <c r="W35">
        <f t="shared" si="5"/>
        <v>4</v>
      </c>
    </row>
    <row r="36" ht="270" spans="1:23">
      <c r="A36">
        <v>35</v>
      </c>
      <c r="B36" t="s">
        <v>187</v>
      </c>
      <c r="C36" t="s">
        <v>188</v>
      </c>
      <c r="D36">
        <v>27</v>
      </c>
      <c r="E36" t="s">
        <v>58</v>
      </c>
      <c r="F36" t="s">
        <v>92</v>
      </c>
      <c r="G36" s="9">
        <v>44295</v>
      </c>
      <c r="H36" t="s">
        <v>67</v>
      </c>
      <c r="I36" t="s">
        <v>77</v>
      </c>
      <c r="J36" s="10" t="s">
        <v>189</v>
      </c>
      <c r="K36" t="s">
        <v>24</v>
      </c>
      <c r="M36" t="s">
        <v>41</v>
      </c>
      <c r="N36" t="s">
        <v>33</v>
      </c>
      <c r="O36" s="11">
        <v>45078.8683333333</v>
      </c>
      <c r="R36" t="str">
        <f t="shared" si="0"/>
        <v>Slow Response</v>
      </c>
      <c r="S36" t="str">
        <f t="shared" si="1"/>
        <v>Resolved Within 1 Day</v>
      </c>
      <c r="T36" t="str">
        <f t="shared" si="2"/>
        <v>Dissatisfied</v>
      </c>
      <c r="U36">
        <f t="shared" si="3"/>
        <v>0</v>
      </c>
      <c r="V36">
        <f t="shared" si="4"/>
        <v>0</v>
      </c>
      <c r="W36">
        <f t="shared" si="5"/>
        <v>1</v>
      </c>
    </row>
    <row r="37" ht="270" spans="1:23">
      <c r="A37">
        <v>36</v>
      </c>
      <c r="B37" t="s">
        <v>190</v>
      </c>
      <c r="C37" t="s">
        <v>191</v>
      </c>
      <c r="D37">
        <v>24</v>
      </c>
      <c r="E37" t="s">
        <v>19</v>
      </c>
      <c r="F37" t="s">
        <v>20</v>
      </c>
      <c r="G37" s="9">
        <v>44117</v>
      </c>
      <c r="H37" t="s">
        <v>59</v>
      </c>
      <c r="I37" t="s">
        <v>113</v>
      </c>
      <c r="J37" s="10" t="s">
        <v>192</v>
      </c>
      <c r="K37" t="s">
        <v>39</v>
      </c>
      <c r="L37" t="s">
        <v>193</v>
      </c>
      <c r="M37" t="s">
        <v>89</v>
      </c>
      <c r="N37" t="s">
        <v>33</v>
      </c>
      <c r="O37" s="11">
        <v>45078.3308449074</v>
      </c>
      <c r="P37" s="11">
        <v>45078.0100115741</v>
      </c>
      <c r="Q37">
        <v>1</v>
      </c>
      <c r="R37" t="str">
        <f t="shared" si="0"/>
        <v>Slow Response</v>
      </c>
      <c r="S37" t="str">
        <f t="shared" si="1"/>
        <v>Delayed Resolution</v>
      </c>
      <c r="T37" t="str">
        <f t="shared" si="2"/>
        <v>Dissatisfied</v>
      </c>
      <c r="U37">
        <f t="shared" si="3"/>
        <v>1</v>
      </c>
      <c r="V37">
        <f t="shared" si="4"/>
        <v>1</v>
      </c>
      <c r="W37">
        <f t="shared" si="5"/>
        <v>3</v>
      </c>
    </row>
    <row r="38" spans="1:23">
      <c r="A38">
        <v>37</v>
      </c>
      <c r="B38" t="s">
        <v>194</v>
      </c>
      <c r="C38" t="s">
        <v>195</v>
      </c>
      <c r="D38">
        <v>65</v>
      </c>
      <c r="E38" t="s">
        <v>29</v>
      </c>
      <c r="F38" t="s">
        <v>129</v>
      </c>
      <c r="G38" s="9">
        <v>43904</v>
      </c>
      <c r="H38" t="s">
        <v>67</v>
      </c>
      <c r="I38" t="s">
        <v>99</v>
      </c>
      <c r="J38" t="s">
        <v>196</v>
      </c>
      <c r="K38" t="s">
        <v>24</v>
      </c>
      <c r="M38" t="s">
        <v>143</v>
      </c>
      <c r="N38" t="s">
        <v>55</v>
      </c>
      <c r="O38" s="11">
        <v>45078.6607407407</v>
      </c>
      <c r="R38" t="str">
        <f t="shared" si="0"/>
        <v>Slow Response</v>
      </c>
      <c r="S38" t="str">
        <f t="shared" si="1"/>
        <v>Resolved Within 1 Day</v>
      </c>
      <c r="T38" t="str">
        <f t="shared" si="2"/>
        <v>Dissatisfied</v>
      </c>
      <c r="U38">
        <f t="shared" si="3"/>
        <v>0</v>
      </c>
      <c r="V38">
        <f t="shared" si="4"/>
        <v>0</v>
      </c>
      <c r="W38">
        <f t="shared" si="5"/>
        <v>2</v>
      </c>
    </row>
    <row r="39" spans="1:23">
      <c r="A39">
        <v>38</v>
      </c>
      <c r="B39" t="s">
        <v>197</v>
      </c>
      <c r="C39" t="s">
        <v>198</v>
      </c>
      <c r="D39">
        <v>39</v>
      </c>
      <c r="E39" t="s">
        <v>29</v>
      </c>
      <c r="F39" t="s">
        <v>149</v>
      </c>
      <c r="G39" s="9">
        <v>44076</v>
      </c>
      <c r="H39" t="s">
        <v>66</v>
      </c>
      <c r="I39" t="s">
        <v>177</v>
      </c>
      <c r="J39" t="s">
        <v>199</v>
      </c>
      <c r="K39" t="s">
        <v>62</v>
      </c>
      <c r="M39" t="s">
        <v>143</v>
      </c>
      <c r="N39" t="s">
        <v>33</v>
      </c>
      <c r="R39" t="str">
        <f t="shared" si="0"/>
        <v>Fast Response</v>
      </c>
      <c r="S39" t="str">
        <f t="shared" si="1"/>
        <v>Resolved Within 1 Day</v>
      </c>
      <c r="T39" t="str">
        <f t="shared" si="2"/>
        <v>Dissatisfied</v>
      </c>
      <c r="U39">
        <f t="shared" si="3"/>
        <v>0</v>
      </c>
      <c r="V39">
        <f t="shared" si="4"/>
        <v>0</v>
      </c>
      <c r="W39">
        <f t="shared" si="5"/>
        <v>2</v>
      </c>
    </row>
    <row r="40" ht="300" spans="1:23">
      <c r="A40">
        <v>39</v>
      </c>
      <c r="B40" t="s">
        <v>200</v>
      </c>
      <c r="C40" t="s">
        <v>201</v>
      </c>
      <c r="D40">
        <v>19</v>
      </c>
      <c r="E40" t="s">
        <v>58</v>
      </c>
      <c r="F40" t="s">
        <v>202</v>
      </c>
      <c r="G40" s="9">
        <v>44449</v>
      </c>
      <c r="H40" t="s">
        <v>21</v>
      </c>
      <c r="I40" t="s">
        <v>46</v>
      </c>
      <c r="J40" s="10" t="s">
        <v>203</v>
      </c>
      <c r="K40" t="s">
        <v>39</v>
      </c>
      <c r="L40" t="s">
        <v>204</v>
      </c>
      <c r="M40" t="s">
        <v>25</v>
      </c>
      <c r="N40" t="s">
        <v>83</v>
      </c>
      <c r="O40" s="11">
        <v>45078.7815972222</v>
      </c>
      <c r="P40" s="11">
        <v>45077.9121527778</v>
      </c>
      <c r="Q40">
        <v>3</v>
      </c>
      <c r="R40" t="str">
        <f t="shared" si="0"/>
        <v>Slow Response</v>
      </c>
      <c r="S40" t="str">
        <f t="shared" si="1"/>
        <v>Delayed Resolution</v>
      </c>
      <c r="T40" t="str">
        <f t="shared" si="2"/>
        <v>Neutral</v>
      </c>
      <c r="U40">
        <f t="shared" si="3"/>
        <v>1</v>
      </c>
      <c r="V40">
        <f t="shared" si="4"/>
        <v>1</v>
      </c>
      <c r="W40">
        <f t="shared" si="5"/>
        <v>4</v>
      </c>
    </row>
    <row r="41" ht="285" spans="1:23">
      <c r="A41">
        <v>40</v>
      </c>
      <c r="B41" t="s">
        <v>205</v>
      </c>
      <c r="C41" t="s">
        <v>206</v>
      </c>
      <c r="D41">
        <v>33</v>
      </c>
      <c r="E41" t="s">
        <v>19</v>
      </c>
      <c r="F41" t="s">
        <v>207</v>
      </c>
      <c r="G41" s="9">
        <v>44491</v>
      </c>
      <c r="H41" t="s">
        <v>66</v>
      </c>
      <c r="I41" t="s">
        <v>46</v>
      </c>
      <c r="J41" s="10" t="s">
        <v>208</v>
      </c>
      <c r="K41" t="s">
        <v>24</v>
      </c>
      <c r="M41" t="s">
        <v>143</v>
      </c>
      <c r="N41" t="s">
        <v>26</v>
      </c>
      <c r="O41" s="11">
        <v>45077.9302314815</v>
      </c>
      <c r="R41" t="str">
        <f t="shared" si="0"/>
        <v>Slow Response</v>
      </c>
      <c r="S41" t="str">
        <f t="shared" si="1"/>
        <v>Resolved Within 1 Day</v>
      </c>
      <c r="T41" t="str">
        <f t="shared" si="2"/>
        <v>Dissatisfied</v>
      </c>
      <c r="U41">
        <f t="shared" si="3"/>
        <v>0</v>
      </c>
      <c r="V41">
        <f t="shared" si="4"/>
        <v>0</v>
      </c>
      <c r="W41">
        <f t="shared" si="5"/>
        <v>2</v>
      </c>
    </row>
    <row r="42" ht="285" spans="1:23">
      <c r="A42">
        <v>41</v>
      </c>
      <c r="B42" t="s">
        <v>209</v>
      </c>
      <c r="C42" t="s">
        <v>210</v>
      </c>
      <c r="D42">
        <v>19</v>
      </c>
      <c r="E42" t="s">
        <v>29</v>
      </c>
      <c r="F42" t="s">
        <v>211</v>
      </c>
      <c r="G42" s="9">
        <v>44234</v>
      </c>
      <c r="H42" t="s">
        <v>66</v>
      </c>
      <c r="I42" t="s">
        <v>77</v>
      </c>
      <c r="J42" s="10" t="s">
        <v>212</v>
      </c>
      <c r="K42" t="s">
        <v>24</v>
      </c>
      <c r="M42" t="s">
        <v>41</v>
      </c>
      <c r="N42" t="s">
        <v>83</v>
      </c>
      <c r="O42" s="11">
        <v>45078.3830208333</v>
      </c>
      <c r="R42" t="str">
        <f t="shared" si="0"/>
        <v>Slow Response</v>
      </c>
      <c r="S42" t="str">
        <f t="shared" si="1"/>
        <v>Resolved Within 1 Day</v>
      </c>
      <c r="T42" t="str">
        <f t="shared" si="2"/>
        <v>Dissatisfied</v>
      </c>
      <c r="U42">
        <f t="shared" si="3"/>
        <v>0</v>
      </c>
      <c r="V42">
        <f t="shared" si="4"/>
        <v>0</v>
      </c>
      <c r="W42">
        <f t="shared" si="5"/>
        <v>1</v>
      </c>
    </row>
    <row r="43" ht="270" spans="1:23">
      <c r="A43">
        <v>42</v>
      </c>
      <c r="B43" t="s">
        <v>213</v>
      </c>
      <c r="C43" t="s">
        <v>214</v>
      </c>
      <c r="D43">
        <v>35</v>
      </c>
      <c r="E43" t="s">
        <v>58</v>
      </c>
      <c r="F43" t="s">
        <v>36</v>
      </c>
      <c r="G43" s="9">
        <v>44356</v>
      </c>
      <c r="H43" t="s">
        <v>45</v>
      </c>
      <c r="I43" t="s">
        <v>177</v>
      </c>
      <c r="J43" s="10" t="s">
        <v>215</v>
      </c>
      <c r="K43" t="s">
        <v>39</v>
      </c>
      <c r="L43" t="s">
        <v>216</v>
      </c>
      <c r="M43" t="s">
        <v>25</v>
      </c>
      <c r="N43" t="s">
        <v>33</v>
      </c>
      <c r="O43" s="11">
        <v>45078.851087963</v>
      </c>
      <c r="P43" s="11">
        <v>45078.613587963</v>
      </c>
      <c r="Q43">
        <v>3</v>
      </c>
      <c r="R43" t="str">
        <f t="shared" si="0"/>
        <v>Slow Response</v>
      </c>
      <c r="S43" t="str">
        <f t="shared" si="1"/>
        <v>Delayed Resolution</v>
      </c>
      <c r="T43" t="str">
        <f t="shared" si="2"/>
        <v>Neutral</v>
      </c>
      <c r="U43">
        <f t="shared" si="3"/>
        <v>1</v>
      </c>
      <c r="V43">
        <f t="shared" si="4"/>
        <v>1</v>
      </c>
      <c r="W43">
        <f t="shared" si="5"/>
        <v>4</v>
      </c>
    </row>
    <row r="44" ht="270" spans="1:23">
      <c r="A44">
        <v>43</v>
      </c>
      <c r="B44" t="s">
        <v>217</v>
      </c>
      <c r="C44" t="s">
        <v>218</v>
      </c>
      <c r="D44">
        <v>22</v>
      </c>
      <c r="E44" t="s">
        <v>58</v>
      </c>
      <c r="F44" t="s">
        <v>219</v>
      </c>
      <c r="G44" s="9">
        <v>44114</v>
      </c>
      <c r="H44" t="s">
        <v>66</v>
      </c>
      <c r="I44" t="s">
        <v>177</v>
      </c>
      <c r="J44" s="10" t="s">
        <v>220</v>
      </c>
      <c r="K44" t="s">
        <v>24</v>
      </c>
      <c r="M44" t="s">
        <v>143</v>
      </c>
      <c r="N44" t="s">
        <v>83</v>
      </c>
      <c r="O44" s="11">
        <v>45078.7788773148</v>
      </c>
      <c r="R44" t="str">
        <f t="shared" si="0"/>
        <v>Slow Response</v>
      </c>
      <c r="S44" t="str">
        <f t="shared" si="1"/>
        <v>Resolved Within 1 Day</v>
      </c>
      <c r="T44" t="str">
        <f t="shared" si="2"/>
        <v>Dissatisfied</v>
      </c>
      <c r="U44">
        <f t="shared" si="3"/>
        <v>0</v>
      </c>
      <c r="V44">
        <f t="shared" si="4"/>
        <v>0</v>
      </c>
      <c r="W44">
        <f t="shared" si="5"/>
        <v>2</v>
      </c>
    </row>
    <row r="45" ht="300" spans="1:23">
      <c r="A45">
        <v>44</v>
      </c>
      <c r="B45" t="s">
        <v>221</v>
      </c>
      <c r="C45" t="s">
        <v>222</v>
      </c>
      <c r="D45">
        <v>54</v>
      </c>
      <c r="E45" t="s">
        <v>29</v>
      </c>
      <c r="F45" t="s">
        <v>223</v>
      </c>
      <c r="G45" s="9">
        <v>43846</v>
      </c>
      <c r="H45" t="s">
        <v>21</v>
      </c>
      <c r="I45" t="s">
        <v>99</v>
      </c>
      <c r="J45" s="10" t="s">
        <v>224</v>
      </c>
      <c r="K45" t="s">
        <v>62</v>
      </c>
      <c r="M45" t="s">
        <v>41</v>
      </c>
      <c r="N45" t="s">
        <v>55</v>
      </c>
      <c r="R45" t="str">
        <f t="shared" si="0"/>
        <v>Fast Response</v>
      </c>
      <c r="S45" t="str">
        <f t="shared" si="1"/>
        <v>Resolved Within 1 Day</v>
      </c>
      <c r="T45" t="str">
        <f t="shared" si="2"/>
        <v>Dissatisfied</v>
      </c>
      <c r="U45">
        <f t="shared" si="3"/>
        <v>0</v>
      </c>
      <c r="V45">
        <f t="shared" si="4"/>
        <v>0</v>
      </c>
      <c r="W45">
        <f t="shared" si="5"/>
        <v>1</v>
      </c>
    </row>
    <row r="46" ht="285" spans="1:23">
      <c r="A46">
        <v>45</v>
      </c>
      <c r="B46" t="s">
        <v>225</v>
      </c>
      <c r="C46" t="s">
        <v>226</v>
      </c>
      <c r="D46">
        <v>34</v>
      </c>
      <c r="E46" t="s">
        <v>19</v>
      </c>
      <c r="F46" t="s">
        <v>134</v>
      </c>
      <c r="G46" s="9">
        <v>44464</v>
      </c>
      <c r="H46" t="s">
        <v>67</v>
      </c>
      <c r="I46" t="s">
        <v>177</v>
      </c>
      <c r="J46" s="10" t="s">
        <v>227</v>
      </c>
      <c r="K46" t="s">
        <v>39</v>
      </c>
      <c r="L46" t="s">
        <v>228</v>
      </c>
      <c r="M46" t="s">
        <v>25</v>
      </c>
      <c r="N46" t="s">
        <v>55</v>
      </c>
      <c r="O46" s="11">
        <v>45078.2490625</v>
      </c>
      <c r="P46" s="11">
        <v>45078.1386458333</v>
      </c>
      <c r="Q46">
        <v>2</v>
      </c>
      <c r="R46" t="str">
        <f t="shared" si="0"/>
        <v>Slow Response</v>
      </c>
      <c r="S46" t="str">
        <f t="shared" si="1"/>
        <v>Delayed Resolution</v>
      </c>
      <c r="T46" t="str">
        <f t="shared" si="2"/>
        <v>Dissatisfied</v>
      </c>
      <c r="U46">
        <f t="shared" si="3"/>
        <v>1</v>
      </c>
      <c r="V46">
        <f t="shared" si="4"/>
        <v>1</v>
      </c>
      <c r="W46">
        <f t="shared" si="5"/>
        <v>4</v>
      </c>
    </row>
    <row r="47" ht="285" spans="1:23">
      <c r="A47">
        <v>46</v>
      </c>
      <c r="B47" t="s">
        <v>229</v>
      </c>
      <c r="C47" t="s">
        <v>230</v>
      </c>
      <c r="D47">
        <v>65</v>
      </c>
      <c r="E47" t="s">
        <v>29</v>
      </c>
      <c r="F47" t="s">
        <v>30</v>
      </c>
      <c r="G47" s="9">
        <v>44228</v>
      </c>
      <c r="H47" t="s">
        <v>66</v>
      </c>
      <c r="I47" t="s">
        <v>59</v>
      </c>
      <c r="J47" s="10" t="s">
        <v>231</v>
      </c>
      <c r="K47" t="s">
        <v>62</v>
      </c>
      <c r="M47" t="s">
        <v>41</v>
      </c>
      <c r="N47" t="s">
        <v>33</v>
      </c>
      <c r="R47" t="str">
        <f t="shared" si="0"/>
        <v>Fast Response</v>
      </c>
      <c r="S47" t="str">
        <f t="shared" si="1"/>
        <v>Resolved Within 1 Day</v>
      </c>
      <c r="T47" t="str">
        <f t="shared" si="2"/>
        <v>Dissatisfied</v>
      </c>
      <c r="U47">
        <f t="shared" si="3"/>
        <v>0</v>
      </c>
      <c r="V47">
        <f t="shared" si="4"/>
        <v>0</v>
      </c>
      <c r="W47">
        <f t="shared" si="5"/>
        <v>1</v>
      </c>
    </row>
    <row r="48" spans="1:23">
      <c r="A48">
        <v>47</v>
      </c>
      <c r="B48" t="s">
        <v>232</v>
      </c>
      <c r="C48" t="s">
        <v>233</v>
      </c>
      <c r="D48">
        <v>50</v>
      </c>
      <c r="E48" t="s">
        <v>29</v>
      </c>
      <c r="F48" t="s">
        <v>98</v>
      </c>
      <c r="G48" s="9">
        <v>44119</v>
      </c>
      <c r="H48" t="s">
        <v>67</v>
      </c>
      <c r="I48" t="s">
        <v>37</v>
      </c>
      <c r="J48" t="s">
        <v>234</v>
      </c>
      <c r="K48" t="s">
        <v>39</v>
      </c>
      <c r="L48" t="s">
        <v>235</v>
      </c>
      <c r="M48" t="s">
        <v>89</v>
      </c>
      <c r="N48" t="s">
        <v>83</v>
      </c>
      <c r="O48" s="11">
        <v>45078.1553587963</v>
      </c>
      <c r="P48" s="11">
        <v>45078.3921643519</v>
      </c>
      <c r="Q48">
        <v>1</v>
      </c>
      <c r="R48" t="str">
        <f t="shared" si="0"/>
        <v>Slow Response</v>
      </c>
      <c r="S48" t="str">
        <f t="shared" si="1"/>
        <v>Delayed Resolution</v>
      </c>
      <c r="T48" t="str">
        <f t="shared" si="2"/>
        <v>Dissatisfied</v>
      </c>
      <c r="U48">
        <f t="shared" si="3"/>
        <v>1</v>
      </c>
      <c r="V48">
        <f t="shared" si="4"/>
        <v>1</v>
      </c>
      <c r="W48">
        <f t="shared" si="5"/>
        <v>3</v>
      </c>
    </row>
    <row r="49" ht="330" spans="1:23">
      <c r="A49">
        <v>48</v>
      </c>
      <c r="B49" t="s">
        <v>236</v>
      </c>
      <c r="C49" t="s">
        <v>237</v>
      </c>
      <c r="D49">
        <v>27</v>
      </c>
      <c r="E49" t="s">
        <v>29</v>
      </c>
      <c r="F49" t="s">
        <v>20</v>
      </c>
      <c r="G49" s="9">
        <v>44041</v>
      </c>
      <c r="H49" t="s">
        <v>21</v>
      </c>
      <c r="I49" t="s">
        <v>93</v>
      </c>
      <c r="J49" s="10" t="s">
        <v>238</v>
      </c>
      <c r="K49" t="s">
        <v>39</v>
      </c>
      <c r="L49" t="s">
        <v>239</v>
      </c>
      <c r="M49" t="s">
        <v>143</v>
      </c>
      <c r="N49" t="s">
        <v>26</v>
      </c>
      <c r="O49" s="11">
        <v>45078.3032986111</v>
      </c>
      <c r="P49" s="11">
        <v>45078.2498263889</v>
      </c>
      <c r="Q49">
        <v>1</v>
      </c>
      <c r="R49" t="str">
        <f t="shared" si="0"/>
        <v>Slow Response</v>
      </c>
      <c r="S49" t="str">
        <f t="shared" si="1"/>
        <v>Delayed Resolution</v>
      </c>
      <c r="T49" t="str">
        <f t="shared" si="2"/>
        <v>Dissatisfied</v>
      </c>
      <c r="U49">
        <f t="shared" si="3"/>
        <v>1</v>
      </c>
      <c r="V49">
        <f t="shared" si="4"/>
        <v>0</v>
      </c>
      <c r="W49">
        <f t="shared" si="5"/>
        <v>2</v>
      </c>
    </row>
    <row r="50" ht="255" spans="1:23">
      <c r="A50">
        <v>49</v>
      </c>
      <c r="B50" t="s">
        <v>240</v>
      </c>
      <c r="C50" t="s">
        <v>241</v>
      </c>
      <c r="D50">
        <v>32</v>
      </c>
      <c r="E50" t="s">
        <v>19</v>
      </c>
      <c r="F50" t="s">
        <v>242</v>
      </c>
      <c r="G50" s="9">
        <v>44242</v>
      </c>
      <c r="H50" t="s">
        <v>59</v>
      </c>
      <c r="I50" t="s">
        <v>37</v>
      </c>
      <c r="J50" s="10" t="s">
        <v>243</v>
      </c>
      <c r="K50" t="s">
        <v>62</v>
      </c>
      <c r="M50" t="s">
        <v>89</v>
      </c>
      <c r="N50" t="s">
        <v>33</v>
      </c>
      <c r="R50" t="str">
        <f t="shared" si="0"/>
        <v>Fast Response</v>
      </c>
      <c r="S50" t="str">
        <f t="shared" si="1"/>
        <v>Resolved Within 1 Day</v>
      </c>
      <c r="T50" t="str">
        <f t="shared" si="2"/>
        <v>Dissatisfied</v>
      </c>
      <c r="U50">
        <f t="shared" si="3"/>
        <v>0</v>
      </c>
      <c r="V50">
        <f t="shared" si="4"/>
        <v>1</v>
      </c>
      <c r="W50">
        <f t="shared" si="5"/>
        <v>3</v>
      </c>
    </row>
    <row r="51" spans="1:23">
      <c r="A51">
        <v>50</v>
      </c>
      <c r="B51" t="s">
        <v>244</v>
      </c>
      <c r="C51" t="s">
        <v>245</v>
      </c>
      <c r="D51">
        <v>44</v>
      </c>
      <c r="E51" t="s">
        <v>58</v>
      </c>
      <c r="F51" t="s">
        <v>44</v>
      </c>
      <c r="G51" s="9">
        <v>44101</v>
      </c>
      <c r="H51" t="s">
        <v>21</v>
      </c>
      <c r="I51" t="s">
        <v>150</v>
      </c>
      <c r="J51" t="s">
        <v>246</v>
      </c>
      <c r="K51" t="s">
        <v>62</v>
      </c>
      <c r="M51" t="s">
        <v>143</v>
      </c>
      <c r="N51" t="s">
        <v>33</v>
      </c>
      <c r="R51" t="str">
        <f t="shared" si="0"/>
        <v>Fast Response</v>
      </c>
      <c r="S51" t="str">
        <f t="shared" si="1"/>
        <v>Resolved Within 1 Day</v>
      </c>
      <c r="T51" t="str">
        <f t="shared" si="2"/>
        <v>Dissatisfied</v>
      </c>
      <c r="U51">
        <f t="shared" si="3"/>
        <v>0</v>
      </c>
      <c r="V51">
        <f t="shared" si="4"/>
        <v>0</v>
      </c>
      <c r="W51">
        <f t="shared" si="5"/>
        <v>2</v>
      </c>
    </row>
    <row r="52" ht="315" spans="1:23">
      <c r="A52">
        <v>51</v>
      </c>
      <c r="B52" t="s">
        <v>247</v>
      </c>
      <c r="C52" t="s">
        <v>248</v>
      </c>
      <c r="D52">
        <v>66</v>
      </c>
      <c r="E52" t="s">
        <v>58</v>
      </c>
      <c r="F52" t="s">
        <v>249</v>
      </c>
      <c r="G52" s="9">
        <v>44187</v>
      </c>
      <c r="H52" t="s">
        <v>67</v>
      </c>
      <c r="I52" t="s">
        <v>93</v>
      </c>
      <c r="J52" s="10" t="s">
        <v>250</v>
      </c>
      <c r="K52" t="s">
        <v>62</v>
      </c>
      <c r="M52" t="s">
        <v>143</v>
      </c>
      <c r="N52" t="s">
        <v>33</v>
      </c>
      <c r="R52" t="str">
        <f t="shared" si="0"/>
        <v>Fast Response</v>
      </c>
      <c r="S52" t="str">
        <f t="shared" si="1"/>
        <v>Resolved Within 1 Day</v>
      </c>
      <c r="T52" t="str">
        <f t="shared" si="2"/>
        <v>Dissatisfied</v>
      </c>
      <c r="U52">
        <f t="shared" si="3"/>
        <v>0</v>
      </c>
      <c r="V52">
        <f t="shared" si="4"/>
        <v>0</v>
      </c>
      <c r="W52">
        <f t="shared" si="5"/>
        <v>2</v>
      </c>
    </row>
    <row r="53" spans="1:23">
      <c r="A53">
        <v>52</v>
      </c>
      <c r="B53" t="s">
        <v>251</v>
      </c>
      <c r="C53" t="s">
        <v>252</v>
      </c>
      <c r="D53">
        <v>64</v>
      </c>
      <c r="E53" t="s">
        <v>58</v>
      </c>
      <c r="F53" t="s">
        <v>30</v>
      </c>
      <c r="G53" s="9">
        <v>44155</v>
      </c>
      <c r="H53" t="s">
        <v>67</v>
      </c>
      <c r="I53" t="s">
        <v>93</v>
      </c>
      <c r="J53" t="s">
        <v>253</v>
      </c>
      <c r="K53" t="s">
        <v>39</v>
      </c>
      <c r="L53" t="s">
        <v>254</v>
      </c>
      <c r="M53" t="s">
        <v>143</v>
      </c>
      <c r="N53" t="s">
        <v>33</v>
      </c>
      <c r="O53" s="11">
        <v>45078.6818171296</v>
      </c>
      <c r="P53" s="11">
        <v>45078.4387615741</v>
      </c>
      <c r="Q53">
        <v>3</v>
      </c>
      <c r="R53" t="str">
        <f t="shared" si="0"/>
        <v>Slow Response</v>
      </c>
      <c r="S53" t="str">
        <f t="shared" si="1"/>
        <v>Delayed Resolution</v>
      </c>
      <c r="T53" t="str">
        <f t="shared" si="2"/>
        <v>Neutral</v>
      </c>
      <c r="U53">
        <f t="shared" si="3"/>
        <v>1</v>
      </c>
      <c r="V53">
        <f t="shared" si="4"/>
        <v>0</v>
      </c>
      <c r="W53">
        <f t="shared" si="5"/>
        <v>2</v>
      </c>
    </row>
    <row r="54" spans="1:23">
      <c r="A54">
        <v>53</v>
      </c>
      <c r="B54" t="s">
        <v>255</v>
      </c>
      <c r="C54" t="s">
        <v>256</v>
      </c>
      <c r="D54">
        <v>54</v>
      </c>
      <c r="E54" t="s">
        <v>58</v>
      </c>
      <c r="F54" t="s">
        <v>103</v>
      </c>
      <c r="G54" s="9">
        <v>44479</v>
      </c>
      <c r="H54" t="s">
        <v>67</v>
      </c>
      <c r="I54" t="s">
        <v>37</v>
      </c>
      <c r="J54" t="s">
        <v>257</v>
      </c>
      <c r="K54" t="s">
        <v>39</v>
      </c>
      <c r="L54" t="s">
        <v>258</v>
      </c>
      <c r="M54" t="s">
        <v>89</v>
      </c>
      <c r="N54" t="s">
        <v>26</v>
      </c>
      <c r="O54" s="11">
        <v>45078.0797337963</v>
      </c>
      <c r="P54" s="11">
        <v>45078.8748726852</v>
      </c>
      <c r="Q54">
        <v>3</v>
      </c>
      <c r="R54" t="str">
        <f t="shared" si="0"/>
        <v>Slow Response</v>
      </c>
      <c r="S54" t="str">
        <f t="shared" si="1"/>
        <v>Delayed Resolution</v>
      </c>
      <c r="T54" t="str">
        <f t="shared" si="2"/>
        <v>Neutral</v>
      </c>
      <c r="U54">
        <f t="shared" si="3"/>
        <v>1</v>
      </c>
      <c r="V54">
        <f t="shared" si="4"/>
        <v>1</v>
      </c>
      <c r="W54">
        <f t="shared" si="5"/>
        <v>3</v>
      </c>
    </row>
    <row r="55" ht="195" spans="1:23">
      <c r="A55">
        <v>54</v>
      </c>
      <c r="B55" t="s">
        <v>259</v>
      </c>
      <c r="C55" t="s">
        <v>260</v>
      </c>
      <c r="D55">
        <v>37</v>
      </c>
      <c r="E55" t="s">
        <v>58</v>
      </c>
      <c r="F55" t="s">
        <v>134</v>
      </c>
      <c r="G55" s="9">
        <v>44424</v>
      </c>
      <c r="H55" t="s">
        <v>59</v>
      </c>
      <c r="I55" t="s">
        <v>141</v>
      </c>
      <c r="J55" s="10" t="s">
        <v>261</v>
      </c>
      <c r="K55" t="s">
        <v>39</v>
      </c>
      <c r="L55" t="s">
        <v>262</v>
      </c>
      <c r="M55" t="s">
        <v>41</v>
      </c>
      <c r="N55" t="s">
        <v>33</v>
      </c>
      <c r="O55" s="11">
        <v>45078.027662037</v>
      </c>
      <c r="P55" s="11">
        <v>45078.4346064815</v>
      </c>
      <c r="Q55">
        <v>4</v>
      </c>
      <c r="R55" t="str">
        <f t="shared" si="0"/>
        <v>Slow Response</v>
      </c>
      <c r="S55" t="str">
        <f t="shared" si="1"/>
        <v>Delayed Resolution</v>
      </c>
      <c r="T55" t="str">
        <f t="shared" si="2"/>
        <v>Satisfied</v>
      </c>
      <c r="U55">
        <f t="shared" si="3"/>
        <v>1</v>
      </c>
      <c r="V55">
        <f t="shared" si="4"/>
        <v>0</v>
      </c>
      <c r="W55">
        <f t="shared" si="5"/>
        <v>1</v>
      </c>
    </row>
    <row r="56" spans="1:23">
      <c r="A56">
        <v>55</v>
      </c>
      <c r="B56" t="s">
        <v>263</v>
      </c>
      <c r="C56" t="s">
        <v>264</v>
      </c>
      <c r="D56">
        <v>68</v>
      </c>
      <c r="E56" t="s">
        <v>29</v>
      </c>
      <c r="F56" t="s">
        <v>92</v>
      </c>
      <c r="G56" s="9">
        <v>44483</v>
      </c>
      <c r="H56" t="s">
        <v>21</v>
      </c>
      <c r="I56" t="s">
        <v>37</v>
      </c>
      <c r="J56" t="s">
        <v>265</v>
      </c>
      <c r="K56" t="s">
        <v>24</v>
      </c>
      <c r="M56" t="s">
        <v>41</v>
      </c>
      <c r="N56" t="s">
        <v>33</v>
      </c>
      <c r="O56" s="11">
        <v>45078.3096180556</v>
      </c>
      <c r="R56" t="str">
        <f t="shared" si="0"/>
        <v>Slow Response</v>
      </c>
      <c r="S56" t="str">
        <f t="shared" si="1"/>
        <v>Resolved Within 1 Day</v>
      </c>
      <c r="T56" t="str">
        <f t="shared" si="2"/>
        <v>Dissatisfied</v>
      </c>
      <c r="U56">
        <f t="shared" si="3"/>
        <v>0</v>
      </c>
      <c r="V56">
        <f t="shared" si="4"/>
        <v>0</v>
      </c>
      <c r="W56">
        <f t="shared" si="5"/>
        <v>1</v>
      </c>
    </row>
    <row r="57" ht="330" spans="1:23">
      <c r="A57">
        <v>56</v>
      </c>
      <c r="B57" t="s">
        <v>266</v>
      </c>
      <c r="C57" t="s">
        <v>267</v>
      </c>
      <c r="D57">
        <v>50</v>
      </c>
      <c r="E57" t="s">
        <v>29</v>
      </c>
      <c r="F57" t="s">
        <v>98</v>
      </c>
      <c r="G57" s="9">
        <v>44519</v>
      </c>
      <c r="H57" t="s">
        <v>59</v>
      </c>
      <c r="I57" t="s">
        <v>93</v>
      </c>
      <c r="J57" s="10" t="s">
        <v>268</v>
      </c>
      <c r="K57" t="s">
        <v>24</v>
      </c>
      <c r="M57" t="s">
        <v>25</v>
      </c>
      <c r="N57" t="s">
        <v>33</v>
      </c>
      <c r="O57" s="11">
        <v>45078.4686689815</v>
      </c>
      <c r="R57" t="str">
        <f t="shared" si="0"/>
        <v>Slow Response</v>
      </c>
      <c r="S57" t="str">
        <f t="shared" si="1"/>
        <v>Resolved Within 1 Day</v>
      </c>
      <c r="T57" t="str">
        <f t="shared" si="2"/>
        <v>Dissatisfied</v>
      </c>
      <c r="U57">
        <f t="shared" si="3"/>
        <v>0</v>
      </c>
      <c r="V57">
        <f t="shared" si="4"/>
        <v>1</v>
      </c>
      <c r="W57">
        <f t="shared" si="5"/>
        <v>4</v>
      </c>
    </row>
    <row r="58" spans="1:23">
      <c r="A58">
        <v>57</v>
      </c>
      <c r="B58" t="s">
        <v>269</v>
      </c>
      <c r="C58" t="s">
        <v>270</v>
      </c>
      <c r="D58">
        <v>69</v>
      </c>
      <c r="E58" t="s">
        <v>58</v>
      </c>
      <c r="F58" t="s">
        <v>51</v>
      </c>
      <c r="G58" s="9">
        <v>44552</v>
      </c>
      <c r="H58" t="s">
        <v>21</v>
      </c>
      <c r="I58" t="s">
        <v>93</v>
      </c>
      <c r="J58" t="s">
        <v>271</v>
      </c>
      <c r="K58" t="s">
        <v>24</v>
      </c>
      <c r="M58" t="s">
        <v>143</v>
      </c>
      <c r="N58" t="s">
        <v>26</v>
      </c>
      <c r="O58" s="11">
        <v>45078.4401967593</v>
      </c>
      <c r="R58" t="str">
        <f t="shared" si="0"/>
        <v>Slow Response</v>
      </c>
      <c r="S58" t="str">
        <f t="shared" si="1"/>
        <v>Resolved Within 1 Day</v>
      </c>
      <c r="T58" t="str">
        <f t="shared" si="2"/>
        <v>Dissatisfied</v>
      </c>
      <c r="U58">
        <f t="shared" si="3"/>
        <v>0</v>
      </c>
      <c r="V58">
        <f t="shared" si="4"/>
        <v>0</v>
      </c>
      <c r="W58">
        <f t="shared" si="5"/>
        <v>2</v>
      </c>
    </row>
    <row r="59" ht="285" spans="1:23">
      <c r="A59">
        <v>58</v>
      </c>
      <c r="B59" t="s">
        <v>272</v>
      </c>
      <c r="C59" t="s">
        <v>273</v>
      </c>
      <c r="D59">
        <v>47</v>
      </c>
      <c r="E59" t="s">
        <v>19</v>
      </c>
      <c r="F59" t="s">
        <v>112</v>
      </c>
      <c r="G59" s="9">
        <v>44040</v>
      </c>
      <c r="H59" t="s">
        <v>67</v>
      </c>
      <c r="I59" t="s">
        <v>31</v>
      </c>
      <c r="J59" s="10" t="s">
        <v>274</v>
      </c>
      <c r="K59" t="s">
        <v>62</v>
      </c>
      <c r="M59" t="s">
        <v>25</v>
      </c>
      <c r="N59" t="s">
        <v>55</v>
      </c>
      <c r="R59" t="str">
        <f t="shared" si="0"/>
        <v>Fast Response</v>
      </c>
      <c r="S59" t="str">
        <f t="shared" si="1"/>
        <v>Resolved Within 1 Day</v>
      </c>
      <c r="T59" t="str">
        <f t="shared" si="2"/>
        <v>Dissatisfied</v>
      </c>
      <c r="U59">
        <f t="shared" si="3"/>
        <v>0</v>
      </c>
      <c r="V59">
        <f t="shared" si="4"/>
        <v>1</v>
      </c>
      <c r="W59">
        <f t="shared" si="5"/>
        <v>4</v>
      </c>
    </row>
    <row r="60" ht="285" spans="1:23">
      <c r="A60">
        <v>59</v>
      </c>
      <c r="B60" t="s">
        <v>275</v>
      </c>
      <c r="C60" t="s">
        <v>276</v>
      </c>
      <c r="D60">
        <v>27</v>
      </c>
      <c r="E60" t="s">
        <v>58</v>
      </c>
      <c r="F60" t="s">
        <v>51</v>
      </c>
      <c r="G60" s="9">
        <v>44043</v>
      </c>
      <c r="H60" t="s">
        <v>21</v>
      </c>
      <c r="I60" t="s">
        <v>113</v>
      </c>
      <c r="J60" s="10" t="s">
        <v>277</v>
      </c>
      <c r="K60" t="s">
        <v>39</v>
      </c>
      <c r="L60" t="s">
        <v>278</v>
      </c>
      <c r="M60" t="s">
        <v>143</v>
      </c>
      <c r="N60" t="s">
        <v>83</v>
      </c>
      <c r="O60" s="11">
        <v>45078.4978819444</v>
      </c>
      <c r="P60" s="11">
        <v>45078.1985763889</v>
      </c>
      <c r="Q60">
        <v>5</v>
      </c>
      <c r="R60" t="str">
        <f t="shared" si="0"/>
        <v>Slow Response</v>
      </c>
      <c r="S60" t="str">
        <f t="shared" si="1"/>
        <v>Delayed Resolution</v>
      </c>
      <c r="T60" t="str">
        <f t="shared" si="2"/>
        <v>Satisfied</v>
      </c>
      <c r="U60">
        <f t="shared" si="3"/>
        <v>1</v>
      </c>
      <c r="V60">
        <f t="shared" si="4"/>
        <v>0</v>
      </c>
      <c r="W60">
        <f t="shared" si="5"/>
        <v>2</v>
      </c>
    </row>
    <row r="61" ht="270" spans="1:23">
      <c r="A61">
        <v>60</v>
      </c>
      <c r="B61" t="s">
        <v>279</v>
      </c>
      <c r="C61" t="s">
        <v>280</v>
      </c>
      <c r="D61">
        <v>40</v>
      </c>
      <c r="E61" t="s">
        <v>19</v>
      </c>
      <c r="F61" t="s">
        <v>281</v>
      </c>
      <c r="G61" s="9">
        <v>44444</v>
      </c>
      <c r="H61" t="s">
        <v>66</v>
      </c>
      <c r="I61" t="s">
        <v>59</v>
      </c>
      <c r="J61" s="10" t="s">
        <v>282</v>
      </c>
      <c r="K61" t="s">
        <v>39</v>
      </c>
      <c r="L61" t="s">
        <v>283</v>
      </c>
      <c r="M61" t="s">
        <v>143</v>
      </c>
      <c r="N61" t="s">
        <v>33</v>
      </c>
      <c r="O61" s="11">
        <v>45078.8270601852</v>
      </c>
      <c r="P61" s="11">
        <v>45078.0270601852</v>
      </c>
      <c r="Q61">
        <v>3</v>
      </c>
      <c r="R61" t="str">
        <f t="shared" si="0"/>
        <v>Slow Response</v>
      </c>
      <c r="S61" t="str">
        <f t="shared" si="1"/>
        <v>Delayed Resolution</v>
      </c>
      <c r="T61" t="str">
        <f t="shared" si="2"/>
        <v>Neutral</v>
      </c>
      <c r="U61">
        <f t="shared" si="3"/>
        <v>1</v>
      </c>
      <c r="V61">
        <f t="shared" si="4"/>
        <v>0</v>
      </c>
      <c r="W61">
        <f t="shared" si="5"/>
        <v>2</v>
      </c>
    </row>
    <row r="62" ht="285" spans="1:23">
      <c r="A62">
        <v>61</v>
      </c>
      <c r="B62" t="s">
        <v>284</v>
      </c>
      <c r="C62" t="s">
        <v>285</v>
      </c>
      <c r="D62">
        <v>40</v>
      </c>
      <c r="E62" t="s">
        <v>58</v>
      </c>
      <c r="F62" t="s">
        <v>286</v>
      </c>
      <c r="G62" s="9">
        <v>44151</v>
      </c>
      <c r="H62" t="s">
        <v>59</v>
      </c>
      <c r="I62" t="s">
        <v>22</v>
      </c>
      <c r="J62" s="10" t="s">
        <v>287</v>
      </c>
      <c r="K62" t="s">
        <v>39</v>
      </c>
      <c r="L62" t="s">
        <v>288</v>
      </c>
      <c r="M62" t="s">
        <v>143</v>
      </c>
      <c r="N62" t="s">
        <v>33</v>
      </c>
      <c r="O62" s="11">
        <v>45078.0125</v>
      </c>
      <c r="P62" s="11">
        <v>45078.4965277778</v>
      </c>
      <c r="Q62">
        <v>1</v>
      </c>
      <c r="R62" t="str">
        <f t="shared" si="0"/>
        <v>Slow Response</v>
      </c>
      <c r="S62" t="str">
        <f t="shared" si="1"/>
        <v>Delayed Resolution</v>
      </c>
      <c r="T62" t="str">
        <f t="shared" si="2"/>
        <v>Dissatisfied</v>
      </c>
      <c r="U62">
        <f t="shared" si="3"/>
        <v>1</v>
      </c>
      <c r="V62">
        <f t="shared" si="4"/>
        <v>0</v>
      </c>
      <c r="W62">
        <f t="shared" si="5"/>
        <v>2</v>
      </c>
    </row>
    <row r="63" ht="270" spans="1:23">
      <c r="A63">
        <v>62</v>
      </c>
      <c r="B63" t="s">
        <v>289</v>
      </c>
      <c r="C63" t="s">
        <v>290</v>
      </c>
      <c r="D63">
        <v>41</v>
      </c>
      <c r="E63" t="s">
        <v>19</v>
      </c>
      <c r="F63" t="s">
        <v>157</v>
      </c>
      <c r="G63" s="9">
        <v>44521</v>
      </c>
      <c r="H63" t="s">
        <v>66</v>
      </c>
      <c r="I63" t="s">
        <v>72</v>
      </c>
      <c r="J63" s="10" t="s">
        <v>291</v>
      </c>
      <c r="K63" t="s">
        <v>24</v>
      </c>
      <c r="M63" t="s">
        <v>25</v>
      </c>
      <c r="N63" t="s">
        <v>26</v>
      </c>
      <c r="O63" s="11">
        <v>45078.063912037</v>
      </c>
      <c r="R63" t="str">
        <f t="shared" si="0"/>
        <v>Slow Response</v>
      </c>
      <c r="S63" t="str">
        <f t="shared" si="1"/>
        <v>Resolved Within 1 Day</v>
      </c>
      <c r="T63" t="str">
        <f t="shared" si="2"/>
        <v>Dissatisfied</v>
      </c>
      <c r="U63">
        <f t="shared" si="3"/>
        <v>0</v>
      </c>
      <c r="V63">
        <f t="shared" si="4"/>
        <v>1</v>
      </c>
      <c r="W63">
        <f t="shared" si="5"/>
        <v>4</v>
      </c>
    </row>
    <row r="64" ht="315" spans="1:23">
      <c r="A64">
        <v>63</v>
      </c>
      <c r="B64" t="s">
        <v>292</v>
      </c>
      <c r="C64" t="s">
        <v>293</v>
      </c>
      <c r="D64">
        <v>64</v>
      </c>
      <c r="E64" t="s">
        <v>29</v>
      </c>
      <c r="F64" t="s">
        <v>117</v>
      </c>
      <c r="G64" s="9">
        <v>44177</v>
      </c>
      <c r="H64" t="s">
        <v>45</v>
      </c>
      <c r="I64" t="s">
        <v>60</v>
      </c>
      <c r="J64" s="10" t="s">
        <v>294</v>
      </c>
      <c r="K64" t="s">
        <v>39</v>
      </c>
      <c r="L64" t="s">
        <v>295</v>
      </c>
      <c r="M64" t="s">
        <v>89</v>
      </c>
      <c r="N64" t="s">
        <v>55</v>
      </c>
      <c r="O64" s="11">
        <v>45077.9840740741</v>
      </c>
      <c r="P64" s="11">
        <v>45078.5285185185</v>
      </c>
      <c r="Q64">
        <v>4</v>
      </c>
      <c r="R64" t="str">
        <f t="shared" si="0"/>
        <v>Slow Response</v>
      </c>
      <c r="S64" t="str">
        <f t="shared" si="1"/>
        <v>Delayed Resolution</v>
      </c>
      <c r="T64" t="str">
        <f t="shared" si="2"/>
        <v>Satisfied</v>
      </c>
      <c r="U64">
        <f t="shared" si="3"/>
        <v>1</v>
      </c>
      <c r="V64">
        <f t="shared" si="4"/>
        <v>1</v>
      </c>
      <c r="W64">
        <f t="shared" si="5"/>
        <v>3</v>
      </c>
    </row>
    <row r="65" ht="225" spans="1:23">
      <c r="A65">
        <v>64</v>
      </c>
      <c r="B65" t="s">
        <v>296</v>
      </c>
      <c r="C65" t="s">
        <v>297</v>
      </c>
      <c r="D65">
        <v>57</v>
      </c>
      <c r="E65" t="s">
        <v>29</v>
      </c>
      <c r="F65" t="s">
        <v>173</v>
      </c>
      <c r="G65" s="9">
        <v>43945</v>
      </c>
      <c r="H65" t="s">
        <v>45</v>
      </c>
      <c r="I65" t="s">
        <v>99</v>
      </c>
      <c r="J65" s="10" t="s">
        <v>298</v>
      </c>
      <c r="K65" t="s">
        <v>24</v>
      </c>
      <c r="M65" t="s">
        <v>89</v>
      </c>
      <c r="N65" t="s">
        <v>83</v>
      </c>
      <c r="O65" s="11">
        <v>45078.2965856481</v>
      </c>
      <c r="R65" t="str">
        <f t="shared" si="0"/>
        <v>Slow Response</v>
      </c>
      <c r="S65" t="str">
        <f t="shared" si="1"/>
        <v>Resolved Within 1 Day</v>
      </c>
      <c r="T65" t="str">
        <f t="shared" si="2"/>
        <v>Dissatisfied</v>
      </c>
      <c r="U65">
        <f t="shared" si="3"/>
        <v>0</v>
      </c>
      <c r="V65">
        <f t="shared" si="4"/>
        <v>1</v>
      </c>
      <c r="W65">
        <f t="shared" si="5"/>
        <v>3</v>
      </c>
    </row>
    <row r="66" spans="1:23">
      <c r="A66">
        <v>65</v>
      </c>
      <c r="B66" t="s">
        <v>299</v>
      </c>
      <c r="C66" t="s">
        <v>300</v>
      </c>
      <c r="D66">
        <v>61</v>
      </c>
      <c r="E66" t="s">
        <v>58</v>
      </c>
      <c r="F66" t="s">
        <v>92</v>
      </c>
      <c r="G66" s="9">
        <v>44410</v>
      </c>
      <c r="H66" t="s">
        <v>21</v>
      </c>
      <c r="I66" t="s">
        <v>177</v>
      </c>
      <c r="J66" t="s">
        <v>301</v>
      </c>
      <c r="K66" t="s">
        <v>62</v>
      </c>
      <c r="M66" t="s">
        <v>143</v>
      </c>
      <c r="N66" t="s">
        <v>83</v>
      </c>
      <c r="R66" t="str">
        <f t="shared" si="0"/>
        <v>Fast Response</v>
      </c>
      <c r="S66" t="str">
        <f t="shared" si="1"/>
        <v>Resolved Within 1 Day</v>
      </c>
      <c r="T66" t="str">
        <f t="shared" si="2"/>
        <v>Dissatisfied</v>
      </c>
      <c r="U66">
        <f t="shared" si="3"/>
        <v>0</v>
      </c>
      <c r="V66">
        <f t="shared" si="4"/>
        <v>0</v>
      </c>
      <c r="W66">
        <f t="shared" si="5"/>
        <v>2</v>
      </c>
    </row>
    <row r="67" ht="270" spans="1:23">
      <c r="A67">
        <v>66</v>
      </c>
      <c r="B67" t="s">
        <v>302</v>
      </c>
      <c r="C67" t="s">
        <v>303</v>
      </c>
      <c r="D67">
        <v>56</v>
      </c>
      <c r="E67" t="s">
        <v>58</v>
      </c>
      <c r="F67" t="s">
        <v>281</v>
      </c>
      <c r="G67" s="9">
        <v>44511</v>
      </c>
      <c r="H67" t="s">
        <v>21</v>
      </c>
      <c r="I67" t="s">
        <v>72</v>
      </c>
      <c r="J67" s="10" t="s">
        <v>304</v>
      </c>
      <c r="K67" t="s">
        <v>24</v>
      </c>
      <c r="M67" t="s">
        <v>143</v>
      </c>
      <c r="N67" t="s">
        <v>83</v>
      </c>
      <c r="O67" s="11">
        <v>45077.9431365741</v>
      </c>
      <c r="R67" t="str">
        <f t="shared" ref="R67:R130" si="6">IF(O67&lt;=2,"Fast Response",IF(O67&lt;=6,"Moderate Response","Slow Response"))</f>
        <v>Slow Response</v>
      </c>
      <c r="S67" t="str">
        <f t="shared" ref="S67:S130" si="7">IF(P67&lt;=24,"Resolved Within 1 Day",IF(P67&lt;=72,"Resolved Within 3 Days","Delayed Resolution"))</f>
        <v>Resolved Within 1 Day</v>
      </c>
      <c r="T67" t="str">
        <f t="shared" ref="T67:T130" si="8">IF(Q67&gt;=4,"Satisfied",IF(Q67=3,"Neutral","Dissatisfied"))</f>
        <v>Dissatisfied</v>
      </c>
      <c r="U67">
        <f t="shared" ref="U67:U130" si="9">IF(LOWER(K67)="closed",1,0)</f>
        <v>0</v>
      </c>
      <c r="V67">
        <f t="shared" ref="V67:V130" si="10">IF(OR(LOWER(M67)="high",LOWER(M67)="critical"),1,0)</f>
        <v>0</v>
      </c>
      <c r="W67">
        <f t="shared" ref="W67:W130" si="11">IF(LOWER(M67)="critical",4,IF(LOWER(M67)="high",3,IF(LOWER(M67)="medium",2,1)))</f>
        <v>2</v>
      </c>
    </row>
    <row r="68" ht="270" spans="1:23">
      <c r="A68">
        <v>67</v>
      </c>
      <c r="B68" t="s">
        <v>305</v>
      </c>
      <c r="C68" t="s">
        <v>306</v>
      </c>
      <c r="D68">
        <v>49</v>
      </c>
      <c r="E68" t="s">
        <v>29</v>
      </c>
      <c r="F68" t="s">
        <v>20</v>
      </c>
      <c r="G68" s="9">
        <v>44416</v>
      </c>
      <c r="H68" t="s">
        <v>45</v>
      </c>
      <c r="I68" t="s">
        <v>177</v>
      </c>
      <c r="J68" s="10" t="s">
        <v>307</v>
      </c>
      <c r="K68" t="s">
        <v>39</v>
      </c>
      <c r="L68" t="s">
        <v>308</v>
      </c>
      <c r="M68" t="s">
        <v>89</v>
      </c>
      <c r="N68" t="s">
        <v>55</v>
      </c>
      <c r="O68" s="11">
        <v>45078.2125925926</v>
      </c>
      <c r="P68" s="11">
        <v>45078.4285648148</v>
      </c>
      <c r="Q68">
        <v>5</v>
      </c>
      <c r="R68" t="str">
        <f t="shared" si="6"/>
        <v>Slow Response</v>
      </c>
      <c r="S68" t="str">
        <f t="shared" si="7"/>
        <v>Delayed Resolution</v>
      </c>
      <c r="T68" t="str">
        <f t="shared" si="8"/>
        <v>Satisfied</v>
      </c>
      <c r="U68">
        <f t="shared" si="9"/>
        <v>1</v>
      </c>
      <c r="V68">
        <f t="shared" si="10"/>
        <v>1</v>
      </c>
      <c r="W68">
        <f t="shared" si="11"/>
        <v>3</v>
      </c>
    </row>
    <row r="69" ht="285" spans="1:23">
      <c r="A69">
        <v>68</v>
      </c>
      <c r="B69" t="s">
        <v>309</v>
      </c>
      <c r="C69" t="s">
        <v>310</v>
      </c>
      <c r="D69">
        <v>54</v>
      </c>
      <c r="E69" t="s">
        <v>58</v>
      </c>
      <c r="F69" t="s">
        <v>44</v>
      </c>
      <c r="G69" s="9">
        <v>44374</v>
      </c>
      <c r="H69" t="s">
        <v>59</v>
      </c>
      <c r="I69" t="s">
        <v>31</v>
      </c>
      <c r="J69" s="10" t="s">
        <v>311</v>
      </c>
      <c r="K69" t="s">
        <v>24</v>
      </c>
      <c r="M69" t="s">
        <v>41</v>
      </c>
      <c r="N69" t="s">
        <v>83</v>
      </c>
      <c r="O69" s="11">
        <v>45078.8778935185</v>
      </c>
      <c r="R69" t="str">
        <f t="shared" si="6"/>
        <v>Slow Response</v>
      </c>
      <c r="S69" t="str">
        <f t="shared" si="7"/>
        <v>Resolved Within 1 Day</v>
      </c>
      <c r="T69" t="str">
        <f t="shared" si="8"/>
        <v>Dissatisfied</v>
      </c>
      <c r="U69">
        <f t="shared" si="9"/>
        <v>0</v>
      </c>
      <c r="V69">
        <f t="shared" si="10"/>
        <v>0</v>
      </c>
      <c r="W69">
        <f t="shared" si="11"/>
        <v>1</v>
      </c>
    </row>
    <row r="70" ht="270" spans="1:23">
      <c r="A70">
        <v>69</v>
      </c>
      <c r="B70" t="s">
        <v>312</v>
      </c>
      <c r="C70" t="s">
        <v>313</v>
      </c>
      <c r="D70">
        <v>51</v>
      </c>
      <c r="E70" t="s">
        <v>19</v>
      </c>
      <c r="F70" t="s">
        <v>173</v>
      </c>
      <c r="G70" s="9">
        <v>44233</v>
      </c>
      <c r="H70" t="s">
        <v>21</v>
      </c>
      <c r="I70" t="s">
        <v>177</v>
      </c>
      <c r="J70" s="10" t="s">
        <v>314</v>
      </c>
      <c r="K70" t="s">
        <v>24</v>
      </c>
      <c r="M70" t="s">
        <v>25</v>
      </c>
      <c r="N70" t="s">
        <v>33</v>
      </c>
      <c r="O70" s="11">
        <v>45077.9584722222</v>
      </c>
      <c r="R70" t="str">
        <f t="shared" si="6"/>
        <v>Slow Response</v>
      </c>
      <c r="S70" t="str">
        <f t="shared" si="7"/>
        <v>Resolved Within 1 Day</v>
      </c>
      <c r="T70" t="str">
        <f t="shared" si="8"/>
        <v>Dissatisfied</v>
      </c>
      <c r="U70">
        <f t="shared" si="9"/>
        <v>0</v>
      </c>
      <c r="V70">
        <f t="shared" si="10"/>
        <v>1</v>
      </c>
      <c r="W70">
        <f t="shared" si="11"/>
        <v>4</v>
      </c>
    </row>
    <row r="71" spans="1:23">
      <c r="A71">
        <v>70</v>
      </c>
      <c r="B71" t="s">
        <v>315</v>
      </c>
      <c r="C71" t="s">
        <v>316</v>
      </c>
      <c r="D71">
        <v>46</v>
      </c>
      <c r="E71" t="s">
        <v>29</v>
      </c>
      <c r="F71" t="s">
        <v>317</v>
      </c>
      <c r="G71" s="9">
        <v>43874</v>
      </c>
      <c r="H71" t="s">
        <v>67</v>
      </c>
      <c r="I71" t="s">
        <v>67</v>
      </c>
      <c r="J71" t="s">
        <v>318</v>
      </c>
      <c r="K71" t="s">
        <v>39</v>
      </c>
      <c r="L71" t="s">
        <v>319</v>
      </c>
      <c r="M71" t="s">
        <v>89</v>
      </c>
      <c r="N71" t="s">
        <v>33</v>
      </c>
      <c r="O71" s="11">
        <v>45078.4980555556</v>
      </c>
      <c r="P71" s="11">
        <v>45077.9522222222</v>
      </c>
      <c r="Q71">
        <v>1</v>
      </c>
      <c r="R71" t="str">
        <f t="shared" si="6"/>
        <v>Slow Response</v>
      </c>
      <c r="S71" t="str">
        <f t="shared" si="7"/>
        <v>Delayed Resolution</v>
      </c>
      <c r="T71" t="str">
        <f t="shared" si="8"/>
        <v>Dissatisfied</v>
      </c>
      <c r="U71">
        <f t="shared" si="9"/>
        <v>1</v>
      </c>
      <c r="V71">
        <f t="shared" si="10"/>
        <v>1</v>
      </c>
      <c r="W71">
        <f t="shared" si="11"/>
        <v>3</v>
      </c>
    </row>
    <row r="72" ht="270" spans="1:23">
      <c r="A72">
        <v>71</v>
      </c>
      <c r="B72" t="s">
        <v>320</v>
      </c>
      <c r="C72" t="s">
        <v>321</v>
      </c>
      <c r="D72">
        <v>27</v>
      </c>
      <c r="E72" t="s">
        <v>58</v>
      </c>
      <c r="F72" t="s">
        <v>202</v>
      </c>
      <c r="G72" s="9">
        <v>44331</v>
      </c>
      <c r="H72" t="s">
        <v>59</v>
      </c>
      <c r="I72" t="s">
        <v>22</v>
      </c>
      <c r="J72" s="10" t="s">
        <v>322</v>
      </c>
      <c r="K72" t="s">
        <v>24</v>
      </c>
      <c r="M72" t="s">
        <v>143</v>
      </c>
      <c r="N72" t="s">
        <v>33</v>
      </c>
      <c r="O72" s="11">
        <v>45077.9925231481</v>
      </c>
      <c r="R72" t="str">
        <f t="shared" si="6"/>
        <v>Slow Response</v>
      </c>
      <c r="S72" t="str">
        <f t="shared" si="7"/>
        <v>Resolved Within 1 Day</v>
      </c>
      <c r="T72" t="str">
        <f t="shared" si="8"/>
        <v>Dissatisfied</v>
      </c>
      <c r="U72">
        <f t="shared" si="9"/>
        <v>0</v>
      </c>
      <c r="V72">
        <f t="shared" si="10"/>
        <v>0</v>
      </c>
      <c r="W72">
        <f t="shared" si="11"/>
        <v>2</v>
      </c>
    </row>
    <row r="73" spans="1:23">
      <c r="A73">
        <v>72</v>
      </c>
      <c r="B73" t="s">
        <v>323</v>
      </c>
      <c r="C73" t="s">
        <v>324</v>
      </c>
      <c r="D73">
        <v>37</v>
      </c>
      <c r="E73" t="s">
        <v>19</v>
      </c>
      <c r="F73" t="s">
        <v>223</v>
      </c>
      <c r="G73" s="9">
        <v>44100</v>
      </c>
      <c r="H73" t="s">
        <v>67</v>
      </c>
      <c r="I73" t="s">
        <v>141</v>
      </c>
      <c r="J73" t="s">
        <v>325</v>
      </c>
      <c r="K73" t="s">
        <v>62</v>
      </c>
      <c r="M73" t="s">
        <v>143</v>
      </c>
      <c r="N73" t="s">
        <v>26</v>
      </c>
      <c r="R73" t="str">
        <f t="shared" si="6"/>
        <v>Fast Response</v>
      </c>
      <c r="S73" t="str">
        <f t="shared" si="7"/>
        <v>Resolved Within 1 Day</v>
      </c>
      <c r="T73" t="str">
        <f t="shared" si="8"/>
        <v>Dissatisfied</v>
      </c>
      <c r="U73">
        <f t="shared" si="9"/>
        <v>0</v>
      </c>
      <c r="V73">
        <f t="shared" si="10"/>
        <v>0</v>
      </c>
      <c r="W73">
        <f t="shared" si="11"/>
        <v>2</v>
      </c>
    </row>
    <row r="74" spans="1:23">
      <c r="A74">
        <v>73</v>
      </c>
      <c r="B74" t="s">
        <v>326</v>
      </c>
      <c r="C74" t="s">
        <v>327</v>
      </c>
      <c r="D74">
        <v>34</v>
      </c>
      <c r="E74" t="s">
        <v>29</v>
      </c>
      <c r="F74" t="s">
        <v>81</v>
      </c>
      <c r="G74" s="9">
        <v>44243</v>
      </c>
      <c r="H74" t="s">
        <v>45</v>
      </c>
      <c r="I74" t="s">
        <v>150</v>
      </c>
      <c r="J74" t="s">
        <v>328</v>
      </c>
      <c r="K74" t="s">
        <v>39</v>
      </c>
      <c r="L74" t="s">
        <v>329</v>
      </c>
      <c r="M74" t="s">
        <v>41</v>
      </c>
      <c r="N74" t="s">
        <v>33</v>
      </c>
      <c r="O74" s="11">
        <v>45078.1911574074</v>
      </c>
      <c r="P74" s="11">
        <v>45078.1369907407</v>
      </c>
      <c r="Q74">
        <v>4</v>
      </c>
      <c r="R74" t="str">
        <f t="shared" si="6"/>
        <v>Slow Response</v>
      </c>
      <c r="S74" t="str">
        <f t="shared" si="7"/>
        <v>Delayed Resolution</v>
      </c>
      <c r="T74" t="str">
        <f t="shared" si="8"/>
        <v>Satisfied</v>
      </c>
      <c r="U74">
        <f t="shared" si="9"/>
        <v>1</v>
      </c>
      <c r="V74">
        <f t="shared" si="10"/>
        <v>0</v>
      </c>
      <c r="W74">
        <f t="shared" si="11"/>
        <v>1</v>
      </c>
    </row>
    <row r="75" ht="315" spans="1:23">
      <c r="A75">
        <v>74</v>
      </c>
      <c r="B75" t="s">
        <v>330</v>
      </c>
      <c r="C75" t="s">
        <v>331</v>
      </c>
      <c r="D75">
        <v>36</v>
      </c>
      <c r="E75" t="s">
        <v>19</v>
      </c>
      <c r="F75" t="s">
        <v>161</v>
      </c>
      <c r="G75" s="9">
        <v>44144</v>
      </c>
      <c r="H75" t="s">
        <v>59</v>
      </c>
      <c r="I75" t="s">
        <v>60</v>
      </c>
      <c r="J75" s="10" t="s">
        <v>332</v>
      </c>
      <c r="K75" t="s">
        <v>39</v>
      </c>
      <c r="L75" t="s">
        <v>333</v>
      </c>
      <c r="M75" t="s">
        <v>25</v>
      </c>
      <c r="N75" t="s">
        <v>26</v>
      </c>
      <c r="O75" s="11">
        <v>45078.896724537</v>
      </c>
      <c r="P75" s="11">
        <v>45078.1001967593</v>
      </c>
      <c r="Q75">
        <v>3</v>
      </c>
      <c r="R75" t="str">
        <f t="shared" si="6"/>
        <v>Slow Response</v>
      </c>
      <c r="S75" t="str">
        <f t="shared" si="7"/>
        <v>Delayed Resolution</v>
      </c>
      <c r="T75" t="str">
        <f t="shared" si="8"/>
        <v>Neutral</v>
      </c>
      <c r="U75">
        <f t="shared" si="9"/>
        <v>1</v>
      </c>
      <c r="V75">
        <f t="shared" si="10"/>
        <v>1</v>
      </c>
      <c r="W75">
        <f t="shared" si="11"/>
        <v>4</v>
      </c>
    </row>
    <row r="76" ht="255" spans="1:23">
      <c r="A76">
        <v>75</v>
      </c>
      <c r="B76" t="s">
        <v>334</v>
      </c>
      <c r="C76" t="s">
        <v>335</v>
      </c>
      <c r="D76">
        <v>31</v>
      </c>
      <c r="E76" t="s">
        <v>29</v>
      </c>
      <c r="F76" t="s">
        <v>117</v>
      </c>
      <c r="G76" s="9">
        <v>44302</v>
      </c>
      <c r="H76" t="s">
        <v>45</v>
      </c>
      <c r="I76" t="s">
        <v>22</v>
      </c>
      <c r="J76" s="10" t="s">
        <v>336</v>
      </c>
      <c r="K76" t="s">
        <v>62</v>
      </c>
      <c r="M76" t="s">
        <v>25</v>
      </c>
      <c r="N76" t="s">
        <v>55</v>
      </c>
      <c r="R76" t="str">
        <f t="shared" si="6"/>
        <v>Fast Response</v>
      </c>
      <c r="S76" t="str">
        <f t="shared" si="7"/>
        <v>Resolved Within 1 Day</v>
      </c>
      <c r="T76" t="str">
        <f t="shared" si="8"/>
        <v>Dissatisfied</v>
      </c>
      <c r="U76">
        <f t="shared" si="9"/>
        <v>0</v>
      </c>
      <c r="V76">
        <f t="shared" si="10"/>
        <v>1</v>
      </c>
      <c r="W76">
        <f t="shared" si="11"/>
        <v>4</v>
      </c>
    </row>
    <row r="77" spans="1:23">
      <c r="A77">
        <v>76</v>
      </c>
      <c r="B77" t="s">
        <v>337</v>
      </c>
      <c r="C77" t="s">
        <v>338</v>
      </c>
      <c r="D77">
        <v>37</v>
      </c>
      <c r="E77" t="s">
        <v>19</v>
      </c>
      <c r="F77" t="s">
        <v>339</v>
      </c>
      <c r="G77" s="9">
        <v>44202</v>
      </c>
      <c r="H77" t="s">
        <v>66</v>
      </c>
      <c r="I77" t="s">
        <v>150</v>
      </c>
      <c r="J77" t="s">
        <v>340</v>
      </c>
      <c r="K77" t="s">
        <v>39</v>
      </c>
      <c r="L77" t="s">
        <v>341</v>
      </c>
      <c r="M77" t="s">
        <v>25</v>
      </c>
      <c r="N77" t="s">
        <v>33</v>
      </c>
      <c r="O77" s="11">
        <v>45078.6134259259</v>
      </c>
      <c r="P77" s="11">
        <v>45078.1043981481</v>
      </c>
      <c r="Q77">
        <v>1</v>
      </c>
      <c r="R77" t="str">
        <f t="shared" si="6"/>
        <v>Slow Response</v>
      </c>
      <c r="S77" t="str">
        <f t="shared" si="7"/>
        <v>Delayed Resolution</v>
      </c>
      <c r="T77" t="str">
        <f t="shared" si="8"/>
        <v>Dissatisfied</v>
      </c>
      <c r="U77">
        <f t="shared" si="9"/>
        <v>1</v>
      </c>
      <c r="V77">
        <f t="shared" si="10"/>
        <v>1</v>
      </c>
      <c r="W77">
        <f t="shared" si="11"/>
        <v>4</v>
      </c>
    </row>
    <row r="78" ht="270" spans="1:23">
      <c r="A78">
        <v>77</v>
      </c>
      <c r="B78" t="s">
        <v>342</v>
      </c>
      <c r="C78" t="s">
        <v>343</v>
      </c>
      <c r="D78">
        <v>18</v>
      </c>
      <c r="E78" t="s">
        <v>19</v>
      </c>
      <c r="F78" t="s">
        <v>223</v>
      </c>
      <c r="G78" s="9">
        <v>44012</v>
      </c>
      <c r="H78" t="s">
        <v>59</v>
      </c>
      <c r="I78" t="s">
        <v>46</v>
      </c>
      <c r="J78" s="10" t="s">
        <v>344</v>
      </c>
      <c r="K78" t="s">
        <v>62</v>
      </c>
      <c r="M78" t="s">
        <v>25</v>
      </c>
      <c r="N78" t="s">
        <v>83</v>
      </c>
      <c r="R78" t="str">
        <f t="shared" si="6"/>
        <v>Fast Response</v>
      </c>
      <c r="S78" t="str">
        <f t="shared" si="7"/>
        <v>Resolved Within 1 Day</v>
      </c>
      <c r="T78" t="str">
        <f t="shared" si="8"/>
        <v>Dissatisfied</v>
      </c>
      <c r="U78">
        <f t="shared" si="9"/>
        <v>0</v>
      </c>
      <c r="V78">
        <f t="shared" si="10"/>
        <v>1</v>
      </c>
      <c r="W78">
        <f t="shared" si="11"/>
        <v>4</v>
      </c>
    </row>
    <row r="79" ht="285" spans="1:23">
      <c r="A79">
        <v>78</v>
      </c>
      <c r="B79" t="s">
        <v>345</v>
      </c>
      <c r="C79" t="s">
        <v>346</v>
      </c>
      <c r="D79">
        <v>63</v>
      </c>
      <c r="E79" t="s">
        <v>29</v>
      </c>
      <c r="F79" t="s">
        <v>161</v>
      </c>
      <c r="G79" s="9">
        <v>44194</v>
      </c>
      <c r="H79" t="s">
        <v>45</v>
      </c>
      <c r="I79" t="s">
        <v>141</v>
      </c>
      <c r="J79" s="10" t="s">
        <v>347</v>
      </c>
      <c r="K79" t="s">
        <v>39</v>
      </c>
      <c r="L79" t="s">
        <v>348</v>
      </c>
      <c r="M79" t="s">
        <v>41</v>
      </c>
      <c r="N79" t="s">
        <v>55</v>
      </c>
      <c r="O79" s="11">
        <v>45078.8030555556</v>
      </c>
      <c r="P79" s="11">
        <v>45078.6398611111</v>
      </c>
      <c r="Q79">
        <v>5</v>
      </c>
      <c r="R79" t="str">
        <f t="shared" si="6"/>
        <v>Slow Response</v>
      </c>
      <c r="S79" t="str">
        <f t="shared" si="7"/>
        <v>Delayed Resolution</v>
      </c>
      <c r="T79" t="str">
        <f t="shared" si="8"/>
        <v>Satisfied</v>
      </c>
      <c r="U79">
        <f t="shared" si="9"/>
        <v>1</v>
      </c>
      <c r="V79">
        <f t="shared" si="10"/>
        <v>0</v>
      </c>
      <c r="W79">
        <f t="shared" si="11"/>
        <v>1</v>
      </c>
    </row>
    <row r="80" ht="315" spans="1:23">
      <c r="A80">
        <v>79</v>
      </c>
      <c r="B80" t="s">
        <v>349</v>
      </c>
      <c r="C80" t="s">
        <v>350</v>
      </c>
      <c r="D80">
        <v>55</v>
      </c>
      <c r="E80" t="s">
        <v>19</v>
      </c>
      <c r="F80" t="s">
        <v>202</v>
      </c>
      <c r="G80" s="9">
        <v>44203</v>
      </c>
      <c r="H80" t="s">
        <v>45</v>
      </c>
      <c r="I80" t="s">
        <v>52</v>
      </c>
      <c r="J80" s="10" t="s">
        <v>351</v>
      </c>
      <c r="K80" t="s">
        <v>24</v>
      </c>
      <c r="M80" t="s">
        <v>143</v>
      </c>
      <c r="N80" t="s">
        <v>26</v>
      </c>
      <c r="O80" s="11">
        <v>45078.7065509259</v>
      </c>
      <c r="R80" t="str">
        <f t="shared" si="6"/>
        <v>Slow Response</v>
      </c>
      <c r="S80" t="str">
        <f t="shared" si="7"/>
        <v>Resolved Within 1 Day</v>
      </c>
      <c r="T80" t="str">
        <f t="shared" si="8"/>
        <v>Dissatisfied</v>
      </c>
      <c r="U80">
        <f t="shared" si="9"/>
        <v>0</v>
      </c>
      <c r="V80">
        <f t="shared" si="10"/>
        <v>0</v>
      </c>
      <c r="W80">
        <f t="shared" si="11"/>
        <v>2</v>
      </c>
    </row>
    <row r="81" ht="300" spans="1:23">
      <c r="A81">
        <v>80</v>
      </c>
      <c r="B81" t="s">
        <v>352</v>
      </c>
      <c r="C81" t="s">
        <v>353</v>
      </c>
      <c r="D81">
        <v>40</v>
      </c>
      <c r="E81" t="s">
        <v>19</v>
      </c>
      <c r="F81" t="s">
        <v>30</v>
      </c>
      <c r="G81" s="9">
        <v>44138</v>
      </c>
      <c r="H81" t="s">
        <v>21</v>
      </c>
      <c r="I81" t="s">
        <v>93</v>
      </c>
      <c r="J81" s="10" t="s">
        <v>354</v>
      </c>
      <c r="K81" t="s">
        <v>24</v>
      </c>
      <c r="M81" t="s">
        <v>25</v>
      </c>
      <c r="N81" t="s">
        <v>33</v>
      </c>
      <c r="O81" s="11">
        <v>45078.4774074074</v>
      </c>
      <c r="R81" t="str">
        <f t="shared" si="6"/>
        <v>Slow Response</v>
      </c>
      <c r="S81" t="str">
        <f t="shared" si="7"/>
        <v>Resolved Within 1 Day</v>
      </c>
      <c r="T81" t="str">
        <f t="shared" si="8"/>
        <v>Dissatisfied</v>
      </c>
      <c r="U81">
        <f t="shared" si="9"/>
        <v>0</v>
      </c>
      <c r="V81">
        <f t="shared" si="10"/>
        <v>1</v>
      </c>
      <c r="W81">
        <f t="shared" si="11"/>
        <v>4</v>
      </c>
    </row>
    <row r="82" spans="1:23">
      <c r="A82">
        <v>81</v>
      </c>
      <c r="B82" t="s">
        <v>355</v>
      </c>
      <c r="C82" t="s">
        <v>356</v>
      </c>
      <c r="D82">
        <v>50</v>
      </c>
      <c r="E82" t="s">
        <v>19</v>
      </c>
      <c r="F82" t="s">
        <v>44</v>
      </c>
      <c r="G82" s="9">
        <v>44277</v>
      </c>
      <c r="H82" t="s">
        <v>21</v>
      </c>
      <c r="I82" t="s">
        <v>113</v>
      </c>
      <c r="J82" t="s">
        <v>357</v>
      </c>
      <c r="K82" t="s">
        <v>24</v>
      </c>
      <c r="M82" t="s">
        <v>25</v>
      </c>
      <c r="N82" t="s">
        <v>83</v>
      </c>
      <c r="O82" s="11">
        <v>45078.3107407407</v>
      </c>
      <c r="R82" t="str">
        <f t="shared" si="6"/>
        <v>Slow Response</v>
      </c>
      <c r="S82" t="str">
        <f t="shared" si="7"/>
        <v>Resolved Within 1 Day</v>
      </c>
      <c r="T82" t="str">
        <f t="shared" si="8"/>
        <v>Dissatisfied</v>
      </c>
      <c r="U82">
        <f t="shared" si="9"/>
        <v>0</v>
      </c>
      <c r="V82">
        <f t="shared" si="10"/>
        <v>1</v>
      </c>
      <c r="W82">
        <f t="shared" si="11"/>
        <v>4</v>
      </c>
    </row>
    <row r="83" spans="1:23">
      <c r="A83">
        <v>82</v>
      </c>
      <c r="B83" t="s">
        <v>358</v>
      </c>
      <c r="C83" t="s">
        <v>359</v>
      </c>
      <c r="D83">
        <v>29</v>
      </c>
      <c r="E83" t="s">
        <v>19</v>
      </c>
      <c r="F83" t="s">
        <v>281</v>
      </c>
      <c r="G83" s="9">
        <v>44399</v>
      </c>
      <c r="H83" t="s">
        <v>59</v>
      </c>
      <c r="I83" t="s">
        <v>59</v>
      </c>
      <c r="J83" t="s">
        <v>360</v>
      </c>
      <c r="K83" t="s">
        <v>24</v>
      </c>
      <c r="M83" t="s">
        <v>143</v>
      </c>
      <c r="N83" t="s">
        <v>55</v>
      </c>
      <c r="O83" s="11">
        <v>45078.4843634259</v>
      </c>
      <c r="R83" t="str">
        <f t="shared" si="6"/>
        <v>Slow Response</v>
      </c>
      <c r="S83" t="str">
        <f t="shared" si="7"/>
        <v>Resolved Within 1 Day</v>
      </c>
      <c r="T83" t="str">
        <f t="shared" si="8"/>
        <v>Dissatisfied</v>
      </c>
      <c r="U83">
        <f t="shared" si="9"/>
        <v>0</v>
      </c>
      <c r="V83">
        <f t="shared" si="10"/>
        <v>0</v>
      </c>
      <c r="W83">
        <f t="shared" si="11"/>
        <v>2</v>
      </c>
    </row>
    <row r="84" ht="330" spans="1:23">
      <c r="A84">
        <v>83</v>
      </c>
      <c r="B84" t="s">
        <v>361</v>
      </c>
      <c r="C84" t="s">
        <v>362</v>
      </c>
      <c r="D84">
        <v>24</v>
      </c>
      <c r="E84" t="s">
        <v>58</v>
      </c>
      <c r="F84" t="s">
        <v>211</v>
      </c>
      <c r="G84" s="9">
        <v>44473</v>
      </c>
      <c r="H84" t="s">
        <v>67</v>
      </c>
      <c r="I84" t="s">
        <v>93</v>
      </c>
      <c r="J84" s="10" t="s">
        <v>363</v>
      </c>
      <c r="K84" t="s">
        <v>39</v>
      </c>
      <c r="L84" t="s">
        <v>364</v>
      </c>
      <c r="M84" t="s">
        <v>41</v>
      </c>
      <c r="N84" t="s">
        <v>26</v>
      </c>
      <c r="O84" s="11">
        <v>45078.2364583333</v>
      </c>
      <c r="P84" s="11">
        <v>45078.8579861111</v>
      </c>
      <c r="Q84">
        <v>1</v>
      </c>
      <c r="R84" t="str">
        <f t="shared" si="6"/>
        <v>Slow Response</v>
      </c>
      <c r="S84" t="str">
        <f t="shared" si="7"/>
        <v>Delayed Resolution</v>
      </c>
      <c r="T84" t="str">
        <f t="shared" si="8"/>
        <v>Dissatisfied</v>
      </c>
      <c r="U84">
        <f t="shared" si="9"/>
        <v>1</v>
      </c>
      <c r="V84">
        <f t="shared" si="10"/>
        <v>0</v>
      </c>
      <c r="W84">
        <f t="shared" si="11"/>
        <v>1</v>
      </c>
    </row>
    <row r="85" ht="255" spans="1:23">
      <c r="A85">
        <v>84</v>
      </c>
      <c r="B85" t="s">
        <v>365</v>
      </c>
      <c r="C85" t="s">
        <v>366</v>
      </c>
      <c r="D85">
        <v>57</v>
      </c>
      <c r="E85" t="s">
        <v>19</v>
      </c>
      <c r="F85" t="s">
        <v>51</v>
      </c>
      <c r="G85" s="9">
        <v>44419</v>
      </c>
      <c r="H85" t="s">
        <v>21</v>
      </c>
      <c r="I85" t="s">
        <v>77</v>
      </c>
      <c r="J85" s="10" t="s">
        <v>367</v>
      </c>
      <c r="K85" t="s">
        <v>24</v>
      </c>
      <c r="M85" t="s">
        <v>25</v>
      </c>
      <c r="N85" t="s">
        <v>83</v>
      </c>
      <c r="O85" s="11">
        <v>45078.017037037</v>
      </c>
      <c r="R85" t="str">
        <f t="shared" si="6"/>
        <v>Slow Response</v>
      </c>
      <c r="S85" t="str">
        <f t="shared" si="7"/>
        <v>Resolved Within 1 Day</v>
      </c>
      <c r="T85" t="str">
        <f t="shared" si="8"/>
        <v>Dissatisfied</v>
      </c>
      <c r="U85">
        <f t="shared" si="9"/>
        <v>0</v>
      </c>
      <c r="V85">
        <f t="shared" si="10"/>
        <v>1</v>
      </c>
      <c r="W85">
        <f t="shared" si="11"/>
        <v>4</v>
      </c>
    </row>
    <row r="86" ht="285" spans="1:23">
      <c r="A86">
        <v>85</v>
      </c>
      <c r="B86" t="s">
        <v>368</v>
      </c>
      <c r="C86" t="s">
        <v>369</v>
      </c>
      <c r="D86">
        <v>67</v>
      </c>
      <c r="E86" t="s">
        <v>19</v>
      </c>
      <c r="F86" t="s">
        <v>65</v>
      </c>
      <c r="G86" s="9">
        <v>44410</v>
      </c>
      <c r="H86" t="s">
        <v>21</v>
      </c>
      <c r="I86" t="s">
        <v>99</v>
      </c>
      <c r="J86" s="10" t="s">
        <v>370</v>
      </c>
      <c r="K86" t="s">
        <v>62</v>
      </c>
      <c r="M86" t="s">
        <v>143</v>
      </c>
      <c r="N86" t="s">
        <v>83</v>
      </c>
      <c r="R86" t="str">
        <f t="shared" si="6"/>
        <v>Fast Response</v>
      </c>
      <c r="S86" t="str">
        <f t="shared" si="7"/>
        <v>Resolved Within 1 Day</v>
      </c>
      <c r="T86" t="str">
        <f t="shared" si="8"/>
        <v>Dissatisfied</v>
      </c>
      <c r="U86">
        <f t="shared" si="9"/>
        <v>0</v>
      </c>
      <c r="V86">
        <f t="shared" si="10"/>
        <v>0</v>
      </c>
      <c r="W86">
        <f t="shared" si="11"/>
        <v>2</v>
      </c>
    </row>
    <row r="87" ht="285" spans="1:23">
      <c r="A87">
        <v>86</v>
      </c>
      <c r="B87" t="s">
        <v>371</v>
      </c>
      <c r="C87" t="s">
        <v>372</v>
      </c>
      <c r="D87">
        <v>67</v>
      </c>
      <c r="E87" t="s">
        <v>29</v>
      </c>
      <c r="F87" t="s">
        <v>129</v>
      </c>
      <c r="G87" s="9">
        <v>44218</v>
      </c>
      <c r="H87" t="s">
        <v>66</v>
      </c>
      <c r="I87" t="s">
        <v>31</v>
      </c>
      <c r="J87" s="10" t="s">
        <v>373</v>
      </c>
      <c r="K87" t="s">
        <v>62</v>
      </c>
      <c r="M87" t="s">
        <v>89</v>
      </c>
      <c r="N87" t="s">
        <v>26</v>
      </c>
      <c r="R87" t="str">
        <f t="shared" si="6"/>
        <v>Fast Response</v>
      </c>
      <c r="S87" t="str">
        <f t="shared" si="7"/>
        <v>Resolved Within 1 Day</v>
      </c>
      <c r="T87" t="str">
        <f t="shared" si="8"/>
        <v>Dissatisfied</v>
      </c>
      <c r="U87">
        <f t="shared" si="9"/>
        <v>0</v>
      </c>
      <c r="V87">
        <f t="shared" si="10"/>
        <v>1</v>
      </c>
      <c r="W87">
        <f t="shared" si="11"/>
        <v>3</v>
      </c>
    </row>
    <row r="88" spans="1:23">
      <c r="A88">
        <v>87</v>
      </c>
      <c r="B88" t="s">
        <v>374</v>
      </c>
      <c r="C88" t="s">
        <v>375</v>
      </c>
      <c r="D88">
        <v>46</v>
      </c>
      <c r="E88" t="s">
        <v>58</v>
      </c>
      <c r="F88" t="s">
        <v>107</v>
      </c>
      <c r="G88" s="9">
        <v>43848</v>
      </c>
      <c r="H88" t="s">
        <v>21</v>
      </c>
      <c r="I88" t="s">
        <v>113</v>
      </c>
      <c r="J88" t="s">
        <v>376</v>
      </c>
      <c r="K88" t="s">
        <v>39</v>
      </c>
      <c r="L88" t="s">
        <v>377</v>
      </c>
      <c r="M88" t="s">
        <v>25</v>
      </c>
      <c r="N88" t="s">
        <v>83</v>
      </c>
      <c r="O88" s="11">
        <v>45078.7524884259</v>
      </c>
      <c r="P88" s="11">
        <v>45078.2663773148</v>
      </c>
      <c r="Q88">
        <v>2</v>
      </c>
      <c r="R88" t="str">
        <f t="shared" si="6"/>
        <v>Slow Response</v>
      </c>
      <c r="S88" t="str">
        <f t="shared" si="7"/>
        <v>Delayed Resolution</v>
      </c>
      <c r="T88" t="str">
        <f t="shared" si="8"/>
        <v>Dissatisfied</v>
      </c>
      <c r="U88">
        <f t="shared" si="9"/>
        <v>1</v>
      </c>
      <c r="V88">
        <f t="shared" si="10"/>
        <v>1</v>
      </c>
      <c r="W88">
        <f t="shared" si="11"/>
        <v>4</v>
      </c>
    </row>
    <row r="89" ht="300" spans="1:23">
      <c r="A89">
        <v>88</v>
      </c>
      <c r="B89" t="s">
        <v>378</v>
      </c>
      <c r="C89" t="s">
        <v>379</v>
      </c>
      <c r="D89">
        <v>55</v>
      </c>
      <c r="E89" t="s">
        <v>19</v>
      </c>
      <c r="F89" t="s">
        <v>71</v>
      </c>
      <c r="G89" s="9">
        <v>44084</v>
      </c>
      <c r="H89" t="s">
        <v>21</v>
      </c>
      <c r="I89" t="s">
        <v>141</v>
      </c>
      <c r="J89" s="10" t="s">
        <v>380</v>
      </c>
      <c r="K89" t="s">
        <v>24</v>
      </c>
      <c r="M89" t="s">
        <v>89</v>
      </c>
      <c r="N89" t="s">
        <v>26</v>
      </c>
      <c r="O89" s="11">
        <v>45078.8066666667</v>
      </c>
      <c r="R89" t="str">
        <f t="shared" si="6"/>
        <v>Slow Response</v>
      </c>
      <c r="S89" t="str">
        <f t="shared" si="7"/>
        <v>Resolved Within 1 Day</v>
      </c>
      <c r="T89" t="str">
        <f t="shared" si="8"/>
        <v>Dissatisfied</v>
      </c>
      <c r="U89">
        <f t="shared" si="9"/>
        <v>0</v>
      </c>
      <c r="V89">
        <f t="shared" si="10"/>
        <v>1</v>
      </c>
      <c r="W89">
        <f t="shared" si="11"/>
        <v>3</v>
      </c>
    </row>
    <row r="90" ht="270" spans="1:23">
      <c r="A90">
        <v>89</v>
      </c>
      <c r="B90" t="s">
        <v>381</v>
      </c>
      <c r="C90" t="s">
        <v>382</v>
      </c>
      <c r="D90">
        <v>42</v>
      </c>
      <c r="E90" t="s">
        <v>19</v>
      </c>
      <c r="F90" t="s">
        <v>383</v>
      </c>
      <c r="G90" s="9">
        <v>44409</v>
      </c>
      <c r="H90" t="s">
        <v>45</v>
      </c>
      <c r="I90" t="s">
        <v>22</v>
      </c>
      <c r="J90" s="10" t="s">
        <v>384</v>
      </c>
      <c r="K90" t="s">
        <v>62</v>
      </c>
      <c r="M90" t="s">
        <v>25</v>
      </c>
      <c r="N90" t="s">
        <v>55</v>
      </c>
      <c r="R90" t="str">
        <f t="shared" si="6"/>
        <v>Fast Response</v>
      </c>
      <c r="S90" t="str">
        <f t="shared" si="7"/>
        <v>Resolved Within 1 Day</v>
      </c>
      <c r="T90" t="str">
        <f t="shared" si="8"/>
        <v>Dissatisfied</v>
      </c>
      <c r="U90">
        <f t="shared" si="9"/>
        <v>0</v>
      </c>
      <c r="V90">
        <f t="shared" si="10"/>
        <v>1</v>
      </c>
      <c r="W90">
        <f t="shared" si="11"/>
        <v>4</v>
      </c>
    </row>
    <row r="91" ht="255" spans="1:23">
      <c r="A91">
        <v>90</v>
      </c>
      <c r="B91" t="s">
        <v>385</v>
      </c>
      <c r="C91" t="s">
        <v>386</v>
      </c>
      <c r="D91">
        <v>40</v>
      </c>
      <c r="E91" t="s">
        <v>58</v>
      </c>
      <c r="F91" t="s">
        <v>249</v>
      </c>
      <c r="G91" s="9">
        <v>43860</v>
      </c>
      <c r="H91" t="s">
        <v>66</v>
      </c>
      <c r="I91" t="s">
        <v>113</v>
      </c>
      <c r="J91" s="10" t="s">
        <v>387</v>
      </c>
      <c r="K91" t="s">
        <v>39</v>
      </c>
      <c r="L91" t="s">
        <v>388</v>
      </c>
      <c r="M91" t="s">
        <v>143</v>
      </c>
      <c r="N91" t="s">
        <v>55</v>
      </c>
      <c r="O91" s="11">
        <v>45077.9706018519</v>
      </c>
      <c r="P91" s="11">
        <v>45078.131712963</v>
      </c>
      <c r="Q91">
        <v>5</v>
      </c>
      <c r="R91" t="str">
        <f t="shared" si="6"/>
        <v>Slow Response</v>
      </c>
      <c r="S91" t="str">
        <f t="shared" si="7"/>
        <v>Delayed Resolution</v>
      </c>
      <c r="T91" t="str">
        <f t="shared" si="8"/>
        <v>Satisfied</v>
      </c>
      <c r="U91">
        <f t="shared" si="9"/>
        <v>1</v>
      </c>
      <c r="V91">
        <f t="shared" si="10"/>
        <v>0</v>
      </c>
      <c r="W91">
        <f t="shared" si="11"/>
        <v>2</v>
      </c>
    </row>
    <row r="92" spans="1:23">
      <c r="A92">
        <v>91</v>
      </c>
      <c r="B92" t="s">
        <v>389</v>
      </c>
      <c r="C92" t="s">
        <v>390</v>
      </c>
      <c r="D92">
        <v>57</v>
      </c>
      <c r="E92" t="s">
        <v>19</v>
      </c>
      <c r="F92" t="s">
        <v>249</v>
      </c>
      <c r="G92" s="9">
        <v>44119</v>
      </c>
      <c r="H92" t="s">
        <v>67</v>
      </c>
      <c r="I92" t="s">
        <v>93</v>
      </c>
      <c r="J92" t="s">
        <v>391</v>
      </c>
      <c r="K92" t="s">
        <v>24</v>
      </c>
      <c r="M92" t="s">
        <v>89</v>
      </c>
      <c r="N92" t="s">
        <v>83</v>
      </c>
      <c r="O92" s="11">
        <v>45078.3025578704</v>
      </c>
      <c r="R92" t="str">
        <f t="shared" si="6"/>
        <v>Slow Response</v>
      </c>
      <c r="S92" t="str">
        <f t="shared" si="7"/>
        <v>Resolved Within 1 Day</v>
      </c>
      <c r="T92" t="str">
        <f t="shared" si="8"/>
        <v>Dissatisfied</v>
      </c>
      <c r="U92">
        <f t="shared" si="9"/>
        <v>0</v>
      </c>
      <c r="V92">
        <f t="shared" si="10"/>
        <v>1</v>
      </c>
      <c r="W92">
        <f t="shared" si="11"/>
        <v>3</v>
      </c>
    </row>
    <row r="93" ht="315" spans="1:23">
      <c r="A93">
        <v>92</v>
      </c>
      <c r="B93" t="s">
        <v>392</v>
      </c>
      <c r="C93" t="s">
        <v>393</v>
      </c>
      <c r="D93">
        <v>62</v>
      </c>
      <c r="E93" t="s">
        <v>58</v>
      </c>
      <c r="F93" t="s">
        <v>223</v>
      </c>
      <c r="G93" s="9">
        <v>44514</v>
      </c>
      <c r="H93" t="s">
        <v>66</v>
      </c>
      <c r="I93" t="s">
        <v>150</v>
      </c>
      <c r="J93" s="10" t="s">
        <v>394</v>
      </c>
      <c r="K93" t="s">
        <v>24</v>
      </c>
      <c r="M93" t="s">
        <v>41</v>
      </c>
      <c r="N93" t="s">
        <v>55</v>
      </c>
      <c r="O93" s="11">
        <v>45078.0102199074</v>
      </c>
      <c r="R93" t="str">
        <f t="shared" si="6"/>
        <v>Slow Response</v>
      </c>
      <c r="S93" t="str">
        <f t="shared" si="7"/>
        <v>Resolved Within 1 Day</v>
      </c>
      <c r="T93" t="str">
        <f t="shared" si="8"/>
        <v>Dissatisfied</v>
      </c>
      <c r="U93">
        <f t="shared" si="9"/>
        <v>0</v>
      </c>
      <c r="V93">
        <f t="shared" si="10"/>
        <v>0</v>
      </c>
      <c r="W93">
        <f t="shared" si="11"/>
        <v>1</v>
      </c>
    </row>
    <row r="94" ht="330" spans="1:23">
      <c r="A94">
        <v>93</v>
      </c>
      <c r="B94" t="s">
        <v>395</v>
      </c>
      <c r="C94" t="s">
        <v>396</v>
      </c>
      <c r="D94">
        <v>44</v>
      </c>
      <c r="E94" t="s">
        <v>58</v>
      </c>
      <c r="F94" t="s">
        <v>397</v>
      </c>
      <c r="G94" s="9">
        <v>44343</v>
      </c>
      <c r="H94" t="s">
        <v>21</v>
      </c>
      <c r="I94" t="s">
        <v>31</v>
      </c>
      <c r="J94" s="10" t="s">
        <v>398</v>
      </c>
      <c r="K94" t="s">
        <v>24</v>
      </c>
      <c r="M94" t="s">
        <v>41</v>
      </c>
      <c r="N94" t="s">
        <v>55</v>
      </c>
      <c r="O94" s="11">
        <v>45078.6651041667</v>
      </c>
      <c r="R94" t="str">
        <f t="shared" si="6"/>
        <v>Slow Response</v>
      </c>
      <c r="S94" t="str">
        <f t="shared" si="7"/>
        <v>Resolved Within 1 Day</v>
      </c>
      <c r="T94" t="str">
        <f t="shared" si="8"/>
        <v>Dissatisfied</v>
      </c>
      <c r="U94">
        <f t="shared" si="9"/>
        <v>0</v>
      </c>
      <c r="V94">
        <f t="shared" si="10"/>
        <v>0</v>
      </c>
      <c r="W94">
        <f t="shared" si="11"/>
        <v>1</v>
      </c>
    </row>
    <row r="95" ht="300" spans="1:23">
      <c r="A95">
        <v>94</v>
      </c>
      <c r="B95" t="s">
        <v>399</v>
      </c>
      <c r="C95" t="s">
        <v>400</v>
      </c>
      <c r="D95">
        <v>32</v>
      </c>
      <c r="E95" t="s">
        <v>29</v>
      </c>
      <c r="F95" t="s">
        <v>211</v>
      </c>
      <c r="G95" s="9">
        <v>44340</v>
      </c>
      <c r="H95" t="s">
        <v>67</v>
      </c>
      <c r="I95" t="s">
        <v>77</v>
      </c>
      <c r="J95" s="10" t="s">
        <v>401</v>
      </c>
      <c r="K95" t="s">
        <v>62</v>
      </c>
      <c r="M95" t="s">
        <v>41</v>
      </c>
      <c r="N95" t="s">
        <v>55</v>
      </c>
      <c r="R95" t="str">
        <f t="shared" si="6"/>
        <v>Fast Response</v>
      </c>
      <c r="S95" t="str">
        <f t="shared" si="7"/>
        <v>Resolved Within 1 Day</v>
      </c>
      <c r="T95" t="str">
        <f t="shared" si="8"/>
        <v>Dissatisfied</v>
      </c>
      <c r="U95">
        <f t="shared" si="9"/>
        <v>0</v>
      </c>
      <c r="V95">
        <f t="shared" si="10"/>
        <v>0</v>
      </c>
      <c r="W95">
        <f t="shared" si="11"/>
        <v>1</v>
      </c>
    </row>
    <row r="96" spans="1:23">
      <c r="A96">
        <v>95</v>
      </c>
      <c r="B96" t="s">
        <v>402</v>
      </c>
      <c r="C96" t="s">
        <v>403</v>
      </c>
      <c r="D96">
        <v>65</v>
      </c>
      <c r="E96" t="s">
        <v>19</v>
      </c>
      <c r="F96" t="s">
        <v>92</v>
      </c>
      <c r="G96" s="9">
        <v>44536</v>
      </c>
      <c r="H96" t="s">
        <v>66</v>
      </c>
      <c r="I96" t="s">
        <v>46</v>
      </c>
      <c r="J96" t="s">
        <v>404</v>
      </c>
      <c r="K96" t="s">
        <v>62</v>
      </c>
      <c r="M96" t="s">
        <v>25</v>
      </c>
      <c r="N96" t="s">
        <v>83</v>
      </c>
      <c r="R96" t="str">
        <f t="shared" si="6"/>
        <v>Fast Response</v>
      </c>
      <c r="S96" t="str">
        <f t="shared" si="7"/>
        <v>Resolved Within 1 Day</v>
      </c>
      <c r="T96" t="str">
        <f t="shared" si="8"/>
        <v>Dissatisfied</v>
      </c>
      <c r="U96">
        <f t="shared" si="9"/>
        <v>0</v>
      </c>
      <c r="V96">
        <f t="shared" si="10"/>
        <v>1</v>
      </c>
      <c r="W96">
        <f t="shared" si="11"/>
        <v>4</v>
      </c>
    </row>
    <row r="97" ht="285" spans="1:23">
      <c r="A97">
        <v>96</v>
      </c>
      <c r="B97" t="s">
        <v>405</v>
      </c>
      <c r="C97" t="s">
        <v>406</v>
      </c>
      <c r="D97">
        <v>60</v>
      </c>
      <c r="E97" t="s">
        <v>58</v>
      </c>
      <c r="F97" t="s">
        <v>51</v>
      </c>
      <c r="G97" s="9">
        <v>44471</v>
      </c>
      <c r="H97" t="s">
        <v>66</v>
      </c>
      <c r="I97" t="s">
        <v>72</v>
      </c>
      <c r="J97" s="10" t="s">
        <v>407</v>
      </c>
      <c r="K97" t="s">
        <v>39</v>
      </c>
      <c r="L97" t="s">
        <v>408</v>
      </c>
      <c r="M97" t="s">
        <v>89</v>
      </c>
      <c r="N97" t="s">
        <v>33</v>
      </c>
      <c r="O97" s="11">
        <v>45078.0061226852</v>
      </c>
      <c r="P97" s="11">
        <v>45078.777650463</v>
      </c>
      <c r="Q97">
        <v>5</v>
      </c>
      <c r="R97" t="str">
        <f t="shared" si="6"/>
        <v>Slow Response</v>
      </c>
      <c r="S97" t="str">
        <f t="shared" si="7"/>
        <v>Delayed Resolution</v>
      </c>
      <c r="T97" t="str">
        <f t="shared" si="8"/>
        <v>Satisfied</v>
      </c>
      <c r="U97">
        <f t="shared" si="9"/>
        <v>1</v>
      </c>
      <c r="V97">
        <f t="shared" si="10"/>
        <v>1</v>
      </c>
      <c r="W97">
        <f t="shared" si="11"/>
        <v>3</v>
      </c>
    </row>
    <row r="98" spans="1:23">
      <c r="A98">
        <v>97</v>
      </c>
      <c r="B98" t="s">
        <v>409</v>
      </c>
      <c r="C98" t="s">
        <v>410</v>
      </c>
      <c r="D98">
        <v>18</v>
      </c>
      <c r="E98" t="s">
        <v>29</v>
      </c>
      <c r="F98" t="s">
        <v>339</v>
      </c>
      <c r="G98" s="9">
        <v>44129</v>
      </c>
      <c r="H98" t="s">
        <v>59</v>
      </c>
      <c r="I98" t="s">
        <v>72</v>
      </c>
      <c r="J98" t="s">
        <v>411</v>
      </c>
      <c r="K98" t="s">
        <v>62</v>
      </c>
      <c r="M98" t="s">
        <v>89</v>
      </c>
      <c r="N98" t="s">
        <v>26</v>
      </c>
      <c r="R98" t="str">
        <f t="shared" si="6"/>
        <v>Fast Response</v>
      </c>
      <c r="S98" t="str">
        <f t="shared" si="7"/>
        <v>Resolved Within 1 Day</v>
      </c>
      <c r="T98" t="str">
        <f t="shared" si="8"/>
        <v>Dissatisfied</v>
      </c>
      <c r="U98">
        <f t="shared" si="9"/>
        <v>0</v>
      </c>
      <c r="V98">
        <f t="shared" si="10"/>
        <v>1</v>
      </c>
      <c r="W98">
        <f t="shared" si="11"/>
        <v>3</v>
      </c>
    </row>
    <row r="99" ht="285" spans="1:23">
      <c r="A99">
        <v>98</v>
      </c>
      <c r="B99" t="s">
        <v>412</v>
      </c>
      <c r="C99" t="s">
        <v>413</v>
      </c>
      <c r="D99">
        <v>22</v>
      </c>
      <c r="E99" t="s">
        <v>19</v>
      </c>
      <c r="F99" t="s">
        <v>117</v>
      </c>
      <c r="G99" s="9">
        <v>43848</v>
      </c>
      <c r="H99" t="s">
        <v>66</v>
      </c>
      <c r="I99" t="s">
        <v>141</v>
      </c>
      <c r="J99" s="10" t="s">
        <v>414</v>
      </c>
      <c r="K99" t="s">
        <v>24</v>
      </c>
      <c r="M99" t="s">
        <v>89</v>
      </c>
      <c r="N99" t="s">
        <v>55</v>
      </c>
      <c r="O99" s="11">
        <v>45078.0804513889</v>
      </c>
      <c r="R99" t="str">
        <f t="shared" si="6"/>
        <v>Slow Response</v>
      </c>
      <c r="S99" t="str">
        <f t="shared" si="7"/>
        <v>Resolved Within 1 Day</v>
      </c>
      <c r="T99" t="str">
        <f t="shared" si="8"/>
        <v>Dissatisfied</v>
      </c>
      <c r="U99">
        <f t="shared" si="9"/>
        <v>0</v>
      </c>
      <c r="V99">
        <f t="shared" si="10"/>
        <v>1</v>
      </c>
      <c r="W99">
        <f t="shared" si="11"/>
        <v>3</v>
      </c>
    </row>
    <row r="100" spans="1:23">
      <c r="A100">
        <v>99</v>
      </c>
      <c r="B100" t="s">
        <v>415</v>
      </c>
      <c r="C100" t="s">
        <v>416</v>
      </c>
      <c r="D100">
        <v>38</v>
      </c>
      <c r="E100" t="s">
        <v>58</v>
      </c>
      <c r="F100" t="s">
        <v>219</v>
      </c>
      <c r="G100" s="9">
        <v>44083</v>
      </c>
      <c r="H100" t="s">
        <v>45</v>
      </c>
      <c r="I100" t="s">
        <v>67</v>
      </c>
      <c r="J100" t="s">
        <v>417</v>
      </c>
      <c r="K100" t="s">
        <v>39</v>
      </c>
      <c r="L100" t="s">
        <v>418</v>
      </c>
      <c r="M100" t="s">
        <v>89</v>
      </c>
      <c r="N100" t="s">
        <v>33</v>
      </c>
      <c r="O100" s="11">
        <v>45078.2957523148</v>
      </c>
      <c r="P100" s="11">
        <v>45078.6151967593</v>
      </c>
      <c r="Q100">
        <v>5</v>
      </c>
      <c r="R100" t="str">
        <f t="shared" si="6"/>
        <v>Slow Response</v>
      </c>
      <c r="S100" t="str">
        <f t="shared" si="7"/>
        <v>Delayed Resolution</v>
      </c>
      <c r="T100" t="str">
        <f t="shared" si="8"/>
        <v>Satisfied</v>
      </c>
      <c r="U100">
        <f t="shared" si="9"/>
        <v>1</v>
      </c>
      <c r="V100">
        <f t="shared" si="10"/>
        <v>1</v>
      </c>
      <c r="W100">
        <f t="shared" si="11"/>
        <v>3</v>
      </c>
    </row>
    <row r="101" ht="210" spans="1:23">
      <c r="A101">
        <v>100</v>
      </c>
      <c r="B101" t="s">
        <v>419</v>
      </c>
      <c r="C101" t="s">
        <v>420</v>
      </c>
      <c r="D101">
        <v>23</v>
      </c>
      <c r="E101" t="s">
        <v>19</v>
      </c>
      <c r="F101" t="s">
        <v>421</v>
      </c>
      <c r="G101" s="9">
        <v>43966</v>
      </c>
      <c r="H101" t="s">
        <v>21</v>
      </c>
      <c r="I101" t="s">
        <v>99</v>
      </c>
      <c r="J101" s="10" t="s">
        <v>422</v>
      </c>
      <c r="K101" t="s">
        <v>24</v>
      </c>
      <c r="M101" t="s">
        <v>41</v>
      </c>
      <c r="N101" t="s">
        <v>33</v>
      </c>
      <c r="O101" s="11">
        <v>45078.6478356481</v>
      </c>
      <c r="R101" t="str">
        <f t="shared" si="6"/>
        <v>Slow Response</v>
      </c>
      <c r="S101" t="str">
        <f t="shared" si="7"/>
        <v>Resolved Within 1 Day</v>
      </c>
      <c r="T101" t="str">
        <f t="shared" si="8"/>
        <v>Dissatisfied</v>
      </c>
      <c r="U101">
        <f t="shared" si="9"/>
        <v>0</v>
      </c>
      <c r="V101">
        <f t="shared" si="10"/>
        <v>0</v>
      </c>
      <c r="W101">
        <f t="shared" si="11"/>
        <v>1</v>
      </c>
    </row>
    <row r="102" spans="1:23">
      <c r="A102">
        <v>101</v>
      </c>
      <c r="B102" t="s">
        <v>423</v>
      </c>
      <c r="C102" t="s">
        <v>424</v>
      </c>
      <c r="D102">
        <v>39</v>
      </c>
      <c r="E102" t="s">
        <v>29</v>
      </c>
      <c r="F102" t="s">
        <v>81</v>
      </c>
      <c r="G102" s="9">
        <v>43982</v>
      </c>
      <c r="H102" t="s">
        <v>59</v>
      </c>
      <c r="I102" t="s">
        <v>141</v>
      </c>
      <c r="J102" t="s">
        <v>425</v>
      </c>
      <c r="K102" t="s">
        <v>24</v>
      </c>
      <c r="M102" t="s">
        <v>89</v>
      </c>
      <c r="N102" t="s">
        <v>55</v>
      </c>
      <c r="O102" s="11">
        <v>45078.9006365741</v>
      </c>
      <c r="R102" t="str">
        <f t="shared" si="6"/>
        <v>Slow Response</v>
      </c>
      <c r="S102" t="str">
        <f t="shared" si="7"/>
        <v>Resolved Within 1 Day</v>
      </c>
      <c r="T102" t="str">
        <f t="shared" si="8"/>
        <v>Dissatisfied</v>
      </c>
      <c r="U102">
        <f t="shared" si="9"/>
        <v>0</v>
      </c>
      <c r="V102">
        <f t="shared" si="10"/>
        <v>1</v>
      </c>
      <c r="W102">
        <f t="shared" si="11"/>
        <v>3</v>
      </c>
    </row>
    <row r="103" ht="315" spans="1:23">
      <c r="A103">
        <v>102</v>
      </c>
      <c r="B103" t="s">
        <v>426</v>
      </c>
      <c r="C103" t="s">
        <v>427</v>
      </c>
      <c r="D103">
        <v>18</v>
      </c>
      <c r="E103" t="s">
        <v>19</v>
      </c>
      <c r="F103" t="s">
        <v>223</v>
      </c>
      <c r="G103" s="9">
        <v>44409</v>
      </c>
      <c r="H103" t="s">
        <v>45</v>
      </c>
      <c r="I103" t="s">
        <v>93</v>
      </c>
      <c r="J103" s="10" t="s">
        <v>428</v>
      </c>
      <c r="K103" t="s">
        <v>24</v>
      </c>
      <c r="M103" t="s">
        <v>25</v>
      </c>
      <c r="N103" t="s">
        <v>83</v>
      </c>
      <c r="O103" s="11">
        <v>45078.8756597222</v>
      </c>
      <c r="R103" t="str">
        <f t="shared" si="6"/>
        <v>Slow Response</v>
      </c>
      <c r="S103" t="str">
        <f t="shared" si="7"/>
        <v>Resolved Within 1 Day</v>
      </c>
      <c r="T103" t="str">
        <f t="shared" si="8"/>
        <v>Dissatisfied</v>
      </c>
      <c r="U103">
        <f t="shared" si="9"/>
        <v>0</v>
      </c>
      <c r="V103">
        <f t="shared" si="10"/>
        <v>1</v>
      </c>
      <c r="W103">
        <f t="shared" si="11"/>
        <v>4</v>
      </c>
    </row>
    <row r="104" spans="1:23">
      <c r="A104">
        <v>103</v>
      </c>
      <c r="B104" t="s">
        <v>429</v>
      </c>
      <c r="C104" t="s">
        <v>430</v>
      </c>
      <c r="D104">
        <v>40</v>
      </c>
      <c r="E104" t="s">
        <v>29</v>
      </c>
      <c r="F104" t="s">
        <v>431</v>
      </c>
      <c r="G104" s="9">
        <v>44222</v>
      </c>
      <c r="H104" t="s">
        <v>67</v>
      </c>
      <c r="I104" t="s">
        <v>72</v>
      </c>
      <c r="J104" t="s">
        <v>432</v>
      </c>
      <c r="K104" t="s">
        <v>39</v>
      </c>
      <c r="L104" t="s">
        <v>433</v>
      </c>
      <c r="M104" t="s">
        <v>25</v>
      </c>
      <c r="N104" t="s">
        <v>55</v>
      </c>
      <c r="O104" s="11">
        <v>45078.1305324074</v>
      </c>
      <c r="P104" s="11">
        <v>45078.6416435185</v>
      </c>
      <c r="Q104">
        <v>3</v>
      </c>
      <c r="R104" t="str">
        <f t="shared" si="6"/>
        <v>Slow Response</v>
      </c>
      <c r="S104" t="str">
        <f t="shared" si="7"/>
        <v>Delayed Resolution</v>
      </c>
      <c r="T104" t="str">
        <f t="shared" si="8"/>
        <v>Neutral</v>
      </c>
      <c r="U104">
        <f t="shared" si="9"/>
        <v>1</v>
      </c>
      <c r="V104">
        <f t="shared" si="10"/>
        <v>1</v>
      </c>
      <c r="W104">
        <f t="shared" si="11"/>
        <v>4</v>
      </c>
    </row>
    <row r="105" ht="270" spans="1:23">
      <c r="A105">
        <v>104</v>
      </c>
      <c r="B105" t="s">
        <v>434</v>
      </c>
      <c r="C105" t="s">
        <v>435</v>
      </c>
      <c r="D105">
        <v>49</v>
      </c>
      <c r="E105" t="s">
        <v>58</v>
      </c>
      <c r="F105" t="s">
        <v>81</v>
      </c>
      <c r="G105" s="9">
        <v>43885</v>
      </c>
      <c r="H105" t="s">
        <v>67</v>
      </c>
      <c r="I105" t="s">
        <v>72</v>
      </c>
      <c r="J105" s="10" t="s">
        <v>436</v>
      </c>
      <c r="K105" t="s">
        <v>62</v>
      </c>
      <c r="M105" t="s">
        <v>89</v>
      </c>
      <c r="N105" t="s">
        <v>33</v>
      </c>
      <c r="R105" t="str">
        <f t="shared" si="6"/>
        <v>Fast Response</v>
      </c>
      <c r="S105" t="str">
        <f t="shared" si="7"/>
        <v>Resolved Within 1 Day</v>
      </c>
      <c r="T105" t="str">
        <f t="shared" si="8"/>
        <v>Dissatisfied</v>
      </c>
      <c r="U105">
        <f t="shared" si="9"/>
        <v>0</v>
      </c>
      <c r="V105">
        <f t="shared" si="10"/>
        <v>1</v>
      </c>
      <c r="W105">
        <f t="shared" si="11"/>
        <v>3</v>
      </c>
    </row>
    <row r="106" spans="1:23">
      <c r="A106">
        <v>105</v>
      </c>
      <c r="B106" t="s">
        <v>437</v>
      </c>
      <c r="C106" t="s">
        <v>438</v>
      </c>
      <c r="D106">
        <v>58</v>
      </c>
      <c r="E106" t="s">
        <v>58</v>
      </c>
      <c r="F106" t="s">
        <v>161</v>
      </c>
      <c r="G106" s="9">
        <v>44374</v>
      </c>
      <c r="H106" t="s">
        <v>67</v>
      </c>
      <c r="I106" t="s">
        <v>113</v>
      </c>
      <c r="J106" t="s">
        <v>439</v>
      </c>
      <c r="K106" t="s">
        <v>62</v>
      </c>
      <c r="M106" t="s">
        <v>89</v>
      </c>
      <c r="N106" t="s">
        <v>83</v>
      </c>
      <c r="R106" t="str">
        <f t="shared" si="6"/>
        <v>Fast Response</v>
      </c>
      <c r="S106" t="str">
        <f t="shared" si="7"/>
        <v>Resolved Within 1 Day</v>
      </c>
      <c r="T106" t="str">
        <f t="shared" si="8"/>
        <v>Dissatisfied</v>
      </c>
      <c r="U106">
        <f t="shared" si="9"/>
        <v>0</v>
      </c>
      <c r="V106">
        <f t="shared" si="10"/>
        <v>1</v>
      </c>
      <c r="W106">
        <f t="shared" si="11"/>
        <v>3</v>
      </c>
    </row>
    <row r="107" spans="1:23">
      <c r="A107">
        <v>106</v>
      </c>
      <c r="B107" t="s">
        <v>440</v>
      </c>
      <c r="C107" t="s">
        <v>441</v>
      </c>
      <c r="D107">
        <v>56</v>
      </c>
      <c r="E107" t="s">
        <v>19</v>
      </c>
      <c r="F107" t="s">
        <v>81</v>
      </c>
      <c r="G107" s="9">
        <v>44394</v>
      </c>
      <c r="H107" t="s">
        <v>66</v>
      </c>
      <c r="I107" t="s">
        <v>72</v>
      </c>
      <c r="J107" t="s">
        <v>442</v>
      </c>
      <c r="K107" t="s">
        <v>24</v>
      </c>
      <c r="M107" t="s">
        <v>25</v>
      </c>
      <c r="N107" t="s">
        <v>33</v>
      </c>
      <c r="O107" s="11">
        <v>45078.088900463</v>
      </c>
      <c r="R107" t="str">
        <f t="shared" si="6"/>
        <v>Slow Response</v>
      </c>
      <c r="S107" t="str">
        <f t="shared" si="7"/>
        <v>Resolved Within 1 Day</v>
      </c>
      <c r="T107" t="str">
        <f t="shared" si="8"/>
        <v>Dissatisfied</v>
      </c>
      <c r="U107">
        <f t="shared" si="9"/>
        <v>0</v>
      </c>
      <c r="V107">
        <f t="shared" si="10"/>
        <v>1</v>
      </c>
      <c r="W107">
        <f t="shared" si="11"/>
        <v>4</v>
      </c>
    </row>
    <row r="108" spans="1:23">
      <c r="A108">
        <v>107</v>
      </c>
      <c r="B108" t="s">
        <v>443</v>
      </c>
      <c r="C108" t="s">
        <v>444</v>
      </c>
      <c r="D108">
        <v>42</v>
      </c>
      <c r="E108" t="s">
        <v>29</v>
      </c>
      <c r="F108" t="s">
        <v>86</v>
      </c>
      <c r="G108" s="9">
        <v>44336</v>
      </c>
      <c r="H108" t="s">
        <v>59</v>
      </c>
      <c r="I108" t="s">
        <v>77</v>
      </c>
      <c r="J108" t="s">
        <v>445</v>
      </c>
      <c r="K108" t="s">
        <v>39</v>
      </c>
      <c r="L108" t="s">
        <v>446</v>
      </c>
      <c r="M108" t="s">
        <v>41</v>
      </c>
      <c r="N108" t="s">
        <v>55</v>
      </c>
      <c r="O108" s="11">
        <v>45078.4847337963</v>
      </c>
      <c r="P108" s="11">
        <v>45078.8652893519</v>
      </c>
      <c r="Q108">
        <v>2</v>
      </c>
      <c r="R108" t="str">
        <f t="shared" si="6"/>
        <v>Slow Response</v>
      </c>
      <c r="S108" t="str">
        <f t="shared" si="7"/>
        <v>Delayed Resolution</v>
      </c>
      <c r="T108" t="str">
        <f t="shared" si="8"/>
        <v>Dissatisfied</v>
      </c>
      <c r="U108">
        <f t="shared" si="9"/>
        <v>1</v>
      </c>
      <c r="V108">
        <f t="shared" si="10"/>
        <v>0</v>
      </c>
      <c r="W108">
        <f t="shared" si="11"/>
        <v>1</v>
      </c>
    </row>
    <row r="109" spans="1:23">
      <c r="A109">
        <v>108</v>
      </c>
      <c r="B109" t="s">
        <v>447</v>
      </c>
      <c r="C109" t="s">
        <v>448</v>
      </c>
      <c r="D109">
        <v>50</v>
      </c>
      <c r="E109" t="s">
        <v>19</v>
      </c>
      <c r="F109" t="s">
        <v>30</v>
      </c>
      <c r="G109" s="9">
        <v>44356</v>
      </c>
      <c r="H109" t="s">
        <v>21</v>
      </c>
      <c r="I109" t="s">
        <v>46</v>
      </c>
      <c r="J109" t="s">
        <v>449</v>
      </c>
      <c r="K109" t="s">
        <v>24</v>
      </c>
      <c r="M109" t="s">
        <v>89</v>
      </c>
      <c r="N109" t="s">
        <v>55</v>
      </c>
      <c r="O109" s="11">
        <v>45078.6590393518</v>
      </c>
      <c r="R109" t="str">
        <f t="shared" si="6"/>
        <v>Slow Response</v>
      </c>
      <c r="S109" t="str">
        <f t="shared" si="7"/>
        <v>Resolved Within 1 Day</v>
      </c>
      <c r="T109" t="str">
        <f t="shared" si="8"/>
        <v>Dissatisfied</v>
      </c>
      <c r="U109">
        <f t="shared" si="9"/>
        <v>0</v>
      </c>
      <c r="V109">
        <f t="shared" si="10"/>
        <v>1</v>
      </c>
      <c r="W109">
        <f t="shared" si="11"/>
        <v>3</v>
      </c>
    </row>
    <row r="110" ht="240" spans="1:23">
      <c r="A110">
        <v>109</v>
      </c>
      <c r="B110" t="s">
        <v>450</v>
      </c>
      <c r="C110" t="s">
        <v>451</v>
      </c>
      <c r="D110">
        <v>33</v>
      </c>
      <c r="E110" t="s">
        <v>58</v>
      </c>
      <c r="F110" t="s">
        <v>81</v>
      </c>
      <c r="G110" s="9">
        <v>43838</v>
      </c>
      <c r="H110" t="s">
        <v>21</v>
      </c>
      <c r="I110" t="s">
        <v>22</v>
      </c>
      <c r="J110" s="10" t="s">
        <v>452</v>
      </c>
      <c r="K110" t="s">
        <v>39</v>
      </c>
      <c r="L110" t="s">
        <v>453</v>
      </c>
      <c r="M110" t="s">
        <v>25</v>
      </c>
      <c r="N110" t="s">
        <v>33</v>
      </c>
      <c r="O110" s="11">
        <v>45078.1215625</v>
      </c>
      <c r="P110" s="11">
        <v>45078.3437847222</v>
      </c>
      <c r="Q110">
        <v>4</v>
      </c>
      <c r="R110" t="str">
        <f t="shared" si="6"/>
        <v>Slow Response</v>
      </c>
      <c r="S110" t="str">
        <f t="shared" si="7"/>
        <v>Delayed Resolution</v>
      </c>
      <c r="T110" t="str">
        <f t="shared" si="8"/>
        <v>Satisfied</v>
      </c>
      <c r="U110">
        <f t="shared" si="9"/>
        <v>1</v>
      </c>
      <c r="V110">
        <f t="shared" si="10"/>
        <v>1</v>
      </c>
      <c r="W110">
        <f t="shared" si="11"/>
        <v>4</v>
      </c>
    </row>
    <row r="111" spans="1:23">
      <c r="A111">
        <v>110</v>
      </c>
      <c r="B111" t="s">
        <v>454</v>
      </c>
      <c r="C111" t="s">
        <v>455</v>
      </c>
      <c r="D111">
        <v>59</v>
      </c>
      <c r="E111" t="s">
        <v>29</v>
      </c>
      <c r="F111" t="s">
        <v>456</v>
      </c>
      <c r="G111" s="9">
        <v>43900</v>
      </c>
      <c r="H111" t="s">
        <v>66</v>
      </c>
      <c r="I111" t="s">
        <v>46</v>
      </c>
      <c r="J111" t="s">
        <v>457</v>
      </c>
      <c r="K111" t="s">
        <v>62</v>
      </c>
      <c r="M111" t="s">
        <v>89</v>
      </c>
      <c r="N111" t="s">
        <v>55</v>
      </c>
      <c r="R111" t="str">
        <f t="shared" si="6"/>
        <v>Fast Response</v>
      </c>
      <c r="S111" t="str">
        <f t="shared" si="7"/>
        <v>Resolved Within 1 Day</v>
      </c>
      <c r="T111" t="str">
        <f t="shared" si="8"/>
        <v>Dissatisfied</v>
      </c>
      <c r="U111">
        <f t="shared" si="9"/>
        <v>0</v>
      </c>
      <c r="V111">
        <f t="shared" si="10"/>
        <v>1</v>
      </c>
      <c r="W111">
        <f t="shared" si="11"/>
        <v>3</v>
      </c>
    </row>
    <row r="112" ht="315" spans="1:23">
      <c r="A112">
        <v>111</v>
      </c>
      <c r="B112" t="s">
        <v>458</v>
      </c>
      <c r="C112" t="s">
        <v>459</v>
      </c>
      <c r="D112">
        <v>60</v>
      </c>
      <c r="E112" t="s">
        <v>29</v>
      </c>
      <c r="F112" t="s">
        <v>207</v>
      </c>
      <c r="G112" s="9">
        <v>44405</v>
      </c>
      <c r="H112" t="s">
        <v>59</v>
      </c>
      <c r="I112" t="s">
        <v>31</v>
      </c>
      <c r="J112" s="10" t="s">
        <v>460</v>
      </c>
      <c r="K112" t="s">
        <v>39</v>
      </c>
      <c r="L112" t="s">
        <v>461</v>
      </c>
      <c r="M112" t="s">
        <v>89</v>
      </c>
      <c r="N112" t="s">
        <v>55</v>
      </c>
      <c r="O112" s="11">
        <v>45078.1347800926</v>
      </c>
      <c r="P112" s="11">
        <v>45078.5299189815</v>
      </c>
      <c r="Q112">
        <v>2</v>
      </c>
      <c r="R112" t="str">
        <f t="shared" si="6"/>
        <v>Slow Response</v>
      </c>
      <c r="S112" t="str">
        <f t="shared" si="7"/>
        <v>Delayed Resolution</v>
      </c>
      <c r="T112" t="str">
        <f t="shared" si="8"/>
        <v>Dissatisfied</v>
      </c>
      <c r="U112">
        <f t="shared" si="9"/>
        <v>1</v>
      </c>
      <c r="V112">
        <f t="shared" si="10"/>
        <v>1</v>
      </c>
      <c r="W112">
        <f t="shared" si="11"/>
        <v>3</v>
      </c>
    </row>
    <row r="113" ht="255" spans="1:23">
      <c r="A113">
        <v>112</v>
      </c>
      <c r="B113" t="s">
        <v>462</v>
      </c>
      <c r="C113" t="s">
        <v>463</v>
      </c>
      <c r="D113">
        <v>68</v>
      </c>
      <c r="E113" t="s">
        <v>58</v>
      </c>
      <c r="F113" t="s">
        <v>98</v>
      </c>
      <c r="G113" s="9">
        <v>44529</v>
      </c>
      <c r="H113" t="s">
        <v>67</v>
      </c>
      <c r="I113" t="s">
        <v>150</v>
      </c>
      <c r="J113" s="10" t="s">
        <v>464</v>
      </c>
      <c r="K113" t="s">
        <v>62</v>
      </c>
      <c r="M113" t="s">
        <v>89</v>
      </c>
      <c r="N113" t="s">
        <v>83</v>
      </c>
      <c r="R113" t="str">
        <f t="shared" si="6"/>
        <v>Fast Response</v>
      </c>
      <c r="S113" t="str">
        <f t="shared" si="7"/>
        <v>Resolved Within 1 Day</v>
      </c>
      <c r="T113" t="str">
        <f t="shared" si="8"/>
        <v>Dissatisfied</v>
      </c>
      <c r="U113">
        <f t="shared" si="9"/>
        <v>0</v>
      </c>
      <c r="V113">
        <f t="shared" si="10"/>
        <v>1</v>
      </c>
      <c r="W113">
        <f t="shared" si="11"/>
        <v>3</v>
      </c>
    </row>
    <row r="114" ht="285" spans="1:23">
      <c r="A114">
        <v>113</v>
      </c>
      <c r="B114" t="s">
        <v>465</v>
      </c>
      <c r="C114" t="s">
        <v>466</v>
      </c>
      <c r="D114">
        <v>68</v>
      </c>
      <c r="E114" t="s">
        <v>29</v>
      </c>
      <c r="F114" t="s">
        <v>219</v>
      </c>
      <c r="G114" s="9">
        <v>43914</v>
      </c>
      <c r="H114" t="s">
        <v>66</v>
      </c>
      <c r="I114" t="s">
        <v>150</v>
      </c>
      <c r="J114" s="10" t="s">
        <v>467</v>
      </c>
      <c r="K114" t="s">
        <v>62</v>
      </c>
      <c r="M114" t="s">
        <v>143</v>
      </c>
      <c r="N114" t="s">
        <v>26</v>
      </c>
      <c r="R114" t="str">
        <f t="shared" si="6"/>
        <v>Fast Response</v>
      </c>
      <c r="S114" t="str">
        <f t="shared" si="7"/>
        <v>Resolved Within 1 Day</v>
      </c>
      <c r="T114" t="str">
        <f t="shared" si="8"/>
        <v>Dissatisfied</v>
      </c>
      <c r="U114">
        <f t="shared" si="9"/>
        <v>0</v>
      </c>
      <c r="V114">
        <f t="shared" si="10"/>
        <v>0</v>
      </c>
      <c r="W114">
        <f t="shared" si="11"/>
        <v>2</v>
      </c>
    </row>
    <row r="115" spans="1:23">
      <c r="A115">
        <v>114</v>
      </c>
      <c r="B115" t="s">
        <v>468</v>
      </c>
      <c r="C115" t="s">
        <v>469</v>
      </c>
      <c r="D115">
        <v>27</v>
      </c>
      <c r="E115" t="s">
        <v>19</v>
      </c>
      <c r="F115" t="s">
        <v>44</v>
      </c>
      <c r="G115" s="9">
        <v>44512</v>
      </c>
      <c r="H115" t="s">
        <v>59</v>
      </c>
      <c r="I115" t="s">
        <v>60</v>
      </c>
      <c r="J115" t="s">
        <v>470</v>
      </c>
      <c r="K115" t="s">
        <v>39</v>
      </c>
      <c r="L115" t="s">
        <v>471</v>
      </c>
      <c r="M115" t="s">
        <v>89</v>
      </c>
      <c r="N115" t="s">
        <v>55</v>
      </c>
      <c r="O115" s="11">
        <v>45078.1417708333</v>
      </c>
      <c r="P115" s="11">
        <v>45077.9334375</v>
      </c>
      <c r="Q115">
        <v>1</v>
      </c>
      <c r="R115" t="str">
        <f t="shared" si="6"/>
        <v>Slow Response</v>
      </c>
      <c r="S115" t="str">
        <f t="shared" si="7"/>
        <v>Delayed Resolution</v>
      </c>
      <c r="T115" t="str">
        <f t="shared" si="8"/>
        <v>Dissatisfied</v>
      </c>
      <c r="U115">
        <f t="shared" si="9"/>
        <v>1</v>
      </c>
      <c r="V115">
        <f t="shared" si="10"/>
        <v>1</v>
      </c>
      <c r="W115">
        <f t="shared" si="11"/>
        <v>3</v>
      </c>
    </row>
    <row r="116" spans="1:23">
      <c r="A116">
        <v>115</v>
      </c>
      <c r="B116" t="s">
        <v>472</v>
      </c>
      <c r="C116" t="s">
        <v>473</v>
      </c>
      <c r="D116">
        <v>28</v>
      </c>
      <c r="E116" t="s">
        <v>29</v>
      </c>
      <c r="F116" t="s">
        <v>286</v>
      </c>
      <c r="G116" s="9">
        <v>44094</v>
      </c>
      <c r="H116" t="s">
        <v>59</v>
      </c>
      <c r="I116" t="s">
        <v>72</v>
      </c>
      <c r="J116" t="s">
        <v>474</v>
      </c>
      <c r="K116" t="s">
        <v>39</v>
      </c>
      <c r="L116" t="s">
        <v>475</v>
      </c>
      <c r="M116" t="s">
        <v>89</v>
      </c>
      <c r="N116" t="s">
        <v>55</v>
      </c>
      <c r="O116" s="11">
        <v>45078.4355324074</v>
      </c>
      <c r="P116" s="11">
        <v>45078.2528935185</v>
      </c>
      <c r="Q116">
        <v>1</v>
      </c>
      <c r="R116" t="str">
        <f t="shared" si="6"/>
        <v>Slow Response</v>
      </c>
      <c r="S116" t="str">
        <f t="shared" si="7"/>
        <v>Delayed Resolution</v>
      </c>
      <c r="T116" t="str">
        <f t="shared" si="8"/>
        <v>Dissatisfied</v>
      </c>
      <c r="U116">
        <f t="shared" si="9"/>
        <v>1</v>
      </c>
      <c r="V116">
        <f t="shared" si="10"/>
        <v>1</v>
      </c>
      <c r="W116">
        <f t="shared" si="11"/>
        <v>3</v>
      </c>
    </row>
    <row r="117" ht="270" spans="1:23">
      <c r="A117">
        <v>116</v>
      </c>
      <c r="B117" t="s">
        <v>476</v>
      </c>
      <c r="C117" t="s">
        <v>477</v>
      </c>
      <c r="D117">
        <v>29</v>
      </c>
      <c r="E117" t="s">
        <v>58</v>
      </c>
      <c r="F117" t="s">
        <v>223</v>
      </c>
      <c r="G117" s="9">
        <v>44212</v>
      </c>
      <c r="H117" t="s">
        <v>21</v>
      </c>
      <c r="I117" t="s">
        <v>141</v>
      </c>
      <c r="J117" s="10" t="s">
        <v>478</v>
      </c>
      <c r="K117" t="s">
        <v>62</v>
      </c>
      <c r="M117" t="s">
        <v>25</v>
      </c>
      <c r="N117" t="s">
        <v>55</v>
      </c>
      <c r="R117" t="str">
        <f t="shared" si="6"/>
        <v>Fast Response</v>
      </c>
      <c r="S117" t="str">
        <f t="shared" si="7"/>
        <v>Resolved Within 1 Day</v>
      </c>
      <c r="T117" t="str">
        <f t="shared" si="8"/>
        <v>Dissatisfied</v>
      </c>
      <c r="U117">
        <f t="shared" si="9"/>
        <v>0</v>
      </c>
      <c r="V117">
        <f t="shared" si="10"/>
        <v>1</v>
      </c>
      <c r="W117">
        <f t="shared" si="11"/>
        <v>4</v>
      </c>
    </row>
    <row r="118" ht="300" spans="1:23">
      <c r="A118">
        <v>117</v>
      </c>
      <c r="B118" t="s">
        <v>479</v>
      </c>
      <c r="C118" t="s">
        <v>480</v>
      </c>
      <c r="D118">
        <v>20</v>
      </c>
      <c r="E118" t="s">
        <v>29</v>
      </c>
      <c r="F118" t="s">
        <v>223</v>
      </c>
      <c r="G118" s="9">
        <v>44527</v>
      </c>
      <c r="H118" t="s">
        <v>59</v>
      </c>
      <c r="I118" t="s">
        <v>93</v>
      </c>
      <c r="J118" s="10" t="s">
        <v>481</v>
      </c>
      <c r="K118" t="s">
        <v>39</v>
      </c>
      <c r="L118" t="s">
        <v>482</v>
      </c>
      <c r="M118" t="s">
        <v>89</v>
      </c>
      <c r="N118" t="s">
        <v>55</v>
      </c>
      <c r="O118" s="11">
        <v>45078.7932060185</v>
      </c>
      <c r="P118" s="11">
        <v>45078.7619560185</v>
      </c>
      <c r="Q118">
        <v>5</v>
      </c>
      <c r="R118" t="str">
        <f t="shared" si="6"/>
        <v>Slow Response</v>
      </c>
      <c r="S118" t="str">
        <f t="shared" si="7"/>
        <v>Delayed Resolution</v>
      </c>
      <c r="T118" t="str">
        <f t="shared" si="8"/>
        <v>Satisfied</v>
      </c>
      <c r="U118">
        <f t="shared" si="9"/>
        <v>1</v>
      </c>
      <c r="V118">
        <f t="shared" si="10"/>
        <v>1</v>
      </c>
      <c r="W118">
        <f t="shared" si="11"/>
        <v>3</v>
      </c>
    </row>
    <row r="119" spans="1:23">
      <c r="A119">
        <v>118</v>
      </c>
      <c r="B119" t="s">
        <v>483</v>
      </c>
      <c r="C119" t="s">
        <v>484</v>
      </c>
      <c r="D119">
        <v>18</v>
      </c>
      <c r="E119" t="s">
        <v>58</v>
      </c>
      <c r="F119" t="s">
        <v>485</v>
      </c>
      <c r="G119" s="9">
        <v>43877</v>
      </c>
      <c r="H119" t="s">
        <v>45</v>
      </c>
      <c r="I119" t="s">
        <v>22</v>
      </c>
      <c r="J119" t="s">
        <v>486</v>
      </c>
      <c r="K119" t="s">
        <v>39</v>
      </c>
      <c r="L119" t="s">
        <v>487</v>
      </c>
      <c r="M119" t="s">
        <v>143</v>
      </c>
      <c r="N119" t="s">
        <v>83</v>
      </c>
      <c r="O119" s="11">
        <v>45078.0279398148</v>
      </c>
      <c r="P119" s="11">
        <v>45078.1959953704</v>
      </c>
      <c r="Q119">
        <v>5</v>
      </c>
      <c r="R119" t="str">
        <f t="shared" si="6"/>
        <v>Slow Response</v>
      </c>
      <c r="S119" t="str">
        <f t="shared" si="7"/>
        <v>Delayed Resolution</v>
      </c>
      <c r="T119" t="str">
        <f t="shared" si="8"/>
        <v>Satisfied</v>
      </c>
      <c r="U119">
        <f t="shared" si="9"/>
        <v>1</v>
      </c>
      <c r="V119">
        <f t="shared" si="10"/>
        <v>0</v>
      </c>
      <c r="W119">
        <f t="shared" si="11"/>
        <v>2</v>
      </c>
    </row>
    <row r="120" spans="1:23">
      <c r="A120">
        <v>119</v>
      </c>
      <c r="B120" t="s">
        <v>488</v>
      </c>
      <c r="C120" t="s">
        <v>489</v>
      </c>
      <c r="D120">
        <v>39</v>
      </c>
      <c r="E120" t="s">
        <v>29</v>
      </c>
      <c r="F120" t="s">
        <v>134</v>
      </c>
      <c r="G120" s="9">
        <v>44060</v>
      </c>
      <c r="H120" t="s">
        <v>67</v>
      </c>
      <c r="I120" t="s">
        <v>52</v>
      </c>
      <c r="J120" t="s">
        <v>490</v>
      </c>
      <c r="K120" t="s">
        <v>62</v>
      </c>
      <c r="M120" t="s">
        <v>89</v>
      </c>
      <c r="N120" t="s">
        <v>55</v>
      </c>
      <c r="R120" t="str">
        <f t="shared" si="6"/>
        <v>Fast Response</v>
      </c>
      <c r="S120" t="str">
        <f t="shared" si="7"/>
        <v>Resolved Within 1 Day</v>
      </c>
      <c r="T120" t="str">
        <f t="shared" si="8"/>
        <v>Dissatisfied</v>
      </c>
      <c r="U120">
        <f t="shared" si="9"/>
        <v>0</v>
      </c>
      <c r="V120">
        <f t="shared" si="10"/>
        <v>1</v>
      </c>
      <c r="W120">
        <f t="shared" si="11"/>
        <v>3</v>
      </c>
    </row>
    <row r="121" ht="255" spans="1:23">
      <c r="A121">
        <v>120</v>
      </c>
      <c r="B121" t="s">
        <v>491</v>
      </c>
      <c r="C121" t="s">
        <v>492</v>
      </c>
      <c r="D121">
        <v>41</v>
      </c>
      <c r="E121" t="s">
        <v>29</v>
      </c>
      <c r="F121" t="s">
        <v>161</v>
      </c>
      <c r="G121" s="9">
        <v>44408</v>
      </c>
      <c r="H121" t="s">
        <v>45</v>
      </c>
      <c r="I121" t="s">
        <v>93</v>
      </c>
      <c r="J121" s="10" t="s">
        <v>493</v>
      </c>
      <c r="K121" t="s">
        <v>39</v>
      </c>
      <c r="L121" t="s">
        <v>494</v>
      </c>
      <c r="M121" t="s">
        <v>41</v>
      </c>
      <c r="N121" t="s">
        <v>83</v>
      </c>
      <c r="O121" s="11">
        <v>45078.1821412037</v>
      </c>
      <c r="P121" s="11">
        <v>45078.6175578704</v>
      </c>
      <c r="Q121">
        <v>2</v>
      </c>
      <c r="R121" t="str">
        <f t="shared" si="6"/>
        <v>Slow Response</v>
      </c>
      <c r="S121" t="str">
        <f t="shared" si="7"/>
        <v>Delayed Resolution</v>
      </c>
      <c r="T121" t="str">
        <f t="shared" si="8"/>
        <v>Dissatisfied</v>
      </c>
      <c r="U121">
        <f t="shared" si="9"/>
        <v>1</v>
      </c>
      <c r="V121">
        <f t="shared" si="10"/>
        <v>0</v>
      </c>
      <c r="W121">
        <f t="shared" si="11"/>
        <v>1</v>
      </c>
    </row>
    <row r="122" ht="240" spans="1:23">
      <c r="A122">
        <v>121</v>
      </c>
      <c r="B122" t="s">
        <v>495</v>
      </c>
      <c r="C122" t="s">
        <v>496</v>
      </c>
      <c r="D122">
        <v>56</v>
      </c>
      <c r="E122" t="s">
        <v>58</v>
      </c>
      <c r="F122" t="s">
        <v>149</v>
      </c>
      <c r="G122" s="9">
        <v>44266</v>
      </c>
      <c r="H122" t="s">
        <v>45</v>
      </c>
      <c r="I122" t="s">
        <v>67</v>
      </c>
      <c r="J122" s="10" t="s">
        <v>497</v>
      </c>
      <c r="K122" t="s">
        <v>24</v>
      </c>
      <c r="M122" t="s">
        <v>143</v>
      </c>
      <c r="N122" t="s">
        <v>33</v>
      </c>
      <c r="O122" s="11">
        <v>45078.7516087963</v>
      </c>
      <c r="R122" t="str">
        <f t="shared" si="6"/>
        <v>Slow Response</v>
      </c>
      <c r="S122" t="str">
        <f t="shared" si="7"/>
        <v>Resolved Within 1 Day</v>
      </c>
      <c r="T122" t="str">
        <f t="shared" si="8"/>
        <v>Dissatisfied</v>
      </c>
      <c r="U122">
        <f t="shared" si="9"/>
        <v>0</v>
      </c>
      <c r="V122">
        <f t="shared" si="10"/>
        <v>0</v>
      </c>
      <c r="W122">
        <f t="shared" si="11"/>
        <v>2</v>
      </c>
    </row>
    <row r="123" ht="315" spans="1:23">
      <c r="A123">
        <v>122</v>
      </c>
      <c r="B123" t="s">
        <v>498</v>
      </c>
      <c r="C123" t="s">
        <v>499</v>
      </c>
      <c r="D123">
        <v>37</v>
      </c>
      <c r="E123" t="s">
        <v>19</v>
      </c>
      <c r="F123" t="s">
        <v>456</v>
      </c>
      <c r="G123" s="9">
        <v>44258</v>
      </c>
      <c r="H123" t="s">
        <v>66</v>
      </c>
      <c r="I123" t="s">
        <v>31</v>
      </c>
      <c r="J123" s="10" t="s">
        <v>500</v>
      </c>
      <c r="K123" t="s">
        <v>62</v>
      </c>
      <c r="M123" t="s">
        <v>25</v>
      </c>
      <c r="N123" t="s">
        <v>33</v>
      </c>
      <c r="R123" t="str">
        <f t="shared" si="6"/>
        <v>Fast Response</v>
      </c>
      <c r="S123" t="str">
        <f t="shared" si="7"/>
        <v>Resolved Within 1 Day</v>
      </c>
      <c r="T123" t="str">
        <f t="shared" si="8"/>
        <v>Dissatisfied</v>
      </c>
      <c r="U123">
        <f t="shared" si="9"/>
        <v>0</v>
      </c>
      <c r="V123">
        <f t="shared" si="10"/>
        <v>1</v>
      </c>
      <c r="W123">
        <f t="shared" si="11"/>
        <v>4</v>
      </c>
    </row>
    <row r="124" ht="240" spans="1:23">
      <c r="A124">
        <v>123</v>
      </c>
      <c r="B124" t="s">
        <v>501</v>
      </c>
      <c r="C124" t="s">
        <v>502</v>
      </c>
      <c r="D124">
        <v>29</v>
      </c>
      <c r="E124" t="s">
        <v>19</v>
      </c>
      <c r="F124" t="s">
        <v>36</v>
      </c>
      <c r="G124" s="9">
        <v>44107</v>
      </c>
      <c r="H124" t="s">
        <v>67</v>
      </c>
      <c r="I124" t="s">
        <v>77</v>
      </c>
      <c r="J124" s="10" t="s">
        <v>503</v>
      </c>
      <c r="K124" t="s">
        <v>62</v>
      </c>
      <c r="M124" t="s">
        <v>41</v>
      </c>
      <c r="N124" t="s">
        <v>26</v>
      </c>
      <c r="R124" t="str">
        <f t="shared" si="6"/>
        <v>Fast Response</v>
      </c>
      <c r="S124" t="str">
        <f t="shared" si="7"/>
        <v>Resolved Within 1 Day</v>
      </c>
      <c r="T124" t="str">
        <f t="shared" si="8"/>
        <v>Dissatisfied</v>
      </c>
      <c r="U124">
        <f t="shared" si="9"/>
        <v>0</v>
      </c>
      <c r="V124">
        <f t="shared" si="10"/>
        <v>0</v>
      </c>
      <c r="W124">
        <f t="shared" si="11"/>
        <v>1</v>
      </c>
    </row>
    <row r="125" ht="270" spans="1:23">
      <c r="A125">
        <v>124</v>
      </c>
      <c r="B125" t="s">
        <v>504</v>
      </c>
      <c r="C125" t="s">
        <v>505</v>
      </c>
      <c r="D125">
        <v>36</v>
      </c>
      <c r="E125" t="s">
        <v>19</v>
      </c>
      <c r="F125" t="s">
        <v>219</v>
      </c>
      <c r="G125" s="9">
        <v>44557</v>
      </c>
      <c r="H125" t="s">
        <v>66</v>
      </c>
      <c r="I125" t="s">
        <v>72</v>
      </c>
      <c r="J125" s="10" t="s">
        <v>506</v>
      </c>
      <c r="K125" t="s">
        <v>24</v>
      </c>
      <c r="M125" t="s">
        <v>41</v>
      </c>
      <c r="N125" t="s">
        <v>55</v>
      </c>
      <c r="O125" s="11">
        <v>45078.5475</v>
      </c>
      <c r="R125" t="str">
        <f t="shared" si="6"/>
        <v>Slow Response</v>
      </c>
      <c r="S125" t="str">
        <f t="shared" si="7"/>
        <v>Resolved Within 1 Day</v>
      </c>
      <c r="T125" t="str">
        <f t="shared" si="8"/>
        <v>Dissatisfied</v>
      </c>
      <c r="U125">
        <f t="shared" si="9"/>
        <v>0</v>
      </c>
      <c r="V125">
        <f t="shared" si="10"/>
        <v>0</v>
      </c>
      <c r="W125">
        <f t="shared" si="11"/>
        <v>1</v>
      </c>
    </row>
    <row r="126" spans="1:23">
      <c r="A126">
        <v>125</v>
      </c>
      <c r="B126" t="s">
        <v>507</v>
      </c>
      <c r="C126" t="s">
        <v>508</v>
      </c>
      <c r="D126">
        <v>63</v>
      </c>
      <c r="E126" t="s">
        <v>58</v>
      </c>
      <c r="F126" t="s">
        <v>81</v>
      </c>
      <c r="G126" s="9">
        <v>44278</v>
      </c>
      <c r="H126" t="s">
        <v>21</v>
      </c>
      <c r="I126" t="s">
        <v>22</v>
      </c>
      <c r="J126" t="s">
        <v>509</v>
      </c>
      <c r="K126" t="s">
        <v>24</v>
      </c>
      <c r="M126" t="s">
        <v>89</v>
      </c>
      <c r="N126" t="s">
        <v>83</v>
      </c>
      <c r="O126" s="11">
        <v>45078.0933564815</v>
      </c>
      <c r="R126" t="str">
        <f t="shared" si="6"/>
        <v>Slow Response</v>
      </c>
      <c r="S126" t="str">
        <f t="shared" si="7"/>
        <v>Resolved Within 1 Day</v>
      </c>
      <c r="T126" t="str">
        <f t="shared" si="8"/>
        <v>Dissatisfied</v>
      </c>
      <c r="U126">
        <f t="shared" si="9"/>
        <v>0</v>
      </c>
      <c r="V126">
        <f t="shared" si="10"/>
        <v>1</v>
      </c>
      <c r="W126">
        <f t="shared" si="11"/>
        <v>3</v>
      </c>
    </row>
    <row r="127" ht="315" spans="1:23">
      <c r="A127">
        <v>126</v>
      </c>
      <c r="B127" t="s">
        <v>510</v>
      </c>
      <c r="C127" t="s">
        <v>511</v>
      </c>
      <c r="D127">
        <v>45</v>
      </c>
      <c r="E127" t="s">
        <v>58</v>
      </c>
      <c r="F127" t="s">
        <v>71</v>
      </c>
      <c r="G127" s="9">
        <v>44009</v>
      </c>
      <c r="H127" t="s">
        <v>67</v>
      </c>
      <c r="I127" t="s">
        <v>150</v>
      </c>
      <c r="J127" s="10" t="s">
        <v>512</v>
      </c>
      <c r="K127" t="s">
        <v>62</v>
      </c>
      <c r="M127" t="s">
        <v>143</v>
      </c>
      <c r="N127" t="s">
        <v>33</v>
      </c>
      <c r="R127" t="str">
        <f t="shared" si="6"/>
        <v>Fast Response</v>
      </c>
      <c r="S127" t="str">
        <f t="shared" si="7"/>
        <v>Resolved Within 1 Day</v>
      </c>
      <c r="T127" t="str">
        <f t="shared" si="8"/>
        <v>Dissatisfied</v>
      </c>
      <c r="U127">
        <f t="shared" si="9"/>
        <v>0</v>
      </c>
      <c r="V127">
        <f t="shared" si="10"/>
        <v>0</v>
      </c>
      <c r="W127">
        <f t="shared" si="11"/>
        <v>2</v>
      </c>
    </row>
    <row r="128" ht="240" spans="1:23">
      <c r="A128">
        <v>127</v>
      </c>
      <c r="B128" t="s">
        <v>513</v>
      </c>
      <c r="C128" t="s">
        <v>514</v>
      </c>
      <c r="D128">
        <v>68</v>
      </c>
      <c r="E128" t="s">
        <v>29</v>
      </c>
      <c r="F128" t="s">
        <v>157</v>
      </c>
      <c r="G128" s="9">
        <v>44004</v>
      </c>
      <c r="H128" t="s">
        <v>45</v>
      </c>
      <c r="I128" t="s">
        <v>59</v>
      </c>
      <c r="J128" s="10" t="s">
        <v>515</v>
      </c>
      <c r="K128" t="s">
        <v>62</v>
      </c>
      <c r="M128" t="s">
        <v>41</v>
      </c>
      <c r="N128" t="s">
        <v>26</v>
      </c>
      <c r="R128" t="str">
        <f t="shared" si="6"/>
        <v>Fast Response</v>
      </c>
      <c r="S128" t="str">
        <f t="shared" si="7"/>
        <v>Resolved Within 1 Day</v>
      </c>
      <c r="T128" t="str">
        <f t="shared" si="8"/>
        <v>Dissatisfied</v>
      </c>
      <c r="U128">
        <f t="shared" si="9"/>
        <v>0</v>
      </c>
      <c r="V128">
        <f t="shared" si="10"/>
        <v>0</v>
      </c>
      <c r="W128">
        <f t="shared" si="11"/>
        <v>1</v>
      </c>
    </row>
    <row r="129" ht="285" spans="1:23">
      <c r="A129">
        <v>128</v>
      </c>
      <c r="B129" t="s">
        <v>516</v>
      </c>
      <c r="C129" t="s">
        <v>517</v>
      </c>
      <c r="D129">
        <v>57</v>
      </c>
      <c r="E129" t="s">
        <v>58</v>
      </c>
      <c r="F129" t="s">
        <v>117</v>
      </c>
      <c r="G129" s="9">
        <v>44102</v>
      </c>
      <c r="H129" t="s">
        <v>67</v>
      </c>
      <c r="I129" t="s">
        <v>59</v>
      </c>
      <c r="J129" s="10" t="s">
        <v>518</v>
      </c>
      <c r="K129" t="s">
        <v>24</v>
      </c>
      <c r="M129" t="s">
        <v>41</v>
      </c>
      <c r="N129" t="s">
        <v>55</v>
      </c>
      <c r="O129" s="11">
        <v>45078.1316087963</v>
      </c>
      <c r="R129" t="str">
        <f t="shared" si="6"/>
        <v>Slow Response</v>
      </c>
      <c r="S129" t="str">
        <f t="shared" si="7"/>
        <v>Resolved Within 1 Day</v>
      </c>
      <c r="T129" t="str">
        <f t="shared" si="8"/>
        <v>Dissatisfied</v>
      </c>
      <c r="U129">
        <f t="shared" si="9"/>
        <v>0</v>
      </c>
      <c r="V129">
        <f t="shared" si="10"/>
        <v>0</v>
      </c>
      <c r="W129">
        <f t="shared" si="11"/>
        <v>1</v>
      </c>
    </row>
    <row r="130" ht="240" spans="1:23">
      <c r="A130">
        <v>129</v>
      </c>
      <c r="B130" t="s">
        <v>519</v>
      </c>
      <c r="C130" t="s">
        <v>520</v>
      </c>
      <c r="D130">
        <v>49</v>
      </c>
      <c r="E130" t="s">
        <v>58</v>
      </c>
      <c r="F130" t="s">
        <v>173</v>
      </c>
      <c r="G130" s="9">
        <v>44301</v>
      </c>
      <c r="H130" t="s">
        <v>59</v>
      </c>
      <c r="I130" t="s">
        <v>99</v>
      </c>
      <c r="J130" s="10" t="s">
        <v>521</v>
      </c>
      <c r="K130" t="s">
        <v>39</v>
      </c>
      <c r="L130" t="s">
        <v>522</v>
      </c>
      <c r="M130" t="s">
        <v>143</v>
      </c>
      <c r="N130" t="s">
        <v>55</v>
      </c>
      <c r="O130" s="11">
        <v>45077.9253819444</v>
      </c>
      <c r="P130" s="11">
        <v>45078.0205208333</v>
      </c>
      <c r="Q130">
        <v>3</v>
      </c>
      <c r="R130" t="str">
        <f t="shared" si="6"/>
        <v>Slow Response</v>
      </c>
      <c r="S130" t="str">
        <f t="shared" si="7"/>
        <v>Delayed Resolution</v>
      </c>
      <c r="T130" t="str">
        <f t="shared" si="8"/>
        <v>Neutral</v>
      </c>
      <c r="U130">
        <f t="shared" si="9"/>
        <v>1</v>
      </c>
      <c r="V130">
        <f t="shared" si="10"/>
        <v>0</v>
      </c>
      <c r="W130">
        <f t="shared" si="11"/>
        <v>2</v>
      </c>
    </row>
    <row r="131" spans="1:23">
      <c r="A131">
        <v>130</v>
      </c>
      <c r="B131" t="s">
        <v>523</v>
      </c>
      <c r="C131" t="s">
        <v>524</v>
      </c>
      <c r="D131">
        <v>55</v>
      </c>
      <c r="E131" t="s">
        <v>19</v>
      </c>
      <c r="F131" t="s">
        <v>207</v>
      </c>
      <c r="G131" s="9">
        <v>44321</v>
      </c>
      <c r="H131" t="s">
        <v>59</v>
      </c>
      <c r="I131" t="s">
        <v>59</v>
      </c>
      <c r="J131" t="s">
        <v>525</v>
      </c>
      <c r="K131" t="s">
        <v>24</v>
      </c>
      <c r="M131" t="s">
        <v>41</v>
      </c>
      <c r="N131" t="s">
        <v>55</v>
      </c>
      <c r="O131" s="11">
        <v>45078.3184606481</v>
      </c>
      <c r="R131" t="str">
        <f t="shared" ref="R131:R194" si="12">IF(O131&lt;=2,"Fast Response",IF(O131&lt;=6,"Moderate Response","Slow Response"))</f>
        <v>Slow Response</v>
      </c>
      <c r="S131" t="str">
        <f t="shared" ref="S131:S194" si="13">IF(P131&lt;=24,"Resolved Within 1 Day",IF(P131&lt;=72,"Resolved Within 3 Days","Delayed Resolution"))</f>
        <v>Resolved Within 1 Day</v>
      </c>
      <c r="T131" t="str">
        <f t="shared" ref="T131:T194" si="14">IF(Q131&gt;=4,"Satisfied",IF(Q131=3,"Neutral","Dissatisfied"))</f>
        <v>Dissatisfied</v>
      </c>
      <c r="U131">
        <f t="shared" ref="U131:U194" si="15">IF(LOWER(K131)="closed",1,0)</f>
        <v>0</v>
      </c>
      <c r="V131">
        <f t="shared" ref="V131:V194" si="16">IF(OR(LOWER(M131)="high",LOWER(M131)="critical"),1,0)</f>
        <v>0</v>
      </c>
      <c r="W131">
        <f t="shared" ref="W131:W194" si="17">IF(LOWER(M131)="critical",4,IF(LOWER(M131)="high",3,IF(LOWER(M131)="medium",2,1)))</f>
        <v>1</v>
      </c>
    </row>
    <row r="132" ht="225" spans="1:23">
      <c r="A132">
        <v>131</v>
      </c>
      <c r="B132" t="s">
        <v>526</v>
      </c>
      <c r="C132" t="s">
        <v>527</v>
      </c>
      <c r="D132">
        <v>43</v>
      </c>
      <c r="E132" t="s">
        <v>58</v>
      </c>
      <c r="F132" t="s">
        <v>431</v>
      </c>
      <c r="G132" s="9">
        <v>43874</v>
      </c>
      <c r="H132" t="s">
        <v>45</v>
      </c>
      <c r="I132" t="s">
        <v>113</v>
      </c>
      <c r="J132" s="10" t="s">
        <v>528</v>
      </c>
      <c r="K132" t="s">
        <v>39</v>
      </c>
      <c r="L132" t="s">
        <v>529</v>
      </c>
      <c r="M132" t="s">
        <v>143</v>
      </c>
      <c r="N132" t="s">
        <v>55</v>
      </c>
      <c r="O132" s="11">
        <v>45078.8969444444</v>
      </c>
      <c r="P132" s="11">
        <v>45078.6275</v>
      </c>
      <c r="Q132">
        <v>2</v>
      </c>
      <c r="R132" t="str">
        <f t="shared" si="12"/>
        <v>Slow Response</v>
      </c>
      <c r="S132" t="str">
        <f t="shared" si="13"/>
        <v>Delayed Resolution</v>
      </c>
      <c r="T132" t="str">
        <f t="shared" si="14"/>
        <v>Dissatisfied</v>
      </c>
      <c r="U132">
        <f t="shared" si="15"/>
        <v>1</v>
      </c>
      <c r="V132">
        <f t="shared" si="16"/>
        <v>0</v>
      </c>
      <c r="W132">
        <f t="shared" si="17"/>
        <v>2</v>
      </c>
    </row>
    <row r="133" ht="270" spans="1:23">
      <c r="A133">
        <v>132</v>
      </c>
      <c r="B133" t="s">
        <v>530</v>
      </c>
      <c r="C133" t="s">
        <v>531</v>
      </c>
      <c r="D133">
        <v>49</v>
      </c>
      <c r="E133" t="s">
        <v>58</v>
      </c>
      <c r="F133" t="s">
        <v>30</v>
      </c>
      <c r="G133" s="9">
        <v>44524</v>
      </c>
      <c r="H133" t="s">
        <v>66</v>
      </c>
      <c r="I133" t="s">
        <v>72</v>
      </c>
      <c r="J133" s="10" t="s">
        <v>532</v>
      </c>
      <c r="K133" t="s">
        <v>24</v>
      </c>
      <c r="M133" t="s">
        <v>25</v>
      </c>
      <c r="N133" t="s">
        <v>26</v>
      </c>
      <c r="O133" s="11">
        <v>45078.8733564815</v>
      </c>
      <c r="R133" t="str">
        <f t="shared" si="12"/>
        <v>Slow Response</v>
      </c>
      <c r="S133" t="str">
        <f t="shared" si="13"/>
        <v>Resolved Within 1 Day</v>
      </c>
      <c r="T133" t="str">
        <f t="shared" si="14"/>
        <v>Dissatisfied</v>
      </c>
      <c r="U133">
        <f t="shared" si="15"/>
        <v>0</v>
      </c>
      <c r="V133">
        <f t="shared" si="16"/>
        <v>1</v>
      </c>
      <c r="W133">
        <f t="shared" si="17"/>
        <v>4</v>
      </c>
    </row>
    <row r="134" ht="255" spans="1:23">
      <c r="A134">
        <v>133</v>
      </c>
      <c r="B134" t="s">
        <v>533</v>
      </c>
      <c r="C134" t="s">
        <v>534</v>
      </c>
      <c r="D134">
        <v>65</v>
      </c>
      <c r="E134" t="s">
        <v>29</v>
      </c>
      <c r="F134" t="s">
        <v>211</v>
      </c>
      <c r="G134" s="9">
        <v>44317</v>
      </c>
      <c r="H134" t="s">
        <v>59</v>
      </c>
      <c r="I134" t="s">
        <v>52</v>
      </c>
      <c r="J134" s="10" t="s">
        <v>535</v>
      </c>
      <c r="K134" t="s">
        <v>62</v>
      </c>
      <c r="M134" t="s">
        <v>143</v>
      </c>
      <c r="N134" t="s">
        <v>83</v>
      </c>
      <c r="R134" t="str">
        <f t="shared" si="12"/>
        <v>Fast Response</v>
      </c>
      <c r="S134" t="str">
        <f t="shared" si="13"/>
        <v>Resolved Within 1 Day</v>
      </c>
      <c r="T134" t="str">
        <f t="shared" si="14"/>
        <v>Dissatisfied</v>
      </c>
      <c r="U134">
        <f t="shared" si="15"/>
        <v>0</v>
      </c>
      <c r="V134">
        <f t="shared" si="16"/>
        <v>0</v>
      </c>
      <c r="W134">
        <f t="shared" si="17"/>
        <v>2</v>
      </c>
    </row>
    <row r="135" ht="240" spans="1:23">
      <c r="A135">
        <v>134</v>
      </c>
      <c r="B135" t="s">
        <v>536</v>
      </c>
      <c r="C135" t="s">
        <v>537</v>
      </c>
      <c r="D135">
        <v>50</v>
      </c>
      <c r="E135" t="s">
        <v>58</v>
      </c>
      <c r="F135" t="s">
        <v>86</v>
      </c>
      <c r="G135" s="9">
        <v>44364</v>
      </c>
      <c r="H135" t="s">
        <v>67</v>
      </c>
      <c r="I135" t="s">
        <v>67</v>
      </c>
      <c r="J135" s="10" t="s">
        <v>538</v>
      </c>
      <c r="K135" t="s">
        <v>39</v>
      </c>
      <c r="L135" t="s">
        <v>539</v>
      </c>
      <c r="M135" t="s">
        <v>25</v>
      </c>
      <c r="N135" t="s">
        <v>83</v>
      </c>
      <c r="O135" s="11">
        <v>45078.7185300926</v>
      </c>
      <c r="P135" s="11">
        <v>45077.9539467593</v>
      </c>
      <c r="Q135">
        <v>5</v>
      </c>
      <c r="R135" t="str">
        <f t="shared" si="12"/>
        <v>Slow Response</v>
      </c>
      <c r="S135" t="str">
        <f t="shared" si="13"/>
        <v>Delayed Resolution</v>
      </c>
      <c r="T135" t="str">
        <f t="shared" si="14"/>
        <v>Satisfied</v>
      </c>
      <c r="U135">
        <f t="shared" si="15"/>
        <v>1</v>
      </c>
      <c r="V135">
        <f t="shared" si="16"/>
        <v>1</v>
      </c>
      <c r="W135">
        <f t="shared" si="17"/>
        <v>4</v>
      </c>
    </row>
    <row r="136" ht="315" spans="1:23">
      <c r="A136">
        <v>135</v>
      </c>
      <c r="B136" t="s">
        <v>540</v>
      </c>
      <c r="C136" t="s">
        <v>541</v>
      </c>
      <c r="D136">
        <v>66</v>
      </c>
      <c r="E136" t="s">
        <v>58</v>
      </c>
      <c r="F136" t="s">
        <v>211</v>
      </c>
      <c r="G136" s="9">
        <v>43952</v>
      </c>
      <c r="H136" t="s">
        <v>59</v>
      </c>
      <c r="I136" t="s">
        <v>22</v>
      </c>
      <c r="J136" s="10" t="s">
        <v>542</v>
      </c>
      <c r="K136" t="s">
        <v>39</v>
      </c>
      <c r="L136" t="s">
        <v>543</v>
      </c>
      <c r="M136" t="s">
        <v>25</v>
      </c>
      <c r="N136" t="s">
        <v>55</v>
      </c>
      <c r="O136" s="11">
        <v>45078.3199305556</v>
      </c>
      <c r="P136" s="11">
        <v>45078.0470138889</v>
      </c>
      <c r="Q136">
        <v>2</v>
      </c>
      <c r="R136" t="str">
        <f t="shared" si="12"/>
        <v>Slow Response</v>
      </c>
      <c r="S136" t="str">
        <f t="shared" si="13"/>
        <v>Delayed Resolution</v>
      </c>
      <c r="T136" t="str">
        <f t="shared" si="14"/>
        <v>Dissatisfied</v>
      </c>
      <c r="U136">
        <f t="shared" si="15"/>
        <v>1</v>
      </c>
      <c r="V136">
        <f t="shared" si="16"/>
        <v>1</v>
      </c>
      <c r="W136">
        <f t="shared" si="17"/>
        <v>4</v>
      </c>
    </row>
    <row r="137" spans="1:23">
      <c r="A137">
        <v>136</v>
      </c>
      <c r="B137" t="s">
        <v>544</v>
      </c>
      <c r="C137" t="s">
        <v>545</v>
      </c>
      <c r="D137">
        <v>35</v>
      </c>
      <c r="E137" t="s">
        <v>29</v>
      </c>
      <c r="F137" t="s">
        <v>219</v>
      </c>
      <c r="G137" s="9">
        <v>44499</v>
      </c>
      <c r="H137" t="s">
        <v>66</v>
      </c>
      <c r="I137" t="s">
        <v>93</v>
      </c>
      <c r="J137" t="s">
        <v>546</v>
      </c>
      <c r="K137" t="s">
        <v>24</v>
      </c>
      <c r="M137" t="s">
        <v>41</v>
      </c>
      <c r="N137" t="s">
        <v>33</v>
      </c>
      <c r="O137" s="11">
        <v>45078.0873032407</v>
      </c>
      <c r="R137" t="str">
        <f t="shared" si="12"/>
        <v>Slow Response</v>
      </c>
      <c r="S137" t="str">
        <f t="shared" si="13"/>
        <v>Resolved Within 1 Day</v>
      </c>
      <c r="T137" t="str">
        <f t="shared" si="14"/>
        <v>Dissatisfied</v>
      </c>
      <c r="U137">
        <f t="shared" si="15"/>
        <v>0</v>
      </c>
      <c r="V137">
        <f t="shared" si="16"/>
        <v>0</v>
      </c>
      <c r="W137">
        <f t="shared" si="17"/>
        <v>1</v>
      </c>
    </row>
    <row r="138" ht="210" spans="1:23">
      <c r="A138">
        <v>137</v>
      </c>
      <c r="B138" t="s">
        <v>547</v>
      </c>
      <c r="C138" t="s">
        <v>548</v>
      </c>
      <c r="D138">
        <v>46</v>
      </c>
      <c r="E138" t="s">
        <v>19</v>
      </c>
      <c r="F138" t="s">
        <v>456</v>
      </c>
      <c r="G138" s="9">
        <v>44105</v>
      </c>
      <c r="H138" t="s">
        <v>59</v>
      </c>
      <c r="I138" t="s">
        <v>93</v>
      </c>
      <c r="J138" s="10" t="s">
        <v>549</v>
      </c>
      <c r="K138" t="s">
        <v>62</v>
      </c>
      <c r="M138" t="s">
        <v>25</v>
      </c>
      <c r="N138" t="s">
        <v>55</v>
      </c>
      <c r="R138" t="str">
        <f t="shared" si="12"/>
        <v>Fast Response</v>
      </c>
      <c r="S138" t="str">
        <f t="shared" si="13"/>
        <v>Resolved Within 1 Day</v>
      </c>
      <c r="T138" t="str">
        <f t="shared" si="14"/>
        <v>Dissatisfied</v>
      </c>
      <c r="U138">
        <f t="shared" si="15"/>
        <v>0</v>
      </c>
      <c r="V138">
        <f t="shared" si="16"/>
        <v>1</v>
      </c>
      <c r="W138">
        <f t="shared" si="17"/>
        <v>4</v>
      </c>
    </row>
    <row r="139" ht="285" spans="1:23">
      <c r="A139">
        <v>138</v>
      </c>
      <c r="B139" t="s">
        <v>550</v>
      </c>
      <c r="C139" t="s">
        <v>551</v>
      </c>
      <c r="D139">
        <v>21</v>
      </c>
      <c r="E139" t="s">
        <v>19</v>
      </c>
      <c r="F139" t="s">
        <v>207</v>
      </c>
      <c r="G139" s="9">
        <v>44550</v>
      </c>
      <c r="H139" t="s">
        <v>21</v>
      </c>
      <c r="I139" t="s">
        <v>37</v>
      </c>
      <c r="J139" s="10" t="s">
        <v>552</v>
      </c>
      <c r="K139" t="s">
        <v>39</v>
      </c>
      <c r="L139" t="s">
        <v>553</v>
      </c>
      <c r="M139" t="s">
        <v>41</v>
      </c>
      <c r="N139" t="s">
        <v>33</v>
      </c>
      <c r="O139" s="11">
        <v>45078.4144212963</v>
      </c>
      <c r="P139" s="11">
        <v>45078.381087963</v>
      </c>
      <c r="Q139">
        <v>4</v>
      </c>
      <c r="R139" t="str">
        <f t="shared" si="12"/>
        <v>Slow Response</v>
      </c>
      <c r="S139" t="str">
        <f t="shared" si="13"/>
        <v>Delayed Resolution</v>
      </c>
      <c r="T139" t="str">
        <f t="shared" si="14"/>
        <v>Satisfied</v>
      </c>
      <c r="U139">
        <f t="shared" si="15"/>
        <v>1</v>
      </c>
      <c r="V139">
        <f t="shared" si="16"/>
        <v>0</v>
      </c>
      <c r="W139">
        <f t="shared" si="17"/>
        <v>1</v>
      </c>
    </row>
    <row r="140" ht="225" spans="1:23">
      <c r="A140">
        <v>139</v>
      </c>
      <c r="B140" t="s">
        <v>554</v>
      </c>
      <c r="C140" t="s">
        <v>555</v>
      </c>
      <c r="D140">
        <v>58</v>
      </c>
      <c r="E140" t="s">
        <v>58</v>
      </c>
      <c r="F140" t="s">
        <v>173</v>
      </c>
      <c r="G140" s="9">
        <v>44239</v>
      </c>
      <c r="H140" t="s">
        <v>66</v>
      </c>
      <c r="I140" t="s">
        <v>177</v>
      </c>
      <c r="J140" s="10" t="s">
        <v>556</v>
      </c>
      <c r="K140" t="s">
        <v>39</v>
      </c>
      <c r="L140" t="s">
        <v>557</v>
      </c>
      <c r="M140" t="s">
        <v>25</v>
      </c>
      <c r="N140" t="s">
        <v>33</v>
      </c>
      <c r="O140" s="11">
        <v>45077.9949884259</v>
      </c>
      <c r="P140" s="11">
        <v>45078.2908217593</v>
      </c>
      <c r="Q140">
        <v>2</v>
      </c>
      <c r="R140" t="str">
        <f t="shared" si="12"/>
        <v>Slow Response</v>
      </c>
      <c r="S140" t="str">
        <f t="shared" si="13"/>
        <v>Delayed Resolution</v>
      </c>
      <c r="T140" t="str">
        <f t="shared" si="14"/>
        <v>Dissatisfied</v>
      </c>
      <c r="U140">
        <f t="shared" si="15"/>
        <v>1</v>
      </c>
      <c r="V140">
        <f t="shared" si="16"/>
        <v>1</v>
      </c>
      <c r="W140">
        <f t="shared" si="17"/>
        <v>4</v>
      </c>
    </row>
    <row r="141" spans="1:23">
      <c r="A141">
        <v>140</v>
      </c>
      <c r="B141" t="s">
        <v>558</v>
      </c>
      <c r="C141" t="s">
        <v>559</v>
      </c>
      <c r="D141">
        <v>31</v>
      </c>
      <c r="E141" t="s">
        <v>19</v>
      </c>
      <c r="F141" t="s">
        <v>242</v>
      </c>
      <c r="G141" s="9">
        <v>44267</v>
      </c>
      <c r="H141" t="s">
        <v>59</v>
      </c>
      <c r="I141" t="s">
        <v>72</v>
      </c>
      <c r="J141" t="s">
        <v>560</v>
      </c>
      <c r="K141" t="s">
        <v>24</v>
      </c>
      <c r="M141" t="s">
        <v>41</v>
      </c>
      <c r="N141" t="s">
        <v>83</v>
      </c>
      <c r="O141" s="11">
        <v>45078.8241782407</v>
      </c>
      <c r="R141" t="str">
        <f t="shared" si="12"/>
        <v>Slow Response</v>
      </c>
      <c r="S141" t="str">
        <f t="shared" si="13"/>
        <v>Resolved Within 1 Day</v>
      </c>
      <c r="T141" t="str">
        <f t="shared" si="14"/>
        <v>Dissatisfied</v>
      </c>
      <c r="U141">
        <f t="shared" si="15"/>
        <v>0</v>
      </c>
      <c r="V141">
        <f t="shared" si="16"/>
        <v>0</v>
      </c>
      <c r="W141">
        <f t="shared" si="17"/>
        <v>1</v>
      </c>
    </row>
    <row r="142" ht="315" spans="1:23">
      <c r="A142">
        <v>141</v>
      </c>
      <c r="B142" t="s">
        <v>561</v>
      </c>
      <c r="C142" t="s">
        <v>562</v>
      </c>
      <c r="D142">
        <v>47</v>
      </c>
      <c r="E142" t="s">
        <v>58</v>
      </c>
      <c r="F142" t="s">
        <v>125</v>
      </c>
      <c r="G142" s="9">
        <v>44325</v>
      </c>
      <c r="H142" t="s">
        <v>59</v>
      </c>
      <c r="I142" t="s">
        <v>22</v>
      </c>
      <c r="J142" s="10" t="s">
        <v>563</v>
      </c>
      <c r="K142" t="s">
        <v>39</v>
      </c>
      <c r="L142" t="s">
        <v>564</v>
      </c>
      <c r="M142" t="s">
        <v>25</v>
      </c>
      <c r="N142" t="s">
        <v>55</v>
      </c>
      <c r="O142" s="11">
        <v>45078.3998842593</v>
      </c>
      <c r="P142" s="11">
        <v>45078.2297453704</v>
      </c>
      <c r="Q142">
        <v>1</v>
      </c>
      <c r="R142" t="str">
        <f t="shared" si="12"/>
        <v>Slow Response</v>
      </c>
      <c r="S142" t="str">
        <f t="shared" si="13"/>
        <v>Delayed Resolution</v>
      </c>
      <c r="T142" t="str">
        <f t="shared" si="14"/>
        <v>Dissatisfied</v>
      </c>
      <c r="U142">
        <f t="shared" si="15"/>
        <v>1</v>
      </c>
      <c r="V142">
        <f t="shared" si="16"/>
        <v>1</v>
      </c>
      <c r="W142">
        <f t="shared" si="17"/>
        <v>4</v>
      </c>
    </row>
    <row r="143" ht="330" spans="1:23">
      <c r="A143">
        <v>142</v>
      </c>
      <c r="B143" t="s">
        <v>565</v>
      </c>
      <c r="C143" t="s">
        <v>566</v>
      </c>
      <c r="D143">
        <v>31</v>
      </c>
      <c r="E143" t="s">
        <v>19</v>
      </c>
      <c r="F143" t="s">
        <v>107</v>
      </c>
      <c r="G143" s="9">
        <v>43934</v>
      </c>
      <c r="H143" t="s">
        <v>21</v>
      </c>
      <c r="I143" t="s">
        <v>93</v>
      </c>
      <c r="J143" s="10" t="s">
        <v>567</v>
      </c>
      <c r="K143" t="s">
        <v>39</v>
      </c>
      <c r="L143" t="s">
        <v>568</v>
      </c>
      <c r="M143" t="s">
        <v>89</v>
      </c>
      <c r="N143" t="s">
        <v>33</v>
      </c>
      <c r="O143" s="11">
        <v>45078.8881018519</v>
      </c>
      <c r="P143" s="11">
        <v>45078.2158796296</v>
      </c>
      <c r="Q143">
        <v>2</v>
      </c>
      <c r="R143" t="str">
        <f t="shared" si="12"/>
        <v>Slow Response</v>
      </c>
      <c r="S143" t="str">
        <f t="shared" si="13"/>
        <v>Delayed Resolution</v>
      </c>
      <c r="T143" t="str">
        <f t="shared" si="14"/>
        <v>Dissatisfied</v>
      </c>
      <c r="U143">
        <f t="shared" si="15"/>
        <v>1</v>
      </c>
      <c r="V143">
        <f t="shared" si="16"/>
        <v>1</v>
      </c>
      <c r="W143">
        <f t="shared" si="17"/>
        <v>3</v>
      </c>
    </row>
    <row r="144" ht="270" spans="1:23">
      <c r="A144">
        <v>143</v>
      </c>
      <c r="B144" t="s">
        <v>569</v>
      </c>
      <c r="C144" t="s">
        <v>570</v>
      </c>
      <c r="D144">
        <v>38</v>
      </c>
      <c r="E144" t="s">
        <v>29</v>
      </c>
      <c r="F144" t="s">
        <v>339</v>
      </c>
      <c r="G144" s="9">
        <v>44312</v>
      </c>
      <c r="H144" t="s">
        <v>45</v>
      </c>
      <c r="I144" t="s">
        <v>177</v>
      </c>
      <c r="J144" s="10" t="s">
        <v>571</v>
      </c>
      <c r="K144" t="s">
        <v>24</v>
      </c>
      <c r="M144" t="s">
        <v>89</v>
      </c>
      <c r="N144" t="s">
        <v>33</v>
      </c>
      <c r="O144" s="11">
        <v>45078.6054861111</v>
      </c>
      <c r="R144" t="str">
        <f t="shared" si="12"/>
        <v>Slow Response</v>
      </c>
      <c r="S144" t="str">
        <f t="shared" si="13"/>
        <v>Resolved Within 1 Day</v>
      </c>
      <c r="T144" t="str">
        <f t="shared" si="14"/>
        <v>Dissatisfied</v>
      </c>
      <c r="U144">
        <f t="shared" si="15"/>
        <v>0</v>
      </c>
      <c r="V144">
        <f t="shared" si="16"/>
        <v>1</v>
      </c>
      <c r="W144">
        <f t="shared" si="17"/>
        <v>3</v>
      </c>
    </row>
    <row r="145" ht="300" spans="1:23">
      <c r="A145">
        <v>144</v>
      </c>
      <c r="B145" t="s">
        <v>572</v>
      </c>
      <c r="C145" t="s">
        <v>573</v>
      </c>
      <c r="D145">
        <v>38</v>
      </c>
      <c r="E145" t="s">
        <v>29</v>
      </c>
      <c r="F145" t="s">
        <v>317</v>
      </c>
      <c r="G145" s="9">
        <v>44321</v>
      </c>
      <c r="H145" t="s">
        <v>59</v>
      </c>
      <c r="I145" t="s">
        <v>46</v>
      </c>
      <c r="J145" s="10" t="s">
        <v>574</v>
      </c>
      <c r="K145" t="s">
        <v>62</v>
      </c>
      <c r="M145" t="s">
        <v>25</v>
      </c>
      <c r="N145" t="s">
        <v>55</v>
      </c>
      <c r="R145" t="str">
        <f t="shared" si="12"/>
        <v>Fast Response</v>
      </c>
      <c r="S145" t="str">
        <f t="shared" si="13"/>
        <v>Resolved Within 1 Day</v>
      </c>
      <c r="T145" t="str">
        <f t="shared" si="14"/>
        <v>Dissatisfied</v>
      </c>
      <c r="U145">
        <f t="shared" si="15"/>
        <v>0</v>
      </c>
      <c r="V145">
        <f t="shared" si="16"/>
        <v>1</v>
      </c>
      <c r="W145">
        <f t="shared" si="17"/>
        <v>4</v>
      </c>
    </row>
    <row r="146" ht="315" spans="1:23">
      <c r="A146">
        <v>145</v>
      </c>
      <c r="B146" t="s">
        <v>575</v>
      </c>
      <c r="C146" t="s">
        <v>576</v>
      </c>
      <c r="D146">
        <v>25</v>
      </c>
      <c r="E146" t="s">
        <v>29</v>
      </c>
      <c r="F146" t="s">
        <v>129</v>
      </c>
      <c r="G146" s="9">
        <v>44288</v>
      </c>
      <c r="H146" t="s">
        <v>67</v>
      </c>
      <c r="I146" t="s">
        <v>52</v>
      </c>
      <c r="J146" s="10" t="s">
        <v>577</v>
      </c>
      <c r="K146" t="s">
        <v>62</v>
      </c>
      <c r="M146" t="s">
        <v>41</v>
      </c>
      <c r="N146" t="s">
        <v>26</v>
      </c>
      <c r="R146" t="str">
        <f t="shared" si="12"/>
        <v>Fast Response</v>
      </c>
      <c r="S146" t="str">
        <f t="shared" si="13"/>
        <v>Resolved Within 1 Day</v>
      </c>
      <c r="T146" t="str">
        <f t="shared" si="14"/>
        <v>Dissatisfied</v>
      </c>
      <c r="U146">
        <f t="shared" si="15"/>
        <v>0</v>
      </c>
      <c r="V146">
        <f t="shared" si="16"/>
        <v>0</v>
      </c>
      <c r="W146">
        <f t="shared" si="17"/>
        <v>1</v>
      </c>
    </row>
    <row r="147" ht="255" spans="1:23">
      <c r="A147">
        <v>146</v>
      </c>
      <c r="B147" t="s">
        <v>578</v>
      </c>
      <c r="C147" t="s">
        <v>579</v>
      </c>
      <c r="D147">
        <v>46</v>
      </c>
      <c r="E147" t="s">
        <v>58</v>
      </c>
      <c r="F147" t="s">
        <v>71</v>
      </c>
      <c r="G147" s="9">
        <v>44116</v>
      </c>
      <c r="H147" t="s">
        <v>59</v>
      </c>
      <c r="I147" t="s">
        <v>67</v>
      </c>
      <c r="J147" s="10" t="s">
        <v>580</v>
      </c>
      <c r="K147" t="s">
        <v>24</v>
      </c>
      <c r="M147" t="s">
        <v>143</v>
      </c>
      <c r="N147" t="s">
        <v>55</v>
      </c>
      <c r="O147" s="11">
        <v>45078.642349537</v>
      </c>
      <c r="R147" t="str">
        <f t="shared" si="12"/>
        <v>Slow Response</v>
      </c>
      <c r="S147" t="str">
        <f t="shared" si="13"/>
        <v>Resolved Within 1 Day</v>
      </c>
      <c r="T147" t="str">
        <f t="shared" si="14"/>
        <v>Dissatisfied</v>
      </c>
      <c r="U147">
        <f t="shared" si="15"/>
        <v>0</v>
      </c>
      <c r="V147">
        <f t="shared" si="16"/>
        <v>0</v>
      </c>
      <c r="W147">
        <f t="shared" si="17"/>
        <v>2</v>
      </c>
    </row>
    <row r="148" ht="270" spans="1:23">
      <c r="A148">
        <v>147</v>
      </c>
      <c r="B148" t="s">
        <v>581</v>
      </c>
      <c r="C148" t="s">
        <v>582</v>
      </c>
      <c r="D148">
        <v>39</v>
      </c>
      <c r="E148" t="s">
        <v>58</v>
      </c>
      <c r="F148" t="s">
        <v>157</v>
      </c>
      <c r="G148" s="9">
        <v>44388</v>
      </c>
      <c r="H148" t="s">
        <v>59</v>
      </c>
      <c r="I148" t="s">
        <v>72</v>
      </c>
      <c r="J148" s="10" t="s">
        <v>583</v>
      </c>
      <c r="K148" t="s">
        <v>62</v>
      </c>
      <c r="M148" t="s">
        <v>41</v>
      </c>
      <c r="N148" t="s">
        <v>55</v>
      </c>
      <c r="R148" t="str">
        <f t="shared" si="12"/>
        <v>Fast Response</v>
      </c>
      <c r="S148" t="str">
        <f t="shared" si="13"/>
        <v>Resolved Within 1 Day</v>
      </c>
      <c r="T148" t="str">
        <f t="shared" si="14"/>
        <v>Dissatisfied</v>
      </c>
      <c r="U148">
        <f t="shared" si="15"/>
        <v>0</v>
      </c>
      <c r="V148">
        <f t="shared" si="16"/>
        <v>0</v>
      </c>
      <c r="W148">
        <f t="shared" si="17"/>
        <v>1</v>
      </c>
    </row>
    <row r="149" ht="270" spans="1:23">
      <c r="A149">
        <v>148</v>
      </c>
      <c r="B149" t="s">
        <v>584</v>
      </c>
      <c r="C149" t="s">
        <v>585</v>
      </c>
      <c r="D149">
        <v>22</v>
      </c>
      <c r="E149" t="s">
        <v>29</v>
      </c>
      <c r="F149" t="s">
        <v>281</v>
      </c>
      <c r="G149" s="9">
        <v>44110</v>
      </c>
      <c r="H149" t="s">
        <v>45</v>
      </c>
      <c r="I149" t="s">
        <v>177</v>
      </c>
      <c r="J149" s="10" t="s">
        <v>586</v>
      </c>
      <c r="K149" t="s">
        <v>39</v>
      </c>
      <c r="L149" t="s">
        <v>587</v>
      </c>
      <c r="M149" t="s">
        <v>41</v>
      </c>
      <c r="N149" t="s">
        <v>26</v>
      </c>
      <c r="O149" s="11">
        <v>45078.5729513889</v>
      </c>
      <c r="P149" s="11">
        <v>45077.9778125</v>
      </c>
      <c r="Q149">
        <v>3</v>
      </c>
      <c r="R149" t="str">
        <f t="shared" si="12"/>
        <v>Slow Response</v>
      </c>
      <c r="S149" t="str">
        <f t="shared" si="13"/>
        <v>Delayed Resolution</v>
      </c>
      <c r="T149" t="str">
        <f t="shared" si="14"/>
        <v>Neutral</v>
      </c>
      <c r="U149">
        <f t="shared" si="15"/>
        <v>1</v>
      </c>
      <c r="V149">
        <f t="shared" si="16"/>
        <v>0</v>
      </c>
      <c r="W149">
        <f t="shared" si="17"/>
        <v>1</v>
      </c>
    </row>
    <row r="150" ht="270" spans="1:23">
      <c r="A150">
        <v>149</v>
      </c>
      <c r="B150" t="s">
        <v>588</v>
      </c>
      <c r="C150" t="s">
        <v>589</v>
      </c>
      <c r="D150">
        <v>40</v>
      </c>
      <c r="E150" t="s">
        <v>19</v>
      </c>
      <c r="F150" t="s">
        <v>125</v>
      </c>
      <c r="G150" s="9">
        <v>44493</v>
      </c>
      <c r="H150" t="s">
        <v>67</v>
      </c>
      <c r="I150" t="s">
        <v>77</v>
      </c>
      <c r="J150" s="10" t="s">
        <v>590</v>
      </c>
      <c r="K150" t="s">
        <v>39</v>
      </c>
      <c r="L150" t="s">
        <v>591</v>
      </c>
      <c r="M150" t="s">
        <v>89</v>
      </c>
      <c r="N150" t="s">
        <v>33</v>
      </c>
      <c r="O150" s="11">
        <v>45078.3646412037</v>
      </c>
      <c r="P150" s="11">
        <v>45078.5799189815</v>
      </c>
      <c r="Q150">
        <v>1</v>
      </c>
      <c r="R150" t="str">
        <f t="shared" si="12"/>
        <v>Slow Response</v>
      </c>
      <c r="S150" t="str">
        <f t="shared" si="13"/>
        <v>Delayed Resolution</v>
      </c>
      <c r="T150" t="str">
        <f t="shared" si="14"/>
        <v>Dissatisfied</v>
      </c>
      <c r="U150">
        <f t="shared" si="15"/>
        <v>1</v>
      </c>
      <c r="V150">
        <f t="shared" si="16"/>
        <v>1</v>
      </c>
      <c r="W150">
        <f t="shared" si="17"/>
        <v>3</v>
      </c>
    </row>
    <row r="151" spans="1:23">
      <c r="A151">
        <v>150</v>
      </c>
      <c r="B151" t="s">
        <v>592</v>
      </c>
      <c r="C151" t="s">
        <v>593</v>
      </c>
      <c r="D151">
        <v>64</v>
      </c>
      <c r="E151" t="s">
        <v>29</v>
      </c>
      <c r="F151" t="s">
        <v>71</v>
      </c>
      <c r="G151" s="9">
        <v>44273</v>
      </c>
      <c r="H151" t="s">
        <v>21</v>
      </c>
      <c r="I151" t="s">
        <v>31</v>
      </c>
      <c r="J151" t="s">
        <v>594</v>
      </c>
      <c r="K151" t="s">
        <v>39</v>
      </c>
      <c r="L151" t="s">
        <v>595</v>
      </c>
      <c r="M151" t="s">
        <v>25</v>
      </c>
      <c r="N151" t="s">
        <v>55</v>
      </c>
      <c r="O151" s="11">
        <v>45078.6903587963</v>
      </c>
      <c r="P151" s="11">
        <v>45078.8348032407</v>
      </c>
      <c r="Q151">
        <v>3</v>
      </c>
      <c r="R151" t="str">
        <f t="shared" si="12"/>
        <v>Slow Response</v>
      </c>
      <c r="S151" t="str">
        <f t="shared" si="13"/>
        <v>Delayed Resolution</v>
      </c>
      <c r="T151" t="str">
        <f t="shared" si="14"/>
        <v>Neutral</v>
      </c>
      <c r="U151">
        <f t="shared" si="15"/>
        <v>1</v>
      </c>
      <c r="V151">
        <f t="shared" si="16"/>
        <v>1</v>
      </c>
      <c r="W151">
        <f t="shared" si="17"/>
        <v>4</v>
      </c>
    </row>
    <row r="152" ht="300" spans="1:23">
      <c r="A152">
        <v>151</v>
      </c>
      <c r="B152" t="s">
        <v>596</v>
      </c>
      <c r="C152" t="s">
        <v>597</v>
      </c>
      <c r="D152">
        <v>29</v>
      </c>
      <c r="E152" t="s">
        <v>29</v>
      </c>
      <c r="F152" t="s">
        <v>202</v>
      </c>
      <c r="G152" s="9">
        <v>44118</v>
      </c>
      <c r="H152" t="s">
        <v>67</v>
      </c>
      <c r="I152" t="s">
        <v>113</v>
      </c>
      <c r="J152" s="10" t="s">
        <v>598</v>
      </c>
      <c r="K152" t="s">
        <v>39</v>
      </c>
      <c r="L152" t="s">
        <v>599</v>
      </c>
      <c r="M152" t="s">
        <v>25</v>
      </c>
      <c r="N152" t="s">
        <v>55</v>
      </c>
      <c r="O152" s="11">
        <v>45078.6480208333</v>
      </c>
      <c r="P152" s="11">
        <v>45078.2855208333</v>
      </c>
      <c r="Q152">
        <v>4</v>
      </c>
      <c r="R152" t="str">
        <f t="shared" si="12"/>
        <v>Slow Response</v>
      </c>
      <c r="S152" t="str">
        <f t="shared" si="13"/>
        <v>Delayed Resolution</v>
      </c>
      <c r="T152" t="str">
        <f t="shared" si="14"/>
        <v>Satisfied</v>
      </c>
      <c r="U152">
        <f t="shared" si="15"/>
        <v>1</v>
      </c>
      <c r="V152">
        <f t="shared" si="16"/>
        <v>1</v>
      </c>
      <c r="W152">
        <f t="shared" si="17"/>
        <v>4</v>
      </c>
    </row>
    <row r="153" ht="210" spans="1:23">
      <c r="A153">
        <v>152</v>
      </c>
      <c r="B153" t="s">
        <v>600</v>
      </c>
      <c r="C153" t="s">
        <v>601</v>
      </c>
      <c r="D153">
        <v>45</v>
      </c>
      <c r="E153" t="s">
        <v>19</v>
      </c>
      <c r="F153" t="s">
        <v>117</v>
      </c>
      <c r="G153" s="9">
        <v>44554</v>
      </c>
      <c r="H153" t="s">
        <v>67</v>
      </c>
      <c r="I153" t="s">
        <v>150</v>
      </c>
      <c r="J153" s="10" t="s">
        <v>602</v>
      </c>
      <c r="K153" t="s">
        <v>24</v>
      </c>
      <c r="M153" t="s">
        <v>143</v>
      </c>
      <c r="N153" t="s">
        <v>83</v>
      </c>
      <c r="O153" s="11">
        <v>45078.5230324074</v>
      </c>
      <c r="R153" t="str">
        <f t="shared" si="12"/>
        <v>Slow Response</v>
      </c>
      <c r="S153" t="str">
        <f t="shared" si="13"/>
        <v>Resolved Within 1 Day</v>
      </c>
      <c r="T153" t="str">
        <f t="shared" si="14"/>
        <v>Dissatisfied</v>
      </c>
      <c r="U153">
        <f t="shared" si="15"/>
        <v>0</v>
      </c>
      <c r="V153">
        <f t="shared" si="16"/>
        <v>0</v>
      </c>
      <c r="W153">
        <f t="shared" si="17"/>
        <v>2</v>
      </c>
    </row>
    <row r="154" ht="240" spans="1:23">
      <c r="A154">
        <v>153</v>
      </c>
      <c r="B154" t="s">
        <v>603</v>
      </c>
      <c r="C154" t="s">
        <v>604</v>
      </c>
      <c r="D154">
        <v>46</v>
      </c>
      <c r="E154" t="s">
        <v>19</v>
      </c>
      <c r="F154" t="s">
        <v>20</v>
      </c>
      <c r="G154" s="9">
        <v>44488</v>
      </c>
      <c r="H154" t="s">
        <v>66</v>
      </c>
      <c r="I154" t="s">
        <v>46</v>
      </c>
      <c r="J154" s="10" t="s">
        <v>605</v>
      </c>
      <c r="K154" t="s">
        <v>24</v>
      </c>
      <c r="M154" t="s">
        <v>41</v>
      </c>
      <c r="N154" t="s">
        <v>26</v>
      </c>
      <c r="O154" s="11">
        <v>45078.6654050926</v>
      </c>
      <c r="R154" t="str">
        <f t="shared" si="12"/>
        <v>Slow Response</v>
      </c>
      <c r="S154" t="str">
        <f t="shared" si="13"/>
        <v>Resolved Within 1 Day</v>
      </c>
      <c r="T154" t="str">
        <f t="shared" si="14"/>
        <v>Dissatisfied</v>
      </c>
      <c r="U154">
        <f t="shared" si="15"/>
        <v>0</v>
      </c>
      <c r="V154">
        <f t="shared" si="16"/>
        <v>0</v>
      </c>
      <c r="W154">
        <f t="shared" si="17"/>
        <v>1</v>
      </c>
    </row>
    <row r="155" ht="240" spans="1:23">
      <c r="A155">
        <v>154</v>
      </c>
      <c r="B155" t="s">
        <v>606</v>
      </c>
      <c r="C155" t="s">
        <v>607</v>
      </c>
      <c r="D155">
        <v>58</v>
      </c>
      <c r="E155" t="s">
        <v>58</v>
      </c>
      <c r="F155" t="s">
        <v>112</v>
      </c>
      <c r="G155" s="9">
        <v>43902</v>
      </c>
      <c r="H155" t="s">
        <v>21</v>
      </c>
      <c r="I155" t="s">
        <v>59</v>
      </c>
      <c r="J155" s="10" t="s">
        <v>608</v>
      </c>
      <c r="K155" t="s">
        <v>24</v>
      </c>
      <c r="M155" t="s">
        <v>143</v>
      </c>
      <c r="N155" t="s">
        <v>26</v>
      </c>
      <c r="O155" s="11">
        <v>45078.1182060185</v>
      </c>
      <c r="R155" t="str">
        <f t="shared" si="12"/>
        <v>Slow Response</v>
      </c>
      <c r="S155" t="str">
        <f t="shared" si="13"/>
        <v>Resolved Within 1 Day</v>
      </c>
      <c r="T155" t="str">
        <f t="shared" si="14"/>
        <v>Dissatisfied</v>
      </c>
      <c r="U155">
        <f t="shared" si="15"/>
        <v>0</v>
      </c>
      <c r="V155">
        <f t="shared" si="16"/>
        <v>0</v>
      </c>
      <c r="W155">
        <f t="shared" si="17"/>
        <v>2</v>
      </c>
    </row>
    <row r="156" ht="255" spans="1:23">
      <c r="A156">
        <v>155</v>
      </c>
      <c r="B156" t="s">
        <v>609</v>
      </c>
      <c r="C156" t="s">
        <v>610</v>
      </c>
      <c r="D156">
        <v>55</v>
      </c>
      <c r="E156" t="s">
        <v>29</v>
      </c>
      <c r="F156" t="s">
        <v>339</v>
      </c>
      <c r="G156" s="9">
        <v>44356</v>
      </c>
      <c r="H156" t="s">
        <v>21</v>
      </c>
      <c r="I156" t="s">
        <v>113</v>
      </c>
      <c r="J156" s="10" t="s">
        <v>611</v>
      </c>
      <c r="K156" t="s">
        <v>62</v>
      </c>
      <c r="M156" t="s">
        <v>143</v>
      </c>
      <c r="N156" t="s">
        <v>26</v>
      </c>
      <c r="R156" t="str">
        <f t="shared" si="12"/>
        <v>Fast Response</v>
      </c>
      <c r="S156" t="str">
        <f t="shared" si="13"/>
        <v>Resolved Within 1 Day</v>
      </c>
      <c r="T156" t="str">
        <f t="shared" si="14"/>
        <v>Dissatisfied</v>
      </c>
      <c r="U156">
        <f t="shared" si="15"/>
        <v>0</v>
      </c>
      <c r="V156">
        <f t="shared" si="16"/>
        <v>0</v>
      </c>
      <c r="W156">
        <f t="shared" si="17"/>
        <v>2</v>
      </c>
    </row>
    <row r="157" ht="270" spans="1:23">
      <c r="A157">
        <v>156</v>
      </c>
      <c r="B157" t="s">
        <v>612</v>
      </c>
      <c r="C157" t="s">
        <v>613</v>
      </c>
      <c r="D157">
        <v>52</v>
      </c>
      <c r="E157" t="s">
        <v>58</v>
      </c>
      <c r="F157" t="s">
        <v>134</v>
      </c>
      <c r="G157" s="9">
        <v>43859</v>
      </c>
      <c r="H157" t="s">
        <v>59</v>
      </c>
      <c r="I157" t="s">
        <v>141</v>
      </c>
      <c r="J157" s="10" t="s">
        <v>614</v>
      </c>
      <c r="K157" t="s">
        <v>62</v>
      </c>
      <c r="M157" t="s">
        <v>41</v>
      </c>
      <c r="N157" t="s">
        <v>33</v>
      </c>
      <c r="R157" t="str">
        <f t="shared" si="12"/>
        <v>Fast Response</v>
      </c>
      <c r="S157" t="str">
        <f t="shared" si="13"/>
        <v>Resolved Within 1 Day</v>
      </c>
      <c r="T157" t="str">
        <f t="shared" si="14"/>
        <v>Dissatisfied</v>
      </c>
      <c r="U157">
        <f t="shared" si="15"/>
        <v>0</v>
      </c>
      <c r="V157">
        <f t="shared" si="16"/>
        <v>0</v>
      </c>
      <c r="W157">
        <f t="shared" si="17"/>
        <v>1</v>
      </c>
    </row>
    <row r="158" ht="240" spans="1:23">
      <c r="A158">
        <v>157</v>
      </c>
      <c r="B158" t="s">
        <v>615</v>
      </c>
      <c r="C158" t="s">
        <v>616</v>
      </c>
      <c r="D158">
        <v>20</v>
      </c>
      <c r="E158" t="s">
        <v>58</v>
      </c>
      <c r="F158" t="s">
        <v>431</v>
      </c>
      <c r="G158" s="9">
        <v>44176</v>
      </c>
      <c r="H158" t="s">
        <v>66</v>
      </c>
      <c r="I158" t="s">
        <v>141</v>
      </c>
      <c r="J158" s="10" t="s">
        <v>617</v>
      </c>
      <c r="K158" t="s">
        <v>62</v>
      </c>
      <c r="M158" t="s">
        <v>41</v>
      </c>
      <c r="N158" t="s">
        <v>26</v>
      </c>
      <c r="R158" t="str">
        <f t="shared" si="12"/>
        <v>Fast Response</v>
      </c>
      <c r="S158" t="str">
        <f t="shared" si="13"/>
        <v>Resolved Within 1 Day</v>
      </c>
      <c r="T158" t="str">
        <f t="shared" si="14"/>
        <v>Dissatisfied</v>
      </c>
      <c r="U158">
        <f t="shared" si="15"/>
        <v>0</v>
      </c>
      <c r="V158">
        <f t="shared" si="16"/>
        <v>0</v>
      </c>
      <c r="W158">
        <f t="shared" si="17"/>
        <v>1</v>
      </c>
    </row>
    <row r="159" ht="270" spans="1:23">
      <c r="A159">
        <v>158</v>
      </c>
      <c r="B159" t="s">
        <v>618</v>
      </c>
      <c r="C159" t="s">
        <v>619</v>
      </c>
      <c r="D159">
        <v>69</v>
      </c>
      <c r="E159" t="s">
        <v>58</v>
      </c>
      <c r="F159" t="s">
        <v>86</v>
      </c>
      <c r="G159" s="9">
        <v>43859</v>
      </c>
      <c r="H159" t="s">
        <v>21</v>
      </c>
      <c r="I159" t="s">
        <v>67</v>
      </c>
      <c r="J159" s="10" t="s">
        <v>620</v>
      </c>
      <c r="K159" t="s">
        <v>62</v>
      </c>
      <c r="M159" t="s">
        <v>143</v>
      </c>
      <c r="N159" t="s">
        <v>83</v>
      </c>
      <c r="R159" t="str">
        <f t="shared" si="12"/>
        <v>Fast Response</v>
      </c>
      <c r="S159" t="str">
        <f t="shared" si="13"/>
        <v>Resolved Within 1 Day</v>
      </c>
      <c r="T159" t="str">
        <f t="shared" si="14"/>
        <v>Dissatisfied</v>
      </c>
      <c r="U159">
        <f t="shared" si="15"/>
        <v>0</v>
      </c>
      <c r="V159">
        <f t="shared" si="16"/>
        <v>0</v>
      </c>
      <c r="W159">
        <f t="shared" si="17"/>
        <v>2</v>
      </c>
    </row>
    <row r="160" ht="210" spans="1:23">
      <c r="A160">
        <v>159</v>
      </c>
      <c r="B160" t="s">
        <v>621</v>
      </c>
      <c r="C160" t="s">
        <v>622</v>
      </c>
      <c r="D160">
        <v>35</v>
      </c>
      <c r="E160" t="s">
        <v>58</v>
      </c>
      <c r="F160" t="s">
        <v>81</v>
      </c>
      <c r="G160" s="9">
        <v>44530</v>
      </c>
      <c r="H160" t="s">
        <v>66</v>
      </c>
      <c r="I160" t="s">
        <v>99</v>
      </c>
      <c r="J160" s="10" t="s">
        <v>623</v>
      </c>
      <c r="K160" t="s">
        <v>24</v>
      </c>
      <c r="M160" t="s">
        <v>41</v>
      </c>
      <c r="N160" t="s">
        <v>26</v>
      </c>
      <c r="O160" s="11">
        <v>45078.0967708333</v>
      </c>
      <c r="R160" t="str">
        <f t="shared" si="12"/>
        <v>Slow Response</v>
      </c>
      <c r="S160" t="str">
        <f t="shared" si="13"/>
        <v>Resolved Within 1 Day</v>
      </c>
      <c r="T160" t="str">
        <f t="shared" si="14"/>
        <v>Dissatisfied</v>
      </c>
      <c r="U160">
        <f t="shared" si="15"/>
        <v>0</v>
      </c>
      <c r="V160">
        <f t="shared" si="16"/>
        <v>0</v>
      </c>
      <c r="W160">
        <f t="shared" si="17"/>
        <v>1</v>
      </c>
    </row>
    <row r="161" ht="255" spans="1:23">
      <c r="A161">
        <v>160</v>
      </c>
      <c r="B161" t="s">
        <v>624</v>
      </c>
      <c r="C161" t="s">
        <v>625</v>
      </c>
      <c r="D161">
        <v>55</v>
      </c>
      <c r="E161" t="s">
        <v>19</v>
      </c>
      <c r="F161" t="s">
        <v>249</v>
      </c>
      <c r="G161" s="9">
        <v>44230</v>
      </c>
      <c r="H161" t="s">
        <v>45</v>
      </c>
      <c r="I161" t="s">
        <v>59</v>
      </c>
      <c r="J161" s="10" t="s">
        <v>626</v>
      </c>
      <c r="K161" t="s">
        <v>24</v>
      </c>
      <c r="M161" t="s">
        <v>89</v>
      </c>
      <c r="N161" t="s">
        <v>55</v>
      </c>
      <c r="O161" s="11">
        <v>45078.814837963</v>
      </c>
      <c r="R161" t="str">
        <f t="shared" si="12"/>
        <v>Slow Response</v>
      </c>
      <c r="S161" t="str">
        <f t="shared" si="13"/>
        <v>Resolved Within 1 Day</v>
      </c>
      <c r="T161" t="str">
        <f t="shared" si="14"/>
        <v>Dissatisfied</v>
      </c>
      <c r="U161">
        <f t="shared" si="15"/>
        <v>0</v>
      </c>
      <c r="V161">
        <f t="shared" si="16"/>
        <v>1</v>
      </c>
      <c r="W161">
        <f t="shared" si="17"/>
        <v>3</v>
      </c>
    </row>
    <row r="162" ht="270" spans="1:23">
      <c r="A162">
        <v>161</v>
      </c>
      <c r="B162" t="s">
        <v>627</v>
      </c>
      <c r="C162" t="s">
        <v>628</v>
      </c>
      <c r="D162">
        <v>19</v>
      </c>
      <c r="E162" t="s">
        <v>29</v>
      </c>
      <c r="F162" t="s">
        <v>157</v>
      </c>
      <c r="G162" s="9">
        <v>44031</v>
      </c>
      <c r="H162" t="s">
        <v>67</v>
      </c>
      <c r="I162" t="s">
        <v>46</v>
      </c>
      <c r="J162" s="10" t="s">
        <v>629</v>
      </c>
      <c r="K162" t="s">
        <v>24</v>
      </c>
      <c r="M162" t="s">
        <v>89</v>
      </c>
      <c r="N162" t="s">
        <v>55</v>
      </c>
      <c r="O162" s="11">
        <v>45078.4308217593</v>
      </c>
      <c r="R162" t="str">
        <f t="shared" si="12"/>
        <v>Slow Response</v>
      </c>
      <c r="S162" t="str">
        <f t="shared" si="13"/>
        <v>Resolved Within 1 Day</v>
      </c>
      <c r="T162" t="str">
        <f t="shared" si="14"/>
        <v>Dissatisfied</v>
      </c>
      <c r="U162">
        <f t="shared" si="15"/>
        <v>0</v>
      </c>
      <c r="V162">
        <f t="shared" si="16"/>
        <v>1</v>
      </c>
      <c r="W162">
        <f t="shared" si="17"/>
        <v>3</v>
      </c>
    </row>
    <row r="163" ht="270" spans="1:23">
      <c r="A163">
        <v>162</v>
      </c>
      <c r="B163" t="s">
        <v>630</v>
      </c>
      <c r="C163" t="s">
        <v>631</v>
      </c>
      <c r="D163">
        <v>29</v>
      </c>
      <c r="E163" t="s">
        <v>29</v>
      </c>
      <c r="F163" t="s">
        <v>134</v>
      </c>
      <c r="G163" s="9">
        <v>43836</v>
      </c>
      <c r="H163" t="s">
        <v>67</v>
      </c>
      <c r="I163" t="s">
        <v>22</v>
      </c>
      <c r="J163" s="10" t="s">
        <v>632</v>
      </c>
      <c r="K163" t="s">
        <v>39</v>
      </c>
      <c r="L163" t="s">
        <v>633</v>
      </c>
      <c r="M163" t="s">
        <v>89</v>
      </c>
      <c r="N163" t="s">
        <v>83</v>
      </c>
      <c r="O163" s="11">
        <v>45078.1384837963</v>
      </c>
      <c r="P163" s="11">
        <v>45078.6655671296</v>
      </c>
      <c r="Q163">
        <v>3</v>
      </c>
      <c r="R163" t="str">
        <f t="shared" si="12"/>
        <v>Slow Response</v>
      </c>
      <c r="S163" t="str">
        <f t="shared" si="13"/>
        <v>Delayed Resolution</v>
      </c>
      <c r="T163" t="str">
        <f t="shared" si="14"/>
        <v>Neutral</v>
      </c>
      <c r="U163">
        <f t="shared" si="15"/>
        <v>1</v>
      </c>
      <c r="V163">
        <f t="shared" si="16"/>
        <v>1</v>
      </c>
      <c r="W163">
        <f t="shared" si="17"/>
        <v>3</v>
      </c>
    </row>
    <row r="164" spans="1:23">
      <c r="A164">
        <v>163</v>
      </c>
      <c r="B164" t="s">
        <v>634</v>
      </c>
      <c r="C164" t="s">
        <v>635</v>
      </c>
      <c r="D164">
        <v>30</v>
      </c>
      <c r="E164" t="s">
        <v>58</v>
      </c>
      <c r="F164" t="s">
        <v>456</v>
      </c>
      <c r="G164" s="9">
        <v>44492</v>
      </c>
      <c r="H164" t="s">
        <v>67</v>
      </c>
      <c r="I164" t="s">
        <v>60</v>
      </c>
      <c r="J164" t="s">
        <v>636</v>
      </c>
      <c r="K164" t="s">
        <v>39</v>
      </c>
      <c r="L164" t="s">
        <v>637</v>
      </c>
      <c r="M164" t="s">
        <v>25</v>
      </c>
      <c r="N164" t="s">
        <v>83</v>
      </c>
      <c r="O164" s="11">
        <v>45078.9017013889</v>
      </c>
      <c r="P164" s="11">
        <v>45078.4426736111</v>
      </c>
      <c r="Q164">
        <v>1</v>
      </c>
      <c r="R164" t="str">
        <f t="shared" si="12"/>
        <v>Slow Response</v>
      </c>
      <c r="S164" t="str">
        <f t="shared" si="13"/>
        <v>Delayed Resolution</v>
      </c>
      <c r="T164" t="str">
        <f t="shared" si="14"/>
        <v>Dissatisfied</v>
      </c>
      <c r="U164">
        <f t="shared" si="15"/>
        <v>1</v>
      </c>
      <c r="V164">
        <f t="shared" si="16"/>
        <v>1</v>
      </c>
      <c r="W164">
        <f t="shared" si="17"/>
        <v>4</v>
      </c>
    </row>
    <row r="165" spans="1:23">
      <c r="A165">
        <v>164</v>
      </c>
      <c r="B165" t="s">
        <v>638</v>
      </c>
      <c r="C165" t="s">
        <v>639</v>
      </c>
      <c r="D165">
        <v>34</v>
      </c>
      <c r="E165" t="s">
        <v>58</v>
      </c>
      <c r="F165" t="s">
        <v>44</v>
      </c>
      <c r="G165" s="9">
        <v>44146</v>
      </c>
      <c r="H165" t="s">
        <v>59</v>
      </c>
      <c r="I165" t="s">
        <v>113</v>
      </c>
      <c r="J165" t="s">
        <v>640</v>
      </c>
      <c r="K165" t="s">
        <v>39</v>
      </c>
      <c r="L165" t="s">
        <v>641</v>
      </c>
      <c r="M165" t="s">
        <v>143</v>
      </c>
      <c r="N165" t="s">
        <v>83</v>
      </c>
      <c r="O165" s="11">
        <v>45078.8023958333</v>
      </c>
      <c r="P165" s="11">
        <v>45078.3767013889</v>
      </c>
      <c r="Q165">
        <v>3</v>
      </c>
      <c r="R165" t="str">
        <f t="shared" si="12"/>
        <v>Slow Response</v>
      </c>
      <c r="S165" t="str">
        <f t="shared" si="13"/>
        <v>Delayed Resolution</v>
      </c>
      <c r="T165" t="str">
        <f t="shared" si="14"/>
        <v>Neutral</v>
      </c>
      <c r="U165">
        <f t="shared" si="15"/>
        <v>1</v>
      </c>
      <c r="V165">
        <f t="shared" si="16"/>
        <v>0</v>
      </c>
      <c r="W165">
        <f t="shared" si="17"/>
        <v>2</v>
      </c>
    </row>
    <row r="166" ht="300" spans="1:23">
      <c r="A166">
        <v>165</v>
      </c>
      <c r="B166" t="s">
        <v>642</v>
      </c>
      <c r="C166" t="s">
        <v>643</v>
      </c>
      <c r="D166">
        <v>24</v>
      </c>
      <c r="E166" t="s">
        <v>58</v>
      </c>
      <c r="F166" t="s">
        <v>134</v>
      </c>
      <c r="G166" s="9">
        <v>44337</v>
      </c>
      <c r="H166" t="s">
        <v>45</v>
      </c>
      <c r="I166" t="s">
        <v>22</v>
      </c>
      <c r="J166" s="10" t="s">
        <v>644</v>
      </c>
      <c r="K166" t="s">
        <v>39</v>
      </c>
      <c r="L166" t="s">
        <v>645</v>
      </c>
      <c r="M166" t="s">
        <v>41</v>
      </c>
      <c r="N166" t="s">
        <v>26</v>
      </c>
      <c r="O166" s="11">
        <v>45078.8190856481</v>
      </c>
      <c r="P166" s="11">
        <v>45078.8933912037</v>
      </c>
      <c r="Q166">
        <v>5</v>
      </c>
      <c r="R166" t="str">
        <f t="shared" si="12"/>
        <v>Slow Response</v>
      </c>
      <c r="S166" t="str">
        <f t="shared" si="13"/>
        <v>Delayed Resolution</v>
      </c>
      <c r="T166" t="str">
        <f t="shared" si="14"/>
        <v>Satisfied</v>
      </c>
      <c r="U166">
        <f t="shared" si="15"/>
        <v>1</v>
      </c>
      <c r="V166">
        <f t="shared" si="16"/>
        <v>0</v>
      </c>
      <c r="W166">
        <f t="shared" si="17"/>
        <v>1</v>
      </c>
    </row>
    <row r="167" ht="285" spans="1:23">
      <c r="A167">
        <v>166</v>
      </c>
      <c r="B167" t="s">
        <v>646</v>
      </c>
      <c r="C167" t="s">
        <v>647</v>
      </c>
      <c r="D167">
        <v>33</v>
      </c>
      <c r="E167" t="s">
        <v>58</v>
      </c>
      <c r="F167" t="s">
        <v>397</v>
      </c>
      <c r="G167" s="9">
        <v>44037</v>
      </c>
      <c r="H167" t="s">
        <v>66</v>
      </c>
      <c r="I167" t="s">
        <v>37</v>
      </c>
      <c r="J167" s="10" t="s">
        <v>648</v>
      </c>
      <c r="K167" t="s">
        <v>24</v>
      </c>
      <c r="M167" t="s">
        <v>41</v>
      </c>
      <c r="N167" t="s">
        <v>55</v>
      </c>
      <c r="O167" s="11">
        <v>45078.3065972222</v>
      </c>
      <c r="R167" t="str">
        <f t="shared" si="12"/>
        <v>Slow Response</v>
      </c>
      <c r="S167" t="str">
        <f t="shared" si="13"/>
        <v>Resolved Within 1 Day</v>
      </c>
      <c r="T167" t="str">
        <f t="shared" si="14"/>
        <v>Dissatisfied</v>
      </c>
      <c r="U167">
        <f t="shared" si="15"/>
        <v>0</v>
      </c>
      <c r="V167">
        <f t="shared" si="16"/>
        <v>0</v>
      </c>
      <c r="W167">
        <f t="shared" si="17"/>
        <v>1</v>
      </c>
    </row>
    <row r="168" spans="1:23">
      <c r="A168">
        <v>167</v>
      </c>
      <c r="B168" t="s">
        <v>649</v>
      </c>
      <c r="C168" t="s">
        <v>650</v>
      </c>
      <c r="D168">
        <v>32</v>
      </c>
      <c r="E168" t="s">
        <v>29</v>
      </c>
      <c r="F168" t="s">
        <v>117</v>
      </c>
      <c r="G168" s="9">
        <v>43924</v>
      </c>
      <c r="H168" t="s">
        <v>67</v>
      </c>
      <c r="I168" t="s">
        <v>72</v>
      </c>
      <c r="J168" t="s">
        <v>651</v>
      </c>
      <c r="K168" t="s">
        <v>39</v>
      </c>
      <c r="L168" t="s">
        <v>652</v>
      </c>
      <c r="M168" t="s">
        <v>143</v>
      </c>
      <c r="N168" t="s">
        <v>55</v>
      </c>
      <c r="O168" s="11">
        <v>45078.1913425926</v>
      </c>
      <c r="P168" s="11">
        <v>45078.3121759259</v>
      </c>
      <c r="Q168">
        <v>3</v>
      </c>
      <c r="R168" t="str">
        <f t="shared" si="12"/>
        <v>Slow Response</v>
      </c>
      <c r="S168" t="str">
        <f t="shared" si="13"/>
        <v>Delayed Resolution</v>
      </c>
      <c r="T168" t="str">
        <f t="shared" si="14"/>
        <v>Neutral</v>
      </c>
      <c r="U168">
        <f t="shared" si="15"/>
        <v>1</v>
      </c>
      <c r="V168">
        <f t="shared" si="16"/>
        <v>0</v>
      </c>
      <c r="W168">
        <f t="shared" si="17"/>
        <v>2</v>
      </c>
    </row>
    <row r="169" ht="270" spans="1:23">
      <c r="A169">
        <v>168</v>
      </c>
      <c r="B169" t="s">
        <v>653</v>
      </c>
      <c r="C169" t="s">
        <v>654</v>
      </c>
      <c r="D169">
        <v>41</v>
      </c>
      <c r="E169" t="s">
        <v>58</v>
      </c>
      <c r="F169" t="s">
        <v>655</v>
      </c>
      <c r="G169" s="9">
        <v>43861</v>
      </c>
      <c r="H169" t="s">
        <v>21</v>
      </c>
      <c r="I169" t="s">
        <v>141</v>
      </c>
      <c r="J169" s="10" t="s">
        <v>656</v>
      </c>
      <c r="K169" t="s">
        <v>39</v>
      </c>
      <c r="L169" t="s">
        <v>657</v>
      </c>
      <c r="M169" t="s">
        <v>143</v>
      </c>
      <c r="N169" t="s">
        <v>33</v>
      </c>
      <c r="O169" s="11">
        <v>45078.5288541667</v>
      </c>
      <c r="P169" s="11">
        <v>45078.2635763889</v>
      </c>
      <c r="Q169">
        <v>3</v>
      </c>
      <c r="R169" t="str">
        <f t="shared" si="12"/>
        <v>Slow Response</v>
      </c>
      <c r="S169" t="str">
        <f t="shared" si="13"/>
        <v>Delayed Resolution</v>
      </c>
      <c r="T169" t="str">
        <f t="shared" si="14"/>
        <v>Neutral</v>
      </c>
      <c r="U169">
        <f t="shared" si="15"/>
        <v>1</v>
      </c>
      <c r="V169">
        <f t="shared" si="16"/>
        <v>0</v>
      </c>
      <c r="W169">
        <f t="shared" si="17"/>
        <v>2</v>
      </c>
    </row>
    <row r="170" ht="255" spans="1:23">
      <c r="A170">
        <v>169</v>
      </c>
      <c r="B170" t="s">
        <v>658</v>
      </c>
      <c r="C170" t="s">
        <v>659</v>
      </c>
      <c r="D170">
        <v>51</v>
      </c>
      <c r="E170" t="s">
        <v>19</v>
      </c>
      <c r="F170" t="s">
        <v>157</v>
      </c>
      <c r="G170" s="9">
        <v>44442</v>
      </c>
      <c r="H170" t="s">
        <v>45</v>
      </c>
      <c r="I170" t="s">
        <v>141</v>
      </c>
      <c r="J170" s="10" t="s">
        <v>660</v>
      </c>
      <c r="K170" t="s">
        <v>62</v>
      </c>
      <c r="M170" t="s">
        <v>89</v>
      </c>
      <c r="N170" t="s">
        <v>26</v>
      </c>
      <c r="R170" t="str">
        <f t="shared" si="12"/>
        <v>Fast Response</v>
      </c>
      <c r="S170" t="str">
        <f t="shared" si="13"/>
        <v>Resolved Within 1 Day</v>
      </c>
      <c r="T170" t="str">
        <f t="shared" si="14"/>
        <v>Dissatisfied</v>
      </c>
      <c r="U170">
        <f t="shared" si="15"/>
        <v>0</v>
      </c>
      <c r="V170">
        <f t="shared" si="16"/>
        <v>1</v>
      </c>
      <c r="W170">
        <f t="shared" si="17"/>
        <v>3</v>
      </c>
    </row>
    <row r="171" ht="270" spans="1:23">
      <c r="A171">
        <v>170</v>
      </c>
      <c r="B171" t="s">
        <v>661</v>
      </c>
      <c r="C171" t="s">
        <v>662</v>
      </c>
      <c r="D171">
        <v>30</v>
      </c>
      <c r="E171" t="s">
        <v>58</v>
      </c>
      <c r="F171" t="s">
        <v>249</v>
      </c>
      <c r="G171" s="9">
        <v>44047</v>
      </c>
      <c r="H171" t="s">
        <v>66</v>
      </c>
      <c r="I171" t="s">
        <v>37</v>
      </c>
      <c r="J171" s="10" t="s">
        <v>663</v>
      </c>
      <c r="K171" t="s">
        <v>39</v>
      </c>
      <c r="L171" t="s">
        <v>664</v>
      </c>
      <c r="M171" t="s">
        <v>143</v>
      </c>
      <c r="N171" t="s">
        <v>83</v>
      </c>
      <c r="O171" s="11">
        <v>45078.5934722222</v>
      </c>
      <c r="P171" s="11">
        <v>45078.4643055556</v>
      </c>
      <c r="Q171">
        <v>1</v>
      </c>
      <c r="R171" t="str">
        <f t="shared" si="12"/>
        <v>Slow Response</v>
      </c>
      <c r="S171" t="str">
        <f t="shared" si="13"/>
        <v>Delayed Resolution</v>
      </c>
      <c r="T171" t="str">
        <f t="shared" si="14"/>
        <v>Dissatisfied</v>
      </c>
      <c r="U171">
        <f t="shared" si="15"/>
        <v>1</v>
      </c>
      <c r="V171">
        <f t="shared" si="16"/>
        <v>0</v>
      </c>
      <c r="W171">
        <f t="shared" si="17"/>
        <v>2</v>
      </c>
    </row>
    <row r="172" ht="270" spans="1:23">
      <c r="A172">
        <v>171</v>
      </c>
      <c r="B172" t="s">
        <v>665</v>
      </c>
      <c r="C172" t="s">
        <v>666</v>
      </c>
      <c r="D172">
        <v>44</v>
      </c>
      <c r="E172" t="s">
        <v>29</v>
      </c>
      <c r="F172" t="s">
        <v>44</v>
      </c>
      <c r="G172" s="9">
        <v>44554</v>
      </c>
      <c r="H172" t="s">
        <v>45</v>
      </c>
      <c r="I172" t="s">
        <v>22</v>
      </c>
      <c r="J172" s="10" t="s">
        <v>667</v>
      </c>
      <c r="K172" t="s">
        <v>39</v>
      </c>
      <c r="L172" t="s">
        <v>668</v>
      </c>
      <c r="M172" t="s">
        <v>41</v>
      </c>
      <c r="N172" t="s">
        <v>26</v>
      </c>
      <c r="O172" s="11">
        <v>45078.6546064815</v>
      </c>
      <c r="P172" s="11">
        <v>45078.7754398148</v>
      </c>
      <c r="Q172">
        <v>4</v>
      </c>
      <c r="R172" t="str">
        <f t="shared" si="12"/>
        <v>Slow Response</v>
      </c>
      <c r="S172" t="str">
        <f t="shared" si="13"/>
        <v>Delayed Resolution</v>
      </c>
      <c r="T172" t="str">
        <f t="shared" si="14"/>
        <v>Satisfied</v>
      </c>
      <c r="U172">
        <f t="shared" si="15"/>
        <v>1</v>
      </c>
      <c r="V172">
        <f t="shared" si="16"/>
        <v>0</v>
      </c>
      <c r="W172">
        <f t="shared" si="17"/>
        <v>1</v>
      </c>
    </row>
    <row r="173" ht="240" spans="1:23">
      <c r="A173">
        <v>172</v>
      </c>
      <c r="B173" t="s">
        <v>669</v>
      </c>
      <c r="C173" t="s">
        <v>670</v>
      </c>
      <c r="D173">
        <v>33</v>
      </c>
      <c r="E173" t="s">
        <v>29</v>
      </c>
      <c r="F173" t="s">
        <v>107</v>
      </c>
      <c r="G173" s="9">
        <v>44176</v>
      </c>
      <c r="H173" t="s">
        <v>67</v>
      </c>
      <c r="I173" t="s">
        <v>67</v>
      </c>
      <c r="J173" s="10" t="s">
        <v>671</v>
      </c>
      <c r="K173" t="s">
        <v>62</v>
      </c>
      <c r="M173" t="s">
        <v>41</v>
      </c>
      <c r="N173" t="s">
        <v>33</v>
      </c>
      <c r="R173" t="str">
        <f t="shared" si="12"/>
        <v>Fast Response</v>
      </c>
      <c r="S173" t="str">
        <f t="shared" si="13"/>
        <v>Resolved Within 1 Day</v>
      </c>
      <c r="T173" t="str">
        <f t="shared" si="14"/>
        <v>Dissatisfied</v>
      </c>
      <c r="U173">
        <f t="shared" si="15"/>
        <v>0</v>
      </c>
      <c r="V173">
        <f t="shared" si="16"/>
        <v>0</v>
      </c>
      <c r="W173">
        <f t="shared" si="17"/>
        <v>1</v>
      </c>
    </row>
    <row r="174" ht="285" spans="1:23">
      <c r="A174">
        <v>173</v>
      </c>
      <c r="B174" t="s">
        <v>672</v>
      </c>
      <c r="C174" t="s">
        <v>673</v>
      </c>
      <c r="D174">
        <v>36</v>
      </c>
      <c r="E174" t="s">
        <v>19</v>
      </c>
      <c r="F174" t="s">
        <v>103</v>
      </c>
      <c r="G174" s="9">
        <v>43857</v>
      </c>
      <c r="H174" t="s">
        <v>59</v>
      </c>
      <c r="I174" t="s">
        <v>177</v>
      </c>
      <c r="J174" s="10" t="s">
        <v>674</v>
      </c>
      <c r="K174" t="s">
        <v>24</v>
      </c>
      <c r="M174" t="s">
        <v>143</v>
      </c>
      <c r="N174" t="s">
        <v>26</v>
      </c>
      <c r="O174" s="11">
        <v>45078.4539583333</v>
      </c>
      <c r="R174" t="str">
        <f t="shared" si="12"/>
        <v>Slow Response</v>
      </c>
      <c r="S174" t="str">
        <f t="shared" si="13"/>
        <v>Resolved Within 1 Day</v>
      </c>
      <c r="T174" t="str">
        <f t="shared" si="14"/>
        <v>Dissatisfied</v>
      </c>
      <c r="U174">
        <f t="shared" si="15"/>
        <v>0</v>
      </c>
      <c r="V174">
        <f t="shared" si="16"/>
        <v>0</v>
      </c>
      <c r="W174">
        <f t="shared" si="17"/>
        <v>2</v>
      </c>
    </row>
    <row r="175" ht="285" spans="1:23">
      <c r="A175">
        <v>174</v>
      </c>
      <c r="B175" t="s">
        <v>675</v>
      </c>
      <c r="C175" t="s">
        <v>676</v>
      </c>
      <c r="D175">
        <v>50</v>
      </c>
      <c r="E175" t="s">
        <v>19</v>
      </c>
      <c r="F175" t="s">
        <v>157</v>
      </c>
      <c r="G175" s="9">
        <v>44470</v>
      </c>
      <c r="H175" t="s">
        <v>67</v>
      </c>
      <c r="I175" t="s">
        <v>113</v>
      </c>
      <c r="J175" s="10" t="s">
        <v>677</v>
      </c>
      <c r="K175" t="s">
        <v>24</v>
      </c>
      <c r="M175" t="s">
        <v>143</v>
      </c>
      <c r="N175" t="s">
        <v>55</v>
      </c>
      <c r="O175" s="11">
        <v>45077.965775463</v>
      </c>
      <c r="R175" t="str">
        <f t="shared" si="12"/>
        <v>Slow Response</v>
      </c>
      <c r="S175" t="str">
        <f t="shared" si="13"/>
        <v>Resolved Within 1 Day</v>
      </c>
      <c r="T175" t="str">
        <f t="shared" si="14"/>
        <v>Dissatisfied</v>
      </c>
      <c r="U175">
        <f t="shared" si="15"/>
        <v>0</v>
      </c>
      <c r="V175">
        <f t="shared" si="16"/>
        <v>0</v>
      </c>
      <c r="W175">
        <f t="shared" si="17"/>
        <v>2</v>
      </c>
    </row>
    <row r="176" spans="1:23">
      <c r="A176">
        <v>175</v>
      </c>
      <c r="B176" t="s">
        <v>678</v>
      </c>
      <c r="C176" t="s">
        <v>679</v>
      </c>
      <c r="D176">
        <v>37</v>
      </c>
      <c r="E176" t="s">
        <v>58</v>
      </c>
      <c r="F176" t="s">
        <v>30</v>
      </c>
      <c r="G176" s="9">
        <v>44474</v>
      </c>
      <c r="H176" t="s">
        <v>21</v>
      </c>
      <c r="I176" t="s">
        <v>52</v>
      </c>
      <c r="J176" t="s">
        <v>680</v>
      </c>
      <c r="K176" t="s">
        <v>24</v>
      </c>
      <c r="M176" t="s">
        <v>25</v>
      </c>
      <c r="N176" t="s">
        <v>33</v>
      </c>
      <c r="O176" s="11">
        <v>45078.8074421296</v>
      </c>
      <c r="R176" t="str">
        <f t="shared" si="12"/>
        <v>Slow Response</v>
      </c>
      <c r="S176" t="str">
        <f t="shared" si="13"/>
        <v>Resolved Within 1 Day</v>
      </c>
      <c r="T176" t="str">
        <f t="shared" si="14"/>
        <v>Dissatisfied</v>
      </c>
      <c r="U176">
        <f t="shared" si="15"/>
        <v>0</v>
      </c>
      <c r="V176">
        <f t="shared" si="16"/>
        <v>1</v>
      </c>
      <c r="W176">
        <f t="shared" si="17"/>
        <v>4</v>
      </c>
    </row>
    <row r="177" ht="210" spans="1:23">
      <c r="A177">
        <v>176</v>
      </c>
      <c r="B177" t="s">
        <v>681</v>
      </c>
      <c r="C177" t="s">
        <v>682</v>
      </c>
      <c r="D177">
        <v>42</v>
      </c>
      <c r="E177" t="s">
        <v>19</v>
      </c>
      <c r="F177" t="s">
        <v>211</v>
      </c>
      <c r="G177" s="9">
        <v>44487</v>
      </c>
      <c r="H177" t="s">
        <v>21</v>
      </c>
      <c r="I177" t="s">
        <v>141</v>
      </c>
      <c r="J177" s="10" t="s">
        <v>683</v>
      </c>
      <c r="K177" t="s">
        <v>39</v>
      </c>
      <c r="L177" t="s">
        <v>684</v>
      </c>
      <c r="M177" t="s">
        <v>143</v>
      </c>
      <c r="N177" t="s">
        <v>55</v>
      </c>
      <c r="O177" s="11">
        <v>45078.5519097222</v>
      </c>
      <c r="P177" s="11">
        <v>45078.3081597222</v>
      </c>
      <c r="Q177">
        <v>4</v>
      </c>
      <c r="R177" t="str">
        <f t="shared" si="12"/>
        <v>Slow Response</v>
      </c>
      <c r="S177" t="str">
        <f t="shared" si="13"/>
        <v>Delayed Resolution</v>
      </c>
      <c r="T177" t="str">
        <f t="shared" si="14"/>
        <v>Satisfied</v>
      </c>
      <c r="U177">
        <f t="shared" si="15"/>
        <v>1</v>
      </c>
      <c r="V177">
        <f t="shared" si="16"/>
        <v>0</v>
      </c>
      <c r="W177">
        <f t="shared" si="17"/>
        <v>2</v>
      </c>
    </row>
    <row r="178" ht="210" spans="1:23">
      <c r="A178">
        <v>177</v>
      </c>
      <c r="B178" t="s">
        <v>685</v>
      </c>
      <c r="C178" t="s">
        <v>686</v>
      </c>
      <c r="D178">
        <v>49</v>
      </c>
      <c r="E178" t="s">
        <v>29</v>
      </c>
      <c r="F178" t="s">
        <v>286</v>
      </c>
      <c r="G178" s="9">
        <v>44516</v>
      </c>
      <c r="H178" t="s">
        <v>21</v>
      </c>
      <c r="I178" t="s">
        <v>67</v>
      </c>
      <c r="J178" s="10" t="s">
        <v>687</v>
      </c>
      <c r="K178" t="s">
        <v>24</v>
      </c>
      <c r="M178" t="s">
        <v>143</v>
      </c>
      <c r="N178" t="s">
        <v>55</v>
      </c>
      <c r="O178" s="11">
        <v>45078.1151273148</v>
      </c>
      <c r="R178" t="str">
        <f t="shared" si="12"/>
        <v>Slow Response</v>
      </c>
      <c r="S178" t="str">
        <f t="shared" si="13"/>
        <v>Resolved Within 1 Day</v>
      </c>
      <c r="T178" t="str">
        <f t="shared" si="14"/>
        <v>Dissatisfied</v>
      </c>
      <c r="U178">
        <f t="shared" si="15"/>
        <v>0</v>
      </c>
      <c r="V178">
        <f t="shared" si="16"/>
        <v>0</v>
      </c>
      <c r="W178">
        <f t="shared" si="17"/>
        <v>2</v>
      </c>
    </row>
    <row r="179" ht="270" spans="1:23">
      <c r="A179">
        <v>178</v>
      </c>
      <c r="B179" t="s">
        <v>688</v>
      </c>
      <c r="C179" t="s">
        <v>689</v>
      </c>
      <c r="D179">
        <v>27</v>
      </c>
      <c r="E179" t="s">
        <v>19</v>
      </c>
      <c r="F179" t="s">
        <v>81</v>
      </c>
      <c r="G179" s="9">
        <v>44095</v>
      </c>
      <c r="H179" t="s">
        <v>59</v>
      </c>
      <c r="I179" t="s">
        <v>113</v>
      </c>
      <c r="J179" s="10" t="s">
        <v>690</v>
      </c>
      <c r="K179" t="s">
        <v>24</v>
      </c>
      <c r="M179" t="s">
        <v>89</v>
      </c>
      <c r="N179" t="s">
        <v>83</v>
      </c>
      <c r="O179" s="11">
        <v>45078.4609837963</v>
      </c>
      <c r="R179" t="str">
        <f t="shared" si="12"/>
        <v>Slow Response</v>
      </c>
      <c r="S179" t="str">
        <f t="shared" si="13"/>
        <v>Resolved Within 1 Day</v>
      </c>
      <c r="T179" t="str">
        <f t="shared" si="14"/>
        <v>Dissatisfied</v>
      </c>
      <c r="U179">
        <f t="shared" si="15"/>
        <v>0</v>
      </c>
      <c r="V179">
        <f t="shared" si="16"/>
        <v>1</v>
      </c>
      <c r="W179">
        <f t="shared" si="17"/>
        <v>3</v>
      </c>
    </row>
    <row r="180" ht="255" spans="1:23">
      <c r="A180">
        <v>179</v>
      </c>
      <c r="B180" t="s">
        <v>691</v>
      </c>
      <c r="C180" t="s">
        <v>692</v>
      </c>
      <c r="D180">
        <v>25</v>
      </c>
      <c r="E180" t="s">
        <v>19</v>
      </c>
      <c r="F180" t="s">
        <v>173</v>
      </c>
      <c r="G180" s="9">
        <v>43940</v>
      </c>
      <c r="H180" t="s">
        <v>45</v>
      </c>
      <c r="I180" t="s">
        <v>31</v>
      </c>
      <c r="J180" s="10" t="s">
        <v>693</v>
      </c>
      <c r="K180" t="s">
        <v>62</v>
      </c>
      <c r="M180" t="s">
        <v>143</v>
      </c>
      <c r="N180" t="s">
        <v>33</v>
      </c>
      <c r="R180" t="str">
        <f t="shared" si="12"/>
        <v>Fast Response</v>
      </c>
      <c r="S180" t="str">
        <f t="shared" si="13"/>
        <v>Resolved Within 1 Day</v>
      </c>
      <c r="T180" t="str">
        <f t="shared" si="14"/>
        <v>Dissatisfied</v>
      </c>
      <c r="U180">
        <f t="shared" si="15"/>
        <v>0</v>
      </c>
      <c r="V180">
        <f t="shared" si="16"/>
        <v>0</v>
      </c>
      <c r="W180">
        <f t="shared" si="17"/>
        <v>2</v>
      </c>
    </row>
    <row r="181" ht="255" spans="1:23">
      <c r="A181">
        <v>180</v>
      </c>
      <c r="B181" t="s">
        <v>694</v>
      </c>
      <c r="C181" t="s">
        <v>695</v>
      </c>
      <c r="D181">
        <v>58</v>
      </c>
      <c r="E181" t="s">
        <v>29</v>
      </c>
      <c r="F181" t="s">
        <v>202</v>
      </c>
      <c r="G181" s="9">
        <v>44350</v>
      </c>
      <c r="H181" t="s">
        <v>45</v>
      </c>
      <c r="I181" t="s">
        <v>52</v>
      </c>
      <c r="J181" s="10" t="s">
        <v>696</v>
      </c>
      <c r="K181" t="s">
        <v>24</v>
      </c>
      <c r="M181" t="s">
        <v>25</v>
      </c>
      <c r="N181" t="s">
        <v>83</v>
      </c>
      <c r="O181" s="11">
        <v>45078.7756018518</v>
      </c>
      <c r="R181" t="str">
        <f t="shared" si="12"/>
        <v>Slow Response</v>
      </c>
      <c r="S181" t="str">
        <f t="shared" si="13"/>
        <v>Resolved Within 1 Day</v>
      </c>
      <c r="T181" t="str">
        <f t="shared" si="14"/>
        <v>Dissatisfied</v>
      </c>
      <c r="U181">
        <f t="shared" si="15"/>
        <v>0</v>
      </c>
      <c r="V181">
        <f t="shared" si="16"/>
        <v>1</v>
      </c>
      <c r="W181">
        <f t="shared" si="17"/>
        <v>4</v>
      </c>
    </row>
    <row r="182" spans="1:23">
      <c r="A182">
        <v>181</v>
      </c>
      <c r="B182" t="s">
        <v>697</v>
      </c>
      <c r="C182" t="s">
        <v>698</v>
      </c>
      <c r="D182">
        <v>60</v>
      </c>
      <c r="E182" t="s">
        <v>19</v>
      </c>
      <c r="F182" t="s">
        <v>699</v>
      </c>
      <c r="G182" s="9">
        <v>44517</v>
      </c>
      <c r="H182" t="s">
        <v>67</v>
      </c>
      <c r="I182" t="s">
        <v>177</v>
      </c>
      <c r="J182" t="s">
        <v>700</v>
      </c>
      <c r="K182" t="s">
        <v>24</v>
      </c>
      <c r="M182" t="s">
        <v>143</v>
      </c>
      <c r="N182" t="s">
        <v>55</v>
      </c>
      <c r="O182" s="11">
        <v>45078.1485300926</v>
      </c>
      <c r="R182" t="str">
        <f t="shared" si="12"/>
        <v>Slow Response</v>
      </c>
      <c r="S182" t="str">
        <f t="shared" si="13"/>
        <v>Resolved Within 1 Day</v>
      </c>
      <c r="T182" t="str">
        <f t="shared" si="14"/>
        <v>Dissatisfied</v>
      </c>
      <c r="U182">
        <f t="shared" si="15"/>
        <v>0</v>
      </c>
      <c r="V182">
        <f t="shared" si="16"/>
        <v>0</v>
      </c>
      <c r="W182">
        <f t="shared" si="17"/>
        <v>2</v>
      </c>
    </row>
    <row r="183" ht="270" spans="1:23">
      <c r="A183">
        <v>182</v>
      </c>
      <c r="B183" t="s">
        <v>701</v>
      </c>
      <c r="C183" t="s">
        <v>702</v>
      </c>
      <c r="D183">
        <v>34</v>
      </c>
      <c r="E183" t="s">
        <v>19</v>
      </c>
      <c r="F183" t="s">
        <v>149</v>
      </c>
      <c r="G183" s="9">
        <v>44161</v>
      </c>
      <c r="H183" t="s">
        <v>59</v>
      </c>
      <c r="I183" t="s">
        <v>46</v>
      </c>
      <c r="J183" s="10" t="s">
        <v>703</v>
      </c>
      <c r="K183" t="s">
        <v>24</v>
      </c>
      <c r="M183" t="s">
        <v>25</v>
      </c>
      <c r="N183" t="s">
        <v>26</v>
      </c>
      <c r="O183" s="11">
        <v>45078.8665972222</v>
      </c>
      <c r="R183" t="str">
        <f t="shared" si="12"/>
        <v>Slow Response</v>
      </c>
      <c r="S183" t="str">
        <f t="shared" si="13"/>
        <v>Resolved Within 1 Day</v>
      </c>
      <c r="T183" t="str">
        <f t="shared" si="14"/>
        <v>Dissatisfied</v>
      </c>
      <c r="U183">
        <f t="shared" si="15"/>
        <v>0</v>
      </c>
      <c r="V183">
        <f t="shared" si="16"/>
        <v>1</v>
      </c>
      <c r="W183">
        <f t="shared" si="17"/>
        <v>4</v>
      </c>
    </row>
    <row r="184" spans="1:23">
      <c r="A184">
        <v>183</v>
      </c>
      <c r="B184" t="s">
        <v>704</v>
      </c>
      <c r="C184" t="s">
        <v>705</v>
      </c>
      <c r="D184">
        <v>33</v>
      </c>
      <c r="E184" t="s">
        <v>29</v>
      </c>
      <c r="F184" t="s">
        <v>421</v>
      </c>
      <c r="G184" s="9">
        <v>44304</v>
      </c>
      <c r="H184" t="s">
        <v>66</v>
      </c>
      <c r="I184" t="s">
        <v>141</v>
      </c>
      <c r="J184" t="s">
        <v>706</v>
      </c>
      <c r="K184" t="s">
        <v>39</v>
      </c>
      <c r="L184" t="s">
        <v>707</v>
      </c>
      <c r="M184" t="s">
        <v>89</v>
      </c>
      <c r="N184" t="s">
        <v>33</v>
      </c>
      <c r="O184" s="11">
        <v>45078.0624537037</v>
      </c>
      <c r="P184" s="11">
        <v>45078.2742592593</v>
      </c>
      <c r="Q184">
        <v>4</v>
      </c>
      <c r="R184" t="str">
        <f t="shared" si="12"/>
        <v>Slow Response</v>
      </c>
      <c r="S184" t="str">
        <f t="shared" si="13"/>
        <v>Delayed Resolution</v>
      </c>
      <c r="T184" t="str">
        <f t="shared" si="14"/>
        <v>Satisfied</v>
      </c>
      <c r="U184">
        <f t="shared" si="15"/>
        <v>1</v>
      </c>
      <c r="V184">
        <f t="shared" si="16"/>
        <v>1</v>
      </c>
      <c r="W184">
        <f t="shared" si="17"/>
        <v>3</v>
      </c>
    </row>
    <row r="185" ht="255" spans="1:23">
      <c r="A185">
        <v>184</v>
      </c>
      <c r="B185" t="s">
        <v>708</v>
      </c>
      <c r="C185" t="s">
        <v>709</v>
      </c>
      <c r="D185">
        <v>32</v>
      </c>
      <c r="E185" t="s">
        <v>29</v>
      </c>
      <c r="F185" t="s">
        <v>202</v>
      </c>
      <c r="G185" s="9">
        <v>43906</v>
      </c>
      <c r="H185" t="s">
        <v>45</v>
      </c>
      <c r="I185" t="s">
        <v>37</v>
      </c>
      <c r="J185" s="10" t="s">
        <v>710</v>
      </c>
      <c r="K185" t="s">
        <v>39</v>
      </c>
      <c r="L185" t="s">
        <v>711</v>
      </c>
      <c r="M185" t="s">
        <v>143</v>
      </c>
      <c r="N185" t="s">
        <v>83</v>
      </c>
      <c r="O185" s="11">
        <v>45077.9853819444</v>
      </c>
      <c r="P185" s="11">
        <v>45078.1610763889</v>
      </c>
      <c r="Q185">
        <v>4</v>
      </c>
      <c r="R185" t="str">
        <f t="shared" si="12"/>
        <v>Slow Response</v>
      </c>
      <c r="S185" t="str">
        <f t="shared" si="13"/>
        <v>Delayed Resolution</v>
      </c>
      <c r="T185" t="str">
        <f t="shared" si="14"/>
        <v>Satisfied</v>
      </c>
      <c r="U185">
        <f t="shared" si="15"/>
        <v>1</v>
      </c>
      <c r="V185">
        <f t="shared" si="16"/>
        <v>0</v>
      </c>
      <c r="W185">
        <f t="shared" si="17"/>
        <v>2</v>
      </c>
    </row>
    <row r="186" spans="1:23">
      <c r="A186">
        <v>185</v>
      </c>
      <c r="B186" t="s">
        <v>712</v>
      </c>
      <c r="C186" t="s">
        <v>713</v>
      </c>
      <c r="D186">
        <v>29</v>
      </c>
      <c r="E186" t="s">
        <v>29</v>
      </c>
      <c r="F186" t="s">
        <v>339</v>
      </c>
      <c r="G186" s="9">
        <v>44486</v>
      </c>
      <c r="H186" t="s">
        <v>67</v>
      </c>
      <c r="I186" t="s">
        <v>22</v>
      </c>
      <c r="J186" t="s">
        <v>714</v>
      </c>
      <c r="K186" t="s">
        <v>24</v>
      </c>
      <c r="M186" t="s">
        <v>89</v>
      </c>
      <c r="N186" t="s">
        <v>33</v>
      </c>
      <c r="O186" s="11">
        <v>45078.5749884259</v>
      </c>
      <c r="R186" t="str">
        <f t="shared" si="12"/>
        <v>Slow Response</v>
      </c>
      <c r="S186" t="str">
        <f t="shared" si="13"/>
        <v>Resolved Within 1 Day</v>
      </c>
      <c r="T186" t="str">
        <f t="shared" si="14"/>
        <v>Dissatisfied</v>
      </c>
      <c r="U186">
        <f t="shared" si="15"/>
        <v>0</v>
      </c>
      <c r="V186">
        <f t="shared" si="16"/>
        <v>1</v>
      </c>
      <c r="W186">
        <f t="shared" si="17"/>
        <v>3</v>
      </c>
    </row>
    <row r="187" spans="1:23">
      <c r="A187">
        <v>186</v>
      </c>
      <c r="B187" t="s">
        <v>715</v>
      </c>
      <c r="C187" t="s">
        <v>716</v>
      </c>
      <c r="D187">
        <v>50</v>
      </c>
      <c r="E187" t="s">
        <v>19</v>
      </c>
      <c r="F187" t="s">
        <v>286</v>
      </c>
      <c r="G187" s="9">
        <v>44274</v>
      </c>
      <c r="H187" t="s">
        <v>21</v>
      </c>
      <c r="I187" t="s">
        <v>93</v>
      </c>
      <c r="J187" t="s">
        <v>717</v>
      </c>
      <c r="K187" t="s">
        <v>62</v>
      </c>
      <c r="M187" t="s">
        <v>41</v>
      </c>
      <c r="N187" t="s">
        <v>83</v>
      </c>
      <c r="R187" t="str">
        <f t="shared" si="12"/>
        <v>Fast Response</v>
      </c>
      <c r="S187" t="str">
        <f t="shared" si="13"/>
        <v>Resolved Within 1 Day</v>
      </c>
      <c r="T187" t="str">
        <f t="shared" si="14"/>
        <v>Dissatisfied</v>
      </c>
      <c r="U187">
        <f t="shared" si="15"/>
        <v>0</v>
      </c>
      <c r="V187">
        <f t="shared" si="16"/>
        <v>0</v>
      </c>
      <c r="W187">
        <f t="shared" si="17"/>
        <v>1</v>
      </c>
    </row>
    <row r="188" ht="285" spans="1:23">
      <c r="A188">
        <v>187</v>
      </c>
      <c r="B188" t="s">
        <v>718</v>
      </c>
      <c r="C188" t="s">
        <v>719</v>
      </c>
      <c r="D188">
        <v>33</v>
      </c>
      <c r="E188" t="s">
        <v>29</v>
      </c>
      <c r="F188" t="s">
        <v>223</v>
      </c>
      <c r="G188" s="9">
        <v>44309</v>
      </c>
      <c r="H188" t="s">
        <v>66</v>
      </c>
      <c r="I188" t="s">
        <v>67</v>
      </c>
      <c r="J188" s="10" t="s">
        <v>720</v>
      </c>
      <c r="K188" t="s">
        <v>24</v>
      </c>
      <c r="M188" t="s">
        <v>143</v>
      </c>
      <c r="N188" t="s">
        <v>83</v>
      </c>
      <c r="O188" s="11">
        <v>45078.3125</v>
      </c>
      <c r="R188" t="str">
        <f t="shared" si="12"/>
        <v>Slow Response</v>
      </c>
      <c r="S188" t="str">
        <f t="shared" si="13"/>
        <v>Resolved Within 1 Day</v>
      </c>
      <c r="T188" t="str">
        <f t="shared" si="14"/>
        <v>Dissatisfied</v>
      </c>
      <c r="U188">
        <f t="shared" si="15"/>
        <v>0</v>
      </c>
      <c r="V188">
        <f t="shared" si="16"/>
        <v>0</v>
      </c>
      <c r="W188">
        <f t="shared" si="17"/>
        <v>2</v>
      </c>
    </row>
    <row r="189" ht="285" spans="1:23">
      <c r="A189">
        <v>188</v>
      </c>
      <c r="B189" t="s">
        <v>721</v>
      </c>
      <c r="C189" t="s">
        <v>722</v>
      </c>
      <c r="D189">
        <v>46</v>
      </c>
      <c r="E189" t="s">
        <v>58</v>
      </c>
      <c r="F189" t="s">
        <v>157</v>
      </c>
      <c r="G189" s="9">
        <v>44215</v>
      </c>
      <c r="H189" t="s">
        <v>59</v>
      </c>
      <c r="I189" t="s">
        <v>37</v>
      </c>
      <c r="J189" s="10" t="s">
        <v>723</v>
      </c>
      <c r="K189" t="s">
        <v>24</v>
      </c>
      <c r="M189" t="s">
        <v>41</v>
      </c>
      <c r="N189" t="s">
        <v>83</v>
      </c>
      <c r="O189" s="11">
        <v>45078.7180787037</v>
      </c>
      <c r="R189" t="str">
        <f t="shared" si="12"/>
        <v>Slow Response</v>
      </c>
      <c r="S189" t="str">
        <f t="shared" si="13"/>
        <v>Resolved Within 1 Day</v>
      </c>
      <c r="T189" t="str">
        <f t="shared" si="14"/>
        <v>Dissatisfied</v>
      </c>
      <c r="U189">
        <f t="shared" si="15"/>
        <v>0</v>
      </c>
      <c r="V189">
        <f t="shared" si="16"/>
        <v>0</v>
      </c>
      <c r="W189">
        <f t="shared" si="17"/>
        <v>1</v>
      </c>
    </row>
    <row r="190" spans="1:23">
      <c r="A190">
        <v>189</v>
      </c>
      <c r="B190" t="s">
        <v>724</v>
      </c>
      <c r="C190" t="s">
        <v>725</v>
      </c>
      <c r="D190">
        <v>37</v>
      </c>
      <c r="E190" t="s">
        <v>19</v>
      </c>
      <c r="F190" t="s">
        <v>339</v>
      </c>
      <c r="G190" s="9">
        <v>44206</v>
      </c>
      <c r="H190" t="s">
        <v>67</v>
      </c>
      <c r="I190" t="s">
        <v>177</v>
      </c>
      <c r="J190" t="s">
        <v>726</v>
      </c>
      <c r="K190" t="s">
        <v>39</v>
      </c>
      <c r="L190" t="s">
        <v>727</v>
      </c>
      <c r="M190" t="s">
        <v>89</v>
      </c>
      <c r="N190" t="s">
        <v>83</v>
      </c>
      <c r="O190" s="11">
        <v>45078.6653125</v>
      </c>
      <c r="P190" s="11">
        <v>45078.3139236111</v>
      </c>
      <c r="Q190">
        <v>1</v>
      </c>
      <c r="R190" t="str">
        <f t="shared" si="12"/>
        <v>Slow Response</v>
      </c>
      <c r="S190" t="str">
        <f t="shared" si="13"/>
        <v>Delayed Resolution</v>
      </c>
      <c r="T190" t="str">
        <f t="shared" si="14"/>
        <v>Dissatisfied</v>
      </c>
      <c r="U190">
        <f t="shared" si="15"/>
        <v>1</v>
      </c>
      <c r="V190">
        <f t="shared" si="16"/>
        <v>1</v>
      </c>
      <c r="W190">
        <f t="shared" si="17"/>
        <v>3</v>
      </c>
    </row>
    <row r="191" spans="1:23">
      <c r="A191">
        <v>190</v>
      </c>
      <c r="B191" t="s">
        <v>728</v>
      </c>
      <c r="C191" t="s">
        <v>729</v>
      </c>
      <c r="D191">
        <v>46</v>
      </c>
      <c r="E191" t="s">
        <v>19</v>
      </c>
      <c r="F191" t="s">
        <v>30</v>
      </c>
      <c r="G191" s="9">
        <v>43946</v>
      </c>
      <c r="H191" t="s">
        <v>21</v>
      </c>
      <c r="I191" t="s">
        <v>150</v>
      </c>
      <c r="J191" t="s">
        <v>730</v>
      </c>
      <c r="K191" t="s">
        <v>62</v>
      </c>
      <c r="M191" t="s">
        <v>25</v>
      </c>
      <c r="N191" t="s">
        <v>26</v>
      </c>
      <c r="R191" t="str">
        <f t="shared" si="12"/>
        <v>Fast Response</v>
      </c>
      <c r="S191" t="str">
        <f t="shared" si="13"/>
        <v>Resolved Within 1 Day</v>
      </c>
      <c r="T191" t="str">
        <f t="shared" si="14"/>
        <v>Dissatisfied</v>
      </c>
      <c r="U191">
        <f t="shared" si="15"/>
        <v>0</v>
      </c>
      <c r="V191">
        <f t="shared" si="16"/>
        <v>1</v>
      </c>
      <c r="W191">
        <f t="shared" si="17"/>
        <v>4</v>
      </c>
    </row>
    <row r="192" ht="270" spans="1:23">
      <c r="A192">
        <v>191</v>
      </c>
      <c r="B192" t="s">
        <v>731</v>
      </c>
      <c r="C192" t="s">
        <v>732</v>
      </c>
      <c r="D192">
        <v>70</v>
      </c>
      <c r="E192" t="s">
        <v>19</v>
      </c>
      <c r="F192" t="s">
        <v>223</v>
      </c>
      <c r="G192" s="9">
        <v>44236</v>
      </c>
      <c r="H192" t="s">
        <v>67</v>
      </c>
      <c r="I192" t="s">
        <v>22</v>
      </c>
      <c r="J192" s="10" t="s">
        <v>733</v>
      </c>
      <c r="K192" t="s">
        <v>24</v>
      </c>
      <c r="M192" t="s">
        <v>25</v>
      </c>
      <c r="N192" t="s">
        <v>83</v>
      </c>
      <c r="O192" s="11">
        <v>45078.1313194444</v>
      </c>
      <c r="R192" t="str">
        <f t="shared" si="12"/>
        <v>Slow Response</v>
      </c>
      <c r="S192" t="str">
        <f t="shared" si="13"/>
        <v>Resolved Within 1 Day</v>
      </c>
      <c r="T192" t="str">
        <f t="shared" si="14"/>
        <v>Dissatisfied</v>
      </c>
      <c r="U192">
        <f t="shared" si="15"/>
        <v>0</v>
      </c>
      <c r="V192">
        <f t="shared" si="16"/>
        <v>1</v>
      </c>
      <c r="W192">
        <f t="shared" si="17"/>
        <v>4</v>
      </c>
    </row>
    <row r="193" spans="1:23">
      <c r="A193">
        <v>192</v>
      </c>
      <c r="B193" t="s">
        <v>734</v>
      </c>
      <c r="C193" t="s">
        <v>735</v>
      </c>
      <c r="D193">
        <v>57</v>
      </c>
      <c r="E193" t="s">
        <v>29</v>
      </c>
      <c r="F193" t="s">
        <v>161</v>
      </c>
      <c r="G193" s="9">
        <v>44118</v>
      </c>
      <c r="H193" t="s">
        <v>66</v>
      </c>
      <c r="I193" t="s">
        <v>141</v>
      </c>
      <c r="J193" t="s">
        <v>736</v>
      </c>
      <c r="K193" t="s">
        <v>24</v>
      </c>
      <c r="M193" t="s">
        <v>41</v>
      </c>
      <c r="N193" t="s">
        <v>55</v>
      </c>
      <c r="O193" s="11">
        <v>45077.9702199074</v>
      </c>
      <c r="R193" t="str">
        <f t="shared" si="12"/>
        <v>Slow Response</v>
      </c>
      <c r="S193" t="str">
        <f t="shared" si="13"/>
        <v>Resolved Within 1 Day</v>
      </c>
      <c r="T193" t="str">
        <f t="shared" si="14"/>
        <v>Dissatisfied</v>
      </c>
      <c r="U193">
        <f t="shared" si="15"/>
        <v>0</v>
      </c>
      <c r="V193">
        <f t="shared" si="16"/>
        <v>0</v>
      </c>
      <c r="W193">
        <f t="shared" si="17"/>
        <v>1</v>
      </c>
    </row>
    <row r="194" ht="195" spans="1:23">
      <c r="A194">
        <v>193</v>
      </c>
      <c r="B194" t="s">
        <v>737</v>
      </c>
      <c r="C194" t="s">
        <v>738</v>
      </c>
      <c r="D194">
        <v>58</v>
      </c>
      <c r="E194" t="s">
        <v>19</v>
      </c>
      <c r="F194" t="s">
        <v>20</v>
      </c>
      <c r="G194" s="9">
        <v>44497</v>
      </c>
      <c r="H194" t="s">
        <v>66</v>
      </c>
      <c r="I194" t="s">
        <v>46</v>
      </c>
      <c r="J194" s="10" t="s">
        <v>739</v>
      </c>
      <c r="K194" t="s">
        <v>39</v>
      </c>
      <c r="L194" t="s">
        <v>740</v>
      </c>
      <c r="M194" t="s">
        <v>143</v>
      </c>
      <c r="N194" t="s">
        <v>83</v>
      </c>
      <c r="O194" s="11">
        <v>45078.8966319444</v>
      </c>
      <c r="P194" s="11">
        <v>45077.9507986111</v>
      </c>
      <c r="Q194">
        <v>1</v>
      </c>
      <c r="R194" t="str">
        <f t="shared" si="12"/>
        <v>Slow Response</v>
      </c>
      <c r="S194" t="str">
        <f t="shared" si="13"/>
        <v>Delayed Resolution</v>
      </c>
      <c r="T194" t="str">
        <f t="shared" si="14"/>
        <v>Dissatisfied</v>
      </c>
      <c r="U194">
        <f t="shared" si="15"/>
        <v>1</v>
      </c>
      <c r="V194">
        <f t="shared" si="16"/>
        <v>0</v>
      </c>
      <c r="W194">
        <f t="shared" si="17"/>
        <v>2</v>
      </c>
    </row>
    <row r="195" spans="1:23">
      <c r="A195">
        <v>194</v>
      </c>
      <c r="B195" t="s">
        <v>741</v>
      </c>
      <c r="C195" t="s">
        <v>742</v>
      </c>
      <c r="D195">
        <v>18</v>
      </c>
      <c r="E195" t="s">
        <v>58</v>
      </c>
      <c r="F195" t="s">
        <v>20</v>
      </c>
      <c r="G195" s="9">
        <v>44442</v>
      </c>
      <c r="H195" t="s">
        <v>59</v>
      </c>
      <c r="I195" t="s">
        <v>67</v>
      </c>
      <c r="J195" t="s">
        <v>743</v>
      </c>
      <c r="K195" t="s">
        <v>24</v>
      </c>
      <c r="M195" t="s">
        <v>25</v>
      </c>
      <c r="N195" t="s">
        <v>33</v>
      </c>
      <c r="O195" s="11">
        <v>45078.2140046296</v>
      </c>
      <c r="R195" t="str">
        <f t="shared" ref="R195:R258" si="18">IF(O195&lt;=2,"Fast Response",IF(O195&lt;=6,"Moderate Response","Slow Response"))</f>
        <v>Slow Response</v>
      </c>
      <c r="S195" t="str">
        <f t="shared" ref="S195:S258" si="19">IF(P195&lt;=24,"Resolved Within 1 Day",IF(P195&lt;=72,"Resolved Within 3 Days","Delayed Resolution"))</f>
        <v>Resolved Within 1 Day</v>
      </c>
      <c r="T195" t="str">
        <f t="shared" ref="T195:T258" si="20">IF(Q195&gt;=4,"Satisfied",IF(Q195=3,"Neutral","Dissatisfied"))</f>
        <v>Dissatisfied</v>
      </c>
      <c r="U195">
        <f t="shared" ref="U195:U258" si="21">IF(LOWER(K195)="closed",1,0)</f>
        <v>0</v>
      </c>
      <c r="V195">
        <f t="shared" ref="V195:V258" si="22">IF(OR(LOWER(M195)="high",LOWER(M195)="critical"),1,0)</f>
        <v>1</v>
      </c>
      <c r="W195">
        <f t="shared" ref="W195:W258" si="23">IF(LOWER(M195)="critical",4,IF(LOWER(M195)="high",3,IF(LOWER(M195)="medium",2,1)))</f>
        <v>4</v>
      </c>
    </row>
    <row r="196" ht="210" spans="1:23">
      <c r="A196">
        <v>195</v>
      </c>
      <c r="B196" t="s">
        <v>744</v>
      </c>
      <c r="C196" t="s">
        <v>745</v>
      </c>
      <c r="D196">
        <v>57</v>
      </c>
      <c r="E196" t="s">
        <v>58</v>
      </c>
      <c r="F196" t="s">
        <v>421</v>
      </c>
      <c r="G196" s="9">
        <v>44362</v>
      </c>
      <c r="H196" t="s">
        <v>45</v>
      </c>
      <c r="I196" t="s">
        <v>60</v>
      </c>
      <c r="J196" s="10" t="s">
        <v>746</v>
      </c>
      <c r="K196" t="s">
        <v>39</v>
      </c>
      <c r="L196" t="s">
        <v>747</v>
      </c>
      <c r="M196" t="s">
        <v>143</v>
      </c>
      <c r="N196" t="s">
        <v>26</v>
      </c>
      <c r="O196" s="11">
        <v>45078.172349537</v>
      </c>
      <c r="P196" s="11">
        <v>45078.4924884259</v>
      </c>
      <c r="Q196">
        <v>2</v>
      </c>
      <c r="R196" t="str">
        <f t="shared" si="18"/>
        <v>Slow Response</v>
      </c>
      <c r="S196" t="str">
        <f t="shared" si="19"/>
        <v>Delayed Resolution</v>
      </c>
      <c r="T196" t="str">
        <f t="shared" si="20"/>
        <v>Dissatisfied</v>
      </c>
      <c r="U196">
        <f t="shared" si="21"/>
        <v>1</v>
      </c>
      <c r="V196">
        <f t="shared" si="22"/>
        <v>0</v>
      </c>
      <c r="W196">
        <f t="shared" si="23"/>
        <v>2</v>
      </c>
    </row>
    <row r="197" ht="300" spans="1:23">
      <c r="A197">
        <v>196</v>
      </c>
      <c r="B197" t="s">
        <v>748</v>
      </c>
      <c r="C197" t="s">
        <v>749</v>
      </c>
      <c r="D197">
        <v>29</v>
      </c>
      <c r="E197" t="s">
        <v>19</v>
      </c>
      <c r="F197" t="s">
        <v>103</v>
      </c>
      <c r="G197" s="9">
        <v>43993</v>
      </c>
      <c r="H197" t="s">
        <v>67</v>
      </c>
      <c r="I197" t="s">
        <v>177</v>
      </c>
      <c r="J197" s="10" t="s">
        <v>750</v>
      </c>
      <c r="K197" t="s">
        <v>62</v>
      </c>
      <c r="M197" t="s">
        <v>89</v>
      </c>
      <c r="N197" t="s">
        <v>26</v>
      </c>
      <c r="R197" t="str">
        <f t="shared" si="18"/>
        <v>Fast Response</v>
      </c>
      <c r="S197" t="str">
        <f t="shared" si="19"/>
        <v>Resolved Within 1 Day</v>
      </c>
      <c r="T197" t="str">
        <f t="shared" si="20"/>
        <v>Dissatisfied</v>
      </c>
      <c r="U197">
        <f t="shared" si="21"/>
        <v>0</v>
      </c>
      <c r="V197">
        <f t="shared" si="22"/>
        <v>1</v>
      </c>
      <c r="W197">
        <f t="shared" si="23"/>
        <v>3</v>
      </c>
    </row>
    <row r="198" ht="285" spans="1:23">
      <c r="A198">
        <v>197</v>
      </c>
      <c r="B198" t="s">
        <v>751</v>
      </c>
      <c r="C198" t="s">
        <v>752</v>
      </c>
      <c r="D198">
        <v>66</v>
      </c>
      <c r="E198" t="s">
        <v>29</v>
      </c>
      <c r="F198" t="s">
        <v>134</v>
      </c>
      <c r="G198" s="9">
        <v>44416</v>
      </c>
      <c r="H198" t="s">
        <v>67</v>
      </c>
      <c r="I198" t="s">
        <v>150</v>
      </c>
      <c r="J198" s="10" t="s">
        <v>753</v>
      </c>
      <c r="K198" t="s">
        <v>24</v>
      </c>
      <c r="M198" t="s">
        <v>41</v>
      </c>
      <c r="N198" t="s">
        <v>26</v>
      </c>
      <c r="O198" s="11">
        <v>45078.7529398148</v>
      </c>
      <c r="R198" t="str">
        <f t="shared" si="18"/>
        <v>Slow Response</v>
      </c>
      <c r="S198" t="str">
        <f t="shared" si="19"/>
        <v>Resolved Within 1 Day</v>
      </c>
      <c r="T198" t="str">
        <f t="shared" si="20"/>
        <v>Dissatisfied</v>
      </c>
      <c r="U198">
        <f t="shared" si="21"/>
        <v>0</v>
      </c>
      <c r="V198">
        <f t="shared" si="22"/>
        <v>0</v>
      </c>
      <c r="W198">
        <f t="shared" si="23"/>
        <v>1</v>
      </c>
    </row>
    <row r="199" ht="255" spans="1:23">
      <c r="A199">
        <v>198</v>
      </c>
      <c r="B199" t="s">
        <v>754</v>
      </c>
      <c r="C199" t="s">
        <v>755</v>
      </c>
      <c r="D199">
        <v>30</v>
      </c>
      <c r="E199" t="s">
        <v>58</v>
      </c>
      <c r="F199" t="s">
        <v>699</v>
      </c>
      <c r="G199" s="9">
        <v>44224</v>
      </c>
      <c r="H199" t="s">
        <v>67</v>
      </c>
      <c r="I199" t="s">
        <v>141</v>
      </c>
      <c r="J199" s="10" t="s">
        <v>756</v>
      </c>
      <c r="K199" t="s">
        <v>39</v>
      </c>
      <c r="L199" t="s">
        <v>757</v>
      </c>
      <c r="M199" t="s">
        <v>89</v>
      </c>
      <c r="N199" t="s">
        <v>33</v>
      </c>
      <c r="O199" s="11">
        <v>45078.1210069444</v>
      </c>
      <c r="P199" s="11">
        <v>45077.9418402778</v>
      </c>
      <c r="Q199">
        <v>3</v>
      </c>
      <c r="R199" t="str">
        <f t="shared" si="18"/>
        <v>Slow Response</v>
      </c>
      <c r="S199" t="str">
        <f t="shared" si="19"/>
        <v>Delayed Resolution</v>
      </c>
      <c r="T199" t="str">
        <f t="shared" si="20"/>
        <v>Neutral</v>
      </c>
      <c r="U199">
        <f t="shared" si="21"/>
        <v>1</v>
      </c>
      <c r="V199">
        <f t="shared" si="22"/>
        <v>1</v>
      </c>
      <c r="W199">
        <f t="shared" si="23"/>
        <v>3</v>
      </c>
    </row>
    <row r="200" ht="285" spans="1:23">
      <c r="A200">
        <v>199</v>
      </c>
      <c r="B200" t="s">
        <v>758</v>
      </c>
      <c r="C200" t="s">
        <v>759</v>
      </c>
      <c r="D200">
        <v>60</v>
      </c>
      <c r="E200" t="s">
        <v>29</v>
      </c>
      <c r="F200" t="s">
        <v>207</v>
      </c>
      <c r="G200" s="9">
        <v>44400</v>
      </c>
      <c r="H200" t="s">
        <v>59</v>
      </c>
      <c r="I200" t="s">
        <v>22</v>
      </c>
      <c r="J200" s="10" t="s">
        <v>760</v>
      </c>
      <c r="K200" t="s">
        <v>39</v>
      </c>
      <c r="L200" t="s">
        <v>761</v>
      </c>
      <c r="M200" t="s">
        <v>25</v>
      </c>
      <c r="N200" t="s">
        <v>33</v>
      </c>
      <c r="O200" s="11">
        <v>45078.046724537</v>
      </c>
      <c r="P200" s="11">
        <v>45078.8085300926</v>
      </c>
      <c r="Q200">
        <v>5</v>
      </c>
      <c r="R200" t="str">
        <f t="shared" si="18"/>
        <v>Slow Response</v>
      </c>
      <c r="S200" t="str">
        <f t="shared" si="19"/>
        <v>Delayed Resolution</v>
      </c>
      <c r="T200" t="str">
        <f t="shared" si="20"/>
        <v>Satisfied</v>
      </c>
      <c r="U200">
        <f t="shared" si="21"/>
        <v>1</v>
      </c>
      <c r="V200">
        <f t="shared" si="22"/>
        <v>1</v>
      </c>
      <c r="W200">
        <f t="shared" si="23"/>
        <v>4</v>
      </c>
    </row>
    <row r="201" ht="270" spans="1:23">
      <c r="A201">
        <v>200</v>
      </c>
      <c r="B201" t="s">
        <v>762</v>
      </c>
      <c r="C201" t="s">
        <v>763</v>
      </c>
      <c r="D201">
        <v>66</v>
      </c>
      <c r="E201" t="s">
        <v>19</v>
      </c>
      <c r="F201" t="s">
        <v>129</v>
      </c>
      <c r="G201" s="9">
        <v>44093</v>
      </c>
      <c r="H201" t="s">
        <v>66</v>
      </c>
      <c r="I201" t="s">
        <v>93</v>
      </c>
      <c r="J201" s="10" t="s">
        <v>764</v>
      </c>
      <c r="K201" t="s">
        <v>39</v>
      </c>
      <c r="L201" t="s">
        <v>765</v>
      </c>
      <c r="M201" t="s">
        <v>143</v>
      </c>
      <c r="N201" t="s">
        <v>33</v>
      </c>
      <c r="O201" s="11">
        <v>45078.5273032407</v>
      </c>
      <c r="P201" s="11">
        <v>45078.8571643519</v>
      </c>
      <c r="Q201">
        <v>5</v>
      </c>
      <c r="R201" t="str">
        <f t="shared" si="18"/>
        <v>Slow Response</v>
      </c>
      <c r="S201" t="str">
        <f t="shared" si="19"/>
        <v>Delayed Resolution</v>
      </c>
      <c r="T201" t="str">
        <f t="shared" si="20"/>
        <v>Satisfied</v>
      </c>
      <c r="U201">
        <f t="shared" si="21"/>
        <v>1</v>
      </c>
      <c r="V201">
        <f t="shared" si="22"/>
        <v>0</v>
      </c>
      <c r="W201">
        <f t="shared" si="23"/>
        <v>2</v>
      </c>
    </row>
    <row r="202" ht="285" spans="1:23">
      <c r="A202">
        <v>201</v>
      </c>
      <c r="B202" t="s">
        <v>766</v>
      </c>
      <c r="C202" t="s">
        <v>767</v>
      </c>
      <c r="D202">
        <v>51</v>
      </c>
      <c r="E202" t="s">
        <v>19</v>
      </c>
      <c r="F202" t="s">
        <v>431</v>
      </c>
      <c r="G202" s="9">
        <v>44209</v>
      </c>
      <c r="H202" t="s">
        <v>66</v>
      </c>
      <c r="I202" t="s">
        <v>59</v>
      </c>
      <c r="J202" s="10" t="s">
        <v>768</v>
      </c>
      <c r="K202" t="s">
        <v>62</v>
      </c>
      <c r="M202" t="s">
        <v>25</v>
      </c>
      <c r="N202" t="s">
        <v>55</v>
      </c>
      <c r="R202" t="str">
        <f t="shared" si="18"/>
        <v>Fast Response</v>
      </c>
      <c r="S202" t="str">
        <f t="shared" si="19"/>
        <v>Resolved Within 1 Day</v>
      </c>
      <c r="T202" t="str">
        <f t="shared" si="20"/>
        <v>Dissatisfied</v>
      </c>
      <c r="U202">
        <f t="shared" si="21"/>
        <v>0</v>
      </c>
      <c r="V202">
        <f t="shared" si="22"/>
        <v>1</v>
      </c>
      <c r="W202">
        <f t="shared" si="23"/>
        <v>4</v>
      </c>
    </row>
    <row r="203" ht="255" spans="1:23">
      <c r="A203">
        <v>202</v>
      </c>
      <c r="B203" t="s">
        <v>769</v>
      </c>
      <c r="C203" t="s">
        <v>770</v>
      </c>
      <c r="D203">
        <v>55</v>
      </c>
      <c r="E203" t="s">
        <v>19</v>
      </c>
      <c r="F203" t="s">
        <v>655</v>
      </c>
      <c r="G203" s="9">
        <v>44546</v>
      </c>
      <c r="H203" t="s">
        <v>67</v>
      </c>
      <c r="I203" t="s">
        <v>141</v>
      </c>
      <c r="J203" s="10" t="s">
        <v>771</v>
      </c>
      <c r="K203" t="s">
        <v>62</v>
      </c>
      <c r="M203" t="s">
        <v>143</v>
      </c>
      <c r="N203" t="s">
        <v>26</v>
      </c>
      <c r="R203" t="str">
        <f t="shared" si="18"/>
        <v>Fast Response</v>
      </c>
      <c r="S203" t="str">
        <f t="shared" si="19"/>
        <v>Resolved Within 1 Day</v>
      </c>
      <c r="T203" t="str">
        <f t="shared" si="20"/>
        <v>Dissatisfied</v>
      </c>
      <c r="U203">
        <f t="shared" si="21"/>
        <v>0</v>
      </c>
      <c r="V203">
        <f t="shared" si="22"/>
        <v>0</v>
      </c>
      <c r="W203">
        <f t="shared" si="23"/>
        <v>2</v>
      </c>
    </row>
    <row r="204" ht="315" spans="1:23">
      <c r="A204">
        <v>203</v>
      </c>
      <c r="B204" t="s">
        <v>772</v>
      </c>
      <c r="C204" t="s">
        <v>773</v>
      </c>
      <c r="D204">
        <v>26</v>
      </c>
      <c r="E204" t="s">
        <v>29</v>
      </c>
      <c r="F204" t="s">
        <v>157</v>
      </c>
      <c r="G204" s="9">
        <v>44287</v>
      </c>
      <c r="H204" t="s">
        <v>45</v>
      </c>
      <c r="I204" t="s">
        <v>22</v>
      </c>
      <c r="J204" s="10" t="s">
        <v>774</v>
      </c>
      <c r="K204" t="s">
        <v>62</v>
      </c>
      <c r="M204" t="s">
        <v>143</v>
      </c>
      <c r="N204" t="s">
        <v>33</v>
      </c>
      <c r="R204" t="str">
        <f t="shared" si="18"/>
        <v>Fast Response</v>
      </c>
      <c r="S204" t="str">
        <f t="shared" si="19"/>
        <v>Resolved Within 1 Day</v>
      </c>
      <c r="T204" t="str">
        <f t="shared" si="20"/>
        <v>Dissatisfied</v>
      </c>
      <c r="U204">
        <f t="shared" si="21"/>
        <v>0</v>
      </c>
      <c r="V204">
        <f t="shared" si="22"/>
        <v>0</v>
      </c>
      <c r="W204">
        <f t="shared" si="23"/>
        <v>2</v>
      </c>
    </row>
    <row r="205" spans="1:23">
      <c r="A205">
        <v>204</v>
      </c>
      <c r="B205" t="s">
        <v>775</v>
      </c>
      <c r="C205" t="s">
        <v>776</v>
      </c>
      <c r="D205">
        <v>46</v>
      </c>
      <c r="E205" t="s">
        <v>58</v>
      </c>
      <c r="F205" t="s">
        <v>242</v>
      </c>
      <c r="G205" s="9">
        <v>43970</v>
      </c>
      <c r="H205" t="s">
        <v>66</v>
      </c>
      <c r="I205" t="s">
        <v>72</v>
      </c>
      <c r="J205" t="s">
        <v>777</v>
      </c>
      <c r="K205" t="s">
        <v>24</v>
      </c>
      <c r="M205" t="s">
        <v>41</v>
      </c>
      <c r="N205" t="s">
        <v>83</v>
      </c>
      <c r="O205" s="11">
        <v>45077.9759953704</v>
      </c>
      <c r="R205" t="str">
        <f t="shared" si="18"/>
        <v>Slow Response</v>
      </c>
      <c r="S205" t="str">
        <f t="shared" si="19"/>
        <v>Resolved Within 1 Day</v>
      </c>
      <c r="T205" t="str">
        <f t="shared" si="20"/>
        <v>Dissatisfied</v>
      </c>
      <c r="U205">
        <f t="shared" si="21"/>
        <v>0</v>
      </c>
      <c r="V205">
        <f t="shared" si="22"/>
        <v>0</v>
      </c>
      <c r="W205">
        <f t="shared" si="23"/>
        <v>1</v>
      </c>
    </row>
    <row r="206" ht="300" spans="1:23">
      <c r="A206">
        <v>205</v>
      </c>
      <c r="B206" t="s">
        <v>778</v>
      </c>
      <c r="C206" t="s">
        <v>779</v>
      </c>
      <c r="D206">
        <v>43</v>
      </c>
      <c r="E206" t="s">
        <v>29</v>
      </c>
      <c r="F206" t="s">
        <v>485</v>
      </c>
      <c r="G206" s="9">
        <v>43993</v>
      </c>
      <c r="H206" t="s">
        <v>59</v>
      </c>
      <c r="I206" t="s">
        <v>93</v>
      </c>
      <c r="J206" s="10" t="s">
        <v>780</v>
      </c>
      <c r="K206" t="s">
        <v>39</v>
      </c>
      <c r="L206" t="s">
        <v>781</v>
      </c>
      <c r="M206" t="s">
        <v>89</v>
      </c>
      <c r="N206" t="s">
        <v>83</v>
      </c>
      <c r="O206" s="11">
        <v>45078.7412962963</v>
      </c>
      <c r="P206" s="11">
        <v>45078.7433796296</v>
      </c>
      <c r="Q206">
        <v>3</v>
      </c>
      <c r="R206" t="str">
        <f t="shared" si="18"/>
        <v>Slow Response</v>
      </c>
      <c r="S206" t="str">
        <f t="shared" si="19"/>
        <v>Delayed Resolution</v>
      </c>
      <c r="T206" t="str">
        <f t="shared" si="20"/>
        <v>Neutral</v>
      </c>
      <c r="U206">
        <f t="shared" si="21"/>
        <v>1</v>
      </c>
      <c r="V206">
        <f t="shared" si="22"/>
        <v>1</v>
      </c>
      <c r="W206">
        <f t="shared" si="23"/>
        <v>3</v>
      </c>
    </row>
    <row r="207" ht="285" spans="1:23">
      <c r="A207">
        <v>206</v>
      </c>
      <c r="B207" t="s">
        <v>782</v>
      </c>
      <c r="C207" t="s">
        <v>783</v>
      </c>
      <c r="D207">
        <v>55</v>
      </c>
      <c r="E207" t="s">
        <v>58</v>
      </c>
      <c r="F207" t="s">
        <v>249</v>
      </c>
      <c r="G207" s="9">
        <v>44159</v>
      </c>
      <c r="H207" t="s">
        <v>67</v>
      </c>
      <c r="I207" t="s">
        <v>141</v>
      </c>
      <c r="J207" s="10" t="s">
        <v>784</v>
      </c>
      <c r="K207" t="s">
        <v>39</v>
      </c>
      <c r="L207" t="s">
        <v>785</v>
      </c>
      <c r="M207" t="s">
        <v>143</v>
      </c>
      <c r="N207" t="s">
        <v>83</v>
      </c>
      <c r="O207" s="11">
        <v>45078.5808912037</v>
      </c>
      <c r="P207" s="11">
        <v>45078.4711689815</v>
      </c>
      <c r="Q207">
        <v>1</v>
      </c>
      <c r="R207" t="str">
        <f t="shared" si="18"/>
        <v>Slow Response</v>
      </c>
      <c r="S207" t="str">
        <f t="shared" si="19"/>
        <v>Delayed Resolution</v>
      </c>
      <c r="T207" t="str">
        <f t="shared" si="20"/>
        <v>Dissatisfied</v>
      </c>
      <c r="U207">
        <f t="shared" si="21"/>
        <v>1</v>
      </c>
      <c r="V207">
        <f t="shared" si="22"/>
        <v>0</v>
      </c>
      <c r="W207">
        <f t="shared" si="23"/>
        <v>2</v>
      </c>
    </row>
    <row r="208" ht="270" spans="1:23">
      <c r="A208">
        <v>207</v>
      </c>
      <c r="B208" t="s">
        <v>786</v>
      </c>
      <c r="C208" t="s">
        <v>787</v>
      </c>
      <c r="D208">
        <v>47</v>
      </c>
      <c r="E208" t="s">
        <v>58</v>
      </c>
      <c r="F208" t="s">
        <v>339</v>
      </c>
      <c r="G208" s="9">
        <v>44139</v>
      </c>
      <c r="H208" t="s">
        <v>45</v>
      </c>
      <c r="I208" t="s">
        <v>93</v>
      </c>
      <c r="J208" s="10" t="s">
        <v>788</v>
      </c>
      <c r="K208" t="s">
        <v>62</v>
      </c>
      <c r="M208" t="s">
        <v>89</v>
      </c>
      <c r="N208" t="s">
        <v>83</v>
      </c>
      <c r="R208" t="str">
        <f t="shared" si="18"/>
        <v>Fast Response</v>
      </c>
      <c r="S208" t="str">
        <f t="shared" si="19"/>
        <v>Resolved Within 1 Day</v>
      </c>
      <c r="T208" t="str">
        <f t="shared" si="20"/>
        <v>Dissatisfied</v>
      </c>
      <c r="U208">
        <f t="shared" si="21"/>
        <v>0</v>
      </c>
      <c r="V208">
        <f t="shared" si="22"/>
        <v>1</v>
      </c>
      <c r="W208">
        <f t="shared" si="23"/>
        <v>3</v>
      </c>
    </row>
    <row r="209" spans="1:23">
      <c r="A209">
        <v>208</v>
      </c>
      <c r="B209" t="s">
        <v>789</v>
      </c>
      <c r="C209" t="s">
        <v>790</v>
      </c>
      <c r="D209">
        <v>48</v>
      </c>
      <c r="E209" t="s">
        <v>29</v>
      </c>
      <c r="F209" t="s">
        <v>103</v>
      </c>
      <c r="G209" s="9">
        <v>44404</v>
      </c>
      <c r="H209" t="s">
        <v>45</v>
      </c>
      <c r="I209" t="s">
        <v>150</v>
      </c>
      <c r="J209" t="s">
        <v>791</v>
      </c>
      <c r="K209" t="s">
        <v>24</v>
      </c>
      <c r="M209" t="s">
        <v>25</v>
      </c>
      <c r="N209" t="s">
        <v>55</v>
      </c>
      <c r="O209" s="11">
        <v>45078.035775463</v>
      </c>
      <c r="R209" t="str">
        <f t="shared" si="18"/>
        <v>Slow Response</v>
      </c>
      <c r="S209" t="str">
        <f t="shared" si="19"/>
        <v>Resolved Within 1 Day</v>
      </c>
      <c r="T209" t="str">
        <f t="shared" si="20"/>
        <v>Dissatisfied</v>
      </c>
      <c r="U209">
        <f t="shared" si="21"/>
        <v>0</v>
      </c>
      <c r="V209">
        <f t="shared" si="22"/>
        <v>1</v>
      </c>
      <c r="W209">
        <f t="shared" si="23"/>
        <v>4</v>
      </c>
    </row>
    <row r="210" ht="255" spans="1:23">
      <c r="A210">
        <v>209</v>
      </c>
      <c r="B210" t="s">
        <v>792</v>
      </c>
      <c r="C210" t="s">
        <v>793</v>
      </c>
      <c r="D210">
        <v>38</v>
      </c>
      <c r="E210" t="s">
        <v>58</v>
      </c>
      <c r="F210" t="s">
        <v>129</v>
      </c>
      <c r="G210" s="9">
        <v>44267</v>
      </c>
      <c r="H210" t="s">
        <v>67</v>
      </c>
      <c r="I210" t="s">
        <v>46</v>
      </c>
      <c r="J210" s="10" t="s">
        <v>794</v>
      </c>
      <c r="K210" t="s">
        <v>62</v>
      </c>
      <c r="M210" t="s">
        <v>89</v>
      </c>
      <c r="N210" t="s">
        <v>55</v>
      </c>
      <c r="R210" t="str">
        <f t="shared" si="18"/>
        <v>Fast Response</v>
      </c>
      <c r="S210" t="str">
        <f t="shared" si="19"/>
        <v>Resolved Within 1 Day</v>
      </c>
      <c r="T210" t="str">
        <f t="shared" si="20"/>
        <v>Dissatisfied</v>
      </c>
      <c r="U210">
        <f t="shared" si="21"/>
        <v>0</v>
      </c>
      <c r="V210">
        <f t="shared" si="22"/>
        <v>1</v>
      </c>
      <c r="W210">
        <f t="shared" si="23"/>
        <v>3</v>
      </c>
    </row>
    <row r="211" ht="285" spans="1:23">
      <c r="A211">
        <v>210</v>
      </c>
      <c r="B211" t="s">
        <v>795</v>
      </c>
      <c r="C211" t="s">
        <v>796</v>
      </c>
      <c r="D211">
        <v>62</v>
      </c>
      <c r="E211" t="s">
        <v>19</v>
      </c>
      <c r="F211" t="s">
        <v>98</v>
      </c>
      <c r="G211" s="9">
        <v>43865</v>
      </c>
      <c r="H211" t="s">
        <v>21</v>
      </c>
      <c r="I211" t="s">
        <v>141</v>
      </c>
      <c r="J211" s="10" t="s">
        <v>797</v>
      </c>
      <c r="K211" t="s">
        <v>39</v>
      </c>
      <c r="L211" t="s">
        <v>798</v>
      </c>
      <c r="M211" t="s">
        <v>41</v>
      </c>
      <c r="N211" t="s">
        <v>33</v>
      </c>
      <c r="O211" s="11">
        <v>45078.9101157407</v>
      </c>
      <c r="P211" s="11">
        <v>45078.8406712963</v>
      </c>
      <c r="Q211">
        <v>1</v>
      </c>
      <c r="R211" t="str">
        <f t="shared" si="18"/>
        <v>Slow Response</v>
      </c>
      <c r="S211" t="str">
        <f t="shared" si="19"/>
        <v>Delayed Resolution</v>
      </c>
      <c r="T211" t="str">
        <f t="shared" si="20"/>
        <v>Dissatisfied</v>
      </c>
      <c r="U211">
        <f t="shared" si="21"/>
        <v>1</v>
      </c>
      <c r="V211">
        <f t="shared" si="22"/>
        <v>0</v>
      </c>
      <c r="W211">
        <f t="shared" si="23"/>
        <v>1</v>
      </c>
    </row>
    <row r="212" spans="1:23">
      <c r="A212">
        <v>211</v>
      </c>
      <c r="B212" t="s">
        <v>799</v>
      </c>
      <c r="C212" t="s">
        <v>800</v>
      </c>
      <c r="D212">
        <v>39</v>
      </c>
      <c r="E212" t="s">
        <v>58</v>
      </c>
      <c r="F212" t="s">
        <v>286</v>
      </c>
      <c r="G212" s="9">
        <v>43846</v>
      </c>
      <c r="H212" t="s">
        <v>21</v>
      </c>
      <c r="I212" t="s">
        <v>93</v>
      </c>
      <c r="J212" t="s">
        <v>801</v>
      </c>
      <c r="K212" t="s">
        <v>24</v>
      </c>
      <c r="M212" t="s">
        <v>41</v>
      </c>
      <c r="N212" t="s">
        <v>83</v>
      </c>
      <c r="O212" s="11">
        <v>45077.9872222222</v>
      </c>
      <c r="R212" t="str">
        <f t="shared" si="18"/>
        <v>Slow Response</v>
      </c>
      <c r="S212" t="str">
        <f t="shared" si="19"/>
        <v>Resolved Within 1 Day</v>
      </c>
      <c r="T212" t="str">
        <f t="shared" si="20"/>
        <v>Dissatisfied</v>
      </c>
      <c r="U212">
        <f t="shared" si="21"/>
        <v>0</v>
      </c>
      <c r="V212">
        <f t="shared" si="22"/>
        <v>0</v>
      </c>
      <c r="W212">
        <f t="shared" si="23"/>
        <v>1</v>
      </c>
    </row>
    <row r="213" ht="270" spans="1:23">
      <c r="A213">
        <v>212</v>
      </c>
      <c r="B213" t="s">
        <v>802</v>
      </c>
      <c r="C213" t="s">
        <v>803</v>
      </c>
      <c r="D213">
        <v>49</v>
      </c>
      <c r="E213" t="s">
        <v>19</v>
      </c>
      <c r="F213" t="s">
        <v>30</v>
      </c>
      <c r="G213" s="9">
        <v>43927</v>
      </c>
      <c r="H213" t="s">
        <v>66</v>
      </c>
      <c r="I213" t="s">
        <v>72</v>
      </c>
      <c r="J213" s="10" t="s">
        <v>804</v>
      </c>
      <c r="K213" t="s">
        <v>24</v>
      </c>
      <c r="M213" t="s">
        <v>41</v>
      </c>
      <c r="N213" t="s">
        <v>26</v>
      </c>
      <c r="O213" s="11">
        <v>45078.5261342593</v>
      </c>
      <c r="R213" t="str">
        <f t="shared" si="18"/>
        <v>Slow Response</v>
      </c>
      <c r="S213" t="str">
        <f t="shared" si="19"/>
        <v>Resolved Within 1 Day</v>
      </c>
      <c r="T213" t="str">
        <f t="shared" si="20"/>
        <v>Dissatisfied</v>
      </c>
      <c r="U213">
        <f t="shared" si="21"/>
        <v>0</v>
      </c>
      <c r="V213">
        <f t="shared" si="22"/>
        <v>0</v>
      </c>
      <c r="W213">
        <f t="shared" si="23"/>
        <v>1</v>
      </c>
    </row>
    <row r="214" ht="315" spans="1:23">
      <c r="A214">
        <v>213</v>
      </c>
      <c r="B214" t="s">
        <v>805</v>
      </c>
      <c r="C214" t="s">
        <v>806</v>
      </c>
      <c r="D214">
        <v>34</v>
      </c>
      <c r="E214" t="s">
        <v>29</v>
      </c>
      <c r="F214" t="s">
        <v>112</v>
      </c>
      <c r="G214" s="9">
        <v>44301</v>
      </c>
      <c r="H214" t="s">
        <v>21</v>
      </c>
      <c r="I214" t="s">
        <v>37</v>
      </c>
      <c r="J214" s="10" t="s">
        <v>807</v>
      </c>
      <c r="K214" t="s">
        <v>62</v>
      </c>
      <c r="M214" t="s">
        <v>143</v>
      </c>
      <c r="N214" t="s">
        <v>26</v>
      </c>
      <c r="R214" t="str">
        <f t="shared" si="18"/>
        <v>Fast Response</v>
      </c>
      <c r="S214" t="str">
        <f t="shared" si="19"/>
        <v>Resolved Within 1 Day</v>
      </c>
      <c r="T214" t="str">
        <f t="shared" si="20"/>
        <v>Dissatisfied</v>
      </c>
      <c r="U214">
        <f t="shared" si="21"/>
        <v>0</v>
      </c>
      <c r="V214">
        <f t="shared" si="22"/>
        <v>0</v>
      </c>
      <c r="W214">
        <f t="shared" si="23"/>
        <v>2</v>
      </c>
    </row>
    <row r="215" ht="285" spans="1:23">
      <c r="A215">
        <v>214</v>
      </c>
      <c r="B215" t="s">
        <v>808</v>
      </c>
      <c r="C215" t="s">
        <v>809</v>
      </c>
      <c r="D215">
        <v>62</v>
      </c>
      <c r="E215" t="s">
        <v>58</v>
      </c>
      <c r="F215" t="s">
        <v>281</v>
      </c>
      <c r="G215" s="9">
        <v>44554</v>
      </c>
      <c r="H215" t="s">
        <v>45</v>
      </c>
      <c r="I215" t="s">
        <v>77</v>
      </c>
      <c r="J215" s="10" t="s">
        <v>810</v>
      </c>
      <c r="K215" t="s">
        <v>62</v>
      </c>
      <c r="M215" t="s">
        <v>89</v>
      </c>
      <c r="N215" t="s">
        <v>83</v>
      </c>
      <c r="R215" t="str">
        <f t="shared" si="18"/>
        <v>Fast Response</v>
      </c>
      <c r="S215" t="str">
        <f t="shared" si="19"/>
        <v>Resolved Within 1 Day</v>
      </c>
      <c r="T215" t="str">
        <f t="shared" si="20"/>
        <v>Dissatisfied</v>
      </c>
      <c r="U215">
        <f t="shared" si="21"/>
        <v>0</v>
      </c>
      <c r="V215">
        <f t="shared" si="22"/>
        <v>1</v>
      </c>
      <c r="W215">
        <f t="shared" si="23"/>
        <v>3</v>
      </c>
    </row>
    <row r="216" ht="300" spans="1:23">
      <c r="A216">
        <v>215</v>
      </c>
      <c r="B216" t="s">
        <v>811</v>
      </c>
      <c r="C216" t="s">
        <v>812</v>
      </c>
      <c r="D216">
        <v>28</v>
      </c>
      <c r="E216" t="s">
        <v>58</v>
      </c>
      <c r="F216" t="s">
        <v>431</v>
      </c>
      <c r="G216" s="9">
        <v>43893</v>
      </c>
      <c r="H216" t="s">
        <v>66</v>
      </c>
      <c r="I216" t="s">
        <v>150</v>
      </c>
      <c r="J216" s="10" t="s">
        <v>813</v>
      </c>
      <c r="K216" t="s">
        <v>62</v>
      </c>
      <c r="M216" t="s">
        <v>41</v>
      </c>
      <c r="N216" t="s">
        <v>55</v>
      </c>
      <c r="R216" t="str">
        <f t="shared" si="18"/>
        <v>Fast Response</v>
      </c>
      <c r="S216" t="str">
        <f t="shared" si="19"/>
        <v>Resolved Within 1 Day</v>
      </c>
      <c r="T216" t="str">
        <f t="shared" si="20"/>
        <v>Dissatisfied</v>
      </c>
      <c r="U216">
        <f t="shared" si="21"/>
        <v>0</v>
      </c>
      <c r="V216">
        <f t="shared" si="22"/>
        <v>0</v>
      </c>
      <c r="W216">
        <f t="shared" si="23"/>
        <v>1</v>
      </c>
    </row>
    <row r="217" ht="270" spans="1:23">
      <c r="A217">
        <v>216</v>
      </c>
      <c r="B217" t="s">
        <v>814</v>
      </c>
      <c r="C217" t="s">
        <v>815</v>
      </c>
      <c r="D217">
        <v>59</v>
      </c>
      <c r="E217" t="s">
        <v>29</v>
      </c>
      <c r="F217" t="s">
        <v>286</v>
      </c>
      <c r="G217" s="9">
        <v>44452</v>
      </c>
      <c r="H217" t="s">
        <v>45</v>
      </c>
      <c r="I217" t="s">
        <v>31</v>
      </c>
      <c r="J217" s="10" t="s">
        <v>816</v>
      </c>
      <c r="K217" t="s">
        <v>62</v>
      </c>
      <c r="M217" t="s">
        <v>25</v>
      </c>
      <c r="N217" t="s">
        <v>33</v>
      </c>
      <c r="R217" t="str">
        <f t="shared" si="18"/>
        <v>Fast Response</v>
      </c>
      <c r="S217" t="str">
        <f t="shared" si="19"/>
        <v>Resolved Within 1 Day</v>
      </c>
      <c r="T217" t="str">
        <f t="shared" si="20"/>
        <v>Dissatisfied</v>
      </c>
      <c r="U217">
        <f t="shared" si="21"/>
        <v>0</v>
      </c>
      <c r="V217">
        <f t="shared" si="22"/>
        <v>1</v>
      </c>
      <c r="W217">
        <f t="shared" si="23"/>
        <v>4</v>
      </c>
    </row>
    <row r="218" ht="285" spans="1:23">
      <c r="A218">
        <v>217</v>
      </c>
      <c r="B218" t="s">
        <v>817</v>
      </c>
      <c r="C218" t="s">
        <v>818</v>
      </c>
      <c r="D218">
        <v>18</v>
      </c>
      <c r="E218" t="s">
        <v>29</v>
      </c>
      <c r="F218" t="s">
        <v>219</v>
      </c>
      <c r="G218" s="9">
        <v>44199</v>
      </c>
      <c r="H218" t="s">
        <v>21</v>
      </c>
      <c r="I218" t="s">
        <v>141</v>
      </c>
      <c r="J218" s="10" t="s">
        <v>819</v>
      </c>
      <c r="K218" t="s">
        <v>24</v>
      </c>
      <c r="M218" t="s">
        <v>89</v>
      </c>
      <c r="N218" t="s">
        <v>33</v>
      </c>
      <c r="O218" s="11">
        <v>45078.5928587963</v>
      </c>
      <c r="R218" t="str">
        <f t="shared" si="18"/>
        <v>Slow Response</v>
      </c>
      <c r="S218" t="str">
        <f t="shared" si="19"/>
        <v>Resolved Within 1 Day</v>
      </c>
      <c r="T218" t="str">
        <f t="shared" si="20"/>
        <v>Dissatisfied</v>
      </c>
      <c r="U218">
        <f t="shared" si="21"/>
        <v>0</v>
      </c>
      <c r="V218">
        <f t="shared" si="22"/>
        <v>1</v>
      </c>
      <c r="W218">
        <f t="shared" si="23"/>
        <v>3</v>
      </c>
    </row>
    <row r="219" ht="345" spans="1:23">
      <c r="A219">
        <v>218</v>
      </c>
      <c r="B219" t="s">
        <v>820</v>
      </c>
      <c r="C219" t="s">
        <v>821</v>
      </c>
      <c r="D219">
        <v>20</v>
      </c>
      <c r="E219" t="s">
        <v>19</v>
      </c>
      <c r="F219" t="s">
        <v>86</v>
      </c>
      <c r="G219" s="9">
        <v>44167</v>
      </c>
      <c r="H219" t="s">
        <v>45</v>
      </c>
      <c r="I219" t="s">
        <v>72</v>
      </c>
      <c r="J219" s="10" t="s">
        <v>822</v>
      </c>
      <c r="K219" t="s">
        <v>62</v>
      </c>
      <c r="M219" t="s">
        <v>41</v>
      </c>
      <c r="N219" t="s">
        <v>33</v>
      </c>
      <c r="R219" t="str">
        <f t="shared" si="18"/>
        <v>Fast Response</v>
      </c>
      <c r="S219" t="str">
        <f t="shared" si="19"/>
        <v>Resolved Within 1 Day</v>
      </c>
      <c r="T219" t="str">
        <f t="shared" si="20"/>
        <v>Dissatisfied</v>
      </c>
      <c r="U219">
        <f t="shared" si="21"/>
        <v>0</v>
      </c>
      <c r="V219">
        <f t="shared" si="22"/>
        <v>0</v>
      </c>
      <c r="W219">
        <f t="shared" si="23"/>
        <v>1</v>
      </c>
    </row>
    <row r="220" spans="1:23">
      <c r="A220">
        <v>219</v>
      </c>
      <c r="B220" t="s">
        <v>823</v>
      </c>
      <c r="C220" t="s">
        <v>824</v>
      </c>
      <c r="D220">
        <v>44</v>
      </c>
      <c r="E220" t="s">
        <v>58</v>
      </c>
      <c r="F220" t="s">
        <v>71</v>
      </c>
      <c r="G220" s="9">
        <v>44239</v>
      </c>
      <c r="H220" t="s">
        <v>45</v>
      </c>
      <c r="I220" t="s">
        <v>72</v>
      </c>
      <c r="J220" t="s">
        <v>825</v>
      </c>
      <c r="K220" t="s">
        <v>24</v>
      </c>
      <c r="M220" t="s">
        <v>25</v>
      </c>
      <c r="N220" t="s">
        <v>55</v>
      </c>
      <c r="O220" s="11">
        <v>45078.1331828704</v>
      </c>
      <c r="R220" t="str">
        <f t="shared" si="18"/>
        <v>Slow Response</v>
      </c>
      <c r="S220" t="str">
        <f t="shared" si="19"/>
        <v>Resolved Within 1 Day</v>
      </c>
      <c r="T220" t="str">
        <f t="shared" si="20"/>
        <v>Dissatisfied</v>
      </c>
      <c r="U220">
        <f t="shared" si="21"/>
        <v>0</v>
      </c>
      <c r="V220">
        <f t="shared" si="22"/>
        <v>1</v>
      </c>
      <c r="W220">
        <f t="shared" si="23"/>
        <v>4</v>
      </c>
    </row>
    <row r="221" ht="330" spans="1:23">
      <c r="A221">
        <v>220</v>
      </c>
      <c r="B221" t="s">
        <v>826</v>
      </c>
      <c r="C221" t="s">
        <v>827</v>
      </c>
      <c r="D221">
        <v>65</v>
      </c>
      <c r="E221" t="s">
        <v>29</v>
      </c>
      <c r="F221" t="s">
        <v>129</v>
      </c>
      <c r="G221" s="9">
        <v>44462</v>
      </c>
      <c r="H221" t="s">
        <v>21</v>
      </c>
      <c r="I221" t="s">
        <v>67</v>
      </c>
      <c r="J221" s="10" t="s">
        <v>828</v>
      </c>
      <c r="K221" t="s">
        <v>39</v>
      </c>
      <c r="L221" t="s">
        <v>829</v>
      </c>
      <c r="M221" t="s">
        <v>25</v>
      </c>
      <c r="N221" t="s">
        <v>26</v>
      </c>
      <c r="O221" s="11">
        <v>45078.415150463</v>
      </c>
      <c r="P221" s="11">
        <v>45078.4602893519</v>
      </c>
      <c r="Q221">
        <v>2</v>
      </c>
      <c r="R221" t="str">
        <f t="shared" si="18"/>
        <v>Slow Response</v>
      </c>
      <c r="S221" t="str">
        <f t="shared" si="19"/>
        <v>Delayed Resolution</v>
      </c>
      <c r="T221" t="str">
        <f t="shared" si="20"/>
        <v>Dissatisfied</v>
      </c>
      <c r="U221">
        <f t="shared" si="21"/>
        <v>1</v>
      </c>
      <c r="V221">
        <f t="shared" si="22"/>
        <v>1</v>
      </c>
      <c r="W221">
        <f t="shared" si="23"/>
        <v>4</v>
      </c>
    </row>
    <row r="222" ht="315" spans="1:23">
      <c r="A222">
        <v>221</v>
      </c>
      <c r="B222" t="s">
        <v>830</v>
      </c>
      <c r="C222" t="s">
        <v>831</v>
      </c>
      <c r="D222">
        <v>70</v>
      </c>
      <c r="E222" t="s">
        <v>29</v>
      </c>
      <c r="F222" t="s">
        <v>249</v>
      </c>
      <c r="G222" s="9">
        <v>44276</v>
      </c>
      <c r="H222" t="s">
        <v>45</v>
      </c>
      <c r="I222" t="s">
        <v>77</v>
      </c>
      <c r="J222" s="10" t="s">
        <v>832</v>
      </c>
      <c r="K222" t="s">
        <v>39</v>
      </c>
      <c r="L222" t="s">
        <v>833</v>
      </c>
      <c r="M222" t="s">
        <v>143</v>
      </c>
      <c r="N222" t="s">
        <v>26</v>
      </c>
      <c r="O222" s="11">
        <v>45078.5790625</v>
      </c>
      <c r="P222" s="11">
        <v>45078.2401736111</v>
      </c>
      <c r="Q222">
        <v>5</v>
      </c>
      <c r="R222" t="str">
        <f t="shared" si="18"/>
        <v>Slow Response</v>
      </c>
      <c r="S222" t="str">
        <f t="shared" si="19"/>
        <v>Delayed Resolution</v>
      </c>
      <c r="T222" t="str">
        <f t="shared" si="20"/>
        <v>Satisfied</v>
      </c>
      <c r="U222">
        <f t="shared" si="21"/>
        <v>1</v>
      </c>
      <c r="V222">
        <f t="shared" si="22"/>
        <v>0</v>
      </c>
      <c r="W222">
        <f t="shared" si="23"/>
        <v>2</v>
      </c>
    </row>
    <row r="223" ht="300" spans="1:23">
      <c r="A223">
        <v>222</v>
      </c>
      <c r="B223" t="s">
        <v>834</v>
      </c>
      <c r="C223" t="s">
        <v>835</v>
      </c>
      <c r="D223">
        <v>34</v>
      </c>
      <c r="E223" t="s">
        <v>19</v>
      </c>
      <c r="F223" t="s">
        <v>81</v>
      </c>
      <c r="G223" s="9">
        <v>44282</v>
      </c>
      <c r="H223" t="s">
        <v>45</v>
      </c>
      <c r="I223" t="s">
        <v>77</v>
      </c>
      <c r="J223" s="10" t="s">
        <v>836</v>
      </c>
      <c r="K223" t="s">
        <v>24</v>
      </c>
      <c r="M223" t="s">
        <v>25</v>
      </c>
      <c r="N223" t="s">
        <v>33</v>
      </c>
      <c r="O223" s="11">
        <v>45078.3846412037</v>
      </c>
      <c r="R223" t="str">
        <f t="shared" si="18"/>
        <v>Slow Response</v>
      </c>
      <c r="S223" t="str">
        <f t="shared" si="19"/>
        <v>Resolved Within 1 Day</v>
      </c>
      <c r="T223" t="str">
        <f t="shared" si="20"/>
        <v>Dissatisfied</v>
      </c>
      <c r="U223">
        <f t="shared" si="21"/>
        <v>0</v>
      </c>
      <c r="V223">
        <f t="shared" si="22"/>
        <v>1</v>
      </c>
      <c r="W223">
        <f t="shared" si="23"/>
        <v>4</v>
      </c>
    </row>
    <row r="224" spans="1:23">
      <c r="A224">
        <v>223</v>
      </c>
      <c r="B224" t="s">
        <v>837</v>
      </c>
      <c r="C224" t="s">
        <v>838</v>
      </c>
      <c r="D224">
        <v>64</v>
      </c>
      <c r="E224" t="s">
        <v>19</v>
      </c>
      <c r="F224" t="s">
        <v>421</v>
      </c>
      <c r="G224" s="9">
        <v>44232</v>
      </c>
      <c r="H224" t="s">
        <v>59</v>
      </c>
      <c r="I224" t="s">
        <v>46</v>
      </c>
      <c r="J224" t="s">
        <v>839</v>
      </c>
      <c r="K224" t="s">
        <v>24</v>
      </c>
      <c r="M224" t="s">
        <v>25</v>
      </c>
      <c r="N224" t="s">
        <v>83</v>
      </c>
      <c r="O224" s="11">
        <v>45077.9756134259</v>
      </c>
      <c r="R224" t="str">
        <f t="shared" si="18"/>
        <v>Slow Response</v>
      </c>
      <c r="S224" t="str">
        <f t="shared" si="19"/>
        <v>Resolved Within 1 Day</v>
      </c>
      <c r="T224" t="str">
        <f t="shared" si="20"/>
        <v>Dissatisfied</v>
      </c>
      <c r="U224">
        <f t="shared" si="21"/>
        <v>0</v>
      </c>
      <c r="V224">
        <f t="shared" si="22"/>
        <v>1</v>
      </c>
      <c r="W224">
        <f t="shared" si="23"/>
        <v>4</v>
      </c>
    </row>
    <row r="225" spans="1:23">
      <c r="A225">
        <v>224</v>
      </c>
      <c r="B225" t="s">
        <v>840</v>
      </c>
      <c r="C225" t="s">
        <v>841</v>
      </c>
      <c r="D225">
        <v>67</v>
      </c>
      <c r="E225" t="s">
        <v>29</v>
      </c>
      <c r="F225" t="s">
        <v>157</v>
      </c>
      <c r="G225" s="9">
        <v>43978</v>
      </c>
      <c r="H225" t="s">
        <v>67</v>
      </c>
      <c r="I225" t="s">
        <v>113</v>
      </c>
      <c r="J225" t="s">
        <v>842</v>
      </c>
      <c r="K225" t="s">
        <v>24</v>
      </c>
      <c r="M225" t="s">
        <v>41</v>
      </c>
      <c r="N225" t="s">
        <v>33</v>
      </c>
      <c r="O225" s="11">
        <v>45077.9568865741</v>
      </c>
      <c r="R225" t="str">
        <f t="shared" si="18"/>
        <v>Slow Response</v>
      </c>
      <c r="S225" t="str">
        <f t="shared" si="19"/>
        <v>Resolved Within 1 Day</v>
      </c>
      <c r="T225" t="str">
        <f t="shared" si="20"/>
        <v>Dissatisfied</v>
      </c>
      <c r="U225">
        <f t="shared" si="21"/>
        <v>0</v>
      </c>
      <c r="V225">
        <f t="shared" si="22"/>
        <v>0</v>
      </c>
      <c r="W225">
        <f t="shared" si="23"/>
        <v>1</v>
      </c>
    </row>
    <row r="226" spans="1:23">
      <c r="A226">
        <v>225</v>
      </c>
      <c r="B226" t="s">
        <v>843</v>
      </c>
      <c r="C226" t="s">
        <v>844</v>
      </c>
      <c r="D226">
        <v>59</v>
      </c>
      <c r="E226" t="s">
        <v>58</v>
      </c>
      <c r="F226" t="s">
        <v>20</v>
      </c>
      <c r="G226" s="9">
        <v>44151</v>
      </c>
      <c r="H226" t="s">
        <v>67</v>
      </c>
      <c r="I226" t="s">
        <v>37</v>
      </c>
      <c r="J226" t="s">
        <v>845</v>
      </c>
      <c r="K226" t="s">
        <v>62</v>
      </c>
      <c r="M226" t="s">
        <v>143</v>
      </c>
      <c r="N226" t="s">
        <v>33</v>
      </c>
      <c r="R226" t="str">
        <f t="shared" si="18"/>
        <v>Fast Response</v>
      </c>
      <c r="S226" t="str">
        <f t="shared" si="19"/>
        <v>Resolved Within 1 Day</v>
      </c>
      <c r="T226" t="str">
        <f t="shared" si="20"/>
        <v>Dissatisfied</v>
      </c>
      <c r="U226">
        <f t="shared" si="21"/>
        <v>0</v>
      </c>
      <c r="V226">
        <f t="shared" si="22"/>
        <v>0</v>
      </c>
      <c r="W226">
        <f t="shared" si="23"/>
        <v>2</v>
      </c>
    </row>
    <row r="227" ht="315" spans="1:23">
      <c r="A227">
        <v>226</v>
      </c>
      <c r="B227" t="s">
        <v>846</v>
      </c>
      <c r="C227" t="s">
        <v>847</v>
      </c>
      <c r="D227">
        <v>35</v>
      </c>
      <c r="E227" t="s">
        <v>29</v>
      </c>
      <c r="F227" t="s">
        <v>211</v>
      </c>
      <c r="G227" s="9">
        <v>43919</v>
      </c>
      <c r="H227" t="s">
        <v>21</v>
      </c>
      <c r="I227" t="s">
        <v>113</v>
      </c>
      <c r="J227" s="10" t="s">
        <v>848</v>
      </c>
      <c r="K227" t="s">
        <v>39</v>
      </c>
      <c r="L227" t="s">
        <v>849</v>
      </c>
      <c r="M227" t="s">
        <v>89</v>
      </c>
      <c r="N227" t="s">
        <v>33</v>
      </c>
      <c r="O227" s="11">
        <v>45078.5166319444</v>
      </c>
      <c r="P227" s="11">
        <v>45077.9131597222</v>
      </c>
      <c r="Q227">
        <v>4</v>
      </c>
      <c r="R227" t="str">
        <f t="shared" si="18"/>
        <v>Slow Response</v>
      </c>
      <c r="S227" t="str">
        <f t="shared" si="19"/>
        <v>Delayed Resolution</v>
      </c>
      <c r="T227" t="str">
        <f t="shared" si="20"/>
        <v>Satisfied</v>
      </c>
      <c r="U227">
        <f t="shared" si="21"/>
        <v>1</v>
      </c>
      <c r="V227">
        <f t="shared" si="22"/>
        <v>1</v>
      </c>
      <c r="W227">
        <f t="shared" si="23"/>
        <v>3</v>
      </c>
    </row>
    <row r="228" ht="240" spans="1:23">
      <c r="A228">
        <v>227</v>
      </c>
      <c r="B228" t="s">
        <v>850</v>
      </c>
      <c r="C228" t="s">
        <v>851</v>
      </c>
      <c r="D228">
        <v>53</v>
      </c>
      <c r="E228" t="s">
        <v>29</v>
      </c>
      <c r="F228" t="s">
        <v>281</v>
      </c>
      <c r="G228" s="9">
        <v>44200</v>
      </c>
      <c r="H228" t="s">
        <v>45</v>
      </c>
      <c r="I228" t="s">
        <v>113</v>
      </c>
      <c r="J228" s="10" t="s">
        <v>852</v>
      </c>
      <c r="K228" t="s">
        <v>39</v>
      </c>
      <c r="L228" t="s">
        <v>853</v>
      </c>
      <c r="M228" t="s">
        <v>89</v>
      </c>
      <c r="N228" t="s">
        <v>83</v>
      </c>
      <c r="O228" s="11">
        <v>45077.9513773148</v>
      </c>
      <c r="P228" s="11">
        <v>45078.6749884259</v>
      </c>
      <c r="Q228">
        <v>4</v>
      </c>
      <c r="R228" t="str">
        <f t="shared" si="18"/>
        <v>Slow Response</v>
      </c>
      <c r="S228" t="str">
        <f t="shared" si="19"/>
        <v>Delayed Resolution</v>
      </c>
      <c r="T228" t="str">
        <f t="shared" si="20"/>
        <v>Satisfied</v>
      </c>
      <c r="U228">
        <f t="shared" si="21"/>
        <v>1</v>
      </c>
      <c r="V228">
        <f t="shared" si="22"/>
        <v>1</v>
      </c>
      <c r="W228">
        <f t="shared" si="23"/>
        <v>3</v>
      </c>
    </row>
    <row r="229" spans="1:23">
      <c r="A229">
        <v>228</v>
      </c>
      <c r="B229" t="s">
        <v>854</v>
      </c>
      <c r="C229" t="s">
        <v>855</v>
      </c>
      <c r="D229">
        <v>56</v>
      </c>
      <c r="E229" t="s">
        <v>58</v>
      </c>
      <c r="F229" t="s">
        <v>134</v>
      </c>
      <c r="G229" s="9">
        <v>43898</v>
      </c>
      <c r="H229" t="s">
        <v>59</v>
      </c>
      <c r="I229" t="s">
        <v>113</v>
      </c>
      <c r="J229" t="s">
        <v>856</v>
      </c>
      <c r="K229" t="s">
        <v>24</v>
      </c>
      <c r="M229" t="s">
        <v>41</v>
      </c>
      <c r="N229" t="s">
        <v>83</v>
      </c>
      <c r="O229" s="11">
        <v>45078.2076388889</v>
      </c>
      <c r="R229" t="str">
        <f t="shared" si="18"/>
        <v>Slow Response</v>
      </c>
      <c r="S229" t="str">
        <f t="shared" si="19"/>
        <v>Resolved Within 1 Day</v>
      </c>
      <c r="T229" t="str">
        <f t="shared" si="20"/>
        <v>Dissatisfied</v>
      </c>
      <c r="U229">
        <f t="shared" si="21"/>
        <v>0</v>
      </c>
      <c r="V229">
        <f t="shared" si="22"/>
        <v>0</v>
      </c>
      <c r="W229">
        <f t="shared" si="23"/>
        <v>1</v>
      </c>
    </row>
    <row r="230" ht="300" spans="1:23">
      <c r="A230">
        <v>229</v>
      </c>
      <c r="B230" t="s">
        <v>857</v>
      </c>
      <c r="C230" t="s">
        <v>858</v>
      </c>
      <c r="D230">
        <v>32</v>
      </c>
      <c r="E230" t="s">
        <v>58</v>
      </c>
      <c r="F230" t="s">
        <v>107</v>
      </c>
      <c r="G230" s="9">
        <v>44033</v>
      </c>
      <c r="H230" t="s">
        <v>45</v>
      </c>
      <c r="I230" t="s">
        <v>113</v>
      </c>
      <c r="J230" s="10" t="s">
        <v>859</v>
      </c>
      <c r="K230" t="s">
        <v>62</v>
      </c>
      <c r="M230" t="s">
        <v>41</v>
      </c>
      <c r="N230" t="s">
        <v>83</v>
      </c>
      <c r="R230" t="str">
        <f t="shared" si="18"/>
        <v>Fast Response</v>
      </c>
      <c r="S230" t="str">
        <f t="shared" si="19"/>
        <v>Resolved Within 1 Day</v>
      </c>
      <c r="T230" t="str">
        <f t="shared" si="20"/>
        <v>Dissatisfied</v>
      </c>
      <c r="U230">
        <f t="shared" si="21"/>
        <v>0</v>
      </c>
      <c r="V230">
        <f t="shared" si="22"/>
        <v>0</v>
      </c>
      <c r="W230">
        <f t="shared" si="23"/>
        <v>1</v>
      </c>
    </row>
    <row r="231" ht="300" spans="1:23">
      <c r="A231">
        <v>230</v>
      </c>
      <c r="B231" t="s">
        <v>860</v>
      </c>
      <c r="C231" t="s">
        <v>861</v>
      </c>
      <c r="D231">
        <v>66</v>
      </c>
      <c r="E231" t="s">
        <v>58</v>
      </c>
      <c r="F231" t="s">
        <v>92</v>
      </c>
      <c r="G231" s="9">
        <v>44247</v>
      </c>
      <c r="H231" t="s">
        <v>21</v>
      </c>
      <c r="I231" t="s">
        <v>99</v>
      </c>
      <c r="J231" s="10" t="s">
        <v>862</v>
      </c>
      <c r="K231" t="s">
        <v>39</v>
      </c>
      <c r="L231" t="s">
        <v>863</v>
      </c>
      <c r="M231" t="s">
        <v>25</v>
      </c>
      <c r="N231" t="s">
        <v>26</v>
      </c>
      <c r="O231" s="11">
        <v>45078.3403240741</v>
      </c>
      <c r="P231" s="11">
        <v>45078.4444907407</v>
      </c>
      <c r="Q231">
        <v>2</v>
      </c>
      <c r="R231" t="str">
        <f t="shared" si="18"/>
        <v>Slow Response</v>
      </c>
      <c r="S231" t="str">
        <f t="shared" si="19"/>
        <v>Delayed Resolution</v>
      </c>
      <c r="T231" t="str">
        <f t="shared" si="20"/>
        <v>Dissatisfied</v>
      </c>
      <c r="U231">
        <f t="shared" si="21"/>
        <v>1</v>
      </c>
      <c r="V231">
        <f t="shared" si="22"/>
        <v>1</v>
      </c>
      <c r="W231">
        <f t="shared" si="23"/>
        <v>4</v>
      </c>
    </row>
    <row r="232" ht="240" spans="1:23">
      <c r="A232">
        <v>231</v>
      </c>
      <c r="B232" t="s">
        <v>864</v>
      </c>
      <c r="C232" t="s">
        <v>865</v>
      </c>
      <c r="D232">
        <v>65</v>
      </c>
      <c r="E232" t="s">
        <v>58</v>
      </c>
      <c r="F232" t="s">
        <v>81</v>
      </c>
      <c r="G232" s="9">
        <v>44011</v>
      </c>
      <c r="H232" t="s">
        <v>67</v>
      </c>
      <c r="I232" t="s">
        <v>150</v>
      </c>
      <c r="J232" s="10" t="s">
        <v>866</v>
      </c>
      <c r="K232" t="s">
        <v>24</v>
      </c>
      <c r="M232" t="s">
        <v>41</v>
      </c>
      <c r="N232" t="s">
        <v>33</v>
      </c>
      <c r="O232" s="11">
        <v>45078.6785416667</v>
      </c>
      <c r="R232" t="str">
        <f t="shared" si="18"/>
        <v>Slow Response</v>
      </c>
      <c r="S232" t="str">
        <f t="shared" si="19"/>
        <v>Resolved Within 1 Day</v>
      </c>
      <c r="T232" t="str">
        <f t="shared" si="20"/>
        <v>Dissatisfied</v>
      </c>
      <c r="U232">
        <f t="shared" si="21"/>
        <v>0</v>
      </c>
      <c r="V232">
        <f t="shared" si="22"/>
        <v>0</v>
      </c>
      <c r="W232">
        <f t="shared" si="23"/>
        <v>1</v>
      </c>
    </row>
    <row r="233" ht="315" spans="1:23">
      <c r="A233">
        <v>232</v>
      </c>
      <c r="B233" t="s">
        <v>867</v>
      </c>
      <c r="C233" t="s">
        <v>868</v>
      </c>
      <c r="D233">
        <v>55</v>
      </c>
      <c r="E233" t="s">
        <v>58</v>
      </c>
      <c r="F233" t="s">
        <v>76</v>
      </c>
      <c r="G233" s="9">
        <v>44135</v>
      </c>
      <c r="H233" t="s">
        <v>21</v>
      </c>
      <c r="I233" t="s">
        <v>46</v>
      </c>
      <c r="J233" s="10" t="s">
        <v>869</v>
      </c>
      <c r="K233" t="s">
        <v>24</v>
      </c>
      <c r="M233" t="s">
        <v>89</v>
      </c>
      <c r="N233" t="s">
        <v>83</v>
      </c>
      <c r="O233" s="11">
        <v>45078.0403587963</v>
      </c>
      <c r="R233" t="str">
        <f t="shared" si="18"/>
        <v>Slow Response</v>
      </c>
      <c r="S233" t="str">
        <f t="shared" si="19"/>
        <v>Resolved Within 1 Day</v>
      </c>
      <c r="T233" t="str">
        <f t="shared" si="20"/>
        <v>Dissatisfied</v>
      </c>
      <c r="U233">
        <f t="shared" si="21"/>
        <v>0</v>
      </c>
      <c r="V233">
        <f t="shared" si="22"/>
        <v>1</v>
      </c>
      <c r="W233">
        <f t="shared" si="23"/>
        <v>3</v>
      </c>
    </row>
    <row r="234" ht="285" spans="1:23">
      <c r="A234">
        <v>233</v>
      </c>
      <c r="B234" t="s">
        <v>870</v>
      </c>
      <c r="C234" t="s">
        <v>871</v>
      </c>
      <c r="D234">
        <v>40</v>
      </c>
      <c r="E234" t="s">
        <v>58</v>
      </c>
      <c r="F234" t="s">
        <v>134</v>
      </c>
      <c r="G234" s="9">
        <v>44276</v>
      </c>
      <c r="H234" t="s">
        <v>21</v>
      </c>
      <c r="I234" t="s">
        <v>150</v>
      </c>
      <c r="J234" s="10" t="s">
        <v>872</v>
      </c>
      <c r="K234" t="s">
        <v>62</v>
      </c>
      <c r="M234" t="s">
        <v>89</v>
      </c>
      <c r="N234" t="s">
        <v>55</v>
      </c>
      <c r="R234" t="str">
        <f t="shared" si="18"/>
        <v>Fast Response</v>
      </c>
      <c r="S234" t="str">
        <f t="shared" si="19"/>
        <v>Resolved Within 1 Day</v>
      </c>
      <c r="T234" t="str">
        <f t="shared" si="20"/>
        <v>Dissatisfied</v>
      </c>
      <c r="U234">
        <f t="shared" si="21"/>
        <v>0</v>
      </c>
      <c r="V234">
        <f t="shared" si="22"/>
        <v>1</v>
      </c>
      <c r="W234">
        <f t="shared" si="23"/>
        <v>3</v>
      </c>
    </row>
    <row r="235" spans="1:23">
      <c r="A235">
        <v>234</v>
      </c>
      <c r="B235" t="s">
        <v>873</v>
      </c>
      <c r="C235" t="s">
        <v>874</v>
      </c>
      <c r="D235">
        <v>67</v>
      </c>
      <c r="E235" t="s">
        <v>19</v>
      </c>
      <c r="F235" t="s">
        <v>456</v>
      </c>
      <c r="G235" s="9">
        <v>44228</v>
      </c>
      <c r="H235" t="s">
        <v>67</v>
      </c>
      <c r="I235" t="s">
        <v>99</v>
      </c>
      <c r="J235" t="s">
        <v>875</v>
      </c>
      <c r="K235" t="s">
        <v>24</v>
      </c>
      <c r="M235" t="s">
        <v>89</v>
      </c>
      <c r="N235" t="s">
        <v>33</v>
      </c>
      <c r="O235" s="11">
        <v>45078.5507986111</v>
      </c>
      <c r="R235" t="str">
        <f t="shared" si="18"/>
        <v>Slow Response</v>
      </c>
      <c r="S235" t="str">
        <f t="shared" si="19"/>
        <v>Resolved Within 1 Day</v>
      </c>
      <c r="T235" t="str">
        <f t="shared" si="20"/>
        <v>Dissatisfied</v>
      </c>
      <c r="U235">
        <f t="shared" si="21"/>
        <v>0</v>
      </c>
      <c r="V235">
        <f t="shared" si="22"/>
        <v>1</v>
      </c>
      <c r="W235">
        <f t="shared" si="23"/>
        <v>3</v>
      </c>
    </row>
    <row r="236" spans="1:23">
      <c r="A236">
        <v>235</v>
      </c>
      <c r="B236" t="s">
        <v>876</v>
      </c>
      <c r="C236" t="s">
        <v>877</v>
      </c>
      <c r="D236">
        <v>65</v>
      </c>
      <c r="E236" t="s">
        <v>29</v>
      </c>
      <c r="F236" t="s">
        <v>81</v>
      </c>
      <c r="G236" s="9">
        <v>43919</v>
      </c>
      <c r="H236" t="s">
        <v>59</v>
      </c>
      <c r="I236" t="s">
        <v>177</v>
      </c>
      <c r="J236" t="s">
        <v>878</v>
      </c>
      <c r="K236" t="s">
        <v>62</v>
      </c>
      <c r="M236" t="s">
        <v>25</v>
      </c>
      <c r="N236" t="s">
        <v>33</v>
      </c>
      <c r="R236" t="str">
        <f t="shared" si="18"/>
        <v>Fast Response</v>
      </c>
      <c r="S236" t="str">
        <f t="shared" si="19"/>
        <v>Resolved Within 1 Day</v>
      </c>
      <c r="T236" t="str">
        <f t="shared" si="20"/>
        <v>Dissatisfied</v>
      </c>
      <c r="U236">
        <f t="shared" si="21"/>
        <v>0</v>
      </c>
      <c r="V236">
        <f t="shared" si="22"/>
        <v>1</v>
      </c>
      <c r="W236">
        <f t="shared" si="23"/>
        <v>4</v>
      </c>
    </row>
    <row r="237" ht="300" spans="1:23">
      <c r="A237">
        <v>236</v>
      </c>
      <c r="B237" t="s">
        <v>879</v>
      </c>
      <c r="C237" t="s">
        <v>880</v>
      </c>
      <c r="D237">
        <v>18</v>
      </c>
      <c r="E237" t="s">
        <v>29</v>
      </c>
      <c r="F237" t="s">
        <v>129</v>
      </c>
      <c r="G237" s="9">
        <v>44169</v>
      </c>
      <c r="H237" t="s">
        <v>45</v>
      </c>
      <c r="I237" t="s">
        <v>31</v>
      </c>
      <c r="J237" s="10" t="s">
        <v>881</v>
      </c>
      <c r="K237" t="s">
        <v>24</v>
      </c>
      <c r="M237" t="s">
        <v>25</v>
      </c>
      <c r="N237" t="s">
        <v>55</v>
      </c>
      <c r="O237" s="11">
        <v>45078.2411226852</v>
      </c>
      <c r="R237" t="str">
        <f t="shared" si="18"/>
        <v>Slow Response</v>
      </c>
      <c r="S237" t="str">
        <f t="shared" si="19"/>
        <v>Resolved Within 1 Day</v>
      </c>
      <c r="T237" t="str">
        <f t="shared" si="20"/>
        <v>Dissatisfied</v>
      </c>
      <c r="U237">
        <f t="shared" si="21"/>
        <v>0</v>
      </c>
      <c r="V237">
        <f t="shared" si="22"/>
        <v>1</v>
      </c>
      <c r="W237">
        <f t="shared" si="23"/>
        <v>4</v>
      </c>
    </row>
    <row r="238" ht="345" spans="1:23">
      <c r="A238">
        <v>237</v>
      </c>
      <c r="B238" t="s">
        <v>882</v>
      </c>
      <c r="C238" t="s">
        <v>883</v>
      </c>
      <c r="D238">
        <v>40</v>
      </c>
      <c r="E238" t="s">
        <v>58</v>
      </c>
      <c r="F238" t="s">
        <v>223</v>
      </c>
      <c r="G238" s="9">
        <v>44203</v>
      </c>
      <c r="H238" t="s">
        <v>67</v>
      </c>
      <c r="I238" t="s">
        <v>67</v>
      </c>
      <c r="J238" s="10" t="s">
        <v>884</v>
      </c>
      <c r="K238" t="s">
        <v>39</v>
      </c>
      <c r="L238" t="s">
        <v>885</v>
      </c>
      <c r="M238" t="s">
        <v>25</v>
      </c>
      <c r="N238" t="s">
        <v>83</v>
      </c>
      <c r="O238" s="11">
        <v>45078.3480787037</v>
      </c>
      <c r="P238" s="11">
        <v>45078.0300231481</v>
      </c>
      <c r="Q238">
        <v>3</v>
      </c>
      <c r="R238" t="str">
        <f t="shared" si="18"/>
        <v>Slow Response</v>
      </c>
      <c r="S238" t="str">
        <f t="shared" si="19"/>
        <v>Delayed Resolution</v>
      </c>
      <c r="T238" t="str">
        <f t="shared" si="20"/>
        <v>Neutral</v>
      </c>
      <c r="U238">
        <f t="shared" si="21"/>
        <v>1</v>
      </c>
      <c r="V238">
        <f t="shared" si="22"/>
        <v>1</v>
      </c>
      <c r="W238">
        <f t="shared" si="23"/>
        <v>4</v>
      </c>
    </row>
    <row r="239" ht="285" spans="1:23">
      <c r="A239">
        <v>238</v>
      </c>
      <c r="B239" t="s">
        <v>886</v>
      </c>
      <c r="C239" t="s">
        <v>887</v>
      </c>
      <c r="D239">
        <v>31</v>
      </c>
      <c r="E239" t="s">
        <v>58</v>
      </c>
      <c r="F239" t="s">
        <v>249</v>
      </c>
      <c r="G239" s="9">
        <v>44455</v>
      </c>
      <c r="H239" t="s">
        <v>66</v>
      </c>
      <c r="I239" t="s">
        <v>31</v>
      </c>
      <c r="J239" s="10" t="s">
        <v>888</v>
      </c>
      <c r="K239" t="s">
        <v>39</v>
      </c>
      <c r="L239" t="s">
        <v>889</v>
      </c>
      <c r="M239" t="s">
        <v>89</v>
      </c>
      <c r="N239" t="s">
        <v>26</v>
      </c>
      <c r="O239" s="11">
        <v>45078.0356018519</v>
      </c>
      <c r="P239" s="11">
        <v>45078.3599074074</v>
      </c>
      <c r="Q239">
        <v>4</v>
      </c>
      <c r="R239" t="str">
        <f t="shared" si="18"/>
        <v>Slow Response</v>
      </c>
      <c r="S239" t="str">
        <f t="shared" si="19"/>
        <v>Delayed Resolution</v>
      </c>
      <c r="T239" t="str">
        <f t="shared" si="20"/>
        <v>Satisfied</v>
      </c>
      <c r="U239">
        <f t="shared" si="21"/>
        <v>1</v>
      </c>
      <c r="V239">
        <f t="shared" si="22"/>
        <v>1</v>
      </c>
      <c r="W239">
        <f t="shared" si="23"/>
        <v>3</v>
      </c>
    </row>
    <row r="240" ht="270" spans="1:23">
      <c r="A240">
        <v>239</v>
      </c>
      <c r="B240" t="s">
        <v>890</v>
      </c>
      <c r="C240" t="s">
        <v>891</v>
      </c>
      <c r="D240">
        <v>69</v>
      </c>
      <c r="E240" t="s">
        <v>29</v>
      </c>
      <c r="F240" t="s">
        <v>30</v>
      </c>
      <c r="G240" s="9">
        <v>44217</v>
      </c>
      <c r="H240" t="s">
        <v>67</v>
      </c>
      <c r="I240" t="s">
        <v>177</v>
      </c>
      <c r="J240" s="10" t="s">
        <v>892</v>
      </c>
      <c r="K240" t="s">
        <v>24</v>
      </c>
      <c r="M240" t="s">
        <v>25</v>
      </c>
      <c r="N240" t="s">
        <v>55</v>
      </c>
      <c r="O240" s="11">
        <v>45078.6821527778</v>
      </c>
      <c r="R240" t="str">
        <f t="shared" si="18"/>
        <v>Slow Response</v>
      </c>
      <c r="S240" t="str">
        <f t="shared" si="19"/>
        <v>Resolved Within 1 Day</v>
      </c>
      <c r="T240" t="str">
        <f t="shared" si="20"/>
        <v>Dissatisfied</v>
      </c>
      <c r="U240">
        <f t="shared" si="21"/>
        <v>0</v>
      </c>
      <c r="V240">
        <f t="shared" si="22"/>
        <v>1</v>
      </c>
      <c r="W240">
        <f t="shared" si="23"/>
        <v>4</v>
      </c>
    </row>
    <row r="241" ht="255" spans="1:23">
      <c r="A241">
        <v>240</v>
      </c>
      <c r="B241" t="s">
        <v>893</v>
      </c>
      <c r="C241" t="s">
        <v>894</v>
      </c>
      <c r="D241">
        <v>48</v>
      </c>
      <c r="E241" t="s">
        <v>58</v>
      </c>
      <c r="F241" t="s">
        <v>103</v>
      </c>
      <c r="G241" s="9">
        <v>43883</v>
      </c>
      <c r="H241" t="s">
        <v>59</v>
      </c>
      <c r="I241" t="s">
        <v>93</v>
      </c>
      <c r="J241" s="10" t="s">
        <v>895</v>
      </c>
      <c r="K241" t="s">
        <v>62</v>
      </c>
      <c r="M241" t="s">
        <v>41</v>
      </c>
      <c r="N241" t="s">
        <v>55</v>
      </c>
      <c r="R241" t="str">
        <f t="shared" si="18"/>
        <v>Fast Response</v>
      </c>
      <c r="S241" t="str">
        <f t="shared" si="19"/>
        <v>Resolved Within 1 Day</v>
      </c>
      <c r="T241" t="str">
        <f t="shared" si="20"/>
        <v>Dissatisfied</v>
      </c>
      <c r="U241">
        <f t="shared" si="21"/>
        <v>0</v>
      </c>
      <c r="V241">
        <f t="shared" si="22"/>
        <v>0</v>
      </c>
      <c r="W241">
        <f t="shared" si="23"/>
        <v>1</v>
      </c>
    </row>
    <row r="242" ht="300" spans="1:23">
      <c r="A242">
        <v>241</v>
      </c>
      <c r="B242" t="s">
        <v>896</v>
      </c>
      <c r="C242" t="s">
        <v>897</v>
      </c>
      <c r="D242">
        <v>66</v>
      </c>
      <c r="E242" t="s">
        <v>58</v>
      </c>
      <c r="F242" t="s">
        <v>71</v>
      </c>
      <c r="G242" s="9">
        <v>44402</v>
      </c>
      <c r="H242" t="s">
        <v>21</v>
      </c>
      <c r="I242" t="s">
        <v>141</v>
      </c>
      <c r="J242" s="10" t="s">
        <v>898</v>
      </c>
      <c r="K242" t="s">
        <v>39</v>
      </c>
      <c r="L242" t="s">
        <v>899</v>
      </c>
      <c r="M242" t="s">
        <v>41</v>
      </c>
      <c r="N242" t="s">
        <v>26</v>
      </c>
      <c r="O242" s="11">
        <v>45078.5307986111</v>
      </c>
      <c r="P242" s="11">
        <v>45078.4044097222</v>
      </c>
      <c r="Q242">
        <v>5</v>
      </c>
      <c r="R242" t="str">
        <f t="shared" si="18"/>
        <v>Slow Response</v>
      </c>
      <c r="S242" t="str">
        <f t="shared" si="19"/>
        <v>Delayed Resolution</v>
      </c>
      <c r="T242" t="str">
        <f t="shared" si="20"/>
        <v>Satisfied</v>
      </c>
      <c r="U242">
        <f t="shared" si="21"/>
        <v>1</v>
      </c>
      <c r="V242">
        <f t="shared" si="22"/>
        <v>0</v>
      </c>
      <c r="W242">
        <f t="shared" si="23"/>
        <v>1</v>
      </c>
    </row>
    <row r="243" spans="1:23">
      <c r="A243">
        <v>242</v>
      </c>
      <c r="B243" t="s">
        <v>900</v>
      </c>
      <c r="C243" t="s">
        <v>901</v>
      </c>
      <c r="D243">
        <v>55</v>
      </c>
      <c r="E243" t="s">
        <v>58</v>
      </c>
      <c r="F243" t="s">
        <v>223</v>
      </c>
      <c r="G243" s="9">
        <v>44495</v>
      </c>
      <c r="H243" t="s">
        <v>45</v>
      </c>
      <c r="I243" t="s">
        <v>177</v>
      </c>
      <c r="J243" t="s">
        <v>902</v>
      </c>
      <c r="K243" t="s">
        <v>39</v>
      </c>
      <c r="L243" t="s">
        <v>903</v>
      </c>
      <c r="M243" t="s">
        <v>41</v>
      </c>
      <c r="N243" t="s">
        <v>26</v>
      </c>
      <c r="O243" s="11">
        <v>45078.3405439815</v>
      </c>
      <c r="P243" s="11">
        <v>45078.9092939815</v>
      </c>
      <c r="Q243">
        <v>2</v>
      </c>
      <c r="R243" t="str">
        <f t="shared" si="18"/>
        <v>Slow Response</v>
      </c>
      <c r="S243" t="str">
        <f t="shared" si="19"/>
        <v>Delayed Resolution</v>
      </c>
      <c r="T243" t="str">
        <f t="shared" si="20"/>
        <v>Dissatisfied</v>
      </c>
      <c r="U243">
        <f t="shared" si="21"/>
        <v>1</v>
      </c>
      <c r="V243">
        <f t="shared" si="22"/>
        <v>0</v>
      </c>
      <c r="W243">
        <f t="shared" si="23"/>
        <v>1</v>
      </c>
    </row>
    <row r="244" spans="1:23">
      <c r="A244">
        <v>243</v>
      </c>
      <c r="B244" t="s">
        <v>904</v>
      </c>
      <c r="C244" t="s">
        <v>905</v>
      </c>
      <c r="D244">
        <v>30</v>
      </c>
      <c r="E244" t="s">
        <v>58</v>
      </c>
      <c r="F244" t="s">
        <v>161</v>
      </c>
      <c r="G244" s="9">
        <v>44345</v>
      </c>
      <c r="H244" t="s">
        <v>21</v>
      </c>
      <c r="I244" t="s">
        <v>141</v>
      </c>
      <c r="J244" t="s">
        <v>906</v>
      </c>
      <c r="K244" t="s">
        <v>62</v>
      </c>
      <c r="M244" t="s">
        <v>25</v>
      </c>
      <c r="N244" t="s">
        <v>33</v>
      </c>
      <c r="R244" t="str">
        <f t="shared" si="18"/>
        <v>Fast Response</v>
      </c>
      <c r="S244" t="str">
        <f t="shared" si="19"/>
        <v>Resolved Within 1 Day</v>
      </c>
      <c r="T244" t="str">
        <f t="shared" si="20"/>
        <v>Dissatisfied</v>
      </c>
      <c r="U244">
        <f t="shared" si="21"/>
        <v>0</v>
      </c>
      <c r="V244">
        <f t="shared" si="22"/>
        <v>1</v>
      </c>
      <c r="W244">
        <f t="shared" si="23"/>
        <v>4</v>
      </c>
    </row>
    <row r="245" spans="1:23">
      <c r="A245">
        <v>244</v>
      </c>
      <c r="B245" t="s">
        <v>907</v>
      </c>
      <c r="C245" t="s">
        <v>908</v>
      </c>
      <c r="D245">
        <v>43</v>
      </c>
      <c r="E245" t="s">
        <v>19</v>
      </c>
      <c r="F245" t="s">
        <v>125</v>
      </c>
      <c r="G245" s="9">
        <v>43972</v>
      </c>
      <c r="H245" t="s">
        <v>21</v>
      </c>
      <c r="I245" t="s">
        <v>141</v>
      </c>
      <c r="J245" t="s">
        <v>909</v>
      </c>
      <c r="K245" t="s">
        <v>24</v>
      </c>
      <c r="M245" t="s">
        <v>25</v>
      </c>
      <c r="N245" t="s">
        <v>33</v>
      </c>
      <c r="O245" s="11">
        <v>45078.2745949074</v>
      </c>
      <c r="R245" t="str">
        <f t="shared" si="18"/>
        <v>Slow Response</v>
      </c>
      <c r="S245" t="str">
        <f t="shared" si="19"/>
        <v>Resolved Within 1 Day</v>
      </c>
      <c r="T245" t="str">
        <f t="shared" si="20"/>
        <v>Dissatisfied</v>
      </c>
      <c r="U245">
        <f t="shared" si="21"/>
        <v>0</v>
      </c>
      <c r="V245">
        <f t="shared" si="22"/>
        <v>1</v>
      </c>
      <c r="W245">
        <f t="shared" si="23"/>
        <v>4</v>
      </c>
    </row>
    <row r="246" ht="270" spans="1:23">
      <c r="A246">
        <v>245</v>
      </c>
      <c r="B246" t="s">
        <v>910</v>
      </c>
      <c r="C246" t="s">
        <v>911</v>
      </c>
      <c r="D246">
        <v>66</v>
      </c>
      <c r="E246" t="s">
        <v>29</v>
      </c>
      <c r="F246" t="s">
        <v>44</v>
      </c>
      <c r="G246" s="9">
        <v>43845</v>
      </c>
      <c r="H246" t="s">
        <v>59</v>
      </c>
      <c r="I246" t="s">
        <v>77</v>
      </c>
      <c r="J246" s="10" t="s">
        <v>912</v>
      </c>
      <c r="K246" t="s">
        <v>24</v>
      </c>
      <c r="M246" t="s">
        <v>143</v>
      </c>
      <c r="N246" t="s">
        <v>83</v>
      </c>
      <c r="O246" s="11">
        <v>45078.2551736111</v>
      </c>
      <c r="R246" t="str">
        <f t="shared" si="18"/>
        <v>Slow Response</v>
      </c>
      <c r="S246" t="str">
        <f t="shared" si="19"/>
        <v>Resolved Within 1 Day</v>
      </c>
      <c r="T246" t="str">
        <f t="shared" si="20"/>
        <v>Dissatisfied</v>
      </c>
      <c r="U246">
        <f t="shared" si="21"/>
        <v>0</v>
      </c>
      <c r="V246">
        <f t="shared" si="22"/>
        <v>0</v>
      </c>
      <c r="W246">
        <f t="shared" si="23"/>
        <v>2</v>
      </c>
    </row>
    <row r="247" ht="315" spans="1:23">
      <c r="A247">
        <v>246</v>
      </c>
      <c r="B247" t="s">
        <v>913</v>
      </c>
      <c r="C247" t="s">
        <v>914</v>
      </c>
      <c r="D247">
        <v>55</v>
      </c>
      <c r="E247" t="s">
        <v>58</v>
      </c>
      <c r="F247" t="s">
        <v>223</v>
      </c>
      <c r="G247" s="9">
        <v>43928</v>
      </c>
      <c r="H247" t="s">
        <v>45</v>
      </c>
      <c r="I247" t="s">
        <v>22</v>
      </c>
      <c r="J247" s="10" t="s">
        <v>915</v>
      </c>
      <c r="K247" t="s">
        <v>24</v>
      </c>
      <c r="M247" t="s">
        <v>143</v>
      </c>
      <c r="N247" t="s">
        <v>83</v>
      </c>
      <c r="O247" s="11">
        <v>45078.1801851852</v>
      </c>
      <c r="R247" t="str">
        <f t="shared" si="18"/>
        <v>Slow Response</v>
      </c>
      <c r="S247" t="str">
        <f t="shared" si="19"/>
        <v>Resolved Within 1 Day</v>
      </c>
      <c r="T247" t="str">
        <f t="shared" si="20"/>
        <v>Dissatisfied</v>
      </c>
      <c r="U247">
        <f t="shared" si="21"/>
        <v>0</v>
      </c>
      <c r="V247">
        <f t="shared" si="22"/>
        <v>0</v>
      </c>
      <c r="W247">
        <f t="shared" si="23"/>
        <v>2</v>
      </c>
    </row>
    <row r="248" ht="285" spans="1:23">
      <c r="A248">
        <v>247</v>
      </c>
      <c r="B248" t="s">
        <v>916</v>
      </c>
      <c r="C248" t="s">
        <v>917</v>
      </c>
      <c r="D248">
        <v>59</v>
      </c>
      <c r="E248" t="s">
        <v>58</v>
      </c>
      <c r="F248" t="s">
        <v>20</v>
      </c>
      <c r="G248" s="9">
        <v>43870</v>
      </c>
      <c r="H248" t="s">
        <v>21</v>
      </c>
      <c r="I248" t="s">
        <v>46</v>
      </c>
      <c r="J248" s="10" t="s">
        <v>918</v>
      </c>
      <c r="K248" t="s">
        <v>24</v>
      </c>
      <c r="M248" t="s">
        <v>143</v>
      </c>
      <c r="N248" t="s">
        <v>33</v>
      </c>
      <c r="O248" s="11">
        <v>45078.2371527778</v>
      </c>
      <c r="R248" t="str">
        <f t="shared" si="18"/>
        <v>Slow Response</v>
      </c>
      <c r="S248" t="str">
        <f t="shared" si="19"/>
        <v>Resolved Within 1 Day</v>
      </c>
      <c r="T248" t="str">
        <f t="shared" si="20"/>
        <v>Dissatisfied</v>
      </c>
      <c r="U248">
        <f t="shared" si="21"/>
        <v>0</v>
      </c>
      <c r="V248">
        <f t="shared" si="22"/>
        <v>0</v>
      </c>
      <c r="W248">
        <f t="shared" si="23"/>
        <v>2</v>
      </c>
    </row>
    <row r="249" ht="300" spans="1:23">
      <c r="A249">
        <v>248</v>
      </c>
      <c r="B249" t="s">
        <v>919</v>
      </c>
      <c r="C249" t="s">
        <v>920</v>
      </c>
      <c r="D249">
        <v>37</v>
      </c>
      <c r="E249" t="s">
        <v>19</v>
      </c>
      <c r="F249" t="s">
        <v>92</v>
      </c>
      <c r="G249" s="9">
        <v>43852</v>
      </c>
      <c r="H249" t="s">
        <v>45</v>
      </c>
      <c r="I249" t="s">
        <v>99</v>
      </c>
      <c r="J249" s="10" t="s">
        <v>921</v>
      </c>
      <c r="K249" t="s">
        <v>62</v>
      </c>
      <c r="M249" t="s">
        <v>143</v>
      </c>
      <c r="N249" t="s">
        <v>33</v>
      </c>
      <c r="R249" t="str">
        <f t="shared" si="18"/>
        <v>Fast Response</v>
      </c>
      <c r="S249" t="str">
        <f t="shared" si="19"/>
        <v>Resolved Within 1 Day</v>
      </c>
      <c r="T249" t="str">
        <f t="shared" si="20"/>
        <v>Dissatisfied</v>
      </c>
      <c r="U249">
        <f t="shared" si="21"/>
        <v>0</v>
      </c>
      <c r="V249">
        <f t="shared" si="22"/>
        <v>0</v>
      </c>
      <c r="W249">
        <f t="shared" si="23"/>
        <v>2</v>
      </c>
    </row>
    <row r="250" ht="255" spans="1:23">
      <c r="A250">
        <v>249</v>
      </c>
      <c r="B250" t="s">
        <v>922</v>
      </c>
      <c r="C250" t="s">
        <v>923</v>
      </c>
      <c r="D250">
        <v>44</v>
      </c>
      <c r="E250" t="s">
        <v>58</v>
      </c>
      <c r="F250" t="s">
        <v>51</v>
      </c>
      <c r="G250" s="9">
        <v>44308</v>
      </c>
      <c r="H250" t="s">
        <v>67</v>
      </c>
      <c r="I250" t="s">
        <v>93</v>
      </c>
      <c r="J250" s="10" t="s">
        <v>924</v>
      </c>
      <c r="K250" t="s">
        <v>24</v>
      </c>
      <c r="M250" t="s">
        <v>25</v>
      </c>
      <c r="N250" t="s">
        <v>26</v>
      </c>
      <c r="O250" s="11">
        <v>45078.4149768519</v>
      </c>
      <c r="R250" t="str">
        <f t="shared" si="18"/>
        <v>Slow Response</v>
      </c>
      <c r="S250" t="str">
        <f t="shared" si="19"/>
        <v>Resolved Within 1 Day</v>
      </c>
      <c r="T250" t="str">
        <f t="shared" si="20"/>
        <v>Dissatisfied</v>
      </c>
      <c r="U250">
        <f t="shared" si="21"/>
        <v>0</v>
      </c>
      <c r="V250">
        <f t="shared" si="22"/>
        <v>1</v>
      </c>
      <c r="W250">
        <f t="shared" si="23"/>
        <v>4</v>
      </c>
    </row>
    <row r="251" ht="315" spans="1:23">
      <c r="A251">
        <v>250</v>
      </c>
      <c r="B251" t="s">
        <v>925</v>
      </c>
      <c r="C251" t="s">
        <v>926</v>
      </c>
      <c r="D251">
        <v>35</v>
      </c>
      <c r="E251" t="s">
        <v>58</v>
      </c>
      <c r="F251" t="s">
        <v>107</v>
      </c>
      <c r="G251" s="9">
        <v>44459</v>
      </c>
      <c r="H251" t="s">
        <v>67</v>
      </c>
      <c r="I251" t="s">
        <v>177</v>
      </c>
      <c r="J251" s="10" t="s">
        <v>927</v>
      </c>
      <c r="K251" t="s">
        <v>39</v>
      </c>
      <c r="L251" t="s">
        <v>928</v>
      </c>
      <c r="M251" t="s">
        <v>89</v>
      </c>
      <c r="N251" t="s">
        <v>33</v>
      </c>
      <c r="O251" s="11">
        <v>45078.632337963</v>
      </c>
      <c r="P251" s="11">
        <v>45078.607337963</v>
      </c>
      <c r="Q251">
        <v>3</v>
      </c>
      <c r="R251" t="str">
        <f t="shared" si="18"/>
        <v>Slow Response</v>
      </c>
      <c r="S251" t="str">
        <f t="shared" si="19"/>
        <v>Delayed Resolution</v>
      </c>
      <c r="T251" t="str">
        <f t="shared" si="20"/>
        <v>Neutral</v>
      </c>
      <c r="U251">
        <f t="shared" si="21"/>
        <v>1</v>
      </c>
      <c r="V251">
        <f t="shared" si="22"/>
        <v>1</v>
      </c>
      <c r="W251">
        <f t="shared" si="23"/>
        <v>3</v>
      </c>
    </row>
    <row r="252" spans="1:23">
      <c r="A252">
        <v>251</v>
      </c>
      <c r="B252" t="s">
        <v>929</v>
      </c>
      <c r="C252" t="s">
        <v>930</v>
      </c>
      <c r="D252">
        <v>19</v>
      </c>
      <c r="E252" t="s">
        <v>29</v>
      </c>
      <c r="F252" t="s">
        <v>339</v>
      </c>
      <c r="G252" s="9">
        <v>44404</v>
      </c>
      <c r="H252" t="s">
        <v>21</v>
      </c>
      <c r="I252" t="s">
        <v>22</v>
      </c>
      <c r="J252" t="s">
        <v>845</v>
      </c>
      <c r="K252" t="s">
        <v>39</v>
      </c>
      <c r="L252" t="s">
        <v>931</v>
      </c>
      <c r="M252" t="s">
        <v>25</v>
      </c>
      <c r="N252" t="s">
        <v>83</v>
      </c>
      <c r="O252" s="11">
        <v>45078.1358101852</v>
      </c>
      <c r="P252" s="11">
        <v>45078.3365046296</v>
      </c>
      <c r="Q252">
        <v>2</v>
      </c>
      <c r="R252" t="str">
        <f t="shared" si="18"/>
        <v>Slow Response</v>
      </c>
      <c r="S252" t="str">
        <f t="shared" si="19"/>
        <v>Delayed Resolution</v>
      </c>
      <c r="T252" t="str">
        <f t="shared" si="20"/>
        <v>Dissatisfied</v>
      </c>
      <c r="U252">
        <f t="shared" si="21"/>
        <v>1</v>
      </c>
      <c r="V252">
        <f t="shared" si="22"/>
        <v>1</v>
      </c>
      <c r="W252">
        <f t="shared" si="23"/>
        <v>4</v>
      </c>
    </row>
    <row r="253" ht="330" spans="1:23">
      <c r="A253">
        <v>252</v>
      </c>
      <c r="B253" t="s">
        <v>932</v>
      </c>
      <c r="C253" t="s">
        <v>933</v>
      </c>
      <c r="D253">
        <v>29</v>
      </c>
      <c r="E253" t="s">
        <v>19</v>
      </c>
      <c r="F253" t="s">
        <v>92</v>
      </c>
      <c r="G253" s="9">
        <v>44170</v>
      </c>
      <c r="H253" t="s">
        <v>21</v>
      </c>
      <c r="I253" t="s">
        <v>60</v>
      </c>
      <c r="J253" s="10" t="s">
        <v>934</v>
      </c>
      <c r="K253" t="s">
        <v>24</v>
      </c>
      <c r="M253" t="s">
        <v>25</v>
      </c>
      <c r="N253" t="s">
        <v>26</v>
      </c>
      <c r="O253" s="11">
        <v>45078.62125</v>
      </c>
      <c r="R253" t="str">
        <f t="shared" si="18"/>
        <v>Slow Response</v>
      </c>
      <c r="S253" t="str">
        <f t="shared" si="19"/>
        <v>Resolved Within 1 Day</v>
      </c>
      <c r="T253" t="str">
        <f t="shared" si="20"/>
        <v>Dissatisfied</v>
      </c>
      <c r="U253">
        <f t="shared" si="21"/>
        <v>0</v>
      </c>
      <c r="V253">
        <f t="shared" si="22"/>
        <v>1</v>
      </c>
      <c r="W253">
        <f t="shared" si="23"/>
        <v>4</v>
      </c>
    </row>
    <row r="254" ht="270" spans="1:23">
      <c r="A254">
        <v>253</v>
      </c>
      <c r="B254" t="s">
        <v>935</v>
      </c>
      <c r="C254" t="s">
        <v>936</v>
      </c>
      <c r="D254">
        <v>40</v>
      </c>
      <c r="E254" t="s">
        <v>19</v>
      </c>
      <c r="F254" t="s">
        <v>112</v>
      </c>
      <c r="G254" s="9">
        <v>43910</v>
      </c>
      <c r="H254" t="s">
        <v>59</v>
      </c>
      <c r="I254" t="s">
        <v>37</v>
      </c>
      <c r="J254" s="10" t="s">
        <v>937</v>
      </c>
      <c r="K254" t="s">
        <v>24</v>
      </c>
      <c r="M254" t="s">
        <v>89</v>
      </c>
      <c r="N254" t="s">
        <v>26</v>
      </c>
      <c r="O254" s="11">
        <v>45078.1462615741</v>
      </c>
      <c r="R254" t="str">
        <f t="shared" si="18"/>
        <v>Slow Response</v>
      </c>
      <c r="S254" t="str">
        <f t="shared" si="19"/>
        <v>Resolved Within 1 Day</v>
      </c>
      <c r="T254" t="str">
        <f t="shared" si="20"/>
        <v>Dissatisfied</v>
      </c>
      <c r="U254">
        <f t="shared" si="21"/>
        <v>0</v>
      </c>
      <c r="V254">
        <f t="shared" si="22"/>
        <v>1</v>
      </c>
      <c r="W254">
        <f t="shared" si="23"/>
        <v>3</v>
      </c>
    </row>
    <row r="255" spans="1:23">
      <c r="A255">
        <v>254</v>
      </c>
      <c r="B255" t="s">
        <v>938</v>
      </c>
      <c r="C255" t="s">
        <v>939</v>
      </c>
      <c r="D255">
        <v>69</v>
      </c>
      <c r="E255" t="s">
        <v>29</v>
      </c>
      <c r="F255" t="s">
        <v>699</v>
      </c>
      <c r="G255" s="9">
        <v>44513</v>
      </c>
      <c r="H255" t="s">
        <v>21</v>
      </c>
      <c r="I255" t="s">
        <v>59</v>
      </c>
      <c r="J255" t="s">
        <v>940</v>
      </c>
      <c r="K255" t="s">
        <v>24</v>
      </c>
      <c r="M255" t="s">
        <v>89</v>
      </c>
      <c r="N255" t="s">
        <v>26</v>
      </c>
      <c r="O255" s="11">
        <v>45078.8011342593</v>
      </c>
      <c r="R255" t="str">
        <f t="shared" si="18"/>
        <v>Slow Response</v>
      </c>
      <c r="S255" t="str">
        <f t="shared" si="19"/>
        <v>Resolved Within 1 Day</v>
      </c>
      <c r="T255" t="str">
        <f t="shared" si="20"/>
        <v>Dissatisfied</v>
      </c>
      <c r="U255">
        <f t="shared" si="21"/>
        <v>0</v>
      </c>
      <c r="V255">
        <f t="shared" si="22"/>
        <v>1</v>
      </c>
      <c r="W255">
        <f t="shared" si="23"/>
        <v>3</v>
      </c>
    </row>
    <row r="256" ht="255" spans="1:23">
      <c r="A256">
        <v>255</v>
      </c>
      <c r="B256" t="s">
        <v>941</v>
      </c>
      <c r="C256" t="s">
        <v>942</v>
      </c>
      <c r="D256">
        <v>51</v>
      </c>
      <c r="E256" t="s">
        <v>29</v>
      </c>
      <c r="F256" t="s">
        <v>202</v>
      </c>
      <c r="G256" s="9">
        <v>44331</v>
      </c>
      <c r="H256" t="s">
        <v>67</v>
      </c>
      <c r="I256" t="s">
        <v>77</v>
      </c>
      <c r="J256" s="10" t="s">
        <v>943</v>
      </c>
      <c r="K256" t="s">
        <v>24</v>
      </c>
      <c r="M256" t="s">
        <v>41</v>
      </c>
      <c r="N256" t="s">
        <v>55</v>
      </c>
      <c r="O256" s="11">
        <v>45078.4594675926</v>
      </c>
      <c r="R256" t="str">
        <f t="shared" si="18"/>
        <v>Slow Response</v>
      </c>
      <c r="S256" t="str">
        <f t="shared" si="19"/>
        <v>Resolved Within 1 Day</v>
      </c>
      <c r="T256" t="str">
        <f t="shared" si="20"/>
        <v>Dissatisfied</v>
      </c>
      <c r="U256">
        <f t="shared" si="21"/>
        <v>0</v>
      </c>
      <c r="V256">
        <f t="shared" si="22"/>
        <v>0</v>
      </c>
      <c r="W256">
        <f t="shared" si="23"/>
        <v>1</v>
      </c>
    </row>
    <row r="257" ht="300" spans="1:23">
      <c r="A257">
        <v>256</v>
      </c>
      <c r="B257" t="s">
        <v>944</v>
      </c>
      <c r="C257" t="s">
        <v>945</v>
      </c>
      <c r="D257">
        <v>58</v>
      </c>
      <c r="E257" t="s">
        <v>29</v>
      </c>
      <c r="F257" t="s">
        <v>51</v>
      </c>
      <c r="G257" s="9">
        <v>44157</v>
      </c>
      <c r="H257" t="s">
        <v>67</v>
      </c>
      <c r="I257" t="s">
        <v>37</v>
      </c>
      <c r="J257" s="10" t="s">
        <v>946</v>
      </c>
      <c r="K257" t="s">
        <v>62</v>
      </c>
      <c r="M257" t="s">
        <v>89</v>
      </c>
      <c r="N257" t="s">
        <v>26</v>
      </c>
      <c r="R257" t="str">
        <f t="shared" si="18"/>
        <v>Fast Response</v>
      </c>
      <c r="S257" t="str">
        <f t="shared" si="19"/>
        <v>Resolved Within 1 Day</v>
      </c>
      <c r="T257" t="str">
        <f t="shared" si="20"/>
        <v>Dissatisfied</v>
      </c>
      <c r="U257">
        <f t="shared" si="21"/>
        <v>0</v>
      </c>
      <c r="V257">
        <f t="shared" si="22"/>
        <v>1</v>
      </c>
      <c r="W257">
        <f t="shared" si="23"/>
        <v>3</v>
      </c>
    </row>
    <row r="258" ht="240" spans="1:23">
      <c r="A258">
        <v>257</v>
      </c>
      <c r="B258" t="s">
        <v>947</v>
      </c>
      <c r="C258" t="s">
        <v>948</v>
      </c>
      <c r="D258">
        <v>58</v>
      </c>
      <c r="E258" t="s">
        <v>29</v>
      </c>
      <c r="F258" t="s">
        <v>485</v>
      </c>
      <c r="G258" s="9">
        <v>44395</v>
      </c>
      <c r="H258" t="s">
        <v>59</v>
      </c>
      <c r="I258" t="s">
        <v>77</v>
      </c>
      <c r="J258" s="10" t="s">
        <v>949</v>
      </c>
      <c r="K258" t="s">
        <v>24</v>
      </c>
      <c r="M258" t="s">
        <v>89</v>
      </c>
      <c r="N258" t="s">
        <v>33</v>
      </c>
      <c r="O258" s="11">
        <v>45078.0900694444</v>
      </c>
      <c r="R258" t="str">
        <f t="shared" si="18"/>
        <v>Slow Response</v>
      </c>
      <c r="S258" t="str">
        <f t="shared" si="19"/>
        <v>Resolved Within 1 Day</v>
      </c>
      <c r="T258" t="str">
        <f t="shared" si="20"/>
        <v>Dissatisfied</v>
      </c>
      <c r="U258">
        <f t="shared" si="21"/>
        <v>0</v>
      </c>
      <c r="V258">
        <f t="shared" si="22"/>
        <v>1</v>
      </c>
      <c r="W258">
        <f t="shared" si="23"/>
        <v>3</v>
      </c>
    </row>
    <row r="259" spans="1:23">
      <c r="A259">
        <v>258</v>
      </c>
      <c r="B259" t="s">
        <v>950</v>
      </c>
      <c r="C259" t="s">
        <v>951</v>
      </c>
      <c r="D259">
        <v>24</v>
      </c>
      <c r="E259" t="s">
        <v>29</v>
      </c>
      <c r="F259" t="s">
        <v>98</v>
      </c>
      <c r="G259" s="9">
        <v>43991</v>
      </c>
      <c r="H259" t="s">
        <v>59</v>
      </c>
      <c r="I259" t="s">
        <v>99</v>
      </c>
      <c r="J259" t="s">
        <v>449</v>
      </c>
      <c r="K259" t="s">
        <v>62</v>
      </c>
      <c r="M259" t="s">
        <v>89</v>
      </c>
      <c r="N259" t="s">
        <v>26</v>
      </c>
      <c r="R259" t="str">
        <f t="shared" ref="R259:R322" si="24">IF(O259&lt;=2,"Fast Response",IF(O259&lt;=6,"Moderate Response","Slow Response"))</f>
        <v>Fast Response</v>
      </c>
      <c r="S259" t="str">
        <f t="shared" ref="S259:S322" si="25">IF(P259&lt;=24,"Resolved Within 1 Day",IF(P259&lt;=72,"Resolved Within 3 Days","Delayed Resolution"))</f>
        <v>Resolved Within 1 Day</v>
      </c>
      <c r="T259" t="str">
        <f t="shared" ref="T259:T322" si="26">IF(Q259&gt;=4,"Satisfied",IF(Q259=3,"Neutral","Dissatisfied"))</f>
        <v>Dissatisfied</v>
      </c>
      <c r="U259">
        <f t="shared" ref="U259:U322" si="27">IF(LOWER(K259)="closed",1,0)</f>
        <v>0</v>
      </c>
      <c r="V259">
        <f t="shared" ref="V259:V322" si="28">IF(OR(LOWER(M259)="high",LOWER(M259)="critical"),1,0)</f>
        <v>1</v>
      </c>
      <c r="W259">
        <f t="shared" ref="W259:W322" si="29">IF(LOWER(M259)="critical",4,IF(LOWER(M259)="high",3,IF(LOWER(M259)="medium",2,1)))</f>
        <v>3</v>
      </c>
    </row>
    <row r="260" ht="315" spans="1:23">
      <c r="A260">
        <v>259</v>
      </c>
      <c r="B260" t="s">
        <v>952</v>
      </c>
      <c r="C260" t="s">
        <v>953</v>
      </c>
      <c r="D260">
        <v>59</v>
      </c>
      <c r="E260" t="s">
        <v>29</v>
      </c>
      <c r="F260" t="s">
        <v>86</v>
      </c>
      <c r="G260" s="9">
        <v>44232</v>
      </c>
      <c r="H260" t="s">
        <v>66</v>
      </c>
      <c r="I260" t="s">
        <v>59</v>
      </c>
      <c r="J260" s="10" t="s">
        <v>954</v>
      </c>
      <c r="K260" t="s">
        <v>62</v>
      </c>
      <c r="M260" t="s">
        <v>89</v>
      </c>
      <c r="N260" t="s">
        <v>33</v>
      </c>
      <c r="R260" t="str">
        <f t="shared" si="24"/>
        <v>Fast Response</v>
      </c>
      <c r="S260" t="str">
        <f t="shared" si="25"/>
        <v>Resolved Within 1 Day</v>
      </c>
      <c r="T260" t="str">
        <f t="shared" si="26"/>
        <v>Dissatisfied</v>
      </c>
      <c r="U260">
        <f t="shared" si="27"/>
        <v>0</v>
      </c>
      <c r="V260">
        <f t="shared" si="28"/>
        <v>1</v>
      </c>
      <c r="W260">
        <f t="shared" si="29"/>
        <v>3</v>
      </c>
    </row>
    <row r="261" ht="285" spans="1:23">
      <c r="A261">
        <v>260</v>
      </c>
      <c r="B261" t="s">
        <v>955</v>
      </c>
      <c r="C261" t="s">
        <v>956</v>
      </c>
      <c r="D261">
        <v>33</v>
      </c>
      <c r="E261" t="s">
        <v>58</v>
      </c>
      <c r="F261" t="s">
        <v>211</v>
      </c>
      <c r="G261" s="9">
        <v>44422</v>
      </c>
      <c r="H261" t="s">
        <v>45</v>
      </c>
      <c r="I261" t="s">
        <v>72</v>
      </c>
      <c r="J261" s="10" t="s">
        <v>957</v>
      </c>
      <c r="K261" t="s">
        <v>39</v>
      </c>
      <c r="L261" t="s">
        <v>958</v>
      </c>
      <c r="M261" t="s">
        <v>41</v>
      </c>
      <c r="N261" t="s">
        <v>26</v>
      </c>
      <c r="O261" s="11">
        <v>45078.2463657407</v>
      </c>
      <c r="P261" s="11">
        <v>45078.4769212963</v>
      </c>
      <c r="Q261">
        <v>5</v>
      </c>
      <c r="R261" t="str">
        <f t="shared" si="24"/>
        <v>Slow Response</v>
      </c>
      <c r="S261" t="str">
        <f t="shared" si="25"/>
        <v>Delayed Resolution</v>
      </c>
      <c r="T261" t="str">
        <f t="shared" si="26"/>
        <v>Satisfied</v>
      </c>
      <c r="U261">
        <f t="shared" si="27"/>
        <v>1</v>
      </c>
      <c r="V261">
        <f t="shared" si="28"/>
        <v>0</v>
      </c>
      <c r="W261">
        <f t="shared" si="29"/>
        <v>1</v>
      </c>
    </row>
    <row r="262" ht="285" spans="1:23">
      <c r="A262">
        <v>261</v>
      </c>
      <c r="B262" t="s">
        <v>959</v>
      </c>
      <c r="C262" t="s">
        <v>960</v>
      </c>
      <c r="D262">
        <v>56</v>
      </c>
      <c r="E262" t="s">
        <v>19</v>
      </c>
      <c r="F262" t="s">
        <v>149</v>
      </c>
      <c r="G262" s="9">
        <v>44320</v>
      </c>
      <c r="H262" t="s">
        <v>45</v>
      </c>
      <c r="I262" t="s">
        <v>37</v>
      </c>
      <c r="J262" s="10" t="s">
        <v>961</v>
      </c>
      <c r="K262" t="s">
        <v>24</v>
      </c>
      <c r="M262" t="s">
        <v>89</v>
      </c>
      <c r="N262" t="s">
        <v>26</v>
      </c>
      <c r="O262" s="11">
        <v>45078.0068055556</v>
      </c>
      <c r="R262" t="str">
        <f t="shared" si="24"/>
        <v>Slow Response</v>
      </c>
      <c r="S262" t="str">
        <f t="shared" si="25"/>
        <v>Resolved Within 1 Day</v>
      </c>
      <c r="T262" t="str">
        <f t="shared" si="26"/>
        <v>Dissatisfied</v>
      </c>
      <c r="U262">
        <f t="shared" si="27"/>
        <v>0</v>
      </c>
      <c r="V262">
        <f t="shared" si="28"/>
        <v>1</v>
      </c>
      <c r="W262">
        <f t="shared" si="29"/>
        <v>3</v>
      </c>
    </row>
    <row r="263" ht="285" spans="1:23">
      <c r="A263">
        <v>262</v>
      </c>
      <c r="B263" t="s">
        <v>962</v>
      </c>
      <c r="C263" t="s">
        <v>963</v>
      </c>
      <c r="D263">
        <v>42</v>
      </c>
      <c r="E263" t="s">
        <v>29</v>
      </c>
      <c r="F263" t="s">
        <v>317</v>
      </c>
      <c r="G263" s="9">
        <v>44218</v>
      </c>
      <c r="H263" t="s">
        <v>45</v>
      </c>
      <c r="I263" t="s">
        <v>99</v>
      </c>
      <c r="J263" s="10" t="s">
        <v>964</v>
      </c>
      <c r="K263" t="s">
        <v>62</v>
      </c>
      <c r="M263" t="s">
        <v>25</v>
      </c>
      <c r="N263" t="s">
        <v>83</v>
      </c>
      <c r="R263" t="str">
        <f t="shared" si="24"/>
        <v>Fast Response</v>
      </c>
      <c r="S263" t="str">
        <f t="shared" si="25"/>
        <v>Resolved Within 1 Day</v>
      </c>
      <c r="T263" t="str">
        <f t="shared" si="26"/>
        <v>Dissatisfied</v>
      </c>
      <c r="U263">
        <f t="shared" si="27"/>
        <v>0</v>
      </c>
      <c r="V263">
        <f t="shared" si="28"/>
        <v>1</v>
      </c>
      <c r="W263">
        <f t="shared" si="29"/>
        <v>4</v>
      </c>
    </row>
    <row r="264" ht="285" spans="1:23">
      <c r="A264">
        <v>263</v>
      </c>
      <c r="B264" t="s">
        <v>965</v>
      </c>
      <c r="C264" t="s">
        <v>966</v>
      </c>
      <c r="D264">
        <v>48</v>
      </c>
      <c r="E264" t="s">
        <v>58</v>
      </c>
      <c r="F264" t="s">
        <v>65</v>
      </c>
      <c r="G264" s="9">
        <v>44541</v>
      </c>
      <c r="H264" t="s">
        <v>66</v>
      </c>
      <c r="I264" t="s">
        <v>99</v>
      </c>
      <c r="J264" s="10" t="s">
        <v>967</v>
      </c>
      <c r="K264" t="s">
        <v>39</v>
      </c>
      <c r="L264" t="s">
        <v>968</v>
      </c>
      <c r="M264" t="s">
        <v>143</v>
      </c>
      <c r="N264" t="s">
        <v>33</v>
      </c>
      <c r="O264" s="11">
        <v>45078.2394675926</v>
      </c>
      <c r="P264" s="11">
        <v>45078.0061342593</v>
      </c>
      <c r="Q264">
        <v>2</v>
      </c>
      <c r="R264" t="str">
        <f t="shared" si="24"/>
        <v>Slow Response</v>
      </c>
      <c r="S264" t="str">
        <f t="shared" si="25"/>
        <v>Delayed Resolution</v>
      </c>
      <c r="T264" t="str">
        <f t="shared" si="26"/>
        <v>Dissatisfied</v>
      </c>
      <c r="U264">
        <f t="shared" si="27"/>
        <v>1</v>
      </c>
      <c r="V264">
        <f t="shared" si="28"/>
        <v>0</v>
      </c>
      <c r="W264">
        <f t="shared" si="29"/>
        <v>2</v>
      </c>
    </row>
    <row r="265" ht="285" spans="1:23">
      <c r="A265">
        <v>264</v>
      </c>
      <c r="B265" t="s">
        <v>969</v>
      </c>
      <c r="C265" t="s">
        <v>970</v>
      </c>
      <c r="D265">
        <v>52</v>
      </c>
      <c r="E265" t="s">
        <v>58</v>
      </c>
      <c r="F265" t="s">
        <v>20</v>
      </c>
      <c r="G265" s="9">
        <v>44219</v>
      </c>
      <c r="H265" t="s">
        <v>66</v>
      </c>
      <c r="I265" t="s">
        <v>150</v>
      </c>
      <c r="J265" s="10" t="s">
        <v>971</v>
      </c>
      <c r="K265" t="s">
        <v>62</v>
      </c>
      <c r="M265" t="s">
        <v>143</v>
      </c>
      <c r="N265" t="s">
        <v>33</v>
      </c>
      <c r="R265" t="str">
        <f t="shared" si="24"/>
        <v>Fast Response</v>
      </c>
      <c r="S265" t="str">
        <f t="shared" si="25"/>
        <v>Resolved Within 1 Day</v>
      </c>
      <c r="T265" t="str">
        <f t="shared" si="26"/>
        <v>Dissatisfied</v>
      </c>
      <c r="U265">
        <f t="shared" si="27"/>
        <v>0</v>
      </c>
      <c r="V265">
        <f t="shared" si="28"/>
        <v>0</v>
      </c>
      <c r="W265">
        <f t="shared" si="29"/>
        <v>2</v>
      </c>
    </row>
    <row r="266" ht="285" spans="1:23">
      <c r="A266">
        <v>265</v>
      </c>
      <c r="B266" t="s">
        <v>972</v>
      </c>
      <c r="C266" t="s">
        <v>973</v>
      </c>
      <c r="D266">
        <v>46</v>
      </c>
      <c r="E266" t="s">
        <v>19</v>
      </c>
      <c r="F266" t="s">
        <v>249</v>
      </c>
      <c r="G266" s="9">
        <v>44375</v>
      </c>
      <c r="H266" t="s">
        <v>67</v>
      </c>
      <c r="I266" t="s">
        <v>59</v>
      </c>
      <c r="J266" s="10" t="s">
        <v>974</v>
      </c>
      <c r="K266" t="s">
        <v>39</v>
      </c>
      <c r="L266" t="s">
        <v>975</v>
      </c>
      <c r="M266" t="s">
        <v>25</v>
      </c>
      <c r="N266" t="s">
        <v>26</v>
      </c>
      <c r="O266" s="11">
        <v>45078.6943518519</v>
      </c>
      <c r="P266" s="11">
        <v>45078.1964351852</v>
      </c>
      <c r="Q266">
        <v>3</v>
      </c>
      <c r="R266" t="str">
        <f t="shared" si="24"/>
        <v>Slow Response</v>
      </c>
      <c r="S266" t="str">
        <f t="shared" si="25"/>
        <v>Delayed Resolution</v>
      </c>
      <c r="T266" t="str">
        <f t="shared" si="26"/>
        <v>Neutral</v>
      </c>
      <c r="U266">
        <f t="shared" si="27"/>
        <v>1</v>
      </c>
      <c r="V266">
        <f t="shared" si="28"/>
        <v>1</v>
      </c>
      <c r="W266">
        <f t="shared" si="29"/>
        <v>4</v>
      </c>
    </row>
    <row r="267" spans="1:23">
      <c r="A267">
        <v>266</v>
      </c>
      <c r="B267" t="s">
        <v>976</v>
      </c>
      <c r="C267" t="s">
        <v>977</v>
      </c>
      <c r="D267">
        <v>29</v>
      </c>
      <c r="E267" t="s">
        <v>58</v>
      </c>
      <c r="F267" t="s">
        <v>242</v>
      </c>
      <c r="G267" s="9">
        <v>43948</v>
      </c>
      <c r="H267" t="s">
        <v>59</v>
      </c>
      <c r="I267" t="s">
        <v>177</v>
      </c>
      <c r="J267" t="s">
        <v>978</v>
      </c>
      <c r="K267" t="s">
        <v>39</v>
      </c>
      <c r="L267" t="s">
        <v>979</v>
      </c>
      <c r="M267" t="s">
        <v>143</v>
      </c>
      <c r="N267" t="s">
        <v>33</v>
      </c>
      <c r="O267" s="11">
        <v>45078.8464583333</v>
      </c>
      <c r="P267" s="11">
        <v>45078.6777083333</v>
      </c>
      <c r="Q267">
        <v>2</v>
      </c>
      <c r="R267" t="str">
        <f t="shared" si="24"/>
        <v>Slow Response</v>
      </c>
      <c r="S267" t="str">
        <f t="shared" si="25"/>
        <v>Delayed Resolution</v>
      </c>
      <c r="T267" t="str">
        <f t="shared" si="26"/>
        <v>Dissatisfied</v>
      </c>
      <c r="U267">
        <f t="shared" si="27"/>
        <v>1</v>
      </c>
      <c r="V267">
        <f t="shared" si="28"/>
        <v>0</v>
      </c>
      <c r="W267">
        <f t="shared" si="29"/>
        <v>2</v>
      </c>
    </row>
    <row r="268" ht="315" spans="1:23">
      <c r="A268">
        <v>267</v>
      </c>
      <c r="B268" t="s">
        <v>980</v>
      </c>
      <c r="C268" t="s">
        <v>981</v>
      </c>
      <c r="D268">
        <v>20</v>
      </c>
      <c r="E268" t="s">
        <v>29</v>
      </c>
      <c r="F268" t="s">
        <v>207</v>
      </c>
      <c r="G268" s="9">
        <v>44107</v>
      </c>
      <c r="H268" t="s">
        <v>21</v>
      </c>
      <c r="I268" t="s">
        <v>22</v>
      </c>
      <c r="J268" s="10" t="s">
        <v>982</v>
      </c>
      <c r="K268" t="s">
        <v>62</v>
      </c>
      <c r="M268" t="s">
        <v>89</v>
      </c>
      <c r="N268" t="s">
        <v>83</v>
      </c>
      <c r="R268" t="str">
        <f t="shared" si="24"/>
        <v>Fast Response</v>
      </c>
      <c r="S268" t="str">
        <f t="shared" si="25"/>
        <v>Resolved Within 1 Day</v>
      </c>
      <c r="T268" t="str">
        <f t="shared" si="26"/>
        <v>Dissatisfied</v>
      </c>
      <c r="U268">
        <f t="shared" si="27"/>
        <v>0</v>
      </c>
      <c r="V268">
        <f t="shared" si="28"/>
        <v>1</v>
      </c>
      <c r="W268">
        <f t="shared" si="29"/>
        <v>3</v>
      </c>
    </row>
    <row r="269" spans="1:23">
      <c r="A269">
        <v>268</v>
      </c>
      <c r="B269" t="s">
        <v>983</v>
      </c>
      <c r="C269" t="s">
        <v>984</v>
      </c>
      <c r="D269">
        <v>37</v>
      </c>
      <c r="E269" t="s">
        <v>58</v>
      </c>
      <c r="F269" t="s">
        <v>485</v>
      </c>
      <c r="G269" s="9">
        <v>43883</v>
      </c>
      <c r="H269" t="s">
        <v>21</v>
      </c>
      <c r="I269" t="s">
        <v>113</v>
      </c>
      <c r="J269" t="s">
        <v>985</v>
      </c>
      <c r="K269" t="s">
        <v>62</v>
      </c>
      <c r="M269" t="s">
        <v>41</v>
      </c>
      <c r="N269" t="s">
        <v>26</v>
      </c>
      <c r="R269" t="str">
        <f t="shared" si="24"/>
        <v>Fast Response</v>
      </c>
      <c r="S269" t="str">
        <f t="shared" si="25"/>
        <v>Resolved Within 1 Day</v>
      </c>
      <c r="T269" t="str">
        <f t="shared" si="26"/>
        <v>Dissatisfied</v>
      </c>
      <c r="U269">
        <f t="shared" si="27"/>
        <v>0</v>
      </c>
      <c r="V269">
        <f t="shared" si="28"/>
        <v>0</v>
      </c>
      <c r="W269">
        <f t="shared" si="29"/>
        <v>1</v>
      </c>
    </row>
    <row r="270" spans="1:23">
      <c r="A270">
        <v>269</v>
      </c>
      <c r="B270" t="s">
        <v>986</v>
      </c>
      <c r="C270" t="s">
        <v>987</v>
      </c>
      <c r="D270">
        <v>69</v>
      </c>
      <c r="E270" t="s">
        <v>29</v>
      </c>
      <c r="F270" t="s">
        <v>65</v>
      </c>
      <c r="G270" s="9">
        <v>44064</v>
      </c>
      <c r="H270" t="s">
        <v>59</v>
      </c>
      <c r="I270" t="s">
        <v>67</v>
      </c>
      <c r="J270" t="s">
        <v>791</v>
      </c>
      <c r="K270" t="s">
        <v>24</v>
      </c>
      <c r="M270" t="s">
        <v>143</v>
      </c>
      <c r="N270" t="s">
        <v>83</v>
      </c>
      <c r="O270" s="11">
        <v>45078.3360648148</v>
      </c>
      <c r="R270" t="str">
        <f t="shared" si="24"/>
        <v>Slow Response</v>
      </c>
      <c r="S270" t="str">
        <f t="shared" si="25"/>
        <v>Resolved Within 1 Day</v>
      </c>
      <c r="T270" t="str">
        <f t="shared" si="26"/>
        <v>Dissatisfied</v>
      </c>
      <c r="U270">
        <f t="shared" si="27"/>
        <v>0</v>
      </c>
      <c r="V270">
        <f t="shared" si="28"/>
        <v>0</v>
      </c>
      <c r="W270">
        <f t="shared" si="29"/>
        <v>2</v>
      </c>
    </row>
    <row r="271" ht="240" spans="1:23">
      <c r="A271">
        <v>270</v>
      </c>
      <c r="B271" t="s">
        <v>988</v>
      </c>
      <c r="C271" t="s">
        <v>989</v>
      </c>
      <c r="D271">
        <v>64</v>
      </c>
      <c r="E271" t="s">
        <v>19</v>
      </c>
      <c r="F271" t="s">
        <v>699</v>
      </c>
      <c r="G271" s="9">
        <v>44326</v>
      </c>
      <c r="H271" t="s">
        <v>67</v>
      </c>
      <c r="I271" t="s">
        <v>99</v>
      </c>
      <c r="J271" s="10" t="s">
        <v>990</v>
      </c>
      <c r="K271" t="s">
        <v>39</v>
      </c>
      <c r="L271" t="s">
        <v>991</v>
      </c>
      <c r="M271" t="s">
        <v>89</v>
      </c>
      <c r="N271" t="s">
        <v>26</v>
      </c>
      <c r="O271" s="11">
        <v>45078.3069097222</v>
      </c>
      <c r="P271" s="11">
        <v>45078.6735763889</v>
      </c>
      <c r="Q271">
        <v>3</v>
      </c>
      <c r="R271" t="str">
        <f t="shared" si="24"/>
        <v>Slow Response</v>
      </c>
      <c r="S271" t="str">
        <f t="shared" si="25"/>
        <v>Delayed Resolution</v>
      </c>
      <c r="T271" t="str">
        <f t="shared" si="26"/>
        <v>Neutral</v>
      </c>
      <c r="U271">
        <f t="shared" si="27"/>
        <v>1</v>
      </c>
      <c r="V271">
        <f t="shared" si="28"/>
        <v>1</v>
      </c>
      <c r="W271">
        <f t="shared" si="29"/>
        <v>3</v>
      </c>
    </row>
    <row r="272" ht="285" spans="1:23">
      <c r="A272">
        <v>271</v>
      </c>
      <c r="B272" t="s">
        <v>992</v>
      </c>
      <c r="C272" t="s">
        <v>993</v>
      </c>
      <c r="D272">
        <v>63</v>
      </c>
      <c r="E272" t="s">
        <v>58</v>
      </c>
      <c r="F272" t="s">
        <v>117</v>
      </c>
      <c r="G272" s="9">
        <v>44204</v>
      </c>
      <c r="H272" t="s">
        <v>45</v>
      </c>
      <c r="I272" t="s">
        <v>52</v>
      </c>
      <c r="J272" s="10" t="s">
        <v>994</v>
      </c>
      <c r="K272" t="s">
        <v>39</v>
      </c>
      <c r="L272" t="s">
        <v>995</v>
      </c>
      <c r="M272" t="s">
        <v>25</v>
      </c>
      <c r="N272" t="s">
        <v>83</v>
      </c>
      <c r="O272" s="11">
        <v>45078.5881712963</v>
      </c>
      <c r="P272" s="11">
        <v>45078.561087963</v>
      </c>
      <c r="Q272">
        <v>1</v>
      </c>
      <c r="R272" t="str">
        <f t="shared" si="24"/>
        <v>Slow Response</v>
      </c>
      <c r="S272" t="str">
        <f t="shared" si="25"/>
        <v>Delayed Resolution</v>
      </c>
      <c r="T272" t="str">
        <f t="shared" si="26"/>
        <v>Dissatisfied</v>
      </c>
      <c r="U272">
        <f t="shared" si="27"/>
        <v>1</v>
      </c>
      <c r="V272">
        <f t="shared" si="28"/>
        <v>1</v>
      </c>
      <c r="W272">
        <f t="shared" si="29"/>
        <v>4</v>
      </c>
    </row>
    <row r="273" spans="1:23">
      <c r="A273">
        <v>272</v>
      </c>
      <c r="B273" t="s">
        <v>996</v>
      </c>
      <c r="C273" t="s">
        <v>997</v>
      </c>
      <c r="D273">
        <v>44</v>
      </c>
      <c r="E273" t="s">
        <v>19</v>
      </c>
      <c r="F273" t="s">
        <v>149</v>
      </c>
      <c r="G273" s="9">
        <v>44392</v>
      </c>
      <c r="H273" t="s">
        <v>67</v>
      </c>
      <c r="I273" t="s">
        <v>60</v>
      </c>
      <c r="J273" t="s">
        <v>998</v>
      </c>
      <c r="K273" t="s">
        <v>62</v>
      </c>
      <c r="M273" t="s">
        <v>25</v>
      </c>
      <c r="N273" t="s">
        <v>83</v>
      </c>
      <c r="R273" t="str">
        <f t="shared" si="24"/>
        <v>Fast Response</v>
      </c>
      <c r="S273" t="str">
        <f t="shared" si="25"/>
        <v>Resolved Within 1 Day</v>
      </c>
      <c r="T273" t="str">
        <f t="shared" si="26"/>
        <v>Dissatisfied</v>
      </c>
      <c r="U273">
        <f t="shared" si="27"/>
        <v>0</v>
      </c>
      <c r="V273">
        <f t="shared" si="28"/>
        <v>1</v>
      </c>
      <c r="W273">
        <f t="shared" si="29"/>
        <v>4</v>
      </c>
    </row>
    <row r="274" ht="285" spans="1:23">
      <c r="A274">
        <v>273</v>
      </c>
      <c r="B274" t="s">
        <v>999</v>
      </c>
      <c r="C274" t="s">
        <v>1000</v>
      </c>
      <c r="D274">
        <v>43</v>
      </c>
      <c r="E274" t="s">
        <v>58</v>
      </c>
      <c r="F274" t="s">
        <v>242</v>
      </c>
      <c r="G274" s="9">
        <v>44494</v>
      </c>
      <c r="H274" t="s">
        <v>21</v>
      </c>
      <c r="I274" t="s">
        <v>59</v>
      </c>
      <c r="J274" s="10" t="s">
        <v>1001</v>
      </c>
      <c r="K274" t="s">
        <v>24</v>
      </c>
      <c r="M274" t="s">
        <v>25</v>
      </c>
      <c r="N274" t="s">
        <v>33</v>
      </c>
      <c r="O274" s="11">
        <v>45078.475</v>
      </c>
      <c r="R274" t="str">
        <f t="shared" si="24"/>
        <v>Slow Response</v>
      </c>
      <c r="S274" t="str">
        <f t="shared" si="25"/>
        <v>Resolved Within 1 Day</v>
      </c>
      <c r="T274" t="str">
        <f t="shared" si="26"/>
        <v>Dissatisfied</v>
      </c>
      <c r="U274">
        <f t="shared" si="27"/>
        <v>0</v>
      </c>
      <c r="V274">
        <f t="shared" si="28"/>
        <v>1</v>
      </c>
      <c r="W274">
        <f t="shared" si="29"/>
        <v>4</v>
      </c>
    </row>
    <row r="275" spans="1:23">
      <c r="A275">
        <v>274</v>
      </c>
      <c r="B275" t="s">
        <v>1002</v>
      </c>
      <c r="C275" t="s">
        <v>1003</v>
      </c>
      <c r="D275">
        <v>35</v>
      </c>
      <c r="E275" t="s">
        <v>19</v>
      </c>
      <c r="F275" t="s">
        <v>219</v>
      </c>
      <c r="G275" s="9">
        <v>43926</v>
      </c>
      <c r="H275" t="s">
        <v>21</v>
      </c>
      <c r="I275" t="s">
        <v>99</v>
      </c>
      <c r="J275" t="s">
        <v>1004</v>
      </c>
      <c r="K275" t="s">
        <v>62</v>
      </c>
      <c r="M275" t="s">
        <v>89</v>
      </c>
      <c r="N275" t="s">
        <v>83</v>
      </c>
      <c r="R275" t="str">
        <f t="shared" si="24"/>
        <v>Fast Response</v>
      </c>
      <c r="S275" t="str">
        <f t="shared" si="25"/>
        <v>Resolved Within 1 Day</v>
      </c>
      <c r="T275" t="str">
        <f t="shared" si="26"/>
        <v>Dissatisfied</v>
      </c>
      <c r="U275">
        <f t="shared" si="27"/>
        <v>0</v>
      </c>
      <c r="V275">
        <f t="shared" si="28"/>
        <v>1</v>
      </c>
      <c r="W275">
        <f t="shared" si="29"/>
        <v>3</v>
      </c>
    </row>
    <row r="276" ht="285" spans="1:23">
      <c r="A276">
        <v>275</v>
      </c>
      <c r="B276" t="s">
        <v>1005</v>
      </c>
      <c r="C276" t="s">
        <v>1006</v>
      </c>
      <c r="D276">
        <v>53</v>
      </c>
      <c r="E276" t="s">
        <v>58</v>
      </c>
      <c r="F276" t="s">
        <v>286</v>
      </c>
      <c r="G276" s="9">
        <v>44302</v>
      </c>
      <c r="H276" t="s">
        <v>59</v>
      </c>
      <c r="I276" t="s">
        <v>22</v>
      </c>
      <c r="J276" s="10" t="s">
        <v>1007</v>
      </c>
      <c r="K276" t="s">
        <v>62</v>
      </c>
      <c r="M276" t="s">
        <v>143</v>
      </c>
      <c r="N276" t="s">
        <v>33</v>
      </c>
      <c r="R276" t="str">
        <f t="shared" si="24"/>
        <v>Fast Response</v>
      </c>
      <c r="S276" t="str">
        <f t="shared" si="25"/>
        <v>Resolved Within 1 Day</v>
      </c>
      <c r="T276" t="str">
        <f t="shared" si="26"/>
        <v>Dissatisfied</v>
      </c>
      <c r="U276">
        <f t="shared" si="27"/>
        <v>0</v>
      </c>
      <c r="V276">
        <f t="shared" si="28"/>
        <v>0</v>
      </c>
      <c r="W276">
        <f t="shared" si="29"/>
        <v>2</v>
      </c>
    </row>
    <row r="277" spans="1:23">
      <c r="A277">
        <v>276</v>
      </c>
      <c r="B277" t="s">
        <v>1008</v>
      </c>
      <c r="C277" t="s">
        <v>1009</v>
      </c>
      <c r="D277">
        <v>61</v>
      </c>
      <c r="E277" t="s">
        <v>29</v>
      </c>
      <c r="F277" t="s">
        <v>456</v>
      </c>
      <c r="G277" s="9">
        <v>44317</v>
      </c>
      <c r="H277" t="s">
        <v>67</v>
      </c>
      <c r="I277" t="s">
        <v>37</v>
      </c>
      <c r="J277" t="s">
        <v>1010</v>
      </c>
      <c r="K277" t="s">
        <v>62</v>
      </c>
      <c r="M277" t="s">
        <v>41</v>
      </c>
      <c r="N277" t="s">
        <v>33</v>
      </c>
      <c r="R277" t="str">
        <f t="shared" si="24"/>
        <v>Fast Response</v>
      </c>
      <c r="S277" t="str">
        <f t="shared" si="25"/>
        <v>Resolved Within 1 Day</v>
      </c>
      <c r="T277" t="str">
        <f t="shared" si="26"/>
        <v>Dissatisfied</v>
      </c>
      <c r="U277">
        <f t="shared" si="27"/>
        <v>0</v>
      </c>
      <c r="V277">
        <f t="shared" si="28"/>
        <v>0</v>
      </c>
      <c r="W277">
        <f t="shared" si="29"/>
        <v>1</v>
      </c>
    </row>
    <row r="278" ht="300" spans="1:23">
      <c r="A278">
        <v>277</v>
      </c>
      <c r="B278" t="s">
        <v>1011</v>
      </c>
      <c r="C278" t="s">
        <v>1012</v>
      </c>
      <c r="D278">
        <v>63</v>
      </c>
      <c r="E278" t="s">
        <v>29</v>
      </c>
      <c r="F278" t="s">
        <v>397</v>
      </c>
      <c r="G278" s="9">
        <v>44531</v>
      </c>
      <c r="H278" t="s">
        <v>45</v>
      </c>
      <c r="I278" t="s">
        <v>113</v>
      </c>
      <c r="J278" s="10" t="s">
        <v>1013</v>
      </c>
      <c r="K278" t="s">
        <v>62</v>
      </c>
      <c r="M278" t="s">
        <v>143</v>
      </c>
      <c r="N278" t="s">
        <v>33</v>
      </c>
      <c r="R278" t="str">
        <f t="shared" si="24"/>
        <v>Fast Response</v>
      </c>
      <c r="S278" t="str">
        <f t="shared" si="25"/>
        <v>Resolved Within 1 Day</v>
      </c>
      <c r="T278" t="str">
        <f t="shared" si="26"/>
        <v>Dissatisfied</v>
      </c>
      <c r="U278">
        <f t="shared" si="27"/>
        <v>0</v>
      </c>
      <c r="V278">
        <f t="shared" si="28"/>
        <v>0</v>
      </c>
      <c r="W278">
        <f t="shared" si="29"/>
        <v>2</v>
      </c>
    </row>
    <row r="279" ht="270" spans="1:23">
      <c r="A279">
        <v>278</v>
      </c>
      <c r="B279" t="s">
        <v>1014</v>
      </c>
      <c r="C279" t="s">
        <v>1015</v>
      </c>
      <c r="D279">
        <v>39</v>
      </c>
      <c r="E279" t="s">
        <v>29</v>
      </c>
      <c r="F279" t="s">
        <v>51</v>
      </c>
      <c r="G279" s="9">
        <v>43887</v>
      </c>
      <c r="H279" t="s">
        <v>45</v>
      </c>
      <c r="I279" t="s">
        <v>67</v>
      </c>
      <c r="J279" s="10" t="s">
        <v>1016</v>
      </c>
      <c r="K279" t="s">
        <v>39</v>
      </c>
      <c r="L279" t="s">
        <v>1017</v>
      </c>
      <c r="M279" t="s">
        <v>143</v>
      </c>
      <c r="N279" t="s">
        <v>33</v>
      </c>
      <c r="O279" s="11">
        <v>45078.8584027778</v>
      </c>
      <c r="P279" s="11">
        <v>45078.6007638889</v>
      </c>
      <c r="Q279">
        <v>4</v>
      </c>
      <c r="R279" t="str">
        <f t="shared" si="24"/>
        <v>Slow Response</v>
      </c>
      <c r="S279" t="str">
        <f t="shared" si="25"/>
        <v>Delayed Resolution</v>
      </c>
      <c r="T279" t="str">
        <f t="shared" si="26"/>
        <v>Satisfied</v>
      </c>
      <c r="U279">
        <f t="shared" si="27"/>
        <v>1</v>
      </c>
      <c r="V279">
        <f t="shared" si="28"/>
        <v>0</v>
      </c>
      <c r="W279">
        <f t="shared" si="29"/>
        <v>2</v>
      </c>
    </row>
    <row r="280" ht="330" spans="1:23">
      <c r="A280">
        <v>279</v>
      </c>
      <c r="B280" t="s">
        <v>1018</v>
      </c>
      <c r="C280" t="s">
        <v>1019</v>
      </c>
      <c r="D280">
        <v>21</v>
      </c>
      <c r="E280" t="s">
        <v>19</v>
      </c>
      <c r="F280" t="s">
        <v>281</v>
      </c>
      <c r="G280" s="9">
        <v>44354</v>
      </c>
      <c r="H280" t="s">
        <v>21</v>
      </c>
      <c r="I280" t="s">
        <v>93</v>
      </c>
      <c r="J280" s="10" t="s">
        <v>1020</v>
      </c>
      <c r="K280" t="s">
        <v>39</v>
      </c>
      <c r="L280" t="s">
        <v>1021</v>
      </c>
      <c r="M280" t="s">
        <v>41</v>
      </c>
      <c r="N280" t="s">
        <v>26</v>
      </c>
      <c r="O280" s="11">
        <v>45078.0292592593</v>
      </c>
      <c r="P280" s="11">
        <v>45077.9618981481</v>
      </c>
      <c r="Q280">
        <v>5</v>
      </c>
      <c r="R280" t="str">
        <f t="shared" si="24"/>
        <v>Slow Response</v>
      </c>
      <c r="S280" t="str">
        <f t="shared" si="25"/>
        <v>Delayed Resolution</v>
      </c>
      <c r="T280" t="str">
        <f t="shared" si="26"/>
        <v>Satisfied</v>
      </c>
      <c r="U280">
        <f t="shared" si="27"/>
        <v>1</v>
      </c>
      <c r="V280">
        <f t="shared" si="28"/>
        <v>0</v>
      </c>
      <c r="W280">
        <f t="shared" si="29"/>
        <v>1</v>
      </c>
    </row>
    <row r="281" ht="255" spans="1:23">
      <c r="A281">
        <v>280</v>
      </c>
      <c r="B281" t="s">
        <v>1022</v>
      </c>
      <c r="C281" t="s">
        <v>1023</v>
      </c>
      <c r="D281">
        <v>40</v>
      </c>
      <c r="E281" t="s">
        <v>29</v>
      </c>
      <c r="F281" t="s">
        <v>211</v>
      </c>
      <c r="G281" s="9">
        <v>44371</v>
      </c>
      <c r="H281" t="s">
        <v>45</v>
      </c>
      <c r="I281" t="s">
        <v>113</v>
      </c>
      <c r="J281" s="10" t="s">
        <v>1024</v>
      </c>
      <c r="K281" t="s">
        <v>24</v>
      </c>
      <c r="M281" t="s">
        <v>89</v>
      </c>
      <c r="N281" t="s">
        <v>26</v>
      </c>
      <c r="O281" s="11">
        <v>45078.2702430556</v>
      </c>
      <c r="R281" t="str">
        <f t="shared" si="24"/>
        <v>Slow Response</v>
      </c>
      <c r="S281" t="str">
        <f t="shared" si="25"/>
        <v>Resolved Within 1 Day</v>
      </c>
      <c r="T281" t="str">
        <f t="shared" si="26"/>
        <v>Dissatisfied</v>
      </c>
      <c r="U281">
        <f t="shared" si="27"/>
        <v>0</v>
      </c>
      <c r="V281">
        <f t="shared" si="28"/>
        <v>1</v>
      </c>
      <c r="W281">
        <f t="shared" si="29"/>
        <v>3</v>
      </c>
    </row>
    <row r="282" ht="285" spans="1:23">
      <c r="A282">
        <v>281</v>
      </c>
      <c r="B282" t="s">
        <v>1025</v>
      </c>
      <c r="C282" t="s">
        <v>1026</v>
      </c>
      <c r="D282">
        <v>33</v>
      </c>
      <c r="E282" t="s">
        <v>58</v>
      </c>
      <c r="F282" t="s">
        <v>456</v>
      </c>
      <c r="G282" s="9">
        <v>44324</v>
      </c>
      <c r="H282" t="s">
        <v>66</v>
      </c>
      <c r="I282" t="s">
        <v>67</v>
      </c>
      <c r="J282" s="10" t="s">
        <v>1027</v>
      </c>
      <c r="K282" t="s">
        <v>39</v>
      </c>
      <c r="L282" t="s">
        <v>1028</v>
      </c>
      <c r="M282" t="s">
        <v>25</v>
      </c>
      <c r="N282" t="s">
        <v>33</v>
      </c>
      <c r="O282" s="11">
        <v>45078.5987384259</v>
      </c>
      <c r="P282" s="11">
        <v>45078.6730439815</v>
      </c>
      <c r="Q282">
        <v>2</v>
      </c>
      <c r="R282" t="str">
        <f t="shared" si="24"/>
        <v>Slow Response</v>
      </c>
      <c r="S282" t="str">
        <f t="shared" si="25"/>
        <v>Delayed Resolution</v>
      </c>
      <c r="T282" t="str">
        <f t="shared" si="26"/>
        <v>Dissatisfied</v>
      </c>
      <c r="U282">
        <f t="shared" si="27"/>
        <v>1</v>
      </c>
      <c r="V282">
        <f t="shared" si="28"/>
        <v>1</v>
      </c>
      <c r="W282">
        <f t="shared" si="29"/>
        <v>4</v>
      </c>
    </row>
    <row r="283" ht="255" spans="1:23">
      <c r="A283">
        <v>282</v>
      </c>
      <c r="B283" t="s">
        <v>1029</v>
      </c>
      <c r="C283" t="s">
        <v>1030</v>
      </c>
      <c r="D283">
        <v>52</v>
      </c>
      <c r="E283" t="s">
        <v>58</v>
      </c>
      <c r="F283" t="s">
        <v>157</v>
      </c>
      <c r="G283" s="9">
        <v>44146</v>
      </c>
      <c r="H283" t="s">
        <v>66</v>
      </c>
      <c r="I283" t="s">
        <v>99</v>
      </c>
      <c r="J283" s="10" t="s">
        <v>1031</v>
      </c>
      <c r="K283" t="s">
        <v>24</v>
      </c>
      <c r="M283" t="s">
        <v>41</v>
      </c>
      <c r="N283" t="s">
        <v>26</v>
      </c>
      <c r="O283" s="11">
        <v>45078.5418171296</v>
      </c>
      <c r="R283" t="str">
        <f t="shared" si="24"/>
        <v>Slow Response</v>
      </c>
      <c r="S283" t="str">
        <f t="shared" si="25"/>
        <v>Resolved Within 1 Day</v>
      </c>
      <c r="T283" t="str">
        <f t="shared" si="26"/>
        <v>Dissatisfied</v>
      </c>
      <c r="U283">
        <f t="shared" si="27"/>
        <v>0</v>
      </c>
      <c r="V283">
        <f t="shared" si="28"/>
        <v>0</v>
      </c>
      <c r="W283">
        <f t="shared" si="29"/>
        <v>1</v>
      </c>
    </row>
    <row r="284" ht="195" spans="1:23">
      <c r="A284">
        <v>283</v>
      </c>
      <c r="B284" t="s">
        <v>1032</v>
      </c>
      <c r="C284" t="s">
        <v>1033</v>
      </c>
      <c r="D284">
        <v>64</v>
      </c>
      <c r="E284" t="s">
        <v>58</v>
      </c>
      <c r="F284" t="s">
        <v>202</v>
      </c>
      <c r="G284" s="9">
        <v>44420</v>
      </c>
      <c r="H284" t="s">
        <v>59</v>
      </c>
      <c r="I284" t="s">
        <v>93</v>
      </c>
      <c r="J284" s="10" t="s">
        <v>1034</v>
      </c>
      <c r="K284" t="s">
        <v>62</v>
      </c>
      <c r="M284" t="s">
        <v>41</v>
      </c>
      <c r="N284" t="s">
        <v>26</v>
      </c>
      <c r="R284" t="str">
        <f t="shared" si="24"/>
        <v>Fast Response</v>
      </c>
      <c r="S284" t="str">
        <f t="shared" si="25"/>
        <v>Resolved Within 1 Day</v>
      </c>
      <c r="T284" t="str">
        <f t="shared" si="26"/>
        <v>Dissatisfied</v>
      </c>
      <c r="U284">
        <f t="shared" si="27"/>
        <v>0</v>
      </c>
      <c r="V284">
        <f t="shared" si="28"/>
        <v>0</v>
      </c>
      <c r="W284">
        <f t="shared" si="29"/>
        <v>1</v>
      </c>
    </row>
    <row r="285" ht="285" spans="1:23">
      <c r="A285">
        <v>284</v>
      </c>
      <c r="B285" t="s">
        <v>1035</v>
      </c>
      <c r="C285" t="s">
        <v>1036</v>
      </c>
      <c r="D285">
        <v>39</v>
      </c>
      <c r="E285" t="s">
        <v>19</v>
      </c>
      <c r="F285" t="s">
        <v>317</v>
      </c>
      <c r="G285" s="9">
        <v>44202</v>
      </c>
      <c r="H285" t="s">
        <v>21</v>
      </c>
      <c r="I285" t="s">
        <v>60</v>
      </c>
      <c r="J285" s="10" t="s">
        <v>1037</v>
      </c>
      <c r="K285" t="s">
        <v>62</v>
      </c>
      <c r="M285" t="s">
        <v>25</v>
      </c>
      <c r="N285" t="s">
        <v>26</v>
      </c>
      <c r="R285" t="str">
        <f t="shared" si="24"/>
        <v>Fast Response</v>
      </c>
      <c r="S285" t="str">
        <f t="shared" si="25"/>
        <v>Resolved Within 1 Day</v>
      </c>
      <c r="T285" t="str">
        <f t="shared" si="26"/>
        <v>Dissatisfied</v>
      </c>
      <c r="U285">
        <f t="shared" si="27"/>
        <v>0</v>
      </c>
      <c r="V285">
        <f t="shared" si="28"/>
        <v>1</v>
      </c>
      <c r="W285">
        <f t="shared" si="29"/>
        <v>4</v>
      </c>
    </row>
    <row r="286" ht="300" spans="1:23">
      <c r="A286">
        <v>285</v>
      </c>
      <c r="B286" t="s">
        <v>1038</v>
      </c>
      <c r="C286" t="s">
        <v>1039</v>
      </c>
      <c r="D286">
        <v>35</v>
      </c>
      <c r="E286" t="s">
        <v>29</v>
      </c>
      <c r="F286" t="s">
        <v>92</v>
      </c>
      <c r="G286" s="9">
        <v>43914</v>
      </c>
      <c r="H286" t="s">
        <v>45</v>
      </c>
      <c r="I286" t="s">
        <v>60</v>
      </c>
      <c r="J286" s="10" t="s">
        <v>1040</v>
      </c>
      <c r="K286" t="s">
        <v>24</v>
      </c>
      <c r="M286" t="s">
        <v>41</v>
      </c>
      <c r="N286" t="s">
        <v>83</v>
      </c>
      <c r="O286" s="11">
        <v>45077.9321296296</v>
      </c>
      <c r="R286" t="str">
        <f t="shared" si="24"/>
        <v>Slow Response</v>
      </c>
      <c r="S286" t="str">
        <f t="shared" si="25"/>
        <v>Resolved Within 1 Day</v>
      </c>
      <c r="T286" t="str">
        <f t="shared" si="26"/>
        <v>Dissatisfied</v>
      </c>
      <c r="U286">
        <f t="shared" si="27"/>
        <v>0</v>
      </c>
      <c r="V286">
        <f t="shared" si="28"/>
        <v>0</v>
      </c>
      <c r="W286">
        <f t="shared" si="29"/>
        <v>1</v>
      </c>
    </row>
    <row r="287" ht="285" spans="1:23">
      <c r="A287">
        <v>286</v>
      </c>
      <c r="B287" t="s">
        <v>1041</v>
      </c>
      <c r="C287" t="s">
        <v>1042</v>
      </c>
      <c r="D287">
        <v>24</v>
      </c>
      <c r="E287" t="s">
        <v>29</v>
      </c>
      <c r="F287" t="s">
        <v>149</v>
      </c>
      <c r="G287" s="9">
        <v>44506</v>
      </c>
      <c r="H287" t="s">
        <v>21</v>
      </c>
      <c r="I287" t="s">
        <v>31</v>
      </c>
      <c r="J287" s="10" t="s">
        <v>1043</v>
      </c>
      <c r="K287" t="s">
        <v>24</v>
      </c>
      <c r="M287" t="s">
        <v>143</v>
      </c>
      <c r="N287" t="s">
        <v>26</v>
      </c>
      <c r="O287" s="11">
        <v>45077.9182638889</v>
      </c>
      <c r="R287" t="str">
        <f t="shared" si="24"/>
        <v>Slow Response</v>
      </c>
      <c r="S287" t="str">
        <f t="shared" si="25"/>
        <v>Resolved Within 1 Day</v>
      </c>
      <c r="T287" t="str">
        <f t="shared" si="26"/>
        <v>Dissatisfied</v>
      </c>
      <c r="U287">
        <f t="shared" si="27"/>
        <v>0</v>
      </c>
      <c r="V287">
        <f t="shared" si="28"/>
        <v>0</v>
      </c>
      <c r="W287">
        <f t="shared" si="29"/>
        <v>2</v>
      </c>
    </row>
    <row r="288" ht="270" spans="1:23">
      <c r="A288">
        <v>287</v>
      </c>
      <c r="B288" t="s">
        <v>1044</v>
      </c>
      <c r="C288" t="s">
        <v>1045</v>
      </c>
      <c r="D288">
        <v>25</v>
      </c>
      <c r="E288" t="s">
        <v>19</v>
      </c>
      <c r="F288" t="s">
        <v>86</v>
      </c>
      <c r="G288" s="9">
        <v>44492</v>
      </c>
      <c r="H288" t="s">
        <v>21</v>
      </c>
      <c r="I288" t="s">
        <v>59</v>
      </c>
      <c r="J288" s="10" t="s">
        <v>1046</v>
      </c>
      <c r="K288" t="s">
        <v>24</v>
      </c>
      <c r="M288" t="s">
        <v>25</v>
      </c>
      <c r="N288" t="s">
        <v>83</v>
      </c>
      <c r="O288" s="11">
        <v>45078.4016087963</v>
      </c>
      <c r="R288" t="str">
        <f t="shared" si="24"/>
        <v>Slow Response</v>
      </c>
      <c r="S288" t="str">
        <f t="shared" si="25"/>
        <v>Resolved Within 1 Day</v>
      </c>
      <c r="T288" t="str">
        <f t="shared" si="26"/>
        <v>Dissatisfied</v>
      </c>
      <c r="U288">
        <f t="shared" si="27"/>
        <v>0</v>
      </c>
      <c r="V288">
        <f t="shared" si="28"/>
        <v>1</v>
      </c>
      <c r="W288">
        <f t="shared" si="29"/>
        <v>4</v>
      </c>
    </row>
    <row r="289" spans="1:23">
      <c r="A289">
        <v>288</v>
      </c>
      <c r="B289" t="s">
        <v>1047</v>
      </c>
      <c r="C289" t="s">
        <v>1048</v>
      </c>
      <c r="D289">
        <v>37</v>
      </c>
      <c r="E289" t="s">
        <v>19</v>
      </c>
      <c r="F289" t="s">
        <v>242</v>
      </c>
      <c r="G289" s="9">
        <v>44018</v>
      </c>
      <c r="H289" t="s">
        <v>66</v>
      </c>
      <c r="I289" t="s">
        <v>22</v>
      </c>
      <c r="J289" t="s">
        <v>271</v>
      </c>
      <c r="K289" t="s">
        <v>62</v>
      </c>
      <c r="M289" t="s">
        <v>41</v>
      </c>
      <c r="N289" t="s">
        <v>55</v>
      </c>
      <c r="R289" t="str">
        <f t="shared" si="24"/>
        <v>Fast Response</v>
      </c>
      <c r="S289" t="str">
        <f t="shared" si="25"/>
        <v>Resolved Within 1 Day</v>
      </c>
      <c r="T289" t="str">
        <f t="shared" si="26"/>
        <v>Dissatisfied</v>
      </c>
      <c r="U289">
        <f t="shared" si="27"/>
        <v>0</v>
      </c>
      <c r="V289">
        <f t="shared" si="28"/>
        <v>0</v>
      </c>
      <c r="W289">
        <f t="shared" si="29"/>
        <v>1</v>
      </c>
    </row>
    <row r="290" spans="1:23">
      <c r="A290">
        <v>289</v>
      </c>
      <c r="B290" t="s">
        <v>1049</v>
      </c>
      <c r="C290" t="s">
        <v>1050</v>
      </c>
      <c r="D290">
        <v>54</v>
      </c>
      <c r="E290" t="s">
        <v>19</v>
      </c>
      <c r="F290" t="s">
        <v>655</v>
      </c>
      <c r="G290" s="9">
        <v>44125</v>
      </c>
      <c r="H290" t="s">
        <v>67</v>
      </c>
      <c r="I290" t="s">
        <v>141</v>
      </c>
      <c r="J290" t="s">
        <v>1051</v>
      </c>
      <c r="K290" t="s">
        <v>62</v>
      </c>
      <c r="M290" t="s">
        <v>89</v>
      </c>
      <c r="N290" t="s">
        <v>33</v>
      </c>
      <c r="R290" t="str">
        <f t="shared" si="24"/>
        <v>Fast Response</v>
      </c>
      <c r="S290" t="str">
        <f t="shared" si="25"/>
        <v>Resolved Within 1 Day</v>
      </c>
      <c r="T290" t="str">
        <f t="shared" si="26"/>
        <v>Dissatisfied</v>
      </c>
      <c r="U290">
        <f t="shared" si="27"/>
        <v>0</v>
      </c>
      <c r="V290">
        <f t="shared" si="28"/>
        <v>1</v>
      </c>
      <c r="W290">
        <f t="shared" si="29"/>
        <v>3</v>
      </c>
    </row>
    <row r="291" ht="240" spans="1:23">
      <c r="A291">
        <v>290</v>
      </c>
      <c r="B291" t="s">
        <v>1052</v>
      </c>
      <c r="C291" t="s">
        <v>1053</v>
      </c>
      <c r="D291">
        <v>30</v>
      </c>
      <c r="E291" t="s">
        <v>19</v>
      </c>
      <c r="F291" t="s">
        <v>456</v>
      </c>
      <c r="G291" s="9">
        <v>43911</v>
      </c>
      <c r="H291" t="s">
        <v>67</v>
      </c>
      <c r="I291" t="s">
        <v>22</v>
      </c>
      <c r="J291" s="10" t="s">
        <v>1054</v>
      </c>
      <c r="K291" t="s">
        <v>24</v>
      </c>
      <c r="M291" t="s">
        <v>25</v>
      </c>
      <c r="N291" t="s">
        <v>55</v>
      </c>
      <c r="O291" s="11">
        <v>45078.7009490741</v>
      </c>
      <c r="R291" t="str">
        <f t="shared" si="24"/>
        <v>Slow Response</v>
      </c>
      <c r="S291" t="str">
        <f t="shared" si="25"/>
        <v>Resolved Within 1 Day</v>
      </c>
      <c r="T291" t="str">
        <f t="shared" si="26"/>
        <v>Dissatisfied</v>
      </c>
      <c r="U291">
        <f t="shared" si="27"/>
        <v>0</v>
      </c>
      <c r="V291">
        <f t="shared" si="28"/>
        <v>1</v>
      </c>
      <c r="W291">
        <f t="shared" si="29"/>
        <v>4</v>
      </c>
    </row>
    <row r="292" spans="1:23">
      <c r="A292">
        <v>291</v>
      </c>
      <c r="B292" t="s">
        <v>1055</v>
      </c>
      <c r="C292" t="s">
        <v>1056</v>
      </c>
      <c r="D292">
        <v>58</v>
      </c>
      <c r="E292" t="s">
        <v>19</v>
      </c>
      <c r="F292" t="s">
        <v>339</v>
      </c>
      <c r="G292" s="9">
        <v>43925</v>
      </c>
      <c r="H292" t="s">
        <v>45</v>
      </c>
      <c r="I292" t="s">
        <v>60</v>
      </c>
      <c r="J292" t="s">
        <v>1057</v>
      </c>
      <c r="K292" t="s">
        <v>24</v>
      </c>
      <c r="M292" t="s">
        <v>41</v>
      </c>
      <c r="N292" t="s">
        <v>33</v>
      </c>
      <c r="O292" s="11">
        <v>45077.9565046296</v>
      </c>
      <c r="R292" t="str">
        <f t="shared" si="24"/>
        <v>Slow Response</v>
      </c>
      <c r="S292" t="str">
        <f t="shared" si="25"/>
        <v>Resolved Within 1 Day</v>
      </c>
      <c r="T292" t="str">
        <f t="shared" si="26"/>
        <v>Dissatisfied</v>
      </c>
      <c r="U292">
        <f t="shared" si="27"/>
        <v>0</v>
      </c>
      <c r="V292">
        <f t="shared" si="28"/>
        <v>0</v>
      </c>
      <c r="W292">
        <f t="shared" si="29"/>
        <v>1</v>
      </c>
    </row>
    <row r="293" spans="1:23">
      <c r="A293">
        <v>292</v>
      </c>
      <c r="B293" t="s">
        <v>1058</v>
      </c>
      <c r="C293" t="s">
        <v>1059</v>
      </c>
      <c r="D293">
        <v>26</v>
      </c>
      <c r="E293" t="s">
        <v>58</v>
      </c>
      <c r="F293" t="s">
        <v>134</v>
      </c>
      <c r="G293" s="9">
        <v>44223</v>
      </c>
      <c r="H293" t="s">
        <v>59</v>
      </c>
      <c r="I293" t="s">
        <v>52</v>
      </c>
      <c r="J293" t="s">
        <v>442</v>
      </c>
      <c r="K293" t="s">
        <v>62</v>
      </c>
      <c r="M293" t="s">
        <v>89</v>
      </c>
      <c r="N293" t="s">
        <v>26</v>
      </c>
      <c r="R293" t="str">
        <f t="shared" si="24"/>
        <v>Fast Response</v>
      </c>
      <c r="S293" t="str">
        <f t="shared" si="25"/>
        <v>Resolved Within 1 Day</v>
      </c>
      <c r="T293" t="str">
        <f t="shared" si="26"/>
        <v>Dissatisfied</v>
      </c>
      <c r="U293">
        <f t="shared" si="27"/>
        <v>0</v>
      </c>
      <c r="V293">
        <f t="shared" si="28"/>
        <v>1</v>
      </c>
      <c r="W293">
        <f t="shared" si="29"/>
        <v>3</v>
      </c>
    </row>
    <row r="294" spans="1:23">
      <c r="A294">
        <v>293</v>
      </c>
      <c r="B294" t="s">
        <v>1060</v>
      </c>
      <c r="C294" t="s">
        <v>1061</v>
      </c>
      <c r="D294">
        <v>35</v>
      </c>
      <c r="E294" t="s">
        <v>29</v>
      </c>
      <c r="F294" t="s">
        <v>71</v>
      </c>
      <c r="G294" s="9">
        <v>44539</v>
      </c>
      <c r="H294" t="s">
        <v>45</v>
      </c>
      <c r="I294" t="s">
        <v>177</v>
      </c>
      <c r="J294" t="s">
        <v>1062</v>
      </c>
      <c r="K294" t="s">
        <v>39</v>
      </c>
      <c r="L294" t="s">
        <v>1063</v>
      </c>
      <c r="M294" t="s">
        <v>89</v>
      </c>
      <c r="N294" t="s">
        <v>55</v>
      </c>
      <c r="O294" s="11">
        <v>45078.2287384259</v>
      </c>
      <c r="P294" s="11">
        <v>45078.4079050926</v>
      </c>
      <c r="Q294">
        <v>2</v>
      </c>
      <c r="R294" t="str">
        <f t="shared" si="24"/>
        <v>Slow Response</v>
      </c>
      <c r="S294" t="str">
        <f t="shared" si="25"/>
        <v>Delayed Resolution</v>
      </c>
      <c r="T294" t="str">
        <f t="shared" si="26"/>
        <v>Dissatisfied</v>
      </c>
      <c r="U294">
        <f t="shared" si="27"/>
        <v>1</v>
      </c>
      <c r="V294">
        <f t="shared" si="28"/>
        <v>1</v>
      </c>
      <c r="W294">
        <f t="shared" si="29"/>
        <v>3</v>
      </c>
    </row>
    <row r="295" ht="240" spans="1:23">
      <c r="A295">
        <v>294</v>
      </c>
      <c r="B295" t="s">
        <v>1064</v>
      </c>
      <c r="C295" t="s">
        <v>1065</v>
      </c>
      <c r="D295">
        <v>65</v>
      </c>
      <c r="E295" t="s">
        <v>58</v>
      </c>
      <c r="F295" t="s">
        <v>339</v>
      </c>
      <c r="G295" s="9">
        <v>44354</v>
      </c>
      <c r="H295" t="s">
        <v>66</v>
      </c>
      <c r="I295" t="s">
        <v>60</v>
      </c>
      <c r="J295" s="10" t="s">
        <v>1066</v>
      </c>
      <c r="K295" t="s">
        <v>62</v>
      </c>
      <c r="M295" t="s">
        <v>25</v>
      </c>
      <c r="N295" t="s">
        <v>26</v>
      </c>
      <c r="R295" t="str">
        <f t="shared" si="24"/>
        <v>Fast Response</v>
      </c>
      <c r="S295" t="str">
        <f t="shared" si="25"/>
        <v>Resolved Within 1 Day</v>
      </c>
      <c r="T295" t="str">
        <f t="shared" si="26"/>
        <v>Dissatisfied</v>
      </c>
      <c r="U295">
        <f t="shared" si="27"/>
        <v>0</v>
      </c>
      <c r="V295">
        <f t="shared" si="28"/>
        <v>1</v>
      </c>
      <c r="W295">
        <f t="shared" si="29"/>
        <v>4</v>
      </c>
    </row>
    <row r="296" ht="315" spans="1:23">
      <c r="A296">
        <v>295</v>
      </c>
      <c r="B296" t="s">
        <v>1067</v>
      </c>
      <c r="C296" t="s">
        <v>1068</v>
      </c>
      <c r="D296">
        <v>58</v>
      </c>
      <c r="E296" t="s">
        <v>29</v>
      </c>
      <c r="F296" t="s">
        <v>71</v>
      </c>
      <c r="G296" s="9">
        <v>44077</v>
      </c>
      <c r="H296" t="s">
        <v>66</v>
      </c>
      <c r="I296" t="s">
        <v>59</v>
      </c>
      <c r="J296" s="10" t="s">
        <v>1069</v>
      </c>
      <c r="K296" t="s">
        <v>39</v>
      </c>
      <c r="L296" t="s">
        <v>1070</v>
      </c>
      <c r="M296" t="s">
        <v>25</v>
      </c>
      <c r="N296" t="s">
        <v>83</v>
      </c>
      <c r="O296" s="11">
        <v>45078.0759837963</v>
      </c>
      <c r="P296" s="11">
        <v>45078.0107060185</v>
      </c>
      <c r="Q296">
        <v>3</v>
      </c>
      <c r="R296" t="str">
        <f t="shared" si="24"/>
        <v>Slow Response</v>
      </c>
      <c r="S296" t="str">
        <f t="shared" si="25"/>
        <v>Delayed Resolution</v>
      </c>
      <c r="T296" t="str">
        <f t="shared" si="26"/>
        <v>Neutral</v>
      </c>
      <c r="U296">
        <f t="shared" si="27"/>
        <v>1</v>
      </c>
      <c r="V296">
        <f t="shared" si="28"/>
        <v>1</v>
      </c>
      <c r="W296">
        <f t="shared" si="29"/>
        <v>4</v>
      </c>
    </row>
    <row r="297" spans="1:23">
      <c r="A297">
        <v>296</v>
      </c>
      <c r="B297" t="s">
        <v>1071</v>
      </c>
      <c r="C297" t="s">
        <v>1072</v>
      </c>
      <c r="D297">
        <v>29</v>
      </c>
      <c r="E297" t="s">
        <v>29</v>
      </c>
      <c r="F297" t="s">
        <v>81</v>
      </c>
      <c r="G297" s="9">
        <v>44275</v>
      </c>
      <c r="H297" t="s">
        <v>67</v>
      </c>
      <c r="I297" t="s">
        <v>52</v>
      </c>
      <c r="J297" t="s">
        <v>1073</v>
      </c>
      <c r="K297" t="s">
        <v>62</v>
      </c>
      <c r="M297" t="s">
        <v>143</v>
      </c>
      <c r="N297" t="s">
        <v>55</v>
      </c>
      <c r="R297" t="str">
        <f t="shared" si="24"/>
        <v>Fast Response</v>
      </c>
      <c r="S297" t="str">
        <f t="shared" si="25"/>
        <v>Resolved Within 1 Day</v>
      </c>
      <c r="T297" t="str">
        <f t="shared" si="26"/>
        <v>Dissatisfied</v>
      </c>
      <c r="U297">
        <f t="shared" si="27"/>
        <v>0</v>
      </c>
      <c r="V297">
        <f t="shared" si="28"/>
        <v>0</v>
      </c>
      <c r="W297">
        <f t="shared" si="29"/>
        <v>2</v>
      </c>
    </row>
    <row r="298" spans="1:23">
      <c r="A298">
        <v>297</v>
      </c>
      <c r="B298" t="s">
        <v>1074</v>
      </c>
      <c r="C298" t="s">
        <v>1075</v>
      </c>
      <c r="D298">
        <v>26</v>
      </c>
      <c r="E298" t="s">
        <v>29</v>
      </c>
      <c r="F298" t="s">
        <v>92</v>
      </c>
      <c r="G298" s="9">
        <v>44288</v>
      </c>
      <c r="H298" t="s">
        <v>45</v>
      </c>
      <c r="I298" t="s">
        <v>77</v>
      </c>
      <c r="J298" t="s">
        <v>1076</v>
      </c>
      <c r="K298" t="s">
        <v>39</v>
      </c>
      <c r="L298" t="s">
        <v>1077</v>
      </c>
      <c r="M298" t="s">
        <v>143</v>
      </c>
      <c r="N298" t="s">
        <v>26</v>
      </c>
      <c r="O298" s="11">
        <v>45078.4773842593</v>
      </c>
      <c r="P298" s="11">
        <v>45078.3516898148</v>
      </c>
      <c r="Q298">
        <v>5</v>
      </c>
      <c r="R298" t="str">
        <f t="shared" si="24"/>
        <v>Slow Response</v>
      </c>
      <c r="S298" t="str">
        <f t="shared" si="25"/>
        <v>Delayed Resolution</v>
      </c>
      <c r="T298" t="str">
        <f t="shared" si="26"/>
        <v>Satisfied</v>
      </c>
      <c r="U298">
        <f t="shared" si="27"/>
        <v>1</v>
      </c>
      <c r="V298">
        <f t="shared" si="28"/>
        <v>0</v>
      </c>
      <c r="W298">
        <f t="shared" si="29"/>
        <v>2</v>
      </c>
    </row>
    <row r="299" spans="1:23">
      <c r="A299">
        <v>298</v>
      </c>
      <c r="B299" t="s">
        <v>1078</v>
      </c>
      <c r="C299" t="s">
        <v>1079</v>
      </c>
      <c r="D299">
        <v>24</v>
      </c>
      <c r="E299" t="s">
        <v>58</v>
      </c>
      <c r="F299" t="s">
        <v>281</v>
      </c>
      <c r="G299" s="9">
        <v>44086</v>
      </c>
      <c r="H299" t="s">
        <v>59</v>
      </c>
      <c r="I299" t="s">
        <v>59</v>
      </c>
      <c r="J299" t="s">
        <v>1080</v>
      </c>
      <c r="K299" t="s">
        <v>39</v>
      </c>
      <c r="L299" t="s">
        <v>1081</v>
      </c>
      <c r="M299" t="s">
        <v>25</v>
      </c>
      <c r="N299" t="s">
        <v>83</v>
      </c>
      <c r="O299" s="11">
        <v>45078.176712963</v>
      </c>
      <c r="P299" s="11">
        <v>45078.7364351852</v>
      </c>
      <c r="Q299">
        <v>2</v>
      </c>
      <c r="R299" t="str">
        <f t="shared" si="24"/>
        <v>Slow Response</v>
      </c>
      <c r="S299" t="str">
        <f t="shared" si="25"/>
        <v>Delayed Resolution</v>
      </c>
      <c r="T299" t="str">
        <f t="shared" si="26"/>
        <v>Dissatisfied</v>
      </c>
      <c r="U299">
        <f t="shared" si="27"/>
        <v>1</v>
      </c>
      <c r="V299">
        <f t="shared" si="28"/>
        <v>1</v>
      </c>
      <c r="W299">
        <f t="shared" si="29"/>
        <v>4</v>
      </c>
    </row>
    <row r="300" ht="270" spans="1:23">
      <c r="A300">
        <v>299</v>
      </c>
      <c r="B300" t="s">
        <v>1082</v>
      </c>
      <c r="C300" t="s">
        <v>1083</v>
      </c>
      <c r="D300">
        <v>22</v>
      </c>
      <c r="E300" t="s">
        <v>19</v>
      </c>
      <c r="F300" t="s">
        <v>20</v>
      </c>
      <c r="G300" s="9">
        <v>44008</v>
      </c>
      <c r="H300" t="s">
        <v>66</v>
      </c>
      <c r="I300" t="s">
        <v>37</v>
      </c>
      <c r="J300" s="10" t="s">
        <v>1084</v>
      </c>
      <c r="K300" t="s">
        <v>62</v>
      </c>
      <c r="M300" t="s">
        <v>41</v>
      </c>
      <c r="N300" t="s">
        <v>33</v>
      </c>
      <c r="R300" t="str">
        <f t="shared" si="24"/>
        <v>Fast Response</v>
      </c>
      <c r="S300" t="str">
        <f t="shared" si="25"/>
        <v>Resolved Within 1 Day</v>
      </c>
      <c r="T300" t="str">
        <f t="shared" si="26"/>
        <v>Dissatisfied</v>
      </c>
      <c r="U300">
        <f t="shared" si="27"/>
        <v>0</v>
      </c>
      <c r="V300">
        <f t="shared" si="28"/>
        <v>0</v>
      </c>
      <c r="W300">
        <f t="shared" si="29"/>
        <v>1</v>
      </c>
    </row>
    <row r="301" ht="285" spans="1:23">
      <c r="A301">
        <v>300</v>
      </c>
      <c r="B301" t="s">
        <v>1085</v>
      </c>
      <c r="C301" t="s">
        <v>1086</v>
      </c>
      <c r="D301">
        <v>68</v>
      </c>
      <c r="E301" t="s">
        <v>29</v>
      </c>
      <c r="F301" t="s">
        <v>317</v>
      </c>
      <c r="G301" s="9">
        <v>44475</v>
      </c>
      <c r="H301" t="s">
        <v>59</v>
      </c>
      <c r="I301" t="s">
        <v>113</v>
      </c>
      <c r="J301" s="10" t="s">
        <v>1087</v>
      </c>
      <c r="K301" t="s">
        <v>24</v>
      </c>
      <c r="M301" t="s">
        <v>143</v>
      </c>
      <c r="N301" t="s">
        <v>83</v>
      </c>
      <c r="O301" s="11">
        <v>45078.1218981482</v>
      </c>
      <c r="R301" t="str">
        <f t="shared" si="24"/>
        <v>Slow Response</v>
      </c>
      <c r="S301" t="str">
        <f t="shared" si="25"/>
        <v>Resolved Within 1 Day</v>
      </c>
      <c r="T301" t="str">
        <f t="shared" si="26"/>
        <v>Dissatisfied</v>
      </c>
      <c r="U301">
        <f t="shared" si="27"/>
        <v>0</v>
      </c>
      <c r="V301">
        <f t="shared" si="28"/>
        <v>0</v>
      </c>
      <c r="W301">
        <f t="shared" si="29"/>
        <v>2</v>
      </c>
    </row>
    <row r="302" spans="1:23">
      <c r="A302">
        <v>301</v>
      </c>
      <c r="B302" t="s">
        <v>1088</v>
      </c>
      <c r="C302" t="s">
        <v>1089</v>
      </c>
      <c r="D302">
        <v>59</v>
      </c>
      <c r="E302" t="s">
        <v>19</v>
      </c>
      <c r="F302" t="s">
        <v>149</v>
      </c>
      <c r="G302" s="9">
        <v>44111</v>
      </c>
      <c r="H302" t="s">
        <v>59</v>
      </c>
      <c r="I302" t="s">
        <v>113</v>
      </c>
      <c r="J302" t="s">
        <v>1090</v>
      </c>
      <c r="K302" t="s">
        <v>62</v>
      </c>
      <c r="M302" t="s">
        <v>89</v>
      </c>
      <c r="N302" t="s">
        <v>26</v>
      </c>
      <c r="R302" t="str">
        <f t="shared" si="24"/>
        <v>Fast Response</v>
      </c>
      <c r="S302" t="str">
        <f t="shared" si="25"/>
        <v>Resolved Within 1 Day</v>
      </c>
      <c r="T302" t="str">
        <f t="shared" si="26"/>
        <v>Dissatisfied</v>
      </c>
      <c r="U302">
        <f t="shared" si="27"/>
        <v>0</v>
      </c>
      <c r="V302">
        <f t="shared" si="28"/>
        <v>1</v>
      </c>
      <c r="W302">
        <f t="shared" si="29"/>
        <v>3</v>
      </c>
    </row>
    <row r="303" ht="255" spans="1:23">
      <c r="A303">
        <v>302</v>
      </c>
      <c r="B303" t="s">
        <v>1091</v>
      </c>
      <c r="C303" t="s">
        <v>1092</v>
      </c>
      <c r="D303">
        <v>30</v>
      </c>
      <c r="E303" t="s">
        <v>19</v>
      </c>
      <c r="F303" t="s">
        <v>317</v>
      </c>
      <c r="G303" s="9">
        <v>43954</v>
      </c>
      <c r="H303" t="s">
        <v>59</v>
      </c>
      <c r="I303" t="s">
        <v>67</v>
      </c>
      <c r="J303" s="10" t="s">
        <v>1093</v>
      </c>
      <c r="K303" t="s">
        <v>62</v>
      </c>
      <c r="M303" t="s">
        <v>143</v>
      </c>
      <c r="N303" t="s">
        <v>26</v>
      </c>
      <c r="R303" t="str">
        <f t="shared" si="24"/>
        <v>Fast Response</v>
      </c>
      <c r="S303" t="str">
        <f t="shared" si="25"/>
        <v>Resolved Within 1 Day</v>
      </c>
      <c r="T303" t="str">
        <f t="shared" si="26"/>
        <v>Dissatisfied</v>
      </c>
      <c r="U303">
        <f t="shared" si="27"/>
        <v>0</v>
      </c>
      <c r="V303">
        <f t="shared" si="28"/>
        <v>0</v>
      </c>
      <c r="W303">
        <f t="shared" si="29"/>
        <v>2</v>
      </c>
    </row>
    <row r="304" spans="1:23">
      <c r="A304">
        <v>303</v>
      </c>
      <c r="B304" t="s">
        <v>1094</v>
      </c>
      <c r="C304" t="s">
        <v>1095</v>
      </c>
      <c r="D304">
        <v>44</v>
      </c>
      <c r="E304" t="s">
        <v>58</v>
      </c>
      <c r="F304" t="s">
        <v>149</v>
      </c>
      <c r="G304" s="9">
        <v>43852</v>
      </c>
      <c r="H304" t="s">
        <v>66</v>
      </c>
      <c r="I304" t="s">
        <v>31</v>
      </c>
      <c r="J304" t="s">
        <v>1096</v>
      </c>
      <c r="K304" t="s">
        <v>39</v>
      </c>
      <c r="L304" t="s">
        <v>1097</v>
      </c>
      <c r="M304" t="s">
        <v>143</v>
      </c>
      <c r="N304" t="s">
        <v>83</v>
      </c>
      <c r="O304" s="11">
        <v>45078.0344560185</v>
      </c>
      <c r="P304" s="11">
        <v>45078.078900463</v>
      </c>
      <c r="Q304">
        <v>1</v>
      </c>
      <c r="R304" t="str">
        <f t="shared" si="24"/>
        <v>Slow Response</v>
      </c>
      <c r="S304" t="str">
        <f t="shared" si="25"/>
        <v>Delayed Resolution</v>
      </c>
      <c r="T304" t="str">
        <f t="shared" si="26"/>
        <v>Dissatisfied</v>
      </c>
      <c r="U304">
        <f t="shared" si="27"/>
        <v>1</v>
      </c>
      <c r="V304">
        <f t="shared" si="28"/>
        <v>0</v>
      </c>
      <c r="W304">
        <f t="shared" si="29"/>
        <v>2</v>
      </c>
    </row>
    <row r="305" ht="300" spans="1:23">
      <c r="A305">
        <v>304</v>
      </c>
      <c r="B305" t="s">
        <v>1098</v>
      </c>
      <c r="C305" t="s">
        <v>1099</v>
      </c>
      <c r="D305">
        <v>28</v>
      </c>
      <c r="E305" t="s">
        <v>29</v>
      </c>
      <c r="F305" t="s">
        <v>456</v>
      </c>
      <c r="G305" s="9">
        <v>44403</v>
      </c>
      <c r="H305" t="s">
        <v>59</v>
      </c>
      <c r="I305" t="s">
        <v>31</v>
      </c>
      <c r="J305" s="10" t="s">
        <v>1100</v>
      </c>
      <c r="K305" t="s">
        <v>24</v>
      </c>
      <c r="M305" t="s">
        <v>143</v>
      </c>
      <c r="N305" t="s">
        <v>26</v>
      </c>
      <c r="O305" s="11">
        <v>45078.4303009259</v>
      </c>
      <c r="R305" t="str">
        <f t="shared" si="24"/>
        <v>Slow Response</v>
      </c>
      <c r="S305" t="str">
        <f t="shared" si="25"/>
        <v>Resolved Within 1 Day</v>
      </c>
      <c r="T305" t="str">
        <f t="shared" si="26"/>
        <v>Dissatisfied</v>
      </c>
      <c r="U305">
        <f t="shared" si="27"/>
        <v>0</v>
      </c>
      <c r="V305">
        <f t="shared" si="28"/>
        <v>0</v>
      </c>
      <c r="W305">
        <f t="shared" si="29"/>
        <v>2</v>
      </c>
    </row>
    <row r="306" ht="270" spans="1:23">
      <c r="A306">
        <v>305</v>
      </c>
      <c r="B306" t="s">
        <v>1101</v>
      </c>
      <c r="C306" t="s">
        <v>1102</v>
      </c>
      <c r="D306">
        <v>53</v>
      </c>
      <c r="E306" t="s">
        <v>29</v>
      </c>
      <c r="F306" t="s">
        <v>149</v>
      </c>
      <c r="G306" s="9">
        <v>44261</v>
      </c>
      <c r="H306" t="s">
        <v>59</v>
      </c>
      <c r="I306" t="s">
        <v>93</v>
      </c>
      <c r="J306" s="10" t="s">
        <v>1103</v>
      </c>
      <c r="K306" t="s">
        <v>39</v>
      </c>
      <c r="L306" t="s">
        <v>1104</v>
      </c>
      <c r="M306" t="s">
        <v>143</v>
      </c>
      <c r="N306" t="s">
        <v>33</v>
      </c>
      <c r="O306" s="11">
        <v>45078.5171180556</v>
      </c>
      <c r="P306" s="11">
        <v>45078.8893402778</v>
      </c>
      <c r="Q306">
        <v>5</v>
      </c>
      <c r="R306" t="str">
        <f t="shared" si="24"/>
        <v>Slow Response</v>
      </c>
      <c r="S306" t="str">
        <f t="shared" si="25"/>
        <v>Delayed Resolution</v>
      </c>
      <c r="T306" t="str">
        <f t="shared" si="26"/>
        <v>Satisfied</v>
      </c>
      <c r="U306">
        <f t="shared" si="27"/>
        <v>1</v>
      </c>
      <c r="V306">
        <f t="shared" si="28"/>
        <v>0</v>
      </c>
      <c r="W306">
        <f t="shared" si="29"/>
        <v>2</v>
      </c>
    </row>
    <row r="307" ht="255" spans="1:23">
      <c r="A307">
        <v>306</v>
      </c>
      <c r="B307" t="s">
        <v>1105</v>
      </c>
      <c r="C307" t="s">
        <v>1106</v>
      </c>
      <c r="D307">
        <v>33</v>
      </c>
      <c r="E307" t="s">
        <v>29</v>
      </c>
      <c r="F307" t="s">
        <v>92</v>
      </c>
      <c r="G307" s="9">
        <v>44060</v>
      </c>
      <c r="H307" t="s">
        <v>59</v>
      </c>
      <c r="I307" t="s">
        <v>67</v>
      </c>
      <c r="J307" s="10" t="s">
        <v>1107</v>
      </c>
      <c r="K307" t="s">
        <v>62</v>
      </c>
      <c r="M307" t="s">
        <v>25</v>
      </c>
      <c r="N307" t="s">
        <v>33</v>
      </c>
      <c r="R307" t="str">
        <f t="shared" si="24"/>
        <v>Fast Response</v>
      </c>
      <c r="S307" t="str">
        <f t="shared" si="25"/>
        <v>Resolved Within 1 Day</v>
      </c>
      <c r="T307" t="str">
        <f t="shared" si="26"/>
        <v>Dissatisfied</v>
      </c>
      <c r="U307">
        <f t="shared" si="27"/>
        <v>0</v>
      </c>
      <c r="V307">
        <f t="shared" si="28"/>
        <v>1</v>
      </c>
      <c r="W307">
        <f t="shared" si="29"/>
        <v>4</v>
      </c>
    </row>
    <row r="308" spans="1:23">
      <c r="A308">
        <v>307</v>
      </c>
      <c r="B308" t="s">
        <v>1108</v>
      </c>
      <c r="C308" t="s">
        <v>1109</v>
      </c>
      <c r="D308">
        <v>32</v>
      </c>
      <c r="E308" t="s">
        <v>29</v>
      </c>
      <c r="F308" t="s">
        <v>112</v>
      </c>
      <c r="G308" s="9">
        <v>44382</v>
      </c>
      <c r="H308" t="s">
        <v>67</v>
      </c>
      <c r="I308" t="s">
        <v>31</v>
      </c>
      <c r="J308" t="s">
        <v>1110</v>
      </c>
      <c r="K308" t="s">
        <v>39</v>
      </c>
      <c r="L308" t="s">
        <v>1111</v>
      </c>
      <c r="M308" t="s">
        <v>41</v>
      </c>
      <c r="N308" t="s">
        <v>26</v>
      </c>
      <c r="O308" s="11">
        <v>45078.7136805556</v>
      </c>
      <c r="P308" s="11">
        <v>45078.8407638889</v>
      </c>
      <c r="Q308">
        <v>2</v>
      </c>
      <c r="R308" t="str">
        <f t="shared" si="24"/>
        <v>Slow Response</v>
      </c>
      <c r="S308" t="str">
        <f t="shared" si="25"/>
        <v>Delayed Resolution</v>
      </c>
      <c r="T308" t="str">
        <f t="shared" si="26"/>
        <v>Dissatisfied</v>
      </c>
      <c r="U308">
        <f t="shared" si="27"/>
        <v>1</v>
      </c>
      <c r="V308">
        <f t="shared" si="28"/>
        <v>0</v>
      </c>
      <c r="W308">
        <f t="shared" si="29"/>
        <v>1</v>
      </c>
    </row>
    <row r="309" spans="1:23">
      <c r="A309">
        <v>308</v>
      </c>
      <c r="B309" t="s">
        <v>1112</v>
      </c>
      <c r="C309" t="s">
        <v>1113</v>
      </c>
      <c r="D309">
        <v>21</v>
      </c>
      <c r="E309" t="s">
        <v>29</v>
      </c>
      <c r="F309" t="s">
        <v>242</v>
      </c>
      <c r="G309" s="9">
        <v>43956</v>
      </c>
      <c r="H309" t="s">
        <v>21</v>
      </c>
      <c r="I309" t="s">
        <v>177</v>
      </c>
      <c r="J309" t="s">
        <v>791</v>
      </c>
      <c r="K309" t="s">
        <v>24</v>
      </c>
      <c r="M309" t="s">
        <v>25</v>
      </c>
      <c r="N309" t="s">
        <v>26</v>
      </c>
      <c r="O309" s="11">
        <v>45078.3414699074</v>
      </c>
      <c r="R309" t="str">
        <f t="shared" si="24"/>
        <v>Slow Response</v>
      </c>
      <c r="S309" t="str">
        <f t="shared" si="25"/>
        <v>Resolved Within 1 Day</v>
      </c>
      <c r="T309" t="str">
        <f t="shared" si="26"/>
        <v>Dissatisfied</v>
      </c>
      <c r="U309">
        <f t="shared" si="27"/>
        <v>0</v>
      </c>
      <c r="V309">
        <f t="shared" si="28"/>
        <v>1</v>
      </c>
      <c r="W309">
        <f t="shared" si="29"/>
        <v>4</v>
      </c>
    </row>
    <row r="310" ht="240" spans="1:23">
      <c r="A310">
        <v>309</v>
      </c>
      <c r="B310" t="s">
        <v>1114</v>
      </c>
      <c r="C310" t="s">
        <v>1115</v>
      </c>
      <c r="D310">
        <v>19</v>
      </c>
      <c r="E310" t="s">
        <v>19</v>
      </c>
      <c r="F310" t="s">
        <v>76</v>
      </c>
      <c r="G310" s="9">
        <v>44306</v>
      </c>
      <c r="H310" t="s">
        <v>66</v>
      </c>
      <c r="I310" t="s">
        <v>141</v>
      </c>
      <c r="J310" s="10" t="s">
        <v>1116</v>
      </c>
      <c r="K310" t="s">
        <v>62</v>
      </c>
      <c r="M310" t="s">
        <v>89</v>
      </c>
      <c r="N310" t="s">
        <v>33</v>
      </c>
      <c r="R310" t="str">
        <f t="shared" si="24"/>
        <v>Fast Response</v>
      </c>
      <c r="S310" t="str">
        <f t="shared" si="25"/>
        <v>Resolved Within 1 Day</v>
      </c>
      <c r="T310" t="str">
        <f t="shared" si="26"/>
        <v>Dissatisfied</v>
      </c>
      <c r="U310">
        <f t="shared" si="27"/>
        <v>0</v>
      </c>
      <c r="V310">
        <f t="shared" si="28"/>
        <v>1</v>
      </c>
      <c r="W310">
        <f t="shared" si="29"/>
        <v>3</v>
      </c>
    </row>
    <row r="311" ht="300" spans="1:23">
      <c r="A311">
        <v>310</v>
      </c>
      <c r="B311" t="s">
        <v>1117</v>
      </c>
      <c r="C311" t="s">
        <v>1118</v>
      </c>
      <c r="D311">
        <v>62</v>
      </c>
      <c r="E311" t="s">
        <v>29</v>
      </c>
      <c r="F311" t="s">
        <v>219</v>
      </c>
      <c r="G311" s="9">
        <v>44029</v>
      </c>
      <c r="H311" t="s">
        <v>21</v>
      </c>
      <c r="I311" t="s">
        <v>93</v>
      </c>
      <c r="J311" s="10" t="s">
        <v>1119</v>
      </c>
      <c r="K311" t="s">
        <v>62</v>
      </c>
      <c r="M311" t="s">
        <v>89</v>
      </c>
      <c r="N311" t="s">
        <v>33</v>
      </c>
      <c r="R311" t="str">
        <f t="shared" si="24"/>
        <v>Fast Response</v>
      </c>
      <c r="S311" t="str">
        <f t="shared" si="25"/>
        <v>Resolved Within 1 Day</v>
      </c>
      <c r="T311" t="str">
        <f t="shared" si="26"/>
        <v>Dissatisfied</v>
      </c>
      <c r="U311">
        <f t="shared" si="27"/>
        <v>0</v>
      </c>
      <c r="V311">
        <f t="shared" si="28"/>
        <v>1</v>
      </c>
      <c r="W311">
        <f t="shared" si="29"/>
        <v>3</v>
      </c>
    </row>
    <row r="312" ht="330" spans="1:23">
      <c r="A312">
        <v>311</v>
      </c>
      <c r="B312" t="s">
        <v>1120</v>
      </c>
      <c r="C312" t="s">
        <v>1121</v>
      </c>
      <c r="D312">
        <v>53</v>
      </c>
      <c r="E312" t="s">
        <v>58</v>
      </c>
      <c r="F312" t="s">
        <v>98</v>
      </c>
      <c r="G312" s="9">
        <v>44080</v>
      </c>
      <c r="H312" t="s">
        <v>21</v>
      </c>
      <c r="I312" t="s">
        <v>31</v>
      </c>
      <c r="J312" s="10" t="s">
        <v>1122</v>
      </c>
      <c r="K312" t="s">
        <v>39</v>
      </c>
      <c r="L312" t="s">
        <v>1123</v>
      </c>
      <c r="M312" t="s">
        <v>89</v>
      </c>
      <c r="N312" t="s">
        <v>26</v>
      </c>
      <c r="O312" s="11">
        <v>45078.5776388889</v>
      </c>
      <c r="P312" s="11">
        <v>45078.20125</v>
      </c>
      <c r="Q312">
        <v>2</v>
      </c>
      <c r="R312" t="str">
        <f t="shared" si="24"/>
        <v>Slow Response</v>
      </c>
      <c r="S312" t="str">
        <f t="shared" si="25"/>
        <v>Delayed Resolution</v>
      </c>
      <c r="T312" t="str">
        <f t="shared" si="26"/>
        <v>Dissatisfied</v>
      </c>
      <c r="U312">
        <f t="shared" si="27"/>
        <v>1</v>
      </c>
      <c r="V312">
        <f t="shared" si="28"/>
        <v>1</v>
      </c>
      <c r="W312">
        <f t="shared" si="29"/>
        <v>3</v>
      </c>
    </row>
    <row r="313" ht="195" spans="1:23">
      <c r="A313">
        <v>312</v>
      </c>
      <c r="B313" t="s">
        <v>1124</v>
      </c>
      <c r="C313" t="s">
        <v>1125</v>
      </c>
      <c r="D313">
        <v>46</v>
      </c>
      <c r="E313" t="s">
        <v>29</v>
      </c>
      <c r="F313" t="s">
        <v>397</v>
      </c>
      <c r="G313" s="9">
        <v>44030</v>
      </c>
      <c r="H313" t="s">
        <v>67</v>
      </c>
      <c r="I313" t="s">
        <v>22</v>
      </c>
      <c r="J313" s="10" t="s">
        <v>1126</v>
      </c>
      <c r="K313" t="s">
        <v>39</v>
      </c>
      <c r="L313" t="s">
        <v>1127</v>
      </c>
      <c r="M313" t="s">
        <v>25</v>
      </c>
      <c r="N313" t="s">
        <v>33</v>
      </c>
      <c r="O313" s="11">
        <v>45078.3047222222</v>
      </c>
      <c r="P313" s="11">
        <v>45078.3880555556</v>
      </c>
      <c r="Q313">
        <v>2</v>
      </c>
      <c r="R313" t="str">
        <f t="shared" si="24"/>
        <v>Slow Response</v>
      </c>
      <c r="S313" t="str">
        <f t="shared" si="25"/>
        <v>Delayed Resolution</v>
      </c>
      <c r="T313" t="str">
        <f t="shared" si="26"/>
        <v>Dissatisfied</v>
      </c>
      <c r="U313">
        <f t="shared" si="27"/>
        <v>1</v>
      </c>
      <c r="V313">
        <f t="shared" si="28"/>
        <v>1</v>
      </c>
      <c r="W313">
        <f t="shared" si="29"/>
        <v>4</v>
      </c>
    </row>
    <row r="314" ht="315" spans="1:23">
      <c r="A314">
        <v>313</v>
      </c>
      <c r="B314" t="s">
        <v>1128</v>
      </c>
      <c r="C314" t="s">
        <v>1129</v>
      </c>
      <c r="D314">
        <v>46</v>
      </c>
      <c r="E314" t="s">
        <v>29</v>
      </c>
      <c r="F314" t="s">
        <v>92</v>
      </c>
      <c r="G314" s="9">
        <v>44008</v>
      </c>
      <c r="H314" t="s">
        <v>21</v>
      </c>
      <c r="I314" t="s">
        <v>72</v>
      </c>
      <c r="J314" s="10" t="s">
        <v>1130</v>
      </c>
      <c r="K314" t="s">
        <v>39</v>
      </c>
      <c r="L314" t="s">
        <v>1131</v>
      </c>
      <c r="M314" t="s">
        <v>143</v>
      </c>
      <c r="N314" t="s">
        <v>55</v>
      </c>
      <c r="O314" s="11">
        <v>45078.0096064815</v>
      </c>
      <c r="P314" s="11">
        <v>45078.0623842593</v>
      </c>
      <c r="Q314">
        <v>1</v>
      </c>
      <c r="R314" t="str">
        <f t="shared" si="24"/>
        <v>Slow Response</v>
      </c>
      <c r="S314" t="str">
        <f t="shared" si="25"/>
        <v>Delayed Resolution</v>
      </c>
      <c r="T314" t="str">
        <f t="shared" si="26"/>
        <v>Dissatisfied</v>
      </c>
      <c r="U314">
        <f t="shared" si="27"/>
        <v>1</v>
      </c>
      <c r="V314">
        <f t="shared" si="28"/>
        <v>0</v>
      </c>
      <c r="W314">
        <f t="shared" si="29"/>
        <v>2</v>
      </c>
    </row>
    <row r="315" spans="1:23">
      <c r="A315">
        <v>314</v>
      </c>
      <c r="B315" t="s">
        <v>1132</v>
      </c>
      <c r="C315" t="s">
        <v>1133</v>
      </c>
      <c r="D315">
        <v>18</v>
      </c>
      <c r="E315" t="s">
        <v>58</v>
      </c>
      <c r="F315" t="s">
        <v>207</v>
      </c>
      <c r="G315" s="9">
        <v>44381</v>
      </c>
      <c r="H315" t="s">
        <v>66</v>
      </c>
      <c r="I315" t="s">
        <v>59</v>
      </c>
      <c r="J315" t="s">
        <v>1134</v>
      </c>
      <c r="K315" t="s">
        <v>62</v>
      </c>
      <c r="M315" t="s">
        <v>41</v>
      </c>
      <c r="N315" t="s">
        <v>83</v>
      </c>
      <c r="R315" t="str">
        <f t="shared" si="24"/>
        <v>Fast Response</v>
      </c>
      <c r="S315" t="str">
        <f t="shared" si="25"/>
        <v>Resolved Within 1 Day</v>
      </c>
      <c r="T315" t="str">
        <f t="shared" si="26"/>
        <v>Dissatisfied</v>
      </c>
      <c r="U315">
        <f t="shared" si="27"/>
        <v>0</v>
      </c>
      <c r="V315">
        <f t="shared" si="28"/>
        <v>0</v>
      </c>
      <c r="W315">
        <f t="shared" si="29"/>
        <v>1</v>
      </c>
    </row>
    <row r="316" ht="300" spans="1:23">
      <c r="A316">
        <v>315</v>
      </c>
      <c r="B316" t="s">
        <v>1135</v>
      </c>
      <c r="C316" t="s">
        <v>1136</v>
      </c>
      <c r="D316">
        <v>30</v>
      </c>
      <c r="E316" t="s">
        <v>29</v>
      </c>
      <c r="F316" t="s">
        <v>20</v>
      </c>
      <c r="G316" s="9">
        <v>44211</v>
      </c>
      <c r="H316" t="s">
        <v>59</v>
      </c>
      <c r="I316" t="s">
        <v>60</v>
      </c>
      <c r="J316" s="10" t="s">
        <v>1137</v>
      </c>
      <c r="K316" t="s">
        <v>39</v>
      </c>
      <c r="L316" t="s">
        <v>1138</v>
      </c>
      <c r="M316" t="s">
        <v>89</v>
      </c>
      <c r="N316" t="s">
        <v>55</v>
      </c>
      <c r="O316" s="11">
        <v>45078.249224537</v>
      </c>
      <c r="P316" s="11">
        <v>45078.2374189815</v>
      </c>
      <c r="Q316">
        <v>2</v>
      </c>
      <c r="R316" t="str">
        <f t="shared" si="24"/>
        <v>Slow Response</v>
      </c>
      <c r="S316" t="str">
        <f t="shared" si="25"/>
        <v>Delayed Resolution</v>
      </c>
      <c r="T316" t="str">
        <f t="shared" si="26"/>
        <v>Dissatisfied</v>
      </c>
      <c r="U316">
        <f t="shared" si="27"/>
        <v>1</v>
      </c>
      <c r="V316">
        <f t="shared" si="28"/>
        <v>1</v>
      </c>
      <c r="W316">
        <f t="shared" si="29"/>
        <v>3</v>
      </c>
    </row>
    <row r="317" spans="1:23">
      <c r="A317">
        <v>316</v>
      </c>
      <c r="B317" t="s">
        <v>1139</v>
      </c>
      <c r="C317" t="s">
        <v>1140</v>
      </c>
      <c r="D317">
        <v>33</v>
      </c>
      <c r="E317" t="s">
        <v>19</v>
      </c>
      <c r="F317" t="s">
        <v>76</v>
      </c>
      <c r="G317" s="9">
        <v>44076</v>
      </c>
      <c r="H317" t="s">
        <v>59</v>
      </c>
      <c r="I317" t="s">
        <v>99</v>
      </c>
      <c r="J317" t="s">
        <v>1141</v>
      </c>
      <c r="K317" t="s">
        <v>24</v>
      </c>
      <c r="M317" t="s">
        <v>25</v>
      </c>
      <c r="N317" t="s">
        <v>33</v>
      </c>
      <c r="O317" s="11">
        <v>45077.917974537</v>
      </c>
      <c r="R317" t="str">
        <f t="shared" si="24"/>
        <v>Slow Response</v>
      </c>
      <c r="S317" t="str">
        <f t="shared" si="25"/>
        <v>Resolved Within 1 Day</v>
      </c>
      <c r="T317" t="str">
        <f t="shared" si="26"/>
        <v>Dissatisfied</v>
      </c>
      <c r="U317">
        <f t="shared" si="27"/>
        <v>0</v>
      </c>
      <c r="V317">
        <f t="shared" si="28"/>
        <v>1</v>
      </c>
      <c r="W317">
        <f t="shared" si="29"/>
        <v>4</v>
      </c>
    </row>
    <row r="318" ht="285" spans="1:23">
      <c r="A318">
        <v>317</v>
      </c>
      <c r="B318" t="s">
        <v>1142</v>
      </c>
      <c r="C318" t="s">
        <v>1143</v>
      </c>
      <c r="D318">
        <v>52</v>
      </c>
      <c r="E318" t="s">
        <v>58</v>
      </c>
      <c r="F318" t="s">
        <v>219</v>
      </c>
      <c r="G318" s="9">
        <v>44423</v>
      </c>
      <c r="H318" t="s">
        <v>59</v>
      </c>
      <c r="I318" t="s">
        <v>99</v>
      </c>
      <c r="J318" s="10" t="s">
        <v>1144</v>
      </c>
      <c r="K318" t="s">
        <v>62</v>
      </c>
      <c r="M318" t="s">
        <v>89</v>
      </c>
      <c r="N318" t="s">
        <v>33</v>
      </c>
      <c r="R318" t="str">
        <f t="shared" si="24"/>
        <v>Fast Response</v>
      </c>
      <c r="S318" t="str">
        <f t="shared" si="25"/>
        <v>Resolved Within 1 Day</v>
      </c>
      <c r="T318" t="str">
        <f t="shared" si="26"/>
        <v>Dissatisfied</v>
      </c>
      <c r="U318">
        <f t="shared" si="27"/>
        <v>0</v>
      </c>
      <c r="V318">
        <f t="shared" si="28"/>
        <v>1</v>
      </c>
      <c r="W318">
        <f t="shared" si="29"/>
        <v>3</v>
      </c>
    </row>
    <row r="319" ht="270" spans="1:23">
      <c r="A319">
        <v>318</v>
      </c>
      <c r="B319" t="s">
        <v>1145</v>
      </c>
      <c r="C319" t="s">
        <v>1146</v>
      </c>
      <c r="D319">
        <v>18</v>
      </c>
      <c r="E319" t="s">
        <v>58</v>
      </c>
      <c r="F319" t="s">
        <v>281</v>
      </c>
      <c r="G319" s="9">
        <v>43954</v>
      </c>
      <c r="H319" t="s">
        <v>21</v>
      </c>
      <c r="I319" t="s">
        <v>59</v>
      </c>
      <c r="J319" s="10" t="s">
        <v>1147</v>
      </c>
      <c r="K319" t="s">
        <v>39</v>
      </c>
      <c r="L319" t="s">
        <v>1148</v>
      </c>
      <c r="M319" t="s">
        <v>41</v>
      </c>
      <c r="N319" t="s">
        <v>33</v>
      </c>
      <c r="O319" s="11">
        <v>45078.314537037</v>
      </c>
      <c r="P319" s="11">
        <v>45077.995787037</v>
      </c>
      <c r="Q319">
        <v>4</v>
      </c>
      <c r="R319" t="str">
        <f t="shared" si="24"/>
        <v>Slow Response</v>
      </c>
      <c r="S319" t="str">
        <f t="shared" si="25"/>
        <v>Delayed Resolution</v>
      </c>
      <c r="T319" t="str">
        <f t="shared" si="26"/>
        <v>Satisfied</v>
      </c>
      <c r="U319">
        <f t="shared" si="27"/>
        <v>1</v>
      </c>
      <c r="V319">
        <f t="shared" si="28"/>
        <v>0</v>
      </c>
      <c r="W319">
        <f t="shared" si="29"/>
        <v>1</v>
      </c>
    </row>
    <row r="320" ht="330" spans="1:23">
      <c r="A320">
        <v>319</v>
      </c>
      <c r="B320" t="s">
        <v>1149</v>
      </c>
      <c r="C320" t="s">
        <v>1150</v>
      </c>
      <c r="D320">
        <v>28</v>
      </c>
      <c r="E320" t="s">
        <v>29</v>
      </c>
      <c r="F320" t="s">
        <v>86</v>
      </c>
      <c r="G320" s="9">
        <v>44449</v>
      </c>
      <c r="H320" t="s">
        <v>45</v>
      </c>
      <c r="I320" t="s">
        <v>67</v>
      </c>
      <c r="J320" s="10" t="s">
        <v>1151</v>
      </c>
      <c r="K320" t="s">
        <v>24</v>
      </c>
      <c r="M320" t="s">
        <v>143</v>
      </c>
      <c r="N320" t="s">
        <v>55</v>
      </c>
      <c r="O320" s="11">
        <v>45078.786087963</v>
      </c>
      <c r="R320" t="str">
        <f t="shared" si="24"/>
        <v>Slow Response</v>
      </c>
      <c r="S320" t="str">
        <f t="shared" si="25"/>
        <v>Resolved Within 1 Day</v>
      </c>
      <c r="T320" t="str">
        <f t="shared" si="26"/>
        <v>Dissatisfied</v>
      </c>
      <c r="U320">
        <f t="shared" si="27"/>
        <v>0</v>
      </c>
      <c r="V320">
        <f t="shared" si="28"/>
        <v>0</v>
      </c>
      <c r="W320">
        <f t="shared" si="29"/>
        <v>2</v>
      </c>
    </row>
    <row r="321" ht="300" spans="1:23">
      <c r="A321">
        <v>320</v>
      </c>
      <c r="B321" t="s">
        <v>1152</v>
      </c>
      <c r="C321" t="s">
        <v>1153</v>
      </c>
      <c r="D321">
        <v>29</v>
      </c>
      <c r="E321" t="s">
        <v>29</v>
      </c>
      <c r="F321" t="s">
        <v>103</v>
      </c>
      <c r="G321" s="9">
        <v>44383</v>
      </c>
      <c r="H321" t="s">
        <v>67</v>
      </c>
      <c r="I321" t="s">
        <v>99</v>
      </c>
      <c r="J321" s="10" t="s">
        <v>1154</v>
      </c>
      <c r="K321" t="s">
        <v>62</v>
      </c>
      <c r="M321" t="s">
        <v>25</v>
      </c>
      <c r="N321" t="s">
        <v>83</v>
      </c>
      <c r="R321" t="str">
        <f t="shared" si="24"/>
        <v>Fast Response</v>
      </c>
      <c r="S321" t="str">
        <f t="shared" si="25"/>
        <v>Resolved Within 1 Day</v>
      </c>
      <c r="T321" t="str">
        <f t="shared" si="26"/>
        <v>Dissatisfied</v>
      </c>
      <c r="U321">
        <f t="shared" si="27"/>
        <v>0</v>
      </c>
      <c r="V321">
        <f t="shared" si="28"/>
        <v>1</v>
      </c>
      <c r="W321">
        <f t="shared" si="29"/>
        <v>4</v>
      </c>
    </row>
    <row r="322" spans="1:23">
      <c r="A322">
        <v>321</v>
      </c>
      <c r="B322" t="s">
        <v>1155</v>
      </c>
      <c r="C322" t="s">
        <v>1156</v>
      </c>
      <c r="D322">
        <v>27</v>
      </c>
      <c r="E322" t="s">
        <v>19</v>
      </c>
      <c r="F322" t="s">
        <v>103</v>
      </c>
      <c r="G322" s="9">
        <v>44417</v>
      </c>
      <c r="H322" t="s">
        <v>59</v>
      </c>
      <c r="I322" t="s">
        <v>93</v>
      </c>
      <c r="J322" t="s">
        <v>1157</v>
      </c>
      <c r="K322" t="s">
        <v>39</v>
      </c>
      <c r="L322" t="s">
        <v>1158</v>
      </c>
      <c r="M322" t="s">
        <v>143</v>
      </c>
      <c r="N322" t="s">
        <v>55</v>
      </c>
      <c r="O322" s="11">
        <v>45078.5340393518</v>
      </c>
      <c r="P322" s="11">
        <v>45078.2159837963</v>
      </c>
      <c r="Q322">
        <v>4</v>
      </c>
      <c r="R322" t="str">
        <f t="shared" si="24"/>
        <v>Slow Response</v>
      </c>
      <c r="S322" t="str">
        <f t="shared" si="25"/>
        <v>Delayed Resolution</v>
      </c>
      <c r="T322" t="str">
        <f t="shared" si="26"/>
        <v>Satisfied</v>
      </c>
      <c r="U322">
        <f t="shared" si="27"/>
        <v>1</v>
      </c>
      <c r="V322">
        <f t="shared" si="28"/>
        <v>0</v>
      </c>
      <c r="W322">
        <f t="shared" si="29"/>
        <v>2</v>
      </c>
    </row>
    <row r="323" spans="1:23">
      <c r="A323">
        <v>322</v>
      </c>
      <c r="B323" t="s">
        <v>1159</v>
      </c>
      <c r="C323" t="s">
        <v>1160</v>
      </c>
      <c r="D323">
        <v>66</v>
      </c>
      <c r="E323" t="s">
        <v>29</v>
      </c>
      <c r="F323" t="s">
        <v>173</v>
      </c>
      <c r="G323" s="9">
        <v>44116</v>
      </c>
      <c r="H323" t="s">
        <v>45</v>
      </c>
      <c r="I323" t="s">
        <v>22</v>
      </c>
      <c r="J323" t="s">
        <v>1161</v>
      </c>
      <c r="K323" t="s">
        <v>62</v>
      </c>
      <c r="M323" t="s">
        <v>89</v>
      </c>
      <c r="N323" t="s">
        <v>55</v>
      </c>
      <c r="R323" t="str">
        <f t="shared" ref="R323:R386" si="30">IF(O323&lt;=2,"Fast Response",IF(O323&lt;=6,"Moderate Response","Slow Response"))</f>
        <v>Fast Response</v>
      </c>
      <c r="S323" t="str">
        <f t="shared" ref="S323:S386" si="31">IF(P323&lt;=24,"Resolved Within 1 Day",IF(P323&lt;=72,"Resolved Within 3 Days","Delayed Resolution"))</f>
        <v>Resolved Within 1 Day</v>
      </c>
      <c r="T323" t="str">
        <f t="shared" ref="T323:T386" si="32">IF(Q323&gt;=4,"Satisfied",IF(Q323=3,"Neutral","Dissatisfied"))</f>
        <v>Dissatisfied</v>
      </c>
      <c r="U323">
        <f t="shared" ref="U323:U386" si="33">IF(LOWER(K323)="closed",1,0)</f>
        <v>0</v>
      </c>
      <c r="V323">
        <f t="shared" ref="V323:V386" si="34">IF(OR(LOWER(M323)="high",LOWER(M323)="critical"),1,0)</f>
        <v>1</v>
      </c>
      <c r="W323">
        <f t="shared" ref="W323:W386" si="35">IF(LOWER(M323)="critical",4,IF(LOWER(M323)="high",3,IF(LOWER(M323)="medium",2,1)))</f>
        <v>3</v>
      </c>
    </row>
    <row r="324" ht="270" spans="1:23">
      <c r="A324">
        <v>323</v>
      </c>
      <c r="B324" t="s">
        <v>1162</v>
      </c>
      <c r="C324" t="s">
        <v>1163</v>
      </c>
      <c r="D324">
        <v>70</v>
      </c>
      <c r="E324" t="s">
        <v>58</v>
      </c>
      <c r="F324" t="s">
        <v>317</v>
      </c>
      <c r="G324" s="9">
        <v>44524</v>
      </c>
      <c r="H324" t="s">
        <v>67</v>
      </c>
      <c r="I324" t="s">
        <v>72</v>
      </c>
      <c r="J324" s="10" t="s">
        <v>1164</v>
      </c>
      <c r="K324" t="s">
        <v>39</v>
      </c>
      <c r="L324" t="s">
        <v>1165</v>
      </c>
      <c r="M324" t="s">
        <v>25</v>
      </c>
      <c r="N324" t="s">
        <v>26</v>
      </c>
      <c r="O324" s="11">
        <v>45078.2833680556</v>
      </c>
      <c r="P324" s="11">
        <v>45077.9972569444</v>
      </c>
      <c r="Q324">
        <v>3</v>
      </c>
      <c r="R324" t="str">
        <f t="shared" si="30"/>
        <v>Slow Response</v>
      </c>
      <c r="S324" t="str">
        <f t="shared" si="31"/>
        <v>Delayed Resolution</v>
      </c>
      <c r="T324" t="str">
        <f t="shared" si="32"/>
        <v>Neutral</v>
      </c>
      <c r="U324">
        <f t="shared" si="33"/>
        <v>1</v>
      </c>
      <c r="V324">
        <f t="shared" si="34"/>
        <v>1</v>
      </c>
      <c r="W324">
        <f t="shared" si="35"/>
        <v>4</v>
      </c>
    </row>
    <row r="325" ht="270" spans="1:23">
      <c r="A325">
        <v>324</v>
      </c>
      <c r="B325" t="s">
        <v>1166</v>
      </c>
      <c r="C325" t="s">
        <v>1167</v>
      </c>
      <c r="D325">
        <v>47</v>
      </c>
      <c r="E325" t="s">
        <v>19</v>
      </c>
      <c r="F325" t="s">
        <v>317</v>
      </c>
      <c r="G325" s="9">
        <v>44211</v>
      </c>
      <c r="H325" t="s">
        <v>21</v>
      </c>
      <c r="I325" t="s">
        <v>52</v>
      </c>
      <c r="J325" s="10" t="s">
        <v>1168</v>
      </c>
      <c r="K325" t="s">
        <v>62</v>
      </c>
      <c r="M325" t="s">
        <v>25</v>
      </c>
      <c r="N325" t="s">
        <v>26</v>
      </c>
      <c r="R325" t="str">
        <f t="shared" si="30"/>
        <v>Fast Response</v>
      </c>
      <c r="S325" t="str">
        <f t="shared" si="31"/>
        <v>Resolved Within 1 Day</v>
      </c>
      <c r="T325" t="str">
        <f t="shared" si="32"/>
        <v>Dissatisfied</v>
      </c>
      <c r="U325">
        <f t="shared" si="33"/>
        <v>0</v>
      </c>
      <c r="V325">
        <f t="shared" si="34"/>
        <v>1</v>
      </c>
      <c r="W325">
        <f t="shared" si="35"/>
        <v>4</v>
      </c>
    </row>
    <row r="326" ht="270" spans="1:23">
      <c r="A326">
        <v>325</v>
      </c>
      <c r="B326" t="s">
        <v>1169</v>
      </c>
      <c r="C326" t="s">
        <v>1170</v>
      </c>
      <c r="D326">
        <v>66</v>
      </c>
      <c r="E326" t="s">
        <v>19</v>
      </c>
      <c r="F326" t="s">
        <v>125</v>
      </c>
      <c r="G326" s="9">
        <v>43901</v>
      </c>
      <c r="H326" t="s">
        <v>66</v>
      </c>
      <c r="I326" t="s">
        <v>72</v>
      </c>
      <c r="J326" s="10" t="s">
        <v>1171</v>
      </c>
      <c r="K326" t="s">
        <v>24</v>
      </c>
      <c r="M326" t="s">
        <v>41</v>
      </c>
      <c r="N326" t="s">
        <v>83</v>
      </c>
      <c r="O326" s="11">
        <v>45078.2743865741</v>
      </c>
      <c r="R326" t="str">
        <f t="shared" si="30"/>
        <v>Slow Response</v>
      </c>
      <c r="S326" t="str">
        <f t="shared" si="31"/>
        <v>Resolved Within 1 Day</v>
      </c>
      <c r="T326" t="str">
        <f t="shared" si="32"/>
        <v>Dissatisfied</v>
      </c>
      <c r="U326">
        <f t="shared" si="33"/>
        <v>0</v>
      </c>
      <c r="V326">
        <f t="shared" si="34"/>
        <v>0</v>
      </c>
      <c r="W326">
        <f t="shared" si="35"/>
        <v>1</v>
      </c>
    </row>
    <row r="327" spans="1:23">
      <c r="A327">
        <v>326</v>
      </c>
      <c r="B327" t="s">
        <v>1172</v>
      </c>
      <c r="C327" t="s">
        <v>1173</v>
      </c>
      <c r="D327">
        <v>52</v>
      </c>
      <c r="E327" t="s">
        <v>29</v>
      </c>
      <c r="F327" t="s">
        <v>65</v>
      </c>
      <c r="G327" s="9">
        <v>43857</v>
      </c>
      <c r="H327" t="s">
        <v>67</v>
      </c>
      <c r="I327" t="s">
        <v>99</v>
      </c>
      <c r="J327" t="s">
        <v>1057</v>
      </c>
      <c r="K327" t="s">
        <v>39</v>
      </c>
      <c r="L327" t="s">
        <v>1174</v>
      </c>
      <c r="M327" t="s">
        <v>41</v>
      </c>
      <c r="N327" t="s">
        <v>83</v>
      </c>
      <c r="O327" s="11">
        <v>45078.0285532407</v>
      </c>
      <c r="P327" s="11">
        <v>45078.4778587963</v>
      </c>
      <c r="Q327">
        <v>4</v>
      </c>
      <c r="R327" t="str">
        <f t="shared" si="30"/>
        <v>Slow Response</v>
      </c>
      <c r="S327" t="str">
        <f t="shared" si="31"/>
        <v>Delayed Resolution</v>
      </c>
      <c r="T327" t="str">
        <f t="shared" si="32"/>
        <v>Satisfied</v>
      </c>
      <c r="U327">
        <f t="shared" si="33"/>
        <v>1</v>
      </c>
      <c r="V327">
        <f t="shared" si="34"/>
        <v>0</v>
      </c>
      <c r="W327">
        <f t="shared" si="35"/>
        <v>1</v>
      </c>
    </row>
    <row r="328" ht="315" spans="1:23">
      <c r="A328">
        <v>327</v>
      </c>
      <c r="B328" t="s">
        <v>1175</v>
      </c>
      <c r="C328" t="s">
        <v>1176</v>
      </c>
      <c r="D328">
        <v>69</v>
      </c>
      <c r="E328" t="s">
        <v>58</v>
      </c>
      <c r="F328" t="s">
        <v>112</v>
      </c>
      <c r="G328" s="9">
        <v>44026</v>
      </c>
      <c r="H328" t="s">
        <v>66</v>
      </c>
      <c r="I328" t="s">
        <v>46</v>
      </c>
      <c r="J328" s="10" t="s">
        <v>1177</v>
      </c>
      <c r="K328" t="s">
        <v>24</v>
      </c>
      <c r="M328" t="s">
        <v>25</v>
      </c>
      <c r="N328" t="s">
        <v>55</v>
      </c>
      <c r="O328" s="11">
        <v>45078.207037037</v>
      </c>
      <c r="R328" t="str">
        <f t="shared" si="30"/>
        <v>Slow Response</v>
      </c>
      <c r="S328" t="str">
        <f t="shared" si="31"/>
        <v>Resolved Within 1 Day</v>
      </c>
      <c r="T328" t="str">
        <f t="shared" si="32"/>
        <v>Dissatisfied</v>
      </c>
      <c r="U328">
        <f t="shared" si="33"/>
        <v>0</v>
      </c>
      <c r="V328">
        <f t="shared" si="34"/>
        <v>1</v>
      </c>
      <c r="W328">
        <f t="shared" si="35"/>
        <v>4</v>
      </c>
    </row>
    <row r="329" ht="285" spans="1:23">
      <c r="A329">
        <v>328</v>
      </c>
      <c r="B329" t="s">
        <v>1178</v>
      </c>
      <c r="C329" t="s">
        <v>1179</v>
      </c>
      <c r="D329">
        <v>45</v>
      </c>
      <c r="E329" t="s">
        <v>19</v>
      </c>
      <c r="F329" t="s">
        <v>107</v>
      </c>
      <c r="G329" s="9">
        <v>44157</v>
      </c>
      <c r="H329" t="s">
        <v>67</v>
      </c>
      <c r="I329" t="s">
        <v>141</v>
      </c>
      <c r="J329" s="10" t="s">
        <v>1180</v>
      </c>
      <c r="K329" t="s">
        <v>62</v>
      </c>
      <c r="M329" t="s">
        <v>41</v>
      </c>
      <c r="N329" t="s">
        <v>26</v>
      </c>
      <c r="R329" t="str">
        <f t="shared" si="30"/>
        <v>Fast Response</v>
      </c>
      <c r="S329" t="str">
        <f t="shared" si="31"/>
        <v>Resolved Within 1 Day</v>
      </c>
      <c r="T329" t="str">
        <f t="shared" si="32"/>
        <v>Dissatisfied</v>
      </c>
      <c r="U329">
        <f t="shared" si="33"/>
        <v>0</v>
      </c>
      <c r="V329">
        <f t="shared" si="34"/>
        <v>0</v>
      </c>
      <c r="W329">
        <f t="shared" si="35"/>
        <v>1</v>
      </c>
    </row>
    <row r="330" spans="1:23">
      <c r="A330">
        <v>329</v>
      </c>
      <c r="B330" t="s">
        <v>1181</v>
      </c>
      <c r="C330" t="s">
        <v>1182</v>
      </c>
      <c r="D330">
        <v>58</v>
      </c>
      <c r="E330" t="s">
        <v>29</v>
      </c>
      <c r="F330" t="s">
        <v>383</v>
      </c>
      <c r="G330" s="9">
        <v>44417</v>
      </c>
      <c r="H330" t="s">
        <v>21</v>
      </c>
      <c r="I330" t="s">
        <v>177</v>
      </c>
      <c r="J330" t="s">
        <v>1183</v>
      </c>
      <c r="K330" t="s">
        <v>62</v>
      </c>
      <c r="M330" t="s">
        <v>143</v>
      </c>
      <c r="N330" t="s">
        <v>33</v>
      </c>
      <c r="R330" t="str">
        <f t="shared" si="30"/>
        <v>Fast Response</v>
      </c>
      <c r="S330" t="str">
        <f t="shared" si="31"/>
        <v>Resolved Within 1 Day</v>
      </c>
      <c r="T330" t="str">
        <f t="shared" si="32"/>
        <v>Dissatisfied</v>
      </c>
      <c r="U330">
        <f t="shared" si="33"/>
        <v>0</v>
      </c>
      <c r="V330">
        <f t="shared" si="34"/>
        <v>0</v>
      </c>
      <c r="W330">
        <f t="shared" si="35"/>
        <v>2</v>
      </c>
    </row>
    <row r="331" spans="1:23">
      <c r="A331">
        <v>330</v>
      </c>
      <c r="B331" t="s">
        <v>1184</v>
      </c>
      <c r="C331" t="s">
        <v>1185</v>
      </c>
      <c r="D331">
        <v>45</v>
      </c>
      <c r="E331" t="s">
        <v>29</v>
      </c>
      <c r="F331" t="s">
        <v>20</v>
      </c>
      <c r="G331" s="9">
        <v>44490</v>
      </c>
      <c r="H331" t="s">
        <v>67</v>
      </c>
      <c r="I331" t="s">
        <v>113</v>
      </c>
      <c r="J331" t="s">
        <v>1186</v>
      </c>
      <c r="K331" t="s">
        <v>39</v>
      </c>
      <c r="L331" t="s">
        <v>1187</v>
      </c>
      <c r="M331" t="s">
        <v>143</v>
      </c>
      <c r="N331" t="s">
        <v>33</v>
      </c>
      <c r="O331" s="11">
        <v>45078.18625</v>
      </c>
      <c r="P331" s="11">
        <v>45078.4161111111</v>
      </c>
      <c r="Q331">
        <v>5</v>
      </c>
      <c r="R331" t="str">
        <f t="shared" si="30"/>
        <v>Slow Response</v>
      </c>
      <c r="S331" t="str">
        <f t="shared" si="31"/>
        <v>Delayed Resolution</v>
      </c>
      <c r="T331" t="str">
        <f t="shared" si="32"/>
        <v>Satisfied</v>
      </c>
      <c r="U331">
        <f t="shared" si="33"/>
        <v>1</v>
      </c>
      <c r="V331">
        <f t="shared" si="34"/>
        <v>0</v>
      </c>
      <c r="W331">
        <f t="shared" si="35"/>
        <v>2</v>
      </c>
    </row>
    <row r="332" ht="315" spans="1:23">
      <c r="A332">
        <v>331</v>
      </c>
      <c r="B332" t="s">
        <v>1188</v>
      </c>
      <c r="C332" t="s">
        <v>1189</v>
      </c>
      <c r="D332">
        <v>55</v>
      </c>
      <c r="E332" t="s">
        <v>19</v>
      </c>
      <c r="F332" t="s">
        <v>281</v>
      </c>
      <c r="G332" s="9">
        <v>44049</v>
      </c>
      <c r="H332" t="s">
        <v>67</v>
      </c>
      <c r="I332" t="s">
        <v>113</v>
      </c>
      <c r="J332" s="10" t="s">
        <v>1190</v>
      </c>
      <c r="K332" t="s">
        <v>62</v>
      </c>
      <c r="M332" t="s">
        <v>41</v>
      </c>
      <c r="N332" t="s">
        <v>83</v>
      </c>
      <c r="R332" t="str">
        <f t="shared" si="30"/>
        <v>Fast Response</v>
      </c>
      <c r="S332" t="str">
        <f t="shared" si="31"/>
        <v>Resolved Within 1 Day</v>
      </c>
      <c r="T332" t="str">
        <f t="shared" si="32"/>
        <v>Dissatisfied</v>
      </c>
      <c r="U332">
        <f t="shared" si="33"/>
        <v>0</v>
      </c>
      <c r="V332">
        <f t="shared" si="34"/>
        <v>0</v>
      </c>
      <c r="W332">
        <f t="shared" si="35"/>
        <v>1</v>
      </c>
    </row>
    <row r="333" ht="360" spans="1:23">
      <c r="A333">
        <v>332</v>
      </c>
      <c r="B333" t="s">
        <v>1191</v>
      </c>
      <c r="C333" t="s">
        <v>1192</v>
      </c>
      <c r="D333">
        <v>49</v>
      </c>
      <c r="E333" t="s">
        <v>58</v>
      </c>
      <c r="F333" t="s">
        <v>129</v>
      </c>
      <c r="G333" s="9">
        <v>44021</v>
      </c>
      <c r="H333" t="s">
        <v>59</v>
      </c>
      <c r="I333" t="s">
        <v>46</v>
      </c>
      <c r="J333" s="10" t="s">
        <v>1193</v>
      </c>
      <c r="K333" t="s">
        <v>24</v>
      </c>
      <c r="M333" t="s">
        <v>143</v>
      </c>
      <c r="N333" t="s">
        <v>83</v>
      </c>
      <c r="O333" s="11">
        <v>45078.0036574074</v>
      </c>
      <c r="R333" t="str">
        <f t="shared" si="30"/>
        <v>Slow Response</v>
      </c>
      <c r="S333" t="str">
        <f t="shared" si="31"/>
        <v>Resolved Within 1 Day</v>
      </c>
      <c r="T333" t="str">
        <f t="shared" si="32"/>
        <v>Dissatisfied</v>
      </c>
      <c r="U333">
        <f t="shared" si="33"/>
        <v>0</v>
      </c>
      <c r="V333">
        <f t="shared" si="34"/>
        <v>0</v>
      </c>
      <c r="W333">
        <f t="shared" si="35"/>
        <v>2</v>
      </c>
    </row>
    <row r="334" ht="315" spans="1:23">
      <c r="A334">
        <v>333</v>
      </c>
      <c r="B334" t="s">
        <v>1194</v>
      </c>
      <c r="C334" t="s">
        <v>1195</v>
      </c>
      <c r="D334">
        <v>21</v>
      </c>
      <c r="E334" t="s">
        <v>58</v>
      </c>
      <c r="F334" t="s">
        <v>76</v>
      </c>
      <c r="G334" s="9">
        <v>43939</v>
      </c>
      <c r="H334" t="s">
        <v>21</v>
      </c>
      <c r="I334" t="s">
        <v>141</v>
      </c>
      <c r="J334" s="10" t="s">
        <v>1196</v>
      </c>
      <c r="K334" t="s">
        <v>39</v>
      </c>
      <c r="L334" t="s">
        <v>1197</v>
      </c>
      <c r="M334" t="s">
        <v>143</v>
      </c>
      <c r="N334" t="s">
        <v>26</v>
      </c>
      <c r="O334" s="11">
        <v>45078.7578472222</v>
      </c>
      <c r="P334" s="11">
        <v>45078.8307638889</v>
      </c>
      <c r="Q334">
        <v>2</v>
      </c>
      <c r="R334" t="str">
        <f t="shared" si="30"/>
        <v>Slow Response</v>
      </c>
      <c r="S334" t="str">
        <f t="shared" si="31"/>
        <v>Delayed Resolution</v>
      </c>
      <c r="T334" t="str">
        <f t="shared" si="32"/>
        <v>Dissatisfied</v>
      </c>
      <c r="U334">
        <f t="shared" si="33"/>
        <v>1</v>
      </c>
      <c r="V334">
        <f t="shared" si="34"/>
        <v>0</v>
      </c>
      <c r="W334">
        <f t="shared" si="35"/>
        <v>2</v>
      </c>
    </row>
    <row r="335" spans="1:23">
      <c r="A335">
        <v>334</v>
      </c>
      <c r="B335" t="s">
        <v>1198</v>
      </c>
      <c r="C335" t="s">
        <v>1199</v>
      </c>
      <c r="D335">
        <v>41</v>
      </c>
      <c r="E335" t="s">
        <v>19</v>
      </c>
      <c r="F335" t="s">
        <v>98</v>
      </c>
      <c r="G335" s="9">
        <v>44233</v>
      </c>
      <c r="H335" t="s">
        <v>21</v>
      </c>
      <c r="I335" t="s">
        <v>77</v>
      </c>
      <c r="J335" t="s">
        <v>1200</v>
      </c>
      <c r="K335" t="s">
        <v>39</v>
      </c>
      <c r="L335" t="s">
        <v>1201</v>
      </c>
      <c r="M335" t="s">
        <v>143</v>
      </c>
      <c r="N335" t="s">
        <v>83</v>
      </c>
      <c r="O335" s="11">
        <v>45078.4439699074</v>
      </c>
      <c r="P335" s="11">
        <v>45077.9904976852</v>
      </c>
      <c r="Q335">
        <v>2</v>
      </c>
      <c r="R335" t="str">
        <f t="shared" si="30"/>
        <v>Slow Response</v>
      </c>
      <c r="S335" t="str">
        <f t="shared" si="31"/>
        <v>Delayed Resolution</v>
      </c>
      <c r="T335" t="str">
        <f t="shared" si="32"/>
        <v>Dissatisfied</v>
      </c>
      <c r="U335">
        <f t="shared" si="33"/>
        <v>1</v>
      </c>
      <c r="V335">
        <f t="shared" si="34"/>
        <v>0</v>
      </c>
      <c r="W335">
        <f t="shared" si="35"/>
        <v>2</v>
      </c>
    </row>
    <row r="336" ht="255" spans="1:23">
      <c r="A336">
        <v>335</v>
      </c>
      <c r="B336" t="s">
        <v>1202</v>
      </c>
      <c r="C336" t="s">
        <v>1203</v>
      </c>
      <c r="D336">
        <v>63</v>
      </c>
      <c r="E336" t="s">
        <v>29</v>
      </c>
      <c r="F336" t="s">
        <v>117</v>
      </c>
      <c r="G336" s="9">
        <v>44306</v>
      </c>
      <c r="H336" t="s">
        <v>66</v>
      </c>
      <c r="I336" t="s">
        <v>113</v>
      </c>
      <c r="J336" s="10" t="s">
        <v>1204</v>
      </c>
      <c r="K336" t="s">
        <v>24</v>
      </c>
      <c r="M336" t="s">
        <v>89</v>
      </c>
      <c r="N336" t="s">
        <v>55</v>
      </c>
      <c r="O336" s="11">
        <v>45078.7856481482</v>
      </c>
      <c r="R336" t="str">
        <f t="shared" si="30"/>
        <v>Slow Response</v>
      </c>
      <c r="S336" t="str">
        <f t="shared" si="31"/>
        <v>Resolved Within 1 Day</v>
      </c>
      <c r="T336" t="str">
        <f t="shared" si="32"/>
        <v>Dissatisfied</v>
      </c>
      <c r="U336">
        <f t="shared" si="33"/>
        <v>0</v>
      </c>
      <c r="V336">
        <f t="shared" si="34"/>
        <v>1</v>
      </c>
      <c r="W336">
        <f t="shared" si="35"/>
        <v>3</v>
      </c>
    </row>
    <row r="337" ht="330" spans="1:23">
      <c r="A337">
        <v>336</v>
      </c>
      <c r="B337" t="s">
        <v>1205</v>
      </c>
      <c r="C337" t="s">
        <v>1206</v>
      </c>
      <c r="D337">
        <v>36</v>
      </c>
      <c r="E337" t="s">
        <v>29</v>
      </c>
      <c r="F337" t="s">
        <v>485</v>
      </c>
      <c r="G337" s="9">
        <v>44376</v>
      </c>
      <c r="H337" t="s">
        <v>59</v>
      </c>
      <c r="I337" t="s">
        <v>77</v>
      </c>
      <c r="J337" s="10" t="s">
        <v>1207</v>
      </c>
      <c r="K337" t="s">
        <v>62</v>
      </c>
      <c r="M337" t="s">
        <v>89</v>
      </c>
      <c r="N337" t="s">
        <v>83</v>
      </c>
      <c r="R337" t="str">
        <f t="shared" si="30"/>
        <v>Fast Response</v>
      </c>
      <c r="S337" t="str">
        <f t="shared" si="31"/>
        <v>Resolved Within 1 Day</v>
      </c>
      <c r="T337" t="str">
        <f t="shared" si="32"/>
        <v>Dissatisfied</v>
      </c>
      <c r="U337">
        <f t="shared" si="33"/>
        <v>0</v>
      </c>
      <c r="V337">
        <f t="shared" si="34"/>
        <v>1</v>
      </c>
      <c r="W337">
        <f t="shared" si="35"/>
        <v>3</v>
      </c>
    </row>
    <row r="338" ht="180" spans="1:23">
      <c r="A338">
        <v>337</v>
      </c>
      <c r="B338" t="s">
        <v>1208</v>
      </c>
      <c r="C338" t="s">
        <v>1209</v>
      </c>
      <c r="D338">
        <v>33</v>
      </c>
      <c r="E338" t="s">
        <v>58</v>
      </c>
      <c r="F338" t="s">
        <v>207</v>
      </c>
      <c r="G338" s="9">
        <v>44120</v>
      </c>
      <c r="H338" t="s">
        <v>21</v>
      </c>
      <c r="I338" t="s">
        <v>177</v>
      </c>
      <c r="J338" s="10" t="s">
        <v>1210</v>
      </c>
      <c r="K338" t="s">
        <v>24</v>
      </c>
      <c r="M338" t="s">
        <v>25</v>
      </c>
      <c r="N338" t="s">
        <v>83</v>
      </c>
      <c r="O338" s="11">
        <v>45078.8044212963</v>
      </c>
      <c r="R338" t="str">
        <f t="shared" si="30"/>
        <v>Slow Response</v>
      </c>
      <c r="S338" t="str">
        <f t="shared" si="31"/>
        <v>Resolved Within 1 Day</v>
      </c>
      <c r="T338" t="str">
        <f t="shared" si="32"/>
        <v>Dissatisfied</v>
      </c>
      <c r="U338">
        <f t="shared" si="33"/>
        <v>0</v>
      </c>
      <c r="V338">
        <f t="shared" si="34"/>
        <v>1</v>
      </c>
      <c r="W338">
        <f t="shared" si="35"/>
        <v>4</v>
      </c>
    </row>
    <row r="339" ht="270" spans="1:23">
      <c r="A339">
        <v>338</v>
      </c>
      <c r="B339" t="s">
        <v>1211</v>
      </c>
      <c r="C339" t="s">
        <v>1212</v>
      </c>
      <c r="D339">
        <v>56</v>
      </c>
      <c r="E339" t="s">
        <v>19</v>
      </c>
      <c r="F339" t="s">
        <v>98</v>
      </c>
      <c r="G339" s="9">
        <v>44363</v>
      </c>
      <c r="H339" t="s">
        <v>21</v>
      </c>
      <c r="I339" t="s">
        <v>46</v>
      </c>
      <c r="J339" s="10" t="s">
        <v>1213</v>
      </c>
      <c r="K339" t="s">
        <v>62</v>
      </c>
      <c r="M339" t="s">
        <v>89</v>
      </c>
      <c r="N339" t="s">
        <v>55</v>
      </c>
      <c r="R339" t="str">
        <f t="shared" si="30"/>
        <v>Fast Response</v>
      </c>
      <c r="S339" t="str">
        <f t="shared" si="31"/>
        <v>Resolved Within 1 Day</v>
      </c>
      <c r="T339" t="str">
        <f t="shared" si="32"/>
        <v>Dissatisfied</v>
      </c>
      <c r="U339">
        <f t="shared" si="33"/>
        <v>0</v>
      </c>
      <c r="V339">
        <f t="shared" si="34"/>
        <v>1</v>
      </c>
      <c r="W339">
        <f t="shared" si="35"/>
        <v>3</v>
      </c>
    </row>
    <row r="340" ht="225" spans="1:23">
      <c r="A340">
        <v>339</v>
      </c>
      <c r="B340" t="s">
        <v>1214</v>
      </c>
      <c r="C340" t="s">
        <v>1215</v>
      </c>
      <c r="D340">
        <v>45</v>
      </c>
      <c r="E340" t="s">
        <v>58</v>
      </c>
      <c r="F340" t="s">
        <v>223</v>
      </c>
      <c r="G340" s="9">
        <v>44234</v>
      </c>
      <c r="H340" t="s">
        <v>21</v>
      </c>
      <c r="I340" t="s">
        <v>177</v>
      </c>
      <c r="J340" s="10" t="s">
        <v>1216</v>
      </c>
      <c r="K340" t="s">
        <v>39</v>
      </c>
      <c r="L340" t="s">
        <v>1217</v>
      </c>
      <c r="M340" t="s">
        <v>25</v>
      </c>
      <c r="N340" t="s">
        <v>26</v>
      </c>
      <c r="O340" s="11">
        <v>45078.3641782407</v>
      </c>
      <c r="P340" s="11">
        <v>45078.6961226852</v>
      </c>
      <c r="Q340">
        <v>3</v>
      </c>
      <c r="R340" t="str">
        <f t="shared" si="30"/>
        <v>Slow Response</v>
      </c>
      <c r="S340" t="str">
        <f t="shared" si="31"/>
        <v>Delayed Resolution</v>
      </c>
      <c r="T340" t="str">
        <f t="shared" si="32"/>
        <v>Neutral</v>
      </c>
      <c r="U340">
        <f t="shared" si="33"/>
        <v>1</v>
      </c>
      <c r="V340">
        <f t="shared" si="34"/>
        <v>1</v>
      </c>
      <c r="W340">
        <f t="shared" si="35"/>
        <v>4</v>
      </c>
    </row>
    <row r="341" ht="285" spans="1:23">
      <c r="A341">
        <v>340</v>
      </c>
      <c r="B341" t="s">
        <v>1218</v>
      </c>
      <c r="C341" t="s">
        <v>1219</v>
      </c>
      <c r="D341">
        <v>33</v>
      </c>
      <c r="E341" t="s">
        <v>58</v>
      </c>
      <c r="F341" t="s">
        <v>339</v>
      </c>
      <c r="G341" s="9">
        <v>43886</v>
      </c>
      <c r="H341" t="s">
        <v>66</v>
      </c>
      <c r="I341" t="s">
        <v>52</v>
      </c>
      <c r="J341" s="10" t="s">
        <v>1220</v>
      </c>
      <c r="K341" t="s">
        <v>39</v>
      </c>
      <c r="L341" t="s">
        <v>1221</v>
      </c>
      <c r="M341" t="s">
        <v>41</v>
      </c>
      <c r="N341" t="s">
        <v>55</v>
      </c>
      <c r="O341" s="11">
        <v>45078.6530787037</v>
      </c>
      <c r="P341" s="11">
        <v>45078.4600231481</v>
      </c>
      <c r="Q341">
        <v>1</v>
      </c>
      <c r="R341" t="str">
        <f t="shared" si="30"/>
        <v>Slow Response</v>
      </c>
      <c r="S341" t="str">
        <f t="shared" si="31"/>
        <v>Delayed Resolution</v>
      </c>
      <c r="T341" t="str">
        <f t="shared" si="32"/>
        <v>Dissatisfied</v>
      </c>
      <c r="U341">
        <f t="shared" si="33"/>
        <v>1</v>
      </c>
      <c r="V341">
        <f t="shared" si="34"/>
        <v>0</v>
      </c>
      <c r="W341">
        <f t="shared" si="35"/>
        <v>1</v>
      </c>
    </row>
    <row r="342" spans="1:23">
      <c r="A342">
        <v>341</v>
      </c>
      <c r="B342" t="s">
        <v>1222</v>
      </c>
      <c r="C342" t="s">
        <v>1223</v>
      </c>
      <c r="D342">
        <v>25</v>
      </c>
      <c r="E342" t="s">
        <v>29</v>
      </c>
      <c r="F342" t="s">
        <v>317</v>
      </c>
      <c r="G342" s="9">
        <v>44140</v>
      </c>
      <c r="H342" t="s">
        <v>45</v>
      </c>
      <c r="I342" t="s">
        <v>59</v>
      </c>
      <c r="J342" t="s">
        <v>1224</v>
      </c>
      <c r="K342" t="s">
        <v>62</v>
      </c>
      <c r="M342" t="s">
        <v>143</v>
      </c>
      <c r="N342" t="s">
        <v>83</v>
      </c>
      <c r="R342" t="str">
        <f t="shared" si="30"/>
        <v>Fast Response</v>
      </c>
      <c r="S342" t="str">
        <f t="shared" si="31"/>
        <v>Resolved Within 1 Day</v>
      </c>
      <c r="T342" t="str">
        <f t="shared" si="32"/>
        <v>Dissatisfied</v>
      </c>
      <c r="U342">
        <f t="shared" si="33"/>
        <v>0</v>
      </c>
      <c r="V342">
        <f t="shared" si="34"/>
        <v>0</v>
      </c>
      <c r="W342">
        <f t="shared" si="35"/>
        <v>2</v>
      </c>
    </row>
    <row r="343" ht="210" spans="1:23">
      <c r="A343">
        <v>342</v>
      </c>
      <c r="B343" t="s">
        <v>1225</v>
      </c>
      <c r="C343" t="s">
        <v>1226</v>
      </c>
      <c r="D343">
        <v>20</v>
      </c>
      <c r="E343" t="s">
        <v>29</v>
      </c>
      <c r="F343" t="s">
        <v>149</v>
      </c>
      <c r="G343" s="9">
        <v>44525</v>
      </c>
      <c r="H343" t="s">
        <v>59</v>
      </c>
      <c r="I343" t="s">
        <v>177</v>
      </c>
      <c r="J343" s="10" t="s">
        <v>1227</v>
      </c>
      <c r="K343" t="s">
        <v>24</v>
      </c>
      <c r="M343" t="s">
        <v>25</v>
      </c>
      <c r="N343" t="s">
        <v>55</v>
      </c>
      <c r="O343" s="11">
        <v>45078.8933796296</v>
      </c>
      <c r="R343" t="str">
        <f t="shared" si="30"/>
        <v>Slow Response</v>
      </c>
      <c r="S343" t="str">
        <f t="shared" si="31"/>
        <v>Resolved Within 1 Day</v>
      </c>
      <c r="T343" t="str">
        <f t="shared" si="32"/>
        <v>Dissatisfied</v>
      </c>
      <c r="U343">
        <f t="shared" si="33"/>
        <v>0</v>
      </c>
      <c r="V343">
        <f t="shared" si="34"/>
        <v>1</v>
      </c>
      <c r="W343">
        <f t="shared" si="35"/>
        <v>4</v>
      </c>
    </row>
    <row r="344" spans="1:23">
      <c r="A344">
        <v>343</v>
      </c>
      <c r="B344" t="s">
        <v>1228</v>
      </c>
      <c r="C344" t="s">
        <v>1229</v>
      </c>
      <c r="D344">
        <v>21</v>
      </c>
      <c r="E344" t="s">
        <v>58</v>
      </c>
      <c r="F344" t="s">
        <v>107</v>
      </c>
      <c r="G344" s="9">
        <v>44216</v>
      </c>
      <c r="H344" t="s">
        <v>59</v>
      </c>
      <c r="I344" t="s">
        <v>59</v>
      </c>
      <c r="J344" t="s">
        <v>1230</v>
      </c>
      <c r="K344" t="s">
        <v>39</v>
      </c>
      <c r="L344" t="s">
        <v>1231</v>
      </c>
      <c r="M344" t="s">
        <v>41</v>
      </c>
      <c r="N344" t="s">
        <v>33</v>
      </c>
      <c r="O344" s="11">
        <v>45078.6558796296</v>
      </c>
      <c r="P344" s="11">
        <v>45078.8857407407</v>
      </c>
      <c r="Q344">
        <v>5</v>
      </c>
      <c r="R344" t="str">
        <f t="shared" si="30"/>
        <v>Slow Response</v>
      </c>
      <c r="S344" t="str">
        <f t="shared" si="31"/>
        <v>Delayed Resolution</v>
      </c>
      <c r="T344" t="str">
        <f t="shared" si="32"/>
        <v>Satisfied</v>
      </c>
      <c r="U344">
        <f t="shared" si="33"/>
        <v>1</v>
      </c>
      <c r="V344">
        <f t="shared" si="34"/>
        <v>0</v>
      </c>
      <c r="W344">
        <f t="shared" si="35"/>
        <v>1</v>
      </c>
    </row>
    <row r="345" spans="1:23">
      <c r="A345">
        <v>344</v>
      </c>
      <c r="B345" t="s">
        <v>1232</v>
      </c>
      <c r="C345" t="s">
        <v>1233</v>
      </c>
      <c r="D345">
        <v>48</v>
      </c>
      <c r="E345" t="s">
        <v>19</v>
      </c>
      <c r="F345" t="s">
        <v>81</v>
      </c>
      <c r="G345" s="9">
        <v>44424</v>
      </c>
      <c r="H345" t="s">
        <v>66</v>
      </c>
      <c r="I345" t="s">
        <v>67</v>
      </c>
      <c r="J345" t="s">
        <v>1234</v>
      </c>
      <c r="K345" t="s">
        <v>62</v>
      </c>
      <c r="M345" t="s">
        <v>143</v>
      </c>
      <c r="N345" t="s">
        <v>83</v>
      </c>
      <c r="R345" t="str">
        <f t="shared" si="30"/>
        <v>Fast Response</v>
      </c>
      <c r="S345" t="str">
        <f t="shared" si="31"/>
        <v>Resolved Within 1 Day</v>
      </c>
      <c r="T345" t="str">
        <f t="shared" si="32"/>
        <v>Dissatisfied</v>
      </c>
      <c r="U345">
        <f t="shared" si="33"/>
        <v>0</v>
      </c>
      <c r="V345">
        <f t="shared" si="34"/>
        <v>0</v>
      </c>
      <c r="W345">
        <f t="shared" si="35"/>
        <v>2</v>
      </c>
    </row>
    <row r="346" ht="285" spans="1:23">
      <c r="A346">
        <v>345</v>
      </c>
      <c r="B346" t="s">
        <v>1235</v>
      </c>
      <c r="C346" t="s">
        <v>1236</v>
      </c>
      <c r="D346">
        <v>52</v>
      </c>
      <c r="E346" t="s">
        <v>19</v>
      </c>
      <c r="F346" t="s">
        <v>134</v>
      </c>
      <c r="G346" s="9">
        <v>44332</v>
      </c>
      <c r="H346" t="s">
        <v>21</v>
      </c>
      <c r="I346" t="s">
        <v>37</v>
      </c>
      <c r="J346" s="10" t="s">
        <v>1237</v>
      </c>
      <c r="K346" t="s">
        <v>39</v>
      </c>
      <c r="L346" t="s">
        <v>1238</v>
      </c>
      <c r="M346" t="s">
        <v>89</v>
      </c>
      <c r="N346" t="s">
        <v>83</v>
      </c>
      <c r="O346" s="11">
        <v>45078.2253587963</v>
      </c>
      <c r="P346" s="11">
        <v>45078.7260532407</v>
      </c>
      <c r="Q346">
        <v>3</v>
      </c>
      <c r="R346" t="str">
        <f t="shared" si="30"/>
        <v>Slow Response</v>
      </c>
      <c r="S346" t="str">
        <f t="shared" si="31"/>
        <v>Delayed Resolution</v>
      </c>
      <c r="T346" t="str">
        <f t="shared" si="32"/>
        <v>Neutral</v>
      </c>
      <c r="U346">
        <f t="shared" si="33"/>
        <v>1</v>
      </c>
      <c r="V346">
        <f t="shared" si="34"/>
        <v>1</v>
      </c>
      <c r="W346">
        <f t="shared" si="35"/>
        <v>3</v>
      </c>
    </row>
    <row r="347" spans="1:23">
      <c r="A347">
        <v>346</v>
      </c>
      <c r="B347" t="s">
        <v>1239</v>
      </c>
      <c r="C347" t="s">
        <v>1240</v>
      </c>
      <c r="D347">
        <v>54</v>
      </c>
      <c r="E347" t="s">
        <v>58</v>
      </c>
      <c r="F347" t="s">
        <v>655</v>
      </c>
      <c r="G347" s="9">
        <v>44298</v>
      </c>
      <c r="H347" t="s">
        <v>21</v>
      </c>
      <c r="I347" t="s">
        <v>60</v>
      </c>
      <c r="J347" t="s">
        <v>1241</v>
      </c>
      <c r="K347" t="s">
        <v>39</v>
      </c>
      <c r="L347" t="s">
        <v>1242</v>
      </c>
      <c r="M347" t="s">
        <v>89</v>
      </c>
      <c r="N347" t="s">
        <v>26</v>
      </c>
      <c r="O347" s="11">
        <v>45078.6642592593</v>
      </c>
      <c r="P347" s="11">
        <v>45078.3010648148</v>
      </c>
      <c r="Q347">
        <v>5</v>
      </c>
      <c r="R347" t="str">
        <f t="shared" si="30"/>
        <v>Slow Response</v>
      </c>
      <c r="S347" t="str">
        <f t="shared" si="31"/>
        <v>Delayed Resolution</v>
      </c>
      <c r="T347" t="str">
        <f t="shared" si="32"/>
        <v>Satisfied</v>
      </c>
      <c r="U347">
        <f t="shared" si="33"/>
        <v>1</v>
      </c>
      <c r="V347">
        <f t="shared" si="34"/>
        <v>1</v>
      </c>
      <c r="W347">
        <f t="shared" si="35"/>
        <v>3</v>
      </c>
    </row>
    <row r="348" ht="285" spans="1:23">
      <c r="A348">
        <v>347</v>
      </c>
      <c r="B348" t="s">
        <v>1243</v>
      </c>
      <c r="C348" t="s">
        <v>1244</v>
      </c>
      <c r="D348">
        <v>63</v>
      </c>
      <c r="E348" t="s">
        <v>29</v>
      </c>
      <c r="F348" t="s">
        <v>71</v>
      </c>
      <c r="G348" s="9">
        <v>44333</v>
      </c>
      <c r="H348" t="s">
        <v>21</v>
      </c>
      <c r="I348" t="s">
        <v>59</v>
      </c>
      <c r="J348" s="10" t="s">
        <v>1245</v>
      </c>
      <c r="K348" t="s">
        <v>62</v>
      </c>
      <c r="M348" t="s">
        <v>41</v>
      </c>
      <c r="N348" t="s">
        <v>55</v>
      </c>
      <c r="R348" t="str">
        <f t="shared" si="30"/>
        <v>Fast Response</v>
      </c>
      <c r="S348" t="str">
        <f t="shared" si="31"/>
        <v>Resolved Within 1 Day</v>
      </c>
      <c r="T348" t="str">
        <f t="shared" si="32"/>
        <v>Dissatisfied</v>
      </c>
      <c r="U348">
        <f t="shared" si="33"/>
        <v>0</v>
      </c>
      <c r="V348">
        <f t="shared" si="34"/>
        <v>0</v>
      </c>
      <c r="W348">
        <f t="shared" si="35"/>
        <v>1</v>
      </c>
    </row>
    <row r="349" spans="1:23">
      <c r="A349">
        <v>348</v>
      </c>
      <c r="B349" t="s">
        <v>1246</v>
      </c>
      <c r="C349" t="s">
        <v>1247</v>
      </c>
      <c r="D349">
        <v>44</v>
      </c>
      <c r="E349" t="s">
        <v>29</v>
      </c>
      <c r="F349" t="s">
        <v>44</v>
      </c>
      <c r="G349" s="9">
        <v>44274</v>
      </c>
      <c r="H349" t="s">
        <v>67</v>
      </c>
      <c r="I349" t="s">
        <v>113</v>
      </c>
      <c r="J349" t="s">
        <v>442</v>
      </c>
      <c r="K349" t="s">
        <v>62</v>
      </c>
      <c r="M349" t="s">
        <v>143</v>
      </c>
      <c r="N349" t="s">
        <v>33</v>
      </c>
      <c r="R349" t="str">
        <f t="shared" si="30"/>
        <v>Fast Response</v>
      </c>
      <c r="S349" t="str">
        <f t="shared" si="31"/>
        <v>Resolved Within 1 Day</v>
      </c>
      <c r="T349" t="str">
        <f t="shared" si="32"/>
        <v>Dissatisfied</v>
      </c>
      <c r="U349">
        <f t="shared" si="33"/>
        <v>0</v>
      </c>
      <c r="V349">
        <f t="shared" si="34"/>
        <v>0</v>
      </c>
      <c r="W349">
        <f t="shared" si="35"/>
        <v>2</v>
      </c>
    </row>
    <row r="350" ht="270" spans="1:23">
      <c r="A350">
        <v>349</v>
      </c>
      <c r="B350" t="s">
        <v>1248</v>
      </c>
      <c r="C350" t="s">
        <v>1249</v>
      </c>
      <c r="D350">
        <v>52</v>
      </c>
      <c r="E350" t="s">
        <v>58</v>
      </c>
      <c r="F350" t="s">
        <v>51</v>
      </c>
      <c r="G350" s="9">
        <v>44482</v>
      </c>
      <c r="H350" t="s">
        <v>21</v>
      </c>
      <c r="I350" t="s">
        <v>72</v>
      </c>
      <c r="J350" s="10" t="s">
        <v>1250</v>
      </c>
      <c r="K350" t="s">
        <v>24</v>
      </c>
      <c r="M350" t="s">
        <v>143</v>
      </c>
      <c r="N350" t="s">
        <v>55</v>
      </c>
      <c r="O350" s="11">
        <v>45078.7691550926</v>
      </c>
      <c r="R350" t="str">
        <f t="shared" si="30"/>
        <v>Slow Response</v>
      </c>
      <c r="S350" t="str">
        <f t="shared" si="31"/>
        <v>Resolved Within 1 Day</v>
      </c>
      <c r="T350" t="str">
        <f t="shared" si="32"/>
        <v>Dissatisfied</v>
      </c>
      <c r="U350">
        <f t="shared" si="33"/>
        <v>0</v>
      </c>
      <c r="V350">
        <f t="shared" si="34"/>
        <v>0</v>
      </c>
      <c r="W350">
        <f t="shared" si="35"/>
        <v>2</v>
      </c>
    </row>
    <row r="351" ht="315" spans="1:23">
      <c r="A351">
        <v>350</v>
      </c>
      <c r="B351" t="s">
        <v>1251</v>
      </c>
      <c r="C351" t="s">
        <v>1252</v>
      </c>
      <c r="D351">
        <v>28</v>
      </c>
      <c r="E351" t="s">
        <v>29</v>
      </c>
      <c r="F351" t="s">
        <v>242</v>
      </c>
      <c r="G351" s="9">
        <v>44027</v>
      </c>
      <c r="H351" t="s">
        <v>45</v>
      </c>
      <c r="I351" t="s">
        <v>72</v>
      </c>
      <c r="J351" s="10" t="s">
        <v>1253</v>
      </c>
      <c r="K351" t="s">
        <v>39</v>
      </c>
      <c r="L351" t="s">
        <v>1254</v>
      </c>
      <c r="M351" t="s">
        <v>25</v>
      </c>
      <c r="N351" t="s">
        <v>55</v>
      </c>
      <c r="O351" s="11">
        <v>45077.9795833333</v>
      </c>
      <c r="P351" s="11">
        <v>45078.7261111111</v>
      </c>
      <c r="Q351">
        <v>3</v>
      </c>
      <c r="R351" t="str">
        <f t="shared" si="30"/>
        <v>Slow Response</v>
      </c>
      <c r="S351" t="str">
        <f t="shared" si="31"/>
        <v>Delayed Resolution</v>
      </c>
      <c r="T351" t="str">
        <f t="shared" si="32"/>
        <v>Neutral</v>
      </c>
      <c r="U351">
        <f t="shared" si="33"/>
        <v>1</v>
      </c>
      <c r="V351">
        <f t="shared" si="34"/>
        <v>1</v>
      </c>
      <c r="W351">
        <f t="shared" si="35"/>
        <v>4</v>
      </c>
    </row>
    <row r="352" ht="300" spans="1:23">
      <c r="A352">
        <v>351</v>
      </c>
      <c r="B352" t="s">
        <v>1255</v>
      </c>
      <c r="C352" t="s">
        <v>1256</v>
      </c>
      <c r="D352">
        <v>70</v>
      </c>
      <c r="E352" t="s">
        <v>19</v>
      </c>
      <c r="F352" t="s">
        <v>655</v>
      </c>
      <c r="G352" s="9">
        <v>44496</v>
      </c>
      <c r="H352" t="s">
        <v>59</v>
      </c>
      <c r="I352" t="s">
        <v>177</v>
      </c>
      <c r="J352" s="10" t="s">
        <v>1257</v>
      </c>
      <c r="K352" t="s">
        <v>39</v>
      </c>
      <c r="L352" t="s">
        <v>1258</v>
      </c>
      <c r="M352" t="s">
        <v>25</v>
      </c>
      <c r="N352" t="s">
        <v>26</v>
      </c>
      <c r="O352" s="11">
        <v>45078.3150231481</v>
      </c>
      <c r="P352" s="11">
        <v>45078.7191898148</v>
      </c>
      <c r="Q352">
        <v>2</v>
      </c>
      <c r="R352" t="str">
        <f t="shared" si="30"/>
        <v>Slow Response</v>
      </c>
      <c r="S352" t="str">
        <f t="shared" si="31"/>
        <v>Delayed Resolution</v>
      </c>
      <c r="T352" t="str">
        <f t="shared" si="32"/>
        <v>Dissatisfied</v>
      </c>
      <c r="U352">
        <f t="shared" si="33"/>
        <v>1</v>
      </c>
      <c r="V352">
        <f t="shared" si="34"/>
        <v>1</v>
      </c>
      <c r="W352">
        <f t="shared" si="35"/>
        <v>4</v>
      </c>
    </row>
    <row r="353" ht="315" spans="1:23">
      <c r="A353">
        <v>352</v>
      </c>
      <c r="B353" t="s">
        <v>1259</v>
      </c>
      <c r="C353" t="s">
        <v>1260</v>
      </c>
      <c r="D353">
        <v>51</v>
      </c>
      <c r="E353" t="s">
        <v>29</v>
      </c>
      <c r="F353" t="s">
        <v>485</v>
      </c>
      <c r="G353" s="9">
        <v>44549</v>
      </c>
      <c r="H353" t="s">
        <v>59</v>
      </c>
      <c r="I353" t="s">
        <v>46</v>
      </c>
      <c r="J353" s="10" t="s">
        <v>1261</v>
      </c>
      <c r="K353" t="s">
        <v>24</v>
      </c>
      <c r="M353" t="s">
        <v>143</v>
      </c>
      <c r="N353" t="s">
        <v>83</v>
      </c>
      <c r="O353" s="11">
        <v>45078.0643402778</v>
      </c>
      <c r="R353" t="str">
        <f t="shared" si="30"/>
        <v>Slow Response</v>
      </c>
      <c r="S353" t="str">
        <f t="shared" si="31"/>
        <v>Resolved Within 1 Day</v>
      </c>
      <c r="T353" t="str">
        <f t="shared" si="32"/>
        <v>Dissatisfied</v>
      </c>
      <c r="U353">
        <f t="shared" si="33"/>
        <v>0</v>
      </c>
      <c r="V353">
        <f t="shared" si="34"/>
        <v>0</v>
      </c>
      <c r="W353">
        <f t="shared" si="35"/>
        <v>2</v>
      </c>
    </row>
    <row r="354" spans="1:23">
      <c r="A354">
        <v>353</v>
      </c>
      <c r="B354" t="s">
        <v>1262</v>
      </c>
      <c r="C354" t="s">
        <v>1263</v>
      </c>
      <c r="D354">
        <v>47</v>
      </c>
      <c r="E354" t="s">
        <v>58</v>
      </c>
      <c r="F354" t="s">
        <v>456</v>
      </c>
      <c r="G354" s="9">
        <v>44179</v>
      </c>
      <c r="H354" t="s">
        <v>67</v>
      </c>
      <c r="I354" t="s">
        <v>77</v>
      </c>
      <c r="J354" t="s">
        <v>1264</v>
      </c>
      <c r="K354" t="s">
        <v>39</v>
      </c>
      <c r="L354" t="s">
        <v>1265</v>
      </c>
      <c r="M354" t="s">
        <v>89</v>
      </c>
      <c r="N354" t="s">
        <v>55</v>
      </c>
      <c r="O354" s="11">
        <v>45078.6740740741</v>
      </c>
      <c r="P354" s="11">
        <v>45078.4462962963</v>
      </c>
      <c r="Q354">
        <v>2</v>
      </c>
      <c r="R354" t="str">
        <f t="shared" si="30"/>
        <v>Slow Response</v>
      </c>
      <c r="S354" t="str">
        <f t="shared" si="31"/>
        <v>Delayed Resolution</v>
      </c>
      <c r="T354" t="str">
        <f t="shared" si="32"/>
        <v>Dissatisfied</v>
      </c>
      <c r="U354">
        <f t="shared" si="33"/>
        <v>1</v>
      </c>
      <c r="V354">
        <f t="shared" si="34"/>
        <v>1</v>
      </c>
      <c r="W354">
        <f t="shared" si="35"/>
        <v>3</v>
      </c>
    </row>
    <row r="355" ht="285" spans="1:23">
      <c r="A355">
        <v>354</v>
      </c>
      <c r="B355" t="s">
        <v>1266</v>
      </c>
      <c r="C355" t="s">
        <v>1267</v>
      </c>
      <c r="D355">
        <v>52</v>
      </c>
      <c r="E355" t="s">
        <v>58</v>
      </c>
      <c r="F355" t="s">
        <v>103</v>
      </c>
      <c r="G355" s="9">
        <v>44559</v>
      </c>
      <c r="H355" t="s">
        <v>59</v>
      </c>
      <c r="I355" t="s">
        <v>67</v>
      </c>
      <c r="J355" s="10" t="s">
        <v>1268</v>
      </c>
      <c r="K355" t="s">
        <v>39</v>
      </c>
      <c r="L355" t="s">
        <v>1269</v>
      </c>
      <c r="M355" t="s">
        <v>25</v>
      </c>
      <c r="N355" t="s">
        <v>33</v>
      </c>
      <c r="O355" s="11">
        <v>45078.8053472222</v>
      </c>
      <c r="P355" s="11">
        <v>45078.2046527778</v>
      </c>
      <c r="Q355">
        <v>4</v>
      </c>
      <c r="R355" t="str">
        <f t="shared" si="30"/>
        <v>Slow Response</v>
      </c>
      <c r="S355" t="str">
        <f t="shared" si="31"/>
        <v>Delayed Resolution</v>
      </c>
      <c r="T355" t="str">
        <f t="shared" si="32"/>
        <v>Satisfied</v>
      </c>
      <c r="U355">
        <f t="shared" si="33"/>
        <v>1</v>
      </c>
      <c r="V355">
        <f t="shared" si="34"/>
        <v>1</v>
      </c>
      <c r="W355">
        <f t="shared" si="35"/>
        <v>4</v>
      </c>
    </row>
    <row r="356" ht="270" spans="1:23">
      <c r="A356">
        <v>355</v>
      </c>
      <c r="B356" t="s">
        <v>1270</v>
      </c>
      <c r="C356" t="s">
        <v>1271</v>
      </c>
      <c r="D356">
        <v>51</v>
      </c>
      <c r="E356" t="s">
        <v>58</v>
      </c>
      <c r="F356" t="s">
        <v>211</v>
      </c>
      <c r="G356" s="9">
        <v>44023</v>
      </c>
      <c r="H356" t="s">
        <v>45</v>
      </c>
      <c r="I356" t="s">
        <v>113</v>
      </c>
      <c r="J356" s="10" t="s">
        <v>1272</v>
      </c>
      <c r="K356" t="s">
        <v>24</v>
      </c>
      <c r="M356" t="s">
        <v>143</v>
      </c>
      <c r="N356" t="s">
        <v>83</v>
      </c>
      <c r="O356" s="11">
        <v>45077.9748148148</v>
      </c>
      <c r="R356" t="str">
        <f t="shared" si="30"/>
        <v>Slow Response</v>
      </c>
      <c r="S356" t="str">
        <f t="shared" si="31"/>
        <v>Resolved Within 1 Day</v>
      </c>
      <c r="T356" t="str">
        <f t="shared" si="32"/>
        <v>Dissatisfied</v>
      </c>
      <c r="U356">
        <f t="shared" si="33"/>
        <v>0</v>
      </c>
      <c r="V356">
        <f t="shared" si="34"/>
        <v>0</v>
      </c>
      <c r="W356">
        <f t="shared" si="35"/>
        <v>2</v>
      </c>
    </row>
    <row r="357" ht="315" spans="1:23">
      <c r="A357">
        <v>356</v>
      </c>
      <c r="B357" t="s">
        <v>1273</v>
      </c>
      <c r="C357" t="s">
        <v>1274</v>
      </c>
      <c r="D357">
        <v>18</v>
      </c>
      <c r="E357" t="s">
        <v>19</v>
      </c>
      <c r="F357" t="s">
        <v>125</v>
      </c>
      <c r="G357" s="9">
        <v>43836</v>
      </c>
      <c r="H357" t="s">
        <v>45</v>
      </c>
      <c r="I357" t="s">
        <v>177</v>
      </c>
      <c r="J357" s="10" t="s">
        <v>1275</v>
      </c>
      <c r="K357" t="s">
        <v>24</v>
      </c>
      <c r="M357" t="s">
        <v>89</v>
      </c>
      <c r="N357" t="s">
        <v>26</v>
      </c>
      <c r="O357" s="11">
        <v>45078.0887152778</v>
      </c>
      <c r="R357" t="str">
        <f t="shared" si="30"/>
        <v>Slow Response</v>
      </c>
      <c r="S357" t="str">
        <f t="shared" si="31"/>
        <v>Resolved Within 1 Day</v>
      </c>
      <c r="T357" t="str">
        <f t="shared" si="32"/>
        <v>Dissatisfied</v>
      </c>
      <c r="U357">
        <f t="shared" si="33"/>
        <v>0</v>
      </c>
      <c r="V357">
        <f t="shared" si="34"/>
        <v>1</v>
      </c>
      <c r="W357">
        <f t="shared" si="35"/>
        <v>3</v>
      </c>
    </row>
    <row r="358" spans="1:23">
      <c r="A358">
        <v>357</v>
      </c>
      <c r="B358" t="s">
        <v>1276</v>
      </c>
      <c r="C358" t="s">
        <v>1277</v>
      </c>
      <c r="D358">
        <v>38</v>
      </c>
      <c r="E358" t="s">
        <v>58</v>
      </c>
      <c r="F358" t="s">
        <v>223</v>
      </c>
      <c r="G358" s="9">
        <v>44483</v>
      </c>
      <c r="H358" t="s">
        <v>21</v>
      </c>
      <c r="I358" t="s">
        <v>59</v>
      </c>
      <c r="J358" t="s">
        <v>1278</v>
      </c>
      <c r="K358" t="s">
        <v>39</v>
      </c>
      <c r="L358" t="s">
        <v>1279</v>
      </c>
      <c r="M358" t="s">
        <v>89</v>
      </c>
      <c r="N358" t="s">
        <v>33</v>
      </c>
      <c r="O358" s="11">
        <v>45078.0456828704</v>
      </c>
      <c r="P358" s="11">
        <v>45078.8630439815</v>
      </c>
      <c r="Q358">
        <v>2</v>
      </c>
      <c r="R358" t="str">
        <f t="shared" si="30"/>
        <v>Slow Response</v>
      </c>
      <c r="S358" t="str">
        <f t="shared" si="31"/>
        <v>Delayed Resolution</v>
      </c>
      <c r="T358" t="str">
        <f t="shared" si="32"/>
        <v>Dissatisfied</v>
      </c>
      <c r="U358">
        <f t="shared" si="33"/>
        <v>1</v>
      </c>
      <c r="V358">
        <f t="shared" si="34"/>
        <v>1</v>
      </c>
      <c r="W358">
        <f t="shared" si="35"/>
        <v>3</v>
      </c>
    </row>
    <row r="359" ht="300" spans="1:23">
      <c r="A359">
        <v>358</v>
      </c>
      <c r="B359" t="s">
        <v>1280</v>
      </c>
      <c r="C359" t="s">
        <v>1281</v>
      </c>
      <c r="D359">
        <v>25</v>
      </c>
      <c r="E359" t="s">
        <v>29</v>
      </c>
      <c r="F359" t="s">
        <v>421</v>
      </c>
      <c r="G359" s="9">
        <v>44518</v>
      </c>
      <c r="H359" t="s">
        <v>67</v>
      </c>
      <c r="I359" t="s">
        <v>93</v>
      </c>
      <c r="J359" s="10" t="s">
        <v>1282</v>
      </c>
      <c r="K359" t="s">
        <v>62</v>
      </c>
      <c r="M359" t="s">
        <v>25</v>
      </c>
      <c r="N359" t="s">
        <v>26</v>
      </c>
      <c r="R359" t="str">
        <f t="shared" si="30"/>
        <v>Fast Response</v>
      </c>
      <c r="S359" t="str">
        <f t="shared" si="31"/>
        <v>Resolved Within 1 Day</v>
      </c>
      <c r="T359" t="str">
        <f t="shared" si="32"/>
        <v>Dissatisfied</v>
      </c>
      <c r="U359">
        <f t="shared" si="33"/>
        <v>0</v>
      </c>
      <c r="V359">
        <f t="shared" si="34"/>
        <v>1</v>
      </c>
      <c r="W359">
        <f t="shared" si="35"/>
        <v>4</v>
      </c>
    </row>
    <row r="360" ht="300" spans="1:23">
      <c r="A360">
        <v>359</v>
      </c>
      <c r="B360" t="s">
        <v>1283</v>
      </c>
      <c r="C360" t="s">
        <v>1284</v>
      </c>
      <c r="D360">
        <v>58</v>
      </c>
      <c r="E360" t="s">
        <v>58</v>
      </c>
      <c r="F360" t="s">
        <v>485</v>
      </c>
      <c r="G360" s="9">
        <v>44199</v>
      </c>
      <c r="H360" t="s">
        <v>45</v>
      </c>
      <c r="I360" t="s">
        <v>72</v>
      </c>
      <c r="J360" s="10" t="s">
        <v>1285</v>
      </c>
      <c r="K360" t="s">
        <v>24</v>
      </c>
      <c r="M360" t="s">
        <v>41</v>
      </c>
      <c r="N360" t="s">
        <v>26</v>
      </c>
      <c r="O360" s="11">
        <v>45078.3012615741</v>
      </c>
      <c r="R360" t="str">
        <f t="shared" si="30"/>
        <v>Slow Response</v>
      </c>
      <c r="S360" t="str">
        <f t="shared" si="31"/>
        <v>Resolved Within 1 Day</v>
      </c>
      <c r="T360" t="str">
        <f t="shared" si="32"/>
        <v>Dissatisfied</v>
      </c>
      <c r="U360">
        <f t="shared" si="33"/>
        <v>0</v>
      </c>
      <c r="V360">
        <f t="shared" si="34"/>
        <v>0</v>
      </c>
      <c r="W360">
        <f t="shared" si="35"/>
        <v>1</v>
      </c>
    </row>
    <row r="361" ht="255" spans="1:23">
      <c r="A361">
        <v>360</v>
      </c>
      <c r="B361" t="s">
        <v>1286</v>
      </c>
      <c r="C361" t="s">
        <v>1287</v>
      </c>
      <c r="D361">
        <v>24</v>
      </c>
      <c r="E361" t="s">
        <v>58</v>
      </c>
      <c r="F361" t="s">
        <v>699</v>
      </c>
      <c r="G361" s="9">
        <v>44064</v>
      </c>
      <c r="H361" t="s">
        <v>45</v>
      </c>
      <c r="I361" t="s">
        <v>113</v>
      </c>
      <c r="J361" s="10" t="s">
        <v>1288</v>
      </c>
      <c r="K361" t="s">
        <v>62</v>
      </c>
      <c r="M361" t="s">
        <v>25</v>
      </c>
      <c r="N361" t="s">
        <v>33</v>
      </c>
      <c r="R361" t="str">
        <f t="shared" si="30"/>
        <v>Fast Response</v>
      </c>
      <c r="S361" t="str">
        <f t="shared" si="31"/>
        <v>Resolved Within 1 Day</v>
      </c>
      <c r="T361" t="str">
        <f t="shared" si="32"/>
        <v>Dissatisfied</v>
      </c>
      <c r="U361">
        <f t="shared" si="33"/>
        <v>0</v>
      </c>
      <c r="V361">
        <f t="shared" si="34"/>
        <v>1</v>
      </c>
      <c r="W361">
        <f t="shared" si="35"/>
        <v>4</v>
      </c>
    </row>
    <row r="362" ht="255" spans="1:23">
      <c r="A362">
        <v>361</v>
      </c>
      <c r="B362" t="s">
        <v>1289</v>
      </c>
      <c r="C362" t="s">
        <v>1290</v>
      </c>
      <c r="D362">
        <v>42</v>
      </c>
      <c r="E362" t="s">
        <v>58</v>
      </c>
      <c r="F362" t="s">
        <v>98</v>
      </c>
      <c r="G362" s="9">
        <v>43866</v>
      </c>
      <c r="H362" t="s">
        <v>59</v>
      </c>
      <c r="I362" t="s">
        <v>37</v>
      </c>
      <c r="J362" s="10" t="s">
        <v>1291</v>
      </c>
      <c r="K362" t="s">
        <v>39</v>
      </c>
      <c r="L362" t="s">
        <v>1292</v>
      </c>
      <c r="M362" t="s">
        <v>143</v>
      </c>
      <c r="N362" t="s">
        <v>55</v>
      </c>
      <c r="O362" s="11">
        <v>45078.2637962963</v>
      </c>
      <c r="P362" s="11">
        <v>45078.3610185185</v>
      </c>
      <c r="Q362">
        <v>5</v>
      </c>
      <c r="R362" t="str">
        <f t="shared" si="30"/>
        <v>Slow Response</v>
      </c>
      <c r="S362" t="str">
        <f t="shared" si="31"/>
        <v>Delayed Resolution</v>
      </c>
      <c r="T362" t="str">
        <f t="shared" si="32"/>
        <v>Satisfied</v>
      </c>
      <c r="U362">
        <f t="shared" si="33"/>
        <v>1</v>
      </c>
      <c r="V362">
        <f t="shared" si="34"/>
        <v>0</v>
      </c>
      <c r="W362">
        <f t="shared" si="35"/>
        <v>2</v>
      </c>
    </row>
    <row r="363" ht="300" spans="1:23">
      <c r="A363">
        <v>362</v>
      </c>
      <c r="B363" t="s">
        <v>1293</v>
      </c>
      <c r="C363" t="s">
        <v>1294</v>
      </c>
      <c r="D363">
        <v>50</v>
      </c>
      <c r="E363" t="s">
        <v>19</v>
      </c>
      <c r="F363" t="s">
        <v>397</v>
      </c>
      <c r="G363" s="9">
        <v>44170</v>
      </c>
      <c r="H363" t="s">
        <v>66</v>
      </c>
      <c r="I363" t="s">
        <v>177</v>
      </c>
      <c r="J363" s="10" t="s">
        <v>1295</v>
      </c>
      <c r="K363" t="s">
        <v>39</v>
      </c>
      <c r="L363" t="s">
        <v>1296</v>
      </c>
      <c r="M363" t="s">
        <v>143</v>
      </c>
      <c r="N363" t="s">
        <v>33</v>
      </c>
      <c r="O363" s="11">
        <v>45078.5332638889</v>
      </c>
      <c r="P363" s="11">
        <v>45078.6214583333</v>
      </c>
      <c r="Q363">
        <v>4</v>
      </c>
      <c r="R363" t="str">
        <f t="shared" si="30"/>
        <v>Slow Response</v>
      </c>
      <c r="S363" t="str">
        <f t="shared" si="31"/>
        <v>Delayed Resolution</v>
      </c>
      <c r="T363" t="str">
        <f t="shared" si="32"/>
        <v>Satisfied</v>
      </c>
      <c r="U363">
        <f t="shared" si="33"/>
        <v>1</v>
      </c>
      <c r="V363">
        <f t="shared" si="34"/>
        <v>0</v>
      </c>
      <c r="W363">
        <f t="shared" si="35"/>
        <v>2</v>
      </c>
    </row>
    <row r="364" ht="270" spans="1:23">
      <c r="A364">
        <v>363</v>
      </c>
      <c r="B364" t="s">
        <v>1297</v>
      </c>
      <c r="C364" t="s">
        <v>1298</v>
      </c>
      <c r="D364">
        <v>21</v>
      </c>
      <c r="E364" t="s">
        <v>58</v>
      </c>
      <c r="F364" t="s">
        <v>98</v>
      </c>
      <c r="G364" s="9">
        <v>44269</v>
      </c>
      <c r="H364" t="s">
        <v>66</v>
      </c>
      <c r="I364" t="s">
        <v>99</v>
      </c>
      <c r="J364" s="10" t="s">
        <v>1299</v>
      </c>
      <c r="K364" t="s">
        <v>62</v>
      </c>
      <c r="M364" t="s">
        <v>41</v>
      </c>
      <c r="N364" t="s">
        <v>33</v>
      </c>
      <c r="R364" t="str">
        <f t="shared" si="30"/>
        <v>Fast Response</v>
      </c>
      <c r="S364" t="str">
        <f t="shared" si="31"/>
        <v>Resolved Within 1 Day</v>
      </c>
      <c r="T364" t="str">
        <f t="shared" si="32"/>
        <v>Dissatisfied</v>
      </c>
      <c r="U364">
        <f t="shared" si="33"/>
        <v>0</v>
      </c>
      <c r="V364">
        <f t="shared" si="34"/>
        <v>0</v>
      </c>
      <c r="W364">
        <f t="shared" si="35"/>
        <v>1</v>
      </c>
    </row>
    <row r="365" ht="270" spans="1:23">
      <c r="A365">
        <v>364</v>
      </c>
      <c r="B365" t="s">
        <v>1300</v>
      </c>
      <c r="C365" t="s">
        <v>1301</v>
      </c>
      <c r="D365">
        <v>48</v>
      </c>
      <c r="E365" t="s">
        <v>58</v>
      </c>
      <c r="F365" t="s">
        <v>485</v>
      </c>
      <c r="G365" s="9">
        <v>44064</v>
      </c>
      <c r="H365" t="s">
        <v>67</v>
      </c>
      <c r="I365" t="s">
        <v>72</v>
      </c>
      <c r="J365" s="10" t="s">
        <v>1302</v>
      </c>
      <c r="K365" t="s">
        <v>62</v>
      </c>
      <c r="M365" t="s">
        <v>25</v>
      </c>
      <c r="N365" t="s">
        <v>55</v>
      </c>
      <c r="R365" t="str">
        <f t="shared" si="30"/>
        <v>Fast Response</v>
      </c>
      <c r="S365" t="str">
        <f t="shared" si="31"/>
        <v>Resolved Within 1 Day</v>
      </c>
      <c r="T365" t="str">
        <f t="shared" si="32"/>
        <v>Dissatisfied</v>
      </c>
      <c r="U365">
        <f t="shared" si="33"/>
        <v>0</v>
      </c>
      <c r="V365">
        <f t="shared" si="34"/>
        <v>1</v>
      </c>
      <c r="W365">
        <f t="shared" si="35"/>
        <v>4</v>
      </c>
    </row>
    <row r="366" spans="1:23">
      <c r="A366">
        <v>365</v>
      </c>
      <c r="B366" t="s">
        <v>1303</v>
      </c>
      <c r="C366" t="s">
        <v>1304</v>
      </c>
      <c r="D366">
        <v>33</v>
      </c>
      <c r="E366" t="s">
        <v>58</v>
      </c>
      <c r="F366" t="s">
        <v>112</v>
      </c>
      <c r="G366" s="9">
        <v>44464</v>
      </c>
      <c r="H366" t="s">
        <v>59</v>
      </c>
      <c r="I366" t="s">
        <v>60</v>
      </c>
      <c r="J366" t="s">
        <v>1305</v>
      </c>
      <c r="K366" t="s">
        <v>39</v>
      </c>
      <c r="L366" t="s">
        <v>1306</v>
      </c>
      <c r="M366" t="s">
        <v>89</v>
      </c>
      <c r="N366" t="s">
        <v>33</v>
      </c>
      <c r="O366" s="11">
        <v>45078.6277546296</v>
      </c>
      <c r="P366" s="11">
        <v>45078.8409490741</v>
      </c>
      <c r="Q366">
        <v>1</v>
      </c>
      <c r="R366" t="str">
        <f t="shared" si="30"/>
        <v>Slow Response</v>
      </c>
      <c r="S366" t="str">
        <f t="shared" si="31"/>
        <v>Delayed Resolution</v>
      </c>
      <c r="T366" t="str">
        <f t="shared" si="32"/>
        <v>Dissatisfied</v>
      </c>
      <c r="U366">
        <f t="shared" si="33"/>
        <v>1</v>
      </c>
      <c r="V366">
        <f t="shared" si="34"/>
        <v>1</v>
      </c>
      <c r="W366">
        <f t="shared" si="35"/>
        <v>3</v>
      </c>
    </row>
    <row r="367" spans="1:23">
      <c r="A367">
        <v>366</v>
      </c>
      <c r="B367" t="s">
        <v>1307</v>
      </c>
      <c r="C367" t="s">
        <v>1308</v>
      </c>
      <c r="D367">
        <v>22</v>
      </c>
      <c r="E367" t="s">
        <v>58</v>
      </c>
      <c r="F367" t="s">
        <v>397</v>
      </c>
      <c r="G367" s="9">
        <v>43863</v>
      </c>
      <c r="H367" t="s">
        <v>45</v>
      </c>
      <c r="I367" t="s">
        <v>31</v>
      </c>
      <c r="J367" t="s">
        <v>791</v>
      </c>
      <c r="K367" t="s">
        <v>39</v>
      </c>
      <c r="L367" t="s">
        <v>1309</v>
      </c>
      <c r="M367" t="s">
        <v>143</v>
      </c>
      <c r="N367" t="s">
        <v>26</v>
      </c>
      <c r="O367" s="11">
        <v>45078.4826273148</v>
      </c>
      <c r="P367" s="11">
        <v>45078.304849537</v>
      </c>
      <c r="Q367">
        <v>3</v>
      </c>
      <c r="R367" t="str">
        <f t="shared" si="30"/>
        <v>Slow Response</v>
      </c>
      <c r="S367" t="str">
        <f t="shared" si="31"/>
        <v>Delayed Resolution</v>
      </c>
      <c r="T367" t="str">
        <f t="shared" si="32"/>
        <v>Neutral</v>
      </c>
      <c r="U367">
        <f t="shared" si="33"/>
        <v>1</v>
      </c>
      <c r="V367">
        <f t="shared" si="34"/>
        <v>0</v>
      </c>
      <c r="W367">
        <f t="shared" si="35"/>
        <v>2</v>
      </c>
    </row>
    <row r="368" ht="315" spans="1:23">
      <c r="A368">
        <v>367</v>
      </c>
      <c r="B368" t="s">
        <v>1310</v>
      </c>
      <c r="C368" t="s">
        <v>1311</v>
      </c>
      <c r="D368">
        <v>51</v>
      </c>
      <c r="E368" t="s">
        <v>19</v>
      </c>
      <c r="F368" t="s">
        <v>249</v>
      </c>
      <c r="G368" s="9">
        <v>44385</v>
      </c>
      <c r="H368" t="s">
        <v>59</v>
      </c>
      <c r="I368" t="s">
        <v>99</v>
      </c>
      <c r="J368" s="10" t="s">
        <v>1312</v>
      </c>
      <c r="K368" t="s">
        <v>62</v>
      </c>
      <c r="M368" t="s">
        <v>25</v>
      </c>
      <c r="N368" t="s">
        <v>55</v>
      </c>
      <c r="R368" t="str">
        <f t="shared" si="30"/>
        <v>Fast Response</v>
      </c>
      <c r="S368" t="str">
        <f t="shared" si="31"/>
        <v>Resolved Within 1 Day</v>
      </c>
      <c r="T368" t="str">
        <f t="shared" si="32"/>
        <v>Dissatisfied</v>
      </c>
      <c r="U368">
        <f t="shared" si="33"/>
        <v>0</v>
      </c>
      <c r="V368">
        <f t="shared" si="34"/>
        <v>1</v>
      </c>
      <c r="W368">
        <f t="shared" si="35"/>
        <v>4</v>
      </c>
    </row>
    <row r="369" ht="270" spans="1:23">
      <c r="A369">
        <v>368</v>
      </c>
      <c r="B369" t="s">
        <v>1313</v>
      </c>
      <c r="C369" t="s">
        <v>1314</v>
      </c>
      <c r="D369">
        <v>29</v>
      </c>
      <c r="E369" t="s">
        <v>29</v>
      </c>
      <c r="F369" t="s">
        <v>339</v>
      </c>
      <c r="G369" s="9">
        <v>44263</v>
      </c>
      <c r="H369" t="s">
        <v>45</v>
      </c>
      <c r="I369" t="s">
        <v>31</v>
      </c>
      <c r="J369" s="10" t="s">
        <v>1315</v>
      </c>
      <c r="K369" t="s">
        <v>62</v>
      </c>
      <c r="M369" t="s">
        <v>25</v>
      </c>
      <c r="N369" t="s">
        <v>33</v>
      </c>
      <c r="R369" t="str">
        <f t="shared" si="30"/>
        <v>Fast Response</v>
      </c>
      <c r="S369" t="str">
        <f t="shared" si="31"/>
        <v>Resolved Within 1 Day</v>
      </c>
      <c r="T369" t="str">
        <f t="shared" si="32"/>
        <v>Dissatisfied</v>
      </c>
      <c r="U369">
        <f t="shared" si="33"/>
        <v>0</v>
      </c>
      <c r="V369">
        <f t="shared" si="34"/>
        <v>1</v>
      </c>
      <c r="W369">
        <f t="shared" si="35"/>
        <v>4</v>
      </c>
    </row>
    <row r="370" ht="345" spans="1:23">
      <c r="A370">
        <v>369</v>
      </c>
      <c r="B370" t="s">
        <v>1316</v>
      </c>
      <c r="C370" t="s">
        <v>1317</v>
      </c>
      <c r="D370">
        <v>29</v>
      </c>
      <c r="E370" t="s">
        <v>19</v>
      </c>
      <c r="F370" t="s">
        <v>149</v>
      </c>
      <c r="G370" s="9">
        <v>44093</v>
      </c>
      <c r="H370" t="s">
        <v>59</v>
      </c>
      <c r="I370" t="s">
        <v>46</v>
      </c>
      <c r="J370" s="10" t="s">
        <v>1318</v>
      </c>
      <c r="K370" t="s">
        <v>24</v>
      </c>
      <c r="M370" t="s">
        <v>41</v>
      </c>
      <c r="N370" t="s">
        <v>33</v>
      </c>
      <c r="O370" s="11">
        <v>45078.3535185185</v>
      </c>
      <c r="R370" t="str">
        <f t="shared" si="30"/>
        <v>Slow Response</v>
      </c>
      <c r="S370" t="str">
        <f t="shared" si="31"/>
        <v>Resolved Within 1 Day</v>
      </c>
      <c r="T370" t="str">
        <f t="shared" si="32"/>
        <v>Dissatisfied</v>
      </c>
      <c r="U370">
        <f t="shared" si="33"/>
        <v>0</v>
      </c>
      <c r="V370">
        <f t="shared" si="34"/>
        <v>0</v>
      </c>
      <c r="W370">
        <f t="shared" si="35"/>
        <v>1</v>
      </c>
    </row>
    <row r="371" spans="1:23">
      <c r="A371">
        <v>370</v>
      </c>
      <c r="B371" t="s">
        <v>1319</v>
      </c>
      <c r="C371" t="s">
        <v>1320</v>
      </c>
      <c r="D371">
        <v>62</v>
      </c>
      <c r="E371" t="s">
        <v>58</v>
      </c>
      <c r="F371" t="s">
        <v>242</v>
      </c>
      <c r="G371" s="9">
        <v>44517</v>
      </c>
      <c r="H371" t="s">
        <v>66</v>
      </c>
      <c r="I371" t="s">
        <v>93</v>
      </c>
      <c r="J371" t="s">
        <v>1321</v>
      </c>
      <c r="K371" t="s">
        <v>24</v>
      </c>
      <c r="M371" t="s">
        <v>41</v>
      </c>
      <c r="N371" t="s">
        <v>33</v>
      </c>
      <c r="O371" s="11">
        <v>45078.0597685185</v>
      </c>
      <c r="R371" t="str">
        <f t="shared" si="30"/>
        <v>Slow Response</v>
      </c>
      <c r="S371" t="str">
        <f t="shared" si="31"/>
        <v>Resolved Within 1 Day</v>
      </c>
      <c r="T371" t="str">
        <f t="shared" si="32"/>
        <v>Dissatisfied</v>
      </c>
      <c r="U371">
        <f t="shared" si="33"/>
        <v>0</v>
      </c>
      <c r="V371">
        <f t="shared" si="34"/>
        <v>0</v>
      </c>
      <c r="W371">
        <f t="shared" si="35"/>
        <v>1</v>
      </c>
    </row>
    <row r="372" spans="1:23">
      <c r="A372">
        <v>371</v>
      </c>
      <c r="B372" t="s">
        <v>1322</v>
      </c>
      <c r="C372" t="s">
        <v>1323</v>
      </c>
      <c r="D372">
        <v>24</v>
      </c>
      <c r="E372" t="s">
        <v>58</v>
      </c>
      <c r="F372" t="s">
        <v>339</v>
      </c>
      <c r="G372" s="9">
        <v>44135</v>
      </c>
      <c r="H372" t="s">
        <v>67</v>
      </c>
      <c r="I372" t="s">
        <v>46</v>
      </c>
      <c r="J372" t="s">
        <v>845</v>
      </c>
      <c r="K372" t="s">
        <v>39</v>
      </c>
      <c r="L372" t="s">
        <v>1324</v>
      </c>
      <c r="M372" t="s">
        <v>143</v>
      </c>
      <c r="N372" t="s">
        <v>55</v>
      </c>
      <c r="O372" s="11">
        <v>45078.591712963</v>
      </c>
      <c r="P372" s="11">
        <v>45077.9764351852</v>
      </c>
      <c r="Q372">
        <v>2</v>
      </c>
      <c r="R372" t="str">
        <f t="shared" si="30"/>
        <v>Slow Response</v>
      </c>
      <c r="S372" t="str">
        <f t="shared" si="31"/>
        <v>Delayed Resolution</v>
      </c>
      <c r="T372" t="str">
        <f t="shared" si="32"/>
        <v>Dissatisfied</v>
      </c>
      <c r="U372">
        <f t="shared" si="33"/>
        <v>1</v>
      </c>
      <c r="V372">
        <f t="shared" si="34"/>
        <v>0</v>
      </c>
      <c r="W372">
        <f t="shared" si="35"/>
        <v>2</v>
      </c>
    </row>
    <row r="373" spans="1:23">
      <c r="A373">
        <v>372</v>
      </c>
      <c r="B373" t="s">
        <v>1325</v>
      </c>
      <c r="C373" t="s">
        <v>1326</v>
      </c>
      <c r="D373">
        <v>39</v>
      </c>
      <c r="E373" t="s">
        <v>19</v>
      </c>
      <c r="F373" t="s">
        <v>149</v>
      </c>
      <c r="G373" s="9">
        <v>44248</v>
      </c>
      <c r="H373" t="s">
        <v>59</v>
      </c>
      <c r="I373" t="s">
        <v>72</v>
      </c>
      <c r="J373" t="s">
        <v>1327</v>
      </c>
      <c r="K373" t="s">
        <v>39</v>
      </c>
      <c r="L373" t="s">
        <v>1328</v>
      </c>
      <c r="M373" t="s">
        <v>143</v>
      </c>
      <c r="N373" t="s">
        <v>55</v>
      </c>
      <c r="O373" s="11">
        <v>45077.9306134259</v>
      </c>
      <c r="P373" s="11">
        <v>45077.9576967593</v>
      </c>
      <c r="Q373">
        <v>1</v>
      </c>
      <c r="R373" t="str">
        <f t="shared" si="30"/>
        <v>Slow Response</v>
      </c>
      <c r="S373" t="str">
        <f t="shared" si="31"/>
        <v>Delayed Resolution</v>
      </c>
      <c r="T373" t="str">
        <f t="shared" si="32"/>
        <v>Dissatisfied</v>
      </c>
      <c r="U373">
        <f t="shared" si="33"/>
        <v>1</v>
      </c>
      <c r="V373">
        <f t="shared" si="34"/>
        <v>0</v>
      </c>
      <c r="W373">
        <f t="shared" si="35"/>
        <v>2</v>
      </c>
    </row>
    <row r="374" ht="210" spans="1:23">
      <c r="A374">
        <v>373</v>
      </c>
      <c r="B374" t="s">
        <v>1329</v>
      </c>
      <c r="C374" t="s">
        <v>1330</v>
      </c>
      <c r="D374">
        <v>32</v>
      </c>
      <c r="E374" t="s">
        <v>58</v>
      </c>
      <c r="F374" t="s">
        <v>112</v>
      </c>
      <c r="G374" s="9">
        <v>44504</v>
      </c>
      <c r="H374" t="s">
        <v>67</v>
      </c>
      <c r="I374" t="s">
        <v>72</v>
      </c>
      <c r="J374" s="10" t="s">
        <v>1331</v>
      </c>
      <c r="K374" t="s">
        <v>39</v>
      </c>
      <c r="L374" t="s">
        <v>1332</v>
      </c>
      <c r="M374" t="s">
        <v>143</v>
      </c>
      <c r="N374" t="s">
        <v>26</v>
      </c>
      <c r="O374" s="11">
        <v>45078.6195138889</v>
      </c>
      <c r="P374" s="11">
        <v>45078.880625</v>
      </c>
      <c r="Q374">
        <v>5</v>
      </c>
      <c r="R374" t="str">
        <f t="shared" si="30"/>
        <v>Slow Response</v>
      </c>
      <c r="S374" t="str">
        <f t="shared" si="31"/>
        <v>Delayed Resolution</v>
      </c>
      <c r="T374" t="str">
        <f t="shared" si="32"/>
        <v>Satisfied</v>
      </c>
      <c r="U374">
        <f t="shared" si="33"/>
        <v>1</v>
      </c>
      <c r="V374">
        <f t="shared" si="34"/>
        <v>0</v>
      </c>
      <c r="W374">
        <f t="shared" si="35"/>
        <v>2</v>
      </c>
    </row>
    <row r="375" ht="255" spans="1:23">
      <c r="A375">
        <v>374</v>
      </c>
      <c r="B375" t="s">
        <v>1333</v>
      </c>
      <c r="C375" t="s">
        <v>1334</v>
      </c>
      <c r="D375">
        <v>24</v>
      </c>
      <c r="E375" t="s">
        <v>19</v>
      </c>
      <c r="F375" t="s">
        <v>20</v>
      </c>
      <c r="G375" s="9">
        <v>44348</v>
      </c>
      <c r="H375" t="s">
        <v>21</v>
      </c>
      <c r="I375" t="s">
        <v>59</v>
      </c>
      <c r="J375" s="10" t="s">
        <v>1335</v>
      </c>
      <c r="K375" t="s">
        <v>39</v>
      </c>
      <c r="L375" t="s">
        <v>1336</v>
      </c>
      <c r="M375" t="s">
        <v>25</v>
      </c>
      <c r="N375" t="s">
        <v>83</v>
      </c>
      <c r="O375" s="11">
        <v>45078.4528703704</v>
      </c>
      <c r="P375" s="11">
        <v>45078.4875925926</v>
      </c>
      <c r="Q375">
        <v>1</v>
      </c>
      <c r="R375" t="str">
        <f t="shared" si="30"/>
        <v>Slow Response</v>
      </c>
      <c r="S375" t="str">
        <f t="shared" si="31"/>
        <v>Delayed Resolution</v>
      </c>
      <c r="T375" t="str">
        <f t="shared" si="32"/>
        <v>Dissatisfied</v>
      </c>
      <c r="U375">
        <f t="shared" si="33"/>
        <v>1</v>
      </c>
      <c r="V375">
        <f t="shared" si="34"/>
        <v>1</v>
      </c>
      <c r="W375">
        <f t="shared" si="35"/>
        <v>4</v>
      </c>
    </row>
    <row r="376" ht="270" spans="1:23">
      <c r="A376">
        <v>375</v>
      </c>
      <c r="B376" t="s">
        <v>1337</v>
      </c>
      <c r="C376" t="s">
        <v>1338</v>
      </c>
      <c r="D376">
        <v>63</v>
      </c>
      <c r="E376" t="s">
        <v>58</v>
      </c>
      <c r="F376" t="s">
        <v>125</v>
      </c>
      <c r="G376" s="9">
        <v>43882</v>
      </c>
      <c r="H376" t="s">
        <v>66</v>
      </c>
      <c r="I376" t="s">
        <v>77</v>
      </c>
      <c r="J376" s="10" t="s">
        <v>1339</v>
      </c>
      <c r="K376" t="s">
        <v>24</v>
      </c>
      <c r="M376" t="s">
        <v>41</v>
      </c>
      <c r="N376" t="s">
        <v>55</v>
      </c>
      <c r="O376" s="11">
        <v>45078.1903935185</v>
      </c>
      <c r="R376" t="str">
        <f t="shared" si="30"/>
        <v>Slow Response</v>
      </c>
      <c r="S376" t="str">
        <f t="shared" si="31"/>
        <v>Resolved Within 1 Day</v>
      </c>
      <c r="T376" t="str">
        <f t="shared" si="32"/>
        <v>Dissatisfied</v>
      </c>
      <c r="U376">
        <f t="shared" si="33"/>
        <v>0</v>
      </c>
      <c r="V376">
        <f t="shared" si="34"/>
        <v>0</v>
      </c>
      <c r="W376">
        <f t="shared" si="35"/>
        <v>1</v>
      </c>
    </row>
    <row r="377" spans="1:23">
      <c r="A377">
        <v>376</v>
      </c>
      <c r="B377" t="s">
        <v>1340</v>
      </c>
      <c r="C377" t="s">
        <v>1341</v>
      </c>
      <c r="D377">
        <v>30</v>
      </c>
      <c r="E377" t="s">
        <v>29</v>
      </c>
      <c r="F377" t="s">
        <v>157</v>
      </c>
      <c r="G377" s="9">
        <v>44420</v>
      </c>
      <c r="H377" t="s">
        <v>66</v>
      </c>
      <c r="I377" t="s">
        <v>67</v>
      </c>
      <c r="J377" t="s">
        <v>1342</v>
      </c>
      <c r="K377" t="s">
        <v>39</v>
      </c>
      <c r="L377" t="s">
        <v>1343</v>
      </c>
      <c r="M377" t="s">
        <v>41</v>
      </c>
      <c r="N377" t="s">
        <v>83</v>
      </c>
      <c r="O377" s="11">
        <v>45078.8265162037</v>
      </c>
      <c r="P377" s="11">
        <v>45078.841099537</v>
      </c>
      <c r="Q377">
        <v>1</v>
      </c>
      <c r="R377" t="str">
        <f t="shared" si="30"/>
        <v>Slow Response</v>
      </c>
      <c r="S377" t="str">
        <f t="shared" si="31"/>
        <v>Delayed Resolution</v>
      </c>
      <c r="T377" t="str">
        <f t="shared" si="32"/>
        <v>Dissatisfied</v>
      </c>
      <c r="U377">
        <f t="shared" si="33"/>
        <v>1</v>
      </c>
      <c r="V377">
        <f t="shared" si="34"/>
        <v>0</v>
      </c>
      <c r="W377">
        <f t="shared" si="35"/>
        <v>1</v>
      </c>
    </row>
    <row r="378" spans="1:23">
      <c r="A378">
        <v>377</v>
      </c>
      <c r="B378" t="s">
        <v>1344</v>
      </c>
      <c r="C378" t="s">
        <v>1345</v>
      </c>
      <c r="D378">
        <v>28</v>
      </c>
      <c r="E378" t="s">
        <v>58</v>
      </c>
      <c r="F378" t="s">
        <v>112</v>
      </c>
      <c r="G378" s="9">
        <v>44326</v>
      </c>
      <c r="H378" t="s">
        <v>67</v>
      </c>
      <c r="I378" t="s">
        <v>99</v>
      </c>
      <c r="J378" t="s">
        <v>1346</v>
      </c>
      <c r="K378" t="s">
        <v>24</v>
      </c>
      <c r="M378" t="s">
        <v>41</v>
      </c>
      <c r="N378" t="s">
        <v>55</v>
      </c>
      <c r="O378" s="11">
        <v>45078.8383449074</v>
      </c>
      <c r="R378" t="str">
        <f t="shared" si="30"/>
        <v>Slow Response</v>
      </c>
      <c r="S378" t="str">
        <f t="shared" si="31"/>
        <v>Resolved Within 1 Day</v>
      </c>
      <c r="T378" t="str">
        <f t="shared" si="32"/>
        <v>Dissatisfied</v>
      </c>
      <c r="U378">
        <f t="shared" si="33"/>
        <v>0</v>
      </c>
      <c r="V378">
        <f t="shared" si="34"/>
        <v>0</v>
      </c>
      <c r="W378">
        <f t="shared" si="35"/>
        <v>1</v>
      </c>
    </row>
    <row r="379" spans="1:23">
      <c r="A379">
        <v>378</v>
      </c>
      <c r="B379" t="s">
        <v>1347</v>
      </c>
      <c r="C379" t="s">
        <v>1348</v>
      </c>
      <c r="D379">
        <v>51</v>
      </c>
      <c r="E379" t="s">
        <v>29</v>
      </c>
      <c r="F379" t="s">
        <v>485</v>
      </c>
      <c r="G379" s="9">
        <v>44182</v>
      </c>
      <c r="H379" t="s">
        <v>59</v>
      </c>
      <c r="I379" t="s">
        <v>22</v>
      </c>
      <c r="J379" t="s">
        <v>1349</v>
      </c>
      <c r="K379" t="s">
        <v>62</v>
      </c>
      <c r="M379" t="s">
        <v>143</v>
      </c>
      <c r="N379" t="s">
        <v>83</v>
      </c>
      <c r="R379" t="str">
        <f t="shared" si="30"/>
        <v>Fast Response</v>
      </c>
      <c r="S379" t="str">
        <f t="shared" si="31"/>
        <v>Resolved Within 1 Day</v>
      </c>
      <c r="T379" t="str">
        <f t="shared" si="32"/>
        <v>Dissatisfied</v>
      </c>
      <c r="U379">
        <f t="shared" si="33"/>
        <v>0</v>
      </c>
      <c r="V379">
        <f t="shared" si="34"/>
        <v>0</v>
      </c>
      <c r="W379">
        <f t="shared" si="35"/>
        <v>2</v>
      </c>
    </row>
    <row r="380" ht="285" spans="1:23">
      <c r="A380">
        <v>379</v>
      </c>
      <c r="B380" t="s">
        <v>1350</v>
      </c>
      <c r="C380" t="s">
        <v>1351</v>
      </c>
      <c r="D380">
        <v>42</v>
      </c>
      <c r="E380" t="s">
        <v>19</v>
      </c>
      <c r="F380" t="s">
        <v>86</v>
      </c>
      <c r="G380" s="9">
        <v>44031</v>
      </c>
      <c r="H380" t="s">
        <v>67</v>
      </c>
      <c r="I380" t="s">
        <v>52</v>
      </c>
      <c r="J380" s="10" t="s">
        <v>1352</v>
      </c>
      <c r="K380" t="s">
        <v>39</v>
      </c>
      <c r="L380" t="s">
        <v>1353</v>
      </c>
      <c r="M380" t="s">
        <v>143</v>
      </c>
      <c r="N380" t="s">
        <v>55</v>
      </c>
      <c r="O380" s="11">
        <v>45078.7717013889</v>
      </c>
      <c r="P380" s="11">
        <v>45077.9293402778</v>
      </c>
      <c r="Q380">
        <v>4</v>
      </c>
      <c r="R380" t="str">
        <f t="shared" si="30"/>
        <v>Slow Response</v>
      </c>
      <c r="S380" t="str">
        <f t="shared" si="31"/>
        <v>Delayed Resolution</v>
      </c>
      <c r="T380" t="str">
        <f t="shared" si="32"/>
        <v>Satisfied</v>
      </c>
      <c r="U380">
        <f t="shared" si="33"/>
        <v>1</v>
      </c>
      <c r="V380">
        <f t="shared" si="34"/>
        <v>0</v>
      </c>
      <c r="W380">
        <f t="shared" si="35"/>
        <v>2</v>
      </c>
    </row>
    <row r="381" ht="255" spans="1:23">
      <c r="A381">
        <v>380</v>
      </c>
      <c r="B381" t="s">
        <v>1354</v>
      </c>
      <c r="C381" t="s">
        <v>1355</v>
      </c>
      <c r="D381">
        <v>42</v>
      </c>
      <c r="E381" t="s">
        <v>58</v>
      </c>
      <c r="F381" t="s">
        <v>125</v>
      </c>
      <c r="G381" s="9">
        <v>44111</v>
      </c>
      <c r="H381" t="s">
        <v>67</v>
      </c>
      <c r="I381" t="s">
        <v>52</v>
      </c>
      <c r="J381" s="10" t="s">
        <v>1356</v>
      </c>
      <c r="K381" t="s">
        <v>62</v>
      </c>
      <c r="M381" t="s">
        <v>143</v>
      </c>
      <c r="N381" t="s">
        <v>26</v>
      </c>
      <c r="R381" t="str">
        <f t="shared" si="30"/>
        <v>Fast Response</v>
      </c>
      <c r="S381" t="str">
        <f t="shared" si="31"/>
        <v>Resolved Within 1 Day</v>
      </c>
      <c r="T381" t="str">
        <f t="shared" si="32"/>
        <v>Dissatisfied</v>
      </c>
      <c r="U381">
        <f t="shared" si="33"/>
        <v>0</v>
      </c>
      <c r="V381">
        <f t="shared" si="34"/>
        <v>0</v>
      </c>
      <c r="W381">
        <f t="shared" si="35"/>
        <v>2</v>
      </c>
    </row>
    <row r="382" ht="270" spans="1:23">
      <c r="A382">
        <v>381</v>
      </c>
      <c r="B382" t="s">
        <v>1357</v>
      </c>
      <c r="C382" t="s">
        <v>1358</v>
      </c>
      <c r="D382">
        <v>37</v>
      </c>
      <c r="E382" t="s">
        <v>29</v>
      </c>
      <c r="F382" t="s">
        <v>20</v>
      </c>
      <c r="G382" s="9">
        <v>43954</v>
      </c>
      <c r="H382" t="s">
        <v>66</v>
      </c>
      <c r="I382" t="s">
        <v>31</v>
      </c>
      <c r="J382" s="10" t="s">
        <v>1359</v>
      </c>
      <c r="K382" t="s">
        <v>39</v>
      </c>
      <c r="L382" t="s">
        <v>1360</v>
      </c>
      <c r="M382" t="s">
        <v>41</v>
      </c>
      <c r="N382" t="s">
        <v>55</v>
      </c>
      <c r="O382" s="11">
        <v>45078.2981365741</v>
      </c>
      <c r="P382" s="11">
        <v>45078.5488310185</v>
      </c>
      <c r="Q382">
        <v>5</v>
      </c>
      <c r="R382" t="str">
        <f t="shared" si="30"/>
        <v>Slow Response</v>
      </c>
      <c r="S382" t="str">
        <f t="shared" si="31"/>
        <v>Delayed Resolution</v>
      </c>
      <c r="T382" t="str">
        <f t="shared" si="32"/>
        <v>Satisfied</v>
      </c>
      <c r="U382">
        <f t="shared" si="33"/>
        <v>1</v>
      </c>
      <c r="V382">
        <f t="shared" si="34"/>
        <v>0</v>
      </c>
      <c r="W382">
        <f t="shared" si="35"/>
        <v>1</v>
      </c>
    </row>
    <row r="383" ht="330" spans="1:23">
      <c r="A383">
        <v>382</v>
      </c>
      <c r="B383" t="s">
        <v>1091</v>
      </c>
      <c r="C383" t="s">
        <v>1361</v>
      </c>
      <c r="D383">
        <v>62</v>
      </c>
      <c r="E383" t="s">
        <v>58</v>
      </c>
      <c r="F383" t="s">
        <v>107</v>
      </c>
      <c r="G383" s="9">
        <v>44446</v>
      </c>
      <c r="H383" t="s">
        <v>66</v>
      </c>
      <c r="I383" t="s">
        <v>67</v>
      </c>
      <c r="J383" s="10" t="s">
        <v>1362</v>
      </c>
      <c r="K383" t="s">
        <v>39</v>
      </c>
      <c r="L383" t="s">
        <v>1363</v>
      </c>
      <c r="M383" t="s">
        <v>89</v>
      </c>
      <c r="N383" t="s">
        <v>55</v>
      </c>
      <c r="O383" s="11">
        <v>45078.0814814815</v>
      </c>
      <c r="P383" s="11">
        <v>45077.968287037</v>
      </c>
      <c r="Q383">
        <v>4</v>
      </c>
      <c r="R383" t="str">
        <f t="shared" si="30"/>
        <v>Slow Response</v>
      </c>
      <c r="S383" t="str">
        <f t="shared" si="31"/>
        <v>Delayed Resolution</v>
      </c>
      <c r="T383" t="str">
        <f t="shared" si="32"/>
        <v>Satisfied</v>
      </c>
      <c r="U383">
        <f t="shared" si="33"/>
        <v>1</v>
      </c>
      <c r="V383">
        <f t="shared" si="34"/>
        <v>1</v>
      </c>
      <c r="W383">
        <f t="shared" si="35"/>
        <v>3</v>
      </c>
    </row>
    <row r="384" ht="315" spans="1:23">
      <c r="A384">
        <v>383</v>
      </c>
      <c r="B384" t="s">
        <v>1364</v>
      </c>
      <c r="C384" t="s">
        <v>1365</v>
      </c>
      <c r="D384">
        <v>42</v>
      </c>
      <c r="E384" t="s">
        <v>19</v>
      </c>
      <c r="F384" t="s">
        <v>65</v>
      </c>
      <c r="G384" s="9">
        <v>43949</v>
      </c>
      <c r="H384" t="s">
        <v>45</v>
      </c>
      <c r="I384" t="s">
        <v>22</v>
      </c>
      <c r="J384" s="10" t="s">
        <v>1366</v>
      </c>
      <c r="K384" t="s">
        <v>62</v>
      </c>
      <c r="M384" t="s">
        <v>25</v>
      </c>
      <c r="N384" t="s">
        <v>55</v>
      </c>
      <c r="R384" t="str">
        <f t="shared" si="30"/>
        <v>Fast Response</v>
      </c>
      <c r="S384" t="str">
        <f t="shared" si="31"/>
        <v>Resolved Within 1 Day</v>
      </c>
      <c r="T384" t="str">
        <f t="shared" si="32"/>
        <v>Dissatisfied</v>
      </c>
      <c r="U384">
        <f t="shared" si="33"/>
        <v>0</v>
      </c>
      <c r="V384">
        <f t="shared" si="34"/>
        <v>1</v>
      </c>
      <c r="W384">
        <f t="shared" si="35"/>
        <v>4</v>
      </c>
    </row>
    <row r="385" spans="1:23">
      <c r="A385">
        <v>384</v>
      </c>
      <c r="B385" t="s">
        <v>1367</v>
      </c>
      <c r="C385" t="s">
        <v>1368</v>
      </c>
      <c r="D385">
        <v>37</v>
      </c>
      <c r="E385" t="s">
        <v>19</v>
      </c>
      <c r="F385" t="s">
        <v>286</v>
      </c>
      <c r="G385" s="9">
        <v>44181</v>
      </c>
      <c r="H385" t="s">
        <v>67</v>
      </c>
      <c r="I385" t="s">
        <v>150</v>
      </c>
      <c r="J385" t="s">
        <v>1369</v>
      </c>
      <c r="K385" t="s">
        <v>39</v>
      </c>
      <c r="L385" t="s">
        <v>1370</v>
      </c>
      <c r="M385" t="s">
        <v>89</v>
      </c>
      <c r="N385" t="s">
        <v>26</v>
      </c>
      <c r="O385" s="11">
        <v>45078.3467708333</v>
      </c>
      <c r="P385" s="11">
        <v>45078.5419097222</v>
      </c>
      <c r="Q385">
        <v>3</v>
      </c>
      <c r="R385" t="str">
        <f t="shared" si="30"/>
        <v>Slow Response</v>
      </c>
      <c r="S385" t="str">
        <f t="shared" si="31"/>
        <v>Delayed Resolution</v>
      </c>
      <c r="T385" t="str">
        <f t="shared" si="32"/>
        <v>Neutral</v>
      </c>
      <c r="U385">
        <f t="shared" si="33"/>
        <v>1</v>
      </c>
      <c r="V385">
        <f t="shared" si="34"/>
        <v>1</v>
      </c>
      <c r="W385">
        <f t="shared" si="35"/>
        <v>3</v>
      </c>
    </row>
    <row r="386" ht="285" spans="1:23">
      <c r="A386">
        <v>385</v>
      </c>
      <c r="B386" t="s">
        <v>1371</v>
      </c>
      <c r="C386" t="s">
        <v>1372</v>
      </c>
      <c r="D386">
        <v>58</v>
      </c>
      <c r="E386" t="s">
        <v>19</v>
      </c>
      <c r="F386" t="s">
        <v>202</v>
      </c>
      <c r="G386" s="9">
        <v>44215</v>
      </c>
      <c r="H386" t="s">
        <v>66</v>
      </c>
      <c r="I386" t="s">
        <v>77</v>
      </c>
      <c r="J386" s="10" t="s">
        <v>1373</v>
      </c>
      <c r="K386" t="s">
        <v>62</v>
      </c>
      <c r="M386" t="s">
        <v>25</v>
      </c>
      <c r="N386" t="s">
        <v>26</v>
      </c>
      <c r="R386" t="str">
        <f t="shared" si="30"/>
        <v>Fast Response</v>
      </c>
      <c r="S386" t="str">
        <f t="shared" si="31"/>
        <v>Resolved Within 1 Day</v>
      </c>
      <c r="T386" t="str">
        <f t="shared" si="32"/>
        <v>Dissatisfied</v>
      </c>
      <c r="U386">
        <f t="shared" si="33"/>
        <v>0</v>
      </c>
      <c r="V386">
        <f t="shared" si="34"/>
        <v>1</v>
      </c>
      <c r="W386">
        <f t="shared" si="35"/>
        <v>4</v>
      </c>
    </row>
    <row r="387" ht="270" spans="1:23">
      <c r="A387">
        <v>386</v>
      </c>
      <c r="B387" t="s">
        <v>1374</v>
      </c>
      <c r="C387" t="s">
        <v>1375</v>
      </c>
      <c r="D387">
        <v>49</v>
      </c>
      <c r="E387" t="s">
        <v>29</v>
      </c>
      <c r="F387" t="s">
        <v>485</v>
      </c>
      <c r="G387" s="9">
        <v>44129</v>
      </c>
      <c r="H387" t="s">
        <v>21</v>
      </c>
      <c r="I387" t="s">
        <v>93</v>
      </c>
      <c r="J387" s="10" t="s">
        <v>1376</v>
      </c>
      <c r="K387" t="s">
        <v>39</v>
      </c>
      <c r="L387" t="s">
        <v>1377</v>
      </c>
      <c r="M387" t="s">
        <v>143</v>
      </c>
      <c r="N387" t="s">
        <v>33</v>
      </c>
      <c r="O387" s="11">
        <v>45078.6593171296</v>
      </c>
      <c r="P387" s="11">
        <v>45078.4808449074</v>
      </c>
      <c r="Q387">
        <v>4</v>
      </c>
      <c r="R387" t="str">
        <f t="shared" ref="R387:R450" si="36">IF(O387&lt;=2,"Fast Response",IF(O387&lt;=6,"Moderate Response","Slow Response"))</f>
        <v>Slow Response</v>
      </c>
      <c r="S387" t="str">
        <f t="shared" ref="S387:S450" si="37">IF(P387&lt;=24,"Resolved Within 1 Day",IF(P387&lt;=72,"Resolved Within 3 Days","Delayed Resolution"))</f>
        <v>Delayed Resolution</v>
      </c>
      <c r="T387" t="str">
        <f t="shared" ref="T387:T450" si="38">IF(Q387&gt;=4,"Satisfied",IF(Q387=3,"Neutral","Dissatisfied"))</f>
        <v>Satisfied</v>
      </c>
      <c r="U387">
        <f t="shared" ref="U387:U450" si="39">IF(LOWER(K387)="closed",1,0)</f>
        <v>1</v>
      </c>
      <c r="V387">
        <f t="shared" ref="V387:V450" si="40">IF(OR(LOWER(M387)="high",LOWER(M387)="critical"),1,0)</f>
        <v>0</v>
      </c>
      <c r="W387">
        <f t="shared" ref="W387:W450" si="41">IF(LOWER(M387)="critical",4,IF(LOWER(M387)="high",3,IF(LOWER(M387)="medium",2,1)))</f>
        <v>2</v>
      </c>
    </row>
    <row r="388" ht="270" spans="1:23">
      <c r="A388">
        <v>387</v>
      </c>
      <c r="B388" t="s">
        <v>1378</v>
      </c>
      <c r="C388" t="s">
        <v>1379</v>
      </c>
      <c r="D388">
        <v>52</v>
      </c>
      <c r="E388" t="s">
        <v>58</v>
      </c>
      <c r="F388" t="s">
        <v>223</v>
      </c>
      <c r="G388" s="9">
        <v>44394</v>
      </c>
      <c r="H388" t="s">
        <v>59</v>
      </c>
      <c r="I388" t="s">
        <v>99</v>
      </c>
      <c r="J388" s="10" t="s">
        <v>1380</v>
      </c>
      <c r="K388" t="s">
        <v>39</v>
      </c>
      <c r="L388" t="s">
        <v>1381</v>
      </c>
      <c r="M388" t="s">
        <v>25</v>
      </c>
      <c r="N388" t="s">
        <v>55</v>
      </c>
      <c r="O388" s="11">
        <v>45078.7260069444</v>
      </c>
      <c r="P388" s="11">
        <v>45077.9732291667</v>
      </c>
      <c r="Q388">
        <v>2</v>
      </c>
      <c r="R388" t="str">
        <f t="shared" si="36"/>
        <v>Slow Response</v>
      </c>
      <c r="S388" t="str">
        <f t="shared" si="37"/>
        <v>Delayed Resolution</v>
      </c>
      <c r="T388" t="str">
        <f t="shared" si="38"/>
        <v>Dissatisfied</v>
      </c>
      <c r="U388">
        <f t="shared" si="39"/>
        <v>1</v>
      </c>
      <c r="V388">
        <f t="shared" si="40"/>
        <v>1</v>
      </c>
      <c r="W388">
        <f t="shared" si="41"/>
        <v>4</v>
      </c>
    </row>
    <row r="389" ht="180" spans="1:23">
      <c r="A389">
        <v>388</v>
      </c>
      <c r="B389" t="s">
        <v>1382</v>
      </c>
      <c r="C389" t="s">
        <v>1383</v>
      </c>
      <c r="D389">
        <v>22</v>
      </c>
      <c r="E389" t="s">
        <v>29</v>
      </c>
      <c r="F389" t="s">
        <v>173</v>
      </c>
      <c r="G389" s="9">
        <v>44173</v>
      </c>
      <c r="H389" t="s">
        <v>45</v>
      </c>
      <c r="I389" t="s">
        <v>52</v>
      </c>
      <c r="J389" s="10" t="s">
        <v>1384</v>
      </c>
      <c r="K389" t="s">
        <v>39</v>
      </c>
      <c r="L389" t="s">
        <v>1385</v>
      </c>
      <c r="M389" t="s">
        <v>89</v>
      </c>
      <c r="N389" t="s">
        <v>33</v>
      </c>
      <c r="O389" s="11">
        <v>45078.6787962963</v>
      </c>
      <c r="P389" s="11">
        <v>45078.7281018519</v>
      </c>
      <c r="Q389">
        <v>4</v>
      </c>
      <c r="R389" t="str">
        <f t="shared" si="36"/>
        <v>Slow Response</v>
      </c>
      <c r="S389" t="str">
        <f t="shared" si="37"/>
        <v>Delayed Resolution</v>
      </c>
      <c r="T389" t="str">
        <f t="shared" si="38"/>
        <v>Satisfied</v>
      </c>
      <c r="U389">
        <f t="shared" si="39"/>
        <v>1</v>
      </c>
      <c r="V389">
        <f t="shared" si="40"/>
        <v>1</v>
      </c>
      <c r="W389">
        <f t="shared" si="41"/>
        <v>3</v>
      </c>
    </row>
    <row r="390" ht="210" spans="1:23">
      <c r="A390">
        <v>389</v>
      </c>
      <c r="B390" t="s">
        <v>1386</v>
      </c>
      <c r="C390" t="s">
        <v>1387</v>
      </c>
      <c r="D390">
        <v>33</v>
      </c>
      <c r="E390" t="s">
        <v>29</v>
      </c>
      <c r="F390" t="s">
        <v>383</v>
      </c>
      <c r="G390" s="9">
        <v>44052</v>
      </c>
      <c r="H390" t="s">
        <v>67</v>
      </c>
      <c r="I390" t="s">
        <v>99</v>
      </c>
      <c r="J390" s="10" t="s">
        <v>1388</v>
      </c>
      <c r="K390" t="s">
        <v>24</v>
      </c>
      <c r="M390" t="s">
        <v>143</v>
      </c>
      <c r="N390" t="s">
        <v>33</v>
      </c>
      <c r="O390" s="11">
        <v>45078.7336689815</v>
      </c>
      <c r="R390" t="str">
        <f t="shared" si="36"/>
        <v>Slow Response</v>
      </c>
      <c r="S390" t="str">
        <f t="shared" si="37"/>
        <v>Resolved Within 1 Day</v>
      </c>
      <c r="T390" t="str">
        <f t="shared" si="38"/>
        <v>Dissatisfied</v>
      </c>
      <c r="U390">
        <f t="shared" si="39"/>
        <v>0</v>
      </c>
      <c r="V390">
        <f t="shared" si="40"/>
        <v>0</v>
      </c>
      <c r="W390">
        <f t="shared" si="41"/>
        <v>2</v>
      </c>
    </row>
    <row r="391" ht="240" spans="1:23">
      <c r="A391">
        <v>390</v>
      </c>
      <c r="B391" t="s">
        <v>1389</v>
      </c>
      <c r="C391" t="s">
        <v>1390</v>
      </c>
      <c r="D391">
        <v>40</v>
      </c>
      <c r="E391" t="s">
        <v>19</v>
      </c>
      <c r="F391" t="s">
        <v>129</v>
      </c>
      <c r="G391" s="9">
        <v>44451</v>
      </c>
      <c r="H391" t="s">
        <v>45</v>
      </c>
      <c r="I391" t="s">
        <v>141</v>
      </c>
      <c r="J391" s="10" t="s">
        <v>1391</v>
      </c>
      <c r="K391" t="s">
        <v>24</v>
      </c>
      <c r="M391" t="s">
        <v>143</v>
      </c>
      <c r="N391" t="s">
        <v>55</v>
      </c>
      <c r="O391" s="11">
        <v>45078.8177199074</v>
      </c>
      <c r="R391" t="str">
        <f t="shared" si="36"/>
        <v>Slow Response</v>
      </c>
      <c r="S391" t="str">
        <f t="shared" si="37"/>
        <v>Resolved Within 1 Day</v>
      </c>
      <c r="T391" t="str">
        <f t="shared" si="38"/>
        <v>Dissatisfied</v>
      </c>
      <c r="U391">
        <f t="shared" si="39"/>
        <v>0</v>
      </c>
      <c r="V391">
        <f t="shared" si="40"/>
        <v>0</v>
      </c>
      <c r="W391">
        <f t="shared" si="41"/>
        <v>2</v>
      </c>
    </row>
    <row r="392" ht="285" spans="1:23">
      <c r="A392">
        <v>391</v>
      </c>
      <c r="B392" t="s">
        <v>1392</v>
      </c>
      <c r="C392" t="s">
        <v>1393</v>
      </c>
      <c r="D392">
        <v>19</v>
      </c>
      <c r="E392" t="s">
        <v>19</v>
      </c>
      <c r="F392" t="s">
        <v>456</v>
      </c>
      <c r="G392" s="9">
        <v>44386</v>
      </c>
      <c r="H392" t="s">
        <v>21</v>
      </c>
      <c r="I392" t="s">
        <v>150</v>
      </c>
      <c r="J392" s="10" t="s">
        <v>1394</v>
      </c>
      <c r="K392" t="s">
        <v>39</v>
      </c>
      <c r="L392" t="s">
        <v>1395</v>
      </c>
      <c r="M392" t="s">
        <v>89</v>
      </c>
      <c r="N392" t="s">
        <v>83</v>
      </c>
      <c r="O392" s="11">
        <v>45078.2226041667</v>
      </c>
      <c r="P392" s="11">
        <v>45078.7413541667</v>
      </c>
      <c r="Q392">
        <v>4</v>
      </c>
      <c r="R392" t="str">
        <f t="shared" si="36"/>
        <v>Slow Response</v>
      </c>
      <c r="S392" t="str">
        <f t="shared" si="37"/>
        <v>Delayed Resolution</v>
      </c>
      <c r="T392" t="str">
        <f t="shared" si="38"/>
        <v>Satisfied</v>
      </c>
      <c r="U392">
        <f t="shared" si="39"/>
        <v>1</v>
      </c>
      <c r="V392">
        <f t="shared" si="40"/>
        <v>1</v>
      </c>
      <c r="W392">
        <f t="shared" si="41"/>
        <v>3</v>
      </c>
    </row>
    <row r="393" ht="315" spans="1:23">
      <c r="A393">
        <v>392</v>
      </c>
      <c r="B393" t="s">
        <v>1396</v>
      </c>
      <c r="C393" t="s">
        <v>1397</v>
      </c>
      <c r="D393">
        <v>60</v>
      </c>
      <c r="E393" t="s">
        <v>19</v>
      </c>
      <c r="F393" t="s">
        <v>223</v>
      </c>
      <c r="G393" s="9">
        <v>43980</v>
      </c>
      <c r="H393" t="s">
        <v>67</v>
      </c>
      <c r="I393" t="s">
        <v>150</v>
      </c>
      <c r="J393" s="10" t="s">
        <v>1398</v>
      </c>
      <c r="K393" t="s">
        <v>24</v>
      </c>
      <c r="M393" t="s">
        <v>89</v>
      </c>
      <c r="N393" t="s">
        <v>83</v>
      </c>
      <c r="O393" s="11">
        <v>45078.2281712963</v>
      </c>
      <c r="R393" t="str">
        <f t="shared" si="36"/>
        <v>Slow Response</v>
      </c>
      <c r="S393" t="str">
        <f t="shared" si="37"/>
        <v>Resolved Within 1 Day</v>
      </c>
      <c r="T393" t="str">
        <f t="shared" si="38"/>
        <v>Dissatisfied</v>
      </c>
      <c r="U393">
        <f t="shared" si="39"/>
        <v>0</v>
      </c>
      <c r="V393">
        <f t="shared" si="40"/>
        <v>1</v>
      </c>
      <c r="W393">
        <f t="shared" si="41"/>
        <v>3</v>
      </c>
    </row>
    <row r="394" spans="1:23">
      <c r="A394">
        <v>393</v>
      </c>
      <c r="B394" t="s">
        <v>1399</v>
      </c>
      <c r="C394" t="s">
        <v>1400</v>
      </c>
      <c r="D394">
        <v>20</v>
      </c>
      <c r="E394" t="s">
        <v>29</v>
      </c>
      <c r="F394" t="s">
        <v>149</v>
      </c>
      <c r="G394" s="9">
        <v>44217</v>
      </c>
      <c r="H394" t="s">
        <v>45</v>
      </c>
      <c r="I394" t="s">
        <v>72</v>
      </c>
      <c r="J394" t="s">
        <v>1401</v>
      </c>
      <c r="K394" t="s">
        <v>24</v>
      </c>
      <c r="M394" t="s">
        <v>25</v>
      </c>
      <c r="N394" t="s">
        <v>83</v>
      </c>
      <c r="O394" s="11">
        <v>45078.6017939815</v>
      </c>
      <c r="R394" t="str">
        <f t="shared" si="36"/>
        <v>Slow Response</v>
      </c>
      <c r="S394" t="str">
        <f t="shared" si="37"/>
        <v>Resolved Within 1 Day</v>
      </c>
      <c r="T394" t="str">
        <f t="shared" si="38"/>
        <v>Dissatisfied</v>
      </c>
      <c r="U394">
        <f t="shared" si="39"/>
        <v>0</v>
      </c>
      <c r="V394">
        <f t="shared" si="40"/>
        <v>1</v>
      </c>
      <c r="W394">
        <f t="shared" si="41"/>
        <v>4</v>
      </c>
    </row>
    <row r="395" spans="1:23">
      <c r="A395">
        <v>394</v>
      </c>
      <c r="B395" t="s">
        <v>1402</v>
      </c>
      <c r="C395" t="s">
        <v>1403</v>
      </c>
      <c r="D395">
        <v>26</v>
      </c>
      <c r="E395" t="s">
        <v>29</v>
      </c>
      <c r="F395" t="s">
        <v>431</v>
      </c>
      <c r="G395" s="9">
        <v>44435</v>
      </c>
      <c r="H395" t="s">
        <v>45</v>
      </c>
      <c r="I395" t="s">
        <v>141</v>
      </c>
      <c r="J395" t="s">
        <v>1404</v>
      </c>
      <c r="K395" t="s">
        <v>24</v>
      </c>
      <c r="M395" t="s">
        <v>89</v>
      </c>
      <c r="N395" t="s">
        <v>33</v>
      </c>
      <c r="O395" s="11">
        <v>45078.6608333333</v>
      </c>
      <c r="R395" t="str">
        <f t="shared" si="36"/>
        <v>Slow Response</v>
      </c>
      <c r="S395" t="str">
        <f t="shared" si="37"/>
        <v>Resolved Within 1 Day</v>
      </c>
      <c r="T395" t="str">
        <f t="shared" si="38"/>
        <v>Dissatisfied</v>
      </c>
      <c r="U395">
        <f t="shared" si="39"/>
        <v>0</v>
      </c>
      <c r="V395">
        <f t="shared" si="40"/>
        <v>1</v>
      </c>
      <c r="W395">
        <f t="shared" si="41"/>
        <v>3</v>
      </c>
    </row>
    <row r="396" spans="1:23">
      <c r="A396">
        <v>395</v>
      </c>
      <c r="B396" t="s">
        <v>1405</v>
      </c>
      <c r="C396" t="s">
        <v>1406</v>
      </c>
      <c r="D396">
        <v>43</v>
      </c>
      <c r="E396" t="s">
        <v>29</v>
      </c>
      <c r="F396" t="s">
        <v>65</v>
      </c>
      <c r="G396" s="9">
        <v>43887</v>
      </c>
      <c r="H396" t="s">
        <v>66</v>
      </c>
      <c r="I396" t="s">
        <v>67</v>
      </c>
      <c r="J396" t="s">
        <v>1407</v>
      </c>
      <c r="K396" t="s">
        <v>39</v>
      </c>
      <c r="L396" t="s">
        <v>1408</v>
      </c>
      <c r="M396" t="s">
        <v>25</v>
      </c>
      <c r="N396" t="s">
        <v>33</v>
      </c>
      <c r="O396" s="11">
        <v>45078.6796064815</v>
      </c>
      <c r="P396" s="11">
        <v>45078.5053009259</v>
      </c>
      <c r="Q396">
        <v>1</v>
      </c>
      <c r="R396" t="str">
        <f t="shared" si="36"/>
        <v>Slow Response</v>
      </c>
      <c r="S396" t="str">
        <f t="shared" si="37"/>
        <v>Delayed Resolution</v>
      </c>
      <c r="T396" t="str">
        <f t="shared" si="38"/>
        <v>Dissatisfied</v>
      </c>
      <c r="U396">
        <f t="shared" si="39"/>
        <v>1</v>
      </c>
      <c r="V396">
        <f t="shared" si="40"/>
        <v>1</v>
      </c>
      <c r="W396">
        <f t="shared" si="41"/>
        <v>4</v>
      </c>
    </row>
    <row r="397" ht="255" spans="1:23">
      <c r="A397">
        <v>396</v>
      </c>
      <c r="B397" t="s">
        <v>1409</v>
      </c>
      <c r="C397" t="s">
        <v>1410</v>
      </c>
      <c r="D397">
        <v>21</v>
      </c>
      <c r="E397" t="s">
        <v>29</v>
      </c>
      <c r="F397" t="s">
        <v>112</v>
      </c>
      <c r="G397" s="9">
        <v>44191</v>
      </c>
      <c r="H397" t="s">
        <v>21</v>
      </c>
      <c r="I397" t="s">
        <v>141</v>
      </c>
      <c r="J397" s="10" t="s">
        <v>1411</v>
      </c>
      <c r="K397" t="s">
        <v>39</v>
      </c>
      <c r="L397" t="s">
        <v>1412</v>
      </c>
      <c r="M397" t="s">
        <v>41</v>
      </c>
      <c r="N397" t="s">
        <v>83</v>
      </c>
      <c r="O397" s="11">
        <v>45077.9136458333</v>
      </c>
      <c r="P397" s="11">
        <v>45078.3553125</v>
      </c>
      <c r="Q397">
        <v>2</v>
      </c>
      <c r="R397" t="str">
        <f t="shared" si="36"/>
        <v>Slow Response</v>
      </c>
      <c r="S397" t="str">
        <f t="shared" si="37"/>
        <v>Delayed Resolution</v>
      </c>
      <c r="T397" t="str">
        <f t="shared" si="38"/>
        <v>Dissatisfied</v>
      </c>
      <c r="U397">
        <f t="shared" si="39"/>
        <v>1</v>
      </c>
      <c r="V397">
        <f t="shared" si="40"/>
        <v>0</v>
      </c>
      <c r="W397">
        <f t="shared" si="41"/>
        <v>1</v>
      </c>
    </row>
    <row r="398" ht="285" spans="1:23">
      <c r="A398">
        <v>397</v>
      </c>
      <c r="B398" t="s">
        <v>1413</v>
      </c>
      <c r="C398" t="s">
        <v>1414</v>
      </c>
      <c r="D398">
        <v>49</v>
      </c>
      <c r="E398" t="s">
        <v>19</v>
      </c>
      <c r="F398" t="s">
        <v>339</v>
      </c>
      <c r="G398" s="9">
        <v>44250</v>
      </c>
      <c r="H398" t="s">
        <v>67</v>
      </c>
      <c r="I398" t="s">
        <v>67</v>
      </c>
      <c r="J398" s="10" t="s">
        <v>1415</v>
      </c>
      <c r="K398" t="s">
        <v>24</v>
      </c>
      <c r="M398" t="s">
        <v>41</v>
      </c>
      <c r="N398" t="s">
        <v>33</v>
      </c>
      <c r="O398" s="11">
        <v>45078.2525578704</v>
      </c>
      <c r="R398" t="str">
        <f t="shared" si="36"/>
        <v>Slow Response</v>
      </c>
      <c r="S398" t="str">
        <f t="shared" si="37"/>
        <v>Resolved Within 1 Day</v>
      </c>
      <c r="T398" t="str">
        <f t="shared" si="38"/>
        <v>Dissatisfied</v>
      </c>
      <c r="U398">
        <f t="shared" si="39"/>
        <v>0</v>
      </c>
      <c r="V398">
        <f t="shared" si="40"/>
        <v>0</v>
      </c>
      <c r="W398">
        <f t="shared" si="41"/>
        <v>1</v>
      </c>
    </row>
    <row r="399" ht="225" spans="1:23">
      <c r="A399">
        <v>398</v>
      </c>
      <c r="B399" t="s">
        <v>1416</v>
      </c>
      <c r="C399" t="s">
        <v>1417</v>
      </c>
      <c r="D399">
        <v>19</v>
      </c>
      <c r="E399" t="s">
        <v>58</v>
      </c>
      <c r="F399" t="s">
        <v>107</v>
      </c>
      <c r="G399" s="9">
        <v>44188</v>
      </c>
      <c r="H399" t="s">
        <v>67</v>
      </c>
      <c r="I399" t="s">
        <v>141</v>
      </c>
      <c r="J399" s="10" t="s">
        <v>1418</v>
      </c>
      <c r="K399" t="s">
        <v>62</v>
      </c>
      <c r="M399" t="s">
        <v>143</v>
      </c>
      <c r="N399" t="s">
        <v>33</v>
      </c>
      <c r="R399" t="str">
        <f t="shared" si="36"/>
        <v>Fast Response</v>
      </c>
      <c r="S399" t="str">
        <f t="shared" si="37"/>
        <v>Resolved Within 1 Day</v>
      </c>
      <c r="T399" t="str">
        <f t="shared" si="38"/>
        <v>Dissatisfied</v>
      </c>
      <c r="U399">
        <f t="shared" si="39"/>
        <v>0</v>
      </c>
      <c r="V399">
        <f t="shared" si="40"/>
        <v>0</v>
      </c>
      <c r="W399">
        <f t="shared" si="41"/>
        <v>2</v>
      </c>
    </row>
    <row r="400" ht="240" spans="1:23">
      <c r="A400">
        <v>399</v>
      </c>
      <c r="B400" t="s">
        <v>1419</v>
      </c>
      <c r="C400" t="s">
        <v>1420</v>
      </c>
      <c r="D400">
        <v>41</v>
      </c>
      <c r="E400" t="s">
        <v>29</v>
      </c>
      <c r="F400" t="s">
        <v>223</v>
      </c>
      <c r="G400" s="9">
        <v>44288</v>
      </c>
      <c r="H400" t="s">
        <v>45</v>
      </c>
      <c r="I400" t="s">
        <v>113</v>
      </c>
      <c r="J400" s="10" t="s">
        <v>1421</v>
      </c>
      <c r="K400" t="s">
        <v>24</v>
      </c>
      <c r="M400" t="s">
        <v>25</v>
      </c>
      <c r="N400" t="s">
        <v>83</v>
      </c>
      <c r="O400" s="11">
        <v>45078.2602314815</v>
      </c>
      <c r="R400" t="str">
        <f t="shared" si="36"/>
        <v>Slow Response</v>
      </c>
      <c r="S400" t="str">
        <f t="shared" si="37"/>
        <v>Resolved Within 1 Day</v>
      </c>
      <c r="T400" t="str">
        <f t="shared" si="38"/>
        <v>Dissatisfied</v>
      </c>
      <c r="U400">
        <f t="shared" si="39"/>
        <v>0</v>
      </c>
      <c r="V400">
        <f t="shared" si="40"/>
        <v>1</v>
      </c>
      <c r="W400">
        <f t="shared" si="41"/>
        <v>4</v>
      </c>
    </row>
    <row r="401" ht="285" spans="1:23">
      <c r="A401">
        <v>400</v>
      </c>
      <c r="B401" t="s">
        <v>1422</v>
      </c>
      <c r="C401" t="s">
        <v>1423</v>
      </c>
      <c r="D401">
        <v>26</v>
      </c>
      <c r="E401" t="s">
        <v>58</v>
      </c>
      <c r="F401" t="s">
        <v>76</v>
      </c>
      <c r="G401" s="9">
        <v>43939</v>
      </c>
      <c r="H401" t="s">
        <v>66</v>
      </c>
      <c r="I401" t="s">
        <v>46</v>
      </c>
      <c r="J401" s="10" t="s">
        <v>1424</v>
      </c>
      <c r="K401" t="s">
        <v>24</v>
      </c>
      <c r="M401" t="s">
        <v>89</v>
      </c>
      <c r="N401" t="s">
        <v>33</v>
      </c>
      <c r="O401" s="11">
        <v>45078.2407986111</v>
      </c>
      <c r="R401" t="str">
        <f t="shared" si="36"/>
        <v>Slow Response</v>
      </c>
      <c r="S401" t="str">
        <f t="shared" si="37"/>
        <v>Resolved Within 1 Day</v>
      </c>
      <c r="T401" t="str">
        <f t="shared" si="38"/>
        <v>Dissatisfied</v>
      </c>
      <c r="U401">
        <f t="shared" si="39"/>
        <v>0</v>
      </c>
      <c r="V401">
        <f t="shared" si="40"/>
        <v>1</v>
      </c>
      <c r="W401">
        <f t="shared" si="41"/>
        <v>3</v>
      </c>
    </row>
    <row r="402" ht="240" spans="1:23">
      <c r="A402">
        <v>401</v>
      </c>
      <c r="B402" t="s">
        <v>1425</v>
      </c>
      <c r="C402" t="s">
        <v>1426</v>
      </c>
      <c r="D402">
        <v>51</v>
      </c>
      <c r="E402" t="s">
        <v>29</v>
      </c>
      <c r="F402" t="s">
        <v>219</v>
      </c>
      <c r="G402" s="9">
        <v>44299</v>
      </c>
      <c r="H402" t="s">
        <v>45</v>
      </c>
      <c r="I402" t="s">
        <v>72</v>
      </c>
      <c r="J402" s="10" t="s">
        <v>1427</v>
      </c>
      <c r="K402" t="s">
        <v>62</v>
      </c>
      <c r="M402" t="s">
        <v>143</v>
      </c>
      <c r="N402" t="s">
        <v>83</v>
      </c>
      <c r="R402" t="str">
        <f t="shared" si="36"/>
        <v>Fast Response</v>
      </c>
      <c r="S402" t="str">
        <f t="shared" si="37"/>
        <v>Resolved Within 1 Day</v>
      </c>
      <c r="T402" t="str">
        <f t="shared" si="38"/>
        <v>Dissatisfied</v>
      </c>
      <c r="U402">
        <f t="shared" si="39"/>
        <v>0</v>
      </c>
      <c r="V402">
        <f t="shared" si="40"/>
        <v>0</v>
      </c>
      <c r="W402">
        <f t="shared" si="41"/>
        <v>2</v>
      </c>
    </row>
    <row r="403" spans="1:23">
      <c r="A403">
        <v>402</v>
      </c>
      <c r="B403" t="s">
        <v>1428</v>
      </c>
      <c r="C403" t="s">
        <v>1429</v>
      </c>
      <c r="D403">
        <v>59</v>
      </c>
      <c r="E403" t="s">
        <v>19</v>
      </c>
      <c r="F403" t="s">
        <v>117</v>
      </c>
      <c r="G403" s="9">
        <v>44544</v>
      </c>
      <c r="H403" t="s">
        <v>45</v>
      </c>
      <c r="I403" t="s">
        <v>150</v>
      </c>
      <c r="J403" t="s">
        <v>1430</v>
      </c>
      <c r="K403" t="s">
        <v>24</v>
      </c>
      <c r="M403" t="s">
        <v>143</v>
      </c>
      <c r="N403" t="s">
        <v>55</v>
      </c>
      <c r="O403" s="11">
        <v>45078.1581944444</v>
      </c>
      <c r="R403" t="str">
        <f t="shared" si="36"/>
        <v>Slow Response</v>
      </c>
      <c r="S403" t="str">
        <f t="shared" si="37"/>
        <v>Resolved Within 1 Day</v>
      </c>
      <c r="T403" t="str">
        <f t="shared" si="38"/>
        <v>Dissatisfied</v>
      </c>
      <c r="U403">
        <f t="shared" si="39"/>
        <v>0</v>
      </c>
      <c r="V403">
        <f t="shared" si="40"/>
        <v>0</v>
      </c>
      <c r="W403">
        <f t="shared" si="41"/>
        <v>2</v>
      </c>
    </row>
    <row r="404" ht="300" spans="1:23">
      <c r="A404">
        <v>403</v>
      </c>
      <c r="B404" t="s">
        <v>1431</v>
      </c>
      <c r="C404" t="s">
        <v>1432</v>
      </c>
      <c r="D404">
        <v>51</v>
      </c>
      <c r="E404" t="s">
        <v>29</v>
      </c>
      <c r="F404" t="s">
        <v>286</v>
      </c>
      <c r="G404" s="9">
        <v>44348</v>
      </c>
      <c r="H404" t="s">
        <v>59</v>
      </c>
      <c r="I404" t="s">
        <v>59</v>
      </c>
      <c r="J404" s="10" t="s">
        <v>1433</v>
      </c>
      <c r="K404" t="s">
        <v>39</v>
      </c>
      <c r="L404" t="s">
        <v>1434</v>
      </c>
      <c r="M404" t="s">
        <v>143</v>
      </c>
      <c r="N404" t="s">
        <v>26</v>
      </c>
      <c r="O404" s="11">
        <v>45078.4332060185</v>
      </c>
      <c r="P404" s="11">
        <v>45078.3693171296</v>
      </c>
      <c r="Q404">
        <v>3</v>
      </c>
      <c r="R404" t="str">
        <f t="shared" si="36"/>
        <v>Slow Response</v>
      </c>
      <c r="S404" t="str">
        <f t="shared" si="37"/>
        <v>Delayed Resolution</v>
      </c>
      <c r="T404" t="str">
        <f t="shared" si="38"/>
        <v>Neutral</v>
      </c>
      <c r="U404">
        <f t="shared" si="39"/>
        <v>1</v>
      </c>
      <c r="V404">
        <f t="shared" si="40"/>
        <v>0</v>
      </c>
      <c r="W404">
        <f t="shared" si="41"/>
        <v>2</v>
      </c>
    </row>
    <row r="405" ht="315" spans="1:23">
      <c r="A405">
        <v>404</v>
      </c>
      <c r="B405" t="s">
        <v>1435</v>
      </c>
      <c r="C405" t="s">
        <v>1436</v>
      </c>
      <c r="D405">
        <v>67</v>
      </c>
      <c r="E405" t="s">
        <v>19</v>
      </c>
      <c r="F405" t="s">
        <v>485</v>
      </c>
      <c r="G405" s="9">
        <v>44511</v>
      </c>
      <c r="H405" t="s">
        <v>45</v>
      </c>
      <c r="I405" t="s">
        <v>77</v>
      </c>
      <c r="J405" s="10" t="s">
        <v>1437</v>
      </c>
      <c r="K405" t="s">
        <v>39</v>
      </c>
      <c r="L405" t="s">
        <v>1438</v>
      </c>
      <c r="M405" t="s">
        <v>41</v>
      </c>
      <c r="N405" t="s">
        <v>83</v>
      </c>
      <c r="O405" s="11">
        <v>45078.1130787037</v>
      </c>
      <c r="P405" s="11">
        <v>45077.9408564815</v>
      </c>
      <c r="Q405">
        <v>1</v>
      </c>
      <c r="R405" t="str">
        <f t="shared" si="36"/>
        <v>Slow Response</v>
      </c>
      <c r="S405" t="str">
        <f t="shared" si="37"/>
        <v>Delayed Resolution</v>
      </c>
      <c r="T405" t="str">
        <f t="shared" si="38"/>
        <v>Dissatisfied</v>
      </c>
      <c r="U405">
        <f t="shared" si="39"/>
        <v>1</v>
      </c>
      <c r="V405">
        <f t="shared" si="40"/>
        <v>0</v>
      </c>
      <c r="W405">
        <f t="shared" si="41"/>
        <v>1</v>
      </c>
    </row>
    <row r="406" ht="255" spans="1:23">
      <c r="A406">
        <v>405</v>
      </c>
      <c r="B406" t="s">
        <v>1439</v>
      </c>
      <c r="C406" t="s">
        <v>1440</v>
      </c>
      <c r="D406">
        <v>69</v>
      </c>
      <c r="E406" t="s">
        <v>58</v>
      </c>
      <c r="F406" t="s">
        <v>431</v>
      </c>
      <c r="G406" s="9">
        <v>44438</v>
      </c>
      <c r="H406" t="s">
        <v>59</v>
      </c>
      <c r="I406" t="s">
        <v>72</v>
      </c>
      <c r="J406" s="10" t="s">
        <v>1441</v>
      </c>
      <c r="K406" t="s">
        <v>39</v>
      </c>
      <c r="L406" t="s">
        <v>1442</v>
      </c>
      <c r="M406" t="s">
        <v>25</v>
      </c>
      <c r="N406" t="s">
        <v>26</v>
      </c>
      <c r="O406" s="11">
        <v>45078.3651736111</v>
      </c>
      <c r="P406" s="11">
        <v>45078.5498958333</v>
      </c>
      <c r="Q406">
        <v>2</v>
      </c>
      <c r="R406" t="str">
        <f t="shared" si="36"/>
        <v>Slow Response</v>
      </c>
      <c r="S406" t="str">
        <f t="shared" si="37"/>
        <v>Delayed Resolution</v>
      </c>
      <c r="T406" t="str">
        <f t="shared" si="38"/>
        <v>Dissatisfied</v>
      </c>
      <c r="U406">
        <f t="shared" si="39"/>
        <v>1</v>
      </c>
      <c r="V406">
        <f t="shared" si="40"/>
        <v>1</v>
      </c>
      <c r="W406">
        <f t="shared" si="41"/>
        <v>4</v>
      </c>
    </row>
    <row r="407" ht="315" spans="1:23">
      <c r="A407">
        <v>406</v>
      </c>
      <c r="B407" t="s">
        <v>1443</v>
      </c>
      <c r="C407" t="s">
        <v>1444</v>
      </c>
      <c r="D407">
        <v>60</v>
      </c>
      <c r="E407" t="s">
        <v>29</v>
      </c>
      <c r="F407" t="s">
        <v>339</v>
      </c>
      <c r="G407" s="9">
        <v>43924</v>
      </c>
      <c r="H407" t="s">
        <v>21</v>
      </c>
      <c r="I407" t="s">
        <v>31</v>
      </c>
      <c r="J407" s="10" t="s">
        <v>1445</v>
      </c>
      <c r="K407" t="s">
        <v>62</v>
      </c>
      <c r="M407" t="s">
        <v>41</v>
      </c>
      <c r="N407" t="s">
        <v>83</v>
      </c>
      <c r="R407" t="str">
        <f t="shared" si="36"/>
        <v>Fast Response</v>
      </c>
      <c r="S407" t="str">
        <f t="shared" si="37"/>
        <v>Resolved Within 1 Day</v>
      </c>
      <c r="T407" t="str">
        <f t="shared" si="38"/>
        <v>Dissatisfied</v>
      </c>
      <c r="U407">
        <f t="shared" si="39"/>
        <v>0</v>
      </c>
      <c r="V407">
        <f t="shared" si="40"/>
        <v>0</v>
      </c>
      <c r="W407">
        <f t="shared" si="41"/>
        <v>1</v>
      </c>
    </row>
    <row r="408" ht="270" spans="1:23">
      <c r="A408">
        <v>407</v>
      </c>
      <c r="B408" t="s">
        <v>1446</v>
      </c>
      <c r="C408" t="s">
        <v>1447</v>
      </c>
      <c r="D408">
        <v>54</v>
      </c>
      <c r="E408" t="s">
        <v>29</v>
      </c>
      <c r="F408" t="s">
        <v>699</v>
      </c>
      <c r="G408" s="9">
        <v>43901</v>
      </c>
      <c r="H408" t="s">
        <v>67</v>
      </c>
      <c r="I408" t="s">
        <v>52</v>
      </c>
      <c r="J408" s="10" t="s">
        <v>1448</v>
      </c>
      <c r="K408" t="s">
        <v>62</v>
      </c>
      <c r="M408" t="s">
        <v>89</v>
      </c>
      <c r="N408" t="s">
        <v>26</v>
      </c>
      <c r="R408" t="str">
        <f t="shared" si="36"/>
        <v>Fast Response</v>
      </c>
      <c r="S408" t="str">
        <f t="shared" si="37"/>
        <v>Resolved Within 1 Day</v>
      </c>
      <c r="T408" t="str">
        <f t="shared" si="38"/>
        <v>Dissatisfied</v>
      </c>
      <c r="U408">
        <f t="shared" si="39"/>
        <v>0</v>
      </c>
      <c r="V408">
        <f t="shared" si="40"/>
        <v>1</v>
      </c>
      <c r="W408">
        <f t="shared" si="41"/>
        <v>3</v>
      </c>
    </row>
    <row r="409" ht="255" spans="1:23">
      <c r="A409">
        <v>408</v>
      </c>
      <c r="B409" t="s">
        <v>1449</v>
      </c>
      <c r="C409" t="s">
        <v>1450</v>
      </c>
      <c r="D409">
        <v>58</v>
      </c>
      <c r="E409" t="s">
        <v>19</v>
      </c>
      <c r="F409" t="s">
        <v>107</v>
      </c>
      <c r="G409" s="9">
        <v>44061</v>
      </c>
      <c r="H409" t="s">
        <v>21</v>
      </c>
      <c r="I409" t="s">
        <v>93</v>
      </c>
      <c r="J409" s="10" t="s">
        <v>1451</v>
      </c>
      <c r="K409" t="s">
        <v>62</v>
      </c>
      <c r="M409" t="s">
        <v>143</v>
      </c>
      <c r="N409" t="s">
        <v>33</v>
      </c>
      <c r="R409" t="str">
        <f t="shared" si="36"/>
        <v>Fast Response</v>
      </c>
      <c r="S409" t="str">
        <f t="shared" si="37"/>
        <v>Resolved Within 1 Day</v>
      </c>
      <c r="T409" t="str">
        <f t="shared" si="38"/>
        <v>Dissatisfied</v>
      </c>
      <c r="U409">
        <f t="shared" si="39"/>
        <v>0</v>
      </c>
      <c r="V409">
        <f t="shared" si="40"/>
        <v>0</v>
      </c>
      <c r="W409">
        <f t="shared" si="41"/>
        <v>2</v>
      </c>
    </row>
    <row r="410" ht="270" spans="1:23">
      <c r="A410">
        <v>409</v>
      </c>
      <c r="B410" t="s">
        <v>1452</v>
      </c>
      <c r="C410" t="s">
        <v>1453</v>
      </c>
      <c r="D410">
        <v>49</v>
      </c>
      <c r="E410" t="s">
        <v>29</v>
      </c>
      <c r="F410" t="s">
        <v>81</v>
      </c>
      <c r="G410" s="9">
        <v>43910</v>
      </c>
      <c r="H410" t="s">
        <v>66</v>
      </c>
      <c r="I410" t="s">
        <v>177</v>
      </c>
      <c r="J410" s="10" t="s">
        <v>1454</v>
      </c>
      <c r="K410" t="s">
        <v>39</v>
      </c>
      <c r="L410" t="s">
        <v>1455</v>
      </c>
      <c r="M410" t="s">
        <v>25</v>
      </c>
      <c r="N410" t="s">
        <v>55</v>
      </c>
      <c r="O410" s="11">
        <v>45078.6978935185</v>
      </c>
      <c r="P410" s="11">
        <v>45078.1041435185</v>
      </c>
      <c r="Q410">
        <v>2</v>
      </c>
      <c r="R410" t="str">
        <f t="shared" si="36"/>
        <v>Slow Response</v>
      </c>
      <c r="S410" t="str">
        <f t="shared" si="37"/>
        <v>Delayed Resolution</v>
      </c>
      <c r="T410" t="str">
        <f t="shared" si="38"/>
        <v>Dissatisfied</v>
      </c>
      <c r="U410">
        <f t="shared" si="39"/>
        <v>1</v>
      </c>
      <c r="V410">
        <f t="shared" si="40"/>
        <v>1</v>
      </c>
      <c r="W410">
        <f t="shared" si="41"/>
        <v>4</v>
      </c>
    </row>
    <row r="411" spans="1:23">
      <c r="A411">
        <v>410</v>
      </c>
      <c r="B411" t="s">
        <v>1456</v>
      </c>
      <c r="C411" t="s">
        <v>1457</v>
      </c>
      <c r="D411">
        <v>32</v>
      </c>
      <c r="E411" t="s">
        <v>58</v>
      </c>
      <c r="F411" t="s">
        <v>339</v>
      </c>
      <c r="G411" s="9">
        <v>44470</v>
      </c>
      <c r="H411" t="s">
        <v>66</v>
      </c>
      <c r="I411" t="s">
        <v>113</v>
      </c>
      <c r="J411" t="s">
        <v>1458</v>
      </c>
      <c r="K411" t="s">
        <v>62</v>
      </c>
      <c r="M411" t="s">
        <v>143</v>
      </c>
      <c r="N411" t="s">
        <v>83</v>
      </c>
      <c r="R411" t="str">
        <f t="shared" si="36"/>
        <v>Fast Response</v>
      </c>
      <c r="S411" t="str">
        <f t="shared" si="37"/>
        <v>Resolved Within 1 Day</v>
      </c>
      <c r="T411" t="str">
        <f t="shared" si="38"/>
        <v>Dissatisfied</v>
      </c>
      <c r="U411">
        <f t="shared" si="39"/>
        <v>0</v>
      </c>
      <c r="V411">
        <f t="shared" si="40"/>
        <v>0</v>
      </c>
      <c r="W411">
        <f t="shared" si="41"/>
        <v>2</v>
      </c>
    </row>
    <row r="412" spans="1:23">
      <c r="A412">
        <v>411</v>
      </c>
      <c r="B412" t="s">
        <v>1459</v>
      </c>
      <c r="C412" t="s">
        <v>1460</v>
      </c>
      <c r="D412">
        <v>33</v>
      </c>
      <c r="E412" t="s">
        <v>29</v>
      </c>
      <c r="F412" t="s">
        <v>157</v>
      </c>
      <c r="G412" s="9">
        <v>44055</v>
      </c>
      <c r="H412" t="s">
        <v>59</v>
      </c>
      <c r="I412" t="s">
        <v>113</v>
      </c>
      <c r="J412" t="s">
        <v>1461</v>
      </c>
      <c r="K412" t="s">
        <v>24</v>
      </c>
      <c r="M412" t="s">
        <v>41</v>
      </c>
      <c r="N412" t="s">
        <v>33</v>
      </c>
      <c r="O412" s="11">
        <v>45078.8111111111</v>
      </c>
      <c r="R412" t="str">
        <f t="shared" si="36"/>
        <v>Slow Response</v>
      </c>
      <c r="S412" t="str">
        <f t="shared" si="37"/>
        <v>Resolved Within 1 Day</v>
      </c>
      <c r="T412" t="str">
        <f t="shared" si="38"/>
        <v>Dissatisfied</v>
      </c>
      <c r="U412">
        <f t="shared" si="39"/>
        <v>0</v>
      </c>
      <c r="V412">
        <f t="shared" si="40"/>
        <v>0</v>
      </c>
      <c r="W412">
        <f t="shared" si="41"/>
        <v>1</v>
      </c>
    </row>
    <row r="413" ht="300" spans="1:23">
      <c r="A413">
        <v>412</v>
      </c>
      <c r="B413" t="s">
        <v>1462</v>
      </c>
      <c r="C413" t="s">
        <v>1463</v>
      </c>
      <c r="D413">
        <v>19</v>
      </c>
      <c r="E413" t="s">
        <v>58</v>
      </c>
      <c r="F413" t="s">
        <v>149</v>
      </c>
      <c r="G413" s="9">
        <v>44332</v>
      </c>
      <c r="H413" t="s">
        <v>67</v>
      </c>
      <c r="I413" t="s">
        <v>99</v>
      </c>
      <c r="J413" s="10" t="s">
        <v>1464</v>
      </c>
      <c r="K413" t="s">
        <v>39</v>
      </c>
      <c r="L413" t="s">
        <v>1465</v>
      </c>
      <c r="M413" t="s">
        <v>41</v>
      </c>
      <c r="N413" t="s">
        <v>83</v>
      </c>
      <c r="O413" s="11">
        <v>45078.2132175926</v>
      </c>
      <c r="P413" s="11">
        <v>45078.2909953704</v>
      </c>
      <c r="Q413">
        <v>4</v>
      </c>
      <c r="R413" t="str">
        <f t="shared" si="36"/>
        <v>Slow Response</v>
      </c>
      <c r="S413" t="str">
        <f t="shared" si="37"/>
        <v>Delayed Resolution</v>
      </c>
      <c r="T413" t="str">
        <f t="shared" si="38"/>
        <v>Satisfied</v>
      </c>
      <c r="U413">
        <f t="shared" si="39"/>
        <v>1</v>
      </c>
      <c r="V413">
        <f t="shared" si="40"/>
        <v>0</v>
      </c>
      <c r="W413">
        <f t="shared" si="41"/>
        <v>1</v>
      </c>
    </row>
    <row r="414" spans="1:23">
      <c r="A414">
        <v>413</v>
      </c>
      <c r="B414" t="s">
        <v>1466</v>
      </c>
      <c r="C414" t="s">
        <v>1467</v>
      </c>
      <c r="D414">
        <v>49</v>
      </c>
      <c r="E414" t="s">
        <v>29</v>
      </c>
      <c r="F414" t="s">
        <v>249</v>
      </c>
      <c r="G414" s="9">
        <v>44277</v>
      </c>
      <c r="H414" t="s">
        <v>67</v>
      </c>
      <c r="I414" t="s">
        <v>72</v>
      </c>
      <c r="J414" t="s">
        <v>1468</v>
      </c>
      <c r="K414" t="s">
        <v>24</v>
      </c>
      <c r="M414" t="s">
        <v>143</v>
      </c>
      <c r="N414" t="s">
        <v>55</v>
      </c>
      <c r="O414" s="11">
        <v>45078.0604513889</v>
      </c>
      <c r="R414" t="str">
        <f t="shared" si="36"/>
        <v>Slow Response</v>
      </c>
      <c r="S414" t="str">
        <f t="shared" si="37"/>
        <v>Resolved Within 1 Day</v>
      </c>
      <c r="T414" t="str">
        <f t="shared" si="38"/>
        <v>Dissatisfied</v>
      </c>
      <c r="U414">
        <f t="shared" si="39"/>
        <v>0</v>
      </c>
      <c r="V414">
        <f t="shared" si="40"/>
        <v>0</v>
      </c>
      <c r="W414">
        <f t="shared" si="41"/>
        <v>2</v>
      </c>
    </row>
    <row r="415" ht="180" spans="1:23">
      <c r="A415">
        <v>414</v>
      </c>
      <c r="B415" t="s">
        <v>1469</v>
      </c>
      <c r="C415" t="s">
        <v>1470</v>
      </c>
      <c r="D415">
        <v>62</v>
      </c>
      <c r="E415" t="s">
        <v>58</v>
      </c>
      <c r="F415" t="s">
        <v>207</v>
      </c>
      <c r="G415" s="9">
        <v>44196</v>
      </c>
      <c r="H415" t="s">
        <v>21</v>
      </c>
      <c r="I415" t="s">
        <v>177</v>
      </c>
      <c r="J415" s="10" t="s">
        <v>1471</v>
      </c>
      <c r="K415" t="s">
        <v>62</v>
      </c>
      <c r="M415" t="s">
        <v>41</v>
      </c>
      <c r="N415" t="s">
        <v>55</v>
      </c>
      <c r="R415" t="str">
        <f t="shared" si="36"/>
        <v>Fast Response</v>
      </c>
      <c r="S415" t="str">
        <f t="shared" si="37"/>
        <v>Resolved Within 1 Day</v>
      </c>
      <c r="T415" t="str">
        <f t="shared" si="38"/>
        <v>Dissatisfied</v>
      </c>
      <c r="U415">
        <f t="shared" si="39"/>
        <v>0</v>
      </c>
      <c r="V415">
        <f t="shared" si="40"/>
        <v>0</v>
      </c>
      <c r="W415">
        <f t="shared" si="41"/>
        <v>1</v>
      </c>
    </row>
    <row r="416" ht="330" spans="1:23">
      <c r="A416">
        <v>415</v>
      </c>
      <c r="B416" t="s">
        <v>1472</v>
      </c>
      <c r="C416" t="s">
        <v>1473</v>
      </c>
      <c r="D416">
        <v>62</v>
      </c>
      <c r="E416" t="s">
        <v>19</v>
      </c>
      <c r="F416" t="s">
        <v>36</v>
      </c>
      <c r="G416" s="9">
        <v>43842</v>
      </c>
      <c r="H416" t="s">
        <v>21</v>
      </c>
      <c r="I416" t="s">
        <v>150</v>
      </c>
      <c r="J416" s="10" t="s">
        <v>1474</v>
      </c>
      <c r="K416" t="s">
        <v>62</v>
      </c>
      <c r="M416" t="s">
        <v>25</v>
      </c>
      <c r="N416" t="s">
        <v>83</v>
      </c>
      <c r="R416" t="str">
        <f t="shared" si="36"/>
        <v>Fast Response</v>
      </c>
      <c r="S416" t="str">
        <f t="shared" si="37"/>
        <v>Resolved Within 1 Day</v>
      </c>
      <c r="T416" t="str">
        <f t="shared" si="38"/>
        <v>Dissatisfied</v>
      </c>
      <c r="U416">
        <f t="shared" si="39"/>
        <v>0</v>
      </c>
      <c r="V416">
        <f t="shared" si="40"/>
        <v>1</v>
      </c>
      <c r="W416">
        <f t="shared" si="41"/>
        <v>4</v>
      </c>
    </row>
    <row r="417" ht="300" spans="1:23">
      <c r="A417">
        <v>416</v>
      </c>
      <c r="B417" t="s">
        <v>1475</v>
      </c>
      <c r="C417" t="s">
        <v>1476</v>
      </c>
      <c r="D417">
        <v>41</v>
      </c>
      <c r="E417" t="s">
        <v>58</v>
      </c>
      <c r="F417" t="s">
        <v>71</v>
      </c>
      <c r="G417" s="9">
        <v>44205</v>
      </c>
      <c r="H417" t="s">
        <v>67</v>
      </c>
      <c r="I417" t="s">
        <v>52</v>
      </c>
      <c r="J417" s="10" t="s">
        <v>1477</v>
      </c>
      <c r="K417" t="s">
        <v>62</v>
      </c>
      <c r="M417" t="s">
        <v>25</v>
      </c>
      <c r="N417" t="s">
        <v>26</v>
      </c>
      <c r="R417" t="str">
        <f t="shared" si="36"/>
        <v>Fast Response</v>
      </c>
      <c r="S417" t="str">
        <f t="shared" si="37"/>
        <v>Resolved Within 1 Day</v>
      </c>
      <c r="T417" t="str">
        <f t="shared" si="38"/>
        <v>Dissatisfied</v>
      </c>
      <c r="U417">
        <f t="shared" si="39"/>
        <v>0</v>
      </c>
      <c r="V417">
        <f t="shared" si="40"/>
        <v>1</v>
      </c>
      <c r="W417">
        <f t="shared" si="41"/>
        <v>4</v>
      </c>
    </row>
    <row r="418" spans="1:23">
      <c r="A418">
        <v>417</v>
      </c>
      <c r="B418" t="s">
        <v>1478</v>
      </c>
      <c r="C418" t="s">
        <v>1479</v>
      </c>
      <c r="D418">
        <v>33</v>
      </c>
      <c r="E418" t="s">
        <v>29</v>
      </c>
      <c r="F418" t="s">
        <v>51</v>
      </c>
      <c r="G418" s="9">
        <v>43896</v>
      </c>
      <c r="H418" t="s">
        <v>66</v>
      </c>
      <c r="I418" t="s">
        <v>31</v>
      </c>
      <c r="J418" t="s">
        <v>1230</v>
      </c>
      <c r="K418" t="s">
        <v>62</v>
      </c>
      <c r="M418" t="s">
        <v>41</v>
      </c>
      <c r="N418" t="s">
        <v>55</v>
      </c>
      <c r="R418" t="str">
        <f t="shared" si="36"/>
        <v>Fast Response</v>
      </c>
      <c r="S418" t="str">
        <f t="shared" si="37"/>
        <v>Resolved Within 1 Day</v>
      </c>
      <c r="T418" t="str">
        <f t="shared" si="38"/>
        <v>Dissatisfied</v>
      </c>
      <c r="U418">
        <f t="shared" si="39"/>
        <v>0</v>
      </c>
      <c r="V418">
        <f t="shared" si="40"/>
        <v>0</v>
      </c>
      <c r="W418">
        <f t="shared" si="41"/>
        <v>1</v>
      </c>
    </row>
    <row r="419" ht="315" spans="1:23">
      <c r="A419">
        <v>418</v>
      </c>
      <c r="B419" t="s">
        <v>1480</v>
      </c>
      <c r="C419" t="s">
        <v>1481</v>
      </c>
      <c r="D419">
        <v>58</v>
      </c>
      <c r="E419" t="s">
        <v>19</v>
      </c>
      <c r="F419" t="s">
        <v>112</v>
      </c>
      <c r="G419" s="9">
        <v>43994</v>
      </c>
      <c r="H419" t="s">
        <v>67</v>
      </c>
      <c r="I419" t="s">
        <v>46</v>
      </c>
      <c r="J419" s="10" t="s">
        <v>1482</v>
      </c>
      <c r="K419" t="s">
        <v>62</v>
      </c>
      <c r="M419" t="s">
        <v>25</v>
      </c>
      <c r="N419" t="s">
        <v>55</v>
      </c>
      <c r="R419" t="str">
        <f t="shared" si="36"/>
        <v>Fast Response</v>
      </c>
      <c r="S419" t="str">
        <f t="shared" si="37"/>
        <v>Resolved Within 1 Day</v>
      </c>
      <c r="T419" t="str">
        <f t="shared" si="38"/>
        <v>Dissatisfied</v>
      </c>
      <c r="U419">
        <f t="shared" si="39"/>
        <v>0</v>
      </c>
      <c r="V419">
        <f t="shared" si="40"/>
        <v>1</v>
      </c>
      <c r="W419">
        <f t="shared" si="41"/>
        <v>4</v>
      </c>
    </row>
    <row r="420" ht="270" spans="1:23">
      <c r="A420">
        <v>419</v>
      </c>
      <c r="B420" t="s">
        <v>1483</v>
      </c>
      <c r="C420" t="s">
        <v>1484</v>
      </c>
      <c r="D420">
        <v>47</v>
      </c>
      <c r="E420" t="s">
        <v>29</v>
      </c>
      <c r="F420" t="s">
        <v>655</v>
      </c>
      <c r="G420" s="9">
        <v>43999</v>
      </c>
      <c r="H420" t="s">
        <v>21</v>
      </c>
      <c r="I420" t="s">
        <v>93</v>
      </c>
      <c r="J420" s="10" t="s">
        <v>1485</v>
      </c>
      <c r="K420" t="s">
        <v>39</v>
      </c>
      <c r="L420" t="s">
        <v>1486</v>
      </c>
      <c r="M420" t="s">
        <v>41</v>
      </c>
      <c r="N420" t="s">
        <v>33</v>
      </c>
      <c r="O420" s="11">
        <v>45077.9306712963</v>
      </c>
      <c r="P420" s="11">
        <v>45078.8619212963</v>
      </c>
      <c r="Q420">
        <v>2</v>
      </c>
      <c r="R420" t="str">
        <f t="shared" si="36"/>
        <v>Slow Response</v>
      </c>
      <c r="S420" t="str">
        <f t="shared" si="37"/>
        <v>Delayed Resolution</v>
      </c>
      <c r="T420" t="str">
        <f t="shared" si="38"/>
        <v>Dissatisfied</v>
      </c>
      <c r="U420">
        <f t="shared" si="39"/>
        <v>1</v>
      </c>
      <c r="V420">
        <f t="shared" si="40"/>
        <v>0</v>
      </c>
      <c r="W420">
        <f t="shared" si="41"/>
        <v>1</v>
      </c>
    </row>
    <row r="421" ht="285" spans="1:23">
      <c r="A421">
        <v>420</v>
      </c>
      <c r="B421" t="s">
        <v>1487</v>
      </c>
      <c r="C421" t="s">
        <v>1488</v>
      </c>
      <c r="D421">
        <v>55</v>
      </c>
      <c r="E421" t="s">
        <v>19</v>
      </c>
      <c r="F421" t="s">
        <v>431</v>
      </c>
      <c r="G421" s="9">
        <v>44161</v>
      </c>
      <c r="H421" t="s">
        <v>66</v>
      </c>
      <c r="I421" t="s">
        <v>37</v>
      </c>
      <c r="J421" s="10" t="s">
        <v>1489</v>
      </c>
      <c r="K421" t="s">
        <v>62</v>
      </c>
      <c r="M421" t="s">
        <v>25</v>
      </c>
      <c r="N421" t="s">
        <v>55</v>
      </c>
      <c r="R421" t="str">
        <f t="shared" si="36"/>
        <v>Fast Response</v>
      </c>
      <c r="S421" t="str">
        <f t="shared" si="37"/>
        <v>Resolved Within 1 Day</v>
      </c>
      <c r="T421" t="str">
        <f t="shared" si="38"/>
        <v>Dissatisfied</v>
      </c>
      <c r="U421">
        <f t="shared" si="39"/>
        <v>0</v>
      </c>
      <c r="V421">
        <f t="shared" si="40"/>
        <v>1</v>
      </c>
      <c r="W421">
        <f t="shared" si="41"/>
        <v>4</v>
      </c>
    </row>
    <row r="422" ht="270" spans="1:23">
      <c r="A422">
        <v>421</v>
      </c>
      <c r="B422" t="s">
        <v>1490</v>
      </c>
      <c r="C422" t="s">
        <v>1491</v>
      </c>
      <c r="D422">
        <v>22</v>
      </c>
      <c r="E422" t="s">
        <v>19</v>
      </c>
      <c r="F422" t="s">
        <v>207</v>
      </c>
      <c r="G422" s="9">
        <v>43904</v>
      </c>
      <c r="H422" t="s">
        <v>45</v>
      </c>
      <c r="I422" t="s">
        <v>93</v>
      </c>
      <c r="J422" s="10" t="s">
        <v>1492</v>
      </c>
      <c r="K422" t="s">
        <v>24</v>
      </c>
      <c r="M422" t="s">
        <v>25</v>
      </c>
      <c r="N422" t="s">
        <v>83</v>
      </c>
      <c r="O422" s="11">
        <v>45078.856412037</v>
      </c>
      <c r="R422" t="str">
        <f t="shared" si="36"/>
        <v>Slow Response</v>
      </c>
      <c r="S422" t="str">
        <f t="shared" si="37"/>
        <v>Resolved Within 1 Day</v>
      </c>
      <c r="T422" t="str">
        <f t="shared" si="38"/>
        <v>Dissatisfied</v>
      </c>
      <c r="U422">
        <f t="shared" si="39"/>
        <v>0</v>
      </c>
      <c r="V422">
        <f t="shared" si="40"/>
        <v>1</v>
      </c>
      <c r="W422">
        <f t="shared" si="41"/>
        <v>4</v>
      </c>
    </row>
    <row r="423" ht="225" spans="1:23">
      <c r="A423">
        <v>422</v>
      </c>
      <c r="B423" t="s">
        <v>1493</v>
      </c>
      <c r="C423" t="s">
        <v>1494</v>
      </c>
      <c r="D423">
        <v>43</v>
      </c>
      <c r="E423" t="s">
        <v>29</v>
      </c>
      <c r="F423" t="s">
        <v>173</v>
      </c>
      <c r="G423" s="9">
        <v>44419</v>
      </c>
      <c r="H423" t="s">
        <v>59</v>
      </c>
      <c r="I423" t="s">
        <v>67</v>
      </c>
      <c r="J423" s="10" t="s">
        <v>1495</v>
      </c>
      <c r="K423" t="s">
        <v>24</v>
      </c>
      <c r="M423" t="s">
        <v>143</v>
      </c>
      <c r="N423" t="s">
        <v>55</v>
      </c>
      <c r="O423" s="11">
        <v>45078.5057291667</v>
      </c>
      <c r="R423" t="str">
        <f t="shared" si="36"/>
        <v>Slow Response</v>
      </c>
      <c r="S423" t="str">
        <f t="shared" si="37"/>
        <v>Resolved Within 1 Day</v>
      </c>
      <c r="T423" t="str">
        <f t="shared" si="38"/>
        <v>Dissatisfied</v>
      </c>
      <c r="U423">
        <f t="shared" si="39"/>
        <v>0</v>
      </c>
      <c r="V423">
        <f t="shared" si="40"/>
        <v>0</v>
      </c>
      <c r="W423">
        <f t="shared" si="41"/>
        <v>2</v>
      </c>
    </row>
    <row r="424" ht="210" spans="1:23">
      <c r="A424">
        <v>423</v>
      </c>
      <c r="B424" t="s">
        <v>1496</v>
      </c>
      <c r="C424" t="s">
        <v>1497</v>
      </c>
      <c r="D424">
        <v>68</v>
      </c>
      <c r="E424" t="s">
        <v>58</v>
      </c>
      <c r="F424" t="s">
        <v>249</v>
      </c>
      <c r="G424" s="9">
        <v>44483</v>
      </c>
      <c r="H424" t="s">
        <v>59</v>
      </c>
      <c r="I424" t="s">
        <v>52</v>
      </c>
      <c r="J424" s="10" t="s">
        <v>1498</v>
      </c>
      <c r="K424" t="s">
        <v>24</v>
      </c>
      <c r="M424" t="s">
        <v>41</v>
      </c>
      <c r="N424" t="s">
        <v>55</v>
      </c>
      <c r="O424" s="11">
        <v>45078.8126967593</v>
      </c>
      <c r="R424" t="str">
        <f t="shared" si="36"/>
        <v>Slow Response</v>
      </c>
      <c r="S424" t="str">
        <f t="shared" si="37"/>
        <v>Resolved Within 1 Day</v>
      </c>
      <c r="T424" t="str">
        <f t="shared" si="38"/>
        <v>Dissatisfied</v>
      </c>
      <c r="U424">
        <f t="shared" si="39"/>
        <v>0</v>
      </c>
      <c r="V424">
        <f t="shared" si="40"/>
        <v>0</v>
      </c>
      <c r="W424">
        <f t="shared" si="41"/>
        <v>1</v>
      </c>
    </row>
    <row r="425" ht="285" spans="1:23">
      <c r="A425">
        <v>424</v>
      </c>
      <c r="B425" t="s">
        <v>1499</v>
      </c>
      <c r="C425" t="s">
        <v>1500</v>
      </c>
      <c r="D425">
        <v>49</v>
      </c>
      <c r="E425" t="s">
        <v>58</v>
      </c>
      <c r="F425" t="s">
        <v>86</v>
      </c>
      <c r="G425" s="9">
        <v>43940</v>
      </c>
      <c r="H425" t="s">
        <v>66</v>
      </c>
      <c r="I425" t="s">
        <v>150</v>
      </c>
      <c r="J425" s="10" t="s">
        <v>1501</v>
      </c>
      <c r="K425" t="s">
        <v>24</v>
      </c>
      <c r="M425" t="s">
        <v>89</v>
      </c>
      <c r="N425" t="s">
        <v>83</v>
      </c>
      <c r="O425" s="11">
        <v>45078.0606365741</v>
      </c>
      <c r="R425" t="str">
        <f t="shared" si="36"/>
        <v>Slow Response</v>
      </c>
      <c r="S425" t="str">
        <f t="shared" si="37"/>
        <v>Resolved Within 1 Day</v>
      </c>
      <c r="T425" t="str">
        <f t="shared" si="38"/>
        <v>Dissatisfied</v>
      </c>
      <c r="U425">
        <f t="shared" si="39"/>
        <v>0</v>
      </c>
      <c r="V425">
        <f t="shared" si="40"/>
        <v>1</v>
      </c>
      <c r="W425">
        <f t="shared" si="41"/>
        <v>3</v>
      </c>
    </row>
    <row r="426" ht="255" spans="1:23">
      <c r="A426">
        <v>425</v>
      </c>
      <c r="B426" t="s">
        <v>1502</v>
      </c>
      <c r="C426" t="s">
        <v>1503</v>
      </c>
      <c r="D426">
        <v>68</v>
      </c>
      <c r="E426" t="s">
        <v>29</v>
      </c>
      <c r="F426" t="s">
        <v>219</v>
      </c>
      <c r="G426" s="9">
        <v>43979</v>
      </c>
      <c r="H426" t="s">
        <v>66</v>
      </c>
      <c r="I426" t="s">
        <v>99</v>
      </c>
      <c r="J426" s="10" t="s">
        <v>1504</v>
      </c>
      <c r="K426" t="s">
        <v>24</v>
      </c>
      <c r="M426" t="s">
        <v>89</v>
      </c>
      <c r="N426" t="s">
        <v>33</v>
      </c>
      <c r="O426" s="11">
        <v>45078.8731481481</v>
      </c>
      <c r="R426" t="str">
        <f t="shared" si="36"/>
        <v>Slow Response</v>
      </c>
      <c r="S426" t="str">
        <f t="shared" si="37"/>
        <v>Resolved Within 1 Day</v>
      </c>
      <c r="T426" t="str">
        <f t="shared" si="38"/>
        <v>Dissatisfied</v>
      </c>
      <c r="U426">
        <f t="shared" si="39"/>
        <v>0</v>
      </c>
      <c r="V426">
        <f t="shared" si="40"/>
        <v>1</v>
      </c>
      <c r="W426">
        <f t="shared" si="41"/>
        <v>3</v>
      </c>
    </row>
    <row r="427" ht="315" spans="1:23">
      <c r="A427">
        <v>426</v>
      </c>
      <c r="B427" t="s">
        <v>1505</v>
      </c>
      <c r="C427" t="s">
        <v>1506</v>
      </c>
      <c r="D427">
        <v>44</v>
      </c>
      <c r="E427" t="s">
        <v>58</v>
      </c>
      <c r="F427" t="s">
        <v>98</v>
      </c>
      <c r="G427" s="9">
        <v>44380</v>
      </c>
      <c r="H427" t="s">
        <v>66</v>
      </c>
      <c r="I427" t="s">
        <v>99</v>
      </c>
      <c r="J427" s="10" t="s">
        <v>1507</v>
      </c>
      <c r="K427" t="s">
        <v>62</v>
      </c>
      <c r="M427" t="s">
        <v>41</v>
      </c>
      <c r="N427" t="s">
        <v>33</v>
      </c>
      <c r="R427" t="str">
        <f t="shared" si="36"/>
        <v>Fast Response</v>
      </c>
      <c r="S427" t="str">
        <f t="shared" si="37"/>
        <v>Resolved Within 1 Day</v>
      </c>
      <c r="T427" t="str">
        <f t="shared" si="38"/>
        <v>Dissatisfied</v>
      </c>
      <c r="U427">
        <f t="shared" si="39"/>
        <v>0</v>
      </c>
      <c r="V427">
        <f t="shared" si="40"/>
        <v>0</v>
      </c>
      <c r="W427">
        <f t="shared" si="41"/>
        <v>1</v>
      </c>
    </row>
    <row r="428" spans="1:23">
      <c r="A428">
        <v>427</v>
      </c>
      <c r="B428" t="s">
        <v>1508</v>
      </c>
      <c r="C428" t="s">
        <v>1509</v>
      </c>
      <c r="D428">
        <v>66</v>
      </c>
      <c r="E428" t="s">
        <v>58</v>
      </c>
      <c r="F428" t="s">
        <v>207</v>
      </c>
      <c r="G428" s="9">
        <v>44346</v>
      </c>
      <c r="H428" t="s">
        <v>45</v>
      </c>
      <c r="I428" t="s">
        <v>77</v>
      </c>
      <c r="J428" t="s">
        <v>1510</v>
      </c>
      <c r="K428" t="s">
        <v>24</v>
      </c>
      <c r="M428" t="s">
        <v>89</v>
      </c>
      <c r="N428" t="s">
        <v>55</v>
      </c>
      <c r="O428" s="11">
        <v>45078.1106828704</v>
      </c>
      <c r="R428" t="str">
        <f t="shared" si="36"/>
        <v>Slow Response</v>
      </c>
      <c r="S428" t="str">
        <f t="shared" si="37"/>
        <v>Resolved Within 1 Day</v>
      </c>
      <c r="T428" t="str">
        <f t="shared" si="38"/>
        <v>Dissatisfied</v>
      </c>
      <c r="U428">
        <f t="shared" si="39"/>
        <v>0</v>
      </c>
      <c r="V428">
        <f t="shared" si="40"/>
        <v>1</v>
      </c>
      <c r="W428">
        <f t="shared" si="41"/>
        <v>3</v>
      </c>
    </row>
    <row r="429" spans="1:23">
      <c r="A429">
        <v>428</v>
      </c>
      <c r="B429" t="s">
        <v>1511</v>
      </c>
      <c r="C429" t="s">
        <v>1512</v>
      </c>
      <c r="D429">
        <v>65</v>
      </c>
      <c r="E429" t="s">
        <v>19</v>
      </c>
      <c r="F429" t="s">
        <v>125</v>
      </c>
      <c r="G429" s="9">
        <v>44158</v>
      </c>
      <c r="H429" t="s">
        <v>21</v>
      </c>
      <c r="I429" t="s">
        <v>150</v>
      </c>
      <c r="J429" t="s">
        <v>1513</v>
      </c>
      <c r="K429" t="s">
        <v>62</v>
      </c>
      <c r="M429" t="s">
        <v>143</v>
      </c>
      <c r="N429" t="s">
        <v>55</v>
      </c>
      <c r="R429" t="str">
        <f t="shared" si="36"/>
        <v>Fast Response</v>
      </c>
      <c r="S429" t="str">
        <f t="shared" si="37"/>
        <v>Resolved Within 1 Day</v>
      </c>
      <c r="T429" t="str">
        <f t="shared" si="38"/>
        <v>Dissatisfied</v>
      </c>
      <c r="U429">
        <f t="shared" si="39"/>
        <v>0</v>
      </c>
      <c r="V429">
        <f t="shared" si="40"/>
        <v>0</v>
      </c>
      <c r="W429">
        <f t="shared" si="41"/>
        <v>2</v>
      </c>
    </row>
    <row r="430" ht="270" spans="1:23">
      <c r="A430">
        <v>429</v>
      </c>
      <c r="B430" t="s">
        <v>1514</v>
      </c>
      <c r="C430" t="s">
        <v>1515</v>
      </c>
      <c r="D430">
        <v>35</v>
      </c>
      <c r="E430" t="s">
        <v>58</v>
      </c>
      <c r="F430" t="s">
        <v>71</v>
      </c>
      <c r="G430" s="9">
        <v>43942</v>
      </c>
      <c r="H430" t="s">
        <v>67</v>
      </c>
      <c r="I430" t="s">
        <v>99</v>
      </c>
      <c r="J430" s="10" t="s">
        <v>1516</v>
      </c>
      <c r="K430" t="s">
        <v>39</v>
      </c>
      <c r="L430" t="s">
        <v>1517</v>
      </c>
      <c r="M430" t="s">
        <v>89</v>
      </c>
      <c r="N430" t="s">
        <v>83</v>
      </c>
      <c r="O430" s="11">
        <v>45078.7141898148</v>
      </c>
      <c r="P430" s="11">
        <v>45078.2662731481</v>
      </c>
      <c r="Q430">
        <v>3</v>
      </c>
      <c r="R430" t="str">
        <f t="shared" si="36"/>
        <v>Slow Response</v>
      </c>
      <c r="S430" t="str">
        <f t="shared" si="37"/>
        <v>Delayed Resolution</v>
      </c>
      <c r="T430" t="str">
        <f t="shared" si="38"/>
        <v>Neutral</v>
      </c>
      <c r="U430">
        <f t="shared" si="39"/>
        <v>1</v>
      </c>
      <c r="V430">
        <f t="shared" si="40"/>
        <v>1</v>
      </c>
      <c r="W430">
        <f t="shared" si="41"/>
        <v>3</v>
      </c>
    </row>
    <row r="431" spans="1:23">
      <c r="A431">
        <v>430</v>
      </c>
      <c r="B431" t="s">
        <v>1518</v>
      </c>
      <c r="C431" t="s">
        <v>1519</v>
      </c>
      <c r="D431">
        <v>64</v>
      </c>
      <c r="E431" t="s">
        <v>58</v>
      </c>
      <c r="F431" t="s">
        <v>286</v>
      </c>
      <c r="G431" s="9">
        <v>44239</v>
      </c>
      <c r="H431" t="s">
        <v>67</v>
      </c>
      <c r="I431" t="s">
        <v>52</v>
      </c>
      <c r="J431" t="s">
        <v>1520</v>
      </c>
      <c r="K431" t="s">
        <v>39</v>
      </c>
      <c r="L431" t="s">
        <v>1521</v>
      </c>
      <c r="M431" t="s">
        <v>41</v>
      </c>
      <c r="N431" t="s">
        <v>33</v>
      </c>
      <c r="O431" s="11">
        <v>45078.6315740741</v>
      </c>
      <c r="P431" s="11">
        <v>45078.6850462963</v>
      </c>
      <c r="Q431">
        <v>1</v>
      </c>
      <c r="R431" t="str">
        <f t="shared" si="36"/>
        <v>Slow Response</v>
      </c>
      <c r="S431" t="str">
        <f t="shared" si="37"/>
        <v>Delayed Resolution</v>
      </c>
      <c r="T431" t="str">
        <f t="shared" si="38"/>
        <v>Dissatisfied</v>
      </c>
      <c r="U431">
        <f t="shared" si="39"/>
        <v>1</v>
      </c>
      <c r="V431">
        <f t="shared" si="40"/>
        <v>0</v>
      </c>
      <c r="W431">
        <f t="shared" si="41"/>
        <v>1</v>
      </c>
    </row>
    <row r="432" ht="225" spans="1:23">
      <c r="A432">
        <v>431</v>
      </c>
      <c r="B432" t="s">
        <v>1522</v>
      </c>
      <c r="C432" t="s">
        <v>1523</v>
      </c>
      <c r="D432">
        <v>54</v>
      </c>
      <c r="E432" t="s">
        <v>19</v>
      </c>
      <c r="F432" t="s">
        <v>655</v>
      </c>
      <c r="G432" s="9">
        <v>44097</v>
      </c>
      <c r="H432" t="s">
        <v>59</v>
      </c>
      <c r="I432" t="s">
        <v>93</v>
      </c>
      <c r="J432" s="10" t="s">
        <v>1524</v>
      </c>
      <c r="K432" t="s">
        <v>24</v>
      </c>
      <c r="M432" t="s">
        <v>41</v>
      </c>
      <c r="N432" t="s">
        <v>83</v>
      </c>
      <c r="O432" s="11">
        <v>45078.2281134259</v>
      </c>
      <c r="R432" t="str">
        <f t="shared" si="36"/>
        <v>Slow Response</v>
      </c>
      <c r="S432" t="str">
        <f t="shared" si="37"/>
        <v>Resolved Within 1 Day</v>
      </c>
      <c r="T432" t="str">
        <f t="shared" si="38"/>
        <v>Dissatisfied</v>
      </c>
      <c r="U432">
        <f t="shared" si="39"/>
        <v>0</v>
      </c>
      <c r="V432">
        <f t="shared" si="40"/>
        <v>0</v>
      </c>
      <c r="W432">
        <f t="shared" si="41"/>
        <v>1</v>
      </c>
    </row>
    <row r="433" spans="1:23">
      <c r="A433">
        <v>432</v>
      </c>
      <c r="B433" t="s">
        <v>1525</v>
      </c>
      <c r="C433" t="s">
        <v>1526</v>
      </c>
      <c r="D433">
        <v>34</v>
      </c>
      <c r="E433" t="s">
        <v>19</v>
      </c>
      <c r="F433" t="s">
        <v>655</v>
      </c>
      <c r="G433" s="9">
        <v>43954</v>
      </c>
      <c r="H433" t="s">
        <v>45</v>
      </c>
      <c r="I433" t="s">
        <v>113</v>
      </c>
      <c r="J433" t="s">
        <v>1527</v>
      </c>
      <c r="K433" t="s">
        <v>24</v>
      </c>
      <c r="M433" t="s">
        <v>41</v>
      </c>
      <c r="N433" t="s">
        <v>55</v>
      </c>
      <c r="O433" s="11">
        <v>45077.9191087963</v>
      </c>
      <c r="R433" t="str">
        <f t="shared" si="36"/>
        <v>Slow Response</v>
      </c>
      <c r="S433" t="str">
        <f t="shared" si="37"/>
        <v>Resolved Within 1 Day</v>
      </c>
      <c r="T433" t="str">
        <f t="shared" si="38"/>
        <v>Dissatisfied</v>
      </c>
      <c r="U433">
        <f t="shared" si="39"/>
        <v>0</v>
      </c>
      <c r="V433">
        <f t="shared" si="40"/>
        <v>0</v>
      </c>
      <c r="W433">
        <f t="shared" si="41"/>
        <v>1</v>
      </c>
    </row>
    <row r="434" ht="345" spans="1:23">
      <c r="A434">
        <v>433</v>
      </c>
      <c r="B434" t="s">
        <v>1528</v>
      </c>
      <c r="C434" t="s">
        <v>1529</v>
      </c>
      <c r="D434">
        <v>21</v>
      </c>
      <c r="E434" t="s">
        <v>58</v>
      </c>
      <c r="F434" t="s">
        <v>98</v>
      </c>
      <c r="G434" s="9">
        <v>44038</v>
      </c>
      <c r="H434" t="s">
        <v>66</v>
      </c>
      <c r="I434" t="s">
        <v>72</v>
      </c>
      <c r="J434" s="10" t="s">
        <v>1530</v>
      </c>
      <c r="K434" t="s">
        <v>24</v>
      </c>
      <c r="M434" t="s">
        <v>143</v>
      </c>
      <c r="N434" t="s">
        <v>55</v>
      </c>
      <c r="O434" s="11">
        <v>45078.6073148148</v>
      </c>
      <c r="R434" t="str">
        <f t="shared" si="36"/>
        <v>Slow Response</v>
      </c>
      <c r="S434" t="str">
        <f t="shared" si="37"/>
        <v>Resolved Within 1 Day</v>
      </c>
      <c r="T434" t="str">
        <f t="shared" si="38"/>
        <v>Dissatisfied</v>
      </c>
      <c r="U434">
        <f t="shared" si="39"/>
        <v>0</v>
      </c>
      <c r="V434">
        <f t="shared" si="40"/>
        <v>0</v>
      </c>
      <c r="W434">
        <f t="shared" si="41"/>
        <v>2</v>
      </c>
    </row>
    <row r="435" ht="300" spans="1:23">
      <c r="A435">
        <v>434</v>
      </c>
      <c r="B435" t="s">
        <v>1531</v>
      </c>
      <c r="C435" t="s">
        <v>1532</v>
      </c>
      <c r="D435">
        <v>45</v>
      </c>
      <c r="E435" t="s">
        <v>19</v>
      </c>
      <c r="F435" t="s">
        <v>20</v>
      </c>
      <c r="G435" s="9">
        <v>44280</v>
      </c>
      <c r="H435" t="s">
        <v>66</v>
      </c>
      <c r="I435" t="s">
        <v>31</v>
      </c>
      <c r="J435" s="10" t="s">
        <v>1533</v>
      </c>
      <c r="K435" t="s">
        <v>62</v>
      </c>
      <c r="M435" t="s">
        <v>41</v>
      </c>
      <c r="N435" t="s">
        <v>55</v>
      </c>
      <c r="R435" t="str">
        <f t="shared" si="36"/>
        <v>Fast Response</v>
      </c>
      <c r="S435" t="str">
        <f t="shared" si="37"/>
        <v>Resolved Within 1 Day</v>
      </c>
      <c r="T435" t="str">
        <f t="shared" si="38"/>
        <v>Dissatisfied</v>
      </c>
      <c r="U435">
        <f t="shared" si="39"/>
        <v>0</v>
      </c>
      <c r="V435">
        <f t="shared" si="40"/>
        <v>0</v>
      </c>
      <c r="W435">
        <f t="shared" si="41"/>
        <v>1</v>
      </c>
    </row>
    <row r="436" spans="1:23">
      <c r="A436">
        <v>435</v>
      </c>
      <c r="B436" t="s">
        <v>1534</v>
      </c>
      <c r="C436" t="s">
        <v>1535</v>
      </c>
      <c r="D436">
        <v>43</v>
      </c>
      <c r="E436" t="s">
        <v>58</v>
      </c>
      <c r="F436" t="s">
        <v>699</v>
      </c>
      <c r="G436" s="9">
        <v>44268</v>
      </c>
      <c r="H436" t="s">
        <v>66</v>
      </c>
      <c r="I436" t="s">
        <v>93</v>
      </c>
      <c r="J436" t="s">
        <v>1536</v>
      </c>
      <c r="K436" t="s">
        <v>62</v>
      </c>
      <c r="M436" t="s">
        <v>143</v>
      </c>
      <c r="N436" t="s">
        <v>83</v>
      </c>
      <c r="R436" t="str">
        <f t="shared" si="36"/>
        <v>Fast Response</v>
      </c>
      <c r="S436" t="str">
        <f t="shared" si="37"/>
        <v>Resolved Within 1 Day</v>
      </c>
      <c r="T436" t="str">
        <f t="shared" si="38"/>
        <v>Dissatisfied</v>
      </c>
      <c r="U436">
        <f t="shared" si="39"/>
        <v>0</v>
      </c>
      <c r="V436">
        <f t="shared" si="40"/>
        <v>0</v>
      </c>
      <c r="W436">
        <f t="shared" si="41"/>
        <v>2</v>
      </c>
    </row>
    <row r="437" ht="270" spans="1:23">
      <c r="A437">
        <v>436</v>
      </c>
      <c r="B437" t="s">
        <v>1537</v>
      </c>
      <c r="C437" t="s">
        <v>1538</v>
      </c>
      <c r="D437">
        <v>68</v>
      </c>
      <c r="E437" t="s">
        <v>29</v>
      </c>
      <c r="F437" t="s">
        <v>157</v>
      </c>
      <c r="G437" s="9">
        <v>44208</v>
      </c>
      <c r="H437" t="s">
        <v>45</v>
      </c>
      <c r="I437" t="s">
        <v>67</v>
      </c>
      <c r="J437" s="10" t="s">
        <v>1539</v>
      </c>
      <c r="K437" t="s">
        <v>24</v>
      </c>
      <c r="M437" t="s">
        <v>25</v>
      </c>
      <c r="N437" t="s">
        <v>26</v>
      </c>
      <c r="O437" s="11">
        <v>45078.5302546296</v>
      </c>
      <c r="R437" t="str">
        <f t="shared" si="36"/>
        <v>Slow Response</v>
      </c>
      <c r="S437" t="str">
        <f t="shared" si="37"/>
        <v>Resolved Within 1 Day</v>
      </c>
      <c r="T437" t="str">
        <f t="shared" si="38"/>
        <v>Dissatisfied</v>
      </c>
      <c r="U437">
        <f t="shared" si="39"/>
        <v>0</v>
      </c>
      <c r="V437">
        <f t="shared" si="40"/>
        <v>1</v>
      </c>
      <c r="W437">
        <f t="shared" si="41"/>
        <v>4</v>
      </c>
    </row>
    <row r="438" spans="1:23">
      <c r="A438">
        <v>437</v>
      </c>
      <c r="B438" t="s">
        <v>1540</v>
      </c>
      <c r="C438" t="s">
        <v>1541</v>
      </c>
      <c r="D438">
        <v>46</v>
      </c>
      <c r="E438" t="s">
        <v>19</v>
      </c>
      <c r="F438" t="s">
        <v>242</v>
      </c>
      <c r="G438" s="9">
        <v>44067</v>
      </c>
      <c r="H438" t="s">
        <v>45</v>
      </c>
      <c r="I438" t="s">
        <v>37</v>
      </c>
      <c r="J438" t="s">
        <v>1542</v>
      </c>
      <c r="K438" t="s">
        <v>62</v>
      </c>
      <c r="M438" t="s">
        <v>41</v>
      </c>
      <c r="N438" t="s">
        <v>83</v>
      </c>
      <c r="R438" t="str">
        <f t="shared" si="36"/>
        <v>Fast Response</v>
      </c>
      <c r="S438" t="str">
        <f t="shared" si="37"/>
        <v>Resolved Within 1 Day</v>
      </c>
      <c r="T438" t="str">
        <f t="shared" si="38"/>
        <v>Dissatisfied</v>
      </c>
      <c r="U438">
        <f t="shared" si="39"/>
        <v>0</v>
      </c>
      <c r="V438">
        <f t="shared" si="40"/>
        <v>0</v>
      </c>
      <c r="W438">
        <f t="shared" si="41"/>
        <v>1</v>
      </c>
    </row>
    <row r="439" ht="315" spans="1:23">
      <c r="A439">
        <v>438</v>
      </c>
      <c r="B439" t="s">
        <v>1543</v>
      </c>
      <c r="C439" t="s">
        <v>1544</v>
      </c>
      <c r="D439">
        <v>69</v>
      </c>
      <c r="E439" t="s">
        <v>29</v>
      </c>
      <c r="F439" t="s">
        <v>129</v>
      </c>
      <c r="G439" s="9">
        <v>44311</v>
      </c>
      <c r="H439" t="s">
        <v>59</v>
      </c>
      <c r="I439" t="s">
        <v>22</v>
      </c>
      <c r="J439" s="10" t="s">
        <v>1545</v>
      </c>
      <c r="K439" t="s">
        <v>39</v>
      </c>
      <c r="L439" t="s">
        <v>1546</v>
      </c>
      <c r="M439" t="s">
        <v>25</v>
      </c>
      <c r="N439" t="s">
        <v>26</v>
      </c>
      <c r="O439" s="11">
        <v>45078.4205439815</v>
      </c>
      <c r="P439" s="11">
        <v>45078.6754050926</v>
      </c>
      <c r="Q439">
        <v>4</v>
      </c>
      <c r="R439" t="str">
        <f t="shared" si="36"/>
        <v>Slow Response</v>
      </c>
      <c r="S439" t="str">
        <f t="shared" si="37"/>
        <v>Delayed Resolution</v>
      </c>
      <c r="T439" t="str">
        <f t="shared" si="38"/>
        <v>Satisfied</v>
      </c>
      <c r="U439">
        <f t="shared" si="39"/>
        <v>1</v>
      </c>
      <c r="V439">
        <f t="shared" si="40"/>
        <v>1</v>
      </c>
      <c r="W439">
        <f t="shared" si="41"/>
        <v>4</v>
      </c>
    </row>
    <row r="440" spans="1:23">
      <c r="A440">
        <v>439</v>
      </c>
      <c r="B440" t="s">
        <v>1547</v>
      </c>
      <c r="C440" t="s">
        <v>1548</v>
      </c>
      <c r="D440">
        <v>57</v>
      </c>
      <c r="E440" t="s">
        <v>19</v>
      </c>
      <c r="F440" t="s">
        <v>699</v>
      </c>
      <c r="G440" s="9">
        <v>44338</v>
      </c>
      <c r="H440" t="s">
        <v>66</v>
      </c>
      <c r="I440" t="s">
        <v>141</v>
      </c>
      <c r="J440" t="s">
        <v>1549</v>
      </c>
      <c r="K440" t="s">
        <v>39</v>
      </c>
      <c r="L440" t="s">
        <v>1550</v>
      </c>
      <c r="M440" t="s">
        <v>143</v>
      </c>
      <c r="N440" t="s">
        <v>26</v>
      </c>
      <c r="O440" s="11">
        <v>45078.0865393519</v>
      </c>
      <c r="P440" s="11">
        <v>45078.0795949074</v>
      </c>
      <c r="Q440">
        <v>2</v>
      </c>
      <c r="R440" t="str">
        <f t="shared" si="36"/>
        <v>Slow Response</v>
      </c>
      <c r="S440" t="str">
        <f t="shared" si="37"/>
        <v>Delayed Resolution</v>
      </c>
      <c r="T440" t="str">
        <f t="shared" si="38"/>
        <v>Dissatisfied</v>
      </c>
      <c r="U440">
        <f t="shared" si="39"/>
        <v>1</v>
      </c>
      <c r="V440">
        <f t="shared" si="40"/>
        <v>0</v>
      </c>
      <c r="W440">
        <f t="shared" si="41"/>
        <v>2</v>
      </c>
    </row>
    <row r="441" spans="1:23">
      <c r="A441">
        <v>440</v>
      </c>
      <c r="B441" t="s">
        <v>1551</v>
      </c>
      <c r="C441" t="s">
        <v>1552</v>
      </c>
      <c r="D441">
        <v>55</v>
      </c>
      <c r="E441" t="s">
        <v>19</v>
      </c>
      <c r="F441" t="s">
        <v>242</v>
      </c>
      <c r="G441" s="9">
        <v>44498</v>
      </c>
      <c r="H441" t="s">
        <v>59</v>
      </c>
      <c r="I441" t="s">
        <v>37</v>
      </c>
      <c r="J441" t="s">
        <v>1553</v>
      </c>
      <c r="K441" t="s">
        <v>39</v>
      </c>
      <c r="L441" t="s">
        <v>1554</v>
      </c>
      <c r="M441" t="s">
        <v>41</v>
      </c>
      <c r="N441" t="s">
        <v>55</v>
      </c>
      <c r="O441" s="11">
        <v>45078.8559953704</v>
      </c>
      <c r="P441" s="11">
        <v>45078.8393287037</v>
      </c>
      <c r="Q441">
        <v>2</v>
      </c>
      <c r="R441" t="str">
        <f t="shared" si="36"/>
        <v>Slow Response</v>
      </c>
      <c r="S441" t="str">
        <f t="shared" si="37"/>
        <v>Delayed Resolution</v>
      </c>
      <c r="T441" t="str">
        <f t="shared" si="38"/>
        <v>Dissatisfied</v>
      </c>
      <c r="U441">
        <f t="shared" si="39"/>
        <v>1</v>
      </c>
      <c r="V441">
        <f t="shared" si="40"/>
        <v>0</v>
      </c>
      <c r="W441">
        <f t="shared" si="41"/>
        <v>1</v>
      </c>
    </row>
    <row r="442" ht="285" spans="1:23">
      <c r="A442">
        <v>441</v>
      </c>
      <c r="B442" t="s">
        <v>1555</v>
      </c>
      <c r="C442" t="s">
        <v>1556</v>
      </c>
      <c r="D442">
        <v>39</v>
      </c>
      <c r="E442" t="s">
        <v>19</v>
      </c>
      <c r="F442" t="s">
        <v>98</v>
      </c>
      <c r="G442" s="9">
        <v>44131</v>
      </c>
      <c r="H442" t="s">
        <v>59</v>
      </c>
      <c r="I442" t="s">
        <v>67</v>
      </c>
      <c r="J442" s="10" t="s">
        <v>1557</v>
      </c>
      <c r="K442" t="s">
        <v>62</v>
      </c>
      <c r="M442" t="s">
        <v>41</v>
      </c>
      <c r="N442" t="s">
        <v>26</v>
      </c>
      <c r="R442" t="str">
        <f t="shared" si="36"/>
        <v>Fast Response</v>
      </c>
      <c r="S442" t="str">
        <f t="shared" si="37"/>
        <v>Resolved Within 1 Day</v>
      </c>
      <c r="T442" t="str">
        <f t="shared" si="38"/>
        <v>Dissatisfied</v>
      </c>
      <c r="U442">
        <f t="shared" si="39"/>
        <v>0</v>
      </c>
      <c r="V442">
        <f t="shared" si="40"/>
        <v>0</v>
      </c>
      <c r="W442">
        <f t="shared" si="41"/>
        <v>1</v>
      </c>
    </row>
    <row r="443" ht="270" spans="1:23">
      <c r="A443">
        <v>442</v>
      </c>
      <c r="B443" t="s">
        <v>1558</v>
      </c>
      <c r="C443" t="s">
        <v>1559</v>
      </c>
      <c r="D443">
        <v>39</v>
      </c>
      <c r="E443" t="s">
        <v>58</v>
      </c>
      <c r="F443" t="s">
        <v>149</v>
      </c>
      <c r="G443" s="9">
        <v>43978</v>
      </c>
      <c r="H443" t="s">
        <v>21</v>
      </c>
      <c r="I443" t="s">
        <v>52</v>
      </c>
      <c r="J443" s="10" t="s">
        <v>1560</v>
      </c>
      <c r="K443" t="s">
        <v>39</v>
      </c>
      <c r="L443" t="s">
        <v>1561</v>
      </c>
      <c r="M443" t="s">
        <v>143</v>
      </c>
      <c r="N443" t="s">
        <v>33</v>
      </c>
      <c r="O443" s="11">
        <v>45078.7303472222</v>
      </c>
      <c r="P443" s="11">
        <v>45078.1970138889</v>
      </c>
      <c r="Q443">
        <v>2</v>
      </c>
      <c r="R443" t="str">
        <f t="shared" si="36"/>
        <v>Slow Response</v>
      </c>
      <c r="S443" t="str">
        <f t="shared" si="37"/>
        <v>Delayed Resolution</v>
      </c>
      <c r="T443" t="str">
        <f t="shared" si="38"/>
        <v>Dissatisfied</v>
      </c>
      <c r="U443">
        <f t="shared" si="39"/>
        <v>1</v>
      </c>
      <c r="V443">
        <f t="shared" si="40"/>
        <v>0</v>
      </c>
      <c r="W443">
        <f t="shared" si="41"/>
        <v>2</v>
      </c>
    </row>
    <row r="444" ht="300" spans="1:23">
      <c r="A444">
        <v>443</v>
      </c>
      <c r="B444" t="s">
        <v>1562</v>
      </c>
      <c r="C444" t="s">
        <v>1563</v>
      </c>
      <c r="D444">
        <v>66</v>
      </c>
      <c r="E444" t="s">
        <v>19</v>
      </c>
      <c r="F444" t="s">
        <v>397</v>
      </c>
      <c r="G444" s="9">
        <v>43916</v>
      </c>
      <c r="H444" t="s">
        <v>67</v>
      </c>
      <c r="I444" t="s">
        <v>93</v>
      </c>
      <c r="J444" s="10" t="s">
        <v>1564</v>
      </c>
      <c r="K444" t="s">
        <v>24</v>
      </c>
      <c r="M444" t="s">
        <v>41</v>
      </c>
      <c r="N444" t="s">
        <v>33</v>
      </c>
      <c r="O444" s="11">
        <v>45078.040787037</v>
      </c>
      <c r="R444" t="str">
        <f t="shared" si="36"/>
        <v>Slow Response</v>
      </c>
      <c r="S444" t="str">
        <f t="shared" si="37"/>
        <v>Resolved Within 1 Day</v>
      </c>
      <c r="T444" t="str">
        <f t="shared" si="38"/>
        <v>Dissatisfied</v>
      </c>
      <c r="U444">
        <f t="shared" si="39"/>
        <v>0</v>
      </c>
      <c r="V444">
        <f t="shared" si="40"/>
        <v>0</v>
      </c>
      <c r="W444">
        <f t="shared" si="41"/>
        <v>1</v>
      </c>
    </row>
    <row r="445" spans="1:23">
      <c r="A445">
        <v>444</v>
      </c>
      <c r="B445" t="s">
        <v>1565</v>
      </c>
      <c r="C445" t="s">
        <v>1566</v>
      </c>
      <c r="D445">
        <v>36</v>
      </c>
      <c r="E445" t="s">
        <v>58</v>
      </c>
      <c r="F445" t="s">
        <v>317</v>
      </c>
      <c r="G445" s="9">
        <v>44308</v>
      </c>
      <c r="H445" t="s">
        <v>67</v>
      </c>
      <c r="I445" t="s">
        <v>141</v>
      </c>
      <c r="J445" t="s">
        <v>1567</v>
      </c>
      <c r="K445" t="s">
        <v>39</v>
      </c>
      <c r="L445" t="s">
        <v>1568</v>
      </c>
      <c r="M445" t="s">
        <v>143</v>
      </c>
      <c r="N445" t="s">
        <v>83</v>
      </c>
      <c r="O445" s="11">
        <v>45078.2206481481</v>
      </c>
      <c r="P445" s="11">
        <v>45078.5046759259</v>
      </c>
      <c r="Q445">
        <v>3</v>
      </c>
      <c r="R445" t="str">
        <f t="shared" si="36"/>
        <v>Slow Response</v>
      </c>
      <c r="S445" t="str">
        <f t="shared" si="37"/>
        <v>Delayed Resolution</v>
      </c>
      <c r="T445" t="str">
        <f t="shared" si="38"/>
        <v>Neutral</v>
      </c>
      <c r="U445">
        <f t="shared" si="39"/>
        <v>1</v>
      </c>
      <c r="V445">
        <f t="shared" si="40"/>
        <v>0</v>
      </c>
      <c r="W445">
        <f t="shared" si="41"/>
        <v>2</v>
      </c>
    </row>
    <row r="446" spans="1:23">
      <c r="A446">
        <v>445</v>
      </c>
      <c r="B446" t="s">
        <v>1569</v>
      </c>
      <c r="C446" t="s">
        <v>1570</v>
      </c>
      <c r="D446">
        <v>56</v>
      </c>
      <c r="E446" t="s">
        <v>29</v>
      </c>
      <c r="F446" t="s">
        <v>485</v>
      </c>
      <c r="G446" s="9">
        <v>44159</v>
      </c>
      <c r="H446" t="s">
        <v>21</v>
      </c>
      <c r="I446" t="s">
        <v>150</v>
      </c>
      <c r="J446" t="s">
        <v>1571</v>
      </c>
      <c r="K446" t="s">
        <v>39</v>
      </c>
      <c r="L446" t="s">
        <v>1572</v>
      </c>
      <c r="M446" t="s">
        <v>143</v>
      </c>
      <c r="N446" t="s">
        <v>83</v>
      </c>
      <c r="O446" s="11">
        <v>45078.7220601852</v>
      </c>
      <c r="P446" s="11">
        <v>45078.6116435185</v>
      </c>
      <c r="Q446">
        <v>1</v>
      </c>
      <c r="R446" t="str">
        <f t="shared" si="36"/>
        <v>Slow Response</v>
      </c>
      <c r="S446" t="str">
        <f t="shared" si="37"/>
        <v>Delayed Resolution</v>
      </c>
      <c r="T446" t="str">
        <f t="shared" si="38"/>
        <v>Dissatisfied</v>
      </c>
      <c r="U446">
        <f t="shared" si="39"/>
        <v>1</v>
      </c>
      <c r="V446">
        <f t="shared" si="40"/>
        <v>0</v>
      </c>
      <c r="W446">
        <f t="shared" si="41"/>
        <v>2</v>
      </c>
    </row>
    <row r="447" ht="300" spans="1:23">
      <c r="A447">
        <v>446</v>
      </c>
      <c r="B447" t="s">
        <v>1573</v>
      </c>
      <c r="C447" t="s">
        <v>1574</v>
      </c>
      <c r="D447">
        <v>24</v>
      </c>
      <c r="E447" t="s">
        <v>19</v>
      </c>
      <c r="F447" t="s">
        <v>129</v>
      </c>
      <c r="G447" s="9">
        <v>44032</v>
      </c>
      <c r="H447" t="s">
        <v>21</v>
      </c>
      <c r="I447" t="s">
        <v>141</v>
      </c>
      <c r="J447" s="10" t="s">
        <v>1575</v>
      </c>
      <c r="K447" t="s">
        <v>62</v>
      </c>
      <c r="M447" t="s">
        <v>41</v>
      </c>
      <c r="N447" t="s">
        <v>83</v>
      </c>
      <c r="R447" t="str">
        <f t="shared" si="36"/>
        <v>Fast Response</v>
      </c>
      <c r="S447" t="str">
        <f t="shared" si="37"/>
        <v>Resolved Within 1 Day</v>
      </c>
      <c r="T447" t="str">
        <f t="shared" si="38"/>
        <v>Dissatisfied</v>
      </c>
      <c r="U447">
        <f t="shared" si="39"/>
        <v>0</v>
      </c>
      <c r="V447">
        <f t="shared" si="40"/>
        <v>0</v>
      </c>
      <c r="W447">
        <f t="shared" si="41"/>
        <v>1</v>
      </c>
    </row>
    <row r="448" ht="300" spans="1:23">
      <c r="A448">
        <v>447</v>
      </c>
      <c r="B448" t="s">
        <v>1576</v>
      </c>
      <c r="C448" t="s">
        <v>1577</v>
      </c>
      <c r="D448">
        <v>57</v>
      </c>
      <c r="E448" t="s">
        <v>58</v>
      </c>
      <c r="F448" t="s">
        <v>98</v>
      </c>
      <c r="G448" s="9">
        <v>44152</v>
      </c>
      <c r="H448" t="s">
        <v>59</v>
      </c>
      <c r="I448" t="s">
        <v>141</v>
      </c>
      <c r="J448" s="10" t="s">
        <v>1578</v>
      </c>
      <c r="K448" t="s">
        <v>24</v>
      </c>
      <c r="M448" t="s">
        <v>143</v>
      </c>
      <c r="N448" t="s">
        <v>33</v>
      </c>
      <c r="O448" s="11">
        <v>45077.9818171296</v>
      </c>
      <c r="R448" t="str">
        <f t="shared" si="36"/>
        <v>Slow Response</v>
      </c>
      <c r="S448" t="str">
        <f t="shared" si="37"/>
        <v>Resolved Within 1 Day</v>
      </c>
      <c r="T448" t="str">
        <f t="shared" si="38"/>
        <v>Dissatisfied</v>
      </c>
      <c r="U448">
        <f t="shared" si="39"/>
        <v>0</v>
      </c>
      <c r="V448">
        <f t="shared" si="40"/>
        <v>0</v>
      </c>
      <c r="W448">
        <f t="shared" si="41"/>
        <v>2</v>
      </c>
    </row>
    <row r="449" spans="1:23">
      <c r="A449">
        <v>448</v>
      </c>
      <c r="B449" t="s">
        <v>1579</v>
      </c>
      <c r="C449" t="s">
        <v>1580</v>
      </c>
      <c r="D449">
        <v>59</v>
      </c>
      <c r="E449" t="s">
        <v>19</v>
      </c>
      <c r="F449" t="s">
        <v>207</v>
      </c>
      <c r="G449" s="9">
        <v>44450</v>
      </c>
      <c r="H449" t="s">
        <v>45</v>
      </c>
      <c r="I449" t="s">
        <v>141</v>
      </c>
      <c r="J449" t="s">
        <v>1581</v>
      </c>
      <c r="K449" t="s">
        <v>24</v>
      </c>
      <c r="M449" t="s">
        <v>89</v>
      </c>
      <c r="N449" t="s">
        <v>83</v>
      </c>
      <c r="O449" s="11">
        <v>45078.6853009259</v>
      </c>
      <c r="R449" t="str">
        <f t="shared" si="36"/>
        <v>Slow Response</v>
      </c>
      <c r="S449" t="str">
        <f t="shared" si="37"/>
        <v>Resolved Within 1 Day</v>
      </c>
      <c r="T449" t="str">
        <f t="shared" si="38"/>
        <v>Dissatisfied</v>
      </c>
      <c r="U449">
        <f t="shared" si="39"/>
        <v>0</v>
      </c>
      <c r="V449">
        <f t="shared" si="40"/>
        <v>1</v>
      </c>
      <c r="W449">
        <f t="shared" si="41"/>
        <v>3</v>
      </c>
    </row>
    <row r="450" ht="225" spans="1:23">
      <c r="A450">
        <v>449</v>
      </c>
      <c r="B450" t="s">
        <v>1582</v>
      </c>
      <c r="C450" t="s">
        <v>1583</v>
      </c>
      <c r="D450">
        <v>48</v>
      </c>
      <c r="E450" t="s">
        <v>58</v>
      </c>
      <c r="F450" t="s">
        <v>112</v>
      </c>
      <c r="G450" s="9">
        <v>44139</v>
      </c>
      <c r="H450" t="s">
        <v>59</v>
      </c>
      <c r="I450" t="s">
        <v>72</v>
      </c>
      <c r="J450" s="10" t="s">
        <v>1584</v>
      </c>
      <c r="K450" t="s">
        <v>24</v>
      </c>
      <c r="M450" t="s">
        <v>143</v>
      </c>
      <c r="N450" t="s">
        <v>83</v>
      </c>
      <c r="O450" s="11">
        <v>45078.7228125</v>
      </c>
      <c r="R450" t="str">
        <f t="shared" si="36"/>
        <v>Slow Response</v>
      </c>
      <c r="S450" t="str">
        <f t="shared" si="37"/>
        <v>Resolved Within 1 Day</v>
      </c>
      <c r="T450" t="str">
        <f t="shared" si="38"/>
        <v>Dissatisfied</v>
      </c>
      <c r="U450">
        <f t="shared" si="39"/>
        <v>0</v>
      </c>
      <c r="V450">
        <f t="shared" si="40"/>
        <v>0</v>
      </c>
      <c r="W450">
        <f t="shared" si="41"/>
        <v>2</v>
      </c>
    </row>
    <row r="451" ht="270" spans="1:23">
      <c r="A451">
        <v>450</v>
      </c>
      <c r="B451" t="s">
        <v>1585</v>
      </c>
      <c r="C451" t="s">
        <v>1586</v>
      </c>
      <c r="D451">
        <v>47</v>
      </c>
      <c r="E451" t="s">
        <v>19</v>
      </c>
      <c r="F451" t="s">
        <v>317</v>
      </c>
      <c r="G451" s="9">
        <v>43865</v>
      </c>
      <c r="H451" t="s">
        <v>67</v>
      </c>
      <c r="I451" t="s">
        <v>93</v>
      </c>
      <c r="J451" s="10" t="s">
        <v>1587</v>
      </c>
      <c r="K451" t="s">
        <v>39</v>
      </c>
      <c r="L451" t="s">
        <v>1588</v>
      </c>
      <c r="M451" t="s">
        <v>25</v>
      </c>
      <c r="N451" t="s">
        <v>33</v>
      </c>
      <c r="O451" s="11">
        <v>45078.8811689815</v>
      </c>
      <c r="P451" s="11">
        <v>45078.2478356482</v>
      </c>
      <c r="Q451">
        <v>1</v>
      </c>
      <c r="R451" t="str">
        <f t="shared" ref="R451:R514" si="42">IF(O451&lt;=2,"Fast Response",IF(O451&lt;=6,"Moderate Response","Slow Response"))</f>
        <v>Slow Response</v>
      </c>
      <c r="S451" t="str">
        <f t="shared" ref="S451:S514" si="43">IF(P451&lt;=24,"Resolved Within 1 Day",IF(P451&lt;=72,"Resolved Within 3 Days","Delayed Resolution"))</f>
        <v>Delayed Resolution</v>
      </c>
      <c r="T451" t="str">
        <f t="shared" ref="T451:T514" si="44">IF(Q451&gt;=4,"Satisfied",IF(Q451=3,"Neutral","Dissatisfied"))</f>
        <v>Dissatisfied</v>
      </c>
      <c r="U451">
        <f t="shared" ref="U451:U514" si="45">IF(LOWER(K451)="closed",1,0)</f>
        <v>1</v>
      </c>
      <c r="V451">
        <f t="shared" ref="V451:V514" si="46">IF(OR(LOWER(M451)="high",LOWER(M451)="critical"),1,0)</f>
        <v>1</v>
      </c>
      <c r="W451">
        <f t="shared" ref="W451:W514" si="47">IF(LOWER(M451)="critical",4,IF(LOWER(M451)="high",3,IF(LOWER(M451)="medium",2,1)))</f>
        <v>4</v>
      </c>
    </row>
    <row r="452" spans="1:23">
      <c r="A452">
        <v>451</v>
      </c>
      <c r="B452" t="s">
        <v>1589</v>
      </c>
      <c r="C452" t="s">
        <v>1590</v>
      </c>
      <c r="D452">
        <v>54</v>
      </c>
      <c r="E452" t="s">
        <v>58</v>
      </c>
      <c r="F452" t="s">
        <v>281</v>
      </c>
      <c r="G452" s="9">
        <v>44420</v>
      </c>
      <c r="H452" t="s">
        <v>67</v>
      </c>
      <c r="I452" t="s">
        <v>113</v>
      </c>
      <c r="J452" t="s">
        <v>1591</v>
      </c>
      <c r="K452" t="s">
        <v>24</v>
      </c>
      <c r="M452" t="s">
        <v>25</v>
      </c>
      <c r="N452" t="s">
        <v>55</v>
      </c>
      <c r="O452" s="11">
        <v>45078.5652083333</v>
      </c>
      <c r="R452" t="str">
        <f t="shared" si="42"/>
        <v>Slow Response</v>
      </c>
      <c r="S452" t="str">
        <f t="shared" si="43"/>
        <v>Resolved Within 1 Day</v>
      </c>
      <c r="T452" t="str">
        <f t="shared" si="44"/>
        <v>Dissatisfied</v>
      </c>
      <c r="U452">
        <f t="shared" si="45"/>
        <v>0</v>
      </c>
      <c r="V452">
        <f t="shared" si="46"/>
        <v>1</v>
      </c>
      <c r="W452">
        <f t="shared" si="47"/>
        <v>4</v>
      </c>
    </row>
    <row r="453" ht="285" spans="1:23">
      <c r="A453">
        <v>452</v>
      </c>
      <c r="B453" t="s">
        <v>1592</v>
      </c>
      <c r="C453" t="s">
        <v>1593</v>
      </c>
      <c r="D453">
        <v>46</v>
      </c>
      <c r="E453" t="s">
        <v>58</v>
      </c>
      <c r="F453" t="s">
        <v>129</v>
      </c>
      <c r="G453" s="9">
        <v>43945</v>
      </c>
      <c r="H453" t="s">
        <v>66</v>
      </c>
      <c r="I453" t="s">
        <v>150</v>
      </c>
      <c r="J453" s="10" t="s">
        <v>1594</v>
      </c>
      <c r="K453" t="s">
        <v>24</v>
      </c>
      <c r="M453" t="s">
        <v>41</v>
      </c>
      <c r="N453" t="s">
        <v>83</v>
      </c>
      <c r="O453" s="11">
        <v>45078.6492476852</v>
      </c>
      <c r="R453" t="str">
        <f t="shared" si="42"/>
        <v>Slow Response</v>
      </c>
      <c r="S453" t="str">
        <f t="shared" si="43"/>
        <v>Resolved Within 1 Day</v>
      </c>
      <c r="T453" t="str">
        <f t="shared" si="44"/>
        <v>Dissatisfied</v>
      </c>
      <c r="U453">
        <f t="shared" si="45"/>
        <v>0</v>
      </c>
      <c r="V453">
        <f t="shared" si="46"/>
        <v>0</v>
      </c>
      <c r="W453">
        <f t="shared" si="47"/>
        <v>1</v>
      </c>
    </row>
    <row r="454" ht="330" spans="1:23">
      <c r="A454">
        <v>453</v>
      </c>
      <c r="B454" t="s">
        <v>1595</v>
      </c>
      <c r="C454" t="s">
        <v>1596</v>
      </c>
      <c r="D454">
        <v>32</v>
      </c>
      <c r="E454" t="s">
        <v>58</v>
      </c>
      <c r="F454" t="s">
        <v>20</v>
      </c>
      <c r="G454" s="9">
        <v>44138</v>
      </c>
      <c r="H454" t="s">
        <v>45</v>
      </c>
      <c r="I454" t="s">
        <v>77</v>
      </c>
      <c r="J454" s="10" t="s">
        <v>1597</v>
      </c>
      <c r="K454" t="s">
        <v>62</v>
      </c>
      <c r="M454" t="s">
        <v>25</v>
      </c>
      <c r="N454" t="s">
        <v>55</v>
      </c>
      <c r="R454" t="str">
        <f t="shared" si="42"/>
        <v>Fast Response</v>
      </c>
      <c r="S454" t="str">
        <f t="shared" si="43"/>
        <v>Resolved Within 1 Day</v>
      </c>
      <c r="T454" t="str">
        <f t="shared" si="44"/>
        <v>Dissatisfied</v>
      </c>
      <c r="U454">
        <f t="shared" si="45"/>
        <v>0</v>
      </c>
      <c r="V454">
        <f t="shared" si="46"/>
        <v>1</v>
      </c>
      <c r="W454">
        <f t="shared" si="47"/>
        <v>4</v>
      </c>
    </row>
    <row r="455" ht="270" spans="1:23">
      <c r="A455">
        <v>454</v>
      </c>
      <c r="B455" t="s">
        <v>1598</v>
      </c>
      <c r="C455" t="s">
        <v>1599</v>
      </c>
      <c r="D455">
        <v>21</v>
      </c>
      <c r="E455" t="s">
        <v>29</v>
      </c>
      <c r="F455" t="s">
        <v>383</v>
      </c>
      <c r="G455" s="9">
        <v>44287</v>
      </c>
      <c r="H455" t="s">
        <v>45</v>
      </c>
      <c r="I455" t="s">
        <v>46</v>
      </c>
      <c r="J455" s="10" t="s">
        <v>1600</v>
      </c>
      <c r="K455" t="s">
        <v>39</v>
      </c>
      <c r="L455" t="s">
        <v>1601</v>
      </c>
      <c r="M455" t="s">
        <v>89</v>
      </c>
      <c r="N455" t="s">
        <v>26</v>
      </c>
      <c r="O455" s="11">
        <v>45078.6590162037</v>
      </c>
      <c r="P455" s="11">
        <v>45077.9958217593</v>
      </c>
      <c r="Q455">
        <v>1</v>
      </c>
      <c r="R455" t="str">
        <f t="shared" si="42"/>
        <v>Slow Response</v>
      </c>
      <c r="S455" t="str">
        <f t="shared" si="43"/>
        <v>Delayed Resolution</v>
      </c>
      <c r="T455" t="str">
        <f t="shared" si="44"/>
        <v>Dissatisfied</v>
      </c>
      <c r="U455">
        <f t="shared" si="45"/>
        <v>1</v>
      </c>
      <c r="V455">
        <f t="shared" si="46"/>
        <v>1</v>
      </c>
      <c r="W455">
        <f t="shared" si="47"/>
        <v>3</v>
      </c>
    </row>
    <row r="456" ht="255" spans="1:23">
      <c r="A456">
        <v>455</v>
      </c>
      <c r="B456" t="s">
        <v>1602</v>
      </c>
      <c r="C456" t="s">
        <v>1603</v>
      </c>
      <c r="D456">
        <v>61</v>
      </c>
      <c r="E456" t="s">
        <v>29</v>
      </c>
      <c r="F456" t="s">
        <v>44</v>
      </c>
      <c r="G456" s="9">
        <v>44202</v>
      </c>
      <c r="H456" t="s">
        <v>45</v>
      </c>
      <c r="I456" t="s">
        <v>37</v>
      </c>
      <c r="J456" s="10" t="s">
        <v>1604</v>
      </c>
      <c r="K456" t="s">
        <v>24</v>
      </c>
      <c r="M456" t="s">
        <v>25</v>
      </c>
      <c r="N456" t="s">
        <v>26</v>
      </c>
      <c r="O456" s="11">
        <v>45078.4409722222</v>
      </c>
      <c r="R456" t="str">
        <f t="shared" si="42"/>
        <v>Slow Response</v>
      </c>
      <c r="S456" t="str">
        <f t="shared" si="43"/>
        <v>Resolved Within 1 Day</v>
      </c>
      <c r="T456" t="str">
        <f t="shared" si="44"/>
        <v>Dissatisfied</v>
      </c>
      <c r="U456">
        <f t="shared" si="45"/>
        <v>0</v>
      </c>
      <c r="V456">
        <f t="shared" si="46"/>
        <v>1</v>
      </c>
      <c r="W456">
        <f t="shared" si="47"/>
        <v>4</v>
      </c>
    </row>
    <row r="457" ht="300" spans="1:23">
      <c r="A457">
        <v>456</v>
      </c>
      <c r="B457" t="s">
        <v>1605</v>
      </c>
      <c r="C457" t="s">
        <v>1606</v>
      </c>
      <c r="D457">
        <v>28</v>
      </c>
      <c r="E457" t="s">
        <v>58</v>
      </c>
      <c r="F457" t="s">
        <v>76</v>
      </c>
      <c r="G457" s="9">
        <v>44269</v>
      </c>
      <c r="H457" t="s">
        <v>67</v>
      </c>
      <c r="I457" t="s">
        <v>59</v>
      </c>
      <c r="J457" s="10" t="s">
        <v>1607</v>
      </c>
      <c r="K457" t="s">
        <v>39</v>
      </c>
      <c r="L457" t="s">
        <v>1608</v>
      </c>
      <c r="M457" t="s">
        <v>41</v>
      </c>
      <c r="N457" t="s">
        <v>26</v>
      </c>
      <c r="O457" s="11">
        <v>45078.1673842593</v>
      </c>
      <c r="P457" s="11">
        <v>45078.2673842593</v>
      </c>
      <c r="Q457">
        <v>5</v>
      </c>
      <c r="R457" t="str">
        <f t="shared" si="42"/>
        <v>Slow Response</v>
      </c>
      <c r="S457" t="str">
        <f t="shared" si="43"/>
        <v>Delayed Resolution</v>
      </c>
      <c r="T457" t="str">
        <f t="shared" si="44"/>
        <v>Satisfied</v>
      </c>
      <c r="U457">
        <f t="shared" si="45"/>
        <v>1</v>
      </c>
      <c r="V457">
        <f t="shared" si="46"/>
        <v>0</v>
      </c>
      <c r="W457">
        <f t="shared" si="47"/>
        <v>1</v>
      </c>
    </row>
    <row r="458" spans="1:23">
      <c r="A458">
        <v>457</v>
      </c>
      <c r="B458" t="s">
        <v>1609</v>
      </c>
      <c r="C458" t="s">
        <v>1610</v>
      </c>
      <c r="D458">
        <v>26</v>
      </c>
      <c r="E458" t="s">
        <v>19</v>
      </c>
      <c r="F458" t="s">
        <v>81</v>
      </c>
      <c r="G458" s="9">
        <v>44226</v>
      </c>
      <c r="H458" t="s">
        <v>67</v>
      </c>
      <c r="I458" t="s">
        <v>59</v>
      </c>
      <c r="J458" t="s">
        <v>985</v>
      </c>
      <c r="K458" t="s">
        <v>62</v>
      </c>
      <c r="M458" t="s">
        <v>41</v>
      </c>
      <c r="N458" t="s">
        <v>26</v>
      </c>
      <c r="R458" t="str">
        <f t="shared" si="42"/>
        <v>Fast Response</v>
      </c>
      <c r="S458" t="str">
        <f t="shared" si="43"/>
        <v>Resolved Within 1 Day</v>
      </c>
      <c r="T458" t="str">
        <f t="shared" si="44"/>
        <v>Dissatisfied</v>
      </c>
      <c r="U458">
        <f t="shared" si="45"/>
        <v>0</v>
      </c>
      <c r="V458">
        <f t="shared" si="46"/>
        <v>0</v>
      </c>
      <c r="W458">
        <f t="shared" si="47"/>
        <v>1</v>
      </c>
    </row>
    <row r="459" spans="1:23">
      <c r="A459">
        <v>458</v>
      </c>
      <c r="B459" t="s">
        <v>1611</v>
      </c>
      <c r="C459" t="s">
        <v>1612</v>
      </c>
      <c r="D459">
        <v>67</v>
      </c>
      <c r="E459" t="s">
        <v>19</v>
      </c>
      <c r="F459" t="s">
        <v>44</v>
      </c>
      <c r="G459" s="9">
        <v>44198</v>
      </c>
      <c r="H459" t="s">
        <v>67</v>
      </c>
      <c r="I459" t="s">
        <v>93</v>
      </c>
      <c r="J459" t="s">
        <v>1613</v>
      </c>
      <c r="K459" t="s">
        <v>24</v>
      </c>
      <c r="M459" t="s">
        <v>25</v>
      </c>
      <c r="N459" t="s">
        <v>33</v>
      </c>
      <c r="O459" s="11">
        <v>45078.0819907407</v>
      </c>
      <c r="R459" t="str">
        <f t="shared" si="42"/>
        <v>Slow Response</v>
      </c>
      <c r="S459" t="str">
        <f t="shared" si="43"/>
        <v>Resolved Within 1 Day</v>
      </c>
      <c r="T459" t="str">
        <f t="shared" si="44"/>
        <v>Dissatisfied</v>
      </c>
      <c r="U459">
        <f t="shared" si="45"/>
        <v>0</v>
      </c>
      <c r="V459">
        <f t="shared" si="46"/>
        <v>1</v>
      </c>
      <c r="W459">
        <f t="shared" si="47"/>
        <v>4</v>
      </c>
    </row>
    <row r="460" spans="1:23">
      <c r="A460">
        <v>459</v>
      </c>
      <c r="B460" t="s">
        <v>1614</v>
      </c>
      <c r="C460" t="s">
        <v>1615</v>
      </c>
      <c r="D460">
        <v>58</v>
      </c>
      <c r="E460" t="s">
        <v>58</v>
      </c>
      <c r="F460" t="s">
        <v>207</v>
      </c>
      <c r="G460" s="9">
        <v>44025</v>
      </c>
      <c r="H460" t="s">
        <v>67</v>
      </c>
      <c r="I460" t="s">
        <v>141</v>
      </c>
      <c r="J460" t="s">
        <v>1616</v>
      </c>
      <c r="K460" t="s">
        <v>39</v>
      </c>
      <c r="L460" t="s">
        <v>1617</v>
      </c>
      <c r="M460" t="s">
        <v>41</v>
      </c>
      <c r="N460" t="s">
        <v>55</v>
      </c>
      <c r="O460" s="11">
        <v>45078.8875578704</v>
      </c>
      <c r="P460" s="11">
        <v>45078.4778356481</v>
      </c>
      <c r="Q460">
        <v>5</v>
      </c>
      <c r="R460" t="str">
        <f t="shared" si="42"/>
        <v>Slow Response</v>
      </c>
      <c r="S460" t="str">
        <f t="shared" si="43"/>
        <v>Delayed Resolution</v>
      </c>
      <c r="T460" t="str">
        <f t="shared" si="44"/>
        <v>Satisfied</v>
      </c>
      <c r="U460">
        <f t="shared" si="45"/>
        <v>1</v>
      </c>
      <c r="V460">
        <f t="shared" si="46"/>
        <v>0</v>
      </c>
      <c r="W460">
        <f t="shared" si="47"/>
        <v>1</v>
      </c>
    </row>
    <row r="461" ht="315" spans="1:23">
      <c r="A461">
        <v>460</v>
      </c>
      <c r="B461" t="s">
        <v>1618</v>
      </c>
      <c r="C461" t="s">
        <v>1619</v>
      </c>
      <c r="D461">
        <v>40</v>
      </c>
      <c r="E461" t="s">
        <v>29</v>
      </c>
      <c r="F461" t="s">
        <v>211</v>
      </c>
      <c r="G461" s="9">
        <v>44247</v>
      </c>
      <c r="H461" t="s">
        <v>66</v>
      </c>
      <c r="I461" t="s">
        <v>60</v>
      </c>
      <c r="J461" s="10" t="s">
        <v>1620</v>
      </c>
      <c r="K461" t="s">
        <v>39</v>
      </c>
      <c r="L461" t="s">
        <v>1621</v>
      </c>
      <c r="M461" t="s">
        <v>41</v>
      </c>
      <c r="N461" t="s">
        <v>55</v>
      </c>
      <c r="O461" s="11">
        <v>45078.5146643519</v>
      </c>
      <c r="P461" s="11">
        <v>45078.494525463</v>
      </c>
      <c r="Q461">
        <v>1</v>
      </c>
      <c r="R461" t="str">
        <f t="shared" si="42"/>
        <v>Slow Response</v>
      </c>
      <c r="S461" t="str">
        <f t="shared" si="43"/>
        <v>Delayed Resolution</v>
      </c>
      <c r="T461" t="str">
        <f t="shared" si="44"/>
        <v>Dissatisfied</v>
      </c>
      <c r="U461">
        <f t="shared" si="45"/>
        <v>1</v>
      </c>
      <c r="V461">
        <f t="shared" si="46"/>
        <v>0</v>
      </c>
      <c r="W461">
        <f t="shared" si="47"/>
        <v>1</v>
      </c>
    </row>
    <row r="462" ht="255" spans="1:23">
      <c r="A462">
        <v>461</v>
      </c>
      <c r="B462" t="s">
        <v>1622</v>
      </c>
      <c r="C462" t="s">
        <v>1623</v>
      </c>
      <c r="D462">
        <v>38</v>
      </c>
      <c r="E462" t="s">
        <v>19</v>
      </c>
      <c r="F462" t="s">
        <v>157</v>
      </c>
      <c r="G462" s="9">
        <v>44516</v>
      </c>
      <c r="H462" t="s">
        <v>21</v>
      </c>
      <c r="I462" t="s">
        <v>22</v>
      </c>
      <c r="J462" s="10" t="s">
        <v>1624</v>
      </c>
      <c r="K462" t="s">
        <v>62</v>
      </c>
      <c r="M462" t="s">
        <v>41</v>
      </c>
      <c r="N462" t="s">
        <v>26</v>
      </c>
      <c r="R462" t="str">
        <f t="shared" si="42"/>
        <v>Fast Response</v>
      </c>
      <c r="S462" t="str">
        <f t="shared" si="43"/>
        <v>Resolved Within 1 Day</v>
      </c>
      <c r="T462" t="str">
        <f t="shared" si="44"/>
        <v>Dissatisfied</v>
      </c>
      <c r="U462">
        <f t="shared" si="45"/>
        <v>0</v>
      </c>
      <c r="V462">
        <f t="shared" si="46"/>
        <v>0</v>
      </c>
      <c r="W462">
        <f t="shared" si="47"/>
        <v>1</v>
      </c>
    </row>
    <row r="463" ht="240" spans="1:23">
      <c r="A463">
        <v>462</v>
      </c>
      <c r="B463" t="s">
        <v>1625</v>
      </c>
      <c r="C463" t="s">
        <v>1626</v>
      </c>
      <c r="D463">
        <v>52</v>
      </c>
      <c r="E463" t="s">
        <v>19</v>
      </c>
      <c r="F463" t="s">
        <v>485</v>
      </c>
      <c r="G463" s="9">
        <v>44096</v>
      </c>
      <c r="H463" t="s">
        <v>45</v>
      </c>
      <c r="I463" t="s">
        <v>141</v>
      </c>
      <c r="J463" s="10" t="s">
        <v>1627</v>
      </c>
      <c r="K463" t="s">
        <v>39</v>
      </c>
      <c r="L463" t="s">
        <v>1628</v>
      </c>
      <c r="M463" t="s">
        <v>25</v>
      </c>
      <c r="N463" t="s">
        <v>55</v>
      </c>
      <c r="O463" s="11">
        <v>45077.9688773148</v>
      </c>
      <c r="P463" s="11">
        <v>45078.5619328704</v>
      </c>
      <c r="Q463">
        <v>3</v>
      </c>
      <c r="R463" t="str">
        <f t="shared" si="42"/>
        <v>Slow Response</v>
      </c>
      <c r="S463" t="str">
        <f t="shared" si="43"/>
        <v>Delayed Resolution</v>
      </c>
      <c r="T463" t="str">
        <f t="shared" si="44"/>
        <v>Neutral</v>
      </c>
      <c r="U463">
        <f t="shared" si="45"/>
        <v>1</v>
      </c>
      <c r="V463">
        <f t="shared" si="46"/>
        <v>1</v>
      </c>
      <c r="W463">
        <f t="shared" si="47"/>
        <v>4</v>
      </c>
    </row>
    <row r="464" ht="255" spans="1:23">
      <c r="A464">
        <v>463</v>
      </c>
      <c r="B464" t="s">
        <v>1629</v>
      </c>
      <c r="C464" t="s">
        <v>1630</v>
      </c>
      <c r="D464">
        <v>20</v>
      </c>
      <c r="E464" t="s">
        <v>19</v>
      </c>
      <c r="F464" t="s">
        <v>30</v>
      </c>
      <c r="G464" s="9">
        <v>44187</v>
      </c>
      <c r="H464" t="s">
        <v>66</v>
      </c>
      <c r="I464" t="s">
        <v>46</v>
      </c>
      <c r="J464" s="10" t="s">
        <v>1631</v>
      </c>
      <c r="K464" t="s">
        <v>24</v>
      </c>
      <c r="M464" t="s">
        <v>143</v>
      </c>
      <c r="N464" t="s">
        <v>26</v>
      </c>
      <c r="O464" s="11">
        <v>45078.8758333333</v>
      </c>
      <c r="R464" t="str">
        <f t="shared" si="42"/>
        <v>Slow Response</v>
      </c>
      <c r="S464" t="str">
        <f t="shared" si="43"/>
        <v>Resolved Within 1 Day</v>
      </c>
      <c r="T464" t="str">
        <f t="shared" si="44"/>
        <v>Dissatisfied</v>
      </c>
      <c r="U464">
        <f t="shared" si="45"/>
        <v>0</v>
      </c>
      <c r="V464">
        <f t="shared" si="46"/>
        <v>0</v>
      </c>
      <c r="W464">
        <f t="shared" si="47"/>
        <v>2</v>
      </c>
    </row>
    <row r="465" spans="1:23">
      <c r="A465">
        <v>464</v>
      </c>
      <c r="B465" t="s">
        <v>1632</v>
      </c>
      <c r="C465" t="s">
        <v>1633</v>
      </c>
      <c r="D465">
        <v>51</v>
      </c>
      <c r="E465" t="s">
        <v>19</v>
      </c>
      <c r="F465" t="s">
        <v>129</v>
      </c>
      <c r="G465" s="9">
        <v>44029</v>
      </c>
      <c r="H465" t="s">
        <v>66</v>
      </c>
      <c r="I465" t="s">
        <v>59</v>
      </c>
      <c r="J465" t="s">
        <v>1634</v>
      </c>
      <c r="K465" t="s">
        <v>39</v>
      </c>
      <c r="L465" t="s">
        <v>1635</v>
      </c>
      <c r="M465" t="s">
        <v>143</v>
      </c>
      <c r="N465" t="s">
        <v>26</v>
      </c>
      <c r="O465" s="11">
        <v>45078.2466898148</v>
      </c>
      <c r="P465" s="11">
        <v>45078.3515509259</v>
      </c>
      <c r="Q465">
        <v>2</v>
      </c>
      <c r="R465" t="str">
        <f t="shared" si="42"/>
        <v>Slow Response</v>
      </c>
      <c r="S465" t="str">
        <f t="shared" si="43"/>
        <v>Delayed Resolution</v>
      </c>
      <c r="T465" t="str">
        <f t="shared" si="44"/>
        <v>Dissatisfied</v>
      </c>
      <c r="U465">
        <f t="shared" si="45"/>
        <v>1</v>
      </c>
      <c r="V465">
        <f t="shared" si="46"/>
        <v>0</v>
      </c>
      <c r="W465">
        <f t="shared" si="47"/>
        <v>2</v>
      </c>
    </row>
    <row r="466" ht="285" spans="1:23">
      <c r="A466">
        <v>465</v>
      </c>
      <c r="B466" t="s">
        <v>1636</v>
      </c>
      <c r="C466" t="s">
        <v>1637</v>
      </c>
      <c r="D466">
        <v>32</v>
      </c>
      <c r="E466" t="s">
        <v>19</v>
      </c>
      <c r="F466" t="s">
        <v>30</v>
      </c>
      <c r="G466" s="9">
        <v>44486</v>
      </c>
      <c r="H466" t="s">
        <v>59</v>
      </c>
      <c r="I466" t="s">
        <v>59</v>
      </c>
      <c r="J466" s="10" t="s">
        <v>1638</v>
      </c>
      <c r="K466" t="s">
        <v>24</v>
      </c>
      <c r="M466" t="s">
        <v>25</v>
      </c>
      <c r="N466" t="s">
        <v>55</v>
      </c>
      <c r="O466" s="11">
        <v>45078.8675462963</v>
      </c>
      <c r="R466" t="str">
        <f t="shared" si="42"/>
        <v>Slow Response</v>
      </c>
      <c r="S466" t="str">
        <f t="shared" si="43"/>
        <v>Resolved Within 1 Day</v>
      </c>
      <c r="T466" t="str">
        <f t="shared" si="44"/>
        <v>Dissatisfied</v>
      </c>
      <c r="U466">
        <f t="shared" si="45"/>
        <v>0</v>
      </c>
      <c r="V466">
        <f t="shared" si="46"/>
        <v>1</v>
      </c>
      <c r="W466">
        <f t="shared" si="47"/>
        <v>4</v>
      </c>
    </row>
    <row r="467" ht="300" spans="1:23">
      <c r="A467">
        <v>466</v>
      </c>
      <c r="B467" t="s">
        <v>1639</v>
      </c>
      <c r="C467" t="s">
        <v>1640</v>
      </c>
      <c r="D467">
        <v>58</v>
      </c>
      <c r="E467" t="s">
        <v>19</v>
      </c>
      <c r="F467" t="s">
        <v>219</v>
      </c>
      <c r="G467" s="9">
        <v>43888</v>
      </c>
      <c r="H467" t="s">
        <v>66</v>
      </c>
      <c r="I467" t="s">
        <v>113</v>
      </c>
      <c r="J467" s="10" t="s">
        <v>1641</v>
      </c>
      <c r="K467" t="s">
        <v>24</v>
      </c>
      <c r="M467" t="s">
        <v>89</v>
      </c>
      <c r="N467" t="s">
        <v>33</v>
      </c>
      <c r="O467" s="11">
        <v>45078.4251967593</v>
      </c>
      <c r="R467" t="str">
        <f t="shared" si="42"/>
        <v>Slow Response</v>
      </c>
      <c r="S467" t="str">
        <f t="shared" si="43"/>
        <v>Resolved Within 1 Day</v>
      </c>
      <c r="T467" t="str">
        <f t="shared" si="44"/>
        <v>Dissatisfied</v>
      </c>
      <c r="U467">
        <f t="shared" si="45"/>
        <v>0</v>
      </c>
      <c r="V467">
        <f t="shared" si="46"/>
        <v>1</v>
      </c>
      <c r="W467">
        <f t="shared" si="47"/>
        <v>3</v>
      </c>
    </row>
    <row r="468" ht="300" spans="1:23">
      <c r="A468">
        <v>467</v>
      </c>
      <c r="B468" t="s">
        <v>1642</v>
      </c>
      <c r="C468" t="s">
        <v>1643</v>
      </c>
      <c r="D468">
        <v>63</v>
      </c>
      <c r="E468" t="s">
        <v>58</v>
      </c>
      <c r="F468" t="s">
        <v>149</v>
      </c>
      <c r="G468" s="9">
        <v>44409</v>
      </c>
      <c r="H468" t="s">
        <v>21</v>
      </c>
      <c r="I468" t="s">
        <v>46</v>
      </c>
      <c r="J468" s="10" t="s">
        <v>1644</v>
      </c>
      <c r="K468" t="s">
        <v>62</v>
      </c>
      <c r="M468" t="s">
        <v>143</v>
      </c>
      <c r="N468" t="s">
        <v>55</v>
      </c>
      <c r="R468" t="str">
        <f t="shared" si="42"/>
        <v>Fast Response</v>
      </c>
      <c r="S468" t="str">
        <f t="shared" si="43"/>
        <v>Resolved Within 1 Day</v>
      </c>
      <c r="T468" t="str">
        <f t="shared" si="44"/>
        <v>Dissatisfied</v>
      </c>
      <c r="U468">
        <f t="shared" si="45"/>
        <v>0</v>
      </c>
      <c r="V468">
        <f t="shared" si="46"/>
        <v>0</v>
      </c>
      <c r="W468">
        <f t="shared" si="47"/>
        <v>2</v>
      </c>
    </row>
    <row r="469" spans="1:23">
      <c r="A469">
        <v>468</v>
      </c>
      <c r="B469" t="s">
        <v>1645</v>
      </c>
      <c r="C469" t="s">
        <v>1646</v>
      </c>
      <c r="D469">
        <v>19</v>
      </c>
      <c r="E469" t="s">
        <v>29</v>
      </c>
      <c r="F469" t="s">
        <v>92</v>
      </c>
      <c r="G469" s="9">
        <v>43947</v>
      </c>
      <c r="H469" t="s">
        <v>45</v>
      </c>
      <c r="I469" t="s">
        <v>141</v>
      </c>
      <c r="J469" t="s">
        <v>1647</v>
      </c>
      <c r="K469" t="s">
        <v>39</v>
      </c>
      <c r="L469" t="s">
        <v>1648</v>
      </c>
      <c r="M469" t="s">
        <v>25</v>
      </c>
      <c r="N469" t="s">
        <v>33</v>
      </c>
      <c r="O469" s="11">
        <v>45078.5481481481</v>
      </c>
      <c r="P469" s="11">
        <v>45078.2925925926</v>
      </c>
      <c r="Q469">
        <v>5</v>
      </c>
      <c r="R469" t="str">
        <f t="shared" si="42"/>
        <v>Slow Response</v>
      </c>
      <c r="S469" t="str">
        <f t="shared" si="43"/>
        <v>Delayed Resolution</v>
      </c>
      <c r="T469" t="str">
        <f t="shared" si="44"/>
        <v>Satisfied</v>
      </c>
      <c r="U469">
        <f t="shared" si="45"/>
        <v>1</v>
      </c>
      <c r="V469">
        <f t="shared" si="46"/>
        <v>1</v>
      </c>
      <c r="W469">
        <f t="shared" si="47"/>
        <v>4</v>
      </c>
    </row>
    <row r="470" ht="255" spans="1:23">
      <c r="A470">
        <v>469</v>
      </c>
      <c r="B470" t="s">
        <v>1649</v>
      </c>
      <c r="C470" t="s">
        <v>1650</v>
      </c>
      <c r="D470">
        <v>38</v>
      </c>
      <c r="E470" t="s">
        <v>29</v>
      </c>
      <c r="F470" t="s">
        <v>112</v>
      </c>
      <c r="G470" s="9">
        <v>44090</v>
      </c>
      <c r="H470" t="s">
        <v>59</v>
      </c>
      <c r="I470" t="s">
        <v>37</v>
      </c>
      <c r="J470" s="10" t="s">
        <v>1651</v>
      </c>
      <c r="K470" t="s">
        <v>39</v>
      </c>
      <c r="L470" t="s">
        <v>1652</v>
      </c>
      <c r="M470" t="s">
        <v>41</v>
      </c>
      <c r="N470" t="s">
        <v>55</v>
      </c>
      <c r="O470" s="11">
        <v>45078.2078935185</v>
      </c>
      <c r="P470" s="11">
        <v>45077.9696990741</v>
      </c>
      <c r="Q470">
        <v>2</v>
      </c>
      <c r="R470" t="str">
        <f t="shared" si="42"/>
        <v>Slow Response</v>
      </c>
      <c r="S470" t="str">
        <f t="shared" si="43"/>
        <v>Delayed Resolution</v>
      </c>
      <c r="T470" t="str">
        <f t="shared" si="44"/>
        <v>Dissatisfied</v>
      </c>
      <c r="U470">
        <f t="shared" si="45"/>
        <v>1</v>
      </c>
      <c r="V470">
        <f t="shared" si="46"/>
        <v>0</v>
      </c>
      <c r="W470">
        <f t="shared" si="47"/>
        <v>1</v>
      </c>
    </row>
    <row r="471" ht="285" spans="1:23">
      <c r="A471">
        <v>470</v>
      </c>
      <c r="B471" t="s">
        <v>1653</v>
      </c>
      <c r="C471" t="s">
        <v>1654</v>
      </c>
      <c r="D471">
        <v>19</v>
      </c>
      <c r="E471" t="s">
        <v>19</v>
      </c>
      <c r="F471" t="s">
        <v>112</v>
      </c>
      <c r="G471" s="9">
        <v>44486</v>
      </c>
      <c r="H471" t="s">
        <v>21</v>
      </c>
      <c r="I471" t="s">
        <v>46</v>
      </c>
      <c r="J471" s="10" t="s">
        <v>1655</v>
      </c>
      <c r="K471" t="s">
        <v>62</v>
      </c>
      <c r="M471" t="s">
        <v>41</v>
      </c>
      <c r="N471" t="s">
        <v>26</v>
      </c>
      <c r="R471" t="str">
        <f t="shared" si="42"/>
        <v>Fast Response</v>
      </c>
      <c r="S471" t="str">
        <f t="shared" si="43"/>
        <v>Resolved Within 1 Day</v>
      </c>
      <c r="T471" t="str">
        <f t="shared" si="44"/>
        <v>Dissatisfied</v>
      </c>
      <c r="U471">
        <f t="shared" si="45"/>
        <v>0</v>
      </c>
      <c r="V471">
        <f t="shared" si="46"/>
        <v>0</v>
      </c>
      <c r="W471">
        <f t="shared" si="47"/>
        <v>1</v>
      </c>
    </row>
    <row r="472" ht="240" spans="1:23">
      <c r="A472">
        <v>471</v>
      </c>
      <c r="B472" t="s">
        <v>1656</v>
      </c>
      <c r="C472" t="s">
        <v>1657</v>
      </c>
      <c r="D472">
        <v>65</v>
      </c>
      <c r="E472" t="s">
        <v>19</v>
      </c>
      <c r="F472" t="s">
        <v>86</v>
      </c>
      <c r="G472" s="9">
        <v>44312</v>
      </c>
      <c r="H472" t="s">
        <v>67</v>
      </c>
      <c r="I472" t="s">
        <v>52</v>
      </c>
      <c r="J472" s="10" t="s">
        <v>1658</v>
      </c>
      <c r="K472" t="s">
        <v>39</v>
      </c>
      <c r="L472" t="s">
        <v>1659</v>
      </c>
      <c r="M472" t="s">
        <v>25</v>
      </c>
      <c r="N472" t="s">
        <v>83</v>
      </c>
      <c r="O472" s="11">
        <v>45078.8197337963</v>
      </c>
      <c r="P472" s="11">
        <v>45078.5169560185</v>
      </c>
      <c r="Q472">
        <v>3</v>
      </c>
      <c r="R472" t="str">
        <f t="shared" si="42"/>
        <v>Slow Response</v>
      </c>
      <c r="S472" t="str">
        <f t="shared" si="43"/>
        <v>Delayed Resolution</v>
      </c>
      <c r="T472" t="str">
        <f t="shared" si="44"/>
        <v>Neutral</v>
      </c>
      <c r="U472">
        <f t="shared" si="45"/>
        <v>1</v>
      </c>
      <c r="V472">
        <f t="shared" si="46"/>
        <v>1</v>
      </c>
      <c r="W472">
        <f t="shared" si="47"/>
        <v>4</v>
      </c>
    </row>
    <row r="473" ht="270" spans="1:23">
      <c r="A473">
        <v>472</v>
      </c>
      <c r="B473" t="s">
        <v>1660</v>
      </c>
      <c r="C473" t="s">
        <v>1661</v>
      </c>
      <c r="D473">
        <v>38</v>
      </c>
      <c r="E473" t="s">
        <v>29</v>
      </c>
      <c r="F473" t="s">
        <v>431</v>
      </c>
      <c r="G473" s="9">
        <v>44162</v>
      </c>
      <c r="H473" t="s">
        <v>66</v>
      </c>
      <c r="I473" t="s">
        <v>177</v>
      </c>
      <c r="J473" s="10" t="s">
        <v>1662</v>
      </c>
      <c r="K473" t="s">
        <v>24</v>
      </c>
      <c r="M473" t="s">
        <v>89</v>
      </c>
      <c r="N473" t="s">
        <v>26</v>
      </c>
      <c r="O473" s="11">
        <v>45078.0843287037</v>
      </c>
      <c r="R473" t="str">
        <f t="shared" si="42"/>
        <v>Slow Response</v>
      </c>
      <c r="S473" t="str">
        <f t="shared" si="43"/>
        <v>Resolved Within 1 Day</v>
      </c>
      <c r="T473" t="str">
        <f t="shared" si="44"/>
        <v>Dissatisfied</v>
      </c>
      <c r="U473">
        <f t="shared" si="45"/>
        <v>0</v>
      </c>
      <c r="V473">
        <f t="shared" si="46"/>
        <v>1</v>
      </c>
      <c r="W473">
        <f t="shared" si="47"/>
        <v>3</v>
      </c>
    </row>
    <row r="474" ht="270" spans="1:23">
      <c r="A474">
        <v>473</v>
      </c>
      <c r="B474" t="s">
        <v>1663</v>
      </c>
      <c r="C474" t="s">
        <v>1664</v>
      </c>
      <c r="D474">
        <v>42</v>
      </c>
      <c r="E474" t="s">
        <v>29</v>
      </c>
      <c r="F474" t="s">
        <v>421</v>
      </c>
      <c r="G474" s="9">
        <v>44351</v>
      </c>
      <c r="H474" t="s">
        <v>59</v>
      </c>
      <c r="I474" t="s">
        <v>67</v>
      </c>
      <c r="J474" s="10" t="s">
        <v>1665</v>
      </c>
      <c r="K474" t="s">
        <v>39</v>
      </c>
      <c r="L474" t="s">
        <v>1666</v>
      </c>
      <c r="M474" t="s">
        <v>143</v>
      </c>
      <c r="N474" t="s">
        <v>83</v>
      </c>
      <c r="O474" s="11">
        <v>45078.5509953704</v>
      </c>
      <c r="P474" s="11">
        <v>45078.4523842593</v>
      </c>
      <c r="Q474">
        <v>4</v>
      </c>
      <c r="R474" t="str">
        <f t="shared" si="42"/>
        <v>Slow Response</v>
      </c>
      <c r="S474" t="str">
        <f t="shared" si="43"/>
        <v>Delayed Resolution</v>
      </c>
      <c r="T474" t="str">
        <f t="shared" si="44"/>
        <v>Satisfied</v>
      </c>
      <c r="U474">
        <f t="shared" si="45"/>
        <v>1</v>
      </c>
      <c r="V474">
        <f t="shared" si="46"/>
        <v>0</v>
      </c>
      <c r="W474">
        <f t="shared" si="47"/>
        <v>2</v>
      </c>
    </row>
    <row r="475" spans="1:23">
      <c r="A475">
        <v>474</v>
      </c>
      <c r="B475" t="s">
        <v>1667</v>
      </c>
      <c r="C475" t="s">
        <v>1668</v>
      </c>
      <c r="D475">
        <v>32</v>
      </c>
      <c r="E475" t="s">
        <v>58</v>
      </c>
      <c r="F475" t="s">
        <v>173</v>
      </c>
      <c r="G475" s="9">
        <v>44477</v>
      </c>
      <c r="H475" t="s">
        <v>21</v>
      </c>
      <c r="I475" t="s">
        <v>99</v>
      </c>
      <c r="J475" t="s">
        <v>1669</v>
      </c>
      <c r="K475" t="s">
        <v>62</v>
      </c>
      <c r="M475" t="s">
        <v>143</v>
      </c>
      <c r="N475" t="s">
        <v>83</v>
      </c>
      <c r="R475" t="str">
        <f t="shared" si="42"/>
        <v>Fast Response</v>
      </c>
      <c r="S475" t="str">
        <f t="shared" si="43"/>
        <v>Resolved Within 1 Day</v>
      </c>
      <c r="T475" t="str">
        <f t="shared" si="44"/>
        <v>Dissatisfied</v>
      </c>
      <c r="U475">
        <f t="shared" si="45"/>
        <v>0</v>
      </c>
      <c r="V475">
        <f t="shared" si="46"/>
        <v>0</v>
      </c>
      <c r="W475">
        <f t="shared" si="47"/>
        <v>2</v>
      </c>
    </row>
    <row r="476" ht="315" spans="1:23">
      <c r="A476">
        <v>475</v>
      </c>
      <c r="B476" t="s">
        <v>1670</v>
      </c>
      <c r="C476" t="s">
        <v>1671</v>
      </c>
      <c r="D476">
        <v>60</v>
      </c>
      <c r="E476" t="s">
        <v>19</v>
      </c>
      <c r="F476" t="s">
        <v>317</v>
      </c>
      <c r="G476" s="9">
        <v>44532</v>
      </c>
      <c r="H476" t="s">
        <v>66</v>
      </c>
      <c r="I476" t="s">
        <v>46</v>
      </c>
      <c r="J476" s="10" t="s">
        <v>1672</v>
      </c>
      <c r="K476" t="s">
        <v>39</v>
      </c>
      <c r="L476" t="s">
        <v>1673</v>
      </c>
      <c r="M476" t="s">
        <v>41</v>
      </c>
      <c r="N476" t="s">
        <v>26</v>
      </c>
      <c r="O476" s="11">
        <v>45078.4954861111</v>
      </c>
      <c r="P476" s="11">
        <v>45078.1010416667</v>
      </c>
      <c r="Q476">
        <v>1</v>
      </c>
      <c r="R476" t="str">
        <f t="shared" si="42"/>
        <v>Slow Response</v>
      </c>
      <c r="S476" t="str">
        <f t="shared" si="43"/>
        <v>Delayed Resolution</v>
      </c>
      <c r="T476" t="str">
        <f t="shared" si="44"/>
        <v>Dissatisfied</v>
      </c>
      <c r="U476">
        <f t="shared" si="45"/>
        <v>1</v>
      </c>
      <c r="V476">
        <f t="shared" si="46"/>
        <v>0</v>
      </c>
      <c r="W476">
        <f t="shared" si="47"/>
        <v>1</v>
      </c>
    </row>
    <row r="477" ht="285" spans="1:23">
      <c r="A477">
        <v>476</v>
      </c>
      <c r="B477" t="s">
        <v>1674</v>
      </c>
      <c r="C477" t="s">
        <v>1675</v>
      </c>
      <c r="D477">
        <v>45</v>
      </c>
      <c r="E477" t="s">
        <v>58</v>
      </c>
      <c r="F477" t="s">
        <v>125</v>
      </c>
      <c r="G477" s="9">
        <v>44010</v>
      </c>
      <c r="H477" t="s">
        <v>45</v>
      </c>
      <c r="I477" t="s">
        <v>150</v>
      </c>
      <c r="J477" s="10" t="s">
        <v>1676</v>
      </c>
      <c r="K477" t="s">
        <v>62</v>
      </c>
      <c r="M477" t="s">
        <v>89</v>
      </c>
      <c r="N477" t="s">
        <v>33</v>
      </c>
      <c r="R477" t="str">
        <f t="shared" si="42"/>
        <v>Fast Response</v>
      </c>
      <c r="S477" t="str">
        <f t="shared" si="43"/>
        <v>Resolved Within 1 Day</v>
      </c>
      <c r="T477" t="str">
        <f t="shared" si="44"/>
        <v>Dissatisfied</v>
      </c>
      <c r="U477">
        <f t="shared" si="45"/>
        <v>0</v>
      </c>
      <c r="V477">
        <f t="shared" si="46"/>
        <v>1</v>
      </c>
      <c r="W477">
        <f t="shared" si="47"/>
        <v>3</v>
      </c>
    </row>
    <row r="478" spans="1:23">
      <c r="A478">
        <v>477</v>
      </c>
      <c r="B478" t="s">
        <v>1677</v>
      </c>
      <c r="C478" t="s">
        <v>1678</v>
      </c>
      <c r="D478">
        <v>59</v>
      </c>
      <c r="E478" t="s">
        <v>29</v>
      </c>
      <c r="F478" t="s">
        <v>134</v>
      </c>
      <c r="G478" s="9">
        <v>44073</v>
      </c>
      <c r="H478" t="s">
        <v>67</v>
      </c>
      <c r="I478" t="s">
        <v>77</v>
      </c>
      <c r="J478" t="s">
        <v>449</v>
      </c>
      <c r="K478" t="s">
        <v>62</v>
      </c>
      <c r="M478" t="s">
        <v>41</v>
      </c>
      <c r="N478" t="s">
        <v>26</v>
      </c>
      <c r="R478" t="str">
        <f t="shared" si="42"/>
        <v>Fast Response</v>
      </c>
      <c r="S478" t="str">
        <f t="shared" si="43"/>
        <v>Resolved Within 1 Day</v>
      </c>
      <c r="T478" t="str">
        <f t="shared" si="44"/>
        <v>Dissatisfied</v>
      </c>
      <c r="U478">
        <f t="shared" si="45"/>
        <v>0</v>
      </c>
      <c r="V478">
        <f t="shared" si="46"/>
        <v>0</v>
      </c>
      <c r="W478">
        <f t="shared" si="47"/>
        <v>1</v>
      </c>
    </row>
    <row r="479" ht="315" spans="1:23">
      <c r="A479">
        <v>478</v>
      </c>
      <c r="B479" t="s">
        <v>1679</v>
      </c>
      <c r="C479" t="s">
        <v>1680</v>
      </c>
      <c r="D479">
        <v>45</v>
      </c>
      <c r="E479" t="s">
        <v>58</v>
      </c>
      <c r="F479" t="s">
        <v>107</v>
      </c>
      <c r="G479" s="9">
        <v>44483</v>
      </c>
      <c r="H479" t="s">
        <v>59</v>
      </c>
      <c r="I479" t="s">
        <v>77</v>
      </c>
      <c r="J479" s="10" t="s">
        <v>1681</v>
      </c>
      <c r="K479" t="s">
        <v>62</v>
      </c>
      <c r="M479" t="s">
        <v>25</v>
      </c>
      <c r="N479" t="s">
        <v>55</v>
      </c>
      <c r="R479" t="str">
        <f t="shared" si="42"/>
        <v>Fast Response</v>
      </c>
      <c r="S479" t="str">
        <f t="shared" si="43"/>
        <v>Resolved Within 1 Day</v>
      </c>
      <c r="T479" t="str">
        <f t="shared" si="44"/>
        <v>Dissatisfied</v>
      </c>
      <c r="U479">
        <f t="shared" si="45"/>
        <v>0</v>
      </c>
      <c r="V479">
        <f t="shared" si="46"/>
        <v>1</v>
      </c>
      <c r="W479">
        <f t="shared" si="47"/>
        <v>4</v>
      </c>
    </row>
    <row r="480" ht="315" spans="1:23">
      <c r="A480">
        <v>479</v>
      </c>
      <c r="B480" t="s">
        <v>1682</v>
      </c>
      <c r="C480" t="s">
        <v>1683</v>
      </c>
      <c r="D480">
        <v>38</v>
      </c>
      <c r="E480" t="s">
        <v>29</v>
      </c>
      <c r="F480" t="s">
        <v>157</v>
      </c>
      <c r="G480" s="9">
        <v>44480</v>
      </c>
      <c r="H480" t="s">
        <v>45</v>
      </c>
      <c r="I480" t="s">
        <v>93</v>
      </c>
      <c r="J480" s="10" t="s">
        <v>1684</v>
      </c>
      <c r="K480" t="s">
        <v>24</v>
      </c>
      <c r="M480" t="s">
        <v>41</v>
      </c>
      <c r="N480" t="s">
        <v>26</v>
      </c>
      <c r="O480" s="11">
        <v>45078.3122106481</v>
      </c>
      <c r="R480" t="str">
        <f t="shared" si="42"/>
        <v>Slow Response</v>
      </c>
      <c r="S480" t="str">
        <f t="shared" si="43"/>
        <v>Resolved Within 1 Day</v>
      </c>
      <c r="T480" t="str">
        <f t="shared" si="44"/>
        <v>Dissatisfied</v>
      </c>
      <c r="U480">
        <f t="shared" si="45"/>
        <v>0</v>
      </c>
      <c r="V480">
        <f t="shared" si="46"/>
        <v>0</v>
      </c>
      <c r="W480">
        <f t="shared" si="47"/>
        <v>1</v>
      </c>
    </row>
    <row r="481" spans="1:23">
      <c r="A481">
        <v>480</v>
      </c>
      <c r="B481" t="s">
        <v>1685</v>
      </c>
      <c r="C481" t="s">
        <v>1686</v>
      </c>
      <c r="D481">
        <v>46</v>
      </c>
      <c r="E481" t="s">
        <v>58</v>
      </c>
      <c r="F481" t="s">
        <v>36</v>
      </c>
      <c r="G481" s="9">
        <v>43837</v>
      </c>
      <c r="H481" t="s">
        <v>67</v>
      </c>
      <c r="I481" t="s">
        <v>22</v>
      </c>
      <c r="J481" t="s">
        <v>1687</v>
      </c>
      <c r="K481" t="s">
        <v>62</v>
      </c>
      <c r="M481" t="s">
        <v>25</v>
      </c>
      <c r="N481" t="s">
        <v>83</v>
      </c>
      <c r="R481" t="str">
        <f t="shared" si="42"/>
        <v>Fast Response</v>
      </c>
      <c r="S481" t="str">
        <f t="shared" si="43"/>
        <v>Resolved Within 1 Day</v>
      </c>
      <c r="T481" t="str">
        <f t="shared" si="44"/>
        <v>Dissatisfied</v>
      </c>
      <c r="U481">
        <f t="shared" si="45"/>
        <v>0</v>
      </c>
      <c r="V481">
        <f t="shared" si="46"/>
        <v>1</v>
      </c>
      <c r="W481">
        <f t="shared" si="47"/>
        <v>4</v>
      </c>
    </row>
    <row r="482" ht="270" spans="1:23">
      <c r="A482">
        <v>481</v>
      </c>
      <c r="B482" t="s">
        <v>1688</v>
      </c>
      <c r="C482" t="s">
        <v>1689</v>
      </c>
      <c r="D482">
        <v>56</v>
      </c>
      <c r="E482" t="s">
        <v>29</v>
      </c>
      <c r="F482" t="s">
        <v>456</v>
      </c>
      <c r="G482" s="9">
        <v>44274</v>
      </c>
      <c r="H482" t="s">
        <v>59</v>
      </c>
      <c r="I482" t="s">
        <v>113</v>
      </c>
      <c r="J482" s="10" t="s">
        <v>1690</v>
      </c>
      <c r="K482" t="s">
        <v>62</v>
      </c>
      <c r="M482" t="s">
        <v>143</v>
      </c>
      <c r="N482" t="s">
        <v>55</v>
      </c>
      <c r="R482" t="str">
        <f t="shared" si="42"/>
        <v>Fast Response</v>
      </c>
      <c r="S482" t="str">
        <f t="shared" si="43"/>
        <v>Resolved Within 1 Day</v>
      </c>
      <c r="T482" t="str">
        <f t="shared" si="44"/>
        <v>Dissatisfied</v>
      </c>
      <c r="U482">
        <f t="shared" si="45"/>
        <v>0</v>
      </c>
      <c r="V482">
        <f t="shared" si="46"/>
        <v>0</v>
      </c>
      <c r="W482">
        <f t="shared" si="47"/>
        <v>2</v>
      </c>
    </row>
    <row r="483" spans="1:23">
      <c r="A483">
        <v>482</v>
      </c>
      <c r="B483" t="s">
        <v>1691</v>
      </c>
      <c r="C483" t="s">
        <v>1692</v>
      </c>
      <c r="D483">
        <v>21</v>
      </c>
      <c r="E483" t="s">
        <v>58</v>
      </c>
      <c r="F483" t="s">
        <v>98</v>
      </c>
      <c r="G483" s="9">
        <v>43840</v>
      </c>
      <c r="H483" t="s">
        <v>59</v>
      </c>
      <c r="I483" t="s">
        <v>67</v>
      </c>
      <c r="J483" t="s">
        <v>445</v>
      </c>
      <c r="K483" t="s">
        <v>24</v>
      </c>
      <c r="M483" t="s">
        <v>89</v>
      </c>
      <c r="N483" t="s">
        <v>33</v>
      </c>
      <c r="O483" s="11">
        <v>45078.4330902778</v>
      </c>
      <c r="R483" t="str">
        <f t="shared" si="42"/>
        <v>Slow Response</v>
      </c>
      <c r="S483" t="str">
        <f t="shared" si="43"/>
        <v>Resolved Within 1 Day</v>
      </c>
      <c r="T483" t="str">
        <f t="shared" si="44"/>
        <v>Dissatisfied</v>
      </c>
      <c r="U483">
        <f t="shared" si="45"/>
        <v>0</v>
      </c>
      <c r="V483">
        <f t="shared" si="46"/>
        <v>1</v>
      </c>
      <c r="W483">
        <f t="shared" si="47"/>
        <v>3</v>
      </c>
    </row>
    <row r="484" ht="330" spans="1:23">
      <c r="A484">
        <v>483</v>
      </c>
      <c r="B484" t="s">
        <v>1693</v>
      </c>
      <c r="C484" t="s">
        <v>1694</v>
      </c>
      <c r="D484">
        <v>52</v>
      </c>
      <c r="E484" t="s">
        <v>29</v>
      </c>
      <c r="F484" t="s">
        <v>655</v>
      </c>
      <c r="G484" s="9">
        <v>44452</v>
      </c>
      <c r="H484" t="s">
        <v>21</v>
      </c>
      <c r="I484" t="s">
        <v>31</v>
      </c>
      <c r="J484" s="10" t="s">
        <v>1695</v>
      </c>
      <c r="K484" t="s">
        <v>62</v>
      </c>
      <c r="M484" t="s">
        <v>143</v>
      </c>
      <c r="N484" t="s">
        <v>55</v>
      </c>
      <c r="R484" t="str">
        <f t="shared" si="42"/>
        <v>Fast Response</v>
      </c>
      <c r="S484" t="str">
        <f t="shared" si="43"/>
        <v>Resolved Within 1 Day</v>
      </c>
      <c r="T484" t="str">
        <f t="shared" si="44"/>
        <v>Dissatisfied</v>
      </c>
      <c r="U484">
        <f t="shared" si="45"/>
        <v>0</v>
      </c>
      <c r="V484">
        <f t="shared" si="46"/>
        <v>0</v>
      </c>
      <c r="W484">
        <f t="shared" si="47"/>
        <v>2</v>
      </c>
    </row>
    <row r="485" ht="285" spans="1:23">
      <c r="A485">
        <v>484</v>
      </c>
      <c r="B485" t="s">
        <v>1696</v>
      </c>
      <c r="C485" t="s">
        <v>1697</v>
      </c>
      <c r="D485">
        <v>37</v>
      </c>
      <c r="E485" t="s">
        <v>19</v>
      </c>
      <c r="F485" t="s">
        <v>149</v>
      </c>
      <c r="G485" s="9">
        <v>44098</v>
      </c>
      <c r="H485" t="s">
        <v>21</v>
      </c>
      <c r="I485" t="s">
        <v>22</v>
      </c>
      <c r="J485" s="10" t="s">
        <v>1698</v>
      </c>
      <c r="K485" t="s">
        <v>39</v>
      </c>
      <c r="L485" t="s">
        <v>1699</v>
      </c>
      <c r="M485" t="s">
        <v>41</v>
      </c>
      <c r="N485" t="s">
        <v>83</v>
      </c>
      <c r="O485" s="11">
        <v>45078.9025578704</v>
      </c>
      <c r="P485" s="11">
        <v>45078.0185300926</v>
      </c>
      <c r="Q485">
        <v>5</v>
      </c>
      <c r="R485" t="str">
        <f t="shared" si="42"/>
        <v>Slow Response</v>
      </c>
      <c r="S485" t="str">
        <f t="shared" si="43"/>
        <v>Delayed Resolution</v>
      </c>
      <c r="T485" t="str">
        <f t="shared" si="44"/>
        <v>Satisfied</v>
      </c>
      <c r="U485">
        <f t="shared" si="45"/>
        <v>1</v>
      </c>
      <c r="V485">
        <f t="shared" si="46"/>
        <v>0</v>
      </c>
      <c r="W485">
        <f t="shared" si="47"/>
        <v>1</v>
      </c>
    </row>
    <row r="486" ht="255" spans="1:23">
      <c r="A486">
        <v>485</v>
      </c>
      <c r="B486" t="s">
        <v>1700</v>
      </c>
      <c r="C486" t="s">
        <v>1701</v>
      </c>
      <c r="D486">
        <v>70</v>
      </c>
      <c r="E486" t="s">
        <v>29</v>
      </c>
      <c r="F486" t="s">
        <v>317</v>
      </c>
      <c r="G486" s="9">
        <v>44402</v>
      </c>
      <c r="H486" t="s">
        <v>21</v>
      </c>
      <c r="I486" t="s">
        <v>52</v>
      </c>
      <c r="J486" s="10" t="s">
        <v>1702</v>
      </c>
      <c r="K486" t="s">
        <v>39</v>
      </c>
      <c r="L486" t="s">
        <v>1703</v>
      </c>
      <c r="M486" t="s">
        <v>25</v>
      </c>
      <c r="N486" t="s">
        <v>33</v>
      </c>
      <c r="O486" s="11">
        <v>45078.759525463</v>
      </c>
      <c r="P486" s="11">
        <v>45078.3046643519</v>
      </c>
      <c r="Q486">
        <v>5</v>
      </c>
      <c r="R486" t="str">
        <f t="shared" si="42"/>
        <v>Slow Response</v>
      </c>
      <c r="S486" t="str">
        <f t="shared" si="43"/>
        <v>Delayed Resolution</v>
      </c>
      <c r="T486" t="str">
        <f t="shared" si="44"/>
        <v>Satisfied</v>
      </c>
      <c r="U486">
        <f t="shared" si="45"/>
        <v>1</v>
      </c>
      <c r="V486">
        <f t="shared" si="46"/>
        <v>1</v>
      </c>
      <c r="W486">
        <f t="shared" si="47"/>
        <v>4</v>
      </c>
    </row>
    <row r="487" spans="1:23">
      <c r="A487">
        <v>486</v>
      </c>
      <c r="B487" t="s">
        <v>1704</v>
      </c>
      <c r="C487" t="s">
        <v>1705</v>
      </c>
      <c r="D487">
        <v>33</v>
      </c>
      <c r="E487" t="s">
        <v>29</v>
      </c>
      <c r="F487" t="s">
        <v>81</v>
      </c>
      <c r="G487" s="9">
        <v>44367</v>
      </c>
      <c r="H487" t="s">
        <v>66</v>
      </c>
      <c r="I487" t="s">
        <v>177</v>
      </c>
      <c r="J487" t="s">
        <v>1706</v>
      </c>
      <c r="K487" t="s">
        <v>39</v>
      </c>
      <c r="L487" t="s">
        <v>1707</v>
      </c>
      <c r="M487" t="s">
        <v>143</v>
      </c>
      <c r="N487" t="s">
        <v>83</v>
      </c>
      <c r="O487" s="11">
        <v>45078.0268981481</v>
      </c>
      <c r="P487" s="11">
        <v>45078.5164814815</v>
      </c>
      <c r="Q487">
        <v>5</v>
      </c>
      <c r="R487" t="str">
        <f t="shared" si="42"/>
        <v>Slow Response</v>
      </c>
      <c r="S487" t="str">
        <f t="shared" si="43"/>
        <v>Delayed Resolution</v>
      </c>
      <c r="T487" t="str">
        <f t="shared" si="44"/>
        <v>Satisfied</v>
      </c>
      <c r="U487">
        <f t="shared" si="45"/>
        <v>1</v>
      </c>
      <c r="V487">
        <f t="shared" si="46"/>
        <v>0</v>
      </c>
      <c r="W487">
        <f t="shared" si="47"/>
        <v>2</v>
      </c>
    </row>
    <row r="488" ht="285" spans="1:23">
      <c r="A488">
        <v>487</v>
      </c>
      <c r="B488" t="s">
        <v>1708</v>
      </c>
      <c r="C488" t="s">
        <v>1709</v>
      </c>
      <c r="D488">
        <v>39</v>
      </c>
      <c r="E488" t="s">
        <v>19</v>
      </c>
      <c r="F488" t="s">
        <v>36</v>
      </c>
      <c r="G488" s="9">
        <v>44515</v>
      </c>
      <c r="H488" t="s">
        <v>67</v>
      </c>
      <c r="I488" t="s">
        <v>59</v>
      </c>
      <c r="J488" s="10" t="s">
        <v>1710</v>
      </c>
      <c r="K488" t="s">
        <v>24</v>
      </c>
      <c r="M488" t="s">
        <v>89</v>
      </c>
      <c r="N488" t="s">
        <v>55</v>
      </c>
      <c r="O488" s="11">
        <v>45078.1526041667</v>
      </c>
      <c r="R488" t="str">
        <f t="shared" si="42"/>
        <v>Slow Response</v>
      </c>
      <c r="S488" t="str">
        <f t="shared" si="43"/>
        <v>Resolved Within 1 Day</v>
      </c>
      <c r="T488" t="str">
        <f t="shared" si="44"/>
        <v>Dissatisfied</v>
      </c>
      <c r="U488">
        <f t="shared" si="45"/>
        <v>0</v>
      </c>
      <c r="V488">
        <f t="shared" si="46"/>
        <v>1</v>
      </c>
      <c r="W488">
        <f t="shared" si="47"/>
        <v>3</v>
      </c>
    </row>
    <row r="489" ht="300" spans="1:23">
      <c r="A489">
        <v>488</v>
      </c>
      <c r="B489" t="s">
        <v>1711</v>
      </c>
      <c r="C489" t="s">
        <v>1712</v>
      </c>
      <c r="D489">
        <v>60</v>
      </c>
      <c r="E489" t="s">
        <v>29</v>
      </c>
      <c r="F489" t="s">
        <v>249</v>
      </c>
      <c r="G489" s="9">
        <v>44291</v>
      </c>
      <c r="H489" t="s">
        <v>21</v>
      </c>
      <c r="I489" t="s">
        <v>52</v>
      </c>
      <c r="J489" s="10" t="s">
        <v>1713</v>
      </c>
      <c r="K489" t="s">
        <v>62</v>
      </c>
      <c r="M489" t="s">
        <v>25</v>
      </c>
      <c r="N489" t="s">
        <v>33</v>
      </c>
      <c r="R489" t="str">
        <f t="shared" si="42"/>
        <v>Fast Response</v>
      </c>
      <c r="S489" t="str">
        <f t="shared" si="43"/>
        <v>Resolved Within 1 Day</v>
      </c>
      <c r="T489" t="str">
        <f t="shared" si="44"/>
        <v>Dissatisfied</v>
      </c>
      <c r="U489">
        <f t="shared" si="45"/>
        <v>0</v>
      </c>
      <c r="V489">
        <f t="shared" si="46"/>
        <v>1</v>
      </c>
      <c r="W489">
        <f t="shared" si="47"/>
        <v>4</v>
      </c>
    </row>
    <row r="490" ht="300" spans="1:23">
      <c r="A490">
        <v>489</v>
      </c>
      <c r="B490" t="s">
        <v>1714</v>
      </c>
      <c r="C490" t="s">
        <v>1715</v>
      </c>
      <c r="D490">
        <v>63</v>
      </c>
      <c r="E490" t="s">
        <v>19</v>
      </c>
      <c r="F490" t="s">
        <v>317</v>
      </c>
      <c r="G490" s="9">
        <v>44457</v>
      </c>
      <c r="H490" t="s">
        <v>45</v>
      </c>
      <c r="I490" t="s">
        <v>37</v>
      </c>
      <c r="J490" s="10" t="s">
        <v>1716</v>
      </c>
      <c r="K490" t="s">
        <v>62</v>
      </c>
      <c r="M490" t="s">
        <v>143</v>
      </c>
      <c r="N490" t="s">
        <v>55</v>
      </c>
      <c r="R490" t="str">
        <f t="shared" si="42"/>
        <v>Fast Response</v>
      </c>
      <c r="S490" t="str">
        <f t="shared" si="43"/>
        <v>Resolved Within 1 Day</v>
      </c>
      <c r="T490" t="str">
        <f t="shared" si="44"/>
        <v>Dissatisfied</v>
      </c>
      <c r="U490">
        <f t="shared" si="45"/>
        <v>0</v>
      </c>
      <c r="V490">
        <f t="shared" si="46"/>
        <v>0</v>
      </c>
      <c r="W490">
        <f t="shared" si="47"/>
        <v>2</v>
      </c>
    </row>
    <row r="491" ht="315" spans="1:23">
      <c r="A491">
        <v>490</v>
      </c>
      <c r="B491" t="s">
        <v>1717</v>
      </c>
      <c r="C491" t="s">
        <v>1718</v>
      </c>
      <c r="D491">
        <v>50</v>
      </c>
      <c r="E491" t="s">
        <v>19</v>
      </c>
      <c r="F491" t="s">
        <v>431</v>
      </c>
      <c r="G491" s="9">
        <v>44082</v>
      </c>
      <c r="H491" t="s">
        <v>59</v>
      </c>
      <c r="I491" t="s">
        <v>99</v>
      </c>
      <c r="J491" s="10" t="s">
        <v>1719</v>
      </c>
      <c r="K491" t="s">
        <v>62</v>
      </c>
      <c r="M491" t="s">
        <v>89</v>
      </c>
      <c r="N491" t="s">
        <v>83</v>
      </c>
      <c r="R491" t="str">
        <f t="shared" si="42"/>
        <v>Fast Response</v>
      </c>
      <c r="S491" t="str">
        <f t="shared" si="43"/>
        <v>Resolved Within 1 Day</v>
      </c>
      <c r="T491" t="str">
        <f t="shared" si="44"/>
        <v>Dissatisfied</v>
      </c>
      <c r="U491">
        <f t="shared" si="45"/>
        <v>0</v>
      </c>
      <c r="V491">
        <f t="shared" si="46"/>
        <v>1</v>
      </c>
      <c r="W491">
        <f t="shared" si="47"/>
        <v>3</v>
      </c>
    </row>
    <row r="492" ht="285" spans="1:23">
      <c r="A492">
        <v>491</v>
      </c>
      <c r="B492" t="s">
        <v>1720</v>
      </c>
      <c r="C492" t="s">
        <v>1721</v>
      </c>
      <c r="D492">
        <v>46</v>
      </c>
      <c r="E492" t="s">
        <v>58</v>
      </c>
      <c r="F492" t="s">
        <v>44</v>
      </c>
      <c r="G492" s="9">
        <v>44411</v>
      </c>
      <c r="H492" t="s">
        <v>45</v>
      </c>
      <c r="I492" t="s">
        <v>150</v>
      </c>
      <c r="J492" s="10" t="s">
        <v>1722</v>
      </c>
      <c r="K492" t="s">
        <v>24</v>
      </c>
      <c r="M492" t="s">
        <v>41</v>
      </c>
      <c r="N492" t="s">
        <v>26</v>
      </c>
      <c r="O492" s="11">
        <v>45078.6436458333</v>
      </c>
      <c r="R492" t="str">
        <f t="shared" si="42"/>
        <v>Slow Response</v>
      </c>
      <c r="S492" t="str">
        <f t="shared" si="43"/>
        <v>Resolved Within 1 Day</v>
      </c>
      <c r="T492" t="str">
        <f t="shared" si="44"/>
        <v>Dissatisfied</v>
      </c>
      <c r="U492">
        <f t="shared" si="45"/>
        <v>0</v>
      </c>
      <c r="V492">
        <f t="shared" si="46"/>
        <v>0</v>
      </c>
      <c r="W492">
        <f t="shared" si="47"/>
        <v>1</v>
      </c>
    </row>
    <row r="493" ht="315" spans="1:23">
      <c r="A493">
        <v>492</v>
      </c>
      <c r="B493" t="s">
        <v>1723</v>
      </c>
      <c r="C493" t="s">
        <v>1724</v>
      </c>
      <c r="D493">
        <v>31</v>
      </c>
      <c r="E493" t="s">
        <v>29</v>
      </c>
      <c r="F493" t="s">
        <v>397</v>
      </c>
      <c r="G493" s="9">
        <v>44552</v>
      </c>
      <c r="H493" t="s">
        <v>21</v>
      </c>
      <c r="I493" t="s">
        <v>150</v>
      </c>
      <c r="J493" s="10" t="s">
        <v>1725</v>
      </c>
      <c r="K493" t="s">
        <v>62</v>
      </c>
      <c r="M493" t="s">
        <v>89</v>
      </c>
      <c r="N493" t="s">
        <v>26</v>
      </c>
      <c r="R493" t="str">
        <f t="shared" si="42"/>
        <v>Fast Response</v>
      </c>
      <c r="S493" t="str">
        <f t="shared" si="43"/>
        <v>Resolved Within 1 Day</v>
      </c>
      <c r="T493" t="str">
        <f t="shared" si="44"/>
        <v>Dissatisfied</v>
      </c>
      <c r="U493">
        <f t="shared" si="45"/>
        <v>0</v>
      </c>
      <c r="V493">
        <f t="shared" si="46"/>
        <v>1</v>
      </c>
      <c r="W493">
        <f t="shared" si="47"/>
        <v>3</v>
      </c>
    </row>
    <row r="494" ht="285" spans="1:23">
      <c r="A494">
        <v>493</v>
      </c>
      <c r="B494" t="s">
        <v>1726</v>
      </c>
      <c r="C494" t="s">
        <v>1727</v>
      </c>
      <c r="D494">
        <v>66</v>
      </c>
      <c r="E494" t="s">
        <v>58</v>
      </c>
      <c r="F494" t="s">
        <v>51</v>
      </c>
      <c r="G494" s="9">
        <v>43906</v>
      </c>
      <c r="H494" t="s">
        <v>45</v>
      </c>
      <c r="I494" t="s">
        <v>46</v>
      </c>
      <c r="J494" s="10" t="s">
        <v>1728</v>
      </c>
      <c r="K494" t="s">
        <v>39</v>
      </c>
      <c r="L494" t="s">
        <v>1729</v>
      </c>
      <c r="M494" t="s">
        <v>25</v>
      </c>
      <c r="N494" t="s">
        <v>33</v>
      </c>
      <c r="O494" s="11">
        <v>45078.7027199074</v>
      </c>
      <c r="P494" s="11">
        <v>45078.289525463</v>
      </c>
      <c r="Q494">
        <v>4</v>
      </c>
      <c r="R494" t="str">
        <f t="shared" si="42"/>
        <v>Slow Response</v>
      </c>
      <c r="S494" t="str">
        <f t="shared" si="43"/>
        <v>Delayed Resolution</v>
      </c>
      <c r="T494" t="str">
        <f t="shared" si="44"/>
        <v>Satisfied</v>
      </c>
      <c r="U494">
        <f t="shared" si="45"/>
        <v>1</v>
      </c>
      <c r="V494">
        <f t="shared" si="46"/>
        <v>1</v>
      </c>
      <c r="W494">
        <f t="shared" si="47"/>
        <v>4</v>
      </c>
    </row>
    <row r="495" ht="285" spans="1:23">
      <c r="A495">
        <v>494</v>
      </c>
      <c r="B495" t="s">
        <v>1730</v>
      </c>
      <c r="C495" t="s">
        <v>1731</v>
      </c>
      <c r="D495">
        <v>64</v>
      </c>
      <c r="E495" t="s">
        <v>29</v>
      </c>
      <c r="F495" t="s">
        <v>317</v>
      </c>
      <c r="G495" s="9">
        <v>43948</v>
      </c>
      <c r="H495" t="s">
        <v>67</v>
      </c>
      <c r="I495" t="s">
        <v>60</v>
      </c>
      <c r="J495" s="10" t="s">
        <v>1732</v>
      </c>
      <c r="K495" t="s">
        <v>62</v>
      </c>
      <c r="M495" t="s">
        <v>25</v>
      </c>
      <c r="N495" t="s">
        <v>83</v>
      </c>
      <c r="R495" t="str">
        <f t="shared" si="42"/>
        <v>Fast Response</v>
      </c>
      <c r="S495" t="str">
        <f t="shared" si="43"/>
        <v>Resolved Within 1 Day</v>
      </c>
      <c r="T495" t="str">
        <f t="shared" si="44"/>
        <v>Dissatisfied</v>
      </c>
      <c r="U495">
        <f t="shared" si="45"/>
        <v>0</v>
      </c>
      <c r="V495">
        <f t="shared" si="46"/>
        <v>1</v>
      </c>
      <c r="W495">
        <f t="shared" si="47"/>
        <v>4</v>
      </c>
    </row>
    <row r="496" ht="300" spans="1:23">
      <c r="A496">
        <v>495</v>
      </c>
      <c r="B496" t="s">
        <v>1733</v>
      </c>
      <c r="C496" t="s">
        <v>1734</v>
      </c>
      <c r="D496">
        <v>63</v>
      </c>
      <c r="E496" t="s">
        <v>19</v>
      </c>
      <c r="F496" t="s">
        <v>112</v>
      </c>
      <c r="G496" s="9">
        <v>43885</v>
      </c>
      <c r="H496" t="s">
        <v>45</v>
      </c>
      <c r="I496" t="s">
        <v>113</v>
      </c>
      <c r="J496" s="10" t="s">
        <v>1735</v>
      </c>
      <c r="K496" t="s">
        <v>62</v>
      </c>
      <c r="M496" t="s">
        <v>41</v>
      </c>
      <c r="N496" t="s">
        <v>83</v>
      </c>
      <c r="R496" t="str">
        <f t="shared" si="42"/>
        <v>Fast Response</v>
      </c>
      <c r="S496" t="str">
        <f t="shared" si="43"/>
        <v>Resolved Within 1 Day</v>
      </c>
      <c r="T496" t="str">
        <f t="shared" si="44"/>
        <v>Dissatisfied</v>
      </c>
      <c r="U496">
        <f t="shared" si="45"/>
        <v>0</v>
      </c>
      <c r="V496">
        <f t="shared" si="46"/>
        <v>0</v>
      </c>
      <c r="W496">
        <f t="shared" si="47"/>
        <v>1</v>
      </c>
    </row>
    <row r="497" ht="255" spans="1:23">
      <c r="A497">
        <v>496</v>
      </c>
      <c r="B497" t="s">
        <v>1736</v>
      </c>
      <c r="C497" t="s">
        <v>1737</v>
      </c>
      <c r="D497">
        <v>33</v>
      </c>
      <c r="E497" t="s">
        <v>19</v>
      </c>
      <c r="F497" t="s">
        <v>161</v>
      </c>
      <c r="G497" s="9">
        <v>44534</v>
      </c>
      <c r="H497" t="s">
        <v>21</v>
      </c>
      <c r="I497" t="s">
        <v>46</v>
      </c>
      <c r="J497" s="10" t="s">
        <v>1738</v>
      </c>
      <c r="K497" t="s">
        <v>39</v>
      </c>
      <c r="L497" t="s">
        <v>1739</v>
      </c>
      <c r="M497" t="s">
        <v>41</v>
      </c>
      <c r="N497" t="s">
        <v>26</v>
      </c>
      <c r="O497" s="11">
        <v>45078.2374884259</v>
      </c>
      <c r="P497" s="11">
        <v>45078.8777662037</v>
      </c>
      <c r="Q497">
        <v>1</v>
      </c>
      <c r="R497" t="str">
        <f t="shared" si="42"/>
        <v>Slow Response</v>
      </c>
      <c r="S497" t="str">
        <f t="shared" si="43"/>
        <v>Delayed Resolution</v>
      </c>
      <c r="T497" t="str">
        <f t="shared" si="44"/>
        <v>Dissatisfied</v>
      </c>
      <c r="U497">
        <f t="shared" si="45"/>
        <v>1</v>
      </c>
      <c r="V497">
        <f t="shared" si="46"/>
        <v>0</v>
      </c>
      <c r="W497">
        <f t="shared" si="47"/>
        <v>1</v>
      </c>
    </row>
    <row r="498" ht="300" spans="1:23">
      <c r="A498">
        <v>497</v>
      </c>
      <c r="B498" t="s">
        <v>1740</v>
      </c>
      <c r="C498" t="s">
        <v>1741</v>
      </c>
      <c r="D498">
        <v>66</v>
      </c>
      <c r="E498" t="s">
        <v>19</v>
      </c>
      <c r="F498" t="s">
        <v>107</v>
      </c>
      <c r="G498" s="9">
        <v>44141</v>
      </c>
      <c r="H498" t="s">
        <v>21</v>
      </c>
      <c r="I498" t="s">
        <v>77</v>
      </c>
      <c r="J498" s="10" t="s">
        <v>1742</v>
      </c>
      <c r="K498" t="s">
        <v>39</v>
      </c>
      <c r="L498" t="s">
        <v>1743</v>
      </c>
      <c r="M498" t="s">
        <v>143</v>
      </c>
      <c r="N498" t="s">
        <v>83</v>
      </c>
      <c r="O498" s="11">
        <v>45078.2256944444</v>
      </c>
      <c r="P498" s="11">
        <v>45078.4847222222</v>
      </c>
      <c r="Q498">
        <v>1</v>
      </c>
      <c r="R498" t="str">
        <f t="shared" si="42"/>
        <v>Slow Response</v>
      </c>
      <c r="S498" t="str">
        <f t="shared" si="43"/>
        <v>Delayed Resolution</v>
      </c>
      <c r="T498" t="str">
        <f t="shared" si="44"/>
        <v>Dissatisfied</v>
      </c>
      <c r="U498">
        <f t="shared" si="45"/>
        <v>1</v>
      </c>
      <c r="V498">
        <f t="shared" si="46"/>
        <v>0</v>
      </c>
      <c r="W498">
        <f t="shared" si="47"/>
        <v>2</v>
      </c>
    </row>
    <row r="499" spans="1:23">
      <c r="A499">
        <v>498</v>
      </c>
      <c r="B499" t="s">
        <v>1744</v>
      </c>
      <c r="C499" t="s">
        <v>1745</v>
      </c>
      <c r="D499">
        <v>70</v>
      </c>
      <c r="E499" t="s">
        <v>58</v>
      </c>
      <c r="F499" t="s">
        <v>456</v>
      </c>
      <c r="G499" s="9">
        <v>44207</v>
      </c>
      <c r="H499" t="s">
        <v>66</v>
      </c>
      <c r="I499" t="s">
        <v>93</v>
      </c>
      <c r="J499" t="s">
        <v>1746</v>
      </c>
      <c r="K499" t="s">
        <v>62</v>
      </c>
      <c r="M499" t="s">
        <v>143</v>
      </c>
      <c r="N499" t="s">
        <v>83</v>
      </c>
      <c r="R499" t="str">
        <f t="shared" si="42"/>
        <v>Fast Response</v>
      </c>
      <c r="S499" t="str">
        <f t="shared" si="43"/>
        <v>Resolved Within 1 Day</v>
      </c>
      <c r="T499" t="str">
        <f t="shared" si="44"/>
        <v>Dissatisfied</v>
      </c>
      <c r="U499">
        <f t="shared" si="45"/>
        <v>0</v>
      </c>
      <c r="V499">
        <f t="shared" si="46"/>
        <v>0</v>
      </c>
      <c r="W499">
        <f t="shared" si="47"/>
        <v>2</v>
      </c>
    </row>
    <row r="500" ht="270" spans="1:23">
      <c r="A500">
        <v>499</v>
      </c>
      <c r="B500" t="s">
        <v>1747</v>
      </c>
      <c r="C500" t="s">
        <v>1748</v>
      </c>
      <c r="D500">
        <v>38</v>
      </c>
      <c r="E500" t="s">
        <v>29</v>
      </c>
      <c r="F500" t="s">
        <v>383</v>
      </c>
      <c r="G500" s="9">
        <v>44200</v>
      </c>
      <c r="H500" t="s">
        <v>66</v>
      </c>
      <c r="I500" t="s">
        <v>67</v>
      </c>
      <c r="J500" s="10" t="s">
        <v>1749</v>
      </c>
      <c r="K500" t="s">
        <v>62</v>
      </c>
      <c r="M500" t="s">
        <v>25</v>
      </c>
      <c r="N500" t="s">
        <v>55</v>
      </c>
      <c r="R500" t="str">
        <f t="shared" si="42"/>
        <v>Fast Response</v>
      </c>
      <c r="S500" t="str">
        <f t="shared" si="43"/>
        <v>Resolved Within 1 Day</v>
      </c>
      <c r="T500" t="str">
        <f t="shared" si="44"/>
        <v>Dissatisfied</v>
      </c>
      <c r="U500">
        <f t="shared" si="45"/>
        <v>0</v>
      </c>
      <c r="V500">
        <f t="shared" si="46"/>
        <v>1</v>
      </c>
      <c r="W500">
        <f t="shared" si="47"/>
        <v>4</v>
      </c>
    </row>
    <row r="501" ht="240" spans="1:23">
      <c r="A501">
        <v>500</v>
      </c>
      <c r="B501" t="s">
        <v>1750</v>
      </c>
      <c r="C501" t="s">
        <v>1751</v>
      </c>
      <c r="D501">
        <v>58</v>
      </c>
      <c r="E501" t="s">
        <v>19</v>
      </c>
      <c r="F501" t="s">
        <v>383</v>
      </c>
      <c r="G501" s="9">
        <v>43969</v>
      </c>
      <c r="H501" t="s">
        <v>45</v>
      </c>
      <c r="I501" t="s">
        <v>22</v>
      </c>
      <c r="J501" s="10" t="s">
        <v>1752</v>
      </c>
      <c r="K501" t="s">
        <v>62</v>
      </c>
      <c r="M501" t="s">
        <v>25</v>
      </c>
      <c r="N501" t="s">
        <v>55</v>
      </c>
      <c r="R501" t="str">
        <f t="shared" si="42"/>
        <v>Fast Response</v>
      </c>
      <c r="S501" t="str">
        <f t="shared" si="43"/>
        <v>Resolved Within 1 Day</v>
      </c>
      <c r="T501" t="str">
        <f t="shared" si="44"/>
        <v>Dissatisfied</v>
      </c>
      <c r="U501">
        <f t="shared" si="45"/>
        <v>0</v>
      </c>
      <c r="V501">
        <f t="shared" si="46"/>
        <v>1</v>
      </c>
      <c r="W501">
        <f t="shared" si="47"/>
        <v>4</v>
      </c>
    </row>
    <row r="502" ht="270" spans="1:23">
      <c r="A502">
        <v>501</v>
      </c>
      <c r="B502" t="s">
        <v>1753</v>
      </c>
      <c r="C502" t="s">
        <v>1754</v>
      </c>
      <c r="D502">
        <v>66</v>
      </c>
      <c r="E502" t="s">
        <v>19</v>
      </c>
      <c r="F502" t="s">
        <v>655</v>
      </c>
      <c r="G502" s="9">
        <v>44065</v>
      </c>
      <c r="H502" t="s">
        <v>59</v>
      </c>
      <c r="I502" t="s">
        <v>177</v>
      </c>
      <c r="J502" s="10" t="s">
        <v>1755</v>
      </c>
      <c r="K502" t="s">
        <v>39</v>
      </c>
      <c r="L502" t="s">
        <v>1756</v>
      </c>
      <c r="M502" t="s">
        <v>89</v>
      </c>
      <c r="N502" t="s">
        <v>33</v>
      </c>
      <c r="O502" s="11">
        <v>45078.3327199074</v>
      </c>
      <c r="P502" s="11">
        <v>45078.6875810185</v>
      </c>
      <c r="Q502">
        <v>5</v>
      </c>
      <c r="R502" t="str">
        <f t="shared" si="42"/>
        <v>Slow Response</v>
      </c>
      <c r="S502" t="str">
        <f t="shared" si="43"/>
        <v>Delayed Resolution</v>
      </c>
      <c r="T502" t="str">
        <f t="shared" si="44"/>
        <v>Satisfied</v>
      </c>
      <c r="U502">
        <f t="shared" si="45"/>
        <v>1</v>
      </c>
      <c r="V502">
        <f t="shared" si="46"/>
        <v>1</v>
      </c>
      <c r="W502">
        <f t="shared" si="47"/>
        <v>3</v>
      </c>
    </row>
    <row r="503" spans="1:23">
      <c r="A503">
        <v>502</v>
      </c>
      <c r="B503" t="s">
        <v>1757</v>
      </c>
      <c r="C503" t="s">
        <v>1758</v>
      </c>
      <c r="D503">
        <v>59</v>
      </c>
      <c r="E503" t="s">
        <v>29</v>
      </c>
      <c r="F503" t="s">
        <v>317</v>
      </c>
      <c r="G503" s="9">
        <v>44345</v>
      </c>
      <c r="H503" t="s">
        <v>45</v>
      </c>
      <c r="I503" t="s">
        <v>99</v>
      </c>
      <c r="J503" t="s">
        <v>1759</v>
      </c>
      <c r="K503" t="s">
        <v>39</v>
      </c>
      <c r="L503" t="s">
        <v>1760</v>
      </c>
      <c r="M503" t="s">
        <v>25</v>
      </c>
      <c r="N503" t="s">
        <v>83</v>
      </c>
      <c r="O503" s="11">
        <v>45078.7348148148</v>
      </c>
      <c r="P503" s="11">
        <v>45078.744537037</v>
      </c>
      <c r="Q503">
        <v>2</v>
      </c>
      <c r="R503" t="str">
        <f t="shared" si="42"/>
        <v>Slow Response</v>
      </c>
      <c r="S503" t="str">
        <f t="shared" si="43"/>
        <v>Delayed Resolution</v>
      </c>
      <c r="T503" t="str">
        <f t="shared" si="44"/>
        <v>Dissatisfied</v>
      </c>
      <c r="U503">
        <f t="shared" si="45"/>
        <v>1</v>
      </c>
      <c r="V503">
        <f t="shared" si="46"/>
        <v>1</v>
      </c>
      <c r="W503">
        <f t="shared" si="47"/>
        <v>4</v>
      </c>
    </row>
    <row r="504" ht="300" spans="1:23">
      <c r="A504">
        <v>503</v>
      </c>
      <c r="B504" t="s">
        <v>1761</v>
      </c>
      <c r="C504" t="s">
        <v>1762</v>
      </c>
      <c r="D504">
        <v>25</v>
      </c>
      <c r="E504" t="s">
        <v>29</v>
      </c>
      <c r="F504" t="s">
        <v>92</v>
      </c>
      <c r="G504" s="9">
        <v>44357</v>
      </c>
      <c r="H504" t="s">
        <v>21</v>
      </c>
      <c r="I504" t="s">
        <v>113</v>
      </c>
      <c r="J504" s="10" t="s">
        <v>1763</v>
      </c>
      <c r="K504" t="s">
        <v>62</v>
      </c>
      <c r="M504" t="s">
        <v>89</v>
      </c>
      <c r="N504" t="s">
        <v>26</v>
      </c>
      <c r="R504" t="str">
        <f t="shared" si="42"/>
        <v>Fast Response</v>
      </c>
      <c r="S504" t="str">
        <f t="shared" si="43"/>
        <v>Resolved Within 1 Day</v>
      </c>
      <c r="T504" t="str">
        <f t="shared" si="44"/>
        <v>Dissatisfied</v>
      </c>
      <c r="U504">
        <f t="shared" si="45"/>
        <v>0</v>
      </c>
      <c r="V504">
        <f t="shared" si="46"/>
        <v>1</v>
      </c>
      <c r="W504">
        <f t="shared" si="47"/>
        <v>3</v>
      </c>
    </row>
    <row r="505" ht="285" spans="1:23">
      <c r="A505">
        <v>504</v>
      </c>
      <c r="B505" t="s">
        <v>1764</v>
      </c>
      <c r="C505" t="s">
        <v>1765</v>
      </c>
      <c r="D505">
        <v>43</v>
      </c>
      <c r="E505" t="s">
        <v>29</v>
      </c>
      <c r="F505" t="s">
        <v>249</v>
      </c>
      <c r="G505" s="9">
        <v>44428</v>
      </c>
      <c r="H505" t="s">
        <v>21</v>
      </c>
      <c r="I505" t="s">
        <v>59</v>
      </c>
      <c r="J505" s="10" t="s">
        <v>1766</v>
      </c>
      <c r="K505" t="s">
        <v>39</v>
      </c>
      <c r="L505" t="s">
        <v>1767</v>
      </c>
      <c r="M505" t="s">
        <v>143</v>
      </c>
      <c r="N505" t="s">
        <v>83</v>
      </c>
      <c r="O505" s="11">
        <v>45078.5681944444</v>
      </c>
      <c r="P505" s="11">
        <v>45078.71125</v>
      </c>
      <c r="Q505">
        <v>3</v>
      </c>
      <c r="R505" t="str">
        <f t="shared" si="42"/>
        <v>Slow Response</v>
      </c>
      <c r="S505" t="str">
        <f t="shared" si="43"/>
        <v>Delayed Resolution</v>
      </c>
      <c r="T505" t="str">
        <f t="shared" si="44"/>
        <v>Neutral</v>
      </c>
      <c r="U505">
        <f t="shared" si="45"/>
        <v>1</v>
      </c>
      <c r="V505">
        <f t="shared" si="46"/>
        <v>0</v>
      </c>
      <c r="W505">
        <f t="shared" si="47"/>
        <v>2</v>
      </c>
    </row>
    <row r="506" ht="240" spans="1:23">
      <c r="A506">
        <v>505</v>
      </c>
      <c r="B506" t="s">
        <v>1768</v>
      </c>
      <c r="C506" t="s">
        <v>1769</v>
      </c>
      <c r="D506">
        <v>39</v>
      </c>
      <c r="E506" t="s">
        <v>29</v>
      </c>
      <c r="F506" t="s">
        <v>107</v>
      </c>
      <c r="G506" s="9">
        <v>44118</v>
      </c>
      <c r="H506" t="s">
        <v>66</v>
      </c>
      <c r="I506" t="s">
        <v>46</v>
      </c>
      <c r="J506" s="10" t="s">
        <v>1770</v>
      </c>
      <c r="K506" t="s">
        <v>24</v>
      </c>
      <c r="M506" t="s">
        <v>41</v>
      </c>
      <c r="N506" t="s">
        <v>55</v>
      </c>
      <c r="O506" s="11">
        <v>45078.318900463</v>
      </c>
      <c r="R506" t="str">
        <f t="shared" si="42"/>
        <v>Slow Response</v>
      </c>
      <c r="S506" t="str">
        <f t="shared" si="43"/>
        <v>Resolved Within 1 Day</v>
      </c>
      <c r="T506" t="str">
        <f t="shared" si="44"/>
        <v>Dissatisfied</v>
      </c>
      <c r="U506">
        <f t="shared" si="45"/>
        <v>0</v>
      </c>
      <c r="V506">
        <f t="shared" si="46"/>
        <v>0</v>
      </c>
      <c r="W506">
        <f t="shared" si="47"/>
        <v>1</v>
      </c>
    </row>
    <row r="507" spans="1:23">
      <c r="A507">
        <v>506</v>
      </c>
      <c r="B507" t="s">
        <v>1771</v>
      </c>
      <c r="C507" t="s">
        <v>1772</v>
      </c>
      <c r="D507">
        <v>33</v>
      </c>
      <c r="E507" t="s">
        <v>58</v>
      </c>
      <c r="F507" t="s">
        <v>71</v>
      </c>
      <c r="G507" s="9">
        <v>44295</v>
      </c>
      <c r="H507" t="s">
        <v>45</v>
      </c>
      <c r="I507" t="s">
        <v>31</v>
      </c>
      <c r="J507" t="s">
        <v>1773</v>
      </c>
      <c r="K507" t="s">
        <v>24</v>
      </c>
      <c r="M507" t="s">
        <v>25</v>
      </c>
      <c r="N507" t="s">
        <v>26</v>
      </c>
      <c r="O507" s="11">
        <v>45078.1432291667</v>
      </c>
      <c r="R507" t="str">
        <f t="shared" si="42"/>
        <v>Slow Response</v>
      </c>
      <c r="S507" t="str">
        <f t="shared" si="43"/>
        <v>Resolved Within 1 Day</v>
      </c>
      <c r="T507" t="str">
        <f t="shared" si="44"/>
        <v>Dissatisfied</v>
      </c>
      <c r="U507">
        <f t="shared" si="45"/>
        <v>0</v>
      </c>
      <c r="V507">
        <f t="shared" si="46"/>
        <v>1</v>
      </c>
      <c r="W507">
        <f t="shared" si="47"/>
        <v>4</v>
      </c>
    </row>
    <row r="508" spans="1:23">
      <c r="A508">
        <v>507</v>
      </c>
      <c r="B508" t="s">
        <v>1774</v>
      </c>
      <c r="C508" t="s">
        <v>1775</v>
      </c>
      <c r="D508">
        <v>36</v>
      </c>
      <c r="E508" t="s">
        <v>58</v>
      </c>
      <c r="F508" t="s">
        <v>211</v>
      </c>
      <c r="G508" s="9">
        <v>43971</v>
      </c>
      <c r="H508" t="s">
        <v>59</v>
      </c>
      <c r="I508" t="s">
        <v>52</v>
      </c>
      <c r="J508" t="s">
        <v>1776</v>
      </c>
      <c r="K508" t="s">
        <v>24</v>
      </c>
      <c r="M508" t="s">
        <v>25</v>
      </c>
      <c r="N508" t="s">
        <v>33</v>
      </c>
      <c r="O508" s="11">
        <v>45077.9911689815</v>
      </c>
      <c r="R508" t="str">
        <f t="shared" si="42"/>
        <v>Slow Response</v>
      </c>
      <c r="S508" t="str">
        <f t="shared" si="43"/>
        <v>Resolved Within 1 Day</v>
      </c>
      <c r="T508" t="str">
        <f t="shared" si="44"/>
        <v>Dissatisfied</v>
      </c>
      <c r="U508">
        <f t="shared" si="45"/>
        <v>0</v>
      </c>
      <c r="V508">
        <f t="shared" si="46"/>
        <v>1</v>
      </c>
      <c r="W508">
        <f t="shared" si="47"/>
        <v>4</v>
      </c>
    </row>
    <row r="509" ht="210" spans="1:23">
      <c r="A509">
        <v>508</v>
      </c>
      <c r="B509" t="s">
        <v>1777</v>
      </c>
      <c r="C509" t="s">
        <v>1778</v>
      </c>
      <c r="D509">
        <v>60</v>
      </c>
      <c r="E509" t="s">
        <v>58</v>
      </c>
      <c r="F509" t="s">
        <v>125</v>
      </c>
      <c r="G509" s="9">
        <v>43866</v>
      </c>
      <c r="H509" t="s">
        <v>59</v>
      </c>
      <c r="I509" t="s">
        <v>60</v>
      </c>
      <c r="J509" s="10" t="s">
        <v>1779</v>
      </c>
      <c r="K509" t="s">
        <v>24</v>
      </c>
      <c r="M509" t="s">
        <v>25</v>
      </c>
      <c r="N509" t="s">
        <v>55</v>
      </c>
      <c r="O509" s="11">
        <v>45078.5495138889</v>
      </c>
      <c r="R509" t="str">
        <f t="shared" si="42"/>
        <v>Slow Response</v>
      </c>
      <c r="S509" t="str">
        <f t="shared" si="43"/>
        <v>Resolved Within 1 Day</v>
      </c>
      <c r="T509" t="str">
        <f t="shared" si="44"/>
        <v>Dissatisfied</v>
      </c>
      <c r="U509">
        <f t="shared" si="45"/>
        <v>0</v>
      </c>
      <c r="V509">
        <f t="shared" si="46"/>
        <v>1</v>
      </c>
      <c r="W509">
        <f t="shared" si="47"/>
        <v>4</v>
      </c>
    </row>
    <row r="510" spans="1:23">
      <c r="A510">
        <v>509</v>
      </c>
      <c r="B510" t="s">
        <v>1780</v>
      </c>
      <c r="C510" t="s">
        <v>1781</v>
      </c>
      <c r="D510">
        <v>34</v>
      </c>
      <c r="E510" t="s">
        <v>29</v>
      </c>
      <c r="F510" t="s">
        <v>71</v>
      </c>
      <c r="G510" s="9">
        <v>44429</v>
      </c>
      <c r="H510" t="s">
        <v>59</v>
      </c>
      <c r="I510" t="s">
        <v>113</v>
      </c>
      <c r="J510" t="s">
        <v>1782</v>
      </c>
      <c r="K510" t="s">
        <v>62</v>
      </c>
      <c r="M510" t="s">
        <v>41</v>
      </c>
      <c r="N510" t="s">
        <v>55</v>
      </c>
      <c r="R510" t="str">
        <f t="shared" si="42"/>
        <v>Fast Response</v>
      </c>
      <c r="S510" t="str">
        <f t="shared" si="43"/>
        <v>Resolved Within 1 Day</v>
      </c>
      <c r="T510" t="str">
        <f t="shared" si="44"/>
        <v>Dissatisfied</v>
      </c>
      <c r="U510">
        <f t="shared" si="45"/>
        <v>0</v>
      </c>
      <c r="V510">
        <f t="shared" si="46"/>
        <v>0</v>
      </c>
      <c r="W510">
        <f t="shared" si="47"/>
        <v>1</v>
      </c>
    </row>
    <row r="511" ht="300" spans="1:23">
      <c r="A511">
        <v>510</v>
      </c>
      <c r="B511" t="s">
        <v>1783</v>
      </c>
      <c r="C511" t="s">
        <v>1784</v>
      </c>
      <c r="D511">
        <v>40</v>
      </c>
      <c r="E511" t="s">
        <v>58</v>
      </c>
      <c r="F511" t="s">
        <v>431</v>
      </c>
      <c r="G511" s="9">
        <v>44545</v>
      </c>
      <c r="H511" t="s">
        <v>66</v>
      </c>
      <c r="I511" t="s">
        <v>177</v>
      </c>
      <c r="J511" s="10" t="s">
        <v>1785</v>
      </c>
      <c r="K511" t="s">
        <v>39</v>
      </c>
      <c r="L511" t="s">
        <v>1786</v>
      </c>
      <c r="M511" t="s">
        <v>89</v>
      </c>
      <c r="N511" t="s">
        <v>33</v>
      </c>
      <c r="O511" s="11">
        <v>45078.3946759259</v>
      </c>
      <c r="P511" s="11">
        <v>45078.6960648148</v>
      </c>
      <c r="Q511">
        <v>5</v>
      </c>
      <c r="R511" t="str">
        <f t="shared" si="42"/>
        <v>Slow Response</v>
      </c>
      <c r="S511" t="str">
        <f t="shared" si="43"/>
        <v>Delayed Resolution</v>
      </c>
      <c r="T511" t="str">
        <f t="shared" si="44"/>
        <v>Satisfied</v>
      </c>
      <c r="U511">
        <f t="shared" si="45"/>
        <v>1</v>
      </c>
      <c r="V511">
        <f t="shared" si="46"/>
        <v>1</v>
      </c>
      <c r="W511">
        <f t="shared" si="47"/>
        <v>3</v>
      </c>
    </row>
    <row r="512" ht="315" spans="1:23">
      <c r="A512">
        <v>511</v>
      </c>
      <c r="B512" t="s">
        <v>1787</v>
      </c>
      <c r="C512" t="s">
        <v>1788</v>
      </c>
      <c r="D512">
        <v>68</v>
      </c>
      <c r="E512" t="s">
        <v>29</v>
      </c>
      <c r="F512" t="s">
        <v>149</v>
      </c>
      <c r="G512" s="9">
        <v>44022</v>
      </c>
      <c r="H512" t="s">
        <v>67</v>
      </c>
      <c r="I512" t="s">
        <v>22</v>
      </c>
      <c r="J512" s="10" t="s">
        <v>1789</v>
      </c>
      <c r="K512" t="s">
        <v>24</v>
      </c>
      <c r="M512" t="s">
        <v>41</v>
      </c>
      <c r="N512" t="s">
        <v>83</v>
      </c>
      <c r="O512" s="11">
        <v>45077.9592824074</v>
      </c>
      <c r="R512" t="str">
        <f t="shared" si="42"/>
        <v>Slow Response</v>
      </c>
      <c r="S512" t="str">
        <f t="shared" si="43"/>
        <v>Resolved Within 1 Day</v>
      </c>
      <c r="T512" t="str">
        <f t="shared" si="44"/>
        <v>Dissatisfied</v>
      </c>
      <c r="U512">
        <f t="shared" si="45"/>
        <v>0</v>
      </c>
      <c r="V512">
        <f t="shared" si="46"/>
        <v>0</v>
      </c>
      <c r="W512">
        <f t="shared" si="47"/>
        <v>1</v>
      </c>
    </row>
    <row r="513" ht="180" spans="1:23">
      <c r="A513">
        <v>512</v>
      </c>
      <c r="B513" t="s">
        <v>1790</v>
      </c>
      <c r="C513" t="s">
        <v>1791</v>
      </c>
      <c r="D513">
        <v>43</v>
      </c>
      <c r="E513" t="s">
        <v>19</v>
      </c>
      <c r="F513" t="s">
        <v>129</v>
      </c>
      <c r="G513" s="9">
        <v>44455</v>
      </c>
      <c r="H513" t="s">
        <v>66</v>
      </c>
      <c r="I513" t="s">
        <v>72</v>
      </c>
      <c r="J513" s="10" t="s">
        <v>1792</v>
      </c>
      <c r="K513" t="s">
        <v>39</v>
      </c>
      <c r="L513" t="s">
        <v>1793</v>
      </c>
      <c r="M513" t="s">
        <v>41</v>
      </c>
      <c r="N513" t="s">
        <v>83</v>
      </c>
      <c r="O513" s="11">
        <v>45078.1384606482</v>
      </c>
      <c r="P513" s="11">
        <v>45078.364849537</v>
      </c>
      <c r="Q513">
        <v>2</v>
      </c>
      <c r="R513" t="str">
        <f t="shared" si="42"/>
        <v>Slow Response</v>
      </c>
      <c r="S513" t="str">
        <f t="shared" si="43"/>
        <v>Delayed Resolution</v>
      </c>
      <c r="T513" t="str">
        <f t="shared" si="44"/>
        <v>Dissatisfied</v>
      </c>
      <c r="U513">
        <f t="shared" si="45"/>
        <v>1</v>
      </c>
      <c r="V513">
        <f t="shared" si="46"/>
        <v>0</v>
      </c>
      <c r="W513">
        <f t="shared" si="47"/>
        <v>1</v>
      </c>
    </row>
    <row r="514" ht="270" spans="1:23">
      <c r="A514">
        <v>513</v>
      </c>
      <c r="B514" t="s">
        <v>1794</v>
      </c>
      <c r="C514" t="s">
        <v>1795</v>
      </c>
      <c r="D514">
        <v>18</v>
      </c>
      <c r="E514" t="s">
        <v>19</v>
      </c>
      <c r="F514" t="s">
        <v>242</v>
      </c>
      <c r="G514" s="9">
        <v>44487</v>
      </c>
      <c r="H514" t="s">
        <v>67</v>
      </c>
      <c r="I514" t="s">
        <v>31</v>
      </c>
      <c r="J514" s="10" t="s">
        <v>1796</v>
      </c>
      <c r="K514" t="s">
        <v>24</v>
      </c>
      <c r="M514" t="s">
        <v>41</v>
      </c>
      <c r="N514" t="s">
        <v>33</v>
      </c>
      <c r="O514" s="11">
        <v>45078.8509722222</v>
      </c>
      <c r="R514" t="str">
        <f t="shared" si="42"/>
        <v>Slow Response</v>
      </c>
      <c r="S514" t="str">
        <f t="shared" si="43"/>
        <v>Resolved Within 1 Day</v>
      </c>
      <c r="T514" t="str">
        <f t="shared" si="44"/>
        <v>Dissatisfied</v>
      </c>
      <c r="U514">
        <f t="shared" si="45"/>
        <v>0</v>
      </c>
      <c r="V514">
        <f t="shared" si="46"/>
        <v>0</v>
      </c>
      <c r="W514">
        <f t="shared" si="47"/>
        <v>1</v>
      </c>
    </row>
    <row r="515" spans="1:23">
      <c r="A515">
        <v>514</v>
      </c>
      <c r="B515" t="s">
        <v>1797</v>
      </c>
      <c r="C515" t="s">
        <v>1798</v>
      </c>
      <c r="D515">
        <v>39</v>
      </c>
      <c r="E515" t="s">
        <v>29</v>
      </c>
      <c r="F515" t="s">
        <v>92</v>
      </c>
      <c r="G515" s="9">
        <v>44373</v>
      </c>
      <c r="H515" t="s">
        <v>66</v>
      </c>
      <c r="I515" t="s">
        <v>67</v>
      </c>
      <c r="J515" t="s">
        <v>1799</v>
      </c>
      <c r="K515" t="s">
        <v>24</v>
      </c>
      <c r="M515" t="s">
        <v>25</v>
      </c>
      <c r="N515" t="s">
        <v>83</v>
      </c>
      <c r="O515" s="11">
        <v>45078.680162037</v>
      </c>
      <c r="R515" t="str">
        <f t="shared" ref="R515:R578" si="48">IF(O515&lt;=2,"Fast Response",IF(O515&lt;=6,"Moderate Response","Slow Response"))</f>
        <v>Slow Response</v>
      </c>
      <c r="S515" t="str">
        <f t="shared" ref="S515:S578" si="49">IF(P515&lt;=24,"Resolved Within 1 Day",IF(P515&lt;=72,"Resolved Within 3 Days","Delayed Resolution"))</f>
        <v>Resolved Within 1 Day</v>
      </c>
      <c r="T515" t="str">
        <f t="shared" ref="T515:T578" si="50">IF(Q515&gt;=4,"Satisfied",IF(Q515=3,"Neutral","Dissatisfied"))</f>
        <v>Dissatisfied</v>
      </c>
      <c r="U515">
        <f t="shared" ref="U515:U578" si="51">IF(LOWER(K515)="closed",1,0)</f>
        <v>0</v>
      </c>
      <c r="V515">
        <f t="shared" ref="V515:V578" si="52">IF(OR(LOWER(M515)="high",LOWER(M515)="critical"),1,0)</f>
        <v>1</v>
      </c>
      <c r="W515">
        <f t="shared" ref="W515:W578" si="53">IF(LOWER(M515)="critical",4,IF(LOWER(M515)="high",3,IF(LOWER(M515)="medium",2,1)))</f>
        <v>4</v>
      </c>
    </row>
    <row r="516" ht="315" spans="1:23">
      <c r="A516">
        <v>515</v>
      </c>
      <c r="B516" t="s">
        <v>1800</v>
      </c>
      <c r="C516" t="s">
        <v>1801</v>
      </c>
      <c r="D516">
        <v>62</v>
      </c>
      <c r="E516" t="s">
        <v>19</v>
      </c>
      <c r="F516" t="s">
        <v>207</v>
      </c>
      <c r="G516" s="9">
        <v>44239</v>
      </c>
      <c r="H516" t="s">
        <v>21</v>
      </c>
      <c r="I516" t="s">
        <v>141</v>
      </c>
      <c r="J516" s="10" t="s">
        <v>1802</v>
      </c>
      <c r="K516" t="s">
        <v>39</v>
      </c>
      <c r="L516" t="s">
        <v>1803</v>
      </c>
      <c r="M516" t="s">
        <v>25</v>
      </c>
      <c r="N516" t="s">
        <v>33</v>
      </c>
      <c r="O516" s="11">
        <v>45078.6774074074</v>
      </c>
      <c r="P516" s="11">
        <v>45078.557962963</v>
      </c>
      <c r="Q516">
        <v>1</v>
      </c>
      <c r="R516" t="str">
        <f t="shared" si="48"/>
        <v>Slow Response</v>
      </c>
      <c r="S516" t="str">
        <f t="shared" si="49"/>
        <v>Delayed Resolution</v>
      </c>
      <c r="T516" t="str">
        <f t="shared" si="50"/>
        <v>Dissatisfied</v>
      </c>
      <c r="U516">
        <f t="shared" si="51"/>
        <v>1</v>
      </c>
      <c r="V516">
        <f t="shared" si="52"/>
        <v>1</v>
      </c>
      <c r="W516">
        <f t="shared" si="53"/>
        <v>4</v>
      </c>
    </row>
    <row r="517" ht="345" spans="1:23">
      <c r="A517">
        <v>516</v>
      </c>
      <c r="B517" t="s">
        <v>1804</v>
      </c>
      <c r="C517" t="s">
        <v>1805</v>
      </c>
      <c r="D517">
        <v>54</v>
      </c>
      <c r="E517" t="s">
        <v>58</v>
      </c>
      <c r="F517" t="s">
        <v>20</v>
      </c>
      <c r="G517" s="9">
        <v>44287</v>
      </c>
      <c r="H517" t="s">
        <v>21</v>
      </c>
      <c r="I517" t="s">
        <v>113</v>
      </c>
      <c r="J517" s="10" t="s">
        <v>1806</v>
      </c>
      <c r="K517" t="s">
        <v>39</v>
      </c>
      <c r="L517" t="s">
        <v>1807</v>
      </c>
      <c r="M517" t="s">
        <v>143</v>
      </c>
      <c r="N517" t="s">
        <v>83</v>
      </c>
      <c r="O517" s="11">
        <v>45078.0843634259</v>
      </c>
      <c r="P517" s="11">
        <v>45077.9968634259</v>
      </c>
      <c r="Q517">
        <v>2</v>
      </c>
      <c r="R517" t="str">
        <f t="shared" si="48"/>
        <v>Slow Response</v>
      </c>
      <c r="S517" t="str">
        <f t="shared" si="49"/>
        <v>Delayed Resolution</v>
      </c>
      <c r="T517" t="str">
        <f t="shared" si="50"/>
        <v>Dissatisfied</v>
      </c>
      <c r="U517">
        <f t="shared" si="51"/>
        <v>1</v>
      </c>
      <c r="V517">
        <f t="shared" si="52"/>
        <v>0</v>
      </c>
      <c r="W517">
        <f t="shared" si="53"/>
        <v>2</v>
      </c>
    </row>
    <row r="518" spans="1:23">
      <c r="A518">
        <v>517</v>
      </c>
      <c r="B518" t="s">
        <v>1808</v>
      </c>
      <c r="C518" t="s">
        <v>1809</v>
      </c>
      <c r="D518">
        <v>55</v>
      </c>
      <c r="E518" t="s">
        <v>58</v>
      </c>
      <c r="F518" t="s">
        <v>81</v>
      </c>
      <c r="G518" s="9">
        <v>43893</v>
      </c>
      <c r="H518" t="s">
        <v>45</v>
      </c>
      <c r="I518" t="s">
        <v>93</v>
      </c>
      <c r="J518" t="s">
        <v>1810</v>
      </c>
      <c r="K518" t="s">
        <v>39</v>
      </c>
      <c r="L518" t="s">
        <v>1811</v>
      </c>
      <c r="M518" t="s">
        <v>25</v>
      </c>
      <c r="N518" t="s">
        <v>83</v>
      </c>
      <c r="O518" s="11">
        <v>45078.1392361111</v>
      </c>
      <c r="P518" s="11">
        <v>45078.5336805556</v>
      </c>
      <c r="Q518">
        <v>4</v>
      </c>
      <c r="R518" t="str">
        <f t="shared" si="48"/>
        <v>Slow Response</v>
      </c>
      <c r="S518" t="str">
        <f t="shared" si="49"/>
        <v>Delayed Resolution</v>
      </c>
      <c r="T518" t="str">
        <f t="shared" si="50"/>
        <v>Satisfied</v>
      </c>
      <c r="U518">
        <f t="shared" si="51"/>
        <v>1</v>
      </c>
      <c r="V518">
        <f t="shared" si="52"/>
        <v>1</v>
      </c>
      <c r="W518">
        <f t="shared" si="53"/>
        <v>4</v>
      </c>
    </row>
    <row r="519" ht="285" spans="1:23">
      <c r="A519">
        <v>518</v>
      </c>
      <c r="B519" t="s">
        <v>1812</v>
      </c>
      <c r="C519" t="s">
        <v>1813</v>
      </c>
      <c r="D519">
        <v>69</v>
      </c>
      <c r="E519" t="s">
        <v>58</v>
      </c>
      <c r="F519" t="s">
        <v>286</v>
      </c>
      <c r="G519" s="9">
        <v>44463</v>
      </c>
      <c r="H519" t="s">
        <v>45</v>
      </c>
      <c r="I519" t="s">
        <v>37</v>
      </c>
      <c r="J519" s="10" t="s">
        <v>1814</v>
      </c>
      <c r="K519" t="s">
        <v>62</v>
      </c>
      <c r="M519" t="s">
        <v>89</v>
      </c>
      <c r="N519" t="s">
        <v>26</v>
      </c>
      <c r="R519" t="str">
        <f t="shared" si="48"/>
        <v>Fast Response</v>
      </c>
      <c r="S519" t="str">
        <f t="shared" si="49"/>
        <v>Resolved Within 1 Day</v>
      </c>
      <c r="T519" t="str">
        <f t="shared" si="50"/>
        <v>Dissatisfied</v>
      </c>
      <c r="U519">
        <f t="shared" si="51"/>
        <v>0</v>
      </c>
      <c r="V519">
        <f t="shared" si="52"/>
        <v>1</v>
      </c>
      <c r="W519">
        <f t="shared" si="53"/>
        <v>3</v>
      </c>
    </row>
    <row r="520" ht="180" spans="1:23">
      <c r="A520">
        <v>519</v>
      </c>
      <c r="B520" t="s">
        <v>1815</v>
      </c>
      <c r="C520" t="s">
        <v>1816</v>
      </c>
      <c r="D520">
        <v>21</v>
      </c>
      <c r="E520" t="s">
        <v>29</v>
      </c>
      <c r="F520" t="s">
        <v>103</v>
      </c>
      <c r="G520" s="9">
        <v>44203</v>
      </c>
      <c r="H520" t="s">
        <v>66</v>
      </c>
      <c r="I520" t="s">
        <v>46</v>
      </c>
      <c r="J520" s="10" t="s">
        <v>1817</v>
      </c>
      <c r="K520" t="s">
        <v>39</v>
      </c>
      <c r="L520" t="s">
        <v>1818</v>
      </c>
      <c r="M520" t="s">
        <v>25</v>
      </c>
      <c r="N520" t="s">
        <v>33</v>
      </c>
      <c r="O520" s="11">
        <v>45078.4705208333</v>
      </c>
      <c r="P520" s="11">
        <v>45078.7621875</v>
      </c>
      <c r="Q520">
        <v>3</v>
      </c>
      <c r="R520" t="str">
        <f t="shared" si="48"/>
        <v>Slow Response</v>
      </c>
      <c r="S520" t="str">
        <f t="shared" si="49"/>
        <v>Delayed Resolution</v>
      </c>
      <c r="T520" t="str">
        <f t="shared" si="50"/>
        <v>Neutral</v>
      </c>
      <c r="U520">
        <f t="shared" si="51"/>
        <v>1</v>
      </c>
      <c r="V520">
        <f t="shared" si="52"/>
        <v>1</v>
      </c>
      <c r="W520">
        <f t="shared" si="53"/>
        <v>4</v>
      </c>
    </row>
    <row r="521" spans="1:23">
      <c r="A521">
        <v>520</v>
      </c>
      <c r="B521" t="s">
        <v>1819</v>
      </c>
      <c r="C521" t="s">
        <v>1820</v>
      </c>
      <c r="D521">
        <v>40</v>
      </c>
      <c r="E521" t="s">
        <v>58</v>
      </c>
      <c r="F521" t="s">
        <v>485</v>
      </c>
      <c r="G521" s="9">
        <v>44406</v>
      </c>
      <c r="H521" t="s">
        <v>21</v>
      </c>
      <c r="I521" t="s">
        <v>141</v>
      </c>
      <c r="J521" t="s">
        <v>1821</v>
      </c>
      <c r="K521" t="s">
        <v>62</v>
      </c>
      <c r="M521" t="s">
        <v>25</v>
      </c>
      <c r="N521" t="s">
        <v>33</v>
      </c>
      <c r="R521" t="str">
        <f t="shared" si="48"/>
        <v>Fast Response</v>
      </c>
      <c r="S521" t="str">
        <f t="shared" si="49"/>
        <v>Resolved Within 1 Day</v>
      </c>
      <c r="T521" t="str">
        <f t="shared" si="50"/>
        <v>Dissatisfied</v>
      </c>
      <c r="U521">
        <f t="shared" si="51"/>
        <v>0</v>
      </c>
      <c r="V521">
        <f t="shared" si="52"/>
        <v>1</v>
      </c>
      <c r="W521">
        <f t="shared" si="53"/>
        <v>4</v>
      </c>
    </row>
    <row r="522" ht="270" spans="1:23">
      <c r="A522">
        <v>521</v>
      </c>
      <c r="B522" t="s">
        <v>1822</v>
      </c>
      <c r="C522" t="s">
        <v>1823</v>
      </c>
      <c r="D522">
        <v>52</v>
      </c>
      <c r="E522" t="s">
        <v>58</v>
      </c>
      <c r="F522" t="s">
        <v>30</v>
      </c>
      <c r="G522" s="9">
        <v>44428</v>
      </c>
      <c r="H522" t="s">
        <v>59</v>
      </c>
      <c r="I522" t="s">
        <v>93</v>
      </c>
      <c r="J522" s="10" t="s">
        <v>1824</v>
      </c>
      <c r="K522" t="s">
        <v>24</v>
      </c>
      <c r="M522" t="s">
        <v>25</v>
      </c>
      <c r="N522" t="s">
        <v>55</v>
      </c>
      <c r="O522" s="11">
        <v>45078.7143055556</v>
      </c>
      <c r="R522" t="str">
        <f t="shared" si="48"/>
        <v>Slow Response</v>
      </c>
      <c r="S522" t="str">
        <f t="shared" si="49"/>
        <v>Resolved Within 1 Day</v>
      </c>
      <c r="T522" t="str">
        <f t="shared" si="50"/>
        <v>Dissatisfied</v>
      </c>
      <c r="U522">
        <f t="shared" si="51"/>
        <v>0</v>
      </c>
      <c r="V522">
        <f t="shared" si="52"/>
        <v>1</v>
      </c>
      <c r="W522">
        <f t="shared" si="53"/>
        <v>4</v>
      </c>
    </row>
    <row r="523" ht="285" spans="1:23">
      <c r="A523">
        <v>522</v>
      </c>
      <c r="B523" t="s">
        <v>1825</v>
      </c>
      <c r="C523" t="s">
        <v>1826</v>
      </c>
      <c r="D523">
        <v>25</v>
      </c>
      <c r="E523" t="s">
        <v>19</v>
      </c>
      <c r="F523" t="s">
        <v>161</v>
      </c>
      <c r="G523" s="9">
        <v>43866</v>
      </c>
      <c r="H523" t="s">
        <v>66</v>
      </c>
      <c r="I523" t="s">
        <v>177</v>
      </c>
      <c r="J523" s="10" t="s">
        <v>1827</v>
      </c>
      <c r="K523" t="s">
        <v>24</v>
      </c>
      <c r="M523" t="s">
        <v>41</v>
      </c>
      <c r="N523" t="s">
        <v>83</v>
      </c>
      <c r="O523" s="11">
        <v>45078.7178009259</v>
      </c>
      <c r="R523" t="str">
        <f t="shared" si="48"/>
        <v>Slow Response</v>
      </c>
      <c r="S523" t="str">
        <f t="shared" si="49"/>
        <v>Resolved Within 1 Day</v>
      </c>
      <c r="T523" t="str">
        <f t="shared" si="50"/>
        <v>Dissatisfied</v>
      </c>
      <c r="U523">
        <f t="shared" si="51"/>
        <v>0</v>
      </c>
      <c r="V523">
        <f t="shared" si="52"/>
        <v>0</v>
      </c>
      <c r="W523">
        <f t="shared" si="53"/>
        <v>1</v>
      </c>
    </row>
    <row r="524" ht="330" spans="1:23">
      <c r="A524">
        <v>523</v>
      </c>
      <c r="B524" t="s">
        <v>1828</v>
      </c>
      <c r="C524" t="s">
        <v>1829</v>
      </c>
      <c r="D524">
        <v>18</v>
      </c>
      <c r="E524" t="s">
        <v>29</v>
      </c>
      <c r="F524" t="s">
        <v>20</v>
      </c>
      <c r="G524" s="9">
        <v>44410</v>
      </c>
      <c r="H524" t="s">
        <v>66</v>
      </c>
      <c r="I524" t="s">
        <v>37</v>
      </c>
      <c r="J524" s="10" t="s">
        <v>1830</v>
      </c>
      <c r="K524" t="s">
        <v>62</v>
      </c>
      <c r="M524" t="s">
        <v>89</v>
      </c>
      <c r="N524" t="s">
        <v>33</v>
      </c>
      <c r="R524" t="str">
        <f t="shared" si="48"/>
        <v>Fast Response</v>
      </c>
      <c r="S524" t="str">
        <f t="shared" si="49"/>
        <v>Resolved Within 1 Day</v>
      </c>
      <c r="T524" t="str">
        <f t="shared" si="50"/>
        <v>Dissatisfied</v>
      </c>
      <c r="U524">
        <f t="shared" si="51"/>
        <v>0</v>
      </c>
      <c r="V524">
        <f t="shared" si="52"/>
        <v>1</v>
      </c>
      <c r="W524">
        <f t="shared" si="53"/>
        <v>3</v>
      </c>
    </row>
    <row r="525" ht="255" spans="1:23">
      <c r="A525">
        <v>524</v>
      </c>
      <c r="B525" t="s">
        <v>1831</v>
      </c>
      <c r="C525" t="s">
        <v>1832</v>
      </c>
      <c r="D525">
        <v>67</v>
      </c>
      <c r="E525" t="s">
        <v>58</v>
      </c>
      <c r="F525" t="s">
        <v>211</v>
      </c>
      <c r="G525" s="9">
        <v>44296</v>
      </c>
      <c r="H525" t="s">
        <v>59</v>
      </c>
      <c r="I525" t="s">
        <v>77</v>
      </c>
      <c r="J525" s="10" t="s">
        <v>1833</v>
      </c>
      <c r="K525" t="s">
        <v>62</v>
      </c>
      <c r="M525" t="s">
        <v>89</v>
      </c>
      <c r="N525" t="s">
        <v>55</v>
      </c>
      <c r="R525" t="str">
        <f t="shared" si="48"/>
        <v>Fast Response</v>
      </c>
      <c r="S525" t="str">
        <f t="shared" si="49"/>
        <v>Resolved Within 1 Day</v>
      </c>
      <c r="T525" t="str">
        <f t="shared" si="50"/>
        <v>Dissatisfied</v>
      </c>
      <c r="U525">
        <f t="shared" si="51"/>
        <v>0</v>
      </c>
      <c r="V525">
        <f t="shared" si="52"/>
        <v>1</v>
      </c>
      <c r="W525">
        <f t="shared" si="53"/>
        <v>3</v>
      </c>
    </row>
    <row r="526" ht="285" spans="1:23">
      <c r="A526">
        <v>525</v>
      </c>
      <c r="B526" t="s">
        <v>1834</v>
      </c>
      <c r="C526" t="s">
        <v>1835</v>
      </c>
      <c r="D526">
        <v>38</v>
      </c>
      <c r="E526" t="s">
        <v>19</v>
      </c>
      <c r="F526" t="s">
        <v>383</v>
      </c>
      <c r="G526" s="9">
        <v>44125</v>
      </c>
      <c r="H526" t="s">
        <v>67</v>
      </c>
      <c r="I526" t="s">
        <v>72</v>
      </c>
      <c r="J526" s="10" t="s">
        <v>1836</v>
      </c>
      <c r="K526" t="s">
        <v>39</v>
      </c>
      <c r="L526" t="s">
        <v>1837</v>
      </c>
      <c r="M526" t="s">
        <v>41</v>
      </c>
      <c r="N526" t="s">
        <v>55</v>
      </c>
      <c r="O526" s="11">
        <v>45078.6095023148</v>
      </c>
      <c r="P526" s="11">
        <v>45078.194224537</v>
      </c>
      <c r="Q526">
        <v>3</v>
      </c>
      <c r="R526" t="str">
        <f t="shared" si="48"/>
        <v>Slow Response</v>
      </c>
      <c r="S526" t="str">
        <f t="shared" si="49"/>
        <v>Delayed Resolution</v>
      </c>
      <c r="T526" t="str">
        <f t="shared" si="50"/>
        <v>Neutral</v>
      </c>
      <c r="U526">
        <f t="shared" si="51"/>
        <v>1</v>
      </c>
      <c r="V526">
        <f t="shared" si="52"/>
        <v>0</v>
      </c>
      <c r="W526">
        <f t="shared" si="53"/>
        <v>1</v>
      </c>
    </row>
    <row r="527" ht="300" spans="1:23">
      <c r="A527">
        <v>526</v>
      </c>
      <c r="B527" t="s">
        <v>1838</v>
      </c>
      <c r="C527" t="s">
        <v>1839</v>
      </c>
      <c r="D527">
        <v>30</v>
      </c>
      <c r="E527" t="s">
        <v>58</v>
      </c>
      <c r="F527" t="s">
        <v>44</v>
      </c>
      <c r="G527" s="9">
        <v>44184</v>
      </c>
      <c r="H527" t="s">
        <v>67</v>
      </c>
      <c r="I527" t="s">
        <v>22</v>
      </c>
      <c r="J527" s="10" t="s">
        <v>1840</v>
      </c>
      <c r="K527" t="s">
        <v>39</v>
      </c>
      <c r="L527" t="s">
        <v>1841</v>
      </c>
      <c r="M527" t="s">
        <v>143</v>
      </c>
      <c r="N527" t="s">
        <v>33</v>
      </c>
      <c r="O527" s="11">
        <v>45078.9060532407</v>
      </c>
      <c r="P527" s="11">
        <v>45078.3303587963</v>
      </c>
      <c r="Q527">
        <v>1</v>
      </c>
      <c r="R527" t="str">
        <f t="shared" si="48"/>
        <v>Slow Response</v>
      </c>
      <c r="S527" t="str">
        <f t="shared" si="49"/>
        <v>Delayed Resolution</v>
      </c>
      <c r="T527" t="str">
        <f t="shared" si="50"/>
        <v>Dissatisfied</v>
      </c>
      <c r="U527">
        <f t="shared" si="51"/>
        <v>1</v>
      </c>
      <c r="V527">
        <f t="shared" si="52"/>
        <v>0</v>
      </c>
      <c r="W527">
        <f t="shared" si="53"/>
        <v>2</v>
      </c>
    </row>
    <row r="528" ht="240" spans="1:23">
      <c r="A528">
        <v>527</v>
      </c>
      <c r="B528" t="s">
        <v>1842</v>
      </c>
      <c r="C528" t="s">
        <v>1843</v>
      </c>
      <c r="D528">
        <v>52</v>
      </c>
      <c r="E528" t="s">
        <v>29</v>
      </c>
      <c r="F528" t="s">
        <v>397</v>
      </c>
      <c r="G528" s="9">
        <v>44352</v>
      </c>
      <c r="H528" t="s">
        <v>67</v>
      </c>
      <c r="I528" t="s">
        <v>150</v>
      </c>
      <c r="J528" s="10" t="s">
        <v>1844</v>
      </c>
      <c r="K528" t="s">
        <v>39</v>
      </c>
      <c r="L528" t="s">
        <v>1845</v>
      </c>
      <c r="M528" t="s">
        <v>25</v>
      </c>
      <c r="N528" t="s">
        <v>26</v>
      </c>
      <c r="O528" s="11">
        <v>45078.1060763889</v>
      </c>
      <c r="P528" s="11">
        <v>45078.8880208333</v>
      </c>
      <c r="Q528">
        <v>1</v>
      </c>
      <c r="R528" t="str">
        <f t="shared" si="48"/>
        <v>Slow Response</v>
      </c>
      <c r="S528" t="str">
        <f t="shared" si="49"/>
        <v>Delayed Resolution</v>
      </c>
      <c r="T528" t="str">
        <f t="shared" si="50"/>
        <v>Dissatisfied</v>
      </c>
      <c r="U528">
        <f t="shared" si="51"/>
        <v>1</v>
      </c>
      <c r="V528">
        <f t="shared" si="52"/>
        <v>1</v>
      </c>
      <c r="W528">
        <f t="shared" si="53"/>
        <v>4</v>
      </c>
    </row>
    <row r="529" spans="1:23">
      <c r="A529">
        <v>528</v>
      </c>
      <c r="B529" t="s">
        <v>1846</v>
      </c>
      <c r="C529" t="s">
        <v>1847</v>
      </c>
      <c r="D529">
        <v>47</v>
      </c>
      <c r="E529" t="s">
        <v>29</v>
      </c>
      <c r="F529" t="s">
        <v>65</v>
      </c>
      <c r="G529" s="9">
        <v>44375</v>
      </c>
      <c r="H529" t="s">
        <v>67</v>
      </c>
      <c r="I529" t="s">
        <v>141</v>
      </c>
      <c r="J529" t="s">
        <v>1004</v>
      </c>
      <c r="K529" t="s">
        <v>24</v>
      </c>
      <c r="M529" t="s">
        <v>25</v>
      </c>
      <c r="N529" t="s">
        <v>55</v>
      </c>
      <c r="O529" s="11">
        <v>45078.2505208333</v>
      </c>
      <c r="R529" t="str">
        <f t="shared" si="48"/>
        <v>Slow Response</v>
      </c>
      <c r="S529" t="str">
        <f t="shared" si="49"/>
        <v>Resolved Within 1 Day</v>
      </c>
      <c r="T529" t="str">
        <f t="shared" si="50"/>
        <v>Dissatisfied</v>
      </c>
      <c r="U529">
        <f t="shared" si="51"/>
        <v>0</v>
      </c>
      <c r="V529">
        <f t="shared" si="52"/>
        <v>1</v>
      </c>
      <c r="W529">
        <f t="shared" si="53"/>
        <v>4</v>
      </c>
    </row>
    <row r="530" spans="1:23">
      <c r="A530">
        <v>529</v>
      </c>
      <c r="B530" t="s">
        <v>1848</v>
      </c>
      <c r="C530" t="s">
        <v>1849</v>
      </c>
      <c r="D530">
        <v>54</v>
      </c>
      <c r="E530" t="s">
        <v>19</v>
      </c>
      <c r="F530" t="s">
        <v>339</v>
      </c>
      <c r="G530" s="9">
        <v>44359</v>
      </c>
      <c r="H530" t="s">
        <v>66</v>
      </c>
      <c r="I530" t="s">
        <v>177</v>
      </c>
      <c r="J530" t="s">
        <v>1850</v>
      </c>
      <c r="K530" t="s">
        <v>24</v>
      </c>
      <c r="M530" t="s">
        <v>41</v>
      </c>
      <c r="N530" t="s">
        <v>26</v>
      </c>
      <c r="O530" s="11">
        <v>45078.2060763889</v>
      </c>
      <c r="R530" t="str">
        <f t="shared" si="48"/>
        <v>Slow Response</v>
      </c>
      <c r="S530" t="str">
        <f t="shared" si="49"/>
        <v>Resolved Within 1 Day</v>
      </c>
      <c r="T530" t="str">
        <f t="shared" si="50"/>
        <v>Dissatisfied</v>
      </c>
      <c r="U530">
        <f t="shared" si="51"/>
        <v>0</v>
      </c>
      <c r="V530">
        <f t="shared" si="52"/>
        <v>0</v>
      </c>
      <c r="W530">
        <f t="shared" si="53"/>
        <v>1</v>
      </c>
    </row>
    <row r="531" ht="285" spans="1:23">
      <c r="A531">
        <v>530</v>
      </c>
      <c r="B531" t="s">
        <v>1851</v>
      </c>
      <c r="C531" t="s">
        <v>1852</v>
      </c>
      <c r="D531">
        <v>45</v>
      </c>
      <c r="E531" t="s">
        <v>19</v>
      </c>
      <c r="F531" t="s">
        <v>86</v>
      </c>
      <c r="G531" s="9">
        <v>43885</v>
      </c>
      <c r="H531" t="s">
        <v>59</v>
      </c>
      <c r="I531" t="s">
        <v>99</v>
      </c>
      <c r="J531" s="10" t="s">
        <v>1853</v>
      </c>
      <c r="K531" t="s">
        <v>24</v>
      </c>
      <c r="M531" t="s">
        <v>143</v>
      </c>
      <c r="N531" t="s">
        <v>83</v>
      </c>
      <c r="O531" s="11">
        <v>45078.6790046296</v>
      </c>
      <c r="R531" t="str">
        <f t="shared" si="48"/>
        <v>Slow Response</v>
      </c>
      <c r="S531" t="str">
        <f t="shared" si="49"/>
        <v>Resolved Within 1 Day</v>
      </c>
      <c r="T531" t="str">
        <f t="shared" si="50"/>
        <v>Dissatisfied</v>
      </c>
      <c r="U531">
        <f t="shared" si="51"/>
        <v>0</v>
      </c>
      <c r="V531">
        <f t="shared" si="52"/>
        <v>0</v>
      </c>
      <c r="W531">
        <f t="shared" si="53"/>
        <v>2</v>
      </c>
    </row>
    <row r="532" spans="1:23">
      <c r="A532">
        <v>531</v>
      </c>
      <c r="B532" t="s">
        <v>1854</v>
      </c>
      <c r="C532" t="s">
        <v>1855</v>
      </c>
      <c r="D532">
        <v>60</v>
      </c>
      <c r="E532" t="s">
        <v>58</v>
      </c>
      <c r="F532" t="s">
        <v>281</v>
      </c>
      <c r="G532" s="9">
        <v>44259</v>
      </c>
      <c r="H532" t="s">
        <v>45</v>
      </c>
      <c r="I532" t="s">
        <v>177</v>
      </c>
      <c r="J532" t="s">
        <v>1856</v>
      </c>
      <c r="K532" t="s">
        <v>62</v>
      </c>
      <c r="M532" t="s">
        <v>143</v>
      </c>
      <c r="N532" t="s">
        <v>33</v>
      </c>
      <c r="R532" t="str">
        <f t="shared" si="48"/>
        <v>Fast Response</v>
      </c>
      <c r="S532" t="str">
        <f t="shared" si="49"/>
        <v>Resolved Within 1 Day</v>
      </c>
      <c r="T532" t="str">
        <f t="shared" si="50"/>
        <v>Dissatisfied</v>
      </c>
      <c r="U532">
        <f t="shared" si="51"/>
        <v>0</v>
      </c>
      <c r="V532">
        <f t="shared" si="52"/>
        <v>0</v>
      </c>
      <c r="W532">
        <f t="shared" si="53"/>
        <v>2</v>
      </c>
    </row>
    <row r="533" ht="285" spans="1:23">
      <c r="A533">
        <v>532</v>
      </c>
      <c r="B533" t="s">
        <v>1857</v>
      </c>
      <c r="C533" t="s">
        <v>1858</v>
      </c>
      <c r="D533">
        <v>43</v>
      </c>
      <c r="E533" t="s">
        <v>29</v>
      </c>
      <c r="F533" t="s">
        <v>81</v>
      </c>
      <c r="G533" s="9">
        <v>44006</v>
      </c>
      <c r="H533" t="s">
        <v>59</v>
      </c>
      <c r="I533" t="s">
        <v>31</v>
      </c>
      <c r="J533" s="10" t="s">
        <v>1859</v>
      </c>
      <c r="K533" t="s">
        <v>62</v>
      </c>
      <c r="M533" t="s">
        <v>41</v>
      </c>
      <c r="N533" t="s">
        <v>83</v>
      </c>
      <c r="R533" t="str">
        <f t="shared" si="48"/>
        <v>Fast Response</v>
      </c>
      <c r="S533" t="str">
        <f t="shared" si="49"/>
        <v>Resolved Within 1 Day</v>
      </c>
      <c r="T533" t="str">
        <f t="shared" si="50"/>
        <v>Dissatisfied</v>
      </c>
      <c r="U533">
        <f t="shared" si="51"/>
        <v>0</v>
      </c>
      <c r="V533">
        <f t="shared" si="52"/>
        <v>0</v>
      </c>
      <c r="W533">
        <f t="shared" si="53"/>
        <v>1</v>
      </c>
    </row>
    <row r="534" ht="270" spans="1:23">
      <c r="A534">
        <v>533</v>
      </c>
      <c r="B534" t="s">
        <v>1860</v>
      </c>
      <c r="C534" t="s">
        <v>1861</v>
      </c>
      <c r="D534">
        <v>31</v>
      </c>
      <c r="E534" t="s">
        <v>29</v>
      </c>
      <c r="F534" t="s">
        <v>383</v>
      </c>
      <c r="G534" s="9">
        <v>44487</v>
      </c>
      <c r="H534" t="s">
        <v>67</v>
      </c>
      <c r="I534" t="s">
        <v>31</v>
      </c>
      <c r="J534" s="10" t="s">
        <v>1862</v>
      </c>
      <c r="K534" t="s">
        <v>62</v>
      </c>
      <c r="M534" t="s">
        <v>89</v>
      </c>
      <c r="N534" t="s">
        <v>33</v>
      </c>
      <c r="R534" t="str">
        <f t="shared" si="48"/>
        <v>Fast Response</v>
      </c>
      <c r="S534" t="str">
        <f t="shared" si="49"/>
        <v>Resolved Within 1 Day</v>
      </c>
      <c r="T534" t="str">
        <f t="shared" si="50"/>
        <v>Dissatisfied</v>
      </c>
      <c r="U534">
        <f t="shared" si="51"/>
        <v>0</v>
      </c>
      <c r="V534">
        <f t="shared" si="52"/>
        <v>1</v>
      </c>
      <c r="W534">
        <f t="shared" si="53"/>
        <v>3</v>
      </c>
    </row>
    <row r="535" ht="255" spans="1:23">
      <c r="A535">
        <v>534</v>
      </c>
      <c r="B535" t="s">
        <v>1863</v>
      </c>
      <c r="C535" t="s">
        <v>1864</v>
      </c>
      <c r="D535">
        <v>23</v>
      </c>
      <c r="E535" t="s">
        <v>19</v>
      </c>
      <c r="F535" t="s">
        <v>30</v>
      </c>
      <c r="G535" s="9">
        <v>44358</v>
      </c>
      <c r="H535" t="s">
        <v>66</v>
      </c>
      <c r="I535" t="s">
        <v>177</v>
      </c>
      <c r="J535" s="10" t="s">
        <v>1865</v>
      </c>
      <c r="K535" t="s">
        <v>24</v>
      </c>
      <c r="M535" t="s">
        <v>143</v>
      </c>
      <c r="N535" t="s">
        <v>33</v>
      </c>
      <c r="O535" s="11">
        <v>45077.9207523148</v>
      </c>
      <c r="R535" t="str">
        <f t="shared" si="48"/>
        <v>Slow Response</v>
      </c>
      <c r="S535" t="str">
        <f t="shared" si="49"/>
        <v>Resolved Within 1 Day</v>
      </c>
      <c r="T535" t="str">
        <f t="shared" si="50"/>
        <v>Dissatisfied</v>
      </c>
      <c r="U535">
        <f t="shared" si="51"/>
        <v>0</v>
      </c>
      <c r="V535">
        <f t="shared" si="52"/>
        <v>0</v>
      </c>
      <c r="W535">
        <f t="shared" si="53"/>
        <v>2</v>
      </c>
    </row>
    <row r="536" ht="255" spans="1:23">
      <c r="A536">
        <v>535</v>
      </c>
      <c r="B536" t="s">
        <v>1866</v>
      </c>
      <c r="C536" t="s">
        <v>1867</v>
      </c>
      <c r="D536">
        <v>48</v>
      </c>
      <c r="E536" t="s">
        <v>19</v>
      </c>
      <c r="F536" t="s">
        <v>286</v>
      </c>
      <c r="G536" s="9">
        <v>44164</v>
      </c>
      <c r="H536" t="s">
        <v>21</v>
      </c>
      <c r="I536" t="s">
        <v>46</v>
      </c>
      <c r="J536" s="10" t="s">
        <v>1868</v>
      </c>
      <c r="K536" t="s">
        <v>39</v>
      </c>
      <c r="L536" t="s">
        <v>1869</v>
      </c>
      <c r="M536" t="s">
        <v>143</v>
      </c>
      <c r="N536" t="s">
        <v>83</v>
      </c>
      <c r="O536" s="11">
        <v>45078.6061921296</v>
      </c>
      <c r="P536" s="11">
        <v>45078.4166087963</v>
      </c>
      <c r="Q536">
        <v>2</v>
      </c>
      <c r="R536" t="str">
        <f t="shared" si="48"/>
        <v>Slow Response</v>
      </c>
      <c r="S536" t="str">
        <f t="shared" si="49"/>
        <v>Delayed Resolution</v>
      </c>
      <c r="T536" t="str">
        <f t="shared" si="50"/>
        <v>Dissatisfied</v>
      </c>
      <c r="U536">
        <f t="shared" si="51"/>
        <v>1</v>
      </c>
      <c r="V536">
        <f t="shared" si="52"/>
        <v>0</v>
      </c>
      <c r="W536">
        <f t="shared" si="53"/>
        <v>2</v>
      </c>
    </row>
    <row r="537" ht="300" spans="1:23">
      <c r="A537">
        <v>536</v>
      </c>
      <c r="B537" t="s">
        <v>1870</v>
      </c>
      <c r="C537" t="s">
        <v>1871</v>
      </c>
      <c r="D537">
        <v>25</v>
      </c>
      <c r="E537" t="s">
        <v>58</v>
      </c>
      <c r="F537" t="s">
        <v>129</v>
      </c>
      <c r="G537" s="9">
        <v>44386</v>
      </c>
      <c r="H537" t="s">
        <v>67</v>
      </c>
      <c r="I537" t="s">
        <v>46</v>
      </c>
      <c r="J537" s="10" t="s">
        <v>1872</v>
      </c>
      <c r="K537" t="s">
        <v>62</v>
      </c>
      <c r="M537" t="s">
        <v>143</v>
      </c>
      <c r="N537" t="s">
        <v>33</v>
      </c>
      <c r="R537" t="str">
        <f t="shared" si="48"/>
        <v>Fast Response</v>
      </c>
      <c r="S537" t="str">
        <f t="shared" si="49"/>
        <v>Resolved Within 1 Day</v>
      </c>
      <c r="T537" t="str">
        <f t="shared" si="50"/>
        <v>Dissatisfied</v>
      </c>
      <c r="U537">
        <f t="shared" si="51"/>
        <v>0</v>
      </c>
      <c r="V537">
        <f t="shared" si="52"/>
        <v>0</v>
      </c>
      <c r="W537">
        <f t="shared" si="53"/>
        <v>2</v>
      </c>
    </row>
    <row r="538" ht="195" spans="1:23">
      <c r="A538">
        <v>537</v>
      </c>
      <c r="B538" t="s">
        <v>1873</v>
      </c>
      <c r="C538" t="s">
        <v>1874</v>
      </c>
      <c r="D538">
        <v>32</v>
      </c>
      <c r="E538" t="s">
        <v>29</v>
      </c>
      <c r="F538" t="s">
        <v>92</v>
      </c>
      <c r="G538" s="9">
        <v>44452</v>
      </c>
      <c r="H538" t="s">
        <v>21</v>
      </c>
      <c r="I538" t="s">
        <v>31</v>
      </c>
      <c r="J538" s="10" t="s">
        <v>1875</v>
      </c>
      <c r="K538" t="s">
        <v>39</v>
      </c>
      <c r="L538" t="s">
        <v>1876</v>
      </c>
      <c r="M538" t="s">
        <v>143</v>
      </c>
      <c r="N538" t="s">
        <v>83</v>
      </c>
      <c r="O538" s="11">
        <v>45078.5937152778</v>
      </c>
      <c r="P538" s="11">
        <v>45078.7631597222</v>
      </c>
      <c r="Q538">
        <v>3</v>
      </c>
      <c r="R538" t="str">
        <f t="shared" si="48"/>
        <v>Slow Response</v>
      </c>
      <c r="S538" t="str">
        <f t="shared" si="49"/>
        <v>Delayed Resolution</v>
      </c>
      <c r="T538" t="str">
        <f t="shared" si="50"/>
        <v>Neutral</v>
      </c>
      <c r="U538">
        <f t="shared" si="51"/>
        <v>1</v>
      </c>
      <c r="V538">
        <f t="shared" si="52"/>
        <v>0</v>
      </c>
      <c r="W538">
        <f t="shared" si="53"/>
        <v>2</v>
      </c>
    </row>
    <row r="539" spans="1:23">
      <c r="A539">
        <v>538</v>
      </c>
      <c r="B539" t="s">
        <v>1877</v>
      </c>
      <c r="C539" t="s">
        <v>1878</v>
      </c>
      <c r="D539">
        <v>49</v>
      </c>
      <c r="E539" t="s">
        <v>19</v>
      </c>
      <c r="F539" t="s">
        <v>281</v>
      </c>
      <c r="G539" s="9">
        <v>44110</v>
      </c>
      <c r="H539" t="s">
        <v>21</v>
      </c>
      <c r="I539" t="s">
        <v>72</v>
      </c>
      <c r="J539" t="s">
        <v>1879</v>
      </c>
      <c r="K539" t="s">
        <v>24</v>
      </c>
      <c r="M539" t="s">
        <v>89</v>
      </c>
      <c r="N539" t="s">
        <v>55</v>
      </c>
      <c r="O539" s="11">
        <v>45078.1534490741</v>
      </c>
      <c r="R539" t="str">
        <f t="shared" si="48"/>
        <v>Slow Response</v>
      </c>
      <c r="S539" t="str">
        <f t="shared" si="49"/>
        <v>Resolved Within 1 Day</v>
      </c>
      <c r="T539" t="str">
        <f t="shared" si="50"/>
        <v>Dissatisfied</v>
      </c>
      <c r="U539">
        <f t="shared" si="51"/>
        <v>0</v>
      </c>
      <c r="V539">
        <f t="shared" si="52"/>
        <v>1</v>
      </c>
      <c r="W539">
        <f t="shared" si="53"/>
        <v>3</v>
      </c>
    </row>
    <row r="540" ht="330" spans="1:23">
      <c r="A540">
        <v>539</v>
      </c>
      <c r="B540" t="s">
        <v>1880</v>
      </c>
      <c r="C540" t="s">
        <v>1881</v>
      </c>
      <c r="D540">
        <v>21</v>
      </c>
      <c r="E540" t="s">
        <v>29</v>
      </c>
      <c r="F540" t="s">
        <v>36</v>
      </c>
      <c r="G540" s="9">
        <v>44455</v>
      </c>
      <c r="H540" t="s">
        <v>21</v>
      </c>
      <c r="I540" t="s">
        <v>60</v>
      </c>
      <c r="J540" s="10" t="s">
        <v>1882</v>
      </c>
      <c r="K540" t="s">
        <v>62</v>
      </c>
      <c r="M540" t="s">
        <v>143</v>
      </c>
      <c r="N540" t="s">
        <v>33</v>
      </c>
      <c r="R540" t="str">
        <f t="shared" si="48"/>
        <v>Fast Response</v>
      </c>
      <c r="S540" t="str">
        <f t="shared" si="49"/>
        <v>Resolved Within 1 Day</v>
      </c>
      <c r="T540" t="str">
        <f t="shared" si="50"/>
        <v>Dissatisfied</v>
      </c>
      <c r="U540">
        <f t="shared" si="51"/>
        <v>0</v>
      </c>
      <c r="V540">
        <f t="shared" si="52"/>
        <v>0</v>
      </c>
      <c r="W540">
        <f t="shared" si="53"/>
        <v>2</v>
      </c>
    </row>
    <row r="541" spans="1:23">
      <c r="A541">
        <v>540</v>
      </c>
      <c r="B541" t="s">
        <v>1883</v>
      </c>
      <c r="C541" t="s">
        <v>1884</v>
      </c>
      <c r="D541">
        <v>27</v>
      </c>
      <c r="E541" t="s">
        <v>19</v>
      </c>
      <c r="F541" t="s">
        <v>173</v>
      </c>
      <c r="G541" s="9">
        <v>44290</v>
      </c>
      <c r="H541" t="s">
        <v>59</v>
      </c>
      <c r="I541" t="s">
        <v>59</v>
      </c>
      <c r="J541" t="s">
        <v>1885</v>
      </c>
      <c r="K541" t="s">
        <v>39</v>
      </c>
      <c r="L541" t="s">
        <v>1886</v>
      </c>
      <c r="M541" t="s">
        <v>143</v>
      </c>
      <c r="N541" t="s">
        <v>33</v>
      </c>
      <c r="O541" s="11">
        <v>45078.2645833333</v>
      </c>
      <c r="P541" s="11">
        <v>45078.6993055556</v>
      </c>
      <c r="Q541">
        <v>3</v>
      </c>
      <c r="R541" t="str">
        <f t="shared" si="48"/>
        <v>Slow Response</v>
      </c>
      <c r="S541" t="str">
        <f t="shared" si="49"/>
        <v>Delayed Resolution</v>
      </c>
      <c r="T541" t="str">
        <f t="shared" si="50"/>
        <v>Neutral</v>
      </c>
      <c r="U541">
        <f t="shared" si="51"/>
        <v>1</v>
      </c>
      <c r="V541">
        <f t="shared" si="52"/>
        <v>0</v>
      </c>
      <c r="W541">
        <f t="shared" si="53"/>
        <v>2</v>
      </c>
    </row>
    <row r="542" ht="285" spans="1:23">
      <c r="A542">
        <v>541</v>
      </c>
      <c r="B542" t="s">
        <v>1887</v>
      </c>
      <c r="C542" t="s">
        <v>1888</v>
      </c>
      <c r="D542">
        <v>19</v>
      </c>
      <c r="E542" t="s">
        <v>29</v>
      </c>
      <c r="F542" t="s">
        <v>36</v>
      </c>
      <c r="G542" s="9">
        <v>44261</v>
      </c>
      <c r="H542" t="s">
        <v>66</v>
      </c>
      <c r="I542" t="s">
        <v>93</v>
      </c>
      <c r="J542" s="10" t="s">
        <v>1889</v>
      </c>
      <c r="K542" t="s">
        <v>24</v>
      </c>
      <c r="M542" t="s">
        <v>25</v>
      </c>
      <c r="N542" t="s">
        <v>55</v>
      </c>
      <c r="O542" s="11">
        <v>45077.9305787037</v>
      </c>
      <c r="R542" t="str">
        <f t="shared" si="48"/>
        <v>Slow Response</v>
      </c>
      <c r="S542" t="str">
        <f t="shared" si="49"/>
        <v>Resolved Within 1 Day</v>
      </c>
      <c r="T542" t="str">
        <f t="shared" si="50"/>
        <v>Dissatisfied</v>
      </c>
      <c r="U542">
        <f t="shared" si="51"/>
        <v>0</v>
      </c>
      <c r="V542">
        <f t="shared" si="52"/>
        <v>1</v>
      </c>
      <c r="W542">
        <f t="shared" si="53"/>
        <v>4</v>
      </c>
    </row>
    <row r="543" ht="255" spans="1:23">
      <c r="A543">
        <v>542</v>
      </c>
      <c r="B543" t="s">
        <v>1890</v>
      </c>
      <c r="C543" t="s">
        <v>1891</v>
      </c>
      <c r="D543">
        <v>32</v>
      </c>
      <c r="E543" t="s">
        <v>58</v>
      </c>
      <c r="F543" t="s">
        <v>431</v>
      </c>
      <c r="G543" s="9">
        <v>44045</v>
      </c>
      <c r="H543" t="s">
        <v>59</v>
      </c>
      <c r="I543" t="s">
        <v>37</v>
      </c>
      <c r="J543" s="10" t="s">
        <v>1892</v>
      </c>
      <c r="K543" t="s">
        <v>62</v>
      </c>
      <c r="M543" t="s">
        <v>143</v>
      </c>
      <c r="N543" t="s">
        <v>83</v>
      </c>
      <c r="R543" t="str">
        <f t="shared" si="48"/>
        <v>Fast Response</v>
      </c>
      <c r="S543" t="str">
        <f t="shared" si="49"/>
        <v>Resolved Within 1 Day</v>
      </c>
      <c r="T543" t="str">
        <f t="shared" si="50"/>
        <v>Dissatisfied</v>
      </c>
      <c r="U543">
        <f t="shared" si="51"/>
        <v>0</v>
      </c>
      <c r="V543">
        <f t="shared" si="52"/>
        <v>0</v>
      </c>
      <c r="W543">
        <f t="shared" si="53"/>
        <v>2</v>
      </c>
    </row>
    <row r="544" ht="255" spans="1:23">
      <c r="A544">
        <v>543</v>
      </c>
      <c r="B544" t="s">
        <v>1893</v>
      </c>
      <c r="C544" t="s">
        <v>1894</v>
      </c>
      <c r="D544">
        <v>25</v>
      </c>
      <c r="E544" t="s">
        <v>58</v>
      </c>
      <c r="F544" t="s">
        <v>655</v>
      </c>
      <c r="G544" s="9">
        <v>43960</v>
      </c>
      <c r="H544" t="s">
        <v>59</v>
      </c>
      <c r="I544" t="s">
        <v>177</v>
      </c>
      <c r="J544" s="10" t="s">
        <v>1895</v>
      </c>
      <c r="K544" t="s">
        <v>62</v>
      </c>
      <c r="M544" t="s">
        <v>143</v>
      </c>
      <c r="N544" t="s">
        <v>33</v>
      </c>
      <c r="R544" t="str">
        <f t="shared" si="48"/>
        <v>Fast Response</v>
      </c>
      <c r="S544" t="str">
        <f t="shared" si="49"/>
        <v>Resolved Within 1 Day</v>
      </c>
      <c r="T544" t="str">
        <f t="shared" si="50"/>
        <v>Dissatisfied</v>
      </c>
      <c r="U544">
        <f t="shared" si="51"/>
        <v>0</v>
      </c>
      <c r="V544">
        <f t="shared" si="52"/>
        <v>0</v>
      </c>
      <c r="W544">
        <f t="shared" si="53"/>
        <v>2</v>
      </c>
    </row>
    <row r="545" ht="270" spans="1:23">
      <c r="A545">
        <v>544</v>
      </c>
      <c r="B545" t="s">
        <v>1896</v>
      </c>
      <c r="C545" t="s">
        <v>1897</v>
      </c>
      <c r="D545">
        <v>18</v>
      </c>
      <c r="E545" t="s">
        <v>58</v>
      </c>
      <c r="F545" t="s">
        <v>211</v>
      </c>
      <c r="G545" s="9">
        <v>44414</v>
      </c>
      <c r="H545" t="s">
        <v>67</v>
      </c>
      <c r="I545" t="s">
        <v>150</v>
      </c>
      <c r="J545" s="10" t="s">
        <v>1898</v>
      </c>
      <c r="K545" t="s">
        <v>39</v>
      </c>
      <c r="L545" t="s">
        <v>1899</v>
      </c>
      <c r="M545" t="s">
        <v>41</v>
      </c>
      <c r="N545" t="s">
        <v>55</v>
      </c>
      <c r="O545" s="11">
        <v>45077.963275463</v>
      </c>
      <c r="P545" s="11">
        <v>45078.7438310185</v>
      </c>
      <c r="Q545">
        <v>2</v>
      </c>
      <c r="R545" t="str">
        <f t="shared" si="48"/>
        <v>Slow Response</v>
      </c>
      <c r="S545" t="str">
        <f t="shared" si="49"/>
        <v>Delayed Resolution</v>
      </c>
      <c r="T545" t="str">
        <f t="shared" si="50"/>
        <v>Dissatisfied</v>
      </c>
      <c r="U545">
        <f t="shared" si="51"/>
        <v>1</v>
      </c>
      <c r="V545">
        <f t="shared" si="52"/>
        <v>0</v>
      </c>
      <c r="W545">
        <f t="shared" si="53"/>
        <v>1</v>
      </c>
    </row>
    <row r="546" ht="330" spans="1:23">
      <c r="A546">
        <v>545</v>
      </c>
      <c r="B546" t="s">
        <v>1900</v>
      </c>
      <c r="C546" t="s">
        <v>1901</v>
      </c>
      <c r="D546">
        <v>50</v>
      </c>
      <c r="E546" t="s">
        <v>58</v>
      </c>
      <c r="F546" t="s">
        <v>242</v>
      </c>
      <c r="G546" s="9">
        <v>44372</v>
      </c>
      <c r="H546" t="s">
        <v>59</v>
      </c>
      <c r="I546" t="s">
        <v>60</v>
      </c>
      <c r="J546" s="10" t="s">
        <v>1902</v>
      </c>
      <c r="K546" t="s">
        <v>62</v>
      </c>
      <c r="M546" t="s">
        <v>25</v>
      </c>
      <c r="N546" t="s">
        <v>26</v>
      </c>
      <c r="R546" t="str">
        <f t="shared" si="48"/>
        <v>Fast Response</v>
      </c>
      <c r="S546" t="str">
        <f t="shared" si="49"/>
        <v>Resolved Within 1 Day</v>
      </c>
      <c r="T546" t="str">
        <f t="shared" si="50"/>
        <v>Dissatisfied</v>
      </c>
      <c r="U546">
        <f t="shared" si="51"/>
        <v>0</v>
      </c>
      <c r="V546">
        <f t="shared" si="52"/>
        <v>1</v>
      </c>
      <c r="W546">
        <f t="shared" si="53"/>
        <v>4</v>
      </c>
    </row>
    <row r="547" ht="240" spans="1:23">
      <c r="A547">
        <v>546</v>
      </c>
      <c r="B547" t="s">
        <v>1903</v>
      </c>
      <c r="C547" t="s">
        <v>1904</v>
      </c>
      <c r="D547">
        <v>65</v>
      </c>
      <c r="E547" t="s">
        <v>19</v>
      </c>
      <c r="F547" t="s">
        <v>317</v>
      </c>
      <c r="G547" s="9">
        <v>44355</v>
      </c>
      <c r="H547" t="s">
        <v>59</v>
      </c>
      <c r="I547" t="s">
        <v>93</v>
      </c>
      <c r="J547" s="10" t="s">
        <v>1905</v>
      </c>
      <c r="K547" t="s">
        <v>24</v>
      </c>
      <c r="M547" t="s">
        <v>143</v>
      </c>
      <c r="N547" t="s">
        <v>55</v>
      </c>
      <c r="O547" s="11">
        <v>45078.0605324074</v>
      </c>
      <c r="R547" t="str">
        <f t="shared" si="48"/>
        <v>Slow Response</v>
      </c>
      <c r="S547" t="str">
        <f t="shared" si="49"/>
        <v>Resolved Within 1 Day</v>
      </c>
      <c r="T547" t="str">
        <f t="shared" si="50"/>
        <v>Dissatisfied</v>
      </c>
      <c r="U547">
        <f t="shared" si="51"/>
        <v>0</v>
      </c>
      <c r="V547">
        <f t="shared" si="52"/>
        <v>0</v>
      </c>
      <c r="W547">
        <f t="shared" si="53"/>
        <v>2</v>
      </c>
    </row>
    <row r="548" ht="270" spans="1:23">
      <c r="A548">
        <v>547</v>
      </c>
      <c r="B548" t="s">
        <v>1906</v>
      </c>
      <c r="C548" t="s">
        <v>1907</v>
      </c>
      <c r="D548">
        <v>51</v>
      </c>
      <c r="E548" t="s">
        <v>29</v>
      </c>
      <c r="F548" t="s">
        <v>223</v>
      </c>
      <c r="G548" s="9">
        <v>44059</v>
      </c>
      <c r="H548" t="s">
        <v>21</v>
      </c>
      <c r="I548" t="s">
        <v>77</v>
      </c>
      <c r="J548" s="10" t="s">
        <v>1908</v>
      </c>
      <c r="K548" t="s">
        <v>62</v>
      </c>
      <c r="M548" t="s">
        <v>89</v>
      </c>
      <c r="N548" t="s">
        <v>55</v>
      </c>
      <c r="R548" t="str">
        <f t="shared" si="48"/>
        <v>Fast Response</v>
      </c>
      <c r="S548" t="str">
        <f t="shared" si="49"/>
        <v>Resolved Within 1 Day</v>
      </c>
      <c r="T548" t="str">
        <f t="shared" si="50"/>
        <v>Dissatisfied</v>
      </c>
      <c r="U548">
        <f t="shared" si="51"/>
        <v>0</v>
      </c>
      <c r="V548">
        <f t="shared" si="52"/>
        <v>1</v>
      </c>
      <c r="W548">
        <f t="shared" si="53"/>
        <v>3</v>
      </c>
    </row>
    <row r="549" spans="1:23">
      <c r="A549">
        <v>548</v>
      </c>
      <c r="B549" t="s">
        <v>1909</v>
      </c>
      <c r="C549" t="s">
        <v>1910</v>
      </c>
      <c r="D549">
        <v>29</v>
      </c>
      <c r="E549" t="s">
        <v>58</v>
      </c>
      <c r="F549" t="s">
        <v>431</v>
      </c>
      <c r="G549" s="9">
        <v>44113</v>
      </c>
      <c r="H549" t="s">
        <v>67</v>
      </c>
      <c r="I549" t="s">
        <v>93</v>
      </c>
      <c r="J549" t="s">
        <v>1911</v>
      </c>
      <c r="K549" t="s">
        <v>62</v>
      </c>
      <c r="M549" t="s">
        <v>41</v>
      </c>
      <c r="N549" t="s">
        <v>26</v>
      </c>
      <c r="R549" t="str">
        <f t="shared" si="48"/>
        <v>Fast Response</v>
      </c>
      <c r="S549" t="str">
        <f t="shared" si="49"/>
        <v>Resolved Within 1 Day</v>
      </c>
      <c r="T549" t="str">
        <f t="shared" si="50"/>
        <v>Dissatisfied</v>
      </c>
      <c r="U549">
        <f t="shared" si="51"/>
        <v>0</v>
      </c>
      <c r="V549">
        <f t="shared" si="52"/>
        <v>0</v>
      </c>
      <c r="W549">
        <f t="shared" si="53"/>
        <v>1</v>
      </c>
    </row>
    <row r="550" ht="300" spans="1:23">
      <c r="A550">
        <v>549</v>
      </c>
      <c r="B550" t="s">
        <v>1912</v>
      </c>
      <c r="C550" t="s">
        <v>1913</v>
      </c>
      <c r="D550">
        <v>69</v>
      </c>
      <c r="E550" t="s">
        <v>19</v>
      </c>
      <c r="F550" t="s">
        <v>286</v>
      </c>
      <c r="G550" s="9">
        <v>44245</v>
      </c>
      <c r="H550" t="s">
        <v>67</v>
      </c>
      <c r="I550" t="s">
        <v>67</v>
      </c>
      <c r="J550" s="10" t="s">
        <v>1914</v>
      </c>
      <c r="K550" t="s">
        <v>24</v>
      </c>
      <c r="M550" t="s">
        <v>41</v>
      </c>
      <c r="N550" t="s">
        <v>33</v>
      </c>
      <c r="O550" s="11">
        <v>45078.7216782407</v>
      </c>
      <c r="R550" t="str">
        <f t="shared" si="48"/>
        <v>Slow Response</v>
      </c>
      <c r="S550" t="str">
        <f t="shared" si="49"/>
        <v>Resolved Within 1 Day</v>
      </c>
      <c r="T550" t="str">
        <f t="shared" si="50"/>
        <v>Dissatisfied</v>
      </c>
      <c r="U550">
        <f t="shared" si="51"/>
        <v>0</v>
      </c>
      <c r="V550">
        <f t="shared" si="52"/>
        <v>0</v>
      </c>
      <c r="W550">
        <f t="shared" si="53"/>
        <v>1</v>
      </c>
    </row>
    <row r="551" ht="240" spans="1:23">
      <c r="A551">
        <v>550</v>
      </c>
      <c r="B551" t="s">
        <v>1915</v>
      </c>
      <c r="C551" t="s">
        <v>1916</v>
      </c>
      <c r="D551">
        <v>58</v>
      </c>
      <c r="E551" t="s">
        <v>58</v>
      </c>
      <c r="F551" t="s">
        <v>129</v>
      </c>
      <c r="G551" s="9">
        <v>44140</v>
      </c>
      <c r="H551" t="s">
        <v>21</v>
      </c>
      <c r="I551" t="s">
        <v>77</v>
      </c>
      <c r="J551" s="10" t="s">
        <v>1917</v>
      </c>
      <c r="K551" t="s">
        <v>62</v>
      </c>
      <c r="M551" t="s">
        <v>41</v>
      </c>
      <c r="N551" t="s">
        <v>83</v>
      </c>
      <c r="R551" t="str">
        <f t="shared" si="48"/>
        <v>Fast Response</v>
      </c>
      <c r="S551" t="str">
        <f t="shared" si="49"/>
        <v>Resolved Within 1 Day</v>
      </c>
      <c r="T551" t="str">
        <f t="shared" si="50"/>
        <v>Dissatisfied</v>
      </c>
      <c r="U551">
        <f t="shared" si="51"/>
        <v>0</v>
      </c>
      <c r="V551">
        <f t="shared" si="52"/>
        <v>0</v>
      </c>
      <c r="W551">
        <f t="shared" si="53"/>
        <v>1</v>
      </c>
    </row>
    <row r="552" spans="1:23">
      <c r="A552">
        <v>551</v>
      </c>
      <c r="B552" t="s">
        <v>1918</v>
      </c>
      <c r="C552" t="s">
        <v>1919</v>
      </c>
      <c r="D552">
        <v>55</v>
      </c>
      <c r="E552" t="s">
        <v>29</v>
      </c>
      <c r="F552" t="s">
        <v>161</v>
      </c>
      <c r="G552" s="9">
        <v>44515</v>
      </c>
      <c r="H552" t="s">
        <v>59</v>
      </c>
      <c r="I552" t="s">
        <v>113</v>
      </c>
      <c r="J552" t="s">
        <v>1920</v>
      </c>
      <c r="K552" t="s">
        <v>62</v>
      </c>
      <c r="M552" t="s">
        <v>41</v>
      </c>
      <c r="N552" t="s">
        <v>55</v>
      </c>
      <c r="R552" t="str">
        <f t="shared" si="48"/>
        <v>Fast Response</v>
      </c>
      <c r="S552" t="str">
        <f t="shared" si="49"/>
        <v>Resolved Within 1 Day</v>
      </c>
      <c r="T552" t="str">
        <f t="shared" si="50"/>
        <v>Dissatisfied</v>
      </c>
      <c r="U552">
        <f t="shared" si="51"/>
        <v>0</v>
      </c>
      <c r="V552">
        <f t="shared" si="52"/>
        <v>0</v>
      </c>
      <c r="W552">
        <f t="shared" si="53"/>
        <v>1</v>
      </c>
    </row>
    <row r="553" spans="1:23">
      <c r="A553">
        <v>552</v>
      </c>
      <c r="B553" t="s">
        <v>1921</v>
      </c>
      <c r="C553" t="s">
        <v>1922</v>
      </c>
      <c r="D553">
        <v>45</v>
      </c>
      <c r="E553" t="s">
        <v>29</v>
      </c>
      <c r="F553" t="s">
        <v>202</v>
      </c>
      <c r="G553" s="9">
        <v>43999</v>
      </c>
      <c r="H553" t="s">
        <v>21</v>
      </c>
      <c r="I553" t="s">
        <v>150</v>
      </c>
      <c r="J553" t="s">
        <v>1923</v>
      </c>
      <c r="K553" t="s">
        <v>24</v>
      </c>
      <c r="M553" t="s">
        <v>25</v>
      </c>
      <c r="N553" t="s">
        <v>83</v>
      </c>
      <c r="O553" s="11">
        <v>45078.154375</v>
      </c>
      <c r="R553" t="str">
        <f t="shared" si="48"/>
        <v>Slow Response</v>
      </c>
      <c r="S553" t="str">
        <f t="shared" si="49"/>
        <v>Resolved Within 1 Day</v>
      </c>
      <c r="T553" t="str">
        <f t="shared" si="50"/>
        <v>Dissatisfied</v>
      </c>
      <c r="U553">
        <f t="shared" si="51"/>
        <v>0</v>
      </c>
      <c r="V553">
        <f t="shared" si="52"/>
        <v>1</v>
      </c>
      <c r="W553">
        <f t="shared" si="53"/>
        <v>4</v>
      </c>
    </row>
    <row r="554" ht="270" spans="1:23">
      <c r="A554">
        <v>553</v>
      </c>
      <c r="B554" t="s">
        <v>1924</v>
      </c>
      <c r="C554" t="s">
        <v>1925</v>
      </c>
      <c r="D554">
        <v>53</v>
      </c>
      <c r="E554" t="s">
        <v>58</v>
      </c>
      <c r="F554" t="s">
        <v>431</v>
      </c>
      <c r="G554" s="9">
        <v>44412</v>
      </c>
      <c r="H554" t="s">
        <v>21</v>
      </c>
      <c r="I554" t="s">
        <v>59</v>
      </c>
      <c r="J554" s="10" t="s">
        <v>1926</v>
      </c>
      <c r="K554" t="s">
        <v>24</v>
      </c>
      <c r="M554" t="s">
        <v>25</v>
      </c>
      <c r="N554" t="s">
        <v>33</v>
      </c>
      <c r="O554" s="11">
        <v>45078.0078703704</v>
      </c>
      <c r="R554" t="str">
        <f t="shared" si="48"/>
        <v>Slow Response</v>
      </c>
      <c r="S554" t="str">
        <f t="shared" si="49"/>
        <v>Resolved Within 1 Day</v>
      </c>
      <c r="T554" t="str">
        <f t="shared" si="50"/>
        <v>Dissatisfied</v>
      </c>
      <c r="U554">
        <f t="shared" si="51"/>
        <v>0</v>
      </c>
      <c r="V554">
        <f t="shared" si="52"/>
        <v>1</v>
      </c>
      <c r="W554">
        <f t="shared" si="53"/>
        <v>4</v>
      </c>
    </row>
    <row r="555" spans="1:23">
      <c r="A555">
        <v>554</v>
      </c>
      <c r="B555" t="s">
        <v>1927</v>
      </c>
      <c r="C555" t="s">
        <v>1928</v>
      </c>
      <c r="D555">
        <v>45</v>
      </c>
      <c r="E555" t="s">
        <v>29</v>
      </c>
      <c r="F555" t="s">
        <v>65</v>
      </c>
      <c r="G555" s="9">
        <v>44352</v>
      </c>
      <c r="H555" t="s">
        <v>45</v>
      </c>
      <c r="I555" t="s">
        <v>22</v>
      </c>
      <c r="J555" t="s">
        <v>1929</v>
      </c>
      <c r="K555" t="s">
        <v>24</v>
      </c>
      <c r="M555" t="s">
        <v>89</v>
      </c>
      <c r="N555" t="s">
        <v>83</v>
      </c>
      <c r="O555" s="11">
        <v>45077.9912152778</v>
      </c>
      <c r="R555" t="str">
        <f t="shared" si="48"/>
        <v>Slow Response</v>
      </c>
      <c r="S555" t="str">
        <f t="shared" si="49"/>
        <v>Resolved Within 1 Day</v>
      </c>
      <c r="T555" t="str">
        <f t="shared" si="50"/>
        <v>Dissatisfied</v>
      </c>
      <c r="U555">
        <f t="shared" si="51"/>
        <v>0</v>
      </c>
      <c r="V555">
        <f t="shared" si="52"/>
        <v>1</v>
      </c>
      <c r="W555">
        <f t="shared" si="53"/>
        <v>3</v>
      </c>
    </row>
    <row r="556" ht="270" spans="1:23">
      <c r="A556">
        <v>555</v>
      </c>
      <c r="B556" t="s">
        <v>1930</v>
      </c>
      <c r="C556" t="s">
        <v>1931</v>
      </c>
      <c r="D556">
        <v>45</v>
      </c>
      <c r="E556" t="s">
        <v>19</v>
      </c>
      <c r="F556" t="s">
        <v>44</v>
      </c>
      <c r="G556" s="9">
        <v>43937</v>
      </c>
      <c r="H556" t="s">
        <v>66</v>
      </c>
      <c r="I556" t="s">
        <v>67</v>
      </c>
      <c r="J556" s="10" t="s">
        <v>1932</v>
      </c>
      <c r="K556" t="s">
        <v>62</v>
      </c>
      <c r="M556" t="s">
        <v>25</v>
      </c>
      <c r="N556" t="s">
        <v>55</v>
      </c>
      <c r="R556" t="str">
        <f t="shared" si="48"/>
        <v>Fast Response</v>
      </c>
      <c r="S556" t="str">
        <f t="shared" si="49"/>
        <v>Resolved Within 1 Day</v>
      </c>
      <c r="T556" t="str">
        <f t="shared" si="50"/>
        <v>Dissatisfied</v>
      </c>
      <c r="U556">
        <f t="shared" si="51"/>
        <v>0</v>
      </c>
      <c r="V556">
        <f t="shared" si="52"/>
        <v>1</v>
      </c>
      <c r="W556">
        <f t="shared" si="53"/>
        <v>4</v>
      </c>
    </row>
    <row r="557" ht="255" spans="1:23">
      <c r="A557">
        <v>556</v>
      </c>
      <c r="B557" t="s">
        <v>1933</v>
      </c>
      <c r="C557" t="s">
        <v>1934</v>
      </c>
      <c r="D557">
        <v>44</v>
      </c>
      <c r="E557" t="s">
        <v>58</v>
      </c>
      <c r="F557" t="s">
        <v>202</v>
      </c>
      <c r="G557" s="9">
        <v>44483</v>
      </c>
      <c r="H557" t="s">
        <v>45</v>
      </c>
      <c r="I557" t="s">
        <v>77</v>
      </c>
      <c r="J557" s="10" t="s">
        <v>1935</v>
      </c>
      <c r="K557" t="s">
        <v>39</v>
      </c>
      <c r="L557" t="s">
        <v>1936</v>
      </c>
      <c r="M557" t="s">
        <v>25</v>
      </c>
      <c r="N557" t="s">
        <v>55</v>
      </c>
      <c r="O557" s="11">
        <v>45078.9016666667</v>
      </c>
      <c r="P557" s="11">
        <v>45078.5398611111</v>
      </c>
      <c r="Q557">
        <v>5</v>
      </c>
      <c r="R557" t="str">
        <f t="shared" si="48"/>
        <v>Slow Response</v>
      </c>
      <c r="S557" t="str">
        <f t="shared" si="49"/>
        <v>Delayed Resolution</v>
      </c>
      <c r="T557" t="str">
        <f t="shared" si="50"/>
        <v>Satisfied</v>
      </c>
      <c r="U557">
        <f t="shared" si="51"/>
        <v>1</v>
      </c>
      <c r="V557">
        <f t="shared" si="52"/>
        <v>1</v>
      </c>
      <c r="W557">
        <f t="shared" si="53"/>
        <v>4</v>
      </c>
    </row>
    <row r="558" ht="255" spans="1:23">
      <c r="A558">
        <v>557</v>
      </c>
      <c r="B558" t="s">
        <v>1937</v>
      </c>
      <c r="C558" t="s">
        <v>1938</v>
      </c>
      <c r="D558">
        <v>34</v>
      </c>
      <c r="E558" t="s">
        <v>19</v>
      </c>
      <c r="F558" t="s">
        <v>92</v>
      </c>
      <c r="G558" s="9">
        <v>44236</v>
      </c>
      <c r="H558" t="s">
        <v>59</v>
      </c>
      <c r="I558" t="s">
        <v>150</v>
      </c>
      <c r="J558" s="10" t="s">
        <v>1939</v>
      </c>
      <c r="K558" t="s">
        <v>62</v>
      </c>
      <c r="M558" t="s">
        <v>41</v>
      </c>
      <c r="N558" t="s">
        <v>83</v>
      </c>
      <c r="R558" t="str">
        <f t="shared" si="48"/>
        <v>Fast Response</v>
      </c>
      <c r="S558" t="str">
        <f t="shared" si="49"/>
        <v>Resolved Within 1 Day</v>
      </c>
      <c r="T558" t="str">
        <f t="shared" si="50"/>
        <v>Dissatisfied</v>
      </c>
      <c r="U558">
        <f t="shared" si="51"/>
        <v>0</v>
      </c>
      <c r="V558">
        <f t="shared" si="52"/>
        <v>0</v>
      </c>
      <c r="W558">
        <f t="shared" si="53"/>
        <v>1</v>
      </c>
    </row>
    <row r="559" ht="270" spans="1:23">
      <c r="A559">
        <v>558</v>
      </c>
      <c r="B559" t="s">
        <v>1940</v>
      </c>
      <c r="C559" t="s">
        <v>1941</v>
      </c>
      <c r="D559">
        <v>27</v>
      </c>
      <c r="E559" t="s">
        <v>29</v>
      </c>
      <c r="F559" t="s">
        <v>125</v>
      </c>
      <c r="G559" s="9">
        <v>44343</v>
      </c>
      <c r="H559" t="s">
        <v>59</v>
      </c>
      <c r="I559" t="s">
        <v>177</v>
      </c>
      <c r="J559" s="10" t="s">
        <v>1942</v>
      </c>
      <c r="K559" t="s">
        <v>62</v>
      </c>
      <c r="M559" t="s">
        <v>143</v>
      </c>
      <c r="N559" t="s">
        <v>26</v>
      </c>
      <c r="R559" t="str">
        <f t="shared" si="48"/>
        <v>Fast Response</v>
      </c>
      <c r="S559" t="str">
        <f t="shared" si="49"/>
        <v>Resolved Within 1 Day</v>
      </c>
      <c r="T559" t="str">
        <f t="shared" si="50"/>
        <v>Dissatisfied</v>
      </c>
      <c r="U559">
        <f t="shared" si="51"/>
        <v>0</v>
      </c>
      <c r="V559">
        <f t="shared" si="52"/>
        <v>0</v>
      </c>
      <c r="W559">
        <f t="shared" si="53"/>
        <v>2</v>
      </c>
    </row>
    <row r="560" ht="285" spans="1:23">
      <c r="A560">
        <v>559</v>
      </c>
      <c r="B560" t="s">
        <v>1943</v>
      </c>
      <c r="C560" t="s">
        <v>1944</v>
      </c>
      <c r="D560">
        <v>42</v>
      </c>
      <c r="E560" t="s">
        <v>58</v>
      </c>
      <c r="F560" t="s">
        <v>383</v>
      </c>
      <c r="G560" s="9">
        <v>44014</v>
      </c>
      <c r="H560" t="s">
        <v>66</v>
      </c>
      <c r="I560" t="s">
        <v>31</v>
      </c>
      <c r="J560" s="10" t="s">
        <v>1945</v>
      </c>
      <c r="K560" t="s">
        <v>39</v>
      </c>
      <c r="L560" t="s">
        <v>1946</v>
      </c>
      <c r="M560" t="s">
        <v>25</v>
      </c>
      <c r="N560" t="s">
        <v>33</v>
      </c>
      <c r="O560" s="11">
        <v>45078.7183912037</v>
      </c>
      <c r="P560" s="11">
        <v>45078.8399189815</v>
      </c>
      <c r="Q560">
        <v>3</v>
      </c>
      <c r="R560" t="str">
        <f t="shared" si="48"/>
        <v>Slow Response</v>
      </c>
      <c r="S560" t="str">
        <f t="shared" si="49"/>
        <v>Delayed Resolution</v>
      </c>
      <c r="T560" t="str">
        <f t="shared" si="50"/>
        <v>Neutral</v>
      </c>
      <c r="U560">
        <f t="shared" si="51"/>
        <v>1</v>
      </c>
      <c r="V560">
        <f t="shared" si="52"/>
        <v>1</v>
      </c>
      <c r="W560">
        <f t="shared" si="53"/>
        <v>4</v>
      </c>
    </row>
    <row r="561" spans="1:23">
      <c r="A561">
        <v>560</v>
      </c>
      <c r="B561" t="s">
        <v>1947</v>
      </c>
      <c r="C561" t="s">
        <v>1948</v>
      </c>
      <c r="D561">
        <v>45</v>
      </c>
      <c r="E561" t="s">
        <v>19</v>
      </c>
      <c r="F561" t="s">
        <v>129</v>
      </c>
      <c r="G561" s="9">
        <v>44398</v>
      </c>
      <c r="H561" t="s">
        <v>59</v>
      </c>
      <c r="I561" t="s">
        <v>150</v>
      </c>
      <c r="J561" t="s">
        <v>1949</v>
      </c>
      <c r="K561" t="s">
        <v>62</v>
      </c>
      <c r="M561" t="s">
        <v>41</v>
      </c>
      <c r="N561" t="s">
        <v>55</v>
      </c>
      <c r="R561" t="str">
        <f t="shared" si="48"/>
        <v>Fast Response</v>
      </c>
      <c r="S561" t="str">
        <f t="shared" si="49"/>
        <v>Resolved Within 1 Day</v>
      </c>
      <c r="T561" t="str">
        <f t="shared" si="50"/>
        <v>Dissatisfied</v>
      </c>
      <c r="U561">
        <f t="shared" si="51"/>
        <v>0</v>
      </c>
      <c r="V561">
        <f t="shared" si="52"/>
        <v>0</v>
      </c>
      <c r="W561">
        <f t="shared" si="53"/>
        <v>1</v>
      </c>
    </row>
    <row r="562" ht="300" spans="1:23">
      <c r="A562">
        <v>561</v>
      </c>
      <c r="B562" t="s">
        <v>1950</v>
      </c>
      <c r="C562" t="s">
        <v>1951</v>
      </c>
      <c r="D562">
        <v>42</v>
      </c>
      <c r="E562" t="s">
        <v>19</v>
      </c>
      <c r="F562" t="s">
        <v>202</v>
      </c>
      <c r="G562" s="9">
        <v>43982</v>
      </c>
      <c r="H562" t="s">
        <v>21</v>
      </c>
      <c r="I562" t="s">
        <v>150</v>
      </c>
      <c r="J562" s="10" t="s">
        <v>1952</v>
      </c>
      <c r="K562" t="s">
        <v>24</v>
      </c>
      <c r="M562" t="s">
        <v>25</v>
      </c>
      <c r="N562" t="s">
        <v>83</v>
      </c>
      <c r="O562" s="11">
        <v>45078.8184259259</v>
      </c>
      <c r="R562" t="str">
        <f t="shared" si="48"/>
        <v>Slow Response</v>
      </c>
      <c r="S562" t="str">
        <f t="shared" si="49"/>
        <v>Resolved Within 1 Day</v>
      </c>
      <c r="T562" t="str">
        <f t="shared" si="50"/>
        <v>Dissatisfied</v>
      </c>
      <c r="U562">
        <f t="shared" si="51"/>
        <v>0</v>
      </c>
      <c r="V562">
        <f t="shared" si="52"/>
        <v>1</v>
      </c>
      <c r="W562">
        <f t="shared" si="53"/>
        <v>4</v>
      </c>
    </row>
    <row r="563" spans="1:23">
      <c r="A563">
        <v>562</v>
      </c>
      <c r="B563" t="s">
        <v>1953</v>
      </c>
      <c r="C563" t="s">
        <v>1954</v>
      </c>
      <c r="D563">
        <v>44</v>
      </c>
      <c r="E563" t="s">
        <v>58</v>
      </c>
      <c r="F563" t="s">
        <v>242</v>
      </c>
      <c r="G563" s="9">
        <v>43968</v>
      </c>
      <c r="H563" t="s">
        <v>21</v>
      </c>
      <c r="I563" t="s">
        <v>37</v>
      </c>
      <c r="J563" t="s">
        <v>1955</v>
      </c>
      <c r="K563" t="s">
        <v>39</v>
      </c>
      <c r="L563" t="s">
        <v>1956</v>
      </c>
      <c r="M563" t="s">
        <v>143</v>
      </c>
      <c r="N563" t="s">
        <v>83</v>
      </c>
      <c r="O563" s="11">
        <v>45078.1663657407</v>
      </c>
      <c r="P563" s="11">
        <v>45078.4962268519</v>
      </c>
      <c r="Q563">
        <v>3</v>
      </c>
      <c r="R563" t="str">
        <f t="shared" si="48"/>
        <v>Slow Response</v>
      </c>
      <c r="S563" t="str">
        <f t="shared" si="49"/>
        <v>Delayed Resolution</v>
      </c>
      <c r="T563" t="str">
        <f t="shared" si="50"/>
        <v>Neutral</v>
      </c>
      <c r="U563">
        <f t="shared" si="51"/>
        <v>1</v>
      </c>
      <c r="V563">
        <f t="shared" si="52"/>
        <v>0</v>
      </c>
      <c r="W563">
        <f t="shared" si="53"/>
        <v>2</v>
      </c>
    </row>
    <row r="564" ht="270" spans="1:23">
      <c r="A564">
        <v>563</v>
      </c>
      <c r="B564" t="s">
        <v>1957</v>
      </c>
      <c r="C564" t="s">
        <v>1958</v>
      </c>
      <c r="D564">
        <v>64</v>
      </c>
      <c r="E564" t="s">
        <v>58</v>
      </c>
      <c r="F564" t="s">
        <v>219</v>
      </c>
      <c r="G564" s="9">
        <v>44115</v>
      </c>
      <c r="H564" t="s">
        <v>21</v>
      </c>
      <c r="I564" t="s">
        <v>141</v>
      </c>
      <c r="J564" s="10" t="s">
        <v>1959</v>
      </c>
      <c r="K564" t="s">
        <v>24</v>
      </c>
      <c r="M564" t="s">
        <v>143</v>
      </c>
      <c r="N564" t="s">
        <v>26</v>
      </c>
      <c r="O564" s="11">
        <v>45078.6795717593</v>
      </c>
      <c r="R564" t="str">
        <f t="shared" si="48"/>
        <v>Slow Response</v>
      </c>
      <c r="S564" t="str">
        <f t="shared" si="49"/>
        <v>Resolved Within 1 Day</v>
      </c>
      <c r="T564" t="str">
        <f t="shared" si="50"/>
        <v>Dissatisfied</v>
      </c>
      <c r="U564">
        <f t="shared" si="51"/>
        <v>0</v>
      </c>
      <c r="V564">
        <f t="shared" si="52"/>
        <v>0</v>
      </c>
      <c r="W564">
        <f t="shared" si="53"/>
        <v>2</v>
      </c>
    </row>
    <row r="565" ht="270" spans="1:23">
      <c r="A565">
        <v>564</v>
      </c>
      <c r="B565" t="s">
        <v>1960</v>
      </c>
      <c r="C565" t="s">
        <v>1961</v>
      </c>
      <c r="D565">
        <v>51</v>
      </c>
      <c r="E565" t="s">
        <v>58</v>
      </c>
      <c r="F565" t="s">
        <v>655</v>
      </c>
      <c r="G565" s="9">
        <v>43964</v>
      </c>
      <c r="H565" t="s">
        <v>45</v>
      </c>
      <c r="I565" t="s">
        <v>72</v>
      </c>
      <c r="J565" s="10" t="s">
        <v>1962</v>
      </c>
      <c r="K565" t="s">
        <v>24</v>
      </c>
      <c r="M565" t="s">
        <v>41</v>
      </c>
      <c r="N565" t="s">
        <v>26</v>
      </c>
      <c r="O565" s="11">
        <v>45078.5601388889</v>
      </c>
      <c r="R565" t="str">
        <f t="shared" si="48"/>
        <v>Slow Response</v>
      </c>
      <c r="S565" t="str">
        <f t="shared" si="49"/>
        <v>Resolved Within 1 Day</v>
      </c>
      <c r="T565" t="str">
        <f t="shared" si="50"/>
        <v>Dissatisfied</v>
      </c>
      <c r="U565">
        <f t="shared" si="51"/>
        <v>0</v>
      </c>
      <c r="V565">
        <f t="shared" si="52"/>
        <v>0</v>
      </c>
      <c r="W565">
        <f t="shared" si="53"/>
        <v>1</v>
      </c>
    </row>
    <row r="566" ht="315" spans="1:23">
      <c r="A566">
        <v>565</v>
      </c>
      <c r="B566" t="s">
        <v>1963</v>
      </c>
      <c r="C566" t="s">
        <v>1964</v>
      </c>
      <c r="D566">
        <v>20</v>
      </c>
      <c r="E566" t="s">
        <v>29</v>
      </c>
      <c r="F566" t="s">
        <v>249</v>
      </c>
      <c r="G566" s="9">
        <v>44128</v>
      </c>
      <c r="H566" t="s">
        <v>59</v>
      </c>
      <c r="I566" t="s">
        <v>59</v>
      </c>
      <c r="J566" s="10" t="s">
        <v>1965</v>
      </c>
      <c r="K566" t="s">
        <v>39</v>
      </c>
      <c r="L566" t="s">
        <v>1966</v>
      </c>
      <c r="M566" t="s">
        <v>89</v>
      </c>
      <c r="N566" t="s">
        <v>83</v>
      </c>
      <c r="O566" s="11">
        <v>45078.2046064815</v>
      </c>
      <c r="P566" s="11">
        <v>45078.0573842593</v>
      </c>
      <c r="Q566">
        <v>5</v>
      </c>
      <c r="R566" t="str">
        <f t="shared" si="48"/>
        <v>Slow Response</v>
      </c>
      <c r="S566" t="str">
        <f t="shared" si="49"/>
        <v>Delayed Resolution</v>
      </c>
      <c r="T566" t="str">
        <f t="shared" si="50"/>
        <v>Satisfied</v>
      </c>
      <c r="U566">
        <f t="shared" si="51"/>
        <v>1</v>
      </c>
      <c r="V566">
        <f t="shared" si="52"/>
        <v>1</v>
      </c>
      <c r="W566">
        <f t="shared" si="53"/>
        <v>3</v>
      </c>
    </row>
    <row r="567" ht="300" spans="1:23">
      <c r="A567">
        <v>566</v>
      </c>
      <c r="B567" t="s">
        <v>1967</v>
      </c>
      <c r="C567" t="s">
        <v>1968</v>
      </c>
      <c r="D567">
        <v>30</v>
      </c>
      <c r="E567" t="s">
        <v>19</v>
      </c>
      <c r="F567" t="s">
        <v>81</v>
      </c>
      <c r="G567" s="9">
        <v>44141</v>
      </c>
      <c r="H567" t="s">
        <v>45</v>
      </c>
      <c r="I567" t="s">
        <v>31</v>
      </c>
      <c r="J567" s="10" t="s">
        <v>1969</v>
      </c>
      <c r="K567" t="s">
        <v>62</v>
      </c>
      <c r="M567" t="s">
        <v>41</v>
      </c>
      <c r="N567" t="s">
        <v>26</v>
      </c>
      <c r="R567" t="str">
        <f t="shared" si="48"/>
        <v>Fast Response</v>
      </c>
      <c r="S567" t="str">
        <f t="shared" si="49"/>
        <v>Resolved Within 1 Day</v>
      </c>
      <c r="T567" t="str">
        <f t="shared" si="50"/>
        <v>Dissatisfied</v>
      </c>
      <c r="U567">
        <f t="shared" si="51"/>
        <v>0</v>
      </c>
      <c r="V567">
        <f t="shared" si="52"/>
        <v>0</v>
      </c>
      <c r="W567">
        <f t="shared" si="53"/>
        <v>1</v>
      </c>
    </row>
    <row r="568" ht="285" spans="1:23">
      <c r="A568">
        <v>567</v>
      </c>
      <c r="B568" t="s">
        <v>1970</v>
      </c>
      <c r="C568" t="s">
        <v>1971</v>
      </c>
      <c r="D568">
        <v>36</v>
      </c>
      <c r="E568" t="s">
        <v>58</v>
      </c>
      <c r="F568" t="s">
        <v>699</v>
      </c>
      <c r="G568" s="9">
        <v>44249</v>
      </c>
      <c r="H568" t="s">
        <v>66</v>
      </c>
      <c r="I568" t="s">
        <v>77</v>
      </c>
      <c r="J568" s="10" t="s">
        <v>1972</v>
      </c>
      <c r="K568" t="s">
        <v>24</v>
      </c>
      <c r="M568" t="s">
        <v>41</v>
      </c>
      <c r="N568" t="s">
        <v>33</v>
      </c>
      <c r="O568" s="11">
        <v>45078.7838078704</v>
      </c>
      <c r="R568" t="str">
        <f t="shared" si="48"/>
        <v>Slow Response</v>
      </c>
      <c r="S568" t="str">
        <f t="shared" si="49"/>
        <v>Resolved Within 1 Day</v>
      </c>
      <c r="T568" t="str">
        <f t="shared" si="50"/>
        <v>Dissatisfied</v>
      </c>
      <c r="U568">
        <f t="shared" si="51"/>
        <v>0</v>
      </c>
      <c r="V568">
        <f t="shared" si="52"/>
        <v>0</v>
      </c>
      <c r="W568">
        <f t="shared" si="53"/>
        <v>1</v>
      </c>
    </row>
    <row r="569" ht="315" spans="1:23">
      <c r="A569">
        <v>568</v>
      </c>
      <c r="B569" t="s">
        <v>1973</v>
      </c>
      <c r="C569" t="s">
        <v>1974</v>
      </c>
      <c r="D569">
        <v>46</v>
      </c>
      <c r="E569" t="s">
        <v>29</v>
      </c>
      <c r="F569" t="s">
        <v>129</v>
      </c>
      <c r="G569" s="9">
        <v>44469</v>
      </c>
      <c r="H569" t="s">
        <v>45</v>
      </c>
      <c r="I569" t="s">
        <v>31</v>
      </c>
      <c r="J569" s="10" t="s">
        <v>1975</v>
      </c>
      <c r="K569" t="s">
        <v>39</v>
      </c>
      <c r="L569" t="s">
        <v>1976</v>
      </c>
      <c r="M569" t="s">
        <v>89</v>
      </c>
      <c r="N569" t="s">
        <v>83</v>
      </c>
      <c r="O569" s="11">
        <v>45078.7477083333</v>
      </c>
      <c r="P569" s="11">
        <v>45078.2879861111</v>
      </c>
      <c r="Q569">
        <v>1</v>
      </c>
      <c r="R569" t="str">
        <f t="shared" si="48"/>
        <v>Slow Response</v>
      </c>
      <c r="S569" t="str">
        <f t="shared" si="49"/>
        <v>Delayed Resolution</v>
      </c>
      <c r="T569" t="str">
        <f t="shared" si="50"/>
        <v>Dissatisfied</v>
      </c>
      <c r="U569">
        <f t="shared" si="51"/>
        <v>1</v>
      </c>
      <c r="V569">
        <f t="shared" si="52"/>
        <v>1</v>
      </c>
      <c r="W569">
        <f t="shared" si="53"/>
        <v>3</v>
      </c>
    </row>
    <row r="570" spans="1:23">
      <c r="A570">
        <v>569</v>
      </c>
      <c r="B570" t="s">
        <v>1893</v>
      </c>
      <c r="C570" t="s">
        <v>1977</v>
      </c>
      <c r="D570">
        <v>44</v>
      </c>
      <c r="E570" t="s">
        <v>29</v>
      </c>
      <c r="F570" t="s">
        <v>219</v>
      </c>
      <c r="G570" s="9">
        <v>44189</v>
      </c>
      <c r="H570" t="s">
        <v>66</v>
      </c>
      <c r="I570" t="s">
        <v>37</v>
      </c>
      <c r="J570" t="s">
        <v>1978</v>
      </c>
      <c r="K570" t="s">
        <v>39</v>
      </c>
      <c r="L570" t="s">
        <v>1979</v>
      </c>
      <c r="M570" t="s">
        <v>41</v>
      </c>
      <c r="N570" t="s">
        <v>26</v>
      </c>
      <c r="O570" s="11">
        <v>45078.2234143519</v>
      </c>
      <c r="P570" s="11">
        <v>45078.7317476852</v>
      </c>
      <c r="Q570">
        <v>4</v>
      </c>
      <c r="R570" t="str">
        <f t="shared" si="48"/>
        <v>Slow Response</v>
      </c>
      <c r="S570" t="str">
        <f t="shared" si="49"/>
        <v>Delayed Resolution</v>
      </c>
      <c r="T570" t="str">
        <f t="shared" si="50"/>
        <v>Satisfied</v>
      </c>
      <c r="U570">
        <f t="shared" si="51"/>
        <v>1</v>
      </c>
      <c r="V570">
        <f t="shared" si="52"/>
        <v>0</v>
      </c>
      <c r="W570">
        <f t="shared" si="53"/>
        <v>1</v>
      </c>
    </row>
    <row r="571" ht="315" spans="1:23">
      <c r="A571">
        <v>570</v>
      </c>
      <c r="B571" t="s">
        <v>1980</v>
      </c>
      <c r="C571" t="s">
        <v>1981</v>
      </c>
      <c r="D571">
        <v>48</v>
      </c>
      <c r="E571" t="s">
        <v>19</v>
      </c>
      <c r="F571" t="s">
        <v>86</v>
      </c>
      <c r="G571" s="9">
        <v>44278</v>
      </c>
      <c r="H571" t="s">
        <v>59</v>
      </c>
      <c r="I571" t="s">
        <v>60</v>
      </c>
      <c r="J571" s="10" t="s">
        <v>1982</v>
      </c>
      <c r="K571" t="s">
        <v>62</v>
      </c>
      <c r="M571" t="s">
        <v>25</v>
      </c>
      <c r="N571" t="s">
        <v>33</v>
      </c>
      <c r="R571" t="str">
        <f t="shared" si="48"/>
        <v>Fast Response</v>
      </c>
      <c r="S571" t="str">
        <f t="shared" si="49"/>
        <v>Resolved Within 1 Day</v>
      </c>
      <c r="T571" t="str">
        <f t="shared" si="50"/>
        <v>Dissatisfied</v>
      </c>
      <c r="U571">
        <f t="shared" si="51"/>
        <v>0</v>
      </c>
      <c r="V571">
        <f t="shared" si="52"/>
        <v>1</v>
      </c>
      <c r="W571">
        <f t="shared" si="53"/>
        <v>4</v>
      </c>
    </row>
    <row r="572" ht="285" spans="1:23">
      <c r="A572">
        <v>571</v>
      </c>
      <c r="B572" t="s">
        <v>1983</v>
      </c>
      <c r="C572" t="s">
        <v>1984</v>
      </c>
      <c r="D572">
        <v>70</v>
      </c>
      <c r="E572" t="s">
        <v>29</v>
      </c>
      <c r="F572" t="s">
        <v>431</v>
      </c>
      <c r="G572" s="9">
        <v>44334</v>
      </c>
      <c r="H572" t="s">
        <v>66</v>
      </c>
      <c r="I572" t="s">
        <v>67</v>
      </c>
      <c r="J572" s="10" t="s">
        <v>1985</v>
      </c>
      <c r="K572" t="s">
        <v>24</v>
      </c>
      <c r="M572" t="s">
        <v>41</v>
      </c>
      <c r="N572" t="s">
        <v>33</v>
      </c>
      <c r="O572" s="11">
        <v>45078.1845601852</v>
      </c>
      <c r="R572" t="str">
        <f t="shared" si="48"/>
        <v>Slow Response</v>
      </c>
      <c r="S572" t="str">
        <f t="shared" si="49"/>
        <v>Resolved Within 1 Day</v>
      </c>
      <c r="T572" t="str">
        <f t="shared" si="50"/>
        <v>Dissatisfied</v>
      </c>
      <c r="U572">
        <f t="shared" si="51"/>
        <v>0</v>
      </c>
      <c r="V572">
        <f t="shared" si="52"/>
        <v>0</v>
      </c>
      <c r="W572">
        <f t="shared" si="53"/>
        <v>1</v>
      </c>
    </row>
    <row r="573" ht="270" spans="1:23">
      <c r="A573">
        <v>572</v>
      </c>
      <c r="B573" t="s">
        <v>1986</v>
      </c>
      <c r="C573" t="s">
        <v>1987</v>
      </c>
      <c r="D573">
        <v>20</v>
      </c>
      <c r="E573" t="s">
        <v>29</v>
      </c>
      <c r="F573" t="s">
        <v>397</v>
      </c>
      <c r="G573" s="9">
        <v>43942</v>
      </c>
      <c r="H573" t="s">
        <v>45</v>
      </c>
      <c r="I573" t="s">
        <v>37</v>
      </c>
      <c r="J573" s="10" t="s">
        <v>1988</v>
      </c>
      <c r="K573" t="s">
        <v>24</v>
      </c>
      <c r="M573" t="s">
        <v>41</v>
      </c>
      <c r="N573" t="s">
        <v>83</v>
      </c>
      <c r="O573" s="11">
        <v>45078.2512384259</v>
      </c>
      <c r="R573" t="str">
        <f t="shared" si="48"/>
        <v>Slow Response</v>
      </c>
      <c r="S573" t="str">
        <f t="shared" si="49"/>
        <v>Resolved Within 1 Day</v>
      </c>
      <c r="T573" t="str">
        <f t="shared" si="50"/>
        <v>Dissatisfied</v>
      </c>
      <c r="U573">
        <f t="shared" si="51"/>
        <v>0</v>
      </c>
      <c r="V573">
        <f t="shared" si="52"/>
        <v>0</v>
      </c>
      <c r="W573">
        <f t="shared" si="53"/>
        <v>1</v>
      </c>
    </row>
    <row r="574" ht="255" spans="1:23">
      <c r="A574">
        <v>573</v>
      </c>
      <c r="B574" t="s">
        <v>1989</v>
      </c>
      <c r="C574" t="s">
        <v>1990</v>
      </c>
      <c r="D574">
        <v>39</v>
      </c>
      <c r="E574" t="s">
        <v>19</v>
      </c>
      <c r="F574" t="s">
        <v>383</v>
      </c>
      <c r="G574" s="9">
        <v>44180</v>
      </c>
      <c r="H574" t="s">
        <v>66</v>
      </c>
      <c r="I574" t="s">
        <v>113</v>
      </c>
      <c r="J574" s="10" t="s">
        <v>1991</v>
      </c>
      <c r="K574" t="s">
        <v>62</v>
      </c>
      <c r="M574" t="s">
        <v>41</v>
      </c>
      <c r="N574" t="s">
        <v>55</v>
      </c>
      <c r="R574" t="str">
        <f t="shared" si="48"/>
        <v>Fast Response</v>
      </c>
      <c r="S574" t="str">
        <f t="shared" si="49"/>
        <v>Resolved Within 1 Day</v>
      </c>
      <c r="T574" t="str">
        <f t="shared" si="50"/>
        <v>Dissatisfied</v>
      </c>
      <c r="U574">
        <f t="shared" si="51"/>
        <v>0</v>
      </c>
      <c r="V574">
        <f t="shared" si="52"/>
        <v>0</v>
      </c>
      <c r="W574">
        <f t="shared" si="53"/>
        <v>1</v>
      </c>
    </row>
    <row r="575" ht="255" spans="1:23">
      <c r="A575">
        <v>574</v>
      </c>
      <c r="B575" t="s">
        <v>1992</v>
      </c>
      <c r="C575" t="s">
        <v>1993</v>
      </c>
      <c r="D575">
        <v>54</v>
      </c>
      <c r="E575" t="s">
        <v>19</v>
      </c>
      <c r="F575" t="s">
        <v>431</v>
      </c>
      <c r="G575" s="9">
        <v>43979</v>
      </c>
      <c r="H575" t="s">
        <v>59</v>
      </c>
      <c r="I575" t="s">
        <v>37</v>
      </c>
      <c r="J575" s="10" t="s">
        <v>1994</v>
      </c>
      <c r="K575" t="s">
        <v>24</v>
      </c>
      <c r="M575" t="s">
        <v>25</v>
      </c>
      <c r="N575" t="s">
        <v>33</v>
      </c>
      <c r="O575" s="11">
        <v>45078.3679513889</v>
      </c>
      <c r="R575" t="str">
        <f t="shared" si="48"/>
        <v>Slow Response</v>
      </c>
      <c r="S575" t="str">
        <f t="shared" si="49"/>
        <v>Resolved Within 1 Day</v>
      </c>
      <c r="T575" t="str">
        <f t="shared" si="50"/>
        <v>Dissatisfied</v>
      </c>
      <c r="U575">
        <f t="shared" si="51"/>
        <v>0</v>
      </c>
      <c r="V575">
        <f t="shared" si="52"/>
        <v>1</v>
      </c>
      <c r="W575">
        <f t="shared" si="53"/>
        <v>4</v>
      </c>
    </row>
    <row r="576" spans="1:23">
      <c r="A576">
        <v>575</v>
      </c>
      <c r="B576" t="s">
        <v>1995</v>
      </c>
      <c r="C576" t="s">
        <v>1996</v>
      </c>
      <c r="D576">
        <v>25</v>
      </c>
      <c r="E576" t="s">
        <v>29</v>
      </c>
      <c r="F576" t="s">
        <v>173</v>
      </c>
      <c r="G576" s="9">
        <v>44323</v>
      </c>
      <c r="H576" t="s">
        <v>45</v>
      </c>
      <c r="I576" t="s">
        <v>37</v>
      </c>
      <c r="J576" t="s">
        <v>1997</v>
      </c>
      <c r="K576" t="s">
        <v>39</v>
      </c>
      <c r="L576" t="s">
        <v>1998</v>
      </c>
      <c r="M576" t="s">
        <v>143</v>
      </c>
      <c r="N576" t="s">
        <v>33</v>
      </c>
      <c r="O576" s="11">
        <v>45078.6346296296</v>
      </c>
      <c r="P576" s="11">
        <v>45078.430462963</v>
      </c>
      <c r="Q576">
        <v>2</v>
      </c>
      <c r="R576" t="str">
        <f t="shared" si="48"/>
        <v>Slow Response</v>
      </c>
      <c r="S576" t="str">
        <f t="shared" si="49"/>
        <v>Delayed Resolution</v>
      </c>
      <c r="T576" t="str">
        <f t="shared" si="50"/>
        <v>Dissatisfied</v>
      </c>
      <c r="U576">
        <f t="shared" si="51"/>
        <v>1</v>
      </c>
      <c r="V576">
        <f t="shared" si="52"/>
        <v>0</v>
      </c>
      <c r="W576">
        <f t="shared" si="53"/>
        <v>2</v>
      </c>
    </row>
    <row r="577" spans="1:23">
      <c r="A577">
        <v>576</v>
      </c>
      <c r="B577" t="s">
        <v>1999</v>
      </c>
      <c r="C577" t="s">
        <v>2000</v>
      </c>
      <c r="D577">
        <v>32</v>
      </c>
      <c r="E577" t="s">
        <v>29</v>
      </c>
      <c r="F577" t="s">
        <v>286</v>
      </c>
      <c r="G577" s="9">
        <v>44341</v>
      </c>
      <c r="H577" t="s">
        <v>45</v>
      </c>
      <c r="I577" t="s">
        <v>52</v>
      </c>
      <c r="J577" t="s">
        <v>2001</v>
      </c>
      <c r="K577" t="s">
        <v>39</v>
      </c>
      <c r="L577" t="s">
        <v>2002</v>
      </c>
      <c r="M577" t="s">
        <v>41</v>
      </c>
      <c r="N577" t="s">
        <v>55</v>
      </c>
      <c r="O577" s="11">
        <v>45078.7040972222</v>
      </c>
      <c r="P577" s="11">
        <v>45078.2832638889</v>
      </c>
      <c r="Q577">
        <v>4</v>
      </c>
      <c r="R577" t="str">
        <f t="shared" si="48"/>
        <v>Slow Response</v>
      </c>
      <c r="S577" t="str">
        <f t="shared" si="49"/>
        <v>Delayed Resolution</v>
      </c>
      <c r="T577" t="str">
        <f t="shared" si="50"/>
        <v>Satisfied</v>
      </c>
      <c r="U577">
        <f t="shared" si="51"/>
        <v>1</v>
      </c>
      <c r="V577">
        <f t="shared" si="52"/>
        <v>0</v>
      </c>
      <c r="W577">
        <f t="shared" si="53"/>
        <v>1</v>
      </c>
    </row>
    <row r="578" ht="270" spans="1:23">
      <c r="A578">
        <v>577</v>
      </c>
      <c r="B578" t="s">
        <v>2003</v>
      </c>
      <c r="C578" t="s">
        <v>2004</v>
      </c>
      <c r="D578">
        <v>66</v>
      </c>
      <c r="E578" t="s">
        <v>19</v>
      </c>
      <c r="F578" t="s">
        <v>281</v>
      </c>
      <c r="G578" s="9">
        <v>44176</v>
      </c>
      <c r="H578" t="s">
        <v>66</v>
      </c>
      <c r="I578" t="s">
        <v>46</v>
      </c>
      <c r="J578" s="10" t="s">
        <v>2005</v>
      </c>
      <c r="K578" t="s">
        <v>39</v>
      </c>
      <c r="L578" t="s">
        <v>2006</v>
      </c>
      <c r="M578" t="s">
        <v>41</v>
      </c>
      <c r="N578" t="s">
        <v>26</v>
      </c>
      <c r="O578" s="11">
        <v>45078.8610648148</v>
      </c>
      <c r="P578" s="11">
        <v>45078.1193981481</v>
      </c>
      <c r="Q578">
        <v>1</v>
      </c>
      <c r="R578" t="str">
        <f t="shared" si="48"/>
        <v>Slow Response</v>
      </c>
      <c r="S578" t="str">
        <f t="shared" si="49"/>
        <v>Delayed Resolution</v>
      </c>
      <c r="T578" t="str">
        <f t="shared" si="50"/>
        <v>Dissatisfied</v>
      </c>
      <c r="U578">
        <f t="shared" si="51"/>
        <v>1</v>
      </c>
      <c r="V578">
        <f t="shared" si="52"/>
        <v>0</v>
      </c>
      <c r="W578">
        <f t="shared" si="53"/>
        <v>1</v>
      </c>
    </row>
    <row r="579" ht="300" spans="1:23">
      <c r="A579">
        <v>578</v>
      </c>
      <c r="B579" t="s">
        <v>2007</v>
      </c>
      <c r="C579" t="s">
        <v>2008</v>
      </c>
      <c r="D579">
        <v>67</v>
      </c>
      <c r="E579" t="s">
        <v>29</v>
      </c>
      <c r="F579" t="s">
        <v>107</v>
      </c>
      <c r="G579" s="9">
        <v>44558</v>
      </c>
      <c r="H579" t="s">
        <v>45</v>
      </c>
      <c r="I579" t="s">
        <v>93</v>
      </c>
      <c r="J579" s="10" t="s">
        <v>2009</v>
      </c>
      <c r="K579" t="s">
        <v>62</v>
      </c>
      <c r="M579" t="s">
        <v>89</v>
      </c>
      <c r="N579" t="s">
        <v>33</v>
      </c>
      <c r="R579" t="str">
        <f t="shared" ref="R579:R642" si="54">IF(O579&lt;=2,"Fast Response",IF(O579&lt;=6,"Moderate Response","Slow Response"))</f>
        <v>Fast Response</v>
      </c>
      <c r="S579" t="str">
        <f t="shared" ref="S579:S642" si="55">IF(P579&lt;=24,"Resolved Within 1 Day",IF(P579&lt;=72,"Resolved Within 3 Days","Delayed Resolution"))</f>
        <v>Resolved Within 1 Day</v>
      </c>
      <c r="T579" t="str">
        <f t="shared" ref="T579:T642" si="56">IF(Q579&gt;=4,"Satisfied",IF(Q579=3,"Neutral","Dissatisfied"))</f>
        <v>Dissatisfied</v>
      </c>
      <c r="U579">
        <f t="shared" ref="U579:U642" si="57">IF(LOWER(K579)="closed",1,0)</f>
        <v>0</v>
      </c>
      <c r="V579">
        <f t="shared" ref="V579:V642" si="58">IF(OR(LOWER(M579)="high",LOWER(M579)="critical"),1,0)</f>
        <v>1</v>
      </c>
      <c r="W579">
        <f t="shared" ref="W579:W642" si="59">IF(LOWER(M579)="critical",4,IF(LOWER(M579)="high",3,IF(LOWER(M579)="medium",2,1)))</f>
        <v>3</v>
      </c>
    </row>
    <row r="580" ht="285" spans="1:23">
      <c r="A580">
        <v>579</v>
      </c>
      <c r="B580" t="s">
        <v>2010</v>
      </c>
      <c r="C580" t="s">
        <v>2011</v>
      </c>
      <c r="D580">
        <v>29</v>
      </c>
      <c r="E580" t="s">
        <v>19</v>
      </c>
      <c r="F580" t="s">
        <v>281</v>
      </c>
      <c r="G580" s="9">
        <v>43848</v>
      </c>
      <c r="H580" t="s">
        <v>21</v>
      </c>
      <c r="I580" t="s">
        <v>177</v>
      </c>
      <c r="J580" s="10" t="s">
        <v>2012</v>
      </c>
      <c r="K580" t="s">
        <v>24</v>
      </c>
      <c r="M580" t="s">
        <v>143</v>
      </c>
      <c r="N580" t="s">
        <v>33</v>
      </c>
      <c r="O580" s="11">
        <v>45078.867349537</v>
      </c>
      <c r="R580" t="str">
        <f t="shared" si="54"/>
        <v>Slow Response</v>
      </c>
      <c r="S580" t="str">
        <f t="shared" si="55"/>
        <v>Resolved Within 1 Day</v>
      </c>
      <c r="T580" t="str">
        <f t="shared" si="56"/>
        <v>Dissatisfied</v>
      </c>
      <c r="U580">
        <f t="shared" si="57"/>
        <v>0</v>
      </c>
      <c r="V580">
        <f t="shared" si="58"/>
        <v>0</v>
      </c>
      <c r="W580">
        <f t="shared" si="59"/>
        <v>2</v>
      </c>
    </row>
    <row r="581" ht="330" spans="1:23">
      <c r="A581">
        <v>580</v>
      </c>
      <c r="B581" t="s">
        <v>2013</v>
      </c>
      <c r="C581" t="s">
        <v>2014</v>
      </c>
      <c r="D581">
        <v>25</v>
      </c>
      <c r="E581" t="s">
        <v>19</v>
      </c>
      <c r="F581" t="s">
        <v>421</v>
      </c>
      <c r="G581" s="9">
        <v>43886</v>
      </c>
      <c r="H581" t="s">
        <v>21</v>
      </c>
      <c r="I581" t="s">
        <v>93</v>
      </c>
      <c r="J581" s="10" t="s">
        <v>2015</v>
      </c>
      <c r="K581" t="s">
        <v>62</v>
      </c>
      <c r="M581" t="s">
        <v>143</v>
      </c>
      <c r="N581" t="s">
        <v>26</v>
      </c>
      <c r="R581" t="str">
        <f t="shared" si="54"/>
        <v>Fast Response</v>
      </c>
      <c r="S581" t="str">
        <f t="shared" si="55"/>
        <v>Resolved Within 1 Day</v>
      </c>
      <c r="T581" t="str">
        <f t="shared" si="56"/>
        <v>Dissatisfied</v>
      </c>
      <c r="U581">
        <f t="shared" si="57"/>
        <v>0</v>
      </c>
      <c r="V581">
        <f t="shared" si="58"/>
        <v>0</v>
      </c>
      <c r="W581">
        <f t="shared" si="59"/>
        <v>2</v>
      </c>
    </row>
    <row r="582" spans="1:23">
      <c r="A582">
        <v>581</v>
      </c>
      <c r="B582" t="s">
        <v>2016</v>
      </c>
      <c r="C582" t="s">
        <v>2017</v>
      </c>
      <c r="D582">
        <v>27</v>
      </c>
      <c r="E582" t="s">
        <v>19</v>
      </c>
      <c r="F582" t="s">
        <v>219</v>
      </c>
      <c r="G582" s="9">
        <v>44081</v>
      </c>
      <c r="H582" t="s">
        <v>59</v>
      </c>
      <c r="I582" t="s">
        <v>93</v>
      </c>
      <c r="J582" t="s">
        <v>2018</v>
      </c>
      <c r="K582" t="s">
        <v>39</v>
      </c>
      <c r="L582" t="s">
        <v>2019</v>
      </c>
      <c r="M582" t="s">
        <v>25</v>
      </c>
      <c r="N582" t="s">
        <v>26</v>
      </c>
      <c r="O582" s="11">
        <v>45078.1507060185</v>
      </c>
      <c r="P582" s="11">
        <v>45078.2590393519</v>
      </c>
      <c r="Q582">
        <v>2</v>
      </c>
      <c r="R582" t="str">
        <f t="shared" si="54"/>
        <v>Slow Response</v>
      </c>
      <c r="S582" t="str">
        <f t="shared" si="55"/>
        <v>Delayed Resolution</v>
      </c>
      <c r="T582" t="str">
        <f t="shared" si="56"/>
        <v>Dissatisfied</v>
      </c>
      <c r="U582">
        <f t="shared" si="57"/>
        <v>1</v>
      </c>
      <c r="V582">
        <f t="shared" si="58"/>
        <v>1</v>
      </c>
      <c r="W582">
        <f t="shared" si="59"/>
        <v>4</v>
      </c>
    </row>
    <row r="583" ht="315" spans="1:23">
      <c r="A583">
        <v>582</v>
      </c>
      <c r="B583" t="s">
        <v>2020</v>
      </c>
      <c r="C583" t="s">
        <v>2021</v>
      </c>
      <c r="D583">
        <v>50</v>
      </c>
      <c r="E583" t="s">
        <v>58</v>
      </c>
      <c r="F583" t="s">
        <v>112</v>
      </c>
      <c r="G583" s="9">
        <v>44320</v>
      </c>
      <c r="H583" t="s">
        <v>67</v>
      </c>
      <c r="I583" t="s">
        <v>77</v>
      </c>
      <c r="J583" s="10" t="s">
        <v>2022</v>
      </c>
      <c r="K583" t="s">
        <v>24</v>
      </c>
      <c r="M583" t="s">
        <v>41</v>
      </c>
      <c r="N583" t="s">
        <v>26</v>
      </c>
      <c r="O583" s="11">
        <v>45078.5507175926</v>
      </c>
      <c r="R583" t="str">
        <f t="shared" si="54"/>
        <v>Slow Response</v>
      </c>
      <c r="S583" t="str">
        <f t="shared" si="55"/>
        <v>Resolved Within 1 Day</v>
      </c>
      <c r="T583" t="str">
        <f t="shared" si="56"/>
        <v>Dissatisfied</v>
      </c>
      <c r="U583">
        <f t="shared" si="57"/>
        <v>0</v>
      </c>
      <c r="V583">
        <f t="shared" si="58"/>
        <v>0</v>
      </c>
      <c r="W583">
        <f t="shared" si="59"/>
        <v>1</v>
      </c>
    </row>
    <row r="584" ht="300" spans="1:23">
      <c r="A584">
        <v>583</v>
      </c>
      <c r="B584" t="s">
        <v>2023</v>
      </c>
      <c r="C584" t="s">
        <v>2024</v>
      </c>
      <c r="D584">
        <v>44</v>
      </c>
      <c r="E584" t="s">
        <v>58</v>
      </c>
      <c r="F584" t="s">
        <v>112</v>
      </c>
      <c r="G584" s="9">
        <v>43850</v>
      </c>
      <c r="H584" t="s">
        <v>59</v>
      </c>
      <c r="I584" t="s">
        <v>59</v>
      </c>
      <c r="J584" s="10" t="s">
        <v>2025</v>
      </c>
      <c r="K584" t="s">
        <v>62</v>
      </c>
      <c r="M584" t="s">
        <v>89</v>
      </c>
      <c r="N584" t="s">
        <v>33</v>
      </c>
      <c r="R584" t="str">
        <f t="shared" si="54"/>
        <v>Fast Response</v>
      </c>
      <c r="S584" t="str">
        <f t="shared" si="55"/>
        <v>Resolved Within 1 Day</v>
      </c>
      <c r="T584" t="str">
        <f t="shared" si="56"/>
        <v>Dissatisfied</v>
      </c>
      <c r="U584">
        <f t="shared" si="57"/>
        <v>0</v>
      </c>
      <c r="V584">
        <f t="shared" si="58"/>
        <v>1</v>
      </c>
      <c r="W584">
        <f t="shared" si="59"/>
        <v>3</v>
      </c>
    </row>
    <row r="585" ht="270" spans="1:23">
      <c r="A585">
        <v>584</v>
      </c>
      <c r="B585" t="s">
        <v>2026</v>
      </c>
      <c r="C585" t="s">
        <v>2027</v>
      </c>
      <c r="D585">
        <v>69</v>
      </c>
      <c r="E585" t="s">
        <v>29</v>
      </c>
      <c r="F585" t="s">
        <v>242</v>
      </c>
      <c r="G585" s="9">
        <v>44348</v>
      </c>
      <c r="H585" t="s">
        <v>59</v>
      </c>
      <c r="I585" t="s">
        <v>150</v>
      </c>
      <c r="J585" s="10" t="s">
        <v>2028</v>
      </c>
      <c r="K585" t="s">
        <v>24</v>
      </c>
      <c r="M585" t="s">
        <v>89</v>
      </c>
      <c r="N585" t="s">
        <v>26</v>
      </c>
      <c r="O585" s="11">
        <v>45078.818125</v>
      </c>
      <c r="R585" t="str">
        <f t="shared" si="54"/>
        <v>Slow Response</v>
      </c>
      <c r="S585" t="str">
        <f t="shared" si="55"/>
        <v>Resolved Within 1 Day</v>
      </c>
      <c r="T585" t="str">
        <f t="shared" si="56"/>
        <v>Dissatisfied</v>
      </c>
      <c r="U585">
        <f t="shared" si="57"/>
        <v>0</v>
      </c>
      <c r="V585">
        <f t="shared" si="58"/>
        <v>1</v>
      </c>
      <c r="W585">
        <f t="shared" si="59"/>
        <v>3</v>
      </c>
    </row>
    <row r="586" ht="300" spans="1:23">
      <c r="A586">
        <v>585</v>
      </c>
      <c r="B586" t="s">
        <v>2029</v>
      </c>
      <c r="C586" t="s">
        <v>2030</v>
      </c>
      <c r="D586">
        <v>55</v>
      </c>
      <c r="E586" t="s">
        <v>58</v>
      </c>
      <c r="F586" t="s">
        <v>431</v>
      </c>
      <c r="G586" s="9">
        <v>44360</v>
      </c>
      <c r="H586" t="s">
        <v>59</v>
      </c>
      <c r="I586" t="s">
        <v>72</v>
      </c>
      <c r="J586" s="10" t="s">
        <v>2031</v>
      </c>
      <c r="K586" t="s">
        <v>62</v>
      </c>
      <c r="M586" t="s">
        <v>25</v>
      </c>
      <c r="N586" t="s">
        <v>83</v>
      </c>
      <c r="R586" t="str">
        <f t="shared" si="54"/>
        <v>Fast Response</v>
      </c>
      <c r="S586" t="str">
        <f t="shared" si="55"/>
        <v>Resolved Within 1 Day</v>
      </c>
      <c r="T586" t="str">
        <f t="shared" si="56"/>
        <v>Dissatisfied</v>
      </c>
      <c r="U586">
        <f t="shared" si="57"/>
        <v>0</v>
      </c>
      <c r="V586">
        <f t="shared" si="58"/>
        <v>1</v>
      </c>
      <c r="W586">
        <f t="shared" si="59"/>
        <v>4</v>
      </c>
    </row>
    <row r="587" ht="255" spans="1:23">
      <c r="A587">
        <v>586</v>
      </c>
      <c r="B587" t="s">
        <v>2032</v>
      </c>
      <c r="C587" t="s">
        <v>2033</v>
      </c>
      <c r="D587">
        <v>24</v>
      </c>
      <c r="E587" t="s">
        <v>58</v>
      </c>
      <c r="F587" t="s">
        <v>44</v>
      </c>
      <c r="G587" s="9">
        <v>43924</v>
      </c>
      <c r="H587" t="s">
        <v>67</v>
      </c>
      <c r="I587" t="s">
        <v>22</v>
      </c>
      <c r="J587" s="10" t="s">
        <v>2034</v>
      </c>
      <c r="K587" t="s">
        <v>39</v>
      </c>
      <c r="L587" t="s">
        <v>2035</v>
      </c>
      <c r="M587" t="s">
        <v>25</v>
      </c>
      <c r="N587" t="s">
        <v>33</v>
      </c>
      <c r="O587" s="11">
        <v>45078.613287037</v>
      </c>
      <c r="P587" s="11">
        <v>45078.2771759259</v>
      </c>
      <c r="Q587">
        <v>2</v>
      </c>
      <c r="R587" t="str">
        <f t="shared" si="54"/>
        <v>Slow Response</v>
      </c>
      <c r="S587" t="str">
        <f t="shared" si="55"/>
        <v>Delayed Resolution</v>
      </c>
      <c r="T587" t="str">
        <f t="shared" si="56"/>
        <v>Dissatisfied</v>
      </c>
      <c r="U587">
        <f t="shared" si="57"/>
        <v>1</v>
      </c>
      <c r="V587">
        <f t="shared" si="58"/>
        <v>1</v>
      </c>
      <c r="W587">
        <f t="shared" si="59"/>
        <v>4</v>
      </c>
    </row>
    <row r="588" ht="225" spans="1:23">
      <c r="A588">
        <v>587</v>
      </c>
      <c r="B588" t="s">
        <v>2036</v>
      </c>
      <c r="C588" t="s">
        <v>2037</v>
      </c>
      <c r="D588">
        <v>47</v>
      </c>
      <c r="E588" t="s">
        <v>58</v>
      </c>
      <c r="F588" t="s">
        <v>383</v>
      </c>
      <c r="G588" s="9">
        <v>44265</v>
      </c>
      <c r="H588" t="s">
        <v>67</v>
      </c>
      <c r="I588" t="s">
        <v>99</v>
      </c>
      <c r="J588" s="10" t="s">
        <v>2038</v>
      </c>
      <c r="K588" t="s">
        <v>62</v>
      </c>
      <c r="M588" t="s">
        <v>25</v>
      </c>
      <c r="N588" t="s">
        <v>33</v>
      </c>
      <c r="R588" t="str">
        <f t="shared" si="54"/>
        <v>Fast Response</v>
      </c>
      <c r="S588" t="str">
        <f t="shared" si="55"/>
        <v>Resolved Within 1 Day</v>
      </c>
      <c r="T588" t="str">
        <f t="shared" si="56"/>
        <v>Dissatisfied</v>
      </c>
      <c r="U588">
        <f t="shared" si="57"/>
        <v>0</v>
      </c>
      <c r="V588">
        <f t="shared" si="58"/>
        <v>1</v>
      </c>
      <c r="W588">
        <f t="shared" si="59"/>
        <v>4</v>
      </c>
    </row>
    <row r="589" spans="1:23">
      <c r="A589">
        <v>588</v>
      </c>
      <c r="B589" t="s">
        <v>2039</v>
      </c>
      <c r="C589" t="s">
        <v>2040</v>
      </c>
      <c r="D589">
        <v>52</v>
      </c>
      <c r="E589" t="s">
        <v>58</v>
      </c>
      <c r="F589" t="s">
        <v>242</v>
      </c>
      <c r="G589" s="9">
        <v>43854</v>
      </c>
      <c r="H589" t="s">
        <v>67</v>
      </c>
      <c r="I589" t="s">
        <v>113</v>
      </c>
      <c r="J589" t="s">
        <v>2041</v>
      </c>
      <c r="K589" t="s">
        <v>39</v>
      </c>
      <c r="L589" t="s">
        <v>2042</v>
      </c>
      <c r="M589" t="s">
        <v>143</v>
      </c>
      <c r="N589" t="s">
        <v>83</v>
      </c>
      <c r="O589" s="11">
        <v>45078.2258333333</v>
      </c>
      <c r="P589" s="11">
        <v>45078.6584722222</v>
      </c>
      <c r="Q589">
        <v>2</v>
      </c>
      <c r="R589" t="str">
        <f t="shared" si="54"/>
        <v>Slow Response</v>
      </c>
      <c r="S589" t="str">
        <f t="shared" si="55"/>
        <v>Delayed Resolution</v>
      </c>
      <c r="T589" t="str">
        <f t="shared" si="56"/>
        <v>Dissatisfied</v>
      </c>
      <c r="U589">
        <f t="shared" si="57"/>
        <v>1</v>
      </c>
      <c r="V589">
        <f t="shared" si="58"/>
        <v>0</v>
      </c>
      <c r="W589">
        <f t="shared" si="59"/>
        <v>2</v>
      </c>
    </row>
    <row r="590" ht="270" spans="1:23">
      <c r="A590">
        <v>589</v>
      </c>
      <c r="B590" t="s">
        <v>2043</v>
      </c>
      <c r="C590" t="s">
        <v>2044</v>
      </c>
      <c r="D590">
        <v>54</v>
      </c>
      <c r="E590" t="s">
        <v>19</v>
      </c>
      <c r="F590" t="s">
        <v>161</v>
      </c>
      <c r="G590" s="9">
        <v>44300</v>
      </c>
      <c r="H590" t="s">
        <v>45</v>
      </c>
      <c r="I590" t="s">
        <v>31</v>
      </c>
      <c r="J590" s="10" t="s">
        <v>2045</v>
      </c>
      <c r="K590" t="s">
        <v>24</v>
      </c>
      <c r="M590" t="s">
        <v>25</v>
      </c>
      <c r="N590" t="s">
        <v>26</v>
      </c>
      <c r="O590" s="11">
        <v>45078.7959837963</v>
      </c>
      <c r="R590" t="str">
        <f t="shared" si="54"/>
        <v>Slow Response</v>
      </c>
      <c r="S590" t="str">
        <f t="shared" si="55"/>
        <v>Resolved Within 1 Day</v>
      </c>
      <c r="T590" t="str">
        <f t="shared" si="56"/>
        <v>Dissatisfied</v>
      </c>
      <c r="U590">
        <f t="shared" si="57"/>
        <v>0</v>
      </c>
      <c r="V590">
        <f t="shared" si="58"/>
        <v>1</v>
      </c>
      <c r="W590">
        <f t="shared" si="59"/>
        <v>4</v>
      </c>
    </row>
    <row r="591" ht="285" spans="1:23">
      <c r="A591">
        <v>590</v>
      </c>
      <c r="B591" t="s">
        <v>2046</v>
      </c>
      <c r="C591" t="s">
        <v>2047</v>
      </c>
      <c r="D591">
        <v>44</v>
      </c>
      <c r="E591" t="s">
        <v>29</v>
      </c>
      <c r="F591" t="s">
        <v>211</v>
      </c>
      <c r="G591" s="9">
        <v>43884</v>
      </c>
      <c r="H591" t="s">
        <v>21</v>
      </c>
      <c r="I591" t="s">
        <v>52</v>
      </c>
      <c r="J591" s="10" t="s">
        <v>2048</v>
      </c>
      <c r="K591" t="s">
        <v>39</v>
      </c>
      <c r="L591" t="s">
        <v>2049</v>
      </c>
      <c r="M591" t="s">
        <v>89</v>
      </c>
      <c r="N591" t="s">
        <v>83</v>
      </c>
      <c r="O591" s="11">
        <v>45078.1203125</v>
      </c>
      <c r="P591" s="11">
        <v>45078.1696180556</v>
      </c>
      <c r="Q591">
        <v>5</v>
      </c>
      <c r="R591" t="str">
        <f t="shared" si="54"/>
        <v>Slow Response</v>
      </c>
      <c r="S591" t="str">
        <f t="shared" si="55"/>
        <v>Delayed Resolution</v>
      </c>
      <c r="T591" t="str">
        <f t="shared" si="56"/>
        <v>Satisfied</v>
      </c>
      <c r="U591">
        <f t="shared" si="57"/>
        <v>1</v>
      </c>
      <c r="V591">
        <f t="shared" si="58"/>
        <v>1</v>
      </c>
      <c r="W591">
        <f t="shared" si="59"/>
        <v>3</v>
      </c>
    </row>
    <row r="592" ht="270" spans="1:23">
      <c r="A592">
        <v>591</v>
      </c>
      <c r="B592" t="s">
        <v>2050</v>
      </c>
      <c r="C592" t="s">
        <v>2051</v>
      </c>
      <c r="D592">
        <v>39</v>
      </c>
      <c r="E592" t="s">
        <v>58</v>
      </c>
      <c r="F592" t="s">
        <v>202</v>
      </c>
      <c r="G592" s="9">
        <v>43873</v>
      </c>
      <c r="H592" t="s">
        <v>67</v>
      </c>
      <c r="I592" t="s">
        <v>67</v>
      </c>
      <c r="J592" s="10" t="s">
        <v>2052</v>
      </c>
      <c r="K592" t="s">
        <v>24</v>
      </c>
      <c r="M592" t="s">
        <v>41</v>
      </c>
      <c r="N592" t="s">
        <v>83</v>
      </c>
      <c r="O592" s="11">
        <v>45078.8613078704</v>
      </c>
      <c r="R592" t="str">
        <f t="shared" si="54"/>
        <v>Slow Response</v>
      </c>
      <c r="S592" t="str">
        <f t="shared" si="55"/>
        <v>Resolved Within 1 Day</v>
      </c>
      <c r="T592" t="str">
        <f t="shared" si="56"/>
        <v>Dissatisfied</v>
      </c>
      <c r="U592">
        <f t="shared" si="57"/>
        <v>0</v>
      </c>
      <c r="V592">
        <f t="shared" si="58"/>
        <v>0</v>
      </c>
      <c r="W592">
        <f t="shared" si="59"/>
        <v>1</v>
      </c>
    </row>
    <row r="593" spans="1:23">
      <c r="A593">
        <v>592</v>
      </c>
      <c r="B593" t="s">
        <v>2053</v>
      </c>
      <c r="C593" t="s">
        <v>2054</v>
      </c>
      <c r="D593">
        <v>27</v>
      </c>
      <c r="E593" t="s">
        <v>29</v>
      </c>
      <c r="F593" t="s">
        <v>157</v>
      </c>
      <c r="G593" s="9">
        <v>43960</v>
      </c>
      <c r="H593" t="s">
        <v>67</v>
      </c>
      <c r="I593" t="s">
        <v>177</v>
      </c>
      <c r="J593" t="s">
        <v>2055</v>
      </c>
      <c r="K593" t="s">
        <v>62</v>
      </c>
      <c r="M593" t="s">
        <v>143</v>
      </c>
      <c r="N593" t="s">
        <v>55</v>
      </c>
      <c r="R593" t="str">
        <f t="shared" si="54"/>
        <v>Fast Response</v>
      </c>
      <c r="S593" t="str">
        <f t="shared" si="55"/>
        <v>Resolved Within 1 Day</v>
      </c>
      <c r="T593" t="str">
        <f t="shared" si="56"/>
        <v>Dissatisfied</v>
      </c>
      <c r="U593">
        <f t="shared" si="57"/>
        <v>0</v>
      </c>
      <c r="V593">
        <f t="shared" si="58"/>
        <v>0</v>
      </c>
      <c r="W593">
        <f t="shared" si="59"/>
        <v>2</v>
      </c>
    </row>
    <row r="594" ht="285" spans="1:23">
      <c r="A594">
        <v>593</v>
      </c>
      <c r="B594" t="s">
        <v>2056</v>
      </c>
      <c r="C594" t="s">
        <v>2057</v>
      </c>
      <c r="D594">
        <v>53</v>
      </c>
      <c r="E594" t="s">
        <v>58</v>
      </c>
      <c r="F594" t="s">
        <v>134</v>
      </c>
      <c r="G594" s="9">
        <v>43953</v>
      </c>
      <c r="H594" t="s">
        <v>21</v>
      </c>
      <c r="I594" t="s">
        <v>60</v>
      </c>
      <c r="J594" s="10" t="s">
        <v>2058</v>
      </c>
      <c r="K594" t="s">
        <v>62</v>
      </c>
      <c r="M594" t="s">
        <v>25</v>
      </c>
      <c r="N594" t="s">
        <v>55</v>
      </c>
      <c r="R594" t="str">
        <f t="shared" si="54"/>
        <v>Fast Response</v>
      </c>
      <c r="S594" t="str">
        <f t="shared" si="55"/>
        <v>Resolved Within 1 Day</v>
      </c>
      <c r="T594" t="str">
        <f t="shared" si="56"/>
        <v>Dissatisfied</v>
      </c>
      <c r="U594">
        <f t="shared" si="57"/>
        <v>0</v>
      </c>
      <c r="V594">
        <f t="shared" si="58"/>
        <v>1</v>
      </c>
      <c r="W594">
        <f t="shared" si="59"/>
        <v>4</v>
      </c>
    </row>
    <row r="595" ht="285" spans="1:23">
      <c r="A595">
        <v>594</v>
      </c>
      <c r="B595" t="s">
        <v>2059</v>
      </c>
      <c r="C595" t="s">
        <v>2060</v>
      </c>
      <c r="D595">
        <v>29</v>
      </c>
      <c r="E595" t="s">
        <v>29</v>
      </c>
      <c r="F595" t="s">
        <v>20</v>
      </c>
      <c r="G595" s="9">
        <v>44461</v>
      </c>
      <c r="H595" t="s">
        <v>21</v>
      </c>
      <c r="I595" t="s">
        <v>177</v>
      </c>
      <c r="J595" s="10" t="s">
        <v>2061</v>
      </c>
      <c r="K595" t="s">
        <v>62</v>
      </c>
      <c r="M595" t="s">
        <v>41</v>
      </c>
      <c r="N595" t="s">
        <v>83</v>
      </c>
      <c r="R595" t="str">
        <f t="shared" si="54"/>
        <v>Fast Response</v>
      </c>
      <c r="S595" t="str">
        <f t="shared" si="55"/>
        <v>Resolved Within 1 Day</v>
      </c>
      <c r="T595" t="str">
        <f t="shared" si="56"/>
        <v>Dissatisfied</v>
      </c>
      <c r="U595">
        <f t="shared" si="57"/>
        <v>0</v>
      </c>
      <c r="V595">
        <f t="shared" si="58"/>
        <v>0</v>
      </c>
      <c r="W595">
        <f t="shared" si="59"/>
        <v>1</v>
      </c>
    </row>
    <row r="596" ht="255" spans="1:23">
      <c r="A596">
        <v>595</v>
      </c>
      <c r="B596" t="s">
        <v>2062</v>
      </c>
      <c r="C596" t="s">
        <v>2063</v>
      </c>
      <c r="D596">
        <v>32</v>
      </c>
      <c r="E596" t="s">
        <v>29</v>
      </c>
      <c r="F596" t="s">
        <v>202</v>
      </c>
      <c r="G596" s="9">
        <v>44039</v>
      </c>
      <c r="H596" t="s">
        <v>45</v>
      </c>
      <c r="I596" t="s">
        <v>22</v>
      </c>
      <c r="J596" s="10" t="s">
        <v>2064</v>
      </c>
      <c r="K596" t="s">
        <v>62</v>
      </c>
      <c r="M596" t="s">
        <v>89</v>
      </c>
      <c r="N596" t="s">
        <v>26</v>
      </c>
      <c r="R596" t="str">
        <f t="shared" si="54"/>
        <v>Fast Response</v>
      </c>
      <c r="S596" t="str">
        <f t="shared" si="55"/>
        <v>Resolved Within 1 Day</v>
      </c>
      <c r="T596" t="str">
        <f t="shared" si="56"/>
        <v>Dissatisfied</v>
      </c>
      <c r="U596">
        <f t="shared" si="57"/>
        <v>0</v>
      </c>
      <c r="V596">
        <f t="shared" si="58"/>
        <v>1</v>
      </c>
      <c r="W596">
        <f t="shared" si="59"/>
        <v>3</v>
      </c>
    </row>
    <row r="597" ht="330" spans="1:23">
      <c r="A597">
        <v>596</v>
      </c>
      <c r="B597" t="s">
        <v>2065</v>
      </c>
      <c r="C597" t="s">
        <v>2066</v>
      </c>
      <c r="D597">
        <v>60</v>
      </c>
      <c r="E597" t="s">
        <v>19</v>
      </c>
      <c r="F597" t="s">
        <v>421</v>
      </c>
      <c r="G597" s="9">
        <v>44238</v>
      </c>
      <c r="H597" t="s">
        <v>59</v>
      </c>
      <c r="I597" t="s">
        <v>60</v>
      </c>
      <c r="J597" s="10" t="s">
        <v>2067</v>
      </c>
      <c r="K597" t="s">
        <v>24</v>
      </c>
      <c r="M597" t="s">
        <v>41</v>
      </c>
      <c r="N597" t="s">
        <v>33</v>
      </c>
      <c r="O597" s="11">
        <v>45078.4947337963</v>
      </c>
      <c r="R597" t="str">
        <f t="shared" si="54"/>
        <v>Slow Response</v>
      </c>
      <c r="S597" t="str">
        <f t="shared" si="55"/>
        <v>Resolved Within 1 Day</v>
      </c>
      <c r="T597" t="str">
        <f t="shared" si="56"/>
        <v>Dissatisfied</v>
      </c>
      <c r="U597">
        <f t="shared" si="57"/>
        <v>0</v>
      </c>
      <c r="V597">
        <f t="shared" si="58"/>
        <v>0</v>
      </c>
      <c r="W597">
        <f t="shared" si="59"/>
        <v>1</v>
      </c>
    </row>
    <row r="598" ht="270" spans="1:23">
      <c r="A598">
        <v>597</v>
      </c>
      <c r="B598" t="s">
        <v>2068</v>
      </c>
      <c r="C598" t="s">
        <v>2069</v>
      </c>
      <c r="D598">
        <v>68</v>
      </c>
      <c r="E598" t="s">
        <v>58</v>
      </c>
      <c r="F598" t="s">
        <v>30</v>
      </c>
      <c r="G598" s="9">
        <v>43870</v>
      </c>
      <c r="H598" t="s">
        <v>59</v>
      </c>
      <c r="I598" t="s">
        <v>52</v>
      </c>
      <c r="J598" s="10" t="s">
        <v>2070</v>
      </c>
      <c r="K598" t="s">
        <v>39</v>
      </c>
      <c r="L598" t="s">
        <v>2071</v>
      </c>
      <c r="M598" t="s">
        <v>25</v>
      </c>
      <c r="N598" t="s">
        <v>83</v>
      </c>
      <c r="O598" s="11">
        <v>45078.5850231481</v>
      </c>
      <c r="P598" s="11">
        <v>45078.5190509259</v>
      </c>
      <c r="Q598">
        <v>3</v>
      </c>
      <c r="R598" t="str">
        <f t="shared" si="54"/>
        <v>Slow Response</v>
      </c>
      <c r="S598" t="str">
        <f t="shared" si="55"/>
        <v>Delayed Resolution</v>
      </c>
      <c r="T598" t="str">
        <f t="shared" si="56"/>
        <v>Neutral</v>
      </c>
      <c r="U598">
        <f t="shared" si="57"/>
        <v>1</v>
      </c>
      <c r="V598">
        <f t="shared" si="58"/>
        <v>1</v>
      </c>
      <c r="W598">
        <f t="shared" si="59"/>
        <v>4</v>
      </c>
    </row>
    <row r="599" ht="270" spans="1:23">
      <c r="A599">
        <v>598</v>
      </c>
      <c r="B599" t="s">
        <v>2072</v>
      </c>
      <c r="C599" t="s">
        <v>2073</v>
      </c>
      <c r="D599">
        <v>37</v>
      </c>
      <c r="E599" t="s">
        <v>58</v>
      </c>
      <c r="F599" t="s">
        <v>655</v>
      </c>
      <c r="G599" s="9">
        <v>43868</v>
      </c>
      <c r="H599" t="s">
        <v>21</v>
      </c>
      <c r="I599" t="s">
        <v>59</v>
      </c>
      <c r="J599" s="10" t="s">
        <v>2074</v>
      </c>
      <c r="K599" t="s">
        <v>39</v>
      </c>
      <c r="L599" t="s">
        <v>2075</v>
      </c>
      <c r="M599" t="s">
        <v>89</v>
      </c>
      <c r="N599" t="s">
        <v>83</v>
      </c>
      <c r="O599" s="11">
        <v>45078.0225347222</v>
      </c>
      <c r="P599" s="11">
        <v>45078.5968402778</v>
      </c>
      <c r="Q599">
        <v>4</v>
      </c>
      <c r="R599" t="str">
        <f t="shared" si="54"/>
        <v>Slow Response</v>
      </c>
      <c r="S599" t="str">
        <f t="shared" si="55"/>
        <v>Delayed Resolution</v>
      </c>
      <c r="T599" t="str">
        <f t="shared" si="56"/>
        <v>Satisfied</v>
      </c>
      <c r="U599">
        <f t="shared" si="57"/>
        <v>1</v>
      </c>
      <c r="V599">
        <f t="shared" si="58"/>
        <v>1</v>
      </c>
      <c r="W599">
        <f t="shared" si="59"/>
        <v>3</v>
      </c>
    </row>
    <row r="600" ht="270" spans="1:23">
      <c r="A600">
        <v>599</v>
      </c>
      <c r="B600" t="s">
        <v>2076</v>
      </c>
      <c r="C600" t="s">
        <v>2077</v>
      </c>
      <c r="D600">
        <v>45</v>
      </c>
      <c r="E600" t="s">
        <v>58</v>
      </c>
      <c r="F600" t="s">
        <v>112</v>
      </c>
      <c r="G600" s="9">
        <v>44398</v>
      </c>
      <c r="H600" t="s">
        <v>21</v>
      </c>
      <c r="I600" t="s">
        <v>46</v>
      </c>
      <c r="J600" s="10" t="s">
        <v>2078</v>
      </c>
      <c r="K600" t="s">
        <v>39</v>
      </c>
      <c r="L600" t="s">
        <v>2079</v>
      </c>
      <c r="M600" t="s">
        <v>25</v>
      </c>
      <c r="N600" t="s">
        <v>26</v>
      </c>
      <c r="O600" s="11">
        <v>45078.4128356481</v>
      </c>
      <c r="P600" s="11">
        <v>45078.8003356481</v>
      </c>
      <c r="Q600">
        <v>2</v>
      </c>
      <c r="R600" t="str">
        <f t="shared" si="54"/>
        <v>Slow Response</v>
      </c>
      <c r="S600" t="str">
        <f t="shared" si="55"/>
        <v>Delayed Resolution</v>
      </c>
      <c r="T600" t="str">
        <f t="shared" si="56"/>
        <v>Dissatisfied</v>
      </c>
      <c r="U600">
        <f t="shared" si="57"/>
        <v>1</v>
      </c>
      <c r="V600">
        <f t="shared" si="58"/>
        <v>1</v>
      </c>
      <c r="W600">
        <f t="shared" si="59"/>
        <v>4</v>
      </c>
    </row>
    <row r="601" ht="285" spans="1:23">
      <c r="A601">
        <v>600</v>
      </c>
      <c r="B601" t="s">
        <v>2080</v>
      </c>
      <c r="C601" t="s">
        <v>2081</v>
      </c>
      <c r="D601">
        <v>69</v>
      </c>
      <c r="E601" t="s">
        <v>19</v>
      </c>
      <c r="F601" t="s">
        <v>242</v>
      </c>
      <c r="G601" s="9">
        <v>44291</v>
      </c>
      <c r="H601" t="s">
        <v>21</v>
      </c>
      <c r="I601" t="s">
        <v>22</v>
      </c>
      <c r="J601" s="10" t="s">
        <v>2082</v>
      </c>
      <c r="K601" t="s">
        <v>24</v>
      </c>
      <c r="M601" t="s">
        <v>89</v>
      </c>
      <c r="N601" t="s">
        <v>26</v>
      </c>
      <c r="O601" s="11">
        <v>45077.9204976852</v>
      </c>
      <c r="R601" t="str">
        <f t="shared" si="54"/>
        <v>Slow Response</v>
      </c>
      <c r="S601" t="str">
        <f t="shared" si="55"/>
        <v>Resolved Within 1 Day</v>
      </c>
      <c r="T601" t="str">
        <f t="shared" si="56"/>
        <v>Dissatisfied</v>
      </c>
      <c r="U601">
        <f t="shared" si="57"/>
        <v>0</v>
      </c>
      <c r="V601">
        <f t="shared" si="58"/>
        <v>1</v>
      </c>
      <c r="W601">
        <f t="shared" si="59"/>
        <v>3</v>
      </c>
    </row>
    <row r="602" ht="225" spans="1:23">
      <c r="A602">
        <v>601</v>
      </c>
      <c r="B602" t="s">
        <v>2083</v>
      </c>
      <c r="C602" t="s">
        <v>2084</v>
      </c>
      <c r="D602">
        <v>64</v>
      </c>
      <c r="E602" t="s">
        <v>19</v>
      </c>
      <c r="F602" t="s">
        <v>317</v>
      </c>
      <c r="G602" s="9">
        <v>44306</v>
      </c>
      <c r="H602" t="s">
        <v>45</v>
      </c>
      <c r="I602" t="s">
        <v>77</v>
      </c>
      <c r="J602" s="10" t="s">
        <v>2085</v>
      </c>
      <c r="K602" t="s">
        <v>39</v>
      </c>
      <c r="L602" t="s">
        <v>2086</v>
      </c>
      <c r="M602" t="s">
        <v>41</v>
      </c>
      <c r="N602" t="s">
        <v>55</v>
      </c>
      <c r="O602" s="11">
        <v>45078.2746875</v>
      </c>
      <c r="P602" s="11">
        <v>45078.6198263889</v>
      </c>
      <c r="Q602">
        <v>4</v>
      </c>
      <c r="R602" t="str">
        <f t="shared" si="54"/>
        <v>Slow Response</v>
      </c>
      <c r="S602" t="str">
        <f t="shared" si="55"/>
        <v>Delayed Resolution</v>
      </c>
      <c r="T602" t="str">
        <f t="shared" si="56"/>
        <v>Satisfied</v>
      </c>
      <c r="U602">
        <f t="shared" si="57"/>
        <v>1</v>
      </c>
      <c r="V602">
        <f t="shared" si="58"/>
        <v>0</v>
      </c>
      <c r="W602">
        <f t="shared" si="59"/>
        <v>1</v>
      </c>
    </row>
    <row r="603" ht="300" spans="1:23">
      <c r="A603">
        <v>602</v>
      </c>
      <c r="B603" t="s">
        <v>2087</v>
      </c>
      <c r="C603" t="s">
        <v>2088</v>
      </c>
      <c r="D603">
        <v>43</v>
      </c>
      <c r="E603" t="s">
        <v>19</v>
      </c>
      <c r="F603" t="s">
        <v>161</v>
      </c>
      <c r="G603" s="9">
        <v>43956</v>
      </c>
      <c r="H603" t="s">
        <v>21</v>
      </c>
      <c r="I603" t="s">
        <v>46</v>
      </c>
      <c r="J603" s="10" t="s">
        <v>2089</v>
      </c>
      <c r="K603" t="s">
        <v>24</v>
      </c>
      <c r="M603" t="s">
        <v>89</v>
      </c>
      <c r="N603" t="s">
        <v>55</v>
      </c>
      <c r="O603" s="11">
        <v>45078.726087963</v>
      </c>
      <c r="R603" t="str">
        <f t="shared" si="54"/>
        <v>Slow Response</v>
      </c>
      <c r="S603" t="str">
        <f t="shared" si="55"/>
        <v>Resolved Within 1 Day</v>
      </c>
      <c r="T603" t="str">
        <f t="shared" si="56"/>
        <v>Dissatisfied</v>
      </c>
      <c r="U603">
        <f t="shared" si="57"/>
        <v>0</v>
      </c>
      <c r="V603">
        <f t="shared" si="58"/>
        <v>1</v>
      </c>
      <c r="W603">
        <f t="shared" si="59"/>
        <v>3</v>
      </c>
    </row>
    <row r="604" spans="1:23">
      <c r="A604">
        <v>603</v>
      </c>
      <c r="B604" t="s">
        <v>2090</v>
      </c>
      <c r="C604" t="s">
        <v>2091</v>
      </c>
      <c r="D604">
        <v>41</v>
      </c>
      <c r="E604" t="s">
        <v>58</v>
      </c>
      <c r="F604" t="s">
        <v>98</v>
      </c>
      <c r="G604" s="9">
        <v>44240</v>
      </c>
      <c r="H604" t="s">
        <v>45</v>
      </c>
      <c r="I604" t="s">
        <v>141</v>
      </c>
      <c r="J604" t="s">
        <v>2092</v>
      </c>
      <c r="K604" t="s">
        <v>24</v>
      </c>
      <c r="M604" t="s">
        <v>25</v>
      </c>
      <c r="N604" t="s">
        <v>83</v>
      </c>
      <c r="O604" s="11">
        <v>45078.7254166667</v>
      </c>
      <c r="R604" t="str">
        <f t="shared" si="54"/>
        <v>Slow Response</v>
      </c>
      <c r="S604" t="str">
        <f t="shared" si="55"/>
        <v>Resolved Within 1 Day</v>
      </c>
      <c r="T604" t="str">
        <f t="shared" si="56"/>
        <v>Dissatisfied</v>
      </c>
      <c r="U604">
        <f t="shared" si="57"/>
        <v>0</v>
      </c>
      <c r="V604">
        <f t="shared" si="58"/>
        <v>1</v>
      </c>
      <c r="W604">
        <f t="shared" si="59"/>
        <v>4</v>
      </c>
    </row>
    <row r="605" ht="270" spans="1:23">
      <c r="A605">
        <v>604</v>
      </c>
      <c r="B605" t="s">
        <v>2093</v>
      </c>
      <c r="C605" t="s">
        <v>2094</v>
      </c>
      <c r="D605">
        <v>48</v>
      </c>
      <c r="E605" t="s">
        <v>19</v>
      </c>
      <c r="F605" t="s">
        <v>157</v>
      </c>
      <c r="G605" s="9">
        <v>43932</v>
      </c>
      <c r="H605" t="s">
        <v>67</v>
      </c>
      <c r="I605" t="s">
        <v>67</v>
      </c>
      <c r="J605" s="10" t="s">
        <v>2095</v>
      </c>
      <c r="K605" t="s">
        <v>39</v>
      </c>
      <c r="L605" t="s">
        <v>2096</v>
      </c>
      <c r="M605" t="s">
        <v>25</v>
      </c>
      <c r="N605" t="s">
        <v>55</v>
      </c>
      <c r="O605" s="11">
        <v>45078.3073842593</v>
      </c>
      <c r="P605" s="11">
        <v>45078.0872453704</v>
      </c>
      <c r="Q605">
        <v>5</v>
      </c>
      <c r="R605" t="str">
        <f t="shared" si="54"/>
        <v>Slow Response</v>
      </c>
      <c r="S605" t="str">
        <f t="shared" si="55"/>
        <v>Delayed Resolution</v>
      </c>
      <c r="T605" t="str">
        <f t="shared" si="56"/>
        <v>Satisfied</v>
      </c>
      <c r="U605">
        <f t="shared" si="57"/>
        <v>1</v>
      </c>
      <c r="V605">
        <f t="shared" si="58"/>
        <v>1</v>
      </c>
      <c r="W605">
        <f t="shared" si="59"/>
        <v>4</v>
      </c>
    </row>
    <row r="606" ht="330" spans="1:23">
      <c r="A606">
        <v>605</v>
      </c>
      <c r="B606" t="s">
        <v>2097</v>
      </c>
      <c r="C606" t="s">
        <v>2098</v>
      </c>
      <c r="D606">
        <v>27</v>
      </c>
      <c r="E606" t="s">
        <v>19</v>
      </c>
      <c r="F606" t="s">
        <v>202</v>
      </c>
      <c r="G606" s="9">
        <v>44501</v>
      </c>
      <c r="H606" t="s">
        <v>66</v>
      </c>
      <c r="I606" t="s">
        <v>77</v>
      </c>
      <c r="J606" s="10" t="s">
        <v>2099</v>
      </c>
      <c r="K606" t="s">
        <v>39</v>
      </c>
      <c r="L606" t="s">
        <v>2100</v>
      </c>
      <c r="M606" t="s">
        <v>25</v>
      </c>
      <c r="N606" t="s">
        <v>26</v>
      </c>
      <c r="O606" s="11">
        <v>45078.2157291667</v>
      </c>
      <c r="P606" s="11">
        <v>45078.5837847222</v>
      </c>
      <c r="Q606">
        <v>3</v>
      </c>
      <c r="R606" t="str">
        <f t="shared" si="54"/>
        <v>Slow Response</v>
      </c>
      <c r="S606" t="str">
        <f t="shared" si="55"/>
        <v>Delayed Resolution</v>
      </c>
      <c r="T606" t="str">
        <f t="shared" si="56"/>
        <v>Neutral</v>
      </c>
      <c r="U606">
        <f t="shared" si="57"/>
        <v>1</v>
      </c>
      <c r="V606">
        <f t="shared" si="58"/>
        <v>1</v>
      </c>
      <c r="W606">
        <f t="shared" si="59"/>
        <v>4</v>
      </c>
    </row>
    <row r="607" ht="285" spans="1:23">
      <c r="A607">
        <v>606</v>
      </c>
      <c r="B607" t="s">
        <v>2101</v>
      </c>
      <c r="C607" t="s">
        <v>2102</v>
      </c>
      <c r="D607">
        <v>50</v>
      </c>
      <c r="E607" t="s">
        <v>58</v>
      </c>
      <c r="F607" t="s">
        <v>20</v>
      </c>
      <c r="G607" s="9">
        <v>43865</v>
      </c>
      <c r="H607" t="s">
        <v>45</v>
      </c>
      <c r="I607" t="s">
        <v>60</v>
      </c>
      <c r="J607" s="10" t="s">
        <v>2103</v>
      </c>
      <c r="K607" t="s">
        <v>62</v>
      </c>
      <c r="M607" t="s">
        <v>41</v>
      </c>
      <c r="N607" t="s">
        <v>26</v>
      </c>
      <c r="R607" t="str">
        <f t="shared" si="54"/>
        <v>Fast Response</v>
      </c>
      <c r="S607" t="str">
        <f t="shared" si="55"/>
        <v>Resolved Within 1 Day</v>
      </c>
      <c r="T607" t="str">
        <f t="shared" si="56"/>
        <v>Dissatisfied</v>
      </c>
      <c r="U607">
        <f t="shared" si="57"/>
        <v>0</v>
      </c>
      <c r="V607">
        <f t="shared" si="58"/>
        <v>0</v>
      </c>
      <c r="W607">
        <f t="shared" si="59"/>
        <v>1</v>
      </c>
    </row>
    <row r="608" spans="1:23">
      <c r="A608">
        <v>607</v>
      </c>
      <c r="B608" t="s">
        <v>2104</v>
      </c>
      <c r="C608" t="s">
        <v>2105</v>
      </c>
      <c r="D608">
        <v>66</v>
      </c>
      <c r="E608" t="s">
        <v>29</v>
      </c>
      <c r="F608" t="s">
        <v>129</v>
      </c>
      <c r="G608" s="9">
        <v>44439</v>
      </c>
      <c r="H608" t="s">
        <v>59</v>
      </c>
      <c r="I608" t="s">
        <v>177</v>
      </c>
      <c r="J608" t="s">
        <v>2106</v>
      </c>
      <c r="K608" t="s">
        <v>62</v>
      </c>
      <c r="M608" t="s">
        <v>41</v>
      </c>
      <c r="N608" t="s">
        <v>83</v>
      </c>
      <c r="R608" t="str">
        <f t="shared" si="54"/>
        <v>Fast Response</v>
      </c>
      <c r="S608" t="str">
        <f t="shared" si="55"/>
        <v>Resolved Within 1 Day</v>
      </c>
      <c r="T608" t="str">
        <f t="shared" si="56"/>
        <v>Dissatisfied</v>
      </c>
      <c r="U608">
        <f t="shared" si="57"/>
        <v>0</v>
      </c>
      <c r="V608">
        <f t="shared" si="58"/>
        <v>0</v>
      </c>
      <c r="W608">
        <f t="shared" si="59"/>
        <v>1</v>
      </c>
    </row>
    <row r="609" ht="240" spans="1:23">
      <c r="A609">
        <v>608</v>
      </c>
      <c r="B609" t="s">
        <v>2107</v>
      </c>
      <c r="C609" t="s">
        <v>2108</v>
      </c>
      <c r="D609">
        <v>69</v>
      </c>
      <c r="E609" t="s">
        <v>58</v>
      </c>
      <c r="F609" t="s">
        <v>655</v>
      </c>
      <c r="G609" s="9">
        <v>44291</v>
      </c>
      <c r="H609" t="s">
        <v>67</v>
      </c>
      <c r="I609" t="s">
        <v>93</v>
      </c>
      <c r="J609" s="10" t="s">
        <v>2109</v>
      </c>
      <c r="K609" t="s">
        <v>62</v>
      </c>
      <c r="M609" t="s">
        <v>41</v>
      </c>
      <c r="N609" t="s">
        <v>55</v>
      </c>
      <c r="R609" t="str">
        <f t="shared" si="54"/>
        <v>Fast Response</v>
      </c>
      <c r="S609" t="str">
        <f t="shared" si="55"/>
        <v>Resolved Within 1 Day</v>
      </c>
      <c r="T609" t="str">
        <f t="shared" si="56"/>
        <v>Dissatisfied</v>
      </c>
      <c r="U609">
        <f t="shared" si="57"/>
        <v>0</v>
      </c>
      <c r="V609">
        <f t="shared" si="58"/>
        <v>0</v>
      </c>
      <c r="W609">
        <f t="shared" si="59"/>
        <v>1</v>
      </c>
    </row>
    <row r="610" spans="1:23">
      <c r="A610">
        <v>609</v>
      </c>
      <c r="B610" t="s">
        <v>2110</v>
      </c>
      <c r="C610" t="s">
        <v>2111</v>
      </c>
      <c r="D610">
        <v>53</v>
      </c>
      <c r="E610" t="s">
        <v>19</v>
      </c>
      <c r="F610" t="s">
        <v>20</v>
      </c>
      <c r="G610" s="9">
        <v>44530</v>
      </c>
      <c r="H610" t="s">
        <v>21</v>
      </c>
      <c r="I610" t="s">
        <v>67</v>
      </c>
      <c r="J610" t="s">
        <v>2112</v>
      </c>
      <c r="K610" t="s">
        <v>62</v>
      </c>
      <c r="M610" t="s">
        <v>25</v>
      </c>
      <c r="N610" t="s">
        <v>26</v>
      </c>
      <c r="R610" t="str">
        <f t="shared" si="54"/>
        <v>Fast Response</v>
      </c>
      <c r="S610" t="str">
        <f t="shared" si="55"/>
        <v>Resolved Within 1 Day</v>
      </c>
      <c r="T610" t="str">
        <f t="shared" si="56"/>
        <v>Dissatisfied</v>
      </c>
      <c r="U610">
        <f t="shared" si="57"/>
        <v>0</v>
      </c>
      <c r="V610">
        <f t="shared" si="58"/>
        <v>1</v>
      </c>
      <c r="W610">
        <f t="shared" si="59"/>
        <v>4</v>
      </c>
    </row>
    <row r="611" spans="1:23">
      <c r="A611">
        <v>610</v>
      </c>
      <c r="B611" t="s">
        <v>2113</v>
      </c>
      <c r="C611" t="s">
        <v>2114</v>
      </c>
      <c r="D611">
        <v>65</v>
      </c>
      <c r="E611" t="s">
        <v>19</v>
      </c>
      <c r="F611" t="s">
        <v>112</v>
      </c>
      <c r="G611" s="9">
        <v>44268</v>
      </c>
      <c r="H611" t="s">
        <v>67</v>
      </c>
      <c r="I611" t="s">
        <v>52</v>
      </c>
      <c r="J611" t="s">
        <v>2115</v>
      </c>
      <c r="K611" t="s">
        <v>24</v>
      </c>
      <c r="M611" t="s">
        <v>143</v>
      </c>
      <c r="N611" t="s">
        <v>26</v>
      </c>
      <c r="O611" s="11">
        <v>45078.5602314815</v>
      </c>
      <c r="R611" t="str">
        <f t="shared" si="54"/>
        <v>Slow Response</v>
      </c>
      <c r="S611" t="str">
        <f t="shared" si="55"/>
        <v>Resolved Within 1 Day</v>
      </c>
      <c r="T611" t="str">
        <f t="shared" si="56"/>
        <v>Dissatisfied</v>
      </c>
      <c r="U611">
        <f t="shared" si="57"/>
        <v>0</v>
      </c>
      <c r="V611">
        <f t="shared" si="58"/>
        <v>0</v>
      </c>
      <c r="W611">
        <f t="shared" si="59"/>
        <v>2</v>
      </c>
    </row>
    <row r="612" spans="1:23">
      <c r="A612">
        <v>611</v>
      </c>
      <c r="B612" t="s">
        <v>2116</v>
      </c>
      <c r="C612" t="s">
        <v>2117</v>
      </c>
      <c r="D612">
        <v>52</v>
      </c>
      <c r="E612" t="s">
        <v>19</v>
      </c>
      <c r="F612" t="s">
        <v>81</v>
      </c>
      <c r="G612" s="9">
        <v>44277</v>
      </c>
      <c r="H612" t="s">
        <v>59</v>
      </c>
      <c r="I612" t="s">
        <v>141</v>
      </c>
      <c r="J612" t="s">
        <v>2118</v>
      </c>
      <c r="K612" t="s">
        <v>24</v>
      </c>
      <c r="M612" t="s">
        <v>41</v>
      </c>
      <c r="N612" t="s">
        <v>33</v>
      </c>
      <c r="O612" s="11">
        <v>45078.6026273148</v>
      </c>
      <c r="R612" t="str">
        <f t="shared" si="54"/>
        <v>Slow Response</v>
      </c>
      <c r="S612" t="str">
        <f t="shared" si="55"/>
        <v>Resolved Within 1 Day</v>
      </c>
      <c r="T612" t="str">
        <f t="shared" si="56"/>
        <v>Dissatisfied</v>
      </c>
      <c r="U612">
        <f t="shared" si="57"/>
        <v>0</v>
      </c>
      <c r="V612">
        <f t="shared" si="58"/>
        <v>0</v>
      </c>
      <c r="W612">
        <f t="shared" si="59"/>
        <v>1</v>
      </c>
    </row>
    <row r="613" ht="255" spans="1:23">
      <c r="A613">
        <v>612</v>
      </c>
      <c r="B613" t="s">
        <v>2119</v>
      </c>
      <c r="C613" t="s">
        <v>2120</v>
      </c>
      <c r="D613">
        <v>19</v>
      </c>
      <c r="E613" t="s">
        <v>29</v>
      </c>
      <c r="F613" t="s">
        <v>699</v>
      </c>
      <c r="G613" s="9">
        <v>44532</v>
      </c>
      <c r="H613" t="s">
        <v>66</v>
      </c>
      <c r="I613" t="s">
        <v>37</v>
      </c>
      <c r="J613" s="10" t="s">
        <v>2121</v>
      </c>
      <c r="K613" t="s">
        <v>39</v>
      </c>
      <c r="L613" t="s">
        <v>2122</v>
      </c>
      <c r="M613" t="s">
        <v>143</v>
      </c>
      <c r="N613" t="s">
        <v>83</v>
      </c>
      <c r="O613" s="11">
        <v>45078.8130555556</v>
      </c>
      <c r="P613" s="11">
        <v>45078.67</v>
      </c>
      <c r="Q613">
        <v>4</v>
      </c>
      <c r="R613" t="str">
        <f t="shared" si="54"/>
        <v>Slow Response</v>
      </c>
      <c r="S613" t="str">
        <f t="shared" si="55"/>
        <v>Delayed Resolution</v>
      </c>
      <c r="T613" t="str">
        <f t="shared" si="56"/>
        <v>Satisfied</v>
      </c>
      <c r="U613">
        <f t="shared" si="57"/>
        <v>1</v>
      </c>
      <c r="V613">
        <f t="shared" si="58"/>
        <v>0</v>
      </c>
      <c r="W613">
        <f t="shared" si="59"/>
        <v>2</v>
      </c>
    </row>
    <row r="614" ht="285" spans="1:23">
      <c r="A614">
        <v>613</v>
      </c>
      <c r="B614" t="s">
        <v>2123</v>
      </c>
      <c r="C614" t="s">
        <v>2124</v>
      </c>
      <c r="D614">
        <v>34</v>
      </c>
      <c r="E614" t="s">
        <v>29</v>
      </c>
      <c r="F614" t="s">
        <v>81</v>
      </c>
      <c r="G614" s="9">
        <v>44485</v>
      </c>
      <c r="H614" t="s">
        <v>67</v>
      </c>
      <c r="I614" t="s">
        <v>59</v>
      </c>
      <c r="J614" s="10" t="s">
        <v>2125</v>
      </c>
      <c r="K614" t="s">
        <v>24</v>
      </c>
      <c r="M614" t="s">
        <v>143</v>
      </c>
      <c r="N614" t="s">
        <v>55</v>
      </c>
      <c r="O614" s="11">
        <v>45078.2880671296</v>
      </c>
      <c r="R614" t="str">
        <f t="shared" si="54"/>
        <v>Slow Response</v>
      </c>
      <c r="S614" t="str">
        <f t="shared" si="55"/>
        <v>Resolved Within 1 Day</v>
      </c>
      <c r="T614" t="str">
        <f t="shared" si="56"/>
        <v>Dissatisfied</v>
      </c>
      <c r="U614">
        <f t="shared" si="57"/>
        <v>0</v>
      </c>
      <c r="V614">
        <f t="shared" si="58"/>
        <v>0</v>
      </c>
      <c r="W614">
        <f t="shared" si="59"/>
        <v>2</v>
      </c>
    </row>
    <row r="615" spans="1:23">
      <c r="A615">
        <v>614</v>
      </c>
      <c r="B615" t="s">
        <v>2126</v>
      </c>
      <c r="C615" t="s">
        <v>2127</v>
      </c>
      <c r="D615">
        <v>18</v>
      </c>
      <c r="E615" t="s">
        <v>58</v>
      </c>
      <c r="F615" t="s">
        <v>281</v>
      </c>
      <c r="G615" s="9">
        <v>43914</v>
      </c>
      <c r="H615" t="s">
        <v>67</v>
      </c>
      <c r="I615" t="s">
        <v>37</v>
      </c>
      <c r="J615" t="s">
        <v>2128</v>
      </c>
      <c r="K615" t="s">
        <v>24</v>
      </c>
      <c r="M615" t="s">
        <v>41</v>
      </c>
      <c r="N615" t="s">
        <v>33</v>
      </c>
      <c r="O615" s="11">
        <v>45078.1700231481</v>
      </c>
      <c r="R615" t="str">
        <f t="shared" si="54"/>
        <v>Slow Response</v>
      </c>
      <c r="S615" t="str">
        <f t="shared" si="55"/>
        <v>Resolved Within 1 Day</v>
      </c>
      <c r="T615" t="str">
        <f t="shared" si="56"/>
        <v>Dissatisfied</v>
      </c>
      <c r="U615">
        <f t="shared" si="57"/>
        <v>0</v>
      </c>
      <c r="V615">
        <f t="shared" si="58"/>
        <v>0</v>
      </c>
      <c r="W615">
        <f t="shared" si="59"/>
        <v>1</v>
      </c>
    </row>
    <row r="616" ht="255" spans="1:23">
      <c r="A616">
        <v>615</v>
      </c>
      <c r="B616" t="s">
        <v>2129</v>
      </c>
      <c r="C616" t="s">
        <v>2130</v>
      </c>
      <c r="D616">
        <v>48</v>
      </c>
      <c r="E616" t="s">
        <v>19</v>
      </c>
      <c r="F616" t="s">
        <v>219</v>
      </c>
      <c r="G616" s="9">
        <v>43976</v>
      </c>
      <c r="H616" t="s">
        <v>21</v>
      </c>
      <c r="I616" t="s">
        <v>93</v>
      </c>
      <c r="J616" s="10" t="s">
        <v>2131</v>
      </c>
      <c r="K616" t="s">
        <v>24</v>
      </c>
      <c r="M616" t="s">
        <v>143</v>
      </c>
      <c r="N616" t="s">
        <v>55</v>
      </c>
      <c r="O616" s="11">
        <v>45078.6554513889</v>
      </c>
      <c r="R616" t="str">
        <f t="shared" si="54"/>
        <v>Slow Response</v>
      </c>
      <c r="S616" t="str">
        <f t="shared" si="55"/>
        <v>Resolved Within 1 Day</v>
      </c>
      <c r="T616" t="str">
        <f t="shared" si="56"/>
        <v>Dissatisfied</v>
      </c>
      <c r="U616">
        <f t="shared" si="57"/>
        <v>0</v>
      </c>
      <c r="V616">
        <f t="shared" si="58"/>
        <v>0</v>
      </c>
      <c r="W616">
        <f t="shared" si="59"/>
        <v>2</v>
      </c>
    </row>
    <row r="617" ht="225" spans="1:23">
      <c r="A617">
        <v>616</v>
      </c>
      <c r="B617" t="s">
        <v>2132</v>
      </c>
      <c r="C617" t="s">
        <v>2133</v>
      </c>
      <c r="D617">
        <v>39</v>
      </c>
      <c r="E617" t="s">
        <v>19</v>
      </c>
      <c r="F617" t="s">
        <v>76</v>
      </c>
      <c r="G617" s="9">
        <v>43854</v>
      </c>
      <c r="H617" t="s">
        <v>59</v>
      </c>
      <c r="I617" t="s">
        <v>46</v>
      </c>
      <c r="J617" s="10" t="s">
        <v>2134</v>
      </c>
      <c r="K617" t="s">
        <v>24</v>
      </c>
      <c r="M617" t="s">
        <v>41</v>
      </c>
      <c r="N617" t="s">
        <v>55</v>
      </c>
      <c r="O617" s="11">
        <v>45078.2839467593</v>
      </c>
      <c r="R617" t="str">
        <f t="shared" si="54"/>
        <v>Slow Response</v>
      </c>
      <c r="S617" t="str">
        <f t="shared" si="55"/>
        <v>Resolved Within 1 Day</v>
      </c>
      <c r="T617" t="str">
        <f t="shared" si="56"/>
        <v>Dissatisfied</v>
      </c>
      <c r="U617">
        <f t="shared" si="57"/>
        <v>0</v>
      </c>
      <c r="V617">
        <f t="shared" si="58"/>
        <v>0</v>
      </c>
      <c r="W617">
        <f t="shared" si="59"/>
        <v>1</v>
      </c>
    </row>
    <row r="618" ht="240" spans="1:23">
      <c r="A618">
        <v>617</v>
      </c>
      <c r="B618" t="s">
        <v>2135</v>
      </c>
      <c r="C618" t="s">
        <v>2136</v>
      </c>
      <c r="D618">
        <v>60</v>
      </c>
      <c r="E618" t="s">
        <v>19</v>
      </c>
      <c r="F618" t="s">
        <v>71</v>
      </c>
      <c r="G618" s="9">
        <v>43881</v>
      </c>
      <c r="H618" t="s">
        <v>66</v>
      </c>
      <c r="I618" t="s">
        <v>77</v>
      </c>
      <c r="J618" s="10" t="s">
        <v>2137</v>
      </c>
      <c r="K618" t="s">
        <v>62</v>
      </c>
      <c r="M618" t="s">
        <v>143</v>
      </c>
      <c r="N618" t="s">
        <v>33</v>
      </c>
      <c r="R618" t="str">
        <f t="shared" si="54"/>
        <v>Fast Response</v>
      </c>
      <c r="S618" t="str">
        <f t="shared" si="55"/>
        <v>Resolved Within 1 Day</v>
      </c>
      <c r="T618" t="str">
        <f t="shared" si="56"/>
        <v>Dissatisfied</v>
      </c>
      <c r="U618">
        <f t="shared" si="57"/>
        <v>0</v>
      </c>
      <c r="V618">
        <f t="shared" si="58"/>
        <v>0</v>
      </c>
      <c r="W618">
        <f t="shared" si="59"/>
        <v>2</v>
      </c>
    </row>
    <row r="619" spans="1:23">
      <c r="A619">
        <v>618</v>
      </c>
      <c r="B619" t="s">
        <v>2138</v>
      </c>
      <c r="C619" t="s">
        <v>2139</v>
      </c>
      <c r="D619">
        <v>38</v>
      </c>
      <c r="E619" t="s">
        <v>19</v>
      </c>
      <c r="F619" t="s">
        <v>76</v>
      </c>
      <c r="G619" s="9">
        <v>44311</v>
      </c>
      <c r="H619" t="s">
        <v>66</v>
      </c>
      <c r="I619" t="s">
        <v>46</v>
      </c>
      <c r="J619" t="s">
        <v>2140</v>
      </c>
      <c r="K619" t="s">
        <v>62</v>
      </c>
      <c r="M619" t="s">
        <v>41</v>
      </c>
      <c r="N619" t="s">
        <v>55</v>
      </c>
      <c r="R619" t="str">
        <f t="shared" si="54"/>
        <v>Fast Response</v>
      </c>
      <c r="S619" t="str">
        <f t="shared" si="55"/>
        <v>Resolved Within 1 Day</v>
      </c>
      <c r="T619" t="str">
        <f t="shared" si="56"/>
        <v>Dissatisfied</v>
      </c>
      <c r="U619">
        <f t="shared" si="57"/>
        <v>0</v>
      </c>
      <c r="V619">
        <f t="shared" si="58"/>
        <v>0</v>
      </c>
      <c r="W619">
        <f t="shared" si="59"/>
        <v>1</v>
      </c>
    </row>
    <row r="620" spans="1:23">
      <c r="A620">
        <v>619</v>
      </c>
      <c r="B620" t="s">
        <v>2141</v>
      </c>
      <c r="C620" t="s">
        <v>2142</v>
      </c>
      <c r="D620">
        <v>55</v>
      </c>
      <c r="E620" t="s">
        <v>29</v>
      </c>
      <c r="F620" t="s">
        <v>456</v>
      </c>
      <c r="G620" s="9">
        <v>44443</v>
      </c>
      <c r="H620" t="s">
        <v>66</v>
      </c>
      <c r="I620" t="s">
        <v>46</v>
      </c>
      <c r="J620" t="s">
        <v>2143</v>
      </c>
      <c r="K620" t="s">
        <v>24</v>
      </c>
      <c r="M620" t="s">
        <v>89</v>
      </c>
      <c r="N620" t="s">
        <v>26</v>
      </c>
      <c r="O620" s="11">
        <v>45078.6312268519</v>
      </c>
      <c r="R620" t="str">
        <f t="shared" si="54"/>
        <v>Slow Response</v>
      </c>
      <c r="S620" t="str">
        <f t="shared" si="55"/>
        <v>Resolved Within 1 Day</v>
      </c>
      <c r="T620" t="str">
        <f t="shared" si="56"/>
        <v>Dissatisfied</v>
      </c>
      <c r="U620">
        <f t="shared" si="57"/>
        <v>0</v>
      </c>
      <c r="V620">
        <f t="shared" si="58"/>
        <v>1</v>
      </c>
      <c r="W620">
        <f t="shared" si="59"/>
        <v>3</v>
      </c>
    </row>
    <row r="621" ht="285" spans="1:23">
      <c r="A621">
        <v>620</v>
      </c>
      <c r="B621" t="s">
        <v>2144</v>
      </c>
      <c r="C621" t="s">
        <v>2145</v>
      </c>
      <c r="D621">
        <v>59</v>
      </c>
      <c r="E621" t="s">
        <v>29</v>
      </c>
      <c r="F621" t="s">
        <v>149</v>
      </c>
      <c r="G621" s="9">
        <v>44333</v>
      </c>
      <c r="H621" t="s">
        <v>21</v>
      </c>
      <c r="I621" t="s">
        <v>67</v>
      </c>
      <c r="J621" s="10" t="s">
        <v>2146</v>
      </c>
      <c r="K621" t="s">
        <v>39</v>
      </c>
      <c r="L621" t="s">
        <v>2147</v>
      </c>
      <c r="M621" t="s">
        <v>41</v>
      </c>
      <c r="N621" t="s">
        <v>55</v>
      </c>
      <c r="O621" s="11">
        <v>45078.2749768519</v>
      </c>
      <c r="P621" s="11">
        <v>45078.167337963</v>
      </c>
      <c r="Q621">
        <v>4</v>
      </c>
      <c r="R621" t="str">
        <f t="shared" si="54"/>
        <v>Slow Response</v>
      </c>
      <c r="S621" t="str">
        <f t="shared" si="55"/>
        <v>Delayed Resolution</v>
      </c>
      <c r="T621" t="str">
        <f t="shared" si="56"/>
        <v>Satisfied</v>
      </c>
      <c r="U621">
        <f t="shared" si="57"/>
        <v>1</v>
      </c>
      <c r="V621">
        <f t="shared" si="58"/>
        <v>0</v>
      </c>
      <c r="W621">
        <f t="shared" si="59"/>
        <v>1</v>
      </c>
    </row>
    <row r="622" ht="270" spans="1:23">
      <c r="A622">
        <v>621</v>
      </c>
      <c r="B622" t="s">
        <v>2148</v>
      </c>
      <c r="C622" t="s">
        <v>2149</v>
      </c>
      <c r="D622">
        <v>46</v>
      </c>
      <c r="E622" t="s">
        <v>29</v>
      </c>
      <c r="F622" t="s">
        <v>129</v>
      </c>
      <c r="G622" s="9">
        <v>43851</v>
      </c>
      <c r="H622" t="s">
        <v>45</v>
      </c>
      <c r="I622" t="s">
        <v>99</v>
      </c>
      <c r="J622" s="10" t="s">
        <v>2150</v>
      </c>
      <c r="K622" t="s">
        <v>39</v>
      </c>
      <c r="L622" t="s">
        <v>2151</v>
      </c>
      <c r="M622" t="s">
        <v>41</v>
      </c>
      <c r="N622" t="s">
        <v>55</v>
      </c>
      <c r="O622" s="11">
        <v>45078.8770717593</v>
      </c>
      <c r="P622" s="11">
        <v>45078.0645717593</v>
      </c>
      <c r="Q622">
        <v>5</v>
      </c>
      <c r="R622" t="str">
        <f t="shared" si="54"/>
        <v>Slow Response</v>
      </c>
      <c r="S622" t="str">
        <f t="shared" si="55"/>
        <v>Delayed Resolution</v>
      </c>
      <c r="T622" t="str">
        <f t="shared" si="56"/>
        <v>Satisfied</v>
      </c>
      <c r="U622">
        <f t="shared" si="57"/>
        <v>1</v>
      </c>
      <c r="V622">
        <f t="shared" si="58"/>
        <v>0</v>
      </c>
      <c r="W622">
        <f t="shared" si="59"/>
        <v>1</v>
      </c>
    </row>
    <row r="623" ht="270" spans="1:23">
      <c r="A623">
        <v>622</v>
      </c>
      <c r="B623" t="s">
        <v>2152</v>
      </c>
      <c r="C623" t="s">
        <v>2153</v>
      </c>
      <c r="D623">
        <v>39</v>
      </c>
      <c r="E623" t="s">
        <v>19</v>
      </c>
      <c r="F623" t="s">
        <v>286</v>
      </c>
      <c r="G623" s="9">
        <v>44151</v>
      </c>
      <c r="H623" t="s">
        <v>66</v>
      </c>
      <c r="I623" t="s">
        <v>46</v>
      </c>
      <c r="J623" s="10" t="s">
        <v>2154</v>
      </c>
      <c r="K623" t="s">
        <v>39</v>
      </c>
      <c r="L623" t="s">
        <v>2155</v>
      </c>
      <c r="M623" t="s">
        <v>143</v>
      </c>
      <c r="N623" t="s">
        <v>33</v>
      </c>
      <c r="O623" s="11">
        <v>45078.6645949074</v>
      </c>
      <c r="P623" s="11">
        <v>45078.6722337963</v>
      </c>
      <c r="Q623">
        <v>2</v>
      </c>
      <c r="R623" t="str">
        <f t="shared" si="54"/>
        <v>Slow Response</v>
      </c>
      <c r="S623" t="str">
        <f t="shared" si="55"/>
        <v>Delayed Resolution</v>
      </c>
      <c r="T623" t="str">
        <f t="shared" si="56"/>
        <v>Dissatisfied</v>
      </c>
      <c r="U623">
        <f t="shared" si="57"/>
        <v>1</v>
      </c>
      <c r="V623">
        <f t="shared" si="58"/>
        <v>0</v>
      </c>
      <c r="W623">
        <f t="shared" si="59"/>
        <v>2</v>
      </c>
    </row>
    <row r="624" ht="270" spans="1:23">
      <c r="A624">
        <v>623</v>
      </c>
      <c r="B624" t="s">
        <v>2156</v>
      </c>
      <c r="C624" t="s">
        <v>2157</v>
      </c>
      <c r="D624">
        <v>70</v>
      </c>
      <c r="E624" t="s">
        <v>58</v>
      </c>
      <c r="F624" t="s">
        <v>71</v>
      </c>
      <c r="G624" s="9">
        <v>44364</v>
      </c>
      <c r="H624" t="s">
        <v>59</v>
      </c>
      <c r="I624" t="s">
        <v>60</v>
      </c>
      <c r="J624" s="10" t="s">
        <v>2158</v>
      </c>
      <c r="K624" t="s">
        <v>24</v>
      </c>
      <c r="M624" t="s">
        <v>89</v>
      </c>
      <c r="N624" t="s">
        <v>83</v>
      </c>
      <c r="O624" s="11">
        <v>45078.0826736111</v>
      </c>
      <c r="R624" t="str">
        <f t="shared" si="54"/>
        <v>Slow Response</v>
      </c>
      <c r="S624" t="str">
        <f t="shared" si="55"/>
        <v>Resolved Within 1 Day</v>
      </c>
      <c r="T624" t="str">
        <f t="shared" si="56"/>
        <v>Dissatisfied</v>
      </c>
      <c r="U624">
        <f t="shared" si="57"/>
        <v>0</v>
      </c>
      <c r="V624">
        <f t="shared" si="58"/>
        <v>1</v>
      </c>
      <c r="W624">
        <f t="shared" si="59"/>
        <v>3</v>
      </c>
    </row>
    <row r="625" ht="300" spans="1:23">
      <c r="A625">
        <v>624</v>
      </c>
      <c r="B625" t="s">
        <v>2159</v>
      </c>
      <c r="C625" t="s">
        <v>2160</v>
      </c>
      <c r="D625">
        <v>34</v>
      </c>
      <c r="E625" t="s">
        <v>58</v>
      </c>
      <c r="F625" t="s">
        <v>76</v>
      </c>
      <c r="G625" s="9">
        <v>43955</v>
      </c>
      <c r="H625" t="s">
        <v>21</v>
      </c>
      <c r="I625" t="s">
        <v>93</v>
      </c>
      <c r="J625" s="10" t="s">
        <v>2161</v>
      </c>
      <c r="K625" t="s">
        <v>24</v>
      </c>
      <c r="M625" t="s">
        <v>25</v>
      </c>
      <c r="N625" t="s">
        <v>83</v>
      </c>
      <c r="O625" s="11">
        <v>45078.2500347222</v>
      </c>
      <c r="R625" t="str">
        <f t="shared" si="54"/>
        <v>Slow Response</v>
      </c>
      <c r="S625" t="str">
        <f t="shared" si="55"/>
        <v>Resolved Within 1 Day</v>
      </c>
      <c r="T625" t="str">
        <f t="shared" si="56"/>
        <v>Dissatisfied</v>
      </c>
      <c r="U625">
        <f t="shared" si="57"/>
        <v>0</v>
      </c>
      <c r="V625">
        <f t="shared" si="58"/>
        <v>1</v>
      </c>
      <c r="W625">
        <f t="shared" si="59"/>
        <v>4</v>
      </c>
    </row>
    <row r="626" ht="300" spans="1:23">
      <c r="A626">
        <v>625</v>
      </c>
      <c r="B626" t="s">
        <v>2162</v>
      </c>
      <c r="C626" t="s">
        <v>2163</v>
      </c>
      <c r="D626">
        <v>62</v>
      </c>
      <c r="E626" t="s">
        <v>29</v>
      </c>
      <c r="F626" t="s">
        <v>317</v>
      </c>
      <c r="G626" s="9">
        <v>44199</v>
      </c>
      <c r="H626" t="s">
        <v>45</v>
      </c>
      <c r="I626" t="s">
        <v>46</v>
      </c>
      <c r="J626" s="10" t="s">
        <v>2164</v>
      </c>
      <c r="K626" t="s">
        <v>24</v>
      </c>
      <c r="M626" t="s">
        <v>143</v>
      </c>
      <c r="N626" t="s">
        <v>33</v>
      </c>
      <c r="O626" s="11">
        <v>45078.3243518519</v>
      </c>
      <c r="R626" t="str">
        <f t="shared" si="54"/>
        <v>Slow Response</v>
      </c>
      <c r="S626" t="str">
        <f t="shared" si="55"/>
        <v>Resolved Within 1 Day</v>
      </c>
      <c r="T626" t="str">
        <f t="shared" si="56"/>
        <v>Dissatisfied</v>
      </c>
      <c r="U626">
        <f t="shared" si="57"/>
        <v>0</v>
      </c>
      <c r="V626">
        <f t="shared" si="58"/>
        <v>0</v>
      </c>
      <c r="W626">
        <f t="shared" si="59"/>
        <v>2</v>
      </c>
    </row>
    <row r="627" ht="255" spans="1:23">
      <c r="A627">
        <v>626</v>
      </c>
      <c r="B627" t="s">
        <v>2165</v>
      </c>
      <c r="C627" t="s">
        <v>2166</v>
      </c>
      <c r="D627">
        <v>29</v>
      </c>
      <c r="E627" t="s">
        <v>19</v>
      </c>
      <c r="F627" t="s">
        <v>421</v>
      </c>
      <c r="G627" s="9">
        <v>44235</v>
      </c>
      <c r="H627" t="s">
        <v>45</v>
      </c>
      <c r="I627" t="s">
        <v>113</v>
      </c>
      <c r="J627" s="10" t="s">
        <v>2167</v>
      </c>
      <c r="K627" t="s">
        <v>24</v>
      </c>
      <c r="M627" t="s">
        <v>41</v>
      </c>
      <c r="N627" t="s">
        <v>26</v>
      </c>
      <c r="O627" s="11">
        <v>45078.7472916667</v>
      </c>
      <c r="R627" t="str">
        <f t="shared" si="54"/>
        <v>Slow Response</v>
      </c>
      <c r="S627" t="str">
        <f t="shared" si="55"/>
        <v>Resolved Within 1 Day</v>
      </c>
      <c r="T627" t="str">
        <f t="shared" si="56"/>
        <v>Dissatisfied</v>
      </c>
      <c r="U627">
        <f t="shared" si="57"/>
        <v>0</v>
      </c>
      <c r="V627">
        <f t="shared" si="58"/>
        <v>0</v>
      </c>
      <c r="W627">
        <f t="shared" si="59"/>
        <v>1</v>
      </c>
    </row>
    <row r="628" spans="1:23">
      <c r="A628">
        <v>627</v>
      </c>
      <c r="B628" t="s">
        <v>2168</v>
      </c>
      <c r="C628" t="s">
        <v>2169</v>
      </c>
      <c r="D628">
        <v>47</v>
      </c>
      <c r="E628" t="s">
        <v>58</v>
      </c>
      <c r="F628" t="s">
        <v>431</v>
      </c>
      <c r="G628" s="9">
        <v>44077</v>
      </c>
      <c r="H628" t="s">
        <v>21</v>
      </c>
      <c r="I628" t="s">
        <v>177</v>
      </c>
      <c r="J628" t="s">
        <v>2170</v>
      </c>
      <c r="K628" t="s">
        <v>62</v>
      </c>
      <c r="M628" t="s">
        <v>25</v>
      </c>
      <c r="N628" t="s">
        <v>55</v>
      </c>
      <c r="R628" t="str">
        <f t="shared" si="54"/>
        <v>Fast Response</v>
      </c>
      <c r="S628" t="str">
        <f t="shared" si="55"/>
        <v>Resolved Within 1 Day</v>
      </c>
      <c r="T628" t="str">
        <f t="shared" si="56"/>
        <v>Dissatisfied</v>
      </c>
      <c r="U628">
        <f t="shared" si="57"/>
        <v>0</v>
      </c>
      <c r="V628">
        <f t="shared" si="58"/>
        <v>1</v>
      </c>
      <c r="W628">
        <f t="shared" si="59"/>
        <v>4</v>
      </c>
    </row>
    <row r="629" ht="285" spans="1:23">
      <c r="A629">
        <v>628</v>
      </c>
      <c r="B629" t="s">
        <v>2171</v>
      </c>
      <c r="C629" t="s">
        <v>2172</v>
      </c>
      <c r="D629">
        <v>19</v>
      </c>
      <c r="E629" t="s">
        <v>19</v>
      </c>
      <c r="F629" t="s">
        <v>129</v>
      </c>
      <c r="G629" s="9">
        <v>44360</v>
      </c>
      <c r="H629" t="s">
        <v>45</v>
      </c>
      <c r="I629" t="s">
        <v>99</v>
      </c>
      <c r="J629" s="10" t="s">
        <v>2173</v>
      </c>
      <c r="K629" t="s">
        <v>39</v>
      </c>
      <c r="L629" t="s">
        <v>2174</v>
      </c>
      <c r="M629" t="s">
        <v>89</v>
      </c>
      <c r="N629" t="s">
        <v>55</v>
      </c>
      <c r="O629" s="11">
        <v>45078.7792592593</v>
      </c>
      <c r="P629" s="11">
        <v>45078.2348148148</v>
      </c>
      <c r="Q629">
        <v>2</v>
      </c>
      <c r="R629" t="str">
        <f t="shared" si="54"/>
        <v>Slow Response</v>
      </c>
      <c r="S629" t="str">
        <f t="shared" si="55"/>
        <v>Delayed Resolution</v>
      </c>
      <c r="T629" t="str">
        <f t="shared" si="56"/>
        <v>Dissatisfied</v>
      </c>
      <c r="U629">
        <f t="shared" si="57"/>
        <v>1</v>
      </c>
      <c r="V629">
        <f t="shared" si="58"/>
        <v>1</v>
      </c>
      <c r="W629">
        <f t="shared" si="59"/>
        <v>3</v>
      </c>
    </row>
    <row r="630" ht="285" spans="1:23">
      <c r="A630">
        <v>629</v>
      </c>
      <c r="B630" t="s">
        <v>2175</v>
      </c>
      <c r="C630" t="s">
        <v>2176</v>
      </c>
      <c r="D630">
        <v>32</v>
      </c>
      <c r="E630" t="s">
        <v>58</v>
      </c>
      <c r="F630" t="s">
        <v>202</v>
      </c>
      <c r="G630" s="9">
        <v>44481</v>
      </c>
      <c r="H630" t="s">
        <v>45</v>
      </c>
      <c r="I630" t="s">
        <v>99</v>
      </c>
      <c r="J630" s="10" t="s">
        <v>2177</v>
      </c>
      <c r="K630" t="s">
        <v>24</v>
      </c>
      <c r="M630" t="s">
        <v>89</v>
      </c>
      <c r="N630" t="s">
        <v>55</v>
      </c>
      <c r="O630" s="11">
        <v>45078.3480324074</v>
      </c>
      <c r="R630" t="str">
        <f t="shared" si="54"/>
        <v>Slow Response</v>
      </c>
      <c r="S630" t="str">
        <f t="shared" si="55"/>
        <v>Resolved Within 1 Day</v>
      </c>
      <c r="T630" t="str">
        <f t="shared" si="56"/>
        <v>Dissatisfied</v>
      </c>
      <c r="U630">
        <f t="shared" si="57"/>
        <v>0</v>
      </c>
      <c r="V630">
        <f t="shared" si="58"/>
        <v>1</v>
      </c>
      <c r="W630">
        <f t="shared" si="59"/>
        <v>3</v>
      </c>
    </row>
    <row r="631" spans="1:23">
      <c r="A631">
        <v>630</v>
      </c>
      <c r="B631" t="s">
        <v>2178</v>
      </c>
      <c r="C631" t="s">
        <v>2179</v>
      </c>
      <c r="D631">
        <v>20</v>
      </c>
      <c r="E631" t="s">
        <v>29</v>
      </c>
      <c r="F631" t="s">
        <v>65</v>
      </c>
      <c r="G631" s="9">
        <v>44001</v>
      </c>
      <c r="H631" t="s">
        <v>66</v>
      </c>
      <c r="I631" t="s">
        <v>77</v>
      </c>
      <c r="J631" t="s">
        <v>2180</v>
      </c>
      <c r="K631" t="s">
        <v>62</v>
      </c>
      <c r="M631" t="s">
        <v>25</v>
      </c>
      <c r="N631" t="s">
        <v>26</v>
      </c>
      <c r="R631" t="str">
        <f t="shared" si="54"/>
        <v>Fast Response</v>
      </c>
      <c r="S631" t="str">
        <f t="shared" si="55"/>
        <v>Resolved Within 1 Day</v>
      </c>
      <c r="T631" t="str">
        <f t="shared" si="56"/>
        <v>Dissatisfied</v>
      </c>
      <c r="U631">
        <f t="shared" si="57"/>
        <v>0</v>
      </c>
      <c r="V631">
        <f t="shared" si="58"/>
        <v>1</v>
      </c>
      <c r="W631">
        <f t="shared" si="59"/>
        <v>4</v>
      </c>
    </row>
    <row r="632" ht="240" spans="1:23">
      <c r="A632">
        <v>631</v>
      </c>
      <c r="B632" t="s">
        <v>2181</v>
      </c>
      <c r="C632" t="s">
        <v>2182</v>
      </c>
      <c r="D632">
        <v>63</v>
      </c>
      <c r="E632" t="s">
        <v>29</v>
      </c>
      <c r="F632" t="s">
        <v>207</v>
      </c>
      <c r="G632" s="9">
        <v>44463</v>
      </c>
      <c r="H632" t="s">
        <v>67</v>
      </c>
      <c r="I632" t="s">
        <v>77</v>
      </c>
      <c r="J632" s="10" t="s">
        <v>2183</v>
      </c>
      <c r="K632" t="s">
        <v>62</v>
      </c>
      <c r="M632" t="s">
        <v>143</v>
      </c>
      <c r="N632" t="s">
        <v>26</v>
      </c>
      <c r="R632" t="str">
        <f t="shared" si="54"/>
        <v>Fast Response</v>
      </c>
      <c r="S632" t="str">
        <f t="shared" si="55"/>
        <v>Resolved Within 1 Day</v>
      </c>
      <c r="T632" t="str">
        <f t="shared" si="56"/>
        <v>Dissatisfied</v>
      </c>
      <c r="U632">
        <f t="shared" si="57"/>
        <v>0</v>
      </c>
      <c r="V632">
        <f t="shared" si="58"/>
        <v>0</v>
      </c>
      <c r="W632">
        <f t="shared" si="59"/>
        <v>2</v>
      </c>
    </row>
    <row r="633" ht="345" spans="1:23">
      <c r="A633">
        <v>632</v>
      </c>
      <c r="B633" t="s">
        <v>2184</v>
      </c>
      <c r="C633" t="s">
        <v>2185</v>
      </c>
      <c r="D633">
        <v>64</v>
      </c>
      <c r="E633" t="s">
        <v>58</v>
      </c>
      <c r="F633" t="s">
        <v>161</v>
      </c>
      <c r="G633" s="9">
        <v>43985</v>
      </c>
      <c r="H633" t="s">
        <v>59</v>
      </c>
      <c r="I633" t="s">
        <v>113</v>
      </c>
      <c r="J633" s="10" t="s">
        <v>2186</v>
      </c>
      <c r="K633" t="s">
        <v>24</v>
      </c>
      <c r="M633" t="s">
        <v>41</v>
      </c>
      <c r="N633" t="s">
        <v>26</v>
      </c>
      <c r="O633" s="11">
        <v>45078.1237847222</v>
      </c>
      <c r="R633" t="str">
        <f t="shared" si="54"/>
        <v>Slow Response</v>
      </c>
      <c r="S633" t="str">
        <f t="shared" si="55"/>
        <v>Resolved Within 1 Day</v>
      </c>
      <c r="T633" t="str">
        <f t="shared" si="56"/>
        <v>Dissatisfied</v>
      </c>
      <c r="U633">
        <f t="shared" si="57"/>
        <v>0</v>
      </c>
      <c r="V633">
        <f t="shared" si="58"/>
        <v>0</v>
      </c>
      <c r="W633">
        <f t="shared" si="59"/>
        <v>1</v>
      </c>
    </row>
    <row r="634" ht="270" spans="1:23">
      <c r="A634">
        <v>633</v>
      </c>
      <c r="B634" t="s">
        <v>2187</v>
      </c>
      <c r="C634" t="s">
        <v>2188</v>
      </c>
      <c r="D634">
        <v>66</v>
      </c>
      <c r="E634" t="s">
        <v>19</v>
      </c>
      <c r="F634" t="s">
        <v>317</v>
      </c>
      <c r="G634" s="9">
        <v>44279</v>
      </c>
      <c r="H634" t="s">
        <v>59</v>
      </c>
      <c r="I634" t="s">
        <v>72</v>
      </c>
      <c r="J634" s="10" t="s">
        <v>2189</v>
      </c>
      <c r="K634" t="s">
        <v>24</v>
      </c>
      <c r="M634" t="s">
        <v>25</v>
      </c>
      <c r="N634" t="s">
        <v>26</v>
      </c>
      <c r="O634" s="11">
        <v>45077.9495023148</v>
      </c>
      <c r="R634" t="str">
        <f t="shared" si="54"/>
        <v>Slow Response</v>
      </c>
      <c r="S634" t="str">
        <f t="shared" si="55"/>
        <v>Resolved Within 1 Day</v>
      </c>
      <c r="T634" t="str">
        <f t="shared" si="56"/>
        <v>Dissatisfied</v>
      </c>
      <c r="U634">
        <f t="shared" si="57"/>
        <v>0</v>
      </c>
      <c r="V634">
        <f t="shared" si="58"/>
        <v>1</v>
      </c>
      <c r="W634">
        <f t="shared" si="59"/>
        <v>4</v>
      </c>
    </row>
    <row r="635" spans="1:23">
      <c r="A635">
        <v>634</v>
      </c>
      <c r="B635" t="s">
        <v>2190</v>
      </c>
      <c r="C635" t="s">
        <v>2191</v>
      </c>
      <c r="D635">
        <v>68</v>
      </c>
      <c r="E635" t="s">
        <v>29</v>
      </c>
      <c r="F635" t="s">
        <v>431</v>
      </c>
      <c r="G635" s="9">
        <v>44041</v>
      </c>
      <c r="H635" t="s">
        <v>66</v>
      </c>
      <c r="I635" t="s">
        <v>46</v>
      </c>
      <c r="J635" t="s">
        <v>2192</v>
      </c>
      <c r="K635" t="s">
        <v>24</v>
      </c>
      <c r="M635" t="s">
        <v>41</v>
      </c>
      <c r="N635" t="s">
        <v>26</v>
      </c>
      <c r="O635" s="11">
        <v>45078.5439583333</v>
      </c>
      <c r="R635" t="str">
        <f t="shared" si="54"/>
        <v>Slow Response</v>
      </c>
      <c r="S635" t="str">
        <f t="shared" si="55"/>
        <v>Resolved Within 1 Day</v>
      </c>
      <c r="T635" t="str">
        <f t="shared" si="56"/>
        <v>Dissatisfied</v>
      </c>
      <c r="U635">
        <f t="shared" si="57"/>
        <v>0</v>
      </c>
      <c r="V635">
        <f t="shared" si="58"/>
        <v>0</v>
      </c>
      <c r="W635">
        <f t="shared" si="59"/>
        <v>1</v>
      </c>
    </row>
    <row r="636" ht="255" spans="1:23">
      <c r="A636">
        <v>635</v>
      </c>
      <c r="B636" t="s">
        <v>2193</v>
      </c>
      <c r="C636" t="s">
        <v>2194</v>
      </c>
      <c r="D636">
        <v>28</v>
      </c>
      <c r="E636" t="s">
        <v>29</v>
      </c>
      <c r="F636" t="s">
        <v>161</v>
      </c>
      <c r="G636" s="9">
        <v>43851</v>
      </c>
      <c r="H636" t="s">
        <v>59</v>
      </c>
      <c r="I636" t="s">
        <v>52</v>
      </c>
      <c r="J636" s="10" t="s">
        <v>2195</v>
      </c>
      <c r="K636" t="s">
        <v>24</v>
      </c>
      <c r="M636" t="s">
        <v>143</v>
      </c>
      <c r="N636" t="s">
        <v>26</v>
      </c>
      <c r="O636" s="11">
        <v>45078.1800694444</v>
      </c>
      <c r="R636" t="str">
        <f t="shared" si="54"/>
        <v>Slow Response</v>
      </c>
      <c r="S636" t="str">
        <f t="shared" si="55"/>
        <v>Resolved Within 1 Day</v>
      </c>
      <c r="T636" t="str">
        <f t="shared" si="56"/>
        <v>Dissatisfied</v>
      </c>
      <c r="U636">
        <f t="shared" si="57"/>
        <v>0</v>
      </c>
      <c r="V636">
        <f t="shared" si="58"/>
        <v>0</v>
      </c>
      <c r="W636">
        <f t="shared" si="59"/>
        <v>2</v>
      </c>
    </row>
    <row r="637" ht="330" spans="1:23">
      <c r="A637">
        <v>636</v>
      </c>
      <c r="B637" t="s">
        <v>2196</v>
      </c>
      <c r="C637" t="s">
        <v>2197</v>
      </c>
      <c r="D637">
        <v>53</v>
      </c>
      <c r="E637" t="s">
        <v>58</v>
      </c>
      <c r="F637" t="s">
        <v>317</v>
      </c>
      <c r="G637" s="9">
        <v>44439</v>
      </c>
      <c r="H637" t="s">
        <v>59</v>
      </c>
      <c r="I637" t="s">
        <v>52</v>
      </c>
      <c r="J637" s="10" t="s">
        <v>2198</v>
      </c>
      <c r="K637" t="s">
        <v>39</v>
      </c>
      <c r="L637" t="s">
        <v>2199</v>
      </c>
      <c r="M637" t="s">
        <v>143</v>
      </c>
      <c r="N637" t="s">
        <v>33</v>
      </c>
      <c r="O637" s="11">
        <v>45078.3578703704</v>
      </c>
      <c r="P637" s="11">
        <v>45078.4939814815</v>
      </c>
      <c r="Q637">
        <v>3</v>
      </c>
      <c r="R637" t="str">
        <f t="shared" si="54"/>
        <v>Slow Response</v>
      </c>
      <c r="S637" t="str">
        <f t="shared" si="55"/>
        <v>Delayed Resolution</v>
      </c>
      <c r="T637" t="str">
        <f t="shared" si="56"/>
        <v>Neutral</v>
      </c>
      <c r="U637">
        <f t="shared" si="57"/>
        <v>1</v>
      </c>
      <c r="V637">
        <f t="shared" si="58"/>
        <v>0</v>
      </c>
      <c r="W637">
        <f t="shared" si="59"/>
        <v>2</v>
      </c>
    </row>
    <row r="638" ht="315" spans="1:23">
      <c r="A638">
        <v>637</v>
      </c>
      <c r="B638" t="s">
        <v>2200</v>
      </c>
      <c r="C638" t="s">
        <v>2201</v>
      </c>
      <c r="D638">
        <v>58</v>
      </c>
      <c r="E638" t="s">
        <v>19</v>
      </c>
      <c r="F638" t="s">
        <v>98</v>
      </c>
      <c r="G638" s="9">
        <v>43939</v>
      </c>
      <c r="H638" t="s">
        <v>59</v>
      </c>
      <c r="I638" t="s">
        <v>59</v>
      </c>
      <c r="J638" s="10" t="s">
        <v>2202</v>
      </c>
      <c r="K638" t="s">
        <v>62</v>
      </c>
      <c r="M638" t="s">
        <v>25</v>
      </c>
      <c r="N638" t="s">
        <v>33</v>
      </c>
      <c r="R638" t="str">
        <f t="shared" si="54"/>
        <v>Fast Response</v>
      </c>
      <c r="S638" t="str">
        <f t="shared" si="55"/>
        <v>Resolved Within 1 Day</v>
      </c>
      <c r="T638" t="str">
        <f t="shared" si="56"/>
        <v>Dissatisfied</v>
      </c>
      <c r="U638">
        <f t="shared" si="57"/>
        <v>0</v>
      </c>
      <c r="V638">
        <f t="shared" si="58"/>
        <v>1</v>
      </c>
      <c r="W638">
        <f t="shared" si="59"/>
        <v>4</v>
      </c>
    </row>
    <row r="639" ht="195" spans="1:23">
      <c r="A639">
        <v>638</v>
      </c>
      <c r="B639" t="s">
        <v>2203</v>
      </c>
      <c r="C639" t="s">
        <v>2204</v>
      </c>
      <c r="D639">
        <v>32</v>
      </c>
      <c r="E639" t="s">
        <v>29</v>
      </c>
      <c r="F639" t="s">
        <v>81</v>
      </c>
      <c r="G639" s="9">
        <v>44503</v>
      </c>
      <c r="H639" t="s">
        <v>66</v>
      </c>
      <c r="I639" t="s">
        <v>99</v>
      </c>
      <c r="J639" s="10" t="s">
        <v>2205</v>
      </c>
      <c r="K639" t="s">
        <v>24</v>
      </c>
      <c r="M639" t="s">
        <v>41</v>
      </c>
      <c r="N639" t="s">
        <v>33</v>
      </c>
      <c r="O639" s="11">
        <v>45078.0495486111</v>
      </c>
      <c r="R639" t="str">
        <f t="shared" si="54"/>
        <v>Slow Response</v>
      </c>
      <c r="S639" t="str">
        <f t="shared" si="55"/>
        <v>Resolved Within 1 Day</v>
      </c>
      <c r="T639" t="str">
        <f t="shared" si="56"/>
        <v>Dissatisfied</v>
      </c>
      <c r="U639">
        <f t="shared" si="57"/>
        <v>0</v>
      </c>
      <c r="V639">
        <f t="shared" si="58"/>
        <v>0</v>
      </c>
      <c r="W639">
        <f t="shared" si="59"/>
        <v>1</v>
      </c>
    </row>
    <row r="640" spans="1:23">
      <c r="A640">
        <v>639</v>
      </c>
      <c r="B640" t="s">
        <v>2206</v>
      </c>
      <c r="C640" t="s">
        <v>2207</v>
      </c>
      <c r="D640">
        <v>26</v>
      </c>
      <c r="E640" t="s">
        <v>19</v>
      </c>
      <c r="F640" t="s">
        <v>421</v>
      </c>
      <c r="G640" s="9">
        <v>44065</v>
      </c>
      <c r="H640" t="s">
        <v>66</v>
      </c>
      <c r="I640" t="s">
        <v>141</v>
      </c>
      <c r="J640" t="s">
        <v>357</v>
      </c>
      <c r="K640" t="s">
        <v>24</v>
      </c>
      <c r="M640" t="s">
        <v>25</v>
      </c>
      <c r="N640" t="s">
        <v>55</v>
      </c>
      <c r="O640" s="11">
        <v>45078.8321990741</v>
      </c>
      <c r="R640" t="str">
        <f t="shared" si="54"/>
        <v>Slow Response</v>
      </c>
      <c r="S640" t="str">
        <f t="shared" si="55"/>
        <v>Resolved Within 1 Day</v>
      </c>
      <c r="T640" t="str">
        <f t="shared" si="56"/>
        <v>Dissatisfied</v>
      </c>
      <c r="U640">
        <f t="shared" si="57"/>
        <v>0</v>
      </c>
      <c r="V640">
        <f t="shared" si="58"/>
        <v>1</v>
      </c>
      <c r="W640">
        <f t="shared" si="59"/>
        <v>4</v>
      </c>
    </row>
    <row r="641" ht="315" spans="1:23">
      <c r="A641">
        <v>640</v>
      </c>
      <c r="B641" t="s">
        <v>2208</v>
      </c>
      <c r="C641" t="s">
        <v>2209</v>
      </c>
      <c r="D641">
        <v>47</v>
      </c>
      <c r="E641" t="s">
        <v>58</v>
      </c>
      <c r="F641" t="s">
        <v>421</v>
      </c>
      <c r="G641" s="9">
        <v>43893</v>
      </c>
      <c r="H641" t="s">
        <v>67</v>
      </c>
      <c r="I641" t="s">
        <v>52</v>
      </c>
      <c r="J641" s="10" t="s">
        <v>2210</v>
      </c>
      <c r="K641" t="s">
        <v>62</v>
      </c>
      <c r="M641" t="s">
        <v>89</v>
      </c>
      <c r="N641" t="s">
        <v>83</v>
      </c>
      <c r="R641" t="str">
        <f t="shared" si="54"/>
        <v>Fast Response</v>
      </c>
      <c r="S641" t="str">
        <f t="shared" si="55"/>
        <v>Resolved Within 1 Day</v>
      </c>
      <c r="T641" t="str">
        <f t="shared" si="56"/>
        <v>Dissatisfied</v>
      </c>
      <c r="U641">
        <f t="shared" si="57"/>
        <v>0</v>
      </c>
      <c r="V641">
        <f t="shared" si="58"/>
        <v>1</v>
      </c>
      <c r="W641">
        <f t="shared" si="59"/>
        <v>3</v>
      </c>
    </row>
    <row r="642" ht="270" spans="1:23">
      <c r="A642">
        <v>641</v>
      </c>
      <c r="B642" t="s">
        <v>2211</v>
      </c>
      <c r="C642" t="s">
        <v>2212</v>
      </c>
      <c r="D642">
        <v>67</v>
      </c>
      <c r="E642" t="s">
        <v>58</v>
      </c>
      <c r="F642" t="s">
        <v>30</v>
      </c>
      <c r="G642" s="9">
        <v>44315</v>
      </c>
      <c r="H642" t="s">
        <v>21</v>
      </c>
      <c r="I642" t="s">
        <v>99</v>
      </c>
      <c r="J642" s="10" t="s">
        <v>2213</v>
      </c>
      <c r="K642" t="s">
        <v>39</v>
      </c>
      <c r="L642" t="s">
        <v>2214</v>
      </c>
      <c r="M642" t="s">
        <v>41</v>
      </c>
      <c r="N642" t="s">
        <v>55</v>
      </c>
      <c r="O642" s="11">
        <v>45078.6627662037</v>
      </c>
      <c r="P642" s="11">
        <v>45078.0342939815</v>
      </c>
      <c r="Q642">
        <v>1</v>
      </c>
      <c r="R642" t="str">
        <f t="shared" si="54"/>
        <v>Slow Response</v>
      </c>
      <c r="S642" t="str">
        <f t="shared" si="55"/>
        <v>Delayed Resolution</v>
      </c>
      <c r="T642" t="str">
        <f t="shared" si="56"/>
        <v>Dissatisfied</v>
      </c>
      <c r="U642">
        <f t="shared" si="57"/>
        <v>1</v>
      </c>
      <c r="V642">
        <f t="shared" si="58"/>
        <v>0</v>
      </c>
      <c r="W642">
        <f t="shared" si="59"/>
        <v>1</v>
      </c>
    </row>
    <row r="643" spans="1:23">
      <c r="A643">
        <v>642</v>
      </c>
      <c r="B643" t="s">
        <v>2215</v>
      </c>
      <c r="C643" t="s">
        <v>2216</v>
      </c>
      <c r="D643">
        <v>37</v>
      </c>
      <c r="E643" t="s">
        <v>19</v>
      </c>
      <c r="F643" t="s">
        <v>20</v>
      </c>
      <c r="G643" s="9">
        <v>44137</v>
      </c>
      <c r="H643" t="s">
        <v>45</v>
      </c>
      <c r="I643" t="s">
        <v>31</v>
      </c>
      <c r="J643" t="s">
        <v>2217</v>
      </c>
      <c r="K643" t="s">
        <v>24</v>
      </c>
      <c r="M643" t="s">
        <v>25</v>
      </c>
      <c r="N643" t="s">
        <v>33</v>
      </c>
      <c r="O643" s="11">
        <v>45078.7405671296</v>
      </c>
      <c r="R643" t="str">
        <f t="shared" ref="R643:R706" si="60">IF(O643&lt;=2,"Fast Response",IF(O643&lt;=6,"Moderate Response","Slow Response"))</f>
        <v>Slow Response</v>
      </c>
      <c r="S643" t="str">
        <f t="shared" ref="S643:S706" si="61">IF(P643&lt;=24,"Resolved Within 1 Day",IF(P643&lt;=72,"Resolved Within 3 Days","Delayed Resolution"))</f>
        <v>Resolved Within 1 Day</v>
      </c>
      <c r="T643" t="str">
        <f t="shared" ref="T643:T706" si="62">IF(Q643&gt;=4,"Satisfied",IF(Q643=3,"Neutral","Dissatisfied"))</f>
        <v>Dissatisfied</v>
      </c>
      <c r="U643">
        <f t="shared" ref="U643:U706" si="63">IF(LOWER(K643)="closed",1,0)</f>
        <v>0</v>
      </c>
      <c r="V643">
        <f t="shared" ref="V643:V706" si="64">IF(OR(LOWER(M643)="high",LOWER(M643)="critical"),1,0)</f>
        <v>1</v>
      </c>
      <c r="W643">
        <f t="shared" ref="W643:W706" si="65">IF(LOWER(M643)="critical",4,IF(LOWER(M643)="high",3,IF(LOWER(M643)="medium",2,1)))</f>
        <v>4</v>
      </c>
    </row>
    <row r="644" ht="270" spans="1:23">
      <c r="A644">
        <v>643</v>
      </c>
      <c r="B644" t="s">
        <v>2218</v>
      </c>
      <c r="C644" t="s">
        <v>2219</v>
      </c>
      <c r="D644">
        <v>31</v>
      </c>
      <c r="E644" t="s">
        <v>58</v>
      </c>
      <c r="F644" t="s">
        <v>219</v>
      </c>
      <c r="G644" s="9">
        <v>44285</v>
      </c>
      <c r="H644" t="s">
        <v>45</v>
      </c>
      <c r="I644" t="s">
        <v>150</v>
      </c>
      <c r="J644" s="10" t="s">
        <v>2220</v>
      </c>
      <c r="K644" t="s">
        <v>39</v>
      </c>
      <c r="L644" t="s">
        <v>2221</v>
      </c>
      <c r="M644" t="s">
        <v>89</v>
      </c>
      <c r="N644" t="s">
        <v>83</v>
      </c>
      <c r="O644" s="11">
        <v>45078.8440509259</v>
      </c>
      <c r="P644" s="11">
        <v>45078.1662731481</v>
      </c>
      <c r="Q644">
        <v>2</v>
      </c>
      <c r="R644" t="str">
        <f t="shared" si="60"/>
        <v>Slow Response</v>
      </c>
      <c r="S644" t="str">
        <f t="shared" si="61"/>
        <v>Delayed Resolution</v>
      </c>
      <c r="T644" t="str">
        <f t="shared" si="62"/>
        <v>Dissatisfied</v>
      </c>
      <c r="U644">
        <f t="shared" si="63"/>
        <v>1</v>
      </c>
      <c r="V644">
        <f t="shared" si="64"/>
        <v>1</v>
      </c>
      <c r="W644">
        <f t="shared" si="65"/>
        <v>3</v>
      </c>
    </row>
    <row r="645" ht="270" spans="1:23">
      <c r="A645">
        <v>644</v>
      </c>
      <c r="B645" t="s">
        <v>2222</v>
      </c>
      <c r="C645" t="s">
        <v>2223</v>
      </c>
      <c r="D645">
        <v>53</v>
      </c>
      <c r="E645" t="s">
        <v>29</v>
      </c>
      <c r="F645" t="s">
        <v>65</v>
      </c>
      <c r="G645" s="9">
        <v>44035</v>
      </c>
      <c r="H645" t="s">
        <v>59</v>
      </c>
      <c r="I645" t="s">
        <v>37</v>
      </c>
      <c r="J645" s="10" t="s">
        <v>2224</v>
      </c>
      <c r="K645" t="s">
        <v>39</v>
      </c>
      <c r="L645" t="s">
        <v>2225</v>
      </c>
      <c r="M645" t="s">
        <v>25</v>
      </c>
      <c r="N645" t="s">
        <v>55</v>
      </c>
      <c r="O645" s="11">
        <v>45078.089212963</v>
      </c>
      <c r="P645" s="11">
        <v>45078.7774074074</v>
      </c>
      <c r="Q645">
        <v>5</v>
      </c>
      <c r="R645" t="str">
        <f t="shared" si="60"/>
        <v>Slow Response</v>
      </c>
      <c r="S645" t="str">
        <f t="shared" si="61"/>
        <v>Delayed Resolution</v>
      </c>
      <c r="T645" t="str">
        <f t="shared" si="62"/>
        <v>Satisfied</v>
      </c>
      <c r="U645">
        <f t="shared" si="63"/>
        <v>1</v>
      </c>
      <c r="V645">
        <f t="shared" si="64"/>
        <v>1</v>
      </c>
      <c r="W645">
        <f t="shared" si="65"/>
        <v>4</v>
      </c>
    </row>
    <row r="646" ht="300" spans="1:23">
      <c r="A646">
        <v>645</v>
      </c>
      <c r="B646" t="s">
        <v>2226</v>
      </c>
      <c r="C646" t="s">
        <v>2227</v>
      </c>
      <c r="D646">
        <v>67</v>
      </c>
      <c r="E646" t="s">
        <v>58</v>
      </c>
      <c r="F646" t="s">
        <v>699</v>
      </c>
      <c r="G646" s="9">
        <v>43894</v>
      </c>
      <c r="H646" t="s">
        <v>67</v>
      </c>
      <c r="I646" t="s">
        <v>67</v>
      </c>
      <c r="J646" s="10" t="s">
        <v>2228</v>
      </c>
      <c r="K646" t="s">
        <v>39</v>
      </c>
      <c r="L646" t="s">
        <v>2229</v>
      </c>
      <c r="M646" t="s">
        <v>143</v>
      </c>
      <c r="N646" t="s">
        <v>26</v>
      </c>
      <c r="O646" s="11">
        <v>45077.9427083333</v>
      </c>
      <c r="P646" s="11">
        <v>45078.5232638889</v>
      </c>
      <c r="Q646">
        <v>1</v>
      </c>
      <c r="R646" t="str">
        <f t="shared" si="60"/>
        <v>Slow Response</v>
      </c>
      <c r="S646" t="str">
        <f t="shared" si="61"/>
        <v>Delayed Resolution</v>
      </c>
      <c r="T646" t="str">
        <f t="shared" si="62"/>
        <v>Dissatisfied</v>
      </c>
      <c r="U646">
        <f t="shared" si="63"/>
        <v>1</v>
      </c>
      <c r="V646">
        <f t="shared" si="64"/>
        <v>0</v>
      </c>
      <c r="W646">
        <f t="shared" si="65"/>
        <v>2</v>
      </c>
    </row>
    <row r="647" ht="180" spans="1:23">
      <c r="A647">
        <v>646</v>
      </c>
      <c r="B647" t="s">
        <v>2230</v>
      </c>
      <c r="C647" t="s">
        <v>2231</v>
      </c>
      <c r="D647">
        <v>48</v>
      </c>
      <c r="E647" t="s">
        <v>19</v>
      </c>
      <c r="F647" t="s">
        <v>421</v>
      </c>
      <c r="G647" s="9">
        <v>43951</v>
      </c>
      <c r="H647" t="s">
        <v>67</v>
      </c>
      <c r="I647" t="s">
        <v>67</v>
      </c>
      <c r="J647" s="10" t="s">
        <v>2232</v>
      </c>
      <c r="K647" t="s">
        <v>24</v>
      </c>
      <c r="M647" t="s">
        <v>41</v>
      </c>
      <c r="N647" t="s">
        <v>55</v>
      </c>
      <c r="O647" s="11">
        <v>45078.1142592593</v>
      </c>
      <c r="R647" t="str">
        <f t="shared" si="60"/>
        <v>Slow Response</v>
      </c>
      <c r="S647" t="str">
        <f t="shared" si="61"/>
        <v>Resolved Within 1 Day</v>
      </c>
      <c r="T647" t="str">
        <f t="shared" si="62"/>
        <v>Dissatisfied</v>
      </c>
      <c r="U647">
        <f t="shared" si="63"/>
        <v>0</v>
      </c>
      <c r="V647">
        <f t="shared" si="64"/>
        <v>0</v>
      </c>
      <c r="W647">
        <f t="shared" si="65"/>
        <v>1</v>
      </c>
    </row>
    <row r="648" ht="270" spans="1:23">
      <c r="A648">
        <v>647</v>
      </c>
      <c r="B648" t="s">
        <v>2233</v>
      </c>
      <c r="C648" t="s">
        <v>2234</v>
      </c>
      <c r="D648">
        <v>62</v>
      </c>
      <c r="E648" t="s">
        <v>58</v>
      </c>
      <c r="F648" t="s">
        <v>249</v>
      </c>
      <c r="G648" s="9">
        <v>43857</v>
      </c>
      <c r="H648" t="s">
        <v>59</v>
      </c>
      <c r="I648" t="s">
        <v>31</v>
      </c>
      <c r="J648" s="10" t="s">
        <v>2235</v>
      </c>
      <c r="K648" t="s">
        <v>62</v>
      </c>
      <c r="M648" t="s">
        <v>143</v>
      </c>
      <c r="N648" t="s">
        <v>83</v>
      </c>
      <c r="R648" t="str">
        <f t="shared" si="60"/>
        <v>Fast Response</v>
      </c>
      <c r="S648" t="str">
        <f t="shared" si="61"/>
        <v>Resolved Within 1 Day</v>
      </c>
      <c r="T648" t="str">
        <f t="shared" si="62"/>
        <v>Dissatisfied</v>
      </c>
      <c r="U648">
        <f t="shared" si="63"/>
        <v>0</v>
      </c>
      <c r="V648">
        <f t="shared" si="64"/>
        <v>0</v>
      </c>
      <c r="W648">
        <f t="shared" si="65"/>
        <v>2</v>
      </c>
    </row>
    <row r="649" spans="1:23">
      <c r="A649">
        <v>648</v>
      </c>
      <c r="B649" t="s">
        <v>2236</v>
      </c>
      <c r="C649" t="s">
        <v>2237</v>
      </c>
      <c r="D649">
        <v>47</v>
      </c>
      <c r="E649" t="s">
        <v>19</v>
      </c>
      <c r="F649" t="s">
        <v>207</v>
      </c>
      <c r="G649" s="9">
        <v>44297</v>
      </c>
      <c r="H649" t="s">
        <v>66</v>
      </c>
      <c r="I649" t="s">
        <v>77</v>
      </c>
      <c r="J649" t="s">
        <v>2238</v>
      </c>
      <c r="K649" t="s">
        <v>62</v>
      </c>
      <c r="M649" t="s">
        <v>41</v>
      </c>
      <c r="N649" t="s">
        <v>33</v>
      </c>
      <c r="R649" t="str">
        <f t="shared" si="60"/>
        <v>Fast Response</v>
      </c>
      <c r="S649" t="str">
        <f t="shared" si="61"/>
        <v>Resolved Within 1 Day</v>
      </c>
      <c r="T649" t="str">
        <f t="shared" si="62"/>
        <v>Dissatisfied</v>
      </c>
      <c r="U649">
        <f t="shared" si="63"/>
        <v>0</v>
      </c>
      <c r="V649">
        <f t="shared" si="64"/>
        <v>0</v>
      </c>
      <c r="W649">
        <f t="shared" si="65"/>
        <v>1</v>
      </c>
    </row>
    <row r="650" ht="270" spans="1:23">
      <c r="A650">
        <v>649</v>
      </c>
      <c r="B650" t="s">
        <v>2239</v>
      </c>
      <c r="C650" t="s">
        <v>2240</v>
      </c>
      <c r="D650">
        <v>52</v>
      </c>
      <c r="E650" t="s">
        <v>29</v>
      </c>
      <c r="F650" t="s">
        <v>211</v>
      </c>
      <c r="G650" s="9">
        <v>43903</v>
      </c>
      <c r="H650" t="s">
        <v>67</v>
      </c>
      <c r="I650" t="s">
        <v>59</v>
      </c>
      <c r="J650" s="10" t="s">
        <v>2241</v>
      </c>
      <c r="K650" t="s">
        <v>39</v>
      </c>
      <c r="L650" t="s">
        <v>2242</v>
      </c>
      <c r="M650" t="s">
        <v>143</v>
      </c>
      <c r="N650" t="s">
        <v>83</v>
      </c>
      <c r="O650" s="11">
        <v>45078.2136111111</v>
      </c>
      <c r="P650" s="11">
        <v>45078.7184722222</v>
      </c>
      <c r="Q650">
        <v>3</v>
      </c>
      <c r="R650" t="str">
        <f t="shared" si="60"/>
        <v>Slow Response</v>
      </c>
      <c r="S650" t="str">
        <f t="shared" si="61"/>
        <v>Delayed Resolution</v>
      </c>
      <c r="T650" t="str">
        <f t="shared" si="62"/>
        <v>Neutral</v>
      </c>
      <c r="U650">
        <f t="shared" si="63"/>
        <v>1</v>
      </c>
      <c r="V650">
        <f t="shared" si="64"/>
        <v>0</v>
      </c>
      <c r="W650">
        <f t="shared" si="65"/>
        <v>2</v>
      </c>
    </row>
    <row r="651" ht="300" spans="1:23">
      <c r="A651">
        <v>650</v>
      </c>
      <c r="B651" t="s">
        <v>2243</v>
      </c>
      <c r="C651" t="s">
        <v>2244</v>
      </c>
      <c r="D651">
        <v>69</v>
      </c>
      <c r="E651" t="s">
        <v>29</v>
      </c>
      <c r="F651" t="s">
        <v>81</v>
      </c>
      <c r="G651" s="9">
        <v>43975</v>
      </c>
      <c r="H651" t="s">
        <v>21</v>
      </c>
      <c r="I651" t="s">
        <v>37</v>
      </c>
      <c r="J651" s="10" t="s">
        <v>2245</v>
      </c>
      <c r="K651" t="s">
        <v>62</v>
      </c>
      <c r="M651" t="s">
        <v>25</v>
      </c>
      <c r="N651" t="s">
        <v>55</v>
      </c>
      <c r="R651" t="str">
        <f t="shared" si="60"/>
        <v>Fast Response</v>
      </c>
      <c r="S651" t="str">
        <f t="shared" si="61"/>
        <v>Resolved Within 1 Day</v>
      </c>
      <c r="T651" t="str">
        <f t="shared" si="62"/>
        <v>Dissatisfied</v>
      </c>
      <c r="U651">
        <f t="shared" si="63"/>
        <v>0</v>
      </c>
      <c r="V651">
        <f t="shared" si="64"/>
        <v>1</v>
      </c>
      <c r="W651">
        <f t="shared" si="65"/>
        <v>4</v>
      </c>
    </row>
    <row r="652" ht="330" spans="1:23">
      <c r="A652">
        <v>651</v>
      </c>
      <c r="B652" t="s">
        <v>2246</v>
      </c>
      <c r="C652" t="s">
        <v>2247</v>
      </c>
      <c r="D652">
        <v>66</v>
      </c>
      <c r="E652" t="s">
        <v>19</v>
      </c>
      <c r="F652" t="s">
        <v>157</v>
      </c>
      <c r="G652" s="9">
        <v>44365</v>
      </c>
      <c r="H652" t="s">
        <v>21</v>
      </c>
      <c r="I652" t="s">
        <v>77</v>
      </c>
      <c r="J652" s="10" t="s">
        <v>2248</v>
      </c>
      <c r="K652" t="s">
        <v>24</v>
      </c>
      <c r="M652" t="s">
        <v>89</v>
      </c>
      <c r="N652" t="s">
        <v>26</v>
      </c>
      <c r="O652" s="11">
        <v>45078.2872569444</v>
      </c>
      <c r="R652" t="str">
        <f t="shared" si="60"/>
        <v>Slow Response</v>
      </c>
      <c r="S652" t="str">
        <f t="shared" si="61"/>
        <v>Resolved Within 1 Day</v>
      </c>
      <c r="T652" t="str">
        <f t="shared" si="62"/>
        <v>Dissatisfied</v>
      </c>
      <c r="U652">
        <f t="shared" si="63"/>
        <v>0</v>
      </c>
      <c r="V652">
        <f t="shared" si="64"/>
        <v>1</v>
      </c>
      <c r="W652">
        <f t="shared" si="65"/>
        <v>3</v>
      </c>
    </row>
    <row r="653" spans="1:23">
      <c r="A653">
        <v>652</v>
      </c>
      <c r="B653" t="s">
        <v>2249</v>
      </c>
      <c r="C653" t="s">
        <v>2250</v>
      </c>
      <c r="D653">
        <v>35</v>
      </c>
      <c r="E653" t="s">
        <v>19</v>
      </c>
      <c r="F653" t="s">
        <v>421</v>
      </c>
      <c r="G653" s="9">
        <v>44435</v>
      </c>
      <c r="H653" t="s">
        <v>66</v>
      </c>
      <c r="I653" t="s">
        <v>113</v>
      </c>
      <c r="J653" t="s">
        <v>2251</v>
      </c>
      <c r="K653" t="s">
        <v>62</v>
      </c>
      <c r="M653" t="s">
        <v>89</v>
      </c>
      <c r="N653" t="s">
        <v>26</v>
      </c>
      <c r="R653" t="str">
        <f t="shared" si="60"/>
        <v>Fast Response</v>
      </c>
      <c r="S653" t="str">
        <f t="shared" si="61"/>
        <v>Resolved Within 1 Day</v>
      </c>
      <c r="T653" t="str">
        <f t="shared" si="62"/>
        <v>Dissatisfied</v>
      </c>
      <c r="U653">
        <f t="shared" si="63"/>
        <v>0</v>
      </c>
      <c r="V653">
        <f t="shared" si="64"/>
        <v>1</v>
      </c>
      <c r="W653">
        <f t="shared" si="65"/>
        <v>3</v>
      </c>
    </row>
    <row r="654" ht="255" spans="1:23">
      <c r="A654">
        <v>653</v>
      </c>
      <c r="B654" t="s">
        <v>2252</v>
      </c>
      <c r="C654" t="s">
        <v>2253</v>
      </c>
      <c r="D654">
        <v>32</v>
      </c>
      <c r="E654" t="s">
        <v>19</v>
      </c>
      <c r="F654" t="s">
        <v>98</v>
      </c>
      <c r="G654" s="9">
        <v>44148</v>
      </c>
      <c r="H654" t="s">
        <v>59</v>
      </c>
      <c r="I654" t="s">
        <v>77</v>
      </c>
      <c r="J654" s="10" t="s">
        <v>2254</v>
      </c>
      <c r="K654" t="s">
        <v>24</v>
      </c>
      <c r="M654" t="s">
        <v>41</v>
      </c>
      <c r="N654" t="s">
        <v>33</v>
      </c>
      <c r="O654" s="11">
        <v>45078.7921527778</v>
      </c>
      <c r="R654" t="str">
        <f t="shared" si="60"/>
        <v>Slow Response</v>
      </c>
      <c r="S654" t="str">
        <f t="shared" si="61"/>
        <v>Resolved Within 1 Day</v>
      </c>
      <c r="T654" t="str">
        <f t="shared" si="62"/>
        <v>Dissatisfied</v>
      </c>
      <c r="U654">
        <f t="shared" si="63"/>
        <v>0</v>
      </c>
      <c r="V654">
        <f t="shared" si="64"/>
        <v>0</v>
      </c>
      <c r="W654">
        <f t="shared" si="65"/>
        <v>1</v>
      </c>
    </row>
    <row r="655" ht="240" spans="1:23">
      <c r="A655">
        <v>654</v>
      </c>
      <c r="B655" t="s">
        <v>2255</v>
      </c>
      <c r="C655" t="s">
        <v>2256</v>
      </c>
      <c r="D655">
        <v>32</v>
      </c>
      <c r="E655" t="s">
        <v>58</v>
      </c>
      <c r="F655" t="s">
        <v>242</v>
      </c>
      <c r="G655" s="9">
        <v>44049</v>
      </c>
      <c r="H655" t="s">
        <v>45</v>
      </c>
      <c r="I655" t="s">
        <v>150</v>
      </c>
      <c r="J655" s="10" t="s">
        <v>2257</v>
      </c>
      <c r="K655" t="s">
        <v>24</v>
      </c>
      <c r="M655" t="s">
        <v>25</v>
      </c>
      <c r="N655" t="s">
        <v>26</v>
      </c>
      <c r="O655" s="11">
        <v>45078.7116087963</v>
      </c>
      <c r="R655" t="str">
        <f t="shared" si="60"/>
        <v>Slow Response</v>
      </c>
      <c r="S655" t="str">
        <f t="shared" si="61"/>
        <v>Resolved Within 1 Day</v>
      </c>
      <c r="T655" t="str">
        <f t="shared" si="62"/>
        <v>Dissatisfied</v>
      </c>
      <c r="U655">
        <f t="shared" si="63"/>
        <v>0</v>
      </c>
      <c r="V655">
        <f t="shared" si="64"/>
        <v>1</v>
      </c>
      <c r="W655">
        <f t="shared" si="65"/>
        <v>4</v>
      </c>
    </row>
    <row r="656" ht="270" spans="1:23">
      <c r="A656">
        <v>655</v>
      </c>
      <c r="B656" t="s">
        <v>2258</v>
      </c>
      <c r="C656" t="s">
        <v>2259</v>
      </c>
      <c r="D656">
        <v>43</v>
      </c>
      <c r="E656" t="s">
        <v>19</v>
      </c>
      <c r="F656" t="s">
        <v>103</v>
      </c>
      <c r="G656" s="9">
        <v>44194</v>
      </c>
      <c r="H656" t="s">
        <v>67</v>
      </c>
      <c r="I656" t="s">
        <v>93</v>
      </c>
      <c r="J656" s="10" t="s">
        <v>2260</v>
      </c>
      <c r="K656" t="s">
        <v>39</v>
      </c>
      <c r="L656" t="s">
        <v>2261</v>
      </c>
      <c r="M656" t="s">
        <v>89</v>
      </c>
      <c r="N656" t="s">
        <v>55</v>
      </c>
      <c r="O656" s="11">
        <v>45078.0755208333</v>
      </c>
      <c r="P656" s="11">
        <v>45078.3477430556</v>
      </c>
      <c r="Q656">
        <v>1</v>
      </c>
      <c r="R656" t="str">
        <f t="shared" si="60"/>
        <v>Slow Response</v>
      </c>
      <c r="S656" t="str">
        <f t="shared" si="61"/>
        <v>Delayed Resolution</v>
      </c>
      <c r="T656" t="str">
        <f t="shared" si="62"/>
        <v>Dissatisfied</v>
      </c>
      <c r="U656">
        <f t="shared" si="63"/>
        <v>1</v>
      </c>
      <c r="V656">
        <f t="shared" si="64"/>
        <v>1</v>
      </c>
      <c r="W656">
        <f t="shared" si="65"/>
        <v>3</v>
      </c>
    </row>
    <row r="657" ht="300" spans="1:23">
      <c r="A657">
        <v>656</v>
      </c>
      <c r="B657" t="s">
        <v>2262</v>
      </c>
      <c r="C657" t="s">
        <v>2263</v>
      </c>
      <c r="D657">
        <v>32</v>
      </c>
      <c r="E657" t="s">
        <v>19</v>
      </c>
      <c r="F657" t="s">
        <v>281</v>
      </c>
      <c r="G657" s="9">
        <v>44360</v>
      </c>
      <c r="H657" t="s">
        <v>67</v>
      </c>
      <c r="I657" t="s">
        <v>93</v>
      </c>
      <c r="J657" s="10" t="s">
        <v>2264</v>
      </c>
      <c r="K657" t="s">
        <v>62</v>
      </c>
      <c r="M657" t="s">
        <v>89</v>
      </c>
      <c r="N657" t="s">
        <v>83</v>
      </c>
      <c r="R657" t="str">
        <f t="shared" si="60"/>
        <v>Fast Response</v>
      </c>
      <c r="S657" t="str">
        <f t="shared" si="61"/>
        <v>Resolved Within 1 Day</v>
      </c>
      <c r="T657" t="str">
        <f t="shared" si="62"/>
        <v>Dissatisfied</v>
      </c>
      <c r="U657">
        <f t="shared" si="63"/>
        <v>0</v>
      </c>
      <c r="V657">
        <f t="shared" si="64"/>
        <v>1</v>
      </c>
      <c r="W657">
        <f t="shared" si="65"/>
        <v>3</v>
      </c>
    </row>
    <row r="658" ht="270" spans="1:23">
      <c r="A658">
        <v>657</v>
      </c>
      <c r="B658" t="s">
        <v>2265</v>
      </c>
      <c r="C658" t="s">
        <v>2266</v>
      </c>
      <c r="D658">
        <v>55</v>
      </c>
      <c r="E658" t="s">
        <v>29</v>
      </c>
      <c r="F658" t="s">
        <v>107</v>
      </c>
      <c r="G658" s="9">
        <v>44302</v>
      </c>
      <c r="H658" t="s">
        <v>67</v>
      </c>
      <c r="I658" t="s">
        <v>113</v>
      </c>
      <c r="J658" s="10" t="s">
        <v>2267</v>
      </c>
      <c r="K658" t="s">
        <v>39</v>
      </c>
      <c r="L658" t="s">
        <v>2268</v>
      </c>
      <c r="M658" t="s">
        <v>25</v>
      </c>
      <c r="N658" t="s">
        <v>55</v>
      </c>
      <c r="O658" s="11">
        <v>45077.9317939815</v>
      </c>
      <c r="P658" s="11">
        <v>45078.6977662037</v>
      </c>
      <c r="Q658">
        <v>1</v>
      </c>
      <c r="R658" t="str">
        <f t="shared" si="60"/>
        <v>Slow Response</v>
      </c>
      <c r="S658" t="str">
        <f t="shared" si="61"/>
        <v>Delayed Resolution</v>
      </c>
      <c r="T658" t="str">
        <f t="shared" si="62"/>
        <v>Dissatisfied</v>
      </c>
      <c r="U658">
        <f t="shared" si="63"/>
        <v>1</v>
      </c>
      <c r="V658">
        <f t="shared" si="64"/>
        <v>1</v>
      </c>
      <c r="W658">
        <f t="shared" si="65"/>
        <v>4</v>
      </c>
    </row>
    <row r="659" ht="300" spans="1:23">
      <c r="A659">
        <v>658</v>
      </c>
      <c r="B659" t="s">
        <v>2269</v>
      </c>
      <c r="C659" t="s">
        <v>2270</v>
      </c>
      <c r="D659">
        <v>57</v>
      </c>
      <c r="E659" t="s">
        <v>19</v>
      </c>
      <c r="F659" t="s">
        <v>98</v>
      </c>
      <c r="G659" s="9">
        <v>44378</v>
      </c>
      <c r="H659" t="s">
        <v>21</v>
      </c>
      <c r="I659" t="s">
        <v>59</v>
      </c>
      <c r="J659" s="10" t="s">
        <v>2271</v>
      </c>
      <c r="K659" t="s">
        <v>39</v>
      </c>
      <c r="L659" t="s">
        <v>2272</v>
      </c>
      <c r="M659" t="s">
        <v>89</v>
      </c>
      <c r="N659" t="s">
        <v>26</v>
      </c>
      <c r="O659" s="11">
        <v>45078.0012615741</v>
      </c>
      <c r="P659" s="11">
        <v>45078.6477893519</v>
      </c>
      <c r="Q659">
        <v>2</v>
      </c>
      <c r="R659" t="str">
        <f t="shared" si="60"/>
        <v>Slow Response</v>
      </c>
      <c r="S659" t="str">
        <f t="shared" si="61"/>
        <v>Delayed Resolution</v>
      </c>
      <c r="T659" t="str">
        <f t="shared" si="62"/>
        <v>Dissatisfied</v>
      </c>
      <c r="U659">
        <f t="shared" si="63"/>
        <v>1</v>
      </c>
      <c r="V659">
        <f t="shared" si="64"/>
        <v>1</v>
      </c>
      <c r="W659">
        <f t="shared" si="65"/>
        <v>3</v>
      </c>
    </row>
    <row r="660" ht="270" spans="1:23">
      <c r="A660">
        <v>659</v>
      </c>
      <c r="B660" t="s">
        <v>2273</v>
      </c>
      <c r="C660" t="s">
        <v>2274</v>
      </c>
      <c r="D660">
        <v>53</v>
      </c>
      <c r="E660" t="s">
        <v>58</v>
      </c>
      <c r="F660" t="s">
        <v>242</v>
      </c>
      <c r="G660" s="9">
        <v>44241</v>
      </c>
      <c r="H660" t="s">
        <v>66</v>
      </c>
      <c r="I660" t="s">
        <v>67</v>
      </c>
      <c r="J660" s="10" t="s">
        <v>2275</v>
      </c>
      <c r="K660" t="s">
        <v>24</v>
      </c>
      <c r="M660" t="s">
        <v>41</v>
      </c>
      <c r="N660" t="s">
        <v>55</v>
      </c>
      <c r="O660" s="11">
        <v>45078.8748842593</v>
      </c>
      <c r="R660" t="str">
        <f t="shared" si="60"/>
        <v>Slow Response</v>
      </c>
      <c r="S660" t="str">
        <f t="shared" si="61"/>
        <v>Resolved Within 1 Day</v>
      </c>
      <c r="T660" t="str">
        <f t="shared" si="62"/>
        <v>Dissatisfied</v>
      </c>
      <c r="U660">
        <f t="shared" si="63"/>
        <v>0</v>
      </c>
      <c r="V660">
        <f t="shared" si="64"/>
        <v>0</v>
      </c>
      <c r="W660">
        <f t="shared" si="65"/>
        <v>1</v>
      </c>
    </row>
    <row r="661" ht="300" spans="1:23">
      <c r="A661">
        <v>660</v>
      </c>
      <c r="B661" t="s">
        <v>2276</v>
      </c>
      <c r="C661" t="s">
        <v>2277</v>
      </c>
      <c r="D661">
        <v>46</v>
      </c>
      <c r="E661" t="s">
        <v>58</v>
      </c>
      <c r="F661" t="s">
        <v>456</v>
      </c>
      <c r="G661" s="9">
        <v>44437</v>
      </c>
      <c r="H661" t="s">
        <v>67</v>
      </c>
      <c r="I661" t="s">
        <v>22</v>
      </c>
      <c r="J661" s="10" t="s">
        <v>2278</v>
      </c>
      <c r="K661" t="s">
        <v>62</v>
      </c>
      <c r="M661" t="s">
        <v>143</v>
      </c>
      <c r="N661" t="s">
        <v>55</v>
      </c>
      <c r="R661" t="str">
        <f t="shared" si="60"/>
        <v>Fast Response</v>
      </c>
      <c r="S661" t="str">
        <f t="shared" si="61"/>
        <v>Resolved Within 1 Day</v>
      </c>
      <c r="T661" t="str">
        <f t="shared" si="62"/>
        <v>Dissatisfied</v>
      </c>
      <c r="U661">
        <f t="shared" si="63"/>
        <v>0</v>
      </c>
      <c r="V661">
        <f t="shared" si="64"/>
        <v>0</v>
      </c>
      <c r="W661">
        <f t="shared" si="65"/>
        <v>2</v>
      </c>
    </row>
    <row r="662" ht="210" spans="1:23">
      <c r="A662">
        <v>661</v>
      </c>
      <c r="B662" t="s">
        <v>2279</v>
      </c>
      <c r="C662" t="s">
        <v>2280</v>
      </c>
      <c r="D662">
        <v>57</v>
      </c>
      <c r="E662" t="s">
        <v>19</v>
      </c>
      <c r="F662" t="s">
        <v>117</v>
      </c>
      <c r="G662" s="9">
        <v>43918</v>
      </c>
      <c r="H662" t="s">
        <v>66</v>
      </c>
      <c r="I662" t="s">
        <v>52</v>
      </c>
      <c r="J662" s="10" t="s">
        <v>2281</v>
      </c>
      <c r="K662" t="s">
        <v>24</v>
      </c>
      <c r="M662" t="s">
        <v>143</v>
      </c>
      <c r="N662" t="s">
        <v>83</v>
      </c>
      <c r="O662" s="11">
        <v>45078.699224537</v>
      </c>
      <c r="R662" t="str">
        <f t="shared" si="60"/>
        <v>Slow Response</v>
      </c>
      <c r="S662" t="str">
        <f t="shared" si="61"/>
        <v>Resolved Within 1 Day</v>
      </c>
      <c r="T662" t="str">
        <f t="shared" si="62"/>
        <v>Dissatisfied</v>
      </c>
      <c r="U662">
        <f t="shared" si="63"/>
        <v>0</v>
      </c>
      <c r="V662">
        <f t="shared" si="64"/>
        <v>0</v>
      </c>
      <c r="W662">
        <f t="shared" si="65"/>
        <v>2</v>
      </c>
    </row>
    <row r="663" ht="270" spans="1:23">
      <c r="A663">
        <v>662</v>
      </c>
      <c r="B663" t="s">
        <v>2282</v>
      </c>
      <c r="C663" t="s">
        <v>2283</v>
      </c>
      <c r="D663">
        <v>40</v>
      </c>
      <c r="E663" t="s">
        <v>19</v>
      </c>
      <c r="F663" t="s">
        <v>223</v>
      </c>
      <c r="G663" s="9">
        <v>44287</v>
      </c>
      <c r="H663" t="s">
        <v>21</v>
      </c>
      <c r="I663" t="s">
        <v>72</v>
      </c>
      <c r="J663" s="10" t="s">
        <v>2284</v>
      </c>
      <c r="K663" t="s">
        <v>62</v>
      </c>
      <c r="M663" t="s">
        <v>143</v>
      </c>
      <c r="N663" t="s">
        <v>26</v>
      </c>
      <c r="R663" t="str">
        <f t="shared" si="60"/>
        <v>Fast Response</v>
      </c>
      <c r="S663" t="str">
        <f t="shared" si="61"/>
        <v>Resolved Within 1 Day</v>
      </c>
      <c r="T663" t="str">
        <f t="shared" si="62"/>
        <v>Dissatisfied</v>
      </c>
      <c r="U663">
        <f t="shared" si="63"/>
        <v>0</v>
      </c>
      <c r="V663">
        <f t="shared" si="64"/>
        <v>0</v>
      </c>
      <c r="W663">
        <f t="shared" si="65"/>
        <v>2</v>
      </c>
    </row>
    <row r="664" ht="285" spans="1:23">
      <c r="A664">
        <v>663</v>
      </c>
      <c r="B664" t="s">
        <v>2285</v>
      </c>
      <c r="C664" t="s">
        <v>2286</v>
      </c>
      <c r="D664">
        <v>26</v>
      </c>
      <c r="E664" t="s">
        <v>29</v>
      </c>
      <c r="F664" t="s">
        <v>207</v>
      </c>
      <c r="G664" s="9">
        <v>44556</v>
      </c>
      <c r="H664" t="s">
        <v>45</v>
      </c>
      <c r="I664" t="s">
        <v>52</v>
      </c>
      <c r="J664" s="10" t="s">
        <v>2287</v>
      </c>
      <c r="K664" t="s">
        <v>39</v>
      </c>
      <c r="L664" t="s">
        <v>2288</v>
      </c>
      <c r="M664" t="s">
        <v>89</v>
      </c>
      <c r="N664" t="s">
        <v>26</v>
      </c>
      <c r="O664" s="11">
        <v>45077.9513541667</v>
      </c>
      <c r="P664" s="11">
        <v>45078.0277430556</v>
      </c>
      <c r="Q664">
        <v>4</v>
      </c>
      <c r="R664" t="str">
        <f t="shared" si="60"/>
        <v>Slow Response</v>
      </c>
      <c r="S664" t="str">
        <f t="shared" si="61"/>
        <v>Delayed Resolution</v>
      </c>
      <c r="T664" t="str">
        <f t="shared" si="62"/>
        <v>Satisfied</v>
      </c>
      <c r="U664">
        <f t="shared" si="63"/>
        <v>1</v>
      </c>
      <c r="V664">
        <f t="shared" si="64"/>
        <v>1</v>
      </c>
      <c r="W664">
        <f t="shared" si="65"/>
        <v>3</v>
      </c>
    </row>
    <row r="665" spans="1:23">
      <c r="A665">
        <v>664</v>
      </c>
      <c r="B665" t="s">
        <v>2289</v>
      </c>
      <c r="C665" t="s">
        <v>2290</v>
      </c>
      <c r="D665">
        <v>18</v>
      </c>
      <c r="E665" t="s">
        <v>29</v>
      </c>
      <c r="F665" t="s">
        <v>112</v>
      </c>
      <c r="G665" s="9">
        <v>43942</v>
      </c>
      <c r="H665" t="s">
        <v>66</v>
      </c>
      <c r="I665" t="s">
        <v>67</v>
      </c>
      <c r="J665" t="s">
        <v>2291</v>
      </c>
      <c r="K665" t="s">
        <v>62</v>
      </c>
      <c r="M665" t="s">
        <v>143</v>
      </c>
      <c r="N665" t="s">
        <v>33</v>
      </c>
      <c r="R665" t="str">
        <f t="shared" si="60"/>
        <v>Fast Response</v>
      </c>
      <c r="S665" t="str">
        <f t="shared" si="61"/>
        <v>Resolved Within 1 Day</v>
      </c>
      <c r="T665" t="str">
        <f t="shared" si="62"/>
        <v>Dissatisfied</v>
      </c>
      <c r="U665">
        <f t="shared" si="63"/>
        <v>0</v>
      </c>
      <c r="V665">
        <f t="shared" si="64"/>
        <v>0</v>
      </c>
      <c r="W665">
        <f t="shared" si="65"/>
        <v>2</v>
      </c>
    </row>
    <row r="666" spans="1:23">
      <c r="A666">
        <v>665</v>
      </c>
      <c r="B666" t="s">
        <v>2292</v>
      </c>
      <c r="C666" t="s">
        <v>2293</v>
      </c>
      <c r="D666">
        <v>39</v>
      </c>
      <c r="E666" t="s">
        <v>29</v>
      </c>
      <c r="F666" t="s">
        <v>249</v>
      </c>
      <c r="G666" s="9">
        <v>44079</v>
      </c>
      <c r="H666" t="s">
        <v>66</v>
      </c>
      <c r="I666" t="s">
        <v>22</v>
      </c>
      <c r="J666" t="s">
        <v>2294</v>
      </c>
      <c r="K666" t="s">
        <v>39</v>
      </c>
      <c r="L666" t="s">
        <v>2295</v>
      </c>
      <c r="M666" t="s">
        <v>41</v>
      </c>
      <c r="N666" t="s">
        <v>26</v>
      </c>
      <c r="O666" s="11">
        <v>45078.8486111111</v>
      </c>
      <c r="P666" s="11">
        <v>45078.3784722222</v>
      </c>
      <c r="Q666">
        <v>3</v>
      </c>
      <c r="R666" t="str">
        <f t="shared" si="60"/>
        <v>Slow Response</v>
      </c>
      <c r="S666" t="str">
        <f t="shared" si="61"/>
        <v>Delayed Resolution</v>
      </c>
      <c r="T666" t="str">
        <f t="shared" si="62"/>
        <v>Neutral</v>
      </c>
      <c r="U666">
        <f t="shared" si="63"/>
        <v>1</v>
      </c>
      <c r="V666">
        <f t="shared" si="64"/>
        <v>0</v>
      </c>
      <c r="W666">
        <f t="shared" si="65"/>
        <v>1</v>
      </c>
    </row>
    <row r="667" ht="285" spans="1:23">
      <c r="A667">
        <v>666</v>
      </c>
      <c r="B667" t="s">
        <v>2296</v>
      </c>
      <c r="C667" t="s">
        <v>2297</v>
      </c>
      <c r="D667">
        <v>64</v>
      </c>
      <c r="E667" t="s">
        <v>29</v>
      </c>
      <c r="F667" t="s">
        <v>117</v>
      </c>
      <c r="G667" s="9">
        <v>44107</v>
      </c>
      <c r="H667" t="s">
        <v>59</v>
      </c>
      <c r="I667" t="s">
        <v>77</v>
      </c>
      <c r="J667" s="10" t="s">
        <v>2298</v>
      </c>
      <c r="K667" t="s">
        <v>39</v>
      </c>
      <c r="L667" t="s">
        <v>2299</v>
      </c>
      <c r="M667" t="s">
        <v>143</v>
      </c>
      <c r="N667" t="s">
        <v>26</v>
      </c>
      <c r="O667" s="11">
        <v>45078.2784953704</v>
      </c>
      <c r="P667" s="11">
        <v>45077.9548842593</v>
      </c>
      <c r="Q667">
        <v>2</v>
      </c>
      <c r="R667" t="str">
        <f t="shared" si="60"/>
        <v>Slow Response</v>
      </c>
      <c r="S667" t="str">
        <f t="shared" si="61"/>
        <v>Delayed Resolution</v>
      </c>
      <c r="T667" t="str">
        <f t="shared" si="62"/>
        <v>Dissatisfied</v>
      </c>
      <c r="U667">
        <f t="shared" si="63"/>
        <v>1</v>
      </c>
      <c r="V667">
        <f t="shared" si="64"/>
        <v>0</v>
      </c>
      <c r="W667">
        <f t="shared" si="65"/>
        <v>2</v>
      </c>
    </row>
    <row r="668" ht="180" spans="1:23">
      <c r="A668">
        <v>667</v>
      </c>
      <c r="B668" t="s">
        <v>2300</v>
      </c>
      <c r="C668" t="s">
        <v>2301</v>
      </c>
      <c r="D668">
        <v>26</v>
      </c>
      <c r="E668" t="s">
        <v>19</v>
      </c>
      <c r="F668" t="s">
        <v>202</v>
      </c>
      <c r="G668" s="9">
        <v>43986</v>
      </c>
      <c r="H668" t="s">
        <v>21</v>
      </c>
      <c r="I668" t="s">
        <v>150</v>
      </c>
      <c r="J668" s="10" t="s">
        <v>2302</v>
      </c>
      <c r="K668" t="s">
        <v>62</v>
      </c>
      <c r="M668" t="s">
        <v>25</v>
      </c>
      <c r="N668" t="s">
        <v>83</v>
      </c>
      <c r="R668" t="str">
        <f t="shared" si="60"/>
        <v>Fast Response</v>
      </c>
      <c r="S668" t="str">
        <f t="shared" si="61"/>
        <v>Resolved Within 1 Day</v>
      </c>
      <c r="T668" t="str">
        <f t="shared" si="62"/>
        <v>Dissatisfied</v>
      </c>
      <c r="U668">
        <f t="shared" si="63"/>
        <v>0</v>
      </c>
      <c r="V668">
        <f t="shared" si="64"/>
        <v>1</v>
      </c>
      <c r="W668">
        <f t="shared" si="65"/>
        <v>4</v>
      </c>
    </row>
    <row r="669" ht="300" spans="1:23">
      <c r="A669">
        <v>668</v>
      </c>
      <c r="B669" t="s">
        <v>2303</v>
      </c>
      <c r="C669" t="s">
        <v>2304</v>
      </c>
      <c r="D669">
        <v>34</v>
      </c>
      <c r="E669" t="s">
        <v>29</v>
      </c>
      <c r="F669" t="s">
        <v>485</v>
      </c>
      <c r="G669" s="9">
        <v>43858</v>
      </c>
      <c r="H669" t="s">
        <v>67</v>
      </c>
      <c r="I669" t="s">
        <v>46</v>
      </c>
      <c r="J669" s="10" t="s">
        <v>2305</v>
      </c>
      <c r="K669" t="s">
        <v>24</v>
      </c>
      <c r="M669" t="s">
        <v>25</v>
      </c>
      <c r="N669" t="s">
        <v>55</v>
      </c>
      <c r="O669" s="11">
        <v>45078.8868402778</v>
      </c>
      <c r="R669" t="str">
        <f t="shared" si="60"/>
        <v>Slow Response</v>
      </c>
      <c r="S669" t="str">
        <f t="shared" si="61"/>
        <v>Resolved Within 1 Day</v>
      </c>
      <c r="T669" t="str">
        <f t="shared" si="62"/>
        <v>Dissatisfied</v>
      </c>
      <c r="U669">
        <f t="shared" si="63"/>
        <v>0</v>
      </c>
      <c r="V669">
        <f t="shared" si="64"/>
        <v>1</v>
      </c>
      <c r="W669">
        <f t="shared" si="65"/>
        <v>4</v>
      </c>
    </row>
    <row r="670" ht="240" spans="1:23">
      <c r="A670">
        <v>669</v>
      </c>
      <c r="B670" t="s">
        <v>2306</v>
      </c>
      <c r="C670" t="s">
        <v>2307</v>
      </c>
      <c r="D670">
        <v>57</v>
      </c>
      <c r="E670" t="s">
        <v>29</v>
      </c>
      <c r="F670" t="s">
        <v>249</v>
      </c>
      <c r="G670" s="9">
        <v>44182</v>
      </c>
      <c r="H670" t="s">
        <v>21</v>
      </c>
      <c r="I670" t="s">
        <v>31</v>
      </c>
      <c r="J670" s="10" t="s">
        <v>2308</v>
      </c>
      <c r="K670" t="s">
        <v>62</v>
      </c>
      <c r="M670" t="s">
        <v>41</v>
      </c>
      <c r="N670" t="s">
        <v>83</v>
      </c>
      <c r="R670" t="str">
        <f t="shared" si="60"/>
        <v>Fast Response</v>
      </c>
      <c r="S670" t="str">
        <f t="shared" si="61"/>
        <v>Resolved Within 1 Day</v>
      </c>
      <c r="T670" t="str">
        <f t="shared" si="62"/>
        <v>Dissatisfied</v>
      </c>
      <c r="U670">
        <f t="shared" si="63"/>
        <v>0</v>
      </c>
      <c r="V670">
        <f t="shared" si="64"/>
        <v>0</v>
      </c>
      <c r="W670">
        <f t="shared" si="65"/>
        <v>1</v>
      </c>
    </row>
    <row r="671" spans="1:23">
      <c r="A671">
        <v>670</v>
      </c>
      <c r="B671" t="s">
        <v>2309</v>
      </c>
      <c r="C671" t="s">
        <v>2310</v>
      </c>
      <c r="D671">
        <v>63</v>
      </c>
      <c r="E671" t="s">
        <v>58</v>
      </c>
      <c r="F671" t="s">
        <v>397</v>
      </c>
      <c r="G671" s="9">
        <v>44210</v>
      </c>
      <c r="H671" t="s">
        <v>59</v>
      </c>
      <c r="I671" t="s">
        <v>113</v>
      </c>
      <c r="J671" t="s">
        <v>791</v>
      </c>
      <c r="K671" t="s">
        <v>62</v>
      </c>
      <c r="M671" t="s">
        <v>41</v>
      </c>
      <c r="N671" t="s">
        <v>26</v>
      </c>
      <c r="R671" t="str">
        <f t="shared" si="60"/>
        <v>Fast Response</v>
      </c>
      <c r="S671" t="str">
        <f t="shared" si="61"/>
        <v>Resolved Within 1 Day</v>
      </c>
      <c r="T671" t="str">
        <f t="shared" si="62"/>
        <v>Dissatisfied</v>
      </c>
      <c r="U671">
        <f t="shared" si="63"/>
        <v>0</v>
      </c>
      <c r="V671">
        <f t="shared" si="64"/>
        <v>0</v>
      </c>
      <c r="W671">
        <f t="shared" si="65"/>
        <v>1</v>
      </c>
    </row>
    <row r="672" ht="240" spans="1:23">
      <c r="A672">
        <v>671</v>
      </c>
      <c r="B672" t="s">
        <v>2311</v>
      </c>
      <c r="C672" t="s">
        <v>2312</v>
      </c>
      <c r="D672">
        <v>63</v>
      </c>
      <c r="E672" t="s">
        <v>19</v>
      </c>
      <c r="F672" t="s">
        <v>249</v>
      </c>
      <c r="G672" s="9">
        <v>44098</v>
      </c>
      <c r="H672" t="s">
        <v>66</v>
      </c>
      <c r="I672" t="s">
        <v>141</v>
      </c>
      <c r="J672" s="10" t="s">
        <v>2313</v>
      </c>
      <c r="K672" t="s">
        <v>39</v>
      </c>
      <c r="L672" t="s">
        <v>2314</v>
      </c>
      <c r="M672" t="s">
        <v>143</v>
      </c>
      <c r="N672" t="s">
        <v>83</v>
      </c>
      <c r="O672" s="11">
        <v>45078.4472916667</v>
      </c>
      <c r="P672" s="11">
        <v>45078.0667361111</v>
      </c>
      <c r="Q672">
        <v>5</v>
      </c>
      <c r="R672" t="str">
        <f t="shared" si="60"/>
        <v>Slow Response</v>
      </c>
      <c r="S672" t="str">
        <f t="shared" si="61"/>
        <v>Delayed Resolution</v>
      </c>
      <c r="T672" t="str">
        <f t="shared" si="62"/>
        <v>Satisfied</v>
      </c>
      <c r="U672">
        <f t="shared" si="63"/>
        <v>1</v>
      </c>
      <c r="V672">
        <f t="shared" si="64"/>
        <v>0</v>
      </c>
      <c r="W672">
        <f t="shared" si="65"/>
        <v>2</v>
      </c>
    </row>
    <row r="673" ht="300" spans="1:23">
      <c r="A673">
        <v>672</v>
      </c>
      <c r="B673" t="s">
        <v>2315</v>
      </c>
      <c r="C673" t="s">
        <v>2316</v>
      </c>
      <c r="D673">
        <v>41</v>
      </c>
      <c r="E673" t="s">
        <v>29</v>
      </c>
      <c r="F673" t="s">
        <v>286</v>
      </c>
      <c r="G673" s="9">
        <v>44067</v>
      </c>
      <c r="H673" t="s">
        <v>21</v>
      </c>
      <c r="I673" t="s">
        <v>22</v>
      </c>
      <c r="J673" s="10" t="s">
        <v>2317</v>
      </c>
      <c r="K673" t="s">
        <v>24</v>
      </c>
      <c r="M673" t="s">
        <v>41</v>
      </c>
      <c r="N673" t="s">
        <v>33</v>
      </c>
      <c r="O673" s="11">
        <v>45078.6889699074</v>
      </c>
      <c r="R673" t="str">
        <f t="shared" si="60"/>
        <v>Slow Response</v>
      </c>
      <c r="S673" t="str">
        <f t="shared" si="61"/>
        <v>Resolved Within 1 Day</v>
      </c>
      <c r="T673" t="str">
        <f t="shared" si="62"/>
        <v>Dissatisfied</v>
      </c>
      <c r="U673">
        <f t="shared" si="63"/>
        <v>0</v>
      </c>
      <c r="V673">
        <f t="shared" si="64"/>
        <v>0</v>
      </c>
      <c r="W673">
        <f t="shared" si="65"/>
        <v>1</v>
      </c>
    </row>
    <row r="674" ht="300" spans="1:23">
      <c r="A674">
        <v>673</v>
      </c>
      <c r="B674" t="s">
        <v>2318</v>
      </c>
      <c r="C674" t="s">
        <v>2319</v>
      </c>
      <c r="D674">
        <v>49</v>
      </c>
      <c r="E674" t="s">
        <v>29</v>
      </c>
      <c r="F674" t="s">
        <v>202</v>
      </c>
      <c r="G674" s="9">
        <v>44247</v>
      </c>
      <c r="H674" t="s">
        <v>66</v>
      </c>
      <c r="I674" t="s">
        <v>113</v>
      </c>
      <c r="J674" s="10" t="s">
        <v>2320</v>
      </c>
      <c r="K674" t="s">
        <v>62</v>
      </c>
      <c r="M674" t="s">
        <v>143</v>
      </c>
      <c r="N674" t="s">
        <v>83</v>
      </c>
      <c r="R674" t="str">
        <f t="shared" si="60"/>
        <v>Fast Response</v>
      </c>
      <c r="S674" t="str">
        <f t="shared" si="61"/>
        <v>Resolved Within 1 Day</v>
      </c>
      <c r="T674" t="str">
        <f t="shared" si="62"/>
        <v>Dissatisfied</v>
      </c>
      <c r="U674">
        <f t="shared" si="63"/>
        <v>0</v>
      </c>
      <c r="V674">
        <f t="shared" si="64"/>
        <v>0</v>
      </c>
      <c r="W674">
        <f t="shared" si="65"/>
        <v>2</v>
      </c>
    </row>
    <row r="675" ht="300" spans="1:23">
      <c r="A675">
        <v>674</v>
      </c>
      <c r="B675" t="s">
        <v>2321</v>
      </c>
      <c r="C675" t="s">
        <v>2322</v>
      </c>
      <c r="D675">
        <v>28</v>
      </c>
      <c r="E675" t="s">
        <v>29</v>
      </c>
      <c r="F675" t="s">
        <v>86</v>
      </c>
      <c r="G675" s="9">
        <v>44437</v>
      </c>
      <c r="H675" t="s">
        <v>66</v>
      </c>
      <c r="I675" t="s">
        <v>93</v>
      </c>
      <c r="J675" s="10" t="s">
        <v>2323</v>
      </c>
      <c r="K675" t="s">
        <v>39</v>
      </c>
      <c r="L675" t="s">
        <v>2324</v>
      </c>
      <c r="M675" t="s">
        <v>143</v>
      </c>
      <c r="N675" t="s">
        <v>55</v>
      </c>
      <c r="O675" s="11">
        <v>45078.1480439815</v>
      </c>
      <c r="P675" s="11">
        <v>45078.6994328704</v>
      </c>
      <c r="Q675">
        <v>1</v>
      </c>
      <c r="R675" t="str">
        <f t="shared" si="60"/>
        <v>Slow Response</v>
      </c>
      <c r="S675" t="str">
        <f t="shared" si="61"/>
        <v>Delayed Resolution</v>
      </c>
      <c r="T675" t="str">
        <f t="shared" si="62"/>
        <v>Dissatisfied</v>
      </c>
      <c r="U675">
        <f t="shared" si="63"/>
        <v>1</v>
      </c>
      <c r="V675">
        <f t="shared" si="64"/>
        <v>0</v>
      </c>
      <c r="W675">
        <f t="shared" si="65"/>
        <v>2</v>
      </c>
    </row>
    <row r="676" ht="285" spans="1:23">
      <c r="A676">
        <v>675</v>
      </c>
      <c r="B676" t="s">
        <v>2325</v>
      </c>
      <c r="C676" t="s">
        <v>2326</v>
      </c>
      <c r="D676">
        <v>42</v>
      </c>
      <c r="E676" t="s">
        <v>58</v>
      </c>
      <c r="F676" t="s">
        <v>81</v>
      </c>
      <c r="G676" s="9">
        <v>44127</v>
      </c>
      <c r="H676" t="s">
        <v>66</v>
      </c>
      <c r="I676" t="s">
        <v>22</v>
      </c>
      <c r="J676" s="10" t="s">
        <v>2327</v>
      </c>
      <c r="K676" t="s">
        <v>62</v>
      </c>
      <c r="M676" t="s">
        <v>89</v>
      </c>
      <c r="N676" t="s">
        <v>55</v>
      </c>
      <c r="R676" t="str">
        <f t="shared" si="60"/>
        <v>Fast Response</v>
      </c>
      <c r="S676" t="str">
        <f t="shared" si="61"/>
        <v>Resolved Within 1 Day</v>
      </c>
      <c r="T676" t="str">
        <f t="shared" si="62"/>
        <v>Dissatisfied</v>
      </c>
      <c r="U676">
        <f t="shared" si="63"/>
        <v>0</v>
      </c>
      <c r="V676">
        <f t="shared" si="64"/>
        <v>1</v>
      </c>
      <c r="W676">
        <f t="shared" si="65"/>
        <v>3</v>
      </c>
    </row>
    <row r="677" spans="1:23">
      <c r="A677">
        <v>676</v>
      </c>
      <c r="B677" t="s">
        <v>2328</v>
      </c>
      <c r="C677" t="s">
        <v>2329</v>
      </c>
      <c r="D677">
        <v>55</v>
      </c>
      <c r="E677" t="s">
        <v>58</v>
      </c>
      <c r="F677" t="s">
        <v>117</v>
      </c>
      <c r="G677" s="9">
        <v>44325</v>
      </c>
      <c r="H677" t="s">
        <v>66</v>
      </c>
      <c r="I677" t="s">
        <v>52</v>
      </c>
      <c r="J677" t="s">
        <v>2330</v>
      </c>
      <c r="K677" t="s">
        <v>62</v>
      </c>
      <c r="M677" t="s">
        <v>89</v>
      </c>
      <c r="N677" t="s">
        <v>26</v>
      </c>
      <c r="R677" t="str">
        <f t="shared" si="60"/>
        <v>Fast Response</v>
      </c>
      <c r="S677" t="str">
        <f t="shared" si="61"/>
        <v>Resolved Within 1 Day</v>
      </c>
      <c r="T677" t="str">
        <f t="shared" si="62"/>
        <v>Dissatisfied</v>
      </c>
      <c r="U677">
        <f t="shared" si="63"/>
        <v>0</v>
      </c>
      <c r="V677">
        <f t="shared" si="64"/>
        <v>1</v>
      </c>
      <c r="W677">
        <f t="shared" si="65"/>
        <v>3</v>
      </c>
    </row>
    <row r="678" ht="300" spans="1:23">
      <c r="A678">
        <v>677</v>
      </c>
      <c r="B678" t="s">
        <v>2331</v>
      </c>
      <c r="C678" t="s">
        <v>2332</v>
      </c>
      <c r="D678">
        <v>51</v>
      </c>
      <c r="E678" t="s">
        <v>29</v>
      </c>
      <c r="F678" t="s">
        <v>339</v>
      </c>
      <c r="G678" s="9">
        <v>44409</v>
      </c>
      <c r="H678" t="s">
        <v>67</v>
      </c>
      <c r="I678" t="s">
        <v>31</v>
      </c>
      <c r="J678" s="10" t="s">
        <v>2333</v>
      </c>
      <c r="K678" t="s">
        <v>62</v>
      </c>
      <c r="M678" t="s">
        <v>143</v>
      </c>
      <c r="N678" t="s">
        <v>26</v>
      </c>
      <c r="R678" t="str">
        <f t="shared" si="60"/>
        <v>Fast Response</v>
      </c>
      <c r="S678" t="str">
        <f t="shared" si="61"/>
        <v>Resolved Within 1 Day</v>
      </c>
      <c r="T678" t="str">
        <f t="shared" si="62"/>
        <v>Dissatisfied</v>
      </c>
      <c r="U678">
        <f t="shared" si="63"/>
        <v>0</v>
      </c>
      <c r="V678">
        <f t="shared" si="64"/>
        <v>0</v>
      </c>
      <c r="W678">
        <f t="shared" si="65"/>
        <v>2</v>
      </c>
    </row>
    <row r="679" ht="255" spans="1:23">
      <c r="A679">
        <v>678</v>
      </c>
      <c r="B679" t="s">
        <v>2334</v>
      </c>
      <c r="C679" t="s">
        <v>2335</v>
      </c>
      <c r="D679">
        <v>58</v>
      </c>
      <c r="E679" t="s">
        <v>19</v>
      </c>
      <c r="F679" t="s">
        <v>339</v>
      </c>
      <c r="G679" s="9">
        <v>44043</v>
      </c>
      <c r="H679" t="s">
        <v>21</v>
      </c>
      <c r="I679" t="s">
        <v>99</v>
      </c>
      <c r="J679" s="10" t="s">
        <v>2336</v>
      </c>
      <c r="K679" t="s">
        <v>24</v>
      </c>
      <c r="M679" t="s">
        <v>89</v>
      </c>
      <c r="N679" t="s">
        <v>55</v>
      </c>
      <c r="O679" s="11">
        <v>45078.259224537</v>
      </c>
      <c r="R679" t="str">
        <f t="shared" si="60"/>
        <v>Slow Response</v>
      </c>
      <c r="S679" t="str">
        <f t="shared" si="61"/>
        <v>Resolved Within 1 Day</v>
      </c>
      <c r="T679" t="str">
        <f t="shared" si="62"/>
        <v>Dissatisfied</v>
      </c>
      <c r="U679">
        <f t="shared" si="63"/>
        <v>0</v>
      </c>
      <c r="V679">
        <f t="shared" si="64"/>
        <v>1</v>
      </c>
      <c r="W679">
        <f t="shared" si="65"/>
        <v>3</v>
      </c>
    </row>
    <row r="680" spans="1:23">
      <c r="A680">
        <v>679</v>
      </c>
      <c r="B680" t="s">
        <v>2337</v>
      </c>
      <c r="C680" t="s">
        <v>2338</v>
      </c>
      <c r="D680">
        <v>20</v>
      </c>
      <c r="E680" t="s">
        <v>19</v>
      </c>
      <c r="F680" t="s">
        <v>655</v>
      </c>
      <c r="G680" s="9">
        <v>44555</v>
      </c>
      <c r="H680" t="s">
        <v>59</v>
      </c>
      <c r="I680" t="s">
        <v>67</v>
      </c>
      <c r="J680" t="s">
        <v>2339</v>
      </c>
      <c r="K680" t="s">
        <v>39</v>
      </c>
      <c r="L680" t="s">
        <v>2340</v>
      </c>
      <c r="M680" t="s">
        <v>143</v>
      </c>
      <c r="N680" t="s">
        <v>26</v>
      </c>
      <c r="O680" s="11">
        <v>45078.4863078704</v>
      </c>
      <c r="P680" s="11">
        <v>45078.1133912037</v>
      </c>
      <c r="Q680">
        <v>3</v>
      </c>
      <c r="R680" t="str">
        <f t="shared" si="60"/>
        <v>Slow Response</v>
      </c>
      <c r="S680" t="str">
        <f t="shared" si="61"/>
        <v>Delayed Resolution</v>
      </c>
      <c r="T680" t="str">
        <f t="shared" si="62"/>
        <v>Neutral</v>
      </c>
      <c r="U680">
        <f t="shared" si="63"/>
        <v>1</v>
      </c>
      <c r="V680">
        <f t="shared" si="64"/>
        <v>0</v>
      </c>
      <c r="W680">
        <f t="shared" si="65"/>
        <v>2</v>
      </c>
    </row>
    <row r="681" ht="345" spans="1:23">
      <c r="A681">
        <v>680</v>
      </c>
      <c r="B681" t="s">
        <v>2341</v>
      </c>
      <c r="C681" t="s">
        <v>2342</v>
      </c>
      <c r="D681">
        <v>53</v>
      </c>
      <c r="E681" t="s">
        <v>58</v>
      </c>
      <c r="F681" t="s">
        <v>383</v>
      </c>
      <c r="G681" s="9">
        <v>44200</v>
      </c>
      <c r="H681" t="s">
        <v>21</v>
      </c>
      <c r="I681" t="s">
        <v>150</v>
      </c>
      <c r="J681" s="10" t="s">
        <v>2343</v>
      </c>
      <c r="K681" t="s">
        <v>39</v>
      </c>
      <c r="L681" t="s">
        <v>2344</v>
      </c>
      <c r="M681" t="s">
        <v>25</v>
      </c>
      <c r="N681" t="s">
        <v>83</v>
      </c>
      <c r="O681" s="11">
        <v>45078.0564699074</v>
      </c>
      <c r="P681" s="11">
        <v>45078.3384143518</v>
      </c>
      <c r="Q681">
        <v>5</v>
      </c>
      <c r="R681" t="str">
        <f t="shared" si="60"/>
        <v>Slow Response</v>
      </c>
      <c r="S681" t="str">
        <f t="shared" si="61"/>
        <v>Delayed Resolution</v>
      </c>
      <c r="T681" t="str">
        <f t="shared" si="62"/>
        <v>Satisfied</v>
      </c>
      <c r="U681">
        <f t="shared" si="63"/>
        <v>1</v>
      </c>
      <c r="V681">
        <f t="shared" si="64"/>
        <v>1</v>
      </c>
      <c r="W681">
        <f t="shared" si="65"/>
        <v>4</v>
      </c>
    </row>
    <row r="682" ht="240" spans="1:23">
      <c r="A682">
        <v>681</v>
      </c>
      <c r="B682" t="s">
        <v>2345</v>
      </c>
      <c r="C682" t="s">
        <v>2346</v>
      </c>
      <c r="D682">
        <v>30</v>
      </c>
      <c r="E682" t="s">
        <v>58</v>
      </c>
      <c r="F682" t="s">
        <v>86</v>
      </c>
      <c r="G682" s="9">
        <v>44019</v>
      </c>
      <c r="H682" t="s">
        <v>45</v>
      </c>
      <c r="I682" t="s">
        <v>59</v>
      </c>
      <c r="J682" s="10" t="s">
        <v>2347</v>
      </c>
      <c r="K682" t="s">
        <v>62</v>
      </c>
      <c r="M682" t="s">
        <v>41</v>
      </c>
      <c r="N682" t="s">
        <v>83</v>
      </c>
      <c r="R682" t="str">
        <f t="shared" si="60"/>
        <v>Fast Response</v>
      </c>
      <c r="S682" t="str">
        <f t="shared" si="61"/>
        <v>Resolved Within 1 Day</v>
      </c>
      <c r="T682" t="str">
        <f t="shared" si="62"/>
        <v>Dissatisfied</v>
      </c>
      <c r="U682">
        <f t="shared" si="63"/>
        <v>0</v>
      </c>
      <c r="V682">
        <f t="shared" si="64"/>
        <v>0</v>
      </c>
      <c r="W682">
        <f t="shared" si="65"/>
        <v>1</v>
      </c>
    </row>
    <row r="683" ht="270" spans="1:23">
      <c r="A683">
        <v>682</v>
      </c>
      <c r="B683" t="s">
        <v>2348</v>
      </c>
      <c r="C683" t="s">
        <v>2349</v>
      </c>
      <c r="D683">
        <v>66</v>
      </c>
      <c r="E683" t="s">
        <v>29</v>
      </c>
      <c r="F683" t="s">
        <v>286</v>
      </c>
      <c r="G683" s="9">
        <v>43879</v>
      </c>
      <c r="H683" t="s">
        <v>66</v>
      </c>
      <c r="I683" t="s">
        <v>22</v>
      </c>
      <c r="J683" s="10" t="s">
        <v>2350</v>
      </c>
      <c r="K683" t="s">
        <v>62</v>
      </c>
      <c r="M683" t="s">
        <v>41</v>
      </c>
      <c r="N683" t="s">
        <v>55</v>
      </c>
      <c r="R683" t="str">
        <f t="shared" si="60"/>
        <v>Fast Response</v>
      </c>
      <c r="S683" t="str">
        <f t="shared" si="61"/>
        <v>Resolved Within 1 Day</v>
      </c>
      <c r="T683" t="str">
        <f t="shared" si="62"/>
        <v>Dissatisfied</v>
      </c>
      <c r="U683">
        <f t="shared" si="63"/>
        <v>0</v>
      </c>
      <c r="V683">
        <f t="shared" si="64"/>
        <v>0</v>
      </c>
      <c r="W683">
        <f t="shared" si="65"/>
        <v>1</v>
      </c>
    </row>
    <row r="684" ht="255" spans="1:23">
      <c r="A684">
        <v>683</v>
      </c>
      <c r="B684" t="s">
        <v>2351</v>
      </c>
      <c r="C684" t="s">
        <v>2352</v>
      </c>
      <c r="D684">
        <v>63</v>
      </c>
      <c r="E684" t="s">
        <v>29</v>
      </c>
      <c r="F684" t="s">
        <v>339</v>
      </c>
      <c r="G684" s="9">
        <v>44389</v>
      </c>
      <c r="H684" t="s">
        <v>67</v>
      </c>
      <c r="I684" t="s">
        <v>59</v>
      </c>
      <c r="J684" s="10" t="s">
        <v>2353</v>
      </c>
      <c r="K684" t="s">
        <v>62</v>
      </c>
      <c r="M684" t="s">
        <v>41</v>
      </c>
      <c r="N684" t="s">
        <v>55</v>
      </c>
      <c r="R684" t="str">
        <f t="shared" si="60"/>
        <v>Fast Response</v>
      </c>
      <c r="S684" t="str">
        <f t="shared" si="61"/>
        <v>Resolved Within 1 Day</v>
      </c>
      <c r="T684" t="str">
        <f t="shared" si="62"/>
        <v>Dissatisfied</v>
      </c>
      <c r="U684">
        <f t="shared" si="63"/>
        <v>0</v>
      </c>
      <c r="V684">
        <f t="shared" si="64"/>
        <v>0</v>
      </c>
      <c r="W684">
        <f t="shared" si="65"/>
        <v>1</v>
      </c>
    </row>
    <row r="685" ht="285" spans="1:23">
      <c r="A685">
        <v>684</v>
      </c>
      <c r="B685" t="s">
        <v>2354</v>
      </c>
      <c r="C685" t="s">
        <v>2355</v>
      </c>
      <c r="D685">
        <v>68</v>
      </c>
      <c r="E685" t="s">
        <v>19</v>
      </c>
      <c r="F685" t="s">
        <v>107</v>
      </c>
      <c r="G685" s="9">
        <v>43838</v>
      </c>
      <c r="H685" t="s">
        <v>66</v>
      </c>
      <c r="I685" t="s">
        <v>22</v>
      </c>
      <c r="J685" s="10" t="s">
        <v>2356</v>
      </c>
      <c r="K685" t="s">
        <v>39</v>
      </c>
      <c r="L685" t="s">
        <v>2357</v>
      </c>
      <c r="M685" t="s">
        <v>25</v>
      </c>
      <c r="N685" t="s">
        <v>55</v>
      </c>
      <c r="O685" s="11">
        <v>45078.7065509259</v>
      </c>
      <c r="P685" s="11">
        <v>45078.1829398148</v>
      </c>
      <c r="Q685">
        <v>3</v>
      </c>
      <c r="R685" t="str">
        <f t="shared" si="60"/>
        <v>Slow Response</v>
      </c>
      <c r="S685" t="str">
        <f t="shared" si="61"/>
        <v>Delayed Resolution</v>
      </c>
      <c r="T685" t="str">
        <f t="shared" si="62"/>
        <v>Neutral</v>
      </c>
      <c r="U685">
        <f t="shared" si="63"/>
        <v>1</v>
      </c>
      <c r="V685">
        <f t="shared" si="64"/>
        <v>1</v>
      </c>
      <c r="W685">
        <f t="shared" si="65"/>
        <v>4</v>
      </c>
    </row>
    <row r="686" ht="345" spans="1:23">
      <c r="A686">
        <v>685</v>
      </c>
      <c r="B686" t="s">
        <v>2358</v>
      </c>
      <c r="C686" t="s">
        <v>2359</v>
      </c>
      <c r="D686">
        <v>39</v>
      </c>
      <c r="E686" t="s">
        <v>19</v>
      </c>
      <c r="F686" t="s">
        <v>129</v>
      </c>
      <c r="G686" s="9">
        <v>43968</v>
      </c>
      <c r="H686" t="s">
        <v>21</v>
      </c>
      <c r="I686" t="s">
        <v>52</v>
      </c>
      <c r="J686" s="10" t="s">
        <v>2360</v>
      </c>
      <c r="K686" t="s">
        <v>39</v>
      </c>
      <c r="L686" t="s">
        <v>2361</v>
      </c>
      <c r="M686" t="s">
        <v>25</v>
      </c>
      <c r="N686" t="s">
        <v>33</v>
      </c>
      <c r="O686" s="11">
        <v>45078.1739236111</v>
      </c>
      <c r="P686" s="11">
        <v>45078.2204513889</v>
      </c>
      <c r="Q686">
        <v>3</v>
      </c>
      <c r="R686" t="str">
        <f t="shared" si="60"/>
        <v>Slow Response</v>
      </c>
      <c r="S686" t="str">
        <f t="shared" si="61"/>
        <v>Delayed Resolution</v>
      </c>
      <c r="T686" t="str">
        <f t="shared" si="62"/>
        <v>Neutral</v>
      </c>
      <c r="U686">
        <f t="shared" si="63"/>
        <v>1</v>
      </c>
      <c r="V686">
        <f t="shared" si="64"/>
        <v>1</v>
      </c>
      <c r="W686">
        <f t="shared" si="65"/>
        <v>4</v>
      </c>
    </row>
    <row r="687" spans="1:23">
      <c r="A687">
        <v>686</v>
      </c>
      <c r="B687" t="s">
        <v>2362</v>
      </c>
      <c r="C687" t="s">
        <v>2363</v>
      </c>
      <c r="D687">
        <v>61</v>
      </c>
      <c r="E687" t="s">
        <v>19</v>
      </c>
      <c r="F687" t="s">
        <v>107</v>
      </c>
      <c r="G687" s="9">
        <v>44279</v>
      </c>
      <c r="H687" t="s">
        <v>45</v>
      </c>
      <c r="I687" t="s">
        <v>177</v>
      </c>
      <c r="J687" t="s">
        <v>2364</v>
      </c>
      <c r="K687" t="s">
        <v>24</v>
      </c>
      <c r="M687" t="s">
        <v>89</v>
      </c>
      <c r="N687" t="s">
        <v>83</v>
      </c>
      <c r="O687" s="11">
        <v>45078.4843518519</v>
      </c>
      <c r="R687" t="str">
        <f t="shared" si="60"/>
        <v>Slow Response</v>
      </c>
      <c r="S687" t="str">
        <f t="shared" si="61"/>
        <v>Resolved Within 1 Day</v>
      </c>
      <c r="T687" t="str">
        <f t="shared" si="62"/>
        <v>Dissatisfied</v>
      </c>
      <c r="U687">
        <f t="shared" si="63"/>
        <v>0</v>
      </c>
      <c r="V687">
        <f t="shared" si="64"/>
        <v>1</v>
      </c>
      <c r="W687">
        <f t="shared" si="65"/>
        <v>3</v>
      </c>
    </row>
    <row r="688" ht="300" spans="1:23">
      <c r="A688">
        <v>687</v>
      </c>
      <c r="B688" t="s">
        <v>2365</v>
      </c>
      <c r="C688" t="s">
        <v>2366</v>
      </c>
      <c r="D688">
        <v>67</v>
      </c>
      <c r="E688" t="s">
        <v>58</v>
      </c>
      <c r="F688" t="s">
        <v>249</v>
      </c>
      <c r="G688" s="9">
        <v>43846</v>
      </c>
      <c r="H688" t="s">
        <v>67</v>
      </c>
      <c r="I688" t="s">
        <v>150</v>
      </c>
      <c r="J688" s="10" t="s">
        <v>2367</v>
      </c>
      <c r="K688" t="s">
        <v>24</v>
      </c>
      <c r="M688" t="s">
        <v>143</v>
      </c>
      <c r="N688" t="s">
        <v>26</v>
      </c>
      <c r="O688" s="11">
        <v>45078.3899305556</v>
      </c>
      <c r="R688" t="str">
        <f t="shared" si="60"/>
        <v>Slow Response</v>
      </c>
      <c r="S688" t="str">
        <f t="shared" si="61"/>
        <v>Resolved Within 1 Day</v>
      </c>
      <c r="T688" t="str">
        <f t="shared" si="62"/>
        <v>Dissatisfied</v>
      </c>
      <c r="U688">
        <f t="shared" si="63"/>
        <v>0</v>
      </c>
      <c r="V688">
        <f t="shared" si="64"/>
        <v>0</v>
      </c>
      <c r="W688">
        <f t="shared" si="65"/>
        <v>2</v>
      </c>
    </row>
    <row r="689" spans="1:23">
      <c r="A689">
        <v>688</v>
      </c>
      <c r="B689" t="s">
        <v>2368</v>
      </c>
      <c r="C689" t="s">
        <v>2369</v>
      </c>
      <c r="D689">
        <v>55</v>
      </c>
      <c r="E689" t="s">
        <v>29</v>
      </c>
      <c r="F689" t="s">
        <v>98</v>
      </c>
      <c r="G689" s="9">
        <v>43920</v>
      </c>
      <c r="H689" t="s">
        <v>21</v>
      </c>
      <c r="I689" t="s">
        <v>60</v>
      </c>
      <c r="J689" t="s">
        <v>2370</v>
      </c>
      <c r="K689" t="s">
        <v>62</v>
      </c>
      <c r="M689" t="s">
        <v>143</v>
      </c>
      <c r="N689" t="s">
        <v>55</v>
      </c>
      <c r="R689" t="str">
        <f t="shared" si="60"/>
        <v>Fast Response</v>
      </c>
      <c r="S689" t="str">
        <f t="shared" si="61"/>
        <v>Resolved Within 1 Day</v>
      </c>
      <c r="T689" t="str">
        <f t="shared" si="62"/>
        <v>Dissatisfied</v>
      </c>
      <c r="U689">
        <f t="shared" si="63"/>
        <v>0</v>
      </c>
      <c r="V689">
        <f t="shared" si="64"/>
        <v>0</v>
      </c>
      <c r="W689">
        <f t="shared" si="65"/>
        <v>2</v>
      </c>
    </row>
    <row r="690" ht="300" spans="1:23">
      <c r="A690">
        <v>689</v>
      </c>
      <c r="B690" t="s">
        <v>2371</v>
      </c>
      <c r="C690" t="s">
        <v>2372</v>
      </c>
      <c r="D690">
        <v>28</v>
      </c>
      <c r="E690" t="s">
        <v>29</v>
      </c>
      <c r="F690" t="s">
        <v>286</v>
      </c>
      <c r="G690" s="9">
        <v>44201</v>
      </c>
      <c r="H690" t="s">
        <v>66</v>
      </c>
      <c r="I690" t="s">
        <v>31</v>
      </c>
      <c r="J690" s="10" t="s">
        <v>2373</v>
      </c>
      <c r="K690" t="s">
        <v>39</v>
      </c>
      <c r="L690" t="s">
        <v>2374</v>
      </c>
      <c r="M690" t="s">
        <v>143</v>
      </c>
      <c r="N690" t="s">
        <v>83</v>
      </c>
      <c r="O690" s="11">
        <v>45078.2524421296</v>
      </c>
      <c r="P690" s="11">
        <v>45077.9899421296</v>
      </c>
      <c r="Q690">
        <v>2</v>
      </c>
      <c r="R690" t="str">
        <f t="shared" si="60"/>
        <v>Slow Response</v>
      </c>
      <c r="S690" t="str">
        <f t="shared" si="61"/>
        <v>Delayed Resolution</v>
      </c>
      <c r="T690" t="str">
        <f t="shared" si="62"/>
        <v>Dissatisfied</v>
      </c>
      <c r="U690">
        <f t="shared" si="63"/>
        <v>1</v>
      </c>
      <c r="V690">
        <f t="shared" si="64"/>
        <v>0</v>
      </c>
      <c r="W690">
        <f t="shared" si="65"/>
        <v>2</v>
      </c>
    </row>
    <row r="691" spans="1:23">
      <c r="A691">
        <v>690</v>
      </c>
      <c r="B691" t="s">
        <v>2375</v>
      </c>
      <c r="C691" t="s">
        <v>2376</v>
      </c>
      <c r="D691">
        <v>50</v>
      </c>
      <c r="E691" t="s">
        <v>19</v>
      </c>
      <c r="F691" t="s">
        <v>129</v>
      </c>
      <c r="G691" s="9">
        <v>44184</v>
      </c>
      <c r="H691" t="s">
        <v>66</v>
      </c>
      <c r="I691" t="s">
        <v>99</v>
      </c>
      <c r="J691" t="s">
        <v>2377</v>
      </c>
      <c r="K691" t="s">
        <v>24</v>
      </c>
      <c r="M691" t="s">
        <v>143</v>
      </c>
      <c r="N691" t="s">
        <v>55</v>
      </c>
      <c r="O691" s="11">
        <v>45078.4059259259</v>
      </c>
      <c r="R691" t="str">
        <f t="shared" si="60"/>
        <v>Slow Response</v>
      </c>
      <c r="S691" t="str">
        <f t="shared" si="61"/>
        <v>Resolved Within 1 Day</v>
      </c>
      <c r="T691" t="str">
        <f t="shared" si="62"/>
        <v>Dissatisfied</v>
      </c>
      <c r="U691">
        <f t="shared" si="63"/>
        <v>0</v>
      </c>
      <c r="V691">
        <f t="shared" si="64"/>
        <v>0</v>
      </c>
      <c r="W691">
        <f t="shared" si="65"/>
        <v>2</v>
      </c>
    </row>
    <row r="692" spans="1:23">
      <c r="A692">
        <v>691</v>
      </c>
      <c r="B692" t="s">
        <v>2378</v>
      </c>
      <c r="C692" t="s">
        <v>2379</v>
      </c>
      <c r="D692">
        <v>68</v>
      </c>
      <c r="E692" t="s">
        <v>19</v>
      </c>
      <c r="F692" t="s">
        <v>317</v>
      </c>
      <c r="G692" s="9">
        <v>43832</v>
      </c>
      <c r="H692" t="s">
        <v>45</v>
      </c>
      <c r="I692" t="s">
        <v>150</v>
      </c>
      <c r="J692" t="s">
        <v>2380</v>
      </c>
      <c r="K692" t="s">
        <v>39</v>
      </c>
      <c r="L692" t="s">
        <v>2381</v>
      </c>
      <c r="M692" t="s">
        <v>143</v>
      </c>
      <c r="N692" t="s">
        <v>55</v>
      </c>
      <c r="O692" s="11">
        <v>45078.8573148148</v>
      </c>
      <c r="P692" s="11">
        <v>45078.0281481482</v>
      </c>
      <c r="Q692">
        <v>4</v>
      </c>
      <c r="R692" t="str">
        <f t="shared" si="60"/>
        <v>Slow Response</v>
      </c>
      <c r="S692" t="str">
        <f t="shared" si="61"/>
        <v>Delayed Resolution</v>
      </c>
      <c r="T692" t="str">
        <f t="shared" si="62"/>
        <v>Satisfied</v>
      </c>
      <c r="U692">
        <f t="shared" si="63"/>
        <v>1</v>
      </c>
      <c r="V692">
        <f t="shared" si="64"/>
        <v>0</v>
      </c>
      <c r="W692">
        <f t="shared" si="65"/>
        <v>2</v>
      </c>
    </row>
    <row r="693" ht="285" spans="1:23">
      <c r="A693">
        <v>692</v>
      </c>
      <c r="B693" t="s">
        <v>2382</v>
      </c>
      <c r="C693" t="s">
        <v>2383</v>
      </c>
      <c r="D693">
        <v>41</v>
      </c>
      <c r="E693" t="s">
        <v>19</v>
      </c>
      <c r="F693" t="s">
        <v>129</v>
      </c>
      <c r="G693" s="9">
        <v>44154</v>
      </c>
      <c r="H693" t="s">
        <v>66</v>
      </c>
      <c r="I693" t="s">
        <v>93</v>
      </c>
      <c r="J693" s="10" t="s">
        <v>2384</v>
      </c>
      <c r="K693" t="s">
        <v>39</v>
      </c>
      <c r="L693" t="s">
        <v>2385</v>
      </c>
      <c r="M693" t="s">
        <v>89</v>
      </c>
      <c r="N693" t="s">
        <v>26</v>
      </c>
      <c r="O693" s="11">
        <v>45078.4851157407</v>
      </c>
      <c r="P693" s="11">
        <v>45078.1337268519</v>
      </c>
      <c r="Q693">
        <v>1</v>
      </c>
      <c r="R693" t="str">
        <f t="shared" si="60"/>
        <v>Slow Response</v>
      </c>
      <c r="S693" t="str">
        <f t="shared" si="61"/>
        <v>Delayed Resolution</v>
      </c>
      <c r="T693" t="str">
        <f t="shared" si="62"/>
        <v>Dissatisfied</v>
      </c>
      <c r="U693">
        <f t="shared" si="63"/>
        <v>1</v>
      </c>
      <c r="V693">
        <f t="shared" si="64"/>
        <v>1</v>
      </c>
      <c r="W693">
        <f t="shared" si="65"/>
        <v>3</v>
      </c>
    </row>
    <row r="694" spans="1:23">
      <c r="A694">
        <v>693</v>
      </c>
      <c r="B694" t="s">
        <v>2386</v>
      </c>
      <c r="C694" t="s">
        <v>2387</v>
      </c>
      <c r="D694">
        <v>40</v>
      </c>
      <c r="E694" t="s">
        <v>19</v>
      </c>
      <c r="F694" t="s">
        <v>485</v>
      </c>
      <c r="G694" s="9">
        <v>44264</v>
      </c>
      <c r="H694" t="s">
        <v>59</v>
      </c>
      <c r="I694" t="s">
        <v>99</v>
      </c>
      <c r="J694" t="s">
        <v>2388</v>
      </c>
      <c r="K694" t="s">
        <v>24</v>
      </c>
      <c r="M694" t="s">
        <v>25</v>
      </c>
      <c r="N694" t="s">
        <v>33</v>
      </c>
      <c r="O694" s="11">
        <v>45077.9691666667</v>
      </c>
      <c r="R694" t="str">
        <f t="shared" si="60"/>
        <v>Slow Response</v>
      </c>
      <c r="S694" t="str">
        <f t="shared" si="61"/>
        <v>Resolved Within 1 Day</v>
      </c>
      <c r="T694" t="str">
        <f t="shared" si="62"/>
        <v>Dissatisfied</v>
      </c>
      <c r="U694">
        <f t="shared" si="63"/>
        <v>0</v>
      </c>
      <c r="V694">
        <f t="shared" si="64"/>
        <v>1</v>
      </c>
      <c r="W694">
        <f t="shared" si="65"/>
        <v>4</v>
      </c>
    </row>
    <row r="695" ht="300" spans="1:23">
      <c r="A695">
        <v>694</v>
      </c>
      <c r="B695" t="s">
        <v>2389</v>
      </c>
      <c r="C695" t="s">
        <v>2390</v>
      </c>
      <c r="D695">
        <v>53</v>
      </c>
      <c r="E695" t="s">
        <v>58</v>
      </c>
      <c r="F695" t="s">
        <v>125</v>
      </c>
      <c r="G695" s="9">
        <v>44133</v>
      </c>
      <c r="H695" t="s">
        <v>66</v>
      </c>
      <c r="I695" t="s">
        <v>37</v>
      </c>
      <c r="J695" s="10" t="s">
        <v>2391</v>
      </c>
      <c r="K695" t="s">
        <v>62</v>
      </c>
      <c r="M695" t="s">
        <v>143</v>
      </c>
      <c r="N695" t="s">
        <v>83</v>
      </c>
      <c r="R695" t="str">
        <f t="shared" si="60"/>
        <v>Fast Response</v>
      </c>
      <c r="S695" t="str">
        <f t="shared" si="61"/>
        <v>Resolved Within 1 Day</v>
      </c>
      <c r="T695" t="str">
        <f t="shared" si="62"/>
        <v>Dissatisfied</v>
      </c>
      <c r="U695">
        <f t="shared" si="63"/>
        <v>0</v>
      </c>
      <c r="V695">
        <f t="shared" si="64"/>
        <v>0</v>
      </c>
      <c r="W695">
        <f t="shared" si="65"/>
        <v>2</v>
      </c>
    </row>
    <row r="696" ht="285" spans="1:23">
      <c r="A696">
        <v>695</v>
      </c>
      <c r="B696" t="s">
        <v>2392</v>
      </c>
      <c r="C696" t="s">
        <v>2393</v>
      </c>
      <c r="D696">
        <v>33</v>
      </c>
      <c r="E696" t="s">
        <v>19</v>
      </c>
      <c r="F696" t="s">
        <v>339</v>
      </c>
      <c r="G696" s="9">
        <v>43863</v>
      </c>
      <c r="H696" t="s">
        <v>67</v>
      </c>
      <c r="I696" t="s">
        <v>60</v>
      </c>
      <c r="J696" s="10" t="s">
        <v>2394</v>
      </c>
      <c r="K696" t="s">
        <v>24</v>
      </c>
      <c r="M696" t="s">
        <v>143</v>
      </c>
      <c r="N696" t="s">
        <v>55</v>
      </c>
      <c r="O696" s="11">
        <v>45078.0004513889</v>
      </c>
      <c r="R696" t="str">
        <f t="shared" si="60"/>
        <v>Slow Response</v>
      </c>
      <c r="S696" t="str">
        <f t="shared" si="61"/>
        <v>Resolved Within 1 Day</v>
      </c>
      <c r="T696" t="str">
        <f t="shared" si="62"/>
        <v>Dissatisfied</v>
      </c>
      <c r="U696">
        <f t="shared" si="63"/>
        <v>0</v>
      </c>
      <c r="V696">
        <f t="shared" si="64"/>
        <v>0</v>
      </c>
      <c r="W696">
        <f t="shared" si="65"/>
        <v>2</v>
      </c>
    </row>
    <row r="697" ht="255" spans="1:23">
      <c r="A697">
        <v>696</v>
      </c>
      <c r="B697" t="s">
        <v>2395</v>
      </c>
      <c r="C697" t="s">
        <v>2396</v>
      </c>
      <c r="D697">
        <v>48</v>
      </c>
      <c r="E697" t="s">
        <v>19</v>
      </c>
      <c r="F697" t="s">
        <v>281</v>
      </c>
      <c r="G697" s="9">
        <v>44512</v>
      </c>
      <c r="H697" t="s">
        <v>59</v>
      </c>
      <c r="I697" t="s">
        <v>99</v>
      </c>
      <c r="J697" s="10" t="s">
        <v>2397</v>
      </c>
      <c r="K697" t="s">
        <v>62</v>
      </c>
      <c r="M697" t="s">
        <v>41</v>
      </c>
      <c r="N697" t="s">
        <v>26</v>
      </c>
      <c r="R697" t="str">
        <f t="shared" si="60"/>
        <v>Fast Response</v>
      </c>
      <c r="S697" t="str">
        <f t="shared" si="61"/>
        <v>Resolved Within 1 Day</v>
      </c>
      <c r="T697" t="str">
        <f t="shared" si="62"/>
        <v>Dissatisfied</v>
      </c>
      <c r="U697">
        <f t="shared" si="63"/>
        <v>0</v>
      </c>
      <c r="V697">
        <f t="shared" si="64"/>
        <v>0</v>
      </c>
      <c r="W697">
        <f t="shared" si="65"/>
        <v>1</v>
      </c>
    </row>
    <row r="698" ht="315" spans="1:23">
      <c r="A698">
        <v>697</v>
      </c>
      <c r="B698" t="s">
        <v>2398</v>
      </c>
      <c r="C698" t="s">
        <v>2399</v>
      </c>
      <c r="D698">
        <v>18</v>
      </c>
      <c r="E698" t="s">
        <v>29</v>
      </c>
      <c r="F698" t="s">
        <v>30</v>
      </c>
      <c r="G698" s="9">
        <v>44372</v>
      </c>
      <c r="H698" t="s">
        <v>59</v>
      </c>
      <c r="I698" t="s">
        <v>177</v>
      </c>
      <c r="J698" s="10" t="s">
        <v>2400</v>
      </c>
      <c r="K698" t="s">
        <v>24</v>
      </c>
      <c r="M698" t="s">
        <v>89</v>
      </c>
      <c r="N698" t="s">
        <v>26</v>
      </c>
      <c r="O698" s="11">
        <v>45078.1178587963</v>
      </c>
      <c r="R698" t="str">
        <f t="shared" si="60"/>
        <v>Slow Response</v>
      </c>
      <c r="S698" t="str">
        <f t="shared" si="61"/>
        <v>Resolved Within 1 Day</v>
      </c>
      <c r="T698" t="str">
        <f t="shared" si="62"/>
        <v>Dissatisfied</v>
      </c>
      <c r="U698">
        <f t="shared" si="63"/>
        <v>0</v>
      </c>
      <c r="V698">
        <f t="shared" si="64"/>
        <v>1</v>
      </c>
      <c r="W698">
        <f t="shared" si="65"/>
        <v>3</v>
      </c>
    </row>
    <row r="699" ht="210" spans="1:23">
      <c r="A699">
        <v>698</v>
      </c>
      <c r="B699" t="s">
        <v>2401</v>
      </c>
      <c r="C699" t="s">
        <v>2402</v>
      </c>
      <c r="D699">
        <v>22</v>
      </c>
      <c r="E699" t="s">
        <v>58</v>
      </c>
      <c r="F699" t="s">
        <v>397</v>
      </c>
      <c r="G699" s="9">
        <v>43947</v>
      </c>
      <c r="H699" t="s">
        <v>45</v>
      </c>
      <c r="I699" t="s">
        <v>67</v>
      </c>
      <c r="J699" s="10" t="s">
        <v>2403</v>
      </c>
      <c r="K699" t="s">
        <v>39</v>
      </c>
      <c r="L699" t="s">
        <v>2404</v>
      </c>
      <c r="M699" t="s">
        <v>25</v>
      </c>
      <c r="N699" t="s">
        <v>26</v>
      </c>
      <c r="O699" s="11">
        <v>45078.440787037</v>
      </c>
      <c r="P699" s="11">
        <v>45078.0567592593</v>
      </c>
      <c r="Q699">
        <v>5</v>
      </c>
      <c r="R699" t="str">
        <f t="shared" si="60"/>
        <v>Slow Response</v>
      </c>
      <c r="S699" t="str">
        <f t="shared" si="61"/>
        <v>Delayed Resolution</v>
      </c>
      <c r="T699" t="str">
        <f t="shared" si="62"/>
        <v>Satisfied</v>
      </c>
      <c r="U699">
        <f t="shared" si="63"/>
        <v>1</v>
      </c>
      <c r="V699">
        <f t="shared" si="64"/>
        <v>1</v>
      </c>
      <c r="W699">
        <f t="shared" si="65"/>
        <v>4</v>
      </c>
    </row>
    <row r="700" ht="285" spans="1:23">
      <c r="A700">
        <v>699</v>
      </c>
      <c r="B700" t="s">
        <v>2405</v>
      </c>
      <c r="C700" t="s">
        <v>2406</v>
      </c>
      <c r="D700">
        <v>28</v>
      </c>
      <c r="E700" t="s">
        <v>29</v>
      </c>
      <c r="F700" t="s">
        <v>207</v>
      </c>
      <c r="G700" s="9">
        <v>44235</v>
      </c>
      <c r="H700" t="s">
        <v>67</v>
      </c>
      <c r="I700" t="s">
        <v>141</v>
      </c>
      <c r="J700" s="10" t="s">
        <v>2407</v>
      </c>
      <c r="K700" t="s">
        <v>24</v>
      </c>
      <c r="M700" t="s">
        <v>41</v>
      </c>
      <c r="N700" t="s">
        <v>33</v>
      </c>
      <c r="O700" s="11">
        <v>45078.4741319444</v>
      </c>
      <c r="R700" t="str">
        <f t="shared" si="60"/>
        <v>Slow Response</v>
      </c>
      <c r="S700" t="str">
        <f t="shared" si="61"/>
        <v>Resolved Within 1 Day</v>
      </c>
      <c r="T700" t="str">
        <f t="shared" si="62"/>
        <v>Dissatisfied</v>
      </c>
      <c r="U700">
        <f t="shared" si="63"/>
        <v>0</v>
      </c>
      <c r="V700">
        <f t="shared" si="64"/>
        <v>0</v>
      </c>
      <c r="W700">
        <f t="shared" si="65"/>
        <v>1</v>
      </c>
    </row>
    <row r="701" ht="285" spans="1:23">
      <c r="A701">
        <v>700</v>
      </c>
      <c r="B701" t="s">
        <v>2408</v>
      </c>
      <c r="C701" t="s">
        <v>2409</v>
      </c>
      <c r="D701">
        <v>22</v>
      </c>
      <c r="E701" t="s">
        <v>29</v>
      </c>
      <c r="F701" t="s">
        <v>51</v>
      </c>
      <c r="G701" s="9">
        <v>43915</v>
      </c>
      <c r="H701" t="s">
        <v>59</v>
      </c>
      <c r="I701" t="s">
        <v>31</v>
      </c>
      <c r="J701" s="10" t="s">
        <v>2410</v>
      </c>
      <c r="K701" t="s">
        <v>39</v>
      </c>
      <c r="L701" t="s">
        <v>2411</v>
      </c>
      <c r="M701" t="s">
        <v>143</v>
      </c>
      <c r="N701" t="s">
        <v>55</v>
      </c>
      <c r="O701" s="11">
        <v>45078.7699652778</v>
      </c>
      <c r="P701" s="11">
        <v>45077.9442708333</v>
      </c>
      <c r="Q701">
        <v>1</v>
      </c>
      <c r="R701" t="str">
        <f t="shared" si="60"/>
        <v>Slow Response</v>
      </c>
      <c r="S701" t="str">
        <f t="shared" si="61"/>
        <v>Delayed Resolution</v>
      </c>
      <c r="T701" t="str">
        <f t="shared" si="62"/>
        <v>Dissatisfied</v>
      </c>
      <c r="U701">
        <f t="shared" si="63"/>
        <v>1</v>
      </c>
      <c r="V701">
        <f t="shared" si="64"/>
        <v>0</v>
      </c>
      <c r="W701">
        <f t="shared" si="65"/>
        <v>2</v>
      </c>
    </row>
    <row r="702" spans="1:23">
      <c r="A702">
        <v>701</v>
      </c>
      <c r="B702" t="s">
        <v>2412</v>
      </c>
      <c r="C702" t="s">
        <v>2413</v>
      </c>
      <c r="D702">
        <v>21</v>
      </c>
      <c r="E702" t="s">
        <v>19</v>
      </c>
      <c r="F702" t="s">
        <v>129</v>
      </c>
      <c r="G702" s="9">
        <v>44016</v>
      </c>
      <c r="H702" t="s">
        <v>66</v>
      </c>
      <c r="I702" t="s">
        <v>99</v>
      </c>
      <c r="J702" t="s">
        <v>2414</v>
      </c>
      <c r="K702" t="s">
        <v>62</v>
      </c>
      <c r="M702" t="s">
        <v>25</v>
      </c>
      <c r="N702" t="s">
        <v>55</v>
      </c>
      <c r="R702" t="str">
        <f t="shared" si="60"/>
        <v>Fast Response</v>
      </c>
      <c r="S702" t="str">
        <f t="shared" si="61"/>
        <v>Resolved Within 1 Day</v>
      </c>
      <c r="T702" t="str">
        <f t="shared" si="62"/>
        <v>Dissatisfied</v>
      </c>
      <c r="U702">
        <f t="shared" si="63"/>
        <v>0</v>
      </c>
      <c r="V702">
        <f t="shared" si="64"/>
        <v>1</v>
      </c>
      <c r="W702">
        <f t="shared" si="65"/>
        <v>4</v>
      </c>
    </row>
    <row r="703" ht="330" spans="1:23">
      <c r="A703">
        <v>702</v>
      </c>
      <c r="B703" t="s">
        <v>2415</v>
      </c>
      <c r="C703" t="s">
        <v>2416</v>
      </c>
      <c r="D703">
        <v>63</v>
      </c>
      <c r="E703" t="s">
        <v>19</v>
      </c>
      <c r="F703" t="s">
        <v>249</v>
      </c>
      <c r="G703" s="9">
        <v>44378</v>
      </c>
      <c r="H703" t="s">
        <v>21</v>
      </c>
      <c r="I703" t="s">
        <v>141</v>
      </c>
      <c r="J703" s="10" t="s">
        <v>2417</v>
      </c>
      <c r="K703" t="s">
        <v>39</v>
      </c>
      <c r="L703" t="s">
        <v>2418</v>
      </c>
      <c r="M703" t="s">
        <v>25</v>
      </c>
      <c r="N703" t="s">
        <v>33</v>
      </c>
      <c r="O703" s="11">
        <v>45078.0991550926</v>
      </c>
      <c r="P703" s="11">
        <v>45078.037349537</v>
      </c>
      <c r="Q703">
        <v>5</v>
      </c>
      <c r="R703" t="str">
        <f t="shared" si="60"/>
        <v>Slow Response</v>
      </c>
      <c r="S703" t="str">
        <f t="shared" si="61"/>
        <v>Delayed Resolution</v>
      </c>
      <c r="T703" t="str">
        <f t="shared" si="62"/>
        <v>Satisfied</v>
      </c>
      <c r="U703">
        <f t="shared" si="63"/>
        <v>1</v>
      </c>
      <c r="V703">
        <f t="shared" si="64"/>
        <v>1</v>
      </c>
      <c r="W703">
        <f t="shared" si="65"/>
        <v>4</v>
      </c>
    </row>
    <row r="704" spans="1:23">
      <c r="A704">
        <v>703</v>
      </c>
      <c r="B704" t="s">
        <v>2419</v>
      </c>
      <c r="C704" t="s">
        <v>2420</v>
      </c>
      <c r="D704">
        <v>39</v>
      </c>
      <c r="E704" t="s">
        <v>29</v>
      </c>
      <c r="F704" t="s">
        <v>36</v>
      </c>
      <c r="G704" s="9">
        <v>44519</v>
      </c>
      <c r="H704" t="s">
        <v>66</v>
      </c>
      <c r="I704" t="s">
        <v>59</v>
      </c>
      <c r="J704" t="s">
        <v>1949</v>
      </c>
      <c r="K704" t="s">
        <v>24</v>
      </c>
      <c r="M704" t="s">
        <v>89</v>
      </c>
      <c r="N704" t="s">
        <v>83</v>
      </c>
      <c r="O704" s="11">
        <v>45078.6595833333</v>
      </c>
      <c r="R704" t="str">
        <f t="shared" si="60"/>
        <v>Slow Response</v>
      </c>
      <c r="S704" t="str">
        <f t="shared" si="61"/>
        <v>Resolved Within 1 Day</v>
      </c>
      <c r="T704" t="str">
        <f t="shared" si="62"/>
        <v>Dissatisfied</v>
      </c>
      <c r="U704">
        <f t="shared" si="63"/>
        <v>0</v>
      </c>
      <c r="V704">
        <f t="shared" si="64"/>
        <v>1</v>
      </c>
      <c r="W704">
        <f t="shared" si="65"/>
        <v>3</v>
      </c>
    </row>
    <row r="705" ht="300" spans="1:23">
      <c r="A705">
        <v>704</v>
      </c>
      <c r="B705" t="s">
        <v>2421</v>
      </c>
      <c r="C705" t="s">
        <v>1274</v>
      </c>
      <c r="D705">
        <v>37</v>
      </c>
      <c r="E705" t="s">
        <v>19</v>
      </c>
      <c r="F705" t="s">
        <v>161</v>
      </c>
      <c r="G705" s="9">
        <v>44131</v>
      </c>
      <c r="H705" t="s">
        <v>66</v>
      </c>
      <c r="I705" t="s">
        <v>67</v>
      </c>
      <c r="J705" s="10" t="s">
        <v>2422</v>
      </c>
      <c r="K705" t="s">
        <v>39</v>
      </c>
      <c r="L705" t="s">
        <v>2423</v>
      </c>
      <c r="M705" t="s">
        <v>89</v>
      </c>
      <c r="N705" t="s">
        <v>33</v>
      </c>
      <c r="O705" s="11">
        <v>45078.5609722222</v>
      </c>
      <c r="P705" s="11">
        <v>45077.9463888889</v>
      </c>
      <c r="Q705">
        <v>2</v>
      </c>
      <c r="R705" t="str">
        <f t="shared" si="60"/>
        <v>Slow Response</v>
      </c>
      <c r="S705" t="str">
        <f t="shared" si="61"/>
        <v>Delayed Resolution</v>
      </c>
      <c r="T705" t="str">
        <f t="shared" si="62"/>
        <v>Dissatisfied</v>
      </c>
      <c r="U705">
        <f t="shared" si="63"/>
        <v>1</v>
      </c>
      <c r="V705">
        <f t="shared" si="64"/>
        <v>1</v>
      </c>
      <c r="W705">
        <f t="shared" si="65"/>
        <v>3</v>
      </c>
    </row>
    <row r="706" ht="225" spans="1:23">
      <c r="A706">
        <v>705</v>
      </c>
      <c r="B706" t="s">
        <v>2424</v>
      </c>
      <c r="C706" t="s">
        <v>2425</v>
      </c>
      <c r="D706">
        <v>69</v>
      </c>
      <c r="E706" t="s">
        <v>58</v>
      </c>
      <c r="F706" t="s">
        <v>36</v>
      </c>
      <c r="G706" s="9">
        <v>43927</v>
      </c>
      <c r="H706" t="s">
        <v>67</v>
      </c>
      <c r="I706" t="s">
        <v>99</v>
      </c>
      <c r="J706" s="10" t="s">
        <v>2426</v>
      </c>
      <c r="K706" t="s">
        <v>39</v>
      </c>
      <c r="L706" t="s">
        <v>2427</v>
      </c>
      <c r="M706" t="s">
        <v>89</v>
      </c>
      <c r="N706" t="s">
        <v>33</v>
      </c>
      <c r="O706" s="11">
        <v>45078.4082175926</v>
      </c>
      <c r="P706" s="11">
        <v>45078.9047453704</v>
      </c>
      <c r="Q706">
        <v>3</v>
      </c>
      <c r="R706" t="str">
        <f t="shared" si="60"/>
        <v>Slow Response</v>
      </c>
      <c r="S706" t="str">
        <f t="shared" si="61"/>
        <v>Delayed Resolution</v>
      </c>
      <c r="T706" t="str">
        <f t="shared" si="62"/>
        <v>Neutral</v>
      </c>
      <c r="U706">
        <f t="shared" si="63"/>
        <v>1</v>
      </c>
      <c r="V706">
        <f t="shared" si="64"/>
        <v>1</v>
      </c>
      <c r="W706">
        <f t="shared" si="65"/>
        <v>3</v>
      </c>
    </row>
    <row r="707" ht="345" spans="1:23">
      <c r="A707">
        <v>706</v>
      </c>
      <c r="B707" t="s">
        <v>2428</v>
      </c>
      <c r="C707" t="s">
        <v>2429</v>
      </c>
      <c r="D707">
        <v>23</v>
      </c>
      <c r="E707" t="s">
        <v>19</v>
      </c>
      <c r="F707" t="s">
        <v>65</v>
      </c>
      <c r="G707" s="9">
        <v>44106</v>
      </c>
      <c r="H707" t="s">
        <v>66</v>
      </c>
      <c r="I707" t="s">
        <v>60</v>
      </c>
      <c r="J707" s="10" t="s">
        <v>2430</v>
      </c>
      <c r="K707" t="s">
        <v>62</v>
      </c>
      <c r="M707" t="s">
        <v>89</v>
      </c>
      <c r="N707" t="s">
        <v>83</v>
      </c>
      <c r="R707" t="str">
        <f t="shared" ref="R707:R770" si="66">IF(O707&lt;=2,"Fast Response",IF(O707&lt;=6,"Moderate Response","Slow Response"))</f>
        <v>Fast Response</v>
      </c>
      <c r="S707" t="str">
        <f t="shared" ref="S707:S770" si="67">IF(P707&lt;=24,"Resolved Within 1 Day",IF(P707&lt;=72,"Resolved Within 3 Days","Delayed Resolution"))</f>
        <v>Resolved Within 1 Day</v>
      </c>
      <c r="T707" t="str">
        <f t="shared" ref="T707:T770" si="68">IF(Q707&gt;=4,"Satisfied",IF(Q707=3,"Neutral","Dissatisfied"))</f>
        <v>Dissatisfied</v>
      </c>
      <c r="U707">
        <f t="shared" ref="U707:U770" si="69">IF(LOWER(K707)="closed",1,0)</f>
        <v>0</v>
      </c>
      <c r="V707">
        <f t="shared" ref="V707:V770" si="70">IF(OR(LOWER(M707)="high",LOWER(M707)="critical"),1,0)</f>
        <v>1</v>
      </c>
      <c r="W707">
        <f t="shared" ref="W707:W770" si="71">IF(LOWER(M707)="critical",4,IF(LOWER(M707)="high",3,IF(LOWER(M707)="medium",2,1)))</f>
        <v>3</v>
      </c>
    </row>
    <row r="708" ht="285" spans="1:23">
      <c r="A708">
        <v>707</v>
      </c>
      <c r="B708" t="s">
        <v>2431</v>
      </c>
      <c r="C708" t="s">
        <v>2432</v>
      </c>
      <c r="D708">
        <v>53</v>
      </c>
      <c r="E708" t="s">
        <v>19</v>
      </c>
      <c r="F708" t="s">
        <v>103</v>
      </c>
      <c r="G708" s="9">
        <v>44387</v>
      </c>
      <c r="H708" t="s">
        <v>21</v>
      </c>
      <c r="I708" t="s">
        <v>60</v>
      </c>
      <c r="J708" s="10" t="s">
        <v>2433</v>
      </c>
      <c r="K708" t="s">
        <v>24</v>
      </c>
      <c r="M708" t="s">
        <v>89</v>
      </c>
      <c r="N708" t="s">
        <v>55</v>
      </c>
      <c r="O708" s="11">
        <v>45078.0596296296</v>
      </c>
      <c r="R708" t="str">
        <f t="shared" si="66"/>
        <v>Slow Response</v>
      </c>
      <c r="S708" t="str">
        <f t="shared" si="67"/>
        <v>Resolved Within 1 Day</v>
      </c>
      <c r="T708" t="str">
        <f t="shared" si="68"/>
        <v>Dissatisfied</v>
      </c>
      <c r="U708">
        <f t="shared" si="69"/>
        <v>0</v>
      </c>
      <c r="V708">
        <f t="shared" si="70"/>
        <v>1</v>
      </c>
      <c r="W708">
        <f t="shared" si="71"/>
        <v>3</v>
      </c>
    </row>
    <row r="709" ht="330" spans="1:23">
      <c r="A709">
        <v>708</v>
      </c>
      <c r="B709" t="s">
        <v>2434</v>
      </c>
      <c r="C709" t="s">
        <v>2435</v>
      </c>
      <c r="D709">
        <v>58</v>
      </c>
      <c r="E709" t="s">
        <v>58</v>
      </c>
      <c r="F709" t="s">
        <v>103</v>
      </c>
      <c r="G709" s="9">
        <v>44497</v>
      </c>
      <c r="H709" t="s">
        <v>59</v>
      </c>
      <c r="I709" t="s">
        <v>60</v>
      </c>
      <c r="J709" s="10" t="s">
        <v>2436</v>
      </c>
      <c r="K709" t="s">
        <v>39</v>
      </c>
      <c r="L709" t="s">
        <v>2437</v>
      </c>
      <c r="M709" t="s">
        <v>25</v>
      </c>
      <c r="N709" t="s">
        <v>55</v>
      </c>
      <c r="O709" s="11">
        <v>45078.0534027778</v>
      </c>
      <c r="P709" s="11">
        <v>45078.0034027778</v>
      </c>
      <c r="Q709">
        <v>5</v>
      </c>
      <c r="R709" t="str">
        <f t="shared" si="66"/>
        <v>Slow Response</v>
      </c>
      <c r="S709" t="str">
        <f t="shared" si="67"/>
        <v>Delayed Resolution</v>
      </c>
      <c r="T709" t="str">
        <f t="shared" si="68"/>
        <v>Satisfied</v>
      </c>
      <c r="U709">
        <f t="shared" si="69"/>
        <v>1</v>
      </c>
      <c r="V709">
        <f t="shared" si="70"/>
        <v>1</v>
      </c>
      <c r="W709">
        <f t="shared" si="71"/>
        <v>4</v>
      </c>
    </row>
    <row r="710" ht="255" spans="1:23">
      <c r="A710">
        <v>709</v>
      </c>
      <c r="B710" t="s">
        <v>2438</v>
      </c>
      <c r="C710" t="s">
        <v>2439</v>
      </c>
      <c r="D710">
        <v>21</v>
      </c>
      <c r="E710" t="s">
        <v>29</v>
      </c>
      <c r="F710" t="s">
        <v>157</v>
      </c>
      <c r="G710" s="9">
        <v>44076</v>
      </c>
      <c r="H710" t="s">
        <v>66</v>
      </c>
      <c r="I710" t="s">
        <v>31</v>
      </c>
      <c r="J710" s="10" t="s">
        <v>2440</v>
      </c>
      <c r="K710" t="s">
        <v>62</v>
      </c>
      <c r="M710" t="s">
        <v>41</v>
      </c>
      <c r="N710" t="s">
        <v>55</v>
      </c>
      <c r="R710" t="str">
        <f t="shared" si="66"/>
        <v>Fast Response</v>
      </c>
      <c r="S710" t="str">
        <f t="shared" si="67"/>
        <v>Resolved Within 1 Day</v>
      </c>
      <c r="T710" t="str">
        <f t="shared" si="68"/>
        <v>Dissatisfied</v>
      </c>
      <c r="U710">
        <f t="shared" si="69"/>
        <v>0</v>
      </c>
      <c r="V710">
        <f t="shared" si="70"/>
        <v>0</v>
      </c>
      <c r="W710">
        <f t="shared" si="71"/>
        <v>1</v>
      </c>
    </row>
    <row r="711" spans="1:23">
      <c r="A711">
        <v>710</v>
      </c>
      <c r="B711" t="s">
        <v>2441</v>
      </c>
      <c r="C711" t="s">
        <v>2442</v>
      </c>
      <c r="D711">
        <v>54</v>
      </c>
      <c r="E711" t="s">
        <v>19</v>
      </c>
      <c r="F711" t="s">
        <v>223</v>
      </c>
      <c r="G711" s="9">
        <v>44179</v>
      </c>
      <c r="H711" t="s">
        <v>45</v>
      </c>
      <c r="I711" t="s">
        <v>99</v>
      </c>
      <c r="J711" t="s">
        <v>2443</v>
      </c>
      <c r="K711" t="s">
        <v>24</v>
      </c>
      <c r="M711" t="s">
        <v>25</v>
      </c>
      <c r="N711" t="s">
        <v>55</v>
      </c>
      <c r="O711" s="11">
        <v>45078.8937037037</v>
      </c>
      <c r="R711" t="str">
        <f t="shared" si="66"/>
        <v>Slow Response</v>
      </c>
      <c r="S711" t="str">
        <f t="shared" si="67"/>
        <v>Resolved Within 1 Day</v>
      </c>
      <c r="T711" t="str">
        <f t="shared" si="68"/>
        <v>Dissatisfied</v>
      </c>
      <c r="U711">
        <f t="shared" si="69"/>
        <v>0</v>
      </c>
      <c r="V711">
        <f t="shared" si="70"/>
        <v>1</v>
      </c>
      <c r="W711">
        <f t="shared" si="71"/>
        <v>4</v>
      </c>
    </row>
    <row r="712" ht="285" spans="1:23">
      <c r="A712">
        <v>711</v>
      </c>
      <c r="B712" t="s">
        <v>2444</v>
      </c>
      <c r="C712" t="s">
        <v>2445</v>
      </c>
      <c r="D712">
        <v>58</v>
      </c>
      <c r="E712" t="s">
        <v>29</v>
      </c>
      <c r="F712" t="s">
        <v>103</v>
      </c>
      <c r="G712" s="9">
        <v>44542</v>
      </c>
      <c r="H712" t="s">
        <v>67</v>
      </c>
      <c r="I712" t="s">
        <v>93</v>
      </c>
      <c r="J712" s="10" t="s">
        <v>2446</v>
      </c>
      <c r="K712" t="s">
        <v>24</v>
      </c>
      <c r="M712" t="s">
        <v>25</v>
      </c>
      <c r="N712" t="s">
        <v>55</v>
      </c>
      <c r="O712" s="11">
        <v>45078.0874768519</v>
      </c>
      <c r="R712" t="str">
        <f t="shared" si="66"/>
        <v>Slow Response</v>
      </c>
      <c r="S712" t="str">
        <f t="shared" si="67"/>
        <v>Resolved Within 1 Day</v>
      </c>
      <c r="T712" t="str">
        <f t="shared" si="68"/>
        <v>Dissatisfied</v>
      </c>
      <c r="U712">
        <f t="shared" si="69"/>
        <v>0</v>
      </c>
      <c r="V712">
        <f t="shared" si="70"/>
        <v>1</v>
      </c>
      <c r="W712">
        <f t="shared" si="71"/>
        <v>4</v>
      </c>
    </row>
    <row r="713" spans="1:23">
      <c r="A713">
        <v>712</v>
      </c>
      <c r="B713" t="s">
        <v>2447</v>
      </c>
      <c r="C713" t="s">
        <v>2448</v>
      </c>
      <c r="D713">
        <v>26</v>
      </c>
      <c r="E713" t="s">
        <v>19</v>
      </c>
      <c r="F713" t="s">
        <v>76</v>
      </c>
      <c r="G713" s="9">
        <v>44193</v>
      </c>
      <c r="H713" t="s">
        <v>21</v>
      </c>
      <c r="I713" t="s">
        <v>141</v>
      </c>
      <c r="J713" t="s">
        <v>2449</v>
      </c>
      <c r="K713" t="s">
        <v>39</v>
      </c>
      <c r="L713" t="s">
        <v>2450</v>
      </c>
      <c r="M713" t="s">
        <v>89</v>
      </c>
      <c r="N713" t="s">
        <v>83</v>
      </c>
      <c r="O713" s="11">
        <v>45077.9951273148</v>
      </c>
      <c r="P713" s="11">
        <v>45078.7680439815</v>
      </c>
      <c r="Q713">
        <v>2</v>
      </c>
      <c r="R713" t="str">
        <f t="shared" si="66"/>
        <v>Slow Response</v>
      </c>
      <c r="S713" t="str">
        <f t="shared" si="67"/>
        <v>Delayed Resolution</v>
      </c>
      <c r="T713" t="str">
        <f t="shared" si="68"/>
        <v>Dissatisfied</v>
      </c>
      <c r="U713">
        <f t="shared" si="69"/>
        <v>1</v>
      </c>
      <c r="V713">
        <f t="shared" si="70"/>
        <v>1</v>
      </c>
      <c r="W713">
        <f t="shared" si="71"/>
        <v>3</v>
      </c>
    </row>
    <row r="714" ht="240" spans="1:23">
      <c r="A714">
        <v>713</v>
      </c>
      <c r="B714" t="s">
        <v>2451</v>
      </c>
      <c r="C714" t="s">
        <v>2452</v>
      </c>
      <c r="D714">
        <v>70</v>
      </c>
      <c r="E714" t="s">
        <v>19</v>
      </c>
      <c r="F714" t="s">
        <v>125</v>
      </c>
      <c r="G714" s="9">
        <v>44466</v>
      </c>
      <c r="H714" t="s">
        <v>66</v>
      </c>
      <c r="I714" t="s">
        <v>113</v>
      </c>
      <c r="J714" s="10" t="s">
        <v>2453</v>
      </c>
      <c r="K714" t="s">
        <v>39</v>
      </c>
      <c r="L714" t="s">
        <v>2454</v>
      </c>
      <c r="M714" t="s">
        <v>89</v>
      </c>
      <c r="N714" t="s">
        <v>55</v>
      </c>
      <c r="O714" s="11">
        <v>45078.232650463</v>
      </c>
      <c r="P714" s="11">
        <v>45078.5666782407</v>
      </c>
      <c r="Q714">
        <v>1</v>
      </c>
      <c r="R714" t="str">
        <f t="shared" si="66"/>
        <v>Slow Response</v>
      </c>
      <c r="S714" t="str">
        <f t="shared" si="67"/>
        <v>Delayed Resolution</v>
      </c>
      <c r="T714" t="str">
        <f t="shared" si="68"/>
        <v>Dissatisfied</v>
      </c>
      <c r="U714">
        <f t="shared" si="69"/>
        <v>1</v>
      </c>
      <c r="V714">
        <f t="shared" si="70"/>
        <v>1</v>
      </c>
      <c r="W714">
        <f t="shared" si="71"/>
        <v>3</v>
      </c>
    </row>
    <row r="715" spans="1:23">
      <c r="A715">
        <v>714</v>
      </c>
      <c r="B715" t="s">
        <v>2455</v>
      </c>
      <c r="C715" t="s">
        <v>2456</v>
      </c>
      <c r="D715">
        <v>53</v>
      </c>
      <c r="E715" t="s">
        <v>19</v>
      </c>
      <c r="F715" t="s">
        <v>421</v>
      </c>
      <c r="G715" s="9">
        <v>44372</v>
      </c>
      <c r="H715" t="s">
        <v>45</v>
      </c>
      <c r="I715" t="s">
        <v>67</v>
      </c>
      <c r="J715" t="s">
        <v>2457</v>
      </c>
      <c r="K715" t="s">
        <v>62</v>
      </c>
      <c r="M715" t="s">
        <v>41</v>
      </c>
      <c r="N715" t="s">
        <v>26</v>
      </c>
      <c r="R715" t="str">
        <f t="shared" si="66"/>
        <v>Fast Response</v>
      </c>
      <c r="S715" t="str">
        <f t="shared" si="67"/>
        <v>Resolved Within 1 Day</v>
      </c>
      <c r="T715" t="str">
        <f t="shared" si="68"/>
        <v>Dissatisfied</v>
      </c>
      <c r="U715">
        <f t="shared" si="69"/>
        <v>0</v>
      </c>
      <c r="V715">
        <f t="shared" si="70"/>
        <v>0</v>
      </c>
      <c r="W715">
        <f t="shared" si="71"/>
        <v>1</v>
      </c>
    </row>
    <row r="716" ht="270" spans="1:23">
      <c r="A716">
        <v>715</v>
      </c>
      <c r="B716" t="s">
        <v>2458</v>
      </c>
      <c r="C716" t="s">
        <v>942</v>
      </c>
      <c r="D716">
        <v>37</v>
      </c>
      <c r="E716" t="s">
        <v>29</v>
      </c>
      <c r="F716" t="s">
        <v>699</v>
      </c>
      <c r="G716" s="9">
        <v>44327</v>
      </c>
      <c r="H716" t="s">
        <v>67</v>
      </c>
      <c r="I716" t="s">
        <v>52</v>
      </c>
      <c r="J716" s="10" t="s">
        <v>2459</v>
      </c>
      <c r="K716" t="s">
        <v>39</v>
      </c>
      <c r="L716" t="s">
        <v>2460</v>
      </c>
      <c r="M716" t="s">
        <v>25</v>
      </c>
      <c r="N716" t="s">
        <v>33</v>
      </c>
      <c r="O716" s="11">
        <v>45078.4611458333</v>
      </c>
      <c r="P716" s="11">
        <v>45078.0285069444</v>
      </c>
      <c r="Q716">
        <v>5</v>
      </c>
      <c r="R716" t="str">
        <f t="shared" si="66"/>
        <v>Slow Response</v>
      </c>
      <c r="S716" t="str">
        <f t="shared" si="67"/>
        <v>Delayed Resolution</v>
      </c>
      <c r="T716" t="str">
        <f t="shared" si="68"/>
        <v>Satisfied</v>
      </c>
      <c r="U716">
        <f t="shared" si="69"/>
        <v>1</v>
      </c>
      <c r="V716">
        <f t="shared" si="70"/>
        <v>1</v>
      </c>
      <c r="W716">
        <f t="shared" si="71"/>
        <v>4</v>
      </c>
    </row>
    <row r="717" ht="300" spans="1:23">
      <c r="A717">
        <v>716</v>
      </c>
      <c r="B717" t="s">
        <v>2461</v>
      </c>
      <c r="C717" t="s">
        <v>2462</v>
      </c>
      <c r="D717">
        <v>37</v>
      </c>
      <c r="E717" t="s">
        <v>58</v>
      </c>
      <c r="F717" t="s">
        <v>51</v>
      </c>
      <c r="G717" s="9">
        <v>44486</v>
      </c>
      <c r="H717" t="s">
        <v>67</v>
      </c>
      <c r="I717" t="s">
        <v>93</v>
      </c>
      <c r="J717" s="10" t="s">
        <v>2463</v>
      </c>
      <c r="K717" t="s">
        <v>62</v>
      </c>
      <c r="M717" t="s">
        <v>89</v>
      </c>
      <c r="N717" t="s">
        <v>33</v>
      </c>
      <c r="R717" t="str">
        <f t="shared" si="66"/>
        <v>Fast Response</v>
      </c>
      <c r="S717" t="str">
        <f t="shared" si="67"/>
        <v>Resolved Within 1 Day</v>
      </c>
      <c r="T717" t="str">
        <f t="shared" si="68"/>
        <v>Dissatisfied</v>
      </c>
      <c r="U717">
        <f t="shared" si="69"/>
        <v>0</v>
      </c>
      <c r="V717">
        <f t="shared" si="70"/>
        <v>1</v>
      </c>
      <c r="W717">
        <f t="shared" si="71"/>
        <v>3</v>
      </c>
    </row>
    <row r="718" spans="1:23">
      <c r="A718">
        <v>717</v>
      </c>
      <c r="B718" t="s">
        <v>2464</v>
      </c>
      <c r="C718" t="s">
        <v>2465</v>
      </c>
      <c r="D718">
        <v>55</v>
      </c>
      <c r="E718" t="s">
        <v>58</v>
      </c>
      <c r="F718" t="s">
        <v>339</v>
      </c>
      <c r="G718" s="9">
        <v>44319</v>
      </c>
      <c r="H718" t="s">
        <v>21</v>
      </c>
      <c r="I718" t="s">
        <v>59</v>
      </c>
      <c r="J718" t="s">
        <v>2466</v>
      </c>
      <c r="K718" t="s">
        <v>62</v>
      </c>
      <c r="M718" t="s">
        <v>25</v>
      </c>
      <c r="N718" t="s">
        <v>33</v>
      </c>
      <c r="R718" t="str">
        <f t="shared" si="66"/>
        <v>Fast Response</v>
      </c>
      <c r="S718" t="str">
        <f t="shared" si="67"/>
        <v>Resolved Within 1 Day</v>
      </c>
      <c r="T718" t="str">
        <f t="shared" si="68"/>
        <v>Dissatisfied</v>
      </c>
      <c r="U718">
        <f t="shared" si="69"/>
        <v>0</v>
      </c>
      <c r="V718">
        <f t="shared" si="70"/>
        <v>1</v>
      </c>
      <c r="W718">
        <f t="shared" si="71"/>
        <v>4</v>
      </c>
    </row>
    <row r="719" ht="285" spans="1:23">
      <c r="A719">
        <v>718</v>
      </c>
      <c r="B719" t="s">
        <v>2467</v>
      </c>
      <c r="C719" t="s">
        <v>2468</v>
      </c>
      <c r="D719">
        <v>30</v>
      </c>
      <c r="E719" t="s">
        <v>29</v>
      </c>
      <c r="F719" t="s">
        <v>98</v>
      </c>
      <c r="G719" s="9">
        <v>44139</v>
      </c>
      <c r="H719" t="s">
        <v>21</v>
      </c>
      <c r="I719" t="s">
        <v>31</v>
      </c>
      <c r="J719" s="10" t="s">
        <v>2469</v>
      </c>
      <c r="K719" t="s">
        <v>39</v>
      </c>
      <c r="L719" t="s">
        <v>2470</v>
      </c>
      <c r="M719" t="s">
        <v>41</v>
      </c>
      <c r="N719" t="s">
        <v>83</v>
      </c>
      <c r="O719" s="11">
        <v>45078.3473032407</v>
      </c>
      <c r="P719" s="11">
        <v>45077.9799421296</v>
      </c>
      <c r="Q719">
        <v>2</v>
      </c>
      <c r="R719" t="str">
        <f t="shared" si="66"/>
        <v>Slow Response</v>
      </c>
      <c r="S719" t="str">
        <f t="shared" si="67"/>
        <v>Delayed Resolution</v>
      </c>
      <c r="T719" t="str">
        <f t="shared" si="68"/>
        <v>Dissatisfied</v>
      </c>
      <c r="U719">
        <f t="shared" si="69"/>
        <v>1</v>
      </c>
      <c r="V719">
        <f t="shared" si="70"/>
        <v>0</v>
      </c>
      <c r="W719">
        <f t="shared" si="71"/>
        <v>1</v>
      </c>
    </row>
    <row r="720" spans="1:23">
      <c r="A720">
        <v>719</v>
      </c>
      <c r="B720" t="s">
        <v>2471</v>
      </c>
      <c r="C720" t="s">
        <v>2472</v>
      </c>
      <c r="D720">
        <v>39</v>
      </c>
      <c r="E720" t="s">
        <v>19</v>
      </c>
      <c r="F720" t="s">
        <v>161</v>
      </c>
      <c r="G720" s="9">
        <v>44225</v>
      </c>
      <c r="H720" t="s">
        <v>66</v>
      </c>
      <c r="I720" t="s">
        <v>59</v>
      </c>
      <c r="J720" t="s">
        <v>2473</v>
      </c>
      <c r="K720" t="s">
        <v>62</v>
      </c>
      <c r="M720" t="s">
        <v>25</v>
      </c>
      <c r="N720" t="s">
        <v>26</v>
      </c>
      <c r="R720" t="str">
        <f t="shared" si="66"/>
        <v>Fast Response</v>
      </c>
      <c r="S720" t="str">
        <f t="shared" si="67"/>
        <v>Resolved Within 1 Day</v>
      </c>
      <c r="T720" t="str">
        <f t="shared" si="68"/>
        <v>Dissatisfied</v>
      </c>
      <c r="U720">
        <f t="shared" si="69"/>
        <v>0</v>
      </c>
      <c r="V720">
        <f t="shared" si="70"/>
        <v>1</v>
      </c>
      <c r="W720">
        <f t="shared" si="71"/>
        <v>4</v>
      </c>
    </row>
    <row r="721" ht="300" spans="1:23">
      <c r="A721">
        <v>720</v>
      </c>
      <c r="B721" t="s">
        <v>2474</v>
      </c>
      <c r="C721" t="s">
        <v>2475</v>
      </c>
      <c r="D721">
        <v>29</v>
      </c>
      <c r="E721" t="s">
        <v>19</v>
      </c>
      <c r="F721" t="s">
        <v>383</v>
      </c>
      <c r="G721" s="9">
        <v>44516</v>
      </c>
      <c r="H721" t="s">
        <v>59</v>
      </c>
      <c r="I721" t="s">
        <v>59</v>
      </c>
      <c r="J721" s="10" t="s">
        <v>2476</v>
      </c>
      <c r="K721" t="s">
        <v>62</v>
      </c>
      <c r="M721" t="s">
        <v>25</v>
      </c>
      <c r="N721" t="s">
        <v>33</v>
      </c>
      <c r="R721" t="str">
        <f t="shared" si="66"/>
        <v>Fast Response</v>
      </c>
      <c r="S721" t="str">
        <f t="shared" si="67"/>
        <v>Resolved Within 1 Day</v>
      </c>
      <c r="T721" t="str">
        <f t="shared" si="68"/>
        <v>Dissatisfied</v>
      </c>
      <c r="U721">
        <f t="shared" si="69"/>
        <v>0</v>
      </c>
      <c r="V721">
        <f t="shared" si="70"/>
        <v>1</v>
      </c>
      <c r="W721">
        <f t="shared" si="71"/>
        <v>4</v>
      </c>
    </row>
    <row r="722" ht="210" spans="1:23">
      <c r="A722">
        <v>721</v>
      </c>
      <c r="B722" t="s">
        <v>2477</v>
      </c>
      <c r="C722" t="s">
        <v>2478</v>
      </c>
      <c r="D722">
        <v>68</v>
      </c>
      <c r="E722" t="s">
        <v>19</v>
      </c>
      <c r="F722" t="s">
        <v>173</v>
      </c>
      <c r="G722" s="9">
        <v>44180</v>
      </c>
      <c r="H722" t="s">
        <v>45</v>
      </c>
      <c r="I722" t="s">
        <v>77</v>
      </c>
      <c r="J722" s="10" t="s">
        <v>2479</v>
      </c>
      <c r="K722" t="s">
        <v>39</v>
      </c>
      <c r="L722" t="s">
        <v>2480</v>
      </c>
      <c r="M722" t="s">
        <v>25</v>
      </c>
      <c r="N722" t="s">
        <v>83</v>
      </c>
      <c r="O722" s="11">
        <v>45078.4341435185</v>
      </c>
      <c r="P722" s="11">
        <v>45078.5181712963</v>
      </c>
      <c r="Q722">
        <v>1</v>
      </c>
      <c r="R722" t="str">
        <f t="shared" si="66"/>
        <v>Slow Response</v>
      </c>
      <c r="S722" t="str">
        <f t="shared" si="67"/>
        <v>Delayed Resolution</v>
      </c>
      <c r="T722" t="str">
        <f t="shared" si="68"/>
        <v>Dissatisfied</v>
      </c>
      <c r="U722">
        <f t="shared" si="69"/>
        <v>1</v>
      </c>
      <c r="V722">
        <f t="shared" si="70"/>
        <v>1</v>
      </c>
      <c r="W722">
        <f t="shared" si="71"/>
        <v>4</v>
      </c>
    </row>
    <row r="723" ht="255" spans="1:23">
      <c r="A723">
        <v>722</v>
      </c>
      <c r="B723" t="s">
        <v>2481</v>
      </c>
      <c r="C723" t="s">
        <v>2482</v>
      </c>
      <c r="D723">
        <v>70</v>
      </c>
      <c r="E723" t="s">
        <v>58</v>
      </c>
      <c r="F723" t="s">
        <v>397</v>
      </c>
      <c r="G723" s="9">
        <v>43989</v>
      </c>
      <c r="H723" t="s">
        <v>45</v>
      </c>
      <c r="I723" t="s">
        <v>22</v>
      </c>
      <c r="J723" s="10" t="s">
        <v>2483</v>
      </c>
      <c r="K723" t="s">
        <v>24</v>
      </c>
      <c r="M723" t="s">
        <v>41</v>
      </c>
      <c r="N723" t="s">
        <v>33</v>
      </c>
      <c r="O723" s="11">
        <v>45078.6320833333</v>
      </c>
      <c r="R723" t="str">
        <f t="shared" si="66"/>
        <v>Slow Response</v>
      </c>
      <c r="S723" t="str">
        <f t="shared" si="67"/>
        <v>Resolved Within 1 Day</v>
      </c>
      <c r="T723" t="str">
        <f t="shared" si="68"/>
        <v>Dissatisfied</v>
      </c>
      <c r="U723">
        <f t="shared" si="69"/>
        <v>0</v>
      </c>
      <c r="V723">
        <f t="shared" si="70"/>
        <v>0</v>
      </c>
      <c r="W723">
        <f t="shared" si="71"/>
        <v>1</v>
      </c>
    </row>
    <row r="724" ht="255" spans="1:23">
      <c r="A724">
        <v>723</v>
      </c>
      <c r="B724" t="s">
        <v>2484</v>
      </c>
      <c r="C724" t="s">
        <v>2485</v>
      </c>
      <c r="D724">
        <v>50</v>
      </c>
      <c r="E724" t="s">
        <v>58</v>
      </c>
      <c r="F724" t="s">
        <v>36</v>
      </c>
      <c r="G724" s="9">
        <v>44082</v>
      </c>
      <c r="H724" t="s">
        <v>21</v>
      </c>
      <c r="I724" t="s">
        <v>72</v>
      </c>
      <c r="J724" s="10" t="s">
        <v>2486</v>
      </c>
      <c r="K724" t="s">
        <v>39</v>
      </c>
      <c r="L724" t="s">
        <v>2487</v>
      </c>
      <c r="M724" t="s">
        <v>143</v>
      </c>
      <c r="N724" t="s">
        <v>55</v>
      </c>
      <c r="O724" s="11">
        <v>45077.9932060185</v>
      </c>
      <c r="P724" s="11">
        <v>45078.7591782407</v>
      </c>
      <c r="Q724">
        <v>1</v>
      </c>
      <c r="R724" t="str">
        <f t="shared" si="66"/>
        <v>Slow Response</v>
      </c>
      <c r="S724" t="str">
        <f t="shared" si="67"/>
        <v>Delayed Resolution</v>
      </c>
      <c r="T724" t="str">
        <f t="shared" si="68"/>
        <v>Dissatisfied</v>
      </c>
      <c r="U724">
        <f t="shared" si="69"/>
        <v>1</v>
      </c>
      <c r="V724">
        <f t="shared" si="70"/>
        <v>0</v>
      </c>
      <c r="W724">
        <f t="shared" si="71"/>
        <v>2</v>
      </c>
    </row>
    <row r="725" ht="300" spans="1:23">
      <c r="A725">
        <v>724</v>
      </c>
      <c r="B725" t="s">
        <v>2488</v>
      </c>
      <c r="C725" t="s">
        <v>2489</v>
      </c>
      <c r="D725">
        <v>46</v>
      </c>
      <c r="E725" t="s">
        <v>19</v>
      </c>
      <c r="F725" t="s">
        <v>98</v>
      </c>
      <c r="G725" s="9">
        <v>43920</v>
      </c>
      <c r="H725" t="s">
        <v>21</v>
      </c>
      <c r="I725" t="s">
        <v>60</v>
      </c>
      <c r="J725" s="10" t="s">
        <v>2490</v>
      </c>
      <c r="K725" t="s">
        <v>62</v>
      </c>
      <c r="M725" t="s">
        <v>41</v>
      </c>
      <c r="N725" t="s">
        <v>33</v>
      </c>
      <c r="R725" t="str">
        <f t="shared" si="66"/>
        <v>Fast Response</v>
      </c>
      <c r="S725" t="str">
        <f t="shared" si="67"/>
        <v>Resolved Within 1 Day</v>
      </c>
      <c r="T725" t="str">
        <f t="shared" si="68"/>
        <v>Dissatisfied</v>
      </c>
      <c r="U725">
        <f t="shared" si="69"/>
        <v>0</v>
      </c>
      <c r="V725">
        <f t="shared" si="70"/>
        <v>0</v>
      </c>
      <c r="W725">
        <f t="shared" si="71"/>
        <v>1</v>
      </c>
    </row>
    <row r="726" ht="240" spans="1:23">
      <c r="A726">
        <v>725</v>
      </c>
      <c r="B726" t="s">
        <v>2491</v>
      </c>
      <c r="C726" t="s">
        <v>2492</v>
      </c>
      <c r="D726">
        <v>60</v>
      </c>
      <c r="E726" t="s">
        <v>29</v>
      </c>
      <c r="F726" t="s">
        <v>431</v>
      </c>
      <c r="G726" s="9">
        <v>44252</v>
      </c>
      <c r="H726" t="s">
        <v>21</v>
      </c>
      <c r="I726" t="s">
        <v>60</v>
      </c>
      <c r="J726" s="10" t="s">
        <v>2493</v>
      </c>
      <c r="K726" t="s">
        <v>62</v>
      </c>
      <c r="M726" t="s">
        <v>41</v>
      </c>
      <c r="N726" t="s">
        <v>83</v>
      </c>
      <c r="R726" t="str">
        <f t="shared" si="66"/>
        <v>Fast Response</v>
      </c>
      <c r="S726" t="str">
        <f t="shared" si="67"/>
        <v>Resolved Within 1 Day</v>
      </c>
      <c r="T726" t="str">
        <f t="shared" si="68"/>
        <v>Dissatisfied</v>
      </c>
      <c r="U726">
        <f t="shared" si="69"/>
        <v>0</v>
      </c>
      <c r="V726">
        <f t="shared" si="70"/>
        <v>0</v>
      </c>
      <c r="W726">
        <f t="shared" si="71"/>
        <v>1</v>
      </c>
    </row>
    <row r="727" ht="255" spans="1:23">
      <c r="A727">
        <v>726</v>
      </c>
      <c r="B727" t="s">
        <v>2494</v>
      </c>
      <c r="C727" t="s">
        <v>2495</v>
      </c>
      <c r="D727">
        <v>19</v>
      </c>
      <c r="E727" t="s">
        <v>29</v>
      </c>
      <c r="F727" t="s">
        <v>20</v>
      </c>
      <c r="G727" s="9">
        <v>44063</v>
      </c>
      <c r="H727" t="s">
        <v>67</v>
      </c>
      <c r="I727" t="s">
        <v>67</v>
      </c>
      <c r="J727" s="10" t="s">
        <v>2496</v>
      </c>
      <c r="K727" t="s">
        <v>62</v>
      </c>
      <c r="M727" t="s">
        <v>41</v>
      </c>
      <c r="N727" t="s">
        <v>83</v>
      </c>
      <c r="R727" t="str">
        <f t="shared" si="66"/>
        <v>Fast Response</v>
      </c>
      <c r="S727" t="str">
        <f t="shared" si="67"/>
        <v>Resolved Within 1 Day</v>
      </c>
      <c r="T727" t="str">
        <f t="shared" si="68"/>
        <v>Dissatisfied</v>
      </c>
      <c r="U727">
        <f t="shared" si="69"/>
        <v>0</v>
      </c>
      <c r="V727">
        <f t="shared" si="70"/>
        <v>0</v>
      </c>
      <c r="W727">
        <f t="shared" si="71"/>
        <v>1</v>
      </c>
    </row>
    <row r="728" ht="300" spans="1:23">
      <c r="A728">
        <v>727</v>
      </c>
      <c r="B728" t="s">
        <v>2497</v>
      </c>
      <c r="C728" t="s">
        <v>2498</v>
      </c>
      <c r="D728">
        <v>33</v>
      </c>
      <c r="E728" t="s">
        <v>58</v>
      </c>
      <c r="F728" t="s">
        <v>207</v>
      </c>
      <c r="G728" s="9">
        <v>43985</v>
      </c>
      <c r="H728" t="s">
        <v>67</v>
      </c>
      <c r="I728" t="s">
        <v>52</v>
      </c>
      <c r="J728" s="10" t="s">
        <v>2499</v>
      </c>
      <c r="K728" t="s">
        <v>24</v>
      </c>
      <c r="M728" t="s">
        <v>143</v>
      </c>
      <c r="N728" t="s">
        <v>83</v>
      </c>
      <c r="O728" s="11">
        <v>45077.930787037</v>
      </c>
      <c r="R728" t="str">
        <f t="shared" si="66"/>
        <v>Slow Response</v>
      </c>
      <c r="S728" t="str">
        <f t="shared" si="67"/>
        <v>Resolved Within 1 Day</v>
      </c>
      <c r="T728" t="str">
        <f t="shared" si="68"/>
        <v>Dissatisfied</v>
      </c>
      <c r="U728">
        <f t="shared" si="69"/>
        <v>0</v>
      </c>
      <c r="V728">
        <f t="shared" si="70"/>
        <v>0</v>
      </c>
      <c r="W728">
        <f t="shared" si="71"/>
        <v>2</v>
      </c>
    </row>
    <row r="729" spans="1:23">
      <c r="A729">
        <v>728</v>
      </c>
      <c r="B729" t="s">
        <v>2500</v>
      </c>
      <c r="C729" t="s">
        <v>2501</v>
      </c>
      <c r="D729">
        <v>55</v>
      </c>
      <c r="E729" t="s">
        <v>58</v>
      </c>
      <c r="F729" t="s">
        <v>107</v>
      </c>
      <c r="G729" s="9">
        <v>44211</v>
      </c>
      <c r="H729" t="s">
        <v>59</v>
      </c>
      <c r="I729" t="s">
        <v>141</v>
      </c>
      <c r="J729" t="s">
        <v>2502</v>
      </c>
      <c r="K729" t="s">
        <v>62</v>
      </c>
      <c r="M729" t="s">
        <v>25</v>
      </c>
      <c r="N729" t="s">
        <v>26</v>
      </c>
      <c r="R729" t="str">
        <f t="shared" si="66"/>
        <v>Fast Response</v>
      </c>
      <c r="S729" t="str">
        <f t="shared" si="67"/>
        <v>Resolved Within 1 Day</v>
      </c>
      <c r="T729" t="str">
        <f t="shared" si="68"/>
        <v>Dissatisfied</v>
      </c>
      <c r="U729">
        <f t="shared" si="69"/>
        <v>0</v>
      </c>
      <c r="V729">
        <f t="shared" si="70"/>
        <v>1</v>
      </c>
      <c r="W729">
        <f t="shared" si="71"/>
        <v>4</v>
      </c>
    </row>
    <row r="730" ht="285" spans="1:23">
      <c r="A730">
        <v>729</v>
      </c>
      <c r="B730" t="s">
        <v>2503</v>
      </c>
      <c r="C730" t="s">
        <v>2504</v>
      </c>
      <c r="D730">
        <v>29</v>
      </c>
      <c r="E730" t="s">
        <v>19</v>
      </c>
      <c r="F730" t="s">
        <v>125</v>
      </c>
      <c r="G730" s="9">
        <v>44264</v>
      </c>
      <c r="H730" t="s">
        <v>59</v>
      </c>
      <c r="I730" t="s">
        <v>141</v>
      </c>
      <c r="J730" s="10" t="s">
        <v>2505</v>
      </c>
      <c r="K730" t="s">
        <v>39</v>
      </c>
      <c r="L730" t="s">
        <v>2506</v>
      </c>
      <c r="M730" t="s">
        <v>89</v>
      </c>
      <c r="N730" t="s">
        <v>26</v>
      </c>
      <c r="O730" s="11">
        <v>45077.9690046296</v>
      </c>
      <c r="P730" s="11">
        <v>45078.5592824074</v>
      </c>
      <c r="Q730">
        <v>2</v>
      </c>
      <c r="R730" t="str">
        <f t="shared" si="66"/>
        <v>Slow Response</v>
      </c>
      <c r="S730" t="str">
        <f t="shared" si="67"/>
        <v>Delayed Resolution</v>
      </c>
      <c r="T730" t="str">
        <f t="shared" si="68"/>
        <v>Dissatisfied</v>
      </c>
      <c r="U730">
        <f t="shared" si="69"/>
        <v>1</v>
      </c>
      <c r="V730">
        <f t="shared" si="70"/>
        <v>1</v>
      </c>
      <c r="W730">
        <f t="shared" si="71"/>
        <v>3</v>
      </c>
    </row>
    <row r="731" ht="285" spans="1:23">
      <c r="A731">
        <v>730</v>
      </c>
      <c r="B731" t="s">
        <v>2507</v>
      </c>
      <c r="C731" t="s">
        <v>2508</v>
      </c>
      <c r="D731">
        <v>50</v>
      </c>
      <c r="E731" t="s">
        <v>29</v>
      </c>
      <c r="F731" t="s">
        <v>112</v>
      </c>
      <c r="G731" s="9">
        <v>43965</v>
      </c>
      <c r="H731" t="s">
        <v>21</v>
      </c>
      <c r="I731" t="s">
        <v>99</v>
      </c>
      <c r="J731" s="10" t="s">
        <v>2509</v>
      </c>
      <c r="K731" t="s">
        <v>39</v>
      </c>
      <c r="L731" t="s">
        <v>2510</v>
      </c>
      <c r="M731" t="s">
        <v>41</v>
      </c>
      <c r="N731" t="s">
        <v>33</v>
      </c>
      <c r="O731" s="11">
        <v>45078.6794444444</v>
      </c>
      <c r="P731" s="11">
        <v>45078.7836111111</v>
      </c>
      <c r="Q731">
        <v>4</v>
      </c>
      <c r="R731" t="str">
        <f t="shared" si="66"/>
        <v>Slow Response</v>
      </c>
      <c r="S731" t="str">
        <f t="shared" si="67"/>
        <v>Delayed Resolution</v>
      </c>
      <c r="T731" t="str">
        <f t="shared" si="68"/>
        <v>Satisfied</v>
      </c>
      <c r="U731">
        <f t="shared" si="69"/>
        <v>1</v>
      </c>
      <c r="V731">
        <f t="shared" si="70"/>
        <v>0</v>
      </c>
      <c r="W731">
        <f t="shared" si="71"/>
        <v>1</v>
      </c>
    </row>
    <row r="732" ht="150" spans="1:23">
      <c r="A732">
        <v>731</v>
      </c>
      <c r="B732" t="s">
        <v>2511</v>
      </c>
      <c r="C732" t="s">
        <v>2512</v>
      </c>
      <c r="D732">
        <v>58</v>
      </c>
      <c r="E732" t="s">
        <v>29</v>
      </c>
      <c r="F732" t="s">
        <v>286</v>
      </c>
      <c r="G732" s="9">
        <v>44284</v>
      </c>
      <c r="H732" t="s">
        <v>66</v>
      </c>
      <c r="I732" t="s">
        <v>93</v>
      </c>
      <c r="J732" s="10" t="s">
        <v>2513</v>
      </c>
      <c r="K732" t="s">
        <v>62</v>
      </c>
      <c r="M732" t="s">
        <v>41</v>
      </c>
      <c r="N732" t="s">
        <v>83</v>
      </c>
      <c r="R732" t="str">
        <f t="shared" si="66"/>
        <v>Fast Response</v>
      </c>
      <c r="S732" t="str">
        <f t="shared" si="67"/>
        <v>Resolved Within 1 Day</v>
      </c>
      <c r="T732" t="str">
        <f t="shared" si="68"/>
        <v>Dissatisfied</v>
      </c>
      <c r="U732">
        <f t="shared" si="69"/>
        <v>0</v>
      </c>
      <c r="V732">
        <f t="shared" si="70"/>
        <v>0</v>
      </c>
      <c r="W732">
        <f t="shared" si="71"/>
        <v>1</v>
      </c>
    </row>
    <row r="733" ht="195" spans="1:23">
      <c r="A733">
        <v>732</v>
      </c>
      <c r="B733" t="s">
        <v>2514</v>
      </c>
      <c r="C733" t="s">
        <v>2515</v>
      </c>
      <c r="D733">
        <v>70</v>
      </c>
      <c r="E733" t="s">
        <v>19</v>
      </c>
      <c r="F733" t="s">
        <v>51</v>
      </c>
      <c r="G733" s="9">
        <v>43864</v>
      </c>
      <c r="H733" t="s">
        <v>59</v>
      </c>
      <c r="I733" t="s">
        <v>37</v>
      </c>
      <c r="J733" s="10" t="s">
        <v>2516</v>
      </c>
      <c r="K733" t="s">
        <v>24</v>
      </c>
      <c r="M733" t="s">
        <v>41</v>
      </c>
      <c r="N733" t="s">
        <v>33</v>
      </c>
      <c r="O733" s="11">
        <v>45078.3433564815</v>
      </c>
      <c r="R733" t="str">
        <f t="shared" si="66"/>
        <v>Slow Response</v>
      </c>
      <c r="S733" t="str">
        <f t="shared" si="67"/>
        <v>Resolved Within 1 Day</v>
      </c>
      <c r="T733" t="str">
        <f t="shared" si="68"/>
        <v>Dissatisfied</v>
      </c>
      <c r="U733">
        <f t="shared" si="69"/>
        <v>0</v>
      </c>
      <c r="V733">
        <f t="shared" si="70"/>
        <v>0</v>
      </c>
      <c r="W733">
        <f t="shared" si="71"/>
        <v>1</v>
      </c>
    </row>
    <row r="734" spans="1:23">
      <c r="A734">
        <v>733</v>
      </c>
      <c r="B734" t="s">
        <v>2517</v>
      </c>
      <c r="C734" t="s">
        <v>2518</v>
      </c>
      <c r="D734">
        <v>58</v>
      </c>
      <c r="E734" t="s">
        <v>29</v>
      </c>
      <c r="F734" t="s">
        <v>76</v>
      </c>
      <c r="G734" s="9">
        <v>44397</v>
      </c>
      <c r="H734" t="s">
        <v>67</v>
      </c>
      <c r="I734" t="s">
        <v>99</v>
      </c>
      <c r="J734" t="s">
        <v>2519</v>
      </c>
      <c r="K734" t="s">
        <v>24</v>
      </c>
      <c r="M734" t="s">
        <v>25</v>
      </c>
      <c r="N734" t="s">
        <v>26</v>
      </c>
      <c r="O734" s="11">
        <v>45078.3975462963</v>
      </c>
      <c r="R734" t="str">
        <f t="shared" si="66"/>
        <v>Slow Response</v>
      </c>
      <c r="S734" t="str">
        <f t="shared" si="67"/>
        <v>Resolved Within 1 Day</v>
      </c>
      <c r="T734" t="str">
        <f t="shared" si="68"/>
        <v>Dissatisfied</v>
      </c>
      <c r="U734">
        <f t="shared" si="69"/>
        <v>0</v>
      </c>
      <c r="V734">
        <f t="shared" si="70"/>
        <v>1</v>
      </c>
      <c r="W734">
        <f t="shared" si="71"/>
        <v>4</v>
      </c>
    </row>
    <row r="735" ht="270" spans="1:23">
      <c r="A735">
        <v>734</v>
      </c>
      <c r="B735" t="s">
        <v>2520</v>
      </c>
      <c r="C735" t="s">
        <v>2521</v>
      </c>
      <c r="D735">
        <v>49</v>
      </c>
      <c r="E735" t="s">
        <v>19</v>
      </c>
      <c r="F735" t="s">
        <v>98</v>
      </c>
      <c r="G735" s="9">
        <v>44387</v>
      </c>
      <c r="H735" t="s">
        <v>59</v>
      </c>
      <c r="I735" t="s">
        <v>31</v>
      </c>
      <c r="J735" s="10" t="s">
        <v>2522</v>
      </c>
      <c r="K735" t="s">
        <v>39</v>
      </c>
      <c r="L735" t="s">
        <v>2523</v>
      </c>
      <c r="M735" t="s">
        <v>143</v>
      </c>
      <c r="N735" t="s">
        <v>33</v>
      </c>
      <c r="O735" s="11">
        <v>45078.0878356481</v>
      </c>
      <c r="P735" s="11">
        <v>45078.3010300926</v>
      </c>
      <c r="Q735">
        <v>4</v>
      </c>
      <c r="R735" t="str">
        <f t="shared" si="66"/>
        <v>Slow Response</v>
      </c>
      <c r="S735" t="str">
        <f t="shared" si="67"/>
        <v>Delayed Resolution</v>
      </c>
      <c r="T735" t="str">
        <f t="shared" si="68"/>
        <v>Satisfied</v>
      </c>
      <c r="U735">
        <f t="shared" si="69"/>
        <v>1</v>
      </c>
      <c r="V735">
        <f t="shared" si="70"/>
        <v>0</v>
      </c>
      <c r="W735">
        <f t="shared" si="71"/>
        <v>2</v>
      </c>
    </row>
    <row r="736" spans="1:23">
      <c r="A736">
        <v>735</v>
      </c>
      <c r="B736" t="s">
        <v>2524</v>
      </c>
      <c r="C736" t="s">
        <v>2525</v>
      </c>
      <c r="D736">
        <v>62</v>
      </c>
      <c r="E736" t="s">
        <v>29</v>
      </c>
      <c r="F736" t="s">
        <v>397</v>
      </c>
      <c r="G736" s="9">
        <v>43868</v>
      </c>
      <c r="H736" t="s">
        <v>21</v>
      </c>
      <c r="I736" t="s">
        <v>113</v>
      </c>
      <c r="J736" t="s">
        <v>2526</v>
      </c>
      <c r="K736" t="s">
        <v>39</v>
      </c>
      <c r="L736" t="s">
        <v>2527</v>
      </c>
      <c r="M736" t="s">
        <v>25</v>
      </c>
      <c r="N736" t="s">
        <v>33</v>
      </c>
      <c r="O736" s="11">
        <v>45078.8927199074</v>
      </c>
      <c r="P736" s="11">
        <v>45078.6253587963</v>
      </c>
      <c r="Q736">
        <v>2</v>
      </c>
      <c r="R736" t="str">
        <f t="shared" si="66"/>
        <v>Slow Response</v>
      </c>
      <c r="S736" t="str">
        <f t="shared" si="67"/>
        <v>Delayed Resolution</v>
      </c>
      <c r="T736" t="str">
        <f t="shared" si="68"/>
        <v>Dissatisfied</v>
      </c>
      <c r="U736">
        <f t="shared" si="69"/>
        <v>1</v>
      </c>
      <c r="V736">
        <f t="shared" si="70"/>
        <v>1</v>
      </c>
      <c r="W736">
        <f t="shared" si="71"/>
        <v>4</v>
      </c>
    </row>
    <row r="737" ht="300" spans="1:23">
      <c r="A737">
        <v>736</v>
      </c>
      <c r="B737" t="s">
        <v>2528</v>
      </c>
      <c r="C737" t="s">
        <v>2529</v>
      </c>
      <c r="D737">
        <v>36</v>
      </c>
      <c r="E737" t="s">
        <v>58</v>
      </c>
      <c r="F737" t="s">
        <v>485</v>
      </c>
      <c r="G737" s="9">
        <v>43887</v>
      </c>
      <c r="H737" t="s">
        <v>59</v>
      </c>
      <c r="I737" t="s">
        <v>99</v>
      </c>
      <c r="J737" s="10" t="s">
        <v>2530</v>
      </c>
      <c r="K737" t="s">
        <v>39</v>
      </c>
      <c r="L737" t="s">
        <v>2531</v>
      </c>
      <c r="M737" t="s">
        <v>89</v>
      </c>
      <c r="N737" t="s">
        <v>33</v>
      </c>
      <c r="O737" s="11">
        <v>45078.8996643519</v>
      </c>
      <c r="P737" s="11">
        <v>45078.5468865741</v>
      </c>
      <c r="Q737">
        <v>1</v>
      </c>
      <c r="R737" t="str">
        <f t="shared" si="66"/>
        <v>Slow Response</v>
      </c>
      <c r="S737" t="str">
        <f t="shared" si="67"/>
        <v>Delayed Resolution</v>
      </c>
      <c r="T737" t="str">
        <f t="shared" si="68"/>
        <v>Dissatisfied</v>
      </c>
      <c r="U737">
        <f t="shared" si="69"/>
        <v>1</v>
      </c>
      <c r="V737">
        <f t="shared" si="70"/>
        <v>1</v>
      </c>
      <c r="W737">
        <f t="shared" si="71"/>
        <v>3</v>
      </c>
    </row>
    <row r="738" spans="1:23">
      <c r="A738">
        <v>737</v>
      </c>
      <c r="B738" t="s">
        <v>2532</v>
      </c>
      <c r="C738" t="s">
        <v>2533</v>
      </c>
      <c r="D738">
        <v>21</v>
      </c>
      <c r="E738" t="s">
        <v>58</v>
      </c>
      <c r="F738" t="s">
        <v>81</v>
      </c>
      <c r="G738" s="9">
        <v>44346</v>
      </c>
      <c r="H738" t="s">
        <v>45</v>
      </c>
      <c r="I738" t="s">
        <v>37</v>
      </c>
      <c r="J738" t="s">
        <v>2534</v>
      </c>
      <c r="K738" t="s">
        <v>62</v>
      </c>
      <c r="M738" t="s">
        <v>89</v>
      </c>
      <c r="N738" t="s">
        <v>83</v>
      </c>
      <c r="R738" t="str">
        <f t="shared" si="66"/>
        <v>Fast Response</v>
      </c>
      <c r="S738" t="str">
        <f t="shared" si="67"/>
        <v>Resolved Within 1 Day</v>
      </c>
      <c r="T738" t="str">
        <f t="shared" si="68"/>
        <v>Dissatisfied</v>
      </c>
      <c r="U738">
        <f t="shared" si="69"/>
        <v>0</v>
      </c>
      <c r="V738">
        <f t="shared" si="70"/>
        <v>1</v>
      </c>
      <c r="W738">
        <f t="shared" si="71"/>
        <v>3</v>
      </c>
    </row>
    <row r="739" ht="285" spans="1:23">
      <c r="A739">
        <v>738</v>
      </c>
      <c r="B739" t="s">
        <v>2535</v>
      </c>
      <c r="C739" t="s">
        <v>2536</v>
      </c>
      <c r="D739">
        <v>46</v>
      </c>
      <c r="E739" t="s">
        <v>29</v>
      </c>
      <c r="F739" t="s">
        <v>202</v>
      </c>
      <c r="G739" s="9">
        <v>44438</v>
      </c>
      <c r="H739" t="s">
        <v>66</v>
      </c>
      <c r="I739" t="s">
        <v>150</v>
      </c>
      <c r="J739" s="10" t="s">
        <v>2537</v>
      </c>
      <c r="K739" t="s">
        <v>24</v>
      </c>
      <c r="M739" t="s">
        <v>41</v>
      </c>
      <c r="N739" t="s">
        <v>55</v>
      </c>
      <c r="O739" s="11">
        <v>45078.7746990741</v>
      </c>
      <c r="R739" t="str">
        <f t="shared" si="66"/>
        <v>Slow Response</v>
      </c>
      <c r="S739" t="str">
        <f t="shared" si="67"/>
        <v>Resolved Within 1 Day</v>
      </c>
      <c r="T739" t="str">
        <f t="shared" si="68"/>
        <v>Dissatisfied</v>
      </c>
      <c r="U739">
        <f t="shared" si="69"/>
        <v>0</v>
      </c>
      <c r="V739">
        <f t="shared" si="70"/>
        <v>0</v>
      </c>
      <c r="W739">
        <f t="shared" si="71"/>
        <v>1</v>
      </c>
    </row>
    <row r="740" ht="285" spans="1:23">
      <c r="A740">
        <v>739</v>
      </c>
      <c r="B740" t="s">
        <v>2538</v>
      </c>
      <c r="C740" t="s">
        <v>2539</v>
      </c>
      <c r="D740">
        <v>38</v>
      </c>
      <c r="E740" t="s">
        <v>29</v>
      </c>
      <c r="F740" t="s">
        <v>20</v>
      </c>
      <c r="G740" s="9">
        <v>44390</v>
      </c>
      <c r="H740" t="s">
        <v>21</v>
      </c>
      <c r="I740" t="s">
        <v>72</v>
      </c>
      <c r="J740" s="10" t="s">
        <v>2540</v>
      </c>
      <c r="K740" t="s">
        <v>62</v>
      </c>
      <c r="M740" t="s">
        <v>89</v>
      </c>
      <c r="N740" t="s">
        <v>33</v>
      </c>
      <c r="R740" t="str">
        <f t="shared" si="66"/>
        <v>Fast Response</v>
      </c>
      <c r="S740" t="str">
        <f t="shared" si="67"/>
        <v>Resolved Within 1 Day</v>
      </c>
      <c r="T740" t="str">
        <f t="shared" si="68"/>
        <v>Dissatisfied</v>
      </c>
      <c r="U740">
        <f t="shared" si="69"/>
        <v>0</v>
      </c>
      <c r="V740">
        <f t="shared" si="70"/>
        <v>1</v>
      </c>
      <c r="W740">
        <f t="shared" si="71"/>
        <v>3</v>
      </c>
    </row>
    <row r="741" ht="285" spans="1:23">
      <c r="A741">
        <v>740</v>
      </c>
      <c r="B741" t="s">
        <v>2541</v>
      </c>
      <c r="C741" t="s">
        <v>2542</v>
      </c>
      <c r="D741">
        <v>32</v>
      </c>
      <c r="E741" t="s">
        <v>29</v>
      </c>
      <c r="F741" t="s">
        <v>286</v>
      </c>
      <c r="G741" s="9">
        <v>43947</v>
      </c>
      <c r="H741" t="s">
        <v>45</v>
      </c>
      <c r="I741" t="s">
        <v>113</v>
      </c>
      <c r="J741" s="10" t="s">
        <v>2543</v>
      </c>
      <c r="K741" t="s">
        <v>24</v>
      </c>
      <c r="M741" t="s">
        <v>143</v>
      </c>
      <c r="N741" t="s">
        <v>26</v>
      </c>
      <c r="O741" s="11">
        <v>45078.2344560185</v>
      </c>
      <c r="R741" t="str">
        <f t="shared" si="66"/>
        <v>Slow Response</v>
      </c>
      <c r="S741" t="str">
        <f t="shared" si="67"/>
        <v>Resolved Within 1 Day</v>
      </c>
      <c r="T741" t="str">
        <f t="shared" si="68"/>
        <v>Dissatisfied</v>
      </c>
      <c r="U741">
        <f t="shared" si="69"/>
        <v>0</v>
      </c>
      <c r="V741">
        <f t="shared" si="70"/>
        <v>0</v>
      </c>
      <c r="W741">
        <f t="shared" si="71"/>
        <v>2</v>
      </c>
    </row>
    <row r="742" ht="315" spans="1:23">
      <c r="A742">
        <v>741</v>
      </c>
      <c r="B742" t="s">
        <v>2544</v>
      </c>
      <c r="C742" t="s">
        <v>2545</v>
      </c>
      <c r="D742">
        <v>45</v>
      </c>
      <c r="E742" t="s">
        <v>58</v>
      </c>
      <c r="F742" t="s">
        <v>249</v>
      </c>
      <c r="G742" s="9">
        <v>43993</v>
      </c>
      <c r="H742" t="s">
        <v>21</v>
      </c>
      <c r="I742" t="s">
        <v>31</v>
      </c>
      <c r="J742" s="10" t="s">
        <v>2546</v>
      </c>
      <c r="K742" t="s">
        <v>39</v>
      </c>
      <c r="L742" t="s">
        <v>2547</v>
      </c>
      <c r="M742" t="s">
        <v>25</v>
      </c>
      <c r="N742" t="s">
        <v>55</v>
      </c>
      <c r="O742" s="11">
        <v>45078.0261458333</v>
      </c>
      <c r="P742" s="11">
        <v>45078.1198958333</v>
      </c>
      <c r="Q742">
        <v>1</v>
      </c>
      <c r="R742" t="str">
        <f t="shared" si="66"/>
        <v>Slow Response</v>
      </c>
      <c r="S742" t="str">
        <f t="shared" si="67"/>
        <v>Delayed Resolution</v>
      </c>
      <c r="T742" t="str">
        <f t="shared" si="68"/>
        <v>Dissatisfied</v>
      </c>
      <c r="U742">
        <f t="shared" si="69"/>
        <v>1</v>
      </c>
      <c r="V742">
        <f t="shared" si="70"/>
        <v>1</v>
      </c>
      <c r="W742">
        <f t="shared" si="71"/>
        <v>4</v>
      </c>
    </row>
    <row r="743" ht="270" spans="1:23">
      <c r="A743">
        <v>742</v>
      </c>
      <c r="B743" t="s">
        <v>2548</v>
      </c>
      <c r="C743" t="s">
        <v>2549</v>
      </c>
      <c r="D743">
        <v>27</v>
      </c>
      <c r="E743" t="s">
        <v>29</v>
      </c>
      <c r="F743" t="s">
        <v>51</v>
      </c>
      <c r="G743" s="9">
        <v>44379</v>
      </c>
      <c r="H743" t="s">
        <v>59</v>
      </c>
      <c r="I743" t="s">
        <v>46</v>
      </c>
      <c r="J743" s="10" t="s">
        <v>2550</v>
      </c>
      <c r="K743" t="s">
        <v>62</v>
      </c>
      <c r="M743" t="s">
        <v>25</v>
      </c>
      <c r="N743" t="s">
        <v>33</v>
      </c>
      <c r="R743" t="str">
        <f t="shared" si="66"/>
        <v>Fast Response</v>
      </c>
      <c r="S743" t="str">
        <f t="shared" si="67"/>
        <v>Resolved Within 1 Day</v>
      </c>
      <c r="T743" t="str">
        <f t="shared" si="68"/>
        <v>Dissatisfied</v>
      </c>
      <c r="U743">
        <f t="shared" si="69"/>
        <v>0</v>
      </c>
      <c r="V743">
        <f t="shared" si="70"/>
        <v>1</v>
      </c>
      <c r="W743">
        <f t="shared" si="71"/>
        <v>4</v>
      </c>
    </row>
    <row r="744" ht="285" spans="1:23">
      <c r="A744">
        <v>743</v>
      </c>
      <c r="B744" t="s">
        <v>2551</v>
      </c>
      <c r="C744" t="s">
        <v>2552</v>
      </c>
      <c r="D744">
        <v>20</v>
      </c>
      <c r="E744" t="s">
        <v>29</v>
      </c>
      <c r="F744" t="s">
        <v>107</v>
      </c>
      <c r="G744" s="9">
        <v>44043</v>
      </c>
      <c r="H744" t="s">
        <v>21</v>
      </c>
      <c r="I744" t="s">
        <v>141</v>
      </c>
      <c r="J744" s="10" t="s">
        <v>2553</v>
      </c>
      <c r="K744" t="s">
        <v>62</v>
      </c>
      <c r="M744" t="s">
        <v>25</v>
      </c>
      <c r="N744" t="s">
        <v>26</v>
      </c>
      <c r="R744" t="str">
        <f t="shared" si="66"/>
        <v>Fast Response</v>
      </c>
      <c r="S744" t="str">
        <f t="shared" si="67"/>
        <v>Resolved Within 1 Day</v>
      </c>
      <c r="T744" t="str">
        <f t="shared" si="68"/>
        <v>Dissatisfied</v>
      </c>
      <c r="U744">
        <f t="shared" si="69"/>
        <v>0</v>
      </c>
      <c r="V744">
        <f t="shared" si="70"/>
        <v>1</v>
      </c>
      <c r="W744">
        <f t="shared" si="71"/>
        <v>4</v>
      </c>
    </row>
    <row r="745" ht="210" spans="1:23">
      <c r="A745">
        <v>744</v>
      </c>
      <c r="B745" t="s">
        <v>2554</v>
      </c>
      <c r="C745" t="s">
        <v>2555</v>
      </c>
      <c r="D745">
        <v>67</v>
      </c>
      <c r="E745" t="s">
        <v>58</v>
      </c>
      <c r="F745" t="s">
        <v>485</v>
      </c>
      <c r="G745" s="9">
        <v>44046</v>
      </c>
      <c r="H745" t="s">
        <v>59</v>
      </c>
      <c r="I745" t="s">
        <v>67</v>
      </c>
      <c r="J745" s="10" t="s">
        <v>2556</v>
      </c>
      <c r="K745" t="s">
        <v>39</v>
      </c>
      <c r="L745" t="s">
        <v>2557</v>
      </c>
      <c r="M745" t="s">
        <v>25</v>
      </c>
      <c r="N745" t="s">
        <v>55</v>
      </c>
      <c r="O745" s="11">
        <v>45078.6977314815</v>
      </c>
      <c r="P745" s="11">
        <v>45078.8616203704</v>
      </c>
      <c r="Q745">
        <v>4</v>
      </c>
      <c r="R745" t="str">
        <f t="shared" si="66"/>
        <v>Slow Response</v>
      </c>
      <c r="S745" t="str">
        <f t="shared" si="67"/>
        <v>Delayed Resolution</v>
      </c>
      <c r="T745" t="str">
        <f t="shared" si="68"/>
        <v>Satisfied</v>
      </c>
      <c r="U745">
        <f t="shared" si="69"/>
        <v>1</v>
      </c>
      <c r="V745">
        <f t="shared" si="70"/>
        <v>1</v>
      </c>
      <c r="W745">
        <f t="shared" si="71"/>
        <v>4</v>
      </c>
    </row>
    <row r="746" ht="300" spans="1:23">
      <c r="A746">
        <v>745</v>
      </c>
      <c r="B746" t="s">
        <v>2558</v>
      </c>
      <c r="C746" t="s">
        <v>2559</v>
      </c>
      <c r="D746">
        <v>24</v>
      </c>
      <c r="E746" t="s">
        <v>29</v>
      </c>
      <c r="F746" t="s">
        <v>81</v>
      </c>
      <c r="G746" s="9">
        <v>43868</v>
      </c>
      <c r="H746" t="s">
        <v>67</v>
      </c>
      <c r="I746" t="s">
        <v>77</v>
      </c>
      <c r="J746" s="10" t="s">
        <v>2560</v>
      </c>
      <c r="K746" t="s">
        <v>24</v>
      </c>
      <c r="M746" t="s">
        <v>41</v>
      </c>
      <c r="N746" t="s">
        <v>26</v>
      </c>
      <c r="O746" s="11">
        <v>45077.9192824074</v>
      </c>
      <c r="R746" t="str">
        <f t="shared" si="66"/>
        <v>Slow Response</v>
      </c>
      <c r="S746" t="str">
        <f t="shared" si="67"/>
        <v>Resolved Within 1 Day</v>
      </c>
      <c r="T746" t="str">
        <f t="shared" si="68"/>
        <v>Dissatisfied</v>
      </c>
      <c r="U746">
        <f t="shared" si="69"/>
        <v>0</v>
      </c>
      <c r="V746">
        <f t="shared" si="70"/>
        <v>0</v>
      </c>
      <c r="W746">
        <f t="shared" si="71"/>
        <v>1</v>
      </c>
    </row>
    <row r="747" ht="285" spans="1:23">
      <c r="A747">
        <v>746</v>
      </c>
      <c r="B747" t="s">
        <v>2561</v>
      </c>
      <c r="C747" t="s">
        <v>2562</v>
      </c>
      <c r="D747">
        <v>32</v>
      </c>
      <c r="E747" t="s">
        <v>29</v>
      </c>
      <c r="F747" t="s">
        <v>65</v>
      </c>
      <c r="G747" s="9">
        <v>44305</v>
      </c>
      <c r="H747" t="s">
        <v>59</v>
      </c>
      <c r="I747" t="s">
        <v>46</v>
      </c>
      <c r="J747" s="10" t="s">
        <v>2563</v>
      </c>
      <c r="K747" t="s">
        <v>24</v>
      </c>
      <c r="M747" t="s">
        <v>143</v>
      </c>
      <c r="N747" t="s">
        <v>83</v>
      </c>
      <c r="O747" s="11">
        <v>45078.7818055556</v>
      </c>
      <c r="R747" t="str">
        <f t="shared" si="66"/>
        <v>Slow Response</v>
      </c>
      <c r="S747" t="str">
        <f t="shared" si="67"/>
        <v>Resolved Within 1 Day</v>
      </c>
      <c r="T747" t="str">
        <f t="shared" si="68"/>
        <v>Dissatisfied</v>
      </c>
      <c r="U747">
        <f t="shared" si="69"/>
        <v>0</v>
      </c>
      <c r="V747">
        <f t="shared" si="70"/>
        <v>0</v>
      </c>
      <c r="W747">
        <f t="shared" si="71"/>
        <v>2</v>
      </c>
    </row>
    <row r="748" ht="195" spans="1:23">
      <c r="A748">
        <v>747</v>
      </c>
      <c r="B748" t="s">
        <v>2564</v>
      </c>
      <c r="C748" t="s">
        <v>2565</v>
      </c>
      <c r="D748">
        <v>37</v>
      </c>
      <c r="E748" t="s">
        <v>58</v>
      </c>
      <c r="F748" t="s">
        <v>98</v>
      </c>
      <c r="G748" s="9">
        <v>43864</v>
      </c>
      <c r="H748" t="s">
        <v>21</v>
      </c>
      <c r="I748" t="s">
        <v>31</v>
      </c>
      <c r="J748" s="10" t="s">
        <v>2566</v>
      </c>
      <c r="K748" t="s">
        <v>39</v>
      </c>
      <c r="L748" t="s">
        <v>2567</v>
      </c>
      <c r="M748" t="s">
        <v>89</v>
      </c>
      <c r="N748" t="s">
        <v>83</v>
      </c>
      <c r="O748" s="11">
        <v>45078.5290393519</v>
      </c>
      <c r="P748" s="11">
        <v>45078.0422337963</v>
      </c>
      <c r="Q748">
        <v>3</v>
      </c>
      <c r="R748" t="str">
        <f t="shared" si="66"/>
        <v>Slow Response</v>
      </c>
      <c r="S748" t="str">
        <f t="shared" si="67"/>
        <v>Delayed Resolution</v>
      </c>
      <c r="T748" t="str">
        <f t="shared" si="68"/>
        <v>Neutral</v>
      </c>
      <c r="U748">
        <f t="shared" si="69"/>
        <v>1</v>
      </c>
      <c r="V748">
        <f t="shared" si="70"/>
        <v>1</v>
      </c>
      <c r="W748">
        <f t="shared" si="71"/>
        <v>3</v>
      </c>
    </row>
    <row r="749" ht="285" spans="1:23">
      <c r="A749">
        <v>748</v>
      </c>
      <c r="B749" t="s">
        <v>2568</v>
      </c>
      <c r="C749" t="s">
        <v>2569</v>
      </c>
      <c r="D749">
        <v>33</v>
      </c>
      <c r="E749" t="s">
        <v>58</v>
      </c>
      <c r="F749" t="s">
        <v>249</v>
      </c>
      <c r="G749" s="9">
        <v>44342</v>
      </c>
      <c r="H749" t="s">
        <v>45</v>
      </c>
      <c r="I749" t="s">
        <v>22</v>
      </c>
      <c r="J749" s="10" t="s">
        <v>2570</v>
      </c>
      <c r="K749" t="s">
        <v>24</v>
      </c>
      <c r="M749" t="s">
        <v>41</v>
      </c>
      <c r="N749" t="s">
        <v>26</v>
      </c>
      <c r="O749" s="11">
        <v>45078.2332291667</v>
      </c>
      <c r="R749" t="str">
        <f t="shared" si="66"/>
        <v>Slow Response</v>
      </c>
      <c r="S749" t="str">
        <f t="shared" si="67"/>
        <v>Resolved Within 1 Day</v>
      </c>
      <c r="T749" t="str">
        <f t="shared" si="68"/>
        <v>Dissatisfied</v>
      </c>
      <c r="U749">
        <f t="shared" si="69"/>
        <v>0</v>
      </c>
      <c r="V749">
        <f t="shared" si="70"/>
        <v>0</v>
      </c>
      <c r="W749">
        <f t="shared" si="71"/>
        <v>1</v>
      </c>
    </row>
    <row r="750" ht="270" spans="1:23">
      <c r="A750">
        <v>749</v>
      </c>
      <c r="B750" t="s">
        <v>2571</v>
      </c>
      <c r="C750" t="s">
        <v>2572</v>
      </c>
      <c r="D750">
        <v>47</v>
      </c>
      <c r="E750" t="s">
        <v>19</v>
      </c>
      <c r="F750" t="s">
        <v>92</v>
      </c>
      <c r="G750" s="9">
        <v>44231</v>
      </c>
      <c r="H750" t="s">
        <v>21</v>
      </c>
      <c r="I750" t="s">
        <v>37</v>
      </c>
      <c r="J750" s="10" t="s">
        <v>2573</v>
      </c>
      <c r="K750" t="s">
        <v>39</v>
      </c>
      <c r="L750" t="s">
        <v>2574</v>
      </c>
      <c r="M750" t="s">
        <v>25</v>
      </c>
      <c r="N750" t="s">
        <v>55</v>
      </c>
      <c r="O750" s="11">
        <v>45078.0610300926</v>
      </c>
      <c r="P750" s="11">
        <v>45078.8075578704</v>
      </c>
      <c r="Q750">
        <v>2</v>
      </c>
      <c r="R750" t="str">
        <f t="shared" si="66"/>
        <v>Slow Response</v>
      </c>
      <c r="S750" t="str">
        <f t="shared" si="67"/>
        <v>Delayed Resolution</v>
      </c>
      <c r="T750" t="str">
        <f t="shared" si="68"/>
        <v>Dissatisfied</v>
      </c>
      <c r="U750">
        <f t="shared" si="69"/>
        <v>1</v>
      </c>
      <c r="V750">
        <f t="shared" si="70"/>
        <v>1</v>
      </c>
      <c r="W750">
        <f t="shared" si="71"/>
        <v>4</v>
      </c>
    </row>
    <row r="751" ht="315" spans="1:23">
      <c r="A751">
        <v>750</v>
      </c>
      <c r="B751" t="s">
        <v>2575</v>
      </c>
      <c r="C751" t="s">
        <v>2576</v>
      </c>
      <c r="D751">
        <v>41</v>
      </c>
      <c r="E751" t="s">
        <v>29</v>
      </c>
      <c r="F751" t="s">
        <v>98</v>
      </c>
      <c r="G751" s="9">
        <v>44184</v>
      </c>
      <c r="H751" t="s">
        <v>59</v>
      </c>
      <c r="I751" t="s">
        <v>177</v>
      </c>
      <c r="J751" s="10" t="s">
        <v>2577</v>
      </c>
      <c r="K751" t="s">
        <v>62</v>
      </c>
      <c r="M751" t="s">
        <v>25</v>
      </c>
      <c r="N751" t="s">
        <v>26</v>
      </c>
      <c r="R751" t="str">
        <f t="shared" si="66"/>
        <v>Fast Response</v>
      </c>
      <c r="S751" t="str">
        <f t="shared" si="67"/>
        <v>Resolved Within 1 Day</v>
      </c>
      <c r="T751" t="str">
        <f t="shared" si="68"/>
        <v>Dissatisfied</v>
      </c>
      <c r="U751">
        <f t="shared" si="69"/>
        <v>0</v>
      </c>
      <c r="V751">
        <f t="shared" si="70"/>
        <v>1</v>
      </c>
      <c r="W751">
        <f t="shared" si="71"/>
        <v>4</v>
      </c>
    </row>
    <row r="752" ht="270" spans="1:23">
      <c r="A752">
        <v>751</v>
      </c>
      <c r="B752" t="s">
        <v>2578</v>
      </c>
      <c r="C752" t="s">
        <v>2579</v>
      </c>
      <c r="D752">
        <v>48</v>
      </c>
      <c r="E752" t="s">
        <v>19</v>
      </c>
      <c r="F752" t="s">
        <v>65</v>
      </c>
      <c r="G752" s="9">
        <v>44007</v>
      </c>
      <c r="H752" t="s">
        <v>21</v>
      </c>
      <c r="I752" t="s">
        <v>141</v>
      </c>
      <c r="J752" s="10" t="s">
        <v>2580</v>
      </c>
      <c r="K752" t="s">
        <v>24</v>
      </c>
      <c r="M752" t="s">
        <v>25</v>
      </c>
      <c r="N752" t="s">
        <v>26</v>
      </c>
      <c r="O752" s="11">
        <v>45077.9680208333</v>
      </c>
      <c r="R752" t="str">
        <f t="shared" si="66"/>
        <v>Slow Response</v>
      </c>
      <c r="S752" t="str">
        <f t="shared" si="67"/>
        <v>Resolved Within 1 Day</v>
      </c>
      <c r="T752" t="str">
        <f t="shared" si="68"/>
        <v>Dissatisfied</v>
      </c>
      <c r="U752">
        <f t="shared" si="69"/>
        <v>0</v>
      </c>
      <c r="V752">
        <f t="shared" si="70"/>
        <v>1</v>
      </c>
      <c r="W752">
        <f t="shared" si="71"/>
        <v>4</v>
      </c>
    </row>
    <row r="753" ht="225" spans="1:23">
      <c r="A753">
        <v>752</v>
      </c>
      <c r="B753" t="s">
        <v>2581</v>
      </c>
      <c r="C753" t="s">
        <v>2582</v>
      </c>
      <c r="D753">
        <v>19</v>
      </c>
      <c r="E753" t="s">
        <v>19</v>
      </c>
      <c r="F753" t="s">
        <v>161</v>
      </c>
      <c r="G753" s="9">
        <v>44041</v>
      </c>
      <c r="H753" t="s">
        <v>59</v>
      </c>
      <c r="I753" t="s">
        <v>72</v>
      </c>
      <c r="J753" s="10" t="s">
        <v>2583</v>
      </c>
      <c r="K753" t="s">
        <v>62</v>
      </c>
      <c r="M753" t="s">
        <v>143</v>
      </c>
      <c r="N753" t="s">
        <v>26</v>
      </c>
      <c r="R753" t="str">
        <f t="shared" si="66"/>
        <v>Fast Response</v>
      </c>
      <c r="S753" t="str">
        <f t="shared" si="67"/>
        <v>Resolved Within 1 Day</v>
      </c>
      <c r="T753" t="str">
        <f t="shared" si="68"/>
        <v>Dissatisfied</v>
      </c>
      <c r="U753">
        <f t="shared" si="69"/>
        <v>0</v>
      </c>
      <c r="V753">
        <f t="shared" si="70"/>
        <v>0</v>
      </c>
      <c r="W753">
        <f t="shared" si="71"/>
        <v>2</v>
      </c>
    </row>
    <row r="754" ht="255" spans="1:23">
      <c r="A754">
        <v>753</v>
      </c>
      <c r="B754" t="s">
        <v>2584</v>
      </c>
      <c r="C754" t="s">
        <v>2585</v>
      </c>
      <c r="D754">
        <v>51</v>
      </c>
      <c r="E754" t="s">
        <v>19</v>
      </c>
      <c r="F754" t="s">
        <v>117</v>
      </c>
      <c r="G754" s="9">
        <v>44362</v>
      </c>
      <c r="H754" t="s">
        <v>59</v>
      </c>
      <c r="I754" t="s">
        <v>177</v>
      </c>
      <c r="J754" s="10" t="s">
        <v>2586</v>
      </c>
      <c r="K754" t="s">
        <v>39</v>
      </c>
      <c r="L754" t="s">
        <v>2587</v>
      </c>
      <c r="M754" t="s">
        <v>25</v>
      </c>
      <c r="N754" t="s">
        <v>83</v>
      </c>
      <c r="O754" s="11">
        <v>45078.8763773148</v>
      </c>
      <c r="P754" s="11">
        <v>45078.2680439815</v>
      </c>
      <c r="Q754">
        <v>5</v>
      </c>
      <c r="R754" t="str">
        <f t="shared" si="66"/>
        <v>Slow Response</v>
      </c>
      <c r="S754" t="str">
        <f t="shared" si="67"/>
        <v>Delayed Resolution</v>
      </c>
      <c r="T754" t="str">
        <f t="shared" si="68"/>
        <v>Satisfied</v>
      </c>
      <c r="U754">
        <f t="shared" si="69"/>
        <v>1</v>
      </c>
      <c r="V754">
        <f t="shared" si="70"/>
        <v>1</v>
      </c>
      <c r="W754">
        <f t="shared" si="71"/>
        <v>4</v>
      </c>
    </row>
    <row r="755" ht="330" spans="1:23">
      <c r="A755">
        <v>754</v>
      </c>
      <c r="B755" t="s">
        <v>2588</v>
      </c>
      <c r="C755" t="s">
        <v>2589</v>
      </c>
      <c r="D755">
        <v>42</v>
      </c>
      <c r="E755" t="s">
        <v>58</v>
      </c>
      <c r="F755" t="s">
        <v>81</v>
      </c>
      <c r="G755" s="9">
        <v>44547</v>
      </c>
      <c r="H755" t="s">
        <v>45</v>
      </c>
      <c r="I755" t="s">
        <v>60</v>
      </c>
      <c r="J755" s="10" t="s">
        <v>2590</v>
      </c>
      <c r="K755" t="s">
        <v>62</v>
      </c>
      <c r="M755" t="s">
        <v>41</v>
      </c>
      <c r="N755" t="s">
        <v>26</v>
      </c>
      <c r="R755" t="str">
        <f t="shared" si="66"/>
        <v>Fast Response</v>
      </c>
      <c r="S755" t="str">
        <f t="shared" si="67"/>
        <v>Resolved Within 1 Day</v>
      </c>
      <c r="T755" t="str">
        <f t="shared" si="68"/>
        <v>Dissatisfied</v>
      </c>
      <c r="U755">
        <f t="shared" si="69"/>
        <v>0</v>
      </c>
      <c r="V755">
        <f t="shared" si="70"/>
        <v>0</v>
      </c>
      <c r="W755">
        <f t="shared" si="71"/>
        <v>1</v>
      </c>
    </row>
    <row r="756" ht="225" spans="1:23">
      <c r="A756">
        <v>755</v>
      </c>
      <c r="B756" t="s">
        <v>2591</v>
      </c>
      <c r="C756" t="s">
        <v>2592</v>
      </c>
      <c r="D756">
        <v>37</v>
      </c>
      <c r="E756" t="s">
        <v>29</v>
      </c>
      <c r="F756" t="s">
        <v>339</v>
      </c>
      <c r="G756" s="9">
        <v>44001</v>
      </c>
      <c r="H756" t="s">
        <v>66</v>
      </c>
      <c r="I756" t="s">
        <v>60</v>
      </c>
      <c r="J756" s="10" t="s">
        <v>2593</v>
      </c>
      <c r="K756" t="s">
        <v>39</v>
      </c>
      <c r="L756" t="s">
        <v>2594</v>
      </c>
      <c r="M756" t="s">
        <v>143</v>
      </c>
      <c r="N756" t="s">
        <v>83</v>
      </c>
      <c r="O756" s="11">
        <v>45078.4104398148</v>
      </c>
      <c r="P756" s="11">
        <v>45078.8166898148</v>
      </c>
      <c r="Q756">
        <v>4</v>
      </c>
      <c r="R756" t="str">
        <f t="shared" si="66"/>
        <v>Slow Response</v>
      </c>
      <c r="S756" t="str">
        <f t="shared" si="67"/>
        <v>Delayed Resolution</v>
      </c>
      <c r="T756" t="str">
        <f t="shared" si="68"/>
        <v>Satisfied</v>
      </c>
      <c r="U756">
        <f t="shared" si="69"/>
        <v>1</v>
      </c>
      <c r="V756">
        <f t="shared" si="70"/>
        <v>0</v>
      </c>
      <c r="W756">
        <f t="shared" si="71"/>
        <v>2</v>
      </c>
    </row>
    <row r="757" ht="270" spans="1:23">
      <c r="A757">
        <v>756</v>
      </c>
      <c r="B757" t="s">
        <v>2595</v>
      </c>
      <c r="C757" t="s">
        <v>2596</v>
      </c>
      <c r="D757">
        <v>26</v>
      </c>
      <c r="E757" t="s">
        <v>19</v>
      </c>
      <c r="F757" t="s">
        <v>71</v>
      </c>
      <c r="G757" s="9">
        <v>44110</v>
      </c>
      <c r="H757" t="s">
        <v>67</v>
      </c>
      <c r="I757" t="s">
        <v>77</v>
      </c>
      <c r="J757" s="10" t="s">
        <v>2597</v>
      </c>
      <c r="K757" t="s">
        <v>39</v>
      </c>
      <c r="L757" t="s">
        <v>2598</v>
      </c>
      <c r="M757" t="s">
        <v>89</v>
      </c>
      <c r="N757" t="s">
        <v>33</v>
      </c>
      <c r="O757" s="11">
        <v>45077.9986342593</v>
      </c>
      <c r="P757" s="11">
        <v>45078.8597453704</v>
      </c>
      <c r="Q757">
        <v>2</v>
      </c>
      <c r="R757" t="str">
        <f t="shared" si="66"/>
        <v>Slow Response</v>
      </c>
      <c r="S757" t="str">
        <f t="shared" si="67"/>
        <v>Delayed Resolution</v>
      </c>
      <c r="T757" t="str">
        <f t="shared" si="68"/>
        <v>Dissatisfied</v>
      </c>
      <c r="U757">
        <f t="shared" si="69"/>
        <v>1</v>
      </c>
      <c r="V757">
        <f t="shared" si="70"/>
        <v>1</v>
      </c>
      <c r="W757">
        <f t="shared" si="71"/>
        <v>3</v>
      </c>
    </row>
    <row r="758" ht="240" spans="1:23">
      <c r="A758">
        <v>757</v>
      </c>
      <c r="B758" t="s">
        <v>2599</v>
      </c>
      <c r="C758" t="s">
        <v>2600</v>
      </c>
      <c r="D758">
        <v>66</v>
      </c>
      <c r="E758" t="s">
        <v>58</v>
      </c>
      <c r="F758" t="s">
        <v>98</v>
      </c>
      <c r="G758" s="9">
        <v>44427</v>
      </c>
      <c r="H758" t="s">
        <v>67</v>
      </c>
      <c r="I758" t="s">
        <v>113</v>
      </c>
      <c r="J758" s="10" t="s">
        <v>2601</v>
      </c>
      <c r="K758" t="s">
        <v>62</v>
      </c>
      <c r="M758" t="s">
        <v>41</v>
      </c>
      <c r="N758" t="s">
        <v>26</v>
      </c>
      <c r="R758" t="str">
        <f t="shared" si="66"/>
        <v>Fast Response</v>
      </c>
      <c r="S758" t="str">
        <f t="shared" si="67"/>
        <v>Resolved Within 1 Day</v>
      </c>
      <c r="T758" t="str">
        <f t="shared" si="68"/>
        <v>Dissatisfied</v>
      </c>
      <c r="U758">
        <f t="shared" si="69"/>
        <v>0</v>
      </c>
      <c r="V758">
        <f t="shared" si="70"/>
        <v>0</v>
      </c>
      <c r="W758">
        <f t="shared" si="71"/>
        <v>1</v>
      </c>
    </row>
    <row r="759" ht="255" spans="1:23">
      <c r="A759">
        <v>758</v>
      </c>
      <c r="B759" t="s">
        <v>2602</v>
      </c>
      <c r="C759" t="s">
        <v>2603</v>
      </c>
      <c r="D759">
        <v>51</v>
      </c>
      <c r="E759" t="s">
        <v>58</v>
      </c>
      <c r="F759" t="s">
        <v>149</v>
      </c>
      <c r="G759" s="9">
        <v>44353</v>
      </c>
      <c r="H759" t="s">
        <v>59</v>
      </c>
      <c r="I759" t="s">
        <v>72</v>
      </c>
      <c r="J759" s="10" t="s">
        <v>2604</v>
      </c>
      <c r="K759" t="s">
        <v>24</v>
      </c>
      <c r="M759" t="s">
        <v>143</v>
      </c>
      <c r="N759" t="s">
        <v>83</v>
      </c>
      <c r="O759" s="11">
        <v>45078.4542361111</v>
      </c>
      <c r="R759" t="str">
        <f t="shared" si="66"/>
        <v>Slow Response</v>
      </c>
      <c r="S759" t="str">
        <f t="shared" si="67"/>
        <v>Resolved Within 1 Day</v>
      </c>
      <c r="T759" t="str">
        <f t="shared" si="68"/>
        <v>Dissatisfied</v>
      </c>
      <c r="U759">
        <f t="shared" si="69"/>
        <v>0</v>
      </c>
      <c r="V759">
        <f t="shared" si="70"/>
        <v>0</v>
      </c>
      <c r="W759">
        <f t="shared" si="71"/>
        <v>2</v>
      </c>
    </row>
    <row r="760" ht="285" spans="1:23">
      <c r="A760">
        <v>759</v>
      </c>
      <c r="B760" t="s">
        <v>2605</v>
      </c>
      <c r="C760" t="s">
        <v>2606</v>
      </c>
      <c r="D760">
        <v>54</v>
      </c>
      <c r="E760" t="s">
        <v>29</v>
      </c>
      <c r="F760" t="s">
        <v>71</v>
      </c>
      <c r="G760" s="9">
        <v>44247</v>
      </c>
      <c r="H760" t="s">
        <v>66</v>
      </c>
      <c r="I760" t="s">
        <v>141</v>
      </c>
      <c r="J760" s="10" t="s">
        <v>2607</v>
      </c>
      <c r="K760" t="s">
        <v>62</v>
      </c>
      <c r="M760" t="s">
        <v>143</v>
      </c>
      <c r="N760" t="s">
        <v>83</v>
      </c>
      <c r="R760" t="str">
        <f t="shared" si="66"/>
        <v>Fast Response</v>
      </c>
      <c r="S760" t="str">
        <f t="shared" si="67"/>
        <v>Resolved Within 1 Day</v>
      </c>
      <c r="T760" t="str">
        <f t="shared" si="68"/>
        <v>Dissatisfied</v>
      </c>
      <c r="U760">
        <f t="shared" si="69"/>
        <v>0</v>
      </c>
      <c r="V760">
        <f t="shared" si="70"/>
        <v>0</v>
      </c>
      <c r="W760">
        <f t="shared" si="71"/>
        <v>2</v>
      </c>
    </row>
    <row r="761" ht="300" spans="1:23">
      <c r="A761">
        <v>760</v>
      </c>
      <c r="B761" t="s">
        <v>2608</v>
      </c>
      <c r="C761" t="s">
        <v>2609</v>
      </c>
      <c r="D761">
        <v>20</v>
      </c>
      <c r="E761" t="s">
        <v>29</v>
      </c>
      <c r="F761" t="s">
        <v>51</v>
      </c>
      <c r="G761" s="9">
        <v>44383</v>
      </c>
      <c r="H761" t="s">
        <v>67</v>
      </c>
      <c r="I761" t="s">
        <v>99</v>
      </c>
      <c r="J761" s="10" t="s">
        <v>2610</v>
      </c>
      <c r="K761" t="s">
        <v>24</v>
      </c>
      <c r="M761" t="s">
        <v>41</v>
      </c>
      <c r="N761" t="s">
        <v>26</v>
      </c>
      <c r="O761" s="11">
        <v>45077.9674768519</v>
      </c>
      <c r="R761" t="str">
        <f t="shared" si="66"/>
        <v>Slow Response</v>
      </c>
      <c r="S761" t="str">
        <f t="shared" si="67"/>
        <v>Resolved Within 1 Day</v>
      </c>
      <c r="T761" t="str">
        <f t="shared" si="68"/>
        <v>Dissatisfied</v>
      </c>
      <c r="U761">
        <f t="shared" si="69"/>
        <v>0</v>
      </c>
      <c r="V761">
        <f t="shared" si="70"/>
        <v>0</v>
      </c>
      <c r="W761">
        <f t="shared" si="71"/>
        <v>1</v>
      </c>
    </row>
    <row r="762" ht="300" spans="1:23">
      <c r="A762">
        <v>761</v>
      </c>
      <c r="B762" t="s">
        <v>2611</v>
      </c>
      <c r="C762" t="s">
        <v>2612</v>
      </c>
      <c r="D762">
        <v>47</v>
      </c>
      <c r="E762" t="s">
        <v>29</v>
      </c>
      <c r="F762" t="s">
        <v>421</v>
      </c>
      <c r="G762" s="9">
        <v>44386</v>
      </c>
      <c r="H762" t="s">
        <v>21</v>
      </c>
      <c r="I762" t="s">
        <v>22</v>
      </c>
      <c r="J762" s="10" t="s">
        <v>2613</v>
      </c>
      <c r="K762" t="s">
        <v>39</v>
      </c>
      <c r="L762" t="s">
        <v>2614</v>
      </c>
      <c r="M762" t="s">
        <v>25</v>
      </c>
      <c r="N762" t="s">
        <v>26</v>
      </c>
      <c r="O762" s="11">
        <v>45078.8619444444</v>
      </c>
      <c r="P762" s="11">
        <v>45078.6938888889</v>
      </c>
      <c r="Q762">
        <v>1</v>
      </c>
      <c r="R762" t="str">
        <f t="shared" si="66"/>
        <v>Slow Response</v>
      </c>
      <c r="S762" t="str">
        <f t="shared" si="67"/>
        <v>Delayed Resolution</v>
      </c>
      <c r="T762" t="str">
        <f t="shared" si="68"/>
        <v>Dissatisfied</v>
      </c>
      <c r="U762">
        <f t="shared" si="69"/>
        <v>1</v>
      </c>
      <c r="V762">
        <f t="shared" si="70"/>
        <v>1</v>
      </c>
      <c r="W762">
        <f t="shared" si="71"/>
        <v>4</v>
      </c>
    </row>
    <row r="763" spans="1:23">
      <c r="A763">
        <v>762</v>
      </c>
      <c r="B763" t="s">
        <v>2615</v>
      </c>
      <c r="C763" t="s">
        <v>2616</v>
      </c>
      <c r="D763">
        <v>26</v>
      </c>
      <c r="E763" t="s">
        <v>29</v>
      </c>
      <c r="F763" t="s">
        <v>207</v>
      </c>
      <c r="G763" s="9">
        <v>43862</v>
      </c>
      <c r="H763" t="s">
        <v>67</v>
      </c>
      <c r="I763" t="s">
        <v>99</v>
      </c>
      <c r="J763" t="s">
        <v>2617</v>
      </c>
      <c r="K763" t="s">
        <v>24</v>
      </c>
      <c r="M763" t="s">
        <v>89</v>
      </c>
      <c r="N763" t="s">
        <v>26</v>
      </c>
      <c r="O763" s="11">
        <v>45078.4918055556</v>
      </c>
      <c r="R763" t="str">
        <f t="shared" si="66"/>
        <v>Slow Response</v>
      </c>
      <c r="S763" t="str">
        <f t="shared" si="67"/>
        <v>Resolved Within 1 Day</v>
      </c>
      <c r="T763" t="str">
        <f t="shared" si="68"/>
        <v>Dissatisfied</v>
      </c>
      <c r="U763">
        <f t="shared" si="69"/>
        <v>0</v>
      </c>
      <c r="V763">
        <f t="shared" si="70"/>
        <v>1</v>
      </c>
      <c r="W763">
        <f t="shared" si="71"/>
        <v>3</v>
      </c>
    </row>
    <row r="764" ht="330" spans="1:23">
      <c r="A764">
        <v>763</v>
      </c>
      <c r="B764" t="s">
        <v>2618</v>
      </c>
      <c r="C764" t="s">
        <v>2619</v>
      </c>
      <c r="D764">
        <v>27</v>
      </c>
      <c r="E764" t="s">
        <v>19</v>
      </c>
      <c r="F764" t="s">
        <v>207</v>
      </c>
      <c r="G764" s="9">
        <v>44074</v>
      </c>
      <c r="H764" t="s">
        <v>59</v>
      </c>
      <c r="I764" t="s">
        <v>141</v>
      </c>
      <c r="J764" s="10" t="s">
        <v>2620</v>
      </c>
      <c r="K764" t="s">
        <v>24</v>
      </c>
      <c r="M764" t="s">
        <v>143</v>
      </c>
      <c r="N764" t="s">
        <v>33</v>
      </c>
      <c r="O764" s="11">
        <v>45078.1703009259</v>
      </c>
      <c r="R764" t="str">
        <f t="shared" si="66"/>
        <v>Slow Response</v>
      </c>
      <c r="S764" t="str">
        <f t="shared" si="67"/>
        <v>Resolved Within 1 Day</v>
      </c>
      <c r="T764" t="str">
        <f t="shared" si="68"/>
        <v>Dissatisfied</v>
      </c>
      <c r="U764">
        <f t="shared" si="69"/>
        <v>0</v>
      </c>
      <c r="V764">
        <f t="shared" si="70"/>
        <v>0</v>
      </c>
      <c r="W764">
        <f t="shared" si="71"/>
        <v>2</v>
      </c>
    </row>
    <row r="765" ht="315" spans="1:23">
      <c r="A765">
        <v>764</v>
      </c>
      <c r="B765" t="s">
        <v>2621</v>
      </c>
      <c r="C765" t="s">
        <v>2622</v>
      </c>
      <c r="D765">
        <v>25</v>
      </c>
      <c r="E765" t="s">
        <v>29</v>
      </c>
      <c r="F765" t="s">
        <v>107</v>
      </c>
      <c r="G765" s="9">
        <v>43970</v>
      </c>
      <c r="H765" t="s">
        <v>66</v>
      </c>
      <c r="I765" t="s">
        <v>59</v>
      </c>
      <c r="J765" s="10" t="s">
        <v>2623</v>
      </c>
      <c r="K765" t="s">
        <v>39</v>
      </c>
      <c r="L765" t="s">
        <v>2624</v>
      </c>
      <c r="M765" t="s">
        <v>143</v>
      </c>
      <c r="N765" t="s">
        <v>26</v>
      </c>
      <c r="O765" s="11">
        <v>45077.9557175926</v>
      </c>
      <c r="P765" s="11">
        <v>45078.0209953704</v>
      </c>
      <c r="Q765">
        <v>5</v>
      </c>
      <c r="R765" t="str">
        <f t="shared" si="66"/>
        <v>Slow Response</v>
      </c>
      <c r="S765" t="str">
        <f t="shared" si="67"/>
        <v>Delayed Resolution</v>
      </c>
      <c r="T765" t="str">
        <f t="shared" si="68"/>
        <v>Satisfied</v>
      </c>
      <c r="U765">
        <f t="shared" si="69"/>
        <v>1</v>
      </c>
      <c r="V765">
        <f t="shared" si="70"/>
        <v>0</v>
      </c>
      <c r="W765">
        <f t="shared" si="71"/>
        <v>2</v>
      </c>
    </row>
    <row r="766" ht="255" spans="1:23">
      <c r="A766">
        <v>765</v>
      </c>
      <c r="B766" t="s">
        <v>2625</v>
      </c>
      <c r="C766" t="s">
        <v>2626</v>
      </c>
      <c r="D766">
        <v>37</v>
      </c>
      <c r="E766" t="s">
        <v>29</v>
      </c>
      <c r="F766" t="s">
        <v>30</v>
      </c>
      <c r="G766" s="9">
        <v>44432</v>
      </c>
      <c r="H766" t="s">
        <v>45</v>
      </c>
      <c r="I766" t="s">
        <v>113</v>
      </c>
      <c r="J766" s="10" t="s">
        <v>2627</v>
      </c>
      <c r="K766" t="s">
        <v>39</v>
      </c>
      <c r="L766" t="s">
        <v>2628</v>
      </c>
      <c r="M766" t="s">
        <v>143</v>
      </c>
      <c r="N766" t="s">
        <v>55</v>
      </c>
      <c r="O766" s="11">
        <v>45078.3439351852</v>
      </c>
      <c r="P766" s="11">
        <v>45078.6703240741</v>
      </c>
      <c r="Q766">
        <v>1</v>
      </c>
      <c r="R766" t="str">
        <f t="shared" si="66"/>
        <v>Slow Response</v>
      </c>
      <c r="S766" t="str">
        <f t="shared" si="67"/>
        <v>Delayed Resolution</v>
      </c>
      <c r="T766" t="str">
        <f t="shared" si="68"/>
        <v>Dissatisfied</v>
      </c>
      <c r="U766">
        <f t="shared" si="69"/>
        <v>1</v>
      </c>
      <c r="V766">
        <f t="shared" si="70"/>
        <v>0</v>
      </c>
      <c r="W766">
        <f t="shared" si="71"/>
        <v>2</v>
      </c>
    </row>
    <row r="767" ht="255" spans="1:23">
      <c r="A767">
        <v>766</v>
      </c>
      <c r="B767" t="s">
        <v>2629</v>
      </c>
      <c r="C767" t="s">
        <v>2630</v>
      </c>
      <c r="D767">
        <v>22</v>
      </c>
      <c r="E767" t="s">
        <v>19</v>
      </c>
      <c r="F767" t="s">
        <v>223</v>
      </c>
      <c r="G767" s="9">
        <v>44081</v>
      </c>
      <c r="H767" t="s">
        <v>67</v>
      </c>
      <c r="I767" t="s">
        <v>60</v>
      </c>
      <c r="J767" s="10" t="s">
        <v>2631</v>
      </c>
      <c r="K767" t="s">
        <v>39</v>
      </c>
      <c r="L767" t="s">
        <v>2632</v>
      </c>
      <c r="M767" t="s">
        <v>25</v>
      </c>
      <c r="N767" t="s">
        <v>33</v>
      </c>
      <c r="O767" s="11">
        <v>45077.9210416667</v>
      </c>
      <c r="P767" s="11">
        <v>45078.3502083333</v>
      </c>
      <c r="Q767">
        <v>5</v>
      </c>
      <c r="R767" t="str">
        <f t="shared" si="66"/>
        <v>Slow Response</v>
      </c>
      <c r="S767" t="str">
        <f t="shared" si="67"/>
        <v>Delayed Resolution</v>
      </c>
      <c r="T767" t="str">
        <f t="shared" si="68"/>
        <v>Satisfied</v>
      </c>
      <c r="U767">
        <f t="shared" si="69"/>
        <v>1</v>
      </c>
      <c r="V767">
        <f t="shared" si="70"/>
        <v>1</v>
      </c>
      <c r="W767">
        <f t="shared" si="71"/>
        <v>4</v>
      </c>
    </row>
    <row r="768" ht="285" spans="1:23">
      <c r="A768">
        <v>767</v>
      </c>
      <c r="B768" t="s">
        <v>2633</v>
      </c>
      <c r="C768" t="s">
        <v>2634</v>
      </c>
      <c r="D768">
        <v>58</v>
      </c>
      <c r="E768" t="s">
        <v>29</v>
      </c>
      <c r="F768" t="s">
        <v>317</v>
      </c>
      <c r="G768" s="9">
        <v>44086</v>
      </c>
      <c r="H768" t="s">
        <v>66</v>
      </c>
      <c r="I768" t="s">
        <v>52</v>
      </c>
      <c r="J768" s="10" t="s">
        <v>2635</v>
      </c>
      <c r="K768" t="s">
        <v>62</v>
      </c>
      <c r="M768" t="s">
        <v>143</v>
      </c>
      <c r="N768" t="s">
        <v>26</v>
      </c>
      <c r="R768" t="str">
        <f t="shared" si="66"/>
        <v>Fast Response</v>
      </c>
      <c r="S768" t="str">
        <f t="shared" si="67"/>
        <v>Resolved Within 1 Day</v>
      </c>
      <c r="T768" t="str">
        <f t="shared" si="68"/>
        <v>Dissatisfied</v>
      </c>
      <c r="U768">
        <f t="shared" si="69"/>
        <v>0</v>
      </c>
      <c r="V768">
        <f t="shared" si="70"/>
        <v>0</v>
      </c>
      <c r="W768">
        <f t="shared" si="71"/>
        <v>2</v>
      </c>
    </row>
    <row r="769" spans="1:23">
      <c r="A769">
        <v>768</v>
      </c>
      <c r="B769" t="s">
        <v>2636</v>
      </c>
      <c r="C769" t="s">
        <v>2637</v>
      </c>
      <c r="D769">
        <v>34</v>
      </c>
      <c r="E769" t="s">
        <v>29</v>
      </c>
      <c r="F769" t="s">
        <v>71</v>
      </c>
      <c r="G769" s="9">
        <v>43834</v>
      </c>
      <c r="H769" t="s">
        <v>59</v>
      </c>
      <c r="I769" t="s">
        <v>67</v>
      </c>
      <c r="J769" t="s">
        <v>2638</v>
      </c>
      <c r="K769" t="s">
        <v>24</v>
      </c>
      <c r="M769" t="s">
        <v>41</v>
      </c>
      <c r="N769" t="s">
        <v>83</v>
      </c>
      <c r="O769" s="11">
        <v>45078.7453703704</v>
      </c>
      <c r="R769" t="str">
        <f t="shared" si="66"/>
        <v>Slow Response</v>
      </c>
      <c r="S769" t="str">
        <f t="shared" si="67"/>
        <v>Resolved Within 1 Day</v>
      </c>
      <c r="T769" t="str">
        <f t="shared" si="68"/>
        <v>Dissatisfied</v>
      </c>
      <c r="U769">
        <f t="shared" si="69"/>
        <v>0</v>
      </c>
      <c r="V769">
        <f t="shared" si="70"/>
        <v>0</v>
      </c>
      <c r="W769">
        <f t="shared" si="71"/>
        <v>1</v>
      </c>
    </row>
    <row r="770" ht="285" spans="1:23">
      <c r="A770">
        <v>769</v>
      </c>
      <c r="B770" t="s">
        <v>2639</v>
      </c>
      <c r="C770" t="s">
        <v>2640</v>
      </c>
      <c r="D770">
        <v>66</v>
      </c>
      <c r="E770" t="s">
        <v>58</v>
      </c>
      <c r="F770" t="s">
        <v>431</v>
      </c>
      <c r="G770" s="9">
        <v>44326</v>
      </c>
      <c r="H770" t="s">
        <v>66</v>
      </c>
      <c r="I770" t="s">
        <v>52</v>
      </c>
      <c r="J770" s="10" t="s">
        <v>2641</v>
      </c>
      <c r="K770" t="s">
        <v>62</v>
      </c>
      <c r="M770" t="s">
        <v>143</v>
      </c>
      <c r="N770" t="s">
        <v>26</v>
      </c>
      <c r="R770" t="str">
        <f t="shared" si="66"/>
        <v>Fast Response</v>
      </c>
      <c r="S770" t="str">
        <f t="shared" si="67"/>
        <v>Resolved Within 1 Day</v>
      </c>
      <c r="T770" t="str">
        <f t="shared" si="68"/>
        <v>Dissatisfied</v>
      </c>
      <c r="U770">
        <f t="shared" si="69"/>
        <v>0</v>
      </c>
      <c r="V770">
        <f t="shared" si="70"/>
        <v>0</v>
      </c>
      <c r="W770">
        <f t="shared" si="71"/>
        <v>2</v>
      </c>
    </row>
    <row r="771" spans="1:23">
      <c r="A771">
        <v>770</v>
      </c>
      <c r="B771" t="s">
        <v>2642</v>
      </c>
      <c r="C771" t="s">
        <v>2643</v>
      </c>
      <c r="D771">
        <v>29</v>
      </c>
      <c r="E771" t="s">
        <v>29</v>
      </c>
      <c r="F771" t="s">
        <v>36</v>
      </c>
      <c r="G771" s="9">
        <v>44043</v>
      </c>
      <c r="H771" t="s">
        <v>66</v>
      </c>
      <c r="I771" t="s">
        <v>99</v>
      </c>
      <c r="J771" t="s">
        <v>2644</v>
      </c>
      <c r="K771" t="s">
        <v>39</v>
      </c>
      <c r="L771" t="s">
        <v>2645</v>
      </c>
      <c r="M771" t="s">
        <v>89</v>
      </c>
      <c r="N771" t="s">
        <v>33</v>
      </c>
      <c r="O771" s="11">
        <v>45078.0516782407</v>
      </c>
      <c r="P771" s="11">
        <v>45078.4836226852</v>
      </c>
      <c r="Q771">
        <v>4</v>
      </c>
      <c r="R771" t="str">
        <f t="shared" ref="R771:R834" si="72">IF(O771&lt;=2,"Fast Response",IF(O771&lt;=6,"Moderate Response","Slow Response"))</f>
        <v>Slow Response</v>
      </c>
      <c r="S771" t="str">
        <f t="shared" ref="S771:S834" si="73">IF(P771&lt;=24,"Resolved Within 1 Day",IF(P771&lt;=72,"Resolved Within 3 Days","Delayed Resolution"))</f>
        <v>Delayed Resolution</v>
      </c>
      <c r="T771" t="str">
        <f t="shared" ref="T771:T834" si="74">IF(Q771&gt;=4,"Satisfied",IF(Q771=3,"Neutral","Dissatisfied"))</f>
        <v>Satisfied</v>
      </c>
      <c r="U771">
        <f t="shared" ref="U771:U834" si="75">IF(LOWER(K771)="closed",1,0)</f>
        <v>1</v>
      </c>
      <c r="V771">
        <f t="shared" ref="V771:V834" si="76">IF(OR(LOWER(M771)="high",LOWER(M771)="critical"),1,0)</f>
        <v>1</v>
      </c>
      <c r="W771">
        <f t="shared" ref="W771:W834" si="77">IF(LOWER(M771)="critical",4,IF(LOWER(M771)="high",3,IF(LOWER(M771)="medium",2,1)))</f>
        <v>3</v>
      </c>
    </row>
    <row r="772" spans="1:23">
      <c r="A772">
        <v>771</v>
      </c>
      <c r="B772" t="s">
        <v>2646</v>
      </c>
      <c r="C772" t="s">
        <v>2647</v>
      </c>
      <c r="D772">
        <v>68</v>
      </c>
      <c r="E772" t="s">
        <v>58</v>
      </c>
      <c r="F772" t="s">
        <v>699</v>
      </c>
      <c r="G772" s="9">
        <v>43981</v>
      </c>
      <c r="H772" t="s">
        <v>21</v>
      </c>
      <c r="I772" t="s">
        <v>46</v>
      </c>
      <c r="J772" t="s">
        <v>2648</v>
      </c>
      <c r="K772" t="s">
        <v>24</v>
      </c>
      <c r="M772" t="s">
        <v>41</v>
      </c>
      <c r="N772" t="s">
        <v>33</v>
      </c>
      <c r="O772" s="11">
        <v>45078.2454282407</v>
      </c>
      <c r="R772" t="str">
        <f t="shared" si="72"/>
        <v>Slow Response</v>
      </c>
      <c r="S772" t="str">
        <f t="shared" si="73"/>
        <v>Resolved Within 1 Day</v>
      </c>
      <c r="T772" t="str">
        <f t="shared" si="74"/>
        <v>Dissatisfied</v>
      </c>
      <c r="U772">
        <f t="shared" si="75"/>
        <v>0</v>
      </c>
      <c r="V772">
        <f t="shared" si="76"/>
        <v>0</v>
      </c>
      <c r="W772">
        <f t="shared" si="77"/>
        <v>1</v>
      </c>
    </row>
    <row r="773" ht="285" spans="1:23">
      <c r="A773">
        <v>772</v>
      </c>
      <c r="B773" t="s">
        <v>2649</v>
      </c>
      <c r="C773" t="s">
        <v>2650</v>
      </c>
      <c r="D773">
        <v>48</v>
      </c>
      <c r="E773" t="s">
        <v>19</v>
      </c>
      <c r="F773" t="s">
        <v>281</v>
      </c>
      <c r="G773" s="9">
        <v>43893</v>
      </c>
      <c r="H773" t="s">
        <v>45</v>
      </c>
      <c r="I773" t="s">
        <v>141</v>
      </c>
      <c r="J773" s="10" t="s">
        <v>2651</v>
      </c>
      <c r="K773" t="s">
        <v>24</v>
      </c>
      <c r="M773" t="s">
        <v>143</v>
      </c>
      <c r="N773" t="s">
        <v>83</v>
      </c>
      <c r="O773" s="11">
        <v>45078.8600231481</v>
      </c>
      <c r="R773" t="str">
        <f t="shared" si="72"/>
        <v>Slow Response</v>
      </c>
      <c r="S773" t="str">
        <f t="shared" si="73"/>
        <v>Resolved Within 1 Day</v>
      </c>
      <c r="T773" t="str">
        <f t="shared" si="74"/>
        <v>Dissatisfied</v>
      </c>
      <c r="U773">
        <f t="shared" si="75"/>
        <v>0</v>
      </c>
      <c r="V773">
        <f t="shared" si="76"/>
        <v>0</v>
      </c>
      <c r="W773">
        <f t="shared" si="77"/>
        <v>2</v>
      </c>
    </row>
    <row r="774" ht="270" spans="1:23">
      <c r="A774">
        <v>773</v>
      </c>
      <c r="B774" t="s">
        <v>2652</v>
      </c>
      <c r="C774" t="s">
        <v>2653</v>
      </c>
      <c r="D774">
        <v>49</v>
      </c>
      <c r="E774" t="s">
        <v>58</v>
      </c>
      <c r="F774" t="s">
        <v>223</v>
      </c>
      <c r="G774" s="9">
        <v>44001</v>
      </c>
      <c r="H774" t="s">
        <v>59</v>
      </c>
      <c r="I774" t="s">
        <v>46</v>
      </c>
      <c r="J774" s="10" t="s">
        <v>2654</v>
      </c>
      <c r="K774" t="s">
        <v>39</v>
      </c>
      <c r="L774" t="s">
        <v>2655</v>
      </c>
      <c r="M774" t="s">
        <v>143</v>
      </c>
      <c r="N774" t="s">
        <v>33</v>
      </c>
      <c r="O774" s="11">
        <v>45078.0135069444</v>
      </c>
      <c r="P774" s="11">
        <v>45078.2864236111</v>
      </c>
      <c r="Q774">
        <v>5</v>
      </c>
      <c r="R774" t="str">
        <f t="shared" si="72"/>
        <v>Slow Response</v>
      </c>
      <c r="S774" t="str">
        <f t="shared" si="73"/>
        <v>Delayed Resolution</v>
      </c>
      <c r="T774" t="str">
        <f t="shared" si="74"/>
        <v>Satisfied</v>
      </c>
      <c r="U774">
        <f t="shared" si="75"/>
        <v>1</v>
      </c>
      <c r="V774">
        <f t="shared" si="76"/>
        <v>0</v>
      </c>
      <c r="W774">
        <f t="shared" si="77"/>
        <v>2</v>
      </c>
    </row>
    <row r="775" spans="1:23">
      <c r="A775">
        <v>774</v>
      </c>
      <c r="B775" t="s">
        <v>2656</v>
      </c>
      <c r="C775" t="s">
        <v>2657</v>
      </c>
      <c r="D775">
        <v>54</v>
      </c>
      <c r="E775" t="s">
        <v>58</v>
      </c>
      <c r="F775" t="s">
        <v>281</v>
      </c>
      <c r="G775" s="9">
        <v>44107</v>
      </c>
      <c r="H775" t="s">
        <v>21</v>
      </c>
      <c r="I775" t="s">
        <v>113</v>
      </c>
      <c r="J775" t="s">
        <v>2658</v>
      </c>
      <c r="K775" t="s">
        <v>62</v>
      </c>
      <c r="M775" t="s">
        <v>41</v>
      </c>
      <c r="N775" t="s">
        <v>55</v>
      </c>
      <c r="R775" t="str">
        <f t="shared" si="72"/>
        <v>Fast Response</v>
      </c>
      <c r="S775" t="str">
        <f t="shared" si="73"/>
        <v>Resolved Within 1 Day</v>
      </c>
      <c r="T775" t="str">
        <f t="shared" si="74"/>
        <v>Dissatisfied</v>
      </c>
      <c r="U775">
        <f t="shared" si="75"/>
        <v>0</v>
      </c>
      <c r="V775">
        <f t="shared" si="76"/>
        <v>0</v>
      </c>
      <c r="W775">
        <f t="shared" si="77"/>
        <v>1</v>
      </c>
    </row>
    <row r="776" ht="255" spans="1:23">
      <c r="A776">
        <v>775</v>
      </c>
      <c r="B776" t="s">
        <v>2659</v>
      </c>
      <c r="C776" t="s">
        <v>2660</v>
      </c>
      <c r="D776">
        <v>27</v>
      </c>
      <c r="E776" t="s">
        <v>19</v>
      </c>
      <c r="F776" t="s">
        <v>431</v>
      </c>
      <c r="G776" s="9">
        <v>43846</v>
      </c>
      <c r="H776" t="s">
        <v>45</v>
      </c>
      <c r="I776" t="s">
        <v>22</v>
      </c>
      <c r="J776" s="10" t="s">
        <v>2661</v>
      </c>
      <c r="K776" t="s">
        <v>62</v>
      </c>
      <c r="M776" t="s">
        <v>143</v>
      </c>
      <c r="N776" t="s">
        <v>33</v>
      </c>
      <c r="R776" t="str">
        <f t="shared" si="72"/>
        <v>Fast Response</v>
      </c>
      <c r="S776" t="str">
        <f t="shared" si="73"/>
        <v>Resolved Within 1 Day</v>
      </c>
      <c r="T776" t="str">
        <f t="shared" si="74"/>
        <v>Dissatisfied</v>
      </c>
      <c r="U776">
        <f t="shared" si="75"/>
        <v>0</v>
      </c>
      <c r="V776">
        <f t="shared" si="76"/>
        <v>0</v>
      </c>
      <c r="W776">
        <f t="shared" si="77"/>
        <v>2</v>
      </c>
    </row>
    <row r="777" ht="345" spans="1:23">
      <c r="A777">
        <v>776</v>
      </c>
      <c r="B777" t="s">
        <v>2662</v>
      </c>
      <c r="C777" t="s">
        <v>2663</v>
      </c>
      <c r="D777">
        <v>21</v>
      </c>
      <c r="E777" t="s">
        <v>58</v>
      </c>
      <c r="F777" t="s">
        <v>98</v>
      </c>
      <c r="G777" s="9">
        <v>44359</v>
      </c>
      <c r="H777" t="s">
        <v>45</v>
      </c>
      <c r="I777" t="s">
        <v>77</v>
      </c>
      <c r="J777" s="10" t="s">
        <v>2664</v>
      </c>
      <c r="K777" t="s">
        <v>62</v>
      </c>
      <c r="M777" t="s">
        <v>41</v>
      </c>
      <c r="N777" t="s">
        <v>55</v>
      </c>
      <c r="R777" t="str">
        <f t="shared" si="72"/>
        <v>Fast Response</v>
      </c>
      <c r="S777" t="str">
        <f t="shared" si="73"/>
        <v>Resolved Within 1 Day</v>
      </c>
      <c r="T777" t="str">
        <f t="shared" si="74"/>
        <v>Dissatisfied</v>
      </c>
      <c r="U777">
        <f t="shared" si="75"/>
        <v>0</v>
      </c>
      <c r="V777">
        <f t="shared" si="76"/>
        <v>0</v>
      </c>
      <c r="W777">
        <f t="shared" si="77"/>
        <v>1</v>
      </c>
    </row>
    <row r="778" ht="255" spans="1:23">
      <c r="A778">
        <v>777</v>
      </c>
      <c r="B778" t="s">
        <v>2665</v>
      </c>
      <c r="C778" t="s">
        <v>2666</v>
      </c>
      <c r="D778">
        <v>27</v>
      </c>
      <c r="E778" t="s">
        <v>29</v>
      </c>
      <c r="F778" t="s">
        <v>317</v>
      </c>
      <c r="G778" s="9">
        <v>43993</v>
      </c>
      <c r="H778" t="s">
        <v>59</v>
      </c>
      <c r="I778" t="s">
        <v>177</v>
      </c>
      <c r="J778" s="10" t="s">
        <v>2667</v>
      </c>
      <c r="K778" t="s">
        <v>39</v>
      </c>
      <c r="L778" t="s">
        <v>2668</v>
      </c>
      <c r="M778" t="s">
        <v>25</v>
      </c>
      <c r="N778" t="s">
        <v>33</v>
      </c>
      <c r="O778" s="11">
        <v>45078.0788657407</v>
      </c>
      <c r="P778" s="11">
        <v>45078.7691435185</v>
      </c>
      <c r="Q778">
        <v>5</v>
      </c>
      <c r="R778" t="str">
        <f t="shared" si="72"/>
        <v>Slow Response</v>
      </c>
      <c r="S778" t="str">
        <f t="shared" si="73"/>
        <v>Delayed Resolution</v>
      </c>
      <c r="T778" t="str">
        <f t="shared" si="74"/>
        <v>Satisfied</v>
      </c>
      <c r="U778">
        <f t="shared" si="75"/>
        <v>1</v>
      </c>
      <c r="V778">
        <f t="shared" si="76"/>
        <v>1</v>
      </c>
      <c r="W778">
        <f t="shared" si="77"/>
        <v>4</v>
      </c>
    </row>
    <row r="779" ht="285" spans="1:23">
      <c r="A779">
        <v>778</v>
      </c>
      <c r="B779" t="s">
        <v>2669</v>
      </c>
      <c r="C779" t="s">
        <v>2670</v>
      </c>
      <c r="D779">
        <v>52</v>
      </c>
      <c r="E779" t="s">
        <v>58</v>
      </c>
      <c r="F779" t="s">
        <v>98</v>
      </c>
      <c r="G779" s="9">
        <v>44506</v>
      </c>
      <c r="H779" t="s">
        <v>59</v>
      </c>
      <c r="I779" t="s">
        <v>177</v>
      </c>
      <c r="J779" s="10" t="s">
        <v>2671</v>
      </c>
      <c r="K779" t="s">
        <v>62</v>
      </c>
      <c r="M779" t="s">
        <v>143</v>
      </c>
      <c r="N779" t="s">
        <v>83</v>
      </c>
      <c r="R779" t="str">
        <f t="shared" si="72"/>
        <v>Fast Response</v>
      </c>
      <c r="S779" t="str">
        <f t="shared" si="73"/>
        <v>Resolved Within 1 Day</v>
      </c>
      <c r="T779" t="str">
        <f t="shared" si="74"/>
        <v>Dissatisfied</v>
      </c>
      <c r="U779">
        <f t="shared" si="75"/>
        <v>0</v>
      </c>
      <c r="V779">
        <f t="shared" si="76"/>
        <v>0</v>
      </c>
      <c r="W779">
        <f t="shared" si="77"/>
        <v>2</v>
      </c>
    </row>
    <row r="780" ht="330" spans="1:23">
      <c r="A780">
        <v>779</v>
      </c>
      <c r="B780" t="s">
        <v>2672</v>
      </c>
      <c r="C780" t="s">
        <v>2673</v>
      </c>
      <c r="D780">
        <v>53</v>
      </c>
      <c r="E780" t="s">
        <v>58</v>
      </c>
      <c r="F780" t="s">
        <v>173</v>
      </c>
      <c r="G780" s="9">
        <v>44444</v>
      </c>
      <c r="H780" t="s">
        <v>59</v>
      </c>
      <c r="I780" t="s">
        <v>77</v>
      </c>
      <c r="J780" s="10" t="s">
        <v>2674</v>
      </c>
      <c r="K780" t="s">
        <v>62</v>
      </c>
      <c r="M780" t="s">
        <v>41</v>
      </c>
      <c r="N780" t="s">
        <v>26</v>
      </c>
      <c r="R780" t="str">
        <f t="shared" si="72"/>
        <v>Fast Response</v>
      </c>
      <c r="S780" t="str">
        <f t="shared" si="73"/>
        <v>Resolved Within 1 Day</v>
      </c>
      <c r="T780" t="str">
        <f t="shared" si="74"/>
        <v>Dissatisfied</v>
      </c>
      <c r="U780">
        <f t="shared" si="75"/>
        <v>0</v>
      </c>
      <c r="V780">
        <f t="shared" si="76"/>
        <v>0</v>
      </c>
      <c r="W780">
        <f t="shared" si="77"/>
        <v>1</v>
      </c>
    </row>
    <row r="781" ht="345" spans="1:23">
      <c r="A781">
        <v>780</v>
      </c>
      <c r="B781" t="s">
        <v>2675</v>
      </c>
      <c r="C781" t="s">
        <v>2676</v>
      </c>
      <c r="D781">
        <v>52</v>
      </c>
      <c r="E781" t="s">
        <v>19</v>
      </c>
      <c r="F781" t="s">
        <v>71</v>
      </c>
      <c r="G781" s="9">
        <v>44192</v>
      </c>
      <c r="H781" t="s">
        <v>45</v>
      </c>
      <c r="I781" t="s">
        <v>99</v>
      </c>
      <c r="J781" s="10" t="s">
        <v>2677</v>
      </c>
      <c r="K781" t="s">
        <v>62</v>
      </c>
      <c r="M781" t="s">
        <v>25</v>
      </c>
      <c r="N781" t="s">
        <v>33</v>
      </c>
      <c r="R781" t="str">
        <f t="shared" si="72"/>
        <v>Fast Response</v>
      </c>
      <c r="S781" t="str">
        <f t="shared" si="73"/>
        <v>Resolved Within 1 Day</v>
      </c>
      <c r="T781" t="str">
        <f t="shared" si="74"/>
        <v>Dissatisfied</v>
      </c>
      <c r="U781">
        <f t="shared" si="75"/>
        <v>0</v>
      </c>
      <c r="V781">
        <f t="shared" si="76"/>
        <v>1</v>
      </c>
      <c r="W781">
        <f t="shared" si="77"/>
        <v>4</v>
      </c>
    </row>
    <row r="782" spans="1:23">
      <c r="A782">
        <v>781</v>
      </c>
      <c r="B782" t="s">
        <v>2678</v>
      </c>
      <c r="C782" t="s">
        <v>2679</v>
      </c>
      <c r="D782">
        <v>19</v>
      </c>
      <c r="E782" t="s">
        <v>29</v>
      </c>
      <c r="F782" t="s">
        <v>107</v>
      </c>
      <c r="G782" s="9">
        <v>44080</v>
      </c>
      <c r="H782" t="s">
        <v>67</v>
      </c>
      <c r="I782" t="s">
        <v>150</v>
      </c>
      <c r="J782" t="s">
        <v>2680</v>
      </c>
      <c r="K782" t="s">
        <v>39</v>
      </c>
      <c r="L782" t="s">
        <v>2681</v>
      </c>
      <c r="M782" t="s">
        <v>41</v>
      </c>
      <c r="N782" t="s">
        <v>83</v>
      </c>
      <c r="O782" s="11">
        <v>45078.1240625</v>
      </c>
      <c r="P782" s="11">
        <v>45078.7476736111</v>
      </c>
      <c r="Q782">
        <v>4</v>
      </c>
      <c r="R782" t="str">
        <f t="shared" si="72"/>
        <v>Slow Response</v>
      </c>
      <c r="S782" t="str">
        <f t="shared" si="73"/>
        <v>Delayed Resolution</v>
      </c>
      <c r="T782" t="str">
        <f t="shared" si="74"/>
        <v>Satisfied</v>
      </c>
      <c r="U782">
        <f t="shared" si="75"/>
        <v>1</v>
      </c>
      <c r="V782">
        <f t="shared" si="76"/>
        <v>0</v>
      </c>
      <c r="W782">
        <f t="shared" si="77"/>
        <v>1</v>
      </c>
    </row>
    <row r="783" spans="1:23">
      <c r="A783">
        <v>782</v>
      </c>
      <c r="B783" t="s">
        <v>2682</v>
      </c>
      <c r="C783" t="s">
        <v>2683</v>
      </c>
      <c r="D783">
        <v>55</v>
      </c>
      <c r="E783" t="s">
        <v>58</v>
      </c>
      <c r="F783" t="s">
        <v>655</v>
      </c>
      <c r="G783" s="9">
        <v>44241</v>
      </c>
      <c r="H783" t="s">
        <v>21</v>
      </c>
      <c r="I783" t="s">
        <v>99</v>
      </c>
      <c r="J783" t="s">
        <v>2684</v>
      </c>
      <c r="K783" t="s">
        <v>62</v>
      </c>
      <c r="M783" t="s">
        <v>143</v>
      </c>
      <c r="N783" t="s">
        <v>83</v>
      </c>
      <c r="R783" t="str">
        <f t="shared" si="72"/>
        <v>Fast Response</v>
      </c>
      <c r="S783" t="str">
        <f t="shared" si="73"/>
        <v>Resolved Within 1 Day</v>
      </c>
      <c r="T783" t="str">
        <f t="shared" si="74"/>
        <v>Dissatisfied</v>
      </c>
      <c r="U783">
        <f t="shared" si="75"/>
        <v>0</v>
      </c>
      <c r="V783">
        <f t="shared" si="76"/>
        <v>0</v>
      </c>
      <c r="W783">
        <f t="shared" si="77"/>
        <v>2</v>
      </c>
    </row>
    <row r="784" ht="255" spans="1:23">
      <c r="A784">
        <v>783</v>
      </c>
      <c r="B784" t="s">
        <v>2685</v>
      </c>
      <c r="C784" t="s">
        <v>2686</v>
      </c>
      <c r="D784">
        <v>29</v>
      </c>
      <c r="E784" t="s">
        <v>58</v>
      </c>
      <c r="F784" t="s">
        <v>44</v>
      </c>
      <c r="G784" s="9">
        <v>44200</v>
      </c>
      <c r="H784" t="s">
        <v>59</v>
      </c>
      <c r="I784" t="s">
        <v>113</v>
      </c>
      <c r="J784" s="10" t="s">
        <v>2687</v>
      </c>
      <c r="K784" t="s">
        <v>62</v>
      </c>
      <c r="M784" t="s">
        <v>89</v>
      </c>
      <c r="N784" t="s">
        <v>26</v>
      </c>
      <c r="R784" t="str">
        <f t="shared" si="72"/>
        <v>Fast Response</v>
      </c>
      <c r="S784" t="str">
        <f t="shared" si="73"/>
        <v>Resolved Within 1 Day</v>
      </c>
      <c r="T784" t="str">
        <f t="shared" si="74"/>
        <v>Dissatisfied</v>
      </c>
      <c r="U784">
        <f t="shared" si="75"/>
        <v>0</v>
      </c>
      <c r="V784">
        <f t="shared" si="76"/>
        <v>1</v>
      </c>
      <c r="W784">
        <f t="shared" si="77"/>
        <v>3</v>
      </c>
    </row>
    <row r="785" ht="240" spans="1:23">
      <c r="A785">
        <v>784</v>
      </c>
      <c r="B785" t="s">
        <v>2688</v>
      </c>
      <c r="C785" t="s">
        <v>2689</v>
      </c>
      <c r="D785">
        <v>35</v>
      </c>
      <c r="E785" t="s">
        <v>29</v>
      </c>
      <c r="F785" t="s">
        <v>249</v>
      </c>
      <c r="G785" s="9">
        <v>44061</v>
      </c>
      <c r="H785" t="s">
        <v>67</v>
      </c>
      <c r="I785" t="s">
        <v>37</v>
      </c>
      <c r="J785" s="10" t="s">
        <v>2690</v>
      </c>
      <c r="K785" t="s">
        <v>24</v>
      </c>
      <c r="M785" t="s">
        <v>25</v>
      </c>
      <c r="N785" t="s">
        <v>26</v>
      </c>
      <c r="O785" s="11">
        <v>45078.4303472222</v>
      </c>
      <c r="R785" t="str">
        <f t="shared" si="72"/>
        <v>Slow Response</v>
      </c>
      <c r="S785" t="str">
        <f t="shared" si="73"/>
        <v>Resolved Within 1 Day</v>
      </c>
      <c r="T785" t="str">
        <f t="shared" si="74"/>
        <v>Dissatisfied</v>
      </c>
      <c r="U785">
        <f t="shared" si="75"/>
        <v>0</v>
      </c>
      <c r="V785">
        <f t="shared" si="76"/>
        <v>1</v>
      </c>
      <c r="W785">
        <f t="shared" si="77"/>
        <v>4</v>
      </c>
    </row>
    <row r="786" spans="1:23">
      <c r="A786">
        <v>785</v>
      </c>
      <c r="B786" t="s">
        <v>2691</v>
      </c>
      <c r="C786" t="s">
        <v>2692</v>
      </c>
      <c r="D786">
        <v>43</v>
      </c>
      <c r="E786" t="s">
        <v>58</v>
      </c>
      <c r="F786" t="s">
        <v>655</v>
      </c>
      <c r="G786" s="9">
        <v>44465</v>
      </c>
      <c r="H786" t="s">
        <v>21</v>
      </c>
      <c r="I786" t="s">
        <v>177</v>
      </c>
      <c r="J786" t="s">
        <v>2693</v>
      </c>
      <c r="K786" t="s">
        <v>24</v>
      </c>
      <c r="M786" t="s">
        <v>41</v>
      </c>
      <c r="N786" t="s">
        <v>26</v>
      </c>
      <c r="O786" s="11">
        <v>45078.615775463</v>
      </c>
      <c r="R786" t="str">
        <f t="shared" si="72"/>
        <v>Slow Response</v>
      </c>
      <c r="S786" t="str">
        <f t="shared" si="73"/>
        <v>Resolved Within 1 Day</v>
      </c>
      <c r="T786" t="str">
        <f t="shared" si="74"/>
        <v>Dissatisfied</v>
      </c>
      <c r="U786">
        <f t="shared" si="75"/>
        <v>0</v>
      </c>
      <c r="V786">
        <f t="shared" si="76"/>
        <v>0</v>
      </c>
      <c r="W786">
        <f t="shared" si="77"/>
        <v>1</v>
      </c>
    </row>
    <row r="787" spans="1:23">
      <c r="A787">
        <v>786</v>
      </c>
      <c r="B787" t="s">
        <v>2694</v>
      </c>
      <c r="C787" t="s">
        <v>2695</v>
      </c>
      <c r="D787">
        <v>65</v>
      </c>
      <c r="E787" t="s">
        <v>58</v>
      </c>
      <c r="F787" t="s">
        <v>173</v>
      </c>
      <c r="G787" s="9">
        <v>44434</v>
      </c>
      <c r="H787" t="s">
        <v>45</v>
      </c>
      <c r="I787" t="s">
        <v>46</v>
      </c>
      <c r="J787" t="s">
        <v>2696</v>
      </c>
      <c r="K787" t="s">
        <v>24</v>
      </c>
      <c r="M787" t="s">
        <v>25</v>
      </c>
      <c r="N787" t="s">
        <v>33</v>
      </c>
      <c r="O787" s="11">
        <v>45078.0991203704</v>
      </c>
      <c r="R787" t="str">
        <f t="shared" si="72"/>
        <v>Slow Response</v>
      </c>
      <c r="S787" t="str">
        <f t="shared" si="73"/>
        <v>Resolved Within 1 Day</v>
      </c>
      <c r="T787" t="str">
        <f t="shared" si="74"/>
        <v>Dissatisfied</v>
      </c>
      <c r="U787">
        <f t="shared" si="75"/>
        <v>0</v>
      </c>
      <c r="V787">
        <f t="shared" si="76"/>
        <v>1</v>
      </c>
      <c r="W787">
        <f t="shared" si="77"/>
        <v>4</v>
      </c>
    </row>
    <row r="788" ht="300" spans="1:23">
      <c r="A788">
        <v>787</v>
      </c>
      <c r="B788" t="s">
        <v>2697</v>
      </c>
      <c r="C788" t="s">
        <v>2698</v>
      </c>
      <c r="D788">
        <v>35</v>
      </c>
      <c r="E788" t="s">
        <v>19</v>
      </c>
      <c r="F788" t="s">
        <v>456</v>
      </c>
      <c r="G788" s="9">
        <v>44051</v>
      </c>
      <c r="H788" t="s">
        <v>67</v>
      </c>
      <c r="I788" t="s">
        <v>113</v>
      </c>
      <c r="J788" s="10" t="s">
        <v>2699</v>
      </c>
      <c r="K788" t="s">
        <v>39</v>
      </c>
      <c r="L788" t="s">
        <v>2700</v>
      </c>
      <c r="M788" t="s">
        <v>25</v>
      </c>
      <c r="N788" t="s">
        <v>83</v>
      </c>
      <c r="O788" s="11">
        <v>45078.3019212963</v>
      </c>
      <c r="P788" s="11">
        <v>45078.3144212963</v>
      </c>
      <c r="Q788">
        <v>1</v>
      </c>
      <c r="R788" t="str">
        <f t="shared" si="72"/>
        <v>Slow Response</v>
      </c>
      <c r="S788" t="str">
        <f t="shared" si="73"/>
        <v>Delayed Resolution</v>
      </c>
      <c r="T788" t="str">
        <f t="shared" si="74"/>
        <v>Dissatisfied</v>
      </c>
      <c r="U788">
        <f t="shared" si="75"/>
        <v>1</v>
      </c>
      <c r="V788">
        <f t="shared" si="76"/>
        <v>1</v>
      </c>
      <c r="W788">
        <f t="shared" si="77"/>
        <v>4</v>
      </c>
    </row>
    <row r="789" ht="300" spans="1:23">
      <c r="A789">
        <v>788</v>
      </c>
      <c r="B789" t="s">
        <v>2701</v>
      </c>
      <c r="C789" t="s">
        <v>2702</v>
      </c>
      <c r="D789">
        <v>41</v>
      </c>
      <c r="E789" t="s">
        <v>58</v>
      </c>
      <c r="F789" t="s">
        <v>86</v>
      </c>
      <c r="G789" s="9">
        <v>44424</v>
      </c>
      <c r="H789" t="s">
        <v>66</v>
      </c>
      <c r="I789" t="s">
        <v>177</v>
      </c>
      <c r="J789" s="10" t="s">
        <v>2703</v>
      </c>
      <c r="K789" t="s">
        <v>24</v>
      </c>
      <c r="M789" t="s">
        <v>25</v>
      </c>
      <c r="N789" t="s">
        <v>55</v>
      </c>
      <c r="O789" s="11">
        <v>45078.1331828704</v>
      </c>
      <c r="R789" t="str">
        <f t="shared" si="72"/>
        <v>Slow Response</v>
      </c>
      <c r="S789" t="str">
        <f t="shared" si="73"/>
        <v>Resolved Within 1 Day</v>
      </c>
      <c r="T789" t="str">
        <f t="shared" si="74"/>
        <v>Dissatisfied</v>
      </c>
      <c r="U789">
        <f t="shared" si="75"/>
        <v>0</v>
      </c>
      <c r="V789">
        <f t="shared" si="76"/>
        <v>1</v>
      </c>
      <c r="W789">
        <f t="shared" si="77"/>
        <v>4</v>
      </c>
    </row>
    <row r="790" spans="1:23">
      <c r="A790">
        <v>789</v>
      </c>
      <c r="B790" t="s">
        <v>2704</v>
      </c>
      <c r="C790" t="s">
        <v>2705</v>
      </c>
      <c r="D790">
        <v>50</v>
      </c>
      <c r="E790" t="s">
        <v>58</v>
      </c>
      <c r="F790" t="s">
        <v>286</v>
      </c>
      <c r="G790" s="9">
        <v>44121</v>
      </c>
      <c r="H790" t="s">
        <v>66</v>
      </c>
      <c r="I790" t="s">
        <v>113</v>
      </c>
      <c r="J790" t="s">
        <v>2706</v>
      </c>
      <c r="K790" t="s">
        <v>62</v>
      </c>
      <c r="M790" t="s">
        <v>25</v>
      </c>
      <c r="N790" t="s">
        <v>33</v>
      </c>
      <c r="R790" t="str">
        <f t="shared" si="72"/>
        <v>Fast Response</v>
      </c>
      <c r="S790" t="str">
        <f t="shared" si="73"/>
        <v>Resolved Within 1 Day</v>
      </c>
      <c r="T790" t="str">
        <f t="shared" si="74"/>
        <v>Dissatisfied</v>
      </c>
      <c r="U790">
        <f t="shared" si="75"/>
        <v>0</v>
      </c>
      <c r="V790">
        <f t="shared" si="76"/>
        <v>1</v>
      </c>
      <c r="W790">
        <f t="shared" si="77"/>
        <v>4</v>
      </c>
    </row>
    <row r="791" ht="315" spans="1:23">
      <c r="A791">
        <v>790</v>
      </c>
      <c r="B791" t="s">
        <v>2707</v>
      </c>
      <c r="C791" t="s">
        <v>2708</v>
      </c>
      <c r="D791">
        <v>45</v>
      </c>
      <c r="E791" t="s">
        <v>19</v>
      </c>
      <c r="F791" t="s">
        <v>98</v>
      </c>
      <c r="G791" s="9">
        <v>44445</v>
      </c>
      <c r="H791" t="s">
        <v>45</v>
      </c>
      <c r="I791" t="s">
        <v>60</v>
      </c>
      <c r="J791" s="10" t="s">
        <v>2709</v>
      </c>
      <c r="K791" t="s">
        <v>62</v>
      </c>
      <c r="M791" t="s">
        <v>25</v>
      </c>
      <c r="N791" t="s">
        <v>55</v>
      </c>
      <c r="R791" t="str">
        <f t="shared" si="72"/>
        <v>Fast Response</v>
      </c>
      <c r="S791" t="str">
        <f t="shared" si="73"/>
        <v>Resolved Within 1 Day</v>
      </c>
      <c r="T791" t="str">
        <f t="shared" si="74"/>
        <v>Dissatisfied</v>
      </c>
      <c r="U791">
        <f t="shared" si="75"/>
        <v>0</v>
      </c>
      <c r="V791">
        <f t="shared" si="76"/>
        <v>1</v>
      </c>
      <c r="W791">
        <f t="shared" si="77"/>
        <v>4</v>
      </c>
    </row>
    <row r="792" spans="1:23">
      <c r="A792">
        <v>791</v>
      </c>
      <c r="B792" t="s">
        <v>2710</v>
      </c>
      <c r="C792" t="s">
        <v>2711</v>
      </c>
      <c r="D792">
        <v>30</v>
      </c>
      <c r="E792" t="s">
        <v>19</v>
      </c>
      <c r="F792" t="s">
        <v>242</v>
      </c>
      <c r="G792" s="9">
        <v>44210</v>
      </c>
      <c r="H792" t="s">
        <v>66</v>
      </c>
      <c r="I792" t="s">
        <v>113</v>
      </c>
      <c r="J792" t="s">
        <v>2712</v>
      </c>
      <c r="K792" t="s">
        <v>39</v>
      </c>
      <c r="L792" t="s">
        <v>2713</v>
      </c>
      <c r="M792" t="s">
        <v>89</v>
      </c>
      <c r="N792" t="s">
        <v>83</v>
      </c>
      <c r="O792" s="11">
        <v>45078.4596180556</v>
      </c>
      <c r="P792" s="11">
        <v>45078.0964236111</v>
      </c>
      <c r="Q792">
        <v>4</v>
      </c>
      <c r="R792" t="str">
        <f t="shared" si="72"/>
        <v>Slow Response</v>
      </c>
      <c r="S792" t="str">
        <f t="shared" si="73"/>
        <v>Delayed Resolution</v>
      </c>
      <c r="T792" t="str">
        <f t="shared" si="74"/>
        <v>Satisfied</v>
      </c>
      <c r="U792">
        <f t="shared" si="75"/>
        <v>1</v>
      </c>
      <c r="V792">
        <f t="shared" si="76"/>
        <v>1</v>
      </c>
      <c r="W792">
        <f t="shared" si="77"/>
        <v>3</v>
      </c>
    </row>
    <row r="793" ht="270" spans="1:23">
      <c r="A793">
        <v>792</v>
      </c>
      <c r="B793" t="s">
        <v>2714</v>
      </c>
      <c r="C793" t="s">
        <v>2715</v>
      </c>
      <c r="D793">
        <v>21</v>
      </c>
      <c r="E793" t="s">
        <v>29</v>
      </c>
      <c r="F793" t="s">
        <v>76</v>
      </c>
      <c r="G793" s="9">
        <v>43930</v>
      </c>
      <c r="H793" t="s">
        <v>59</v>
      </c>
      <c r="I793" t="s">
        <v>93</v>
      </c>
      <c r="J793" s="10" t="s">
        <v>2716</v>
      </c>
      <c r="K793" t="s">
        <v>39</v>
      </c>
      <c r="L793" t="s">
        <v>2717</v>
      </c>
      <c r="M793" t="s">
        <v>25</v>
      </c>
      <c r="N793" t="s">
        <v>55</v>
      </c>
      <c r="O793" s="11">
        <v>45078.255474537</v>
      </c>
      <c r="P793" s="11">
        <v>45078.8047800926</v>
      </c>
      <c r="Q793">
        <v>3</v>
      </c>
      <c r="R793" t="str">
        <f t="shared" si="72"/>
        <v>Slow Response</v>
      </c>
      <c r="S793" t="str">
        <f t="shared" si="73"/>
        <v>Delayed Resolution</v>
      </c>
      <c r="T793" t="str">
        <f t="shared" si="74"/>
        <v>Neutral</v>
      </c>
      <c r="U793">
        <f t="shared" si="75"/>
        <v>1</v>
      </c>
      <c r="V793">
        <f t="shared" si="76"/>
        <v>1</v>
      </c>
      <c r="W793">
        <f t="shared" si="77"/>
        <v>4</v>
      </c>
    </row>
    <row r="794" ht="270" spans="1:23">
      <c r="A794">
        <v>793</v>
      </c>
      <c r="B794" t="s">
        <v>2718</v>
      </c>
      <c r="C794" t="s">
        <v>2719</v>
      </c>
      <c r="D794">
        <v>40</v>
      </c>
      <c r="E794" t="s">
        <v>29</v>
      </c>
      <c r="F794" t="s">
        <v>76</v>
      </c>
      <c r="G794" s="9">
        <v>44073</v>
      </c>
      <c r="H794" t="s">
        <v>21</v>
      </c>
      <c r="I794" t="s">
        <v>177</v>
      </c>
      <c r="J794" s="10" t="s">
        <v>2720</v>
      </c>
      <c r="K794" t="s">
        <v>24</v>
      </c>
      <c r="M794" t="s">
        <v>25</v>
      </c>
      <c r="N794" t="s">
        <v>55</v>
      </c>
      <c r="O794" s="11">
        <v>45077.9429976852</v>
      </c>
      <c r="R794" t="str">
        <f t="shared" si="72"/>
        <v>Slow Response</v>
      </c>
      <c r="S794" t="str">
        <f t="shared" si="73"/>
        <v>Resolved Within 1 Day</v>
      </c>
      <c r="T794" t="str">
        <f t="shared" si="74"/>
        <v>Dissatisfied</v>
      </c>
      <c r="U794">
        <f t="shared" si="75"/>
        <v>0</v>
      </c>
      <c r="V794">
        <f t="shared" si="76"/>
        <v>1</v>
      </c>
      <c r="W794">
        <f t="shared" si="77"/>
        <v>4</v>
      </c>
    </row>
    <row r="795" ht="315" spans="1:23">
      <c r="A795">
        <v>794</v>
      </c>
      <c r="B795" t="s">
        <v>2721</v>
      </c>
      <c r="C795" t="s">
        <v>2722</v>
      </c>
      <c r="D795">
        <v>37</v>
      </c>
      <c r="E795" t="s">
        <v>58</v>
      </c>
      <c r="F795" t="s">
        <v>125</v>
      </c>
      <c r="G795" s="9">
        <v>44357</v>
      </c>
      <c r="H795" t="s">
        <v>66</v>
      </c>
      <c r="I795" t="s">
        <v>31</v>
      </c>
      <c r="J795" s="10" t="s">
        <v>2723</v>
      </c>
      <c r="K795" t="s">
        <v>24</v>
      </c>
      <c r="M795" t="s">
        <v>25</v>
      </c>
      <c r="N795" t="s">
        <v>26</v>
      </c>
      <c r="O795" s="11">
        <v>45078.8103819444</v>
      </c>
      <c r="R795" t="str">
        <f t="shared" si="72"/>
        <v>Slow Response</v>
      </c>
      <c r="S795" t="str">
        <f t="shared" si="73"/>
        <v>Resolved Within 1 Day</v>
      </c>
      <c r="T795" t="str">
        <f t="shared" si="74"/>
        <v>Dissatisfied</v>
      </c>
      <c r="U795">
        <f t="shared" si="75"/>
        <v>0</v>
      </c>
      <c r="V795">
        <f t="shared" si="76"/>
        <v>1</v>
      </c>
      <c r="W795">
        <f t="shared" si="77"/>
        <v>4</v>
      </c>
    </row>
    <row r="796" ht="285" spans="1:23">
      <c r="A796">
        <v>795</v>
      </c>
      <c r="B796" t="s">
        <v>2724</v>
      </c>
      <c r="C796" t="s">
        <v>2725</v>
      </c>
      <c r="D796">
        <v>57</v>
      </c>
      <c r="E796" t="s">
        <v>29</v>
      </c>
      <c r="F796" t="s">
        <v>219</v>
      </c>
      <c r="G796" s="9">
        <v>44449</v>
      </c>
      <c r="H796" t="s">
        <v>45</v>
      </c>
      <c r="I796" t="s">
        <v>177</v>
      </c>
      <c r="J796" s="10" t="s">
        <v>2726</v>
      </c>
      <c r="K796" t="s">
        <v>62</v>
      </c>
      <c r="M796" t="s">
        <v>41</v>
      </c>
      <c r="N796" t="s">
        <v>55</v>
      </c>
      <c r="R796" t="str">
        <f t="shared" si="72"/>
        <v>Fast Response</v>
      </c>
      <c r="S796" t="str">
        <f t="shared" si="73"/>
        <v>Resolved Within 1 Day</v>
      </c>
      <c r="T796" t="str">
        <f t="shared" si="74"/>
        <v>Dissatisfied</v>
      </c>
      <c r="U796">
        <f t="shared" si="75"/>
        <v>0</v>
      </c>
      <c r="V796">
        <f t="shared" si="76"/>
        <v>0</v>
      </c>
      <c r="W796">
        <f t="shared" si="77"/>
        <v>1</v>
      </c>
    </row>
    <row r="797" ht="270" spans="1:23">
      <c r="A797">
        <v>796</v>
      </c>
      <c r="B797" t="s">
        <v>2727</v>
      </c>
      <c r="C797" t="s">
        <v>2728</v>
      </c>
      <c r="D797">
        <v>46</v>
      </c>
      <c r="E797" t="s">
        <v>58</v>
      </c>
      <c r="F797" t="s">
        <v>339</v>
      </c>
      <c r="G797" s="9">
        <v>44443</v>
      </c>
      <c r="H797" t="s">
        <v>67</v>
      </c>
      <c r="I797" t="s">
        <v>113</v>
      </c>
      <c r="J797" s="10" t="s">
        <v>2729</v>
      </c>
      <c r="K797" t="s">
        <v>39</v>
      </c>
      <c r="L797" t="s">
        <v>2730</v>
      </c>
      <c r="M797" t="s">
        <v>25</v>
      </c>
      <c r="N797" t="s">
        <v>33</v>
      </c>
      <c r="O797" s="11">
        <v>45078.3722106482</v>
      </c>
      <c r="P797" s="11">
        <v>45078.4062384259</v>
      </c>
      <c r="Q797">
        <v>1</v>
      </c>
      <c r="R797" t="str">
        <f t="shared" si="72"/>
        <v>Slow Response</v>
      </c>
      <c r="S797" t="str">
        <f t="shared" si="73"/>
        <v>Delayed Resolution</v>
      </c>
      <c r="T797" t="str">
        <f t="shared" si="74"/>
        <v>Dissatisfied</v>
      </c>
      <c r="U797">
        <f t="shared" si="75"/>
        <v>1</v>
      </c>
      <c r="V797">
        <f t="shared" si="76"/>
        <v>1</v>
      </c>
      <c r="W797">
        <f t="shared" si="77"/>
        <v>4</v>
      </c>
    </row>
    <row r="798" ht="300" spans="1:23">
      <c r="A798">
        <v>797</v>
      </c>
      <c r="B798" t="s">
        <v>2731</v>
      </c>
      <c r="C798" t="s">
        <v>2732</v>
      </c>
      <c r="D798">
        <v>59</v>
      </c>
      <c r="E798" t="s">
        <v>19</v>
      </c>
      <c r="F798" t="s">
        <v>117</v>
      </c>
      <c r="G798" s="9">
        <v>44504</v>
      </c>
      <c r="H798" t="s">
        <v>21</v>
      </c>
      <c r="I798" t="s">
        <v>59</v>
      </c>
      <c r="J798" s="10" t="s">
        <v>2733</v>
      </c>
      <c r="K798" t="s">
        <v>24</v>
      </c>
      <c r="M798" t="s">
        <v>89</v>
      </c>
      <c r="N798" t="s">
        <v>55</v>
      </c>
      <c r="O798" s="11">
        <v>45078.3020833333</v>
      </c>
      <c r="R798" t="str">
        <f t="shared" si="72"/>
        <v>Slow Response</v>
      </c>
      <c r="S798" t="str">
        <f t="shared" si="73"/>
        <v>Resolved Within 1 Day</v>
      </c>
      <c r="T798" t="str">
        <f t="shared" si="74"/>
        <v>Dissatisfied</v>
      </c>
      <c r="U798">
        <f t="shared" si="75"/>
        <v>0</v>
      </c>
      <c r="V798">
        <f t="shared" si="76"/>
        <v>1</v>
      </c>
      <c r="W798">
        <f t="shared" si="77"/>
        <v>3</v>
      </c>
    </row>
    <row r="799" spans="1:23">
      <c r="A799">
        <v>798</v>
      </c>
      <c r="B799" t="s">
        <v>2734</v>
      </c>
      <c r="C799" t="s">
        <v>2735</v>
      </c>
      <c r="D799">
        <v>63</v>
      </c>
      <c r="E799" t="s">
        <v>29</v>
      </c>
      <c r="F799" t="s">
        <v>103</v>
      </c>
      <c r="G799" s="9">
        <v>43903</v>
      </c>
      <c r="H799" t="s">
        <v>67</v>
      </c>
      <c r="I799" t="s">
        <v>46</v>
      </c>
      <c r="J799" t="s">
        <v>2736</v>
      </c>
      <c r="K799" t="s">
        <v>24</v>
      </c>
      <c r="M799" t="s">
        <v>25</v>
      </c>
      <c r="N799" t="s">
        <v>33</v>
      </c>
      <c r="O799" s="11">
        <v>45078.2437615741</v>
      </c>
      <c r="R799" t="str">
        <f t="shared" si="72"/>
        <v>Slow Response</v>
      </c>
      <c r="S799" t="str">
        <f t="shared" si="73"/>
        <v>Resolved Within 1 Day</v>
      </c>
      <c r="T799" t="str">
        <f t="shared" si="74"/>
        <v>Dissatisfied</v>
      </c>
      <c r="U799">
        <f t="shared" si="75"/>
        <v>0</v>
      </c>
      <c r="V799">
        <f t="shared" si="76"/>
        <v>1</v>
      </c>
      <c r="W799">
        <f t="shared" si="77"/>
        <v>4</v>
      </c>
    </row>
    <row r="800" spans="1:23">
      <c r="A800">
        <v>799</v>
      </c>
      <c r="B800" t="s">
        <v>2737</v>
      </c>
      <c r="C800" t="s">
        <v>2738</v>
      </c>
      <c r="D800">
        <v>57</v>
      </c>
      <c r="E800" t="s">
        <v>58</v>
      </c>
      <c r="F800" t="s">
        <v>202</v>
      </c>
      <c r="G800" s="9">
        <v>44457</v>
      </c>
      <c r="H800" t="s">
        <v>66</v>
      </c>
      <c r="I800" t="s">
        <v>31</v>
      </c>
      <c r="J800" t="s">
        <v>2739</v>
      </c>
      <c r="K800" t="s">
        <v>39</v>
      </c>
      <c r="L800" t="s">
        <v>2740</v>
      </c>
      <c r="M800" t="s">
        <v>89</v>
      </c>
      <c r="N800" t="s">
        <v>26</v>
      </c>
      <c r="O800" s="11">
        <v>45078.4972569444</v>
      </c>
      <c r="P800" s="11">
        <v>45078.3201736111</v>
      </c>
      <c r="Q800">
        <v>3</v>
      </c>
      <c r="R800" t="str">
        <f t="shared" si="72"/>
        <v>Slow Response</v>
      </c>
      <c r="S800" t="str">
        <f t="shared" si="73"/>
        <v>Delayed Resolution</v>
      </c>
      <c r="T800" t="str">
        <f t="shared" si="74"/>
        <v>Neutral</v>
      </c>
      <c r="U800">
        <f t="shared" si="75"/>
        <v>1</v>
      </c>
      <c r="V800">
        <f t="shared" si="76"/>
        <v>1</v>
      </c>
      <c r="W800">
        <f t="shared" si="77"/>
        <v>3</v>
      </c>
    </row>
    <row r="801" spans="1:23">
      <c r="A801">
        <v>800</v>
      </c>
      <c r="B801" t="s">
        <v>2741</v>
      </c>
      <c r="C801" t="s">
        <v>2742</v>
      </c>
      <c r="D801">
        <v>36</v>
      </c>
      <c r="E801" t="s">
        <v>29</v>
      </c>
      <c r="F801" t="s">
        <v>699</v>
      </c>
      <c r="G801" s="9">
        <v>44233</v>
      </c>
      <c r="H801" t="s">
        <v>67</v>
      </c>
      <c r="I801" t="s">
        <v>46</v>
      </c>
      <c r="J801" t="s">
        <v>2743</v>
      </c>
      <c r="K801" t="s">
        <v>24</v>
      </c>
      <c r="M801" t="s">
        <v>41</v>
      </c>
      <c r="N801" t="s">
        <v>55</v>
      </c>
      <c r="O801" s="11">
        <v>45078.1701851852</v>
      </c>
      <c r="R801" t="str">
        <f t="shared" si="72"/>
        <v>Slow Response</v>
      </c>
      <c r="S801" t="str">
        <f t="shared" si="73"/>
        <v>Resolved Within 1 Day</v>
      </c>
      <c r="T801" t="str">
        <f t="shared" si="74"/>
        <v>Dissatisfied</v>
      </c>
      <c r="U801">
        <f t="shared" si="75"/>
        <v>0</v>
      </c>
      <c r="V801">
        <f t="shared" si="76"/>
        <v>0</v>
      </c>
      <c r="W801">
        <f t="shared" si="77"/>
        <v>1</v>
      </c>
    </row>
    <row r="802" ht="300" spans="1:23">
      <c r="A802">
        <v>801</v>
      </c>
      <c r="B802" t="s">
        <v>2744</v>
      </c>
      <c r="C802" t="s">
        <v>2745</v>
      </c>
      <c r="D802">
        <v>42</v>
      </c>
      <c r="E802" t="s">
        <v>58</v>
      </c>
      <c r="F802" t="s">
        <v>65</v>
      </c>
      <c r="G802" s="9">
        <v>44353</v>
      </c>
      <c r="H802" t="s">
        <v>21</v>
      </c>
      <c r="I802" t="s">
        <v>150</v>
      </c>
      <c r="J802" s="10" t="s">
        <v>2746</v>
      </c>
      <c r="K802" t="s">
        <v>62</v>
      </c>
      <c r="M802" t="s">
        <v>41</v>
      </c>
      <c r="N802" t="s">
        <v>55</v>
      </c>
      <c r="R802" t="str">
        <f t="shared" si="72"/>
        <v>Fast Response</v>
      </c>
      <c r="S802" t="str">
        <f t="shared" si="73"/>
        <v>Resolved Within 1 Day</v>
      </c>
      <c r="T802" t="str">
        <f t="shared" si="74"/>
        <v>Dissatisfied</v>
      </c>
      <c r="U802">
        <f t="shared" si="75"/>
        <v>0</v>
      </c>
      <c r="V802">
        <f t="shared" si="76"/>
        <v>0</v>
      </c>
      <c r="W802">
        <f t="shared" si="77"/>
        <v>1</v>
      </c>
    </row>
    <row r="803" ht="165" spans="1:23">
      <c r="A803">
        <v>802</v>
      </c>
      <c r="B803" t="s">
        <v>2747</v>
      </c>
      <c r="C803" t="s">
        <v>2748</v>
      </c>
      <c r="D803">
        <v>56</v>
      </c>
      <c r="E803" t="s">
        <v>29</v>
      </c>
      <c r="F803" t="s">
        <v>36</v>
      </c>
      <c r="G803" s="9">
        <v>44478</v>
      </c>
      <c r="H803" t="s">
        <v>21</v>
      </c>
      <c r="I803" t="s">
        <v>93</v>
      </c>
      <c r="J803" s="10" t="s">
        <v>2749</v>
      </c>
      <c r="K803" t="s">
        <v>24</v>
      </c>
      <c r="M803" t="s">
        <v>25</v>
      </c>
      <c r="N803" t="s">
        <v>55</v>
      </c>
      <c r="O803" s="11">
        <v>45078.4625694444</v>
      </c>
      <c r="R803" t="str">
        <f t="shared" si="72"/>
        <v>Slow Response</v>
      </c>
      <c r="S803" t="str">
        <f t="shared" si="73"/>
        <v>Resolved Within 1 Day</v>
      </c>
      <c r="T803" t="str">
        <f t="shared" si="74"/>
        <v>Dissatisfied</v>
      </c>
      <c r="U803">
        <f t="shared" si="75"/>
        <v>0</v>
      </c>
      <c r="V803">
        <f t="shared" si="76"/>
        <v>1</v>
      </c>
      <c r="W803">
        <f t="shared" si="77"/>
        <v>4</v>
      </c>
    </row>
    <row r="804" ht="270" spans="1:23">
      <c r="A804">
        <v>803</v>
      </c>
      <c r="B804" t="s">
        <v>2750</v>
      </c>
      <c r="C804" t="s">
        <v>2751</v>
      </c>
      <c r="D804">
        <v>48</v>
      </c>
      <c r="E804" t="s">
        <v>29</v>
      </c>
      <c r="F804" t="s">
        <v>249</v>
      </c>
      <c r="G804" s="9">
        <v>44007</v>
      </c>
      <c r="H804" t="s">
        <v>66</v>
      </c>
      <c r="I804" t="s">
        <v>67</v>
      </c>
      <c r="J804" s="10" t="s">
        <v>2752</v>
      </c>
      <c r="K804" t="s">
        <v>24</v>
      </c>
      <c r="M804" t="s">
        <v>143</v>
      </c>
      <c r="N804" t="s">
        <v>33</v>
      </c>
      <c r="O804" s="11">
        <v>45078.3327199074</v>
      </c>
      <c r="R804" t="str">
        <f t="shared" si="72"/>
        <v>Slow Response</v>
      </c>
      <c r="S804" t="str">
        <f t="shared" si="73"/>
        <v>Resolved Within 1 Day</v>
      </c>
      <c r="T804" t="str">
        <f t="shared" si="74"/>
        <v>Dissatisfied</v>
      </c>
      <c r="U804">
        <f t="shared" si="75"/>
        <v>0</v>
      </c>
      <c r="V804">
        <f t="shared" si="76"/>
        <v>0</v>
      </c>
      <c r="W804">
        <f t="shared" si="77"/>
        <v>2</v>
      </c>
    </row>
    <row r="805" ht="270" spans="1:23">
      <c r="A805">
        <v>804</v>
      </c>
      <c r="B805" t="s">
        <v>2753</v>
      </c>
      <c r="C805" t="s">
        <v>2754</v>
      </c>
      <c r="D805">
        <v>60</v>
      </c>
      <c r="E805" t="s">
        <v>19</v>
      </c>
      <c r="F805" t="s">
        <v>286</v>
      </c>
      <c r="G805" s="9">
        <v>43857</v>
      </c>
      <c r="H805" t="s">
        <v>66</v>
      </c>
      <c r="I805" t="s">
        <v>67</v>
      </c>
      <c r="J805" s="10" t="s">
        <v>2755</v>
      </c>
      <c r="K805" t="s">
        <v>62</v>
      </c>
      <c r="M805" t="s">
        <v>25</v>
      </c>
      <c r="N805" t="s">
        <v>26</v>
      </c>
      <c r="R805" t="str">
        <f t="shared" si="72"/>
        <v>Fast Response</v>
      </c>
      <c r="S805" t="str">
        <f t="shared" si="73"/>
        <v>Resolved Within 1 Day</v>
      </c>
      <c r="T805" t="str">
        <f t="shared" si="74"/>
        <v>Dissatisfied</v>
      </c>
      <c r="U805">
        <f t="shared" si="75"/>
        <v>0</v>
      </c>
      <c r="V805">
        <f t="shared" si="76"/>
        <v>1</v>
      </c>
      <c r="W805">
        <f t="shared" si="77"/>
        <v>4</v>
      </c>
    </row>
    <row r="806" ht="270" spans="1:23">
      <c r="A806">
        <v>805</v>
      </c>
      <c r="B806" t="s">
        <v>2756</v>
      </c>
      <c r="C806" t="s">
        <v>2757</v>
      </c>
      <c r="D806">
        <v>57</v>
      </c>
      <c r="E806" t="s">
        <v>19</v>
      </c>
      <c r="F806" t="s">
        <v>92</v>
      </c>
      <c r="G806" s="9">
        <v>43999</v>
      </c>
      <c r="H806" t="s">
        <v>45</v>
      </c>
      <c r="I806" t="s">
        <v>177</v>
      </c>
      <c r="J806" s="10" t="s">
        <v>2758</v>
      </c>
      <c r="K806" t="s">
        <v>24</v>
      </c>
      <c r="M806" t="s">
        <v>143</v>
      </c>
      <c r="N806" t="s">
        <v>55</v>
      </c>
      <c r="O806" s="11">
        <v>45078.2119212963</v>
      </c>
      <c r="R806" t="str">
        <f t="shared" si="72"/>
        <v>Slow Response</v>
      </c>
      <c r="S806" t="str">
        <f t="shared" si="73"/>
        <v>Resolved Within 1 Day</v>
      </c>
      <c r="T806" t="str">
        <f t="shared" si="74"/>
        <v>Dissatisfied</v>
      </c>
      <c r="U806">
        <f t="shared" si="75"/>
        <v>0</v>
      </c>
      <c r="V806">
        <f t="shared" si="76"/>
        <v>0</v>
      </c>
      <c r="W806">
        <f t="shared" si="77"/>
        <v>2</v>
      </c>
    </row>
    <row r="807" ht="300" spans="1:23">
      <c r="A807">
        <v>806</v>
      </c>
      <c r="B807" t="s">
        <v>2759</v>
      </c>
      <c r="C807" t="s">
        <v>2760</v>
      </c>
      <c r="D807">
        <v>58</v>
      </c>
      <c r="E807" t="s">
        <v>19</v>
      </c>
      <c r="F807" t="s">
        <v>655</v>
      </c>
      <c r="G807" s="9">
        <v>44087</v>
      </c>
      <c r="H807" t="s">
        <v>45</v>
      </c>
      <c r="I807" t="s">
        <v>72</v>
      </c>
      <c r="J807" s="10" t="s">
        <v>2761</v>
      </c>
      <c r="K807" t="s">
        <v>62</v>
      </c>
      <c r="M807" t="s">
        <v>41</v>
      </c>
      <c r="N807" t="s">
        <v>55</v>
      </c>
      <c r="R807" t="str">
        <f t="shared" si="72"/>
        <v>Fast Response</v>
      </c>
      <c r="S807" t="str">
        <f t="shared" si="73"/>
        <v>Resolved Within 1 Day</v>
      </c>
      <c r="T807" t="str">
        <f t="shared" si="74"/>
        <v>Dissatisfied</v>
      </c>
      <c r="U807">
        <f t="shared" si="75"/>
        <v>0</v>
      </c>
      <c r="V807">
        <f t="shared" si="76"/>
        <v>0</v>
      </c>
      <c r="W807">
        <f t="shared" si="77"/>
        <v>1</v>
      </c>
    </row>
    <row r="808" spans="1:23">
      <c r="A808">
        <v>807</v>
      </c>
      <c r="B808" t="s">
        <v>2762</v>
      </c>
      <c r="C808" t="s">
        <v>2763</v>
      </c>
      <c r="D808">
        <v>28</v>
      </c>
      <c r="E808" t="s">
        <v>29</v>
      </c>
      <c r="F808" t="s">
        <v>286</v>
      </c>
      <c r="G808" s="9">
        <v>43862</v>
      </c>
      <c r="H808" t="s">
        <v>21</v>
      </c>
      <c r="I808" t="s">
        <v>31</v>
      </c>
      <c r="J808" t="s">
        <v>1949</v>
      </c>
      <c r="K808" t="s">
        <v>39</v>
      </c>
      <c r="L808" t="s">
        <v>2764</v>
      </c>
      <c r="M808" t="s">
        <v>89</v>
      </c>
      <c r="N808" t="s">
        <v>55</v>
      </c>
      <c r="O808" s="11">
        <v>45078.2598611111</v>
      </c>
      <c r="P808" s="11">
        <v>45078.9070833333</v>
      </c>
      <c r="Q808">
        <v>2</v>
      </c>
      <c r="R808" t="str">
        <f t="shared" si="72"/>
        <v>Slow Response</v>
      </c>
      <c r="S808" t="str">
        <f t="shared" si="73"/>
        <v>Delayed Resolution</v>
      </c>
      <c r="T808" t="str">
        <f t="shared" si="74"/>
        <v>Dissatisfied</v>
      </c>
      <c r="U808">
        <f t="shared" si="75"/>
        <v>1</v>
      </c>
      <c r="V808">
        <f t="shared" si="76"/>
        <v>1</v>
      </c>
      <c r="W808">
        <f t="shared" si="77"/>
        <v>3</v>
      </c>
    </row>
    <row r="809" spans="1:23">
      <c r="A809">
        <v>808</v>
      </c>
      <c r="B809" t="s">
        <v>2765</v>
      </c>
      <c r="C809" t="s">
        <v>2766</v>
      </c>
      <c r="D809">
        <v>45</v>
      </c>
      <c r="E809" t="s">
        <v>19</v>
      </c>
      <c r="F809" t="s">
        <v>30</v>
      </c>
      <c r="G809" s="9">
        <v>44005</v>
      </c>
      <c r="H809" t="s">
        <v>67</v>
      </c>
      <c r="I809" t="s">
        <v>31</v>
      </c>
      <c r="J809" t="s">
        <v>2767</v>
      </c>
      <c r="K809" t="s">
        <v>24</v>
      </c>
      <c r="M809" t="s">
        <v>143</v>
      </c>
      <c r="N809" t="s">
        <v>55</v>
      </c>
      <c r="O809" s="11">
        <v>45078.8945949074</v>
      </c>
      <c r="R809" t="str">
        <f t="shared" si="72"/>
        <v>Slow Response</v>
      </c>
      <c r="S809" t="str">
        <f t="shared" si="73"/>
        <v>Resolved Within 1 Day</v>
      </c>
      <c r="T809" t="str">
        <f t="shared" si="74"/>
        <v>Dissatisfied</v>
      </c>
      <c r="U809">
        <f t="shared" si="75"/>
        <v>0</v>
      </c>
      <c r="V809">
        <f t="shared" si="76"/>
        <v>0</v>
      </c>
      <c r="W809">
        <f t="shared" si="77"/>
        <v>2</v>
      </c>
    </row>
    <row r="810" ht="330" spans="1:23">
      <c r="A810">
        <v>809</v>
      </c>
      <c r="B810" t="s">
        <v>2768</v>
      </c>
      <c r="C810" t="s">
        <v>2769</v>
      </c>
      <c r="D810">
        <v>63</v>
      </c>
      <c r="E810" t="s">
        <v>29</v>
      </c>
      <c r="F810" t="s">
        <v>317</v>
      </c>
      <c r="G810" s="9">
        <v>44029</v>
      </c>
      <c r="H810" t="s">
        <v>21</v>
      </c>
      <c r="I810" t="s">
        <v>99</v>
      </c>
      <c r="J810" s="10" t="s">
        <v>2770</v>
      </c>
      <c r="K810" t="s">
        <v>24</v>
      </c>
      <c r="M810" t="s">
        <v>41</v>
      </c>
      <c r="N810" t="s">
        <v>55</v>
      </c>
      <c r="O810" s="11">
        <v>45078.6328009259</v>
      </c>
      <c r="R810" t="str">
        <f t="shared" si="72"/>
        <v>Slow Response</v>
      </c>
      <c r="S810" t="str">
        <f t="shared" si="73"/>
        <v>Resolved Within 1 Day</v>
      </c>
      <c r="T810" t="str">
        <f t="shared" si="74"/>
        <v>Dissatisfied</v>
      </c>
      <c r="U810">
        <f t="shared" si="75"/>
        <v>0</v>
      </c>
      <c r="V810">
        <f t="shared" si="76"/>
        <v>0</v>
      </c>
      <c r="W810">
        <f t="shared" si="77"/>
        <v>1</v>
      </c>
    </row>
    <row r="811" ht="315" spans="1:23">
      <c r="A811">
        <v>810</v>
      </c>
      <c r="B811" t="s">
        <v>2771</v>
      </c>
      <c r="C811" t="s">
        <v>2772</v>
      </c>
      <c r="D811">
        <v>41</v>
      </c>
      <c r="E811" t="s">
        <v>29</v>
      </c>
      <c r="F811" t="s">
        <v>383</v>
      </c>
      <c r="G811" s="9">
        <v>43890</v>
      </c>
      <c r="H811" t="s">
        <v>67</v>
      </c>
      <c r="I811" t="s">
        <v>22</v>
      </c>
      <c r="J811" s="10" t="s">
        <v>2773</v>
      </c>
      <c r="K811" t="s">
        <v>39</v>
      </c>
      <c r="L811" t="s">
        <v>2774</v>
      </c>
      <c r="M811" t="s">
        <v>143</v>
      </c>
      <c r="N811" t="s">
        <v>26</v>
      </c>
      <c r="O811" s="11">
        <v>45078.2751851852</v>
      </c>
      <c r="P811" s="11">
        <v>45078.8244907407</v>
      </c>
      <c r="Q811">
        <v>4</v>
      </c>
      <c r="R811" t="str">
        <f t="shared" si="72"/>
        <v>Slow Response</v>
      </c>
      <c r="S811" t="str">
        <f t="shared" si="73"/>
        <v>Delayed Resolution</v>
      </c>
      <c r="T811" t="str">
        <f t="shared" si="74"/>
        <v>Satisfied</v>
      </c>
      <c r="U811">
        <f t="shared" si="75"/>
        <v>1</v>
      </c>
      <c r="V811">
        <f t="shared" si="76"/>
        <v>0</v>
      </c>
      <c r="W811">
        <f t="shared" si="77"/>
        <v>2</v>
      </c>
    </row>
    <row r="812" ht="315" spans="1:23">
      <c r="A812">
        <v>811</v>
      </c>
      <c r="B812" t="s">
        <v>2775</v>
      </c>
      <c r="C812" t="s">
        <v>2776</v>
      </c>
      <c r="D812">
        <v>28</v>
      </c>
      <c r="E812" t="s">
        <v>19</v>
      </c>
      <c r="F812" t="s">
        <v>286</v>
      </c>
      <c r="G812" s="9">
        <v>44048</v>
      </c>
      <c r="H812" t="s">
        <v>59</v>
      </c>
      <c r="I812" t="s">
        <v>31</v>
      </c>
      <c r="J812" s="10" t="s">
        <v>2777</v>
      </c>
      <c r="K812" t="s">
        <v>24</v>
      </c>
      <c r="M812" t="s">
        <v>143</v>
      </c>
      <c r="N812" t="s">
        <v>55</v>
      </c>
      <c r="O812" s="11">
        <v>45078.1203356481</v>
      </c>
      <c r="R812" t="str">
        <f t="shared" si="72"/>
        <v>Slow Response</v>
      </c>
      <c r="S812" t="str">
        <f t="shared" si="73"/>
        <v>Resolved Within 1 Day</v>
      </c>
      <c r="T812" t="str">
        <f t="shared" si="74"/>
        <v>Dissatisfied</v>
      </c>
      <c r="U812">
        <f t="shared" si="75"/>
        <v>0</v>
      </c>
      <c r="V812">
        <f t="shared" si="76"/>
        <v>0</v>
      </c>
      <c r="W812">
        <f t="shared" si="77"/>
        <v>2</v>
      </c>
    </row>
    <row r="813" ht="285" spans="1:23">
      <c r="A813">
        <v>812</v>
      </c>
      <c r="B813" t="s">
        <v>2778</v>
      </c>
      <c r="C813" t="s">
        <v>2779</v>
      </c>
      <c r="D813">
        <v>42</v>
      </c>
      <c r="E813" t="s">
        <v>58</v>
      </c>
      <c r="F813" t="s">
        <v>92</v>
      </c>
      <c r="G813" s="9">
        <v>44352</v>
      </c>
      <c r="H813" t="s">
        <v>45</v>
      </c>
      <c r="I813" t="s">
        <v>60</v>
      </c>
      <c r="J813" s="10" t="s">
        <v>2780</v>
      </c>
      <c r="K813" t="s">
        <v>62</v>
      </c>
      <c r="M813" t="s">
        <v>89</v>
      </c>
      <c r="N813" t="s">
        <v>83</v>
      </c>
      <c r="R813" t="str">
        <f t="shared" si="72"/>
        <v>Fast Response</v>
      </c>
      <c r="S813" t="str">
        <f t="shared" si="73"/>
        <v>Resolved Within 1 Day</v>
      </c>
      <c r="T813" t="str">
        <f t="shared" si="74"/>
        <v>Dissatisfied</v>
      </c>
      <c r="U813">
        <f t="shared" si="75"/>
        <v>0</v>
      </c>
      <c r="V813">
        <f t="shared" si="76"/>
        <v>1</v>
      </c>
      <c r="W813">
        <f t="shared" si="77"/>
        <v>3</v>
      </c>
    </row>
    <row r="814" spans="1:23">
      <c r="A814">
        <v>813</v>
      </c>
      <c r="B814" t="s">
        <v>2781</v>
      </c>
      <c r="C814" t="s">
        <v>2782</v>
      </c>
      <c r="D814">
        <v>53</v>
      </c>
      <c r="E814" t="s">
        <v>29</v>
      </c>
      <c r="F814" t="s">
        <v>65</v>
      </c>
      <c r="G814" s="9">
        <v>43947</v>
      </c>
      <c r="H814" t="s">
        <v>67</v>
      </c>
      <c r="I814" t="s">
        <v>46</v>
      </c>
      <c r="J814" t="s">
        <v>2783</v>
      </c>
      <c r="K814" t="s">
        <v>62</v>
      </c>
      <c r="M814" t="s">
        <v>143</v>
      </c>
      <c r="N814" t="s">
        <v>55</v>
      </c>
      <c r="R814" t="str">
        <f t="shared" si="72"/>
        <v>Fast Response</v>
      </c>
      <c r="S814" t="str">
        <f t="shared" si="73"/>
        <v>Resolved Within 1 Day</v>
      </c>
      <c r="T814" t="str">
        <f t="shared" si="74"/>
        <v>Dissatisfied</v>
      </c>
      <c r="U814">
        <f t="shared" si="75"/>
        <v>0</v>
      </c>
      <c r="V814">
        <f t="shared" si="76"/>
        <v>0</v>
      </c>
      <c r="W814">
        <f t="shared" si="77"/>
        <v>2</v>
      </c>
    </row>
    <row r="815" ht="315" spans="1:23">
      <c r="A815">
        <v>814</v>
      </c>
      <c r="B815" t="s">
        <v>2784</v>
      </c>
      <c r="C815" t="s">
        <v>2785</v>
      </c>
      <c r="D815">
        <v>29</v>
      </c>
      <c r="E815" t="s">
        <v>29</v>
      </c>
      <c r="F815" t="s">
        <v>112</v>
      </c>
      <c r="G815" s="9">
        <v>44534</v>
      </c>
      <c r="H815" t="s">
        <v>21</v>
      </c>
      <c r="I815" t="s">
        <v>113</v>
      </c>
      <c r="J815" s="10" t="s">
        <v>2786</v>
      </c>
      <c r="K815" t="s">
        <v>62</v>
      </c>
      <c r="M815" t="s">
        <v>41</v>
      </c>
      <c r="N815" t="s">
        <v>55</v>
      </c>
      <c r="R815" t="str">
        <f t="shared" si="72"/>
        <v>Fast Response</v>
      </c>
      <c r="S815" t="str">
        <f t="shared" si="73"/>
        <v>Resolved Within 1 Day</v>
      </c>
      <c r="T815" t="str">
        <f t="shared" si="74"/>
        <v>Dissatisfied</v>
      </c>
      <c r="U815">
        <f t="shared" si="75"/>
        <v>0</v>
      </c>
      <c r="V815">
        <f t="shared" si="76"/>
        <v>0</v>
      </c>
      <c r="W815">
        <f t="shared" si="77"/>
        <v>1</v>
      </c>
    </row>
    <row r="816" spans="1:23">
      <c r="A816">
        <v>815</v>
      </c>
      <c r="B816" t="s">
        <v>2787</v>
      </c>
      <c r="C816" t="s">
        <v>2788</v>
      </c>
      <c r="D816">
        <v>67</v>
      </c>
      <c r="E816" t="s">
        <v>58</v>
      </c>
      <c r="F816" t="s">
        <v>20</v>
      </c>
      <c r="G816" s="9">
        <v>44015</v>
      </c>
      <c r="H816" t="s">
        <v>67</v>
      </c>
      <c r="I816" t="s">
        <v>67</v>
      </c>
      <c r="J816" t="s">
        <v>2789</v>
      </c>
      <c r="K816" t="s">
        <v>62</v>
      </c>
      <c r="M816" t="s">
        <v>25</v>
      </c>
      <c r="N816" t="s">
        <v>83</v>
      </c>
      <c r="R816" t="str">
        <f t="shared" si="72"/>
        <v>Fast Response</v>
      </c>
      <c r="S816" t="str">
        <f t="shared" si="73"/>
        <v>Resolved Within 1 Day</v>
      </c>
      <c r="T816" t="str">
        <f t="shared" si="74"/>
        <v>Dissatisfied</v>
      </c>
      <c r="U816">
        <f t="shared" si="75"/>
        <v>0</v>
      </c>
      <c r="V816">
        <f t="shared" si="76"/>
        <v>1</v>
      </c>
      <c r="W816">
        <f t="shared" si="77"/>
        <v>4</v>
      </c>
    </row>
    <row r="817" ht="300" spans="1:23">
      <c r="A817">
        <v>816</v>
      </c>
      <c r="B817" t="s">
        <v>2790</v>
      </c>
      <c r="C817" t="s">
        <v>2791</v>
      </c>
      <c r="D817">
        <v>27</v>
      </c>
      <c r="E817" t="s">
        <v>19</v>
      </c>
      <c r="F817" t="s">
        <v>98</v>
      </c>
      <c r="G817" s="9">
        <v>44297</v>
      </c>
      <c r="H817" t="s">
        <v>66</v>
      </c>
      <c r="I817" t="s">
        <v>99</v>
      </c>
      <c r="J817" s="10" t="s">
        <v>2792</v>
      </c>
      <c r="K817" t="s">
        <v>39</v>
      </c>
      <c r="L817" t="s">
        <v>2793</v>
      </c>
      <c r="M817" t="s">
        <v>41</v>
      </c>
      <c r="N817" t="s">
        <v>26</v>
      </c>
      <c r="O817" s="11">
        <v>45078.0294675926</v>
      </c>
      <c r="P817" s="11">
        <v>45078.9100231481</v>
      </c>
      <c r="Q817">
        <v>4</v>
      </c>
      <c r="R817" t="str">
        <f t="shared" si="72"/>
        <v>Slow Response</v>
      </c>
      <c r="S817" t="str">
        <f t="shared" si="73"/>
        <v>Delayed Resolution</v>
      </c>
      <c r="T817" t="str">
        <f t="shared" si="74"/>
        <v>Satisfied</v>
      </c>
      <c r="U817">
        <f t="shared" si="75"/>
        <v>1</v>
      </c>
      <c r="V817">
        <f t="shared" si="76"/>
        <v>0</v>
      </c>
      <c r="W817">
        <f t="shared" si="77"/>
        <v>1</v>
      </c>
    </row>
    <row r="818" ht="255" spans="1:23">
      <c r="A818">
        <v>817</v>
      </c>
      <c r="B818" t="s">
        <v>2794</v>
      </c>
      <c r="C818" t="s">
        <v>2795</v>
      </c>
      <c r="D818">
        <v>41</v>
      </c>
      <c r="E818" t="s">
        <v>58</v>
      </c>
      <c r="F818" t="s">
        <v>86</v>
      </c>
      <c r="G818" s="9">
        <v>44337</v>
      </c>
      <c r="H818" t="s">
        <v>59</v>
      </c>
      <c r="I818" t="s">
        <v>37</v>
      </c>
      <c r="J818" s="10" t="s">
        <v>2796</v>
      </c>
      <c r="K818" t="s">
        <v>62</v>
      </c>
      <c r="M818" t="s">
        <v>143</v>
      </c>
      <c r="N818" t="s">
        <v>26</v>
      </c>
      <c r="R818" t="str">
        <f t="shared" si="72"/>
        <v>Fast Response</v>
      </c>
      <c r="S818" t="str">
        <f t="shared" si="73"/>
        <v>Resolved Within 1 Day</v>
      </c>
      <c r="T818" t="str">
        <f t="shared" si="74"/>
        <v>Dissatisfied</v>
      </c>
      <c r="U818">
        <f t="shared" si="75"/>
        <v>0</v>
      </c>
      <c r="V818">
        <f t="shared" si="76"/>
        <v>0</v>
      </c>
      <c r="W818">
        <f t="shared" si="77"/>
        <v>2</v>
      </c>
    </row>
    <row r="819" ht="270" spans="1:23">
      <c r="A819">
        <v>818</v>
      </c>
      <c r="B819" t="s">
        <v>2797</v>
      </c>
      <c r="C819" t="s">
        <v>2798</v>
      </c>
      <c r="D819">
        <v>51</v>
      </c>
      <c r="E819" t="s">
        <v>29</v>
      </c>
      <c r="F819" t="s">
        <v>383</v>
      </c>
      <c r="G819" s="9">
        <v>43939</v>
      </c>
      <c r="H819" t="s">
        <v>59</v>
      </c>
      <c r="I819" t="s">
        <v>52</v>
      </c>
      <c r="J819" s="10" t="s">
        <v>2799</v>
      </c>
      <c r="K819" t="s">
        <v>24</v>
      </c>
      <c r="M819" t="s">
        <v>41</v>
      </c>
      <c r="N819" t="s">
        <v>83</v>
      </c>
      <c r="O819" s="11">
        <v>45078.8982523148</v>
      </c>
      <c r="R819" t="str">
        <f t="shared" si="72"/>
        <v>Slow Response</v>
      </c>
      <c r="S819" t="str">
        <f t="shared" si="73"/>
        <v>Resolved Within 1 Day</v>
      </c>
      <c r="T819" t="str">
        <f t="shared" si="74"/>
        <v>Dissatisfied</v>
      </c>
      <c r="U819">
        <f t="shared" si="75"/>
        <v>0</v>
      </c>
      <c r="V819">
        <f t="shared" si="76"/>
        <v>0</v>
      </c>
      <c r="W819">
        <f t="shared" si="77"/>
        <v>1</v>
      </c>
    </row>
    <row r="820" ht="285" spans="1:23">
      <c r="A820">
        <v>819</v>
      </c>
      <c r="B820" t="s">
        <v>2800</v>
      </c>
      <c r="C820" t="s">
        <v>2801</v>
      </c>
      <c r="D820">
        <v>23</v>
      </c>
      <c r="E820" t="s">
        <v>29</v>
      </c>
      <c r="F820" t="s">
        <v>30</v>
      </c>
      <c r="G820" s="9">
        <v>44172</v>
      </c>
      <c r="H820" t="s">
        <v>67</v>
      </c>
      <c r="I820" t="s">
        <v>113</v>
      </c>
      <c r="J820" s="10" t="s">
        <v>2802</v>
      </c>
      <c r="K820" t="s">
        <v>39</v>
      </c>
      <c r="L820" t="s">
        <v>2803</v>
      </c>
      <c r="M820" t="s">
        <v>89</v>
      </c>
      <c r="N820" t="s">
        <v>83</v>
      </c>
      <c r="O820" s="11">
        <v>45078.1677083333</v>
      </c>
      <c r="P820" s="11">
        <v>45078.8302083333</v>
      </c>
      <c r="Q820">
        <v>3</v>
      </c>
      <c r="R820" t="str">
        <f t="shared" si="72"/>
        <v>Slow Response</v>
      </c>
      <c r="S820" t="str">
        <f t="shared" si="73"/>
        <v>Delayed Resolution</v>
      </c>
      <c r="T820" t="str">
        <f t="shared" si="74"/>
        <v>Neutral</v>
      </c>
      <c r="U820">
        <f t="shared" si="75"/>
        <v>1</v>
      </c>
      <c r="V820">
        <f t="shared" si="76"/>
        <v>1</v>
      </c>
      <c r="W820">
        <f t="shared" si="77"/>
        <v>3</v>
      </c>
    </row>
    <row r="821" ht="300" spans="1:23">
      <c r="A821">
        <v>820</v>
      </c>
      <c r="B821" t="s">
        <v>2804</v>
      </c>
      <c r="C821" t="s">
        <v>2805</v>
      </c>
      <c r="D821">
        <v>20</v>
      </c>
      <c r="E821" t="s">
        <v>19</v>
      </c>
      <c r="F821" t="s">
        <v>134</v>
      </c>
      <c r="G821" s="9">
        <v>44103</v>
      </c>
      <c r="H821" t="s">
        <v>59</v>
      </c>
      <c r="I821" t="s">
        <v>52</v>
      </c>
      <c r="J821" s="10" t="s">
        <v>2806</v>
      </c>
      <c r="K821" t="s">
        <v>62</v>
      </c>
      <c r="M821" t="s">
        <v>143</v>
      </c>
      <c r="N821" t="s">
        <v>33</v>
      </c>
      <c r="R821" t="str">
        <f t="shared" si="72"/>
        <v>Fast Response</v>
      </c>
      <c r="S821" t="str">
        <f t="shared" si="73"/>
        <v>Resolved Within 1 Day</v>
      </c>
      <c r="T821" t="str">
        <f t="shared" si="74"/>
        <v>Dissatisfied</v>
      </c>
      <c r="U821">
        <f t="shared" si="75"/>
        <v>0</v>
      </c>
      <c r="V821">
        <f t="shared" si="76"/>
        <v>0</v>
      </c>
      <c r="W821">
        <f t="shared" si="77"/>
        <v>2</v>
      </c>
    </row>
    <row r="822" ht="270" spans="1:23">
      <c r="A822">
        <v>821</v>
      </c>
      <c r="B822" t="s">
        <v>2807</v>
      </c>
      <c r="C822" t="s">
        <v>2808</v>
      </c>
      <c r="D822">
        <v>56</v>
      </c>
      <c r="E822" t="s">
        <v>19</v>
      </c>
      <c r="F822" t="s">
        <v>117</v>
      </c>
      <c r="G822" s="9">
        <v>44455</v>
      </c>
      <c r="H822" t="s">
        <v>66</v>
      </c>
      <c r="I822" t="s">
        <v>59</v>
      </c>
      <c r="J822" s="10" t="s">
        <v>2809</v>
      </c>
      <c r="K822" t="s">
        <v>62</v>
      </c>
      <c r="M822" t="s">
        <v>25</v>
      </c>
      <c r="N822" t="s">
        <v>33</v>
      </c>
      <c r="R822" t="str">
        <f t="shared" si="72"/>
        <v>Fast Response</v>
      </c>
      <c r="S822" t="str">
        <f t="shared" si="73"/>
        <v>Resolved Within 1 Day</v>
      </c>
      <c r="T822" t="str">
        <f t="shared" si="74"/>
        <v>Dissatisfied</v>
      </c>
      <c r="U822">
        <f t="shared" si="75"/>
        <v>0</v>
      </c>
      <c r="V822">
        <f t="shared" si="76"/>
        <v>1</v>
      </c>
      <c r="W822">
        <f t="shared" si="77"/>
        <v>4</v>
      </c>
    </row>
    <row r="823" spans="1:23">
      <c r="A823">
        <v>822</v>
      </c>
      <c r="B823" t="s">
        <v>2810</v>
      </c>
      <c r="C823" t="s">
        <v>2811</v>
      </c>
      <c r="D823">
        <v>29</v>
      </c>
      <c r="E823" t="s">
        <v>29</v>
      </c>
      <c r="F823" t="s">
        <v>157</v>
      </c>
      <c r="G823" s="9">
        <v>44396</v>
      </c>
      <c r="H823" t="s">
        <v>59</v>
      </c>
      <c r="I823" t="s">
        <v>99</v>
      </c>
      <c r="J823" t="s">
        <v>2812</v>
      </c>
      <c r="K823" t="s">
        <v>39</v>
      </c>
      <c r="L823" t="s">
        <v>2813</v>
      </c>
      <c r="M823" t="s">
        <v>25</v>
      </c>
      <c r="N823" t="s">
        <v>26</v>
      </c>
      <c r="O823" s="11">
        <v>45078.6233217593</v>
      </c>
      <c r="P823" s="11">
        <v>45078.6962384259</v>
      </c>
      <c r="Q823">
        <v>3</v>
      </c>
      <c r="R823" t="str">
        <f t="shared" si="72"/>
        <v>Slow Response</v>
      </c>
      <c r="S823" t="str">
        <f t="shared" si="73"/>
        <v>Delayed Resolution</v>
      </c>
      <c r="T823" t="str">
        <f t="shared" si="74"/>
        <v>Neutral</v>
      </c>
      <c r="U823">
        <f t="shared" si="75"/>
        <v>1</v>
      </c>
      <c r="V823">
        <f t="shared" si="76"/>
        <v>1</v>
      </c>
      <c r="W823">
        <f t="shared" si="77"/>
        <v>4</v>
      </c>
    </row>
    <row r="824" ht="270" spans="1:23">
      <c r="A824">
        <v>823</v>
      </c>
      <c r="B824" t="s">
        <v>2814</v>
      </c>
      <c r="C824" t="s">
        <v>2815</v>
      </c>
      <c r="D824">
        <v>33</v>
      </c>
      <c r="E824" t="s">
        <v>19</v>
      </c>
      <c r="F824" t="s">
        <v>103</v>
      </c>
      <c r="G824" s="9">
        <v>44288</v>
      </c>
      <c r="H824" t="s">
        <v>45</v>
      </c>
      <c r="I824" t="s">
        <v>113</v>
      </c>
      <c r="J824" s="10" t="s">
        <v>2816</v>
      </c>
      <c r="K824" t="s">
        <v>24</v>
      </c>
      <c r="M824" t="s">
        <v>143</v>
      </c>
      <c r="N824" t="s">
        <v>83</v>
      </c>
      <c r="O824" s="11">
        <v>45077.9525</v>
      </c>
      <c r="R824" t="str">
        <f t="shared" si="72"/>
        <v>Slow Response</v>
      </c>
      <c r="S824" t="str">
        <f t="shared" si="73"/>
        <v>Resolved Within 1 Day</v>
      </c>
      <c r="T824" t="str">
        <f t="shared" si="74"/>
        <v>Dissatisfied</v>
      </c>
      <c r="U824">
        <f t="shared" si="75"/>
        <v>0</v>
      </c>
      <c r="V824">
        <f t="shared" si="76"/>
        <v>0</v>
      </c>
      <c r="W824">
        <f t="shared" si="77"/>
        <v>2</v>
      </c>
    </row>
    <row r="825" ht="285" spans="1:23">
      <c r="A825">
        <v>824</v>
      </c>
      <c r="B825" t="s">
        <v>2817</v>
      </c>
      <c r="C825" t="s">
        <v>2818</v>
      </c>
      <c r="D825">
        <v>65</v>
      </c>
      <c r="E825" t="s">
        <v>29</v>
      </c>
      <c r="F825" t="s">
        <v>173</v>
      </c>
      <c r="G825" s="9">
        <v>44191</v>
      </c>
      <c r="H825" t="s">
        <v>21</v>
      </c>
      <c r="I825" t="s">
        <v>31</v>
      </c>
      <c r="J825" s="10" t="s">
        <v>2819</v>
      </c>
      <c r="K825" t="s">
        <v>62</v>
      </c>
      <c r="M825" t="s">
        <v>143</v>
      </c>
      <c r="N825" t="s">
        <v>55</v>
      </c>
      <c r="R825" t="str">
        <f t="shared" si="72"/>
        <v>Fast Response</v>
      </c>
      <c r="S825" t="str">
        <f t="shared" si="73"/>
        <v>Resolved Within 1 Day</v>
      </c>
      <c r="T825" t="str">
        <f t="shared" si="74"/>
        <v>Dissatisfied</v>
      </c>
      <c r="U825">
        <f t="shared" si="75"/>
        <v>0</v>
      </c>
      <c r="V825">
        <f t="shared" si="76"/>
        <v>0</v>
      </c>
      <c r="W825">
        <f t="shared" si="77"/>
        <v>2</v>
      </c>
    </row>
    <row r="826" spans="1:23">
      <c r="A826">
        <v>825</v>
      </c>
      <c r="B826" t="s">
        <v>2820</v>
      </c>
      <c r="C826" t="s">
        <v>2821</v>
      </c>
      <c r="D826">
        <v>67</v>
      </c>
      <c r="E826" t="s">
        <v>19</v>
      </c>
      <c r="F826" t="s">
        <v>383</v>
      </c>
      <c r="G826" s="9">
        <v>43882</v>
      </c>
      <c r="H826" t="s">
        <v>45</v>
      </c>
      <c r="I826" t="s">
        <v>52</v>
      </c>
      <c r="J826" t="s">
        <v>2822</v>
      </c>
      <c r="K826" t="s">
        <v>24</v>
      </c>
      <c r="M826" t="s">
        <v>41</v>
      </c>
      <c r="N826" t="s">
        <v>55</v>
      </c>
      <c r="O826" s="11">
        <v>45078.0976736111</v>
      </c>
      <c r="R826" t="str">
        <f t="shared" si="72"/>
        <v>Slow Response</v>
      </c>
      <c r="S826" t="str">
        <f t="shared" si="73"/>
        <v>Resolved Within 1 Day</v>
      </c>
      <c r="T826" t="str">
        <f t="shared" si="74"/>
        <v>Dissatisfied</v>
      </c>
      <c r="U826">
        <f t="shared" si="75"/>
        <v>0</v>
      </c>
      <c r="V826">
        <f t="shared" si="76"/>
        <v>0</v>
      </c>
      <c r="W826">
        <f t="shared" si="77"/>
        <v>1</v>
      </c>
    </row>
    <row r="827" ht="270" spans="1:23">
      <c r="A827">
        <v>826</v>
      </c>
      <c r="B827" t="s">
        <v>2823</v>
      </c>
      <c r="C827" t="s">
        <v>2824</v>
      </c>
      <c r="D827">
        <v>42</v>
      </c>
      <c r="E827" t="s">
        <v>29</v>
      </c>
      <c r="F827" t="s">
        <v>65</v>
      </c>
      <c r="G827" s="9">
        <v>44289</v>
      </c>
      <c r="H827" t="s">
        <v>21</v>
      </c>
      <c r="I827" t="s">
        <v>72</v>
      </c>
      <c r="J827" s="10" t="s">
        <v>2825</v>
      </c>
      <c r="K827" t="s">
        <v>62</v>
      </c>
      <c r="M827" t="s">
        <v>143</v>
      </c>
      <c r="N827" t="s">
        <v>26</v>
      </c>
      <c r="R827" t="str">
        <f t="shared" si="72"/>
        <v>Fast Response</v>
      </c>
      <c r="S827" t="str">
        <f t="shared" si="73"/>
        <v>Resolved Within 1 Day</v>
      </c>
      <c r="T827" t="str">
        <f t="shared" si="74"/>
        <v>Dissatisfied</v>
      </c>
      <c r="U827">
        <f t="shared" si="75"/>
        <v>0</v>
      </c>
      <c r="V827">
        <f t="shared" si="76"/>
        <v>0</v>
      </c>
      <c r="W827">
        <f t="shared" si="77"/>
        <v>2</v>
      </c>
    </row>
    <row r="828" spans="1:23">
      <c r="A828">
        <v>827</v>
      </c>
      <c r="B828" t="s">
        <v>2826</v>
      </c>
      <c r="C828" t="s">
        <v>2827</v>
      </c>
      <c r="D828">
        <v>57</v>
      </c>
      <c r="E828" t="s">
        <v>29</v>
      </c>
      <c r="F828" t="s">
        <v>286</v>
      </c>
      <c r="G828" s="9">
        <v>43935</v>
      </c>
      <c r="H828" t="s">
        <v>67</v>
      </c>
      <c r="I828" t="s">
        <v>141</v>
      </c>
      <c r="J828" t="s">
        <v>2828</v>
      </c>
      <c r="K828" t="s">
        <v>24</v>
      </c>
      <c r="M828" t="s">
        <v>143</v>
      </c>
      <c r="N828" t="s">
        <v>33</v>
      </c>
      <c r="O828" s="11">
        <v>45078.7886689815</v>
      </c>
      <c r="R828" t="str">
        <f t="shared" si="72"/>
        <v>Slow Response</v>
      </c>
      <c r="S828" t="str">
        <f t="shared" si="73"/>
        <v>Resolved Within 1 Day</v>
      </c>
      <c r="T828" t="str">
        <f t="shared" si="74"/>
        <v>Dissatisfied</v>
      </c>
      <c r="U828">
        <f t="shared" si="75"/>
        <v>0</v>
      </c>
      <c r="V828">
        <f t="shared" si="76"/>
        <v>0</v>
      </c>
      <c r="W828">
        <f t="shared" si="77"/>
        <v>2</v>
      </c>
    </row>
    <row r="829" spans="1:23">
      <c r="A829">
        <v>828</v>
      </c>
      <c r="B829" t="s">
        <v>2829</v>
      </c>
      <c r="C829" t="s">
        <v>2830</v>
      </c>
      <c r="D829">
        <v>19</v>
      </c>
      <c r="E829" t="s">
        <v>29</v>
      </c>
      <c r="F829" t="s">
        <v>655</v>
      </c>
      <c r="G829" s="9">
        <v>44297</v>
      </c>
      <c r="H829" t="s">
        <v>66</v>
      </c>
      <c r="I829" t="s">
        <v>93</v>
      </c>
      <c r="J829" t="s">
        <v>2831</v>
      </c>
      <c r="K829" t="s">
        <v>39</v>
      </c>
      <c r="L829" t="s">
        <v>2832</v>
      </c>
      <c r="M829" t="s">
        <v>41</v>
      </c>
      <c r="N829" t="s">
        <v>55</v>
      </c>
      <c r="O829" s="11">
        <v>45078.7095138889</v>
      </c>
      <c r="P829" s="11">
        <v>45078.0039583333</v>
      </c>
      <c r="Q829">
        <v>4</v>
      </c>
      <c r="R829" t="str">
        <f t="shared" si="72"/>
        <v>Slow Response</v>
      </c>
      <c r="S829" t="str">
        <f t="shared" si="73"/>
        <v>Delayed Resolution</v>
      </c>
      <c r="T829" t="str">
        <f t="shared" si="74"/>
        <v>Satisfied</v>
      </c>
      <c r="U829">
        <f t="shared" si="75"/>
        <v>1</v>
      </c>
      <c r="V829">
        <f t="shared" si="76"/>
        <v>0</v>
      </c>
      <c r="W829">
        <f t="shared" si="77"/>
        <v>1</v>
      </c>
    </row>
    <row r="830" ht="285" spans="1:23">
      <c r="A830">
        <v>829</v>
      </c>
      <c r="B830" t="s">
        <v>2833</v>
      </c>
      <c r="C830" t="s">
        <v>2834</v>
      </c>
      <c r="D830">
        <v>47</v>
      </c>
      <c r="E830" t="s">
        <v>58</v>
      </c>
      <c r="F830" t="s">
        <v>485</v>
      </c>
      <c r="G830" s="9">
        <v>44378</v>
      </c>
      <c r="H830" t="s">
        <v>45</v>
      </c>
      <c r="I830" t="s">
        <v>52</v>
      </c>
      <c r="J830" s="10" t="s">
        <v>2835</v>
      </c>
      <c r="K830" t="s">
        <v>24</v>
      </c>
      <c r="M830" t="s">
        <v>89</v>
      </c>
      <c r="N830" t="s">
        <v>33</v>
      </c>
      <c r="O830" s="11">
        <v>45078.7706481482</v>
      </c>
      <c r="R830" t="str">
        <f t="shared" si="72"/>
        <v>Slow Response</v>
      </c>
      <c r="S830" t="str">
        <f t="shared" si="73"/>
        <v>Resolved Within 1 Day</v>
      </c>
      <c r="T830" t="str">
        <f t="shared" si="74"/>
        <v>Dissatisfied</v>
      </c>
      <c r="U830">
        <f t="shared" si="75"/>
        <v>0</v>
      </c>
      <c r="V830">
        <f t="shared" si="76"/>
        <v>1</v>
      </c>
      <c r="W830">
        <f t="shared" si="77"/>
        <v>3</v>
      </c>
    </row>
    <row r="831" spans="1:23">
      <c r="A831">
        <v>830</v>
      </c>
      <c r="B831" t="s">
        <v>2836</v>
      </c>
      <c r="C831" t="s">
        <v>2837</v>
      </c>
      <c r="D831">
        <v>24</v>
      </c>
      <c r="E831" t="s">
        <v>29</v>
      </c>
      <c r="F831" t="s">
        <v>117</v>
      </c>
      <c r="G831" s="9">
        <v>43862</v>
      </c>
      <c r="H831" t="s">
        <v>67</v>
      </c>
      <c r="I831" t="s">
        <v>59</v>
      </c>
      <c r="J831" t="s">
        <v>2838</v>
      </c>
      <c r="K831" t="s">
        <v>24</v>
      </c>
      <c r="M831" t="s">
        <v>25</v>
      </c>
      <c r="N831" t="s">
        <v>55</v>
      </c>
      <c r="O831" s="11">
        <v>45078.0317708333</v>
      </c>
      <c r="R831" t="str">
        <f t="shared" si="72"/>
        <v>Slow Response</v>
      </c>
      <c r="S831" t="str">
        <f t="shared" si="73"/>
        <v>Resolved Within 1 Day</v>
      </c>
      <c r="T831" t="str">
        <f t="shared" si="74"/>
        <v>Dissatisfied</v>
      </c>
      <c r="U831">
        <f t="shared" si="75"/>
        <v>0</v>
      </c>
      <c r="V831">
        <f t="shared" si="76"/>
        <v>1</v>
      </c>
      <c r="W831">
        <f t="shared" si="77"/>
        <v>4</v>
      </c>
    </row>
    <row r="832" ht="270" spans="1:23">
      <c r="A832">
        <v>831</v>
      </c>
      <c r="B832" t="s">
        <v>2839</v>
      </c>
      <c r="C832" t="s">
        <v>2840</v>
      </c>
      <c r="D832">
        <v>38</v>
      </c>
      <c r="E832" t="s">
        <v>58</v>
      </c>
      <c r="F832" t="s">
        <v>207</v>
      </c>
      <c r="G832" s="9">
        <v>44493</v>
      </c>
      <c r="H832" t="s">
        <v>45</v>
      </c>
      <c r="I832" t="s">
        <v>150</v>
      </c>
      <c r="J832" s="10" t="s">
        <v>2841</v>
      </c>
      <c r="K832" t="s">
        <v>24</v>
      </c>
      <c r="M832" t="s">
        <v>25</v>
      </c>
      <c r="N832" t="s">
        <v>33</v>
      </c>
      <c r="O832" s="11">
        <v>45078.4609606481</v>
      </c>
      <c r="R832" t="str">
        <f t="shared" si="72"/>
        <v>Slow Response</v>
      </c>
      <c r="S832" t="str">
        <f t="shared" si="73"/>
        <v>Resolved Within 1 Day</v>
      </c>
      <c r="T832" t="str">
        <f t="shared" si="74"/>
        <v>Dissatisfied</v>
      </c>
      <c r="U832">
        <f t="shared" si="75"/>
        <v>0</v>
      </c>
      <c r="V832">
        <f t="shared" si="76"/>
        <v>1</v>
      </c>
      <c r="W832">
        <f t="shared" si="77"/>
        <v>4</v>
      </c>
    </row>
    <row r="833" spans="1:23">
      <c r="A833">
        <v>832</v>
      </c>
      <c r="B833" t="s">
        <v>2842</v>
      </c>
      <c r="C833" t="s">
        <v>2843</v>
      </c>
      <c r="D833">
        <v>38</v>
      </c>
      <c r="E833" t="s">
        <v>29</v>
      </c>
      <c r="F833" t="s">
        <v>44</v>
      </c>
      <c r="G833" s="9">
        <v>43968</v>
      </c>
      <c r="H833" t="s">
        <v>67</v>
      </c>
      <c r="I833" t="s">
        <v>93</v>
      </c>
      <c r="J833" t="s">
        <v>271</v>
      </c>
      <c r="K833" t="s">
        <v>62</v>
      </c>
      <c r="M833" t="s">
        <v>41</v>
      </c>
      <c r="N833" t="s">
        <v>33</v>
      </c>
      <c r="R833" t="str">
        <f t="shared" si="72"/>
        <v>Fast Response</v>
      </c>
      <c r="S833" t="str">
        <f t="shared" si="73"/>
        <v>Resolved Within 1 Day</v>
      </c>
      <c r="T833" t="str">
        <f t="shared" si="74"/>
        <v>Dissatisfied</v>
      </c>
      <c r="U833">
        <f t="shared" si="75"/>
        <v>0</v>
      </c>
      <c r="V833">
        <f t="shared" si="76"/>
        <v>0</v>
      </c>
      <c r="W833">
        <f t="shared" si="77"/>
        <v>1</v>
      </c>
    </row>
    <row r="834" ht="285" spans="1:23">
      <c r="A834">
        <v>833</v>
      </c>
      <c r="B834" t="s">
        <v>2844</v>
      </c>
      <c r="C834" t="s">
        <v>2845</v>
      </c>
      <c r="D834">
        <v>60</v>
      </c>
      <c r="E834" t="s">
        <v>29</v>
      </c>
      <c r="F834" t="s">
        <v>383</v>
      </c>
      <c r="G834" s="9">
        <v>44159</v>
      </c>
      <c r="H834" t="s">
        <v>21</v>
      </c>
      <c r="I834" t="s">
        <v>59</v>
      </c>
      <c r="J834" s="10" t="s">
        <v>2846</v>
      </c>
      <c r="K834" t="s">
        <v>62</v>
      </c>
      <c r="M834" t="s">
        <v>89</v>
      </c>
      <c r="N834" t="s">
        <v>55</v>
      </c>
      <c r="R834" t="str">
        <f t="shared" si="72"/>
        <v>Fast Response</v>
      </c>
      <c r="S834" t="str">
        <f t="shared" si="73"/>
        <v>Resolved Within 1 Day</v>
      </c>
      <c r="T834" t="str">
        <f t="shared" si="74"/>
        <v>Dissatisfied</v>
      </c>
      <c r="U834">
        <f t="shared" si="75"/>
        <v>0</v>
      </c>
      <c r="V834">
        <f t="shared" si="76"/>
        <v>1</v>
      </c>
      <c r="W834">
        <f t="shared" si="77"/>
        <v>3</v>
      </c>
    </row>
    <row r="835" ht="300" spans="1:23">
      <c r="A835">
        <v>834</v>
      </c>
      <c r="B835" t="s">
        <v>2847</v>
      </c>
      <c r="C835" t="s">
        <v>2848</v>
      </c>
      <c r="D835">
        <v>19</v>
      </c>
      <c r="E835" t="s">
        <v>58</v>
      </c>
      <c r="F835" t="s">
        <v>397</v>
      </c>
      <c r="G835" s="9">
        <v>44151</v>
      </c>
      <c r="H835" t="s">
        <v>59</v>
      </c>
      <c r="I835" t="s">
        <v>31</v>
      </c>
      <c r="J835" s="10" t="s">
        <v>2849</v>
      </c>
      <c r="K835" t="s">
        <v>62</v>
      </c>
      <c r="M835" t="s">
        <v>143</v>
      </c>
      <c r="N835" t="s">
        <v>83</v>
      </c>
      <c r="R835" t="str">
        <f t="shared" ref="R835:R898" si="78">IF(O835&lt;=2,"Fast Response",IF(O835&lt;=6,"Moderate Response","Slow Response"))</f>
        <v>Fast Response</v>
      </c>
      <c r="S835" t="str">
        <f t="shared" ref="S835:S898" si="79">IF(P835&lt;=24,"Resolved Within 1 Day",IF(P835&lt;=72,"Resolved Within 3 Days","Delayed Resolution"))</f>
        <v>Resolved Within 1 Day</v>
      </c>
      <c r="T835" t="str">
        <f t="shared" ref="T835:T898" si="80">IF(Q835&gt;=4,"Satisfied",IF(Q835=3,"Neutral","Dissatisfied"))</f>
        <v>Dissatisfied</v>
      </c>
      <c r="U835">
        <f t="shared" ref="U835:U898" si="81">IF(LOWER(K835)="closed",1,0)</f>
        <v>0</v>
      </c>
      <c r="V835">
        <f t="shared" ref="V835:V898" si="82">IF(OR(LOWER(M835)="high",LOWER(M835)="critical"),1,0)</f>
        <v>0</v>
      </c>
      <c r="W835">
        <f t="shared" ref="W835:W898" si="83">IF(LOWER(M835)="critical",4,IF(LOWER(M835)="high",3,IF(LOWER(M835)="medium",2,1)))</f>
        <v>2</v>
      </c>
    </row>
    <row r="836" ht="240" spans="1:23">
      <c r="A836">
        <v>835</v>
      </c>
      <c r="B836" t="s">
        <v>2850</v>
      </c>
      <c r="C836" t="s">
        <v>2851</v>
      </c>
      <c r="D836">
        <v>21</v>
      </c>
      <c r="E836" t="s">
        <v>58</v>
      </c>
      <c r="F836" t="s">
        <v>20</v>
      </c>
      <c r="G836" s="9">
        <v>44253</v>
      </c>
      <c r="H836" t="s">
        <v>67</v>
      </c>
      <c r="I836" t="s">
        <v>99</v>
      </c>
      <c r="J836" s="10" t="s">
        <v>2852</v>
      </c>
      <c r="K836" t="s">
        <v>39</v>
      </c>
      <c r="L836" t="s">
        <v>2853</v>
      </c>
      <c r="M836" t="s">
        <v>25</v>
      </c>
      <c r="N836" t="s">
        <v>33</v>
      </c>
      <c r="O836" s="11">
        <v>45078.8797685185</v>
      </c>
      <c r="P836" s="11">
        <v>45078.4769907407</v>
      </c>
      <c r="Q836">
        <v>4</v>
      </c>
      <c r="R836" t="str">
        <f t="shared" si="78"/>
        <v>Slow Response</v>
      </c>
      <c r="S836" t="str">
        <f t="shared" si="79"/>
        <v>Delayed Resolution</v>
      </c>
      <c r="T836" t="str">
        <f t="shared" si="80"/>
        <v>Satisfied</v>
      </c>
      <c r="U836">
        <f t="shared" si="81"/>
        <v>1</v>
      </c>
      <c r="V836">
        <f t="shared" si="82"/>
        <v>1</v>
      </c>
      <c r="W836">
        <f t="shared" si="83"/>
        <v>4</v>
      </c>
    </row>
    <row r="837" ht="240" spans="1:23">
      <c r="A837">
        <v>836</v>
      </c>
      <c r="B837" t="s">
        <v>2854</v>
      </c>
      <c r="C837" t="s">
        <v>2855</v>
      </c>
      <c r="D837">
        <v>24</v>
      </c>
      <c r="E837" t="s">
        <v>29</v>
      </c>
      <c r="F837" t="s">
        <v>173</v>
      </c>
      <c r="G837" s="9">
        <v>44106</v>
      </c>
      <c r="H837" t="s">
        <v>45</v>
      </c>
      <c r="I837" t="s">
        <v>31</v>
      </c>
      <c r="J837" s="10" t="s">
        <v>2856</v>
      </c>
      <c r="K837" t="s">
        <v>62</v>
      </c>
      <c r="M837" t="s">
        <v>25</v>
      </c>
      <c r="N837" t="s">
        <v>26</v>
      </c>
      <c r="R837" t="str">
        <f t="shared" si="78"/>
        <v>Fast Response</v>
      </c>
      <c r="S837" t="str">
        <f t="shared" si="79"/>
        <v>Resolved Within 1 Day</v>
      </c>
      <c r="T837" t="str">
        <f t="shared" si="80"/>
        <v>Dissatisfied</v>
      </c>
      <c r="U837">
        <f t="shared" si="81"/>
        <v>0</v>
      </c>
      <c r="V837">
        <f t="shared" si="82"/>
        <v>1</v>
      </c>
      <c r="W837">
        <f t="shared" si="83"/>
        <v>4</v>
      </c>
    </row>
    <row r="838" ht="270" spans="1:23">
      <c r="A838">
        <v>837</v>
      </c>
      <c r="B838" t="s">
        <v>2704</v>
      </c>
      <c r="C838" t="s">
        <v>2857</v>
      </c>
      <c r="D838">
        <v>56</v>
      </c>
      <c r="E838" t="s">
        <v>29</v>
      </c>
      <c r="F838" t="s">
        <v>107</v>
      </c>
      <c r="G838" s="9">
        <v>44292</v>
      </c>
      <c r="H838" t="s">
        <v>59</v>
      </c>
      <c r="I838" t="s">
        <v>72</v>
      </c>
      <c r="J838" s="10" t="s">
        <v>2858</v>
      </c>
      <c r="K838" t="s">
        <v>62</v>
      </c>
      <c r="M838" t="s">
        <v>25</v>
      </c>
      <c r="N838" t="s">
        <v>55</v>
      </c>
      <c r="R838" t="str">
        <f t="shared" si="78"/>
        <v>Fast Response</v>
      </c>
      <c r="S838" t="str">
        <f t="shared" si="79"/>
        <v>Resolved Within 1 Day</v>
      </c>
      <c r="T838" t="str">
        <f t="shared" si="80"/>
        <v>Dissatisfied</v>
      </c>
      <c r="U838">
        <f t="shared" si="81"/>
        <v>0</v>
      </c>
      <c r="V838">
        <f t="shared" si="82"/>
        <v>1</v>
      </c>
      <c r="W838">
        <f t="shared" si="83"/>
        <v>4</v>
      </c>
    </row>
    <row r="839" spans="1:23">
      <c r="A839">
        <v>838</v>
      </c>
      <c r="B839" t="s">
        <v>2859</v>
      </c>
      <c r="C839" t="s">
        <v>2860</v>
      </c>
      <c r="D839">
        <v>43</v>
      </c>
      <c r="E839" t="s">
        <v>58</v>
      </c>
      <c r="F839" t="s">
        <v>207</v>
      </c>
      <c r="G839" s="9">
        <v>44326</v>
      </c>
      <c r="H839" t="s">
        <v>45</v>
      </c>
      <c r="I839" t="s">
        <v>77</v>
      </c>
      <c r="J839" t="s">
        <v>2861</v>
      </c>
      <c r="K839" t="s">
        <v>24</v>
      </c>
      <c r="M839" t="s">
        <v>25</v>
      </c>
      <c r="N839" t="s">
        <v>83</v>
      </c>
      <c r="O839" s="11">
        <v>45078.8187152778</v>
      </c>
      <c r="R839" t="str">
        <f t="shared" si="78"/>
        <v>Slow Response</v>
      </c>
      <c r="S839" t="str">
        <f t="shared" si="79"/>
        <v>Resolved Within 1 Day</v>
      </c>
      <c r="T839" t="str">
        <f t="shared" si="80"/>
        <v>Dissatisfied</v>
      </c>
      <c r="U839">
        <f t="shared" si="81"/>
        <v>0</v>
      </c>
      <c r="V839">
        <f t="shared" si="82"/>
        <v>1</v>
      </c>
      <c r="W839">
        <f t="shared" si="83"/>
        <v>4</v>
      </c>
    </row>
    <row r="840" spans="1:23">
      <c r="A840">
        <v>839</v>
      </c>
      <c r="B840" t="s">
        <v>2862</v>
      </c>
      <c r="C840" t="s">
        <v>2863</v>
      </c>
      <c r="D840">
        <v>27</v>
      </c>
      <c r="E840" t="s">
        <v>29</v>
      </c>
      <c r="F840" t="s">
        <v>317</v>
      </c>
      <c r="G840" s="9">
        <v>44328</v>
      </c>
      <c r="H840" t="s">
        <v>59</v>
      </c>
      <c r="I840" t="s">
        <v>37</v>
      </c>
      <c r="J840" t="s">
        <v>2864</v>
      </c>
      <c r="K840" t="s">
        <v>39</v>
      </c>
      <c r="L840" t="s">
        <v>2865</v>
      </c>
      <c r="M840" t="s">
        <v>143</v>
      </c>
      <c r="N840" t="s">
        <v>83</v>
      </c>
      <c r="O840" s="11">
        <v>45078.8708217593</v>
      </c>
      <c r="P840" s="11">
        <v>45078.6222106482</v>
      </c>
      <c r="Q840">
        <v>3</v>
      </c>
      <c r="R840" t="str">
        <f t="shared" si="78"/>
        <v>Slow Response</v>
      </c>
      <c r="S840" t="str">
        <f t="shared" si="79"/>
        <v>Delayed Resolution</v>
      </c>
      <c r="T840" t="str">
        <f t="shared" si="80"/>
        <v>Neutral</v>
      </c>
      <c r="U840">
        <f t="shared" si="81"/>
        <v>1</v>
      </c>
      <c r="V840">
        <f t="shared" si="82"/>
        <v>0</v>
      </c>
      <c r="W840">
        <f t="shared" si="83"/>
        <v>2</v>
      </c>
    </row>
    <row r="841" ht="240" spans="1:23">
      <c r="A841">
        <v>840</v>
      </c>
      <c r="B841" t="s">
        <v>2866</v>
      </c>
      <c r="C841" t="s">
        <v>2867</v>
      </c>
      <c r="D841">
        <v>40</v>
      </c>
      <c r="E841" t="s">
        <v>29</v>
      </c>
      <c r="F841" t="s">
        <v>173</v>
      </c>
      <c r="G841" s="9">
        <v>44148</v>
      </c>
      <c r="H841" t="s">
        <v>59</v>
      </c>
      <c r="I841" t="s">
        <v>52</v>
      </c>
      <c r="J841" s="10" t="s">
        <v>2868</v>
      </c>
      <c r="K841" t="s">
        <v>62</v>
      </c>
      <c r="M841" t="s">
        <v>143</v>
      </c>
      <c r="N841" t="s">
        <v>55</v>
      </c>
      <c r="R841" t="str">
        <f t="shared" si="78"/>
        <v>Fast Response</v>
      </c>
      <c r="S841" t="str">
        <f t="shared" si="79"/>
        <v>Resolved Within 1 Day</v>
      </c>
      <c r="T841" t="str">
        <f t="shared" si="80"/>
        <v>Dissatisfied</v>
      </c>
      <c r="U841">
        <f t="shared" si="81"/>
        <v>0</v>
      </c>
      <c r="V841">
        <f t="shared" si="82"/>
        <v>0</v>
      </c>
      <c r="W841">
        <f t="shared" si="83"/>
        <v>2</v>
      </c>
    </row>
    <row r="842" spans="1:23">
      <c r="A842">
        <v>841</v>
      </c>
      <c r="B842" t="s">
        <v>2869</v>
      </c>
      <c r="C842" t="s">
        <v>2870</v>
      </c>
      <c r="D842">
        <v>70</v>
      </c>
      <c r="E842" t="s">
        <v>19</v>
      </c>
      <c r="F842" t="s">
        <v>98</v>
      </c>
      <c r="G842" s="9">
        <v>44228</v>
      </c>
      <c r="H842" t="s">
        <v>66</v>
      </c>
      <c r="I842" t="s">
        <v>177</v>
      </c>
      <c r="J842" t="s">
        <v>2680</v>
      </c>
      <c r="K842" t="s">
        <v>39</v>
      </c>
      <c r="L842" t="s">
        <v>2871</v>
      </c>
      <c r="M842" t="s">
        <v>25</v>
      </c>
      <c r="N842" t="s">
        <v>83</v>
      </c>
      <c r="O842" s="11">
        <v>45078.5111111111</v>
      </c>
      <c r="P842" s="11">
        <v>45078.5465277778</v>
      </c>
      <c r="Q842">
        <v>5</v>
      </c>
      <c r="R842" t="str">
        <f t="shared" si="78"/>
        <v>Slow Response</v>
      </c>
      <c r="S842" t="str">
        <f t="shared" si="79"/>
        <v>Delayed Resolution</v>
      </c>
      <c r="T842" t="str">
        <f t="shared" si="80"/>
        <v>Satisfied</v>
      </c>
      <c r="U842">
        <f t="shared" si="81"/>
        <v>1</v>
      </c>
      <c r="V842">
        <f t="shared" si="82"/>
        <v>1</v>
      </c>
      <c r="W842">
        <f t="shared" si="83"/>
        <v>4</v>
      </c>
    </row>
    <row r="843" ht="285" spans="1:23">
      <c r="A843">
        <v>842</v>
      </c>
      <c r="B843" t="s">
        <v>2872</v>
      </c>
      <c r="C843" t="s">
        <v>2873</v>
      </c>
      <c r="D843">
        <v>40</v>
      </c>
      <c r="E843" t="s">
        <v>19</v>
      </c>
      <c r="F843" t="s">
        <v>71</v>
      </c>
      <c r="G843" s="9">
        <v>43836</v>
      </c>
      <c r="H843" t="s">
        <v>59</v>
      </c>
      <c r="I843" t="s">
        <v>113</v>
      </c>
      <c r="J843" s="10" t="s">
        <v>2874</v>
      </c>
      <c r="K843" t="s">
        <v>62</v>
      </c>
      <c r="M843" t="s">
        <v>41</v>
      </c>
      <c r="N843" t="s">
        <v>33</v>
      </c>
      <c r="R843" t="str">
        <f t="shared" si="78"/>
        <v>Fast Response</v>
      </c>
      <c r="S843" t="str">
        <f t="shared" si="79"/>
        <v>Resolved Within 1 Day</v>
      </c>
      <c r="T843" t="str">
        <f t="shared" si="80"/>
        <v>Dissatisfied</v>
      </c>
      <c r="U843">
        <f t="shared" si="81"/>
        <v>0</v>
      </c>
      <c r="V843">
        <f t="shared" si="82"/>
        <v>0</v>
      </c>
      <c r="W843">
        <f t="shared" si="83"/>
        <v>1</v>
      </c>
    </row>
    <row r="844" ht="285" spans="1:23">
      <c r="A844">
        <v>843</v>
      </c>
      <c r="B844" t="s">
        <v>2875</v>
      </c>
      <c r="C844" t="s">
        <v>2876</v>
      </c>
      <c r="D844">
        <v>27</v>
      </c>
      <c r="E844" t="s">
        <v>29</v>
      </c>
      <c r="F844" t="s">
        <v>103</v>
      </c>
      <c r="G844" s="9">
        <v>44557</v>
      </c>
      <c r="H844" t="s">
        <v>45</v>
      </c>
      <c r="I844" t="s">
        <v>99</v>
      </c>
      <c r="J844" s="10" t="s">
        <v>2877</v>
      </c>
      <c r="K844" t="s">
        <v>24</v>
      </c>
      <c r="M844" t="s">
        <v>41</v>
      </c>
      <c r="N844" t="s">
        <v>55</v>
      </c>
      <c r="O844" s="11">
        <v>45078.2861458333</v>
      </c>
      <c r="R844" t="str">
        <f t="shared" si="78"/>
        <v>Slow Response</v>
      </c>
      <c r="S844" t="str">
        <f t="shared" si="79"/>
        <v>Resolved Within 1 Day</v>
      </c>
      <c r="T844" t="str">
        <f t="shared" si="80"/>
        <v>Dissatisfied</v>
      </c>
      <c r="U844">
        <f t="shared" si="81"/>
        <v>0</v>
      </c>
      <c r="V844">
        <f t="shared" si="82"/>
        <v>0</v>
      </c>
      <c r="W844">
        <f t="shared" si="83"/>
        <v>1</v>
      </c>
    </row>
    <row r="845" spans="1:23">
      <c r="A845">
        <v>844</v>
      </c>
      <c r="B845" t="s">
        <v>2878</v>
      </c>
      <c r="C845" t="s">
        <v>2879</v>
      </c>
      <c r="D845">
        <v>55</v>
      </c>
      <c r="E845" t="s">
        <v>29</v>
      </c>
      <c r="F845" t="s">
        <v>219</v>
      </c>
      <c r="G845" s="9">
        <v>44406</v>
      </c>
      <c r="H845" t="s">
        <v>66</v>
      </c>
      <c r="I845" t="s">
        <v>59</v>
      </c>
      <c r="J845" t="s">
        <v>2880</v>
      </c>
      <c r="K845" t="s">
        <v>62</v>
      </c>
      <c r="M845" t="s">
        <v>89</v>
      </c>
      <c r="N845" t="s">
        <v>55</v>
      </c>
      <c r="R845" t="str">
        <f t="shared" si="78"/>
        <v>Fast Response</v>
      </c>
      <c r="S845" t="str">
        <f t="shared" si="79"/>
        <v>Resolved Within 1 Day</v>
      </c>
      <c r="T845" t="str">
        <f t="shared" si="80"/>
        <v>Dissatisfied</v>
      </c>
      <c r="U845">
        <f t="shared" si="81"/>
        <v>0</v>
      </c>
      <c r="V845">
        <f t="shared" si="82"/>
        <v>1</v>
      </c>
      <c r="W845">
        <f t="shared" si="83"/>
        <v>3</v>
      </c>
    </row>
    <row r="846" spans="1:23">
      <c r="A846">
        <v>845</v>
      </c>
      <c r="B846" t="s">
        <v>2881</v>
      </c>
      <c r="C846" t="s">
        <v>2882</v>
      </c>
      <c r="D846">
        <v>28</v>
      </c>
      <c r="E846" t="s">
        <v>58</v>
      </c>
      <c r="F846" t="s">
        <v>44</v>
      </c>
      <c r="G846" s="9">
        <v>44342</v>
      </c>
      <c r="H846" t="s">
        <v>67</v>
      </c>
      <c r="I846" t="s">
        <v>60</v>
      </c>
      <c r="J846" t="s">
        <v>1782</v>
      </c>
      <c r="K846" t="s">
        <v>62</v>
      </c>
      <c r="M846" t="s">
        <v>41</v>
      </c>
      <c r="N846" t="s">
        <v>83</v>
      </c>
      <c r="R846" t="str">
        <f t="shared" si="78"/>
        <v>Fast Response</v>
      </c>
      <c r="S846" t="str">
        <f t="shared" si="79"/>
        <v>Resolved Within 1 Day</v>
      </c>
      <c r="T846" t="str">
        <f t="shared" si="80"/>
        <v>Dissatisfied</v>
      </c>
      <c r="U846">
        <f t="shared" si="81"/>
        <v>0</v>
      </c>
      <c r="V846">
        <f t="shared" si="82"/>
        <v>0</v>
      </c>
      <c r="W846">
        <f t="shared" si="83"/>
        <v>1</v>
      </c>
    </row>
    <row r="847" spans="1:23">
      <c r="A847">
        <v>846</v>
      </c>
      <c r="B847" t="s">
        <v>2883</v>
      </c>
      <c r="C847" t="s">
        <v>2884</v>
      </c>
      <c r="D847">
        <v>69</v>
      </c>
      <c r="E847" t="s">
        <v>29</v>
      </c>
      <c r="F847" t="s">
        <v>117</v>
      </c>
      <c r="G847" s="9">
        <v>44267</v>
      </c>
      <c r="H847" t="s">
        <v>59</v>
      </c>
      <c r="I847" t="s">
        <v>37</v>
      </c>
      <c r="J847" t="s">
        <v>2885</v>
      </c>
      <c r="K847" t="s">
        <v>24</v>
      </c>
      <c r="M847" t="s">
        <v>41</v>
      </c>
      <c r="N847" t="s">
        <v>26</v>
      </c>
      <c r="O847" s="11">
        <v>45078.0750810185</v>
      </c>
      <c r="R847" t="str">
        <f t="shared" si="78"/>
        <v>Slow Response</v>
      </c>
      <c r="S847" t="str">
        <f t="shared" si="79"/>
        <v>Resolved Within 1 Day</v>
      </c>
      <c r="T847" t="str">
        <f t="shared" si="80"/>
        <v>Dissatisfied</v>
      </c>
      <c r="U847">
        <f t="shared" si="81"/>
        <v>0</v>
      </c>
      <c r="V847">
        <f t="shared" si="82"/>
        <v>0</v>
      </c>
      <c r="W847">
        <f t="shared" si="83"/>
        <v>1</v>
      </c>
    </row>
    <row r="848" spans="1:23">
      <c r="A848">
        <v>847</v>
      </c>
      <c r="B848" t="s">
        <v>2886</v>
      </c>
      <c r="C848" t="s">
        <v>2887</v>
      </c>
      <c r="D848">
        <v>49</v>
      </c>
      <c r="E848" t="s">
        <v>29</v>
      </c>
      <c r="F848" t="s">
        <v>51</v>
      </c>
      <c r="G848" s="9">
        <v>43852</v>
      </c>
      <c r="H848" t="s">
        <v>45</v>
      </c>
      <c r="I848" t="s">
        <v>177</v>
      </c>
      <c r="J848" t="s">
        <v>2888</v>
      </c>
      <c r="K848" t="s">
        <v>39</v>
      </c>
      <c r="L848" t="s">
        <v>2889</v>
      </c>
      <c r="M848" t="s">
        <v>89</v>
      </c>
      <c r="N848" t="s">
        <v>83</v>
      </c>
      <c r="O848" s="11">
        <v>45078.0563425926</v>
      </c>
      <c r="P848" s="11">
        <v>45078.1771759259</v>
      </c>
      <c r="Q848">
        <v>4</v>
      </c>
      <c r="R848" t="str">
        <f t="shared" si="78"/>
        <v>Slow Response</v>
      </c>
      <c r="S848" t="str">
        <f t="shared" si="79"/>
        <v>Delayed Resolution</v>
      </c>
      <c r="T848" t="str">
        <f t="shared" si="80"/>
        <v>Satisfied</v>
      </c>
      <c r="U848">
        <f t="shared" si="81"/>
        <v>1</v>
      </c>
      <c r="V848">
        <f t="shared" si="82"/>
        <v>1</v>
      </c>
      <c r="W848">
        <f t="shared" si="83"/>
        <v>3</v>
      </c>
    </row>
    <row r="849" ht="330" spans="1:23">
      <c r="A849">
        <v>848</v>
      </c>
      <c r="B849" t="s">
        <v>2890</v>
      </c>
      <c r="C849" t="s">
        <v>2891</v>
      </c>
      <c r="D849">
        <v>52</v>
      </c>
      <c r="E849" t="s">
        <v>19</v>
      </c>
      <c r="F849" t="s">
        <v>76</v>
      </c>
      <c r="G849" s="9">
        <v>44437</v>
      </c>
      <c r="H849" t="s">
        <v>21</v>
      </c>
      <c r="I849" t="s">
        <v>113</v>
      </c>
      <c r="J849" s="10" t="s">
        <v>2892</v>
      </c>
      <c r="K849" t="s">
        <v>24</v>
      </c>
      <c r="M849" t="s">
        <v>41</v>
      </c>
      <c r="N849" t="s">
        <v>33</v>
      </c>
      <c r="O849" s="11">
        <v>45078.6223263889</v>
      </c>
      <c r="R849" t="str">
        <f t="shared" si="78"/>
        <v>Slow Response</v>
      </c>
      <c r="S849" t="str">
        <f t="shared" si="79"/>
        <v>Resolved Within 1 Day</v>
      </c>
      <c r="T849" t="str">
        <f t="shared" si="80"/>
        <v>Dissatisfied</v>
      </c>
      <c r="U849">
        <f t="shared" si="81"/>
        <v>0</v>
      </c>
      <c r="V849">
        <f t="shared" si="82"/>
        <v>0</v>
      </c>
      <c r="W849">
        <f t="shared" si="83"/>
        <v>1</v>
      </c>
    </row>
    <row r="850" ht="240" spans="1:23">
      <c r="A850">
        <v>849</v>
      </c>
      <c r="B850" t="s">
        <v>2893</v>
      </c>
      <c r="C850" t="s">
        <v>2894</v>
      </c>
      <c r="D850">
        <v>61</v>
      </c>
      <c r="E850" t="s">
        <v>19</v>
      </c>
      <c r="F850" t="s">
        <v>223</v>
      </c>
      <c r="G850" s="9">
        <v>44038</v>
      </c>
      <c r="H850" t="s">
        <v>66</v>
      </c>
      <c r="I850" t="s">
        <v>31</v>
      </c>
      <c r="J850" s="10" t="s">
        <v>2895</v>
      </c>
      <c r="K850" t="s">
        <v>24</v>
      </c>
      <c r="M850" t="s">
        <v>143</v>
      </c>
      <c r="N850" t="s">
        <v>33</v>
      </c>
      <c r="O850" s="11">
        <v>45078.8015162037</v>
      </c>
      <c r="R850" t="str">
        <f t="shared" si="78"/>
        <v>Slow Response</v>
      </c>
      <c r="S850" t="str">
        <f t="shared" si="79"/>
        <v>Resolved Within 1 Day</v>
      </c>
      <c r="T850" t="str">
        <f t="shared" si="80"/>
        <v>Dissatisfied</v>
      </c>
      <c r="U850">
        <f t="shared" si="81"/>
        <v>0</v>
      </c>
      <c r="V850">
        <f t="shared" si="82"/>
        <v>0</v>
      </c>
      <c r="W850">
        <f t="shared" si="83"/>
        <v>2</v>
      </c>
    </row>
    <row r="851" ht="270" spans="1:23">
      <c r="A851">
        <v>850</v>
      </c>
      <c r="B851" t="s">
        <v>2896</v>
      </c>
      <c r="C851" t="s">
        <v>2897</v>
      </c>
      <c r="D851">
        <v>22</v>
      </c>
      <c r="E851" t="s">
        <v>58</v>
      </c>
      <c r="F851" t="s">
        <v>157</v>
      </c>
      <c r="G851" s="9">
        <v>44117</v>
      </c>
      <c r="H851" t="s">
        <v>59</v>
      </c>
      <c r="I851" t="s">
        <v>67</v>
      </c>
      <c r="J851" s="10" t="s">
        <v>2898</v>
      </c>
      <c r="K851" t="s">
        <v>62</v>
      </c>
      <c r="M851" t="s">
        <v>25</v>
      </c>
      <c r="N851" t="s">
        <v>55</v>
      </c>
      <c r="R851" t="str">
        <f t="shared" si="78"/>
        <v>Fast Response</v>
      </c>
      <c r="S851" t="str">
        <f t="shared" si="79"/>
        <v>Resolved Within 1 Day</v>
      </c>
      <c r="T851" t="str">
        <f t="shared" si="80"/>
        <v>Dissatisfied</v>
      </c>
      <c r="U851">
        <f t="shared" si="81"/>
        <v>0</v>
      </c>
      <c r="V851">
        <f t="shared" si="82"/>
        <v>1</v>
      </c>
      <c r="W851">
        <f t="shared" si="83"/>
        <v>4</v>
      </c>
    </row>
    <row r="852" spans="1:23">
      <c r="A852">
        <v>851</v>
      </c>
      <c r="B852" t="s">
        <v>2899</v>
      </c>
      <c r="C852" t="s">
        <v>2900</v>
      </c>
      <c r="D852">
        <v>53</v>
      </c>
      <c r="E852" t="s">
        <v>29</v>
      </c>
      <c r="F852" t="s">
        <v>76</v>
      </c>
      <c r="G852" s="9">
        <v>43848</v>
      </c>
      <c r="H852" t="s">
        <v>67</v>
      </c>
      <c r="I852" t="s">
        <v>150</v>
      </c>
      <c r="J852" t="s">
        <v>1004</v>
      </c>
      <c r="K852" t="s">
        <v>39</v>
      </c>
      <c r="L852" t="s">
        <v>2901</v>
      </c>
      <c r="M852" t="s">
        <v>41</v>
      </c>
      <c r="N852" t="s">
        <v>55</v>
      </c>
      <c r="O852" s="11">
        <v>45078.5890393518</v>
      </c>
      <c r="P852" s="11">
        <v>45078.6945949074</v>
      </c>
      <c r="Q852">
        <v>1</v>
      </c>
      <c r="R852" t="str">
        <f t="shared" si="78"/>
        <v>Slow Response</v>
      </c>
      <c r="S852" t="str">
        <f t="shared" si="79"/>
        <v>Delayed Resolution</v>
      </c>
      <c r="T852" t="str">
        <f t="shared" si="80"/>
        <v>Dissatisfied</v>
      </c>
      <c r="U852">
        <f t="shared" si="81"/>
        <v>1</v>
      </c>
      <c r="V852">
        <f t="shared" si="82"/>
        <v>0</v>
      </c>
      <c r="W852">
        <f t="shared" si="83"/>
        <v>1</v>
      </c>
    </row>
    <row r="853" ht="255" spans="1:23">
      <c r="A853">
        <v>852</v>
      </c>
      <c r="B853" t="s">
        <v>2902</v>
      </c>
      <c r="C853" t="s">
        <v>2903</v>
      </c>
      <c r="D853">
        <v>22</v>
      </c>
      <c r="E853" t="s">
        <v>58</v>
      </c>
      <c r="F853" t="s">
        <v>71</v>
      </c>
      <c r="G853" s="9">
        <v>44092</v>
      </c>
      <c r="H853" t="s">
        <v>59</v>
      </c>
      <c r="I853" t="s">
        <v>93</v>
      </c>
      <c r="J853" s="10" t="s">
        <v>2904</v>
      </c>
      <c r="K853" t="s">
        <v>24</v>
      </c>
      <c r="M853" t="s">
        <v>41</v>
      </c>
      <c r="N853" t="s">
        <v>55</v>
      </c>
      <c r="O853" s="11">
        <v>45077.9765509259</v>
      </c>
      <c r="R853" t="str">
        <f t="shared" si="78"/>
        <v>Slow Response</v>
      </c>
      <c r="S853" t="str">
        <f t="shared" si="79"/>
        <v>Resolved Within 1 Day</v>
      </c>
      <c r="T853" t="str">
        <f t="shared" si="80"/>
        <v>Dissatisfied</v>
      </c>
      <c r="U853">
        <f t="shared" si="81"/>
        <v>0</v>
      </c>
      <c r="V853">
        <f t="shared" si="82"/>
        <v>0</v>
      </c>
      <c r="W853">
        <f t="shared" si="83"/>
        <v>1</v>
      </c>
    </row>
    <row r="854" spans="1:23">
      <c r="A854">
        <v>853</v>
      </c>
      <c r="B854" t="s">
        <v>2905</v>
      </c>
      <c r="C854" t="s">
        <v>2906</v>
      </c>
      <c r="D854">
        <v>29</v>
      </c>
      <c r="E854" t="s">
        <v>29</v>
      </c>
      <c r="F854" t="s">
        <v>286</v>
      </c>
      <c r="G854" s="9">
        <v>44472</v>
      </c>
      <c r="H854" t="s">
        <v>67</v>
      </c>
      <c r="I854" t="s">
        <v>150</v>
      </c>
      <c r="J854" t="s">
        <v>2907</v>
      </c>
      <c r="K854" t="s">
        <v>39</v>
      </c>
      <c r="L854" t="s">
        <v>2908</v>
      </c>
      <c r="M854" t="s">
        <v>143</v>
      </c>
      <c r="N854" t="s">
        <v>55</v>
      </c>
      <c r="O854" s="11">
        <v>45078.1689236111</v>
      </c>
      <c r="P854" s="11">
        <v>45078.3036458333</v>
      </c>
      <c r="Q854">
        <v>5</v>
      </c>
      <c r="R854" t="str">
        <f t="shared" si="78"/>
        <v>Slow Response</v>
      </c>
      <c r="S854" t="str">
        <f t="shared" si="79"/>
        <v>Delayed Resolution</v>
      </c>
      <c r="T854" t="str">
        <f t="shared" si="80"/>
        <v>Satisfied</v>
      </c>
      <c r="U854">
        <f t="shared" si="81"/>
        <v>1</v>
      </c>
      <c r="V854">
        <f t="shared" si="82"/>
        <v>0</v>
      </c>
      <c r="W854">
        <f t="shared" si="83"/>
        <v>2</v>
      </c>
    </row>
    <row r="855" spans="1:23">
      <c r="A855">
        <v>854</v>
      </c>
      <c r="B855" t="s">
        <v>2909</v>
      </c>
      <c r="C855" t="s">
        <v>2910</v>
      </c>
      <c r="D855">
        <v>64</v>
      </c>
      <c r="E855" t="s">
        <v>29</v>
      </c>
      <c r="F855" t="s">
        <v>129</v>
      </c>
      <c r="G855" s="9">
        <v>44017</v>
      </c>
      <c r="H855" t="s">
        <v>59</v>
      </c>
      <c r="I855" t="s">
        <v>177</v>
      </c>
      <c r="J855" t="s">
        <v>2911</v>
      </c>
      <c r="K855" t="s">
        <v>24</v>
      </c>
      <c r="M855" t="s">
        <v>143</v>
      </c>
      <c r="N855" t="s">
        <v>26</v>
      </c>
      <c r="O855" s="11">
        <v>45078.1543402778</v>
      </c>
      <c r="R855" t="str">
        <f t="shared" si="78"/>
        <v>Slow Response</v>
      </c>
      <c r="S855" t="str">
        <f t="shared" si="79"/>
        <v>Resolved Within 1 Day</v>
      </c>
      <c r="T855" t="str">
        <f t="shared" si="80"/>
        <v>Dissatisfied</v>
      </c>
      <c r="U855">
        <f t="shared" si="81"/>
        <v>0</v>
      </c>
      <c r="V855">
        <f t="shared" si="82"/>
        <v>0</v>
      </c>
      <c r="W855">
        <f t="shared" si="83"/>
        <v>2</v>
      </c>
    </row>
    <row r="856" spans="1:23">
      <c r="A856">
        <v>855</v>
      </c>
      <c r="B856" t="s">
        <v>2912</v>
      </c>
      <c r="C856" t="s">
        <v>2913</v>
      </c>
      <c r="D856">
        <v>69</v>
      </c>
      <c r="E856" t="s">
        <v>29</v>
      </c>
      <c r="F856" t="s">
        <v>103</v>
      </c>
      <c r="G856" s="9">
        <v>44144</v>
      </c>
      <c r="H856" t="s">
        <v>45</v>
      </c>
      <c r="I856" t="s">
        <v>72</v>
      </c>
      <c r="J856" t="s">
        <v>2914</v>
      </c>
      <c r="K856" t="s">
        <v>39</v>
      </c>
      <c r="L856" t="s">
        <v>2915</v>
      </c>
      <c r="M856" t="s">
        <v>89</v>
      </c>
      <c r="N856" t="s">
        <v>26</v>
      </c>
      <c r="O856" s="11">
        <v>45078.8432407407</v>
      </c>
      <c r="P856" s="11">
        <v>45078.121712963</v>
      </c>
      <c r="Q856">
        <v>3</v>
      </c>
      <c r="R856" t="str">
        <f t="shared" si="78"/>
        <v>Slow Response</v>
      </c>
      <c r="S856" t="str">
        <f t="shared" si="79"/>
        <v>Delayed Resolution</v>
      </c>
      <c r="T856" t="str">
        <f t="shared" si="80"/>
        <v>Neutral</v>
      </c>
      <c r="U856">
        <f t="shared" si="81"/>
        <v>1</v>
      </c>
      <c r="V856">
        <f t="shared" si="82"/>
        <v>1</v>
      </c>
      <c r="W856">
        <f t="shared" si="83"/>
        <v>3</v>
      </c>
    </row>
    <row r="857" ht="270" spans="1:23">
      <c r="A857">
        <v>856</v>
      </c>
      <c r="B857" t="s">
        <v>2804</v>
      </c>
      <c r="C857" t="s">
        <v>2916</v>
      </c>
      <c r="D857">
        <v>67</v>
      </c>
      <c r="E857" t="s">
        <v>29</v>
      </c>
      <c r="F857" t="s">
        <v>223</v>
      </c>
      <c r="G857" s="9">
        <v>44510</v>
      </c>
      <c r="H857" t="s">
        <v>45</v>
      </c>
      <c r="I857" t="s">
        <v>77</v>
      </c>
      <c r="J857" s="10" t="s">
        <v>2917</v>
      </c>
      <c r="K857" t="s">
        <v>39</v>
      </c>
      <c r="L857" t="s">
        <v>2918</v>
      </c>
      <c r="M857" t="s">
        <v>89</v>
      </c>
      <c r="N857" t="s">
        <v>26</v>
      </c>
      <c r="O857" s="11">
        <v>45078.7134027778</v>
      </c>
      <c r="P857" s="11">
        <v>45078.8182638889</v>
      </c>
      <c r="Q857">
        <v>2</v>
      </c>
      <c r="R857" t="str">
        <f t="shared" si="78"/>
        <v>Slow Response</v>
      </c>
      <c r="S857" t="str">
        <f t="shared" si="79"/>
        <v>Delayed Resolution</v>
      </c>
      <c r="T857" t="str">
        <f t="shared" si="80"/>
        <v>Dissatisfied</v>
      </c>
      <c r="U857">
        <f t="shared" si="81"/>
        <v>1</v>
      </c>
      <c r="V857">
        <f t="shared" si="82"/>
        <v>1</v>
      </c>
      <c r="W857">
        <f t="shared" si="83"/>
        <v>3</v>
      </c>
    </row>
    <row r="858" ht="270" spans="1:23">
      <c r="A858">
        <v>857</v>
      </c>
      <c r="B858" t="s">
        <v>2919</v>
      </c>
      <c r="C858" t="s">
        <v>2920</v>
      </c>
      <c r="D858">
        <v>55</v>
      </c>
      <c r="E858" t="s">
        <v>29</v>
      </c>
      <c r="F858" t="s">
        <v>107</v>
      </c>
      <c r="G858" s="9">
        <v>43986</v>
      </c>
      <c r="H858" t="s">
        <v>45</v>
      </c>
      <c r="I858" t="s">
        <v>150</v>
      </c>
      <c r="J858" s="10" t="s">
        <v>2921</v>
      </c>
      <c r="K858" t="s">
        <v>24</v>
      </c>
      <c r="M858" t="s">
        <v>89</v>
      </c>
      <c r="N858" t="s">
        <v>83</v>
      </c>
      <c r="O858" s="11">
        <v>45078.9155092593</v>
      </c>
      <c r="R858" t="str">
        <f t="shared" si="78"/>
        <v>Slow Response</v>
      </c>
      <c r="S858" t="str">
        <f t="shared" si="79"/>
        <v>Resolved Within 1 Day</v>
      </c>
      <c r="T858" t="str">
        <f t="shared" si="80"/>
        <v>Dissatisfied</v>
      </c>
      <c r="U858">
        <f t="shared" si="81"/>
        <v>0</v>
      </c>
      <c r="V858">
        <f t="shared" si="82"/>
        <v>1</v>
      </c>
      <c r="W858">
        <f t="shared" si="83"/>
        <v>3</v>
      </c>
    </row>
    <row r="859" ht="315" spans="1:23">
      <c r="A859">
        <v>858</v>
      </c>
      <c r="B859" t="s">
        <v>2922</v>
      </c>
      <c r="C859" t="s">
        <v>2923</v>
      </c>
      <c r="D859">
        <v>52</v>
      </c>
      <c r="E859" t="s">
        <v>19</v>
      </c>
      <c r="F859" t="s">
        <v>339</v>
      </c>
      <c r="G859" s="9">
        <v>44076</v>
      </c>
      <c r="H859" t="s">
        <v>66</v>
      </c>
      <c r="I859" t="s">
        <v>60</v>
      </c>
      <c r="J859" s="10" t="s">
        <v>2924</v>
      </c>
      <c r="K859" t="s">
        <v>39</v>
      </c>
      <c r="L859" t="s">
        <v>2925</v>
      </c>
      <c r="M859" t="s">
        <v>143</v>
      </c>
      <c r="N859" t="s">
        <v>83</v>
      </c>
      <c r="O859" s="11">
        <v>45078.5426157407</v>
      </c>
      <c r="P859" s="11">
        <v>45078.2259490741</v>
      </c>
      <c r="Q859">
        <v>5</v>
      </c>
      <c r="R859" t="str">
        <f t="shared" si="78"/>
        <v>Slow Response</v>
      </c>
      <c r="S859" t="str">
        <f t="shared" si="79"/>
        <v>Delayed Resolution</v>
      </c>
      <c r="T859" t="str">
        <f t="shared" si="80"/>
        <v>Satisfied</v>
      </c>
      <c r="U859">
        <f t="shared" si="81"/>
        <v>1</v>
      </c>
      <c r="V859">
        <f t="shared" si="82"/>
        <v>0</v>
      </c>
      <c r="W859">
        <f t="shared" si="83"/>
        <v>2</v>
      </c>
    </row>
    <row r="860" spans="1:23">
      <c r="A860">
        <v>859</v>
      </c>
      <c r="B860" t="s">
        <v>2926</v>
      </c>
      <c r="C860" t="s">
        <v>2927</v>
      </c>
      <c r="D860">
        <v>26</v>
      </c>
      <c r="E860" t="s">
        <v>19</v>
      </c>
      <c r="F860" t="s">
        <v>112</v>
      </c>
      <c r="G860" s="9">
        <v>44355</v>
      </c>
      <c r="H860" t="s">
        <v>66</v>
      </c>
      <c r="I860" t="s">
        <v>22</v>
      </c>
      <c r="J860" t="s">
        <v>2928</v>
      </c>
      <c r="K860" t="s">
        <v>62</v>
      </c>
      <c r="M860" t="s">
        <v>25</v>
      </c>
      <c r="N860" t="s">
        <v>26</v>
      </c>
      <c r="R860" t="str">
        <f t="shared" si="78"/>
        <v>Fast Response</v>
      </c>
      <c r="S860" t="str">
        <f t="shared" si="79"/>
        <v>Resolved Within 1 Day</v>
      </c>
      <c r="T860" t="str">
        <f t="shared" si="80"/>
        <v>Dissatisfied</v>
      </c>
      <c r="U860">
        <f t="shared" si="81"/>
        <v>0</v>
      </c>
      <c r="V860">
        <f t="shared" si="82"/>
        <v>1</v>
      </c>
      <c r="W860">
        <f t="shared" si="83"/>
        <v>4</v>
      </c>
    </row>
    <row r="861" ht="285" spans="1:23">
      <c r="A861">
        <v>860</v>
      </c>
      <c r="B861" t="s">
        <v>2929</v>
      </c>
      <c r="C861" t="s">
        <v>2930</v>
      </c>
      <c r="D861">
        <v>34</v>
      </c>
      <c r="E861" t="s">
        <v>29</v>
      </c>
      <c r="F861" t="s">
        <v>202</v>
      </c>
      <c r="G861" s="9">
        <v>44160</v>
      </c>
      <c r="H861" t="s">
        <v>59</v>
      </c>
      <c r="I861" t="s">
        <v>99</v>
      </c>
      <c r="J861" s="10" t="s">
        <v>2931</v>
      </c>
      <c r="K861" t="s">
        <v>24</v>
      </c>
      <c r="M861" t="s">
        <v>143</v>
      </c>
      <c r="N861" t="s">
        <v>55</v>
      </c>
      <c r="O861" s="11">
        <v>45078.0384722222</v>
      </c>
      <c r="R861" t="str">
        <f t="shared" si="78"/>
        <v>Slow Response</v>
      </c>
      <c r="S861" t="str">
        <f t="shared" si="79"/>
        <v>Resolved Within 1 Day</v>
      </c>
      <c r="T861" t="str">
        <f t="shared" si="80"/>
        <v>Dissatisfied</v>
      </c>
      <c r="U861">
        <f t="shared" si="81"/>
        <v>0</v>
      </c>
      <c r="V861">
        <f t="shared" si="82"/>
        <v>0</v>
      </c>
      <c r="W861">
        <f t="shared" si="83"/>
        <v>2</v>
      </c>
    </row>
    <row r="862" ht="285" spans="1:23">
      <c r="A862">
        <v>861</v>
      </c>
      <c r="B862" t="s">
        <v>2932</v>
      </c>
      <c r="C862" t="s">
        <v>2933</v>
      </c>
      <c r="D862">
        <v>43</v>
      </c>
      <c r="E862" t="s">
        <v>19</v>
      </c>
      <c r="F862" t="s">
        <v>397</v>
      </c>
      <c r="G862" s="9">
        <v>44248</v>
      </c>
      <c r="H862" t="s">
        <v>45</v>
      </c>
      <c r="I862" t="s">
        <v>52</v>
      </c>
      <c r="J862" s="10" t="s">
        <v>2934</v>
      </c>
      <c r="K862" t="s">
        <v>24</v>
      </c>
      <c r="M862" t="s">
        <v>89</v>
      </c>
      <c r="N862" t="s">
        <v>33</v>
      </c>
      <c r="O862" s="11">
        <v>45078.3808564815</v>
      </c>
      <c r="R862" t="str">
        <f t="shared" si="78"/>
        <v>Slow Response</v>
      </c>
      <c r="S862" t="str">
        <f t="shared" si="79"/>
        <v>Resolved Within 1 Day</v>
      </c>
      <c r="T862" t="str">
        <f t="shared" si="80"/>
        <v>Dissatisfied</v>
      </c>
      <c r="U862">
        <f t="shared" si="81"/>
        <v>0</v>
      </c>
      <c r="V862">
        <f t="shared" si="82"/>
        <v>1</v>
      </c>
      <c r="W862">
        <f t="shared" si="83"/>
        <v>3</v>
      </c>
    </row>
    <row r="863" ht="270" spans="1:23">
      <c r="A863">
        <v>862</v>
      </c>
      <c r="B863" t="s">
        <v>2935</v>
      </c>
      <c r="C863" t="s">
        <v>2936</v>
      </c>
      <c r="D863">
        <v>25</v>
      </c>
      <c r="E863" t="s">
        <v>19</v>
      </c>
      <c r="F863" t="s">
        <v>20</v>
      </c>
      <c r="G863" s="9">
        <v>43840</v>
      </c>
      <c r="H863" t="s">
        <v>67</v>
      </c>
      <c r="I863" t="s">
        <v>150</v>
      </c>
      <c r="J863" s="10" t="s">
        <v>2937</v>
      </c>
      <c r="K863" t="s">
        <v>39</v>
      </c>
      <c r="L863" t="s">
        <v>2938</v>
      </c>
      <c r="M863" t="s">
        <v>143</v>
      </c>
      <c r="N863" t="s">
        <v>26</v>
      </c>
      <c r="O863" s="11">
        <v>45078.1767013889</v>
      </c>
      <c r="P863" s="11">
        <v>45078.5468402778</v>
      </c>
      <c r="Q863">
        <v>3</v>
      </c>
      <c r="R863" t="str">
        <f t="shared" si="78"/>
        <v>Slow Response</v>
      </c>
      <c r="S863" t="str">
        <f t="shared" si="79"/>
        <v>Delayed Resolution</v>
      </c>
      <c r="T863" t="str">
        <f t="shared" si="80"/>
        <v>Neutral</v>
      </c>
      <c r="U863">
        <f t="shared" si="81"/>
        <v>1</v>
      </c>
      <c r="V863">
        <f t="shared" si="82"/>
        <v>0</v>
      </c>
      <c r="W863">
        <f t="shared" si="83"/>
        <v>2</v>
      </c>
    </row>
    <row r="864" ht="270" spans="1:23">
      <c r="A864">
        <v>863</v>
      </c>
      <c r="B864" t="s">
        <v>2939</v>
      </c>
      <c r="C864" t="s">
        <v>2940</v>
      </c>
      <c r="D864">
        <v>23</v>
      </c>
      <c r="E864" t="s">
        <v>19</v>
      </c>
      <c r="F864" t="s">
        <v>103</v>
      </c>
      <c r="G864" s="9">
        <v>44214</v>
      </c>
      <c r="H864" t="s">
        <v>67</v>
      </c>
      <c r="I864" t="s">
        <v>46</v>
      </c>
      <c r="J864" s="10" t="s">
        <v>2941</v>
      </c>
      <c r="K864" t="s">
        <v>39</v>
      </c>
      <c r="L864" t="s">
        <v>2942</v>
      </c>
      <c r="M864" t="s">
        <v>41</v>
      </c>
      <c r="N864" t="s">
        <v>55</v>
      </c>
      <c r="O864" s="11">
        <v>45078.1412962963</v>
      </c>
      <c r="P864" s="11">
        <v>45078.6135185185</v>
      </c>
      <c r="Q864">
        <v>2</v>
      </c>
      <c r="R864" t="str">
        <f t="shared" si="78"/>
        <v>Slow Response</v>
      </c>
      <c r="S864" t="str">
        <f t="shared" si="79"/>
        <v>Delayed Resolution</v>
      </c>
      <c r="T864" t="str">
        <f t="shared" si="80"/>
        <v>Dissatisfied</v>
      </c>
      <c r="U864">
        <f t="shared" si="81"/>
        <v>1</v>
      </c>
      <c r="V864">
        <f t="shared" si="82"/>
        <v>0</v>
      </c>
      <c r="W864">
        <f t="shared" si="83"/>
        <v>1</v>
      </c>
    </row>
    <row r="865" spans="1:23">
      <c r="A865">
        <v>864</v>
      </c>
      <c r="B865" t="s">
        <v>2943</v>
      </c>
      <c r="C865" t="s">
        <v>2944</v>
      </c>
      <c r="D865">
        <v>26</v>
      </c>
      <c r="E865" t="s">
        <v>29</v>
      </c>
      <c r="F865" t="s">
        <v>129</v>
      </c>
      <c r="G865" s="9">
        <v>44493</v>
      </c>
      <c r="H865" t="s">
        <v>21</v>
      </c>
      <c r="I865" t="s">
        <v>177</v>
      </c>
      <c r="J865" t="s">
        <v>2945</v>
      </c>
      <c r="K865" t="s">
        <v>39</v>
      </c>
      <c r="L865" t="s">
        <v>2946</v>
      </c>
      <c r="M865" t="s">
        <v>143</v>
      </c>
      <c r="N865" t="s">
        <v>33</v>
      </c>
      <c r="O865" s="11">
        <v>45078.9093634259</v>
      </c>
      <c r="P865" s="11">
        <v>45078.1753356481</v>
      </c>
      <c r="Q865">
        <v>1</v>
      </c>
      <c r="R865" t="str">
        <f t="shared" si="78"/>
        <v>Slow Response</v>
      </c>
      <c r="S865" t="str">
        <f t="shared" si="79"/>
        <v>Delayed Resolution</v>
      </c>
      <c r="T865" t="str">
        <f t="shared" si="80"/>
        <v>Dissatisfied</v>
      </c>
      <c r="U865">
        <f t="shared" si="81"/>
        <v>1</v>
      </c>
      <c r="V865">
        <f t="shared" si="82"/>
        <v>0</v>
      </c>
      <c r="W865">
        <f t="shared" si="83"/>
        <v>2</v>
      </c>
    </row>
    <row r="866" ht="165" spans="1:23">
      <c r="A866">
        <v>865</v>
      </c>
      <c r="B866" t="s">
        <v>2947</v>
      </c>
      <c r="C866" t="s">
        <v>2948</v>
      </c>
      <c r="D866">
        <v>69</v>
      </c>
      <c r="E866" t="s">
        <v>58</v>
      </c>
      <c r="F866" t="s">
        <v>397</v>
      </c>
      <c r="G866" s="9">
        <v>44541</v>
      </c>
      <c r="H866" t="s">
        <v>45</v>
      </c>
      <c r="I866" t="s">
        <v>141</v>
      </c>
      <c r="J866" s="10" t="s">
        <v>2949</v>
      </c>
      <c r="K866" t="s">
        <v>62</v>
      </c>
      <c r="M866" t="s">
        <v>89</v>
      </c>
      <c r="N866" t="s">
        <v>83</v>
      </c>
      <c r="R866" t="str">
        <f t="shared" si="78"/>
        <v>Fast Response</v>
      </c>
      <c r="S866" t="str">
        <f t="shared" si="79"/>
        <v>Resolved Within 1 Day</v>
      </c>
      <c r="T866" t="str">
        <f t="shared" si="80"/>
        <v>Dissatisfied</v>
      </c>
      <c r="U866">
        <f t="shared" si="81"/>
        <v>0</v>
      </c>
      <c r="V866">
        <f t="shared" si="82"/>
        <v>1</v>
      </c>
      <c r="W866">
        <f t="shared" si="83"/>
        <v>3</v>
      </c>
    </row>
    <row r="867" spans="1:23">
      <c r="A867">
        <v>866</v>
      </c>
      <c r="B867" t="s">
        <v>2950</v>
      </c>
      <c r="C867" t="s">
        <v>2951</v>
      </c>
      <c r="D867">
        <v>30</v>
      </c>
      <c r="E867" t="s">
        <v>29</v>
      </c>
      <c r="F867" t="s">
        <v>431</v>
      </c>
      <c r="G867" s="9">
        <v>43900</v>
      </c>
      <c r="H867" t="s">
        <v>59</v>
      </c>
      <c r="I867" t="s">
        <v>67</v>
      </c>
      <c r="J867" t="s">
        <v>2952</v>
      </c>
      <c r="K867" t="s">
        <v>39</v>
      </c>
      <c r="L867" t="s">
        <v>2953</v>
      </c>
      <c r="M867" t="s">
        <v>89</v>
      </c>
      <c r="N867" t="s">
        <v>83</v>
      </c>
      <c r="O867" s="11">
        <v>45078.0024305556</v>
      </c>
      <c r="P867" s="11">
        <v>45078.5100694444</v>
      </c>
      <c r="Q867">
        <v>5</v>
      </c>
      <c r="R867" t="str">
        <f t="shared" si="78"/>
        <v>Slow Response</v>
      </c>
      <c r="S867" t="str">
        <f t="shared" si="79"/>
        <v>Delayed Resolution</v>
      </c>
      <c r="T867" t="str">
        <f t="shared" si="80"/>
        <v>Satisfied</v>
      </c>
      <c r="U867">
        <f t="shared" si="81"/>
        <v>1</v>
      </c>
      <c r="V867">
        <f t="shared" si="82"/>
        <v>1</v>
      </c>
      <c r="W867">
        <f t="shared" si="83"/>
        <v>3</v>
      </c>
    </row>
    <row r="868" spans="1:23">
      <c r="A868">
        <v>867</v>
      </c>
      <c r="B868" t="s">
        <v>2954</v>
      </c>
      <c r="C868" t="s">
        <v>2955</v>
      </c>
      <c r="D868">
        <v>33</v>
      </c>
      <c r="E868" t="s">
        <v>58</v>
      </c>
      <c r="F868" t="s">
        <v>317</v>
      </c>
      <c r="G868" s="9">
        <v>43960</v>
      </c>
      <c r="H868" t="s">
        <v>67</v>
      </c>
      <c r="I868" t="s">
        <v>99</v>
      </c>
      <c r="J868" t="s">
        <v>2956</v>
      </c>
      <c r="K868" t="s">
        <v>39</v>
      </c>
      <c r="L868" t="s">
        <v>2957</v>
      </c>
      <c r="M868" t="s">
        <v>25</v>
      </c>
      <c r="N868" t="s">
        <v>33</v>
      </c>
      <c r="O868" s="11">
        <v>45078.0330092593</v>
      </c>
      <c r="P868" s="11">
        <v>45078.1906481481</v>
      </c>
      <c r="Q868">
        <v>3</v>
      </c>
      <c r="R868" t="str">
        <f t="shared" si="78"/>
        <v>Slow Response</v>
      </c>
      <c r="S868" t="str">
        <f t="shared" si="79"/>
        <v>Delayed Resolution</v>
      </c>
      <c r="T868" t="str">
        <f t="shared" si="80"/>
        <v>Neutral</v>
      </c>
      <c r="U868">
        <f t="shared" si="81"/>
        <v>1</v>
      </c>
      <c r="V868">
        <f t="shared" si="82"/>
        <v>1</v>
      </c>
      <c r="W868">
        <f t="shared" si="83"/>
        <v>4</v>
      </c>
    </row>
    <row r="869" ht="210" spans="1:23">
      <c r="A869">
        <v>868</v>
      </c>
      <c r="B869" t="s">
        <v>2958</v>
      </c>
      <c r="C869" t="s">
        <v>2959</v>
      </c>
      <c r="D869">
        <v>56</v>
      </c>
      <c r="E869" t="s">
        <v>19</v>
      </c>
      <c r="F869" t="s">
        <v>317</v>
      </c>
      <c r="G869" s="9">
        <v>43850</v>
      </c>
      <c r="H869" t="s">
        <v>66</v>
      </c>
      <c r="I869" t="s">
        <v>52</v>
      </c>
      <c r="J869" s="10" t="s">
        <v>2960</v>
      </c>
      <c r="K869" t="s">
        <v>24</v>
      </c>
      <c r="M869" t="s">
        <v>41</v>
      </c>
      <c r="N869" t="s">
        <v>26</v>
      </c>
      <c r="O869" s="11">
        <v>45078.8601041667</v>
      </c>
      <c r="R869" t="str">
        <f t="shared" si="78"/>
        <v>Slow Response</v>
      </c>
      <c r="S869" t="str">
        <f t="shared" si="79"/>
        <v>Resolved Within 1 Day</v>
      </c>
      <c r="T869" t="str">
        <f t="shared" si="80"/>
        <v>Dissatisfied</v>
      </c>
      <c r="U869">
        <f t="shared" si="81"/>
        <v>0</v>
      </c>
      <c r="V869">
        <f t="shared" si="82"/>
        <v>0</v>
      </c>
      <c r="W869">
        <f t="shared" si="83"/>
        <v>1</v>
      </c>
    </row>
    <row r="870" ht="300" spans="1:23">
      <c r="A870">
        <v>869</v>
      </c>
      <c r="B870" t="s">
        <v>2961</v>
      </c>
      <c r="C870" t="s">
        <v>2962</v>
      </c>
      <c r="D870">
        <v>65</v>
      </c>
      <c r="E870" t="s">
        <v>19</v>
      </c>
      <c r="F870" t="s">
        <v>81</v>
      </c>
      <c r="G870" s="9">
        <v>44272</v>
      </c>
      <c r="H870" t="s">
        <v>59</v>
      </c>
      <c r="I870" t="s">
        <v>177</v>
      </c>
      <c r="J870" s="10" t="s">
        <v>2963</v>
      </c>
      <c r="K870" t="s">
        <v>24</v>
      </c>
      <c r="M870" t="s">
        <v>25</v>
      </c>
      <c r="N870" t="s">
        <v>83</v>
      </c>
      <c r="O870" s="11">
        <v>45078.6656828704</v>
      </c>
      <c r="R870" t="str">
        <f t="shared" si="78"/>
        <v>Slow Response</v>
      </c>
      <c r="S870" t="str">
        <f t="shared" si="79"/>
        <v>Resolved Within 1 Day</v>
      </c>
      <c r="T870" t="str">
        <f t="shared" si="80"/>
        <v>Dissatisfied</v>
      </c>
      <c r="U870">
        <f t="shared" si="81"/>
        <v>0</v>
      </c>
      <c r="V870">
        <f t="shared" si="82"/>
        <v>1</v>
      </c>
      <c r="W870">
        <f t="shared" si="83"/>
        <v>4</v>
      </c>
    </row>
    <row r="871" spans="1:23">
      <c r="A871">
        <v>870</v>
      </c>
      <c r="B871" t="s">
        <v>2964</v>
      </c>
      <c r="C871" t="s">
        <v>2965</v>
      </c>
      <c r="D871">
        <v>65</v>
      </c>
      <c r="E871" t="s">
        <v>29</v>
      </c>
      <c r="F871" t="s">
        <v>81</v>
      </c>
      <c r="G871" s="9">
        <v>44175</v>
      </c>
      <c r="H871" t="s">
        <v>67</v>
      </c>
      <c r="I871" t="s">
        <v>93</v>
      </c>
      <c r="J871" t="s">
        <v>2966</v>
      </c>
      <c r="K871" t="s">
        <v>24</v>
      </c>
      <c r="M871" t="s">
        <v>41</v>
      </c>
      <c r="N871" t="s">
        <v>33</v>
      </c>
      <c r="O871" s="11">
        <v>45078.369849537</v>
      </c>
      <c r="R871" t="str">
        <f t="shared" si="78"/>
        <v>Slow Response</v>
      </c>
      <c r="S871" t="str">
        <f t="shared" si="79"/>
        <v>Resolved Within 1 Day</v>
      </c>
      <c r="T871" t="str">
        <f t="shared" si="80"/>
        <v>Dissatisfied</v>
      </c>
      <c r="U871">
        <f t="shared" si="81"/>
        <v>0</v>
      </c>
      <c r="V871">
        <f t="shared" si="82"/>
        <v>0</v>
      </c>
      <c r="W871">
        <f t="shared" si="83"/>
        <v>1</v>
      </c>
    </row>
    <row r="872" ht="345" spans="1:23">
      <c r="A872">
        <v>871</v>
      </c>
      <c r="B872" t="s">
        <v>2967</v>
      </c>
      <c r="C872" t="s">
        <v>2968</v>
      </c>
      <c r="D872">
        <v>49</v>
      </c>
      <c r="E872" t="s">
        <v>58</v>
      </c>
      <c r="F872" t="s">
        <v>383</v>
      </c>
      <c r="G872" s="9">
        <v>44352</v>
      </c>
      <c r="H872" t="s">
        <v>21</v>
      </c>
      <c r="I872" t="s">
        <v>67</v>
      </c>
      <c r="J872" s="10" t="s">
        <v>2969</v>
      </c>
      <c r="K872" t="s">
        <v>62</v>
      </c>
      <c r="M872" t="s">
        <v>25</v>
      </c>
      <c r="N872" t="s">
        <v>55</v>
      </c>
      <c r="R872" t="str">
        <f t="shared" si="78"/>
        <v>Fast Response</v>
      </c>
      <c r="S872" t="str">
        <f t="shared" si="79"/>
        <v>Resolved Within 1 Day</v>
      </c>
      <c r="T872" t="str">
        <f t="shared" si="80"/>
        <v>Dissatisfied</v>
      </c>
      <c r="U872">
        <f t="shared" si="81"/>
        <v>0</v>
      </c>
      <c r="V872">
        <f t="shared" si="82"/>
        <v>1</v>
      </c>
      <c r="W872">
        <f t="shared" si="83"/>
        <v>4</v>
      </c>
    </row>
    <row r="873" spans="1:23">
      <c r="A873">
        <v>872</v>
      </c>
      <c r="B873" t="s">
        <v>2970</v>
      </c>
      <c r="C873" t="s">
        <v>2971</v>
      </c>
      <c r="D873">
        <v>25</v>
      </c>
      <c r="E873" t="s">
        <v>58</v>
      </c>
      <c r="F873" t="s">
        <v>207</v>
      </c>
      <c r="G873" s="9">
        <v>44084</v>
      </c>
      <c r="H873" t="s">
        <v>45</v>
      </c>
      <c r="I873" t="s">
        <v>59</v>
      </c>
      <c r="J873" t="s">
        <v>1076</v>
      </c>
      <c r="K873" t="s">
        <v>24</v>
      </c>
      <c r="M873" t="s">
        <v>41</v>
      </c>
      <c r="N873" t="s">
        <v>55</v>
      </c>
      <c r="O873" s="11">
        <v>45078.503900463</v>
      </c>
      <c r="R873" t="str">
        <f t="shared" si="78"/>
        <v>Slow Response</v>
      </c>
      <c r="S873" t="str">
        <f t="shared" si="79"/>
        <v>Resolved Within 1 Day</v>
      </c>
      <c r="T873" t="str">
        <f t="shared" si="80"/>
        <v>Dissatisfied</v>
      </c>
      <c r="U873">
        <f t="shared" si="81"/>
        <v>0</v>
      </c>
      <c r="V873">
        <f t="shared" si="82"/>
        <v>0</v>
      </c>
      <c r="W873">
        <f t="shared" si="83"/>
        <v>1</v>
      </c>
    </row>
    <row r="874" ht="345" spans="1:23">
      <c r="A874">
        <v>873</v>
      </c>
      <c r="B874" t="s">
        <v>2972</v>
      </c>
      <c r="C874" t="s">
        <v>2973</v>
      </c>
      <c r="D874">
        <v>64</v>
      </c>
      <c r="E874" t="s">
        <v>29</v>
      </c>
      <c r="F874" t="s">
        <v>71</v>
      </c>
      <c r="G874" s="9">
        <v>44559</v>
      </c>
      <c r="H874" t="s">
        <v>21</v>
      </c>
      <c r="I874" t="s">
        <v>31</v>
      </c>
      <c r="J874" s="10" t="s">
        <v>2974</v>
      </c>
      <c r="K874" t="s">
        <v>24</v>
      </c>
      <c r="M874" t="s">
        <v>41</v>
      </c>
      <c r="N874" t="s">
        <v>83</v>
      </c>
      <c r="O874" s="11">
        <v>45078.2830902778</v>
      </c>
      <c r="R874" t="str">
        <f t="shared" si="78"/>
        <v>Slow Response</v>
      </c>
      <c r="S874" t="str">
        <f t="shared" si="79"/>
        <v>Resolved Within 1 Day</v>
      </c>
      <c r="T874" t="str">
        <f t="shared" si="80"/>
        <v>Dissatisfied</v>
      </c>
      <c r="U874">
        <f t="shared" si="81"/>
        <v>0</v>
      </c>
      <c r="V874">
        <f t="shared" si="82"/>
        <v>0</v>
      </c>
      <c r="W874">
        <f t="shared" si="83"/>
        <v>1</v>
      </c>
    </row>
    <row r="875" ht="270" spans="1:23">
      <c r="A875">
        <v>874</v>
      </c>
      <c r="B875" t="s">
        <v>2975</v>
      </c>
      <c r="C875" t="s">
        <v>2976</v>
      </c>
      <c r="D875">
        <v>64</v>
      </c>
      <c r="E875" t="s">
        <v>19</v>
      </c>
      <c r="F875" t="s">
        <v>134</v>
      </c>
      <c r="G875" s="9">
        <v>44380</v>
      </c>
      <c r="H875" t="s">
        <v>21</v>
      </c>
      <c r="I875" t="s">
        <v>67</v>
      </c>
      <c r="J875" s="10" t="s">
        <v>2977</v>
      </c>
      <c r="K875" t="s">
        <v>24</v>
      </c>
      <c r="M875" t="s">
        <v>143</v>
      </c>
      <c r="N875" t="s">
        <v>55</v>
      </c>
      <c r="O875" s="11">
        <v>45078.906712963</v>
      </c>
      <c r="R875" t="str">
        <f t="shared" si="78"/>
        <v>Slow Response</v>
      </c>
      <c r="S875" t="str">
        <f t="shared" si="79"/>
        <v>Resolved Within 1 Day</v>
      </c>
      <c r="T875" t="str">
        <f t="shared" si="80"/>
        <v>Dissatisfied</v>
      </c>
      <c r="U875">
        <f t="shared" si="81"/>
        <v>0</v>
      </c>
      <c r="V875">
        <f t="shared" si="82"/>
        <v>0</v>
      </c>
      <c r="W875">
        <f t="shared" si="83"/>
        <v>2</v>
      </c>
    </row>
    <row r="876" ht="285" spans="1:23">
      <c r="A876">
        <v>875</v>
      </c>
      <c r="B876" t="s">
        <v>2581</v>
      </c>
      <c r="C876" t="s">
        <v>2978</v>
      </c>
      <c r="D876">
        <v>27</v>
      </c>
      <c r="E876" t="s">
        <v>19</v>
      </c>
      <c r="F876" t="s">
        <v>223</v>
      </c>
      <c r="G876" s="9">
        <v>44377</v>
      </c>
      <c r="H876" t="s">
        <v>66</v>
      </c>
      <c r="I876" t="s">
        <v>67</v>
      </c>
      <c r="J876" s="10" t="s">
        <v>2979</v>
      </c>
      <c r="K876" t="s">
        <v>62</v>
      </c>
      <c r="M876" t="s">
        <v>89</v>
      </c>
      <c r="N876" t="s">
        <v>33</v>
      </c>
      <c r="R876" t="str">
        <f t="shared" si="78"/>
        <v>Fast Response</v>
      </c>
      <c r="S876" t="str">
        <f t="shared" si="79"/>
        <v>Resolved Within 1 Day</v>
      </c>
      <c r="T876" t="str">
        <f t="shared" si="80"/>
        <v>Dissatisfied</v>
      </c>
      <c r="U876">
        <f t="shared" si="81"/>
        <v>0</v>
      </c>
      <c r="V876">
        <f t="shared" si="82"/>
        <v>1</v>
      </c>
      <c r="W876">
        <f t="shared" si="83"/>
        <v>3</v>
      </c>
    </row>
    <row r="877" ht="300" spans="1:23">
      <c r="A877">
        <v>876</v>
      </c>
      <c r="B877" t="s">
        <v>2980</v>
      </c>
      <c r="C877" t="s">
        <v>2981</v>
      </c>
      <c r="D877">
        <v>48</v>
      </c>
      <c r="E877" t="s">
        <v>29</v>
      </c>
      <c r="F877" t="s">
        <v>397</v>
      </c>
      <c r="G877" s="9">
        <v>44241</v>
      </c>
      <c r="H877" t="s">
        <v>59</v>
      </c>
      <c r="I877" t="s">
        <v>113</v>
      </c>
      <c r="J877" s="10" t="s">
        <v>2982</v>
      </c>
      <c r="K877" t="s">
        <v>39</v>
      </c>
      <c r="L877" t="s">
        <v>2983</v>
      </c>
      <c r="M877" t="s">
        <v>143</v>
      </c>
      <c r="N877" t="s">
        <v>83</v>
      </c>
      <c r="O877" s="11">
        <v>45078.6387037037</v>
      </c>
      <c r="P877" s="11">
        <v>45078.8102314815</v>
      </c>
      <c r="Q877">
        <v>3</v>
      </c>
      <c r="R877" t="str">
        <f t="shared" si="78"/>
        <v>Slow Response</v>
      </c>
      <c r="S877" t="str">
        <f t="shared" si="79"/>
        <v>Delayed Resolution</v>
      </c>
      <c r="T877" t="str">
        <f t="shared" si="80"/>
        <v>Neutral</v>
      </c>
      <c r="U877">
        <f t="shared" si="81"/>
        <v>1</v>
      </c>
      <c r="V877">
        <f t="shared" si="82"/>
        <v>0</v>
      </c>
      <c r="W877">
        <f t="shared" si="83"/>
        <v>2</v>
      </c>
    </row>
    <row r="878" ht="255" spans="1:23">
      <c r="A878">
        <v>877</v>
      </c>
      <c r="B878" t="s">
        <v>2984</v>
      </c>
      <c r="C878" t="s">
        <v>2985</v>
      </c>
      <c r="D878">
        <v>45</v>
      </c>
      <c r="E878" t="s">
        <v>19</v>
      </c>
      <c r="F878" t="s">
        <v>173</v>
      </c>
      <c r="G878" s="9">
        <v>44210</v>
      </c>
      <c r="H878" t="s">
        <v>21</v>
      </c>
      <c r="I878" t="s">
        <v>60</v>
      </c>
      <c r="J878" s="10" t="s">
        <v>2986</v>
      </c>
      <c r="K878" t="s">
        <v>39</v>
      </c>
      <c r="L878" t="s">
        <v>2987</v>
      </c>
      <c r="M878" t="s">
        <v>89</v>
      </c>
      <c r="N878" t="s">
        <v>83</v>
      </c>
      <c r="O878" s="11">
        <v>45078.6755324074</v>
      </c>
      <c r="P878" s="11">
        <v>45078.6352546296</v>
      </c>
      <c r="Q878">
        <v>5</v>
      </c>
      <c r="R878" t="str">
        <f t="shared" si="78"/>
        <v>Slow Response</v>
      </c>
      <c r="S878" t="str">
        <f t="shared" si="79"/>
        <v>Delayed Resolution</v>
      </c>
      <c r="T878" t="str">
        <f t="shared" si="80"/>
        <v>Satisfied</v>
      </c>
      <c r="U878">
        <f t="shared" si="81"/>
        <v>1</v>
      </c>
      <c r="V878">
        <f t="shared" si="82"/>
        <v>1</v>
      </c>
      <c r="W878">
        <f t="shared" si="83"/>
        <v>3</v>
      </c>
    </row>
    <row r="879" ht="255" spans="1:23">
      <c r="A879">
        <v>878</v>
      </c>
      <c r="B879" t="s">
        <v>2988</v>
      </c>
      <c r="C879" t="s">
        <v>2989</v>
      </c>
      <c r="D879">
        <v>42</v>
      </c>
      <c r="E879" t="s">
        <v>29</v>
      </c>
      <c r="F879" t="s">
        <v>431</v>
      </c>
      <c r="G879" s="9">
        <v>44487</v>
      </c>
      <c r="H879" t="s">
        <v>21</v>
      </c>
      <c r="I879" t="s">
        <v>113</v>
      </c>
      <c r="J879" s="10" t="s">
        <v>2990</v>
      </c>
      <c r="K879" t="s">
        <v>24</v>
      </c>
      <c r="M879" t="s">
        <v>143</v>
      </c>
      <c r="N879" t="s">
        <v>26</v>
      </c>
      <c r="O879" s="11">
        <v>45078.1123611111</v>
      </c>
      <c r="R879" t="str">
        <f t="shared" si="78"/>
        <v>Slow Response</v>
      </c>
      <c r="S879" t="str">
        <f t="shared" si="79"/>
        <v>Resolved Within 1 Day</v>
      </c>
      <c r="T879" t="str">
        <f t="shared" si="80"/>
        <v>Dissatisfied</v>
      </c>
      <c r="U879">
        <f t="shared" si="81"/>
        <v>0</v>
      </c>
      <c r="V879">
        <f t="shared" si="82"/>
        <v>0</v>
      </c>
      <c r="W879">
        <f t="shared" si="83"/>
        <v>2</v>
      </c>
    </row>
    <row r="880" ht="255" spans="1:23">
      <c r="A880">
        <v>879</v>
      </c>
      <c r="B880" t="s">
        <v>2991</v>
      </c>
      <c r="C880" t="s">
        <v>2992</v>
      </c>
      <c r="D880">
        <v>27</v>
      </c>
      <c r="E880" t="s">
        <v>29</v>
      </c>
      <c r="F880" t="s">
        <v>129</v>
      </c>
      <c r="G880" s="9">
        <v>43913</v>
      </c>
      <c r="H880" t="s">
        <v>45</v>
      </c>
      <c r="I880" t="s">
        <v>141</v>
      </c>
      <c r="J880" s="10" t="s">
        <v>2993</v>
      </c>
      <c r="K880" t="s">
        <v>62</v>
      </c>
      <c r="M880" t="s">
        <v>25</v>
      </c>
      <c r="N880" t="s">
        <v>55</v>
      </c>
      <c r="R880" t="str">
        <f t="shared" si="78"/>
        <v>Fast Response</v>
      </c>
      <c r="S880" t="str">
        <f t="shared" si="79"/>
        <v>Resolved Within 1 Day</v>
      </c>
      <c r="T880" t="str">
        <f t="shared" si="80"/>
        <v>Dissatisfied</v>
      </c>
      <c r="U880">
        <f t="shared" si="81"/>
        <v>0</v>
      </c>
      <c r="V880">
        <f t="shared" si="82"/>
        <v>1</v>
      </c>
      <c r="W880">
        <f t="shared" si="83"/>
        <v>4</v>
      </c>
    </row>
    <row r="881" ht="285" spans="1:23">
      <c r="A881">
        <v>880</v>
      </c>
      <c r="B881" t="s">
        <v>2994</v>
      </c>
      <c r="C881" t="s">
        <v>2995</v>
      </c>
      <c r="D881">
        <v>29</v>
      </c>
      <c r="E881" t="s">
        <v>29</v>
      </c>
      <c r="F881" t="s">
        <v>149</v>
      </c>
      <c r="G881" s="9">
        <v>44386</v>
      </c>
      <c r="H881" t="s">
        <v>59</v>
      </c>
      <c r="I881" t="s">
        <v>52</v>
      </c>
      <c r="J881" s="10" t="s">
        <v>2996</v>
      </c>
      <c r="K881" t="s">
        <v>24</v>
      </c>
      <c r="M881" t="s">
        <v>143</v>
      </c>
      <c r="N881" t="s">
        <v>26</v>
      </c>
      <c r="O881" s="11">
        <v>45078.4366898148</v>
      </c>
      <c r="R881" t="str">
        <f t="shared" si="78"/>
        <v>Slow Response</v>
      </c>
      <c r="S881" t="str">
        <f t="shared" si="79"/>
        <v>Resolved Within 1 Day</v>
      </c>
      <c r="T881" t="str">
        <f t="shared" si="80"/>
        <v>Dissatisfied</v>
      </c>
      <c r="U881">
        <f t="shared" si="81"/>
        <v>0</v>
      </c>
      <c r="V881">
        <f t="shared" si="82"/>
        <v>0</v>
      </c>
      <c r="W881">
        <f t="shared" si="83"/>
        <v>2</v>
      </c>
    </row>
    <row r="882" spans="1:23">
      <c r="A882">
        <v>881</v>
      </c>
      <c r="B882" t="s">
        <v>2997</v>
      </c>
      <c r="C882" t="s">
        <v>2998</v>
      </c>
      <c r="D882">
        <v>19</v>
      </c>
      <c r="E882" t="s">
        <v>29</v>
      </c>
      <c r="F882" t="s">
        <v>281</v>
      </c>
      <c r="G882" s="9">
        <v>44189</v>
      </c>
      <c r="H882" t="s">
        <v>45</v>
      </c>
      <c r="I882" t="s">
        <v>52</v>
      </c>
      <c r="J882" t="s">
        <v>2999</v>
      </c>
      <c r="K882" t="s">
        <v>39</v>
      </c>
      <c r="L882" t="s">
        <v>3000</v>
      </c>
      <c r="M882" t="s">
        <v>89</v>
      </c>
      <c r="N882" t="s">
        <v>33</v>
      </c>
      <c r="O882" s="11">
        <v>45078.5040625</v>
      </c>
      <c r="P882" s="11">
        <v>45077.9971180556</v>
      </c>
      <c r="Q882">
        <v>2</v>
      </c>
      <c r="R882" t="str">
        <f t="shared" si="78"/>
        <v>Slow Response</v>
      </c>
      <c r="S882" t="str">
        <f t="shared" si="79"/>
        <v>Delayed Resolution</v>
      </c>
      <c r="T882" t="str">
        <f t="shared" si="80"/>
        <v>Dissatisfied</v>
      </c>
      <c r="U882">
        <f t="shared" si="81"/>
        <v>1</v>
      </c>
      <c r="V882">
        <f t="shared" si="82"/>
        <v>1</v>
      </c>
      <c r="W882">
        <f t="shared" si="83"/>
        <v>3</v>
      </c>
    </row>
    <row r="883" ht="270" spans="1:23">
      <c r="A883">
        <v>882</v>
      </c>
      <c r="B883" t="s">
        <v>3001</v>
      </c>
      <c r="C883" t="s">
        <v>3002</v>
      </c>
      <c r="D883">
        <v>30</v>
      </c>
      <c r="E883" t="s">
        <v>29</v>
      </c>
      <c r="F883" t="s">
        <v>117</v>
      </c>
      <c r="G883" s="9">
        <v>44276</v>
      </c>
      <c r="H883" t="s">
        <v>67</v>
      </c>
      <c r="I883" t="s">
        <v>177</v>
      </c>
      <c r="J883" s="10" t="s">
        <v>3003</v>
      </c>
      <c r="K883" t="s">
        <v>24</v>
      </c>
      <c r="M883" t="s">
        <v>41</v>
      </c>
      <c r="N883" t="s">
        <v>26</v>
      </c>
      <c r="O883" s="11">
        <v>45078.1436689815</v>
      </c>
      <c r="R883" t="str">
        <f t="shared" si="78"/>
        <v>Slow Response</v>
      </c>
      <c r="S883" t="str">
        <f t="shared" si="79"/>
        <v>Resolved Within 1 Day</v>
      </c>
      <c r="T883" t="str">
        <f t="shared" si="80"/>
        <v>Dissatisfied</v>
      </c>
      <c r="U883">
        <f t="shared" si="81"/>
        <v>0</v>
      </c>
      <c r="V883">
        <f t="shared" si="82"/>
        <v>0</v>
      </c>
      <c r="W883">
        <f t="shared" si="83"/>
        <v>1</v>
      </c>
    </row>
    <row r="884" spans="1:23">
      <c r="A884">
        <v>883</v>
      </c>
      <c r="B884" t="s">
        <v>3004</v>
      </c>
      <c r="C884" t="s">
        <v>3005</v>
      </c>
      <c r="D884">
        <v>62</v>
      </c>
      <c r="E884" t="s">
        <v>29</v>
      </c>
      <c r="F884" t="s">
        <v>103</v>
      </c>
      <c r="G884" s="9">
        <v>44509</v>
      </c>
      <c r="H884" t="s">
        <v>67</v>
      </c>
      <c r="I884" t="s">
        <v>99</v>
      </c>
      <c r="J884" t="s">
        <v>3006</v>
      </c>
      <c r="K884" t="s">
        <v>24</v>
      </c>
      <c r="M884" t="s">
        <v>41</v>
      </c>
      <c r="N884" t="s">
        <v>55</v>
      </c>
      <c r="O884" s="11">
        <v>45078.8291087963</v>
      </c>
      <c r="R884" t="str">
        <f t="shared" si="78"/>
        <v>Slow Response</v>
      </c>
      <c r="S884" t="str">
        <f t="shared" si="79"/>
        <v>Resolved Within 1 Day</v>
      </c>
      <c r="T884" t="str">
        <f t="shared" si="80"/>
        <v>Dissatisfied</v>
      </c>
      <c r="U884">
        <f t="shared" si="81"/>
        <v>0</v>
      </c>
      <c r="V884">
        <f t="shared" si="82"/>
        <v>0</v>
      </c>
      <c r="W884">
        <f t="shared" si="83"/>
        <v>1</v>
      </c>
    </row>
    <row r="885" ht="315" spans="1:23">
      <c r="A885">
        <v>884</v>
      </c>
      <c r="B885" t="s">
        <v>3007</v>
      </c>
      <c r="C885" t="s">
        <v>3008</v>
      </c>
      <c r="D885">
        <v>21</v>
      </c>
      <c r="E885" t="s">
        <v>58</v>
      </c>
      <c r="F885" t="s">
        <v>286</v>
      </c>
      <c r="G885" s="9">
        <v>44097</v>
      </c>
      <c r="H885" t="s">
        <v>66</v>
      </c>
      <c r="I885" t="s">
        <v>113</v>
      </c>
      <c r="J885" s="10" t="s">
        <v>3009</v>
      </c>
      <c r="K885" t="s">
        <v>39</v>
      </c>
      <c r="L885" t="s">
        <v>3010</v>
      </c>
      <c r="M885" t="s">
        <v>25</v>
      </c>
      <c r="N885" t="s">
        <v>55</v>
      </c>
      <c r="O885" s="11">
        <v>45078.4062037037</v>
      </c>
      <c r="P885" s="11">
        <v>45078.4784259259</v>
      </c>
      <c r="Q885">
        <v>4</v>
      </c>
      <c r="R885" t="str">
        <f t="shared" si="78"/>
        <v>Slow Response</v>
      </c>
      <c r="S885" t="str">
        <f t="shared" si="79"/>
        <v>Delayed Resolution</v>
      </c>
      <c r="T885" t="str">
        <f t="shared" si="80"/>
        <v>Satisfied</v>
      </c>
      <c r="U885">
        <f t="shared" si="81"/>
        <v>1</v>
      </c>
      <c r="V885">
        <f t="shared" si="82"/>
        <v>1</v>
      </c>
      <c r="W885">
        <f t="shared" si="83"/>
        <v>4</v>
      </c>
    </row>
    <row r="886" spans="1:23">
      <c r="A886">
        <v>885</v>
      </c>
      <c r="B886" t="s">
        <v>3011</v>
      </c>
      <c r="C886" t="s">
        <v>3012</v>
      </c>
      <c r="D886">
        <v>29</v>
      </c>
      <c r="E886" t="s">
        <v>29</v>
      </c>
      <c r="F886" t="s">
        <v>112</v>
      </c>
      <c r="G886" s="9">
        <v>44329</v>
      </c>
      <c r="H886" t="s">
        <v>21</v>
      </c>
      <c r="I886" t="s">
        <v>72</v>
      </c>
      <c r="J886" t="s">
        <v>1230</v>
      </c>
      <c r="K886" t="s">
        <v>62</v>
      </c>
      <c r="M886" t="s">
        <v>41</v>
      </c>
      <c r="N886" t="s">
        <v>83</v>
      </c>
      <c r="R886" t="str">
        <f t="shared" si="78"/>
        <v>Fast Response</v>
      </c>
      <c r="S886" t="str">
        <f t="shared" si="79"/>
        <v>Resolved Within 1 Day</v>
      </c>
      <c r="T886" t="str">
        <f t="shared" si="80"/>
        <v>Dissatisfied</v>
      </c>
      <c r="U886">
        <f t="shared" si="81"/>
        <v>0</v>
      </c>
      <c r="V886">
        <f t="shared" si="82"/>
        <v>0</v>
      </c>
      <c r="W886">
        <f t="shared" si="83"/>
        <v>1</v>
      </c>
    </row>
    <row r="887" ht="240" spans="1:23">
      <c r="A887">
        <v>886</v>
      </c>
      <c r="B887" t="s">
        <v>3013</v>
      </c>
      <c r="C887" t="s">
        <v>3014</v>
      </c>
      <c r="D887">
        <v>53</v>
      </c>
      <c r="E887" t="s">
        <v>58</v>
      </c>
      <c r="F887" t="s">
        <v>44</v>
      </c>
      <c r="G887" s="9">
        <v>44540</v>
      </c>
      <c r="H887" t="s">
        <v>67</v>
      </c>
      <c r="I887" t="s">
        <v>59</v>
      </c>
      <c r="J887" s="10" t="s">
        <v>3015</v>
      </c>
      <c r="K887" t="s">
        <v>24</v>
      </c>
      <c r="M887" t="s">
        <v>41</v>
      </c>
      <c r="N887" t="s">
        <v>83</v>
      </c>
      <c r="O887" s="11">
        <v>45078.8034490741</v>
      </c>
      <c r="R887" t="str">
        <f t="shared" si="78"/>
        <v>Slow Response</v>
      </c>
      <c r="S887" t="str">
        <f t="shared" si="79"/>
        <v>Resolved Within 1 Day</v>
      </c>
      <c r="T887" t="str">
        <f t="shared" si="80"/>
        <v>Dissatisfied</v>
      </c>
      <c r="U887">
        <f t="shared" si="81"/>
        <v>0</v>
      </c>
      <c r="V887">
        <f t="shared" si="82"/>
        <v>0</v>
      </c>
      <c r="W887">
        <f t="shared" si="83"/>
        <v>1</v>
      </c>
    </row>
    <row r="888" ht="285" spans="1:23">
      <c r="A888">
        <v>887</v>
      </c>
      <c r="B888" t="s">
        <v>3016</v>
      </c>
      <c r="C888" t="s">
        <v>3017</v>
      </c>
      <c r="D888">
        <v>49</v>
      </c>
      <c r="E888" t="s">
        <v>19</v>
      </c>
      <c r="F888" t="s">
        <v>103</v>
      </c>
      <c r="G888" s="9">
        <v>44495</v>
      </c>
      <c r="H888" t="s">
        <v>67</v>
      </c>
      <c r="I888" t="s">
        <v>22</v>
      </c>
      <c r="J888" s="10" t="s">
        <v>3018</v>
      </c>
      <c r="K888" t="s">
        <v>62</v>
      </c>
      <c r="M888" t="s">
        <v>143</v>
      </c>
      <c r="N888" t="s">
        <v>55</v>
      </c>
      <c r="R888" t="str">
        <f t="shared" si="78"/>
        <v>Fast Response</v>
      </c>
      <c r="S888" t="str">
        <f t="shared" si="79"/>
        <v>Resolved Within 1 Day</v>
      </c>
      <c r="T888" t="str">
        <f t="shared" si="80"/>
        <v>Dissatisfied</v>
      </c>
      <c r="U888">
        <f t="shared" si="81"/>
        <v>0</v>
      </c>
      <c r="V888">
        <f t="shared" si="82"/>
        <v>0</v>
      </c>
      <c r="W888">
        <f t="shared" si="83"/>
        <v>2</v>
      </c>
    </row>
    <row r="889" ht="255" spans="1:23">
      <c r="A889">
        <v>888</v>
      </c>
      <c r="B889" t="s">
        <v>3019</v>
      </c>
      <c r="C889" t="s">
        <v>3020</v>
      </c>
      <c r="D889">
        <v>18</v>
      </c>
      <c r="E889" t="s">
        <v>29</v>
      </c>
      <c r="F889" t="s">
        <v>456</v>
      </c>
      <c r="G889" s="9">
        <v>44527</v>
      </c>
      <c r="H889" t="s">
        <v>45</v>
      </c>
      <c r="I889" t="s">
        <v>31</v>
      </c>
      <c r="J889" s="10" t="s">
        <v>3021</v>
      </c>
      <c r="K889" t="s">
        <v>39</v>
      </c>
      <c r="L889" t="s">
        <v>3022</v>
      </c>
      <c r="M889" t="s">
        <v>25</v>
      </c>
      <c r="N889" t="s">
        <v>83</v>
      </c>
      <c r="O889" s="11">
        <v>45078.7944675926</v>
      </c>
      <c r="P889" s="11">
        <v>45078.4868287037</v>
      </c>
      <c r="Q889">
        <v>5</v>
      </c>
      <c r="R889" t="str">
        <f t="shared" si="78"/>
        <v>Slow Response</v>
      </c>
      <c r="S889" t="str">
        <f t="shared" si="79"/>
        <v>Delayed Resolution</v>
      </c>
      <c r="T889" t="str">
        <f t="shared" si="80"/>
        <v>Satisfied</v>
      </c>
      <c r="U889">
        <f t="shared" si="81"/>
        <v>1</v>
      </c>
      <c r="V889">
        <f t="shared" si="82"/>
        <v>1</v>
      </c>
      <c r="W889">
        <f t="shared" si="83"/>
        <v>4</v>
      </c>
    </row>
    <row r="890" ht="240" spans="1:23">
      <c r="A890">
        <v>889</v>
      </c>
      <c r="B890" t="s">
        <v>3023</v>
      </c>
      <c r="C890" t="s">
        <v>3024</v>
      </c>
      <c r="D890">
        <v>24</v>
      </c>
      <c r="E890" t="s">
        <v>19</v>
      </c>
      <c r="F890" t="s">
        <v>125</v>
      </c>
      <c r="G890" s="9">
        <v>44471</v>
      </c>
      <c r="H890" t="s">
        <v>21</v>
      </c>
      <c r="I890" t="s">
        <v>67</v>
      </c>
      <c r="J890" s="10" t="s">
        <v>3025</v>
      </c>
      <c r="K890" t="s">
        <v>62</v>
      </c>
      <c r="M890" t="s">
        <v>143</v>
      </c>
      <c r="N890" t="s">
        <v>33</v>
      </c>
      <c r="R890" t="str">
        <f t="shared" si="78"/>
        <v>Fast Response</v>
      </c>
      <c r="S890" t="str">
        <f t="shared" si="79"/>
        <v>Resolved Within 1 Day</v>
      </c>
      <c r="T890" t="str">
        <f t="shared" si="80"/>
        <v>Dissatisfied</v>
      </c>
      <c r="U890">
        <f t="shared" si="81"/>
        <v>0</v>
      </c>
      <c r="V890">
        <f t="shared" si="82"/>
        <v>0</v>
      </c>
      <c r="W890">
        <f t="shared" si="83"/>
        <v>2</v>
      </c>
    </row>
    <row r="891" ht="315" spans="1:23">
      <c r="A891">
        <v>890</v>
      </c>
      <c r="B891" t="s">
        <v>3026</v>
      </c>
      <c r="C891" t="s">
        <v>3027</v>
      </c>
      <c r="D891">
        <v>37</v>
      </c>
      <c r="E891" t="s">
        <v>29</v>
      </c>
      <c r="F891" t="s">
        <v>249</v>
      </c>
      <c r="G891" s="9">
        <v>44256</v>
      </c>
      <c r="H891" t="s">
        <v>21</v>
      </c>
      <c r="I891" t="s">
        <v>22</v>
      </c>
      <c r="J891" s="10" t="s">
        <v>3028</v>
      </c>
      <c r="K891" t="s">
        <v>39</v>
      </c>
      <c r="L891" t="s">
        <v>3029</v>
      </c>
      <c r="M891" t="s">
        <v>41</v>
      </c>
      <c r="N891" t="s">
        <v>26</v>
      </c>
      <c r="O891" s="11">
        <v>45078.4500462963</v>
      </c>
      <c r="P891" s="11">
        <v>45078.0896296296</v>
      </c>
      <c r="Q891">
        <v>2</v>
      </c>
      <c r="R891" t="str">
        <f t="shared" si="78"/>
        <v>Slow Response</v>
      </c>
      <c r="S891" t="str">
        <f t="shared" si="79"/>
        <v>Delayed Resolution</v>
      </c>
      <c r="T891" t="str">
        <f t="shared" si="80"/>
        <v>Dissatisfied</v>
      </c>
      <c r="U891">
        <f t="shared" si="81"/>
        <v>1</v>
      </c>
      <c r="V891">
        <f t="shared" si="82"/>
        <v>0</v>
      </c>
      <c r="W891">
        <f t="shared" si="83"/>
        <v>1</v>
      </c>
    </row>
    <row r="892" ht="300" spans="1:23">
      <c r="A892">
        <v>891</v>
      </c>
      <c r="B892" t="s">
        <v>3030</v>
      </c>
      <c r="C892" t="s">
        <v>3031</v>
      </c>
      <c r="D892">
        <v>40</v>
      </c>
      <c r="E892" t="s">
        <v>19</v>
      </c>
      <c r="F892" t="s">
        <v>98</v>
      </c>
      <c r="G892" s="9">
        <v>44521</v>
      </c>
      <c r="H892" t="s">
        <v>59</v>
      </c>
      <c r="I892" t="s">
        <v>59</v>
      </c>
      <c r="J892" s="10" t="s">
        <v>3032</v>
      </c>
      <c r="K892" t="s">
        <v>62</v>
      </c>
      <c r="M892" t="s">
        <v>25</v>
      </c>
      <c r="N892" t="s">
        <v>26</v>
      </c>
      <c r="R892" t="str">
        <f t="shared" si="78"/>
        <v>Fast Response</v>
      </c>
      <c r="S892" t="str">
        <f t="shared" si="79"/>
        <v>Resolved Within 1 Day</v>
      </c>
      <c r="T892" t="str">
        <f t="shared" si="80"/>
        <v>Dissatisfied</v>
      </c>
      <c r="U892">
        <f t="shared" si="81"/>
        <v>0</v>
      </c>
      <c r="V892">
        <f t="shared" si="82"/>
        <v>1</v>
      </c>
      <c r="W892">
        <f t="shared" si="83"/>
        <v>4</v>
      </c>
    </row>
    <row r="893" ht="270" spans="1:23">
      <c r="A893">
        <v>892</v>
      </c>
      <c r="B893" t="s">
        <v>3033</v>
      </c>
      <c r="C893" t="s">
        <v>3034</v>
      </c>
      <c r="D893">
        <v>19</v>
      </c>
      <c r="E893" t="s">
        <v>19</v>
      </c>
      <c r="F893" t="s">
        <v>86</v>
      </c>
      <c r="G893" s="9">
        <v>43881</v>
      </c>
      <c r="H893" t="s">
        <v>45</v>
      </c>
      <c r="I893" t="s">
        <v>72</v>
      </c>
      <c r="J893" s="10" t="s">
        <v>3035</v>
      </c>
      <c r="K893" t="s">
        <v>62</v>
      </c>
      <c r="M893" t="s">
        <v>41</v>
      </c>
      <c r="N893" t="s">
        <v>83</v>
      </c>
      <c r="R893" t="str">
        <f t="shared" si="78"/>
        <v>Fast Response</v>
      </c>
      <c r="S893" t="str">
        <f t="shared" si="79"/>
        <v>Resolved Within 1 Day</v>
      </c>
      <c r="T893" t="str">
        <f t="shared" si="80"/>
        <v>Dissatisfied</v>
      </c>
      <c r="U893">
        <f t="shared" si="81"/>
        <v>0</v>
      </c>
      <c r="V893">
        <f t="shared" si="82"/>
        <v>0</v>
      </c>
      <c r="W893">
        <f t="shared" si="83"/>
        <v>1</v>
      </c>
    </row>
    <row r="894" ht="315" spans="1:23">
      <c r="A894">
        <v>893</v>
      </c>
      <c r="B894" t="s">
        <v>3036</v>
      </c>
      <c r="C894" t="s">
        <v>3037</v>
      </c>
      <c r="D894">
        <v>33</v>
      </c>
      <c r="E894" t="s">
        <v>29</v>
      </c>
      <c r="F894" t="s">
        <v>125</v>
      </c>
      <c r="G894" s="9">
        <v>44125</v>
      </c>
      <c r="H894" t="s">
        <v>21</v>
      </c>
      <c r="I894" t="s">
        <v>93</v>
      </c>
      <c r="J894" s="10" t="s">
        <v>3038</v>
      </c>
      <c r="K894" t="s">
        <v>39</v>
      </c>
      <c r="L894" t="s">
        <v>3039</v>
      </c>
      <c r="M894" t="s">
        <v>143</v>
      </c>
      <c r="N894" t="s">
        <v>83</v>
      </c>
      <c r="O894" s="11">
        <v>45078.0410763889</v>
      </c>
      <c r="P894" s="11">
        <v>45078.6174652778</v>
      </c>
      <c r="Q894">
        <v>4</v>
      </c>
      <c r="R894" t="str">
        <f t="shared" si="78"/>
        <v>Slow Response</v>
      </c>
      <c r="S894" t="str">
        <f t="shared" si="79"/>
        <v>Delayed Resolution</v>
      </c>
      <c r="T894" t="str">
        <f t="shared" si="80"/>
        <v>Satisfied</v>
      </c>
      <c r="U894">
        <f t="shared" si="81"/>
        <v>1</v>
      </c>
      <c r="V894">
        <f t="shared" si="82"/>
        <v>0</v>
      </c>
      <c r="W894">
        <f t="shared" si="83"/>
        <v>2</v>
      </c>
    </row>
    <row r="895" spans="1:23">
      <c r="A895">
        <v>894</v>
      </c>
      <c r="B895" t="s">
        <v>3040</v>
      </c>
      <c r="C895" t="s">
        <v>3041</v>
      </c>
      <c r="D895">
        <v>19</v>
      </c>
      <c r="E895" t="s">
        <v>29</v>
      </c>
      <c r="F895" t="s">
        <v>36</v>
      </c>
      <c r="G895" s="9">
        <v>44529</v>
      </c>
      <c r="H895" t="s">
        <v>67</v>
      </c>
      <c r="I895" t="s">
        <v>46</v>
      </c>
      <c r="J895" t="s">
        <v>3042</v>
      </c>
      <c r="K895" t="s">
        <v>62</v>
      </c>
      <c r="M895" t="s">
        <v>41</v>
      </c>
      <c r="N895" t="s">
        <v>26</v>
      </c>
      <c r="R895" t="str">
        <f t="shared" si="78"/>
        <v>Fast Response</v>
      </c>
      <c r="S895" t="str">
        <f t="shared" si="79"/>
        <v>Resolved Within 1 Day</v>
      </c>
      <c r="T895" t="str">
        <f t="shared" si="80"/>
        <v>Dissatisfied</v>
      </c>
      <c r="U895">
        <f t="shared" si="81"/>
        <v>0</v>
      </c>
      <c r="V895">
        <f t="shared" si="82"/>
        <v>0</v>
      </c>
      <c r="W895">
        <f t="shared" si="83"/>
        <v>1</v>
      </c>
    </row>
    <row r="896" ht="255" spans="1:23">
      <c r="A896">
        <v>895</v>
      </c>
      <c r="B896" t="s">
        <v>3043</v>
      </c>
      <c r="C896" t="s">
        <v>3044</v>
      </c>
      <c r="D896">
        <v>35</v>
      </c>
      <c r="E896" t="s">
        <v>19</v>
      </c>
      <c r="F896" t="s">
        <v>65</v>
      </c>
      <c r="G896" s="9">
        <v>43919</v>
      </c>
      <c r="H896" t="s">
        <v>67</v>
      </c>
      <c r="I896" t="s">
        <v>22</v>
      </c>
      <c r="J896" s="10" t="s">
        <v>3045</v>
      </c>
      <c r="K896" t="s">
        <v>39</v>
      </c>
      <c r="L896" t="s">
        <v>3046</v>
      </c>
      <c r="M896" t="s">
        <v>25</v>
      </c>
      <c r="N896" t="s">
        <v>83</v>
      </c>
      <c r="O896" s="11">
        <v>45078.78</v>
      </c>
      <c r="P896" s="11">
        <v>45078.9022222222</v>
      </c>
      <c r="Q896">
        <v>2</v>
      </c>
      <c r="R896" t="str">
        <f t="shared" si="78"/>
        <v>Slow Response</v>
      </c>
      <c r="S896" t="str">
        <f t="shared" si="79"/>
        <v>Delayed Resolution</v>
      </c>
      <c r="T896" t="str">
        <f t="shared" si="80"/>
        <v>Dissatisfied</v>
      </c>
      <c r="U896">
        <f t="shared" si="81"/>
        <v>1</v>
      </c>
      <c r="V896">
        <f t="shared" si="82"/>
        <v>1</v>
      </c>
      <c r="W896">
        <f t="shared" si="83"/>
        <v>4</v>
      </c>
    </row>
    <row r="897" spans="1:23">
      <c r="A897">
        <v>896</v>
      </c>
      <c r="B897" t="s">
        <v>3047</v>
      </c>
      <c r="C897" t="s">
        <v>3048</v>
      </c>
      <c r="D897">
        <v>69</v>
      </c>
      <c r="E897" t="s">
        <v>29</v>
      </c>
      <c r="F897" t="s">
        <v>249</v>
      </c>
      <c r="G897" s="9">
        <v>44177</v>
      </c>
      <c r="H897" t="s">
        <v>45</v>
      </c>
      <c r="I897" t="s">
        <v>59</v>
      </c>
      <c r="J897" t="s">
        <v>3049</v>
      </c>
      <c r="K897" t="s">
        <v>39</v>
      </c>
      <c r="L897" t="s">
        <v>3050</v>
      </c>
      <c r="M897" t="s">
        <v>41</v>
      </c>
      <c r="N897" t="s">
        <v>26</v>
      </c>
      <c r="O897" s="11">
        <v>45078.756400463</v>
      </c>
      <c r="P897" s="11">
        <v>45078.6827893518</v>
      </c>
      <c r="Q897">
        <v>5</v>
      </c>
      <c r="R897" t="str">
        <f t="shared" si="78"/>
        <v>Slow Response</v>
      </c>
      <c r="S897" t="str">
        <f t="shared" si="79"/>
        <v>Delayed Resolution</v>
      </c>
      <c r="T897" t="str">
        <f t="shared" si="80"/>
        <v>Satisfied</v>
      </c>
      <c r="U897">
        <f t="shared" si="81"/>
        <v>1</v>
      </c>
      <c r="V897">
        <f t="shared" si="82"/>
        <v>0</v>
      </c>
      <c r="W897">
        <f t="shared" si="83"/>
        <v>1</v>
      </c>
    </row>
    <row r="898" ht="285" spans="1:23">
      <c r="A898">
        <v>897</v>
      </c>
      <c r="B898" t="s">
        <v>3051</v>
      </c>
      <c r="C898" t="s">
        <v>3052</v>
      </c>
      <c r="D898">
        <v>30</v>
      </c>
      <c r="E898" t="s">
        <v>19</v>
      </c>
      <c r="F898" t="s">
        <v>485</v>
      </c>
      <c r="G898" s="9">
        <v>44441</v>
      </c>
      <c r="H898" t="s">
        <v>59</v>
      </c>
      <c r="I898" t="s">
        <v>52</v>
      </c>
      <c r="J898" s="10" t="s">
        <v>3053</v>
      </c>
      <c r="K898" t="s">
        <v>39</v>
      </c>
      <c r="L898" t="s">
        <v>3054</v>
      </c>
      <c r="M898" t="s">
        <v>89</v>
      </c>
      <c r="N898" t="s">
        <v>33</v>
      </c>
      <c r="O898" s="11">
        <v>45078.8696064815</v>
      </c>
      <c r="P898" s="11">
        <v>45078.2411342593</v>
      </c>
      <c r="Q898">
        <v>5</v>
      </c>
      <c r="R898" t="str">
        <f t="shared" si="78"/>
        <v>Slow Response</v>
      </c>
      <c r="S898" t="str">
        <f t="shared" si="79"/>
        <v>Delayed Resolution</v>
      </c>
      <c r="T898" t="str">
        <f t="shared" si="80"/>
        <v>Satisfied</v>
      </c>
      <c r="U898">
        <f t="shared" si="81"/>
        <v>1</v>
      </c>
      <c r="V898">
        <f t="shared" si="82"/>
        <v>1</v>
      </c>
      <c r="W898">
        <f t="shared" si="83"/>
        <v>3</v>
      </c>
    </row>
    <row r="899" ht="300" spans="1:23">
      <c r="A899">
        <v>898</v>
      </c>
      <c r="B899" t="s">
        <v>3055</v>
      </c>
      <c r="C899" t="s">
        <v>3056</v>
      </c>
      <c r="D899">
        <v>32</v>
      </c>
      <c r="E899" t="s">
        <v>58</v>
      </c>
      <c r="F899" t="s">
        <v>397</v>
      </c>
      <c r="G899" s="9">
        <v>44500</v>
      </c>
      <c r="H899" t="s">
        <v>21</v>
      </c>
      <c r="I899" t="s">
        <v>37</v>
      </c>
      <c r="J899" s="10" t="s">
        <v>3057</v>
      </c>
      <c r="K899" t="s">
        <v>39</v>
      </c>
      <c r="L899" t="s">
        <v>3058</v>
      </c>
      <c r="M899" t="s">
        <v>41</v>
      </c>
      <c r="N899" t="s">
        <v>83</v>
      </c>
      <c r="O899" s="11">
        <v>45078.6557175926</v>
      </c>
      <c r="P899" s="11">
        <v>45078.6821064815</v>
      </c>
      <c r="Q899">
        <v>4</v>
      </c>
      <c r="R899" t="str">
        <f t="shared" ref="R899:R962" si="84">IF(O899&lt;=2,"Fast Response",IF(O899&lt;=6,"Moderate Response","Slow Response"))</f>
        <v>Slow Response</v>
      </c>
      <c r="S899" t="str">
        <f t="shared" ref="S899:S962" si="85">IF(P899&lt;=24,"Resolved Within 1 Day",IF(P899&lt;=72,"Resolved Within 3 Days","Delayed Resolution"))</f>
        <v>Delayed Resolution</v>
      </c>
      <c r="T899" t="str">
        <f t="shared" ref="T899:T962" si="86">IF(Q899&gt;=4,"Satisfied",IF(Q899=3,"Neutral","Dissatisfied"))</f>
        <v>Satisfied</v>
      </c>
      <c r="U899">
        <f t="shared" ref="U899:U962" si="87">IF(LOWER(K899)="closed",1,0)</f>
        <v>1</v>
      </c>
      <c r="V899">
        <f t="shared" ref="V899:V962" si="88">IF(OR(LOWER(M899)="high",LOWER(M899)="critical"),1,0)</f>
        <v>0</v>
      </c>
      <c r="W899">
        <f t="shared" ref="W899:W962" si="89">IF(LOWER(M899)="critical",4,IF(LOWER(M899)="high",3,IF(LOWER(M899)="medium",2,1)))</f>
        <v>1</v>
      </c>
    </row>
    <row r="900" ht="270" spans="1:23">
      <c r="A900">
        <v>899</v>
      </c>
      <c r="B900" t="s">
        <v>3059</v>
      </c>
      <c r="C900" t="s">
        <v>3060</v>
      </c>
      <c r="D900">
        <v>23</v>
      </c>
      <c r="E900" t="s">
        <v>58</v>
      </c>
      <c r="F900" t="s">
        <v>36</v>
      </c>
      <c r="G900" s="9">
        <v>44322</v>
      </c>
      <c r="H900" t="s">
        <v>67</v>
      </c>
      <c r="I900" t="s">
        <v>113</v>
      </c>
      <c r="J900" s="10" t="s">
        <v>3061</v>
      </c>
      <c r="K900" t="s">
        <v>62</v>
      </c>
      <c r="M900" t="s">
        <v>25</v>
      </c>
      <c r="N900" t="s">
        <v>33</v>
      </c>
      <c r="R900" t="str">
        <f t="shared" si="84"/>
        <v>Fast Response</v>
      </c>
      <c r="S900" t="str">
        <f t="shared" si="85"/>
        <v>Resolved Within 1 Day</v>
      </c>
      <c r="T900" t="str">
        <f t="shared" si="86"/>
        <v>Dissatisfied</v>
      </c>
      <c r="U900">
        <f t="shared" si="87"/>
        <v>0</v>
      </c>
      <c r="V900">
        <f t="shared" si="88"/>
        <v>1</v>
      </c>
      <c r="W900">
        <f t="shared" si="89"/>
        <v>4</v>
      </c>
    </row>
    <row r="901" ht="285" spans="1:23">
      <c r="A901">
        <v>900</v>
      </c>
      <c r="B901" t="s">
        <v>3062</v>
      </c>
      <c r="C901" t="s">
        <v>3063</v>
      </c>
      <c r="D901">
        <v>66</v>
      </c>
      <c r="E901" t="s">
        <v>19</v>
      </c>
      <c r="F901" t="s">
        <v>103</v>
      </c>
      <c r="G901" s="9">
        <v>44316</v>
      </c>
      <c r="H901" t="s">
        <v>45</v>
      </c>
      <c r="I901" t="s">
        <v>150</v>
      </c>
      <c r="J901" s="10" t="s">
        <v>3064</v>
      </c>
      <c r="K901" t="s">
        <v>24</v>
      </c>
      <c r="M901" t="s">
        <v>143</v>
      </c>
      <c r="N901" t="s">
        <v>26</v>
      </c>
      <c r="O901" s="11">
        <v>45078.1474189815</v>
      </c>
      <c r="R901" t="str">
        <f t="shared" si="84"/>
        <v>Slow Response</v>
      </c>
      <c r="S901" t="str">
        <f t="shared" si="85"/>
        <v>Resolved Within 1 Day</v>
      </c>
      <c r="T901" t="str">
        <f t="shared" si="86"/>
        <v>Dissatisfied</v>
      </c>
      <c r="U901">
        <f t="shared" si="87"/>
        <v>0</v>
      </c>
      <c r="V901">
        <f t="shared" si="88"/>
        <v>0</v>
      </c>
      <c r="W901">
        <f t="shared" si="89"/>
        <v>2</v>
      </c>
    </row>
    <row r="902" ht="285" spans="1:23">
      <c r="A902">
        <v>901</v>
      </c>
      <c r="B902" t="s">
        <v>3065</v>
      </c>
      <c r="C902" t="s">
        <v>3066</v>
      </c>
      <c r="D902">
        <v>68</v>
      </c>
      <c r="E902" t="s">
        <v>58</v>
      </c>
      <c r="F902" t="s">
        <v>157</v>
      </c>
      <c r="G902" s="9">
        <v>43860</v>
      </c>
      <c r="H902" t="s">
        <v>21</v>
      </c>
      <c r="I902" t="s">
        <v>150</v>
      </c>
      <c r="J902" s="10" t="s">
        <v>3067</v>
      </c>
      <c r="K902" t="s">
        <v>62</v>
      </c>
      <c r="M902" t="s">
        <v>89</v>
      </c>
      <c r="N902" t="s">
        <v>83</v>
      </c>
      <c r="R902" t="str">
        <f t="shared" si="84"/>
        <v>Fast Response</v>
      </c>
      <c r="S902" t="str">
        <f t="shared" si="85"/>
        <v>Resolved Within 1 Day</v>
      </c>
      <c r="T902" t="str">
        <f t="shared" si="86"/>
        <v>Dissatisfied</v>
      </c>
      <c r="U902">
        <f t="shared" si="87"/>
        <v>0</v>
      </c>
      <c r="V902">
        <f t="shared" si="88"/>
        <v>1</v>
      </c>
      <c r="W902">
        <f t="shared" si="89"/>
        <v>3</v>
      </c>
    </row>
    <row r="903" ht="255" spans="1:23">
      <c r="A903">
        <v>902</v>
      </c>
      <c r="B903" t="s">
        <v>3068</v>
      </c>
      <c r="C903" t="s">
        <v>3069</v>
      </c>
      <c r="D903">
        <v>22</v>
      </c>
      <c r="E903" t="s">
        <v>29</v>
      </c>
      <c r="F903" t="s">
        <v>219</v>
      </c>
      <c r="G903" s="9">
        <v>44149</v>
      </c>
      <c r="H903" t="s">
        <v>59</v>
      </c>
      <c r="I903" t="s">
        <v>99</v>
      </c>
      <c r="J903" s="10" t="s">
        <v>3070</v>
      </c>
      <c r="K903" t="s">
        <v>62</v>
      </c>
      <c r="M903" t="s">
        <v>41</v>
      </c>
      <c r="N903" t="s">
        <v>33</v>
      </c>
      <c r="R903" t="str">
        <f t="shared" si="84"/>
        <v>Fast Response</v>
      </c>
      <c r="S903" t="str">
        <f t="shared" si="85"/>
        <v>Resolved Within 1 Day</v>
      </c>
      <c r="T903" t="str">
        <f t="shared" si="86"/>
        <v>Dissatisfied</v>
      </c>
      <c r="U903">
        <f t="shared" si="87"/>
        <v>0</v>
      </c>
      <c r="V903">
        <f t="shared" si="88"/>
        <v>0</v>
      </c>
      <c r="W903">
        <f t="shared" si="89"/>
        <v>1</v>
      </c>
    </row>
    <row r="904" spans="1:23">
      <c r="A904">
        <v>903</v>
      </c>
      <c r="B904" t="s">
        <v>3071</v>
      </c>
      <c r="C904" t="s">
        <v>3072</v>
      </c>
      <c r="D904">
        <v>51</v>
      </c>
      <c r="E904" t="s">
        <v>29</v>
      </c>
      <c r="F904" t="s">
        <v>81</v>
      </c>
      <c r="G904" s="9">
        <v>44430</v>
      </c>
      <c r="H904" t="s">
        <v>59</v>
      </c>
      <c r="I904" t="s">
        <v>99</v>
      </c>
      <c r="J904" t="s">
        <v>3073</v>
      </c>
      <c r="K904" t="s">
        <v>24</v>
      </c>
      <c r="M904" t="s">
        <v>41</v>
      </c>
      <c r="N904" t="s">
        <v>33</v>
      </c>
      <c r="O904" s="11">
        <v>45078.7474884259</v>
      </c>
      <c r="R904" t="str">
        <f t="shared" si="84"/>
        <v>Slow Response</v>
      </c>
      <c r="S904" t="str">
        <f t="shared" si="85"/>
        <v>Resolved Within 1 Day</v>
      </c>
      <c r="T904" t="str">
        <f t="shared" si="86"/>
        <v>Dissatisfied</v>
      </c>
      <c r="U904">
        <f t="shared" si="87"/>
        <v>0</v>
      </c>
      <c r="V904">
        <f t="shared" si="88"/>
        <v>0</v>
      </c>
      <c r="W904">
        <f t="shared" si="89"/>
        <v>1</v>
      </c>
    </row>
    <row r="905" ht="315" spans="1:23">
      <c r="A905">
        <v>904</v>
      </c>
      <c r="B905" t="s">
        <v>3074</v>
      </c>
      <c r="C905" t="s">
        <v>3075</v>
      </c>
      <c r="D905">
        <v>29</v>
      </c>
      <c r="E905" t="s">
        <v>29</v>
      </c>
      <c r="F905" t="s">
        <v>103</v>
      </c>
      <c r="G905" s="9">
        <v>44488</v>
      </c>
      <c r="H905" t="s">
        <v>45</v>
      </c>
      <c r="I905" t="s">
        <v>46</v>
      </c>
      <c r="J905" s="10" t="s">
        <v>3076</v>
      </c>
      <c r="K905" t="s">
        <v>39</v>
      </c>
      <c r="L905" t="s">
        <v>3077</v>
      </c>
      <c r="M905" t="s">
        <v>25</v>
      </c>
      <c r="N905" t="s">
        <v>33</v>
      </c>
      <c r="O905" s="11">
        <v>45078.4579166667</v>
      </c>
      <c r="P905" s="11">
        <v>45078.5176388889</v>
      </c>
      <c r="Q905">
        <v>3</v>
      </c>
      <c r="R905" t="str">
        <f t="shared" si="84"/>
        <v>Slow Response</v>
      </c>
      <c r="S905" t="str">
        <f t="shared" si="85"/>
        <v>Delayed Resolution</v>
      </c>
      <c r="T905" t="str">
        <f t="shared" si="86"/>
        <v>Neutral</v>
      </c>
      <c r="U905">
        <f t="shared" si="87"/>
        <v>1</v>
      </c>
      <c r="V905">
        <f t="shared" si="88"/>
        <v>1</v>
      </c>
      <c r="W905">
        <f t="shared" si="89"/>
        <v>4</v>
      </c>
    </row>
    <row r="906" ht="300" spans="1:23">
      <c r="A906">
        <v>905</v>
      </c>
      <c r="B906" t="s">
        <v>3078</v>
      </c>
      <c r="C906" t="s">
        <v>3079</v>
      </c>
      <c r="D906">
        <v>51</v>
      </c>
      <c r="E906" t="s">
        <v>29</v>
      </c>
      <c r="F906" t="s">
        <v>242</v>
      </c>
      <c r="G906" s="9">
        <v>43889</v>
      </c>
      <c r="H906" t="s">
        <v>45</v>
      </c>
      <c r="I906" t="s">
        <v>46</v>
      </c>
      <c r="J906" s="10" t="s">
        <v>3080</v>
      </c>
      <c r="K906" t="s">
        <v>62</v>
      </c>
      <c r="M906" t="s">
        <v>89</v>
      </c>
      <c r="N906" t="s">
        <v>83</v>
      </c>
      <c r="R906" t="str">
        <f t="shared" si="84"/>
        <v>Fast Response</v>
      </c>
      <c r="S906" t="str">
        <f t="shared" si="85"/>
        <v>Resolved Within 1 Day</v>
      </c>
      <c r="T906" t="str">
        <f t="shared" si="86"/>
        <v>Dissatisfied</v>
      </c>
      <c r="U906">
        <f t="shared" si="87"/>
        <v>0</v>
      </c>
      <c r="V906">
        <f t="shared" si="88"/>
        <v>1</v>
      </c>
      <c r="W906">
        <f t="shared" si="89"/>
        <v>3</v>
      </c>
    </row>
    <row r="907" spans="1:23">
      <c r="A907">
        <v>906</v>
      </c>
      <c r="B907" t="s">
        <v>3081</v>
      </c>
      <c r="C907" t="s">
        <v>3082</v>
      </c>
      <c r="D907">
        <v>60</v>
      </c>
      <c r="E907" t="s">
        <v>19</v>
      </c>
      <c r="F907" t="s">
        <v>157</v>
      </c>
      <c r="G907" s="9">
        <v>44250</v>
      </c>
      <c r="H907" t="s">
        <v>21</v>
      </c>
      <c r="I907" t="s">
        <v>67</v>
      </c>
      <c r="J907" t="s">
        <v>3083</v>
      </c>
      <c r="K907" t="s">
        <v>24</v>
      </c>
      <c r="M907" t="s">
        <v>25</v>
      </c>
      <c r="N907" t="s">
        <v>55</v>
      </c>
      <c r="O907" s="11">
        <v>45078.2280671296</v>
      </c>
      <c r="R907" t="str">
        <f t="shared" si="84"/>
        <v>Slow Response</v>
      </c>
      <c r="S907" t="str">
        <f t="shared" si="85"/>
        <v>Resolved Within 1 Day</v>
      </c>
      <c r="T907" t="str">
        <f t="shared" si="86"/>
        <v>Dissatisfied</v>
      </c>
      <c r="U907">
        <f t="shared" si="87"/>
        <v>0</v>
      </c>
      <c r="V907">
        <f t="shared" si="88"/>
        <v>1</v>
      </c>
      <c r="W907">
        <f t="shared" si="89"/>
        <v>4</v>
      </c>
    </row>
    <row r="908" ht="270" spans="1:23">
      <c r="A908">
        <v>907</v>
      </c>
      <c r="B908" t="s">
        <v>3084</v>
      </c>
      <c r="C908" t="s">
        <v>3085</v>
      </c>
      <c r="D908">
        <v>31</v>
      </c>
      <c r="E908" t="s">
        <v>29</v>
      </c>
      <c r="F908" t="s">
        <v>223</v>
      </c>
      <c r="G908" s="9">
        <v>44532</v>
      </c>
      <c r="H908" t="s">
        <v>21</v>
      </c>
      <c r="I908" t="s">
        <v>60</v>
      </c>
      <c r="J908" s="10" t="s">
        <v>3086</v>
      </c>
      <c r="K908" t="s">
        <v>62</v>
      </c>
      <c r="M908" t="s">
        <v>89</v>
      </c>
      <c r="N908" t="s">
        <v>26</v>
      </c>
      <c r="R908" t="str">
        <f t="shared" si="84"/>
        <v>Fast Response</v>
      </c>
      <c r="S908" t="str">
        <f t="shared" si="85"/>
        <v>Resolved Within 1 Day</v>
      </c>
      <c r="T908" t="str">
        <f t="shared" si="86"/>
        <v>Dissatisfied</v>
      </c>
      <c r="U908">
        <f t="shared" si="87"/>
        <v>0</v>
      </c>
      <c r="V908">
        <f t="shared" si="88"/>
        <v>1</v>
      </c>
      <c r="W908">
        <f t="shared" si="89"/>
        <v>3</v>
      </c>
    </row>
    <row r="909" ht="315" spans="1:23">
      <c r="A909">
        <v>908</v>
      </c>
      <c r="B909" t="s">
        <v>3087</v>
      </c>
      <c r="C909" t="s">
        <v>3088</v>
      </c>
      <c r="D909">
        <v>54</v>
      </c>
      <c r="E909" t="s">
        <v>58</v>
      </c>
      <c r="F909" t="s">
        <v>456</v>
      </c>
      <c r="G909" s="9">
        <v>43982</v>
      </c>
      <c r="H909" t="s">
        <v>59</v>
      </c>
      <c r="I909" t="s">
        <v>99</v>
      </c>
      <c r="J909" s="10" t="s">
        <v>3089</v>
      </c>
      <c r="K909" t="s">
        <v>39</v>
      </c>
      <c r="L909" t="s">
        <v>3090</v>
      </c>
      <c r="M909" t="s">
        <v>25</v>
      </c>
      <c r="N909" t="s">
        <v>83</v>
      </c>
      <c r="O909" s="11">
        <v>45078.0003240741</v>
      </c>
      <c r="P909" s="11">
        <v>45077.9260185185</v>
      </c>
      <c r="Q909">
        <v>2</v>
      </c>
      <c r="R909" t="str">
        <f t="shared" si="84"/>
        <v>Slow Response</v>
      </c>
      <c r="S909" t="str">
        <f t="shared" si="85"/>
        <v>Delayed Resolution</v>
      </c>
      <c r="T909" t="str">
        <f t="shared" si="86"/>
        <v>Dissatisfied</v>
      </c>
      <c r="U909">
        <f t="shared" si="87"/>
        <v>1</v>
      </c>
      <c r="V909">
        <f t="shared" si="88"/>
        <v>1</v>
      </c>
      <c r="W909">
        <f t="shared" si="89"/>
        <v>4</v>
      </c>
    </row>
    <row r="910" spans="1:23">
      <c r="A910">
        <v>909</v>
      </c>
      <c r="B910" t="s">
        <v>3091</v>
      </c>
      <c r="C910" t="s">
        <v>3092</v>
      </c>
      <c r="D910">
        <v>68</v>
      </c>
      <c r="E910" t="s">
        <v>19</v>
      </c>
      <c r="F910" t="s">
        <v>211</v>
      </c>
      <c r="G910" s="9">
        <v>43969</v>
      </c>
      <c r="H910" t="s">
        <v>59</v>
      </c>
      <c r="I910" t="s">
        <v>60</v>
      </c>
      <c r="J910" t="s">
        <v>3093</v>
      </c>
      <c r="K910" t="s">
        <v>24</v>
      </c>
      <c r="M910" t="s">
        <v>41</v>
      </c>
      <c r="N910" t="s">
        <v>55</v>
      </c>
      <c r="O910" s="11">
        <v>45078.3447800926</v>
      </c>
      <c r="R910" t="str">
        <f t="shared" si="84"/>
        <v>Slow Response</v>
      </c>
      <c r="S910" t="str">
        <f t="shared" si="85"/>
        <v>Resolved Within 1 Day</v>
      </c>
      <c r="T910" t="str">
        <f t="shared" si="86"/>
        <v>Dissatisfied</v>
      </c>
      <c r="U910">
        <f t="shared" si="87"/>
        <v>0</v>
      </c>
      <c r="V910">
        <f t="shared" si="88"/>
        <v>0</v>
      </c>
      <c r="W910">
        <f t="shared" si="89"/>
        <v>1</v>
      </c>
    </row>
    <row r="911" ht="285" spans="1:23">
      <c r="A911">
        <v>910</v>
      </c>
      <c r="B911" t="s">
        <v>3094</v>
      </c>
      <c r="C911" t="s">
        <v>3095</v>
      </c>
      <c r="D911">
        <v>61</v>
      </c>
      <c r="E911" t="s">
        <v>58</v>
      </c>
      <c r="F911" t="s">
        <v>157</v>
      </c>
      <c r="G911" s="9">
        <v>44514</v>
      </c>
      <c r="H911" t="s">
        <v>59</v>
      </c>
      <c r="I911" t="s">
        <v>60</v>
      </c>
      <c r="J911" s="10" t="s">
        <v>3096</v>
      </c>
      <c r="K911" t="s">
        <v>62</v>
      </c>
      <c r="M911" t="s">
        <v>89</v>
      </c>
      <c r="N911" t="s">
        <v>26</v>
      </c>
      <c r="R911" t="str">
        <f t="shared" si="84"/>
        <v>Fast Response</v>
      </c>
      <c r="S911" t="str">
        <f t="shared" si="85"/>
        <v>Resolved Within 1 Day</v>
      </c>
      <c r="T911" t="str">
        <f t="shared" si="86"/>
        <v>Dissatisfied</v>
      </c>
      <c r="U911">
        <f t="shared" si="87"/>
        <v>0</v>
      </c>
      <c r="V911">
        <f t="shared" si="88"/>
        <v>1</v>
      </c>
      <c r="W911">
        <f t="shared" si="89"/>
        <v>3</v>
      </c>
    </row>
    <row r="912" ht="285" spans="1:23">
      <c r="A912">
        <v>911</v>
      </c>
      <c r="B912" t="s">
        <v>3097</v>
      </c>
      <c r="C912" t="s">
        <v>3098</v>
      </c>
      <c r="D912">
        <v>32</v>
      </c>
      <c r="E912" t="s">
        <v>58</v>
      </c>
      <c r="F912" t="s">
        <v>98</v>
      </c>
      <c r="G912" s="9">
        <v>44195</v>
      </c>
      <c r="H912" t="s">
        <v>66</v>
      </c>
      <c r="I912" t="s">
        <v>99</v>
      </c>
      <c r="J912" s="10" t="s">
        <v>3099</v>
      </c>
      <c r="K912" t="s">
        <v>62</v>
      </c>
      <c r="M912" t="s">
        <v>89</v>
      </c>
      <c r="N912" t="s">
        <v>33</v>
      </c>
      <c r="R912" t="str">
        <f t="shared" si="84"/>
        <v>Fast Response</v>
      </c>
      <c r="S912" t="str">
        <f t="shared" si="85"/>
        <v>Resolved Within 1 Day</v>
      </c>
      <c r="T912" t="str">
        <f t="shared" si="86"/>
        <v>Dissatisfied</v>
      </c>
      <c r="U912">
        <f t="shared" si="87"/>
        <v>0</v>
      </c>
      <c r="V912">
        <f t="shared" si="88"/>
        <v>1</v>
      </c>
      <c r="W912">
        <f t="shared" si="89"/>
        <v>3</v>
      </c>
    </row>
    <row r="913" ht="270" spans="1:23">
      <c r="A913">
        <v>912</v>
      </c>
      <c r="B913" t="s">
        <v>3100</v>
      </c>
      <c r="C913" t="s">
        <v>3101</v>
      </c>
      <c r="D913">
        <v>25</v>
      </c>
      <c r="E913" t="s">
        <v>29</v>
      </c>
      <c r="F913" t="s">
        <v>655</v>
      </c>
      <c r="G913" s="9">
        <v>44296</v>
      </c>
      <c r="H913" t="s">
        <v>67</v>
      </c>
      <c r="I913" t="s">
        <v>37</v>
      </c>
      <c r="J913" s="10" t="s">
        <v>3102</v>
      </c>
      <c r="K913" t="s">
        <v>39</v>
      </c>
      <c r="L913" t="s">
        <v>3103</v>
      </c>
      <c r="M913" t="s">
        <v>25</v>
      </c>
      <c r="N913" t="s">
        <v>26</v>
      </c>
      <c r="O913" s="11">
        <v>45078.7003935185</v>
      </c>
      <c r="P913" s="11">
        <v>45078.8434490741</v>
      </c>
      <c r="Q913">
        <v>2</v>
      </c>
      <c r="R913" t="str">
        <f t="shared" si="84"/>
        <v>Slow Response</v>
      </c>
      <c r="S913" t="str">
        <f t="shared" si="85"/>
        <v>Delayed Resolution</v>
      </c>
      <c r="T913" t="str">
        <f t="shared" si="86"/>
        <v>Dissatisfied</v>
      </c>
      <c r="U913">
        <f t="shared" si="87"/>
        <v>1</v>
      </c>
      <c r="V913">
        <f t="shared" si="88"/>
        <v>1</v>
      </c>
      <c r="W913">
        <f t="shared" si="89"/>
        <v>4</v>
      </c>
    </row>
    <row r="914" ht="285" spans="1:23">
      <c r="A914">
        <v>913</v>
      </c>
      <c r="B914" t="s">
        <v>3104</v>
      </c>
      <c r="C914" t="s">
        <v>3105</v>
      </c>
      <c r="D914">
        <v>25</v>
      </c>
      <c r="E914" t="s">
        <v>29</v>
      </c>
      <c r="F914" t="s">
        <v>125</v>
      </c>
      <c r="G914" s="9">
        <v>43850</v>
      </c>
      <c r="H914" t="s">
        <v>67</v>
      </c>
      <c r="I914" t="s">
        <v>59</v>
      </c>
      <c r="J914" s="10" t="s">
        <v>3106</v>
      </c>
      <c r="K914" t="s">
        <v>62</v>
      </c>
      <c r="M914" t="s">
        <v>25</v>
      </c>
      <c r="N914" t="s">
        <v>33</v>
      </c>
      <c r="R914" t="str">
        <f t="shared" si="84"/>
        <v>Fast Response</v>
      </c>
      <c r="S914" t="str">
        <f t="shared" si="85"/>
        <v>Resolved Within 1 Day</v>
      </c>
      <c r="T914" t="str">
        <f t="shared" si="86"/>
        <v>Dissatisfied</v>
      </c>
      <c r="U914">
        <f t="shared" si="87"/>
        <v>0</v>
      </c>
      <c r="V914">
        <f t="shared" si="88"/>
        <v>1</v>
      </c>
      <c r="W914">
        <f t="shared" si="89"/>
        <v>4</v>
      </c>
    </row>
    <row r="915" ht="270" spans="1:23">
      <c r="A915">
        <v>914</v>
      </c>
      <c r="B915" t="s">
        <v>3107</v>
      </c>
      <c r="C915" t="s">
        <v>3108</v>
      </c>
      <c r="D915">
        <v>29</v>
      </c>
      <c r="E915" t="s">
        <v>19</v>
      </c>
      <c r="F915" t="s">
        <v>103</v>
      </c>
      <c r="G915" s="9">
        <v>43846</v>
      </c>
      <c r="H915" t="s">
        <v>66</v>
      </c>
      <c r="I915" t="s">
        <v>72</v>
      </c>
      <c r="J915" s="10" t="s">
        <v>3109</v>
      </c>
      <c r="K915" t="s">
        <v>39</v>
      </c>
      <c r="L915" t="s">
        <v>3110</v>
      </c>
      <c r="M915" t="s">
        <v>89</v>
      </c>
      <c r="N915" t="s">
        <v>26</v>
      </c>
      <c r="O915" s="11">
        <v>45078.4754282407</v>
      </c>
      <c r="P915" s="11">
        <v>45078.360150463</v>
      </c>
      <c r="Q915">
        <v>4</v>
      </c>
      <c r="R915" t="str">
        <f t="shared" si="84"/>
        <v>Slow Response</v>
      </c>
      <c r="S915" t="str">
        <f t="shared" si="85"/>
        <v>Delayed Resolution</v>
      </c>
      <c r="T915" t="str">
        <f t="shared" si="86"/>
        <v>Satisfied</v>
      </c>
      <c r="U915">
        <f t="shared" si="87"/>
        <v>1</v>
      </c>
      <c r="V915">
        <f t="shared" si="88"/>
        <v>1</v>
      </c>
      <c r="W915">
        <f t="shared" si="89"/>
        <v>3</v>
      </c>
    </row>
    <row r="916" ht="255" spans="1:23">
      <c r="A916">
        <v>915</v>
      </c>
      <c r="B916" t="s">
        <v>3111</v>
      </c>
      <c r="C916" t="s">
        <v>3112</v>
      </c>
      <c r="D916">
        <v>52</v>
      </c>
      <c r="E916" t="s">
        <v>29</v>
      </c>
      <c r="F916" t="s">
        <v>317</v>
      </c>
      <c r="G916" s="9">
        <v>44018</v>
      </c>
      <c r="H916" t="s">
        <v>67</v>
      </c>
      <c r="I916" t="s">
        <v>113</v>
      </c>
      <c r="J916" s="10" t="s">
        <v>3113</v>
      </c>
      <c r="K916" t="s">
        <v>24</v>
      </c>
      <c r="M916" t="s">
        <v>25</v>
      </c>
      <c r="N916" t="s">
        <v>33</v>
      </c>
      <c r="O916" s="11">
        <v>45077.9546180556</v>
      </c>
      <c r="R916" t="str">
        <f t="shared" si="84"/>
        <v>Slow Response</v>
      </c>
      <c r="S916" t="str">
        <f t="shared" si="85"/>
        <v>Resolved Within 1 Day</v>
      </c>
      <c r="T916" t="str">
        <f t="shared" si="86"/>
        <v>Dissatisfied</v>
      </c>
      <c r="U916">
        <f t="shared" si="87"/>
        <v>0</v>
      </c>
      <c r="V916">
        <f t="shared" si="88"/>
        <v>1</v>
      </c>
      <c r="W916">
        <f t="shared" si="89"/>
        <v>4</v>
      </c>
    </row>
    <row r="917" ht="285" spans="1:23">
      <c r="A917">
        <v>916</v>
      </c>
      <c r="B917" t="s">
        <v>3114</v>
      </c>
      <c r="C917" t="s">
        <v>3115</v>
      </c>
      <c r="D917">
        <v>59</v>
      </c>
      <c r="E917" t="s">
        <v>29</v>
      </c>
      <c r="F917" t="s">
        <v>317</v>
      </c>
      <c r="G917" s="9">
        <v>43912</v>
      </c>
      <c r="H917" t="s">
        <v>59</v>
      </c>
      <c r="I917" t="s">
        <v>150</v>
      </c>
      <c r="J917" s="10" t="s">
        <v>3116</v>
      </c>
      <c r="K917" t="s">
        <v>24</v>
      </c>
      <c r="M917" t="s">
        <v>25</v>
      </c>
      <c r="N917" t="s">
        <v>83</v>
      </c>
      <c r="O917" s="11">
        <v>45078.8490856482</v>
      </c>
      <c r="R917" t="str">
        <f t="shared" si="84"/>
        <v>Slow Response</v>
      </c>
      <c r="S917" t="str">
        <f t="shared" si="85"/>
        <v>Resolved Within 1 Day</v>
      </c>
      <c r="T917" t="str">
        <f t="shared" si="86"/>
        <v>Dissatisfied</v>
      </c>
      <c r="U917">
        <f t="shared" si="87"/>
        <v>0</v>
      </c>
      <c r="V917">
        <f t="shared" si="88"/>
        <v>1</v>
      </c>
      <c r="W917">
        <f t="shared" si="89"/>
        <v>4</v>
      </c>
    </row>
    <row r="918" spans="1:23">
      <c r="A918">
        <v>917</v>
      </c>
      <c r="B918" t="s">
        <v>3117</v>
      </c>
      <c r="C918" t="s">
        <v>3118</v>
      </c>
      <c r="D918">
        <v>53</v>
      </c>
      <c r="E918" t="s">
        <v>19</v>
      </c>
      <c r="F918" t="s">
        <v>65</v>
      </c>
      <c r="G918" s="9">
        <v>43898</v>
      </c>
      <c r="H918" t="s">
        <v>21</v>
      </c>
      <c r="I918" t="s">
        <v>177</v>
      </c>
      <c r="J918" t="s">
        <v>3119</v>
      </c>
      <c r="K918" t="s">
        <v>24</v>
      </c>
      <c r="M918" t="s">
        <v>25</v>
      </c>
      <c r="N918" t="s">
        <v>55</v>
      </c>
      <c r="O918" s="11">
        <v>45078.2060416667</v>
      </c>
      <c r="R918" t="str">
        <f t="shared" si="84"/>
        <v>Slow Response</v>
      </c>
      <c r="S918" t="str">
        <f t="shared" si="85"/>
        <v>Resolved Within 1 Day</v>
      </c>
      <c r="T918" t="str">
        <f t="shared" si="86"/>
        <v>Dissatisfied</v>
      </c>
      <c r="U918">
        <f t="shared" si="87"/>
        <v>0</v>
      </c>
      <c r="V918">
        <f t="shared" si="88"/>
        <v>1</v>
      </c>
      <c r="W918">
        <f t="shared" si="89"/>
        <v>4</v>
      </c>
    </row>
    <row r="919" ht="270" spans="1:23">
      <c r="A919">
        <v>918</v>
      </c>
      <c r="B919" t="s">
        <v>3120</v>
      </c>
      <c r="C919" t="s">
        <v>3121</v>
      </c>
      <c r="D919">
        <v>34</v>
      </c>
      <c r="E919" t="s">
        <v>29</v>
      </c>
      <c r="F919" t="s">
        <v>655</v>
      </c>
      <c r="G919" s="9">
        <v>44148</v>
      </c>
      <c r="H919" t="s">
        <v>59</v>
      </c>
      <c r="I919" t="s">
        <v>150</v>
      </c>
      <c r="J919" s="10" t="s">
        <v>3122</v>
      </c>
      <c r="K919" t="s">
        <v>39</v>
      </c>
      <c r="L919" t="s">
        <v>3123</v>
      </c>
      <c r="M919" t="s">
        <v>143</v>
      </c>
      <c r="N919" t="s">
        <v>33</v>
      </c>
      <c r="O919" s="11">
        <v>45078.2546643519</v>
      </c>
      <c r="P919" s="11">
        <v>45078.659525463</v>
      </c>
      <c r="Q919">
        <v>2</v>
      </c>
      <c r="R919" t="str">
        <f t="shared" si="84"/>
        <v>Slow Response</v>
      </c>
      <c r="S919" t="str">
        <f t="shared" si="85"/>
        <v>Delayed Resolution</v>
      </c>
      <c r="T919" t="str">
        <f t="shared" si="86"/>
        <v>Dissatisfied</v>
      </c>
      <c r="U919">
        <f t="shared" si="87"/>
        <v>1</v>
      </c>
      <c r="V919">
        <f t="shared" si="88"/>
        <v>0</v>
      </c>
      <c r="W919">
        <f t="shared" si="89"/>
        <v>2</v>
      </c>
    </row>
    <row r="920" ht="330" spans="1:23">
      <c r="A920">
        <v>919</v>
      </c>
      <c r="B920" t="s">
        <v>3124</v>
      </c>
      <c r="C920" t="s">
        <v>3125</v>
      </c>
      <c r="D920">
        <v>60</v>
      </c>
      <c r="E920" t="s">
        <v>29</v>
      </c>
      <c r="F920" t="s">
        <v>107</v>
      </c>
      <c r="G920" s="9">
        <v>44029</v>
      </c>
      <c r="H920" t="s">
        <v>59</v>
      </c>
      <c r="I920" t="s">
        <v>177</v>
      </c>
      <c r="J920" s="10" t="s">
        <v>3126</v>
      </c>
      <c r="K920" t="s">
        <v>62</v>
      </c>
      <c r="M920" t="s">
        <v>25</v>
      </c>
      <c r="N920" t="s">
        <v>33</v>
      </c>
      <c r="R920" t="str">
        <f t="shared" si="84"/>
        <v>Fast Response</v>
      </c>
      <c r="S920" t="str">
        <f t="shared" si="85"/>
        <v>Resolved Within 1 Day</v>
      </c>
      <c r="T920" t="str">
        <f t="shared" si="86"/>
        <v>Dissatisfied</v>
      </c>
      <c r="U920">
        <f t="shared" si="87"/>
        <v>0</v>
      </c>
      <c r="V920">
        <f t="shared" si="88"/>
        <v>1</v>
      </c>
      <c r="W920">
        <f t="shared" si="89"/>
        <v>4</v>
      </c>
    </row>
    <row r="921" ht="300" spans="1:23">
      <c r="A921">
        <v>920</v>
      </c>
      <c r="B921" t="s">
        <v>3127</v>
      </c>
      <c r="C921" t="s">
        <v>3128</v>
      </c>
      <c r="D921">
        <v>48</v>
      </c>
      <c r="E921" t="s">
        <v>29</v>
      </c>
      <c r="F921" t="s">
        <v>431</v>
      </c>
      <c r="G921" s="9">
        <v>43916</v>
      </c>
      <c r="H921" t="s">
        <v>21</v>
      </c>
      <c r="I921" t="s">
        <v>31</v>
      </c>
      <c r="J921" s="10" t="s">
        <v>3129</v>
      </c>
      <c r="K921" t="s">
        <v>39</v>
      </c>
      <c r="L921" t="s">
        <v>3130</v>
      </c>
      <c r="M921" t="s">
        <v>89</v>
      </c>
      <c r="N921" t="s">
        <v>55</v>
      </c>
      <c r="O921" s="11">
        <v>45077.9880439815</v>
      </c>
      <c r="P921" s="11">
        <v>45078.1817939815</v>
      </c>
      <c r="Q921">
        <v>4</v>
      </c>
      <c r="R921" t="str">
        <f t="shared" si="84"/>
        <v>Slow Response</v>
      </c>
      <c r="S921" t="str">
        <f t="shared" si="85"/>
        <v>Delayed Resolution</v>
      </c>
      <c r="T921" t="str">
        <f t="shared" si="86"/>
        <v>Satisfied</v>
      </c>
      <c r="U921">
        <f t="shared" si="87"/>
        <v>1</v>
      </c>
      <c r="V921">
        <f t="shared" si="88"/>
        <v>1</v>
      </c>
      <c r="W921">
        <f t="shared" si="89"/>
        <v>3</v>
      </c>
    </row>
    <row r="922" ht="195" spans="1:23">
      <c r="A922">
        <v>921</v>
      </c>
      <c r="B922" t="s">
        <v>3131</v>
      </c>
      <c r="C922" t="s">
        <v>3132</v>
      </c>
      <c r="D922">
        <v>33</v>
      </c>
      <c r="E922" t="s">
        <v>58</v>
      </c>
      <c r="F922" t="s">
        <v>125</v>
      </c>
      <c r="G922" s="9">
        <v>44467</v>
      </c>
      <c r="H922" t="s">
        <v>59</v>
      </c>
      <c r="I922" t="s">
        <v>99</v>
      </c>
      <c r="J922" s="10" t="s">
        <v>3133</v>
      </c>
      <c r="K922" t="s">
        <v>62</v>
      </c>
      <c r="M922" t="s">
        <v>41</v>
      </c>
      <c r="N922" t="s">
        <v>55</v>
      </c>
      <c r="R922" t="str">
        <f t="shared" si="84"/>
        <v>Fast Response</v>
      </c>
      <c r="S922" t="str">
        <f t="shared" si="85"/>
        <v>Resolved Within 1 Day</v>
      </c>
      <c r="T922" t="str">
        <f t="shared" si="86"/>
        <v>Dissatisfied</v>
      </c>
      <c r="U922">
        <f t="shared" si="87"/>
        <v>0</v>
      </c>
      <c r="V922">
        <f t="shared" si="88"/>
        <v>0</v>
      </c>
      <c r="W922">
        <f t="shared" si="89"/>
        <v>1</v>
      </c>
    </row>
    <row r="923" ht="270" spans="1:23">
      <c r="A923">
        <v>922</v>
      </c>
      <c r="B923" t="s">
        <v>3134</v>
      </c>
      <c r="C923" t="s">
        <v>3135</v>
      </c>
      <c r="D923">
        <v>43</v>
      </c>
      <c r="E923" t="s">
        <v>19</v>
      </c>
      <c r="F923" t="s">
        <v>157</v>
      </c>
      <c r="G923" s="9">
        <v>43859</v>
      </c>
      <c r="H923" t="s">
        <v>21</v>
      </c>
      <c r="I923" t="s">
        <v>22</v>
      </c>
      <c r="J923" s="10" t="s">
        <v>3136</v>
      </c>
      <c r="K923" t="s">
        <v>24</v>
      </c>
      <c r="M923" t="s">
        <v>41</v>
      </c>
      <c r="N923" t="s">
        <v>55</v>
      </c>
      <c r="O923" s="11">
        <v>45078.7484953704</v>
      </c>
      <c r="R923" t="str">
        <f t="shared" si="84"/>
        <v>Slow Response</v>
      </c>
      <c r="S923" t="str">
        <f t="shared" si="85"/>
        <v>Resolved Within 1 Day</v>
      </c>
      <c r="T923" t="str">
        <f t="shared" si="86"/>
        <v>Dissatisfied</v>
      </c>
      <c r="U923">
        <f t="shared" si="87"/>
        <v>0</v>
      </c>
      <c r="V923">
        <f t="shared" si="88"/>
        <v>0</v>
      </c>
      <c r="W923">
        <f t="shared" si="89"/>
        <v>1</v>
      </c>
    </row>
    <row r="924" ht="300" spans="1:23">
      <c r="A924">
        <v>923</v>
      </c>
      <c r="B924" t="s">
        <v>3137</v>
      </c>
      <c r="C924" t="s">
        <v>3138</v>
      </c>
      <c r="D924">
        <v>43</v>
      </c>
      <c r="E924" t="s">
        <v>58</v>
      </c>
      <c r="F924" t="s">
        <v>431</v>
      </c>
      <c r="G924" s="9">
        <v>43930</v>
      </c>
      <c r="H924" t="s">
        <v>66</v>
      </c>
      <c r="I924" t="s">
        <v>141</v>
      </c>
      <c r="J924" s="10" t="s">
        <v>3139</v>
      </c>
      <c r="K924" t="s">
        <v>39</v>
      </c>
      <c r="L924" t="s">
        <v>3140</v>
      </c>
      <c r="M924" t="s">
        <v>89</v>
      </c>
      <c r="N924" t="s">
        <v>26</v>
      </c>
      <c r="O924" s="11">
        <v>45078.8186458333</v>
      </c>
      <c r="P924" s="11">
        <v>45077.9839236111</v>
      </c>
      <c r="Q924">
        <v>3</v>
      </c>
      <c r="R924" t="str">
        <f t="shared" si="84"/>
        <v>Slow Response</v>
      </c>
      <c r="S924" t="str">
        <f t="shared" si="85"/>
        <v>Delayed Resolution</v>
      </c>
      <c r="T924" t="str">
        <f t="shared" si="86"/>
        <v>Neutral</v>
      </c>
      <c r="U924">
        <f t="shared" si="87"/>
        <v>1</v>
      </c>
      <c r="V924">
        <f t="shared" si="88"/>
        <v>1</v>
      </c>
      <c r="W924">
        <f t="shared" si="89"/>
        <v>3</v>
      </c>
    </row>
    <row r="925" ht="285" spans="1:23">
      <c r="A925">
        <v>924</v>
      </c>
      <c r="B925" t="s">
        <v>3141</v>
      </c>
      <c r="C925" t="s">
        <v>3142</v>
      </c>
      <c r="D925">
        <v>56</v>
      </c>
      <c r="E925" t="s">
        <v>19</v>
      </c>
      <c r="F925" t="s">
        <v>36</v>
      </c>
      <c r="G925" s="9">
        <v>44049</v>
      </c>
      <c r="H925" t="s">
        <v>67</v>
      </c>
      <c r="I925" t="s">
        <v>37</v>
      </c>
      <c r="J925" s="10" t="s">
        <v>3143</v>
      </c>
      <c r="K925" t="s">
        <v>62</v>
      </c>
      <c r="M925" t="s">
        <v>25</v>
      </c>
      <c r="N925" t="s">
        <v>83</v>
      </c>
      <c r="R925" t="str">
        <f t="shared" si="84"/>
        <v>Fast Response</v>
      </c>
      <c r="S925" t="str">
        <f t="shared" si="85"/>
        <v>Resolved Within 1 Day</v>
      </c>
      <c r="T925" t="str">
        <f t="shared" si="86"/>
        <v>Dissatisfied</v>
      </c>
      <c r="U925">
        <f t="shared" si="87"/>
        <v>0</v>
      </c>
      <c r="V925">
        <f t="shared" si="88"/>
        <v>1</v>
      </c>
      <c r="W925">
        <f t="shared" si="89"/>
        <v>4</v>
      </c>
    </row>
    <row r="926" spans="1:23">
      <c r="A926">
        <v>925</v>
      </c>
      <c r="B926" t="s">
        <v>3144</v>
      </c>
      <c r="C926" t="s">
        <v>3145</v>
      </c>
      <c r="D926">
        <v>35</v>
      </c>
      <c r="E926" t="s">
        <v>19</v>
      </c>
      <c r="F926" t="s">
        <v>207</v>
      </c>
      <c r="G926" s="9">
        <v>44080</v>
      </c>
      <c r="H926" t="s">
        <v>21</v>
      </c>
      <c r="I926" t="s">
        <v>59</v>
      </c>
      <c r="J926" t="s">
        <v>3146</v>
      </c>
      <c r="K926" t="s">
        <v>24</v>
      </c>
      <c r="M926" t="s">
        <v>143</v>
      </c>
      <c r="N926" t="s">
        <v>26</v>
      </c>
      <c r="O926" s="11">
        <v>45078.5804861111</v>
      </c>
      <c r="R926" t="str">
        <f t="shared" si="84"/>
        <v>Slow Response</v>
      </c>
      <c r="S926" t="str">
        <f t="shared" si="85"/>
        <v>Resolved Within 1 Day</v>
      </c>
      <c r="T926" t="str">
        <f t="shared" si="86"/>
        <v>Dissatisfied</v>
      </c>
      <c r="U926">
        <f t="shared" si="87"/>
        <v>0</v>
      </c>
      <c r="V926">
        <f t="shared" si="88"/>
        <v>0</v>
      </c>
      <c r="W926">
        <f t="shared" si="89"/>
        <v>2</v>
      </c>
    </row>
    <row r="927" ht="255" spans="1:23">
      <c r="A927">
        <v>926</v>
      </c>
      <c r="B927" t="s">
        <v>3147</v>
      </c>
      <c r="C927" t="s">
        <v>3148</v>
      </c>
      <c r="D927">
        <v>38</v>
      </c>
      <c r="E927" t="s">
        <v>58</v>
      </c>
      <c r="F927" t="s">
        <v>149</v>
      </c>
      <c r="G927" s="9">
        <v>44233</v>
      </c>
      <c r="H927" t="s">
        <v>67</v>
      </c>
      <c r="I927" t="s">
        <v>177</v>
      </c>
      <c r="J927" s="10" t="s">
        <v>3149</v>
      </c>
      <c r="K927" t="s">
        <v>62</v>
      </c>
      <c r="M927" t="s">
        <v>25</v>
      </c>
      <c r="N927" t="s">
        <v>26</v>
      </c>
      <c r="R927" t="str">
        <f t="shared" si="84"/>
        <v>Fast Response</v>
      </c>
      <c r="S927" t="str">
        <f t="shared" si="85"/>
        <v>Resolved Within 1 Day</v>
      </c>
      <c r="T927" t="str">
        <f t="shared" si="86"/>
        <v>Dissatisfied</v>
      </c>
      <c r="U927">
        <f t="shared" si="87"/>
        <v>0</v>
      </c>
      <c r="V927">
        <f t="shared" si="88"/>
        <v>1</v>
      </c>
      <c r="W927">
        <f t="shared" si="89"/>
        <v>4</v>
      </c>
    </row>
    <row r="928" ht="285" spans="1:23">
      <c r="A928">
        <v>927</v>
      </c>
      <c r="B928" t="s">
        <v>3150</v>
      </c>
      <c r="C928" t="s">
        <v>3151</v>
      </c>
      <c r="D928">
        <v>47</v>
      </c>
      <c r="E928" t="s">
        <v>29</v>
      </c>
      <c r="F928" t="s">
        <v>51</v>
      </c>
      <c r="G928" s="9">
        <v>44053</v>
      </c>
      <c r="H928" t="s">
        <v>45</v>
      </c>
      <c r="I928" t="s">
        <v>60</v>
      </c>
      <c r="J928" s="10" t="s">
        <v>3152</v>
      </c>
      <c r="K928" t="s">
        <v>39</v>
      </c>
      <c r="L928" t="s">
        <v>3153</v>
      </c>
      <c r="M928" t="s">
        <v>89</v>
      </c>
      <c r="N928" t="s">
        <v>33</v>
      </c>
      <c r="O928" s="11">
        <v>45078.1006712963</v>
      </c>
      <c r="P928" s="11">
        <v>45078.4437268519</v>
      </c>
      <c r="Q928">
        <v>4</v>
      </c>
      <c r="R928" t="str">
        <f t="shared" si="84"/>
        <v>Slow Response</v>
      </c>
      <c r="S928" t="str">
        <f t="shared" si="85"/>
        <v>Delayed Resolution</v>
      </c>
      <c r="T928" t="str">
        <f t="shared" si="86"/>
        <v>Satisfied</v>
      </c>
      <c r="U928">
        <f t="shared" si="87"/>
        <v>1</v>
      </c>
      <c r="V928">
        <f t="shared" si="88"/>
        <v>1</v>
      </c>
      <c r="W928">
        <f t="shared" si="89"/>
        <v>3</v>
      </c>
    </row>
    <row r="929" ht="255" spans="1:23">
      <c r="A929">
        <v>928</v>
      </c>
      <c r="B929" t="s">
        <v>3154</v>
      </c>
      <c r="C929" t="s">
        <v>3155</v>
      </c>
      <c r="D929">
        <v>45</v>
      </c>
      <c r="E929" t="s">
        <v>19</v>
      </c>
      <c r="F929" t="s">
        <v>173</v>
      </c>
      <c r="G929" s="9">
        <v>44059</v>
      </c>
      <c r="H929" t="s">
        <v>66</v>
      </c>
      <c r="I929" t="s">
        <v>46</v>
      </c>
      <c r="J929" s="10" t="s">
        <v>3156</v>
      </c>
      <c r="K929" t="s">
        <v>24</v>
      </c>
      <c r="M929" t="s">
        <v>143</v>
      </c>
      <c r="N929" t="s">
        <v>83</v>
      </c>
      <c r="O929" s="11">
        <v>45078.0652662037</v>
      </c>
      <c r="R929" t="str">
        <f t="shared" si="84"/>
        <v>Slow Response</v>
      </c>
      <c r="S929" t="str">
        <f t="shared" si="85"/>
        <v>Resolved Within 1 Day</v>
      </c>
      <c r="T929" t="str">
        <f t="shared" si="86"/>
        <v>Dissatisfied</v>
      </c>
      <c r="U929">
        <f t="shared" si="87"/>
        <v>0</v>
      </c>
      <c r="V929">
        <f t="shared" si="88"/>
        <v>0</v>
      </c>
      <c r="W929">
        <f t="shared" si="89"/>
        <v>2</v>
      </c>
    </row>
    <row r="930" spans="1:23">
      <c r="A930">
        <v>929</v>
      </c>
      <c r="B930" t="s">
        <v>3157</v>
      </c>
      <c r="C930" t="s">
        <v>3158</v>
      </c>
      <c r="D930">
        <v>27</v>
      </c>
      <c r="E930" t="s">
        <v>19</v>
      </c>
      <c r="F930" t="s">
        <v>699</v>
      </c>
      <c r="G930" s="9">
        <v>44445</v>
      </c>
      <c r="H930" t="s">
        <v>59</v>
      </c>
      <c r="I930" t="s">
        <v>177</v>
      </c>
      <c r="J930" t="s">
        <v>3159</v>
      </c>
      <c r="K930" t="s">
        <v>24</v>
      </c>
      <c r="M930" t="s">
        <v>89</v>
      </c>
      <c r="N930" t="s">
        <v>33</v>
      </c>
      <c r="O930" s="11">
        <v>45078.1881944444</v>
      </c>
      <c r="R930" t="str">
        <f t="shared" si="84"/>
        <v>Slow Response</v>
      </c>
      <c r="S930" t="str">
        <f t="shared" si="85"/>
        <v>Resolved Within 1 Day</v>
      </c>
      <c r="T930" t="str">
        <f t="shared" si="86"/>
        <v>Dissatisfied</v>
      </c>
      <c r="U930">
        <f t="shared" si="87"/>
        <v>0</v>
      </c>
      <c r="V930">
        <f t="shared" si="88"/>
        <v>1</v>
      </c>
      <c r="W930">
        <f t="shared" si="89"/>
        <v>3</v>
      </c>
    </row>
    <row r="931" ht="330" spans="1:23">
      <c r="A931">
        <v>930</v>
      </c>
      <c r="B931" t="s">
        <v>3160</v>
      </c>
      <c r="C931" t="s">
        <v>1372</v>
      </c>
      <c r="D931">
        <v>46</v>
      </c>
      <c r="E931" t="s">
        <v>29</v>
      </c>
      <c r="F931" t="s">
        <v>219</v>
      </c>
      <c r="G931" s="9">
        <v>43923</v>
      </c>
      <c r="H931" t="s">
        <v>45</v>
      </c>
      <c r="I931" t="s">
        <v>99</v>
      </c>
      <c r="J931" s="10" t="s">
        <v>3161</v>
      </c>
      <c r="K931" t="s">
        <v>39</v>
      </c>
      <c r="L931" t="s">
        <v>3162</v>
      </c>
      <c r="M931" t="s">
        <v>25</v>
      </c>
      <c r="N931" t="s">
        <v>83</v>
      </c>
      <c r="O931" s="11">
        <v>45078.9097453704</v>
      </c>
      <c r="P931" s="11">
        <v>45078.7187731481</v>
      </c>
      <c r="Q931">
        <v>1</v>
      </c>
      <c r="R931" t="str">
        <f t="shared" si="84"/>
        <v>Slow Response</v>
      </c>
      <c r="S931" t="str">
        <f t="shared" si="85"/>
        <v>Delayed Resolution</v>
      </c>
      <c r="T931" t="str">
        <f t="shared" si="86"/>
        <v>Dissatisfied</v>
      </c>
      <c r="U931">
        <f t="shared" si="87"/>
        <v>1</v>
      </c>
      <c r="V931">
        <f t="shared" si="88"/>
        <v>1</v>
      </c>
      <c r="W931">
        <f t="shared" si="89"/>
        <v>4</v>
      </c>
    </row>
    <row r="932" ht="300" spans="1:23">
      <c r="A932">
        <v>931</v>
      </c>
      <c r="B932" t="s">
        <v>3163</v>
      </c>
      <c r="C932" t="s">
        <v>3164</v>
      </c>
      <c r="D932">
        <v>23</v>
      </c>
      <c r="E932" t="s">
        <v>29</v>
      </c>
      <c r="F932" t="s">
        <v>36</v>
      </c>
      <c r="G932" s="9">
        <v>44032</v>
      </c>
      <c r="H932" t="s">
        <v>67</v>
      </c>
      <c r="I932" t="s">
        <v>67</v>
      </c>
      <c r="J932" s="10" t="s">
        <v>3165</v>
      </c>
      <c r="K932" t="s">
        <v>24</v>
      </c>
      <c r="M932" t="s">
        <v>25</v>
      </c>
      <c r="N932" t="s">
        <v>26</v>
      </c>
      <c r="O932" s="11">
        <v>45078.0618518519</v>
      </c>
      <c r="R932" t="str">
        <f t="shared" si="84"/>
        <v>Slow Response</v>
      </c>
      <c r="S932" t="str">
        <f t="shared" si="85"/>
        <v>Resolved Within 1 Day</v>
      </c>
      <c r="T932" t="str">
        <f t="shared" si="86"/>
        <v>Dissatisfied</v>
      </c>
      <c r="U932">
        <f t="shared" si="87"/>
        <v>0</v>
      </c>
      <c r="V932">
        <f t="shared" si="88"/>
        <v>1</v>
      </c>
      <c r="W932">
        <f t="shared" si="89"/>
        <v>4</v>
      </c>
    </row>
    <row r="933" ht="270" spans="1:23">
      <c r="A933">
        <v>932</v>
      </c>
      <c r="B933" t="s">
        <v>3166</v>
      </c>
      <c r="C933" t="s">
        <v>3167</v>
      </c>
      <c r="D933">
        <v>57</v>
      </c>
      <c r="E933" t="s">
        <v>19</v>
      </c>
      <c r="F933" t="s">
        <v>242</v>
      </c>
      <c r="G933" s="9">
        <v>43887</v>
      </c>
      <c r="H933" t="s">
        <v>59</v>
      </c>
      <c r="I933" t="s">
        <v>37</v>
      </c>
      <c r="J933" s="10" t="s">
        <v>3168</v>
      </c>
      <c r="K933" t="s">
        <v>62</v>
      </c>
      <c r="M933" t="s">
        <v>25</v>
      </c>
      <c r="N933" t="s">
        <v>83</v>
      </c>
      <c r="R933" t="str">
        <f t="shared" si="84"/>
        <v>Fast Response</v>
      </c>
      <c r="S933" t="str">
        <f t="shared" si="85"/>
        <v>Resolved Within 1 Day</v>
      </c>
      <c r="T933" t="str">
        <f t="shared" si="86"/>
        <v>Dissatisfied</v>
      </c>
      <c r="U933">
        <f t="shared" si="87"/>
        <v>0</v>
      </c>
      <c r="V933">
        <f t="shared" si="88"/>
        <v>1</v>
      </c>
      <c r="W933">
        <f t="shared" si="89"/>
        <v>4</v>
      </c>
    </row>
    <row r="934" ht="285" spans="1:23">
      <c r="A934">
        <v>933</v>
      </c>
      <c r="B934" t="s">
        <v>3169</v>
      </c>
      <c r="C934" t="s">
        <v>3170</v>
      </c>
      <c r="D934">
        <v>33</v>
      </c>
      <c r="E934" t="s">
        <v>19</v>
      </c>
      <c r="F934" t="s">
        <v>92</v>
      </c>
      <c r="G934" s="9">
        <v>44254</v>
      </c>
      <c r="H934" t="s">
        <v>21</v>
      </c>
      <c r="I934" t="s">
        <v>31</v>
      </c>
      <c r="J934" s="10" t="s">
        <v>3171</v>
      </c>
      <c r="K934" t="s">
        <v>62</v>
      </c>
      <c r="M934" t="s">
        <v>89</v>
      </c>
      <c r="N934" t="s">
        <v>83</v>
      </c>
      <c r="R934" t="str">
        <f t="shared" si="84"/>
        <v>Fast Response</v>
      </c>
      <c r="S934" t="str">
        <f t="shared" si="85"/>
        <v>Resolved Within 1 Day</v>
      </c>
      <c r="T934" t="str">
        <f t="shared" si="86"/>
        <v>Dissatisfied</v>
      </c>
      <c r="U934">
        <f t="shared" si="87"/>
        <v>0</v>
      </c>
      <c r="V934">
        <f t="shared" si="88"/>
        <v>1</v>
      </c>
      <c r="W934">
        <f t="shared" si="89"/>
        <v>3</v>
      </c>
    </row>
    <row r="935" spans="1:23">
      <c r="A935">
        <v>934</v>
      </c>
      <c r="B935" t="s">
        <v>3172</v>
      </c>
      <c r="C935" t="s">
        <v>3173</v>
      </c>
      <c r="D935">
        <v>60</v>
      </c>
      <c r="E935" t="s">
        <v>58</v>
      </c>
      <c r="F935" t="s">
        <v>242</v>
      </c>
      <c r="G935" s="9">
        <v>44244</v>
      </c>
      <c r="H935" t="s">
        <v>21</v>
      </c>
      <c r="I935" t="s">
        <v>99</v>
      </c>
      <c r="J935" t="s">
        <v>3174</v>
      </c>
      <c r="K935" t="s">
        <v>39</v>
      </c>
      <c r="L935" t="s">
        <v>3175</v>
      </c>
      <c r="M935" t="s">
        <v>143</v>
      </c>
      <c r="N935" t="s">
        <v>83</v>
      </c>
      <c r="O935" s="11">
        <v>45078.0313194444</v>
      </c>
      <c r="P935" s="11">
        <v>45078.5472916667</v>
      </c>
      <c r="Q935">
        <v>1</v>
      </c>
      <c r="R935" t="str">
        <f t="shared" si="84"/>
        <v>Slow Response</v>
      </c>
      <c r="S935" t="str">
        <f t="shared" si="85"/>
        <v>Delayed Resolution</v>
      </c>
      <c r="T935" t="str">
        <f t="shared" si="86"/>
        <v>Dissatisfied</v>
      </c>
      <c r="U935">
        <f t="shared" si="87"/>
        <v>1</v>
      </c>
      <c r="V935">
        <f t="shared" si="88"/>
        <v>0</v>
      </c>
      <c r="W935">
        <f t="shared" si="89"/>
        <v>2</v>
      </c>
    </row>
    <row r="936" ht="270" spans="1:23">
      <c r="A936">
        <v>935</v>
      </c>
      <c r="B936" t="s">
        <v>3176</v>
      </c>
      <c r="C936" t="s">
        <v>3177</v>
      </c>
      <c r="D936">
        <v>35</v>
      </c>
      <c r="E936" t="s">
        <v>19</v>
      </c>
      <c r="F936" t="s">
        <v>211</v>
      </c>
      <c r="G936" s="9">
        <v>44070</v>
      </c>
      <c r="H936" t="s">
        <v>21</v>
      </c>
      <c r="I936" t="s">
        <v>37</v>
      </c>
      <c r="J936" s="10" t="s">
        <v>3178</v>
      </c>
      <c r="K936" t="s">
        <v>24</v>
      </c>
      <c r="M936" t="s">
        <v>25</v>
      </c>
      <c r="N936" t="s">
        <v>83</v>
      </c>
      <c r="O936" s="11">
        <v>45078.4959143518</v>
      </c>
      <c r="R936" t="str">
        <f t="shared" si="84"/>
        <v>Slow Response</v>
      </c>
      <c r="S936" t="str">
        <f t="shared" si="85"/>
        <v>Resolved Within 1 Day</v>
      </c>
      <c r="T936" t="str">
        <f t="shared" si="86"/>
        <v>Dissatisfied</v>
      </c>
      <c r="U936">
        <f t="shared" si="87"/>
        <v>0</v>
      </c>
      <c r="V936">
        <f t="shared" si="88"/>
        <v>1</v>
      </c>
      <c r="W936">
        <f t="shared" si="89"/>
        <v>4</v>
      </c>
    </row>
    <row r="937" ht="255" spans="1:23">
      <c r="A937">
        <v>936</v>
      </c>
      <c r="B937" t="s">
        <v>3179</v>
      </c>
      <c r="C937" t="s">
        <v>3180</v>
      </c>
      <c r="D937">
        <v>48</v>
      </c>
      <c r="E937" t="s">
        <v>29</v>
      </c>
      <c r="F937" t="s">
        <v>286</v>
      </c>
      <c r="G937" s="9">
        <v>44155</v>
      </c>
      <c r="H937" t="s">
        <v>59</v>
      </c>
      <c r="I937" t="s">
        <v>37</v>
      </c>
      <c r="J937" s="10" t="s">
        <v>3181</v>
      </c>
      <c r="K937" t="s">
        <v>62</v>
      </c>
      <c r="M937" t="s">
        <v>25</v>
      </c>
      <c r="N937" t="s">
        <v>26</v>
      </c>
      <c r="R937" t="str">
        <f t="shared" si="84"/>
        <v>Fast Response</v>
      </c>
      <c r="S937" t="str">
        <f t="shared" si="85"/>
        <v>Resolved Within 1 Day</v>
      </c>
      <c r="T937" t="str">
        <f t="shared" si="86"/>
        <v>Dissatisfied</v>
      </c>
      <c r="U937">
        <f t="shared" si="87"/>
        <v>0</v>
      </c>
      <c r="V937">
        <f t="shared" si="88"/>
        <v>1</v>
      </c>
      <c r="W937">
        <f t="shared" si="89"/>
        <v>4</v>
      </c>
    </row>
    <row r="938" ht="285" spans="1:23">
      <c r="A938">
        <v>937</v>
      </c>
      <c r="B938" t="s">
        <v>3182</v>
      </c>
      <c r="C938" t="s">
        <v>3183</v>
      </c>
      <c r="D938">
        <v>23</v>
      </c>
      <c r="E938" t="s">
        <v>58</v>
      </c>
      <c r="F938" t="s">
        <v>485</v>
      </c>
      <c r="G938" s="9">
        <v>44544</v>
      </c>
      <c r="H938" t="s">
        <v>45</v>
      </c>
      <c r="I938" t="s">
        <v>31</v>
      </c>
      <c r="J938" s="10" t="s">
        <v>3184</v>
      </c>
      <c r="K938" t="s">
        <v>24</v>
      </c>
      <c r="M938" t="s">
        <v>143</v>
      </c>
      <c r="N938" t="s">
        <v>26</v>
      </c>
      <c r="O938" s="11">
        <v>45078.6751157407</v>
      </c>
      <c r="R938" t="str">
        <f t="shared" si="84"/>
        <v>Slow Response</v>
      </c>
      <c r="S938" t="str">
        <f t="shared" si="85"/>
        <v>Resolved Within 1 Day</v>
      </c>
      <c r="T938" t="str">
        <f t="shared" si="86"/>
        <v>Dissatisfied</v>
      </c>
      <c r="U938">
        <f t="shared" si="87"/>
        <v>0</v>
      </c>
      <c r="V938">
        <f t="shared" si="88"/>
        <v>0</v>
      </c>
      <c r="W938">
        <f t="shared" si="89"/>
        <v>2</v>
      </c>
    </row>
    <row r="939" ht="255" spans="1:23">
      <c r="A939">
        <v>938</v>
      </c>
      <c r="B939" t="s">
        <v>3185</v>
      </c>
      <c r="C939" t="s">
        <v>3186</v>
      </c>
      <c r="D939">
        <v>58</v>
      </c>
      <c r="E939" t="s">
        <v>58</v>
      </c>
      <c r="F939" t="s">
        <v>71</v>
      </c>
      <c r="G939" s="9">
        <v>43875</v>
      </c>
      <c r="H939" t="s">
        <v>66</v>
      </c>
      <c r="I939" t="s">
        <v>177</v>
      </c>
      <c r="J939" s="10" t="s">
        <v>3187</v>
      </c>
      <c r="K939" t="s">
        <v>39</v>
      </c>
      <c r="L939" t="s">
        <v>3188</v>
      </c>
      <c r="M939" t="s">
        <v>89</v>
      </c>
      <c r="N939" t="s">
        <v>83</v>
      </c>
      <c r="O939" s="11">
        <v>45078.1008101852</v>
      </c>
      <c r="P939" s="11">
        <v>45077.9820601852</v>
      </c>
      <c r="Q939">
        <v>5</v>
      </c>
      <c r="R939" t="str">
        <f t="shared" si="84"/>
        <v>Slow Response</v>
      </c>
      <c r="S939" t="str">
        <f t="shared" si="85"/>
        <v>Delayed Resolution</v>
      </c>
      <c r="T939" t="str">
        <f t="shared" si="86"/>
        <v>Satisfied</v>
      </c>
      <c r="U939">
        <f t="shared" si="87"/>
        <v>1</v>
      </c>
      <c r="V939">
        <f t="shared" si="88"/>
        <v>1</v>
      </c>
      <c r="W939">
        <f t="shared" si="89"/>
        <v>3</v>
      </c>
    </row>
    <row r="940" ht="315" spans="1:23">
      <c r="A940">
        <v>939</v>
      </c>
      <c r="B940" t="s">
        <v>3189</v>
      </c>
      <c r="C940" t="s">
        <v>3190</v>
      </c>
      <c r="D940">
        <v>53</v>
      </c>
      <c r="E940" t="s">
        <v>29</v>
      </c>
      <c r="F940" t="s">
        <v>65</v>
      </c>
      <c r="G940" s="9">
        <v>44311</v>
      </c>
      <c r="H940" t="s">
        <v>21</v>
      </c>
      <c r="I940" t="s">
        <v>31</v>
      </c>
      <c r="J940" s="10" t="s">
        <v>3191</v>
      </c>
      <c r="K940" t="s">
        <v>39</v>
      </c>
      <c r="L940" t="s">
        <v>3192</v>
      </c>
      <c r="M940" t="s">
        <v>25</v>
      </c>
      <c r="N940" t="s">
        <v>26</v>
      </c>
      <c r="O940" s="11">
        <v>45078.2161111111</v>
      </c>
      <c r="P940" s="11">
        <v>45078.5827777778</v>
      </c>
      <c r="Q940">
        <v>3</v>
      </c>
      <c r="R940" t="str">
        <f t="shared" si="84"/>
        <v>Slow Response</v>
      </c>
      <c r="S940" t="str">
        <f t="shared" si="85"/>
        <v>Delayed Resolution</v>
      </c>
      <c r="T940" t="str">
        <f t="shared" si="86"/>
        <v>Neutral</v>
      </c>
      <c r="U940">
        <f t="shared" si="87"/>
        <v>1</v>
      </c>
      <c r="V940">
        <f t="shared" si="88"/>
        <v>1</v>
      </c>
      <c r="W940">
        <f t="shared" si="89"/>
        <v>4</v>
      </c>
    </row>
    <row r="941" ht="285" spans="1:23">
      <c r="A941">
        <v>940</v>
      </c>
      <c r="B941" t="s">
        <v>3193</v>
      </c>
      <c r="C941" t="s">
        <v>3194</v>
      </c>
      <c r="D941">
        <v>41</v>
      </c>
      <c r="E941" t="s">
        <v>58</v>
      </c>
      <c r="F941" t="s">
        <v>485</v>
      </c>
      <c r="G941" s="9">
        <v>44179</v>
      </c>
      <c r="H941" t="s">
        <v>59</v>
      </c>
      <c r="I941" t="s">
        <v>141</v>
      </c>
      <c r="J941" s="10" t="s">
        <v>3195</v>
      </c>
      <c r="K941" t="s">
        <v>39</v>
      </c>
      <c r="L941" t="s">
        <v>3196</v>
      </c>
      <c r="M941" t="s">
        <v>143</v>
      </c>
      <c r="N941" t="s">
        <v>33</v>
      </c>
      <c r="O941" s="11">
        <v>45078.4480671296</v>
      </c>
      <c r="P941" s="11">
        <v>45078.0105671296</v>
      </c>
      <c r="Q941">
        <v>2</v>
      </c>
      <c r="R941" t="str">
        <f t="shared" si="84"/>
        <v>Slow Response</v>
      </c>
      <c r="S941" t="str">
        <f t="shared" si="85"/>
        <v>Delayed Resolution</v>
      </c>
      <c r="T941" t="str">
        <f t="shared" si="86"/>
        <v>Dissatisfied</v>
      </c>
      <c r="U941">
        <f t="shared" si="87"/>
        <v>1</v>
      </c>
      <c r="V941">
        <f t="shared" si="88"/>
        <v>0</v>
      </c>
      <c r="W941">
        <f t="shared" si="89"/>
        <v>2</v>
      </c>
    </row>
    <row r="942" spans="1:23">
      <c r="A942">
        <v>941</v>
      </c>
      <c r="B942" t="s">
        <v>3197</v>
      </c>
      <c r="C942" t="s">
        <v>3198</v>
      </c>
      <c r="D942">
        <v>52</v>
      </c>
      <c r="E942" t="s">
        <v>29</v>
      </c>
      <c r="F942" t="s">
        <v>161</v>
      </c>
      <c r="G942" s="9">
        <v>44211</v>
      </c>
      <c r="H942" t="s">
        <v>21</v>
      </c>
      <c r="I942" t="s">
        <v>93</v>
      </c>
      <c r="J942" t="s">
        <v>3199</v>
      </c>
      <c r="K942" t="s">
        <v>62</v>
      </c>
      <c r="M942" t="s">
        <v>143</v>
      </c>
      <c r="N942" t="s">
        <v>33</v>
      </c>
      <c r="R942" t="str">
        <f t="shared" si="84"/>
        <v>Fast Response</v>
      </c>
      <c r="S942" t="str">
        <f t="shared" si="85"/>
        <v>Resolved Within 1 Day</v>
      </c>
      <c r="T942" t="str">
        <f t="shared" si="86"/>
        <v>Dissatisfied</v>
      </c>
      <c r="U942">
        <f t="shared" si="87"/>
        <v>0</v>
      </c>
      <c r="V942">
        <f t="shared" si="88"/>
        <v>0</v>
      </c>
      <c r="W942">
        <f t="shared" si="89"/>
        <v>2</v>
      </c>
    </row>
    <row r="943" ht="180" spans="1:23">
      <c r="A943">
        <v>942</v>
      </c>
      <c r="B943" t="s">
        <v>3200</v>
      </c>
      <c r="C943" t="s">
        <v>3201</v>
      </c>
      <c r="D943">
        <v>49</v>
      </c>
      <c r="E943" t="s">
        <v>19</v>
      </c>
      <c r="F943" t="s">
        <v>36</v>
      </c>
      <c r="G943" s="9">
        <v>44189</v>
      </c>
      <c r="H943" t="s">
        <v>66</v>
      </c>
      <c r="I943" t="s">
        <v>141</v>
      </c>
      <c r="J943" s="10" t="s">
        <v>3202</v>
      </c>
      <c r="K943" t="s">
        <v>24</v>
      </c>
      <c r="M943" t="s">
        <v>25</v>
      </c>
      <c r="N943" t="s">
        <v>55</v>
      </c>
      <c r="O943" s="11">
        <v>45078.7786458333</v>
      </c>
      <c r="R943" t="str">
        <f t="shared" si="84"/>
        <v>Slow Response</v>
      </c>
      <c r="S943" t="str">
        <f t="shared" si="85"/>
        <v>Resolved Within 1 Day</v>
      </c>
      <c r="T943" t="str">
        <f t="shared" si="86"/>
        <v>Dissatisfied</v>
      </c>
      <c r="U943">
        <f t="shared" si="87"/>
        <v>0</v>
      </c>
      <c r="V943">
        <f t="shared" si="88"/>
        <v>1</v>
      </c>
      <c r="W943">
        <f t="shared" si="89"/>
        <v>4</v>
      </c>
    </row>
    <row r="944" ht="255" spans="1:23">
      <c r="A944">
        <v>943</v>
      </c>
      <c r="B944" t="s">
        <v>3203</v>
      </c>
      <c r="C944" t="s">
        <v>3204</v>
      </c>
      <c r="D944">
        <v>37</v>
      </c>
      <c r="E944" t="s">
        <v>19</v>
      </c>
      <c r="F944" t="s">
        <v>76</v>
      </c>
      <c r="G944" s="9">
        <v>43901</v>
      </c>
      <c r="H944" t="s">
        <v>21</v>
      </c>
      <c r="I944" t="s">
        <v>177</v>
      </c>
      <c r="J944" s="10" t="s">
        <v>3205</v>
      </c>
      <c r="K944" t="s">
        <v>62</v>
      </c>
      <c r="M944" t="s">
        <v>89</v>
      </c>
      <c r="N944" t="s">
        <v>26</v>
      </c>
      <c r="R944" t="str">
        <f t="shared" si="84"/>
        <v>Fast Response</v>
      </c>
      <c r="S944" t="str">
        <f t="shared" si="85"/>
        <v>Resolved Within 1 Day</v>
      </c>
      <c r="T944" t="str">
        <f t="shared" si="86"/>
        <v>Dissatisfied</v>
      </c>
      <c r="U944">
        <f t="shared" si="87"/>
        <v>0</v>
      </c>
      <c r="V944">
        <f t="shared" si="88"/>
        <v>1</v>
      </c>
      <c r="W944">
        <f t="shared" si="89"/>
        <v>3</v>
      </c>
    </row>
    <row r="945" spans="1:23">
      <c r="A945">
        <v>944</v>
      </c>
      <c r="B945" t="s">
        <v>3206</v>
      </c>
      <c r="C945" t="s">
        <v>3207</v>
      </c>
      <c r="D945">
        <v>19</v>
      </c>
      <c r="E945" t="s">
        <v>29</v>
      </c>
      <c r="F945" t="s">
        <v>51</v>
      </c>
      <c r="G945" s="9">
        <v>44556</v>
      </c>
      <c r="H945" t="s">
        <v>21</v>
      </c>
      <c r="I945" t="s">
        <v>141</v>
      </c>
      <c r="J945" t="s">
        <v>3208</v>
      </c>
      <c r="K945" t="s">
        <v>24</v>
      </c>
      <c r="M945" t="s">
        <v>143</v>
      </c>
      <c r="N945" t="s">
        <v>26</v>
      </c>
      <c r="O945" s="11">
        <v>45078.5904861111</v>
      </c>
      <c r="R945" t="str">
        <f t="shared" si="84"/>
        <v>Slow Response</v>
      </c>
      <c r="S945" t="str">
        <f t="shared" si="85"/>
        <v>Resolved Within 1 Day</v>
      </c>
      <c r="T945" t="str">
        <f t="shared" si="86"/>
        <v>Dissatisfied</v>
      </c>
      <c r="U945">
        <f t="shared" si="87"/>
        <v>0</v>
      </c>
      <c r="V945">
        <f t="shared" si="88"/>
        <v>0</v>
      </c>
      <c r="W945">
        <f t="shared" si="89"/>
        <v>2</v>
      </c>
    </row>
    <row r="946" ht="270" spans="1:23">
      <c r="A946">
        <v>945</v>
      </c>
      <c r="B946" t="s">
        <v>3209</v>
      </c>
      <c r="C946" t="s">
        <v>3210</v>
      </c>
      <c r="D946">
        <v>63</v>
      </c>
      <c r="E946" t="s">
        <v>58</v>
      </c>
      <c r="F946" t="s">
        <v>71</v>
      </c>
      <c r="G946" s="9">
        <v>43921</v>
      </c>
      <c r="H946" t="s">
        <v>59</v>
      </c>
      <c r="I946" t="s">
        <v>46</v>
      </c>
      <c r="J946" s="10" t="s">
        <v>3211</v>
      </c>
      <c r="K946" t="s">
        <v>39</v>
      </c>
      <c r="L946" t="s">
        <v>3212</v>
      </c>
      <c r="M946" t="s">
        <v>41</v>
      </c>
      <c r="N946" t="s">
        <v>55</v>
      </c>
      <c r="O946" s="11">
        <v>45078.4502199074</v>
      </c>
      <c r="P946" s="11">
        <v>45078.5925810185</v>
      </c>
      <c r="Q946">
        <v>5</v>
      </c>
      <c r="R946" t="str">
        <f t="shared" si="84"/>
        <v>Slow Response</v>
      </c>
      <c r="S946" t="str">
        <f t="shared" si="85"/>
        <v>Delayed Resolution</v>
      </c>
      <c r="T946" t="str">
        <f t="shared" si="86"/>
        <v>Satisfied</v>
      </c>
      <c r="U946">
        <f t="shared" si="87"/>
        <v>1</v>
      </c>
      <c r="V946">
        <f t="shared" si="88"/>
        <v>0</v>
      </c>
      <c r="W946">
        <f t="shared" si="89"/>
        <v>1</v>
      </c>
    </row>
    <row r="947" spans="1:23">
      <c r="A947">
        <v>946</v>
      </c>
      <c r="B947" t="s">
        <v>3213</v>
      </c>
      <c r="C947" t="s">
        <v>3214</v>
      </c>
      <c r="D947">
        <v>55</v>
      </c>
      <c r="E947" t="s">
        <v>29</v>
      </c>
      <c r="F947" t="s">
        <v>20</v>
      </c>
      <c r="G947" s="9">
        <v>44322</v>
      </c>
      <c r="H947" t="s">
        <v>21</v>
      </c>
      <c r="I947" t="s">
        <v>77</v>
      </c>
      <c r="J947" t="s">
        <v>449</v>
      </c>
      <c r="K947" t="s">
        <v>62</v>
      </c>
      <c r="M947" t="s">
        <v>25</v>
      </c>
      <c r="N947" t="s">
        <v>33</v>
      </c>
      <c r="R947" t="str">
        <f t="shared" si="84"/>
        <v>Fast Response</v>
      </c>
      <c r="S947" t="str">
        <f t="shared" si="85"/>
        <v>Resolved Within 1 Day</v>
      </c>
      <c r="T947" t="str">
        <f t="shared" si="86"/>
        <v>Dissatisfied</v>
      </c>
      <c r="U947">
        <f t="shared" si="87"/>
        <v>0</v>
      </c>
      <c r="V947">
        <f t="shared" si="88"/>
        <v>1</v>
      </c>
      <c r="W947">
        <f t="shared" si="89"/>
        <v>4</v>
      </c>
    </row>
    <row r="948" ht="270" spans="1:23">
      <c r="A948">
        <v>947</v>
      </c>
      <c r="B948" t="s">
        <v>3215</v>
      </c>
      <c r="C948" t="s">
        <v>3216</v>
      </c>
      <c r="D948">
        <v>18</v>
      </c>
      <c r="E948" t="s">
        <v>19</v>
      </c>
      <c r="F948" t="s">
        <v>98</v>
      </c>
      <c r="G948" s="9">
        <v>44348</v>
      </c>
      <c r="H948" t="s">
        <v>45</v>
      </c>
      <c r="I948" t="s">
        <v>46</v>
      </c>
      <c r="J948" s="10" t="s">
        <v>3217</v>
      </c>
      <c r="K948" t="s">
        <v>24</v>
      </c>
      <c r="M948" t="s">
        <v>89</v>
      </c>
      <c r="N948" t="s">
        <v>33</v>
      </c>
      <c r="O948" s="11">
        <v>45078.5731597222</v>
      </c>
      <c r="R948" t="str">
        <f t="shared" si="84"/>
        <v>Slow Response</v>
      </c>
      <c r="S948" t="str">
        <f t="shared" si="85"/>
        <v>Resolved Within 1 Day</v>
      </c>
      <c r="T948" t="str">
        <f t="shared" si="86"/>
        <v>Dissatisfied</v>
      </c>
      <c r="U948">
        <f t="shared" si="87"/>
        <v>0</v>
      </c>
      <c r="V948">
        <f t="shared" si="88"/>
        <v>1</v>
      </c>
      <c r="W948">
        <f t="shared" si="89"/>
        <v>3</v>
      </c>
    </row>
    <row r="949" ht="270" spans="1:23">
      <c r="A949">
        <v>948</v>
      </c>
      <c r="B949" t="s">
        <v>3218</v>
      </c>
      <c r="C949" t="s">
        <v>3219</v>
      </c>
      <c r="D949">
        <v>29</v>
      </c>
      <c r="E949" t="s">
        <v>58</v>
      </c>
      <c r="F949" t="s">
        <v>92</v>
      </c>
      <c r="G949" s="9">
        <v>44327</v>
      </c>
      <c r="H949" t="s">
        <v>59</v>
      </c>
      <c r="I949" t="s">
        <v>60</v>
      </c>
      <c r="J949" s="10" t="s">
        <v>3220</v>
      </c>
      <c r="K949" t="s">
        <v>24</v>
      </c>
      <c r="M949" t="s">
        <v>25</v>
      </c>
      <c r="N949" t="s">
        <v>55</v>
      </c>
      <c r="O949" s="11">
        <v>45078.6204050926</v>
      </c>
      <c r="R949" t="str">
        <f t="shared" si="84"/>
        <v>Slow Response</v>
      </c>
      <c r="S949" t="str">
        <f t="shared" si="85"/>
        <v>Resolved Within 1 Day</v>
      </c>
      <c r="T949" t="str">
        <f t="shared" si="86"/>
        <v>Dissatisfied</v>
      </c>
      <c r="U949">
        <f t="shared" si="87"/>
        <v>0</v>
      </c>
      <c r="V949">
        <f t="shared" si="88"/>
        <v>1</v>
      </c>
      <c r="W949">
        <f t="shared" si="89"/>
        <v>4</v>
      </c>
    </row>
    <row r="950" spans="1:23">
      <c r="A950">
        <v>949</v>
      </c>
      <c r="B950" t="s">
        <v>3221</v>
      </c>
      <c r="C950" t="s">
        <v>3222</v>
      </c>
      <c r="D950">
        <v>64</v>
      </c>
      <c r="E950" t="s">
        <v>29</v>
      </c>
      <c r="F950" t="s">
        <v>112</v>
      </c>
      <c r="G950" s="9">
        <v>44140</v>
      </c>
      <c r="H950" t="s">
        <v>59</v>
      </c>
      <c r="I950" t="s">
        <v>93</v>
      </c>
      <c r="J950" t="s">
        <v>3223</v>
      </c>
      <c r="K950" t="s">
        <v>62</v>
      </c>
      <c r="M950" t="s">
        <v>41</v>
      </c>
      <c r="N950" t="s">
        <v>55</v>
      </c>
      <c r="R950" t="str">
        <f t="shared" si="84"/>
        <v>Fast Response</v>
      </c>
      <c r="S950" t="str">
        <f t="shared" si="85"/>
        <v>Resolved Within 1 Day</v>
      </c>
      <c r="T950" t="str">
        <f t="shared" si="86"/>
        <v>Dissatisfied</v>
      </c>
      <c r="U950">
        <f t="shared" si="87"/>
        <v>0</v>
      </c>
      <c r="V950">
        <f t="shared" si="88"/>
        <v>0</v>
      </c>
      <c r="W950">
        <f t="shared" si="89"/>
        <v>1</v>
      </c>
    </row>
    <row r="951" ht="255" spans="1:23">
      <c r="A951">
        <v>950</v>
      </c>
      <c r="B951" t="s">
        <v>3224</v>
      </c>
      <c r="C951" t="s">
        <v>3225</v>
      </c>
      <c r="D951">
        <v>50</v>
      </c>
      <c r="E951" t="s">
        <v>19</v>
      </c>
      <c r="F951" t="s">
        <v>103</v>
      </c>
      <c r="G951" s="9">
        <v>44245</v>
      </c>
      <c r="H951" t="s">
        <v>21</v>
      </c>
      <c r="I951" t="s">
        <v>60</v>
      </c>
      <c r="J951" s="10" t="s">
        <v>3226</v>
      </c>
      <c r="K951" t="s">
        <v>39</v>
      </c>
      <c r="L951" t="s">
        <v>3227</v>
      </c>
      <c r="M951" t="s">
        <v>143</v>
      </c>
      <c r="N951" t="s">
        <v>55</v>
      </c>
      <c r="O951" s="11">
        <v>45078.4003009259</v>
      </c>
      <c r="P951" s="11">
        <v>45077.9884953704</v>
      </c>
      <c r="Q951">
        <v>4</v>
      </c>
      <c r="R951" t="str">
        <f t="shared" si="84"/>
        <v>Slow Response</v>
      </c>
      <c r="S951" t="str">
        <f t="shared" si="85"/>
        <v>Delayed Resolution</v>
      </c>
      <c r="T951" t="str">
        <f t="shared" si="86"/>
        <v>Satisfied</v>
      </c>
      <c r="U951">
        <f t="shared" si="87"/>
        <v>1</v>
      </c>
      <c r="V951">
        <f t="shared" si="88"/>
        <v>0</v>
      </c>
      <c r="W951">
        <f t="shared" si="89"/>
        <v>2</v>
      </c>
    </row>
    <row r="952" ht="255" spans="1:23">
      <c r="A952">
        <v>951</v>
      </c>
      <c r="B952" t="s">
        <v>3228</v>
      </c>
      <c r="C952" t="s">
        <v>3229</v>
      </c>
      <c r="D952">
        <v>64</v>
      </c>
      <c r="E952" t="s">
        <v>19</v>
      </c>
      <c r="F952" t="s">
        <v>65</v>
      </c>
      <c r="G952" s="9">
        <v>44421</v>
      </c>
      <c r="H952" t="s">
        <v>59</v>
      </c>
      <c r="I952" t="s">
        <v>37</v>
      </c>
      <c r="J952" s="10" t="s">
        <v>3230</v>
      </c>
      <c r="K952" t="s">
        <v>39</v>
      </c>
      <c r="L952" t="s">
        <v>3231</v>
      </c>
      <c r="M952" t="s">
        <v>143</v>
      </c>
      <c r="N952" t="s">
        <v>33</v>
      </c>
      <c r="O952" s="11">
        <v>45078.2343518519</v>
      </c>
      <c r="P952" s="11">
        <v>45078.545462963</v>
      </c>
      <c r="Q952">
        <v>3</v>
      </c>
      <c r="R952" t="str">
        <f t="shared" si="84"/>
        <v>Slow Response</v>
      </c>
      <c r="S952" t="str">
        <f t="shared" si="85"/>
        <v>Delayed Resolution</v>
      </c>
      <c r="T952" t="str">
        <f t="shared" si="86"/>
        <v>Neutral</v>
      </c>
      <c r="U952">
        <f t="shared" si="87"/>
        <v>1</v>
      </c>
      <c r="V952">
        <f t="shared" si="88"/>
        <v>0</v>
      </c>
      <c r="W952">
        <f t="shared" si="89"/>
        <v>2</v>
      </c>
    </row>
    <row r="953" ht="240" spans="1:23">
      <c r="A953">
        <v>952</v>
      </c>
      <c r="B953" t="s">
        <v>3232</v>
      </c>
      <c r="C953" t="s">
        <v>3233</v>
      </c>
      <c r="D953">
        <v>56</v>
      </c>
      <c r="E953" t="s">
        <v>19</v>
      </c>
      <c r="F953" t="s">
        <v>86</v>
      </c>
      <c r="G953" s="9">
        <v>44006</v>
      </c>
      <c r="H953" t="s">
        <v>21</v>
      </c>
      <c r="I953" t="s">
        <v>177</v>
      </c>
      <c r="J953" s="10" t="s">
        <v>3234</v>
      </c>
      <c r="K953" t="s">
        <v>62</v>
      </c>
      <c r="M953" t="s">
        <v>25</v>
      </c>
      <c r="N953" t="s">
        <v>33</v>
      </c>
      <c r="R953" t="str">
        <f t="shared" si="84"/>
        <v>Fast Response</v>
      </c>
      <c r="S953" t="str">
        <f t="shared" si="85"/>
        <v>Resolved Within 1 Day</v>
      </c>
      <c r="T953" t="str">
        <f t="shared" si="86"/>
        <v>Dissatisfied</v>
      </c>
      <c r="U953">
        <f t="shared" si="87"/>
        <v>0</v>
      </c>
      <c r="V953">
        <f t="shared" si="88"/>
        <v>1</v>
      </c>
      <c r="W953">
        <f t="shared" si="89"/>
        <v>4</v>
      </c>
    </row>
    <row r="954" ht="240" spans="1:23">
      <c r="A954">
        <v>953</v>
      </c>
      <c r="B954" t="s">
        <v>3235</v>
      </c>
      <c r="C954" t="s">
        <v>3236</v>
      </c>
      <c r="D954">
        <v>50</v>
      </c>
      <c r="E954" t="s">
        <v>58</v>
      </c>
      <c r="F954" t="s">
        <v>281</v>
      </c>
      <c r="G954" s="9">
        <v>44058</v>
      </c>
      <c r="H954" t="s">
        <v>59</v>
      </c>
      <c r="I954" t="s">
        <v>77</v>
      </c>
      <c r="J954" s="10" t="s">
        <v>3237</v>
      </c>
      <c r="K954" t="s">
        <v>62</v>
      </c>
      <c r="M954" t="s">
        <v>41</v>
      </c>
      <c r="N954" t="s">
        <v>33</v>
      </c>
      <c r="R954" t="str">
        <f t="shared" si="84"/>
        <v>Fast Response</v>
      </c>
      <c r="S954" t="str">
        <f t="shared" si="85"/>
        <v>Resolved Within 1 Day</v>
      </c>
      <c r="T954" t="str">
        <f t="shared" si="86"/>
        <v>Dissatisfied</v>
      </c>
      <c r="U954">
        <f t="shared" si="87"/>
        <v>0</v>
      </c>
      <c r="V954">
        <f t="shared" si="88"/>
        <v>0</v>
      </c>
      <c r="W954">
        <f t="shared" si="89"/>
        <v>1</v>
      </c>
    </row>
    <row r="955" ht="300" spans="1:23">
      <c r="A955">
        <v>954</v>
      </c>
      <c r="B955" t="s">
        <v>3238</v>
      </c>
      <c r="C955" t="s">
        <v>3239</v>
      </c>
      <c r="D955">
        <v>24</v>
      </c>
      <c r="E955" t="s">
        <v>19</v>
      </c>
      <c r="F955" t="s">
        <v>173</v>
      </c>
      <c r="G955" s="9">
        <v>44259</v>
      </c>
      <c r="H955" t="s">
        <v>66</v>
      </c>
      <c r="I955" t="s">
        <v>150</v>
      </c>
      <c r="J955" s="10" t="s">
        <v>3240</v>
      </c>
      <c r="K955" t="s">
        <v>39</v>
      </c>
      <c r="L955" t="s">
        <v>3241</v>
      </c>
      <c r="M955" t="s">
        <v>143</v>
      </c>
      <c r="N955" t="s">
        <v>83</v>
      </c>
      <c r="O955" s="11">
        <v>45078.5267708333</v>
      </c>
      <c r="P955" s="11">
        <v>45078.1573263889</v>
      </c>
      <c r="Q955">
        <v>5</v>
      </c>
      <c r="R955" t="str">
        <f t="shared" si="84"/>
        <v>Slow Response</v>
      </c>
      <c r="S955" t="str">
        <f t="shared" si="85"/>
        <v>Delayed Resolution</v>
      </c>
      <c r="T955" t="str">
        <f t="shared" si="86"/>
        <v>Satisfied</v>
      </c>
      <c r="U955">
        <f t="shared" si="87"/>
        <v>1</v>
      </c>
      <c r="V955">
        <f t="shared" si="88"/>
        <v>0</v>
      </c>
      <c r="W955">
        <f t="shared" si="89"/>
        <v>2</v>
      </c>
    </row>
    <row r="956" ht="315" spans="1:23">
      <c r="A956">
        <v>955</v>
      </c>
      <c r="B956" t="s">
        <v>3242</v>
      </c>
      <c r="C956" t="s">
        <v>3243</v>
      </c>
      <c r="D956">
        <v>30</v>
      </c>
      <c r="E956" t="s">
        <v>29</v>
      </c>
      <c r="F956" t="s">
        <v>242</v>
      </c>
      <c r="G956" s="9">
        <v>44087</v>
      </c>
      <c r="H956" t="s">
        <v>59</v>
      </c>
      <c r="I956" t="s">
        <v>113</v>
      </c>
      <c r="J956" s="10" t="s">
        <v>3244</v>
      </c>
      <c r="K956" t="s">
        <v>39</v>
      </c>
      <c r="L956" t="s">
        <v>3245</v>
      </c>
      <c r="M956" t="s">
        <v>41</v>
      </c>
      <c r="N956" t="s">
        <v>33</v>
      </c>
      <c r="O956" s="11">
        <v>45078.8094212963</v>
      </c>
      <c r="P956" s="11">
        <v>45078.3552546296</v>
      </c>
      <c r="Q956">
        <v>3</v>
      </c>
      <c r="R956" t="str">
        <f t="shared" si="84"/>
        <v>Slow Response</v>
      </c>
      <c r="S956" t="str">
        <f t="shared" si="85"/>
        <v>Delayed Resolution</v>
      </c>
      <c r="T956" t="str">
        <f t="shared" si="86"/>
        <v>Neutral</v>
      </c>
      <c r="U956">
        <f t="shared" si="87"/>
        <v>1</v>
      </c>
      <c r="V956">
        <f t="shared" si="88"/>
        <v>0</v>
      </c>
      <c r="W956">
        <f t="shared" si="89"/>
        <v>1</v>
      </c>
    </row>
    <row r="957" spans="1:23">
      <c r="A957">
        <v>956</v>
      </c>
      <c r="B957" t="s">
        <v>3246</v>
      </c>
      <c r="C957" t="s">
        <v>3247</v>
      </c>
      <c r="D957">
        <v>20</v>
      </c>
      <c r="E957" t="s">
        <v>29</v>
      </c>
      <c r="F957" t="s">
        <v>456</v>
      </c>
      <c r="G957" s="9">
        <v>44195</v>
      </c>
      <c r="H957" t="s">
        <v>59</v>
      </c>
      <c r="I957" t="s">
        <v>99</v>
      </c>
      <c r="J957" t="s">
        <v>3248</v>
      </c>
      <c r="K957" t="s">
        <v>39</v>
      </c>
      <c r="L957" t="s">
        <v>3249</v>
      </c>
      <c r="M957" t="s">
        <v>25</v>
      </c>
      <c r="N957" t="s">
        <v>83</v>
      </c>
      <c r="O957" s="11">
        <v>45078.4899884259</v>
      </c>
      <c r="P957" s="11">
        <v>45078.6205439815</v>
      </c>
      <c r="Q957">
        <v>5</v>
      </c>
      <c r="R957" t="str">
        <f t="shared" si="84"/>
        <v>Slow Response</v>
      </c>
      <c r="S957" t="str">
        <f t="shared" si="85"/>
        <v>Delayed Resolution</v>
      </c>
      <c r="T957" t="str">
        <f t="shared" si="86"/>
        <v>Satisfied</v>
      </c>
      <c r="U957">
        <f t="shared" si="87"/>
        <v>1</v>
      </c>
      <c r="V957">
        <f t="shared" si="88"/>
        <v>1</v>
      </c>
      <c r="W957">
        <f t="shared" si="89"/>
        <v>4</v>
      </c>
    </row>
    <row r="958" spans="1:23">
      <c r="A958">
        <v>957</v>
      </c>
      <c r="B958" t="s">
        <v>3250</v>
      </c>
      <c r="C958" t="s">
        <v>3251</v>
      </c>
      <c r="D958">
        <v>64</v>
      </c>
      <c r="E958" t="s">
        <v>19</v>
      </c>
      <c r="F958" t="s">
        <v>249</v>
      </c>
      <c r="G958" s="9">
        <v>44271</v>
      </c>
      <c r="H958" t="s">
        <v>66</v>
      </c>
      <c r="I958" t="s">
        <v>37</v>
      </c>
      <c r="J958" t="s">
        <v>3252</v>
      </c>
      <c r="K958" t="s">
        <v>39</v>
      </c>
      <c r="L958" t="s">
        <v>3253</v>
      </c>
      <c r="M958" t="s">
        <v>143</v>
      </c>
      <c r="N958" t="s">
        <v>26</v>
      </c>
      <c r="O958" s="11">
        <v>45078.0156944444</v>
      </c>
      <c r="P958" s="11">
        <v>45078.3281944444</v>
      </c>
      <c r="Q958">
        <v>1</v>
      </c>
      <c r="R958" t="str">
        <f t="shared" si="84"/>
        <v>Slow Response</v>
      </c>
      <c r="S958" t="str">
        <f t="shared" si="85"/>
        <v>Delayed Resolution</v>
      </c>
      <c r="T958" t="str">
        <f t="shared" si="86"/>
        <v>Dissatisfied</v>
      </c>
      <c r="U958">
        <f t="shared" si="87"/>
        <v>1</v>
      </c>
      <c r="V958">
        <f t="shared" si="88"/>
        <v>0</v>
      </c>
      <c r="W958">
        <f t="shared" si="89"/>
        <v>2</v>
      </c>
    </row>
    <row r="959" ht="270" spans="1:23">
      <c r="A959">
        <v>958</v>
      </c>
      <c r="B959" t="s">
        <v>3254</v>
      </c>
      <c r="C959" t="s">
        <v>3255</v>
      </c>
      <c r="D959">
        <v>54</v>
      </c>
      <c r="E959" t="s">
        <v>29</v>
      </c>
      <c r="F959" t="s">
        <v>125</v>
      </c>
      <c r="G959" s="9">
        <v>44291</v>
      </c>
      <c r="H959" t="s">
        <v>59</v>
      </c>
      <c r="I959" t="s">
        <v>141</v>
      </c>
      <c r="J959" s="10" t="s">
        <v>3256</v>
      </c>
      <c r="K959" t="s">
        <v>62</v>
      </c>
      <c r="M959" t="s">
        <v>89</v>
      </c>
      <c r="N959" t="s">
        <v>26</v>
      </c>
      <c r="R959" t="str">
        <f t="shared" si="84"/>
        <v>Fast Response</v>
      </c>
      <c r="S959" t="str">
        <f t="shared" si="85"/>
        <v>Resolved Within 1 Day</v>
      </c>
      <c r="T959" t="str">
        <f t="shared" si="86"/>
        <v>Dissatisfied</v>
      </c>
      <c r="U959">
        <f t="shared" si="87"/>
        <v>0</v>
      </c>
      <c r="V959">
        <f t="shared" si="88"/>
        <v>1</v>
      </c>
      <c r="W959">
        <f t="shared" si="89"/>
        <v>3</v>
      </c>
    </row>
    <row r="960" ht="255" spans="1:23">
      <c r="A960">
        <v>959</v>
      </c>
      <c r="B960" t="s">
        <v>1508</v>
      </c>
      <c r="C960" t="s">
        <v>3257</v>
      </c>
      <c r="D960">
        <v>69</v>
      </c>
      <c r="E960" t="s">
        <v>19</v>
      </c>
      <c r="F960" t="s">
        <v>125</v>
      </c>
      <c r="G960" s="9">
        <v>44431</v>
      </c>
      <c r="H960" t="s">
        <v>21</v>
      </c>
      <c r="I960" t="s">
        <v>93</v>
      </c>
      <c r="J960" s="10" t="s">
        <v>3258</v>
      </c>
      <c r="K960" t="s">
        <v>62</v>
      </c>
      <c r="M960" t="s">
        <v>25</v>
      </c>
      <c r="N960" t="s">
        <v>33</v>
      </c>
      <c r="R960" t="str">
        <f t="shared" si="84"/>
        <v>Fast Response</v>
      </c>
      <c r="S960" t="str">
        <f t="shared" si="85"/>
        <v>Resolved Within 1 Day</v>
      </c>
      <c r="T960" t="str">
        <f t="shared" si="86"/>
        <v>Dissatisfied</v>
      </c>
      <c r="U960">
        <f t="shared" si="87"/>
        <v>0</v>
      </c>
      <c r="V960">
        <f t="shared" si="88"/>
        <v>1</v>
      </c>
      <c r="W960">
        <f t="shared" si="89"/>
        <v>4</v>
      </c>
    </row>
    <row r="961" spans="1:23">
      <c r="A961">
        <v>960</v>
      </c>
      <c r="B961" t="s">
        <v>3259</v>
      </c>
      <c r="C961" t="s">
        <v>3260</v>
      </c>
      <c r="D961">
        <v>65</v>
      </c>
      <c r="E961" t="s">
        <v>19</v>
      </c>
      <c r="F961" t="s">
        <v>431</v>
      </c>
      <c r="G961" s="9">
        <v>44161</v>
      </c>
      <c r="H961" t="s">
        <v>66</v>
      </c>
      <c r="I961" t="s">
        <v>72</v>
      </c>
      <c r="J961" t="s">
        <v>3261</v>
      </c>
      <c r="K961" t="s">
        <v>39</v>
      </c>
      <c r="L961" t="s">
        <v>3262</v>
      </c>
      <c r="M961" t="s">
        <v>143</v>
      </c>
      <c r="N961" t="s">
        <v>55</v>
      </c>
      <c r="O961" s="11">
        <v>45078.7476967593</v>
      </c>
      <c r="P961" s="11">
        <v>45078.6747800926</v>
      </c>
      <c r="Q961">
        <v>1</v>
      </c>
      <c r="R961" t="str">
        <f t="shared" si="84"/>
        <v>Slow Response</v>
      </c>
      <c r="S961" t="str">
        <f t="shared" si="85"/>
        <v>Delayed Resolution</v>
      </c>
      <c r="T961" t="str">
        <f t="shared" si="86"/>
        <v>Dissatisfied</v>
      </c>
      <c r="U961">
        <f t="shared" si="87"/>
        <v>1</v>
      </c>
      <c r="V961">
        <f t="shared" si="88"/>
        <v>0</v>
      </c>
      <c r="W961">
        <f t="shared" si="89"/>
        <v>2</v>
      </c>
    </row>
    <row r="962" ht="300" spans="1:23">
      <c r="A962">
        <v>961</v>
      </c>
      <c r="B962" t="s">
        <v>3263</v>
      </c>
      <c r="C962" t="s">
        <v>3264</v>
      </c>
      <c r="D962">
        <v>48</v>
      </c>
      <c r="E962" t="s">
        <v>29</v>
      </c>
      <c r="F962" t="s">
        <v>456</v>
      </c>
      <c r="G962" s="9">
        <v>44113</v>
      </c>
      <c r="H962" t="s">
        <v>67</v>
      </c>
      <c r="I962" t="s">
        <v>77</v>
      </c>
      <c r="J962" s="10" t="s">
        <v>3265</v>
      </c>
      <c r="K962" t="s">
        <v>24</v>
      </c>
      <c r="M962" t="s">
        <v>89</v>
      </c>
      <c r="N962" t="s">
        <v>83</v>
      </c>
      <c r="O962" s="11">
        <v>45078.4789699074</v>
      </c>
      <c r="R962" t="str">
        <f t="shared" si="84"/>
        <v>Slow Response</v>
      </c>
      <c r="S962" t="str">
        <f t="shared" si="85"/>
        <v>Resolved Within 1 Day</v>
      </c>
      <c r="T962" t="str">
        <f t="shared" si="86"/>
        <v>Dissatisfied</v>
      </c>
      <c r="U962">
        <f t="shared" si="87"/>
        <v>0</v>
      </c>
      <c r="V962">
        <f t="shared" si="88"/>
        <v>1</v>
      </c>
      <c r="W962">
        <f t="shared" si="89"/>
        <v>3</v>
      </c>
    </row>
    <row r="963" ht="285" spans="1:23">
      <c r="A963">
        <v>962</v>
      </c>
      <c r="B963" t="s">
        <v>3266</v>
      </c>
      <c r="C963" t="s">
        <v>3267</v>
      </c>
      <c r="D963">
        <v>60</v>
      </c>
      <c r="E963" t="s">
        <v>29</v>
      </c>
      <c r="F963" t="s">
        <v>242</v>
      </c>
      <c r="G963" s="9">
        <v>44451</v>
      </c>
      <c r="H963" t="s">
        <v>67</v>
      </c>
      <c r="I963" t="s">
        <v>72</v>
      </c>
      <c r="J963" s="10" t="s">
        <v>3268</v>
      </c>
      <c r="K963" t="s">
        <v>24</v>
      </c>
      <c r="M963" t="s">
        <v>89</v>
      </c>
      <c r="N963" t="s">
        <v>83</v>
      </c>
      <c r="O963" s="11">
        <v>45078.0567708333</v>
      </c>
      <c r="R963" t="str">
        <f t="shared" ref="R963:R1026" si="90">IF(O963&lt;=2,"Fast Response",IF(O963&lt;=6,"Moderate Response","Slow Response"))</f>
        <v>Slow Response</v>
      </c>
      <c r="S963" t="str">
        <f t="shared" ref="S963:S1026" si="91">IF(P963&lt;=24,"Resolved Within 1 Day",IF(P963&lt;=72,"Resolved Within 3 Days","Delayed Resolution"))</f>
        <v>Resolved Within 1 Day</v>
      </c>
      <c r="T963" t="str">
        <f t="shared" ref="T963:T1026" si="92">IF(Q963&gt;=4,"Satisfied",IF(Q963=3,"Neutral","Dissatisfied"))</f>
        <v>Dissatisfied</v>
      </c>
      <c r="U963">
        <f t="shared" ref="U963:U1026" si="93">IF(LOWER(K963)="closed",1,0)</f>
        <v>0</v>
      </c>
      <c r="V963">
        <f t="shared" ref="V963:V1026" si="94">IF(OR(LOWER(M963)="high",LOWER(M963)="critical"),1,0)</f>
        <v>1</v>
      </c>
      <c r="W963">
        <f t="shared" ref="W963:W1026" si="95">IF(LOWER(M963)="critical",4,IF(LOWER(M963)="high",3,IF(LOWER(M963)="medium",2,1)))</f>
        <v>3</v>
      </c>
    </row>
    <row r="964" ht="285" spans="1:23">
      <c r="A964">
        <v>963</v>
      </c>
      <c r="B964" t="s">
        <v>3269</v>
      </c>
      <c r="C964" t="s">
        <v>3270</v>
      </c>
      <c r="D964">
        <v>24</v>
      </c>
      <c r="E964" t="s">
        <v>29</v>
      </c>
      <c r="F964" t="s">
        <v>242</v>
      </c>
      <c r="G964" s="9">
        <v>44019</v>
      </c>
      <c r="H964" t="s">
        <v>66</v>
      </c>
      <c r="I964" t="s">
        <v>113</v>
      </c>
      <c r="J964" s="10" t="s">
        <v>3271</v>
      </c>
      <c r="K964" t="s">
        <v>24</v>
      </c>
      <c r="M964" t="s">
        <v>25</v>
      </c>
      <c r="N964" t="s">
        <v>55</v>
      </c>
      <c r="O964" s="11">
        <v>45077.9831828704</v>
      </c>
      <c r="R964" t="str">
        <f t="shared" si="90"/>
        <v>Slow Response</v>
      </c>
      <c r="S964" t="str">
        <f t="shared" si="91"/>
        <v>Resolved Within 1 Day</v>
      </c>
      <c r="T964" t="str">
        <f t="shared" si="92"/>
        <v>Dissatisfied</v>
      </c>
      <c r="U964">
        <f t="shared" si="93"/>
        <v>0</v>
      </c>
      <c r="V964">
        <f t="shared" si="94"/>
        <v>1</v>
      </c>
      <c r="W964">
        <f t="shared" si="95"/>
        <v>4</v>
      </c>
    </row>
    <row r="965" spans="1:23">
      <c r="A965">
        <v>964</v>
      </c>
      <c r="B965" t="s">
        <v>3272</v>
      </c>
      <c r="C965" t="s">
        <v>3273</v>
      </c>
      <c r="D965">
        <v>33</v>
      </c>
      <c r="E965" t="s">
        <v>29</v>
      </c>
      <c r="F965" t="s">
        <v>431</v>
      </c>
      <c r="G965" s="9">
        <v>44422</v>
      </c>
      <c r="H965" t="s">
        <v>59</v>
      </c>
      <c r="I965" t="s">
        <v>99</v>
      </c>
      <c r="J965" t="s">
        <v>3274</v>
      </c>
      <c r="K965" t="s">
        <v>39</v>
      </c>
      <c r="L965" t="s">
        <v>3275</v>
      </c>
      <c r="M965" t="s">
        <v>41</v>
      </c>
      <c r="N965" t="s">
        <v>55</v>
      </c>
      <c r="O965" s="11">
        <v>45078.2318171296</v>
      </c>
      <c r="P965" s="11">
        <v>45078.5547337963</v>
      </c>
      <c r="Q965">
        <v>5</v>
      </c>
      <c r="R965" t="str">
        <f t="shared" si="90"/>
        <v>Slow Response</v>
      </c>
      <c r="S965" t="str">
        <f t="shared" si="91"/>
        <v>Delayed Resolution</v>
      </c>
      <c r="T965" t="str">
        <f t="shared" si="92"/>
        <v>Satisfied</v>
      </c>
      <c r="U965">
        <f t="shared" si="93"/>
        <v>1</v>
      </c>
      <c r="V965">
        <f t="shared" si="94"/>
        <v>0</v>
      </c>
      <c r="W965">
        <f t="shared" si="95"/>
        <v>1</v>
      </c>
    </row>
    <row r="966" spans="1:23">
      <c r="A966">
        <v>965</v>
      </c>
      <c r="B966" t="s">
        <v>3276</v>
      </c>
      <c r="C966" t="s">
        <v>3277</v>
      </c>
      <c r="D966">
        <v>36</v>
      </c>
      <c r="E966" t="s">
        <v>19</v>
      </c>
      <c r="F966" t="s">
        <v>456</v>
      </c>
      <c r="G966" s="9">
        <v>44000</v>
      </c>
      <c r="H966" t="s">
        <v>45</v>
      </c>
      <c r="I966" t="s">
        <v>72</v>
      </c>
      <c r="J966" t="s">
        <v>3278</v>
      </c>
      <c r="K966" t="s">
        <v>39</v>
      </c>
      <c r="L966" t="s">
        <v>3279</v>
      </c>
      <c r="M966" t="s">
        <v>89</v>
      </c>
      <c r="N966" t="s">
        <v>33</v>
      </c>
      <c r="O966" s="11">
        <v>45078.4602893519</v>
      </c>
      <c r="P966" s="11">
        <v>45078.7707060185</v>
      </c>
      <c r="Q966">
        <v>5</v>
      </c>
      <c r="R966" t="str">
        <f t="shared" si="90"/>
        <v>Slow Response</v>
      </c>
      <c r="S966" t="str">
        <f t="shared" si="91"/>
        <v>Delayed Resolution</v>
      </c>
      <c r="T966" t="str">
        <f t="shared" si="92"/>
        <v>Satisfied</v>
      </c>
      <c r="U966">
        <f t="shared" si="93"/>
        <v>1</v>
      </c>
      <c r="V966">
        <f t="shared" si="94"/>
        <v>1</v>
      </c>
      <c r="W966">
        <f t="shared" si="95"/>
        <v>3</v>
      </c>
    </row>
    <row r="967" spans="1:23">
      <c r="A967">
        <v>966</v>
      </c>
      <c r="B967" t="s">
        <v>3280</v>
      </c>
      <c r="C967" t="s">
        <v>3281</v>
      </c>
      <c r="D967">
        <v>23</v>
      </c>
      <c r="E967" t="s">
        <v>29</v>
      </c>
      <c r="F967" t="s">
        <v>65</v>
      </c>
      <c r="G967" s="9">
        <v>43884</v>
      </c>
      <c r="H967" t="s">
        <v>66</v>
      </c>
      <c r="I967" t="s">
        <v>99</v>
      </c>
      <c r="J967" t="s">
        <v>3282</v>
      </c>
      <c r="K967" t="s">
        <v>24</v>
      </c>
      <c r="M967" t="s">
        <v>25</v>
      </c>
      <c r="N967" t="s">
        <v>83</v>
      </c>
      <c r="O967" s="11">
        <v>45078.0040625</v>
      </c>
      <c r="R967" t="str">
        <f t="shared" si="90"/>
        <v>Slow Response</v>
      </c>
      <c r="S967" t="str">
        <f t="shared" si="91"/>
        <v>Resolved Within 1 Day</v>
      </c>
      <c r="T967" t="str">
        <f t="shared" si="92"/>
        <v>Dissatisfied</v>
      </c>
      <c r="U967">
        <f t="shared" si="93"/>
        <v>0</v>
      </c>
      <c r="V967">
        <f t="shared" si="94"/>
        <v>1</v>
      </c>
      <c r="W967">
        <f t="shared" si="95"/>
        <v>4</v>
      </c>
    </row>
    <row r="968" ht="225" spans="1:23">
      <c r="A968">
        <v>967</v>
      </c>
      <c r="B968" t="s">
        <v>3283</v>
      </c>
      <c r="C968" t="s">
        <v>3284</v>
      </c>
      <c r="D968">
        <v>18</v>
      </c>
      <c r="E968" t="s">
        <v>29</v>
      </c>
      <c r="F968" t="s">
        <v>485</v>
      </c>
      <c r="G968" s="9">
        <v>44373</v>
      </c>
      <c r="H968" t="s">
        <v>45</v>
      </c>
      <c r="I968" t="s">
        <v>46</v>
      </c>
      <c r="J968" s="10" t="s">
        <v>3285</v>
      </c>
      <c r="K968" t="s">
        <v>62</v>
      </c>
      <c r="M968" t="s">
        <v>143</v>
      </c>
      <c r="N968" t="s">
        <v>33</v>
      </c>
      <c r="R968" t="str">
        <f t="shared" si="90"/>
        <v>Fast Response</v>
      </c>
      <c r="S968" t="str">
        <f t="shared" si="91"/>
        <v>Resolved Within 1 Day</v>
      </c>
      <c r="T968" t="str">
        <f t="shared" si="92"/>
        <v>Dissatisfied</v>
      </c>
      <c r="U968">
        <f t="shared" si="93"/>
        <v>0</v>
      </c>
      <c r="V968">
        <f t="shared" si="94"/>
        <v>0</v>
      </c>
      <c r="W968">
        <f t="shared" si="95"/>
        <v>2</v>
      </c>
    </row>
    <row r="969" ht="300" spans="1:23">
      <c r="A969">
        <v>968</v>
      </c>
      <c r="B969" t="s">
        <v>3286</v>
      </c>
      <c r="C969" t="s">
        <v>3287</v>
      </c>
      <c r="D969">
        <v>44</v>
      </c>
      <c r="E969" t="s">
        <v>29</v>
      </c>
      <c r="F969" t="s">
        <v>112</v>
      </c>
      <c r="G969" s="9">
        <v>43989</v>
      </c>
      <c r="H969" t="s">
        <v>59</v>
      </c>
      <c r="I969" t="s">
        <v>22</v>
      </c>
      <c r="J969" s="10" t="s">
        <v>3288</v>
      </c>
      <c r="K969" t="s">
        <v>24</v>
      </c>
      <c r="M969" t="s">
        <v>25</v>
      </c>
      <c r="N969" t="s">
        <v>55</v>
      </c>
      <c r="O969" s="11">
        <v>45078.4152083333</v>
      </c>
      <c r="R969" t="str">
        <f t="shared" si="90"/>
        <v>Slow Response</v>
      </c>
      <c r="S969" t="str">
        <f t="shared" si="91"/>
        <v>Resolved Within 1 Day</v>
      </c>
      <c r="T969" t="str">
        <f t="shared" si="92"/>
        <v>Dissatisfied</v>
      </c>
      <c r="U969">
        <f t="shared" si="93"/>
        <v>0</v>
      </c>
      <c r="V969">
        <f t="shared" si="94"/>
        <v>1</v>
      </c>
      <c r="W969">
        <f t="shared" si="95"/>
        <v>4</v>
      </c>
    </row>
    <row r="970" ht="285" spans="1:23">
      <c r="A970">
        <v>969</v>
      </c>
      <c r="B970" t="s">
        <v>3289</v>
      </c>
      <c r="C970" t="s">
        <v>3290</v>
      </c>
      <c r="D970">
        <v>59</v>
      </c>
      <c r="E970" t="s">
        <v>29</v>
      </c>
      <c r="F970" t="s">
        <v>223</v>
      </c>
      <c r="G970" s="9">
        <v>44344</v>
      </c>
      <c r="H970" t="s">
        <v>66</v>
      </c>
      <c r="I970" t="s">
        <v>67</v>
      </c>
      <c r="J970" s="10" t="s">
        <v>3291</v>
      </c>
      <c r="K970" t="s">
        <v>62</v>
      </c>
      <c r="M970" t="s">
        <v>25</v>
      </c>
      <c r="N970" t="s">
        <v>55</v>
      </c>
      <c r="R970" t="str">
        <f t="shared" si="90"/>
        <v>Fast Response</v>
      </c>
      <c r="S970" t="str">
        <f t="shared" si="91"/>
        <v>Resolved Within 1 Day</v>
      </c>
      <c r="T970" t="str">
        <f t="shared" si="92"/>
        <v>Dissatisfied</v>
      </c>
      <c r="U970">
        <f t="shared" si="93"/>
        <v>0</v>
      </c>
      <c r="V970">
        <f t="shared" si="94"/>
        <v>1</v>
      </c>
      <c r="W970">
        <f t="shared" si="95"/>
        <v>4</v>
      </c>
    </row>
    <row r="971" ht="300" spans="1:23">
      <c r="A971">
        <v>970</v>
      </c>
      <c r="B971" t="s">
        <v>3292</v>
      </c>
      <c r="C971" t="s">
        <v>3293</v>
      </c>
      <c r="D971">
        <v>52</v>
      </c>
      <c r="E971" t="s">
        <v>19</v>
      </c>
      <c r="F971" t="s">
        <v>317</v>
      </c>
      <c r="G971" s="9">
        <v>44202</v>
      </c>
      <c r="H971" t="s">
        <v>59</v>
      </c>
      <c r="I971" t="s">
        <v>37</v>
      </c>
      <c r="J971" s="10" t="s">
        <v>3294</v>
      </c>
      <c r="K971" t="s">
        <v>62</v>
      </c>
      <c r="M971" t="s">
        <v>25</v>
      </c>
      <c r="N971" t="s">
        <v>26</v>
      </c>
      <c r="R971" t="str">
        <f t="shared" si="90"/>
        <v>Fast Response</v>
      </c>
      <c r="S971" t="str">
        <f t="shared" si="91"/>
        <v>Resolved Within 1 Day</v>
      </c>
      <c r="T971" t="str">
        <f t="shared" si="92"/>
        <v>Dissatisfied</v>
      </c>
      <c r="U971">
        <f t="shared" si="93"/>
        <v>0</v>
      </c>
      <c r="V971">
        <f t="shared" si="94"/>
        <v>1</v>
      </c>
      <c r="W971">
        <f t="shared" si="95"/>
        <v>4</v>
      </c>
    </row>
    <row r="972" ht="285" spans="1:23">
      <c r="A972">
        <v>971</v>
      </c>
      <c r="B972" t="s">
        <v>3295</v>
      </c>
      <c r="C972" t="s">
        <v>3296</v>
      </c>
      <c r="D972">
        <v>60</v>
      </c>
      <c r="E972" t="s">
        <v>19</v>
      </c>
      <c r="F972" t="s">
        <v>317</v>
      </c>
      <c r="G972" s="9">
        <v>44317</v>
      </c>
      <c r="H972" t="s">
        <v>21</v>
      </c>
      <c r="I972" t="s">
        <v>99</v>
      </c>
      <c r="J972" s="10" t="s">
        <v>3297</v>
      </c>
      <c r="K972" t="s">
        <v>62</v>
      </c>
      <c r="M972" t="s">
        <v>89</v>
      </c>
      <c r="N972" t="s">
        <v>33</v>
      </c>
      <c r="R972" t="str">
        <f t="shared" si="90"/>
        <v>Fast Response</v>
      </c>
      <c r="S972" t="str">
        <f t="shared" si="91"/>
        <v>Resolved Within 1 Day</v>
      </c>
      <c r="T972" t="str">
        <f t="shared" si="92"/>
        <v>Dissatisfied</v>
      </c>
      <c r="U972">
        <f t="shared" si="93"/>
        <v>0</v>
      </c>
      <c r="V972">
        <f t="shared" si="94"/>
        <v>1</v>
      </c>
      <c r="W972">
        <f t="shared" si="95"/>
        <v>3</v>
      </c>
    </row>
    <row r="973" ht="270" spans="1:23">
      <c r="A973">
        <v>972</v>
      </c>
      <c r="B973" t="s">
        <v>3298</v>
      </c>
      <c r="C973" t="s">
        <v>3299</v>
      </c>
      <c r="D973">
        <v>38</v>
      </c>
      <c r="E973" t="s">
        <v>19</v>
      </c>
      <c r="F973" t="s">
        <v>456</v>
      </c>
      <c r="G973" s="9">
        <v>44308</v>
      </c>
      <c r="H973" t="s">
        <v>66</v>
      </c>
      <c r="I973" t="s">
        <v>31</v>
      </c>
      <c r="J973" s="10" t="s">
        <v>3300</v>
      </c>
      <c r="K973" t="s">
        <v>24</v>
      </c>
      <c r="M973" t="s">
        <v>89</v>
      </c>
      <c r="N973" t="s">
        <v>26</v>
      </c>
      <c r="O973" s="11">
        <v>45078.2270833333</v>
      </c>
      <c r="R973" t="str">
        <f t="shared" si="90"/>
        <v>Slow Response</v>
      </c>
      <c r="S973" t="str">
        <f t="shared" si="91"/>
        <v>Resolved Within 1 Day</v>
      </c>
      <c r="T973" t="str">
        <f t="shared" si="92"/>
        <v>Dissatisfied</v>
      </c>
      <c r="U973">
        <f t="shared" si="93"/>
        <v>0</v>
      </c>
      <c r="V973">
        <f t="shared" si="94"/>
        <v>1</v>
      </c>
      <c r="W973">
        <f t="shared" si="95"/>
        <v>3</v>
      </c>
    </row>
    <row r="974" ht="300" spans="1:23">
      <c r="A974">
        <v>973</v>
      </c>
      <c r="B974" t="s">
        <v>3301</v>
      </c>
      <c r="C974" t="s">
        <v>3302</v>
      </c>
      <c r="D974">
        <v>18</v>
      </c>
      <c r="E974" t="s">
        <v>19</v>
      </c>
      <c r="F974" t="s">
        <v>249</v>
      </c>
      <c r="G974" s="9">
        <v>44174</v>
      </c>
      <c r="H974" t="s">
        <v>45</v>
      </c>
      <c r="I974" t="s">
        <v>31</v>
      </c>
      <c r="J974" s="10" t="s">
        <v>3303</v>
      </c>
      <c r="K974" t="s">
        <v>24</v>
      </c>
      <c r="M974" t="s">
        <v>25</v>
      </c>
      <c r="N974" t="s">
        <v>55</v>
      </c>
      <c r="O974" s="11">
        <v>45078.6416782407</v>
      </c>
      <c r="R974" t="str">
        <f t="shared" si="90"/>
        <v>Slow Response</v>
      </c>
      <c r="S974" t="str">
        <f t="shared" si="91"/>
        <v>Resolved Within 1 Day</v>
      </c>
      <c r="T974" t="str">
        <f t="shared" si="92"/>
        <v>Dissatisfied</v>
      </c>
      <c r="U974">
        <f t="shared" si="93"/>
        <v>0</v>
      </c>
      <c r="V974">
        <f t="shared" si="94"/>
        <v>1</v>
      </c>
      <c r="W974">
        <f t="shared" si="95"/>
        <v>4</v>
      </c>
    </row>
    <row r="975" ht="240" spans="1:23">
      <c r="A975">
        <v>974</v>
      </c>
      <c r="B975" t="s">
        <v>3304</v>
      </c>
      <c r="C975" t="s">
        <v>3305</v>
      </c>
      <c r="D975">
        <v>66</v>
      </c>
      <c r="E975" t="s">
        <v>19</v>
      </c>
      <c r="F975" t="s">
        <v>223</v>
      </c>
      <c r="G975" s="9">
        <v>44298</v>
      </c>
      <c r="H975" t="s">
        <v>45</v>
      </c>
      <c r="I975" t="s">
        <v>60</v>
      </c>
      <c r="J975" s="10" t="s">
        <v>3306</v>
      </c>
      <c r="K975" t="s">
        <v>39</v>
      </c>
      <c r="L975" t="s">
        <v>3307</v>
      </c>
      <c r="M975" t="s">
        <v>41</v>
      </c>
      <c r="N975" t="s">
        <v>26</v>
      </c>
      <c r="O975" s="11">
        <v>45078.6208680556</v>
      </c>
      <c r="P975" s="11">
        <v>45078.2618402778</v>
      </c>
      <c r="Q975">
        <v>3</v>
      </c>
      <c r="R975" t="str">
        <f t="shared" si="90"/>
        <v>Slow Response</v>
      </c>
      <c r="S975" t="str">
        <f t="shared" si="91"/>
        <v>Delayed Resolution</v>
      </c>
      <c r="T975" t="str">
        <f t="shared" si="92"/>
        <v>Neutral</v>
      </c>
      <c r="U975">
        <f t="shared" si="93"/>
        <v>1</v>
      </c>
      <c r="V975">
        <f t="shared" si="94"/>
        <v>0</v>
      </c>
      <c r="W975">
        <f t="shared" si="95"/>
        <v>1</v>
      </c>
    </row>
    <row r="976" ht="300" spans="1:23">
      <c r="A976">
        <v>975</v>
      </c>
      <c r="B976" t="s">
        <v>3308</v>
      </c>
      <c r="C976" t="s">
        <v>3309</v>
      </c>
      <c r="D976">
        <v>60</v>
      </c>
      <c r="E976" t="s">
        <v>29</v>
      </c>
      <c r="F976" t="s">
        <v>30</v>
      </c>
      <c r="G976" s="9">
        <v>44020</v>
      </c>
      <c r="H976" t="s">
        <v>59</v>
      </c>
      <c r="I976" t="s">
        <v>141</v>
      </c>
      <c r="J976" s="10" t="s">
        <v>3310</v>
      </c>
      <c r="K976" t="s">
        <v>24</v>
      </c>
      <c r="M976" t="s">
        <v>41</v>
      </c>
      <c r="N976" t="s">
        <v>26</v>
      </c>
      <c r="O976" s="11">
        <v>45078.1799074074</v>
      </c>
      <c r="R976" t="str">
        <f t="shared" si="90"/>
        <v>Slow Response</v>
      </c>
      <c r="S976" t="str">
        <f t="shared" si="91"/>
        <v>Resolved Within 1 Day</v>
      </c>
      <c r="T976" t="str">
        <f t="shared" si="92"/>
        <v>Dissatisfied</v>
      </c>
      <c r="U976">
        <f t="shared" si="93"/>
        <v>0</v>
      </c>
      <c r="V976">
        <f t="shared" si="94"/>
        <v>0</v>
      </c>
      <c r="W976">
        <f t="shared" si="95"/>
        <v>1</v>
      </c>
    </row>
    <row r="977" ht="270" spans="1:23">
      <c r="A977">
        <v>976</v>
      </c>
      <c r="B977" t="s">
        <v>3311</v>
      </c>
      <c r="C977" t="s">
        <v>3312</v>
      </c>
      <c r="D977">
        <v>39</v>
      </c>
      <c r="E977" t="s">
        <v>58</v>
      </c>
      <c r="F977" t="s">
        <v>98</v>
      </c>
      <c r="G977" s="9">
        <v>43917</v>
      </c>
      <c r="H977" t="s">
        <v>45</v>
      </c>
      <c r="I977" t="s">
        <v>52</v>
      </c>
      <c r="J977" s="10" t="s">
        <v>3313</v>
      </c>
      <c r="K977" t="s">
        <v>62</v>
      </c>
      <c r="M977" t="s">
        <v>89</v>
      </c>
      <c r="N977" t="s">
        <v>33</v>
      </c>
      <c r="R977" t="str">
        <f t="shared" si="90"/>
        <v>Fast Response</v>
      </c>
      <c r="S977" t="str">
        <f t="shared" si="91"/>
        <v>Resolved Within 1 Day</v>
      </c>
      <c r="T977" t="str">
        <f t="shared" si="92"/>
        <v>Dissatisfied</v>
      </c>
      <c r="U977">
        <f t="shared" si="93"/>
        <v>0</v>
      </c>
      <c r="V977">
        <f t="shared" si="94"/>
        <v>1</v>
      </c>
      <c r="W977">
        <f t="shared" si="95"/>
        <v>3</v>
      </c>
    </row>
    <row r="978" ht="300" spans="1:23">
      <c r="A978">
        <v>977</v>
      </c>
      <c r="B978" t="s">
        <v>3314</v>
      </c>
      <c r="C978" t="s">
        <v>3315</v>
      </c>
      <c r="D978">
        <v>64</v>
      </c>
      <c r="E978" t="s">
        <v>58</v>
      </c>
      <c r="F978" t="s">
        <v>202</v>
      </c>
      <c r="G978" s="9">
        <v>44250</v>
      </c>
      <c r="H978" t="s">
        <v>59</v>
      </c>
      <c r="I978" t="s">
        <v>37</v>
      </c>
      <c r="J978" s="10" t="s">
        <v>3316</v>
      </c>
      <c r="K978" t="s">
        <v>24</v>
      </c>
      <c r="M978" t="s">
        <v>25</v>
      </c>
      <c r="N978" t="s">
        <v>55</v>
      </c>
      <c r="O978" s="11">
        <v>45078.7903587963</v>
      </c>
      <c r="R978" t="str">
        <f t="shared" si="90"/>
        <v>Slow Response</v>
      </c>
      <c r="S978" t="str">
        <f t="shared" si="91"/>
        <v>Resolved Within 1 Day</v>
      </c>
      <c r="T978" t="str">
        <f t="shared" si="92"/>
        <v>Dissatisfied</v>
      </c>
      <c r="U978">
        <f t="shared" si="93"/>
        <v>0</v>
      </c>
      <c r="V978">
        <f t="shared" si="94"/>
        <v>1</v>
      </c>
      <c r="W978">
        <f t="shared" si="95"/>
        <v>4</v>
      </c>
    </row>
    <row r="979" ht="255" spans="1:23">
      <c r="A979">
        <v>978</v>
      </c>
      <c r="B979" t="s">
        <v>3317</v>
      </c>
      <c r="C979" t="s">
        <v>3318</v>
      </c>
      <c r="D979">
        <v>59</v>
      </c>
      <c r="E979" t="s">
        <v>19</v>
      </c>
      <c r="F979" t="s">
        <v>81</v>
      </c>
      <c r="G979" s="9">
        <v>44381</v>
      </c>
      <c r="H979" t="s">
        <v>67</v>
      </c>
      <c r="I979" t="s">
        <v>141</v>
      </c>
      <c r="J979" s="10" t="s">
        <v>3319</v>
      </c>
      <c r="K979" t="s">
        <v>62</v>
      </c>
      <c r="M979" t="s">
        <v>143</v>
      </c>
      <c r="N979" t="s">
        <v>55</v>
      </c>
      <c r="R979" t="str">
        <f t="shared" si="90"/>
        <v>Fast Response</v>
      </c>
      <c r="S979" t="str">
        <f t="shared" si="91"/>
        <v>Resolved Within 1 Day</v>
      </c>
      <c r="T979" t="str">
        <f t="shared" si="92"/>
        <v>Dissatisfied</v>
      </c>
      <c r="U979">
        <f t="shared" si="93"/>
        <v>0</v>
      </c>
      <c r="V979">
        <f t="shared" si="94"/>
        <v>0</v>
      </c>
      <c r="W979">
        <f t="shared" si="95"/>
        <v>2</v>
      </c>
    </row>
    <row r="980" spans="1:23">
      <c r="A980">
        <v>979</v>
      </c>
      <c r="B980" t="s">
        <v>3320</v>
      </c>
      <c r="C980" t="s">
        <v>3321</v>
      </c>
      <c r="D980">
        <v>50</v>
      </c>
      <c r="E980" t="s">
        <v>29</v>
      </c>
      <c r="F980" t="s">
        <v>456</v>
      </c>
      <c r="G980" s="9">
        <v>44338</v>
      </c>
      <c r="H980" t="s">
        <v>59</v>
      </c>
      <c r="I980" t="s">
        <v>72</v>
      </c>
      <c r="J980" t="s">
        <v>3322</v>
      </c>
      <c r="K980" t="s">
        <v>62</v>
      </c>
      <c r="M980" t="s">
        <v>89</v>
      </c>
      <c r="N980" t="s">
        <v>33</v>
      </c>
      <c r="R980" t="str">
        <f t="shared" si="90"/>
        <v>Fast Response</v>
      </c>
      <c r="S980" t="str">
        <f t="shared" si="91"/>
        <v>Resolved Within 1 Day</v>
      </c>
      <c r="T980" t="str">
        <f t="shared" si="92"/>
        <v>Dissatisfied</v>
      </c>
      <c r="U980">
        <f t="shared" si="93"/>
        <v>0</v>
      </c>
      <c r="V980">
        <f t="shared" si="94"/>
        <v>1</v>
      </c>
      <c r="W980">
        <f t="shared" si="95"/>
        <v>3</v>
      </c>
    </row>
    <row r="981" spans="1:23">
      <c r="A981">
        <v>980</v>
      </c>
      <c r="B981" t="s">
        <v>3323</v>
      </c>
      <c r="C981" t="s">
        <v>3324</v>
      </c>
      <c r="D981">
        <v>31</v>
      </c>
      <c r="E981" t="s">
        <v>29</v>
      </c>
      <c r="F981" t="s">
        <v>76</v>
      </c>
      <c r="G981" s="9">
        <v>43965</v>
      </c>
      <c r="H981" t="s">
        <v>59</v>
      </c>
      <c r="I981" t="s">
        <v>37</v>
      </c>
      <c r="J981" t="s">
        <v>3325</v>
      </c>
      <c r="K981" t="s">
        <v>62</v>
      </c>
      <c r="M981" t="s">
        <v>143</v>
      </c>
      <c r="N981" t="s">
        <v>26</v>
      </c>
      <c r="R981" t="str">
        <f t="shared" si="90"/>
        <v>Fast Response</v>
      </c>
      <c r="S981" t="str">
        <f t="shared" si="91"/>
        <v>Resolved Within 1 Day</v>
      </c>
      <c r="T981" t="str">
        <f t="shared" si="92"/>
        <v>Dissatisfied</v>
      </c>
      <c r="U981">
        <f t="shared" si="93"/>
        <v>0</v>
      </c>
      <c r="V981">
        <f t="shared" si="94"/>
        <v>0</v>
      </c>
      <c r="W981">
        <f t="shared" si="95"/>
        <v>2</v>
      </c>
    </row>
    <row r="982" spans="1:23">
      <c r="A982">
        <v>981</v>
      </c>
      <c r="B982" t="s">
        <v>3326</v>
      </c>
      <c r="C982" t="s">
        <v>3327</v>
      </c>
      <c r="D982">
        <v>36</v>
      </c>
      <c r="E982" t="s">
        <v>29</v>
      </c>
      <c r="F982" t="s">
        <v>421</v>
      </c>
      <c r="G982" s="9">
        <v>44153</v>
      </c>
      <c r="H982" t="s">
        <v>21</v>
      </c>
      <c r="I982" t="s">
        <v>141</v>
      </c>
      <c r="J982" t="s">
        <v>1230</v>
      </c>
      <c r="K982" t="s">
        <v>39</v>
      </c>
      <c r="L982" t="s">
        <v>3328</v>
      </c>
      <c r="M982" t="s">
        <v>143</v>
      </c>
      <c r="N982" t="s">
        <v>55</v>
      </c>
      <c r="O982" s="11">
        <v>45078.7987268519</v>
      </c>
      <c r="P982" s="11">
        <v>45078.4105324074</v>
      </c>
      <c r="Q982">
        <v>3</v>
      </c>
      <c r="R982" t="str">
        <f t="shared" si="90"/>
        <v>Slow Response</v>
      </c>
      <c r="S982" t="str">
        <f t="shared" si="91"/>
        <v>Delayed Resolution</v>
      </c>
      <c r="T982" t="str">
        <f t="shared" si="92"/>
        <v>Neutral</v>
      </c>
      <c r="U982">
        <f t="shared" si="93"/>
        <v>1</v>
      </c>
      <c r="V982">
        <f t="shared" si="94"/>
        <v>0</v>
      </c>
      <c r="W982">
        <f t="shared" si="95"/>
        <v>2</v>
      </c>
    </row>
    <row r="983" ht="270" spans="1:23">
      <c r="A983">
        <v>982</v>
      </c>
      <c r="B983" t="s">
        <v>3329</v>
      </c>
      <c r="C983" t="s">
        <v>3330</v>
      </c>
      <c r="D983">
        <v>22</v>
      </c>
      <c r="E983" t="s">
        <v>29</v>
      </c>
      <c r="F983" t="s">
        <v>242</v>
      </c>
      <c r="G983" s="9">
        <v>44278</v>
      </c>
      <c r="H983" t="s">
        <v>21</v>
      </c>
      <c r="I983" t="s">
        <v>150</v>
      </c>
      <c r="J983" s="10" t="s">
        <v>3331</v>
      </c>
      <c r="K983" t="s">
        <v>24</v>
      </c>
      <c r="M983" t="s">
        <v>143</v>
      </c>
      <c r="N983" t="s">
        <v>55</v>
      </c>
      <c r="O983" s="11">
        <v>45078.4084722222</v>
      </c>
      <c r="R983" t="str">
        <f t="shared" si="90"/>
        <v>Slow Response</v>
      </c>
      <c r="S983" t="str">
        <f t="shared" si="91"/>
        <v>Resolved Within 1 Day</v>
      </c>
      <c r="T983" t="str">
        <f t="shared" si="92"/>
        <v>Dissatisfied</v>
      </c>
      <c r="U983">
        <f t="shared" si="93"/>
        <v>0</v>
      </c>
      <c r="V983">
        <f t="shared" si="94"/>
        <v>0</v>
      </c>
      <c r="W983">
        <f t="shared" si="95"/>
        <v>2</v>
      </c>
    </row>
    <row r="984" ht="255" spans="1:23">
      <c r="A984">
        <v>983</v>
      </c>
      <c r="B984" t="s">
        <v>3332</v>
      </c>
      <c r="C984" t="s">
        <v>3333</v>
      </c>
      <c r="D984">
        <v>45</v>
      </c>
      <c r="E984" t="s">
        <v>29</v>
      </c>
      <c r="F984" t="s">
        <v>242</v>
      </c>
      <c r="G984" s="9">
        <v>44320</v>
      </c>
      <c r="H984" t="s">
        <v>45</v>
      </c>
      <c r="I984" t="s">
        <v>72</v>
      </c>
      <c r="J984" s="10" t="s">
        <v>3334</v>
      </c>
      <c r="K984" t="s">
        <v>62</v>
      </c>
      <c r="M984" t="s">
        <v>143</v>
      </c>
      <c r="N984" t="s">
        <v>83</v>
      </c>
      <c r="R984" t="str">
        <f t="shared" si="90"/>
        <v>Fast Response</v>
      </c>
      <c r="S984" t="str">
        <f t="shared" si="91"/>
        <v>Resolved Within 1 Day</v>
      </c>
      <c r="T984" t="str">
        <f t="shared" si="92"/>
        <v>Dissatisfied</v>
      </c>
      <c r="U984">
        <f t="shared" si="93"/>
        <v>0</v>
      </c>
      <c r="V984">
        <f t="shared" si="94"/>
        <v>0</v>
      </c>
      <c r="W984">
        <f t="shared" si="95"/>
        <v>2</v>
      </c>
    </row>
    <row r="985" ht="285" spans="1:23">
      <c r="A985">
        <v>984</v>
      </c>
      <c r="B985" t="s">
        <v>3335</v>
      </c>
      <c r="C985" t="s">
        <v>3336</v>
      </c>
      <c r="D985">
        <v>51</v>
      </c>
      <c r="E985" t="s">
        <v>19</v>
      </c>
      <c r="F985" t="s">
        <v>51</v>
      </c>
      <c r="G985" s="9">
        <v>44172</v>
      </c>
      <c r="H985" t="s">
        <v>45</v>
      </c>
      <c r="I985" t="s">
        <v>93</v>
      </c>
      <c r="J985" s="10" t="s">
        <v>3337</v>
      </c>
      <c r="K985" t="s">
        <v>62</v>
      </c>
      <c r="M985" t="s">
        <v>25</v>
      </c>
      <c r="N985" t="s">
        <v>26</v>
      </c>
      <c r="R985" t="str">
        <f t="shared" si="90"/>
        <v>Fast Response</v>
      </c>
      <c r="S985" t="str">
        <f t="shared" si="91"/>
        <v>Resolved Within 1 Day</v>
      </c>
      <c r="T985" t="str">
        <f t="shared" si="92"/>
        <v>Dissatisfied</v>
      </c>
      <c r="U985">
        <f t="shared" si="93"/>
        <v>0</v>
      </c>
      <c r="V985">
        <f t="shared" si="94"/>
        <v>1</v>
      </c>
      <c r="W985">
        <f t="shared" si="95"/>
        <v>4</v>
      </c>
    </row>
    <row r="986" spans="1:23">
      <c r="A986">
        <v>985</v>
      </c>
      <c r="B986" t="s">
        <v>3338</v>
      </c>
      <c r="C986" t="s">
        <v>3339</v>
      </c>
      <c r="D986">
        <v>51</v>
      </c>
      <c r="E986" t="s">
        <v>58</v>
      </c>
      <c r="F986" t="s">
        <v>286</v>
      </c>
      <c r="G986" s="9">
        <v>44041</v>
      </c>
      <c r="H986" t="s">
        <v>59</v>
      </c>
      <c r="I986" t="s">
        <v>93</v>
      </c>
      <c r="J986" t="s">
        <v>3340</v>
      </c>
      <c r="K986" t="s">
        <v>62</v>
      </c>
      <c r="M986" t="s">
        <v>25</v>
      </c>
      <c r="N986" t="s">
        <v>55</v>
      </c>
      <c r="R986" t="str">
        <f t="shared" si="90"/>
        <v>Fast Response</v>
      </c>
      <c r="S986" t="str">
        <f t="shared" si="91"/>
        <v>Resolved Within 1 Day</v>
      </c>
      <c r="T986" t="str">
        <f t="shared" si="92"/>
        <v>Dissatisfied</v>
      </c>
      <c r="U986">
        <f t="shared" si="93"/>
        <v>0</v>
      </c>
      <c r="V986">
        <f t="shared" si="94"/>
        <v>1</v>
      </c>
      <c r="W986">
        <f t="shared" si="95"/>
        <v>4</v>
      </c>
    </row>
    <row r="987" spans="1:23">
      <c r="A987">
        <v>986</v>
      </c>
      <c r="B987" t="s">
        <v>3341</v>
      </c>
      <c r="C987" t="s">
        <v>3342</v>
      </c>
      <c r="D987">
        <v>26</v>
      </c>
      <c r="E987" t="s">
        <v>58</v>
      </c>
      <c r="F987" t="s">
        <v>20</v>
      </c>
      <c r="G987" s="9">
        <v>44138</v>
      </c>
      <c r="H987" t="s">
        <v>59</v>
      </c>
      <c r="I987" t="s">
        <v>113</v>
      </c>
      <c r="J987" t="s">
        <v>1076</v>
      </c>
      <c r="K987" t="s">
        <v>62</v>
      </c>
      <c r="M987" t="s">
        <v>41</v>
      </c>
      <c r="N987" t="s">
        <v>83</v>
      </c>
      <c r="R987" t="str">
        <f t="shared" si="90"/>
        <v>Fast Response</v>
      </c>
      <c r="S987" t="str">
        <f t="shared" si="91"/>
        <v>Resolved Within 1 Day</v>
      </c>
      <c r="T987" t="str">
        <f t="shared" si="92"/>
        <v>Dissatisfied</v>
      </c>
      <c r="U987">
        <f t="shared" si="93"/>
        <v>0</v>
      </c>
      <c r="V987">
        <f t="shared" si="94"/>
        <v>0</v>
      </c>
      <c r="W987">
        <f t="shared" si="95"/>
        <v>1</v>
      </c>
    </row>
    <row r="988" ht="285" spans="1:23">
      <c r="A988">
        <v>987</v>
      </c>
      <c r="B988" t="s">
        <v>3343</v>
      </c>
      <c r="C988" t="s">
        <v>3344</v>
      </c>
      <c r="D988">
        <v>21</v>
      </c>
      <c r="E988" t="s">
        <v>58</v>
      </c>
      <c r="F988" t="s">
        <v>44</v>
      </c>
      <c r="G988" s="9">
        <v>44334</v>
      </c>
      <c r="H988" t="s">
        <v>21</v>
      </c>
      <c r="I988" t="s">
        <v>177</v>
      </c>
      <c r="J988" s="10" t="s">
        <v>3345</v>
      </c>
      <c r="K988" t="s">
        <v>39</v>
      </c>
      <c r="L988" t="s">
        <v>3346</v>
      </c>
      <c r="M988" t="s">
        <v>25</v>
      </c>
      <c r="N988" t="s">
        <v>26</v>
      </c>
      <c r="O988" s="11">
        <v>45077.9696643519</v>
      </c>
      <c r="P988" s="11">
        <v>45078.2474421296</v>
      </c>
      <c r="Q988">
        <v>4</v>
      </c>
      <c r="R988" t="str">
        <f t="shared" si="90"/>
        <v>Slow Response</v>
      </c>
      <c r="S988" t="str">
        <f t="shared" si="91"/>
        <v>Delayed Resolution</v>
      </c>
      <c r="T988" t="str">
        <f t="shared" si="92"/>
        <v>Satisfied</v>
      </c>
      <c r="U988">
        <f t="shared" si="93"/>
        <v>1</v>
      </c>
      <c r="V988">
        <f t="shared" si="94"/>
        <v>1</v>
      </c>
      <c r="W988">
        <f t="shared" si="95"/>
        <v>4</v>
      </c>
    </row>
    <row r="989" ht="330" spans="1:23">
      <c r="A989">
        <v>988</v>
      </c>
      <c r="B989" t="s">
        <v>3347</v>
      </c>
      <c r="C989" t="s">
        <v>2512</v>
      </c>
      <c r="D989">
        <v>39</v>
      </c>
      <c r="E989" t="s">
        <v>19</v>
      </c>
      <c r="F989" t="s">
        <v>383</v>
      </c>
      <c r="G989" s="9">
        <v>43842</v>
      </c>
      <c r="H989" t="s">
        <v>66</v>
      </c>
      <c r="I989" t="s">
        <v>67</v>
      </c>
      <c r="J989" s="10" t="s">
        <v>3348</v>
      </c>
      <c r="K989" t="s">
        <v>24</v>
      </c>
      <c r="M989" t="s">
        <v>25</v>
      </c>
      <c r="N989" t="s">
        <v>26</v>
      </c>
      <c r="O989" s="11">
        <v>45078.3717592593</v>
      </c>
      <c r="R989" t="str">
        <f t="shared" si="90"/>
        <v>Slow Response</v>
      </c>
      <c r="S989" t="str">
        <f t="shared" si="91"/>
        <v>Resolved Within 1 Day</v>
      </c>
      <c r="T989" t="str">
        <f t="shared" si="92"/>
        <v>Dissatisfied</v>
      </c>
      <c r="U989">
        <f t="shared" si="93"/>
        <v>0</v>
      </c>
      <c r="V989">
        <f t="shared" si="94"/>
        <v>1</v>
      </c>
      <c r="W989">
        <f t="shared" si="95"/>
        <v>4</v>
      </c>
    </row>
    <row r="990" ht="300" spans="1:23">
      <c r="A990">
        <v>989</v>
      </c>
      <c r="B990" t="s">
        <v>3349</v>
      </c>
      <c r="C990" t="s">
        <v>3350</v>
      </c>
      <c r="D990">
        <v>42</v>
      </c>
      <c r="E990" t="s">
        <v>19</v>
      </c>
      <c r="F990" t="s">
        <v>98</v>
      </c>
      <c r="G990" s="9">
        <v>43920</v>
      </c>
      <c r="H990" t="s">
        <v>45</v>
      </c>
      <c r="I990" t="s">
        <v>93</v>
      </c>
      <c r="J990" s="10" t="s">
        <v>3351</v>
      </c>
      <c r="K990" t="s">
        <v>62</v>
      </c>
      <c r="M990" t="s">
        <v>143</v>
      </c>
      <c r="N990" t="s">
        <v>83</v>
      </c>
      <c r="R990" t="str">
        <f t="shared" si="90"/>
        <v>Fast Response</v>
      </c>
      <c r="S990" t="str">
        <f t="shared" si="91"/>
        <v>Resolved Within 1 Day</v>
      </c>
      <c r="T990" t="str">
        <f t="shared" si="92"/>
        <v>Dissatisfied</v>
      </c>
      <c r="U990">
        <f t="shared" si="93"/>
        <v>0</v>
      </c>
      <c r="V990">
        <f t="shared" si="94"/>
        <v>0</v>
      </c>
      <c r="W990">
        <f t="shared" si="95"/>
        <v>2</v>
      </c>
    </row>
    <row r="991" ht="285" spans="1:23">
      <c r="A991">
        <v>990</v>
      </c>
      <c r="B991" t="s">
        <v>3352</v>
      </c>
      <c r="C991" t="s">
        <v>3353</v>
      </c>
      <c r="D991">
        <v>33</v>
      </c>
      <c r="E991" t="s">
        <v>29</v>
      </c>
      <c r="F991" t="s">
        <v>103</v>
      </c>
      <c r="G991" s="9">
        <v>44259</v>
      </c>
      <c r="H991" t="s">
        <v>59</v>
      </c>
      <c r="I991" t="s">
        <v>93</v>
      </c>
      <c r="J991" s="10" t="s">
        <v>3354</v>
      </c>
      <c r="K991" t="s">
        <v>62</v>
      </c>
      <c r="M991" t="s">
        <v>41</v>
      </c>
      <c r="N991" t="s">
        <v>33</v>
      </c>
      <c r="R991" t="str">
        <f t="shared" si="90"/>
        <v>Fast Response</v>
      </c>
      <c r="S991" t="str">
        <f t="shared" si="91"/>
        <v>Resolved Within 1 Day</v>
      </c>
      <c r="T991" t="str">
        <f t="shared" si="92"/>
        <v>Dissatisfied</v>
      </c>
      <c r="U991">
        <f t="shared" si="93"/>
        <v>0</v>
      </c>
      <c r="V991">
        <f t="shared" si="94"/>
        <v>0</v>
      </c>
      <c r="W991">
        <f t="shared" si="95"/>
        <v>1</v>
      </c>
    </row>
    <row r="992" ht="315" spans="1:23">
      <c r="A992">
        <v>991</v>
      </c>
      <c r="B992" t="s">
        <v>3355</v>
      </c>
      <c r="C992" t="s">
        <v>3356</v>
      </c>
      <c r="D992">
        <v>41</v>
      </c>
      <c r="E992" t="s">
        <v>19</v>
      </c>
      <c r="F992" t="s">
        <v>103</v>
      </c>
      <c r="G992" s="9">
        <v>44523</v>
      </c>
      <c r="H992" t="s">
        <v>59</v>
      </c>
      <c r="I992" t="s">
        <v>60</v>
      </c>
      <c r="J992" s="10" t="s">
        <v>3357</v>
      </c>
      <c r="K992" t="s">
        <v>62</v>
      </c>
      <c r="M992" t="s">
        <v>143</v>
      </c>
      <c r="N992" t="s">
        <v>55</v>
      </c>
      <c r="R992" t="str">
        <f t="shared" si="90"/>
        <v>Fast Response</v>
      </c>
      <c r="S992" t="str">
        <f t="shared" si="91"/>
        <v>Resolved Within 1 Day</v>
      </c>
      <c r="T992" t="str">
        <f t="shared" si="92"/>
        <v>Dissatisfied</v>
      </c>
      <c r="U992">
        <f t="shared" si="93"/>
        <v>0</v>
      </c>
      <c r="V992">
        <f t="shared" si="94"/>
        <v>0</v>
      </c>
      <c r="W992">
        <f t="shared" si="95"/>
        <v>2</v>
      </c>
    </row>
    <row r="993" ht="330" spans="1:23">
      <c r="A993">
        <v>992</v>
      </c>
      <c r="B993" t="s">
        <v>3358</v>
      </c>
      <c r="C993" t="s">
        <v>3359</v>
      </c>
      <c r="D993">
        <v>67</v>
      </c>
      <c r="E993" t="s">
        <v>29</v>
      </c>
      <c r="F993" t="s">
        <v>242</v>
      </c>
      <c r="G993" s="9">
        <v>44332</v>
      </c>
      <c r="H993" t="s">
        <v>66</v>
      </c>
      <c r="I993" t="s">
        <v>46</v>
      </c>
      <c r="J993" s="10" t="s">
        <v>3360</v>
      </c>
      <c r="K993" t="s">
        <v>24</v>
      </c>
      <c r="M993" t="s">
        <v>25</v>
      </c>
      <c r="N993" t="s">
        <v>83</v>
      </c>
      <c r="O993" s="11">
        <v>45078.1253125</v>
      </c>
      <c r="R993" t="str">
        <f t="shared" si="90"/>
        <v>Slow Response</v>
      </c>
      <c r="S993" t="str">
        <f t="shared" si="91"/>
        <v>Resolved Within 1 Day</v>
      </c>
      <c r="T993" t="str">
        <f t="shared" si="92"/>
        <v>Dissatisfied</v>
      </c>
      <c r="U993">
        <f t="shared" si="93"/>
        <v>0</v>
      </c>
      <c r="V993">
        <f t="shared" si="94"/>
        <v>1</v>
      </c>
      <c r="W993">
        <f t="shared" si="95"/>
        <v>4</v>
      </c>
    </row>
    <row r="994" ht="285" spans="1:23">
      <c r="A994">
        <v>993</v>
      </c>
      <c r="B994" t="s">
        <v>3361</v>
      </c>
      <c r="C994" t="s">
        <v>3362</v>
      </c>
      <c r="D994">
        <v>34</v>
      </c>
      <c r="E994" t="s">
        <v>58</v>
      </c>
      <c r="F994" t="s">
        <v>456</v>
      </c>
      <c r="G994" s="9">
        <v>44282</v>
      </c>
      <c r="H994" t="s">
        <v>45</v>
      </c>
      <c r="I994" t="s">
        <v>77</v>
      </c>
      <c r="J994" s="10" t="s">
        <v>3363</v>
      </c>
      <c r="K994" t="s">
        <v>24</v>
      </c>
      <c r="M994" t="s">
        <v>143</v>
      </c>
      <c r="N994" t="s">
        <v>33</v>
      </c>
      <c r="O994" s="11">
        <v>45078.1336574074</v>
      </c>
      <c r="R994" t="str">
        <f t="shared" si="90"/>
        <v>Slow Response</v>
      </c>
      <c r="S994" t="str">
        <f t="shared" si="91"/>
        <v>Resolved Within 1 Day</v>
      </c>
      <c r="T994" t="str">
        <f t="shared" si="92"/>
        <v>Dissatisfied</v>
      </c>
      <c r="U994">
        <f t="shared" si="93"/>
        <v>0</v>
      </c>
      <c r="V994">
        <f t="shared" si="94"/>
        <v>0</v>
      </c>
      <c r="W994">
        <f t="shared" si="95"/>
        <v>2</v>
      </c>
    </row>
    <row r="995" spans="1:23">
      <c r="A995">
        <v>994</v>
      </c>
      <c r="B995" t="s">
        <v>3364</v>
      </c>
      <c r="C995" t="s">
        <v>3365</v>
      </c>
      <c r="D995">
        <v>57</v>
      </c>
      <c r="E995" t="s">
        <v>19</v>
      </c>
      <c r="F995" t="s">
        <v>223</v>
      </c>
      <c r="G995" s="9">
        <v>44335</v>
      </c>
      <c r="H995" t="s">
        <v>45</v>
      </c>
      <c r="I995" t="s">
        <v>150</v>
      </c>
      <c r="J995" t="s">
        <v>985</v>
      </c>
      <c r="K995" t="s">
        <v>39</v>
      </c>
      <c r="L995" t="s">
        <v>3366</v>
      </c>
      <c r="M995" t="s">
        <v>25</v>
      </c>
      <c r="N995" t="s">
        <v>26</v>
      </c>
      <c r="O995" s="11">
        <v>45078.0371296296</v>
      </c>
      <c r="P995" s="11">
        <v>45078.1322685185</v>
      </c>
      <c r="Q995">
        <v>1</v>
      </c>
      <c r="R995" t="str">
        <f t="shared" si="90"/>
        <v>Slow Response</v>
      </c>
      <c r="S995" t="str">
        <f t="shared" si="91"/>
        <v>Delayed Resolution</v>
      </c>
      <c r="T995" t="str">
        <f t="shared" si="92"/>
        <v>Dissatisfied</v>
      </c>
      <c r="U995">
        <f t="shared" si="93"/>
        <v>1</v>
      </c>
      <c r="V995">
        <f t="shared" si="94"/>
        <v>1</v>
      </c>
      <c r="W995">
        <f t="shared" si="95"/>
        <v>4</v>
      </c>
    </row>
    <row r="996" ht="270" spans="1:23">
      <c r="A996">
        <v>995</v>
      </c>
      <c r="B996" t="s">
        <v>3367</v>
      </c>
      <c r="C996" t="s">
        <v>3368</v>
      </c>
      <c r="D996">
        <v>61</v>
      </c>
      <c r="E996" t="s">
        <v>29</v>
      </c>
      <c r="F996" t="s">
        <v>383</v>
      </c>
      <c r="G996" s="9">
        <v>44426</v>
      </c>
      <c r="H996" t="s">
        <v>67</v>
      </c>
      <c r="I996" t="s">
        <v>22</v>
      </c>
      <c r="J996" s="10" t="s">
        <v>3369</v>
      </c>
      <c r="K996" t="s">
        <v>62</v>
      </c>
      <c r="M996" t="s">
        <v>89</v>
      </c>
      <c r="N996" t="s">
        <v>83</v>
      </c>
      <c r="R996" t="str">
        <f t="shared" si="90"/>
        <v>Fast Response</v>
      </c>
      <c r="S996" t="str">
        <f t="shared" si="91"/>
        <v>Resolved Within 1 Day</v>
      </c>
      <c r="T996" t="str">
        <f t="shared" si="92"/>
        <v>Dissatisfied</v>
      </c>
      <c r="U996">
        <f t="shared" si="93"/>
        <v>0</v>
      </c>
      <c r="V996">
        <f t="shared" si="94"/>
        <v>1</v>
      </c>
      <c r="W996">
        <f t="shared" si="95"/>
        <v>3</v>
      </c>
    </row>
    <row r="997" ht="315" spans="1:23">
      <c r="A997">
        <v>996</v>
      </c>
      <c r="B997" t="s">
        <v>3370</v>
      </c>
      <c r="C997" t="s">
        <v>3371</v>
      </c>
      <c r="D997">
        <v>36</v>
      </c>
      <c r="E997" t="s">
        <v>19</v>
      </c>
      <c r="F997" t="s">
        <v>421</v>
      </c>
      <c r="G997" s="9">
        <v>44142</v>
      </c>
      <c r="H997" t="s">
        <v>59</v>
      </c>
      <c r="I997" t="s">
        <v>177</v>
      </c>
      <c r="J997" s="10" t="s">
        <v>3372</v>
      </c>
      <c r="K997" t="s">
        <v>62</v>
      </c>
      <c r="M997" t="s">
        <v>25</v>
      </c>
      <c r="N997" t="s">
        <v>33</v>
      </c>
      <c r="R997" t="str">
        <f t="shared" si="90"/>
        <v>Fast Response</v>
      </c>
      <c r="S997" t="str">
        <f t="shared" si="91"/>
        <v>Resolved Within 1 Day</v>
      </c>
      <c r="T997" t="str">
        <f t="shared" si="92"/>
        <v>Dissatisfied</v>
      </c>
      <c r="U997">
        <f t="shared" si="93"/>
        <v>0</v>
      </c>
      <c r="V997">
        <f t="shared" si="94"/>
        <v>1</v>
      </c>
      <c r="W997">
        <f t="shared" si="95"/>
        <v>4</v>
      </c>
    </row>
    <row r="998" spans="1:23">
      <c r="A998">
        <v>997</v>
      </c>
      <c r="B998" t="s">
        <v>3373</v>
      </c>
      <c r="C998" t="s">
        <v>3374</v>
      </c>
      <c r="D998">
        <v>57</v>
      </c>
      <c r="E998" t="s">
        <v>29</v>
      </c>
      <c r="F998" t="s">
        <v>421</v>
      </c>
      <c r="G998" s="9">
        <v>44525</v>
      </c>
      <c r="H998" t="s">
        <v>67</v>
      </c>
      <c r="I998" t="s">
        <v>93</v>
      </c>
      <c r="J998" t="s">
        <v>1141</v>
      </c>
      <c r="K998" t="s">
        <v>24</v>
      </c>
      <c r="M998" t="s">
        <v>143</v>
      </c>
      <c r="N998" t="s">
        <v>26</v>
      </c>
      <c r="O998" s="11">
        <v>45078.0941087963</v>
      </c>
      <c r="R998" t="str">
        <f t="shared" si="90"/>
        <v>Slow Response</v>
      </c>
      <c r="S998" t="str">
        <f t="shared" si="91"/>
        <v>Resolved Within 1 Day</v>
      </c>
      <c r="T998" t="str">
        <f t="shared" si="92"/>
        <v>Dissatisfied</v>
      </c>
      <c r="U998">
        <f t="shared" si="93"/>
        <v>0</v>
      </c>
      <c r="V998">
        <f t="shared" si="94"/>
        <v>0</v>
      </c>
      <c r="W998">
        <f t="shared" si="95"/>
        <v>2</v>
      </c>
    </row>
    <row r="999" spans="1:23">
      <c r="A999">
        <v>998</v>
      </c>
      <c r="B999" t="s">
        <v>3375</v>
      </c>
      <c r="C999" t="s">
        <v>3376</v>
      </c>
      <c r="D999">
        <v>43</v>
      </c>
      <c r="E999" t="s">
        <v>58</v>
      </c>
      <c r="F999" t="s">
        <v>281</v>
      </c>
      <c r="G999" s="9">
        <v>44237</v>
      </c>
      <c r="H999" t="s">
        <v>45</v>
      </c>
      <c r="I999" t="s">
        <v>60</v>
      </c>
      <c r="J999" t="s">
        <v>357</v>
      </c>
      <c r="K999" t="s">
        <v>39</v>
      </c>
      <c r="L999" t="s">
        <v>3377</v>
      </c>
      <c r="M999" t="s">
        <v>143</v>
      </c>
      <c r="N999" t="s">
        <v>83</v>
      </c>
      <c r="O999" s="11">
        <v>45078.173275463</v>
      </c>
      <c r="P999" s="11">
        <v>45078.3573032407</v>
      </c>
      <c r="Q999">
        <v>4</v>
      </c>
      <c r="R999" t="str">
        <f t="shared" si="90"/>
        <v>Slow Response</v>
      </c>
      <c r="S999" t="str">
        <f t="shared" si="91"/>
        <v>Delayed Resolution</v>
      </c>
      <c r="T999" t="str">
        <f t="shared" si="92"/>
        <v>Satisfied</v>
      </c>
      <c r="U999">
        <f t="shared" si="93"/>
        <v>1</v>
      </c>
      <c r="V999">
        <f t="shared" si="94"/>
        <v>0</v>
      </c>
      <c r="W999">
        <f t="shared" si="95"/>
        <v>2</v>
      </c>
    </row>
    <row r="1000" ht="270" spans="1:23">
      <c r="A1000">
        <v>999</v>
      </c>
      <c r="B1000" t="s">
        <v>3378</v>
      </c>
      <c r="C1000" t="s">
        <v>3379</v>
      </c>
      <c r="D1000">
        <v>59</v>
      </c>
      <c r="E1000" t="s">
        <v>19</v>
      </c>
      <c r="F1000" t="s">
        <v>207</v>
      </c>
      <c r="G1000" s="9">
        <v>44258</v>
      </c>
      <c r="H1000" t="s">
        <v>59</v>
      </c>
      <c r="I1000" t="s">
        <v>77</v>
      </c>
      <c r="J1000" s="10" t="s">
        <v>3380</v>
      </c>
      <c r="K1000" t="s">
        <v>24</v>
      </c>
      <c r="M1000" t="s">
        <v>143</v>
      </c>
      <c r="N1000" t="s">
        <v>83</v>
      </c>
      <c r="O1000" s="11">
        <v>45078.9177314815</v>
      </c>
      <c r="R1000" t="str">
        <f t="shared" si="90"/>
        <v>Slow Response</v>
      </c>
      <c r="S1000" t="str">
        <f t="shared" si="91"/>
        <v>Resolved Within 1 Day</v>
      </c>
      <c r="T1000" t="str">
        <f t="shared" si="92"/>
        <v>Dissatisfied</v>
      </c>
      <c r="U1000">
        <f t="shared" si="93"/>
        <v>0</v>
      </c>
      <c r="V1000">
        <f t="shared" si="94"/>
        <v>0</v>
      </c>
      <c r="W1000">
        <f t="shared" si="95"/>
        <v>2</v>
      </c>
    </row>
    <row r="1001" ht="345" spans="1:23">
      <c r="A1001">
        <v>1000</v>
      </c>
      <c r="B1001" t="s">
        <v>3381</v>
      </c>
      <c r="C1001" t="s">
        <v>3382</v>
      </c>
      <c r="D1001">
        <v>68</v>
      </c>
      <c r="E1001" t="s">
        <v>58</v>
      </c>
      <c r="F1001" t="s">
        <v>112</v>
      </c>
      <c r="G1001" s="9">
        <v>43953</v>
      </c>
      <c r="H1001" t="s">
        <v>45</v>
      </c>
      <c r="I1001" t="s">
        <v>46</v>
      </c>
      <c r="J1001" s="10" t="s">
        <v>3383</v>
      </c>
      <c r="K1001" t="s">
        <v>39</v>
      </c>
      <c r="L1001" t="s">
        <v>3384</v>
      </c>
      <c r="M1001" t="s">
        <v>89</v>
      </c>
      <c r="N1001" t="s">
        <v>33</v>
      </c>
      <c r="O1001" s="11">
        <v>45078.651087963</v>
      </c>
      <c r="P1001" s="11">
        <v>45078.8434490741</v>
      </c>
      <c r="Q1001">
        <v>5</v>
      </c>
      <c r="R1001" t="str">
        <f t="shared" si="90"/>
        <v>Slow Response</v>
      </c>
      <c r="S1001" t="str">
        <f t="shared" si="91"/>
        <v>Delayed Resolution</v>
      </c>
      <c r="T1001" t="str">
        <f t="shared" si="92"/>
        <v>Satisfied</v>
      </c>
      <c r="U1001">
        <f t="shared" si="93"/>
        <v>1</v>
      </c>
      <c r="V1001">
        <f t="shared" si="94"/>
        <v>1</v>
      </c>
      <c r="W1001">
        <f t="shared" si="95"/>
        <v>3</v>
      </c>
    </row>
    <row r="1002" ht="255" spans="1:23">
      <c r="A1002">
        <v>1001</v>
      </c>
      <c r="B1002" t="s">
        <v>3385</v>
      </c>
      <c r="C1002" t="s">
        <v>3386</v>
      </c>
      <c r="D1002">
        <v>62</v>
      </c>
      <c r="E1002" t="s">
        <v>58</v>
      </c>
      <c r="F1002" t="s">
        <v>317</v>
      </c>
      <c r="G1002" s="9">
        <v>44238</v>
      </c>
      <c r="H1002" t="s">
        <v>59</v>
      </c>
      <c r="I1002" t="s">
        <v>77</v>
      </c>
      <c r="J1002" s="10" t="s">
        <v>3387</v>
      </c>
      <c r="K1002" t="s">
        <v>62</v>
      </c>
      <c r="M1002" t="s">
        <v>25</v>
      </c>
      <c r="N1002" t="s">
        <v>83</v>
      </c>
      <c r="R1002" t="str">
        <f t="shared" si="90"/>
        <v>Fast Response</v>
      </c>
      <c r="S1002" t="str">
        <f t="shared" si="91"/>
        <v>Resolved Within 1 Day</v>
      </c>
      <c r="T1002" t="str">
        <f t="shared" si="92"/>
        <v>Dissatisfied</v>
      </c>
      <c r="U1002">
        <f t="shared" si="93"/>
        <v>0</v>
      </c>
      <c r="V1002">
        <f t="shared" si="94"/>
        <v>1</v>
      </c>
      <c r="W1002">
        <f t="shared" si="95"/>
        <v>4</v>
      </c>
    </row>
    <row r="1003" ht="255" spans="1:23">
      <c r="A1003">
        <v>1002</v>
      </c>
      <c r="B1003" t="s">
        <v>3388</v>
      </c>
      <c r="C1003" t="s">
        <v>3389</v>
      </c>
      <c r="D1003">
        <v>36</v>
      </c>
      <c r="E1003" t="s">
        <v>29</v>
      </c>
      <c r="F1003" t="s">
        <v>129</v>
      </c>
      <c r="G1003" s="9">
        <v>44247</v>
      </c>
      <c r="H1003" t="s">
        <v>45</v>
      </c>
      <c r="I1003" t="s">
        <v>177</v>
      </c>
      <c r="J1003" s="10" t="s">
        <v>3390</v>
      </c>
      <c r="K1003" t="s">
        <v>62</v>
      </c>
      <c r="M1003" t="s">
        <v>25</v>
      </c>
      <c r="N1003" t="s">
        <v>26</v>
      </c>
      <c r="R1003" t="str">
        <f t="shared" si="90"/>
        <v>Fast Response</v>
      </c>
      <c r="S1003" t="str">
        <f t="shared" si="91"/>
        <v>Resolved Within 1 Day</v>
      </c>
      <c r="T1003" t="str">
        <f t="shared" si="92"/>
        <v>Dissatisfied</v>
      </c>
      <c r="U1003">
        <f t="shared" si="93"/>
        <v>0</v>
      </c>
      <c r="V1003">
        <f t="shared" si="94"/>
        <v>1</v>
      </c>
      <c r="W1003">
        <f t="shared" si="95"/>
        <v>4</v>
      </c>
    </row>
    <row r="1004" ht="360" spans="1:23">
      <c r="A1004">
        <v>1003</v>
      </c>
      <c r="B1004" t="s">
        <v>3391</v>
      </c>
      <c r="C1004" t="s">
        <v>3392</v>
      </c>
      <c r="D1004">
        <v>18</v>
      </c>
      <c r="E1004" t="s">
        <v>58</v>
      </c>
      <c r="F1004" t="s">
        <v>30</v>
      </c>
      <c r="G1004" s="9">
        <v>44144</v>
      </c>
      <c r="H1004" t="s">
        <v>59</v>
      </c>
      <c r="I1004" t="s">
        <v>52</v>
      </c>
      <c r="J1004" s="10" t="s">
        <v>3393</v>
      </c>
      <c r="K1004" t="s">
        <v>62</v>
      </c>
      <c r="M1004" t="s">
        <v>143</v>
      </c>
      <c r="N1004" t="s">
        <v>26</v>
      </c>
      <c r="R1004" t="str">
        <f t="shared" si="90"/>
        <v>Fast Response</v>
      </c>
      <c r="S1004" t="str">
        <f t="shared" si="91"/>
        <v>Resolved Within 1 Day</v>
      </c>
      <c r="T1004" t="str">
        <f t="shared" si="92"/>
        <v>Dissatisfied</v>
      </c>
      <c r="U1004">
        <f t="shared" si="93"/>
        <v>0</v>
      </c>
      <c r="V1004">
        <f t="shared" si="94"/>
        <v>0</v>
      </c>
      <c r="W1004">
        <f t="shared" si="95"/>
        <v>2</v>
      </c>
    </row>
    <row r="1005" ht="270" spans="1:23">
      <c r="A1005">
        <v>1004</v>
      </c>
      <c r="B1005" t="s">
        <v>3394</v>
      </c>
      <c r="C1005" t="s">
        <v>3395</v>
      </c>
      <c r="D1005">
        <v>66</v>
      </c>
      <c r="E1005" t="s">
        <v>58</v>
      </c>
      <c r="F1005" t="s">
        <v>249</v>
      </c>
      <c r="G1005" s="9">
        <v>44119</v>
      </c>
      <c r="H1005" t="s">
        <v>67</v>
      </c>
      <c r="I1005" t="s">
        <v>46</v>
      </c>
      <c r="J1005" s="10" t="s">
        <v>3396</v>
      </c>
      <c r="K1005" t="s">
        <v>62</v>
      </c>
      <c r="M1005" t="s">
        <v>89</v>
      </c>
      <c r="N1005" t="s">
        <v>83</v>
      </c>
      <c r="R1005" t="str">
        <f t="shared" si="90"/>
        <v>Fast Response</v>
      </c>
      <c r="S1005" t="str">
        <f t="shared" si="91"/>
        <v>Resolved Within 1 Day</v>
      </c>
      <c r="T1005" t="str">
        <f t="shared" si="92"/>
        <v>Dissatisfied</v>
      </c>
      <c r="U1005">
        <f t="shared" si="93"/>
        <v>0</v>
      </c>
      <c r="V1005">
        <f t="shared" si="94"/>
        <v>1</v>
      </c>
      <c r="W1005">
        <f t="shared" si="95"/>
        <v>3</v>
      </c>
    </row>
    <row r="1006" ht="240" spans="1:23">
      <c r="A1006">
        <v>1005</v>
      </c>
      <c r="B1006" t="s">
        <v>3397</v>
      </c>
      <c r="C1006" t="s">
        <v>2798</v>
      </c>
      <c r="D1006">
        <v>67</v>
      </c>
      <c r="E1006" t="s">
        <v>19</v>
      </c>
      <c r="F1006" t="s">
        <v>397</v>
      </c>
      <c r="G1006" s="9">
        <v>44078</v>
      </c>
      <c r="H1006" t="s">
        <v>67</v>
      </c>
      <c r="I1006" t="s">
        <v>67</v>
      </c>
      <c r="J1006" s="10" t="s">
        <v>3398</v>
      </c>
      <c r="K1006" t="s">
        <v>39</v>
      </c>
      <c r="L1006" t="s">
        <v>3399</v>
      </c>
      <c r="M1006" t="s">
        <v>143</v>
      </c>
      <c r="N1006" t="s">
        <v>33</v>
      </c>
      <c r="O1006" s="11">
        <v>45078.9157638889</v>
      </c>
      <c r="P1006" s="11">
        <v>45078.7754861111</v>
      </c>
      <c r="Q1006">
        <v>3</v>
      </c>
      <c r="R1006" t="str">
        <f t="shared" si="90"/>
        <v>Slow Response</v>
      </c>
      <c r="S1006" t="str">
        <f t="shared" si="91"/>
        <v>Delayed Resolution</v>
      </c>
      <c r="T1006" t="str">
        <f t="shared" si="92"/>
        <v>Neutral</v>
      </c>
      <c r="U1006">
        <f t="shared" si="93"/>
        <v>1</v>
      </c>
      <c r="V1006">
        <f t="shared" si="94"/>
        <v>0</v>
      </c>
      <c r="W1006">
        <f t="shared" si="95"/>
        <v>2</v>
      </c>
    </row>
    <row r="1007" spans="1:23">
      <c r="A1007">
        <v>1006</v>
      </c>
      <c r="B1007" t="s">
        <v>3400</v>
      </c>
      <c r="C1007" t="s">
        <v>3401</v>
      </c>
      <c r="D1007">
        <v>58</v>
      </c>
      <c r="E1007" t="s">
        <v>29</v>
      </c>
      <c r="F1007" t="s">
        <v>30</v>
      </c>
      <c r="G1007" s="9">
        <v>43901</v>
      </c>
      <c r="H1007" t="s">
        <v>21</v>
      </c>
      <c r="I1007" t="s">
        <v>37</v>
      </c>
      <c r="J1007" t="s">
        <v>3402</v>
      </c>
      <c r="K1007" t="s">
        <v>24</v>
      </c>
      <c r="M1007" t="s">
        <v>25</v>
      </c>
      <c r="N1007" t="s">
        <v>55</v>
      </c>
      <c r="O1007" s="11">
        <v>45078.5102314815</v>
      </c>
      <c r="R1007" t="str">
        <f t="shared" si="90"/>
        <v>Slow Response</v>
      </c>
      <c r="S1007" t="str">
        <f t="shared" si="91"/>
        <v>Resolved Within 1 Day</v>
      </c>
      <c r="T1007" t="str">
        <f t="shared" si="92"/>
        <v>Dissatisfied</v>
      </c>
      <c r="U1007">
        <f t="shared" si="93"/>
        <v>0</v>
      </c>
      <c r="V1007">
        <f t="shared" si="94"/>
        <v>1</v>
      </c>
      <c r="W1007">
        <f t="shared" si="95"/>
        <v>4</v>
      </c>
    </row>
    <row r="1008" ht="300" spans="1:23">
      <c r="A1008">
        <v>1007</v>
      </c>
      <c r="B1008" t="s">
        <v>3403</v>
      </c>
      <c r="C1008" t="s">
        <v>3404</v>
      </c>
      <c r="D1008">
        <v>20</v>
      </c>
      <c r="E1008" t="s">
        <v>58</v>
      </c>
      <c r="F1008" t="s">
        <v>149</v>
      </c>
      <c r="G1008" s="9">
        <v>44201</v>
      </c>
      <c r="H1008" t="s">
        <v>45</v>
      </c>
      <c r="I1008" t="s">
        <v>37</v>
      </c>
      <c r="J1008" s="10" t="s">
        <v>3405</v>
      </c>
      <c r="K1008" t="s">
        <v>39</v>
      </c>
      <c r="L1008" t="s">
        <v>3406</v>
      </c>
      <c r="M1008" t="s">
        <v>25</v>
      </c>
      <c r="N1008" t="s">
        <v>55</v>
      </c>
      <c r="O1008" s="11">
        <v>45078.1241319444</v>
      </c>
      <c r="P1008" s="11">
        <v>45078.3102430556</v>
      </c>
      <c r="Q1008">
        <v>4</v>
      </c>
      <c r="R1008" t="str">
        <f t="shared" si="90"/>
        <v>Slow Response</v>
      </c>
      <c r="S1008" t="str">
        <f t="shared" si="91"/>
        <v>Delayed Resolution</v>
      </c>
      <c r="T1008" t="str">
        <f t="shared" si="92"/>
        <v>Satisfied</v>
      </c>
      <c r="U1008">
        <f t="shared" si="93"/>
        <v>1</v>
      </c>
      <c r="V1008">
        <f t="shared" si="94"/>
        <v>1</v>
      </c>
      <c r="W1008">
        <f t="shared" si="95"/>
        <v>4</v>
      </c>
    </row>
    <row r="1009" ht="315" spans="1:23">
      <c r="A1009">
        <v>1008</v>
      </c>
      <c r="B1009" t="s">
        <v>3407</v>
      </c>
      <c r="C1009" t="s">
        <v>3408</v>
      </c>
      <c r="D1009">
        <v>46</v>
      </c>
      <c r="E1009" t="s">
        <v>19</v>
      </c>
      <c r="F1009" t="s">
        <v>211</v>
      </c>
      <c r="G1009" s="9">
        <v>44392</v>
      </c>
      <c r="H1009" t="s">
        <v>45</v>
      </c>
      <c r="I1009" t="s">
        <v>77</v>
      </c>
      <c r="J1009" s="10" t="s">
        <v>3409</v>
      </c>
      <c r="K1009" t="s">
        <v>62</v>
      </c>
      <c r="M1009" t="s">
        <v>143</v>
      </c>
      <c r="N1009" t="s">
        <v>55</v>
      </c>
      <c r="R1009" t="str">
        <f t="shared" si="90"/>
        <v>Fast Response</v>
      </c>
      <c r="S1009" t="str">
        <f t="shared" si="91"/>
        <v>Resolved Within 1 Day</v>
      </c>
      <c r="T1009" t="str">
        <f t="shared" si="92"/>
        <v>Dissatisfied</v>
      </c>
      <c r="U1009">
        <f t="shared" si="93"/>
        <v>0</v>
      </c>
      <c r="V1009">
        <f t="shared" si="94"/>
        <v>0</v>
      </c>
      <c r="W1009">
        <f t="shared" si="95"/>
        <v>2</v>
      </c>
    </row>
    <row r="1010" ht="255" spans="1:23">
      <c r="A1010">
        <v>1009</v>
      </c>
      <c r="B1010" t="s">
        <v>3410</v>
      </c>
      <c r="C1010" t="s">
        <v>3411</v>
      </c>
      <c r="D1010">
        <v>62</v>
      </c>
      <c r="E1010" t="s">
        <v>58</v>
      </c>
      <c r="F1010" t="s">
        <v>223</v>
      </c>
      <c r="G1010" s="9">
        <v>44502</v>
      </c>
      <c r="H1010" t="s">
        <v>67</v>
      </c>
      <c r="I1010" t="s">
        <v>67</v>
      </c>
      <c r="J1010" s="10" t="s">
        <v>3412</v>
      </c>
      <c r="K1010" t="s">
        <v>39</v>
      </c>
      <c r="L1010" t="s">
        <v>3413</v>
      </c>
      <c r="M1010" t="s">
        <v>143</v>
      </c>
      <c r="N1010" t="s">
        <v>26</v>
      </c>
      <c r="O1010" s="11">
        <v>45078.8623726852</v>
      </c>
      <c r="P1010" s="11">
        <v>45078.3679282407</v>
      </c>
      <c r="Q1010">
        <v>3</v>
      </c>
      <c r="R1010" t="str">
        <f t="shared" si="90"/>
        <v>Slow Response</v>
      </c>
      <c r="S1010" t="str">
        <f t="shared" si="91"/>
        <v>Delayed Resolution</v>
      </c>
      <c r="T1010" t="str">
        <f t="shared" si="92"/>
        <v>Neutral</v>
      </c>
      <c r="U1010">
        <f t="shared" si="93"/>
        <v>1</v>
      </c>
      <c r="V1010">
        <f t="shared" si="94"/>
        <v>0</v>
      </c>
      <c r="W1010">
        <f t="shared" si="95"/>
        <v>2</v>
      </c>
    </row>
    <row r="1011" spans="1:23">
      <c r="A1011">
        <v>1010</v>
      </c>
      <c r="B1011" t="s">
        <v>3414</v>
      </c>
      <c r="C1011" t="s">
        <v>3415</v>
      </c>
      <c r="D1011">
        <v>51</v>
      </c>
      <c r="E1011" t="s">
        <v>19</v>
      </c>
      <c r="F1011" t="s">
        <v>211</v>
      </c>
      <c r="G1011" s="9">
        <v>43865</v>
      </c>
      <c r="H1011" t="s">
        <v>45</v>
      </c>
      <c r="I1011" t="s">
        <v>177</v>
      </c>
      <c r="J1011" t="s">
        <v>3416</v>
      </c>
      <c r="K1011" t="s">
        <v>39</v>
      </c>
      <c r="L1011" t="s">
        <v>3417</v>
      </c>
      <c r="M1011" t="s">
        <v>89</v>
      </c>
      <c r="N1011" t="s">
        <v>26</v>
      </c>
      <c r="O1011" s="11">
        <v>45078.2922453704</v>
      </c>
      <c r="P1011" s="11">
        <v>45078.0644675926</v>
      </c>
      <c r="Q1011">
        <v>2</v>
      </c>
      <c r="R1011" t="str">
        <f t="shared" si="90"/>
        <v>Slow Response</v>
      </c>
      <c r="S1011" t="str">
        <f t="shared" si="91"/>
        <v>Delayed Resolution</v>
      </c>
      <c r="T1011" t="str">
        <f t="shared" si="92"/>
        <v>Dissatisfied</v>
      </c>
      <c r="U1011">
        <f t="shared" si="93"/>
        <v>1</v>
      </c>
      <c r="V1011">
        <f t="shared" si="94"/>
        <v>1</v>
      </c>
      <c r="W1011">
        <f t="shared" si="95"/>
        <v>3</v>
      </c>
    </row>
    <row r="1012" spans="1:23">
      <c r="A1012">
        <v>1011</v>
      </c>
      <c r="B1012" t="s">
        <v>3418</v>
      </c>
      <c r="C1012" t="s">
        <v>3419</v>
      </c>
      <c r="D1012">
        <v>38</v>
      </c>
      <c r="E1012" t="s">
        <v>58</v>
      </c>
      <c r="F1012" t="s">
        <v>44</v>
      </c>
      <c r="G1012" s="9">
        <v>44015</v>
      </c>
      <c r="H1012" t="s">
        <v>67</v>
      </c>
      <c r="I1012" t="s">
        <v>77</v>
      </c>
      <c r="J1012" t="s">
        <v>3420</v>
      </c>
      <c r="K1012" t="s">
        <v>39</v>
      </c>
      <c r="L1012" t="s">
        <v>3421</v>
      </c>
      <c r="M1012" t="s">
        <v>41</v>
      </c>
      <c r="N1012" t="s">
        <v>33</v>
      </c>
      <c r="O1012" s="11">
        <v>45078.5207175926</v>
      </c>
      <c r="P1012" s="11">
        <v>45078.3130787037</v>
      </c>
      <c r="Q1012">
        <v>5</v>
      </c>
      <c r="R1012" t="str">
        <f t="shared" si="90"/>
        <v>Slow Response</v>
      </c>
      <c r="S1012" t="str">
        <f t="shared" si="91"/>
        <v>Delayed Resolution</v>
      </c>
      <c r="T1012" t="str">
        <f t="shared" si="92"/>
        <v>Satisfied</v>
      </c>
      <c r="U1012">
        <f t="shared" si="93"/>
        <v>1</v>
      </c>
      <c r="V1012">
        <f t="shared" si="94"/>
        <v>0</v>
      </c>
      <c r="W1012">
        <f t="shared" si="95"/>
        <v>1</v>
      </c>
    </row>
    <row r="1013" ht="270" spans="1:23">
      <c r="A1013">
        <v>1012</v>
      </c>
      <c r="B1013" t="s">
        <v>3422</v>
      </c>
      <c r="C1013" t="s">
        <v>3423</v>
      </c>
      <c r="D1013">
        <v>47</v>
      </c>
      <c r="E1013" t="s">
        <v>58</v>
      </c>
      <c r="F1013" t="s">
        <v>86</v>
      </c>
      <c r="G1013" s="9">
        <v>44131</v>
      </c>
      <c r="H1013" t="s">
        <v>67</v>
      </c>
      <c r="I1013" t="s">
        <v>37</v>
      </c>
      <c r="J1013" s="10" t="s">
        <v>3424</v>
      </c>
      <c r="K1013" t="s">
        <v>24</v>
      </c>
      <c r="M1013" t="s">
        <v>41</v>
      </c>
      <c r="N1013" t="s">
        <v>26</v>
      </c>
      <c r="O1013" s="11">
        <v>45078.3276736111</v>
      </c>
      <c r="R1013" t="str">
        <f t="shared" si="90"/>
        <v>Slow Response</v>
      </c>
      <c r="S1013" t="str">
        <f t="shared" si="91"/>
        <v>Resolved Within 1 Day</v>
      </c>
      <c r="T1013" t="str">
        <f t="shared" si="92"/>
        <v>Dissatisfied</v>
      </c>
      <c r="U1013">
        <f t="shared" si="93"/>
        <v>0</v>
      </c>
      <c r="V1013">
        <f t="shared" si="94"/>
        <v>0</v>
      </c>
      <c r="W1013">
        <f t="shared" si="95"/>
        <v>1</v>
      </c>
    </row>
    <row r="1014" ht="285" spans="1:23">
      <c r="A1014">
        <v>1013</v>
      </c>
      <c r="B1014" t="s">
        <v>3425</v>
      </c>
      <c r="C1014" t="s">
        <v>3426</v>
      </c>
      <c r="D1014">
        <v>64</v>
      </c>
      <c r="E1014" t="s">
        <v>19</v>
      </c>
      <c r="F1014" t="s">
        <v>65</v>
      </c>
      <c r="G1014" s="9">
        <v>44391</v>
      </c>
      <c r="H1014" t="s">
        <v>67</v>
      </c>
      <c r="I1014" t="s">
        <v>60</v>
      </c>
      <c r="J1014" s="10" t="s">
        <v>3427</v>
      </c>
      <c r="K1014" t="s">
        <v>39</v>
      </c>
      <c r="L1014" t="s">
        <v>3428</v>
      </c>
      <c r="M1014" t="s">
        <v>89</v>
      </c>
      <c r="N1014" t="s">
        <v>55</v>
      </c>
      <c r="O1014" s="11">
        <v>45078.1394907407</v>
      </c>
      <c r="P1014" s="11">
        <v>45078.0957407407</v>
      </c>
      <c r="Q1014">
        <v>4</v>
      </c>
      <c r="R1014" t="str">
        <f t="shared" si="90"/>
        <v>Slow Response</v>
      </c>
      <c r="S1014" t="str">
        <f t="shared" si="91"/>
        <v>Delayed Resolution</v>
      </c>
      <c r="T1014" t="str">
        <f t="shared" si="92"/>
        <v>Satisfied</v>
      </c>
      <c r="U1014">
        <f t="shared" si="93"/>
        <v>1</v>
      </c>
      <c r="V1014">
        <f t="shared" si="94"/>
        <v>1</v>
      </c>
      <c r="W1014">
        <f t="shared" si="95"/>
        <v>3</v>
      </c>
    </row>
    <row r="1015" ht="315" spans="1:23">
      <c r="A1015">
        <v>1014</v>
      </c>
      <c r="B1015" t="s">
        <v>3429</v>
      </c>
      <c r="C1015" t="s">
        <v>3430</v>
      </c>
      <c r="D1015">
        <v>29</v>
      </c>
      <c r="E1015" t="s">
        <v>58</v>
      </c>
      <c r="F1015" t="s">
        <v>92</v>
      </c>
      <c r="G1015" s="9">
        <v>44355</v>
      </c>
      <c r="H1015" t="s">
        <v>67</v>
      </c>
      <c r="I1015" t="s">
        <v>67</v>
      </c>
      <c r="J1015" s="10" t="s">
        <v>3431</v>
      </c>
      <c r="K1015" t="s">
        <v>24</v>
      </c>
      <c r="M1015" t="s">
        <v>89</v>
      </c>
      <c r="N1015" t="s">
        <v>83</v>
      </c>
      <c r="O1015" s="11">
        <v>45078.1165856481</v>
      </c>
      <c r="R1015" t="str">
        <f t="shared" si="90"/>
        <v>Slow Response</v>
      </c>
      <c r="S1015" t="str">
        <f t="shared" si="91"/>
        <v>Resolved Within 1 Day</v>
      </c>
      <c r="T1015" t="str">
        <f t="shared" si="92"/>
        <v>Dissatisfied</v>
      </c>
      <c r="U1015">
        <f t="shared" si="93"/>
        <v>0</v>
      </c>
      <c r="V1015">
        <f t="shared" si="94"/>
        <v>1</v>
      </c>
      <c r="W1015">
        <f t="shared" si="95"/>
        <v>3</v>
      </c>
    </row>
    <row r="1016" ht="240" spans="1:23">
      <c r="A1016">
        <v>1015</v>
      </c>
      <c r="B1016" t="s">
        <v>3432</v>
      </c>
      <c r="C1016" t="s">
        <v>3433</v>
      </c>
      <c r="D1016">
        <v>21</v>
      </c>
      <c r="E1016" t="s">
        <v>19</v>
      </c>
      <c r="F1016" t="s">
        <v>456</v>
      </c>
      <c r="G1016" s="9">
        <v>43910</v>
      </c>
      <c r="H1016" t="s">
        <v>66</v>
      </c>
      <c r="I1016" t="s">
        <v>67</v>
      </c>
      <c r="J1016" s="10" t="s">
        <v>3434</v>
      </c>
      <c r="K1016" t="s">
        <v>24</v>
      </c>
      <c r="M1016" t="s">
        <v>25</v>
      </c>
      <c r="N1016" t="s">
        <v>55</v>
      </c>
      <c r="O1016" s="11">
        <v>45078.608275463</v>
      </c>
      <c r="R1016" t="str">
        <f t="shared" si="90"/>
        <v>Slow Response</v>
      </c>
      <c r="S1016" t="str">
        <f t="shared" si="91"/>
        <v>Resolved Within 1 Day</v>
      </c>
      <c r="T1016" t="str">
        <f t="shared" si="92"/>
        <v>Dissatisfied</v>
      </c>
      <c r="U1016">
        <f t="shared" si="93"/>
        <v>0</v>
      </c>
      <c r="V1016">
        <f t="shared" si="94"/>
        <v>1</v>
      </c>
      <c r="W1016">
        <f t="shared" si="95"/>
        <v>4</v>
      </c>
    </row>
    <row r="1017" ht="285" spans="1:23">
      <c r="A1017">
        <v>1016</v>
      </c>
      <c r="B1017" t="s">
        <v>3435</v>
      </c>
      <c r="C1017" t="s">
        <v>3436</v>
      </c>
      <c r="D1017">
        <v>59</v>
      </c>
      <c r="E1017" t="s">
        <v>19</v>
      </c>
      <c r="F1017" t="s">
        <v>219</v>
      </c>
      <c r="G1017" s="9">
        <v>44530</v>
      </c>
      <c r="H1017" t="s">
        <v>66</v>
      </c>
      <c r="I1017" t="s">
        <v>46</v>
      </c>
      <c r="J1017" s="10" t="s">
        <v>3437</v>
      </c>
      <c r="K1017" t="s">
        <v>39</v>
      </c>
      <c r="L1017" t="s">
        <v>3438</v>
      </c>
      <c r="M1017" t="s">
        <v>25</v>
      </c>
      <c r="N1017" t="s">
        <v>83</v>
      </c>
      <c r="O1017" s="11">
        <v>45078.0923263889</v>
      </c>
      <c r="P1017" s="11">
        <v>45078.7499652778</v>
      </c>
      <c r="Q1017">
        <v>1</v>
      </c>
      <c r="R1017" t="str">
        <f t="shared" si="90"/>
        <v>Slow Response</v>
      </c>
      <c r="S1017" t="str">
        <f t="shared" si="91"/>
        <v>Delayed Resolution</v>
      </c>
      <c r="T1017" t="str">
        <f t="shared" si="92"/>
        <v>Dissatisfied</v>
      </c>
      <c r="U1017">
        <f t="shared" si="93"/>
        <v>1</v>
      </c>
      <c r="V1017">
        <f t="shared" si="94"/>
        <v>1</v>
      </c>
      <c r="W1017">
        <f t="shared" si="95"/>
        <v>4</v>
      </c>
    </row>
    <row r="1018" ht="195" spans="1:23">
      <c r="A1018">
        <v>1017</v>
      </c>
      <c r="B1018" t="s">
        <v>3439</v>
      </c>
      <c r="C1018" t="s">
        <v>3440</v>
      </c>
      <c r="D1018">
        <v>44</v>
      </c>
      <c r="E1018" t="s">
        <v>29</v>
      </c>
      <c r="F1018" t="s">
        <v>207</v>
      </c>
      <c r="G1018" s="9">
        <v>43925</v>
      </c>
      <c r="H1018" t="s">
        <v>59</v>
      </c>
      <c r="I1018" t="s">
        <v>99</v>
      </c>
      <c r="J1018" s="10" t="s">
        <v>3441</v>
      </c>
      <c r="K1018" t="s">
        <v>24</v>
      </c>
      <c r="M1018" t="s">
        <v>41</v>
      </c>
      <c r="N1018" t="s">
        <v>26</v>
      </c>
      <c r="O1018" s="11">
        <v>45077.9583101852</v>
      </c>
      <c r="R1018" t="str">
        <f t="shared" si="90"/>
        <v>Slow Response</v>
      </c>
      <c r="S1018" t="str">
        <f t="shared" si="91"/>
        <v>Resolved Within 1 Day</v>
      </c>
      <c r="T1018" t="str">
        <f t="shared" si="92"/>
        <v>Dissatisfied</v>
      </c>
      <c r="U1018">
        <f t="shared" si="93"/>
        <v>0</v>
      </c>
      <c r="V1018">
        <f t="shared" si="94"/>
        <v>0</v>
      </c>
      <c r="W1018">
        <f t="shared" si="95"/>
        <v>1</v>
      </c>
    </row>
    <row r="1019" ht="270" spans="1:23">
      <c r="A1019">
        <v>1018</v>
      </c>
      <c r="B1019" t="s">
        <v>3442</v>
      </c>
      <c r="C1019" t="s">
        <v>3443</v>
      </c>
      <c r="D1019">
        <v>48</v>
      </c>
      <c r="E1019" t="s">
        <v>19</v>
      </c>
      <c r="F1019" t="s">
        <v>76</v>
      </c>
      <c r="G1019" s="9">
        <v>44010</v>
      </c>
      <c r="H1019" t="s">
        <v>59</v>
      </c>
      <c r="I1019" t="s">
        <v>67</v>
      </c>
      <c r="J1019" s="10" t="s">
        <v>3444</v>
      </c>
      <c r="K1019" t="s">
        <v>39</v>
      </c>
      <c r="L1019" t="s">
        <v>3445</v>
      </c>
      <c r="M1019" t="s">
        <v>143</v>
      </c>
      <c r="N1019" t="s">
        <v>33</v>
      </c>
      <c r="O1019" s="11">
        <v>45078.2361111111</v>
      </c>
      <c r="P1019" s="11">
        <v>45078.0756944444</v>
      </c>
      <c r="Q1019">
        <v>2</v>
      </c>
      <c r="R1019" t="str">
        <f t="shared" si="90"/>
        <v>Slow Response</v>
      </c>
      <c r="S1019" t="str">
        <f t="shared" si="91"/>
        <v>Delayed Resolution</v>
      </c>
      <c r="T1019" t="str">
        <f t="shared" si="92"/>
        <v>Dissatisfied</v>
      </c>
      <c r="U1019">
        <f t="shared" si="93"/>
        <v>1</v>
      </c>
      <c r="V1019">
        <f t="shared" si="94"/>
        <v>0</v>
      </c>
      <c r="W1019">
        <f t="shared" si="95"/>
        <v>2</v>
      </c>
    </row>
    <row r="1020" ht="285" spans="1:23">
      <c r="A1020">
        <v>1019</v>
      </c>
      <c r="B1020" t="s">
        <v>3446</v>
      </c>
      <c r="C1020" t="s">
        <v>3447</v>
      </c>
      <c r="D1020">
        <v>64</v>
      </c>
      <c r="E1020" t="s">
        <v>29</v>
      </c>
      <c r="F1020" t="s">
        <v>286</v>
      </c>
      <c r="G1020" s="9">
        <v>43877</v>
      </c>
      <c r="H1020" t="s">
        <v>67</v>
      </c>
      <c r="I1020" t="s">
        <v>93</v>
      </c>
      <c r="J1020" s="10" t="s">
        <v>3448</v>
      </c>
      <c r="K1020" t="s">
        <v>24</v>
      </c>
      <c r="M1020" t="s">
        <v>41</v>
      </c>
      <c r="N1020" t="s">
        <v>26</v>
      </c>
      <c r="O1020" s="11">
        <v>45078.2298726852</v>
      </c>
      <c r="R1020" t="str">
        <f t="shared" si="90"/>
        <v>Slow Response</v>
      </c>
      <c r="S1020" t="str">
        <f t="shared" si="91"/>
        <v>Resolved Within 1 Day</v>
      </c>
      <c r="T1020" t="str">
        <f t="shared" si="92"/>
        <v>Dissatisfied</v>
      </c>
      <c r="U1020">
        <f t="shared" si="93"/>
        <v>0</v>
      </c>
      <c r="V1020">
        <f t="shared" si="94"/>
        <v>0</v>
      </c>
      <c r="W1020">
        <f t="shared" si="95"/>
        <v>1</v>
      </c>
    </row>
    <row r="1021" spans="1:23">
      <c r="A1021">
        <v>1020</v>
      </c>
      <c r="B1021" t="s">
        <v>3449</v>
      </c>
      <c r="C1021" t="s">
        <v>3450</v>
      </c>
      <c r="D1021">
        <v>39</v>
      </c>
      <c r="E1021" t="s">
        <v>19</v>
      </c>
      <c r="F1021" t="s">
        <v>397</v>
      </c>
      <c r="G1021" s="9">
        <v>44102</v>
      </c>
      <c r="H1021" t="s">
        <v>59</v>
      </c>
      <c r="I1021" t="s">
        <v>99</v>
      </c>
      <c r="J1021" t="s">
        <v>3451</v>
      </c>
      <c r="K1021" t="s">
        <v>39</v>
      </c>
      <c r="L1021" t="s">
        <v>3452</v>
      </c>
      <c r="M1021" t="s">
        <v>25</v>
      </c>
      <c r="N1021" t="s">
        <v>83</v>
      </c>
      <c r="O1021" s="11">
        <v>45078.5236226852</v>
      </c>
      <c r="P1021" s="11">
        <v>45078.8257060185</v>
      </c>
      <c r="Q1021">
        <v>2</v>
      </c>
      <c r="R1021" t="str">
        <f t="shared" si="90"/>
        <v>Slow Response</v>
      </c>
      <c r="S1021" t="str">
        <f t="shared" si="91"/>
        <v>Delayed Resolution</v>
      </c>
      <c r="T1021" t="str">
        <f t="shared" si="92"/>
        <v>Dissatisfied</v>
      </c>
      <c r="U1021">
        <f t="shared" si="93"/>
        <v>1</v>
      </c>
      <c r="V1021">
        <f t="shared" si="94"/>
        <v>1</v>
      </c>
      <c r="W1021">
        <f t="shared" si="95"/>
        <v>4</v>
      </c>
    </row>
    <row r="1022" spans="1:23">
      <c r="A1022">
        <v>1021</v>
      </c>
      <c r="B1022" t="s">
        <v>3453</v>
      </c>
      <c r="C1022" t="s">
        <v>3454</v>
      </c>
      <c r="D1022">
        <v>41</v>
      </c>
      <c r="E1022" t="s">
        <v>58</v>
      </c>
      <c r="F1022" t="s">
        <v>86</v>
      </c>
      <c r="G1022" s="9">
        <v>43894</v>
      </c>
      <c r="H1022" t="s">
        <v>59</v>
      </c>
      <c r="I1022" t="s">
        <v>150</v>
      </c>
      <c r="J1022" t="s">
        <v>3455</v>
      </c>
      <c r="K1022" t="s">
        <v>24</v>
      </c>
      <c r="M1022" t="s">
        <v>25</v>
      </c>
      <c r="N1022" t="s">
        <v>26</v>
      </c>
      <c r="O1022" s="11">
        <v>45078.0437847222</v>
      </c>
      <c r="R1022" t="str">
        <f t="shared" si="90"/>
        <v>Slow Response</v>
      </c>
      <c r="S1022" t="str">
        <f t="shared" si="91"/>
        <v>Resolved Within 1 Day</v>
      </c>
      <c r="T1022" t="str">
        <f t="shared" si="92"/>
        <v>Dissatisfied</v>
      </c>
      <c r="U1022">
        <f t="shared" si="93"/>
        <v>0</v>
      </c>
      <c r="V1022">
        <f t="shared" si="94"/>
        <v>1</v>
      </c>
      <c r="W1022">
        <f t="shared" si="95"/>
        <v>4</v>
      </c>
    </row>
    <row r="1023" spans="1:23">
      <c r="A1023">
        <v>1022</v>
      </c>
      <c r="B1023" t="s">
        <v>3456</v>
      </c>
      <c r="C1023" t="s">
        <v>3457</v>
      </c>
      <c r="D1023">
        <v>29</v>
      </c>
      <c r="E1023" t="s">
        <v>19</v>
      </c>
      <c r="F1023" t="s">
        <v>223</v>
      </c>
      <c r="G1023" s="9">
        <v>44203</v>
      </c>
      <c r="H1023" t="s">
        <v>66</v>
      </c>
      <c r="I1023" t="s">
        <v>37</v>
      </c>
      <c r="J1023" t="s">
        <v>3458</v>
      </c>
      <c r="K1023" t="s">
        <v>39</v>
      </c>
      <c r="L1023" t="s">
        <v>3459</v>
      </c>
      <c r="M1023" t="s">
        <v>25</v>
      </c>
      <c r="N1023" t="s">
        <v>83</v>
      </c>
      <c r="O1023" s="11">
        <v>45078.2569791667</v>
      </c>
      <c r="P1023" s="11">
        <v>45078.4590625</v>
      </c>
      <c r="Q1023">
        <v>5</v>
      </c>
      <c r="R1023" t="str">
        <f t="shared" si="90"/>
        <v>Slow Response</v>
      </c>
      <c r="S1023" t="str">
        <f t="shared" si="91"/>
        <v>Delayed Resolution</v>
      </c>
      <c r="T1023" t="str">
        <f t="shared" si="92"/>
        <v>Satisfied</v>
      </c>
      <c r="U1023">
        <f t="shared" si="93"/>
        <v>1</v>
      </c>
      <c r="V1023">
        <f t="shared" si="94"/>
        <v>1</v>
      </c>
      <c r="W1023">
        <f t="shared" si="95"/>
        <v>4</v>
      </c>
    </row>
    <row r="1024" ht="300" spans="1:23">
      <c r="A1024">
        <v>1023</v>
      </c>
      <c r="B1024" t="s">
        <v>3460</v>
      </c>
      <c r="C1024" t="s">
        <v>3461</v>
      </c>
      <c r="D1024">
        <v>25</v>
      </c>
      <c r="E1024" t="s">
        <v>19</v>
      </c>
      <c r="F1024" t="s">
        <v>51</v>
      </c>
      <c r="G1024" s="9">
        <v>44068</v>
      </c>
      <c r="H1024" t="s">
        <v>59</v>
      </c>
      <c r="I1024" t="s">
        <v>99</v>
      </c>
      <c r="J1024" s="10" t="s">
        <v>3462</v>
      </c>
      <c r="K1024" t="s">
        <v>24</v>
      </c>
      <c r="M1024" t="s">
        <v>89</v>
      </c>
      <c r="N1024" t="s">
        <v>55</v>
      </c>
      <c r="O1024" s="11">
        <v>45078.4812962963</v>
      </c>
      <c r="R1024" t="str">
        <f t="shared" si="90"/>
        <v>Slow Response</v>
      </c>
      <c r="S1024" t="str">
        <f t="shared" si="91"/>
        <v>Resolved Within 1 Day</v>
      </c>
      <c r="T1024" t="str">
        <f t="shared" si="92"/>
        <v>Dissatisfied</v>
      </c>
      <c r="U1024">
        <f t="shared" si="93"/>
        <v>0</v>
      </c>
      <c r="V1024">
        <f t="shared" si="94"/>
        <v>1</v>
      </c>
      <c r="W1024">
        <f t="shared" si="95"/>
        <v>3</v>
      </c>
    </row>
    <row r="1025" ht="300" spans="1:23">
      <c r="A1025">
        <v>1024</v>
      </c>
      <c r="B1025" t="s">
        <v>3463</v>
      </c>
      <c r="C1025" t="s">
        <v>3464</v>
      </c>
      <c r="D1025">
        <v>24</v>
      </c>
      <c r="E1025" t="s">
        <v>19</v>
      </c>
      <c r="F1025" t="s">
        <v>76</v>
      </c>
      <c r="G1025" s="9">
        <v>44358</v>
      </c>
      <c r="H1025" t="s">
        <v>21</v>
      </c>
      <c r="I1025" t="s">
        <v>93</v>
      </c>
      <c r="J1025" s="10" t="s">
        <v>3465</v>
      </c>
      <c r="K1025" t="s">
        <v>62</v>
      </c>
      <c r="M1025" t="s">
        <v>143</v>
      </c>
      <c r="N1025" t="s">
        <v>26</v>
      </c>
      <c r="R1025" t="str">
        <f t="shared" si="90"/>
        <v>Fast Response</v>
      </c>
      <c r="S1025" t="str">
        <f t="shared" si="91"/>
        <v>Resolved Within 1 Day</v>
      </c>
      <c r="T1025" t="str">
        <f t="shared" si="92"/>
        <v>Dissatisfied</v>
      </c>
      <c r="U1025">
        <f t="shared" si="93"/>
        <v>0</v>
      </c>
      <c r="V1025">
        <f t="shared" si="94"/>
        <v>0</v>
      </c>
      <c r="W1025">
        <f t="shared" si="95"/>
        <v>2</v>
      </c>
    </row>
    <row r="1026" ht="270" spans="1:23">
      <c r="A1026">
        <v>1025</v>
      </c>
      <c r="B1026" t="s">
        <v>3466</v>
      </c>
      <c r="C1026" t="s">
        <v>3467</v>
      </c>
      <c r="D1026">
        <v>30</v>
      </c>
      <c r="E1026" t="s">
        <v>58</v>
      </c>
      <c r="F1026" t="s">
        <v>456</v>
      </c>
      <c r="G1026" s="9">
        <v>44521</v>
      </c>
      <c r="H1026" t="s">
        <v>45</v>
      </c>
      <c r="I1026" t="s">
        <v>31</v>
      </c>
      <c r="J1026" s="10" t="s">
        <v>3468</v>
      </c>
      <c r="K1026" t="s">
        <v>62</v>
      </c>
      <c r="M1026" t="s">
        <v>25</v>
      </c>
      <c r="N1026" t="s">
        <v>83</v>
      </c>
      <c r="R1026" t="str">
        <f t="shared" si="90"/>
        <v>Fast Response</v>
      </c>
      <c r="S1026" t="str">
        <f t="shared" si="91"/>
        <v>Resolved Within 1 Day</v>
      </c>
      <c r="T1026" t="str">
        <f t="shared" si="92"/>
        <v>Dissatisfied</v>
      </c>
      <c r="U1026">
        <f t="shared" si="93"/>
        <v>0</v>
      </c>
      <c r="V1026">
        <f t="shared" si="94"/>
        <v>1</v>
      </c>
      <c r="W1026">
        <f t="shared" si="95"/>
        <v>4</v>
      </c>
    </row>
    <row r="1027" spans="1:23">
      <c r="A1027">
        <v>1026</v>
      </c>
      <c r="B1027" t="s">
        <v>3469</v>
      </c>
      <c r="C1027" t="s">
        <v>3470</v>
      </c>
      <c r="D1027">
        <v>69</v>
      </c>
      <c r="E1027" t="s">
        <v>58</v>
      </c>
      <c r="F1027" t="s">
        <v>36</v>
      </c>
      <c r="G1027" s="9">
        <v>44139</v>
      </c>
      <c r="H1027" t="s">
        <v>59</v>
      </c>
      <c r="I1027" t="s">
        <v>141</v>
      </c>
      <c r="J1027" t="s">
        <v>3471</v>
      </c>
      <c r="K1027" t="s">
        <v>62</v>
      </c>
      <c r="M1027" t="s">
        <v>143</v>
      </c>
      <c r="N1027" t="s">
        <v>33</v>
      </c>
      <c r="R1027" t="str">
        <f t="shared" ref="R1027:R1090" si="96">IF(O1027&lt;=2,"Fast Response",IF(O1027&lt;=6,"Moderate Response","Slow Response"))</f>
        <v>Fast Response</v>
      </c>
      <c r="S1027" t="str">
        <f t="shared" ref="S1027:S1090" si="97">IF(P1027&lt;=24,"Resolved Within 1 Day",IF(P1027&lt;=72,"Resolved Within 3 Days","Delayed Resolution"))</f>
        <v>Resolved Within 1 Day</v>
      </c>
      <c r="T1027" t="str">
        <f t="shared" ref="T1027:T1090" si="98">IF(Q1027&gt;=4,"Satisfied",IF(Q1027=3,"Neutral","Dissatisfied"))</f>
        <v>Dissatisfied</v>
      </c>
      <c r="U1027">
        <f t="shared" ref="U1027:U1090" si="99">IF(LOWER(K1027)="closed",1,0)</f>
        <v>0</v>
      </c>
      <c r="V1027">
        <f t="shared" ref="V1027:V1090" si="100">IF(OR(LOWER(M1027)="high",LOWER(M1027)="critical"),1,0)</f>
        <v>0</v>
      </c>
      <c r="W1027">
        <f t="shared" ref="W1027:W1090" si="101">IF(LOWER(M1027)="critical",4,IF(LOWER(M1027)="high",3,IF(LOWER(M1027)="medium",2,1)))</f>
        <v>2</v>
      </c>
    </row>
    <row r="1028" spans="1:23">
      <c r="A1028">
        <v>1027</v>
      </c>
      <c r="B1028" t="s">
        <v>3472</v>
      </c>
      <c r="C1028" t="s">
        <v>3473</v>
      </c>
      <c r="D1028">
        <v>55</v>
      </c>
      <c r="E1028" t="s">
        <v>58</v>
      </c>
      <c r="F1028" t="s">
        <v>219</v>
      </c>
      <c r="G1028" s="9">
        <v>44152</v>
      </c>
      <c r="H1028" t="s">
        <v>45</v>
      </c>
      <c r="I1028" t="s">
        <v>31</v>
      </c>
      <c r="J1028" t="s">
        <v>442</v>
      </c>
      <c r="K1028" t="s">
        <v>62</v>
      </c>
      <c r="M1028" t="s">
        <v>89</v>
      </c>
      <c r="N1028" t="s">
        <v>83</v>
      </c>
      <c r="R1028" t="str">
        <f t="shared" si="96"/>
        <v>Fast Response</v>
      </c>
      <c r="S1028" t="str">
        <f t="shared" si="97"/>
        <v>Resolved Within 1 Day</v>
      </c>
      <c r="T1028" t="str">
        <f t="shared" si="98"/>
        <v>Dissatisfied</v>
      </c>
      <c r="U1028">
        <f t="shared" si="99"/>
        <v>0</v>
      </c>
      <c r="V1028">
        <f t="shared" si="100"/>
        <v>1</v>
      </c>
      <c r="W1028">
        <f t="shared" si="101"/>
        <v>3</v>
      </c>
    </row>
    <row r="1029" ht="285" spans="1:23">
      <c r="A1029">
        <v>1028</v>
      </c>
      <c r="B1029" t="s">
        <v>3474</v>
      </c>
      <c r="C1029" t="s">
        <v>3475</v>
      </c>
      <c r="D1029">
        <v>37</v>
      </c>
      <c r="E1029" t="s">
        <v>29</v>
      </c>
      <c r="F1029" t="s">
        <v>219</v>
      </c>
      <c r="G1029" s="9">
        <v>44085</v>
      </c>
      <c r="H1029" t="s">
        <v>67</v>
      </c>
      <c r="I1029" t="s">
        <v>59</v>
      </c>
      <c r="J1029" s="10" t="s">
        <v>3476</v>
      </c>
      <c r="K1029" t="s">
        <v>62</v>
      </c>
      <c r="M1029" t="s">
        <v>89</v>
      </c>
      <c r="N1029" t="s">
        <v>33</v>
      </c>
      <c r="R1029" t="str">
        <f t="shared" si="96"/>
        <v>Fast Response</v>
      </c>
      <c r="S1029" t="str">
        <f t="shared" si="97"/>
        <v>Resolved Within 1 Day</v>
      </c>
      <c r="T1029" t="str">
        <f t="shared" si="98"/>
        <v>Dissatisfied</v>
      </c>
      <c r="U1029">
        <f t="shared" si="99"/>
        <v>0</v>
      </c>
      <c r="V1029">
        <f t="shared" si="100"/>
        <v>1</v>
      </c>
      <c r="W1029">
        <f t="shared" si="101"/>
        <v>3</v>
      </c>
    </row>
    <row r="1030" spans="1:23">
      <c r="A1030">
        <v>1029</v>
      </c>
      <c r="B1030" t="s">
        <v>3477</v>
      </c>
      <c r="C1030" t="s">
        <v>3478</v>
      </c>
      <c r="D1030">
        <v>52</v>
      </c>
      <c r="E1030" t="s">
        <v>29</v>
      </c>
      <c r="F1030" t="s">
        <v>76</v>
      </c>
      <c r="G1030" s="9">
        <v>44244</v>
      </c>
      <c r="H1030" t="s">
        <v>67</v>
      </c>
      <c r="I1030" t="s">
        <v>99</v>
      </c>
      <c r="J1030" t="s">
        <v>3479</v>
      </c>
      <c r="K1030" t="s">
        <v>24</v>
      </c>
      <c r="M1030" t="s">
        <v>41</v>
      </c>
      <c r="N1030" t="s">
        <v>33</v>
      </c>
      <c r="O1030" s="11">
        <v>45078.8209375</v>
      </c>
      <c r="R1030" t="str">
        <f t="shared" si="96"/>
        <v>Slow Response</v>
      </c>
      <c r="S1030" t="str">
        <f t="shared" si="97"/>
        <v>Resolved Within 1 Day</v>
      </c>
      <c r="T1030" t="str">
        <f t="shared" si="98"/>
        <v>Dissatisfied</v>
      </c>
      <c r="U1030">
        <f t="shared" si="99"/>
        <v>0</v>
      </c>
      <c r="V1030">
        <f t="shared" si="100"/>
        <v>0</v>
      </c>
      <c r="W1030">
        <f t="shared" si="101"/>
        <v>1</v>
      </c>
    </row>
    <row r="1031" ht="255" spans="1:23">
      <c r="A1031">
        <v>1030</v>
      </c>
      <c r="B1031" t="s">
        <v>3480</v>
      </c>
      <c r="C1031" t="s">
        <v>3481</v>
      </c>
      <c r="D1031">
        <v>60</v>
      </c>
      <c r="E1031" t="s">
        <v>19</v>
      </c>
      <c r="F1031" t="s">
        <v>65</v>
      </c>
      <c r="G1031" s="9">
        <v>44329</v>
      </c>
      <c r="H1031" t="s">
        <v>59</v>
      </c>
      <c r="I1031" t="s">
        <v>150</v>
      </c>
      <c r="J1031" s="10" t="s">
        <v>3482</v>
      </c>
      <c r="K1031" t="s">
        <v>39</v>
      </c>
      <c r="L1031" t="s">
        <v>3483</v>
      </c>
      <c r="M1031" t="s">
        <v>25</v>
      </c>
      <c r="N1031" t="s">
        <v>83</v>
      </c>
      <c r="O1031" s="11">
        <v>45078.2841550926</v>
      </c>
      <c r="P1031" s="11">
        <v>45078.7341550926</v>
      </c>
      <c r="Q1031">
        <v>1</v>
      </c>
      <c r="R1031" t="str">
        <f t="shared" si="96"/>
        <v>Slow Response</v>
      </c>
      <c r="S1031" t="str">
        <f t="shared" si="97"/>
        <v>Delayed Resolution</v>
      </c>
      <c r="T1031" t="str">
        <f t="shared" si="98"/>
        <v>Dissatisfied</v>
      </c>
      <c r="U1031">
        <f t="shared" si="99"/>
        <v>1</v>
      </c>
      <c r="V1031">
        <f t="shared" si="100"/>
        <v>1</v>
      </c>
      <c r="W1031">
        <f t="shared" si="101"/>
        <v>4</v>
      </c>
    </row>
    <row r="1032" spans="1:23">
      <c r="A1032">
        <v>1031</v>
      </c>
      <c r="B1032" t="s">
        <v>3484</v>
      </c>
      <c r="C1032" t="s">
        <v>3485</v>
      </c>
      <c r="D1032">
        <v>67</v>
      </c>
      <c r="E1032" t="s">
        <v>29</v>
      </c>
      <c r="F1032" t="s">
        <v>249</v>
      </c>
      <c r="G1032" s="9">
        <v>44008</v>
      </c>
      <c r="H1032" t="s">
        <v>21</v>
      </c>
      <c r="I1032" t="s">
        <v>60</v>
      </c>
      <c r="J1032" t="s">
        <v>3486</v>
      </c>
      <c r="K1032" t="s">
        <v>39</v>
      </c>
      <c r="L1032" t="s">
        <v>3487</v>
      </c>
      <c r="M1032" t="s">
        <v>143</v>
      </c>
      <c r="N1032" t="s">
        <v>83</v>
      </c>
      <c r="O1032" s="11">
        <v>45077.9473611111</v>
      </c>
      <c r="P1032" s="11">
        <v>45078.6709722222</v>
      </c>
      <c r="Q1032">
        <v>1</v>
      </c>
      <c r="R1032" t="str">
        <f t="shared" si="96"/>
        <v>Slow Response</v>
      </c>
      <c r="S1032" t="str">
        <f t="shared" si="97"/>
        <v>Delayed Resolution</v>
      </c>
      <c r="T1032" t="str">
        <f t="shared" si="98"/>
        <v>Dissatisfied</v>
      </c>
      <c r="U1032">
        <f t="shared" si="99"/>
        <v>1</v>
      </c>
      <c r="V1032">
        <f t="shared" si="100"/>
        <v>0</v>
      </c>
      <c r="W1032">
        <f t="shared" si="101"/>
        <v>2</v>
      </c>
    </row>
    <row r="1033" ht="225" spans="1:23">
      <c r="A1033">
        <v>1032</v>
      </c>
      <c r="B1033" t="s">
        <v>3488</v>
      </c>
      <c r="C1033" t="s">
        <v>3489</v>
      </c>
      <c r="D1033">
        <v>67</v>
      </c>
      <c r="E1033" t="s">
        <v>58</v>
      </c>
      <c r="F1033" t="s">
        <v>117</v>
      </c>
      <c r="G1033" s="9">
        <v>44406</v>
      </c>
      <c r="H1033" t="s">
        <v>59</v>
      </c>
      <c r="I1033" t="s">
        <v>113</v>
      </c>
      <c r="J1033" s="10" t="s">
        <v>3490</v>
      </c>
      <c r="K1033" t="s">
        <v>62</v>
      </c>
      <c r="M1033" t="s">
        <v>25</v>
      </c>
      <c r="N1033" t="s">
        <v>26</v>
      </c>
      <c r="R1033" t="str">
        <f t="shared" si="96"/>
        <v>Fast Response</v>
      </c>
      <c r="S1033" t="str">
        <f t="shared" si="97"/>
        <v>Resolved Within 1 Day</v>
      </c>
      <c r="T1033" t="str">
        <f t="shared" si="98"/>
        <v>Dissatisfied</v>
      </c>
      <c r="U1033">
        <f t="shared" si="99"/>
        <v>0</v>
      </c>
      <c r="V1033">
        <f t="shared" si="100"/>
        <v>1</v>
      </c>
      <c r="W1033">
        <f t="shared" si="101"/>
        <v>4</v>
      </c>
    </row>
    <row r="1034" ht="285" spans="1:23">
      <c r="A1034">
        <v>1033</v>
      </c>
      <c r="B1034" t="s">
        <v>2926</v>
      </c>
      <c r="C1034" t="s">
        <v>3491</v>
      </c>
      <c r="D1034">
        <v>44</v>
      </c>
      <c r="E1034" t="s">
        <v>29</v>
      </c>
      <c r="F1034" t="s">
        <v>107</v>
      </c>
      <c r="G1034" s="9">
        <v>44307</v>
      </c>
      <c r="H1034" t="s">
        <v>67</v>
      </c>
      <c r="I1034" t="s">
        <v>77</v>
      </c>
      <c r="J1034" s="10" t="s">
        <v>3492</v>
      </c>
      <c r="K1034" t="s">
        <v>39</v>
      </c>
      <c r="L1034" t="s">
        <v>3493</v>
      </c>
      <c r="M1034" t="s">
        <v>143</v>
      </c>
      <c r="N1034" t="s">
        <v>55</v>
      </c>
      <c r="O1034" s="11">
        <v>45078.2057291667</v>
      </c>
      <c r="P1034" s="11">
        <v>45078.2619791667</v>
      </c>
      <c r="Q1034">
        <v>5</v>
      </c>
      <c r="R1034" t="str">
        <f t="shared" si="96"/>
        <v>Slow Response</v>
      </c>
      <c r="S1034" t="str">
        <f t="shared" si="97"/>
        <v>Delayed Resolution</v>
      </c>
      <c r="T1034" t="str">
        <f t="shared" si="98"/>
        <v>Satisfied</v>
      </c>
      <c r="U1034">
        <f t="shared" si="99"/>
        <v>1</v>
      </c>
      <c r="V1034">
        <f t="shared" si="100"/>
        <v>0</v>
      </c>
      <c r="W1034">
        <f t="shared" si="101"/>
        <v>2</v>
      </c>
    </row>
    <row r="1035" spans="1:23">
      <c r="A1035">
        <v>1034</v>
      </c>
      <c r="B1035" t="s">
        <v>3494</v>
      </c>
      <c r="C1035" t="s">
        <v>3495</v>
      </c>
      <c r="D1035">
        <v>53</v>
      </c>
      <c r="E1035" t="s">
        <v>19</v>
      </c>
      <c r="F1035" t="s">
        <v>112</v>
      </c>
      <c r="G1035" s="9">
        <v>44554</v>
      </c>
      <c r="H1035" t="s">
        <v>21</v>
      </c>
      <c r="I1035" t="s">
        <v>22</v>
      </c>
      <c r="J1035" t="s">
        <v>3496</v>
      </c>
      <c r="K1035" t="s">
        <v>62</v>
      </c>
      <c r="M1035" t="s">
        <v>143</v>
      </c>
      <c r="N1035" t="s">
        <v>55</v>
      </c>
      <c r="R1035" t="str">
        <f t="shared" si="96"/>
        <v>Fast Response</v>
      </c>
      <c r="S1035" t="str">
        <f t="shared" si="97"/>
        <v>Resolved Within 1 Day</v>
      </c>
      <c r="T1035" t="str">
        <f t="shared" si="98"/>
        <v>Dissatisfied</v>
      </c>
      <c r="U1035">
        <f t="shared" si="99"/>
        <v>0</v>
      </c>
      <c r="V1035">
        <f t="shared" si="100"/>
        <v>0</v>
      </c>
      <c r="W1035">
        <f t="shared" si="101"/>
        <v>2</v>
      </c>
    </row>
    <row r="1036" ht="255" spans="1:23">
      <c r="A1036">
        <v>1035</v>
      </c>
      <c r="B1036" t="s">
        <v>3497</v>
      </c>
      <c r="C1036" t="s">
        <v>3498</v>
      </c>
      <c r="D1036">
        <v>31</v>
      </c>
      <c r="E1036" t="s">
        <v>29</v>
      </c>
      <c r="F1036" t="s">
        <v>456</v>
      </c>
      <c r="G1036" s="9">
        <v>44088</v>
      </c>
      <c r="H1036" t="s">
        <v>21</v>
      </c>
      <c r="I1036" t="s">
        <v>93</v>
      </c>
      <c r="J1036" s="10" t="s">
        <v>3499</v>
      </c>
      <c r="K1036" t="s">
        <v>39</v>
      </c>
      <c r="L1036" t="s">
        <v>3500</v>
      </c>
      <c r="M1036" t="s">
        <v>41</v>
      </c>
      <c r="N1036" t="s">
        <v>83</v>
      </c>
      <c r="O1036" s="11">
        <v>45078.7099305556</v>
      </c>
      <c r="P1036" s="11">
        <v>45078.416875</v>
      </c>
      <c r="Q1036">
        <v>4</v>
      </c>
      <c r="R1036" t="str">
        <f t="shared" si="96"/>
        <v>Slow Response</v>
      </c>
      <c r="S1036" t="str">
        <f t="shared" si="97"/>
        <v>Delayed Resolution</v>
      </c>
      <c r="T1036" t="str">
        <f t="shared" si="98"/>
        <v>Satisfied</v>
      </c>
      <c r="U1036">
        <f t="shared" si="99"/>
        <v>1</v>
      </c>
      <c r="V1036">
        <f t="shared" si="100"/>
        <v>0</v>
      </c>
      <c r="W1036">
        <f t="shared" si="101"/>
        <v>1</v>
      </c>
    </row>
    <row r="1037" ht="270" spans="1:23">
      <c r="A1037">
        <v>1036</v>
      </c>
      <c r="B1037" t="s">
        <v>3501</v>
      </c>
      <c r="C1037" t="s">
        <v>3502</v>
      </c>
      <c r="D1037">
        <v>42</v>
      </c>
      <c r="E1037" t="s">
        <v>19</v>
      </c>
      <c r="F1037" t="s">
        <v>161</v>
      </c>
      <c r="G1037" s="9">
        <v>43997</v>
      </c>
      <c r="H1037" t="s">
        <v>59</v>
      </c>
      <c r="I1037" t="s">
        <v>150</v>
      </c>
      <c r="J1037" s="10" t="s">
        <v>3503</v>
      </c>
      <c r="K1037" t="s">
        <v>24</v>
      </c>
      <c r="M1037" t="s">
        <v>89</v>
      </c>
      <c r="N1037" t="s">
        <v>83</v>
      </c>
      <c r="O1037" s="11">
        <v>45078.6113310185</v>
      </c>
      <c r="R1037" t="str">
        <f t="shared" si="96"/>
        <v>Slow Response</v>
      </c>
      <c r="S1037" t="str">
        <f t="shared" si="97"/>
        <v>Resolved Within 1 Day</v>
      </c>
      <c r="T1037" t="str">
        <f t="shared" si="98"/>
        <v>Dissatisfied</v>
      </c>
      <c r="U1037">
        <f t="shared" si="99"/>
        <v>0</v>
      </c>
      <c r="V1037">
        <f t="shared" si="100"/>
        <v>1</v>
      </c>
      <c r="W1037">
        <f t="shared" si="101"/>
        <v>3</v>
      </c>
    </row>
    <row r="1038" ht="285" spans="1:23">
      <c r="A1038">
        <v>1037</v>
      </c>
      <c r="B1038" t="s">
        <v>3504</v>
      </c>
      <c r="C1038" t="s">
        <v>3505</v>
      </c>
      <c r="D1038">
        <v>30</v>
      </c>
      <c r="E1038" t="s">
        <v>58</v>
      </c>
      <c r="F1038" t="s">
        <v>249</v>
      </c>
      <c r="G1038" s="9">
        <v>44433</v>
      </c>
      <c r="H1038" t="s">
        <v>21</v>
      </c>
      <c r="I1038" t="s">
        <v>99</v>
      </c>
      <c r="J1038" s="10" t="s">
        <v>3506</v>
      </c>
      <c r="K1038" t="s">
        <v>62</v>
      </c>
      <c r="M1038" t="s">
        <v>89</v>
      </c>
      <c r="N1038" t="s">
        <v>83</v>
      </c>
      <c r="R1038" t="str">
        <f t="shared" si="96"/>
        <v>Fast Response</v>
      </c>
      <c r="S1038" t="str">
        <f t="shared" si="97"/>
        <v>Resolved Within 1 Day</v>
      </c>
      <c r="T1038" t="str">
        <f t="shared" si="98"/>
        <v>Dissatisfied</v>
      </c>
      <c r="U1038">
        <f t="shared" si="99"/>
        <v>0</v>
      </c>
      <c r="V1038">
        <f t="shared" si="100"/>
        <v>1</v>
      </c>
      <c r="W1038">
        <f t="shared" si="101"/>
        <v>3</v>
      </c>
    </row>
    <row r="1039" ht="300" spans="1:23">
      <c r="A1039">
        <v>1038</v>
      </c>
      <c r="B1039" t="s">
        <v>3507</v>
      </c>
      <c r="C1039" t="s">
        <v>3508</v>
      </c>
      <c r="D1039">
        <v>47</v>
      </c>
      <c r="E1039" t="s">
        <v>19</v>
      </c>
      <c r="F1039" t="s">
        <v>383</v>
      </c>
      <c r="G1039" s="9">
        <v>44143</v>
      </c>
      <c r="H1039" t="s">
        <v>21</v>
      </c>
      <c r="I1039" t="s">
        <v>141</v>
      </c>
      <c r="J1039" s="10" t="s">
        <v>3509</v>
      </c>
      <c r="K1039" t="s">
        <v>39</v>
      </c>
      <c r="L1039" t="s">
        <v>3510</v>
      </c>
      <c r="M1039" t="s">
        <v>41</v>
      </c>
      <c r="N1039" t="s">
        <v>33</v>
      </c>
      <c r="O1039" s="11">
        <v>45078.114837963</v>
      </c>
      <c r="P1039" s="11">
        <v>45078.7113657407</v>
      </c>
      <c r="Q1039">
        <v>5</v>
      </c>
      <c r="R1039" t="str">
        <f t="shared" si="96"/>
        <v>Slow Response</v>
      </c>
      <c r="S1039" t="str">
        <f t="shared" si="97"/>
        <v>Delayed Resolution</v>
      </c>
      <c r="T1039" t="str">
        <f t="shared" si="98"/>
        <v>Satisfied</v>
      </c>
      <c r="U1039">
        <f t="shared" si="99"/>
        <v>1</v>
      </c>
      <c r="V1039">
        <f t="shared" si="100"/>
        <v>0</v>
      </c>
      <c r="W1039">
        <f t="shared" si="101"/>
        <v>1</v>
      </c>
    </row>
    <row r="1040" ht="255" spans="1:23">
      <c r="A1040">
        <v>1039</v>
      </c>
      <c r="B1040" t="s">
        <v>3511</v>
      </c>
      <c r="C1040" t="s">
        <v>3512</v>
      </c>
      <c r="D1040">
        <v>32</v>
      </c>
      <c r="E1040" t="s">
        <v>29</v>
      </c>
      <c r="F1040" t="s">
        <v>36</v>
      </c>
      <c r="G1040" s="9">
        <v>44184</v>
      </c>
      <c r="H1040" t="s">
        <v>66</v>
      </c>
      <c r="I1040" t="s">
        <v>93</v>
      </c>
      <c r="J1040" s="10" t="s">
        <v>3513</v>
      </c>
      <c r="K1040" t="s">
        <v>62</v>
      </c>
      <c r="M1040" t="s">
        <v>143</v>
      </c>
      <c r="N1040" t="s">
        <v>26</v>
      </c>
      <c r="R1040" t="str">
        <f t="shared" si="96"/>
        <v>Fast Response</v>
      </c>
      <c r="S1040" t="str">
        <f t="shared" si="97"/>
        <v>Resolved Within 1 Day</v>
      </c>
      <c r="T1040" t="str">
        <f t="shared" si="98"/>
        <v>Dissatisfied</v>
      </c>
      <c r="U1040">
        <f t="shared" si="99"/>
        <v>0</v>
      </c>
      <c r="V1040">
        <f t="shared" si="100"/>
        <v>0</v>
      </c>
      <c r="W1040">
        <f t="shared" si="101"/>
        <v>2</v>
      </c>
    </row>
    <row r="1041" ht="270" spans="1:23">
      <c r="A1041">
        <v>1040</v>
      </c>
      <c r="B1041" t="s">
        <v>3514</v>
      </c>
      <c r="C1041" t="s">
        <v>3515</v>
      </c>
      <c r="D1041">
        <v>56</v>
      </c>
      <c r="E1041" t="s">
        <v>29</v>
      </c>
      <c r="F1041" t="s">
        <v>397</v>
      </c>
      <c r="G1041" s="9">
        <v>43946</v>
      </c>
      <c r="H1041" t="s">
        <v>45</v>
      </c>
      <c r="I1041" t="s">
        <v>72</v>
      </c>
      <c r="J1041" s="10" t="s">
        <v>3516</v>
      </c>
      <c r="K1041" t="s">
        <v>39</v>
      </c>
      <c r="L1041" t="s">
        <v>3517</v>
      </c>
      <c r="M1041" t="s">
        <v>89</v>
      </c>
      <c r="N1041" t="s">
        <v>33</v>
      </c>
      <c r="O1041" s="11">
        <v>45078.0961342593</v>
      </c>
      <c r="P1041" s="11">
        <v>45078.2016898148</v>
      </c>
      <c r="Q1041">
        <v>2</v>
      </c>
      <c r="R1041" t="str">
        <f t="shared" si="96"/>
        <v>Slow Response</v>
      </c>
      <c r="S1041" t="str">
        <f t="shared" si="97"/>
        <v>Delayed Resolution</v>
      </c>
      <c r="T1041" t="str">
        <f t="shared" si="98"/>
        <v>Dissatisfied</v>
      </c>
      <c r="U1041">
        <f t="shared" si="99"/>
        <v>1</v>
      </c>
      <c r="V1041">
        <f t="shared" si="100"/>
        <v>1</v>
      </c>
      <c r="W1041">
        <f t="shared" si="101"/>
        <v>3</v>
      </c>
    </row>
    <row r="1042" spans="1:23">
      <c r="A1042">
        <v>1041</v>
      </c>
      <c r="B1042" t="s">
        <v>3518</v>
      </c>
      <c r="C1042" t="s">
        <v>3519</v>
      </c>
      <c r="D1042">
        <v>69</v>
      </c>
      <c r="E1042" t="s">
        <v>29</v>
      </c>
      <c r="F1042" t="s">
        <v>112</v>
      </c>
      <c r="G1042" s="9">
        <v>44316</v>
      </c>
      <c r="H1042" t="s">
        <v>67</v>
      </c>
      <c r="I1042" t="s">
        <v>141</v>
      </c>
      <c r="J1042" t="s">
        <v>3520</v>
      </c>
      <c r="K1042" t="s">
        <v>39</v>
      </c>
      <c r="L1042" t="s">
        <v>3521</v>
      </c>
      <c r="M1042" t="s">
        <v>143</v>
      </c>
      <c r="N1042" t="s">
        <v>33</v>
      </c>
      <c r="O1042" s="11">
        <v>45078.2954398148</v>
      </c>
      <c r="P1042" s="11">
        <v>45078.3905787037</v>
      </c>
      <c r="Q1042">
        <v>1</v>
      </c>
      <c r="R1042" t="str">
        <f t="shared" si="96"/>
        <v>Slow Response</v>
      </c>
      <c r="S1042" t="str">
        <f t="shared" si="97"/>
        <v>Delayed Resolution</v>
      </c>
      <c r="T1042" t="str">
        <f t="shared" si="98"/>
        <v>Dissatisfied</v>
      </c>
      <c r="U1042">
        <f t="shared" si="99"/>
        <v>1</v>
      </c>
      <c r="V1042">
        <f t="shared" si="100"/>
        <v>0</v>
      </c>
      <c r="W1042">
        <f t="shared" si="101"/>
        <v>2</v>
      </c>
    </row>
    <row r="1043" ht="345" spans="1:23">
      <c r="A1043">
        <v>1042</v>
      </c>
      <c r="B1043" t="s">
        <v>3522</v>
      </c>
      <c r="C1043" t="s">
        <v>3523</v>
      </c>
      <c r="D1043">
        <v>51</v>
      </c>
      <c r="E1043" t="s">
        <v>58</v>
      </c>
      <c r="F1043" t="s">
        <v>219</v>
      </c>
      <c r="G1043" s="9">
        <v>44441</v>
      </c>
      <c r="H1043" t="s">
        <v>66</v>
      </c>
      <c r="I1043" t="s">
        <v>72</v>
      </c>
      <c r="J1043" s="10" t="s">
        <v>3524</v>
      </c>
      <c r="K1043" t="s">
        <v>62</v>
      </c>
      <c r="M1043" t="s">
        <v>89</v>
      </c>
      <c r="N1043" t="s">
        <v>26</v>
      </c>
      <c r="R1043" t="str">
        <f t="shared" si="96"/>
        <v>Fast Response</v>
      </c>
      <c r="S1043" t="str">
        <f t="shared" si="97"/>
        <v>Resolved Within 1 Day</v>
      </c>
      <c r="T1043" t="str">
        <f t="shared" si="98"/>
        <v>Dissatisfied</v>
      </c>
      <c r="U1043">
        <f t="shared" si="99"/>
        <v>0</v>
      </c>
      <c r="V1043">
        <f t="shared" si="100"/>
        <v>1</v>
      </c>
      <c r="W1043">
        <f t="shared" si="101"/>
        <v>3</v>
      </c>
    </row>
    <row r="1044" ht="225" spans="1:23">
      <c r="A1044">
        <v>1043</v>
      </c>
      <c r="B1044" t="s">
        <v>3525</v>
      </c>
      <c r="C1044" t="s">
        <v>3526</v>
      </c>
      <c r="D1044">
        <v>64</v>
      </c>
      <c r="E1044" t="s">
        <v>58</v>
      </c>
      <c r="F1044" t="s">
        <v>30</v>
      </c>
      <c r="G1044" s="9">
        <v>44025</v>
      </c>
      <c r="H1044" t="s">
        <v>66</v>
      </c>
      <c r="I1044" t="s">
        <v>113</v>
      </c>
      <c r="J1044" s="10" t="s">
        <v>3527</v>
      </c>
      <c r="K1044" t="s">
        <v>39</v>
      </c>
      <c r="L1044" t="s">
        <v>3528</v>
      </c>
      <c r="M1044" t="s">
        <v>89</v>
      </c>
      <c r="N1044" t="s">
        <v>33</v>
      </c>
      <c r="O1044" s="11">
        <v>45078.7947916667</v>
      </c>
      <c r="P1044" s="11">
        <v>45078.6975694444</v>
      </c>
      <c r="Q1044">
        <v>4</v>
      </c>
      <c r="R1044" t="str">
        <f t="shared" si="96"/>
        <v>Slow Response</v>
      </c>
      <c r="S1044" t="str">
        <f t="shared" si="97"/>
        <v>Delayed Resolution</v>
      </c>
      <c r="T1044" t="str">
        <f t="shared" si="98"/>
        <v>Satisfied</v>
      </c>
      <c r="U1044">
        <f t="shared" si="99"/>
        <v>1</v>
      </c>
      <c r="V1044">
        <f t="shared" si="100"/>
        <v>1</v>
      </c>
      <c r="W1044">
        <f t="shared" si="101"/>
        <v>3</v>
      </c>
    </row>
    <row r="1045" ht="255" spans="1:23">
      <c r="A1045">
        <v>1044</v>
      </c>
      <c r="B1045" t="s">
        <v>3529</v>
      </c>
      <c r="C1045" t="s">
        <v>3530</v>
      </c>
      <c r="D1045">
        <v>58</v>
      </c>
      <c r="E1045" t="s">
        <v>19</v>
      </c>
      <c r="F1045" t="s">
        <v>249</v>
      </c>
      <c r="G1045" s="9">
        <v>43845</v>
      </c>
      <c r="H1045" t="s">
        <v>59</v>
      </c>
      <c r="I1045" t="s">
        <v>52</v>
      </c>
      <c r="J1045" s="10" t="s">
        <v>3531</v>
      </c>
      <c r="K1045" t="s">
        <v>62</v>
      </c>
      <c r="M1045" t="s">
        <v>25</v>
      </c>
      <c r="N1045" t="s">
        <v>55</v>
      </c>
      <c r="R1045" t="str">
        <f t="shared" si="96"/>
        <v>Fast Response</v>
      </c>
      <c r="S1045" t="str">
        <f t="shared" si="97"/>
        <v>Resolved Within 1 Day</v>
      </c>
      <c r="T1045" t="str">
        <f t="shared" si="98"/>
        <v>Dissatisfied</v>
      </c>
      <c r="U1045">
        <f t="shared" si="99"/>
        <v>0</v>
      </c>
      <c r="V1045">
        <f t="shared" si="100"/>
        <v>1</v>
      </c>
      <c r="W1045">
        <f t="shared" si="101"/>
        <v>4</v>
      </c>
    </row>
    <row r="1046" ht="285" spans="1:23">
      <c r="A1046">
        <v>1045</v>
      </c>
      <c r="B1046" t="s">
        <v>3532</v>
      </c>
      <c r="C1046" t="s">
        <v>3533</v>
      </c>
      <c r="D1046">
        <v>35</v>
      </c>
      <c r="E1046" t="s">
        <v>58</v>
      </c>
      <c r="F1046" t="s">
        <v>207</v>
      </c>
      <c r="G1046" s="9">
        <v>44443</v>
      </c>
      <c r="H1046" t="s">
        <v>59</v>
      </c>
      <c r="I1046" t="s">
        <v>93</v>
      </c>
      <c r="J1046" s="10" t="s">
        <v>3534</v>
      </c>
      <c r="K1046" t="s">
        <v>62</v>
      </c>
      <c r="M1046" t="s">
        <v>143</v>
      </c>
      <c r="N1046" t="s">
        <v>26</v>
      </c>
      <c r="R1046" t="str">
        <f t="shared" si="96"/>
        <v>Fast Response</v>
      </c>
      <c r="S1046" t="str">
        <f t="shared" si="97"/>
        <v>Resolved Within 1 Day</v>
      </c>
      <c r="T1046" t="str">
        <f t="shared" si="98"/>
        <v>Dissatisfied</v>
      </c>
      <c r="U1046">
        <f t="shared" si="99"/>
        <v>0</v>
      </c>
      <c r="V1046">
        <f t="shared" si="100"/>
        <v>0</v>
      </c>
      <c r="W1046">
        <f t="shared" si="101"/>
        <v>2</v>
      </c>
    </row>
    <row r="1047" ht="255" spans="1:23">
      <c r="A1047">
        <v>1046</v>
      </c>
      <c r="B1047" t="s">
        <v>3535</v>
      </c>
      <c r="C1047" t="s">
        <v>3536</v>
      </c>
      <c r="D1047">
        <v>53</v>
      </c>
      <c r="E1047" t="s">
        <v>58</v>
      </c>
      <c r="F1047" t="s">
        <v>383</v>
      </c>
      <c r="G1047" s="9">
        <v>44286</v>
      </c>
      <c r="H1047" t="s">
        <v>66</v>
      </c>
      <c r="I1047" t="s">
        <v>141</v>
      </c>
      <c r="J1047" s="10" t="s">
        <v>3537</v>
      </c>
      <c r="K1047" t="s">
        <v>39</v>
      </c>
      <c r="L1047" t="s">
        <v>3538</v>
      </c>
      <c r="M1047" t="s">
        <v>89</v>
      </c>
      <c r="N1047" t="s">
        <v>55</v>
      </c>
      <c r="O1047" s="11">
        <v>45078.7601157407</v>
      </c>
      <c r="P1047" s="11">
        <v>45078.4941435185</v>
      </c>
      <c r="Q1047">
        <v>2</v>
      </c>
      <c r="R1047" t="str">
        <f t="shared" si="96"/>
        <v>Slow Response</v>
      </c>
      <c r="S1047" t="str">
        <f t="shared" si="97"/>
        <v>Delayed Resolution</v>
      </c>
      <c r="T1047" t="str">
        <f t="shared" si="98"/>
        <v>Dissatisfied</v>
      </c>
      <c r="U1047">
        <f t="shared" si="99"/>
        <v>1</v>
      </c>
      <c r="V1047">
        <f t="shared" si="100"/>
        <v>1</v>
      </c>
      <c r="W1047">
        <f t="shared" si="101"/>
        <v>3</v>
      </c>
    </row>
    <row r="1048" ht="315" spans="1:23">
      <c r="A1048">
        <v>1047</v>
      </c>
      <c r="B1048" t="s">
        <v>3539</v>
      </c>
      <c r="C1048" t="s">
        <v>3540</v>
      </c>
      <c r="D1048">
        <v>63</v>
      </c>
      <c r="E1048" t="s">
        <v>58</v>
      </c>
      <c r="F1048" t="s">
        <v>107</v>
      </c>
      <c r="G1048" s="9">
        <v>44118</v>
      </c>
      <c r="H1048" t="s">
        <v>66</v>
      </c>
      <c r="I1048" t="s">
        <v>77</v>
      </c>
      <c r="J1048" s="10" t="s">
        <v>3541</v>
      </c>
      <c r="K1048" t="s">
        <v>62</v>
      </c>
      <c r="M1048" t="s">
        <v>143</v>
      </c>
      <c r="N1048" t="s">
        <v>55</v>
      </c>
      <c r="R1048" t="str">
        <f t="shared" si="96"/>
        <v>Fast Response</v>
      </c>
      <c r="S1048" t="str">
        <f t="shared" si="97"/>
        <v>Resolved Within 1 Day</v>
      </c>
      <c r="T1048" t="str">
        <f t="shared" si="98"/>
        <v>Dissatisfied</v>
      </c>
      <c r="U1048">
        <f t="shared" si="99"/>
        <v>0</v>
      </c>
      <c r="V1048">
        <f t="shared" si="100"/>
        <v>0</v>
      </c>
      <c r="W1048">
        <f t="shared" si="101"/>
        <v>2</v>
      </c>
    </row>
    <row r="1049" ht="240" spans="1:23">
      <c r="A1049">
        <v>1048</v>
      </c>
      <c r="B1049" t="s">
        <v>3542</v>
      </c>
      <c r="C1049" t="s">
        <v>3543</v>
      </c>
      <c r="D1049">
        <v>42</v>
      </c>
      <c r="E1049" t="s">
        <v>58</v>
      </c>
      <c r="F1049" t="s">
        <v>65</v>
      </c>
      <c r="G1049" s="9">
        <v>44483</v>
      </c>
      <c r="H1049" t="s">
        <v>66</v>
      </c>
      <c r="I1049" t="s">
        <v>177</v>
      </c>
      <c r="J1049" s="10" t="s">
        <v>3544</v>
      </c>
      <c r="K1049" t="s">
        <v>39</v>
      </c>
      <c r="L1049" t="s">
        <v>3545</v>
      </c>
      <c r="M1049" t="s">
        <v>89</v>
      </c>
      <c r="N1049" t="s">
        <v>33</v>
      </c>
      <c r="O1049" s="11">
        <v>45078.0156944444</v>
      </c>
      <c r="P1049" s="11">
        <v>45078.1184722222</v>
      </c>
      <c r="Q1049">
        <v>4</v>
      </c>
      <c r="R1049" t="str">
        <f t="shared" si="96"/>
        <v>Slow Response</v>
      </c>
      <c r="S1049" t="str">
        <f t="shared" si="97"/>
        <v>Delayed Resolution</v>
      </c>
      <c r="T1049" t="str">
        <f t="shared" si="98"/>
        <v>Satisfied</v>
      </c>
      <c r="U1049">
        <f t="shared" si="99"/>
        <v>1</v>
      </c>
      <c r="V1049">
        <f t="shared" si="100"/>
        <v>1</v>
      </c>
      <c r="W1049">
        <f t="shared" si="101"/>
        <v>3</v>
      </c>
    </row>
    <row r="1050" ht="285" spans="1:23">
      <c r="A1050">
        <v>1049</v>
      </c>
      <c r="B1050" t="s">
        <v>3546</v>
      </c>
      <c r="C1050" t="s">
        <v>3547</v>
      </c>
      <c r="D1050">
        <v>57</v>
      </c>
      <c r="E1050" t="s">
        <v>19</v>
      </c>
      <c r="F1050" t="s">
        <v>699</v>
      </c>
      <c r="G1050" s="9">
        <v>44256</v>
      </c>
      <c r="H1050" t="s">
        <v>67</v>
      </c>
      <c r="I1050" t="s">
        <v>59</v>
      </c>
      <c r="J1050" s="10" t="s">
        <v>3548</v>
      </c>
      <c r="K1050" t="s">
        <v>39</v>
      </c>
      <c r="L1050" t="s">
        <v>3549</v>
      </c>
      <c r="M1050" t="s">
        <v>25</v>
      </c>
      <c r="N1050" t="s">
        <v>26</v>
      </c>
      <c r="O1050" s="11">
        <v>45078.8553009259</v>
      </c>
      <c r="P1050" s="11">
        <v>45078.4809953704</v>
      </c>
      <c r="Q1050">
        <v>2</v>
      </c>
      <c r="R1050" t="str">
        <f t="shared" si="96"/>
        <v>Slow Response</v>
      </c>
      <c r="S1050" t="str">
        <f t="shared" si="97"/>
        <v>Delayed Resolution</v>
      </c>
      <c r="T1050" t="str">
        <f t="shared" si="98"/>
        <v>Dissatisfied</v>
      </c>
      <c r="U1050">
        <f t="shared" si="99"/>
        <v>1</v>
      </c>
      <c r="V1050">
        <f t="shared" si="100"/>
        <v>1</v>
      </c>
      <c r="W1050">
        <f t="shared" si="101"/>
        <v>4</v>
      </c>
    </row>
    <row r="1051" spans="1:23">
      <c r="A1051">
        <v>1050</v>
      </c>
      <c r="B1051" t="s">
        <v>3550</v>
      </c>
      <c r="C1051" t="s">
        <v>3551</v>
      </c>
      <c r="D1051">
        <v>22</v>
      </c>
      <c r="E1051" t="s">
        <v>19</v>
      </c>
      <c r="F1051" t="s">
        <v>202</v>
      </c>
      <c r="G1051" s="9">
        <v>44491</v>
      </c>
      <c r="H1051" t="s">
        <v>67</v>
      </c>
      <c r="I1051" t="s">
        <v>22</v>
      </c>
      <c r="J1051" t="s">
        <v>3552</v>
      </c>
      <c r="K1051" t="s">
        <v>24</v>
      </c>
      <c r="M1051" t="s">
        <v>89</v>
      </c>
      <c r="N1051" t="s">
        <v>26</v>
      </c>
      <c r="O1051" s="11">
        <v>45078.2421296296</v>
      </c>
      <c r="R1051" t="str">
        <f t="shared" si="96"/>
        <v>Slow Response</v>
      </c>
      <c r="S1051" t="str">
        <f t="shared" si="97"/>
        <v>Resolved Within 1 Day</v>
      </c>
      <c r="T1051" t="str">
        <f t="shared" si="98"/>
        <v>Dissatisfied</v>
      </c>
      <c r="U1051">
        <f t="shared" si="99"/>
        <v>0</v>
      </c>
      <c r="V1051">
        <f t="shared" si="100"/>
        <v>1</v>
      </c>
      <c r="W1051">
        <f t="shared" si="101"/>
        <v>3</v>
      </c>
    </row>
    <row r="1052" ht="270" spans="1:23">
      <c r="A1052">
        <v>1051</v>
      </c>
      <c r="B1052" t="s">
        <v>3553</v>
      </c>
      <c r="C1052" t="s">
        <v>3554</v>
      </c>
      <c r="D1052">
        <v>57</v>
      </c>
      <c r="E1052" t="s">
        <v>19</v>
      </c>
      <c r="F1052" t="s">
        <v>173</v>
      </c>
      <c r="G1052" s="9">
        <v>43889</v>
      </c>
      <c r="H1052" t="s">
        <v>66</v>
      </c>
      <c r="I1052" t="s">
        <v>72</v>
      </c>
      <c r="J1052" s="10" t="s">
        <v>3555</v>
      </c>
      <c r="K1052" t="s">
        <v>24</v>
      </c>
      <c r="M1052" t="s">
        <v>89</v>
      </c>
      <c r="N1052" t="s">
        <v>33</v>
      </c>
      <c r="O1052" s="11">
        <v>45078.4199305556</v>
      </c>
      <c r="R1052" t="str">
        <f t="shared" si="96"/>
        <v>Slow Response</v>
      </c>
      <c r="S1052" t="str">
        <f t="shared" si="97"/>
        <v>Resolved Within 1 Day</v>
      </c>
      <c r="T1052" t="str">
        <f t="shared" si="98"/>
        <v>Dissatisfied</v>
      </c>
      <c r="U1052">
        <f t="shared" si="99"/>
        <v>0</v>
      </c>
      <c r="V1052">
        <f t="shared" si="100"/>
        <v>1</v>
      </c>
      <c r="W1052">
        <f t="shared" si="101"/>
        <v>3</v>
      </c>
    </row>
    <row r="1053" ht="300" spans="1:23">
      <c r="A1053">
        <v>1052</v>
      </c>
      <c r="B1053" t="s">
        <v>3556</v>
      </c>
      <c r="C1053" t="s">
        <v>3557</v>
      </c>
      <c r="D1053">
        <v>24</v>
      </c>
      <c r="E1053" t="s">
        <v>58</v>
      </c>
      <c r="F1053" t="s">
        <v>98</v>
      </c>
      <c r="G1053" s="9">
        <v>43864</v>
      </c>
      <c r="H1053" t="s">
        <v>45</v>
      </c>
      <c r="I1053" t="s">
        <v>31</v>
      </c>
      <c r="J1053" s="10" t="s">
        <v>3558</v>
      </c>
      <c r="K1053" t="s">
        <v>62</v>
      </c>
      <c r="M1053" t="s">
        <v>41</v>
      </c>
      <c r="N1053" t="s">
        <v>55</v>
      </c>
      <c r="R1053" t="str">
        <f t="shared" si="96"/>
        <v>Fast Response</v>
      </c>
      <c r="S1053" t="str">
        <f t="shared" si="97"/>
        <v>Resolved Within 1 Day</v>
      </c>
      <c r="T1053" t="str">
        <f t="shared" si="98"/>
        <v>Dissatisfied</v>
      </c>
      <c r="U1053">
        <f t="shared" si="99"/>
        <v>0</v>
      </c>
      <c r="V1053">
        <f t="shared" si="100"/>
        <v>0</v>
      </c>
      <c r="W1053">
        <f t="shared" si="101"/>
        <v>1</v>
      </c>
    </row>
    <row r="1054" ht="300" spans="1:23">
      <c r="A1054">
        <v>1053</v>
      </c>
      <c r="B1054" t="s">
        <v>3559</v>
      </c>
      <c r="C1054" t="s">
        <v>3560</v>
      </c>
      <c r="D1054">
        <v>67</v>
      </c>
      <c r="E1054" t="s">
        <v>29</v>
      </c>
      <c r="F1054" t="s">
        <v>485</v>
      </c>
      <c r="G1054" s="9">
        <v>44378</v>
      </c>
      <c r="H1054" t="s">
        <v>21</v>
      </c>
      <c r="I1054" t="s">
        <v>150</v>
      </c>
      <c r="J1054" s="10" t="s">
        <v>3561</v>
      </c>
      <c r="K1054" t="s">
        <v>62</v>
      </c>
      <c r="M1054" t="s">
        <v>143</v>
      </c>
      <c r="N1054" t="s">
        <v>83</v>
      </c>
      <c r="R1054" t="str">
        <f t="shared" si="96"/>
        <v>Fast Response</v>
      </c>
      <c r="S1054" t="str">
        <f t="shared" si="97"/>
        <v>Resolved Within 1 Day</v>
      </c>
      <c r="T1054" t="str">
        <f t="shared" si="98"/>
        <v>Dissatisfied</v>
      </c>
      <c r="U1054">
        <f t="shared" si="99"/>
        <v>0</v>
      </c>
      <c r="V1054">
        <f t="shared" si="100"/>
        <v>0</v>
      </c>
      <c r="W1054">
        <f t="shared" si="101"/>
        <v>2</v>
      </c>
    </row>
    <row r="1055" ht="270" spans="1:23">
      <c r="A1055">
        <v>1054</v>
      </c>
      <c r="B1055" t="s">
        <v>3562</v>
      </c>
      <c r="C1055" t="s">
        <v>3563</v>
      </c>
      <c r="D1055">
        <v>29</v>
      </c>
      <c r="E1055" t="s">
        <v>29</v>
      </c>
      <c r="F1055" t="s">
        <v>51</v>
      </c>
      <c r="G1055" s="9">
        <v>44551</v>
      </c>
      <c r="H1055" t="s">
        <v>21</v>
      </c>
      <c r="I1055" t="s">
        <v>77</v>
      </c>
      <c r="J1055" s="10" t="s">
        <v>3564</v>
      </c>
      <c r="K1055" t="s">
        <v>24</v>
      </c>
      <c r="M1055" t="s">
        <v>143</v>
      </c>
      <c r="N1055" t="s">
        <v>26</v>
      </c>
      <c r="O1055" s="11">
        <v>45077.9317939815</v>
      </c>
      <c r="R1055" t="str">
        <f t="shared" si="96"/>
        <v>Slow Response</v>
      </c>
      <c r="S1055" t="str">
        <f t="shared" si="97"/>
        <v>Resolved Within 1 Day</v>
      </c>
      <c r="T1055" t="str">
        <f t="shared" si="98"/>
        <v>Dissatisfied</v>
      </c>
      <c r="U1055">
        <f t="shared" si="99"/>
        <v>0</v>
      </c>
      <c r="V1055">
        <f t="shared" si="100"/>
        <v>0</v>
      </c>
      <c r="W1055">
        <f t="shared" si="101"/>
        <v>2</v>
      </c>
    </row>
    <row r="1056" ht="315" spans="1:23">
      <c r="A1056">
        <v>1055</v>
      </c>
      <c r="B1056" t="s">
        <v>2704</v>
      </c>
      <c r="C1056" t="s">
        <v>3565</v>
      </c>
      <c r="D1056">
        <v>36</v>
      </c>
      <c r="E1056" t="s">
        <v>58</v>
      </c>
      <c r="F1056" t="s">
        <v>223</v>
      </c>
      <c r="G1056" s="9">
        <v>44411</v>
      </c>
      <c r="H1056" t="s">
        <v>21</v>
      </c>
      <c r="I1056" t="s">
        <v>31</v>
      </c>
      <c r="J1056" s="10" t="s">
        <v>3566</v>
      </c>
      <c r="K1056" t="s">
        <v>62</v>
      </c>
      <c r="M1056" t="s">
        <v>143</v>
      </c>
      <c r="N1056" t="s">
        <v>83</v>
      </c>
      <c r="R1056" t="str">
        <f t="shared" si="96"/>
        <v>Fast Response</v>
      </c>
      <c r="S1056" t="str">
        <f t="shared" si="97"/>
        <v>Resolved Within 1 Day</v>
      </c>
      <c r="T1056" t="str">
        <f t="shared" si="98"/>
        <v>Dissatisfied</v>
      </c>
      <c r="U1056">
        <f t="shared" si="99"/>
        <v>0</v>
      </c>
      <c r="V1056">
        <f t="shared" si="100"/>
        <v>0</v>
      </c>
      <c r="W1056">
        <f t="shared" si="101"/>
        <v>2</v>
      </c>
    </row>
    <row r="1057" spans="1:23">
      <c r="A1057">
        <v>1056</v>
      </c>
      <c r="B1057" t="s">
        <v>3567</v>
      </c>
      <c r="C1057" t="s">
        <v>3568</v>
      </c>
      <c r="D1057">
        <v>42</v>
      </c>
      <c r="E1057" t="s">
        <v>19</v>
      </c>
      <c r="F1057" t="s">
        <v>65</v>
      </c>
      <c r="G1057" s="9">
        <v>43968</v>
      </c>
      <c r="H1057" t="s">
        <v>45</v>
      </c>
      <c r="I1057" t="s">
        <v>22</v>
      </c>
      <c r="J1057" t="s">
        <v>3569</v>
      </c>
      <c r="K1057" t="s">
        <v>62</v>
      </c>
      <c r="M1057" t="s">
        <v>89</v>
      </c>
      <c r="N1057" t="s">
        <v>33</v>
      </c>
      <c r="R1057" t="str">
        <f t="shared" si="96"/>
        <v>Fast Response</v>
      </c>
      <c r="S1057" t="str">
        <f t="shared" si="97"/>
        <v>Resolved Within 1 Day</v>
      </c>
      <c r="T1057" t="str">
        <f t="shared" si="98"/>
        <v>Dissatisfied</v>
      </c>
      <c r="U1057">
        <f t="shared" si="99"/>
        <v>0</v>
      </c>
      <c r="V1057">
        <f t="shared" si="100"/>
        <v>1</v>
      </c>
      <c r="W1057">
        <f t="shared" si="101"/>
        <v>3</v>
      </c>
    </row>
    <row r="1058" ht="300" spans="1:23">
      <c r="A1058">
        <v>1057</v>
      </c>
      <c r="B1058" t="s">
        <v>3570</v>
      </c>
      <c r="C1058" t="s">
        <v>3571</v>
      </c>
      <c r="D1058">
        <v>30</v>
      </c>
      <c r="E1058" t="s">
        <v>58</v>
      </c>
      <c r="F1058" t="s">
        <v>431</v>
      </c>
      <c r="G1058" s="9">
        <v>43870</v>
      </c>
      <c r="H1058" t="s">
        <v>67</v>
      </c>
      <c r="I1058" t="s">
        <v>99</v>
      </c>
      <c r="J1058" s="10" t="s">
        <v>3572</v>
      </c>
      <c r="K1058" t="s">
        <v>62</v>
      </c>
      <c r="M1058" t="s">
        <v>89</v>
      </c>
      <c r="N1058" t="s">
        <v>83</v>
      </c>
      <c r="R1058" t="str">
        <f t="shared" si="96"/>
        <v>Fast Response</v>
      </c>
      <c r="S1058" t="str">
        <f t="shared" si="97"/>
        <v>Resolved Within 1 Day</v>
      </c>
      <c r="T1058" t="str">
        <f t="shared" si="98"/>
        <v>Dissatisfied</v>
      </c>
      <c r="U1058">
        <f t="shared" si="99"/>
        <v>0</v>
      </c>
      <c r="V1058">
        <f t="shared" si="100"/>
        <v>1</v>
      </c>
      <c r="W1058">
        <f t="shared" si="101"/>
        <v>3</v>
      </c>
    </row>
    <row r="1059" ht="315" spans="1:23">
      <c r="A1059">
        <v>1058</v>
      </c>
      <c r="B1059" t="s">
        <v>3573</v>
      </c>
      <c r="C1059" t="s">
        <v>3574</v>
      </c>
      <c r="D1059">
        <v>52</v>
      </c>
      <c r="E1059" t="s">
        <v>29</v>
      </c>
      <c r="F1059" t="s">
        <v>655</v>
      </c>
      <c r="G1059" s="9">
        <v>43876</v>
      </c>
      <c r="H1059" t="s">
        <v>21</v>
      </c>
      <c r="I1059" t="s">
        <v>60</v>
      </c>
      <c r="J1059" s="10" t="s">
        <v>3575</v>
      </c>
      <c r="K1059" t="s">
        <v>24</v>
      </c>
      <c r="M1059" t="s">
        <v>89</v>
      </c>
      <c r="N1059" t="s">
        <v>55</v>
      </c>
      <c r="O1059" s="11">
        <v>45078.2131134259</v>
      </c>
      <c r="R1059" t="str">
        <f t="shared" si="96"/>
        <v>Slow Response</v>
      </c>
      <c r="S1059" t="str">
        <f t="shared" si="97"/>
        <v>Resolved Within 1 Day</v>
      </c>
      <c r="T1059" t="str">
        <f t="shared" si="98"/>
        <v>Dissatisfied</v>
      </c>
      <c r="U1059">
        <f t="shared" si="99"/>
        <v>0</v>
      </c>
      <c r="V1059">
        <f t="shared" si="100"/>
        <v>1</v>
      </c>
      <c r="W1059">
        <f t="shared" si="101"/>
        <v>3</v>
      </c>
    </row>
    <row r="1060" ht="330" spans="1:23">
      <c r="A1060">
        <v>1059</v>
      </c>
      <c r="B1060" t="s">
        <v>3576</v>
      </c>
      <c r="C1060" t="s">
        <v>3577</v>
      </c>
      <c r="D1060">
        <v>19</v>
      </c>
      <c r="E1060" t="s">
        <v>19</v>
      </c>
      <c r="F1060" t="s">
        <v>317</v>
      </c>
      <c r="G1060" s="9">
        <v>43956</v>
      </c>
      <c r="H1060" t="s">
        <v>66</v>
      </c>
      <c r="I1060" t="s">
        <v>60</v>
      </c>
      <c r="J1060" s="10" t="s">
        <v>3578</v>
      </c>
      <c r="K1060" t="s">
        <v>62</v>
      </c>
      <c r="M1060" t="s">
        <v>143</v>
      </c>
      <c r="N1060" t="s">
        <v>83</v>
      </c>
      <c r="R1060" t="str">
        <f t="shared" si="96"/>
        <v>Fast Response</v>
      </c>
      <c r="S1060" t="str">
        <f t="shared" si="97"/>
        <v>Resolved Within 1 Day</v>
      </c>
      <c r="T1060" t="str">
        <f t="shared" si="98"/>
        <v>Dissatisfied</v>
      </c>
      <c r="U1060">
        <f t="shared" si="99"/>
        <v>0</v>
      </c>
      <c r="V1060">
        <f t="shared" si="100"/>
        <v>0</v>
      </c>
      <c r="W1060">
        <f t="shared" si="101"/>
        <v>2</v>
      </c>
    </row>
    <row r="1061" ht="285" spans="1:23">
      <c r="A1061">
        <v>1060</v>
      </c>
      <c r="B1061" t="s">
        <v>3579</v>
      </c>
      <c r="C1061" t="s">
        <v>3580</v>
      </c>
      <c r="D1061">
        <v>41</v>
      </c>
      <c r="E1061" t="s">
        <v>58</v>
      </c>
      <c r="F1061" t="s">
        <v>242</v>
      </c>
      <c r="G1061" s="9">
        <v>43873</v>
      </c>
      <c r="H1061" t="s">
        <v>21</v>
      </c>
      <c r="I1061" t="s">
        <v>141</v>
      </c>
      <c r="J1061" s="10" t="s">
        <v>3581</v>
      </c>
      <c r="K1061" t="s">
        <v>24</v>
      </c>
      <c r="M1061" t="s">
        <v>89</v>
      </c>
      <c r="N1061" t="s">
        <v>33</v>
      </c>
      <c r="O1061" s="11">
        <v>45078.8305208333</v>
      </c>
      <c r="R1061" t="str">
        <f t="shared" si="96"/>
        <v>Slow Response</v>
      </c>
      <c r="S1061" t="str">
        <f t="shared" si="97"/>
        <v>Resolved Within 1 Day</v>
      </c>
      <c r="T1061" t="str">
        <f t="shared" si="98"/>
        <v>Dissatisfied</v>
      </c>
      <c r="U1061">
        <f t="shared" si="99"/>
        <v>0</v>
      </c>
      <c r="V1061">
        <f t="shared" si="100"/>
        <v>1</v>
      </c>
      <c r="W1061">
        <f t="shared" si="101"/>
        <v>3</v>
      </c>
    </row>
    <row r="1062" ht="210" spans="1:23">
      <c r="A1062">
        <v>1061</v>
      </c>
      <c r="B1062" t="s">
        <v>3582</v>
      </c>
      <c r="C1062" t="s">
        <v>3583</v>
      </c>
      <c r="D1062">
        <v>52</v>
      </c>
      <c r="E1062" t="s">
        <v>29</v>
      </c>
      <c r="F1062" t="s">
        <v>92</v>
      </c>
      <c r="G1062" s="9">
        <v>44339</v>
      </c>
      <c r="H1062" t="s">
        <v>66</v>
      </c>
      <c r="I1062" t="s">
        <v>150</v>
      </c>
      <c r="J1062" s="10" t="s">
        <v>3584</v>
      </c>
      <c r="K1062" t="s">
        <v>39</v>
      </c>
      <c r="L1062" t="s">
        <v>3585</v>
      </c>
      <c r="M1062" t="s">
        <v>89</v>
      </c>
      <c r="N1062" t="s">
        <v>83</v>
      </c>
      <c r="O1062" s="11">
        <v>45078.9090046296</v>
      </c>
      <c r="P1062" s="11">
        <v>45078.186087963</v>
      </c>
      <c r="Q1062">
        <v>3</v>
      </c>
      <c r="R1062" t="str">
        <f t="shared" si="96"/>
        <v>Slow Response</v>
      </c>
      <c r="S1062" t="str">
        <f t="shared" si="97"/>
        <v>Delayed Resolution</v>
      </c>
      <c r="T1062" t="str">
        <f t="shared" si="98"/>
        <v>Neutral</v>
      </c>
      <c r="U1062">
        <f t="shared" si="99"/>
        <v>1</v>
      </c>
      <c r="V1062">
        <f t="shared" si="100"/>
        <v>1</v>
      </c>
      <c r="W1062">
        <f t="shared" si="101"/>
        <v>3</v>
      </c>
    </row>
    <row r="1063" ht="300" spans="1:23">
      <c r="A1063">
        <v>1062</v>
      </c>
      <c r="B1063" t="s">
        <v>3586</v>
      </c>
      <c r="C1063" t="s">
        <v>3587</v>
      </c>
      <c r="D1063">
        <v>49</v>
      </c>
      <c r="E1063" t="s">
        <v>29</v>
      </c>
      <c r="F1063" t="s">
        <v>44</v>
      </c>
      <c r="G1063" s="9">
        <v>44482</v>
      </c>
      <c r="H1063" t="s">
        <v>21</v>
      </c>
      <c r="I1063" t="s">
        <v>67</v>
      </c>
      <c r="J1063" s="10" t="s">
        <v>3588</v>
      </c>
      <c r="K1063" t="s">
        <v>24</v>
      </c>
      <c r="M1063" t="s">
        <v>41</v>
      </c>
      <c r="N1063" t="s">
        <v>26</v>
      </c>
      <c r="O1063" s="11">
        <v>45078.80625</v>
      </c>
      <c r="R1063" t="str">
        <f t="shared" si="96"/>
        <v>Slow Response</v>
      </c>
      <c r="S1063" t="str">
        <f t="shared" si="97"/>
        <v>Resolved Within 1 Day</v>
      </c>
      <c r="T1063" t="str">
        <f t="shared" si="98"/>
        <v>Dissatisfied</v>
      </c>
      <c r="U1063">
        <f t="shared" si="99"/>
        <v>0</v>
      </c>
      <c r="V1063">
        <f t="shared" si="100"/>
        <v>0</v>
      </c>
      <c r="W1063">
        <f t="shared" si="101"/>
        <v>1</v>
      </c>
    </row>
    <row r="1064" ht="270" spans="1:23">
      <c r="A1064">
        <v>1063</v>
      </c>
      <c r="B1064" t="s">
        <v>3589</v>
      </c>
      <c r="C1064" t="s">
        <v>3590</v>
      </c>
      <c r="D1064">
        <v>64</v>
      </c>
      <c r="E1064" t="s">
        <v>19</v>
      </c>
      <c r="F1064" t="s">
        <v>86</v>
      </c>
      <c r="G1064" s="9">
        <v>44487</v>
      </c>
      <c r="H1064" t="s">
        <v>66</v>
      </c>
      <c r="I1064" t="s">
        <v>37</v>
      </c>
      <c r="J1064" s="10" t="s">
        <v>3591</v>
      </c>
      <c r="K1064" t="s">
        <v>39</v>
      </c>
      <c r="L1064" t="s">
        <v>3592</v>
      </c>
      <c r="M1064" t="s">
        <v>143</v>
      </c>
      <c r="N1064" t="s">
        <v>83</v>
      </c>
      <c r="O1064" s="11">
        <v>45078.3868171296</v>
      </c>
      <c r="P1064" s="11">
        <v>45078.4305671296</v>
      </c>
      <c r="Q1064">
        <v>4</v>
      </c>
      <c r="R1064" t="str">
        <f t="shared" si="96"/>
        <v>Slow Response</v>
      </c>
      <c r="S1064" t="str">
        <f t="shared" si="97"/>
        <v>Delayed Resolution</v>
      </c>
      <c r="T1064" t="str">
        <f t="shared" si="98"/>
        <v>Satisfied</v>
      </c>
      <c r="U1064">
        <f t="shared" si="99"/>
        <v>1</v>
      </c>
      <c r="V1064">
        <f t="shared" si="100"/>
        <v>0</v>
      </c>
      <c r="W1064">
        <f t="shared" si="101"/>
        <v>2</v>
      </c>
    </row>
    <row r="1065" spans="1:23">
      <c r="A1065">
        <v>1064</v>
      </c>
      <c r="B1065" t="s">
        <v>3593</v>
      </c>
      <c r="C1065" t="s">
        <v>3594</v>
      </c>
      <c r="D1065">
        <v>66</v>
      </c>
      <c r="E1065" t="s">
        <v>58</v>
      </c>
      <c r="F1065" t="s">
        <v>107</v>
      </c>
      <c r="G1065" s="9">
        <v>43942</v>
      </c>
      <c r="H1065" t="s">
        <v>66</v>
      </c>
      <c r="I1065" t="s">
        <v>37</v>
      </c>
      <c r="J1065" t="s">
        <v>3595</v>
      </c>
      <c r="K1065" t="s">
        <v>39</v>
      </c>
      <c r="L1065" t="s">
        <v>3596</v>
      </c>
      <c r="M1065" t="s">
        <v>143</v>
      </c>
      <c r="N1065" t="s">
        <v>83</v>
      </c>
      <c r="O1065" s="11">
        <v>45078.7305902778</v>
      </c>
      <c r="P1065" s="11">
        <v>45078.5062847222</v>
      </c>
      <c r="Q1065">
        <v>2</v>
      </c>
      <c r="R1065" t="str">
        <f t="shared" si="96"/>
        <v>Slow Response</v>
      </c>
      <c r="S1065" t="str">
        <f t="shared" si="97"/>
        <v>Delayed Resolution</v>
      </c>
      <c r="T1065" t="str">
        <f t="shared" si="98"/>
        <v>Dissatisfied</v>
      </c>
      <c r="U1065">
        <f t="shared" si="99"/>
        <v>1</v>
      </c>
      <c r="V1065">
        <f t="shared" si="100"/>
        <v>0</v>
      </c>
      <c r="W1065">
        <f t="shared" si="101"/>
        <v>2</v>
      </c>
    </row>
    <row r="1066" spans="1:23">
      <c r="A1066">
        <v>1065</v>
      </c>
      <c r="B1066" t="s">
        <v>3597</v>
      </c>
      <c r="C1066" t="s">
        <v>3598</v>
      </c>
      <c r="D1066">
        <v>44</v>
      </c>
      <c r="E1066" t="s">
        <v>58</v>
      </c>
      <c r="F1066" t="s">
        <v>92</v>
      </c>
      <c r="G1066" s="9">
        <v>43866</v>
      </c>
      <c r="H1066" t="s">
        <v>66</v>
      </c>
      <c r="I1066" t="s">
        <v>52</v>
      </c>
      <c r="J1066" t="s">
        <v>1782</v>
      </c>
      <c r="K1066" t="s">
        <v>24</v>
      </c>
      <c r="M1066" t="s">
        <v>41</v>
      </c>
      <c r="N1066" t="s">
        <v>83</v>
      </c>
      <c r="O1066" s="11">
        <v>45078.6847569444</v>
      </c>
      <c r="R1066" t="str">
        <f t="shared" si="96"/>
        <v>Slow Response</v>
      </c>
      <c r="S1066" t="str">
        <f t="shared" si="97"/>
        <v>Resolved Within 1 Day</v>
      </c>
      <c r="T1066" t="str">
        <f t="shared" si="98"/>
        <v>Dissatisfied</v>
      </c>
      <c r="U1066">
        <f t="shared" si="99"/>
        <v>0</v>
      </c>
      <c r="V1066">
        <f t="shared" si="100"/>
        <v>0</v>
      </c>
      <c r="W1066">
        <f t="shared" si="101"/>
        <v>1</v>
      </c>
    </row>
    <row r="1067" spans="1:23">
      <c r="A1067">
        <v>1066</v>
      </c>
      <c r="B1067" t="s">
        <v>3599</v>
      </c>
      <c r="C1067" t="s">
        <v>3600</v>
      </c>
      <c r="D1067">
        <v>68</v>
      </c>
      <c r="E1067" t="s">
        <v>19</v>
      </c>
      <c r="F1067" t="s">
        <v>92</v>
      </c>
      <c r="G1067" s="9">
        <v>44101</v>
      </c>
      <c r="H1067" t="s">
        <v>66</v>
      </c>
      <c r="I1067" t="s">
        <v>177</v>
      </c>
      <c r="J1067" t="s">
        <v>3601</v>
      </c>
      <c r="K1067" t="s">
        <v>24</v>
      </c>
      <c r="M1067" t="s">
        <v>143</v>
      </c>
      <c r="N1067" t="s">
        <v>33</v>
      </c>
      <c r="O1067" s="11">
        <v>45078.1451851852</v>
      </c>
      <c r="R1067" t="str">
        <f t="shared" si="96"/>
        <v>Slow Response</v>
      </c>
      <c r="S1067" t="str">
        <f t="shared" si="97"/>
        <v>Resolved Within 1 Day</v>
      </c>
      <c r="T1067" t="str">
        <f t="shared" si="98"/>
        <v>Dissatisfied</v>
      </c>
      <c r="U1067">
        <f t="shared" si="99"/>
        <v>0</v>
      </c>
      <c r="V1067">
        <f t="shared" si="100"/>
        <v>0</v>
      </c>
      <c r="W1067">
        <f t="shared" si="101"/>
        <v>2</v>
      </c>
    </row>
    <row r="1068" spans="1:23">
      <c r="A1068">
        <v>1067</v>
      </c>
      <c r="B1068" t="s">
        <v>3602</v>
      </c>
      <c r="C1068" t="s">
        <v>3603</v>
      </c>
      <c r="D1068">
        <v>68</v>
      </c>
      <c r="E1068" t="s">
        <v>58</v>
      </c>
      <c r="F1068" t="s">
        <v>219</v>
      </c>
      <c r="G1068" s="9">
        <v>44326</v>
      </c>
      <c r="H1068" t="s">
        <v>67</v>
      </c>
      <c r="I1068" t="s">
        <v>31</v>
      </c>
      <c r="J1068" t="s">
        <v>3604</v>
      </c>
      <c r="K1068" t="s">
        <v>24</v>
      </c>
      <c r="M1068" t="s">
        <v>41</v>
      </c>
      <c r="N1068" t="s">
        <v>33</v>
      </c>
      <c r="O1068" s="11">
        <v>45078.9000694444</v>
      </c>
      <c r="R1068" t="str">
        <f t="shared" si="96"/>
        <v>Slow Response</v>
      </c>
      <c r="S1068" t="str">
        <f t="shared" si="97"/>
        <v>Resolved Within 1 Day</v>
      </c>
      <c r="T1068" t="str">
        <f t="shared" si="98"/>
        <v>Dissatisfied</v>
      </c>
      <c r="U1068">
        <f t="shared" si="99"/>
        <v>0</v>
      </c>
      <c r="V1068">
        <f t="shared" si="100"/>
        <v>0</v>
      </c>
      <c r="W1068">
        <f t="shared" si="101"/>
        <v>1</v>
      </c>
    </row>
    <row r="1069" ht="255" spans="1:23">
      <c r="A1069">
        <v>1068</v>
      </c>
      <c r="B1069" t="s">
        <v>3605</v>
      </c>
      <c r="C1069" t="s">
        <v>3606</v>
      </c>
      <c r="D1069">
        <v>67</v>
      </c>
      <c r="E1069" t="s">
        <v>29</v>
      </c>
      <c r="F1069" t="s">
        <v>20</v>
      </c>
      <c r="G1069" s="9">
        <v>44207</v>
      </c>
      <c r="H1069" t="s">
        <v>67</v>
      </c>
      <c r="I1069" t="s">
        <v>150</v>
      </c>
      <c r="J1069" s="10" t="s">
        <v>3607</v>
      </c>
      <c r="K1069" t="s">
        <v>39</v>
      </c>
      <c r="L1069" t="s">
        <v>3608</v>
      </c>
      <c r="M1069" t="s">
        <v>41</v>
      </c>
      <c r="N1069" t="s">
        <v>33</v>
      </c>
      <c r="O1069" s="11">
        <v>45077.9959143518</v>
      </c>
      <c r="P1069" s="11">
        <v>45078.6202199074</v>
      </c>
      <c r="Q1069">
        <v>5</v>
      </c>
      <c r="R1069" t="str">
        <f t="shared" si="96"/>
        <v>Slow Response</v>
      </c>
      <c r="S1069" t="str">
        <f t="shared" si="97"/>
        <v>Delayed Resolution</v>
      </c>
      <c r="T1069" t="str">
        <f t="shared" si="98"/>
        <v>Satisfied</v>
      </c>
      <c r="U1069">
        <f t="shared" si="99"/>
        <v>1</v>
      </c>
      <c r="V1069">
        <f t="shared" si="100"/>
        <v>0</v>
      </c>
      <c r="W1069">
        <f t="shared" si="101"/>
        <v>1</v>
      </c>
    </row>
    <row r="1070" ht="300" spans="1:23">
      <c r="A1070">
        <v>1069</v>
      </c>
      <c r="B1070" t="s">
        <v>3609</v>
      </c>
      <c r="C1070" t="s">
        <v>3610</v>
      </c>
      <c r="D1070">
        <v>49</v>
      </c>
      <c r="E1070" t="s">
        <v>58</v>
      </c>
      <c r="F1070" t="s">
        <v>157</v>
      </c>
      <c r="G1070" s="9">
        <v>43995</v>
      </c>
      <c r="H1070" t="s">
        <v>67</v>
      </c>
      <c r="I1070" t="s">
        <v>93</v>
      </c>
      <c r="J1070" s="10" t="s">
        <v>3611</v>
      </c>
      <c r="K1070" t="s">
        <v>39</v>
      </c>
      <c r="L1070" t="s">
        <v>3612</v>
      </c>
      <c r="M1070" t="s">
        <v>41</v>
      </c>
      <c r="N1070" t="s">
        <v>55</v>
      </c>
      <c r="O1070" s="11">
        <v>45078.1278819444</v>
      </c>
      <c r="P1070" s="11">
        <v>45078.7369097222</v>
      </c>
      <c r="Q1070">
        <v>4</v>
      </c>
      <c r="R1070" t="str">
        <f t="shared" si="96"/>
        <v>Slow Response</v>
      </c>
      <c r="S1070" t="str">
        <f t="shared" si="97"/>
        <v>Delayed Resolution</v>
      </c>
      <c r="T1070" t="str">
        <f t="shared" si="98"/>
        <v>Satisfied</v>
      </c>
      <c r="U1070">
        <f t="shared" si="99"/>
        <v>1</v>
      </c>
      <c r="V1070">
        <f t="shared" si="100"/>
        <v>0</v>
      </c>
      <c r="W1070">
        <f t="shared" si="101"/>
        <v>1</v>
      </c>
    </row>
    <row r="1071" spans="1:23">
      <c r="A1071">
        <v>1070</v>
      </c>
      <c r="B1071" t="s">
        <v>3613</v>
      </c>
      <c r="C1071" t="s">
        <v>3614</v>
      </c>
      <c r="D1071">
        <v>41</v>
      </c>
      <c r="E1071" t="s">
        <v>29</v>
      </c>
      <c r="F1071" t="s">
        <v>421</v>
      </c>
      <c r="G1071" s="9">
        <v>44342</v>
      </c>
      <c r="H1071" t="s">
        <v>59</v>
      </c>
      <c r="I1071" t="s">
        <v>59</v>
      </c>
      <c r="J1071" t="s">
        <v>3615</v>
      </c>
      <c r="K1071" t="s">
        <v>39</v>
      </c>
      <c r="L1071" t="s">
        <v>3616</v>
      </c>
      <c r="M1071" t="s">
        <v>143</v>
      </c>
      <c r="N1071" t="s">
        <v>26</v>
      </c>
      <c r="O1071" s="11">
        <v>45078.3230324074</v>
      </c>
      <c r="P1071" s="11">
        <v>45078.609837963</v>
      </c>
      <c r="Q1071">
        <v>4</v>
      </c>
      <c r="R1071" t="str">
        <f t="shared" si="96"/>
        <v>Slow Response</v>
      </c>
      <c r="S1071" t="str">
        <f t="shared" si="97"/>
        <v>Delayed Resolution</v>
      </c>
      <c r="T1071" t="str">
        <f t="shared" si="98"/>
        <v>Satisfied</v>
      </c>
      <c r="U1071">
        <f t="shared" si="99"/>
        <v>1</v>
      </c>
      <c r="V1071">
        <f t="shared" si="100"/>
        <v>0</v>
      </c>
      <c r="W1071">
        <f t="shared" si="101"/>
        <v>2</v>
      </c>
    </row>
    <row r="1072" spans="1:23">
      <c r="A1072">
        <v>1071</v>
      </c>
      <c r="B1072" t="s">
        <v>3617</v>
      </c>
      <c r="C1072" t="s">
        <v>3618</v>
      </c>
      <c r="D1072">
        <v>44</v>
      </c>
      <c r="E1072" t="s">
        <v>58</v>
      </c>
      <c r="F1072" t="s">
        <v>81</v>
      </c>
      <c r="G1072" s="9">
        <v>44038</v>
      </c>
      <c r="H1072" t="s">
        <v>66</v>
      </c>
      <c r="I1072" t="s">
        <v>77</v>
      </c>
      <c r="J1072" t="s">
        <v>1141</v>
      </c>
      <c r="K1072" t="s">
        <v>62</v>
      </c>
      <c r="M1072" t="s">
        <v>41</v>
      </c>
      <c r="N1072" t="s">
        <v>83</v>
      </c>
      <c r="R1072" t="str">
        <f t="shared" si="96"/>
        <v>Fast Response</v>
      </c>
      <c r="S1072" t="str">
        <f t="shared" si="97"/>
        <v>Resolved Within 1 Day</v>
      </c>
      <c r="T1072" t="str">
        <f t="shared" si="98"/>
        <v>Dissatisfied</v>
      </c>
      <c r="U1072">
        <f t="shared" si="99"/>
        <v>0</v>
      </c>
      <c r="V1072">
        <f t="shared" si="100"/>
        <v>0</v>
      </c>
      <c r="W1072">
        <f t="shared" si="101"/>
        <v>1</v>
      </c>
    </row>
    <row r="1073" ht="255" spans="1:23">
      <c r="A1073">
        <v>1072</v>
      </c>
      <c r="B1073" t="s">
        <v>3619</v>
      </c>
      <c r="C1073" t="s">
        <v>3620</v>
      </c>
      <c r="D1073">
        <v>52</v>
      </c>
      <c r="E1073" t="s">
        <v>58</v>
      </c>
      <c r="F1073" t="s">
        <v>92</v>
      </c>
      <c r="G1073" s="9">
        <v>44140</v>
      </c>
      <c r="H1073" t="s">
        <v>59</v>
      </c>
      <c r="I1073" t="s">
        <v>113</v>
      </c>
      <c r="J1073" s="10" t="s">
        <v>3621</v>
      </c>
      <c r="K1073" t="s">
        <v>39</v>
      </c>
      <c r="L1073" t="s">
        <v>3622</v>
      </c>
      <c r="M1073" t="s">
        <v>41</v>
      </c>
      <c r="N1073" t="s">
        <v>33</v>
      </c>
      <c r="O1073" s="11">
        <v>45078.2320833333</v>
      </c>
      <c r="P1073" s="11">
        <v>45078.3438888889</v>
      </c>
      <c r="Q1073">
        <v>5</v>
      </c>
      <c r="R1073" t="str">
        <f t="shared" si="96"/>
        <v>Slow Response</v>
      </c>
      <c r="S1073" t="str">
        <f t="shared" si="97"/>
        <v>Delayed Resolution</v>
      </c>
      <c r="T1073" t="str">
        <f t="shared" si="98"/>
        <v>Satisfied</v>
      </c>
      <c r="U1073">
        <f t="shared" si="99"/>
        <v>1</v>
      </c>
      <c r="V1073">
        <f t="shared" si="100"/>
        <v>0</v>
      </c>
      <c r="W1073">
        <f t="shared" si="101"/>
        <v>1</v>
      </c>
    </row>
    <row r="1074" spans="1:23">
      <c r="A1074">
        <v>1073</v>
      </c>
      <c r="B1074" t="s">
        <v>3623</v>
      </c>
      <c r="C1074" t="s">
        <v>3624</v>
      </c>
      <c r="D1074">
        <v>34</v>
      </c>
      <c r="E1074" t="s">
        <v>19</v>
      </c>
      <c r="F1074" t="s">
        <v>44</v>
      </c>
      <c r="G1074" s="9">
        <v>44547</v>
      </c>
      <c r="H1074" t="s">
        <v>67</v>
      </c>
      <c r="I1074" t="s">
        <v>177</v>
      </c>
      <c r="J1074" t="s">
        <v>3625</v>
      </c>
      <c r="K1074" t="s">
        <v>39</v>
      </c>
      <c r="L1074" t="s">
        <v>3626</v>
      </c>
      <c r="M1074" t="s">
        <v>143</v>
      </c>
      <c r="N1074" t="s">
        <v>33</v>
      </c>
      <c r="O1074" s="11">
        <v>45078.2334837963</v>
      </c>
      <c r="P1074" s="11">
        <v>45078.1647337963</v>
      </c>
      <c r="Q1074">
        <v>1</v>
      </c>
      <c r="R1074" t="str">
        <f t="shared" si="96"/>
        <v>Slow Response</v>
      </c>
      <c r="S1074" t="str">
        <f t="shared" si="97"/>
        <v>Delayed Resolution</v>
      </c>
      <c r="T1074" t="str">
        <f t="shared" si="98"/>
        <v>Dissatisfied</v>
      </c>
      <c r="U1074">
        <f t="shared" si="99"/>
        <v>1</v>
      </c>
      <c r="V1074">
        <f t="shared" si="100"/>
        <v>0</v>
      </c>
      <c r="W1074">
        <f t="shared" si="101"/>
        <v>2</v>
      </c>
    </row>
    <row r="1075" ht="285" spans="1:23">
      <c r="A1075">
        <v>1074</v>
      </c>
      <c r="B1075" t="s">
        <v>3627</v>
      </c>
      <c r="C1075" t="s">
        <v>3628</v>
      </c>
      <c r="D1075">
        <v>20</v>
      </c>
      <c r="E1075" t="s">
        <v>19</v>
      </c>
      <c r="F1075" t="s">
        <v>149</v>
      </c>
      <c r="G1075" s="9">
        <v>44505</v>
      </c>
      <c r="H1075" t="s">
        <v>59</v>
      </c>
      <c r="I1075" t="s">
        <v>52</v>
      </c>
      <c r="J1075" s="10" t="s">
        <v>3629</v>
      </c>
      <c r="K1075" t="s">
        <v>39</v>
      </c>
      <c r="L1075" t="s">
        <v>3630</v>
      </c>
      <c r="M1075" t="s">
        <v>143</v>
      </c>
      <c r="N1075" t="s">
        <v>33</v>
      </c>
      <c r="O1075" s="11">
        <v>45078.8189236111</v>
      </c>
      <c r="P1075" s="11">
        <v>45078.7890625</v>
      </c>
      <c r="Q1075">
        <v>2</v>
      </c>
      <c r="R1075" t="str">
        <f t="shared" si="96"/>
        <v>Slow Response</v>
      </c>
      <c r="S1075" t="str">
        <f t="shared" si="97"/>
        <v>Delayed Resolution</v>
      </c>
      <c r="T1075" t="str">
        <f t="shared" si="98"/>
        <v>Dissatisfied</v>
      </c>
      <c r="U1075">
        <f t="shared" si="99"/>
        <v>1</v>
      </c>
      <c r="V1075">
        <f t="shared" si="100"/>
        <v>0</v>
      </c>
      <c r="W1075">
        <f t="shared" si="101"/>
        <v>2</v>
      </c>
    </row>
    <row r="1076" ht="270" spans="1:23">
      <c r="A1076">
        <v>1075</v>
      </c>
      <c r="B1076" t="s">
        <v>3631</v>
      </c>
      <c r="C1076" t="s">
        <v>3632</v>
      </c>
      <c r="D1076">
        <v>21</v>
      </c>
      <c r="E1076" t="s">
        <v>19</v>
      </c>
      <c r="F1076" t="s">
        <v>456</v>
      </c>
      <c r="G1076" s="9">
        <v>44072</v>
      </c>
      <c r="H1076" t="s">
        <v>59</v>
      </c>
      <c r="I1076" t="s">
        <v>113</v>
      </c>
      <c r="J1076" s="10" t="s">
        <v>3633</v>
      </c>
      <c r="K1076" t="s">
        <v>62</v>
      </c>
      <c r="M1076" t="s">
        <v>89</v>
      </c>
      <c r="N1076" t="s">
        <v>26</v>
      </c>
      <c r="R1076" t="str">
        <f t="shared" si="96"/>
        <v>Fast Response</v>
      </c>
      <c r="S1076" t="str">
        <f t="shared" si="97"/>
        <v>Resolved Within 1 Day</v>
      </c>
      <c r="T1076" t="str">
        <f t="shared" si="98"/>
        <v>Dissatisfied</v>
      </c>
      <c r="U1076">
        <f t="shared" si="99"/>
        <v>0</v>
      </c>
      <c r="V1076">
        <f t="shared" si="100"/>
        <v>1</v>
      </c>
      <c r="W1076">
        <f t="shared" si="101"/>
        <v>3</v>
      </c>
    </row>
    <row r="1077" ht="270" spans="1:23">
      <c r="A1077">
        <v>1076</v>
      </c>
      <c r="B1077" t="s">
        <v>3634</v>
      </c>
      <c r="C1077" t="s">
        <v>3635</v>
      </c>
      <c r="D1077">
        <v>59</v>
      </c>
      <c r="E1077" t="s">
        <v>58</v>
      </c>
      <c r="F1077" t="s">
        <v>129</v>
      </c>
      <c r="G1077" s="9">
        <v>43854</v>
      </c>
      <c r="H1077" t="s">
        <v>21</v>
      </c>
      <c r="I1077" t="s">
        <v>99</v>
      </c>
      <c r="J1077" s="10" t="s">
        <v>3636</v>
      </c>
      <c r="K1077" t="s">
        <v>24</v>
      </c>
      <c r="M1077" t="s">
        <v>41</v>
      </c>
      <c r="N1077" t="s">
        <v>83</v>
      </c>
      <c r="O1077" s="11">
        <v>45078.3745138889</v>
      </c>
      <c r="R1077" t="str">
        <f t="shared" si="96"/>
        <v>Slow Response</v>
      </c>
      <c r="S1077" t="str">
        <f t="shared" si="97"/>
        <v>Resolved Within 1 Day</v>
      </c>
      <c r="T1077" t="str">
        <f t="shared" si="98"/>
        <v>Dissatisfied</v>
      </c>
      <c r="U1077">
        <f t="shared" si="99"/>
        <v>0</v>
      </c>
      <c r="V1077">
        <f t="shared" si="100"/>
        <v>0</v>
      </c>
      <c r="W1077">
        <f t="shared" si="101"/>
        <v>1</v>
      </c>
    </row>
    <row r="1078" ht="240" spans="1:23">
      <c r="A1078">
        <v>1077</v>
      </c>
      <c r="B1078" t="s">
        <v>3637</v>
      </c>
      <c r="C1078" t="s">
        <v>3638</v>
      </c>
      <c r="D1078">
        <v>57</v>
      </c>
      <c r="E1078" t="s">
        <v>58</v>
      </c>
      <c r="F1078" t="s">
        <v>281</v>
      </c>
      <c r="G1078" s="9">
        <v>44137</v>
      </c>
      <c r="H1078" t="s">
        <v>59</v>
      </c>
      <c r="I1078" t="s">
        <v>67</v>
      </c>
      <c r="J1078" s="10" t="s">
        <v>3639</v>
      </c>
      <c r="K1078" t="s">
        <v>62</v>
      </c>
      <c r="M1078" t="s">
        <v>41</v>
      </c>
      <c r="N1078" t="s">
        <v>33</v>
      </c>
      <c r="R1078" t="str">
        <f t="shared" si="96"/>
        <v>Fast Response</v>
      </c>
      <c r="S1078" t="str">
        <f t="shared" si="97"/>
        <v>Resolved Within 1 Day</v>
      </c>
      <c r="T1078" t="str">
        <f t="shared" si="98"/>
        <v>Dissatisfied</v>
      </c>
      <c r="U1078">
        <f t="shared" si="99"/>
        <v>0</v>
      </c>
      <c r="V1078">
        <f t="shared" si="100"/>
        <v>0</v>
      </c>
      <c r="W1078">
        <f t="shared" si="101"/>
        <v>1</v>
      </c>
    </row>
    <row r="1079" ht="285" spans="1:23">
      <c r="A1079">
        <v>1078</v>
      </c>
      <c r="B1079" t="s">
        <v>3640</v>
      </c>
      <c r="C1079" t="s">
        <v>3641</v>
      </c>
      <c r="D1079">
        <v>33</v>
      </c>
      <c r="E1079" t="s">
        <v>19</v>
      </c>
      <c r="F1079" t="s">
        <v>383</v>
      </c>
      <c r="G1079" s="9">
        <v>44356</v>
      </c>
      <c r="H1079" t="s">
        <v>21</v>
      </c>
      <c r="I1079" t="s">
        <v>22</v>
      </c>
      <c r="J1079" s="10" t="s">
        <v>3642</v>
      </c>
      <c r="K1079" t="s">
        <v>24</v>
      </c>
      <c r="M1079" t="s">
        <v>143</v>
      </c>
      <c r="N1079" t="s">
        <v>83</v>
      </c>
      <c r="O1079" s="11">
        <v>45078.8106481481</v>
      </c>
      <c r="R1079" t="str">
        <f t="shared" si="96"/>
        <v>Slow Response</v>
      </c>
      <c r="S1079" t="str">
        <f t="shared" si="97"/>
        <v>Resolved Within 1 Day</v>
      </c>
      <c r="T1079" t="str">
        <f t="shared" si="98"/>
        <v>Dissatisfied</v>
      </c>
      <c r="U1079">
        <f t="shared" si="99"/>
        <v>0</v>
      </c>
      <c r="V1079">
        <f t="shared" si="100"/>
        <v>0</v>
      </c>
      <c r="W1079">
        <f t="shared" si="101"/>
        <v>2</v>
      </c>
    </row>
    <row r="1080" spans="1:23">
      <c r="A1080">
        <v>1079</v>
      </c>
      <c r="B1080" t="s">
        <v>3643</v>
      </c>
      <c r="C1080" t="s">
        <v>3644</v>
      </c>
      <c r="D1080">
        <v>65</v>
      </c>
      <c r="E1080" t="s">
        <v>19</v>
      </c>
      <c r="F1080" t="s">
        <v>92</v>
      </c>
      <c r="G1080" s="9">
        <v>44053</v>
      </c>
      <c r="H1080" t="s">
        <v>67</v>
      </c>
      <c r="I1080" t="s">
        <v>46</v>
      </c>
      <c r="J1080" t="s">
        <v>1141</v>
      </c>
      <c r="K1080" t="s">
        <v>24</v>
      </c>
      <c r="M1080" t="s">
        <v>143</v>
      </c>
      <c r="N1080" t="s">
        <v>33</v>
      </c>
      <c r="O1080" s="11">
        <v>45078.7224537037</v>
      </c>
      <c r="R1080" t="str">
        <f t="shared" si="96"/>
        <v>Slow Response</v>
      </c>
      <c r="S1080" t="str">
        <f t="shared" si="97"/>
        <v>Resolved Within 1 Day</v>
      </c>
      <c r="T1080" t="str">
        <f t="shared" si="98"/>
        <v>Dissatisfied</v>
      </c>
      <c r="U1080">
        <f t="shared" si="99"/>
        <v>0</v>
      </c>
      <c r="V1080">
        <f t="shared" si="100"/>
        <v>0</v>
      </c>
      <c r="W1080">
        <f t="shared" si="101"/>
        <v>2</v>
      </c>
    </row>
    <row r="1081" spans="1:23">
      <c r="A1081">
        <v>1080</v>
      </c>
      <c r="B1081" t="s">
        <v>3645</v>
      </c>
      <c r="C1081" t="s">
        <v>3646</v>
      </c>
      <c r="D1081">
        <v>58</v>
      </c>
      <c r="E1081" t="s">
        <v>19</v>
      </c>
      <c r="F1081" t="s">
        <v>655</v>
      </c>
      <c r="G1081" s="9">
        <v>43969</v>
      </c>
      <c r="H1081" t="s">
        <v>45</v>
      </c>
      <c r="I1081" t="s">
        <v>67</v>
      </c>
      <c r="J1081" t="s">
        <v>3647</v>
      </c>
      <c r="K1081" t="s">
        <v>62</v>
      </c>
      <c r="M1081" t="s">
        <v>89</v>
      </c>
      <c r="N1081" t="s">
        <v>26</v>
      </c>
      <c r="R1081" t="str">
        <f t="shared" si="96"/>
        <v>Fast Response</v>
      </c>
      <c r="S1081" t="str">
        <f t="shared" si="97"/>
        <v>Resolved Within 1 Day</v>
      </c>
      <c r="T1081" t="str">
        <f t="shared" si="98"/>
        <v>Dissatisfied</v>
      </c>
      <c r="U1081">
        <f t="shared" si="99"/>
        <v>0</v>
      </c>
      <c r="V1081">
        <f t="shared" si="100"/>
        <v>1</v>
      </c>
      <c r="W1081">
        <f t="shared" si="101"/>
        <v>3</v>
      </c>
    </row>
    <row r="1082" spans="1:23">
      <c r="A1082">
        <v>1081</v>
      </c>
      <c r="B1082" t="s">
        <v>3648</v>
      </c>
      <c r="C1082" t="s">
        <v>3649</v>
      </c>
      <c r="D1082">
        <v>50</v>
      </c>
      <c r="E1082" t="s">
        <v>58</v>
      </c>
      <c r="F1082" t="s">
        <v>456</v>
      </c>
      <c r="G1082" s="9">
        <v>44292</v>
      </c>
      <c r="H1082" t="s">
        <v>66</v>
      </c>
      <c r="I1082" t="s">
        <v>141</v>
      </c>
      <c r="J1082" t="s">
        <v>3650</v>
      </c>
      <c r="K1082" t="s">
        <v>62</v>
      </c>
      <c r="M1082" t="s">
        <v>143</v>
      </c>
      <c r="N1082" t="s">
        <v>26</v>
      </c>
      <c r="R1082" t="str">
        <f t="shared" si="96"/>
        <v>Fast Response</v>
      </c>
      <c r="S1082" t="str">
        <f t="shared" si="97"/>
        <v>Resolved Within 1 Day</v>
      </c>
      <c r="T1082" t="str">
        <f t="shared" si="98"/>
        <v>Dissatisfied</v>
      </c>
      <c r="U1082">
        <f t="shared" si="99"/>
        <v>0</v>
      </c>
      <c r="V1082">
        <f t="shared" si="100"/>
        <v>0</v>
      </c>
      <c r="W1082">
        <f t="shared" si="101"/>
        <v>2</v>
      </c>
    </row>
    <row r="1083" ht="315" spans="1:23">
      <c r="A1083">
        <v>1082</v>
      </c>
      <c r="B1083" t="s">
        <v>3651</v>
      </c>
      <c r="C1083" t="s">
        <v>3652</v>
      </c>
      <c r="D1083">
        <v>29</v>
      </c>
      <c r="E1083" t="s">
        <v>58</v>
      </c>
      <c r="F1083" t="s">
        <v>161</v>
      </c>
      <c r="G1083" s="9">
        <v>44483</v>
      </c>
      <c r="H1083" t="s">
        <v>67</v>
      </c>
      <c r="I1083" t="s">
        <v>72</v>
      </c>
      <c r="J1083" s="10" t="s">
        <v>3653</v>
      </c>
      <c r="K1083" t="s">
        <v>62</v>
      </c>
      <c r="M1083" t="s">
        <v>25</v>
      </c>
      <c r="N1083" t="s">
        <v>83</v>
      </c>
      <c r="R1083" t="str">
        <f t="shared" si="96"/>
        <v>Fast Response</v>
      </c>
      <c r="S1083" t="str">
        <f t="shared" si="97"/>
        <v>Resolved Within 1 Day</v>
      </c>
      <c r="T1083" t="str">
        <f t="shared" si="98"/>
        <v>Dissatisfied</v>
      </c>
      <c r="U1083">
        <f t="shared" si="99"/>
        <v>0</v>
      </c>
      <c r="V1083">
        <f t="shared" si="100"/>
        <v>1</v>
      </c>
      <c r="W1083">
        <f t="shared" si="101"/>
        <v>4</v>
      </c>
    </row>
    <row r="1084" ht="270" spans="1:23">
      <c r="A1084">
        <v>1083</v>
      </c>
      <c r="B1084" t="s">
        <v>3654</v>
      </c>
      <c r="C1084" t="s">
        <v>3655</v>
      </c>
      <c r="D1084">
        <v>20</v>
      </c>
      <c r="E1084" t="s">
        <v>58</v>
      </c>
      <c r="F1084" t="s">
        <v>134</v>
      </c>
      <c r="G1084" s="9">
        <v>43981</v>
      </c>
      <c r="H1084" t="s">
        <v>59</v>
      </c>
      <c r="I1084" t="s">
        <v>60</v>
      </c>
      <c r="J1084" s="10" t="s">
        <v>3656</v>
      </c>
      <c r="K1084" t="s">
        <v>24</v>
      </c>
      <c r="M1084" t="s">
        <v>41</v>
      </c>
      <c r="N1084" t="s">
        <v>33</v>
      </c>
      <c r="O1084" s="11">
        <v>45078.3794791667</v>
      </c>
      <c r="R1084" t="str">
        <f t="shared" si="96"/>
        <v>Slow Response</v>
      </c>
      <c r="S1084" t="str">
        <f t="shared" si="97"/>
        <v>Resolved Within 1 Day</v>
      </c>
      <c r="T1084" t="str">
        <f t="shared" si="98"/>
        <v>Dissatisfied</v>
      </c>
      <c r="U1084">
        <f t="shared" si="99"/>
        <v>0</v>
      </c>
      <c r="V1084">
        <f t="shared" si="100"/>
        <v>0</v>
      </c>
      <c r="W1084">
        <f t="shared" si="101"/>
        <v>1</v>
      </c>
    </row>
    <row r="1085" spans="1:23">
      <c r="A1085">
        <v>1084</v>
      </c>
      <c r="B1085" t="s">
        <v>3657</v>
      </c>
      <c r="C1085" t="s">
        <v>3658</v>
      </c>
      <c r="D1085">
        <v>26</v>
      </c>
      <c r="E1085" t="s">
        <v>58</v>
      </c>
      <c r="F1085" t="s">
        <v>107</v>
      </c>
      <c r="G1085" s="9">
        <v>44322</v>
      </c>
      <c r="H1085" t="s">
        <v>59</v>
      </c>
      <c r="I1085" t="s">
        <v>113</v>
      </c>
      <c r="J1085" t="s">
        <v>3659</v>
      </c>
      <c r="K1085" t="s">
        <v>62</v>
      </c>
      <c r="M1085" t="s">
        <v>143</v>
      </c>
      <c r="N1085" t="s">
        <v>55</v>
      </c>
      <c r="R1085" t="str">
        <f t="shared" si="96"/>
        <v>Fast Response</v>
      </c>
      <c r="S1085" t="str">
        <f t="shared" si="97"/>
        <v>Resolved Within 1 Day</v>
      </c>
      <c r="T1085" t="str">
        <f t="shared" si="98"/>
        <v>Dissatisfied</v>
      </c>
      <c r="U1085">
        <f t="shared" si="99"/>
        <v>0</v>
      </c>
      <c r="V1085">
        <f t="shared" si="100"/>
        <v>0</v>
      </c>
      <c r="W1085">
        <f t="shared" si="101"/>
        <v>2</v>
      </c>
    </row>
    <row r="1086" ht="300" spans="1:23">
      <c r="A1086">
        <v>1085</v>
      </c>
      <c r="B1086" t="s">
        <v>3660</v>
      </c>
      <c r="C1086" t="s">
        <v>3661</v>
      </c>
      <c r="D1086">
        <v>63</v>
      </c>
      <c r="E1086" t="s">
        <v>19</v>
      </c>
      <c r="F1086" t="s">
        <v>134</v>
      </c>
      <c r="G1086" s="9">
        <v>44424</v>
      </c>
      <c r="H1086" t="s">
        <v>67</v>
      </c>
      <c r="I1086" t="s">
        <v>150</v>
      </c>
      <c r="J1086" s="10" t="s">
        <v>3662</v>
      </c>
      <c r="K1086" t="s">
        <v>24</v>
      </c>
      <c r="M1086" t="s">
        <v>143</v>
      </c>
      <c r="N1086" t="s">
        <v>83</v>
      </c>
      <c r="O1086" s="11">
        <v>45078.6718634259</v>
      </c>
      <c r="R1086" t="str">
        <f t="shared" si="96"/>
        <v>Slow Response</v>
      </c>
      <c r="S1086" t="str">
        <f t="shared" si="97"/>
        <v>Resolved Within 1 Day</v>
      </c>
      <c r="T1086" t="str">
        <f t="shared" si="98"/>
        <v>Dissatisfied</v>
      </c>
      <c r="U1086">
        <f t="shared" si="99"/>
        <v>0</v>
      </c>
      <c r="V1086">
        <f t="shared" si="100"/>
        <v>0</v>
      </c>
      <c r="W1086">
        <f t="shared" si="101"/>
        <v>2</v>
      </c>
    </row>
    <row r="1087" ht="300" spans="1:23">
      <c r="A1087">
        <v>1086</v>
      </c>
      <c r="B1087" t="s">
        <v>3663</v>
      </c>
      <c r="C1087" t="s">
        <v>3664</v>
      </c>
      <c r="D1087">
        <v>53</v>
      </c>
      <c r="E1087" t="s">
        <v>58</v>
      </c>
      <c r="F1087" t="s">
        <v>242</v>
      </c>
      <c r="G1087" s="9">
        <v>44377</v>
      </c>
      <c r="H1087" t="s">
        <v>59</v>
      </c>
      <c r="I1087" t="s">
        <v>150</v>
      </c>
      <c r="J1087" s="10" t="s">
        <v>3665</v>
      </c>
      <c r="K1087" t="s">
        <v>62</v>
      </c>
      <c r="M1087" t="s">
        <v>89</v>
      </c>
      <c r="N1087" t="s">
        <v>83</v>
      </c>
      <c r="R1087" t="str">
        <f t="shared" si="96"/>
        <v>Fast Response</v>
      </c>
      <c r="S1087" t="str">
        <f t="shared" si="97"/>
        <v>Resolved Within 1 Day</v>
      </c>
      <c r="T1087" t="str">
        <f t="shared" si="98"/>
        <v>Dissatisfied</v>
      </c>
      <c r="U1087">
        <f t="shared" si="99"/>
        <v>0</v>
      </c>
      <c r="V1087">
        <f t="shared" si="100"/>
        <v>1</v>
      </c>
      <c r="W1087">
        <f t="shared" si="101"/>
        <v>3</v>
      </c>
    </row>
    <row r="1088" spans="1:23">
      <c r="A1088">
        <v>1087</v>
      </c>
      <c r="B1088" t="s">
        <v>3666</v>
      </c>
      <c r="C1088" t="s">
        <v>3667</v>
      </c>
      <c r="D1088">
        <v>57</v>
      </c>
      <c r="E1088" t="s">
        <v>19</v>
      </c>
      <c r="F1088" t="s">
        <v>485</v>
      </c>
      <c r="G1088" s="9">
        <v>43932</v>
      </c>
      <c r="H1088" t="s">
        <v>45</v>
      </c>
      <c r="I1088" t="s">
        <v>60</v>
      </c>
      <c r="J1088" t="s">
        <v>3668</v>
      </c>
      <c r="K1088" t="s">
        <v>62</v>
      </c>
      <c r="M1088" t="s">
        <v>41</v>
      </c>
      <c r="N1088" t="s">
        <v>83</v>
      </c>
      <c r="R1088" t="str">
        <f t="shared" si="96"/>
        <v>Fast Response</v>
      </c>
      <c r="S1088" t="str">
        <f t="shared" si="97"/>
        <v>Resolved Within 1 Day</v>
      </c>
      <c r="T1088" t="str">
        <f t="shared" si="98"/>
        <v>Dissatisfied</v>
      </c>
      <c r="U1088">
        <f t="shared" si="99"/>
        <v>0</v>
      </c>
      <c r="V1088">
        <f t="shared" si="100"/>
        <v>0</v>
      </c>
      <c r="W1088">
        <f t="shared" si="101"/>
        <v>1</v>
      </c>
    </row>
    <row r="1089" ht="255" spans="1:23">
      <c r="A1089">
        <v>1088</v>
      </c>
      <c r="B1089" t="s">
        <v>3669</v>
      </c>
      <c r="C1089" t="s">
        <v>3670</v>
      </c>
      <c r="D1089">
        <v>22</v>
      </c>
      <c r="E1089" t="s">
        <v>29</v>
      </c>
      <c r="F1089" t="s">
        <v>51</v>
      </c>
      <c r="G1089" s="9">
        <v>44474</v>
      </c>
      <c r="H1089" t="s">
        <v>67</v>
      </c>
      <c r="I1089" t="s">
        <v>60</v>
      </c>
      <c r="J1089" s="10" t="s">
        <v>3671</v>
      </c>
      <c r="K1089" t="s">
        <v>24</v>
      </c>
      <c r="M1089" t="s">
        <v>41</v>
      </c>
      <c r="N1089" t="s">
        <v>26</v>
      </c>
      <c r="O1089" s="11">
        <v>45078.1746990741</v>
      </c>
      <c r="R1089" t="str">
        <f t="shared" si="96"/>
        <v>Slow Response</v>
      </c>
      <c r="S1089" t="str">
        <f t="shared" si="97"/>
        <v>Resolved Within 1 Day</v>
      </c>
      <c r="T1089" t="str">
        <f t="shared" si="98"/>
        <v>Dissatisfied</v>
      </c>
      <c r="U1089">
        <f t="shared" si="99"/>
        <v>0</v>
      </c>
      <c r="V1089">
        <f t="shared" si="100"/>
        <v>0</v>
      </c>
      <c r="W1089">
        <f t="shared" si="101"/>
        <v>1</v>
      </c>
    </row>
    <row r="1090" ht="240" spans="1:23">
      <c r="A1090">
        <v>1089</v>
      </c>
      <c r="B1090" t="s">
        <v>3672</v>
      </c>
      <c r="C1090" t="s">
        <v>3673</v>
      </c>
      <c r="D1090">
        <v>35</v>
      </c>
      <c r="E1090" t="s">
        <v>58</v>
      </c>
      <c r="F1090" t="s">
        <v>211</v>
      </c>
      <c r="G1090" s="9">
        <v>43921</v>
      </c>
      <c r="H1090" t="s">
        <v>66</v>
      </c>
      <c r="I1090" t="s">
        <v>93</v>
      </c>
      <c r="J1090" s="10" t="s">
        <v>3674</v>
      </c>
      <c r="K1090" t="s">
        <v>24</v>
      </c>
      <c r="M1090" t="s">
        <v>89</v>
      </c>
      <c r="N1090" t="s">
        <v>33</v>
      </c>
      <c r="O1090" s="11">
        <v>45078.4941550926</v>
      </c>
      <c r="R1090" t="str">
        <f t="shared" si="96"/>
        <v>Slow Response</v>
      </c>
      <c r="S1090" t="str">
        <f t="shared" si="97"/>
        <v>Resolved Within 1 Day</v>
      </c>
      <c r="T1090" t="str">
        <f t="shared" si="98"/>
        <v>Dissatisfied</v>
      </c>
      <c r="U1090">
        <f t="shared" si="99"/>
        <v>0</v>
      </c>
      <c r="V1090">
        <f t="shared" si="100"/>
        <v>1</v>
      </c>
      <c r="W1090">
        <f t="shared" si="101"/>
        <v>3</v>
      </c>
    </row>
    <row r="1091" ht="315" spans="1:23">
      <c r="A1091">
        <v>1090</v>
      </c>
      <c r="B1091" t="s">
        <v>3675</v>
      </c>
      <c r="C1091" t="s">
        <v>3676</v>
      </c>
      <c r="D1091">
        <v>40</v>
      </c>
      <c r="E1091" t="s">
        <v>29</v>
      </c>
      <c r="F1091" t="s">
        <v>125</v>
      </c>
      <c r="G1091" s="9">
        <v>44005</v>
      </c>
      <c r="H1091" t="s">
        <v>45</v>
      </c>
      <c r="I1091" t="s">
        <v>150</v>
      </c>
      <c r="J1091" s="10" t="s">
        <v>3677</v>
      </c>
      <c r="K1091" t="s">
        <v>39</v>
      </c>
      <c r="L1091" t="s">
        <v>3678</v>
      </c>
      <c r="M1091" t="s">
        <v>41</v>
      </c>
      <c r="N1091" t="s">
        <v>26</v>
      </c>
      <c r="O1091" s="11">
        <v>45078.1650115741</v>
      </c>
      <c r="P1091" s="11">
        <v>45078.5087615741</v>
      </c>
      <c r="Q1091">
        <v>3</v>
      </c>
      <c r="R1091" t="str">
        <f t="shared" ref="R1091:R1154" si="102">IF(O1091&lt;=2,"Fast Response",IF(O1091&lt;=6,"Moderate Response","Slow Response"))</f>
        <v>Slow Response</v>
      </c>
      <c r="S1091" t="str">
        <f t="shared" ref="S1091:S1154" si="103">IF(P1091&lt;=24,"Resolved Within 1 Day",IF(P1091&lt;=72,"Resolved Within 3 Days","Delayed Resolution"))</f>
        <v>Delayed Resolution</v>
      </c>
      <c r="T1091" t="str">
        <f t="shared" ref="T1091:T1154" si="104">IF(Q1091&gt;=4,"Satisfied",IF(Q1091=3,"Neutral","Dissatisfied"))</f>
        <v>Neutral</v>
      </c>
      <c r="U1091">
        <f t="shared" ref="U1091:U1154" si="105">IF(LOWER(K1091)="closed",1,0)</f>
        <v>1</v>
      </c>
      <c r="V1091">
        <f t="shared" ref="V1091:V1154" si="106">IF(OR(LOWER(M1091)="high",LOWER(M1091)="critical"),1,0)</f>
        <v>0</v>
      </c>
      <c r="W1091">
        <f t="shared" ref="W1091:W1154" si="107">IF(LOWER(M1091)="critical",4,IF(LOWER(M1091)="high",3,IF(LOWER(M1091)="medium",2,1)))</f>
        <v>1</v>
      </c>
    </row>
    <row r="1092" spans="1:23">
      <c r="A1092">
        <v>1091</v>
      </c>
      <c r="B1092" t="s">
        <v>3679</v>
      </c>
      <c r="C1092" t="s">
        <v>3680</v>
      </c>
      <c r="D1092">
        <v>27</v>
      </c>
      <c r="E1092" t="s">
        <v>29</v>
      </c>
      <c r="F1092" t="s">
        <v>202</v>
      </c>
      <c r="G1092" s="9">
        <v>43965</v>
      </c>
      <c r="H1092" t="s">
        <v>21</v>
      </c>
      <c r="I1092" t="s">
        <v>150</v>
      </c>
      <c r="J1092" t="s">
        <v>3681</v>
      </c>
      <c r="K1092" t="s">
        <v>62</v>
      </c>
      <c r="M1092" t="s">
        <v>41</v>
      </c>
      <c r="N1092" t="s">
        <v>33</v>
      </c>
      <c r="R1092" t="str">
        <f t="shared" si="102"/>
        <v>Fast Response</v>
      </c>
      <c r="S1092" t="str">
        <f t="shared" si="103"/>
        <v>Resolved Within 1 Day</v>
      </c>
      <c r="T1092" t="str">
        <f t="shared" si="104"/>
        <v>Dissatisfied</v>
      </c>
      <c r="U1092">
        <f t="shared" si="105"/>
        <v>0</v>
      </c>
      <c r="V1092">
        <f t="shared" si="106"/>
        <v>0</v>
      </c>
      <c r="W1092">
        <f t="shared" si="107"/>
        <v>1</v>
      </c>
    </row>
    <row r="1093" ht="390" spans="1:23">
      <c r="A1093">
        <v>1092</v>
      </c>
      <c r="B1093" t="s">
        <v>3682</v>
      </c>
      <c r="C1093" t="s">
        <v>3683</v>
      </c>
      <c r="D1093">
        <v>44</v>
      </c>
      <c r="E1093" t="s">
        <v>29</v>
      </c>
      <c r="F1093" t="s">
        <v>211</v>
      </c>
      <c r="G1093" s="9">
        <v>44043</v>
      </c>
      <c r="H1093" t="s">
        <v>45</v>
      </c>
      <c r="I1093" t="s">
        <v>59</v>
      </c>
      <c r="J1093" s="10" t="s">
        <v>3684</v>
      </c>
      <c r="K1093" t="s">
        <v>39</v>
      </c>
      <c r="L1093" t="s">
        <v>3685</v>
      </c>
      <c r="M1093" t="s">
        <v>41</v>
      </c>
      <c r="N1093" t="s">
        <v>83</v>
      </c>
      <c r="O1093" s="11">
        <v>45078.7296180556</v>
      </c>
      <c r="P1093" s="11">
        <v>45077.9476736111</v>
      </c>
      <c r="Q1093">
        <v>3</v>
      </c>
      <c r="R1093" t="str">
        <f t="shared" si="102"/>
        <v>Slow Response</v>
      </c>
      <c r="S1093" t="str">
        <f t="shared" si="103"/>
        <v>Delayed Resolution</v>
      </c>
      <c r="T1093" t="str">
        <f t="shared" si="104"/>
        <v>Neutral</v>
      </c>
      <c r="U1093">
        <f t="shared" si="105"/>
        <v>1</v>
      </c>
      <c r="V1093">
        <f t="shared" si="106"/>
        <v>0</v>
      </c>
      <c r="W1093">
        <f t="shared" si="107"/>
        <v>1</v>
      </c>
    </row>
    <row r="1094" ht="285" spans="1:23">
      <c r="A1094">
        <v>1093</v>
      </c>
      <c r="B1094" t="s">
        <v>3686</v>
      </c>
      <c r="C1094" t="s">
        <v>3687</v>
      </c>
      <c r="D1094">
        <v>54</v>
      </c>
      <c r="E1094" t="s">
        <v>29</v>
      </c>
      <c r="F1094" t="s">
        <v>431</v>
      </c>
      <c r="G1094" s="9">
        <v>44185</v>
      </c>
      <c r="H1094" t="s">
        <v>66</v>
      </c>
      <c r="I1094" t="s">
        <v>67</v>
      </c>
      <c r="J1094" s="10" t="s">
        <v>3688</v>
      </c>
      <c r="K1094" t="s">
        <v>62</v>
      </c>
      <c r="M1094" t="s">
        <v>25</v>
      </c>
      <c r="N1094" t="s">
        <v>26</v>
      </c>
      <c r="R1094" t="str">
        <f t="shared" si="102"/>
        <v>Fast Response</v>
      </c>
      <c r="S1094" t="str">
        <f t="shared" si="103"/>
        <v>Resolved Within 1 Day</v>
      </c>
      <c r="T1094" t="str">
        <f t="shared" si="104"/>
        <v>Dissatisfied</v>
      </c>
      <c r="U1094">
        <f t="shared" si="105"/>
        <v>0</v>
      </c>
      <c r="V1094">
        <f t="shared" si="106"/>
        <v>1</v>
      </c>
      <c r="W1094">
        <f t="shared" si="107"/>
        <v>4</v>
      </c>
    </row>
    <row r="1095" ht="285" spans="1:23">
      <c r="A1095">
        <v>1094</v>
      </c>
      <c r="B1095" t="s">
        <v>3689</v>
      </c>
      <c r="C1095" t="s">
        <v>3690</v>
      </c>
      <c r="D1095">
        <v>34</v>
      </c>
      <c r="E1095" t="s">
        <v>19</v>
      </c>
      <c r="F1095" t="s">
        <v>129</v>
      </c>
      <c r="G1095" s="9">
        <v>44130</v>
      </c>
      <c r="H1095" t="s">
        <v>67</v>
      </c>
      <c r="I1095" t="s">
        <v>67</v>
      </c>
      <c r="J1095" s="10" t="s">
        <v>3691</v>
      </c>
      <c r="K1095" t="s">
        <v>24</v>
      </c>
      <c r="M1095" t="s">
        <v>25</v>
      </c>
      <c r="N1095" t="s">
        <v>26</v>
      </c>
      <c r="O1095" s="11">
        <v>45078.4699305556</v>
      </c>
      <c r="R1095" t="str">
        <f t="shared" si="102"/>
        <v>Slow Response</v>
      </c>
      <c r="S1095" t="str">
        <f t="shared" si="103"/>
        <v>Resolved Within 1 Day</v>
      </c>
      <c r="T1095" t="str">
        <f t="shared" si="104"/>
        <v>Dissatisfied</v>
      </c>
      <c r="U1095">
        <f t="shared" si="105"/>
        <v>0</v>
      </c>
      <c r="V1095">
        <f t="shared" si="106"/>
        <v>1</v>
      </c>
      <c r="W1095">
        <f t="shared" si="107"/>
        <v>4</v>
      </c>
    </row>
    <row r="1096" ht="330" spans="1:23">
      <c r="A1096">
        <v>1095</v>
      </c>
      <c r="B1096" t="s">
        <v>3692</v>
      </c>
      <c r="C1096" t="s">
        <v>3693</v>
      </c>
      <c r="D1096">
        <v>37</v>
      </c>
      <c r="E1096" t="s">
        <v>19</v>
      </c>
      <c r="F1096" t="s">
        <v>242</v>
      </c>
      <c r="G1096" s="9">
        <v>44527</v>
      </c>
      <c r="H1096" t="s">
        <v>67</v>
      </c>
      <c r="I1096" t="s">
        <v>31</v>
      </c>
      <c r="J1096" s="10" t="s">
        <v>3694</v>
      </c>
      <c r="K1096" t="s">
        <v>39</v>
      </c>
      <c r="L1096" t="s">
        <v>3695</v>
      </c>
      <c r="M1096" t="s">
        <v>41</v>
      </c>
      <c r="N1096" t="s">
        <v>26</v>
      </c>
      <c r="O1096" s="11">
        <v>45078.6789699074</v>
      </c>
      <c r="P1096" s="11">
        <v>45078.8109143519</v>
      </c>
      <c r="Q1096">
        <v>2</v>
      </c>
      <c r="R1096" t="str">
        <f t="shared" si="102"/>
        <v>Slow Response</v>
      </c>
      <c r="S1096" t="str">
        <f t="shared" si="103"/>
        <v>Delayed Resolution</v>
      </c>
      <c r="T1096" t="str">
        <f t="shared" si="104"/>
        <v>Dissatisfied</v>
      </c>
      <c r="U1096">
        <f t="shared" si="105"/>
        <v>1</v>
      </c>
      <c r="V1096">
        <f t="shared" si="106"/>
        <v>0</v>
      </c>
      <c r="W1096">
        <f t="shared" si="107"/>
        <v>1</v>
      </c>
    </row>
    <row r="1097" ht="300" spans="1:23">
      <c r="A1097">
        <v>1096</v>
      </c>
      <c r="B1097" t="s">
        <v>3696</v>
      </c>
      <c r="C1097" t="s">
        <v>3697</v>
      </c>
      <c r="D1097">
        <v>62</v>
      </c>
      <c r="E1097" t="s">
        <v>29</v>
      </c>
      <c r="F1097" t="s">
        <v>107</v>
      </c>
      <c r="G1097" s="9">
        <v>44501</v>
      </c>
      <c r="H1097" t="s">
        <v>59</v>
      </c>
      <c r="I1097" t="s">
        <v>67</v>
      </c>
      <c r="J1097" s="10" t="s">
        <v>3698</v>
      </c>
      <c r="K1097" t="s">
        <v>62</v>
      </c>
      <c r="M1097" t="s">
        <v>143</v>
      </c>
      <c r="N1097" t="s">
        <v>55</v>
      </c>
      <c r="R1097" t="str">
        <f t="shared" si="102"/>
        <v>Fast Response</v>
      </c>
      <c r="S1097" t="str">
        <f t="shared" si="103"/>
        <v>Resolved Within 1 Day</v>
      </c>
      <c r="T1097" t="str">
        <f t="shared" si="104"/>
        <v>Dissatisfied</v>
      </c>
      <c r="U1097">
        <f t="shared" si="105"/>
        <v>0</v>
      </c>
      <c r="V1097">
        <f t="shared" si="106"/>
        <v>0</v>
      </c>
      <c r="W1097">
        <f t="shared" si="107"/>
        <v>2</v>
      </c>
    </row>
    <row r="1098" ht="270" spans="1:23">
      <c r="A1098">
        <v>1097</v>
      </c>
      <c r="B1098" t="s">
        <v>3699</v>
      </c>
      <c r="C1098" t="s">
        <v>3700</v>
      </c>
      <c r="D1098">
        <v>18</v>
      </c>
      <c r="E1098" t="s">
        <v>19</v>
      </c>
      <c r="F1098" t="s">
        <v>242</v>
      </c>
      <c r="G1098" s="9">
        <v>44339</v>
      </c>
      <c r="H1098" t="s">
        <v>59</v>
      </c>
      <c r="I1098" t="s">
        <v>72</v>
      </c>
      <c r="J1098" s="10" t="s">
        <v>3701</v>
      </c>
      <c r="K1098" t="s">
        <v>62</v>
      </c>
      <c r="M1098" t="s">
        <v>143</v>
      </c>
      <c r="N1098" t="s">
        <v>33</v>
      </c>
      <c r="R1098" t="str">
        <f t="shared" si="102"/>
        <v>Fast Response</v>
      </c>
      <c r="S1098" t="str">
        <f t="shared" si="103"/>
        <v>Resolved Within 1 Day</v>
      </c>
      <c r="T1098" t="str">
        <f t="shared" si="104"/>
        <v>Dissatisfied</v>
      </c>
      <c r="U1098">
        <f t="shared" si="105"/>
        <v>0</v>
      </c>
      <c r="V1098">
        <f t="shared" si="106"/>
        <v>0</v>
      </c>
      <c r="W1098">
        <f t="shared" si="107"/>
        <v>2</v>
      </c>
    </row>
    <row r="1099" ht="255" spans="1:23">
      <c r="A1099">
        <v>1098</v>
      </c>
      <c r="B1099" t="s">
        <v>3702</v>
      </c>
      <c r="C1099" t="s">
        <v>3703</v>
      </c>
      <c r="D1099">
        <v>56</v>
      </c>
      <c r="E1099" t="s">
        <v>19</v>
      </c>
      <c r="F1099" t="s">
        <v>317</v>
      </c>
      <c r="G1099" s="9">
        <v>44350</v>
      </c>
      <c r="H1099" t="s">
        <v>59</v>
      </c>
      <c r="I1099" t="s">
        <v>141</v>
      </c>
      <c r="J1099" s="10" t="s">
        <v>3704</v>
      </c>
      <c r="K1099" t="s">
        <v>24</v>
      </c>
      <c r="M1099" t="s">
        <v>25</v>
      </c>
      <c r="N1099" t="s">
        <v>55</v>
      </c>
      <c r="O1099" s="11">
        <v>45078.4748611111</v>
      </c>
      <c r="R1099" t="str">
        <f t="shared" si="102"/>
        <v>Slow Response</v>
      </c>
      <c r="S1099" t="str">
        <f t="shared" si="103"/>
        <v>Resolved Within 1 Day</v>
      </c>
      <c r="T1099" t="str">
        <f t="shared" si="104"/>
        <v>Dissatisfied</v>
      </c>
      <c r="U1099">
        <f t="shared" si="105"/>
        <v>0</v>
      </c>
      <c r="V1099">
        <f t="shared" si="106"/>
        <v>1</v>
      </c>
      <c r="W1099">
        <f t="shared" si="107"/>
        <v>4</v>
      </c>
    </row>
    <row r="1100" ht="300" spans="1:23">
      <c r="A1100">
        <v>1099</v>
      </c>
      <c r="B1100" t="s">
        <v>3705</v>
      </c>
      <c r="C1100" t="s">
        <v>3706</v>
      </c>
      <c r="D1100">
        <v>61</v>
      </c>
      <c r="E1100" t="s">
        <v>19</v>
      </c>
      <c r="F1100" t="s">
        <v>129</v>
      </c>
      <c r="G1100" s="9">
        <v>44437</v>
      </c>
      <c r="H1100" t="s">
        <v>59</v>
      </c>
      <c r="I1100" t="s">
        <v>141</v>
      </c>
      <c r="J1100" s="10" t="s">
        <v>3707</v>
      </c>
      <c r="K1100" t="s">
        <v>24</v>
      </c>
      <c r="M1100" t="s">
        <v>41</v>
      </c>
      <c r="N1100" t="s">
        <v>26</v>
      </c>
      <c r="O1100" s="11">
        <v>45078.2811226852</v>
      </c>
      <c r="R1100" t="str">
        <f t="shared" si="102"/>
        <v>Slow Response</v>
      </c>
      <c r="S1100" t="str">
        <f t="shared" si="103"/>
        <v>Resolved Within 1 Day</v>
      </c>
      <c r="T1100" t="str">
        <f t="shared" si="104"/>
        <v>Dissatisfied</v>
      </c>
      <c r="U1100">
        <f t="shared" si="105"/>
        <v>0</v>
      </c>
      <c r="V1100">
        <f t="shared" si="106"/>
        <v>0</v>
      </c>
      <c r="W1100">
        <f t="shared" si="107"/>
        <v>1</v>
      </c>
    </row>
    <row r="1101" ht="285" spans="1:23">
      <c r="A1101">
        <v>1100</v>
      </c>
      <c r="B1101" t="s">
        <v>3708</v>
      </c>
      <c r="C1101" t="s">
        <v>3709</v>
      </c>
      <c r="D1101">
        <v>20</v>
      </c>
      <c r="E1101" t="s">
        <v>19</v>
      </c>
      <c r="F1101" t="s">
        <v>71</v>
      </c>
      <c r="G1101" s="9">
        <v>44381</v>
      </c>
      <c r="H1101" t="s">
        <v>67</v>
      </c>
      <c r="I1101" t="s">
        <v>52</v>
      </c>
      <c r="J1101" s="10" t="s">
        <v>3710</v>
      </c>
      <c r="K1101" t="s">
        <v>62</v>
      </c>
      <c r="M1101" t="s">
        <v>143</v>
      </c>
      <c r="N1101" t="s">
        <v>83</v>
      </c>
      <c r="R1101" t="str">
        <f t="shared" si="102"/>
        <v>Fast Response</v>
      </c>
      <c r="S1101" t="str">
        <f t="shared" si="103"/>
        <v>Resolved Within 1 Day</v>
      </c>
      <c r="T1101" t="str">
        <f t="shared" si="104"/>
        <v>Dissatisfied</v>
      </c>
      <c r="U1101">
        <f t="shared" si="105"/>
        <v>0</v>
      </c>
      <c r="V1101">
        <f t="shared" si="106"/>
        <v>0</v>
      </c>
      <c r="W1101">
        <f t="shared" si="107"/>
        <v>2</v>
      </c>
    </row>
    <row r="1102" ht="300" spans="1:23">
      <c r="A1102">
        <v>1101</v>
      </c>
      <c r="B1102" t="s">
        <v>3711</v>
      </c>
      <c r="C1102" t="s">
        <v>3712</v>
      </c>
      <c r="D1102">
        <v>43</v>
      </c>
      <c r="E1102" t="s">
        <v>58</v>
      </c>
      <c r="F1102" t="s">
        <v>173</v>
      </c>
      <c r="G1102" s="9">
        <v>43871</v>
      </c>
      <c r="H1102" t="s">
        <v>45</v>
      </c>
      <c r="I1102" t="s">
        <v>37</v>
      </c>
      <c r="J1102" s="10" t="s">
        <v>3713</v>
      </c>
      <c r="K1102" t="s">
        <v>24</v>
      </c>
      <c r="M1102" t="s">
        <v>41</v>
      </c>
      <c r="N1102" t="s">
        <v>83</v>
      </c>
      <c r="O1102" s="11">
        <v>45078.8874074074</v>
      </c>
      <c r="R1102" t="str">
        <f t="shared" si="102"/>
        <v>Slow Response</v>
      </c>
      <c r="S1102" t="str">
        <f t="shared" si="103"/>
        <v>Resolved Within 1 Day</v>
      </c>
      <c r="T1102" t="str">
        <f t="shared" si="104"/>
        <v>Dissatisfied</v>
      </c>
      <c r="U1102">
        <f t="shared" si="105"/>
        <v>0</v>
      </c>
      <c r="V1102">
        <f t="shared" si="106"/>
        <v>0</v>
      </c>
      <c r="W1102">
        <f t="shared" si="107"/>
        <v>1</v>
      </c>
    </row>
    <row r="1103" spans="1:23">
      <c r="A1103">
        <v>1102</v>
      </c>
      <c r="B1103" t="s">
        <v>3714</v>
      </c>
      <c r="C1103" t="s">
        <v>3715</v>
      </c>
      <c r="D1103">
        <v>67</v>
      </c>
      <c r="E1103" t="s">
        <v>29</v>
      </c>
      <c r="F1103" t="s">
        <v>223</v>
      </c>
      <c r="G1103" s="9">
        <v>44546</v>
      </c>
      <c r="H1103" t="s">
        <v>59</v>
      </c>
      <c r="I1103" t="s">
        <v>93</v>
      </c>
      <c r="J1103" t="s">
        <v>3716</v>
      </c>
      <c r="K1103" t="s">
        <v>39</v>
      </c>
      <c r="L1103" t="s">
        <v>3717</v>
      </c>
      <c r="M1103" t="s">
        <v>25</v>
      </c>
      <c r="N1103" t="s">
        <v>33</v>
      </c>
      <c r="O1103" s="11">
        <v>45078.1936574074</v>
      </c>
      <c r="P1103" s="11">
        <v>45078.3346296296</v>
      </c>
      <c r="Q1103">
        <v>4</v>
      </c>
      <c r="R1103" t="str">
        <f t="shared" si="102"/>
        <v>Slow Response</v>
      </c>
      <c r="S1103" t="str">
        <f t="shared" si="103"/>
        <v>Delayed Resolution</v>
      </c>
      <c r="T1103" t="str">
        <f t="shared" si="104"/>
        <v>Satisfied</v>
      </c>
      <c r="U1103">
        <f t="shared" si="105"/>
        <v>1</v>
      </c>
      <c r="V1103">
        <f t="shared" si="106"/>
        <v>1</v>
      </c>
      <c r="W1103">
        <f t="shared" si="107"/>
        <v>4</v>
      </c>
    </row>
    <row r="1104" ht="270" spans="1:23">
      <c r="A1104">
        <v>1103</v>
      </c>
      <c r="B1104" t="s">
        <v>3718</v>
      </c>
      <c r="C1104" t="s">
        <v>3719</v>
      </c>
      <c r="D1104">
        <v>24</v>
      </c>
      <c r="E1104" t="s">
        <v>29</v>
      </c>
      <c r="F1104" t="s">
        <v>317</v>
      </c>
      <c r="G1104" s="9">
        <v>44449</v>
      </c>
      <c r="H1104" t="s">
        <v>21</v>
      </c>
      <c r="I1104" t="s">
        <v>177</v>
      </c>
      <c r="J1104" s="10" t="s">
        <v>3720</v>
      </c>
      <c r="K1104" t="s">
        <v>62</v>
      </c>
      <c r="M1104" t="s">
        <v>41</v>
      </c>
      <c r="N1104" t="s">
        <v>33</v>
      </c>
      <c r="R1104" t="str">
        <f t="shared" si="102"/>
        <v>Fast Response</v>
      </c>
      <c r="S1104" t="str">
        <f t="shared" si="103"/>
        <v>Resolved Within 1 Day</v>
      </c>
      <c r="T1104" t="str">
        <f t="shared" si="104"/>
        <v>Dissatisfied</v>
      </c>
      <c r="U1104">
        <f t="shared" si="105"/>
        <v>0</v>
      </c>
      <c r="V1104">
        <f t="shared" si="106"/>
        <v>0</v>
      </c>
      <c r="W1104">
        <f t="shared" si="107"/>
        <v>1</v>
      </c>
    </row>
    <row r="1105" ht="285" spans="1:23">
      <c r="A1105">
        <v>1104</v>
      </c>
      <c r="B1105" t="s">
        <v>3721</v>
      </c>
      <c r="C1105" t="s">
        <v>3722</v>
      </c>
      <c r="D1105">
        <v>27</v>
      </c>
      <c r="E1105" t="s">
        <v>29</v>
      </c>
      <c r="F1105" t="s">
        <v>134</v>
      </c>
      <c r="G1105" s="9">
        <v>44417</v>
      </c>
      <c r="H1105" t="s">
        <v>66</v>
      </c>
      <c r="I1105" t="s">
        <v>93</v>
      </c>
      <c r="J1105" s="10" t="s">
        <v>3723</v>
      </c>
      <c r="K1105" t="s">
        <v>24</v>
      </c>
      <c r="M1105" t="s">
        <v>25</v>
      </c>
      <c r="N1105" t="s">
        <v>55</v>
      </c>
      <c r="O1105" s="11">
        <v>45078.7916203704</v>
      </c>
      <c r="R1105" t="str">
        <f t="shared" si="102"/>
        <v>Slow Response</v>
      </c>
      <c r="S1105" t="str">
        <f t="shared" si="103"/>
        <v>Resolved Within 1 Day</v>
      </c>
      <c r="T1105" t="str">
        <f t="shared" si="104"/>
        <v>Dissatisfied</v>
      </c>
      <c r="U1105">
        <f t="shared" si="105"/>
        <v>0</v>
      </c>
      <c r="V1105">
        <f t="shared" si="106"/>
        <v>1</v>
      </c>
      <c r="W1105">
        <f t="shared" si="107"/>
        <v>4</v>
      </c>
    </row>
    <row r="1106" ht="285" spans="1:23">
      <c r="A1106">
        <v>1105</v>
      </c>
      <c r="B1106" t="s">
        <v>3724</v>
      </c>
      <c r="C1106" t="s">
        <v>3725</v>
      </c>
      <c r="D1106">
        <v>19</v>
      </c>
      <c r="E1106" t="s">
        <v>19</v>
      </c>
      <c r="F1106" t="s">
        <v>71</v>
      </c>
      <c r="G1106" s="9">
        <v>44049</v>
      </c>
      <c r="H1106" t="s">
        <v>66</v>
      </c>
      <c r="I1106" t="s">
        <v>72</v>
      </c>
      <c r="J1106" s="10" t="s">
        <v>3726</v>
      </c>
      <c r="K1106" t="s">
        <v>39</v>
      </c>
      <c r="L1106" t="s">
        <v>3727</v>
      </c>
      <c r="M1106" t="s">
        <v>25</v>
      </c>
      <c r="N1106" t="s">
        <v>26</v>
      </c>
      <c r="O1106" s="11">
        <v>45078.6916435185</v>
      </c>
      <c r="P1106" s="11">
        <v>45078.3326157407</v>
      </c>
      <c r="Q1106">
        <v>5</v>
      </c>
      <c r="R1106" t="str">
        <f t="shared" si="102"/>
        <v>Slow Response</v>
      </c>
      <c r="S1106" t="str">
        <f t="shared" si="103"/>
        <v>Delayed Resolution</v>
      </c>
      <c r="T1106" t="str">
        <f t="shared" si="104"/>
        <v>Satisfied</v>
      </c>
      <c r="U1106">
        <f t="shared" si="105"/>
        <v>1</v>
      </c>
      <c r="V1106">
        <f t="shared" si="106"/>
        <v>1</v>
      </c>
      <c r="W1106">
        <f t="shared" si="107"/>
        <v>4</v>
      </c>
    </row>
    <row r="1107" ht="300" spans="1:23">
      <c r="A1107">
        <v>1106</v>
      </c>
      <c r="B1107" t="s">
        <v>3728</v>
      </c>
      <c r="C1107" t="s">
        <v>3729</v>
      </c>
      <c r="D1107">
        <v>47</v>
      </c>
      <c r="E1107" t="s">
        <v>19</v>
      </c>
      <c r="F1107" t="s">
        <v>149</v>
      </c>
      <c r="G1107" s="9">
        <v>44505</v>
      </c>
      <c r="H1107" t="s">
        <v>66</v>
      </c>
      <c r="I1107" t="s">
        <v>72</v>
      </c>
      <c r="J1107" s="10" t="s">
        <v>3730</v>
      </c>
      <c r="K1107" t="s">
        <v>24</v>
      </c>
      <c r="M1107" t="s">
        <v>143</v>
      </c>
      <c r="N1107" t="s">
        <v>55</v>
      </c>
      <c r="O1107" s="11">
        <v>45078.5770833333</v>
      </c>
      <c r="R1107" t="str">
        <f t="shared" si="102"/>
        <v>Slow Response</v>
      </c>
      <c r="S1107" t="str">
        <f t="shared" si="103"/>
        <v>Resolved Within 1 Day</v>
      </c>
      <c r="T1107" t="str">
        <f t="shared" si="104"/>
        <v>Dissatisfied</v>
      </c>
      <c r="U1107">
        <f t="shared" si="105"/>
        <v>0</v>
      </c>
      <c r="V1107">
        <f t="shared" si="106"/>
        <v>0</v>
      </c>
      <c r="W1107">
        <f t="shared" si="107"/>
        <v>2</v>
      </c>
    </row>
    <row r="1108" ht="255" spans="1:23">
      <c r="A1108">
        <v>1107</v>
      </c>
      <c r="B1108" t="s">
        <v>3731</v>
      </c>
      <c r="C1108" t="s">
        <v>3732</v>
      </c>
      <c r="D1108">
        <v>57</v>
      </c>
      <c r="E1108" t="s">
        <v>58</v>
      </c>
      <c r="F1108" t="s">
        <v>383</v>
      </c>
      <c r="G1108" s="9">
        <v>43915</v>
      </c>
      <c r="H1108" t="s">
        <v>66</v>
      </c>
      <c r="I1108" t="s">
        <v>72</v>
      </c>
      <c r="J1108" s="10" t="s">
        <v>3733</v>
      </c>
      <c r="K1108" t="s">
        <v>24</v>
      </c>
      <c r="M1108" t="s">
        <v>41</v>
      </c>
      <c r="N1108" t="s">
        <v>83</v>
      </c>
      <c r="O1108" s="11">
        <v>45078.8111226852</v>
      </c>
      <c r="R1108" t="str">
        <f t="shared" si="102"/>
        <v>Slow Response</v>
      </c>
      <c r="S1108" t="str">
        <f t="shared" si="103"/>
        <v>Resolved Within 1 Day</v>
      </c>
      <c r="T1108" t="str">
        <f t="shared" si="104"/>
        <v>Dissatisfied</v>
      </c>
      <c r="U1108">
        <f t="shared" si="105"/>
        <v>0</v>
      </c>
      <c r="V1108">
        <f t="shared" si="106"/>
        <v>0</v>
      </c>
      <c r="W1108">
        <f t="shared" si="107"/>
        <v>1</v>
      </c>
    </row>
    <row r="1109" spans="1:23">
      <c r="A1109">
        <v>1108</v>
      </c>
      <c r="B1109" t="s">
        <v>3734</v>
      </c>
      <c r="C1109" t="s">
        <v>3735</v>
      </c>
      <c r="D1109">
        <v>30</v>
      </c>
      <c r="E1109" t="s">
        <v>58</v>
      </c>
      <c r="F1109" t="s">
        <v>98</v>
      </c>
      <c r="G1109" s="9">
        <v>44497</v>
      </c>
      <c r="H1109" t="s">
        <v>45</v>
      </c>
      <c r="I1109" t="s">
        <v>113</v>
      </c>
      <c r="J1109" t="s">
        <v>3736</v>
      </c>
      <c r="K1109" t="s">
        <v>24</v>
      </c>
      <c r="M1109" t="s">
        <v>89</v>
      </c>
      <c r="N1109" t="s">
        <v>83</v>
      </c>
      <c r="O1109" s="11">
        <v>45078.2583564815</v>
      </c>
      <c r="R1109" t="str">
        <f t="shared" si="102"/>
        <v>Slow Response</v>
      </c>
      <c r="S1109" t="str">
        <f t="shared" si="103"/>
        <v>Resolved Within 1 Day</v>
      </c>
      <c r="T1109" t="str">
        <f t="shared" si="104"/>
        <v>Dissatisfied</v>
      </c>
      <c r="U1109">
        <f t="shared" si="105"/>
        <v>0</v>
      </c>
      <c r="V1109">
        <f t="shared" si="106"/>
        <v>1</v>
      </c>
      <c r="W1109">
        <f t="shared" si="107"/>
        <v>3</v>
      </c>
    </row>
    <row r="1110" ht="240" spans="1:23">
      <c r="A1110">
        <v>1109</v>
      </c>
      <c r="B1110" t="s">
        <v>3737</v>
      </c>
      <c r="C1110" t="s">
        <v>3738</v>
      </c>
      <c r="D1110">
        <v>47</v>
      </c>
      <c r="E1110" t="s">
        <v>29</v>
      </c>
      <c r="F1110" t="s">
        <v>86</v>
      </c>
      <c r="G1110" s="9">
        <v>43957</v>
      </c>
      <c r="H1110" t="s">
        <v>45</v>
      </c>
      <c r="I1110" t="s">
        <v>177</v>
      </c>
      <c r="J1110" s="10" t="s">
        <v>3739</v>
      </c>
      <c r="K1110" t="s">
        <v>62</v>
      </c>
      <c r="M1110" t="s">
        <v>25</v>
      </c>
      <c r="N1110" t="s">
        <v>83</v>
      </c>
      <c r="R1110" t="str">
        <f t="shared" si="102"/>
        <v>Fast Response</v>
      </c>
      <c r="S1110" t="str">
        <f t="shared" si="103"/>
        <v>Resolved Within 1 Day</v>
      </c>
      <c r="T1110" t="str">
        <f t="shared" si="104"/>
        <v>Dissatisfied</v>
      </c>
      <c r="U1110">
        <f t="shared" si="105"/>
        <v>0</v>
      </c>
      <c r="V1110">
        <f t="shared" si="106"/>
        <v>1</v>
      </c>
      <c r="W1110">
        <f t="shared" si="107"/>
        <v>4</v>
      </c>
    </row>
    <row r="1111" ht="345" spans="1:23">
      <c r="A1111">
        <v>1110</v>
      </c>
      <c r="B1111" t="s">
        <v>3740</v>
      </c>
      <c r="C1111" t="s">
        <v>3741</v>
      </c>
      <c r="D1111">
        <v>36</v>
      </c>
      <c r="E1111" t="s">
        <v>58</v>
      </c>
      <c r="F1111" t="s">
        <v>103</v>
      </c>
      <c r="G1111" s="9">
        <v>44004</v>
      </c>
      <c r="H1111" t="s">
        <v>59</v>
      </c>
      <c r="I1111" t="s">
        <v>46</v>
      </c>
      <c r="J1111" s="10" t="s">
        <v>3742</v>
      </c>
      <c r="K1111" t="s">
        <v>39</v>
      </c>
      <c r="L1111" t="s">
        <v>3743</v>
      </c>
      <c r="M1111" t="s">
        <v>41</v>
      </c>
      <c r="N1111" t="s">
        <v>55</v>
      </c>
      <c r="O1111" s="11">
        <v>45078.047974537</v>
      </c>
      <c r="P1111" s="11">
        <v>45078.835474537</v>
      </c>
      <c r="Q1111">
        <v>1</v>
      </c>
      <c r="R1111" t="str">
        <f t="shared" si="102"/>
        <v>Slow Response</v>
      </c>
      <c r="S1111" t="str">
        <f t="shared" si="103"/>
        <v>Delayed Resolution</v>
      </c>
      <c r="T1111" t="str">
        <f t="shared" si="104"/>
        <v>Dissatisfied</v>
      </c>
      <c r="U1111">
        <f t="shared" si="105"/>
        <v>1</v>
      </c>
      <c r="V1111">
        <f t="shared" si="106"/>
        <v>0</v>
      </c>
      <c r="W1111">
        <f t="shared" si="107"/>
        <v>1</v>
      </c>
    </row>
    <row r="1112" ht="240" spans="1:23">
      <c r="A1112">
        <v>1111</v>
      </c>
      <c r="B1112" t="s">
        <v>3744</v>
      </c>
      <c r="C1112" t="s">
        <v>3745</v>
      </c>
      <c r="D1112">
        <v>41</v>
      </c>
      <c r="E1112" t="s">
        <v>19</v>
      </c>
      <c r="F1112" t="s">
        <v>485</v>
      </c>
      <c r="G1112" s="9">
        <v>44326</v>
      </c>
      <c r="H1112" t="s">
        <v>66</v>
      </c>
      <c r="I1112" t="s">
        <v>99</v>
      </c>
      <c r="J1112" s="10" t="s">
        <v>3746</v>
      </c>
      <c r="K1112" t="s">
        <v>39</v>
      </c>
      <c r="L1112" t="s">
        <v>3747</v>
      </c>
      <c r="M1112" t="s">
        <v>41</v>
      </c>
      <c r="N1112" t="s">
        <v>55</v>
      </c>
      <c r="O1112" s="11">
        <v>45078.7417476852</v>
      </c>
      <c r="P1112" s="11">
        <v>45078.3035532407</v>
      </c>
      <c r="Q1112">
        <v>4</v>
      </c>
      <c r="R1112" t="str">
        <f t="shared" si="102"/>
        <v>Slow Response</v>
      </c>
      <c r="S1112" t="str">
        <f t="shared" si="103"/>
        <v>Delayed Resolution</v>
      </c>
      <c r="T1112" t="str">
        <f t="shared" si="104"/>
        <v>Satisfied</v>
      </c>
      <c r="U1112">
        <f t="shared" si="105"/>
        <v>1</v>
      </c>
      <c r="V1112">
        <f t="shared" si="106"/>
        <v>0</v>
      </c>
      <c r="W1112">
        <f t="shared" si="107"/>
        <v>1</v>
      </c>
    </row>
    <row r="1113" ht="285" spans="1:23">
      <c r="A1113">
        <v>1112</v>
      </c>
      <c r="B1113" t="s">
        <v>3748</v>
      </c>
      <c r="C1113" t="s">
        <v>3749</v>
      </c>
      <c r="D1113">
        <v>32</v>
      </c>
      <c r="E1113" t="s">
        <v>58</v>
      </c>
      <c r="F1113" t="s">
        <v>383</v>
      </c>
      <c r="G1113" s="9">
        <v>44359</v>
      </c>
      <c r="H1113" t="s">
        <v>67</v>
      </c>
      <c r="I1113" t="s">
        <v>59</v>
      </c>
      <c r="J1113" s="10" t="s">
        <v>3750</v>
      </c>
      <c r="K1113" t="s">
        <v>24</v>
      </c>
      <c r="M1113" t="s">
        <v>41</v>
      </c>
      <c r="N1113" t="s">
        <v>26</v>
      </c>
      <c r="O1113" s="11">
        <v>45078.5723263889</v>
      </c>
      <c r="R1113" t="str">
        <f t="shared" si="102"/>
        <v>Slow Response</v>
      </c>
      <c r="S1113" t="str">
        <f t="shared" si="103"/>
        <v>Resolved Within 1 Day</v>
      </c>
      <c r="T1113" t="str">
        <f t="shared" si="104"/>
        <v>Dissatisfied</v>
      </c>
      <c r="U1113">
        <f t="shared" si="105"/>
        <v>0</v>
      </c>
      <c r="V1113">
        <f t="shared" si="106"/>
        <v>0</v>
      </c>
      <c r="W1113">
        <f t="shared" si="107"/>
        <v>1</v>
      </c>
    </row>
    <row r="1114" ht="285" spans="1:23">
      <c r="A1114">
        <v>1113</v>
      </c>
      <c r="B1114" t="s">
        <v>3751</v>
      </c>
      <c r="C1114" t="s">
        <v>3752</v>
      </c>
      <c r="D1114">
        <v>45</v>
      </c>
      <c r="E1114" t="s">
        <v>19</v>
      </c>
      <c r="F1114" t="s">
        <v>125</v>
      </c>
      <c r="G1114" s="9">
        <v>44328</v>
      </c>
      <c r="H1114" t="s">
        <v>21</v>
      </c>
      <c r="I1114" t="s">
        <v>52</v>
      </c>
      <c r="J1114" s="10" t="s">
        <v>3753</v>
      </c>
      <c r="K1114" t="s">
        <v>24</v>
      </c>
      <c r="M1114" t="s">
        <v>41</v>
      </c>
      <c r="N1114" t="s">
        <v>55</v>
      </c>
      <c r="O1114" s="11">
        <v>45078.0237384259</v>
      </c>
      <c r="R1114" t="str">
        <f t="shared" si="102"/>
        <v>Slow Response</v>
      </c>
      <c r="S1114" t="str">
        <f t="shared" si="103"/>
        <v>Resolved Within 1 Day</v>
      </c>
      <c r="T1114" t="str">
        <f t="shared" si="104"/>
        <v>Dissatisfied</v>
      </c>
      <c r="U1114">
        <f t="shared" si="105"/>
        <v>0</v>
      </c>
      <c r="V1114">
        <f t="shared" si="106"/>
        <v>0</v>
      </c>
      <c r="W1114">
        <f t="shared" si="107"/>
        <v>1</v>
      </c>
    </row>
    <row r="1115" spans="1:23">
      <c r="A1115">
        <v>1114</v>
      </c>
      <c r="B1115" t="s">
        <v>3754</v>
      </c>
      <c r="C1115" t="s">
        <v>3755</v>
      </c>
      <c r="D1115">
        <v>25</v>
      </c>
      <c r="E1115" t="s">
        <v>29</v>
      </c>
      <c r="F1115" t="s">
        <v>81</v>
      </c>
      <c r="G1115" s="9">
        <v>44173</v>
      </c>
      <c r="H1115" t="s">
        <v>66</v>
      </c>
      <c r="I1115" t="s">
        <v>60</v>
      </c>
      <c r="J1115" t="s">
        <v>3756</v>
      </c>
      <c r="K1115" t="s">
        <v>39</v>
      </c>
      <c r="L1115" t="s">
        <v>3757</v>
      </c>
      <c r="M1115" t="s">
        <v>25</v>
      </c>
      <c r="N1115" t="s">
        <v>26</v>
      </c>
      <c r="O1115" s="11">
        <v>45078.0404050926</v>
      </c>
      <c r="P1115" s="11">
        <v>45078.4147106481</v>
      </c>
      <c r="Q1115">
        <v>4</v>
      </c>
      <c r="R1115" t="str">
        <f t="shared" si="102"/>
        <v>Slow Response</v>
      </c>
      <c r="S1115" t="str">
        <f t="shared" si="103"/>
        <v>Delayed Resolution</v>
      </c>
      <c r="T1115" t="str">
        <f t="shared" si="104"/>
        <v>Satisfied</v>
      </c>
      <c r="U1115">
        <f t="shared" si="105"/>
        <v>1</v>
      </c>
      <c r="V1115">
        <f t="shared" si="106"/>
        <v>1</v>
      </c>
      <c r="W1115">
        <f t="shared" si="107"/>
        <v>4</v>
      </c>
    </row>
    <row r="1116" ht="285" spans="1:23">
      <c r="A1116">
        <v>1115</v>
      </c>
      <c r="B1116" t="s">
        <v>3758</v>
      </c>
      <c r="C1116" t="s">
        <v>3759</v>
      </c>
      <c r="D1116">
        <v>47</v>
      </c>
      <c r="E1116" t="s">
        <v>29</v>
      </c>
      <c r="F1116" t="s">
        <v>219</v>
      </c>
      <c r="G1116" s="9">
        <v>44508</v>
      </c>
      <c r="H1116" t="s">
        <v>45</v>
      </c>
      <c r="I1116" t="s">
        <v>150</v>
      </c>
      <c r="J1116" s="10" t="s">
        <v>3760</v>
      </c>
      <c r="K1116" t="s">
        <v>24</v>
      </c>
      <c r="M1116" t="s">
        <v>89</v>
      </c>
      <c r="N1116" t="s">
        <v>55</v>
      </c>
      <c r="O1116" s="11">
        <v>45078.3313888889</v>
      </c>
      <c r="R1116" t="str">
        <f t="shared" si="102"/>
        <v>Slow Response</v>
      </c>
      <c r="S1116" t="str">
        <f t="shared" si="103"/>
        <v>Resolved Within 1 Day</v>
      </c>
      <c r="T1116" t="str">
        <f t="shared" si="104"/>
        <v>Dissatisfied</v>
      </c>
      <c r="U1116">
        <f t="shared" si="105"/>
        <v>0</v>
      </c>
      <c r="V1116">
        <f t="shared" si="106"/>
        <v>1</v>
      </c>
      <c r="W1116">
        <f t="shared" si="107"/>
        <v>3</v>
      </c>
    </row>
    <row r="1117" ht="330" spans="1:23">
      <c r="A1117">
        <v>1116</v>
      </c>
      <c r="B1117" t="s">
        <v>3761</v>
      </c>
      <c r="C1117" t="s">
        <v>3762</v>
      </c>
      <c r="D1117">
        <v>66</v>
      </c>
      <c r="E1117" t="s">
        <v>29</v>
      </c>
      <c r="F1117" t="s">
        <v>161</v>
      </c>
      <c r="G1117" s="9">
        <v>43947</v>
      </c>
      <c r="H1117" t="s">
        <v>45</v>
      </c>
      <c r="I1117" t="s">
        <v>93</v>
      </c>
      <c r="J1117" s="10" t="s">
        <v>3763</v>
      </c>
      <c r="K1117" t="s">
        <v>62</v>
      </c>
      <c r="M1117" t="s">
        <v>89</v>
      </c>
      <c r="N1117" t="s">
        <v>83</v>
      </c>
      <c r="R1117" t="str">
        <f t="shared" si="102"/>
        <v>Fast Response</v>
      </c>
      <c r="S1117" t="str">
        <f t="shared" si="103"/>
        <v>Resolved Within 1 Day</v>
      </c>
      <c r="T1117" t="str">
        <f t="shared" si="104"/>
        <v>Dissatisfied</v>
      </c>
      <c r="U1117">
        <f t="shared" si="105"/>
        <v>0</v>
      </c>
      <c r="V1117">
        <f t="shared" si="106"/>
        <v>1</v>
      </c>
      <c r="W1117">
        <f t="shared" si="107"/>
        <v>3</v>
      </c>
    </row>
    <row r="1118" spans="1:23">
      <c r="A1118">
        <v>1117</v>
      </c>
      <c r="B1118" t="s">
        <v>3764</v>
      </c>
      <c r="C1118" t="s">
        <v>3765</v>
      </c>
      <c r="D1118">
        <v>40</v>
      </c>
      <c r="E1118" t="s">
        <v>29</v>
      </c>
      <c r="F1118" t="s">
        <v>30</v>
      </c>
      <c r="G1118" s="9">
        <v>44022</v>
      </c>
      <c r="H1118" t="s">
        <v>66</v>
      </c>
      <c r="I1118" t="s">
        <v>77</v>
      </c>
      <c r="J1118" t="s">
        <v>3766</v>
      </c>
      <c r="K1118" t="s">
        <v>62</v>
      </c>
      <c r="M1118" t="s">
        <v>143</v>
      </c>
      <c r="N1118" t="s">
        <v>33</v>
      </c>
      <c r="R1118" t="str">
        <f t="shared" si="102"/>
        <v>Fast Response</v>
      </c>
      <c r="S1118" t="str">
        <f t="shared" si="103"/>
        <v>Resolved Within 1 Day</v>
      </c>
      <c r="T1118" t="str">
        <f t="shared" si="104"/>
        <v>Dissatisfied</v>
      </c>
      <c r="U1118">
        <f t="shared" si="105"/>
        <v>0</v>
      </c>
      <c r="V1118">
        <f t="shared" si="106"/>
        <v>0</v>
      </c>
      <c r="W1118">
        <f t="shared" si="107"/>
        <v>2</v>
      </c>
    </row>
    <row r="1119" spans="1:23">
      <c r="A1119">
        <v>1118</v>
      </c>
      <c r="B1119" t="s">
        <v>3767</v>
      </c>
      <c r="C1119" t="s">
        <v>3768</v>
      </c>
      <c r="D1119">
        <v>33</v>
      </c>
      <c r="E1119" t="s">
        <v>29</v>
      </c>
      <c r="F1119" t="s">
        <v>485</v>
      </c>
      <c r="G1119" s="9">
        <v>44172</v>
      </c>
      <c r="H1119" t="s">
        <v>21</v>
      </c>
      <c r="I1119" t="s">
        <v>67</v>
      </c>
      <c r="J1119" t="s">
        <v>3769</v>
      </c>
      <c r="K1119" t="s">
        <v>39</v>
      </c>
      <c r="L1119" t="s">
        <v>3770</v>
      </c>
      <c r="M1119" t="s">
        <v>25</v>
      </c>
      <c r="N1119" t="s">
        <v>26</v>
      </c>
      <c r="O1119" s="11">
        <v>45077.9460300926</v>
      </c>
      <c r="P1119" s="11">
        <v>45078.071724537</v>
      </c>
      <c r="Q1119">
        <v>5</v>
      </c>
      <c r="R1119" t="str">
        <f t="shared" si="102"/>
        <v>Slow Response</v>
      </c>
      <c r="S1119" t="str">
        <f t="shared" si="103"/>
        <v>Delayed Resolution</v>
      </c>
      <c r="T1119" t="str">
        <f t="shared" si="104"/>
        <v>Satisfied</v>
      </c>
      <c r="U1119">
        <f t="shared" si="105"/>
        <v>1</v>
      </c>
      <c r="V1119">
        <f t="shared" si="106"/>
        <v>1</v>
      </c>
      <c r="W1119">
        <f t="shared" si="107"/>
        <v>4</v>
      </c>
    </row>
    <row r="1120" spans="1:23">
      <c r="A1120">
        <v>1119</v>
      </c>
      <c r="B1120" t="s">
        <v>3771</v>
      </c>
      <c r="C1120" t="s">
        <v>3772</v>
      </c>
      <c r="D1120">
        <v>64</v>
      </c>
      <c r="E1120" t="s">
        <v>29</v>
      </c>
      <c r="F1120" t="s">
        <v>149</v>
      </c>
      <c r="G1120" s="9">
        <v>44399</v>
      </c>
      <c r="H1120" t="s">
        <v>21</v>
      </c>
      <c r="I1120" t="s">
        <v>31</v>
      </c>
      <c r="J1120" t="s">
        <v>2370</v>
      </c>
      <c r="K1120" t="s">
        <v>62</v>
      </c>
      <c r="M1120" t="s">
        <v>25</v>
      </c>
      <c r="N1120" t="s">
        <v>83</v>
      </c>
      <c r="R1120" t="str">
        <f t="shared" si="102"/>
        <v>Fast Response</v>
      </c>
      <c r="S1120" t="str">
        <f t="shared" si="103"/>
        <v>Resolved Within 1 Day</v>
      </c>
      <c r="T1120" t="str">
        <f t="shared" si="104"/>
        <v>Dissatisfied</v>
      </c>
      <c r="U1120">
        <f t="shared" si="105"/>
        <v>0</v>
      </c>
      <c r="V1120">
        <f t="shared" si="106"/>
        <v>1</v>
      </c>
      <c r="W1120">
        <f t="shared" si="107"/>
        <v>4</v>
      </c>
    </row>
    <row r="1121" ht="330" spans="1:23">
      <c r="A1121">
        <v>1120</v>
      </c>
      <c r="B1121" t="s">
        <v>3773</v>
      </c>
      <c r="C1121" t="s">
        <v>3774</v>
      </c>
      <c r="D1121">
        <v>26</v>
      </c>
      <c r="E1121" t="s">
        <v>29</v>
      </c>
      <c r="F1121" t="s">
        <v>76</v>
      </c>
      <c r="G1121" s="9">
        <v>44552</v>
      </c>
      <c r="H1121" t="s">
        <v>66</v>
      </c>
      <c r="I1121" t="s">
        <v>46</v>
      </c>
      <c r="J1121" s="10" t="s">
        <v>3775</v>
      </c>
      <c r="K1121" t="s">
        <v>24</v>
      </c>
      <c r="M1121" t="s">
        <v>89</v>
      </c>
      <c r="N1121" t="s">
        <v>55</v>
      </c>
      <c r="O1121" s="11">
        <v>45078.1807638889</v>
      </c>
      <c r="R1121" t="str">
        <f t="shared" si="102"/>
        <v>Slow Response</v>
      </c>
      <c r="S1121" t="str">
        <f t="shared" si="103"/>
        <v>Resolved Within 1 Day</v>
      </c>
      <c r="T1121" t="str">
        <f t="shared" si="104"/>
        <v>Dissatisfied</v>
      </c>
      <c r="U1121">
        <f t="shared" si="105"/>
        <v>0</v>
      </c>
      <c r="V1121">
        <f t="shared" si="106"/>
        <v>1</v>
      </c>
      <c r="W1121">
        <f t="shared" si="107"/>
        <v>3</v>
      </c>
    </row>
    <row r="1122" ht="285" spans="1:23">
      <c r="A1122">
        <v>1121</v>
      </c>
      <c r="B1122" t="s">
        <v>3776</v>
      </c>
      <c r="C1122" t="s">
        <v>3777</v>
      </c>
      <c r="D1122">
        <v>67</v>
      </c>
      <c r="E1122" t="s">
        <v>19</v>
      </c>
      <c r="F1122" t="s">
        <v>71</v>
      </c>
      <c r="G1122" s="9">
        <v>44379</v>
      </c>
      <c r="H1122" t="s">
        <v>45</v>
      </c>
      <c r="I1122" t="s">
        <v>46</v>
      </c>
      <c r="J1122" s="10" t="s">
        <v>3778</v>
      </c>
      <c r="K1122" t="s">
        <v>62</v>
      </c>
      <c r="M1122" t="s">
        <v>41</v>
      </c>
      <c r="N1122" t="s">
        <v>33</v>
      </c>
      <c r="R1122" t="str">
        <f t="shared" si="102"/>
        <v>Fast Response</v>
      </c>
      <c r="S1122" t="str">
        <f t="shared" si="103"/>
        <v>Resolved Within 1 Day</v>
      </c>
      <c r="T1122" t="str">
        <f t="shared" si="104"/>
        <v>Dissatisfied</v>
      </c>
      <c r="U1122">
        <f t="shared" si="105"/>
        <v>0</v>
      </c>
      <c r="V1122">
        <f t="shared" si="106"/>
        <v>0</v>
      </c>
      <c r="W1122">
        <f t="shared" si="107"/>
        <v>1</v>
      </c>
    </row>
    <row r="1123" ht="270" spans="1:23">
      <c r="A1123">
        <v>1122</v>
      </c>
      <c r="B1123" t="s">
        <v>3779</v>
      </c>
      <c r="C1123" t="s">
        <v>3780</v>
      </c>
      <c r="D1123">
        <v>42</v>
      </c>
      <c r="E1123" t="s">
        <v>19</v>
      </c>
      <c r="F1123" t="s">
        <v>36</v>
      </c>
      <c r="G1123" s="9">
        <v>44304</v>
      </c>
      <c r="H1123" t="s">
        <v>21</v>
      </c>
      <c r="I1123" t="s">
        <v>113</v>
      </c>
      <c r="J1123" s="10" t="s">
        <v>3781</v>
      </c>
      <c r="K1123" t="s">
        <v>24</v>
      </c>
      <c r="M1123" t="s">
        <v>25</v>
      </c>
      <c r="N1123" t="s">
        <v>26</v>
      </c>
      <c r="O1123" s="11">
        <v>45078.5495486111</v>
      </c>
      <c r="R1123" t="str">
        <f t="shared" si="102"/>
        <v>Slow Response</v>
      </c>
      <c r="S1123" t="str">
        <f t="shared" si="103"/>
        <v>Resolved Within 1 Day</v>
      </c>
      <c r="T1123" t="str">
        <f t="shared" si="104"/>
        <v>Dissatisfied</v>
      </c>
      <c r="U1123">
        <f t="shared" si="105"/>
        <v>0</v>
      </c>
      <c r="V1123">
        <f t="shared" si="106"/>
        <v>1</v>
      </c>
      <c r="W1123">
        <f t="shared" si="107"/>
        <v>4</v>
      </c>
    </row>
    <row r="1124" ht="345" spans="1:23">
      <c r="A1124">
        <v>1123</v>
      </c>
      <c r="B1124" t="s">
        <v>3782</v>
      </c>
      <c r="C1124" t="s">
        <v>3783</v>
      </c>
      <c r="D1124">
        <v>47</v>
      </c>
      <c r="E1124" t="s">
        <v>58</v>
      </c>
      <c r="F1124" t="s">
        <v>397</v>
      </c>
      <c r="G1124" s="9">
        <v>43902</v>
      </c>
      <c r="H1124" t="s">
        <v>21</v>
      </c>
      <c r="I1124" t="s">
        <v>60</v>
      </c>
      <c r="J1124" s="10" t="s">
        <v>3784</v>
      </c>
      <c r="K1124" t="s">
        <v>24</v>
      </c>
      <c r="M1124" t="s">
        <v>25</v>
      </c>
      <c r="N1124" t="s">
        <v>26</v>
      </c>
      <c r="O1124" s="11">
        <v>45078.0794328704</v>
      </c>
      <c r="R1124" t="str">
        <f t="shared" si="102"/>
        <v>Slow Response</v>
      </c>
      <c r="S1124" t="str">
        <f t="shared" si="103"/>
        <v>Resolved Within 1 Day</v>
      </c>
      <c r="T1124" t="str">
        <f t="shared" si="104"/>
        <v>Dissatisfied</v>
      </c>
      <c r="U1124">
        <f t="shared" si="105"/>
        <v>0</v>
      </c>
      <c r="V1124">
        <f t="shared" si="106"/>
        <v>1</v>
      </c>
      <c r="W1124">
        <f t="shared" si="107"/>
        <v>4</v>
      </c>
    </row>
    <row r="1125" ht="285" spans="1:23">
      <c r="A1125">
        <v>1124</v>
      </c>
      <c r="B1125" t="s">
        <v>3785</v>
      </c>
      <c r="C1125" t="s">
        <v>3786</v>
      </c>
      <c r="D1125">
        <v>26</v>
      </c>
      <c r="E1125" t="s">
        <v>58</v>
      </c>
      <c r="F1125" t="s">
        <v>125</v>
      </c>
      <c r="G1125" s="9">
        <v>44425</v>
      </c>
      <c r="H1125" t="s">
        <v>21</v>
      </c>
      <c r="I1125" t="s">
        <v>67</v>
      </c>
      <c r="J1125" s="10" t="s">
        <v>3787</v>
      </c>
      <c r="K1125" t="s">
        <v>24</v>
      </c>
      <c r="M1125" t="s">
        <v>25</v>
      </c>
      <c r="N1125" t="s">
        <v>83</v>
      </c>
      <c r="O1125" s="11">
        <v>45078.1725115741</v>
      </c>
      <c r="R1125" t="str">
        <f t="shared" si="102"/>
        <v>Slow Response</v>
      </c>
      <c r="S1125" t="str">
        <f t="shared" si="103"/>
        <v>Resolved Within 1 Day</v>
      </c>
      <c r="T1125" t="str">
        <f t="shared" si="104"/>
        <v>Dissatisfied</v>
      </c>
      <c r="U1125">
        <f t="shared" si="105"/>
        <v>0</v>
      </c>
      <c r="V1125">
        <f t="shared" si="106"/>
        <v>1</v>
      </c>
      <c r="W1125">
        <f t="shared" si="107"/>
        <v>4</v>
      </c>
    </row>
    <row r="1126" ht="285" spans="1:23">
      <c r="A1126">
        <v>1125</v>
      </c>
      <c r="B1126" t="s">
        <v>3788</v>
      </c>
      <c r="C1126" t="s">
        <v>3789</v>
      </c>
      <c r="D1126">
        <v>21</v>
      </c>
      <c r="E1126" t="s">
        <v>29</v>
      </c>
      <c r="F1126" t="s">
        <v>317</v>
      </c>
      <c r="G1126" s="9">
        <v>44472</v>
      </c>
      <c r="H1126" t="s">
        <v>67</v>
      </c>
      <c r="I1126" t="s">
        <v>93</v>
      </c>
      <c r="J1126" s="10" t="s">
        <v>3790</v>
      </c>
      <c r="K1126" t="s">
        <v>39</v>
      </c>
      <c r="L1126" t="s">
        <v>3791</v>
      </c>
      <c r="M1126" t="s">
        <v>89</v>
      </c>
      <c r="N1126" t="s">
        <v>26</v>
      </c>
      <c r="O1126" s="11">
        <v>45078.3780902778</v>
      </c>
      <c r="P1126" s="11">
        <v>45078.2885069444</v>
      </c>
      <c r="Q1126">
        <v>5</v>
      </c>
      <c r="R1126" t="str">
        <f t="shared" si="102"/>
        <v>Slow Response</v>
      </c>
      <c r="S1126" t="str">
        <f t="shared" si="103"/>
        <v>Delayed Resolution</v>
      </c>
      <c r="T1126" t="str">
        <f t="shared" si="104"/>
        <v>Satisfied</v>
      </c>
      <c r="U1126">
        <f t="shared" si="105"/>
        <v>1</v>
      </c>
      <c r="V1126">
        <f t="shared" si="106"/>
        <v>1</v>
      </c>
      <c r="W1126">
        <f t="shared" si="107"/>
        <v>3</v>
      </c>
    </row>
    <row r="1127" ht="270" spans="1:23">
      <c r="A1127">
        <v>1126</v>
      </c>
      <c r="B1127" t="s">
        <v>3792</v>
      </c>
      <c r="C1127" t="s">
        <v>3793</v>
      </c>
      <c r="D1127">
        <v>46</v>
      </c>
      <c r="E1127" t="s">
        <v>29</v>
      </c>
      <c r="F1127" t="s">
        <v>219</v>
      </c>
      <c r="G1127" s="9">
        <v>44014</v>
      </c>
      <c r="H1127" t="s">
        <v>59</v>
      </c>
      <c r="I1127" t="s">
        <v>113</v>
      </c>
      <c r="J1127" s="10" t="s">
        <v>3794</v>
      </c>
      <c r="K1127" t="s">
        <v>24</v>
      </c>
      <c r="M1127" t="s">
        <v>41</v>
      </c>
      <c r="N1127" t="s">
        <v>33</v>
      </c>
      <c r="O1127" s="11">
        <v>45078.5322800926</v>
      </c>
      <c r="R1127" t="str">
        <f t="shared" si="102"/>
        <v>Slow Response</v>
      </c>
      <c r="S1127" t="str">
        <f t="shared" si="103"/>
        <v>Resolved Within 1 Day</v>
      </c>
      <c r="T1127" t="str">
        <f t="shared" si="104"/>
        <v>Dissatisfied</v>
      </c>
      <c r="U1127">
        <f t="shared" si="105"/>
        <v>0</v>
      </c>
      <c r="V1127">
        <f t="shared" si="106"/>
        <v>0</v>
      </c>
      <c r="W1127">
        <f t="shared" si="107"/>
        <v>1</v>
      </c>
    </row>
    <row r="1128" ht="180" spans="1:23">
      <c r="A1128">
        <v>1127</v>
      </c>
      <c r="B1128" t="s">
        <v>3795</v>
      </c>
      <c r="C1128" t="s">
        <v>3796</v>
      </c>
      <c r="D1128">
        <v>23</v>
      </c>
      <c r="E1128" t="s">
        <v>19</v>
      </c>
      <c r="F1128" t="s">
        <v>98</v>
      </c>
      <c r="G1128" s="9">
        <v>44268</v>
      </c>
      <c r="H1128" t="s">
        <v>21</v>
      </c>
      <c r="I1128" t="s">
        <v>22</v>
      </c>
      <c r="J1128" s="10" t="s">
        <v>3797</v>
      </c>
      <c r="K1128" t="s">
        <v>39</v>
      </c>
      <c r="L1128" t="s">
        <v>3798</v>
      </c>
      <c r="M1128" t="s">
        <v>89</v>
      </c>
      <c r="N1128" t="s">
        <v>26</v>
      </c>
      <c r="O1128" s="11">
        <v>45078.801724537</v>
      </c>
      <c r="P1128" s="11">
        <v>45078.4697800926</v>
      </c>
      <c r="Q1128">
        <v>4</v>
      </c>
      <c r="R1128" t="str">
        <f t="shared" si="102"/>
        <v>Slow Response</v>
      </c>
      <c r="S1128" t="str">
        <f t="shared" si="103"/>
        <v>Delayed Resolution</v>
      </c>
      <c r="T1128" t="str">
        <f t="shared" si="104"/>
        <v>Satisfied</v>
      </c>
      <c r="U1128">
        <f t="shared" si="105"/>
        <v>1</v>
      </c>
      <c r="V1128">
        <f t="shared" si="106"/>
        <v>1</v>
      </c>
      <c r="W1128">
        <f t="shared" si="107"/>
        <v>3</v>
      </c>
    </row>
    <row r="1129" ht="285" spans="1:23">
      <c r="A1129">
        <v>1128</v>
      </c>
      <c r="B1129" t="s">
        <v>3799</v>
      </c>
      <c r="C1129" t="s">
        <v>3800</v>
      </c>
      <c r="D1129">
        <v>31</v>
      </c>
      <c r="E1129" t="s">
        <v>19</v>
      </c>
      <c r="F1129" t="s">
        <v>219</v>
      </c>
      <c r="G1129" s="9">
        <v>44513</v>
      </c>
      <c r="H1129" t="s">
        <v>59</v>
      </c>
      <c r="I1129" t="s">
        <v>37</v>
      </c>
      <c r="J1129" s="10" t="s">
        <v>3801</v>
      </c>
      <c r="K1129" t="s">
        <v>62</v>
      </c>
      <c r="M1129" t="s">
        <v>89</v>
      </c>
      <c r="N1129" t="s">
        <v>26</v>
      </c>
      <c r="R1129" t="str">
        <f t="shared" si="102"/>
        <v>Fast Response</v>
      </c>
      <c r="S1129" t="str">
        <f t="shared" si="103"/>
        <v>Resolved Within 1 Day</v>
      </c>
      <c r="T1129" t="str">
        <f t="shared" si="104"/>
        <v>Dissatisfied</v>
      </c>
      <c r="U1129">
        <f t="shared" si="105"/>
        <v>0</v>
      </c>
      <c r="V1129">
        <f t="shared" si="106"/>
        <v>1</v>
      </c>
      <c r="W1129">
        <f t="shared" si="107"/>
        <v>3</v>
      </c>
    </row>
    <row r="1130" ht="285" spans="1:23">
      <c r="A1130">
        <v>1129</v>
      </c>
      <c r="B1130" t="s">
        <v>3802</v>
      </c>
      <c r="C1130" t="s">
        <v>3803</v>
      </c>
      <c r="D1130">
        <v>25</v>
      </c>
      <c r="E1130" t="s">
        <v>58</v>
      </c>
      <c r="F1130" t="s">
        <v>339</v>
      </c>
      <c r="G1130" s="9">
        <v>44383</v>
      </c>
      <c r="H1130" t="s">
        <v>21</v>
      </c>
      <c r="I1130" t="s">
        <v>60</v>
      </c>
      <c r="J1130" s="10" t="s">
        <v>3804</v>
      </c>
      <c r="K1130" t="s">
        <v>62</v>
      </c>
      <c r="M1130" t="s">
        <v>41</v>
      </c>
      <c r="N1130" t="s">
        <v>83</v>
      </c>
      <c r="R1130" t="str">
        <f t="shared" si="102"/>
        <v>Fast Response</v>
      </c>
      <c r="S1130" t="str">
        <f t="shared" si="103"/>
        <v>Resolved Within 1 Day</v>
      </c>
      <c r="T1130" t="str">
        <f t="shared" si="104"/>
        <v>Dissatisfied</v>
      </c>
      <c r="U1130">
        <f t="shared" si="105"/>
        <v>0</v>
      </c>
      <c r="V1130">
        <f t="shared" si="106"/>
        <v>0</v>
      </c>
      <c r="W1130">
        <f t="shared" si="107"/>
        <v>1</v>
      </c>
    </row>
    <row r="1131" ht="330" spans="1:23">
      <c r="A1131">
        <v>1130</v>
      </c>
      <c r="B1131" t="s">
        <v>3805</v>
      </c>
      <c r="C1131" t="s">
        <v>3806</v>
      </c>
      <c r="D1131">
        <v>62</v>
      </c>
      <c r="E1131" t="s">
        <v>19</v>
      </c>
      <c r="F1131" t="s">
        <v>36</v>
      </c>
      <c r="G1131" s="9">
        <v>44231</v>
      </c>
      <c r="H1131" t="s">
        <v>67</v>
      </c>
      <c r="I1131" t="s">
        <v>72</v>
      </c>
      <c r="J1131" s="10" t="s">
        <v>3807</v>
      </c>
      <c r="K1131" t="s">
        <v>39</v>
      </c>
      <c r="L1131" t="s">
        <v>3808</v>
      </c>
      <c r="M1131" t="s">
        <v>143</v>
      </c>
      <c r="N1131" t="s">
        <v>26</v>
      </c>
      <c r="O1131" s="11">
        <v>45078.1802546296</v>
      </c>
      <c r="P1131" s="11">
        <v>45078.082337963</v>
      </c>
      <c r="Q1131">
        <v>1</v>
      </c>
      <c r="R1131" t="str">
        <f t="shared" si="102"/>
        <v>Slow Response</v>
      </c>
      <c r="S1131" t="str">
        <f t="shared" si="103"/>
        <v>Delayed Resolution</v>
      </c>
      <c r="T1131" t="str">
        <f t="shared" si="104"/>
        <v>Dissatisfied</v>
      </c>
      <c r="U1131">
        <f t="shared" si="105"/>
        <v>1</v>
      </c>
      <c r="V1131">
        <f t="shared" si="106"/>
        <v>0</v>
      </c>
      <c r="W1131">
        <f t="shared" si="107"/>
        <v>2</v>
      </c>
    </row>
    <row r="1132" spans="1:23">
      <c r="A1132">
        <v>1131</v>
      </c>
      <c r="B1132" t="s">
        <v>3809</v>
      </c>
      <c r="C1132" t="s">
        <v>3810</v>
      </c>
      <c r="D1132">
        <v>70</v>
      </c>
      <c r="E1132" t="s">
        <v>19</v>
      </c>
      <c r="F1132" t="s">
        <v>30</v>
      </c>
      <c r="G1132" s="9">
        <v>44154</v>
      </c>
      <c r="H1132" t="s">
        <v>59</v>
      </c>
      <c r="I1132" t="s">
        <v>67</v>
      </c>
      <c r="J1132" t="s">
        <v>3811</v>
      </c>
      <c r="K1132" t="s">
        <v>24</v>
      </c>
      <c r="M1132" t="s">
        <v>143</v>
      </c>
      <c r="N1132" t="s">
        <v>33</v>
      </c>
      <c r="O1132" s="11">
        <v>45077.9691550926</v>
      </c>
      <c r="R1132" t="str">
        <f t="shared" si="102"/>
        <v>Slow Response</v>
      </c>
      <c r="S1132" t="str">
        <f t="shared" si="103"/>
        <v>Resolved Within 1 Day</v>
      </c>
      <c r="T1132" t="str">
        <f t="shared" si="104"/>
        <v>Dissatisfied</v>
      </c>
      <c r="U1132">
        <f t="shared" si="105"/>
        <v>0</v>
      </c>
      <c r="V1132">
        <f t="shared" si="106"/>
        <v>0</v>
      </c>
      <c r="W1132">
        <f t="shared" si="107"/>
        <v>2</v>
      </c>
    </row>
    <row r="1133" ht="195" spans="1:23">
      <c r="A1133">
        <v>1132</v>
      </c>
      <c r="B1133" t="s">
        <v>3812</v>
      </c>
      <c r="C1133" t="s">
        <v>3813</v>
      </c>
      <c r="D1133">
        <v>37</v>
      </c>
      <c r="E1133" t="s">
        <v>58</v>
      </c>
      <c r="F1133" t="s">
        <v>20</v>
      </c>
      <c r="G1133" s="9">
        <v>44495</v>
      </c>
      <c r="H1133" t="s">
        <v>45</v>
      </c>
      <c r="I1133" t="s">
        <v>60</v>
      </c>
      <c r="J1133" s="10" t="s">
        <v>3814</v>
      </c>
      <c r="K1133" t="s">
        <v>62</v>
      </c>
      <c r="M1133" t="s">
        <v>143</v>
      </c>
      <c r="N1133" t="s">
        <v>55</v>
      </c>
      <c r="R1133" t="str">
        <f t="shared" si="102"/>
        <v>Fast Response</v>
      </c>
      <c r="S1133" t="str">
        <f t="shared" si="103"/>
        <v>Resolved Within 1 Day</v>
      </c>
      <c r="T1133" t="str">
        <f t="shared" si="104"/>
        <v>Dissatisfied</v>
      </c>
      <c r="U1133">
        <f t="shared" si="105"/>
        <v>0</v>
      </c>
      <c r="V1133">
        <f t="shared" si="106"/>
        <v>0</v>
      </c>
      <c r="W1133">
        <f t="shared" si="107"/>
        <v>2</v>
      </c>
    </row>
    <row r="1134" ht="255" spans="1:23">
      <c r="A1134">
        <v>1133</v>
      </c>
      <c r="B1134" t="s">
        <v>3815</v>
      </c>
      <c r="C1134" t="s">
        <v>3816</v>
      </c>
      <c r="D1134">
        <v>25</v>
      </c>
      <c r="E1134" t="s">
        <v>19</v>
      </c>
      <c r="F1134" t="s">
        <v>421</v>
      </c>
      <c r="G1134" s="9">
        <v>44328</v>
      </c>
      <c r="H1134" t="s">
        <v>21</v>
      </c>
      <c r="I1134" t="s">
        <v>113</v>
      </c>
      <c r="J1134" s="10" t="s">
        <v>3817</v>
      </c>
      <c r="K1134" t="s">
        <v>24</v>
      </c>
      <c r="M1134" t="s">
        <v>143</v>
      </c>
      <c r="N1134" t="s">
        <v>26</v>
      </c>
      <c r="O1134" s="11">
        <v>45078.5643402778</v>
      </c>
      <c r="R1134" t="str">
        <f t="shared" si="102"/>
        <v>Slow Response</v>
      </c>
      <c r="S1134" t="str">
        <f t="shared" si="103"/>
        <v>Resolved Within 1 Day</v>
      </c>
      <c r="T1134" t="str">
        <f t="shared" si="104"/>
        <v>Dissatisfied</v>
      </c>
      <c r="U1134">
        <f t="shared" si="105"/>
        <v>0</v>
      </c>
      <c r="V1134">
        <f t="shared" si="106"/>
        <v>0</v>
      </c>
      <c r="W1134">
        <f t="shared" si="107"/>
        <v>2</v>
      </c>
    </row>
    <row r="1135" ht="270" spans="1:23">
      <c r="A1135">
        <v>1134</v>
      </c>
      <c r="B1135" t="s">
        <v>3818</v>
      </c>
      <c r="C1135" t="s">
        <v>3819</v>
      </c>
      <c r="D1135">
        <v>44</v>
      </c>
      <c r="E1135" t="s">
        <v>29</v>
      </c>
      <c r="F1135" t="s">
        <v>51</v>
      </c>
      <c r="G1135" s="9">
        <v>43921</v>
      </c>
      <c r="H1135" t="s">
        <v>67</v>
      </c>
      <c r="I1135" t="s">
        <v>77</v>
      </c>
      <c r="J1135" s="10" t="s">
        <v>3820</v>
      </c>
      <c r="K1135" t="s">
        <v>24</v>
      </c>
      <c r="M1135" t="s">
        <v>25</v>
      </c>
      <c r="N1135" t="s">
        <v>26</v>
      </c>
      <c r="O1135" s="11">
        <v>45078.6747685185</v>
      </c>
      <c r="R1135" t="str">
        <f t="shared" si="102"/>
        <v>Slow Response</v>
      </c>
      <c r="S1135" t="str">
        <f t="shared" si="103"/>
        <v>Resolved Within 1 Day</v>
      </c>
      <c r="T1135" t="str">
        <f t="shared" si="104"/>
        <v>Dissatisfied</v>
      </c>
      <c r="U1135">
        <f t="shared" si="105"/>
        <v>0</v>
      </c>
      <c r="V1135">
        <f t="shared" si="106"/>
        <v>1</v>
      </c>
      <c r="W1135">
        <f t="shared" si="107"/>
        <v>4</v>
      </c>
    </row>
    <row r="1136" spans="1:23">
      <c r="A1136">
        <v>1135</v>
      </c>
      <c r="B1136" t="s">
        <v>3821</v>
      </c>
      <c r="C1136" t="s">
        <v>3822</v>
      </c>
      <c r="D1136">
        <v>23</v>
      </c>
      <c r="E1136" t="s">
        <v>29</v>
      </c>
      <c r="F1136" t="s">
        <v>207</v>
      </c>
      <c r="G1136" s="9">
        <v>44007</v>
      </c>
      <c r="H1136" t="s">
        <v>21</v>
      </c>
      <c r="I1136" t="s">
        <v>141</v>
      </c>
      <c r="J1136" t="s">
        <v>3823</v>
      </c>
      <c r="K1136" t="s">
        <v>62</v>
      </c>
      <c r="M1136" t="s">
        <v>25</v>
      </c>
      <c r="N1136" t="s">
        <v>55</v>
      </c>
      <c r="R1136" t="str">
        <f t="shared" si="102"/>
        <v>Fast Response</v>
      </c>
      <c r="S1136" t="str">
        <f t="shared" si="103"/>
        <v>Resolved Within 1 Day</v>
      </c>
      <c r="T1136" t="str">
        <f t="shared" si="104"/>
        <v>Dissatisfied</v>
      </c>
      <c r="U1136">
        <f t="shared" si="105"/>
        <v>0</v>
      </c>
      <c r="V1136">
        <f t="shared" si="106"/>
        <v>1</v>
      </c>
      <c r="W1136">
        <f t="shared" si="107"/>
        <v>4</v>
      </c>
    </row>
    <row r="1137" spans="1:23">
      <c r="A1137">
        <v>1136</v>
      </c>
      <c r="B1137" t="s">
        <v>3824</v>
      </c>
      <c r="C1137" t="s">
        <v>3825</v>
      </c>
      <c r="D1137">
        <v>36</v>
      </c>
      <c r="E1137" t="s">
        <v>58</v>
      </c>
      <c r="F1137" t="s">
        <v>30</v>
      </c>
      <c r="G1137" s="9">
        <v>43993</v>
      </c>
      <c r="H1137" t="s">
        <v>21</v>
      </c>
      <c r="I1137" t="s">
        <v>93</v>
      </c>
      <c r="J1137" t="s">
        <v>3826</v>
      </c>
      <c r="K1137" t="s">
        <v>39</v>
      </c>
      <c r="L1137" t="s">
        <v>3827</v>
      </c>
      <c r="M1137" t="s">
        <v>143</v>
      </c>
      <c r="N1137" t="s">
        <v>26</v>
      </c>
      <c r="O1137" s="11">
        <v>45078.2484027778</v>
      </c>
      <c r="P1137" s="11">
        <v>45078.1372916667</v>
      </c>
      <c r="Q1137">
        <v>2</v>
      </c>
      <c r="R1137" t="str">
        <f t="shared" si="102"/>
        <v>Slow Response</v>
      </c>
      <c r="S1137" t="str">
        <f t="shared" si="103"/>
        <v>Delayed Resolution</v>
      </c>
      <c r="T1137" t="str">
        <f t="shared" si="104"/>
        <v>Dissatisfied</v>
      </c>
      <c r="U1137">
        <f t="shared" si="105"/>
        <v>1</v>
      </c>
      <c r="V1137">
        <f t="shared" si="106"/>
        <v>0</v>
      </c>
      <c r="W1137">
        <f t="shared" si="107"/>
        <v>2</v>
      </c>
    </row>
    <row r="1138" ht="240" spans="1:23">
      <c r="A1138">
        <v>1137</v>
      </c>
      <c r="B1138" t="s">
        <v>3828</v>
      </c>
      <c r="C1138" t="s">
        <v>3829</v>
      </c>
      <c r="D1138">
        <v>52</v>
      </c>
      <c r="E1138" t="s">
        <v>29</v>
      </c>
      <c r="F1138" t="s">
        <v>117</v>
      </c>
      <c r="G1138" s="9">
        <v>44241</v>
      </c>
      <c r="H1138" t="s">
        <v>21</v>
      </c>
      <c r="I1138" t="s">
        <v>99</v>
      </c>
      <c r="J1138" s="10" t="s">
        <v>3830</v>
      </c>
      <c r="K1138" t="s">
        <v>24</v>
      </c>
      <c r="M1138" t="s">
        <v>143</v>
      </c>
      <c r="N1138" t="s">
        <v>26</v>
      </c>
      <c r="O1138" s="11">
        <v>45078.3289814815</v>
      </c>
      <c r="R1138" t="str">
        <f t="shared" si="102"/>
        <v>Slow Response</v>
      </c>
      <c r="S1138" t="str">
        <f t="shared" si="103"/>
        <v>Resolved Within 1 Day</v>
      </c>
      <c r="T1138" t="str">
        <f t="shared" si="104"/>
        <v>Dissatisfied</v>
      </c>
      <c r="U1138">
        <f t="shared" si="105"/>
        <v>0</v>
      </c>
      <c r="V1138">
        <f t="shared" si="106"/>
        <v>0</v>
      </c>
      <c r="W1138">
        <f t="shared" si="107"/>
        <v>2</v>
      </c>
    </row>
    <row r="1139" ht="300" spans="1:23">
      <c r="A1139">
        <v>1138</v>
      </c>
      <c r="B1139" t="s">
        <v>3831</v>
      </c>
      <c r="C1139" t="s">
        <v>3832</v>
      </c>
      <c r="D1139">
        <v>56</v>
      </c>
      <c r="E1139" t="s">
        <v>29</v>
      </c>
      <c r="F1139" t="s">
        <v>92</v>
      </c>
      <c r="G1139" s="9">
        <v>44148</v>
      </c>
      <c r="H1139" t="s">
        <v>59</v>
      </c>
      <c r="I1139" t="s">
        <v>37</v>
      </c>
      <c r="J1139" s="10" t="s">
        <v>3833</v>
      </c>
      <c r="K1139" t="s">
        <v>62</v>
      </c>
      <c r="M1139" t="s">
        <v>143</v>
      </c>
      <c r="N1139" t="s">
        <v>33</v>
      </c>
      <c r="R1139" t="str">
        <f t="shared" si="102"/>
        <v>Fast Response</v>
      </c>
      <c r="S1139" t="str">
        <f t="shared" si="103"/>
        <v>Resolved Within 1 Day</v>
      </c>
      <c r="T1139" t="str">
        <f t="shared" si="104"/>
        <v>Dissatisfied</v>
      </c>
      <c r="U1139">
        <f t="shared" si="105"/>
        <v>0</v>
      </c>
      <c r="V1139">
        <f t="shared" si="106"/>
        <v>0</v>
      </c>
      <c r="W1139">
        <f t="shared" si="107"/>
        <v>2</v>
      </c>
    </row>
    <row r="1140" ht="315" spans="1:23">
      <c r="A1140">
        <v>1139</v>
      </c>
      <c r="B1140" t="s">
        <v>3834</v>
      </c>
      <c r="C1140" t="s">
        <v>3835</v>
      </c>
      <c r="D1140">
        <v>45</v>
      </c>
      <c r="E1140" t="s">
        <v>29</v>
      </c>
      <c r="F1140" t="s">
        <v>157</v>
      </c>
      <c r="G1140" s="9">
        <v>44372</v>
      </c>
      <c r="H1140" t="s">
        <v>45</v>
      </c>
      <c r="I1140" t="s">
        <v>37</v>
      </c>
      <c r="J1140" s="10" t="s">
        <v>3836</v>
      </c>
      <c r="K1140" t="s">
        <v>24</v>
      </c>
      <c r="M1140" t="s">
        <v>25</v>
      </c>
      <c r="N1140" t="s">
        <v>33</v>
      </c>
      <c r="O1140" s="11">
        <v>45078.7255439815</v>
      </c>
      <c r="R1140" t="str">
        <f t="shared" si="102"/>
        <v>Slow Response</v>
      </c>
      <c r="S1140" t="str">
        <f t="shared" si="103"/>
        <v>Resolved Within 1 Day</v>
      </c>
      <c r="T1140" t="str">
        <f t="shared" si="104"/>
        <v>Dissatisfied</v>
      </c>
      <c r="U1140">
        <f t="shared" si="105"/>
        <v>0</v>
      </c>
      <c r="V1140">
        <f t="shared" si="106"/>
        <v>1</v>
      </c>
      <c r="W1140">
        <f t="shared" si="107"/>
        <v>4</v>
      </c>
    </row>
    <row r="1141" ht="285" spans="1:23">
      <c r="A1141">
        <v>1140</v>
      </c>
      <c r="B1141" t="s">
        <v>3837</v>
      </c>
      <c r="C1141" t="s">
        <v>3838</v>
      </c>
      <c r="D1141">
        <v>30</v>
      </c>
      <c r="E1141" t="s">
        <v>29</v>
      </c>
      <c r="F1141" t="s">
        <v>456</v>
      </c>
      <c r="G1141" s="9">
        <v>44424</v>
      </c>
      <c r="H1141" t="s">
        <v>67</v>
      </c>
      <c r="I1141" t="s">
        <v>113</v>
      </c>
      <c r="J1141" s="10" t="s">
        <v>3839</v>
      </c>
      <c r="K1141" t="s">
        <v>24</v>
      </c>
      <c r="M1141" t="s">
        <v>41</v>
      </c>
      <c r="N1141" t="s">
        <v>26</v>
      </c>
      <c r="O1141" s="11">
        <v>45078.5429166667</v>
      </c>
      <c r="R1141" t="str">
        <f t="shared" si="102"/>
        <v>Slow Response</v>
      </c>
      <c r="S1141" t="str">
        <f t="shared" si="103"/>
        <v>Resolved Within 1 Day</v>
      </c>
      <c r="T1141" t="str">
        <f t="shared" si="104"/>
        <v>Dissatisfied</v>
      </c>
      <c r="U1141">
        <f t="shared" si="105"/>
        <v>0</v>
      </c>
      <c r="V1141">
        <f t="shared" si="106"/>
        <v>0</v>
      </c>
      <c r="W1141">
        <f t="shared" si="107"/>
        <v>1</v>
      </c>
    </row>
    <row r="1142" ht="270" spans="1:23">
      <c r="A1142">
        <v>1141</v>
      </c>
      <c r="B1142" t="s">
        <v>3840</v>
      </c>
      <c r="C1142" t="s">
        <v>3841</v>
      </c>
      <c r="D1142">
        <v>46</v>
      </c>
      <c r="E1142" t="s">
        <v>19</v>
      </c>
      <c r="F1142" t="s">
        <v>286</v>
      </c>
      <c r="G1142" s="9">
        <v>44358</v>
      </c>
      <c r="H1142" t="s">
        <v>67</v>
      </c>
      <c r="I1142" t="s">
        <v>59</v>
      </c>
      <c r="J1142" s="10" t="s">
        <v>3842</v>
      </c>
      <c r="K1142" t="s">
        <v>62</v>
      </c>
      <c r="M1142" t="s">
        <v>25</v>
      </c>
      <c r="N1142" t="s">
        <v>33</v>
      </c>
      <c r="R1142" t="str">
        <f t="shared" si="102"/>
        <v>Fast Response</v>
      </c>
      <c r="S1142" t="str">
        <f t="shared" si="103"/>
        <v>Resolved Within 1 Day</v>
      </c>
      <c r="T1142" t="str">
        <f t="shared" si="104"/>
        <v>Dissatisfied</v>
      </c>
      <c r="U1142">
        <f t="shared" si="105"/>
        <v>0</v>
      </c>
      <c r="V1142">
        <f t="shared" si="106"/>
        <v>1</v>
      </c>
      <c r="W1142">
        <f t="shared" si="107"/>
        <v>4</v>
      </c>
    </row>
    <row r="1143" ht="285" spans="1:23">
      <c r="A1143">
        <v>1142</v>
      </c>
      <c r="B1143" t="s">
        <v>3843</v>
      </c>
      <c r="C1143" t="s">
        <v>3844</v>
      </c>
      <c r="D1143">
        <v>53</v>
      </c>
      <c r="E1143" t="s">
        <v>58</v>
      </c>
      <c r="F1143" t="s">
        <v>86</v>
      </c>
      <c r="G1143" s="9">
        <v>43990</v>
      </c>
      <c r="H1143" t="s">
        <v>66</v>
      </c>
      <c r="I1143" t="s">
        <v>60</v>
      </c>
      <c r="J1143" s="10" t="s">
        <v>3845</v>
      </c>
      <c r="K1143" t="s">
        <v>24</v>
      </c>
      <c r="M1143" t="s">
        <v>89</v>
      </c>
      <c r="N1143" t="s">
        <v>83</v>
      </c>
      <c r="O1143" s="11">
        <v>45078.8214351852</v>
      </c>
      <c r="R1143" t="str">
        <f t="shared" si="102"/>
        <v>Slow Response</v>
      </c>
      <c r="S1143" t="str">
        <f t="shared" si="103"/>
        <v>Resolved Within 1 Day</v>
      </c>
      <c r="T1143" t="str">
        <f t="shared" si="104"/>
        <v>Dissatisfied</v>
      </c>
      <c r="U1143">
        <f t="shared" si="105"/>
        <v>0</v>
      </c>
      <c r="V1143">
        <f t="shared" si="106"/>
        <v>1</v>
      </c>
      <c r="W1143">
        <f t="shared" si="107"/>
        <v>3</v>
      </c>
    </row>
    <row r="1144" spans="1:23">
      <c r="A1144">
        <v>1143</v>
      </c>
      <c r="B1144" t="s">
        <v>3846</v>
      </c>
      <c r="C1144" t="s">
        <v>3847</v>
      </c>
      <c r="D1144">
        <v>43</v>
      </c>
      <c r="E1144" t="s">
        <v>29</v>
      </c>
      <c r="F1144" t="s">
        <v>117</v>
      </c>
      <c r="G1144" s="9">
        <v>43932</v>
      </c>
      <c r="H1144" t="s">
        <v>21</v>
      </c>
      <c r="I1144" t="s">
        <v>141</v>
      </c>
      <c r="J1144" t="s">
        <v>3848</v>
      </c>
      <c r="K1144" t="s">
        <v>39</v>
      </c>
      <c r="L1144" t="s">
        <v>3849</v>
      </c>
      <c r="M1144" t="s">
        <v>25</v>
      </c>
      <c r="N1144" t="s">
        <v>83</v>
      </c>
      <c r="O1144" s="11">
        <v>45078.2172916667</v>
      </c>
      <c r="P1144" s="11">
        <v>45078.4159027778</v>
      </c>
      <c r="Q1144">
        <v>2</v>
      </c>
      <c r="R1144" t="str">
        <f t="shared" si="102"/>
        <v>Slow Response</v>
      </c>
      <c r="S1144" t="str">
        <f t="shared" si="103"/>
        <v>Delayed Resolution</v>
      </c>
      <c r="T1144" t="str">
        <f t="shared" si="104"/>
        <v>Dissatisfied</v>
      </c>
      <c r="U1144">
        <f t="shared" si="105"/>
        <v>1</v>
      </c>
      <c r="V1144">
        <f t="shared" si="106"/>
        <v>1</v>
      </c>
      <c r="W1144">
        <f t="shared" si="107"/>
        <v>4</v>
      </c>
    </row>
    <row r="1145" ht="270" spans="1:23">
      <c r="A1145">
        <v>1144</v>
      </c>
      <c r="B1145" t="s">
        <v>3850</v>
      </c>
      <c r="C1145" t="s">
        <v>3851</v>
      </c>
      <c r="D1145">
        <v>25</v>
      </c>
      <c r="E1145" t="s">
        <v>58</v>
      </c>
      <c r="F1145" t="s">
        <v>81</v>
      </c>
      <c r="G1145" s="9">
        <v>44557</v>
      </c>
      <c r="H1145" t="s">
        <v>45</v>
      </c>
      <c r="I1145" t="s">
        <v>67</v>
      </c>
      <c r="J1145" s="10" t="s">
        <v>3852</v>
      </c>
      <c r="K1145" t="s">
        <v>24</v>
      </c>
      <c r="M1145" t="s">
        <v>25</v>
      </c>
      <c r="N1145" t="s">
        <v>33</v>
      </c>
      <c r="O1145" s="11">
        <v>45078.108275463</v>
      </c>
      <c r="R1145" t="str">
        <f t="shared" si="102"/>
        <v>Slow Response</v>
      </c>
      <c r="S1145" t="str">
        <f t="shared" si="103"/>
        <v>Resolved Within 1 Day</v>
      </c>
      <c r="T1145" t="str">
        <f t="shared" si="104"/>
        <v>Dissatisfied</v>
      </c>
      <c r="U1145">
        <f t="shared" si="105"/>
        <v>0</v>
      </c>
      <c r="V1145">
        <f t="shared" si="106"/>
        <v>1</v>
      </c>
      <c r="W1145">
        <f t="shared" si="107"/>
        <v>4</v>
      </c>
    </row>
    <row r="1146" ht="270" spans="1:23">
      <c r="A1146">
        <v>1145</v>
      </c>
      <c r="B1146" t="s">
        <v>3853</v>
      </c>
      <c r="C1146" t="s">
        <v>3854</v>
      </c>
      <c r="D1146">
        <v>32</v>
      </c>
      <c r="E1146" t="s">
        <v>19</v>
      </c>
      <c r="F1146" t="s">
        <v>134</v>
      </c>
      <c r="G1146" s="9">
        <v>43852</v>
      </c>
      <c r="H1146" t="s">
        <v>45</v>
      </c>
      <c r="I1146" t="s">
        <v>37</v>
      </c>
      <c r="J1146" s="10" t="s">
        <v>3855</v>
      </c>
      <c r="K1146" t="s">
        <v>24</v>
      </c>
      <c r="M1146" t="s">
        <v>41</v>
      </c>
      <c r="N1146" t="s">
        <v>55</v>
      </c>
      <c r="O1146" s="11">
        <v>45078.5187037037</v>
      </c>
      <c r="R1146" t="str">
        <f t="shared" si="102"/>
        <v>Slow Response</v>
      </c>
      <c r="S1146" t="str">
        <f t="shared" si="103"/>
        <v>Resolved Within 1 Day</v>
      </c>
      <c r="T1146" t="str">
        <f t="shared" si="104"/>
        <v>Dissatisfied</v>
      </c>
      <c r="U1146">
        <f t="shared" si="105"/>
        <v>0</v>
      </c>
      <c r="V1146">
        <f t="shared" si="106"/>
        <v>0</v>
      </c>
      <c r="W1146">
        <f t="shared" si="107"/>
        <v>1</v>
      </c>
    </row>
    <row r="1147" ht="225" spans="1:23">
      <c r="A1147">
        <v>1146</v>
      </c>
      <c r="B1147" t="s">
        <v>3856</v>
      </c>
      <c r="C1147" t="s">
        <v>3857</v>
      </c>
      <c r="D1147">
        <v>43</v>
      </c>
      <c r="E1147" t="s">
        <v>19</v>
      </c>
      <c r="F1147" t="s">
        <v>44</v>
      </c>
      <c r="G1147" s="9">
        <v>44174</v>
      </c>
      <c r="H1147" t="s">
        <v>66</v>
      </c>
      <c r="I1147" t="s">
        <v>60</v>
      </c>
      <c r="J1147" s="10" t="s">
        <v>3858</v>
      </c>
      <c r="K1147" t="s">
        <v>39</v>
      </c>
      <c r="L1147" t="s">
        <v>3859</v>
      </c>
      <c r="M1147" t="s">
        <v>89</v>
      </c>
      <c r="N1147" t="s">
        <v>26</v>
      </c>
      <c r="O1147" s="11">
        <v>45078.6840046296</v>
      </c>
      <c r="P1147" s="11">
        <v>45078.873587963</v>
      </c>
      <c r="Q1147">
        <v>4</v>
      </c>
      <c r="R1147" t="str">
        <f t="shared" si="102"/>
        <v>Slow Response</v>
      </c>
      <c r="S1147" t="str">
        <f t="shared" si="103"/>
        <v>Delayed Resolution</v>
      </c>
      <c r="T1147" t="str">
        <f t="shared" si="104"/>
        <v>Satisfied</v>
      </c>
      <c r="U1147">
        <f t="shared" si="105"/>
        <v>1</v>
      </c>
      <c r="V1147">
        <f t="shared" si="106"/>
        <v>1</v>
      </c>
      <c r="W1147">
        <f t="shared" si="107"/>
        <v>3</v>
      </c>
    </row>
    <row r="1148" ht="255" spans="1:23">
      <c r="A1148">
        <v>1147</v>
      </c>
      <c r="B1148" t="s">
        <v>3860</v>
      </c>
      <c r="C1148" t="s">
        <v>3861</v>
      </c>
      <c r="D1148">
        <v>60</v>
      </c>
      <c r="E1148" t="s">
        <v>58</v>
      </c>
      <c r="F1148" t="s">
        <v>98</v>
      </c>
      <c r="G1148" s="9">
        <v>43955</v>
      </c>
      <c r="H1148" t="s">
        <v>67</v>
      </c>
      <c r="I1148" t="s">
        <v>37</v>
      </c>
      <c r="J1148" s="10" t="s">
        <v>3862</v>
      </c>
      <c r="K1148" t="s">
        <v>24</v>
      </c>
      <c r="M1148" t="s">
        <v>89</v>
      </c>
      <c r="N1148" t="s">
        <v>33</v>
      </c>
      <c r="O1148" s="11">
        <v>45078.2840162037</v>
      </c>
      <c r="R1148" t="str">
        <f t="shared" si="102"/>
        <v>Slow Response</v>
      </c>
      <c r="S1148" t="str">
        <f t="shared" si="103"/>
        <v>Resolved Within 1 Day</v>
      </c>
      <c r="T1148" t="str">
        <f t="shared" si="104"/>
        <v>Dissatisfied</v>
      </c>
      <c r="U1148">
        <f t="shared" si="105"/>
        <v>0</v>
      </c>
      <c r="V1148">
        <f t="shared" si="106"/>
        <v>1</v>
      </c>
      <c r="W1148">
        <f t="shared" si="107"/>
        <v>3</v>
      </c>
    </row>
    <row r="1149" ht="225" spans="1:23">
      <c r="A1149">
        <v>1148</v>
      </c>
      <c r="B1149" t="s">
        <v>3863</v>
      </c>
      <c r="C1149" t="s">
        <v>3864</v>
      </c>
      <c r="D1149">
        <v>36</v>
      </c>
      <c r="E1149" t="s">
        <v>29</v>
      </c>
      <c r="F1149" t="s">
        <v>161</v>
      </c>
      <c r="G1149" s="9">
        <v>44538</v>
      </c>
      <c r="H1149" t="s">
        <v>59</v>
      </c>
      <c r="I1149" t="s">
        <v>52</v>
      </c>
      <c r="J1149" s="10" t="s">
        <v>3865</v>
      </c>
      <c r="K1149" t="s">
        <v>62</v>
      </c>
      <c r="M1149" t="s">
        <v>89</v>
      </c>
      <c r="N1149" t="s">
        <v>55</v>
      </c>
      <c r="R1149" t="str">
        <f t="shared" si="102"/>
        <v>Fast Response</v>
      </c>
      <c r="S1149" t="str">
        <f t="shared" si="103"/>
        <v>Resolved Within 1 Day</v>
      </c>
      <c r="T1149" t="str">
        <f t="shared" si="104"/>
        <v>Dissatisfied</v>
      </c>
      <c r="U1149">
        <f t="shared" si="105"/>
        <v>0</v>
      </c>
      <c r="V1149">
        <f t="shared" si="106"/>
        <v>1</v>
      </c>
      <c r="W1149">
        <f t="shared" si="107"/>
        <v>3</v>
      </c>
    </row>
    <row r="1150" spans="1:23">
      <c r="A1150">
        <v>1149</v>
      </c>
      <c r="B1150" t="s">
        <v>3866</v>
      </c>
      <c r="C1150" t="s">
        <v>3867</v>
      </c>
      <c r="D1150">
        <v>59</v>
      </c>
      <c r="E1150" t="s">
        <v>58</v>
      </c>
      <c r="F1150" t="s">
        <v>699</v>
      </c>
      <c r="G1150" s="9">
        <v>44224</v>
      </c>
      <c r="H1150" t="s">
        <v>21</v>
      </c>
      <c r="I1150" t="s">
        <v>46</v>
      </c>
      <c r="J1150" t="s">
        <v>3868</v>
      </c>
      <c r="K1150" t="s">
        <v>24</v>
      </c>
      <c r="M1150" t="s">
        <v>143</v>
      </c>
      <c r="N1150" t="s">
        <v>26</v>
      </c>
      <c r="O1150" s="11">
        <v>45078.0021180556</v>
      </c>
      <c r="R1150" t="str">
        <f t="shared" si="102"/>
        <v>Slow Response</v>
      </c>
      <c r="S1150" t="str">
        <f t="shared" si="103"/>
        <v>Resolved Within 1 Day</v>
      </c>
      <c r="T1150" t="str">
        <f t="shared" si="104"/>
        <v>Dissatisfied</v>
      </c>
      <c r="U1150">
        <f t="shared" si="105"/>
        <v>0</v>
      </c>
      <c r="V1150">
        <f t="shared" si="106"/>
        <v>0</v>
      </c>
      <c r="W1150">
        <f t="shared" si="107"/>
        <v>2</v>
      </c>
    </row>
    <row r="1151" ht="315" spans="1:23">
      <c r="A1151">
        <v>1150</v>
      </c>
      <c r="B1151" t="s">
        <v>3869</v>
      </c>
      <c r="C1151" t="s">
        <v>3870</v>
      </c>
      <c r="D1151">
        <v>45</v>
      </c>
      <c r="E1151" t="s">
        <v>58</v>
      </c>
      <c r="F1151" t="s">
        <v>129</v>
      </c>
      <c r="G1151" s="9">
        <v>44133</v>
      </c>
      <c r="H1151" t="s">
        <v>45</v>
      </c>
      <c r="I1151" t="s">
        <v>177</v>
      </c>
      <c r="J1151" s="10" t="s">
        <v>3871</v>
      </c>
      <c r="K1151" t="s">
        <v>24</v>
      </c>
      <c r="M1151" t="s">
        <v>25</v>
      </c>
      <c r="N1151" t="s">
        <v>55</v>
      </c>
      <c r="O1151" s="11">
        <v>45078.6111574074</v>
      </c>
      <c r="R1151" t="str">
        <f t="shared" si="102"/>
        <v>Slow Response</v>
      </c>
      <c r="S1151" t="str">
        <f t="shared" si="103"/>
        <v>Resolved Within 1 Day</v>
      </c>
      <c r="T1151" t="str">
        <f t="shared" si="104"/>
        <v>Dissatisfied</v>
      </c>
      <c r="U1151">
        <f t="shared" si="105"/>
        <v>0</v>
      </c>
      <c r="V1151">
        <f t="shared" si="106"/>
        <v>1</v>
      </c>
      <c r="W1151">
        <f t="shared" si="107"/>
        <v>4</v>
      </c>
    </row>
    <row r="1152" spans="1:23">
      <c r="A1152">
        <v>1151</v>
      </c>
      <c r="B1152" t="s">
        <v>3872</v>
      </c>
      <c r="C1152" t="s">
        <v>3873</v>
      </c>
      <c r="D1152">
        <v>49</v>
      </c>
      <c r="E1152" t="s">
        <v>19</v>
      </c>
      <c r="F1152" t="s">
        <v>421</v>
      </c>
      <c r="G1152" s="9">
        <v>44256</v>
      </c>
      <c r="H1152" t="s">
        <v>45</v>
      </c>
      <c r="I1152" t="s">
        <v>37</v>
      </c>
      <c r="J1152" t="s">
        <v>3874</v>
      </c>
      <c r="K1152" t="s">
        <v>39</v>
      </c>
      <c r="L1152" t="s">
        <v>3875</v>
      </c>
      <c r="M1152" t="s">
        <v>89</v>
      </c>
      <c r="N1152" t="s">
        <v>83</v>
      </c>
      <c r="O1152" s="11">
        <v>45078.3035416667</v>
      </c>
      <c r="P1152" s="11">
        <v>45078.4327083333</v>
      </c>
      <c r="Q1152">
        <v>2</v>
      </c>
      <c r="R1152" t="str">
        <f t="shared" si="102"/>
        <v>Slow Response</v>
      </c>
      <c r="S1152" t="str">
        <f t="shared" si="103"/>
        <v>Delayed Resolution</v>
      </c>
      <c r="T1152" t="str">
        <f t="shared" si="104"/>
        <v>Dissatisfied</v>
      </c>
      <c r="U1152">
        <f t="shared" si="105"/>
        <v>1</v>
      </c>
      <c r="V1152">
        <f t="shared" si="106"/>
        <v>1</v>
      </c>
      <c r="W1152">
        <f t="shared" si="107"/>
        <v>3</v>
      </c>
    </row>
    <row r="1153" ht="330" spans="1:23">
      <c r="A1153">
        <v>1152</v>
      </c>
      <c r="B1153" t="s">
        <v>3876</v>
      </c>
      <c r="C1153" t="s">
        <v>3877</v>
      </c>
      <c r="D1153">
        <v>62</v>
      </c>
      <c r="E1153" t="s">
        <v>19</v>
      </c>
      <c r="F1153" t="s">
        <v>421</v>
      </c>
      <c r="G1153" s="9">
        <v>43967</v>
      </c>
      <c r="H1153" t="s">
        <v>59</v>
      </c>
      <c r="I1153" t="s">
        <v>37</v>
      </c>
      <c r="J1153" s="10" t="s">
        <v>3878</v>
      </c>
      <c r="K1153" t="s">
        <v>24</v>
      </c>
      <c r="M1153" t="s">
        <v>41</v>
      </c>
      <c r="N1153" t="s">
        <v>83</v>
      </c>
      <c r="O1153" s="11">
        <v>45078.6521759259</v>
      </c>
      <c r="R1153" t="str">
        <f t="shared" si="102"/>
        <v>Slow Response</v>
      </c>
      <c r="S1153" t="str">
        <f t="shared" si="103"/>
        <v>Resolved Within 1 Day</v>
      </c>
      <c r="T1153" t="str">
        <f t="shared" si="104"/>
        <v>Dissatisfied</v>
      </c>
      <c r="U1153">
        <f t="shared" si="105"/>
        <v>0</v>
      </c>
      <c r="V1153">
        <f t="shared" si="106"/>
        <v>0</v>
      </c>
      <c r="W1153">
        <f t="shared" si="107"/>
        <v>1</v>
      </c>
    </row>
    <row r="1154" ht="270" spans="1:23">
      <c r="A1154">
        <v>1153</v>
      </c>
      <c r="B1154" t="s">
        <v>3879</v>
      </c>
      <c r="C1154" t="s">
        <v>3880</v>
      </c>
      <c r="D1154">
        <v>42</v>
      </c>
      <c r="E1154" t="s">
        <v>19</v>
      </c>
      <c r="F1154" t="s">
        <v>242</v>
      </c>
      <c r="G1154" s="9">
        <v>44402</v>
      </c>
      <c r="H1154" t="s">
        <v>59</v>
      </c>
      <c r="I1154" t="s">
        <v>77</v>
      </c>
      <c r="J1154" s="10" t="s">
        <v>3881</v>
      </c>
      <c r="K1154" t="s">
        <v>24</v>
      </c>
      <c r="M1154" t="s">
        <v>89</v>
      </c>
      <c r="N1154" t="s">
        <v>33</v>
      </c>
      <c r="O1154" s="11">
        <v>45078.1007986111</v>
      </c>
      <c r="R1154" t="str">
        <f t="shared" si="102"/>
        <v>Slow Response</v>
      </c>
      <c r="S1154" t="str">
        <f t="shared" si="103"/>
        <v>Resolved Within 1 Day</v>
      </c>
      <c r="T1154" t="str">
        <f t="shared" si="104"/>
        <v>Dissatisfied</v>
      </c>
      <c r="U1154">
        <f t="shared" si="105"/>
        <v>0</v>
      </c>
      <c r="V1154">
        <f t="shared" si="106"/>
        <v>1</v>
      </c>
      <c r="W1154">
        <f t="shared" si="107"/>
        <v>3</v>
      </c>
    </row>
    <row r="1155" spans="1:23">
      <c r="A1155">
        <v>1154</v>
      </c>
      <c r="B1155" t="s">
        <v>3882</v>
      </c>
      <c r="C1155" t="s">
        <v>3883</v>
      </c>
      <c r="D1155">
        <v>21</v>
      </c>
      <c r="E1155" t="s">
        <v>58</v>
      </c>
      <c r="F1155" t="s">
        <v>456</v>
      </c>
      <c r="G1155" s="9">
        <v>44000</v>
      </c>
      <c r="H1155" t="s">
        <v>67</v>
      </c>
      <c r="I1155" t="s">
        <v>22</v>
      </c>
      <c r="J1155" t="s">
        <v>3884</v>
      </c>
      <c r="K1155" t="s">
        <v>39</v>
      </c>
      <c r="L1155" t="s">
        <v>3885</v>
      </c>
      <c r="M1155" t="s">
        <v>89</v>
      </c>
      <c r="N1155" t="s">
        <v>26</v>
      </c>
      <c r="O1155" s="11">
        <v>45078.066087963</v>
      </c>
      <c r="P1155" s="11">
        <v>45078.8959490741</v>
      </c>
      <c r="Q1155">
        <v>2</v>
      </c>
      <c r="R1155" t="str">
        <f t="shared" ref="R1155:R1218" si="108">IF(O1155&lt;=2,"Fast Response",IF(O1155&lt;=6,"Moderate Response","Slow Response"))</f>
        <v>Slow Response</v>
      </c>
      <c r="S1155" t="str">
        <f t="shared" ref="S1155:S1218" si="109">IF(P1155&lt;=24,"Resolved Within 1 Day",IF(P1155&lt;=72,"Resolved Within 3 Days","Delayed Resolution"))</f>
        <v>Delayed Resolution</v>
      </c>
      <c r="T1155" t="str">
        <f t="shared" ref="T1155:T1218" si="110">IF(Q1155&gt;=4,"Satisfied",IF(Q1155=3,"Neutral","Dissatisfied"))</f>
        <v>Dissatisfied</v>
      </c>
      <c r="U1155">
        <f t="shared" ref="U1155:U1218" si="111">IF(LOWER(K1155)="closed",1,0)</f>
        <v>1</v>
      </c>
      <c r="V1155">
        <f t="shared" ref="V1155:V1218" si="112">IF(OR(LOWER(M1155)="high",LOWER(M1155)="critical"),1,0)</f>
        <v>1</v>
      </c>
      <c r="W1155">
        <f t="shared" ref="W1155:W1218" si="113">IF(LOWER(M1155)="critical",4,IF(LOWER(M1155)="high",3,IF(LOWER(M1155)="medium",2,1)))</f>
        <v>3</v>
      </c>
    </row>
    <row r="1156" ht="255" spans="1:23">
      <c r="A1156">
        <v>1155</v>
      </c>
      <c r="B1156" t="s">
        <v>3886</v>
      </c>
      <c r="C1156" t="s">
        <v>3887</v>
      </c>
      <c r="D1156">
        <v>46</v>
      </c>
      <c r="E1156" t="s">
        <v>19</v>
      </c>
      <c r="F1156" t="s">
        <v>699</v>
      </c>
      <c r="G1156" s="9">
        <v>44391</v>
      </c>
      <c r="H1156" t="s">
        <v>67</v>
      </c>
      <c r="I1156" t="s">
        <v>177</v>
      </c>
      <c r="J1156" s="10" t="s">
        <v>3888</v>
      </c>
      <c r="K1156" t="s">
        <v>24</v>
      </c>
      <c r="M1156" t="s">
        <v>25</v>
      </c>
      <c r="N1156" t="s">
        <v>83</v>
      </c>
      <c r="O1156" s="11">
        <v>45078.2723611111</v>
      </c>
      <c r="R1156" t="str">
        <f t="shared" si="108"/>
        <v>Slow Response</v>
      </c>
      <c r="S1156" t="str">
        <f t="shared" si="109"/>
        <v>Resolved Within 1 Day</v>
      </c>
      <c r="T1156" t="str">
        <f t="shared" si="110"/>
        <v>Dissatisfied</v>
      </c>
      <c r="U1156">
        <f t="shared" si="111"/>
        <v>0</v>
      </c>
      <c r="V1156">
        <f t="shared" si="112"/>
        <v>1</v>
      </c>
      <c r="W1156">
        <f t="shared" si="113"/>
        <v>4</v>
      </c>
    </row>
    <row r="1157" ht="285" spans="1:23">
      <c r="A1157">
        <v>1156</v>
      </c>
      <c r="B1157" t="s">
        <v>3889</v>
      </c>
      <c r="C1157" t="s">
        <v>3890</v>
      </c>
      <c r="D1157">
        <v>24</v>
      </c>
      <c r="E1157" t="s">
        <v>58</v>
      </c>
      <c r="F1157" t="s">
        <v>107</v>
      </c>
      <c r="G1157" s="9">
        <v>43982</v>
      </c>
      <c r="H1157" t="s">
        <v>67</v>
      </c>
      <c r="I1157" t="s">
        <v>60</v>
      </c>
      <c r="J1157" s="10" t="s">
        <v>3891</v>
      </c>
      <c r="K1157" t="s">
        <v>62</v>
      </c>
      <c r="M1157" t="s">
        <v>143</v>
      </c>
      <c r="N1157" t="s">
        <v>55</v>
      </c>
      <c r="R1157" t="str">
        <f t="shared" si="108"/>
        <v>Fast Response</v>
      </c>
      <c r="S1157" t="str">
        <f t="shared" si="109"/>
        <v>Resolved Within 1 Day</v>
      </c>
      <c r="T1157" t="str">
        <f t="shared" si="110"/>
        <v>Dissatisfied</v>
      </c>
      <c r="U1157">
        <f t="shared" si="111"/>
        <v>0</v>
      </c>
      <c r="V1157">
        <f t="shared" si="112"/>
        <v>0</v>
      </c>
      <c r="W1157">
        <f t="shared" si="113"/>
        <v>2</v>
      </c>
    </row>
    <row r="1158" spans="1:23">
      <c r="A1158">
        <v>1157</v>
      </c>
      <c r="B1158" t="s">
        <v>3892</v>
      </c>
      <c r="C1158" t="s">
        <v>3893</v>
      </c>
      <c r="D1158">
        <v>59</v>
      </c>
      <c r="E1158" t="s">
        <v>19</v>
      </c>
      <c r="F1158" t="s">
        <v>317</v>
      </c>
      <c r="G1158" s="9">
        <v>44161</v>
      </c>
      <c r="H1158" t="s">
        <v>66</v>
      </c>
      <c r="I1158" t="s">
        <v>67</v>
      </c>
      <c r="J1158" t="s">
        <v>3894</v>
      </c>
      <c r="K1158" t="s">
        <v>24</v>
      </c>
      <c r="M1158" t="s">
        <v>41</v>
      </c>
      <c r="N1158" t="s">
        <v>26</v>
      </c>
      <c r="O1158" s="11">
        <v>45078.2869791667</v>
      </c>
      <c r="R1158" t="str">
        <f t="shared" si="108"/>
        <v>Slow Response</v>
      </c>
      <c r="S1158" t="str">
        <f t="shared" si="109"/>
        <v>Resolved Within 1 Day</v>
      </c>
      <c r="T1158" t="str">
        <f t="shared" si="110"/>
        <v>Dissatisfied</v>
      </c>
      <c r="U1158">
        <f t="shared" si="111"/>
        <v>0</v>
      </c>
      <c r="V1158">
        <f t="shared" si="112"/>
        <v>0</v>
      </c>
      <c r="W1158">
        <f t="shared" si="113"/>
        <v>1</v>
      </c>
    </row>
    <row r="1159" ht="240" spans="1:23">
      <c r="A1159">
        <v>1158</v>
      </c>
      <c r="B1159" t="s">
        <v>3895</v>
      </c>
      <c r="C1159" t="s">
        <v>3896</v>
      </c>
      <c r="D1159">
        <v>21</v>
      </c>
      <c r="E1159" t="s">
        <v>58</v>
      </c>
      <c r="F1159" t="s">
        <v>655</v>
      </c>
      <c r="G1159" s="9">
        <v>44301</v>
      </c>
      <c r="H1159" t="s">
        <v>45</v>
      </c>
      <c r="I1159" t="s">
        <v>37</v>
      </c>
      <c r="J1159" s="10" t="s">
        <v>3897</v>
      </c>
      <c r="K1159" t="s">
        <v>39</v>
      </c>
      <c r="L1159" t="s">
        <v>3898</v>
      </c>
      <c r="M1159" t="s">
        <v>41</v>
      </c>
      <c r="N1159" t="s">
        <v>26</v>
      </c>
      <c r="O1159" s="11">
        <v>45078.8862962963</v>
      </c>
      <c r="P1159" s="11">
        <v>45078.6328240741</v>
      </c>
      <c r="Q1159">
        <v>2</v>
      </c>
      <c r="R1159" t="str">
        <f t="shared" si="108"/>
        <v>Slow Response</v>
      </c>
      <c r="S1159" t="str">
        <f t="shared" si="109"/>
        <v>Delayed Resolution</v>
      </c>
      <c r="T1159" t="str">
        <f t="shared" si="110"/>
        <v>Dissatisfied</v>
      </c>
      <c r="U1159">
        <f t="shared" si="111"/>
        <v>1</v>
      </c>
      <c r="V1159">
        <f t="shared" si="112"/>
        <v>0</v>
      </c>
      <c r="W1159">
        <f t="shared" si="113"/>
        <v>1</v>
      </c>
    </row>
    <row r="1160" spans="1:23">
      <c r="A1160">
        <v>1159</v>
      </c>
      <c r="B1160" t="s">
        <v>3899</v>
      </c>
      <c r="C1160" t="s">
        <v>3900</v>
      </c>
      <c r="D1160">
        <v>57</v>
      </c>
      <c r="E1160" t="s">
        <v>29</v>
      </c>
      <c r="F1160" t="s">
        <v>219</v>
      </c>
      <c r="G1160" s="9">
        <v>44449</v>
      </c>
      <c r="H1160" t="s">
        <v>45</v>
      </c>
      <c r="I1160" t="s">
        <v>93</v>
      </c>
      <c r="J1160" t="s">
        <v>3901</v>
      </c>
      <c r="K1160" t="s">
        <v>24</v>
      </c>
      <c r="M1160" t="s">
        <v>25</v>
      </c>
      <c r="N1160" t="s">
        <v>33</v>
      </c>
      <c r="O1160" s="11">
        <v>45078.0863078704</v>
      </c>
      <c r="R1160" t="str">
        <f t="shared" si="108"/>
        <v>Slow Response</v>
      </c>
      <c r="S1160" t="str">
        <f t="shared" si="109"/>
        <v>Resolved Within 1 Day</v>
      </c>
      <c r="T1160" t="str">
        <f t="shared" si="110"/>
        <v>Dissatisfied</v>
      </c>
      <c r="U1160">
        <f t="shared" si="111"/>
        <v>0</v>
      </c>
      <c r="V1160">
        <f t="shared" si="112"/>
        <v>1</v>
      </c>
      <c r="W1160">
        <f t="shared" si="113"/>
        <v>4</v>
      </c>
    </row>
    <row r="1161" ht="210" spans="1:23">
      <c r="A1161">
        <v>1160</v>
      </c>
      <c r="B1161" t="s">
        <v>3902</v>
      </c>
      <c r="C1161" t="s">
        <v>3903</v>
      </c>
      <c r="D1161">
        <v>61</v>
      </c>
      <c r="E1161" t="s">
        <v>29</v>
      </c>
      <c r="F1161" t="s">
        <v>76</v>
      </c>
      <c r="G1161" s="9">
        <v>44300</v>
      </c>
      <c r="H1161" t="s">
        <v>21</v>
      </c>
      <c r="I1161" t="s">
        <v>93</v>
      </c>
      <c r="J1161" s="10" t="s">
        <v>3904</v>
      </c>
      <c r="K1161" t="s">
        <v>62</v>
      </c>
      <c r="M1161" t="s">
        <v>41</v>
      </c>
      <c r="N1161" t="s">
        <v>55</v>
      </c>
      <c r="R1161" t="str">
        <f t="shared" si="108"/>
        <v>Fast Response</v>
      </c>
      <c r="S1161" t="str">
        <f t="shared" si="109"/>
        <v>Resolved Within 1 Day</v>
      </c>
      <c r="T1161" t="str">
        <f t="shared" si="110"/>
        <v>Dissatisfied</v>
      </c>
      <c r="U1161">
        <f t="shared" si="111"/>
        <v>0</v>
      </c>
      <c r="V1161">
        <f t="shared" si="112"/>
        <v>0</v>
      </c>
      <c r="W1161">
        <f t="shared" si="113"/>
        <v>1</v>
      </c>
    </row>
    <row r="1162" spans="1:23">
      <c r="A1162">
        <v>1161</v>
      </c>
      <c r="B1162" t="s">
        <v>3905</v>
      </c>
      <c r="C1162" t="s">
        <v>3906</v>
      </c>
      <c r="D1162">
        <v>46</v>
      </c>
      <c r="E1162" t="s">
        <v>58</v>
      </c>
      <c r="F1162" t="s">
        <v>383</v>
      </c>
      <c r="G1162" s="9">
        <v>43987</v>
      </c>
      <c r="H1162" t="s">
        <v>59</v>
      </c>
      <c r="I1162" t="s">
        <v>93</v>
      </c>
      <c r="J1162" t="s">
        <v>3907</v>
      </c>
      <c r="K1162" t="s">
        <v>24</v>
      </c>
      <c r="M1162" t="s">
        <v>143</v>
      </c>
      <c r="N1162" t="s">
        <v>33</v>
      </c>
      <c r="O1162" s="11">
        <v>45078.780775463</v>
      </c>
      <c r="R1162" t="str">
        <f t="shared" si="108"/>
        <v>Slow Response</v>
      </c>
      <c r="S1162" t="str">
        <f t="shared" si="109"/>
        <v>Resolved Within 1 Day</v>
      </c>
      <c r="T1162" t="str">
        <f t="shared" si="110"/>
        <v>Dissatisfied</v>
      </c>
      <c r="U1162">
        <f t="shared" si="111"/>
        <v>0</v>
      </c>
      <c r="V1162">
        <f t="shared" si="112"/>
        <v>0</v>
      </c>
      <c r="W1162">
        <f t="shared" si="113"/>
        <v>2</v>
      </c>
    </row>
    <row r="1163" spans="1:23">
      <c r="A1163">
        <v>1162</v>
      </c>
      <c r="B1163" t="s">
        <v>3908</v>
      </c>
      <c r="C1163" t="s">
        <v>3909</v>
      </c>
      <c r="D1163">
        <v>21</v>
      </c>
      <c r="E1163" t="s">
        <v>19</v>
      </c>
      <c r="F1163" t="s">
        <v>65</v>
      </c>
      <c r="G1163" s="9">
        <v>43838</v>
      </c>
      <c r="H1163" t="s">
        <v>59</v>
      </c>
      <c r="I1163" t="s">
        <v>77</v>
      </c>
      <c r="J1163" t="s">
        <v>3174</v>
      </c>
      <c r="K1163" t="s">
        <v>24</v>
      </c>
      <c r="M1163" t="s">
        <v>25</v>
      </c>
      <c r="N1163" t="s">
        <v>83</v>
      </c>
      <c r="O1163" s="11">
        <v>45078.2884143519</v>
      </c>
      <c r="R1163" t="str">
        <f t="shared" si="108"/>
        <v>Slow Response</v>
      </c>
      <c r="S1163" t="str">
        <f t="shared" si="109"/>
        <v>Resolved Within 1 Day</v>
      </c>
      <c r="T1163" t="str">
        <f t="shared" si="110"/>
        <v>Dissatisfied</v>
      </c>
      <c r="U1163">
        <f t="shared" si="111"/>
        <v>0</v>
      </c>
      <c r="V1163">
        <f t="shared" si="112"/>
        <v>1</v>
      </c>
      <c r="W1163">
        <f t="shared" si="113"/>
        <v>4</v>
      </c>
    </row>
    <row r="1164" ht="285" spans="1:23">
      <c r="A1164">
        <v>1163</v>
      </c>
      <c r="B1164" t="s">
        <v>3910</v>
      </c>
      <c r="C1164" t="s">
        <v>3911</v>
      </c>
      <c r="D1164">
        <v>31</v>
      </c>
      <c r="E1164" t="s">
        <v>29</v>
      </c>
      <c r="F1164" t="s">
        <v>149</v>
      </c>
      <c r="G1164" s="9">
        <v>43876</v>
      </c>
      <c r="H1164" t="s">
        <v>66</v>
      </c>
      <c r="I1164" t="s">
        <v>113</v>
      </c>
      <c r="J1164" s="10" t="s">
        <v>3912</v>
      </c>
      <c r="K1164" t="s">
        <v>24</v>
      </c>
      <c r="M1164" t="s">
        <v>143</v>
      </c>
      <c r="N1164" t="s">
        <v>33</v>
      </c>
      <c r="O1164" s="11">
        <v>45078.2912152778</v>
      </c>
      <c r="R1164" t="str">
        <f t="shared" si="108"/>
        <v>Slow Response</v>
      </c>
      <c r="S1164" t="str">
        <f t="shared" si="109"/>
        <v>Resolved Within 1 Day</v>
      </c>
      <c r="T1164" t="str">
        <f t="shared" si="110"/>
        <v>Dissatisfied</v>
      </c>
      <c r="U1164">
        <f t="shared" si="111"/>
        <v>0</v>
      </c>
      <c r="V1164">
        <f t="shared" si="112"/>
        <v>0</v>
      </c>
      <c r="W1164">
        <f t="shared" si="113"/>
        <v>2</v>
      </c>
    </row>
    <row r="1165" ht="300" spans="1:23">
      <c r="A1165">
        <v>1164</v>
      </c>
      <c r="B1165" t="s">
        <v>3913</v>
      </c>
      <c r="C1165" t="s">
        <v>3914</v>
      </c>
      <c r="D1165">
        <v>21</v>
      </c>
      <c r="E1165" t="s">
        <v>19</v>
      </c>
      <c r="F1165" t="s">
        <v>51</v>
      </c>
      <c r="G1165" s="9">
        <v>44329</v>
      </c>
      <c r="H1165" t="s">
        <v>45</v>
      </c>
      <c r="I1165" t="s">
        <v>31</v>
      </c>
      <c r="J1165" s="10" t="s">
        <v>3915</v>
      </c>
      <c r="K1165" t="s">
        <v>24</v>
      </c>
      <c r="M1165" t="s">
        <v>25</v>
      </c>
      <c r="N1165" t="s">
        <v>33</v>
      </c>
      <c r="O1165" s="11">
        <v>45078.3724884259</v>
      </c>
      <c r="R1165" t="str">
        <f t="shared" si="108"/>
        <v>Slow Response</v>
      </c>
      <c r="S1165" t="str">
        <f t="shared" si="109"/>
        <v>Resolved Within 1 Day</v>
      </c>
      <c r="T1165" t="str">
        <f t="shared" si="110"/>
        <v>Dissatisfied</v>
      </c>
      <c r="U1165">
        <f t="shared" si="111"/>
        <v>0</v>
      </c>
      <c r="V1165">
        <f t="shared" si="112"/>
        <v>1</v>
      </c>
      <c r="W1165">
        <f t="shared" si="113"/>
        <v>4</v>
      </c>
    </row>
    <row r="1166" ht="285" spans="1:23">
      <c r="A1166">
        <v>1165</v>
      </c>
      <c r="B1166" t="s">
        <v>3916</v>
      </c>
      <c r="C1166" t="s">
        <v>3917</v>
      </c>
      <c r="D1166">
        <v>18</v>
      </c>
      <c r="E1166" t="s">
        <v>29</v>
      </c>
      <c r="F1166" t="s">
        <v>117</v>
      </c>
      <c r="G1166" s="9">
        <v>43971</v>
      </c>
      <c r="H1166" t="s">
        <v>67</v>
      </c>
      <c r="I1166" t="s">
        <v>99</v>
      </c>
      <c r="J1166" s="10" t="s">
        <v>3918</v>
      </c>
      <c r="K1166" t="s">
        <v>39</v>
      </c>
      <c r="L1166" t="s">
        <v>3919</v>
      </c>
      <c r="M1166" t="s">
        <v>25</v>
      </c>
      <c r="N1166" t="s">
        <v>83</v>
      </c>
      <c r="O1166" s="11">
        <v>45078.4398726852</v>
      </c>
      <c r="P1166" s="11">
        <v>45077.9669560185</v>
      </c>
      <c r="Q1166">
        <v>5</v>
      </c>
      <c r="R1166" t="str">
        <f t="shared" si="108"/>
        <v>Slow Response</v>
      </c>
      <c r="S1166" t="str">
        <f t="shared" si="109"/>
        <v>Delayed Resolution</v>
      </c>
      <c r="T1166" t="str">
        <f t="shared" si="110"/>
        <v>Satisfied</v>
      </c>
      <c r="U1166">
        <f t="shared" si="111"/>
        <v>1</v>
      </c>
      <c r="V1166">
        <f t="shared" si="112"/>
        <v>1</v>
      </c>
      <c r="W1166">
        <f t="shared" si="113"/>
        <v>4</v>
      </c>
    </row>
    <row r="1167" spans="1:23">
      <c r="A1167">
        <v>1166</v>
      </c>
      <c r="B1167" t="s">
        <v>3920</v>
      </c>
      <c r="C1167" t="s">
        <v>3921</v>
      </c>
      <c r="D1167">
        <v>53</v>
      </c>
      <c r="E1167" t="s">
        <v>29</v>
      </c>
      <c r="F1167" t="s">
        <v>125</v>
      </c>
      <c r="G1167" s="9">
        <v>44096</v>
      </c>
      <c r="H1167" t="s">
        <v>21</v>
      </c>
      <c r="I1167" t="s">
        <v>150</v>
      </c>
      <c r="J1167" t="s">
        <v>3922</v>
      </c>
      <c r="K1167" t="s">
        <v>39</v>
      </c>
      <c r="L1167" t="s">
        <v>3923</v>
      </c>
      <c r="M1167" t="s">
        <v>143</v>
      </c>
      <c r="N1167" t="s">
        <v>33</v>
      </c>
      <c r="O1167" s="11">
        <v>45077.9690625</v>
      </c>
      <c r="P1167" s="11">
        <v>45078.3468402778</v>
      </c>
      <c r="Q1167">
        <v>5</v>
      </c>
      <c r="R1167" t="str">
        <f t="shared" si="108"/>
        <v>Slow Response</v>
      </c>
      <c r="S1167" t="str">
        <f t="shared" si="109"/>
        <v>Delayed Resolution</v>
      </c>
      <c r="T1167" t="str">
        <f t="shared" si="110"/>
        <v>Satisfied</v>
      </c>
      <c r="U1167">
        <f t="shared" si="111"/>
        <v>1</v>
      </c>
      <c r="V1167">
        <f t="shared" si="112"/>
        <v>0</v>
      </c>
      <c r="W1167">
        <f t="shared" si="113"/>
        <v>2</v>
      </c>
    </row>
    <row r="1168" spans="1:23">
      <c r="A1168">
        <v>1167</v>
      </c>
      <c r="B1168" t="s">
        <v>3924</v>
      </c>
      <c r="C1168" t="s">
        <v>3925</v>
      </c>
      <c r="D1168">
        <v>25</v>
      </c>
      <c r="E1168" t="s">
        <v>19</v>
      </c>
      <c r="F1168" t="s">
        <v>286</v>
      </c>
      <c r="G1168" s="9">
        <v>44309</v>
      </c>
      <c r="H1168" t="s">
        <v>59</v>
      </c>
      <c r="I1168" t="s">
        <v>113</v>
      </c>
      <c r="J1168" t="s">
        <v>3926</v>
      </c>
      <c r="K1168" t="s">
        <v>39</v>
      </c>
      <c r="L1168" t="s">
        <v>3927</v>
      </c>
      <c r="M1168" t="s">
        <v>143</v>
      </c>
      <c r="N1168" t="s">
        <v>83</v>
      </c>
      <c r="O1168" s="11">
        <v>45078.557962963</v>
      </c>
      <c r="P1168" s="11">
        <v>45078.1190740741</v>
      </c>
      <c r="Q1168">
        <v>5</v>
      </c>
      <c r="R1168" t="str">
        <f t="shared" si="108"/>
        <v>Slow Response</v>
      </c>
      <c r="S1168" t="str">
        <f t="shared" si="109"/>
        <v>Delayed Resolution</v>
      </c>
      <c r="T1168" t="str">
        <f t="shared" si="110"/>
        <v>Satisfied</v>
      </c>
      <c r="U1168">
        <f t="shared" si="111"/>
        <v>1</v>
      </c>
      <c r="V1168">
        <f t="shared" si="112"/>
        <v>0</v>
      </c>
      <c r="W1168">
        <f t="shared" si="113"/>
        <v>2</v>
      </c>
    </row>
    <row r="1169" ht="315" spans="1:23">
      <c r="A1169">
        <v>1168</v>
      </c>
      <c r="B1169" t="s">
        <v>3928</v>
      </c>
      <c r="C1169" t="s">
        <v>3929</v>
      </c>
      <c r="D1169">
        <v>46</v>
      </c>
      <c r="E1169" t="s">
        <v>29</v>
      </c>
      <c r="F1169" t="s">
        <v>98</v>
      </c>
      <c r="G1169" s="9">
        <v>44162</v>
      </c>
      <c r="H1169" t="s">
        <v>59</v>
      </c>
      <c r="I1169" t="s">
        <v>22</v>
      </c>
      <c r="J1169" s="10" t="s">
        <v>3930</v>
      </c>
      <c r="K1169" t="s">
        <v>24</v>
      </c>
      <c r="M1169" t="s">
        <v>89</v>
      </c>
      <c r="N1169" t="s">
        <v>83</v>
      </c>
      <c r="O1169" s="11">
        <v>45078.8676967593</v>
      </c>
      <c r="R1169" t="str">
        <f t="shared" si="108"/>
        <v>Slow Response</v>
      </c>
      <c r="S1169" t="str">
        <f t="shared" si="109"/>
        <v>Resolved Within 1 Day</v>
      </c>
      <c r="T1169" t="str">
        <f t="shared" si="110"/>
        <v>Dissatisfied</v>
      </c>
      <c r="U1169">
        <f t="shared" si="111"/>
        <v>0</v>
      </c>
      <c r="V1169">
        <f t="shared" si="112"/>
        <v>1</v>
      </c>
      <c r="W1169">
        <f t="shared" si="113"/>
        <v>3</v>
      </c>
    </row>
    <row r="1170" spans="1:23">
      <c r="A1170">
        <v>1169</v>
      </c>
      <c r="B1170" t="s">
        <v>3931</v>
      </c>
      <c r="C1170" t="s">
        <v>3932</v>
      </c>
      <c r="D1170">
        <v>68</v>
      </c>
      <c r="E1170" t="s">
        <v>29</v>
      </c>
      <c r="F1170" t="s">
        <v>76</v>
      </c>
      <c r="G1170" s="9">
        <v>43951</v>
      </c>
      <c r="H1170" t="s">
        <v>66</v>
      </c>
      <c r="I1170" t="s">
        <v>52</v>
      </c>
      <c r="J1170" t="s">
        <v>3933</v>
      </c>
      <c r="K1170" t="s">
        <v>39</v>
      </c>
      <c r="L1170" t="s">
        <v>3934</v>
      </c>
      <c r="M1170" t="s">
        <v>143</v>
      </c>
      <c r="N1170" t="s">
        <v>55</v>
      </c>
      <c r="O1170" s="11">
        <v>45078.7260532407</v>
      </c>
      <c r="P1170" s="11">
        <v>45078.5468865741</v>
      </c>
      <c r="Q1170">
        <v>4</v>
      </c>
      <c r="R1170" t="str">
        <f t="shared" si="108"/>
        <v>Slow Response</v>
      </c>
      <c r="S1170" t="str">
        <f t="shared" si="109"/>
        <v>Delayed Resolution</v>
      </c>
      <c r="T1170" t="str">
        <f t="shared" si="110"/>
        <v>Satisfied</v>
      </c>
      <c r="U1170">
        <f t="shared" si="111"/>
        <v>1</v>
      </c>
      <c r="V1170">
        <f t="shared" si="112"/>
        <v>0</v>
      </c>
      <c r="W1170">
        <f t="shared" si="113"/>
        <v>2</v>
      </c>
    </row>
    <row r="1171" ht="210" spans="1:23">
      <c r="A1171">
        <v>1170</v>
      </c>
      <c r="B1171" t="s">
        <v>3935</v>
      </c>
      <c r="C1171" t="s">
        <v>3936</v>
      </c>
      <c r="D1171">
        <v>55</v>
      </c>
      <c r="E1171" t="s">
        <v>29</v>
      </c>
      <c r="F1171" t="s">
        <v>129</v>
      </c>
      <c r="G1171" s="9">
        <v>43893</v>
      </c>
      <c r="H1171" t="s">
        <v>21</v>
      </c>
      <c r="I1171" t="s">
        <v>72</v>
      </c>
      <c r="J1171" s="10" t="s">
        <v>3937</v>
      </c>
      <c r="K1171" t="s">
        <v>24</v>
      </c>
      <c r="M1171" t="s">
        <v>25</v>
      </c>
      <c r="N1171" t="s">
        <v>55</v>
      </c>
      <c r="O1171" s="11">
        <v>45078.0371875</v>
      </c>
      <c r="R1171" t="str">
        <f t="shared" si="108"/>
        <v>Slow Response</v>
      </c>
      <c r="S1171" t="str">
        <f t="shared" si="109"/>
        <v>Resolved Within 1 Day</v>
      </c>
      <c r="T1171" t="str">
        <f t="shared" si="110"/>
        <v>Dissatisfied</v>
      </c>
      <c r="U1171">
        <f t="shared" si="111"/>
        <v>0</v>
      </c>
      <c r="V1171">
        <f t="shared" si="112"/>
        <v>1</v>
      </c>
      <c r="W1171">
        <f t="shared" si="113"/>
        <v>4</v>
      </c>
    </row>
    <row r="1172" ht="255" spans="1:23">
      <c r="A1172">
        <v>1171</v>
      </c>
      <c r="B1172" t="s">
        <v>3938</v>
      </c>
      <c r="C1172" t="s">
        <v>3939</v>
      </c>
      <c r="D1172">
        <v>21</v>
      </c>
      <c r="E1172" t="s">
        <v>29</v>
      </c>
      <c r="F1172" t="s">
        <v>219</v>
      </c>
      <c r="G1172" s="9">
        <v>44328</v>
      </c>
      <c r="H1172" t="s">
        <v>45</v>
      </c>
      <c r="I1172" t="s">
        <v>46</v>
      </c>
      <c r="J1172" s="10" t="s">
        <v>3940</v>
      </c>
      <c r="K1172" t="s">
        <v>24</v>
      </c>
      <c r="M1172" t="s">
        <v>143</v>
      </c>
      <c r="N1172" t="s">
        <v>55</v>
      </c>
      <c r="O1172" s="11">
        <v>45078.7767939815</v>
      </c>
      <c r="R1172" t="str">
        <f t="shared" si="108"/>
        <v>Slow Response</v>
      </c>
      <c r="S1172" t="str">
        <f t="shared" si="109"/>
        <v>Resolved Within 1 Day</v>
      </c>
      <c r="T1172" t="str">
        <f t="shared" si="110"/>
        <v>Dissatisfied</v>
      </c>
      <c r="U1172">
        <f t="shared" si="111"/>
        <v>0</v>
      </c>
      <c r="V1172">
        <f t="shared" si="112"/>
        <v>0</v>
      </c>
      <c r="W1172">
        <f t="shared" si="113"/>
        <v>2</v>
      </c>
    </row>
    <row r="1173" spans="1:23">
      <c r="A1173">
        <v>1172</v>
      </c>
      <c r="B1173" t="s">
        <v>3941</v>
      </c>
      <c r="C1173" t="s">
        <v>3942</v>
      </c>
      <c r="D1173">
        <v>66</v>
      </c>
      <c r="E1173" t="s">
        <v>29</v>
      </c>
      <c r="F1173" t="s">
        <v>207</v>
      </c>
      <c r="G1173" s="9">
        <v>44006</v>
      </c>
      <c r="H1173" t="s">
        <v>21</v>
      </c>
      <c r="I1173" t="s">
        <v>37</v>
      </c>
      <c r="J1173" t="s">
        <v>3943</v>
      </c>
      <c r="K1173" t="s">
        <v>39</v>
      </c>
      <c r="L1173" t="s">
        <v>3944</v>
      </c>
      <c r="M1173" t="s">
        <v>89</v>
      </c>
      <c r="N1173" t="s">
        <v>55</v>
      </c>
      <c r="O1173" s="11">
        <v>45078.5802662037</v>
      </c>
      <c r="P1173" s="11">
        <v>45078.7524884259</v>
      </c>
      <c r="Q1173">
        <v>2</v>
      </c>
      <c r="R1173" t="str">
        <f t="shared" si="108"/>
        <v>Slow Response</v>
      </c>
      <c r="S1173" t="str">
        <f t="shared" si="109"/>
        <v>Delayed Resolution</v>
      </c>
      <c r="T1173" t="str">
        <f t="shared" si="110"/>
        <v>Dissatisfied</v>
      </c>
      <c r="U1173">
        <f t="shared" si="111"/>
        <v>1</v>
      </c>
      <c r="V1173">
        <f t="shared" si="112"/>
        <v>1</v>
      </c>
      <c r="W1173">
        <f t="shared" si="113"/>
        <v>3</v>
      </c>
    </row>
    <row r="1174" spans="1:23">
      <c r="A1174">
        <v>1173</v>
      </c>
      <c r="B1174" t="s">
        <v>3945</v>
      </c>
      <c r="C1174" t="s">
        <v>3946</v>
      </c>
      <c r="D1174">
        <v>66</v>
      </c>
      <c r="E1174" t="s">
        <v>29</v>
      </c>
      <c r="F1174" t="s">
        <v>92</v>
      </c>
      <c r="G1174" s="9">
        <v>43952</v>
      </c>
      <c r="H1174" t="s">
        <v>67</v>
      </c>
      <c r="I1174" t="s">
        <v>77</v>
      </c>
      <c r="J1174" t="s">
        <v>3947</v>
      </c>
      <c r="K1174" t="s">
        <v>24</v>
      </c>
      <c r="M1174" t="s">
        <v>25</v>
      </c>
      <c r="N1174" t="s">
        <v>83</v>
      </c>
      <c r="O1174" s="11">
        <v>45077.9622337963</v>
      </c>
      <c r="R1174" t="str">
        <f t="shared" si="108"/>
        <v>Slow Response</v>
      </c>
      <c r="S1174" t="str">
        <f t="shared" si="109"/>
        <v>Resolved Within 1 Day</v>
      </c>
      <c r="T1174" t="str">
        <f t="shared" si="110"/>
        <v>Dissatisfied</v>
      </c>
      <c r="U1174">
        <f t="shared" si="111"/>
        <v>0</v>
      </c>
      <c r="V1174">
        <f t="shared" si="112"/>
        <v>1</v>
      </c>
      <c r="W1174">
        <f t="shared" si="113"/>
        <v>4</v>
      </c>
    </row>
    <row r="1175" ht="255" spans="1:23">
      <c r="A1175">
        <v>1174</v>
      </c>
      <c r="B1175" t="s">
        <v>3948</v>
      </c>
      <c r="C1175" t="s">
        <v>3949</v>
      </c>
      <c r="D1175">
        <v>18</v>
      </c>
      <c r="E1175" t="s">
        <v>29</v>
      </c>
      <c r="F1175" t="s">
        <v>36</v>
      </c>
      <c r="G1175" s="9">
        <v>44144</v>
      </c>
      <c r="H1175" t="s">
        <v>45</v>
      </c>
      <c r="I1175" t="s">
        <v>177</v>
      </c>
      <c r="J1175" s="10" t="s">
        <v>3950</v>
      </c>
      <c r="K1175" t="s">
        <v>62</v>
      </c>
      <c r="M1175" t="s">
        <v>41</v>
      </c>
      <c r="N1175" t="s">
        <v>33</v>
      </c>
      <c r="R1175" t="str">
        <f t="shared" si="108"/>
        <v>Fast Response</v>
      </c>
      <c r="S1175" t="str">
        <f t="shared" si="109"/>
        <v>Resolved Within 1 Day</v>
      </c>
      <c r="T1175" t="str">
        <f t="shared" si="110"/>
        <v>Dissatisfied</v>
      </c>
      <c r="U1175">
        <f t="shared" si="111"/>
        <v>0</v>
      </c>
      <c r="V1175">
        <f t="shared" si="112"/>
        <v>0</v>
      </c>
      <c r="W1175">
        <f t="shared" si="113"/>
        <v>1</v>
      </c>
    </row>
    <row r="1176" ht="255" spans="1:23">
      <c r="A1176">
        <v>1175</v>
      </c>
      <c r="B1176" t="s">
        <v>3951</v>
      </c>
      <c r="C1176" t="s">
        <v>3952</v>
      </c>
      <c r="D1176">
        <v>25</v>
      </c>
      <c r="E1176" t="s">
        <v>58</v>
      </c>
      <c r="F1176" t="s">
        <v>112</v>
      </c>
      <c r="G1176" s="9">
        <v>43924</v>
      </c>
      <c r="H1176" t="s">
        <v>59</v>
      </c>
      <c r="I1176" t="s">
        <v>113</v>
      </c>
      <c r="J1176" s="10" t="s">
        <v>3953</v>
      </c>
      <c r="K1176" t="s">
        <v>39</v>
      </c>
      <c r="L1176" t="s">
        <v>3954</v>
      </c>
      <c r="M1176" t="s">
        <v>89</v>
      </c>
      <c r="N1176" t="s">
        <v>83</v>
      </c>
      <c r="O1176" s="11">
        <v>45078.3233796296</v>
      </c>
      <c r="P1176" s="11">
        <v>45078.5581018518</v>
      </c>
      <c r="Q1176">
        <v>1</v>
      </c>
      <c r="R1176" t="str">
        <f t="shared" si="108"/>
        <v>Slow Response</v>
      </c>
      <c r="S1176" t="str">
        <f t="shared" si="109"/>
        <v>Delayed Resolution</v>
      </c>
      <c r="T1176" t="str">
        <f t="shared" si="110"/>
        <v>Dissatisfied</v>
      </c>
      <c r="U1176">
        <f t="shared" si="111"/>
        <v>1</v>
      </c>
      <c r="V1176">
        <f t="shared" si="112"/>
        <v>1</v>
      </c>
      <c r="W1176">
        <f t="shared" si="113"/>
        <v>3</v>
      </c>
    </row>
    <row r="1177" ht="285" spans="1:23">
      <c r="A1177">
        <v>1176</v>
      </c>
      <c r="B1177" t="s">
        <v>3955</v>
      </c>
      <c r="C1177" t="s">
        <v>3956</v>
      </c>
      <c r="D1177">
        <v>24</v>
      </c>
      <c r="E1177" t="s">
        <v>29</v>
      </c>
      <c r="F1177" t="s">
        <v>98</v>
      </c>
      <c r="G1177" s="9">
        <v>44006</v>
      </c>
      <c r="H1177" t="s">
        <v>67</v>
      </c>
      <c r="I1177" t="s">
        <v>37</v>
      </c>
      <c r="J1177" s="10" t="s">
        <v>3957</v>
      </c>
      <c r="K1177" t="s">
        <v>62</v>
      </c>
      <c r="M1177" t="s">
        <v>89</v>
      </c>
      <c r="N1177" t="s">
        <v>83</v>
      </c>
      <c r="R1177" t="str">
        <f t="shared" si="108"/>
        <v>Fast Response</v>
      </c>
      <c r="S1177" t="str">
        <f t="shared" si="109"/>
        <v>Resolved Within 1 Day</v>
      </c>
      <c r="T1177" t="str">
        <f t="shared" si="110"/>
        <v>Dissatisfied</v>
      </c>
      <c r="U1177">
        <f t="shared" si="111"/>
        <v>0</v>
      </c>
      <c r="V1177">
        <f t="shared" si="112"/>
        <v>1</v>
      </c>
      <c r="W1177">
        <f t="shared" si="113"/>
        <v>3</v>
      </c>
    </row>
    <row r="1178" ht="255" spans="1:23">
      <c r="A1178">
        <v>1177</v>
      </c>
      <c r="B1178" t="s">
        <v>3958</v>
      </c>
      <c r="C1178" t="s">
        <v>3959</v>
      </c>
      <c r="D1178">
        <v>62</v>
      </c>
      <c r="E1178" t="s">
        <v>58</v>
      </c>
      <c r="F1178" t="s">
        <v>249</v>
      </c>
      <c r="G1178" s="9">
        <v>44292</v>
      </c>
      <c r="H1178" t="s">
        <v>45</v>
      </c>
      <c r="I1178" t="s">
        <v>67</v>
      </c>
      <c r="J1178" s="10" t="s">
        <v>3960</v>
      </c>
      <c r="K1178" t="s">
        <v>62</v>
      </c>
      <c r="M1178" t="s">
        <v>41</v>
      </c>
      <c r="N1178" t="s">
        <v>83</v>
      </c>
      <c r="R1178" t="str">
        <f t="shared" si="108"/>
        <v>Fast Response</v>
      </c>
      <c r="S1178" t="str">
        <f t="shared" si="109"/>
        <v>Resolved Within 1 Day</v>
      </c>
      <c r="T1178" t="str">
        <f t="shared" si="110"/>
        <v>Dissatisfied</v>
      </c>
      <c r="U1178">
        <f t="shared" si="111"/>
        <v>0</v>
      </c>
      <c r="V1178">
        <f t="shared" si="112"/>
        <v>0</v>
      </c>
      <c r="W1178">
        <f t="shared" si="113"/>
        <v>1</v>
      </c>
    </row>
    <row r="1179" spans="1:23">
      <c r="A1179">
        <v>1178</v>
      </c>
      <c r="B1179" t="s">
        <v>3961</v>
      </c>
      <c r="C1179" t="s">
        <v>3962</v>
      </c>
      <c r="D1179">
        <v>39</v>
      </c>
      <c r="E1179" t="s">
        <v>58</v>
      </c>
      <c r="F1179" t="s">
        <v>86</v>
      </c>
      <c r="G1179" s="9">
        <v>44001</v>
      </c>
      <c r="H1179" t="s">
        <v>59</v>
      </c>
      <c r="I1179" t="s">
        <v>37</v>
      </c>
      <c r="J1179" t="s">
        <v>3963</v>
      </c>
      <c r="K1179" t="s">
        <v>39</v>
      </c>
      <c r="L1179" t="s">
        <v>3964</v>
      </c>
      <c r="M1179" t="s">
        <v>41</v>
      </c>
      <c r="N1179" t="s">
        <v>33</v>
      </c>
      <c r="O1179" s="11">
        <v>45078.4109375</v>
      </c>
      <c r="P1179" s="11">
        <v>45078.8352430556</v>
      </c>
      <c r="Q1179">
        <v>4</v>
      </c>
      <c r="R1179" t="str">
        <f t="shared" si="108"/>
        <v>Slow Response</v>
      </c>
      <c r="S1179" t="str">
        <f t="shared" si="109"/>
        <v>Delayed Resolution</v>
      </c>
      <c r="T1179" t="str">
        <f t="shared" si="110"/>
        <v>Satisfied</v>
      </c>
      <c r="U1179">
        <f t="shared" si="111"/>
        <v>1</v>
      </c>
      <c r="V1179">
        <f t="shared" si="112"/>
        <v>0</v>
      </c>
      <c r="W1179">
        <f t="shared" si="113"/>
        <v>1</v>
      </c>
    </row>
    <row r="1180" ht="360" spans="1:23">
      <c r="A1180">
        <v>1179</v>
      </c>
      <c r="B1180" t="s">
        <v>3965</v>
      </c>
      <c r="C1180" t="s">
        <v>3222</v>
      </c>
      <c r="D1180">
        <v>28</v>
      </c>
      <c r="E1180" t="s">
        <v>19</v>
      </c>
      <c r="F1180" t="s">
        <v>431</v>
      </c>
      <c r="G1180" s="9">
        <v>43896</v>
      </c>
      <c r="H1180" t="s">
        <v>45</v>
      </c>
      <c r="I1180" t="s">
        <v>99</v>
      </c>
      <c r="J1180" s="10" t="s">
        <v>3966</v>
      </c>
      <c r="K1180" t="s">
        <v>62</v>
      </c>
      <c r="M1180" t="s">
        <v>41</v>
      </c>
      <c r="N1180" t="s">
        <v>55</v>
      </c>
      <c r="R1180" t="str">
        <f t="shared" si="108"/>
        <v>Fast Response</v>
      </c>
      <c r="S1180" t="str">
        <f t="shared" si="109"/>
        <v>Resolved Within 1 Day</v>
      </c>
      <c r="T1180" t="str">
        <f t="shared" si="110"/>
        <v>Dissatisfied</v>
      </c>
      <c r="U1180">
        <f t="shared" si="111"/>
        <v>0</v>
      </c>
      <c r="V1180">
        <f t="shared" si="112"/>
        <v>0</v>
      </c>
      <c r="W1180">
        <f t="shared" si="113"/>
        <v>1</v>
      </c>
    </row>
    <row r="1181" ht="255" spans="1:23">
      <c r="A1181">
        <v>1180</v>
      </c>
      <c r="B1181" t="s">
        <v>3967</v>
      </c>
      <c r="C1181" t="s">
        <v>3968</v>
      </c>
      <c r="D1181">
        <v>46</v>
      </c>
      <c r="E1181" t="s">
        <v>58</v>
      </c>
      <c r="F1181" t="s">
        <v>242</v>
      </c>
      <c r="G1181" s="9">
        <v>44477</v>
      </c>
      <c r="H1181" t="s">
        <v>67</v>
      </c>
      <c r="I1181" t="s">
        <v>22</v>
      </c>
      <c r="J1181" s="10" t="s">
        <v>3969</v>
      </c>
      <c r="K1181" t="s">
        <v>24</v>
      </c>
      <c r="M1181" t="s">
        <v>89</v>
      </c>
      <c r="N1181" t="s">
        <v>83</v>
      </c>
      <c r="O1181" s="11">
        <v>45078.2318055556</v>
      </c>
      <c r="R1181" t="str">
        <f t="shared" si="108"/>
        <v>Slow Response</v>
      </c>
      <c r="S1181" t="str">
        <f t="shared" si="109"/>
        <v>Resolved Within 1 Day</v>
      </c>
      <c r="T1181" t="str">
        <f t="shared" si="110"/>
        <v>Dissatisfied</v>
      </c>
      <c r="U1181">
        <f t="shared" si="111"/>
        <v>0</v>
      </c>
      <c r="V1181">
        <f t="shared" si="112"/>
        <v>1</v>
      </c>
      <c r="W1181">
        <f t="shared" si="113"/>
        <v>3</v>
      </c>
    </row>
    <row r="1182" ht="255" spans="1:23">
      <c r="A1182">
        <v>1181</v>
      </c>
      <c r="B1182" t="s">
        <v>3970</v>
      </c>
      <c r="C1182" t="s">
        <v>3971</v>
      </c>
      <c r="D1182">
        <v>46</v>
      </c>
      <c r="E1182" t="s">
        <v>19</v>
      </c>
      <c r="F1182" t="s">
        <v>207</v>
      </c>
      <c r="G1182" s="9">
        <v>44494</v>
      </c>
      <c r="H1182" t="s">
        <v>21</v>
      </c>
      <c r="I1182" t="s">
        <v>22</v>
      </c>
      <c r="J1182" s="10" t="s">
        <v>3972</v>
      </c>
      <c r="K1182" t="s">
        <v>62</v>
      </c>
      <c r="M1182" t="s">
        <v>25</v>
      </c>
      <c r="N1182" t="s">
        <v>83</v>
      </c>
      <c r="R1182" t="str">
        <f t="shared" si="108"/>
        <v>Fast Response</v>
      </c>
      <c r="S1182" t="str">
        <f t="shared" si="109"/>
        <v>Resolved Within 1 Day</v>
      </c>
      <c r="T1182" t="str">
        <f t="shared" si="110"/>
        <v>Dissatisfied</v>
      </c>
      <c r="U1182">
        <f t="shared" si="111"/>
        <v>0</v>
      </c>
      <c r="V1182">
        <f t="shared" si="112"/>
        <v>1</v>
      </c>
      <c r="W1182">
        <f t="shared" si="113"/>
        <v>4</v>
      </c>
    </row>
    <row r="1183" ht="300" spans="1:23">
      <c r="A1183">
        <v>1182</v>
      </c>
      <c r="B1183" t="s">
        <v>3973</v>
      </c>
      <c r="C1183" t="s">
        <v>3974</v>
      </c>
      <c r="D1183">
        <v>43</v>
      </c>
      <c r="E1183" t="s">
        <v>29</v>
      </c>
      <c r="F1183" t="s">
        <v>431</v>
      </c>
      <c r="G1183" s="9">
        <v>44234</v>
      </c>
      <c r="H1183" t="s">
        <v>45</v>
      </c>
      <c r="I1183" t="s">
        <v>31</v>
      </c>
      <c r="J1183" s="10" t="s">
        <v>3975</v>
      </c>
      <c r="K1183" t="s">
        <v>24</v>
      </c>
      <c r="M1183" t="s">
        <v>143</v>
      </c>
      <c r="N1183" t="s">
        <v>83</v>
      </c>
      <c r="O1183" s="11">
        <v>45078.3137962963</v>
      </c>
      <c r="R1183" t="str">
        <f t="shared" si="108"/>
        <v>Slow Response</v>
      </c>
      <c r="S1183" t="str">
        <f t="shared" si="109"/>
        <v>Resolved Within 1 Day</v>
      </c>
      <c r="T1183" t="str">
        <f t="shared" si="110"/>
        <v>Dissatisfied</v>
      </c>
      <c r="U1183">
        <f t="shared" si="111"/>
        <v>0</v>
      </c>
      <c r="V1183">
        <f t="shared" si="112"/>
        <v>0</v>
      </c>
      <c r="W1183">
        <f t="shared" si="113"/>
        <v>2</v>
      </c>
    </row>
    <row r="1184" ht="330" spans="1:23">
      <c r="A1184">
        <v>1183</v>
      </c>
      <c r="B1184" t="s">
        <v>3976</v>
      </c>
      <c r="C1184" t="s">
        <v>3977</v>
      </c>
      <c r="D1184">
        <v>42</v>
      </c>
      <c r="E1184" t="s">
        <v>58</v>
      </c>
      <c r="F1184" t="s">
        <v>107</v>
      </c>
      <c r="G1184" s="9">
        <v>44238</v>
      </c>
      <c r="H1184" t="s">
        <v>45</v>
      </c>
      <c r="I1184" t="s">
        <v>22</v>
      </c>
      <c r="J1184" s="10" t="s">
        <v>3978</v>
      </c>
      <c r="K1184" t="s">
        <v>39</v>
      </c>
      <c r="L1184" t="s">
        <v>3979</v>
      </c>
      <c r="M1184" t="s">
        <v>143</v>
      </c>
      <c r="N1184" t="s">
        <v>33</v>
      </c>
      <c r="O1184" s="11">
        <v>45078.8263194444</v>
      </c>
      <c r="P1184" s="11">
        <v>45078.0874305556</v>
      </c>
      <c r="Q1184">
        <v>2</v>
      </c>
      <c r="R1184" t="str">
        <f t="shared" si="108"/>
        <v>Slow Response</v>
      </c>
      <c r="S1184" t="str">
        <f t="shared" si="109"/>
        <v>Delayed Resolution</v>
      </c>
      <c r="T1184" t="str">
        <f t="shared" si="110"/>
        <v>Dissatisfied</v>
      </c>
      <c r="U1184">
        <f t="shared" si="111"/>
        <v>1</v>
      </c>
      <c r="V1184">
        <f t="shared" si="112"/>
        <v>0</v>
      </c>
      <c r="W1184">
        <f t="shared" si="113"/>
        <v>2</v>
      </c>
    </row>
    <row r="1185" spans="1:23">
      <c r="A1185">
        <v>1184</v>
      </c>
      <c r="B1185" t="s">
        <v>3980</v>
      </c>
      <c r="C1185" t="s">
        <v>3981</v>
      </c>
      <c r="D1185">
        <v>38</v>
      </c>
      <c r="E1185" t="s">
        <v>58</v>
      </c>
      <c r="F1185" t="s">
        <v>44</v>
      </c>
      <c r="G1185" s="9">
        <v>44263</v>
      </c>
      <c r="H1185" t="s">
        <v>21</v>
      </c>
      <c r="I1185" t="s">
        <v>22</v>
      </c>
      <c r="J1185" t="s">
        <v>3982</v>
      </c>
      <c r="K1185" t="s">
        <v>39</v>
      </c>
      <c r="L1185" t="s">
        <v>3983</v>
      </c>
      <c r="M1185" t="s">
        <v>89</v>
      </c>
      <c r="N1185" t="s">
        <v>33</v>
      </c>
      <c r="O1185" s="11">
        <v>45078.745775463</v>
      </c>
      <c r="P1185" s="11">
        <v>45078.8041087963</v>
      </c>
      <c r="Q1185">
        <v>5</v>
      </c>
      <c r="R1185" t="str">
        <f t="shared" si="108"/>
        <v>Slow Response</v>
      </c>
      <c r="S1185" t="str">
        <f t="shared" si="109"/>
        <v>Delayed Resolution</v>
      </c>
      <c r="T1185" t="str">
        <f t="shared" si="110"/>
        <v>Satisfied</v>
      </c>
      <c r="U1185">
        <f t="shared" si="111"/>
        <v>1</v>
      </c>
      <c r="V1185">
        <f t="shared" si="112"/>
        <v>1</v>
      </c>
      <c r="W1185">
        <f t="shared" si="113"/>
        <v>3</v>
      </c>
    </row>
    <row r="1186" ht="270" spans="1:23">
      <c r="A1186">
        <v>1185</v>
      </c>
      <c r="B1186" t="s">
        <v>3984</v>
      </c>
      <c r="C1186" t="s">
        <v>3985</v>
      </c>
      <c r="D1186">
        <v>23</v>
      </c>
      <c r="E1186" t="s">
        <v>29</v>
      </c>
      <c r="F1186" t="s">
        <v>242</v>
      </c>
      <c r="G1186" s="9">
        <v>44122</v>
      </c>
      <c r="H1186" t="s">
        <v>21</v>
      </c>
      <c r="I1186" t="s">
        <v>72</v>
      </c>
      <c r="J1186" s="10" t="s">
        <v>3986</v>
      </c>
      <c r="K1186" t="s">
        <v>24</v>
      </c>
      <c r="M1186" t="s">
        <v>89</v>
      </c>
      <c r="N1186" t="s">
        <v>33</v>
      </c>
      <c r="O1186" s="11">
        <v>45078.3464814815</v>
      </c>
      <c r="R1186" t="str">
        <f t="shared" si="108"/>
        <v>Slow Response</v>
      </c>
      <c r="S1186" t="str">
        <f t="shared" si="109"/>
        <v>Resolved Within 1 Day</v>
      </c>
      <c r="T1186" t="str">
        <f t="shared" si="110"/>
        <v>Dissatisfied</v>
      </c>
      <c r="U1186">
        <f t="shared" si="111"/>
        <v>0</v>
      </c>
      <c r="V1186">
        <f t="shared" si="112"/>
        <v>1</v>
      </c>
      <c r="W1186">
        <f t="shared" si="113"/>
        <v>3</v>
      </c>
    </row>
    <row r="1187" ht="270" spans="1:23">
      <c r="A1187">
        <v>1186</v>
      </c>
      <c r="B1187" t="s">
        <v>3987</v>
      </c>
      <c r="C1187" t="s">
        <v>3988</v>
      </c>
      <c r="D1187">
        <v>54</v>
      </c>
      <c r="E1187" t="s">
        <v>29</v>
      </c>
      <c r="F1187" t="s">
        <v>117</v>
      </c>
      <c r="G1187" s="9">
        <v>44250</v>
      </c>
      <c r="H1187" t="s">
        <v>45</v>
      </c>
      <c r="I1187" t="s">
        <v>150</v>
      </c>
      <c r="J1187" s="10" t="s">
        <v>3989</v>
      </c>
      <c r="K1187" t="s">
        <v>39</v>
      </c>
      <c r="L1187" t="s">
        <v>3990</v>
      </c>
      <c r="M1187" t="s">
        <v>89</v>
      </c>
      <c r="N1187" t="s">
        <v>33</v>
      </c>
      <c r="O1187" s="11">
        <v>45078.7534375</v>
      </c>
      <c r="P1187" s="11">
        <v>45078.7089930556</v>
      </c>
      <c r="Q1187">
        <v>4</v>
      </c>
      <c r="R1187" t="str">
        <f t="shared" si="108"/>
        <v>Slow Response</v>
      </c>
      <c r="S1187" t="str">
        <f t="shared" si="109"/>
        <v>Delayed Resolution</v>
      </c>
      <c r="T1187" t="str">
        <f t="shared" si="110"/>
        <v>Satisfied</v>
      </c>
      <c r="U1187">
        <f t="shared" si="111"/>
        <v>1</v>
      </c>
      <c r="V1187">
        <f t="shared" si="112"/>
        <v>1</v>
      </c>
      <c r="W1187">
        <f t="shared" si="113"/>
        <v>3</v>
      </c>
    </row>
    <row r="1188" ht="285" spans="1:23">
      <c r="A1188">
        <v>1187</v>
      </c>
      <c r="B1188" t="s">
        <v>3991</v>
      </c>
      <c r="C1188" t="s">
        <v>3992</v>
      </c>
      <c r="D1188">
        <v>50</v>
      </c>
      <c r="E1188" t="s">
        <v>58</v>
      </c>
      <c r="F1188" t="s">
        <v>339</v>
      </c>
      <c r="G1188" s="9">
        <v>43993</v>
      </c>
      <c r="H1188" t="s">
        <v>67</v>
      </c>
      <c r="I1188" t="s">
        <v>177</v>
      </c>
      <c r="J1188" s="10" t="s">
        <v>3993</v>
      </c>
      <c r="K1188" t="s">
        <v>62</v>
      </c>
      <c r="M1188" t="s">
        <v>25</v>
      </c>
      <c r="N1188" t="s">
        <v>83</v>
      </c>
      <c r="R1188" t="str">
        <f t="shared" si="108"/>
        <v>Fast Response</v>
      </c>
      <c r="S1188" t="str">
        <f t="shared" si="109"/>
        <v>Resolved Within 1 Day</v>
      </c>
      <c r="T1188" t="str">
        <f t="shared" si="110"/>
        <v>Dissatisfied</v>
      </c>
      <c r="U1188">
        <f t="shared" si="111"/>
        <v>0</v>
      </c>
      <c r="V1188">
        <f t="shared" si="112"/>
        <v>1</v>
      </c>
      <c r="W1188">
        <f t="shared" si="113"/>
        <v>4</v>
      </c>
    </row>
    <row r="1189" ht="315" spans="1:23">
      <c r="A1189">
        <v>1188</v>
      </c>
      <c r="B1189" t="s">
        <v>3994</v>
      </c>
      <c r="C1189" t="s">
        <v>3995</v>
      </c>
      <c r="D1189">
        <v>54</v>
      </c>
      <c r="E1189" t="s">
        <v>29</v>
      </c>
      <c r="F1189" t="s">
        <v>107</v>
      </c>
      <c r="G1189" s="9">
        <v>44179</v>
      </c>
      <c r="H1189" t="s">
        <v>21</v>
      </c>
      <c r="I1189" t="s">
        <v>37</v>
      </c>
      <c r="J1189" s="10" t="s">
        <v>3996</v>
      </c>
      <c r="K1189" t="s">
        <v>39</v>
      </c>
      <c r="L1189" t="s">
        <v>3997</v>
      </c>
      <c r="M1189" t="s">
        <v>143</v>
      </c>
      <c r="N1189" t="s">
        <v>55</v>
      </c>
      <c r="O1189" s="11">
        <v>45078.3847106481</v>
      </c>
      <c r="P1189" s="11">
        <v>45078.3402662037</v>
      </c>
      <c r="Q1189">
        <v>5</v>
      </c>
      <c r="R1189" t="str">
        <f t="shared" si="108"/>
        <v>Slow Response</v>
      </c>
      <c r="S1189" t="str">
        <f t="shared" si="109"/>
        <v>Delayed Resolution</v>
      </c>
      <c r="T1189" t="str">
        <f t="shared" si="110"/>
        <v>Satisfied</v>
      </c>
      <c r="U1189">
        <f t="shared" si="111"/>
        <v>1</v>
      </c>
      <c r="V1189">
        <f t="shared" si="112"/>
        <v>0</v>
      </c>
      <c r="W1189">
        <f t="shared" si="113"/>
        <v>2</v>
      </c>
    </row>
    <row r="1190" ht="285" spans="1:23">
      <c r="A1190">
        <v>1189</v>
      </c>
      <c r="B1190" t="s">
        <v>3998</v>
      </c>
      <c r="C1190" t="s">
        <v>3999</v>
      </c>
      <c r="D1190">
        <v>21</v>
      </c>
      <c r="E1190" t="s">
        <v>58</v>
      </c>
      <c r="F1190" t="s">
        <v>129</v>
      </c>
      <c r="G1190" s="9">
        <v>43995</v>
      </c>
      <c r="H1190" t="s">
        <v>67</v>
      </c>
      <c r="I1190" t="s">
        <v>113</v>
      </c>
      <c r="J1190" s="10" t="s">
        <v>4000</v>
      </c>
      <c r="K1190" t="s">
        <v>39</v>
      </c>
      <c r="L1190" t="s">
        <v>4001</v>
      </c>
      <c r="M1190" t="s">
        <v>25</v>
      </c>
      <c r="N1190" t="s">
        <v>55</v>
      </c>
      <c r="O1190" s="11">
        <v>45078.0923611111</v>
      </c>
      <c r="P1190" s="11">
        <v>45078.0097222222</v>
      </c>
      <c r="Q1190">
        <v>3</v>
      </c>
      <c r="R1190" t="str">
        <f t="shared" si="108"/>
        <v>Slow Response</v>
      </c>
      <c r="S1190" t="str">
        <f t="shared" si="109"/>
        <v>Delayed Resolution</v>
      </c>
      <c r="T1190" t="str">
        <f t="shared" si="110"/>
        <v>Neutral</v>
      </c>
      <c r="U1190">
        <f t="shared" si="111"/>
        <v>1</v>
      </c>
      <c r="V1190">
        <f t="shared" si="112"/>
        <v>1</v>
      </c>
      <c r="W1190">
        <f t="shared" si="113"/>
        <v>4</v>
      </c>
    </row>
    <row r="1191" ht="270" spans="1:23">
      <c r="A1191">
        <v>1190</v>
      </c>
      <c r="B1191" t="s">
        <v>4002</v>
      </c>
      <c r="C1191" t="s">
        <v>4003</v>
      </c>
      <c r="D1191">
        <v>49</v>
      </c>
      <c r="E1191" t="s">
        <v>29</v>
      </c>
      <c r="F1191" t="s">
        <v>51</v>
      </c>
      <c r="G1191" s="9">
        <v>43993</v>
      </c>
      <c r="H1191" t="s">
        <v>59</v>
      </c>
      <c r="I1191" t="s">
        <v>46</v>
      </c>
      <c r="J1191" s="10" t="s">
        <v>4004</v>
      </c>
      <c r="K1191" t="s">
        <v>39</v>
      </c>
      <c r="L1191" t="s">
        <v>4005</v>
      </c>
      <c r="M1191" t="s">
        <v>143</v>
      </c>
      <c r="N1191" t="s">
        <v>33</v>
      </c>
      <c r="O1191" s="11">
        <v>45078.0097453704</v>
      </c>
      <c r="P1191" s="11">
        <v>45078.2604398148</v>
      </c>
      <c r="Q1191">
        <v>5</v>
      </c>
      <c r="R1191" t="str">
        <f t="shared" si="108"/>
        <v>Slow Response</v>
      </c>
      <c r="S1191" t="str">
        <f t="shared" si="109"/>
        <v>Delayed Resolution</v>
      </c>
      <c r="T1191" t="str">
        <f t="shared" si="110"/>
        <v>Satisfied</v>
      </c>
      <c r="U1191">
        <f t="shared" si="111"/>
        <v>1</v>
      </c>
      <c r="V1191">
        <f t="shared" si="112"/>
        <v>0</v>
      </c>
      <c r="W1191">
        <f t="shared" si="113"/>
        <v>2</v>
      </c>
    </row>
    <row r="1192" ht="270" spans="1:23">
      <c r="A1192">
        <v>1191</v>
      </c>
      <c r="B1192" t="s">
        <v>4006</v>
      </c>
      <c r="C1192" t="s">
        <v>4007</v>
      </c>
      <c r="D1192">
        <v>38</v>
      </c>
      <c r="E1192" t="s">
        <v>58</v>
      </c>
      <c r="F1192" t="s">
        <v>20</v>
      </c>
      <c r="G1192" s="9">
        <v>44171</v>
      </c>
      <c r="H1192" t="s">
        <v>21</v>
      </c>
      <c r="I1192" t="s">
        <v>77</v>
      </c>
      <c r="J1192" s="10" t="s">
        <v>4008</v>
      </c>
      <c r="K1192" t="s">
        <v>39</v>
      </c>
      <c r="L1192" t="s">
        <v>4009</v>
      </c>
      <c r="M1192" t="s">
        <v>41</v>
      </c>
      <c r="N1192" t="s">
        <v>83</v>
      </c>
      <c r="O1192" s="11">
        <v>45078.4528240741</v>
      </c>
      <c r="P1192" s="11">
        <v>45078.841712963</v>
      </c>
      <c r="Q1192">
        <v>2</v>
      </c>
      <c r="R1192" t="str">
        <f t="shared" si="108"/>
        <v>Slow Response</v>
      </c>
      <c r="S1192" t="str">
        <f t="shared" si="109"/>
        <v>Delayed Resolution</v>
      </c>
      <c r="T1192" t="str">
        <f t="shared" si="110"/>
        <v>Dissatisfied</v>
      </c>
      <c r="U1192">
        <f t="shared" si="111"/>
        <v>1</v>
      </c>
      <c r="V1192">
        <f t="shared" si="112"/>
        <v>0</v>
      </c>
      <c r="W1192">
        <f t="shared" si="113"/>
        <v>1</v>
      </c>
    </row>
    <row r="1193" ht="285" spans="1:23">
      <c r="A1193">
        <v>1192</v>
      </c>
      <c r="B1193" t="s">
        <v>4010</v>
      </c>
      <c r="C1193" t="s">
        <v>4011</v>
      </c>
      <c r="D1193">
        <v>23</v>
      </c>
      <c r="E1193" t="s">
        <v>29</v>
      </c>
      <c r="F1193" t="s">
        <v>44</v>
      </c>
      <c r="G1193" s="9">
        <v>44268</v>
      </c>
      <c r="H1193" t="s">
        <v>21</v>
      </c>
      <c r="I1193" t="s">
        <v>46</v>
      </c>
      <c r="J1193" s="10" t="s">
        <v>4012</v>
      </c>
      <c r="K1193" t="s">
        <v>62</v>
      </c>
      <c r="M1193" t="s">
        <v>25</v>
      </c>
      <c r="N1193" t="s">
        <v>26</v>
      </c>
      <c r="R1193" t="str">
        <f t="shared" si="108"/>
        <v>Fast Response</v>
      </c>
      <c r="S1193" t="str">
        <f t="shared" si="109"/>
        <v>Resolved Within 1 Day</v>
      </c>
      <c r="T1193" t="str">
        <f t="shared" si="110"/>
        <v>Dissatisfied</v>
      </c>
      <c r="U1193">
        <f t="shared" si="111"/>
        <v>0</v>
      </c>
      <c r="V1193">
        <f t="shared" si="112"/>
        <v>1</v>
      </c>
      <c r="W1193">
        <f t="shared" si="113"/>
        <v>4</v>
      </c>
    </row>
    <row r="1194" ht="270" spans="1:23">
      <c r="A1194">
        <v>1193</v>
      </c>
      <c r="B1194" t="s">
        <v>4013</v>
      </c>
      <c r="C1194" t="s">
        <v>4014</v>
      </c>
      <c r="D1194">
        <v>31</v>
      </c>
      <c r="E1194" t="s">
        <v>58</v>
      </c>
      <c r="F1194" t="s">
        <v>30</v>
      </c>
      <c r="G1194" s="9">
        <v>44011</v>
      </c>
      <c r="H1194" t="s">
        <v>66</v>
      </c>
      <c r="I1194" t="s">
        <v>141</v>
      </c>
      <c r="J1194" s="10" t="s">
        <v>4015</v>
      </c>
      <c r="K1194" t="s">
        <v>62</v>
      </c>
      <c r="M1194" t="s">
        <v>41</v>
      </c>
      <c r="N1194" t="s">
        <v>33</v>
      </c>
      <c r="R1194" t="str">
        <f t="shared" si="108"/>
        <v>Fast Response</v>
      </c>
      <c r="S1194" t="str">
        <f t="shared" si="109"/>
        <v>Resolved Within 1 Day</v>
      </c>
      <c r="T1194" t="str">
        <f t="shared" si="110"/>
        <v>Dissatisfied</v>
      </c>
      <c r="U1194">
        <f t="shared" si="111"/>
        <v>0</v>
      </c>
      <c r="V1194">
        <f t="shared" si="112"/>
        <v>0</v>
      </c>
      <c r="W1194">
        <f t="shared" si="113"/>
        <v>1</v>
      </c>
    </row>
    <row r="1195" ht="315" spans="1:23">
      <c r="A1195">
        <v>1194</v>
      </c>
      <c r="B1195" t="s">
        <v>4016</v>
      </c>
      <c r="C1195" t="s">
        <v>4017</v>
      </c>
      <c r="D1195">
        <v>35</v>
      </c>
      <c r="E1195" t="s">
        <v>29</v>
      </c>
      <c r="F1195" t="s">
        <v>223</v>
      </c>
      <c r="G1195" s="9">
        <v>44063</v>
      </c>
      <c r="H1195" t="s">
        <v>59</v>
      </c>
      <c r="I1195" t="s">
        <v>60</v>
      </c>
      <c r="J1195" s="10" t="s">
        <v>4018</v>
      </c>
      <c r="K1195" t="s">
        <v>39</v>
      </c>
      <c r="L1195" t="s">
        <v>4019</v>
      </c>
      <c r="M1195" t="s">
        <v>25</v>
      </c>
      <c r="N1195" t="s">
        <v>26</v>
      </c>
      <c r="O1195" s="11">
        <v>45078.8556481482</v>
      </c>
      <c r="P1195" s="11">
        <v>45078.4035648148</v>
      </c>
      <c r="Q1195">
        <v>4</v>
      </c>
      <c r="R1195" t="str">
        <f t="shared" si="108"/>
        <v>Slow Response</v>
      </c>
      <c r="S1195" t="str">
        <f t="shared" si="109"/>
        <v>Delayed Resolution</v>
      </c>
      <c r="T1195" t="str">
        <f t="shared" si="110"/>
        <v>Satisfied</v>
      </c>
      <c r="U1195">
        <f t="shared" si="111"/>
        <v>1</v>
      </c>
      <c r="V1195">
        <f t="shared" si="112"/>
        <v>1</v>
      </c>
      <c r="W1195">
        <f t="shared" si="113"/>
        <v>4</v>
      </c>
    </row>
    <row r="1196" ht="285" spans="1:23">
      <c r="A1196">
        <v>1195</v>
      </c>
      <c r="B1196" t="s">
        <v>4020</v>
      </c>
      <c r="C1196" t="s">
        <v>4021</v>
      </c>
      <c r="D1196">
        <v>42</v>
      </c>
      <c r="E1196" t="s">
        <v>29</v>
      </c>
      <c r="F1196" t="s">
        <v>129</v>
      </c>
      <c r="G1196" s="9">
        <v>44490</v>
      </c>
      <c r="H1196" t="s">
        <v>21</v>
      </c>
      <c r="I1196" t="s">
        <v>93</v>
      </c>
      <c r="J1196" s="10" t="s">
        <v>4022</v>
      </c>
      <c r="K1196" t="s">
        <v>62</v>
      </c>
      <c r="M1196" t="s">
        <v>41</v>
      </c>
      <c r="N1196" t="s">
        <v>83</v>
      </c>
      <c r="R1196" t="str">
        <f t="shared" si="108"/>
        <v>Fast Response</v>
      </c>
      <c r="S1196" t="str">
        <f t="shared" si="109"/>
        <v>Resolved Within 1 Day</v>
      </c>
      <c r="T1196" t="str">
        <f t="shared" si="110"/>
        <v>Dissatisfied</v>
      </c>
      <c r="U1196">
        <f t="shared" si="111"/>
        <v>0</v>
      </c>
      <c r="V1196">
        <f t="shared" si="112"/>
        <v>0</v>
      </c>
      <c r="W1196">
        <f t="shared" si="113"/>
        <v>1</v>
      </c>
    </row>
    <row r="1197" ht="300" spans="1:23">
      <c r="A1197">
        <v>1196</v>
      </c>
      <c r="B1197" t="s">
        <v>4023</v>
      </c>
      <c r="C1197" t="s">
        <v>4024</v>
      </c>
      <c r="D1197">
        <v>29</v>
      </c>
      <c r="E1197" t="s">
        <v>29</v>
      </c>
      <c r="F1197" t="s">
        <v>383</v>
      </c>
      <c r="G1197" s="9">
        <v>44418</v>
      </c>
      <c r="H1197" t="s">
        <v>67</v>
      </c>
      <c r="I1197" t="s">
        <v>31</v>
      </c>
      <c r="J1197" s="10" t="s">
        <v>4025</v>
      </c>
      <c r="K1197" t="s">
        <v>62</v>
      </c>
      <c r="M1197" t="s">
        <v>41</v>
      </c>
      <c r="N1197" t="s">
        <v>55</v>
      </c>
      <c r="R1197" t="str">
        <f t="shared" si="108"/>
        <v>Fast Response</v>
      </c>
      <c r="S1197" t="str">
        <f t="shared" si="109"/>
        <v>Resolved Within 1 Day</v>
      </c>
      <c r="T1197" t="str">
        <f t="shared" si="110"/>
        <v>Dissatisfied</v>
      </c>
      <c r="U1197">
        <f t="shared" si="111"/>
        <v>0</v>
      </c>
      <c r="V1197">
        <f t="shared" si="112"/>
        <v>0</v>
      </c>
      <c r="W1197">
        <f t="shared" si="113"/>
        <v>1</v>
      </c>
    </row>
    <row r="1198" ht="240" spans="1:23">
      <c r="A1198">
        <v>1197</v>
      </c>
      <c r="B1198" t="s">
        <v>4026</v>
      </c>
      <c r="C1198" t="s">
        <v>4027</v>
      </c>
      <c r="D1198">
        <v>31</v>
      </c>
      <c r="E1198" t="s">
        <v>58</v>
      </c>
      <c r="F1198" t="s">
        <v>51</v>
      </c>
      <c r="G1198" s="9">
        <v>44311</v>
      </c>
      <c r="H1198" t="s">
        <v>45</v>
      </c>
      <c r="I1198" t="s">
        <v>77</v>
      </c>
      <c r="J1198" s="10" t="s">
        <v>4028</v>
      </c>
      <c r="K1198" t="s">
        <v>62</v>
      </c>
      <c r="M1198" t="s">
        <v>143</v>
      </c>
      <c r="N1198" t="s">
        <v>33</v>
      </c>
      <c r="R1198" t="str">
        <f t="shared" si="108"/>
        <v>Fast Response</v>
      </c>
      <c r="S1198" t="str">
        <f t="shared" si="109"/>
        <v>Resolved Within 1 Day</v>
      </c>
      <c r="T1198" t="str">
        <f t="shared" si="110"/>
        <v>Dissatisfied</v>
      </c>
      <c r="U1198">
        <f t="shared" si="111"/>
        <v>0</v>
      </c>
      <c r="V1198">
        <f t="shared" si="112"/>
        <v>0</v>
      </c>
      <c r="W1198">
        <f t="shared" si="113"/>
        <v>2</v>
      </c>
    </row>
    <row r="1199" ht="240" spans="1:23">
      <c r="A1199">
        <v>1198</v>
      </c>
      <c r="B1199" t="s">
        <v>4029</v>
      </c>
      <c r="C1199" t="s">
        <v>4030</v>
      </c>
      <c r="D1199">
        <v>25</v>
      </c>
      <c r="E1199" t="s">
        <v>29</v>
      </c>
      <c r="F1199" t="s">
        <v>81</v>
      </c>
      <c r="G1199" s="9">
        <v>44318</v>
      </c>
      <c r="H1199" t="s">
        <v>66</v>
      </c>
      <c r="I1199" t="s">
        <v>31</v>
      </c>
      <c r="J1199" s="10" t="s">
        <v>4031</v>
      </c>
      <c r="K1199" t="s">
        <v>62</v>
      </c>
      <c r="M1199" t="s">
        <v>41</v>
      </c>
      <c r="N1199" t="s">
        <v>83</v>
      </c>
      <c r="R1199" t="str">
        <f t="shared" si="108"/>
        <v>Fast Response</v>
      </c>
      <c r="S1199" t="str">
        <f t="shared" si="109"/>
        <v>Resolved Within 1 Day</v>
      </c>
      <c r="T1199" t="str">
        <f t="shared" si="110"/>
        <v>Dissatisfied</v>
      </c>
      <c r="U1199">
        <f t="shared" si="111"/>
        <v>0</v>
      </c>
      <c r="V1199">
        <f t="shared" si="112"/>
        <v>0</v>
      </c>
      <c r="W1199">
        <f t="shared" si="113"/>
        <v>1</v>
      </c>
    </row>
    <row r="1200" ht="315" spans="1:23">
      <c r="A1200">
        <v>1199</v>
      </c>
      <c r="B1200" t="s">
        <v>4032</v>
      </c>
      <c r="C1200" t="s">
        <v>4033</v>
      </c>
      <c r="D1200">
        <v>54</v>
      </c>
      <c r="E1200" t="s">
        <v>19</v>
      </c>
      <c r="F1200" t="s">
        <v>81</v>
      </c>
      <c r="G1200" s="9">
        <v>44534</v>
      </c>
      <c r="H1200" t="s">
        <v>67</v>
      </c>
      <c r="I1200" t="s">
        <v>150</v>
      </c>
      <c r="J1200" s="10" t="s">
        <v>4034</v>
      </c>
      <c r="K1200" t="s">
        <v>39</v>
      </c>
      <c r="L1200" t="s">
        <v>4035</v>
      </c>
      <c r="M1200" t="s">
        <v>41</v>
      </c>
      <c r="N1200" t="s">
        <v>26</v>
      </c>
      <c r="O1200" s="11">
        <v>45078.8953125</v>
      </c>
      <c r="P1200" s="11">
        <v>45078.1140625</v>
      </c>
      <c r="Q1200">
        <v>5</v>
      </c>
      <c r="R1200" t="str">
        <f t="shared" si="108"/>
        <v>Slow Response</v>
      </c>
      <c r="S1200" t="str">
        <f t="shared" si="109"/>
        <v>Delayed Resolution</v>
      </c>
      <c r="T1200" t="str">
        <f t="shared" si="110"/>
        <v>Satisfied</v>
      </c>
      <c r="U1200">
        <f t="shared" si="111"/>
        <v>1</v>
      </c>
      <c r="V1200">
        <f t="shared" si="112"/>
        <v>0</v>
      </c>
      <c r="W1200">
        <f t="shared" si="113"/>
        <v>1</v>
      </c>
    </row>
    <row r="1201" spans="1:23">
      <c r="A1201">
        <v>1200</v>
      </c>
      <c r="B1201" t="s">
        <v>4036</v>
      </c>
      <c r="C1201" t="s">
        <v>4037</v>
      </c>
      <c r="D1201">
        <v>47</v>
      </c>
      <c r="E1201" t="s">
        <v>29</v>
      </c>
      <c r="F1201" t="s">
        <v>281</v>
      </c>
      <c r="G1201" s="9">
        <v>44121</v>
      </c>
      <c r="H1201" t="s">
        <v>21</v>
      </c>
      <c r="I1201" t="s">
        <v>67</v>
      </c>
      <c r="J1201" t="s">
        <v>4038</v>
      </c>
      <c r="K1201" t="s">
        <v>62</v>
      </c>
      <c r="M1201" t="s">
        <v>25</v>
      </c>
      <c r="N1201" t="s">
        <v>26</v>
      </c>
      <c r="R1201" t="str">
        <f t="shared" si="108"/>
        <v>Fast Response</v>
      </c>
      <c r="S1201" t="str">
        <f t="shared" si="109"/>
        <v>Resolved Within 1 Day</v>
      </c>
      <c r="T1201" t="str">
        <f t="shared" si="110"/>
        <v>Dissatisfied</v>
      </c>
      <c r="U1201">
        <f t="shared" si="111"/>
        <v>0</v>
      </c>
      <c r="V1201">
        <f t="shared" si="112"/>
        <v>1</v>
      </c>
      <c r="W1201">
        <f t="shared" si="113"/>
        <v>4</v>
      </c>
    </row>
    <row r="1202" spans="1:23">
      <c r="A1202">
        <v>1201</v>
      </c>
      <c r="B1202" t="s">
        <v>4039</v>
      </c>
      <c r="C1202" t="s">
        <v>4040</v>
      </c>
      <c r="D1202">
        <v>48</v>
      </c>
      <c r="E1202" t="s">
        <v>19</v>
      </c>
      <c r="F1202" t="s">
        <v>81</v>
      </c>
      <c r="G1202" s="9">
        <v>43921</v>
      </c>
      <c r="H1202" t="s">
        <v>66</v>
      </c>
      <c r="I1202" t="s">
        <v>37</v>
      </c>
      <c r="J1202" t="s">
        <v>4041</v>
      </c>
      <c r="K1202" t="s">
        <v>62</v>
      </c>
      <c r="M1202" t="s">
        <v>143</v>
      </c>
      <c r="N1202" t="s">
        <v>55</v>
      </c>
      <c r="R1202" t="str">
        <f t="shared" si="108"/>
        <v>Fast Response</v>
      </c>
      <c r="S1202" t="str">
        <f t="shared" si="109"/>
        <v>Resolved Within 1 Day</v>
      </c>
      <c r="T1202" t="str">
        <f t="shared" si="110"/>
        <v>Dissatisfied</v>
      </c>
      <c r="U1202">
        <f t="shared" si="111"/>
        <v>0</v>
      </c>
      <c r="V1202">
        <f t="shared" si="112"/>
        <v>0</v>
      </c>
      <c r="W1202">
        <f t="shared" si="113"/>
        <v>2</v>
      </c>
    </row>
    <row r="1203" spans="1:23">
      <c r="A1203">
        <v>1202</v>
      </c>
      <c r="B1203" t="s">
        <v>4042</v>
      </c>
      <c r="C1203" t="s">
        <v>4043</v>
      </c>
      <c r="D1203">
        <v>28</v>
      </c>
      <c r="E1203" t="s">
        <v>29</v>
      </c>
      <c r="F1203" t="s">
        <v>36</v>
      </c>
      <c r="G1203" s="9">
        <v>44234</v>
      </c>
      <c r="H1203" t="s">
        <v>66</v>
      </c>
      <c r="I1203" t="s">
        <v>52</v>
      </c>
      <c r="J1203" t="s">
        <v>1141</v>
      </c>
      <c r="K1203" t="s">
        <v>62</v>
      </c>
      <c r="M1203" t="s">
        <v>143</v>
      </c>
      <c r="N1203" t="s">
        <v>33</v>
      </c>
      <c r="R1203" t="str">
        <f t="shared" si="108"/>
        <v>Fast Response</v>
      </c>
      <c r="S1203" t="str">
        <f t="shared" si="109"/>
        <v>Resolved Within 1 Day</v>
      </c>
      <c r="T1203" t="str">
        <f t="shared" si="110"/>
        <v>Dissatisfied</v>
      </c>
      <c r="U1203">
        <f t="shared" si="111"/>
        <v>0</v>
      </c>
      <c r="V1203">
        <f t="shared" si="112"/>
        <v>0</v>
      </c>
      <c r="W1203">
        <f t="shared" si="113"/>
        <v>2</v>
      </c>
    </row>
    <row r="1204" ht="285" spans="1:23">
      <c r="A1204">
        <v>1203</v>
      </c>
      <c r="B1204" t="s">
        <v>4044</v>
      </c>
      <c r="C1204" t="s">
        <v>4045</v>
      </c>
      <c r="D1204">
        <v>32</v>
      </c>
      <c r="E1204" t="s">
        <v>58</v>
      </c>
      <c r="F1204" t="s">
        <v>98</v>
      </c>
      <c r="G1204" s="9">
        <v>44248</v>
      </c>
      <c r="H1204" t="s">
        <v>66</v>
      </c>
      <c r="I1204" t="s">
        <v>67</v>
      </c>
      <c r="J1204" s="10" t="s">
        <v>4046</v>
      </c>
      <c r="K1204" t="s">
        <v>24</v>
      </c>
      <c r="M1204" t="s">
        <v>89</v>
      </c>
      <c r="N1204" t="s">
        <v>33</v>
      </c>
      <c r="O1204" s="11">
        <v>45078.6766203704</v>
      </c>
      <c r="R1204" t="str">
        <f t="shared" si="108"/>
        <v>Slow Response</v>
      </c>
      <c r="S1204" t="str">
        <f t="shared" si="109"/>
        <v>Resolved Within 1 Day</v>
      </c>
      <c r="T1204" t="str">
        <f t="shared" si="110"/>
        <v>Dissatisfied</v>
      </c>
      <c r="U1204">
        <f t="shared" si="111"/>
        <v>0</v>
      </c>
      <c r="V1204">
        <f t="shared" si="112"/>
        <v>1</v>
      </c>
      <c r="W1204">
        <f t="shared" si="113"/>
        <v>3</v>
      </c>
    </row>
    <row r="1205" spans="1:23">
      <c r="A1205">
        <v>1204</v>
      </c>
      <c r="B1205" t="s">
        <v>4047</v>
      </c>
      <c r="C1205" t="s">
        <v>4048</v>
      </c>
      <c r="D1205">
        <v>61</v>
      </c>
      <c r="E1205" t="s">
        <v>58</v>
      </c>
      <c r="F1205" t="s">
        <v>317</v>
      </c>
      <c r="G1205" s="9">
        <v>44194</v>
      </c>
      <c r="H1205" t="s">
        <v>21</v>
      </c>
      <c r="I1205" t="s">
        <v>77</v>
      </c>
      <c r="J1205" t="s">
        <v>4049</v>
      </c>
      <c r="K1205" t="s">
        <v>24</v>
      </c>
      <c r="M1205" t="s">
        <v>25</v>
      </c>
      <c r="N1205" t="s">
        <v>33</v>
      </c>
      <c r="O1205" s="11">
        <v>45078.0057986111</v>
      </c>
      <c r="R1205" t="str">
        <f t="shared" si="108"/>
        <v>Slow Response</v>
      </c>
      <c r="S1205" t="str">
        <f t="shared" si="109"/>
        <v>Resolved Within 1 Day</v>
      </c>
      <c r="T1205" t="str">
        <f t="shared" si="110"/>
        <v>Dissatisfied</v>
      </c>
      <c r="U1205">
        <f t="shared" si="111"/>
        <v>0</v>
      </c>
      <c r="V1205">
        <f t="shared" si="112"/>
        <v>1</v>
      </c>
      <c r="W1205">
        <f t="shared" si="113"/>
        <v>4</v>
      </c>
    </row>
    <row r="1206" ht="270" spans="1:23">
      <c r="A1206">
        <v>1205</v>
      </c>
      <c r="B1206" t="s">
        <v>4050</v>
      </c>
      <c r="C1206" t="s">
        <v>4051</v>
      </c>
      <c r="D1206">
        <v>20</v>
      </c>
      <c r="E1206" t="s">
        <v>19</v>
      </c>
      <c r="F1206" t="s">
        <v>44</v>
      </c>
      <c r="G1206" s="9">
        <v>43962</v>
      </c>
      <c r="H1206" t="s">
        <v>59</v>
      </c>
      <c r="I1206" t="s">
        <v>177</v>
      </c>
      <c r="J1206" s="10" t="s">
        <v>4052</v>
      </c>
      <c r="K1206" t="s">
        <v>24</v>
      </c>
      <c r="M1206" t="s">
        <v>41</v>
      </c>
      <c r="N1206" t="s">
        <v>33</v>
      </c>
      <c r="O1206" s="11">
        <v>45078.1190046296</v>
      </c>
      <c r="R1206" t="str">
        <f t="shared" si="108"/>
        <v>Slow Response</v>
      </c>
      <c r="S1206" t="str">
        <f t="shared" si="109"/>
        <v>Resolved Within 1 Day</v>
      </c>
      <c r="T1206" t="str">
        <f t="shared" si="110"/>
        <v>Dissatisfied</v>
      </c>
      <c r="U1206">
        <f t="shared" si="111"/>
        <v>0</v>
      </c>
      <c r="V1206">
        <f t="shared" si="112"/>
        <v>0</v>
      </c>
      <c r="W1206">
        <f t="shared" si="113"/>
        <v>1</v>
      </c>
    </row>
    <row r="1207" ht="300" spans="1:23">
      <c r="A1207">
        <v>1206</v>
      </c>
      <c r="B1207" t="s">
        <v>4053</v>
      </c>
      <c r="C1207" t="s">
        <v>4054</v>
      </c>
      <c r="D1207">
        <v>27</v>
      </c>
      <c r="E1207" t="s">
        <v>29</v>
      </c>
      <c r="F1207" t="s">
        <v>161</v>
      </c>
      <c r="G1207" s="9">
        <v>44212</v>
      </c>
      <c r="H1207" t="s">
        <v>67</v>
      </c>
      <c r="I1207" t="s">
        <v>141</v>
      </c>
      <c r="J1207" s="10" t="s">
        <v>4055</v>
      </c>
      <c r="K1207" t="s">
        <v>39</v>
      </c>
      <c r="L1207" t="s">
        <v>4056</v>
      </c>
      <c r="M1207" t="s">
        <v>41</v>
      </c>
      <c r="N1207" t="s">
        <v>83</v>
      </c>
      <c r="O1207" s="11">
        <v>45078.3516666667</v>
      </c>
      <c r="P1207" s="11">
        <v>45078.7669444444</v>
      </c>
      <c r="Q1207">
        <v>5</v>
      </c>
      <c r="R1207" t="str">
        <f t="shared" si="108"/>
        <v>Slow Response</v>
      </c>
      <c r="S1207" t="str">
        <f t="shared" si="109"/>
        <v>Delayed Resolution</v>
      </c>
      <c r="T1207" t="str">
        <f t="shared" si="110"/>
        <v>Satisfied</v>
      </c>
      <c r="U1207">
        <f t="shared" si="111"/>
        <v>1</v>
      </c>
      <c r="V1207">
        <f t="shared" si="112"/>
        <v>0</v>
      </c>
      <c r="W1207">
        <f t="shared" si="113"/>
        <v>1</v>
      </c>
    </row>
    <row r="1208" spans="1:23">
      <c r="A1208">
        <v>1207</v>
      </c>
      <c r="B1208" t="s">
        <v>4057</v>
      </c>
      <c r="C1208" t="s">
        <v>4058</v>
      </c>
      <c r="D1208">
        <v>35</v>
      </c>
      <c r="E1208" t="s">
        <v>58</v>
      </c>
      <c r="F1208" t="s">
        <v>149</v>
      </c>
      <c r="G1208" s="9">
        <v>44164</v>
      </c>
      <c r="H1208" t="s">
        <v>21</v>
      </c>
      <c r="I1208" t="s">
        <v>52</v>
      </c>
      <c r="J1208" t="s">
        <v>4059</v>
      </c>
      <c r="K1208" t="s">
        <v>62</v>
      </c>
      <c r="M1208" t="s">
        <v>89</v>
      </c>
      <c r="N1208" t="s">
        <v>83</v>
      </c>
      <c r="R1208" t="str">
        <f t="shared" si="108"/>
        <v>Fast Response</v>
      </c>
      <c r="S1208" t="str">
        <f t="shared" si="109"/>
        <v>Resolved Within 1 Day</v>
      </c>
      <c r="T1208" t="str">
        <f t="shared" si="110"/>
        <v>Dissatisfied</v>
      </c>
      <c r="U1208">
        <f t="shared" si="111"/>
        <v>0</v>
      </c>
      <c r="V1208">
        <f t="shared" si="112"/>
        <v>1</v>
      </c>
      <c r="W1208">
        <f t="shared" si="113"/>
        <v>3</v>
      </c>
    </row>
    <row r="1209" ht="255" spans="1:23">
      <c r="A1209">
        <v>1208</v>
      </c>
      <c r="B1209" t="s">
        <v>4060</v>
      </c>
      <c r="C1209" t="s">
        <v>4061</v>
      </c>
      <c r="D1209">
        <v>52</v>
      </c>
      <c r="E1209" t="s">
        <v>29</v>
      </c>
      <c r="F1209" t="s">
        <v>30</v>
      </c>
      <c r="G1209" s="9">
        <v>44067</v>
      </c>
      <c r="H1209" t="s">
        <v>45</v>
      </c>
      <c r="I1209" t="s">
        <v>77</v>
      </c>
      <c r="J1209" s="10" t="s">
        <v>4062</v>
      </c>
      <c r="K1209" t="s">
        <v>39</v>
      </c>
      <c r="L1209" t="s">
        <v>4063</v>
      </c>
      <c r="M1209" t="s">
        <v>143</v>
      </c>
      <c r="N1209" t="s">
        <v>55</v>
      </c>
      <c r="O1209" s="11">
        <v>45078.6301736111</v>
      </c>
      <c r="P1209" s="11">
        <v>45078.6947569444</v>
      </c>
      <c r="Q1209">
        <v>5</v>
      </c>
      <c r="R1209" t="str">
        <f t="shared" si="108"/>
        <v>Slow Response</v>
      </c>
      <c r="S1209" t="str">
        <f t="shared" si="109"/>
        <v>Delayed Resolution</v>
      </c>
      <c r="T1209" t="str">
        <f t="shared" si="110"/>
        <v>Satisfied</v>
      </c>
      <c r="U1209">
        <f t="shared" si="111"/>
        <v>1</v>
      </c>
      <c r="V1209">
        <f t="shared" si="112"/>
        <v>0</v>
      </c>
      <c r="W1209">
        <f t="shared" si="113"/>
        <v>2</v>
      </c>
    </row>
    <row r="1210" ht="285" spans="1:23">
      <c r="A1210">
        <v>1209</v>
      </c>
      <c r="B1210" t="s">
        <v>4064</v>
      </c>
      <c r="C1210" t="s">
        <v>4065</v>
      </c>
      <c r="D1210">
        <v>31</v>
      </c>
      <c r="E1210" t="s">
        <v>19</v>
      </c>
      <c r="F1210" t="s">
        <v>149</v>
      </c>
      <c r="G1210" s="9">
        <v>44014</v>
      </c>
      <c r="H1210" t="s">
        <v>66</v>
      </c>
      <c r="I1210" t="s">
        <v>60</v>
      </c>
      <c r="J1210" s="10" t="s">
        <v>4066</v>
      </c>
      <c r="K1210" t="s">
        <v>39</v>
      </c>
      <c r="L1210" t="s">
        <v>4067</v>
      </c>
      <c r="M1210" t="s">
        <v>143</v>
      </c>
      <c r="N1210" t="s">
        <v>83</v>
      </c>
      <c r="O1210" s="11">
        <v>45078.4906018519</v>
      </c>
      <c r="P1210" s="11">
        <v>45078.5531018519</v>
      </c>
      <c r="Q1210">
        <v>3</v>
      </c>
      <c r="R1210" t="str">
        <f t="shared" si="108"/>
        <v>Slow Response</v>
      </c>
      <c r="S1210" t="str">
        <f t="shared" si="109"/>
        <v>Delayed Resolution</v>
      </c>
      <c r="T1210" t="str">
        <f t="shared" si="110"/>
        <v>Neutral</v>
      </c>
      <c r="U1210">
        <f t="shared" si="111"/>
        <v>1</v>
      </c>
      <c r="V1210">
        <f t="shared" si="112"/>
        <v>0</v>
      </c>
      <c r="W1210">
        <f t="shared" si="113"/>
        <v>2</v>
      </c>
    </row>
    <row r="1211" ht="195" spans="1:23">
      <c r="A1211">
        <v>1210</v>
      </c>
      <c r="B1211" t="s">
        <v>4068</v>
      </c>
      <c r="C1211" t="s">
        <v>4069</v>
      </c>
      <c r="D1211">
        <v>36</v>
      </c>
      <c r="E1211" t="s">
        <v>19</v>
      </c>
      <c r="F1211" t="s">
        <v>92</v>
      </c>
      <c r="G1211" s="9">
        <v>44531</v>
      </c>
      <c r="H1211" t="s">
        <v>45</v>
      </c>
      <c r="I1211" t="s">
        <v>177</v>
      </c>
      <c r="J1211" s="10" t="s">
        <v>4070</v>
      </c>
      <c r="K1211" t="s">
        <v>24</v>
      </c>
      <c r="M1211" t="s">
        <v>143</v>
      </c>
      <c r="N1211" t="s">
        <v>83</v>
      </c>
      <c r="O1211" s="11">
        <v>45078.6746412037</v>
      </c>
      <c r="R1211" t="str">
        <f t="shared" si="108"/>
        <v>Slow Response</v>
      </c>
      <c r="S1211" t="str">
        <f t="shared" si="109"/>
        <v>Resolved Within 1 Day</v>
      </c>
      <c r="T1211" t="str">
        <f t="shared" si="110"/>
        <v>Dissatisfied</v>
      </c>
      <c r="U1211">
        <f t="shared" si="111"/>
        <v>0</v>
      </c>
      <c r="V1211">
        <f t="shared" si="112"/>
        <v>0</v>
      </c>
      <c r="W1211">
        <f t="shared" si="113"/>
        <v>2</v>
      </c>
    </row>
    <row r="1212" ht="300" spans="1:23">
      <c r="A1212">
        <v>1211</v>
      </c>
      <c r="B1212" t="s">
        <v>4071</v>
      </c>
      <c r="C1212" t="s">
        <v>4072</v>
      </c>
      <c r="D1212">
        <v>41</v>
      </c>
      <c r="E1212" t="s">
        <v>29</v>
      </c>
      <c r="F1212" t="s">
        <v>30</v>
      </c>
      <c r="G1212" s="9">
        <v>44527</v>
      </c>
      <c r="H1212" t="s">
        <v>21</v>
      </c>
      <c r="I1212" t="s">
        <v>150</v>
      </c>
      <c r="J1212" s="10" t="s">
        <v>4073</v>
      </c>
      <c r="K1212" t="s">
        <v>24</v>
      </c>
      <c r="M1212" t="s">
        <v>143</v>
      </c>
      <c r="N1212" t="s">
        <v>33</v>
      </c>
      <c r="O1212" s="11">
        <v>45078.7614583333</v>
      </c>
      <c r="R1212" t="str">
        <f t="shared" si="108"/>
        <v>Slow Response</v>
      </c>
      <c r="S1212" t="str">
        <f t="shared" si="109"/>
        <v>Resolved Within 1 Day</v>
      </c>
      <c r="T1212" t="str">
        <f t="shared" si="110"/>
        <v>Dissatisfied</v>
      </c>
      <c r="U1212">
        <f t="shared" si="111"/>
        <v>0</v>
      </c>
      <c r="V1212">
        <f t="shared" si="112"/>
        <v>0</v>
      </c>
      <c r="W1212">
        <f t="shared" si="113"/>
        <v>2</v>
      </c>
    </row>
    <row r="1213" ht="330" spans="1:23">
      <c r="A1213">
        <v>1212</v>
      </c>
      <c r="B1213" t="s">
        <v>4074</v>
      </c>
      <c r="C1213" t="s">
        <v>4075</v>
      </c>
      <c r="D1213">
        <v>28</v>
      </c>
      <c r="E1213" t="s">
        <v>19</v>
      </c>
      <c r="F1213" t="s">
        <v>86</v>
      </c>
      <c r="G1213" s="9">
        <v>43956</v>
      </c>
      <c r="H1213" t="s">
        <v>59</v>
      </c>
      <c r="I1213" t="s">
        <v>113</v>
      </c>
      <c r="J1213" s="10" t="s">
        <v>4076</v>
      </c>
      <c r="K1213" t="s">
        <v>62</v>
      </c>
      <c r="M1213" t="s">
        <v>89</v>
      </c>
      <c r="N1213" t="s">
        <v>83</v>
      </c>
      <c r="R1213" t="str">
        <f t="shared" si="108"/>
        <v>Fast Response</v>
      </c>
      <c r="S1213" t="str">
        <f t="shared" si="109"/>
        <v>Resolved Within 1 Day</v>
      </c>
      <c r="T1213" t="str">
        <f t="shared" si="110"/>
        <v>Dissatisfied</v>
      </c>
      <c r="U1213">
        <f t="shared" si="111"/>
        <v>0</v>
      </c>
      <c r="V1213">
        <f t="shared" si="112"/>
        <v>1</v>
      </c>
      <c r="W1213">
        <f t="shared" si="113"/>
        <v>3</v>
      </c>
    </row>
    <row r="1214" ht="270" spans="1:23">
      <c r="A1214">
        <v>1213</v>
      </c>
      <c r="B1214" t="s">
        <v>4077</v>
      </c>
      <c r="C1214" t="s">
        <v>4078</v>
      </c>
      <c r="D1214">
        <v>65</v>
      </c>
      <c r="E1214" t="s">
        <v>58</v>
      </c>
      <c r="F1214" t="s">
        <v>20</v>
      </c>
      <c r="G1214" s="9">
        <v>44453</v>
      </c>
      <c r="H1214" t="s">
        <v>45</v>
      </c>
      <c r="I1214" t="s">
        <v>77</v>
      </c>
      <c r="J1214" s="10" t="s">
        <v>4079</v>
      </c>
      <c r="K1214" t="s">
        <v>39</v>
      </c>
      <c r="L1214" t="s">
        <v>4080</v>
      </c>
      <c r="M1214" t="s">
        <v>89</v>
      </c>
      <c r="N1214" t="s">
        <v>33</v>
      </c>
      <c r="O1214" s="11">
        <v>45078.3920486111</v>
      </c>
      <c r="P1214" s="11">
        <v>45078.5913541667</v>
      </c>
      <c r="Q1214">
        <v>4</v>
      </c>
      <c r="R1214" t="str">
        <f t="shared" si="108"/>
        <v>Slow Response</v>
      </c>
      <c r="S1214" t="str">
        <f t="shared" si="109"/>
        <v>Delayed Resolution</v>
      </c>
      <c r="T1214" t="str">
        <f t="shared" si="110"/>
        <v>Satisfied</v>
      </c>
      <c r="U1214">
        <f t="shared" si="111"/>
        <v>1</v>
      </c>
      <c r="V1214">
        <f t="shared" si="112"/>
        <v>1</v>
      </c>
      <c r="W1214">
        <f t="shared" si="113"/>
        <v>3</v>
      </c>
    </row>
    <row r="1215" spans="1:23">
      <c r="A1215">
        <v>1214</v>
      </c>
      <c r="B1215" t="s">
        <v>4081</v>
      </c>
      <c r="C1215" t="s">
        <v>4082</v>
      </c>
      <c r="D1215">
        <v>51</v>
      </c>
      <c r="E1215" t="s">
        <v>58</v>
      </c>
      <c r="F1215" t="s">
        <v>51</v>
      </c>
      <c r="G1215" s="9">
        <v>43876</v>
      </c>
      <c r="H1215" t="s">
        <v>66</v>
      </c>
      <c r="I1215" t="s">
        <v>37</v>
      </c>
      <c r="J1215" t="s">
        <v>4083</v>
      </c>
      <c r="K1215" t="s">
        <v>24</v>
      </c>
      <c r="M1215" t="s">
        <v>143</v>
      </c>
      <c r="N1215" t="s">
        <v>33</v>
      </c>
      <c r="O1215" s="11">
        <v>45078.1219328704</v>
      </c>
      <c r="R1215" t="str">
        <f t="shared" si="108"/>
        <v>Slow Response</v>
      </c>
      <c r="S1215" t="str">
        <f t="shared" si="109"/>
        <v>Resolved Within 1 Day</v>
      </c>
      <c r="T1215" t="str">
        <f t="shared" si="110"/>
        <v>Dissatisfied</v>
      </c>
      <c r="U1215">
        <f t="shared" si="111"/>
        <v>0</v>
      </c>
      <c r="V1215">
        <f t="shared" si="112"/>
        <v>0</v>
      </c>
      <c r="W1215">
        <f t="shared" si="113"/>
        <v>2</v>
      </c>
    </row>
    <row r="1216" spans="1:23">
      <c r="A1216">
        <v>1215</v>
      </c>
      <c r="B1216" t="s">
        <v>4084</v>
      </c>
      <c r="C1216" t="s">
        <v>4085</v>
      </c>
      <c r="D1216">
        <v>51</v>
      </c>
      <c r="E1216" t="s">
        <v>29</v>
      </c>
      <c r="F1216" t="s">
        <v>202</v>
      </c>
      <c r="G1216" s="9">
        <v>44242</v>
      </c>
      <c r="H1216" t="s">
        <v>66</v>
      </c>
      <c r="I1216" t="s">
        <v>31</v>
      </c>
      <c r="J1216" t="s">
        <v>4086</v>
      </c>
      <c r="K1216" t="s">
        <v>62</v>
      </c>
      <c r="M1216" t="s">
        <v>89</v>
      </c>
      <c r="N1216" t="s">
        <v>26</v>
      </c>
      <c r="R1216" t="str">
        <f t="shared" si="108"/>
        <v>Fast Response</v>
      </c>
      <c r="S1216" t="str">
        <f t="shared" si="109"/>
        <v>Resolved Within 1 Day</v>
      </c>
      <c r="T1216" t="str">
        <f t="shared" si="110"/>
        <v>Dissatisfied</v>
      </c>
      <c r="U1216">
        <f t="shared" si="111"/>
        <v>0</v>
      </c>
      <c r="V1216">
        <f t="shared" si="112"/>
        <v>1</v>
      </c>
      <c r="W1216">
        <f t="shared" si="113"/>
        <v>3</v>
      </c>
    </row>
    <row r="1217" ht="285" spans="1:23">
      <c r="A1217">
        <v>1216</v>
      </c>
      <c r="B1217" t="s">
        <v>4087</v>
      </c>
      <c r="C1217" t="s">
        <v>4088</v>
      </c>
      <c r="D1217">
        <v>51</v>
      </c>
      <c r="E1217" t="s">
        <v>29</v>
      </c>
      <c r="F1217" t="s">
        <v>383</v>
      </c>
      <c r="G1217" s="9">
        <v>44395</v>
      </c>
      <c r="H1217" t="s">
        <v>66</v>
      </c>
      <c r="I1217" t="s">
        <v>113</v>
      </c>
      <c r="J1217" s="10" t="s">
        <v>4089</v>
      </c>
      <c r="K1217" t="s">
        <v>24</v>
      </c>
      <c r="M1217" t="s">
        <v>41</v>
      </c>
      <c r="N1217" t="s">
        <v>55</v>
      </c>
      <c r="O1217" s="11">
        <v>45078.1032291667</v>
      </c>
      <c r="R1217" t="str">
        <f t="shared" si="108"/>
        <v>Slow Response</v>
      </c>
      <c r="S1217" t="str">
        <f t="shared" si="109"/>
        <v>Resolved Within 1 Day</v>
      </c>
      <c r="T1217" t="str">
        <f t="shared" si="110"/>
        <v>Dissatisfied</v>
      </c>
      <c r="U1217">
        <f t="shared" si="111"/>
        <v>0</v>
      </c>
      <c r="V1217">
        <f t="shared" si="112"/>
        <v>0</v>
      </c>
      <c r="W1217">
        <f t="shared" si="113"/>
        <v>1</v>
      </c>
    </row>
    <row r="1218" ht="270" spans="1:23">
      <c r="A1218">
        <v>1217</v>
      </c>
      <c r="B1218" t="s">
        <v>4090</v>
      </c>
      <c r="C1218" t="s">
        <v>4091</v>
      </c>
      <c r="D1218">
        <v>24</v>
      </c>
      <c r="E1218" t="s">
        <v>19</v>
      </c>
      <c r="F1218" t="s">
        <v>125</v>
      </c>
      <c r="G1218" s="9">
        <v>44267</v>
      </c>
      <c r="H1218" t="s">
        <v>67</v>
      </c>
      <c r="I1218" t="s">
        <v>177</v>
      </c>
      <c r="J1218" s="10" t="s">
        <v>4092</v>
      </c>
      <c r="K1218" t="s">
        <v>39</v>
      </c>
      <c r="L1218" t="s">
        <v>4093</v>
      </c>
      <c r="M1218" t="s">
        <v>25</v>
      </c>
      <c r="N1218" t="s">
        <v>55</v>
      </c>
      <c r="O1218" s="11">
        <v>45078.1136689815</v>
      </c>
      <c r="P1218" s="11">
        <v>45078.9220023148</v>
      </c>
      <c r="Q1218">
        <v>5</v>
      </c>
      <c r="R1218" t="str">
        <f t="shared" si="108"/>
        <v>Slow Response</v>
      </c>
      <c r="S1218" t="str">
        <f t="shared" si="109"/>
        <v>Delayed Resolution</v>
      </c>
      <c r="T1218" t="str">
        <f t="shared" si="110"/>
        <v>Satisfied</v>
      </c>
      <c r="U1218">
        <f t="shared" si="111"/>
        <v>1</v>
      </c>
      <c r="V1218">
        <f t="shared" si="112"/>
        <v>1</v>
      </c>
      <c r="W1218">
        <f t="shared" si="113"/>
        <v>4</v>
      </c>
    </row>
    <row r="1219" ht="270" spans="1:23">
      <c r="A1219">
        <v>1218</v>
      </c>
      <c r="B1219" t="s">
        <v>4094</v>
      </c>
      <c r="C1219" t="s">
        <v>4095</v>
      </c>
      <c r="D1219">
        <v>30</v>
      </c>
      <c r="E1219" t="s">
        <v>29</v>
      </c>
      <c r="F1219" t="s">
        <v>223</v>
      </c>
      <c r="G1219" s="9">
        <v>44090</v>
      </c>
      <c r="H1219" t="s">
        <v>59</v>
      </c>
      <c r="I1219" t="s">
        <v>60</v>
      </c>
      <c r="J1219" s="10" t="s">
        <v>4096</v>
      </c>
      <c r="K1219" t="s">
        <v>39</v>
      </c>
      <c r="L1219" t="s">
        <v>4097</v>
      </c>
      <c r="M1219" t="s">
        <v>143</v>
      </c>
      <c r="N1219" t="s">
        <v>33</v>
      </c>
      <c r="O1219" s="11">
        <v>45078.8199305556</v>
      </c>
      <c r="P1219" s="11">
        <v>45078.051875</v>
      </c>
      <c r="Q1219">
        <v>5</v>
      </c>
      <c r="R1219" t="str">
        <f t="shared" ref="R1219:R1282" si="114">IF(O1219&lt;=2,"Fast Response",IF(O1219&lt;=6,"Moderate Response","Slow Response"))</f>
        <v>Slow Response</v>
      </c>
      <c r="S1219" t="str">
        <f t="shared" ref="S1219:S1282" si="115">IF(P1219&lt;=24,"Resolved Within 1 Day",IF(P1219&lt;=72,"Resolved Within 3 Days","Delayed Resolution"))</f>
        <v>Delayed Resolution</v>
      </c>
      <c r="T1219" t="str">
        <f t="shared" ref="T1219:T1282" si="116">IF(Q1219&gt;=4,"Satisfied",IF(Q1219=3,"Neutral","Dissatisfied"))</f>
        <v>Satisfied</v>
      </c>
      <c r="U1219">
        <f t="shared" ref="U1219:U1282" si="117">IF(LOWER(K1219)="closed",1,0)</f>
        <v>1</v>
      </c>
      <c r="V1219">
        <f t="shared" ref="V1219:V1282" si="118">IF(OR(LOWER(M1219)="high",LOWER(M1219)="critical"),1,0)</f>
        <v>0</v>
      </c>
      <c r="W1219">
        <f t="shared" ref="W1219:W1282" si="119">IF(LOWER(M1219)="critical",4,IF(LOWER(M1219)="high",3,IF(LOWER(M1219)="medium",2,1)))</f>
        <v>2</v>
      </c>
    </row>
    <row r="1220" ht="255" spans="1:23">
      <c r="A1220">
        <v>1219</v>
      </c>
      <c r="B1220" t="s">
        <v>4098</v>
      </c>
      <c r="C1220" t="s">
        <v>4099</v>
      </c>
      <c r="D1220">
        <v>29</v>
      </c>
      <c r="E1220" t="s">
        <v>29</v>
      </c>
      <c r="F1220" t="s">
        <v>281</v>
      </c>
      <c r="G1220" s="9">
        <v>43868</v>
      </c>
      <c r="H1220" t="s">
        <v>59</v>
      </c>
      <c r="I1220" t="s">
        <v>72</v>
      </c>
      <c r="J1220" s="10" t="s">
        <v>4100</v>
      </c>
      <c r="K1220" t="s">
        <v>62</v>
      </c>
      <c r="M1220" t="s">
        <v>41</v>
      </c>
      <c r="N1220" t="s">
        <v>83</v>
      </c>
      <c r="R1220" t="str">
        <f t="shared" si="114"/>
        <v>Fast Response</v>
      </c>
      <c r="S1220" t="str">
        <f t="shared" si="115"/>
        <v>Resolved Within 1 Day</v>
      </c>
      <c r="T1220" t="str">
        <f t="shared" si="116"/>
        <v>Dissatisfied</v>
      </c>
      <c r="U1220">
        <f t="shared" si="117"/>
        <v>0</v>
      </c>
      <c r="V1220">
        <f t="shared" si="118"/>
        <v>0</v>
      </c>
      <c r="W1220">
        <f t="shared" si="119"/>
        <v>1</v>
      </c>
    </row>
    <row r="1221" ht="285" spans="1:23">
      <c r="A1221">
        <v>1220</v>
      </c>
      <c r="B1221" t="s">
        <v>4101</v>
      </c>
      <c r="C1221" t="s">
        <v>4102</v>
      </c>
      <c r="D1221">
        <v>21</v>
      </c>
      <c r="E1221" t="s">
        <v>58</v>
      </c>
      <c r="F1221" t="s">
        <v>202</v>
      </c>
      <c r="G1221" s="9">
        <v>43999</v>
      </c>
      <c r="H1221" t="s">
        <v>21</v>
      </c>
      <c r="I1221" t="s">
        <v>31</v>
      </c>
      <c r="J1221" s="10" t="s">
        <v>4103</v>
      </c>
      <c r="K1221" t="s">
        <v>24</v>
      </c>
      <c r="M1221" t="s">
        <v>89</v>
      </c>
      <c r="N1221" t="s">
        <v>33</v>
      </c>
      <c r="O1221" s="11">
        <v>45078.0234490741</v>
      </c>
      <c r="R1221" t="str">
        <f t="shared" si="114"/>
        <v>Slow Response</v>
      </c>
      <c r="S1221" t="str">
        <f t="shared" si="115"/>
        <v>Resolved Within 1 Day</v>
      </c>
      <c r="T1221" t="str">
        <f t="shared" si="116"/>
        <v>Dissatisfied</v>
      </c>
      <c r="U1221">
        <f t="shared" si="117"/>
        <v>0</v>
      </c>
      <c r="V1221">
        <f t="shared" si="118"/>
        <v>1</v>
      </c>
      <c r="W1221">
        <f t="shared" si="119"/>
        <v>3</v>
      </c>
    </row>
    <row r="1222" ht="285" spans="1:23">
      <c r="A1222">
        <v>1221</v>
      </c>
      <c r="B1222" t="s">
        <v>2564</v>
      </c>
      <c r="C1222" t="s">
        <v>4104</v>
      </c>
      <c r="D1222">
        <v>34</v>
      </c>
      <c r="E1222" t="s">
        <v>58</v>
      </c>
      <c r="F1222" t="s">
        <v>71</v>
      </c>
      <c r="G1222" s="9">
        <v>44098</v>
      </c>
      <c r="H1222" t="s">
        <v>45</v>
      </c>
      <c r="I1222" t="s">
        <v>141</v>
      </c>
      <c r="J1222" s="10" t="s">
        <v>4105</v>
      </c>
      <c r="K1222" t="s">
        <v>62</v>
      </c>
      <c r="M1222" t="s">
        <v>41</v>
      </c>
      <c r="N1222" t="s">
        <v>83</v>
      </c>
      <c r="R1222" t="str">
        <f t="shared" si="114"/>
        <v>Fast Response</v>
      </c>
      <c r="S1222" t="str">
        <f t="shared" si="115"/>
        <v>Resolved Within 1 Day</v>
      </c>
      <c r="T1222" t="str">
        <f t="shared" si="116"/>
        <v>Dissatisfied</v>
      </c>
      <c r="U1222">
        <f t="shared" si="117"/>
        <v>0</v>
      </c>
      <c r="V1222">
        <f t="shared" si="118"/>
        <v>0</v>
      </c>
      <c r="W1222">
        <f t="shared" si="119"/>
        <v>1</v>
      </c>
    </row>
    <row r="1223" ht="270" spans="1:23">
      <c r="A1223">
        <v>1222</v>
      </c>
      <c r="B1223" t="s">
        <v>4106</v>
      </c>
      <c r="C1223" t="s">
        <v>4107</v>
      </c>
      <c r="D1223">
        <v>27</v>
      </c>
      <c r="E1223" t="s">
        <v>19</v>
      </c>
      <c r="F1223" t="s">
        <v>149</v>
      </c>
      <c r="G1223" s="9">
        <v>44443</v>
      </c>
      <c r="H1223" t="s">
        <v>66</v>
      </c>
      <c r="I1223" t="s">
        <v>52</v>
      </c>
      <c r="J1223" s="10" t="s">
        <v>4108</v>
      </c>
      <c r="K1223" t="s">
        <v>24</v>
      </c>
      <c r="M1223" t="s">
        <v>25</v>
      </c>
      <c r="N1223" t="s">
        <v>55</v>
      </c>
      <c r="O1223" s="11">
        <v>45078.4387615741</v>
      </c>
      <c r="R1223" t="str">
        <f t="shared" si="114"/>
        <v>Slow Response</v>
      </c>
      <c r="S1223" t="str">
        <f t="shared" si="115"/>
        <v>Resolved Within 1 Day</v>
      </c>
      <c r="T1223" t="str">
        <f t="shared" si="116"/>
        <v>Dissatisfied</v>
      </c>
      <c r="U1223">
        <f t="shared" si="117"/>
        <v>0</v>
      </c>
      <c r="V1223">
        <f t="shared" si="118"/>
        <v>1</v>
      </c>
      <c r="W1223">
        <f t="shared" si="119"/>
        <v>4</v>
      </c>
    </row>
    <row r="1224" ht="315" spans="1:23">
      <c r="A1224">
        <v>1223</v>
      </c>
      <c r="B1224" t="s">
        <v>4109</v>
      </c>
      <c r="C1224" t="s">
        <v>4110</v>
      </c>
      <c r="D1224">
        <v>28</v>
      </c>
      <c r="E1224" t="s">
        <v>19</v>
      </c>
      <c r="F1224" t="s">
        <v>30</v>
      </c>
      <c r="G1224" s="9">
        <v>44429</v>
      </c>
      <c r="H1224" t="s">
        <v>66</v>
      </c>
      <c r="I1224" t="s">
        <v>52</v>
      </c>
      <c r="J1224" s="10" t="s">
        <v>4111</v>
      </c>
      <c r="K1224" t="s">
        <v>62</v>
      </c>
      <c r="M1224" t="s">
        <v>25</v>
      </c>
      <c r="N1224" t="s">
        <v>55</v>
      </c>
      <c r="R1224" t="str">
        <f t="shared" si="114"/>
        <v>Fast Response</v>
      </c>
      <c r="S1224" t="str">
        <f t="shared" si="115"/>
        <v>Resolved Within 1 Day</v>
      </c>
      <c r="T1224" t="str">
        <f t="shared" si="116"/>
        <v>Dissatisfied</v>
      </c>
      <c r="U1224">
        <f t="shared" si="117"/>
        <v>0</v>
      </c>
      <c r="V1224">
        <f t="shared" si="118"/>
        <v>1</v>
      </c>
      <c r="W1224">
        <f t="shared" si="119"/>
        <v>4</v>
      </c>
    </row>
    <row r="1225" ht="270" spans="1:23">
      <c r="A1225">
        <v>1224</v>
      </c>
      <c r="B1225" t="s">
        <v>4112</v>
      </c>
      <c r="C1225" t="s">
        <v>4113</v>
      </c>
      <c r="D1225">
        <v>58</v>
      </c>
      <c r="E1225" t="s">
        <v>19</v>
      </c>
      <c r="F1225" t="s">
        <v>281</v>
      </c>
      <c r="G1225" s="9">
        <v>44092</v>
      </c>
      <c r="H1225" t="s">
        <v>45</v>
      </c>
      <c r="I1225" t="s">
        <v>93</v>
      </c>
      <c r="J1225" s="10" t="s">
        <v>4114</v>
      </c>
      <c r="K1225" t="s">
        <v>39</v>
      </c>
      <c r="L1225" t="s">
        <v>4115</v>
      </c>
      <c r="M1225" t="s">
        <v>41</v>
      </c>
      <c r="N1225" t="s">
        <v>55</v>
      </c>
      <c r="O1225" s="11">
        <v>45078.4207291667</v>
      </c>
      <c r="P1225" s="11">
        <v>45078.2040625</v>
      </c>
      <c r="Q1225">
        <v>5</v>
      </c>
      <c r="R1225" t="str">
        <f t="shared" si="114"/>
        <v>Slow Response</v>
      </c>
      <c r="S1225" t="str">
        <f t="shared" si="115"/>
        <v>Delayed Resolution</v>
      </c>
      <c r="T1225" t="str">
        <f t="shared" si="116"/>
        <v>Satisfied</v>
      </c>
      <c r="U1225">
        <f t="shared" si="117"/>
        <v>1</v>
      </c>
      <c r="V1225">
        <f t="shared" si="118"/>
        <v>0</v>
      </c>
      <c r="W1225">
        <f t="shared" si="119"/>
        <v>1</v>
      </c>
    </row>
    <row r="1226" ht="300" spans="1:23">
      <c r="A1226">
        <v>1225</v>
      </c>
      <c r="B1226" t="s">
        <v>4116</v>
      </c>
      <c r="C1226" t="s">
        <v>4117</v>
      </c>
      <c r="D1226">
        <v>20</v>
      </c>
      <c r="E1226" t="s">
        <v>19</v>
      </c>
      <c r="F1226" t="s">
        <v>44</v>
      </c>
      <c r="G1226" s="9">
        <v>44100</v>
      </c>
      <c r="H1226" t="s">
        <v>45</v>
      </c>
      <c r="I1226" t="s">
        <v>113</v>
      </c>
      <c r="J1226" s="10" t="s">
        <v>4118</v>
      </c>
      <c r="K1226" t="s">
        <v>62</v>
      </c>
      <c r="M1226" t="s">
        <v>25</v>
      </c>
      <c r="N1226" t="s">
        <v>26</v>
      </c>
      <c r="R1226" t="str">
        <f t="shared" si="114"/>
        <v>Fast Response</v>
      </c>
      <c r="S1226" t="str">
        <f t="shared" si="115"/>
        <v>Resolved Within 1 Day</v>
      </c>
      <c r="T1226" t="str">
        <f t="shared" si="116"/>
        <v>Dissatisfied</v>
      </c>
      <c r="U1226">
        <f t="shared" si="117"/>
        <v>0</v>
      </c>
      <c r="V1226">
        <f t="shared" si="118"/>
        <v>1</v>
      </c>
      <c r="W1226">
        <f t="shared" si="119"/>
        <v>4</v>
      </c>
    </row>
    <row r="1227" ht="270" spans="1:23">
      <c r="A1227">
        <v>1226</v>
      </c>
      <c r="B1227" t="s">
        <v>4119</v>
      </c>
      <c r="C1227" t="s">
        <v>4120</v>
      </c>
      <c r="D1227">
        <v>66</v>
      </c>
      <c r="E1227" t="s">
        <v>19</v>
      </c>
      <c r="F1227" t="s">
        <v>281</v>
      </c>
      <c r="G1227" s="9">
        <v>44358</v>
      </c>
      <c r="H1227" t="s">
        <v>67</v>
      </c>
      <c r="I1227" t="s">
        <v>46</v>
      </c>
      <c r="J1227" s="10" t="s">
        <v>4121</v>
      </c>
      <c r="K1227" t="s">
        <v>24</v>
      </c>
      <c r="M1227" t="s">
        <v>41</v>
      </c>
      <c r="N1227" t="s">
        <v>26</v>
      </c>
      <c r="O1227" s="11">
        <v>45078.1228587963</v>
      </c>
      <c r="R1227" t="str">
        <f t="shared" si="114"/>
        <v>Slow Response</v>
      </c>
      <c r="S1227" t="str">
        <f t="shared" si="115"/>
        <v>Resolved Within 1 Day</v>
      </c>
      <c r="T1227" t="str">
        <f t="shared" si="116"/>
        <v>Dissatisfied</v>
      </c>
      <c r="U1227">
        <f t="shared" si="117"/>
        <v>0</v>
      </c>
      <c r="V1227">
        <f t="shared" si="118"/>
        <v>0</v>
      </c>
      <c r="W1227">
        <f t="shared" si="119"/>
        <v>1</v>
      </c>
    </row>
    <row r="1228" ht="195" spans="1:23">
      <c r="A1228">
        <v>1227</v>
      </c>
      <c r="B1228" t="s">
        <v>4122</v>
      </c>
      <c r="C1228" t="s">
        <v>4123</v>
      </c>
      <c r="D1228">
        <v>57</v>
      </c>
      <c r="E1228" t="s">
        <v>19</v>
      </c>
      <c r="F1228" t="s">
        <v>211</v>
      </c>
      <c r="G1228" s="9">
        <v>43871</v>
      </c>
      <c r="H1228" t="s">
        <v>59</v>
      </c>
      <c r="I1228" t="s">
        <v>77</v>
      </c>
      <c r="J1228" s="10" t="s">
        <v>4124</v>
      </c>
      <c r="K1228" t="s">
        <v>24</v>
      </c>
      <c r="M1228" t="s">
        <v>41</v>
      </c>
      <c r="N1228" t="s">
        <v>33</v>
      </c>
      <c r="O1228" s="11">
        <v>45078.4527199074</v>
      </c>
      <c r="R1228" t="str">
        <f t="shared" si="114"/>
        <v>Slow Response</v>
      </c>
      <c r="S1228" t="str">
        <f t="shared" si="115"/>
        <v>Resolved Within 1 Day</v>
      </c>
      <c r="T1228" t="str">
        <f t="shared" si="116"/>
        <v>Dissatisfied</v>
      </c>
      <c r="U1228">
        <f t="shared" si="117"/>
        <v>0</v>
      </c>
      <c r="V1228">
        <f t="shared" si="118"/>
        <v>0</v>
      </c>
      <c r="W1228">
        <f t="shared" si="119"/>
        <v>1</v>
      </c>
    </row>
    <row r="1229" ht="270" spans="1:23">
      <c r="A1229">
        <v>1228</v>
      </c>
      <c r="B1229" t="s">
        <v>4125</v>
      </c>
      <c r="C1229" t="s">
        <v>4126</v>
      </c>
      <c r="D1229">
        <v>56</v>
      </c>
      <c r="E1229" t="s">
        <v>19</v>
      </c>
      <c r="F1229" t="s">
        <v>20</v>
      </c>
      <c r="G1229" s="9">
        <v>44413</v>
      </c>
      <c r="H1229" t="s">
        <v>45</v>
      </c>
      <c r="I1229" t="s">
        <v>67</v>
      </c>
      <c r="J1229" s="10" t="s">
        <v>4127</v>
      </c>
      <c r="K1229" t="s">
        <v>62</v>
      </c>
      <c r="M1229" t="s">
        <v>89</v>
      </c>
      <c r="N1229" t="s">
        <v>83</v>
      </c>
      <c r="R1229" t="str">
        <f t="shared" si="114"/>
        <v>Fast Response</v>
      </c>
      <c r="S1229" t="str">
        <f t="shared" si="115"/>
        <v>Resolved Within 1 Day</v>
      </c>
      <c r="T1229" t="str">
        <f t="shared" si="116"/>
        <v>Dissatisfied</v>
      </c>
      <c r="U1229">
        <f t="shared" si="117"/>
        <v>0</v>
      </c>
      <c r="V1229">
        <f t="shared" si="118"/>
        <v>1</v>
      </c>
      <c r="W1229">
        <f t="shared" si="119"/>
        <v>3</v>
      </c>
    </row>
    <row r="1230" ht="300" spans="1:23">
      <c r="A1230">
        <v>1229</v>
      </c>
      <c r="B1230" t="s">
        <v>4128</v>
      </c>
      <c r="C1230" t="s">
        <v>4129</v>
      </c>
      <c r="D1230">
        <v>58</v>
      </c>
      <c r="E1230" t="s">
        <v>19</v>
      </c>
      <c r="F1230" t="s">
        <v>286</v>
      </c>
      <c r="G1230" s="9">
        <v>44400</v>
      </c>
      <c r="H1230" t="s">
        <v>59</v>
      </c>
      <c r="I1230" t="s">
        <v>99</v>
      </c>
      <c r="J1230" s="10" t="s">
        <v>4130</v>
      </c>
      <c r="K1230" t="s">
        <v>39</v>
      </c>
      <c r="L1230" t="s">
        <v>4131</v>
      </c>
      <c r="M1230" t="s">
        <v>25</v>
      </c>
      <c r="N1230" t="s">
        <v>55</v>
      </c>
      <c r="O1230" s="11">
        <v>45078.8138773148</v>
      </c>
      <c r="P1230" s="11">
        <v>45078.7117939815</v>
      </c>
      <c r="Q1230">
        <v>4</v>
      </c>
      <c r="R1230" t="str">
        <f t="shared" si="114"/>
        <v>Slow Response</v>
      </c>
      <c r="S1230" t="str">
        <f t="shared" si="115"/>
        <v>Delayed Resolution</v>
      </c>
      <c r="T1230" t="str">
        <f t="shared" si="116"/>
        <v>Satisfied</v>
      </c>
      <c r="U1230">
        <f t="shared" si="117"/>
        <v>1</v>
      </c>
      <c r="V1230">
        <f t="shared" si="118"/>
        <v>1</v>
      </c>
      <c r="W1230">
        <f t="shared" si="119"/>
        <v>4</v>
      </c>
    </row>
    <row r="1231" ht="300" spans="1:23">
      <c r="A1231">
        <v>1230</v>
      </c>
      <c r="B1231" t="s">
        <v>606</v>
      </c>
      <c r="C1231" t="s">
        <v>4132</v>
      </c>
      <c r="D1231">
        <v>36</v>
      </c>
      <c r="E1231" t="s">
        <v>19</v>
      </c>
      <c r="F1231" t="s">
        <v>86</v>
      </c>
      <c r="G1231" s="9">
        <v>43845</v>
      </c>
      <c r="H1231" t="s">
        <v>67</v>
      </c>
      <c r="I1231" t="s">
        <v>77</v>
      </c>
      <c r="J1231" s="10" t="s">
        <v>4133</v>
      </c>
      <c r="K1231" t="s">
        <v>24</v>
      </c>
      <c r="M1231" t="s">
        <v>41</v>
      </c>
      <c r="N1231" t="s">
        <v>83</v>
      </c>
      <c r="O1231" s="11">
        <v>45078.7361111111</v>
      </c>
      <c r="R1231" t="str">
        <f t="shared" si="114"/>
        <v>Slow Response</v>
      </c>
      <c r="S1231" t="str">
        <f t="shared" si="115"/>
        <v>Resolved Within 1 Day</v>
      </c>
      <c r="T1231" t="str">
        <f t="shared" si="116"/>
        <v>Dissatisfied</v>
      </c>
      <c r="U1231">
        <f t="shared" si="117"/>
        <v>0</v>
      </c>
      <c r="V1231">
        <f t="shared" si="118"/>
        <v>0</v>
      </c>
      <c r="W1231">
        <f t="shared" si="119"/>
        <v>1</v>
      </c>
    </row>
    <row r="1232" ht="255" spans="1:23">
      <c r="A1232">
        <v>1231</v>
      </c>
      <c r="B1232" t="s">
        <v>4134</v>
      </c>
      <c r="C1232" t="s">
        <v>4135</v>
      </c>
      <c r="D1232">
        <v>22</v>
      </c>
      <c r="E1232" t="s">
        <v>29</v>
      </c>
      <c r="F1232" t="s">
        <v>161</v>
      </c>
      <c r="G1232" s="9">
        <v>44311</v>
      </c>
      <c r="H1232" t="s">
        <v>66</v>
      </c>
      <c r="I1232" t="s">
        <v>67</v>
      </c>
      <c r="J1232" s="10" t="s">
        <v>4136</v>
      </c>
      <c r="K1232" t="s">
        <v>24</v>
      </c>
      <c r="M1232" t="s">
        <v>143</v>
      </c>
      <c r="N1232" t="s">
        <v>55</v>
      </c>
      <c r="O1232" s="11">
        <v>45078.4743055556</v>
      </c>
      <c r="R1232" t="str">
        <f t="shared" si="114"/>
        <v>Slow Response</v>
      </c>
      <c r="S1232" t="str">
        <f t="shared" si="115"/>
        <v>Resolved Within 1 Day</v>
      </c>
      <c r="T1232" t="str">
        <f t="shared" si="116"/>
        <v>Dissatisfied</v>
      </c>
      <c r="U1232">
        <f t="shared" si="117"/>
        <v>0</v>
      </c>
      <c r="V1232">
        <f t="shared" si="118"/>
        <v>0</v>
      </c>
      <c r="W1232">
        <f t="shared" si="119"/>
        <v>2</v>
      </c>
    </row>
    <row r="1233" ht="255" spans="1:23">
      <c r="A1233">
        <v>1232</v>
      </c>
      <c r="B1233" t="s">
        <v>4137</v>
      </c>
      <c r="C1233" t="s">
        <v>4138</v>
      </c>
      <c r="D1233">
        <v>66</v>
      </c>
      <c r="E1233" t="s">
        <v>19</v>
      </c>
      <c r="F1233" t="s">
        <v>173</v>
      </c>
      <c r="G1233" s="9">
        <v>43841</v>
      </c>
      <c r="H1233" t="s">
        <v>59</v>
      </c>
      <c r="I1233" t="s">
        <v>52</v>
      </c>
      <c r="J1233" s="10" t="s">
        <v>4139</v>
      </c>
      <c r="K1233" t="s">
        <v>39</v>
      </c>
      <c r="L1233" t="s">
        <v>4140</v>
      </c>
      <c r="M1233" t="s">
        <v>25</v>
      </c>
      <c r="N1233" t="s">
        <v>26</v>
      </c>
      <c r="O1233" s="11">
        <v>45078.5021064815</v>
      </c>
      <c r="P1233" s="11">
        <v>45078.1361342593</v>
      </c>
      <c r="Q1233">
        <v>1</v>
      </c>
      <c r="R1233" t="str">
        <f t="shared" si="114"/>
        <v>Slow Response</v>
      </c>
      <c r="S1233" t="str">
        <f t="shared" si="115"/>
        <v>Delayed Resolution</v>
      </c>
      <c r="T1233" t="str">
        <f t="shared" si="116"/>
        <v>Dissatisfied</v>
      </c>
      <c r="U1233">
        <f t="shared" si="117"/>
        <v>1</v>
      </c>
      <c r="V1233">
        <f t="shared" si="118"/>
        <v>1</v>
      </c>
      <c r="W1233">
        <f t="shared" si="119"/>
        <v>4</v>
      </c>
    </row>
    <row r="1234" spans="1:23">
      <c r="A1234">
        <v>1233</v>
      </c>
      <c r="B1234" t="s">
        <v>4141</v>
      </c>
      <c r="C1234" t="s">
        <v>4142</v>
      </c>
      <c r="D1234">
        <v>22</v>
      </c>
      <c r="E1234" t="s">
        <v>29</v>
      </c>
      <c r="F1234" t="s">
        <v>103</v>
      </c>
      <c r="G1234" s="9">
        <v>44056</v>
      </c>
      <c r="H1234" t="s">
        <v>21</v>
      </c>
      <c r="I1234" t="s">
        <v>141</v>
      </c>
      <c r="J1234" t="s">
        <v>4143</v>
      </c>
      <c r="K1234" t="s">
        <v>24</v>
      </c>
      <c r="M1234" t="s">
        <v>143</v>
      </c>
      <c r="N1234" t="s">
        <v>55</v>
      </c>
      <c r="O1234" s="11">
        <v>45078.2750578704</v>
      </c>
      <c r="R1234" t="str">
        <f t="shared" si="114"/>
        <v>Slow Response</v>
      </c>
      <c r="S1234" t="str">
        <f t="shared" si="115"/>
        <v>Resolved Within 1 Day</v>
      </c>
      <c r="T1234" t="str">
        <f t="shared" si="116"/>
        <v>Dissatisfied</v>
      </c>
      <c r="U1234">
        <f t="shared" si="117"/>
        <v>0</v>
      </c>
      <c r="V1234">
        <f t="shared" si="118"/>
        <v>0</v>
      </c>
      <c r="W1234">
        <f t="shared" si="119"/>
        <v>2</v>
      </c>
    </row>
    <row r="1235" ht="270" spans="1:23">
      <c r="A1235">
        <v>1234</v>
      </c>
      <c r="B1235" t="s">
        <v>4144</v>
      </c>
      <c r="C1235" t="s">
        <v>4145</v>
      </c>
      <c r="D1235">
        <v>19</v>
      </c>
      <c r="E1235" t="s">
        <v>19</v>
      </c>
      <c r="F1235" t="s">
        <v>339</v>
      </c>
      <c r="G1235" s="9">
        <v>44283</v>
      </c>
      <c r="H1235" t="s">
        <v>66</v>
      </c>
      <c r="I1235" t="s">
        <v>141</v>
      </c>
      <c r="J1235" s="10" t="s">
        <v>4146</v>
      </c>
      <c r="K1235" t="s">
        <v>62</v>
      </c>
      <c r="M1235" t="s">
        <v>89</v>
      </c>
      <c r="N1235" t="s">
        <v>33</v>
      </c>
      <c r="R1235" t="str">
        <f t="shared" si="114"/>
        <v>Fast Response</v>
      </c>
      <c r="S1235" t="str">
        <f t="shared" si="115"/>
        <v>Resolved Within 1 Day</v>
      </c>
      <c r="T1235" t="str">
        <f t="shared" si="116"/>
        <v>Dissatisfied</v>
      </c>
      <c r="U1235">
        <f t="shared" si="117"/>
        <v>0</v>
      </c>
      <c r="V1235">
        <f t="shared" si="118"/>
        <v>1</v>
      </c>
      <c r="W1235">
        <f t="shared" si="119"/>
        <v>3</v>
      </c>
    </row>
    <row r="1236" spans="1:23">
      <c r="A1236">
        <v>1235</v>
      </c>
      <c r="B1236" t="s">
        <v>4147</v>
      </c>
      <c r="C1236" t="s">
        <v>4148</v>
      </c>
      <c r="D1236">
        <v>57</v>
      </c>
      <c r="E1236" t="s">
        <v>19</v>
      </c>
      <c r="F1236" t="s">
        <v>339</v>
      </c>
      <c r="G1236" s="9">
        <v>44225</v>
      </c>
      <c r="H1236" t="s">
        <v>67</v>
      </c>
      <c r="I1236" t="s">
        <v>177</v>
      </c>
      <c r="J1236" t="s">
        <v>1141</v>
      </c>
      <c r="K1236" t="s">
        <v>62</v>
      </c>
      <c r="M1236" t="s">
        <v>89</v>
      </c>
      <c r="N1236" t="s">
        <v>55</v>
      </c>
      <c r="R1236" t="str">
        <f t="shared" si="114"/>
        <v>Fast Response</v>
      </c>
      <c r="S1236" t="str">
        <f t="shared" si="115"/>
        <v>Resolved Within 1 Day</v>
      </c>
      <c r="T1236" t="str">
        <f t="shared" si="116"/>
        <v>Dissatisfied</v>
      </c>
      <c r="U1236">
        <f t="shared" si="117"/>
        <v>0</v>
      </c>
      <c r="V1236">
        <f t="shared" si="118"/>
        <v>1</v>
      </c>
      <c r="W1236">
        <f t="shared" si="119"/>
        <v>3</v>
      </c>
    </row>
    <row r="1237" spans="1:23">
      <c r="A1237">
        <v>1236</v>
      </c>
      <c r="B1237" t="s">
        <v>4149</v>
      </c>
      <c r="C1237" t="s">
        <v>4150</v>
      </c>
      <c r="D1237">
        <v>64</v>
      </c>
      <c r="E1237" t="s">
        <v>58</v>
      </c>
      <c r="F1237" t="s">
        <v>103</v>
      </c>
      <c r="G1237" s="9">
        <v>44508</v>
      </c>
      <c r="H1237" t="s">
        <v>21</v>
      </c>
      <c r="I1237" t="s">
        <v>177</v>
      </c>
      <c r="J1237" t="s">
        <v>4151</v>
      </c>
      <c r="K1237" t="s">
        <v>62</v>
      </c>
      <c r="M1237" t="s">
        <v>89</v>
      </c>
      <c r="N1237" t="s">
        <v>55</v>
      </c>
      <c r="R1237" t="str">
        <f t="shared" si="114"/>
        <v>Fast Response</v>
      </c>
      <c r="S1237" t="str">
        <f t="shared" si="115"/>
        <v>Resolved Within 1 Day</v>
      </c>
      <c r="T1237" t="str">
        <f t="shared" si="116"/>
        <v>Dissatisfied</v>
      </c>
      <c r="U1237">
        <f t="shared" si="117"/>
        <v>0</v>
      </c>
      <c r="V1237">
        <f t="shared" si="118"/>
        <v>1</v>
      </c>
      <c r="W1237">
        <f t="shared" si="119"/>
        <v>3</v>
      </c>
    </row>
    <row r="1238" ht="255" spans="1:23">
      <c r="A1238">
        <v>1237</v>
      </c>
      <c r="B1238" t="s">
        <v>4152</v>
      </c>
      <c r="C1238" t="s">
        <v>4153</v>
      </c>
      <c r="D1238">
        <v>57</v>
      </c>
      <c r="E1238" t="s">
        <v>58</v>
      </c>
      <c r="F1238" t="s">
        <v>71</v>
      </c>
      <c r="G1238" s="9">
        <v>43858</v>
      </c>
      <c r="H1238" t="s">
        <v>21</v>
      </c>
      <c r="I1238" t="s">
        <v>37</v>
      </c>
      <c r="J1238" s="10" t="s">
        <v>4154</v>
      </c>
      <c r="K1238" t="s">
        <v>62</v>
      </c>
      <c r="M1238" t="s">
        <v>25</v>
      </c>
      <c r="N1238" t="s">
        <v>33</v>
      </c>
      <c r="R1238" t="str">
        <f t="shared" si="114"/>
        <v>Fast Response</v>
      </c>
      <c r="S1238" t="str">
        <f t="shared" si="115"/>
        <v>Resolved Within 1 Day</v>
      </c>
      <c r="T1238" t="str">
        <f t="shared" si="116"/>
        <v>Dissatisfied</v>
      </c>
      <c r="U1238">
        <f t="shared" si="117"/>
        <v>0</v>
      </c>
      <c r="V1238">
        <f t="shared" si="118"/>
        <v>1</v>
      </c>
      <c r="W1238">
        <f t="shared" si="119"/>
        <v>4</v>
      </c>
    </row>
    <row r="1239" ht="345" spans="1:23">
      <c r="A1239">
        <v>1238</v>
      </c>
      <c r="B1239" t="s">
        <v>4155</v>
      </c>
      <c r="C1239" t="s">
        <v>4156</v>
      </c>
      <c r="D1239">
        <v>24</v>
      </c>
      <c r="E1239" t="s">
        <v>58</v>
      </c>
      <c r="F1239" t="s">
        <v>86</v>
      </c>
      <c r="G1239" s="9">
        <v>44045</v>
      </c>
      <c r="H1239" t="s">
        <v>67</v>
      </c>
      <c r="I1239" t="s">
        <v>31</v>
      </c>
      <c r="J1239" s="10" t="s">
        <v>4157</v>
      </c>
      <c r="K1239" t="s">
        <v>62</v>
      </c>
      <c r="M1239" t="s">
        <v>89</v>
      </c>
      <c r="N1239" t="s">
        <v>33</v>
      </c>
      <c r="R1239" t="str">
        <f t="shared" si="114"/>
        <v>Fast Response</v>
      </c>
      <c r="S1239" t="str">
        <f t="shared" si="115"/>
        <v>Resolved Within 1 Day</v>
      </c>
      <c r="T1239" t="str">
        <f t="shared" si="116"/>
        <v>Dissatisfied</v>
      </c>
      <c r="U1239">
        <f t="shared" si="117"/>
        <v>0</v>
      </c>
      <c r="V1239">
        <f t="shared" si="118"/>
        <v>1</v>
      </c>
      <c r="W1239">
        <f t="shared" si="119"/>
        <v>3</v>
      </c>
    </row>
    <row r="1240" spans="1:23">
      <c r="A1240">
        <v>1239</v>
      </c>
      <c r="B1240" t="s">
        <v>4158</v>
      </c>
      <c r="C1240" t="s">
        <v>4159</v>
      </c>
      <c r="D1240">
        <v>26</v>
      </c>
      <c r="E1240" t="s">
        <v>58</v>
      </c>
      <c r="F1240" t="s">
        <v>134</v>
      </c>
      <c r="G1240" s="9">
        <v>44355</v>
      </c>
      <c r="H1240" t="s">
        <v>67</v>
      </c>
      <c r="I1240" t="s">
        <v>31</v>
      </c>
      <c r="J1240" t="s">
        <v>4160</v>
      </c>
      <c r="K1240" t="s">
        <v>24</v>
      </c>
      <c r="M1240" t="s">
        <v>89</v>
      </c>
      <c r="N1240" t="s">
        <v>83</v>
      </c>
      <c r="O1240" s="11">
        <v>45078.5404050926</v>
      </c>
      <c r="R1240" t="str">
        <f t="shared" si="114"/>
        <v>Slow Response</v>
      </c>
      <c r="S1240" t="str">
        <f t="shared" si="115"/>
        <v>Resolved Within 1 Day</v>
      </c>
      <c r="T1240" t="str">
        <f t="shared" si="116"/>
        <v>Dissatisfied</v>
      </c>
      <c r="U1240">
        <f t="shared" si="117"/>
        <v>0</v>
      </c>
      <c r="V1240">
        <f t="shared" si="118"/>
        <v>1</v>
      </c>
      <c r="W1240">
        <f t="shared" si="119"/>
        <v>3</v>
      </c>
    </row>
    <row r="1241" ht="315" spans="1:23">
      <c r="A1241">
        <v>1240</v>
      </c>
      <c r="B1241" t="s">
        <v>4161</v>
      </c>
      <c r="C1241" t="s">
        <v>4162</v>
      </c>
      <c r="D1241">
        <v>19</v>
      </c>
      <c r="E1241" t="s">
        <v>19</v>
      </c>
      <c r="F1241" t="s">
        <v>456</v>
      </c>
      <c r="G1241" s="9">
        <v>43886</v>
      </c>
      <c r="H1241" t="s">
        <v>59</v>
      </c>
      <c r="I1241" t="s">
        <v>37</v>
      </c>
      <c r="J1241" s="10" t="s">
        <v>4163</v>
      </c>
      <c r="K1241" t="s">
        <v>39</v>
      </c>
      <c r="L1241" t="s">
        <v>4164</v>
      </c>
      <c r="M1241" t="s">
        <v>25</v>
      </c>
      <c r="N1241" t="s">
        <v>55</v>
      </c>
      <c r="O1241" s="11">
        <v>45078.0473611111</v>
      </c>
      <c r="P1241" s="11">
        <v>45078.9084722222</v>
      </c>
      <c r="Q1241">
        <v>1</v>
      </c>
      <c r="R1241" t="str">
        <f t="shared" si="114"/>
        <v>Slow Response</v>
      </c>
      <c r="S1241" t="str">
        <f t="shared" si="115"/>
        <v>Delayed Resolution</v>
      </c>
      <c r="T1241" t="str">
        <f t="shared" si="116"/>
        <v>Dissatisfied</v>
      </c>
      <c r="U1241">
        <f t="shared" si="117"/>
        <v>1</v>
      </c>
      <c r="V1241">
        <f t="shared" si="118"/>
        <v>1</v>
      </c>
      <c r="W1241">
        <f t="shared" si="119"/>
        <v>4</v>
      </c>
    </row>
    <row r="1242" ht="270" spans="1:23">
      <c r="A1242">
        <v>1241</v>
      </c>
      <c r="B1242" t="s">
        <v>4165</v>
      </c>
      <c r="C1242" t="s">
        <v>4166</v>
      </c>
      <c r="D1242">
        <v>51</v>
      </c>
      <c r="E1242" t="s">
        <v>29</v>
      </c>
      <c r="F1242" t="s">
        <v>211</v>
      </c>
      <c r="G1242" s="9">
        <v>43877</v>
      </c>
      <c r="H1242" t="s">
        <v>66</v>
      </c>
      <c r="I1242" t="s">
        <v>52</v>
      </c>
      <c r="J1242" s="10" t="s">
        <v>4167</v>
      </c>
      <c r="K1242" t="s">
        <v>24</v>
      </c>
      <c r="M1242" t="s">
        <v>25</v>
      </c>
      <c r="N1242" t="s">
        <v>55</v>
      </c>
      <c r="O1242" s="11">
        <v>45078.6425231481</v>
      </c>
      <c r="R1242" t="str">
        <f t="shared" si="114"/>
        <v>Slow Response</v>
      </c>
      <c r="S1242" t="str">
        <f t="shared" si="115"/>
        <v>Resolved Within 1 Day</v>
      </c>
      <c r="T1242" t="str">
        <f t="shared" si="116"/>
        <v>Dissatisfied</v>
      </c>
      <c r="U1242">
        <f t="shared" si="117"/>
        <v>0</v>
      </c>
      <c r="V1242">
        <f t="shared" si="118"/>
        <v>1</v>
      </c>
      <c r="W1242">
        <f t="shared" si="119"/>
        <v>4</v>
      </c>
    </row>
    <row r="1243" ht="255" spans="1:23">
      <c r="A1243">
        <v>1242</v>
      </c>
      <c r="B1243" t="s">
        <v>4168</v>
      </c>
      <c r="C1243" t="s">
        <v>4169</v>
      </c>
      <c r="D1243">
        <v>43</v>
      </c>
      <c r="E1243" t="s">
        <v>29</v>
      </c>
      <c r="F1243" t="s">
        <v>44</v>
      </c>
      <c r="G1243" s="9">
        <v>44480</v>
      </c>
      <c r="H1243" t="s">
        <v>59</v>
      </c>
      <c r="I1243" t="s">
        <v>52</v>
      </c>
      <c r="J1243" s="10" t="s">
        <v>4170</v>
      </c>
      <c r="K1243" t="s">
        <v>62</v>
      </c>
      <c r="M1243" t="s">
        <v>25</v>
      </c>
      <c r="N1243" t="s">
        <v>83</v>
      </c>
      <c r="R1243" t="str">
        <f t="shared" si="114"/>
        <v>Fast Response</v>
      </c>
      <c r="S1243" t="str">
        <f t="shared" si="115"/>
        <v>Resolved Within 1 Day</v>
      </c>
      <c r="T1243" t="str">
        <f t="shared" si="116"/>
        <v>Dissatisfied</v>
      </c>
      <c r="U1243">
        <f t="shared" si="117"/>
        <v>0</v>
      </c>
      <c r="V1243">
        <f t="shared" si="118"/>
        <v>1</v>
      </c>
      <c r="W1243">
        <f t="shared" si="119"/>
        <v>4</v>
      </c>
    </row>
    <row r="1244" spans="1:23">
      <c r="A1244">
        <v>1243</v>
      </c>
      <c r="B1244" t="s">
        <v>4171</v>
      </c>
      <c r="C1244" t="s">
        <v>4172</v>
      </c>
      <c r="D1244">
        <v>50</v>
      </c>
      <c r="E1244" t="s">
        <v>29</v>
      </c>
      <c r="F1244" t="s">
        <v>134</v>
      </c>
      <c r="G1244" s="9">
        <v>44029</v>
      </c>
      <c r="H1244" t="s">
        <v>45</v>
      </c>
      <c r="I1244" t="s">
        <v>72</v>
      </c>
      <c r="J1244" t="s">
        <v>4173</v>
      </c>
      <c r="K1244" t="s">
        <v>39</v>
      </c>
      <c r="L1244" t="s">
        <v>4174</v>
      </c>
      <c r="M1244" t="s">
        <v>41</v>
      </c>
      <c r="N1244" t="s">
        <v>83</v>
      </c>
      <c r="O1244" s="11">
        <v>45078.8168518519</v>
      </c>
      <c r="P1244" s="11">
        <v>45078.2369907407</v>
      </c>
      <c r="Q1244">
        <v>5</v>
      </c>
      <c r="R1244" t="str">
        <f t="shared" si="114"/>
        <v>Slow Response</v>
      </c>
      <c r="S1244" t="str">
        <f t="shared" si="115"/>
        <v>Delayed Resolution</v>
      </c>
      <c r="T1244" t="str">
        <f t="shared" si="116"/>
        <v>Satisfied</v>
      </c>
      <c r="U1244">
        <f t="shared" si="117"/>
        <v>1</v>
      </c>
      <c r="V1244">
        <f t="shared" si="118"/>
        <v>0</v>
      </c>
      <c r="W1244">
        <f t="shared" si="119"/>
        <v>1</v>
      </c>
    </row>
    <row r="1245" spans="1:23">
      <c r="A1245">
        <v>1244</v>
      </c>
      <c r="B1245" t="s">
        <v>4175</v>
      </c>
      <c r="C1245" t="s">
        <v>4176</v>
      </c>
      <c r="D1245">
        <v>20</v>
      </c>
      <c r="E1245" t="s">
        <v>58</v>
      </c>
      <c r="F1245" t="s">
        <v>699</v>
      </c>
      <c r="G1245" s="9">
        <v>44197</v>
      </c>
      <c r="H1245" t="s">
        <v>21</v>
      </c>
      <c r="I1245" t="s">
        <v>72</v>
      </c>
      <c r="J1245" t="s">
        <v>357</v>
      </c>
      <c r="K1245" t="s">
        <v>62</v>
      </c>
      <c r="M1245" t="s">
        <v>41</v>
      </c>
      <c r="N1245" t="s">
        <v>55</v>
      </c>
      <c r="R1245" t="str">
        <f t="shared" si="114"/>
        <v>Fast Response</v>
      </c>
      <c r="S1245" t="str">
        <f t="shared" si="115"/>
        <v>Resolved Within 1 Day</v>
      </c>
      <c r="T1245" t="str">
        <f t="shared" si="116"/>
        <v>Dissatisfied</v>
      </c>
      <c r="U1245">
        <f t="shared" si="117"/>
        <v>0</v>
      </c>
      <c r="V1245">
        <f t="shared" si="118"/>
        <v>0</v>
      </c>
      <c r="W1245">
        <f t="shared" si="119"/>
        <v>1</v>
      </c>
    </row>
    <row r="1246" ht="300" spans="1:23">
      <c r="A1246">
        <v>1245</v>
      </c>
      <c r="B1246" t="s">
        <v>4177</v>
      </c>
      <c r="C1246" t="s">
        <v>4178</v>
      </c>
      <c r="D1246">
        <v>26</v>
      </c>
      <c r="E1246" t="s">
        <v>19</v>
      </c>
      <c r="F1246" t="s">
        <v>129</v>
      </c>
      <c r="G1246" s="9">
        <v>44036</v>
      </c>
      <c r="H1246" t="s">
        <v>66</v>
      </c>
      <c r="I1246" t="s">
        <v>31</v>
      </c>
      <c r="J1246" s="10" t="s">
        <v>4179</v>
      </c>
      <c r="K1246" t="s">
        <v>24</v>
      </c>
      <c r="M1246" t="s">
        <v>89</v>
      </c>
      <c r="N1246" t="s">
        <v>26</v>
      </c>
      <c r="O1246" s="11">
        <v>45078.7078472222</v>
      </c>
      <c r="R1246" t="str">
        <f t="shared" si="114"/>
        <v>Slow Response</v>
      </c>
      <c r="S1246" t="str">
        <f t="shared" si="115"/>
        <v>Resolved Within 1 Day</v>
      </c>
      <c r="T1246" t="str">
        <f t="shared" si="116"/>
        <v>Dissatisfied</v>
      </c>
      <c r="U1246">
        <f t="shared" si="117"/>
        <v>0</v>
      </c>
      <c r="V1246">
        <f t="shared" si="118"/>
        <v>1</v>
      </c>
      <c r="W1246">
        <f t="shared" si="119"/>
        <v>3</v>
      </c>
    </row>
    <row r="1247" spans="1:23">
      <c r="A1247">
        <v>1246</v>
      </c>
      <c r="B1247" t="s">
        <v>4180</v>
      </c>
      <c r="C1247" t="s">
        <v>4181</v>
      </c>
      <c r="D1247">
        <v>29</v>
      </c>
      <c r="E1247" t="s">
        <v>58</v>
      </c>
      <c r="F1247" t="s">
        <v>157</v>
      </c>
      <c r="G1247" s="9">
        <v>44411</v>
      </c>
      <c r="H1247" t="s">
        <v>67</v>
      </c>
      <c r="I1247" t="s">
        <v>77</v>
      </c>
      <c r="J1247" t="s">
        <v>4182</v>
      </c>
      <c r="K1247" t="s">
        <v>62</v>
      </c>
      <c r="M1247" t="s">
        <v>41</v>
      </c>
      <c r="N1247" t="s">
        <v>33</v>
      </c>
      <c r="R1247" t="str">
        <f t="shared" si="114"/>
        <v>Fast Response</v>
      </c>
      <c r="S1247" t="str">
        <f t="shared" si="115"/>
        <v>Resolved Within 1 Day</v>
      </c>
      <c r="T1247" t="str">
        <f t="shared" si="116"/>
        <v>Dissatisfied</v>
      </c>
      <c r="U1247">
        <f t="shared" si="117"/>
        <v>0</v>
      </c>
      <c r="V1247">
        <f t="shared" si="118"/>
        <v>0</v>
      </c>
      <c r="W1247">
        <f t="shared" si="119"/>
        <v>1</v>
      </c>
    </row>
    <row r="1248" ht="300" spans="1:23">
      <c r="A1248">
        <v>1247</v>
      </c>
      <c r="B1248" t="s">
        <v>4183</v>
      </c>
      <c r="C1248" t="s">
        <v>4184</v>
      </c>
      <c r="D1248">
        <v>30</v>
      </c>
      <c r="E1248" t="s">
        <v>58</v>
      </c>
      <c r="F1248" t="s">
        <v>281</v>
      </c>
      <c r="G1248" s="9">
        <v>44344</v>
      </c>
      <c r="H1248" t="s">
        <v>45</v>
      </c>
      <c r="I1248" t="s">
        <v>67</v>
      </c>
      <c r="J1248" s="10" t="s">
        <v>4185</v>
      </c>
      <c r="K1248" t="s">
        <v>62</v>
      </c>
      <c r="M1248" t="s">
        <v>143</v>
      </c>
      <c r="N1248" t="s">
        <v>83</v>
      </c>
      <c r="R1248" t="str">
        <f t="shared" si="114"/>
        <v>Fast Response</v>
      </c>
      <c r="S1248" t="str">
        <f t="shared" si="115"/>
        <v>Resolved Within 1 Day</v>
      </c>
      <c r="T1248" t="str">
        <f t="shared" si="116"/>
        <v>Dissatisfied</v>
      </c>
      <c r="U1248">
        <f t="shared" si="117"/>
        <v>0</v>
      </c>
      <c r="V1248">
        <f t="shared" si="118"/>
        <v>0</v>
      </c>
      <c r="W1248">
        <f t="shared" si="119"/>
        <v>2</v>
      </c>
    </row>
    <row r="1249" ht="270" spans="1:23">
      <c r="A1249">
        <v>1248</v>
      </c>
      <c r="B1249" t="s">
        <v>4186</v>
      </c>
      <c r="C1249" t="s">
        <v>4187</v>
      </c>
      <c r="D1249">
        <v>38</v>
      </c>
      <c r="E1249" t="s">
        <v>29</v>
      </c>
      <c r="F1249" t="s">
        <v>86</v>
      </c>
      <c r="G1249" s="9">
        <v>44422</v>
      </c>
      <c r="H1249" t="s">
        <v>67</v>
      </c>
      <c r="I1249" t="s">
        <v>52</v>
      </c>
      <c r="J1249" s="10" t="s">
        <v>4188</v>
      </c>
      <c r="K1249" t="s">
        <v>39</v>
      </c>
      <c r="L1249" t="s">
        <v>4189</v>
      </c>
      <c r="M1249" t="s">
        <v>89</v>
      </c>
      <c r="N1249" t="s">
        <v>26</v>
      </c>
      <c r="O1249" s="11">
        <v>45078.8822106481</v>
      </c>
      <c r="P1249" s="11">
        <v>45078.0120717593</v>
      </c>
      <c r="Q1249">
        <v>1</v>
      </c>
      <c r="R1249" t="str">
        <f t="shared" si="114"/>
        <v>Slow Response</v>
      </c>
      <c r="S1249" t="str">
        <f t="shared" si="115"/>
        <v>Delayed Resolution</v>
      </c>
      <c r="T1249" t="str">
        <f t="shared" si="116"/>
        <v>Dissatisfied</v>
      </c>
      <c r="U1249">
        <f t="shared" si="117"/>
        <v>1</v>
      </c>
      <c r="V1249">
        <f t="shared" si="118"/>
        <v>1</v>
      </c>
      <c r="W1249">
        <f t="shared" si="119"/>
        <v>3</v>
      </c>
    </row>
    <row r="1250" ht="255" spans="1:23">
      <c r="A1250">
        <v>1249</v>
      </c>
      <c r="B1250" t="s">
        <v>4190</v>
      </c>
      <c r="C1250" t="s">
        <v>4191</v>
      </c>
      <c r="D1250">
        <v>37</v>
      </c>
      <c r="E1250" t="s">
        <v>58</v>
      </c>
      <c r="F1250" t="s">
        <v>125</v>
      </c>
      <c r="G1250" s="9">
        <v>44204</v>
      </c>
      <c r="H1250" t="s">
        <v>21</v>
      </c>
      <c r="I1250" t="s">
        <v>22</v>
      </c>
      <c r="J1250" s="10" t="s">
        <v>4192</v>
      </c>
      <c r="K1250" t="s">
        <v>62</v>
      </c>
      <c r="M1250" t="s">
        <v>25</v>
      </c>
      <c r="N1250" t="s">
        <v>33</v>
      </c>
      <c r="R1250" t="str">
        <f t="shared" si="114"/>
        <v>Fast Response</v>
      </c>
      <c r="S1250" t="str">
        <f t="shared" si="115"/>
        <v>Resolved Within 1 Day</v>
      </c>
      <c r="T1250" t="str">
        <f t="shared" si="116"/>
        <v>Dissatisfied</v>
      </c>
      <c r="U1250">
        <f t="shared" si="117"/>
        <v>0</v>
      </c>
      <c r="V1250">
        <f t="shared" si="118"/>
        <v>1</v>
      </c>
      <c r="W1250">
        <f t="shared" si="119"/>
        <v>4</v>
      </c>
    </row>
    <row r="1251" spans="1:23">
      <c r="A1251">
        <v>1250</v>
      </c>
      <c r="B1251" t="s">
        <v>4193</v>
      </c>
      <c r="C1251" t="s">
        <v>4194</v>
      </c>
      <c r="D1251">
        <v>40</v>
      </c>
      <c r="E1251" t="s">
        <v>58</v>
      </c>
      <c r="F1251" t="s">
        <v>125</v>
      </c>
      <c r="G1251" s="9">
        <v>44229</v>
      </c>
      <c r="H1251" t="s">
        <v>45</v>
      </c>
      <c r="I1251" t="s">
        <v>113</v>
      </c>
      <c r="J1251" t="s">
        <v>4195</v>
      </c>
      <c r="K1251" t="s">
        <v>39</v>
      </c>
      <c r="L1251" t="s">
        <v>4196</v>
      </c>
      <c r="M1251" t="s">
        <v>89</v>
      </c>
      <c r="N1251" t="s">
        <v>83</v>
      </c>
      <c r="O1251" s="11">
        <v>45078.8232175926</v>
      </c>
      <c r="P1251" s="11">
        <v>45078.6287731481</v>
      </c>
      <c r="Q1251">
        <v>3</v>
      </c>
      <c r="R1251" t="str">
        <f t="shared" si="114"/>
        <v>Slow Response</v>
      </c>
      <c r="S1251" t="str">
        <f t="shared" si="115"/>
        <v>Delayed Resolution</v>
      </c>
      <c r="T1251" t="str">
        <f t="shared" si="116"/>
        <v>Neutral</v>
      </c>
      <c r="U1251">
        <f t="shared" si="117"/>
        <v>1</v>
      </c>
      <c r="V1251">
        <f t="shared" si="118"/>
        <v>1</v>
      </c>
      <c r="W1251">
        <f t="shared" si="119"/>
        <v>3</v>
      </c>
    </row>
    <row r="1252" spans="1:23">
      <c r="A1252">
        <v>1251</v>
      </c>
      <c r="B1252" t="s">
        <v>4197</v>
      </c>
      <c r="C1252" t="s">
        <v>4198</v>
      </c>
      <c r="D1252">
        <v>58</v>
      </c>
      <c r="E1252" t="s">
        <v>58</v>
      </c>
      <c r="F1252" t="s">
        <v>51</v>
      </c>
      <c r="G1252" s="9">
        <v>44092</v>
      </c>
      <c r="H1252" t="s">
        <v>59</v>
      </c>
      <c r="I1252" t="s">
        <v>52</v>
      </c>
      <c r="J1252" t="s">
        <v>4199</v>
      </c>
      <c r="K1252" t="s">
        <v>24</v>
      </c>
      <c r="M1252" t="s">
        <v>41</v>
      </c>
      <c r="N1252" t="s">
        <v>83</v>
      </c>
      <c r="O1252" s="11">
        <v>45078.2287847222</v>
      </c>
      <c r="R1252" t="str">
        <f t="shared" si="114"/>
        <v>Slow Response</v>
      </c>
      <c r="S1252" t="str">
        <f t="shared" si="115"/>
        <v>Resolved Within 1 Day</v>
      </c>
      <c r="T1252" t="str">
        <f t="shared" si="116"/>
        <v>Dissatisfied</v>
      </c>
      <c r="U1252">
        <f t="shared" si="117"/>
        <v>0</v>
      </c>
      <c r="V1252">
        <f t="shared" si="118"/>
        <v>0</v>
      </c>
      <c r="W1252">
        <f t="shared" si="119"/>
        <v>1</v>
      </c>
    </row>
    <row r="1253" ht="270" spans="1:23">
      <c r="A1253">
        <v>1252</v>
      </c>
      <c r="B1253" t="s">
        <v>4200</v>
      </c>
      <c r="C1253" t="s">
        <v>4201</v>
      </c>
      <c r="D1253">
        <v>45</v>
      </c>
      <c r="E1253" t="s">
        <v>58</v>
      </c>
      <c r="F1253" t="s">
        <v>456</v>
      </c>
      <c r="G1253" s="9">
        <v>44019</v>
      </c>
      <c r="H1253" t="s">
        <v>45</v>
      </c>
      <c r="I1253" t="s">
        <v>177</v>
      </c>
      <c r="J1253" s="10" t="s">
        <v>4202</v>
      </c>
      <c r="K1253" t="s">
        <v>62</v>
      </c>
      <c r="M1253" t="s">
        <v>89</v>
      </c>
      <c r="N1253" t="s">
        <v>33</v>
      </c>
      <c r="R1253" t="str">
        <f t="shared" si="114"/>
        <v>Fast Response</v>
      </c>
      <c r="S1253" t="str">
        <f t="shared" si="115"/>
        <v>Resolved Within 1 Day</v>
      </c>
      <c r="T1253" t="str">
        <f t="shared" si="116"/>
        <v>Dissatisfied</v>
      </c>
      <c r="U1253">
        <f t="shared" si="117"/>
        <v>0</v>
      </c>
      <c r="V1253">
        <f t="shared" si="118"/>
        <v>1</v>
      </c>
      <c r="W1253">
        <f t="shared" si="119"/>
        <v>3</v>
      </c>
    </row>
    <row r="1254" spans="1:23">
      <c r="A1254">
        <v>1253</v>
      </c>
      <c r="B1254" t="s">
        <v>4203</v>
      </c>
      <c r="C1254" t="s">
        <v>4204</v>
      </c>
      <c r="D1254">
        <v>69</v>
      </c>
      <c r="E1254" t="s">
        <v>29</v>
      </c>
      <c r="F1254" t="s">
        <v>339</v>
      </c>
      <c r="G1254" s="9">
        <v>44122</v>
      </c>
      <c r="H1254" t="s">
        <v>59</v>
      </c>
      <c r="I1254" t="s">
        <v>99</v>
      </c>
      <c r="J1254" t="s">
        <v>4205</v>
      </c>
      <c r="K1254" t="s">
        <v>62</v>
      </c>
      <c r="M1254" t="s">
        <v>25</v>
      </c>
      <c r="N1254" t="s">
        <v>26</v>
      </c>
      <c r="R1254" t="str">
        <f t="shared" si="114"/>
        <v>Fast Response</v>
      </c>
      <c r="S1254" t="str">
        <f t="shared" si="115"/>
        <v>Resolved Within 1 Day</v>
      </c>
      <c r="T1254" t="str">
        <f t="shared" si="116"/>
        <v>Dissatisfied</v>
      </c>
      <c r="U1254">
        <f t="shared" si="117"/>
        <v>0</v>
      </c>
      <c r="V1254">
        <f t="shared" si="118"/>
        <v>1</v>
      </c>
      <c r="W1254">
        <f t="shared" si="119"/>
        <v>4</v>
      </c>
    </row>
    <row r="1255" spans="1:23">
      <c r="A1255">
        <v>1254</v>
      </c>
      <c r="B1255" t="s">
        <v>4206</v>
      </c>
      <c r="C1255" t="s">
        <v>4207</v>
      </c>
      <c r="D1255">
        <v>22</v>
      </c>
      <c r="E1255" t="s">
        <v>58</v>
      </c>
      <c r="F1255" t="s">
        <v>317</v>
      </c>
      <c r="G1255" s="9">
        <v>44331</v>
      </c>
      <c r="H1255" t="s">
        <v>66</v>
      </c>
      <c r="I1255" t="s">
        <v>31</v>
      </c>
      <c r="J1255" t="s">
        <v>4208</v>
      </c>
      <c r="K1255" t="s">
        <v>62</v>
      </c>
      <c r="M1255" t="s">
        <v>25</v>
      </c>
      <c r="N1255" t="s">
        <v>33</v>
      </c>
      <c r="R1255" t="str">
        <f t="shared" si="114"/>
        <v>Fast Response</v>
      </c>
      <c r="S1255" t="str">
        <f t="shared" si="115"/>
        <v>Resolved Within 1 Day</v>
      </c>
      <c r="T1255" t="str">
        <f t="shared" si="116"/>
        <v>Dissatisfied</v>
      </c>
      <c r="U1255">
        <f t="shared" si="117"/>
        <v>0</v>
      </c>
      <c r="V1255">
        <f t="shared" si="118"/>
        <v>1</v>
      </c>
      <c r="W1255">
        <f t="shared" si="119"/>
        <v>4</v>
      </c>
    </row>
    <row r="1256" ht="375" spans="1:23">
      <c r="A1256">
        <v>1255</v>
      </c>
      <c r="B1256" t="s">
        <v>4209</v>
      </c>
      <c r="C1256" t="s">
        <v>4210</v>
      </c>
      <c r="D1256">
        <v>42</v>
      </c>
      <c r="E1256" t="s">
        <v>29</v>
      </c>
      <c r="F1256" t="s">
        <v>81</v>
      </c>
      <c r="G1256" s="9">
        <v>44288</v>
      </c>
      <c r="H1256" t="s">
        <v>45</v>
      </c>
      <c r="I1256" t="s">
        <v>52</v>
      </c>
      <c r="J1256" s="10" t="s">
        <v>4211</v>
      </c>
      <c r="K1256" t="s">
        <v>62</v>
      </c>
      <c r="M1256" t="s">
        <v>89</v>
      </c>
      <c r="N1256" t="s">
        <v>26</v>
      </c>
      <c r="R1256" t="str">
        <f t="shared" si="114"/>
        <v>Fast Response</v>
      </c>
      <c r="S1256" t="str">
        <f t="shared" si="115"/>
        <v>Resolved Within 1 Day</v>
      </c>
      <c r="T1256" t="str">
        <f t="shared" si="116"/>
        <v>Dissatisfied</v>
      </c>
      <c r="U1256">
        <f t="shared" si="117"/>
        <v>0</v>
      </c>
      <c r="V1256">
        <f t="shared" si="118"/>
        <v>1</v>
      </c>
      <c r="W1256">
        <f t="shared" si="119"/>
        <v>3</v>
      </c>
    </row>
    <row r="1257" ht="285" spans="1:23">
      <c r="A1257">
        <v>1256</v>
      </c>
      <c r="B1257" t="s">
        <v>4212</v>
      </c>
      <c r="C1257" t="s">
        <v>4213</v>
      </c>
      <c r="D1257">
        <v>38</v>
      </c>
      <c r="E1257" t="s">
        <v>19</v>
      </c>
      <c r="F1257" t="s">
        <v>20</v>
      </c>
      <c r="G1257" s="9">
        <v>44118</v>
      </c>
      <c r="H1257" t="s">
        <v>21</v>
      </c>
      <c r="I1257" t="s">
        <v>77</v>
      </c>
      <c r="J1257" s="10" t="s">
        <v>4214</v>
      </c>
      <c r="K1257" t="s">
        <v>39</v>
      </c>
      <c r="L1257" t="s">
        <v>4215</v>
      </c>
      <c r="M1257" t="s">
        <v>89</v>
      </c>
      <c r="N1257" t="s">
        <v>26</v>
      </c>
      <c r="O1257" s="11">
        <v>45077.965</v>
      </c>
      <c r="P1257" s="11">
        <v>45078.7754166667</v>
      </c>
      <c r="Q1257">
        <v>2</v>
      </c>
      <c r="R1257" t="str">
        <f t="shared" si="114"/>
        <v>Slow Response</v>
      </c>
      <c r="S1257" t="str">
        <f t="shared" si="115"/>
        <v>Delayed Resolution</v>
      </c>
      <c r="T1257" t="str">
        <f t="shared" si="116"/>
        <v>Dissatisfied</v>
      </c>
      <c r="U1257">
        <f t="shared" si="117"/>
        <v>1</v>
      </c>
      <c r="V1257">
        <f t="shared" si="118"/>
        <v>1</v>
      </c>
      <c r="W1257">
        <f t="shared" si="119"/>
        <v>3</v>
      </c>
    </row>
    <row r="1258" ht="255" spans="1:23">
      <c r="A1258">
        <v>1257</v>
      </c>
      <c r="B1258" t="s">
        <v>4216</v>
      </c>
      <c r="C1258" t="s">
        <v>4217</v>
      </c>
      <c r="D1258">
        <v>56</v>
      </c>
      <c r="E1258" t="s">
        <v>19</v>
      </c>
      <c r="F1258" t="s">
        <v>202</v>
      </c>
      <c r="G1258" s="9">
        <v>44543</v>
      </c>
      <c r="H1258" t="s">
        <v>67</v>
      </c>
      <c r="I1258" t="s">
        <v>46</v>
      </c>
      <c r="J1258" s="10" t="s">
        <v>4218</v>
      </c>
      <c r="K1258" t="s">
        <v>39</v>
      </c>
      <c r="L1258" t="s">
        <v>4219</v>
      </c>
      <c r="M1258" t="s">
        <v>143</v>
      </c>
      <c r="N1258" t="s">
        <v>55</v>
      </c>
      <c r="O1258" s="11">
        <v>45078.1143171296</v>
      </c>
      <c r="P1258" s="11">
        <v>45078.0858449074</v>
      </c>
      <c r="Q1258">
        <v>5</v>
      </c>
      <c r="R1258" t="str">
        <f t="shared" si="114"/>
        <v>Slow Response</v>
      </c>
      <c r="S1258" t="str">
        <f t="shared" si="115"/>
        <v>Delayed Resolution</v>
      </c>
      <c r="T1258" t="str">
        <f t="shared" si="116"/>
        <v>Satisfied</v>
      </c>
      <c r="U1258">
        <f t="shared" si="117"/>
        <v>1</v>
      </c>
      <c r="V1258">
        <f t="shared" si="118"/>
        <v>0</v>
      </c>
      <c r="W1258">
        <f t="shared" si="119"/>
        <v>2</v>
      </c>
    </row>
    <row r="1259" ht="285" spans="1:23">
      <c r="A1259">
        <v>1258</v>
      </c>
      <c r="B1259" t="s">
        <v>4220</v>
      </c>
      <c r="C1259" t="s">
        <v>4221</v>
      </c>
      <c r="D1259">
        <v>40</v>
      </c>
      <c r="E1259" t="s">
        <v>29</v>
      </c>
      <c r="F1259" t="s">
        <v>51</v>
      </c>
      <c r="G1259" s="9">
        <v>44370</v>
      </c>
      <c r="H1259" t="s">
        <v>21</v>
      </c>
      <c r="I1259" t="s">
        <v>52</v>
      </c>
      <c r="J1259" s="10" t="s">
        <v>4222</v>
      </c>
      <c r="K1259" t="s">
        <v>62</v>
      </c>
      <c r="M1259" t="s">
        <v>143</v>
      </c>
      <c r="N1259" t="s">
        <v>55</v>
      </c>
      <c r="R1259" t="str">
        <f t="shared" si="114"/>
        <v>Fast Response</v>
      </c>
      <c r="S1259" t="str">
        <f t="shared" si="115"/>
        <v>Resolved Within 1 Day</v>
      </c>
      <c r="T1259" t="str">
        <f t="shared" si="116"/>
        <v>Dissatisfied</v>
      </c>
      <c r="U1259">
        <f t="shared" si="117"/>
        <v>0</v>
      </c>
      <c r="V1259">
        <f t="shared" si="118"/>
        <v>0</v>
      </c>
      <c r="W1259">
        <f t="shared" si="119"/>
        <v>2</v>
      </c>
    </row>
    <row r="1260" ht="285" spans="1:23">
      <c r="A1260">
        <v>1259</v>
      </c>
      <c r="B1260" t="s">
        <v>4223</v>
      </c>
      <c r="C1260" t="s">
        <v>4224</v>
      </c>
      <c r="D1260">
        <v>43</v>
      </c>
      <c r="E1260" t="s">
        <v>58</v>
      </c>
      <c r="F1260" t="s">
        <v>242</v>
      </c>
      <c r="G1260" s="9">
        <v>44186</v>
      </c>
      <c r="H1260" t="s">
        <v>66</v>
      </c>
      <c r="I1260" t="s">
        <v>141</v>
      </c>
      <c r="J1260" s="10" t="s">
        <v>4225</v>
      </c>
      <c r="K1260" t="s">
        <v>24</v>
      </c>
      <c r="M1260" t="s">
        <v>41</v>
      </c>
      <c r="N1260" t="s">
        <v>55</v>
      </c>
      <c r="O1260" s="11">
        <v>45078.175462963</v>
      </c>
      <c r="R1260" t="str">
        <f t="shared" si="114"/>
        <v>Slow Response</v>
      </c>
      <c r="S1260" t="str">
        <f t="shared" si="115"/>
        <v>Resolved Within 1 Day</v>
      </c>
      <c r="T1260" t="str">
        <f t="shared" si="116"/>
        <v>Dissatisfied</v>
      </c>
      <c r="U1260">
        <f t="shared" si="117"/>
        <v>0</v>
      </c>
      <c r="V1260">
        <f t="shared" si="118"/>
        <v>0</v>
      </c>
      <c r="W1260">
        <f t="shared" si="119"/>
        <v>1</v>
      </c>
    </row>
    <row r="1261" ht="300" spans="1:23">
      <c r="A1261">
        <v>1260</v>
      </c>
      <c r="B1261" t="s">
        <v>4226</v>
      </c>
      <c r="C1261" t="s">
        <v>4227</v>
      </c>
      <c r="D1261">
        <v>28</v>
      </c>
      <c r="E1261" t="s">
        <v>29</v>
      </c>
      <c r="F1261" t="s">
        <v>383</v>
      </c>
      <c r="G1261" s="9">
        <v>43939</v>
      </c>
      <c r="H1261" t="s">
        <v>45</v>
      </c>
      <c r="I1261" t="s">
        <v>77</v>
      </c>
      <c r="J1261" s="10" t="s">
        <v>4228</v>
      </c>
      <c r="K1261" t="s">
        <v>24</v>
      </c>
      <c r="M1261" t="s">
        <v>41</v>
      </c>
      <c r="N1261" t="s">
        <v>55</v>
      </c>
      <c r="O1261" s="11">
        <v>45078.4435185185</v>
      </c>
      <c r="R1261" t="str">
        <f t="shared" si="114"/>
        <v>Slow Response</v>
      </c>
      <c r="S1261" t="str">
        <f t="shared" si="115"/>
        <v>Resolved Within 1 Day</v>
      </c>
      <c r="T1261" t="str">
        <f t="shared" si="116"/>
        <v>Dissatisfied</v>
      </c>
      <c r="U1261">
        <f t="shared" si="117"/>
        <v>0</v>
      </c>
      <c r="V1261">
        <f t="shared" si="118"/>
        <v>0</v>
      </c>
      <c r="W1261">
        <f t="shared" si="119"/>
        <v>1</v>
      </c>
    </row>
    <row r="1262" ht="255" spans="1:23">
      <c r="A1262">
        <v>1261</v>
      </c>
      <c r="B1262" t="s">
        <v>4229</v>
      </c>
      <c r="C1262" t="s">
        <v>4230</v>
      </c>
      <c r="D1262">
        <v>35</v>
      </c>
      <c r="E1262" t="s">
        <v>58</v>
      </c>
      <c r="F1262" t="s">
        <v>202</v>
      </c>
      <c r="G1262" s="9">
        <v>44416</v>
      </c>
      <c r="H1262" t="s">
        <v>67</v>
      </c>
      <c r="I1262" t="s">
        <v>141</v>
      </c>
      <c r="J1262" s="10" t="s">
        <v>4231</v>
      </c>
      <c r="K1262" t="s">
        <v>24</v>
      </c>
      <c r="M1262" t="s">
        <v>89</v>
      </c>
      <c r="N1262" t="s">
        <v>33</v>
      </c>
      <c r="O1262" s="11">
        <v>45078.3692361111</v>
      </c>
      <c r="R1262" t="str">
        <f t="shared" si="114"/>
        <v>Slow Response</v>
      </c>
      <c r="S1262" t="str">
        <f t="shared" si="115"/>
        <v>Resolved Within 1 Day</v>
      </c>
      <c r="T1262" t="str">
        <f t="shared" si="116"/>
        <v>Dissatisfied</v>
      </c>
      <c r="U1262">
        <f t="shared" si="117"/>
        <v>0</v>
      </c>
      <c r="V1262">
        <f t="shared" si="118"/>
        <v>1</v>
      </c>
      <c r="W1262">
        <f t="shared" si="119"/>
        <v>3</v>
      </c>
    </row>
    <row r="1263" ht="300" spans="1:23">
      <c r="A1263">
        <v>1262</v>
      </c>
      <c r="B1263" t="s">
        <v>4232</v>
      </c>
      <c r="C1263" t="s">
        <v>4233</v>
      </c>
      <c r="D1263">
        <v>20</v>
      </c>
      <c r="E1263" t="s">
        <v>29</v>
      </c>
      <c r="F1263" t="s">
        <v>71</v>
      </c>
      <c r="G1263" s="9">
        <v>43905</v>
      </c>
      <c r="H1263" t="s">
        <v>45</v>
      </c>
      <c r="I1263" t="s">
        <v>141</v>
      </c>
      <c r="J1263" s="10" t="s">
        <v>4234</v>
      </c>
      <c r="K1263" t="s">
        <v>62</v>
      </c>
      <c r="M1263" t="s">
        <v>89</v>
      </c>
      <c r="N1263" t="s">
        <v>55</v>
      </c>
      <c r="R1263" t="str">
        <f t="shared" si="114"/>
        <v>Fast Response</v>
      </c>
      <c r="S1263" t="str">
        <f t="shared" si="115"/>
        <v>Resolved Within 1 Day</v>
      </c>
      <c r="T1263" t="str">
        <f t="shared" si="116"/>
        <v>Dissatisfied</v>
      </c>
      <c r="U1263">
        <f t="shared" si="117"/>
        <v>0</v>
      </c>
      <c r="V1263">
        <f t="shared" si="118"/>
        <v>1</v>
      </c>
      <c r="W1263">
        <f t="shared" si="119"/>
        <v>3</v>
      </c>
    </row>
    <row r="1264" spans="1:23">
      <c r="A1264">
        <v>1263</v>
      </c>
      <c r="B1264" t="s">
        <v>4235</v>
      </c>
      <c r="C1264" t="s">
        <v>4236</v>
      </c>
      <c r="D1264">
        <v>18</v>
      </c>
      <c r="E1264" t="s">
        <v>58</v>
      </c>
      <c r="F1264" t="s">
        <v>36</v>
      </c>
      <c r="G1264" s="9">
        <v>44527</v>
      </c>
      <c r="H1264" t="s">
        <v>59</v>
      </c>
      <c r="I1264" t="s">
        <v>37</v>
      </c>
      <c r="J1264" t="s">
        <v>845</v>
      </c>
      <c r="K1264" t="s">
        <v>62</v>
      </c>
      <c r="M1264" t="s">
        <v>25</v>
      </c>
      <c r="N1264" t="s">
        <v>55</v>
      </c>
      <c r="R1264" t="str">
        <f t="shared" si="114"/>
        <v>Fast Response</v>
      </c>
      <c r="S1264" t="str">
        <f t="shared" si="115"/>
        <v>Resolved Within 1 Day</v>
      </c>
      <c r="T1264" t="str">
        <f t="shared" si="116"/>
        <v>Dissatisfied</v>
      </c>
      <c r="U1264">
        <f t="shared" si="117"/>
        <v>0</v>
      </c>
      <c r="V1264">
        <f t="shared" si="118"/>
        <v>1</v>
      </c>
      <c r="W1264">
        <f t="shared" si="119"/>
        <v>4</v>
      </c>
    </row>
    <row r="1265" ht="270" spans="1:23">
      <c r="A1265">
        <v>1264</v>
      </c>
      <c r="B1265" t="s">
        <v>4237</v>
      </c>
      <c r="C1265" t="s">
        <v>4238</v>
      </c>
      <c r="D1265">
        <v>22</v>
      </c>
      <c r="E1265" t="s">
        <v>19</v>
      </c>
      <c r="F1265" t="s">
        <v>211</v>
      </c>
      <c r="G1265" s="9">
        <v>44454</v>
      </c>
      <c r="H1265" t="s">
        <v>59</v>
      </c>
      <c r="I1265" t="s">
        <v>72</v>
      </c>
      <c r="J1265" s="10" t="s">
        <v>4239</v>
      </c>
      <c r="K1265" t="s">
        <v>24</v>
      </c>
      <c r="M1265" t="s">
        <v>41</v>
      </c>
      <c r="N1265" t="s">
        <v>26</v>
      </c>
      <c r="O1265" s="11">
        <v>45078.5921759259</v>
      </c>
      <c r="R1265" t="str">
        <f t="shared" si="114"/>
        <v>Slow Response</v>
      </c>
      <c r="S1265" t="str">
        <f t="shared" si="115"/>
        <v>Resolved Within 1 Day</v>
      </c>
      <c r="T1265" t="str">
        <f t="shared" si="116"/>
        <v>Dissatisfied</v>
      </c>
      <c r="U1265">
        <f t="shared" si="117"/>
        <v>0</v>
      </c>
      <c r="V1265">
        <f t="shared" si="118"/>
        <v>0</v>
      </c>
      <c r="W1265">
        <f t="shared" si="119"/>
        <v>1</v>
      </c>
    </row>
    <row r="1266" ht="300" spans="1:23">
      <c r="A1266">
        <v>1265</v>
      </c>
      <c r="B1266" t="s">
        <v>4240</v>
      </c>
      <c r="C1266" t="s">
        <v>4241</v>
      </c>
      <c r="D1266">
        <v>35</v>
      </c>
      <c r="E1266" t="s">
        <v>58</v>
      </c>
      <c r="F1266" t="s">
        <v>286</v>
      </c>
      <c r="G1266" s="9">
        <v>44212</v>
      </c>
      <c r="H1266" t="s">
        <v>21</v>
      </c>
      <c r="I1266" t="s">
        <v>77</v>
      </c>
      <c r="J1266" s="10" t="s">
        <v>4242</v>
      </c>
      <c r="K1266" t="s">
        <v>39</v>
      </c>
      <c r="L1266" t="s">
        <v>4243</v>
      </c>
      <c r="M1266" t="s">
        <v>41</v>
      </c>
      <c r="N1266" t="s">
        <v>55</v>
      </c>
      <c r="O1266" s="11">
        <v>45078.5053935185</v>
      </c>
      <c r="P1266" s="11">
        <v>45077.9887268519</v>
      </c>
      <c r="Q1266">
        <v>5</v>
      </c>
      <c r="R1266" t="str">
        <f t="shared" si="114"/>
        <v>Slow Response</v>
      </c>
      <c r="S1266" t="str">
        <f t="shared" si="115"/>
        <v>Delayed Resolution</v>
      </c>
      <c r="T1266" t="str">
        <f t="shared" si="116"/>
        <v>Satisfied</v>
      </c>
      <c r="U1266">
        <f t="shared" si="117"/>
        <v>1</v>
      </c>
      <c r="V1266">
        <f t="shared" si="118"/>
        <v>0</v>
      </c>
      <c r="W1266">
        <f t="shared" si="119"/>
        <v>1</v>
      </c>
    </row>
    <row r="1267" spans="1:23">
      <c r="A1267">
        <v>1266</v>
      </c>
      <c r="B1267" t="s">
        <v>4244</v>
      </c>
      <c r="C1267" t="s">
        <v>4245</v>
      </c>
      <c r="D1267">
        <v>62</v>
      </c>
      <c r="E1267" t="s">
        <v>29</v>
      </c>
      <c r="F1267" t="s">
        <v>65</v>
      </c>
      <c r="G1267" s="9">
        <v>44439</v>
      </c>
      <c r="H1267" t="s">
        <v>45</v>
      </c>
      <c r="I1267" t="s">
        <v>37</v>
      </c>
      <c r="J1267" t="s">
        <v>4246</v>
      </c>
      <c r="K1267" t="s">
        <v>39</v>
      </c>
      <c r="L1267" t="s">
        <v>4247</v>
      </c>
      <c r="M1267" t="s">
        <v>25</v>
      </c>
      <c r="N1267" t="s">
        <v>26</v>
      </c>
      <c r="O1267" s="11">
        <v>45078.6852662037</v>
      </c>
      <c r="P1267" s="11">
        <v>45078.8602662037</v>
      </c>
      <c r="Q1267">
        <v>5</v>
      </c>
      <c r="R1267" t="str">
        <f t="shared" si="114"/>
        <v>Slow Response</v>
      </c>
      <c r="S1267" t="str">
        <f t="shared" si="115"/>
        <v>Delayed Resolution</v>
      </c>
      <c r="T1267" t="str">
        <f t="shared" si="116"/>
        <v>Satisfied</v>
      </c>
      <c r="U1267">
        <f t="shared" si="117"/>
        <v>1</v>
      </c>
      <c r="V1267">
        <f t="shared" si="118"/>
        <v>1</v>
      </c>
      <c r="W1267">
        <f t="shared" si="119"/>
        <v>4</v>
      </c>
    </row>
    <row r="1268" ht="300" spans="1:23">
      <c r="A1268">
        <v>1267</v>
      </c>
      <c r="B1268" t="s">
        <v>4248</v>
      </c>
      <c r="C1268" t="s">
        <v>4249</v>
      </c>
      <c r="D1268">
        <v>27</v>
      </c>
      <c r="E1268" t="s">
        <v>19</v>
      </c>
      <c r="F1268" t="s">
        <v>81</v>
      </c>
      <c r="G1268" s="9">
        <v>44381</v>
      </c>
      <c r="H1268" t="s">
        <v>21</v>
      </c>
      <c r="I1268" t="s">
        <v>37</v>
      </c>
      <c r="J1268" s="10" t="s">
        <v>4250</v>
      </c>
      <c r="K1268" t="s">
        <v>39</v>
      </c>
      <c r="L1268" t="s">
        <v>4251</v>
      </c>
      <c r="M1268" t="s">
        <v>41</v>
      </c>
      <c r="N1268" t="s">
        <v>33</v>
      </c>
      <c r="O1268" s="11">
        <v>45078.8908449074</v>
      </c>
      <c r="P1268" s="11">
        <v>45078.7040393519</v>
      </c>
      <c r="Q1268">
        <v>5</v>
      </c>
      <c r="R1268" t="str">
        <f t="shared" si="114"/>
        <v>Slow Response</v>
      </c>
      <c r="S1268" t="str">
        <f t="shared" si="115"/>
        <v>Delayed Resolution</v>
      </c>
      <c r="T1268" t="str">
        <f t="shared" si="116"/>
        <v>Satisfied</v>
      </c>
      <c r="U1268">
        <f t="shared" si="117"/>
        <v>1</v>
      </c>
      <c r="V1268">
        <f t="shared" si="118"/>
        <v>0</v>
      </c>
      <c r="W1268">
        <f t="shared" si="119"/>
        <v>1</v>
      </c>
    </row>
    <row r="1269" spans="1:23">
      <c r="A1269">
        <v>1268</v>
      </c>
      <c r="B1269" t="s">
        <v>4252</v>
      </c>
      <c r="C1269" t="s">
        <v>4253</v>
      </c>
      <c r="D1269">
        <v>30</v>
      </c>
      <c r="E1269" t="s">
        <v>29</v>
      </c>
      <c r="F1269" t="s">
        <v>117</v>
      </c>
      <c r="G1269" s="9">
        <v>44536</v>
      </c>
      <c r="H1269" t="s">
        <v>67</v>
      </c>
      <c r="I1269" t="s">
        <v>99</v>
      </c>
      <c r="J1269" t="s">
        <v>4254</v>
      </c>
      <c r="K1269" t="s">
        <v>62</v>
      </c>
      <c r="M1269" t="s">
        <v>143</v>
      </c>
      <c r="N1269" t="s">
        <v>83</v>
      </c>
      <c r="R1269" t="str">
        <f t="shared" si="114"/>
        <v>Fast Response</v>
      </c>
      <c r="S1269" t="str">
        <f t="shared" si="115"/>
        <v>Resolved Within 1 Day</v>
      </c>
      <c r="T1269" t="str">
        <f t="shared" si="116"/>
        <v>Dissatisfied</v>
      </c>
      <c r="U1269">
        <f t="shared" si="117"/>
        <v>0</v>
      </c>
      <c r="V1269">
        <f t="shared" si="118"/>
        <v>0</v>
      </c>
      <c r="W1269">
        <f t="shared" si="119"/>
        <v>2</v>
      </c>
    </row>
    <row r="1270" ht="315" spans="1:23">
      <c r="A1270">
        <v>1269</v>
      </c>
      <c r="B1270" t="s">
        <v>4255</v>
      </c>
      <c r="C1270" t="s">
        <v>4256</v>
      </c>
      <c r="D1270">
        <v>18</v>
      </c>
      <c r="E1270" t="s">
        <v>19</v>
      </c>
      <c r="F1270" t="s">
        <v>86</v>
      </c>
      <c r="G1270" s="9">
        <v>44067</v>
      </c>
      <c r="H1270" t="s">
        <v>59</v>
      </c>
      <c r="I1270" t="s">
        <v>31</v>
      </c>
      <c r="J1270" s="10" t="s">
        <v>4257</v>
      </c>
      <c r="K1270" t="s">
        <v>62</v>
      </c>
      <c r="M1270" t="s">
        <v>89</v>
      </c>
      <c r="N1270" t="s">
        <v>83</v>
      </c>
      <c r="R1270" t="str">
        <f t="shared" si="114"/>
        <v>Fast Response</v>
      </c>
      <c r="S1270" t="str">
        <f t="shared" si="115"/>
        <v>Resolved Within 1 Day</v>
      </c>
      <c r="T1270" t="str">
        <f t="shared" si="116"/>
        <v>Dissatisfied</v>
      </c>
      <c r="U1270">
        <f t="shared" si="117"/>
        <v>0</v>
      </c>
      <c r="V1270">
        <f t="shared" si="118"/>
        <v>1</v>
      </c>
      <c r="W1270">
        <f t="shared" si="119"/>
        <v>3</v>
      </c>
    </row>
    <row r="1271" ht="300" spans="1:23">
      <c r="A1271">
        <v>1270</v>
      </c>
      <c r="B1271" t="s">
        <v>4258</v>
      </c>
      <c r="C1271" t="s">
        <v>4259</v>
      </c>
      <c r="D1271">
        <v>62</v>
      </c>
      <c r="E1271" t="s">
        <v>29</v>
      </c>
      <c r="F1271" t="s">
        <v>129</v>
      </c>
      <c r="G1271" s="9">
        <v>44169</v>
      </c>
      <c r="H1271" t="s">
        <v>45</v>
      </c>
      <c r="I1271" t="s">
        <v>59</v>
      </c>
      <c r="J1271" s="10" t="s">
        <v>4260</v>
      </c>
      <c r="K1271" t="s">
        <v>39</v>
      </c>
      <c r="L1271" t="s">
        <v>4261</v>
      </c>
      <c r="M1271" t="s">
        <v>89</v>
      </c>
      <c r="N1271" t="s">
        <v>83</v>
      </c>
      <c r="O1271" s="11">
        <v>45078.2839467593</v>
      </c>
      <c r="P1271" s="11">
        <v>45078.6950578704</v>
      </c>
      <c r="Q1271">
        <v>4</v>
      </c>
      <c r="R1271" t="str">
        <f t="shared" si="114"/>
        <v>Slow Response</v>
      </c>
      <c r="S1271" t="str">
        <f t="shared" si="115"/>
        <v>Delayed Resolution</v>
      </c>
      <c r="T1271" t="str">
        <f t="shared" si="116"/>
        <v>Satisfied</v>
      </c>
      <c r="U1271">
        <f t="shared" si="117"/>
        <v>1</v>
      </c>
      <c r="V1271">
        <f t="shared" si="118"/>
        <v>1</v>
      </c>
      <c r="W1271">
        <f t="shared" si="119"/>
        <v>3</v>
      </c>
    </row>
    <row r="1272" spans="1:23">
      <c r="A1272">
        <v>1271</v>
      </c>
      <c r="B1272" t="s">
        <v>4262</v>
      </c>
      <c r="C1272" t="s">
        <v>4263</v>
      </c>
      <c r="D1272">
        <v>43</v>
      </c>
      <c r="E1272" t="s">
        <v>58</v>
      </c>
      <c r="F1272" t="s">
        <v>86</v>
      </c>
      <c r="G1272" s="9">
        <v>44029</v>
      </c>
      <c r="H1272" t="s">
        <v>59</v>
      </c>
      <c r="I1272" t="s">
        <v>52</v>
      </c>
      <c r="J1272" t="s">
        <v>4264</v>
      </c>
      <c r="K1272" t="s">
        <v>24</v>
      </c>
      <c r="M1272" t="s">
        <v>143</v>
      </c>
      <c r="N1272" t="s">
        <v>55</v>
      </c>
      <c r="O1272" s="11">
        <v>45078.1714583333</v>
      </c>
      <c r="R1272" t="str">
        <f t="shared" si="114"/>
        <v>Slow Response</v>
      </c>
      <c r="S1272" t="str">
        <f t="shared" si="115"/>
        <v>Resolved Within 1 Day</v>
      </c>
      <c r="T1272" t="str">
        <f t="shared" si="116"/>
        <v>Dissatisfied</v>
      </c>
      <c r="U1272">
        <f t="shared" si="117"/>
        <v>0</v>
      </c>
      <c r="V1272">
        <f t="shared" si="118"/>
        <v>0</v>
      </c>
      <c r="W1272">
        <f t="shared" si="119"/>
        <v>2</v>
      </c>
    </row>
    <row r="1273" ht="255" spans="1:23">
      <c r="A1273">
        <v>1272</v>
      </c>
      <c r="B1273" t="s">
        <v>4265</v>
      </c>
      <c r="C1273" t="s">
        <v>4266</v>
      </c>
      <c r="D1273">
        <v>47</v>
      </c>
      <c r="E1273" t="s">
        <v>58</v>
      </c>
      <c r="F1273" t="s">
        <v>125</v>
      </c>
      <c r="G1273" s="9">
        <v>44033</v>
      </c>
      <c r="H1273" t="s">
        <v>59</v>
      </c>
      <c r="I1273" t="s">
        <v>150</v>
      </c>
      <c r="J1273" s="10" t="s">
        <v>4267</v>
      </c>
      <c r="K1273" t="s">
        <v>39</v>
      </c>
      <c r="L1273" t="s">
        <v>4268</v>
      </c>
      <c r="M1273" t="s">
        <v>25</v>
      </c>
      <c r="N1273" t="s">
        <v>33</v>
      </c>
      <c r="O1273" s="11">
        <v>45078.5152199074</v>
      </c>
      <c r="P1273" s="11">
        <v>45078.4561921296</v>
      </c>
      <c r="Q1273">
        <v>1</v>
      </c>
      <c r="R1273" t="str">
        <f t="shared" si="114"/>
        <v>Slow Response</v>
      </c>
      <c r="S1273" t="str">
        <f t="shared" si="115"/>
        <v>Delayed Resolution</v>
      </c>
      <c r="T1273" t="str">
        <f t="shared" si="116"/>
        <v>Dissatisfied</v>
      </c>
      <c r="U1273">
        <f t="shared" si="117"/>
        <v>1</v>
      </c>
      <c r="V1273">
        <f t="shared" si="118"/>
        <v>1</v>
      </c>
      <c r="W1273">
        <f t="shared" si="119"/>
        <v>4</v>
      </c>
    </row>
    <row r="1274" ht="300" spans="1:23">
      <c r="A1274">
        <v>1273</v>
      </c>
      <c r="B1274" t="s">
        <v>4269</v>
      </c>
      <c r="C1274" t="s">
        <v>4270</v>
      </c>
      <c r="D1274">
        <v>21</v>
      </c>
      <c r="E1274" t="s">
        <v>29</v>
      </c>
      <c r="F1274" t="s">
        <v>149</v>
      </c>
      <c r="G1274" s="9">
        <v>43958</v>
      </c>
      <c r="H1274" t="s">
        <v>45</v>
      </c>
      <c r="I1274" t="s">
        <v>67</v>
      </c>
      <c r="J1274" s="10" t="s">
        <v>4271</v>
      </c>
      <c r="K1274" t="s">
        <v>24</v>
      </c>
      <c r="M1274" t="s">
        <v>41</v>
      </c>
      <c r="N1274" t="s">
        <v>26</v>
      </c>
      <c r="O1274" s="11">
        <v>45078.495787037</v>
      </c>
      <c r="R1274" t="str">
        <f t="shared" si="114"/>
        <v>Slow Response</v>
      </c>
      <c r="S1274" t="str">
        <f t="shared" si="115"/>
        <v>Resolved Within 1 Day</v>
      </c>
      <c r="T1274" t="str">
        <f t="shared" si="116"/>
        <v>Dissatisfied</v>
      </c>
      <c r="U1274">
        <f t="shared" si="117"/>
        <v>0</v>
      </c>
      <c r="V1274">
        <f t="shared" si="118"/>
        <v>0</v>
      </c>
      <c r="W1274">
        <f t="shared" si="119"/>
        <v>1</v>
      </c>
    </row>
    <row r="1275" ht="285" spans="1:23">
      <c r="A1275">
        <v>1274</v>
      </c>
      <c r="B1275" t="s">
        <v>4272</v>
      </c>
      <c r="C1275" t="s">
        <v>4273</v>
      </c>
      <c r="D1275">
        <v>62</v>
      </c>
      <c r="E1275" t="s">
        <v>58</v>
      </c>
      <c r="F1275" t="s">
        <v>30</v>
      </c>
      <c r="G1275" s="9">
        <v>44423</v>
      </c>
      <c r="H1275" t="s">
        <v>21</v>
      </c>
      <c r="I1275" t="s">
        <v>150</v>
      </c>
      <c r="J1275" s="10" t="s">
        <v>4274</v>
      </c>
      <c r="K1275" t="s">
        <v>24</v>
      </c>
      <c r="M1275" t="s">
        <v>89</v>
      </c>
      <c r="N1275" t="s">
        <v>33</v>
      </c>
      <c r="O1275" s="11">
        <v>45078.098587963</v>
      </c>
      <c r="R1275" t="str">
        <f t="shared" si="114"/>
        <v>Slow Response</v>
      </c>
      <c r="S1275" t="str">
        <f t="shared" si="115"/>
        <v>Resolved Within 1 Day</v>
      </c>
      <c r="T1275" t="str">
        <f t="shared" si="116"/>
        <v>Dissatisfied</v>
      </c>
      <c r="U1275">
        <f t="shared" si="117"/>
        <v>0</v>
      </c>
      <c r="V1275">
        <f t="shared" si="118"/>
        <v>1</v>
      </c>
      <c r="W1275">
        <f t="shared" si="119"/>
        <v>3</v>
      </c>
    </row>
    <row r="1276" ht="270" spans="1:23">
      <c r="A1276">
        <v>1275</v>
      </c>
      <c r="B1276" t="s">
        <v>4275</v>
      </c>
      <c r="C1276" t="s">
        <v>4276</v>
      </c>
      <c r="D1276">
        <v>60</v>
      </c>
      <c r="E1276" t="s">
        <v>58</v>
      </c>
      <c r="F1276" t="s">
        <v>339</v>
      </c>
      <c r="G1276" s="9">
        <v>43952</v>
      </c>
      <c r="H1276" t="s">
        <v>67</v>
      </c>
      <c r="I1276" t="s">
        <v>77</v>
      </c>
      <c r="J1276" s="10" t="s">
        <v>4277</v>
      </c>
      <c r="K1276" t="s">
        <v>24</v>
      </c>
      <c r="M1276" t="s">
        <v>41</v>
      </c>
      <c r="N1276" t="s">
        <v>55</v>
      </c>
      <c r="O1276" s="11">
        <v>45078.1263657407</v>
      </c>
      <c r="R1276" t="str">
        <f t="shared" si="114"/>
        <v>Slow Response</v>
      </c>
      <c r="S1276" t="str">
        <f t="shared" si="115"/>
        <v>Resolved Within 1 Day</v>
      </c>
      <c r="T1276" t="str">
        <f t="shared" si="116"/>
        <v>Dissatisfied</v>
      </c>
      <c r="U1276">
        <f t="shared" si="117"/>
        <v>0</v>
      </c>
      <c r="V1276">
        <f t="shared" si="118"/>
        <v>0</v>
      </c>
      <c r="W1276">
        <f t="shared" si="119"/>
        <v>1</v>
      </c>
    </row>
    <row r="1277" ht="255" spans="1:23">
      <c r="A1277">
        <v>1276</v>
      </c>
      <c r="B1277" t="s">
        <v>4278</v>
      </c>
      <c r="C1277" t="s">
        <v>4279</v>
      </c>
      <c r="D1277">
        <v>39</v>
      </c>
      <c r="E1277" t="s">
        <v>19</v>
      </c>
      <c r="F1277" t="s">
        <v>129</v>
      </c>
      <c r="G1277" s="9">
        <v>44291</v>
      </c>
      <c r="H1277" t="s">
        <v>67</v>
      </c>
      <c r="I1277" t="s">
        <v>113</v>
      </c>
      <c r="J1277" s="10" t="s">
        <v>4280</v>
      </c>
      <c r="K1277" t="s">
        <v>24</v>
      </c>
      <c r="M1277" t="s">
        <v>89</v>
      </c>
      <c r="N1277" t="s">
        <v>83</v>
      </c>
      <c r="O1277" s="11">
        <v>45078.4458333333</v>
      </c>
      <c r="R1277" t="str">
        <f t="shared" si="114"/>
        <v>Slow Response</v>
      </c>
      <c r="S1277" t="str">
        <f t="shared" si="115"/>
        <v>Resolved Within 1 Day</v>
      </c>
      <c r="T1277" t="str">
        <f t="shared" si="116"/>
        <v>Dissatisfied</v>
      </c>
      <c r="U1277">
        <f t="shared" si="117"/>
        <v>0</v>
      </c>
      <c r="V1277">
        <f t="shared" si="118"/>
        <v>1</v>
      </c>
      <c r="W1277">
        <f t="shared" si="119"/>
        <v>3</v>
      </c>
    </row>
    <row r="1278" ht="270" spans="1:23">
      <c r="A1278">
        <v>1277</v>
      </c>
      <c r="B1278" t="s">
        <v>4281</v>
      </c>
      <c r="C1278" t="s">
        <v>4282</v>
      </c>
      <c r="D1278">
        <v>25</v>
      </c>
      <c r="E1278" t="s">
        <v>58</v>
      </c>
      <c r="F1278" t="s">
        <v>76</v>
      </c>
      <c r="G1278" s="9">
        <v>44142</v>
      </c>
      <c r="H1278" t="s">
        <v>45</v>
      </c>
      <c r="I1278" t="s">
        <v>52</v>
      </c>
      <c r="J1278" s="10" t="s">
        <v>4283</v>
      </c>
      <c r="K1278" t="s">
        <v>39</v>
      </c>
      <c r="L1278" t="s">
        <v>4284</v>
      </c>
      <c r="M1278" t="s">
        <v>25</v>
      </c>
      <c r="N1278" t="s">
        <v>26</v>
      </c>
      <c r="O1278" s="11">
        <v>45078.1694675926</v>
      </c>
      <c r="P1278" s="11">
        <v>45078.0840509259</v>
      </c>
      <c r="Q1278">
        <v>2</v>
      </c>
      <c r="R1278" t="str">
        <f t="shared" si="114"/>
        <v>Slow Response</v>
      </c>
      <c r="S1278" t="str">
        <f t="shared" si="115"/>
        <v>Delayed Resolution</v>
      </c>
      <c r="T1278" t="str">
        <f t="shared" si="116"/>
        <v>Dissatisfied</v>
      </c>
      <c r="U1278">
        <f t="shared" si="117"/>
        <v>1</v>
      </c>
      <c r="V1278">
        <f t="shared" si="118"/>
        <v>1</v>
      </c>
      <c r="W1278">
        <f t="shared" si="119"/>
        <v>4</v>
      </c>
    </row>
    <row r="1279" ht="315" spans="1:23">
      <c r="A1279">
        <v>1278</v>
      </c>
      <c r="B1279" t="s">
        <v>4285</v>
      </c>
      <c r="C1279" t="s">
        <v>4286</v>
      </c>
      <c r="D1279">
        <v>29</v>
      </c>
      <c r="E1279" t="s">
        <v>29</v>
      </c>
      <c r="F1279" t="s">
        <v>51</v>
      </c>
      <c r="G1279" s="9">
        <v>44164</v>
      </c>
      <c r="H1279" t="s">
        <v>66</v>
      </c>
      <c r="I1279" t="s">
        <v>141</v>
      </c>
      <c r="J1279" s="10" t="s">
        <v>4287</v>
      </c>
      <c r="K1279" t="s">
        <v>39</v>
      </c>
      <c r="L1279" t="s">
        <v>4288</v>
      </c>
      <c r="M1279" t="s">
        <v>25</v>
      </c>
      <c r="N1279" t="s">
        <v>55</v>
      </c>
      <c r="O1279" s="11">
        <v>45078.4222685185</v>
      </c>
      <c r="P1279" s="11">
        <v>45078.6236574074</v>
      </c>
      <c r="Q1279">
        <v>1</v>
      </c>
      <c r="R1279" t="str">
        <f t="shared" si="114"/>
        <v>Slow Response</v>
      </c>
      <c r="S1279" t="str">
        <f t="shared" si="115"/>
        <v>Delayed Resolution</v>
      </c>
      <c r="T1279" t="str">
        <f t="shared" si="116"/>
        <v>Dissatisfied</v>
      </c>
      <c r="U1279">
        <f t="shared" si="117"/>
        <v>1</v>
      </c>
      <c r="V1279">
        <f t="shared" si="118"/>
        <v>1</v>
      </c>
      <c r="W1279">
        <f t="shared" si="119"/>
        <v>4</v>
      </c>
    </row>
    <row r="1280" ht="270" spans="1:23">
      <c r="A1280">
        <v>1279</v>
      </c>
      <c r="B1280" t="s">
        <v>4289</v>
      </c>
      <c r="C1280" t="s">
        <v>4290</v>
      </c>
      <c r="D1280">
        <v>48</v>
      </c>
      <c r="E1280" t="s">
        <v>29</v>
      </c>
      <c r="F1280" t="s">
        <v>242</v>
      </c>
      <c r="G1280" s="9">
        <v>44545</v>
      </c>
      <c r="H1280" t="s">
        <v>45</v>
      </c>
      <c r="I1280" t="s">
        <v>177</v>
      </c>
      <c r="J1280" s="10" t="s">
        <v>4291</v>
      </c>
      <c r="K1280" t="s">
        <v>39</v>
      </c>
      <c r="L1280" t="s">
        <v>4292</v>
      </c>
      <c r="M1280" t="s">
        <v>143</v>
      </c>
      <c r="N1280" t="s">
        <v>55</v>
      </c>
      <c r="O1280" s="11">
        <v>45078.1097800926</v>
      </c>
      <c r="P1280" s="11">
        <v>45078.547974537</v>
      </c>
      <c r="Q1280">
        <v>4</v>
      </c>
      <c r="R1280" t="str">
        <f t="shared" si="114"/>
        <v>Slow Response</v>
      </c>
      <c r="S1280" t="str">
        <f t="shared" si="115"/>
        <v>Delayed Resolution</v>
      </c>
      <c r="T1280" t="str">
        <f t="shared" si="116"/>
        <v>Satisfied</v>
      </c>
      <c r="U1280">
        <f t="shared" si="117"/>
        <v>1</v>
      </c>
      <c r="V1280">
        <f t="shared" si="118"/>
        <v>0</v>
      </c>
      <c r="W1280">
        <f t="shared" si="119"/>
        <v>2</v>
      </c>
    </row>
    <row r="1281" spans="1:23">
      <c r="A1281">
        <v>1280</v>
      </c>
      <c r="B1281" t="s">
        <v>4293</v>
      </c>
      <c r="C1281" t="s">
        <v>4294</v>
      </c>
      <c r="D1281">
        <v>44</v>
      </c>
      <c r="E1281" t="s">
        <v>19</v>
      </c>
      <c r="F1281" t="s">
        <v>81</v>
      </c>
      <c r="G1281" s="9">
        <v>44099</v>
      </c>
      <c r="H1281" t="s">
        <v>45</v>
      </c>
      <c r="I1281" t="s">
        <v>67</v>
      </c>
      <c r="J1281" t="s">
        <v>4295</v>
      </c>
      <c r="K1281" t="s">
        <v>24</v>
      </c>
      <c r="M1281" t="s">
        <v>41</v>
      </c>
      <c r="N1281" t="s">
        <v>26</v>
      </c>
      <c r="O1281" s="11">
        <v>45078.7549305556</v>
      </c>
      <c r="R1281" t="str">
        <f t="shared" si="114"/>
        <v>Slow Response</v>
      </c>
      <c r="S1281" t="str">
        <f t="shared" si="115"/>
        <v>Resolved Within 1 Day</v>
      </c>
      <c r="T1281" t="str">
        <f t="shared" si="116"/>
        <v>Dissatisfied</v>
      </c>
      <c r="U1281">
        <f t="shared" si="117"/>
        <v>0</v>
      </c>
      <c r="V1281">
        <f t="shared" si="118"/>
        <v>0</v>
      </c>
      <c r="W1281">
        <f t="shared" si="119"/>
        <v>1</v>
      </c>
    </row>
    <row r="1282" ht="315" spans="1:23">
      <c r="A1282">
        <v>1281</v>
      </c>
      <c r="B1282" t="s">
        <v>4296</v>
      </c>
      <c r="C1282" t="s">
        <v>4297</v>
      </c>
      <c r="D1282">
        <v>53</v>
      </c>
      <c r="E1282" t="s">
        <v>19</v>
      </c>
      <c r="F1282" t="s">
        <v>36</v>
      </c>
      <c r="G1282" s="9">
        <v>44381</v>
      </c>
      <c r="H1282" t="s">
        <v>67</v>
      </c>
      <c r="I1282" t="s">
        <v>72</v>
      </c>
      <c r="J1282" s="10" t="s">
        <v>4298</v>
      </c>
      <c r="K1282" t="s">
        <v>39</v>
      </c>
      <c r="L1282" t="s">
        <v>4299</v>
      </c>
      <c r="M1282" t="s">
        <v>143</v>
      </c>
      <c r="N1282" t="s">
        <v>55</v>
      </c>
      <c r="O1282" s="11">
        <v>45078.2021643519</v>
      </c>
      <c r="P1282" s="11">
        <v>45078.6021643519</v>
      </c>
      <c r="Q1282">
        <v>1</v>
      </c>
      <c r="R1282" t="str">
        <f t="shared" si="114"/>
        <v>Slow Response</v>
      </c>
      <c r="S1282" t="str">
        <f t="shared" si="115"/>
        <v>Delayed Resolution</v>
      </c>
      <c r="T1282" t="str">
        <f t="shared" si="116"/>
        <v>Dissatisfied</v>
      </c>
      <c r="U1282">
        <f t="shared" si="117"/>
        <v>1</v>
      </c>
      <c r="V1282">
        <f t="shared" si="118"/>
        <v>0</v>
      </c>
      <c r="W1282">
        <f t="shared" si="119"/>
        <v>2</v>
      </c>
    </row>
    <row r="1283" ht="300" spans="1:23">
      <c r="A1283">
        <v>1282</v>
      </c>
      <c r="B1283" t="s">
        <v>4300</v>
      </c>
      <c r="C1283" t="s">
        <v>4301</v>
      </c>
      <c r="D1283">
        <v>54</v>
      </c>
      <c r="E1283" t="s">
        <v>58</v>
      </c>
      <c r="F1283" t="s">
        <v>485</v>
      </c>
      <c r="G1283" s="9">
        <v>44164</v>
      </c>
      <c r="H1283" t="s">
        <v>59</v>
      </c>
      <c r="I1283" t="s">
        <v>141</v>
      </c>
      <c r="J1283" s="10" t="s">
        <v>4302</v>
      </c>
      <c r="K1283" t="s">
        <v>24</v>
      </c>
      <c r="M1283" t="s">
        <v>41</v>
      </c>
      <c r="N1283" t="s">
        <v>55</v>
      </c>
      <c r="O1283" s="11">
        <v>45078.6382986111</v>
      </c>
      <c r="R1283" t="str">
        <f t="shared" ref="R1283:R1346" si="120">IF(O1283&lt;=2,"Fast Response",IF(O1283&lt;=6,"Moderate Response","Slow Response"))</f>
        <v>Slow Response</v>
      </c>
      <c r="S1283" t="str">
        <f t="shared" ref="S1283:S1346" si="121">IF(P1283&lt;=24,"Resolved Within 1 Day",IF(P1283&lt;=72,"Resolved Within 3 Days","Delayed Resolution"))</f>
        <v>Resolved Within 1 Day</v>
      </c>
      <c r="T1283" t="str">
        <f t="shared" ref="T1283:T1346" si="122">IF(Q1283&gt;=4,"Satisfied",IF(Q1283=3,"Neutral","Dissatisfied"))</f>
        <v>Dissatisfied</v>
      </c>
      <c r="U1283">
        <f t="shared" ref="U1283:U1346" si="123">IF(LOWER(K1283)="closed",1,0)</f>
        <v>0</v>
      </c>
      <c r="V1283">
        <f t="shared" ref="V1283:V1346" si="124">IF(OR(LOWER(M1283)="high",LOWER(M1283)="critical"),1,0)</f>
        <v>0</v>
      </c>
      <c r="W1283">
        <f t="shared" ref="W1283:W1346" si="125">IF(LOWER(M1283)="critical",4,IF(LOWER(M1283)="high",3,IF(LOWER(M1283)="medium",2,1)))</f>
        <v>1</v>
      </c>
    </row>
    <row r="1284" ht="315" spans="1:23">
      <c r="A1284">
        <v>1283</v>
      </c>
      <c r="B1284" t="s">
        <v>4303</v>
      </c>
      <c r="C1284" t="s">
        <v>4304</v>
      </c>
      <c r="D1284">
        <v>48</v>
      </c>
      <c r="E1284" t="s">
        <v>29</v>
      </c>
      <c r="F1284" t="s">
        <v>485</v>
      </c>
      <c r="G1284" s="9">
        <v>44332</v>
      </c>
      <c r="H1284" t="s">
        <v>66</v>
      </c>
      <c r="I1284" t="s">
        <v>177</v>
      </c>
      <c r="J1284" s="10" t="s">
        <v>4305</v>
      </c>
      <c r="K1284" t="s">
        <v>39</v>
      </c>
      <c r="L1284" t="s">
        <v>4306</v>
      </c>
      <c r="M1284" t="s">
        <v>25</v>
      </c>
      <c r="N1284" t="s">
        <v>83</v>
      </c>
      <c r="O1284" s="11">
        <v>45078.6167824074</v>
      </c>
      <c r="P1284" s="11">
        <v>45078.872337963</v>
      </c>
      <c r="Q1284">
        <v>1</v>
      </c>
      <c r="R1284" t="str">
        <f t="shared" si="120"/>
        <v>Slow Response</v>
      </c>
      <c r="S1284" t="str">
        <f t="shared" si="121"/>
        <v>Delayed Resolution</v>
      </c>
      <c r="T1284" t="str">
        <f t="shared" si="122"/>
        <v>Dissatisfied</v>
      </c>
      <c r="U1284">
        <f t="shared" si="123"/>
        <v>1</v>
      </c>
      <c r="V1284">
        <f t="shared" si="124"/>
        <v>1</v>
      </c>
      <c r="W1284">
        <f t="shared" si="125"/>
        <v>4</v>
      </c>
    </row>
    <row r="1285" ht="345" spans="1:23">
      <c r="A1285">
        <v>1284</v>
      </c>
      <c r="B1285" t="s">
        <v>4307</v>
      </c>
      <c r="C1285" t="s">
        <v>4308</v>
      </c>
      <c r="D1285">
        <v>46</v>
      </c>
      <c r="E1285" t="s">
        <v>29</v>
      </c>
      <c r="F1285" t="s">
        <v>92</v>
      </c>
      <c r="G1285" s="9">
        <v>43914</v>
      </c>
      <c r="H1285" t="s">
        <v>21</v>
      </c>
      <c r="I1285" t="s">
        <v>72</v>
      </c>
      <c r="J1285" s="10" t="s">
        <v>4309</v>
      </c>
      <c r="K1285" t="s">
        <v>62</v>
      </c>
      <c r="M1285" t="s">
        <v>89</v>
      </c>
      <c r="N1285" t="s">
        <v>33</v>
      </c>
      <c r="R1285" t="str">
        <f t="shared" si="120"/>
        <v>Fast Response</v>
      </c>
      <c r="S1285" t="str">
        <f t="shared" si="121"/>
        <v>Resolved Within 1 Day</v>
      </c>
      <c r="T1285" t="str">
        <f t="shared" si="122"/>
        <v>Dissatisfied</v>
      </c>
      <c r="U1285">
        <f t="shared" si="123"/>
        <v>0</v>
      </c>
      <c r="V1285">
        <f t="shared" si="124"/>
        <v>1</v>
      </c>
      <c r="W1285">
        <f t="shared" si="125"/>
        <v>3</v>
      </c>
    </row>
    <row r="1286" spans="1:23">
      <c r="A1286">
        <v>1285</v>
      </c>
      <c r="B1286" t="s">
        <v>4310</v>
      </c>
      <c r="C1286" t="s">
        <v>4311</v>
      </c>
      <c r="D1286">
        <v>42</v>
      </c>
      <c r="E1286" t="s">
        <v>58</v>
      </c>
      <c r="F1286" t="s">
        <v>149</v>
      </c>
      <c r="G1286" s="9">
        <v>44227</v>
      </c>
      <c r="H1286" t="s">
        <v>21</v>
      </c>
      <c r="I1286" t="s">
        <v>52</v>
      </c>
      <c r="J1286" t="s">
        <v>4312</v>
      </c>
      <c r="K1286" t="s">
        <v>62</v>
      </c>
      <c r="M1286" t="s">
        <v>41</v>
      </c>
      <c r="N1286" t="s">
        <v>83</v>
      </c>
      <c r="R1286" t="str">
        <f t="shared" si="120"/>
        <v>Fast Response</v>
      </c>
      <c r="S1286" t="str">
        <f t="shared" si="121"/>
        <v>Resolved Within 1 Day</v>
      </c>
      <c r="T1286" t="str">
        <f t="shared" si="122"/>
        <v>Dissatisfied</v>
      </c>
      <c r="U1286">
        <f t="shared" si="123"/>
        <v>0</v>
      </c>
      <c r="V1286">
        <f t="shared" si="124"/>
        <v>0</v>
      </c>
      <c r="W1286">
        <f t="shared" si="125"/>
        <v>1</v>
      </c>
    </row>
    <row r="1287" ht="240" spans="1:23">
      <c r="A1287">
        <v>1286</v>
      </c>
      <c r="B1287" t="s">
        <v>4313</v>
      </c>
      <c r="C1287" t="s">
        <v>4314</v>
      </c>
      <c r="D1287">
        <v>40</v>
      </c>
      <c r="E1287" t="s">
        <v>58</v>
      </c>
      <c r="F1287" t="s">
        <v>81</v>
      </c>
      <c r="G1287" s="9">
        <v>44492</v>
      </c>
      <c r="H1287" t="s">
        <v>66</v>
      </c>
      <c r="I1287" t="s">
        <v>22</v>
      </c>
      <c r="J1287" s="10" t="s">
        <v>4315</v>
      </c>
      <c r="K1287" t="s">
        <v>24</v>
      </c>
      <c r="M1287" t="s">
        <v>89</v>
      </c>
      <c r="N1287" t="s">
        <v>33</v>
      </c>
      <c r="O1287" s="11">
        <v>45078.2175231481</v>
      </c>
      <c r="R1287" t="str">
        <f t="shared" si="120"/>
        <v>Slow Response</v>
      </c>
      <c r="S1287" t="str">
        <f t="shared" si="121"/>
        <v>Resolved Within 1 Day</v>
      </c>
      <c r="T1287" t="str">
        <f t="shared" si="122"/>
        <v>Dissatisfied</v>
      </c>
      <c r="U1287">
        <f t="shared" si="123"/>
        <v>0</v>
      </c>
      <c r="V1287">
        <f t="shared" si="124"/>
        <v>1</v>
      </c>
      <c r="W1287">
        <f t="shared" si="125"/>
        <v>3</v>
      </c>
    </row>
    <row r="1288" ht="255" spans="1:23">
      <c r="A1288">
        <v>1287</v>
      </c>
      <c r="B1288" t="s">
        <v>4316</v>
      </c>
      <c r="C1288" t="s">
        <v>4317</v>
      </c>
      <c r="D1288">
        <v>21</v>
      </c>
      <c r="E1288" t="s">
        <v>19</v>
      </c>
      <c r="F1288" t="s">
        <v>202</v>
      </c>
      <c r="G1288" s="9">
        <v>44261</v>
      </c>
      <c r="H1288" t="s">
        <v>21</v>
      </c>
      <c r="I1288" t="s">
        <v>77</v>
      </c>
      <c r="J1288" s="10" t="s">
        <v>4318</v>
      </c>
      <c r="K1288" t="s">
        <v>24</v>
      </c>
      <c r="M1288" t="s">
        <v>143</v>
      </c>
      <c r="N1288" t="s">
        <v>33</v>
      </c>
      <c r="O1288" s="11">
        <v>45078.9147685185</v>
      </c>
      <c r="R1288" t="str">
        <f t="shared" si="120"/>
        <v>Slow Response</v>
      </c>
      <c r="S1288" t="str">
        <f t="shared" si="121"/>
        <v>Resolved Within 1 Day</v>
      </c>
      <c r="T1288" t="str">
        <f t="shared" si="122"/>
        <v>Dissatisfied</v>
      </c>
      <c r="U1288">
        <f t="shared" si="123"/>
        <v>0</v>
      </c>
      <c r="V1288">
        <f t="shared" si="124"/>
        <v>0</v>
      </c>
      <c r="W1288">
        <f t="shared" si="125"/>
        <v>2</v>
      </c>
    </row>
    <row r="1289" ht="285" spans="1:23">
      <c r="A1289">
        <v>1288</v>
      </c>
      <c r="B1289" t="s">
        <v>4319</v>
      </c>
      <c r="C1289" t="s">
        <v>4320</v>
      </c>
      <c r="D1289">
        <v>36</v>
      </c>
      <c r="E1289" t="s">
        <v>19</v>
      </c>
      <c r="F1289" t="s">
        <v>125</v>
      </c>
      <c r="G1289" s="9">
        <v>44558</v>
      </c>
      <c r="H1289" t="s">
        <v>21</v>
      </c>
      <c r="I1289" t="s">
        <v>113</v>
      </c>
      <c r="J1289" s="10" t="s">
        <v>4321</v>
      </c>
      <c r="K1289" t="s">
        <v>24</v>
      </c>
      <c r="M1289" t="s">
        <v>25</v>
      </c>
      <c r="N1289" t="s">
        <v>26</v>
      </c>
      <c r="O1289" s="11">
        <v>45078.0161805556</v>
      </c>
      <c r="R1289" t="str">
        <f t="shared" si="120"/>
        <v>Slow Response</v>
      </c>
      <c r="S1289" t="str">
        <f t="shared" si="121"/>
        <v>Resolved Within 1 Day</v>
      </c>
      <c r="T1289" t="str">
        <f t="shared" si="122"/>
        <v>Dissatisfied</v>
      </c>
      <c r="U1289">
        <f t="shared" si="123"/>
        <v>0</v>
      </c>
      <c r="V1289">
        <f t="shared" si="124"/>
        <v>1</v>
      </c>
      <c r="W1289">
        <f t="shared" si="125"/>
        <v>4</v>
      </c>
    </row>
    <row r="1290" ht="240" spans="1:23">
      <c r="A1290">
        <v>1289</v>
      </c>
      <c r="B1290" t="s">
        <v>4322</v>
      </c>
      <c r="C1290" t="s">
        <v>4323</v>
      </c>
      <c r="D1290">
        <v>34</v>
      </c>
      <c r="E1290" t="s">
        <v>29</v>
      </c>
      <c r="F1290" t="s">
        <v>107</v>
      </c>
      <c r="G1290" s="9">
        <v>44353</v>
      </c>
      <c r="H1290" t="s">
        <v>59</v>
      </c>
      <c r="I1290" t="s">
        <v>52</v>
      </c>
      <c r="J1290" s="10" t="s">
        <v>4324</v>
      </c>
      <c r="K1290" t="s">
        <v>62</v>
      </c>
      <c r="M1290" t="s">
        <v>41</v>
      </c>
      <c r="N1290" t="s">
        <v>55</v>
      </c>
      <c r="R1290" t="str">
        <f t="shared" si="120"/>
        <v>Fast Response</v>
      </c>
      <c r="S1290" t="str">
        <f t="shared" si="121"/>
        <v>Resolved Within 1 Day</v>
      </c>
      <c r="T1290" t="str">
        <f t="shared" si="122"/>
        <v>Dissatisfied</v>
      </c>
      <c r="U1290">
        <f t="shared" si="123"/>
        <v>0</v>
      </c>
      <c r="V1290">
        <f t="shared" si="124"/>
        <v>0</v>
      </c>
      <c r="W1290">
        <f t="shared" si="125"/>
        <v>1</v>
      </c>
    </row>
    <row r="1291" ht="255" spans="1:23">
      <c r="A1291">
        <v>1290</v>
      </c>
      <c r="B1291" t="s">
        <v>4325</v>
      </c>
      <c r="C1291" t="s">
        <v>4326</v>
      </c>
      <c r="D1291">
        <v>22</v>
      </c>
      <c r="E1291" t="s">
        <v>19</v>
      </c>
      <c r="F1291" t="s">
        <v>456</v>
      </c>
      <c r="G1291" s="9">
        <v>44476</v>
      </c>
      <c r="H1291" t="s">
        <v>67</v>
      </c>
      <c r="I1291" t="s">
        <v>52</v>
      </c>
      <c r="J1291" s="10" t="s">
        <v>4327</v>
      </c>
      <c r="K1291" t="s">
        <v>24</v>
      </c>
      <c r="M1291" t="s">
        <v>143</v>
      </c>
      <c r="N1291" t="s">
        <v>26</v>
      </c>
      <c r="O1291" s="11">
        <v>45078.1217708333</v>
      </c>
      <c r="R1291" t="str">
        <f t="shared" si="120"/>
        <v>Slow Response</v>
      </c>
      <c r="S1291" t="str">
        <f t="shared" si="121"/>
        <v>Resolved Within 1 Day</v>
      </c>
      <c r="T1291" t="str">
        <f t="shared" si="122"/>
        <v>Dissatisfied</v>
      </c>
      <c r="U1291">
        <f t="shared" si="123"/>
        <v>0</v>
      </c>
      <c r="V1291">
        <f t="shared" si="124"/>
        <v>0</v>
      </c>
      <c r="W1291">
        <f t="shared" si="125"/>
        <v>2</v>
      </c>
    </row>
    <row r="1292" ht="270" spans="1:23">
      <c r="A1292">
        <v>1291</v>
      </c>
      <c r="B1292" t="s">
        <v>4328</v>
      </c>
      <c r="C1292" t="s">
        <v>4329</v>
      </c>
      <c r="D1292">
        <v>42</v>
      </c>
      <c r="E1292" t="s">
        <v>29</v>
      </c>
      <c r="F1292" t="s">
        <v>655</v>
      </c>
      <c r="G1292" s="9">
        <v>44270</v>
      </c>
      <c r="H1292" t="s">
        <v>66</v>
      </c>
      <c r="I1292" t="s">
        <v>52</v>
      </c>
      <c r="J1292" s="10" t="s">
        <v>4330</v>
      </c>
      <c r="K1292" t="s">
        <v>24</v>
      </c>
      <c r="M1292" t="s">
        <v>143</v>
      </c>
      <c r="N1292" t="s">
        <v>26</v>
      </c>
      <c r="O1292" s="11">
        <v>45078.2058217593</v>
      </c>
      <c r="R1292" t="str">
        <f t="shared" si="120"/>
        <v>Slow Response</v>
      </c>
      <c r="S1292" t="str">
        <f t="shared" si="121"/>
        <v>Resolved Within 1 Day</v>
      </c>
      <c r="T1292" t="str">
        <f t="shared" si="122"/>
        <v>Dissatisfied</v>
      </c>
      <c r="U1292">
        <f t="shared" si="123"/>
        <v>0</v>
      </c>
      <c r="V1292">
        <f t="shared" si="124"/>
        <v>0</v>
      </c>
      <c r="W1292">
        <f t="shared" si="125"/>
        <v>2</v>
      </c>
    </row>
    <row r="1293" ht="315" spans="1:23">
      <c r="A1293">
        <v>1292</v>
      </c>
      <c r="B1293" t="s">
        <v>4331</v>
      </c>
      <c r="C1293" t="s">
        <v>4332</v>
      </c>
      <c r="D1293">
        <v>51</v>
      </c>
      <c r="E1293" t="s">
        <v>29</v>
      </c>
      <c r="F1293" t="s">
        <v>223</v>
      </c>
      <c r="G1293" s="9">
        <v>43960</v>
      </c>
      <c r="H1293" t="s">
        <v>21</v>
      </c>
      <c r="I1293" t="s">
        <v>31</v>
      </c>
      <c r="J1293" s="10" t="s">
        <v>4333</v>
      </c>
      <c r="K1293" t="s">
        <v>62</v>
      </c>
      <c r="M1293" t="s">
        <v>25</v>
      </c>
      <c r="N1293" t="s">
        <v>83</v>
      </c>
      <c r="R1293" t="str">
        <f t="shared" si="120"/>
        <v>Fast Response</v>
      </c>
      <c r="S1293" t="str">
        <f t="shared" si="121"/>
        <v>Resolved Within 1 Day</v>
      </c>
      <c r="T1293" t="str">
        <f t="shared" si="122"/>
        <v>Dissatisfied</v>
      </c>
      <c r="U1293">
        <f t="shared" si="123"/>
        <v>0</v>
      </c>
      <c r="V1293">
        <f t="shared" si="124"/>
        <v>1</v>
      </c>
      <c r="W1293">
        <f t="shared" si="125"/>
        <v>4</v>
      </c>
    </row>
    <row r="1294" spans="1:23">
      <c r="A1294">
        <v>1293</v>
      </c>
      <c r="B1294" t="s">
        <v>2800</v>
      </c>
      <c r="C1294" t="s">
        <v>1577</v>
      </c>
      <c r="D1294">
        <v>61</v>
      </c>
      <c r="E1294" t="s">
        <v>58</v>
      </c>
      <c r="F1294" t="s">
        <v>134</v>
      </c>
      <c r="G1294" s="9">
        <v>43911</v>
      </c>
      <c r="H1294" t="s">
        <v>66</v>
      </c>
      <c r="I1294" t="s">
        <v>67</v>
      </c>
      <c r="J1294" t="s">
        <v>4334</v>
      </c>
      <c r="K1294" t="s">
        <v>62</v>
      </c>
      <c r="M1294" t="s">
        <v>89</v>
      </c>
      <c r="N1294" t="s">
        <v>33</v>
      </c>
      <c r="R1294" t="str">
        <f t="shared" si="120"/>
        <v>Fast Response</v>
      </c>
      <c r="S1294" t="str">
        <f t="shared" si="121"/>
        <v>Resolved Within 1 Day</v>
      </c>
      <c r="T1294" t="str">
        <f t="shared" si="122"/>
        <v>Dissatisfied</v>
      </c>
      <c r="U1294">
        <f t="shared" si="123"/>
        <v>0</v>
      </c>
      <c r="V1294">
        <f t="shared" si="124"/>
        <v>1</v>
      </c>
      <c r="W1294">
        <f t="shared" si="125"/>
        <v>3</v>
      </c>
    </row>
    <row r="1295" ht="285" spans="1:23">
      <c r="A1295">
        <v>1294</v>
      </c>
      <c r="B1295" t="s">
        <v>4335</v>
      </c>
      <c r="C1295" t="s">
        <v>4336</v>
      </c>
      <c r="D1295">
        <v>50</v>
      </c>
      <c r="E1295" t="s">
        <v>19</v>
      </c>
      <c r="F1295" t="s">
        <v>36</v>
      </c>
      <c r="G1295" s="9">
        <v>43997</v>
      </c>
      <c r="H1295" t="s">
        <v>59</v>
      </c>
      <c r="I1295" t="s">
        <v>99</v>
      </c>
      <c r="J1295" s="10" t="s">
        <v>4337</v>
      </c>
      <c r="K1295" t="s">
        <v>39</v>
      </c>
      <c r="L1295" t="s">
        <v>4338</v>
      </c>
      <c r="M1295" t="s">
        <v>25</v>
      </c>
      <c r="N1295" t="s">
        <v>33</v>
      </c>
      <c r="O1295" s="11">
        <v>45078.8697569444</v>
      </c>
      <c r="P1295" s="11">
        <v>45078.0190625</v>
      </c>
      <c r="Q1295">
        <v>2</v>
      </c>
      <c r="R1295" t="str">
        <f t="shared" si="120"/>
        <v>Slow Response</v>
      </c>
      <c r="S1295" t="str">
        <f t="shared" si="121"/>
        <v>Delayed Resolution</v>
      </c>
      <c r="T1295" t="str">
        <f t="shared" si="122"/>
        <v>Dissatisfied</v>
      </c>
      <c r="U1295">
        <f t="shared" si="123"/>
        <v>1</v>
      </c>
      <c r="V1295">
        <f t="shared" si="124"/>
        <v>1</v>
      </c>
      <c r="W1295">
        <f t="shared" si="125"/>
        <v>4</v>
      </c>
    </row>
    <row r="1296" ht="240" spans="1:23">
      <c r="A1296">
        <v>1295</v>
      </c>
      <c r="B1296" t="s">
        <v>4339</v>
      </c>
      <c r="C1296" t="s">
        <v>4340</v>
      </c>
      <c r="D1296">
        <v>46</v>
      </c>
      <c r="E1296" t="s">
        <v>29</v>
      </c>
      <c r="F1296" t="s">
        <v>655</v>
      </c>
      <c r="G1296" s="9">
        <v>44411</v>
      </c>
      <c r="H1296" t="s">
        <v>67</v>
      </c>
      <c r="I1296" t="s">
        <v>37</v>
      </c>
      <c r="J1296" s="10" t="s">
        <v>4341</v>
      </c>
      <c r="K1296" t="s">
        <v>24</v>
      </c>
      <c r="M1296" t="s">
        <v>143</v>
      </c>
      <c r="N1296" t="s">
        <v>26</v>
      </c>
      <c r="O1296" s="11">
        <v>45078.5468634259</v>
      </c>
      <c r="R1296" t="str">
        <f t="shared" si="120"/>
        <v>Slow Response</v>
      </c>
      <c r="S1296" t="str">
        <f t="shared" si="121"/>
        <v>Resolved Within 1 Day</v>
      </c>
      <c r="T1296" t="str">
        <f t="shared" si="122"/>
        <v>Dissatisfied</v>
      </c>
      <c r="U1296">
        <f t="shared" si="123"/>
        <v>0</v>
      </c>
      <c r="V1296">
        <f t="shared" si="124"/>
        <v>0</v>
      </c>
      <c r="W1296">
        <f t="shared" si="125"/>
        <v>2</v>
      </c>
    </row>
    <row r="1297" ht="270" spans="1:23">
      <c r="A1297">
        <v>1296</v>
      </c>
      <c r="B1297" t="s">
        <v>4342</v>
      </c>
      <c r="C1297" t="s">
        <v>4343</v>
      </c>
      <c r="D1297">
        <v>21</v>
      </c>
      <c r="E1297" t="s">
        <v>58</v>
      </c>
      <c r="F1297" t="s">
        <v>44</v>
      </c>
      <c r="G1297" s="9">
        <v>44522</v>
      </c>
      <c r="H1297" t="s">
        <v>59</v>
      </c>
      <c r="I1297" t="s">
        <v>31</v>
      </c>
      <c r="J1297" s="10" t="s">
        <v>4344</v>
      </c>
      <c r="K1297" t="s">
        <v>39</v>
      </c>
      <c r="L1297" t="s">
        <v>4345</v>
      </c>
      <c r="M1297" t="s">
        <v>143</v>
      </c>
      <c r="N1297" t="s">
        <v>55</v>
      </c>
      <c r="O1297" s="11">
        <v>45078.153125</v>
      </c>
      <c r="P1297" s="11">
        <v>45078.2371527778</v>
      </c>
      <c r="Q1297">
        <v>5</v>
      </c>
      <c r="R1297" t="str">
        <f t="shared" si="120"/>
        <v>Slow Response</v>
      </c>
      <c r="S1297" t="str">
        <f t="shared" si="121"/>
        <v>Delayed Resolution</v>
      </c>
      <c r="T1297" t="str">
        <f t="shared" si="122"/>
        <v>Satisfied</v>
      </c>
      <c r="U1297">
        <f t="shared" si="123"/>
        <v>1</v>
      </c>
      <c r="V1297">
        <f t="shared" si="124"/>
        <v>0</v>
      </c>
      <c r="W1297">
        <f t="shared" si="125"/>
        <v>2</v>
      </c>
    </row>
    <row r="1298" ht="255" spans="1:23">
      <c r="A1298">
        <v>1297</v>
      </c>
      <c r="B1298" t="s">
        <v>1091</v>
      </c>
      <c r="C1298" t="s">
        <v>4346</v>
      </c>
      <c r="D1298">
        <v>66</v>
      </c>
      <c r="E1298" t="s">
        <v>58</v>
      </c>
      <c r="F1298" t="s">
        <v>207</v>
      </c>
      <c r="G1298" s="9">
        <v>43871</v>
      </c>
      <c r="H1298" t="s">
        <v>45</v>
      </c>
      <c r="I1298" t="s">
        <v>93</v>
      </c>
      <c r="J1298" s="10" t="s">
        <v>4347</v>
      </c>
      <c r="K1298" t="s">
        <v>39</v>
      </c>
      <c r="L1298" t="s">
        <v>4348</v>
      </c>
      <c r="M1298" t="s">
        <v>41</v>
      </c>
      <c r="N1298" t="s">
        <v>26</v>
      </c>
      <c r="O1298" s="11">
        <v>45078.2378703704</v>
      </c>
      <c r="P1298" s="11">
        <v>45078.3267592593</v>
      </c>
      <c r="Q1298">
        <v>2</v>
      </c>
      <c r="R1298" t="str">
        <f t="shared" si="120"/>
        <v>Slow Response</v>
      </c>
      <c r="S1298" t="str">
        <f t="shared" si="121"/>
        <v>Delayed Resolution</v>
      </c>
      <c r="T1298" t="str">
        <f t="shared" si="122"/>
        <v>Dissatisfied</v>
      </c>
      <c r="U1298">
        <f t="shared" si="123"/>
        <v>1</v>
      </c>
      <c r="V1298">
        <f t="shared" si="124"/>
        <v>0</v>
      </c>
      <c r="W1298">
        <f t="shared" si="125"/>
        <v>1</v>
      </c>
    </row>
    <row r="1299" spans="1:23">
      <c r="A1299">
        <v>1298</v>
      </c>
      <c r="B1299" t="s">
        <v>4349</v>
      </c>
      <c r="C1299" t="s">
        <v>4350</v>
      </c>
      <c r="D1299">
        <v>33</v>
      </c>
      <c r="E1299" t="s">
        <v>19</v>
      </c>
      <c r="F1299" t="s">
        <v>117</v>
      </c>
      <c r="G1299" s="9">
        <v>44468</v>
      </c>
      <c r="H1299" t="s">
        <v>66</v>
      </c>
      <c r="I1299" t="s">
        <v>77</v>
      </c>
      <c r="J1299" t="s">
        <v>4351</v>
      </c>
      <c r="K1299" t="s">
        <v>24</v>
      </c>
      <c r="M1299" t="s">
        <v>89</v>
      </c>
      <c r="N1299" t="s">
        <v>26</v>
      </c>
      <c r="O1299" s="11">
        <v>45078.0906481482</v>
      </c>
      <c r="R1299" t="str">
        <f t="shared" si="120"/>
        <v>Slow Response</v>
      </c>
      <c r="S1299" t="str">
        <f t="shared" si="121"/>
        <v>Resolved Within 1 Day</v>
      </c>
      <c r="T1299" t="str">
        <f t="shared" si="122"/>
        <v>Dissatisfied</v>
      </c>
      <c r="U1299">
        <f t="shared" si="123"/>
        <v>0</v>
      </c>
      <c r="V1299">
        <f t="shared" si="124"/>
        <v>1</v>
      </c>
      <c r="W1299">
        <f t="shared" si="125"/>
        <v>3</v>
      </c>
    </row>
    <row r="1300" ht="270" spans="1:23">
      <c r="A1300">
        <v>1299</v>
      </c>
      <c r="B1300" t="s">
        <v>4352</v>
      </c>
      <c r="C1300" t="s">
        <v>4353</v>
      </c>
      <c r="D1300">
        <v>63</v>
      </c>
      <c r="E1300" t="s">
        <v>29</v>
      </c>
      <c r="F1300" t="s">
        <v>157</v>
      </c>
      <c r="G1300" s="9">
        <v>43915</v>
      </c>
      <c r="H1300" t="s">
        <v>45</v>
      </c>
      <c r="I1300" t="s">
        <v>37</v>
      </c>
      <c r="J1300" s="10" t="s">
        <v>4354</v>
      </c>
      <c r="K1300" t="s">
        <v>39</v>
      </c>
      <c r="L1300" t="s">
        <v>4355</v>
      </c>
      <c r="M1300" t="s">
        <v>89</v>
      </c>
      <c r="N1300" t="s">
        <v>83</v>
      </c>
      <c r="O1300" s="11">
        <v>45078.2267708333</v>
      </c>
      <c r="P1300" s="11">
        <v>45078.0788541667</v>
      </c>
      <c r="Q1300">
        <v>4</v>
      </c>
      <c r="R1300" t="str">
        <f t="shared" si="120"/>
        <v>Slow Response</v>
      </c>
      <c r="S1300" t="str">
        <f t="shared" si="121"/>
        <v>Delayed Resolution</v>
      </c>
      <c r="T1300" t="str">
        <f t="shared" si="122"/>
        <v>Satisfied</v>
      </c>
      <c r="U1300">
        <f t="shared" si="123"/>
        <v>1</v>
      </c>
      <c r="V1300">
        <f t="shared" si="124"/>
        <v>1</v>
      </c>
      <c r="W1300">
        <f t="shared" si="125"/>
        <v>3</v>
      </c>
    </row>
    <row r="1301" ht="315" spans="1:23">
      <c r="A1301">
        <v>1300</v>
      </c>
      <c r="B1301" t="s">
        <v>4356</v>
      </c>
      <c r="C1301" t="s">
        <v>4357</v>
      </c>
      <c r="D1301">
        <v>41</v>
      </c>
      <c r="E1301" t="s">
        <v>19</v>
      </c>
      <c r="F1301" t="s">
        <v>699</v>
      </c>
      <c r="G1301" s="9">
        <v>44378</v>
      </c>
      <c r="H1301" t="s">
        <v>67</v>
      </c>
      <c r="I1301" t="s">
        <v>59</v>
      </c>
      <c r="J1301" s="10" t="s">
        <v>4358</v>
      </c>
      <c r="K1301" t="s">
        <v>24</v>
      </c>
      <c r="M1301" t="s">
        <v>41</v>
      </c>
      <c r="N1301" t="s">
        <v>55</v>
      </c>
      <c r="O1301" s="11">
        <v>45078.8351273148</v>
      </c>
      <c r="R1301" t="str">
        <f t="shared" si="120"/>
        <v>Slow Response</v>
      </c>
      <c r="S1301" t="str">
        <f t="shared" si="121"/>
        <v>Resolved Within 1 Day</v>
      </c>
      <c r="T1301" t="str">
        <f t="shared" si="122"/>
        <v>Dissatisfied</v>
      </c>
      <c r="U1301">
        <f t="shared" si="123"/>
        <v>0</v>
      </c>
      <c r="V1301">
        <f t="shared" si="124"/>
        <v>0</v>
      </c>
      <c r="W1301">
        <f t="shared" si="125"/>
        <v>1</v>
      </c>
    </row>
    <row r="1302" ht="255" spans="1:23">
      <c r="A1302">
        <v>1301</v>
      </c>
      <c r="B1302" t="s">
        <v>4359</v>
      </c>
      <c r="C1302" t="s">
        <v>4360</v>
      </c>
      <c r="D1302">
        <v>63</v>
      </c>
      <c r="E1302" t="s">
        <v>58</v>
      </c>
      <c r="F1302" t="s">
        <v>219</v>
      </c>
      <c r="G1302" s="9">
        <v>43843</v>
      </c>
      <c r="H1302" t="s">
        <v>67</v>
      </c>
      <c r="I1302" t="s">
        <v>22</v>
      </c>
      <c r="J1302" s="10" t="s">
        <v>4361</v>
      </c>
      <c r="K1302" t="s">
        <v>39</v>
      </c>
      <c r="L1302" t="s">
        <v>4362</v>
      </c>
      <c r="M1302" t="s">
        <v>41</v>
      </c>
      <c r="N1302" t="s">
        <v>26</v>
      </c>
      <c r="O1302" s="11">
        <v>45078.3032060185</v>
      </c>
      <c r="P1302" s="11">
        <v>45078.572650463</v>
      </c>
      <c r="Q1302">
        <v>2</v>
      </c>
      <c r="R1302" t="str">
        <f t="shared" si="120"/>
        <v>Slow Response</v>
      </c>
      <c r="S1302" t="str">
        <f t="shared" si="121"/>
        <v>Delayed Resolution</v>
      </c>
      <c r="T1302" t="str">
        <f t="shared" si="122"/>
        <v>Dissatisfied</v>
      </c>
      <c r="U1302">
        <f t="shared" si="123"/>
        <v>1</v>
      </c>
      <c r="V1302">
        <f t="shared" si="124"/>
        <v>0</v>
      </c>
      <c r="W1302">
        <f t="shared" si="125"/>
        <v>1</v>
      </c>
    </row>
    <row r="1303" spans="1:23">
      <c r="A1303">
        <v>1302</v>
      </c>
      <c r="B1303" t="s">
        <v>4363</v>
      </c>
      <c r="C1303" t="s">
        <v>4364</v>
      </c>
      <c r="D1303">
        <v>24</v>
      </c>
      <c r="E1303" t="s">
        <v>29</v>
      </c>
      <c r="F1303" t="s">
        <v>107</v>
      </c>
      <c r="G1303" s="9">
        <v>44319</v>
      </c>
      <c r="H1303" t="s">
        <v>59</v>
      </c>
      <c r="I1303" t="s">
        <v>99</v>
      </c>
      <c r="J1303" t="s">
        <v>1230</v>
      </c>
      <c r="K1303" t="s">
        <v>24</v>
      </c>
      <c r="M1303" t="s">
        <v>41</v>
      </c>
      <c r="N1303" t="s">
        <v>83</v>
      </c>
      <c r="O1303" s="11">
        <v>45078.1865393519</v>
      </c>
      <c r="R1303" t="str">
        <f t="shared" si="120"/>
        <v>Slow Response</v>
      </c>
      <c r="S1303" t="str">
        <f t="shared" si="121"/>
        <v>Resolved Within 1 Day</v>
      </c>
      <c r="T1303" t="str">
        <f t="shared" si="122"/>
        <v>Dissatisfied</v>
      </c>
      <c r="U1303">
        <f t="shared" si="123"/>
        <v>0</v>
      </c>
      <c r="V1303">
        <f t="shared" si="124"/>
        <v>0</v>
      </c>
      <c r="W1303">
        <f t="shared" si="125"/>
        <v>1</v>
      </c>
    </row>
    <row r="1304" ht="270" spans="1:23">
      <c r="A1304">
        <v>1303</v>
      </c>
      <c r="B1304" t="s">
        <v>4365</v>
      </c>
      <c r="C1304" t="s">
        <v>4366</v>
      </c>
      <c r="D1304">
        <v>63</v>
      </c>
      <c r="E1304" t="s">
        <v>29</v>
      </c>
      <c r="F1304" t="s">
        <v>20</v>
      </c>
      <c r="G1304" s="9">
        <v>44068</v>
      </c>
      <c r="H1304" t="s">
        <v>21</v>
      </c>
      <c r="I1304" t="s">
        <v>60</v>
      </c>
      <c r="J1304" s="10" t="s">
        <v>4367</v>
      </c>
      <c r="K1304" t="s">
        <v>24</v>
      </c>
      <c r="M1304" t="s">
        <v>41</v>
      </c>
      <c r="N1304" t="s">
        <v>55</v>
      </c>
      <c r="O1304" s="11">
        <v>45078.9094675926</v>
      </c>
      <c r="R1304" t="str">
        <f t="shared" si="120"/>
        <v>Slow Response</v>
      </c>
      <c r="S1304" t="str">
        <f t="shared" si="121"/>
        <v>Resolved Within 1 Day</v>
      </c>
      <c r="T1304" t="str">
        <f t="shared" si="122"/>
        <v>Dissatisfied</v>
      </c>
      <c r="U1304">
        <f t="shared" si="123"/>
        <v>0</v>
      </c>
      <c r="V1304">
        <f t="shared" si="124"/>
        <v>0</v>
      </c>
      <c r="W1304">
        <f t="shared" si="125"/>
        <v>1</v>
      </c>
    </row>
    <row r="1305" ht="285" spans="1:23">
      <c r="A1305">
        <v>1304</v>
      </c>
      <c r="B1305" t="s">
        <v>4368</v>
      </c>
      <c r="C1305" t="s">
        <v>4369</v>
      </c>
      <c r="D1305">
        <v>22</v>
      </c>
      <c r="E1305" t="s">
        <v>19</v>
      </c>
      <c r="F1305" t="s">
        <v>655</v>
      </c>
      <c r="G1305" s="9">
        <v>43924</v>
      </c>
      <c r="H1305" t="s">
        <v>66</v>
      </c>
      <c r="I1305" t="s">
        <v>93</v>
      </c>
      <c r="J1305" s="10" t="s">
        <v>4370</v>
      </c>
      <c r="K1305" t="s">
        <v>24</v>
      </c>
      <c r="M1305" t="s">
        <v>25</v>
      </c>
      <c r="N1305" t="s">
        <v>83</v>
      </c>
      <c r="O1305" s="11">
        <v>45078.4351736111</v>
      </c>
      <c r="R1305" t="str">
        <f t="shared" si="120"/>
        <v>Slow Response</v>
      </c>
      <c r="S1305" t="str">
        <f t="shared" si="121"/>
        <v>Resolved Within 1 Day</v>
      </c>
      <c r="T1305" t="str">
        <f t="shared" si="122"/>
        <v>Dissatisfied</v>
      </c>
      <c r="U1305">
        <f t="shared" si="123"/>
        <v>0</v>
      </c>
      <c r="V1305">
        <f t="shared" si="124"/>
        <v>1</v>
      </c>
      <c r="W1305">
        <f t="shared" si="125"/>
        <v>4</v>
      </c>
    </row>
    <row r="1306" spans="1:23">
      <c r="A1306">
        <v>1305</v>
      </c>
      <c r="B1306" t="s">
        <v>4371</v>
      </c>
      <c r="C1306" t="s">
        <v>4372</v>
      </c>
      <c r="D1306">
        <v>24</v>
      </c>
      <c r="E1306" t="s">
        <v>58</v>
      </c>
      <c r="F1306" t="s">
        <v>98</v>
      </c>
      <c r="G1306" s="9">
        <v>44397</v>
      </c>
      <c r="H1306" t="s">
        <v>66</v>
      </c>
      <c r="I1306" t="s">
        <v>22</v>
      </c>
      <c r="J1306" t="s">
        <v>4373</v>
      </c>
      <c r="K1306" t="s">
        <v>24</v>
      </c>
      <c r="M1306" t="s">
        <v>41</v>
      </c>
      <c r="N1306" t="s">
        <v>55</v>
      </c>
      <c r="O1306" s="11">
        <v>45078.0080902778</v>
      </c>
      <c r="R1306" t="str">
        <f t="shared" si="120"/>
        <v>Slow Response</v>
      </c>
      <c r="S1306" t="str">
        <f t="shared" si="121"/>
        <v>Resolved Within 1 Day</v>
      </c>
      <c r="T1306" t="str">
        <f t="shared" si="122"/>
        <v>Dissatisfied</v>
      </c>
      <c r="U1306">
        <f t="shared" si="123"/>
        <v>0</v>
      </c>
      <c r="V1306">
        <f t="shared" si="124"/>
        <v>0</v>
      </c>
      <c r="W1306">
        <f t="shared" si="125"/>
        <v>1</v>
      </c>
    </row>
    <row r="1307" spans="1:23">
      <c r="A1307">
        <v>1306</v>
      </c>
      <c r="B1307" t="s">
        <v>4374</v>
      </c>
      <c r="C1307" t="s">
        <v>4375</v>
      </c>
      <c r="D1307">
        <v>66</v>
      </c>
      <c r="E1307" t="s">
        <v>29</v>
      </c>
      <c r="F1307" t="s">
        <v>242</v>
      </c>
      <c r="G1307" s="9">
        <v>44021</v>
      </c>
      <c r="H1307" t="s">
        <v>59</v>
      </c>
      <c r="I1307" t="s">
        <v>31</v>
      </c>
      <c r="J1307" t="s">
        <v>4376</v>
      </c>
      <c r="K1307" t="s">
        <v>39</v>
      </c>
      <c r="L1307" t="s">
        <v>4377</v>
      </c>
      <c r="M1307" t="s">
        <v>89</v>
      </c>
      <c r="N1307" t="s">
        <v>83</v>
      </c>
      <c r="O1307" s="11">
        <v>45078.1726851852</v>
      </c>
      <c r="P1307" s="11">
        <v>45078.3733796296</v>
      </c>
      <c r="Q1307">
        <v>4</v>
      </c>
      <c r="R1307" t="str">
        <f t="shared" si="120"/>
        <v>Slow Response</v>
      </c>
      <c r="S1307" t="str">
        <f t="shared" si="121"/>
        <v>Delayed Resolution</v>
      </c>
      <c r="T1307" t="str">
        <f t="shared" si="122"/>
        <v>Satisfied</v>
      </c>
      <c r="U1307">
        <f t="shared" si="123"/>
        <v>1</v>
      </c>
      <c r="V1307">
        <f t="shared" si="124"/>
        <v>1</v>
      </c>
      <c r="W1307">
        <f t="shared" si="125"/>
        <v>3</v>
      </c>
    </row>
    <row r="1308" spans="1:23">
      <c r="A1308">
        <v>1307</v>
      </c>
      <c r="B1308" t="s">
        <v>4378</v>
      </c>
      <c r="C1308" t="s">
        <v>4379</v>
      </c>
      <c r="D1308">
        <v>63</v>
      </c>
      <c r="E1308" t="s">
        <v>19</v>
      </c>
      <c r="F1308" t="s">
        <v>699</v>
      </c>
      <c r="G1308" s="9">
        <v>43857</v>
      </c>
      <c r="H1308" t="s">
        <v>67</v>
      </c>
      <c r="I1308" t="s">
        <v>150</v>
      </c>
      <c r="J1308" t="s">
        <v>4380</v>
      </c>
      <c r="K1308" t="s">
        <v>39</v>
      </c>
      <c r="L1308" t="s">
        <v>4381</v>
      </c>
      <c r="M1308" t="s">
        <v>25</v>
      </c>
      <c r="N1308" t="s">
        <v>33</v>
      </c>
      <c r="O1308" s="11">
        <v>45078.3886689815</v>
      </c>
      <c r="P1308" s="11">
        <v>45078.1435300926</v>
      </c>
      <c r="Q1308">
        <v>3</v>
      </c>
      <c r="R1308" t="str">
        <f t="shared" si="120"/>
        <v>Slow Response</v>
      </c>
      <c r="S1308" t="str">
        <f t="shared" si="121"/>
        <v>Delayed Resolution</v>
      </c>
      <c r="T1308" t="str">
        <f t="shared" si="122"/>
        <v>Neutral</v>
      </c>
      <c r="U1308">
        <f t="shared" si="123"/>
        <v>1</v>
      </c>
      <c r="V1308">
        <f t="shared" si="124"/>
        <v>1</v>
      </c>
      <c r="W1308">
        <f t="shared" si="125"/>
        <v>4</v>
      </c>
    </row>
    <row r="1309" ht="330" spans="1:23">
      <c r="A1309">
        <v>1308</v>
      </c>
      <c r="B1309" t="s">
        <v>4382</v>
      </c>
      <c r="C1309" t="s">
        <v>4383</v>
      </c>
      <c r="D1309">
        <v>66</v>
      </c>
      <c r="E1309" t="s">
        <v>58</v>
      </c>
      <c r="F1309" t="s">
        <v>249</v>
      </c>
      <c r="G1309" s="9">
        <v>44107</v>
      </c>
      <c r="H1309" t="s">
        <v>66</v>
      </c>
      <c r="I1309" t="s">
        <v>67</v>
      </c>
      <c r="J1309" s="10" t="s">
        <v>4384</v>
      </c>
      <c r="K1309" t="s">
        <v>62</v>
      </c>
      <c r="M1309" t="s">
        <v>89</v>
      </c>
      <c r="N1309" t="s">
        <v>55</v>
      </c>
      <c r="R1309" t="str">
        <f t="shared" si="120"/>
        <v>Fast Response</v>
      </c>
      <c r="S1309" t="str">
        <f t="shared" si="121"/>
        <v>Resolved Within 1 Day</v>
      </c>
      <c r="T1309" t="str">
        <f t="shared" si="122"/>
        <v>Dissatisfied</v>
      </c>
      <c r="U1309">
        <f t="shared" si="123"/>
        <v>0</v>
      </c>
      <c r="V1309">
        <f t="shared" si="124"/>
        <v>1</v>
      </c>
      <c r="W1309">
        <f t="shared" si="125"/>
        <v>3</v>
      </c>
    </row>
    <row r="1310" ht="285" spans="1:23">
      <c r="A1310">
        <v>1309</v>
      </c>
      <c r="B1310" t="s">
        <v>4385</v>
      </c>
      <c r="C1310" t="s">
        <v>4386</v>
      </c>
      <c r="D1310">
        <v>37</v>
      </c>
      <c r="E1310" t="s">
        <v>19</v>
      </c>
      <c r="F1310" t="s">
        <v>485</v>
      </c>
      <c r="G1310" s="9">
        <v>44048</v>
      </c>
      <c r="H1310" t="s">
        <v>66</v>
      </c>
      <c r="I1310" t="s">
        <v>37</v>
      </c>
      <c r="J1310" s="10" t="s">
        <v>4387</v>
      </c>
      <c r="K1310" t="s">
        <v>24</v>
      </c>
      <c r="M1310" t="s">
        <v>89</v>
      </c>
      <c r="N1310" t="s">
        <v>33</v>
      </c>
      <c r="O1310" s="11">
        <v>45078.4421759259</v>
      </c>
      <c r="R1310" t="str">
        <f t="shared" si="120"/>
        <v>Slow Response</v>
      </c>
      <c r="S1310" t="str">
        <f t="shared" si="121"/>
        <v>Resolved Within 1 Day</v>
      </c>
      <c r="T1310" t="str">
        <f t="shared" si="122"/>
        <v>Dissatisfied</v>
      </c>
      <c r="U1310">
        <f t="shared" si="123"/>
        <v>0</v>
      </c>
      <c r="V1310">
        <f t="shared" si="124"/>
        <v>1</v>
      </c>
      <c r="W1310">
        <f t="shared" si="125"/>
        <v>3</v>
      </c>
    </row>
    <row r="1311" ht="285" spans="1:23">
      <c r="A1311">
        <v>1310</v>
      </c>
      <c r="B1311" t="s">
        <v>4388</v>
      </c>
      <c r="C1311" t="s">
        <v>4389</v>
      </c>
      <c r="D1311">
        <v>59</v>
      </c>
      <c r="E1311" t="s">
        <v>58</v>
      </c>
      <c r="F1311" t="s">
        <v>44</v>
      </c>
      <c r="G1311" s="9">
        <v>44394</v>
      </c>
      <c r="H1311" t="s">
        <v>45</v>
      </c>
      <c r="I1311" t="s">
        <v>60</v>
      </c>
      <c r="J1311" s="10" t="s">
        <v>4390</v>
      </c>
      <c r="K1311" t="s">
        <v>39</v>
      </c>
      <c r="L1311" t="s">
        <v>4391</v>
      </c>
      <c r="M1311" t="s">
        <v>143</v>
      </c>
      <c r="N1311" t="s">
        <v>55</v>
      </c>
      <c r="O1311" s="11">
        <v>45078.6963657407</v>
      </c>
      <c r="P1311" s="11">
        <v>45078.3421990741</v>
      </c>
      <c r="Q1311">
        <v>5</v>
      </c>
      <c r="R1311" t="str">
        <f t="shared" si="120"/>
        <v>Slow Response</v>
      </c>
      <c r="S1311" t="str">
        <f t="shared" si="121"/>
        <v>Delayed Resolution</v>
      </c>
      <c r="T1311" t="str">
        <f t="shared" si="122"/>
        <v>Satisfied</v>
      </c>
      <c r="U1311">
        <f t="shared" si="123"/>
        <v>1</v>
      </c>
      <c r="V1311">
        <f t="shared" si="124"/>
        <v>0</v>
      </c>
      <c r="W1311">
        <f t="shared" si="125"/>
        <v>2</v>
      </c>
    </row>
    <row r="1312" ht="300" spans="1:23">
      <c r="A1312">
        <v>1311</v>
      </c>
      <c r="B1312" t="s">
        <v>4392</v>
      </c>
      <c r="C1312" t="s">
        <v>4393</v>
      </c>
      <c r="D1312">
        <v>56</v>
      </c>
      <c r="E1312" t="s">
        <v>19</v>
      </c>
      <c r="F1312" t="s">
        <v>397</v>
      </c>
      <c r="G1312" s="9">
        <v>43899</v>
      </c>
      <c r="H1312" t="s">
        <v>66</v>
      </c>
      <c r="I1312" t="s">
        <v>113</v>
      </c>
      <c r="J1312" s="10" t="s">
        <v>4394</v>
      </c>
      <c r="K1312" t="s">
        <v>39</v>
      </c>
      <c r="L1312" t="s">
        <v>4395</v>
      </c>
      <c r="M1312" t="s">
        <v>25</v>
      </c>
      <c r="N1312" t="s">
        <v>26</v>
      </c>
      <c r="O1312" s="11">
        <v>45078.8158333333</v>
      </c>
      <c r="P1312" s="11">
        <v>45078.2533333333</v>
      </c>
      <c r="Q1312">
        <v>4</v>
      </c>
      <c r="R1312" t="str">
        <f t="shared" si="120"/>
        <v>Slow Response</v>
      </c>
      <c r="S1312" t="str">
        <f t="shared" si="121"/>
        <v>Delayed Resolution</v>
      </c>
      <c r="T1312" t="str">
        <f t="shared" si="122"/>
        <v>Satisfied</v>
      </c>
      <c r="U1312">
        <f t="shared" si="123"/>
        <v>1</v>
      </c>
      <c r="V1312">
        <f t="shared" si="124"/>
        <v>1</v>
      </c>
      <c r="W1312">
        <f t="shared" si="125"/>
        <v>4</v>
      </c>
    </row>
    <row r="1313" spans="1:23">
      <c r="A1313">
        <v>1312</v>
      </c>
      <c r="B1313" t="s">
        <v>4396</v>
      </c>
      <c r="C1313" t="s">
        <v>4397</v>
      </c>
      <c r="D1313">
        <v>65</v>
      </c>
      <c r="E1313" t="s">
        <v>29</v>
      </c>
      <c r="F1313" t="s">
        <v>421</v>
      </c>
      <c r="G1313" s="9">
        <v>44243</v>
      </c>
      <c r="H1313" t="s">
        <v>67</v>
      </c>
      <c r="I1313" t="s">
        <v>93</v>
      </c>
      <c r="J1313" t="s">
        <v>4398</v>
      </c>
      <c r="K1313" t="s">
        <v>39</v>
      </c>
      <c r="L1313" t="s">
        <v>4399</v>
      </c>
      <c r="M1313" t="s">
        <v>143</v>
      </c>
      <c r="N1313" t="s">
        <v>26</v>
      </c>
      <c r="O1313" s="11">
        <v>45078.1290393519</v>
      </c>
      <c r="P1313" s="11">
        <v>45078.2130671296</v>
      </c>
      <c r="Q1313">
        <v>1</v>
      </c>
      <c r="R1313" t="str">
        <f t="shared" si="120"/>
        <v>Slow Response</v>
      </c>
      <c r="S1313" t="str">
        <f t="shared" si="121"/>
        <v>Delayed Resolution</v>
      </c>
      <c r="T1313" t="str">
        <f t="shared" si="122"/>
        <v>Dissatisfied</v>
      </c>
      <c r="U1313">
        <f t="shared" si="123"/>
        <v>1</v>
      </c>
      <c r="V1313">
        <f t="shared" si="124"/>
        <v>0</v>
      </c>
      <c r="W1313">
        <f t="shared" si="125"/>
        <v>2</v>
      </c>
    </row>
    <row r="1314" spans="1:23">
      <c r="A1314">
        <v>1313</v>
      </c>
      <c r="B1314" t="s">
        <v>4400</v>
      </c>
      <c r="C1314" t="s">
        <v>4401</v>
      </c>
      <c r="D1314">
        <v>33</v>
      </c>
      <c r="E1314" t="s">
        <v>29</v>
      </c>
      <c r="F1314" t="s">
        <v>81</v>
      </c>
      <c r="G1314" s="9">
        <v>44190</v>
      </c>
      <c r="H1314" t="s">
        <v>59</v>
      </c>
      <c r="I1314" t="s">
        <v>177</v>
      </c>
      <c r="J1314" t="s">
        <v>2680</v>
      </c>
      <c r="K1314" t="s">
        <v>24</v>
      </c>
      <c r="M1314" t="s">
        <v>25</v>
      </c>
      <c r="N1314" t="s">
        <v>55</v>
      </c>
      <c r="O1314" s="11">
        <v>45078.2859953704</v>
      </c>
      <c r="R1314" t="str">
        <f t="shared" si="120"/>
        <v>Slow Response</v>
      </c>
      <c r="S1314" t="str">
        <f t="shared" si="121"/>
        <v>Resolved Within 1 Day</v>
      </c>
      <c r="T1314" t="str">
        <f t="shared" si="122"/>
        <v>Dissatisfied</v>
      </c>
      <c r="U1314">
        <f t="shared" si="123"/>
        <v>0</v>
      </c>
      <c r="V1314">
        <f t="shared" si="124"/>
        <v>1</v>
      </c>
      <c r="W1314">
        <f t="shared" si="125"/>
        <v>4</v>
      </c>
    </row>
    <row r="1315" spans="1:23">
      <c r="A1315">
        <v>1314</v>
      </c>
      <c r="B1315" t="s">
        <v>4402</v>
      </c>
      <c r="C1315" t="s">
        <v>4403</v>
      </c>
      <c r="D1315">
        <v>28</v>
      </c>
      <c r="E1315" t="s">
        <v>29</v>
      </c>
      <c r="F1315" t="s">
        <v>339</v>
      </c>
      <c r="G1315" s="9">
        <v>44485</v>
      </c>
      <c r="H1315" t="s">
        <v>59</v>
      </c>
      <c r="I1315" t="s">
        <v>93</v>
      </c>
      <c r="J1315" t="s">
        <v>4404</v>
      </c>
      <c r="K1315" t="s">
        <v>39</v>
      </c>
      <c r="L1315" t="s">
        <v>4405</v>
      </c>
      <c r="M1315" t="s">
        <v>25</v>
      </c>
      <c r="N1315" t="s">
        <v>26</v>
      </c>
      <c r="O1315" s="11">
        <v>45078.8512731481</v>
      </c>
      <c r="P1315" s="11">
        <v>45078.108912037</v>
      </c>
      <c r="Q1315">
        <v>3</v>
      </c>
      <c r="R1315" t="str">
        <f t="shared" si="120"/>
        <v>Slow Response</v>
      </c>
      <c r="S1315" t="str">
        <f t="shared" si="121"/>
        <v>Delayed Resolution</v>
      </c>
      <c r="T1315" t="str">
        <f t="shared" si="122"/>
        <v>Neutral</v>
      </c>
      <c r="U1315">
        <f t="shared" si="123"/>
        <v>1</v>
      </c>
      <c r="V1315">
        <f t="shared" si="124"/>
        <v>1</v>
      </c>
      <c r="W1315">
        <f t="shared" si="125"/>
        <v>4</v>
      </c>
    </row>
    <row r="1316" ht="240" spans="1:23">
      <c r="A1316">
        <v>1315</v>
      </c>
      <c r="B1316" t="s">
        <v>4406</v>
      </c>
      <c r="C1316" t="s">
        <v>4407</v>
      </c>
      <c r="D1316">
        <v>50</v>
      </c>
      <c r="E1316" t="s">
        <v>58</v>
      </c>
      <c r="F1316" t="s">
        <v>51</v>
      </c>
      <c r="G1316" s="9">
        <v>43968</v>
      </c>
      <c r="H1316" t="s">
        <v>59</v>
      </c>
      <c r="I1316" t="s">
        <v>31</v>
      </c>
      <c r="J1316" s="10" t="s">
        <v>4408</v>
      </c>
      <c r="K1316" t="s">
        <v>62</v>
      </c>
      <c r="M1316" t="s">
        <v>89</v>
      </c>
      <c r="N1316" t="s">
        <v>33</v>
      </c>
      <c r="R1316" t="str">
        <f t="shared" si="120"/>
        <v>Fast Response</v>
      </c>
      <c r="S1316" t="str">
        <f t="shared" si="121"/>
        <v>Resolved Within 1 Day</v>
      </c>
      <c r="T1316" t="str">
        <f t="shared" si="122"/>
        <v>Dissatisfied</v>
      </c>
      <c r="U1316">
        <f t="shared" si="123"/>
        <v>0</v>
      </c>
      <c r="V1316">
        <f t="shared" si="124"/>
        <v>1</v>
      </c>
      <c r="W1316">
        <f t="shared" si="125"/>
        <v>3</v>
      </c>
    </row>
    <row r="1317" spans="1:23">
      <c r="A1317">
        <v>1316</v>
      </c>
      <c r="B1317" t="s">
        <v>4409</v>
      </c>
      <c r="C1317" t="s">
        <v>4410</v>
      </c>
      <c r="D1317">
        <v>67</v>
      </c>
      <c r="E1317" t="s">
        <v>58</v>
      </c>
      <c r="F1317" t="s">
        <v>30</v>
      </c>
      <c r="G1317" s="9">
        <v>44293</v>
      </c>
      <c r="H1317" t="s">
        <v>67</v>
      </c>
      <c r="I1317" t="s">
        <v>37</v>
      </c>
      <c r="J1317" t="s">
        <v>4411</v>
      </c>
      <c r="K1317" t="s">
        <v>39</v>
      </c>
      <c r="L1317" t="s">
        <v>4412</v>
      </c>
      <c r="M1317" t="s">
        <v>89</v>
      </c>
      <c r="N1317" t="s">
        <v>83</v>
      </c>
      <c r="O1317" s="11">
        <v>45078.8749189815</v>
      </c>
      <c r="P1317" s="11">
        <v>45078.2276967593</v>
      </c>
      <c r="Q1317">
        <v>5</v>
      </c>
      <c r="R1317" t="str">
        <f t="shared" si="120"/>
        <v>Slow Response</v>
      </c>
      <c r="S1317" t="str">
        <f t="shared" si="121"/>
        <v>Delayed Resolution</v>
      </c>
      <c r="T1317" t="str">
        <f t="shared" si="122"/>
        <v>Satisfied</v>
      </c>
      <c r="U1317">
        <f t="shared" si="123"/>
        <v>1</v>
      </c>
      <c r="V1317">
        <f t="shared" si="124"/>
        <v>1</v>
      </c>
      <c r="W1317">
        <f t="shared" si="125"/>
        <v>3</v>
      </c>
    </row>
    <row r="1318" ht="300" spans="1:23">
      <c r="A1318">
        <v>1317</v>
      </c>
      <c r="B1318" t="s">
        <v>4413</v>
      </c>
      <c r="C1318" t="s">
        <v>4414</v>
      </c>
      <c r="D1318">
        <v>40</v>
      </c>
      <c r="E1318" t="s">
        <v>29</v>
      </c>
      <c r="F1318" t="s">
        <v>317</v>
      </c>
      <c r="G1318" s="9">
        <v>44195</v>
      </c>
      <c r="H1318" t="s">
        <v>67</v>
      </c>
      <c r="I1318" t="s">
        <v>52</v>
      </c>
      <c r="J1318" s="10" t="s">
        <v>4415</v>
      </c>
      <c r="K1318" t="s">
        <v>39</v>
      </c>
      <c r="L1318" t="s">
        <v>4416</v>
      </c>
      <c r="M1318" t="s">
        <v>143</v>
      </c>
      <c r="N1318" t="s">
        <v>33</v>
      </c>
      <c r="O1318" s="11">
        <v>45078.1013310185</v>
      </c>
      <c r="P1318" s="11">
        <v>45077.9513310185</v>
      </c>
      <c r="Q1318">
        <v>1</v>
      </c>
      <c r="R1318" t="str">
        <f t="shared" si="120"/>
        <v>Slow Response</v>
      </c>
      <c r="S1318" t="str">
        <f t="shared" si="121"/>
        <v>Delayed Resolution</v>
      </c>
      <c r="T1318" t="str">
        <f t="shared" si="122"/>
        <v>Dissatisfied</v>
      </c>
      <c r="U1318">
        <f t="shared" si="123"/>
        <v>1</v>
      </c>
      <c r="V1318">
        <f t="shared" si="124"/>
        <v>0</v>
      </c>
      <c r="W1318">
        <f t="shared" si="125"/>
        <v>2</v>
      </c>
    </row>
    <row r="1319" spans="1:23">
      <c r="A1319">
        <v>1318</v>
      </c>
      <c r="B1319" t="s">
        <v>4417</v>
      </c>
      <c r="C1319" t="s">
        <v>4418</v>
      </c>
      <c r="D1319">
        <v>55</v>
      </c>
      <c r="E1319" t="s">
        <v>29</v>
      </c>
      <c r="F1319" t="s">
        <v>36</v>
      </c>
      <c r="G1319" s="9">
        <v>43854</v>
      </c>
      <c r="H1319" t="s">
        <v>59</v>
      </c>
      <c r="I1319" t="s">
        <v>37</v>
      </c>
      <c r="J1319" t="s">
        <v>4419</v>
      </c>
      <c r="K1319" t="s">
        <v>24</v>
      </c>
      <c r="M1319" t="s">
        <v>41</v>
      </c>
      <c r="N1319" t="s">
        <v>26</v>
      </c>
      <c r="O1319" s="11">
        <v>45078.9256481481</v>
      </c>
      <c r="R1319" t="str">
        <f t="shared" si="120"/>
        <v>Slow Response</v>
      </c>
      <c r="S1319" t="str">
        <f t="shared" si="121"/>
        <v>Resolved Within 1 Day</v>
      </c>
      <c r="T1319" t="str">
        <f t="shared" si="122"/>
        <v>Dissatisfied</v>
      </c>
      <c r="U1319">
        <f t="shared" si="123"/>
        <v>0</v>
      </c>
      <c r="V1319">
        <f t="shared" si="124"/>
        <v>0</v>
      </c>
      <c r="W1319">
        <f t="shared" si="125"/>
        <v>1</v>
      </c>
    </row>
    <row r="1320" ht="285" spans="1:23">
      <c r="A1320">
        <v>1319</v>
      </c>
      <c r="B1320" t="s">
        <v>4420</v>
      </c>
      <c r="C1320" t="s">
        <v>4421</v>
      </c>
      <c r="D1320">
        <v>20</v>
      </c>
      <c r="E1320" t="s">
        <v>58</v>
      </c>
      <c r="F1320" t="s">
        <v>71</v>
      </c>
      <c r="G1320" s="9">
        <v>44044</v>
      </c>
      <c r="H1320" t="s">
        <v>59</v>
      </c>
      <c r="I1320" t="s">
        <v>46</v>
      </c>
      <c r="J1320" s="10" t="s">
        <v>4422</v>
      </c>
      <c r="K1320" t="s">
        <v>62</v>
      </c>
      <c r="M1320" t="s">
        <v>25</v>
      </c>
      <c r="N1320" t="s">
        <v>55</v>
      </c>
      <c r="R1320" t="str">
        <f t="shared" si="120"/>
        <v>Fast Response</v>
      </c>
      <c r="S1320" t="str">
        <f t="shared" si="121"/>
        <v>Resolved Within 1 Day</v>
      </c>
      <c r="T1320" t="str">
        <f t="shared" si="122"/>
        <v>Dissatisfied</v>
      </c>
      <c r="U1320">
        <f t="shared" si="123"/>
        <v>0</v>
      </c>
      <c r="V1320">
        <f t="shared" si="124"/>
        <v>1</v>
      </c>
      <c r="W1320">
        <f t="shared" si="125"/>
        <v>4</v>
      </c>
    </row>
    <row r="1321" ht="315" spans="1:23">
      <c r="A1321">
        <v>1320</v>
      </c>
      <c r="B1321" t="s">
        <v>4423</v>
      </c>
      <c r="C1321" t="s">
        <v>4424</v>
      </c>
      <c r="D1321">
        <v>34</v>
      </c>
      <c r="E1321" t="s">
        <v>29</v>
      </c>
      <c r="F1321" t="s">
        <v>86</v>
      </c>
      <c r="G1321" s="9">
        <v>44377</v>
      </c>
      <c r="H1321" t="s">
        <v>21</v>
      </c>
      <c r="I1321" t="s">
        <v>37</v>
      </c>
      <c r="J1321" s="10" t="s">
        <v>4425</v>
      </c>
      <c r="K1321" t="s">
        <v>39</v>
      </c>
      <c r="L1321" t="s">
        <v>4426</v>
      </c>
      <c r="M1321" t="s">
        <v>41</v>
      </c>
      <c r="N1321" t="s">
        <v>33</v>
      </c>
      <c r="O1321" s="11">
        <v>45078.5861111111</v>
      </c>
      <c r="P1321" s="11">
        <v>45078.2604166667</v>
      </c>
      <c r="Q1321">
        <v>1</v>
      </c>
      <c r="R1321" t="str">
        <f t="shared" si="120"/>
        <v>Slow Response</v>
      </c>
      <c r="S1321" t="str">
        <f t="shared" si="121"/>
        <v>Delayed Resolution</v>
      </c>
      <c r="T1321" t="str">
        <f t="shared" si="122"/>
        <v>Dissatisfied</v>
      </c>
      <c r="U1321">
        <f t="shared" si="123"/>
        <v>1</v>
      </c>
      <c r="V1321">
        <f t="shared" si="124"/>
        <v>0</v>
      </c>
      <c r="W1321">
        <f t="shared" si="125"/>
        <v>1</v>
      </c>
    </row>
    <row r="1322" spans="1:23">
      <c r="A1322">
        <v>1321</v>
      </c>
      <c r="B1322" t="s">
        <v>4427</v>
      </c>
      <c r="C1322" t="s">
        <v>4428</v>
      </c>
      <c r="D1322">
        <v>36</v>
      </c>
      <c r="E1322" t="s">
        <v>58</v>
      </c>
      <c r="F1322" t="s">
        <v>383</v>
      </c>
      <c r="G1322" s="9">
        <v>44169</v>
      </c>
      <c r="H1322" t="s">
        <v>59</v>
      </c>
      <c r="I1322" t="s">
        <v>93</v>
      </c>
      <c r="J1322" t="s">
        <v>4429</v>
      </c>
      <c r="K1322" t="s">
        <v>62</v>
      </c>
      <c r="M1322" t="s">
        <v>89</v>
      </c>
      <c r="N1322" t="s">
        <v>55</v>
      </c>
      <c r="R1322" t="str">
        <f t="shared" si="120"/>
        <v>Fast Response</v>
      </c>
      <c r="S1322" t="str">
        <f t="shared" si="121"/>
        <v>Resolved Within 1 Day</v>
      </c>
      <c r="T1322" t="str">
        <f t="shared" si="122"/>
        <v>Dissatisfied</v>
      </c>
      <c r="U1322">
        <f t="shared" si="123"/>
        <v>0</v>
      </c>
      <c r="V1322">
        <f t="shared" si="124"/>
        <v>1</v>
      </c>
      <c r="W1322">
        <f t="shared" si="125"/>
        <v>3</v>
      </c>
    </row>
    <row r="1323" spans="1:23">
      <c r="A1323">
        <v>1322</v>
      </c>
      <c r="B1323" t="s">
        <v>4430</v>
      </c>
      <c r="C1323" t="s">
        <v>4431</v>
      </c>
      <c r="D1323">
        <v>42</v>
      </c>
      <c r="E1323" t="s">
        <v>19</v>
      </c>
      <c r="F1323" t="s">
        <v>65</v>
      </c>
      <c r="G1323" s="9">
        <v>43922</v>
      </c>
      <c r="H1323" t="s">
        <v>67</v>
      </c>
      <c r="I1323" t="s">
        <v>150</v>
      </c>
      <c r="J1323" t="s">
        <v>4432</v>
      </c>
      <c r="K1323" t="s">
        <v>24</v>
      </c>
      <c r="M1323" t="s">
        <v>25</v>
      </c>
      <c r="N1323" t="s">
        <v>33</v>
      </c>
      <c r="O1323" s="11">
        <v>45078.420162037</v>
      </c>
      <c r="R1323" t="str">
        <f t="shared" si="120"/>
        <v>Slow Response</v>
      </c>
      <c r="S1323" t="str">
        <f t="shared" si="121"/>
        <v>Resolved Within 1 Day</v>
      </c>
      <c r="T1323" t="str">
        <f t="shared" si="122"/>
        <v>Dissatisfied</v>
      </c>
      <c r="U1323">
        <f t="shared" si="123"/>
        <v>0</v>
      </c>
      <c r="V1323">
        <f t="shared" si="124"/>
        <v>1</v>
      </c>
      <c r="W1323">
        <f t="shared" si="125"/>
        <v>4</v>
      </c>
    </row>
    <row r="1324" spans="1:23">
      <c r="A1324">
        <v>1323</v>
      </c>
      <c r="B1324" t="s">
        <v>4433</v>
      </c>
      <c r="C1324" t="s">
        <v>4434</v>
      </c>
      <c r="D1324">
        <v>35</v>
      </c>
      <c r="E1324" t="s">
        <v>58</v>
      </c>
      <c r="F1324" t="s">
        <v>36</v>
      </c>
      <c r="G1324" s="9">
        <v>44409</v>
      </c>
      <c r="H1324" t="s">
        <v>45</v>
      </c>
      <c r="I1324" t="s">
        <v>93</v>
      </c>
      <c r="J1324" t="s">
        <v>4435</v>
      </c>
      <c r="K1324" t="s">
        <v>62</v>
      </c>
      <c r="M1324" t="s">
        <v>41</v>
      </c>
      <c r="N1324" t="s">
        <v>26</v>
      </c>
      <c r="R1324" t="str">
        <f t="shared" si="120"/>
        <v>Fast Response</v>
      </c>
      <c r="S1324" t="str">
        <f t="shared" si="121"/>
        <v>Resolved Within 1 Day</v>
      </c>
      <c r="T1324" t="str">
        <f t="shared" si="122"/>
        <v>Dissatisfied</v>
      </c>
      <c r="U1324">
        <f t="shared" si="123"/>
        <v>0</v>
      </c>
      <c r="V1324">
        <f t="shared" si="124"/>
        <v>0</v>
      </c>
      <c r="W1324">
        <f t="shared" si="125"/>
        <v>1</v>
      </c>
    </row>
    <row r="1325" ht="300" spans="1:23">
      <c r="A1325">
        <v>1324</v>
      </c>
      <c r="B1325" t="s">
        <v>4436</v>
      </c>
      <c r="C1325" t="s">
        <v>4437</v>
      </c>
      <c r="D1325">
        <v>52</v>
      </c>
      <c r="E1325" t="s">
        <v>58</v>
      </c>
      <c r="F1325" t="s">
        <v>86</v>
      </c>
      <c r="G1325" s="9">
        <v>44149</v>
      </c>
      <c r="H1325" t="s">
        <v>21</v>
      </c>
      <c r="I1325" t="s">
        <v>99</v>
      </c>
      <c r="J1325" s="10" t="s">
        <v>4438</v>
      </c>
      <c r="K1325" t="s">
        <v>24</v>
      </c>
      <c r="M1325" t="s">
        <v>89</v>
      </c>
      <c r="N1325" t="s">
        <v>26</v>
      </c>
      <c r="O1325" s="11">
        <v>45078.3507407407</v>
      </c>
      <c r="R1325" t="str">
        <f t="shared" si="120"/>
        <v>Slow Response</v>
      </c>
      <c r="S1325" t="str">
        <f t="shared" si="121"/>
        <v>Resolved Within 1 Day</v>
      </c>
      <c r="T1325" t="str">
        <f t="shared" si="122"/>
        <v>Dissatisfied</v>
      </c>
      <c r="U1325">
        <f t="shared" si="123"/>
        <v>0</v>
      </c>
      <c r="V1325">
        <f t="shared" si="124"/>
        <v>1</v>
      </c>
      <c r="W1325">
        <f t="shared" si="125"/>
        <v>3</v>
      </c>
    </row>
    <row r="1326" spans="1:23">
      <c r="A1326">
        <v>1325</v>
      </c>
      <c r="B1326" t="s">
        <v>4439</v>
      </c>
      <c r="C1326" t="s">
        <v>4440</v>
      </c>
      <c r="D1326">
        <v>55</v>
      </c>
      <c r="E1326" t="s">
        <v>29</v>
      </c>
      <c r="F1326" t="s">
        <v>383</v>
      </c>
      <c r="G1326" s="9">
        <v>43970</v>
      </c>
      <c r="H1326" t="s">
        <v>59</v>
      </c>
      <c r="I1326" t="s">
        <v>60</v>
      </c>
      <c r="J1326" t="s">
        <v>4441</v>
      </c>
      <c r="K1326" t="s">
        <v>24</v>
      </c>
      <c r="M1326" t="s">
        <v>25</v>
      </c>
      <c r="N1326" t="s">
        <v>55</v>
      </c>
      <c r="O1326" s="11">
        <v>45078.1438194444</v>
      </c>
      <c r="R1326" t="str">
        <f t="shared" si="120"/>
        <v>Slow Response</v>
      </c>
      <c r="S1326" t="str">
        <f t="shared" si="121"/>
        <v>Resolved Within 1 Day</v>
      </c>
      <c r="T1326" t="str">
        <f t="shared" si="122"/>
        <v>Dissatisfied</v>
      </c>
      <c r="U1326">
        <f t="shared" si="123"/>
        <v>0</v>
      </c>
      <c r="V1326">
        <f t="shared" si="124"/>
        <v>1</v>
      </c>
      <c r="W1326">
        <f t="shared" si="125"/>
        <v>4</v>
      </c>
    </row>
    <row r="1327" ht="315" spans="1:23">
      <c r="A1327">
        <v>1326</v>
      </c>
      <c r="B1327" t="s">
        <v>4442</v>
      </c>
      <c r="C1327" t="s">
        <v>4443</v>
      </c>
      <c r="D1327">
        <v>35</v>
      </c>
      <c r="E1327" t="s">
        <v>29</v>
      </c>
      <c r="F1327" t="s">
        <v>112</v>
      </c>
      <c r="G1327" s="9">
        <v>43970</v>
      </c>
      <c r="H1327" t="s">
        <v>67</v>
      </c>
      <c r="I1327" t="s">
        <v>99</v>
      </c>
      <c r="J1327" s="10" t="s">
        <v>4444</v>
      </c>
      <c r="K1327" t="s">
        <v>62</v>
      </c>
      <c r="M1327" t="s">
        <v>89</v>
      </c>
      <c r="N1327" t="s">
        <v>26</v>
      </c>
      <c r="R1327" t="str">
        <f t="shared" si="120"/>
        <v>Fast Response</v>
      </c>
      <c r="S1327" t="str">
        <f t="shared" si="121"/>
        <v>Resolved Within 1 Day</v>
      </c>
      <c r="T1327" t="str">
        <f t="shared" si="122"/>
        <v>Dissatisfied</v>
      </c>
      <c r="U1327">
        <f t="shared" si="123"/>
        <v>0</v>
      </c>
      <c r="V1327">
        <f t="shared" si="124"/>
        <v>1</v>
      </c>
      <c r="W1327">
        <f t="shared" si="125"/>
        <v>3</v>
      </c>
    </row>
    <row r="1328" ht="270" spans="1:23">
      <c r="A1328">
        <v>1327</v>
      </c>
      <c r="B1328" t="s">
        <v>4445</v>
      </c>
      <c r="C1328" t="s">
        <v>4446</v>
      </c>
      <c r="D1328">
        <v>67</v>
      </c>
      <c r="E1328" t="s">
        <v>19</v>
      </c>
      <c r="F1328" t="s">
        <v>699</v>
      </c>
      <c r="G1328" s="9">
        <v>44297</v>
      </c>
      <c r="H1328" t="s">
        <v>45</v>
      </c>
      <c r="I1328" t="s">
        <v>99</v>
      </c>
      <c r="J1328" s="10" t="s">
        <v>4447</v>
      </c>
      <c r="K1328" t="s">
        <v>62</v>
      </c>
      <c r="M1328" t="s">
        <v>25</v>
      </c>
      <c r="N1328" t="s">
        <v>26</v>
      </c>
      <c r="R1328" t="str">
        <f t="shared" si="120"/>
        <v>Fast Response</v>
      </c>
      <c r="S1328" t="str">
        <f t="shared" si="121"/>
        <v>Resolved Within 1 Day</v>
      </c>
      <c r="T1328" t="str">
        <f t="shared" si="122"/>
        <v>Dissatisfied</v>
      </c>
      <c r="U1328">
        <f t="shared" si="123"/>
        <v>0</v>
      </c>
      <c r="V1328">
        <f t="shared" si="124"/>
        <v>1</v>
      </c>
      <c r="W1328">
        <f t="shared" si="125"/>
        <v>4</v>
      </c>
    </row>
    <row r="1329" spans="1:23">
      <c r="A1329">
        <v>1328</v>
      </c>
      <c r="B1329" t="s">
        <v>4448</v>
      </c>
      <c r="C1329" t="s">
        <v>4449</v>
      </c>
      <c r="D1329">
        <v>68</v>
      </c>
      <c r="E1329" t="s">
        <v>19</v>
      </c>
      <c r="F1329" t="s">
        <v>219</v>
      </c>
      <c r="G1329" s="9">
        <v>44260</v>
      </c>
      <c r="H1329" t="s">
        <v>67</v>
      </c>
      <c r="I1329" t="s">
        <v>72</v>
      </c>
      <c r="J1329" t="s">
        <v>4450</v>
      </c>
      <c r="K1329" t="s">
        <v>24</v>
      </c>
      <c r="M1329" t="s">
        <v>89</v>
      </c>
      <c r="N1329" t="s">
        <v>33</v>
      </c>
      <c r="O1329" s="11">
        <v>45078.0417824074</v>
      </c>
      <c r="R1329" t="str">
        <f t="shared" si="120"/>
        <v>Slow Response</v>
      </c>
      <c r="S1329" t="str">
        <f t="shared" si="121"/>
        <v>Resolved Within 1 Day</v>
      </c>
      <c r="T1329" t="str">
        <f t="shared" si="122"/>
        <v>Dissatisfied</v>
      </c>
      <c r="U1329">
        <f t="shared" si="123"/>
        <v>0</v>
      </c>
      <c r="V1329">
        <f t="shared" si="124"/>
        <v>1</v>
      </c>
      <c r="W1329">
        <f t="shared" si="125"/>
        <v>3</v>
      </c>
    </row>
    <row r="1330" spans="1:23">
      <c r="A1330">
        <v>1329</v>
      </c>
      <c r="B1330" t="s">
        <v>4451</v>
      </c>
      <c r="C1330" t="s">
        <v>4452</v>
      </c>
      <c r="D1330">
        <v>55</v>
      </c>
      <c r="E1330" t="s">
        <v>19</v>
      </c>
      <c r="F1330" t="s">
        <v>317</v>
      </c>
      <c r="G1330" s="9">
        <v>43937</v>
      </c>
      <c r="H1330" t="s">
        <v>21</v>
      </c>
      <c r="I1330" t="s">
        <v>72</v>
      </c>
      <c r="J1330" t="s">
        <v>4453</v>
      </c>
      <c r="K1330" t="s">
        <v>39</v>
      </c>
      <c r="L1330" t="s">
        <v>4454</v>
      </c>
      <c r="M1330" t="s">
        <v>143</v>
      </c>
      <c r="N1330" t="s">
        <v>33</v>
      </c>
      <c r="O1330" s="11">
        <v>45078.78625</v>
      </c>
      <c r="P1330" s="11">
        <v>45078.7070833333</v>
      </c>
      <c r="Q1330">
        <v>2</v>
      </c>
      <c r="R1330" t="str">
        <f t="shared" si="120"/>
        <v>Slow Response</v>
      </c>
      <c r="S1330" t="str">
        <f t="shared" si="121"/>
        <v>Delayed Resolution</v>
      </c>
      <c r="T1330" t="str">
        <f t="shared" si="122"/>
        <v>Dissatisfied</v>
      </c>
      <c r="U1330">
        <f t="shared" si="123"/>
        <v>1</v>
      </c>
      <c r="V1330">
        <f t="shared" si="124"/>
        <v>0</v>
      </c>
      <c r="W1330">
        <f t="shared" si="125"/>
        <v>2</v>
      </c>
    </row>
    <row r="1331" ht="270" spans="1:23">
      <c r="A1331">
        <v>1330</v>
      </c>
      <c r="B1331" t="s">
        <v>4455</v>
      </c>
      <c r="C1331" t="s">
        <v>4456</v>
      </c>
      <c r="D1331">
        <v>38</v>
      </c>
      <c r="E1331" t="s">
        <v>29</v>
      </c>
      <c r="F1331" t="s">
        <v>92</v>
      </c>
      <c r="G1331" s="9">
        <v>44006</v>
      </c>
      <c r="H1331" t="s">
        <v>66</v>
      </c>
      <c r="I1331" t="s">
        <v>72</v>
      </c>
      <c r="J1331" s="10" t="s">
        <v>4457</v>
      </c>
      <c r="K1331" t="s">
        <v>39</v>
      </c>
      <c r="L1331" t="s">
        <v>4458</v>
      </c>
      <c r="M1331" t="s">
        <v>143</v>
      </c>
      <c r="N1331" t="s">
        <v>83</v>
      </c>
      <c r="O1331" s="11">
        <v>45078.3841898148</v>
      </c>
      <c r="P1331" s="11">
        <v>45078.3494675926</v>
      </c>
      <c r="Q1331">
        <v>3</v>
      </c>
      <c r="R1331" t="str">
        <f t="shared" si="120"/>
        <v>Slow Response</v>
      </c>
      <c r="S1331" t="str">
        <f t="shared" si="121"/>
        <v>Delayed Resolution</v>
      </c>
      <c r="T1331" t="str">
        <f t="shared" si="122"/>
        <v>Neutral</v>
      </c>
      <c r="U1331">
        <f t="shared" si="123"/>
        <v>1</v>
      </c>
      <c r="V1331">
        <f t="shared" si="124"/>
        <v>0</v>
      </c>
      <c r="W1331">
        <f t="shared" si="125"/>
        <v>2</v>
      </c>
    </row>
    <row r="1332" ht="285" spans="1:23">
      <c r="A1332">
        <v>1331</v>
      </c>
      <c r="B1332" t="s">
        <v>4459</v>
      </c>
      <c r="C1332" t="s">
        <v>4460</v>
      </c>
      <c r="D1332">
        <v>68</v>
      </c>
      <c r="E1332" t="s">
        <v>58</v>
      </c>
      <c r="F1332" t="s">
        <v>51</v>
      </c>
      <c r="G1332" s="9">
        <v>44355</v>
      </c>
      <c r="H1332" t="s">
        <v>21</v>
      </c>
      <c r="I1332" t="s">
        <v>77</v>
      </c>
      <c r="J1332" s="10" t="s">
        <v>4461</v>
      </c>
      <c r="K1332" t="s">
        <v>62</v>
      </c>
      <c r="M1332" t="s">
        <v>89</v>
      </c>
      <c r="N1332" t="s">
        <v>55</v>
      </c>
      <c r="R1332" t="str">
        <f t="shared" si="120"/>
        <v>Fast Response</v>
      </c>
      <c r="S1332" t="str">
        <f t="shared" si="121"/>
        <v>Resolved Within 1 Day</v>
      </c>
      <c r="T1332" t="str">
        <f t="shared" si="122"/>
        <v>Dissatisfied</v>
      </c>
      <c r="U1332">
        <f t="shared" si="123"/>
        <v>0</v>
      </c>
      <c r="V1332">
        <f t="shared" si="124"/>
        <v>1</v>
      </c>
      <c r="W1332">
        <f t="shared" si="125"/>
        <v>3</v>
      </c>
    </row>
    <row r="1333" spans="1:23">
      <c r="A1333">
        <v>1332</v>
      </c>
      <c r="B1333" t="s">
        <v>4462</v>
      </c>
      <c r="C1333" t="s">
        <v>4463</v>
      </c>
      <c r="D1333">
        <v>38</v>
      </c>
      <c r="E1333" t="s">
        <v>58</v>
      </c>
      <c r="F1333" t="s">
        <v>51</v>
      </c>
      <c r="G1333" s="9">
        <v>43831</v>
      </c>
      <c r="H1333" t="s">
        <v>21</v>
      </c>
      <c r="I1333" t="s">
        <v>37</v>
      </c>
      <c r="J1333" t="s">
        <v>4464</v>
      </c>
      <c r="K1333" t="s">
        <v>39</v>
      </c>
      <c r="L1333" t="s">
        <v>4465</v>
      </c>
      <c r="M1333" t="s">
        <v>41</v>
      </c>
      <c r="N1333" t="s">
        <v>83</v>
      </c>
      <c r="O1333" s="11">
        <v>45078.4793634259</v>
      </c>
      <c r="P1333" s="11">
        <v>45078.2550578704</v>
      </c>
      <c r="Q1333">
        <v>3</v>
      </c>
      <c r="R1333" t="str">
        <f t="shared" si="120"/>
        <v>Slow Response</v>
      </c>
      <c r="S1333" t="str">
        <f t="shared" si="121"/>
        <v>Delayed Resolution</v>
      </c>
      <c r="T1333" t="str">
        <f t="shared" si="122"/>
        <v>Neutral</v>
      </c>
      <c r="U1333">
        <f t="shared" si="123"/>
        <v>1</v>
      </c>
      <c r="V1333">
        <f t="shared" si="124"/>
        <v>0</v>
      </c>
      <c r="W1333">
        <f t="shared" si="125"/>
        <v>1</v>
      </c>
    </row>
    <row r="1334" ht="300" spans="1:23">
      <c r="A1334">
        <v>1333</v>
      </c>
      <c r="B1334" t="s">
        <v>4466</v>
      </c>
      <c r="C1334" t="s">
        <v>4467</v>
      </c>
      <c r="D1334">
        <v>69</v>
      </c>
      <c r="E1334" t="s">
        <v>29</v>
      </c>
      <c r="F1334" t="s">
        <v>107</v>
      </c>
      <c r="G1334" s="9">
        <v>44232</v>
      </c>
      <c r="H1334" t="s">
        <v>66</v>
      </c>
      <c r="I1334" t="s">
        <v>72</v>
      </c>
      <c r="J1334" s="10" t="s">
        <v>4468</v>
      </c>
      <c r="K1334" t="s">
        <v>39</v>
      </c>
      <c r="L1334" t="s">
        <v>4469</v>
      </c>
      <c r="M1334" t="s">
        <v>41</v>
      </c>
      <c r="N1334" t="s">
        <v>83</v>
      </c>
      <c r="O1334" s="11">
        <v>45078.0647800926</v>
      </c>
      <c r="P1334" s="11">
        <v>45078.7758912037</v>
      </c>
      <c r="Q1334">
        <v>5</v>
      </c>
      <c r="R1334" t="str">
        <f t="shared" si="120"/>
        <v>Slow Response</v>
      </c>
      <c r="S1334" t="str">
        <f t="shared" si="121"/>
        <v>Delayed Resolution</v>
      </c>
      <c r="T1334" t="str">
        <f t="shared" si="122"/>
        <v>Satisfied</v>
      </c>
      <c r="U1334">
        <f t="shared" si="123"/>
        <v>1</v>
      </c>
      <c r="V1334">
        <f t="shared" si="124"/>
        <v>0</v>
      </c>
      <c r="W1334">
        <f t="shared" si="125"/>
        <v>1</v>
      </c>
    </row>
    <row r="1335" ht="330" spans="1:23">
      <c r="A1335">
        <v>1334</v>
      </c>
      <c r="B1335" t="s">
        <v>4470</v>
      </c>
      <c r="C1335" t="s">
        <v>4471</v>
      </c>
      <c r="D1335">
        <v>70</v>
      </c>
      <c r="E1335" t="s">
        <v>58</v>
      </c>
      <c r="F1335" t="s">
        <v>655</v>
      </c>
      <c r="G1335" s="9">
        <v>44077</v>
      </c>
      <c r="H1335" t="s">
        <v>45</v>
      </c>
      <c r="I1335" t="s">
        <v>59</v>
      </c>
      <c r="J1335" s="10" t="s">
        <v>4472</v>
      </c>
      <c r="K1335" t="s">
        <v>39</v>
      </c>
      <c r="L1335" t="s">
        <v>4473</v>
      </c>
      <c r="M1335" t="s">
        <v>89</v>
      </c>
      <c r="N1335" t="s">
        <v>33</v>
      </c>
      <c r="O1335" s="11">
        <v>45078.3696527778</v>
      </c>
      <c r="P1335" s="11">
        <v>45077.9439583333</v>
      </c>
      <c r="Q1335">
        <v>5</v>
      </c>
      <c r="R1335" t="str">
        <f t="shared" si="120"/>
        <v>Slow Response</v>
      </c>
      <c r="S1335" t="str">
        <f t="shared" si="121"/>
        <v>Delayed Resolution</v>
      </c>
      <c r="T1335" t="str">
        <f t="shared" si="122"/>
        <v>Satisfied</v>
      </c>
      <c r="U1335">
        <f t="shared" si="123"/>
        <v>1</v>
      </c>
      <c r="V1335">
        <f t="shared" si="124"/>
        <v>1</v>
      </c>
      <c r="W1335">
        <f t="shared" si="125"/>
        <v>3</v>
      </c>
    </row>
    <row r="1336" ht="270" spans="1:23">
      <c r="A1336">
        <v>1335</v>
      </c>
      <c r="B1336" t="s">
        <v>4474</v>
      </c>
      <c r="C1336" t="s">
        <v>4475</v>
      </c>
      <c r="D1336">
        <v>35</v>
      </c>
      <c r="E1336" t="s">
        <v>19</v>
      </c>
      <c r="F1336" t="s">
        <v>86</v>
      </c>
      <c r="G1336" s="9">
        <v>44255</v>
      </c>
      <c r="H1336" t="s">
        <v>21</v>
      </c>
      <c r="I1336" t="s">
        <v>59</v>
      </c>
      <c r="J1336" s="10" t="s">
        <v>4476</v>
      </c>
      <c r="K1336" t="s">
        <v>62</v>
      </c>
      <c r="M1336" t="s">
        <v>89</v>
      </c>
      <c r="N1336" t="s">
        <v>55</v>
      </c>
      <c r="R1336" t="str">
        <f t="shared" si="120"/>
        <v>Fast Response</v>
      </c>
      <c r="S1336" t="str">
        <f t="shared" si="121"/>
        <v>Resolved Within 1 Day</v>
      </c>
      <c r="T1336" t="str">
        <f t="shared" si="122"/>
        <v>Dissatisfied</v>
      </c>
      <c r="U1336">
        <f t="shared" si="123"/>
        <v>0</v>
      </c>
      <c r="V1336">
        <f t="shared" si="124"/>
        <v>1</v>
      </c>
      <c r="W1336">
        <f t="shared" si="125"/>
        <v>3</v>
      </c>
    </row>
    <row r="1337" ht="300" spans="1:23">
      <c r="A1337">
        <v>1336</v>
      </c>
      <c r="B1337" t="s">
        <v>4477</v>
      </c>
      <c r="C1337" t="s">
        <v>4478</v>
      </c>
      <c r="D1337">
        <v>31</v>
      </c>
      <c r="E1337" t="s">
        <v>58</v>
      </c>
      <c r="F1337" t="s">
        <v>223</v>
      </c>
      <c r="G1337" s="9">
        <v>43875</v>
      </c>
      <c r="H1337" t="s">
        <v>45</v>
      </c>
      <c r="I1337" t="s">
        <v>67</v>
      </c>
      <c r="J1337" s="10" t="s">
        <v>4479</v>
      </c>
      <c r="K1337" t="s">
        <v>39</v>
      </c>
      <c r="L1337" t="s">
        <v>4480</v>
      </c>
      <c r="M1337" t="s">
        <v>41</v>
      </c>
      <c r="N1337" t="s">
        <v>55</v>
      </c>
      <c r="O1337" s="11">
        <v>45078.0745486111</v>
      </c>
      <c r="P1337" s="11">
        <v>45078.0224652778</v>
      </c>
      <c r="Q1337">
        <v>5</v>
      </c>
      <c r="R1337" t="str">
        <f t="shared" si="120"/>
        <v>Slow Response</v>
      </c>
      <c r="S1337" t="str">
        <f t="shared" si="121"/>
        <v>Delayed Resolution</v>
      </c>
      <c r="T1337" t="str">
        <f t="shared" si="122"/>
        <v>Satisfied</v>
      </c>
      <c r="U1337">
        <f t="shared" si="123"/>
        <v>1</v>
      </c>
      <c r="V1337">
        <f t="shared" si="124"/>
        <v>0</v>
      </c>
      <c r="W1337">
        <f t="shared" si="125"/>
        <v>1</v>
      </c>
    </row>
    <row r="1338" ht="210" spans="1:23">
      <c r="A1338">
        <v>1337</v>
      </c>
      <c r="B1338" t="s">
        <v>4481</v>
      </c>
      <c r="C1338" t="s">
        <v>4482</v>
      </c>
      <c r="D1338">
        <v>33</v>
      </c>
      <c r="E1338" t="s">
        <v>29</v>
      </c>
      <c r="F1338" t="s">
        <v>655</v>
      </c>
      <c r="G1338" s="9">
        <v>44267</v>
      </c>
      <c r="H1338" t="s">
        <v>45</v>
      </c>
      <c r="I1338" t="s">
        <v>60</v>
      </c>
      <c r="J1338" s="10" t="s">
        <v>4483</v>
      </c>
      <c r="K1338" t="s">
        <v>39</v>
      </c>
      <c r="L1338" t="s">
        <v>4484</v>
      </c>
      <c r="M1338" t="s">
        <v>25</v>
      </c>
      <c r="N1338" t="s">
        <v>83</v>
      </c>
      <c r="O1338" s="11">
        <v>45078.2370601852</v>
      </c>
      <c r="P1338" s="11">
        <v>45078.0162268519</v>
      </c>
      <c r="Q1338">
        <v>5</v>
      </c>
      <c r="R1338" t="str">
        <f t="shared" si="120"/>
        <v>Slow Response</v>
      </c>
      <c r="S1338" t="str">
        <f t="shared" si="121"/>
        <v>Delayed Resolution</v>
      </c>
      <c r="T1338" t="str">
        <f t="shared" si="122"/>
        <v>Satisfied</v>
      </c>
      <c r="U1338">
        <f t="shared" si="123"/>
        <v>1</v>
      </c>
      <c r="V1338">
        <f t="shared" si="124"/>
        <v>1</v>
      </c>
      <c r="W1338">
        <f t="shared" si="125"/>
        <v>4</v>
      </c>
    </row>
    <row r="1339" ht="225" spans="1:23">
      <c r="A1339">
        <v>1338</v>
      </c>
      <c r="B1339" t="s">
        <v>4485</v>
      </c>
      <c r="C1339" t="s">
        <v>4486</v>
      </c>
      <c r="D1339">
        <v>32</v>
      </c>
      <c r="E1339" t="s">
        <v>19</v>
      </c>
      <c r="F1339" t="s">
        <v>71</v>
      </c>
      <c r="G1339" s="9">
        <v>44451</v>
      </c>
      <c r="H1339" t="s">
        <v>21</v>
      </c>
      <c r="I1339" t="s">
        <v>72</v>
      </c>
      <c r="J1339" s="10" t="s">
        <v>4487</v>
      </c>
      <c r="K1339" t="s">
        <v>62</v>
      </c>
      <c r="M1339" t="s">
        <v>25</v>
      </c>
      <c r="N1339" t="s">
        <v>83</v>
      </c>
      <c r="R1339" t="str">
        <f t="shared" si="120"/>
        <v>Fast Response</v>
      </c>
      <c r="S1339" t="str">
        <f t="shared" si="121"/>
        <v>Resolved Within 1 Day</v>
      </c>
      <c r="T1339" t="str">
        <f t="shared" si="122"/>
        <v>Dissatisfied</v>
      </c>
      <c r="U1339">
        <f t="shared" si="123"/>
        <v>0</v>
      </c>
      <c r="V1339">
        <f t="shared" si="124"/>
        <v>1</v>
      </c>
      <c r="W1339">
        <f t="shared" si="125"/>
        <v>4</v>
      </c>
    </row>
    <row r="1340" ht="255" spans="1:23">
      <c r="A1340">
        <v>1339</v>
      </c>
      <c r="B1340" t="s">
        <v>4488</v>
      </c>
      <c r="C1340" t="s">
        <v>4489</v>
      </c>
      <c r="D1340">
        <v>40</v>
      </c>
      <c r="E1340" t="s">
        <v>29</v>
      </c>
      <c r="F1340" t="s">
        <v>103</v>
      </c>
      <c r="G1340" s="9">
        <v>44045</v>
      </c>
      <c r="H1340" t="s">
        <v>66</v>
      </c>
      <c r="I1340" t="s">
        <v>93</v>
      </c>
      <c r="J1340" s="10" t="s">
        <v>4490</v>
      </c>
      <c r="K1340" t="s">
        <v>24</v>
      </c>
      <c r="M1340" t="s">
        <v>41</v>
      </c>
      <c r="N1340" t="s">
        <v>83</v>
      </c>
      <c r="O1340" s="11">
        <v>45078.6002893519</v>
      </c>
      <c r="R1340" t="str">
        <f t="shared" si="120"/>
        <v>Slow Response</v>
      </c>
      <c r="S1340" t="str">
        <f t="shared" si="121"/>
        <v>Resolved Within 1 Day</v>
      </c>
      <c r="T1340" t="str">
        <f t="shared" si="122"/>
        <v>Dissatisfied</v>
      </c>
      <c r="U1340">
        <f t="shared" si="123"/>
        <v>0</v>
      </c>
      <c r="V1340">
        <f t="shared" si="124"/>
        <v>0</v>
      </c>
      <c r="W1340">
        <f t="shared" si="125"/>
        <v>1</v>
      </c>
    </row>
    <row r="1341" ht="330" spans="1:23">
      <c r="A1341">
        <v>1340</v>
      </c>
      <c r="B1341" t="s">
        <v>4491</v>
      </c>
      <c r="C1341" t="s">
        <v>4492</v>
      </c>
      <c r="D1341">
        <v>45</v>
      </c>
      <c r="E1341" t="s">
        <v>29</v>
      </c>
      <c r="F1341" t="s">
        <v>44</v>
      </c>
      <c r="G1341" s="9">
        <v>44072</v>
      </c>
      <c r="H1341" t="s">
        <v>67</v>
      </c>
      <c r="I1341" t="s">
        <v>52</v>
      </c>
      <c r="J1341" s="10" t="s">
        <v>4493</v>
      </c>
      <c r="K1341" t="s">
        <v>39</v>
      </c>
      <c r="L1341" t="s">
        <v>4494</v>
      </c>
      <c r="M1341" t="s">
        <v>25</v>
      </c>
      <c r="N1341" t="s">
        <v>55</v>
      </c>
      <c r="O1341" s="11">
        <v>45078.136412037</v>
      </c>
      <c r="P1341" s="11">
        <v>45077.9371064815</v>
      </c>
      <c r="Q1341">
        <v>5</v>
      </c>
      <c r="R1341" t="str">
        <f t="shared" si="120"/>
        <v>Slow Response</v>
      </c>
      <c r="S1341" t="str">
        <f t="shared" si="121"/>
        <v>Delayed Resolution</v>
      </c>
      <c r="T1341" t="str">
        <f t="shared" si="122"/>
        <v>Satisfied</v>
      </c>
      <c r="U1341">
        <f t="shared" si="123"/>
        <v>1</v>
      </c>
      <c r="V1341">
        <f t="shared" si="124"/>
        <v>1</v>
      </c>
      <c r="W1341">
        <f t="shared" si="125"/>
        <v>4</v>
      </c>
    </row>
    <row r="1342" ht="300" spans="1:23">
      <c r="A1342">
        <v>1341</v>
      </c>
      <c r="B1342" t="s">
        <v>4495</v>
      </c>
      <c r="C1342" t="s">
        <v>4496</v>
      </c>
      <c r="D1342">
        <v>52</v>
      </c>
      <c r="E1342" t="s">
        <v>58</v>
      </c>
      <c r="F1342" t="s">
        <v>397</v>
      </c>
      <c r="G1342" s="9">
        <v>43847</v>
      </c>
      <c r="H1342" t="s">
        <v>21</v>
      </c>
      <c r="I1342" t="s">
        <v>22</v>
      </c>
      <c r="J1342" s="10" t="s">
        <v>4497</v>
      </c>
      <c r="K1342" t="s">
        <v>24</v>
      </c>
      <c r="M1342" t="s">
        <v>143</v>
      </c>
      <c r="N1342" t="s">
        <v>83</v>
      </c>
      <c r="O1342" s="11">
        <v>45078.3725462963</v>
      </c>
      <c r="R1342" t="str">
        <f t="shared" si="120"/>
        <v>Slow Response</v>
      </c>
      <c r="S1342" t="str">
        <f t="shared" si="121"/>
        <v>Resolved Within 1 Day</v>
      </c>
      <c r="T1342" t="str">
        <f t="shared" si="122"/>
        <v>Dissatisfied</v>
      </c>
      <c r="U1342">
        <f t="shared" si="123"/>
        <v>0</v>
      </c>
      <c r="V1342">
        <f t="shared" si="124"/>
        <v>0</v>
      </c>
      <c r="W1342">
        <f t="shared" si="125"/>
        <v>2</v>
      </c>
    </row>
    <row r="1343" spans="1:23">
      <c r="A1343">
        <v>1342</v>
      </c>
      <c r="B1343" t="s">
        <v>4498</v>
      </c>
      <c r="C1343" t="s">
        <v>4499</v>
      </c>
      <c r="D1343">
        <v>20</v>
      </c>
      <c r="E1343" t="s">
        <v>58</v>
      </c>
      <c r="F1343" t="s">
        <v>112</v>
      </c>
      <c r="G1343" s="9">
        <v>44448</v>
      </c>
      <c r="H1343" t="s">
        <v>66</v>
      </c>
      <c r="I1343" t="s">
        <v>37</v>
      </c>
      <c r="J1343" t="s">
        <v>4500</v>
      </c>
      <c r="K1343" t="s">
        <v>39</v>
      </c>
      <c r="L1343" t="s">
        <v>4501</v>
      </c>
      <c r="M1343" t="s">
        <v>41</v>
      </c>
      <c r="N1343" t="s">
        <v>26</v>
      </c>
      <c r="O1343" s="11">
        <v>45078.0378472222</v>
      </c>
      <c r="P1343" s="11">
        <v>45078.4184027778</v>
      </c>
      <c r="Q1343">
        <v>2</v>
      </c>
      <c r="R1343" t="str">
        <f t="shared" si="120"/>
        <v>Slow Response</v>
      </c>
      <c r="S1343" t="str">
        <f t="shared" si="121"/>
        <v>Delayed Resolution</v>
      </c>
      <c r="T1343" t="str">
        <f t="shared" si="122"/>
        <v>Dissatisfied</v>
      </c>
      <c r="U1343">
        <f t="shared" si="123"/>
        <v>1</v>
      </c>
      <c r="V1343">
        <f t="shared" si="124"/>
        <v>0</v>
      </c>
      <c r="W1343">
        <f t="shared" si="125"/>
        <v>1</v>
      </c>
    </row>
    <row r="1344" ht="270" spans="1:23">
      <c r="A1344">
        <v>1343</v>
      </c>
      <c r="B1344" t="s">
        <v>4502</v>
      </c>
      <c r="C1344" t="s">
        <v>4503</v>
      </c>
      <c r="D1344">
        <v>47</v>
      </c>
      <c r="E1344" t="s">
        <v>29</v>
      </c>
      <c r="F1344" t="s">
        <v>161</v>
      </c>
      <c r="G1344" s="9">
        <v>44179</v>
      </c>
      <c r="H1344" t="s">
        <v>59</v>
      </c>
      <c r="I1344" t="s">
        <v>77</v>
      </c>
      <c r="J1344" s="10" t="s">
        <v>4504</v>
      </c>
      <c r="K1344" t="s">
        <v>24</v>
      </c>
      <c r="M1344" t="s">
        <v>25</v>
      </c>
      <c r="N1344" t="s">
        <v>55</v>
      </c>
      <c r="O1344" s="11">
        <v>45077.9711921296</v>
      </c>
      <c r="R1344" t="str">
        <f t="shared" si="120"/>
        <v>Slow Response</v>
      </c>
      <c r="S1344" t="str">
        <f t="shared" si="121"/>
        <v>Resolved Within 1 Day</v>
      </c>
      <c r="T1344" t="str">
        <f t="shared" si="122"/>
        <v>Dissatisfied</v>
      </c>
      <c r="U1344">
        <f t="shared" si="123"/>
        <v>0</v>
      </c>
      <c r="V1344">
        <f t="shared" si="124"/>
        <v>1</v>
      </c>
      <c r="W1344">
        <f t="shared" si="125"/>
        <v>4</v>
      </c>
    </row>
    <row r="1345" ht="300" spans="1:23">
      <c r="A1345">
        <v>1344</v>
      </c>
      <c r="B1345" t="s">
        <v>4505</v>
      </c>
      <c r="C1345" t="s">
        <v>4506</v>
      </c>
      <c r="D1345">
        <v>51</v>
      </c>
      <c r="E1345" t="s">
        <v>29</v>
      </c>
      <c r="F1345" t="s">
        <v>219</v>
      </c>
      <c r="G1345" s="9">
        <v>44125</v>
      </c>
      <c r="H1345" t="s">
        <v>45</v>
      </c>
      <c r="I1345" t="s">
        <v>37</v>
      </c>
      <c r="J1345" s="10" t="s">
        <v>4507</v>
      </c>
      <c r="K1345" t="s">
        <v>39</v>
      </c>
      <c r="L1345" t="s">
        <v>4508</v>
      </c>
      <c r="M1345" t="s">
        <v>25</v>
      </c>
      <c r="N1345" t="s">
        <v>33</v>
      </c>
      <c r="O1345" s="11">
        <v>45078.5851041667</v>
      </c>
      <c r="P1345" s="11">
        <v>45078.2309375</v>
      </c>
      <c r="Q1345">
        <v>2</v>
      </c>
      <c r="R1345" t="str">
        <f t="shared" si="120"/>
        <v>Slow Response</v>
      </c>
      <c r="S1345" t="str">
        <f t="shared" si="121"/>
        <v>Delayed Resolution</v>
      </c>
      <c r="T1345" t="str">
        <f t="shared" si="122"/>
        <v>Dissatisfied</v>
      </c>
      <c r="U1345">
        <f t="shared" si="123"/>
        <v>1</v>
      </c>
      <c r="V1345">
        <f t="shared" si="124"/>
        <v>1</v>
      </c>
      <c r="W1345">
        <f t="shared" si="125"/>
        <v>4</v>
      </c>
    </row>
    <row r="1346" ht="315" spans="1:23">
      <c r="A1346">
        <v>1345</v>
      </c>
      <c r="B1346" t="s">
        <v>1262</v>
      </c>
      <c r="C1346" t="s">
        <v>4509</v>
      </c>
      <c r="D1346">
        <v>44</v>
      </c>
      <c r="E1346" t="s">
        <v>19</v>
      </c>
      <c r="F1346" t="s">
        <v>219</v>
      </c>
      <c r="G1346" s="9">
        <v>43929</v>
      </c>
      <c r="H1346" t="s">
        <v>67</v>
      </c>
      <c r="I1346" t="s">
        <v>46</v>
      </c>
      <c r="J1346" s="10" t="s">
        <v>4510</v>
      </c>
      <c r="K1346" t="s">
        <v>24</v>
      </c>
      <c r="M1346" t="s">
        <v>41</v>
      </c>
      <c r="N1346" t="s">
        <v>33</v>
      </c>
      <c r="O1346" s="11">
        <v>45078.9163657407</v>
      </c>
      <c r="R1346" t="str">
        <f t="shared" si="120"/>
        <v>Slow Response</v>
      </c>
      <c r="S1346" t="str">
        <f t="shared" si="121"/>
        <v>Resolved Within 1 Day</v>
      </c>
      <c r="T1346" t="str">
        <f t="shared" si="122"/>
        <v>Dissatisfied</v>
      </c>
      <c r="U1346">
        <f t="shared" si="123"/>
        <v>0</v>
      </c>
      <c r="V1346">
        <f t="shared" si="124"/>
        <v>0</v>
      </c>
      <c r="W1346">
        <f t="shared" si="125"/>
        <v>1</v>
      </c>
    </row>
    <row r="1347" ht="285" spans="1:23">
      <c r="A1347">
        <v>1346</v>
      </c>
      <c r="B1347" t="s">
        <v>4511</v>
      </c>
      <c r="C1347" t="s">
        <v>4512</v>
      </c>
      <c r="D1347">
        <v>19</v>
      </c>
      <c r="E1347" t="s">
        <v>19</v>
      </c>
      <c r="F1347" t="s">
        <v>86</v>
      </c>
      <c r="G1347" s="9">
        <v>44546</v>
      </c>
      <c r="H1347" t="s">
        <v>66</v>
      </c>
      <c r="I1347" t="s">
        <v>37</v>
      </c>
      <c r="J1347" s="10" t="s">
        <v>4513</v>
      </c>
      <c r="K1347" t="s">
        <v>24</v>
      </c>
      <c r="M1347" t="s">
        <v>89</v>
      </c>
      <c r="N1347" t="s">
        <v>83</v>
      </c>
      <c r="O1347" s="11">
        <v>45078.6823611111</v>
      </c>
      <c r="R1347" t="str">
        <f t="shared" ref="R1347:R1410" si="126">IF(O1347&lt;=2,"Fast Response",IF(O1347&lt;=6,"Moderate Response","Slow Response"))</f>
        <v>Slow Response</v>
      </c>
      <c r="S1347" t="str">
        <f t="shared" ref="S1347:S1410" si="127">IF(P1347&lt;=24,"Resolved Within 1 Day",IF(P1347&lt;=72,"Resolved Within 3 Days","Delayed Resolution"))</f>
        <v>Resolved Within 1 Day</v>
      </c>
      <c r="T1347" t="str">
        <f t="shared" ref="T1347:T1410" si="128">IF(Q1347&gt;=4,"Satisfied",IF(Q1347=3,"Neutral","Dissatisfied"))</f>
        <v>Dissatisfied</v>
      </c>
      <c r="U1347">
        <f t="shared" ref="U1347:U1410" si="129">IF(LOWER(K1347)="closed",1,0)</f>
        <v>0</v>
      </c>
      <c r="V1347">
        <f t="shared" ref="V1347:V1410" si="130">IF(OR(LOWER(M1347)="high",LOWER(M1347)="critical"),1,0)</f>
        <v>1</v>
      </c>
      <c r="W1347">
        <f t="shared" ref="W1347:W1410" si="131">IF(LOWER(M1347)="critical",4,IF(LOWER(M1347)="high",3,IF(LOWER(M1347)="medium",2,1)))</f>
        <v>3</v>
      </c>
    </row>
    <row r="1348" ht="255" spans="1:23">
      <c r="A1348">
        <v>1347</v>
      </c>
      <c r="B1348" t="s">
        <v>4514</v>
      </c>
      <c r="C1348" t="s">
        <v>4515</v>
      </c>
      <c r="D1348">
        <v>64</v>
      </c>
      <c r="E1348" t="s">
        <v>29</v>
      </c>
      <c r="F1348" t="s">
        <v>129</v>
      </c>
      <c r="G1348" s="9">
        <v>43951</v>
      </c>
      <c r="H1348" t="s">
        <v>67</v>
      </c>
      <c r="I1348" t="s">
        <v>177</v>
      </c>
      <c r="J1348" s="10" t="s">
        <v>4516</v>
      </c>
      <c r="K1348" t="s">
        <v>39</v>
      </c>
      <c r="L1348" t="s">
        <v>4517</v>
      </c>
      <c r="M1348" t="s">
        <v>89</v>
      </c>
      <c r="N1348" t="s">
        <v>33</v>
      </c>
      <c r="O1348" s="11">
        <v>45078.322662037</v>
      </c>
      <c r="P1348" s="11">
        <v>45078.110162037</v>
      </c>
      <c r="Q1348">
        <v>4</v>
      </c>
      <c r="R1348" t="str">
        <f t="shared" si="126"/>
        <v>Slow Response</v>
      </c>
      <c r="S1348" t="str">
        <f t="shared" si="127"/>
        <v>Delayed Resolution</v>
      </c>
      <c r="T1348" t="str">
        <f t="shared" si="128"/>
        <v>Satisfied</v>
      </c>
      <c r="U1348">
        <f t="shared" si="129"/>
        <v>1</v>
      </c>
      <c r="V1348">
        <f t="shared" si="130"/>
        <v>1</v>
      </c>
      <c r="W1348">
        <f t="shared" si="131"/>
        <v>3</v>
      </c>
    </row>
    <row r="1349" ht="255" spans="1:23">
      <c r="A1349">
        <v>1348</v>
      </c>
      <c r="B1349" t="s">
        <v>4518</v>
      </c>
      <c r="C1349" t="s">
        <v>4519</v>
      </c>
      <c r="D1349">
        <v>32</v>
      </c>
      <c r="E1349" t="s">
        <v>19</v>
      </c>
      <c r="F1349" t="s">
        <v>65</v>
      </c>
      <c r="G1349" s="9">
        <v>44407</v>
      </c>
      <c r="H1349" t="s">
        <v>67</v>
      </c>
      <c r="I1349" t="s">
        <v>60</v>
      </c>
      <c r="J1349" s="10" t="s">
        <v>4520</v>
      </c>
      <c r="K1349" t="s">
        <v>24</v>
      </c>
      <c r="M1349" t="s">
        <v>25</v>
      </c>
      <c r="N1349" t="s">
        <v>55</v>
      </c>
      <c r="O1349" s="11">
        <v>45078.4205902778</v>
      </c>
      <c r="R1349" t="str">
        <f t="shared" si="126"/>
        <v>Slow Response</v>
      </c>
      <c r="S1349" t="str">
        <f t="shared" si="127"/>
        <v>Resolved Within 1 Day</v>
      </c>
      <c r="T1349" t="str">
        <f t="shared" si="128"/>
        <v>Dissatisfied</v>
      </c>
      <c r="U1349">
        <f t="shared" si="129"/>
        <v>0</v>
      </c>
      <c r="V1349">
        <f t="shared" si="130"/>
        <v>1</v>
      </c>
      <c r="W1349">
        <f t="shared" si="131"/>
        <v>4</v>
      </c>
    </row>
    <row r="1350" ht="300" spans="1:23">
      <c r="A1350">
        <v>1349</v>
      </c>
      <c r="B1350" t="s">
        <v>4521</v>
      </c>
      <c r="C1350" t="s">
        <v>4522</v>
      </c>
      <c r="D1350">
        <v>51</v>
      </c>
      <c r="E1350" t="s">
        <v>58</v>
      </c>
      <c r="F1350" t="s">
        <v>107</v>
      </c>
      <c r="G1350" s="9">
        <v>44518</v>
      </c>
      <c r="H1350" t="s">
        <v>45</v>
      </c>
      <c r="I1350" t="s">
        <v>77</v>
      </c>
      <c r="J1350" s="10" t="s">
        <v>4523</v>
      </c>
      <c r="K1350" t="s">
        <v>62</v>
      </c>
      <c r="M1350" t="s">
        <v>25</v>
      </c>
      <c r="N1350" t="s">
        <v>33</v>
      </c>
      <c r="R1350" t="str">
        <f t="shared" si="126"/>
        <v>Fast Response</v>
      </c>
      <c r="S1350" t="str">
        <f t="shared" si="127"/>
        <v>Resolved Within 1 Day</v>
      </c>
      <c r="T1350" t="str">
        <f t="shared" si="128"/>
        <v>Dissatisfied</v>
      </c>
      <c r="U1350">
        <f t="shared" si="129"/>
        <v>0</v>
      </c>
      <c r="V1350">
        <f t="shared" si="130"/>
        <v>1</v>
      </c>
      <c r="W1350">
        <f t="shared" si="131"/>
        <v>4</v>
      </c>
    </row>
    <row r="1351" ht="240" spans="1:23">
      <c r="A1351">
        <v>1350</v>
      </c>
      <c r="B1351" t="s">
        <v>4524</v>
      </c>
      <c r="C1351" t="s">
        <v>4525</v>
      </c>
      <c r="D1351">
        <v>55</v>
      </c>
      <c r="E1351" t="s">
        <v>29</v>
      </c>
      <c r="F1351" t="s">
        <v>125</v>
      </c>
      <c r="G1351" s="9">
        <v>44226</v>
      </c>
      <c r="H1351" t="s">
        <v>66</v>
      </c>
      <c r="I1351" t="s">
        <v>46</v>
      </c>
      <c r="J1351" s="10" t="s">
        <v>4526</v>
      </c>
      <c r="K1351" t="s">
        <v>62</v>
      </c>
      <c r="M1351" t="s">
        <v>89</v>
      </c>
      <c r="N1351" t="s">
        <v>83</v>
      </c>
      <c r="R1351" t="str">
        <f t="shared" si="126"/>
        <v>Fast Response</v>
      </c>
      <c r="S1351" t="str">
        <f t="shared" si="127"/>
        <v>Resolved Within 1 Day</v>
      </c>
      <c r="T1351" t="str">
        <f t="shared" si="128"/>
        <v>Dissatisfied</v>
      </c>
      <c r="U1351">
        <f t="shared" si="129"/>
        <v>0</v>
      </c>
      <c r="V1351">
        <f t="shared" si="130"/>
        <v>1</v>
      </c>
      <c r="W1351">
        <f t="shared" si="131"/>
        <v>3</v>
      </c>
    </row>
    <row r="1352" ht="180" spans="1:23">
      <c r="A1352">
        <v>1351</v>
      </c>
      <c r="B1352" t="s">
        <v>4527</v>
      </c>
      <c r="C1352" t="s">
        <v>4528</v>
      </c>
      <c r="D1352">
        <v>46</v>
      </c>
      <c r="E1352" t="s">
        <v>29</v>
      </c>
      <c r="F1352" t="s">
        <v>202</v>
      </c>
      <c r="G1352" s="9">
        <v>43841</v>
      </c>
      <c r="H1352" t="s">
        <v>21</v>
      </c>
      <c r="I1352" t="s">
        <v>22</v>
      </c>
      <c r="J1352" s="10" t="s">
        <v>4529</v>
      </c>
      <c r="K1352" t="s">
        <v>39</v>
      </c>
      <c r="L1352" t="s">
        <v>4530</v>
      </c>
      <c r="M1352" t="s">
        <v>89</v>
      </c>
      <c r="N1352" t="s">
        <v>26</v>
      </c>
      <c r="O1352" s="11">
        <v>45078.7762037037</v>
      </c>
      <c r="P1352" s="11">
        <v>45078.3275925926</v>
      </c>
      <c r="Q1352">
        <v>1</v>
      </c>
      <c r="R1352" t="str">
        <f t="shared" si="126"/>
        <v>Slow Response</v>
      </c>
      <c r="S1352" t="str">
        <f t="shared" si="127"/>
        <v>Delayed Resolution</v>
      </c>
      <c r="T1352" t="str">
        <f t="shared" si="128"/>
        <v>Dissatisfied</v>
      </c>
      <c r="U1352">
        <f t="shared" si="129"/>
        <v>1</v>
      </c>
      <c r="V1352">
        <f t="shared" si="130"/>
        <v>1</v>
      </c>
      <c r="W1352">
        <f t="shared" si="131"/>
        <v>3</v>
      </c>
    </row>
    <row r="1353" ht="285" spans="1:23">
      <c r="A1353">
        <v>1352</v>
      </c>
      <c r="B1353" t="s">
        <v>4531</v>
      </c>
      <c r="C1353" t="s">
        <v>4532</v>
      </c>
      <c r="D1353">
        <v>18</v>
      </c>
      <c r="E1353" t="s">
        <v>58</v>
      </c>
      <c r="F1353" t="s">
        <v>30</v>
      </c>
      <c r="G1353" s="9">
        <v>44244</v>
      </c>
      <c r="H1353" t="s">
        <v>67</v>
      </c>
      <c r="I1353" t="s">
        <v>59</v>
      </c>
      <c r="J1353" s="10" t="s">
        <v>4533</v>
      </c>
      <c r="K1353" t="s">
        <v>39</v>
      </c>
      <c r="L1353" t="s">
        <v>4534</v>
      </c>
      <c r="M1353" t="s">
        <v>25</v>
      </c>
      <c r="N1353" t="s">
        <v>26</v>
      </c>
      <c r="O1353" s="11">
        <v>45078.7171875</v>
      </c>
      <c r="P1353" s="11">
        <v>45078.1692708333</v>
      </c>
      <c r="Q1353">
        <v>4</v>
      </c>
      <c r="R1353" t="str">
        <f t="shared" si="126"/>
        <v>Slow Response</v>
      </c>
      <c r="S1353" t="str">
        <f t="shared" si="127"/>
        <v>Delayed Resolution</v>
      </c>
      <c r="T1353" t="str">
        <f t="shared" si="128"/>
        <v>Satisfied</v>
      </c>
      <c r="U1353">
        <f t="shared" si="129"/>
        <v>1</v>
      </c>
      <c r="V1353">
        <f t="shared" si="130"/>
        <v>1</v>
      </c>
      <c r="W1353">
        <f t="shared" si="131"/>
        <v>4</v>
      </c>
    </row>
    <row r="1354" ht="225" spans="1:23">
      <c r="A1354">
        <v>1353</v>
      </c>
      <c r="B1354" t="s">
        <v>4535</v>
      </c>
      <c r="C1354" t="s">
        <v>4536</v>
      </c>
      <c r="D1354">
        <v>38</v>
      </c>
      <c r="E1354" t="s">
        <v>19</v>
      </c>
      <c r="F1354" t="s">
        <v>107</v>
      </c>
      <c r="G1354" s="9">
        <v>44087</v>
      </c>
      <c r="H1354" t="s">
        <v>45</v>
      </c>
      <c r="I1354" t="s">
        <v>177</v>
      </c>
      <c r="J1354" s="10" t="s">
        <v>4537</v>
      </c>
      <c r="K1354" t="s">
        <v>62</v>
      </c>
      <c r="M1354" t="s">
        <v>143</v>
      </c>
      <c r="N1354" t="s">
        <v>26</v>
      </c>
      <c r="R1354" t="str">
        <f t="shared" si="126"/>
        <v>Fast Response</v>
      </c>
      <c r="S1354" t="str">
        <f t="shared" si="127"/>
        <v>Resolved Within 1 Day</v>
      </c>
      <c r="T1354" t="str">
        <f t="shared" si="128"/>
        <v>Dissatisfied</v>
      </c>
      <c r="U1354">
        <f t="shared" si="129"/>
        <v>0</v>
      </c>
      <c r="V1354">
        <f t="shared" si="130"/>
        <v>0</v>
      </c>
      <c r="W1354">
        <f t="shared" si="131"/>
        <v>2</v>
      </c>
    </row>
    <row r="1355" ht="255" spans="1:23">
      <c r="A1355">
        <v>1354</v>
      </c>
      <c r="B1355" t="s">
        <v>4538</v>
      </c>
      <c r="C1355" t="s">
        <v>4539</v>
      </c>
      <c r="D1355">
        <v>69</v>
      </c>
      <c r="E1355" t="s">
        <v>58</v>
      </c>
      <c r="F1355" t="s">
        <v>71</v>
      </c>
      <c r="G1355" s="9">
        <v>44215</v>
      </c>
      <c r="H1355" t="s">
        <v>21</v>
      </c>
      <c r="I1355" t="s">
        <v>60</v>
      </c>
      <c r="J1355" s="10" t="s">
        <v>4540</v>
      </c>
      <c r="K1355" t="s">
        <v>39</v>
      </c>
      <c r="L1355" t="s">
        <v>4541</v>
      </c>
      <c r="M1355" t="s">
        <v>41</v>
      </c>
      <c r="N1355" t="s">
        <v>83</v>
      </c>
      <c r="O1355" s="11">
        <v>45078.92625</v>
      </c>
      <c r="P1355" s="11">
        <v>45078.3554166667</v>
      </c>
      <c r="Q1355">
        <v>5</v>
      </c>
      <c r="R1355" t="str">
        <f t="shared" si="126"/>
        <v>Slow Response</v>
      </c>
      <c r="S1355" t="str">
        <f t="shared" si="127"/>
        <v>Delayed Resolution</v>
      </c>
      <c r="T1355" t="str">
        <f t="shared" si="128"/>
        <v>Satisfied</v>
      </c>
      <c r="U1355">
        <f t="shared" si="129"/>
        <v>1</v>
      </c>
      <c r="V1355">
        <f t="shared" si="130"/>
        <v>0</v>
      </c>
      <c r="W1355">
        <f t="shared" si="131"/>
        <v>1</v>
      </c>
    </row>
    <row r="1356" spans="1:23">
      <c r="A1356">
        <v>1355</v>
      </c>
      <c r="B1356" t="s">
        <v>4542</v>
      </c>
      <c r="C1356" t="s">
        <v>4543</v>
      </c>
      <c r="D1356">
        <v>46</v>
      </c>
      <c r="E1356" t="s">
        <v>29</v>
      </c>
      <c r="F1356" t="s">
        <v>223</v>
      </c>
      <c r="G1356" s="9">
        <v>43888</v>
      </c>
      <c r="H1356" t="s">
        <v>45</v>
      </c>
      <c r="I1356" t="s">
        <v>177</v>
      </c>
      <c r="J1356" t="s">
        <v>4544</v>
      </c>
      <c r="K1356" t="s">
        <v>39</v>
      </c>
      <c r="L1356" t="s">
        <v>4545</v>
      </c>
      <c r="M1356" t="s">
        <v>89</v>
      </c>
      <c r="N1356" t="s">
        <v>33</v>
      </c>
      <c r="O1356" s="11">
        <v>45077.9554166667</v>
      </c>
      <c r="P1356" s="11">
        <v>45078.0616666667</v>
      </c>
      <c r="Q1356">
        <v>3</v>
      </c>
      <c r="R1356" t="str">
        <f t="shared" si="126"/>
        <v>Slow Response</v>
      </c>
      <c r="S1356" t="str">
        <f t="shared" si="127"/>
        <v>Delayed Resolution</v>
      </c>
      <c r="T1356" t="str">
        <f t="shared" si="128"/>
        <v>Neutral</v>
      </c>
      <c r="U1356">
        <f t="shared" si="129"/>
        <v>1</v>
      </c>
      <c r="V1356">
        <f t="shared" si="130"/>
        <v>1</v>
      </c>
      <c r="W1356">
        <f t="shared" si="131"/>
        <v>3</v>
      </c>
    </row>
    <row r="1357" ht="315" spans="1:23">
      <c r="A1357">
        <v>1356</v>
      </c>
      <c r="B1357" t="s">
        <v>4546</v>
      </c>
      <c r="C1357" t="s">
        <v>4547</v>
      </c>
      <c r="D1357">
        <v>58</v>
      </c>
      <c r="E1357" t="s">
        <v>19</v>
      </c>
      <c r="F1357" t="s">
        <v>44</v>
      </c>
      <c r="G1357" s="9">
        <v>44387</v>
      </c>
      <c r="H1357" t="s">
        <v>67</v>
      </c>
      <c r="I1357" t="s">
        <v>31</v>
      </c>
      <c r="J1357" s="10" t="s">
        <v>4548</v>
      </c>
      <c r="K1357" t="s">
        <v>39</v>
      </c>
      <c r="L1357" t="s">
        <v>4549</v>
      </c>
      <c r="M1357" t="s">
        <v>89</v>
      </c>
      <c r="N1357" t="s">
        <v>83</v>
      </c>
      <c r="O1357" s="11">
        <v>45078.5450115741</v>
      </c>
      <c r="P1357" s="11">
        <v>45078.8373726852</v>
      </c>
      <c r="Q1357">
        <v>1</v>
      </c>
      <c r="R1357" t="str">
        <f t="shared" si="126"/>
        <v>Slow Response</v>
      </c>
      <c r="S1357" t="str">
        <f t="shared" si="127"/>
        <v>Delayed Resolution</v>
      </c>
      <c r="T1357" t="str">
        <f t="shared" si="128"/>
        <v>Dissatisfied</v>
      </c>
      <c r="U1357">
        <f t="shared" si="129"/>
        <v>1</v>
      </c>
      <c r="V1357">
        <f t="shared" si="130"/>
        <v>1</v>
      </c>
      <c r="W1357">
        <f t="shared" si="131"/>
        <v>3</v>
      </c>
    </row>
    <row r="1358" spans="1:23">
      <c r="A1358">
        <v>1357</v>
      </c>
      <c r="B1358" t="s">
        <v>4550</v>
      </c>
      <c r="C1358" t="s">
        <v>4551</v>
      </c>
      <c r="D1358">
        <v>45</v>
      </c>
      <c r="E1358" t="s">
        <v>58</v>
      </c>
      <c r="F1358" t="s">
        <v>339</v>
      </c>
      <c r="G1358" s="9">
        <v>44009</v>
      </c>
      <c r="H1358" t="s">
        <v>21</v>
      </c>
      <c r="I1358" t="s">
        <v>141</v>
      </c>
      <c r="J1358" t="s">
        <v>4552</v>
      </c>
      <c r="K1358" t="s">
        <v>39</v>
      </c>
      <c r="L1358" t="s">
        <v>4553</v>
      </c>
      <c r="M1358" t="s">
        <v>41</v>
      </c>
      <c r="N1358" t="s">
        <v>33</v>
      </c>
      <c r="O1358" s="11">
        <v>45078.2908564815</v>
      </c>
      <c r="P1358" s="11">
        <v>45078.9255787037</v>
      </c>
      <c r="Q1358">
        <v>2</v>
      </c>
      <c r="R1358" t="str">
        <f t="shared" si="126"/>
        <v>Slow Response</v>
      </c>
      <c r="S1358" t="str">
        <f t="shared" si="127"/>
        <v>Delayed Resolution</v>
      </c>
      <c r="T1358" t="str">
        <f t="shared" si="128"/>
        <v>Dissatisfied</v>
      </c>
      <c r="U1358">
        <f t="shared" si="129"/>
        <v>1</v>
      </c>
      <c r="V1358">
        <f t="shared" si="130"/>
        <v>0</v>
      </c>
      <c r="W1358">
        <f t="shared" si="131"/>
        <v>1</v>
      </c>
    </row>
    <row r="1359" ht="270" spans="1:23">
      <c r="A1359">
        <v>1358</v>
      </c>
      <c r="B1359" t="s">
        <v>4554</v>
      </c>
      <c r="C1359" t="s">
        <v>4555</v>
      </c>
      <c r="D1359">
        <v>36</v>
      </c>
      <c r="E1359" t="s">
        <v>58</v>
      </c>
      <c r="F1359" t="s">
        <v>699</v>
      </c>
      <c r="G1359" s="9">
        <v>44453</v>
      </c>
      <c r="H1359" t="s">
        <v>45</v>
      </c>
      <c r="I1359" t="s">
        <v>72</v>
      </c>
      <c r="J1359" s="10" t="s">
        <v>4556</v>
      </c>
      <c r="K1359" t="s">
        <v>39</v>
      </c>
      <c r="L1359" t="s">
        <v>4557</v>
      </c>
      <c r="M1359" t="s">
        <v>89</v>
      </c>
      <c r="N1359" t="s">
        <v>33</v>
      </c>
      <c r="O1359" s="11">
        <v>45077.9978240741</v>
      </c>
      <c r="P1359" s="11">
        <v>45078.642962963</v>
      </c>
      <c r="Q1359">
        <v>3</v>
      </c>
      <c r="R1359" t="str">
        <f t="shared" si="126"/>
        <v>Slow Response</v>
      </c>
      <c r="S1359" t="str">
        <f t="shared" si="127"/>
        <v>Delayed Resolution</v>
      </c>
      <c r="T1359" t="str">
        <f t="shared" si="128"/>
        <v>Neutral</v>
      </c>
      <c r="U1359">
        <f t="shared" si="129"/>
        <v>1</v>
      </c>
      <c r="V1359">
        <f t="shared" si="130"/>
        <v>1</v>
      </c>
      <c r="W1359">
        <f t="shared" si="131"/>
        <v>3</v>
      </c>
    </row>
    <row r="1360" spans="1:23">
      <c r="A1360">
        <v>1359</v>
      </c>
      <c r="B1360" t="s">
        <v>4558</v>
      </c>
      <c r="C1360" t="s">
        <v>4559</v>
      </c>
      <c r="D1360">
        <v>69</v>
      </c>
      <c r="E1360" t="s">
        <v>19</v>
      </c>
      <c r="F1360" t="s">
        <v>44</v>
      </c>
      <c r="G1360" s="9">
        <v>44493</v>
      </c>
      <c r="H1360" t="s">
        <v>45</v>
      </c>
      <c r="I1360" t="s">
        <v>93</v>
      </c>
      <c r="J1360" t="s">
        <v>4560</v>
      </c>
      <c r="K1360" t="s">
        <v>62</v>
      </c>
      <c r="M1360" t="s">
        <v>89</v>
      </c>
      <c r="N1360" t="s">
        <v>55</v>
      </c>
      <c r="R1360" t="str">
        <f t="shared" si="126"/>
        <v>Fast Response</v>
      </c>
      <c r="S1360" t="str">
        <f t="shared" si="127"/>
        <v>Resolved Within 1 Day</v>
      </c>
      <c r="T1360" t="str">
        <f t="shared" si="128"/>
        <v>Dissatisfied</v>
      </c>
      <c r="U1360">
        <f t="shared" si="129"/>
        <v>0</v>
      </c>
      <c r="V1360">
        <f t="shared" si="130"/>
        <v>1</v>
      </c>
      <c r="W1360">
        <f t="shared" si="131"/>
        <v>3</v>
      </c>
    </row>
    <row r="1361" spans="1:23">
      <c r="A1361">
        <v>1360</v>
      </c>
      <c r="B1361" t="s">
        <v>4561</v>
      </c>
      <c r="C1361" t="s">
        <v>4562</v>
      </c>
      <c r="D1361">
        <v>43</v>
      </c>
      <c r="E1361" t="s">
        <v>19</v>
      </c>
      <c r="F1361" t="s">
        <v>456</v>
      </c>
      <c r="G1361" s="9">
        <v>44496</v>
      </c>
      <c r="H1361" t="s">
        <v>21</v>
      </c>
      <c r="I1361" t="s">
        <v>72</v>
      </c>
      <c r="J1361" t="s">
        <v>4563</v>
      </c>
      <c r="K1361" t="s">
        <v>62</v>
      </c>
      <c r="M1361" t="s">
        <v>41</v>
      </c>
      <c r="N1361" t="s">
        <v>33</v>
      </c>
      <c r="R1361" t="str">
        <f t="shared" si="126"/>
        <v>Fast Response</v>
      </c>
      <c r="S1361" t="str">
        <f t="shared" si="127"/>
        <v>Resolved Within 1 Day</v>
      </c>
      <c r="T1361" t="str">
        <f t="shared" si="128"/>
        <v>Dissatisfied</v>
      </c>
      <c r="U1361">
        <f t="shared" si="129"/>
        <v>0</v>
      </c>
      <c r="V1361">
        <f t="shared" si="130"/>
        <v>0</v>
      </c>
      <c r="W1361">
        <f t="shared" si="131"/>
        <v>1</v>
      </c>
    </row>
    <row r="1362" ht="270" spans="1:23">
      <c r="A1362">
        <v>1361</v>
      </c>
      <c r="B1362" t="s">
        <v>4564</v>
      </c>
      <c r="C1362" t="s">
        <v>4565</v>
      </c>
      <c r="D1362">
        <v>38</v>
      </c>
      <c r="E1362" t="s">
        <v>19</v>
      </c>
      <c r="F1362" t="s">
        <v>71</v>
      </c>
      <c r="G1362" s="9">
        <v>44083</v>
      </c>
      <c r="H1362" t="s">
        <v>21</v>
      </c>
      <c r="I1362" t="s">
        <v>67</v>
      </c>
      <c r="J1362" s="10" t="s">
        <v>4566</v>
      </c>
      <c r="K1362" t="s">
        <v>62</v>
      </c>
      <c r="M1362" t="s">
        <v>41</v>
      </c>
      <c r="N1362" t="s">
        <v>83</v>
      </c>
      <c r="R1362" t="str">
        <f t="shared" si="126"/>
        <v>Fast Response</v>
      </c>
      <c r="S1362" t="str">
        <f t="shared" si="127"/>
        <v>Resolved Within 1 Day</v>
      </c>
      <c r="T1362" t="str">
        <f t="shared" si="128"/>
        <v>Dissatisfied</v>
      </c>
      <c r="U1362">
        <f t="shared" si="129"/>
        <v>0</v>
      </c>
      <c r="V1362">
        <f t="shared" si="130"/>
        <v>0</v>
      </c>
      <c r="W1362">
        <f t="shared" si="131"/>
        <v>1</v>
      </c>
    </row>
    <row r="1363" ht="255" spans="1:23">
      <c r="A1363">
        <v>1362</v>
      </c>
      <c r="B1363" t="s">
        <v>4567</v>
      </c>
      <c r="C1363" t="s">
        <v>4568</v>
      </c>
      <c r="D1363">
        <v>51</v>
      </c>
      <c r="E1363" t="s">
        <v>58</v>
      </c>
      <c r="F1363" t="s">
        <v>173</v>
      </c>
      <c r="G1363" s="9">
        <v>44384</v>
      </c>
      <c r="H1363" t="s">
        <v>59</v>
      </c>
      <c r="I1363" t="s">
        <v>177</v>
      </c>
      <c r="J1363" s="10" t="s">
        <v>4569</v>
      </c>
      <c r="K1363" t="s">
        <v>39</v>
      </c>
      <c r="L1363" t="s">
        <v>4570</v>
      </c>
      <c r="M1363" t="s">
        <v>143</v>
      </c>
      <c r="N1363" t="s">
        <v>83</v>
      </c>
      <c r="O1363" s="11">
        <v>45078.0388425926</v>
      </c>
      <c r="P1363" s="11">
        <v>45078.2659259259</v>
      </c>
      <c r="Q1363">
        <v>3</v>
      </c>
      <c r="R1363" t="str">
        <f t="shared" si="126"/>
        <v>Slow Response</v>
      </c>
      <c r="S1363" t="str">
        <f t="shared" si="127"/>
        <v>Delayed Resolution</v>
      </c>
      <c r="T1363" t="str">
        <f t="shared" si="128"/>
        <v>Neutral</v>
      </c>
      <c r="U1363">
        <f t="shared" si="129"/>
        <v>1</v>
      </c>
      <c r="V1363">
        <f t="shared" si="130"/>
        <v>0</v>
      </c>
      <c r="W1363">
        <f t="shared" si="131"/>
        <v>2</v>
      </c>
    </row>
    <row r="1364" spans="1:23">
      <c r="A1364">
        <v>1363</v>
      </c>
      <c r="B1364" t="s">
        <v>4571</v>
      </c>
      <c r="C1364" t="s">
        <v>4572</v>
      </c>
      <c r="D1364">
        <v>52</v>
      </c>
      <c r="E1364" t="s">
        <v>29</v>
      </c>
      <c r="F1364" t="s">
        <v>699</v>
      </c>
      <c r="G1364" s="9">
        <v>44087</v>
      </c>
      <c r="H1364" t="s">
        <v>21</v>
      </c>
      <c r="I1364" t="s">
        <v>141</v>
      </c>
      <c r="J1364" t="s">
        <v>4573</v>
      </c>
      <c r="K1364" t="s">
        <v>24</v>
      </c>
      <c r="M1364" t="s">
        <v>143</v>
      </c>
      <c r="N1364" t="s">
        <v>83</v>
      </c>
      <c r="O1364" s="11">
        <v>45078.5346990741</v>
      </c>
      <c r="R1364" t="str">
        <f t="shared" si="126"/>
        <v>Slow Response</v>
      </c>
      <c r="S1364" t="str">
        <f t="shared" si="127"/>
        <v>Resolved Within 1 Day</v>
      </c>
      <c r="T1364" t="str">
        <f t="shared" si="128"/>
        <v>Dissatisfied</v>
      </c>
      <c r="U1364">
        <f t="shared" si="129"/>
        <v>0</v>
      </c>
      <c r="V1364">
        <f t="shared" si="130"/>
        <v>0</v>
      </c>
      <c r="W1364">
        <f t="shared" si="131"/>
        <v>2</v>
      </c>
    </row>
    <row r="1365" ht="315" spans="1:23">
      <c r="A1365">
        <v>1364</v>
      </c>
      <c r="B1365" t="s">
        <v>3185</v>
      </c>
      <c r="C1365" t="s">
        <v>4574</v>
      </c>
      <c r="D1365">
        <v>46</v>
      </c>
      <c r="E1365" t="s">
        <v>29</v>
      </c>
      <c r="F1365" t="s">
        <v>173</v>
      </c>
      <c r="G1365" s="9">
        <v>44436</v>
      </c>
      <c r="H1365" t="s">
        <v>45</v>
      </c>
      <c r="I1365" t="s">
        <v>52</v>
      </c>
      <c r="J1365" s="10" t="s">
        <v>4575</v>
      </c>
      <c r="K1365" t="s">
        <v>24</v>
      </c>
      <c r="M1365" t="s">
        <v>143</v>
      </c>
      <c r="N1365" t="s">
        <v>26</v>
      </c>
      <c r="O1365" s="11">
        <v>45078.9048611111</v>
      </c>
      <c r="R1365" t="str">
        <f t="shared" si="126"/>
        <v>Slow Response</v>
      </c>
      <c r="S1365" t="str">
        <f t="shared" si="127"/>
        <v>Resolved Within 1 Day</v>
      </c>
      <c r="T1365" t="str">
        <f t="shared" si="128"/>
        <v>Dissatisfied</v>
      </c>
      <c r="U1365">
        <f t="shared" si="129"/>
        <v>0</v>
      </c>
      <c r="V1365">
        <f t="shared" si="130"/>
        <v>0</v>
      </c>
      <c r="W1365">
        <f t="shared" si="131"/>
        <v>2</v>
      </c>
    </row>
    <row r="1366" ht="270" spans="1:23">
      <c r="A1366">
        <v>1365</v>
      </c>
      <c r="B1366" t="s">
        <v>4576</v>
      </c>
      <c r="C1366" t="s">
        <v>4577</v>
      </c>
      <c r="D1366">
        <v>30</v>
      </c>
      <c r="E1366" t="s">
        <v>58</v>
      </c>
      <c r="F1366" t="s">
        <v>86</v>
      </c>
      <c r="G1366" s="9">
        <v>44482</v>
      </c>
      <c r="H1366" t="s">
        <v>45</v>
      </c>
      <c r="I1366" t="s">
        <v>77</v>
      </c>
      <c r="J1366" s="10" t="s">
        <v>4578</v>
      </c>
      <c r="K1366" t="s">
        <v>62</v>
      </c>
      <c r="M1366" t="s">
        <v>143</v>
      </c>
      <c r="N1366" t="s">
        <v>33</v>
      </c>
      <c r="R1366" t="str">
        <f t="shared" si="126"/>
        <v>Fast Response</v>
      </c>
      <c r="S1366" t="str">
        <f t="shared" si="127"/>
        <v>Resolved Within 1 Day</v>
      </c>
      <c r="T1366" t="str">
        <f t="shared" si="128"/>
        <v>Dissatisfied</v>
      </c>
      <c r="U1366">
        <f t="shared" si="129"/>
        <v>0</v>
      </c>
      <c r="V1366">
        <f t="shared" si="130"/>
        <v>0</v>
      </c>
      <c r="W1366">
        <f t="shared" si="131"/>
        <v>2</v>
      </c>
    </row>
    <row r="1367" spans="1:23">
      <c r="A1367">
        <v>1366</v>
      </c>
      <c r="B1367" t="s">
        <v>4579</v>
      </c>
      <c r="C1367" t="s">
        <v>4580</v>
      </c>
      <c r="D1367">
        <v>29</v>
      </c>
      <c r="E1367" t="s">
        <v>58</v>
      </c>
      <c r="F1367" t="s">
        <v>249</v>
      </c>
      <c r="G1367" s="9">
        <v>44330</v>
      </c>
      <c r="H1367" t="s">
        <v>66</v>
      </c>
      <c r="I1367" t="s">
        <v>177</v>
      </c>
      <c r="J1367" t="s">
        <v>4581</v>
      </c>
      <c r="K1367" t="s">
        <v>62</v>
      </c>
      <c r="M1367" t="s">
        <v>143</v>
      </c>
      <c r="N1367" t="s">
        <v>83</v>
      </c>
      <c r="R1367" t="str">
        <f t="shared" si="126"/>
        <v>Fast Response</v>
      </c>
      <c r="S1367" t="str">
        <f t="shared" si="127"/>
        <v>Resolved Within 1 Day</v>
      </c>
      <c r="T1367" t="str">
        <f t="shared" si="128"/>
        <v>Dissatisfied</v>
      </c>
      <c r="U1367">
        <f t="shared" si="129"/>
        <v>0</v>
      </c>
      <c r="V1367">
        <f t="shared" si="130"/>
        <v>0</v>
      </c>
      <c r="W1367">
        <f t="shared" si="131"/>
        <v>2</v>
      </c>
    </row>
    <row r="1368" ht="300" spans="1:23">
      <c r="A1368">
        <v>1367</v>
      </c>
      <c r="B1368" t="s">
        <v>4582</v>
      </c>
      <c r="C1368" t="s">
        <v>4583</v>
      </c>
      <c r="D1368">
        <v>67</v>
      </c>
      <c r="E1368" t="s">
        <v>19</v>
      </c>
      <c r="F1368" t="s">
        <v>30</v>
      </c>
      <c r="G1368" s="9">
        <v>43849</v>
      </c>
      <c r="H1368" t="s">
        <v>21</v>
      </c>
      <c r="I1368" t="s">
        <v>52</v>
      </c>
      <c r="J1368" s="10" t="s">
        <v>4584</v>
      </c>
      <c r="K1368" t="s">
        <v>62</v>
      </c>
      <c r="M1368" t="s">
        <v>41</v>
      </c>
      <c r="N1368" t="s">
        <v>83</v>
      </c>
      <c r="R1368" t="str">
        <f t="shared" si="126"/>
        <v>Fast Response</v>
      </c>
      <c r="S1368" t="str">
        <f t="shared" si="127"/>
        <v>Resolved Within 1 Day</v>
      </c>
      <c r="T1368" t="str">
        <f t="shared" si="128"/>
        <v>Dissatisfied</v>
      </c>
      <c r="U1368">
        <f t="shared" si="129"/>
        <v>0</v>
      </c>
      <c r="V1368">
        <f t="shared" si="130"/>
        <v>0</v>
      </c>
      <c r="W1368">
        <f t="shared" si="131"/>
        <v>1</v>
      </c>
    </row>
    <row r="1369" ht="240" spans="1:23">
      <c r="A1369">
        <v>1368</v>
      </c>
      <c r="B1369" t="s">
        <v>4585</v>
      </c>
      <c r="C1369" t="s">
        <v>4586</v>
      </c>
      <c r="D1369">
        <v>33</v>
      </c>
      <c r="E1369" t="s">
        <v>19</v>
      </c>
      <c r="F1369" t="s">
        <v>129</v>
      </c>
      <c r="G1369" s="9">
        <v>43849</v>
      </c>
      <c r="H1369" t="s">
        <v>67</v>
      </c>
      <c r="I1369" t="s">
        <v>60</v>
      </c>
      <c r="J1369" s="10" t="s">
        <v>4587</v>
      </c>
      <c r="K1369" t="s">
        <v>62</v>
      </c>
      <c r="M1369" t="s">
        <v>41</v>
      </c>
      <c r="N1369" t="s">
        <v>83</v>
      </c>
      <c r="R1369" t="str">
        <f t="shared" si="126"/>
        <v>Fast Response</v>
      </c>
      <c r="S1369" t="str">
        <f t="shared" si="127"/>
        <v>Resolved Within 1 Day</v>
      </c>
      <c r="T1369" t="str">
        <f t="shared" si="128"/>
        <v>Dissatisfied</v>
      </c>
      <c r="U1369">
        <f t="shared" si="129"/>
        <v>0</v>
      </c>
      <c r="V1369">
        <f t="shared" si="130"/>
        <v>0</v>
      </c>
      <c r="W1369">
        <f t="shared" si="131"/>
        <v>1</v>
      </c>
    </row>
    <row r="1370" ht="225" spans="1:23">
      <c r="A1370">
        <v>1369</v>
      </c>
      <c r="B1370" t="s">
        <v>4588</v>
      </c>
      <c r="C1370" t="s">
        <v>4589</v>
      </c>
      <c r="D1370">
        <v>57</v>
      </c>
      <c r="E1370" t="s">
        <v>19</v>
      </c>
      <c r="F1370" t="s">
        <v>286</v>
      </c>
      <c r="G1370" s="9">
        <v>44175</v>
      </c>
      <c r="H1370" t="s">
        <v>66</v>
      </c>
      <c r="I1370" t="s">
        <v>177</v>
      </c>
      <c r="J1370" s="10" t="s">
        <v>4590</v>
      </c>
      <c r="K1370" t="s">
        <v>62</v>
      </c>
      <c r="M1370" t="s">
        <v>143</v>
      </c>
      <c r="N1370" t="s">
        <v>55</v>
      </c>
      <c r="R1370" t="str">
        <f t="shared" si="126"/>
        <v>Fast Response</v>
      </c>
      <c r="S1370" t="str">
        <f t="shared" si="127"/>
        <v>Resolved Within 1 Day</v>
      </c>
      <c r="T1370" t="str">
        <f t="shared" si="128"/>
        <v>Dissatisfied</v>
      </c>
      <c r="U1370">
        <f t="shared" si="129"/>
        <v>0</v>
      </c>
      <c r="V1370">
        <f t="shared" si="130"/>
        <v>0</v>
      </c>
      <c r="W1370">
        <f t="shared" si="131"/>
        <v>2</v>
      </c>
    </row>
    <row r="1371" ht="315" spans="1:23">
      <c r="A1371">
        <v>1370</v>
      </c>
      <c r="B1371" t="s">
        <v>4591</v>
      </c>
      <c r="C1371" t="s">
        <v>4592</v>
      </c>
      <c r="D1371">
        <v>45</v>
      </c>
      <c r="E1371" t="s">
        <v>58</v>
      </c>
      <c r="F1371" t="s">
        <v>249</v>
      </c>
      <c r="G1371" s="9">
        <v>44439</v>
      </c>
      <c r="H1371" t="s">
        <v>59</v>
      </c>
      <c r="I1371" t="s">
        <v>67</v>
      </c>
      <c r="J1371" s="10" t="s">
        <v>4593</v>
      </c>
      <c r="K1371" t="s">
        <v>62</v>
      </c>
      <c r="M1371" t="s">
        <v>41</v>
      </c>
      <c r="N1371" t="s">
        <v>26</v>
      </c>
      <c r="R1371" t="str">
        <f t="shared" si="126"/>
        <v>Fast Response</v>
      </c>
      <c r="S1371" t="str">
        <f t="shared" si="127"/>
        <v>Resolved Within 1 Day</v>
      </c>
      <c r="T1371" t="str">
        <f t="shared" si="128"/>
        <v>Dissatisfied</v>
      </c>
      <c r="U1371">
        <f t="shared" si="129"/>
        <v>0</v>
      </c>
      <c r="V1371">
        <f t="shared" si="130"/>
        <v>0</v>
      </c>
      <c r="W1371">
        <f t="shared" si="131"/>
        <v>1</v>
      </c>
    </row>
    <row r="1372" ht="240" spans="1:23">
      <c r="A1372">
        <v>1371</v>
      </c>
      <c r="B1372" t="s">
        <v>4594</v>
      </c>
      <c r="C1372" t="s">
        <v>4595</v>
      </c>
      <c r="D1372">
        <v>46</v>
      </c>
      <c r="E1372" t="s">
        <v>58</v>
      </c>
      <c r="F1372" t="s">
        <v>51</v>
      </c>
      <c r="G1372" s="9">
        <v>44373</v>
      </c>
      <c r="H1372" t="s">
        <v>21</v>
      </c>
      <c r="I1372" t="s">
        <v>52</v>
      </c>
      <c r="J1372" s="10" t="s">
        <v>4596</v>
      </c>
      <c r="K1372" t="s">
        <v>39</v>
      </c>
      <c r="L1372" t="s">
        <v>4597</v>
      </c>
      <c r="M1372" t="s">
        <v>25</v>
      </c>
      <c r="N1372" t="s">
        <v>26</v>
      </c>
      <c r="O1372" s="11">
        <v>45078.5889930556</v>
      </c>
      <c r="P1372" s="11">
        <v>45078.4487152778</v>
      </c>
      <c r="Q1372">
        <v>5</v>
      </c>
      <c r="R1372" t="str">
        <f t="shared" si="126"/>
        <v>Slow Response</v>
      </c>
      <c r="S1372" t="str">
        <f t="shared" si="127"/>
        <v>Delayed Resolution</v>
      </c>
      <c r="T1372" t="str">
        <f t="shared" si="128"/>
        <v>Satisfied</v>
      </c>
      <c r="U1372">
        <f t="shared" si="129"/>
        <v>1</v>
      </c>
      <c r="V1372">
        <f t="shared" si="130"/>
        <v>1</v>
      </c>
      <c r="W1372">
        <f t="shared" si="131"/>
        <v>4</v>
      </c>
    </row>
    <row r="1373" spans="1:23">
      <c r="A1373">
        <v>1372</v>
      </c>
      <c r="B1373" t="s">
        <v>4598</v>
      </c>
      <c r="C1373" t="s">
        <v>4599</v>
      </c>
      <c r="D1373">
        <v>23</v>
      </c>
      <c r="E1373" t="s">
        <v>19</v>
      </c>
      <c r="F1373" t="s">
        <v>161</v>
      </c>
      <c r="G1373" s="9">
        <v>43865</v>
      </c>
      <c r="H1373" t="s">
        <v>21</v>
      </c>
      <c r="I1373" t="s">
        <v>22</v>
      </c>
      <c r="J1373" t="s">
        <v>4600</v>
      </c>
      <c r="K1373" t="s">
        <v>24</v>
      </c>
      <c r="M1373" t="s">
        <v>89</v>
      </c>
      <c r="N1373" t="s">
        <v>26</v>
      </c>
      <c r="O1373" s="11">
        <v>45078.8098263889</v>
      </c>
      <c r="R1373" t="str">
        <f t="shared" si="126"/>
        <v>Slow Response</v>
      </c>
      <c r="S1373" t="str">
        <f t="shared" si="127"/>
        <v>Resolved Within 1 Day</v>
      </c>
      <c r="T1373" t="str">
        <f t="shared" si="128"/>
        <v>Dissatisfied</v>
      </c>
      <c r="U1373">
        <f t="shared" si="129"/>
        <v>0</v>
      </c>
      <c r="V1373">
        <f t="shared" si="130"/>
        <v>1</v>
      </c>
      <c r="W1373">
        <f t="shared" si="131"/>
        <v>3</v>
      </c>
    </row>
    <row r="1374" ht="285" spans="1:23">
      <c r="A1374">
        <v>1373</v>
      </c>
      <c r="B1374" t="s">
        <v>4601</v>
      </c>
      <c r="C1374" t="s">
        <v>4602</v>
      </c>
      <c r="D1374">
        <v>30</v>
      </c>
      <c r="E1374" t="s">
        <v>29</v>
      </c>
      <c r="F1374" t="s">
        <v>71</v>
      </c>
      <c r="G1374" s="9">
        <v>43955</v>
      </c>
      <c r="H1374" t="s">
        <v>67</v>
      </c>
      <c r="I1374" t="s">
        <v>177</v>
      </c>
      <c r="J1374" s="10" t="s">
        <v>4603</v>
      </c>
      <c r="K1374" t="s">
        <v>39</v>
      </c>
      <c r="L1374" t="s">
        <v>4604</v>
      </c>
      <c r="M1374" t="s">
        <v>41</v>
      </c>
      <c r="N1374" t="s">
        <v>33</v>
      </c>
      <c r="O1374" s="11">
        <v>45078.8334606482</v>
      </c>
      <c r="P1374" s="11">
        <v>45077.9487384259</v>
      </c>
      <c r="Q1374">
        <v>1</v>
      </c>
      <c r="R1374" t="str">
        <f t="shared" si="126"/>
        <v>Slow Response</v>
      </c>
      <c r="S1374" t="str">
        <f t="shared" si="127"/>
        <v>Delayed Resolution</v>
      </c>
      <c r="T1374" t="str">
        <f t="shared" si="128"/>
        <v>Dissatisfied</v>
      </c>
      <c r="U1374">
        <f t="shared" si="129"/>
        <v>1</v>
      </c>
      <c r="V1374">
        <f t="shared" si="130"/>
        <v>0</v>
      </c>
      <c r="W1374">
        <f t="shared" si="131"/>
        <v>1</v>
      </c>
    </row>
    <row r="1375" ht="285" spans="1:23">
      <c r="A1375">
        <v>1374</v>
      </c>
      <c r="B1375" t="s">
        <v>4605</v>
      </c>
      <c r="C1375" t="s">
        <v>4606</v>
      </c>
      <c r="D1375">
        <v>46</v>
      </c>
      <c r="E1375" t="s">
        <v>58</v>
      </c>
      <c r="F1375" t="s">
        <v>485</v>
      </c>
      <c r="G1375" s="9">
        <v>43880</v>
      </c>
      <c r="H1375" t="s">
        <v>45</v>
      </c>
      <c r="I1375" t="s">
        <v>59</v>
      </c>
      <c r="J1375" s="10" t="s">
        <v>4607</v>
      </c>
      <c r="K1375" t="s">
        <v>39</v>
      </c>
      <c r="L1375" t="s">
        <v>4608</v>
      </c>
      <c r="M1375" t="s">
        <v>143</v>
      </c>
      <c r="N1375" t="s">
        <v>26</v>
      </c>
      <c r="O1375" s="11">
        <v>45078.8556944444</v>
      </c>
      <c r="P1375" s="11">
        <v>45078.8480555556</v>
      </c>
      <c r="Q1375">
        <v>3</v>
      </c>
      <c r="R1375" t="str">
        <f t="shared" si="126"/>
        <v>Slow Response</v>
      </c>
      <c r="S1375" t="str">
        <f t="shared" si="127"/>
        <v>Delayed Resolution</v>
      </c>
      <c r="T1375" t="str">
        <f t="shared" si="128"/>
        <v>Neutral</v>
      </c>
      <c r="U1375">
        <f t="shared" si="129"/>
        <v>1</v>
      </c>
      <c r="V1375">
        <f t="shared" si="130"/>
        <v>0</v>
      </c>
      <c r="W1375">
        <f t="shared" si="131"/>
        <v>2</v>
      </c>
    </row>
    <row r="1376" spans="1:23">
      <c r="A1376">
        <v>1375</v>
      </c>
      <c r="B1376" t="s">
        <v>4609</v>
      </c>
      <c r="C1376" t="s">
        <v>4610</v>
      </c>
      <c r="D1376">
        <v>40</v>
      </c>
      <c r="E1376" t="s">
        <v>29</v>
      </c>
      <c r="F1376" t="s">
        <v>339</v>
      </c>
      <c r="G1376" s="9">
        <v>44017</v>
      </c>
      <c r="H1376" t="s">
        <v>45</v>
      </c>
      <c r="I1376" t="s">
        <v>67</v>
      </c>
      <c r="J1376" t="s">
        <v>4611</v>
      </c>
      <c r="K1376" t="s">
        <v>24</v>
      </c>
      <c r="M1376" t="s">
        <v>25</v>
      </c>
      <c r="N1376" t="s">
        <v>26</v>
      </c>
      <c r="O1376" s="11">
        <v>45078.6050231481</v>
      </c>
      <c r="R1376" t="str">
        <f t="shared" si="126"/>
        <v>Slow Response</v>
      </c>
      <c r="S1376" t="str">
        <f t="shared" si="127"/>
        <v>Resolved Within 1 Day</v>
      </c>
      <c r="T1376" t="str">
        <f t="shared" si="128"/>
        <v>Dissatisfied</v>
      </c>
      <c r="U1376">
        <f t="shared" si="129"/>
        <v>0</v>
      </c>
      <c r="V1376">
        <f t="shared" si="130"/>
        <v>1</v>
      </c>
      <c r="W1376">
        <f t="shared" si="131"/>
        <v>4</v>
      </c>
    </row>
    <row r="1377" spans="1:23">
      <c r="A1377">
        <v>1376</v>
      </c>
      <c r="B1377" t="s">
        <v>4612</v>
      </c>
      <c r="C1377" t="s">
        <v>4613</v>
      </c>
      <c r="D1377">
        <v>28</v>
      </c>
      <c r="E1377" t="s">
        <v>58</v>
      </c>
      <c r="F1377" t="s">
        <v>202</v>
      </c>
      <c r="G1377" s="9">
        <v>44417</v>
      </c>
      <c r="H1377" t="s">
        <v>66</v>
      </c>
      <c r="I1377" t="s">
        <v>77</v>
      </c>
      <c r="J1377" t="s">
        <v>3826</v>
      </c>
      <c r="K1377" t="s">
        <v>24</v>
      </c>
      <c r="M1377" t="s">
        <v>41</v>
      </c>
      <c r="N1377" t="s">
        <v>83</v>
      </c>
      <c r="O1377" s="11">
        <v>45078.2466898148</v>
      </c>
      <c r="R1377" t="str">
        <f t="shared" si="126"/>
        <v>Slow Response</v>
      </c>
      <c r="S1377" t="str">
        <f t="shared" si="127"/>
        <v>Resolved Within 1 Day</v>
      </c>
      <c r="T1377" t="str">
        <f t="shared" si="128"/>
        <v>Dissatisfied</v>
      </c>
      <c r="U1377">
        <f t="shared" si="129"/>
        <v>0</v>
      </c>
      <c r="V1377">
        <f t="shared" si="130"/>
        <v>0</v>
      </c>
      <c r="W1377">
        <f t="shared" si="131"/>
        <v>1</v>
      </c>
    </row>
    <row r="1378" ht="315" spans="1:23">
      <c r="A1378">
        <v>1377</v>
      </c>
      <c r="B1378" t="s">
        <v>4614</v>
      </c>
      <c r="C1378" t="s">
        <v>4615</v>
      </c>
      <c r="D1378">
        <v>52</v>
      </c>
      <c r="E1378" t="s">
        <v>58</v>
      </c>
      <c r="F1378" t="s">
        <v>242</v>
      </c>
      <c r="G1378" s="9">
        <v>43992</v>
      </c>
      <c r="H1378" t="s">
        <v>67</v>
      </c>
      <c r="I1378" t="s">
        <v>59</v>
      </c>
      <c r="J1378" s="10" t="s">
        <v>4616</v>
      </c>
      <c r="K1378" t="s">
        <v>24</v>
      </c>
      <c r="M1378" t="s">
        <v>89</v>
      </c>
      <c r="N1378" t="s">
        <v>26</v>
      </c>
      <c r="O1378" s="11">
        <v>45078.0814236111</v>
      </c>
      <c r="R1378" t="str">
        <f t="shared" si="126"/>
        <v>Slow Response</v>
      </c>
      <c r="S1378" t="str">
        <f t="shared" si="127"/>
        <v>Resolved Within 1 Day</v>
      </c>
      <c r="T1378" t="str">
        <f t="shared" si="128"/>
        <v>Dissatisfied</v>
      </c>
      <c r="U1378">
        <f t="shared" si="129"/>
        <v>0</v>
      </c>
      <c r="V1378">
        <f t="shared" si="130"/>
        <v>1</v>
      </c>
      <c r="W1378">
        <f t="shared" si="131"/>
        <v>3</v>
      </c>
    </row>
    <row r="1379" ht="315" spans="1:23">
      <c r="A1379">
        <v>1378</v>
      </c>
      <c r="B1379" t="s">
        <v>4617</v>
      </c>
      <c r="C1379" t="s">
        <v>4618</v>
      </c>
      <c r="D1379">
        <v>36</v>
      </c>
      <c r="E1379" t="s">
        <v>58</v>
      </c>
      <c r="F1379" t="s">
        <v>20</v>
      </c>
      <c r="G1379" s="9">
        <v>43968</v>
      </c>
      <c r="H1379" t="s">
        <v>66</v>
      </c>
      <c r="I1379" t="s">
        <v>60</v>
      </c>
      <c r="J1379" s="10" t="s">
        <v>4619</v>
      </c>
      <c r="K1379" t="s">
        <v>39</v>
      </c>
      <c r="L1379" t="s">
        <v>4620</v>
      </c>
      <c r="M1379" t="s">
        <v>89</v>
      </c>
      <c r="N1379" t="s">
        <v>55</v>
      </c>
      <c r="O1379" s="11">
        <v>45078.1473958333</v>
      </c>
      <c r="P1379" s="11">
        <v>45078.6571180556</v>
      </c>
      <c r="Q1379">
        <v>3</v>
      </c>
      <c r="R1379" t="str">
        <f t="shared" si="126"/>
        <v>Slow Response</v>
      </c>
      <c r="S1379" t="str">
        <f t="shared" si="127"/>
        <v>Delayed Resolution</v>
      </c>
      <c r="T1379" t="str">
        <f t="shared" si="128"/>
        <v>Neutral</v>
      </c>
      <c r="U1379">
        <f t="shared" si="129"/>
        <v>1</v>
      </c>
      <c r="V1379">
        <f t="shared" si="130"/>
        <v>1</v>
      </c>
      <c r="W1379">
        <f t="shared" si="131"/>
        <v>3</v>
      </c>
    </row>
    <row r="1380" ht="270" spans="1:23">
      <c r="A1380">
        <v>1379</v>
      </c>
      <c r="B1380" t="s">
        <v>4621</v>
      </c>
      <c r="C1380" t="s">
        <v>4622</v>
      </c>
      <c r="D1380">
        <v>49</v>
      </c>
      <c r="E1380" t="s">
        <v>29</v>
      </c>
      <c r="F1380" t="s">
        <v>20</v>
      </c>
      <c r="G1380" s="9">
        <v>44291</v>
      </c>
      <c r="H1380" t="s">
        <v>59</v>
      </c>
      <c r="I1380" t="s">
        <v>150</v>
      </c>
      <c r="J1380" s="10" t="s">
        <v>4623</v>
      </c>
      <c r="K1380" t="s">
        <v>39</v>
      </c>
      <c r="L1380" t="s">
        <v>4624</v>
      </c>
      <c r="M1380" t="s">
        <v>89</v>
      </c>
      <c r="N1380" t="s">
        <v>55</v>
      </c>
      <c r="O1380" s="11">
        <v>45078.834224537</v>
      </c>
      <c r="P1380" s="11">
        <v>45078.4863078704</v>
      </c>
      <c r="Q1380">
        <v>1</v>
      </c>
      <c r="R1380" t="str">
        <f t="shared" si="126"/>
        <v>Slow Response</v>
      </c>
      <c r="S1380" t="str">
        <f t="shared" si="127"/>
        <v>Delayed Resolution</v>
      </c>
      <c r="T1380" t="str">
        <f t="shared" si="128"/>
        <v>Dissatisfied</v>
      </c>
      <c r="U1380">
        <f t="shared" si="129"/>
        <v>1</v>
      </c>
      <c r="V1380">
        <f t="shared" si="130"/>
        <v>1</v>
      </c>
      <c r="W1380">
        <f t="shared" si="131"/>
        <v>3</v>
      </c>
    </row>
    <row r="1381" ht="255" spans="1:23">
      <c r="A1381">
        <v>1380</v>
      </c>
      <c r="B1381" t="s">
        <v>4625</v>
      </c>
      <c r="C1381" t="s">
        <v>4626</v>
      </c>
      <c r="D1381">
        <v>19</v>
      </c>
      <c r="E1381" t="s">
        <v>58</v>
      </c>
      <c r="F1381" t="s">
        <v>249</v>
      </c>
      <c r="G1381" s="9">
        <v>44108</v>
      </c>
      <c r="H1381" t="s">
        <v>67</v>
      </c>
      <c r="I1381" t="s">
        <v>177</v>
      </c>
      <c r="J1381" s="10" t="s">
        <v>4627</v>
      </c>
      <c r="K1381" t="s">
        <v>62</v>
      </c>
      <c r="M1381" t="s">
        <v>143</v>
      </c>
      <c r="N1381" t="s">
        <v>83</v>
      </c>
      <c r="R1381" t="str">
        <f t="shared" si="126"/>
        <v>Fast Response</v>
      </c>
      <c r="S1381" t="str">
        <f t="shared" si="127"/>
        <v>Resolved Within 1 Day</v>
      </c>
      <c r="T1381" t="str">
        <f t="shared" si="128"/>
        <v>Dissatisfied</v>
      </c>
      <c r="U1381">
        <f t="shared" si="129"/>
        <v>0</v>
      </c>
      <c r="V1381">
        <f t="shared" si="130"/>
        <v>0</v>
      </c>
      <c r="W1381">
        <f t="shared" si="131"/>
        <v>2</v>
      </c>
    </row>
    <row r="1382" ht="285" spans="1:23">
      <c r="A1382">
        <v>1381</v>
      </c>
      <c r="B1382" t="s">
        <v>4628</v>
      </c>
      <c r="C1382" t="s">
        <v>4629</v>
      </c>
      <c r="D1382">
        <v>21</v>
      </c>
      <c r="E1382" t="s">
        <v>58</v>
      </c>
      <c r="F1382" t="s">
        <v>129</v>
      </c>
      <c r="G1382" s="9">
        <v>44140</v>
      </c>
      <c r="H1382" t="s">
        <v>67</v>
      </c>
      <c r="I1382" t="s">
        <v>150</v>
      </c>
      <c r="J1382" s="10" t="s">
        <v>4630</v>
      </c>
      <c r="K1382" t="s">
        <v>62</v>
      </c>
      <c r="M1382" t="s">
        <v>143</v>
      </c>
      <c r="N1382" t="s">
        <v>33</v>
      </c>
      <c r="R1382" t="str">
        <f t="shared" si="126"/>
        <v>Fast Response</v>
      </c>
      <c r="S1382" t="str">
        <f t="shared" si="127"/>
        <v>Resolved Within 1 Day</v>
      </c>
      <c r="T1382" t="str">
        <f t="shared" si="128"/>
        <v>Dissatisfied</v>
      </c>
      <c r="U1382">
        <f t="shared" si="129"/>
        <v>0</v>
      </c>
      <c r="V1382">
        <f t="shared" si="130"/>
        <v>0</v>
      </c>
      <c r="W1382">
        <f t="shared" si="131"/>
        <v>2</v>
      </c>
    </row>
    <row r="1383" spans="1:23">
      <c r="A1383">
        <v>1382</v>
      </c>
      <c r="B1383" t="s">
        <v>4631</v>
      </c>
      <c r="C1383" t="s">
        <v>4632</v>
      </c>
      <c r="D1383">
        <v>51</v>
      </c>
      <c r="E1383" t="s">
        <v>19</v>
      </c>
      <c r="F1383" t="s">
        <v>30</v>
      </c>
      <c r="G1383" s="9">
        <v>44132</v>
      </c>
      <c r="H1383" t="s">
        <v>66</v>
      </c>
      <c r="I1383" t="s">
        <v>72</v>
      </c>
      <c r="J1383" t="s">
        <v>4633</v>
      </c>
      <c r="K1383" t="s">
        <v>62</v>
      </c>
      <c r="M1383" t="s">
        <v>89</v>
      </c>
      <c r="N1383" t="s">
        <v>26</v>
      </c>
      <c r="R1383" t="str">
        <f t="shared" si="126"/>
        <v>Fast Response</v>
      </c>
      <c r="S1383" t="str">
        <f t="shared" si="127"/>
        <v>Resolved Within 1 Day</v>
      </c>
      <c r="T1383" t="str">
        <f t="shared" si="128"/>
        <v>Dissatisfied</v>
      </c>
      <c r="U1383">
        <f t="shared" si="129"/>
        <v>0</v>
      </c>
      <c r="V1383">
        <f t="shared" si="130"/>
        <v>1</v>
      </c>
      <c r="W1383">
        <f t="shared" si="131"/>
        <v>3</v>
      </c>
    </row>
    <row r="1384" spans="1:23">
      <c r="A1384">
        <v>1383</v>
      </c>
      <c r="B1384" t="s">
        <v>4634</v>
      </c>
      <c r="C1384" t="s">
        <v>4635</v>
      </c>
      <c r="D1384">
        <v>65</v>
      </c>
      <c r="E1384" t="s">
        <v>29</v>
      </c>
      <c r="F1384" t="s">
        <v>421</v>
      </c>
      <c r="G1384" s="9">
        <v>43961</v>
      </c>
      <c r="H1384" t="s">
        <v>66</v>
      </c>
      <c r="I1384" t="s">
        <v>37</v>
      </c>
      <c r="J1384" t="s">
        <v>4636</v>
      </c>
      <c r="K1384" t="s">
        <v>39</v>
      </c>
      <c r="L1384" t="s">
        <v>4637</v>
      </c>
      <c r="M1384" t="s">
        <v>25</v>
      </c>
      <c r="N1384" t="s">
        <v>55</v>
      </c>
      <c r="O1384" s="11">
        <v>45078.4432986111</v>
      </c>
      <c r="P1384" s="11">
        <v>45078.7891319444</v>
      </c>
      <c r="Q1384">
        <v>5</v>
      </c>
      <c r="R1384" t="str">
        <f t="shared" si="126"/>
        <v>Slow Response</v>
      </c>
      <c r="S1384" t="str">
        <f t="shared" si="127"/>
        <v>Delayed Resolution</v>
      </c>
      <c r="T1384" t="str">
        <f t="shared" si="128"/>
        <v>Satisfied</v>
      </c>
      <c r="U1384">
        <f t="shared" si="129"/>
        <v>1</v>
      </c>
      <c r="V1384">
        <f t="shared" si="130"/>
        <v>1</v>
      </c>
      <c r="W1384">
        <f t="shared" si="131"/>
        <v>4</v>
      </c>
    </row>
    <row r="1385" ht="285" spans="1:23">
      <c r="A1385">
        <v>1384</v>
      </c>
      <c r="B1385" t="s">
        <v>4638</v>
      </c>
      <c r="C1385" t="s">
        <v>4639</v>
      </c>
      <c r="D1385">
        <v>31</v>
      </c>
      <c r="E1385" t="s">
        <v>58</v>
      </c>
      <c r="F1385" t="s">
        <v>383</v>
      </c>
      <c r="G1385" s="9">
        <v>44138</v>
      </c>
      <c r="H1385" t="s">
        <v>21</v>
      </c>
      <c r="I1385" t="s">
        <v>46</v>
      </c>
      <c r="J1385" s="10" t="s">
        <v>4640</v>
      </c>
      <c r="K1385" t="s">
        <v>39</v>
      </c>
      <c r="L1385" t="s">
        <v>4641</v>
      </c>
      <c r="M1385" t="s">
        <v>41</v>
      </c>
      <c r="N1385" t="s">
        <v>26</v>
      </c>
      <c r="O1385" s="11">
        <v>45078.0238657407</v>
      </c>
      <c r="P1385" s="11">
        <v>45078.0634490741</v>
      </c>
      <c r="Q1385">
        <v>2</v>
      </c>
      <c r="R1385" t="str">
        <f t="shared" si="126"/>
        <v>Slow Response</v>
      </c>
      <c r="S1385" t="str">
        <f t="shared" si="127"/>
        <v>Delayed Resolution</v>
      </c>
      <c r="T1385" t="str">
        <f t="shared" si="128"/>
        <v>Dissatisfied</v>
      </c>
      <c r="U1385">
        <f t="shared" si="129"/>
        <v>1</v>
      </c>
      <c r="V1385">
        <f t="shared" si="130"/>
        <v>0</v>
      </c>
      <c r="W1385">
        <f t="shared" si="131"/>
        <v>1</v>
      </c>
    </row>
    <row r="1386" spans="1:23">
      <c r="A1386">
        <v>1385</v>
      </c>
      <c r="B1386" t="s">
        <v>4642</v>
      </c>
      <c r="C1386" t="s">
        <v>4643</v>
      </c>
      <c r="D1386">
        <v>49</v>
      </c>
      <c r="E1386" t="s">
        <v>29</v>
      </c>
      <c r="F1386" t="s">
        <v>699</v>
      </c>
      <c r="G1386" s="9">
        <v>44449</v>
      </c>
      <c r="H1386" t="s">
        <v>45</v>
      </c>
      <c r="I1386" t="s">
        <v>59</v>
      </c>
      <c r="J1386" t="s">
        <v>4644</v>
      </c>
      <c r="K1386" t="s">
        <v>62</v>
      </c>
      <c r="M1386" t="s">
        <v>25</v>
      </c>
      <c r="N1386" t="s">
        <v>55</v>
      </c>
      <c r="R1386" t="str">
        <f t="shared" si="126"/>
        <v>Fast Response</v>
      </c>
      <c r="S1386" t="str">
        <f t="shared" si="127"/>
        <v>Resolved Within 1 Day</v>
      </c>
      <c r="T1386" t="str">
        <f t="shared" si="128"/>
        <v>Dissatisfied</v>
      </c>
      <c r="U1386">
        <f t="shared" si="129"/>
        <v>0</v>
      </c>
      <c r="V1386">
        <f t="shared" si="130"/>
        <v>1</v>
      </c>
      <c r="W1386">
        <f t="shared" si="131"/>
        <v>4</v>
      </c>
    </row>
    <row r="1387" ht="255" spans="1:23">
      <c r="A1387">
        <v>1386</v>
      </c>
      <c r="B1387" t="s">
        <v>4645</v>
      </c>
      <c r="C1387" t="s">
        <v>4646</v>
      </c>
      <c r="D1387">
        <v>25</v>
      </c>
      <c r="E1387" t="s">
        <v>58</v>
      </c>
      <c r="F1387" t="s">
        <v>242</v>
      </c>
      <c r="G1387" s="9">
        <v>44144</v>
      </c>
      <c r="H1387" t="s">
        <v>67</v>
      </c>
      <c r="I1387" t="s">
        <v>59</v>
      </c>
      <c r="J1387" s="10" t="s">
        <v>4647</v>
      </c>
      <c r="K1387" t="s">
        <v>24</v>
      </c>
      <c r="M1387" t="s">
        <v>143</v>
      </c>
      <c r="N1387" t="s">
        <v>33</v>
      </c>
      <c r="O1387" s="11">
        <v>45078.6357060185</v>
      </c>
      <c r="R1387" t="str">
        <f t="shared" si="126"/>
        <v>Slow Response</v>
      </c>
      <c r="S1387" t="str">
        <f t="shared" si="127"/>
        <v>Resolved Within 1 Day</v>
      </c>
      <c r="T1387" t="str">
        <f t="shared" si="128"/>
        <v>Dissatisfied</v>
      </c>
      <c r="U1387">
        <f t="shared" si="129"/>
        <v>0</v>
      </c>
      <c r="V1387">
        <f t="shared" si="130"/>
        <v>0</v>
      </c>
      <c r="W1387">
        <f t="shared" si="131"/>
        <v>2</v>
      </c>
    </row>
    <row r="1388" spans="1:23">
      <c r="A1388">
        <v>1387</v>
      </c>
      <c r="B1388" t="s">
        <v>4648</v>
      </c>
      <c r="C1388" t="s">
        <v>4649</v>
      </c>
      <c r="D1388">
        <v>27</v>
      </c>
      <c r="E1388" t="s">
        <v>58</v>
      </c>
      <c r="F1388" t="s">
        <v>223</v>
      </c>
      <c r="G1388" s="9">
        <v>44208</v>
      </c>
      <c r="H1388" t="s">
        <v>45</v>
      </c>
      <c r="I1388" t="s">
        <v>77</v>
      </c>
      <c r="J1388" t="s">
        <v>4650</v>
      </c>
      <c r="K1388" t="s">
        <v>62</v>
      </c>
      <c r="M1388" t="s">
        <v>25</v>
      </c>
      <c r="N1388" t="s">
        <v>55</v>
      </c>
      <c r="R1388" t="str">
        <f t="shared" si="126"/>
        <v>Fast Response</v>
      </c>
      <c r="S1388" t="str">
        <f t="shared" si="127"/>
        <v>Resolved Within 1 Day</v>
      </c>
      <c r="T1388" t="str">
        <f t="shared" si="128"/>
        <v>Dissatisfied</v>
      </c>
      <c r="U1388">
        <f t="shared" si="129"/>
        <v>0</v>
      </c>
      <c r="V1388">
        <f t="shared" si="130"/>
        <v>1</v>
      </c>
      <c r="W1388">
        <f t="shared" si="131"/>
        <v>4</v>
      </c>
    </row>
    <row r="1389" ht="270" spans="1:23">
      <c r="A1389">
        <v>1388</v>
      </c>
      <c r="B1389" t="s">
        <v>4651</v>
      </c>
      <c r="C1389" t="s">
        <v>4652</v>
      </c>
      <c r="D1389">
        <v>60</v>
      </c>
      <c r="E1389" t="s">
        <v>58</v>
      </c>
      <c r="F1389" t="s">
        <v>161</v>
      </c>
      <c r="G1389" s="9">
        <v>44366</v>
      </c>
      <c r="H1389" t="s">
        <v>59</v>
      </c>
      <c r="I1389" t="s">
        <v>59</v>
      </c>
      <c r="J1389" s="10" t="s">
        <v>4653</v>
      </c>
      <c r="K1389" t="s">
        <v>24</v>
      </c>
      <c r="M1389" t="s">
        <v>143</v>
      </c>
      <c r="N1389" t="s">
        <v>26</v>
      </c>
      <c r="O1389" s="11">
        <v>45078.2218402778</v>
      </c>
      <c r="R1389" t="str">
        <f t="shared" si="126"/>
        <v>Slow Response</v>
      </c>
      <c r="S1389" t="str">
        <f t="shared" si="127"/>
        <v>Resolved Within 1 Day</v>
      </c>
      <c r="T1389" t="str">
        <f t="shared" si="128"/>
        <v>Dissatisfied</v>
      </c>
      <c r="U1389">
        <f t="shared" si="129"/>
        <v>0</v>
      </c>
      <c r="V1389">
        <f t="shared" si="130"/>
        <v>0</v>
      </c>
      <c r="W1389">
        <f t="shared" si="131"/>
        <v>2</v>
      </c>
    </row>
    <row r="1390" ht="255" spans="1:23">
      <c r="A1390">
        <v>1389</v>
      </c>
      <c r="B1390" t="s">
        <v>4654</v>
      </c>
      <c r="C1390" t="s">
        <v>4655</v>
      </c>
      <c r="D1390">
        <v>31</v>
      </c>
      <c r="E1390" t="s">
        <v>19</v>
      </c>
      <c r="F1390" t="s">
        <v>117</v>
      </c>
      <c r="G1390" s="9">
        <v>43940</v>
      </c>
      <c r="H1390" t="s">
        <v>66</v>
      </c>
      <c r="I1390" t="s">
        <v>59</v>
      </c>
      <c r="J1390" s="10" t="s">
        <v>4656</v>
      </c>
      <c r="K1390" t="s">
        <v>62</v>
      </c>
      <c r="M1390" t="s">
        <v>143</v>
      </c>
      <c r="N1390" t="s">
        <v>26</v>
      </c>
      <c r="R1390" t="str">
        <f t="shared" si="126"/>
        <v>Fast Response</v>
      </c>
      <c r="S1390" t="str">
        <f t="shared" si="127"/>
        <v>Resolved Within 1 Day</v>
      </c>
      <c r="T1390" t="str">
        <f t="shared" si="128"/>
        <v>Dissatisfied</v>
      </c>
      <c r="U1390">
        <f t="shared" si="129"/>
        <v>0</v>
      </c>
      <c r="V1390">
        <f t="shared" si="130"/>
        <v>0</v>
      </c>
      <c r="W1390">
        <f t="shared" si="131"/>
        <v>2</v>
      </c>
    </row>
    <row r="1391" ht="330" spans="1:23">
      <c r="A1391">
        <v>1390</v>
      </c>
      <c r="B1391" t="s">
        <v>4657</v>
      </c>
      <c r="C1391" t="s">
        <v>4658</v>
      </c>
      <c r="D1391">
        <v>44</v>
      </c>
      <c r="E1391" t="s">
        <v>19</v>
      </c>
      <c r="F1391" t="s">
        <v>699</v>
      </c>
      <c r="G1391" s="9">
        <v>44201</v>
      </c>
      <c r="H1391" t="s">
        <v>66</v>
      </c>
      <c r="I1391" t="s">
        <v>177</v>
      </c>
      <c r="J1391" s="10" t="s">
        <v>4659</v>
      </c>
      <c r="K1391" t="s">
        <v>62</v>
      </c>
      <c r="M1391" t="s">
        <v>89</v>
      </c>
      <c r="N1391" t="s">
        <v>83</v>
      </c>
      <c r="R1391" t="str">
        <f t="shared" si="126"/>
        <v>Fast Response</v>
      </c>
      <c r="S1391" t="str">
        <f t="shared" si="127"/>
        <v>Resolved Within 1 Day</v>
      </c>
      <c r="T1391" t="str">
        <f t="shared" si="128"/>
        <v>Dissatisfied</v>
      </c>
      <c r="U1391">
        <f t="shared" si="129"/>
        <v>0</v>
      </c>
      <c r="V1391">
        <f t="shared" si="130"/>
        <v>1</v>
      </c>
      <c r="W1391">
        <f t="shared" si="131"/>
        <v>3</v>
      </c>
    </row>
    <row r="1392" spans="1:23">
      <c r="A1392">
        <v>1391</v>
      </c>
      <c r="B1392" t="s">
        <v>4660</v>
      </c>
      <c r="C1392" t="s">
        <v>4661</v>
      </c>
      <c r="D1392">
        <v>45</v>
      </c>
      <c r="E1392" t="s">
        <v>19</v>
      </c>
      <c r="F1392" t="s">
        <v>339</v>
      </c>
      <c r="G1392" s="9">
        <v>43864</v>
      </c>
      <c r="H1392" t="s">
        <v>21</v>
      </c>
      <c r="I1392" t="s">
        <v>60</v>
      </c>
      <c r="J1392" t="s">
        <v>4662</v>
      </c>
      <c r="K1392" t="s">
        <v>39</v>
      </c>
      <c r="L1392" t="s">
        <v>4663</v>
      </c>
      <c r="M1392" t="s">
        <v>89</v>
      </c>
      <c r="N1392" t="s">
        <v>26</v>
      </c>
      <c r="O1392" s="11">
        <v>45077.998275463</v>
      </c>
      <c r="P1392" s="11">
        <v>45078.6427199074</v>
      </c>
      <c r="Q1392">
        <v>1</v>
      </c>
      <c r="R1392" t="str">
        <f t="shared" si="126"/>
        <v>Slow Response</v>
      </c>
      <c r="S1392" t="str">
        <f t="shared" si="127"/>
        <v>Delayed Resolution</v>
      </c>
      <c r="T1392" t="str">
        <f t="shared" si="128"/>
        <v>Dissatisfied</v>
      </c>
      <c r="U1392">
        <f t="shared" si="129"/>
        <v>1</v>
      </c>
      <c r="V1392">
        <f t="shared" si="130"/>
        <v>1</v>
      </c>
      <c r="W1392">
        <f t="shared" si="131"/>
        <v>3</v>
      </c>
    </row>
    <row r="1393" spans="1:23">
      <c r="A1393">
        <v>1392</v>
      </c>
      <c r="B1393" t="s">
        <v>4664</v>
      </c>
      <c r="C1393" t="s">
        <v>4665</v>
      </c>
      <c r="D1393">
        <v>48</v>
      </c>
      <c r="E1393" t="s">
        <v>19</v>
      </c>
      <c r="F1393" t="s">
        <v>211</v>
      </c>
      <c r="G1393" s="9">
        <v>44121</v>
      </c>
      <c r="H1393" t="s">
        <v>21</v>
      </c>
      <c r="I1393" t="s">
        <v>59</v>
      </c>
      <c r="J1393" t="s">
        <v>4666</v>
      </c>
      <c r="K1393" t="s">
        <v>62</v>
      </c>
      <c r="M1393" t="s">
        <v>25</v>
      </c>
      <c r="N1393" t="s">
        <v>83</v>
      </c>
      <c r="R1393" t="str">
        <f t="shared" si="126"/>
        <v>Fast Response</v>
      </c>
      <c r="S1393" t="str">
        <f t="shared" si="127"/>
        <v>Resolved Within 1 Day</v>
      </c>
      <c r="T1393" t="str">
        <f t="shared" si="128"/>
        <v>Dissatisfied</v>
      </c>
      <c r="U1393">
        <f t="shared" si="129"/>
        <v>0</v>
      </c>
      <c r="V1393">
        <f t="shared" si="130"/>
        <v>1</v>
      </c>
      <c r="W1393">
        <f t="shared" si="131"/>
        <v>4</v>
      </c>
    </row>
    <row r="1394" ht="360" spans="1:23">
      <c r="A1394">
        <v>1393</v>
      </c>
      <c r="B1394" t="s">
        <v>4667</v>
      </c>
      <c r="C1394" t="s">
        <v>4668</v>
      </c>
      <c r="D1394">
        <v>19</v>
      </c>
      <c r="E1394" t="s">
        <v>58</v>
      </c>
      <c r="F1394" t="s">
        <v>699</v>
      </c>
      <c r="G1394" s="9">
        <v>44003</v>
      </c>
      <c r="H1394" t="s">
        <v>67</v>
      </c>
      <c r="I1394" t="s">
        <v>31</v>
      </c>
      <c r="J1394" s="10" t="s">
        <v>4669</v>
      </c>
      <c r="K1394" t="s">
        <v>24</v>
      </c>
      <c r="M1394" t="s">
        <v>143</v>
      </c>
      <c r="N1394" t="s">
        <v>55</v>
      </c>
      <c r="O1394" s="11">
        <v>45078.1906828704</v>
      </c>
      <c r="R1394" t="str">
        <f t="shared" si="126"/>
        <v>Slow Response</v>
      </c>
      <c r="S1394" t="str">
        <f t="shared" si="127"/>
        <v>Resolved Within 1 Day</v>
      </c>
      <c r="T1394" t="str">
        <f t="shared" si="128"/>
        <v>Dissatisfied</v>
      </c>
      <c r="U1394">
        <f t="shared" si="129"/>
        <v>0</v>
      </c>
      <c r="V1394">
        <f t="shared" si="130"/>
        <v>0</v>
      </c>
      <c r="W1394">
        <f t="shared" si="131"/>
        <v>2</v>
      </c>
    </row>
    <row r="1395" spans="1:23">
      <c r="A1395">
        <v>1394</v>
      </c>
      <c r="B1395" t="s">
        <v>4670</v>
      </c>
      <c r="C1395" t="s">
        <v>4671</v>
      </c>
      <c r="D1395">
        <v>20</v>
      </c>
      <c r="E1395" t="s">
        <v>29</v>
      </c>
      <c r="F1395" t="s">
        <v>431</v>
      </c>
      <c r="G1395" s="9">
        <v>44422</v>
      </c>
      <c r="H1395" t="s">
        <v>67</v>
      </c>
      <c r="I1395" t="s">
        <v>59</v>
      </c>
      <c r="J1395" t="s">
        <v>1230</v>
      </c>
      <c r="K1395" t="s">
        <v>24</v>
      </c>
      <c r="M1395" t="s">
        <v>143</v>
      </c>
      <c r="N1395" t="s">
        <v>26</v>
      </c>
      <c r="O1395" s="11">
        <v>45078.376099537</v>
      </c>
      <c r="R1395" t="str">
        <f t="shared" si="126"/>
        <v>Slow Response</v>
      </c>
      <c r="S1395" t="str">
        <f t="shared" si="127"/>
        <v>Resolved Within 1 Day</v>
      </c>
      <c r="T1395" t="str">
        <f t="shared" si="128"/>
        <v>Dissatisfied</v>
      </c>
      <c r="U1395">
        <f t="shared" si="129"/>
        <v>0</v>
      </c>
      <c r="V1395">
        <f t="shared" si="130"/>
        <v>0</v>
      </c>
      <c r="W1395">
        <f t="shared" si="131"/>
        <v>2</v>
      </c>
    </row>
    <row r="1396" ht="330" spans="1:23">
      <c r="A1396">
        <v>1395</v>
      </c>
      <c r="B1396" t="s">
        <v>4672</v>
      </c>
      <c r="C1396" t="s">
        <v>4673</v>
      </c>
      <c r="D1396">
        <v>61</v>
      </c>
      <c r="E1396" t="s">
        <v>58</v>
      </c>
      <c r="F1396" t="s">
        <v>157</v>
      </c>
      <c r="G1396" s="9">
        <v>44401</v>
      </c>
      <c r="H1396" t="s">
        <v>59</v>
      </c>
      <c r="I1396" t="s">
        <v>141</v>
      </c>
      <c r="J1396" s="10" t="s">
        <v>4674</v>
      </c>
      <c r="K1396" t="s">
        <v>24</v>
      </c>
      <c r="M1396" t="s">
        <v>25</v>
      </c>
      <c r="N1396" t="s">
        <v>55</v>
      </c>
      <c r="O1396" s="11">
        <v>45077.99</v>
      </c>
      <c r="R1396" t="str">
        <f t="shared" si="126"/>
        <v>Slow Response</v>
      </c>
      <c r="S1396" t="str">
        <f t="shared" si="127"/>
        <v>Resolved Within 1 Day</v>
      </c>
      <c r="T1396" t="str">
        <f t="shared" si="128"/>
        <v>Dissatisfied</v>
      </c>
      <c r="U1396">
        <f t="shared" si="129"/>
        <v>0</v>
      </c>
      <c r="V1396">
        <f t="shared" si="130"/>
        <v>1</v>
      </c>
      <c r="W1396">
        <f t="shared" si="131"/>
        <v>4</v>
      </c>
    </row>
    <row r="1397" spans="1:23">
      <c r="A1397">
        <v>1396</v>
      </c>
      <c r="B1397" t="s">
        <v>4675</v>
      </c>
      <c r="C1397" t="s">
        <v>4676</v>
      </c>
      <c r="D1397">
        <v>36</v>
      </c>
      <c r="E1397" t="s">
        <v>58</v>
      </c>
      <c r="F1397" t="s">
        <v>655</v>
      </c>
      <c r="G1397" s="9">
        <v>44017</v>
      </c>
      <c r="H1397" t="s">
        <v>45</v>
      </c>
      <c r="I1397" t="s">
        <v>72</v>
      </c>
      <c r="J1397" t="s">
        <v>445</v>
      </c>
      <c r="K1397" t="s">
        <v>39</v>
      </c>
      <c r="L1397" t="s">
        <v>4677</v>
      </c>
      <c r="M1397" t="s">
        <v>41</v>
      </c>
      <c r="N1397" t="s">
        <v>83</v>
      </c>
      <c r="O1397" s="11">
        <v>45078.9073726852</v>
      </c>
      <c r="P1397" s="11">
        <v>45077.9393171296</v>
      </c>
      <c r="Q1397">
        <v>2</v>
      </c>
      <c r="R1397" t="str">
        <f t="shared" si="126"/>
        <v>Slow Response</v>
      </c>
      <c r="S1397" t="str">
        <f t="shared" si="127"/>
        <v>Delayed Resolution</v>
      </c>
      <c r="T1397" t="str">
        <f t="shared" si="128"/>
        <v>Dissatisfied</v>
      </c>
      <c r="U1397">
        <f t="shared" si="129"/>
        <v>1</v>
      </c>
      <c r="V1397">
        <f t="shared" si="130"/>
        <v>0</v>
      </c>
      <c r="W1397">
        <f t="shared" si="131"/>
        <v>1</v>
      </c>
    </row>
    <row r="1398" ht="300" spans="1:23">
      <c r="A1398">
        <v>1397</v>
      </c>
      <c r="B1398" t="s">
        <v>4678</v>
      </c>
      <c r="C1398" t="s">
        <v>4679</v>
      </c>
      <c r="D1398">
        <v>55</v>
      </c>
      <c r="E1398" t="s">
        <v>58</v>
      </c>
      <c r="F1398" t="s">
        <v>211</v>
      </c>
      <c r="G1398" s="9">
        <v>44142</v>
      </c>
      <c r="H1398" t="s">
        <v>21</v>
      </c>
      <c r="I1398" t="s">
        <v>67</v>
      </c>
      <c r="J1398" s="10" t="s">
        <v>4680</v>
      </c>
      <c r="K1398" t="s">
        <v>62</v>
      </c>
      <c r="M1398" t="s">
        <v>25</v>
      </c>
      <c r="N1398" t="s">
        <v>33</v>
      </c>
      <c r="R1398" t="str">
        <f t="shared" si="126"/>
        <v>Fast Response</v>
      </c>
      <c r="S1398" t="str">
        <f t="shared" si="127"/>
        <v>Resolved Within 1 Day</v>
      </c>
      <c r="T1398" t="str">
        <f t="shared" si="128"/>
        <v>Dissatisfied</v>
      </c>
      <c r="U1398">
        <f t="shared" si="129"/>
        <v>0</v>
      </c>
      <c r="V1398">
        <f t="shared" si="130"/>
        <v>1</v>
      </c>
      <c r="W1398">
        <f t="shared" si="131"/>
        <v>4</v>
      </c>
    </row>
    <row r="1399" ht="285" spans="1:23">
      <c r="A1399">
        <v>1398</v>
      </c>
      <c r="B1399" t="s">
        <v>4681</v>
      </c>
      <c r="C1399" t="s">
        <v>4682</v>
      </c>
      <c r="D1399">
        <v>66</v>
      </c>
      <c r="E1399" t="s">
        <v>58</v>
      </c>
      <c r="F1399" t="s">
        <v>149</v>
      </c>
      <c r="G1399" s="9">
        <v>44018</v>
      </c>
      <c r="H1399" t="s">
        <v>45</v>
      </c>
      <c r="I1399" t="s">
        <v>177</v>
      </c>
      <c r="J1399" s="10" t="s">
        <v>4683</v>
      </c>
      <c r="K1399" t="s">
        <v>39</v>
      </c>
      <c r="L1399" t="s">
        <v>4684</v>
      </c>
      <c r="M1399" t="s">
        <v>41</v>
      </c>
      <c r="N1399" t="s">
        <v>83</v>
      </c>
      <c r="O1399" s="11">
        <v>45078.2122685185</v>
      </c>
      <c r="P1399" s="11">
        <v>45078.056712963</v>
      </c>
      <c r="Q1399">
        <v>4</v>
      </c>
      <c r="R1399" t="str">
        <f t="shared" si="126"/>
        <v>Slow Response</v>
      </c>
      <c r="S1399" t="str">
        <f t="shared" si="127"/>
        <v>Delayed Resolution</v>
      </c>
      <c r="T1399" t="str">
        <f t="shared" si="128"/>
        <v>Satisfied</v>
      </c>
      <c r="U1399">
        <f t="shared" si="129"/>
        <v>1</v>
      </c>
      <c r="V1399">
        <f t="shared" si="130"/>
        <v>0</v>
      </c>
      <c r="W1399">
        <f t="shared" si="131"/>
        <v>1</v>
      </c>
    </row>
    <row r="1400" spans="1:23">
      <c r="A1400">
        <v>1399</v>
      </c>
      <c r="B1400" t="s">
        <v>4685</v>
      </c>
      <c r="C1400" t="s">
        <v>4686</v>
      </c>
      <c r="D1400">
        <v>44</v>
      </c>
      <c r="E1400" t="s">
        <v>19</v>
      </c>
      <c r="F1400" t="s">
        <v>202</v>
      </c>
      <c r="G1400" s="9">
        <v>44452</v>
      </c>
      <c r="H1400" t="s">
        <v>59</v>
      </c>
      <c r="I1400" t="s">
        <v>60</v>
      </c>
      <c r="J1400" t="s">
        <v>4687</v>
      </c>
      <c r="K1400" t="s">
        <v>62</v>
      </c>
      <c r="M1400" t="s">
        <v>41</v>
      </c>
      <c r="N1400" t="s">
        <v>55</v>
      </c>
      <c r="R1400" t="str">
        <f t="shared" si="126"/>
        <v>Fast Response</v>
      </c>
      <c r="S1400" t="str">
        <f t="shared" si="127"/>
        <v>Resolved Within 1 Day</v>
      </c>
      <c r="T1400" t="str">
        <f t="shared" si="128"/>
        <v>Dissatisfied</v>
      </c>
      <c r="U1400">
        <f t="shared" si="129"/>
        <v>0</v>
      </c>
      <c r="V1400">
        <f t="shared" si="130"/>
        <v>0</v>
      </c>
      <c r="W1400">
        <f t="shared" si="131"/>
        <v>1</v>
      </c>
    </row>
    <row r="1401" ht="315" spans="1:23">
      <c r="A1401">
        <v>1400</v>
      </c>
      <c r="B1401" t="s">
        <v>4688</v>
      </c>
      <c r="C1401" t="s">
        <v>4689</v>
      </c>
      <c r="D1401">
        <v>52</v>
      </c>
      <c r="E1401" t="s">
        <v>29</v>
      </c>
      <c r="F1401" t="s">
        <v>383</v>
      </c>
      <c r="G1401" s="9">
        <v>44163</v>
      </c>
      <c r="H1401" t="s">
        <v>67</v>
      </c>
      <c r="I1401" t="s">
        <v>72</v>
      </c>
      <c r="J1401" s="10" t="s">
        <v>4690</v>
      </c>
      <c r="K1401" t="s">
        <v>39</v>
      </c>
      <c r="L1401" t="s">
        <v>4691</v>
      </c>
      <c r="M1401" t="s">
        <v>143</v>
      </c>
      <c r="N1401" t="s">
        <v>83</v>
      </c>
      <c r="O1401" s="11">
        <v>45078.603275463</v>
      </c>
      <c r="P1401" s="11">
        <v>45078.853275463</v>
      </c>
      <c r="Q1401">
        <v>2</v>
      </c>
      <c r="R1401" t="str">
        <f t="shared" si="126"/>
        <v>Slow Response</v>
      </c>
      <c r="S1401" t="str">
        <f t="shared" si="127"/>
        <v>Delayed Resolution</v>
      </c>
      <c r="T1401" t="str">
        <f t="shared" si="128"/>
        <v>Dissatisfied</v>
      </c>
      <c r="U1401">
        <f t="shared" si="129"/>
        <v>1</v>
      </c>
      <c r="V1401">
        <f t="shared" si="130"/>
        <v>0</v>
      </c>
      <c r="W1401">
        <f t="shared" si="131"/>
        <v>2</v>
      </c>
    </row>
    <row r="1402" spans="1:23">
      <c r="A1402">
        <v>1401</v>
      </c>
      <c r="B1402" t="s">
        <v>4692</v>
      </c>
      <c r="C1402" t="s">
        <v>4693</v>
      </c>
      <c r="D1402">
        <v>68</v>
      </c>
      <c r="E1402" t="s">
        <v>29</v>
      </c>
      <c r="F1402" t="s">
        <v>211</v>
      </c>
      <c r="G1402" s="9">
        <v>44065</v>
      </c>
      <c r="H1402" t="s">
        <v>59</v>
      </c>
      <c r="I1402" t="s">
        <v>46</v>
      </c>
      <c r="J1402" t="s">
        <v>4694</v>
      </c>
      <c r="K1402" t="s">
        <v>62</v>
      </c>
      <c r="M1402" t="s">
        <v>25</v>
      </c>
      <c r="N1402" t="s">
        <v>33</v>
      </c>
      <c r="R1402" t="str">
        <f t="shared" si="126"/>
        <v>Fast Response</v>
      </c>
      <c r="S1402" t="str">
        <f t="shared" si="127"/>
        <v>Resolved Within 1 Day</v>
      </c>
      <c r="T1402" t="str">
        <f t="shared" si="128"/>
        <v>Dissatisfied</v>
      </c>
      <c r="U1402">
        <f t="shared" si="129"/>
        <v>0</v>
      </c>
      <c r="V1402">
        <f t="shared" si="130"/>
        <v>1</v>
      </c>
      <c r="W1402">
        <f t="shared" si="131"/>
        <v>4</v>
      </c>
    </row>
    <row r="1403" spans="1:23">
      <c r="A1403">
        <v>1402</v>
      </c>
      <c r="B1403" t="s">
        <v>4695</v>
      </c>
      <c r="C1403" t="s">
        <v>4696</v>
      </c>
      <c r="D1403">
        <v>65</v>
      </c>
      <c r="E1403" t="s">
        <v>19</v>
      </c>
      <c r="F1403" t="s">
        <v>98</v>
      </c>
      <c r="G1403" s="9">
        <v>43979</v>
      </c>
      <c r="H1403" t="s">
        <v>67</v>
      </c>
      <c r="I1403" t="s">
        <v>177</v>
      </c>
      <c r="J1403" t="s">
        <v>4697</v>
      </c>
      <c r="K1403" t="s">
        <v>24</v>
      </c>
      <c r="M1403" t="s">
        <v>89</v>
      </c>
      <c r="N1403" t="s">
        <v>55</v>
      </c>
      <c r="O1403" s="11">
        <v>45078.1838773148</v>
      </c>
      <c r="R1403" t="str">
        <f t="shared" si="126"/>
        <v>Slow Response</v>
      </c>
      <c r="S1403" t="str">
        <f t="shared" si="127"/>
        <v>Resolved Within 1 Day</v>
      </c>
      <c r="T1403" t="str">
        <f t="shared" si="128"/>
        <v>Dissatisfied</v>
      </c>
      <c r="U1403">
        <f t="shared" si="129"/>
        <v>0</v>
      </c>
      <c r="V1403">
        <f t="shared" si="130"/>
        <v>1</v>
      </c>
      <c r="W1403">
        <f t="shared" si="131"/>
        <v>3</v>
      </c>
    </row>
    <row r="1404" ht="315" spans="1:23">
      <c r="A1404">
        <v>1403</v>
      </c>
      <c r="B1404" t="s">
        <v>4698</v>
      </c>
      <c r="C1404" t="s">
        <v>4699</v>
      </c>
      <c r="D1404">
        <v>60</v>
      </c>
      <c r="E1404" t="s">
        <v>29</v>
      </c>
      <c r="F1404" t="s">
        <v>421</v>
      </c>
      <c r="G1404" s="9">
        <v>43929</v>
      </c>
      <c r="H1404" t="s">
        <v>21</v>
      </c>
      <c r="I1404" t="s">
        <v>141</v>
      </c>
      <c r="J1404" s="10" t="s">
        <v>4700</v>
      </c>
      <c r="K1404" t="s">
        <v>62</v>
      </c>
      <c r="M1404" t="s">
        <v>143</v>
      </c>
      <c r="N1404" t="s">
        <v>83</v>
      </c>
      <c r="R1404" t="str">
        <f t="shared" si="126"/>
        <v>Fast Response</v>
      </c>
      <c r="S1404" t="str">
        <f t="shared" si="127"/>
        <v>Resolved Within 1 Day</v>
      </c>
      <c r="T1404" t="str">
        <f t="shared" si="128"/>
        <v>Dissatisfied</v>
      </c>
      <c r="U1404">
        <f t="shared" si="129"/>
        <v>0</v>
      </c>
      <c r="V1404">
        <f t="shared" si="130"/>
        <v>0</v>
      </c>
      <c r="W1404">
        <f t="shared" si="131"/>
        <v>2</v>
      </c>
    </row>
    <row r="1405" ht="225" spans="1:23">
      <c r="A1405">
        <v>1404</v>
      </c>
      <c r="B1405" t="s">
        <v>349</v>
      </c>
      <c r="C1405" t="s">
        <v>4701</v>
      </c>
      <c r="D1405">
        <v>24</v>
      </c>
      <c r="E1405" t="s">
        <v>19</v>
      </c>
      <c r="F1405" t="s">
        <v>173</v>
      </c>
      <c r="G1405" s="9">
        <v>43857</v>
      </c>
      <c r="H1405" t="s">
        <v>67</v>
      </c>
      <c r="I1405" t="s">
        <v>113</v>
      </c>
      <c r="J1405" s="10" t="s">
        <v>4702</v>
      </c>
      <c r="K1405" t="s">
        <v>62</v>
      </c>
      <c r="M1405" t="s">
        <v>41</v>
      </c>
      <c r="N1405" t="s">
        <v>33</v>
      </c>
      <c r="R1405" t="str">
        <f t="shared" si="126"/>
        <v>Fast Response</v>
      </c>
      <c r="S1405" t="str">
        <f t="shared" si="127"/>
        <v>Resolved Within 1 Day</v>
      </c>
      <c r="T1405" t="str">
        <f t="shared" si="128"/>
        <v>Dissatisfied</v>
      </c>
      <c r="U1405">
        <f t="shared" si="129"/>
        <v>0</v>
      </c>
      <c r="V1405">
        <f t="shared" si="130"/>
        <v>0</v>
      </c>
      <c r="W1405">
        <f t="shared" si="131"/>
        <v>1</v>
      </c>
    </row>
    <row r="1406" spans="1:23">
      <c r="A1406">
        <v>1405</v>
      </c>
      <c r="B1406" t="s">
        <v>4703</v>
      </c>
      <c r="C1406" t="s">
        <v>4704</v>
      </c>
      <c r="D1406">
        <v>22</v>
      </c>
      <c r="E1406" t="s">
        <v>58</v>
      </c>
      <c r="F1406" t="s">
        <v>30</v>
      </c>
      <c r="G1406" s="9">
        <v>44070</v>
      </c>
      <c r="H1406" t="s">
        <v>66</v>
      </c>
      <c r="I1406" t="s">
        <v>37</v>
      </c>
      <c r="J1406" t="s">
        <v>4705</v>
      </c>
      <c r="K1406" t="s">
        <v>62</v>
      </c>
      <c r="M1406" t="s">
        <v>25</v>
      </c>
      <c r="N1406" t="s">
        <v>26</v>
      </c>
      <c r="R1406" t="str">
        <f t="shared" si="126"/>
        <v>Fast Response</v>
      </c>
      <c r="S1406" t="str">
        <f t="shared" si="127"/>
        <v>Resolved Within 1 Day</v>
      </c>
      <c r="T1406" t="str">
        <f t="shared" si="128"/>
        <v>Dissatisfied</v>
      </c>
      <c r="U1406">
        <f t="shared" si="129"/>
        <v>0</v>
      </c>
      <c r="V1406">
        <f t="shared" si="130"/>
        <v>1</v>
      </c>
      <c r="W1406">
        <f t="shared" si="131"/>
        <v>4</v>
      </c>
    </row>
    <row r="1407" ht="270" spans="1:23">
      <c r="A1407">
        <v>1406</v>
      </c>
      <c r="B1407" t="s">
        <v>4706</v>
      </c>
      <c r="C1407" t="s">
        <v>4707</v>
      </c>
      <c r="D1407">
        <v>61</v>
      </c>
      <c r="E1407" t="s">
        <v>19</v>
      </c>
      <c r="F1407" t="s">
        <v>71</v>
      </c>
      <c r="G1407" s="9">
        <v>44100</v>
      </c>
      <c r="H1407" t="s">
        <v>45</v>
      </c>
      <c r="I1407" t="s">
        <v>77</v>
      </c>
      <c r="J1407" s="10" t="s">
        <v>4708</v>
      </c>
      <c r="K1407" t="s">
        <v>39</v>
      </c>
      <c r="L1407" t="s">
        <v>4709</v>
      </c>
      <c r="M1407" t="s">
        <v>143</v>
      </c>
      <c r="N1407" t="s">
        <v>55</v>
      </c>
      <c r="O1407" s="11">
        <v>45078.2922569444</v>
      </c>
      <c r="P1407" s="11">
        <v>45077.9998958333</v>
      </c>
      <c r="Q1407">
        <v>4</v>
      </c>
      <c r="R1407" t="str">
        <f t="shared" si="126"/>
        <v>Slow Response</v>
      </c>
      <c r="S1407" t="str">
        <f t="shared" si="127"/>
        <v>Delayed Resolution</v>
      </c>
      <c r="T1407" t="str">
        <f t="shared" si="128"/>
        <v>Satisfied</v>
      </c>
      <c r="U1407">
        <f t="shared" si="129"/>
        <v>1</v>
      </c>
      <c r="V1407">
        <f t="shared" si="130"/>
        <v>0</v>
      </c>
      <c r="W1407">
        <f t="shared" si="131"/>
        <v>2</v>
      </c>
    </row>
    <row r="1408" ht="345" spans="1:23">
      <c r="A1408">
        <v>1407</v>
      </c>
      <c r="B1408" t="s">
        <v>4710</v>
      </c>
      <c r="C1408" t="s">
        <v>4711</v>
      </c>
      <c r="D1408">
        <v>18</v>
      </c>
      <c r="E1408" t="s">
        <v>19</v>
      </c>
      <c r="F1408" t="s">
        <v>339</v>
      </c>
      <c r="G1408" s="9">
        <v>44178</v>
      </c>
      <c r="H1408" t="s">
        <v>67</v>
      </c>
      <c r="I1408" t="s">
        <v>141</v>
      </c>
      <c r="J1408" s="10" t="s">
        <v>4712</v>
      </c>
      <c r="K1408" t="s">
        <v>62</v>
      </c>
      <c r="M1408" t="s">
        <v>25</v>
      </c>
      <c r="N1408" t="s">
        <v>55</v>
      </c>
      <c r="R1408" t="str">
        <f t="shared" si="126"/>
        <v>Fast Response</v>
      </c>
      <c r="S1408" t="str">
        <f t="shared" si="127"/>
        <v>Resolved Within 1 Day</v>
      </c>
      <c r="T1408" t="str">
        <f t="shared" si="128"/>
        <v>Dissatisfied</v>
      </c>
      <c r="U1408">
        <f t="shared" si="129"/>
        <v>0</v>
      </c>
      <c r="V1408">
        <f t="shared" si="130"/>
        <v>1</v>
      </c>
      <c r="W1408">
        <f t="shared" si="131"/>
        <v>4</v>
      </c>
    </row>
    <row r="1409" spans="1:23">
      <c r="A1409">
        <v>1408</v>
      </c>
      <c r="B1409" t="s">
        <v>4713</v>
      </c>
      <c r="C1409" t="s">
        <v>4714</v>
      </c>
      <c r="D1409">
        <v>28</v>
      </c>
      <c r="E1409" t="s">
        <v>29</v>
      </c>
      <c r="F1409" t="s">
        <v>223</v>
      </c>
      <c r="G1409" s="9">
        <v>44148</v>
      </c>
      <c r="H1409" t="s">
        <v>45</v>
      </c>
      <c r="I1409" t="s">
        <v>72</v>
      </c>
      <c r="J1409" t="s">
        <v>4715</v>
      </c>
      <c r="K1409" t="s">
        <v>24</v>
      </c>
      <c r="M1409" t="s">
        <v>25</v>
      </c>
      <c r="N1409" t="s">
        <v>26</v>
      </c>
      <c r="O1409" s="11">
        <v>45078.8186921296</v>
      </c>
      <c r="R1409" t="str">
        <f t="shared" si="126"/>
        <v>Slow Response</v>
      </c>
      <c r="S1409" t="str">
        <f t="shared" si="127"/>
        <v>Resolved Within 1 Day</v>
      </c>
      <c r="T1409" t="str">
        <f t="shared" si="128"/>
        <v>Dissatisfied</v>
      </c>
      <c r="U1409">
        <f t="shared" si="129"/>
        <v>0</v>
      </c>
      <c r="V1409">
        <f t="shared" si="130"/>
        <v>1</v>
      </c>
      <c r="W1409">
        <f t="shared" si="131"/>
        <v>4</v>
      </c>
    </row>
    <row r="1410" ht="300" spans="1:23">
      <c r="A1410">
        <v>1409</v>
      </c>
      <c r="B1410" t="s">
        <v>4716</v>
      </c>
      <c r="C1410" t="s">
        <v>4717</v>
      </c>
      <c r="D1410">
        <v>24</v>
      </c>
      <c r="E1410" t="s">
        <v>58</v>
      </c>
      <c r="F1410" t="s">
        <v>117</v>
      </c>
      <c r="G1410" s="9">
        <v>44297</v>
      </c>
      <c r="H1410" t="s">
        <v>67</v>
      </c>
      <c r="I1410" t="s">
        <v>46</v>
      </c>
      <c r="J1410" s="10" t="s">
        <v>4718</v>
      </c>
      <c r="K1410" t="s">
        <v>24</v>
      </c>
      <c r="M1410" t="s">
        <v>89</v>
      </c>
      <c r="N1410" t="s">
        <v>26</v>
      </c>
      <c r="O1410" s="11">
        <v>45078.4624652778</v>
      </c>
      <c r="R1410" t="str">
        <f t="shared" si="126"/>
        <v>Slow Response</v>
      </c>
      <c r="S1410" t="str">
        <f t="shared" si="127"/>
        <v>Resolved Within 1 Day</v>
      </c>
      <c r="T1410" t="str">
        <f t="shared" si="128"/>
        <v>Dissatisfied</v>
      </c>
      <c r="U1410">
        <f t="shared" si="129"/>
        <v>0</v>
      </c>
      <c r="V1410">
        <f t="shared" si="130"/>
        <v>1</v>
      </c>
      <c r="W1410">
        <f t="shared" si="131"/>
        <v>3</v>
      </c>
    </row>
    <row r="1411" ht="255" spans="1:23">
      <c r="A1411">
        <v>1410</v>
      </c>
      <c r="B1411" t="s">
        <v>4719</v>
      </c>
      <c r="C1411" t="s">
        <v>4720</v>
      </c>
      <c r="D1411">
        <v>62</v>
      </c>
      <c r="E1411" t="s">
        <v>58</v>
      </c>
      <c r="F1411" t="s">
        <v>149</v>
      </c>
      <c r="G1411" s="9">
        <v>44531</v>
      </c>
      <c r="H1411" t="s">
        <v>21</v>
      </c>
      <c r="I1411" t="s">
        <v>150</v>
      </c>
      <c r="J1411" s="10" t="s">
        <v>4721</v>
      </c>
      <c r="K1411" t="s">
        <v>62</v>
      </c>
      <c r="M1411" t="s">
        <v>41</v>
      </c>
      <c r="N1411" t="s">
        <v>33</v>
      </c>
      <c r="R1411" t="str">
        <f t="shared" ref="R1411:R1474" si="132">IF(O1411&lt;=2,"Fast Response",IF(O1411&lt;=6,"Moderate Response","Slow Response"))</f>
        <v>Fast Response</v>
      </c>
      <c r="S1411" t="str">
        <f t="shared" ref="S1411:S1474" si="133">IF(P1411&lt;=24,"Resolved Within 1 Day",IF(P1411&lt;=72,"Resolved Within 3 Days","Delayed Resolution"))</f>
        <v>Resolved Within 1 Day</v>
      </c>
      <c r="T1411" t="str">
        <f t="shared" ref="T1411:T1474" si="134">IF(Q1411&gt;=4,"Satisfied",IF(Q1411=3,"Neutral","Dissatisfied"))</f>
        <v>Dissatisfied</v>
      </c>
      <c r="U1411">
        <f t="shared" ref="U1411:U1474" si="135">IF(LOWER(K1411)="closed",1,0)</f>
        <v>0</v>
      </c>
      <c r="V1411">
        <f t="shared" ref="V1411:V1474" si="136">IF(OR(LOWER(M1411)="high",LOWER(M1411)="critical"),1,0)</f>
        <v>0</v>
      </c>
      <c r="W1411">
        <f t="shared" ref="W1411:W1474" si="137">IF(LOWER(M1411)="critical",4,IF(LOWER(M1411)="high",3,IF(LOWER(M1411)="medium",2,1)))</f>
        <v>1</v>
      </c>
    </row>
    <row r="1412" ht="180" spans="1:23">
      <c r="A1412">
        <v>1411</v>
      </c>
      <c r="B1412" t="s">
        <v>4722</v>
      </c>
      <c r="C1412" t="s">
        <v>4723</v>
      </c>
      <c r="D1412">
        <v>34</v>
      </c>
      <c r="E1412" t="s">
        <v>29</v>
      </c>
      <c r="F1412" t="s">
        <v>92</v>
      </c>
      <c r="G1412" s="9">
        <v>44219</v>
      </c>
      <c r="H1412" t="s">
        <v>21</v>
      </c>
      <c r="I1412" t="s">
        <v>141</v>
      </c>
      <c r="J1412" s="10" t="s">
        <v>4724</v>
      </c>
      <c r="K1412" t="s">
        <v>62</v>
      </c>
      <c r="M1412" t="s">
        <v>41</v>
      </c>
      <c r="N1412" t="s">
        <v>83</v>
      </c>
      <c r="R1412" t="str">
        <f t="shared" si="132"/>
        <v>Fast Response</v>
      </c>
      <c r="S1412" t="str">
        <f t="shared" si="133"/>
        <v>Resolved Within 1 Day</v>
      </c>
      <c r="T1412" t="str">
        <f t="shared" si="134"/>
        <v>Dissatisfied</v>
      </c>
      <c r="U1412">
        <f t="shared" si="135"/>
        <v>0</v>
      </c>
      <c r="V1412">
        <f t="shared" si="136"/>
        <v>0</v>
      </c>
      <c r="W1412">
        <f t="shared" si="137"/>
        <v>1</v>
      </c>
    </row>
    <row r="1413" spans="1:23">
      <c r="A1413">
        <v>1412</v>
      </c>
      <c r="B1413" t="s">
        <v>4725</v>
      </c>
      <c r="C1413" t="s">
        <v>4726</v>
      </c>
      <c r="D1413">
        <v>32</v>
      </c>
      <c r="E1413" t="s">
        <v>19</v>
      </c>
      <c r="F1413" t="s">
        <v>103</v>
      </c>
      <c r="G1413" s="9">
        <v>43839</v>
      </c>
      <c r="H1413" t="s">
        <v>45</v>
      </c>
      <c r="I1413" t="s">
        <v>99</v>
      </c>
      <c r="J1413" t="s">
        <v>4727</v>
      </c>
      <c r="K1413" t="s">
        <v>39</v>
      </c>
      <c r="L1413" t="s">
        <v>4728</v>
      </c>
      <c r="M1413" t="s">
        <v>25</v>
      </c>
      <c r="N1413" t="s">
        <v>83</v>
      </c>
      <c r="O1413" s="11">
        <v>45078.6847106482</v>
      </c>
      <c r="P1413" s="11">
        <v>45078.9097106481</v>
      </c>
      <c r="Q1413">
        <v>5</v>
      </c>
      <c r="R1413" t="str">
        <f t="shared" si="132"/>
        <v>Slow Response</v>
      </c>
      <c r="S1413" t="str">
        <f t="shared" si="133"/>
        <v>Delayed Resolution</v>
      </c>
      <c r="T1413" t="str">
        <f t="shared" si="134"/>
        <v>Satisfied</v>
      </c>
      <c r="U1413">
        <f t="shared" si="135"/>
        <v>1</v>
      </c>
      <c r="V1413">
        <f t="shared" si="136"/>
        <v>1</v>
      </c>
      <c r="W1413">
        <f t="shared" si="137"/>
        <v>4</v>
      </c>
    </row>
    <row r="1414" ht="255" spans="1:23">
      <c r="A1414">
        <v>1413</v>
      </c>
      <c r="B1414" t="s">
        <v>4729</v>
      </c>
      <c r="C1414" t="s">
        <v>4730</v>
      </c>
      <c r="D1414">
        <v>52</v>
      </c>
      <c r="E1414" t="s">
        <v>19</v>
      </c>
      <c r="F1414" t="s">
        <v>30</v>
      </c>
      <c r="G1414" s="9">
        <v>44269</v>
      </c>
      <c r="H1414" t="s">
        <v>59</v>
      </c>
      <c r="I1414" t="s">
        <v>31</v>
      </c>
      <c r="J1414" s="10" t="s">
        <v>4731</v>
      </c>
      <c r="K1414" t="s">
        <v>24</v>
      </c>
      <c r="M1414" t="s">
        <v>143</v>
      </c>
      <c r="N1414" t="s">
        <v>83</v>
      </c>
      <c r="O1414" s="11">
        <v>45078.5236226852</v>
      </c>
      <c r="R1414" t="str">
        <f t="shared" si="132"/>
        <v>Slow Response</v>
      </c>
      <c r="S1414" t="str">
        <f t="shared" si="133"/>
        <v>Resolved Within 1 Day</v>
      </c>
      <c r="T1414" t="str">
        <f t="shared" si="134"/>
        <v>Dissatisfied</v>
      </c>
      <c r="U1414">
        <f t="shared" si="135"/>
        <v>0</v>
      </c>
      <c r="V1414">
        <f t="shared" si="136"/>
        <v>0</v>
      </c>
      <c r="W1414">
        <f t="shared" si="137"/>
        <v>2</v>
      </c>
    </row>
    <row r="1415" ht="300" spans="1:23">
      <c r="A1415">
        <v>1414</v>
      </c>
      <c r="B1415" t="s">
        <v>4732</v>
      </c>
      <c r="C1415" t="s">
        <v>4733</v>
      </c>
      <c r="D1415">
        <v>57</v>
      </c>
      <c r="E1415" t="s">
        <v>29</v>
      </c>
      <c r="F1415" t="s">
        <v>92</v>
      </c>
      <c r="G1415" s="9">
        <v>44342</v>
      </c>
      <c r="H1415" t="s">
        <v>45</v>
      </c>
      <c r="I1415" t="s">
        <v>93</v>
      </c>
      <c r="J1415" s="10" t="s">
        <v>4734</v>
      </c>
      <c r="K1415" t="s">
        <v>62</v>
      </c>
      <c r="M1415" t="s">
        <v>25</v>
      </c>
      <c r="N1415" t="s">
        <v>83</v>
      </c>
      <c r="R1415" t="str">
        <f t="shared" si="132"/>
        <v>Fast Response</v>
      </c>
      <c r="S1415" t="str">
        <f t="shared" si="133"/>
        <v>Resolved Within 1 Day</v>
      </c>
      <c r="T1415" t="str">
        <f t="shared" si="134"/>
        <v>Dissatisfied</v>
      </c>
      <c r="U1415">
        <f t="shared" si="135"/>
        <v>0</v>
      </c>
      <c r="V1415">
        <f t="shared" si="136"/>
        <v>1</v>
      </c>
      <c r="W1415">
        <f t="shared" si="137"/>
        <v>4</v>
      </c>
    </row>
    <row r="1416" spans="1:23">
      <c r="A1416">
        <v>1415</v>
      </c>
      <c r="B1416" t="s">
        <v>4735</v>
      </c>
      <c r="C1416" t="s">
        <v>4736</v>
      </c>
      <c r="D1416">
        <v>27</v>
      </c>
      <c r="E1416" t="s">
        <v>29</v>
      </c>
      <c r="F1416" t="s">
        <v>20</v>
      </c>
      <c r="G1416" s="9">
        <v>44372</v>
      </c>
      <c r="H1416" t="s">
        <v>59</v>
      </c>
      <c r="I1416" t="s">
        <v>150</v>
      </c>
      <c r="J1416" t="s">
        <v>4737</v>
      </c>
      <c r="K1416" t="s">
        <v>24</v>
      </c>
      <c r="M1416" t="s">
        <v>89</v>
      </c>
      <c r="N1416" t="s">
        <v>26</v>
      </c>
      <c r="O1416" s="11">
        <v>45078.2972569444</v>
      </c>
      <c r="R1416" t="str">
        <f t="shared" si="132"/>
        <v>Slow Response</v>
      </c>
      <c r="S1416" t="str">
        <f t="shared" si="133"/>
        <v>Resolved Within 1 Day</v>
      </c>
      <c r="T1416" t="str">
        <f t="shared" si="134"/>
        <v>Dissatisfied</v>
      </c>
      <c r="U1416">
        <f t="shared" si="135"/>
        <v>0</v>
      </c>
      <c r="V1416">
        <f t="shared" si="136"/>
        <v>1</v>
      </c>
      <c r="W1416">
        <f t="shared" si="137"/>
        <v>3</v>
      </c>
    </row>
    <row r="1417" ht="300" spans="1:23">
      <c r="A1417">
        <v>1416</v>
      </c>
      <c r="B1417" t="s">
        <v>4738</v>
      </c>
      <c r="C1417" t="s">
        <v>4739</v>
      </c>
      <c r="D1417">
        <v>37</v>
      </c>
      <c r="E1417" t="s">
        <v>58</v>
      </c>
      <c r="F1417" t="s">
        <v>44</v>
      </c>
      <c r="G1417" s="9">
        <v>44136</v>
      </c>
      <c r="H1417" t="s">
        <v>45</v>
      </c>
      <c r="I1417" t="s">
        <v>177</v>
      </c>
      <c r="J1417" s="10" t="s">
        <v>4740</v>
      </c>
      <c r="K1417" t="s">
        <v>62</v>
      </c>
      <c r="M1417" t="s">
        <v>41</v>
      </c>
      <c r="N1417" t="s">
        <v>33</v>
      </c>
      <c r="R1417" t="str">
        <f t="shared" si="132"/>
        <v>Fast Response</v>
      </c>
      <c r="S1417" t="str">
        <f t="shared" si="133"/>
        <v>Resolved Within 1 Day</v>
      </c>
      <c r="T1417" t="str">
        <f t="shared" si="134"/>
        <v>Dissatisfied</v>
      </c>
      <c r="U1417">
        <f t="shared" si="135"/>
        <v>0</v>
      </c>
      <c r="V1417">
        <f t="shared" si="136"/>
        <v>0</v>
      </c>
      <c r="W1417">
        <f t="shared" si="137"/>
        <v>1</v>
      </c>
    </row>
    <row r="1418" ht="240" spans="1:23">
      <c r="A1418">
        <v>1417</v>
      </c>
      <c r="B1418" t="s">
        <v>4741</v>
      </c>
      <c r="C1418" t="s">
        <v>4742</v>
      </c>
      <c r="D1418">
        <v>67</v>
      </c>
      <c r="E1418" t="s">
        <v>29</v>
      </c>
      <c r="F1418" t="s">
        <v>92</v>
      </c>
      <c r="G1418" s="9">
        <v>44539</v>
      </c>
      <c r="H1418" t="s">
        <v>21</v>
      </c>
      <c r="I1418" t="s">
        <v>141</v>
      </c>
      <c r="J1418" s="10" t="s">
        <v>4743</v>
      </c>
      <c r="K1418" t="s">
        <v>39</v>
      </c>
      <c r="L1418" t="s">
        <v>4744</v>
      </c>
      <c r="M1418" t="s">
        <v>143</v>
      </c>
      <c r="N1418" t="s">
        <v>55</v>
      </c>
      <c r="O1418" s="11">
        <v>45078.7521527778</v>
      </c>
      <c r="P1418" s="11">
        <v>45078.0465972222</v>
      </c>
      <c r="Q1418">
        <v>1</v>
      </c>
      <c r="R1418" t="str">
        <f t="shared" si="132"/>
        <v>Slow Response</v>
      </c>
      <c r="S1418" t="str">
        <f t="shared" si="133"/>
        <v>Delayed Resolution</v>
      </c>
      <c r="T1418" t="str">
        <f t="shared" si="134"/>
        <v>Dissatisfied</v>
      </c>
      <c r="U1418">
        <f t="shared" si="135"/>
        <v>1</v>
      </c>
      <c r="V1418">
        <f t="shared" si="136"/>
        <v>0</v>
      </c>
      <c r="W1418">
        <f t="shared" si="137"/>
        <v>2</v>
      </c>
    </row>
    <row r="1419" ht="270" spans="1:23">
      <c r="A1419">
        <v>1418</v>
      </c>
      <c r="B1419" t="s">
        <v>4745</v>
      </c>
      <c r="C1419" t="s">
        <v>4746</v>
      </c>
      <c r="D1419">
        <v>59</v>
      </c>
      <c r="E1419" t="s">
        <v>58</v>
      </c>
      <c r="F1419" t="s">
        <v>92</v>
      </c>
      <c r="G1419" s="9">
        <v>43875</v>
      </c>
      <c r="H1419" t="s">
        <v>59</v>
      </c>
      <c r="I1419" t="s">
        <v>37</v>
      </c>
      <c r="J1419" s="10" t="s">
        <v>4747</v>
      </c>
      <c r="K1419" t="s">
        <v>39</v>
      </c>
      <c r="L1419" t="s">
        <v>4748</v>
      </c>
      <c r="M1419" t="s">
        <v>89</v>
      </c>
      <c r="N1419" t="s">
        <v>55</v>
      </c>
      <c r="O1419" s="11">
        <v>45078.407037037</v>
      </c>
      <c r="P1419" s="11">
        <v>45078.1299537037</v>
      </c>
      <c r="Q1419">
        <v>5</v>
      </c>
      <c r="R1419" t="str">
        <f t="shared" si="132"/>
        <v>Slow Response</v>
      </c>
      <c r="S1419" t="str">
        <f t="shared" si="133"/>
        <v>Delayed Resolution</v>
      </c>
      <c r="T1419" t="str">
        <f t="shared" si="134"/>
        <v>Satisfied</v>
      </c>
      <c r="U1419">
        <f t="shared" si="135"/>
        <v>1</v>
      </c>
      <c r="V1419">
        <f t="shared" si="136"/>
        <v>1</v>
      </c>
      <c r="W1419">
        <f t="shared" si="137"/>
        <v>3</v>
      </c>
    </row>
    <row r="1420" ht="285" spans="1:23">
      <c r="A1420">
        <v>1419</v>
      </c>
      <c r="B1420" t="s">
        <v>4749</v>
      </c>
      <c r="C1420" t="s">
        <v>4750</v>
      </c>
      <c r="D1420">
        <v>63</v>
      </c>
      <c r="E1420" t="s">
        <v>58</v>
      </c>
      <c r="F1420" t="s">
        <v>383</v>
      </c>
      <c r="G1420" s="9">
        <v>44244</v>
      </c>
      <c r="H1420" t="s">
        <v>59</v>
      </c>
      <c r="I1420" t="s">
        <v>150</v>
      </c>
      <c r="J1420" s="10" t="s">
        <v>4751</v>
      </c>
      <c r="K1420" t="s">
        <v>24</v>
      </c>
      <c r="M1420" t="s">
        <v>143</v>
      </c>
      <c r="N1420" t="s">
        <v>26</v>
      </c>
      <c r="O1420" s="11">
        <v>45078.697337963</v>
      </c>
      <c r="R1420" t="str">
        <f t="shared" si="132"/>
        <v>Slow Response</v>
      </c>
      <c r="S1420" t="str">
        <f t="shared" si="133"/>
        <v>Resolved Within 1 Day</v>
      </c>
      <c r="T1420" t="str">
        <f t="shared" si="134"/>
        <v>Dissatisfied</v>
      </c>
      <c r="U1420">
        <f t="shared" si="135"/>
        <v>0</v>
      </c>
      <c r="V1420">
        <f t="shared" si="136"/>
        <v>0</v>
      </c>
      <c r="W1420">
        <f t="shared" si="137"/>
        <v>2</v>
      </c>
    </row>
    <row r="1421" ht="300" spans="1:23">
      <c r="A1421">
        <v>1420</v>
      </c>
      <c r="B1421" t="s">
        <v>4752</v>
      </c>
      <c r="C1421" t="s">
        <v>4753</v>
      </c>
      <c r="D1421">
        <v>43</v>
      </c>
      <c r="E1421" t="s">
        <v>19</v>
      </c>
      <c r="F1421" t="s">
        <v>92</v>
      </c>
      <c r="G1421" s="9">
        <v>44520</v>
      </c>
      <c r="H1421" t="s">
        <v>59</v>
      </c>
      <c r="I1421" t="s">
        <v>177</v>
      </c>
      <c r="J1421" s="10" t="s">
        <v>4754</v>
      </c>
      <c r="K1421" t="s">
        <v>62</v>
      </c>
      <c r="M1421" t="s">
        <v>143</v>
      </c>
      <c r="N1421" t="s">
        <v>83</v>
      </c>
      <c r="R1421" t="str">
        <f t="shared" si="132"/>
        <v>Fast Response</v>
      </c>
      <c r="S1421" t="str">
        <f t="shared" si="133"/>
        <v>Resolved Within 1 Day</v>
      </c>
      <c r="T1421" t="str">
        <f t="shared" si="134"/>
        <v>Dissatisfied</v>
      </c>
      <c r="U1421">
        <f t="shared" si="135"/>
        <v>0</v>
      </c>
      <c r="V1421">
        <f t="shared" si="136"/>
        <v>0</v>
      </c>
      <c r="W1421">
        <f t="shared" si="137"/>
        <v>2</v>
      </c>
    </row>
    <row r="1422" ht="300" spans="1:23">
      <c r="A1422">
        <v>1421</v>
      </c>
      <c r="B1422" t="s">
        <v>4755</v>
      </c>
      <c r="C1422" t="s">
        <v>4756</v>
      </c>
      <c r="D1422">
        <v>22</v>
      </c>
      <c r="E1422" t="s">
        <v>19</v>
      </c>
      <c r="F1422" t="s">
        <v>431</v>
      </c>
      <c r="G1422" s="9">
        <v>44007</v>
      </c>
      <c r="H1422" t="s">
        <v>45</v>
      </c>
      <c r="I1422" t="s">
        <v>72</v>
      </c>
      <c r="J1422" s="10" t="s">
        <v>4757</v>
      </c>
      <c r="K1422" t="s">
        <v>24</v>
      </c>
      <c r="M1422" t="s">
        <v>41</v>
      </c>
      <c r="N1422" t="s">
        <v>83</v>
      </c>
      <c r="O1422" s="11">
        <v>45078.8029282407</v>
      </c>
      <c r="R1422" t="str">
        <f t="shared" si="132"/>
        <v>Slow Response</v>
      </c>
      <c r="S1422" t="str">
        <f t="shared" si="133"/>
        <v>Resolved Within 1 Day</v>
      </c>
      <c r="T1422" t="str">
        <f t="shared" si="134"/>
        <v>Dissatisfied</v>
      </c>
      <c r="U1422">
        <f t="shared" si="135"/>
        <v>0</v>
      </c>
      <c r="V1422">
        <f t="shared" si="136"/>
        <v>0</v>
      </c>
      <c r="W1422">
        <f t="shared" si="137"/>
        <v>1</v>
      </c>
    </row>
    <row r="1423" ht="285" spans="1:23">
      <c r="A1423">
        <v>1422</v>
      </c>
      <c r="B1423" t="s">
        <v>4758</v>
      </c>
      <c r="C1423" t="s">
        <v>4759</v>
      </c>
      <c r="D1423">
        <v>40</v>
      </c>
      <c r="E1423" t="s">
        <v>29</v>
      </c>
      <c r="F1423" t="s">
        <v>699</v>
      </c>
      <c r="G1423" s="9">
        <v>44339</v>
      </c>
      <c r="H1423" t="s">
        <v>67</v>
      </c>
      <c r="I1423" t="s">
        <v>177</v>
      </c>
      <c r="J1423" s="10" t="s">
        <v>4760</v>
      </c>
      <c r="K1423" t="s">
        <v>62</v>
      </c>
      <c r="M1423" t="s">
        <v>41</v>
      </c>
      <c r="N1423" t="s">
        <v>26</v>
      </c>
      <c r="R1423" t="str">
        <f t="shared" si="132"/>
        <v>Fast Response</v>
      </c>
      <c r="S1423" t="str">
        <f t="shared" si="133"/>
        <v>Resolved Within 1 Day</v>
      </c>
      <c r="T1423" t="str">
        <f t="shared" si="134"/>
        <v>Dissatisfied</v>
      </c>
      <c r="U1423">
        <f t="shared" si="135"/>
        <v>0</v>
      </c>
      <c r="V1423">
        <f t="shared" si="136"/>
        <v>0</v>
      </c>
      <c r="W1423">
        <f t="shared" si="137"/>
        <v>1</v>
      </c>
    </row>
    <row r="1424" ht="240" spans="1:23">
      <c r="A1424">
        <v>1423</v>
      </c>
      <c r="B1424" t="s">
        <v>4761</v>
      </c>
      <c r="C1424" t="s">
        <v>4762</v>
      </c>
      <c r="D1424">
        <v>58</v>
      </c>
      <c r="E1424" t="s">
        <v>19</v>
      </c>
      <c r="F1424" t="s">
        <v>383</v>
      </c>
      <c r="G1424" s="9">
        <v>43908</v>
      </c>
      <c r="H1424" t="s">
        <v>66</v>
      </c>
      <c r="I1424" t="s">
        <v>177</v>
      </c>
      <c r="J1424" s="10" t="s">
        <v>4763</v>
      </c>
      <c r="K1424" t="s">
        <v>24</v>
      </c>
      <c r="M1424" t="s">
        <v>25</v>
      </c>
      <c r="N1424" t="s">
        <v>26</v>
      </c>
      <c r="O1424" s="11">
        <v>45078.3112962963</v>
      </c>
      <c r="R1424" t="str">
        <f t="shared" si="132"/>
        <v>Slow Response</v>
      </c>
      <c r="S1424" t="str">
        <f t="shared" si="133"/>
        <v>Resolved Within 1 Day</v>
      </c>
      <c r="T1424" t="str">
        <f t="shared" si="134"/>
        <v>Dissatisfied</v>
      </c>
      <c r="U1424">
        <f t="shared" si="135"/>
        <v>0</v>
      </c>
      <c r="V1424">
        <f t="shared" si="136"/>
        <v>1</v>
      </c>
      <c r="W1424">
        <f t="shared" si="137"/>
        <v>4</v>
      </c>
    </row>
    <row r="1425" ht="270" spans="1:23">
      <c r="A1425">
        <v>1424</v>
      </c>
      <c r="B1425" t="s">
        <v>4764</v>
      </c>
      <c r="C1425" t="s">
        <v>4765</v>
      </c>
      <c r="D1425">
        <v>62</v>
      </c>
      <c r="E1425" t="s">
        <v>58</v>
      </c>
      <c r="F1425" t="s">
        <v>431</v>
      </c>
      <c r="G1425" s="9">
        <v>43957</v>
      </c>
      <c r="H1425" t="s">
        <v>67</v>
      </c>
      <c r="I1425" t="s">
        <v>77</v>
      </c>
      <c r="J1425" s="10" t="s">
        <v>4766</v>
      </c>
      <c r="K1425" t="s">
        <v>62</v>
      </c>
      <c r="M1425" t="s">
        <v>89</v>
      </c>
      <c r="N1425" t="s">
        <v>26</v>
      </c>
      <c r="R1425" t="str">
        <f t="shared" si="132"/>
        <v>Fast Response</v>
      </c>
      <c r="S1425" t="str">
        <f t="shared" si="133"/>
        <v>Resolved Within 1 Day</v>
      </c>
      <c r="T1425" t="str">
        <f t="shared" si="134"/>
        <v>Dissatisfied</v>
      </c>
      <c r="U1425">
        <f t="shared" si="135"/>
        <v>0</v>
      </c>
      <c r="V1425">
        <f t="shared" si="136"/>
        <v>1</v>
      </c>
      <c r="W1425">
        <f t="shared" si="137"/>
        <v>3</v>
      </c>
    </row>
    <row r="1426" ht="285" spans="1:23">
      <c r="A1426">
        <v>1425</v>
      </c>
      <c r="B1426" t="s">
        <v>4767</v>
      </c>
      <c r="C1426" t="s">
        <v>4768</v>
      </c>
      <c r="D1426">
        <v>47</v>
      </c>
      <c r="E1426" t="s">
        <v>58</v>
      </c>
      <c r="F1426" t="s">
        <v>397</v>
      </c>
      <c r="G1426" s="9">
        <v>44202</v>
      </c>
      <c r="H1426" t="s">
        <v>21</v>
      </c>
      <c r="I1426" t="s">
        <v>60</v>
      </c>
      <c r="J1426" s="10" t="s">
        <v>4769</v>
      </c>
      <c r="K1426" t="s">
        <v>24</v>
      </c>
      <c r="M1426" t="s">
        <v>89</v>
      </c>
      <c r="N1426" t="s">
        <v>26</v>
      </c>
      <c r="O1426" s="11">
        <v>45078.6703587963</v>
      </c>
      <c r="R1426" t="str">
        <f t="shared" si="132"/>
        <v>Slow Response</v>
      </c>
      <c r="S1426" t="str">
        <f t="shared" si="133"/>
        <v>Resolved Within 1 Day</v>
      </c>
      <c r="T1426" t="str">
        <f t="shared" si="134"/>
        <v>Dissatisfied</v>
      </c>
      <c r="U1426">
        <f t="shared" si="135"/>
        <v>0</v>
      </c>
      <c r="V1426">
        <f t="shared" si="136"/>
        <v>1</v>
      </c>
      <c r="W1426">
        <f t="shared" si="137"/>
        <v>3</v>
      </c>
    </row>
    <row r="1427" ht="255" spans="1:23">
      <c r="A1427">
        <v>1426</v>
      </c>
      <c r="B1427" t="s">
        <v>4770</v>
      </c>
      <c r="C1427" t="s">
        <v>4771</v>
      </c>
      <c r="D1427">
        <v>62</v>
      </c>
      <c r="E1427" t="s">
        <v>29</v>
      </c>
      <c r="F1427" t="s">
        <v>107</v>
      </c>
      <c r="G1427" s="9">
        <v>44089</v>
      </c>
      <c r="H1427" t="s">
        <v>59</v>
      </c>
      <c r="I1427" t="s">
        <v>46</v>
      </c>
      <c r="J1427" s="10" t="s">
        <v>4772</v>
      </c>
      <c r="K1427" t="s">
        <v>62</v>
      </c>
      <c r="M1427" t="s">
        <v>41</v>
      </c>
      <c r="N1427" t="s">
        <v>33</v>
      </c>
      <c r="R1427" t="str">
        <f t="shared" si="132"/>
        <v>Fast Response</v>
      </c>
      <c r="S1427" t="str">
        <f t="shared" si="133"/>
        <v>Resolved Within 1 Day</v>
      </c>
      <c r="T1427" t="str">
        <f t="shared" si="134"/>
        <v>Dissatisfied</v>
      </c>
      <c r="U1427">
        <f t="shared" si="135"/>
        <v>0</v>
      </c>
      <c r="V1427">
        <f t="shared" si="136"/>
        <v>0</v>
      </c>
      <c r="W1427">
        <f t="shared" si="137"/>
        <v>1</v>
      </c>
    </row>
    <row r="1428" ht="300" spans="1:23">
      <c r="A1428">
        <v>1427</v>
      </c>
      <c r="B1428" t="s">
        <v>4773</v>
      </c>
      <c r="C1428" t="s">
        <v>4774</v>
      </c>
      <c r="D1428">
        <v>67</v>
      </c>
      <c r="E1428" t="s">
        <v>19</v>
      </c>
      <c r="F1428" t="s">
        <v>281</v>
      </c>
      <c r="G1428" s="9">
        <v>44129</v>
      </c>
      <c r="H1428" t="s">
        <v>21</v>
      </c>
      <c r="I1428" t="s">
        <v>99</v>
      </c>
      <c r="J1428" s="10" t="s">
        <v>4775</v>
      </c>
      <c r="K1428" t="s">
        <v>39</v>
      </c>
      <c r="L1428" t="s">
        <v>4776</v>
      </c>
      <c r="M1428" t="s">
        <v>25</v>
      </c>
      <c r="N1428" t="s">
        <v>26</v>
      </c>
      <c r="O1428" s="11">
        <v>45078.6946990741</v>
      </c>
      <c r="P1428" s="11">
        <v>45078.314837963</v>
      </c>
      <c r="Q1428">
        <v>3</v>
      </c>
      <c r="R1428" t="str">
        <f t="shared" si="132"/>
        <v>Slow Response</v>
      </c>
      <c r="S1428" t="str">
        <f t="shared" si="133"/>
        <v>Delayed Resolution</v>
      </c>
      <c r="T1428" t="str">
        <f t="shared" si="134"/>
        <v>Neutral</v>
      </c>
      <c r="U1428">
        <f t="shared" si="135"/>
        <v>1</v>
      </c>
      <c r="V1428">
        <f t="shared" si="136"/>
        <v>1</v>
      </c>
      <c r="W1428">
        <f t="shared" si="137"/>
        <v>4</v>
      </c>
    </row>
    <row r="1429" spans="1:23">
      <c r="A1429">
        <v>1428</v>
      </c>
      <c r="B1429" t="s">
        <v>4777</v>
      </c>
      <c r="C1429" t="s">
        <v>4778</v>
      </c>
      <c r="D1429">
        <v>58</v>
      </c>
      <c r="E1429" t="s">
        <v>19</v>
      </c>
      <c r="F1429" t="s">
        <v>71</v>
      </c>
      <c r="G1429" s="9">
        <v>44181</v>
      </c>
      <c r="H1429" t="s">
        <v>21</v>
      </c>
      <c r="I1429" t="s">
        <v>37</v>
      </c>
      <c r="J1429" t="s">
        <v>4779</v>
      </c>
      <c r="K1429" t="s">
        <v>39</v>
      </c>
      <c r="L1429" t="s">
        <v>4780</v>
      </c>
      <c r="M1429" t="s">
        <v>89</v>
      </c>
      <c r="N1429" t="s">
        <v>55</v>
      </c>
      <c r="O1429" s="11">
        <v>45078.4127893519</v>
      </c>
      <c r="P1429" s="11">
        <v>45078.3294560185</v>
      </c>
      <c r="Q1429">
        <v>5</v>
      </c>
      <c r="R1429" t="str">
        <f t="shared" si="132"/>
        <v>Slow Response</v>
      </c>
      <c r="S1429" t="str">
        <f t="shared" si="133"/>
        <v>Delayed Resolution</v>
      </c>
      <c r="T1429" t="str">
        <f t="shared" si="134"/>
        <v>Satisfied</v>
      </c>
      <c r="U1429">
        <f t="shared" si="135"/>
        <v>1</v>
      </c>
      <c r="V1429">
        <f t="shared" si="136"/>
        <v>1</v>
      </c>
      <c r="W1429">
        <f t="shared" si="137"/>
        <v>3</v>
      </c>
    </row>
    <row r="1430" ht="225" spans="1:23">
      <c r="A1430">
        <v>1429</v>
      </c>
      <c r="B1430" t="s">
        <v>4781</v>
      </c>
      <c r="C1430" t="s">
        <v>4782</v>
      </c>
      <c r="D1430">
        <v>32</v>
      </c>
      <c r="E1430" t="s">
        <v>58</v>
      </c>
      <c r="F1430" t="s">
        <v>219</v>
      </c>
      <c r="G1430" s="9">
        <v>44101</v>
      </c>
      <c r="H1430" t="s">
        <v>21</v>
      </c>
      <c r="I1430" t="s">
        <v>113</v>
      </c>
      <c r="J1430" s="10" t="s">
        <v>4783</v>
      </c>
      <c r="K1430" t="s">
        <v>62</v>
      </c>
      <c r="M1430" t="s">
        <v>143</v>
      </c>
      <c r="N1430" t="s">
        <v>33</v>
      </c>
      <c r="R1430" t="str">
        <f t="shared" si="132"/>
        <v>Fast Response</v>
      </c>
      <c r="S1430" t="str">
        <f t="shared" si="133"/>
        <v>Resolved Within 1 Day</v>
      </c>
      <c r="T1430" t="str">
        <f t="shared" si="134"/>
        <v>Dissatisfied</v>
      </c>
      <c r="U1430">
        <f t="shared" si="135"/>
        <v>0</v>
      </c>
      <c r="V1430">
        <f t="shared" si="136"/>
        <v>0</v>
      </c>
      <c r="W1430">
        <f t="shared" si="137"/>
        <v>2</v>
      </c>
    </row>
    <row r="1431" spans="1:23">
      <c r="A1431">
        <v>1430</v>
      </c>
      <c r="B1431" t="s">
        <v>4784</v>
      </c>
      <c r="C1431" t="s">
        <v>4785</v>
      </c>
      <c r="D1431">
        <v>51</v>
      </c>
      <c r="E1431" t="s">
        <v>58</v>
      </c>
      <c r="F1431" t="s">
        <v>20</v>
      </c>
      <c r="G1431" s="9">
        <v>44444</v>
      </c>
      <c r="H1431" t="s">
        <v>45</v>
      </c>
      <c r="I1431" t="s">
        <v>93</v>
      </c>
      <c r="J1431" t="s">
        <v>4786</v>
      </c>
      <c r="K1431" t="s">
        <v>24</v>
      </c>
      <c r="M1431" t="s">
        <v>143</v>
      </c>
      <c r="N1431" t="s">
        <v>83</v>
      </c>
      <c r="O1431" s="11">
        <v>45078.2135069444</v>
      </c>
      <c r="R1431" t="str">
        <f t="shared" si="132"/>
        <v>Slow Response</v>
      </c>
      <c r="S1431" t="str">
        <f t="shared" si="133"/>
        <v>Resolved Within 1 Day</v>
      </c>
      <c r="T1431" t="str">
        <f t="shared" si="134"/>
        <v>Dissatisfied</v>
      </c>
      <c r="U1431">
        <f t="shared" si="135"/>
        <v>0</v>
      </c>
      <c r="V1431">
        <f t="shared" si="136"/>
        <v>0</v>
      </c>
      <c r="W1431">
        <f t="shared" si="137"/>
        <v>2</v>
      </c>
    </row>
    <row r="1432" ht="300" spans="1:23">
      <c r="A1432">
        <v>1431</v>
      </c>
      <c r="B1432" t="s">
        <v>4787</v>
      </c>
      <c r="C1432" t="s">
        <v>4788</v>
      </c>
      <c r="D1432">
        <v>52</v>
      </c>
      <c r="E1432" t="s">
        <v>58</v>
      </c>
      <c r="F1432" t="s">
        <v>20</v>
      </c>
      <c r="G1432" s="9">
        <v>43887</v>
      </c>
      <c r="H1432" t="s">
        <v>45</v>
      </c>
      <c r="I1432" t="s">
        <v>177</v>
      </c>
      <c r="J1432" s="10" t="s">
        <v>4789</v>
      </c>
      <c r="K1432" t="s">
        <v>62</v>
      </c>
      <c r="M1432" t="s">
        <v>25</v>
      </c>
      <c r="N1432" t="s">
        <v>55</v>
      </c>
      <c r="R1432" t="str">
        <f t="shared" si="132"/>
        <v>Fast Response</v>
      </c>
      <c r="S1432" t="str">
        <f t="shared" si="133"/>
        <v>Resolved Within 1 Day</v>
      </c>
      <c r="T1432" t="str">
        <f t="shared" si="134"/>
        <v>Dissatisfied</v>
      </c>
      <c r="U1432">
        <f t="shared" si="135"/>
        <v>0</v>
      </c>
      <c r="V1432">
        <f t="shared" si="136"/>
        <v>1</v>
      </c>
      <c r="W1432">
        <f t="shared" si="137"/>
        <v>4</v>
      </c>
    </row>
    <row r="1433" ht="255" spans="1:23">
      <c r="A1433">
        <v>1432</v>
      </c>
      <c r="B1433" t="s">
        <v>4790</v>
      </c>
      <c r="C1433" t="s">
        <v>4791</v>
      </c>
      <c r="D1433">
        <v>67</v>
      </c>
      <c r="E1433" t="s">
        <v>19</v>
      </c>
      <c r="F1433" t="s">
        <v>129</v>
      </c>
      <c r="G1433" s="9">
        <v>43889</v>
      </c>
      <c r="H1433" t="s">
        <v>67</v>
      </c>
      <c r="I1433" t="s">
        <v>22</v>
      </c>
      <c r="J1433" s="10" t="s">
        <v>4792</v>
      </c>
      <c r="K1433" t="s">
        <v>62</v>
      </c>
      <c r="M1433" t="s">
        <v>143</v>
      </c>
      <c r="N1433" t="s">
        <v>55</v>
      </c>
      <c r="R1433" t="str">
        <f t="shared" si="132"/>
        <v>Fast Response</v>
      </c>
      <c r="S1433" t="str">
        <f t="shared" si="133"/>
        <v>Resolved Within 1 Day</v>
      </c>
      <c r="T1433" t="str">
        <f t="shared" si="134"/>
        <v>Dissatisfied</v>
      </c>
      <c r="U1433">
        <f t="shared" si="135"/>
        <v>0</v>
      </c>
      <c r="V1433">
        <f t="shared" si="136"/>
        <v>0</v>
      </c>
      <c r="W1433">
        <f t="shared" si="137"/>
        <v>2</v>
      </c>
    </row>
    <row r="1434" spans="1:23">
      <c r="A1434">
        <v>1433</v>
      </c>
      <c r="B1434" t="s">
        <v>4793</v>
      </c>
      <c r="C1434" t="s">
        <v>4794</v>
      </c>
      <c r="D1434">
        <v>30</v>
      </c>
      <c r="E1434" t="s">
        <v>19</v>
      </c>
      <c r="F1434" t="s">
        <v>223</v>
      </c>
      <c r="G1434" s="9">
        <v>43942</v>
      </c>
      <c r="H1434" t="s">
        <v>45</v>
      </c>
      <c r="I1434" t="s">
        <v>141</v>
      </c>
      <c r="J1434" t="s">
        <v>4795</v>
      </c>
      <c r="K1434" t="s">
        <v>39</v>
      </c>
      <c r="L1434" t="s">
        <v>4796</v>
      </c>
      <c r="M1434" t="s">
        <v>41</v>
      </c>
      <c r="N1434" t="s">
        <v>83</v>
      </c>
      <c r="O1434" s="11">
        <v>45078.6448032407</v>
      </c>
      <c r="P1434" s="11">
        <v>45078.5114699074</v>
      </c>
      <c r="Q1434">
        <v>2</v>
      </c>
      <c r="R1434" t="str">
        <f t="shared" si="132"/>
        <v>Slow Response</v>
      </c>
      <c r="S1434" t="str">
        <f t="shared" si="133"/>
        <v>Delayed Resolution</v>
      </c>
      <c r="T1434" t="str">
        <f t="shared" si="134"/>
        <v>Dissatisfied</v>
      </c>
      <c r="U1434">
        <f t="shared" si="135"/>
        <v>1</v>
      </c>
      <c r="V1434">
        <f t="shared" si="136"/>
        <v>0</v>
      </c>
      <c r="W1434">
        <f t="shared" si="137"/>
        <v>1</v>
      </c>
    </row>
    <row r="1435" ht="315" spans="1:23">
      <c r="A1435">
        <v>1434</v>
      </c>
      <c r="B1435" t="s">
        <v>4797</v>
      </c>
      <c r="C1435" t="s">
        <v>4798</v>
      </c>
      <c r="D1435">
        <v>33</v>
      </c>
      <c r="E1435" t="s">
        <v>19</v>
      </c>
      <c r="F1435" t="s">
        <v>456</v>
      </c>
      <c r="G1435" s="9">
        <v>44123</v>
      </c>
      <c r="H1435" t="s">
        <v>67</v>
      </c>
      <c r="I1435" t="s">
        <v>113</v>
      </c>
      <c r="J1435" s="10" t="s">
        <v>4799</v>
      </c>
      <c r="K1435" t="s">
        <v>39</v>
      </c>
      <c r="L1435" t="s">
        <v>4800</v>
      </c>
      <c r="M1435" t="s">
        <v>41</v>
      </c>
      <c r="N1435" t="s">
        <v>55</v>
      </c>
      <c r="O1435" s="11">
        <v>45078.5135648148</v>
      </c>
      <c r="P1435" s="11">
        <v>45078.3080092593</v>
      </c>
      <c r="Q1435">
        <v>1</v>
      </c>
      <c r="R1435" t="str">
        <f t="shared" si="132"/>
        <v>Slow Response</v>
      </c>
      <c r="S1435" t="str">
        <f t="shared" si="133"/>
        <v>Delayed Resolution</v>
      </c>
      <c r="T1435" t="str">
        <f t="shared" si="134"/>
        <v>Dissatisfied</v>
      </c>
      <c r="U1435">
        <f t="shared" si="135"/>
        <v>1</v>
      </c>
      <c r="V1435">
        <f t="shared" si="136"/>
        <v>0</v>
      </c>
      <c r="W1435">
        <f t="shared" si="137"/>
        <v>1</v>
      </c>
    </row>
    <row r="1436" ht="300" spans="1:23">
      <c r="A1436">
        <v>1435</v>
      </c>
      <c r="B1436" t="s">
        <v>4801</v>
      </c>
      <c r="C1436" t="s">
        <v>4802</v>
      </c>
      <c r="D1436">
        <v>46</v>
      </c>
      <c r="E1436" t="s">
        <v>58</v>
      </c>
      <c r="F1436" t="s">
        <v>103</v>
      </c>
      <c r="G1436" s="9">
        <v>43933</v>
      </c>
      <c r="H1436" t="s">
        <v>45</v>
      </c>
      <c r="I1436" t="s">
        <v>141</v>
      </c>
      <c r="J1436" s="10" t="s">
        <v>4803</v>
      </c>
      <c r="K1436" t="s">
        <v>39</v>
      </c>
      <c r="L1436" t="s">
        <v>4804</v>
      </c>
      <c r="M1436" t="s">
        <v>143</v>
      </c>
      <c r="N1436" t="s">
        <v>55</v>
      </c>
      <c r="O1436" s="11">
        <v>45078.8115046296</v>
      </c>
      <c r="P1436" s="11">
        <v>45078.8865046296</v>
      </c>
      <c r="Q1436">
        <v>5</v>
      </c>
      <c r="R1436" t="str">
        <f t="shared" si="132"/>
        <v>Slow Response</v>
      </c>
      <c r="S1436" t="str">
        <f t="shared" si="133"/>
        <v>Delayed Resolution</v>
      </c>
      <c r="T1436" t="str">
        <f t="shared" si="134"/>
        <v>Satisfied</v>
      </c>
      <c r="U1436">
        <f t="shared" si="135"/>
        <v>1</v>
      </c>
      <c r="V1436">
        <f t="shared" si="136"/>
        <v>0</v>
      </c>
      <c r="W1436">
        <f t="shared" si="137"/>
        <v>2</v>
      </c>
    </row>
    <row r="1437" ht="330" spans="1:23">
      <c r="A1437">
        <v>1436</v>
      </c>
      <c r="B1437" t="s">
        <v>4805</v>
      </c>
      <c r="C1437" t="s">
        <v>4806</v>
      </c>
      <c r="D1437">
        <v>62</v>
      </c>
      <c r="E1437" t="s">
        <v>29</v>
      </c>
      <c r="F1437" t="s">
        <v>249</v>
      </c>
      <c r="G1437" s="9">
        <v>44130</v>
      </c>
      <c r="H1437" t="s">
        <v>67</v>
      </c>
      <c r="I1437" t="s">
        <v>31</v>
      </c>
      <c r="J1437" s="10" t="s">
        <v>4807</v>
      </c>
      <c r="K1437" t="s">
        <v>24</v>
      </c>
      <c r="M1437" t="s">
        <v>143</v>
      </c>
      <c r="N1437" t="s">
        <v>55</v>
      </c>
      <c r="O1437" s="11">
        <v>45078.5358333333</v>
      </c>
      <c r="R1437" t="str">
        <f t="shared" si="132"/>
        <v>Slow Response</v>
      </c>
      <c r="S1437" t="str">
        <f t="shared" si="133"/>
        <v>Resolved Within 1 Day</v>
      </c>
      <c r="T1437" t="str">
        <f t="shared" si="134"/>
        <v>Dissatisfied</v>
      </c>
      <c r="U1437">
        <f t="shared" si="135"/>
        <v>0</v>
      </c>
      <c r="V1437">
        <f t="shared" si="136"/>
        <v>0</v>
      </c>
      <c r="W1437">
        <f t="shared" si="137"/>
        <v>2</v>
      </c>
    </row>
    <row r="1438" ht="180" spans="1:23">
      <c r="A1438">
        <v>1437</v>
      </c>
      <c r="B1438" t="s">
        <v>4808</v>
      </c>
      <c r="C1438" t="s">
        <v>4809</v>
      </c>
      <c r="D1438">
        <v>27</v>
      </c>
      <c r="E1438" t="s">
        <v>29</v>
      </c>
      <c r="F1438" t="s">
        <v>242</v>
      </c>
      <c r="G1438" s="9">
        <v>43942</v>
      </c>
      <c r="H1438" t="s">
        <v>45</v>
      </c>
      <c r="I1438" t="s">
        <v>99</v>
      </c>
      <c r="J1438" s="10" t="s">
        <v>4810</v>
      </c>
      <c r="K1438" t="s">
        <v>24</v>
      </c>
      <c r="M1438" t="s">
        <v>41</v>
      </c>
      <c r="N1438" t="s">
        <v>26</v>
      </c>
      <c r="O1438" s="11">
        <v>45078.2518055556</v>
      </c>
      <c r="R1438" t="str">
        <f t="shared" si="132"/>
        <v>Slow Response</v>
      </c>
      <c r="S1438" t="str">
        <f t="shared" si="133"/>
        <v>Resolved Within 1 Day</v>
      </c>
      <c r="T1438" t="str">
        <f t="shared" si="134"/>
        <v>Dissatisfied</v>
      </c>
      <c r="U1438">
        <f t="shared" si="135"/>
        <v>0</v>
      </c>
      <c r="V1438">
        <f t="shared" si="136"/>
        <v>0</v>
      </c>
      <c r="W1438">
        <f t="shared" si="137"/>
        <v>1</v>
      </c>
    </row>
    <row r="1439" spans="1:23">
      <c r="A1439">
        <v>1438</v>
      </c>
      <c r="B1439" t="s">
        <v>4811</v>
      </c>
      <c r="C1439" t="s">
        <v>4812</v>
      </c>
      <c r="D1439">
        <v>63</v>
      </c>
      <c r="E1439" t="s">
        <v>19</v>
      </c>
      <c r="F1439" t="s">
        <v>456</v>
      </c>
      <c r="G1439" s="9">
        <v>44218</v>
      </c>
      <c r="H1439" t="s">
        <v>67</v>
      </c>
      <c r="I1439" t="s">
        <v>77</v>
      </c>
      <c r="J1439" t="s">
        <v>4813</v>
      </c>
      <c r="K1439" t="s">
        <v>24</v>
      </c>
      <c r="M1439" t="s">
        <v>25</v>
      </c>
      <c r="N1439" t="s">
        <v>55</v>
      </c>
      <c r="O1439" s="11">
        <v>45078.3157175926</v>
      </c>
      <c r="R1439" t="str">
        <f t="shared" si="132"/>
        <v>Slow Response</v>
      </c>
      <c r="S1439" t="str">
        <f t="shared" si="133"/>
        <v>Resolved Within 1 Day</v>
      </c>
      <c r="T1439" t="str">
        <f t="shared" si="134"/>
        <v>Dissatisfied</v>
      </c>
      <c r="U1439">
        <f t="shared" si="135"/>
        <v>0</v>
      </c>
      <c r="V1439">
        <f t="shared" si="136"/>
        <v>1</v>
      </c>
      <c r="W1439">
        <f t="shared" si="137"/>
        <v>4</v>
      </c>
    </row>
    <row r="1440" spans="1:23">
      <c r="A1440">
        <v>1439</v>
      </c>
      <c r="B1440" t="s">
        <v>4814</v>
      </c>
      <c r="C1440" t="s">
        <v>4815</v>
      </c>
      <c r="D1440">
        <v>24</v>
      </c>
      <c r="E1440" t="s">
        <v>29</v>
      </c>
      <c r="F1440" t="s">
        <v>129</v>
      </c>
      <c r="G1440" s="9">
        <v>44100</v>
      </c>
      <c r="H1440" t="s">
        <v>59</v>
      </c>
      <c r="I1440" t="s">
        <v>67</v>
      </c>
      <c r="J1440" t="s">
        <v>4816</v>
      </c>
      <c r="K1440" t="s">
        <v>62</v>
      </c>
      <c r="M1440" t="s">
        <v>41</v>
      </c>
      <c r="N1440" t="s">
        <v>83</v>
      </c>
      <c r="R1440" t="str">
        <f t="shared" si="132"/>
        <v>Fast Response</v>
      </c>
      <c r="S1440" t="str">
        <f t="shared" si="133"/>
        <v>Resolved Within 1 Day</v>
      </c>
      <c r="T1440" t="str">
        <f t="shared" si="134"/>
        <v>Dissatisfied</v>
      </c>
      <c r="U1440">
        <f t="shared" si="135"/>
        <v>0</v>
      </c>
      <c r="V1440">
        <f t="shared" si="136"/>
        <v>0</v>
      </c>
      <c r="W1440">
        <f t="shared" si="137"/>
        <v>1</v>
      </c>
    </row>
    <row r="1441" spans="1:23">
      <c r="A1441">
        <v>1440</v>
      </c>
      <c r="B1441" t="s">
        <v>4817</v>
      </c>
      <c r="C1441" t="s">
        <v>4818</v>
      </c>
      <c r="D1441">
        <v>36</v>
      </c>
      <c r="E1441" t="s">
        <v>58</v>
      </c>
      <c r="F1441" t="s">
        <v>149</v>
      </c>
      <c r="G1441" s="9">
        <v>43990</v>
      </c>
      <c r="H1441" t="s">
        <v>66</v>
      </c>
      <c r="I1441" t="s">
        <v>72</v>
      </c>
      <c r="J1441" t="s">
        <v>4819</v>
      </c>
      <c r="K1441" t="s">
        <v>62</v>
      </c>
      <c r="M1441" t="s">
        <v>25</v>
      </c>
      <c r="N1441" t="s">
        <v>83</v>
      </c>
      <c r="R1441" t="str">
        <f t="shared" si="132"/>
        <v>Fast Response</v>
      </c>
      <c r="S1441" t="str">
        <f t="shared" si="133"/>
        <v>Resolved Within 1 Day</v>
      </c>
      <c r="T1441" t="str">
        <f t="shared" si="134"/>
        <v>Dissatisfied</v>
      </c>
      <c r="U1441">
        <f t="shared" si="135"/>
        <v>0</v>
      </c>
      <c r="V1441">
        <f t="shared" si="136"/>
        <v>1</v>
      </c>
      <c r="W1441">
        <f t="shared" si="137"/>
        <v>4</v>
      </c>
    </row>
    <row r="1442" ht="270" spans="1:23">
      <c r="A1442">
        <v>1441</v>
      </c>
      <c r="B1442" t="s">
        <v>4820</v>
      </c>
      <c r="C1442" t="s">
        <v>4821</v>
      </c>
      <c r="D1442">
        <v>23</v>
      </c>
      <c r="E1442" t="s">
        <v>29</v>
      </c>
      <c r="F1442" t="s">
        <v>286</v>
      </c>
      <c r="G1442" s="9">
        <v>44005</v>
      </c>
      <c r="H1442" t="s">
        <v>45</v>
      </c>
      <c r="I1442" t="s">
        <v>141</v>
      </c>
      <c r="J1442" s="10" t="s">
        <v>4822</v>
      </c>
      <c r="K1442" t="s">
        <v>62</v>
      </c>
      <c r="M1442" t="s">
        <v>41</v>
      </c>
      <c r="N1442" t="s">
        <v>83</v>
      </c>
      <c r="R1442" t="str">
        <f t="shared" si="132"/>
        <v>Fast Response</v>
      </c>
      <c r="S1442" t="str">
        <f t="shared" si="133"/>
        <v>Resolved Within 1 Day</v>
      </c>
      <c r="T1442" t="str">
        <f t="shared" si="134"/>
        <v>Dissatisfied</v>
      </c>
      <c r="U1442">
        <f t="shared" si="135"/>
        <v>0</v>
      </c>
      <c r="V1442">
        <f t="shared" si="136"/>
        <v>0</v>
      </c>
      <c r="W1442">
        <f t="shared" si="137"/>
        <v>1</v>
      </c>
    </row>
    <row r="1443" spans="1:23">
      <c r="A1443">
        <v>1442</v>
      </c>
      <c r="B1443" t="s">
        <v>4823</v>
      </c>
      <c r="C1443" t="s">
        <v>4824</v>
      </c>
      <c r="D1443">
        <v>22</v>
      </c>
      <c r="E1443" t="s">
        <v>29</v>
      </c>
      <c r="F1443" t="s">
        <v>98</v>
      </c>
      <c r="G1443" s="9">
        <v>43933</v>
      </c>
      <c r="H1443" t="s">
        <v>66</v>
      </c>
      <c r="I1443" t="s">
        <v>67</v>
      </c>
      <c r="J1443" t="s">
        <v>4825</v>
      </c>
      <c r="K1443" t="s">
        <v>62</v>
      </c>
      <c r="M1443" t="s">
        <v>89</v>
      </c>
      <c r="N1443" t="s">
        <v>55</v>
      </c>
      <c r="R1443" t="str">
        <f t="shared" si="132"/>
        <v>Fast Response</v>
      </c>
      <c r="S1443" t="str">
        <f t="shared" si="133"/>
        <v>Resolved Within 1 Day</v>
      </c>
      <c r="T1443" t="str">
        <f t="shared" si="134"/>
        <v>Dissatisfied</v>
      </c>
      <c r="U1443">
        <f t="shared" si="135"/>
        <v>0</v>
      </c>
      <c r="V1443">
        <f t="shared" si="136"/>
        <v>1</v>
      </c>
      <c r="W1443">
        <f t="shared" si="137"/>
        <v>3</v>
      </c>
    </row>
    <row r="1444" ht="285" spans="1:23">
      <c r="A1444">
        <v>1443</v>
      </c>
      <c r="B1444" t="s">
        <v>4826</v>
      </c>
      <c r="C1444" t="s">
        <v>4827</v>
      </c>
      <c r="D1444">
        <v>19</v>
      </c>
      <c r="E1444" t="s">
        <v>29</v>
      </c>
      <c r="F1444" t="s">
        <v>117</v>
      </c>
      <c r="G1444" s="9">
        <v>44071</v>
      </c>
      <c r="H1444" t="s">
        <v>66</v>
      </c>
      <c r="I1444" t="s">
        <v>67</v>
      </c>
      <c r="J1444" s="10" t="s">
        <v>4828</v>
      </c>
      <c r="K1444" t="s">
        <v>24</v>
      </c>
      <c r="M1444" t="s">
        <v>41</v>
      </c>
      <c r="N1444" t="s">
        <v>26</v>
      </c>
      <c r="O1444" s="11">
        <v>45078.4456481481</v>
      </c>
      <c r="R1444" t="str">
        <f t="shared" si="132"/>
        <v>Slow Response</v>
      </c>
      <c r="S1444" t="str">
        <f t="shared" si="133"/>
        <v>Resolved Within 1 Day</v>
      </c>
      <c r="T1444" t="str">
        <f t="shared" si="134"/>
        <v>Dissatisfied</v>
      </c>
      <c r="U1444">
        <f t="shared" si="135"/>
        <v>0</v>
      </c>
      <c r="V1444">
        <f t="shared" si="136"/>
        <v>0</v>
      </c>
      <c r="W1444">
        <f t="shared" si="137"/>
        <v>1</v>
      </c>
    </row>
    <row r="1445" spans="1:23">
      <c r="A1445">
        <v>1444</v>
      </c>
      <c r="B1445" t="s">
        <v>4829</v>
      </c>
      <c r="C1445" t="s">
        <v>4830</v>
      </c>
      <c r="D1445">
        <v>29</v>
      </c>
      <c r="E1445" t="s">
        <v>58</v>
      </c>
      <c r="F1445" t="s">
        <v>202</v>
      </c>
      <c r="G1445" s="9">
        <v>44090</v>
      </c>
      <c r="H1445" t="s">
        <v>21</v>
      </c>
      <c r="I1445" t="s">
        <v>113</v>
      </c>
      <c r="J1445" t="s">
        <v>4831</v>
      </c>
      <c r="K1445" t="s">
        <v>39</v>
      </c>
      <c r="L1445" t="s">
        <v>4832</v>
      </c>
      <c r="M1445" t="s">
        <v>25</v>
      </c>
      <c r="N1445" t="s">
        <v>33</v>
      </c>
      <c r="O1445" s="11">
        <v>45078.6553819444</v>
      </c>
      <c r="P1445" s="11">
        <v>45078.7803819444</v>
      </c>
      <c r="Q1445">
        <v>3</v>
      </c>
      <c r="R1445" t="str">
        <f t="shared" si="132"/>
        <v>Slow Response</v>
      </c>
      <c r="S1445" t="str">
        <f t="shared" si="133"/>
        <v>Delayed Resolution</v>
      </c>
      <c r="T1445" t="str">
        <f t="shared" si="134"/>
        <v>Neutral</v>
      </c>
      <c r="U1445">
        <f t="shared" si="135"/>
        <v>1</v>
      </c>
      <c r="V1445">
        <f t="shared" si="136"/>
        <v>1</v>
      </c>
      <c r="W1445">
        <f t="shared" si="137"/>
        <v>4</v>
      </c>
    </row>
    <row r="1446" spans="1:23">
      <c r="A1446">
        <v>1445</v>
      </c>
      <c r="B1446" t="s">
        <v>4833</v>
      </c>
      <c r="C1446" t="s">
        <v>4834</v>
      </c>
      <c r="D1446">
        <v>63</v>
      </c>
      <c r="E1446" t="s">
        <v>58</v>
      </c>
      <c r="F1446" t="s">
        <v>30</v>
      </c>
      <c r="G1446" s="9">
        <v>44143</v>
      </c>
      <c r="H1446" t="s">
        <v>67</v>
      </c>
      <c r="I1446" t="s">
        <v>141</v>
      </c>
      <c r="J1446" t="s">
        <v>4835</v>
      </c>
      <c r="K1446" t="s">
        <v>39</v>
      </c>
      <c r="L1446" t="s">
        <v>4836</v>
      </c>
      <c r="M1446" t="s">
        <v>41</v>
      </c>
      <c r="N1446" t="s">
        <v>26</v>
      </c>
      <c r="O1446" s="11">
        <v>45078.3026157407</v>
      </c>
      <c r="P1446" s="11">
        <v>45078.6734490741</v>
      </c>
      <c r="Q1446">
        <v>3</v>
      </c>
      <c r="R1446" t="str">
        <f t="shared" si="132"/>
        <v>Slow Response</v>
      </c>
      <c r="S1446" t="str">
        <f t="shared" si="133"/>
        <v>Delayed Resolution</v>
      </c>
      <c r="T1446" t="str">
        <f t="shared" si="134"/>
        <v>Neutral</v>
      </c>
      <c r="U1446">
        <f t="shared" si="135"/>
        <v>1</v>
      </c>
      <c r="V1446">
        <f t="shared" si="136"/>
        <v>0</v>
      </c>
      <c r="W1446">
        <f t="shared" si="137"/>
        <v>1</v>
      </c>
    </row>
    <row r="1447" spans="1:23">
      <c r="A1447">
        <v>1446</v>
      </c>
      <c r="B1447" t="s">
        <v>4837</v>
      </c>
      <c r="C1447" t="s">
        <v>4838</v>
      </c>
      <c r="D1447">
        <v>25</v>
      </c>
      <c r="E1447" t="s">
        <v>58</v>
      </c>
      <c r="F1447" t="s">
        <v>149</v>
      </c>
      <c r="G1447" s="9">
        <v>44251</v>
      </c>
      <c r="H1447" t="s">
        <v>45</v>
      </c>
      <c r="I1447" t="s">
        <v>99</v>
      </c>
      <c r="J1447" t="s">
        <v>4839</v>
      </c>
      <c r="K1447" t="s">
        <v>24</v>
      </c>
      <c r="M1447" t="s">
        <v>89</v>
      </c>
      <c r="N1447" t="s">
        <v>26</v>
      </c>
      <c r="O1447" s="11">
        <v>45078.4553935185</v>
      </c>
      <c r="R1447" t="str">
        <f t="shared" si="132"/>
        <v>Slow Response</v>
      </c>
      <c r="S1447" t="str">
        <f t="shared" si="133"/>
        <v>Resolved Within 1 Day</v>
      </c>
      <c r="T1447" t="str">
        <f t="shared" si="134"/>
        <v>Dissatisfied</v>
      </c>
      <c r="U1447">
        <f t="shared" si="135"/>
        <v>0</v>
      </c>
      <c r="V1447">
        <f t="shared" si="136"/>
        <v>1</v>
      </c>
      <c r="W1447">
        <f t="shared" si="137"/>
        <v>3</v>
      </c>
    </row>
    <row r="1448" ht="270" spans="1:23">
      <c r="A1448">
        <v>1447</v>
      </c>
      <c r="B1448" t="s">
        <v>4840</v>
      </c>
      <c r="C1448" t="s">
        <v>4841</v>
      </c>
      <c r="D1448">
        <v>32</v>
      </c>
      <c r="E1448" t="s">
        <v>58</v>
      </c>
      <c r="F1448" t="s">
        <v>317</v>
      </c>
      <c r="G1448" s="9">
        <v>44371</v>
      </c>
      <c r="H1448" t="s">
        <v>45</v>
      </c>
      <c r="I1448" t="s">
        <v>31</v>
      </c>
      <c r="J1448" s="10" t="s">
        <v>4842</v>
      </c>
      <c r="K1448" t="s">
        <v>62</v>
      </c>
      <c r="M1448" t="s">
        <v>89</v>
      </c>
      <c r="N1448" t="s">
        <v>33</v>
      </c>
      <c r="R1448" t="str">
        <f t="shared" si="132"/>
        <v>Fast Response</v>
      </c>
      <c r="S1448" t="str">
        <f t="shared" si="133"/>
        <v>Resolved Within 1 Day</v>
      </c>
      <c r="T1448" t="str">
        <f t="shared" si="134"/>
        <v>Dissatisfied</v>
      </c>
      <c r="U1448">
        <f t="shared" si="135"/>
        <v>0</v>
      </c>
      <c r="V1448">
        <f t="shared" si="136"/>
        <v>1</v>
      </c>
      <c r="W1448">
        <f t="shared" si="137"/>
        <v>3</v>
      </c>
    </row>
    <row r="1449" spans="1:23">
      <c r="A1449">
        <v>1448</v>
      </c>
      <c r="B1449" t="s">
        <v>4843</v>
      </c>
      <c r="C1449" t="s">
        <v>4844</v>
      </c>
      <c r="D1449">
        <v>23</v>
      </c>
      <c r="E1449" t="s">
        <v>29</v>
      </c>
      <c r="F1449" t="s">
        <v>129</v>
      </c>
      <c r="G1449" s="9">
        <v>43916</v>
      </c>
      <c r="H1449" t="s">
        <v>67</v>
      </c>
      <c r="I1449" t="s">
        <v>31</v>
      </c>
      <c r="J1449" t="s">
        <v>4845</v>
      </c>
      <c r="K1449" t="s">
        <v>62</v>
      </c>
      <c r="M1449" t="s">
        <v>89</v>
      </c>
      <c r="N1449" t="s">
        <v>26</v>
      </c>
      <c r="R1449" t="str">
        <f t="shared" si="132"/>
        <v>Fast Response</v>
      </c>
      <c r="S1449" t="str">
        <f t="shared" si="133"/>
        <v>Resolved Within 1 Day</v>
      </c>
      <c r="T1449" t="str">
        <f t="shared" si="134"/>
        <v>Dissatisfied</v>
      </c>
      <c r="U1449">
        <f t="shared" si="135"/>
        <v>0</v>
      </c>
      <c r="V1449">
        <f t="shared" si="136"/>
        <v>1</v>
      </c>
      <c r="W1449">
        <f t="shared" si="137"/>
        <v>3</v>
      </c>
    </row>
    <row r="1450" ht="255" spans="1:23">
      <c r="A1450">
        <v>1449</v>
      </c>
      <c r="B1450" t="s">
        <v>4846</v>
      </c>
      <c r="C1450" t="s">
        <v>4847</v>
      </c>
      <c r="D1450">
        <v>64</v>
      </c>
      <c r="E1450" t="s">
        <v>29</v>
      </c>
      <c r="F1450" t="s">
        <v>242</v>
      </c>
      <c r="G1450" s="9">
        <v>44336</v>
      </c>
      <c r="H1450" t="s">
        <v>45</v>
      </c>
      <c r="I1450" t="s">
        <v>22</v>
      </c>
      <c r="J1450" s="10" t="s">
        <v>4848</v>
      </c>
      <c r="K1450" t="s">
        <v>24</v>
      </c>
      <c r="M1450" t="s">
        <v>143</v>
      </c>
      <c r="N1450" t="s">
        <v>26</v>
      </c>
      <c r="O1450" s="11">
        <v>45078.2484953704</v>
      </c>
      <c r="R1450" t="str">
        <f t="shared" si="132"/>
        <v>Slow Response</v>
      </c>
      <c r="S1450" t="str">
        <f t="shared" si="133"/>
        <v>Resolved Within 1 Day</v>
      </c>
      <c r="T1450" t="str">
        <f t="shared" si="134"/>
        <v>Dissatisfied</v>
      </c>
      <c r="U1450">
        <f t="shared" si="135"/>
        <v>0</v>
      </c>
      <c r="V1450">
        <f t="shared" si="136"/>
        <v>0</v>
      </c>
      <c r="W1450">
        <f t="shared" si="137"/>
        <v>2</v>
      </c>
    </row>
    <row r="1451" ht="270" spans="1:23">
      <c r="A1451">
        <v>1450</v>
      </c>
      <c r="B1451" t="s">
        <v>3250</v>
      </c>
      <c r="C1451" t="s">
        <v>4849</v>
      </c>
      <c r="D1451">
        <v>24</v>
      </c>
      <c r="E1451" t="s">
        <v>29</v>
      </c>
      <c r="F1451" t="s">
        <v>485</v>
      </c>
      <c r="G1451" s="9">
        <v>43842</v>
      </c>
      <c r="H1451" t="s">
        <v>66</v>
      </c>
      <c r="I1451" t="s">
        <v>93</v>
      </c>
      <c r="J1451" s="10" t="s">
        <v>4850</v>
      </c>
      <c r="K1451" t="s">
        <v>24</v>
      </c>
      <c r="M1451" t="s">
        <v>143</v>
      </c>
      <c r="N1451" t="s">
        <v>33</v>
      </c>
      <c r="O1451" s="11">
        <v>45078.292962963</v>
      </c>
      <c r="R1451" t="str">
        <f t="shared" si="132"/>
        <v>Slow Response</v>
      </c>
      <c r="S1451" t="str">
        <f t="shared" si="133"/>
        <v>Resolved Within 1 Day</v>
      </c>
      <c r="T1451" t="str">
        <f t="shared" si="134"/>
        <v>Dissatisfied</v>
      </c>
      <c r="U1451">
        <f t="shared" si="135"/>
        <v>0</v>
      </c>
      <c r="V1451">
        <f t="shared" si="136"/>
        <v>0</v>
      </c>
      <c r="W1451">
        <f t="shared" si="137"/>
        <v>2</v>
      </c>
    </row>
    <row r="1452" ht="285" spans="1:23">
      <c r="A1452">
        <v>1451</v>
      </c>
      <c r="B1452" t="s">
        <v>4851</v>
      </c>
      <c r="C1452" t="s">
        <v>4852</v>
      </c>
      <c r="D1452">
        <v>69</v>
      </c>
      <c r="E1452" t="s">
        <v>58</v>
      </c>
      <c r="F1452" t="s">
        <v>317</v>
      </c>
      <c r="G1452" s="9">
        <v>44411</v>
      </c>
      <c r="H1452" t="s">
        <v>59</v>
      </c>
      <c r="I1452" t="s">
        <v>60</v>
      </c>
      <c r="J1452" s="10" t="s">
        <v>4853</v>
      </c>
      <c r="K1452" t="s">
        <v>39</v>
      </c>
      <c r="L1452" t="s">
        <v>4854</v>
      </c>
      <c r="M1452" t="s">
        <v>89</v>
      </c>
      <c r="N1452" t="s">
        <v>55</v>
      </c>
      <c r="O1452" s="11">
        <v>45078.6395138889</v>
      </c>
      <c r="P1452" s="11">
        <v>45078.4020138889</v>
      </c>
      <c r="Q1452">
        <v>2</v>
      </c>
      <c r="R1452" t="str">
        <f t="shared" si="132"/>
        <v>Slow Response</v>
      </c>
      <c r="S1452" t="str">
        <f t="shared" si="133"/>
        <v>Delayed Resolution</v>
      </c>
      <c r="T1452" t="str">
        <f t="shared" si="134"/>
        <v>Dissatisfied</v>
      </c>
      <c r="U1452">
        <f t="shared" si="135"/>
        <v>1</v>
      </c>
      <c r="V1452">
        <f t="shared" si="136"/>
        <v>1</v>
      </c>
      <c r="W1452">
        <f t="shared" si="137"/>
        <v>3</v>
      </c>
    </row>
    <row r="1453" ht="270" spans="1:23">
      <c r="A1453">
        <v>1452</v>
      </c>
      <c r="B1453" t="s">
        <v>4855</v>
      </c>
      <c r="C1453" t="s">
        <v>4856</v>
      </c>
      <c r="D1453">
        <v>27</v>
      </c>
      <c r="E1453" t="s">
        <v>19</v>
      </c>
      <c r="F1453" t="s">
        <v>112</v>
      </c>
      <c r="G1453" s="9">
        <v>44064</v>
      </c>
      <c r="H1453" t="s">
        <v>45</v>
      </c>
      <c r="I1453" t="s">
        <v>72</v>
      </c>
      <c r="J1453" s="10" t="s">
        <v>4857</v>
      </c>
      <c r="K1453" t="s">
        <v>24</v>
      </c>
      <c r="M1453" t="s">
        <v>25</v>
      </c>
      <c r="N1453" t="s">
        <v>33</v>
      </c>
      <c r="O1453" s="11">
        <v>45077.9693865741</v>
      </c>
      <c r="R1453" t="str">
        <f t="shared" si="132"/>
        <v>Slow Response</v>
      </c>
      <c r="S1453" t="str">
        <f t="shared" si="133"/>
        <v>Resolved Within 1 Day</v>
      </c>
      <c r="T1453" t="str">
        <f t="shared" si="134"/>
        <v>Dissatisfied</v>
      </c>
      <c r="U1453">
        <f t="shared" si="135"/>
        <v>0</v>
      </c>
      <c r="V1453">
        <f t="shared" si="136"/>
        <v>1</v>
      </c>
      <c r="W1453">
        <f t="shared" si="137"/>
        <v>4</v>
      </c>
    </row>
    <row r="1454" ht="255" spans="1:23">
      <c r="A1454">
        <v>1453</v>
      </c>
      <c r="B1454" t="s">
        <v>4858</v>
      </c>
      <c r="C1454" t="s">
        <v>4859</v>
      </c>
      <c r="D1454">
        <v>35</v>
      </c>
      <c r="E1454" t="s">
        <v>19</v>
      </c>
      <c r="F1454" t="s">
        <v>81</v>
      </c>
      <c r="G1454" s="9">
        <v>44240</v>
      </c>
      <c r="H1454" t="s">
        <v>59</v>
      </c>
      <c r="I1454" t="s">
        <v>22</v>
      </c>
      <c r="J1454" s="10" t="s">
        <v>4860</v>
      </c>
      <c r="K1454" t="s">
        <v>39</v>
      </c>
      <c r="L1454" t="s">
        <v>4861</v>
      </c>
      <c r="M1454" t="s">
        <v>25</v>
      </c>
      <c r="N1454" t="s">
        <v>26</v>
      </c>
      <c r="O1454" s="11">
        <v>45078.7596759259</v>
      </c>
      <c r="P1454" s="11">
        <v>45078.6048148148</v>
      </c>
      <c r="Q1454">
        <v>4</v>
      </c>
      <c r="R1454" t="str">
        <f t="shared" si="132"/>
        <v>Slow Response</v>
      </c>
      <c r="S1454" t="str">
        <f t="shared" si="133"/>
        <v>Delayed Resolution</v>
      </c>
      <c r="T1454" t="str">
        <f t="shared" si="134"/>
        <v>Satisfied</v>
      </c>
      <c r="U1454">
        <f t="shared" si="135"/>
        <v>1</v>
      </c>
      <c r="V1454">
        <f t="shared" si="136"/>
        <v>1</v>
      </c>
      <c r="W1454">
        <f t="shared" si="137"/>
        <v>4</v>
      </c>
    </row>
    <row r="1455" ht="330" spans="1:23">
      <c r="A1455">
        <v>1454</v>
      </c>
      <c r="B1455" t="s">
        <v>4862</v>
      </c>
      <c r="C1455" t="s">
        <v>4863</v>
      </c>
      <c r="D1455">
        <v>37</v>
      </c>
      <c r="E1455" t="s">
        <v>19</v>
      </c>
      <c r="F1455" t="s">
        <v>655</v>
      </c>
      <c r="G1455" s="9">
        <v>44044</v>
      </c>
      <c r="H1455" t="s">
        <v>45</v>
      </c>
      <c r="I1455" t="s">
        <v>93</v>
      </c>
      <c r="J1455" s="10" t="s">
        <v>4864</v>
      </c>
      <c r="K1455" t="s">
        <v>62</v>
      </c>
      <c r="M1455" t="s">
        <v>25</v>
      </c>
      <c r="N1455" t="s">
        <v>26</v>
      </c>
      <c r="R1455" t="str">
        <f t="shared" si="132"/>
        <v>Fast Response</v>
      </c>
      <c r="S1455" t="str">
        <f t="shared" si="133"/>
        <v>Resolved Within 1 Day</v>
      </c>
      <c r="T1455" t="str">
        <f t="shared" si="134"/>
        <v>Dissatisfied</v>
      </c>
      <c r="U1455">
        <f t="shared" si="135"/>
        <v>0</v>
      </c>
      <c r="V1455">
        <f t="shared" si="136"/>
        <v>1</v>
      </c>
      <c r="W1455">
        <f t="shared" si="137"/>
        <v>4</v>
      </c>
    </row>
    <row r="1456" ht="300" spans="1:23">
      <c r="A1456">
        <v>1455</v>
      </c>
      <c r="B1456" t="s">
        <v>4865</v>
      </c>
      <c r="C1456" t="s">
        <v>4866</v>
      </c>
      <c r="D1456">
        <v>64</v>
      </c>
      <c r="E1456" t="s">
        <v>19</v>
      </c>
      <c r="F1456" t="s">
        <v>223</v>
      </c>
      <c r="G1456" s="9">
        <v>43973</v>
      </c>
      <c r="H1456" t="s">
        <v>67</v>
      </c>
      <c r="I1456" t="s">
        <v>22</v>
      </c>
      <c r="J1456" s="10" t="s">
        <v>4867</v>
      </c>
      <c r="K1456" t="s">
        <v>24</v>
      </c>
      <c r="M1456" t="s">
        <v>143</v>
      </c>
      <c r="N1456" t="s">
        <v>83</v>
      </c>
      <c r="O1456" s="11">
        <v>45078.8541666667</v>
      </c>
      <c r="R1456" t="str">
        <f t="shared" si="132"/>
        <v>Slow Response</v>
      </c>
      <c r="S1456" t="str">
        <f t="shared" si="133"/>
        <v>Resolved Within 1 Day</v>
      </c>
      <c r="T1456" t="str">
        <f t="shared" si="134"/>
        <v>Dissatisfied</v>
      </c>
      <c r="U1456">
        <f t="shared" si="135"/>
        <v>0</v>
      </c>
      <c r="V1456">
        <f t="shared" si="136"/>
        <v>0</v>
      </c>
      <c r="W1456">
        <f t="shared" si="137"/>
        <v>2</v>
      </c>
    </row>
    <row r="1457" ht="240" spans="1:23">
      <c r="A1457">
        <v>1456</v>
      </c>
      <c r="B1457" t="s">
        <v>4868</v>
      </c>
      <c r="C1457" t="s">
        <v>4869</v>
      </c>
      <c r="D1457">
        <v>55</v>
      </c>
      <c r="E1457" t="s">
        <v>29</v>
      </c>
      <c r="F1457" t="s">
        <v>71</v>
      </c>
      <c r="G1457" s="9">
        <v>44426</v>
      </c>
      <c r="H1457" t="s">
        <v>59</v>
      </c>
      <c r="I1457" t="s">
        <v>93</v>
      </c>
      <c r="J1457" s="10" t="s">
        <v>4870</v>
      </c>
      <c r="K1457" t="s">
        <v>62</v>
      </c>
      <c r="M1457" t="s">
        <v>143</v>
      </c>
      <c r="N1457" t="s">
        <v>26</v>
      </c>
      <c r="R1457" t="str">
        <f t="shared" si="132"/>
        <v>Fast Response</v>
      </c>
      <c r="S1457" t="str">
        <f t="shared" si="133"/>
        <v>Resolved Within 1 Day</v>
      </c>
      <c r="T1457" t="str">
        <f t="shared" si="134"/>
        <v>Dissatisfied</v>
      </c>
      <c r="U1457">
        <f t="shared" si="135"/>
        <v>0</v>
      </c>
      <c r="V1457">
        <f t="shared" si="136"/>
        <v>0</v>
      </c>
      <c r="W1457">
        <f t="shared" si="137"/>
        <v>2</v>
      </c>
    </row>
    <row r="1458" ht="285" spans="1:23">
      <c r="A1458">
        <v>1457</v>
      </c>
      <c r="B1458" t="s">
        <v>4871</v>
      </c>
      <c r="C1458" t="s">
        <v>4872</v>
      </c>
      <c r="D1458">
        <v>34</v>
      </c>
      <c r="E1458" t="s">
        <v>19</v>
      </c>
      <c r="F1458" t="s">
        <v>81</v>
      </c>
      <c r="G1458" s="9">
        <v>43931</v>
      </c>
      <c r="H1458" t="s">
        <v>45</v>
      </c>
      <c r="I1458" t="s">
        <v>77</v>
      </c>
      <c r="J1458" s="10" t="s">
        <v>4873</v>
      </c>
      <c r="K1458" t="s">
        <v>39</v>
      </c>
      <c r="L1458" t="s">
        <v>4874</v>
      </c>
      <c r="M1458" t="s">
        <v>89</v>
      </c>
      <c r="N1458" t="s">
        <v>26</v>
      </c>
      <c r="O1458" s="11">
        <v>45078.6007291667</v>
      </c>
      <c r="P1458" s="11">
        <v>45078.8437847222</v>
      </c>
      <c r="Q1458">
        <v>5</v>
      </c>
      <c r="R1458" t="str">
        <f t="shared" si="132"/>
        <v>Slow Response</v>
      </c>
      <c r="S1458" t="str">
        <f t="shared" si="133"/>
        <v>Delayed Resolution</v>
      </c>
      <c r="T1458" t="str">
        <f t="shared" si="134"/>
        <v>Satisfied</v>
      </c>
      <c r="U1458">
        <f t="shared" si="135"/>
        <v>1</v>
      </c>
      <c r="V1458">
        <f t="shared" si="136"/>
        <v>1</v>
      </c>
      <c r="W1458">
        <f t="shared" si="137"/>
        <v>3</v>
      </c>
    </row>
    <row r="1459" spans="1:23">
      <c r="A1459">
        <v>1458</v>
      </c>
      <c r="B1459" t="s">
        <v>4875</v>
      </c>
      <c r="C1459" t="s">
        <v>4876</v>
      </c>
      <c r="D1459">
        <v>29</v>
      </c>
      <c r="E1459" t="s">
        <v>29</v>
      </c>
      <c r="F1459" t="s">
        <v>30</v>
      </c>
      <c r="G1459" s="9">
        <v>44082</v>
      </c>
      <c r="H1459" t="s">
        <v>67</v>
      </c>
      <c r="I1459" t="s">
        <v>67</v>
      </c>
      <c r="J1459" t="s">
        <v>4877</v>
      </c>
      <c r="K1459" t="s">
        <v>39</v>
      </c>
      <c r="L1459" t="s">
        <v>4878</v>
      </c>
      <c r="M1459" t="s">
        <v>41</v>
      </c>
      <c r="N1459" t="s">
        <v>83</v>
      </c>
      <c r="O1459" s="11">
        <v>45078.3097685185</v>
      </c>
      <c r="P1459" s="11">
        <v>45078.6437962963</v>
      </c>
      <c r="Q1459">
        <v>2</v>
      </c>
      <c r="R1459" t="str">
        <f t="shared" si="132"/>
        <v>Slow Response</v>
      </c>
      <c r="S1459" t="str">
        <f t="shared" si="133"/>
        <v>Delayed Resolution</v>
      </c>
      <c r="T1459" t="str">
        <f t="shared" si="134"/>
        <v>Dissatisfied</v>
      </c>
      <c r="U1459">
        <f t="shared" si="135"/>
        <v>1</v>
      </c>
      <c r="V1459">
        <f t="shared" si="136"/>
        <v>0</v>
      </c>
      <c r="W1459">
        <f t="shared" si="137"/>
        <v>1</v>
      </c>
    </row>
    <row r="1460" ht="225" spans="1:23">
      <c r="A1460">
        <v>1459</v>
      </c>
      <c r="B1460" t="s">
        <v>4879</v>
      </c>
      <c r="C1460" t="s">
        <v>4880</v>
      </c>
      <c r="D1460">
        <v>35</v>
      </c>
      <c r="E1460" t="s">
        <v>29</v>
      </c>
      <c r="F1460" t="s">
        <v>112</v>
      </c>
      <c r="G1460" s="9">
        <v>44100</v>
      </c>
      <c r="H1460" t="s">
        <v>45</v>
      </c>
      <c r="I1460" t="s">
        <v>67</v>
      </c>
      <c r="J1460" s="10" t="s">
        <v>4881</v>
      </c>
      <c r="K1460" t="s">
        <v>24</v>
      </c>
      <c r="M1460" t="s">
        <v>25</v>
      </c>
      <c r="N1460" t="s">
        <v>83</v>
      </c>
      <c r="O1460" s="11">
        <v>45078.5368634259</v>
      </c>
      <c r="R1460" t="str">
        <f t="shared" si="132"/>
        <v>Slow Response</v>
      </c>
      <c r="S1460" t="str">
        <f t="shared" si="133"/>
        <v>Resolved Within 1 Day</v>
      </c>
      <c r="T1460" t="str">
        <f t="shared" si="134"/>
        <v>Dissatisfied</v>
      </c>
      <c r="U1460">
        <f t="shared" si="135"/>
        <v>0</v>
      </c>
      <c r="V1460">
        <f t="shared" si="136"/>
        <v>1</v>
      </c>
      <c r="W1460">
        <f t="shared" si="137"/>
        <v>4</v>
      </c>
    </row>
    <row r="1461" ht="285" spans="1:23">
      <c r="A1461">
        <v>1460</v>
      </c>
      <c r="B1461" t="s">
        <v>4882</v>
      </c>
      <c r="C1461" t="s">
        <v>4883</v>
      </c>
      <c r="D1461">
        <v>41</v>
      </c>
      <c r="E1461" t="s">
        <v>19</v>
      </c>
      <c r="F1461" t="s">
        <v>149</v>
      </c>
      <c r="G1461" s="9">
        <v>44534</v>
      </c>
      <c r="H1461" t="s">
        <v>66</v>
      </c>
      <c r="I1461" t="s">
        <v>37</v>
      </c>
      <c r="J1461" s="10" t="s">
        <v>4884</v>
      </c>
      <c r="K1461" t="s">
        <v>62</v>
      </c>
      <c r="M1461" t="s">
        <v>41</v>
      </c>
      <c r="N1461" t="s">
        <v>55</v>
      </c>
      <c r="R1461" t="str">
        <f t="shared" si="132"/>
        <v>Fast Response</v>
      </c>
      <c r="S1461" t="str">
        <f t="shared" si="133"/>
        <v>Resolved Within 1 Day</v>
      </c>
      <c r="T1461" t="str">
        <f t="shared" si="134"/>
        <v>Dissatisfied</v>
      </c>
      <c r="U1461">
        <f t="shared" si="135"/>
        <v>0</v>
      </c>
      <c r="V1461">
        <f t="shared" si="136"/>
        <v>0</v>
      </c>
      <c r="W1461">
        <f t="shared" si="137"/>
        <v>1</v>
      </c>
    </row>
    <row r="1462" ht="285" spans="1:23">
      <c r="A1462">
        <v>1461</v>
      </c>
      <c r="B1462" t="s">
        <v>4885</v>
      </c>
      <c r="C1462" t="s">
        <v>4886</v>
      </c>
      <c r="D1462">
        <v>52</v>
      </c>
      <c r="E1462" t="s">
        <v>19</v>
      </c>
      <c r="F1462" t="s">
        <v>107</v>
      </c>
      <c r="G1462" s="9">
        <v>43896</v>
      </c>
      <c r="H1462" t="s">
        <v>45</v>
      </c>
      <c r="I1462" t="s">
        <v>52</v>
      </c>
      <c r="J1462" s="10" t="s">
        <v>4887</v>
      </c>
      <c r="K1462" t="s">
        <v>24</v>
      </c>
      <c r="M1462" t="s">
        <v>41</v>
      </c>
      <c r="N1462" t="s">
        <v>33</v>
      </c>
      <c r="O1462" s="11">
        <v>45078.6625925926</v>
      </c>
      <c r="R1462" t="str">
        <f t="shared" si="132"/>
        <v>Slow Response</v>
      </c>
      <c r="S1462" t="str">
        <f t="shared" si="133"/>
        <v>Resolved Within 1 Day</v>
      </c>
      <c r="T1462" t="str">
        <f t="shared" si="134"/>
        <v>Dissatisfied</v>
      </c>
      <c r="U1462">
        <f t="shared" si="135"/>
        <v>0</v>
      </c>
      <c r="V1462">
        <f t="shared" si="136"/>
        <v>0</v>
      </c>
      <c r="W1462">
        <f t="shared" si="137"/>
        <v>1</v>
      </c>
    </row>
    <row r="1463" ht="285" spans="1:23">
      <c r="A1463">
        <v>1462</v>
      </c>
      <c r="B1463" t="s">
        <v>4888</v>
      </c>
      <c r="C1463" t="s">
        <v>4889</v>
      </c>
      <c r="D1463">
        <v>22</v>
      </c>
      <c r="E1463" t="s">
        <v>58</v>
      </c>
      <c r="F1463" t="s">
        <v>286</v>
      </c>
      <c r="G1463" s="9">
        <v>44416</v>
      </c>
      <c r="H1463" t="s">
        <v>45</v>
      </c>
      <c r="I1463" t="s">
        <v>60</v>
      </c>
      <c r="J1463" s="10" t="s">
        <v>4890</v>
      </c>
      <c r="K1463" t="s">
        <v>62</v>
      </c>
      <c r="M1463" t="s">
        <v>89</v>
      </c>
      <c r="N1463" t="s">
        <v>55</v>
      </c>
      <c r="R1463" t="str">
        <f t="shared" si="132"/>
        <v>Fast Response</v>
      </c>
      <c r="S1463" t="str">
        <f t="shared" si="133"/>
        <v>Resolved Within 1 Day</v>
      </c>
      <c r="T1463" t="str">
        <f t="shared" si="134"/>
        <v>Dissatisfied</v>
      </c>
      <c r="U1463">
        <f t="shared" si="135"/>
        <v>0</v>
      </c>
      <c r="V1463">
        <f t="shared" si="136"/>
        <v>1</v>
      </c>
      <c r="W1463">
        <f t="shared" si="137"/>
        <v>3</v>
      </c>
    </row>
    <row r="1464" ht="240" spans="1:23">
      <c r="A1464">
        <v>1463</v>
      </c>
      <c r="B1464" t="s">
        <v>4891</v>
      </c>
      <c r="C1464" t="s">
        <v>4892</v>
      </c>
      <c r="D1464">
        <v>63</v>
      </c>
      <c r="E1464" t="s">
        <v>19</v>
      </c>
      <c r="F1464" t="s">
        <v>117</v>
      </c>
      <c r="G1464" s="9">
        <v>44318</v>
      </c>
      <c r="H1464" t="s">
        <v>59</v>
      </c>
      <c r="I1464" t="s">
        <v>72</v>
      </c>
      <c r="J1464" s="10" t="s">
        <v>4893</v>
      </c>
      <c r="K1464" t="s">
        <v>24</v>
      </c>
      <c r="M1464" t="s">
        <v>89</v>
      </c>
      <c r="N1464" t="s">
        <v>33</v>
      </c>
      <c r="O1464" s="11">
        <v>45078.9265162037</v>
      </c>
      <c r="R1464" t="str">
        <f t="shared" si="132"/>
        <v>Slow Response</v>
      </c>
      <c r="S1464" t="str">
        <f t="shared" si="133"/>
        <v>Resolved Within 1 Day</v>
      </c>
      <c r="T1464" t="str">
        <f t="shared" si="134"/>
        <v>Dissatisfied</v>
      </c>
      <c r="U1464">
        <f t="shared" si="135"/>
        <v>0</v>
      </c>
      <c r="V1464">
        <f t="shared" si="136"/>
        <v>1</v>
      </c>
      <c r="W1464">
        <f t="shared" si="137"/>
        <v>3</v>
      </c>
    </row>
    <row r="1465" ht="285" spans="1:23">
      <c r="A1465">
        <v>1464</v>
      </c>
      <c r="B1465" t="s">
        <v>4894</v>
      </c>
      <c r="C1465" t="s">
        <v>4895</v>
      </c>
      <c r="D1465">
        <v>39</v>
      </c>
      <c r="E1465" t="s">
        <v>29</v>
      </c>
      <c r="F1465" t="s">
        <v>202</v>
      </c>
      <c r="G1465" s="9">
        <v>43834</v>
      </c>
      <c r="H1465" t="s">
        <v>66</v>
      </c>
      <c r="I1465" t="s">
        <v>60</v>
      </c>
      <c r="J1465" s="10" t="s">
        <v>4896</v>
      </c>
      <c r="K1465" t="s">
        <v>24</v>
      </c>
      <c r="M1465" t="s">
        <v>25</v>
      </c>
      <c r="N1465" t="s">
        <v>33</v>
      </c>
      <c r="O1465" s="11">
        <v>45078.7577893519</v>
      </c>
      <c r="R1465" t="str">
        <f t="shared" si="132"/>
        <v>Slow Response</v>
      </c>
      <c r="S1465" t="str">
        <f t="shared" si="133"/>
        <v>Resolved Within 1 Day</v>
      </c>
      <c r="T1465" t="str">
        <f t="shared" si="134"/>
        <v>Dissatisfied</v>
      </c>
      <c r="U1465">
        <f t="shared" si="135"/>
        <v>0</v>
      </c>
      <c r="V1465">
        <f t="shared" si="136"/>
        <v>1</v>
      </c>
      <c r="W1465">
        <f t="shared" si="137"/>
        <v>4</v>
      </c>
    </row>
    <row r="1466" spans="1:23">
      <c r="A1466">
        <v>1465</v>
      </c>
      <c r="B1466" t="s">
        <v>758</v>
      </c>
      <c r="C1466" t="s">
        <v>4897</v>
      </c>
      <c r="D1466">
        <v>57</v>
      </c>
      <c r="E1466" t="s">
        <v>19</v>
      </c>
      <c r="F1466" t="s">
        <v>202</v>
      </c>
      <c r="G1466" s="9">
        <v>44360</v>
      </c>
      <c r="H1466" t="s">
        <v>67</v>
      </c>
      <c r="I1466" t="s">
        <v>46</v>
      </c>
      <c r="J1466" t="s">
        <v>4898</v>
      </c>
      <c r="K1466" t="s">
        <v>62</v>
      </c>
      <c r="M1466" t="s">
        <v>25</v>
      </c>
      <c r="N1466" t="s">
        <v>26</v>
      </c>
      <c r="R1466" t="str">
        <f t="shared" si="132"/>
        <v>Fast Response</v>
      </c>
      <c r="S1466" t="str">
        <f t="shared" si="133"/>
        <v>Resolved Within 1 Day</v>
      </c>
      <c r="T1466" t="str">
        <f t="shared" si="134"/>
        <v>Dissatisfied</v>
      </c>
      <c r="U1466">
        <f t="shared" si="135"/>
        <v>0</v>
      </c>
      <c r="V1466">
        <f t="shared" si="136"/>
        <v>1</v>
      </c>
      <c r="W1466">
        <f t="shared" si="137"/>
        <v>4</v>
      </c>
    </row>
    <row r="1467" spans="1:23">
      <c r="A1467">
        <v>1466</v>
      </c>
      <c r="B1467" t="s">
        <v>4899</v>
      </c>
      <c r="C1467" t="s">
        <v>4900</v>
      </c>
      <c r="D1467">
        <v>34</v>
      </c>
      <c r="E1467" t="s">
        <v>58</v>
      </c>
      <c r="F1467" t="s">
        <v>202</v>
      </c>
      <c r="G1467" s="9">
        <v>44032</v>
      </c>
      <c r="H1467" t="s">
        <v>67</v>
      </c>
      <c r="I1467" t="s">
        <v>60</v>
      </c>
      <c r="J1467" t="s">
        <v>4901</v>
      </c>
      <c r="K1467" t="s">
        <v>39</v>
      </c>
      <c r="L1467" t="s">
        <v>4902</v>
      </c>
      <c r="M1467" t="s">
        <v>143</v>
      </c>
      <c r="N1467" t="s">
        <v>26</v>
      </c>
      <c r="O1467" s="11">
        <v>45078.0147685185</v>
      </c>
      <c r="P1467" s="11">
        <v>45078.7085185185</v>
      </c>
      <c r="Q1467">
        <v>5</v>
      </c>
      <c r="R1467" t="str">
        <f t="shared" si="132"/>
        <v>Slow Response</v>
      </c>
      <c r="S1467" t="str">
        <f t="shared" si="133"/>
        <v>Delayed Resolution</v>
      </c>
      <c r="T1467" t="str">
        <f t="shared" si="134"/>
        <v>Satisfied</v>
      </c>
      <c r="U1467">
        <f t="shared" si="135"/>
        <v>1</v>
      </c>
      <c r="V1467">
        <f t="shared" si="136"/>
        <v>0</v>
      </c>
      <c r="W1467">
        <f t="shared" si="137"/>
        <v>2</v>
      </c>
    </row>
    <row r="1468" ht="300" spans="1:23">
      <c r="A1468">
        <v>1467</v>
      </c>
      <c r="B1468" t="s">
        <v>4903</v>
      </c>
      <c r="C1468" t="s">
        <v>4904</v>
      </c>
      <c r="D1468">
        <v>26</v>
      </c>
      <c r="E1468" t="s">
        <v>58</v>
      </c>
      <c r="F1468" t="s">
        <v>20</v>
      </c>
      <c r="G1468" s="9">
        <v>44437</v>
      </c>
      <c r="H1468" t="s">
        <v>67</v>
      </c>
      <c r="I1468" t="s">
        <v>72</v>
      </c>
      <c r="J1468" s="10" t="s">
        <v>4905</v>
      </c>
      <c r="K1468" t="s">
        <v>24</v>
      </c>
      <c r="M1468" t="s">
        <v>25</v>
      </c>
      <c r="N1468" t="s">
        <v>26</v>
      </c>
      <c r="O1468" s="11">
        <v>45077.9724305556</v>
      </c>
      <c r="R1468" t="str">
        <f t="shared" si="132"/>
        <v>Slow Response</v>
      </c>
      <c r="S1468" t="str">
        <f t="shared" si="133"/>
        <v>Resolved Within 1 Day</v>
      </c>
      <c r="T1468" t="str">
        <f t="shared" si="134"/>
        <v>Dissatisfied</v>
      </c>
      <c r="U1468">
        <f t="shared" si="135"/>
        <v>0</v>
      </c>
      <c r="V1468">
        <f t="shared" si="136"/>
        <v>1</v>
      </c>
      <c r="W1468">
        <f t="shared" si="137"/>
        <v>4</v>
      </c>
    </row>
    <row r="1469" ht="285" spans="1:23">
      <c r="A1469">
        <v>1468</v>
      </c>
      <c r="B1469" t="s">
        <v>4906</v>
      </c>
      <c r="C1469" t="s">
        <v>4907</v>
      </c>
      <c r="D1469">
        <v>34</v>
      </c>
      <c r="E1469" t="s">
        <v>19</v>
      </c>
      <c r="F1469" t="s">
        <v>211</v>
      </c>
      <c r="G1469" s="9">
        <v>44417</v>
      </c>
      <c r="H1469" t="s">
        <v>66</v>
      </c>
      <c r="I1469" t="s">
        <v>60</v>
      </c>
      <c r="J1469" s="10" t="s">
        <v>4908</v>
      </c>
      <c r="K1469" t="s">
        <v>39</v>
      </c>
      <c r="L1469" t="s">
        <v>4909</v>
      </c>
      <c r="M1469" t="s">
        <v>143</v>
      </c>
      <c r="N1469" t="s">
        <v>83</v>
      </c>
      <c r="O1469" s="11">
        <v>45078.2043865741</v>
      </c>
      <c r="P1469" s="11">
        <v>45078.1356365741</v>
      </c>
      <c r="Q1469">
        <v>5</v>
      </c>
      <c r="R1469" t="str">
        <f t="shared" si="132"/>
        <v>Slow Response</v>
      </c>
      <c r="S1469" t="str">
        <f t="shared" si="133"/>
        <v>Delayed Resolution</v>
      </c>
      <c r="T1469" t="str">
        <f t="shared" si="134"/>
        <v>Satisfied</v>
      </c>
      <c r="U1469">
        <f t="shared" si="135"/>
        <v>1</v>
      </c>
      <c r="V1469">
        <f t="shared" si="136"/>
        <v>0</v>
      </c>
      <c r="W1469">
        <f t="shared" si="137"/>
        <v>2</v>
      </c>
    </row>
    <row r="1470" ht="285" spans="1:23">
      <c r="A1470">
        <v>1469</v>
      </c>
      <c r="B1470" t="s">
        <v>4910</v>
      </c>
      <c r="C1470" t="s">
        <v>4911</v>
      </c>
      <c r="D1470">
        <v>56</v>
      </c>
      <c r="E1470" t="s">
        <v>29</v>
      </c>
      <c r="F1470" t="s">
        <v>397</v>
      </c>
      <c r="G1470" s="9">
        <v>44172</v>
      </c>
      <c r="H1470" t="s">
        <v>21</v>
      </c>
      <c r="I1470" t="s">
        <v>22</v>
      </c>
      <c r="J1470" s="10" t="s">
        <v>4912</v>
      </c>
      <c r="K1470" t="s">
        <v>39</v>
      </c>
      <c r="L1470" t="s">
        <v>4913</v>
      </c>
      <c r="M1470" t="s">
        <v>25</v>
      </c>
      <c r="N1470" t="s">
        <v>26</v>
      </c>
      <c r="O1470" s="11">
        <v>45078.4967708333</v>
      </c>
      <c r="P1470" s="11">
        <v>45078.6655208333</v>
      </c>
      <c r="Q1470">
        <v>4</v>
      </c>
      <c r="R1470" t="str">
        <f t="shared" si="132"/>
        <v>Slow Response</v>
      </c>
      <c r="S1470" t="str">
        <f t="shared" si="133"/>
        <v>Delayed Resolution</v>
      </c>
      <c r="T1470" t="str">
        <f t="shared" si="134"/>
        <v>Satisfied</v>
      </c>
      <c r="U1470">
        <f t="shared" si="135"/>
        <v>1</v>
      </c>
      <c r="V1470">
        <f t="shared" si="136"/>
        <v>1</v>
      </c>
      <c r="W1470">
        <f t="shared" si="137"/>
        <v>4</v>
      </c>
    </row>
    <row r="1471" ht="330" spans="1:23">
      <c r="A1471">
        <v>1470</v>
      </c>
      <c r="B1471" t="s">
        <v>4914</v>
      </c>
      <c r="C1471" t="s">
        <v>4915</v>
      </c>
      <c r="D1471">
        <v>67</v>
      </c>
      <c r="E1471" t="s">
        <v>29</v>
      </c>
      <c r="F1471" t="s">
        <v>397</v>
      </c>
      <c r="G1471" s="9">
        <v>44338</v>
      </c>
      <c r="H1471" t="s">
        <v>67</v>
      </c>
      <c r="I1471" t="s">
        <v>77</v>
      </c>
      <c r="J1471" s="10" t="s">
        <v>4916</v>
      </c>
      <c r="K1471" t="s">
        <v>24</v>
      </c>
      <c r="M1471" t="s">
        <v>89</v>
      </c>
      <c r="N1471" t="s">
        <v>83</v>
      </c>
      <c r="O1471" s="11">
        <v>45078.6426157407</v>
      </c>
      <c r="R1471" t="str">
        <f t="shared" si="132"/>
        <v>Slow Response</v>
      </c>
      <c r="S1471" t="str">
        <f t="shared" si="133"/>
        <v>Resolved Within 1 Day</v>
      </c>
      <c r="T1471" t="str">
        <f t="shared" si="134"/>
        <v>Dissatisfied</v>
      </c>
      <c r="U1471">
        <f t="shared" si="135"/>
        <v>0</v>
      </c>
      <c r="V1471">
        <f t="shared" si="136"/>
        <v>1</v>
      </c>
      <c r="W1471">
        <f t="shared" si="137"/>
        <v>3</v>
      </c>
    </row>
    <row r="1472" spans="1:23">
      <c r="A1472">
        <v>1471</v>
      </c>
      <c r="B1472" t="s">
        <v>4917</v>
      </c>
      <c r="C1472" t="s">
        <v>4918</v>
      </c>
      <c r="D1472">
        <v>67</v>
      </c>
      <c r="E1472" t="s">
        <v>58</v>
      </c>
      <c r="F1472" t="s">
        <v>103</v>
      </c>
      <c r="G1472" s="9">
        <v>44154</v>
      </c>
      <c r="H1472" t="s">
        <v>67</v>
      </c>
      <c r="I1472" t="s">
        <v>31</v>
      </c>
      <c r="J1472" t="s">
        <v>4919</v>
      </c>
      <c r="K1472" t="s">
        <v>62</v>
      </c>
      <c r="M1472" t="s">
        <v>41</v>
      </c>
      <c r="N1472" t="s">
        <v>26</v>
      </c>
      <c r="R1472" t="str">
        <f t="shared" si="132"/>
        <v>Fast Response</v>
      </c>
      <c r="S1472" t="str">
        <f t="shared" si="133"/>
        <v>Resolved Within 1 Day</v>
      </c>
      <c r="T1472" t="str">
        <f t="shared" si="134"/>
        <v>Dissatisfied</v>
      </c>
      <c r="U1472">
        <f t="shared" si="135"/>
        <v>0</v>
      </c>
      <c r="V1472">
        <f t="shared" si="136"/>
        <v>0</v>
      </c>
      <c r="W1472">
        <f t="shared" si="137"/>
        <v>1</v>
      </c>
    </row>
    <row r="1473" ht="345" spans="1:23">
      <c r="A1473">
        <v>1472</v>
      </c>
      <c r="B1473" t="s">
        <v>4920</v>
      </c>
      <c r="C1473" t="s">
        <v>4921</v>
      </c>
      <c r="D1473">
        <v>32</v>
      </c>
      <c r="E1473" t="s">
        <v>58</v>
      </c>
      <c r="F1473" t="s">
        <v>242</v>
      </c>
      <c r="G1473" s="9">
        <v>43992</v>
      </c>
      <c r="H1473" t="s">
        <v>59</v>
      </c>
      <c r="I1473" t="s">
        <v>77</v>
      </c>
      <c r="J1473" s="10" t="s">
        <v>4922</v>
      </c>
      <c r="K1473" t="s">
        <v>24</v>
      </c>
      <c r="M1473" t="s">
        <v>41</v>
      </c>
      <c r="N1473" t="s">
        <v>55</v>
      </c>
      <c r="O1473" s="11">
        <v>45078.5336111111</v>
      </c>
      <c r="R1473" t="str">
        <f t="shared" si="132"/>
        <v>Slow Response</v>
      </c>
      <c r="S1473" t="str">
        <f t="shared" si="133"/>
        <v>Resolved Within 1 Day</v>
      </c>
      <c r="T1473" t="str">
        <f t="shared" si="134"/>
        <v>Dissatisfied</v>
      </c>
      <c r="U1473">
        <f t="shared" si="135"/>
        <v>0</v>
      </c>
      <c r="V1473">
        <f t="shared" si="136"/>
        <v>0</v>
      </c>
      <c r="W1473">
        <f t="shared" si="137"/>
        <v>1</v>
      </c>
    </row>
    <row r="1474" ht="210" spans="1:23">
      <c r="A1474">
        <v>1473</v>
      </c>
      <c r="B1474" t="s">
        <v>4923</v>
      </c>
      <c r="C1474" t="s">
        <v>4924</v>
      </c>
      <c r="D1474">
        <v>53</v>
      </c>
      <c r="E1474" t="s">
        <v>29</v>
      </c>
      <c r="F1474" t="s">
        <v>655</v>
      </c>
      <c r="G1474" s="9">
        <v>44053</v>
      </c>
      <c r="H1474" t="s">
        <v>67</v>
      </c>
      <c r="I1474" t="s">
        <v>141</v>
      </c>
      <c r="J1474" s="10" t="s">
        <v>4925</v>
      </c>
      <c r="K1474" t="s">
        <v>62</v>
      </c>
      <c r="M1474" t="s">
        <v>143</v>
      </c>
      <c r="N1474" t="s">
        <v>83</v>
      </c>
      <c r="R1474" t="str">
        <f t="shared" si="132"/>
        <v>Fast Response</v>
      </c>
      <c r="S1474" t="str">
        <f t="shared" si="133"/>
        <v>Resolved Within 1 Day</v>
      </c>
      <c r="T1474" t="str">
        <f t="shared" si="134"/>
        <v>Dissatisfied</v>
      </c>
      <c r="U1474">
        <f t="shared" si="135"/>
        <v>0</v>
      </c>
      <c r="V1474">
        <f t="shared" si="136"/>
        <v>0</v>
      </c>
      <c r="W1474">
        <f t="shared" si="137"/>
        <v>2</v>
      </c>
    </row>
    <row r="1475" ht="270" spans="1:23">
      <c r="A1475">
        <v>1474</v>
      </c>
      <c r="B1475" t="s">
        <v>4926</v>
      </c>
      <c r="C1475" t="s">
        <v>4927</v>
      </c>
      <c r="D1475">
        <v>56</v>
      </c>
      <c r="E1475" t="s">
        <v>19</v>
      </c>
      <c r="F1475" t="s">
        <v>281</v>
      </c>
      <c r="G1475" s="9">
        <v>44220</v>
      </c>
      <c r="H1475" t="s">
        <v>21</v>
      </c>
      <c r="I1475" t="s">
        <v>141</v>
      </c>
      <c r="J1475" s="10" t="s">
        <v>4928</v>
      </c>
      <c r="K1475" t="s">
        <v>62</v>
      </c>
      <c r="M1475" t="s">
        <v>25</v>
      </c>
      <c r="N1475" t="s">
        <v>55</v>
      </c>
      <c r="R1475" t="str">
        <f t="shared" ref="R1475:R1538" si="138">IF(O1475&lt;=2,"Fast Response",IF(O1475&lt;=6,"Moderate Response","Slow Response"))</f>
        <v>Fast Response</v>
      </c>
      <c r="S1475" t="str">
        <f t="shared" ref="S1475:S1538" si="139">IF(P1475&lt;=24,"Resolved Within 1 Day",IF(P1475&lt;=72,"Resolved Within 3 Days","Delayed Resolution"))</f>
        <v>Resolved Within 1 Day</v>
      </c>
      <c r="T1475" t="str">
        <f t="shared" ref="T1475:T1538" si="140">IF(Q1475&gt;=4,"Satisfied",IF(Q1475=3,"Neutral","Dissatisfied"))</f>
        <v>Dissatisfied</v>
      </c>
      <c r="U1475">
        <f t="shared" ref="U1475:U1538" si="141">IF(LOWER(K1475)="closed",1,0)</f>
        <v>0</v>
      </c>
      <c r="V1475">
        <f t="shared" ref="V1475:V1538" si="142">IF(OR(LOWER(M1475)="high",LOWER(M1475)="critical"),1,0)</f>
        <v>1</v>
      </c>
      <c r="W1475">
        <f t="shared" ref="W1475:W1538" si="143">IF(LOWER(M1475)="critical",4,IF(LOWER(M1475)="high",3,IF(LOWER(M1475)="medium",2,1)))</f>
        <v>4</v>
      </c>
    </row>
    <row r="1476" ht="255" spans="1:23">
      <c r="A1476">
        <v>1475</v>
      </c>
      <c r="B1476" t="s">
        <v>4929</v>
      </c>
      <c r="C1476" t="s">
        <v>4930</v>
      </c>
      <c r="D1476">
        <v>27</v>
      </c>
      <c r="E1476" t="s">
        <v>19</v>
      </c>
      <c r="F1476" t="s">
        <v>223</v>
      </c>
      <c r="G1476" s="9">
        <v>44452</v>
      </c>
      <c r="H1476" t="s">
        <v>67</v>
      </c>
      <c r="I1476" t="s">
        <v>46</v>
      </c>
      <c r="J1476" s="10" t="s">
        <v>4931</v>
      </c>
      <c r="K1476" t="s">
        <v>24</v>
      </c>
      <c r="M1476" t="s">
        <v>89</v>
      </c>
      <c r="N1476" t="s">
        <v>26</v>
      </c>
      <c r="O1476" s="11">
        <v>45078.0385300926</v>
      </c>
      <c r="R1476" t="str">
        <f t="shared" si="138"/>
        <v>Slow Response</v>
      </c>
      <c r="S1476" t="str">
        <f t="shared" si="139"/>
        <v>Resolved Within 1 Day</v>
      </c>
      <c r="T1476" t="str">
        <f t="shared" si="140"/>
        <v>Dissatisfied</v>
      </c>
      <c r="U1476">
        <f t="shared" si="141"/>
        <v>0</v>
      </c>
      <c r="V1476">
        <f t="shared" si="142"/>
        <v>1</v>
      </c>
      <c r="W1476">
        <f t="shared" si="143"/>
        <v>3</v>
      </c>
    </row>
    <row r="1477" ht="270" spans="1:23">
      <c r="A1477">
        <v>1476</v>
      </c>
      <c r="B1477" t="s">
        <v>4932</v>
      </c>
      <c r="C1477" t="s">
        <v>4933</v>
      </c>
      <c r="D1477">
        <v>50</v>
      </c>
      <c r="E1477" t="s">
        <v>29</v>
      </c>
      <c r="F1477" t="s">
        <v>76</v>
      </c>
      <c r="G1477" s="9">
        <v>44081</v>
      </c>
      <c r="H1477" t="s">
        <v>21</v>
      </c>
      <c r="I1477" t="s">
        <v>31</v>
      </c>
      <c r="J1477" s="10" t="s">
        <v>4934</v>
      </c>
      <c r="K1477" t="s">
        <v>24</v>
      </c>
      <c r="M1477" t="s">
        <v>25</v>
      </c>
      <c r="N1477" t="s">
        <v>33</v>
      </c>
      <c r="O1477" s="11">
        <v>45078.0829976852</v>
      </c>
      <c r="R1477" t="str">
        <f t="shared" si="138"/>
        <v>Slow Response</v>
      </c>
      <c r="S1477" t="str">
        <f t="shared" si="139"/>
        <v>Resolved Within 1 Day</v>
      </c>
      <c r="T1477" t="str">
        <f t="shared" si="140"/>
        <v>Dissatisfied</v>
      </c>
      <c r="U1477">
        <f t="shared" si="141"/>
        <v>0</v>
      </c>
      <c r="V1477">
        <f t="shared" si="142"/>
        <v>1</v>
      </c>
      <c r="W1477">
        <f t="shared" si="143"/>
        <v>4</v>
      </c>
    </row>
    <row r="1478" spans="1:23">
      <c r="A1478">
        <v>1477</v>
      </c>
      <c r="B1478" t="s">
        <v>4935</v>
      </c>
      <c r="C1478" t="s">
        <v>4936</v>
      </c>
      <c r="D1478">
        <v>21</v>
      </c>
      <c r="E1478" t="s">
        <v>58</v>
      </c>
      <c r="F1478" t="s">
        <v>339</v>
      </c>
      <c r="G1478" s="9">
        <v>44459</v>
      </c>
      <c r="H1478" t="s">
        <v>21</v>
      </c>
      <c r="I1478" t="s">
        <v>77</v>
      </c>
      <c r="J1478" t="s">
        <v>1076</v>
      </c>
      <c r="K1478" t="s">
        <v>24</v>
      </c>
      <c r="M1478" t="s">
        <v>89</v>
      </c>
      <c r="N1478" t="s">
        <v>33</v>
      </c>
      <c r="O1478" s="11">
        <v>45078.7878587963</v>
      </c>
      <c r="R1478" t="str">
        <f t="shared" si="138"/>
        <v>Slow Response</v>
      </c>
      <c r="S1478" t="str">
        <f t="shared" si="139"/>
        <v>Resolved Within 1 Day</v>
      </c>
      <c r="T1478" t="str">
        <f t="shared" si="140"/>
        <v>Dissatisfied</v>
      </c>
      <c r="U1478">
        <f t="shared" si="141"/>
        <v>0</v>
      </c>
      <c r="V1478">
        <f t="shared" si="142"/>
        <v>1</v>
      </c>
      <c r="W1478">
        <f t="shared" si="143"/>
        <v>3</v>
      </c>
    </row>
    <row r="1479" ht="270" spans="1:23">
      <c r="A1479">
        <v>1478</v>
      </c>
      <c r="B1479" t="s">
        <v>4937</v>
      </c>
      <c r="C1479" t="s">
        <v>4938</v>
      </c>
      <c r="D1479">
        <v>41</v>
      </c>
      <c r="E1479" t="s">
        <v>29</v>
      </c>
      <c r="F1479" t="s">
        <v>112</v>
      </c>
      <c r="G1479" s="9">
        <v>44045</v>
      </c>
      <c r="H1479" t="s">
        <v>59</v>
      </c>
      <c r="I1479" t="s">
        <v>72</v>
      </c>
      <c r="J1479" s="10" t="s">
        <v>4939</v>
      </c>
      <c r="K1479" t="s">
        <v>62</v>
      </c>
      <c r="M1479" t="s">
        <v>25</v>
      </c>
      <c r="N1479" t="s">
        <v>33</v>
      </c>
      <c r="R1479" t="str">
        <f t="shared" si="138"/>
        <v>Fast Response</v>
      </c>
      <c r="S1479" t="str">
        <f t="shared" si="139"/>
        <v>Resolved Within 1 Day</v>
      </c>
      <c r="T1479" t="str">
        <f t="shared" si="140"/>
        <v>Dissatisfied</v>
      </c>
      <c r="U1479">
        <f t="shared" si="141"/>
        <v>0</v>
      </c>
      <c r="V1479">
        <f t="shared" si="142"/>
        <v>1</v>
      </c>
      <c r="W1479">
        <f t="shared" si="143"/>
        <v>4</v>
      </c>
    </row>
    <row r="1480" spans="1:23">
      <c r="A1480">
        <v>1479</v>
      </c>
      <c r="B1480" t="s">
        <v>4940</v>
      </c>
      <c r="C1480" t="s">
        <v>4941</v>
      </c>
      <c r="D1480">
        <v>61</v>
      </c>
      <c r="E1480" t="s">
        <v>58</v>
      </c>
      <c r="F1480" t="s">
        <v>65</v>
      </c>
      <c r="G1480" s="9">
        <v>44209</v>
      </c>
      <c r="H1480" t="s">
        <v>67</v>
      </c>
      <c r="I1480" t="s">
        <v>141</v>
      </c>
      <c r="J1480" t="s">
        <v>4942</v>
      </c>
      <c r="K1480" t="s">
        <v>24</v>
      </c>
      <c r="M1480" t="s">
        <v>143</v>
      </c>
      <c r="N1480" t="s">
        <v>55</v>
      </c>
      <c r="O1480" s="11">
        <v>45078.7212152778</v>
      </c>
      <c r="R1480" t="str">
        <f t="shared" si="138"/>
        <v>Slow Response</v>
      </c>
      <c r="S1480" t="str">
        <f t="shared" si="139"/>
        <v>Resolved Within 1 Day</v>
      </c>
      <c r="T1480" t="str">
        <f t="shared" si="140"/>
        <v>Dissatisfied</v>
      </c>
      <c r="U1480">
        <f t="shared" si="141"/>
        <v>0</v>
      </c>
      <c r="V1480">
        <f t="shared" si="142"/>
        <v>0</v>
      </c>
      <c r="W1480">
        <f t="shared" si="143"/>
        <v>2</v>
      </c>
    </row>
    <row r="1481" spans="1:23">
      <c r="A1481">
        <v>1480</v>
      </c>
      <c r="B1481" t="s">
        <v>4943</v>
      </c>
      <c r="C1481" t="s">
        <v>4944</v>
      </c>
      <c r="D1481">
        <v>64</v>
      </c>
      <c r="E1481" t="s">
        <v>58</v>
      </c>
      <c r="F1481" t="s">
        <v>655</v>
      </c>
      <c r="G1481" s="9">
        <v>44105</v>
      </c>
      <c r="H1481" t="s">
        <v>21</v>
      </c>
      <c r="I1481" t="s">
        <v>113</v>
      </c>
      <c r="J1481" t="s">
        <v>4945</v>
      </c>
      <c r="K1481" t="s">
        <v>24</v>
      </c>
      <c r="M1481" t="s">
        <v>89</v>
      </c>
      <c r="N1481" t="s">
        <v>33</v>
      </c>
      <c r="O1481" s="11">
        <v>45078.0309490741</v>
      </c>
      <c r="R1481" t="str">
        <f t="shared" si="138"/>
        <v>Slow Response</v>
      </c>
      <c r="S1481" t="str">
        <f t="shared" si="139"/>
        <v>Resolved Within 1 Day</v>
      </c>
      <c r="T1481" t="str">
        <f t="shared" si="140"/>
        <v>Dissatisfied</v>
      </c>
      <c r="U1481">
        <f t="shared" si="141"/>
        <v>0</v>
      </c>
      <c r="V1481">
        <f t="shared" si="142"/>
        <v>1</v>
      </c>
      <c r="W1481">
        <f t="shared" si="143"/>
        <v>3</v>
      </c>
    </row>
    <row r="1482" ht="270" spans="1:23">
      <c r="A1482">
        <v>1481</v>
      </c>
      <c r="B1482" t="s">
        <v>4946</v>
      </c>
      <c r="C1482" t="s">
        <v>4947</v>
      </c>
      <c r="D1482">
        <v>34</v>
      </c>
      <c r="E1482" t="s">
        <v>29</v>
      </c>
      <c r="F1482" t="s">
        <v>81</v>
      </c>
      <c r="G1482" s="9">
        <v>44106</v>
      </c>
      <c r="H1482" t="s">
        <v>59</v>
      </c>
      <c r="I1482" t="s">
        <v>22</v>
      </c>
      <c r="J1482" s="10" t="s">
        <v>4948</v>
      </c>
      <c r="K1482" t="s">
        <v>39</v>
      </c>
      <c r="L1482" t="s">
        <v>4949</v>
      </c>
      <c r="M1482" t="s">
        <v>143</v>
      </c>
      <c r="N1482" t="s">
        <v>33</v>
      </c>
      <c r="O1482" s="11">
        <v>45077.9879166667</v>
      </c>
      <c r="P1482" s="11">
        <v>45078.3344444444</v>
      </c>
      <c r="Q1482">
        <v>4</v>
      </c>
      <c r="R1482" t="str">
        <f t="shared" si="138"/>
        <v>Slow Response</v>
      </c>
      <c r="S1482" t="str">
        <f t="shared" si="139"/>
        <v>Delayed Resolution</v>
      </c>
      <c r="T1482" t="str">
        <f t="shared" si="140"/>
        <v>Satisfied</v>
      </c>
      <c r="U1482">
        <f t="shared" si="141"/>
        <v>1</v>
      </c>
      <c r="V1482">
        <f t="shared" si="142"/>
        <v>0</v>
      </c>
      <c r="W1482">
        <f t="shared" si="143"/>
        <v>2</v>
      </c>
    </row>
    <row r="1483" ht="270" spans="1:23">
      <c r="A1483">
        <v>1482</v>
      </c>
      <c r="B1483" t="s">
        <v>4950</v>
      </c>
      <c r="C1483" t="s">
        <v>4951</v>
      </c>
      <c r="D1483">
        <v>28</v>
      </c>
      <c r="E1483" t="s">
        <v>19</v>
      </c>
      <c r="F1483" t="s">
        <v>30</v>
      </c>
      <c r="G1483" s="9">
        <v>44293</v>
      </c>
      <c r="H1483" t="s">
        <v>59</v>
      </c>
      <c r="I1483" t="s">
        <v>77</v>
      </c>
      <c r="J1483" s="10" t="s">
        <v>4952</v>
      </c>
      <c r="K1483" t="s">
        <v>39</v>
      </c>
      <c r="L1483" t="s">
        <v>4953</v>
      </c>
      <c r="M1483" t="s">
        <v>143</v>
      </c>
      <c r="N1483" t="s">
        <v>55</v>
      </c>
      <c r="O1483" s="11">
        <v>45077.953912037</v>
      </c>
      <c r="P1483" s="11">
        <v>45078.0928009259</v>
      </c>
      <c r="Q1483">
        <v>4</v>
      </c>
      <c r="R1483" t="str">
        <f t="shared" si="138"/>
        <v>Slow Response</v>
      </c>
      <c r="S1483" t="str">
        <f t="shared" si="139"/>
        <v>Delayed Resolution</v>
      </c>
      <c r="T1483" t="str">
        <f t="shared" si="140"/>
        <v>Satisfied</v>
      </c>
      <c r="U1483">
        <f t="shared" si="141"/>
        <v>1</v>
      </c>
      <c r="V1483">
        <f t="shared" si="142"/>
        <v>0</v>
      </c>
      <c r="W1483">
        <f t="shared" si="143"/>
        <v>2</v>
      </c>
    </row>
    <row r="1484" ht="300" spans="1:23">
      <c r="A1484">
        <v>1483</v>
      </c>
      <c r="B1484" t="s">
        <v>4954</v>
      </c>
      <c r="C1484" t="s">
        <v>4955</v>
      </c>
      <c r="D1484">
        <v>26</v>
      </c>
      <c r="E1484" t="s">
        <v>58</v>
      </c>
      <c r="F1484" t="s">
        <v>161</v>
      </c>
      <c r="G1484" s="9">
        <v>43882</v>
      </c>
      <c r="H1484" t="s">
        <v>66</v>
      </c>
      <c r="I1484" t="s">
        <v>141</v>
      </c>
      <c r="J1484" s="10" t="s">
        <v>4956</v>
      </c>
      <c r="K1484" t="s">
        <v>24</v>
      </c>
      <c r="M1484" t="s">
        <v>143</v>
      </c>
      <c r="N1484" t="s">
        <v>33</v>
      </c>
      <c r="O1484" s="11">
        <v>45078.7518402778</v>
      </c>
      <c r="R1484" t="str">
        <f t="shared" si="138"/>
        <v>Slow Response</v>
      </c>
      <c r="S1484" t="str">
        <f t="shared" si="139"/>
        <v>Resolved Within 1 Day</v>
      </c>
      <c r="T1484" t="str">
        <f t="shared" si="140"/>
        <v>Dissatisfied</v>
      </c>
      <c r="U1484">
        <f t="shared" si="141"/>
        <v>0</v>
      </c>
      <c r="V1484">
        <f t="shared" si="142"/>
        <v>0</v>
      </c>
      <c r="W1484">
        <f t="shared" si="143"/>
        <v>2</v>
      </c>
    </row>
    <row r="1485" ht="360" spans="1:23">
      <c r="A1485">
        <v>1484</v>
      </c>
      <c r="B1485" t="s">
        <v>4957</v>
      </c>
      <c r="C1485" t="s">
        <v>4958</v>
      </c>
      <c r="D1485">
        <v>33</v>
      </c>
      <c r="E1485" t="s">
        <v>29</v>
      </c>
      <c r="F1485" t="s">
        <v>485</v>
      </c>
      <c r="G1485" s="9">
        <v>44341</v>
      </c>
      <c r="H1485" t="s">
        <v>67</v>
      </c>
      <c r="I1485" t="s">
        <v>22</v>
      </c>
      <c r="J1485" s="10" t="s">
        <v>4959</v>
      </c>
      <c r="K1485" t="s">
        <v>39</v>
      </c>
      <c r="L1485" t="s">
        <v>4960</v>
      </c>
      <c r="M1485" t="s">
        <v>25</v>
      </c>
      <c r="N1485" t="s">
        <v>55</v>
      </c>
      <c r="O1485" s="11">
        <v>45077.9990856481</v>
      </c>
      <c r="P1485" s="11">
        <v>45078.1407523148</v>
      </c>
      <c r="Q1485">
        <v>2</v>
      </c>
      <c r="R1485" t="str">
        <f t="shared" si="138"/>
        <v>Slow Response</v>
      </c>
      <c r="S1485" t="str">
        <f t="shared" si="139"/>
        <v>Delayed Resolution</v>
      </c>
      <c r="T1485" t="str">
        <f t="shared" si="140"/>
        <v>Dissatisfied</v>
      </c>
      <c r="U1485">
        <f t="shared" si="141"/>
        <v>1</v>
      </c>
      <c r="V1485">
        <f t="shared" si="142"/>
        <v>1</v>
      </c>
      <c r="W1485">
        <f t="shared" si="143"/>
        <v>4</v>
      </c>
    </row>
    <row r="1486" ht="180" spans="1:23">
      <c r="A1486">
        <v>1485</v>
      </c>
      <c r="B1486" t="s">
        <v>4961</v>
      </c>
      <c r="C1486" t="s">
        <v>4962</v>
      </c>
      <c r="D1486">
        <v>46</v>
      </c>
      <c r="E1486" t="s">
        <v>58</v>
      </c>
      <c r="F1486" t="s">
        <v>117</v>
      </c>
      <c r="G1486" s="9">
        <v>44353</v>
      </c>
      <c r="H1486" t="s">
        <v>59</v>
      </c>
      <c r="I1486" t="s">
        <v>150</v>
      </c>
      <c r="J1486" s="10" t="s">
        <v>4963</v>
      </c>
      <c r="K1486" t="s">
        <v>24</v>
      </c>
      <c r="M1486" t="s">
        <v>41</v>
      </c>
      <c r="N1486" t="s">
        <v>26</v>
      </c>
      <c r="O1486" s="11">
        <v>45078.670625</v>
      </c>
      <c r="R1486" t="str">
        <f t="shared" si="138"/>
        <v>Slow Response</v>
      </c>
      <c r="S1486" t="str">
        <f t="shared" si="139"/>
        <v>Resolved Within 1 Day</v>
      </c>
      <c r="T1486" t="str">
        <f t="shared" si="140"/>
        <v>Dissatisfied</v>
      </c>
      <c r="U1486">
        <f t="shared" si="141"/>
        <v>0</v>
      </c>
      <c r="V1486">
        <f t="shared" si="142"/>
        <v>0</v>
      </c>
      <c r="W1486">
        <f t="shared" si="143"/>
        <v>1</v>
      </c>
    </row>
    <row r="1487" ht="300" spans="1:23">
      <c r="A1487">
        <v>1486</v>
      </c>
      <c r="B1487" t="s">
        <v>4964</v>
      </c>
      <c r="C1487" t="s">
        <v>4965</v>
      </c>
      <c r="D1487">
        <v>64</v>
      </c>
      <c r="E1487" t="s">
        <v>58</v>
      </c>
      <c r="F1487" t="s">
        <v>112</v>
      </c>
      <c r="G1487" s="9">
        <v>44529</v>
      </c>
      <c r="H1487" t="s">
        <v>66</v>
      </c>
      <c r="I1487" t="s">
        <v>141</v>
      </c>
      <c r="J1487" s="10" t="s">
        <v>4966</v>
      </c>
      <c r="K1487" t="s">
        <v>24</v>
      </c>
      <c r="M1487" t="s">
        <v>41</v>
      </c>
      <c r="N1487" t="s">
        <v>55</v>
      </c>
      <c r="O1487" s="11">
        <v>45078.322025463</v>
      </c>
      <c r="R1487" t="str">
        <f t="shared" si="138"/>
        <v>Slow Response</v>
      </c>
      <c r="S1487" t="str">
        <f t="shared" si="139"/>
        <v>Resolved Within 1 Day</v>
      </c>
      <c r="T1487" t="str">
        <f t="shared" si="140"/>
        <v>Dissatisfied</v>
      </c>
      <c r="U1487">
        <f t="shared" si="141"/>
        <v>0</v>
      </c>
      <c r="V1487">
        <f t="shared" si="142"/>
        <v>0</v>
      </c>
      <c r="W1487">
        <f t="shared" si="143"/>
        <v>1</v>
      </c>
    </row>
    <row r="1488" ht="195" spans="1:23">
      <c r="A1488">
        <v>1487</v>
      </c>
      <c r="B1488" t="s">
        <v>4967</v>
      </c>
      <c r="C1488" t="s">
        <v>4968</v>
      </c>
      <c r="D1488">
        <v>30</v>
      </c>
      <c r="E1488" t="s">
        <v>58</v>
      </c>
      <c r="F1488" t="s">
        <v>281</v>
      </c>
      <c r="G1488" s="9">
        <v>43917</v>
      </c>
      <c r="H1488" t="s">
        <v>59</v>
      </c>
      <c r="I1488" t="s">
        <v>31</v>
      </c>
      <c r="J1488" s="10" t="s">
        <v>4969</v>
      </c>
      <c r="K1488" t="s">
        <v>39</v>
      </c>
      <c r="L1488" t="s">
        <v>4970</v>
      </c>
      <c r="M1488" t="s">
        <v>89</v>
      </c>
      <c r="N1488" t="s">
        <v>83</v>
      </c>
      <c r="O1488" s="11">
        <v>45078.5623148148</v>
      </c>
      <c r="P1488" s="11">
        <v>45078.1025925926</v>
      </c>
      <c r="Q1488">
        <v>3</v>
      </c>
      <c r="R1488" t="str">
        <f t="shared" si="138"/>
        <v>Slow Response</v>
      </c>
      <c r="S1488" t="str">
        <f t="shared" si="139"/>
        <v>Delayed Resolution</v>
      </c>
      <c r="T1488" t="str">
        <f t="shared" si="140"/>
        <v>Neutral</v>
      </c>
      <c r="U1488">
        <f t="shared" si="141"/>
        <v>1</v>
      </c>
      <c r="V1488">
        <f t="shared" si="142"/>
        <v>1</v>
      </c>
      <c r="W1488">
        <f t="shared" si="143"/>
        <v>3</v>
      </c>
    </row>
    <row r="1489" ht="225" spans="1:23">
      <c r="A1489">
        <v>1488</v>
      </c>
      <c r="B1489" t="s">
        <v>4971</v>
      </c>
      <c r="C1489" t="s">
        <v>4972</v>
      </c>
      <c r="D1489">
        <v>50</v>
      </c>
      <c r="E1489" t="s">
        <v>29</v>
      </c>
      <c r="F1489" t="s">
        <v>107</v>
      </c>
      <c r="G1489" s="9">
        <v>43991</v>
      </c>
      <c r="H1489" t="s">
        <v>66</v>
      </c>
      <c r="I1489" t="s">
        <v>177</v>
      </c>
      <c r="J1489" s="10" t="s">
        <v>4973</v>
      </c>
      <c r="K1489" t="s">
        <v>39</v>
      </c>
      <c r="L1489" t="s">
        <v>4974</v>
      </c>
      <c r="M1489" t="s">
        <v>41</v>
      </c>
      <c r="N1489" t="s">
        <v>83</v>
      </c>
      <c r="O1489" s="11">
        <v>45078.8928819444</v>
      </c>
      <c r="P1489" s="11">
        <v>45078.6227430556</v>
      </c>
      <c r="Q1489">
        <v>4</v>
      </c>
      <c r="R1489" t="str">
        <f t="shared" si="138"/>
        <v>Slow Response</v>
      </c>
      <c r="S1489" t="str">
        <f t="shared" si="139"/>
        <v>Delayed Resolution</v>
      </c>
      <c r="T1489" t="str">
        <f t="shared" si="140"/>
        <v>Satisfied</v>
      </c>
      <c r="U1489">
        <f t="shared" si="141"/>
        <v>1</v>
      </c>
      <c r="V1489">
        <f t="shared" si="142"/>
        <v>0</v>
      </c>
      <c r="W1489">
        <f t="shared" si="143"/>
        <v>1</v>
      </c>
    </row>
    <row r="1490" ht="315" spans="1:23">
      <c r="A1490">
        <v>1489</v>
      </c>
      <c r="B1490" t="s">
        <v>4975</v>
      </c>
      <c r="C1490" t="s">
        <v>4976</v>
      </c>
      <c r="D1490">
        <v>37</v>
      </c>
      <c r="E1490" t="s">
        <v>58</v>
      </c>
      <c r="F1490" t="s">
        <v>699</v>
      </c>
      <c r="G1490" s="9">
        <v>44494</v>
      </c>
      <c r="H1490" t="s">
        <v>59</v>
      </c>
      <c r="I1490" t="s">
        <v>93</v>
      </c>
      <c r="J1490" s="10" t="s">
        <v>4977</v>
      </c>
      <c r="K1490" t="s">
        <v>24</v>
      </c>
      <c r="M1490" t="s">
        <v>143</v>
      </c>
      <c r="N1490" t="s">
        <v>33</v>
      </c>
      <c r="O1490" s="11">
        <v>45078.268599537</v>
      </c>
      <c r="R1490" t="str">
        <f t="shared" si="138"/>
        <v>Slow Response</v>
      </c>
      <c r="S1490" t="str">
        <f t="shared" si="139"/>
        <v>Resolved Within 1 Day</v>
      </c>
      <c r="T1490" t="str">
        <f t="shared" si="140"/>
        <v>Dissatisfied</v>
      </c>
      <c r="U1490">
        <f t="shared" si="141"/>
        <v>0</v>
      </c>
      <c r="V1490">
        <f t="shared" si="142"/>
        <v>0</v>
      </c>
      <c r="W1490">
        <f t="shared" si="143"/>
        <v>2</v>
      </c>
    </row>
    <row r="1491" ht="255" spans="1:23">
      <c r="A1491">
        <v>1490</v>
      </c>
      <c r="B1491" t="s">
        <v>4978</v>
      </c>
      <c r="C1491" t="s">
        <v>4979</v>
      </c>
      <c r="D1491">
        <v>49</v>
      </c>
      <c r="E1491" t="s">
        <v>29</v>
      </c>
      <c r="F1491" t="s">
        <v>173</v>
      </c>
      <c r="G1491" s="9">
        <v>44328</v>
      </c>
      <c r="H1491" t="s">
        <v>21</v>
      </c>
      <c r="I1491" t="s">
        <v>22</v>
      </c>
      <c r="J1491" s="10" t="s">
        <v>4980</v>
      </c>
      <c r="K1491" t="s">
        <v>39</v>
      </c>
      <c r="L1491" t="s">
        <v>4981</v>
      </c>
      <c r="M1491" t="s">
        <v>41</v>
      </c>
      <c r="N1491" t="s">
        <v>33</v>
      </c>
      <c r="O1491" s="11">
        <v>45078.521400463</v>
      </c>
      <c r="P1491" s="11">
        <v>45078.5623726852</v>
      </c>
      <c r="Q1491">
        <v>3</v>
      </c>
      <c r="R1491" t="str">
        <f t="shared" si="138"/>
        <v>Slow Response</v>
      </c>
      <c r="S1491" t="str">
        <f t="shared" si="139"/>
        <v>Delayed Resolution</v>
      </c>
      <c r="T1491" t="str">
        <f t="shared" si="140"/>
        <v>Neutral</v>
      </c>
      <c r="U1491">
        <f t="shared" si="141"/>
        <v>1</v>
      </c>
      <c r="V1491">
        <f t="shared" si="142"/>
        <v>0</v>
      </c>
      <c r="W1491">
        <f t="shared" si="143"/>
        <v>1</v>
      </c>
    </row>
    <row r="1492" ht="315" spans="1:23">
      <c r="A1492">
        <v>1491</v>
      </c>
      <c r="B1492" t="s">
        <v>4982</v>
      </c>
      <c r="C1492" t="s">
        <v>4983</v>
      </c>
      <c r="D1492">
        <v>58</v>
      </c>
      <c r="E1492" t="s">
        <v>29</v>
      </c>
      <c r="F1492" t="s">
        <v>157</v>
      </c>
      <c r="G1492" s="9">
        <v>44080</v>
      </c>
      <c r="H1492" t="s">
        <v>67</v>
      </c>
      <c r="I1492" t="s">
        <v>46</v>
      </c>
      <c r="J1492" s="10" t="s">
        <v>4984</v>
      </c>
      <c r="K1492" t="s">
        <v>39</v>
      </c>
      <c r="L1492" t="s">
        <v>4985</v>
      </c>
      <c r="M1492" t="s">
        <v>89</v>
      </c>
      <c r="N1492" t="s">
        <v>83</v>
      </c>
      <c r="O1492" s="11">
        <v>45078.1693402778</v>
      </c>
      <c r="P1492" s="11">
        <v>45078.0610069444</v>
      </c>
      <c r="Q1492">
        <v>1</v>
      </c>
      <c r="R1492" t="str">
        <f t="shared" si="138"/>
        <v>Slow Response</v>
      </c>
      <c r="S1492" t="str">
        <f t="shared" si="139"/>
        <v>Delayed Resolution</v>
      </c>
      <c r="T1492" t="str">
        <f t="shared" si="140"/>
        <v>Dissatisfied</v>
      </c>
      <c r="U1492">
        <f t="shared" si="141"/>
        <v>1</v>
      </c>
      <c r="V1492">
        <f t="shared" si="142"/>
        <v>1</v>
      </c>
      <c r="W1492">
        <f t="shared" si="143"/>
        <v>3</v>
      </c>
    </row>
    <row r="1493" ht="285" spans="1:23">
      <c r="A1493">
        <v>1492</v>
      </c>
      <c r="B1493" t="s">
        <v>3837</v>
      </c>
      <c r="C1493" t="s">
        <v>4986</v>
      </c>
      <c r="D1493">
        <v>49</v>
      </c>
      <c r="E1493" t="s">
        <v>19</v>
      </c>
      <c r="F1493" t="s">
        <v>71</v>
      </c>
      <c r="G1493" s="9">
        <v>43855</v>
      </c>
      <c r="H1493" t="s">
        <v>66</v>
      </c>
      <c r="I1493" t="s">
        <v>113</v>
      </c>
      <c r="J1493" s="10" t="s">
        <v>4987</v>
      </c>
      <c r="K1493" t="s">
        <v>39</v>
      </c>
      <c r="L1493" t="s">
        <v>4988</v>
      </c>
      <c r="M1493" t="s">
        <v>25</v>
      </c>
      <c r="N1493" t="s">
        <v>55</v>
      </c>
      <c r="O1493" s="11">
        <v>45078.7783912037</v>
      </c>
      <c r="P1493" s="11">
        <v>45078.9193634259</v>
      </c>
      <c r="Q1493">
        <v>5</v>
      </c>
      <c r="R1493" t="str">
        <f t="shared" si="138"/>
        <v>Slow Response</v>
      </c>
      <c r="S1493" t="str">
        <f t="shared" si="139"/>
        <v>Delayed Resolution</v>
      </c>
      <c r="T1493" t="str">
        <f t="shared" si="140"/>
        <v>Satisfied</v>
      </c>
      <c r="U1493">
        <f t="shared" si="141"/>
        <v>1</v>
      </c>
      <c r="V1493">
        <f t="shared" si="142"/>
        <v>1</v>
      </c>
      <c r="W1493">
        <f t="shared" si="143"/>
        <v>4</v>
      </c>
    </row>
    <row r="1494" ht="300" spans="1:23">
      <c r="A1494">
        <v>1493</v>
      </c>
      <c r="B1494" t="s">
        <v>3631</v>
      </c>
      <c r="C1494" t="s">
        <v>4989</v>
      </c>
      <c r="D1494">
        <v>34</v>
      </c>
      <c r="E1494" t="s">
        <v>29</v>
      </c>
      <c r="F1494" t="s">
        <v>20</v>
      </c>
      <c r="G1494" s="9">
        <v>44015</v>
      </c>
      <c r="H1494" t="s">
        <v>67</v>
      </c>
      <c r="I1494" t="s">
        <v>141</v>
      </c>
      <c r="J1494" s="10" t="s">
        <v>4990</v>
      </c>
      <c r="K1494" t="s">
        <v>39</v>
      </c>
      <c r="L1494" t="s">
        <v>4991</v>
      </c>
      <c r="M1494" t="s">
        <v>143</v>
      </c>
      <c r="N1494" t="s">
        <v>83</v>
      </c>
      <c r="O1494" s="11">
        <v>45078.7797916667</v>
      </c>
      <c r="P1494" s="11">
        <v>45078.8735416667</v>
      </c>
      <c r="Q1494">
        <v>3</v>
      </c>
      <c r="R1494" t="str">
        <f t="shared" si="138"/>
        <v>Slow Response</v>
      </c>
      <c r="S1494" t="str">
        <f t="shared" si="139"/>
        <v>Delayed Resolution</v>
      </c>
      <c r="T1494" t="str">
        <f t="shared" si="140"/>
        <v>Neutral</v>
      </c>
      <c r="U1494">
        <f t="shared" si="141"/>
        <v>1</v>
      </c>
      <c r="V1494">
        <f t="shared" si="142"/>
        <v>0</v>
      </c>
      <c r="W1494">
        <f t="shared" si="143"/>
        <v>2</v>
      </c>
    </row>
    <row r="1495" ht="240" spans="1:23">
      <c r="A1495">
        <v>1494</v>
      </c>
      <c r="B1495" t="s">
        <v>4992</v>
      </c>
      <c r="C1495" t="s">
        <v>4993</v>
      </c>
      <c r="D1495">
        <v>55</v>
      </c>
      <c r="E1495" t="s">
        <v>19</v>
      </c>
      <c r="F1495" t="s">
        <v>36</v>
      </c>
      <c r="G1495" s="9">
        <v>43882</v>
      </c>
      <c r="H1495" t="s">
        <v>45</v>
      </c>
      <c r="I1495" t="s">
        <v>22</v>
      </c>
      <c r="J1495" s="10" t="s">
        <v>4994</v>
      </c>
      <c r="K1495" t="s">
        <v>39</v>
      </c>
      <c r="L1495" t="s">
        <v>4995</v>
      </c>
      <c r="M1495" t="s">
        <v>41</v>
      </c>
      <c r="N1495" t="s">
        <v>26</v>
      </c>
      <c r="O1495" s="11">
        <v>45078.202037037</v>
      </c>
      <c r="P1495" s="11">
        <v>45078.5964814815</v>
      </c>
      <c r="Q1495">
        <v>4</v>
      </c>
      <c r="R1495" t="str">
        <f t="shared" si="138"/>
        <v>Slow Response</v>
      </c>
      <c r="S1495" t="str">
        <f t="shared" si="139"/>
        <v>Delayed Resolution</v>
      </c>
      <c r="T1495" t="str">
        <f t="shared" si="140"/>
        <v>Satisfied</v>
      </c>
      <c r="U1495">
        <f t="shared" si="141"/>
        <v>1</v>
      </c>
      <c r="V1495">
        <f t="shared" si="142"/>
        <v>0</v>
      </c>
      <c r="W1495">
        <f t="shared" si="143"/>
        <v>1</v>
      </c>
    </row>
    <row r="1496" ht="270" spans="1:23">
      <c r="A1496">
        <v>1495</v>
      </c>
      <c r="B1496" t="s">
        <v>4996</v>
      </c>
      <c r="C1496" t="s">
        <v>4997</v>
      </c>
      <c r="D1496">
        <v>37</v>
      </c>
      <c r="E1496" t="s">
        <v>58</v>
      </c>
      <c r="F1496" t="s">
        <v>223</v>
      </c>
      <c r="G1496" s="9">
        <v>44040</v>
      </c>
      <c r="H1496" t="s">
        <v>59</v>
      </c>
      <c r="I1496" t="s">
        <v>141</v>
      </c>
      <c r="J1496" s="10" t="s">
        <v>4998</v>
      </c>
      <c r="K1496" t="s">
        <v>24</v>
      </c>
      <c r="M1496" t="s">
        <v>89</v>
      </c>
      <c r="N1496" t="s">
        <v>26</v>
      </c>
      <c r="O1496" s="11">
        <v>45077.9444097222</v>
      </c>
      <c r="R1496" t="str">
        <f t="shared" si="138"/>
        <v>Slow Response</v>
      </c>
      <c r="S1496" t="str">
        <f t="shared" si="139"/>
        <v>Resolved Within 1 Day</v>
      </c>
      <c r="T1496" t="str">
        <f t="shared" si="140"/>
        <v>Dissatisfied</v>
      </c>
      <c r="U1496">
        <f t="shared" si="141"/>
        <v>0</v>
      </c>
      <c r="V1496">
        <f t="shared" si="142"/>
        <v>1</v>
      </c>
      <c r="W1496">
        <f t="shared" si="143"/>
        <v>3</v>
      </c>
    </row>
    <row r="1497" ht="240" spans="1:23">
      <c r="A1497">
        <v>1496</v>
      </c>
      <c r="B1497" t="s">
        <v>4999</v>
      </c>
      <c r="C1497" t="s">
        <v>5000</v>
      </c>
      <c r="D1497">
        <v>58</v>
      </c>
      <c r="E1497" t="s">
        <v>19</v>
      </c>
      <c r="F1497" t="s">
        <v>286</v>
      </c>
      <c r="G1497" s="9">
        <v>44554</v>
      </c>
      <c r="H1497" t="s">
        <v>59</v>
      </c>
      <c r="I1497" t="s">
        <v>72</v>
      </c>
      <c r="J1497" s="10" t="s">
        <v>5001</v>
      </c>
      <c r="K1497" t="s">
        <v>39</v>
      </c>
      <c r="L1497" t="s">
        <v>5002</v>
      </c>
      <c r="M1497" t="s">
        <v>41</v>
      </c>
      <c r="N1497" t="s">
        <v>33</v>
      </c>
      <c r="O1497" s="11">
        <v>45078.8138773148</v>
      </c>
      <c r="P1497" s="11">
        <v>45078.8090162037</v>
      </c>
      <c r="Q1497">
        <v>5</v>
      </c>
      <c r="R1497" t="str">
        <f t="shared" si="138"/>
        <v>Slow Response</v>
      </c>
      <c r="S1497" t="str">
        <f t="shared" si="139"/>
        <v>Delayed Resolution</v>
      </c>
      <c r="T1497" t="str">
        <f t="shared" si="140"/>
        <v>Satisfied</v>
      </c>
      <c r="U1497">
        <f t="shared" si="141"/>
        <v>1</v>
      </c>
      <c r="V1497">
        <f t="shared" si="142"/>
        <v>0</v>
      </c>
      <c r="W1497">
        <f t="shared" si="143"/>
        <v>1</v>
      </c>
    </row>
    <row r="1498" ht="300" spans="1:23">
      <c r="A1498">
        <v>1497</v>
      </c>
      <c r="B1498" t="s">
        <v>5003</v>
      </c>
      <c r="C1498" t="s">
        <v>5004</v>
      </c>
      <c r="D1498">
        <v>55</v>
      </c>
      <c r="E1498" t="s">
        <v>29</v>
      </c>
      <c r="F1498" t="s">
        <v>485</v>
      </c>
      <c r="G1498" s="9">
        <v>44354</v>
      </c>
      <c r="H1498" t="s">
        <v>67</v>
      </c>
      <c r="I1498" t="s">
        <v>93</v>
      </c>
      <c r="J1498" s="10" t="s">
        <v>5005</v>
      </c>
      <c r="K1498" t="s">
        <v>62</v>
      </c>
      <c r="M1498" t="s">
        <v>143</v>
      </c>
      <c r="N1498" t="s">
        <v>83</v>
      </c>
      <c r="R1498" t="str">
        <f t="shared" si="138"/>
        <v>Fast Response</v>
      </c>
      <c r="S1498" t="str">
        <f t="shared" si="139"/>
        <v>Resolved Within 1 Day</v>
      </c>
      <c r="T1498" t="str">
        <f t="shared" si="140"/>
        <v>Dissatisfied</v>
      </c>
      <c r="U1498">
        <f t="shared" si="141"/>
        <v>0</v>
      </c>
      <c r="V1498">
        <f t="shared" si="142"/>
        <v>0</v>
      </c>
      <c r="W1498">
        <f t="shared" si="143"/>
        <v>2</v>
      </c>
    </row>
    <row r="1499" ht="285" spans="1:23">
      <c r="A1499">
        <v>1498</v>
      </c>
      <c r="B1499" t="s">
        <v>5006</v>
      </c>
      <c r="C1499" t="s">
        <v>5007</v>
      </c>
      <c r="D1499">
        <v>63</v>
      </c>
      <c r="E1499" t="s">
        <v>29</v>
      </c>
      <c r="F1499" t="s">
        <v>65</v>
      </c>
      <c r="G1499" s="9">
        <v>44260</v>
      </c>
      <c r="H1499" t="s">
        <v>59</v>
      </c>
      <c r="I1499" t="s">
        <v>59</v>
      </c>
      <c r="J1499" s="10" t="s">
        <v>5008</v>
      </c>
      <c r="K1499" t="s">
        <v>24</v>
      </c>
      <c r="M1499" t="s">
        <v>41</v>
      </c>
      <c r="N1499" t="s">
        <v>33</v>
      </c>
      <c r="O1499" s="11">
        <v>45078.7097453704</v>
      </c>
      <c r="R1499" t="str">
        <f t="shared" si="138"/>
        <v>Slow Response</v>
      </c>
      <c r="S1499" t="str">
        <f t="shared" si="139"/>
        <v>Resolved Within 1 Day</v>
      </c>
      <c r="T1499" t="str">
        <f t="shared" si="140"/>
        <v>Dissatisfied</v>
      </c>
      <c r="U1499">
        <f t="shared" si="141"/>
        <v>0</v>
      </c>
      <c r="V1499">
        <f t="shared" si="142"/>
        <v>0</v>
      </c>
      <c r="W1499">
        <f t="shared" si="143"/>
        <v>1</v>
      </c>
    </row>
    <row r="1500" ht="255" spans="1:23">
      <c r="A1500">
        <v>1499</v>
      </c>
      <c r="B1500" t="s">
        <v>5009</v>
      </c>
      <c r="C1500" t="s">
        <v>5010</v>
      </c>
      <c r="D1500">
        <v>59</v>
      </c>
      <c r="E1500" t="s">
        <v>29</v>
      </c>
      <c r="F1500" t="s">
        <v>51</v>
      </c>
      <c r="G1500" s="9">
        <v>44125</v>
      </c>
      <c r="H1500" t="s">
        <v>66</v>
      </c>
      <c r="I1500" t="s">
        <v>177</v>
      </c>
      <c r="J1500" s="10" t="s">
        <v>5011</v>
      </c>
      <c r="K1500" t="s">
        <v>39</v>
      </c>
      <c r="L1500" t="s">
        <v>5012</v>
      </c>
      <c r="M1500" t="s">
        <v>89</v>
      </c>
      <c r="N1500" t="s">
        <v>55</v>
      </c>
      <c r="O1500" s="11">
        <v>45078.5062962963</v>
      </c>
      <c r="P1500" s="11">
        <v>45078.441712963</v>
      </c>
      <c r="Q1500">
        <v>2</v>
      </c>
      <c r="R1500" t="str">
        <f t="shared" si="138"/>
        <v>Slow Response</v>
      </c>
      <c r="S1500" t="str">
        <f t="shared" si="139"/>
        <v>Delayed Resolution</v>
      </c>
      <c r="T1500" t="str">
        <f t="shared" si="140"/>
        <v>Dissatisfied</v>
      </c>
      <c r="U1500">
        <f t="shared" si="141"/>
        <v>1</v>
      </c>
      <c r="V1500">
        <f t="shared" si="142"/>
        <v>1</v>
      </c>
      <c r="W1500">
        <f t="shared" si="143"/>
        <v>3</v>
      </c>
    </row>
    <row r="1501" spans="1:23">
      <c r="A1501">
        <v>1500</v>
      </c>
      <c r="B1501" t="s">
        <v>5013</v>
      </c>
      <c r="C1501" t="s">
        <v>5014</v>
      </c>
      <c r="D1501">
        <v>69</v>
      </c>
      <c r="E1501" t="s">
        <v>29</v>
      </c>
      <c r="F1501" t="s">
        <v>281</v>
      </c>
      <c r="G1501" s="9">
        <v>44034</v>
      </c>
      <c r="H1501" t="s">
        <v>45</v>
      </c>
      <c r="I1501" t="s">
        <v>141</v>
      </c>
      <c r="J1501" t="s">
        <v>5015</v>
      </c>
      <c r="K1501" t="s">
        <v>24</v>
      </c>
      <c r="M1501" t="s">
        <v>25</v>
      </c>
      <c r="N1501" t="s">
        <v>55</v>
      </c>
      <c r="O1501" s="11">
        <v>45078.7132638889</v>
      </c>
      <c r="R1501" t="str">
        <f t="shared" si="138"/>
        <v>Slow Response</v>
      </c>
      <c r="S1501" t="str">
        <f t="shared" si="139"/>
        <v>Resolved Within 1 Day</v>
      </c>
      <c r="T1501" t="str">
        <f t="shared" si="140"/>
        <v>Dissatisfied</v>
      </c>
      <c r="U1501">
        <f t="shared" si="141"/>
        <v>0</v>
      </c>
      <c r="V1501">
        <f t="shared" si="142"/>
        <v>1</v>
      </c>
      <c r="W1501">
        <f t="shared" si="143"/>
        <v>4</v>
      </c>
    </row>
    <row r="1502" ht="240" spans="1:23">
      <c r="A1502">
        <v>1501</v>
      </c>
      <c r="B1502" t="s">
        <v>5016</v>
      </c>
      <c r="C1502" t="s">
        <v>5017</v>
      </c>
      <c r="D1502">
        <v>44</v>
      </c>
      <c r="E1502" t="s">
        <v>29</v>
      </c>
      <c r="F1502" t="s">
        <v>161</v>
      </c>
      <c r="G1502" s="9">
        <v>43920</v>
      </c>
      <c r="H1502" t="s">
        <v>59</v>
      </c>
      <c r="I1502" t="s">
        <v>52</v>
      </c>
      <c r="J1502" s="10" t="s">
        <v>5018</v>
      </c>
      <c r="K1502" t="s">
        <v>62</v>
      </c>
      <c r="M1502" t="s">
        <v>25</v>
      </c>
      <c r="N1502" t="s">
        <v>26</v>
      </c>
      <c r="R1502" t="str">
        <f t="shared" si="138"/>
        <v>Fast Response</v>
      </c>
      <c r="S1502" t="str">
        <f t="shared" si="139"/>
        <v>Resolved Within 1 Day</v>
      </c>
      <c r="T1502" t="str">
        <f t="shared" si="140"/>
        <v>Dissatisfied</v>
      </c>
      <c r="U1502">
        <f t="shared" si="141"/>
        <v>0</v>
      </c>
      <c r="V1502">
        <f t="shared" si="142"/>
        <v>1</v>
      </c>
      <c r="W1502">
        <f t="shared" si="143"/>
        <v>4</v>
      </c>
    </row>
    <row r="1503" ht="195" spans="1:23">
      <c r="A1503">
        <v>1502</v>
      </c>
      <c r="B1503" t="s">
        <v>5019</v>
      </c>
      <c r="C1503" t="s">
        <v>5020</v>
      </c>
      <c r="D1503">
        <v>65</v>
      </c>
      <c r="E1503" t="s">
        <v>29</v>
      </c>
      <c r="F1503" t="s">
        <v>397</v>
      </c>
      <c r="G1503" s="9">
        <v>44343</v>
      </c>
      <c r="H1503" t="s">
        <v>45</v>
      </c>
      <c r="I1503" t="s">
        <v>177</v>
      </c>
      <c r="J1503" s="10" t="s">
        <v>5021</v>
      </c>
      <c r="K1503" t="s">
        <v>24</v>
      </c>
      <c r="M1503" t="s">
        <v>89</v>
      </c>
      <c r="N1503" t="s">
        <v>83</v>
      </c>
      <c r="O1503" s="11">
        <v>45077.9980208333</v>
      </c>
      <c r="R1503" t="str">
        <f t="shared" si="138"/>
        <v>Slow Response</v>
      </c>
      <c r="S1503" t="str">
        <f t="shared" si="139"/>
        <v>Resolved Within 1 Day</v>
      </c>
      <c r="T1503" t="str">
        <f t="shared" si="140"/>
        <v>Dissatisfied</v>
      </c>
      <c r="U1503">
        <f t="shared" si="141"/>
        <v>0</v>
      </c>
      <c r="V1503">
        <f t="shared" si="142"/>
        <v>1</v>
      </c>
      <c r="W1503">
        <f t="shared" si="143"/>
        <v>3</v>
      </c>
    </row>
    <row r="1504" ht="315" spans="1:23">
      <c r="A1504">
        <v>1503</v>
      </c>
      <c r="B1504" t="s">
        <v>5022</v>
      </c>
      <c r="C1504" t="s">
        <v>5023</v>
      </c>
      <c r="D1504">
        <v>39</v>
      </c>
      <c r="E1504" t="s">
        <v>19</v>
      </c>
      <c r="F1504" t="s">
        <v>117</v>
      </c>
      <c r="G1504" s="9">
        <v>44489</v>
      </c>
      <c r="H1504" t="s">
        <v>67</v>
      </c>
      <c r="I1504" t="s">
        <v>99</v>
      </c>
      <c r="J1504" s="10" t="s">
        <v>5024</v>
      </c>
      <c r="K1504" t="s">
        <v>24</v>
      </c>
      <c r="M1504" t="s">
        <v>25</v>
      </c>
      <c r="N1504" t="s">
        <v>26</v>
      </c>
      <c r="O1504" s="11">
        <v>45078.0938773148</v>
      </c>
      <c r="R1504" t="str">
        <f t="shared" si="138"/>
        <v>Slow Response</v>
      </c>
      <c r="S1504" t="str">
        <f t="shared" si="139"/>
        <v>Resolved Within 1 Day</v>
      </c>
      <c r="T1504" t="str">
        <f t="shared" si="140"/>
        <v>Dissatisfied</v>
      </c>
      <c r="U1504">
        <f t="shared" si="141"/>
        <v>0</v>
      </c>
      <c r="V1504">
        <f t="shared" si="142"/>
        <v>1</v>
      </c>
      <c r="W1504">
        <f t="shared" si="143"/>
        <v>4</v>
      </c>
    </row>
    <row r="1505" ht="255" spans="1:23">
      <c r="A1505">
        <v>1504</v>
      </c>
      <c r="B1505" t="s">
        <v>5025</v>
      </c>
      <c r="C1505" t="s">
        <v>5026</v>
      </c>
      <c r="D1505">
        <v>57</v>
      </c>
      <c r="E1505" t="s">
        <v>58</v>
      </c>
      <c r="F1505" t="s">
        <v>149</v>
      </c>
      <c r="G1505" s="9">
        <v>43839</v>
      </c>
      <c r="H1505" t="s">
        <v>21</v>
      </c>
      <c r="I1505" t="s">
        <v>141</v>
      </c>
      <c r="J1505" s="10" t="s">
        <v>5027</v>
      </c>
      <c r="K1505" t="s">
        <v>39</v>
      </c>
      <c r="L1505" t="s">
        <v>5028</v>
      </c>
      <c r="M1505" t="s">
        <v>89</v>
      </c>
      <c r="N1505" t="s">
        <v>33</v>
      </c>
      <c r="O1505" s="11">
        <v>45078.6688888889</v>
      </c>
      <c r="P1505" s="11">
        <v>45078.6758333333</v>
      </c>
      <c r="Q1505">
        <v>2</v>
      </c>
      <c r="R1505" t="str">
        <f t="shared" si="138"/>
        <v>Slow Response</v>
      </c>
      <c r="S1505" t="str">
        <f t="shared" si="139"/>
        <v>Delayed Resolution</v>
      </c>
      <c r="T1505" t="str">
        <f t="shared" si="140"/>
        <v>Dissatisfied</v>
      </c>
      <c r="U1505">
        <f t="shared" si="141"/>
        <v>1</v>
      </c>
      <c r="V1505">
        <f t="shared" si="142"/>
        <v>1</v>
      </c>
      <c r="W1505">
        <f t="shared" si="143"/>
        <v>3</v>
      </c>
    </row>
    <row r="1506" spans="1:23">
      <c r="A1506">
        <v>1505</v>
      </c>
      <c r="B1506" t="s">
        <v>5029</v>
      </c>
      <c r="C1506" t="s">
        <v>5030</v>
      </c>
      <c r="D1506">
        <v>68</v>
      </c>
      <c r="E1506" t="s">
        <v>19</v>
      </c>
      <c r="F1506" t="s">
        <v>699</v>
      </c>
      <c r="G1506" s="9">
        <v>44170</v>
      </c>
      <c r="H1506" t="s">
        <v>21</v>
      </c>
      <c r="I1506" t="s">
        <v>46</v>
      </c>
      <c r="J1506" t="s">
        <v>5031</v>
      </c>
      <c r="K1506" t="s">
        <v>24</v>
      </c>
      <c r="M1506" t="s">
        <v>25</v>
      </c>
      <c r="N1506" t="s">
        <v>83</v>
      </c>
      <c r="O1506" s="11">
        <v>45078.7320949074</v>
      </c>
      <c r="R1506" t="str">
        <f t="shared" si="138"/>
        <v>Slow Response</v>
      </c>
      <c r="S1506" t="str">
        <f t="shared" si="139"/>
        <v>Resolved Within 1 Day</v>
      </c>
      <c r="T1506" t="str">
        <f t="shared" si="140"/>
        <v>Dissatisfied</v>
      </c>
      <c r="U1506">
        <f t="shared" si="141"/>
        <v>0</v>
      </c>
      <c r="V1506">
        <f t="shared" si="142"/>
        <v>1</v>
      </c>
      <c r="W1506">
        <f t="shared" si="143"/>
        <v>4</v>
      </c>
    </row>
    <row r="1507" ht="300" spans="1:23">
      <c r="A1507">
        <v>1506</v>
      </c>
      <c r="B1507" t="s">
        <v>5032</v>
      </c>
      <c r="C1507" t="s">
        <v>5033</v>
      </c>
      <c r="D1507">
        <v>68</v>
      </c>
      <c r="E1507" t="s">
        <v>19</v>
      </c>
      <c r="F1507" t="s">
        <v>36</v>
      </c>
      <c r="G1507" s="9">
        <v>43990</v>
      </c>
      <c r="H1507" t="s">
        <v>21</v>
      </c>
      <c r="I1507" t="s">
        <v>31</v>
      </c>
      <c r="J1507" s="10" t="s">
        <v>5034</v>
      </c>
      <c r="K1507" t="s">
        <v>62</v>
      </c>
      <c r="M1507" t="s">
        <v>143</v>
      </c>
      <c r="N1507" t="s">
        <v>26</v>
      </c>
      <c r="R1507" t="str">
        <f t="shared" si="138"/>
        <v>Fast Response</v>
      </c>
      <c r="S1507" t="str">
        <f t="shared" si="139"/>
        <v>Resolved Within 1 Day</v>
      </c>
      <c r="T1507" t="str">
        <f t="shared" si="140"/>
        <v>Dissatisfied</v>
      </c>
      <c r="U1507">
        <f t="shared" si="141"/>
        <v>0</v>
      </c>
      <c r="V1507">
        <f t="shared" si="142"/>
        <v>0</v>
      </c>
      <c r="W1507">
        <f t="shared" si="143"/>
        <v>2</v>
      </c>
    </row>
    <row r="1508" ht="255" spans="1:23">
      <c r="A1508">
        <v>1507</v>
      </c>
      <c r="B1508" t="s">
        <v>5035</v>
      </c>
      <c r="C1508" t="s">
        <v>5036</v>
      </c>
      <c r="D1508">
        <v>57</v>
      </c>
      <c r="E1508" t="s">
        <v>19</v>
      </c>
      <c r="F1508" t="s">
        <v>211</v>
      </c>
      <c r="G1508" s="9">
        <v>43841</v>
      </c>
      <c r="H1508" t="s">
        <v>21</v>
      </c>
      <c r="I1508" t="s">
        <v>177</v>
      </c>
      <c r="J1508" s="10" t="s">
        <v>5037</v>
      </c>
      <c r="K1508" t="s">
        <v>24</v>
      </c>
      <c r="M1508" t="s">
        <v>89</v>
      </c>
      <c r="N1508" t="s">
        <v>83</v>
      </c>
      <c r="O1508" s="11">
        <v>45078.5265740741</v>
      </c>
      <c r="R1508" t="str">
        <f t="shared" si="138"/>
        <v>Slow Response</v>
      </c>
      <c r="S1508" t="str">
        <f t="shared" si="139"/>
        <v>Resolved Within 1 Day</v>
      </c>
      <c r="T1508" t="str">
        <f t="shared" si="140"/>
        <v>Dissatisfied</v>
      </c>
      <c r="U1508">
        <f t="shared" si="141"/>
        <v>0</v>
      </c>
      <c r="V1508">
        <f t="shared" si="142"/>
        <v>1</v>
      </c>
      <c r="W1508">
        <f t="shared" si="143"/>
        <v>3</v>
      </c>
    </row>
    <row r="1509" ht="285" spans="1:23">
      <c r="A1509">
        <v>1508</v>
      </c>
      <c r="B1509" t="s">
        <v>5038</v>
      </c>
      <c r="C1509" t="s">
        <v>5039</v>
      </c>
      <c r="D1509">
        <v>21</v>
      </c>
      <c r="E1509" t="s">
        <v>19</v>
      </c>
      <c r="F1509" t="s">
        <v>383</v>
      </c>
      <c r="G1509" s="9">
        <v>43922</v>
      </c>
      <c r="H1509" t="s">
        <v>59</v>
      </c>
      <c r="I1509" t="s">
        <v>99</v>
      </c>
      <c r="J1509" s="10" t="s">
        <v>5040</v>
      </c>
      <c r="K1509" t="s">
        <v>24</v>
      </c>
      <c r="M1509" t="s">
        <v>143</v>
      </c>
      <c r="N1509" t="s">
        <v>26</v>
      </c>
      <c r="O1509" s="11">
        <v>45078.0918634259</v>
      </c>
      <c r="R1509" t="str">
        <f t="shared" si="138"/>
        <v>Slow Response</v>
      </c>
      <c r="S1509" t="str">
        <f t="shared" si="139"/>
        <v>Resolved Within 1 Day</v>
      </c>
      <c r="T1509" t="str">
        <f t="shared" si="140"/>
        <v>Dissatisfied</v>
      </c>
      <c r="U1509">
        <f t="shared" si="141"/>
        <v>0</v>
      </c>
      <c r="V1509">
        <f t="shared" si="142"/>
        <v>0</v>
      </c>
      <c r="W1509">
        <f t="shared" si="143"/>
        <v>2</v>
      </c>
    </row>
    <row r="1510" ht="285" spans="1:23">
      <c r="A1510">
        <v>1509</v>
      </c>
      <c r="B1510" t="s">
        <v>5041</v>
      </c>
      <c r="C1510" t="s">
        <v>5042</v>
      </c>
      <c r="D1510">
        <v>46</v>
      </c>
      <c r="E1510" t="s">
        <v>58</v>
      </c>
      <c r="F1510" t="s">
        <v>36</v>
      </c>
      <c r="G1510" s="9">
        <v>44537</v>
      </c>
      <c r="H1510" t="s">
        <v>66</v>
      </c>
      <c r="I1510" t="s">
        <v>77</v>
      </c>
      <c r="J1510" s="10" t="s">
        <v>5043</v>
      </c>
      <c r="K1510" t="s">
        <v>24</v>
      </c>
      <c r="M1510" t="s">
        <v>41</v>
      </c>
      <c r="N1510" t="s">
        <v>33</v>
      </c>
      <c r="O1510" s="11">
        <v>45078.0398032407</v>
      </c>
      <c r="R1510" t="str">
        <f t="shared" si="138"/>
        <v>Slow Response</v>
      </c>
      <c r="S1510" t="str">
        <f t="shared" si="139"/>
        <v>Resolved Within 1 Day</v>
      </c>
      <c r="T1510" t="str">
        <f t="shared" si="140"/>
        <v>Dissatisfied</v>
      </c>
      <c r="U1510">
        <f t="shared" si="141"/>
        <v>0</v>
      </c>
      <c r="V1510">
        <f t="shared" si="142"/>
        <v>0</v>
      </c>
      <c r="W1510">
        <f t="shared" si="143"/>
        <v>1</v>
      </c>
    </row>
    <row r="1511" ht="270" spans="1:23">
      <c r="A1511">
        <v>1510</v>
      </c>
      <c r="B1511" t="s">
        <v>5044</v>
      </c>
      <c r="C1511" t="s">
        <v>5045</v>
      </c>
      <c r="D1511">
        <v>69</v>
      </c>
      <c r="E1511" t="s">
        <v>58</v>
      </c>
      <c r="F1511" t="s">
        <v>317</v>
      </c>
      <c r="G1511" s="9">
        <v>43945</v>
      </c>
      <c r="H1511" t="s">
        <v>66</v>
      </c>
      <c r="I1511" t="s">
        <v>177</v>
      </c>
      <c r="J1511" s="10" t="s">
        <v>5046</v>
      </c>
      <c r="K1511" t="s">
        <v>62</v>
      </c>
      <c r="M1511" t="s">
        <v>25</v>
      </c>
      <c r="N1511" t="s">
        <v>83</v>
      </c>
      <c r="R1511" t="str">
        <f t="shared" si="138"/>
        <v>Fast Response</v>
      </c>
      <c r="S1511" t="str">
        <f t="shared" si="139"/>
        <v>Resolved Within 1 Day</v>
      </c>
      <c r="T1511" t="str">
        <f t="shared" si="140"/>
        <v>Dissatisfied</v>
      </c>
      <c r="U1511">
        <f t="shared" si="141"/>
        <v>0</v>
      </c>
      <c r="V1511">
        <f t="shared" si="142"/>
        <v>1</v>
      </c>
      <c r="W1511">
        <f t="shared" si="143"/>
        <v>4</v>
      </c>
    </row>
    <row r="1512" ht="270" spans="1:23">
      <c r="A1512">
        <v>1511</v>
      </c>
      <c r="B1512" t="s">
        <v>5047</v>
      </c>
      <c r="C1512" t="s">
        <v>5048</v>
      </c>
      <c r="D1512">
        <v>68</v>
      </c>
      <c r="E1512" t="s">
        <v>19</v>
      </c>
      <c r="F1512" t="s">
        <v>98</v>
      </c>
      <c r="G1512" s="9">
        <v>43852</v>
      </c>
      <c r="H1512" t="s">
        <v>66</v>
      </c>
      <c r="I1512" t="s">
        <v>141</v>
      </c>
      <c r="J1512" s="10" t="s">
        <v>5049</v>
      </c>
      <c r="K1512" t="s">
        <v>62</v>
      </c>
      <c r="M1512" t="s">
        <v>143</v>
      </c>
      <c r="N1512" t="s">
        <v>83</v>
      </c>
      <c r="R1512" t="str">
        <f t="shared" si="138"/>
        <v>Fast Response</v>
      </c>
      <c r="S1512" t="str">
        <f t="shared" si="139"/>
        <v>Resolved Within 1 Day</v>
      </c>
      <c r="T1512" t="str">
        <f t="shared" si="140"/>
        <v>Dissatisfied</v>
      </c>
      <c r="U1512">
        <f t="shared" si="141"/>
        <v>0</v>
      </c>
      <c r="V1512">
        <f t="shared" si="142"/>
        <v>0</v>
      </c>
      <c r="W1512">
        <f t="shared" si="143"/>
        <v>2</v>
      </c>
    </row>
    <row r="1513" ht="285" spans="1:23">
      <c r="A1513">
        <v>1512</v>
      </c>
      <c r="B1513" t="s">
        <v>2331</v>
      </c>
      <c r="C1513" t="s">
        <v>5050</v>
      </c>
      <c r="D1513">
        <v>41</v>
      </c>
      <c r="E1513" t="s">
        <v>29</v>
      </c>
      <c r="F1513" t="s">
        <v>30</v>
      </c>
      <c r="G1513" s="9">
        <v>44257</v>
      </c>
      <c r="H1513" t="s">
        <v>59</v>
      </c>
      <c r="I1513" t="s">
        <v>93</v>
      </c>
      <c r="J1513" s="10" t="s">
        <v>5051</v>
      </c>
      <c r="K1513" t="s">
        <v>62</v>
      </c>
      <c r="M1513" t="s">
        <v>143</v>
      </c>
      <c r="N1513" t="s">
        <v>26</v>
      </c>
      <c r="R1513" t="str">
        <f t="shared" si="138"/>
        <v>Fast Response</v>
      </c>
      <c r="S1513" t="str">
        <f t="shared" si="139"/>
        <v>Resolved Within 1 Day</v>
      </c>
      <c r="T1513" t="str">
        <f t="shared" si="140"/>
        <v>Dissatisfied</v>
      </c>
      <c r="U1513">
        <f t="shared" si="141"/>
        <v>0</v>
      </c>
      <c r="V1513">
        <f t="shared" si="142"/>
        <v>0</v>
      </c>
      <c r="W1513">
        <f t="shared" si="143"/>
        <v>2</v>
      </c>
    </row>
    <row r="1514" ht="240" spans="1:23">
      <c r="A1514">
        <v>1513</v>
      </c>
      <c r="B1514" t="s">
        <v>5052</v>
      </c>
      <c r="C1514" t="s">
        <v>5053</v>
      </c>
      <c r="D1514">
        <v>55</v>
      </c>
      <c r="E1514" t="s">
        <v>58</v>
      </c>
      <c r="F1514" t="s">
        <v>36</v>
      </c>
      <c r="G1514" s="9">
        <v>43991</v>
      </c>
      <c r="H1514" t="s">
        <v>59</v>
      </c>
      <c r="I1514" t="s">
        <v>113</v>
      </c>
      <c r="J1514" s="10" t="s">
        <v>5054</v>
      </c>
      <c r="K1514" t="s">
        <v>24</v>
      </c>
      <c r="M1514" t="s">
        <v>41</v>
      </c>
      <c r="N1514" t="s">
        <v>83</v>
      </c>
      <c r="O1514" s="11">
        <v>45078.880150463</v>
      </c>
      <c r="R1514" t="str">
        <f t="shared" si="138"/>
        <v>Slow Response</v>
      </c>
      <c r="S1514" t="str">
        <f t="shared" si="139"/>
        <v>Resolved Within 1 Day</v>
      </c>
      <c r="T1514" t="str">
        <f t="shared" si="140"/>
        <v>Dissatisfied</v>
      </c>
      <c r="U1514">
        <f t="shared" si="141"/>
        <v>0</v>
      </c>
      <c r="V1514">
        <f t="shared" si="142"/>
        <v>0</v>
      </c>
      <c r="W1514">
        <f t="shared" si="143"/>
        <v>1</v>
      </c>
    </row>
    <row r="1515" ht="300" spans="1:23">
      <c r="A1515">
        <v>1514</v>
      </c>
      <c r="B1515" t="s">
        <v>5055</v>
      </c>
      <c r="C1515" t="s">
        <v>5056</v>
      </c>
      <c r="D1515">
        <v>39</v>
      </c>
      <c r="E1515" t="s">
        <v>58</v>
      </c>
      <c r="F1515" t="s">
        <v>129</v>
      </c>
      <c r="G1515" s="9">
        <v>44379</v>
      </c>
      <c r="H1515" t="s">
        <v>59</v>
      </c>
      <c r="I1515" t="s">
        <v>72</v>
      </c>
      <c r="J1515" s="10" t="s">
        <v>5057</v>
      </c>
      <c r="K1515" t="s">
        <v>39</v>
      </c>
      <c r="L1515" t="s">
        <v>5058</v>
      </c>
      <c r="M1515" t="s">
        <v>41</v>
      </c>
      <c r="N1515" t="s">
        <v>55</v>
      </c>
      <c r="O1515" s="11">
        <v>45078.7898842593</v>
      </c>
      <c r="P1515" s="11">
        <v>45078.1975231481</v>
      </c>
      <c r="Q1515">
        <v>3</v>
      </c>
      <c r="R1515" t="str">
        <f t="shared" si="138"/>
        <v>Slow Response</v>
      </c>
      <c r="S1515" t="str">
        <f t="shared" si="139"/>
        <v>Delayed Resolution</v>
      </c>
      <c r="T1515" t="str">
        <f t="shared" si="140"/>
        <v>Neutral</v>
      </c>
      <c r="U1515">
        <f t="shared" si="141"/>
        <v>1</v>
      </c>
      <c r="V1515">
        <f t="shared" si="142"/>
        <v>0</v>
      </c>
      <c r="W1515">
        <f t="shared" si="143"/>
        <v>1</v>
      </c>
    </row>
    <row r="1516" spans="1:23">
      <c r="A1516">
        <v>1515</v>
      </c>
      <c r="B1516" t="s">
        <v>5059</v>
      </c>
      <c r="C1516" t="s">
        <v>5060</v>
      </c>
      <c r="D1516">
        <v>55</v>
      </c>
      <c r="E1516" t="s">
        <v>58</v>
      </c>
      <c r="F1516" t="s">
        <v>202</v>
      </c>
      <c r="G1516" s="9">
        <v>43937</v>
      </c>
      <c r="H1516" t="s">
        <v>67</v>
      </c>
      <c r="I1516" t="s">
        <v>77</v>
      </c>
      <c r="J1516" t="s">
        <v>5061</v>
      </c>
      <c r="K1516" t="s">
        <v>62</v>
      </c>
      <c r="M1516" t="s">
        <v>41</v>
      </c>
      <c r="N1516" t="s">
        <v>55</v>
      </c>
      <c r="R1516" t="str">
        <f t="shared" si="138"/>
        <v>Fast Response</v>
      </c>
      <c r="S1516" t="str">
        <f t="shared" si="139"/>
        <v>Resolved Within 1 Day</v>
      </c>
      <c r="T1516" t="str">
        <f t="shared" si="140"/>
        <v>Dissatisfied</v>
      </c>
      <c r="U1516">
        <f t="shared" si="141"/>
        <v>0</v>
      </c>
      <c r="V1516">
        <f t="shared" si="142"/>
        <v>0</v>
      </c>
      <c r="W1516">
        <f t="shared" si="143"/>
        <v>1</v>
      </c>
    </row>
    <row r="1517" ht="255" spans="1:23">
      <c r="A1517">
        <v>1516</v>
      </c>
      <c r="B1517" t="s">
        <v>5062</v>
      </c>
      <c r="C1517" t="s">
        <v>5063</v>
      </c>
      <c r="D1517">
        <v>51</v>
      </c>
      <c r="E1517" t="s">
        <v>58</v>
      </c>
      <c r="F1517" t="s">
        <v>202</v>
      </c>
      <c r="G1517" s="9">
        <v>44087</v>
      </c>
      <c r="H1517" t="s">
        <v>59</v>
      </c>
      <c r="I1517" t="s">
        <v>141</v>
      </c>
      <c r="J1517" s="10" t="s">
        <v>5064</v>
      </c>
      <c r="K1517" t="s">
        <v>24</v>
      </c>
      <c r="M1517" t="s">
        <v>25</v>
      </c>
      <c r="N1517" t="s">
        <v>83</v>
      </c>
      <c r="O1517" s="11">
        <v>45078.7301967593</v>
      </c>
      <c r="R1517" t="str">
        <f t="shared" si="138"/>
        <v>Slow Response</v>
      </c>
      <c r="S1517" t="str">
        <f t="shared" si="139"/>
        <v>Resolved Within 1 Day</v>
      </c>
      <c r="T1517" t="str">
        <f t="shared" si="140"/>
        <v>Dissatisfied</v>
      </c>
      <c r="U1517">
        <f t="shared" si="141"/>
        <v>0</v>
      </c>
      <c r="V1517">
        <f t="shared" si="142"/>
        <v>1</v>
      </c>
      <c r="W1517">
        <f t="shared" si="143"/>
        <v>4</v>
      </c>
    </row>
    <row r="1518" ht="255" spans="1:23">
      <c r="A1518">
        <v>1517</v>
      </c>
      <c r="B1518" t="s">
        <v>5065</v>
      </c>
      <c r="C1518" t="s">
        <v>5066</v>
      </c>
      <c r="D1518">
        <v>50</v>
      </c>
      <c r="E1518" t="s">
        <v>29</v>
      </c>
      <c r="F1518" t="s">
        <v>219</v>
      </c>
      <c r="G1518" s="9">
        <v>44191</v>
      </c>
      <c r="H1518" t="s">
        <v>66</v>
      </c>
      <c r="I1518" t="s">
        <v>37</v>
      </c>
      <c r="J1518" s="10" t="s">
        <v>5067</v>
      </c>
      <c r="K1518" t="s">
        <v>62</v>
      </c>
      <c r="M1518" t="s">
        <v>89</v>
      </c>
      <c r="N1518" t="s">
        <v>26</v>
      </c>
      <c r="R1518" t="str">
        <f t="shared" si="138"/>
        <v>Fast Response</v>
      </c>
      <c r="S1518" t="str">
        <f t="shared" si="139"/>
        <v>Resolved Within 1 Day</v>
      </c>
      <c r="T1518" t="str">
        <f t="shared" si="140"/>
        <v>Dissatisfied</v>
      </c>
      <c r="U1518">
        <f t="shared" si="141"/>
        <v>0</v>
      </c>
      <c r="V1518">
        <f t="shared" si="142"/>
        <v>1</v>
      </c>
      <c r="W1518">
        <f t="shared" si="143"/>
        <v>3</v>
      </c>
    </row>
    <row r="1519" spans="1:23">
      <c r="A1519">
        <v>1518</v>
      </c>
      <c r="B1519" t="s">
        <v>5068</v>
      </c>
      <c r="C1519" t="s">
        <v>5069</v>
      </c>
      <c r="D1519">
        <v>56</v>
      </c>
      <c r="E1519" t="s">
        <v>19</v>
      </c>
      <c r="F1519" t="s">
        <v>71</v>
      </c>
      <c r="G1519" s="9">
        <v>44297</v>
      </c>
      <c r="H1519" t="s">
        <v>67</v>
      </c>
      <c r="I1519" t="s">
        <v>52</v>
      </c>
      <c r="J1519" t="s">
        <v>5070</v>
      </c>
      <c r="K1519" t="s">
        <v>24</v>
      </c>
      <c r="M1519" t="s">
        <v>89</v>
      </c>
      <c r="N1519" t="s">
        <v>83</v>
      </c>
      <c r="O1519" s="11">
        <v>45078.5823148148</v>
      </c>
      <c r="R1519" t="str">
        <f t="shared" si="138"/>
        <v>Slow Response</v>
      </c>
      <c r="S1519" t="str">
        <f t="shared" si="139"/>
        <v>Resolved Within 1 Day</v>
      </c>
      <c r="T1519" t="str">
        <f t="shared" si="140"/>
        <v>Dissatisfied</v>
      </c>
      <c r="U1519">
        <f t="shared" si="141"/>
        <v>0</v>
      </c>
      <c r="V1519">
        <f t="shared" si="142"/>
        <v>1</v>
      </c>
      <c r="W1519">
        <f t="shared" si="143"/>
        <v>3</v>
      </c>
    </row>
    <row r="1520" ht="330" spans="1:23">
      <c r="A1520">
        <v>1519</v>
      </c>
      <c r="B1520" t="s">
        <v>5071</v>
      </c>
      <c r="C1520" t="s">
        <v>5072</v>
      </c>
      <c r="D1520">
        <v>24</v>
      </c>
      <c r="E1520" t="s">
        <v>58</v>
      </c>
      <c r="F1520" t="s">
        <v>71</v>
      </c>
      <c r="G1520" s="9">
        <v>44340</v>
      </c>
      <c r="H1520" t="s">
        <v>45</v>
      </c>
      <c r="I1520" t="s">
        <v>31</v>
      </c>
      <c r="J1520" s="10" t="s">
        <v>5073</v>
      </c>
      <c r="K1520" t="s">
        <v>62</v>
      </c>
      <c r="M1520" t="s">
        <v>41</v>
      </c>
      <c r="N1520" t="s">
        <v>55</v>
      </c>
      <c r="R1520" t="str">
        <f t="shared" si="138"/>
        <v>Fast Response</v>
      </c>
      <c r="S1520" t="str">
        <f t="shared" si="139"/>
        <v>Resolved Within 1 Day</v>
      </c>
      <c r="T1520" t="str">
        <f t="shared" si="140"/>
        <v>Dissatisfied</v>
      </c>
      <c r="U1520">
        <f t="shared" si="141"/>
        <v>0</v>
      </c>
      <c r="V1520">
        <f t="shared" si="142"/>
        <v>0</v>
      </c>
      <c r="W1520">
        <f t="shared" si="143"/>
        <v>1</v>
      </c>
    </row>
    <row r="1521" ht="285" spans="1:23">
      <c r="A1521">
        <v>1520</v>
      </c>
      <c r="B1521" t="s">
        <v>5074</v>
      </c>
      <c r="C1521" t="s">
        <v>5075</v>
      </c>
      <c r="D1521">
        <v>54</v>
      </c>
      <c r="E1521" t="s">
        <v>29</v>
      </c>
      <c r="F1521" t="s">
        <v>125</v>
      </c>
      <c r="G1521" s="9">
        <v>44550</v>
      </c>
      <c r="H1521" t="s">
        <v>59</v>
      </c>
      <c r="I1521" t="s">
        <v>93</v>
      </c>
      <c r="J1521" s="10" t="s">
        <v>5076</v>
      </c>
      <c r="K1521" t="s">
        <v>24</v>
      </c>
      <c r="M1521" t="s">
        <v>89</v>
      </c>
      <c r="N1521" t="s">
        <v>55</v>
      </c>
      <c r="O1521" s="11">
        <v>45078.6955439815</v>
      </c>
      <c r="R1521" t="str">
        <f t="shared" si="138"/>
        <v>Slow Response</v>
      </c>
      <c r="S1521" t="str">
        <f t="shared" si="139"/>
        <v>Resolved Within 1 Day</v>
      </c>
      <c r="T1521" t="str">
        <f t="shared" si="140"/>
        <v>Dissatisfied</v>
      </c>
      <c r="U1521">
        <f t="shared" si="141"/>
        <v>0</v>
      </c>
      <c r="V1521">
        <f t="shared" si="142"/>
        <v>1</v>
      </c>
      <c r="W1521">
        <f t="shared" si="143"/>
        <v>3</v>
      </c>
    </row>
    <row r="1522" spans="1:23">
      <c r="A1522">
        <v>1521</v>
      </c>
      <c r="B1522" t="s">
        <v>5077</v>
      </c>
      <c r="C1522" t="s">
        <v>5078</v>
      </c>
      <c r="D1522">
        <v>63</v>
      </c>
      <c r="E1522" t="s">
        <v>19</v>
      </c>
      <c r="F1522" t="s">
        <v>125</v>
      </c>
      <c r="G1522" s="9">
        <v>44522</v>
      </c>
      <c r="H1522" t="s">
        <v>21</v>
      </c>
      <c r="I1522" t="s">
        <v>72</v>
      </c>
      <c r="J1522" t="s">
        <v>1885</v>
      </c>
      <c r="K1522" t="s">
        <v>62</v>
      </c>
      <c r="M1522" t="s">
        <v>89</v>
      </c>
      <c r="N1522" t="s">
        <v>33</v>
      </c>
      <c r="R1522" t="str">
        <f t="shared" si="138"/>
        <v>Fast Response</v>
      </c>
      <c r="S1522" t="str">
        <f t="shared" si="139"/>
        <v>Resolved Within 1 Day</v>
      </c>
      <c r="T1522" t="str">
        <f t="shared" si="140"/>
        <v>Dissatisfied</v>
      </c>
      <c r="U1522">
        <f t="shared" si="141"/>
        <v>0</v>
      </c>
      <c r="V1522">
        <f t="shared" si="142"/>
        <v>1</v>
      </c>
      <c r="W1522">
        <f t="shared" si="143"/>
        <v>3</v>
      </c>
    </row>
    <row r="1523" ht="270" spans="1:23">
      <c r="A1523">
        <v>1522</v>
      </c>
      <c r="B1523" t="s">
        <v>5079</v>
      </c>
      <c r="C1523" t="s">
        <v>5080</v>
      </c>
      <c r="D1523">
        <v>18</v>
      </c>
      <c r="E1523" t="s">
        <v>58</v>
      </c>
      <c r="F1523" t="s">
        <v>44</v>
      </c>
      <c r="G1523" s="9">
        <v>44400</v>
      </c>
      <c r="H1523" t="s">
        <v>21</v>
      </c>
      <c r="I1523" t="s">
        <v>141</v>
      </c>
      <c r="J1523" s="10" t="s">
        <v>5081</v>
      </c>
      <c r="K1523" t="s">
        <v>62</v>
      </c>
      <c r="M1523" t="s">
        <v>89</v>
      </c>
      <c r="N1523" t="s">
        <v>55</v>
      </c>
      <c r="R1523" t="str">
        <f t="shared" si="138"/>
        <v>Fast Response</v>
      </c>
      <c r="S1523" t="str">
        <f t="shared" si="139"/>
        <v>Resolved Within 1 Day</v>
      </c>
      <c r="T1523" t="str">
        <f t="shared" si="140"/>
        <v>Dissatisfied</v>
      </c>
      <c r="U1523">
        <f t="shared" si="141"/>
        <v>0</v>
      </c>
      <c r="V1523">
        <f t="shared" si="142"/>
        <v>1</v>
      </c>
      <c r="W1523">
        <f t="shared" si="143"/>
        <v>3</v>
      </c>
    </row>
    <row r="1524" ht="240" spans="1:23">
      <c r="A1524">
        <v>1523</v>
      </c>
      <c r="B1524" t="s">
        <v>5082</v>
      </c>
      <c r="C1524" t="s">
        <v>5083</v>
      </c>
      <c r="D1524">
        <v>21</v>
      </c>
      <c r="E1524" t="s">
        <v>58</v>
      </c>
      <c r="F1524" t="s">
        <v>161</v>
      </c>
      <c r="G1524" s="9">
        <v>44454</v>
      </c>
      <c r="H1524" t="s">
        <v>67</v>
      </c>
      <c r="I1524" t="s">
        <v>113</v>
      </c>
      <c r="J1524" s="10" t="s">
        <v>5084</v>
      </c>
      <c r="K1524" t="s">
        <v>24</v>
      </c>
      <c r="M1524" t="s">
        <v>25</v>
      </c>
      <c r="N1524" t="s">
        <v>33</v>
      </c>
      <c r="O1524" s="11">
        <v>45078.2393287037</v>
      </c>
      <c r="R1524" t="str">
        <f t="shared" si="138"/>
        <v>Slow Response</v>
      </c>
      <c r="S1524" t="str">
        <f t="shared" si="139"/>
        <v>Resolved Within 1 Day</v>
      </c>
      <c r="T1524" t="str">
        <f t="shared" si="140"/>
        <v>Dissatisfied</v>
      </c>
      <c r="U1524">
        <f t="shared" si="141"/>
        <v>0</v>
      </c>
      <c r="V1524">
        <f t="shared" si="142"/>
        <v>1</v>
      </c>
      <c r="W1524">
        <f t="shared" si="143"/>
        <v>4</v>
      </c>
    </row>
    <row r="1525" spans="1:23">
      <c r="A1525">
        <v>1524</v>
      </c>
      <c r="B1525" t="s">
        <v>5085</v>
      </c>
      <c r="C1525" t="s">
        <v>5086</v>
      </c>
      <c r="D1525">
        <v>26</v>
      </c>
      <c r="E1525" t="s">
        <v>58</v>
      </c>
      <c r="F1525" t="s">
        <v>207</v>
      </c>
      <c r="G1525" s="9">
        <v>44126</v>
      </c>
      <c r="H1525" t="s">
        <v>59</v>
      </c>
      <c r="I1525" t="s">
        <v>99</v>
      </c>
      <c r="J1525" t="s">
        <v>2370</v>
      </c>
      <c r="K1525" t="s">
        <v>39</v>
      </c>
      <c r="L1525" t="s">
        <v>5087</v>
      </c>
      <c r="M1525" t="s">
        <v>25</v>
      </c>
      <c r="N1525" t="s">
        <v>55</v>
      </c>
      <c r="O1525" s="11">
        <v>45078.5525347222</v>
      </c>
      <c r="P1525" s="11">
        <v>45078.8046180556</v>
      </c>
      <c r="Q1525">
        <v>5</v>
      </c>
      <c r="R1525" t="str">
        <f t="shared" si="138"/>
        <v>Slow Response</v>
      </c>
      <c r="S1525" t="str">
        <f t="shared" si="139"/>
        <v>Delayed Resolution</v>
      </c>
      <c r="T1525" t="str">
        <f t="shared" si="140"/>
        <v>Satisfied</v>
      </c>
      <c r="U1525">
        <f t="shared" si="141"/>
        <v>1</v>
      </c>
      <c r="V1525">
        <f t="shared" si="142"/>
        <v>1</v>
      </c>
      <c r="W1525">
        <f t="shared" si="143"/>
        <v>4</v>
      </c>
    </row>
    <row r="1526" ht="285" spans="1:23">
      <c r="A1526">
        <v>1525</v>
      </c>
      <c r="B1526" t="s">
        <v>5088</v>
      </c>
      <c r="C1526" t="s">
        <v>5089</v>
      </c>
      <c r="D1526">
        <v>58</v>
      </c>
      <c r="E1526" t="s">
        <v>19</v>
      </c>
      <c r="F1526" t="s">
        <v>117</v>
      </c>
      <c r="G1526" s="9">
        <v>44057</v>
      </c>
      <c r="H1526" t="s">
        <v>59</v>
      </c>
      <c r="I1526" t="s">
        <v>22</v>
      </c>
      <c r="J1526" s="10" t="s">
        <v>5090</v>
      </c>
      <c r="K1526" t="s">
        <v>24</v>
      </c>
      <c r="M1526" t="s">
        <v>41</v>
      </c>
      <c r="N1526" t="s">
        <v>55</v>
      </c>
      <c r="O1526" s="11">
        <v>45078.844212963</v>
      </c>
      <c r="R1526" t="str">
        <f t="shared" si="138"/>
        <v>Slow Response</v>
      </c>
      <c r="S1526" t="str">
        <f t="shared" si="139"/>
        <v>Resolved Within 1 Day</v>
      </c>
      <c r="T1526" t="str">
        <f t="shared" si="140"/>
        <v>Dissatisfied</v>
      </c>
      <c r="U1526">
        <f t="shared" si="141"/>
        <v>0</v>
      </c>
      <c r="V1526">
        <f t="shared" si="142"/>
        <v>0</v>
      </c>
      <c r="W1526">
        <f t="shared" si="143"/>
        <v>1</v>
      </c>
    </row>
    <row r="1527" ht="255" spans="1:23">
      <c r="A1527">
        <v>1526</v>
      </c>
      <c r="B1527" t="s">
        <v>5091</v>
      </c>
      <c r="C1527" t="s">
        <v>5092</v>
      </c>
      <c r="D1527">
        <v>22</v>
      </c>
      <c r="E1527" t="s">
        <v>19</v>
      </c>
      <c r="F1527" t="s">
        <v>211</v>
      </c>
      <c r="G1527" s="9">
        <v>44067</v>
      </c>
      <c r="H1527" t="s">
        <v>21</v>
      </c>
      <c r="I1527" t="s">
        <v>150</v>
      </c>
      <c r="J1527" s="10" t="s">
        <v>5093</v>
      </c>
      <c r="K1527" t="s">
        <v>24</v>
      </c>
      <c r="M1527" t="s">
        <v>25</v>
      </c>
      <c r="N1527" t="s">
        <v>83</v>
      </c>
      <c r="O1527" s="11">
        <v>45078.6400694444</v>
      </c>
      <c r="R1527" t="str">
        <f t="shared" si="138"/>
        <v>Slow Response</v>
      </c>
      <c r="S1527" t="str">
        <f t="shared" si="139"/>
        <v>Resolved Within 1 Day</v>
      </c>
      <c r="T1527" t="str">
        <f t="shared" si="140"/>
        <v>Dissatisfied</v>
      </c>
      <c r="U1527">
        <f t="shared" si="141"/>
        <v>0</v>
      </c>
      <c r="V1527">
        <f t="shared" si="142"/>
        <v>1</v>
      </c>
      <c r="W1527">
        <f t="shared" si="143"/>
        <v>4</v>
      </c>
    </row>
    <row r="1528" ht="255" spans="1:23">
      <c r="A1528">
        <v>1527</v>
      </c>
      <c r="B1528" t="s">
        <v>5094</v>
      </c>
      <c r="C1528" t="s">
        <v>5095</v>
      </c>
      <c r="D1528">
        <v>21</v>
      </c>
      <c r="E1528" t="s">
        <v>19</v>
      </c>
      <c r="F1528" t="s">
        <v>699</v>
      </c>
      <c r="G1528" s="9">
        <v>44047</v>
      </c>
      <c r="H1528" t="s">
        <v>66</v>
      </c>
      <c r="I1528" t="s">
        <v>37</v>
      </c>
      <c r="J1528" s="10" t="s">
        <v>5096</v>
      </c>
      <c r="K1528" t="s">
        <v>39</v>
      </c>
      <c r="L1528" t="s">
        <v>5097</v>
      </c>
      <c r="M1528" t="s">
        <v>89</v>
      </c>
      <c r="N1528" t="s">
        <v>55</v>
      </c>
      <c r="O1528" s="11">
        <v>45078.3227314815</v>
      </c>
      <c r="P1528" s="11">
        <v>45078.6192592593</v>
      </c>
      <c r="Q1528">
        <v>4</v>
      </c>
      <c r="R1528" t="str">
        <f t="shared" si="138"/>
        <v>Slow Response</v>
      </c>
      <c r="S1528" t="str">
        <f t="shared" si="139"/>
        <v>Delayed Resolution</v>
      </c>
      <c r="T1528" t="str">
        <f t="shared" si="140"/>
        <v>Satisfied</v>
      </c>
      <c r="U1528">
        <f t="shared" si="141"/>
        <v>1</v>
      </c>
      <c r="V1528">
        <f t="shared" si="142"/>
        <v>1</v>
      </c>
      <c r="W1528">
        <f t="shared" si="143"/>
        <v>3</v>
      </c>
    </row>
    <row r="1529" ht="285" spans="1:23">
      <c r="A1529">
        <v>1528</v>
      </c>
      <c r="B1529" t="s">
        <v>5098</v>
      </c>
      <c r="C1529" t="s">
        <v>5099</v>
      </c>
      <c r="D1529">
        <v>23</v>
      </c>
      <c r="E1529" t="s">
        <v>58</v>
      </c>
      <c r="F1529" t="s">
        <v>207</v>
      </c>
      <c r="G1529" s="9">
        <v>44041</v>
      </c>
      <c r="H1529" t="s">
        <v>67</v>
      </c>
      <c r="I1529" t="s">
        <v>99</v>
      </c>
      <c r="J1529" s="10" t="s">
        <v>5100</v>
      </c>
      <c r="K1529" t="s">
        <v>39</v>
      </c>
      <c r="L1529" t="s">
        <v>5101</v>
      </c>
      <c r="M1529" t="s">
        <v>41</v>
      </c>
      <c r="N1529" t="s">
        <v>26</v>
      </c>
      <c r="O1529" s="11">
        <v>45078.1838541667</v>
      </c>
      <c r="P1529" s="11">
        <v>45078.0032986111</v>
      </c>
      <c r="Q1529">
        <v>5</v>
      </c>
      <c r="R1529" t="str">
        <f t="shared" si="138"/>
        <v>Slow Response</v>
      </c>
      <c r="S1529" t="str">
        <f t="shared" si="139"/>
        <v>Delayed Resolution</v>
      </c>
      <c r="T1529" t="str">
        <f t="shared" si="140"/>
        <v>Satisfied</v>
      </c>
      <c r="U1529">
        <f t="shared" si="141"/>
        <v>1</v>
      </c>
      <c r="V1529">
        <f t="shared" si="142"/>
        <v>0</v>
      </c>
      <c r="W1529">
        <f t="shared" si="143"/>
        <v>1</v>
      </c>
    </row>
    <row r="1530" ht="360" spans="1:23">
      <c r="A1530">
        <v>1529</v>
      </c>
      <c r="B1530" t="s">
        <v>5102</v>
      </c>
      <c r="C1530" t="s">
        <v>5103</v>
      </c>
      <c r="D1530">
        <v>70</v>
      </c>
      <c r="E1530" t="s">
        <v>19</v>
      </c>
      <c r="F1530" t="s">
        <v>249</v>
      </c>
      <c r="G1530" s="9">
        <v>44446</v>
      </c>
      <c r="H1530" t="s">
        <v>67</v>
      </c>
      <c r="I1530" t="s">
        <v>93</v>
      </c>
      <c r="J1530" s="10" t="s">
        <v>5104</v>
      </c>
      <c r="K1530" t="s">
        <v>39</v>
      </c>
      <c r="L1530" t="s">
        <v>5105</v>
      </c>
      <c r="M1530" t="s">
        <v>89</v>
      </c>
      <c r="N1530" t="s">
        <v>33</v>
      </c>
      <c r="O1530" s="11">
        <v>45078.1296990741</v>
      </c>
      <c r="P1530" s="11">
        <v>45078.7637268519</v>
      </c>
      <c r="Q1530">
        <v>1</v>
      </c>
      <c r="R1530" t="str">
        <f t="shared" si="138"/>
        <v>Slow Response</v>
      </c>
      <c r="S1530" t="str">
        <f t="shared" si="139"/>
        <v>Delayed Resolution</v>
      </c>
      <c r="T1530" t="str">
        <f t="shared" si="140"/>
        <v>Dissatisfied</v>
      </c>
      <c r="U1530">
        <f t="shared" si="141"/>
        <v>1</v>
      </c>
      <c r="V1530">
        <f t="shared" si="142"/>
        <v>1</v>
      </c>
      <c r="W1530">
        <f t="shared" si="143"/>
        <v>3</v>
      </c>
    </row>
    <row r="1531" ht="315" spans="1:23">
      <c r="A1531">
        <v>1530</v>
      </c>
      <c r="B1531" t="s">
        <v>5106</v>
      </c>
      <c r="C1531" t="s">
        <v>5107</v>
      </c>
      <c r="D1531">
        <v>36</v>
      </c>
      <c r="E1531" t="s">
        <v>29</v>
      </c>
      <c r="F1531" t="s">
        <v>76</v>
      </c>
      <c r="G1531" s="9">
        <v>44264</v>
      </c>
      <c r="H1531" t="s">
        <v>21</v>
      </c>
      <c r="I1531" t="s">
        <v>31</v>
      </c>
      <c r="J1531" s="10" t="s">
        <v>5108</v>
      </c>
      <c r="K1531" t="s">
        <v>39</v>
      </c>
      <c r="L1531" t="s">
        <v>5109</v>
      </c>
      <c r="M1531" t="s">
        <v>41</v>
      </c>
      <c r="N1531" t="s">
        <v>83</v>
      </c>
      <c r="O1531" s="11">
        <v>45078.337349537</v>
      </c>
      <c r="P1531" s="11">
        <v>45078.7547106482</v>
      </c>
      <c r="Q1531">
        <v>1</v>
      </c>
      <c r="R1531" t="str">
        <f t="shared" si="138"/>
        <v>Slow Response</v>
      </c>
      <c r="S1531" t="str">
        <f t="shared" si="139"/>
        <v>Delayed Resolution</v>
      </c>
      <c r="T1531" t="str">
        <f t="shared" si="140"/>
        <v>Dissatisfied</v>
      </c>
      <c r="U1531">
        <f t="shared" si="141"/>
        <v>1</v>
      </c>
      <c r="V1531">
        <f t="shared" si="142"/>
        <v>0</v>
      </c>
      <c r="W1531">
        <f t="shared" si="143"/>
        <v>1</v>
      </c>
    </row>
    <row r="1532" ht="255" spans="1:23">
      <c r="A1532">
        <v>1531</v>
      </c>
      <c r="B1532" t="s">
        <v>5110</v>
      </c>
      <c r="C1532" t="s">
        <v>5111</v>
      </c>
      <c r="D1532">
        <v>61</v>
      </c>
      <c r="E1532" t="s">
        <v>58</v>
      </c>
      <c r="F1532" t="s">
        <v>223</v>
      </c>
      <c r="G1532" s="9">
        <v>43908</v>
      </c>
      <c r="H1532" t="s">
        <v>59</v>
      </c>
      <c r="I1532" t="s">
        <v>59</v>
      </c>
      <c r="J1532" s="10" t="s">
        <v>5112</v>
      </c>
      <c r="K1532" t="s">
        <v>62</v>
      </c>
      <c r="M1532" t="s">
        <v>25</v>
      </c>
      <c r="N1532" t="s">
        <v>83</v>
      </c>
      <c r="R1532" t="str">
        <f t="shared" si="138"/>
        <v>Fast Response</v>
      </c>
      <c r="S1532" t="str">
        <f t="shared" si="139"/>
        <v>Resolved Within 1 Day</v>
      </c>
      <c r="T1532" t="str">
        <f t="shared" si="140"/>
        <v>Dissatisfied</v>
      </c>
      <c r="U1532">
        <f t="shared" si="141"/>
        <v>0</v>
      </c>
      <c r="V1532">
        <f t="shared" si="142"/>
        <v>1</v>
      </c>
      <c r="W1532">
        <f t="shared" si="143"/>
        <v>4</v>
      </c>
    </row>
    <row r="1533" ht="315" spans="1:23">
      <c r="A1533">
        <v>1532</v>
      </c>
      <c r="B1533" t="s">
        <v>5113</v>
      </c>
      <c r="C1533" t="s">
        <v>5114</v>
      </c>
      <c r="D1533">
        <v>56</v>
      </c>
      <c r="E1533" t="s">
        <v>19</v>
      </c>
      <c r="F1533" t="s">
        <v>36</v>
      </c>
      <c r="G1533" s="9">
        <v>44329</v>
      </c>
      <c r="H1533" t="s">
        <v>45</v>
      </c>
      <c r="I1533" t="s">
        <v>113</v>
      </c>
      <c r="J1533" s="10" t="s">
        <v>5115</v>
      </c>
      <c r="K1533" t="s">
        <v>62</v>
      </c>
      <c r="M1533" t="s">
        <v>41</v>
      </c>
      <c r="N1533" t="s">
        <v>83</v>
      </c>
      <c r="R1533" t="str">
        <f t="shared" si="138"/>
        <v>Fast Response</v>
      </c>
      <c r="S1533" t="str">
        <f t="shared" si="139"/>
        <v>Resolved Within 1 Day</v>
      </c>
      <c r="T1533" t="str">
        <f t="shared" si="140"/>
        <v>Dissatisfied</v>
      </c>
      <c r="U1533">
        <f t="shared" si="141"/>
        <v>0</v>
      </c>
      <c r="V1533">
        <f t="shared" si="142"/>
        <v>0</v>
      </c>
      <c r="W1533">
        <f t="shared" si="143"/>
        <v>1</v>
      </c>
    </row>
    <row r="1534" ht="300" spans="1:23">
      <c r="A1534">
        <v>1533</v>
      </c>
      <c r="B1534" t="s">
        <v>5116</v>
      </c>
      <c r="C1534" t="s">
        <v>5117</v>
      </c>
      <c r="D1534">
        <v>68</v>
      </c>
      <c r="E1534" t="s">
        <v>29</v>
      </c>
      <c r="F1534" t="s">
        <v>485</v>
      </c>
      <c r="G1534" s="9">
        <v>44276</v>
      </c>
      <c r="H1534" t="s">
        <v>67</v>
      </c>
      <c r="I1534" t="s">
        <v>67</v>
      </c>
      <c r="J1534" s="10" t="s">
        <v>5118</v>
      </c>
      <c r="K1534" t="s">
        <v>39</v>
      </c>
      <c r="L1534" t="s">
        <v>5119</v>
      </c>
      <c r="M1534" t="s">
        <v>41</v>
      </c>
      <c r="N1534" t="s">
        <v>55</v>
      </c>
      <c r="O1534" s="11">
        <v>45078.2311689815</v>
      </c>
      <c r="P1534" s="11">
        <v>45078.4047800926</v>
      </c>
      <c r="Q1534">
        <v>4</v>
      </c>
      <c r="R1534" t="str">
        <f t="shared" si="138"/>
        <v>Slow Response</v>
      </c>
      <c r="S1534" t="str">
        <f t="shared" si="139"/>
        <v>Delayed Resolution</v>
      </c>
      <c r="T1534" t="str">
        <f t="shared" si="140"/>
        <v>Satisfied</v>
      </c>
      <c r="U1534">
        <f t="shared" si="141"/>
        <v>1</v>
      </c>
      <c r="V1534">
        <f t="shared" si="142"/>
        <v>0</v>
      </c>
      <c r="W1534">
        <f t="shared" si="143"/>
        <v>1</v>
      </c>
    </row>
    <row r="1535" ht="270" spans="1:23">
      <c r="A1535">
        <v>1534</v>
      </c>
      <c r="B1535" t="s">
        <v>5120</v>
      </c>
      <c r="C1535" t="s">
        <v>5121</v>
      </c>
      <c r="D1535">
        <v>47</v>
      </c>
      <c r="E1535" t="s">
        <v>29</v>
      </c>
      <c r="F1535" t="s">
        <v>211</v>
      </c>
      <c r="G1535" s="9">
        <v>43981</v>
      </c>
      <c r="H1535" t="s">
        <v>66</v>
      </c>
      <c r="I1535" t="s">
        <v>99</v>
      </c>
      <c r="J1535" s="10" t="s">
        <v>5122</v>
      </c>
      <c r="K1535" t="s">
        <v>24</v>
      </c>
      <c r="M1535" t="s">
        <v>25</v>
      </c>
      <c r="N1535" t="s">
        <v>83</v>
      </c>
      <c r="O1535" s="11">
        <v>45078.331875</v>
      </c>
      <c r="R1535" t="str">
        <f t="shared" si="138"/>
        <v>Slow Response</v>
      </c>
      <c r="S1535" t="str">
        <f t="shared" si="139"/>
        <v>Resolved Within 1 Day</v>
      </c>
      <c r="T1535" t="str">
        <f t="shared" si="140"/>
        <v>Dissatisfied</v>
      </c>
      <c r="U1535">
        <f t="shared" si="141"/>
        <v>0</v>
      </c>
      <c r="V1535">
        <f t="shared" si="142"/>
        <v>1</v>
      </c>
      <c r="W1535">
        <f t="shared" si="143"/>
        <v>4</v>
      </c>
    </row>
    <row r="1536" spans="1:23">
      <c r="A1536">
        <v>1535</v>
      </c>
      <c r="B1536" t="s">
        <v>5123</v>
      </c>
      <c r="C1536" t="s">
        <v>5124</v>
      </c>
      <c r="D1536">
        <v>46</v>
      </c>
      <c r="E1536" t="s">
        <v>19</v>
      </c>
      <c r="F1536" t="s">
        <v>699</v>
      </c>
      <c r="G1536" s="9">
        <v>44199</v>
      </c>
      <c r="H1536" t="s">
        <v>45</v>
      </c>
      <c r="I1536" t="s">
        <v>59</v>
      </c>
      <c r="J1536" t="s">
        <v>5125</v>
      </c>
      <c r="K1536" t="s">
        <v>62</v>
      </c>
      <c r="M1536" t="s">
        <v>41</v>
      </c>
      <c r="N1536" t="s">
        <v>26</v>
      </c>
      <c r="R1536" t="str">
        <f t="shared" si="138"/>
        <v>Fast Response</v>
      </c>
      <c r="S1536" t="str">
        <f t="shared" si="139"/>
        <v>Resolved Within 1 Day</v>
      </c>
      <c r="T1536" t="str">
        <f t="shared" si="140"/>
        <v>Dissatisfied</v>
      </c>
      <c r="U1536">
        <f t="shared" si="141"/>
        <v>0</v>
      </c>
      <c r="V1536">
        <f t="shared" si="142"/>
        <v>0</v>
      </c>
      <c r="W1536">
        <f t="shared" si="143"/>
        <v>1</v>
      </c>
    </row>
    <row r="1537" ht="300" spans="1:23">
      <c r="A1537">
        <v>1536</v>
      </c>
      <c r="B1537" t="s">
        <v>5126</v>
      </c>
      <c r="C1537" t="s">
        <v>5127</v>
      </c>
      <c r="D1537">
        <v>66</v>
      </c>
      <c r="E1537" t="s">
        <v>58</v>
      </c>
      <c r="F1537" t="s">
        <v>397</v>
      </c>
      <c r="G1537" s="9">
        <v>44271</v>
      </c>
      <c r="H1537" t="s">
        <v>66</v>
      </c>
      <c r="I1537" t="s">
        <v>113</v>
      </c>
      <c r="J1537" s="10" t="s">
        <v>5128</v>
      </c>
      <c r="K1537" t="s">
        <v>39</v>
      </c>
      <c r="L1537" t="s">
        <v>5129</v>
      </c>
      <c r="M1537" t="s">
        <v>143</v>
      </c>
      <c r="N1537" t="s">
        <v>55</v>
      </c>
      <c r="O1537" s="11">
        <v>45078.5867592593</v>
      </c>
      <c r="P1537" s="11">
        <v>45078.8221759259</v>
      </c>
      <c r="Q1537">
        <v>4</v>
      </c>
      <c r="R1537" t="str">
        <f t="shared" si="138"/>
        <v>Slow Response</v>
      </c>
      <c r="S1537" t="str">
        <f t="shared" si="139"/>
        <v>Delayed Resolution</v>
      </c>
      <c r="T1537" t="str">
        <f t="shared" si="140"/>
        <v>Satisfied</v>
      </c>
      <c r="U1537">
        <f t="shared" si="141"/>
        <v>1</v>
      </c>
      <c r="V1537">
        <f t="shared" si="142"/>
        <v>0</v>
      </c>
      <c r="W1537">
        <f t="shared" si="143"/>
        <v>2</v>
      </c>
    </row>
    <row r="1538" spans="1:23">
      <c r="A1538">
        <v>1537</v>
      </c>
      <c r="B1538" t="s">
        <v>5130</v>
      </c>
      <c r="C1538" t="s">
        <v>5131</v>
      </c>
      <c r="D1538">
        <v>67</v>
      </c>
      <c r="E1538" t="s">
        <v>58</v>
      </c>
      <c r="F1538" t="s">
        <v>112</v>
      </c>
      <c r="G1538" s="9">
        <v>44243</v>
      </c>
      <c r="H1538" t="s">
        <v>59</v>
      </c>
      <c r="I1538" t="s">
        <v>77</v>
      </c>
      <c r="J1538" t="s">
        <v>1004</v>
      </c>
      <c r="K1538" t="s">
        <v>24</v>
      </c>
      <c r="M1538" t="s">
        <v>41</v>
      </c>
      <c r="N1538" t="s">
        <v>26</v>
      </c>
      <c r="O1538" s="11">
        <v>45078.6784375</v>
      </c>
      <c r="R1538" t="str">
        <f t="shared" si="138"/>
        <v>Slow Response</v>
      </c>
      <c r="S1538" t="str">
        <f t="shared" si="139"/>
        <v>Resolved Within 1 Day</v>
      </c>
      <c r="T1538" t="str">
        <f t="shared" si="140"/>
        <v>Dissatisfied</v>
      </c>
      <c r="U1538">
        <f t="shared" si="141"/>
        <v>0</v>
      </c>
      <c r="V1538">
        <f t="shared" si="142"/>
        <v>0</v>
      </c>
      <c r="W1538">
        <f t="shared" si="143"/>
        <v>1</v>
      </c>
    </row>
    <row r="1539" ht="270" spans="1:23">
      <c r="A1539">
        <v>1538</v>
      </c>
      <c r="B1539" t="s">
        <v>5132</v>
      </c>
      <c r="C1539" t="s">
        <v>5133</v>
      </c>
      <c r="D1539">
        <v>48</v>
      </c>
      <c r="E1539" t="s">
        <v>58</v>
      </c>
      <c r="F1539" t="s">
        <v>92</v>
      </c>
      <c r="G1539" s="9">
        <v>44111</v>
      </c>
      <c r="H1539" t="s">
        <v>67</v>
      </c>
      <c r="I1539" t="s">
        <v>67</v>
      </c>
      <c r="J1539" s="10" t="s">
        <v>5134</v>
      </c>
      <c r="K1539" t="s">
        <v>62</v>
      </c>
      <c r="M1539" t="s">
        <v>41</v>
      </c>
      <c r="N1539" t="s">
        <v>26</v>
      </c>
      <c r="R1539" t="str">
        <f t="shared" ref="R1539:R1602" si="144">IF(O1539&lt;=2,"Fast Response",IF(O1539&lt;=6,"Moderate Response","Slow Response"))</f>
        <v>Fast Response</v>
      </c>
      <c r="S1539" t="str">
        <f t="shared" ref="S1539:S1602" si="145">IF(P1539&lt;=24,"Resolved Within 1 Day",IF(P1539&lt;=72,"Resolved Within 3 Days","Delayed Resolution"))</f>
        <v>Resolved Within 1 Day</v>
      </c>
      <c r="T1539" t="str">
        <f t="shared" ref="T1539:T1602" si="146">IF(Q1539&gt;=4,"Satisfied",IF(Q1539=3,"Neutral","Dissatisfied"))</f>
        <v>Dissatisfied</v>
      </c>
      <c r="U1539">
        <f t="shared" ref="U1539:U1602" si="147">IF(LOWER(K1539)="closed",1,0)</f>
        <v>0</v>
      </c>
      <c r="V1539">
        <f t="shared" ref="V1539:V1602" si="148">IF(OR(LOWER(M1539)="high",LOWER(M1539)="critical"),1,0)</f>
        <v>0</v>
      </c>
      <c r="W1539">
        <f t="shared" ref="W1539:W1602" si="149">IF(LOWER(M1539)="critical",4,IF(LOWER(M1539)="high",3,IF(LOWER(M1539)="medium",2,1)))</f>
        <v>1</v>
      </c>
    </row>
    <row r="1540" ht="285" spans="1:23">
      <c r="A1540">
        <v>1539</v>
      </c>
      <c r="B1540" t="s">
        <v>5135</v>
      </c>
      <c r="C1540" t="s">
        <v>5136</v>
      </c>
      <c r="D1540">
        <v>51</v>
      </c>
      <c r="E1540" t="s">
        <v>19</v>
      </c>
      <c r="F1540" t="s">
        <v>125</v>
      </c>
      <c r="G1540" s="9">
        <v>43991</v>
      </c>
      <c r="H1540" t="s">
        <v>66</v>
      </c>
      <c r="I1540" t="s">
        <v>99</v>
      </c>
      <c r="J1540" s="10" t="s">
        <v>5137</v>
      </c>
      <c r="K1540" t="s">
        <v>62</v>
      </c>
      <c r="M1540" t="s">
        <v>41</v>
      </c>
      <c r="N1540" t="s">
        <v>83</v>
      </c>
      <c r="R1540" t="str">
        <f t="shared" si="144"/>
        <v>Fast Response</v>
      </c>
      <c r="S1540" t="str">
        <f t="shared" si="145"/>
        <v>Resolved Within 1 Day</v>
      </c>
      <c r="T1540" t="str">
        <f t="shared" si="146"/>
        <v>Dissatisfied</v>
      </c>
      <c r="U1540">
        <f t="shared" si="147"/>
        <v>0</v>
      </c>
      <c r="V1540">
        <f t="shared" si="148"/>
        <v>0</v>
      </c>
      <c r="W1540">
        <f t="shared" si="149"/>
        <v>1</v>
      </c>
    </row>
    <row r="1541" ht="285" spans="1:23">
      <c r="A1541">
        <v>1540</v>
      </c>
      <c r="B1541" t="s">
        <v>5138</v>
      </c>
      <c r="C1541" t="s">
        <v>5139</v>
      </c>
      <c r="D1541">
        <v>27</v>
      </c>
      <c r="E1541" t="s">
        <v>29</v>
      </c>
      <c r="F1541" t="s">
        <v>36</v>
      </c>
      <c r="G1541" s="9">
        <v>44082</v>
      </c>
      <c r="H1541" t="s">
        <v>21</v>
      </c>
      <c r="I1541" t="s">
        <v>67</v>
      </c>
      <c r="J1541" s="10" t="s">
        <v>5140</v>
      </c>
      <c r="K1541" t="s">
        <v>24</v>
      </c>
      <c r="M1541" t="s">
        <v>89</v>
      </c>
      <c r="N1541" t="s">
        <v>55</v>
      </c>
      <c r="O1541" s="11">
        <v>45078.1881828704</v>
      </c>
      <c r="R1541" t="str">
        <f t="shared" si="144"/>
        <v>Slow Response</v>
      </c>
      <c r="S1541" t="str">
        <f t="shared" si="145"/>
        <v>Resolved Within 1 Day</v>
      </c>
      <c r="T1541" t="str">
        <f t="shared" si="146"/>
        <v>Dissatisfied</v>
      </c>
      <c r="U1541">
        <f t="shared" si="147"/>
        <v>0</v>
      </c>
      <c r="V1541">
        <f t="shared" si="148"/>
        <v>1</v>
      </c>
      <c r="W1541">
        <f t="shared" si="149"/>
        <v>3</v>
      </c>
    </row>
    <row r="1542" spans="1:23">
      <c r="A1542">
        <v>1541</v>
      </c>
      <c r="B1542" t="s">
        <v>5141</v>
      </c>
      <c r="C1542" t="s">
        <v>5142</v>
      </c>
      <c r="D1542">
        <v>50</v>
      </c>
      <c r="E1542" t="s">
        <v>58</v>
      </c>
      <c r="F1542" t="s">
        <v>149</v>
      </c>
      <c r="G1542" s="9">
        <v>43986</v>
      </c>
      <c r="H1542" t="s">
        <v>21</v>
      </c>
      <c r="I1542" t="s">
        <v>93</v>
      </c>
      <c r="J1542" t="s">
        <v>5143</v>
      </c>
      <c r="K1542" t="s">
        <v>39</v>
      </c>
      <c r="L1542" t="s">
        <v>5144</v>
      </c>
      <c r="M1542" t="s">
        <v>143</v>
      </c>
      <c r="N1542" t="s">
        <v>83</v>
      </c>
      <c r="O1542" s="11">
        <v>45078.3208217593</v>
      </c>
      <c r="P1542" s="11">
        <v>45078.3284606481</v>
      </c>
      <c r="Q1542">
        <v>5</v>
      </c>
      <c r="R1542" t="str">
        <f t="shared" si="144"/>
        <v>Slow Response</v>
      </c>
      <c r="S1542" t="str">
        <f t="shared" si="145"/>
        <v>Delayed Resolution</v>
      </c>
      <c r="T1542" t="str">
        <f t="shared" si="146"/>
        <v>Satisfied</v>
      </c>
      <c r="U1542">
        <f t="shared" si="147"/>
        <v>1</v>
      </c>
      <c r="V1542">
        <f t="shared" si="148"/>
        <v>0</v>
      </c>
      <c r="W1542">
        <f t="shared" si="149"/>
        <v>2</v>
      </c>
    </row>
    <row r="1543" spans="1:23">
      <c r="A1543">
        <v>1542</v>
      </c>
      <c r="B1543" t="s">
        <v>5145</v>
      </c>
      <c r="C1543" t="s">
        <v>5146</v>
      </c>
      <c r="D1543">
        <v>38</v>
      </c>
      <c r="E1543" t="s">
        <v>29</v>
      </c>
      <c r="F1543" t="s">
        <v>134</v>
      </c>
      <c r="G1543" s="9">
        <v>44309</v>
      </c>
      <c r="H1543" t="s">
        <v>67</v>
      </c>
      <c r="I1543" t="s">
        <v>72</v>
      </c>
      <c r="J1543" t="s">
        <v>5147</v>
      </c>
      <c r="K1543" t="s">
        <v>62</v>
      </c>
      <c r="M1543" t="s">
        <v>25</v>
      </c>
      <c r="N1543" t="s">
        <v>83</v>
      </c>
      <c r="R1543" t="str">
        <f t="shared" si="144"/>
        <v>Fast Response</v>
      </c>
      <c r="S1543" t="str">
        <f t="shared" si="145"/>
        <v>Resolved Within 1 Day</v>
      </c>
      <c r="T1543" t="str">
        <f t="shared" si="146"/>
        <v>Dissatisfied</v>
      </c>
      <c r="U1543">
        <f t="shared" si="147"/>
        <v>0</v>
      </c>
      <c r="V1543">
        <f t="shared" si="148"/>
        <v>1</v>
      </c>
      <c r="W1543">
        <f t="shared" si="149"/>
        <v>4</v>
      </c>
    </row>
    <row r="1544" ht="300" spans="1:23">
      <c r="A1544">
        <v>1543</v>
      </c>
      <c r="B1544" t="s">
        <v>5148</v>
      </c>
      <c r="C1544" t="s">
        <v>5149</v>
      </c>
      <c r="D1544">
        <v>34</v>
      </c>
      <c r="E1544" t="s">
        <v>29</v>
      </c>
      <c r="F1544" t="s">
        <v>207</v>
      </c>
      <c r="G1544" s="9">
        <v>43912</v>
      </c>
      <c r="H1544" t="s">
        <v>45</v>
      </c>
      <c r="I1544" t="s">
        <v>113</v>
      </c>
      <c r="J1544" s="10" t="s">
        <v>5150</v>
      </c>
      <c r="K1544" t="s">
        <v>62</v>
      </c>
      <c r="M1544" t="s">
        <v>89</v>
      </c>
      <c r="N1544" t="s">
        <v>83</v>
      </c>
      <c r="R1544" t="str">
        <f t="shared" si="144"/>
        <v>Fast Response</v>
      </c>
      <c r="S1544" t="str">
        <f t="shared" si="145"/>
        <v>Resolved Within 1 Day</v>
      </c>
      <c r="T1544" t="str">
        <f t="shared" si="146"/>
        <v>Dissatisfied</v>
      </c>
      <c r="U1544">
        <f t="shared" si="147"/>
        <v>0</v>
      </c>
      <c r="V1544">
        <f t="shared" si="148"/>
        <v>1</v>
      </c>
      <c r="W1544">
        <f t="shared" si="149"/>
        <v>3</v>
      </c>
    </row>
    <row r="1545" ht="285" spans="1:23">
      <c r="A1545">
        <v>1544</v>
      </c>
      <c r="B1545" t="s">
        <v>5151</v>
      </c>
      <c r="C1545" t="s">
        <v>5152</v>
      </c>
      <c r="D1545">
        <v>18</v>
      </c>
      <c r="E1545" t="s">
        <v>58</v>
      </c>
      <c r="F1545" t="s">
        <v>36</v>
      </c>
      <c r="G1545" s="9">
        <v>44255</v>
      </c>
      <c r="H1545" t="s">
        <v>59</v>
      </c>
      <c r="I1545" t="s">
        <v>67</v>
      </c>
      <c r="J1545" s="10" t="s">
        <v>5153</v>
      </c>
      <c r="K1545" t="s">
        <v>24</v>
      </c>
      <c r="M1545" t="s">
        <v>143</v>
      </c>
      <c r="N1545" t="s">
        <v>83</v>
      </c>
      <c r="O1545" s="11">
        <v>45078.9021180556</v>
      </c>
      <c r="R1545" t="str">
        <f t="shared" si="144"/>
        <v>Slow Response</v>
      </c>
      <c r="S1545" t="str">
        <f t="shared" si="145"/>
        <v>Resolved Within 1 Day</v>
      </c>
      <c r="T1545" t="str">
        <f t="shared" si="146"/>
        <v>Dissatisfied</v>
      </c>
      <c r="U1545">
        <f t="shared" si="147"/>
        <v>0</v>
      </c>
      <c r="V1545">
        <f t="shared" si="148"/>
        <v>0</v>
      </c>
      <c r="W1545">
        <f t="shared" si="149"/>
        <v>2</v>
      </c>
    </row>
    <row r="1546" spans="1:23">
      <c r="A1546">
        <v>1545</v>
      </c>
      <c r="B1546" t="s">
        <v>5154</v>
      </c>
      <c r="C1546" t="s">
        <v>5155</v>
      </c>
      <c r="D1546">
        <v>33</v>
      </c>
      <c r="E1546" t="s">
        <v>29</v>
      </c>
      <c r="F1546" t="s">
        <v>286</v>
      </c>
      <c r="G1546" s="9">
        <v>44133</v>
      </c>
      <c r="H1546" t="s">
        <v>21</v>
      </c>
      <c r="I1546" t="s">
        <v>37</v>
      </c>
      <c r="J1546" t="s">
        <v>442</v>
      </c>
      <c r="K1546" t="s">
        <v>39</v>
      </c>
      <c r="L1546" t="s">
        <v>5156</v>
      </c>
      <c r="M1546" t="s">
        <v>25</v>
      </c>
      <c r="N1546" t="s">
        <v>26</v>
      </c>
      <c r="O1546" s="11">
        <v>45078.0597569444</v>
      </c>
      <c r="P1546" s="11">
        <v>45078.6298958333</v>
      </c>
      <c r="Q1546">
        <v>1</v>
      </c>
      <c r="R1546" t="str">
        <f t="shared" si="144"/>
        <v>Slow Response</v>
      </c>
      <c r="S1546" t="str">
        <f t="shared" si="145"/>
        <v>Delayed Resolution</v>
      </c>
      <c r="T1546" t="str">
        <f t="shared" si="146"/>
        <v>Dissatisfied</v>
      </c>
      <c r="U1546">
        <f t="shared" si="147"/>
        <v>1</v>
      </c>
      <c r="V1546">
        <f t="shared" si="148"/>
        <v>1</v>
      </c>
      <c r="W1546">
        <f t="shared" si="149"/>
        <v>4</v>
      </c>
    </row>
    <row r="1547" ht="240" spans="1:23">
      <c r="A1547">
        <v>1546</v>
      </c>
      <c r="B1547" t="s">
        <v>5157</v>
      </c>
      <c r="C1547" t="s">
        <v>5158</v>
      </c>
      <c r="D1547">
        <v>55</v>
      </c>
      <c r="E1547" t="s">
        <v>58</v>
      </c>
      <c r="F1547" t="s">
        <v>125</v>
      </c>
      <c r="G1547" s="9">
        <v>44201</v>
      </c>
      <c r="H1547" t="s">
        <v>45</v>
      </c>
      <c r="I1547" t="s">
        <v>67</v>
      </c>
      <c r="J1547" s="10" t="s">
        <v>5159</v>
      </c>
      <c r="K1547" t="s">
        <v>62</v>
      </c>
      <c r="M1547" t="s">
        <v>25</v>
      </c>
      <c r="N1547" t="s">
        <v>83</v>
      </c>
      <c r="R1547" t="str">
        <f t="shared" si="144"/>
        <v>Fast Response</v>
      </c>
      <c r="S1547" t="str">
        <f t="shared" si="145"/>
        <v>Resolved Within 1 Day</v>
      </c>
      <c r="T1547" t="str">
        <f t="shared" si="146"/>
        <v>Dissatisfied</v>
      </c>
      <c r="U1547">
        <f t="shared" si="147"/>
        <v>0</v>
      </c>
      <c r="V1547">
        <f t="shared" si="148"/>
        <v>1</v>
      </c>
      <c r="W1547">
        <f t="shared" si="149"/>
        <v>4</v>
      </c>
    </row>
    <row r="1548" spans="1:23">
      <c r="A1548">
        <v>1547</v>
      </c>
      <c r="B1548" t="s">
        <v>5160</v>
      </c>
      <c r="C1548" t="s">
        <v>5161</v>
      </c>
      <c r="D1548">
        <v>46</v>
      </c>
      <c r="E1548" t="s">
        <v>19</v>
      </c>
      <c r="F1548" t="s">
        <v>30</v>
      </c>
      <c r="G1548" s="9">
        <v>43877</v>
      </c>
      <c r="H1548" t="s">
        <v>21</v>
      </c>
      <c r="I1548" t="s">
        <v>99</v>
      </c>
      <c r="J1548" t="s">
        <v>5162</v>
      </c>
      <c r="K1548" t="s">
        <v>39</v>
      </c>
      <c r="L1548" t="s">
        <v>5163</v>
      </c>
      <c r="M1548" t="s">
        <v>89</v>
      </c>
      <c r="N1548" t="s">
        <v>33</v>
      </c>
      <c r="O1548" s="11">
        <v>45078.0750810185</v>
      </c>
      <c r="P1548" s="11">
        <v>45077.9729976852</v>
      </c>
      <c r="Q1548">
        <v>3</v>
      </c>
      <c r="R1548" t="str">
        <f t="shared" si="144"/>
        <v>Slow Response</v>
      </c>
      <c r="S1548" t="str">
        <f t="shared" si="145"/>
        <v>Delayed Resolution</v>
      </c>
      <c r="T1548" t="str">
        <f t="shared" si="146"/>
        <v>Neutral</v>
      </c>
      <c r="U1548">
        <f t="shared" si="147"/>
        <v>1</v>
      </c>
      <c r="V1548">
        <f t="shared" si="148"/>
        <v>1</v>
      </c>
      <c r="W1548">
        <f t="shared" si="149"/>
        <v>3</v>
      </c>
    </row>
    <row r="1549" ht="315" spans="1:23">
      <c r="A1549">
        <v>1548</v>
      </c>
      <c r="B1549" t="s">
        <v>5164</v>
      </c>
      <c r="C1549" t="s">
        <v>5165</v>
      </c>
      <c r="D1549">
        <v>68</v>
      </c>
      <c r="E1549" t="s">
        <v>19</v>
      </c>
      <c r="F1549" t="s">
        <v>456</v>
      </c>
      <c r="G1549" s="9">
        <v>44482</v>
      </c>
      <c r="H1549" t="s">
        <v>59</v>
      </c>
      <c r="I1549" t="s">
        <v>141</v>
      </c>
      <c r="J1549" s="10" t="s">
        <v>5166</v>
      </c>
      <c r="K1549" t="s">
        <v>24</v>
      </c>
      <c r="M1549" t="s">
        <v>143</v>
      </c>
      <c r="N1549" t="s">
        <v>55</v>
      </c>
      <c r="O1549" s="11">
        <v>45078.6118981481</v>
      </c>
      <c r="R1549" t="str">
        <f t="shared" si="144"/>
        <v>Slow Response</v>
      </c>
      <c r="S1549" t="str">
        <f t="shared" si="145"/>
        <v>Resolved Within 1 Day</v>
      </c>
      <c r="T1549" t="str">
        <f t="shared" si="146"/>
        <v>Dissatisfied</v>
      </c>
      <c r="U1549">
        <f t="shared" si="147"/>
        <v>0</v>
      </c>
      <c r="V1549">
        <f t="shared" si="148"/>
        <v>0</v>
      </c>
      <c r="W1549">
        <f t="shared" si="149"/>
        <v>2</v>
      </c>
    </row>
    <row r="1550" spans="1:23">
      <c r="A1550">
        <v>1549</v>
      </c>
      <c r="B1550" t="s">
        <v>5167</v>
      </c>
      <c r="C1550" t="s">
        <v>5168</v>
      </c>
      <c r="D1550">
        <v>54</v>
      </c>
      <c r="E1550" t="s">
        <v>58</v>
      </c>
      <c r="F1550" t="s">
        <v>76</v>
      </c>
      <c r="G1550" s="9">
        <v>43856</v>
      </c>
      <c r="H1550" t="s">
        <v>66</v>
      </c>
      <c r="I1550" t="s">
        <v>93</v>
      </c>
      <c r="J1550" t="s">
        <v>5169</v>
      </c>
      <c r="K1550" t="s">
        <v>39</v>
      </c>
      <c r="L1550" t="s">
        <v>5170</v>
      </c>
      <c r="M1550" t="s">
        <v>25</v>
      </c>
      <c r="N1550" t="s">
        <v>26</v>
      </c>
      <c r="O1550" s="11">
        <v>45077.9903819444</v>
      </c>
      <c r="P1550" s="11">
        <v>45078.6452430556</v>
      </c>
      <c r="Q1550">
        <v>3</v>
      </c>
      <c r="R1550" t="str">
        <f t="shared" si="144"/>
        <v>Slow Response</v>
      </c>
      <c r="S1550" t="str">
        <f t="shared" si="145"/>
        <v>Delayed Resolution</v>
      </c>
      <c r="T1550" t="str">
        <f t="shared" si="146"/>
        <v>Neutral</v>
      </c>
      <c r="U1550">
        <f t="shared" si="147"/>
        <v>1</v>
      </c>
      <c r="V1550">
        <f t="shared" si="148"/>
        <v>1</v>
      </c>
      <c r="W1550">
        <f t="shared" si="149"/>
        <v>4</v>
      </c>
    </row>
    <row r="1551" spans="1:23">
      <c r="A1551">
        <v>1550</v>
      </c>
      <c r="B1551" t="s">
        <v>5171</v>
      </c>
      <c r="C1551" t="s">
        <v>2606</v>
      </c>
      <c r="D1551">
        <v>48</v>
      </c>
      <c r="E1551" t="s">
        <v>29</v>
      </c>
      <c r="F1551" t="s">
        <v>125</v>
      </c>
      <c r="G1551" s="9">
        <v>44379</v>
      </c>
      <c r="H1551" t="s">
        <v>66</v>
      </c>
      <c r="I1551" t="s">
        <v>31</v>
      </c>
      <c r="J1551" t="s">
        <v>5172</v>
      </c>
      <c r="K1551" t="s">
        <v>24</v>
      </c>
      <c r="M1551" t="s">
        <v>143</v>
      </c>
      <c r="N1551" t="s">
        <v>26</v>
      </c>
      <c r="O1551" s="11">
        <v>45078.3730439815</v>
      </c>
      <c r="R1551" t="str">
        <f t="shared" si="144"/>
        <v>Slow Response</v>
      </c>
      <c r="S1551" t="str">
        <f t="shared" si="145"/>
        <v>Resolved Within 1 Day</v>
      </c>
      <c r="T1551" t="str">
        <f t="shared" si="146"/>
        <v>Dissatisfied</v>
      </c>
      <c r="U1551">
        <f t="shared" si="147"/>
        <v>0</v>
      </c>
      <c r="V1551">
        <f t="shared" si="148"/>
        <v>0</v>
      </c>
      <c r="W1551">
        <f t="shared" si="149"/>
        <v>2</v>
      </c>
    </row>
    <row r="1552" ht="285" spans="1:23">
      <c r="A1552">
        <v>1551</v>
      </c>
      <c r="B1552" t="s">
        <v>5173</v>
      </c>
      <c r="C1552" t="s">
        <v>5174</v>
      </c>
      <c r="D1552">
        <v>30</v>
      </c>
      <c r="E1552" t="s">
        <v>29</v>
      </c>
      <c r="F1552" t="s">
        <v>339</v>
      </c>
      <c r="G1552" s="9">
        <v>44371</v>
      </c>
      <c r="H1552" t="s">
        <v>59</v>
      </c>
      <c r="I1552" t="s">
        <v>150</v>
      </c>
      <c r="J1552" s="10" t="s">
        <v>5175</v>
      </c>
      <c r="K1552" t="s">
        <v>24</v>
      </c>
      <c r="M1552" t="s">
        <v>143</v>
      </c>
      <c r="N1552" t="s">
        <v>55</v>
      </c>
      <c r="O1552" s="11">
        <v>45078.83</v>
      </c>
      <c r="R1552" t="str">
        <f t="shared" si="144"/>
        <v>Slow Response</v>
      </c>
      <c r="S1552" t="str">
        <f t="shared" si="145"/>
        <v>Resolved Within 1 Day</v>
      </c>
      <c r="T1552" t="str">
        <f t="shared" si="146"/>
        <v>Dissatisfied</v>
      </c>
      <c r="U1552">
        <f t="shared" si="147"/>
        <v>0</v>
      </c>
      <c r="V1552">
        <f t="shared" si="148"/>
        <v>0</v>
      </c>
      <c r="W1552">
        <f t="shared" si="149"/>
        <v>2</v>
      </c>
    </row>
    <row r="1553" ht="270" spans="1:23">
      <c r="A1553">
        <v>1552</v>
      </c>
      <c r="B1553" t="s">
        <v>5176</v>
      </c>
      <c r="C1553" t="s">
        <v>5177</v>
      </c>
      <c r="D1553">
        <v>46</v>
      </c>
      <c r="E1553" t="s">
        <v>58</v>
      </c>
      <c r="F1553" t="s">
        <v>161</v>
      </c>
      <c r="G1553" s="9">
        <v>44182</v>
      </c>
      <c r="H1553" t="s">
        <v>67</v>
      </c>
      <c r="I1553" t="s">
        <v>52</v>
      </c>
      <c r="J1553" s="10" t="s">
        <v>5178</v>
      </c>
      <c r="K1553" t="s">
        <v>62</v>
      </c>
      <c r="M1553" t="s">
        <v>89</v>
      </c>
      <c r="N1553" t="s">
        <v>33</v>
      </c>
      <c r="R1553" t="str">
        <f t="shared" si="144"/>
        <v>Fast Response</v>
      </c>
      <c r="S1553" t="str">
        <f t="shared" si="145"/>
        <v>Resolved Within 1 Day</v>
      </c>
      <c r="T1553" t="str">
        <f t="shared" si="146"/>
        <v>Dissatisfied</v>
      </c>
      <c r="U1553">
        <f t="shared" si="147"/>
        <v>0</v>
      </c>
      <c r="V1553">
        <f t="shared" si="148"/>
        <v>1</v>
      </c>
      <c r="W1553">
        <f t="shared" si="149"/>
        <v>3</v>
      </c>
    </row>
    <row r="1554" spans="1:23">
      <c r="A1554">
        <v>1553</v>
      </c>
      <c r="B1554" t="s">
        <v>5179</v>
      </c>
      <c r="C1554" t="s">
        <v>5180</v>
      </c>
      <c r="D1554">
        <v>27</v>
      </c>
      <c r="E1554" t="s">
        <v>19</v>
      </c>
      <c r="F1554" t="s">
        <v>281</v>
      </c>
      <c r="G1554" s="9">
        <v>44394</v>
      </c>
      <c r="H1554" t="s">
        <v>66</v>
      </c>
      <c r="I1554" t="s">
        <v>93</v>
      </c>
      <c r="J1554" t="s">
        <v>5181</v>
      </c>
      <c r="K1554" t="s">
        <v>24</v>
      </c>
      <c r="M1554" t="s">
        <v>143</v>
      </c>
      <c r="N1554" t="s">
        <v>55</v>
      </c>
      <c r="O1554" s="11">
        <v>45078.6147453704</v>
      </c>
      <c r="R1554" t="str">
        <f t="shared" si="144"/>
        <v>Slow Response</v>
      </c>
      <c r="S1554" t="str">
        <f t="shared" si="145"/>
        <v>Resolved Within 1 Day</v>
      </c>
      <c r="T1554" t="str">
        <f t="shared" si="146"/>
        <v>Dissatisfied</v>
      </c>
      <c r="U1554">
        <f t="shared" si="147"/>
        <v>0</v>
      </c>
      <c r="V1554">
        <f t="shared" si="148"/>
        <v>0</v>
      </c>
      <c r="W1554">
        <f t="shared" si="149"/>
        <v>2</v>
      </c>
    </row>
    <row r="1555" ht="315" spans="1:23">
      <c r="A1555">
        <v>1554</v>
      </c>
      <c r="B1555" t="s">
        <v>5182</v>
      </c>
      <c r="C1555" t="s">
        <v>5183</v>
      </c>
      <c r="D1555">
        <v>29</v>
      </c>
      <c r="E1555" t="s">
        <v>19</v>
      </c>
      <c r="F1555" t="s">
        <v>92</v>
      </c>
      <c r="G1555" s="9">
        <v>44158</v>
      </c>
      <c r="H1555" t="s">
        <v>45</v>
      </c>
      <c r="I1555" t="s">
        <v>77</v>
      </c>
      <c r="J1555" s="10" t="s">
        <v>5184</v>
      </c>
      <c r="K1555" t="s">
        <v>39</v>
      </c>
      <c r="L1555" t="s">
        <v>5185</v>
      </c>
      <c r="M1555" t="s">
        <v>89</v>
      </c>
      <c r="N1555" t="s">
        <v>55</v>
      </c>
      <c r="O1555" s="11">
        <v>45078.6723958333</v>
      </c>
      <c r="P1555" s="11">
        <v>45078.0564236111</v>
      </c>
      <c r="Q1555">
        <v>2</v>
      </c>
      <c r="R1555" t="str">
        <f t="shared" si="144"/>
        <v>Slow Response</v>
      </c>
      <c r="S1555" t="str">
        <f t="shared" si="145"/>
        <v>Delayed Resolution</v>
      </c>
      <c r="T1555" t="str">
        <f t="shared" si="146"/>
        <v>Dissatisfied</v>
      </c>
      <c r="U1555">
        <f t="shared" si="147"/>
        <v>1</v>
      </c>
      <c r="V1555">
        <f t="shared" si="148"/>
        <v>1</v>
      </c>
      <c r="W1555">
        <f t="shared" si="149"/>
        <v>3</v>
      </c>
    </row>
    <row r="1556" ht="285" spans="1:23">
      <c r="A1556">
        <v>1555</v>
      </c>
      <c r="B1556" t="s">
        <v>5186</v>
      </c>
      <c r="C1556" t="s">
        <v>5187</v>
      </c>
      <c r="D1556">
        <v>22</v>
      </c>
      <c r="E1556" t="s">
        <v>19</v>
      </c>
      <c r="F1556" t="s">
        <v>107</v>
      </c>
      <c r="G1556" s="9">
        <v>44513</v>
      </c>
      <c r="H1556" t="s">
        <v>59</v>
      </c>
      <c r="I1556" t="s">
        <v>177</v>
      </c>
      <c r="J1556" s="10" t="s">
        <v>5188</v>
      </c>
      <c r="K1556" t="s">
        <v>62</v>
      </c>
      <c r="M1556" t="s">
        <v>89</v>
      </c>
      <c r="N1556" t="s">
        <v>55</v>
      </c>
      <c r="R1556" t="str">
        <f t="shared" si="144"/>
        <v>Fast Response</v>
      </c>
      <c r="S1556" t="str">
        <f t="shared" si="145"/>
        <v>Resolved Within 1 Day</v>
      </c>
      <c r="T1556" t="str">
        <f t="shared" si="146"/>
        <v>Dissatisfied</v>
      </c>
      <c r="U1556">
        <f t="shared" si="147"/>
        <v>0</v>
      </c>
      <c r="V1556">
        <f t="shared" si="148"/>
        <v>1</v>
      </c>
      <c r="W1556">
        <f t="shared" si="149"/>
        <v>3</v>
      </c>
    </row>
    <row r="1557" ht="270" spans="1:23">
      <c r="A1557">
        <v>1556</v>
      </c>
      <c r="B1557" t="s">
        <v>5189</v>
      </c>
      <c r="C1557" t="s">
        <v>5190</v>
      </c>
      <c r="D1557">
        <v>35</v>
      </c>
      <c r="E1557" t="s">
        <v>19</v>
      </c>
      <c r="F1557" t="s">
        <v>149</v>
      </c>
      <c r="G1557" s="9">
        <v>44378</v>
      </c>
      <c r="H1557" t="s">
        <v>21</v>
      </c>
      <c r="I1557" t="s">
        <v>37</v>
      </c>
      <c r="J1557" s="10" t="s">
        <v>5191</v>
      </c>
      <c r="K1557" t="s">
        <v>62</v>
      </c>
      <c r="M1557" t="s">
        <v>89</v>
      </c>
      <c r="N1557" t="s">
        <v>26</v>
      </c>
      <c r="R1557" t="str">
        <f t="shared" si="144"/>
        <v>Fast Response</v>
      </c>
      <c r="S1557" t="str">
        <f t="shared" si="145"/>
        <v>Resolved Within 1 Day</v>
      </c>
      <c r="T1557" t="str">
        <f t="shared" si="146"/>
        <v>Dissatisfied</v>
      </c>
      <c r="U1557">
        <f t="shared" si="147"/>
        <v>0</v>
      </c>
      <c r="V1557">
        <f t="shared" si="148"/>
        <v>1</v>
      </c>
      <c r="W1557">
        <f t="shared" si="149"/>
        <v>3</v>
      </c>
    </row>
    <row r="1558" ht="270" spans="1:23">
      <c r="A1558">
        <v>1557</v>
      </c>
      <c r="B1558" t="s">
        <v>5192</v>
      </c>
      <c r="C1558" t="s">
        <v>5193</v>
      </c>
      <c r="D1558">
        <v>41</v>
      </c>
      <c r="E1558" t="s">
        <v>58</v>
      </c>
      <c r="F1558" t="s">
        <v>456</v>
      </c>
      <c r="G1558" s="9">
        <v>44337</v>
      </c>
      <c r="H1558" t="s">
        <v>59</v>
      </c>
      <c r="I1558" t="s">
        <v>22</v>
      </c>
      <c r="J1558" s="10" t="s">
        <v>5194</v>
      </c>
      <c r="K1558" t="s">
        <v>24</v>
      </c>
      <c r="M1558" t="s">
        <v>25</v>
      </c>
      <c r="N1558" t="s">
        <v>26</v>
      </c>
      <c r="O1558" s="11">
        <v>45078.5710763889</v>
      </c>
      <c r="R1558" t="str">
        <f t="shared" si="144"/>
        <v>Slow Response</v>
      </c>
      <c r="S1558" t="str">
        <f t="shared" si="145"/>
        <v>Resolved Within 1 Day</v>
      </c>
      <c r="T1558" t="str">
        <f t="shared" si="146"/>
        <v>Dissatisfied</v>
      </c>
      <c r="U1558">
        <f t="shared" si="147"/>
        <v>0</v>
      </c>
      <c r="V1558">
        <f t="shared" si="148"/>
        <v>1</v>
      </c>
      <c r="W1558">
        <f t="shared" si="149"/>
        <v>4</v>
      </c>
    </row>
    <row r="1559" spans="1:23">
      <c r="A1559">
        <v>1558</v>
      </c>
      <c r="B1559" t="s">
        <v>5195</v>
      </c>
      <c r="C1559" t="s">
        <v>5196</v>
      </c>
      <c r="D1559">
        <v>20</v>
      </c>
      <c r="E1559" t="s">
        <v>58</v>
      </c>
      <c r="F1559" t="s">
        <v>431</v>
      </c>
      <c r="G1559" s="9">
        <v>44470</v>
      </c>
      <c r="H1559" t="s">
        <v>21</v>
      </c>
      <c r="I1559" t="s">
        <v>60</v>
      </c>
      <c r="J1559" t="s">
        <v>1885</v>
      </c>
      <c r="K1559" t="s">
        <v>39</v>
      </c>
      <c r="L1559" t="s">
        <v>5197</v>
      </c>
      <c r="M1559" t="s">
        <v>89</v>
      </c>
      <c r="N1559" t="s">
        <v>33</v>
      </c>
      <c r="O1559" s="11">
        <v>45078.8356597222</v>
      </c>
      <c r="P1559" s="11">
        <v>45078.7252430556</v>
      </c>
      <c r="Q1559">
        <v>3</v>
      </c>
      <c r="R1559" t="str">
        <f t="shared" si="144"/>
        <v>Slow Response</v>
      </c>
      <c r="S1559" t="str">
        <f t="shared" si="145"/>
        <v>Delayed Resolution</v>
      </c>
      <c r="T1559" t="str">
        <f t="shared" si="146"/>
        <v>Neutral</v>
      </c>
      <c r="U1559">
        <f t="shared" si="147"/>
        <v>1</v>
      </c>
      <c r="V1559">
        <f t="shared" si="148"/>
        <v>1</v>
      </c>
      <c r="W1559">
        <f t="shared" si="149"/>
        <v>3</v>
      </c>
    </row>
    <row r="1560" ht="360" spans="1:23">
      <c r="A1560">
        <v>1559</v>
      </c>
      <c r="B1560" t="s">
        <v>5198</v>
      </c>
      <c r="C1560" t="s">
        <v>5199</v>
      </c>
      <c r="D1560">
        <v>40</v>
      </c>
      <c r="E1560" t="s">
        <v>29</v>
      </c>
      <c r="F1560" t="s">
        <v>281</v>
      </c>
      <c r="G1560" s="9">
        <v>44242</v>
      </c>
      <c r="H1560" t="s">
        <v>67</v>
      </c>
      <c r="I1560" t="s">
        <v>52</v>
      </c>
      <c r="J1560" s="10" t="s">
        <v>5200</v>
      </c>
      <c r="K1560" t="s">
        <v>62</v>
      </c>
      <c r="M1560" t="s">
        <v>143</v>
      </c>
      <c r="N1560" t="s">
        <v>55</v>
      </c>
      <c r="R1560" t="str">
        <f t="shared" si="144"/>
        <v>Fast Response</v>
      </c>
      <c r="S1560" t="str">
        <f t="shared" si="145"/>
        <v>Resolved Within 1 Day</v>
      </c>
      <c r="T1560" t="str">
        <f t="shared" si="146"/>
        <v>Dissatisfied</v>
      </c>
      <c r="U1560">
        <f t="shared" si="147"/>
        <v>0</v>
      </c>
      <c r="V1560">
        <f t="shared" si="148"/>
        <v>0</v>
      </c>
      <c r="W1560">
        <f t="shared" si="149"/>
        <v>2</v>
      </c>
    </row>
    <row r="1561" ht="240" spans="1:23">
      <c r="A1561">
        <v>1560</v>
      </c>
      <c r="B1561" t="s">
        <v>5201</v>
      </c>
      <c r="C1561" t="s">
        <v>5202</v>
      </c>
      <c r="D1561">
        <v>25</v>
      </c>
      <c r="E1561" t="s">
        <v>58</v>
      </c>
      <c r="F1561" t="s">
        <v>103</v>
      </c>
      <c r="G1561" s="9">
        <v>43979</v>
      </c>
      <c r="H1561" t="s">
        <v>21</v>
      </c>
      <c r="I1561" t="s">
        <v>93</v>
      </c>
      <c r="J1561" s="10" t="s">
        <v>5203</v>
      </c>
      <c r="K1561" t="s">
        <v>24</v>
      </c>
      <c r="M1561" t="s">
        <v>41</v>
      </c>
      <c r="N1561" t="s">
        <v>83</v>
      </c>
      <c r="O1561" s="11">
        <v>45078.0211111111</v>
      </c>
      <c r="R1561" t="str">
        <f t="shared" si="144"/>
        <v>Slow Response</v>
      </c>
      <c r="S1561" t="str">
        <f t="shared" si="145"/>
        <v>Resolved Within 1 Day</v>
      </c>
      <c r="T1561" t="str">
        <f t="shared" si="146"/>
        <v>Dissatisfied</v>
      </c>
      <c r="U1561">
        <f t="shared" si="147"/>
        <v>0</v>
      </c>
      <c r="V1561">
        <f t="shared" si="148"/>
        <v>0</v>
      </c>
      <c r="W1561">
        <f t="shared" si="149"/>
        <v>1</v>
      </c>
    </row>
    <row r="1562" ht="285" spans="1:23">
      <c r="A1562">
        <v>1561</v>
      </c>
      <c r="B1562" t="s">
        <v>5204</v>
      </c>
      <c r="C1562" t="s">
        <v>5205</v>
      </c>
      <c r="D1562">
        <v>57</v>
      </c>
      <c r="E1562" t="s">
        <v>58</v>
      </c>
      <c r="F1562" t="s">
        <v>149</v>
      </c>
      <c r="G1562" s="9">
        <v>44054</v>
      </c>
      <c r="H1562" t="s">
        <v>66</v>
      </c>
      <c r="I1562" t="s">
        <v>37</v>
      </c>
      <c r="J1562" s="10" t="s">
        <v>5206</v>
      </c>
      <c r="K1562" t="s">
        <v>24</v>
      </c>
      <c r="M1562" t="s">
        <v>89</v>
      </c>
      <c r="N1562" t="s">
        <v>83</v>
      </c>
      <c r="O1562" s="11">
        <v>45078.2315393519</v>
      </c>
      <c r="R1562" t="str">
        <f t="shared" si="144"/>
        <v>Slow Response</v>
      </c>
      <c r="S1562" t="str">
        <f t="shared" si="145"/>
        <v>Resolved Within 1 Day</v>
      </c>
      <c r="T1562" t="str">
        <f t="shared" si="146"/>
        <v>Dissatisfied</v>
      </c>
      <c r="U1562">
        <f t="shared" si="147"/>
        <v>0</v>
      </c>
      <c r="V1562">
        <f t="shared" si="148"/>
        <v>1</v>
      </c>
      <c r="W1562">
        <f t="shared" si="149"/>
        <v>3</v>
      </c>
    </row>
    <row r="1563" ht="285" spans="1:23">
      <c r="A1563">
        <v>1562</v>
      </c>
      <c r="B1563" t="s">
        <v>5207</v>
      </c>
      <c r="C1563" t="s">
        <v>5208</v>
      </c>
      <c r="D1563">
        <v>52</v>
      </c>
      <c r="E1563" t="s">
        <v>29</v>
      </c>
      <c r="F1563" t="s">
        <v>421</v>
      </c>
      <c r="G1563" s="9">
        <v>43890</v>
      </c>
      <c r="H1563" t="s">
        <v>66</v>
      </c>
      <c r="I1563" t="s">
        <v>113</v>
      </c>
      <c r="J1563" s="10" t="s">
        <v>5209</v>
      </c>
      <c r="K1563" t="s">
        <v>24</v>
      </c>
      <c r="M1563" t="s">
        <v>89</v>
      </c>
      <c r="N1563" t="s">
        <v>83</v>
      </c>
      <c r="O1563" s="11">
        <v>45078.4607175926</v>
      </c>
      <c r="R1563" t="str">
        <f t="shared" si="144"/>
        <v>Slow Response</v>
      </c>
      <c r="S1563" t="str">
        <f t="shared" si="145"/>
        <v>Resolved Within 1 Day</v>
      </c>
      <c r="T1563" t="str">
        <f t="shared" si="146"/>
        <v>Dissatisfied</v>
      </c>
      <c r="U1563">
        <f t="shared" si="147"/>
        <v>0</v>
      </c>
      <c r="V1563">
        <f t="shared" si="148"/>
        <v>1</v>
      </c>
      <c r="W1563">
        <f t="shared" si="149"/>
        <v>3</v>
      </c>
    </row>
    <row r="1564" ht="300" spans="1:23">
      <c r="A1564">
        <v>1563</v>
      </c>
      <c r="B1564" t="s">
        <v>5210</v>
      </c>
      <c r="C1564" t="s">
        <v>5211</v>
      </c>
      <c r="D1564">
        <v>31</v>
      </c>
      <c r="E1564" t="s">
        <v>29</v>
      </c>
      <c r="F1564" t="s">
        <v>129</v>
      </c>
      <c r="G1564" s="9">
        <v>44001</v>
      </c>
      <c r="H1564" t="s">
        <v>67</v>
      </c>
      <c r="I1564" t="s">
        <v>99</v>
      </c>
      <c r="J1564" s="10" t="s">
        <v>5212</v>
      </c>
      <c r="K1564" t="s">
        <v>62</v>
      </c>
      <c r="M1564" t="s">
        <v>89</v>
      </c>
      <c r="N1564" t="s">
        <v>55</v>
      </c>
      <c r="R1564" t="str">
        <f t="shared" si="144"/>
        <v>Fast Response</v>
      </c>
      <c r="S1564" t="str">
        <f t="shared" si="145"/>
        <v>Resolved Within 1 Day</v>
      </c>
      <c r="T1564" t="str">
        <f t="shared" si="146"/>
        <v>Dissatisfied</v>
      </c>
      <c r="U1564">
        <f t="shared" si="147"/>
        <v>0</v>
      </c>
      <c r="V1564">
        <f t="shared" si="148"/>
        <v>1</v>
      </c>
      <c r="W1564">
        <f t="shared" si="149"/>
        <v>3</v>
      </c>
    </row>
    <row r="1565" ht="255" spans="1:23">
      <c r="A1565">
        <v>1564</v>
      </c>
      <c r="B1565" t="s">
        <v>5213</v>
      </c>
      <c r="C1565" t="s">
        <v>5214</v>
      </c>
      <c r="D1565">
        <v>64</v>
      </c>
      <c r="E1565" t="s">
        <v>29</v>
      </c>
      <c r="F1565" t="s">
        <v>655</v>
      </c>
      <c r="G1565" s="9">
        <v>43889</v>
      </c>
      <c r="H1565" t="s">
        <v>66</v>
      </c>
      <c r="I1565" t="s">
        <v>67</v>
      </c>
      <c r="J1565" s="10" t="s">
        <v>5215</v>
      </c>
      <c r="K1565" t="s">
        <v>39</v>
      </c>
      <c r="L1565" t="s">
        <v>5216</v>
      </c>
      <c r="M1565" t="s">
        <v>89</v>
      </c>
      <c r="N1565" t="s">
        <v>26</v>
      </c>
      <c r="O1565" s="11">
        <v>45078.3253240741</v>
      </c>
      <c r="P1565" s="11">
        <v>45078.4503240741</v>
      </c>
      <c r="Q1565">
        <v>4</v>
      </c>
      <c r="R1565" t="str">
        <f t="shared" si="144"/>
        <v>Slow Response</v>
      </c>
      <c r="S1565" t="str">
        <f t="shared" si="145"/>
        <v>Delayed Resolution</v>
      </c>
      <c r="T1565" t="str">
        <f t="shared" si="146"/>
        <v>Satisfied</v>
      </c>
      <c r="U1565">
        <f t="shared" si="147"/>
        <v>1</v>
      </c>
      <c r="V1565">
        <f t="shared" si="148"/>
        <v>1</v>
      </c>
      <c r="W1565">
        <f t="shared" si="149"/>
        <v>3</v>
      </c>
    </row>
    <row r="1566" spans="1:23">
      <c r="A1566">
        <v>1565</v>
      </c>
      <c r="B1566" t="s">
        <v>5217</v>
      </c>
      <c r="C1566" t="s">
        <v>5218</v>
      </c>
      <c r="D1566">
        <v>36</v>
      </c>
      <c r="E1566" t="s">
        <v>29</v>
      </c>
      <c r="F1566" t="s">
        <v>103</v>
      </c>
      <c r="G1566" s="9">
        <v>43973</v>
      </c>
      <c r="H1566" t="s">
        <v>21</v>
      </c>
      <c r="I1566" t="s">
        <v>60</v>
      </c>
      <c r="J1566" t="s">
        <v>5219</v>
      </c>
      <c r="K1566" t="s">
        <v>62</v>
      </c>
      <c r="M1566" t="s">
        <v>143</v>
      </c>
      <c r="N1566" t="s">
        <v>33</v>
      </c>
      <c r="R1566" t="str">
        <f t="shared" si="144"/>
        <v>Fast Response</v>
      </c>
      <c r="S1566" t="str">
        <f t="shared" si="145"/>
        <v>Resolved Within 1 Day</v>
      </c>
      <c r="T1566" t="str">
        <f t="shared" si="146"/>
        <v>Dissatisfied</v>
      </c>
      <c r="U1566">
        <f t="shared" si="147"/>
        <v>0</v>
      </c>
      <c r="V1566">
        <f t="shared" si="148"/>
        <v>0</v>
      </c>
      <c r="W1566">
        <f t="shared" si="149"/>
        <v>2</v>
      </c>
    </row>
    <row r="1567" ht="255" spans="1:23">
      <c r="A1567">
        <v>1566</v>
      </c>
      <c r="B1567" t="s">
        <v>5220</v>
      </c>
      <c r="C1567" t="s">
        <v>5221</v>
      </c>
      <c r="D1567">
        <v>24</v>
      </c>
      <c r="E1567" t="s">
        <v>58</v>
      </c>
      <c r="F1567" t="s">
        <v>655</v>
      </c>
      <c r="G1567" s="9">
        <v>44342</v>
      </c>
      <c r="H1567" t="s">
        <v>45</v>
      </c>
      <c r="I1567" t="s">
        <v>141</v>
      </c>
      <c r="J1567" s="10" t="s">
        <v>5222</v>
      </c>
      <c r="K1567" t="s">
        <v>24</v>
      </c>
      <c r="M1567" t="s">
        <v>89</v>
      </c>
      <c r="N1567" t="s">
        <v>33</v>
      </c>
      <c r="O1567" s="11">
        <v>45078.7517476852</v>
      </c>
      <c r="R1567" t="str">
        <f t="shared" si="144"/>
        <v>Slow Response</v>
      </c>
      <c r="S1567" t="str">
        <f t="shared" si="145"/>
        <v>Resolved Within 1 Day</v>
      </c>
      <c r="T1567" t="str">
        <f t="shared" si="146"/>
        <v>Dissatisfied</v>
      </c>
      <c r="U1567">
        <f t="shared" si="147"/>
        <v>0</v>
      </c>
      <c r="V1567">
        <f t="shared" si="148"/>
        <v>1</v>
      </c>
      <c r="W1567">
        <f t="shared" si="149"/>
        <v>3</v>
      </c>
    </row>
    <row r="1568" ht="255" spans="1:23">
      <c r="A1568">
        <v>1567</v>
      </c>
      <c r="B1568" t="s">
        <v>5223</v>
      </c>
      <c r="C1568" t="s">
        <v>5224</v>
      </c>
      <c r="D1568">
        <v>26</v>
      </c>
      <c r="E1568" t="s">
        <v>58</v>
      </c>
      <c r="F1568" t="s">
        <v>117</v>
      </c>
      <c r="G1568" s="9">
        <v>44251</v>
      </c>
      <c r="H1568" t="s">
        <v>45</v>
      </c>
      <c r="I1568" t="s">
        <v>150</v>
      </c>
      <c r="J1568" s="10" t="s">
        <v>5225</v>
      </c>
      <c r="K1568" t="s">
        <v>24</v>
      </c>
      <c r="M1568" t="s">
        <v>25</v>
      </c>
      <c r="N1568" t="s">
        <v>33</v>
      </c>
      <c r="O1568" s="11">
        <v>45078.4760763889</v>
      </c>
      <c r="R1568" t="str">
        <f t="shared" si="144"/>
        <v>Slow Response</v>
      </c>
      <c r="S1568" t="str">
        <f t="shared" si="145"/>
        <v>Resolved Within 1 Day</v>
      </c>
      <c r="T1568" t="str">
        <f t="shared" si="146"/>
        <v>Dissatisfied</v>
      </c>
      <c r="U1568">
        <f t="shared" si="147"/>
        <v>0</v>
      </c>
      <c r="V1568">
        <f t="shared" si="148"/>
        <v>1</v>
      </c>
      <c r="W1568">
        <f t="shared" si="149"/>
        <v>4</v>
      </c>
    </row>
    <row r="1569" ht="225" spans="1:23">
      <c r="A1569">
        <v>1568</v>
      </c>
      <c r="B1569" t="s">
        <v>5226</v>
      </c>
      <c r="C1569" t="s">
        <v>5227</v>
      </c>
      <c r="D1569">
        <v>40</v>
      </c>
      <c r="E1569" t="s">
        <v>19</v>
      </c>
      <c r="F1569" t="s">
        <v>103</v>
      </c>
      <c r="G1569" s="9">
        <v>43909</v>
      </c>
      <c r="H1569" t="s">
        <v>67</v>
      </c>
      <c r="I1569" t="s">
        <v>150</v>
      </c>
      <c r="J1569" s="10" t="s">
        <v>5228</v>
      </c>
      <c r="K1569" t="s">
        <v>62</v>
      </c>
      <c r="M1569" t="s">
        <v>25</v>
      </c>
      <c r="N1569" t="s">
        <v>83</v>
      </c>
      <c r="R1569" t="str">
        <f t="shared" si="144"/>
        <v>Fast Response</v>
      </c>
      <c r="S1569" t="str">
        <f t="shared" si="145"/>
        <v>Resolved Within 1 Day</v>
      </c>
      <c r="T1569" t="str">
        <f t="shared" si="146"/>
        <v>Dissatisfied</v>
      </c>
      <c r="U1569">
        <f t="shared" si="147"/>
        <v>0</v>
      </c>
      <c r="V1569">
        <f t="shared" si="148"/>
        <v>1</v>
      </c>
      <c r="W1569">
        <f t="shared" si="149"/>
        <v>4</v>
      </c>
    </row>
    <row r="1570" ht="300" spans="1:23">
      <c r="A1570">
        <v>1569</v>
      </c>
      <c r="B1570" t="s">
        <v>5229</v>
      </c>
      <c r="C1570" t="s">
        <v>5230</v>
      </c>
      <c r="D1570">
        <v>47</v>
      </c>
      <c r="E1570" t="s">
        <v>19</v>
      </c>
      <c r="F1570" t="s">
        <v>20</v>
      </c>
      <c r="G1570" s="9">
        <v>44556</v>
      </c>
      <c r="H1570" t="s">
        <v>21</v>
      </c>
      <c r="I1570" t="s">
        <v>99</v>
      </c>
      <c r="J1570" s="10" t="s">
        <v>5231</v>
      </c>
      <c r="K1570" t="s">
        <v>39</v>
      </c>
      <c r="L1570" t="s">
        <v>5232</v>
      </c>
      <c r="M1570" t="s">
        <v>25</v>
      </c>
      <c r="N1570" t="s">
        <v>26</v>
      </c>
      <c r="O1570" s="11">
        <v>45078.7365277778</v>
      </c>
      <c r="P1570" s="11">
        <v>45078.1129166667</v>
      </c>
      <c r="Q1570">
        <v>1</v>
      </c>
      <c r="R1570" t="str">
        <f t="shared" si="144"/>
        <v>Slow Response</v>
      </c>
      <c r="S1570" t="str">
        <f t="shared" si="145"/>
        <v>Delayed Resolution</v>
      </c>
      <c r="T1570" t="str">
        <f t="shared" si="146"/>
        <v>Dissatisfied</v>
      </c>
      <c r="U1570">
        <f t="shared" si="147"/>
        <v>1</v>
      </c>
      <c r="V1570">
        <f t="shared" si="148"/>
        <v>1</v>
      </c>
      <c r="W1570">
        <f t="shared" si="149"/>
        <v>4</v>
      </c>
    </row>
    <row r="1571" spans="1:23">
      <c r="A1571">
        <v>1570</v>
      </c>
      <c r="B1571" t="s">
        <v>5233</v>
      </c>
      <c r="C1571" t="s">
        <v>5234</v>
      </c>
      <c r="D1571">
        <v>47</v>
      </c>
      <c r="E1571" t="s">
        <v>58</v>
      </c>
      <c r="F1571" t="s">
        <v>134</v>
      </c>
      <c r="G1571" s="9">
        <v>44536</v>
      </c>
      <c r="H1571" t="s">
        <v>59</v>
      </c>
      <c r="I1571" t="s">
        <v>52</v>
      </c>
      <c r="J1571" t="s">
        <v>3826</v>
      </c>
      <c r="K1571" t="s">
        <v>62</v>
      </c>
      <c r="M1571" t="s">
        <v>41</v>
      </c>
      <c r="N1571" t="s">
        <v>83</v>
      </c>
      <c r="R1571" t="str">
        <f t="shared" si="144"/>
        <v>Fast Response</v>
      </c>
      <c r="S1571" t="str">
        <f t="shared" si="145"/>
        <v>Resolved Within 1 Day</v>
      </c>
      <c r="T1571" t="str">
        <f t="shared" si="146"/>
        <v>Dissatisfied</v>
      </c>
      <c r="U1571">
        <f t="shared" si="147"/>
        <v>0</v>
      </c>
      <c r="V1571">
        <f t="shared" si="148"/>
        <v>0</v>
      </c>
      <c r="W1571">
        <f t="shared" si="149"/>
        <v>1</v>
      </c>
    </row>
    <row r="1572" spans="1:23">
      <c r="A1572">
        <v>1571</v>
      </c>
      <c r="B1572" t="s">
        <v>5235</v>
      </c>
      <c r="C1572" t="s">
        <v>5236</v>
      </c>
      <c r="D1572">
        <v>65</v>
      </c>
      <c r="E1572" t="s">
        <v>19</v>
      </c>
      <c r="F1572" t="s">
        <v>81</v>
      </c>
      <c r="G1572" s="9">
        <v>44444</v>
      </c>
      <c r="H1572" t="s">
        <v>21</v>
      </c>
      <c r="I1572" t="s">
        <v>52</v>
      </c>
      <c r="J1572" t="s">
        <v>5237</v>
      </c>
      <c r="K1572" t="s">
        <v>62</v>
      </c>
      <c r="M1572" t="s">
        <v>41</v>
      </c>
      <c r="N1572" t="s">
        <v>33</v>
      </c>
      <c r="R1572" t="str">
        <f t="shared" si="144"/>
        <v>Fast Response</v>
      </c>
      <c r="S1572" t="str">
        <f t="shared" si="145"/>
        <v>Resolved Within 1 Day</v>
      </c>
      <c r="T1572" t="str">
        <f t="shared" si="146"/>
        <v>Dissatisfied</v>
      </c>
      <c r="U1572">
        <f t="shared" si="147"/>
        <v>0</v>
      </c>
      <c r="V1572">
        <f t="shared" si="148"/>
        <v>0</v>
      </c>
      <c r="W1572">
        <f t="shared" si="149"/>
        <v>1</v>
      </c>
    </row>
    <row r="1573" ht="300" spans="1:23">
      <c r="A1573">
        <v>1572</v>
      </c>
      <c r="B1573" t="s">
        <v>5238</v>
      </c>
      <c r="C1573" t="s">
        <v>5239</v>
      </c>
      <c r="D1573">
        <v>19</v>
      </c>
      <c r="E1573" t="s">
        <v>19</v>
      </c>
      <c r="F1573" t="s">
        <v>81</v>
      </c>
      <c r="G1573" s="9">
        <v>44229</v>
      </c>
      <c r="H1573" t="s">
        <v>59</v>
      </c>
      <c r="I1573" t="s">
        <v>46</v>
      </c>
      <c r="J1573" s="10" t="s">
        <v>5240</v>
      </c>
      <c r="K1573" t="s">
        <v>24</v>
      </c>
      <c r="M1573" t="s">
        <v>89</v>
      </c>
      <c r="N1573" t="s">
        <v>55</v>
      </c>
      <c r="O1573" s="11">
        <v>45078.7428009259</v>
      </c>
      <c r="R1573" t="str">
        <f t="shared" si="144"/>
        <v>Slow Response</v>
      </c>
      <c r="S1573" t="str">
        <f t="shared" si="145"/>
        <v>Resolved Within 1 Day</v>
      </c>
      <c r="T1573" t="str">
        <f t="shared" si="146"/>
        <v>Dissatisfied</v>
      </c>
      <c r="U1573">
        <f t="shared" si="147"/>
        <v>0</v>
      </c>
      <c r="V1573">
        <f t="shared" si="148"/>
        <v>1</v>
      </c>
      <c r="W1573">
        <f t="shared" si="149"/>
        <v>3</v>
      </c>
    </row>
    <row r="1574" ht="330" spans="1:23">
      <c r="A1574">
        <v>1573</v>
      </c>
      <c r="B1574" t="s">
        <v>5241</v>
      </c>
      <c r="C1574" t="s">
        <v>5242</v>
      </c>
      <c r="D1574">
        <v>20</v>
      </c>
      <c r="E1574" t="s">
        <v>19</v>
      </c>
      <c r="F1574" t="s">
        <v>51</v>
      </c>
      <c r="G1574" s="9">
        <v>44534</v>
      </c>
      <c r="H1574" t="s">
        <v>67</v>
      </c>
      <c r="I1574" t="s">
        <v>113</v>
      </c>
      <c r="J1574" s="10" t="s">
        <v>5243</v>
      </c>
      <c r="K1574" t="s">
        <v>62</v>
      </c>
      <c r="M1574" t="s">
        <v>25</v>
      </c>
      <c r="N1574" t="s">
        <v>55</v>
      </c>
      <c r="R1574" t="str">
        <f t="shared" si="144"/>
        <v>Fast Response</v>
      </c>
      <c r="S1574" t="str">
        <f t="shared" si="145"/>
        <v>Resolved Within 1 Day</v>
      </c>
      <c r="T1574" t="str">
        <f t="shared" si="146"/>
        <v>Dissatisfied</v>
      </c>
      <c r="U1574">
        <f t="shared" si="147"/>
        <v>0</v>
      </c>
      <c r="V1574">
        <f t="shared" si="148"/>
        <v>1</v>
      </c>
      <c r="W1574">
        <f t="shared" si="149"/>
        <v>4</v>
      </c>
    </row>
    <row r="1575" spans="1:23">
      <c r="A1575">
        <v>1574</v>
      </c>
      <c r="B1575" t="s">
        <v>5244</v>
      </c>
      <c r="C1575" t="s">
        <v>5245</v>
      </c>
      <c r="D1575">
        <v>25</v>
      </c>
      <c r="E1575" t="s">
        <v>58</v>
      </c>
      <c r="F1575" t="s">
        <v>125</v>
      </c>
      <c r="G1575" s="9">
        <v>44104</v>
      </c>
      <c r="H1575" t="s">
        <v>45</v>
      </c>
      <c r="I1575" t="s">
        <v>141</v>
      </c>
      <c r="J1575" t="s">
        <v>5246</v>
      </c>
      <c r="K1575" t="s">
        <v>39</v>
      </c>
      <c r="L1575" t="s">
        <v>5247</v>
      </c>
      <c r="M1575" t="s">
        <v>89</v>
      </c>
      <c r="N1575" t="s">
        <v>26</v>
      </c>
      <c r="O1575" s="11">
        <v>45078.4081134259</v>
      </c>
      <c r="P1575" s="11">
        <v>45078.444224537</v>
      </c>
      <c r="Q1575">
        <v>4</v>
      </c>
      <c r="R1575" t="str">
        <f t="shared" si="144"/>
        <v>Slow Response</v>
      </c>
      <c r="S1575" t="str">
        <f t="shared" si="145"/>
        <v>Delayed Resolution</v>
      </c>
      <c r="T1575" t="str">
        <f t="shared" si="146"/>
        <v>Satisfied</v>
      </c>
      <c r="U1575">
        <f t="shared" si="147"/>
        <v>1</v>
      </c>
      <c r="V1575">
        <f t="shared" si="148"/>
        <v>1</v>
      </c>
      <c r="W1575">
        <f t="shared" si="149"/>
        <v>3</v>
      </c>
    </row>
    <row r="1576" spans="1:23">
      <c r="A1576">
        <v>1575</v>
      </c>
      <c r="B1576" t="s">
        <v>5248</v>
      </c>
      <c r="C1576" t="s">
        <v>5249</v>
      </c>
      <c r="D1576">
        <v>59</v>
      </c>
      <c r="E1576" t="s">
        <v>29</v>
      </c>
      <c r="F1576" t="s">
        <v>65</v>
      </c>
      <c r="G1576" s="9">
        <v>44044</v>
      </c>
      <c r="H1576" t="s">
        <v>45</v>
      </c>
      <c r="I1576" t="s">
        <v>141</v>
      </c>
      <c r="J1576" t="s">
        <v>271</v>
      </c>
      <c r="K1576" t="s">
        <v>62</v>
      </c>
      <c r="M1576" t="s">
        <v>41</v>
      </c>
      <c r="N1576" t="s">
        <v>83</v>
      </c>
      <c r="R1576" t="str">
        <f t="shared" si="144"/>
        <v>Fast Response</v>
      </c>
      <c r="S1576" t="str">
        <f t="shared" si="145"/>
        <v>Resolved Within 1 Day</v>
      </c>
      <c r="T1576" t="str">
        <f t="shared" si="146"/>
        <v>Dissatisfied</v>
      </c>
      <c r="U1576">
        <f t="shared" si="147"/>
        <v>0</v>
      </c>
      <c r="V1576">
        <f t="shared" si="148"/>
        <v>0</v>
      </c>
      <c r="W1576">
        <f t="shared" si="149"/>
        <v>1</v>
      </c>
    </row>
    <row r="1577" ht="225" spans="1:23">
      <c r="A1577">
        <v>1576</v>
      </c>
      <c r="B1577" t="s">
        <v>5250</v>
      </c>
      <c r="C1577" t="s">
        <v>5251</v>
      </c>
      <c r="D1577">
        <v>31</v>
      </c>
      <c r="E1577" t="s">
        <v>58</v>
      </c>
      <c r="F1577" t="s">
        <v>655</v>
      </c>
      <c r="G1577" s="9">
        <v>44533</v>
      </c>
      <c r="H1577" t="s">
        <v>59</v>
      </c>
      <c r="I1577" t="s">
        <v>37</v>
      </c>
      <c r="J1577" s="10" t="s">
        <v>5252</v>
      </c>
      <c r="K1577" t="s">
        <v>24</v>
      </c>
      <c r="M1577" t="s">
        <v>143</v>
      </c>
      <c r="N1577" t="s">
        <v>55</v>
      </c>
      <c r="O1577" s="11">
        <v>45078.0498032407</v>
      </c>
      <c r="R1577" t="str">
        <f t="shared" si="144"/>
        <v>Slow Response</v>
      </c>
      <c r="S1577" t="str">
        <f t="shared" si="145"/>
        <v>Resolved Within 1 Day</v>
      </c>
      <c r="T1577" t="str">
        <f t="shared" si="146"/>
        <v>Dissatisfied</v>
      </c>
      <c r="U1577">
        <f t="shared" si="147"/>
        <v>0</v>
      </c>
      <c r="V1577">
        <f t="shared" si="148"/>
        <v>0</v>
      </c>
      <c r="W1577">
        <f t="shared" si="149"/>
        <v>2</v>
      </c>
    </row>
    <row r="1578" ht="285" spans="1:23">
      <c r="A1578">
        <v>1577</v>
      </c>
      <c r="B1578" t="s">
        <v>5253</v>
      </c>
      <c r="C1578" t="s">
        <v>5254</v>
      </c>
      <c r="D1578">
        <v>23</v>
      </c>
      <c r="E1578" t="s">
        <v>58</v>
      </c>
      <c r="F1578" t="s">
        <v>317</v>
      </c>
      <c r="G1578" s="9">
        <v>44377</v>
      </c>
      <c r="H1578" t="s">
        <v>45</v>
      </c>
      <c r="I1578" t="s">
        <v>60</v>
      </c>
      <c r="J1578" s="10" t="s">
        <v>5255</v>
      </c>
      <c r="K1578" t="s">
        <v>24</v>
      </c>
      <c r="M1578" t="s">
        <v>143</v>
      </c>
      <c r="N1578" t="s">
        <v>83</v>
      </c>
      <c r="O1578" s="11">
        <v>45078.5942708333</v>
      </c>
      <c r="R1578" t="str">
        <f t="shared" si="144"/>
        <v>Slow Response</v>
      </c>
      <c r="S1578" t="str">
        <f t="shared" si="145"/>
        <v>Resolved Within 1 Day</v>
      </c>
      <c r="T1578" t="str">
        <f t="shared" si="146"/>
        <v>Dissatisfied</v>
      </c>
      <c r="U1578">
        <f t="shared" si="147"/>
        <v>0</v>
      </c>
      <c r="V1578">
        <f t="shared" si="148"/>
        <v>0</v>
      </c>
      <c r="W1578">
        <f t="shared" si="149"/>
        <v>2</v>
      </c>
    </row>
    <row r="1579" ht="285" spans="1:23">
      <c r="A1579">
        <v>1578</v>
      </c>
      <c r="B1579" t="s">
        <v>5256</v>
      </c>
      <c r="C1579" t="s">
        <v>5257</v>
      </c>
      <c r="D1579">
        <v>38</v>
      </c>
      <c r="E1579" t="s">
        <v>29</v>
      </c>
      <c r="F1579" t="s">
        <v>431</v>
      </c>
      <c r="G1579" s="9">
        <v>44338</v>
      </c>
      <c r="H1579" t="s">
        <v>21</v>
      </c>
      <c r="I1579" t="s">
        <v>141</v>
      </c>
      <c r="J1579" s="10" t="s">
        <v>5258</v>
      </c>
      <c r="K1579" t="s">
        <v>39</v>
      </c>
      <c r="L1579" t="s">
        <v>5259</v>
      </c>
      <c r="M1579" t="s">
        <v>143</v>
      </c>
      <c r="N1579" t="s">
        <v>55</v>
      </c>
      <c r="O1579" s="11">
        <v>45078.8005439815</v>
      </c>
      <c r="P1579" s="11">
        <v>45078.4901273148</v>
      </c>
      <c r="Q1579">
        <v>2</v>
      </c>
      <c r="R1579" t="str">
        <f t="shared" si="144"/>
        <v>Slow Response</v>
      </c>
      <c r="S1579" t="str">
        <f t="shared" si="145"/>
        <v>Delayed Resolution</v>
      </c>
      <c r="T1579" t="str">
        <f t="shared" si="146"/>
        <v>Dissatisfied</v>
      </c>
      <c r="U1579">
        <f t="shared" si="147"/>
        <v>1</v>
      </c>
      <c r="V1579">
        <f t="shared" si="148"/>
        <v>0</v>
      </c>
      <c r="W1579">
        <f t="shared" si="149"/>
        <v>2</v>
      </c>
    </row>
    <row r="1580" spans="1:23">
      <c r="A1580">
        <v>1579</v>
      </c>
      <c r="B1580" t="s">
        <v>5260</v>
      </c>
      <c r="C1580" t="s">
        <v>5261</v>
      </c>
      <c r="D1580">
        <v>39</v>
      </c>
      <c r="E1580" t="s">
        <v>19</v>
      </c>
      <c r="F1580" t="s">
        <v>107</v>
      </c>
      <c r="G1580" s="9">
        <v>44215</v>
      </c>
      <c r="H1580" t="s">
        <v>67</v>
      </c>
      <c r="I1580" t="s">
        <v>113</v>
      </c>
      <c r="J1580" t="s">
        <v>5262</v>
      </c>
      <c r="K1580" t="s">
        <v>24</v>
      </c>
      <c r="M1580" t="s">
        <v>41</v>
      </c>
      <c r="N1580" t="s">
        <v>33</v>
      </c>
      <c r="O1580" s="11">
        <v>45078.8700115741</v>
      </c>
      <c r="R1580" t="str">
        <f t="shared" si="144"/>
        <v>Slow Response</v>
      </c>
      <c r="S1580" t="str">
        <f t="shared" si="145"/>
        <v>Resolved Within 1 Day</v>
      </c>
      <c r="T1580" t="str">
        <f t="shared" si="146"/>
        <v>Dissatisfied</v>
      </c>
      <c r="U1580">
        <f t="shared" si="147"/>
        <v>0</v>
      </c>
      <c r="V1580">
        <f t="shared" si="148"/>
        <v>0</v>
      </c>
      <c r="W1580">
        <f t="shared" si="149"/>
        <v>1</v>
      </c>
    </row>
    <row r="1581" ht="270" spans="1:23">
      <c r="A1581">
        <v>1580</v>
      </c>
      <c r="B1581" t="s">
        <v>5263</v>
      </c>
      <c r="C1581" t="s">
        <v>5264</v>
      </c>
      <c r="D1581">
        <v>26</v>
      </c>
      <c r="E1581" t="s">
        <v>58</v>
      </c>
      <c r="F1581" t="s">
        <v>125</v>
      </c>
      <c r="G1581" s="9">
        <v>44310</v>
      </c>
      <c r="H1581" t="s">
        <v>21</v>
      </c>
      <c r="I1581" t="s">
        <v>37</v>
      </c>
      <c r="J1581" s="10" t="s">
        <v>5265</v>
      </c>
      <c r="K1581" t="s">
        <v>62</v>
      </c>
      <c r="M1581" t="s">
        <v>143</v>
      </c>
      <c r="N1581" t="s">
        <v>55</v>
      </c>
      <c r="R1581" t="str">
        <f t="shared" si="144"/>
        <v>Fast Response</v>
      </c>
      <c r="S1581" t="str">
        <f t="shared" si="145"/>
        <v>Resolved Within 1 Day</v>
      </c>
      <c r="T1581" t="str">
        <f t="shared" si="146"/>
        <v>Dissatisfied</v>
      </c>
      <c r="U1581">
        <f t="shared" si="147"/>
        <v>0</v>
      </c>
      <c r="V1581">
        <f t="shared" si="148"/>
        <v>0</v>
      </c>
      <c r="W1581">
        <f t="shared" si="149"/>
        <v>2</v>
      </c>
    </row>
    <row r="1582" spans="1:23">
      <c r="A1582">
        <v>1581</v>
      </c>
      <c r="B1582" t="s">
        <v>5266</v>
      </c>
      <c r="C1582" t="s">
        <v>5267</v>
      </c>
      <c r="D1582">
        <v>62</v>
      </c>
      <c r="E1582" t="s">
        <v>29</v>
      </c>
      <c r="F1582" t="s">
        <v>397</v>
      </c>
      <c r="G1582" s="9">
        <v>44386</v>
      </c>
      <c r="H1582" t="s">
        <v>21</v>
      </c>
      <c r="I1582" t="s">
        <v>93</v>
      </c>
      <c r="J1582" t="s">
        <v>5268</v>
      </c>
      <c r="K1582" t="s">
        <v>39</v>
      </c>
      <c r="L1582" t="s">
        <v>5269</v>
      </c>
      <c r="M1582" t="s">
        <v>143</v>
      </c>
      <c r="N1582" t="s">
        <v>33</v>
      </c>
      <c r="O1582" s="11">
        <v>45078.5929398148</v>
      </c>
      <c r="P1582" s="11">
        <v>45078.0165509259</v>
      </c>
      <c r="Q1582">
        <v>3</v>
      </c>
      <c r="R1582" t="str">
        <f t="shared" si="144"/>
        <v>Slow Response</v>
      </c>
      <c r="S1582" t="str">
        <f t="shared" si="145"/>
        <v>Delayed Resolution</v>
      </c>
      <c r="T1582" t="str">
        <f t="shared" si="146"/>
        <v>Neutral</v>
      </c>
      <c r="U1582">
        <f t="shared" si="147"/>
        <v>1</v>
      </c>
      <c r="V1582">
        <f t="shared" si="148"/>
        <v>0</v>
      </c>
      <c r="W1582">
        <f t="shared" si="149"/>
        <v>2</v>
      </c>
    </row>
    <row r="1583" ht="270" spans="1:23">
      <c r="A1583">
        <v>1582</v>
      </c>
      <c r="B1583" t="s">
        <v>5270</v>
      </c>
      <c r="C1583" t="s">
        <v>5271</v>
      </c>
      <c r="D1583">
        <v>70</v>
      </c>
      <c r="E1583" t="s">
        <v>29</v>
      </c>
      <c r="F1583" t="s">
        <v>51</v>
      </c>
      <c r="G1583" s="9">
        <v>44218</v>
      </c>
      <c r="H1583" t="s">
        <v>45</v>
      </c>
      <c r="I1583" t="s">
        <v>67</v>
      </c>
      <c r="J1583" s="10" t="s">
        <v>5272</v>
      </c>
      <c r="K1583" t="s">
        <v>62</v>
      </c>
      <c r="M1583" t="s">
        <v>89</v>
      </c>
      <c r="N1583" t="s">
        <v>26</v>
      </c>
      <c r="R1583" t="str">
        <f t="shared" si="144"/>
        <v>Fast Response</v>
      </c>
      <c r="S1583" t="str">
        <f t="shared" si="145"/>
        <v>Resolved Within 1 Day</v>
      </c>
      <c r="T1583" t="str">
        <f t="shared" si="146"/>
        <v>Dissatisfied</v>
      </c>
      <c r="U1583">
        <f t="shared" si="147"/>
        <v>0</v>
      </c>
      <c r="V1583">
        <f t="shared" si="148"/>
        <v>1</v>
      </c>
      <c r="W1583">
        <f t="shared" si="149"/>
        <v>3</v>
      </c>
    </row>
    <row r="1584" ht="300" spans="1:23">
      <c r="A1584">
        <v>1583</v>
      </c>
      <c r="B1584" t="s">
        <v>5273</v>
      </c>
      <c r="C1584" t="s">
        <v>5274</v>
      </c>
      <c r="D1584">
        <v>23</v>
      </c>
      <c r="E1584" t="s">
        <v>19</v>
      </c>
      <c r="F1584" t="s">
        <v>81</v>
      </c>
      <c r="G1584" s="9">
        <v>44001</v>
      </c>
      <c r="H1584" t="s">
        <v>59</v>
      </c>
      <c r="I1584" t="s">
        <v>113</v>
      </c>
      <c r="J1584" s="10" t="s">
        <v>5275</v>
      </c>
      <c r="K1584" t="s">
        <v>39</v>
      </c>
      <c r="L1584" t="s">
        <v>5276</v>
      </c>
      <c r="M1584" t="s">
        <v>41</v>
      </c>
      <c r="N1584" t="s">
        <v>83</v>
      </c>
      <c r="O1584" s="11">
        <v>45078.2610416667</v>
      </c>
      <c r="P1584" s="11">
        <v>45077.9700694444</v>
      </c>
      <c r="Q1584">
        <v>4</v>
      </c>
      <c r="R1584" t="str">
        <f t="shared" si="144"/>
        <v>Slow Response</v>
      </c>
      <c r="S1584" t="str">
        <f t="shared" si="145"/>
        <v>Delayed Resolution</v>
      </c>
      <c r="T1584" t="str">
        <f t="shared" si="146"/>
        <v>Satisfied</v>
      </c>
      <c r="U1584">
        <f t="shared" si="147"/>
        <v>1</v>
      </c>
      <c r="V1584">
        <f t="shared" si="148"/>
        <v>0</v>
      </c>
      <c r="W1584">
        <f t="shared" si="149"/>
        <v>1</v>
      </c>
    </row>
    <row r="1585" ht="285" spans="1:23">
      <c r="A1585">
        <v>1584</v>
      </c>
      <c r="B1585" t="s">
        <v>5277</v>
      </c>
      <c r="C1585" t="s">
        <v>5278</v>
      </c>
      <c r="D1585">
        <v>61</v>
      </c>
      <c r="E1585" t="s">
        <v>29</v>
      </c>
      <c r="F1585" t="s">
        <v>173</v>
      </c>
      <c r="G1585" s="9">
        <v>44292</v>
      </c>
      <c r="H1585" t="s">
        <v>45</v>
      </c>
      <c r="I1585" t="s">
        <v>31</v>
      </c>
      <c r="J1585" s="10" t="s">
        <v>5279</v>
      </c>
      <c r="K1585" t="s">
        <v>39</v>
      </c>
      <c r="L1585" t="s">
        <v>5280</v>
      </c>
      <c r="M1585" t="s">
        <v>25</v>
      </c>
      <c r="N1585" t="s">
        <v>55</v>
      </c>
      <c r="O1585" s="11">
        <v>45078.3124421296</v>
      </c>
      <c r="P1585" s="11">
        <v>45078.4728587963</v>
      </c>
      <c r="Q1585">
        <v>2</v>
      </c>
      <c r="R1585" t="str">
        <f t="shared" si="144"/>
        <v>Slow Response</v>
      </c>
      <c r="S1585" t="str">
        <f t="shared" si="145"/>
        <v>Delayed Resolution</v>
      </c>
      <c r="T1585" t="str">
        <f t="shared" si="146"/>
        <v>Dissatisfied</v>
      </c>
      <c r="U1585">
        <f t="shared" si="147"/>
        <v>1</v>
      </c>
      <c r="V1585">
        <f t="shared" si="148"/>
        <v>1</v>
      </c>
      <c r="W1585">
        <f t="shared" si="149"/>
        <v>4</v>
      </c>
    </row>
    <row r="1586" spans="1:23">
      <c r="A1586">
        <v>1585</v>
      </c>
      <c r="B1586" t="s">
        <v>5281</v>
      </c>
      <c r="C1586" t="s">
        <v>5282</v>
      </c>
      <c r="D1586">
        <v>49</v>
      </c>
      <c r="E1586" t="s">
        <v>58</v>
      </c>
      <c r="F1586" t="s">
        <v>98</v>
      </c>
      <c r="G1586" s="9">
        <v>43967</v>
      </c>
      <c r="H1586" t="s">
        <v>45</v>
      </c>
      <c r="I1586" t="s">
        <v>77</v>
      </c>
      <c r="J1586" t="s">
        <v>5283</v>
      </c>
      <c r="K1586" t="s">
        <v>24</v>
      </c>
      <c r="M1586" t="s">
        <v>41</v>
      </c>
      <c r="N1586" t="s">
        <v>26</v>
      </c>
      <c r="O1586" s="11">
        <v>45078.2791203704</v>
      </c>
      <c r="R1586" t="str">
        <f t="shared" si="144"/>
        <v>Slow Response</v>
      </c>
      <c r="S1586" t="str">
        <f t="shared" si="145"/>
        <v>Resolved Within 1 Day</v>
      </c>
      <c r="T1586" t="str">
        <f t="shared" si="146"/>
        <v>Dissatisfied</v>
      </c>
      <c r="U1586">
        <f t="shared" si="147"/>
        <v>0</v>
      </c>
      <c r="V1586">
        <f t="shared" si="148"/>
        <v>0</v>
      </c>
      <c r="W1586">
        <f t="shared" si="149"/>
        <v>1</v>
      </c>
    </row>
    <row r="1587" ht="270" spans="1:23">
      <c r="A1587">
        <v>1586</v>
      </c>
      <c r="B1587" t="s">
        <v>5284</v>
      </c>
      <c r="C1587" t="s">
        <v>5285</v>
      </c>
      <c r="D1587">
        <v>19</v>
      </c>
      <c r="E1587" t="s">
        <v>19</v>
      </c>
      <c r="F1587" t="s">
        <v>65</v>
      </c>
      <c r="G1587" s="9">
        <v>44082</v>
      </c>
      <c r="H1587" t="s">
        <v>67</v>
      </c>
      <c r="I1587" t="s">
        <v>52</v>
      </c>
      <c r="J1587" s="10" t="s">
        <v>5286</v>
      </c>
      <c r="K1587" t="s">
        <v>24</v>
      </c>
      <c r="M1587" t="s">
        <v>143</v>
      </c>
      <c r="N1587" t="s">
        <v>83</v>
      </c>
      <c r="O1587" s="11">
        <v>45078.6819097222</v>
      </c>
      <c r="R1587" t="str">
        <f t="shared" si="144"/>
        <v>Slow Response</v>
      </c>
      <c r="S1587" t="str">
        <f t="shared" si="145"/>
        <v>Resolved Within 1 Day</v>
      </c>
      <c r="T1587" t="str">
        <f t="shared" si="146"/>
        <v>Dissatisfied</v>
      </c>
      <c r="U1587">
        <f t="shared" si="147"/>
        <v>0</v>
      </c>
      <c r="V1587">
        <f t="shared" si="148"/>
        <v>0</v>
      </c>
      <c r="W1587">
        <f t="shared" si="149"/>
        <v>2</v>
      </c>
    </row>
    <row r="1588" ht="270" spans="1:23">
      <c r="A1588">
        <v>1587</v>
      </c>
      <c r="B1588" t="s">
        <v>5287</v>
      </c>
      <c r="C1588" t="s">
        <v>5288</v>
      </c>
      <c r="D1588">
        <v>34</v>
      </c>
      <c r="E1588" t="s">
        <v>58</v>
      </c>
      <c r="F1588" t="s">
        <v>207</v>
      </c>
      <c r="G1588" s="9">
        <v>44066</v>
      </c>
      <c r="H1588" t="s">
        <v>66</v>
      </c>
      <c r="I1588" t="s">
        <v>141</v>
      </c>
      <c r="J1588" s="10" t="s">
        <v>5289</v>
      </c>
      <c r="K1588" t="s">
        <v>62</v>
      </c>
      <c r="M1588" t="s">
        <v>89</v>
      </c>
      <c r="N1588" t="s">
        <v>33</v>
      </c>
      <c r="R1588" t="str">
        <f t="shared" si="144"/>
        <v>Fast Response</v>
      </c>
      <c r="S1588" t="str">
        <f t="shared" si="145"/>
        <v>Resolved Within 1 Day</v>
      </c>
      <c r="T1588" t="str">
        <f t="shared" si="146"/>
        <v>Dissatisfied</v>
      </c>
      <c r="U1588">
        <f t="shared" si="147"/>
        <v>0</v>
      </c>
      <c r="V1588">
        <f t="shared" si="148"/>
        <v>1</v>
      </c>
      <c r="W1588">
        <f t="shared" si="149"/>
        <v>3</v>
      </c>
    </row>
    <row r="1589" ht="180" spans="1:23">
      <c r="A1589">
        <v>1588</v>
      </c>
      <c r="B1589" t="s">
        <v>3185</v>
      </c>
      <c r="C1589" t="s">
        <v>5290</v>
      </c>
      <c r="D1589">
        <v>34</v>
      </c>
      <c r="E1589" t="s">
        <v>29</v>
      </c>
      <c r="F1589" t="s">
        <v>112</v>
      </c>
      <c r="G1589" s="9">
        <v>44483</v>
      </c>
      <c r="H1589" t="s">
        <v>66</v>
      </c>
      <c r="I1589" t="s">
        <v>46</v>
      </c>
      <c r="J1589" s="10" t="s">
        <v>5291</v>
      </c>
      <c r="K1589" t="s">
        <v>62</v>
      </c>
      <c r="M1589" t="s">
        <v>41</v>
      </c>
      <c r="N1589" t="s">
        <v>26</v>
      </c>
      <c r="R1589" t="str">
        <f t="shared" si="144"/>
        <v>Fast Response</v>
      </c>
      <c r="S1589" t="str">
        <f t="shared" si="145"/>
        <v>Resolved Within 1 Day</v>
      </c>
      <c r="T1589" t="str">
        <f t="shared" si="146"/>
        <v>Dissatisfied</v>
      </c>
      <c r="U1589">
        <f t="shared" si="147"/>
        <v>0</v>
      </c>
      <c r="V1589">
        <f t="shared" si="148"/>
        <v>0</v>
      </c>
      <c r="W1589">
        <f t="shared" si="149"/>
        <v>1</v>
      </c>
    </row>
    <row r="1590" spans="1:23">
      <c r="A1590">
        <v>1589</v>
      </c>
      <c r="B1590" t="s">
        <v>5292</v>
      </c>
      <c r="C1590" t="s">
        <v>5293</v>
      </c>
      <c r="D1590">
        <v>55</v>
      </c>
      <c r="E1590" t="s">
        <v>29</v>
      </c>
      <c r="F1590" t="s">
        <v>249</v>
      </c>
      <c r="G1590" s="9">
        <v>44434</v>
      </c>
      <c r="H1590" t="s">
        <v>21</v>
      </c>
      <c r="I1590" t="s">
        <v>113</v>
      </c>
      <c r="J1590" t="s">
        <v>5294</v>
      </c>
      <c r="K1590" t="s">
        <v>39</v>
      </c>
      <c r="L1590" t="s">
        <v>5295</v>
      </c>
      <c r="M1590" t="s">
        <v>41</v>
      </c>
      <c r="N1590" t="s">
        <v>33</v>
      </c>
      <c r="O1590" s="11">
        <v>45078.7090393519</v>
      </c>
      <c r="P1590" s="11">
        <v>45078.6166782407</v>
      </c>
      <c r="Q1590">
        <v>1</v>
      </c>
      <c r="R1590" t="str">
        <f t="shared" si="144"/>
        <v>Slow Response</v>
      </c>
      <c r="S1590" t="str">
        <f t="shared" si="145"/>
        <v>Delayed Resolution</v>
      </c>
      <c r="T1590" t="str">
        <f t="shared" si="146"/>
        <v>Dissatisfied</v>
      </c>
      <c r="U1590">
        <f t="shared" si="147"/>
        <v>1</v>
      </c>
      <c r="V1590">
        <f t="shared" si="148"/>
        <v>0</v>
      </c>
      <c r="W1590">
        <f t="shared" si="149"/>
        <v>1</v>
      </c>
    </row>
    <row r="1591" spans="1:23">
      <c r="A1591">
        <v>1590</v>
      </c>
      <c r="B1591" t="s">
        <v>3889</v>
      </c>
      <c r="C1591" t="s">
        <v>5296</v>
      </c>
      <c r="D1591">
        <v>61</v>
      </c>
      <c r="E1591" t="s">
        <v>29</v>
      </c>
      <c r="F1591" t="s">
        <v>383</v>
      </c>
      <c r="G1591" s="9">
        <v>44386</v>
      </c>
      <c r="H1591" t="s">
        <v>59</v>
      </c>
      <c r="I1591" t="s">
        <v>177</v>
      </c>
      <c r="J1591" t="s">
        <v>791</v>
      </c>
      <c r="K1591" t="s">
        <v>39</v>
      </c>
      <c r="L1591" t="s">
        <v>5297</v>
      </c>
      <c r="M1591" t="s">
        <v>41</v>
      </c>
      <c r="N1591" t="s">
        <v>26</v>
      </c>
      <c r="O1591" s="11">
        <v>45078.5750115741</v>
      </c>
      <c r="P1591" s="11">
        <v>45078.4812615741</v>
      </c>
      <c r="Q1591">
        <v>5</v>
      </c>
      <c r="R1591" t="str">
        <f t="shared" si="144"/>
        <v>Slow Response</v>
      </c>
      <c r="S1591" t="str">
        <f t="shared" si="145"/>
        <v>Delayed Resolution</v>
      </c>
      <c r="T1591" t="str">
        <f t="shared" si="146"/>
        <v>Satisfied</v>
      </c>
      <c r="U1591">
        <f t="shared" si="147"/>
        <v>1</v>
      </c>
      <c r="V1591">
        <f t="shared" si="148"/>
        <v>0</v>
      </c>
      <c r="W1591">
        <f t="shared" si="149"/>
        <v>1</v>
      </c>
    </row>
    <row r="1592" ht="300" spans="1:23">
      <c r="A1592">
        <v>1591</v>
      </c>
      <c r="B1592" t="s">
        <v>5298</v>
      </c>
      <c r="C1592" t="s">
        <v>5299</v>
      </c>
      <c r="D1592">
        <v>53</v>
      </c>
      <c r="E1592" t="s">
        <v>58</v>
      </c>
      <c r="F1592" t="s">
        <v>86</v>
      </c>
      <c r="G1592" s="9">
        <v>43959</v>
      </c>
      <c r="H1592" t="s">
        <v>66</v>
      </c>
      <c r="I1592" t="s">
        <v>31</v>
      </c>
      <c r="J1592" s="10" t="s">
        <v>5300</v>
      </c>
      <c r="K1592" t="s">
        <v>39</v>
      </c>
      <c r="L1592" t="s">
        <v>5301</v>
      </c>
      <c r="M1592" t="s">
        <v>41</v>
      </c>
      <c r="N1592" t="s">
        <v>26</v>
      </c>
      <c r="O1592" s="11">
        <v>45078.2347569444</v>
      </c>
      <c r="P1592" s="11">
        <v>45077.9611458333</v>
      </c>
      <c r="Q1592">
        <v>1</v>
      </c>
      <c r="R1592" t="str">
        <f t="shared" si="144"/>
        <v>Slow Response</v>
      </c>
      <c r="S1592" t="str">
        <f t="shared" si="145"/>
        <v>Delayed Resolution</v>
      </c>
      <c r="T1592" t="str">
        <f t="shared" si="146"/>
        <v>Dissatisfied</v>
      </c>
      <c r="U1592">
        <f t="shared" si="147"/>
        <v>1</v>
      </c>
      <c r="V1592">
        <f t="shared" si="148"/>
        <v>0</v>
      </c>
      <c r="W1592">
        <f t="shared" si="149"/>
        <v>1</v>
      </c>
    </row>
    <row r="1593" ht="270" spans="1:23">
      <c r="A1593">
        <v>1592</v>
      </c>
      <c r="B1593" t="s">
        <v>5302</v>
      </c>
      <c r="C1593" t="s">
        <v>5303</v>
      </c>
      <c r="D1593">
        <v>54</v>
      </c>
      <c r="E1593" t="s">
        <v>58</v>
      </c>
      <c r="F1593" t="s">
        <v>125</v>
      </c>
      <c r="G1593" s="9">
        <v>44048</v>
      </c>
      <c r="H1593" t="s">
        <v>66</v>
      </c>
      <c r="I1593" t="s">
        <v>150</v>
      </c>
      <c r="J1593" s="10" t="s">
        <v>5304</v>
      </c>
      <c r="K1593" t="s">
        <v>62</v>
      </c>
      <c r="M1593" t="s">
        <v>143</v>
      </c>
      <c r="N1593" t="s">
        <v>33</v>
      </c>
      <c r="R1593" t="str">
        <f t="shared" si="144"/>
        <v>Fast Response</v>
      </c>
      <c r="S1593" t="str">
        <f t="shared" si="145"/>
        <v>Resolved Within 1 Day</v>
      </c>
      <c r="T1593" t="str">
        <f t="shared" si="146"/>
        <v>Dissatisfied</v>
      </c>
      <c r="U1593">
        <f t="shared" si="147"/>
        <v>0</v>
      </c>
      <c r="V1593">
        <f t="shared" si="148"/>
        <v>0</v>
      </c>
      <c r="W1593">
        <f t="shared" si="149"/>
        <v>2</v>
      </c>
    </row>
    <row r="1594" ht="285" spans="1:23">
      <c r="A1594">
        <v>1593</v>
      </c>
      <c r="B1594" t="s">
        <v>5305</v>
      </c>
      <c r="C1594" t="s">
        <v>5306</v>
      </c>
      <c r="D1594">
        <v>45</v>
      </c>
      <c r="E1594" t="s">
        <v>19</v>
      </c>
      <c r="F1594" t="s">
        <v>317</v>
      </c>
      <c r="G1594" s="9">
        <v>44326</v>
      </c>
      <c r="H1594" t="s">
        <v>21</v>
      </c>
      <c r="I1594" t="s">
        <v>67</v>
      </c>
      <c r="J1594" s="10" t="s">
        <v>5307</v>
      </c>
      <c r="K1594" t="s">
        <v>24</v>
      </c>
      <c r="M1594" t="s">
        <v>25</v>
      </c>
      <c r="N1594" t="s">
        <v>55</v>
      </c>
      <c r="O1594" s="11">
        <v>45078.9264583333</v>
      </c>
      <c r="R1594" t="str">
        <f t="shared" si="144"/>
        <v>Slow Response</v>
      </c>
      <c r="S1594" t="str">
        <f t="shared" si="145"/>
        <v>Resolved Within 1 Day</v>
      </c>
      <c r="T1594" t="str">
        <f t="shared" si="146"/>
        <v>Dissatisfied</v>
      </c>
      <c r="U1594">
        <f t="shared" si="147"/>
        <v>0</v>
      </c>
      <c r="V1594">
        <f t="shared" si="148"/>
        <v>1</v>
      </c>
      <c r="W1594">
        <f t="shared" si="149"/>
        <v>4</v>
      </c>
    </row>
    <row r="1595" ht="255" spans="1:23">
      <c r="A1595">
        <v>1594</v>
      </c>
      <c r="B1595" t="s">
        <v>5308</v>
      </c>
      <c r="C1595" t="s">
        <v>5309</v>
      </c>
      <c r="D1595">
        <v>56</v>
      </c>
      <c r="E1595" t="s">
        <v>58</v>
      </c>
      <c r="F1595" t="s">
        <v>76</v>
      </c>
      <c r="G1595" s="9">
        <v>43950</v>
      </c>
      <c r="H1595" t="s">
        <v>67</v>
      </c>
      <c r="I1595" t="s">
        <v>150</v>
      </c>
      <c r="J1595" s="10" t="s">
        <v>5310</v>
      </c>
      <c r="K1595" t="s">
        <v>39</v>
      </c>
      <c r="L1595" t="s">
        <v>5311</v>
      </c>
      <c r="M1595" t="s">
        <v>89</v>
      </c>
      <c r="N1595" t="s">
        <v>55</v>
      </c>
      <c r="O1595" s="11">
        <v>45077.9389814815</v>
      </c>
      <c r="P1595" s="11">
        <v>45078.532037037</v>
      </c>
      <c r="Q1595">
        <v>1</v>
      </c>
      <c r="R1595" t="str">
        <f t="shared" si="144"/>
        <v>Slow Response</v>
      </c>
      <c r="S1595" t="str">
        <f t="shared" si="145"/>
        <v>Delayed Resolution</v>
      </c>
      <c r="T1595" t="str">
        <f t="shared" si="146"/>
        <v>Dissatisfied</v>
      </c>
      <c r="U1595">
        <f t="shared" si="147"/>
        <v>1</v>
      </c>
      <c r="V1595">
        <f t="shared" si="148"/>
        <v>1</v>
      </c>
      <c r="W1595">
        <f t="shared" si="149"/>
        <v>3</v>
      </c>
    </row>
    <row r="1596" ht="150" spans="1:23">
      <c r="A1596">
        <v>1595</v>
      </c>
      <c r="B1596" t="s">
        <v>5312</v>
      </c>
      <c r="C1596" t="s">
        <v>5313</v>
      </c>
      <c r="D1596">
        <v>23</v>
      </c>
      <c r="E1596" t="s">
        <v>19</v>
      </c>
      <c r="F1596" t="s">
        <v>157</v>
      </c>
      <c r="G1596" s="9">
        <v>44030</v>
      </c>
      <c r="H1596" t="s">
        <v>21</v>
      </c>
      <c r="I1596" t="s">
        <v>31</v>
      </c>
      <c r="J1596" s="10" t="s">
        <v>5314</v>
      </c>
      <c r="K1596" t="s">
        <v>62</v>
      </c>
      <c r="M1596" t="s">
        <v>89</v>
      </c>
      <c r="N1596" t="s">
        <v>33</v>
      </c>
      <c r="R1596" t="str">
        <f t="shared" si="144"/>
        <v>Fast Response</v>
      </c>
      <c r="S1596" t="str">
        <f t="shared" si="145"/>
        <v>Resolved Within 1 Day</v>
      </c>
      <c r="T1596" t="str">
        <f t="shared" si="146"/>
        <v>Dissatisfied</v>
      </c>
      <c r="U1596">
        <f t="shared" si="147"/>
        <v>0</v>
      </c>
      <c r="V1596">
        <f t="shared" si="148"/>
        <v>1</v>
      </c>
      <c r="W1596">
        <f t="shared" si="149"/>
        <v>3</v>
      </c>
    </row>
    <row r="1597" ht="285" spans="1:23">
      <c r="A1597">
        <v>1596</v>
      </c>
      <c r="B1597" t="s">
        <v>5315</v>
      </c>
      <c r="C1597" t="s">
        <v>5316</v>
      </c>
      <c r="D1597">
        <v>27</v>
      </c>
      <c r="E1597" t="s">
        <v>58</v>
      </c>
      <c r="F1597" t="s">
        <v>456</v>
      </c>
      <c r="G1597" s="9">
        <v>44530</v>
      </c>
      <c r="H1597" t="s">
        <v>66</v>
      </c>
      <c r="I1597" t="s">
        <v>93</v>
      </c>
      <c r="J1597" s="10" t="s">
        <v>5317</v>
      </c>
      <c r="K1597" t="s">
        <v>39</v>
      </c>
      <c r="L1597" t="s">
        <v>5318</v>
      </c>
      <c r="M1597" t="s">
        <v>143</v>
      </c>
      <c r="N1597" t="s">
        <v>33</v>
      </c>
      <c r="O1597" s="11">
        <v>45078.0653935185</v>
      </c>
      <c r="P1597" s="11">
        <v>45078.8063657407</v>
      </c>
      <c r="Q1597">
        <v>5</v>
      </c>
      <c r="R1597" t="str">
        <f t="shared" si="144"/>
        <v>Slow Response</v>
      </c>
      <c r="S1597" t="str">
        <f t="shared" si="145"/>
        <v>Delayed Resolution</v>
      </c>
      <c r="T1597" t="str">
        <f t="shared" si="146"/>
        <v>Satisfied</v>
      </c>
      <c r="U1597">
        <f t="shared" si="147"/>
        <v>1</v>
      </c>
      <c r="V1597">
        <f t="shared" si="148"/>
        <v>0</v>
      </c>
      <c r="W1597">
        <f t="shared" si="149"/>
        <v>2</v>
      </c>
    </row>
    <row r="1598" ht="270" spans="1:23">
      <c r="A1598">
        <v>1597</v>
      </c>
      <c r="B1598" t="s">
        <v>5319</v>
      </c>
      <c r="C1598" t="s">
        <v>5320</v>
      </c>
      <c r="D1598">
        <v>31</v>
      </c>
      <c r="E1598" t="s">
        <v>58</v>
      </c>
      <c r="F1598" t="s">
        <v>242</v>
      </c>
      <c r="G1598" s="9">
        <v>44299</v>
      </c>
      <c r="H1598" t="s">
        <v>21</v>
      </c>
      <c r="I1598" t="s">
        <v>59</v>
      </c>
      <c r="J1598" s="10" t="s">
        <v>5321</v>
      </c>
      <c r="K1598" t="s">
        <v>39</v>
      </c>
      <c r="L1598" t="s">
        <v>5322</v>
      </c>
      <c r="M1598" t="s">
        <v>89</v>
      </c>
      <c r="N1598" t="s">
        <v>55</v>
      </c>
      <c r="O1598" s="11">
        <v>45078.3258217593</v>
      </c>
      <c r="P1598" s="11">
        <v>45078.6362384259</v>
      </c>
      <c r="Q1598">
        <v>4</v>
      </c>
      <c r="R1598" t="str">
        <f t="shared" si="144"/>
        <v>Slow Response</v>
      </c>
      <c r="S1598" t="str">
        <f t="shared" si="145"/>
        <v>Delayed Resolution</v>
      </c>
      <c r="T1598" t="str">
        <f t="shared" si="146"/>
        <v>Satisfied</v>
      </c>
      <c r="U1598">
        <f t="shared" si="147"/>
        <v>1</v>
      </c>
      <c r="V1598">
        <f t="shared" si="148"/>
        <v>1</v>
      </c>
      <c r="W1598">
        <f t="shared" si="149"/>
        <v>3</v>
      </c>
    </row>
    <row r="1599" ht="240" spans="1:23">
      <c r="A1599">
        <v>1598</v>
      </c>
      <c r="B1599" t="s">
        <v>5323</v>
      </c>
      <c r="C1599" t="s">
        <v>5324</v>
      </c>
      <c r="D1599">
        <v>29</v>
      </c>
      <c r="E1599" t="s">
        <v>19</v>
      </c>
      <c r="F1599" t="s">
        <v>421</v>
      </c>
      <c r="G1599" s="9">
        <v>43988</v>
      </c>
      <c r="H1599" t="s">
        <v>21</v>
      </c>
      <c r="I1599" t="s">
        <v>141</v>
      </c>
      <c r="J1599" s="10" t="s">
        <v>5325</v>
      </c>
      <c r="K1599" t="s">
        <v>62</v>
      </c>
      <c r="M1599" t="s">
        <v>41</v>
      </c>
      <c r="N1599" t="s">
        <v>83</v>
      </c>
      <c r="R1599" t="str">
        <f t="shared" si="144"/>
        <v>Fast Response</v>
      </c>
      <c r="S1599" t="str">
        <f t="shared" si="145"/>
        <v>Resolved Within 1 Day</v>
      </c>
      <c r="T1599" t="str">
        <f t="shared" si="146"/>
        <v>Dissatisfied</v>
      </c>
      <c r="U1599">
        <f t="shared" si="147"/>
        <v>0</v>
      </c>
      <c r="V1599">
        <f t="shared" si="148"/>
        <v>0</v>
      </c>
      <c r="W1599">
        <f t="shared" si="149"/>
        <v>1</v>
      </c>
    </row>
    <row r="1600" ht="270" spans="1:23">
      <c r="A1600">
        <v>1599</v>
      </c>
      <c r="B1600" t="s">
        <v>5326</v>
      </c>
      <c r="C1600" t="s">
        <v>5327</v>
      </c>
      <c r="D1600">
        <v>39</v>
      </c>
      <c r="E1600" t="s">
        <v>29</v>
      </c>
      <c r="F1600" t="s">
        <v>317</v>
      </c>
      <c r="G1600" s="9">
        <v>44256</v>
      </c>
      <c r="H1600" t="s">
        <v>45</v>
      </c>
      <c r="I1600" t="s">
        <v>141</v>
      </c>
      <c r="J1600" s="10" t="s">
        <v>5328</v>
      </c>
      <c r="K1600" t="s">
        <v>39</v>
      </c>
      <c r="L1600" t="s">
        <v>5329</v>
      </c>
      <c r="M1600" t="s">
        <v>89</v>
      </c>
      <c r="N1600" t="s">
        <v>55</v>
      </c>
      <c r="O1600" s="11">
        <v>45078.5334953704</v>
      </c>
      <c r="P1600" s="11">
        <v>45078.2522453704</v>
      </c>
      <c r="Q1600">
        <v>3</v>
      </c>
      <c r="R1600" t="str">
        <f t="shared" si="144"/>
        <v>Slow Response</v>
      </c>
      <c r="S1600" t="str">
        <f t="shared" si="145"/>
        <v>Delayed Resolution</v>
      </c>
      <c r="T1600" t="str">
        <f t="shared" si="146"/>
        <v>Neutral</v>
      </c>
      <c r="U1600">
        <f t="shared" si="147"/>
        <v>1</v>
      </c>
      <c r="V1600">
        <f t="shared" si="148"/>
        <v>1</v>
      </c>
      <c r="W1600">
        <f t="shared" si="149"/>
        <v>3</v>
      </c>
    </row>
    <row r="1601" ht="315" spans="1:23">
      <c r="A1601">
        <v>1600</v>
      </c>
      <c r="B1601" t="s">
        <v>5330</v>
      </c>
      <c r="C1601" t="s">
        <v>5331</v>
      </c>
      <c r="D1601">
        <v>59</v>
      </c>
      <c r="E1601" t="s">
        <v>58</v>
      </c>
      <c r="F1601" t="s">
        <v>456</v>
      </c>
      <c r="G1601" s="9">
        <v>43935</v>
      </c>
      <c r="H1601" t="s">
        <v>67</v>
      </c>
      <c r="I1601" t="s">
        <v>177</v>
      </c>
      <c r="J1601" s="10" t="s">
        <v>5332</v>
      </c>
      <c r="K1601" t="s">
        <v>62</v>
      </c>
      <c r="M1601" t="s">
        <v>143</v>
      </c>
      <c r="N1601" t="s">
        <v>83</v>
      </c>
      <c r="R1601" t="str">
        <f t="shared" si="144"/>
        <v>Fast Response</v>
      </c>
      <c r="S1601" t="str">
        <f t="shared" si="145"/>
        <v>Resolved Within 1 Day</v>
      </c>
      <c r="T1601" t="str">
        <f t="shared" si="146"/>
        <v>Dissatisfied</v>
      </c>
      <c r="U1601">
        <f t="shared" si="147"/>
        <v>0</v>
      </c>
      <c r="V1601">
        <f t="shared" si="148"/>
        <v>0</v>
      </c>
      <c r="W1601">
        <f t="shared" si="149"/>
        <v>2</v>
      </c>
    </row>
    <row r="1602" ht="270" spans="1:23">
      <c r="A1602">
        <v>1601</v>
      </c>
      <c r="B1602" t="s">
        <v>2704</v>
      </c>
      <c r="C1602" t="s">
        <v>5333</v>
      </c>
      <c r="D1602">
        <v>47</v>
      </c>
      <c r="E1602" t="s">
        <v>29</v>
      </c>
      <c r="F1602" t="s">
        <v>20</v>
      </c>
      <c r="G1602" s="9">
        <v>44086</v>
      </c>
      <c r="H1602" t="s">
        <v>67</v>
      </c>
      <c r="I1602" t="s">
        <v>72</v>
      </c>
      <c r="J1602" s="10" t="s">
        <v>5334</v>
      </c>
      <c r="K1602" t="s">
        <v>24</v>
      </c>
      <c r="M1602" t="s">
        <v>41</v>
      </c>
      <c r="N1602" t="s">
        <v>26</v>
      </c>
      <c r="O1602" s="11">
        <v>45078.4939583333</v>
      </c>
      <c r="R1602" t="str">
        <f t="shared" si="144"/>
        <v>Slow Response</v>
      </c>
      <c r="S1602" t="str">
        <f t="shared" si="145"/>
        <v>Resolved Within 1 Day</v>
      </c>
      <c r="T1602" t="str">
        <f t="shared" si="146"/>
        <v>Dissatisfied</v>
      </c>
      <c r="U1602">
        <f t="shared" si="147"/>
        <v>0</v>
      </c>
      <c r="V1602">
        <f t="shared" si="148"/>
        <v>0</v>
      </c>
      <c r="W1602">
        <f t="shared" si="149"/>
        <v>1</v>
      </c>
    </row>
    <row r="1603" ht="315" spans="1:23">
      <c r="A1603">
        <v>1602</v>
      </c>
      <c r="B1603" t="s">
        <v>5335</v>
      </c>
      <c r="C1603" t="s">
        <v>5336</v>
      </c>
      <c r="D1603">
        <v>48</v>
      </c>
      <c r="E1603" t="s">
        <v>29</v>
      </c>
      <c r="F1603" t="s">
        <v>281</v>
      </c>
      <c r="G1603" s="9">
        <v>43871</v>
      </c>
      <c r="H1603" t="s">
        <v>45</v>
      </c>
      <c r="I1603" t="s">
        <v>113</v>
      </c>
      <c r="J1603" s="10" t="s">
        <v>5337</v>
      </c>
      <c r="K1603" t="s">
        <v>39</v>
      </c>
      <c r="L1603" t="s">
        <v>5338</v>
      </c>
      <c r="M1603" t="s">
        <v>25</v>
      </c>
      <c r="N1603" t="s">
        <v>26</v>
      </c>
      <c r="O1603" s="11">
        <v>45078.8891203704</v>
      </c>
      <c r="P1603" s="11">
        <v>45078.187037037</v>
      </c>
      <c r="Q1603">
        <v>1</v>
      </c>
      <c r="R1603" t="str">
        <f t="shared" ref="R1603:R1666" si="150">IF(O1603&lt;=2,"Fast Response",IF(O1603&lt;=6,"Moderate Response","Slow Response"))</f>
        <v>Slow Response</v>
      </c>
      <c r="S1603" t="str">
        <f t="shared" ref="S1603:S1666" si="151">IF(P1603&lt;=24,"Resolved Within 1 Day",IF(P1603&lt;=72,"Resolved Within 3 Days","Delayed Resolution"))</f>
        <v>Delayed Resolution</v>
      </c>
      <c r="T1603" t="str">
        <f t="shared" ref="T1603:T1666" si="152">IF(Q1603&gt;=4,"Satisfied",IF(Q1603=3,"Neutral","Dissatisfied"))</f>
        <v>Dissatisfied</v>
      </c>
      <c r="U1603">
        <f t="shared" ref="U1603:U1666" si="153">IF(LOWER(K1603)="closed",1,0)</f>
        <v>1</v>
      </c>
      <c r="V1603">
        <f t="shared" ref="V1603:V1666" si="154">IF(OR(LOWER(M1603)="high",LOWER(M1603)="critical"),1,0)</f>
        <v>1</v>
      </c>
      <c r="W1603">
        <f t="shared" ref="W1603:W1666" si="155">IF(LOWER(M1603)="critical",4,IF(LOWER(M1603)="high",3,IF(LOWER(M1603)="medium",2,1)))</f>
        <v>4</v>
      </c>
    </row>
    <row r="1604" spans="1:23">
      <c r="A1604">
        <v>1603</v>
      </c>
      <c r="B1604" t="s">
        <v>5339</v>
      </c>
      <c r="C1604" t="s">
        <v>5340</v>
      </c>
      <c r="D1604">
        <v>34</v>
      </c>
      <c r="E1604" t="s">
        <v>58</v>
      </c>
      <c r="F1604" t="s">
        <v>219</v>
      </c>
      <c r="G1604" s="9">
        <v>44214</v>
      </c>
      <c r="H1604" t="s">
        <v>21</v>
      </c>
      <c r="I1604" t="s">
        <v>60</v>
      </c>
      <c r="J1604" t="s">
        <v>5341</v>
      </c>
      <c r="K1604" t="s">
        <v>39</v>
      </c>
      <c r="L1604" t="s">
        <v>5342</v>
      </c>
      <c r="M1604" t="s">
        <v>25</v>
      </c>
      <c r="N1604" t="s">
        <v>26</v>
      </c>
      <c r="O1604" s="11">
        <v>45078.0030092593</v>
      </c>
      <c r="P1604" s="11">
        <v>45078.318287037</v>
      </c>
      <c r="Q1604">
        <v>4</v>
      </c>
      <c r="R1604" t="str">
        <f t="shared" si="150"/>
        <v>Slow Response</v>
      </c>
      <c r="S1604" t="str">
        <f t="shared" si="151"/>
        <v>Delayed Resolution</v>
      </c>
      <c r="T1604" t="str">
        <f t="shared" si="152"/>
        <v>Satisfied</v>
      </c>
      <c r="U1604">
        <f t="shared" si="153"/>
        <v>1</v>
      </c>
      <c r="V1604">
        <f t="shared" si="154"/>
        <v>1</v>
      </c>
      <c r="W1604">
        <f t="shared" si="155"/>
        <v>4</v>
      </c>
    </row>
    <row r="1605" ht="285" spans="1:23">
      <c r="A1605">
        <v>1604</v>
      </c>
      <c r="B1605" t="s">
        <v>5343</v>
      </c>
      <c r="C1605" t="s">
        <v>5344</v>
      </c>
      <c r="D1605">
        <v>30</v>
      </c>
      <c r="E1605" t="s">
        <v>29</v>
      </c>
      <c r="F1605" t="s">
        <v>86</v>
      </c>
      <c r="G1605" s="9">
        <v>44140</v>
      </c>
      <c r="H1605" t="s">
        <v>21</v>
      </c>
      <c r="I1605" t="s">
        <v>72</v>
      </c>
      <c r="J1605" s="10" t="s">
        <v>5345</v>
      </c>
      <c r="K1605" t="s">
        <v>39</v>
      </c>
      <c r="L1605" t="s">
        <v>5346</v>
      </c>
      <c r="M1605" t="s">
        <v>41</v>
      </c>
      <c r="N1605" t="s">
        <v>33</v>
      </c>
      <c r="O1605" s="11">
        <v>45078.2967824074</v>
      </c>
      <c r="P1605" s="11">
        <v>45078.339837963</v>
      </c>
      <c r="Q1605">
        <v>5</v>
      </c>
      <c r="R1605" t="str">
        <f t="shared" si="150"/>
        <v>Slow Response</v>
      </c>
      <c r="S1605" t="str">
        <f t="shared" si="151"/>
        <v>Delayed Resolution</v>
      </c>
      <c r="T1605" t="str">
        <f t="shared" si="152"/>
        <v>Satisfied</v>
      </c>
      <c r="U1605">
        <f t="shared" si="153"/>
        <v>1</v>
      </c>
      <c r="V1605">
        <f t="shared" si="154"/>
        <v>0</v>
      </c>
      <c r="W1605">
        <f t="shared" si="155"/>
        <v>1</v>
      </c>
    </row>
    <row r="1606" ht="285" spans="1:23">
      <c r="A1606">
        <v>1605</v>
      </c>
      <c r="B1606" t="s">
        <v>5347</v>
      </c>
      <c r="C1606" t="s">
        <v>5348</v>
      </c>
      <c r="D1606">
        <v>22</v>
      </c>
      <c r="E1606" t="s">
        <v>29</v>
      </c>
      <c r="F1606" t="s">
        <v>36</v>
      </c>
      <c r="G1606" s="9">
        <v>44368</v>
      </c>
      <c r="H1606" t="s">
        <v>45</v>
      </c>
      <c r="I1606" t="s">
        <v>46</v>
      </c>
      <c r="J1606" s="10" t="s">
        <v>5349</v>
      </c>
      <c r="K1606" t="s">
        <v>24</v>
      </c>
      <c r="M1606" t="s">
        <v>143</v>
      </c>
      <c r="N1606" t="s">
        <v>33</v>
      </c>
      <c r="O1606" s="11">
        <v>45078.5169328704</v>
      </c>
      <c r="R1606" t="str">
        <f t="shared" si="150"/>
        <v>Slow Response</v>
      </c>
      <c r="S1606" t="str">
        <f t="shared" si="151"/>
        <v>Resolved Within 1 Day</v>
      </c>
      <c r="T1606" t="str">
        <f t="shared" si="152"/>
        <v>Dissatisfied</v>
      </c>
      <c r="U1606">
        <f t="shared" si="153"/>
        <v>0</v>
      </c>
      <c r="V1606">
        <f t="shared" si="154"/>
        <v>0</v>
      </c>
      <c r="W1606">
        <f t="shared" si="155"/>
        <v>2</v>
      </c>
    </row>
    <row r="1607" ht="270" spans="1:23">
      <c r="A1607">
        <v>1606</v>
      </c>
      <c r="B1607" t="s">
        <v>5350</v>
      </c>
      <c r="C1607" t="s">
        <v>5351</v>
      </c>
      <c r="D1607">
        <v>66</v>
      </c>
      <c r="E1607" t="s">
        <v>29</v>
      </c>
      <c r="F1607" t="s">
        <v>249</v>
      </c>
      <c r="G1607" s="9">
        <v>43977</v>
      </c>
      <c r="H1607" t="s">
        <v>66</v>
      </c>
      <c r="I1607" t="s">
        <v>67</v>
      </c>
      <c r="J1607" s="10" t="s">
        <v>5352</v>
      </c>
      <c r="K1607" t="s">
        <v>62</v>
      </c>
      <c r="M1607" t="s">
        <v>41</v>
      </c>
      <c r="N1607" t="s">
        <v>83</v>
      </c>
      <c r="R1607" t="str">
        <f t="shared" si="150"/>
        <v>Fast Response</v>
      </c>
      <c r="S1607" t="str">
        <f t="shared" si="151"/>
        <v>Resolved Within 1 Day</v>
      </c>
      <c r="T1607" t="str">
        <f t="shared" si="152"/>
        <v>Dissatisfied</v>
      </c>
      <c r="U1607">
        <f t="shared" si="153"/>
        <v>0</v>
      </c>
      <c r="V1607">
        <f t="shared" si="154"/>
        <v>0</v>
      </c>
      <c r="W1607">
        <f t="shared" si="155"/>
        <v>1</v>
      </c>
    </row>
    <row r="1608" ht="240" spans="1:23">
      <c r="A1608">
        <v>1607</v>
      </c>
      <c r="B1608" t="s">
        <v>5353</v>
      </c>
      <c r="C1608" t="s">
        <v>5354</v>
      </c>
      <c r="D1608">
        <v>30</v>
      </c>
      <c r="E1608" t="s">
        <v>58</v>
      </c>
      <c r="F1608" t="s">
        <v>107</v>
      </c>
      <c r="G1608" s="9">
        <v>44529</v>
      </c>
      <c r="H1608" t="s">
        <v>59</v>
      </c>
      <c r="I1608" t="s">
        <v>141</v>
      </c>
      <c r="J1608" s="10" t="s">
        <v>5355</v>
      </c>
      <c r="K1608" t="s">
        <v>62</v>
      </c>
      <c r="M1608" t="s">
        <v>143</v>
      </c>
      <c r="N1608" t="s">
        <v>55</v>
      </c>
      <c r="R1608" t="str">
        <f t="shared" si="150"/>
        <v>Fast Response</v>
      </c>
      <c r="S1608" t="str">
        <f t="shared" si="151"/>
        <v>Resolved Within 1 Day</v>
      </c>
      <c r="T1608" t="str">
        <f t="shared" si="152"/>
        <v>Dissatisfied</v>
      </c>
      <c r="U1608">
        <f t="shared" si="153"/>
        <v>0</v>
      </c>
      <c r="V1608">
        <f t="shared" si="154"/>
        <v>0</v>
      </c>
      <c r="W1608">
        <f t="shared" si="155"/>
        <v>2</v>
      </c>
    </row>
    <row r="1609" spans="1:23">
      <c r="A1609">
        <v>1608</v>
      </c>
      <c r="B1609" t="s">
        <v>5356</v>
      </c>
      <c r="C1609" t="s">
        <v>5357</v>
      </c>
      <c r="D1609">
        <v>53</v>
      </c>
      <c r="E1609" t="s">
        <v>58</v>
      </c>
      <c r="F1609" t="s">
        <v>202</v>
      </c>
      <c r="G1609" s="9">
        <v>44099</v>
      </c>
      <c r="H1609" t="s">
        <v>45</v>
      </c>
      <c r="I1609" t="s">
        <v>22</v>
      </c>
      <c r="J1609" t="s">
        <v>5358</v>
      </c>
      <c r="K1609" t="s">
        <v>24</v>
      </c>
      <c r="M1609" t="s">
        <v>143</v>
      </c>
      <c r="N1609" t="s">
        <v>33</v>
      </c>
      <c r="O1609" s="11">
        <v>45078.3148842593</v>
      </c>
      <c r="R1609" t="str">
        <f t="shared" si="150"/>
        <v>Slow Response</v>
      </c>
      <c r="S1609" t="str">
        <f t="shared" si="151"/>
        <v>Resolved Within 1 Day</v>
      </c>
      <c r="T1609" t="str">
        <f t="shared" si="152"/>
        <v>Dissatisfied</v>
      </c>
      <c r="U1609">
        <f t="shared" si="153"/>
        <v>0</v>
      </c>
      <c r="V1609">
        <f t="shared" si="154"/>
        <v>0</v>
      </c>
      <c r="W1609">
        <f t="shared" si="155"/>
        <v>2</v>
      </c>
    </row>
    <row r="1610" spans="1:23">
      <c r="A1610">
        <v>1609</v>
      </c>
      <c r="B1610" t="s">
        <v>5359</v>
      </c>
      <c r="C1610" t="s">
        <v>5360</v>
      </c>
      <c r="D1610">
        <v>61</v>
      </c>
      <c r="E1610" t="s">
        <v>29</v>
      </c>
      <c r="F1610" t="s">
        <v>223</v>
      </c>
      <c r="G1610" s="9">
        <v>44496</v>
      </c>
      <c r="H1610" t="s">
        <v>66</v>
      </c>
      <c r="I1610" t="s">
        <v>52</v>
      </c>
      <c r="J1610" t="s">
        <v>5361</v>
      </c>
      <c r="K1610" t="s">
        <v>62</v>
      </c>
      <c r="M1610" t="s">
        <v>41</v>
      </c>
      <c r="N1610" t="s">
        <v>55</v>
      </c>
      <c r="R1610" t="str">
        <f t="shared" si="150"/>
        <v>Fast Response</v>
      </c>
      <c r="S1610" t="str">
        <f t="shared" si="151"/>
        <v>Resolved Within 1 Day</v>
      </c>
      <c r="T1610" t="str">
        <f t="shared" si="152"/>
        <v>Dissatisfied</v>
      </c>
      <c r="U1610">
        <f t="shared" si="153"/>
        <v>0</v>
      </c>
      <c r="V1610">
        <f t="shared" si="154"/>
        <v>0</v>
      </c>
      <c r="W1610">
        <f t="shared" si="155"/>
        <v>1</v>
      </c>
    </row>
    <row r="1611" ht="285" spans="1:23">
      <c r="A1611">
        <v>1610</v>
      </c>
      <c r="B1611" t="s">
        <v>5362</v>
      </c>
      <c r="C1611" t="s">
        <v>5363</v>
      </c>
      <c r="D1611">
        <v>50</v>
      </c>
      <c r="E1611" t="s">
        <v>58</v>
      </c>
      <c r="F1611" t="s">
        <v>202</v>
      </c>
      <c r="G1611" s="9">
        <v>44085</v>
      </c>
      <c r="H1611" t="s">
        <v>59</v>
      </c>
      <c r="I1611" t="s">
        <v>177</v>
      </c>
      <c r="J1611" s="10" t="s">
        <v>5364</v>
      </c>
      <c r="K1611" t="s">
        <v>62</v>
      </c>
      <c r="M1611" t="s">
        <v>143</v>
      </c>
      <c r="N1611" t="s">
        <v>26</v>
      </c>
      <c r="R1611" t="str">
        <f t="shared" si="150"/>
        <v>Fast Response</v>
      </c>
      <c r="S1611" t="str">
        <f t="shared" si="151"/>
        <v>Resolved Within 1 Day</v>
      </c>
      <c r="T1611" t="str">
        <f t="shared" si="152"/>
        <v>Dissatisfied</v>
      </c>
      <c r="U1611">
        <f t="shared" si="153"/>
        <v>0</v>
      </c>
      <c r="V1611">
        <f t="shared" si="154"/>
        <v>0</v>
      </c>
      <c r="W1611">
        <f t="shared" si="155"/>
        <v>2</v>
      </c>
    </row>
    <row r="1612" ht="270" spans="1:23">
      <c r="A1612">
        <v>1611</v>
      </c>
      <c r="B1612" t="s">
        <v>5365</v>
      </c>
      <c r="C1612" t="s">
        <v>5366</v>
      </c>
      <c r="D1612">
        <v>68</v>
      </c>
      <c r="E1612" t="s">
        <v>19</v>
      </c>
      <c r="F1612" t="s">
        <v>129</v>
      </c>
      <c r="G1612" s="9">
        <v>44289</v>
      </c>
      <c r="H1612" t="s">
        <v>45</v>
      </c>
      <c r="I1612" t="s">
        <v>99</v>
      </c>
      <c r="J1612" s="10" t="s">
        <v>5367</v>
      </c>
      <c r="K1612" t="s">
        <v>24</v>
      </c>
      <c r="M1612" t="s">
        <v>143</v>
      </c>
      <c r="N1612" t="s">
        <v>26</v>
      </c>
      <c r="O1612" s="11">
        <v>45078.8475925926</v>
      </c>
      <c r="R1612" t="str">
        <f t="shared" si="150"/>
        <v>Slow Response</v>
      </c>
      <c r="S1612" t="str">
        <f t="shared" si="151"/>
        <v>Resolved Within 1 Day</v>
      </c>
      <c r="T1612" t="str">
        <f t="shared" si="152"/>
        <v>Dissatisfied</v>
      </c>
      <c r="U1612">
        <f t="shared" si="153"/>
        <v>0</v>
      </c>
      <c r="V1612">
        <f t="shared" si="154"/>
        <v>0</v>
      </c>
      <c r="W1612">
        <f t="shared" si="155"/>
        <v>2</v>
      </c>
    </row>
    <row r="1613" ht="270" spans="1:23">
      <c r="A1613">
        <v>1612</v>
      </c>
      <c r="B1613" t="s">
        <v>5368</v>
      </c>
      <c r="C1613" t="s">
        <v>5369</v>
      </c>
      <c r="D1613">
        <v>66</v>
      </c>
      <c r="E1613" t="s">
        <v>19</v>
      </c>
      <c r="F1613" t="s">
        <v>92</v>
      </c>
      <c r="G1613" s="9">
        <v>44473</v>
      </c>
      <c r="H1613" t="s">
        <v>59</v>
      </c>
      <c r="I1613" t="s">
        <v>60</v>
      </c>
      <c r="J1613" s="10" t="s">
        <v>5370</v>
      </c>
      <c r="K1613" t="s">
        <v>39</v>
      </c>
      <c r="L1613" t="s">
        <v>5371</v>
      </c>
      <c r="M1613" t="s">
        <v>143</v>
      </c>
      <c r="N1613" t="s">
        <v>26</v>
      </c>
      <c r="O1613" s="11">
        <v>45078.6455208333</v>
      </c>
      <c r="P1613" s="11">
        <v>45078.2302430556</v>
      </c>
      <c r="Q1613">
        <v>3</v>
      </c>
      <c r="R1613" t="str">
        <f t="shared" si="150"/>
        <v>Slow Response</v>
      </c>
      <c r="S1613" t="str">
        <f t="shared" si="151"/>
        <v>Delayed Resolution</v>
      </c>
      <c r="T1613" t="str">
        <f t="shared" si="152"/>
        <v>Neutral</v>
      </c>
      <c r="U1613">
        <f t="shared" si="153"/>
        <v>1</v>
      </c>
      <c r="V1613">
        <f t="shared" si="154"/>
        <v>0</v>
      </c>
      <c r="W1613">
        <f t="shared" si="155"/>
        <v>2</v>
      </c>
    </row>
    <row r="1614" spans="1:23">
      <c r="A1614">
        <v>1613</v>
      </c>
      <c r="B1614" t="s">
        <v>4122</v>
      </c>
      <c r="C1614" t="s">
        <v>5372</v>
      </c>
      <c r="D1614">
        <v>56</v>
      </c>
      <c r="E1614" t="s">
        <v>29</v>
      </c>
      <c r="F1614" t="s">
        <v>86</v>
      </c>
      <c r="G1614" s="9">
        <v>44224</v>
      </c>
      <c r="H1614" t="s">
        <v>67</v>
      </c>
      <c r="I1614" t="s">
        <v>46</v>
      </c>
      <c r="J1614" t="s">
        <v>5373</v>
      </c>
      <c r="K1614" t="s">
        <v>39</v>
      </c>
      <c r="L1614" t="s">
        <v>5374</v>
      </c>
      <c r="M1614" t="s">
        <v>143</v>
      </c>
      <c r="N1614" t="s">
        <v>26</v>
      </c>
      <c r="O1614" s="11">
        <v>45077.9879050926</v>
      </c>
      <c r="P1614" s="11">
        <v>45078.6663773148</v>
      </c>
      <c r="Q1614">
        <v>2</v>
      </c>
      <c r="R1614" t="str">
        <f t="shared" si="150"/>
        <v>Slow Response</v>
      </c>
      <c r="S1614" t="str">
        <f t="shared" si="151"/>
        <v>Delayed Resolution</v>
      </c>
      <c r="T1614" t="str">
        <f t="shared" si="152"/>
        <v>Dissatisfied</v>
      </c>
      <c r="U1614">
        <f t="shared" si="153"/>
        <v>1</v>
      </c>
      <c r="V1614">
        <f t="shared" si="154"/>
        <v>0</v>
      </c>
      <c r="W1614">
        <f t="shared" si="155"/>
        <v>2</v>
      </c>
    </row>
    <row r="1615" ht="345" spans="1:23">
      <c r="A1615">
        <v>1614</v>
      </c>
      <c r="B1615" t="s">
        <v>5375</v>
      </c>
      <c r="C1615" t="s">
        <v>5376</v>
      </c>
      <c r="D1615">
        <v>47</v>
      </c>
      <c r="E1615" t="s">
        <v>19</v>
      </c>
      <c r="F1615" t="s">
        <v>149</v>
      </c>
      <c r="G1615" s="9">
        <v>44228</v>
      </c>
      <c r="H1615" t="s">
        <v>59</v>
      </c>
      <c r="I1615" t="s">
        <v>67</v>
      </c>
      <c r="J1615" s="10" t="s">
        <v>5377</v>
      </c>
      <c r="K1615" t="s">
        <v>39</v>
      </c>
      <c r="L1615" t="s">
        <v>5378</v>
      </c>
      <c r="M1615" t="s">
        <v>25</v>
      </c>
      <c r="N1615" t="s">
        <v>83</v>
      </c>
      <c r="O1615" s="11">
        <v>45078.2379282407</v>
      </c>
      <c r="P1615" s="11">
        <v>45078.3157060185</v>
      </c>
      <c r="Q1615">
        <v>1</v>
      </c>
      <c r="R1615" t="str">
        <f t="shared" si="150"/>
        <v>Slow Response</v>
      </c>
      <c r="S1615" t="str">
        <f t="shared" si="151"/>
        <v>Delayed Resolution</v>
      </c>
      <c r="T1615" t="str">
        <f t="shared" si="152"/>
        <v>Dissatisfied</v>
      </c>
      <c r="U1615">
        <f t="shared" si="153"/>
        <v>1</v>
      </c>
      <c r="V1615">
        <f t="shared" si="154"/>
        <v>1</v>
      </c>
      <c r="W1615">
        <f t="shared" si="155"/>
        <v>4</v>
      </c>
    </row>
    <row r="1616" spans="1:23">
      <c r="A1616">
        <v>1615</v>
      </c>
      <c r="B1616" t="s">
        <v>5379</v>
      </c>
      <c r="C1616" t="s">
        <v>5380</v>
      </c>
      <c r="D1616">
        <v>60</v>
      </c>
      <c r="E1616" t="s">
        <v>29</v>
      </c>
      <c r="F1616" t="s">
        <v>161</v>
      </c>
      <c r="G1616" s="9">
        <v>44526</v>
      </c>
      <c r="H1616" t="s">
        <v>21</v>
      </c>
      <c r="I1616" t="s">
        <v>72</v>
      </c>
      <c r="J1616" t="s">
        <v>2443</v>
      </c>
      <c r="K1616" t="s">
        <v>39</v>
      </c>
      <c r="L1616" t="s">
        <v>5381</v>
      </c>
      <c r="M1616" t="s">
        <v>41</v>
      </c>
      <c r="N1616" t="s">
        <v>26</v>
      </c>
      <c r="O1616" s="11">
        <v>45078.5775115741</v>
      </c>
      <c r="P1616" s="11">
        <v>45077.9837615741</v>
      </c>
      <c r="Q1616">
        <v>3</v>
      </c>
      <c r="R1616" t="str">
        <f t="shared" si="150"/>
        <v>Slow Response</v>
      </c>
      <c r="S1616" t="str">
        <f t="shared" si="151"/>
        <v>Delayed Resolution</v>
      </c>
      <c r="T1616" t="str">
        <f t="shared" si="152"/>
        <v>Neutral</v>
      </c>
      <c r="U1616">
        <f t="shared" si="153"/>
        <v>1</v>
      </c>
      <c r="V1616">
        <f t="shared" si="154"/>
        <v>0</v>
      </c>
      <c r="W1616">
        <f t="shared" si="155"/>
        <v>1</v>
      </c>
    </row>
    <row r="1617" ht="300" spans="1:23">
      <c r="A1617">
        <v>1616</v>
      </c>
      <c r="B1617" t="s">
        <v>5382</v>
      </c>
      <c r="C1617" t="s">
        <v>5383</v>
      </c>
      <c r="D1617">
        <v>41</v>
      </c>
      <c r="E1617" t="s">
        <v>19</v>
      </c>
      <c r="F1617" t="s">
        <v>86</v>
      </c>
      <c r="G1617" s="9">
        <v>44406</v>
      </c>
      <c r="H1617" t="s">
        <v>21</v>
      </c>
      <c r="I1617" t="s">
        <v>22</v>
      </c>
      <c r="J1617" s="10" t="s">
        <v>5384</v>
      </c>
      <c r="K1617" t="s">
        <v>24</v>
      </c>
      <c r="M1617" t="s">
        <v>143</v>
      </c>
      <c r="N1617" t="s">
        <v>33</v>
      </c>
      <c r="O1617" s="11">
        <v>45078.2136458333</v>
      </c>
      <c r="R1617" t="str">
        <f t="shared" si="150"/>
        <v>Slow Response</v>
      </c>
      <c r="S1617" t="str">
        <f t="shared" si="151"/>
        <v>Resolved Within 1 Day</v>
      </c>
      <c r="T1617" t="str">
        <f t="shared" si="152"/>
        <v>Dissatisfied</v>
      </c>
      <c r="U1617">
        <f t="shared" si="153"/>
        <v>0</v>
      </c>
      <c r="V1617">
        <f t="shared" si="154"/>
        <v>0</v>
      </c>
      <c r="W1617">
        <f t="shared" si="155"/>
        <v>2</v>
      </c>
    </row>
    <row r="1618" ht="285" spans="1:23">
      <c r="A1618">
        <v>1617</v>
      </c>
      <c r="B1618" t="s">
        <v>5385</v>
      </c>
      <c r="C1618" t="s">
        <v>5386</v>
      </c>
      <c r="D1618">
        <v>46</v>
      </c>
      <c r="E1618" t="s">
        <v>19</v>
      </c>
      <c r="F1618" t="s">
        <v>107</v>
      </c>
      <c r="G1618" s="9">
        <v>43956</v>
      </c>
      <c r="H1618" t="s">
        <v>67</v>
      </c>
      <c r="I1618" t="s">
        <v>59</v>
      </c>
      <c r="J1618" s="10" t="s">
        <v>5387</v>
      </c>
      <c r="K1618" t="s">
        <v>24</v>
      </c>
      <c r="M1618" t="s">
        <v>89</v>
      </c>
      <c r="N1618" t="s">
        <v>55</v>
      </c>
      <c r="O1618" s="11">
        <v>45078.219212963</v>
      </c>
      <c r="R1618" t="str">
        <f t="shared" si="150"/>
        <v>Slow Response</v>
      </c>
      <c r="S1618" t="str">
        <f t="shared" si="151"/>
        <v>Resolved Within 1 Day</v>
      </c>
      <c r="T1618" t="str">
        <f t="shared" si="152"/>
        <v>Dissatisfied</v>
      </c>
      <c r="U1618">
        <f t="shared" si="153"/>
        <v>0</v>
      </c>
      <c r="V1618">
        <f t="shared" si="154"/>
        <v>1</v>
      </c>
      <c r="W1618">
        <f t="shared" si="155"/>
        <v>3</v>
      </c>
    </row>
    <row r="1619" ht="270" spans="1:23">
      <c r="A1619">
        <v>1618</v>
      </c>
      <c r="B1619" t="s">
        <v>5388</v>
      </c>
      <c r="C1619" t="s">
        <v>5389</v>
      </c>
      <c r="D1619">
        <v>20</v>
      </c>
      <c r="E1619" t="s">
        <v>29</v>
      </c>
      <c r="F1619" t="s">
        <v>202</v>
      </c>
      <c r="G1619" s="9">
        <v>44117</v>
      </c>
      <c r="H1619" t="s">
        <v>67</v>
      </c>
      <c r="I1619" t="s">
        <v>31</v>
      </c>
      <c r="J1619" s="10" t="s">
        <v>5390</v>
      </c>
      <c r="K1619" t="s">
        <v>39</v>
      </c>
      <c r="L1619" t="s">
        <v>5391</v>
      </c>
      <c r="M1619" t="s">
        <v>25</v>
      </c>
      <c r="N1619" t="s">
        <v>83</v>
      </c>
      <c r="O1619" s="11">
        <v>45078.3359027778</v>
      </c>
      <c r="P1619" s="11">
        <v>45078.0102083333</v>
      </c>
      <c r="Q1619">
        <v>1</v>
      </c>
      <c r="R1619" t="str">
        <f t="shared" si="150"/>
        <v>Slow Response</v>
      </c>
      <c r="S1619" t="str">
        <f t="shared" si="151"/>
        <v>Delayed Resolution</v>
      </c>
      <c r="T1619" t="str">
        <f t="shared" si="152"/>
        <v>Dissatisfied</v>
      </c>
      <c r="U1619">
        <f t="shared" si="153"/>
        <v>1</v>
      </c>
      <c r="V1619">
        <f t="shared" si="154"/>
        <v>1</v>
      </c>
      <c r="W1619">
        <f t="shared" si="155"/>
        <v>4</v>
      </c>
    </row>
    <row r="1620" ht="255" spans="1:23">
      <c r="A1620">
        <v>1619</v>
      </c>
      <c r="B1620" t="s">
        <v>5392</v>
      </c>
      <c r="C1620" t="s">
        <v>5393</v>
      </c>
      <c r="D1620">
        <v>63</v>
      </c>
      <c r="E1620" t="s">
        <v>29</v>
      </c>
      <c r="F1620" t="s">
        <v>36</v>
      </c>
      <c r="G1620" s="9">
        <v>44334</v>
      </c>
      <c r="H1620" t="s">
        <v>67</v>
      </c>
      <c r="I1620" t="s">
        <v>67</v>
      </c>
      <c r="J1620" s="10" t="s">
        <v>5394</v>
      </c>
      <c r="K1620" t="s">
        <v>39</v>
      </c>
      <c r="L1620" t="s">
        <v>5395</v>
      </c>
      <c r="M1620" t="s">
        <v>25</v>
      </c>
      <c r="N1620" t="s">
        <v>33</v>
      </c>
      <c r="O1620" s="11">
        <v>45078.7956481481</v>
      </c>
      <c r="P1620" s="11">
        <v>45078.8991203704</v>
      </c>
      <c r="Q1620">
        <v>1</v>
      </c>
      <c r="R1620" t="str">
        <f t="shared" si="150"/>
        <v>Slow Response</v>
      </c>
      <c r="S1620" t="str">
        <f t="shared" si="151"/>
        <v>Delayed Resolution</v>
      </c>
      <c r="T1620" t="str">
        <f t="shared" si="152"/>
        <v>Dissatisfied</v>
      </c>
      <c r="U1620">
        <f t="shared" si="153"/>
        <v>1</v>
      </c>
      <c r="V1620">
        <f t="shared" si="154"/>
        <v>1</v>
      </c>
      <c r="W1620">
        <f t="shared" si="155"/>
        <v>4</v>
      </c>
    </row>
    <row r="1621" ht="300" spans="1:23">
      <c r="A1621">
        <v>1620</v>
      </c>
      <c r="B1621" t="s">
        <v>5396</v>
      </c>
      <c r="C1621" t="s">
        <v>5397</v>
      </c>
      <c r="D1621">
        <v>54</v>
      </c>
      <c r="E1621" t="s">
        <v>58</v>
      </c>
      <c r="F1621" t="s">
        <v>149</v>
      </c>
      <c r="G1621" s="9">
        <v>44019</v>
      </c>
      <c r="H1621" t="s">
        <v>21</v>
      </c>
      <c r="I1621" t="s">
        <v>31</v>
      </c>
      <c r="J1621" s="10" t="s">
        <v>5398</v>
      </c>
      <c r="K1621" t="s">
        <v>62</v>
      </c>
      <c r="M1621" t="s">
        <v>143</v>
      </c>
      <c r="N1621" t="s">
        <v>33</v>
      </c>
      <c r="R1621" t="str">
        <f t="shared" si="150"/>
        <v>Fast Response</v>
      </c>
      <c r="S1621" t="str">
        <f t="shared" si="151"/>
        <v>Resolved Within 1 Day</v>
      </c>
      <c r="T1621" t="str">
        <f t="shared" si="152"/>
        <v>Dissatisfied</v>
      </c>
      <c r="U1621">
        <f t="shared" si="153"/>
        <v>0</v>
      </c>
      <c r="V1621">
        <f t="shared" si="154"/>
        <v>0</v>
      </c>
      <c r="W1621">
        <f t="shared" si="155"/>
        <v>2</v>
      </c>
    </row>
    <row r="1622" ht="285" spans="1:23">
      <c r="A1622">
        <v>1621</v>
      </c>
      <c r="B1622" t="s">
        <v>5399</v>
      </c>
      <c r="C1622" t="s">
        <v>5400</v>
      </c>
      <c r="D1622">
        <v>38</v>
      </c>
      <c r="E1622" t="s">
        <v>29</v>
      </c>
      <c r="F1622" t="s">
        <v>173</v>
      </c>
      <c r="G1622" s="9">
        <v>44156</v>
      </c>
      <c r="H1622" t="s">
        <v>66</v>
      </c>
      <c r="I1622" t="s">
        <v>31</v>
      </c>
      <c r="J1622" s="10" t="s">
        <v>5401</v>
      </c>
      <c r="K1622" t="s">
        <v>62</v>
      </c>
      <c r="M1622" t="s">
        <v>25</v>
      </c>
      <c r="N1622" t="s">
        <v>83</v>
      </c>
      <c r="R1622" t="str">
        <f t="shared" si="150"/>
        <v>Fast Response</v>
      </c>
      <c r="S1622" t="str">
        <f t="shared" si="151"/>
        <v>Resolved Within 1 Day</v>
      </c>
      <c r="T1622" t="str">
        <f t="shared" si="152"/>
        <v>Dissatisfied</v>
      </c>
      <c r="U1622">
        <f t="shared" si="153"/>
        <v>0</v>
      </c>
      <c r="V1622">
        <f t="shared" si="154"/>
        <v>1</v>
      </c>
      <c r="W1622">
        <f t="shared" si="155"/>
        <v>4</v>
      </c>
    </row>
    <row r="1623" ht="195" spans="1:23">
      <c r="A1623">
        <v>1622</v>
      </c>
      <c r="B1623" t="s">
        <v>5402</v>
      </c>
      <c r="C1623" t="s">
        <v>5403</v>
      </c>
      <c r="D1623">
        <v>47</v>
      </c>
      <c r="E1623" t="s">
        <v>29</v>
      </c>
      <c r="F1623" t="s">
        <v>76</v>
      </c>
      <c r="G1623" s="9">
        <v>44381</v>
      </c>
      <c r="H1623" t="s">
        <v>45</v>
      </c>
      <c r="I1623" t="s">
        <v>77</v>
      </c>
      <c r="J1623" s="10" t="s">
        <v>5404</v>
      </c>
      <c r="K1623" t="s">
        <v>24</v>
      </c>
      <c r="M1623" t="s">
        <v>89</v>
      </c>
      <c r="N1623" t="s">
        <v>26</v>
      </c>
      <c r="O1623" s="11">
        <v>45078.2582060185</v>
      </c>
      <c r="R1623" t="str">
        <f t="shared" si="150"/>
        <v>Slow Response</v>
      </c>
      <c r="S1623" t="str">
        <f t="shared" si="151"/>
        <v>Resolved Within 1 Day</v>
      </c>
      <c r="T1623" t="str">
        <f t="shared" si="152"/>
        <v>Dissatisfied</v>
      </c>
      <c r="U1623">
        <f t="shared" si="153"/>
        <v>0</v>
      </c>
      <c r="V1623">
        <f t="shared" si="154"/>
        <v>1</v>
      </c>
      <c r="W1623">
        <f t="shared" si="155"/>
        <v>3</v>
      </c>
    </row>
    <row r="1624" ht="285" spans="1:23">
      <c r="A1624">
        <v>1623</v>
      </c>
      <c r="B1624" t="s">
        <v>5405</v>
      </c>
      <c r="C1624" t="s">
        <v>5406</v>
      </c>
      <c r="D1624">
        <v>56</v>
      </c>
      <c r="E1624" t="s">
        <v>19</v>
      </c>
      <c r="F1624" t="s">
        <v>107</v>
      </c>
      <c r="G1624" s="9">
        <v>43983</v>
      </c>
      <c r="H1624" t="s">
        <v>45</v>
      </c>
      <c r="I1624" t="s">
        <v>31</v>
      </c>
      <c r="J1624" s="10" t="s">
        <v>5407</v>
      </c>
      <c r="K1624" t="s">
        <v>39</v>
      </c>
      <c r="L1624" t="s">
        <v>5408</v>
      </c>
      <c r="M1624" t="s">
        <v>41</v>
      </c>
      <c r="N1624" t="s">
        <v>26</v>
      </c>
      <c r="O1624" s="11">
        <v>45078.0623842593</v>
      </c>
      <c r="P1624" s="11">
        <v>45078.5915509259</v>
      </c>
      <c r="Q1624">
        <v>5</v>
      </c>
      <c r="R1624" t="str">
        <f t="shared" si="150"/>
        <v>Slow Response</v>
      </c>
      <c r="S1624" t="str">
        <f t="shared" si="151"/>
        <v>Delayed Resolution</v>
      </c>
      <c r="T1624" t="str">
        <f t="shared" si="152"/>
        <v>Satisfied</v>
      </c>
      <c r="U1624">
        <f t="shared" si="153"/>
        <v>1</v>
      </c>
      <c r="V1624">
        <f t="shared" si="154"/>
        <v>0</v>
      </c>
      <c r="W1624">
        <f t="shared" si="155"/>
        <v>1</v>
      </c>
    </row>
    <row r="1625" ht="285" spans="1:23">
      <c r="A1625">
        <v>1624</v>
      </c>
      <c r="B1625" t="s">
        <v>5409</v>
      </c>
      <c r="C1625" t="s">
        <v>5410</v>
      </c>
      <c r="D1625">
        <v>52</v>
      </c>
      <c r="E1625" t="s">
        <v>29</v>
      </c>
      <c r="F1625" t="s">
        <v>655</v>
      </c>
      <c r="G1625" s="9">
        <v>43883</v>
      </c>
      <c r="H1625" t="s">
        <v>59</v>
      </c>
      <c r="I1625" t="s">
        <v>113</v>
      </c>
      <c r="J1625" s="10" t="s">
        <v>5411</v>
      </c>
      <c r="K1625" t="s">
        <v>39</v>
      </c>
      <c r="L1625" t="s">
        <v>5412</v>
      </c>
      <c r="M1625" t="s">
        <v>89</v>
      </c>
      <c r="N1625" t="s">
        <v>83</v>
      </c>
      <c r="O1625" s="11">
        <v>45078.4464351852</v>
      </c>
      <c r="P1625" s="11">
        <v>45078.5471296296</v>
      </c>
      <c r="Q1625">
        <v>4</v>
      </c>
      <c r="R1625" t="str">
        <f t="shared" si="150"/>
        <v>Slow Response</v>
      </c>
      <c r="S1625" t="str">
        <f t="shared" si="151"/>
        <v>Delayed Resolution</v>
      </c>
      <c r="T1625" t="str">
        <f t="shared" si="152"/>
        <v>Satisfied</v>
      </c>
      <c r="U1625">
        <f t="shared" si="153"/>
        <v>1</v>
      </c>
      <c r="V1625">
        <f t="shared" si="154"/>
        <v>1</v>
      </c>
      <c r="W1625">
        <f t="shared" si="155"/>
        <v>3</v>
      </c>
    </row>
    <row r="1626" ht="315" spans="1:23">
      <c r="A1626">
        <v>1625</v>
      </c>
      <c r="B1626" t="s">
        <v>5413</v>
      </c>
      <c r="C1626" t="s">
        <v>5414</v>
      </c>
      <c r="D1626">
        <v>44</v>
      </c>
      <c r="E1626" t="s">
        <v>58</v>
      </c>
      <c r="F1626" t="s">
        <v>103</v>
      </c>
      <c r="G1626" s="9">
        <v>43896</v>
      </c>
      <c r="H1626" t="s">
        <v>66</v>
      </c>
      <c r="I1626" t="s">
        <v>99</v>
      </c>
      <c r="J1626" s="10" t="s">
        <v>5415</v>
      </c>
      <c r="K1626" t="s">
        <v>24</v>
      </c>
      <c r="M1626" t="s">
        <v>89</v>
      </c>
      <c r="N1626" t="s">
        <v>33</v>
      </c>
      <c r="O1626" s="11">
        <v>45078.6124305556</v>
      </c>
      <c r="R1626" t="str">
        <f t="shared" si="150"/>
        <v>Slow Response</v>
      </c>
      <c r="S1626" t="str">
        <f t="shared" si="151"/>
        <v>Resolved Within 1 Day</v>
      </c>
      <c r="T1626" t="str">
        <f t="shared" si="152"/>
        <v>Dissatisfied</v>
      </c>
      <c r="U1626">
        <f t="shared" si="153"/>
        <v>0</v>
      </c>
      <c r="V1626">
        <f t="shared" si="154"/>
        <v>1</v>
      </c>
      <c r="W1626">
        <f t="shared" si="155"/>
        <v>3</v>
      </c>
    </row>
    <row r="1627" ht="240" spans="1:23">
      <c r="A1627">
        <v>1626</v>
      </c>
      <c r="B1627" t="s">
        <v>5416</v>
      </c>
      <c r="C1627" t="s">
        <v>5417</v>
      </c>
      <c r="D1627">
        <v>42</v>
      </c>
      <c r="E1627" t="s">
        <v>58</v>
      </c>
      <c r="F1627" t="s">
        <v>431</v>
      </c>
      <c r="G1627" s="9">
        <v>44407</v>
      </c>
      <c r="H1627" t="s">
        <v>66</v>
      </c>
      <c r="I1627" t="s">
        <v>72</v>
      </c>
      <c r="J1627" s="10" t="s">
        <v>5418</v>
      </c>
      <c r="K1627" t="s">
        <v>24</v>
      </c>
      <c r="M1627" t="s">
        <v>143</v>
      </c>
      <c r="N1627" t="s">
        <v>33</v>
      </c>
      <c r="O1627" s="11">
        <v>45078.7659143519</v>
      </c>
      <c r="R1627" t="str">
        <f t="shared" si="150"/>
        <v>Slow Response</v>
      </c>
      <c r="S1627" t="str">
        <f t="shared" si="151"/>
        <v>Resolved Within 1 Day</v>
      </c>
      <c r="T1627" t="str">
        <f t="shared" si="152"/>
        <v>Dissatisfied</v>
      </c>
      <c r="U1627">
        <f t="shared" si="153"/>
        <v>0</v>
      </c>
      <c r="V1627">
        <f t="shared" si="154"/>
        <v>0</v>
      </c>
      <c r="W1627">
        <f t="shared" si="155"/>
        <v>2</v>
      </c>
    </row>
    <row r="1628" ht="270" spans="1:23">
      <c r="A1628">
        <v>1627</v>
      </c>
      <c r="B1628" t="s">
        <v>5419</v>
      </c>
      <c r="C1628" t="s">
        <v>5420</v>
      </c>
      <c r="D1628">
        <v>45</v>
      </c>
      <c r="E1628" t="s">
        <v>29</v>
      </c>
      <c r="F1628" t="s">
        <v>223</v>
      </c>
      <c r="G1628" s="9">
        <v>44273</v>
      </c>
      <c r="H1628" t="s">
        <v>21</v>
      </c>
      <c r="I1628" t="s">
        <v>141</v>
      </c>
      <c r="J1628" s="10" t="s">
        <v>5421</v>
      </c>
      <c r="K1628" t="s">
        <v>62</v>
      </c>
      <c r="M1628" t="s">
        <v>25</v>
      </c>
      <c r="N1628" t="s">
        <v>55</v>
      </c>
      <c r="R1628" t="str">
        <f t="shared" si="150"/>
        <v>Fast Response</v>
      </c>
      <c r="S1628" t="str">
        <f t="shared" si="151"/>
        <v>Resolved Within 1 Day</v>
      </c>
      <c r="T1628" t="str">
        <f t="shared" si="152"/>
        <v>Dissatisfied</v>
      </c>
      <c r="U1628">
        <f t="shared" si="153"/>
        <v>0</v>
      </c>
      <c r="V1628">
        <f t="shared" si="154"/>
        <v>1</v>
      </c>
      <c r="W1628">
        <f t="shared" si="155"/>
        <v>4</v>
      </c>
    </row>
    <row r="1629" spans="1:23">
      <c r="A1629">
        <v>1628</v>
      </c>
      <c r="B1629" t="s">
        <v>5422</v>
      </c>
      <c r="C1629" t="s">
        <v>5423</v>
      </c>
      <c r="D1629">
        <v>57</v>
      </c>
      <c r="E1629" t="s">
        <v>58</v>
      </c>
      <c r="F1629" t="s">
        <v>249</v>
      </c>
      <c r="G1629" s="9">
        <v>43835</v>
      </c>
      <c r="H1629" t="s">
        <v>21</v>
      </c>
      <c r="I1629" t="s">
        <v>31</v>
      </c>
      <c r="J1629" t="s">
        <v>3826</v>
      </c>
      <c r="K1629" t="s">
        <v>24</v>
      </c>
      <c r="M1629" t="s">
        <v>143</v>
      </c>
      <c r="N1629" t="s">
        <v>26</v>
      </c>
      <c r="O1629" s="11">
        <v>45078.8832986111</v>
      </c>
      <c r="R1629" t="str">
        <f t="shared" si="150"/>
        <v>Slow Response</v>
      </c>
      <c r="S1629" t="str">
        <f t="shared" si="151"/>
        <v>Resolved Within 1 Day</v>
      </c>
      <c r="T1629" t="str">
        <f t="shared" si="152"/>
        <v>Dissatisfied</v>
      </c>
      <c r="U1629">
        <f t="shared" si="153"/>
        <v>0</v>
      </c>
      <c r="V1629">
        <f t="shared" si="154"/>
        <v>0</v>
      </c>
      <c r="W1629">
        <f t="shared" si="155"/>
        <v>2</v>
      </c>
    </row>
    <row r="1630" ht="255" spans="1:23">
      <c r="A1630">
        <v>1629</v>
      </c>
      <c r="B1630" t="s">
        <v>5424</v>
      </c>
      <c r="C1630" t="s">
        <v>5425</v>
      </c>
      <c r="D1630">
        <v>52</v>
      </c>
      <c r="E1630" t="s">
        <v>58</v>
      </c>
      <c r="F1630" t="s">
        <v>157</v>
      </c>
      <c r="G1630" s="9">
        <v>44514</v>
      </c>
      <c r="H1630" t="s">
        <v>67</v>
      </c>
      <c r="I1630" t="s">
        <v>99</v>
      </c>
      <c r="J1630" s="10" t="s">
        <v>5426</v>
      </c>
      <c r="K1630" t="s">
        <v>39</v>
      </c>
      <c r="L1630" t="s">
        <v>5427</v>
      </c>
      <c r="M1630" t="s">
        <v>25</v>
      </c>
      <c r="N1630" t="s">
        <v>26</v>
      </c>
      <c r="O1630" s="11">
        <v>45078.5777662037</v>
      </c>
      <c r="P1630" s="11">
        <v>45078.0965162037</v>
      </c>
      <c r="Q1630">
        <v>2</v>
      </c>
      <c r="R1630" t="str">
        <f t="shared" si="150"/>
        <v>Slow Response</v>
      </c>
      <c r="S1630" t="str">
        <f t="shared" si="151"/>
        <v>Delayed Resolution</v>
      </c>
      <c r="T1630" t="str">
        <f t="shared" si="152"/>
        <v>Dissatisfied</v>
      </c>
      <c r="U1630">
        <f t="shared" si="153"/>
        <v>1</v>
      </c>
      <c r="V1630">
        <f t="shared" si="154"/>
        <v>1</v>
      </c>
      <c r="W1630">
        <f t="shared" si="155"/>
        <v>4</v>
      </c>
    </row>
    <row r="1631" ht="270" spans="1:23">
      <c r="A1631">
        <v>1630</v>
      </c>
      <c r="B1631" t="s">
        <v>5428</v>
      </c>
      <c r="C1631" t="s">
        <v>5429</v>
      </c>
      <c r="D1631">
        <v>51</v>
      </c>
      <c r="E1631" t="s">
        <v>29</v>
      </c>
      <c r="F1631" t="s">
        <v>202</v>
      </c>
      <c r="G1631" s="9">
        <v>44323</v>
      </c>
      <c r="H1631" t="s">
        <v>59</v>
      </c>
      <c r="I1631" t="s">
        <v>37</v>
      </c>
      <c r="J1631" s="10" t="s">
        <v>5430</v>
      </c>
      <c r="K1631" t="s">
        <v>39</v>
      </c>
      <c r="L1631" t="s">
        <v>5431</v>
      </c>
      <c r="M1631" t="s">
        <v>25</v>
      </c>
      <c r="N1631" t="s">
        <v>26</v>
      </c>
      <c r="O1631" s="11">
        <v>45077.9444444444</v>
      </c>
      <c r="P1631" s="11">
        <v>45078.33125</v>
      </c>
      <c r="Q1631">
        <v>4</v>
      </c>
      <c r="R1631" t="str">
        <f t="shared" si="150"/>
        <v>Slow Response</v>
      </c>
      <c r="S1631" t="str">
        <f t="shared" si="151"/>
        <v>Delayed Resolution</v>
      </c>
      <c r="T1631" t="str">
        <f t="shared" si="152"/>
        <v>Satisfied</v>
      </c>
      <c r="U1631">
        <f t="shared" si="153"/>
        <v>1</v>
      </c>
      <c r="V1631">
        <f t="shared" si="154"/>
        <v>1</v>
      </c>
      <c r="W1631">
        <f t="shared" si="155"/>
        <v>4</v>
      </c>
    </row>
    <row r="1632" ht="255" spans="1:23">
      <c r="A1632">
        <v>1631</v>
      </c>
      <c r="B1632" t="s">
        <v>5432</v>
      </c>
      <c r="C1632" t="s">
        <v>5433</v>
      </c>
      <c r="D1632">
        <v>54</v>
      </c>
      <c r="E1632" t="s">
        <v>19</v>
      </c>
      <c r="F1632" t="s">
        <v>112</v>
      </c>
      <c r="G1632" s="9">
        <v>44540</v>
      </c>
      <c r="H1632" t="s">
        <v>21</v>
      </c>
      <c r="I1632" t="s">
        <v>141</v>
      </c>
      <c r="J1632" s="10" t="s">
        <v>5434</v>
      </c>
      <c r="K1632" t="s">
        <v>62</v>
      </c>
      <c r="M1632" t="s">
        <v>25</v>
      </c>
      <c r="N1632" t="s">
        <v>55</v>
      </c>
      <c r="R1632" t="str">
        <f t="shared" si="150"/>
        <v>Fast Response</v>
      </c>
      <c r="S1632" t="str">
        <f t="shared" si="151"/>
        <v>Resolved Within 1 Day</v>
      </c>
      <c r="T1632" t="str">
        <f t="shared" si="152"/>
        <v>Dissatisfied</v>
      </c>
      <c r="U1632">
        <f t="shared" si="153"/>
        <v>0</v>
      </c>
      <c r="V1632">
        <f t="shared" si="154"/>
        <v>1</v>
      </c>
      <c r="W1632">
        <f t="shared" si="155"/>
        <v>4</v>
      </c>
    </row>
    <row r="1633" ht="255" spans="1:23">
      <c r="A1633">
        <v>1632</v>
      </c>
      <c r="B1633" t="s">
        <v>5435</v>
      </c>
      <c r="C1633" t="s">
        <v>5436</v>
      </c>
      <c r="D1633">
        <v>56</v>
      </c>
      <c r="E1633" t="s">
        <v>58</v>
      </c>
      <c r="F1633" t="s">
        <v>223</v>
      </c>
      <c r="G1633" s="9">
        <v>44284</v>
      </c>
      <c r="H1633" t="s">
        <v>67</v>
      </c>
      <c r="I1633" t="s">
        <v>37</v>
      </c>
      <c r="J1633" s="10" t="s">
        <v>5437</v>
      </c>
      <c r="K1633" t="s">
        <v>62</v>
      </c>
      <c r="M1633" t="s">
        <v>41</v>
      </c>
      <c r="N1633" t="s">
        <v>33</v>
      </c>
      <c r="R1633" t="str">
        <f t="shared" si="150"/>
        <v>Fast Response</v>
      </c>
      <c r="S1633" t="str">
        <f t="shared" si="151"/>
        <v>Resolved Within 1 Day</v>
      </c>
      <c r="T1633" t="str">
        <f t="shared" si="152"/>
        <v>Dissatisfied</v>
      </c>
      <c r="U1633">
        <f t="shared" si="153"/>
        <v>0</v>
      </c>
      <c r="V1633">
        <f t="shared" si="154"/>
        <v>0</v>
      </c>
      <c r="W1633">
        <f t="shared" si="155"/>
        <v>1</v>
      </c>
    </row>
    <row r="1634" spans="1:23">
      <c r="A1634">
        <v>1633</v>
      </c>
      <c r="B1634" t="s">
        <v>5438</v>
      </c>
      <c r="C1634" t="s">
        <v>5439</v>
      </c>
      <c r="D1634">
        <v>50</v>
      </c>
      <c r="E1634" t="s">
        <v>19</v>
      </c>
      <c r="F1634" t="s">
        <v>107</v>
      </c>
      <c r="G1634" s="9">
        <v>43923</v>
      </c>
      <c r="H1634" t="s">
        <v>66</v>
      </c>
      <c r="I1634" t="s">
        <v>177</v>
      </c>
      <c r="J1634" t="s">
        <v>2370</v>
      </c>
      <c r="K1634" t="s">
        <v>62</v>
      </c>
      <c r="M1634" t="s">
        <v>41</v>
      </c>
      <c r="N1634" t="s">
        <v>33</v>
      </c>
      <c r="R1634" t="str">
        <f t="shared" si="150"/>
        <v>Fast Response</v>
      </c>
      <c r="S1634" t="str">
        <f t="shared" si="151"/>
        <v>Resolved Within 1 Day</v>
      </c>
      <c r="T1634" t="str">
        <f t="shared" si="152"/>
        <v>Dissatisfied</v>
      </c>
      <c r="U1634">
        <f t="shared" si="153"/>
        <v>0</v>
      </c>
      <c r="V1634">
        <f t="shared" si="154"/>
        <v>0</v>
      </c>
      <c r="W1634">
        <f t="shared" si="155"/>
        <v>1</v>
      </c>
    </row>
    <row r="1635" ht="255" spans="1:23">
      <c r="A1635">
        <v>1634</v>
      </c>
      <c r="B1635" t="s">
        <v>5440</v>
      </c>
      <c r="C1635" t="s">
        <v>5441</v>
      </c>
      <c r="D1635">
        <v>65</v>
      </c>
      <c r="E1635" t="s">
        <v>29</v>
      </c>
      <c r="F1635" t="s">
        <v>98</v>
      </c>
      <c r="G1635" s="9">
        <v>44463</v>
      </c>
      <c r="H1635" t="s">
        <v>66</v>
      </c>
      <c r="I1635" t="s">
        <v>22</v>
      </c>
      <c r="J1635" s="10" t="s">
        <v>5442</v>
      </c>
      <c r="K1635" t="s">
        <v>62</v>
      </c>
      <c r="M1635" t="s">
        <v>89</v>
      </c>
      <c r="N1635" t="s">
        <v>26</v>
      </c>
      <c r="R1635" t="str">
        <f t="shared" si="150"/>
        <v>Fast Response</v>
      </c>
      <c r="S1635" t="str">
        <f t="shared" si="151"/>
        <v>Resolved Within 1 Day</v>
      </c>
      <c r="T1635" t="str">
        <f t="shared" si="152"/>
        <v>Dissatisfied</v>
      </c>
      <c r="U1635">
        <f t="shared" si="153"/>
        <v>0</v>
      </c>
      <c r="V1635">
        <f t="shared" si="154"/>
        <v>1</v>
      </c>
      <c r="W1635">
        <f t="shared" si="155"/>
        <v>3</v>
      </c>
    </row>
    <row r="1636" spans="1:23">
      <c r="A1636">
        <v>1635</v>
      </c>
      <c r="B1636" t="s">
        <v>5443</v>
      </c>
      <c r="C1636" t="s">
        <v>5444</v>
      </c>
      <c r="D1636">
        <v>56</v>
      </c>
      <c r="E1636" t="s">
        <v>29</v>
      </c>
      <c r="F1636" t="s">
        <v>76</v>
      </c>
      <c r="G1636" s="9">
        <v>44093</v>
      </c>
      <c r="H1636" t="s">
        <v>67</v>
      </c>
      <c r="I1636" t="s">
        <v>99</v>
      </c>
      <c r="J1636" t="s">
        <v>5445</v>
      </c>
      <c r="K1636" t="s">
        <v>62</v>
      </c>
      <c r="M1636" t="s">
        <v>25</v>
      </c>
      <c r="N1636" t="s">
        <v>55</v>
      </c>
      <c r="R1636" t="str">
        <f t="shared" si="150"/>
        <v>Fast Response</v>
      </c>
      <c r="S1636" t="str">
        <f t="shared" si="151"/>
        <v>Resolved Within 1 Day</v>
      </c>
      <c r="T1636" t="str">
        <f t="shared" si="152"/>
        <v>Dissatisfied</v>
      </c>
      <c r="U1636">
        <f t="shared" si="153"/>
        <v>0</v>
      </c>
      <c r="V1636">
        <f t="shared" si="154"/>
        <v>1</v>
      </c>
      <c r="W1636">
        <f t="shared" si="155"/>
        <v>4</v>
      </c>
    </row>
    <row r="1637" ht="315" spans="1:23">
      <c r="A1637">
        <v>1636</v>
      </c>
      <c r="B1637" t="s">
        <v>5446</v>
      </c>
      <c r="C1637" t="s">
        <v>5447</v>
      </c>
      <c r="D1637">
        <v>45</v>
      </c>
      <c r="E1637" t="s">
        <v>58</v>
      </c>
      <c r="F1637" t="s">
        <v>71</v>
      </c>
      <c r="G1637" s="9">
        <v>44391</v>
      </c>
      <c r="H1637" t="s">
        <v>59</v>
      </c>
      <c r="I1637" t="s">
        <v>99</v>
      </c>
      <c r="J1637" s="10" t="s">
        <v>5448</v>
      </c>
      <c r="K1637" t="s">
        <v>24</v>
      </c>
      <c r="M1637" t="s">
        <v>143</v>
      </c>
      <c r="N1637" t="s">
        <v>33</v>
      </c>
      <c r="O1637" s="11">
        <v>45078.5139814815</v>
      </c>
      <c r="R1637" t="str">
        <f t="shared" si="150"/>
        <v>Slow Response</v>
      </c>
      <c r="S1637" t="str">
        <f t="shared" si="151"/>
        <v>Resolved Within 1 Day</v>
      </c>
      <c r="T1637" t="str">
        <f t="shared" si="152"/>
        <v>Dissatisfied</v>
      </c>
      <c r="U1637">
        <f t="shared" si="153"/>
        <v>0</v>
      </c>
      <c r="V1637">
        <f t="shared" si="154"/>
        <v>0</v>
      </c>
      <c r="W1637">
        <f t="shared" si="155"/>
        <v>2</v>
      </c>
    </row>
    <row r="1638" ht="285" spans="1:23">
      <c r="A1638">
        <v>1637</v>
      </c>
      <c r="B1638" t="s">
        <v>5449</v>
      </c>
      <c r="C1638" t="s">
        <v>5450</v>
      </c>
      <c r="D1638">
        <v>55</v>
      </c>
      <c r="E1638" t="s">
        <v>29</v>
      </c>
      <c r="F1638" t="s">
        <v>92</v>
      </c>
      <c r="G1638" s="9">
        <v>44523</v>
      </c>
      <c r="H1638" t="s">
        <v>21</v>
      </c>
      <c r="I1638" t="s">
        <v>67</v>
      </c>
      <c r="J1638" s="10" t="s">
        <v>5451</v>
      </c>
      <c r="K1638" t="s">
        <v>24</v>
      </c>
      <c r="M1638" t="s">
        <v>89</v>
      </c>
      <c r="N1638" t="s">
        <v>26</v>
      </c>
      <c r="O1638" s="11">
        <v>45078.5605324074</v>
      </c>
      <c r="R1638" t="str">
        <f t="shared" si="150"/>
        <v>Slow Response</v>
      </c>
      <c r="S1638" t="str">
        <f t="shared" si="151"/>
        <v>Resolved Within 1 Day</v>
      </c>
      <c r="T1638" t="str">
        <f t="shared" si="152"/>
        <v>Dissatisfied</v>
      </c>
      <c r="U1638">
        <f t="shared" si="153"/>
        <v>0</v>
      </c>
      <c r="V1638">
        <f t="shared" si="154"/>
        <v>1</v>
      </c>
      <c r="W1638">
        <f t="shared" si="155"/>
        <v>3</v>
      </c>
    </row>
    <row r="1639" ht="285" spans="1:23">
      <c r="A1639">
        <v>1638</v>
      </c>
      <c r="B1639" t="s">
        <v>5452</v>
      </c>
      <c r="C1639" t="s">
        <v>5453</v>
      </c>
      <c r="D1639">
        <v>49</v>
      </c>
      <c r="E1639" t="s">
        <v>19</v>
      </c>
      <c r="F1639" t="s">
        <v>317</v>
      </c>
      <c r="G1639" s="9">
        <v>43995</v>
      </c>
      <c r="H1639" t="s">
        <v>21</v>
      </c>
      <c r="I1639" t="s">
        <v>59</v>
      </c>
      <c r="J1639" s="10" t="s">
        <v>5454</v>
      </c>
      <c r="K1639" t="s">
        <v>24</v>
      </c>
      <c r="M1639" t="s">
        <v>41</v>
      </c>
      <c r="N1639" t="s">
        <v>26</v>
      </c>
      <c r="O1639" s="11">
        <v>45078.1994328704</v>
      </c>
      <c r="R1639" t="str">
        <f t="shared" si="150"/>
        <v>Slow Response</v>
      </c>
      <c r="S1639" t="str">
        <f t="shared" si="151"/>
        <v>Resolved Within 1 Day</v>
      </c>
      <c r="T1639" t="str">
        <f t="shared" si="152"/>
        <v>Dissatisfied</v>
      </c>
      <c r="U1639">
        <f t="shared" si="153"/>
        <v>0</v>
      </c>
      <c r="V1639">
        <f t="shared" si="154"/>
        <v>0</v>
      </c>
      <c r="W1639">
        <f t="shared" si="155"/>
        <v>1</v>
      </c>
    </row>
    <row r="1640" spans="1:23">
      <c r="A1640">
        <v>1639</v>
      </c>
      <c r="B1640" t="s">
        <v>5455</v>
      </c>
      <c r="C1640" t="s">
        <v>5456</v>
      </c>
      <c r="D1640">
        <v>38</v>
      </c>
      <c r="E1640" t="s">
        <v>58</v>
      </c>
      <c r="F1640" t="s">
        <v>211</v>
      </c>
      <c r="G1640" s="9">
        <v>44029</v>
      </c>
      <c r="H1640" t="s">
        <v>67</v>
      </c>
      <c r="I1640" t="s">
        <v>31</v>
      </c>
      <c r="J1640" t="s">
        <v>5457</v>
      </c>
      <c r="K1640" t="s">
        <v>62</v>
      </c>
      <c r="M1640" t="s">
        <v>89</v>
      </c>
      <c r="N1640" t="s">
        <v>55</v>
      </c>
      <c r="R1640" t="str">
        <f t="shared" si="150"/>
        <v>Fast Response</v>
      </c>
      <c r="S1640" t="str">
        <f t="shared" si="151"/>
        <v>Resolved Within 1 Day</v>
      </c>
      <c r="T1640" t="str">
        <f t="shared" si="152"/>
        <v>Dissatisfied</v>
      </c>
      <c r="U1640">
        <f t="shared" si="153"/>
        <v>0</v>
      </c>
      <c r="V1640">
        <f t="shared" si="154"/>
        <v>1</v>
      </c>
      <c r="W1640">
        <f t="shared" si="155"/>
        <v>3</v>
      </c>
    </row>
    <row r="1641" spans="1:23">
      <c r="A1641">
        <v>1640</v>
      </c>
      <c r="B1641" t="s">
        <v>5458</v>
      </c>
      <c r="C1641" t="s">
        <v>5459</v>
      </c>
      <c r="D1641">
        <v>60</v>
      </c>
      <c r="E1641" t="s">
        <v>19</v>
      </c>
      <c r="F1641" t="s">
        <v>173</v>
      </c>
      <c r="G1641" s="9">
        <v>44400</v>
      </c>
      <c r="H1641" t="s">
        <v>59</v>
      </c>
      <c r="I1641" t="s">
        <v>77</v>
      </c>
      <c r="J1641" t="s">
        <v>5460</v>
      </c>
      <c r="K1641" t="s">
        <v>62</v>
      </c>
      <c r="M1641" t="s">
        <v>25</v>
      </c>
      <c r="N1641" t="s">
        <v>26</v>
      </c>
      <c r="R1641" t="str">
        <f t="shared" si="150"/>
        <v>Fast Response</v>
      </c>
      <c r="S1641" t="str">
        <f t="shared" si="151"/>
        <v>Resolved Within 1 Day</v>
      </c>
      <c r="T1641" t="str">
        <f t="shared" si="152"/>
        <v>Dissatisfied</v>
      </c>
      <c r="U1641">
        <f t="shared" si="153"/>
        <v>0</v>
      </c>
      <c r="V1641">
        <f t="shared" si="154"/>
        <v>1</v>
      </c>
      <c r="W1641">
        <f t="shared" si="155"/>
        <v>4</v>
      </c>
    </row>
    <row r="1642" ht="300" spans="1:23">
      <c r="A1642">
        <v>1641</v>
      </c>
      <c r="B1642" t="s">
        <v>5461</v>
      </c>
      <c r="C1642" t="s">
        <v>5462</v>
      </c>
      <c r="D1642">
        <v>36</v>
      </c>
      <c r="E1642" t="s">
        <v>19</v>
      </c>
      <c r="F1642" t="s">
        <v>242</v>
      </c>
      <c r="G1642" s="9">
        <v>44035</v>
      </c>
      <c r="H1642" t="s">
        <v>67</v>
      </c>
      <c r="I1642" t="s">
        <v>177</v>
      </c>
      <c r="J1642" s="10" t="s">
        <v>5463</v>
      </c>
      <c r="K1642" t="s">
        <v>39</v>
      </c>
      <c r="L1642" t="s">
        <v>5464</v>
      </c>
      <c r="M1642" t="s">
        <v>25</v>
      </c>
      <c r="N1642" t="s">
        <v>83</v>
      </c>
      <c r="O1642" s="11">
        <v>45078.7217013889</v>
      </c>
      <c r="P1642" s="11">
        <v>45078.5911458333</v>
      </c>
      <c r="Q1642">
        <v>4</v>
      </c>
      <c r="R1642" t="str">
        <f t="shared" si="150"/>
        <v>Slow Response</v>
      </c>
      <c r="S1642" t="str">
        <f t="shared" si="151"/>
        <v>Delayed Resolution</v>
      </c>
      <c r="T1642" t="str">
        <f t="shared" si="152"/>
        <v>Satisfied</v>
      </c>
      <c r="U1642">
        <f t="shared" si="153"/>
        <v>1</v>
      </c>
      <c r="V1642">
        <f t="shared" si="154"/>
        <v>1</v>
      </c>
      <c r="W1642">
        <f t="shared" si="155"/>
        <v>4</v>
      </c>
    </row>
    <row r="1643" ht="315" spans="1:23">
      <c r="A1643">
        <v>1642</v>
      </c>
      <c r="B1643" t="s">
        <v>5465</v>
      </c>
      <c r="C1643" t="s">
        <v>5466</v>
      </c>
      <c r="D1643">
        <v>34</v>
      </c>
      <c r="E1643" t="s">
        <v>29</v>
      </c>
      <c r="F1643" t="s">
        <v>161</v>
      </c>
      <c r="G1643" s="9">
        <v>44204</v>
      </c>
      <c r="H1643" t="s">
        <v>59</v>
      </c>
      <c r="I1643" t="s">
        <v>52</v>
      </c>
      <c r="J1643" s="10" t="s">
        <v>5467</v>
      </c>
      <c r="K1643" t="s">
        <v>24</v>
      </c>
      <c r="M1643" t="s">
        <v>143</v>
      </c>
      <c r="N1643" t="s">
        <v>83</v>
      </c>
      <c r="O1643" s="11">
        <v>45078.5536689815</v>
      </c>
      <c r="R1643" t="str">
        <f t="shared" si="150"/>
        <v>Slow Response</v>
      </c>
      <c r="S1643" t="str">
        <f t="shared" si="151"/>
        <v>Resolved Within 1 Day</v>
      </c>
      <c r="T1643" t="str">
        <f t="shared" si="152"/>
        <v>Dissatisfied</v>
      </c>
      <c r="U1643">
        <f t="shared" si="153"/>
        <v>0</v>
      </c>
      <c r="V1643">
        <f t="shared" si="154"/>
        <v>0</v>
      </c>
      <c r="W1643">
        <f t="shared" si="155"/>
        <v>2</v>
      </c>
    </row>
    <row r="1644" ht="285" spans="1:23">
      <c r="A1644">
        <v>1643</v>
      </c>
      <c r="B1644" t="s">
        <v>5468</v>
      </c>
      <c r="C1644" t="s">
        <v>5469</v>
      </c>
      <c r="D1644">
        <v>32</v>
      </c>
      <c r="E1644" t="s">
        <v>29</v>
      </c>
      <c r="F1644" t="s">
        <v>397</v>
      </c>
      <c r="G1644" s="9">
        <v>44444</v>
      </c>
      <c r="H1644" t="s">
        <v>67</v>
      </c>
      <c r="I1644" t="s">
        <v>72</v>
      </c>
      <c r="J1644" s="10" t="s">
        <v>5470</v>
      </c>
      <c r="K1644" t="s">
        <v>24</v>
      </c>
      <c r="M1644" t="s">
        <v>89</v>
      </c>
      <c r="N1644" t="s">
        <v>83</v>
      </c>
      <c r="O1644" s="11">
        <v>45078.2557638889</v>
      </c>
      <c r="R1644" t="str">
        <f t="shared" si="150"/>
        <v>Slow Response</v>
      </c>
      <c r="S1644" t="str">
        <f t="shared" si="151"/>
        <v>Resolved Within 1 Day</v>
      </c>
      <c r="T1644" t="str">
        <f t="shared" si="152"/>
        <v>Dissatisfied</v>
      </c>
      <c r="U1644">
        <f t="shared" si="153"/>
        <v>0</v>
      </c>
      <c r="V1644">
        <f t="shared" si="154"/>
        <v>1</v>
      </c>
      <c r="W1644">
        <f t="shared" si="155"/>
        <v>3</v>
      </c>
    </row>
    <row r="1645" ht="300" spans="1:23">
      <c r="A1645">
        <v>1644</v>
      </c>
      <c r="B1645" t="s">
        <v>5471</v>
      </c>
      <c r="C1645" t="s">
        <v>5472</v>
      </c>
      <c r="D1645">
        <v>24</v>
      </c>
      <c r="E1645" t="s">
        <v>19</v>
      </c>
      <c r="F1645" t="s">
        <v>383</v>
      </c>
      <c r="G1645" s="9">
        <v>44208</v>
      </c>
      <c r="H1645" t="s">
        <v>67</v>
      </c>
      <c r="I1645" t="s">
        <v>60</v>
      </c>
      <c r="J1645" s="10" t="s">
        <v>5473</v>
      </c>
      <c r="K1645" t="s">
        <v>24</v>
      </c>
      <c r="M1645" t="s">
        <v>41</v>
      </c>
      <c r="N1645" t="s">
        <v>33</v>
      </c>
      <c r="O1645" s="11">
        <v>45078.5592592593</v>
      </c>
      <c r="R1645" t="str">
        <f t="shared" si="150"/>
        <v>Slow Response</v>
      </c>
      <c r="S1645" t="str">
        <f t="shared" si="151"/>
        <v>Resolved Within 1 Day</v>
      </c>
      <c r="T1645" t="str">
        <f t="shared" si="152"/>
        <v>Dissatisfied</v>
      </c>
      <c r="U1645">
        <f t="shared" si="153"/>
        <v>0</v>
      </c>
      <c r="V1645">
        <f t="shared" si="154"/>
        <v>0</v>
      </c>
      <c r="W1645">
        <f t="shared" si="155"/>
        <v>1</v>
      </c>
    </row>
    <row r="1646" spans="1:23">
      <c r="A1646">
        <v>1645</v>
      </c>
      <c r="B1646" t="s">
        <v>5474</v>
      </c>
      <c r="C1646" t="s">
        <v>5475</v>
      </c>
      <c r="D1646">
        <v>60</v>
      </c>
      <c r="E1646" t="s">
        <v>29</v>
      </c>
      <c r="F1646" t="s">
        <v>76</v>
      </c>
      <c r="G1646" s="9">
        <v>44254</v>
      </c>
      <c r="H1646" t="s">
        <v>21</v>
      </c>
      <c r="I1646" t="s">
        <v>22</v>
      </c>
      <c r="J1646" t="s">
        <v>5476</v>
      </c>
      <c r="K1646" t="s">
        <v>62</v>
      </c>
      <c r="M1646" t="s">
        <v>143</v>
      </c>
      <c r="N1646" t="s">
        <v>55</v>
      </c>
      <c r="R1646" t="str">
        <f t="shared" si="150"/>
        <v>Fast Response</v>
      </c>
      <c r="S1646" t="str">
        <f t="shared" si="151"/>
        <v>Resolved Within 1 Day</v>
      </c>
      <c r="T1646" t="str">
        <f t="shared" si="152"/>
        <v>Dissatisfied</v>
      </c>
      <c r="U1646">
        <f t="shared" si="153"/>
        <v>0</v>
      </c>
      <c r="V1646">
        <f t="shared" si="154"/>
        <v>0</v>
      </c>
      <c r="W1646">
        <f t="shared" si="155"/>
        <v>2</v>
      </c>
    </row>
    <row r="1647" ht="300" spans="1:23">
      <c r="A1647">
        <v>1646</v>
      </c>
      <c r="B1647" t="s">
        <v>5477</v>
      </c>
      <c r="C1647" t="s">
        <v>5478</v>
      </c>
      <c r="D1647">
        <v>24</v>
      </c>
      <c r="E1647" t="s">
        <v>19</v>
      </c>
      <c r="F1647" t="s">
        <v>44</v>
      </c>
      <c r="G1647" s="9">
        <v>44340</v>
      </c>
      <c r="H1647" t="s">
        <v>21</v>
      </c>
      <c r="I1647" t="s">
        <v>113</v>
      </c>
      <c r="J1647" s="10" t="s">
        <v>5479</v>
      </c>
      <c r="K1647" t="s">
        <v>62</v>
      </c>
      <c r="M1647" t="s">
        <v>89</v>
      </c>
      <c r="N1647" t="s">
        <v>33</v>
      </c>
      <c r="R1647" t="str">
        <f t="shared" si="150"/>
        <v>Fast Response</v>
      </c>
      <c r="S1647" t="str">
        <f t="shared" si="151"/>
        <v>Resolved Within 1 Day</v>
      </c>
      <c r="T1647" t="str">
        <f t="shared" si="152"/>
        <v>Dissatisfied</v>
      </c>
      <c r="U1647">
        <f t="shared" si="153"/>
        <v>0</v>
      </c>
      <c r="V1647">
        <f t="shared" si="154"/>
        <v>1</v>
      </c>
      <c r="W1647">
        <f t="shared" si="155"/>
        <v>3</v>
      </c>
    </row>
    <row r="1648" spans="1:23">
      <c r="A1648">
        <v>1647</v>
      </c>
      <c r="B1648" t="s">
        <v>5480</v>
      </c>
      <c r="C1648" t="s">
        <v>5481</v>
      </c>
      <c r="D1648">
        <v>34</v>
      </c>
      <c r="E1648" t="s">
        <v>29</v>
      </c>
      <c r="F1648" t="s">
        <v>36</v>
      </c>
      <c r="G1648" s="9">
        <v>44175</v>
      </c>
      <c r="H1648" t="s">
        <v>59</v>
      </c>
      <c r="I1648" t="s">
        <v>37</v>
      </c>
      <c r="J1648" t="s">
        <v>5482</v>
      </c>
      <c r="K1648" t="s">
        <v>62</v>
      </c>
      <c r="M1648" t="s">
        <v>41</v>
      </c>
      <c r="N1648" t="s">
        <v>26</v>
      </c>
      <c r="R1648" t="str">
        <f t="shared" si="150"/>
        <v>Fast Response</v>
      </c>
      <c r="S1648" t="str">
        <f t="shared" si="151"/>
        <v>Resolved Within 1 Day</v>
      </c>
      <c r="T1648" t="str">
        <f t="shared" si="152"/>
        <v>Dissatisfied</v>
      </c>
      <c r="U1648">
        <f t="shared" si="153"/>
        <v>0</v>
      </c>
      <c r="V1648">
        <f t="shared" si="154"/>
        <v>0</v>
      </c>
      <c r="W1648">
        <f t="shared" si="155"/>
        <v>1</v>
      </c>
    </row>
    <row r="1649" ht="285" spans="1:23">
      <c r="A1649">
        <v>1648</v>
      </c>
      <c r="B1649" t="s">
        <v>5483</v>
      </c>
      <c r="C1649" t="s">
        <v>5484</v>
      </c>
      <c r="D1649">
        <v>46</v>
      </c>
      <c r="E1649" t="s">
        <v>58</v>
      </c>
      <c r="F1649" t="s">
        <v>317</v>
      </c>
      <c r="G1649" s="9">
        <v>44287</v>
      </c>
      <c r="H1649" t="s">
        <v>45</v>
      </c>
      <c r="I1649" t="s">
        <v>37</v>
      </c>
      <c r="J1649" s="10" t="s">
        <v>5485</v>
      </c>
      <c r="K1649" t="s">
        <v>39</v>
      </c>
      <c r="L1649" t="s">
        <v>5486</v>
      </c>
      <c r="M1649" t="s">
        <v>89</v>
      </c>
      <c r="N1649" t="s">
        <v>33</v>
      </c>
      <c r="O1649" s="11">
        <v>45078.5329282407</v>
      </c>
      <c r="P1649" s="11">
        <v>45078.1100115741</v>
      </c>
      <c r="Q1649">
        <v>1</v>
      </c>
      <c r="R1649" t="str">
        <f t="shared" si="150"/>
        <v>Slow Response</v>
      </c>
      <c r="S1649" t="str">
        <f t="shared" si="151"/>
        <v>Delayed Resolution</v>
      </c>
      <c r="T1649" t="str">
        <f t="shared" si="152"/>
        <v>Dissatisfied</v>
      </c>
      <c r="U1649">
        <f t="shared" si="153"/>
        <v>1</v>
      </c>
      <c r="V1649">
        <f t="shared" si="154"/>
        <v>1</v>
      </c>
      <c r="W1649">
        <f t="shared" si="155"/>
        <v>3</v>
      </c>
    </row>
    <row r="1650" ht="315" spans="1:23">
      <c r="A1650">
        <v>1649</v>
      </c>
      <c r="B1650" t="s">
        <v>5487</v>
      </c>
      <c r="C1650" t="s">
        <v>5488</v>
      </c>
      <c r="D1650">
        <v>26</v>
      </c>
      <c r="E1650" t="s">
        <v>29</v>
      </c>
      <c r="F1650" t="s">
        <v>86</v>
      </c>
      <c r="G1650" s="9">
        <v>43870</v>
      </c>
      <c r="H1650" t="s">
        <v>45</v>
      </c>
      <c r="I1650" t="s">
        <v>93</v>
      </c>
      <c r="J1650" s="10" t="s">
        <v>5489</v>
      </c>
      <c r="K1650" t="s">
        <v>24</v>
      </c>
      <c r="M1650" t="s">
        <v>25</v>
      </c>
      <c r="N1650" t="s">
        <v>55</v>
      </c>
      <c r="O1650" s="11">
        <v>45078.6718171296</v>
      </c>
      <c r="R1650" t="str">
        <f t="shared" si="150"/>
        <v>Slow Response</v>
      </c>
      <c r="S1650" t="str">
        <f t="shared" si="151"/>
        <v>Resolved Within 1 Day</v>
      </c>
      <c r="T1650" t="str">
        <f t="shared" si="152"/>
        <v>Dissatisfied</v>
      </c>
      <c r="U1650">
        <f t="shared" si="153"/>
        <v>0</v>
      </c>
      <c r="V1650">
        <f t="shared" si="154"/>
        <v>1</v>
      </c>
      <c r="W1650">
        <f t="shared" si="155"/>
        <v>4</v>
      </c>
    </row>
    <row r="1651" ht="240" spans="1:23">
      <c r="A1651">
        <v>1650</v>
      </c>
      <c r="B1651" t="s">
        <v>5490</v>
      </c>
      <c r="C1651" t="s">
        <v>5491</v>
      </c>
      <c r="D1651">
        <v>27</v>
      </c>
      <c r="E1651" t="s">
        <v>58</v>
      </c>
      <c r="F1651" t="s">
        <v>219</v>
      </c>
      <c r="G1651" s="9">
        <v>44547</v>
      </c>
      <c r="H1651" t="s">
        <v>67</v>
      </c>
      <c r="I1651" t="s">
        <v>113</v>
      </c>
      <c r="J1651" s="10" t="s">
        <v>5492</v>
      </c>
      <c r="K1651" t="s">
        <v>39</v>
      </c>
      <c r="L1651" t="s">
        <v>5493</v>
      </c>
      <c r="M1651" t="s">
        <v>25</v>
      </c>
      <c r="N1651" t="s">
        <v>33</v>
      </c>
      <c r="O1651" s="11">
        <v>45078.1954398148</v>
      </c>
      <c r="P1651" s="11">
        <v>45078.1697453704</v>
      </c>
      <c r="Q1651">
        <v>1</v>
      </c>
      <c r="R1651" t="str">
        <f t="shared" si="150"/>
        <v>Slow Response</v>
      </c>
      <c r="S1651" t="str">
        <f t="shared" si="151"/>
        <v>Delayed Resolution</v>
      </c>
      <c r="T1651" t="str">
        <f t="shared" si="152"/>
        <v>Dissatisfied</v>
      </c>
      <c r="U1651">
        <f t="shared" si="153"/>
        <v>1</v>
      </c>
      <c r="V1651">
        <f t="shared" si="154"/>
        <v>1</v>
      </c>
      <c r="W1651">
        <f t="shared" si="155"/>
        <v>4</v>
      </c>
    </row>
    <row r="1652" ht="285" spans="1:23">
      <c r="A1652">
        <v>1651</v>
      </c>
      <c r="B1652" t="s">
        <v>5494</v>
      </c>
      <c r="C1652" t="s">
        <v>5495</v>
      </c>
      <c r="D1652">
        <v>39</v>
      </c>
      <c r="E1652" t="s">
        <v>19</v>
      </c>
      <c r="F1652" t="s">
        <v>65</v>
      </c>
      <c r="G1652" s="9">
        <v>44011</v>
      </c>
      <c r="H1652" t="s">
        <v>59</v>
      </c>
      <c r="I1652" t="s">
        <v>67</v>
      </c>
      <c r="J1652" s="10" t="s">
        <v>5496</v>
      </c>
      <c r="K1652" t="s">
        <v>24</v>
      </c>
      <c r="M1652" t="s">
        <v>89</v>
      </c>
      <c r="N1652" t="s">
        <v>26</v>
      </c>
      <c r="O1652" s="11">
        <v>45078.2614351852</v>
      </c>
      <c r="R1652" t="str">
        <f t="shared" si="150"/>
        <v>Slow Response</v>
      </c>
      <c r="S1652" t="str">
        <f t="shared" si="151"/>
        <v>Resolved Within 1 Day</v>
      </c>
      <c r="T1652" t="str">
        <f t="shared" si="152"/>
        <v>Dissatisfied</v>
      </c>
      <c r="U1652">
        <f t="shared" si="153"/>
        <v>0</v>
      </c>
      <c r="V1652">
        <f t="shared" si="154"/>
        <v>1</v>
      </c>
      <c r="W1652">
        <f t="shared" si="155"/>
        <v>3</v>
      </c>
    </row>
    <row r="1653" ht="270" spans="1:23">
      <c r="A1653">
        <v>1652</v>
      </c>
      <c r="B1653" t="s">
        <v>5497</v>
      </c>
      <c r="C1653" t="s">
        <v>5498</v>
      </c>
      <c r="D1653">
        <v>18</v>
      </c>
      <c r="E1653" t="s">
        <v>29</v>
      </c>
      <c r="F1653" t="s">
        <v>30</v>
      </c>
      <c r="G1653" s="9">
        <v>44157</v>
      </c>
      <c r="H1653" t="s">
        <v>21</v>
      </c>
      <c r="I1653" t="s">
        <v>31</v>
      </c>
      <c r="J1653" s="10" t="s">
        <v>5499</v>
      </c>
      <c r="K1653" t="s">
        <v>39</v>
      </c>
      <c r="L1653" t="s">
        <v>5500</v>
      </c>
      <c r="M1653" t="s">
        <v>41</v>
      </c>
      <c r="N1653" t="s">
        <v>26</v>
      </c>
      <c r="O1653" s="11">
        <v>45078.3350694444</v>
      </c>
      <c r="P1653" s="11">
        <v>45078.5128472222</v>
      </c>
      <c r="Q1653">
        <v>2</v>
      </c>
      <c r="R1653" t="str">
        <f t="shared" si="150"/>
        <v>Slow Response</v>
      </c>
      <c r="S1653" t="str">
        <f t="shared" si="151"/>
        <v>Delayed Resolution</v>
      </c>
      <c r="T1653" t="str">
        <f t="shared" si="152"/>
        <v>Dissatisfied</v>
      </c>
      <c r="U1653">
        <f t="shared" si="153"/>
        <v>1</v>
      </c>
      <c r="V1653">
        <f t="shared" si="154"/>
        <v>0</v>
      </c>
      <c r="W1653">
        <f t="shared" si="155"/>
        <v>1</v>
      </c>
    </row>
    <row r="1654" ht="330" spans="1:23">
      <c r="A1654">
        <v>1653</v>
      </c>
      <c r="B1654" t="s">
        <v>5501</v>
      </c>
      <c r="C1654" t="s">
        <v>5502</v>
      </c>
      <c r="D1654">
        <v>68</v>
      </c>
      <c r="E1654" t="s">
        <v>58</v>
      </c>
      <c r="F1654" t="s">
        <v>81</v>
      </c>
      <c r="G1654" s="9">
        <v>43948</v>
      </c>
      <c r="H1654" t="s">
        <v>66</v>
      </c>
      <c r="I1654" t="s">
        <v>177</v>
      </c>
      <c r="J1654" s="10" t="s">
        <v>5503</v>
      </c>
      <c r="K1654" t="s">
        <v>39</v>
      </c>
      <c r="L1654" t="s">
        <v>5504</v>
      </c>
      <c r="M1654" t="s">
        <v>41</v>
      </c>
      <c r="N1654" t="s">
        <v>55</v>
      </c>
      <c r="O1654" s="11">
        <v>45078.1399421296</v>
      </c>
      <c r="P1654" s="11">
        <v>45078.2378587963</v>
      </c>
      <c r="Q1654">
        <v>2</v>
      </c>
      <c r="R1654" t="str">
        <f t="shared" si="150"/>
        <v>Slow Response</v>
      </c>
      <c r="S1654" t="str">
        <f t="shared" si="151"/>
        <v>Delayed Resolution</v>
      </c>
      <c r="T1654" t="str">
        <f t="shared" si="152"/>
        <v>Dissatisfied</v>
      </c>
      <c r="U1654">
        <f t="shared" si="153"/>
        <v>1</v>
      </c>
      <c r="V1654">
        <f t="shared" si="154"/>
        <v>0</v>
      </c>
      <c r="W1654">
        <f t="shared" si="155"/>
        <v>1</v>
      </c>
    </row>
    <row r="1655" ht="330" spans="1:23">
      <c r="A1655">
        <v>1654</v>
      </c>
      <c r="B1655" t="s">
        <v>5505</v>
      </c>
      <c r="C1655" t="s">
        <v>5506</v>
      </c>
      <c r="D1655">
        <v>57</v>
      </c>
      <c r="E1655" t="s">
        <v>29</v>
      </c>
      <c r="F1655" t="s">
        <v>202</v>
      </c>
      <c r="G1655" s="9">
        <v>44363</v>
      </c>
      <c r="H1655" t="s">
        <v>45</v>
      </c>
      <c r="I1655" t="s">
        <v>141</v>
      </c>
      <c r="J1655" s="10" t="s">
        <v>5507</v>
      </c>
      <c r="K1655" t="s">
        <v>39</v>
      </c>
      <c r="L1655" t="s">
        <v>5508</v>
      </c>
      <c r="M1655" t="s">
        <v>41</v>
      </c>
      <c r="N1655" t="s">
        <v>26</v>
      </c>
      <c r="O1655" s="11">
        <v>45078.4288425926</v>
      </c>
      <c r="P1655" s="11">
        <v>45077.9462037037</v>
      </c>
      <c r="Q1655">
        <v>4</v>
      </c>
      <c r="R1655" t="str">
        <f t="shared" si="150"/>
        <v>Slow Response</v>
      </c>
      <c r="S1655" t="str">
        <f t="shared" si="151"/>
        <v>Delayed Resolution</v>
      </c>
      <c r="T1655" t="str">
        <f t="shared" si="152"/>
        <v>Satisfied</v>
      </c>
      <c r="U1655">
        <f t="shared" si="153"/>
        <v>1</v>
      </c>
      <c r="V1655">
        <f t="shared" si="154"/>
        <v>0</v>
      </c>
      <c r="W1655">
        <f t="shared" si="155"/>
        <v>1</v>
      </c>
    </row>
    <row r="1656" ht="240" spans="1:23">
      <c r="A1656">
        <v>1655</v>
      </c>
      <c r="B1656" t="s">
        <v>5509</v>
      </c>
      <c r="C1656" t="s">
        <v>5510</v>
      </c>
      <c r="D1656">
        <v>31</v>
      </c>
      <c r="E1656" t="s">
        <v>58</v>
      </c>
      <c r="F1656" t="s">
        <v>134</v>
      </c>
      <c r="G1656" s="9">
        <v>44097</v>
      </c>
      <c r="H1656" t="s">
        <v>45</v>
      </c>
      <c r="I1656" t="s">
        <v>177</v>
      </c>
      <c r="J1656" s="10" t="s">
        <v>5511</v>
      </c>
      <c r="K1656" t="s">
        <v>62</v>
      </c>
      <c r="M1656" t="s">
        <v>89</v>
      </c>
      <c r="N1656" t="s">
        <v>26</v>
      </c>
      <c r="R1656" t="str">
        <f t="shared" si="150"/>
        <v>Fast Response</v>
      </c>
      <c r="S1656" t="str">
        <f t="shared" si="151"/>
        <v>Resolved Within 1 Day</v>
      </c>
      <c r="T1656" t="str">
        <f t="shared" si="152"/>
        <v>Dissatisfied</v>
      </c>
      <c r="U1656">
        <f t="shared" si="153"/>
        <v>0</v>
      </c>
      <c r="V1656">
        <f t="shared" si="154"/>
        <v>1</v>
      </c>
      <c r="W1656">
        <f t="shared" si="155"/>
        <v>3</v>
      </c>
    </row>
    <row r="1657" ht="300" spans="1:23">
      <c r="A1657">
        <v>1656</v>
      </c>
      <c r="B1657" t="s">
        <v>5512</v>
      </c>
      <c r="C1657" t="s">
        <v>5513</v>
      </c>
      <c r="D1657">
        <v>27</v>
      </c>
      <c r="E1657" t="s">
        <v>29</v>
      </c>
      <c r="F1657" t="s">
        <v>655</v>
      </c>
      <c r="G1657" s="9">
        <v>44366</v>
      </c>
      <c r="H1657" t="s">
        <v>67</v>
      </c>
      <c r="I1657" t="s">
        <v>59</v>
      </c>
      <c r="J1657" s="10" t="s">
        <v>5514</v>
      </c>
      <c r="K1657" t="s">
        <v>39</v>
      </c>
      <c r="L1657" t="s">
        <v>5515</v>
      </c>
      <c r="M1657" t="s">
        <v>89</v>
      </c>
      <c r="N1657" t="s">
        <v>55</v>
      </c>
      <c r="O1657" s="11">
        <v>45078.3809606481</v>
      </c>
      <c r="P1657" s="11">
        <v>45078.5851273148</v>
      </c>
      <c r="Q1657">
        <v>4</v>
      </c>
      <c r="R1657" t="str">
        <f t="shared" si="150"/>
        <v>Slow Response</v>
      </c>
      <c r="S1657" t="str">
        <f t="shared" si="151"/>
        <v>Delayed Resolution</v>
      </c>
      <c r="T1657" t="str">
        <f t="shared" si="152"/>
        <v>Satisfied</v>
      </c>
      <c r="U1657">
        <f t="shared" si="153"/>
        <v>1</v>
      </c>
      <c r="V1657">
        <f t="shared" si="154"/>
        <v>1</v>
      </c>
      <c r="W1657">
        <f t="shared" si="155"/>
        <v>3</v>
      </c>
    </row>
    <row r="1658" spans="1:23">
      <c r="A1658">
        <v>1657</v>
      </c>
      <c r="B1658" t="s">
        <v>5516</v>
      </c>
      <c r="C1658" t="s">
        <v>5517</v>
      </c>
      <c r="D1658">
        <v>41</v>
      </c>
      <c r="E1658" t="s">
        <v>58</v>
      </c>
      <c r="F1658" t="s">
        <v>485</v>
      </c>
      <c r="G1658" s="9">
        <v>44242</v>
      </c>
      <c r="H1658" t="s">
        <v>67</v>
      </c>
      <c r="I1658" t="s">
        <v>60</v>
      </c>
      <c r="J1658" t="s">
        <v>4173</v>
      </c>
      <c r="K1658" t="s">
        <v>62</v>
      </c>
      <c r="M1658" t="s">
        <v>41</v>
      </c>
      <c r="N1658" t="s">
        <v>33</v>
      </c>
      <c r="R1658" t="str">
        <f t="shared" si="150"/>
        <v>Fast Response</v>
      </c>
      <c r="S1658" t="str">
        <f t="shared" si="151"/>
        <v>Resolved Within 1 Day</v>
      </c>
      <c r="T1658" t="str">
        <f t="shared" si="152"/>
        <v>Dissatisfied</v>
      </c>
      <c r="U1658">
        <f t="shared" si="153"/>
        <v>0</v>
      </c>
      <c r="V1658">
        <f t="shared" si="154"/>
        <v>0</v>
      </c>
      <c r="W1658">
        <f t="shared" si="155"/>
        <v>1</v>
      </c>
    </row>
    <row r="1659" spans="1:23">
      <c r="A1659">
        <v>1658</v>
      </c>
      <c r="B1659" t="s">
        <v>5518</v>
      </c>
      <c r="C1659" t="s">
        <v>5519</v>
      </c>
      <c r="D1659">
        <v>38</v>
      </c>
      <c r="E1659" t="s">
        <v>58</v>
      </c>
      <c r="F1659" t="s">
        <v>655</v>
      </c>
      <c r="G1659" s="9">
        <v>44034</v>
      </c>
      <c r="H1659" t="s">
        <v>66</v>
      </c>
      <c r="I1659" t="s">
        <v>72</v>
      </c>
      <c r="J1659" t="s">
        <v>5520</v>
      </c>
      <c r="K1659" t="s">
        <v>24</v>
      </c>
      <c r="M1659" t="s">
        <v>143</v>
      </c>
      <c r="N1659" t="s">
        <v>33</v>
      </c>
      <c r="O1659" s="11">
        <v>45078.7219444444</v>
      </c>
      <c r="R1659" t="str">
        <f t="shared" si="150"/>
        <v>Slow Response</v>
      </c>
      <c r="S1659" t="str">
        <f t="shared" si="151"/>
        <v>Resolved Within 1 Day</v>
      </c>
      <c r="T1659" t="str">
        <f t="shared" si="152"/>
        <v>Dissatisfied</v>
      </c>
      <c r="U1659">
        <f t="shared" si="153"/>
        <v>0</v>
      </c>
      <c r="V1659">
        <f t="shared" si="154"/>
        <v>0</v>
      </c>
      <c r="W1659">
        <f t="shared" si="155"/>
        <v>2</v>
      </c>
    </row>
    <row r="1660" ht="270" spans="1:23">
      <c r="A1660">
        <v>1659</v>
      </c>
      <c r="B1660" t="s">
        <v>5521</v>
      </c>
      <c r="C1660" t="s">
        <v>5522</v>
      </c>
      <c r="D1660">
        <v>45</v>
      </c>
      <c r="E1660" t="s">
        <v>19</v>
      </c>
      <c r="F1660" t="s">
        <v>107</v>
      </c>
      <c r="G1660" s="9">
        <v>43943</v>
      </c>
      <c r="H1660" t="s">
        <v>21</v>
      </c>
      <c r="I1660" t="s">
        <v>60</v>
      </c>
      <c r="J1660" s="10" t="s">
        <v>5523</v>
      </c>
      <c r="K1660" t="s">
        <v>24</v>
      </c>
      <c r="M1660" t="s">
        <v>89</v>
      </c>
      <c r="N1660" t="s">
        <v>83</v>
      </c>
      <c r="O1660" s="11">
        <v>45078.8198726852</v>
      </c>
      <c r="R1660" t="str">
        <f t="shared" si="150"/>
        <v>Slow Response</v>
      </c>
      <c r="S1660" t="str">
        <f t="shared" si="151"/>
        <v>Resolved Within 1 Day</v>
      </c>
      <c r="T1660" t="str">
        <f t="shared" si="152"/>
        <v>Dissatisfied</v>
      </c>
      <c r="U1660">
        <f t="shared" si="153"/>
        <v>0</v>
      </c>
      <c r="V1660">
        <f t="shared" si="154"/>
        <v>1</v>
      </c>
      <c r="W1660">
        <f t="shared" si="155"/>
        <v>3</v>
      </c>
    </row>
    <row r="1661" ht="270" spans="1:23">
      <c r="A1661">
        <v>1660</v>
      </c>
      <c r="B1661" t="s">
        <v>5524</v>
      </c>
      <c r="C1661" t="s">
        <v>5525</v>
      </c>
      <c r="D1661">
        <v>55</v>
      </c>
      <c r="E1661" t="s">
        <v>29</v>
      </c>
      <c r="F1661" t="s">
        <v>134</v>
      </c>
      <c r="G1661" s="9">
        <v>43932</v>
      </c>
      <c r="H1661" t="s">
        <v>66</v>
      </c>
      <c r="I1661" t="s">
        <v>99</v>
      </c>
      <c r="J1661" s="10" t="s">
        <v>5526</v>
      </c>
      <c r="K1661" t="s">
        <v>39</v>
      </c>
      <c r="L1661" t="s">
        <v>5527</v>
      </c>
      <c r="M1661" t="s">
        <v>25</v>
      </c>
      <c r="N1661" t="s">
        <v>55</v>
      </c>
      <c r="O1661" s="11">
        <v>45078.1587847222</v>
      </c>
      <c r="P1661" s="11">
        <v>45077.9504513889</v>
      </c>
      <c r="Q1661">
        <v>4</v>
      </c>
      <c r="R1661" t="str">
        <f t="shared" si="150"/>
        <v>Slow Response</v>
      </c>
      <c r="S1661" t="str">
        <f t="shared" si="151"/>
        <v>Delayed Resolution</v>
      </c>
      <c r="T1661" t="str">
        <f t="shared" si="152"/>
        <v>Satisfied</v>
      </c>
      <c r="U1661">
        <f t="shared" si="153"/>
        <v>1</v>
      </c>
      <c r="V1661">
        <f t="shared" si="154"/>
        <v>1</v>
      </c>
      <c r="W1661">
        <f t="shared" si="155"/>
        <v>4</v>
      </c>
    </row>
    <row r="1662" ht="270" spans="1:23">
      <c r="A1662">
        <v>1661</v>
      </c>
      <c r="B1662" t="s">
        <v>5528</v>
      </c>
      <c r="C1662" t="s">
        <v>5529</v>
      </c>
      <c r="D1662">
        <v>29</v>
      </c>
      <c r="E1662" t="s">
        <v>58</v>
      </c>
      <c r="F1662" t="s">
        <v>397</v>
      </c>
      <c r="G1662" s="9">
        <v>44443</v>
      </c>
      <c r="H1662" t="s">
        <v>45</v>
      </c>
      <c r="I1662" t="s">
        <v>141</v>
      </c>
      <c r="J1662" s="10" t="s">
        <v>5530</v>
      </c>
      <c r="K1662" t="s">
        <v>39</v>
      </c>
      <c r="L1662" t="s">
        <v>5531</v>
      </c>
      <c r="M1662" t="s">
        <v>89</v>
      </c>
      <c r="N1662" t="s">
        <v>26</v>
      </c>
      <c r="O1662" s="11">
        <v>45078.0337962963</v>
      </c>
      <c r="P1662" s="11">
        <v>45078.7976851852</v>
      </c>
      <c r="Q1662">
        <v>5</v>
      </c>
      <c r="R1662" t="str">
        <f t="shared" si="150"/>
        <v>Slow Response</v>
      </c>
      <c r="S1662" t="str">
        <f t="shared" si="151"/>
        <v>Delayed Resolution</v>
      </c>
      <c r="T1662" t="str">
        <f t="shared" si="152"/>
        <v>Satisfied</v>
      </c>
      <c r="U1662">
        <f t="shared" si="153"/>
        <v>1</v>
      </c>
      <c r="V1662">
        <f t="shared" si="154"/>
        <v>1</v>
      </c>
      <c r="W1662">
        <f t="shared" si="155"/>
        <v>3</v>
      </c>
    </row>
    <row r="1663" spans="1:23">
      <c r="A1663">
        <v>1662</v>
      </c>
      <c r="B1663" t="s">
        <v>4576</v>
      </c>
      <c r="C1663" t="s">
        <v>5532</v>
      </c>
      <c r="D1663">
        <v>64</v>
      </c>
      <c r="E1663" t="s">
        <v>29</v>
      </c>
      <c r="F1663" t="s">
        <v>71</v>
      </c>
      <c r="G1663" s="9">
        <v>44357</v>
      </c>
      <c r="H1663" t="s">
        <v>66</v>
      </c>
      <c r="I1663" t="s">
        <v>93</v>
      </c>
      <c r="J1663" t="s">
        <v>5533</v>
      </c>
      <c r="K1663" t="s">
        <v>62</v>
      </c>
      <c r="M1663" t="s">
        <v>41</v>
      </c>
      <c r="N1663" t="s">
        <v>55</v>
      </c>
      <c r="R1663" t="str">
        <f t="shared" si="150"/>
        <v>Fast Response</v>
      </c>
      <c r="S1663" t="str">
        <f t="shared" si="151"/>
        <v>Resolved Within 1 Day</v>
      </c>
      <c r="T1663" t="str">
        <f t="shared" si="152"/>
        <v>Dissatisfied</v>
      </c>
      <c r="U1663">
        <f t="shared" si="153"/>
        <v>0</v>
      </c>
      <c r="V1663">
        <f t="shared" si="154"/>
        <v>0</v>
      </c>
      <c r="W1663">
        <f t="shared" si="155"/>
        <v>1</v>
      </c>
    </row>
    <row r="1664" ht="240" spans="1:23">
      <c r="A1664">
        <v>1663</v>
      </c>
      <c r="B1664" t="s">
        <v>5534</v>
      </c>
      <c r="C1664" t="s">
        <v>5535</v>
      </c>
      <c r="D1664">
        <v>50</v>
      </c>
      <c r="E1664" t="s">
        <v>29</v>
      </c>
      <c r="F1664" t="s">
        <v>173</v>
      </c>
      <c r="G1664" s="9">
        <v>44469</v>
      </c>
      <c r="H1664" t="s">
        <v>21</v>
      </c>
      <c r="I1664" t="s">
        <v>37</v>
      </c>
      <c r="J1664" s="10" t="s">
        <v>5536</v>
      </c>
      <c r="K1664" t="s">
        <v>39</v>
      </c>
      <c r="L1664" t="s">
        <v>5537</v>
      </c>
      <c r="M1664" t="s">
        <v>143</v>
      </c>
      <c r="N1664" t="s">
        <v>26</v>
      </c>
      <c r="O1664" s="11">
        <v>45078.0400925926</v>
      </c>
      <c r="P1664" s="11">
        <v>45078.503287037</v>
      </c>
      <c r="Q1664">
        <v>1</v>
      </c>
      <c r="R1664" t="str">
        <f t="shared" si="150"/>
        <v>Slow Response</v>
      </c>
      <c r="S1664" t="str">
        <f t="shared" si="151"/>
        <v>Delayed Resolution</v>
      </c>
      <c r="T1664" t="str">
        <f t="shared" si="152"/>
        <v>Dissatisfied</v>
      </c>
      <c r="U1664">
        <f t="shared" si="153"/>
        <v>1</v>
      </c>
      <c r="V1664">
        <f t="shared" si="154"/>
        <v>0</v>
      </c>
      <c r="W1664">
        <f t="shared" si="155"/>
        <v>2</v>
      </c>
    </row>
    <row r="1665" ht="270" spans="1:23">
      <c r="A1665">
        <v>1664</v>
      </c>
      <c r="B1665" t="s">
        <v>5538</v>
      </c>
      <c r="C1665" t="s">
        <v>5539</v>
      </c>
      <c r="D1665">
        <v>54</v>
      </c>
      <c r="E1665" t="s">
        <v>19</v>
      </c>
      <c r="F1665" t="s">
        <v>129</v>
      </c>
      <c r="G1665" s="9">
        <v>44359</v>
      </c>
      <c r="H1665" t="s">
        <v>59</v>
      </c>
      <c r="I1665" t="s">
        <v>37</v>
      </c>
      <c r="J1665" s="10" t="s">
        <v>5540</v>
      </c>
      <c r="K1665" t="s">
        <v>24</v>
      </c>
      <c r="M1665" t="s">
        <v>25</v>
      </c>
      <c r="N1665" t="s">
        <v>83</v>
      </c>
      <c r="O1665" s="11">
        <v>45078.4407986111</v>
      </c>
      <c r="R1665" t="str">
        <f t="shared" si="150"/>
        <v>Slow Response</v>
      </c>
      <c r="S1665" t="str">
        <f t="shared" si="151"/>
        <v>Resolved Within 1 Day</v>
      </c>
      <c r="T1665" t="str">
        <f t="shared" si="152"/>
        <v>Dissatisfied</v>
      </c>
      <c r="U1665">
        <f t="shared" si="153"/>
        <v>0</v>
      </c>
      <c r="V1665">
        <f t="shared" si="154"/>
        <v>1</v>
      </c>
      <c r="W1665">
        <f t="shared" si="155"/>
        <v>4</v>
      </c>
    </row>
    <row r="1666" ht="285" spans="1:23">
      <c r="A1666">
        <v>1665</v>
      </c>
      <c r="B1666" t="s">
        <v>5541</v>
      </c>
      <c r="C1666" t="s">
        <v>5542</v>
      </c>
      <c r="D1666">
        <v>69</v>
      </c>
      <c r="E1666" t="s">
        <v>19</v>
      </c>
      <c r="F1666" t="s">
        <v>125</v>
      </c>
      <c r="G1666" s="9">
        <v>44481</v>
      </c>
      <c r="H1666" t="s">
        <v>67</v>
      </c>
      <c r="I1666" t="s">
        <v>141</v>
      </c>
      <c r="J1666" s="10" t="s">
        <v>5543</v>
      </c>
      <c r="K1666" t="s">
        <v>39</v>
      </c>
      <c r="L1666" t="s">
        <v>5544</v>
      </c>
      <c r="M1666" t="s">
        <v>143</v>
      </c>
      <c r="N1666" t="s">
        <v>26</v>
      </c>
      <c r="O1666" s="11">
        <v>45078.2977662037</v>
      </c>
      <c r="P1666" s="11">
        <v>45077.9422106482</v>
      </c>
      <c r="Q1666">
        <v>5</v>
      </c>
      <c r="R1666" t="str">
        <f t="shared" si="150"/>
        <v>Slow Response</v>
      </c>
      <c r="S1666" t="str">
        <f t="shared" si="151"/>
        <v>Delayed Resolution</v>
      </c>
      <c r="T1666" t="str">
        <f t="shared" si="152"/>
        <v>Satisfied</v>
      </c>
      <c r="U1666">
        <f t="shared" si="153"/>
        <v>1</v>
      </c>
      <c r="V1666">
        <f t="shared" si="154"/>
        <v>0</v>
      </c>
      <c r="W1666">
        <f t="shared" si="155"/>
        <v>2</v>
      </c>
    </row>
    <row r="1667" ht="315" spans="1:23">
      <c r="A1667">
        <v>1666</v>
      </c>
      <c r="B1667" t="s">
        <v>5545</v>
      </c>
      <c r="C1667" t="s">
        <v>5546</v>
      </c>
      <c r="D1667">
        <v>50</v>
      </c>
      <c r="E1667" t="s">
        <v>19</v>
      </c>
      <c r="F1667" t="s">
        <v>211</v>
      </c>
      <c r="G1667" s="9">
        <v>44460</v>
      </c>
      <c r="H1667" t="s">
        <v>59</v>
      </c>
      <c r="I1667" t="s">
        <v>59</v>
      </c>
      <c r="J1667" s="10" t="s">
        <v>5547</v>
      </c>
      <c r="K1667" t="s">
        <v>24</v>
      </c>
      <c r="M1667" t="s">
        <v>89</v>
      </c>
      <c r="N1667" t="s">
        <v>26</v>
      </c>
      <c r="O1667" s="11">
        <v>45077.983900463</v>
      </c>
      <c r="R1667" t="str">
        <f t="shared" ref="R1667:R1730" si="156">IF(O1667&lt;=2,"Fast Response",IF(O1667&lt;=6,"Moderate Response","Slow Response"))</f>
        <v>Slow Response</v>
      </c>
      <c r="S1667" t="str">
        <f t="shared" ref="S1667:S1730" si="157">IF(P1667&lt;=24,"Resolved Within 1 Day",IF(P1667&lt;=72,"Resolved Within 3 Days","Delayed Resolution"))</f>
        <v>Resolved Within 1 Day</v>
      </c>
      <c r="T1667" t="str">
        <f t="shared" ref="T1667:T1730" si="158">IF(Q1667&gt;=4,"Satisfied",IF(Q1667=3,"Neutral","Dissatisfied"))</f>
        <v>Dissatisfied</v>
      </c>
      <c r="U1667">
        <f t="shared" ref="U1667:U1730" si="159">IF(LOWER(K1667)="closed",1,0)</f>
        <v>0</v>
      </c>
      <c r="V1667">
        <f t="shared" ref="V1667:V1730" si="160">IF(OR(LOWER(M1667)="high",LOWER(M1667)="critical"),1,0)</f>
        <v>1</v>
      </c>
      <c r="W1667">
        <f t="shared" ref="W1667:W1730" si="161">IF(LOWER(M1667)="critical",4,IF(LOWER(M1667)="high",3,IF(LOWER(M1667)="medium",2,1)))</f>
        <v>3</v>
      </c>
    </row>
    <row r="1668" spans="1:23">
      <c r="A1668">
        <v>1667</v>
      </c>
      <c r="B1668" t="s">
        <v>2315</v>
      </c>
      <c r="C1668" t="s">
        <v>5548</v>
      </c>
      <c r="D1668">
        <v>27</v>
      </c>
      <c r="E1668" t="s">
        <v>29</v>
      </c>
      <c r="F1668" t="s">
        <v>98</v>
      </c>
      <c r="G1668" s="9">
        <v>44019</v>
      </c>
      <c r="H1668" t="s">
        <v>21</v>
      </c>
      <c r="I1668" t="s">
        <v>93</v>
      </c>
      <c r="J1668" t="s">
        <v>5549</v>
      </c>
      <c r="K1668" t="s">
        <v>62</v>
      </c>
      <c r="M1668" t="s">
        <v>143</v>
      </c>
      <c r="N1668" t="s">
        <v>33</v>
      </c>
      <c r="R1668" t="str">
        <f t="shared" si="156"/>
        <v>Fast Response</v>
      </c>
      <c r="S1668" t="str">
        <f t="shared" si="157"/>
        <v>Resolved Within 1 Day</v>
      </c>
      <c r="T1668" t="str">
        <f t="shared" si="158"/>
        <v>Dissatisfied</v>
      </c>
      <c r="U1668">
        <f t="shared" si="159"/>
        <v>0</v>
      </c>
      <c r="V1668">
        <f t="shared" si="160"/>
        <v>0</v>
      </c>
      <c r="W1668">
        <f t="shared" si="161"/>
        <v>2</v>
      </c>
    </row>
    <row r="1669" spans="1:23">
      <c r="A1669">
        <v>1668</v>
      </c>
      <c r="B1669" t="s">
        <v>5550</v>
      </c>
      <c r="C1669" t="s">
        <v>5551</v>
      </c>
      <c r="D1669">
        <v>22</v>
      </c>
      <c r="E1669" t="s">
        <v>29</v>
      </c>
      <c r="F1669" t="s">
        <v>125</v>
      </c>
      <c r="G1669" s="9">
        <v>44130</v>
      </c>
      <c r="H1669" t="s">
        <v>45</v>
      </c>
      <c r="I1669" t="s">
        <v>67</v>
      </c>
      <c r="J1669" t="s">
        <v>5552</v>
      </c>
      <c r="K1669" t="s">
        <v>62</v>
      </c>
      <c r="M1669" t="s">
        <v>89</v>
      </c>
      <c r="N1669" t="s">
        <v>83</v>
      </c>
      <c r="R1669" t="str">
        <f t="shared" si="156"/>
        <v>Fast Response</v>
      </c>
      <c r="S1669" t="str">
        <f t="shared" si="157"/>
        <v>Resolved Within 1 Day</v>
      </c>
      <c r="T1669" t="str">
        <f t="shared" si="158"/>
        <v>Dissatisfied</v>
      </c>
      <c r="U1669">
        <f t="shared" si="159"/>
        <v>0</v>
      </c>
      <c r="V1669">
        <f t="shared" si="160"/>
        <v>1</v>
      </c>
      <c r="W1669">
        <f t="shared" si="161"/>
        <v>3</v>
      </c>
    </row>
    <row r="1670" ht="285" spans="1:23">
      <c r="A1670">
        <v>1669</v>
      </c>
      <c r="B1670" t="s">
        <v>5553</v>
      </c>
      <c r="C1670" t="s">
        <v>5554</v>
      </c>
      <c r="D1670">
        <v>69</v>
      </c>
      <c r="E1670" t="s">
        <v>58</v>
      </c>
      <c r="F1670" t="s">
        <v>223</v>
      </c>
      <c r="G1670" s="9">
        <v>44172</v>
      </c>
      <c r="H1670" t="s">
        <v>67</v>
      </c>
      <c r="I1670" t="s">
        <v>77</v>
      </c>
      <c r="J1670" s="10" t="s">
        <v>5555</v>
      </c>
      <c r="K1670" t="s">
        <v>39</v>
      </c>
      <c r="L1670" t="s">
        <v>5556</v>
      </c>
      <c r="M1670" t="s">
        <v>143</v>
      </c>
      <c r="N1670" t="s">
        <v>33</v>
      </c>
      <c r="O1670" s="11">
        <v>45077.9762731481</v>
      </c>
      <c r="P1670" s="11">
        <v>45078.1582175926</v>
      </c>
      <c r="Q1670">
        <v>4</v>
      </c>
      <c r="R1670" t="str">
        <f t="shared" si="156"/>
        <v>Slow Response</v>
      </c>
      <c r="S1670" t="str">
        <f t="shared" si="157"/>
        <v>Delayed Resolution</v>
      </c>
      <c r="T1670" t="str">
        <f t="shared" si="158"/>
        <v>Satisfied</v>
      </c>
      <c r="U1670">
        <f t="shared" si="159"/>
        <v>1</v>
      </c>
      <c r="V1670">
        <f t="shared" si="160"/>
        <v>0</v>
      </c>
      <c r="W1670">
        <f t="shared" si="161"/>
        <v>2</v>
      </c>
    </row>
    <row r="1671" ht="240" spans="1:23">
      <c r="A1671">
        <v>1670</v>
      </c>
      <c r="B1671" t="s">
        <v>5557</v>
      </c>
      <c r="C1671" t="s">
        <v>5558</v>
      </c>
      <c r="D1671">
        <v>45</v>
      </c>
      <c r="E1671" t="s">
        <v>58</v>
      </c>
      <c r="F1671" t="s">
        <v>383</v>
      </c>
      <c r="G1671" s="9">
        <v>44456</v>
      </c>
      <c r="H1671" t="s">
        <v>59</v>
      </c>
      <c r="I1671" t="s">
        <v>46</v>
      </c>
      <c r="J1671" s="10" t="s">
        <v>5559</v>
      </c>
      <c r="K1671" t="s">
        <v>39</v>
      </c>
      <c r="L1671" t="s">
        <v>5560</v>
      </c>
      <c r="M1671" t="s">
        <v>89</v>
      </c>
      <c r="N1671" t="s">
        <v>26</v>
      </c>
      <c r="O1671" s="11">
        <v>45078.9006018518</v>
      </c>
      <c r="P1671" s="11">
        <v>45078.8860185185</v>
      </c>
      <c r="Q1671">
        <v>4</v>
      </c>
      <c r="R1671" t="str">
        <f t="shared" si="156"/>
        <v>Slow Response</v>
      </c>
      <c r="S1671" t="str">
        <f t="shared" si="157"/>
        <v>Delayed Resolution</v>
      </c>
      <c r="T1671" t="str">
        <f t="shared" si="158"/>
        <v>Satisfied</v>
      </c>
      <c r="U1671">
        <f t="shared" si="159"/>
        <v>1</v>
      </c>
      <c r="V1671">
        <f t="shared" si="160"/>
        <v>1</v>
      </c>
      <c r="W1671">
        <f t="shared" si="161"/>
        <v>3</v>
      </c>
    </row>
    <row r="1672" spans="1:23">
      <c r="A1672">
        <v>1671</v>
      </c>
      <c r="B1672" t="s">
        <v>5561</v>
      </c>
      <c r="C1672" t="s">
        <v>5562</v>
      </c>
      <c r="D1672">
        <v>33</v>
      </c>
      <c r="E1672" t="s">
        <v>19</v>
      </c>
      <c r="F1672" t="s">
        <v>223</v>
      </c>
      <c r="G1672" s="9">
        <v>44532</v>
      </c>
      <c r="H1672" t="s">
        <v>45</v>
      </c>
      <c r="I1672" t="s">
        <v>72</v>
      </c>
      <c r="J1672" t="s">
        <v>845</v>
      </c>
      <c r="K1672" t="s">
        <v>62</v>
      </c>
      <c r="M1672" t="s">
        <v>25</v>
      </c>
      <c r="N1672" t="s">
        <v>83</v>
      </c>
      <c r="R1672" t="str">
        <f t="shared" si="156"/>
        <v>Fast Response</v>
      </c>
      <c r="S1672" t="str">
        <f t="shared" si="157"/>
        <v>Resolved Within 1 Day</v>
      </c>
      <c r="T1672" t="str">
        <f t="shared" si="158"/>
        <v>Dissatisfied</v>
      </c>
      <c r="U1672">
        <f t="shared" si="159"/>
        <v>0</v>
      </c>
      <c r="V1672">
        <f t="shared" si="160"/>
        <v>1</v>
      </c>
      <c r="W1672">
        <f t="shared" si="161"/>
        <v>4</v>
      </c>
    </row>
    <row r="1673" ht="300" spans="1:23">
      <c r="A1673">
        <v>1672</v>
      </c>
      <c r="B1673" t="s">
        <v>5563</v>
      </c>
      <c r="C1673" t="s">
        <v>5564</v>
      </c>
      <c r="D1673">
        <v>65</v>
      </c>
      <c r="E1673" t="s">
        <v>58</v>
      </c>
      <c r="F1673" t="s">
        <v>129</v>
      </c>
      <c r="G1673" s="9">
        <v>43948</v>
      </c>
      <c r="H1673" t="s">
        <v>45</v>
      </c>
      <c r="I1673" t="s">
        <v>93</v>
      </c>
      <c r="J1673" s="10" t="s">
        <v>5565</v>
      </c>
      <c r="K1673" t="s">
        <v>24</v>
      </c>
      <c r="M1673" t="s">
        <v>41</v>
      </c>
      <c r="N1673" t="s">
        <v>26</v>
      </c>
      <c r="O1673" s="11">
        <v>45078.8471412037</v>
      </c>
      <c r="R1673" t="str">
        <f t="shared" si="156"/>
        <v>Slow Response</v>
      </c>
      <c r="S1673" t="str">
        <f t="shared" si="157"/>
        <v>Resolved Within 1 Day</v>
      </c>
      <c r="T1673" t="str">
        <f t="shared" si="158"/>
        <v>Dissatisfied</v>
      </c>
      <c r="U1673">
        <f t="shared" si="159"/>
        <v>0</v>
      </c>
      <c r="V1673">
        <f t="shared" si="160"/>
        <v>0</v>
      </c>
      <c r="W1673">
        <f t="shared" si="161"/>
        <v>1</v>
      </c>
    </row>
    <row r="1674" spans="1:23">
      <c r="A1674">
        <v>1673</v>
      </c>
      <c r="B1674" t="s">
        <v>5566</v>
      </c>
      <c r="C1674" t="s">
        <v>5567</v>
      </c>
      <c r="D1674">
        <v>61</v>
      </c>
      <c r="E1674" t="s">
        <v>29</v>
      </c>
      <c r="F1674" t="s">
        <v>286</v>
      </c>
      <c r="G1674" s="9">
        <v>44324</v>
      </c>
      <c r="H1674" t="s">
        <v>59</v>
      </c>
      <c r="I1674" t="s">
        <v>72</v>
      </c>
      <c r="J1674" t="s">
        <v>5568</v>
      </c>
      <c r="K1674" t="s">
        <v>62</v>
      </c>
      <c r="M1674" t="s">
        <v>143</v>
      </c>
      <c r="N1674" t="s">
        <v>83</v>
      </c>
      <c r="R1674" t="str">
        <f t="shared" si="156"/>
        <v>Fast Response</v>
      </c>
      <c r="S1674" t="str">
        <f t="shared" si="157"/>
        <v>Resolved Within 1 Day</v>
      </c>
      <c r="T1674" t="str">
        <f t="shared" si="158"/>
        <v>Dissatisfied</v>
      </c>
      <c r="U1674">
        <f t="shared" si="159"/>
        <v>0</v>
      </c>
      <c r="V1674">
        <f t="shared" si="160"/>
        <v>0</v>
      </c>
      <c r="W1674">
        <f t="shared" si="161"/>
        <v>2</v>
      </c>
    </row>
    <row r="1675" spans="1:23">
      <c r="A1675">
        <v>1674</v>
      </c>
      <c r="B1675" t="s">
        <v>5569</v>
      </c>
      <c r="C1675" t="s">
        <v>5570</v>
      </c>
      <c r="D1675">
        <v>68</v>
      </c>
      <c r="E1675" t="s">
        <v>19</v>
      </c>
      <c r="F1675" t="s">
        <v>219</v>
      </c>
      <c r="G1675" s="9">
        <v>43956</v>
      </c>
      <c r="H1675" t="s">
        <v>45</v>
      </c>
      <c r="I1675" t="s">
        <v>150</v>
      </c>
      <c r="J1675" t="s">
        <v>5571</v>
      </c>
      <c r="K1675" t="s">
        <v>39</v>
      </c>
      <c r="L1675" t="s">
        <v>5572</v>
      </c>
      <c r="M1675" t="s">
        <v>89</v>
      </c>
      <c r="N1675" t="s">
        <v>83</v>
      </c>
      <c r="O1675" s="11">
        <v>45078.1659259259</v>
      </c>
      <c r="P1675" s="11">
        <v>45078.7700925926</v>
      </c>
      <c r="Q1675">
        <v>5</v>
      </c>
      <c r="R1675" t="str">
        <f t="shared" si="156"/>
        <v>Slow Response</v>
      </c>
      <c r="S1675" t="str">
        <f t="shared" si="157"/>
        <v>Delayed Resolution</v>
      </c>
      <c r="T1675" t="str">
        <f t="shared" si="158"/>
        <v>Satisfied</v>
      </c>
      <c r="U1675">
        <f t="shared" si="159"/>
        <v>1</v>
      </c>
      <c r="V1675">
        <f t="shared" si="160"/>
        <v>1</v>
      </c>
      <c r="W1675">
        <f t="shared" si="161"/>
        <v>3</v>
      </c>
    </row>
    <row r="1676" ht="285" spans="1:23">
      <c r="A1676">
        <v>1675</v>
      </c>
      <c r="B1676" t="s">
        <v>5573</v>
      </c>
      <c r="C1676" t="s">
        <v>5574</v>
      </c>
      <c r="D1676">
        <v>68</v>
      </c>
      <c r="E1676" t="s">
        <v>29</v>
      </c>
      <c r="F1676" t="s">
        <v>161</v>
      </c>
      <c r="G1676" s="9">
        <v>44203</v>
      </c>
      <c r="H1676" t="s">
        <v>59</v>
      </c>
      <c r="I1676" t="s">
        <v>60</v>
      </c>
      <c r="J1676" s="10" t="s">
        <v>5575</v>
      </c>
      <c r="K1676" t="s">
        <v>39</v>
      </c>
      <c r="L1676" t="s">
        <v>5576</v>
      </c>
      <c r="M1676" t="s">
        <v>41</v>
      </c>
      <c r="N1676" t="s">
        <v>55</v>
      </c>
      <c r="O1676" s="11">
        <v>45078.7270717593</v>
      </c>
      <c r="P1676" s="11">
        <v>45078.0992939815</v>
      </c>
      <c r="Q1676">
        <v>5</v>
      </c>
      <c r="R1676" t="str">
        <f t="shared" si="156"/>
        <v>Slow Response</v>
      </c>
      <c r="S1676" t="str">
        <f t="shared" si="157"/>
        <v>Delayed Resolution</v>
      </c>
      <c r="T1676" t="str">
        <f t="shared" si="158"/>
        <v>Satisfied</v>
      </c>
      <c r="U1676">
        <f t="shared" si="159"/>
        <v>1</v>
      </c>
      <c r="V1676">
        <f t="shared" si="160"/>
        <v>0</v>
      </c>
      <c r="W1676">
        <f t="shared" si="161"/>
        <v>1</v>
      </c>
    </row>
    <row r="1677" ht="300" spans="1:23">
      <c r="A1677">
        <v>1676</v>
      </c>
      <c r="B1677" t="s">
        <v>5577</v>
      </c>
      <c r="C1677" t="s">
        <v>5578</v>
      </c>
      <c r="D1677">
        <v>38</v>
      </c>
      <c r="E1677" t="s">
        <v>58</v>
      </c>
      <c r="F1677" t="s">
        <v>103</v>
      </c>
      <c r="G1677" s="9">
        <v>44010</v>
      </c>
      <c r="H1677" t="s">
        <v>66</v>
      </c>
      <c r="I1677" t="s">
        <v>177</v>
      </c>
      <c r="J1677" s="10" t="s">
        <v>5579</v>
      </c>
      <c r="K1677" t="s">
        <v>24</v>
      </c>
      <c r="M1677" t="s">
        <v>143</v>
      </c>
      <c r="N1677" t="s">
        <v>33</v>
      </c>
      <c r="O1677" s="11">
        <v>45078.5243055556</v>
      </c>
      <c r="R1677" t="str">
        <f t="shared" si="156"/>
        <v>Slow Response</v>
      </c>
      <c r="S1677" t="str">
        <f t="shared" si="157"/>
        <v>Resolved Within 1 Day</v>
      </c>
      <c r="T1677" t="str">
        <f t="shared" si="158"/>
        <v>Dissatisfied</v>
      </c>
      <c r="U1677">
        <f t="shared" si="159"/>
        <v>0</v>
      </c>
      <c r="V1677">
        <f t="shared" si="160"/>
        <v>0</v>
      </c>
      <c r="W1677">
        <f t="shared" si="161"/>
        <v>2</v>
      </c>
    </row>
    <row r="1678" ht="285" spans="1:23">
      <c r="A1678">
        <v>1677</v>
      </c>
      <c r="B1678" t="s">
        <v>5580</v>
      </c>
      <c r="C1678" t="s">
        <v>5581</v>
      </c>
      <c r="D1678">
        <v>63</v>
      </c>
      <c r="E1678" t="s">
        <v>29</v>
      </c>
      <c r="F1678" t="s">
        <v>65</v>
      </c>
      <c r="G1678" s="9">
        <v>43961</v>
      </c>
      <c r="H1678" t="s">
        <v>67</v>
      </c>
      <c r="I1678" t="s">
        <v>52</v>
      </c>
      <c r="J1678" s="10" t="s">
        <v>5582</v>
      </c>
      <c r="K1678" t="s">
        <v>39</v>
      </c>
      <c r="L1678" t="s">
        <v>5583</v>
      </c>
      <c r="M1678" t="s">
        <v>41</v>
      </c>
      <c r="N1678" t="s">
        <v>83</v>
      </c>
      <c r="O1678" s="11">
        <v>45078.4152893519</v>
      </c>
      <c r="P1678" s="11">
        <v>45078.5784837963</v>
      </c>
      <c r="Q1678">
        <v>4</v>
      </c>
      <c r="R1678" t="str">
        <f t="shared" si="156"/>
        <v>Slow Response</v>
      </c>
      <c r="S1678" t="str">
        <f t="shared" si="157"/>
        <v>Delayed Resolution</v>
      </c>
      <c r="T1678" t="str">
        <f t="shared" si="158"/>
        <v>Satisfied</v>
      </c>
      <c r="U1678">
        <f t="shared" si="159"/>
        <v>1</v>
      </c>
      <c r="V1678">
        <f t="shared" si="160"/>
        <v>0</v>
      </c>
      <c r="W1678">
        <f t="shared" si="161"/>
        <v>1</v>
      </c>
    </row>
    <row r="1679" spans="1:23">
      <c r="A1679">
        <v>1678</v>
      </c>
      <c r="B1679" t="s">
        <v>5584</v>
      </c>
      <c r="C1679" t="s">
        <v>5585</v>
      </c>
      <c r="D1679">
        <v>68</v>
      </c>
      <c r="E1679" t="s">
        <v>58</v>
      </c>
      <c r="F1679" t="s">
        <v>112</v>
      </c>
      <c r="G1679" s="9">
        <v>44512</v>
      </c>
      <c r="H1679" t="s">
        <v>21</v>
      </c>
      <c r="I1679" t="s">
        <v>99</v>
      </c>
      <c r="J1679" t="s">
        <v>5586</v>
      </c>
      <c r="K1679" t="s">
        <v>24</v>
      </c>
      <c r="M1679" t="s">
        <v>25</v>
      </c>
      <c r="N1679" t="s">
        <v>83</v>
      </c>
      <c r="O1679" s="11">
        <v>45078.7583680556</v>
      </c>
      <c r="R1679" t="str">
        <f t="shared" si="156"/>
        <v>Slow Response</v>
      </c>
      <c r="S1679" t="str">
        <f t="shared" si="157"/>
        <v>Resolved Within 1 Day</v>
      </c>
      <c r="T1679" t="str">
        <f t="shared" si="158"/>
        <v>Dissatisfied</v>
      </c>
      <c r="U1679">
        <f t="shared" si="159"/>
        <v>0</v>
      </c>
      <c r="V1679">
        <f t="shared" si="160"/>
        <v>1</v>
      </c>
      <c r="W1679">
        <f t="shared" si="161"/>
        <v>4</v>
      </c>
    </row>
    <row r="1680" spans="1:23">
      <c r="A1680">
        <v>1679</v>
      </c>
      <c r="B1680" t="s">
        <v>5587</v>
      </c>
      <c r="C1680" t="s">
        <v>5588</v>
      </c>
      <c r="D1680">
        <v>58</v>
      </c>
      <c r="E1680" t="s">
        <v>58</v>
      </c>
      <c r="F1680" t="s">
        <v>485</v>
      </c>
      <c r="G1680" s="9">
        <v>44459</v>
      </c>
      <c r="H1680" t="s">
        <v>45</v>
      </c>
      <c r="I1680" t="s">
        <v>150</v>
      </c>
      <c r="J1680" t="s">
        <v>5589</v>
      </c>
      <c r="K1680" t="s">
        <v>62</v>
      </c>
      <c r="M1680" t="s">
        <v>25</v>
      </c>
      <c r="N1680" t="s">
        <v>83</v>
      </c>
      <c r="R1680" t="str">
        <f t="shared" si="156"/>
        <v>Fast Response</v>
      </c>
      <c r="S1680" t="str">
        <f t="shared" si="157"/>
        <v>Resolved Within 1 Day</v>
      </c>
      <c r="T1680" t="str">
        <f t="shared" si="158"/>
        <v>Dissatisfied</v>
      </c>
      <c r="U1680">
        <f t="shared" si="159"/>
        <v>0</v>
      </c>
      <c r="V1680">
        <f t="shared" si="160"/>
        <v>1</v>
      </c>
      <c r="W1680">
        <f t="shared" si="161"/>
        <v>4</v>
      </c>
    </row>
    <row r="1681" ht="270" spans="1:23">
      <c r="A1681">
        <v>1680</v>
      </c>
      <c r="B1681" t="s">
        <v>5590</v>
      </c>
      <c r="C1681" t="s">
        <v>5591</v>
      </c>
      <c r="D1681">
        <v>18</v>
      </c>
      <c r="E1681" t="s">
        <v>19</v>
      </c>
      <c r="F1681" t="s">
        <v>65</v>
      </c>
      <c r="G1681" s="9">
        <v>44370</v>
      </c>
      <c r="H1681" t="s">
        <v>67</v>
      </c>
      <c r="I1681" t="s">
        <v>72</v>
      </c>
      <c r="J1681" s="10" t="s">
        <v>5592</v>
      </c>
      <c r="K1681" t="s">
        <v>39</v>
      </c>
      <c r="L1681" t="s">
        <v>5593</v>
      </c>
      <c r="M1681" t="s">
        <v>25</v>
      </c>
      <c r="N1681" t="s">
        <v>26</v>
      </c>
      <c r="O1681" s="11">
        <v>45078.7938194444</v>
      </c>
      <c r="P1681" s="11">
        <v>45077.986875</v>
      </c>
      <c r="Q1681">
        <v>2</v>
      </c>
      <c r="R1681" t="str">
        <f t="shared" si="156"/>
        <v>Slow Response</v>
      </c>
      <c r="S1681" t="str">
        <f t="shared" si="157"/>
        <v>Delayed Resolution</v>
      </c>
      <c r="T1681" t="str">
        <f t="shared" si="158"/>
        <v>Dissatisfied</v>
      </c>
      <c r="U1681">
        <f t="shared" si="159"/>
        <v>1</v>
      </c>
      <c r="V1681">
        <f t="shared" si="160"/>
        <v>1</v>
      </c>
      <c r="W1681">
        <f t="shared" si="161"/>
        <v>4</v>
      </c>
    </row>
    <row r="1682" ht="255" spans="1:23">
      <c r="A1682">
        <v>1681</v>
      </c>
      <c r="B1682" t="s">
        <v>5594</v>
      </c>
      <c r="C1682" t="s">
        <v>5595</v>
      </c>
      <c r="D1682">
        <v>53</v>
      </c>
      <c r="E1682" t="s">
        <v>29</v>
      </c>
      <c r="F1682" t="s">
        <v>202</v>
      </c>
      <c r="G1682" s="9">
        <v>44470</v>
      </c>
      <c r="H1682" t="s">
        <v>21</v>
      </c>
      <c r="I1682" t="s">
        <v>150</v>
      </c>
      <c r="J1682" s="10" t="s">
        <v>5596</v>
      </c>
      <c r="K1682" t="s">
        <v>62</v>
      </c>
      <c r="M1682" t="s">
        <v>41</v>
      </c>
      <c r="N1682" t="s">
        <v>26</v>
      </c>
      <c r="R1682" t="str">
        <f t="shared" si="156"/>
        <v>Fast Response</v>
      </c>
      <c r="S1682" t="str">
        <f t="shared" si="157"/>
        <v>Resolved Within 1 Day</v>
      </c>
      <c r="T1682" t="str">
        <f t="shared" si="158"/>
        <v>Dissatisfied</v>
      </c>
      <c r="U1682">
        <f t="shared" si="159"/>
        <v>0</v>
      </c>
      <c r="V1682">
        <f t="shared" si="160"/>
        <v>0</v>
      </c>
      <c r="W1682">
        <f t="shared" si="161"/>
        <v>1</v>
      </c>
    </row>
    <row r="1683" ht="255" spans="1:23">
      <c r="A1683">
        <v>1682</v>
      </c>
      <c r="B1683" t="s">
        <v>5597</v>
      </c>
      <c r="C1683" t="s">
        <v>5598</v>
      </c>
      <c r="D1683">
        <v>39</v>
      </c>
      <c r="E1683" t="s">
        <v>29</v>
      </c>
      <c r="F1683" t="s">
        <v>223</v>
      </c>
      <c r="G1683" s="9">
        <v>44327</v>
      </c>
      <c r="H1683" t="s">
        <v>67</v>
      </c>
      <c r="I1683" t="s">
        <v>31</v>
      </c>
      <c r="J1683" s="10" t="s">
        <v>5599</v>
      </c>
      <c r="K1683" t="s">
        <v>62</v>
      </c>
      <c r="M1683" t="s">
        <v>25</v>
      </c>
      <c r="N1683" t="s">
        <v>83</v>
      </c>
      <c r="R1683" t="str">
        <f t="shared" si="156"/>
        <v>Fast Response</v>
      </c>
      <c r="S1683" t="str">
        <f t="shared" si="157"/>
        <v>Resolved Within 1 Day</v>
      </c>
      <c r="T1683" t="str">
        <f t="shared" si="158"/>
        <v>Dissatisfied</v>
      </c>
      <c r="U1683">
        <f t="shared" si="159"/>
        <v>0</v>
      </c>
      <c r="V1683">
        <f t="shared" si="160"/>
        <v>1</v>
      </c>
      <c r="W1683">
        <f t="shared" si="161"/>
        <v>4</v>
      </c>
    </row>
    <row r="1684" spans="1:23">
      <c r="A1684">
        <v>1683</v>
      </c>
      <c r="B1684" t="s">
        <v>5600</v>
      </c>
      <c r="C1684" t="s">
        <v>5601</v>
      </c>
      <c r="D1684">
        <v>52</v>
      </c>
      <c r="E1684" t="s">
        <v>19</v>
      </c>
      <c r="F1684" t="s">
        <v>655</v>
      </c>
      <c r="G1684" s="9">
        <v>44176</v>
      </c>
      <c r="H1684" t="s">
        <v>67</v>
      </c>
      <c r="I1684" t="s">
        <v>93</v>
      </c>
      <c r="J1684" t="s">
        <v>1141</v>
      </c>
      <c r="K1684" t="s">
        <v>62</v>
      </c>
      <c r="M1684" t="s">
        <v>25</v>
      </c>
      <c r="N1684" t="s">
        <v>83</v>
      </c>
      <c r="R1684" t="str">
        <f t="shared" si="156"/>
        <v>Fast Response</v>
      </c>
      <c r="S1684" t="str">
        <f t="shared" si="157"/>
        <v>Resolved Within 1 Day</v>
      </c>
      <c r="T1684" t="str">
        <f t="shared" si="158"/>
        <v>Dissatisfied</v>
      </c>
      <c r="U1684">
        <f t="shared" si="159"/>
        <v>0</v>
      </c>
      <c r="V1684">
        <f t="shared" si="160"/>
        <v>1</v>
      </c>
      <c r="W1684">
        <f t="shared" si="161"/>
        <v>4</v>
      </c>
    </row>
    <row r="1685" ht="285" spans="1:23">
      <c r="A1685">
        <v>1684</v>
      </c>
      <c r="B1685" t="s">
        <v>5602</v>
      </c>
      <c r="C1685" t="s">
        <v>5603</v>
      </c>
      <c r="D1685">
        <v>65</v>
      </c>
      <c r="E1685" t="s">
        <v>19</v>
      </c>
      <c r="F1685" t="s">
        <v>655</v>
      </c>
      <c r="G1685" s="9">
        <v>44269</v>
      </c>
      <c r="H1685" t="s">
        <v>59</v>
      </c>
      <c r="I1685" t="s">
        <v>141</v>
      </c>
      <c r="J1685" s="10" t="s">
        <v>5604</v>
      </c>
      <c r="K1685" t="s">
        <v>62</v>
      </c>
      <c r="M1685" t="s">
        <v>143</v>
      </c>
      <c r="N1685" t="s">
        <v>55</v>
      </c>
      <c r="R1685" t="str">
        <f t="shared" si="156"/>
        <v>Fast Response</v>
      </c>
      <c r="S1685" t="str">
        <f t="shared" si="157"/>
        <v>Resolved Within 1 Day</v>
      </c>
      <c r="T1685" t="str">
        <f t="shared" si="158"/>
        <v>Dissatisfied</v>
      </c>
      <c r="U1685">
        <f t="shared" si="159"/>
        <v>0</v>
      </c>
      <c r="V1685">
        <f t="shared" si="160"/>
        <v>0</v>
      </c>
      <c r="W1685">
        <f t="shared" si="161"/>
        <v>2</v>
      </c>
    </row>
    <row r="1686" ht="315" spans="1:23">
      <c r="A1686">
        <v>1685</v>
      </c>
      <c r="B1686" t="s">
        <v>5605</v>
      </c>
      <c r="C1686" t="s">
        <v>5606</v>
      </c>
      <c r="D1686">
        <v>34</v>
      </c>
      <c r="E1686" t="s">
        <v>19</v>
      </c>
      <c r="F1686" t="s">
        <v>242</v>
      </c>
      <c r="G1686" s="9">
        <v>44503</v>
      </c>
      <c r="H1686" t="s">
        <v>66</v>
      </c>
      <c r="I1686" t="s">
        <v>77</v>
      </c>
      <c r="J1686" s="10" t="s">
        <v>5607</v>
      </c>
      <c r="K1686" t="s">
        <v>62</v>
      </c>
      <c r="M1686" t="s">
        <v>89</v>
      </c>
      <c r="N1686" t="s">
        <v>33</v>
      </c>
      <c r="R1686" t="str">
        <f t="shared" si="156"/>
        <v>Fast Response</v>
      </c>
      <c r="S1686" t="str">
        <f t="shared" si="157"/>
        <v>Resolved Within 1 Day</v>
      </c>
      <c r="T1686" t="str">
        <f t="shared" si="158"/>
        <v>Dissatisfied</v>
      </c>
      <c r="U1686">
        <f t="shared" si="159"/>
        <v>0</v>
      </c>
      <c r="V1686">
        <f t="shared" si="160"/>
        <v>1</v>
      </c>
      <c r="W1686">
        <f t="shared" si="161"/>
        <v>3</v>
      </c>
    </row>
    <row r="1687" ht="255" spans="1:23">
      <c r="A1687">
        <v>1686</v>
      </c>
      <c r="B1687" t="s">
        <v>5608</v>
      </c>
      <c r="C1687" t="s">
        <v>5609</v>
      </c>
      <c r="D1687">
        <v>70</v>
      </c>
      <c r="E1687" t="s">
        <v>29</v>
      </c>
      <c r="F1687" t="s">
        <v>207</v>
      </c>
      <c r="G1687" s="9">
        <v>44126</v>
      </c>
      <c r="H1687" t="s">
        <v>67</v>
      </c>
      <c r="I1687" t="s">
        <v>177</v>
      </c>
      <c r="J1687" s="10" t="s">
        <v>5610</v>
      </c>
      <c r="K1687" t="s">
        <v>39</v>
      </c>
      <c r="L1687" t="s">
        <v>5611</v>
      </c>
      <c r="M1687" t="s">
        <v>41</v>
      </c>
      <c r="N1687" t="s">
        <v>83</v>
      </c>
      <c r="O1687" s="11">
        <v>45078.5217013889</v>
      </c>
      <c r="P1687" s="11">
        <v>45078.4703125</v>
      </c>
      <c r="Q1687">
        <v>3</v>
      </c>
      <c r="R1687" t="str">
        <f t="shared" si="156"/>
        <v>Slow Response</v>
      </c>
      <c r="S1687" t="str">
        <f t="shared" si="157"/>
        <v>Delayed Resolution</v>
      </c>
      <c r="T1687" t="str">
        <f t="shared" si="158"/>
        <v>Neutral</v>
      </c>
      <c r="U1687">
        <f t="shared" si="159"/>
        <v>1</v>
      </c>
      <c r="V1687">
        <f t="shared" si="160"/>
        <v>0</v>
      </c>
      <c r="W1687">
        <f t="shared" si="161"/>
        <v>1</v>
      </c>
    </row>
    <row r="1688" ht="330" spans="1:23">
      <c r="A1688">
        <v>1687</v>
      </c>
      <c r="B1688" t="s">
        <v>5612</v>
      </c>
      <c r="C1688" t="s">
        <v>5613</v>
      </c>
      <c r="D1688">
        <v>27</v>
      </c>
      <c r="E1688" t="s">
        <v>19</v>
      </c>
      <c r="F1688" t="s">
        <v>30</v>
      </c>
      <c r="G1688" s="9">
        <v>44186</v>
      </c>
      <c r="H1688" t="s">
        <v>66</v>
      </c>
      <c r="I1688" t="s">
        <v>22</v>
      </c>
      <c r="J1688" s="10" t="s">
        <v>5614</v>
      </c>
      <c r="K1688" t="s">
        <v>39</v>
      </c>
      <c r="L1688" t="s">
        <v>5615</v>
      </c>
      <c r="M1688" t="s">
        <v>143</v>
      </c>
      <c r="N1688" t="s">
        <v>33</v>
      </c>
      <c r="O1688" s="11">
        <v>45078.5988078704</v>
      </c>
      <c r="P1688" s="11">
        <v>45077.9668634259</v>
      </c>
      <c r="Q1688">
        <v>2</v>
      </c>
      <c r="R1688" t="str">
        <f t="shared" si="156"/>
        <v>Slow Response</v>
      </c>
      <c r="S1688" t="str">
        <f t="shared" si="157"/>
        <v>Delayed Resolution</v>
      </c>
      <c r="T1688" t="str">
        <f t="shared" si="158"/>
        <v>Dissatisfied</v>
      </c>
      <c r="U1688">
        <f t="shared" si="159"/>
        <v>1</v>
      </c>
      <c r="V1688">
        <f t="shared" si="160"/>
        <v>0</v>
      </c>
      <c r="W1688">
        <f t="shared" si="161"/>
        <v>2</v>
      </c>
    </row>
    <row r="1689" spans="1:23">
      <c r="A1689">
        <v>1688</v>
      </c>
      <c r="B1689" t="s">
        <v>5616</v>
      </c>
      <c r="C1689" t="s">
        <v>5617</v>
      </c>
      <c r="D1689">
        <v>52</v>
      </c>
      <c r="E1689" t="s">
        <v>58</v>
      </c>
      <c r="F1689" t="s">
        <v>103</v>
      </c>
      <c r="G1689" s="9">
        <v>44135</v>
      </c>
      <c r="H1689" t="s">
        <v>66</v>
      </c>
      <c r="I1689" t="s">
        <v>67</v>
      </c>
      <c r="J1689" t="s">
        <v>5618</v>
      </c>
      <c r="K1689" t="s">
        <v>62</v>
      </c>
      <c r="M1689" t="s">
        <v>143</v>
      </c>
      <c r="N1689" t="s">
        <v>83</v>
      </c>
      <c r="R1689" t="str">
        <f t="shared" si="156"/>
        <v>Fast Response</v>
      </c>
      <c r="S1689" t="str">
        <f t="shared" si="157"/>
        <v>Resolved Within 1 Day</v>
      </c>
      <c r="T1689" t="str">
        <f t="shared" si="158"/>
        <v>Dissatisfied</v>
      </c>
      <c r="U1689">
        <f t="shared" si="159"/>
        <v>0</v>
      </c>
      <c r="V1689">
        <f t="shared" si="160"/>
        <v>0</v>
      </c>
      <c r="W1689">
        <f t="shared" si="161"/>
        <v>2</v>
      </c>
    </row>
    <row r="1690" spans="1:23">
      <c r="A1690">
        <v>1689</v>
      </c>
      <c r="B1690" t="s">
        <v>5619</v>
      </c>
      <c r="C1690" t="s">
        <v>5620</v>
      </c>
      <c r="D1690">
        <v>26</v>
      </c>
      <c r="E1690" t="s">
        <v>58</v>
      </c>
      <c r="F1690" t="s">
        <v>161</v>
      </c>
      <c r="G1690" s="9">
        <v>44306</v>
      </c>
      <c r="H1690" t="s">
        <v>59</v>
      </c>
      <c r="I1690" t="s">
        <v>150</v>
      </c>
      <c r="J1690" t="s">
        <v>5621</v>
      </c>
      <c r="K1690" t="s">
        <v>24</v>
      </c>
      <c r="M1690" t="s">
        <v>143</v>
      </c>
      <c r="N1690" t="s">
        <v>55</v>
      </c>
      <c r="O1690" s="11">
        <v>45078.1988194444</v>
      </c>
      <c r="R1690" t="str">
        <f t="shared" si="156"/>
        <v>Slow Response</v>
      </c>
      <c r="S1690" t="str">
        <f t="shared" si="157"/>
        <v>Resolved Within 1 Day</v>
      </c>
      <c r="T1690" t="str">
        <f t="shared" si="158"/>
        <v>Dissatisfied</v>
      </c>
      <c r="U1690">
        <f t="shared" si="159"/>
        <v>0</v>
      </c>
      <c r="V1690">
        <f t="shared" si="160"/>
        <v>0</v>
      </c>
      <c r="W1690">
        <f t="shared" si="161"/>
        <v>2</v>
      </c>
    </row>
    <row r="1691" spans="1:23">
      <c r="A1691">
        <v>1690</v>
      </c>
      <c r="B1691" t="s">
        <v>5622</v>
      </c>
      <c r="C1691" t="s">
        <v>5623</v>
      </c>
      <c r="D1691">
        <v>43</v>
      </c>
      <c r="E1691" t="s">
        <v>19</v>
      </c>
      <c r="F1691" t="s">
        <v>655</v>
      </c>
      <c r="G1691" s="9">
        <v>44517</v>
      </c>
      <c r="H1691" t="s">
        <v>67</v>
      </c>
      <c r="I1691" t="s">
        <v>22</v>
      </c>
      <c r="J1691" t="s">
        <v>5624</v>
      </c>
      <c r="K1691" t="s">
        <v>24</v>
      </c>
      <c r="M1691" t="s">
        <v>143</v>
      </c>
      <c r="N1691" t="s">
        <v>83</v>
      </c>
      <c r="O1691" s="11">
        <v>45078.6939814815</v>
      </c>
      <c r="R1691" t="str">
        <f t="shared" si="156"/>
        <v>Slow Response</v>
      </c>
      <c r="S1691" t="str">
        <f t="shared" si="157"/>
        <v>Resolved Within 1 Day</v>
      </c>
      <c r="T1691" t="str">
        <f t="shared" si="158"/>
        <v>Dissatisfied</v>
      </c>
      <c r="U1691">
        <f t="shared" si="159"/>
        <v>0</v>
      </c>
      <c r="V1691">
        <f t="shared" si="160"/>
        <v>0</v>
      </c>
      <c r="W1691">
        <f t="shared" si="161"/>
        <v>2</v>
      </c>
    </row>
    <row r="1692" ht="270" spans="1:23">
      <c r="A1692">
        <v>1691</v>
      </c>
      <c r="B1692" t="s">
        <v>5625</v>
      </c>
      <c r="C1692" t="s">
        <v>5626</v>
      </c>
      <c r="D1692">
        <v>31</v>
      </c>
      <c r="E1692" t="s">
        <v>19</v>
      </c>
      <c r="F1692" t="s">
        <v>485</v>
      </c>
      <c r="G1692" s="9">
        <v>44514</v>
      </c>
      <c r="H1692" t="s">
        <v>21</v>
      </c>
      <c r="I1692" t="s">
        <v>177</v>
      </c>
      <c r="J1692" s="10" t="s">
        <v>5627</v>
      </c>
      <c r="K1692" t="s">
        <v>24</v>
      </c>
      <c r="M1692" t="s">
        <v>143</v>
      </c>
      <c r="N1692" t="s">
        <v>26</v>
      </c>
      <c r="O1692" s="11">
        <v>45078.2162268519</v>
      </c>
      <c r="R1692" t="str">
        <f t="shared" si="156"/>
        <v>Slow Response</v>
      </c>
      <c r="S1692" t="str">
        <f t="shared" si="157"/>
        <v>Resolved Within 1 Day</v>
      </c>
      <c r="T1692" t="str">
        <f t="shared" si="158"/>
        <v>Dissatisfied</v>
      </c>
      <c r="U1692">
        <f t="shared" si="159"/>
        <v>0</v>
      </c>
      <c r="V1692">
        <f t="shared" si="160"/>
        <v>0</v>
      </c>
      <c r="W1692">
        <f t="shared" si="161"/>
        <v>2</v>
      </c>
    </row>
    <row r="1693" spans="1:23">
      <c r="A1693">
        <v>1692</v>
      </c>
      <c r="B1693" t="s">
        <v>5628</v>
      </c>
      <c r="C1693" t="s">
        <v>5629</v>
      </c>
      <c r="D1693">
        <v>42</v>
      </c>
      <c r="E1693" t="s">
        <v>19</v>
      </c>
      <c r="F1693" t="s">
        <v>242</v>
      </c>
      <c r="G1693" s="9">
        <v>44450</v>
      </c>
      <c r="H1693" t="s">
        <v>67</v>
      </c>
      <c r="I1693" t="s">
        <v>67</v>
      </c>
      <c r="J1693" t="s">
        <v>5630</v>
      </c>
      <c r="K1693" t="s">
        <v>39</v>
      </c>
      <c r="L1693" t="s">
        <v>5631</v>
      </c>
      <c r="M1693" t="s">
        <v>89</v>
      </c>
      <c r="N1693" t="s">
        <v>33</v>
      </c>
      <c r="O1693" s="11">
        <v>45078.1912384259</v>
      </c>
      <c r="P1693" s="11">
        <v>45078.9002662037</v>
      </c>
      <c r="Q1693">
        <v>3</v>
      </c>
      <c r="R1693" t="str">
        <f t="shared" si="156"/>
        <v>Slow Response</v>
      </c>
      <c r="S1693" t="str">
        <f t="shared" si="157"/>
        <v>Delayed Resolution</v>
      </c>
      <c r="T1693" t="str">
        <f t="shared" si="158"/>
        <v>Neutral</v>
      </c>
      <c r="U1693">
        <f t="shared" si="159"/>
        <v>1</v>
      </c>
      <c r="V1693">
        <f t="shared" si="160"/>
        <v>1</v>
      </c>
      <c r="W1693">
        <f t="shared" si="161"/>
        <v>3</v>
      </c>
    </row>
    <row r="1694" ht="270" spans="1:23">
      <c r="A1694">
        <v>1693</v>
      </c>
      <c r="B1694" t="s">
        <v>5632</v>
      </c>
      <c r="C1694" t="s">
        <v>5633</v>
      </c>
      <c r="D1694">
        <v>49</v>
      </c>
      <c r="E1694" t="s">
        <v>19</v>
      </c>
      <c r="F1694" t="s">
        <v>219</v>
      </c>
      <c r="G1694" s="9">
        <v>44394</v>
      </c>
      <c r="H1694" t="s">
        <v>67</v>
      </c>
      <c r="I1694" t="s">
        <v>60</v>
      </c>
      <c r="J1694" s="10" t="s">
        <v>5634</v>
      </c>
      <c r="K1694" t="s">
        <v>62</v>
      </c>
      <c r="M1694" t="s">
        <v>89</v>
      </c>
      <c r="N1694" t="s">
        <v>83</v>
      </c>
      <c r="R1694" t="str">
        <f t="shared" si="156"/>
        <v>Fast Response</v>
      </c>
      <c r="S1694" t="str">
        <f t="shared" si="157"/>
        <v>Resolved Within 1 Day</v>
      </c>
      <c r="T1694" t="str">
        <f t="shared" si="158"/>
        <v>Dissatisfied</v>
      </c>
      <c r="U1694">
        <f t="shared" si="159"/>
        <v>0</v>
      </c>
      <c r="V1694">
        <f t="shared" si="160"/>
        <v>1</v>
      </c>
      <c r="W1694">
        <f t="shared" si="161"/>
        <v>3</v>
      </c>
    </row>
    <row r="1695" ht="240" spans="1:23">
      <c r="A1695">
        <v>1694</v>
      </c>
      <c r="B1695" t="s">
        <v>5635</v>
      </c>
      <c r="C1695" t="s">
        <v>5636</v>
      </c>
      <c r="D1695">
        <v>20</v>
      </c>
      <c r="E1695" t="s">
        <v>58</v>
      </c>
      <c r="F1695" t="s">
        <v>699</v>
      </c>
      <c r="G1695" s="9">
        <v>44122</v>
      </c>
      <c r="H1695" t="s">
        <v>66</v>
      </c>
      <c r="I1695" t="s">
        <v>177</v>
      </c>
      <c r="J1695" s="10" t="s">
        <v>5637</v>
      </c>
      <c r="K1695" t="s">
        <v>62</v>
      </c>
      <c r="M1695" t="s">
        <v>41</v>
      </c>
      <c r="N1695" t="s">
        <v>55</v>
      </c>
      <c r="R1695" t="str">
        <f t="shared" si="156"/>
        <v>Fast Response</v>
      </c>
      <c r="S1695" t="str">
        <f t="shared" si="157"/>
        <v>Resolved Within 1 Day</v>
      </c>
      <c r="T1695" t="str">
        <f t="shared" si="158"/>
        <v>Dissatisfied</v>
      </c>
      <c r="U1695">
        <f t="shared" si="159"/>
        <v>0</v>
      </c>
      <c r="V1695">
        <f t="shared" si="160"/>
        <v>0</v>
      </c>
      <c r="W1695">
        <f t="shared" si="161"/>
        <v>1</v>
      </c>
    </row>
    <row r="1696" ht="240" spans="1:23">
      <c r="A1696">
        <v>1695</v>
      </c>
      <c r="B1696" t="s">
        <v>5638</v>
      </c>
      <c r="C1696" t="s">
        <v>5639</v>
      </c>
      <c r="D1696">
        <v>50</v>
      </c>
      <c r="E1696" t="s">
        <v>29</v>
      </c>
      <c r="F1696" t="s">
        <v>699</v>
      </c>
      <c r="G1696" s="9">
        <v>44529</v>
      </c>
      <c r="H1696" t="s">
        <v>45</v>
      </c>
      <c r="I1696" t="s">
        <v>72</v>
      </c>
      <c r="J1696" s="10" t="s">
        <v>5640</v>
      </c>
      <c r="K1696" t="s">
        <v>62</v>
      </c>
      <c r="M1696" t="s">
        <v>143</v>
      </c>
      <c r="N1696" t="s">
        <v>83</v>
      </c>
      <c r="R1696" t="str">
        <f t="shared" si="156"/>
        <v>Fast Response</v>
      </c>
      <c r="S1696" t="str">
        <f t="shared" si="157"/>
        <v>Resolved Within 1 Day</v>
      </c>
      <c r="T1696" t="str">
        <f t="shared" si="158"/>
        <v>Dissatisfied</v>
      </c>
      <c r="U1696">
        <f t="shared" si="159"/>
        <v>0</v>
      </c>
      <c r="V1696">
        <f t="shared" si="160"/>
        <v>0</v>
      </c>
      <c r="W1696">
        <f t="shared" si="161"/>
        <v>2</v>
      </c>
    </row>
    <row r="1697" ht="300" spans="1:23">
      <c r="A1697">
        <v>1696</v>
      </c>
      <c r="B1697" t="s">
        <v>5641</v>
      </c>
      <c r="C1697" t="s">
        <v>5642</v>
      </c>
      <c r="D1697">
        <v>61</v>
      </c>
      <c r="E1697" t="s">
        <v>58</v>
      </c>
      <c r="F1697" t="s">
        <v>149</v>
      </c>
      <c r="G1697" s="9">
        <v>44145</v>
      </c>
      <c r="H1697" t="s">
        <v>45</v>
      </c>
      <c r="I1697" t="s">
        <v>60</v>
      </c>
      <c r="J1697" s="10" t="s">
        <v>5643</v>
      </c>
      <c r="K1697" t="s">
        <v>62</v>
      </c>
      <c r="M1697" t="s">
        <v>143</v>
      </c>
      <c r="N1697" t="s">
        <v>83</v>
      </c>
      <c r="R1697" t="str">
        <f t="shared" si="156"/>
        <v>Fast Response</v>
      </c>
      <c r="S1697" t="str">
        <f t="shared" si="157"/>
        <v>Resolved Within 1 Day</v>
      </c>
      <c r="T1697" t="str">
        <f t="shared" si="158"/>
        <v>Dissatisfied</v>
      </c>
      <c r="U1697">
        <f t="shared" si="159"/>
        <v>0</v>
      </c>
      <c r="V1697">
        <f t="shared" si="160"/>
        <v>0</v>
      </c>
      <c r="W1697">
        <f t="shared" si="161"/>
        <v>2</v>
      </c>
    </row>
    <row r="1698" ht="240" spans="1:23">
      <c r="A1698">
        <v>1697</v>
      </c>
      <c r="B1698" t="s">
        <v>5644</v>
      </c>
      <c r="C1698" t="s">
        <v>5645</v>
      </c>
      <c r="D1698">
        <v>53</v>
      </c>
      <c r="E1698" t="s">
        <v>19</v>
      </c>
      <c r="F1698" t="s">
        <v>202</v>
      </c>
      <c r="G1698" s="9">
        <v>44182</v>
      </c>
      <c r="H1698" t="s">
        <v>67</v>
      </c>
      <c r="I1698" t="s">
        <v>52</v>
      </c>
      <c r="J1698" s="10" t="s">
        <v>5646</v>
      </c>
      <c r="K1698" t="s">
        <v>62</v>
      </c>
      <c r="M1698" t="s">
        <v>25</v>
      </c>
      <c r="N1698" t="s">
        <v>55</v>
      </c>
      <c r="R1698" t="str">
        <f t="shared" si="156"/>
        <v>Fast Response</v>
      </c>
      <c r="S1698" t="str">
        <f t="shared" si="157"/>
        <v>Resolved Within 1 Day</v>
      </c>
      <c r="T1698" t="str">
        <f t="shared" si="158"/>
        <v>Dissatisfied</v>
      </c>
      <c r="U1698">
        <f t="shared" si="159"/>
        <v>0</v>
      </c>
      <c r="V1698">
        <f t="shared" si="160"/>
        <v>1</v>
      </c>
      <c r="W1698">
        <f t="shared" si="161"/>
        <v>4</v>
      </c>
    </row>
    <row r="1699" spans="1:23">
      <c r="A1699">
        <v>1698</v>
      </c>
      <c r="B1699" t="s">
        <v>5647</v>
      </c>
      <c r="C1699" t="s">
        <v>5648</v>
      </c>
      <c r="D1699">
        <v>41</v>
      </c>
      <c r="E1699" t="s">
        <v>58</v>
      </c>
      <c r="F1699" t="s">
        <v>281</v>
      </c>
      <c r="G1699" s="9">
        <v>44261</v>
      </c>
      <c r="H1699" t="s">
        <v>59</v>
      </c>
      <c r="I1699" t="s">
        <v>141</v>
      </c>
      <c r="J1699" t="s">
        <v>5649</v>
      </c>
      <c r="K1699" t="s">
        <v>62</v>
      </c>
      <c r="M1699" t="s">
        <v>41</v>
      </c>
      <c r="N1699" t="s">
        <v>26</v>
      </c>
      <c r="R1699" t="str">
        <f t="shared" si="156"/>
        <v>Fast Response</v>
      </c>
      <c r="S1699" t="str">
        <f t="shared" si="157"/>
        <v>Resolved Within 1 Day</v>
      </c>
      <c r="T1699" t="str">
        <f t="shared" si="158"/>
        <v>Dissatisfied</v>
      </c>
      <c r="U1699">
        <f t="shared" si="159"/>
        <v>0</v>
      </c>
      <c r="V1699">
        <f t="shared" si="160"/>
        <v>0</v>
      </c>
      <c r="W1699">
        <f t="shared" si="161"/>
        <v>1</v>
      </c>
    </row>
    <row r="1700" spans="1:23">
      <c r="A1700">
        <v>1699</v>
      </c>
      <c r="B1700" t="s">
        <v>5650</v>
      </c>
      <c r="C1700" t="s">
        <v>5651</v>
      </c>
      <c r="D1700">
        <v>39</v>
      </c>
      <c r="E1700" t="s">
        <v>58</v>
      </c>
      <c r="F1700" t="s">
        <v>173</v>
      </c>
      <c r="G1700" s="9">
        <v>44008</v>
      </c>
      <c r="H1700" t="s">
        <v>67</v>
      </c>
      <c r="I1700" t="s">
        <v>60</v>
      </c>
      <c r="J1700" t="s">
        <v>5652</v>
      </c>
      <c r="K1700" t="s">
        <v>24</v>
      </c>
      <c r="M1700" t="s">
        <v>143</v>
      </c>
      <c r="N1700" t="s">
        <v>26</v>
      </c>
      <c r="O1700" s="11">
        <v>45078.0205208333</v>
      </c>
      <c r="R1700" t="str">
        <f t="shared" si="156"/>
        <v>Slow Response</v>
      </c>
      <c r="S1700" t="str">
        <f t="shared" si="157"/>
        <v>Resolved Within 1 Day</v>
      </c>
      <c r="T1700" t="str">
        <f t="shared" si="158"/>
        <v>Dissatisfied</v>
      </c>
      <c r="U1700">
        <f t="shared" si="159"/>
        <v>0</v>
      </c>
      <c r="V1700">
        <f t="shared" si="160"/>
        <v>0</v>
      </c>
      <c r="W1700">
        <f t="shared" si="161"/>
        <v>2</v>
      </c>
    </row>
    <row r="1701" ht="285" spans="1:23">
      <c r="A1701">
        <v>1700</v>
      </c>
      <c r="B1701" t="s">
        <v>5653</v>
      </c>
      <c r="C1701" t="s">
        <v>2111</v>
      </c>
      <c r="D1701">
        <v>53</v>
      </c>
      <c r="E1701" t="s">
        <v>29</v>
      </c>
      <c r="F1701" t="s">
        <v>98</v>
      </c>
      <c r="G1701" s="9">
        <v>44258</v>
      </c>
      <c r="H1701" t="s">
        <v>21</v>
      </c>
      <c r="I1701" t="s">
        <v>22</v>
      </c>
      <c r="J1701" s="10" t="s">
        <v>5654</v>
      </c>
      <c r="K1701" t="s">
        <v>39</v>
      </c>
      <c r="L1701" t="s">
        <v>5655</v>
      </c>
      <c r="M1701" t="s">
        <v>41</v>
      </c>
      <c r="N1701" t="s">
        <v>55</v>
      </c>
      <c r="O1701" s="11">
        <v>45078.4920601852</v>
      </c>
      <c r="P1701" s="11">
        <v>45078.5406712963</v>
      </c>
      <c r="Q1701">
        <v>2</v>
      </c>
      <c r="R1701" t="str">
        <f t="shared" si="156"/>
        <v>Slow Response</v>
      </c>
      <c r="S1701" t="str">
        <f t="shared" si="157"/>
        <v>Delayed Resolution</v>
      </c>
      <c r="T1701" t="str">
        <f t="shared" si="158"/>
        <v>Dissatisfied</v>
      </c>
      <c r="U1701">
        <f t="shared" si="159"/>
        <v>1</v>
      </c>
      <c r="V1701">
        <f t="shared" si="160"/>
        <v>0</v>
      </c>
      <c r="W1701">
        <f t="shared" si="161"/>
        <v>1</v>
      </c>
    </row>
    <row r="1702" spans="1:23">
      <c r="A1702">
        <v>1701</v>
      </c>
      <c r="B1702" t="s">
        <v>5656</v>
      </c>
      <c r="C1702" t="s">
        <v>5657</v>
      </c>
      <c r="D1702">
        <v>24</v>
      </c>
      <c r="E1702" t="s">
        <v>58</v>
      </c>
      <c r="F1702" t="s">
        <v>286</v>
      </c>
      <c r="G1702" s="9">
        <v>43946</v>
      </c>
      <c r="H1702" t="s">
        <v>45</v>
      </c>
      <c r="I1702" t="s">
        <v>59</v>
      </c>
      <c r="J1702" t="s">
        <v>5658</v>
      </c>
      <c r="K1702" t="s">
        <v>39</v>
      </c>
      <c r="L1702" t="s">
        <v>5659</v>
      </c>
      <c r="M1702" t="s">
        <v>143</v>
      </c>
      <c r="N1702" t="s">
        <v>55</v>
      </c>
      <c r="O1702" s="11">
        <v>45078.2504050926</v>
      </c>
      <c r="P1702" s="11">
        <v>45078.6587384259</v>
      </c>
      <c r="Q1702">
        <v>5</v>
      </c>
      <c r="R1702" t="str">
        <f t="shared" si="156"/>
        <v>Slow Response</v>
      </c>
      <c r="S1702" t="str">
        <f t="shared" si="157"/>
        <v>Delayed Resolution</v>
      </c>
      <c r="T1702" t="str">
        <f t="shared" si="158"/>
        <v>Satisfied</v>
      </c>
      <c r="U1702">
        <f t="shared" si="159"/>
        <v>1</v>
      </c>
      <c r="V1702">
        <f t="shared" si="160"/>
        <v>0</v>
      </c>
      <c r="W1702">
        <f t="shared" si="161"/>
        <v>2</v>
      </c>
    </row>
    <row r="1703" spans="1:23">
      <c r="A1703">
        <v>1702</v>
      </c>
      <c r="B1703" t="s">
        <v>5660</v>
      </c>
      <c r="C1703" t="s">
        <v>5661</v>
      </c>
      <c r="D1703">
        <v>39</v>
      </c>
      <c r="E1703" t="s">
        <v>58</v>
      </c>
      <c r="F1703" t="s">
        <v>129</v>
      </c>
      <c r="G1703" s="9">
        <v>44030</v>
      </c>
      <c r="H1703" t="s">
        <v>45</v>
      </c>
      <c r="I1703" t="s">
        <v>177</v>
      </c>
      <c r="J1703" t="s">
        <v>5662</v>
      </c>
      <c r="K1703" t="s">
        <v>24</v>
      </c>
      <c r="M1703" t="s">
        <v>89</v>
      </c>
      <c r="N1703" t="s">
        <v>26</v>
      </c>
      <c r="O1703" s="11">
        <v>45078.0136226852</v>
      </c>
      <c r="R1703" t="str">
        <f t="shared" si="156"/>
        <v>Slow Response</v>
      </c>
      <c r="S1703" t="str">
        <f t="shared" si="157"/>
        <v>Resolved Within 1 Day</v>
      </c>
      <c r="T1703" t="str">
        <f t="shared" si="158"/>
        <v>Dissatisfied</v>
      </c>
      <c r="U1703">
        <f t="shared" si="159"/>
        <v>0</v>
      </c>
      <c r="V1703">
        <f t="shared" si="160"/>
        <v>1</v>
      </c>
      <c r="W1703">
        <f t="shared" si="161"/>
        <v>3</v>
      </c>
    </row>
    <row r="1704" ht="240" spans="1:23">
      <c r="A1704">
        <v>1703</v>
      </c>
      <c r="B1704" t="s">
        <v>5663</v>
      </c>
      <c r="C1704" t="s">
        <v>5664</v>
      </c>
      <c r="D1704">
        <v>54</v>
      </c>
      <c r="E1704" t="s">
        <v>29</v>
      </c>
      <c r="F1704" t="s">
        <v>76</v>
      </c>
      <c r="G1704" s="9">
        <v>44489</v>
      </c>
      <c r="H1704" t="s">
        <v>67</v>
      </c>
      <c r="I1704" t="s">
        <v>22</v>
      </c>
      <c r="J1704" s="10" t="s">
        <v>5665</v>
      </c>
      <c r="K1704" t="s">
        <v>39</v>
      </c>
      <c r="L1704" t="s">
        <v>5666</v>
      </c>
      <c r="M1704" t="s">
        <v>143</v>
      </c>
      <c r="N1704" t="s">
        <v>33</v>
      </c>
      <c r="O1704" s="11">
        <v>45078.6837847222</v>
      </c>
      <c r="P1704" s="11">
        <v>45078.8594791667</v>
      </c>
      <c r="Q1704">
        <v>2</v>
      </c>
      <c r="R1704" t="str">
        <f t="shared" si="156"/>
        <v>Slow Response</v>
      </c>
      <c r="S1704" t="str">
        <f t="shared" si="157"/>
        <v>Delayed Resolution</v>
      </c>
      <c r="T1704" t="str">
        <f t="shared" si="158"/>
        <v>Dissatisfied</v>
      </c>
      <c r="U1704">
        <f t="shared" si="159"/>
        <v>1</v>
      </c>
      <c r="V1704">
        <f t="shared" si="160"/>
        <v>0</v>
      </c>
      <c r="W1704">
        <f t="shared" si="161"/>
        <v>2</v>
      </c>
    </row>
    <row r="1705" spans="1:23">
      <c r="A1705">
        <v>1704</v>
      </c>
      <c r="B1705" t="s">
        <v>5667</v>
      </c>
      <c r="C1705" t="s">
        <v>5668</v>
      </c>
      <c r="D1705">
        <v>59</v>
      </c>
      <c r="E1705" t="s">
        <v>58</v>
      </c>
      <c r="F1705" t="s">
        <v>281</v>
      </c>
      <c r="G1705" s="9">
        <v>44471</v>
      </c>
      <c r="H1705" t="s">
        <v>59</v>
      </c>
      <c r="I1705" t="s">
        <v>60</v>
      </c>
      <c r="J1705" t="s">
        <v>791</v>
      </c>
      <c r="K1705" t="s">
        <v>39</v>
      </c>
      <c r="L1705" t="s">
        <v>5669</v>
      </c>
      <c r="M1705" t="s">
        <v>143</v>
      </c>
      <c r="N1705" t="s">
        <v>33</v>
      </c>
      <c r="O1705" s="11">
        <v>45078.5935069444</v>
      </c>
      <c r="P1705" s="11">
        <v>45078.8893402778</v>
      </c>
      <c r="Q1705">
        <v>4</v>
      </c>
      <c r="R1705" t="str">
        <f t="shared" si="156"/>
        <v>Slow Response</v>
      </c>
      <c r="S1705" t="str">
        <f t="shared" si="157"/>
        <v>Delayed Resolution</v>
      </c>
      <c r="T1705" t="str">
        <f t="shared" si="158"/>
        <v>Satisfied</v>
      </c>
      <c r="U1705">
        <f t="shared" si="159"/>
        <v>1</v>
      </c>
      <c r="V1705">
        <f t="shared" si="160"/>
        <v>0</v>
      </c>
      <c r="W1705">
        <f t="shared" si="161"/>
        <v>2</v>
      </c>
    </row>
    <row r="1706" ht="270" spans="1:23">
      <c r="A1706">
        <v>1705</v>
      </c>
      <c r="B1706" t="s">
        <v>5670</v>
      </c>
      <c r="C1706" t="s">
        <v>5671</v>
      </c>
      <c r="D1706">
        <v>57</v>
      </c>
      <c r="E1706" t="s">
        <v>58</v>
      </c>
      <c r="F1706" t="s">
        <v>129</v>
      </c>
      <c r="G1706" s="9">
        <v>44477</v>
      </c>
      <c r="H1706" t="s">
        <v>67</v>
      </c>
      <c r="I1706" t="s">
        <v>93</v>
      </c>
      <c r="J1706" s="10" t="s">
        <v>5672</v>
      </c>
      <c r="K1706" t="s">
        <v>62</v>
      </c>
      <c r="M1706" t="s">
        <v>89</v>
      </c>
      <c r="N1706" t="s">
        <v>55</v>
      </c>
      <c r="R1706" t="str">
        <f t="shared" si="156"/>
        <v>Fast Response</v>
      </c>
      <c r="S1706" t="str">
        <f t="shared" si="157"/>
        <v>Resolved Within 1 Day</v>
      </c>
      <c r="T1706" t="str">
        <f t="shared" si="158"/>
        <v>Dissatisfied</v>
      </c>
      <c r="U1706">
        <f t="shared" si="159"/>
        <v>0</v>
      </c>
      <c r="V1706">
        <f t="shared" si="160"/>
        <v>1</v>
      </c>
      <c r="W1706">
        <f t="shared" si="161"/>
        <v>3</v>
      </c>
    </row>
    <row r="1707" ht="300" spans="1:23">
      <c r="A1707">
        <v>1706</v>
      </c>
      <c r="B1707" t="s">
        <v>5673</v>
      </c>
      <c r="C1707" t="s">
        <v>5674</v>
      </c>
      <c r="D1707">
        <v>21</v>
      </c>
      <c r="E1707" t="s">
        <v>58</v>
      </c>
      <c r="F1707" t="s">
        <v>242</v>
      </c>
      <c r="G1707" s="9">
        <v>44021</v>
      </c>
      <c r="H1707" t="s">
        <v>45</v>
      </c>
      <c r="I1707" t="s">
        <v>67</v>
      </c>
      <c r="J1707" s="10" t="s">
        <v>5675</v>
      </c>
      <c r="K1707" t="s">
        <v>39</v>
      </c>
      <c r="L1707" t="s">
        <v>5676</v>
      </c>
      <c r="M1707" t="s">
        <v>41</v>
      </c>
      <c r="N1707" t="s">
        <v>55</v>
      </c>
      <c r="O1707" s="11">
        <v>45078.5102199074</v>
      </c>
      <c r="P1707" s="11">
        <v>45078.1914699074</v>
      </c>
      <c r="Q1707">
        <v>2</v>
      </c>
      <c r="R1707" t="str">
        <f t="shared" si="156"/>
        <v>Slow Response</v>
      </c>
      <c r="S1707" t="str">
        <f t="shared" si="157"/>
        <v>Delayed Resolution</v>
      </c>
      <c r="T1707" t="str">
        <f t="shared" si="158"/>
        <v>Dissatisfied</v>
      </c>
      <c r="U1707">
        <f t="shared" si="159"/>
        <v>1</v>
      </c>
      <c r="V1707">
        <f t="shared" si="160"/>
        <v>0</v>
      </c>
      <c r="W1707">
        <f t="shared" si="161"/>
        <v>1</v>
      </c>
    </row>
    <row r="1708" ht="315" spans="1:23">
      <c r="A1708">
        <v>1707</v>
      </c>
      <c r="B1708" t="s">
        <v>5677</v>
      </c>
      <c r="C1708" t="s">
        <v>5678</v>
      </c>
      <c r="D1708">
        <v>54</v>
      </c>
      <c r="E1708" t="s">
        <v>58</v>
      </c>
      <c r="F1708" t="s">
        <v>456</v>
      </c>
      <c r="G1708" s="9">
        <v>43847</v>
      </c>
      <c r="H1708" t="s">
        <v>67</v>
      </c>
      <c r="I1708" t="s">
        <v>31</v>
      </c>
      <c r="J1708" s="10" t="s">
        <v>5679</v>
      </c>
      <c r="K1708" t="s">
        <v>24</v>
      </c>
      <c r="M1708" t="s">
        <v>89</v>
      </c>
      <c r="N1708" t="s">
        <v>55</v>
      </c>
      <c r="O1708" s="11">
        <v>45078.1150925926</v>
      </c>
      <c r="R1708" t="str">
        <f t="shared" si="156"/>
        <v>Slow Response</v>
      </c>
      <c r="S1708" t="str">
        <f t="shared" si="157"/>
        <v>Resolved Within 1 Day</v>
      </c>
      <c r="T1708" t="str">
        <f t="shared" si="158"/>
        <v>Dissatisfied</v>
      </c>
      <c r="U1708">
        <f t="shared" si="159"/>
        <v>0</v>
      </c>
      <c r="V1708">
        <f t="shared" si="160"/>
        <v>1</v>
      </c>
      <c r="W1708">
        <f t="shared" si="161"/>
        <v>3</v>
      </c>
    </row>
    <row r="1709" ht="270" spans="1:23">
      <c r="A1709">
        <v>1708</v>
      </c>
      <c r="B1709" t="s">
        <v>5680</v>
      </c>
      <c r="C1709" t="s">
        <v>5681</v>
      </c>
      <c r="D1709">
        <v>25</v>
      </c>
      <c r="E1709" t="s">
        <v>58</v>
      </c>
      <c r="F1709" t="s">
        <v>699</v>
      </c>
      <c r="G1709" s="9">
        <v>44201</v>
      </c>
      <c r="H1709" t="s">
        <v>45</v>
      </c>
      <c r="I1709" t="s">
        <v>150</v>
      </c>
      <c r="J1709" s="10" t="s">
        <v>5682</v>
      </c>
      <c r="K1709" t="s">
        <v>24</v>
      </c>
      <c r="M1709" t="s">
        <v>89</v>
      </c>
      <c r="N1709" t="s">
        <v>33</v>
      </c>
      <c r="O1709" s="11">
        <v>45078.2053935185</v>
      </c>
      <c r="R1709" t="str">
        <f t="shared" si="156"/>
        <v>Slow Response</v>
      </c>
      <c r="S1709" t="str">
        <f t="shared" si="157"/>
        <v>Resolved Within 1 Day</v>
      </c>
      <c r="T1709" t="str">
        <f t="shared" si="158"/>
        <v>Dissatisfied</v>
      </c>
      <c r="U1709">
        <f t="shared" si="159"/>
        <v>0</v>
      </c>
      <c r="V1709">
        <f t="shared" si="160"/>
        <v>1</v>
      </c>
      <c r="W1709">
        <f t="shared" si="161"/>
        <v>3</v>
      </c>
    </row>
    <row r="1710" ht="315" spans="1:23">
      <c r="A1710">
        <v>1709</v>
      </c>
      <c r="B1710" t="s">
        <v>5683</v>
      </c>
      <c r="C1710" t="s">
        <v>5684</v>
      </c>
      <c r="D1710">
        <v>25</v>
      </c>
      <c r="E1710" t="s">
        <v>58</v>
      </c>
      <c r="F1710" t="s">
        <v>249</v>
      </c>
      <c r="G1710" s="9">
        <v>44470</v>
      </c>
      <c r="H1710" t="s">
        <v>45</v>
      </c>
      <c r="I1710" t="s">
        <v>52</v>
      </c>
      <c r="J1710" s="10" t="s">
        <v>5685</v>
      </c>
      <c r="K1710" t="s">
        <v>24</v>
      </c>
      <c r="M1710" t="s">
        <v>41</v>
      </c>
      <c r="N1710" t="s">
        <v>33</v>
      </c>
      <c r="O1710" s="11">
        <v>45078.9095601852</v>
      </c>
      <c r="R1710" t="str">
        <f t="shared" si="156"/>
        <v>Slow Response</v>
      </c>
      <c r="S1710" t="str">
        <f t="shared" si="157"/>
        <v>Resolved Within 1 Day</v>
      </c>
      <c r="T1710" t="str">
        <f t="shared" si="158"/>
        <v>Dissatisfied</v>
      </c>
      <c r="U1710">
        <f t="shared" si="159"/>
        <v>0</v>
      </c>
      <c r="V1710">
        <f t="shared" si="160"/>
        <v>0</v>
      </c>
      <c r="W1710">
        <f t="shared" si="161"/>
        <v>1</v>
      </c>
    </row>
    <row r="1711" ht="255" spans="1:23">
      <c r="A1711">
        <v>1710</v>
      </c>
      <c r="B1711" t="s">
        <v>5686</v>
      </c>
      <c r="C1711" t="s">
        <v>5687</v>
      </c>
      <c r="D1711">
        <v>62</v>
      </c>
      <c r="E1711" t="s">
        <v>58</v>
      </c>
      <c r="F1711" t="s">
        <v>51</v>
      </c>
      <c r="G1711" s="9">
        <v>43879</v>
      </c>
      <c r="H1711" t="s">
        <v>66</v>
      </c>
      <c r="I1711" t="s">
        <v>72</v>
      </c>
      <c r="J1711" s="10" t="s">
        <v>5688</v>
      </c>
      <c r="K1711" t="s">
        <v>39</v>
      </c>
      <c r="L1711" t="s">
        <v>5689</v>
      </c>
      <c r="M1711" t="s">
        <v>89</v>
      </c>
      <c r="N1711" t="s">
        <v>55</v>
      </c>
      <c r="O1711" s="11">
        <v>45078.8463888889</v>
      </c>
      <c r="P1711" s="11">
        <v>45078.2894444444</v>
      </c>
      <c r="Q1711">
        <v>4</v>
      </c>
      <c r="R1711" t="str">
        <f t="shared" si="156"/>
        <v>Slow Response</v>
      </c>
      <c r="S1711" t="str">
        <f t="shared" si="157"/>
        <v>Delayed Resolution</v>
      </c>
      <c r="T1711" t="str">
        <f t="shared" si="158"/>
        <v>Satisfied</v>
      </c>
      <c r="U1711">
        <f t="shared" si="159"/>
        <v>1</v>
      </c>
      <c r="V1711">
        <f t="shared" si="160"/>
        <v>1</v>
      </c>
      <c r="W1711">
        <f t="shared" si="161"/>
        <v>3</v>
      </c>
    </row>
    <row r="1712" ht="285" spans="1:23">
      <c r="A1712">
        <v>1711</v>
      </c>
      <c r="B1712" t="s">
        <v>3051</v>
      </c>
      <c r="C1712" t="s">
        <v>5690</v>
      </c>
      <c r="D1712">
        <v>29</v>
      </c>
      <c r="E1712" t="s">
        <v>29</v>
      </c>
      <c r="F1712" t="s">
        <v>81</v>
      </c>
      <c r="G1712" s="9">
        <v>44491</v>
      </c>
      <c r="H1712" t="s">
        <v>66</v>
      </c>
      <c r="I1712" t="s">
        <v>99</v>
      </c>
      <c r="J1712" s="10" t="s">
        <v>5691</v>
      </c>
      <c r="K1712" t="s">
        <v>39</v>
      </c>
      <c r="L1712" t="s">
        <v>5692</v>
      </c>
      <c r="M1712" t="s">
        <v>89</v>
      </c>
      <c r="N1712" t="s">
        <v>33</v>
      </c>
      <c r="O1712" s="11">
        <v>45078.346400463</v>
      </c>
      <c r="P1712" s="11">
        <v>45077.9894560185</v>
      </c>
      <c r="Q1712">
        <v>2</v>
      </c>
      <c r="R1712" t="str">
        <f t="shared" si="156"/>
        <v>Slow Response</v>
      </c>
      <c r="S1712" t="str">
        <f t="shared" si="157"/>
        <v>Delayed Resolution</v>
      </c>
      <c r="T1712" t="str">
        <f t="shared" si="158"/>
        <v>Dissatisfied</v>
      </c>
      <c r="U1712">
        <f t="shared" si="159"/>
        <v>1</v>
      </c>
      <c r="V1712">
        <f t="shared" si="160"/>
        <v>1</v>
      </c>
      <c r="W1712">
        <f t="shared" si="161"/>
        <v>3</v>
      </c>
    </row>
    <row r="1713" ht="315" spans="1:23">
      <c r="A1713">
        <v>1712</v>
      </c>
      <c r="B1713" t="s">
        <v>5693</v>
      </c>
      <c r="C1713" t="s">
        <v>5694</v>
      </c>
      <c r="D1713">
        <v>33</v>
      </c>
      <c r="E1713" t="s">
        <v>19</v>
      </c>
      <c r="F1713" t="s">
        <v>107</v>
      </c>
      <c r="G1713" s="9">
        <v>44198</v>
      </c>
      <c r="H1713" t="s">
        <v>67</v>
      </c>
      <c r="I1713" t="s">
        <v>150</v>
      </c>
      <c r="J1713" s="10" t="s">
        <v>5695</v>
      </c>
      <c r="K1713" t="s">
        <v>24</v>
      </c>
      <c r="M1713" t="s">
        <v>25</v>
      </c>
      <c r="N1713" t="s">
        <v>55</v>
      </c>
      <c r="O1713" s="11">
        <v>45078.7137847222</v>
      </c>
      <c r="R1713" t="str">
        <f t="shared" si="156"/>
        <v>Slow Response</v>
      </c>
      <c r="S1713" t="str">
        <f t="shared" si="157"/>
        <v>Resolved Within 1 Day</v>
      </c>
      <c r="T1713" t="str">
        <f t="shared" si="158"/>
        <v>Dissatisfied</v>
      </c>
      <c r="U1713">
        <f t="shared" si="159"/>
        <v>0</v>
      </c>
      <c r="V1713">
        <f t="shared" si="160"/>
        <v>1</v>
      </c>
      <c r="W1713">
        <f t="shared" si="161"/>
        <v>4</v>
      </c>
    </row>
    <row r="1714" ht="315" spans="1:23">
      <c r="A1714">
        <v>1713</v>
      </c>
      <c r="B1714" t="s">
        <v>5696</v>
      </c>
      <c r="C1714" t="s">
        <v>5697</v>
      </c>
      <c r="D1714">
        <v>37</v>
      </c>
      <c r="E1714" t="s">
        <v>29</v>
      </c>
      <c r="F1714" t="s">
        <v>699</v>
      </c>
      <c r="G1714" s="9">
        <v>44165</v>
      </c>
      <c r="H1714" t="s">
        <v>67</v>
      </c>
      <c r="I1714" t="s">
        <v>177</v>
      </c>
      <c r="J1714" s="10" t="s">
        <v>5698</v>
      </c>
      <c r="K1714" t="s">
        <v>62</v>
      </c>
      <c r="M1714" t="s">
        <v>143</v>
      </c>
      <c r="N1714" t="s">
        <v>83</v>
      </c>
      <c r="R1714" t="str">
        <f t="shared" si="156"/>
        <v>Fast Response</v>
      </c>
      <c r="S1714" t="str">
        <f t="shared" si="157"/>
        <v>Resolved Within 1 Day</v>
      </c>
      <c r="T1714" t="str">
        <f t="shared" si="158"/>
        <v>Dissatisfied</v>
      </c>
      <c r="U1714">
        <f t="shared" si="159"/>
        <v>0</v>
      </c>
      <c r="V1714">
        <f t="shared" si="160"/>
        <v>0</v>
      </c>
      <c r="W1714">
        <f t="shared" si="161"/>
        <v>2</v>
      </c>
    </row>
    <row r="1715" ht="270" spans="1:23">
      <c r="A1715">
        <v>1714</v>
      </c>
      <c r="B1715" t="s">
        <v>5699</v>
      </c>
      <c r="C1715" t="s">
        <v>5700</v>
      </c>
      <c r="D1715">
        <v>21</v>
      </c>
      <c r="E1715" t="s">
        <v>19</v>
      </c>
      <c r="F1715" t="s">
        <v>286</v>
      </c>
      <c r="G1715" s="9">
        <v>44384</v>
      </c>
      <c r="H1715" t="s">
        <v>67</v>
      </c>
      <c r="I1715" t="s">
        <v>77</v>
      </c>
      <c r="J1715" s="10" t="s">
        <v>5701</v>
      </c>
      <c r="K1715" t="s">
        <v>24</v>
      </c>
      <c r="M1715" t="s">
        <v>41</v>
      </c>
      <c r="N1715" t="s">
        <v>33</v>
      </c>
      <c r="O1715" s="11">
        <v>45078.7582523148</v>
      </c>
      <c r="R1715" t="str">
        <f t="shared" si="156"/>
        <v>Slow Response</v>
      </c>
      <c r="S1715" t="str">
        <f t="shared" si="157"/>
        <v>Resolved Within 1 Day</v>
      </c>
      <c r="T1715" t="str">
        <f t="shared" si="158"/>
        <v>Dissatisfied</v>
      </c>
      <c r="U1715">
        <f t="shared" si="159"/>
        <v>0</v>
      </c>
      <c r="V1715">
        <f t="shared" si="160"/>
        <v>0</v>
      </c>
      <c r="W1715">
        <f t="shared" si="161"/>
        <v>1</v>
      </c>
    </row>
    <row r="1716" ht="285" spans="1:23">
      <c r="A1716">
        <v>1715</v>
      </c>
      <c r="B1716" t="s">
        <v>5702</v>
      </c>
      <c r="C1716" t="s">
        <v>5703</v>
      </c>
      <c r="D1716">
        <v>27</v>
      </c>
      <c r="E1716" t="s">
        <v>29</v>
      </c>
      <c r="F1716" t="s">
        <v>107</v>
      </c>
      <c r="G1716" s="9">
        <v>44205</v>
      </c>
      <c r="H1716" t="s">
        <v>67</v>
      </c>
      <c r="I1716" t="s">
        <v>37</v>
      </c>
      <c r="J1716" s="10" t="s">
        <v>5704</v>
      </c>
      <c r="K1716" t="s">
        <v>39</v>
      </c>
      <c r="L1716" t="s">
        <v>5705</v>
      </c>
      <c r="M1716" t="s">
        <v>25</v>
      </c>
      <c r="N1716" t="s">
        <v>33</v>
      </c>
      <c r="O1716" s="11">
        <v>45078.8527199074</v>
      </c>
      <c r="P1716" s="11">
        <v>45078.4742476852</v>
      </c>
      <c r="Q1716">
        <v>2</v>
      </c>
      <c r="R1716" t="str">
        <f t="shared" si="156"/>
        <v>Slow Response</v>
      </c>
      <c r="S1716" t="str">
        <f t="shared" si="157"/>
        <v>Delayed Resolution</v>
      </c>
      <c r="T1716" t="str">
        <f t="shared" si="158"/>
        <v>Dissatisfied</v>
      </c>
      <c r="U1716">
        <f t="shared" si="159"/>
        <v>1</v>
      </c>
      <c r="V1716">
        <f t="shared" si="160"/>
        <v>1</v>
      </c>
      <c r="W1716">
        <f t="shared" si="161"/>
        <v>4</v>
      </c>
    </row>
    <row r="1717" ht="240" spans="1:23">
      <c r="A1717">
        <v>1716</v>
      </c>
      <c r="B1717" t="s">
        <v>5706</v>
      </c>
      <c r="C1717" t="s">
        <v>5707</v>
      </c>
      <c r="D1717">
        <v>20</v>
      </c>
      <c r="E1717" t="s">
        <v>29</v>
      </c>
      <c r="F1717" t="s">
        <v>44</v>
      </c>
      <c r="G1717" s="9">
        <v>44087</v>
      </c>
      <c r="H1717" t="s">
        <v>67</v>
      </c>
      <c r="I1717" t="s">
        <v>31</v>
      </c>
      <c r="J1717" s="10" t="s">
        <v>5708</v>
      </c>
      <c r="K1717" t="s">
        <v>39</v>
      </c>
      <c r="L1717" t="s">
        <v>5709</v>
      </c>
      <c r="M1717" t="s">
        <v>41</v>
      </c>
      <c r="N1717" t="s">
        <v>83</v>
      </c>
      <c r="O1717" s="11">
        <v>45078.7576041667</v>
      </c>
      <c r="P1717" s="11">
        <v>45078.8694097222</v>
      </c>
      <c r="Q1717">
        <v>1</v>
      </c>
      <c r="R1717" t="str">
        <f t="shared" si="156"/>
        <v>Slow Response</v>
      </c>
      <c r="S1717" t="str">
        <f t="shared" si="157"/>
        <v>Delayed Resolution</v>
      </c>
      <c r="T1717" t="str">
        <f t="shared" si="158"/>
        <v>Dissatisfied</v>
      </c>
      <c r="U1717">
        <f t="shared" si="159"/>
        <v>1</v>
      </c>
      <c r="V1717">
        <f t="shared" si="160"/>
        <v>0</v>
      </c>
      <c r="W1717">
        <f t="shared" si="161"/>
        <v>1</v>
      </c>
    </row>
    <row r="1718" ht="315" spans="1:23">
      <c r="A1718">
        <v>1717</v>
      </c>
      <c r="B1718" t="s">
        <v>5710</v>
      </c>
      <c r="C1718" t="s">
        <v>5711</v>
      </c>
      <c r="D1718">
        <v>46</v>
      </c>
      <c r="E1718" t="s">
        <v>29</v>
      </c>
      <c r="F1718" t="s">
        <v>157</v>
      </c>
      <c r="G1718" s="9">
        <v>44399</v>
      </c>
      <c r="H1718" t="s">
        <v>66</v>
      </c>
      <c r="I1718" t="s">
        <v>77</v>
      </c>
      <c r="J1718" s="10" t="s">
        <v>5712</v>
      </c>
      <c r="K1718" t="s">
        <v>62</v>
      </c>
      <c r="M1718" t="s">
        <v>143</v>
      </c>
      <c r="N1718" t="s">
        <v>55</v>
      </c>
      <c r="R1718" t="str">
        <f t="shared" si="156"/>
        <v>Fast Response</v>
      </c>
      <c r="S1718" t="str">
        <f t="shared" si="157"/>
        <v>Resolved Within 1 Day</v>
      </c>
      <c r="T1718" t="str">
        <f t="shared" si="158"/>
        <v>Dissatisfied</v>
      </c>
      <c r="U1718">
        <f t="shared" si="159"/>
        <v>0</v>
      </c>
      <c r="V1718">
        <f t="shared" si="160"/>
        <v>0</v>
      </c>
      <c r="W1718">
        <f t="shared" si="161"/>
        <v>2</v>
      </c>
    </row>
    <row r="1719" ht="330" spans="1:23">
      <c r="A1719">
        <v>1718</v>
      </c>
      <c r="B1719" t="s">
        <v>5713</v>
      </c>
      <c r="C1719" t="s">
        <v>5714</v>
      </c>
      <c r="D1719">
        <v>51</v>
      </c>
      <c r="E1719" t="s">
        <v>58</v>
      </c>
      <c r="F1719" t="s">
        <v>44</v>
      </c>
      <c r="G1719" s="9">
        <v>44163</v>
      </c>
      <c r="H1719" t="s">
        <v>21</v>
      </c>
      <c r="I1719" t="s">
        <v>22</v>
      </c>
      <c r="J1719" s="10" t="s">
        <v>5715</v>
      </c>
      <c r="K1719" t="s">
        <v>39</v>
      </c>
      <c r="L1719" t="s">
        <v>5716</v>
      </c>
      <c r="M1719" t="s">
        <v>143</v>
      </c>
      <c r="N1719" t="s">
        <v>26</v>
      </c>
      <c r="O1719" s="11">
        <v>45078.8145833333</v>
      </c>
      <c r="P1719" s="11">
        <v>45078.8</v>
      </c>
      <c r="Q1719">
        <v>3</v>
      </c>
      <c r="R1719" t="str">
        <f t="shared" si="156"/>
        <v>Slow Response</v>
      </c>
      <c r="S1719" t="str">
        <f t="shared" si="157"/>
        <v>Delayed Resolution</v>
      </c>
      <c r="T1719" t="str">
        <f t="shared" si="158"/>
        <v>Neutral</v>
      </c>
      <c r="U1719">
        <f t="shared" si="159"/>
        <v>1</v>
      </c>
      <c r="V1719">
        <f t="shared" si="160"/>
        <v>0</v>
      </c>
      <c r="W1719">
        <f t="shared" si="161"/>
        <v>2</v>
      </c>
    </row>
    <row r="1720" spans="1:23">
      <c r="A1720">
        <v>1719</v>
      </c>
      <c r="B1720" t="s">
        <v>5717</v>
      </c>
      <c r="C1720" t="s">
        <v>5718</v>
      </c>
      <c r="D1720">
        <v>30</v>
      </c>
      <c r="E1720" t="s">
        <v>58</v>
      </c>
      <c r="F1720" t="s">
        <v>98</v>
      </c>
      <c r="G1720" s="9">
        <v>44326</v>
      </c>
      <c r="H1720" t="s">
        <v>59</v>
      </c>
      <c r="I1720" t="s">
        <v>150</v>
      </c>
      <c r="J1720" t="s">
        <v>5719</v>
      </c>
      <c r="K1720" t="s">
        <v>39</v>
      </c>
      <c r="L1720" t="s">
        <v>5720</v>
      </c>
      <c r="M1720" t="s">
        <v>143</v>
      </c>
      <c r="N1720" t="s">
        <v>33</v>
      </c>
      <c r="O1720" s="11">
        <v>45078.3041782407</v>
      </c>
      <c r="P1720" s="11">
        <v>45078.4479282407</v>
      </c>
      <c r="Q1720">
        <v>5</v>
      </c>
      <c r="R1720" t="str">
        <f t="shared" si="156"/>
        <v>Slow Response</v>
      </c>
      <c r="S1720" t="str">
        <f t="shared" si="157"/>
        <v>Delayed Resolution</v>
      </c>
      <c r="T1720" t="str">
        <f t="shared" si="158"/>
        <v>Satisfied</v>
      </c>
      <c r="U1720">
        <f t="shared" si="159"/>
        <v>1</v>
      </c>
      <c r="V1720">
        <f t="shared" si="160"/>
        <v>0</v>
      </c>
      <c r="W1720">
        <f t="shared" si="161"/>
        <v>2</v>
      </c>
    </row>
    <row r="1721" ht="300" spans="1:23">
      <c r="A1721">
        <v>1720</v>
      </c>
      <c r="B1721" t="s">
        <v>5721</v>
      </c>
      <c r="C1721" t="s">
        <v>5722</v>
      </c>
      <c r="D1721">
        <v>56</v>
      </c>
      <c r="E1721" t="s">
        <v>19</v>
      </c>
      <c r="F1721" t="s">
        <v>103</v>
      </c>
      <c r="G1721" s="9">
        <v>44286</v>
      </c>
      <c r="H1721" t="s">
        <v>59</v>
      </c>
      <c r="I1721" t="s">
        <v>77</v>
      </c>
      <c r="J1721" s="10" t="s">
        <v>5723</v>
      </c>
      <c r="K1721" t="s">
        <v>62</v>
      </c>
      <c r="M1721" t="s">
        <v>143</v>
      </c>
      <c r="N1721" t="s">
        <v>83</v>
      </c>
      <c r="R1721" t="str">
        <f t="shared" si="156"/>
        <v>Fast Response</v>
      </c>
      <c r="S1721" t="str">
        <f t="shared" si="157"/>
        <v>Resolved Within 1 Day</v>
      </c>
      <c r="T1721" t="str">
        <f t="shared" si="158"/>
        <v>Dissatisfied</v>
      </c>
      <c r="U1721">
        <f t="shared" si="159"/>
        <v>0</v>
      </c>
      <c r="V1721">
        <f t="shared" si="160"/>
        <v>0</v>
      </c>
      <c r="W1721">
        <f t="shared" si="161"/>
        <v>2</v>
      </c>
    </row>
    <row r="1722" ht="300" spans="1:23">
      <c r="A1722">
        <v>1721</v>
      </c>
      <c r="B1722" t="s">
        <v>5724</v>
      </c>
      <c r="C1722" t="s">
        <v>5725</v>
      </c>
      <c r="D1722">
        <v>20</v>
      </c>
      <c r="E1722" t="s">
        <v>29</v>
      </c>
      <c r="F1722" t="s">
        <v>149</v>
      </c>
      <c r="G1722" s="9">
        <v>44195</v>
      </c>
      <c r="H1722" t="s">
        <v>67</v>
      </c>
      <c r="I1722" t="s">
        <v>59</v>
      </c>
      <c r="J1722" s="10" t="s">
        <v>5726</v>
      </c>
      <c r="K1722" t="s">
        <v>62</v>
      </c>
      <c r="M1722" t="s">
        <v>89</v>
      </c>
      <c r="N1722" t="s">
        <v>33</v>
      </c>
      <c r="R1722" t="str">
        <f t="shared" si="156"/>
        <v>Fast Response</v>
      </c>
      <c r="S1722" t="str">
        <f t="shared" si="157"/>
        <v>Resolved Within 1 Day</v>
      </c>
      <c r="T1722" t="str">
        <f t="shared" si="158"/>
        <v>Dissatisfied</v>
      </c>
      <c r="U1722">
        <f t="shared" si="159"/>
        <v>0</v>
      </c>
      <c r="V1722">
        <f t="shared" si="160"/>
        <v>1</v>
      </c>
      <c r="W1722">
        <f t="shared" si="161"/>
        <v>3</v>
      </c>
    </row>
    <row r="1723" ht="255" spans="1:23">
      <c r="A1723">
        <v>1722</v>
      </c>
      <c r="B1723" t="s">
        <v>5727</v>
      </c>
      <c r="C1723" t="s">
        <v>5728</v>
      </c>
      <c r="D1723">
        <v>41</v>
      </c>
      <c r="E1723" t="s">
        <v>58</v>
      </c>
      <c r="F1723" t="s">
        <v>36</v>
      </c>
      <c r="G1723" s="9">
        <v>43988</v>
      </c>
      <c r="H1723" t="s">
        <v>67</v>
      </c>
      <c r="I1723" t="s">
        <v>59</v>
      </c>
      <c r="J1723" s="10" t="s">
        <v>5729</v>
      </c>
      <c r="K1723" t="s">
        <v>39</v>
      </c>
      <c r="L1723" t="s">
        <v>5730</v>
      </c>
      <c r="M1723" t="s">
        <v>41</v>
      </c>
      <c r="N1723" t="s">
        <v>83</v>
      </c>
      <c r="O1723" s="11">
        <v>45078.5389351852</v>
      </c>
      <c r="P1723" s="11">
        <v>45078.8181018519</v>
      </c>
      <c r="Q1723">
        <v>1</v>
      </c>
      <c r="R1723" t="str">
        <f t="shared" si="156"/>
        <v>Slow Response</v>
      </c>
      <c r="S1723" t="str">
        <f t="shared" si="157"/>
        <v>Delayed Resolution</v>
      </c>
      <c r="T1723" t="str">
        <f t="shared" si="158"/>
        <v>Dissatisfied</v>
      </c>
      <c r="U1723">
        <f t="shared" si="159"/>
        <v>1</v>
      </c>
      <c r="V1723">
        <f t="shared" si="160"/>
        <v>0</v>
      </c>
      <c r="W1723">
        <f t="shared" si="161"/>
        <v>1</v>
      </c>
    </row>
    <row r="1724" ht="270" spans="1:23">
      <c r="A1724">
        <v>1723</v>
      </c>
      <c r="B1724" t="s">
        <v>5731</v>
      </c>
      <c r="C1724" t="s">
        <v>5732</v>
      </c>
      <c r="D1724">
        <v>31</v>
      </c>
      <c r="E1724" t="s">
        <v>19</v>
      </c>
      <c r="F1724" t="s">
        <v>249</v>
      </c>
      <c r="G1724" s="9">
        <v>44202</v>
      </c>
      <c r="H1724" t="s">
        <v>21</v>
      </c>
      <c r="I1724" t="s">
        <v>72</v>
      </c>
      <c r="J1724" s="10" t="s">
        <v>5733</v>
      </c>
      <c r="K1724" t="s">
        <v>39</v>
      </c>
      <c r="L1724" t="s">
        <v>5734</v>
      </c>
      <c r="M1724" t="s">
        <v>89</v>
      </c>
      <c r="N1724" t="s">
        <v>83</v>
      </c>
      <c r="O1724" s="11">
        <v>45078.5486689815</v>
      </c>
      <c r="P1724" s="11">
        <v>45077.9424189815</v>
      </c>
      <c r="Q1724">
        <v>1</v>
      </c>
      <c r="R1724" t="str">
        <f t="shared" si="156"/>
        <v>Slow Response</v>
      </c>
      <c r="S1724" t="str">
        <f t="shared" si="157"/>
        <v>Delayed Resolution</v>
      </c>
      <c r="T1724" t="str">
        <f t="shared" si="158"/>
        <v>Dissatisfied</v>
      </c>
      <c r="U1724">
        <f t="shared" si="159"/>
        <v>1</v>
      </c>
      <c r="V1724">
        <f t="shared" si="160"/>
        <v>1</v>
      </c>
      <c r="W1724">
        <f t="shared" si="161"/>
        <v>3</v>
      </c>
    </row>
    <row r="1725" ht="285" spans="1:23">
      <c r="A1725">
        <v>1724</v>
      </c>
      <c r="B1725" t="s">
        <v>5735</v>
      </c>
      <c r="C1725" t="s">
        <v>5736</v>
      </c>
      <c r="D1725">
        <v>21</v>
      </c>
      <c r="E1725" t="s">
        <v>29</v>
      </c>
      <c r="F1725" t="s">
        <v>211</v>
      </c>
      <c r="G1725" s="9">
        <v>43847</v>
      </c>
      <c r="H1725" t="s">
        <v>59</v>
      </c>
      <c r="I1725" t="s">
        <v>93</v>
      </c>
      <c r="J1725" s="10" t="s">
        <v>5737</v>
      </c>
      <c r="K1725" t="s">
        <v>62</v>
      </c>
      <c r="M1725" t="s">
        <v>41</v>
      </c>
      <c r="N1725" t="s">
        <v>33</v>
      </c>
      <c r="R1725" t="str">
        <f t="shared" si="156"/>
        <v>Fast Response</v>
      </c>
      <c r="S1725" t="str">
        <f t="shared" si="157"/>
        <v>Resolved Within 1 Day</v>
      </c>
      <c r="T1725" t="str">
        <f t="shared" si="158"/>
        <v>Dissatisfied</v>
      </c>
      <c r="U1725">
        <f t="shared" si="159"/>
        <v>0</v>
      </c>
      <c r="V1725">
        <f t="shared" si="160"/>
        <v>0</v>
      </c>
      <c r="W1725">
        <f t="shared" si="161"/>
        <v>1</v>
      </c>
    </row>
    <row r="1726" ht="300" spans="1:23">
      <c r="A1726">
        <v>1725</v>
      </c>
      <c r="B1726" t="s">
        <v>5738</v>
      </c>
      <c r="C1726" t="s">
        <v>5739</v>
      </c>
      <c r="D1726">
        <v>36</v>
      </c>
      <c r="E1726" t="s">
        <v>29</v>
      </c>
      <c r="F1726" t="s">
        <v>173</v>
      </c>
      <c r="G1726" s="9">
        <v>44422</v>
      </c>
      <c r="H1726" t="s">
        <v>67</v>
      </c>
      <c r="I1726" t="s">
        <v>37</v>
      </c>
      <c r="J1726" s="10" t="s">
        <v>5740</v>
      </c>
      <c r="K1726" t="s">
        <v>39</v>
      </c>
      <c r="L1726" t="s">
        <v>5741</v>
      </c>
      <c r="M1726" t="s">
        <v>25</v>
      </c>
      <c r="N1726" t="s">
        <v>26</v>
      </c>
      <c r="O1726" s="11">
        <v>45078.8271875</v>
      </c>
      <c r="P1726" s="11">
        <v>45078.8994097222</v>
      </c>
      <c r="Q1726">
        <v>1</v>
      </c>
      <c r="R1726" t="str">
        <f t="shared" si="156"/>
        <v>Slow Response</v>
      </c>
      <c r="S1726" t="str">
        <f t="shared" si="157"/>
        <v>Delayed Resolution</v>
      </c>
      <c r="T1726" t="str">
        <f t="shared" si="158"/>
        <v>Dissatisfied</v>
      </c>
      <c r="U1726">
        <f t="shared" si="159"/>
        <v>1</v>
      </c>
      <c r="V1726">
        <f t="shared" si="160"/>
        <v>1</v>
      </c>
      <c r="W1726">
        <f t="shared" si="161"/>
        <v>4</v>
      </c>
    </row>
    <row r="1727" spans="1:23">
      <c r="A1727">
        <v>1726</v>
      </c>
      <c r="B1727" t="s">
        <v>5742</v>
      </c>
      <c r="C1727" t="s">
        <v>5743</v>
      </c>
      <c r="D1727">
        <v>61</v>
      </c>
      <c r="E1727" t="s">
        <v>29</v>
      </c>
      <c r="F1727" t="s">
        <v>202</v>
      </c>
      <c r="G1727" s="9">
        <v>43932</v>
      </c>
      <c r="H1727" t="s">
        <v>67</v>
      </c>
      <c r="I1727" t="s">
        <v>150</v>
      </c>
      <c r="J1727" t="s">
        <v>5744</v>
      </c>
      <c r="K1727" t="s">
        <v>62</v>
      </c>
      <c r="M1727" t="s">
        <v>41</v>
      </c>
      <c r="N1727" t="s">
        <v>55</v>
      </c>
      <c r="R1727" t="str">
        <f t="shared" si="156"/>
        <v>Fast Response</v>
      </c>
      <c r="S1727" t="str">
        <f t="shared" si="157"/>
        <v>Resolved Within 1 Day</v>
      </c>
      <c r="T1727" t="str">
        <f t="shared" si="158"/>
        <v>Dissatisfied</v>
      </c>
      <c r="U1727">
        <f t="shared" si="159"/>
        <v>0</v>
      </c>
      <c r="V1727">
        <f t="shared" si="160"/>
        <v>0</v>
      </c>
      <c r="W1727">
        <f t="shared" si="161"/>
        <v>1</v>
      </c>
    </row>
    <row r="1728" ht="330" spans="1:23">
      <c r="A1728">
        <v>1727</v>
      </c>
      <c r="B1728" t="s">
        <v>5745</v>
      </c>
      <c r="C1728" t="s">
        <v>5746</v>
      </c>
      <c r="D1728">
        <v>47</v>
      </c>
      <c r="E1728" t="s">
        <v>58</v>
      </c>
      <c r="F1728" t="s">
        <v>249</v>
      </c>
      <c r="G1728" s="9">
        <v>44390</v>
      </c>
      <c r="H1728" t="s">
        <v>59</v>
      </c>
      <c r="I1728" t="s">
        <v>67</v>
      </c>
      <c r="J1728" s="10" t="s">
        <v>5747</v>
      </c>
      <c r="K1728" t="s">
        <v>39</v>
      </c>
      <c r="L1728" t="s">
        <v>5748</v>
      </c>
      <c r="M1728" t="s">
        <v>25</v>
      </c>
      <c r="N1728" t="s">
        <v>33</v>
      </c>
      <c r="O1728" s="11">
        <v>45078.7772222222</v>
      </c>
      <c r="P1728" s="11">
        <v>45078.4063888889</v>
      </c>
      <c r="Q1728">
        <v>1</v>
      </c>
      <c r="R1728" t="str">
        <f t="shared" si="156"/>
        <v>Slow Response</v>
      </c>
      <c r="S1728" t="str">
        <f t="shared" si="157"/>
        <v>Delayed Resolution</v>
      </c>
      <c r="T1728" t="str">
        <f t="shared" si="158"/>
        <v>Dissatisfied</v>
      </c>
      <c r="U1728">
        <f t="shared" si="159"/>
        <v>1</v>
      </c>
      <c r="V1728">
        <f t="shared" si="160"/>
        <v>1</v>
      </c>
      <c r="W1728">
        <f t="shared" si="161"/>
        <v>4</v>
      </c>
    </row>
    <row r="1729" spans="1:23">
      <c r="A1729">
        <v>1728</v>
      </c>
      <c r="B1729" t="s">
        <v>5749</v>
      </c>
      <c r="C1729" t="s">
        <v>5750</v>
      </c>
      <c r="D1729">
        <v>67</v>
      </c>
      <c r="E1729" t="s">
        <v>29</v>
      </c>
      <c r="F1729" t="s">
        <v>431</v>
      </c>
      <c r="G1729" s="9">
        <v>43842</v>
      </c>
      <c r="H1729" t="s">
        <v>21</v>
      </c>
      <c r="I1729" t="s">
        <v>59</v>
      </c>
      <c r="J1729" t="s">
        <v>4727</v>
      </c>
      <c r="K1729" t="s">
        <v>24</v>
      </c>
      <c r="M1729" t="s">
        <v>25</v>
      </c>
      <c r="N1729" t="s">
        <v>55</v>
      </c>
      <c r="O1729" s="11">
        <v>45078.5994444444</v>
      </c>
      <c r="R1729" t="str">
        <f t="shared" si="156"/>
        <v>Slow Response</v>
      </c>
      <c r="S1729" t="str">
        <f t="shared" si="157"/>
        <v>Resolved Within 1 Day</v>
      </c>
      <c r="T1729" t="str">
        <f t="shared" si="158"/>
        <v>Dissatisfied</v>
      </c>
      <c r="U1729">
        <f t="shared" si="159"/>
        <v>0</v>
      </c>
      <c r="V1729">
        <f t="shared" si="160"/>
        <v>1</v>
      </c>
      <c r="W1729">
        <f t="shared" si="161"/>
        <v>4</v>
      </c>
    </row>
    <row r="1730" ht="285" spans="1:23">
      <c r="A1730">
        <v>1729</v>
      </c>
      <c r="B1730" t="s">
        <v>5751</v>
      </c>
      <c r="C1730" t="s">
        <v>5752</v>
      </c>
      <c r="D1730">
        <v>60</v>
      </c>
      <c r="E1730" t="s">
        <v>58</v>
      </c>
      <c r="F1730" t="s">
        <v>219</v>
      </c>
      <c r="G1730" s="9">
        <v>44037</v>
      </c>
      <c r="H1730" t="s">
        <v>21</v>
      </c>
      <c r="I1730" t="s">
        <v>22</v>
      </c>
      <c r="J1730" s="10" t="s">
        <v>5753</v>
      </c>
      <c r="K1730" t="s">
        <v>62</v>
      </c>
      <c r="M1730" t="s">
        <v>25</v>
      </c>
      <c r="N1730" t="s">
        <v>83</v>
      </c>
      <c r="R1730" t="str">
        <f t="shared" si="156"/>
        <v>Fast Response</v>
      </c>
      <c r="S1730" t="str">
        <f t="shared" si="157"/>
        <v>Resolved Within 1 Day</v>
      </c>
      <c r="T1730" t="str">
        <f t="shared" si="158"/>
        <v>Dissatisfied</v>
      </c>
      <c r="U1730">
        <f t="shared" si="159"/>
        <v>0</v>
      </c>
      <c r="V1730">
        <f t="shared" si="160"/>
        <v>1</v>
      </c>
      <c r="W1730">
        <f t="shared" si="161"/>
        <v>4</v>
      </c>
    </row>
    <row r="1731" spans="1:23">
      <c r="A1731">
        <v>1730</v>
      </c>
      <c r="B1731" t="s">
        <v>5754</v>
      </c>
      <c r="C1731" t="s">
        <v>5755</v>
      </c>
      <c r="D1731">
        <v>57</v>
      </c>
      <c r="E1731" t="s">
        <v>19</v>
      </c>
      <c r="F1731" t="s">
        <v>30</v>
      </c>
      <c r="G1731" s="9">
        <v>44480</v>
      </c>
      <c r="H1731" t="s">
        <v>59</v>
      </c>
      <c r="I1731" t="s">
        <v>177</v>
      </c>
      <c r="J1731" t="s">
        <v>985</v>
      </c>
      <c r="K1731" t="s">
        <v>62</v>
      </c>
      <c r="M1731" t="s">
        <v>89</v>
      </c>
      <c r="N1731" t="s">
        <v>55</v>
      </c>
      <c r="R1731" t="str">
        <f t="shared" ref="R1731:R1794" si="162">IF(O1731&lt;=2,"Fast Response",IF(O1731&lt;=6,"Moderate Response","Slow Response"))</f>
        <v>Fast Response</v>
      </c>
      <c r="S1731" t="str">
        <f t="shared" ref="S1731:S1794" si="163">IF(P1731&lt;=24,"Resolved Within 1 Day",IF(P1731&lt;=72,"Resolved Within 3 Days","Delayed Resolution"))</f>
        <v>Resolved Within 1 Day</v>
      </c>
      <c r="T1731" t="str">
        <f t="shared" ref="T1731:T1794" si="164">IF(Q1731&gt;=4,"Satisfied",IF(Q1731=3,"Neutral","Dissatisfied"))</f>
        <v>Dissatisfied</v>
      </c>
      <c r="U1731">
        <f t="shared" ref="U1731:U1794" si="165">IF(LOWER(K1731)="closed",1,0)</f>
        <v>0</v>
      </c>
      <c r="V1731">
        <f t="shared" ref="V1731:V1794" si="166">IF(OR(LOWER(M1731)="high",LOWER(M1731)="critical"),1,0)</f>
        <v>1</v>
      </c>
      <c r="W1731">
        <f t="shared" ref="W1731:W1794" si="167">IF(LOWER(M1731)="critical",4,IF(LOWER(M1731)="high",3,IF(LOWER(M1731)="medium",2,1)))</f>
        <v>3</v>
      </c>
    </row>
    <row r="1732" ht="315" spans="1:23">
      <c r="A1732">
        <v>1731</v>
      </c>
      <c r="B1732" t="s">
        <v>5756</v>
      </c>
      <c r="C1732" t="s">
        <v>5757</v>
      </c>
      <c r="D1732">
        <v>28</v>
      </c>
      <c r="E1732" t="s">
        <v>19</v>
      </c>
      <c r="F1732" t="s">
        <v>207</v>
      </c>
      <c r="G1732" s="9">
        <v>44082</v>
      </c>
      <c r="H1732" t="s">
        <v>45</v>
      </c>
      <c r="I1732" t="s">
        <v>72</v>
      </c>
      <c r="J1732" s="10" t="s">
        <v>5758</v>
      </c>
      <c r="K1732" t="s">
        <v>24</v>
      </c>
      <c r="M1732" t="s">
        <v>25</v>
      </c>
      <c r="N1732" t="s">
        <v>83</v>
      </c>
      <c r="O1732" s="11">
        <v>45077.9508680556</v>
      </c>
      <c r="R1732" t="str">
        <f t="shared" si="162"/>
        <v>Slow Response</v>
      </c>
      <c r="S1732" t="str">
        <f t="shared" si="163"/>
        <v>Resolved Within 1 Day</v>
      </c>
      <c r="T1732" t="str">
        <f t="shared" si="164"/>
        <v>Dissatisfied</v>
      </c>
      <c r="U1732">
        <f t="shared" si="165"/>
        <v>0</v>
      </c>
      <c r="V1732">
        <f t="shared" si="166"/>
        <v>1</v>
      </c>
      <c r="W1732">
        <f t="shared" si="167"/>
        <v>4</v>
      </c>
    </row>
    <row r="1733" ht="315" spans="1:23">
      <c r="A1733">
        <v>1732</v>
      </c>
      <c r="B1733" t="s">
        <v>5759</v>
      </c>
      <c r="C1733" t="s">
        <v>5760</v>
      </c>
      <c r="D1733">
        <v>34</v>
      </c>
      <c r="E1733" t="s">
        <v>58</v>
      </c>
      <c r="F1733" t="s">
        <v>421</v>
      </c>
      <c r="G1733" s="9">
        <v>43839</v>
      </c>
      <c r="H1733" t="s">
        <v>66</v>
      </c>
      <c r="I1733" t="s">
        <v>67</v>
      </c>
      <c r="J1733" s="10" t="s">
        <v>5761</v>
      </c>
      <c r="K1733" t="s">
        <v>39</v>
      </c>
      <c r="L1733" t="s">
        <v>5762</v>
      </c>
      <c r="M1733" t="s">
        <v>89</v>
      </c>
      <c r="N1733" t="s">
        <v>55</v>
      </c>
      <c r="O1733" s="11">
        <v>45078.4883912037</v>
      </c>
      <c r="P1733" s="11">
        <v>45078.2175578704</v>
      </c>
      <c r="Q1733">
        <v>2</v>
      </c>
      <c r="R1733" t="str">
        <f t="shared" si="162"/>
        <v>Slow Response</v>
      </c>
      <c r="S1733" t="str">
        <f t="shared" si="163"/>
        <v>Delayed Resolution</v>
      </c>
      <c r="T1733" t="str">
        <f t="shared" si="164"/>
        <v>Dissatisfied</v>
      </c>
      <c r="U1733">
        <f t="shared" si="165"/>
        <v>1</v>
      </c>
      <c r="V1733">
        <f t="shared" si="166"/>
        <v>1</v>
      </c>
      <c r="W1733">
        <f t="shared" si="167"/>
        <v>3</v>
      </c>
    </row>
    <row r="1734" ht="270" spans="1:23">
      <c r="A1734">
        <v>1733</v>
      </c>
      <c r="B1734" t="s">
        <v>5763</v>
      </c>
      <c r="C1734" t="s">
        <v>5764</v>
      </c>
      <c r="D1734">
        <v>39</v>
      </c>
      <c r="E1734" t="s">
        <v>58</v>
      </c>
      <c r="F1734" t="s">
        <v>117</v>
      </c>
      <c r="G1734" s="9">
        <v>44229</v>
      </c>
      <c r="H1734" t="s">
        <v>21</v>
      </c>
      <c r="I1734" t="s">
        <v>77</v>
      </c>
      <c r="J1734" s="10" t="s">
        <v>5765</v>
      </c>
      <c r="K1734" t="s">
        <v>39</v>
      </c>
      <c r="L1734" t="s">
        <v>5766</v>
      </c>
      <c r="M1734" t="s">
        <v>143</v>
      </c>
      <c r="N1734" t="s">
        <v>26</v>
      </c>
      <c r="O1734" s="11">
        <v>45078.5710532407</v>
      </c>
      <c r="P1734" s="11">
        <v>45078.4474421296</v>
      </c>
      <c r="Q1734">
        <v>2</v>
      </c>
      <c r="R1734" t="str">
        <f t="shared" si="162"/>
        <v>Slow Response</v>
      </c>
      <c r="S1734" t="str">
        <f t="shared" si="163"/>
        <v>Delayed Resolution</v>
      </c>
      <c r="T1734" t="str">
        <f t="shared" si="164"/>
        <v>Dissatisfied</v>
      </c>
      <c r="U1734">
        <f t="shared" si="165"/>
        <v>1</v>
      </c>
      <c r="V1734">
        <f t="shared" si="166"/>
        <v>0</v>
      </c>
      <c r="W1734">
        <f t="shared" si="167"/>
        <v>2</v>
      </c>
    </row>
    <row r="1735" spans="1:23">
      <c r="A1735">
        <v>1734</v>
      </c>
      <c r="B1735" t="s">
        <v>5767</v>
      </c>
      <c r="C1735" t="s">
        <v>5768</v>
      </c>
      <c r="D1735">
        <v>68</v>
      </c>
      <c r="E1735" t="s">
        <v>58</v>
      </c>
      <c r="F1735" t="s">
        <v>397</v>
      </c>
      <c r="G1735" s="9">
        <v>43861</v>
      </c>
      <c r="H1735" t="s">
        <v>45</v>
      </c>
      <c r="I1735" t="s">
        <v>22</v>
      </c>
      <c r="J1735" t="s">
        <v>5769</v>
      </c>
      <c r="K1735" t="s">
        <v>24</v>
      </c>
      <c r="M1735" t="s">
        <v>143</v>
      </c>
      <c r="N1735" t="s">
        <v>26</v>
      </c>
      <c r="O1735" s="11">
        <v>45078.0280092593</v>
      </c>
      <c r="R1735" t="str">
        <f t="shared" si="162"/>
        <v>Slow Response</v>
      </c>
      <c r="S1735" t="str">
        <f t="shared" si="163"/>
        <v>Resolved Within 1 Day</v>
      </c>
      <c r="T1735" t="str">
        <f t="shared" si="164"/>
        <v>Dissatisfied</v>
      </c>
      <c r="U1735">
        <f t="shared" si="165"/>
        <v>0</v>
      </c>
      <c r="V1735">
        <f t="shared" si="166"/>
        <v>0</v>
      </c>
      <c r="W1735">
        <f t="shared" si="167"/>
        <v>2</v>
      </c>
    </row>
    <row r="1736" ht="345" spans="1:23">
      <c r="A1736">
        <v>1735</v>
      </c>
      <c r="B1736" t="s">
        <v>5770</v>
      </c>
      <c r="C1736" t="s">
        <v>5771</v>
      </c>
      <c r="D1736">
        <v>25</v>
      </c>
      <c r="E1736" t="s">
        <v>29</v>
      </c>
      <c r="F1736" t="s">
        <v>421</v>
      </c>
      <c r="G1736" s="9">
        <v>44305</v>
      </c>
      <c r="H1736" t="s">
        <v>21</v>
      </c>
      <c r="I1736" t="s">
        <v>72</v>
      </c>
      <c r="J1736" s="10" t="s">
        <v>5772</v>
      </c>
      <c r="K1736" t="s">
        <v>39</v>
      </c>
      <c r="L1736" t="s">
        <v>5773</v>
      </c>
      <c r="M1736" t="s">
        <v>143</v>
      </c>
      <c r="N1736" t="s">
        <v>33</v>
      </c>
      <c r="O1736" s="11">
        <v>45078.2856712963</v>
      </c>
      <c r="P1736" s="11">
        <v>45078.3391435185</v>
      </c>
      <c r="Q1736">
        <v>3</v>
      </c>
      <c r="R1736" t="str">
        <f t="shared" si="162"/>
        <v>Slow Response</v>
      </c>
      <c r="S1736" t="str">
        <f t="shared" si="163"/>
        <v>Delayed Resolution</v>
      </c>
      <c r="T1736" t="str">
        <f t="shared" si="164"/>
        <v>Neutral</v>
      </c>
      <c r="U1736">
        <f t="shared" si="165"/>
        <v>1</v>
      </c>
      <c r="V1736">
        <f t="shared" si="166"/>
        <v>0</v>
      </c>
      <c r="W1736">
        <f t="shared" si="167"/>
        <v>2</v>
      </c>
    </row>
    <row r="1737" spans="1:23">
      <c r="A1737">
        <v>1736</v>
      </c>
      <c r="B1737" t="s">
        <v>5774</v>
      </c>
      <c r="C1737" t="s">
        <v>5775</v>
      </c>
      <c r="D1737">
        <v>27</v>
      </c>
      <c r="E1737" t="s">
        <v>58</v>
      </c>
      <c r="F1737" t="s">
        <v>249</v>
      </c>
      <c r="G1737" s="9">
        <v>44019</v>
      </c>
      <c r="H1737" t="s">
        <v>21</v>
      </c>
      <c r="I1737" t="s">
        <v>72</v>
      </c>
      <c r="J1737" t="s">
        <v>1885</v>
      </c>
      <c r="K1737" t="s">
        <v>24</v>
      </c>
      <c r="M1737" t="s">
        <v>143</v>
      </c>
      <c r="N1737" t="s">
        <v>26</v>
      </c>
      <c r="O1737" s="11">
        <v>45078.789837963</v>
      </c>
      <c r="R1737" t="str">
        <f t="shared" si="162"/>
        <v>Slow Response</v>
      </c>
      <c r="S1737" t="str">
        <f t="shared" si="163"/>
        <v>Resolved Within 1 Day</v>
      </c>
      <c r="T1737" t="str">
        <f t="shared" si="164"/>
        <v>Dissatisfied</v>
      </c>
      <c r="U1737">
        <f t="shared" si="165"/>
        <v>0</v>
      </c>
      <c r="V1737">
        <f t="shared" si="166"/>
        <v>0</v>
      </c>
      <c r="W1737">
        <f t="shared" si="167"/>
        <v>2</v>
      </c>
    </row>
    <row r="1738" spans="1:23">
      <c r="A1738">
        <v>1737</v>
      </c>
      <c r="B1738" t="s">
        <v>5776</v>
      </c>
      <c r="C1738" t="s">
        <v>5777</v>
      </c>
      <c r="D1738">
        <v>41</v>
      </c>
      <c r="E1738" t="s">
        <v>58</v>
      </c>
      <c r="F1738" t="s">
        <v>485</v>
      </c>
      <c r="G1738" s="9">
        <v>44330</v>
      </c>
      <c r="H1738" t="s">
        <v>59</v>
      </c>
      <c r="I1738" t="s">
        <v>22</v>
      </c>
      <c r="J1738" t="s">
        <v>5778</v>
      </c>
      <c r="K1738" t="s">
        <v>39</v>
      </c>
      <c r="L1738" t="s">
        <v>5779</v>
      </c>
      <c r="M1738" t="s">
        <v>89</v>
      </c>
      <c r="N1738" t="s">
        <v>26</v>
      </c>
      <c r="O1738" s="11">
        <v>45078.8183333333</v>
      </c>
      <c r="P1738" s="11">
        <v>45078.3120833333</v>
      </c>
      <c r="Q1738">
        <v>5</v>
      </c>
      <c r="R1738" t="str">
        <f t="shared" si="162"/>
        <v>Slow Response</v>
      </c>
      <c r="S1738" t="str">
        <f t="shared" si="163"/>
        <v>Delayed Resolution</v>
      </c>
      <c r="T1738" t="str">
        <f t="shared" si="164"/>
        <v>Satisfied</v>
      </c>
      <c r="U1738">
        <f t="shared" si="165"/>
        <v>1</v>
      </c>
      <c r="V1738">
        <f t="shared" si="166"/>
        <v>1</v>
      </c>
      <c r="W1738">
        <f t="shared" si="167"/>
        <v>3</v>
      </c>
    </row>
    <row r="1739" spans="1:23">
      <c r="A1739">
        <v>1738</v>
      </c>
      <c r="B1739" t="s">
        <v>5780</v>
      </c>
      <c r="C1739" t="s">
        <v>5781</v>
      </c>
      <c r="D1739">
        <v>33</v>
      </c>
      <c r="E1739" t="s">
        <v>58</v>
      </c>
      <c r="F1739" t="s">
        <v>149</v>
      </c>
      <c r="G1739" s="9">
        <v>43948</v>
      </c>
      <c r="H1739" t="s">
        <v>59</v>
      </c>
      <c r="I1739" t="s">
        <v>72</v>
      </c>
      <c r="J1739" t="s">
        <v>5782</v>
      </c>
      <c r="K1739" t="s">
        <v>62</v>
      </c>
      <c r="M1739" t="s">
        <v>89</v>
      </c>
      <c r="N1739" t="s">
        <v>83</v>
      </c>
      <c r="R1739" t="str">
        <f t="shared" si="162"/>
        <v>Fast Response</v>
      </c>
      <c r="S1739" t="str">
        <f t="shared" si="163"/>
        <v>Resolved Within 1 Day</v>
      </c>
      <c r="T1739" t="str">
        <f t="shared" si="164"/>
        <v>Dissatisfied</v>
      </c>
      <c r="U1739">
        <f t="shared" si="165"/>
        <v>0</v>
      </c>
      <c r="V1739">
        <f t="shared" si="166"/>
        <v>1</v>
      </c>
      <c r="W1739">
        <f t="shared" si="167"/>
        <v>3</v>
      </c>
    </row>
    <row r="1740" ht="285" spans="1:23">
      <c r="A1740">
        <v>1739</v>
      </c>
      <c r="B1740" t="s">
        <v>5783</v>
      </c>
      <c r="C1740" t="s">
        <v>5784</v>
      </c>
      <c r="D1740">
        <v>53</v>
      </c>
      <c r="E1740" t="s">
        <v>19</v>
      </c>
      <c r="F1740" t="s">
        <v>211</v>
      </c>
      <c r="G1740" s="9">
        <v>43840</v>
      </c>
      <c r="H1740" t="s">
        <v>66</v>
      </c>
      <c r="I1740" t="s">
        <v>72</v>
      </c>
      <c r="J1740" s="10" t="s">
        <v>5785</v>
      </c>
      <c r="K1740" t="s">
        <v>24</v>
      </c>
      <c r="M1740" t="s">
        <v>89</v>
      </c>
      <c r="N1740" t="s">
        <v>83</v>
      </c>
      <c r="O1740" s="11">
        <v>45078.8642013889</v>
      </c>
      <c r="R1740" t="str">
        <f t="shared" si="162"/>
        <v>Slow Response</v>
      </c>
      <c r="S1740" t="str">
        <f t="shared" si="163"/>
        <v>Resolved Within 1 Day</v>
      </c>
      <c r="T1740" t="str">
        <f t="shared" si="164"/>
        <v>Dissatisfied</v>
      </c>
      <c r="U1740">
        <f t="shared" si="165"/>
        <v>0</v>
      </c>
      <c r="V1740">
        <f t="shared" si="166"/>
        <v>1</v>
      </c>
      <c r="W1740">
        <f t="shared" si="167"/>
        <v>3</v>
      </c>
    </row>
    <row r="1741" ht="270" spans="1:23">
      <c r="A1741">
        <v>1740</v>
      </c>
      <c r="B1741" t="s">
        <v>3834</v>
      </c>
      <c r="C1741" t="s">
        <v>5786</v>
      </c>
      <c r="D1741">
        <v>56</v>
      </c>
      <c r="E1741" t="s">
        <v>58</v>
      </c>
      <c r="F1741" t="s">
        <v>202</v>
      </c>
      <c r="G1741" s="9">
        <v>44482</v>
      </c>
      <c r="H1741" t="s">
        <v>67</v>
      </c>
      <c r="I1741" t="s">
        <v>60</v>
      </c>
      <c r="J1741" s="10" t="s">
        <v>5787</v>
      </c>
      <c r="K1741" t="s">
        <v>62</v>
      </c>
      <c r="M1741" t="s">
        <v>89</v>
      </c>
      <c r="N1741" t="s">
        <v>55</v>
      </c>
      <c r="R1741" t="str">
        <f t="shared" si="162"/>
        <v>Fast Response</v>
      </c>
      <c r="S1741" t="str">
        <f t="shared" si="163"/>
        <v>Resolved Within 1 Day</v>
      </c>
      <c r="T1741" t="str">
        <f t="shared" si="164"/>
        <v>Dissatisfied</v>
      </c>
      <c r="U1741">
        <f t="shared" si="165"/>
        <v>0</v>
      </c>
      <c r="V1741">
        <f t="shared" si="166"/>
        <v>1</v>
      </c>
      <c r="W1741">
        <f t="shared" si="167"/>
        <v>3</v>
      </c>
    </row>
    <row r="1742" ht="330" spans="1:23">
      <c r="A1742">
        <v>1741</v>
      </c>
      <c r="B1742" t="s">
        <v>5788</v>
      </c>
      <c r="C1742" t="s">
        <v>5789</v>
      </c>
      <c r="D1742">
        <v>37</v>
      </c>
      <c r="E1742" t="s">
        <v>58</v>
      </c>
      <c r="F1742" t="s">
        <v>383</v>
      </c>
      <c r="G1742" s="9">
        <v>44275</v>
      </c>
      <c r="H1742" t="s">
        <v>59</v>
      </c>
      <c r="I1742" t="s">
        <v>67</v>
      </c>
      <c r="J1742" s="10" t="s">
        <v>5790</v>
      </c>
      <c r="K1742" t="s">
        <v>62</v>
      </c>
      <c r="M1742" t="s">
        <v>89</v>
      </c>
      <c r="N1742" t="s">
        <v>83</v>
      </c>
      <c r="R1742" t="str">
        <f t="shared" si="162"/>
        <v>Fast Response</v>
      </c>
      <c r="S1742" t="str">
        <f t="shared" si="163"/>
        <v>Resolved Within 1 Day</v>
      </c>
      <c r="T1742" t="str">
        <f t="shared" si="164"/>
        <v>Dissatisfied</v>
      </c>
      <c r="U1742">
        <f t="shared" si="165"/>
        <v>0</v>
      </c>
      <c r="V1742">
        <f t="shared" si="166"/>
        <v>1</v>
      </c>
      <c r="W1742">
        <f t="shared" si="167"/>
        <v>3</v>
      </c>
    </row>
    <row r="1743" ht="300" spans="1:23">
      <c r="A1743">
        <v>1742</v>
      </c>
      <c r="B1743" t="s">
        <v>5791</v>
      </c>
      <c r="C1743" t="s">
        <v>5792</v>
      </c>
      <c r="D1743">
        <v>22</v>
      </c>
      <c r="E1743" t="s">
        <v>19</v>
      </c>
      <c r="F1743" t="s">
        <v>117</v>
      </c>
      <c r="G1743" s="9">
        <v>44253</v>
      </c>
      <c r="H1743" t="s">
        <v>21</v>
      </c>
      <c r="I1743" t="s">
        <v>77</v>
      </c>
      <c r="J1743" s="10" t="s">
        <v>5793</v>
      </c>
      <c r="K1743" t="s">
        <v>39</v>
      </c>
      <c r="L1743" t="s">
        <v>5794</v>
      </c>
      <c r="M1743" t="s">
        <v>89</v>
      </c>
      <c r="N1743" t="s">
        <v>33</v>
      </c>
      <c r="O1743" s="11">
        <v>45078.3739699074</v>
      </c>
      <c r="P1743" s="11">
        <v>45078.4336921296</v>
      </c>
      <c r="Q1743">
        <v>3</v>
      </c>
      <c r="R1743" t="str">
        <f t="shared" si="162"/>
        <v>Slow Response</v>
      </c>
      <c r="S1743" t="str">
        <f t="shared" si="163"/>
        <v>Delayed Resolution</v>
      </c>
      <c r="T1743" t="str">
        <f t="shared" si="164"/>
        <v>Neutral</v>
      </c>
      <c r="U1743">
        <f t="shared" si="165"/>
        <v>1</v>
      </c>
      <c r="V1743">
        <f t="shared" si="166"/>
        <v>1</v>
      </c>
      <c r="W1743">
        <f t="shared" si="167"/>
        <v>3</v>
      </c>
    </row>
    <row r="1744" ht="300" spans="1:23">
      <c r="A1744">
        <v>1743</v>
      </c>
      <c r="B1744" t="s">
        <v>5795</v>
      </c>
      <c r="C1744" t="s">
        <v>5796</v>
      </c>
      <c r="D1744">
        <v>22</v>
      </c>
      <c r="E1744" t="s">
        <v>58</v>
      </c>
      <c r="F1744" t="s">
        <v>125</v>
      </c>
      <c r="G1744" s="9">
        <v>44406</v>
      </c>
      <c r="H1744" t="s">
        <v>21</v>
      </c>
      <c r="I1744" t="s">
        <v>60</v>
      </c>
      <c r="J1744" s="10" t="s">
        <v>5797</v>
      </c>
      <c r="K1744" t="s">
        <v>39</v>
      </c>
      <c r="L1744" t="s">
        <v>5798</v>
      </c>
      <c r="M1744" t="s">
        <v>143</v>
      </c>
      <c r="N1744" t="s">
        <v>33</v>
      </c>
      <c r="O1744" s="11">
        <v>45078.1357986111</v>
      </c>
      <c r="P1744" s="11">
        <v>45078.2670486111</v>
      </c>
      <c r="Q1744">
        <v>5</v>
      </c>
      <c r="R1744" t="str">
        <f t="shared" si="162"/>
        <v>Slow Response</v>
      </c>
      <c r="S1744" t="str">
        <f t="shared" si="163"/>
        <v>Delayed Resolution</v>
      </c>
      <c r="T1744" t="str">
        <f t="shared" si="164"/>
        <v>Satisfied</v>
      </c>
      <c r="U1744">
        <f t="shared" si="165"/>
        <v>1</v>
      </c>
      <c r="V1744">
        <f t="shared" si="166"/>
        <v>0</v>
      </c>
      <c r="W1744">
        <f t="shared" si="167"/>
        <v>2</v>
      </c>
    </row>
    <row r="1745" ht="315" spans="1:23">
      <c r="A1745">
        <v>1744</v>
      </c>
      <c r="B1745" t="s">
        <v>5799</v>
      </c>
      <c r="C1745" t="s">
        <v>5800</v>
      </c>
      <c r="D1745">
        <v>34</v>
      </c>
      <c r="E1745" t="s">
        <v>19</v>
      </c>
      <c r="F1745" t="s">
        <v>81</v>
      </c>
      <c r="G1745" s="9">
        <v>43942</v>
      </c>
      <c r="H1745" t="s">
        <v>66</v>
      </c>
      <c r="I1745" t="s">
        <v>22</v>
      </c>
      <c r="J1745" s="10" t="s">
        <v>5801</v>
      </c>
      <c r="K1745" t="s">
        <v>62</v>
      </c>
      <c r="M1745" t="s">
        <v>25</v>
      </c>
      <c r="N1745" t="s">
        <v>26</v>
      </c>
      <c r="R1745" t="str">
        <f t="shared" si="162"/>
        <v>Fast Response</v>
      </c>
      <c r="S1745" t="str">
        <f t="shared" si="163"/>
        <v>Resolved Within 1 Day</v>
      </c>
      <c r="T1745" t="str">
        <f t="shared" si="164"/>
        <v>Dissatisfied</v>
      </c>
      <c r="U1745">
        <f t="shared" si="165"/>
        <v>0</v>
      </c>
      <c r="V1745">
        <f t="shared" si="166"/>
        <v>1</v>
      </c>
      <c r="W1745">
        <f t="shared" si="167"/>
        <v>4</v>
      </c>
    </row>
    <row r="1746" spans="1:23">
      <c r="A1746">
        <v>1745</v>
      </c>
      <c r="B1746" t="s">
        <v>5802</v>
      </c>
      <c r="C1746" t="s">
        <v>5803</v>
      </c>
      <c r="D1746">
        <v>63</v>
      </c>
      <c r="E1746" t="s">
        <v>58</v>
      </c>
      <c r="F1746" t="s">
        <v>339</v>
      </c>
      <c r="G1746" s="9">
        <v>44033</v>
      </c>
      <c r="H1746" t="s">
        <v>45</v>
      </c>
      <c r="I1746" t="s">
        <v>93</v>
      </c>
      <c r="J1746" t="s">
        <v>1057</v>
      </c>
      <c r="K1746" t="s">
        <v>24</v>
      </c>
      <c r="M1746" t="s">
        <v>143</v>
      </c>
      <c r="N1746" t="s">
        <v>33</v>
      </c>
      <c r="O1746" s="11">
        <v>45078.0399768519</v>
      </c>
      <c r="R1746" t="str">
        <f t="shared" si="162"/>
        <v>Slow Response</v>
      </c>
      <c r="S1746" t="str">
        <f t="shared" si="163"/>
        <v>Resolved Within 1 Day</v>
      </c>
      <c r="T1746" t="str">
        <f t="shared" si="164"/>
        <v>Dissatisfied</v>
      </c>
      <c r="U1746">
        <f t="shared" si="165"/>
        <v>0</v>
      </c>
      <c r="V1746">
        <f t="shared" si="166"/>
        <v>0</v>
      </c>
      <c r="W1746">
        <f t="shared" si="167"/>
        <v>2</v>
      </c>
    </row>
    <row r="1747" ht="300" spans="1:23">
      <c r="A1747">
        <v>1746</v>
      </c>
      <c r="B1747" t="s">
        <v>5804</v>
      </c>
      <c r="C1747" t="s">
        <v>5805</v>
      </c>
      <c r="D1747">
        <v>21</v>
      </c>
      <c r="E1747" t="s">
        <v>19</v>
      </c>
      <c r="F1747" t="s">
        <v>103</v>
      </c>
      <c r="G1747" s="9">
        <v>44149</v>
      </c>
      <c r="H1747" t="s">
        <v>67</v>
      </c>
      <c r="I1747" t="s">
        <v>31</v>
      </c>
      <c r="J1747" s="10" t="s">
        <v>5806</v>
      </c>
      <c r="K1747" t="s">
        <v>24</v>
      </c>
      <c r="M1747" t="s">
        <v>25</v>
      </c>
      <c r="N1747" t="s">
        <v>55</v>
      </c>
      <c r="O1747" s="11">
        <v>45078.8865277778</v>
      </c>
      <c r="R1747" t="str">
        <f t="shared" si="162"/>
        <v>Slow Response</v>
      </c>
      <c r="S1747" t="str">
        <f t="shared" si="163"/>
        <v>Resolved Within 1 Day</v>
      </c>
      <c r="T1747" t="str">
        <f t="shared" si="164"/>
        <v>Dissatisfied</v>
      </c>
      <c r="U1747">
        <f t="shared" si="165"/>
        <v>0</v>
      </c>
      <c r="V1747">
        <f t="shared" si="166"/>
        <v>1</v>
      </c>
      <c r="W1747">
        <f t="shared" si="167"/>
        <v>4</v>
      </c>
    </row>
    <row r="1748" ht="255" spans="1:23">
      <c r="A1748">
        <v>1747</v>
      </c>
      <c r="B1748" t="s">
        <v>5807</v>
      </c>
      <c r="C1748" t="s">
        <v>5808</v>
      </c>
      <c r="D1748">
        <v>32</v>
      </c>
      <c r="E1748" t="s">
        <v>58</v>
      </c>
      <c r="F1748" t="s">
        <v>86</v>
      </c>
      <c r="G1748" s="9">
        <v>44556</v>
      </c>
      <c r="H1748" t="s">
        <v>45</v>
      </c>
      <c r="I1748" t="s">
        <v>77</v>
      </c>
      <c r="J1748" s="10" t="s">
        <v>5809</v>
      </c>
      <c r="K1748" t="s">
        <v>24</v>
      </c>
      <c r="M1748" t="s">
        <v>89</v>
      </c>
      <c r="N1748" t="s">
        <v>26</v>
      </c>
      <c r="O1748" s="11">
        <v>45077.9775231481</v>
      </c>
      <c r="R1748" t="str">
        <f t="shared" si="162"/>
        <v>Slow Response</v>
      </c>
      <c r="S1748" t="str">
        <f t="shared" si="163"/>
        <v>Resolved Within 1 Day</v>
      </c>
      <c r="T1748" t="str">
        <f t="shared" si="164"/>
        <v>Dissatisfied</v>
      </c>
      <c r="U1748">
        <f t="shared" si="165"/>
        <v>0</v>
      </c>
      <c r="V1748">
        <f t="shared" si="166"/>
        <v>1</v>
      </c>
      <c r="W1748">
        <f t="shared" si="167"/>
        <v>3</v>
      </c>
    </row>
    <row r="1749" ht="330" spans="1:23">
      <c r="A1749">
        <v>1748</v>
      </c>
      <c r="B1749" t="s">
        <v>5810</v>
      </c>
      <c r="C1749" t="s">
        <v>5811</v>
      </c>
      <c r="D1749">
        <v>36</v>
      </c>
      <c r="E1749" t="s">
        <v>29</v>
      </c>
      <c r="F1749" t="s">
        <v>44</v>
      </c>
      <c r="G1749" s="9">
        <v>44076</v>
      </c>
      <c r="H1749" t="s">
        <v>66</v>
      </c>
      <c r="I1749" t="s">
        <v>37</v>
      </c>
      <c r="J1749" s="10" t="s">
        <v>5812</v>
      </c>
      <c r="K1749" t="s">
        <v>39</v>
      </c>
      <c r="L1749" t="s">
        <v>5813</v>
      </c>
      <c r="M1749" t="s">
        <v>89</v>
      </c>
      <c r="N1749" t="s">
        <v>55</v>
      </c>
      <c r="O1749" s="11">
        <v>45078.5997569444</v>
      </c>
      <c r="P1749" s="11">
        <v>45078.2601736111</v>
      </c>
      <c r="Q1749">
        <v>1</v>
      </c>
      <c r="R1749" t="str">
        <f t="shared" si="162"/>
        <v>Slow Response</v>
      </c>
      <c r="S1749" t="str">
        <f t="shared" si="163"/>
        <v>Delayed Resolution</v>
      </c>
      <c r="T1749" t="str">
        <f t="shared" si="164"/>
        <v>Dissatisfied</v>
      </c>
      <c r="U1749">
        <f t="shared" si="165"/>
        <v>1</v>
      </c>
      <c r="V1749">
        <f t="shared" si="166"/>
        <v>1</v>
      </c>
      <c r="W1749">
        <f t="shared" si="167"/>
        <v>3</v>
      </c>
    </row>
    <row r="1750" ht="270" spans="1:23">
      <c r="A1750">
        <v>1749</v>
      </c>
      <c r="B1750" t="s">
        <v>5814</v>
      </c>
      <c r="C1750" t="s">
        <v>5815</v>
      </c>
      <c r="D1750">
        <v>53</v>
      </c>
      <c r="E1750" t="s">
        <v>58</v>
      </c>
      <c r="F1750" t="s">
        <v>157</v>
      </c>
      <c r="G1750" s="9">
        <v>44051</v>
      </c>
      <c r="H1750" t="s">
        <v>67</v>
      </c>
      <c r="I1750" t="s">
        <v>99</v>
      </c>
      <c r="J1750" s="10" t="s">
        <v>5816</v>
      </c>
      <c r="K1750" t="s">
        <v>62</v>
      </c>
      <c r="M1750" t="s">
        <v>25</v>
      </c>
      <c r="N1750" t="s">
        <v>83</v>
      </c>
      <c r="R1750" t="str">
        <f t="shared" si="162"/>
        <v>Fast Response</v>
      </c>
      <c r="S1750" t="str">
        <f t="shared" si="163"/>
        <v>Resolved Within 1 Day</v>
      </c>
      <c r="T1750" t="str">
        <f t="shared" si="164"/>
        <v>Dissatisfied</v>
      </c>
      <c r="U1750">
        <f t="shared" si="165"/>
        <v>0</v>
      </c>
      <c r="V1750">
        <f t="shared" si="166"/>
        <v>1</v>
      </c>
      <c r="W1750">
        <f t="shared" si="167"/>
        <v>4</v>
      </c>
    </row>
    <row r="1751" spans="1:23">
      <c r="A1751">
        <v>1750</v>
      </c>
      <c r="B1751" t="s">
        <v>5817</v>
      </c>
      <c r="C1751" t="s">
        <v>5818</v>
      </c>
      <c r="D1751">
        <v>40</v>
      </c>
      <c r="E1751" t="s">
        <v>58</v>
      </c>
      <c r="F1751" t="s">
        <v>383</v>
      </c>
      <c r="G1751" s="9">
        <v>43864</v>
      </c>
      <c r="H1751" t="s">
        <v>21</v>
      </c>
      <c r="I1751" t="s">
        <v>177</v>
      </c>
      <c r="J1751" t="s">
        <v>5819</v>
      </c>
      <c r="K1751" t="s">
        <v>62</v>
      </c>
      <c r="M1751" t="s">
        <v>89</v>
      </c>
      <c r="N1751" t="s">
        <v>83</v>
      </c>
      <c r="R1751" t="str">
        <f t="shared" si="162"/>
        <v>Fast Response</v>
      </c>
      <c r="S1751" t="str">
        <f t="shared" si="163"/>
        <v>Resolved Within 1 Day</v>
      </c>
      <c r="T1751" t="str">
        <f t="shared" si="164"/>
        <v>Dissatisfied</v>
      </c>
      <c r="U1751">
        <f t="shared" si="165"/>
        <v>0</v>
      </c>
      <c r="V1751">
        <f t="shared" si="166"/>
        <v>1</v>
      </c>
      <c r="W1751">
        <f t="shared" si="167"/>
        <v>3</v>
      </c>
    </row>
    <row r="1752" ht="285" spans="1:23">
      <c r="A1752">
        <v>1751</v>
      </c>
      <c r="B1752" t="s">
        <v>5820</v>
      </c>
      <c r="C1752" t="s">
        <v>5821</v>
      </c>
      <c r="D1752">
        <v>41</v>
      </c>
      <c r="E1752" t="s">
        <v>58</v>
      </c>
      <c r="F1752" t="s">
        <v>281</v>
      </c>
      <c r="G1752" s="9">
        <v>43833</v>
      </c>
      <c r="H1752" t="s">
        <v>21</v>
      </c>
      <c r="I1752" t="s">
        <v>37</v>
      </c>
      <c r="J1752" s="10" t="s">
        <v>5822</v>
      </c>
      <c r="K1752" t="s">
        <v>24</v>
      </c>
      <c r="M1752" t="s">
        <v>25</v>
      </c>
      <c r="N1752" t="s">
        <v>83</v>
      </c>
      <c r="O1752" s="11">
        <v>45078.1935532407</v>
      </c>
      <c r="R1752" t="str">
        <f t="shared" si="162"/>
        <v>Slow Response</v>
      </c>
      <c r="S1752" t="str">
        <f t="shared" si="163"/>
        <v>Resolved Within 1 Day</v>
      </c>
      <c r="T1752" t="str">
        <f t="shared" si="164"/>
        <v>Dissatisfied</v>
      </c>
      <c r="U1752">
        <f t="shared" si="165"/>
        <v>0</v>
      </c>
      <c r="V1752">
        <f t="shared" si="166"/>
        <v>1</v>
      </c>
      <c r="W1752">
        <f t="shared" si="167"/>
        <v>4</v>
      </c>
    </row>
    <row r="1753" ht="285" spans="1:23">
      <c r="A1753">
        <v>1752</v>
      </c>
      <c r="B1753" t="s">
        <v>5059</v>
      </c>
      <c r="C1753" t="s">
        <v>5823</v>
      </c>
      <c r="D1753">
        <v>44</v>
      </c>
      <c r="E1753" t="s">
        <v>29</v>
      </c>
      <c r="F1753" t="s">
        <v>431</v>
      </c>
      <c r="G1753" s="9">
        <v>44322</v>
      </c>
      <c r="H1753" t="s">
        <v>45</v>
      </c>
      <c r="I1753" t="s">
        <v>37</v>
      </c>
      <c r="J1753" s="10" t="s">
        <v>5824</v>
      </c>
      <c r="K1753" t="s">
        <v>62</v>
      </c>
      <c r="M1753" t="s">
        <v>41</v>
      </c>
      <c r="N1753" t="s">
        <v>83</v>
      </c>
      <c r="R1753" t="str">
        <f t="shared" si="162"/>
        <v>Fast Response</v>
      </c>
      <c r="S1753" t="str">
        <f t="shared" si="163"/>
        <v>Resolved Within 1 Day</v>
      </c>
      <c r="T1753" t="str">
        <f t="shared" si="164"/>
        <v>Dissatisfied</v>
      </c>
      <c r="U1753">
        <f t="shared" si="165"/>
        <v>0</v>
      </c>
      <c r="V1753">
        <f t="shared" si="166"/>
        <v>0</v>
      </c>
      <c r="W1753">
        <f t="shared" si="167"/>
        <v>1</v>
      </c>
    </row>
    <row r="1754" ht="330" spans="1:23">
      <c r="A1754">
        <v>1753</v>
      </c>
      <c r="B1754" t="s">
        <v>5825</v>
      </c>
      <c r="C1754" t="s">
        <v>5826</v>
      </c>
      <c r="D1754">
        <v>69</v>
      </c>
      <c r="E1754" t="s">
        <v>58</v>
      </c>
      <c r="F1754" t="s">
        <v>44</v>
      </c>
      <c r="G1754" s="9">
        <v>43981</v>
      </c>
      <c r="H1754" t="s">
        <v>66</v>
      </c>
      <c r="I1754" t="s">
        <v>52</v>
      </c>
      <c r="J1754" s="10" t="s">
        <v>5827</v>
      </c>
      <c r="K1754" t="s">
        <v>39</v>
      </c>
      <c r="L1754" t="s">
        <v>5828</v>
      </c>
      <c r="M1754" t="s">
        <v>25</v>
      </c>
      <c r="N1754" t="s">
        <v>33</v>
      </c>
      <c r="O1754" s="11">
        <v>45078.5963657407</v>
      </c>
      <c r="P1754" s="11">
        <v>45077.9928935185</v>
      </c>
      <c r="Q1754">
        <v>5</v>
      </c>
      <c r="R1754" t="str">
        <f t="shared" si="162"/>
        <v>Slow Response</v>
      </c>
      <c r="S1754" t="str">
        <f t="shared" si="163"/>
        <v>Delayed Resolution</v>
      </c>
      <c r="T1754" t="str">
        <f t="shared" si="164"/>
        <v>Satisfied</v>
      </c>
      <c r="U1754">
        <f t="shared" si="165"/>
        <v>1</v>
      </c>
      <c r="V1754">
        <f t="shared" si="166"/>
        <v>1</v>
      </c>
      <c r="W1754">
        <f t="shared" si="167"/>
        <v>4</v>
      </c>
    </row>
    <row r="1755" ht="270" spans="1:23">
      <c r="A1755">
        <v>1754</v>
      </c>
      <c r="B1755" t="s">
        <v>5829</v>
      </c>
      <c r="C1755" t="s">
        <v>5830</v>
      </c>
      <c r="D1755">
        <v>43</v>
      </c>
      <c r="E1755" t="s">
        <v>29</v>
      </c>
      <c r="F1755" t="s">
        <v>202</v>
      </c>
      <c r="G1755" s="9">
        <v>44287</v>
      </c>
      <c r="H1755" t="s">
        <v>66</v>
      </c>
      <c r="I1755" t="s">
        <v>67</v>
      </c>
      <c r="J1755" s="10" t="s">
        <v>5831</v>
      </c>
      <c r="K1755" t="s">
        <v>62</v>
      </c>
      <c r="M1755" t="s">
        <v>143</v>
      </c>
      <c r="N1755" t="s">
        <v>26</v>
      </c>
      <c r="R1755" t="str">
        <f t="shared" si="162"/>
        <v>Fast Response</v>
      </c>
      <c r="S1755" t="str">
        <f t="shared" si="163"/>
        <v>Resolved Within 1 Day</v>
      </c>
      <c r="T1755" t="str">
        <f t="shared" si="164"/>
        <v>Dissatisfied</v>
      </c>
      <c r="U1755">
        <f t="shared" si="165"/>
        <v>0</v>
      </c>
      <c r="V1755">
        <f t="shared" si="166"/>
        <v>0</v>
      </c>
      <c r="W1755">
        <f t="shared" si="167"/>
        <v>2</v>
      </c>
    </row>
    <row r="1756" ht="285" spans="1:23">
      <c r="A1756">
        <v>1755</v>
      </c>
      <c r="B1756" t="s">
        <v>5832</v>
      </c>
      <c r="C1756" t="s">
        <v>5833</v>
      </c>
      <c r="D1756">
        <v>29</v>
      </c>
      <c r="E1756" t="s">
        <v>58</v>
      </c>
      <c r="F1756" t="s">
        <v>242</v>
      </c>
      <c r="G1756" s="9">
        <v>43965</v>
      </c>
      <c r="H1756" t="s">
        <v>45</v>
      </c>
      <c r="I1756" t="s">
        <v>22</v>
      </c>
      <c r="J1756" s="10" t="s">
        <v>5834</v>
      </c>
      <c r="K1756" t="s">
        <v>39</v>
      </c>
      <c r="L1756" t="s">
        <v>5835</v>
      </c>
      <c r="M1756" t="s">
        <v>89</v>
      </c>
      <c r="N1756" t="s">
        <v>26</v>
      </c>
      <c r="O1756" s="11">
        <v>45078.6234722222</v>
      </c>
      <c r="P1756" s="11">
        <v>45078.6943055556</v>
      </c>
      <c r="Q1756">
        <v>5</v>
      </c>
      <c r="R1756" t="str">
        <f t="shared" si="162"/>
        <v>Slow Response</v>
      </c>
      <c r="S1756" t="str">
        <f t="shared" si="163"/>
        <v>Delayed Resolution</v>
      </c>
      <c r="T1756" t="str">
        <f t="shared" si="164"/>
        <v>Satisfied</v>
      </c>
      <c r="U1756">
        <f t="shared" si="165"/>
        <v>1</v>
      </c>
      <c r="V1756">
        <f t="shared" si="166"/>
        <v>1</v>
      </c>
      <c r="W1756">
        <f t="shared" si="167"/>
        <v>3</v>
      </c>
    </row>
    <row r="1757" ht="285" spans="1:23">
      <c r="A1757">
        <v>1756</v>
      </c>
      <c r="B1757" t="s">
        <v>5836</v>
      </c>
      <c r="C1757" t="s">
        <v>5837</v>
      </c>
      <c r="D1757">
        <v>35</v>
      </c>
      <c r="E1757" t="s">
        <v>19</v>
      </c>
      <c r="F1757" t="s">
        <v>317</v>
      </c>
      <c r="G1757" s="9">
        <v>44225</v>
      </c>
      <c r="H1757" t="s">
        <v>21</v>
      </c>
      <c r="I1757" t="s">
        <v>150</v>
      </c>
      <c r="J1757" s="10" t="s">
        <v>5838</v>
      </c>
      <c r="K1757" t="s">
        <v>39</v>
      </c>
      <c r="L1757" t="s">
        <v>5839</v>
      </c>
      <c r="M1757" t="s">
        <v>41</v>
      </c>
      <c r="N1757" t="s">
        <v>33</v>
      </c>
      <c r="O1757" s="11">
        <v>45078.4866898148</v>
      </c>
      <c r="P1757" s="11">
        <v>45078.7818287037</v>
      </c>
      <c r="Q1757">
        <v>3</v>
      </c>
      <c r="R1757" t="str">
        <f t="shared" si="162"/>
        <v>Slow Response</v>
      </c>
      <c r="S1757" t="str">
        <f t="shared" si="163"/>
        <v>Delayed Resolution</v>
      </c>
      <c r="T1757" t="str">
        <f t="shared" si="164"/>
        <v>Neutral</v>
      </c>
      <c r="U1757">
        <f t="shared" si="165"/>
        <v>1</v>
      </c>
      <c r="V1757">
        <f t="shared" si="166"/>
        <v>0</v>
      </c>
      <c r="W1757">
        <f t="shared" si="167"/>
        <v>1</v>
      </c>
    </row>
    <row r="1758" ht="300" spans="1:23">
      <c r="A1758">
        <v>1757</v>
      </c>
      <c r="B1758" t="s">
        <v>5840</v>
      </c>
      <c r="C1758" t="s">
        <v>5841</v>
      </c>
      <c r="D1758">
        <v>55</v>
      </c>
      <c r="E1758" t="s">
        <v>19</v>
      </c>
      <c r="F1758" t="s">
        <v>207</v>
      </c>
      <c r="G1758" s="9">
        <v>43897</v>
      </c>
      <c r="H1758" t="s">
        <v>67</v>
      </c>
      <c r="I1758" t="s">
        <v>141</v>
      </c>
      <c r="J1758" s="10" t="s">
        <v>5842</v>
      </c>
      <c r="K1758" t="s">
        <v>62</v>
      </c>
      <c r="M1758" t="s">
        <v>143</v>
      </c>
      <c r="N1758" t="s">
        <v>83</v>
      </c>
      <c r="R1758" t="str">
        <f t="shared" si="162"/>
        <v>Fast Response</v>
      </c>
      <c r="S1758" t="str">
        <f t="shared" si="163"/>
        <v>Resolved Within 1 Day</v>
      </c>
      <c r="T1758" t="str">
        <f t="shared" si="164"/>
        <v>Dissatisfied</v>
      </c>
      <c r="U1758">
        <f t="shared" si="165"/>
        <v>0</v>
      </c>
      <c r="V1758">
        <f t="shared" si="166"/>
        <v>0</v>
      </c>
      <c r="W1758">
        <f t="shared" si="167"/>
        <v>2</v>
      </c>
    </row>
    <row r="1759" spans="1:23">
      <c r="A1759">
        <v>1758</v>
      </c>
      <c r="B1759" t="s">
        <v>5843</v>
      </c>
      <c r="C1759" t="s">
        <v>5844</v>
      </c>
      <c r="D1759">
        <v>41</v>
      </c>
      <c r="E1759" t="s">
        <v>58</v>
      </c>
      <c r="F1759" t="s">
        <v>249</v>
      </c>
      <c r="G1759" s="9">
        <v>44326</v>
      </c>
      <c r="H1759" t="s">
        <v>45</v>
      </c>
      <c r="I1759" t="s">
        <v>60</v>
      </c>
      <c r="J1759" t="s">
        <v>5845</v>
      </c>
      <c r="K1759" t="s">
        <v>62</v>
      </c>
      <c r="M1759" t="s">
        <v>41</v>
      </c>
      <c r="N1759" t="s">
        <v>33</v>
      </c>
      <c r="R1759" t="str">
        <f t="shared" si="162"/>
        <v>Fast Response</v>
      </c>
      <c r="S1759" t="str">
        <f t="shared" si="163"/>
        <v>Resolved Within 1 Day</v>
      </c>
      <c r="T1759" t="str">
        <f t="shared" si="164"/>
        <v>Dissatisfied</v>
      </c>
      <c r="U1759">
        <f t="shared" si="165"/>
        <v>0</v>
      </c>
      <c r="V1759">
        <f t="shared" si="166"/>
        <v>0</v>
      </c>
      <c r="W1759">
        <f t="shared" si="167"/>
        <v>1</v>
      </c>
    </row>
    <row r="1760" ht="300" spans="1:23">
      <c r="A1760">
        <v>1759</v>
      </c>
      <c r="B1760" t="s">
        <v>5846</v>
      </c>
      <c r="C1760" t="s">
        <v>5847</v>
      </c>
      <c r="D1760">
        <v>69</v>
      </c>
      <c r="E1760" t="s">
        <v>19</v>
      </c>
      <c r="F1760" t="s">
        <v>44</v>
      </c>
      <c r="G1760" s="9">
        <v>44464</v>
      </c>
      <c r="H1760" t="s">
        <v>67</v>
      </c>
      <c r="I1760" t="s">
        <v>22</v>
      </c>
      <c r="J1760" s="10" t="s">
        <v>5848</v>
      </c>
      <c r="K1760" t="s">
        <v>62</v>
      </c>
      <c r="M1760" t="s">
        <v>143</v>
      </c>
      <c r="N1760" t="s">
        <v>33</v>
      </c>
      <c r="R1760" t="str">
        <f t="shared" si="162"/>
        <v>Fast Response</v>
      </c>
      <c r="S1760" t="str">
        <f t="shared" si="163"/>
        <v>Resolved Within 1 Day</v>
      </c>
      <c r="T1760" t="str">
        <f t="shared" si="164"/>
        <v>Dissatisfied</v>
      </c>
      <c r="U1760">
        <f t="shared" si="165"/>
        <v>0</v>
      </c>
      <c r="V1760">
        <f t="shared" si="166"/>
        <v>0</v>
      </c>
      <c r="W1760">
        <f t="shared" si="167"/>
        <v>2</v>
      </c>
    </row>
    <row r="1761" spans="1:23">
      <c r="A1761">
        <v>1760</v>
      </c>
      <c r="B1761" t="s">
        <v>5849</v>
      </c>
      <c r="C1761" t="s">
        <v>5850</v>
      </c>
      <c r="D1761">
        <v>32</v>
      </c>
      <c r="E1761" t="s">
        <v>58</v>
      </c>
      <c r="F1761" t="s">
        <v>339</v>
      </c>
      <c r="G1761" s="9">
        <v>44491</v>
      </c>
      <c r="H1761" t="s">
        <v>59</v>
      </c>
      <c r="I1761" t="s">
        <v>72</v>
      </c>
      <c r="J1761" t="s">
        <v>5851</v>
      </c>
      <c r="K1761" t="s">
        <v>24</v>
      </c>
      <c r="M1761" t="s">
        <v>41</v>
      </c>
      <c r="N1761" t="s">
        <v>33</v>
      </c>
      <c r="O1761" s="11">
        <v>45078.6860648148</v>
      </c>
      <c r="R1761" t="str">
        <f t="shared" si="162"/>
        <v>Slow Response</v>
      </c>
      <c r="S1761" t="str">
        <f t="shared" si="163"/>
        <v>Resolved Within 1 Day</v>
      </c>
      <c r="T1761" t="str">
        <f t="shared" si="164"/>
        <v>Dissatisfied</v>
      </c>
      <c r="U1761">
        <f t="shared" si="165"/>
        <v>0</v>
      </c>
      <c r="V1761">
        <f t="shared" si="166"/>
        <v>0</v>
      </c>
      <c r="W1761">
        <f t="shared" si="167"/>
        <v>1</v>
      </c>
    </row>
    <row r="1762" ht="300" spans="1:23">
      <c r="A1762">
        <v>1761</v>
      </c>
      <c r="B1762" t="s">
        <v>5852</v>
      </c>
      <c r="C1762" t="s">
        <v>5853</v>
      </c>
      <c r="D1762">
        <v>29</v>
      </c>
      <c r="E1762" t="s">
        <v>19</v>
      </c>
      <c r="F1762" t="s">
        <v>281</v>
      </c>
      <c r="G1762" s="9">
        <v>44086</v>
      </c>
      <c r="H1762" t="s">
        <v>66</v>
      </c>
      <c r="I1762" t="s">
        <v>46</v>
      </c>
      <c r="J1762" s="10" t="s">
        <v>5854</v>
      </c>
      <c r="K1762" t="s">
        <v>62</v>
      </c>
      <c r="M1762" t="s">
        <v>41</v>
      </c>
      <c r="N1762" t="s">
        <v>26</v>
      </c>
      <c r="R1762" t="str">
        <f t="shared" si="162"/>
        <v>Fast Response</v>
      </c>
      <c r="S1762" t="str">
        <f t="shared" si="163"/>
        <v>Resolved Within 1 Day</v>
      </c>
      <c r="T1762" t="str">
        <f t="shared" si="164"/>
        <v>Dissatisfied</v>
      </c>
      <c r="U1762">
        <f t="shared" si="165"/>
        <v>0</v>
      </c>
      <c r="V1762">
        <f t="shared" si="166"/>
        <v>0</v>
      </c>
      <c r="W1762">
        <f t="shared" si="167"/>
        <v>1</v>
      </c>
    </row>
    <row r="1763" ht="225" spans="1:23">
      <c r="A1763">
        <v>1762</v>
      </c>
      <c r="B1763" t="s">
        <v>5855</v>
      </c>
      <c r="C1763" t="s">
        <v>5856</v>
      </c>
      <c r="D1763">
        <v>50</v>
      </c>
      <c r="E1763" t="s">
        <v>58</v>
      </c>
      <c r="F1763" t="s">
        <v>431</v>
      </c>
      <c r="G1763" s="9">
        <v>43992</v>
      </c>
      <c r="H1763" t="s">
        <v>66</v>
      </c>
      <c r="I1763" t="s">
        <v>77</v>
      </c>
      <c r="J1763" s="10" t="s">
        <v>5857</v>
      </c>
      <c r="K1763" t="s">
        <v>39</v>
      </c>
      <c r="L1763" t="s">
        <v>5858</v>
      </c>
      <c r="M1763" t="s">
        <v>143</v>
      </c>
      <c r="N1763" t="s">
        <v>26</v>
      </c>
      <c r="O1763" s="11">
        <v>45078.7222222222</v>
      </c>
      <c r="P1763" s="11">
        <v>45078.5208333333</v>
      </c>
      <c r="Q1763">
        <v>5</v>
      </c>
      <c r="R1763" t="str">
        <f t="shared" si="162"/>
        <v>Slow Response</v>
      </c>
      <c r="S1763" t="str">
        <f t="shared" si="163"/>
        <v>Delayed Resolution</v>
      </c>
      <c r="T1763" t="str">
        <f t="shared" si="164"/>
        <v>Satisfied</v>
      </c>
      <c r="U1763">
        <f t="shared" si="165"/>
        <v>1</v>
      </c>
      <c r="V1763">
        <f t="shared" si="166"/>
        <v>0</v>
      </c>
      <c r="W1763">
        <f t="shared" si="167"/>
        <v>2</v>
      </c>
    </row>
    <row r="1764" spans="1:23">
      <c r="A1764">
        <v>1763</v>
      </c>
      <c r="B1764" t="s">
        <v>5859</v>
      </c>
      <c r="C1764" t="s">
        <v>5860</v>
      </c>
      <c r="D1764">
        <v>52</v>
      </c>
      <c r="E1764" t="s">
        <v>58</v>
      </c>
      <c r="F1764" t="s">
        <v>339</v>
      </c>
      <c r="G1764" s="9">
        <v>44301</v>
      </c>
      <c r="H1764" t="s">
        <v>67</v>
      </c>
      <c r="I1764" t="s">
        <v>99</v>
      </c>
      <c r="J1764" t="s">
        <v>5861</v>
      </c>
      <c r="K1764" t="s">
        <v>24</v>
      </c>
      <c r="M1764" t="s">
        <v>143</v>
      </c>
      <c r="N1764" t="s">
        <v>26</v>
      </c>
      <c r="O1764" s="11">
        <v>45078.745150463</v>
      </c>
      <c r="R1764" t="str">
        <f t="shared" si="162"/>
        <v>Slow Response</v>
      </c>
      <c r="S1764" t="str">
        <f t="shared" si="163"/>
        <v>Resolved Within 1 Day</v>
      </c>
      <c r="T1764" t="str">
        <f t="shared" si="164"/>
        <v>Dissatisfied</v>
      </c>
      <c r="U1764">
        <f t="shared" si="165"/>
        <v>0</v>
      </c>
      <c r="V1764">
        <f t="shared" si="166"/>
        <v>0</v>
      </c>
      <c r="W1764">
        <f t="shared" si="167"/>
        <v>2</v>
      </c>
    </row>
    <row r="1765" ht="270" spans="1:23">
      <c r="A1765">
        <v>1764</v>
      </c>
      <c r="B1765" t="s">
        <v>5862</v>
      </c>
      <c r="C1765" t="s">
        <v>5863</v>
      </c>
      <c r="D1765">
        <v>28</v>
      </c>
      <c r="E1765" t="s">
        <v>58</v>
      </c>
      <c r="F1765" t="s">
        <v>125</v>
      </c>
      <c r="G1765" s="9">
        <v>44402</v>
      </c>
      <c r="H1765" t="s">
        <v>59</v>
      </c>
      <c r="I1765" t="s">
        <v>113</v>
      </c>
      <c r="J1765" s="10" t="s">
        <v>5864</v>
      </c>
      <c r="K1765" t="s">
        <v>24</v>
      </c>
      <c r="M1765" t="s">
        <v>25</v>
      </c>
      <c r="N1765" t="s">
        <v>83</v>
      </c>
      <c r="O1765" s="11">
        <v>45078.4646064815</v>
      </c>
      <c r="R1765" t="str">
        <f t="shared" si="162"/>
        <v>Slow Response</v>
      </c>
      <c r="S1765" t="str">
        <f t="shared" si="163"/>
        <v>Resolved Within 1 Day</v>
      </c>
      <c r="T1765" t="str">
        <f t="shared" si="164"/>
        <v>Dissatisfied</v>
      </c>
      <c r="U1765">
        <f t="shared" si="165"/>
        <v>0</v>
      </c>
      <c r="V1765">
        <f t="shared" si="166"/>
        <v>1</v>
      </c>
      <c r="W1765">
        <f t="shared" si="167"/>
        <v>4</v>
      </c>
    </row>
    <row r="1766" ht="330" spans="1:23">
      <c r="A1766">
        <v>1765</v>
      </c>
      <c r="B1766" t="s">
        <v>5865</v>
      </c>
      <c r="C1766" t="s">
        <v>5866</v>
      </c>
      <c r="D1766">
        <v>40</v>
      </c>
      <c r="E1766" t="s">
        <v>29</v>
      </c>
      <c r="F1766" t="s">
        <v>92</v>
      </c>
      <c r="G1766" s="9">
        <v>44248</v>
      </c>
      <c r="H1766" t="s">
        <v>67</v>
      </c>
      <c r="I1766" t="s">
        <v>31</v>
      </c>
      <c r="J1766" s="10" t="s">
        <v>5867</v>
      </c>
      <c r="K1766" t="s">
        <v>39</v>
      </c>
      <c r="L1766" t="s">
        <v>5868</v>
      </c>
      <c r="M1766" t="s">
        <v>41</v>
      </c>
      <c r="N1766" t="s">
        <v>33</v>
      </c>
      <c r="O1766" s="11">
        <v>45078.0597569444</v>
      </c>
      <c r="P1766" s="11">
        <v>45078.9243402778</v>
      </c>
      <c r="Q1766">
        <v>2</v>
      </c>
      <c r="R1766" t="str">
        <f t="shared" si="162"/>
        <v>Slow Response</v>
      </c>
      <c r="S1766" t="str">
        <f t="shared" si="163"/>
        <v>Delayed Resolution</v>
      </c>
      <c r="T1766" t="str">
        <f t="shared" si="164"/>
        <v>Dissatisfied</v>
      </c>
      <c r="U1766">
        <f t="shared" si="165"/>
        <v>1</v>
      </c>
      <c r="V1766">
        <f t="shared" si="166"/>
        <v>0</v>
      </c>
      <c r="W1766">
        <f t="shared" si="167"/>
        <v>1</v>
      </c>
    </row>
    <row r="1767" spans="1:23">
      <c r="A1767">
        <v>1766</v>
      </c>
      <c r="B1767" t="s">
        <v>5869</v>
      </c>
      <c r="C1767" t="s">
        <v>5870</v>
      </c>
      <c r="D1767">
        <v>23</v>
      </c>
      <c r="E1767" t="s">
        <v>19</v>
      </c>
      <c r="F1767" t="s">
        <v>71</v>
      </c>
      <c r="G1767" s="9">
        <v>44275</v>
      </c>
      <c r="H1767" t="s">
        <v>67</v>
      </c>
      <c r="I1767" t="s">
        <v>46</v>
      </c>
      <c r="J1767" t="s">
        <v>5871</v>
      </c>
      <c r="K1767" t="s">
        <v>39</v>
      </c>
      <c r="L1767" t="s">
        <v>5872</v>
      </c>
      <c r="M1767" t="s">
        <v>89</v>
      </c>
      <c r="N1767" t="s">
        <v>55</v>
      </c>
      <c r="O1767" s="11">
        <v>45078.7833796296</v>
      </c>
      <c r="P1767" s="11">
        <v>45078.2472685185</v>
      </c>
      <c r="Q1767">
        <v>5</v>
      </c>
      <c r="R1767" t="str">
        <f t="shared" si="162"/>
        <v>Slow Response</v>
      </c>
      <c r="S1767" t="str">
        <f t="shared" si="163"/>
        <v>Delayed Resolution</v>
      </c>
      <c r="T1767" t="str">
        <f t="shared" si="164"/>
        <v>Satisfied</v>
      </c>
      <c r="U1767">
        <f t="shared" si="165"/>
        <v>1</v>
      </c>
      <c r="V1767">
        <f t="shared" si="166"/>
        <v>1</v>
      </c>
      <c r="W1767">
        <f t="shared" si="167"/>
        <v>3</v>
      </c>
    </row>
    <row r="1768" ht="315" spans="1:23">
      <c r="A1768">
        <v>1767</v>
      </c>
      <c r="B1768" t="s">
        <v>5873</v>
      </c>
      <c r="C1768" t="s">
        <v>5874</v>
      </c>
      <c r="D1768">
        <v>61</v>
      </c>
      <c r="E1768" t="s">
        <v>19</v>
      </c>
      <c r="F1768" t="s">
        <v>202</v>
      </c>
      <c r="G1768" s="9">
        <v>44028</v>
      </c>
      <c r="H1768" t="s">
        <v>59</v>
      </c>
      <c r="I1768" t="s">
        <v>37</v>
      </c>
      <c r="J1768" s="10" t="s">
        <v>5875</v>
      </c>
      <c r="K1768" t="s">
        <v>24</v>
      </c>
      <c r="M1768" t="s">
        <v>89</v>
      </c>
      <c r="N1768" t="s">
        <v>26</v>
      </c>
      <c r="O1768" s="11">
        <v>45078.9202083333</v>
      </c>
      <c r="R1768" t="str">
        <f t="shared" si="162"/>
        <v>Slow Response</v>
      </c>
      <c r="S1768" t="str">
        <f t="shared" si="163"/>
        <v>Resolved Within 1 Day</v>
      </c>
      <c r="T1768" t="str">
        <f t="shared" si="164"/>
        <v>Dissatisfied</v>
      </c>
      <c r="U1768">
        <f t="shared" si="165"/>
        <v>0</v>
      </c>
      <c r="V1768">
        <f t="shared" si="166"/>
        <v>1</v>
      </c>
      <c r="W1768">
        <f t="shared" si="167"/>
        <v>3</v>
      </c>
    </row>
    <row r="1769" ht="315" spans="1:23">
      <c r="A1769">
        <v>1768</v>
      </c>
      <c r="B1769" t="s">
        <v>5876</v>
      </c>
      <c r="C1769" t="s">
        <v>5877</v>
      </c>
      <c r="D1769">
        <v>57</v>
      </c>
      <c r="E1769" t="s">
        <v>29</v>
      </c>
      <c r="F1769" t="s">
        <v>86</v>
      </c>
      <c r="G1769" s="9">
        <v>44188</v>
      </c>
      <c r="H1769" t="s">
        <v>67</v>
      </c>
      <c r="I1769" t="s">
        <v>60</v>
      </c>
      <c r="J1769" s="10" t="s">
        <v>5878</v>
      </c>
      <c r="K1769" t="s">
        <v>39</v>
      </c>
      <c r="L1769" t="s">
        <v>5879</v>
      </c>
      <c r="M1769" t="s">
        <v>41</v>
      </c>
      <c r="N1769" t="s">
        <v>33</v>
      </c>
      <c r="O1769" s="11">
        <v>45078.5035648148</v>
      </c>
      <c r="P1769" s="11">
        <v>45078.8389814815</v>
      </c>
      <c r="Q1769">
        <v>4</v>
      </c>
      <c r="R1769" t="str">
        <f t="shared" si="162"/>
        <v>Slow Response</v>
      </c>
      <c r="S1769" t="str">
        <f t="shared" si="163"/>
        <v>Delayed Resolution</v>
      </c>
      <c r="T1769" t="str">
        <f t="shared" si="164"/>
        <v>Satisfied</v>
      </c>
      <c r="U1769">
        <f t="shared" si="165"/>
        <v>1</v>
      </c>
      <c r="V1769">
        <f t="shared" si="166"/>
        <v>0</v>
      </c>
      <c r="W1769">
        <f t="shared" si="167"/>
        <v>1</v>
      </c>
    </row>
    <row r="1770" ht="255" spans="1:23">
      <c r="A1770">
        <v>1769</v>
      </c>
      <c r="B1770" t="s">
        <v>5880</v>
      </c>
      <c r="C1770" t="s">
        <v>5881</v>
      </c>
      <c r="D1770">
        <v>19</v>
      </c>
      <c r="E1770" t="s">
        <v>58</v>
      </c>
      <c r="F1770" t="s">
        <v>431</v>
      </c>
      <c r="G1770" s="9">
        <v>44523</v>
      </c>
      <c r="H1770" t="s">
        <v>45</v>
      </c>
      <c r="I1770" t="s">
        <v>59</v>
      </c>
      <c r="J1770" s="10" t="s">
        <v>5882</v>
      </c>
      <c r="K1770" t="s">
        <v>24</v>
      </c>
      <c r="M1770" t="s">
        <v>25</v>
      </c>
      <c r="N1770" t="s">
        <v>55</v>
      </c>
      <c r="O1770" s="11">
        <v>45078.0355324074</v>
      </c>
      <c r="R1770" t="str">
        <f t="shared" si="162"/>
        <v>Slow Response</v>
      </c>
      <c r="S1770" t="str">
        <f t="shared" si="163"/>
        <v>Resolved Within 1 Day</v>
      </c>
      <c r="T1770" t="str">
        <f t="shared" si="164"/>
        <v>Dissatisfied</v>
      </c>
      <c r="U1770">
        <f t="shared" si="165"/>
        <v>0</v>
      </c>
      <c r="V1770">
        <f t="shared" si="166"/>
        <v>1</v>
      </c>
      <c r="W1770">
        <f t="shared" si="167"/>
        <v>4</v>
      </c>
    </row>
    <row r="1771" ht="240" spans="1:23">
      <c r="A1771">
        <v>1770</v>
      </c>
      <c r="B1771" t="s">
        <v>5883</v>
      </c>
      <c r="C1771" t="s">
        <v>5884</v>
      </c>
      <c r="D1771">
        <v>36</v>
      </c>
      <c r="E1771" t="s">
        <v>29</v>
      </c>
      <c r="F1771" t="s">
        <v>421</v>
      </c>
      <c r="G1771" s="9">
        <v>44308</v>
      </c>
      <c r="H1771" t="s">
        <v>66</v>
      </c>
      <c r="I1771" t="s">
        <v>22</v>
      </c>
      <c r="J1771" s="10" t="s">
        <v>5885</v>
      </c>
      <c r="K1771" t="s">
        <v>24</v>
      </c>
      <c r="M1771" t="s">
        <v>41</v>
      </c>
      <c r="N1771" t="s">
        <v>26</v>
      </c>
      <c r="O1771" s="11">
        <v>45078.4279050926</v>
      </c>
      <c r="R1771" t="str">
        <f t="shared" si="162"/>
        <v>Slow Response</v>
      </c>
      <c r="S1771" t="str">
        <f t="shared" si="163"/>
        <v>Resolved Within 1 Day</v>
      </c>
      <c r="T1771" t="str">
        <f t="shared" si="164"/>
        <v>Dissatisfied</v>
      </c>
      <c r="U1771">
        <f t="shared" si="165"/>
        <v>0</v>
      </c>
      <c r="V1771">
        <f t="shared" si="166"/>
        <v>0</v>
      </c>
      <c r="W1771">
        <f t="shared" si="167"/>
        <v>1</v>
      </c>
    </row>
    <row r="1772" ht="270" spans="1:23">
      <c r="A1772">
        <v>1771</v>
      </c>
      <c r="B1772" t="s">
        <v>5886</v>
      </c>
      <c r="C1772" t="s">
        <v>5887</v>
      </c>
      <c r="D1772">
        <v>67</v>
      </c>
      <c r="E1772" t="s">
        <v>29</v>
      </c>
      <c r="F1772" t="s">
        <v>242</v>
      </c>
      <c r="G1772" s="9">
        <v>44098</v>
      </c>
      <c r="H1772" t="s">
        <v>66</v>
      </c>
      <c r="I1772" t="s">
        <v>67</v>
      </c>
      <c r="J1772" s="10" t="s">
        <v>5888</v>
      </c>
      <c r="K1772" t="s">
        <v>24</v>
      </c>
      <c r="M1772" t="s">
        <v>25</v>
      </c>
      <c r="N1772" t="s">
        <v>55</v>
      </c>
      <c r="O1772" s="11">
        <v>45077.9654166667</v>
      </c>
      <c r="R1772" t="str">
        <f t="shared" si="162"/>
        <v>Slow Response</v>
      </c>
      <c r="S1772" t="str">
        <f t="shared" si="163"/>
        <v>Resolved Within 1 Day</v>
      </c>
      <c r="T1772" t="str">
        <f t="shared" si="164"/>
        <v>Dissatisfied</v>
      </c>
      <c r="U1772">
        <f t="shared" si="165"/>
        <v>0</v>
      </c>
      <c r="V1772">
        <f t="shared" si="166"/>
        <v>1</v>
      </c>
      <c r="W1772">
        <f t="shared" si="167"/>
        <v>4</v>
      </c>
    </row>
    <row r="1773" ht="300" spans="1:23">
      <c r="A1773">
        <v>1772</v>
      </c>
      <c r="B1773" t="s">
        <v>5889</v>
      </c>
      <c r="C1773" t="s">
        <v>5890</v>
      </c>
      <c r="D1773">
        <v>41</v>
      </c>
      <c r="E1773" t="s">
        <v>19</v>
      </c>
      <c r="F1773" t="s">
        <v>161</v>
      </c>
      <c r="G1773" s="9">
        <v>44328</v>
      </c>
      <c r="H1773" t="s">
        <v>59</v>
      </c>
      <c r="I1773" t="s">
        <v>177</v>
      </c>
      <c r="J1773" s="10" t="s">
        <v>5891</v>
      </c>
      <c r="K1773" t="s">
        <v>62</v>
      </c>
      <c r="M1773" t="s">
        <v>25</v>
      </c>
      <c r="N1773" t="s">
        <v>33</v>
      </c>
      <c r="R1773" t="str">
        <f t="shared" si="162"/>
        <v>Fast Response</v>
      </c>
      <c r="S1773" t="str">
        <f t="shared" si="163"/>
        <v>Resolved Within 1 Day</v>
      </c>
      <c r="T1773" t="str">
        <f t="shared" si="164"/>
        <v>Dissatisfied</v>
      </c>
      <c r="U1773">
        <f t="shared" si="165"/>
        <v>0</v>
      </c>
      <c r="V1773">
        <f t="shared" si="166"/>
        <v>1</v>
      </c>
      <c r="W1773">
        <f t="shared" si="167"/>
        <v>4</v>
      </c>
    </row>
    <row r="1774" ht="390" spans="1:23">
      <c r="A1774">
        <v>1773</v>
      </c>
      <c r="B1774" t="s">
        <v>5892</v>
      </c>
      <c r="C1774" t="s">
        <v>5893</v>
      </c>
      <c r="D1774">
        <v>48</v>
      </c>
      <c r="E1774" t="s">
        <v>19</v>
      </c>
      <c r="F1774" t="s">
        <v>76</v>
      </c>
      <c r="G1774" s="9">
        <v>44056</v>
      </c>
      <c r="H1774" t="s">
        <v>66</v>
      </c>
      <c r="I1774" t="s">
        <v>31</v>
      </c>
      <c r="J1774" s="10" t="s">
        <v>5894</v>
      </c>
      <c r="K1774" t="s">
        <v>39</v>
      </c>
      <c r="L1774" t="s">
        <v>5895</v>
      </c>
      <c r="M1774" t="s">
        <v>41</v>
      </c>
      <c r="N1774" t="s">
        <v>83</v>
      </c>
      <c r="O1774" s="11">
        <v>45078.6439351852</v>
      </c>
      <c r="P1774" s="11">
        <v>45078.7960185185</v>
      </c>
      <c r="Q1774">
        <v>3</v>
      </c>
      <c r="R1774" t="str">
        <f t="shared" si="162"/>
        <v>Slow Response</v>
      </c>
      <c r="S1774" t="str">
        <f t="shared" si="163"/>
        <v>Delayed Resolution</v>
      </c>
      <c r="T1774" t="str">
        <f t="shared" si="164"/>
        <v>Neutral</v>
      </c>
      <c r="U1774">
        <f t="shared" si="165"/>
        <v>1</v>
      </c>
      <c r="V1774">
        <f t="shared" si="166"/>
        <v>0</v>
      </c>
      <c r="W1774">
        <f t="shared" si="167"/>
        <v>1</v>
      </c>
    </row>
    <row r="1775" ht="255" spans="1:23">
      <c r="A1775">
        <v>1774</v>
      </c>
      <c r="B1775" t="s">
        <v>5896</v>
      </c>
      <c r="C1775" t="s">
        <v>5897</v>
      </c>
      <c r="D1775">
        <v>28</v>
      </c>
      <c r="E1775" t="s">
        <v>58</v>
      </c>
      <c r="F1775" t="s">
        <v>339</v>
      </c>
      <c r="G1775" s="9">
        <v>44525</v>
      </c>
      <c r="H1775" t="s">
        <v>66</v>
      </c>
      <c r="I1775" t="s">
        <v>59</v>
      </c>
      <c r="J1775" s="10" t="s">
        <v>5898</v>
      </c>
      <c r="K1775" t="s">
        <v>62</v>
      </c>
      <c r="M1775" t="s">
        <v>89</v>
      </c>
      <c r="N1775" t="s">
        <v>33</v>
      </c>
      <c r="R1775" t="str">
        <f t="shared" si="162"/>
        <v>Fast Response</v>
      </c>
      <c r="S1775" t="str">
        <f t="shared" si="163"/>
        <v>Resolved Within 1 Day</v>
      </c>
      <c r="T1775" t="str">
        <f t="shared" si="164"/>
        <v>Dissatisfied</v>
      </c>
      <c r="U1775">
        <f t="shared" si="165"/>
        <v>0</v>
      </c>
      <c r="V1775">
        <f t="shared" si="166"/>
        <v>1</v>
      </c>
      <c r="W1775">
        <f t="shared" si="167"/>
        <v>3</v>
      </c>
    </row>
    <row r="1776" spans="1:23">
      <c r="A1776">
        <v>1775</v>
      </c>
      <c r="B1776" t="s">
        <v>5899</v>
      </c>
      <c r="C1776" t="s">
        <v>5900</v>
      </c>
      <c r="D1776">
        <v>22</v>
      </c>
      <c r="E1776" t="s">
        <v>29</v>
      </c>
      <c r="F1776" t="s">
        <v>286</v>
      </c>
      <c r="G1776" s="9">
        <v>44201</v>
      </c>
      <c r="H1776" t="s">
        <v>59</v>
      </c>
      <c r="I1776" t="s">
        <v>67</v>
      </c>
      <c r="J1776" t="s">
        <v>5901</v>
      </c>
      <c r="K1776" t="s">
        <v>24</v>
      </c>
      <c r="M1776" t="s">
        <v>41</v>
      </c>
      <c r="N1776" t="s">
        <v>83</v>
      </c>
      <c r="O1776" s="11">
        <v>45078.8120138889</v>
      </c>
      <c r="R1776" t="str">
        <f t="shared" si="162"/>
        <v>Slow Response</v>
      </c>
      <c r="S1776" t="str">
        <f t="shared" si="163"/>
        <v>Resolved Within 1 Day</v>
      </c>
      <c r="T1776" t="str">
        <f t="shared" si="164"/>
        <v>Dissatisfied</v>
      </c>
      <c r="U1776">
        <f t="shared" si="165"/>
        <v>0</v>
      </c>
      <c r="V1776">
        <f t="shared" si="166"/>
        <v>0</v>
      </c>
      <c r="W1776">
        <f t="shared" si="167"/>
        <v>1</v>
      </c>
    </row>
    <row r="1777" ht="255" spans="1:23">
      <c r="A1777">
        <v>1776</v>
      </c>
      <c r="B1777" t="s">
        <v>5902</v>
      </c>
      <c r="C1777" t="s">
        <v>5903</v>
      </c>
      <c r="D1777">
        <v>30</v>
      </c>
      <c r="E1777" t="s">
        <v>19</v>
      </c>
      <c r="F1777" t="s">
        <v>421</v>
      </c>
      <c r="G1777" s="9">
        <v>44480</v>
      </c>
      <c r="H1777" t="s">
        <v>59</v>
      </c>
      <c r="I1777" t="s">
        <v>59</v>
      </c>
      <c r="J1777" s="10" t="s">
        <v>5904</v>
      </c>
      <c r="K1777" t="s">
        <v>62</v>
      </c>
      <c r="M1777" t="s">
        <v>89</v>
      </c>
      <c r="N1777" t="s">
        <v>26</v>
      </c>
      <c r="R1777" t="str">
        <f t="shared" si="162"/>
        <v>Fast Response</v>
      </c>
      <c r="S1777" t="str">
        <f t="shared" si="163"/>
        <v>Resolved Within 1 Day</v>
      </c>
      <c r="T1777" t="str">
        <f t="shared" si="164"/>
        <v>Dissatisfied</v>
      </c>
      <c r="U1777">
        <f t="shared" si="165"/>
        <v>0</v>
      </c>
      <c r="V1777">
        <f t="shared" si="166"/>
        <v>1</v>
      </c>
      <c r="W1777">
        <f t="shared" si="167"/>
        <v>3</v>
      </c>
    </row>
    <row r="1778" ht="300" spans="1:23">
      <c r="A1778">
        <v>1777</v>
      </c>
      <c r="B1778" t="s">
        <v>5905</v>
      </c>
      <c r="C1778" t="s">
        <v>5906</v>
      </c>
      <c r="D1778">
        <v>31</v>
      </c>
      <c r="E1778" t="s">
        <v>58</v>
      </c>
      <c r="F1778" t="s">
        <v>383</v>
      </c>
      <c r="G1778" s="9">
        <v>43870</v>
      </c>
      <c r="H1778" t="s">
        <v>67</v>
      </c>
      <c r="I1778" t="s">
        <v>46</v>
      </c>
      <c r="J1778" s="10" t="s">
        <v>5907</v>
      </c>
      <c r="K1778" t="s">
        <v>24</v>
      </c>
      <c r="M1778" t="s">
        <v>89</v>
      </c>
      <c r="N1778" t="s">
        <v>26</v>
      </c>
      <c r="O1778" s="11">
        <v>45078.3342708333</v>
      </c>
      <c r="R1778" t="str">
        <f t="shared" si="162"/>
        <v>Slow Response</v>
      </c>
      <c r="S1778" t="str">
        <f t="shared" si="163"/>
        <v>Resolved Within 1 Day</v>
      </c>
      <c r="T1778" t="str">
        <f t="shared" si="164"/>
        <v>Dissatisfied</v>
      </c>
      <c r="U1778">
        <f t="shared" si="165"/>
        <v>0</v>
      </c>
      <c r="V1778">
        <f t="shared" si="166"/>
        <v>1</v>
      </c>
      <c r="W1778">
        <f t="shared" si="167"/>
        <v>3</v>
      </c>
    </row>
    <row r="1779" ht="285" spans="1:23">
      <c r="A1779">
        <v>1778</v>
      </c>
      <c r="B1779" t="s">
        <v>5908</v>
      </c>
      <c r="C1779" t="s">
        <v>5909</v>
      </c>
      <c r="D1779">
        <v>26</v>
      </c>
      <c r="E1779" t="s">
        <v>58</v>
      </c>
      <c r="F1779" t="s">
        <v>383</v>
      </c>
      <c r="G1779" s="9">
        <v>43973</v>
      </c>
      <c r="H1779" t="s">
        <v>67</v>
      </c>
      <c r="I1779" t="s">
        <v>93</v>
      </c>
      <c r="J1779" s="10" t="s">
        <v>5910</v>
      </c>
      <c r="K1779" t="s">
        <v>62</v>
      </c>
      <c r="M1779" t="s">
        <v>89</v>
      </c>
      <c r="N1779" t="s">
        <v>26</v>
      </c>
      <c r="R1779" t="str">
        <f t="shared" si="162"/>
        <v>Fast Response</v>
      </c>
      <c r="S1779" t="str">
        <f t="shared" si="163"/>
        <v>Resolved Within 1 Day</v>
      </c>
      <c r="T1779" t="str">
        <f t="shared" si="164"/>
        <v>Dissatisfied</v>
      </c>
      <c r="U1779">
        <f t="shared" si="165"/>
        <v>0</v>
      </c>
      <c r="V1779">
        <f t="shared" si="166"/>
        <v>1</v>
      </c>
      <c r="W1779">
        <f t="shared" si="167"/>
        <v>3</v>
      </c>
    </row>
    <row r="1780" spans="1:23">
      <c r="A1780">
        <v>1779</v>
      </c>
      <c r="B1780" t="s">
        <v>5911</v>
      </c>
      <c r="C1780" t="s">
        <v>5912</v>
      </c>
      <c r="D1780">
        <v>35</v>
      </c>
      <c r="E1780" t="s">
        <v>58</v>
      </c>
      <c r="F1780" t="s">
        <v>339</v>
      </c>
      <c r="G1780" s="9">
        <v>43994</v>
      </c>
      <c r="H1780" t="s">
        <v>21</v>
      </c>
      <c r="I1780" t="s">
        <v>22</v>
      </c>
      <c r="J1780" t="s">
        <v>5913</v>
      </c>
      <c r="K1780" t="s">
        <v>39</v>
      </c>
      <c r="L1780" t="s">
        <v>5914</v>
      </c>
      <c r="M1780" t="s">
        <v>89</v>
      </c>
      <c r="N1780" t="s">
        <v>33</v>
      </c>
      <c r="O1780" s="11">
        <v>45078.0273611111</v>
      </c>
      <c r="P1780" s="11">
        <v>45078.4231944444</v>
      </c>
      <c r="Q1780">
        <v>3</v>
      </c>
      <c r="R1780" t="str">
        <f t="shared" si="162"/>
        <v>Slow Response</v>
      </c>
      <c r="S1780" t="str">
        <f t="shared" si="163"/>
        <v>Delayed Resolution</v>
      </c>
      <c r="T1780" t="str">
        <f t="shared" si="164"/>
        <v>Neutral</v>
      </c>
      <c r="U1780">
        <f t="shared" si="165"/>
        <v>1</v>
      </c>
      <c r="V1780">
        <f t="shared" si="166"/>
        <v>1</v>
      </c>
      <c r="W1780">
        <f t="shared" si="167"/>
        <v>3</v>
      </c>
    </row>
    <row r="1781" ht="300" spans="1:23">
      <c r="A1781">
        <v>1780</v>
      </c>
      <c r="B1781" t="s">
        <v>5915</v>
      </c>
      <c r="C1781" t="s">
        <v>5916</v>
      </c>
      <c r="D1781">
        <v>61</v>
      </c>
      <c r="E1781" t="s">
        <v>19</v>
      </c>
      <c r="F1781" t="s">
        <v>286</v>
      </c>
      <c r="G1781" s="9">
        <v>44084</v>
      </c>
      <c r="H1781" t="s">
        <v>21</v>
      </c>
      <c r="I1781" t="s">
        <v>113</v>
      </c>
      <c r="J1781" s="10" t="s">
        <v>5917</v>
      </c>
      <c r="K1781" t="s">
        <v>24</v>
      </c>
      <c r="M1781" t="s">
        <v>25</v>
      </c>
      <c r="N1781" t="s">
        <v>33</v>
      </c>
      <c r="O1781" s="11">
        <v>45078.2655671296</v>
      </c>
      <c r="R1781" t="str">
        <f t="shared" si="162"/>
        <v>Slow Response</v>
      </c>
      <c r="S1781" t="str">
        <f t="shared" si="163"/>
        <v>Resolved Within 1 Day</v>
      </c>
      <c r="T1781" t="str">
        <f t="shared" si="164"/>
        <v>Dissatisfied</v>
      </c>
      <c r="U1781">
        <f t="shared" si="165"/>
        <v>0</v>
      </c>
      <c r="V1781">
        <f t="shared" si="166"/>
        <v>1</v>
      </c>
      <c r="W1781">
        <f t="shared" si="167"/>
        <v>4</v>
      </c>
    </row>
    <row r="1782" ht="300" spans="1:23">
      <c r="A1782">
        <v>1781</v>
      </c>
      <c r="B1782" t="s">
        <v>5918</v>
      </c>
      <c r="C1782" t="s">
        <v>5919</v>
      </c>
      <c r="D1782">
        <v>19</v>
      </c>
      <c r="E1782" t="s">
        <v>29</v>
      </c>
      <c r="F1782" t="s">
        <v>157</v>
      </c>
      <c r="G1782" s="9">
        <v>44080</v>
      </c>
      <c r="H1782" t="s">
        <v>59</v>
      </c>
      <c r="I1782" t="s">
        <v>141</v>
      </c>
      <c r="J1782" s="10" t="s">
        <v>5920</v>
      </c>
      <c r="K1782" t="s">
        <v>24</v>
      </c>
      <c r="M1782" t="s">
        <v>41</v>
      </c>
      <c r="N1782" t="s">
        <v>55</v>
      </c>
      <c r="O1782" s="11">
        <v>45078.6239236111</v>
      </c>
      <c r="R1782" t="str">
        <f t="shared" si="162"/>
        <v>Slow Response</v>
      </c>
      <c r="S1782" t="str">
        <f t="shared" si="163"/>
        <v>Resolved Within 1 Day</v>
      </c>
      <c r="T1782" t="str">
        <f t="shared" si="164"/>
        <v>Dissatisfied</v>
      </c>
      <c r="U1782">
        <f t="shared" si="165"/>
        <v>0</v>
      </c>
      <c r="V1782">
        <f t="shared" si="166"/>
        <v>0</v>
      </c>
      <c r="W1782">
        <f t="shared" si="167"/>
        <v>1</v>
      </c>
    </row>
    <row r="1783" spans="1:23">
      <c r="A1783">
        <v>1782</v>
      </c>
      <c r="B1783" t="s">
        <v>5921</v>
      </c>
      <c r="C1783" t="s">
        <v>5922</v>
      </c>
      <c r="D1783">
        <v>45</v>
      </c>
      <c r="E1783" t="s">
        <v>29</v>
      </c>
      <c r="F1783" t="s">
        <v>485</v>
      </c>
      <c r="G1783" s="9">
        <v>43977</v>
      </c>
      <c r="H1783" t="s">
        <v>67</v>
      </c>
      <c r="I1783" t="s">
        <v>37</v>
      </c>
      <c r="J1783" t="s">
        <v>5923</v>
      </c>
      <c r="K1783" t="s">
        <v>39</v>
      </c>
      <c r="L1783" t="s">
        <v>5924</v>
      </c>
      <c r="M1783" t="s">
        <v>89</v>
      </c>
      <c r="N1783" t="s">
        <v>26</v>
      </c>
      <c r="O1783" s="11">
        <v>45078.2086574074</v>
      </c>
      <c r="P1783" s="11">
        <v>45078.7801851852</v>
      </c>
      <c r="Q1783">
        <v>3</v>
      </c>
      <c r="R1783" t="str">
        <f t="shared" si="162"/>
        <v>Slow Response</v>
      </c>
      <c r="S1783" t="str">
        <f t="shared" si="163"/>
        <v>Delayed Resolution</v>
      </c>
      <c r="T1783" t="str">
        <f t="shared" si="164"/>
        <v>Neutral</v>
      </c>
      <c r="U1783">
        <f t="shared" si="165"/>
        <v>1</v>
      </c>
      <c r="V1783">
        <f t="shared" si="166"/>
        <v>1</v>
      </c>
      <c r="W1783">
        <f t="shared" si="167"/>
        <v>3</v>
      </c>
    </row>
    <row r="1784" ht="255" spans="1:23">
      <c r="A1784">
        <v>1783</v>
      </c>
      <c r="B1784" t="s">
        <v>5925</v>
      </c>
      <c r="C1784" t="s">
        <v>5926</v>
      </c>
      <c r="D1784">
        <v>66</v>
      </c>
      <c r="E1784" t="s">
        <v>58</v>
      </c>
      <c r="F1784" t="s">
        <v>219</v>
      </c>
      <c r="G1784" s="9">
        <v>44541</v>
      </c>
      <c r="H1784" t="s">
        <v>21</v>
      </c>
      <c r="I1784" t="s">
        <v>46</v>
      </c>
      <c r="J1784" s="10" t="s">
        <v>5927</v>
      </c>
      <c r="K1784" t="s">
        <v>39</v>
      </c>
      <c r="L1784" t="s">
        <v>5928</v>
      </c>
      <c r="M1784" t="s">
        <v>41</v>
      </c>
      <c r="N1784" t="s">
        <v>83</v>
      </c>
      <c r="O1784" s="11">
        <v>45077.9635300926</v>
      </c>
      <c r="P1784" s="11">
        <v>45078.0357523148</v>
      </c>
      <c r="Q1784">
        <v>2</v>
      </c>
      <c r="R1784" t="str">
        <f t="shared" si="162"/>
        <v>Slow Response</v>
      </c>
      <c r="S1784" t="str">
        <f t="shared" si="163"/>
        <v>Delayed Resolution</v>
      </c>
      <c r="T1784" t="str">
        <f t="shared" si="164"/>
        <v>Dissatisfied</v>
      </c>
      <c r="U1784">
        <f t="shared" si="165"/>
        <v>1</v>
      </c>
      <c r="V1784">
        <f t="shared" si="166"/>
        <v>0</v>
      </c>
      <c r="W1784">
        <f t="shared" si="167"/>
        <v>1</v>
      </c>
    </row>
    <row r="1785" ht="240" spans="1:23">
      <c r="A1785">
        <v>1784</v>
      </c>
      <c r="B1785" t="s">
        <v>5929</v>
      </c>
      <c r="C1785" t="s">
        <v>5930</v>
      </c>
      <c r="D1785">
        <v>63</v>
      </c>
      <c r="E1785" t="s">
        <v>58</v>
      </c>
      <c r="F1785" t="s">
        <v>36</v>
      </c>
      <c r="G1785" s="9">
        <v>44409</v>
      </c>
      <c r="H1785" t="s">
        <v>21</v>
      </c>
      <c r="I1785" t="s">
        <v>72</v>
      </c>
      <c r="J1785" s="10" t="s">
        <v>5931</v>
      </c>
      <c r="K1785" t="s">
        <v>39</v>
      </c>
      <c r="L1785" t="s">
        <v>5932</v>
      </c>
      <c r="M1785" t="s">
        <v>25</v>
      </c>
      <c r="N1785" t="s">
        <v>55</v>
      </c>
      <c r="O1785" s="11">
        <v>45078.8316087963</v>
      </c>
      <c r="P1785" s="11">
        <v>45078.6774421296</v>
      </c>
      <c r="Q1785">
        <v>3</v>
      </c>
      <c r="R1785" t="str">
        <f t="shared" si="162"/>
        <v>Slow Response</v>
      </c>
      <c r="S1785" t="str">
        <f t="shared" si="163"/>
        <v>Delayed Resolution</v>
      </c>
      <c r="T1785" t="str">
        <f t="shared" si="164"/>
        <v>Neutral</v>
      </c>
      <c r="U1785">
        <f t="shared" si="165"/>
        <v>1</v>
      </c>
      <c r="V1785">
        <f t="shared" si="166"/>
        <v>1</v>
      </c>
      <c r="W1785">
        <f t="shared" si="167"/>
        <v>4</v>
      </c>
    </row>
    <row r="1786" ht="255" spans="1:23">
      <c r="A1786">
        <v>1785</v>
      </c>
      <c r="B1786" t="s">
        <v>5933</v>
      </c>
      <c r="C1786" t="s">
        <v>5934</v>
      </c>
      <c r="D1786">
        <v>62</v>
      </c>
      <c r="E1786" t="s">
        <v>58</v>
      </c>
      <c r="F1786" t="s">
        <v>219</v>
      </c>
      <c r="G1786" s="9">
        <v>44211</v>
      </c>
      <c r="H1786" t="s">
        <v>67</v>
      </c>
      <c r="I1786" t="s">
        <v>141</v>
      </c>
      <c r="J1786" s="10" t="s">
        <v>5935</v>
      </c>
      <c r="K1786" t="s">
        <v>39</v>
      </c>
      <c r="L1786" t="s">
        <v>5936</v>
      </c>
      <c r="M1786" t="s">
        <v>143</v>
      </c>
      <c r="N1786" t="s">
        <v>33</v>
      </c>
      <c r="O1786" s="11">
        <v>45078.0996875</v>
      </c>
      <c r="P1786" s="11">
        <v>45078.2114930556</v>
      </c>
      <c r="Q1786">
        <v>3</v>
      </c>
      <c r="R1786" t="str">
        <f t="shared" si="162"/>
        <v>Slow Response</v>
      </c>
      <c r="S1786" t="str">
        <f t="shared" si="163"/>
        <v>Delayed Resolution</v>
      </c>
      <c r="T1786" t="str">
        <f t="shared" si="164"/>
        <v>Neutral</v>
      </c>
      <c r="U1786">
        <f t="shared" si="165"/>
        <v>1</v>
      </c>
      <c r="V1786">
        <f t="shared" si="166"/>
        <v>0</v>
      </c>
      <c r="W1786">
        <f t="shared" si="167"/>
        <v>2</v>
      </c>
    </row>
    <row r="1787" spans="1:23">
      <c r="A1787">
        <v>1786</v>
      </c>
      <c r="B1787" t="s">
        <v>5937</v>
      </c>
      <c r="C1787" t="s">
        <v>5938</v>
      </c>
      <c r="D1787">
        <v>56</v>
      </c>
      <c r="E1787" t="s">
        <v>19</v>
      </c>
      <c r="F1787" t="s">
        <v>207</v>
      </c>
      <c r="G1787" s="9">
        <v>44418</v>
      </c>
      <c r="H1787" t="s">
        <v>67</v>
      </c>
      <c r="I1787" t="s">
        <v>99</v>
      </c>
      <c r="J1787" t="s">
        <v>5939</v>
      </c>
      <c r="K1787" t="s">
        <v>39</v>
      </c>
      <c r="L1787" t="s">
        <v>5940</v>
      </c>
      <c r="M1787" t="s">
        <v>41</v>
      </c>
      <c r="N1787" t="s">
        <v>55</v>
      </c>
      <c r="O1787" s="11">
        <v>45078.2114930556</v>
      </c>
      <c r="P1787" s="11">
        <v>45078.6531597222</v>
      </c>
      <c r="Q1787">
        <v>4</v>
      </c>
      <c r="R1787" t="str">
        <f t="shared" si="162"/>
        <v>Slow Response</v>
      </c>
      <c r="S1787" t="str">
        <f t="shared" si="163"/>
        <v>Delayed Resolution</v>
      </c>
      <c r="T1787" t="str">
        <f t="shared" si="164"/>
        <v>Satisfied</v>
      </c>
      <c r="U1787">
        <f t="shared" si="165"/>
        <v>1</v>
      </c>
      <c r="V1787">
        <f t="shared" si="166"/>
        <v>0</v>
      </c>
      <c r="W1787">
        <f t="shared" si="167"/>
        <v>1</v>
      </c>
    </row>
    <row r="1788" spans="1:23">
      <c r="A1788">
        <v>1787</v>
      </c>
      <c r="B1788" t="s">
        <v>5941</v>
      </c>
      <c r="C1788" t="s">
        <v>5942</v>
      </c>
      <c r="D1788">
        <v>53</v>
      </c>
      <c r="E1788" t="s">
        <v>29</v>
      </c>
      <c r="F1788" t="s">
        <v>98</v>
      </c>
      <c r="G1788" s="9">
        <v>44362</v>
      </c>
      <c r="H1788" t="s">
        <v>66</v>
      </c>
      <c r="I1788" t="s">
        <v>46</v>
      </c>
      <c r="J1788" t="s">
        <v>5943</v>
      </c>
      <c r="K1788" t="s">
        <v>62</v>
      </c>
      <c r="M1788" t="s">
        <v>89</v>
      </c>
      <c r="N1788" t="s">
        <v>33</v>
      </c>
      <c r="R1788" t="str">
        <f t="shared" si="162"/>
        <v>Fast Response</v>
      </c>
      <c r="S1788" t="str">
        <f t="shared" si="163"/>
        <v>Resolved Within 1 Day</v>
      </c>
      <c r="T1788" t="str">
        <f t="shared" si="164"/>
        <v>Dissatisfied</v>
      </c>
      <c r="U1788">
        <f t="shared" si="165"/>
        <v>0</v>
      </c>
      <c r="V1788">
        <f t="shared" si="166"/>
        <v>1</v>
      </c>
      <c r="W1788">
        <f t="shared" si="167"/>
        <v>3</v>
      </c>
    </row>
    <row r="1789" ht="300" spans="1:23">
      <c r="A1789">
        <v>1788</v>
      </c>
      <c r="B1789" t="s">
        <v>5944</v>
      </c>
      <c r="C1789" t="s">
        <v>5945</v>
      </c>
      <c r="D1789">
        <v>24</v>
      </c>
      <c r="E1789" t="s">
        <v>29</v>
      </c>
      <c r="F1789" t="s">
        <v>383</v>
      </c>
      <c r="G1789" s="9">
        <v>44120</v>
      </c>
      <c r="H1789" t="s">
        <v>66</v>
      </c>
      <c r="I1789" t="s">
        <v>60</v>
      </c>
      <c r="J1789" s="10" t="s">
        <v>5946</v>
      </c>
      <c r="K1789" t="s">
        <v>62</v>
      </c>
      <c r="M1789" t="s">
        <v>143</v>
      </c>
      <c r="N1789" t="s">
        <v>55</v>
      </c>
      <c r="R1789" t="str">
        <f t="shared" si="162"/>
        <v>Fast Response</v>
      </c>
      <c r="S1789" t="str">
        <f t="shared" si="163"/>
        <v>Resolved Within 1 Day</v>
      </c>
      <c r="T1789" t="str">
        <f t="shared" si="164"/>
        <v>Dissatisfied</v>
      </c>
      <c r="U1789">
        <f t="shared" si="165"/>
        <v>0</v>
      </c>
      <c r="V1789">
        <f t="shared" si="166"/>
        <v>0</v>
      </c>
      <c r="W1789">
        <f t="shared" si="167"/>
        <v>2</v>
      </c>
    </row>
    <row r="1790" ht="270" spans="1:23">
      <c r="A1790">
        <v>1789</v>
      </c>
      <c r="B1790" t="s">
        <v>5947</v>
      </c>
      <c r="C1790" t="s">
        <v>5948</v>
      </c>
      <c r="D1790">
        <v>37</v>
      </c>
      <c r="E1790" t="s">
        <v>19</v>
      </c>
      <c r="F1790" t="s">
        <v>207</v>
      </c>
      <c r="G1790" s="9">
        <v>44489</v>
      </c>
      <c r="H1790" t="s">
        <v>21</v>
      </c>
      <c r="I1790" t="s">
        <v>37</v>
      </c>
      <c r="J1790" s="10" t="s">
        <v>5949</v>
      </c>
      <c r="K1790" t="s">
        <v>24</v>
      </c>
      <c r="M1790" t="s">
        <v>143</v>
      </c>
      <c r="N1790" t="s">
        <v>55</v>
      </c>
      <c r="O1790" s="11">
        <v>45078.8004166667</v>
      </c>
      <c r="R1790" t="str">
        <f t="shared" si="162"/>
        <v>Slow Response</v>
      </c>
      <c r="S1790" t="str">
        <f t="shared" si="163"/>
        <v>Resolved Within 1 Day</v>
      </c>
      <c r="T1790" t="str">
        <f t="shared" si="164"/>
        <v>Dissatisfied</v>
      </c>
      <c r="U1790">
        <f t="shared" si="165"/>
        <v>0</v>
      </c>
      <c r="V1790">
        <f t="shared" si="166"/>
        <v>0</v>
      </c>
      <c r="W1790">
        <f t="shared" si="167"/>
        <v>2</v>
      </c>
    </row>
    <row r="1791" ht="300" spans="1:23">
      <c r="A1791">
        <v>1790</v>
      </c>
      <c r="B1791" t="s">
        <v>5950</v>
      </c>
      <c r="C1791" t="s">
        <v>5951</v>
      </c>
      <c r="D1791">
        <v>28</v>
      </c>
      <c r="E1791" t="s">
        <v>19</v>
      </c>
      <c r="F1791" t="s">
        <v>117</v>
      </c>
      <c r="G1791" s="9">
        <v>44006</v>
      </c>
      <c r="H1791" t="s">
        <v>66</v>
      </c>
      <c r="I1791" t="s">
        <v>72</v>
      </c>
      <c r="J1791" s="10" t="s">
        <v>5952</v>
      </c>
      <c r="K1791" t="s">
        <v>24</v>
      </c>
      <c r="M1791" t="s">
        <v>89</v>
      </c>
      <c r="N1791" t="s">
        <v>26</v>
      </c>
      <c r="O1791" s="11">
        <v>45078.3108564815</v>
      </c>
      <c r="R1791" t="str">
        <f t="shared" si="162"/>
        <v>Slow Response</v>
      </c>
      <c r="S1791" t="str">
        <f t="shared" si="163"/>
        <v>Resolved Within 1 Day</v>
      </c>
      <c r="T1791" t="str">
        <f t="shared" si="164"/>
        <v>Dissatisfied</v>
      </c>
      <c r="U1791">
        <f t="shared" si="165"/>
        <v>0</v>
      </c>
      <c r="V1791">
        <f t="shared" si="166"/>
        <v>1</v>
      </c>
      <c r="W1791">
        <f t="shared" si="167"/>
        <v>3</v>
      </c>
    </row>
    <row r="1792" ht="255" spans="1:23">
      <c r="A1792">
        <v>1791</v>
      </c>
      <c r="B1792" t="s">
        <v>5953</v>
      </c>
      <c r="C1792" t="s">
        <v>5954</v>
      </c>
      <c r="D1792">
        <v>63</v>
      </c>
      <c r="E1792" t="s">
        <v>58</v>
      </c>
      <c r="F1792" t="s">
        <v>173</v>
      </c>
      <c r="G1792" s="9">
        <v>44401</v>
      </c>
      <c r="H1792" t="s">
        <v>21</v>
      </c>
      <c r="I1792" t="s">
        <v>177</v>
      </c>
      <c r="J1792" s="10" t="s">
        <v>5955</v>
      </c>
      <c r="K1792" t="s">
        <v>62</v>
      </c>
      <c r="M1792" t="s">
        <v>25</v>
      </c>
      <c r="N1792" t="s">
        <v>33</v>
      </c>
      <c r="R1792" t="str">
        <f t="shared" si="162"/>
        <v>Fast Response</v>
      </c>
      <c r="S1792" t="str">
        <f t="shared" si="163"/>
        <v>Resolved Within 1 Day</v>
      </c>
      <c r="T1792" t="str">
        <f t="shared" si="164"/>
        <v>Dissatisfied</v>
      </c>
      <c r="U1792">
        <f t="shared" si="165"/>
        <v>0</v>
      </c>
      <c r="V1792">
        <f t="shared" si="166"/>
        <v>1</v>
      </c>
      <c r="W1792">
        <f t="shared" si="167"/>
        <v>4</v>
      </c>
    </row>
    <row r="1793" ht="255" spans="1:23">
      <c r="A1793">
        <v>1792</v>
      </c>
      <c r="B1793" t="s">
        <v>5956</v>
      </c>
      <c r="C1793" t="s">
        <v>5957</v>
      </c>
      <c r="D1793">
        <v>40</v>
      </c>
      <c r="E1793" t="s">
        <v>19</v>
      </c>
      <c r="F1793" t="s">
        <v>30</v>
      </c>
      <c r="G1793" s="9">
        <v>43951</v>
      </c>
      <c r="H1793" t="s">
        <v>59</v>
      </c>
      <c r="I1793" t="s">
        <v>31</v>
      </c>
      <c r="J1793" s="10" t="s">
        <v>5958</v>
      </c>
      <c r="K1793" t="s">
        <v>62</v>
      </c>
      <c r="M1793" t="s">
        <v>41</v>
      </c>
      <c r="N1793" t="s">
        <v>83</v>
      </c>
      <c r="R1793" t="str">
        <f t="shared" si="162"/>
        <v>Fast Response</v>
      </c>
      <c r="S1793" t="str">
        <f t="shared" si="163"/>
        <v>Resolved Within 1 Day</v>
      </c>
      <c r="T1793" t="str">
        <f t="shared" si="164"/>
        <v>Dissatisfied</v>
      </c>
      <c r="U1793">
        <f t="shared" si="165"/>
        <v>0</v>
      </c>
      <c r="V1793">
        <f t="shared" si="166"/>
        <v>0</v>
      </c>
      <c r="W1793">
        <f t="shared" si="167"/>
        <v>1</v>
      </c>
    </row>
    <row r="1794" ht="270" spans="1:23">
      <c r="A1794">
        <v>1793</v>
      </c>
      <c r="B1794" t="s">
        <v>299</v>
      </c>
      <c r="C1794" t="s">
        <v>5959</v>
      </c>
      <c r="D1794">
        <v>56</v>
      </c>
      <c r="E1794" t="s">
        <v>29</v>
      </c>
      <c r="F1794" t="s">
        <v>65</v>
      </c>
      <c r="G1794" s="9">
        <v>43884</v>
      </c>
      <c r="H1794" t="s">
        <v>59</v>
      </c>
      <c r="I1794" t="s">
        <v>93</v>
      </c>
      <c r="J1794" s="10" t="s">
        <v>5960</v>
      </c>
      <c r="K1794" t="s">
        <v>62</v>
      </c>
      <c r="M1794" t="s">
        <v>25</v>
      </c>
      <c r="N1794" t="s">
        <v>26</v>
      </c>
      <c r="R1794" t="str">
        <f t="shared" si="162"/>
        <v>Fast Response</v>
      </c>
      <c r="S1794" t="str">
        <f t="shared" si="163"/>
        <v>Resolved Within 1 Day</v>
      </c>
      <c r="T1794" t="str">
        <f t="shared" si="164"/>
        <v>Dissatisfied</v>
      </c>
      <c r="U1794">
        <f t="shared" si="165"/>
        <v>0</v>
      </c>
      <c r="V1794">
        <f t="shared" si="166"/>
        <v>1</v>
      </c>
      <c r="W1794">
        <f t="shared" si="167"/>
        <v>4</v>
      </c>
    </row>
    <row r="1795" ht="285" spans="1:23">
      <c r="A1795">
        <v>1794</v>
      </c>
      <c r="B1795" t="s">
        <v>5961</v>
      </c>
      <c r="C1795" t="s">
        <v>5962</v>
      </c>
      <c r="D1795">
        <v>21</v>
      </c>
      <c r="E1795" t="s">
        <v>58</v>
      </c>
      <c r="F1795" t="s">
        <v>44</v>
      </c>
      <c r="G1795" s="9">
        <v>44213</v>
      </c>
      <c r="H1795" t="s">
        <v>67</v>
      </c>
      <c r="I1795" t="s">
        <v>67</v>
      </c>
      <c r="J1795" s="10" t="s">
        <v>5963</v>
      </c>
      <c r="K1795" t="s">
        <v>24</v>
      </c>
      <c r="M1795" t="s">
        <v>25</v>
      </c>
      <c r="N1795" t="s">
        <v>55</v>
      </c>
      <c r="O1795" s="11">
        <v>45078.3241203704</v>
      </c>
      <c r="R1795" t="str">
        <f t="shared" ref="R1795:R1858" si="168">IF(O1795&lt;=2,"Fast Response",IF(O1795&lt;=6,"Moderate Response","Slow Response"))</f>
        <v>Slow Response</v>
      </c>
      <c r="S1795" t="str">
        <f t="shared" ref="S1795:S1858" si="169">IF(P1795&lt;=24,"Resolved Within 1 Day",IF(P1795&lt;=72,"Resolved Within 3 Days","Delayed Resolution"))</f>
        <v>Resolved Within 1 Day</v>
      </c>
      <c r="T1795" t="str">
        <f t="shared" ref="T1795:T1858" si="170">IF(Q1795&gt;=4,"Satisfied",IF(Q1795=3,"Neutral","Dissatisfied"))</f>
        <v>Dissatisfied</v>
      </c>
      <c r="U1795">
        <f t="shared" ref="U1795:U1858" si="171">IF(LOWER(K1795)="closed",1,0)</f>
        <v>0</v>
      </c>
      <c r="V1795">
        <f t="shared" ref="V1795:V1858" si="172">IF(OR(LOWER(M1795)="high",LOWER(M1795)="critical"),1,0)</f>
        <v>1</v>
      </c>
      <c r="W1795">
        <f t="shared" ref="W1795:W1858" si="173">IF(LOWER(M1795)="critical",4,IF(LOWER(M1795)="high",3,IF(LOWER(M1795)="medium",2,1)))</f>
        <v>4</v>
      </c>
    </row>
    <row r="1796" spans="1:23">
      <c r="A1796">
        <v>1795</v>
      </c>
      <c r="B1796" t="s">
        <v>5964</v>
      </c>
      <c r="C1796" t="s">
        <v>5965</v>
      </c>
      <c r="D1796">
        <v>34</v>
      </c>
      <c r="E1796" t="s">
        <v>58</v>
      </c>
      <c r="F1796" t="s">
        <v>92</v>
      </c>
      <c r="G1796" s="9">
        <v>44139</v>
      </c>
      <c r="H1796" t="s">
        <v>21</v>
      </c>
      <c r="I1796" t="s">
        <v>52</v>
      </c>
      <c r="J1796" t="s">
        <v>5966</v>
      </c>
      <c r="K1796" t="s">
        <v>62</v>
      </c>
      <c r="M1796" t="s">
        <v>25</v>
      </c>
      <c r="N1796" t="s">
        <v>33</v>
      </c>
      <c r="R1796" t="str">
        <f t="shared" si="168"/>
        <v>Fast Response</v>
      </c>
      <c r="S1796" t="str">
        <f t="shared" si="169"/>
        <v>Resolved Within 1 Day</v>
      </c>
      <c r="T1796" t="str">
        <f t="shared" si="170"/>
        <v>Dissatisfied</v>
      </c>
      <c r="U1796">
        <f t="shared" si="171"/>
        <v>0</v>
      </c>
      <c r="V1796">
        <f t="shared" si="172"/>
        <v>1</v>
      </c>
      <c r="W1796">
        <f t="shared" si="173"/>
        <v>4</v>
      </c>
    </row>
    <row r="1797" ht="270" spans="1:23">
      <c r="A1797">
        <v>1796</v>
      </c>
      <c r="B1797" t="s">
        <v>5967</v>
      </c>
      <c r="C1797" t="s">
        <v>5968</v>
      </c>
      <c r="D1797">
        <v>66</v>
      </c>
      <c r="E1797" t="s">
        <v>58</v>
      </c>
      <c r="F1797" t="s">
        <v>655</v>
      </c>
      <c r="G1797" s="9">
        <v>43837</v>
      </c>
      <c r="H1797" t="s">
        <v>66</v>
      </c>
      <c r="I1797" t="s">
        <v>52</v>
      </c>
      <c r="J1797" s="10" t="s">
        <v>5969</v>
      </c>
      <c r="K1797" t="s">
        <v>62</v>
      </c>
      <c r="M1797" t="s">
        <v>89</v>
      </c>
      <c r="N1797" t="s">
        <v>26</v>
      </c>
      <c r="R1797" t="str">
        <f t="shared" si="168"/>
        <v>Fast Response</v>
      </c>
      <c r="S1797" t="str">
        <f t="shared" si="169"/>
        <v>Resolved Within 1 Day</v>
      </c>
      <c r="T1797" t="str">
        <f t="shared" si="170"/>
        <v>Dissatisfied</v>
      </c>
      <c r="U1797">
        <f t="shared" si="171"/>
        <v>0</v>
      </c>
      <c r="V1797">
        <f t="shared" si="172"/>
        <v>1</v>
      </c>
      <c r="W1797">
        <f t="shared" si="173"/>
        <v>3</v>
      </c>
    </row>
    <row r="1798" ht="255" spans="1:23">
      <c r="A1798">
        <v>1797</v>
      </c>
      <c r="B1798" t="s">
        <v>5970</v>
      </c>
      <c r="C1798" t="s">
        <v>5971</v>
      </c>
      <c r="D1798">
        <v>37</v>
      </c>
      <c r="E1798" t="s">
        <v>19</v>
      </c>
      <c r="F1798" t="s">
        <v>699</v>
      </c>
      <c r="G1798" s="9">
        <v>43985</v>
      </c>
      <c r="H1798" t="s">
        <v>67</v>
      </c>
      <c r="I1798" t="s">
        <v>141</v>
      </c>
      <c r="J1798" s="10" t="s">
        <v>5972</v>
      </c>
      <c r="K1798" t="s">
        <v>62</v>
      </c>
      <c r="M1798" t="s">
        <v>89</v>
      </c>
      <c r="N1798" t="s">
        <v>26</v>
      </c>
      <c r="R1798" t="str">
        <f t="shared" si="168"/>
        <v>Fast Response</v>
      </c>
      <c r="S1798" t="str">
        <f t="shared" si="169"/>
        <v>Resolved Within 1 Day</v>
      </c>
      <c r="T1798" t="str">
        <f t="shared" si="170"/>
        <v>Dissatisfied</v>
      </c>
      <c r="U1798">
        <f t="shared" si="171"/>
        <v>0</v>
      </c>
      <c r="V1798">
        <f t="shared" si="172"/>
        <v>1</v>
      </c>
      <c r="W1798">
        <f t="shared" si="173"/>
        <v>3</v>
      </c>
    </row>
    <row r="1799" ht="300" spans="1:23">
      <c r="A1799">
        <v>1798</v>
      </c>
      <c r="B1799" t="s">
        <v>5973</v>
      </c>
      <c r="C1799" t="s">
        <v>5974</v>
      </c>
      <c r="D1799">
        <v>69</v>
      </c>
      <c r="E1799" t="s">
        <v>58</v>
      </c>
      <c r="F1799" t="s">
        <v>242</v>
      </c>
      <c r="G1799" s="9">
        <v>44036</v>
      </c>
      <c r="H1799" t="s">
        <v>21</v>
      </c>
      <c r="I1799" t="s">
        <v>113</v>
      </c>
      <c r="J1799" s="10" t="s">
        <v>5975</v>
      </c>
      <c r="K1799" t="s">
        <v>24</v>
      </c>
      <c r="M1799" t="s">
        <v>89</v>
      </c>
      <c r="N1799" t="s">
        <v>55</v>
      </c>
      <c r="O1799" s="11">
        <v>45078.7630787037</v>
      </c>
      <c r="R1799" t="str">
        <f t="shared" si="168"/>
        <v>Slow Response</v>
      </c>
      <c r="S1799" t="str">
        <f t="shared" si="169"/>
        <v>Resolved Within 1 Day</v>
      </c>
      <c r="T1799" t="str">
        <f t="shared" si="170"/>
        <v>Dissatisfied</v>
      </c>
      <c r="U1799">
        <f t="shared" si="171"/>
        <v>0</v>
      </c>
      <c r="V1799">
        <f t="shared" si="172"/>
        <v>1</v>
      </c>
      <c r="W1799">
        <f t="shared" si="173"/>
        <v>3</v>
      </c>
    </row>
    <row r="1800" ht="300" spans="1:23">
      <c r="A1800">
        <v>1799</v>
      </c>
      <c r="B1800" t="s">
        <v>5976</v>
      </c>
      <c r="C1800" t="s">
        <v>5977</v>
      </c>
      <c r="D1800">
        <v>60</v>
      </c>
      <c r="E1800" t="s">
        <v>58</v>
      </c>
      <c r="F1800" t="s">
        <v>281</v>
      </c>
      <c r="G1800" s="9">
        <v>43870</v>
      </c>
      <c r="H1800" t="s">
        <v>45</v>
      </c>
      <c r="I1800" t="s">
        <v>22</v>
      </c>
      <c r="J1800" s="10" t="s">
        <v>5978</v>
      </c>
      <c r="K1800" t="s">
        <v>24</v>
      </c>
      <c r="M1800" t="s">
        <v>41</v>
      </c>
      <c r="N1800" t="s">
        <v>26</v>
      </c>
      <c r="O1800" s="11">
        <v>45078.7749074074</v>
      </c>
      <c r="R1800" t="str">
        <f t="shared" si="168"/>
        <v>Slow Response</v>
      </c>
      <c r="S1800" t="str">
        <f t="shared" si="169"/>
        <v>Resolved Within 1 Day</v>
      </c>
      <c r="T1800" t="str">
        <f t="shared" si="170"/>
        <v>Dissatisfied</v>
      </c>
      <c r="U1800">
        <f t="shared" si="171"/>
        <v>0</v>
      </c>
      <c r="V1800">
        <f t="shared" si="172"/>
        <v>0</v>
      </c>
      <c r="W1800">
        <f t="shared" si="173"/>
        <v>1</v>
      </c>
    </row>
    <row r="1801" spans="1:23">
      <c r="A1801">
        <v>1800</v>
      </c>
      <c r="B1801" t="s">
        <v>5979</v>
      </c>
      <c r="C1801" t="s">
        <v>5980</v>
      </c>
      <c r="D1801">
        <v>24</v>
      </c>
      <c r="E1801" t="s">
        <v>29</v>
      </c>
      <c r="F1801" t="s">
        <v>125</v>
      </c>
      <c r="G1801" s="9">
        <v>44253</v>
      </c>
      <c r="H1801" t="s">
        <v>59</v>
      </c>
      <c r="I1801" t="s">
        <v>37</v>
      </c>
      <c r="J1801" t="s">
        <v>985</v>
      </c>
      <c r="K1801" t="s">
        <v>24</v>
      </c>
      <c r="M1801" t="s">
        <v>89</v>
      </c>
      <c r="N1801" t="s">
        <v>33</v>
      </c>
      <c r="O1801" s="11">
        <v>45078.1770023148</v>
      </c>
      <c r="R1801" t="str">
        <f t="shared" si="168"/>
        <v>Slow Response</v>
      </c>
      <c r="S1801" t="str">
        <f t="shared" si="169"/>
        <v>Resolved Within 1 Day</v>
      </c>
      <c r="T1801" t="str">
        <f t="shared" si="170"/>
        <v>Dissatisfied</v>
      </c>
      <c r="U1801">
        <f t="shared" si="171"/>
        <v>0</v>
      </c>
      <c r="V1801">
        <f t="shared" si="172"/>
        <v>1</v>
      </c>
      <c r="W1801">
        <f t="shared" si="173"/>
        <v>3</v>
      </c>
    </row>
    <row r="1802" ht="330" spans="1:23">
      <c r="A1802">
        <v>1801</v>
      </c>
      <c r="B1802" t="s">
        <v>5981</v>
      </c>
      <c r="C1802" t="s">
        <v>5982</v>
      </c>
      <c r="D1802">
        <v>55</v>
      </c>
      <c r="E1802" t="s">
        <v>58</v>
      </c>
      <c r="F1802" t="s">
        <v>211</v>
      </c>
      <c r="G1802" s="9">
        <v>44211</v>
      </c>
      <c r="H1802" t="s">
        <v>45</v>
      </c>
      <c r="I1802" t="s">
        <v>37</v>
      </c>
      <c r="J1802" s="10" t="s">
        <v>5983</v>
      </c>
      <c r="K1802" t="s">
        <v>24</v>
      </c>
      <c r="M1802" t="s">
        <v>41</v>
      </c>
      <c r="N1802" t="s">
        <v>26</v>
      </c>
      <c r="O1802" s="11">
        <v>45078.8172916667</v>
      </c>
      <c r="R1802" t="str">
        <f t="shared" si="168"/>
        <v>Slow Response</v>
      </c>
      <c r="S1802" t="str">
        <f t="shared" si="169"/>
        <v>Resolved Within 1 Day</v>
      </c>
      <c r="T1802" t="str">
        <f t="shared" si="170"/>
        <v>Dissatisfied</v>
      </c>
      <c r="U1802">
        <f t="shared" si="171"/>
        <v>0</v>
      </c>
      <c r="V1802">
        <f t="shared" si="172"/>
        <v>0</v>
      </c>
      <c r="W1802">
        <f t="shared" si="173"/>
        <v>1</v>
      </c>
    </row>
    <row r="1803" spans="1:23">
      <c r="A1803">
        <v>1802</v>
      </c>
      <c r="B1803" t="s">
        <v>5984</v>
      </c>
      <c r="C1803" t="s">
        <v>5985</v>
      </c>
      <c r="D1803">
        <v>43</v>
      </c>
      <c r="E1803" t="s">
        <v>29</v>
      </c>
      <c r="F1803" t="s">
        <v>223</v>
      </c>
      <c r="G1803" s="9">
        <v>44475</v>
      </c>
      <c r="H1803" t="s">
        <v>59</v>
      </c>
      <c r="I1803" t="s">
        <v>37</v>
      </c>
      <c r="J1803" t="s">
        <v>5986</v>
      </c>
      <c r="K1803" t="s">
        <v>62</v>
      </c>
      <c r="M1803" t="s">
        <v>41</v>
      </c>
      <c r="N1803" t="s">
        <v>55</v>
      </c>
      <c r="R1803" t="str">
        <f t="shared" si="168"/>
        <v>Fast Response</v>
      </c>
      <c r="S1803" t="str">
        <f t="shared" si="169"/>
        <v>Resolved Within 1 Day</v>
      </c>
      <c r="T1803" t="str">
        <f t="shared" si="170"/>
        <v>Dissatisfied</v>
      </c>
      <c r="U1803">
        <f t="shared" si="171"/>
        <v>0</v>
      </c>
      <c r="V1803">
        <f t="shared" si="172"/>
        <v>0</v>
      </c>
      <c r="W1803">
        <f t="shared" si="173"/>
        <v>1</v>
      </c>
    </row>
    <row r="1804" spans="1:23">
      <c r="A1804">
        <v>1803</v>
      </c>
      <c r="B1804" t="s">
        <v>5987</v>
      </c>
      <c r="C1804" t="s">
        <v>5988</v>
      </c>
      <c r="D1804">
        <v>42</v>
      </c>
      <c r="E1804" t="s">
        <v>58</v>
      </c>
      <c r="F1804" t="s">
        <v>173</v>
      </c>
      <c r="G1804" s="9">
        <v>44429</v>
      </c>
      <c r="H1804" t="s">
        <v>45</v>
      </c>
      <c r="I1804" t="s">
        <v>72</v>
      </c>
      <c r="J1804" t="s">
        <v>1057</v>
      </c>
      <c r="K1804" t="s">
        <v>24</v>
      </c>
      <c r="M1804" t="s">
        <v>143</v>
      </c>
      <c r="N1804" t="s">
        <v>83</v>
      </c>
      <c r="O1804" s="11">
        <v>45078.5548148148</v>
      </c>
      <c r="R1804" t="str">
        <f t="shared" si="168"/>
        <v>Slow Response</v>
      </c>
      <c r="S1804" t="str">
        <f t="shared" si="169"/>
        <v>Resolved Within 1 Day</v>
      </c>
      <c r="T1804" t="str">
        <f t="shared" si="170"/>
        <v>Dissatisfied</v>
      </c>
      <c r="U1804">
        <f t="shared" si="171"/>
        <v>0</v>
      </c>
      <c r="V1804">
        <f t="shared" si="172"/>
        <v>0</v>
      </c>
      <c r="W1804">
        <f t="shared" si="173"/>
        <v>2</v>
      </c>
    </row>
    <row r="1805" ht="270" spans="1:23">
      <c r="A1805">
        <v>1804</v>
      </c>
      <c r="B1805" t="s">
        <v>5989</v>
      </c>
      <c r="C1805" t="s">
        <v>5990</v>
      </c>
      <c r="D1805">
        <v>52</v>
      </c>
      <c r="E1805" t="s">
        <v>19</v>
      </c>
      <c r="F1805" t="s">
        <v>86</v>
      </c>
      <c r="G1805" s="9">
        <v>43923</v>
      </c>
      <c r="H1805" t="s">
        <v>67</v>
      </c>
      <c r="I1805" t="s">
        <v>67</v>
      </c>
      <c r="J1805" s="10" t="s">
        <v>5991</v>
      </c>
      <c r="K1805" t="s">
        <v>62</v>
      </c>
      <c r="M1805" t="s">
        <v>89</v>
      </c>
      <c r="N1805" t="s">
        <v>26</v>
      </c>
      <c r="R1805" t="str">
        <f t="shared" si="168"/>
        <v>Fast Response</v>
      </c>
      <c r="S1805" t="str">
        <f t="shared" si="169"/>
        <v>Resolved Within 1 Day</v>
      </c>
      <c r="T1805" t="str">
        <f t="shared" si="170"/>
        <v>Dissatisfied</v>
      </c>
      <c r="U1805">
        <f t="shared" si="171"/>
        <v>0</v>
      </c>
      <c r="V1805">
        <f t="shared" si="172"/>
        <v>1</v>
      </c>
      <c r="W1805">
        <f t="shared" si="173"/>
        <v>3</v>
      </c>
    </row>
    <row r="1806" ht="315" spans="1:23">
      <c r="A1806">
        <v>1805</v>
      </c>
      <c r="B1806" t="s">
        <v>5992</v>
      </c>
      <c r="C1806" t="s">
        <v>5993</v>
      </c>
      <c r="D1806">
        <v>43</v>
      </c>
      <c r="E1806" t="s">
        <v>19</v>
      </c>
      <c r="F1806" t="s">
        <v>286</v>
      </c>
      <c r="G1806" s="9">
        <v>44534</v>
      </c>
      <c r="H1806" t="s">
        <v>67</v>
      </c>
      <c r="I1806" t="s">
        <v>60</v>
      </c>
      <c r="J1806" s="10" t="s">
        <v>5994</v>
      </c>
      <c r="K1806" t="s">
        <v>39</v>
      </c>
      <c r="L1806" t="s">
        <v>5995</v>
      </c>
      <c r="M1806" t="s">
        <v>25</v>
      </c>
      <c r="N1806" t="s">
        <v>26</v>
      </c>
      <c r="O1806" s="11">
        <v>45078.5263657407</v>
      </c>
      <c r="P1806" s="11">
        <v>45078.5416435185</v>
      </c>
      <c r="Q1806">
        <v>1</v>
      </c>
      <c r="R1806" t="str">
        <f t="shared" si="168"/>
        <v>Slow Response</v>
      </c>
      <c r="S1806" t="str">
        <f t="shared" si="169"/>
        <v>Delayed Resolution</v>
      </c>
      <c r="T1806" t="str">
        <f t="shared" si="170"/>
        <v>Dissatisfied</v>
      </c>
      <c r="U1806">
        <f t="shared" si="171"/>
        <v>1</v>
      </c>
      <c r="V1806">
        <f t="shared" si="172"/>
        <v>1</v>
      </c>
      <c r="W1806">
        <f t="shared" si="173"/>
        <v>4</v>
      </c>
    </row>
    <row r="1807" ht="270" spans="1:23">
      <c r="A1807">
        <v>1806</v>
      </c>
      <c r="B1807" t="s">
        <v>5996</v>
      </c>
      <c r="C1807" t="s">
        <v>5997</v>
      </c>
      <c r="D1807">
        <v>42</v>
      </c>
      <c r="E1807" t="s">
        <v>29</v>
      </c>
      <c r="F1807" t="s">
        <v>249</v>
      </c>
      <c r="G1807" s="9">
        <v>44283</v>
      </c>
      <c r="H1807" t="s">
        <v>67</v>
      </c>
      <c r="I1807" t="s">
        <v>141</v>
      </c>
      <c r="J1807" s="10" t="s">
        <v>5998</v>
      </c>
      <c r="K1807" t="s">
        <v>39</v>
      </c>
      <c r="L1807" t="s">
        <v>5999</v>
      </c>
      <c r="M1807" t="s">
        <v>41</v>
      </c>
      <c r="N1807" t="s">
        <v>26</v>
      </c>
      <c r="O1807" s="11">
        <v>45078.1138888889</v>
      </c>
      <c r="P1807" s="11">
        <v>45078.0201388889</v>
      </c>
      <c r="Q1807">
        <v>1</v>
      </c>
      <c r="R1807" t="str">
        <f t="shared" si="168"/>
        <v>Slow Response</v>
      </c>
      <c r="S1807" t="str">
        <f t="shared" si="169"/>
        <v>Delayed Resolution</v>
      </c>
      <c r="T1807" t="str">
        <f t="shared" si="170"/>
        <v>Dissatisfied</v>
      </c>
      <c r="U1807">
        <f t="shared" si="171"/>
        <v>1</v>
      </c>
      <c r="V1807">
        <f t="shared" si="172"/>
        <v>0</v>
      </c>
      <c r="W1807">
        <f t="shared" si="173"/>
        <v>1</v>
      </c>
    </row>
    <row r="1808" ht="285" spans="1:23">
      <c r="A1808">
        <v>1807</v>
      </c>
      <c r="B1808" t="s">
        <v>6000</v>
      </c>
      <c r="C1808" t="s">
        <v>6001</v>
      </c>
      <c r="D1808">
        <v>59</v>
      </c>
      <c r="E1808" t="s">
        <v>29</v>
      </c>
      <c r="F1808" t="s">
        <v>699</v>
      </c>
      <c r="G1808" s="9">
        <v>44374</v>
      </c>
      <c r="H1808" t="s">
        <v>67</v>
      </c>
      <c r="I1808" t="s">
        <v>46</v>
      </c>
      <c r="J1808" s="10" t="s">
        <v>6002</v>
      </c>
      <c r="K1808" t="s">
        <v>39</v>
      </c>
      <c r="L1808" t="s">
        <v>6003</v>
      </c>
      <c r="M1808" t="s">
        <v>143</v>
      </c>
      <c r="N1808" t="s">
        <v>83</v>
      </c>
      <c r="O1808" s="11">
        <v>45078.5395949074</v>
      </c>
      <c r="P1808" s="11">
        <v>45078.4777893519</v>
      </c>
      <c r="Q1808">
        <v>5</v>
      </c>
      <c r="R1808" t="str">
        <f t="shared" si="168"/>
        <v>Slow Response</v>
      </c>
      <c r="S1808" t="str">
        <f t="shared" si="169"/>
        <v>Delayed Resolution</v>
      </c>
      <c r="T1808" t="str">
        <f t="shared" si="170"/>
        <v>Satisfied</v>
      </c>
      <c r="U1808">
        <f t="shared" si="171"/>
        <v>1</v>
      </c>
      <c r="V1808">
        <f t="shared" si="172"/>
        <v>0</v>
      </c>
      <c r="W1808">
        <f t="shared" si="173"/>
        <v>2</v>
      </c>
    </row>
    <row r="1809" ht="225" spans="1:23">
      <c r="A1809">
        <v>1808</v>
      </c>
      <c r="B1809" t="s">
        <v>6004</v>
      </c>
      <c r="C1809" t="s">
        <v>6005</v>
      </c>
      <c r="D1809">
        <v>48</v>
      </c>
      <c r="E1809" t="s">
        <v>58</v>
      </c>
      <c r="F1809" t="s">
        <v>281</v>
      </c>
      <c r="G1809" s="9">
        <v>43885</v>
      </c>
      <c r="H1809" t="s">
        <v>45</v>
      </c>
      <c r="I1809" t="s">
        <v>72</v>
      </c>
      <c r="J1809" s="10" t="s">
        <v>6006</v>
      </c>
      <c r="K1809" t="s">
        <v>39</v>
      </c>
      <c r="L1809" t="s">
        <v>6007</v>
      </c>
      <c r="M1809" t="s">
        <v>143</v>
      </c>
      <c r="N1809" t="s">
        <v>83</v>
      </c>
      <c r="O1809" s="11">
        <v>45078.1007175926</v>
      </c>
      <c r="P1809" s="11">
        <v>45077.9409953704</v>
      </c>
      <c r="Q1809">
        <v>5</v>
      </c>
      <c r="R1809" t="str">
        <f t="shared" si="168"/>
        <v>Slow Response</v>
      </c>
      <c r="S1809" t="str">
        <f t="shared" si="169"/>
        <v>Delayed Resolution</v>
      </c>
      <c r="T1809" t="str">
        <f t="shared" si="170"/>
        <v>Satisfied</v>
      </c>
      <c r="U1809">
        <f t="shared" si="171"/>
        <v>1</v>
      </c>
      <c r="V1809">
        <f t="shared" si="172"/>
        <v>0</v>
      </c>
      <c r="W1809">
        <f t="shared" si="173"/>
        <v>2</v>
      </c>
    </row>
    <row r="1810" ht="285" spans="1:23">
      <c r="A1810">
        <v>1809</v>
      </c>
      <c r="B1810" t="s">
        <v>6008</v>
      </c>
      <c r="C1810" t="s">
        <v>6009</v>
      </c>
      <c r="D1810">
        <v>51</v>
      </c>
      <c r="E1810" t="s">
        <v>58</v>
      </c>
      <c r="F1810" t="s">
        <v>92</v>
      </c>
      <c r="G1810" s="9">
        <v>44157</v>
      </c>
      <c r="H1810" t="s">
        <v>67</v>
      </c>
      <c r="I1810" t="s">
        <v>141</v>
      </c>
      <c r="J1810" s="10" t="s">
        <v>6010</v>
      </c>
      <c r="K1810" t="s">
        <v>24</v>
      </c>
      <c r="M1810" t="s">
        <v>143</v>
      </c>
      <c r="N1810" t="s">
        <v>83</v>
      </c>
      <c r="O1810" s="11">
        <v>45078.6507407407</v>
      </c>
      <c r="R1810" t="str">
        <f t="shared" si="168"/>
        <v>Slow Response</v>
      </c>
      <c r="S1810" t="str">
        <f t="shared" si="169"/>
        <v>Resolved Within 1 Day</v>
      </c>
      <c r="T1810" t="str">
        <f t="shared" si="170"/>
        <v>Dissatisfied</v>
      </c>
      <c r="U1810">
        <f t="shared" si="171"/>
        <v>0</v>
      </c>
      <c r="V1810">
        <f t="shared" si="172"/>
        <v>0</v>
      </c>
      <c r="W1810">
        <f t="shared" si="173"/>
        <v>2</v>
      </c>
    </row>
    <row r="1811" ht="300" spans="1:23">
      <c r="A1811">
        <v>1810</v>
      </c>
      <c r="B1811" t="s">
        <v>6011</v>
      </c>
      <c r="C1811" t="s">
        <v>6012</v>
      </c>
      <c r="D1811">
        <v>69</v>
      </c>
      <c r="E1811" t="s">
        <v>58</v>
      </c>
      <c r="F1811" t="s">
        <v>125</v>
      </c>
      <c r="G1811" s="9">
        <v>44454</v>
      </c>
      <c r="H1811" t="s">
        <v>67</v>
      </c>
      <c r="I1811" t="s">
        <v>77</v>
      </c>
      <c r="J1811" s="10" t="s">
        <v>6013</v>
      </c>
      <c r="K1811" t="s">
        <v>24</v>
      </c>
      <c r="M1811" t="s">
        <v>89</v>
      </c>
      <c r="N1811" t="s">
        <v>26</v>
      </c>
      <c r="O1811" s="11">
        <v>45078.861875</v>
      </c>
      <c r="R1811" t="str">
        <f t="shared" si="168"/>
        <v>Slow Response</v>
      </c>
      <c r="S1811" t="str">
        <f t="shared" si="169"/>
        <v>Resolved Within 1 Day</v>
      </c>
      <c r="T1811" t="str">
        <f t="shared" si="170"/>
        <v>Dissatisfied</v>
      </c>
      <c r="U1811">
        <f t="shared" si="171"/>
        <v>0</v>
      </c>
      <c r="V1811">
        <f t="shared" si="172"/>
        <v>1</v>
      </c>
      <c r="W1811">
        <f t="shared" si="173"/>
        <v>3</v>
      </c>
    </row>
    <row r="1812" ht="285" spans="1:23">
      <c r="A1812">
        <v>1811</v>
      </c>
      <c r="B1812" t="s">
        <v>6014</v>
      </c>
      <c r="C1812" t="s">
        <v>6015</v>
      </c>
      <c r="D1812">
        <v>61</v>
      </c>
      <c r="E1812" t="s">
        <v>58</v>
      </c>
      <c r="F1812" t="s">
        <v>81</v>
      </c>
      <c r="G1812" s="9">
        <v>44533</v>
      </c>
      <c r="H1812" t="s">
        <v>45</v>
      </c>
      <c r="I1812" t="s">
        <v>77</v>
      </c>
      <c r="J1812" s="10" t="s">
        <v>6016</v>
      </c>
      <c r="K1812" t="s">
        <v>62</v>
      </c>
      <c r="M1812" t="s">
        <v>41</v>
      </c>
      <c r="N1812" t="s">
        <v>26</v>
      </c>
      <c r="R1812" t="str">
        <f t="shared" si="168"/>
        <v>Fast Response</v>
      </c>
      <c r="S1812" t="str">
        <f t="shared" si="169"/>
        <v>Resolved Within 1 Day</v>
      </c>
      <c r="T1812" t="str">
        <f t="shared" si="170"/>
        <v>Dissatisfied</v>
      </c>
      <c r="U1812">
        <f t="shared" si="171"/>
        <v>0</v>
      </c>
      <c r="V1812">
        <f t="shared" si="172"/>
        <v>0</v>
      </c>
      <c r="W1812">
        <f t="shared" si="173"/>
        <v>1</v>
      </c>
    </row>
    <row r="1813" ht="330" spans="1:23">
      <c r="A1813">
        <v>1812</v>
      </c>
      <c r="B1813" t="s">
        <v>6017</v>
      </c>
      <c r="C1813" t="s">
        <v>6018</v>
      </c>
      <c r="D1813">
        <v>32</v>
      </c>
      <c r="E1813" t="s">
        <v>19</v>
      </c>
      <c r="F1813" t="s">
        <v>286</v>
      </c>
      <c r="G1813" s="9">
        <v>44525</v>
      </c>
      <c r="H1813" t="s">
        <v>66</v>
      </c>
      <c r="I1813" t="s">
        <v>150</v>
      </c>
      <c r="J1813" s="10" t="s">
        <v>6019</v>
      </c>
      <c r="K1813" t="s">
        <v>62</v>
      </c>
      <c r="M1813" t="s">
        <v>89</v>
      </c>
      <c r="N1813" t="s">
        <v>33</v>
      </c>
      <c r="R1813" t="str">
        <f t="shared" si="168"/>
        <v>Fast Response</v>
      </c>
      <c r="S1813" t="str">
        <f t="shared" si="169"/>
        <v>Resolved Within 1 Day</v>
      </c>
      <c r="T1813" t="str">
        <f t="shared" si="170"/>
        <v>Dissatisfied</v>
      </c>
      <c r="U1813">
        <f t="shared" si="171"/>
        <v>0</v>
      </c>
      <c r="V1813">
        <f t="shared" si="172"/>
        <v>1</v>
      </c>
      <c r="W1813">
        <f t="shared" si="173"/>
        <v>3</v>
      </c>
    </row>
    <row r="1814" spans="1:23">
      <c r="A1814">
        <v>1813</v>
      </c>
      <c r="B1814" t="s">
        <v>6020</v>
      </c>
      <c r="C1814" t="s">
        <v>6021</v>
      </c>
      <c r="D1814">
        <v>61</v>
      </c>
      <c r="E1814" t="s">
        <v>29</v>
      </c>
      <c r="F1814" t="s">
        <v>421</v>
      </c>
      <c r="G1814" s="9">
        <v>44547</v>
      </c>
      <c r="H1814" t="s">
        <v>45</v>
      </c>
      <c r="I1814" t="s">
        <v>93</v>
      </c>
      <c r="J1814" t="s">
        <v>6022</v>
      </c>
      <c r="K1814" t="s">
        <v>39</v>
      </c>
      <c r="L1814" t="s">
        <v>6023</v>
      </c>
      <c r="M1814" t="s">
        <v>25</v>
      </c>
      <c r="N1814" t="s">
        <v>55</v>
      </c>
      <c r="O1814" s="11">
        <v>45078.1292708333</v>
      </c>
      <c r="P1814" s="11">
        <v>45078.2042708333</v>
      </c>
      <c r="Q1814">
        <v>5</v>
      </c>
      <c r="R1814" t="str">
        <f t="shared" si="168"/>
        <v>Slow Response</v>
      </c>
      <c r="S1814" t="str">
        <f t="shared" si="169"/>
        <v>Delayed Resolution</v>
      </c>
      <c r="T1814" t="str">
        <f t="shared" si="170"/>
        <v>Satisfied</v>
      </c>
      <c r="U1814">
        <f t="shared" si="171"/>
        <v>1</v>
      </c>
      <c r="V1814">
        <f t="shared" si="172"/>
        <v>1</v>
      </c>
      <c r="W1814">
        <f t="shared" si="173"/>
        <v>4</v>
      </c>
    </row>
    <row r="1815" ht="285" spans="1:23">
      <c r="A1815">
        <v>1814</v>
      </c>
      <c r="B1815" t="s">
        <v>6024</v>
      </c>
      <c r="C1815" t="s">
        <v>6025</v>
      </c>
      <c r="D1815">
        <v>69</v>
      </c>
      <c r="E1815" t="s">
        <v>58</v>
      </c>
      <c r="F1815" t="s">
        <v>202</v>
      </c>
      <c r="G1815" s="9">
        <v>43879</v>
      </c>
      <c r="H1815" t="s">
        <v>45</v>
      </c>
      <c r="I1815" t="s">
        <v>60</v>
      </c>
      <c r="J1815" s="10" t="s">
        <v>6026</v>
      </c>
      <c r="K1815" t="s">
        <v>24</v>
      </c>
      <c r="M1815" t="s">
        <v>89</v>
      </c>
      <c r="N1815" t="s">
        <v>83</v>
      </c>
      <c r="O1815" s="11">
        <v>45077.9424884259</v>
      </c>
      <c r="R1815" t="str">
        <f t="shared" si="168"/>
        <v>Slow Response</v>
      </c>
      <c r="S1815" t="str">
        <f t="shared" si="169"/>
        <v>Resolved Within 1 Day</v>
      </c>
      <c r="T1815" t="str">
        <f t="shared" si="170"/>
        <v>Dissatisfied</v>
      </c>
      <c r="U1815">
        <f t="shared" si="171"/>
        <v>0</v>
      </c>
      <c r="V1815">
        <f t="shared" si="172"/>
        <v>1</v>
      </c>
      <c r="W1815">
        <f t="shared" si="173"/>
        <v>3</v>
      </c>
    </row>
    <row r="1816" ht="300" spans="1:23">
      <c r="A1816">
        <v>1815</v>
      </c>
      <c r="B1816" t="s">
        <v>6027</v>
      </c>
      <c r="C1816" t="s">
        <v>6028</v>
      </c>
      <c r="D1816">
        <v>28</v>
      </c>
      <c r="E1816" t="s">
        <v>58</v>
      </c>
      <c r="F1816" t="s">
        <v>112</v>
      </c>
      <c r="G1816" s="9">
        <v>43883</v>
      </c>
      <c r="H1816" t="s">
        <v>21</v>
      </c>
      <c r="I1816" t="s">
        <v>72</v>
      </c>
      <c r="J1816" s="10" t="s">
        <v>6029</v>
      </c>
      <c r="K1816" t="s">
        <v>62</v>
      </c>
      <c r="M1816" t="s">
        <v>143</v>
      </c>
      <c r="N1816" t="s">
        <v>26</v>
      </c>
      <c r="R1816" t="str">
        <f t="shared" si="168"/>
        <v>Fast Response</v>
      </c>
      <c r="S1816" t="str">
        <f t="shared" si="169"/>
        <v>Resolved Within 1 Day</v>
      </c>
      <c r="T1816" t="str">
        <f t="shared" si="170"/>
        <v>Dissatisfied</v>
      </c>
      <c r="U1816">
        <f t="shared" si="171"/>
        <v>0</v>
      </c>
      <c r="V1816">
        <f t="shared" si="172"/>
        <v>0</v>
      </c>
      <c r="W1816">
        <f t="shared" si="173"/>
        <v>2</v>
      </c>
    </row>
    <row r="1817" ht="270" spans="1:23">
      <c r="A1817">
        <v>1816</v>
      </c>
      <c r="B1817" t="s">
        <v>6030</v>
      </c>
      <c r="C1817" t="s">
        <v>6031</v>
      </c>
      <c r="D1817">
        <v>20</v>
      </c>
      <c r="E1817" t="s">
        <v>29</v>
      </c>
      <c r="F1817" t="s">
        <v>339</v>
      </c>
      <c r="G1817" s="9">
        <v>43940</v>
      </c>
      <c r="H1817" t="s">
        <v>45</v>
      </c>
      <c r="I1817" t="s">
        <v>52</v>
      </c>
      <c r="J1817" s="10" t="s">
        <v>6032</v>
      </c>
      <c r="K1817" t="s">
        <v>24</v>
      </c>
      <c r="M1817" t="s">
        <v>143</v>
      </c>
      <c r="N1817" t="s">
        <v>26</v>
      </c>
      <c r="O1817" s="11">
        <v>45078.5175115741</v>
      </c>
      <c r="R1817" t="str">
        <f t="shared" si="168"/>
        <v>Slow Response</v>
      </c>
      <c r="S1817" t="str">
        <f t="shared" si="169"/>
        <v>Resolved Within 1 Day</v>
      </c>
      <c r="T1817" t="str">
        <f t="shared" si="170"/>
        <v>Dissatisfied</v>
      </c>
      <c r="U1817">
        <f t="shared" si="171"/>
        <v>0</v>
      </c>
      <c r="V1817">
        <f t="shared" si="172"/>
        <v>0</v>
      </c>
      <c r="W1817">
        <f t="shared" si="173"/>
        <v>2</v>
      </c>
    </row>
    <row r="1818" ht="255" spans="1:23">
      <c r="A1818">
        <v>1817</v>
      </c>
      <c r="B1818" t="s">
        <v>6033</v>
      </c>
      <c r="C1818" t="s">
        <v>6034</v>
      </c>
      <c r="D1818">
        <v>70</v>
      </c>
      <c r="E1818" t="s">
        <v>58</v>
      </c>
      <c r="F1818" t="s">
        <v>249</v>
      </c>
      <c r="G1818" s="9">
        <v>44201</v>
      </c>
      <c r="H1818" t="s">
        <v>66</v>
      </c>
      <c r="I1818" t="s">
        <v>46</v>
      </c>
      <c r="J1818" s="10" t="s">
        <v>6035</v>
      </c>
      <c r="K1818" t="s">
        <v>62</v>
      </c>
      <c r="M1818" t="s">
        <v>25</v>
      </c>
      <c r="N1818" t="s">
        <v>55</v>
      </c>
      <c r="R1818" t="str">
        <f t="shared" si="168"/>
        <v>Fast Response</v>
      </c>
      <c r="S1818" t="str">
        <f t="shared" si="169"/>
        <v>Resolved Within 1 Day</v>
      </c>
      <c r="T1818" t="str">
        <f t="shared" si="170"/>
        <v>Dissatisfied</v>
      </c>
      <c r="U1818">
        <f t="shared" si="171"/>
        <v>0</v>
      </c>
      <c r="V1818">
        <f t="shared" si="172"/>
        <v>1</v>
      </c>
      <c r="W1818">
        <f t="shared" si="173"/>
        <v>4</v>
      </c>
    </row>
    <row r="1819" ht="255" spans="1:23">
      <c r="A1819">
        <v>1818</v>
      </c>
      <c r="B1819" t="s">
        <v>2642</v>
      </c>
      <c r="C1819" t="s">
        <v>6036</v>
      </c>
      <c r="D1819">
        <v>30</v>
      </c>
      <c r="E1819" t="s">
        <v>19</v>
      </c>
      <c r="F1819" t="s">
        <v>149</v>
      </c>
      <c r="G1819" s="9">
        <v>44030</v>
      </c>
      <c r="H1819" t="s">
        <v>67</v>
      </c>
      <c r="I1819" t="s">
        <v>22</v>
      </c>
      <c r="J1819" s="10" t="s">
        <v>6037</v>
      </c>
      <c r="K1819" t="s">
        <v>24</v>
      </c>
      <c r="M1819" t="s">
        <v>41</v>
      </c>
      <c r="N1819" t="s">
        <v>26</v>
      </c>
      <c r="O1819" s="11">
        <v>45078.8022685185</v>
      </c>
      <c r="R1819" t="str">
        <f t="shared" si="168"/>
        <v>Slow Response</v>
      </c>
      <c r="S1819" t="str">
        <f t="shared" si="169"/>
        <v>Resolved Within 1 Day</v>
      </c>
      <c r="T1819" t="str">
        <f t="shared" si="170"/>
        <v>Dissatisfied</v>
      </c>
      <c r="U1819">
        <f t="shared" si="171"/>
        <v>0</v>
      </c>
      <c r="V1819">
        <f t="shared" si="172"/>
        <v>0</v>
      </c>
      <c r="W1819">
        <f t="shared" si="173"/>
        <v>1</v>
      </c>
    </row>
    <row r="1820" ht="409.5" spans="1:23">
      <c r="A1820">
        <v>1819</v>
      </c>
      <c r="B1820" t="s">
        <v>6038</v>
      </c>
      <c r="C1820" t="s">
        <v>6039</v>
      </c>
      <c r="D1820">
        <v>39</v>
      </c>
      <c r="E1820" t="s">
        <v>58</v>
      </c>
      <c r="F1820" t="s">
        <v>421</v>
      </c>
      <c r="G1820" s="9">
        <v>44425</v>
      </c>
      <c r="H1820" t="s">
        <v>21</v>
      </c>
      <c r="I1820" t="s">
        <v>113</v>
      </c>
      <c r="J1820" s="10" t="s">
        <v>6040</v>
      </c>
      <c r="K1820" t="s">
        <v>24</v>
      </c>
      <c r="M1820" t="s">
        <v>143</v>
      </c>
      <c r="N1820" t="s">
        <v>55</v>
      </c>
      <c r="O1820" s="11">
        <v>45078.3113194444</v>
      </c>
      <c r="R1820" t="str">
        <f t="shared" si="168"/>
        <v>Slow Response</v>
      </c>
      <c r="S1820" t="str">
        <f t="shared" si="169"/>
        <v>Resolved Within 1 Day</v>
      </c>
      <c r="T1820" t="str">
        <f t="shared" si="170"/>
        <v>Dissatisfied</v>
      </c>
      <c r="U1820">
        <f t="shared" si="171"/>
        <v>0</v>
      </c>
      <c r="V1820">
        <f t="shared" si="172"/>
        <v>0</v>
      </c>
      <c r="W1820">
        <f t="shared" si="173"/>
        <v>2</v>
      </c>
    </row>
    <row r="1821" spans="1:23">
      <c r="A1821">
        <v>1820</v>
      </c>
      <c r="B1821" t="s">
        <v>6041</v>
      </c>
      <c r="C1821" t="s">
        <v>6042</v>
      </c>
      <c r="D1821">
        <v>34</v>
      </c>
      <c r="E1821" t="s">
        <v>58</v>
      </c>
      <c r="F1821" t="s">
        <v>223</v>
      </c>
      <c r="G1821" s="9">
        <v>44063</v>
      </c>
      <c r="H1821" t="s">
        <v>21</v>
      </c>
      <c r="I1821" t="s">
        <v>72</v>
      </c>
      <c r="J1821" t="s">
        <v>6043</v>
      </c>
      <c r="K1821" t="s">
        <v>39</v>
      </c>
      <c r="L1821" t="s">
        <v>6044</v>
      </c>
      <c r="M1821" t="s">
        <v>89</v>
      </c>
      <c r="N1821" t="s">
        <v>26</v>
      </c>
      <c r="O1821" s="11">
        <v>45078.5946759259</v>
      </c>
      <c r="P1821" s="11">
        <v>45078.6738425926</v>
      </c>
      <c r="Q1821">
        <v>1</v>
      </c>
      <c r="R1821" t="str">
        <f t="shared" si="168"/>
        <v>Slow Response</v>
      </c>
      <c r="S1821" t="str">
        <f t="shared" si="169"/>
        <v>Delayed Resolution</v>
      </c>
      <c r="T1821" t="str">
        <f t="shared" si="170"/>
        <v>Dissatisfied</v>
      </c>
      <c r="U1821">
        <f t="shared" si="171"/>
        <v>1</v>
      </c>
      <c r="V1821">
        <f t="shared" si="172"/>
        <v>1</v>
      </c>
      <c r="W1821">
        <f t="shared" si="173"/>
        <v>3</v>
      </c>
    </row>
    <row r="1822" ht="315" spans="1:23">
      <c r="A1822">
        <v>1821</v>
      </c>
      <c r="B1822" t="s">
        <v>6045</v>
      </c>
      <c r="C1822" t="s">
        <v>6046</v>
      </c>
      <c r="D1822">
        <v>54</v>
      </c>
      <c r="E1822" t="s">
        <v>29</v>
      </c>
      <c r="F1822" t="s">
        <v>125</v>
      </c>
      <c r="G1822" s="9">
        <v>44421</v>
      </c>
      <c r="H1822" t="s">
        <v>45</v>
      </c>
      <c r="I1822" t="s">
        <v>37</v>
      </c>
      <c r="J1822" s="10" t="s">
        <v>6047</v>
      </c>
      <c r="K1822" t="s">
        <v>62</v>
      </c>
      <c r="M1822" t="s">
        <v>143</v>
      </c>
      <c r="N1822" t="s">
        <v>83</v>
      </c>
      <c r="R1822" t="str">
        <f t="shared" si="168"/>
        <v>Fast Response</v>
      </c>
      <c r="S1822" t="str">
        <f t="shared" si="169"/>
        <v>Resolved Within 1 Day</v>
      </c>
      <c r="T1822" t="str">
        <f t="shared" si="170"/>
        <v>Dissatisfied</v>
      </c>
      <c r="U1822">
        <f t="shared" si="171"/>
        <v>0</v>
      </c>
      <c r="V1822">
        <f t="shared" si="172"/>
        <v>0</v>
      </c>
      <c r="W1822">
        <f t="shared" si="173"/>
        <v>2</v>
      </c>
    </row>
    <row r="1823" ht="255" spans="1:23">
      <c r="A1823">
        <v>1822</v>
      </c>
      <c r="B1823" t="s">
        <v>6048</v>
      </c>
      <c r="C1823" t="s">
        <v>6049</v>
      </c>
      <c r="D1823">
        <v>62</v>
      </c>
      <c r="E1823" t="s">
        <v>58</v>
      </c>
      <c r="F1823" t="s">
        <v>44</v>
      </c>
      <c r="G1823" s="9">
        <v>44248</v>
      </c>
      <c r="H1823" t="s">
        <v>67</v>
      </c>
      <c r="I1823" t="s">
        <v>72</v>
      </c>
      <c r="J1823" s="10" t="s">
        <v>6050</v>
      </c>
      <c r="K1823" t="s">
        <v>24</v>
      </c>
      <c r="M1823" t="s">
        <v>41</v>
      </c>
      <c r="N1823" t="s">
        <v>26</v>
      </c>
      <c r="O1823" s="11">
        <v>45078.7252662037</v>
      </c>
      <c r="R1823" t="str">
        <f t="shared" si="168"/>
        <v>Slow Response</v>
      </c>
      <c r="S1823" t="str">
        <f t="shared" si="169"/>
        <v>Resolved Within 1 Day</v>
      </c>
      <c r="T1823" t="str">
        <f t="shared" si="170"/>
        <v>Dissatisfied</v>
      </c>
      <c r="U1823">
        <f t="shared" si="171"/>
        <v>0</v>
      </c>
      <c r="V1823">
        <f t="shared" si="172"/>
        <v>0</v>
      </c>
      <c r="W1823">
        <f t="shared" si="173"/>
        <v>1</v>
      </c>
    </row>
    <row r="1824" ht="285" spans="1:23">
      <c r="A1824">
        <v>1823</v>
      </c>
      <c r="B1824" t="s">
        <v>6051</v>
      </c>
      <c r="C1824" t="s">
        <v>6052</v>
      </c>
      <c r="D1824">
        <v>37</v>
      </c>
      <c r="E1824" t="s">
        <v>29</v>
      </c>
      <c r="F1824" t="s">
        <v>161</v>
      </c>
      <c r="G1824" s="9">
        <v>44410</v>
      </c>
      <c r="H1824" t="s">
        <v>45</v>
      </c>
      <c r="I1824" t="s">
        <v>150</v>
      </c>
      <c r="J1824" s="10" t="s">
        <v>6053</v>
      </c>
      <c r="K1824" t="s">
        <v>62</v>
      </c>
      <c r="M1824" t="s">
        <v>89</v>
      </c>
      <c r="N1824" t="s">
        <v>55</v>
      </c>
      <c r="R1824" t="str">
        <f t="shared" si="168"/>
        <v>Fast Response</v>
      </c>
      <c r="S1824" t="str">
        <f t="shared" si="169"/>
        <v>Resolved Within 1 Day</v>
      </c>
      <c r="T1824" t="str">
        <f t="shared" si="170"/>
        <v>Dissatisfied</v>
      </c>
      <c r="U1824">
        <f t="shared" si="171"/>
        <v>0</v>
      </c>
      <c r="V1824">
        <f t="shared" si="172"/>
        <v>1</v>
      </c>
      <c r="W1824">
        <f t="shared" si="173"/>
        <v>3</v>
      </c>
    </row>
    <row r="1825" spans="1:23">
      <c r="A1825">
        <v>1824</v>
      </c>
      <c r="B1825" t="s">
        <v>6054</v>
      </c>
      <c r="C1825" t="s">
        <v>6055</v>
      </c>
      <c r="D1825">
        <v>38</v>
      </c>
      <c r="E1825" t="s">
        <v>19</v>
      </c>
      <c r="F1825" t="s">
        <v>397</v>
      </c>
      <c r="G1825" s="9">
        <v>44117</v>
      </c>
      <c r="H1825" t="s">
        <v>45</v>
      </c>
      <c r="I1825" t="s">
        <v>52</v>
      </c>
      <c r="J1825" t="s">
        <v>449</v>
      </c>
      <c r="K1825" t="s">
        <v>62</v>
      </c>
      <c r="M1825" t="s">
        <v>89</v>
      </c>
      <c r="N1825" t="s">
        <v>83</v>
      </c>
      <c r="R1825" t="str">
        <f t="shared" si="168"/>
        <v>Fast Response</v>
      </c>
      <c r="S1825" t="str">
        <f t="shared" si="169"/>
        <v>Resolved Within 1 Day</v>
      </c>
      <c r="T1825" t="str">
        <f t="shared" si="170"/>
        <v>Dissatisfied</v>
      </c>
      <c r="U1825">
        <f t="shared" si="171"/>
        <v>0</v>
      </c>
      <c r="V1825">
        <f t="shared" si="172"/>
        <v>1</v>
      </c>
      <c r="W1825">
        <f t="shared" si="173"/>
        <v>3</v>
      </c>
    </row>
    <row r="1826" ht="255" spans="1:23">
      <c r="A1826">
        <v>1825</v>
      </c>
      <c r="B1826" t="s">
        <v>6056</v>
      </c>
      <c r="C1826" t="s">
        <v>6057</v>
      </c>
      <c r="D1826">
        <v>66</v>
      </c>
      <c r="E1826" t="s">
        <v>29</v>
      </c>
      <c r="F1826" t="s">
        <v>20</v>
      </c>
      <c r="G1826" s="9">
        <v>43846</v>
      </c>
      <c r="H1826" t="s">
        <v>21</v>
      </c>
      <c r="I1826" t="s">
        <v>37</v>
      </c>
      <c r="J1826" s="10" t="s">
        <v>6058</v>
      </c>
      <c r="K1826" t="s">
        <v>39</v>
      </c>
      <c r="L1826" t="s">
        <v>6059</v>
      </c>
      <c r="M1826" t="s">
        <v>89</v>
      </c>
      <c r="N1826" t="s">
        <v>26</v>
      </c>
      <c r="O1826" s="11">
        <v>45078.0683680556</v>
      </c>
      <c r="P1826" s="11">
        <v>45078.2815625</v>
      </c>
      <c r="Q1826">
        <v>1</v>
      </c>
      <c r="R1826" t="str">
        <f t="shared" si="168"/>
        <v>Slow Response</v>
      </c>
      <c r="S1826" t="str">
        <f t="shared" si="169"/>
        <v>Delayed Resolution</v>
      </c>
      <c r="T1826" t="str">
        <f t="shared" si="170"/>
        <v>Dissatisfied</v>
      </c>
      <c r="U1826">
        <f t="shared" si="171"/>
        <v>1</v>
      </c>
      <c r="V1826">
        <f t="shared" si="172"/>
        <v>1</v>
      </c>
      <c r="W1826">
        <f t="shared" si="173"/>
        <v>3</v>
      </c>
    </row>
    <row r="1827" ht="315" spans="1:23">
      <c r="A1827">
        <v>1826</v>
      </c>
      <c r="B1827" t="s">
        <v>6060</v>
      </c>
      <c r="C1827" t="s">
        <v>6061</v>
      </c>
      <c r="D1827">
        <v>55</v>
      </c>
      <c r="E1827" t="s">
        <v>29</v>
      </c>
      <c r="F1827" t="s">
        <v>456</v>
      </c>
      <c r="G1827" s="9">
        <v>44358</v>
      </c>
      <c r="H1827" t="s">
        <v>45</v>
      </c>
      <c r="I1827" t="s">
        <v>99</v>
      </c>
      <c r="J1827" s="10" t="s">
        <v>6062</v>
      </c>
      <c r="K1827" t="s">
        <v>39</v>
      </c>
      <c r="L1827" t="s">
        <v>6063</v>
      </c>
      <c r="M1827" t="s">
        <v>89</v>
      </c>
      <c r="N1827" t="s">
        <v>33</v>
      </c>
      <c r="O1827" s="11">
        <v>45078.7128356481</v>
      </c>
      <c r="P1827" s="11">
        <v>45078.2676967593</v>
      </c>
      <c r="Q1827">
        <v>2</v>
      </c>
      <c r="R1827" t="str">
        <f t="shared" si="168"/>
        <v>Slow Response</v>
      </c>
      <c r="S1827" t="str">
        <f t="shared" si="169"/>
        <v>Delayed Resolution</v>
      </c>
      <c r="T1827" t="str">
        <f t="shared" si="170"/>
        <v>Dissatisfied</v>
      </c>
      <c r="U1827">
        <f t="shared" si="171"/>
        <v>1</v>
      </c>
      <c r="V1827">
        <f t="shared" si="172"/>
        <v>1</v>
      </c>
      <c r="W1827">
        <f t="shared" si="173"/>
        <v>3</v>
      </c>
    </row>
    <row r="1828" spans="1:23">
      <c r="A1828">
        <v>1827</v>
      </c>
      <c r="B1828" t="s">
        <v>6064</v>
      </c>
      <c r="C1828" t="s">
        <v>6065</v>
      </c>
      <c r="D1828">
        <v>31</v>
      </c>
      <c r="E1828" t="s">
        <v>19</v>
      </c>
      <c r="F1828" t="s">
        <v>161</v>
      </c>
      <c r="G1828" s="9">
        <v>43935</v>
      </c>
      <c r="H1828" t="s">
        <v>59</v>
      </c>
      <c r="I1828" t="s">
        <v>37</v>
      </c>
      <c r="J1828" t="s">
        <v>845</v>
      </c>
      <c r="K1828" t="s">
        <v>24</v>
      </c>
      <c r="M1828" t="s">
        <v>89</v>
      </c>
      <c r="N1828" t="s">
        <v>55</v>
      </c>
      <c r="O1828" s="11">
        <v>45078.2343634259</v>
      </c>
      <c r="R1828" t="str">
        <f t="shared" si="168"/>
        <v>Slow Response</v>
      </c>
      <c r="S1828" t="str">
        <f t="shared" si="169"/>
        <v>Resolved Within 1 Day</v>
      </c>
      <c r="T1828" t="str">
        <f t="shared" si="170"/>
        <v>Dissatisfied</v>
      </c>
      <c r="U1828">
        <f t="shared" si="171"/>
        <v>0</v>
      </c>
      <c r="V1828">
        <f t="shared" si="172"/>
        <v>1</v>
      </c>
      <c r="W1828">
        <f t="shared" si="173"/>
        <v>3</v>
      </c>
    </row>
    <row r="1829" ht="300" spans="1:23">
      <c r="A1829">
        <v>1828</v>
      </c>
      <c r="B1829" t="s">
        <v>6066</v>
      </c>
      <c r="C1829" t="s">
        <v>6067</v>
      </c>
      <c r="D1829">
        <v>63</v>
      </c>
      <c r="E1829" t="s">
        <v>19</v>
      </c>
      <c r="F1829" t="s">
        <v>207</v>
      </c>
      <c r="G1829" s="9">
        <v>44228</v>
      </c>
      <c r="H1829" t="s">
        <v>66</v>
      </c>
      <c r="I1829" t="s">
        <v>141</v>
      </c>
      <c r="J1829" s="10" t="s">
        <v>6068</v>
      </c>
      <c r="K1829" t="s">
        <v>39</v>
      </c>
      <c r="L1829" t="s">
        <v>6069</v>
      </c>
      <c r="M1829" t="s">
        <v>25</v>
      </c>
      <c r="N1829" t="s">
        <v>26</v>
      </c>
      <c r="O1829" s="11">
        <v>45078.6128472222</v>
      </c>
      <c r="P1829" s="11">
        <v>45078.5079861111</v>
      </c>
      <c r="Q1829">
        <v>2</v>
      </c>
      <c r="R1829" t="str">
        <f t="shared" si="168"/>
        <v>Slow Response</v>
      </c>
      <c r="S1829" t="str">
        <f t="shared" si="169"/>
        <v>Delayed Resolution</v>
      </c>
      <c r="T1829" t="str">
        <f t="shared" si="170"/>
        <v>Dissatisfied</v>
      </c>
      <c r="U1829">
        <f t="shared" si="171"/>
        <v>1</v>
      </c>
      <c r="V1829">
        <f t="shared" si="172"/>
        <v>1</v>
      </c>
      <c r="W1829">
        <f t="shared" si="173"/>
        <v>4</v>
      </c>
    </row>
    <row r="1830" ht="270" spans="1:23">
      <c r="A1830">
        <v>1829</v>
      </c>
      <c r="B1830" t="s">
        <v>6070</v>
      </c>
      <c r="C1830" t="s">
        <v>6071</v>
      </c>
      <c r="D1830">
        <v>41</v>
      </c>
      <c r="E1830" t="s">
        <v>58</v>
      </c>
      <c r="F1830" t="s">
        <v>107</v>
      </c>
      <c r="G1830" s="9">
        <v>44117</v>
      </c>
      <c r="H1830" t="s">
        <v>21</v>
      </c>
      <c r="I1830" t="s">
        <v>77</v>
      </c>
      <c r="J1830" s="10" t="s">
        <v>6072</v>
      </c>
      <c r="K1830" t="s">
        <v>24</v>
      </c>
      <c r="M1830" t="s">
        <v>41</v>
      </c>
      <c r="N1830" t="s">
        <v>83</v>
      </c>
      <c r="O1830" s="11">
        <v>45077.9885532407</v>
      </c>
      <c r="R1830" t="str">
        <f t="shared" si="168"/>
        <v>Slow Response</v>
      </c>
      <c r="S1830" t="str">
        <f t="shared" si="169"/>
        <v>Resolved Within 1 Day</v>
      </c>
      <c r="T1830" t="str">
        <f t="shared" si="170"/>
        <v>Dissatisfied</v>
      </c>
      <c r="U1830">
        <f t="shared" si="171"/>
        <v>0</v>
      </c>
      <c r="V1830">
        <f t="shared" si="172"/>
        <v>0</v>
      </c>
      <c r="W1830">
        <f t="shared" si="173"/>
        <v>1</v>
      </c>
    </row>
    <row r="1831" ht="300" spans="1:23">
      <c r="A1831">
        <v>1830</v>
      </c>
      <c r="B1831" t="s">
        <v>6073</v>
      </c>
      <c r="C1831" t="s">
        <v>1731</v>
      </c>
      <c r="D1831">
        <v>23</v>
      </c>
      <c r="E1831" t="s">
        <v>58</v>
      </c>
      <c r="F1831" t="s">
        <v>211</v>
      </c>
      <c r="G1831" s="9">
        <v>44126</v>
      </c>
      <c r="H1831" t="s">
        <v>66</v>
      </c>
      <c r="I1831" t="s">
        <v>31</v>
      </c>
      <c r="J1831" s="10" t="s">
        <v>6074</v>
      </c>
      <c r="K1831" t="s">
        <v>62</v>
      </c>
      <c r="M1831" t="s">
        <v>143</v>
      </c>
      <c r="N1831" t="s">
        <v>33</v>
      </c>
      <c r="R1831" t="str">
        <f t="shared" si="168"/>
        <v>Fast Response</v>
      </c>
      <c r="S1831" t="str">
        <f t="shared" si="169"/>
        <v>Resolved Within 1 Day</v>
      </c>
      <c r="T1831" t="str">
        <f t="shared" si="170"/>
        <v>Dissatisfied</v>
      </c>
      <c r="U1831">
        <f t="shared" si="171"/>
        <v>0</v>
      </c>
      <c r="V1831">
        <f t="shared" si="172"/>
        <v>0</v>
      </c>
      <c r="W1831">
        <f t="shared" si="173"/>
        <v>2</v>
      </c>
    </row>
    <row r="1832" ht="315" spans="1:23">
      <c r="A1832">
        <v>1831</v>
      </c>
      <c r="B1832" t="s">
        <v>5795</v>
      </c>
      <c r="C1832" t="s">
        <v>6075</v>
      </c>
      <c r="D1832">
        <v>20</v>
      </c>
      <c r="E1832" t="s">
        <v>58</v>
      </c>
      <c r="F1832" t="s">
        <v>383</v>
      </c>
      <c r="G1832" s="9">
        <v>44028</v>
      </c>
      <c r="H1832" t="s">
        <v>21</v>
      </c>
      <c r="I1832" t="s">
        <v>37</v>
      </c>
      <c r="J1832" s="10" t="s">
        <v>6076</v>
      </c>
      <c r="K1832" t="s">
        <v>24</v>
      </c>
      <c r="M1832" t="s">
        <v>89</v>
      </c>
      <c r="N1832" t="s">
        <v>26</v>
      </c>
      <c r="O1832" s="11">
        <v>45077.9406712963</v>
      </c>
      <c r="R1832" t="str">
        <f t="shared" si="168"/>
        <v>Slow Response</v>
      </c>
      <c r="S1832" t="str">
        <f t="shared" si="169"/>
        <v>Resolved Within 1 Day</v>
      </c>
      <c r="T1832" t="str">
        <f t="shared" si="170"/>
        <v>Dissatisfied</v>
      </c>
      <c r="U1832">
        <f t="shared" si="171"/>
        <v>0</v>
      </c>
      <c r="V1832">
        <f t="shared" si="172"/>
        <v>1</v>
      </c>
      <c r="W1832">
        <f t="shared" si="173"/>
        <v>3</v>
      </c>
    </row>
    <row r="1833" ht="345" spans="1:23">
      <c r="A1833">
        <v>1832</v>
      </c>
      <c r="B1833" t="s">
        <v>6077</v>
      </c>
      <c r="C1833" t="s">
        <v>6078</v>
      </c>
      <c r="D1833">
        <v>55</v>
      </c>
      <c r="E1833" t="s">
        <v>58</v>
      </c>
      <c r="F1833" t="s">
        <v>219</v>
      </c>
      <c r="G1833" s="9">
        <v>44514</v>
      </c>
      <c r="H1833" t="s">
        <v>21</v>
      </c>
      <c r="I1833" t="s">
        <v>72</v>
      </c>
      <c r="J1833" s="10" t="s">
        <v>6079</v>
      </c>
      <c r="K1833" t="s">
        <v>24</v>
      </c>
      <c r="M1833" t="s">
        <v>41</v>
      </c>
      <c r="N1833" t="s">
        <v>26</v>
      </c>
      <c r="O1833" s="11">
        <v>45078.7018055556</v>
      </c>
      <c r="R1833" t="str">
        <f t="shared" si="168"/>
        <v>Slow Response</v>
      </c>
      <c r="S1833" t="str">
        <f t="shared" si="169"/>
        <v>Resolved Within 1 Day</v>
      </c>
      <c r="T1833" t="str">
        <f t="shared" si="170"/>
        <v>Dissatisfied</v>
      </c>
      <c r="U1833">
        <f t="shared" si="171"/>
        <v>0</v>
      </c>
      <c r="V1833">
        <f t="shared" si="172"/>
        <v>0</v>
      </c>
      <c r="W1833">
        <f t="shared" si="173"/>
        <v>1</v>
      </c>
    </row>
    <row r="1834" ht="210" spans="1:23">
      <c r="A1834">
        <v>1833</v>
      </c>
      <c r="B1834" t="s">
        <v>6080</v>
      </c>
      <c r="C1834" t="s">
        <v>6081</v>
      </c>
      <c r="D1834">
        <v>64</v>
      </c>
      <c r="E1834" t="s">
        <v>19</v>
      </c>
      <c r="F1834" t="s">
        <v>161</v>
      </c>
      <c r="G1834" s="9">
        <v>44169</v>
      </c>
      <c r="H1834" t="s">
        <v>59</v>
      </c>
      <c r="I1834" t="s">
        <v>99</v>
      </c>
      <c r="J1834" s="10" t="s">
        <v>6082</v>
      </c>
      <c r="K1834" t="s">
        <v>62</v>
      </c>
      <c r="M1834" t="s">
        <v>41</v>
      </c>
      <c r="N1834" t="s">
        <v>33</v>
      </c>
      <c r="R1834" t="str">
        <f t="shared" si="168"/>
        <v>Fast Response</v>
      </c>
      <c r="S1834" t="str">
        <f t="shared" si="169"/>
        <v>Resolved Within 1 Day</v>
      </c>
      <c r="T1834" t="str">
        <f t="shared" si="170"/>
        <v>Dissatisfied</v>
      </c>
      <c r="U1834">
        <f t="shared" si="171"/>
        <v>0</v>
      </c>
      <c r="V1834">
        <f t="shared" si="172"/>
        <v>0</v>
      </c>
      <c r="W1834">
        <f t="shared" si="173"/>
        <v>1</v>
      </c>
    </row>
    <row r="1835" ht="270" spans="1:23">
      <c r="A1835">
        <v>1834</v>
      </c>
      <c r="B1835" t="s">
        <v>6083</v>
      </c>
      <c r="C1835" t="s">
        <v>6084</v>
      </c>
      <c r="D1835">
        <v>51</v>
      </c>
      <c r="E1835" t="s">
        <v>19</v>
      </c>
      <c r="F1835" t="s">
        <v>223</v>
      </c>
      <c r="G1835" s="9">
        <v>44051</v>
      </c>
      <c r="H1835" t="s">
        <v>21</v>
      </c>
      <c r="I1835" t="s">
        <v>177</v>
      </c>
      <c r="J1835" s="10" t="s">
        <v>6085</v>
      </c>
      <c r="K1835" t="s">
        <v>62</v>
      </c>
      <c r="M1835" t="s">
        <v>143</v>
      </c>
      <c r="N1835" t="s">
        <v>33</v>
      </c>
      <c r="R1835" t="str">
        <f t="shared" si="168"/>
        <v>Fast Response</v>
      </c>
      <c r="S1835" t="str">
        <f t="shared" si="169"/>
        <v>Resolved Within 1 Day</v>
      </c>
      <c r="T1835" t="str">
        <f t="shared" si="170"/>
        <v>Dissatisfied</v>
      </c>
      <c r="U1835">
        <f t="shared" si="171"/>
        <v>0</v>
      </c>
      <c r="V1835">
        <f t="shared" si="172"/>
        <v>0</v>
      </c>
      <c r="W1835">
        <f t="shared" si="173"/>
        <v>2</v>
      </c>
    </row>
    <row r="1836" ht="345" spans="1:23">
      <c r="A1836">
        <v>1835</v>
      </c>
      <c r="B1836" t="s">
        <v>6086</v>
      </c>
      <c r="C1836" t="s">
        <v>6087</v>
      </c>
      <c r="D1836">
        <v>31</v>
      </c>
      <c r="E1836" t="s">
        <v>29</v>
      </c>
      <c r="F1836" t="s">
        <v>281</v>
      </c>
      <c r="G1836" s="9">
        <v>44387</v>
      </c>
      <c r="H1836" t="s">
        <v>66</v>
      </c>
      <c r="I1836" t="s">
        <v>77</v>
      </c>
      <c r="J1836" s="10" t="s">
        <v>6088</v>
      </c>
      <c r="K1836" t="s">
        <v>62</v>
      </c>
      <c r="M1836" t="s">
        <v>25</v>
      </c>
      <c r="N1836" t="s">
        <v>26</v>
      </c>
      <c r="R1836" t="str">
        <f t="shared" si="168"/>
        <v>Fast Response</v>
      </c>
      <c r="S1836" t="str">
        <f t="shared" si="169"/>
        <v>Resolved Within 1 Day</v>
      </c>
      <c r="T1836" t="str">
        <f t="shared" si="170"/>
        <v>Dissatisfied</v>
      </c>
      <c r="U1836">
        <f t="shared" si="171"/>
        <v>0</v>
      </c>
      <c r="V1836">
        <f t="shared" si="172"/>
        <v>1</v>
      </c>
      <c r="W1836">
        <f t="shared" si="173"/>
        <v>4</v>
      </c>
    </row>
    <row r="1837" ht="255" spans="1:23">
      <c r="A1837">
        <v>1836</v>
      </c>
      <c r="B1837" t="s">
        <v>6089</v>
      </c>
      <c r="C1837" t="s">
        <v>6090</v>
      </c>
      <c r="D1837">
        <v>51</v>
      </c>
      <c r="E1837" t="s">
        <v>19</v>
      </c>
      <c r="F1837" t="s">
        <v>242</v>
      </c>
      <c r="G1837" s="9">
        <v>44430</v>
      </c>
      <c r="H1837" t="s">
        <v>21</v>
      </c>
      <c r="I1837" t="s">
        <v>46</v>
      </c>
      <c r="J1837" s="10" t="s">
        <v>6091</v>
      </c>
      <c r="K1837" t="s">
        <v>39</v>
      </c>
      <c r="L1837" t="s">
        <v>6092</v>
      </c>
      <c r="M1837" t="s">
        <v>25</v>
      </c>
      <c r="N1837" t="s">
        <v>33</v>
      </c>
      <c r="O1837" s="11">
        <v>45077.969224537</v>
      </c>
      <c r="P1837" s="11">
        <v>45078.1518634259</v>
      </c>
      <c r="Q1837">
        <v>4</v>
      </c>
      <c r="R1837" t="str">
        <f t="shared" si="168"/>
        <v>Slow Response</v>
      </c>
      <c r="S1837" t="str">
        <f t="shared" si="169"/>
        <v>Delayed Resolution</v>
      </c>
      <c r="T1837" t="str">
        <f t="shared" si="170"/>
        <v>Satisfied</v>
      </c>
      <c r="U1837">
        <f t="shared" si="171"/>
        <v>1</v>
      </c>
      <c r="V1837">
        <f t="shared" si="172"/>
        <v>1</v>
      </c>
      <c r="W1837">
        <f t="shared" si="173"/>
        <v>4</v>
      </c>
    </row>
    <row r="1838" ht="285" spans="1:23">
      <c r="A1838">
        <v>1837</v>
      </c>
      <c r="B1838" t="s">
        <v>6093</v>
      </c>
      <c r="C1838" t="s">
        <v>6094</v>
      </c>
      <c r="D1838">
        <v>59</v>
      </c>
      <c r="E1838" t="s">
        <v>58</v>
      </c>
      <c r="F1838" t="s">
        <v>129</v>
      </c>
      <c r="G1838" s="9">
        <v>44286</v>
      </c>
      <c r="H1838" t="s">
        <v>66</v>
      </c>
      <c r="I1838" t="s">
        <v>113</v>
      </c>
      <c r="J1838" s="10" t="s">
        <v>6095</v>
      </c>
      <c r="K1838" t="s">
        <v>62</v>
      </c>
      <c r="M1838" t="s">
        <v>25</v>
      </c>
      <c r="N1838" t="s">
        <v>83</v>
      </c>
      <c r="R1838" t="str">
        <f t="shared" si="168"/>
        <v>Fast Response</v>
      </c>
      <c r="S1838" t="str">
        <f t="shared" si="169"/>
        <v>Resolved Within 1 Day</v>
      </c>
      <c r="T1838" t="str">
        <f t="shared" si="170"/>
        <v>Dissatisfied</v>
      </c>
      <c r="U1838">
        <f t="shared" si="171"/>
        <v>0</v>
      </c>
      <c r="V1838">
        <f t="shared" si="172"/>
        <v>1</v>
      </c>
      <c r="W1838">
        <f t="shared" si="173"/>
        <v>4</v>
      </c>
    </row>
    <row r="1839" ht="330" spans="1:23">
      <c r="A1839">
        <v>1838</v>
      </c>
      <c r="B1839" t="s">
        <v>6096</v>
      </c>
      <c r="C1839" t="s">
        <v>6097</v>
      </c>
      <c r="D1839">
        <v>28</v>
      </c>
      <c r="E1839" t="s">
        <v>58</v>
      </c>
      <c r="F1839" t="s">
        <v>456</v>
      </c>
      <c r="G1839" s="9">
        <v>43850</v>
      </c>
      <c r="H1839" t="s">
        <v>45</v>
      </c>
      <c r="I1839" t="s">
        <v>77</v>
      </c>
      <c r="J1839" s="10" t="s">
        <v>6098</v>
      </c>
      <c r="K1839" t="s">
        <v>39</v>
      </c>
      <c r="L1839" t="s">
        <v>6099</v>
      </c>
      <c r="M1839" t="s">
        <v>143</v>
      </c>
      <c r="N1839" t="s">
        <v>55</v>
      </c>
      <c r="O1839" s="11">
        <v>45078.6734143519</v>
      </c>
      <c r="P1839" s="11">
        <v>45078.3234143518</v>
      </c>
      <c r="Q1839">
        <v>5</v>
      </c>
      <c r="R1839" t="str">
        <f t="shared" si="168"/>
        <v>Slow Response</v>
      </c>
      <c r="S1839" t="str">
        <f t="shared" si="169"/>
        <v>Delayed Resolution</v>
      </c>
      <c r="T1839" t="str">
        <f t="shared" si="170"/>
        <v>Satisfied</v>
      </c>
      <c r="U1839">
        <f t="shared" si="171"/>
        <v>1</v>
      </c>
      <c r="V1839">
        <f t="shared" si="172"/>
        <v>0</v>
      </c>
      <c r="W1839">
        <f t="shared" si="173"/>
        <v>2</v>
      </c>
    </row>
    <row r="1840" ht="270" spans="1:23">
      <c r="A1840">
        <v>1839</v>
      </c>
      <c r="B1840" t="s">
        <v>6100</v>
      </c>
      <c r="C1840" t="s">
        <v>6101</v>
      </c>
      <c r="D1840">
        <v>18</v>
      </c>
      <c r="E1840" t="s">
        <v>19</v>
      </c>
      <c r="F1840" t="s">
        <v>134</v>
      </c>
      <c r="G1840" s="9">
        <v>44065</v>
      </c>
      <c r="H1840" t="s">
        <v>67</v>
      </c>
      <c r="I1840" t="s">
        <v>93</v>
      </c>
      <c r="J1840" s="10" t="s">
        <v>6102</v>
      </c>
      <c r="K1840" t="s">
        <v>39</v>
      </c>
      <c r="L1840" t="s">
        <v>6103</v>
      </c>
      <c r="M1840" t="s">
        <v>41</v>
      </c>
      <c r="N1840" t="s">
        <v>33</v>
      </c>
      <c r="O1840" s="11">
        <v>45077.9609375</v>
      </c>
      <c r="P1840" s="11">
        <v>45078.8928819444</v>
      </c>
      <c r="Q1840">
        <v>4</v>
      </c>
      <c r="R1840" t="str">
        <f t="shared" si="168"/>
        <v>Slow Response</v>
      </c>
      <c r="S1840" t="str">
        <f t="shared" si="169"/>
        <v>Delayed Resolution</v>
      </c>
      <c r="T1840" t="str">
        <f t="shared" si="170"/>
        <v>Satisfied</v>
      </c>
      <c r="U1840">
        <f t="shared" si="171"/>
        <v>1</v>
      </c>
      <c r="V1840">
        <f t="shared" si="172"/>
        <v>0</v>
      </c>
      <c r="W1840">
        <f t="shared" si="173"/>
        <v>1</v>
      </c>
    </row>
    <row r="1841" ht="300" spans="1:23">
      <c r="A1841">
        <v>1840</v>
      </c>
      <c r="B1841" t="s">
        <v>6104</v>
      </c>
      <c r="C1841" t="s">
        <v>6105</v>
      </c>
      <c r="D1841">
        <v>50</v>
      </c>
      <c r="E1841" t="s">
        <v>58</v>
      </c>
      <c r="F1841" t="s">
        <v>36</v>
      </c>
      <c r="G1841" s="9">
        <v>44111</v>
      </c>
      <c r="H1841" t="s">
        <v>67</v>
      </c>
      <c r="I1841" t="s">
        <v>150</v>
      </c>
      <c r="J1841" s="10" t="s">
        <v>6106</v>
      </c>
      <c r="K1841" t="s">
        <v>62</v>
      </c>
      <c r="M1841" t="s">
        <v>89</v>
      </c>
      <c r="N1841" t="s">
        <v>26</v>
      </c>
      <c r="R1841" t="str">
        <f t="shared" si="168"/>
        <v>Fast Response</v>
      </c>
      <c r="S1841" t="str">
        <f t="shared" si="169"/>
        <v>Resolved Within 1 Day</v>
      </c>
      <c r="T1841" t="str">
        <f t="shared" si="170"/>
        <v>Dissatisfied</v>
      </c>
      <c r="U1841">
        <f t="shared" si="171"/>
        <v>0</v>
      </c>
      <c r="V1841">
        <f t="shared" si="172"/>
        <v>1</v>
      </c>
      <c r="W1841">
        <f t="shared" si="173"/>
        <v>3</v>
      </c>
    </row>
    <row r="1842" spans="1:23">
      <c r="A1842">
        <v>1841</v>
      </c>
      <c r="B1842" t="s">
        <v>6107</v>
      </c>
      <c r="C1842" t="s">
        <v>6108</v>
      </c>
      <c r="D1842">
        <v>46</v>
      </c>
      <c r="E1842" t="s">
        <v>29</v>
      </c>
      <c r="F1842" t="s">
        <v>207</v>
      </c>
      <c r="G1842" s="9">
        <v>44399</v>
      </c>
      <c r="H1842" t="s">
        <v>21</v>
      </c>
      <c r="I1842" t="s">
        <v>31</v>
      </c>
      <c r="J1842" t="s">
        <v>6109</v>
      </c>
      <c r="K1842" t="s">
        <v>62</v>
      </c>
      <c r="M1842" t="s">
        <v>143</v>
      </c>
      <c r="N1842" t="s">
        <v>33</v>
      </c>
      <c r="R1842" t="str">
        <f t="shared" si="168"/>
        <v>Fast Response</v>
      </c>
      <c r="S1842" t="str">
        <f t="shared" si="169"/>
        <v>Resolved Within 1 Day</v>
      </c>
      <c r="T1842" t="str">
        <f t="shared" si="170"/>
        <v>Dissatisfied</v>
      </c>
      <c r="U1842">
        <f t="shared" si="171"/>
        <v>0</v>
      </c>
      <c r="V1842">
        <f t="shared" si="172"/>
        <v>0</v>
      </c>
      <c r="W1842">
        <f t="shared" si="173"/>
        <v>2</v>
      </c>
    </row>
    <row r="1843" ht="285" spans="1:23">
      <c r="A1843">
        <v>1842</v>
      </c>
      <c r="B1843" t="s">
        <v>6110</v>
      </c>
      <c r="C1843" t="s">
        <v>6111</v>
      </c>
      <c r="D1843">
        <v>38</v>
      </c>
      <c r="E1843" t="s">
        <v>19</v>
      </c>
      <c r="F1843" t="s">
        <v>699</v>
      </c>
      <c r="G1843" s="9">
        <v>44306</v>
      </c>
      <c r="H1843" t="s">
        <v>59</v>
      </c>
      <c r="I1843" t="s">
        <v>46</v>
      </c>
      <c r="J1843" s="10" t="s">
        <v>6112</v>
      </c>
      <c r="K1843" t="s">
        <v>62</v>
      </c>
      <c r="M1843" t="s">
        <v>143</v>
      </c>
      <c r="N1843" t="s">
        <v>26</v>
      </c>
      <c r="R1843" t="str">
        <f t="shared" si="168"/>
        <v>Fast Response</v>
      </c>
      <c r="S1843" t="str">
        <f t="shared" si="169"/>
        <v>Resolved Within 1 Day</v>
      </c>
      <c r="T1843" t="str">
        <f t="shared" si="170"/>
        <v>Dissatisfied</v>
      </c>
      <c r="U1843">
        <f t="shared" si="171"/>
        <v>0</v>
      </c>
      <c r="V1843">
        <f t="shared" si="172"/>
        <v>0</v>
      </c>
      <c r="W1843">
        <f t="shared" si="173"/>
        <v>2</v>
      </c>
    </row>
    <row r="1844" ht="300" spans="1:23">
      <c r="A1844">
        <v>1843</v>
      </c>
      <c r="B1844" t="s">
        <v>6113</v>
      </c>
      <c r="C1844" t="s">
        <v>6114</v>
      </c>
      <c r="D1844">
        <v>18</v>
      </c>
      <c r="E1844" t="s">
        <v>29</v>
      </c>
      <c r="F1844" t="s">
        <v>383</v>
      </c>
      <c r="G1844" s="9">
        <v>44037</v>
      </c>
      <c r="H1844" t="s">
        <v>59</v>
      </c>
      <c r="I1844" t="s">
        <v>22</v>
      </c>
      <c r="J1844" s="10" t="s">
        <v>6115</v>
      </c>
      <c r="K1844" t="s">
        <v>62</v>
      </c>
      <c r="M1844" t="s">
        <v>25</v>
      </c>
      <c r="N1844" t="s">
        <v>33</v>
      </c>
      <c r="R1844" t="str">
        <f t="shared" si="168"/>
        <v>Fast Response</v>
      </c>
      <c r="S1844" t="str">
        <f t="shared" si="169"/>
        <v>Resolved Within 1 Day</v>
      </c>
      <c r="T1844" t="str">
        <f t="shared" si="170"/>
        <v>Dissatisfied</v>
      </c>
      <c r="U1844">
        <f t="shared" si="171"/>
        <v>0</v>
      </c>
      <c r="V1844">
        <f t="shared" si="172"/>
        <v>1</v>
      </c>
      <c r="W1844">
        <f t="shared" si="173"/>
        <v>4</v>
      </c>
    </row>
    <row r="1845" ht="285" spans="1:23">
      <c r="A1845">
        <v>1844</v>
      </c>
      <c r="B1845" t="s">
        <v>6116</v>
      </c>
      <c r="C1845" t="s">
        <v>6117</v>
      </c>
      <c r="D1845">
        <v>49</v>
      </c>
      <c r="E1845" t="s">
        <v>29</v>
      </c>
      <c r="F1845" t="s">
        <v>219</v>
      </c>
      <c r="G1845" s="9">
        <v>44169</v>
      </c>
      <c r="H1845" t="s">
        <v>59</v>
      </c>
      <c r="I1845" t="s">
        <v>37</v>
      </c>
      <c r="J1845" s="10" t="s">
        <v>6118</v>
      </c>
      <c r="K1845" t="s">
        <v>62</v>
      </c>
      <c r="M1845" t="s">
        <v>89</v>
      </c>
      <c r="N1845" t="s">
        <v>83</v>
      </c>
      <c r="R1845" t="str">
        <f t="shared" si="168"/>
        <v>Fast Response</v>
      </c>
      <c r="S1845" t="str">
        <f t="shared" si="169"/>
        <v>Resolved Within 1 Day</v>
      </c>
      <c r="T1845" t="str">
        <f t="shared" si="170"/>
        <v>Dissatisfied</v>
      </c>
      <c r="U1845">
        <f t="shared" si="171"/>
        <v>0</v>
      </c>
      <c r="V1845">
        <f t="shared" si="172"/>
        <v>1</v>
      </c>
      <c r="W1845">
        <f t="shared" si="173"/>
        <v>3</v>
      </c>
    </row>
    <row r="1846" spans="1:23">
      <c r="A1846">
        <v>1845</v>
      </c>
      <c r="B1846" t="s">
        <v>6119</v>
      </c>
      <c r="C1846" t="s">
        <v>6120</v>
      </c>
      <c r="D1846">
        <v>60</v>
      </c>
      <c r="E1846" t="s">
        <v>29</v>
      </c>
      <c r="F1846" t="s">
        <v>129</v>
      </c>
      <c r="G1846" s="9">
        <v>44096</v>
      </c>
      <c r="H1846" t="s">
        <v>45</v>
      </c>
      <c r="I1846" t="s">
        <v>37</v>
      </c>
      <c r="J1846" t="s">
        <v>6121</v>
      </c>
      <c r="K1846" t="s">
        <v>62</v>
      </c>
      <c r="M1846" t="s">
        <v>25</v>
      </c>
      <c r="N1846" t="s">
        <v>55</v>
      </c>
      <c r="R1846" t="str">
        <f t="shared" si="168"/>
        <v>Fast Response</v>
      </c>
      <c r="S1846" t="str">
        <f t="shared" si="169"/>
        <v>Resolved Within 1 Day</v>
      </c>
      <c r="T1846" t="str">
        <f t="shared" si="170"/>
        <v>Dissatisfied</v>
      </c>
      <c r="U1846">
        <f t="shared" si="171"/>
        <v>0</v>
      </c>
      <c r="V1846">
        <f t="shared" si="172"/>
        <v>1</v>
      </c>
      <c r="W1846">
        <f t="shared" si="173"/>
        <v>4</v>
      </c>
    </row>
    <row r="1847" ht="285" spans="1:23">
      <c r="A1847">
        <v>1846</v>
      </c>
      <c r="B1847" t="s">
        <v>6122</v>
      </c>
      <c r="C1847" t="s">
        <v>6123</v>
      </c>
      <c r="D1847">
        <v>38</v>
      </c>
      <c r="E1847" t="s">
        <v>19</v>
      </c>
      <c r="F1847" t="s">
        <v>207</v>
      </c>
      <c r="G1847" s="9">
        <v>44021</v>
      </c>
      <c r="H1847" t="s">
        <v>66</v>
      </c>
      <c r="I1847" t="s">
        <v>150</v>
      </c>
      <c r="J1847" s="10" t="s">
        <v>6124</v>
      </c>
      <c r="K1847" t="s">
        <v>39</v>
      </c>
      <c r="L1847" t="s">
        <v>6125</v>
      </c>
      <c r="M1847" t="s">
        <v>41</v>
      </c>
      <c r="N1847" t="s">
        <v>83</v>
      </c>
      <c r="O1847" s="11">
        <v>45078.508275463</v>
      </c>
      <c r="P1847" s="11">
        <v>45078.1152199074</v>
      </c>
      <c r="Q1847">
        <v>4</v>
      </c>
      <c r="R1847" t="str">
        <f t="shared" si="168"/>
        <v>Slow Response</v>
      </c>
      <c r="S1847" t="str">
        <f t="shared" si="169"/>
        <v>Delayed Resolution</v>
      </c>
      <c r="T1847" t="str">
        <f t="shared" si="170"/>
        <v>Satisfied</v>
      </c>
      <c r="U1847">
        <f t="shared" si="171"/>
        <v>1</v>
      </c>
      <c r="V1847">
        <f t="shared" si="172"/>
        <v>0</v>
      </c>
      <c r="W1847">
        <f t="shared" si="173"/>
        <v>1</v>
      </c>
    </row>
    <row r="1848" ht="315" spans="1:23">
      <c r="A1848">
        <v>1847</v>
      </c>
      <c r="B1848" t="s">
        <v>6126</v>
      </c>
      <c r="C1848" t="s">
        <v>6127</v>
      </c>
      <c r="D1848">
        <v>27</v>
      </c>
      <c r="E1848" t="s">
        <v>58</v>
      </c>
      <c r="F1848" t="s">
        <v>92</v>
      </c>
      <c r="G1848" s="9">
        <v>44550</v>
      </c>
      <c r="H1848" t="s">
        <v>21</v>
      </c>
      <c r="I1848" t="s">
        <v>22</v>
      </c>
      <c r="J1848" s="10" t="s">
        <v>6128</v>
      </c>
      <c r="K1848" t="s">
        <v>39</v>
      </c>
      <c r="L1848" t="s">
        <v>6129</v>
      </c>
      <c r="M1848" t="s">
        <v>89</v>
      </c>
      <c r="N1848" t="s">
        <v>33</v>
      </c>
      <c r="O1848" s="11">
        <v>45078.7589930556</v>
      </c>
      <c r="P1848" s="11">
        <v>45078.1909375</v>
      </c>
      <c r="Q1848">
        <v>3</v>
      </c>
      <c r="R1848" t="str">
        <f t="shared" si="168"/>
        <v>Slow Response</v>
      </c>
      <c r="S1848" t="str">
        <f t="shared" si="169"/>
        <v>Delayed Resolution</v>
      </c>
      <c r="T1848" t="str">
        <f t="shared" si="170"/>
        <v>Neutral</v>
      </c>
      <c r="U1848">
        <f t="shared" si="171"/>
        <v>1</v>
      </c>
      <c r="V1848">
        <f t="shared" si="172"/>
        <v>1</v>
      </c>
      <c r="W1848">
        <f t="shared" si="173"/>
        <v>3</v>
      </c>
    </row>
    <row r="1849" ht="225" spans="1:23">
      <c r="A1849">
        <v>1848</v>
      </c>
      <c r="B1849" t="s">
        <v>6130</v>
      </c>
      <c r="C1849" t="s">
        <v>6131</v>
      </c>
      <c r="D1849">
        <v>58</v>
      </c>
      <c r="E1849" t="s">
        <v>19</v>
      </c>
      <c r="F1849" t="s">
        <v>112</v>
      </c>
      <c r="G1849" s="9">
        <v>44176</v>
      </c>
      <c r="H1849" t="s">
        <v>21</v>
      </c>
      <c r="I1849" t="s">
        <v>99</v>
      </c>
      <c r="J1849" s="10" t="s">
        <v>6132</v>
      </c>
      <c r="K1849" t="s">
        <v>62</v>
      </c>
      <c r="M1849" t="s">
        <v>25</v>
      </c>
      <c r="N1849" t="s">
        <v>33</v>
      </c>
      <c r="R1849" t="str">
        <f t="shared" si="168"/>
        <v>Fast Response</v>
      </c>
      <c r="S1849" t="str">
        <f t="shared" si="169"/>
        <v>Resolved Within 1 Day</v>
      </c>
      <c r="T1849" t="str">
        <f t="shared" si="170"/>
        <v>Dissatisfied</v>
      </c>
      <c r="U1849">
        <f t="shared" si="171"/>
        <v>0</v>
      </c>
      <c r="V1849">
        <f t="shared" si="172"/>
        <v>1</v>
      </c>
      <c r="W1849">
        <f t="shared" si="173"/>
        <v>4</v>
      </c>
    </row>
    <row r="1850" spans="1:23">
      <c r="A1850">
        <v>1849</v>
      </c>
      <c r="B1850" t="s">
        <v>6133</v>
      </c>
      <c r="C1850" t="s">
        <v>6134</v>
      </c>
      <c r="D1850">
        <v>35</v>
      </c>
      <c r="E1850" t="s">
        <v>58</v>
      </c>
      <c r="F1850" t="s">
        <v>103</v>
      </c>
      <c r="G1850" s="9">
        <v>43960</v>
      </c>
      <c r="H1850" t="s">
        <v>59</v>
      </c>
      <c r="I1850" t="s">
        <v>60</v>
      </c>
      <c r="J1850" t="s">
        <v>6135</v>
      </c>
      <c r="K1850" t="s">
        <v>62</v>
      </c>
      <c r="M1850" t="s">
        <v>143</v>
      </c>
      <c r="N1850" t="s">
        <v>83</v>
      </c>
      <c r="R1850" t="str">
        <f t="shared" si="168"/>
        <v>Fast Response</v>
      </c>
      <c r="S1850" t="str">
        <f t="shared" si="169"/>
        <v>Resolved Within 1 Day</v>
      </c>
      <c r="T1850" t="str">
        <f t="shared" si="170"/>
        <v>Dissatisfied</v>
      </c>
      <c r="U1850">
        <f t="shared" si="171"/>
        <v>0</v>
      </c>
      <c r="V1850">
        <f t="shared" si="172"/>
        <v>0</v>
      </c>
      <c r="W1850">
        <f t="shared" si="173"/>
        <v>2</v>
      </c>
    </row>
    <row r="1851" ht="270" spans="1:23">
      <c r="A1851">
        <v>1850</v>
      </c>
      <c r="B1851" t="s">
        <v>6136</v>
      </c>
      <c r="C1851" t="s">
        <v>6137</v>
      </c>
      <c r="D1851">
        <v>49</v>
      </c>
      <c r="E1851" t="s">
        <v>58</v>
      </c>
      <c r="F1851" t="s">
        <v>81</v>
      </c>
      <c r="G1851" s="9">
        <v>44117</v>
      </c>
      <c r="H1851" t="s">
        <v>45</v>
      </c>
      <c r="I1851" t="s">
        <v>60</v>
      </c>
      <c r="J1851" s="10" t="s">
        <v>6138</v>
      </c>
      <c r="K1851" t="s">
        <v>62</v>
      </c>
      <c r="M1851" t="s">
        <v>41</v>
      </c>
      <c r="N1851" t="s">
        <v>83</v>
      </c>
      <c r="R1851" t="str">
        <f t="shared" si="168"/>
        <v>Fast Response</v>
      </c>
      <c r="S1851" t="str">
        <f t="shared" si="169"/>
        <v>Resolved Within 1 Day</v>
      </c>
      <c r="T1851" t="str">
        <f t="shared" si="170"/>
        <v>Dissatisfied</v>
      </c>
      <c r="U1851">
        <f t="shared" si="171"/>
        <v>0</v>
      </c>
      <c r="V1851">
        <f t="shared" si="172"/>
        <v>0</v>
      </c>
      <c r="W1851">
        <f t="shared" si="173"/>
        <v>1</v>
      </c>
    </row>
    <row r="1852" spans="1:23">
      <c r="A1852">
        <v>1851</v>
      </c>
      <c r="B1852" t="s">
        <v>6139</v>
      </c>
      <c r="C1852" t="s">
        <v>6140</v>
      </c>
      <c r="D1852">
        <v>56</v>
      </c>
      <c r="E1852" t="s">
        <v>58</v>
      </c>
      <c r="F1852" t="s">
        <v>202</v>
      </c>
      <c r="G1852" s="9">
        <v>44220</v>
      </c>
      <c r="H1852" t="s">
        <v>66</v>
      </c>
      <c r="I1852" t="s">
        <v>99</v>
      </c>
      <c r="J1852" t="s">
        <v>985</v>
      </c>
      <c r="K1852" t="s">
        <v>24</v>
      </c>
      <c r="M1852" t="s">
        <v>143</v>
      </c>
      <c r="N1852" t="s">
        <v>55</v>
      </c>
      <c r="O1852" s="11">
        <v>45078.4562615741</v>
      </c>
      <c r="R1852" t="str">
        <f t="shared" si="168"/>
        <v>Slow Response</v>
      </c>
      <c r="S1852" t="str">
        <f t="shared" si="169"/>
        <v>Resolved Within 1 Day</v>
      </c>
      <c r="T1852" t="str">
        <f t="shared" si="170"/>
        <v>Dissatisfied</v>
      </c>
      <c r="U1852">
        <f t="shared" si="171"/>
        <v>0</v>
      </c>
      <c r="V1852">
        <f t="shared" si="172"/>
        <v>0</v>
      </c>
      <c r="W1852">
        <f t="shared" si="173"/>
        <v>2</v>
      </c>
    </row>
    <row r="1853" ht="285" spans="1:23">
      <c r="A1853">
        <v>1852</v>
      </c>
      <c r="B1853" t="s">
        <v>6141</v>
      </c>
      <c r="C1853" t="s">
        <v>6142</v>
      </c>
      <c r="D1853">
        <v>22</v>
      </c>
      <c r="E1853" t="s">
        <v>19</v>
      </c>
      <c r="F1853" t="s">
        <v>149</v>
      </c>
      <c r="G1853" s="9">
        <v>44059</v>
      </c>
      <c r="H1853" t="s">
        <v>59</v>
      </c>
      <c r="I1853" t="s">
        <v>31</v>
      </c>
      <c r="J1853" s="10" t="s">
        <v>6143</v>
      </c>
      <c r="K1853" t="s">
        <v>62</v>
      </c>
      <c r="M1853" t="s">
        <v>143</v>
      </c>
      <c r="N1853" t="s">
        <v>83</v>
      </c>
      <c r="R1853" t="str">
        <f t="shared" si="168"/>
        <v>Fast Response</v>
      </c>
      <c r="S1853" t="str">
        <f t="shared" si="169"/>
        <v>Resolved Within 1 Day</v>
      </c>
      <c r="T1853" t="str">
        <f t="shared" si="170"/>
        <v>Dissatisfied</v>
      </c>
      <c r="U1853">
        <f t="shared" si="171"/>
        <v>0</v>
      </c>
      <c r="V1853">
        <f t="shared" si="172"/>
        <v>0</v>
      </c>
      <c r="W1853">
        <f t="shared" si="173"/>
        <v>2</v>
      </c>
    </row>
    <row r="1854" ht="270" spans="1:23">
      <c r="A1854">
        <v>1853</v>
      </c>
      <c r="B1854" t="s">
        <v>6144</v>
      </c>
      <c r="C1854" t="s">
        <v>6145</v>
      </c>
      <c r="D1854">
        <v>67</v>
      </c>
      <c r="E1854" t="s">
        <v>29</v>
      </c>
      <c r="F1854" t="s">
        <v>286</v>
      </c>
      <c r="G1854" s="9">
        <v>43856</v>
      </c>
      <c r="H1854" t="s">
        <v>21</v>
      </c>
      <c r="I1854" t="s">
        <v>72</v>
      </c>
      <c r="J1854" s="10" t="s">
        <v>6146</v>
      </c>
      <c r="K1854" t="s">
        <v>39</v>
      </c>
      <c r="L1854" t="s">
        <v>6147</v>
      </c>
      <c r="M1854" t="s">
        <v>41</v>
      </c>
      <c r="N1854" t="s">
        <v>83</v>
      </c>
      <c r="O1854" s="11">
        <v>45078.0035300926</v>
      </c>
      <c r="P1854" s="11">
        <v>45078.4924189815</v>
      </c>
      <c r="Q1854">
        <v>2</v>
      </c>
      <c r="R1854" t="str">
        <f t="shared" si="168"/>
        <v>Slow Response</v>
      </c>
      <c r="S1854" t="str">
        <f t="shared" si="169"/>
        <v>Delayed Resolution</v>
      </c>
      <c r="T1854" t="str">
        <f t="shared" si="170"/>
        <v>Dissatisfied</v>
      </c>
      <c r="U1854">
        <f t="shared" si="171"/>
        <v>1</v>
      </c>
      <c r="V1854">
        <f t="shared" si="172"/>
        <v>0</v>
      </c>
      <c r="W1854">
        <f t="shared" si="173"/>
        <v>1</v>
      </c>
    </row>
    <row r="1855" ht="270" spans="1:23">
      <c r="A1855">
        <v>1854</v>
      </c>
      <c r="B1855" t="s">
        <v>6148</v>
      </c>
      <c r="C1855" t="s">
        <v>6149</v>
      </c>
      <c r="D1855">
        <v>49</v>
      </c>
      <c r="E1855" t="s">
        <v>19</v>
      </c>
      <c r="F1855" t="s">
        <v>103</v>
      </c>
      <c r="G1855" s="9">
        <v>44485</v>
      </c>
      <c r="H1855" t="s">
        <v>21</v>
      </c>
      <c r="I1855" t="s">
        <v>113</v>
      </c>
      <c r="J1855" s="10" t="s">
        <v>6150</v>
      </c>
      <c r="K1855" t="s">
        <v>39</v>
      </c>
      <c r="L1855" t="s">
        <v>6151</v>
      </c>
      <c r="M1855" t="s">
        <v>89</v>
      </c>
      <c r="N1855" t="s">
        <v>83</v>
      </c>
      <c r="O1855" s="11">
        <v>45078.8313310185</v>
      </c>
      <c r="P1855" s="11">
        <v>45078.5611921296</v>
      </c>
      <c r="Q1855">
        <v>2</v>
      </c>
      <c r="R1855" t="str">
        <f t="shared" si="168"/>
        <v>Slow Response</v>
      </c>
      <c r="S1855" t="str">
        <f t="shared" si="169"/>
        <v>Delayed Resolution</v>
      </c>
      <c r="T1855" t="str">
        <f t="shared" si="170"/>
        <v>Dissatisfied</v>
      </c>
      <c r="U1855">
        <f t="shared" si="171"/>
        <v>1</v>
      </c>
      <c r="V1855">
        <f t="shared" si="172"/>
        <v>1</v>
      </c>
      <c r="W1855">
        <f t="shared" si="173"/>
        <v>3</v>
      </c>
    </row>
    <row r="1856" spans="1:23">
      <c r="A1856">
        <v>1855</v>
      </c>
      <c r="B1856" t="s">
        <v>6152</v>
      </c>
      <c r="C1856" t="s">
        <v>6153</v>
      </c>
      <c r="D1856">
        <v>54</v>
      </c>
      <c r="E1856" t="s">
        <v>58</v>
      </c>
      <c r="F1856" t="s">
        <v>65</v>
      </c>
      <c r="G1856" s="9">
        <v>44052</v>
      </c>
      <c r="H1856" t="s">
        <v>21</v>
      </c>
      <c r="I1856" t="s">
        <v>59</v>
      </c>
      <c r="J1856" t="s">
        <v>6154</v>
      </c>
      <c r="K1856" t="s">
        <v>24</v>
      </c>
      <c r="M1856" t="s">
        <v>143</v>
      </c>
      <c r="N1856" t="s">
        <v>26</v>
      </c>
      <c r="O1856" s="11">
        <v>45078.6112037037</v>
      </c>
      <c r="R1856" t="str">
        <f t="shared" si="168"/>
        <v>Slow Response</v>
      </c>
      <c r="S1856" t="str">
        <f t="shared" si="169"/>
        <v>Resolved Within 1 Day</v>
      </c>
      <c r="T1856" t="str">
        <f t="shared" si="170"/>
        <v>Dissatisfied</v>
      </c>
      <c r="U1856">
        <f t="shared" si="171"/>
        <v>0</v>
      </c>
      <c r="V1856">
        <f t="shared" si="172"/>
        <v>0</v>
      </c>
      <c r="W1856">
        <f t="shared" si="173"/>
        <v>2</v>
      </c>
    </row>
    <row r="1857" ht="300" spans="1:23">
      <c r="A1857">
        <v>1856</v>
      </c>
      <c r="B1857" t="s">
        <v>6155</v>
      </c>
      <c r="C1857" t="s">
        <v>6156</v>
      </c>
      <c r="D1857">
        <v>27</v>
      </c>
      <c r="E1857" t="s">
        <v>29</v>
      </c>
      <c r="F1857" t="s">
        <v>134</v>
      </c>
      <c r="G1857" s="9">
        <v>43967</v>
      </c>
      <c r="H1857" t="s">
        <v>67</v>
      </c>
      <c r="I1857" t="s">
        <v>59</v>
      </c>
      <c r="J1857" s="10" t="s">
        <v>6157</v>
      </c>
      <c r="K1857" t="s">
        <v>24</v>
      </c>
      <c r="M1857" t="s">
        <v>89</v>
      </c>
      <c r="N1857" t="s">
        <v>55</v>
      </c>
      <c r="O1857" s="11">
        <v>45078.1903819444</v>
      </c>
      <c r="R1857" t="str">
        <f t="shared" si="168"/>
        <v>Slow Response</v>
      </c>
      <c r="S1857" t="str">
        <f t="shared" si="169"/>
        <v>Resolved Within 1 Day</v>
      </c>
      <c r="T1857" t="str">
        <f t="shared" si="170"/>
        <v>Dissatisfied</v>
      </c>
      <c r="U1857">
        <f t="shared" si="171"/>
        <v>0</v>
      </c>
      <c r="V1857">
        <f t="shared" si="172"/>
        <v>1</v>
      </c>
      <c r="W1857">
        <f t="shared" si="173"/>
        <v>3</v>
      </c>
    </row>
    <row r="1858" spans="1:23">
      <c r="A1858">
        <v>1857</v>
      </c>
      <c r="B1858" t="s">
        <v>6158</v>
      </c>
      <c r="C1858" t="s">
        <v>6159</v>
      </c>
      <c r="D1858">
        <v>25</v>
      </c>
      <c r="E1858" t="s">
        <v>29</v>
      </c>
      <c r="F1858" t="s">
        <v>397</v>
      </c>
      <c r="G1858" s="9">
        <v>43945</v>
      </c>
      <c r="H1858" t="s">
        <v>66</v>
      </c>
      <c r="I1858" t="s">
        <v>59</v>
      </c>
      <c r="J1858" t="s">
        <v>6160</v>
      </c>
      <c r="K1858" t="s">
        <v>24</v>
      </c>
      <c r="M1858" t="s">
        <v>25</v>
      </c>
      <c r="N1858" t="s">
        <v>83</v>
      </c>
      <c r="O1858" s="11">
        <v>45078.109849537</v>
      </c>
      <c r="R1858" t="str">
        <f t="shared" si="168"/>
        <v>Slow Response</v>
      </c>
      <c r="S1858" t="str">
        <f t="shared" si="169"/>
        <v>Resolved Within 1 Day</v>
      </c>
      <c r="T1858" t="str">
        <f t="shared" si="170"/>
        <v>Dissatisfied</v>
      </c>
      <c r="U1858">
        <f t="shared" si="171"/>
        <v>0</v>
      </c>
      <c r="V1858">
        <f t="shared" si="172"/>
        <v>1</v>
      </c>
      <c r="W1858">
        <f t="shared" si="173"/>
        <v>4</v>
      </c>
    </row>
    <row r="1859" ht="255" spans="1:23">
      <c r="A1859">
        <v>1858</v>
      </c>
      <c r="B1859" t="s">
        <v>6161</v>
      </c>
      <c r="C1859" t="s">
        <v>6162</v>
      </c>
      <c r="D1859">
        <v>45</v>
      </c>
      <c r="E1859" t="s">
        <v>29</v>
      </c>
      <c r="F1859" t="s">
        <v>485</v>
      </c>
      <c r="G1859" s="9">
        <v>44169</v>
      </c>
      <c r="H1859" t="s">
        <v>21</v>
      </c>
      <c r="I1859" t="s">
        <v>113</v>
      </c>
      <c r="J1859" s="10" t="s">
        <v>6163</v>
      </c>
      <c r="K1859" t="s">
        <v>39</v>
      </c>
      <c r="L1859" t="s">
        <v>6164</v>
      </c>
      <c r="M1859" t="s">
        <v>25</v>
      </c>
      <c r="N1859" t="s">
        <v>26</v>
      </c>
      <c r="O1859" s="11">
        <v>45078.1827893518</v>
      </c>
      <c r="P1859" s="11">
        <v>45078.8161226852</v>
      </c>
      <c r="Q1859">
        <v>2</v>
      </c>
      <c r="R1859" t="str">
        <f t="shared" ref="R1859:R1922" si="174">IF(O1859&lt;=2,"Fast Response",IF(O1859&lt;=6,"Moderate Response","Slow Response"))</f>
        <v>Slow Response</v>
      </c>
      <c r="S1859" t="str">
        <f t="shared" ref="S1859:S1922" si="175">IF(P1859&lt;=24,"Resolved Within 1 Day",IF(P1859&lt;=72,"Resolved Within 3 Days","Delayed Resolution"))</f>
        <v>Delayed Resolution</v>
      </c>
      <c r="T1859" t="str">
        <f t="shared" ref="T1859:T1922" si="176">IF(Q1859&gt;=4,"Satisfied",IF(Q1859=3,"Neutral","Dissatisfied"))</f>
        <v>Dissatisfied</v>
      </c>
      <c r="U1859">
        <f t="shared" ref="U1859:U1922" si="177">IF(LOWER(K1859)="closed",1,0)</f>
        <v>1</v>
      </c>
      <c r="V1859">
        <f t="shared" ref="V1859:V1922" si="178">IF(OR(LOWER(M1859)="high",LOWER(M1859)="critical"),1,0)</f>
        <v>1</v>
      </c>
      <c r="W1859">
        <f t="shared" ref="W1859:W1922" si="179">IF(LOWER(M1859)="critical",4,IF(LOWER(M1859)="high",3,IF(LOWER(M1859)="medium",2,1)))</f>
        <v>4</v>
      </c>
    </row>
    <row r="1860" spans="1:23">
      <c r="A1860">
        <v>1859</v>
      </c>
      <c r="B1860" t="s">
        <v>6165</v>
      </c>
      <c r="C1860" t="s">
        <v>6166</v>
      </c>
      <c r="D1860">
        <v>34</v>
      </c>
      <c r="E1860" t="s">
        <v>58</v>
      </c>
      <c r="F1860" t="s">
        <v>485</v>
      </c>
      <c r="G1860" s="9">
        <v>43857</v>
      </c>
      <c r="H1860" t="s">
        <v>67</v>
      </c>
      <c r="I1860" t="s">
        <v>60</v>
      </c>
      <c r="J1860" t="s">
        <v>6167</v>
      </c>
      <c r="K1860" t="s">
        <v>24</v>
      </c>
      <c r="M1860" t="s">
        <v>89</v>
      </c>
      <c r="N1860" t="s">
        <v>26</v>
      </c>
      <c r="O1860" s="11">
        <v>45078.2480787037</v>
      </c>
      <c r="R1860" t="str">
        <f t="shared" si="174"/>
        <v>Slow Response</v>
      </c>
      <c r="S1860" t="str">
        <f t="shared" si="175"/>
        <v>Resolved Within 1 Day</v>
      </c>
      <c r="T1860" t="str">
        <f t="shared" si="176"/>
        <v>Dissatisfied</v>
      </c>
      <c r="U1860">
        <f t="shared" si="177"/>
        <v>0</v>
      </c>
      <c r="V1860">
        <f t="shared" si="178"/>
        <v>1</v>
      </c>
      <c r="W1860">
        <f t="shared" si="179"/>
        <v>3</v>
      </c>
    </row>
    <row r="1861" ht="315" spans="1:23">
      <c r="A1861">
        <v>1860</v>
      </c>
      <c r="B1861" t="s">
        <v>6168</v>
      </c>
      <c r="C1861" t="s">
        <v>6169</v>
      </c>
      <c r="D1861">
        <v>20</v>
      </c>
      <c r="E1861" t="s">
        <v>29</v>
      </c>
      <c r="F1861" t="s">
        <v>157</v>
      </c>
      <c r="G1861" s="9">
        <v>44255</v>
      </c>
      <c r="H1861" t="s">
        <v>67</v>
      </c>
      <c r="I1861" t="s">
        <v>177</v>
      </c>
      <c r="J1861" s="10" t="s">
        <v>6170</v>
      </c>
      <c r="K1861" t="s">
        <v>24</v>
      </c>
      <c r="M1861" t="s">
        <v>25</v>
      </c>
      <c r="N1861" t="s">
        <v>55</v>
      </c>
      <c r="O1861" s="11">
        <v>45078.6786574074</v>
      </c>
      <c r="R1861" t="str">
        <f t="shared" si="174"/>
        <v>Slow Response</v>
      </c>
      <c r="S1861" t="str">
        <f t="shared" si="175"/>
        <v>Resolved Within 1 Day</v>
      </c>
      <c r="T1861" t="str">
        <f t="shared" si="176"/>
        <v>Dissatisfied</v>
      </c>
      <c r="U1861">
        <f t="shared" si="177"/>
        <v>0</v>
      </c>
      <c r="V1861">
        <f t="shared" si="178"/>
        <v>1</v>
      </c>
      <c r="W1861">
        <f t="shared" si="179"/>
        <v>4</v>
      </c>
    </row>
    <row r="1862" ht="255" spans="1:23">
      <c r="A1862">
        <v>1861</v>
      </c>
      <c r="B1862" t="s">
        <v>6171</v>
      </c>
      <c r="C1862" t="s">
        <v>6172</v>
      </c>
      <c r="D1862">
        <v>44</v>
      </c>
      <c r="E1862" t="s">
        <v>19</v>
      </c>
      <c r="F1862" t="s">
        <v>76</v>
      </c>
      <c r="G1862" s="9">
        <v>44152</v>
      </c>
      <c r="H1862" t="s">
        <v>59</v>
      </c>
      <c r="I1862" t="s">
        <v>22</v>
      </c>
      <c r="J1862" s="10" t="s">
        <v>6173</v>
      </c>
      <c r="K1862" t="s">
        <v>62</v>
      </c>
      <c r="M1862" t="s">
        <v>143</v>
      </c>
      <c r="N1862" t="s">
        <v>83</v>
      </c>
      <c r="R1862" t="str">
        <f t="shared" si="174"/>
        <v>Fast Response</v>
      </c>
      <c r="S1862" t="str">
        <f t="shared" si="175"/>
        <v>Resolved Within 1 Day</v>
      </c>
      <c r="T1862" t="str">
        <f t="shared" si="176"/>
        <v>Dissatisfied</v>
      </c>
      <c r="U1862">
        <f t="shared" si="177"/>
        <v>0</v>
      </c>
      <c r="V1862">
        <f t="shared" si="178"/>
        <v>0</v>
      </c>
      <c r="W1862">
        <f t="shared" si="179"/>
        <v>2</v>
      </c>
    </row>
    <row r="1863" ht="300" spans="1:23">
      <c r="A1863">
        <v>1862</v>
      </c>
      <c r="B1863" t="s">
        <v>6174</v>
      </c>
      <c r="C1863" t="s">
        <v>6175</v>
      </c>
      <c r="D1863">
        <v>38</v>
      </c>
      <c r="E1863" t="s">
        <v>58</v>
      </c>
      <c r="F1863" t="s">
        <v>81</v>
      </c>
      <c r="G1863" s="9">
        <v>44067</v>
      </c>
      <c r="H1863" t="s">
        <v>66</v>
      </c>
      <c r="I1863" t="s">
        <v>99</v>
      </c>
      <c r="J1863" s="10" t="s">
        <v>6176</v>
      </c>
      <c r="K1863" t="s">
        <v>39</v>
      </c>
      <c r="L1863" t="s">
        <v>6177</v>
      </c>
      <c r="M1863" t="s">
        <v>143</v>
      </c>
      <c r="N1863" t="s">
        <v>33</v>
      </c>
      <c r="O1863" s="11">
        <v>45078.8800925926</v>
      </c>
      <c r="P1863" s="11">
        <v>45078.8509259259</v>
      </c>
      <c r="Q1863">
        <v>5</v>
      </c>
      <c r="R1863" t="str">
        <f t="shared" si="174"/>
        <v>Slow Response</v>
      </c>
      <c r="S1863" t="str">
        <f t="shared" si="175"/>
        <v>Delayed Resolution</v>
      </c>
      <c r="T1863" t="str">
        <f t="shared" si="176"/>
        <v>Satisfied</v>
      </c>
      <c r="U1863">
        <f t="shared" si="177"/>
        <v>1</v>
      </c>
      <c r="V1863">
        <f t="shared" si="178"/>
        <v>0</v>
      </c>
      <c r="W1863">
        <f t="shared" si="179"/>
        <v>2</v>
      </c>
    </row>
    <row r="1864" spans="1:23">
      <c r="A1864">
        <v>1863</v>
      </c>
      <c r="B1864" t="s">
        <v>6178</v>
      </c>
      <c r="C1864" t="s">
        <v>6179</v>
      </c>
      <c r="D1864">
        <v>53</v>
      </c>
      <c r="E1864" t="s">
        <v>29</v>
      </c>
      <c r="F1864" t="s">
        <v>219</v>
      </c>
      <c r="G1864" s="9">
        <v>44249</v>
      </c>
      <c r="H1864" t="s">
        <v>67</v>
      </c>
      <c r="I1864" t="s">
        <v>67</v>
      </c>
      <c r="J1864" t="s">
        <v>6180</v>
      </c>
      <c r="K1864" t="s">
        <v>62</v>
      </c>
      <c r="M1864" t="s">
        <v>143</v>
      </c>
      <c r="N1864" t="s">
        <v>83</v>
      </c>
      <c r="R1864" t="str">
        <f t="shared" si="174"/>
        <v>Fast Response</v>
      </c>
      <c r="S1864" t="str">
        <f t="shared" si="175"/>
        <v>Resolved Within 1 Day</v>
      </c>
      <c r="T1864" t="str">
        <f t="shared" si="176"/>
        <v>Dissatisfied</v>
      </c>
      <c r="U1864">
        <f t="shared" si="177"/>
        <v>0</v>
      </c>
      <c r="V1864">
        <f t="shared" si="178"/>
        <v>0</v>
      </c>
      <c r="W1864">
        <f t="shared" si="179"/>
        <v>2</v>
      </c>
    </row>
    <row r="1865" ht="195" spans="1:23">
      <c r="A1865">
        <v>1864</v>
      </c>
      <c r="B1865" t="s">
        <v>6181</v>
      </c>
      <c r="C1865" t="s">
        <v>6182</v>
      </c>
      <c r="D1865">
        <v>20</v>
      </c>
      <c r="E1865" t="s">
        <v>29</v>
      </c>
      <c r="F1865" t="s">
        <v>173</v>
      </c>
      <c r="G1865" s="9">
        <v>44123</v>
      </c>
      <c r="H1865" t="s">
        <v>59</v>
      </c>
      <c r="I1865" t="s">
        <v>60</v>
      </c>
      <c r="J1865" s="10" t="s">
        <v>6183</v>
      </c>
      <c r="K1865" t="s">
        <v>62</v>
      </c>
      <c r="M1865" t="s">
        <v>41</v>
      </c>
      <c r="N1865" t="s">
        <v>55</v>
      </c>
      <c r="R1865" t="str">
        <f t="shared" si="174"/>
        <v>Fast Response</v>
      </c>
      <c r="S1865" t="str">
        <f t="shared" si="175"/>
        <v>Resolved Within 1 Day</v>
      </c>
      <c r="T1865" t="str">
        <f t="shared" si="176"/>
        <v>Dissatisfied</v>
      </c>
      <c r="U1865">
        <f t="shared" si="177"/>
        <v>0</v>
      </c>
      <c r="V1865">
        <f t="shared" si="178"/>
        <v>0</v>
      </c>
      <c r="W1865">
        <f t="shared" si="179"/>
        <v>1</v>
      </c>
    </row>
    <row r="1866" ht="255" spans="1:23">
      <c r="A1866">
        <v>1865</v>
      </c>
      <c r="B1866" t="s">
        <v>6184</v>
      </c>
      <c r="C1866" t="s">
        <v>6185</v>
      </c>
      <c r="D1866">
        <v>33</v>
      </c>
      <c r="E1866" t="s">
        <v>29</v>
      </c>
      <c r="F1866" t="s">
        <v>249</v>
      </c>
      <c r="G1866" s="9">
        <v>44029</v>
      </c>
      <c r="H1866" t="s">
        <v>66</v>
      </c>
      <c r="I1866" t="s">
        <v>46</v>
      </c>
      <c r="J1866" s="10" t="s">
        <v>6186</v>
      </c>
      <c r="K1866" t="s">
        <v>39</v>
      </c>
      <c r="L1866" t="s">
        <v>6187</v>
      </c>
      <c r="M1866" t="s">
        <v>143</v>
      </c>
      <c r="N1866" t="s">
        <v>83</v>
      </c>
      <c r="O1866" s="11">
        <v>45078.2801388889</v>
      </c>
      <c r="P1866" s="11">
        <v>45078.0447222222</v>
      </c>
      <c r="Q1866">
        <v>3</v>
      </c>
      <c r="R1866" t="str">
        <f t="shared" si="174"/>
        <v>Slow Response</v>
      </c>
      <c r="S1866" t="str">
        <f t="shared" si="175"/>
        <v>Delayed Resolution</v>
      </c>
      <c r="T1866" t="str">
        <f t="shared" si="176"/>
        <v>Neutral</v>
      </c>
      <c r="U1866">
        <f t="shared" si="177"/>
        <v>1</v>
      </c>
      <c r="V1866">
        <f t="shared" si="178"/>
        <v>0</v>
      </c>
      <c r="W1866">
        <f t="shared" si="179"/>
        <v>2</v>
      </c>
    </row>
    <row r="1867" spans="1:23">
      <c r="A1867">
        <v>1866</v>
      </c>
      <c r="B1867" t="s">
        <v>6188</v>
      </c>
      <c r="C1867" t="s">
        <v>6189</v>
      </c>
      <c r="D1867">
        <v>36</v>
      </c>
      <c r="E1867" t="s">
        <v>29</v>
      </c>
      <c r="F1867" t="s">
        <v>76</v>
      </c>
      <c r="G1867" s="9">
        <v>43907</v>
      </c>
      <c r="H1867" t="s">
        <v>21</v>
      </c>
      <c r="I1867" t="s">
        <v>59</v>
      </c>
      <c r="J1867" t="s">
        <v>6190</v>
      </c>
      <c r="K1867" t="s">
        <v>39</v>
      </c>
      <c r="L1867" t="s">
        <v>6191</v>
      </c>
      <c r="M1867" t="s">
        <v>25</v>
      </c>
      <c r="N1867" t="s">
        <v>33</v>
      </c>
      <c r="O1867" s="11">
        <v>45078.5516666667</v>
      </c>
      <c r="P1867" s="11">
        <v>45078.0141666667</v>
      </c>
      <c r="Q1867">
        <v>4</v>
      </c>
      <c r="R1867" t="str">
        <f t="shared" si="174"/>
        <v>Slow Response</v>
      </c>
      <c r="S1867" t="str">
        <f t="shared" si="175"/>
        <v>Delayed Resolution</v>
      </c>
      <c r="T1867" t="str">
        <f t="shared" si="176"/>
        <v>Satisfied</v>
      </c>
      <c r="U1867">
        <f t="shared" si="177"/>
        <v>1</v>
      </c>
      <c r="V1867">
        <f t="shared" si="178"/>
        <v>1</v>
      </c>
      <c r="W1867">
        <f t="shared" si="179"/>
        <v>4</v>
      </c>
    </row>
    <row r="1868" spans="1:23">
      <c r="A1868">
        <v>1867</v>
      </c>
      <c r="B1868" t="s">
        <v>6192</v>
      </c>
      <c r="C1868" t="s">
        <v>6193</v>
      </c>
      <c r="D1868">
        <v>54</v>
      </c>
      <c r="E1868" t="s">
        <v>19</v>
      </c>
      <c r="F1868" t="s">
        <v>286</v>
      </c>
      <c r="G1868" s="9">
        <v>43915</v>
      </c>
      <c r="H1868" t="s">
        <v>67</v>
      </c>
      <c r="I1868" t="s">
        <v>93</v>
      </c>
      <c r="J1868" t="s">
        <v>6194</v>
      </c>
      <c r="K1868" t="s">
        <v>39</v>
      </c>
      <c r="L1868" t="s">
        <v>6195</v>
      </c>
      <c r="M1868" t="s">
        <v>41</v>
      </c>
      <c r="N1868" t="s">
        <v>83</v>
      </c>
      <c r="O1868" s="11">
        <v>45078.0461226852</v>
      </c>
      <c r="P1868" s="11">
        <v>45078.0509837963</v>
      </c>
      <c r="Q1868">
        <v>2</v>
      </c>
      <c r="R1868" t="str">
        <f t="shared" si="174"/>
        <v>Slow Response</v>
      </c>
      <c r="S1868" t="str">
        <f t="shared" si="175"/>
        <v>Delayed Resolution</v>
      </c>
      <c r="T1868" t="str">
        <f t="shared" si="176"/>
        <v>Dissatisfied</v>
      </c>
      <c r="U1868">
        <f t="shared" si="177"/>
        <v>1</v>
      </c>
      <c r="V1868">
        <f t="shared" si="178"/>
        <v>0</v>
      </c>
      <c r="W1868">
        <f t="shared" si="179"/>
        <v>1</v>
      </c>
    </row>
    <row r="1869" spans="1:23">
      <c r="A1869">
        <v>1868</v>
      </c>
      <c r="B1869" t="s">
        <v>6196</v>
      </c>
      <c r="C1869" t="s">
        <v>6197</v>
      </c>
      <c r="D1869">
        <v>22</v>
      </c>
      <c r="E1869" t="s">
        <v>58</v>
      </c>
      <c r="F1869" t="s">
        <v>98</v>
      </c>
      <c r="G1869" s="9">
        <v>44376</v>
      </c>
      <c r="H1869" t="s">
        <v>59</v>
      </c>
      <c r="I1869" t="s">
        <v>141</v>
      </c>
      <c r="J1869" t="s">
        <v>6198</v>
      </c>
      <c r="K1869" t="s">
        <v>24</v>
      </c>
      <c r="M1869" t="s">
        <v>89</v>
      </c>
      <c r="N1869" t="s">
        <v>83</v>
      </c>
      <c r="O1869" s="11">
        <v>45078.155162037</v>
      </c>
      <c r="R1869" t="str">
        <f t="shared" si="174"/>
        <v>Slow Response</v>
      </c>
      <c r="S1869" t="str">
        <f t="shared" si="175"/>
        <v>Resolved Within 1 Day</v>
      </c>
      <c r="T1869" t="str">
        <f t="shared" si="176"/>
        <v>Dissatisfied</v>
      </c>
      <c r="U1869">
        <f t="shared" si="177"/>
        <v>0</v>
      </c>
      <c r="V1869">
        <f t="shared" si="178"/>
        <v>1</v>
      </c>
      <c r="W1869">
        <f t="shared" si="179"/>
        <v>3</v>
      </c>
    </row>
    <row r="1870" ht="255" spans="1:23">
      <c r="A1870">
        <v>1869</v>
      </c>
      <c r="B1870" t="s">
        <v>6199</v>
      </c>
      <c r="C1870" t="s">
        <v>6200</v>
      </c>
      <c r="D1870">
        <v>25</v>
      </c>
      <c r="E1870" t="s">
        <v>58</v>
      </c>
      <c r="F1870" t="s">
        <v>112</v>
      </c>
      <c r="G1870" s="9">
        <v>44036</v>
      </c>
      <c r="H1870" t="s">
        <v>59</v>
      </c>
      <c r="I1870" t="s">
        <v>72</v>
      </c>
      <c r="J1870" s="10" t="s">
        <v>6201</v>
      </c>
      <c r="K1870" t="s">
        <v>62</v>
      </c>
      <c r="M1870" t="s">
        <v>143</v>
      </c>
      <c r="N1870" t="s">
        <v>26</v>
      </c>
      <c r="R1870" t="str">
        <f t="shared" si="174"/>
        <v>Fast Response</v>
      </c>
      <c r="S1870" t="str">
        <f t="shared" si="175"/>
        <v>Resolved Within 1 Day</v>
      </c>
      <c r="T1870" t="str">
        <f t="shared" si="176"/>
        <v>Dissatisfied</v>
      </c>
      <c r="U1870">
        <f t="shared" si="177"/>
        <v>0</v>
      </c>
      <c r="V1870">
        <f t="shared" si="178"/>
        <v>0</v>
      </c>
      <c r="W1870">
        <f t="shared" si="179"/>
        <v>2</v>
      </c>
    </row>
    <row r="1871" ht="255" spans="1:23">
      <c r="A1871">
        <v>1870</v>
      </c>
      <c r="B1871" t="s">
        <v>6202</v>
      </c>
      <c r="C1871" t="s">
        <v>6203</v>
      </c>
      <c r="D1871">
        <v>35</v>
      </c>
      <c r="E1871" t="s">
        <v>58</v>
      </c>
      <c r="F1871" t="s">
        <v>30</v>
      </c>
      <c r="G1871" s="9">
        <v>44173</v>
      </c>
      <c r="H1871" t="s">
        <v>45</v>
      </c>
      <c r="I1871" t="s">
        <v>99</v>
      </c>
      <c r="J1871" s="10" t="s">
        <v>6204</v>
      </c>
      <c r="K1871" t="s">
        <v>62</v>
      </c>
      <c r="M1871" t="s">
        <v>25</v>
      </c>
      <c r="N1871" t="s">
        <v>55</v>
      </c>
      <c r="R1871" t="str">
        <f t="shared" si="174"/>
        <v>Fast Response</v>
      </c>
      <c r="S1871" t="str">
        <f t="shared" si="175"/>
        <v>Resolved Within 1 Day</v>
      </c>
      <c r="T1871" t="str">
        <f t="shared" si="176"/>
        <v>Dissatisfied</v>
      </c>
      <c r="U1871">
        <f t="shared" si="177"/>
        <v>0</v>
      </c>
      <c r="V1871">
        <f t="shared" si="178"/>
        <v>1</v>
      </c>
      <c r="W1871">
        <f t="shared" si="179"/>
        <v>4</v>
      </c>
    </row>
    <row r="1872" spans="1:23">
      <c r="A1872">
        <v>1871</v>
      </c>
      <c r="B1872" t="s">
        <v>6205</v>
      </c>
      <c r="C1872" t="s">
        <v>6206</v>
      </c>
      <c r="D1872">
        <v>66</v>
      </c>
      <c r="E1872" t="s">
        <v>58</v>
      </c>
      <c r="F1872" t="s">
        <v>149</v>
      </c>
      <c r="G1872" s="9">
        <v>44508</v>
      </c>
      <c r="H1872" t="s">
        <v>67</v>
      </c>
      <c r="I1872" t="s">
        <v>60</v>
      </c>
      <c r="J1872" t="s">
        <v>6207</v>
      </c>
      <c r="K1872" t="s">
        <v>24</v>
      </c>
      <c r="M1872" t="s">
        <v>143</v>
      </c>
      <c r="N1872" t="s">
        <v>33</v>
      </c>
      <c r="O1872" s="11">
        <v>45078.3128587963</v>
      </c>
      <c r="R1872" t="str">
        <f t="shared" si="174"/>
        <v>Slow Response</v>
      </c>
      <c r="S1872" t="str">
        <f t="shared" si="175"/>
        <v>Resolved Within 1 Day</v>
      </c>
      <c r="T1872" t="str">
        <f t="shared" si="176"/>
        <v>Dissatisfied</v>
      </c>
      <c r="U1872">
        <f t="shared" si="177"/>
        <v>0</v>
      </c>
      <c r="V1872">
        <f t="shared" si="178"/>
        <v>0</v>
      </c>
      <c r="W1872">
        <f t="shared" si="179"/>
        <v>2</v>
      </c>
    </row>
    <row r="1873" ht="300" spans="1:23">
      <c r="A1873">
        <v>1872</v>
      </c>
      <c r="B1873" t="s">
        <v>6208</v>
      </c>
      <c r="C1873" t="s">
        <v>6209</v>
      </c>
      <c r="D1873">
        <v>46</v>
      </c>
      <c r="E1873" t="s">
        <v>19</v>
      </c>
      <c r="F1873" t="s">
        <v>103</v>
      </c>
      <c r="G1873" s="9">
        <v>44183</v>
      </c>
      <c r="H1873" t="s">
        <v>45</v>
      </c>
      <c r="I1873" t="s">
        <v>93</v>
      </c>
      <c r="J1873" s="10" t="s">
        <v>6210</v>
      </c>
      <c r="K1873" t="s">
        <v>24</v>
      </c>
      <c r="M1873" t="s">
        <v>41</v>
      </c>
      <c r="N1873" t="s">
        <v>83</v>
      </c>
      <c r="O1873" s="11">
        <v>45078.0010763889</v>
      </c>
      <c r="R1873" t="str">
        <f t="shared" si="174"/>
        <v>Slow Response</v>
      </c>
      <c r="S1873" t="str">
        <f t="shared" si="175"/>
        <v>Resolved Within 1 Day</v>
      </c>
      <c r="T1873" t="str">
        <f t="shared" si="176"/>
        <v>Dissatisfied</v>
      </c>
      <c r="U1873">
        <f t="shared" si="177"/>
        <v>0</v>
      </c>
      <c r="V1873">
        <f t="shared" si="178"/>
        <v>0</v>
      </c>
      <c r="W1873">
        <f t="shared" si="179"/>
        <v>1</v>
      </c>
    </row>
    <row r="1874" ht="255" spans="1:23">
      <c r="A1874">
        <v>1873</v>
      </c>
      <c r="B1874" t="s">
        <v>6211</v>
      </c>
      <c r="C1874" t="s">
        <v>6212</v>
      </c>
      <c r="D1874">
        <v>67</v>
      </c>
      <c r="E1874" t="s">
        <v>29</v>
      </c>
      <c r="F1874" t="s">
        <v>339</v>
      </c>
      <c r="G1874" s="9">
        <v>44560</v>
      </c>
      <c r="H1874" t="s">
        <v>45</v>
      </c>
      <c r="I1874" t="s">
        <v>31</v>
      </c>
      <c r="J1874" s="10" t="s">
        <v>6213</v>
      </c>
      <c r="K1874" t="s">
        <v>24</v>
      </c>
      <c r="M1874" t="s">
        <v>41</v>
      </c>
      <c r="N1874" t="s">
        <v>55</v>
      </c>
      <c r="O1874" s="11">
        <v>45078.1879050926</v>
      </c>
      <c r="R1874" t="str">
        <f t="shared" si="174"/>
        <v>Slow Response</v>
      </c>
      <c r="S1874" t="str">
        <f t="shared" si="175"/>
        <v>Resolved Within 1 Day</v>
      </c>
      <c r="T1874" t="str">
        <f t="shared" si="176"/>
        <v>Dissatisfied</v>
      </c>
      <c r="U1874">
        <f t="shared" si="177"/>
        <v>0</v>
      </c>
      <c r="V1874">
        <f t="shared" si="178"/>
        <v>0</v>
      </c>
      <c r="W1874">
        <f t="shared" si="179"/>
        <v>1</v>
      </c>
    </row>
    <row r="1875" ht="300" spans="1:23">
      <c r="A1875">
        <v>1874</v>
      </c>
      <c r="B1875" t="s">
        <v>6214</v>
      </c>
      <c r="C1875" t="s">
        <v>6215</v>
      </c>
      <c r="D1875">
        <v>50</v>
      </c>
      <c r="E1875" t="s">
        <v>19</v>
      </c>
      <c r="F1875" t="s">
        <v>655</v>
      </c>
      <c r="G1875" s="9">
        <v>44288</v>
      </c>
      <c r="H1875" t="s">
        <v>45</v>
      </c>
      <c r="I1875" t="s">
        <v>77</v>
      </c>
      <c r="J1875" s="10" t="s">
        <v>6216</v>
      </c>
      <c r="K1875" t="s">
        <v>62</v>
      </c>
      <c r="M1875" t="s">
        <v>143</v>
      </c>
      <c r="N1875" t="s">
        <v>26</v>
      </c>
      <c r="R1875" t="str">
        <f t="shared" si="174"/>
        <v>Fast Response</v>
      </c>
      <c r="S1875" t="str">
        <f t="shared" si="175"/>
        <v>Resolved Within 1 Day</v>
      </c>
      <c r="T1875" t="str">
        <f t="shared" si="176"/>
        <v>Dissatisfied</v>
      </c>
      <c r="U1875">
        <f t="shared" si="177"/>
        <v>0</v>
      </c>
      <c r="V1875">
        <f t="shared" si="178"/>
        <v>0</v>
      </c>
      <c r="W1875">
        <f t="shared" si="179"/>
        <v>2</v>
      </c>
    </row>
    <row r="1876" ht="285" spans="1:23">
      <c r="A1876">
        <v>1875</v>
      </c>
      <c r="B1876" t="s">
        <v>6217</v>
      </c>
      <c r="C1876" t="s">
        <v>6218</v>
      </c>
      <c r="D1876">
        <v>61</v>
      </c>
      <c r="E1876" t="s">
        <v>19</v>
      </c>
      <c r="F1876" t="s">
        <v>30</v>
      </c>
      <c r="G1876" s="9">
        <v>44551</v>
      </c>
      <c r="H1876" t="s">
        <v>66</v>
      </c>
      <c r="I1876" t="s">
        <v>99</v>
      </c>
      <c r="J1876" s="10" t="s">
        <v>6219</v>
      </c>
      <c r="K1876" t="s">
        <v>24</v>
      </c>
      <c r="M1876" t="s">
        <v>25</v>
      </c>
      <c r="N1876" t="s">
        <v>55</v>
      </c>
      <c r="O1876" s="11">
        <v>45078.335162037</v>
      </c>
      <c r="R1876" t="str">
        <f t="shared" si="174"/>
        <v>Slow Response</v>
      </c>
      <c r="S1876" t="str">
        <f t="shared" si="175"/>
        <v>Resolved Within 1 Day</v>
      </c>
      <c r="T1876" t="str">
        <f t="shared" si="176"/>
        <v>Dissatisfied</v>
      </c>
      <c r="U1876">
        <f t="shared" si="177"/>
        <v>0</v>
      </c>
      <c r="V1876">
        <f t="shared" si="178"/>
        <v>1</v>
      </c>
      <c r="W1876">
        <f t="shared" si="179"/>
        <v>4</v>
      </c>
    </row>
    <row r="1877" ht="315" spans="1:23">
      <c r="A1877">
        <v>1876</v>
      </c>
      <c r="B1877" t="s">
        <v>6220</v>
      </c>
      <c r="C1877" t="s">
        <v>6221</v>
      </c>
      <c r="D1877">
        <v>43</v>
      </c>
      <c r="E1877" t="s">
        <v>58</v>
      </c>
      <c r="F1877" t="s">
        <v>107</v>
      </c>
      <c r="G1877" s="9">
        <v>44227</v>
      </c>
      <c r="H1877" t="s">
        <v>66</v>
      </c>
      <c r="I1877" t="s">
        <v>99</v>
      </c>
      <c r="J1877" s="10" t="s">
        <v>6222</v>
      </c>
      <c r="K1877" t="s">
        <v>39</v>
      </c>
      <c r="L1877" t="s">
        <v>6223</v>
      </c>
      <c r="M1877" t="s">
        <v>41</v>
      </c>
      <c r="N1877" t="s">
        <v>55</v>
      </c>
      <c r="O1877" s="11">
        <v>45078.6039236111</v>
      </c>
      <c r="P1877" s="11">
        <v>45078.6879513889</v>
      </c>
      <c r="Q1877">
        <v>4</v>
      </c>
      <c r="R1877" t="str">
        <f t="shared" si="174"/>
        <v>Slow Response</v>
      </c>
      <c r="S1877" t="str">
        <f t="shared" si="175"/>
        <v>Delayed Resolution</v>
      </c>
      <c r="T1877" t="str">
        <f t="shared" si="176"/>
        <v>Satisfied</v>
      </c>
      <c r="U1877">
        <f t="shared" si="177"/>
        <v>1</v>
      </c>
      <c r="V1877">
        <f t="shared" si="178"/>
        <v>0</v>
      </c>
      <c r="W1877">
        <f t="shared" si="179"/>
        <v>1</v>
      </c>
    </row>
    <row r="1878" ht="300" spans="1:23">
      <c r="A1878">
        <v>1877</v>
      </c>
      <c r="B1878" t="s">
        <v>6224</v>
      </c>
      <c r="C1878" t="s">
        <v>6225</v>
      </c>
      <c r="D1878">
        <v>60</v>
      </c>
      <c r="E1878" t="s">
        <v>19</v>
      </c>
      <c r="F1878" t="s">
        <v>339</v>
      </c>
      <c r="G1878" s="9">
        <v>44238</v>
      </c>
      <c r="H1878" t="s">
        <v>21</v>
      </c>
      <c r="I1878" t="s">
        <v>150</v>
      </c>
      <c r="J1878" s="10" t="s">
        <v>6226</v>
      </c>
      <c r="K1878" t="s">
        <v>24</v>
      </c>
      <c r="M1878" t="s">
        <v>89</v>
      </c>
      <c r="N1878" t="s">
        <v>26</v>
      </c>
      <c r="O1878" s="11">
        <v>45077.9608912037</v>
      </c>
      <c r="R1878" t="str">
        <f t="shared" si="174"/>
        <v>Slow Response</v>
      </c>
      <c r="S1878" t="str">
        <f t="shared" si="175"/>
        <v>Resolved Within 1 Day</v>
      </c>
      <c r="T1878" t="str">
        <f t="shared" si="176"/>
        <v>Dissatisfied</v>
      </c>
      <c r="U1878">
        <f t="shared" si="177"/>
        <v>0</v>
      </c>
      <c r="V1878">
        <f t="shared" si="178"/>
        <v>1</v>
      </c>
      <c r="W1878">
        <f t="shared" si="179"/>
        <v>3</v>
      </c>
    </row>
    <row r="1879" ht="240" spans="1:23">
      <c r="A1879">
        <v>1878</v>
      </c>
      <c r="B1879" t="s">
        <v>6227</v>
      </c>
      <c r="C1879" t="s">
        <v>6228</v>
      </c>
      <c r="D1879">
        <v>43</v>
      </c>
      <c r="E1879" t="s">
        <v>58</v>
      </c>
      <c r="F1879" t="s">
        <v>30</v>
      </c>
      <c r="G1879" s="9">
        <v>44162</v>
      </c>
      <c r="H1879" t="s">
        <v>45</v>
      </c>
      <c r="I1879" t="s">
        <v>46</v>
      </c>
      <c r="J1879" s="10" t="s">
        <v>6229</v>
      </c>
      <c r="K1879" t="s">
        <v>24</v>
      </c>
      <c r="M1879" t="s">
        <v>143</v>
      </c>
      <c r="N1879" t="s">
        <v>55</v>
      </c>
      <c r="O1879" s="11">
        <v>45078.5761921296</v>
      </c>
      <c r="R1879" t="str">
        <f t="shared" si="174"/>
        <v>Slow Response</v>
      </c>
      <c r="S1879" t="str">
        <f t="shared" si="175"/>
        <v>Resolved Within 1 Day</v>
      </c>
      <c r="T1879" t="str">
        <f t="shared" si="176"/>
        <v>Dissatisfied</v>
      </c>
      <c r="U1879">
        <f t="shared" si="177"/>
        <v>0</v>
      </c>
      <c r="V1879">
        <f t="shared" si="178"/>
        <v>0</v>
      </c>
      <c r="W1879">
        <f t="shared" si="179"/>
        <v>2</v>
      </c>
    </row>
    <row r="1880" spans="1:23">
      <c r="A1880">
        <v>1879</v>
      </c>
      <c r="B1880" t="s">
        <v>6230</v>
      </c>
      <c r="C1880" t="s">
        <v>6231</v>
      </c>
      <c r="D1880">
        <v>32</v>
      </c>
      <c r="E1880" t="s">
        <v>19</v>
      </c>
      <c r="F1880" t="s">
        <v>431</v>
      </c>
      <c r="G1880" s="9">
        <v>44447</v>
      </c>
      <c r="H1880" t="s">
        <v>59</v>
      </c>
      <c r="I1880" t="s">
        <v>31</v>
      </c>
      <c r="J1880" t="s">
        <v>6232</v>
      </c>
      <c r="K1880" t="s">
        <v>62</v>
      </c>
      <c r="M1880" t="s">
        <v>143</v>
      </c>
      <c r="N1880" t="s">
        <v>33</v>
      </c>
      <c r="R1880" t="str">
        <f t="shared" si="174"/>
        <v>Fast Response</v>
      </c>
      <c r="S1880" t="str">
        <f t="shared" si="175"/>
        <v>Resolved Within 1 Day</v>
      </c>
      <c r="T1880" t="str">
        <f t="shared" si="176"/>
        <v>Dissatisfied</v>
      </c>
      <c r="U1880">
        <f t="shared" si="177"/>
        <v>0</v>
      </c>
      <c r="V1880">
        <f t="shared" si="178"/>
        <v>0</v>
      </c>
      <c r="W1880">
        <f t="shared" si="179"/>
        <v>2</v>
      </c>
    </row>
    <row r="1881" ht="270" spans="1:23">
      <c r="A1881">
        <v>1880</v>
      </c>
      <c r="B1881" t="s">
        <v>6233</v>
      </c>
      <c r="C1881" t="s">
        <v>6234</v>
      </c>
      <c r="D1881">
        <v>23</v>
      </c>
      <c r="E1881" t="s">
        <v>58</v>
      </c>
      <c r="F1881" t="s">
        <v>699</v>
      </c>
      <c r="G1881" s="9">
        <v>44158</v>
      </c>
      <c r="H1881" t="s">
        <v>59</v>
      </c>
      <c r="I1881" t="s">
        <v>37</v>
      </c>
      <c r="J1881" s="10" t="s">
        <v>6235</v>
      </c>
      <c r="K1881" t="s">
        <v>24</v>
      </c>
      <c r="M1881" t="s">
        <v>89</v>
      </c>
      <c r="N1881" t="s">
        <v>33</v>
      </c>
      <c r="O1881" s="11">
        <v>45078.1442824074</v>
      </c>
      <c r="R1881" t="str">
        <f t="shared" si="174"/>
        <v>Slow Response</v>
      </c>
      <c r="S1881" t="str">
        <f t="shared" si="175"/>
        <v>Resolved Within 1 Day</v>
      </c>
      <c r="T1881" t="str">
        <f t="shared" si="176"/>
        <v>Dissatisfied</v>
      </c>
      <c r="U1881">
        <f t="shared" si="177"/>
        <v>0</v>
      </c>
      <c r="V1881">
        <f t="shared" si="178"/>
        <v>1</v>
      </c>
      <c r="W1881">
        <f t="shared" si="179"/>
        <v>3</v>
      </c>
    </row>
    <row r="1882" ht="270" spans="1:23">
      <c r="A1882">
        <v>1881</v>
      </c>
      <c r="B1882" t="s">
        <v>6236</v>
      </c>
      <c r="C1882" t="s">
        <v>6237</v>
      </c>
      <c r="D1882">
        <v>37</v>
      </c>
      <c r="E1882" t="s">
        <v>58</v>
      </c>
      <c r="F1882" t="s">
        <v>211</v>
      </c>
      <c r="G1882" s="9">
        <v>44027</v>
      </c>
      <c r="H1882" t="s">
        <v>66</v>
      </c>
      <c r="I1882" t="s">
        <v>72</v>
      </c>
      <c r="J1882" s="10" t="s">
        <v>6238</v>
      </c>
      <c r="K1882" t="s">
        <v>62</v>
      </c>
      <c r="M1882" t="s">
        <v>41</v>
      </c>
      <c r="N1882" t="s">
        <v>33</v>
      </c>
      <c r="R1882" t="str">
        <f t="shared" si="174"/>
        <v>Fast Response</v>
      </c>
      <c r="S1882" t="str">
        <f t="shared" si="175"/>
        <v>Resolved Within 1 Day</v>
      </c>
      <c r="T1882" t="str">
        <f t="shared" si="176"/>
        <v>Dissatisfied</v>
      </c>
      <c r="U1882">
        <f t="shared" si="177"/>
        <v>0</v>
      </c>
      <c r="V1882">
        <f t="shared" si="178"/>
        <v>0</v>
      </c>
      <c r="W1882">
        <f t="shared" si="179"/>
        <v>1</v>
      </c>
    </row>
    <row r="1883" ht="330" spans="1:23">
      <c r="A1883">
        <v>1882</v>
      </c>
      <c r="B1883" t="s">
        <v>6239</v>
      </c>
      <c r="C1883" t="s">
        <v>6240</v>
      </c>
      <c r="D1883">
        <v>35</v>
      </c>
      <c r="E1883" t="s">
        <v>29</v>
      </c>
      <c r="F1883" t="s">
        <v>421</v>
      </c>
      <c r="G1883" s="9">
        <v>44128</v>
      </c>
      <c r="H1883" t="s">
        <v>45</v>
      </c>
      <c r="I1883" t="s">
        <v>141</v>
      </c>
      <c r="J1883" s="10" t="s">
        <v>6241</v>
      </c>
      <c r="K1883" t="s">
        <v>24</v>
      </c>
      <c r="M1883" t="s">
        <v>41</v>
      </c>
      <c r="N1883" t="s">
        <v>55</v>
      </c>
      <c r="O1883" s="11">
        <v>45078.6012731481</v>
      </c>
      <c r="R1883" t="str">
        <f t="shared" si="174"/>
        <v>Slow Response</v>
      </c>
      <c r="S1883" t="str">
        <f t="shared" si="175"/>
        <v>Resolved Within 1 Day</v>
      </c>
      <c r="T1883" t="str">
        <f t="shared" si="176"/>
        <v>Dissatisfied</v>
      </c>
      <c r="U1883">
        <f t="shared" si="177"/>
        <v>0</v>
      </c>
      <c r="V1883">
        <f t="shared" si="178"/>
        <v>0</v>
      </c>
      <c r="W1883">
        <f t="shared" si="179"/>
        <v>1</v>
      </c>
    </row>
    <row r="1884" spans="1:23">
      <c r="A1884">
        <v>1883</v>
      </c>
      <c r="B1884" t="s">
        <v>6242</v>
      </c>
      <c r="C1884" t="s">
        <v>6243</v>
      </c>
      <c r="D1884">
        <v>48</v>
      </c>
      <c r="E1884" t="s">
        <v>29</v>
      </c>
      <c r="F1884" t="s">
        <v>98</v>
      </c>
      <c r="G1884" s="9">
        <v>44529</v>
      </c>
      <c r="H1884" t="s">
        <v>66</v>
      </c>
      <c r="I1884" t="s">
        <v>77</v>
      </c>
      <c r="J1884" t="s">
        <v>6244</v>
      </c>
      <c r="K1884" t="s">
        <v>39</v>
      </c>
      <c r="L1884" t="s">
        <v>6245</v>
      </c>
      <c r="M1884" t="s">
        <v>89</v>
      </c>
      <c r="N1884" t="s">
        <v>26</v>
      </c>
      <c r="O1884" s="11">
        <v>45078.1269791667</v>
      </c>
      <c r="P1884" s="11">
        <v>45078.3019791667</v>
      </c>
      <c r="Q1884">
        <v>2</v>
      </c>
      <c r="R1884" t="str">
        <f t="shared" si="174"/>
        <v>Slow Response</v>
      </c>
      <c r="S1884" t="str">
        <f t="shared" si="175"/>
        <v>Delayed Resolution</v>
      </c>
      <c r="T1884" t="str">
        <f t="shared" si="176"/>
        <v>Dissatisfied</v>
      </c>
      <c r="U1884">
        <f t="shared" si="177"/>
        <v>1</v>
      </c>
      <c r="V1884">
        <f t="shared" si="178"/>
        <v>1</v>
      </c>
      <c r="W1884">
        <f t="shared" si="179"/>
        <v>3</v>
      </c>
    </row>
    <row r="1885" ht="270" spans="1:23">
      <c r="A1885">
        <v>1884</v>
      </c>
      <c r="B1885" t="s">
        <v>6246</v>
      </c>
      <c r="C1885" t="s">
        <v>6247</v>
      </c>
      <c r="D1885">
        <v>19</v>
      </c>
      <c r="E1885" t="s">
        <v>29</v>
      </c>
      <c r="F1885" t="s">
        <v>456</v>
      </c>
      <c r="G1885" s="9">
        <v>44301</v>
      </c>
      <c r="H1885" t="s">
        <v>45</v>
      </c>
      <c r="I1885" t="s">
        <v>46</v>
      </c>
      <c r="J1885" s="10" t="s">
        <v>6248</v>
      </c>
      <c r="K1885" t="s">
        <v>62</v>
      </c>
      <c r="M1885" t="s">
        <v>25</v>
      </c>
      <c r="N1885" t="s">
        <v>55</v>
      </c>
      <c r="R1885" t="str">
        <f t="shared" si="174"/>
        <v>Fast Response</v>
      </c>
      <c r="S1885" t="str">
        <f t="shared" si="175"/>
        <v>Resolved Within 1 Day</v>
      </c>
      <c r="T1885" t="str">
        <f t="shared" si="176"/>
        <v>Dissatisfied</v>
      </c>
      <c r="U1885">
        <f t="shared" si="177"/>
        <v>0</v>
      </c>
      <c r="V1885">
        <f t="shared" si="178"/>
        <v>1</v>
      </c>
      <c r="W1885">
        <f t="shared" si="179"/>
        <v>4</v>
      </c>
    </row>
    <row r="1886" spans="1:23">
      <c r="A1886">
        <v>1885</v>
      </c>
      <c r="B1886" t="s">
        <v>6249</v>
      </c>
      <c r="C1886" t="s">
        <v>6250</v>
      </c>
      <c r="D1886">
        <v>49</v>
      </c>
      <c r="E1886" t="s">
        <v>58</v>
      </c>
      <c r="F1886" t="s">
        <v>397</v>
      </c>
      <c r="G1886" s="9">
        <v>44227</v>
      </c>
      <c r="H1886" t="s">
        <v>67</v>
      </c>
      <c r="I1886" t="s">
        <v>37</v>
      </c>
      <c r="J1886" t="s">
        <v>6251</v>
      </c>
      <c r="K1886" t="s">
        <v>39</v>
      </c>
      <c r="L1886" t="s">
        <v>6252</v>
      </c>
      <c r="M1886" t="s">
        <v>89</v>
      </c>
      <c r="N1886" t="s">
        <v>55</v>
      </c>
      <c r="O1886" s="11">
        <v>45078.1811574074</v>
      </c>
      <c r="P1886" s="11">
        <v>45078.4735185185</v>
      </c>
      <c r="Q1886">
        <v>1</v>
      </c>
      <c r="R1886" t="str">
        <f t="shared" si="174"/>
        <v>Slow Response</v>
      </c>
      <c r="S1886" t="str">
        <f t="shared" si="175"/>
        <v>Delayed Resolution</v>
      </c>
      <c r="T1886" t="str">
        <f t="shared" si="176"/>
        <v>Dissatisfied</v>
      </c>
      <c r="U1886">
        <f t="shared" si="177"/>
        <v>1</v>
      </c>
      <c r="V1886">
        <f t="shared" si="178"/>
        <v>1</v>
      </c>
      <c r="W1886">
        <f t="shared" si="179"/>
        <v>3</v>
      </c>
    </row>
    <row r="1887" spans="1:23">
      <c r="A1887">
        <v>1886</v>
      </c>
      <c r="B1887" t="s">
        <v>6253</v>
      </c>
      <c r="C1887" t="s">
        <v>6254</v>
      </c>
      <c r="D1887">
        <v>38</v>
      </c>
      <c r="E1887" t="s">
        <v>19</v>
      </c>
      <c r="F1887" t="s">
        <v>242</v>
      </c>
      <c r="G1887" s="9">
        <v>44031</v>
      </c>
      <c r="H1887" t="s">
        <v>67</v>
      </c>
      <c r="I1887" t="s">
        <v>22</v>
      </c>
      <c r="J1887" t="s">
        <v>3826</v>
      </c>
      <c r="K1887" t="s">
        <v>24</v>
      </c>
      <c r="M1887" t="s">
        <v>143</v>
      </c>
      <c r="N1887" t="s">
        <v>26</v>
      </c>
      <c r="O1887" s="11">
        <v>45078.5637962963</v>
      </c>
      <c r="R1887" t="str">
        <f t="shared" si="174"/>
        <v>Slow Response</v>
      </c>
      <c r="S1887" t="str">
        <f t="shared" si="175"/>
        <v>Resolved Within 1 Day</v>
      </c>
      <c r="T1887" t="str">
        <f t="shared" si="176"/>
        <v>Dissatisfied</v>
      </c>
      <c r="U1887">
        <f t="shared" si="177"/>
        <v>0</v>
      </c>
      <c r="V1887">
        <f t="shared" si="178"/>
        <v>0</v>
      </c>
      <c r="W1887">
        <f t="shared" si="179"/>
        <v>2</v>
      </c>
    </row>
    <row r="1888" spans="1:23">
      <c r="A1888">
        <v>1887</v>
      </c>
      <c r="B1888" t="s">
        <v>6255</v>
      </c>
      <c r="C1888" t="s">
        <v>6256</v>
      </c>
      <c r="D1888">
        <v>59</v>
      </c>
      <c r="E1888" t="s">
        <v>58</v>
      </c>
      <c r="F1888" t="s">
        <v>699</v>
      </c>
      <c r="G1888" s="9">
        <v>44108</v>
      </c>
      <c r="H1888" t="s">
        <v>59</v>
      </c>
      <c r="I1888" t="s">
        <v>177</v>
      </c>
      <c r="J1888" t="s">
        <v>6257</v>
      </c>
      <c r="K1888" t="s">
        <v>39</v>
      </c>
      <c r="L1888" t="s">
        <v>6258</v>
      </c>
      <c r="M1888" t="s">
        <v>89</v>
      </c>
      <c r="N1888" t="s">
        <v>33</v>
      </c>
      <c r="O1888" s="11">
        <v>45078.1422800926</v>
      </c>
      <c r="P1888" s="11">
        <v>45078.2124189815</v>
      </c>
      <c r="Q1888">
        <v>1</v>
      </c>
      <c r="R1888" t="str">
        <f t="shared" si="174"/>
        <v>Slow Response</v>
      </c>
      <c r="S1888" t="str">
        <f t="shared" si="175"/>
        <v>Delayed Resolution</v>
      </c>
      <c r="T1888" t="str">
        <f t="shared" si="176"/>
        <v>Dissatisfied</v>
      </c>
      <c r="U1888">
        <f t="shared" si="177"/>
        <v>1</v>
      </c>
      <c r="V1888">
        <f t="shared" si="178"/>
        <v>1</v>
      </c>
      <c r="W1888">
        <f t="shared" si="179"/>
        <v>3</v>
      </c>
    </row>
    <row r="1889" ht="360" spans="1:23">
      <c r="A1889">
        <v>1888</v>
      </c>
      <c r="B1889" t="s">
        <v>6259</v>
      </c>
      <c r="C1889" t="s">
        <v>6260</v>
      </c>
      <c r="D1889">
        <v>33</v>
      </c>
      <c r="E1889" t="s">
        <v>19</v>
      </c>
      <c r="F1889" t="s">
        <v>383</v>
      </c>
      <c r="G1889" s="9">
        <v>44450</v>
      </c>
      <c r="H1889" t="s">
        <v>59</v>
      </c>
      <c r="I1889" t="s">
        <v>141</v>
      </c>
      <c r="J1889" s="10" t="s">
        <v>6261</v>
      </c>
      <c r="K1889" t="s">
        <v>39</v>
      </c>
      <c r="L1889" t="s">
        <v>6262</v>
      </c>
      <c r="M1889" t="s">
        <v>89</v>
      </c>
      <c r="N1889" t="s">
        <v>33</v>
      </c>
      <c r="O1889" s="11">
        <v>45078.0221527778</v>
      </c>
      <c r="P1889" s="11">
        <v>45078.5242361111</v>
      </c>
      <c r="Q1889">
        <v>2</v>
      </c>
      <c r="R1889" t="str">
        <f t="shared" si="174"/>
        <v>Slow Response</v>
      </c>
      <c r="S1889" t="str">
        <f t="shared" si="175"/>
        <v>Delayed Resolution</v>
      </c>
      <c r="T1889" t="str">
        <f t="shared" si="176"/>
        <v>Dissatisfied</v>
      </c>
      <c r="U1889">
        <f t="shared" si="177"/>
        <v>1</v>
      </c>
      <c r="V1889">
        <f t="shared" si="178"/>
        <v>1</v>
      </c>
      <c r="W1889">
        <f t="shared" si="179"/>
        <v>3</v>
      </c>
    </row>
    <row r="1890" ht="315" spans="1:23">
      <c r="A1890">
        <v>1889</v>
      </c>
      <c r="B1890" t="s">
        <v>6263</v>
      </c>
      <c r="C1890" t="s">
        <v>6264</v>
      </c>
      <c r="D1890">
        <v>22</v>
      </c>
      <c r="E1890" t="s">
        <v>29</v>
      </c>
      <c r="F1890" t="s">
        <v>98</v>
      </c>
      <c r="G1890" s="9">
        <v>44423</v>
      </c>
      <c r="H1890" t="s">
        <v>66</v>
      </c>
      <c r="I1890" t="s">
        <v>31</v>
      </c>
      <c r="J1890" s="10" t="s">
        <v>6265</v>
      </c>
      <c r="K1890" t="s">
        <v>24</v>
      </c>
      <c r="M1890" t="s">
        <v>143</v>
      </c>
      <c r="N1890" t="s">
        <v>83</v>
      </c>
      <c r="O1890" s="11">
        <v>45078.9353703704</v>
      </c>
      <c r="R1890" t="str">
        <f t="shared" si="174"/>
        <v>Slow Response</v>
      </c>
      <c r="S1890" t="str">
        <f t="shared" si="175"/>
        <v>Resolved Within 1 Day</v>
      </c>
      <c r="T1890" t="str">
        <f t="shared" si="176"/>
        <v>Dissatisfied</v>
      </c>
      <c r="U1890">
        <f t="shared" si="177"/>
        <v>0</v>
      </c>
      <c r="V1890">
        <f t="shared" si="178"/>
        <v>0</v>
      </c>
      <c r="W1890">
        <f t="shared" si="179"/>
        <v>2</v>
      </c>
    </row>
    <row r="1891" ht="285" spans="1:23">
      <c r="A1891">
        <v>1890</v>
      </c>
      <c r="B1891" t="s">
        <v>6266</v>
      </c>
      <c r="C1891" t="s">
        <v>6267</v>
      </c>
      <c r="D1891">
        <v>70</v>
      </c>
      <c r="E1891" t="s">
        <v>19</v>
      </c>
      <c r="F1891" t="s">
        <v>431</v>
      </c>
      <c r="G1891" s="9">
        <v>44211</v>
      </c>
      <c r="H1891" t="s">
        <v>59</v>
      </c>
      <c r="I1891" t="s">
        <v>22</v>
      </c>
      <c r="J1891" s="10" t="s">
        <v>6268</v>
      </c>
      <c r="K1891" t="s">
        <v>24</v>
      </c>
      <c r="M1891" t="s">
        <v>25</v>
      </c>
      <c r="N1891" t="s">
        <v>26</v>
      </c>
      <c r="O1891" s="11">
        <v>45078.6409490741</v>
      </c>
      <c r="R1891" t="str">
        <f t="shared" si="174"/>
        <v>Slow Response</v>
      </c>
      <c r="S1891" t="str">
        <f t="shared" si="175"/>
        <v>Resolved Within 1 Day</v>
      </c>
      <c r="T1891" t="str">
        <f t="shared" si="176"/>
        <v>Dissatisfied</v>
      </c>
      <c r="U1891">
        <f t="shared" si="177"/>
        <v>0</v>
      </c>
      <c r="V1891">
        <f t="shared" si="178"/>
        <v>1</v>
      </c>
      <c r="W1891">
        <f t="shared" si="179"/>
        <v>4</v>
      </c>
    </row>
    <row r="1892" spans="1:23">
      <c r="A1892">
        <v>1891</v>
      </c>
      <c r="B1892" t="s">
        <v>6269</v>
      </c>
      <c r="C1892" t="s">
        <v>6270</v>
      </c>
      <c r="D1892">
        <v>51</v>
      </c>
      <c r="E1892" t="s">
        <v>29</v>
      </c>
      <c r="F1892" t="s">
        <v>103</v>
      </c>
      <c r="G1892" s="9">
        <v>44299</v>
      </c>
      <c r="H1892" t="s">
        <v>67</v>
      </c>
      <c r="I1892" t="s">
        <v>99</v>
      </c>
      <c r="J1892" t="s">
        <v>1076</v>
      </c>
      <c r="K1892" t="s">
        <v>24</v>
      </c>
      <c r="M1892" t="s">
        <v>41</v>
      </c>
      <c r="N1892" t="s">
        <v>55</v>
      </c>
      <c r="O1892" s="11">
        <v>45078.0027546296</v>
      </c>
      <c r="R1892" t="str">
        <f t="shared" si="174"/>
        <v>Slow Response</v>
      </c>
      <c r="S1892" t="str">
        <f t="shared" si="175"/>
        <v>Resolved Within 1 Day</v>
      </c>
      <c r="T1892" t="str">
        <f t="shared" si="176"/>
        <v>Dissatisfied</v>
      </c>
      <c r="U1892">
        <f t="shared" si="177"/>
        <v>0</v>
      </c>
      <c r="V1892">
        <f t="shared" si="178"/>
        <v>0</v>
      </c>
      <c r="W1892">
        <f t="shared" si="179"/>
        <v>1</v>
      </c>
    </row>
    <row r="1893" ht="255" spans="1:23">
      <c r="A1893">
        <v>1892</v>
      </c>
      <c r="B1893" t="s">
        <v>6271</v>
      </c>
      <c r="C1893" t="s">
        <v>6272</v>
      </c>
      <c r="D1893">
        <v>64</v>
      </c>
      <c r="E1893" t="s">
        <v>19</v>
      </c>
      <c r="F1893" t="s">
        <v>98</v>
      </c>
      <c r="G1893" s="9">
        <v>44034</v>
      </c>
      <c r="H1893" t="s">
        <v>59</v>
      </c>
      <c r="I1893" t="s">
        <v>93</v>
      </c>
      <c r="J1893" s="10" t="s">
        <v>6273</v>
      </c>
      <c r="K1893" t="s">
        <v>62</v>
      </c>
      <c r="M1893" t="s">
        <v>89</v>
      </c>
      <c r="N1893" t="s">
        <v>55</v>
      </c>
      <c r="R1893" t="str">
        <f t="shared" si="174"/>
        <v>Fast Response</v>
      </c>
      <c r="S1893" t="str">
        <f t="shared" si="175"/>
        <v>Resolved Within 1 Day</v>
      </c>
      <c r="T1893" t="str">
        <f t="shared" si="176"/>
        <v>Dissatisfied</v>
      </c>
      <c r="U1893">
        <f t="shared" si="177"/>
        <v>0</v>
      </c>
      <c r="V1893">
        <f t="shared" si="178"/>
        <v>1</v>
      </c>
      <c r="W1893">
        <f t="shared" si="179"/>
        <v>3</v>
      </c>
    </row>
    <row r="1894" ht="270" spans="1:23">
      <c r="A1894">
        <v>1893</v>
      </c>
      <c r="B1894" t="s">
        <v>6274</v>
      </c>
      <c r="C1894" t="s">
        <v>6275</v>
      </c>
      <c r="D1894">
        <v>65</v>
      </c>
      <c r="E1894" t="s">
        <v>19</v>
      </c>
      <c r="F1894" t="s">
        <v>86</v>
      </c>
      <c r="G1894" s="9">
        <v>44417</v>
      </c>
      <c r="H1894" t="s">
        <v>59</v>
      </c>
      <c r="I1894" t="s">
        <v>52</v>
      </c>
      <c r="J1894" s="10" t="s">
        <v>6276</v>
      </c>
      <c r="K1894" t="s">
        <v>62</v>
      </c>
      <c r="M1894" t="s">
        <v>143</v>
      </c>
      <c r="N1894" t="s">
        <v>26</v>
      </c>
      <c r="R1894" t="str">
        <f t="shared" si="174"/>
        <v>Fast Response</v>
      </c>
      <c r="S1894" t="str">
        <f t="shared" si="175"/>
        <v>Resolved Within 1 Day</v>
      </c>
      <c r="T1894" t="str">
        <f t="shared" si="176"/>
        <v>Dissatisfied</v>
      </c>
      <c r="U1894">
        <f t="shared" si="177"/>
        <v>0</v>
      </c>
      <c r="V1894">
        <f t="shared" si="178"/>
        <v>0</v>
      </c>
      <c r="W1894">
        <f t="shared" si="179"/>
        <v>2</v>
      </c>
    </row>
    <row r="1895" ht="300" spans="1:23">
      <c r="A1895">
        <v>1894</v>
      </c>
      <c r="B1895" t="s">
        <v>6277</v>
      </c>
      <c r="C1895" t="s">
        <v>6278</v>
      </c>
      <c r="D1895">
        <v>63</v>
      </c>
      <c r="E1895" t="s">
        <v>19</v>
      </c>
      <c r="F1895" t="s">
        <v>207</v>
      </c>
      <c r="G1895" s="9">
        <v>44531</v>
      </c>
      <c r="H1895" t="s">
        <v>66</v>
      </c>
      <c r="I1895" t="s">
        <v>60</v>
      </c>
      <c r="J1895" s="10" t="s">
        <v>6279</v>
      </c>
      <c r="K1895" t="s">
        <v>24</v>
      </c>
      <c r="M1895" t="s">
        <v>41</v>
      </c>
      <c r="N1895" t="s">
        <v>83</v>
      </c>
      <c r="O1895" s="11">
        <v>45078.1903240741</v>
      </c>
      <c r="R1895" t="str">
        <f t="shared" si="174"/>
        <v>Slow Response</v>
      </c>
      <c r="S1895" t="str">
        <f t="shared" si="175"/>
        <v>Resolved Within 1 Day</v>
      </c>
      <c r="T1895" t="str">
        <f t="shared" si="176"/>
        <v>Dissatisfied</v>
      </c>
      <c r="U1895">
        <f t="shared" si="177"/>
        <v>0</v>
      </c>
      <c r="V1895">
        <f t="shared" si="178"/>
        <v>0</v>
      </c>
      <c r="W1895">
        <f t="shared" si="179"/>
        <v>1</v>
      </c>
    </row>
    <row r="1896" spans="1:23">
      <c r="A1896">
        <v>1895</v>
      </c>
      <c r="B1896" t="s">
        <v>6280</v>
      </c>
      <c r="C1896" t="s">
        <v>6281</v>
      </c>
      <c r="D1896">
        <v>54</v>
      </c>
      <c r="E1896" t="s">
        <v>29</v>
      </c>
      <c r="F1896" t="s">
        <v>36</v>
      </c>
      <c r="G1896" s="9">
        <v>44165</v>
      </c>
      <c r="H1896" t="s">
        <v>67</v>
      </c>
      <c r="I1896" t="s">
        <v>67</v>
      </c>
      <c r="J1896" t="s">
        <v>6282</v>
      </c>
      <c r="K1896" t="s">
        <v>62</v>
      </c>
      <c r="M1896" t="s">
        <v>41</v>
      </c>
      <c r="N1896" t="s">
        <v>55</v>
      </c>
      <c r="R1896" t="str">
        <f t="shared" si="174"/>
        <v>Fast Response</v>
      </c>
      <c r="S1896" t="str">
        <f t="shared" si="175"/>
        <v>Resolved Within 1 Day</v>
      </c>
      <c r="T1896" t="str">
        <f t="shared" si="176"/>
        <v>Dissatisfied</v>
      </c>
      <c r="U1896">
        <f t="shared" si="177"/>
        <v>0</v>
      </c>
      <c r="V1896">
        <f t="shared" si="178"/>
        <v>0</v>
      </c>
      <c r="W1896">
        <f t="shared" si="179"/>
        <v>1</v>
      </c>
    </row>
    <row r="1897" ht="255" spans="1:23">
      <c r="A1897">
        <v>1896</v>
      </c>
      <c r="B1897" t="s">
        <v>6283</v>
      </c>
      <c r="C1897" t="s">
        <v>6284</v>
      </c>
      <c r="D1897">
        <v>52</v>
      </c>
      <c r="E1897" t="s">
        <v>19</v>
      </c>
      <c r="F1897" t="s">
        <v>125</v>
      </c>
      <c r="G1897" s="9">
        <v>44080</v>
      </c>
      <c r="H1897" t="s">
        <v>59</v>
      </c>
      <c r="I1897" t="s">
        <v>77</v>
      </c>
      <c r="J1897" s="10" t="s">
        <v>6285</v>
      </c>
      <c r="K1897" t="s">
        <v>39</v>
      </c>
      <c r="L1897" t="s">
        <v>6286</v>
      </c>
      <c r="M1897" t="s">
        <v>143</v>
      </c>
      <c r="N1897" t="s">
        <v>33</v>
      </c>
      <c r="O1897" s="11">
        <v>45078.9327314815</v>
      </c>
      <c r="P1897" s="11">
        <v>45078.0125925926</v>
      </c>
      <c r="Q1897">
        <v>3</v>
      </c>
      <c r="R1897" t="str">
        <f t="shared" si="174"/>
        <v>Slow Response</v>
      </c>
      <c r="S1897" t="str">
        <f t="shared" si="175"/>
        <v>Delayed Resolution</v>
      </c>
      <c r="T1897" t="str">
        <f t="shared" si="176"/>
        <v>Neutral</v>
      </c>
      <c r="U1897">
        <f t="shared" si="177"/>
        <v>1</v>
      </c>
      <c r="V1897">
        <f t="shared" si="178"/>
        <v>0</v>
      </c>
      <c r="W1897">
        <f t="shared" si="179"/>
        <v>2</v>
      </c>
    </row>
    <row r="1898" ht="285" spans="1:23">
      <c r="A1898">
        <v>1897</v>
      </c>
      <c r="B1898" t="s">
        <v>6287</v>
      </c>
      <c r="C1898" t="s">
        <v>6288</v>
      </c>
      <c r="D1898">
        <v>22</v>
      </c>
      <c r="E1898" t="s">
        <v>58</v>
      </c>
      <c r="F1898" t="s">
        <v>317</v>
      </c>
      <c r="G1898" s="9">
        <v>43907</v>
      </c>
      <c r="H1898" t="s">
        <v>66</v>
      </c>
      <c r="I1898" t="s">
        <v>31</v>
      </c>
      <c r="J1898" s="10" t="s">
        <v>6289</v>
      </c>
      <c r="K1898" t="s">
        <v>39</v>
      </c>
      <c r="L1898" t="s">
        <v>6290</v>
      </c>
      <c r="M1898" t="s">
        <v>143</v>
      </c>
      <c r="N1898" t="s">
        <v>26</v>
      </c>
      <c r="O1898" s="11">
        <v>45078.6917708333</v>
      </c>
      <c r="P1898" s="11">
        <v>45078.6285763889</v>
      </c>
      <c r="Q1898">
        <v>3</v>
      </c>
      <c r="R1898" t="str">
        <f t="shared" si="174"/>
        <v>Slow Response</v>
      </c>
      <c r="S1898" t="str">
        <f t="shared" si="175"/>
        <v>Delayed Resolution</v>
      </c>
      <c r="T1898" t="str">
        <f t="shared" si="176"/>
        <v>Neutral</v>
      </c>
      <c r="U1898">
        <f t="shared" si="177"/>
        <v>1</v>
      </c>
      <c r="V1898">
        <f t="shared" si="178"/>
        <v>0</v>
      </c>
      <c r="W1898">
        <f t="shared" si="179"/>
        <v>2</v>
      </c>
    </row>
    <row r="1899" spans="1:23">
      <c r="A1899">
        <v>1898</v>
      </c>
      <c r="B1899" t="s">
        <v>6291</v>
      </c>
      <c r="C1899" t="s">
        <v>6292</v>
      </c>
      <c r="D1899">
        <v>58</v>
      </c>
      <c r="E1899" t="s">
        <v>19</v>
      </c>
      <c r="F1899" t="s">
        <v>317</v>
      </c>
      <c r="G1899" s="9">
        <v>44400</v>
      </c>
      <c r="H1899" t="s">
        <v>21</v>
      </c>
      <c r="I1899" t="s">
        <v>59</v>
      </c>
      <c r="J1899" t="s">
        <v>6293</v>
      </c>
      <c r="K1899" t="s">
        <v>39</v>
      </c>
      <c r="L1899" t="s">
        <v>6294</v>
      </c>
      <c r="M1899" t="s">
        <v>143</v>
      </c>
      <c r="N1899" t="s">
        <v>55</v>
      </c>
      <c r="O1899" s="11">
        <v>45078.8938657407</v>
      </c>
      <c r="P1899" s="11">
        <v>45078.2577546296</v>
      </c>
      <c r="Q1899">
        <v>3</v>
      </c>
      <c r="R1899" t="str">
        <f t="shared" si="174"/>
        <v>Slow Response</v>
      </c>
      <c r="S1899" t="str">
        <f t="shared" si="175"/>
        <v>Delayed Resolution</v>
      </c>
      <c r="T1899" t="str">
        <f t="shared" si="176"/>
        <v>Neutral</v>
      </c>
      <c r="U1899">
        <f t="shared" si="177"/>
        <v>1</v>
      </c>
      <c r="V1899">
        <f t="shared" si="178"/>
        <v>0</v>
      </c>
      <c r="W1899">
        <f t="shared" si="179"/>
        <v>2</v>
      </c>
    </row>
    <row r="1900" ht="285" spans="1:23">
      <c r="A1900">
        <v>1899</v>
      </c>
      <c r="B1900" t="s">
        <v>6295</v>
      </c>
      <c r="C1900" t="s">
        <v>6296</v>
      </c>
      <c r="D1900">
        <v>24</v>
      </c>
      <c r="E1900" t="s">
        <v>29</v>
      </c>
      <c r="F1900" t="s">
        <v>339</v>
      </c>
      <c r="G1900" s="9">
        <v>43897</v>
      </c>
      <c r="H1900" t="s">
        <v>45</v>
      </c>
      <c r="I1900" t="s">
        <v>31</v>
      </c>
      <c r="J1900" s="10" t="s">
        <v>6297</v>
      </c>
      <c r="K1900" t="s">
        <v>24</v>
      </c>
      <c r="M1900" t="s">
        <v>25</v>
      </c>
      <c r="N1900" t="s">
        <v>26</v>
      </c>
      <c r="O1900" s="11">
        <v>45078.8077777778</v>
      </c>
      <c r="R1900" t="str">
        <f t="shared" si="174"/>
        <v>Slow Response</v>
      </c>
      <c r="S1900" t="str">
        <f t="shared" si="175"/>
        <v>Resolved Within 1 Day</v>
      </c>
      <c r="T1900" t="str">
        <f t="shared" si="176"/>
        <v>Dissatisfied</v>
      </c>
      <c r="U1900">
        <f t="shared" si="177"/>
        <v>0</v>
      </c>
      <c r="V1900">
        <f t="shared" si="178"/>
        <v>1</v>
      </c>
      <c r="W1900">
        <f t="shared" si="179"/>
        <v>4</v>
      </c>
    </row>
    <row r="1901" ht="285" spans="1:23">
      <c r="A1901">
        <v>1900</v>
      </c>
      <c r="B1901" t="s">
        <v>6298</v>
      </c>
      <c r="C1901" t="s">
        <v>6299</v>
      </c>
      <c r="D1901">
        <v>22</v>
      </c>
      <c r="E1901" t="s">
        <v>19</v>
      </c>
      <c r="F1901" t="s">
        <v>92</v>
      </c>
      <c r="G1901" s="9">
        <v>44312</v>
      </c>
      <c r="H1901" t="s">
        <v>67</v>
      </c>
      <c r="I1901" t="s">
        <v>99</v>
      </c>
      <c r="J1901" s="10" t="s">
        <v>6300</v>
      </c>
      <c r="K1901" t="s">
        <v>24</v>
      </c>
      <c r="M1901" t="s">
        <v>89</v>
      </c>
      <c r="N1901" t="s">
        <v>55</v>
      </c>
      <c r="O1901" s="11">
        <v>45077.9786342593</v>
      </c>
      <c r="R1901" t="str">
        <f t="shared" si="174"/>
        <v>Slow Response</v>
      </c>
      <c r="S1901" t="str">
        <f t="shared" si="175"/>
        <v>Resolved Within 1 Day</v>
      </c>
      <c r="T1901" t="str">
        <f t="shared" si="176"/>
        <v>Dissatisfied</v>
      </c>
      <c r="U1901">
        <f t="shared" si="177"/>
        <v>0</v>
      </c>
      <c r="V1901">
        <f t="shared" si="178"/>
        <v>1</v>
      </c>
      <c r="W1901">
        <f t="shared" si="179"/>
        <v>3</v>
      </c>
    </row>
    <row r="1902" ht="165" spans="1:23">
      <c r="A1902">
        <v>1901</v>
      </c>
      <c r="B1902" t="s">
        <v>6301</v>
      </c>
      <c r="C1902" t="s">
        <v>6302</v>
      </c>
      <c r="D1902">
        <v>34</v>
      </c>
      <c r="E1902" t="s">
        <v>58</v>
      </c>
      <c r="F1902" t="s">
        <v>339</v>
      </c>
      <c r="G1902" s="9">
        <v>44342</v>
      </c>
      <c r="H1902" t="s">
        <v>59</v>
      </c>
      <c r="I1902" t="s">
        <v>72</v>
      </c>
      <c r="J1902" s="10" t="s">
        <v>6303</v>
      </c>
      <c r="K1902" t="s">
        <v>24</v>
      </c>
      <c r="M1902" t="s">
        <v>41</v>
      </c>
      <c r="N1902" t="s">
        <v>26</v>
      </c>
      <c r="O1902" s="11">
        <v>45078.7932291667</v>
      </c>
      <c r="R1902" t="str">
        <f t="shared" si="174"/>
        <v>Slow Response</v>
      </c>
      <c r="S1902" t="str">
        <f t="shared" si="175"/>
        <v>Resolved Within 1 Day</v>
      </c>
      <c r="T1902" t="str">
        <f t="shared" si="176"/>
        <v>Dissatisfied</v>
      </c>
      <c r="U1902">
        <f t="shared" si="177"/>
        <v>0</v>
      </c>
      <c r="V1902">
        <f t="shared" si="178"/>
        <v>0</v>
      </c>
      <c r="W1902">
        <f t="shared" si="179"/>
        <v>1</v>
      </c>
    </row>
    <row r="1903" ht="240" spans="1:23">
      <c r="A1903">
        <v>1902</v>
      </c>
      <c r="B1903" t="s">
        <v>6304</v>
      </c>
      <c r="C1903" t="s">
        <v>6305</v>
      </c>
      <c r="D1903">
        <v>35</v>
      </c>
      <c r="E1903" t="s">
        <v>29</v>
      </c>
      <c r="F1903" t="s">
        <v>202</v>
      </c>
      <c r="G1903" s="9">
        <v>44295</v>
      </c>
      <c r="H1903" t="s">
        <v>59</v>
      </c>
      <c r="I1903" t="s">
        <v>31</v>
      </c>
      <c r="J1903" s="10" t="s">
        <v>6306</v>
      </c>
      <c r="K1903" t="s">
        <v>39</v>
      </c>
      <c r="L1903" t="s">
        <v>6307</v>
      </c>
      <c r="M1903" t="s">
        <v>41</v>
      </c>
      <c r="N1903" t="s">
        <v>83</v>
      </c>
      <c r="O1903" s="11">
        <v>45078.0814467593</v>
      </c>
      <c r="P1903" s="11">
        <v>45078.3557523148</v>
      </c>
      <c r="Q1903">
        <v>3</v>
      </c>
      <c r="R1903" t="str">
        <f t="shared" si="174"/>
        <v>Slow Response</v>
      </c>
      <c r="S1903" t="str">
        <f t="shared" si="175"/>
        <v>Delayed Resolution</v>
      </c>
      <c r="T1903" t="str">
        <f t="shared" si="176"/>
        <v>Neutral</v>
      </c>
      <c r="U1903">
        <f t="shared" si="177"/>
        <v>1</v>
      </c>
      <c r="V1903">
        <f t="shared" si="178"/>
        <v>0</v>
      </c>
      <c r="W1903">
        <f t="shared" si="179"/>
        <v>1</v>
      </c>
    </row>
    <row r="1904" ht="180" spans="1:23">
      <c r="A1904">
        <v>1903</v>
      </c>
      <c r="B1904" t="s">
        <v>6308</v>
      </c>
      <c r="C1904" t="s">
        <v>6309</v>
      </c>
      <c r="D1904">
        <v>19</v>
      </c>
      <c r="E1904" t="s">
        <v>19</v>
      </c>
      <c r="F1904" t="s">
        <v>421</v>
      </c>
      <c r="G1904" s="9">
        <v>44290</v>
      </c>
      <c r="H1904" t="s">
        <v>59</v>
      </c>
      <c r="I1904" t="s">
        <v>99</v>
      </c>
      <c r="J1904" s="10" t="s">
        <v>6310</v>
      </c>
      <c r="K1904" t="s">
        <v>39</v>
      </c>
      <c r="L1904" t="s">
        <v>6311</v>
      </c>
      <c r="M1904" t="s">
        <v>143</v>
      </c>
      <c r="N1904" t="s">
        <v>55</v>
      </c>
      <c r="O1904" s="11">
        <v>45078.4078356481</v>
      </c>
      <c r="P1904" s="11">
        <v>45078.7453356481</v>
      </c>
      <c r="Q1904">
        <v>3</v>
      </c>
      <c r="R1904" t="str">
        <f t="shared" si="174"/>
        <v>Slow Response</v>
      </c>
      <c r="S1904" t="str">
        <f t="shared" si="175"/>
        <v>Delayed Resolution</v>
      </c>
      <c r="T1904" t="str">
        <f t="shared" si="176"/>
        <v>Neutral</v>
      </c>
      <c r="U1904">
        <f t="shared" si="177"/>
        <v>1</v>
      </c>
      <c r="V1904">
        <f t="shared" si="178"/>
        <v>0</v>
      </c>
      <c r="W1904">
        <f t="shared" si="179"/>
        <v>2</v>
      </c>
    </row>
    <row r="1905" ht="285" spans="1:23">
      <c r="A1905">
        <v>1904</v>
      </c>
      <c r="B1905" t="s">
        <v>6312</v>
      </c>
      <c r="C1905" t="s">
        <v>6313</v>
      </c>
      <c r="D1905">
        <v>18</v>
      </c>
      <c r="E1905" t="s">
        <v>19</v>
      </c>
      <c r="F1905" t="s">
        <v>281</v>
      </c>
      <c r="G1905" s="9">
        <v>44438</v>
      </c>
      <c r="H1905" t="s">
        <v>66</v>
      </c>
      <c r="I1905" t="s">
        <v>113</v>
      </c>
      <c r="J1905" s="10" t="s">
        <v>6314</v>
      </c>
      <c r="K1905" t="s">
        <v>24</v>
      </c>
      <c r="M1905" t="s">
        <v>41</v>
      </c>
      <c r="N1905" t="s">
        <v>26</v>
      </c>
      <c r="O1905" s="11">
        <v>45078.7724421296</v>
      </c>
      <c r="R1905" t="str">
        <f t="shared" si="174"/>
        <v>Slow Response</v>
      </c>
      <c r="S1905" t="str">
        <f t="shared" si="175"/>
        <v>Resolved Within 1 Day</v>
      </c>
      <c r="T1905" t="str">
        <f t="shared" si="176"/>
        <v>Dissatisfied</v>
      </c>
      <c r="U1905">
        <f t="shared" si="177"/>
        <v>0</v>
      </c>
      <c r="V1905">
        <f t="shared" si="178"/>
        <v>0</v>
      </c>
      <c r="W1905">
        <f t="shared" si="179"/>
        <v>1</v>
      </c>
    </row>
    <row r="1906" ht="300" spans="1:23">
      <c r="A1906">
        <v>1905</v>
      </c>
      <c r="B1906" t="s">
        <v>6315</v>
      </c>
      <c r="C1906" t="s">
        <v>6316</v>
      </c>
      <c r="D1906">
        <v>21</v>
      </c>
      <c r="E1906" t="s">
        <v>58</v>
      </c>
      <c r="F1906" t="s">
        <v>383</v>
      </c>
      <c r="G1906" s="9">
        <v>43968</v>
      </c>
      <c r="H1906" t="s">
        <v>66</v>
      </c>
      <c r="I1906" t="s">
        <v>52</v>
      </c>
      <c r="J1906" s="10" t="s">
        <v>6317</v>
      </c>
      <c r="K1906" t="s">
        <v>24</v>
      </c>
      <c r="M1906" t="s">
        <v>41</v>
      </c>
      <c r="N1906" t="s">
        <v>26</v>
      </c>
      <c r="O1906" s="11">
        <v>45078.8293865741</v>
      </c>
      <c r="R1906" t="str">
        <f t="shared" si="174"/>
        <v>Slow Response</v>
      </c>
      <c r="S1906" t="str">
        <f t="shared" si="175"/>
        <v>Resolved Within 1 Day</v>
      </c>
      <c r="T1906" t="str">
        <f t="shared" si="176"/>
        <v>Dissatisfied</v>
      </c>
      <c r="U1906">
        <f t="shared" si="177"/>
        <v>0</v>
      </c>
      <c r="V1906">
        <f t="shared" si="178"/>
        <v>0</v>
      </c>
      <c r="W1906">
        <f t="shared" si="179"/>
        <v>1</v>
      </c>
    </row>
    <row r="1907" spans="1:23">
      <c r="A1907">
        <v>1906</v>
      </c>
      <c r="B1907" t="s">
        <v>6318</v>
      </c>
      <c r="C1907" t="s">
        <v>6319</v>
      </c>
      <c r="D1907">
        <v>34</v>
      </c>
      <c r="E1907" t="s">
        <v>58</v>
      </c>
      <c r="F1907" t="s">
        <v>20</v>
      </c>
      <c r="G1907" s="9">
        <v>44301</v>
      </c>
      <c r="H1907" t="s">
        <v>67</v>
      </c>
      <c r="I1907" t="s">
        <v>113</v>
      </c>
      <c r="J1907" t="s">
        <v>6320</v>
      </c>
      <c r="K1907" t="s">
        <v>39</v>
      </c>
      <c r="L1907" t="s">
        <v>6321</v>
      </c>
      <c r="M1907" t="s">
        <v>25</v>
      </c>
      <c r="N1907" t="s">
        <v>33</v>
      </c>
      <c r="O1907" s="11">
        <v>45078.3078703704</v>
      </c>
      <c r="P1907" s="11">
        <v>45078.3127314815</v>
      </c>
      <c r="Q1907">
        <v>4</v>
      </c>
      <c r="R1907" t="str">
        <f t="shared" si="174"/>
        <v>Slow Response</v>
      </c>
      <c r="S1907" t="str">
        <f t="shared" si="175"/>
        <v>Delayed Resolution</v>
      </c>
      <c r="T1907" t="str">
        <f t="shared" si="176"/>
        <v>Satisfied</v>
      </c>
      <c r="U1907">
        <f t="shared" si="177"/>
        <v>1</v>
      </c>
      <c r="V1907">
        <f t="shared" si="178"/>
        <v>1</v>
      </c>
      <c r="W1907">
        <f t="shared" si="179"/>
        <v>4</v>
      </c>
    </row>
    <row r="1908" ht="300" spans="1:23">
      <c r="A1908">
        <v>1907</v>
      </c>
      <c r="B1908" t="s">
        <v>840</v>
      </c>
      <c r="C1908" t="s">
        <v>6322</v>
      </c>
      <c r="D1908">
        <v>30</v>
      </c>
      <c r="E1908" t="s">
        <v>58</v>
      </c>
      <c r="F1908" t="s">
        <v>699</v>
      </c>
      <c r="G1908" s="9">
        <v>44278</v>
      </c>
      <c r="H1908" t="s">
        <v>21</v>
      </c>
      <c r="I1908" t="s">
        <v>60</v>
      </c>
      <c r="J1908" s="10" t="s">
        <v>6323</v>
      </c>
      <c r="K1908" t="s">
        <v>24</v>
      </c>
      <c r="M1908" t="s">
        <v>89</v>
      </c>
      <c r="N1908" t="s">
        <v>26</v>
      </c>
      <c r="O1908" s="11">
        <v>45078.4370601852</v>
      </c>
      <c r="R1908" t="str">
        <f t="shared" si="174"/>
        <v>Slow Response</v>
      </c>
      <c r="S1908" t="str">
        <f t="shared" si="175"/>
        <v>Resolved Within 1 Day</v>
      </c>
      <c r="T1908" t="str">
        <f t="shared" si="176"/>
        <v>Dissatisfied</v>
      </c>
      <c r="U1908">
        <f t="shared" si="177"/>
        <v>0</v>
      </c>
      <c r="V1908">
        <f t="shared" si="178"/>
        <v>1</v>
      </c>
      <c r="W1908">
        <f t="shared" si="179"/>
        <v>3</v>
      </c>
    </row>
    <row r="1909" spans="1:23">
      <c r="A1909">
        <v>1908</v>
      </c>
      <c r="B1909" t="s">
        <v>6324</v>
      </c>
      <c r="C1909" t="s">
        <v>6325</v>
      </c>
      <c r="D1909">
        <v>35</v>
      </c>
      <c r="E1909" t="s">
        <v>19</v>
      </c>
      <c r="F1909" t="s">
        <v>30</v>
      </c>
      <c r="G1909" s="9">
        <v>44460</v>
      </c>
      <c r="H1909" t="s">
        <v>66</v>
      </c>
      <c r="I1909" t="s">
        <v>31</v>
      </c>
      <c r="J1909" t="s">
        <v>6326</v>
      </c>
      <c r="K1909" t="s">
        <v>24</v>
      </c>
      <c r="M1909" t="s">
        <v>41</v>
      </c>
      <c r="N1909" t="s">
        <v>33</v>
      </c>
      <c r="O1909" s="11">
        <v>45078.01625</v>
      </c>
      <c r="R1909" t="str">
        <f t="shared" si="174"/>
        <v>Slow Response</v>
      </c>
      <c r="S1909" t="str">
        <f t="shared" si="175"/>
        <v>Resolved Within 1 Day</v>
      </c>
      <c r="T1909" t="str">
        <f t="shared" si="176"/>
        <v>Dissatisfied</v>
      </c>
      <c r="U1909">
        <f t="shared" si="177"/>
        <v>0</v>
      </c>
      <c r="V1909">
        <f t="shared" si="178"/>
        <v>0</v>
      </c>
      <c r="W1909">
        <f t="shared" si="179"/>
        <v>1</v>
      </c>
    </row>
    <row r="1910" spans="1:23">
      <c r="A1910">
        <v>1909</v>
      </c>
      <c r="B1910" t="s">
        <v>4964</v>
      </c>
      <c r="C1910" t="s">
        <v>6327</v>
      </c>
      <c r="D1910">
        <v>53</v>
      </c>
      <c r="E1910" t="s">
        <v>19</v>
      </c>
      <c r="F1910" t="s">
        <v>207</v>
      </c>
      <c r="G1910" s="9">
        <v>44418</v>
      </c>
      <c r="H1910" t="s">
        <v>66</v>
      </c>
      <c r="I1910" t="s">
        <v>52</v>
      </c>
      <c r="J1910" t="s">
        <v>6328</v>
      </c>
      <c r="K1910" t="s">
        <v>62</v>
      </c>
      <c r="M1910" t="s">
        <v>25</v>
      </c>
      <c r="N1910" t="s">
        <v>83</v>
      </c>
      <c r="R1910" t="str">
        <f t="shared" si="174"/>
        <v>Fast Response</v>
      </c>
      <c r="S1910" t="str">
        <f t="shared" si="175"/>
        <v>Resolved Within 1 Day</v>
      </c>
      <c r="T1910" t="str">
        <f t="shared" si="176"/>
        <v>Dissatisfied</v>
      </c>
      <c r="U1910">
        <f t="shared" si="177"/>
        <v>0</v>
      </c>
      <c r="V1910">
        <f t="shared" si="178"/>
        <v>1</v>
      </c>
      <c r="W1910">
        <f t="shared" si="179"/>
        <v>4</v>
      </c>
    </row>
    <row r="1911" spans="1:23">
      <c r="A1911">
        <v>1910</v>
      </c>
      <c r="B1911" t="s">
        <v>6329</v>
      </c>
      <c r="C1911" t="s">
        <v>6330</v>
      </c>
      <c r="D1911">
        <v>55</v>
      </c>
      <c r="E1911" t="s">
        <v>29</v>
      </c>
      <c r="F1911" t="s">
        <v>699</v>
      </c>
      <c r="G1911" s="9">
        <v>44291</v>
      </c>
      <c r="H1911" t="s">
        <v>66</v>
      </c>
      <c r="I1911" t="s">
        <v>59</v>
      </c>
      <c r="J1911" t="s">
        <v>6331</v>
      </c>
      <c r="K1911" t="s">
        <v>24</v>
      </c>
      <c r="M1911" t="s">
        <v>41</v>
      </c>
      <c r="N1911" t="s">
        <v>33</v>
      </c>
      <c r="O1911" s="11">
        <v>45078.8593287037</v>
      </c>
      <c r="R1911" t="str">
        <f t="shared" si="174"/>
        <v>Slow Response</v>
      </c>
      <c r="S1911" t="str">
        <f t="shared" si="175"/>
        <v>Resolved Within 1 Day</v>
      </c>
      <c r="T1911" t="str">
        <f t="shared" si="176"/>
        <v>Dissatisfied</v>
      </c>
      <c r="U1911">
        <f t="shared" si="177"/>
        <v>0</v>
      </c>
      <c r="V1911">
        <f t="shared" si="178"/>
        <v>0</v>
      </c>
      <c r="W1911">
        <f t="shared" si="179"/>
        <v>1</v>
      </c>
    </row>
    <row r="1912" spans="1:23">
      <c r="A1912">
        <v>1911</v>
      </c>
      <c r="B1912" t="s">
        <v>6332</v>
      </c>
      <c r="C1912" t="s">
        <v>6333</v>
      </c>
      <c r="D1912">
        <v>58</v>
      </c>
      <c r="E1912" t="s">
        <v>29</v>
      </c>
      <c r="F1912" t="s">
        <v>103</v>
      </c>
      <c r="G1912" s="9">
        <v>44216</v>
      </c>
      <c r="H1912" t="s">
        <v>66</v>
      </c>
      <c r="I1912" t="s">
        <v>141</v>
      </c>
      <c r="J1912" t="s">
        <v>6334</v>
      </c>
      <c r="K1912" t="s">
        <v>62</v>
      </c>
      <c r="M1912" t="s">
        <v>143</v>
      </c>
      <c r="N1912" t="s">
        <v>83</v>
      </c>
      <c r="R1912" t="str">
        <f t="shared" si="174"/>
        <v>Fast Response</v>
      </c>
      <c r="S1912" t="str">
        <f t="shared" si="175"/>
        <v>Resolved Within 1 Day</v>
      </c>
      <c r="T1912" t="str">
        <f t="shared" si="176"/>
        <v>Dissatisfied</v>
      </c>
      <c r="U1912">
        <f t="shared" si="177"/>
        <v>0</v>
      </c>
      <c r="V1912">
        <f t="shared" si="178"/>
        <v>0</v>
      </c>
      <c r="W1912">
        <f t="shared" si="179"/>
        <v>2</v>
      </c>
    </row>
    <row r="1913" ht="255" spans="1:23">
      <c r="A1913">
        <v>1912</v>
      </c>
      <c r="B1913" t="s">
        <v>6335</v>
      </c>
      <c r="C1913" t="s">
        <v>6336</v>
      </c>
      <c r="D1913">
        <v>64</v>
      </c>
      <c r="E1913" t="s">
        <v>58</v>
      </c>
      <c r="F1913" t="s">
        <v>20</v>
      </c>
      <c r="G1913" s="9">
        <v>44472</v>
      </c>
      <c r="H1913" t="s">
        <v>66</v>
      </c>
      <c r="I1913" t="s">
        <v>67</v>
      </c>
      <c r="J1913" s="10" t="s">
        <v>6337</v>
      </c>
      <c r="K1913" t="s">
        <v>24</v>
      </c>
      <c r="M1913" t="s">
        <v>41</v>
      </c>
      <c r="N1913" t="s">
        <v>83</v>
      </c>
      <c r="O1913" s="11">
        <v>45078.270474537</v>
      </c>
      <c r="R1913" t="str">
        <f t="shared" si="174"/>
        <v>Slow Response</v>
      </c>
      <c r="S1913" t="str">
        <f t="shared" si="175"/>
        <v>Resolved Within 1 Day</v>
      </c>
      <c r="T1913" t="str">
        <f t="shared" si="176"/>
        <v>Dissatisfied</v>
      </c>
      <c r="U1913">
        <f t="shared" si="177"/>
        <v>0</v>
      </c>
      <c r="V1913">
        <f t="shared" si="178"/>
        <v>0</v>
      </c>
      <c r="W1913">
        <f t="shared" si="179"/>
        <v>1</v>
      </c>
    </row>
    <row r="1914" ht="285" spans="1:23">
      <c r="A1914">
        <v>1913</v>
      </c>
      <c r="B1914" t="s">
        <v>6338</v>
      </c>
      <c r="C1914" t="s">
        <v>6339</v>
      </c>
      <c r="D1914">
        <v>67</v>
      </c>
      <c r="E1914" t="s">
        <v>19</v>
      </c>
      <c r="F1914" t="s">
        <v>397</v>
      </c>
      <c r="G1914" s="9">
        <v>44174</v>
      </c>
      <c r="H1914" t="s">
        <v>66</v>
      </c>
      <c r="I1914" t="s">
        <v>77</v>
      </c>
      <c r="J1914" s="10" t="s">
        <v>6340</v>
      </c>
      <c r="K1914" t="s">
        <v>24</v>
      </c>
      <c r="M1914" t="s">
        <v>89</v>
      </c>
      <c r="N1914" t="s">
        <v>33</v>
      </c>
      <c r="O1914" s="11">
        <v>45078.3024305556</v>
      </c>
      <c r="R1914" t="str">
        <f t="shared" si="174"/>
        <v>Slow Response</v>
      </c>
      <c r="S1914" t="str">
        <f t="shared" si="175"/>
        <v>Resolved Within 1 Day</v>
      </c>
      <c r="T1914" t="str">
        <f t="shared" si="176"/>
        <v>Dissatisfied</v>
      </c>
      <c r="U1914">
        <f t="shared" si="177"/>
        <v>0</v>
      </c>
      <c r="V1914">
        <f t="shared" si="178"/>
        <v>1</v>
      </c>
      <c r="W1914">
        <f t="shared" si="179"/>
        <v>3</v>
      </c>
    </row>
    <row r="1915" spans="1:23">
      <c r="A1915">
        <v>1914</v>
      </c>
      <c r="B1915" t="s">
        <v>6341</v>
      </c>
      <c r="C1915" t="s">
        <v>6342</v>
      </c>
      <c r="D1915">
        <v>34</v>
      </c>
      <c r="E1915" t="s">
        <v>29</v>
      </c>
      <c r="F1915" t="s">
        <v>421</v>
      </c>
      <c r="G1915" s="9">
        <v>43848</v>
      </c>
      <c r="H1915" t="s">
        <v>67</v>
      </c>
      <c r="I1915" t="s">
        <v>99</v>
      </c>
      <c r="J1915" t="s">
        <v>1076</v>
      </c>
      <c r="K1915" t="s">
        <v>24</v>
      </c>
      <c r="M1915" t="s">
        <v>41</v>
      </c>
      <c r="N1915" t="s">
        <v>26</v>
      </c>
      <c r="O1915" s="11">
        <v>45078.528125</v>
      </c>
      <c r="R1915" t="str">
        <f t="shared" si="174"/>
        <v>Slow Response</v>
      </c>
      <c r="S1915" t="str">
        <f t="shared" si="175"/>
        <v>Resolved Within 1 Day</v>
      </c>
      <c r="T1915" t="str">
        <f t="shared" si="176"/>
        <v>Dissatisfied</v>
      </c>
      <c r="U1915">
        <f t="shared" si="177"/>
        <v>0</v>
      </c>
      <c r="V1915">
        <f t="shared" si="178"/>
        <v>0</v>
      </c>
      <c r="W1915">
        <f t="shared" si="179"/>
        <v>1</v>
      </c>
    </row>
    <row r="1916" spans="1:23">
      <c r="A1916">
        <v>1915</v>
      </c>
      <c r="B1916" t="s">
        <v>6343</v>
      </c>
      <c r="C1916" t="s">
        <v>6344</v>
      </c>
      <c r="D1916">
        <v>45</v>
      </c>
      <c r="E1916" t="s">
        <v>19</v>
      </c>
      <c r="F1916" t="s">
        <v>44</v>
      </c>
      <c r="G1916" s="9">
        <v>44102</v>
      </c>
      <c r="H1916" t="s">
        <v>21</v>
      </c>
      <c r="I1916" t="s">
        <v>67</v>
      </c>
      <c r="J1916" t="s">
        <v>6345</v>
      </c>
      <c r="K1916" t="s">
        <v>24</v>
      </c>
      <c r="M1916" t="s">
        <v>89</v>
      </c>
      <c r="N1916" t="s">
        <v>26</v>
      </c>
      <c r="O1916" s="11">
        <v>45078.6142708333</v>
      </c>
      <c r="R1916" t="str">
        <f t="shared" si="174"/>
        <v>Slow Response</v>
      </c>
      <c r="S1916" t="str">
        <f t="shared" si="175"/>
        <v>Resolved Within 1 Day</v>
      </c>
      <c r="T1916" t="str">
        <f t="shared" si="176"/>
        <v>Dissatisfied</v>
      </c>
      <c r="U1916">
        <f t="shared" si="177"/>
        <v>0</v>
      </c>
      <c r="V1916">
        <f t="shared" si="178"/>
        <v>1</v>
      </c>
      <c r="W1916">
        <f t="shared" si="179"/>
        <v>3</v>
      </c>
    </row>
    <row r="1917" ht="255" spans="1:23">
      <c r="A1917">
        <v>1916</v>
      </c>
      <c r="B1917" t="s">
        <v>6346</v>
      </c>
      <c r="C1917" t="s">
        <v>6347</v>
      </c>
      <c r="D1917">
        <v>18</v>
      </c>
      <c r="E1917" t="s">
        <v>29</v>
      </c>
      <c r="F1917" t="s">
        <v>117</v>
      </c>
      <c r="G1917" s="9">
        <v>44346</v>
      </c>
      <c r="H1917" t="s">
        <v>67</v>
      </c>
      <c r="I1917" t="s">
        <v>37</v>
      </c>
      <c r="J1917" s="10" t="s">
        <v>6348</v>
      </c>
      <c r="K1917" t="s">
        <v>24</v>
      </c>
      <c r="M1917" t="s">
        <v>41</v>
      </c>
      <c r="N1917" t="s">
        <v>83</v>
      </c>
      <c r="O1917" s="11">
        <v>45077.9858101852</v>
      </c>
      <c r="R1917" t="str">
        <f t="shared" si="174"/>
        <v>Slow Response</v>
      </c>
      <c r="S1917" t="str">
        <f t="shared" si="175"/>
        <v>Resolved Within 1 Day</v>
      </c>
      <c r="T1917" t="str">
        <f t="shared" si="176"/>
        <v>Dissatisfied</v>
      </c>
      <c r="U1917">
        <f t="shared" si="177"/>
        <v>0</v>
      </c>
      <c r="V1917">
        <f t="shared" si="178"/>
        <v>0</v>
      </c>
      <c r="W1917">
        <f t="shared" si="179"/>
        <v>1</v>
      </c>
    </row>
    <row r="1918" spans="1:23">
      <c r="A1918">
        <v>1917</v>
      </c>
      <c r="B1918" t="s">
        <v>6349</v>
      </c>
      <c r="C1918" t="s">
        <v>6350</v>
      </c>
      <c r="D1918">
        <v>29</v>
      </c>
      <c r="E1918" t="s">
        <v>19</v>
      </c>
      <c r="F1918" t="s">
        <v>157</v>
      </c>
      <c r="G1918" s="9">
        <v>44014</v>
      </c>
      <c r="H1918" t="s">
        <v>59</v>
      </c>
      <c r="I1918" t="s">
        <v>22</v>
      </c>
      <c r="J1918" t="s">
        <v>6351</v>
      </c>
      <c r="K1918" t="s">
        <v>39</v>
      </c>
      <c r="L1918" t="s">
        <v>6352</v>
      </c>
      <c r="M1918" t="s">
        <v>143</v>
      </c>
      <c r="N1918" t="s">
        <v>83</v>
      </c>
      <c r="O1918" s="11">
        <v>45078.6191550926</v>
      </c>
      <c r="P1918" s="11">
        <v>45078.4781828704</v>
      </c>
      <c r="Q1918">
        <v>5</v>
      </c>
      <c r="R1918" t="str">
        <f t="shared" si="174"/>
        <v>Slow Response</v>
      </c>
      <c r="S1918" t="str">
        <f t="shared" si="175"/>
        <v>Delayed Resolution</v>
      </c>
      <c r="T1918" t="str">
        <f t="shared" si="176"/>
        <v>Satisfied</v>
      </c>
      <c r="U1918">
        <f t="shared" si="177"/>
        <v>1</v>
      </c>
      <c r="V1918">
        <f t="shared" si="178"/>
        <v>0</v>
      </c>
      <c r="W1918">
        <f t="shared" si="179"/>
        <v>2</v>
      </c>
    </row>
    <row r="1919" spans="1:23">
      <c r="A1919">
        <v>1918</v>
      </c>
      <c r="B1919" t="s">
        <v>6353</v>
      </c>
      <c r="C1919" t="s">
        <v>6354</v>
      </c>
      <c r="D1919">
        <v>36</v>
      </c>
      <c r="E1919" t="s">
        <v>58</v>
      </c>
      <c r="F1919" t="s">
        <v>211</v>
      </c>
      <c r="G1919" s="9">
        <v>43885</v>
      </c>
      <c r="H1919" t="s">
        <v>66</v>
      </c>
      <c r="I1919" t="s">
        <v>150</v>
      </c>
      <c r="J1919" t="s">
        <v>6355</v>
      </c>
      <c r="K1919" t="s">
        <v>39</v>
      </c>
      <c r="L1919" t="s">
        <v>6356</v>
      </c>
      <c r="M1919" t="s">
        <v>89</v>
      </c>
      <c r="N1919" t="s">
        <v>55</v>
      </c>
      <c r="O1919" s="11">
        <v>45078.8004166667</v>
      </c>
      <c r="P1919" s="11">
        <v>45077.9879166667</v>
      </c>
      <c r="Q1919">
        <v>3</v>
      </c>
      <c r="R1919" t="str">
        <f t="shared" si="174"/>
        <v>Slow Response</v>
      </c>
      <c r="S1919" t="str">
        <f t="shared" si="175"/>
        <v>Delayed Resolution</v>
      </c>
      <c r="T1919" t="str">
        <f t="shared" si="176"/>
        <v>Neutral</v>
      </c>
      <c r="U1919">
        <f t="shared" si="177"/>
        <v>1</v>
      </c>
      <c r="V1919">
        <f t="shared" si="178"/>
        <v>1</v>
      </c>
      <c r="W1919">
        <f t="shared" si="179"/>
        <v>3</v>
      </c>
    </row>
    <row r="1920" ht="255" spans="1:23">
      <c r="A1920">
        <v>1919</v>
      </c>
      <c r="B1920" t="s">
        <v>6357</v>
      </c>
      <c r="C1920" t="s">
        <v>6358</v>
      </c>
      <c r="D1920">
        <v>28</v>
      </c>
      <c r="E1920" t="s">
        <v>29</v>
      </c>
      <c r="F1920" t="s">
        <v>103</v>
      </c>
      <c r="G1920" s="9">
        <v>44552</v>
      </c>
      <c r="H1920" t="s">
        <v>66</v>
      </c>
      <c r="I1920" t="s">
        <v>72</v>
      </c>
      <c r="J1920" s="10" t="s">
        <v>6359</v>
      </c>
      <c r="K1920" t="s">
        <v>39</v>
      </c>
      <c r="L1920" t="s">
        <v>6360</v>
      </c>
      <c r="M1920" t="s">
        <v>25</v>
      </c>
      <c r="N1920" t="s">
        <v>26</v>
      </c>
      <c r="O1920" s="11">
        <v>45078.0740509259</v>
      </c>
      <c r="P1920" s="11">
        <v>45078.7393287037</v>
      </c>
      <c r="Q1920">
        <v>5</v>
      </c>
      <c r="R1920" t="str">
        <f t="shared" si="174"/>
        <v>Slow Response</v>
      </c>
      <c r="S1920" t="str">
        <f t="shared" si="175"/>
        <v>Delayed Resolution</v>
      </c>
      <c r="T1920" t="str">
        <f t="shared" si="176"/>
        <v>Satisfied</v>
      </c>
      <c r="U1920">
        <f t="shared" si="177"/>
        <v>1</v>
      </c>
      <c r="V1920">
        <f t="shared" si="178"/>
        <v>1</v>
      </c>
      <c r="W1920">
        <f t="shared" si="179"/>
        <v>4</v>
      </c>
    </row>
    <row r="1921" ht="285" spans="1:23">
      <c r="A1921">
        <v>1920</v>
      </c>
      <c r="B1921" t="s">
        <v>6361</v>
      </c>
      <c r="C1921" t="s">
        <v>6362</v>
      </c>
      <c r="D1921">
        <v>22</v>
      </c>
      <c r="E1921" t="s">
        <v>58</v>
      </c>
      <c r="F1921" t="s">
        <v>107</v>
      </c>
      <c r="G1921" s="9">
        <v>44182</v>
      </c>
      <c r="H1921" t="s">
        <v>45</v>
      </c>
      <c r="I1921" t="s">
        <v>72</v>
      </c>
      <c r="J1921" s="10" t="s">
        <v>6363</v>
      </c>
      <c r="K1921" t="s">
        <v>39</v>
      </c>
      <c r="L1921" t="s">
        <v>6364</v>
      </c>
      <c r="M1921" t="s">
        <v>89</v>
      </c>
      <c r="N1921" t="s">
        <v>33</v>
      </c>
      <c r="O1921" s="11">
        <v>45078.4178125</v>
      </c>
      <c r="P1921" s="11">
        <v>45078.8171180556</v>
      </c>
      <c r="Q1921">
        <v>2</v>
      </c>
      <c r="R1921" t="str">
        <f t="shared" si="174"/>
        <v>Slow Response</v>
      </c>
      <c r="S1921" t="str">
        <f t="shared" si="175"/>
        <v>Delayed Resolution</v>
      </c>
      <c r="T1921" t="str">
        <f t="shared" si="176"/>
        <v>Dissatisfied</v>
      </c>
      <c r="U1921">
        <f t="shared" si="177"/>
        <v>1</v>
      </c>
      <c r="V1921">
        <f t="shared" si="178"/>
        <v>1</v>
      </c>
      <c r="W1921">
        <f t="shared" si="179"/>
        <v>3</v>
      </c>
    </row>
    <row r="1922" ht="270" spans="1:23">
      <c r="A1922">
        <v>1921</v>
      </c>
      <c r="B1922" t="s">
        <v>6365</v>
      </c>
      <c r="C1922" t="s">
        <v>6366</v>
      </c>
      <c r="D1922">
        <v>68</v>
      </c>
      <c r="E1922" t="s">
        <v>19</v>
      </c>
      <c r="F1922" t="s">
        <v>92</v>
      </c>
      <c r="G1922" s="9">
        <v>43853</v>
      </c>
      <c r="H1922" t="s">
        <v>59</v>
      </c>
      <c r="I1922" t="s">
        <v>59</v>
      </c>
      <c r="J1922" s="10" t="s">
        <v>6367</v>
      </c>
      <c r="K1922" t="s">
        <v>62</v>
      </c>
      <c r="M1922" t="s">
        <v>25</v>
      </c>
      <c r="N1922" t="s">
        <v>83</v>
      </c>
      <c r="R1922" t="str">
        <f t="shared" si="174"/>
        <v>Fast Response</v>
      </c>
      <c r="S1922" t="str">
        <f t="shared" si="175"/>
        <v>Resolved Within 1 Day</v>
      </c>
      <c r="T1922" t="str">
        <f t="shared" si="176"/>
        <v>Dissatisfied</v>
      </c>
      <c r="U1922">
        <f t="shared" si="177"/>
        <v>0</v>
      </c>
      <c r="V1922">
        <f t="shared" si="178"/>
        <v>1</v>
      </c>
      <c r="W1922">
        <f t="shared" si="179"/>
        <v>4</v>
      </c>
    </row>
    <row r="1923" ht="285" spans="1:23">
      <c r="A1923">
        <v>1922</v>
      </c>
      <c r="B1923" t="s">
        <v>6368</v>
      </c>
      <c r="C1923" t="s">
        <v>6369</v>
      </c>
      <c r="D1923">
        <v>56</v>
      </c>
      <c r="E1923" t="s">
        <v>58</v>
      </c>
      <c r="F1923" t="s">
        <v>76</v>
      </c>
      <c r="G1923" s="9">
        <v>44223</v>
      </c>
      <c r="H1923" t="s">
        <v>67</v>
      </c>
      <c r="I1923" t="s">
        <v>37</v>
      </c>
      <c r="J1923" s="10" t="s">
        <v>6370</v>
      </c>
      <c r="K1923" t="s">
        <v>39</v>
      </c>
      <c r="L1923" t="s">
        <v>6371</v>
      </c>
      <c r="M1923" t="s">
        <v>25</v>
      </c>
      <c r="N1923" t="s">
        <v>26</v>
      </c>
      <c r="O1923" s="11">
        <v>45078.7324421296</v>
      </c>
      <c r="P1923" s="11">
        <v>45078.6963310185</v>
      </c>
      <c r="Q1923">
        <v>1</v>
      </c>
      <c r="R1923" t="str">
        <f t="shared" ref="R1923:R1986" si="180">IF(O1923&lt;=2,"Fast Response",IF(O1923&lt;=6,"Moderate Response","Slow Response"))</f>
        <v>Slow Response</v>
      </c>
      <c r="S1923" t="str">
        <f t="shared" ref="S1923:S1986" si="181">IF(P1923&lt;=24,"Resolved Within 1 Day",IF(P1923&lt;=72,"Resolved Within 3 Days","Delayed Resolution"))</f>
        <v>Delayed Resolution</v>
      </c>
      <c r="T1923" t="str">
        <f t="shared" ref="T1923:T1986" si="182">IF(Q1923&gt;=4,"Satisfied",IF(Q1923=3,"Neutral","Dissatisfied"))</f>
        <v>Dissatisfied</v>
      </c>
      <c r="U1923">
        <f t="shared" ref="U1923:U1986" si="183">IF(LOWER(K1923)="closed",1,0)</f>
        <v>1</v>
      </c>
      <c r="V1923">
        <f t="shared" ref="V1923:V1986" si="184">IF(OR(LOWER(M1923)="high",LOWER(M1923)="critical"),1,0)</f>
        <v>1</v>
      </c>
      <c r="W1923">
        <f t="shared" ref="W1923:W1986" si="185">IF(LOWER(M1923)="critical",4,IF(LOWER(M1923)="high",3,IF(LOWER(M1923)="medium",2,1)))</f>
        <v>4</v>
      </c>
    </row>
    <row r="1924" ht="255" spans="1:23">
      <c r="A1924">
        <v>1923</v>
      </c>
      <c r="B1924" t="s">
        <v>6372</v>
      </c>
      <c r="C1924" t="s">
        <v>6373</v>
      </c>
      <c r="D1924">
        <v>42</v>
      </c>
      <c r="E1924" t="s">
        <v>19</v>
      </c>
      <c r="F1924" t="s">
        <v>456</v>
      </c>
      <c r="G1924" s="9">
        <v>44311</v>
      </c>
      <c r="H1924" t="s">
        <v>45</v>
      </c>
      <c r="I1924" t="s">
        <v>93</v>
      </c>
      <c r="J1924" s="10" t="s">
        <v>6374</v>
      </c>
      <c r="K1924" t="s">
        <v>62</v>
      </c>
      <c r="M1924" t="s">
        <v>41</v>
      </c>
      <c r="N1924" t="s">
        <v>33</v>
      </c>
      <c r="R1924" t="str">
        <f t="shared" si="180"/>
        <v>Fast Response</v>
      </c>
      <c r="S1924" t="str">
        <f t="shared" si="181"/>
        <v>Resolved Within 1 Day</v>
      </c>
      <c r="T1924" t="str">
        <f t="shared" si="182"/>
        <v>Dissatisfied</v>
      </c>
      <c r="U1924">
        <f t="shared" si="183"/>
        <v>0</v>
      </c>
      <c r="V1924">
        <f t="shared" si="184"/>
        <v>0</v>
      </c>
      <c r="W1924">
        <f t="shared" si="185"/>
        <v>1</v>
      </c>
    </row>
    <row r="1925" ht="270" spans="1:23">
      <c r="A1925">
        <v>1924</v>
      </c>
      <c r="B1925" t="s">
        <v>6375</v>
      </c>
      <c r="C1925" t="s">
        <v>6376</v>
      </c>
      <c r="D1925">
        <v>57</v>
      </c>
      <c r="E1925" t="s">
        <v>29</v>
      </c>
      <c r="F1925" t="s">
        <v>339</v>
      </c>
      <c r="G1925" s="9">
        <v>44257</v>
      </c>
      <c r="H1925" t="s">
        <v>21</v>
      </c>
      <c r="I1925" t="s">
        <v>77</v>
      </c>
      <c r="J1925" s="10" t="s">
        <v>6377</v>
      </c>
      <c r="K1925" t="s">
        <v>62</v>
      </c>
      <c r="M1925" t="s">
        <v>25</v>
      </c>
      <c r="N1925" t="s">
        <v>83</v>
      </c>
      <c r="R1925" t="str">
        <f t="shared" si="180"/>
        <v>Fast Response</v>
      </c>
      <c r="S1925" t="str">
        <f t="shared" si="181"/>
        <v>Resolved Within 1 Day</v>
      </c>
      <c r="T1925" t="str">
        <f t="shared" si="182"/>
        <v>Dissatisfied</v>
      </c>
      <c r="U1925">
        <f t="shared" si="183"/>
        <v>0</v>
      </c>
      <c r="V1925">
        <f t="shared" si="184"/>
        <v>1</v>
      </c>
      <c r="W1925">
        <f t="shared" si="185"/>
        <v>4</v>
      </c>
    </row>
    <row r="1926" ht="345" spans="1:23">
      <c r="A1926">
        <v>1925</v>
      </c>
      <c r="B1926" t="s">
        <v>6378</v>
      </c>
      <c r="C1926" t="s">
        <v>6379</v>
      </c>
      <c r="D1926">
        <v>46</v>
      </c>
      <c r="E1926" t="s">
        <v>58</v>
      </c>
      <c r="F1926" t="s">
        <v>44</v>
      </c>
      <c r="G1926" s="9">
        <v>44451</v>
      </c>
      <c r="H1926" t="s">
        <v>21</v>
      </c>
      <c r="I1926" t="s">
        <v>52</v>
      </c>
      <c r="J1926" s="10" t="s">
        <v>6380</v>
      </c>
      <c r="K1926" t="s">
        <v>62</v>
      </c>
      <c r="M1926" t="s">
        <v>89</v>
      </c>
      <c r="N1926" t="s">
        <v>83</v>
      </c>
      <c r="R1926" t="str">
        <f t="shared" si="180"/>
        <v>Fast Response</v>
      </c>
      <c r="S1926" t="str">
        <f t="shared" si="181"/>
        <v>Resolved Within 1 Day</v>
      </c>
      <c r="T1926" t="str">
        <f t="shared" si="182"/>
        <v>Dissatisfied</v>
      </c>
      <c r="U1926">
        <f t="shared" si="183"/>
        <v>0</v>
      </c>
      <c r="V1926">
        <f t="shared" si="184"/>
        <v>1</v>
      </c>
      <c r="W1926">
        <f t="shared" si="185"/>
        <v>3</v>
      </c>
    </row>
    <row r="1927" ht="255" spans="1:23">
      <c r="A1927">
        <v>1926</v>
      </c>
      <c r="B1927" t="s">
        <v>6381</v>
      </c>
      <c r="C1927" t="s">
        <v>6382</v>
      </c>
      <c r="D1927">
        <v>61</v>
      </c>
      <c r="E1927" t="s">
        <v>19</v>
      </c>
      <c r="F1927" t="s">
        <v>129</v>
      </c>
      <c r="G1927" s="9">
        <v>43951</v>
      </c>
      <c r="H1927" t="s">
        <v>66</v>
      </c>
      <c r="I1927" t="s">
        <v>60</v>
      </c>
      <c r="J1927" s="10" t="s">
        <v>6383</v>
      </c>
      <c r="K1927" t="s">
        <v>39</v>
      </c>
      <c r="L1927" t="s">
        <v>6384</v>
      </c>
      <c r="M1927" t="s">
        <v>89</v>
      </c>
      <c r="N1927" t="s">
        <v>33</v>
      </c>
      <c r="O1927" s="11">
        <v>45078.3165509259</v>
      </c>
      <c r="P1927" s="11">
        <v>45078.0679398148</v>
      </c>
      <c r="Q1927">
        <v>1</v>
      </c>
      <c r="R1927" t="str">
        <f t="shared" si="180"/>
        <v>Slow Response</v>
      </c>
      <c r="S1927" t="str">
        <f t="shared" si="181"/>
        <v>Delayed Resolution</v>
      </c>
      <c r="T1927" t="str">
        <f t="shared" si="182"/>
        <v>Dissatisfied</v>
      </c>
      <c r="U1927">
        <f t="shared" si="183"/>
        <v>1</v>
      </c>
      <c r="V1927">
        <f t="shared" si="184"/>
        <v>1</v>
      </c>
      <c r="W1927">
        <f t="shared" si="185"/>
        <v>3</v>
      </c>
    </row>
    <row r="1928" spans="1:23">
      <c r="A1928">
        <v>1927</v>
      </c>
      <c r="B1928" t="s">
        <v>6385</v>
      </c>
      <c r="C1928" t="s">
        <v>6386</v>
      </c>
      <c r="D1928">
        <v>25</v>
      </c>
      <c r="E1928" t="s">
        <v>29</v>
      </c>
      <c r="F1928" t="s">
        <v>149</v>
      </c>
      <c r="G1928" s="9">
        <v>44037</v>
      </c>
      <c r="H1928" t="s">
        <v>59</v>
      </c>
      <c r="I1928" t="s">
        <v>52</v>
      </c>
      <c r="J1928" t="s">
        <v>6387</v>
      </c>
      <c r="K1928" t="s">
        <v>24</v>
      </c>
      <c r="M1928" t="s">
        <v>41</v>
      </c>
      <c r="N1928" t="s">
        <v>26</v>
      </c>
      <c r="O1928" s="11">
        <v>45078.567962963</v>
      </c>
      <c r="R1928" t="str">
        <f t="shared" si="180"/>
        <v>Slow Response</v>
      </c>
      <c r="S1928" t="str">
        <f t="shared" si="181"/>
        <v>Resolved Within 1 Day</v>
      </c>
      <c r="T1928" t="str">
        <f t="shared" si="182"/>
        <v>Dissatisfied</v>
      </c>
      <c r="U1928">
        <f t="shared" si="183"/>
        <v>0</v>
      </c>
      <c r="V1928">
        <f t="shared" si="184"/>
        <v>0</v>
      </c>
      <c r="W1928">
        <f t="shared" si="185"/>
        <v>1</v>
      </c>
    </row>
    <row r="1929" ht="285" spans="1:23">
      <c r="A1929">
        <v>1928</v>
      </c>
      <c r="B1929" t="s">
        <v>6388</v>
      </c>
      <c r="C1929" t="s">
        <v>6389</v>
      </c>
      <c r="D1929">
        <v>41</v>
      </c>
      <c r="E1929" t="s">
        <v>29</v>
      </c>
      <c r="F1929" t="s">
        <v>125</v>
      </c>
      <c r="G1929" s="9">
        <v>43856</v>
      </c>
      <c r="H1929" t="s">
        <v>21</v>
      </c>
      <c r="I1929" t="s">
        <v>46</v>
      </c>
      <c r="J1929" s="10" t="s">
        <v>6390</v>
      </c>
      <c r="K1929" t="s">
        <v>39</v>
      </c>
      <c r="L1929" t="s">
        <v>6391</v>
      </c>
      <c r="M1929" t="s">
        <v>143</v>
      </c>
      <c r="N1929" t="s">
        <v>55</v>
      </c>
      <c r="O1929" s="11">
        <v>45078.431875</v>
      </c>
      <c r="P1929" s="11">
        <v>45078.888125</v>
      </c>
      <c r="Q1929">
        <v>5</v>
      </c>
      <c r="R1929" t="str">
        <f t="shared" si="180"/>
        <v>Slow Response</v>
      </c>
      <c r="S1929" t="str">
        <f t="shared" si="181"/>
        <v>Delayed Resolution</v>
      </c>
      <c r="T1929" t="str">
        <f t="shared" si="182"/>
        <v>Satisfied</v>
      </c>
      <c r="U1929">
        <f t="shared" si="183"/>
        <v>1</v>
      </c>
      <c r="V1929">
        <f t="shared" si="184"/>
        <v>0</v>
      </c>
      <c r="W1929">
        <f t="shared" si="185"/>
        <v>2</v>
      </c>
    </row>
    <row r="1930" spans="1:23">
      <c r="A1930">
        <v>1929</v>
      </c>
      <c r="B1930" t="s">
        <v>6392</v>
      </c>
      <c r="C1930" t="s">
        <v>6393</v>
      </c>
      <c r="D1930">
        <v>31</v>
      </c>
      <c r="E1930" t="s">
        <v>19</v>
      </c>
      <c r="F1930" t="s">
        <v>103</v>
      </c>
      <c r="G1930" s="9">
        <v>44025</v>
      </c>
      <c r="H1930" t="s">
        <v>66</v>
      </c>
      <c r="I1930" t="s">
        <v>72</v>
      </c>
      <c r="J1930" t="s">
        <v>6394</v>
      </c>
      <c r="K1930" t="s">
        <v>62</v>
      </c>
      <c r="M1930" t="s">
        <v>25</v>
      </c>
      <c r="N1930" t="s">
        <v>55</v>
      </c>
      <c r="R1930" t="str">
        <f t="shared" si="180"/>
        <v>Fast Response</v>
      </c>
      <c r="S1930" t="str">
        <f t="shared" si="181"/>
        <v>Resolved Within 1 Day</v>
      </c>
      <c r="T1930" t="str">
        <f t="shared" si="182"/>
        <v>Dissatisfied</v>
      </c>
      <c r="U1930">
        <f t="shared" si="183"/>
        <v>0</v>
      </c>
      <c r="V1930">
        <f t="shared" si="184"/>
        <v>1</v>
      </c>
      <c r="W1930">
        <f t="shared" si="185"/>
        <v>4</v>
      </c>
    </row>
    <row r="1931" ht="270" spans="1:23">
      <c r="A1931">
        <v>1930</v>
      </c>
      <c r="B1931" t="s">
        <v>6395</v>
      </c>
      <c r="C1931" t="s">
        <v>6396</v>
      </c>
      <c r="D1931">
        <v>58</v>
      </c>
      <c r="E1931" t="s">
        <v>58</v>
      </c>
      <c r="F1931" t="s">
        <v>149</v>
      </c>
      <c r="G1931" s="9">
        <v>44180</v>
      </c>
      <c r="H1931" t="s">
        <v>59</v>
      </c>
      <c r="I1931" t="s">
        <v>52</v>
      </c>
      <c r="J1931" s="10" t="s">
        <v>6397</v>
      </c>
      <c r="K1931" t="s">
        <v>24</v>
      </c>
      <c r="M1931" t="s">
        <v>41</v>
      </c>
      <c r="N1931" t="s">
        <v>83</v>
      </c>
      <c r="O1931" s="11">
        <v>45078.8943981481</v>
      </c>
      <c r="R1931" t="str">
        <f t="shared" si="180"/>
        <v>Slow Response</v>
      </c>
      <c r="S1931" t="str">
        <f t="shared" si="181"/>
        <v>Resolved Within 1 Day</v>
      </c>
      <c r="T1931" t="str">
        <f t="shared" si="182"/>
        <v>Dissatisfied</v>
      </c>
      <c r="U1931">
        <f t="shared" si="183"/>
        <v>0</v>
      </c>
      <c r="V1931">
        <f t="shared" si="184"/>
        <v>0</v>
      </c>
      <c r="W1931">
        <f t="shared" si="185"/>
        <v>1</v>
      </c>
    </row>
    <row r="1932" spans="1:23">
      <c r="A1932">
        <v>1931</v>
      </c>
      <c r="B1932" t="s">
        <v>6398</v>
      </c>
      <c r="C1932" t="s">
        <v>6399</v>
      </c>
      <c r="D1932">
        <v>69</v>
      </c>
      <c r="E1932" t="s">
        <v>19</v>
      </c>
      <c r="F1932" t="s">
        <v>456</v>
      </c>
      <c r="G1932" s="9">
        <v>43882</v>
      </c>
      <c r="H1932" t="s">
        <v>45</v>
      </c>
      <c r="I1932" t="s">
        <v>60</v>
      </c>
      <c r="J1932" t="s">
        <v>6400</v>
      </c>
      <c r="K1932" t="s">
        <v>24</v>
      </c>
      <c r="M1932" t="s">
        <v>25</v>
      </c>
      <c r="N1932" t="s">
        <v>55</v>
      </c>
      <c r="O1932" s="11">
        <v>45077.9721875</v>
      </c>
      <c r="R1932" t="str">
        <f t="shared" si="180"/>
        <v>Slow Response</v>
      </c>
      <c r="S1932" t="str">
        <f t="shared" si="181"/>
        <v>Resolved Within 1 Day</v>
      </c>
      <c r="T1932" t="str">
        <f t="shared" si="182"/>
        <v>Dissatisfied</v>
      </c>
      <c r="U1932">
        <f t="shared" si="183"/>
        <v>0</v>
      </c>
      <c r="V1932">
        <f t="shared" si="184"/>
        <v>1</v>
      </c>
      <c r="W1932">
        <f t="shared" si="185"/>
        <v>4</v>
      </c>
    </row>
    <row r="1933" ht="300" spans="1:23">
      <c r="A1933">
        <v>1932</v>
      </c>
      <c r="B1933" t="s">
        <v>3863</v>
      </c>
      <c r="C1933" t="s">
        <v>6401</v>
      </c>
      <c r="D1933">
        <v>38</v>
      </c>
      <c r="E1933" t="s">
        <v>58</v>
      </c>
      <c r="F1933" t="s">
        <v>134</v>
      </c>
      <c r="G1933" s="9">
        <v>43964</v>
      </c>
      <c r="H1933" t="s">
        <v>59</v>
      </c>
      <c r="I1933" t="s">
        <v>177</v>
      </c>
      <c r="J1933" s="10" t="s">
        <v>6402</v>
      </c>
      <c r="K1933" t="s">
        <v>24</v>
      </c>
      <c r="M1933" t="s">
        <v>143</v>
      </c>
      <c r="N1933" t="s">
        <v>55</v>
      </c>
      <c r="O1933" s="11">
        <v>45078.3201273148</v>
      </c>
      <c r="R1933" t="str">
        <f t="shared" si="180"/>
        <v>Slow Response</v>
      </c>
      <c r="S1933" t="str">
        <f t="shared" si="181"/>
        <v>Resolved Within 1 Day</v>
      </c>
      <c r="T1933" t="str">
        <f t="shared" si="182"/>
        <v>Dissatisfied</v>
      </c>
      <c r="U1933">
        <f t="shared" si="183"/>
        <v>0</v>
      </c>
      <c r="V1933">
        <f t="shared" si="184"/>
        <v>0</v>
      </c>
      <c r="W1933">
        <f t="shared" si="185"/>
        <v>2</v>
      </c>
    </row>
    <row r="1934" spans="1:23">
      <c r="A1934">
        <v>1933</v>
      </c>
      <c r="B1934" t="s">
        <v>6403</v>
      </c>
      <c r="C1934" t="s">
        <v>6404</v>
      </c>
      <c r="D1934">
        <v>30</v>
      </c>
      <c r="E1934" t="s">
        <v>19</v>
      </c>
      <c r="F1934" t="s">
        <v>223</v>
      </c>
      <c r="G1934" s="9">
        <v>44504</v>
      </c>
      <c r="H1934" t="s">
        <v>66</v>
      </c>
      <c r="I1934" t="s">
        <v>72</v>
      </c>
      <c r="J1934" t="s">
        <v>3174</v>
      </c>
      <c r="K1934" t="s">
        <v>39</v>
      </c>
      <c r="L1934" t="s">
        <v>6405</v>
      </c>
      <c r="M1934" t="s">
        <v>89</v>
      </c>
      <c r="N1934" t="s">
        <v>83</v>
      </c>
      <c r="O1934" s="11">
        <v>45078.4930439815</v>
      </c>
      <c r="P1934" s="11">
        <v>45078.6617939815</v>
      </c>
      <c r="Q1934">
        <v>5</v>
      </c>
      <c r="R1934" t="str">
        <f t="shared" si="180"/>
        <v>Slow Response</v>
      </c>
      <c r="S1934" t="str">
        <f t="shared" si="181"/>
        <v>Delayed Resolution</v>
      </c>
      <c r="T1934" t="str">
        <f t="shared" si="182"/>
        <v>Satisfied</v>
      </c>
      <c r="U1934">
        <f t="shared" si="183"/>
        <v>1</v>
      </c>
      <c r="V1934">
        <f t="shared" si="184"/>
        <v>1</v>
      </c>
      <c r="W1934">
        <f t="shared" si="185"/>
        <v>3</v>
      </c>
    </row>
    <row r="1935" ht="300" spans="1:23">
      <c r="A1935">
        <v>1934</v>
      </c>
      <c r="B1935" t="s">
        <v>3961</v>
      </c>
      <c r="C1935" t="s">
        <v>6406</v>
      </c>
      <c r="D1935">
        <v>39</v>
      </c>
      <c r="E1935" t="s">
        <v>19</v>
      </c>
      <c r="F1935" t="s">
        <v>86</v>
      </c>
      <c r="G1935" s="9">
        <v>43834</v>
      </c>
      <c r="H1935" t="s">
        <v>21</v>
      </c>
      <c r="I1935" t="s">
        <v>52</v>
      </c>
      <c r="J1935" s="10" t="s">
        <v>6407</v>
      </c>
      <c r="K1935" t="s">
        <v>24</v>
      </c>
      <c r="M1935" t="s">
        <v>143</v>
      </c>
      <c r="N1935" t="s">
        <v>26</v>
      </c>
      <c r="O1935" s="11">
        <v>45078.1597222222</v>
      </c>
      <c r="R1935" t="str">
        <f t="shared" si="180"/>
        <v>Slow Response</v>
      </c>
      <c r="S1935" t="str">
        <f t="shared" si="181"/>
        <v>Resolved Within 1 Day</v>
      </c>
      <c r="T1935" t="str">
        <f t="shared" si="182"/>
        <v>Dissatisfied</v>
      </c>
      <c r="U1935">
        <f t="shared" si="183"/>
        <v>0</v>
      </c>
      <c r="V1935">
        <f t="shared" si="184"/>
        <v>0</v>
      </c>
      <c r="W1935">
        <f t="shared" si="185"/>
        <v>2</v>
      </c>
    </row>
    <row r="1936" ht="300" spans="1:23">
      <c r="A1936">
        <v>1935</v>
      </c>
      <c r="B1936" t="s">
        <v>6408</v>
      </c>
      <c r="C1936" t="s">
        <v>6409</v>
      </c>
      <c r="D1936">
        <v>40</v>
      </c>
      <c r="E1936" t="s">
        <v>29</v>
      </c>
      <c r="F1936" t="s">
        <v>317</v>
      </c>
      <c r="G1936" s="9">
        <v>44034</v>
      </c>
      <c r="H1936" t="s">
        <v>67</v>
      </c>
      <c r="I1936" t="s">
        <v>46</v>
      </c>
      <c r="J1936" s="10" t="s">
        <v>6410</v>
      </c>
      <c r="K1936" t="s">
        <v>62</v>
      </c>
      <c r="M1936" t="s">
        <v>25</v>
      </c>
      <c r="N1936" t="s">
        <v>55</v>
      </c>
      <c r="R1936" t="str">
        <f t="shared" si="180"/>
        <v>Fast Response</v>
      </c>
      <c r="S1936" t="str">
        <f t="shared" si="181"/>
        <v>Resolved Within 1 Day</v>
      </c>
      <c r="T1936" t="str">
        <f t="shared" si="182"/>
        <v>Dissatisfied</v>
      </c>
      <c r="U1936">
        <f t="shared" si="183"/>
        <v>0</v>
      </c>
      <c r="V1936">
        <f t="shared" si="184"/>
        <v>1</v>
      </c>
      <c r="W1936">
        <f t="shared" si="185"/>
        <v>4</v>
      </c>
    </row>
    <row r="1937" ht="315" spans="1:23">
      <c r="A1937">
        <v>1936</v>
      </c>
      <c r="B1937" t="s">
        <v>6411</v>
      </c>
      <c r="C1937" t="s">
        <v>6412</v>
      </c>
      <c r="D1937">
        <v>29</v>
      </c>
      <c r="E1937" t="s">
        <v>19</v>
      </c>
      <c r="F1937" t="s">
        <v>30</v>
      </c>
      <c r="G1937" s="9">
        <v>44278</v>
      </c>
      <c r="H1937" t="s">
        <v>67</v>
      </c>
      <c r="I1937" t="s">
        <v>72</v>
      </c>
      <c r="J1937" s="10" t="s">
        <v>6413</v>
      </c>
      <c r="K1937" t="s">
        <v>39</v>
      </c>
      <c r="L1937" t="s">
        <v>6414</v>
      </c>
      <c r="M1937" t="s">
        <v>89</v>
      </c>
      <c r="N1937" t="s">
        <v>33</v>
      </c>
      <c r="O1937" s="11">
        <v>45078.4625462963</v>
      </c>
      <c r="P1937" s="11">
        <v>45078.4444907407</v>
      </c>
      <c r="Q1937">
        <v>2</v>
      </c>
      <c r="R1937" t="str">
        <f t="shared" si="180"/>
        <v>Slow Response</v>
      </c>
      <c r="S1937" t="str">
        <f t="shared" si="181"/>
        <v>Delayed Resolution</v>
      </c>
      <c r="T1937" t="str">
        <f t="shared" si="182"/>
        <v>Dissatisfied</v>
      </c>
      <c r="U1937">
        <f t="shared" si="183"/>
        <v>1</v>
      </c>
      <c r="V1937">
        <f t="shared" si="184"/>
        <v>1</v>
      </c>
      <c r="W1937">
        <f t="shared" si="185"/>
        <v>3</v>
      </c>
    </row>
    <row r="1938" ht="270" spans="1:23">
      <c r="A1938">
        <v>1937</v>
      </c>
      <c r="B1938" t="s">
        <v>6415</v>
      </c>
      <c r="C1938" t="s">
        <v>6416</v>
      </c>
      <c r="D1938">
        <v>34</v>
      </c>
      <c r="E1938" t="s">
        <v>19</v>
      </c>
      <c r="F1938" t="s">
        <v>157</v>
      </c>
      <c r="G1938" s="9">
        <v>43892</v>
      </c>
      <c r="H1938" t="s">
        <v>67</v>
      </c>
      <c r="I1938" t="s">
        <v>77</v>
      </c>
      <c r="J1938" s="10" t="s">
        <v>6417</v>
      </c>
      <c r="K1938" t="s">
        <v>24</v>
      </c>
      <c r="M1938" t="s">
        <v>89</v>
      </c>
      <c r="N1938" t="s">
        <v>83</v>
      </c>
      <c r="O1938" s="11">
        <v>45078.2278472222</v>
      </c>
      <c r="R1938" t="str">
        <f t="shared" si="180"/>
        <v>Slow Response</v>
      </c>
      <c r="S1938" t="str">
        <f t="shared" si="181"/>
        <v>Resolved Within 1 Day</v>
      </c>
      <c r="T1938" t="str">
        <f t="shared" si="182"/>
        <v>Dissatisfied</v>
      </c>
      <c r="U1938">
        <f t="shared" si="183"/>
        <v>0</v>
      </c>
      <c r="V1938">
        <f t="shared" si="184"/>
        <v>1</v>
      </c>
      <c r="W1938">
        <f t="shared" si="185"/>
        <v>3</v>
      </c>
    </row>
    <row r="1939" ht="270" spans="1:23">
      <c r="A1939">
        <v>1938</v>
      </c>
      <c r="B1939" t="s">
        <v>6418</v>
      </c>
      <c r="C1939" t="s">
        <v>6419</v>
      </c>
      <c r="D1939">
        <v>48</v>
      </c>
      <c r="E1939" t="s">
        <v>58</v>
      </c>
      <c r="F1939" t="s">
        <v>36</v>
      </c>
      <c r="G1939" s="9">
        <v>44443</v>
      </c>
      <c r="H1939" t="s">
        <v>67</v>
      </c>
      <c r="I1939" t="s">
        <v>113</v>
      </c>
      <c r="J1939" s="10" t="s">
        <v>6420</v>
      </c>
      <c r="K1939" t="s">
        <v>62</v>
      </c>
      <c r="M1939" t="s">
        <v>89</v>
      </c>
      <c r="N1939" t="s">
        <v>26</v>
      </c>
      <c r="R1939" t="str">
        <f t="shared" si="180"/>
        <v>Fast Response</v>
      </c>
      <c r="S1939" t="str">
        <f t="shared" si="181"/>
        <v>Resolved Within 1 Day</v>
      </c>
      <c r="T1939" t="str">
        <f t="shared" si="182"/>
        <v>Dissatisfied</v>
      </c>
      <c r="U1939">
        <f t="shared" si="183"/>
        <v>0</v>
      </c>
      <c r="V1939">
        <f t="shared" si="184"/>
        <v>1</v>
      </c>
      <c r="W1939">
        <f t="shared" si="185"/>
        <v>3</v>
      </c>
    </row>
    <row r="1940" ht="285" spans="1:23">
      <c r="A1940">
        <v>1939</v>
      </c>
      <c r="B1940" t="s">
        <v>6421</v>
      </c>
      <c r="C1940" t="s">
        <v>6422</v>
      </c>
      <c r="D1940">
        <v>37</v>
      </c>
      <c r="E1940" t="s">
        <v>19</v>
      </c>
      <c r="F1940" t="s">
        <v>485</v>
      </c>
      <c r="G1940" s="9">
        <v>44114</v>
      </c>
      <c r="H1940" t="s">
        <v>45</v>
      </c>
      <c r="I1940" t="s">
        <v>177</v>
      </c>
      <c r="J1940" s="10" t="s">
        <v>6423</v>
      </c>
      <c r="K1940" t="s">
        <v>39</v>
      </c>
      <c r="L1940" t="s">
        <v>6424</v>
      </c>
      <c r="M1940" t="s">
        <v>25</v>
      </c>
      <c r="N1940" t="s">
        <v>83</v>
      </c>
      <c r="O1940" s="11">
        <v>45078.2903819444</v>
      </c>
      <c r="P1940" s="11">
        <v>45078.3257986111</v>
      </c>
      <c r="Q1940">
        <v>5</v>
      </c>
      <c r="R1940" t="str">
        <f t="shared" si="180"/>
        <v>Slow Response</v>
      </c>
      <c r="S1940" t="str">
        <f t="shared" si="181"/>
        <v>Delayed Resolution</v>
      </c>
      <c r="T1940" t="str">
        <f t="shared" si="182"/>
        <v>Satisfied</v>
      </c>
      <c r="U1940">
        <f t="shared" si="183"/>
        <v>1</v>
      </c>
      <c r="V1940">
        <f t="shared" si="184"/>
        <v>1</v>
      </c>
      <c r="W1940">
        <f t="shared" si="185"/>
        <v>4</v>
      </c>
    </row>
    <row r="1941" ht="315" spans="1:23">
      <c r="A1941">
        <v>1940</v>
      </c>
      <c r="B1941" t="s">
        <v>6425</v>
      </c>
      <c r="C1941" t="s">
        <v>6426</v>
      </c>
      <c r="D1941">
        <v>20</v>
      </c>
      <c r="E1941" t="s">
        <v>29</v>
      </c>
      <c r="F1941" t="s">
        <v>317</v>
      </c>
      <c r="G1941" s="9">
        <v>44402</v>
      </c>
      <c r="H1941" t="s">
        <v>66</v>
      </c>
      <c r="I1941" t="s">
        <v>37</v>
      </c>
      <c r="J1941" s="10" t="s">
        <v>6427</v>
      </c>
      <c r="K1941" t="s">
        <v>24</v>
      </c>
      <c r="M1941" t="s">
        <v>89</v>
      </c>
      <c r="N1941" t="s">
        <v>83</v>
      </c>
      <c r="O1941" s="11">
        <v>45077.9556712963</v>
      </c>
      <c r="R1941" t="str">
        <f t="shared" si="180"/>
        <v>Slow Response</v>
      </c>
      <c r="S1941" t="str">
        <f t="shared" si="181"/>
        <v>Resolved Within 1 Day</v>
      </c>
      <c r="T1941" t="str">
        <f t="shared" si="182"/>
        <v>Dissatisfied</v>
      </c>
      <c r="U1941">
        <f t="shared" si="183"/>
        <v>0</v>
      </c>
      <c r="V1941">
        <f t="shared" si="184"/>
        <v>1</v>
      </c>
      <c r="W1941">
        <f t="shared" si="185"/>
        <v>3</v>
      </c>
    </row>
    <row r="1942" ht="195" spans="1:23">
      <c r="A1942">
        <v>1941</v>
      </c>
      <c r="B1942" t="s">
        <v>6428</v>
      </c>
      <c r="C1942" t="s">
        <v>6429</v>
      </c>
      <c r="D1942">
        <v>59</v>
      </c>
      <c r="E1942" t="s">
        <v>29</v>
      </c>
      <c r="F1942" t="s">
        <v>76</v>
      </c>
      <c r="G1942" s="9">
        <v>43870</v>
      </c>
      <c r="H1942" t="s">
        <v>67</v>
      </c>
      <c r="I1942" t="s">
        <v>60</v>
      </c>
      <c r="J1942" s="10" t="s">
        <v>6430</v>
      </c>
      <c r="K1942" t="s">
        <v>39</v>
      </c>
      <c r="L1942" t="s">
        <v>6431</v>
      </c>
      <c r="M1942" t="s">
        <v>89</v>
      </c>
      <c r="N1942" t="s">
        <v>26</v>
      </c>
      <c r="O1942" s="11">
        <v>45078.8063888889</v>
      </c>
      <c r="P1942" s="11">
        <v>45078.1925</v>
      </c>
      <c r="Q1942">
        <v>5</v>
      </c>
      <c r="R1942" t="str">
        <f t="shared" si="180"/>
        <v>Slow Response</v>
      </c>
      <c r="S1942" t="str">
        <f t="shared" si="181"/>
        <v>Delayed Resolution</v>
      </c>
      <c r="T1942" t="str">
        <f t="shared" si="182"/>
        <v>Satisfied</v>
      </c>
      <c r="U1942">
        <f t="shared" si="183"/>
        <v>1</v>
      </c>
      <c r="V1942">
        <f t="shared" si="184"/>
        <v>1</v>
      </c>
      <c r="W1942">
        <f t="shared" si="185"/>
        <v>3</v>
      </c>
    </row>
    <row r="1943" ht="255" spans="1:23">
      <c r="A1943">
        <v>1942</v>
      </c>
      <c r="B1943" t="s">
        <v>6432</v>
      </c>
      <c r="C1943" t="s">
        <v>6433</v>
      </c>
      <c r="D1943">
        <v>64</v>
      </c>
      <c r="E1943" t="s">
        <v>19</v>
      </c>
      <c r="F1943" t="s">
        <v>51</v>
      </c>
      <c r="G1943" s="9">
        <v>44421</v>
      </c>
      <c r="H1943" t="s">
        <v>67</v>
      </c>
      <c r="I1943" t="s">
        <v>150</v>
      </c>
      <c r="J1943" s="10" t="s">
        <v>6434</v>
      </c>
      <c r="K1943" t="s">
        <v>62</v>
      </c>
      <c r="M1943" t="s">
        <v>41</v>
      </c>
      <c r="N1943" t="s">
        <v>55</v>
      </c>
      <c r="R1943" t="str">
        <f t="shared" si="180"/>
        <v>Fast Response</v>
      </c>
      <c r="S1943" t="str">
        <f t="shared" si="181"/>
        <v>Resolved Within 1 Day</v>
      </c>
      <c r="T1943" t="str">
        <f t="shared" si="182"/>
        <v>Dissatisfied</v>
      </c>
      <c r="U1943">
        <f t="shared" si="183"/>
        <v>0</v>
      </c>
      <c r="V1943">
        <f t="shared" si="184"/>
        <v>0</v>
      </c>
      <c r="W1943">
        <f t="shared" si="185"/>
        <v>1</v>
      </c>
    </row>
    <row r="1944" ht="300" spans="1:23">
      <c r="A1944">
        <v>1943</v>
      </c>
      <c r="B1944" t="s">
        <v>6435</v>
      </c>
      <c r="C1944" t="s">
        <v>6436</v>
      </c>
      <c r="D1944">
        <v>58</v>
      </c>
      <c r="E1944" t="s">
        <v>19</v>
      </c>
      <c r="F1944" t="s">
        <v>98</v>
      </c>
      <c r="G1944" s="9">
        <v>43959</v>
      </c>
      <c r="H1944" t="s">
        <v>59</v>
      </c>
      <c r="I1944" t="s">
        <v>60</v>
      </c>
      <c r="J1944" s="10" t="s">
        <v>6437</v>
      </c>
      <c r="K1944" t="s">
        <v>24</v>
      </c>
      <c r="M1944" t="s">
        <v>25</v>
      </c>
      <c r="N1944" t="s">
        <v>33</v>
      </c>
      <c r="O1944" s="11">
        <v>45078.1175347222</v>
      </c>
      <c r="R1944" t="str">
        <f t="shared" si="180"/>
        <v>Slow Response</v>
      </c>
      <c r="S1944" t="str">
        <f t="shared" si="181"/>
        <v>Resolved Within 1 Day</v>
      </c>
      <c r="T1944" t="str">
        <f t="shared" si="182"/>
        <v>Dissatisfied</v>
      </c>
      <c r="U1944">
        <f t="shared" si="183"/>
        <v>0</v>
      </c>
      <c r="V1944">
        <f t="shared" si="184"/>
        <v>1</v>
      </c>
      <c r="W1944">
        <f t="shared" si="185"/>
        <v>4</v>
      </c>
    </row>
    <row r="1945" ht="315" spans="1:23">
      <c r="A1945">
        <v>1944</v>
      </c>
      <c r="B1945" t="s">
        <v>6438</v>
      </c>
      <c r="C1945" t="s">
        <v>6439</v>
      </c>
      <c r="D1945">
        <v>69</v>
      </c>
      <c r="E1945" t="s">
        <v>58</v>
      </c>
      <c r="F1945" t="s">
        <v>149</v>
      </c>
      <c r="G1945" s="9">
        <v>43837</v>
      </c>
      <c r="H1945" t="s">
        <v>67</v>
      </c>
      <c r="I1945" t="s">
        <v>67</v>
      </c>
      <c r="J1945" s="10" t="s">
        <v>6440</v>
      </c>
      <c r="K1945" t="s">
        <v>24</v>
      </c>
      <c r="M1945" t="s">
        <v>25</v>
      </c>
      <c r="N1945" t="s">
        <v>83</v>
      </c>
      <c r="O1945" s="11">
        <v>45077.9501851852</v>
      </c>
      <c r="R1945" t="str">
        <f t="shared" si="180"/>
        <v>Slow Response</v>
      </c>
      <c r="S1945" t="str">
        <f t="shared" si="181"/>
        <v>Resolved Within 1 Day</v>
      </c>
      <c r="T1945" t="str">
        <f t="shared" si="182"/>
        <v>Dissatisfied</v>
      </c>
      <c r="U1945">
        <f t="shared" si="183"/>
        <v>0</v>
      </c>
      <c r="V1945">
        <f t="shared" si="184"/>
        <v>1</v>
      </c>
      <c r="W1945">
        <f t="shared" si="185"/>
        <v>4</v>
      </c>
    </row>
    <row r="1946" ht="240" spans="1:23">
      <c r="A1946">
        <v>1945</v>
      </c>
      <c r="B1946" t="s">
        <v>6441</v>
      </c>
      <c r="C1946" t="s">
        <v>6442</v>
      </c>
      <c r="D1946">
        <v>43</v>
      </c>
      <c r="E1946" t="s">
        <v>29</v>
      </c>
      <c r="F1946" t="s">
        <v>36</v>
      </c>
      <c r="G1946" s="9">
        <v>44179</v>
      </c>
      <c r="H1946" t="s">
        <v>67</v>
      </c>
      <c r="I1946" t="s">
        <v>46</v>
      </c>
      <c r="J1946" s="10" t="s">
        <v>6443</v>
      </c>
      <c r="K1946" t="s">
        <v>39</v>
      </c>
      <c r="L1946" t="s">
        <v>6444</v>
      </c>
      <c r="M1946" t="s">
        <v>89</v>
      </c>
      <c r="N1946" t="s">
        <v>26</v>
      </c>
      <c r="O1946" s="11">
        <v>45078.1745138889</v>
      </c>
      <c r="P1946" s="11">
        <v>45077.9599305556</v>
      </c>
      <c r="Q1946">
        <v>2</v>
      </c>
      <c r="R1946" t="str">
        <f t="shared" si="180"/>
        <v>Slow Response</v>
      </c>
      <c r="S1946" t="str">
        <f t="shared" si="181"/>
        <v>Delayed Resolution</v>
      </c>
      <c r="T1946" t="str">
        <f t="shared" si="182"/>
        <v>Dissatisfied</v>
      </c>
      <c r="U1946">
        <f t="shared" si="183"/>
        <v>1</v>
      </c>
      <c r="V1946">
        <f t="shared" si="184"/>
        <v>1</v>
      </c>
      <c r="W1946">
        <f t="shared" si="185"/>
        <v>3</v>
      </c>
    </row>
    <row r="1947" ht="255" spans="1:23">
      <c r="A1947">
        <v>1946</v>
      </c>
      <c r="B1947" t="s">
        <v>1029</v>
      </c>
      <c r="C1947" t="s">
        <v>6445</v>
      </c>
      <c r="D1947">
        <v>43</v>
      </c>
      <c r="E1947" t="s">
        <v>58</v>
      </c>
      <c r="F1947" t="s">
        <v>431</v>
      </c>
      <c r="G1947" s="9">
        <v>44088</v>
      </c>
      <c r="H1947" t="s">
        <v>21</v>
      </c>
      <c r="I1947" t="s">
        <v>72</v>
      </c>
      <c r="J1947" s="10" t="s">
        <v>6446</v>
      </c>
      <c r="K1947" t="s">
        <v>62</v>
      </c>
      <c r="M1947" t="s">
        <v>41</v>
      </c>
      <c r="N1947" t="s">
        <v>26</v>
      </c>
      <c r="R1947" t="str">
        <f t="shared" si="180"/>
        <v>Fast Response</v>
      </c>
      <c r="S1947" t="str">
        <f t="shared" si="181"/>
        <v>Resolved Within 1 Day</v>
      </c>
      <c r="T1947" t="str">
        <f t="shared" si="182"/>
        <v>Dissatisfied</v>
      </c>
      <c r="U1947">
        <f t="shared" si="183"/>
        <v>0</v>
      </c>
      <c r="V1947">
        <f t="shared" si="184"/>
        <v>0</v>
      </c>
      <c r="W1947">
        <f t="shared" si="185"/>
        <v>1</v>
      </c>
    </row>
    <row r="1948" ht="255" spans="1:23">
      <c r="A1948">
        <v>1947</v>
      </c>
      <c r="B1948" t="s">
        <v>6447</v>
      </c>
      <c r="C1948" t="s">
        <v>6448</v>
      </c>
      <c r="D1948">
        <v>49</v>
      </c>
      <c r="E1948" t="s">
        <v>58</v>
      </c>
      <c r="F1948" t="s">
        <v>20</v>
      </c>
      <c r="G1948" s="9">
        <v>44101</v>
      </c>
      <c r="H1948" t="s">
        <v>45</v>
      </c>
      <c r="I1948" t="s">
        <v>72</v>
      </c>
      <c r="J1948" s="10" t="s">
        <v>6449</v>
      </c>
      <c r="K1948" t="s">
        <v>62</v>
      </c>
      <c r="M1948" t="s">
        <v>143</v>
      </c>
      <c r="N1948" t="s">
        <v>83</v>
      </c>
      <c r="R1948" t="str">
        <f t="shared" si="180"/>
        <v>Fast Response</v>
      </c>
      <c r="S1948" t="str">
        <f t="shared" si="181"/>
        <v>Resolved Within 1 Day</v>
      </c>
      <c r="T1948" t="str">
        <f t="shared" si="182"/>
        <v>Dissatisfied</v>
      </c>
      <c r="U1948">
        <f t="shared" si="183"/>
        <v>0</v>
      </c>
      <c r="V1948">
        <f t="shared" si="184"/>
        <v>0</v>
      </c>
      <c r="W1948">
        <f t="shared" si="185"/>
        <v>2</v>
      </c>
    </row>
    <row r="1949" ht="330" spans="1:23">
      <c r="A1949">
        <v>1948</v>
      </c>
      <c r="B1949" t="s">
        <v>6450</v>
      </c>
      <c r="C1949" t="s">
        <v>6451</v>
      </c>
      <c r="D1949">
        <v>48</v>
      </c>
      <c r="E1949" t="s">
        <v>19</v>
      </c>
      <c r="F1949" t="s">
        <v>485</v>
      </c>
      <c r="G1949" s="9">
        <v>44265</v>
      </c>
      <c r="H1949" t="s">
        <v>45</v>
      </c>
      <c r="I1949" t="s">
        <v>150</v>
      </c>
      <c r="J1949" s="10" t="s">
        <v>6452</v>
      </c>
      <c r="K1949" t="s">
        <v>62</v>
      </c>
      <c r="M1949" t="s">
        <v>143</v>
      </c>
      <c r="N1949" t="s">
        <v>26</v>
      </c>
      <c r="R1949" t="str">
        <f t="shared" si="180"/>
        <v>Fast Response</v>
      </c>
      <c r="S1949" t="str">
        <f t="shared" si="181"/>
        <v>Resolved Within 1 Day</v>
      </c>
      <c r="T1949" t="str">
        <f t="shared" si="182"/>
        <v>Dissatisfied</v>
      </c>
      <c r="U1949">
        <f t="shared" si="183"/>
        <v>0</v>
      </c>
      <c r="V1949">
        <f t="shared" si="184"/>
        <v>0</v>
      </c>
      <c r="W1949">
        <f t="shared" si="185"/>
        <v>2</v>
      </c>
    </row>
    <row r="1950" spans="1:23">
      <c r="A1950">
        <v>1949</v>
      </c>
      <c r="B1950" t="s">
        <v>6453</v>
      </c>
      <c r="C1950" t="s">
        <v>6454</v>
      </c>
      <c r="D1950">
        <v>22</v>
      </c>
      <c r="E1950" t="s">
        <v>58</v>
      </c>
      <c r="F1950" t="s">
        <v>207</v>
      </c>
      <c r="G1950" s="9">
        <v>44291</v>
      </c>
      <c r="H1950" t="s">
        <v>45</v>
      </c>
      <c r="I1950" t="s">
        <v>60</v>
      </c>
      <c r="J1950" t="s">
        <v>6455</v>
      </c>
      <c r="K1950" t="s">
        <v>62</v>
      </c>
      <c r="M1950" t="s">
        <v>89</v>
      </c>
      <c r="N1950" t="s">
        <v>55</v>
      </c>
      <c r="R1950" t="str">
        <f t="shared" si="180"/>
        <v>Fast Response</v>
      </c>
      <c r="S1950" t="str">
        <f t="shared" si="181"/>
        <v>Resolved Within 1 Day</v>
      </c>
      <c r="T1950" t="str">
        <f t="shared" si="182"/>
        <v>Dissatisfied</v>
      </c>
      <c r="U1950">
        <f t="shared" si="183"/>
        <v>0</v>
      </c>
      <c r="V1950">
        <f t="shared" si="184"/>
        <v>1</v>
      </c>
      <c r="W1950">
        <f t="shared" si="185"/>
        <v>3</v>
      </c>
    </row>
    <row r="1951" ht="300" spans="1:23">
      <c r="A1951">
        <v>1950</v>
      </c>
      <c r="B1951" t="s">
        <v>6456</v>
      </c>
      <c r="C1951" t="s">
        <v>6457</v>
      </c>
      <c r="D1951">
        <v>43</v>
      </c>
      <c r="E1951" t="s">
        <v>19</v>
      </c>
      <c r="F1951" t="s">
        <v>134</v>
      </c>
      <c r="G1951" s="9">
        <v>44462</v>
      </c>
      <c r="H1951" t="s">
        <v>59</v>
      </c>
      <c r="I1951" t="s">
        <v>93</v>
      </c>
      <c r="J1951" s="10" t="s">
        <v>6458</v>
      </c>
      <c r="K1951" t="s">
        <v>39</v>
      </c>
      <c r="L1951" t="s">
        <v>6459</v>
      </c>
      <c r="M1951" t="s">
        <v>89</v>
      </c>
      <c r="N1951" t="s">
        <v>33</v>
      </c>
      <c r="O1951" s="11">
        <v>45078.0704398148</v>
      </c>
      <c r="P1951" s="11">
        <v>45077.9628009259</v>
      </c>
      <c r="Q1951">
        <v>2</v>
      </c>
      <c r="R1951" t="str">
        <f t="shared" si="180"/>
        <v>Slow Response</v>
      </c>
      <c r="S1951" t="str">
        <f t="shared" si="181"/>
        <v>Delayed Resolution</v>
      </c>
      <c r="T1951" t="str">
        <f t="shared" si="182"/>
        <v>Dissatisfied</v>
      </c>
      <c r="U1951">
        <f t="shared" si="183"/>
        <v>1</v>
      </c>
      <c r="V1951">
        <f t="shared" si="184"/>
        <v>1</v>
      </c>
      <c r="W1951">
        <f t="shared" si="185"/>
        <v>3</v>
      </c>
    </row>
    <row r="1952" spans="1:23">
      <c r="A1952">
        <v>1951</v>
      </c>
      <c r="B1952" t="s">
        <v>6460</v>
      </c>
      <c r="C1952" t="s">
        <v>6461</v>
      </c>
      <c r="D1952">
        <v>70</v>
      </c>
      <c r="E1952" t="s">
        <v>29</v>
      </c>
      <c r="F1952" t="s">
        <v>125</v>
      </c>
      <c r="G1952" s="9">
        <v>43995</v>
      </c>
      <c r="H1952" t="s">
        <v>59</v>
      </c>
      <c r="I1952" t="s">
        <v>93</v>
      </c>
      <c r="J1952" t="s">
        <v>6462</v>
      </c>
      <c r="K1952" t="s">
        <v>39</v>
      </c>
      <c r="L1952" t="s">
        <v>6463</v>
      </c>
      <c r="M1952" t="s">
        <v>89</v>
      </c>
      <c r="N1952" t="s">
        <v>55</v>
      </c>
      <c r="O1952" s="11">
        <v>45078.7718287037</v>
      </c>
      <c r="P1952" s="11">
        <v>45078.1648842593</v>
      </c>
      <c r="Q1952">
        <v>1</v>
      </c>
      <c r="R1952" t="str">
        <f t="shared" si="180"/>
        <v>Slow Response</v>
      </c>
      <c r="S1952" t="str">
        <f t="shared" si="181"/>
        <v>Delayed Resolution</v>
      </c>
      <c r="T1952" t="str">
        <f t="shared" si="182"/>
        <v>Dissatisfied</v>
      </c>
      <c r="U1952">
        <f t="shared" si="183"/>
        <v>1</v>
      </c>
      <c r="V1952">
        <f t="shared" si="184"/>
        <v>1</v>
      </c>
      <c r="W1952">
        <f t="shared" si="185"/>
        <v>3</v>
      </c>
    </row>
    <row r="1953" ht="285" spans="1:23">
      <c r="A1953">
        <v>1952</v>
      </c>
      <c r="B1953" t="s">
        <v>6464</v>
      </c>
      <c r="C1953" t="s">
        <v>6465</v>
      </c>
      <c r="D1953">
        <v>32</v>
      </c>
      <c r="E1953" t="s">
        <v>29</v>
      </c>
      <c r="F1953" t="s">
        <v>383</v>
      </c>
      <c r="G1953" s="9">
        <v>44357</v>
      </c>
      <c r="H1953" t="s">
        <v>66</v>
      </c>
      <c r="I1953" t="s">
        <v>59</v>
      </c>
      <c r="J1953" s="10" t="s">
        <v>6466</v>
      </c>
      <c r="K1953" t="s">
        <v>62</v>
      </c>
      <c r="M1953" t="s">
        <v>41</v>
      </c>
      <c r="N1953" t="s">
        <v>33</v>
      </c>
      <c r="R1953" t="str">
        <f t="shared" si="180"/>
        <v>Fast Response</v>
      </c>
      <c r="S1953" t="str">
        <f t="shared" si="181"/>
        <v>Resolved Within 1 Day</v>
      </c>
      <c r="T1953" t="str">
        <f t="shared" si="182"/>
        <v>Dissatisfied</v>
      </c>
      <c r="U1953">
        <f t="shared" si="183"/>
        <v>0</v>
      </c>
      <c r="V1953">
        <f t="shared" si="184"/>
        <v>0</v>
      </c>
      <c r="W1953">
        <f t="shared" si="185"/>
        <v>1</v>
      </c>
    </row>
    <row r="1954" ht="240" spans="1:23">
      <c r="A1954">
        <v>1953</v>
      </c>
      <c r="B1954" t="s">
        <v>6467</v>
      </c>
      <c r="C1954" t="s">
        <v>6468</v>
      </c>
      <c r="D1954">
        <v>54</v>
      </c>
      <c r="E1954" t="s">
        <v>58</v>
      </c>
      <c r="F1954" t="s">
        <v>456</v>
      </c>
      <c r="G1954" s="9">
        <v>44293</v>
      </c>
      <c r="H1954" t="s">
        <v>67</v>
      </c>
      <c r="I1954" t="s">
        <v>59</v>
      </c>
      <c r="J1954" s="10" t="s">
        <v>6469</v>
      </c>
      <c r="K1954" t="s">
        <v>24</v>
      </c>
      <c r="M1954" t="s">
        <v>89</v>
      </c>
      <c r="N1954" t="s">
        <v>33</v>
      </c>
      <c r="O1954" s="11">
        <v>45078.7350578704</v>
      </c>
      <c r="R1954" t="str">
        <f t="shared" si="180"/>
        <v>Slow Response</v>
      </c>
      <c r="S1954" t="str">
        <f t="shared" si="181"/>
        <v>Resolved Within 1 Day</v>
      </c>
      <c r="T1954" t="str">
        <f t="shared" si="182"/>
        <v>Dissatisfied</v>
      </c>
      <c r="U1954">
        <f t="shared" si="183"/>
        <v>0</v>
      </c>
      <c r="V1954">
        <f t="shared" si="184"/>
        <v>1</v>
      </c>
      <c r="W1954">
        <f t="shared" si="185"/>
        <v>3</v>
      </c>
    </row>
    <row r="1955" ht="240" spans="1:23">
      <c r="A1955">
        <v>1954</v>
      </c>
      <c r="B1955" t="s">
        <v>6470</v>
      </c>
      <c r="C1955" t="s">
        <v>6471</v>
      </c>
      <c r="D1955">
        <v>40</v>
      </c>
      <c r="E1955" t="s">
        <v>29</v>
      </c>
      <c r="F1955" t="s">
        <v>51</v>
      </c>
      <c r="G1955" s="9">
        <v>44319</v>
      </c>
      <c r="H1955" t="s">
        <v>66</v>
      </c>
      <c r="I1955" t="s">
        <v>59</v>
      </c>
      <c r="J1955" s="10" t="s">
        <v>6472</v>
      </c>
      <c r="K1955" t="s">
        <v>62</v>
      </c>
      <c r="M1955" t="s">
        <v>41</v>
      </c>
      <c r="N1955" t="s">
        <v>55</v>
      </c>
      <c r="R1955" t="str">
        <f t="shared" si="180"/>
        <v>Fast Response</v>
      </c>
      <c r="S1955" t="str">
        <f t="shared" si="181"/>
        <v>Resolved Within 1 Day</v>
      </c>
      <c r="T1955" t="str">
        <f t="shared" si="182"/>
        <v>Dissatisfied</v>
      </c>
      <c r="U1955">
        <f t="shared" si="183"/>
        <v>0</v>
      </c>
      <c r="V1955">
        <f t="shared" si="184"/>
        <v>0</v>
      </c>
      <c r="W1955">
        <f t="shared" si="185"/>
        <v>1</v>
      </c>
    </row>
    <row r="1956" ht="315" spans="1:23">
      <c r="A1956">
        <v>1955</v>
      </c>
      <c r="B1956" t="s">
        <v>6473</v>
      </c>
      <c r="C1956" t="s">
        <v>6474</v>
      </c>
      <c r="D1956">
        <v>61</v>
      </c>
      <c r="E1956" t="s">
        <v>19</v>
      </c>
      <c r="F1956" t="s">
        <v>149</v>
      </c>
      <c r="G1956" s="9">
        <v>43912</v>
      </c>
      <c r="H1956" t="s">
        <v>45</v>
      </c>
      <c r="I1956" t="s">
        <v>113</v>
      </c>
      <c r="J1956" s="10" t="s">
        <v>6475</v>
      </c>
      <c r="K1956" t="s">
        <v>39</v>
      </c>
      <c r="L1956" t="s">
        <v>6476</v>
      </c>
      <c r="M1956" t="s">
        <v>143</v>
      </c>
      <c r="N1956" t="s">
        <v>83</v>
      </c>
      <c r="O1956" s="11">
        <v>45077.9510763889</v>
      </c>
      <c r="P1956" s="11">
        <v>45078.6476041667</v>
      </c>
      <c r="Q1956">
        <v>5</v>
      </c>
      <c r="R1956" t="str">
        <f t="shared" si="180"/>
        <v>Slow Response</v>
      </c>
      <c r="S1956" t="str">
        <f t="shared" si="181"/>
        <v>Delayed Resolution</v>
      </c>
      <c r="T1956" t="str">
        <f t="shared" si="182"/>
        <v>Satisfied</v>
      </c>
      <c r="U1956">
        <f t="shared" si="183"/>
        <v>1</v>
      </c>
      <c r="V1956">
        <f t="shared" si="184"/>
        <v>0</v>
      </c>
      <c r="W1956">
        <f t="shared" si="185"/>
        <v>2</v>
      </c>
    </row>
    <row r="1957" spans="1:23">
      <c r="A1957">
        <v>1956</v>
      </c>
      <c r="B1957" t="s">
        <v>6477</v>
      </c>
      <c r="C1957" t="s">
        <v>6478</v>
      </c>
      <c r="D1957">
        <v>37</v>
      </c>
      <c r="E1957" t="s">
        <v>58</v>
      </c>
      <c r="F1957" t="s">
        <v>219</v>
      </c>
      <c r="G1957" s="9">
        <v>44067</v>
      </c>
      <c r="H1957" t="s">
        <v>67</v>
      </c>
      <c r="I1957" t="s">
        <v>99</v>
      </c>
      <c r="J1957" t="s">
        <v>6479</v>
      </c>
      <c r="K1957" t="s">
        <v>24</v>
      </c>
      <c r="M1957" t="s">
        <v>89</v>
      </c>
      <c r="N1957" t="s">
        <v>33</v>
      </c>
      <c r="O1957" s="11">
        <v>45078.626087963</v>
      </c>
      <c r="R1957" t="str">
        <f t="shared" si="180"/>
        <v>Slow Response</v>
      </c>
      <c r="S1957" t="str">
        <f t="shared" si="181"/>
        <v>Resolved Within 1 Day</v>
      </c>
      <c r="T1957" t="str">
        <f t="shared" si="182"/>
        <v>Dissatisfied</v>
      </c>
      <c r="U1957">
        <f t="shared" si="183"/>
        <v>0</v>
      </c>
      <c r="V1957">
        <f t="shared" si="184"/>
        <v>1</v>
      </c>
      <c r="W1957">
        <f t="shared" si="185"/>
        <v>3</v>
      </c>
    </row>
    <row r="1958" spans="1:23">
      <c r="A1958">
        <v>1957</v>
      </c>
      <c r="B1958" t="s">
        <v>6480</v>
      </c>
      <c r="C1958" t="s">
        <v>6481</v>
      </c>
      <c r="D1958">
        <v>24</v>
      </c>
      <c r="E1958" t="s">
        <v>29</v>
      </c>
      <c r="F1958" t="s">
        <v>317</v>
      </c>
      <c r="G1958" s="9">
        <v>44048</v>
      </c>
      <c r="H1958" t="s">
        <v>21</v>
      </c>
      <c r="I1958" t="s">
        <v>93</v>
      </c>
      <c r="J1958" t="s">
        <v>6482</v>
      </c>
      <c r="K1958" t="s">
        <v>39</v>
      </c>
      <c r="L1958" t="s">
        <v>6483</v>
      </c>
      <c r="M1958" t="s">
        <v>143</v>
      </c>
      <c r="N1958" t="s">
        <v>83</v>
      </c>
      <c r="O1958" s="11">
        <v>45078.2330555556</v>
      </c>
      <c r="P1958" s="11">
        <v>45078.365</v>
      </c>
      <c r="Q1958">
        <v>1</v>
      </c>
      <c r="R1958" t="str">
        <f t="shared" si="180"/>
        <v>Slow Response</v>
      </c>
      <c r="S1958" t="str">
        <f t="shared" si="181"/>
        <v>Delayed Resolution</v>
      </c>
      <c r="T1958" t="str">
        <f t="shared" si="182"/>
        <v>Dissatisfied</v>
      </c>
      <c r="U1958">
        <f t="shared" si="183"/>
        <v>1</v>
      </c>
      <c r="V1958">
        <f t="shared" si="184"/>
        <v>0</v>
      </c>
      <c r="W1958">
        <f t="shared" si="185"/>
        <v>2</v>
      </c>
    </row>
    <row r="1959" ht="285" spans="1:23">
      <c r="A1959">
        <v>1958</v>
      </c>
      <c r="B1959" t="s">
        <v>6484</v>
      </c>
      <c r="C1959" t="s">
        <v>6485</v>
      </c>
      <c r="D1959">
        <v>60</v>
      </c>
      <c r="E1959" t="s">
        <v>58</v>
      </c>
      <c r="F1959" t="s">
        <v>456</v>
      </c>
      <c r="G1959" s="9">
        <v>43915</v>
      </c>
      <c r="H1959" t="s">
        <v>67</v>
      </c>
      <c r="I1959" t="s">
        <v>99</v>
      </c>
      <c r="J1959" s="10" t="s">
        <v>6486</v>
      </c>
      <c r="K1959" t="s">
        <v>39</v>
      </c>
      <c r="L1959" t="s">
        <v>6487</v>
      </c>
      <c r="M1959" t="s">
        <v>143</v>
      </c>
      <c r="N1959" t="s">
        <v>55</v>
      </c>
      <c r="O1959" s="11">
        <v>45078.2629282407</v>
      </c>
      <c r="P1959" s="11">
        <v>45078.3011226852</v>
      </c>
      <c r="Q1959">
        <v>3</v>
      </c>
      <c r="R1959" t="str">
        <f t="shared" si="180"/>
        <v>Slow Response</v>
      </c>
      <c r="S1959" t="str">
        <f t="shared" si="181"/>
        <v>Delayed Resolution</v>
      </c>
      <c r="T1959" t="str">
        <f t="shared" si="182"/>
        <v>Neutral</v>
      </c>
      <c r="U1959">
        <f t="shared" si="183"/>
        <v>1</v>
      </c>
      <c r="V1959">
        <f t="shared" si="184"/>
        <v>0</v>
      </c>
      <c r="W1959">
        <f t="shared" si="185"/>
        <v>2</v>
      </c>
    </row>
    <row r="1960" spans="1:23">
      <c r="A1960">
        <v>1959</v>
      </c>
      <c r="B1960" t="s">
        <v>6488</v>
      </c>
      <c r="C1960" t="s">
        <v>6489</v>
      </c>
      <c r="D1960">
        <v>45</v>
      </c>
      <c r="E1960" t="s">
        <v>19</v>
      </c>
      <c r="F1960" t="s">
        <v>30</v>
      </c>
      <c r="G1960" s="9">
        <v>43999</v>
      </c>
      <c r="H1960" t="s">
        <v>59</v>
      </c>
      <c r="I1960" t="s">
        <v>37</v>
      </c>
      <c r="J1960" t="s">
        <v>6490</v>
      </c>
      <c r="K1960" t="s">
        <v>62</v>
      </c>
      <c r="M1960" t="s">
        <v>25</v>
      </c>
      <c r="N1960" t="s">
        <v>83</v>
      </c>
      <c r="R1960" t="str">
        <f t="shared" si="180"/>
        <v>Fast Response</v>
      </c>
      <c r="S1960" t="str">
        <f t="shared" si="181"/>
        <v>Resolved Within 1 Day</v>
      </c>
      <c r="T1960" t="str">
        <f t="shared" si="182"/>
        <v>Dissatisfied</v>
      </c>
      <c r="U1960">
        <f t="shared" si="183"/>
        <v>0</v>
      </c>
      <c r="V1960">
        <f t="shared" si="184"/>
        <v>1</v>
      </c>
      <c r="W1960">
        <f t="shared" si="185"/>
        <v>4</v>
      </c>
    </row>
    <row r="1961" spans="1:23">
      <c r="A1961">
        <v>1960</v>
      </c>
      <c r="B1961" t="s">
        <v>6491</v>
      </c>
      <c r="C1961" t="s">
        <v>6492</v>
      </c>
      <c r="D1961">
        <v>38</v>
      </c>
      <c r="E1961" t="s">
        <v>58</v>
      </c>
      <c r="F1961" t="s">
        <v>103</v>
      </c>
      <c r="G1961" s="9">
        <v>43898</v>
      </c>
      <c r="H1961" t="s">
        <v>67</v>
      </c>
      <c r="I1961" t="s">
        <v>150</v>
      </c>
      <c r="J1961" t="s">
        <v>6493</v>
      </c>
      <c r="K1961" t="s">
        <v>62</v>
      </c>
      <c r="M1961" t="s">
        <v>89</v>
      </c>
      <c r="N1961" t="s">
        <v>83</v>
      </c>
      <c r="R1961" t="str">
        <f t="shared" si="180"/>
        <v>Fast Response</v>
      </c>
      <c r="S1961" t="str">
        <f t="shared" si="181"/>
        <v>Resolved Within 1 Day</v>
      </c>
      <c r="T1961" t="str">
        <f t="shared" si="182"/>
        <v>Dissatisfied</v>
      </c>
      <c r="U1961">
        <f t="shared" si="183"/>
        <v>0</v>
      </c>
      <c r="V1961">
        <f t="shared" si="184"/>
        <v>1</v>
      </c>
      <c r="W1961">
        <f t="shared" si="185"/>
        <v>3</v>
      </c>
    </row>
    <row r="1962" ht="270" spans="1:23">
      <c r="A1962">
        <v>1961</v>
      </c>
      <c r="B1962" t="s">
        <v>6494</v>
      </c>
      <c r="C1962" t="s">
        <v>6495</v>
      </c>
      <c r="D1962">
        <v>52</v>
      </c>
      <c r="E1962" t="s">
        <v>29</v>
      </c>
      <c r="F1962" t="s">
        <v>219</v>
      </c>
      <c r="G1962" s="9">
        <v>44054</v>
      </c>
      <c r="H1962" t="s">
        <v>66</v>
      </c>
      <c r="I1962" t="s">
        <v>37</v>
      </c>
      <c r="J1962" s="10" t="s">
        <v>6496</v>
      </c>
      <c r="K1962" t="s">
        <v>24</v>
      </c>
      <c r="M1962" t="s">
        <v>143</v>
      </c>
      <c r="N1962" t="s">
        <v>33</v>
      </c>
      <c r="O1962" s="11">
        <v>45078.0622800926</v>
      </c>
      <c r="R1962" t="str">
        <f t="shared" si="180"/>
        <v>Slow Response</v>
      </c>
      <c r="S1962" t="str">
        <f t="shared" si="181"/>
        <v>Resolved Within 1 Day</v>
      </c>
      <c r="T1962" t="str">
        <f t="shared" si="182"/>
        <v>Dissatisfied</v>
      </c>
      <c r="U1962">
        <f t="shared" si="183"/>
        <v>0</v>
      </c>
      <c r="V1962">
        <f t="shared" si="184"/>
        <v>0</v>
      </c>
      <c r="W1962">
        <f t="shared" si="185"/>
        <v>2</v>
      </c>
    </row>
    <row r="1963" ht="270" spans="1:23">
      <c r="A1963">
        <v>1962</v>
      </c>
      <c r="B1963" t="s">
        <v>6497</v>
      </c>
      <c r="C1963" t="s">
        <v>5833</v>
      </c>
      <c r="D1963">
        <v>31</v>
      </c>
      <c r="E1963" t="s">
        <v>29</v>
      </c>
      <c r="F1963" t="s">
        <v>421</v>
      </c>
      <c r="G1963" s="9">
        <v>44012</v>
      </c>
      <c r="H1963" t="s">
        <v>45</v>
      </c>
      <c r="I1963" t="s">
        <v>22</v>
      </c>
      <c r="J1963" s="10" t="s">
        <v>6498</v>
      </c>
      <c r="K1963" t="s">
        <v>39</v>
      </c>
      <c r="L1963" t="s">
        <v>6499</v>
      </c>
      <c r="M1963" t="s">
        <v>143</v>
      </c>
      <c r="N1963" t="s">
        <v>33</v>
      </c>
      <c r="O1963" s="11">
        <v>45078.2289699074</v>
      </c>
      <c r="P1963" s="11">
        <v>45078.5775810185</v>
      </c>
      <c r="Q1963">
        <v>1</v>
      </c>
      <c r="R1963" t="str">
        <f t="shared" si="180"/>
        <v>Slow Response</v>
      </c>
      <c r="S1963" t="str">
        <f t="shared" si="181"/>
        <v>Delayed Resolution</v>
      </c>
      <c r="T1963" t="str">
        <f t="shared" si="182"/>
        <v>Dissatisfied</v>
      </c>
      <c r="U1963">
        <f t="shared" si="183"/>
        <v>1</v>
      </c>
      <c r="V1963">
        <f t="shared" si="184"/>
        <v>0</v>
      </c>
      <c r="W1963">
        <f t="shared" si="185"/>
        <v>2</v>
      </c>
    </row>
    <row r="1964" ht="315" spans="1:23">
      <c r="A1964">
        <v>1963</v>
      </c>
      <c r="B1964" t="s">
        <v>6500</v>
      </c>
      <c r="C1964" t="s">
        <v>6501</v>
      </c>
      <c r="D1964">
        <v>67</v>
      </c>
      <c r="E1964" t="s">
        <v>29</v>
      </c>
      <c r="F1964" t="s">
        <v>125</v>
      </c>
      <c r="G1964" s="9">
        <v>44215</v>
      </c>
      <c r="H1964" t="s">
        <v>21</v>
      </c>
      <c r="I1964" t="s">
        <v>150</v>
      </c>
      <c r="J1964" s="10" t="s">
        <v>6502</v>
      </c>
      <c r="K1964" t="s">
        <v>62</v>
      </c>
      <c r="M1964" t="s">
        <v>41</v>
      </c>
      <c r="N1964" t="s">
        <v>26</v>
      </c>
      <c r="R1964" t="str">
        <f t="shared" si="180"/>
        <v>Fast Response</v>
      </c>
      <c r="S1964" t="str">
        <f t="shared" si="181"/>
        <v>Resolved Within 1 Day</v>
      </c>
      <c r="T1964" t="str">
        <f t="shared" si="182"/>
        <v>Dissatisfied</v>
      </c>
      <c r="U1964">
        <f t="shared" si="183"/>
        <v>0</v>
      </c>
      <c r="V1964">
        <f t="shared" si="184"/>
        <v>0</v>
      </c>
      <c r="W1964">
        <f t="shared" si="185"/>
        <v>1</v>
      </c>
    </row>
    <row r="1965" ht="330" spans="1:23">
      <c r="A1965">
        <v>1964</v>
      </c>
      <c r="B1965" t="s">
        <v>6503</v>
      </c>
      <c r="C1965" t="s">
        <v>6504</v>
      </c>
      <c r="D1965">
        <v>35</v>
      </c>
      <c r="E1965" t="s">
        <v>29</v>
      </c>
      <c r="F1965" t="s">
        <v>211</v>
      </c>
      <c r="G1965" s="9">
        <v>44113</v>
      </c>
      <c r="H1965" t="s">
        <v>66</v>
      </c>
      <c r="I1965" t="s">
        <v>31</v>
      </c>
      <c r="J1965" s="10" t="s">
        <v>6505</v>
      </c>
      <c r="K1965" t="s">
        <v>24</v>
      </c>
      <c r="M1965" t="s">
        <v>143</v>
      </c>
      <c r="N1965" t="s">
        <v>33</v>
      </c>
      <c r="O1965" s="11">
        <v>45078.3609606481</v>
      </c>
      <c r="R1965" t="str">
        <f t="shared" si="180"/>
        <v>Slow Response</v>
      </c>
      <c r="S1965" t="str">
        <f t="shared" si="181"/>
        <v>Resolved Within 1 Day</v>
      </c>
      <c r="T1965" t="str">
        <f t="shared" si="182"/>
        <v>Dissatisfied</v>
      </c>
      <c r="U1965">
        <f t="shared" si="183"/>
        <v>0</v>
      </c>
      <c r="V1965">
        <f t="shared" si="184"/>
        <v>0</v>
      </c>
      <c r="W1965">
        <f t="shared" si="185"/>
        <v>2</v>
      </c>
    </row>
    <row r="1966" ht="255" spans="1:23">
      <c r="A1966">
        <v>1965</v>
      </c>
      <c r="B1966" t="s">
        <v>6506</v>
      </c>
      <c r="C1966" t="s">
        <v>6507</v>
      </c>
      <c r="D1966">
        <v>42</v>
      </c>
      <c r="E1966" t="s">
        <v>29</v>
      </c>
      <c r="F1966" t="s">
        <v>173</v>
      </c>
      <c r="G1966" s="9">
        <v>44258</v>
      </c>
      <c r="H1966" t="s">
        <v>67</v>
      </c>
      <c r="I1966" t="s">
        <v>59</v>
      </c>
      <c r="J1966" s="10" t="s">
        <v>6508</v>
      </c>
      <c r="K1966" t="s">
        <v>24</v>
      </c>
      <c r="M1966" t="s">
        <v>143</v>
      </c>
      <c r="N1966" t="s">
        <v>83</v>
      </c>
      <c r="O1966" s="11">
        <v>45078.8665393519</v>
      </c>
      <c r="R1966" t="str">
        <f t="shared" si="180"/>
        <v>Slow Response</v>
      </c>
      <c r="S1966" t="str">
        <f t="shared" si="181"/>
        <v>Resolved Within 1 Day</v>
      </c>
      <c r="T1966" t="str">
        <f t="shared" si="182"/>
        <v>Dissatisfied</v>
      </c>
      <c r="U1966">
        <f t="shared" si="183"/>
        <v>0</v>
      </c>
      <c r="V1966">
        <f t="shared" si="184"/>
        <v>0</v>
      </c>
      <c r="W1966">
        <f t="shared" si="185"/>
        <v>2</v>
      </c>
    </row>
    <row r="1967" ht="330" spans="1:23">
      <c r="A1967">
        <v>1966</v>
      </c>
      <c r="B1967" t="s">
        <v>6509</v>
      </c>
      <c r="C1967" t="s">
        <v>6510</v>
      </c>
      <c r="D1967">
        <v>30</v>
      </c>
      <c r="E1967" t="s">
        <v>29</v>
      </c>
      <c r="F1967" t="s">
        <v>397</v>
      </c>
      <c r="G1967" s="9">
        <v>44312</v>
      </c>
      <c r="H1967" t="s">
        <v>45</v>
      </c>
      <c r="I1967" t="s">
        <v>46</v>
      </c>
      <c r="J1967" s="10" t="s">
        <v>6511</v>
      </c>
      <c r="K1967" t="s">
        <v>39</v>
      </c>
      <c r="L1967" t="s">
        <v>6512</v>
      </c>
      <c r="M1967" t="s">
        <v>143</v>
      </c>
      <c r="N1967" t="s">
        <v>33</v>
      </c>
      <c r="O1967" s="11">
        <v>45078.0915625</v>
      </c>
      <c r="P1967" s="11">
        <v>45078.0429513889</v>
      </c>
      <c r="Q1967">
        <v>4</v>
      </c>
      <c r="R1967" t="str">
        <f t="shared" si="180"/>
        <v>Slow Response</v>
      </c>
      <c r="S1967" t="str">
        <f t="shared" si="181"/>
        <v>Delayed Resolution</v>
      </c>
      <c r="T1967" t="str">
        <f t="shared" si="182"/>
        <v>Satisfied</v>
      </c>
      <c r="U1967">
        <f t="shared" si="183"/>
        <v>1</v>
      </c>
      <c r="V1967">
        <f t="shared" si="184"/>
        <v>0</v>
      </c>
      <c r="W1967">
        <f t="shared" si="185"/>
        <v>2</v>
      </c>
    </row>
    <row r="1968" ht="285" spans="1:23">
      <c r="A1968">
        <v>1967</v>
      </c>
      <c r="B1968" t="s">
        <v>6513</v>
      </c>
      <c r="C1968" t="s">
        <v>6514</v>
      </c>
      <c r="D1968">
        <v>23</v>
      </c>
      <c r="E1968" t="s">
        <v>29</v>
      </c>
      <c r="F1968" t="s">
        <v>485</v>
      </c>
      <c r="G1968" s="9">
        <v>43884</v>
      </c>
      <c r="H1968" t="s">
        <v>66</v>
      </c>
      <c r="I1968" t="s">
        <v>59</v>
      </c>
      <c r="J1968" s="10" t="s">
        <v>6515</v>
      </c>
      <c r="K1968" t="s">
        <v>62</v>
      </c>
      <c r="M1968" t="s">
        <v>89</v>
      </c>
      <c r="N1968" t="s">
        <v>33</v>
      </c>
      <c r="R1968" t="str">
        <f t="shared" si="180"/>
        <v>Fast Response</v>
      </c>
      <c r="S1968" t="str">
        <f t="shared" si="181"/>
        <v>Resolved Within 1 Day</v>
      </c>
      <c r="T1968" t="str">
        <f t="shared" si="182"/>
        <v>Dissatisfied</v>
      </c>
      <c r="U1968">
        <f t="shared" si="183"/>
        <v>0</v>
      </c>
      <c r="V1968">
        <f t="shared" si="184"/>
        <v>1</v>
      </c>
      <c r="W1968">
        <f t="shared" si="185"/>
        <v>3</v>
      </c>
    </row>
    <row r="1969" spans="1:23">
      <c r="A1969">
        <v>1968</v>
      </c>
      <c r="B1969" t="s">
        <v>6516</v>
      </c>
      <c r="C1969" t="s">
        <v>6517</v>
      </c>
      <c r="D1969">
        <v>19</v>
      </c>
      <c r="E1969" t="s">
        <v>58</v>
      </c>
      <c r="F1969" t="s">
        <v>207</v>
      </c>
      <c r="G1969" s="9">
        <v>44490</v>
      </c>
      <c r="H1969" t="s">
        <v>45</v>
      </c>
      <c r="I1969" t="s">
        <v>67</v>
      </c>
      <c r="J1969" t="s">
        <v>6518</v>
      </c>
      <c r="K1969" t="s">
        <v>39</v>
      </c>
      <c r="L1969" t="s">
        <v>6519</v>
      </c>
      <c r="M1969" t="s">
        <v>25</v>
      </c>
      <c r="N1969" t="s">
        <v>33</v>
      </c>
      <c r="O1969" s="11">
        <v>45078.6797916667</v>
      </c>
      <c r="P1969" s="11">
        <v>45078.5464583333</v>
      </c>
      <c r="Q1969">
        <v>2</v>
      </c>
      <c r="R1969" t="str">
        <f t="shared" si="180"/>
        <v>Slow Response</v>
      </c>
      <c r="S1969" t="str">
        <f t="shared" si="181"/>
        <v>Delayed Resolution</v>
      </c>
      <c r="T1969" t="str">
        <f t="shared" si="182"/>
        <v>Dissatisfied</v>
      </c>
      <c r="U1969">
        <f t="shared" si="183"/>
        <v>1</v>
      </c>
      <c r="V1969">
        <f t="shared" si="184"/>
        <v>1</v>
      </c>
      <c r="W1969">
        <f t="shared" si="185"/>
        <v>4</v>
      </c>
    </row>
    <row r="1970" ht="330" spans="1:23">
      <c r="A1970">
        <v>1969</v>
      </c>
      <c r="B1970" t="s">
        <v>834</v>
      </c>
      <c r="C1970" t="s">
        <v>6520</v>
      </c>
      <c r="D1970">
        <v>27</v>
      </c>
      <c r="E1970" t="s">
        <v>19</v>
      </c>
      <c r="F1970" t="s">
        <v>117</v>
      </c>
      <c r="G1970" s="9">
        <v>44134</v>
      </c>
      <c r="H1970" t="s">
        <v>59</v>
      </c>
      <c r="I1970" t="s">
        <v>77</v>
      </c>
      <c r="J1970" s="10" t="s">
        <v>6521</v>
      </c>
      <c r="K1970" t="s">
        <v>24</v>
      </c>
      <c r="M1970" t="s">
        <v>89</v>
      </c>
      <c r="N1970" t="s">
        <v>83</v>
      </c>
      <c r="O1970" s="11">
        <v>45077.9728703704</v>
      </c>
      <c r="R1970" t="str">
        <f t="shared" si="180"/>
        <v>Slow Response</v>
      </c>
      <c r="S1970" t="str">
        <f t="shared" si="181"/>
        <v>Resolved Within 1 Day</v>
      </c>
      <c r="T1970" t="str">
        <f t="shared" si="182"/>
        <v>Dissatisfied</v>
      </c>
      <c r="U1970">
        <f t="shared" si="183"/>
        <v>0</v>
      </c>
      <c r="V1970">
        <f t="shared" si="184"/>
        <v>1</v>
      </c>
      <c r="W1970">
        <f t="shared" si="185"/>
        <v>3</v>
      </c>
    </row>
    <row r="1971" ht="225" spans="1:23">
      <c r="A1971">
        <v>1970</v>
      </c>
      <c r="B1971" t="s">
        <v>6522</v>
      </c>
      <c r="C1971" t="s">
        <v>6523</v>
      </c>
      <c r="D1971">
        <v>20</v>
      </c>
      <c r="E1971" t="s">
        <v>29</v>
      </c>
      <c r="F1971" t="s">
        <v>317</v>
      </c>
      <c r="G1971" s="9">
        <v>44388</v>
      </c>
      <c r="H1971" t="s">
        <v>67</v>
      </c>
      <c r="I1971" t="s">
        <v>99</v>
      </c>
      <c r="J1971" s="10" t="s">
        <v>6524</v>
      </c>
      <c r="K1971" t="s">
        <v>24</v>
      </c>
      <c r="M1971" t="s">
        <v>89</v>
      </c>
      <c r="N1971" t="s">
        <v>33</v>
      </c>
      <c r="O1971" s="11">
        <v>45078.2305324074</v>
      </c>
      <c r="R1971" t="str">
        <f t="shared" si="180"/>
        <v>Slow Response</v>
      </c>
      <c r="S1971" t="str">
        <f t="shared" si="181"/>
        <v>Resolved Within 1 Day</v>
      </c>
      <c r="T1971" t="str">
        <f t="shared" si="182"/>
        <v>Dissatisfied</v>
      </c>
      <c r="U1971">
        <f t="shared" si="183"/>
        <v>0</v>
      </c>
      <c r="V1971">
        <f t="shared" si="184"/>
        <v>1</v>
      </c>
      <c r="W1971">
        <f t="shared" si="185"/>
        <v>3</v>
      </c>
    </row>
    <row r="1972" ht="270" spans="1:23">
      <c r="A1972">
        <v>1971</v>
      </c>
      <c r="B1972" t="s">
        <v>6525</v>
      </c>
      <c r="C1972" t="s">
        <v>6526</v>
      </c>
      <c r="D1972">
        <v>20</v>
      </c>
      <c r="E1972" t="s">
        <v>19</v>
      </c>
      <c r="F1972" t="s">
        <v>65</v>
      </c>
      <c r="G1972" s="9">
        <v>44551</v>
      </c>
      <c r="H1972" t="s">
        <v>21</v>
      </c>
      <c r="I1972" t="s">
        <v>46</v>
      </c>
      <c r="J1972" s="10" t="s">
        <v>6527</v>
      </c>
      <c r="K1972" t="s">
        <v>24</v>
      </c>
      <c r="M1972" t="s">
        <v>25</v>
      </c>
      <c r="N1972" t="s">
        <v>83</v>
      </c>
      <c r="O1972" s="11">
        <v>45078.9256944444</v>
      </c>
      <c r="R1972" t="str">
        <f t="shared" si="180"/>
        <v>Slow Response</v>
      </c>
      <c r="S1972" t="str">
        <f t="shared" si="181"/>
        <v>Resolved Within 1 Day</v>
      </c>
      <c r="T1972" t="str">
        <f t="shared" si="182"/>
        <v>Dissatisfied</v>
      </c>
      <c r="U1972">
        <f t="shared" si="183"/>
        <v>0</v>
      </c>
      <c r="V1972">
        <f t="shared" si="184"/>
        <v>1</v>
      </c>
      <c r="W1972">
        <f t="shared" si="185"/>
        <v>4</v>
      </c>
    </row>
    <row r="1973" ht="285" spans="1:23">
      <c r="A1973">
        <v>1972</v>
      </c>
      <c r="B1973" t="s">
        <v>6528</v>
      </c>
      <c r="C1973" t="s">
        <v>6529</v>
      </c>
      <c r="D1973">
        <v>59</v>
      </c>
      <c r="E1973" t="s">
        <v>19</v>
      </c>
      <c r="F1973" t="s">
        <v>242</v>
      </c>
      <c r="G1973" s="9">
        <v>44468</v>
      </c>
      <c r="H1973" t="s">
        <v>45</v>
      </c>
      <c r="I1973" t="s">
        <v>93</v>
      </c>
      <c r="J1973" s="10" t="s">
        <v>6530</v>
      </c>
      <c r="K1973" t="s">
        <v>24</v>
      </c>
      <c r="M1973" t="s">
        <v>89</v>
      </c>
      <c r="N1973" t="s">
        <v>55</v>
      </c>
      <c r="O1973" s="11">
        <v>45078.345150463</v>
      </c>
      <c r="R1973" t="str">
        <f t="shared" si="180"/>
        <v>Slow Response</v>
      </c>
      <c r="S1973" t="str">
        <f t="shared" si="181"/>
        <v>Resolved Within 1 Day</v>
      </c>
      <c r="T1973" t="str">
        <f t="shared" si="182"/>
        <v>Dissatisfied</v>
      </c>
      <c r="U1973">
        <f t="shared" si="183"/>
        <v>0</v>
      </c>
      <c r="V1973">
        <f t="shared" si="184"/>
        <v>1</v>
      </c>
      <c r="W1973">
        <f t="shared" si="185"/>
        <v>3</v>
      </c>
    </row>
    <row r="1974" ht="330" spans="1:23">
      <c r="A1974">
        <v>1973</v>
      </c>
      <c r="B1974" t="s">
        <v>6531</v>
      </c>
      <c r="C1974" t="s">
        <v>6532</v>
      </c>
      <c r="D1974">
        <v>37</v>
      </c>
      <c r="E1974" t="s">
        <v>29</v>
      </c>
      <c r="F1974" t="s">
        <v>207</v>
      </c>
      <c r="G1974" s="9">
        <v>44533</v>
      </c>
      <c r="H1974" t="s">
        <v>67</v>
      </c>
      <c r="I1974" t="s">
        <v>60</v>
      </c>
      <c r="J1974" s="10" t="s">
        <v>6533</v>
      </c>
      <c r="K1974" t="s">
        <v>24</v>
      </c>
      <c r="M1974" t="s">
        <v>89</v>
      </c>
      <c r="N1974" t="s">
        <v>26</v>
      </c>
      <c r="O1974" s="11">
        <v>45077.9548958333</v>
      </c>
      <c r="R1974" t="str">
        <f t="shared" si="180"/>
        <v>Slow Response</v>
      </c>
      <c r="S1974" t="str">
        <f t="shared" si="181"/>
        <v>Resolved Within 1 Day</v>
      </c>
      <c r="T1974" t="str">
        <f t="shared" si="182"/>
        <v>Dissatisfied</v>
      </c>
      <c r="U1974">
        <f t="shared" si="183"/>
        <v>0</v>
      </c>
      <c r="V1974">
        <f t="shared" si="184"/>
        <v>1</v>
      </c>
      <c r="W1974">
        <f t="shared" si="185"/>
        <v>3</v>
      </c>
    </row>
    <row r="1975" ht="240" spans="1:23">
      <c r="A1975">
        <v>1974</v>
      </c>
      <c r="B1975" t="s">
        <v>6534</v>
      </c>
      <c r="C1975" t="s">
        <v>6535</v>
      </c>
      <c r="D1975">
        <v>20</v>
      </c>
      <c r="E1975" t="s">
        <v>29</v>
      </c>
      <c r="F1975" t="s">
        <v>485</v>
      </c>
      <c r="G1975" s="9">
        <v>43907</v>
      </c>
      <c r="H1975" t="s">
        <v>66</v>
      </c>
      <c r="I1975" t="s">
        <v>99</v>
      </c>
      <c r="J1975" s="10" t="s">
        <v>6536</v>
      </c>
      <c r="K1975" t="s">
        <v>62</v>
      </c>
      <c r="M1975" t="s">
        <v>89</v>
      </c>
      <c r="N1975" t="s">
        <v>26</v>
      </c>
      <c r="R1975" t="str">
        <f t="shared" si="180"/>
        <v>Fast Response</v>
      </c>
      <c r="S1975" t="str">
        <f t="shared" si="181"/>
        <v>Resolved Within 1 Day</v>
      </c>
      <c r="T1975" t="str">
        <f t="shared" si="182"/>
        <v>Dissatisfied</v>
      </c>
      <c r="U1975">
        <f t="shared" si="183"/>
        <v>0</v>
      </c>
      <c r="V1975">
        <f t="shared" si="184"/>
        <v>1</v>
      </c>
      <c r="W1975">
        <f t="shared" si="185"/>
        <v>3</v>
      </c>
    </row>
    <row r="1976" spans="1:23">
      <c r="A1976">
        <v>1975</v>
      </c>
      <c r="B1976" t="s">
        <v>6537</v>
      </c>
      <c r="C1976" t="s">
        <v>6538</v>
      </c>
      <c r="D1976">
        <v>44</v>
      </c>
      <c r="E1976" t="s">
        <v>29</v>
      </c>
      <c r="F1976" t="s">
        <v>223</v>
      </c>
      <c r="G1976" s="9">
        <v>44436</v>
      </c>
      <c r="H1976" t="s">
        <v>66</v>
      </c>
      <c r="I1976" t="s">
        <v>22</v>
      </c>
      <c r="J1976" t="s">
        <v>6539</v>
      </c>
      <c r="K1976" t="s">
        <v>24</v>
      </c>
      <c r="M1976" t="s">
        <v>89</v>
      </c>
      <c r="N1976" t="s">
        <v>33</v>
      </c>
      <c r="O1976" s="11">
        <v>45078.8764467593</v>
      </c>
      <c r="R1976" t="str">
        <f t="shared" si="180"/>
        <v>Slow Response</v>
      </c>
      <c r="S1976" t="str">
        <f t="shared" si="181"/>
        <v>Resolved Within 1 Day</v>
      </c>
      <c r="T1976" t="str">
        <f t="shared" si="182"/>
        <v>Dissatisfied</v>
      </c>
      <c r="U1976">
        <f t="shared" si="183"/>
        <v>0</v>
      </c>
      <c r="V1976">
        <f t="shared" si="184"/>
        <v>1</v>
      </c>
      <c r="W1976">
        <f t="shared" si="185"/>
        <v>3</v>
      </c>
    </row>
    <row r="1977" spans="1:23">
      <c r="A1977">
        <v>1976</v>
      </c>
      <c r="B1977" t="s">
        <v>6540</v>
      </c>
      <c r="C1977" t="s">
        <v>6541</v>
      </c>
      <c r="D1977">
        <v>63</v>
      </c>
      <c r="E1977" t="s">
        <v>19</v>
      </c>
      <c r="F1977" t="s">
        <v>125</v>
      </c>
      <c r="G1977" s="9">
        <v>44221</v>
      </c>
      <c r="H1977" t="s">
        <v>66</v>
      </c>
      <c r="I1977" t="s">
        <v>52</v>
      </c>
      <c r="J1977" t="s">
        <v>6542</v>
      </c>
      <c r="K1977" t="s">
        <v>62</v>
      </c>
      <c r="M1977" t="s">
        <v>89</v>
      </c>
      <c r="N1977" t="s">
        <v>55</v>
      </c>
      <c r="R1977" t="str">
        <f t="shared" si="180"/>
        <v>Fast Response</v>
      </c>
      <c r="S1977" t="str">
        <f t="shared" si="181"/>
        <v>Resolved Within 1 Day</v>
      </c>
      <c r="T1977" t="str">
        <f t="shared" si="182"/>
        <v>Dissatisfied</v>
      </c>
      <c r="U1977">
        <f t="shared" si="183"/>
        <v>0</v>
      </c>
      <c r="V1977">
        <f t="shared" si="184"/>
        <v>1</v>
      </c>
      <c r="W1977">
        <f t="shared" si="185"/>
        <v>3</v>
      </c>
    </row>
    <row r="1978" ht="225" spans="1:23">
      <c r="A1978">
        <v>1977</v>
      </c>
      <c r="B1978" t="s">
        <v>6543</v>
      </c>
      <c r="C1978" t="s">
        <v>6544</v>
      </c>
      <c r="D1978">
        <v>27</v>
      </c>
      <c r="E1978" t="s">
        <v>29</v>
      </c>
      <c r="F1978" t="s">
        <v>98</v>
      </c>
      <c r="G1978" s="9">
        <v>44122</v>
      </c>
      <c r="H1978" t="s">
        <v>21</v>
      </c>
      <c r="I1978" t="s">
        <v>93</v>
      </c>
      <c r="J1978" s="10" t="s">
        <v>6545</v>
      </c>
      <c r="K1978" t="s">
        <v>62</v>
      </c>
      <c r="M1978" t="s">
        <v>143</v>
      </c>
      <c r="N1978" t="s">
        <v>83</v>
      </c>
      <c r="R1978" t="str">
        <f t="shared" si="180"/>
        <v>Fast Response</v>
      </c>
      <c r="S1978" t="str">
        <f t="shared" si="181"/>
        <v>Resolved Within 1 Day</v>
      </c>
      <c r="T1978" t="str">
        <f t="shared" si="182"/>
        <v>Dissatisfied</v>
      </c>
      <c r="U1978">
        <f t="shared" si="183"/>
        <v>0</v>
      </c>
      <c r="V1978">
        <f t="shared" si="184"/>
        <v>0</v>
      </c>
      <c r="W1978">
        <f t="shared" si="185"/>
        <v>2</v>
      </c>
    </row>
    <row r="1979" spans="1:23">
      <c r="A1979">
        <v>1978</v>
      </c>
      <c r="B1979" t="s">
        <v>6546</v>
      </c>
      <c r="C1979" t="s">
        <v>6547</v>
      </c>
      <c r="D1979">
        <v>59</v>
      </c>
      <c r="E1979" t="s">
        <v>58</v>
      </c>
      <c r="F1979" t="s">
        <v>30</v>
      </c>
      <c r="G1979" s="9">
        <v>44314</v>
      </c>
      <c r="H1979" t="s">
        <v>67</v>
      </c>
      <c r="I1979" t="s">
        <v>46</v>
      </c>
      <c r="J1979" t="s">
        <v>3174</v>
      </c>
      <c r="K1979" t="s">
        <v>39</v>
      </c>
      <c r="L1979" t="s">
        <v>6548</v>
      </c>
      <c r="M1979" t="s">
        <v>89</v>
      </c>
      <c r="N1979" t="s">
        <v>33</v>
      </c>
      <c r="O1979" s="11">
        <v>45077.9959259259</v>
      </c>
      <c r="P1979" s="11">
        <v>45078.7202314815</v>
      </c>
      <c r="Q1979">
        <v>3</v>
      </c>
      <c r="R1979" t="str">
        <f t="shared" si="180"/>
        <v>Slow Response</v>
      </c>
      <c r="S1979" t="str">
        <f t="shared" si="181"/>
        <v>Delayed Resolution</v>
      </c>
      <c r="T1979" t="str">
        <f t="shared" si="182"/>
        <v>Neutral</v>
      </c>
      <c r="U1979">
        <f t="shared" si="183"/>
        <v>1</v>
      </c>
      <c r="V1979">
        <f t="shared" si="184"/>
        <v>1</v>
      </c>
      <c r="W1979">
        <f t="shared" si="185"/>
        <v>3</v>
      </c>
    </row>
    <row r="1980" ht="375" spans="1:23">
      <c r="A1980">
        <v>1979</v>
      </c>
      <c r="B1980" t="s">
        <v>6549</v>
      </c>
      <c r="C1980" t="s">
        <v>6550</v>
      </c>
      <c r="D1980">
        <v>28</v>
      </c>
      <c r="E1980" t="s">
        <v>58</v>
      </c>
      <c r="F1980" t="s">
        <v>173</v>
      </c>
      <c r="G1980" s="9">
        <v>43869</v>
      </c>
      <c r="H1980" t="s">
        <v>66</v>
      </c>
      <c r="I1980" t="s">
        <v>37</v>
      </c>
      <c r="J1980" s="10" t="s">
        <v>6551</v>
      </c>
      <c r="K1980" t="s">
        <v>39</v>
      </c>
      <c r="L1980" t="s">
        <v>6552</v>
      </c>
      <c r="M1980" t="s">
        <v>41</v>
      </c>
      <c r="N1980" t="s">
        <v>55</v>
      </c>
      <c r="O1980" s="11">
        <v>45078.5257986111</v>
      </c>
      <c r="P1980" s="11">
        <v>45078.2369097222</v>
      </c>
      <c r="Q1980">
        <v>4</v>
      </c>
      <c r="R1980" t="str">
        <f t="shared" si="180"/>
        <v>Slow Response</v>
      </c>
      <c r="S1980" t="str">
        <f t="shared" si="181"/>
        <v>Delayed Resolution</v>
      </c>
      <c r="T1980" t="str">
        <f t="shared" si="182"/>
        <v>Satisfied</v>
      </c>
      <c r="U1980">
        <f t="shared" si="183"/>
        <v>1</v>
      </c>
      <c r="V1980">
        <f t="shared" si="184"/>
        <v>0</v>
      </c>
      <c r="W1980">
        <f t="shared" si="185"/>
        <v>1</v>
      </c>
    </row>
    <row r="1981" ht="255" spans="1:23">
      <c r="A1981">
        <v>1980</v>
      </c>
      <c r="B1981" t="s">
        <v>6553</v>
      </c>
      <c r="C1981" t="s">
        <v>6554</v>
      </c>
      <c r="D1981">
        <v>66</v>
      </c>
      <c r="E1981" t="s">
        <v>29</v>
      </c>
      <c r="F1981" t="s">
        <v>485</v>
      </c>
      <c r="G1981" s="9">
        <v>44332</v>
      </c>
      <c r="H1981" t="s">
        <v>45</v>
      </c>
      <c r="I1981" t="s">
        <v>77</v>
      </c>
      <c r="J1981" s="10" t="s">
        <v>6555</v>
      </c>
      <c r="K1981" t="s">
        <v>62</v>
      </c>
      <c r="M1981" t="s">
        <v>41</v>
      </c>
      <c r="N1981" t="s">
        <v>83</v>
      </c>
      <c r="R1981" t="str">
        <f t="shared" si="180"/>
        <v>Fast Response</v>
      </c>
      <c r="S1981" t="str">
        <f t="shared" si="181"/>
        <v>Resolved Within 1 Day</v>
      </c>
      <c r="T1981" t="str">
        <f t="shared" si="182"/>
        <v>Dissatisfied</v>
      </c>
      <c r="U1981">
        <f t="shared" si="183"/>
        <v>0</v>
      </c>
      <c r="V1981">
        <f t="shared" si="184"/>
        <v>0</v>
      </c>
      <c r="W1981">
        <f t="shared" si="185"/>
        <v>1</v>
      </c>
    </row>
    <row r="1982" ht="300" spans="1:23">
      <c r="A1982">
        <v>1981</v>
      </c>
      <c r="B1982" t="s">
        <v>6556</v>
      </c>
      <c r="C1982" t="s">
        <v>6557</v>
      </c>
      <c r="D1982">
        <v>63</v>
      </c>
      <c r="E1982" t="s">
        <v>58</v>
      </c>
      <c r="F1982" t="s">
        <v>383</v>
      </c>
      <c r="G1982" s="9">
        <v>43844</v>
      </c>
      <c r="H1982" t="s">
        <v>21</v>
      </c>
      <c r="I1982" t="s">
        <v>141</v>
      </c>
      <c r="J1982" s="10" t="s">
        <v>6558</v>
      </c>
      <c r="K1982" t="s">
        <v>39</v>
      </c>
      <c r="L1982" t="s">
        <v>6559</v>
      </c>
      <c r="M1982" t="s">
        <v>41</v>
      </c>
      <c r="N1982" t="s">
        <v>33</v>
      </c>
      <c r="O1982" s="11">
        <v>45078.3779166667</v>
      </c>
      <c r="P1982" s="11">
        <v>45078.88</v>
      </c>
      <c r="Q1982">
        <v>1</v>
      </c>
      <c r="R1982" t="str">
        <f t="shared" si="180"/>
        <v>Slow Response</v>
      </c>
      <c r="S1982" t="str">
        <f t="shared" si="181"/>
        <v>Delayed Resolution</v>
      </c>
      <c r="T1982" t="str">
        <f t="shared" si="182"/>
        <v>Dissatisfied</v>
      </c>
      <c r="U1982">
        <f t="shared" si="183"/>
        <v>1</v>
      </c>
      <c r="V1982">
        <f t="shared" si="184"/>
        <v>0</v>
      </c>
      <c r="W1982">
        <f t="shared" si="185"/>
        <v>1</v>
      </c>
    </row>
    <row r="1983" ht="300" spans="1:23">
      <c r="A1983">
        <v>1982</v>
      </c>
      <c r="B1983" t="s">
        <v>6560</v>
      </c>
      <c r="C1983" t="s">
        <v>6561</v>
      </c>
      <c r="D1983">
        <v>49</v>
      </c>
      <c r="E1983" t="s">
        <v>58</v>
      </c>
      <c r="F1983" t="s">
        <v>207</v>
      </c>
      <c r="G1983" s="9">
        <v>43918</v>
      </c>
      <c r="H1983" t="s">
        <v>45</v>
      </c>
      <c r="I1983" t="s">
        <v>150</v>
      </c>
      <c r="J1983" s="10" t="s">
        <v>6562</v>
      </c>
      <c r="K1983" t="s">
        <v>62</v>
      </c>
      <c r="M1983" t="s">
        <v>89</v>
      </c>
      <c r="N1983" t="s">
        <v>26</v>
      </c>
      <c r="R1983" t="str">
        <f t="shared" si="180"/>
        <v>Fast Response</v>
      </c>
      <c r="S1983" t="str">
        <f t="shared" si="181"/>
        <v>Resolved Within 1 Day</v>
      </c>
      <c r="T1983" t="str">
        <f t="shared" si="182"/>
        <v>Dissatisfied</v>
      </c>
      <c r="U1983">
        <f t="shared" si="183"/>
        <v>0</v>
      </c>
      <c r="V1983">
        <f t="shared" si="184"/>
        <v>1</v>
      </c>
      <c r="W1983">
        <f t="shared" si="185"/>
        <v>3</v>
      </c>
    </row>
    <row r="1984" ht="285" spans="1:23">
      <c r="A1984">
        <v>1983</v>
      </c>
      <c r="B1984" t="s">
        <v>6563</v>
      </c>
      <c r="C1984" t="s">
        <v>6564</v>
      </c>
      <c r="D1984">
        <v>47</v>
      </c>
      <c r="E1984" t="s">
        <v>58</v>
      </c>
      <c r="F1984" t="s">
        <v>92</v>
      </c>
      <c r="G1984" s="9">
        <v>44293</v>
      </c>
      <c r="H1984" t="s">
        <v>66</v>
      </c>
      <c r="I1984" t="s">
        <v>52</v>
      </c>
      <c r="J1984" s="10" t="s">
        <v>6565</v>
      </c>
      <c r="K1984" t="s">
        <v>62</v>
      </c>
      <c r="M1984" t="s">
        <v>143</v>
      </c>
      <c r="N1984" t="s">
        <v>55</v>
      </c>
      <c r="R1984" t="str">
        <f t="shared" si="180"/>
        <v>Fast Response</v>
      </c>
      <c r="S1984" t="str">
        <f t="shared" si="181"/>
        <v>Resolved Within 1 Day</v>
      </c>
      <c r="T1984" t="str">
        <f t="shared" si="182"/>
        <v>Dissatisfied</v>
      </c>
      <c r="U1984">
        <f t="shared" si="183"/>
        <v>0</v>
      </c>
      <c r="V1984">
        <f t="shared" si="184"/>
        <v>0</v>
      </c>
      <c r="W1984">
        <f t="shared" si="185"/>
        <v>2</v>
      </c>
    </row>
    <row r="1985" ht="330" spans="1:23">
      <c r="A1985">
        <v>1984</v>
      </c>
      <c r="B1985" t="s">
        <v>6566</v>
      </c>
      <c r="C1985" t="s">
        <v>6567</v>
      </c>
      <c r="D1985">
        <v>59</v>
      </c>
      <c r="E1985" t="s">
        <v>29</v>
      </c>
      <c r="F1985" t="s">
        <v>242</v>
      </c>
      <c r="G1985" s="9">
        <v>44343</v>
      </c>
      <c r="H1985" t="s">
        <v>66</v>
      </c>
      <c r="I1985" t="s">
        <v>31</v>
      </c>
      <c r="J1985" s="10" t="s">
        <v>6568</v>
      </c>
      <c r="K1985" t="s">
        <v>62</v>
      </c>
      <c r="M1985" t="s">
        <v>41</v>
      </c>
      <c r="N1985" t="s">
        <v>33</v>
      </c>
      <c r="R1985" t="str">
        <f t="shared" si="180"/>
        <v>Fast Response</v>
      </c>
      <c r="S1985" t="str">
        <f t="shared" si="181"/>
        <v>Resolved Within 1 Day</v>
      </c>
      <c r="T1985" t="str">
        <f t="shared" si="182"/>
        <v>Dissatisfied</v>
      </c>
      <c r="U1985">
        <f t="shared" si="183"/>
        <v>0</v>
      </c>
      <c r="V1985">
        <f t="shared" si="184"/>
        <v>0</v>
      </c>
      <c r="W1985">
        <f t="shared" si="185"/>
        <v>1</v>
      </c>
    </row>
    <row r="1986" ht="270" spans="1:23">
      <c r="A1986">
        <v>1985</v>
      </c>
      <c r="B1986" t="s">
        <v>6569</v>
      </c>
      <c r="C1986" t="s">
        <v>6570</v>
      </c>
      <c r="D1986">
        <v>39</v>
      </c>
      <c r="E1986" t="s">
        <v>29</v>
      </c>
      <c r="F1986" t="s">
        <v>71</v>
      </c>
      <c r="G1986" s="9">
        <v>43981</v>
      </c>
      <c r="H1986" t="s">
        <v>21</v>
      </c>
      <c r="I1986" t="s">
        <v>113</v>
      </c>
      <c r="J1986" s="10" t="s">
        <v>6571</v>
      </c>
      <c r="K1986" t="s">
        <v>39</v>
      </c>
      <c r="L1986" t="s">
        <v>6572</v>
      </c>
      <c r="M1986" t="s">
        <v>89</v>
      </c>
      <c r="N1986" t="s">
        <v>55</v>
      </c>
      <c r="O1986" s="11">
        <v>45078.0356365741</v>
      </c>
      <c r="P1986" s="11">
        <v>45078.4217476852</v>
      </c>
      <c r="Q1986">
        <v>3</v>
      </c>
      <c r="R1986" t="str">
        <f t="shared" si="180"/>
        <v>Slow Response</v>
      </c>
      <c r="S1986" t="str">
        <f t="shared" si="181"/>
        <v>Delayed Resolution</v>
      </c>
      <c r="T1986" t="str">
        <f t="shared" si="182"/>
        <v>Neutral</v>
      </c>
      <c r="U1986">
        <f t="shared" si="183"/>
        <v>1</v>
      </c>
      <c r="V1986">
        <f t="shared" si="184"/>
        <v>1</v>
      </c>
      <c r="W1986">
        <f t="shared" si="185"/>
        <v>3</v>
      </c>
    </row>
    <row r="1987" spans="1:23">
      <c r="A1987">
        <v>1986</v>
      </c>
      <c r="B1987" t="s">
        <v>6573</v>
      </c>
      <c r="C1987" t="s">
        <v>6574</v>
      </c>
      <c r="D1987">
        <v>34</v>
      </c>
      <c r="E1987" t="s">
        <v>19</v>
      </c>
      <c r="F1987" t="s">
        <v>655</v>
      </c>
      <c r="G1987" s="9">
        <v>44369</v>
      </c>
      <c r="H1987" t="s">
        <v>21</v>
      </c>
      <c r="I1987" t="s">
        <v>141</v>
      </c>
      <c r="J1987" t="s">
        <v>6575</v>
      </c>
      <c r="K1987" t="s">
        <v>62</v>
      </c>
      <c r="M1987" t="s">
        <v>41</v>
      </c>
      <c r="N1987" t="s">
        <v>26</v>
      </c>
      <c r="R1987" t="str">
        <f t="shared" ref="R1987:R2050" si="186">IF(O1987&lt;=2,"Fast Response",IF(O1987&lt;=6,"Moderate Response","Slow Response"))</f>
        <v>Fast Response</v>
      </c>
      <c r="S1987" t="str">
        <f t="shared" ref="S1987:S2050" si="187">IF(P1987&lt;=24,"Resolved Within 1 Day",IF(P1987&lt;=72,"Resolved Within 3 Days","Delayed Resolution"))</f>
        <v>Resolved Within 1 Day</v>
      </c>
      <c r="T1987" t="str">
        <f t="shared" ref="T1987:T2050" si="188">IF(Q1987&gt;=4,"Satisfied",IF(Q1987=3,"Neutral","Dissatisfied"))</f>
        <v>Dissatisfied</v>
      </c>
      <c r="U1987">
        <f t="shared" ref="U1987:U2050" si="189">IF(LOWER(K1987)="closed",1,0)</f>
        <v>0</v>
      </c>
      <c r="V1987">
        <f t="shared" ref="V1987:V2050" si="190">IF(OR(LOWER(M1987)="high",LOWER(M1987)="critical"),1,0)</f>
        <v>0</v>
      </c>
      <c r="W1987">
        <f t="shared" ref="W1987:W2050" si="191">IF(LOWER(M1987)="critical",4,IF(LOWER(M1987)="high",3,IF(LOWER(M1987)="medium",2,1)))</f>
        <v>1</v>
      </c>
    </row>
    <row r="1988" spans="1:23">
      <c r="A1988">
        <v>1987</v>
      </c>
      <c r="B1988" t="s">
        <v>6576</v>
      </c>
      <c r="C1988" t="s">
        <v>6577</v>
      </c>
      <c r="D1988">
        <v>19</v>
      </c>
      <c r="E1988" t="s">
        <v>29</v>
      </c>
      <c r="F1988" t="s">
        <v>161</v>
      </c>
      <c r="G1988" s="9">
        <v>44044</v>
      </c>
      <c r="H1988" t="s">
        <v>45</v>
      </c>
      <c r="I1988" t="s">
        <v>141</v>
      </c>
      <c r="J1988" t="s">
        <v>6578</v>
      </c>
      <c r="K1988" t="s">
        <v>24</v>
      </c>
      <c r="M1988" t="s">
        <v>25</v>
      </c>
      <c r="N1988" t="s">
        <v>33</v>
      </c>
      <c r="O1988" s="11">
        <v>45078.4856597222</v>
      </c>
      <c r="R1988" t="str">
        <f t="shared" si="186"/>
        <v>Slow Response</v>
      </c>
      <c r="S1988" t="str">
        <f t="shared" si="187"/>
        <v>Resolved Within 1 Day</v>
      </c>
      <c r="T1988" t="str">
        <f t="shared" si="188"/>
        <v>Dissatisfied</v>
      </c>
      <c r="U1988">
        <f t="shared" si="189"/>
        <v>0</v>
      </c>
      <c r="V1988">
        <f t="shared" si="190"/>
        <v>1</v>
      </c>
      <c r="W1988">
        <f t="shared" si="191"/>
        <v>4</v>
      </c>
    </row>
    <row r="1989" ht="255" spans="1:23">
      <c r="A1989">
        <v>1988</v>
      </c>
      <c r="B1989" t="s">
        <v>6579</v>
      </c>
      <c r="C1989" t="s">
        <v>6580</v>
      </c>
      <c r="D1989">
        <v>57</v>
      </c>
      <c r="E1989" t="s">
        <v>58</v>
      </c>
      <c r="F1989" t="s">
        <v>383</v>
      </c>
      <c r="G1989" s="9">
        <v>44375</v>
      </c>
      <c r="H1989" t="s">
        <v>45</v>
      </c>
      <c r="I1989" t="s">
        <v>52</v>
      </c>
      <c r="J1989" s="10" t="s">
        <v>6581</v>
      </c>
      <c r="K1989" t="s">
        <v>24</v>
      </c>
      <c r="M1989" t="s">
        <v>143</v>
      </c>
      <c r="N1989" t="s">
        <v>55</v>
      </c>
      <c r="O1989" s="11">
        <v>45078.0127546296</v>
      </c>
      <c r="R1989" t="str">
        <f t="shared" si="186"/>
        <v>Slow Response</v>
      </c>
      <c r="S1989" t="str">
        <f t="shared" si="187"/>
        <v>Resolved Within 1 Day</v>
      </c>
      <c r="T1989" t="str">
        <f t="shared" si="188"/>
        <v>Dissatisfied</v>
      </c>
      <c r="U1989">
        <f t="shared" si="189"/>
        <v>0</v>
      </c>
      <c r="V1989">
        <f t="shared" si="190"/>
        <v>0</v>
      </c>
      <c r="W1989">
        <f t="shared" si="191"/>
        <v>2</v>
      </c>
    </row>
    <row r="1990" ht="270" spans="1:23">
      <c r="A1990">
        <v>1989</v>
      </c>
      <c r="B1990" t="s">
        <v>6582</v>
      </c>
      <c r="C1990" t="s">
        <v>6583</v>
      </c>
      <c r="D1990">
        <v>33</v>
      </c>
      <c r="E1990" t="s">
        <v>29</v>
      </c>
      <c r="F1990" t="s">
        <v>161</v>
      </c>
      <c r="G1990" s="9">
        <v>44229</v>
      </c>
      <c r="H1990" t="s">
        <v>66</v>
      </c>
      <c r="I1990" t="s">
        <v>141</v>
      </c>
      <c r="J1990" s="10" t="s">
        <v>6584</v>
      </c>
      <c r="K1990" t="s">
        <v>62</v>
      </c>
      <c r="M1990" t="s">
        <v>41</v>
      </c>
      <c r="N1990" t="s">
        <v>55</v>
      </c>
      <c r="R1990" t="str">
        <f t="shared" si="186"/>
        <v>Fast Response</v>
      </c>
      <c r="S1990" t="str">
        <f t="shared" si="187"/>
        <v>Resolved Within 1 Day</v>
      </c>
      <c r="T1990" t="str">
        <f t="shared" si="188"/>
        <v>Dissatisfied</v>
      </c>
      <c r="U1990">
        <f t="shared" si="189"/>
        <v>0</v>
      </c>
      <c r="V1990">
        <f t="shared" si="190"/>
        <v>0</v>
      </c>
      <c r="W1990">
        <f t="shared" si="191"/>
        <v>1</v>
      </c>
    </row>
    <row r="1991" ht="285" spans="1:23">
      <c r="A1991">
        <v>1990</v>
      </c>
      <c r="B1991" t="s">
        <v>6585</v>
      </c>
      <c r="C1991" t="s">
        <v>6586</v>
      </c>
      <c r="D1991">
        <v>69</v>
      </c>
      <c r="E1991" t="s">
        <v>29</v>
      </c>
      <c r="F1991" t="s">
        <v>103</v>
      </c>
      <c r="G1991" s="9">
        <v>44234</v>
      </c>
      <c r="H1991" t="s">
        <v>45</v>
      </c>
      <c r="I1991" t="s">
        <v>99</v>
      </c>
      <c r="J1991" s="10" t="s">
        <v>6587</v>
      </c>
      <c r="K1991" t="s">
        <v>24</v>
      </c>
      <c r="M1991" t="s">
        <v>89</v>
      </c>
      <c r="N1991" t="s">
        <v>83</v>
      </c>
      <c r="O1991" s="11">
        <v>45078.9356944444</v>
      </c>
      <c r="R1991" t="str">
        <f t="shared" si="186"/>
        <v>Slow Response</v>
      </c>
      <c r="S1991" t="str">
        <f t="shared" si="187"/>
        <v>Resolved Within 1 Day</v>
      </c>
      <c r="T1991" t="str">
        <f t="shared" si="188"/>
        <v>Dissatisfied</v>
      </c>
      <c r="U1991">
        <f t="shared" si="189"/>
        <v>0</v>
      </c>
      <c r="V1991">
        <f t="shared" si="190"/>
        <v>1</v>
      </c>
      <c r="W1991">
        <f t="shared" si="191"/>
        <v>3</v>
      </c>
    </row>
    <row r="1992" spans="1:23">
      <c r="A1992">
        <v>1991</v>
      </c>
      <c r="B1992" t="s">
        <v>6588</v>
      </c>
      <c r="C1992" t="s">
        <v>6589</v>
      </c>
      <c r="D1992">
        <v>37</v>
      </c>
      <c r="E1992" t="s">
        <v>19</v>
      </c>
      <c r="F1992" t="s">
        <v>36</v>
      </c>
      <c r="G1992" s="9">
        <v>44381</v>
      </c>
      <c r="H1992" t="s">
        <v>45</v>
      </c>
      <c r="I1992" t="s">
        <v>113</v>
      </c>
      <c r="J1992" t="s">
        <v>449</v>
      </c>
      <c r="K1992" t="s">
        <v>24</v>
      </c>
      <c r="M1992" t="s">
        <v>89</v>
      </c>
      <c r="N1992" t="s">
        <v>26</v>
      </c>
      <c r="O1992" s="11">
        <v>45078.1981944444</v>
      </c>
      <c r="R1992" t="str">
        <f t="shared" si="186"/>
        <v>Slow Response</v>
      </c>
      <c r="S1992" t="str">
        <f t="shared" si="187"/>
        <v>Resolved Within 1 Day</v>
      </c>
      <c r="T1992" t="str">
        <f t="shared" si="188"/>
        <v>Dissatisfied</v>
      </c>
      <c r="U1992">
        <f t="shared" si="189"/>
        <v>0</v>
      </c>
      <c r="V1992">
        <f t="shared" si="190"/>
        <v>1</v>
      </c>
      <c r="W1992">
        <f t="shared" si="191"/>
        <v>3</v>
      </c>
    </row>
    <row r="1993" spans="1:23">
      <c r="A1993">
        <v>1992</v>
      </c>
      <c r="B1993" t="s">
        <v>1091</v>
      </c>
      <c r="C1993" t="s">
        <v>6590</v>
      </c>
      <c r="D1993">
        <v>30</v>
      </c>
      <c r="E1993" t="s">
        <v>19</v>
      </c>
      <c r="F1993" t="s">
        <v>107</v>
      </c>
      <c r="G1993" s="9">
        <v>44264</v>
      </c>
      <c r="H1993" t="s">
        <v>66</v>
      </c>
      <c r="I1993" t="s">
        <v>150</v>
      </c>
      <c r="J1993" t="s">
        <v>6591</v>
      </c>
      <c r="K1993" t="s">
        <v>39</v>
      </c>
      <c r="L1993" t="s">
        <v>6592</v>
      </c>
      <c r="M1993" t="s">
        <v>41</v>
      </c>
      <c r="N1993" t="s">
        <v>55</v>
      </c>
      <c r="O1993" s="11">
        <v>45078.6391898148</v>
      </c>
      <c r="P1993" s="11">
        <v>45078.5419675926</v>
      </c>
      <c r="Q1993">
        <v>2</v>
      </c>
      <c r="R1993" t="str">
        <f t="shared" si="186"/>
        <v>Slow Response</v>
      </c>
      <c r="S1993" t="str">
        <f t="shared" si="187"/>
        <v>Delayed Resolution</v>
      </c>
      <c r="T1993" t="str">
        <f t="shared" si="188"/>
        <v>Dissatisfied</v>
      </c>
      <c r="U1993">
        <f t="shared" si="189"/>
        <v>1</v>
      </c>
      <c r="V1993">
        <f t="shared" si="190"/>
        <v>0</v>
      </c>
      <c r="W1993">
        <f t="shared" si="191"/>
        <v>1</v>
      </c>
    </row>
    <row r="1994" ht="285" spans="1:23">
      <c r="A1994">
        <v>1993</v>
      </c>
      <c r="B1994" t="s">
        <v>6593</v>
      </c>
      <c r="C1994" t="s">
        <v>6594</v>
      </c>
      <c r="D1994">
        <v>64</v>
      </c>
      <c r="E1994" t="s">
        <v>19</v>
      </c>
      <c r="F1994" t="s">
        <v>421</v>
      </c>
      <c r="G1994" s="9">
        <v>43944</v>
      </c>
      <c r="H1994" t="s">
        <v>67</v>
      </c>
      <c r="I1994" t="s">
        <v>99</v>
      </c>
      <c r="J1994" s="10" t="s">
        <v>6595</v>
      </c>
      <c r="K1994" t="s">
        <v>24</v>
      </c>
      <c r="M1994" t="s">
        <v>25</v>
      </c>
      <c r="N1994" t="s">
        <v>26</v>
      </c>
      <c r="O1994" s="11">
        <v>45078.5315740741</v>
      </c>
      <c r="R1994" t="str">
        <f t="shared" si="186"/>
        <v>Slow Response</v>
      </c>
      <c r="S1994" t="str">
        <f t="shared" si="187"/>
        <v>Resolved Within 1 Day</v>
      </c>
      <c r="T1994" t="str">
        <f t="shared" si="188"/>
        <v>Dissatisfied</v>
      </c>
      <c r="U1994">
        <f t="shared" si="189"/>
        <v>0</v>
      </c>
      <c r="V1994">
        <f t="shared" si="190"/>
        <v>1</v>
      </c>
      <c r="W1994">
        <f t="shared" si="191"/>
        <v>4</v>
      </c>
    </row>
    <row r="1995" ht="270" spans="1:23">
      <c r="A1995">
        <v>1994</v>
      </c>
      <c r="B1995" t="s">
        <v>6596</v>
      </c>
      <c r="C1995" t="s">
        <v>6597</v>
      </c>
      <c r="D1995">
        <v>66</v>
      </c>
      <c r="E1995" t="s">
        <v>58</v>
      </c>
      <c r="F1995" t="s">
        <v>211</v>
      </c>
      <c r="G1995" s="9">
        <v>44209</v>
      </c>
      <c r="H1995" t="s">
        <v>45</v>
      </c>
      <c r="I1995" t="s">
        <v>141</v>
      </c>
      <c r="J1995" s="10" t="s">
        <v>6598</v>
      </c>
      <c r="K1995" t="s">
        <v>39</v>
      </c>
      <c r="L1995" t="s">
        <v>6599</v>
      </c>
      <c r="M1995" t="s">
        <v>143</v>
      </c>
      <c r="N1995" t="s">
        <v>55</v>
      </c>
      <c r="O1995" s="11">
        <v>45078.496875</v>
      </c>
      <c r="P1995" s="11">
        <v>45078.5503472222</v>
      </c>
      <c r="Q1995">
        <v>1</v>
      </c>
      <c r="R1995" t="str">
        <f t="shared" si="186"/>
        <v>Slow Response</v>
      </c>
      <c r="S1995" t="str">
        <f t="shared" si="187"/>
        <v>Delayed Resolution</v>
      </c>
      <c r="T1995" t="str">
        <f t="shared" si="188"/>
        <v>Dissatisfied</v>
      </c>
      <c r="U1995">
        <f t="shared" si="189"/>
        <v>1</v>
      </c>
      <c r="V1995">
        <f t="shared" si="190"/>
        <v>0</v>
      </c>
      <c r="W1995">
        <f t="shared" si="191"/>
        <v>2</v>
      </c>
    </row>
    <row r="1996" ht="225" spans="1:23">
      <c r="A1996">
        <v>1995</v>
      </c>
      <c r="B1996" t="s">
        <v>2412</v>
      </c>
      <c r="C1996" t="s">
        <v>2498</v>
      </c>
      <c r="D1996">
        <v>68</v>
      </c>
      <c r="E1996" t="s">
        <v>29</v>
      </c>
      <c r="F1996" t="s">
        <v>456</v>
      </c>
      <c r="G1996" s="9">
        <v>43852</v>
      </c>
      <c r="H1996" t="s">
        <v>67</v>
      </c>
      <c r="I1996" t="s">
        <v>31</v>
      </c>
      <c r="J1996" s="10" t="s">
        <v>6600</v>
      </c>
      <c r="K1996" t="s">
        <v>39</v>
      </c>
      <c r="L1996" t="s">
        <v>6601</v>
      </c>
      <c r="M1996" t="s">
        <v>143</v>
      </c>
      <c r="N1996" t="s">
        <v>33</v>
      </c>
      <c r="O1996" s="11">
        <v>45078.4837037037</v>
      </c>
      <c r="P1996" s="11">
        <v>45078.860787037</v>
      </c>
      <c r="Q1996">
        <v>4</v>
      </c>
      <c r="R1996" t="str">
        <f t="shared" si="186"/>
        <v>Slow Response</v>
      </c>
      <c r="S1996" t="str">
        <f t="shared" si="187"/>
        <v>Delayed Resolution</v>
      </c>
      <c r="T1996" t="str">
        <f t="shared" si="188"/>
        <v>Satisfied</v>
      </c>
      <c r="U1996">
        <f t="shared" si="189"/>
        <v>1</v>
      </c>
      <c r="V1996">
        <f t="shared" si="190"/>
        <v>0</v>
      </c>
      <c r="W1996">
        <f t="shared" si="191"/>
        <v>2</v>
      </c>
    </row>
    <row r="1997" ht="345" spans="1:23">
      <c r="A1997">
        <v>1996</v>
      </c>
      <c r="B1997" t="s">
        <v>6602</v>
      </c>
      <c r="C1997" t="s">
        <v>6603</v>
      </c>
      <c r="D1997">
        <v>66</v>
      </c>
      <c r="E1997" t="s">
        <v>29</v>
      </c>
      <c r="F1997" t="s">
        <v>281</v>
      </c>
      <c r="G1997" s="9">
        <v>44486</v>
      </c>
      <c r="H1997" t="s">
        <v>21</v>
      </c>
      <c r="I1997" t="s">
        <v>37</v>
      </c>
      <c r="J1997" s="10" t="s">
        <v>6604</v>
      </c>
      <c r="K1997" t="s">
        <v>62</v>
      </c>
      <c r="M1997" t="s">
        <v>143</v>
      </c>
      <c r="N1997" t="s">
        <v>26</v>
      </c>
      <c r="R1997" t="str">
        <f t="shared" si="186"/>
        <v>Fast Response</v>
      </c>
      <c r="S1997" t="str">
        <f t="shared" si="187"/>
        <v>Resolved Within 1 Day</v>
      </c>
      <c r="T1997" t="str">
        <f t="shared" si="188"/>
        <v>Dissatisfied</v>
      </c>
      <c r="U1997">
        <f t="shared" si="189"/>
        <v>0</v>
      </c>
      <c r="V1997">
        <f t="shared" si="190"/>
        <v>0</v>
      </c>
      <c r="W1997">
        <f t="shared" si="191"/>
        <v>2</v>
      </c>
    </row>
    <row r="1998" spans="1:23">
      <c r="A1998">
        <v>1997</v>
      </c>
      <c r="B1998" t="s">
        <v>6605</v>
      </c>
      <c r="C1998" t="s">
        <v>6606</v>
      </c>
      <c r="D1998">
        <v>41</v>
      </c>
      <c r="E1998" t="s">
        <v>58</v>
      </c>
      <c r="F1998" t="s">
        <v>242</v>
      </c>
      <c r="G1998" s="9">
        <v>43886</v>
      </c>
      <c r="H1998" t="s">
        <v>21</v>
      </c>
      <c r="I1998" t="s">
        <v>141</v>
      </c>
      <c r="J1998" t="s">
        <v>6607</v>
      </c>
      <c r="K1998" t="s">
        <v>24</v>
      </c>
      <c r="M1998" t="s">
        <v>25</v>
      </c>
      <c r="N1998" t="s">
        <v>26</v>
      </c>
      <c r="O1998" s="11">
        <v>45078.5371990741</v>
      </c>
      <c r="R1998" t="str">
        <f t="shared" si="186"/>
        <v>Slow Response</v>
      </c>
      <c r="S1998" t="str">
        <f t="shared" si="187"/>
        <v>Resolved Within 1 Day</v>
      </c>
      <c r="T1998" t="str">
        <f t="shared" si="188"/>
        <v>Dissatisfied</v>
      </c>
      <c r="U1998">
        <f t="shared" si="189"/>
        <v>0</v>
      </c>
      <c r="V1998">
        <f t="shared" si="190"/>
        <v>1</v>
      </c>
      <c r="W1998">
        <f t="shared" si="191"/>
        <v>4</v>
      </c>
    </row>
    <row r="1999" spans="1:23">
      <c r="A1999">
        <v>1998</v>
      </c>
      <c r="B1999" t="s">
        <v>6608</v>
      </c>
      <c r="C1999" t="s">
        <v>6609</v>
      </c>
      <c r="D1999">
        <v>28</v>
      </c>
      <c r="E1999" t="s">
        <v>29</v>
      </c>
      <c r="F1999" t="s">
        <v>71</v>
      </c>
      <c r="G1999" s="9">
        <v>44072</v>
      </c>
      <c r="H1999" t="s">
        <v>45</v>
      </c>
      <c r="I1999" t="s">
        <v>113</v>
      </c>
      <c r="J1999" t="s">
        <v>6610</v>
      </c>
      <c r="K1999" t="s">
        <v>39</v>
      </c>
      <c r="L1999" t="s">
        <v>6611</v>
      </c>
      <c r="M1999" t="s">
        <v>143</v>
      </c>
      <c r="N1999" t="s">
        <v>55</v>
      </c>
      <c r="O1999" s="11">
        <v>45078.5156944444</v>
      </c>
      <c r="P1999" s="11">
        <v>45078.4580555556</v>
      </c>
      <c r="Q1999">
        <v>2</v>
      </c>
      <c r="R1999" t="str">
        <f t="shared" si="186"/>
        <v>Slow Response</v>
      </c>
      <c r="S1999" t="str">
        <f t="shared" si="187"/>
        <v>Delayed Resolution</v>
      </c>
      <c r="T1999" t="str">
        <f t="shared" si="188"/>
        <v>Dissatisfied</v>
      </c>
      <c r="U1999">
        <f t="shared" si="189"/>
        <v>1</v>
      </c>
      <c r="V1999">
        <f t="shared" si="190"/>
        <v>0</v>
      </c>
      <c r="W1999">
        <f t="shared" si="191"/>
        <v>2</v>
      </c>
    </row>
    <row r="2000" ht="330" spans="1:23">
      <c r="A2000">
        <v>1999</v>
      </c>
      <c r="B2000" t="s">
        <v>6612</v>
      </c>
      <c r="C2000" t="s">
        <v>6613</v>
      </c>
      <c r="D2000">
        <v>57</v>
      </c>
      <c r="E2000" t="s">
        <v>58</v>
      </c>
      <c r="F2000" t="s">
        <v>655</v>
      </c>
      <c r="G2000" s="9">
        <v>44139</v>
      </c>
      <c r="H2000" t="s">
        <v>21</v>
      </c>
      <c r="I2000" t="s">
        <v>59</v>
      </c>
      <c r="J2000" s="10" t="s">
        <v>6614</v>
      </c>
      <c r="K2000" t="s">
        <v>24</v>
      </c>
      <c r="M2000" t="s">
        <v>89</v>
      </c>
      <c r="N2000" t="s">
        <v>33</v>
      </c>
      <c r="O2000" s="11">
        <v>45078.8296064815</v>
      </c>
      <c r="R2000" t="str">
        <f t="shared" si="186"/>
        <v>Slow Response</v>
      </c>
      <c r="S2000" t="str">
        <f t="shared" si="187"/>
        <v>Resolved Within 1 Day</v>
      </c>
      <c r="T2000" t="str">
        <f t="shared" si="188"/>
        <v>Dissatisfied</v>
      </c>
      <c r="U2000">
        <f t="shared" si="189"/>
        <v>0</v>
      </c>
      <c r="V2000">
        <f t="shared" si="190"/>
        <v>1</v>
      </c>
      <c r="W2000">
        <f t="shared" si="191"/>
        <v>3</v>
      </c>
    </row>
    <row r="2001" ht="345" spans="1:23">
      <c r="A2001">
        <v>2000</v>
      </c>
      <c r="B2001" t="s">
        <v>6615</v>
      </c>
      <c r="C2001" t="s">
        <v>6616</v>
      </c>
      <c r="D2001">
        <v>67</v>
      </c>
      <c r="E2001" t="s">
        <v>19</v>
      </c>
      <c r="F2001" t="s">
        <v>219</v>
      </c>
      <c r="G2001" s="9">
        <v>44009</v>
      </c>
      <c r="H2001" t="s">
        <v>45</v>
      </c>
      <c r="I2001" t="s">
        <v>60</v>
      </c>
      <c r="J2001" s="10" t="s">
        <v>6617</v>
      </c>
      <c r="K2001" t="s">
        <v>24</v>
      </c>
      <c r="M2001" t="s">
        <v>143</v>
      </c>
      <c r="N2001" t="s">
        <v>33</v>
      </c>
      <c r="O2001" s="11">
        <v>45078.0907291667</v>
      </c>
      <c r="R2001" t="str">
        <f t="shared" si="186"/>
        <v>Slow Response</v>
      </c>
      <c r="S2001" t="str">
        <f t="shared" si="187"/>
        <v>Resolved Within 1 Day</v>
      </c>
      <c r="T2001" t="str">
        <f t="shared" si="188"/>
        <v>Dissatisfied</v>
      </c>
      <c r="U2001">
        <f t="shared" si="189"/>
        <v>0</v>
      </c>
      <c r="V2001">
        <f t="shared" si="190"/>
        <v>0</v>
      </c>
      <c r="W2001">
        <f t="shared" si="191"/>
        <v>2</v>
      </c>
    </row>
    <row r="2002" ht="255" spans="1:23">
      <c r="A2002">
        <v>2001</v>
      </c>
      <c r="B2002" t="s">
        <v>6618</v>
      </c>
      <c r="C2002" t="s">
        <v>6619</v>
      </c>
      <c r="D2002">
        <v>40</v>
      </c>
      <c r="E2002" t="s">
        <v>19</v>
      </c>
      <c r="F2002" t="s">
        <v>161</v>
      </c>
      <c r="G2002" s="9">
        <v>44422</v>
      </c>
      <c r="H2002" t="s">
        <v>45</v>
      </c>
      <c r="I2002" t="s">
        <v>22</v>
      </c>
      <c r="J2002" s="10" t="s">
        <v>6620</v>
      </c>
      <c r="K2002" t="s">
        <v>62</v>
      </c>
      <c r="M2002" t="s">
        <v>41</v>
      </c>
      <c r="N2002" t="s">
        <v>55</v>
      </c>
      <c r="R2002" t="str">
        <f t="shared" si="186"/>
        <v>Fast Response</v>
      </c>
      <c r="S2002" t="str">
        <f t="shared" si="187"/>
        <v>Resolved Within 1 Day</v>
      </c>
      <c r="T2002" t="str">
        <f t="shared" si="188"/>
        <v>Dissatisfied</v>
      </c>
      <c r="U2002">
        <f t="shared" si="189"/>
        <v>0</v>
      </c>
      <c r="V2002">
        <f t="shared" si="190"/>
        <v>0</v>
      </c>
      <c r="W2002">
        <f t="shared" si="191"/>
        <v>1</v>
      </c>
    </row>
    <row r="2003" ht="285" spans="1:23">
      <c r="A2003">
        <v>2002</v>
      </c>
      <c r="B2003" t="s">
        <v>6621</v>
      </c>
      <c r="C2003" t="s">
        <v>6622</v>
      </c>
      <c r="D2003">
        <v>56</v>
      </c>
      <c r="E2003" t="s">
        <v>19</v>
      </c>
      <c r="F2003" t="s">
        <v>317</v>
      </c>
      <c r="G2003" s="9">
        <v>44558</v>
      </c>
      <c r="H2003" t="s">
        <v>21</v>
      </c>
      <c r="I2003" t="s">
        <v>150</v>
      </c>
      <c r="J2003" s="10" t="s">
        <v>6623</v>
      </c>
      <c r="K2003" t="s">
        <v>24</v>
      </c>
      <c r="M2003" t="s">
        <v>143</v>
      </c>
      <c r="N2003" t="s">
        <v>33</v>
      </c>
      <c r="O2003" s="11">
        <v>45078.7998032407</v>
      </c>
      <c r="R2003" t="str">
        <f t="shared" si="186"/>
        <v>Slow Response</v>
      </c>
      <c r="S2003" t="str">
        <f t="shared" si="187"/>
        <v>Resolved Within 1 Day</v>
      </c>
      <c r="T2003" t="str">
        <f t="shared" si="188"/>
        <v>Dissatisfied</v>
      </c>
      <c r="U2003">
        <f t="shared" si="189"/>
        <v>0</v>
      </c>
      <c r="V2003">
        <f t="shared" si="190"/>
        <v>0</v>
      </c>
      <c r="W2003">
        <f t="shared" si="191"/>
        <v>2</v>
      </c>
    </row>
    <row r="2004" ht="240" spans="1:23">
      <c r="A2004">
        <v>2003</v>
      </c>
      <c r="B2004" t="s">
        <v>6624</v>
      </c>
      <c r="C2004" t="s">
        <v>6625</v>
      </c>
      <c r="D2004">
        <v>25</v>
      </c>
      <c r="E2004" t="s">
        <v>19</v>
      </c>
      <c r="F2004" t="s">
        <v>107</v>
      </c>
      <c r="G2004" s="9">
        <v>44248</v>
      </c>
      <c r="H2004" t="s">
        <v>59</v>
      </c>
      <c r="I2004" t="s">
        <v>67</v>
      </c>
      <c r="J2004" s="10" t="s">
        <v>6626</v>
      </c>
      <c r="K2004" t="s">
        <v>24</v>
      </c>
      <c r="M2004" t="s">
        <v>89</v>
      </c>
      <c r="N2004" t="s">
        <v>26</v>
      </c>
      <c r="O2004" s="11">
        <v>45078.6678819444</v>
      </c>
      <c r="R2004" t="str">
        <f t="shared" si="186"/>
        <v>Slow Response</v>
      </c>
      <c r="S2004" t="str">
        <f t="shared" si="187"/>
        <v>Resolved Within 1 Day</v>
      </c>
      <c r="T2004" t="str">
        <f t="shared" si="188"/>
        <v>Dissatisfied</v>
      </c>
      <c r="U2004">
        <f t="shared" si="189"/>
        <v>0</v>
      </c>
      <c r="V2004">
        <f t="shared" si="190"/>
        <v>1</v>
      </c>
      <c r="W2004">
        <f t="shared" si="191"/>
        <v>3</v>
      </c>
    </row>
    <row r="2005" ht="315" spans="1:23">
      <c r="A2005">
        <v>2004</v>
      </c>
      <c r="B2005" t="s">
        <v>6627</v>
      </c>
      <c r="C2005" t="s">
        <v>6628</v>
      </c>
      <c r="D2005">
        <v>60</v>
      </c>
      <c r="E2005" t="s">
        <v>58</v>
      </c>
      <c r="F2005" t="s">
        <v>383</v>
      </c>
      <c r="G2005" s="9">
        <v>44040</v>
      </c>
      <c r="H2005" t="s">
        <v>59</v>
      </c>
      <c r="I2005" t="s">
        <v>37</v>
      </c>
      <c r="J2005" s="10" t="s">
        <v>6629</v>
      </c>
      <c r="K2005" t="s">
        <v>39</v>
      </c>
      <c r="L2005" t="s">
        <v>6630</v>
      </c>
      <c r="M2005" t="s">
        <v>25</v>
      </c>
      <c r="N2005" t="s">
        <v>33</v>
      </c>
      <c r="O2005" s="11">
        <v>45078.6790046296</v>
      </c>
      <c r="P2005" s="11">
        <v>45077.9824768519</v>
      </c>
      <c r="Q2005">
        <v>1</v>
      </c>
      <c r="R2005" t="str">
        <f t="shared" si="186"/>
        <v>Slow Response</v>
      </c>
      <c r="S2005" t="str">
        <f t="shared" si="187"/>
        <v>Delayed Resolution</v>
      </c>
      <c r="T2005" t="str">
        <f t="shared" si="188"/>
        <v>Dissatisfied</v>
      </c>
      <c r="U2005">
        <f t="shared" si="189"/>
        <v>1</v>
      </c>
      <c r="V2005">
        <f t="shared" si="190"/>
        <v>1</v>
      </c>
      <c r="W2005">
        <f t="shared" si="191"/>
        <v>4</v>
      </c>
    </row>
    <row r="2006" ht="255" spans="1:23">
      <c r="A2006">
        <v>2005</v>
      </c>
      <c r="B2006" t="s">
        <v>6631</v>
      </c>
      <c r="C2006" t="s">
        <v>6632</v>
      </c>
      <c r="D2006">
        <v>47</v>
      </c>
      <c r="E2006" t="s">
        <v>29</v>
      </c>
      <c r="F2006" t="s">
        <v>71</v>
      </c>
      <c r="G2006" s="9">
        <v>43986</v>
      </c>
      <c r="H2006" t="s">
        <v>21</v>
      </c>
      <c r="I2006" t="s">
        <v>31</v>
      </c>
      <c r="J2006" s="10" t="s">
        <v>6633</v>
      </c>
      <c r="K2006" t="s">
        <v>24</v>
      </c>
      <c r="M2006" t="s">
        <v>89</v>
      </c>
      <c r="N2006" t="s">
        <v>33</v>
      </c>
      <c r="O2006" s="11">
        <v>45078.3276388889</v>
      </c>
      <c r="R2006" t="str">
        <f t="shared" si="186"/>
        <v>Slow Response</v>
      </c>
      <c r="S2006" t="str">
        <f t="shared" si="187"/>
        <v>Resolved Within 1 Day</v>
      </c>
      <c r="T2006" t="str">
        <f t="shared" si="188"/>
        <v>Dissatisfied</v>
      </c>
      <c r="U2006">
        <f t="shared" si="189"/>
        <v>0</v>
      </c>
      <c r="V2006">
        <f t="shared" si="190"/>
        <v>1</v>
      </c>
      <c r="W2006">
        <f t="shared" si="191"/>
        <v>3</v>
      </c>
    </row>
    <row r="2007" spans="1:23">
      <c r="A2007">
        <v>2006</v>
      </c>
      <c r="B2007" t="s">
        <v>6634</v>
      </c>
      <c r="C2007" t="s">
        <v>6635</v>
      </c>
      <c r="D2007">
        <v>66</v>
      </c>
      <c r="E2007" t="s">
        <v>29</v>
      </c>
      <c r="F2007" t="s">
        <v>431</v>
      </c>
      <c r="G2007" s="9">
        <v>44381</v>
      </c>
      <c r="H2007" t="s">
        <v>21</v>
      </c>
      <c r="I2007" t="s">
        <v>77</v>
      </c>
      <c r="J2007" t="s">
        <v>6636</v>
      </c>
      <c r="K2007" t="s">
        <v>24</v>
      </c>
      <c r="M2007" t="s">
        <v>41</v>
      </c>
      <c r="N2007" t="s">
        <v>33</v>
      </c>
      <c r="O2007" s="11">
        <v>45078.0130671296</v>
      </c>
      <c r="R2007" t="str">
        <f t="shared" si="186"/>
        <v>Slow Response</v>
      </c>
      <c r="S2007" t="str">
        <f t="shared" si="187"/>
        <v>Resolved Within 1 Day</v>
      </c>
      <c r="T2007" t="str">
        <f t="shared" si="188"/>
        <v>Dissatisfied</v>
      </c>
      <c r="U2007">
        <f t="shared" si="189"/>
        <v>0</v>
      </c>
      <c r="V2007">
        <f t="shared" si="190"/>
        <v>0</v>
      </c>
      <c r="W2007">
        <f t="shared" si="191"/>
        <v>1</v>
      </c>
    </row>
    <row r="2008" spans="1:23">
      <c r="A2008">
        <v>2007</v>
      </c>
      <c r="B2008" t="s">
        <v>6637</v>
      </c>
      <c r="C2008" t="s">
        <v>6638</v>
      </c>
      <c r="D2008">
        <v>61</v>
      </c>
      <c r="E2008" t="s">
        <v>58</v>
      </c>
      <c r="F2008" t="s">
        <v>655</v>
      </c>
      <c r="G2008" s="9">
        <v>44263</v>
      </c>
      <c r="H2008" t="s">
        <v>45</v>
      </c>
      <c r="I2008" t="s">
        <v>93</v>
      </c>
      <c r="J2008" t="s">
        <v>6639</v>
      </c>
      <c r="K2008" t="s">
        <v>62</v>
      </c>
      <c r="M2008" t="s">
        <v>89</v>
      </c>
      <c r="N2008" t="s">
        <v>83</v>
      </c>
      <c r="R2008" t="str">
        <f t="shared" si="186"/>
        <v>Fast Response</v>
      </c>
      <c r="S2008" t="str">
        <f t="shared" si="187"/>
        <v>Resolved Within 1 Day</v>
      </c>
      <c r="T2008" t="str">
        <f t="shared" si="188"/>
        <v>Dissatisfied</v>
      </c>
      <c r="U2008">
        <f t="shared" si="189"/>
        <v>0</v>
      </c>
      <c r="V2008">
        <f t="shared" si="190"/>
        <v>1</v>
      </c>
      <c r="W2008">
        <f t="shared" si="191"/>
        <v>3</v>
      </c>
    </row>
    <row r="2009" spans="1:23">
      <c r="A2009">
        <v>2008</v>
      </c>
      <c r="B2009" t="s">
        <v>6640</v>
      </c>
      <c r="C2009" t="s">
        <v>6641</v>
      </c>
      <c r="D2009">
        <v>55</v>
      </c>
      <c r="E2009" t="s">
        <v>19</v>
      </c>
      <c r="F2009" t="s">
        <v>431</v>
      </c>
      <c r="G2009" s="9">
        <v>44018</v>
      </c>
      <c r="H2009" t="s">
        <v>67</v>
      </c>
      <c r="I2009" t="s">
        <v>67</v>
      </c>
      <c r="J2009" t="s">
        <v>1885</v>
      </c>
      <c r="K2009" t="s">
        <v>39</v>
      </c>
      <c r="L2009" t="s">
        <v>6642</v>
      </c>
      <c r="M2009" t="s">
        <v>25</v>
      </c>
      <c r="N2009" t="s">
        <v>26</v>
      </c>
      <c r="O2009" s="11">
        <v>45078.0221064815</v>
      </c>
      <c r="P2009" s="11">
        <v>45078.658912037</v>
      </c>
      <c r="Q2009">
        <v>3</v>
      </c>
      <c r="R2009" t="str">
        <f t="shared" si="186"/>
        <v>Slow Response</v>
      </c>
      <c r="S2009" t="str">
        <f t="shared" si="187"/>
        <v>Delayed Resolution</v>
      </c>
      <c r="T2009" t="str">
        <f t="shared" si="188"/>
        <v>Neutral</v>
      </c>
      <c r="U2009">
        <f t="shared" si="189"/>
        <v>1</v>
      </c>
      <c r="V2009">
        <f t="shared" si="190"/>
        <v>1</v>
      </c>
      <c r="W2009">
        <f t="shared" si="191"/>
        <v>4</v>
      </c>
    </row>
    <row r="2010" ht="270" spans="1:23">
      <c r="A2010">
        <v>2009</v>
      </c>
      <c r="B2010" t="s">
        <v>6643</v>
      </c>
      <c r="C2010" t="s">
        <v>6644</v>
      </c>
      <c r="D2010">
        <v>42</v>
      </c>
      <c r="E2010" t="s">
        <v>58</v>
      </c>
      <c r="F2010" t="s">
        <v>98</v>
      </c>
      <c r="G2010" s="9">
        <v>43907</v>
      </c>
      <c r="H2010" t="s">
        <v>59</v>
      </c>
      <c r="I2010" t="s">
        <v>72</v>
      </c>
      <c r="J2010" s="10" t="s">
        <v>6645</v>
      </c>
      <c r="K2010" t="s">
        <v>62</v>
      </c>
      <c r="M2010" t="s">
        <v>143</v>
      </c>
      <c r="N2010" t="s">
        <v>55</v>
      </c>
      <c r="R2010" t="str">
        <f t="shared" si="186"/>
        <v>Fast Response</v>
      </c>
      <c r="S2010" t="str">
        <f t="shared" si="187"/>
        <v>Resolved Within 1 Day</v>
      </c>
      <c r="T2010" t="str">
        <f t="shared" si="188"/>
        <v>Dissatisfied</v>
      </c>
      <c r="U2010">
        <f t="shared" si="189"/>
        <v>0</v>
      </c>
      <c r="V2010">
        <f t="shared" si="190"/>
        <v>0</v>
      </c>
      <c r="W2010">
        <f t="shared" si="191"/>
        <v>2</v>
      </c>
    </row>
    <row r="2011" ht="315" spans="1:23">
      <c r="A2011">
        <v>2010</v>
      </c>
      <c r="B2011" t="s">
        <v>6646</v>
      </c>
      <c r="C2011" t="s">
        <v>6647</v>
      </c>
      <c r="D2011">
        <v>33</v>
      </c>
      <c r="E2011" t="s">
        <v>29</v>
      </c>
      <c r="F2011" t="s">
        <v>76</v>
      </c>
      <c r="G2011" s="9">
        <v>44338</v>
      </c>
      <c r="H2011" t="s">
        <v>59</v>
      </c>
      <c r="I2011" t="s">
        <v>22</v>
      </c>
      <c r="J2011" s="10" t="s">
        <v>6648</v>
      </c>
      <c r="K2011" t="s">
        <v>62</v>
      </c>
      <c r="M2011" t="s">
        <v>25</v>
      </c>
      <c r="N2011" t="s">
        <v>26</v>
      </c>
      <c r="R2011" t="str">
        <f t="shared" si="186"/>
        <v>Fast Response</v>
      </c>
      <c r="S2011" t="str">
        <f t="shared" si="187"/>
        <v>Resolved Within 1 Day</v>
      </c>
      <c r="T2011" t="str">
        <f t="shared" si="188"/>
        <v>Dissatisfied</v>
      </c>
      <c r="U2011">
        <f t="shared" si="189"/>
        <v>0</v>
      </c>
      <c r="V2011">
        <f t="shared" si="190"/>
        <v>1</v>
      </c>
      <c r="W2011">
        <f t="shared" si="191"/>
        <v>4</v>
      </c>
    </row>
    <row r="2012" spans="1:23">
      <c r="A2012">
        <v>2011</v>
      </c>
      <c r="B2012" t="s">
        <v>6649</v>
      </c>
      <c r="C2012" t="s">
        <v>6650</v>
      </c>
      <c r="D2012">
        <v>24</v>
      </c>
      <c r="E2012" t="s">
        <v>58</v>
      </c>
      <c r="F2012" t="s">
        <v>242</v>
      </c>
      <c r="G2012" s="9">
        <v>44410</v>
      </c>
      <c r="H2012" t="s">
        <v>66</v>
      </c>
      <c r="I2012" t="s">
        <v>150</v>
      </c>
      <c r="J2012" t="s">
        <v>985</v>
      </c>
      <c r="K2012" t="s">
        <v>62</v>
      </c>
      <c r="M2012" t="s">
        <v>89</v>
      </c>
      <c r="N2012" t="s">
        <v>33</v>
      </c>
      <c r="R2012" t="str">
        <f t="shared" si="186"/>
        <v>Fast Response</v>
      </c>
      <c r="S2012" t="str">
        <f t="shared" si="187"/>
        <v>Resolved Within 1 Day</v>
      </c>
      <c r="T2012" t="str">
        <f t="shared" si="188"/>
        <v>Dissatisfied</v>
      </c>
      <c r="U2012">
        <f t="shared" si="189"/>
        <v>0</v>
      </c>
      <c r="V2012">
        <f t="shared" si="190"/>
        <v>1</v>
      </c>
      <c r="W2012">
        <f t="shared" si="191"/>
        <v>3</v>
      </c>
    </row>
    <row r="2013" ht="300" spans="1:23">
      <c r="A2013">
        <v>2012</v>
      </c>
      <c r="B2013" t="s">
        <v>6651</v>
      </c>
      <c r="C2013" t="s">
        <v>6652</v>
      </c>
      <c r="D2013">
        <v>39</v>
      </c>
      <c r="E2013" t="s">
        <v>58</v>
      </c>
      <c r="F2013" t="s">
        <v>30</v>
      </c>
      <c r="G2013" s="9">
        <v>44427</v>
      </c>
      <c r="H2013" t="s">
        <v>59</v>
      </c>
      <c r="I2013" t="s">
        <v>141</v>
      </c>
      <c r="J2013" s="10" t="s">
        <v>6653</v>
      </c>
      <c r="K2013" t="s">
        <v>39</v>
      </c>
      <c r="L2013" t="s">
        <v>6654</v>
      </c>
      <c r="M2013" t="s">
        <v>25</v>
      </c>
      <c r="N2013" t="s">
        <v>26</v>
      </c>
      <c r="O2013" s="11">
        <v>45078.6742476852</v>
      </c>
      <c r="P2013" s="11">
        <v>45078.3638310185</v>
      </c>
      <c r="Q2013">
        <v>1</v>
      </c>
      <c r="R2013" t="str">
        <f t="shared" si="186"/>
        <v>Slow Response</v>
      </c>
      <c r="S2013" t="str">
        <f t="shared" si="187"/>
        <v>Delayed Resolution</v>
      </c>
      <c r="T2013" t="str">
        <f t="shared" si="188"/>
        <v>Dissatisfied</v>
      </c>
      <c r="U2013">
        <f t="shared" si="189"/>
        <v>1</v>
      </c>
      <c r="V2013">
        <f t="shared" si="190"/>
        <v>1</v>
      </c>
      <c r="W2013">
        <f t="shared" si="191"/>
        <v>4</v>
      </c>
    </row>
    <row r="2014" spans="1:23">
      <c r="A2014">
        <v>2013</v>
      </c>
      <c r="B2014" t="s">
        <v>6655</v>
      </c>
      <c r="C2014" t="s">
        <v>6656</v>
      </c>
      <c r="D2014">
        <v>48</v>
      </c>
      <c r="E2014" t="s">
        <v>19</v>
      </c>
      <c r="F2014" t="s">
        <v>202</v>
      </c>
      <c r="G2014" s="9">
        <v>43960</v>
      </c>
      <c r="H2014" t="s">
        <v>59</v>
      </c>
      <c r="I2014" t="s">
        <v>67</v>
      </c>
      <c r="J2014" t="s">
        <v>6657</v>
      </c>
      <c r="K2014" t="s">
        <v>62</v>
      </c>
      <c r="M2014" t="s">
        <v>143</v>
      </c>
      <c r="N2014" t="s">
        <v>55</v>
      </c>
      <c r="R2014" t="str">
        <f t="shared" si="186"/>
        <v>Fast Response</v>
      </c>
      <c r="S2014" t="str">
        <f t="shared" si="187"/>
        <v>Resolved Within 1 Day</v>
      </c>
      <c r="T2014" t="str">
        <f t="shared" si="188"/>
        <v>Dissatisfied</v>
      </c>
      <c r="U2014">
        <f t="shared" si="189"/>
        <v>0</v>
      </c>
      <c r="V2014">
        <f t="shared" si="190"/>
        <v>0</v>
      </c>
      <c r="W2014">
        <f t="shared" si="191"/>
        <v>2</v>
      </c>
    </row>
    <row r="2015" ht="315" spans="1:23">
      <c r="A2015">
        <v>2014</v>
      </c>
      <c r="B2015" t="s">
        <v>6658</v>
      </c>
      <c r="C2015" t="s">
        <v>6659</v>
      </c>
      <c r="D2015">
        <v>23</v>
      </c>
      <c r="E2015" t="s">
        <v>29</v>
      </c>
      <c r="F2015" t="s">
        <v>98</v>
      </c>
      <c r="G2015" s="9">
        <v>44348</v>
      </c>
      <c r="H2015" t="s">
        <v>59</v>
      </c>
      <c r="I2015" t="s">
        <v>77</v>
      </c>
      <c r="J2015" s="10" t="s">
        <v>6660</v>
      </c>
      <c r="K2015" t="s">
        <v>62</v>
      </c>
      <c r="M2015" t="s">
        <v>143</v>
      </c>
      <c r="N2015" t="s">
        <v>26</v>
      </c>
      <c r="R2015" t="str">
        <f t="shared" si="186"/>
        <v>Fast Response</v>
      </c>
      <c r="S2015" t="str">
        <f t="shared" si="187"/>
        <v>Resolved Within 1 Day</v>
      </c>
      <c r="T2015" t="str">
        <f t="shared" si="188"/>
        <v>Dissatisfied</v>
      </c>
      <c r="U2015">
        <f t="shared" si="189"/>
        <v>0</v>
      </c>
      <c r="V2015">
        <f t="shared" si="190"/>
        <v>0</v>
      </c>
      <c r="W2015">
        <f t="shared" si="191"/>
        <v>2</v>
      </c>
    </row>
    <row r="2016" spans="1:23">
      <c r="A2016">
        <v>2015</v>
      </c>
      <c r="B2016" t="s">
        <v>6661</v>
      </c>
      <c r="C2016" t="s">
        <v>6662</v>
      </c>
      <c r="D2016">
        <v>40</v>
      </c>
      <c r="E2016" t="s">
        <v>58</v>
      </c>
      <c r="F2016" t="s">
        <v>129</v>
      </c>
      <c r="G2016" s="9">
        <v>44382</v>
      </c>
      <c r="H2016" t="s">
        <v>21</v>
      </c>
      <c r="I2016" t="s">
        <v>77</v>
      </c>
      <c r="J2016" t="s">
        <v>6663</v>
      </c>
      <c r="K2016" t="s">
        <v>62</v>
      </c>
      <c r="M2016" t="s">
        <v>25</v>
      </c>
      <c r="N2016" t="s">
        <v>26</v>
      </c>
      <c r="R2016" t="str">
        <f t="shared" si="186"/>
        <v>Fast Response</v>
      </c>
      <c r="S2016" t="str">
        <f t="shared" si="187"/>
        <v>Resolved Within 1 Day</v>
      </c>
      <c r="T2016" t="str">
        <f t="shared" si="188"/>
        <v>Dissatisfied</v>
      </c>
      <c r="U2016">
        <f t="shared" si="189"/>
        <v>0</v>
      </c>
      <c r="V2016">
        <f t="shared" si="190"/>
        <v>1</v>
      </c>
      <c r="W2016">
        <f t="shared" si="191"/>
        <v>4</v>
      </c>
    </row>
    <row r="2017" spans="1:23">
      <c r="A2017">
        <v>2016</v>
      </c>
      <c r="B2017" t="s">
        <v>6664</v>
      </c>
      <c r="C2017" t="s">
        <v>6665</v>
      </c>
      <c r="D2017">
        <v>60</v>
      </c>
      <c r="E2017" t="s">
        <v>29</v>
      </c>
      <c r="F2017" t="s">
        <v>339</v>
      </c>
      <c r="G2017" s="9">
        <v>44083</v>
      </c>
      <c r="H2017" t="s">
        <v>67</v>
      </c>
      <c r="I2017" t="s">
        <v>31</v>
      </c>
      <c r="J2017" t="s">
        <v>2680</v>
      </c>
      <c r="K2017" t="s">
        <v>24</v>
      </c>
      <c r="M2017" t="s">
        <v>41</v>
      </c>
      <c r="N2017" t="s">
        <v>83</v>
      </c>
      <c r="O2017" s="11">
        <v>45078.2458449074</v>
      </c>
      <c r="R2017" t="str">
        <f t="shared" si="186"/>
        <v>Slow Response</v>
      </c>
      <c r="S2017" t="str">
        <f t="shared" si="187"/>
        <v>Resolved Within 1 Day</v>
      </c>
      <c r="T2017" t="str">
        <f t="shared" si="188"/>
        <v>Dissatisfied</v>
      </c>
      <c r="U2017">
        <f t="shared" si="189"/>
        <v>0</v>
      </c>
      <c r="V2017">
        <f t="shared" si="190"/>
        <v>0</v>
      </c>
      <c r="W2017">
        <f t="shared" si="191"/>
        <v>1</v>
      </c>
    </row>
    <row r="2018" ht="285" spans="1:23">
      <c r="A2018">
        <v>2017</v>
      </c>
      <c r="B2018" t="s">
        <v>6666</v>
      </c>
      <c r="C2018" t="s">
        <v>6667</v>
      </c>
      <c r="D2018">
        <v>35</v>
      </c>
      <c r="E2018" t="s">
        <v>58</v>
      </c>
      <c r="F2018" t="s">
        <v>397</v>
      </c>
      <c r="G2018" s="9">
        <v>43986</v>
      </c>
      <c r="H2018" t="s">
        <v>67</v>
      </c>
      <c r="I2018" t="s">
        <v>141</v>
      </c>
      <c r="J2018" s="10" t="s">
        <v>6668</v>
      </c>
      <c r="K2018" t="s">
        <v>24</v>
      </c>
      <c r="M2018" t="s">
        <v>25</v>
      </c>
      <c r="N2018" t="s">
        <v>26</v>
      </c>
      <c r="O2018" s="11">
        <v>45078.2507175926</v>
      </c>
      <c r="R2018" t="str">
        <f t="shared" si="186"/>
        <v>Slow Response</v>
      </c>
      <c r="S2018" t="str">
        <f t="shared" si="187"/>
        <v>Resolved Within 1 Day</v>
      </c>
      <c r="T2018" t="str">
        <f t="shared" si="188"/>
        <v>Dissatisfied</v>
      </c>
      <c r="U2018">
        <f t="shared" si="189"/>
        <v>0</v>
      </c>
      <c r="V2018">
        <f t="shared" si="190"/>
        <v>1</v>
      </c>
      <c r="W2018">
        <f t="shared" si="191"/>
        <v>4</v>
      </c>
    </row>
    <row r="2019" spans="1:23">
      <c r="A2019">
        <v>2018</v>
      </c>
      <c r="B2019" t="s">
        <v>6669</v>
      </c>
      <c r="C2019" t="s">
        <v>6670</v>
      </c>
      <c r="D2019">
        <v>67</v>
      </c>
      <c r="E2019" t="s">
        <v>19</v>
      </c>
      <c r="F2019" t="s">
        <v>383</v>
      </c>
      <c r="G2019" s="9">
        <v>43934</v>
      </c>
      <c r="H2019" t="s">
        <v>67</v>
      </c>
      <c r="I2019" t="s">
        <v>31</v>
      </c>
      <c r="J2019" t="s">
        <v>6671</v>
      </c>
      <c r="K2019" t="s">
        <v>24</v>
      </c>
      <c r="M2019" t="s">
        <v>89</v>
      </c>
      <c r="N2019" t="s">
        <v>26</v>
      </c>
      <c r="O2019" s="11">
        <v>45077.9798958333</v>
      </c>
      <c r="R2019" t="str">
        <f t="shared" si="186"/>
        <v>Slow Response</v>
      </c>
      <c r="S2019" t="str">
        <f t="shared" si="187"/>
        <v>Resolved Within 1 Day</v>
      </c>
      <c r="T2019" t="str">
        <f t="shared" si="188"/>
        <v>Dissatisfied</v>
      </c>
      <c r="U2019">
        <f t="shared" si="189"/>
        <v>0</v>
      </c>
      <c r="V2019">
        <f t="shared" si="190"/>
        <v>1</v>
      </c>
      <c r="W2019">
        <f t="shared" si="191"/>
        <v>3</v>
      </c>
    </row>
    <row r="2020" ht="270" spans="1:23">
      <c r="A2020">
        <v>2019</v>
      </c>
      <c r="B2020" t="s">
        <v>6672</v>
      </c>
      <c r="C2020" t="s">
        <v>6673</v>
      </c>
      <c r="D2020">
        <v>52</v>
      </c>
      <c r="E2020" t="s">
        <v>58</v>
      </c>
      <c r="F2020" t="s">
        <v>81</v>
      </c>
      <c r="G2020" s="9">
        <v>44136</v>
      </c>
      <c r="H2020" t="s">
        <v>66</v>
      </c>
      <c r="I2020" t="s">
        <v>72</v>
      </c>
      <c r="J2020" s="10" t="s">
        <v>6674</v>
      </c>
      <c r="K2020" t="s">
        <v>62</v>
      </c>
      <c r="M2020" t="s">
        <v>143</v>
      </c>
      <c r="N2020" t="s">
        <v>83</v>
      </c>
      <c r="R2020" t="str">
        <f t="shared" si="186"/>
        <v>Fast Response</v>
      </c>
      <c r="S2020" t="str">
        <f t="shared" si="187"/>
        <v>Resolved Within 1 Day</v>
      </c>
      <c r="T2020" t="str">
        <f t="shared" si="188"/>
        <v>Dissatisfied</v>
      </c>
      <c r="U2020">
        <f t="shared" si="189"/>
        <v>0</v>
      </c>
      <c r="V2020">
        <f t="shared" si="190"/>
        <v>0</v>
      </c>
      <c r="W2020">
        <f t="shared" si="191"/>
        <v>2</v>
      </c>
    </row>
    <row r="2021" ht="285" spans="1:23">
      <c r="A2021">
        <v>2020</v>
      </c>
      <c r="B2021" t="s">
        <v>6675</v>
      </c>
      <c r="C2021" t="s">
        <v>6676</v>
      </c>
      <c r="D2021">
        <v>35</v>
      </c>
      <c r="E2021" t="s">
        <v>29</v>
      </c>
      <c r="F2021" t="s">
        <v>81</v>
      </c>
      <c r="G2021" s="9">
        <v>44510</v>
      </c>
      <c r="H2021" t="s">
        <v>21</v>
      </c>
      <c r="I2021" t="s">
        <v>113</v>
      </c>
      <c r="J2021" s="10" t="s">
        <v>6677</v>
      </c>
      <c r="K2021" t="s">
        <v>62</v>
      </c>
      <c r="M2021" t="s">
        <v>41</v>
      </c>
      <c r="N2021" t="s">
        <v>83</v>
      </c>
      <c r="R2021" t="str">
        <f t="shared" si="186"/>
        <v>Fast Response</v>
      </c>
      <c r="S2021" t="str">
        <f t="shared" si="187"/>
        <v>Resolved Within 1 Day</v>
      </c>
      <c r="T2021" t="str">
        <f t="shared" si="188"/>
        <v>Dissatisfied</v>
      </c>
      <c r="U2021">
        <f t="shared" si="189"/>
        <v>0</v>
      </c>
      <c r="V2021">
        <f t="shared" si="190"/>
        <v>0</v>
      </c>
      <c r="W2021">
        <f t="shared" si="191"/>
        <v>1</v>
      </c>
    </row>
    <row r="2022" spans="1:23">
      <c r="A2022">
        <v>2021</v>
      </c>
      <c r="B2022" t="s">
        <v>6678</v>
      </c>
      <c r="C2022" t="s">
        <v>6679</v>
      </c>
      <c r="D2022">
        <v>66</v>
      </c>
      <c r="E2022" t="s">
        <v>19</v>
      </c>
      <c r="F2022" t="s">
        <v>202</v>
      </c>
      <c r="G2022" s="9">
        <v>44117</v>
      </c>
      <c r="H2022" t="s">
        <v>21</v>
      </c>
      <c r="I2022" t="s">
        <v>93</v>
      </c>
      <c r="J2022" t="s">
        <v>6680</v>
      </c>
      <c r="K2022" t="s">
        <v>24</v>
      </c>
      <c r="M2022" t="s">
        <v>25</v>
      </c>
      <c r="N2022" t="s">
        <v>55</v>
      </c>
      <c r="O2022" s="11">
        <v>45078.0153587963</v>
      </c>
      <c r="R2022" t="str">
        <f t="shared" si="186"/>
        <v>Slow Response</v>
      </c>
      <c r="S2022" t="str">
        <f t="shared" si="187"/>
        <v>Resolved Within 1 Day</v>
      </c>
      <c r="T2022" t="str">
        <f t="shared" si="188"/>
        <v>Dissatisfied</v>
      </c>
      <c r="U2022">
        <f t="shared" si="189"/>
        <v>0</v>
      </c>
      <c r="V2022">
        <f t="shared" si="190"/>
        <v>1</v>
      </c>
      <c r="W2022">
        <f t="shared" si="191"/>
        <v>4</v>
      </c>
    </row>
    <row r="2023" ht="270" spans="1:23">
      <c r="A2023">
        <v>2022</v>
      </c>
      <c r="B2023" t="s">
        <v>6681</v>
      </c>
      <c r="C2023" t="s">
        <v>6682</v>
      </c>
      <c r="D2023">
        <v>60</v>
      </c>
      <c r="E2023" t="s">
        <v>29</v>
      </c>
      <c r="F2023" t="s">
        <v>103</v>
      </c>
      <c r="G2023" s="9">
        <v>44535</v>
      </c>
      <c r="H2023" t="s">
        <v>21</v>
      </c>
      <c r="I2023" t="s">
        <v>46</v>
      </c>
      <c r="J2023" s="10" t="s">
        <v>6683</v>
      </c>
      <c r="K2023" t="s">
        <v>24</v>
      </c>
      <c r="M2023" t="s">
        <v>89</v>
      </c>
      <c r="N2023" t="s">
        <v>55</v>
      </c>
      <c r="O2023" s="11">
        <v>45077.9869097222</v>
      </c>
      <c r="R2023" t="str">
        <f t="shared" si="186"/>
        <v>Slow Response</v>
      </c>
      <c r="S2023" t="str">
        <f t="shared" si="187"/>
        <v>Resolved Within 1 Day</v>
      </c>
      <c r="T2023" t="str">
        <f t="shared" si="188"/>
        <v>Dissatisfied</v>
      </c>
      <c r="U2023">
        <f t="shared" si="189"/>
        <v>0</v>
      </c>
      <c r="V2023">
        <f t="shared" si="190"/>
        <v>1</v>
      </c>
      <c r="W2023">
        <f t="shared" si="191"/>
        <v>3</v>
      </c>
    </row>
    <row r="2024" ht="315" spans="1:23">
      <c r="A2024">
        <v>2023</v>
      </c>
      <c r="B2024" t="s">
        <v>6684</v>
      </c>
      <c r="C2024" t="s">
        <v>6685</v>
      </c>
      <c r="D2024">
        <v>62</v>
      </c>
      <c r="E2024" t="s">
        <v>19</v>
      </c>
      <c r="F2024" t="s">
        <v>242</v>
      </c>
      <c r="G2024" s="9">
        <v>44247</v>
      </c>
      <c r="H2024" t="s">
        <v>45</v>
      </c>
      <c r="I2024" t="s">
        <v>31</v>
      </c>
      <c r="J2024" s="10" t="s">
        <v>6686</v>
      </c>
      <c r="K2024" t="s">
        <v>39</v>
      </c>
      <c r="L2024" t="s">
        <v>6687</v>
      </c>
      <c r="M2024" t="s">
        <v>89</v>
      </c>
      <c r="N2024" t="s">
        <v>26</v>
      </c>
      <c r="O2024" s="11">
        <v>45078.5792939815</v>
      </c>
      <c r="P2024" s="11">
        <v>45078.3404050926</v>
      </c>
      <c r="Q2024">
        <v>4</v>
      </c>
      <c r="R2024" t="str">
        <f t="shared" si="186"/>
        <v>Slow Response</v>
      </c>
      <c r="S2024" t="str">
        <f t="shared" si="187"/>
        <v>Delayed Resolution</v>
      </c>
      <c r="T2024" t="str">
        <f t="shared" si="188"/>
        <v>Satisfied</v>
      </c>
      <c r="U2024">
        <f t="shared" si="189"/>
        <v>1</v>
      </c>
      <c r="V2024">
        <f t="shared" si="190"/>
        <v>1</v>
      </c>
      <c r="W2024">
        <f t="shared" si="191"/>
        <v>3</v>
      </c>
    </row>
    <row r="2025" spans="1:23">
      <c r="A2025">
        <v>2024</v>
      </c>
      <c r="B2025" t="s">
        <v>6688</v>
      </c>
      <c r="C2025" t="s">
        <v>6689</v>
      </c>
      <c r="D2025">
        <v>22</v>
      </c>
      <c r="E2025" t="s">
        <v>58</v>
      </c>
      <c r="F2025" t="s">
        <v>207</v>
      </c>
      <c r="G2025" s="9">
        <v>43928</v>
      </c>
      <c r="H2025" t="s">
        <v>67</v>
      </c>
      <c r="I2025" t="s">
        <v>37</v>
      </c>
      <c r="J2025" t="s">
        <v>6690</v>
      </c>
      <c r="K2025" t="s">
        <v>62</v>
      </c>
      <c r="M2025" t="s">
        <v>25</v>
      </c>
      <c r="N2025" t="s">
        <v>55</v>
      </c>
      <c r="R2025" t="str">
        <f t="shared" si="186"/>
        <v>Fast Response</v>
      </c>
      <c r="S2025" t="str">
        <f t="shared" si="187"/>
        <v>Resolved Within 1 Day</v>
      </c>
      <c r="T2025" t="str">
        <f t="shared" si="188"/>
        <v>Dissatisfied</v>
      </c>
      <c r="U2025">
        <f t="shared" si="189"/>
        <v>0</v>
      </c>
      <c r="V2025">
        <f t="shared" si="190"/>
        <v>1</v>
      </c>
      <c r="W2025">
        <f t="shared" si="191"/>
        <v>4</v>
      </c>
    </row>
    <row r="2026" ht="225" spans="1:23">
      <c r="A2026">
        <v>2025</v>
      </c>
      <c r="B2026" t="s">
        <v>6691</v>
      </c>
      <c r="C2026" t="s">
        <v>6692</v>
      </c>
      <c r="D2026">
        <v>23</v>
      </c>
      <c r="E2026" t="s">
        <v>29</v>
      </c>
      <c r="F2026" t="s">
        <v>242</v>
      </c>
      <c r="G2026" s="9">
        <v>44100</v>
      </c>
      <c r="H2026" t="s">
        <v>45</v>
      </c>
      <c r="I2026" t="s">
        <v>113</v>
      </c>
      <c r="J2026" s="10" t="s">
        <v>6693</v>
      </c>
      <c r="K2026" t="s">
        <v>62</v>
      </c>
      <c r="M2026" t="s">
        <v>41</v>
      </c>
      <c r="N2026" t="s">
        <v>26</v>
      </c>
      <c r="R2026" t="str">
        <f t="shared" si="186"/>
        <v>Fast Response</v>
      </c>
      <c r="S2026" t="str">
        <f t="shared" si="187"/>
        <v>Resolved Within 1 Day</v>
      </c>
      <c r="T2026" t="str">
        <f t="shared" si="188"/>
        <v>Dissatisfied</v>
      </c>
      <c r="U2026">
        <f t="shared" si="189"/>
        <v>0</v>
      </c>
      <c r="V2026">
        <f t="shared" si="190"/>
        <v>0</v>
      </c>
      <c r="W2026">
        <f t="shared" si="191"/>
        <v>1</v>
      </c>
    </row>
    <row r="2027" spans="1:23">
      <c r="A2027">
        <v>2026</v>
      </c>
      <c r="B2027" t="s">
        <v>6694</v>
      </c>
      <c r="C2027" t="s">
        <v>6695</v>
      </c>
      <c r="D2027">
        <v>60</v>
      </c>
      <c r="E2027" t="s">
        <v>58</v>
      </c>
      <c r="F2027" t="s">
        <v>161</v>
      </c>
      <c r="G2027" s="9">
        <v>44282</v>
      </c>
      <c r="H2027" t="s">
        <v>67</v>
      </c>
      <c r="I2027" t="s">
        <v>77</v>
      </c>
      <c r="J2027" t="s">
        <v>6696</v>
      </c>
      <c r="K2027" t="s">
        <v>24</v>
      </c>
      <c r="M2027" t="s">
        <v>89</v>
      </c>
      <c r="N2027" t="s">
        <v>83</v>
      </c>
      <c r="O2027" s="11">
        <v>45078.0953356481</v>
      </c>
      <c r="R2027" t="str">
        <f t="shared" si="186"/>
        <v>Slow Response</v>
      </c>
      <c r="S2027" t="str">
        <f t="shared" si="187"/>
        <v>Resolved Within 1 Day</v>
      </c>
      <c r="T2027" t="str">
        <f t="shared" si="188"/>
        <v>Dissatisfied</v>
      </c>
      <c r="U2027">
        <f t="shared" si="189"/>
        <v>0</v>
      </c>
      <c r="V2027">
        <f t="shared" si="190"/>
        <v>1</v>
      </c>
      <c r="W2027">
        <f t="shared" si="191"/>
        <v>3</v>
      </c>
    </row>
    <row r="2028" spans="1:23">
      <c r="A2028">
        <v>2027</v>
      </c>
      <c r="B2028" t="s">
        <v>6697</v>
      </c>
      <c r="C2028" t="s">
        <v>6698</v>
      </c>
      <c r="D2028">
        <v>59</v>
      </c>
      <c r="E2028" t="s">
        <v>29</v>
      </c>
      <c r="F2028" t="s">
        <v>249</v>
      </c>
      <c r="G2028" s="9">
        <v>44417</v>
      </c>
      <c r="H2028" t="s">
        <v>21</v>
      </c>
      <c r="I2028" t="s">
        <v>59</v>
      </c>
      <c r="J2028" t="s">
        <v>6699</v>
      </c>
      <c r="K2028" t="s">
        <v>24</v>
      </c>
      <c r="M2028" t="s">
        <v>41</v>
      </c>
      <c r="N2028" t="s">
        <v>33</v>
      </c>
      <c r="O2028" s="11">
        <v>45078.8759027778</v>
      </c>
      <c r="R2028" t="str">
        <f t="shared" si="186"/>
        <v>Slow Response</v>
      </c>
      <c r="S2028" t="str">
        <f t="shared" si="187"/>
        <v>Resolved Within 1 Day</v>
      </c>
      <c r="T2028" t="str">
        <f t="shared" si="188"/>
        <v>Dissatisfied</v>
      </c>
      <c r="U2028">
        <f t="shared" si="189"/>
        <v>0</v>
      </c>
      <c r="V2028">
        <f t="shared" si="190"/>
        <v>0</v>
      </c>
      <c r="W2028">
        <f t="shared" si="191"/>
        <v>1</v>
      </c>
    </row>
    <row r="2029" spans="1:23">
      <c r="A2029">
        <v>2028</v>
      </c>
      <c r="B2029" t="s">
        <v>6700</v>
      </c>
      <c r="C2029" t="s">
        <v>6701</v>
      </c>
      <c r="D2029">
        <v>49</v>
      </c>
      <c r="E2029" t="s">
        <v>58</v>
      </c>
      <c r="F2029" t="s">
        <v>157</v>
      </c>
      <c r="G2029" s="9">
        <v>44475</v>
      </c>
      <c r="H2029" t="s">
        <v>67</v>
      </c>
      <c r="I2029" t="s">
        <v>67</v>
      </c>
      <c r="J2029" t="s">
        <v>271</v>
      </c>
      <c r="K2029" t="s">
        <v>24</v>
      </c>
      <c r="M2029" t="s">
        <v>25</v>
      </c>
      <c r="N2029" t="s">
        <v>55</v>
      </c>
      <c r="O2029" s="11">
        <v>45078.1828472222</v>
      </c>
      <c r="R2029" t="str">
        <f t="shared" si="186"/>
        <v>Slow Response</v>
      </c>
      <c r="S2029" t="str">
        <f t="shared" si="187"/>
        <v>Resolved Within 1 Day</v>
      </c>
      <c r="T2029" t="str">
        <f t="shared" si="188"/>
        <v>Dissatisfied</v>
      </c>
      <c r="U2029">
        <f t="shared" si="189"/>
        <v>0</v>
      </c>
      <c r="V2029">
        <f t="shared" si="190"/>
        <v>1</v>
      </c>
      <c r="W2029">
        <f t="shared" si="191"/>
        <v>4</v>
      </c>
    </row>
    <row r="2030" ht="300" spans="1:23">
      <c r="A2030">
        <v>2029</v>
      </c>
      <c r="B2030" t="s">
        <v>6702</v>
      </c>
      <c r="C2030" t="s">
        <v>6703</v>
      </c>
      <c r="D2030">
        <v>49</v>
      </c>
      <c r="E2030" t="s">
        <v>29</v>
      </c>
      <c r="F2030" t="s">
        <v>219</v>
      </c>
      <c r="G2030" s="9">
        <v>43889</v>
      </c>
      <c r="H2030" t="s">
        <v>66</v>
      </c>
      <c r="I2030" t="s">
        <v>77</v>
      </c>
      <c r="J2030" s="10" t="s">
        <v>6704</v>
      </c>
      <c r="K2030" t="s">
        <v>24</v>
      </c>
      <c r="M2030" t="s">
        <v>89</v>
      </c>
      <c r="N2030" t="s">
        <v>33</v>
      </c>
      <c r="O2030" s="11">
        <v>45078.3814699074</v>
      </c>
      <c r="R2030" t="str">
        <f t="shared" si="186"/>
        <v>Slow Response</v>
      </c>
      <c r="S2030" t="str">
        <f t="shared" si="187"/>
        <v>Resolved Within 1 Day</v>
      </c>
      <c r="T2030" t="str">
        <f t="shared" si="188"/>
        <v>Dissatisfied</v>
      </c>
      <c r="U2030">
        <f t="shared" si="189"/>
        <v>0</v>
      </c>
      <c r="V2030">
        <f t="shared" si="190"/>
        <v>1</v>
      </c>
      <c r="W2030">
        <f t="shared" si="191"/>
        <v>3</v>
      </c>
    </row>
    <row r="2031" spans="1:23">
      <c r="A2031">
        <v>2030</v>
      </c>
      <c r="B2031" t="s">
        <v>6705</v>
      </c>
      <c r="C2031" t="s">
        <v>6706</v>
      </c>
      <c r="D2031">
        <v>40</v>
      </c>
      <c r="E2031" t="s">
        <v>58</v>
      </c>
      <c r="F2031" t="s">
        <v>655</v>
      </c>
      <c r="G2031" s="9">
        <v>44263</v>
      </c>
      <c r="H2031" t="s">
        <v>21</v>
      </c>
      <c r="I2031" t="s">
        <v>113</v>
      </c>
      <c r="J2031" t="s">
        <v>6707</v>
      </c>
      <c r="K2031" t="s">
        <v>62</v>
      </c>
      <c r="M2031" t="s">
        <v>143</v>
      </c>
      <c r="N2031" t="s">
        <v>33</v>
      </c>
      <c r="R2031" t="str">
        <f t="shared" si="186"/>
        <v>Fast Response</v>
      </c>
      <c r="S2031" t="str">
        <f t="shared" si="187"/>
        <v>Resolved Within 1 Day</v>
      </c>
      <c r="T2031" t="str">
        <f t="shared" si="188"/>
        <v>Dissatisfied</v>
      </c>
      <c r="U2031">
        <f t="shared" si="189"/>
        <v>0</v>
      </c>
      <c r="V2031">
        <f t="shared" si="190"/>
        <v>0</v>
      </c>
      <c r="W2031">
        <f t="shared" si="191"/>
        <v>2</v>
      </c>
    </row>
    <row r="2032" ht="255" spans="1:23">
      <c r="A2032">
        <v>2031</v>
      </c>
      <c r="B2032" t="s">
        <v>6708</v>
      </c>
      <c r="C2032" t="s">
        <v>6709</v>
      </c>
      <c r="D2032">
        <v>29</v>
      </c>
      <c r="E2032" t="s">
        <v>29</v>
      </c>
      <c r="F2032" t="s">
        <v>286</v>
      </c>
      <c r="G2032" s="9">
        <v>43970</v>
      </c>
      <c r="H2032" t="s">
        <v>66</v>
      </c>
      <c r="I2032" t="s">
        <v>59</v>
      </c>
      <c r="J2032" s="10" t="s">
        <v>6710</v>
      </c>
      <c r="K2032" t="s">
        <v>39</v>
      </c>
      <c r="L2032" t="s">
        <v>6711</v>
      </c>
      <c r="M2032" t="s">
        <v>25</v>
      </c>
      <c r="N2032" t="s">
        <v>55</v>
      </c>
      <c r="O2032" s="11">
        <v>45078.2752430556</v>
      </c>
      <c r="P2032" s="11">
        <v>45078.2780208333</v>
      </c>
      <c r="Q2032">
        <v>4</v>
      </c>
      <c r="R2032" t="str">
        <f t="shared" si="186"/>
        <v>Slow Response</v>
      </c>
      <c r="S2032" t="str">
        <f t="shared" si="187"/>
        <v>Delayed Resolution</v>
      </c>
      <c r="T2032" t="str">
        <f t="shared" si="188"/>
        <v>Satisfied</v>
      </c>
      <c r="U2032">
        <f t="shared" si="189"/>
        <v>1</v>
      </c>
      <c r="V2032">
        <f t="shared" si="190"/>
        <v>1</v>
      </c>
      <c r="W2032">
        <f t="shared" si="191"/>
        <v>4</v>
      </c>
    </row>
    <row r="2033" ht="270" spans="1:23">
      <c r="A2033">
        <v>2032</v>
      </c>
      <c r="B2033" t="s">
        <v>6712</v>
      </c>
      <c r="C2033" t="s">
        <v>6713</v>
      </c>
      <c r="D2033">
        <v>30</v>
      </c>
      <c r="E2033" t="s">
        <v>29</v>
      </c>
      <c r="F2033" t="s">
        <v>421</v>
      </c>
      <c r="G2033" s="9">
        <v>44491</v>
      </c>
      <c r="H2033" t="s">
        <v>59</v>
      </c>
      <c r="I2033" t="s">
        <v>177</v>
      </c>
      <c r="J2033" s="10" t="s">
        <v>6714</v>
      </c>
      <c r="K2033" t="s">
        <v>24</v>
      </c>
      <c r="M2033" t="s">
        <v>143</v>
      </c>
      <c r="N2033" t="s">
        <v>26</v>
      </c>
      <c r="O2033" s="11">
        <v>45078.0231828704</v>
      </c>
      <c r="R2033" t="str">
        <f t="shared" si="186"/>
        <v>Slow Response</v>
      </c>
      <c r="S2033" t="str">
        <f t="shared" si="187"/>
        <v>Resolved Within 1 Day</v>
      </c>
      <c r="T2033" t="str">
        <f t="shared" si="188"/>
        <v>Dissatisfied</v>
      </c>
      <c r="U2033">
        <f t="shared" si="189"/>
        <v>0</v>
      </c>
      <c r="V2033">
        <f t="shared" si="190"/>
        <v>0</v>
      </c>
      <c r="W2033">
        <f t="shared" si="191"/>
        <v>2</v>
      </c>
    </row>
    <row r="2034" spans="1:23">
      <c r="A2034">
        <v>2033</v>
      </c>
      <c r="B2034" t="s">
        <v>6715</v>
      </c>
      <c r="C2034" t="s">
        <v>6716</v>
      </c>
      <c r="D2034">
        <v>44</v>
      </c>
      <c r="E2034" t="s">
        <v>58</v>
      </c>
      <c r="F2034" t="s">
        <v>339</v>
      </c>
      <c r="G2034" s="9">
        <v>43966</v>
      </c>
      <c r="H2034" t="s">
        <v>59</v>
      </c>
      <c r="I2034" t="s">
        <v>141</v>
      </c>
      <c r="J2034" t="s">
        <v>6717</v>
      </c>
      <c r="K2034" t="s">
        <v>62</v>
      </c>
      <c r="M2034" t="s">
        <v>89</v>
      </c>
      <c r="N2034" t="s">
        <v>26</v>
      </c>
      <c r="R2034" t="str">
        <f t="shared" si="186"/>
        <v>Fast Response</v>
      </c>
      <c r="S2034" t="str">
        <f t="shared" si="187"/>
        <v>Resolved Within 1 Day</v>
      </c>
      <c r="T2034" t="str">
        <f t="shared" si="188"/>
        <v>Dissatisfied</v>
      </c>
      <c r="U2034">
        <f t="shared" si="189"/>
        <v>0</v>
      </c>
      <c r="V2034">
        <f t="shared" si="190"/>
        <v>1</v>
      </c>
      <c r="W2034">
        <f t="shared" si="191"/>
        <v>3</v>
      </c>
    </row>
    <row r="2035" ht="270" spans="1:23">
      <c r="A2035">
        <v>2034</v>
      </c>
      <c r="B2035" t="s">
        <v>6718</v>
      </c>
      <c r="C2035" t="s">
        <v>6719</v>
      </c>
      <c r="D2035">
        <v>70</v>
      </c>
      <c r="E2035" t="s">
        <v>19</v>
      </c>
      <c r="F2035" t="s">
        <v>103</v>
      </c>
      <c r="G2035" s="9">
        <v>43875</v>
      </c>
      <c r="H2035" t="s">
        <v>66</v>
      </c>
      <c r="I2035" t="s">
        <v>31</v>
      </c>
      <c r="J2035" s="10" t="s">
        <v>6720</v>
      </c>
      <c r="K2035" t="s">
        <v>24</v>
      </c>
      <c r="M2035" t="s">
        <v>143</v>
      </c>
      <c r="N2035" t="s">
        <v>83</v>
      </c>
      <c r="O2035" s="11">
        <v>45077.9621064815</v>
      </c>
      <c r="R2035" t="str">
        <f t="shared" si="186"/>
        <v>Slow Response</v>
      </c>
      <c r="S2035" t="str">
        <f t="shared" si="187"/>
        <v>Resolved Within 1 Day</v>
      </c>
      <c r="T2035" t="str">
        <f t="shared" si="188"/>
        <v>Dissatisfied</v>
      </c>
      <c r="U2035">
        <f t="shared" si="189"/>
        <v>0</v>
      </c>
      <c r="V2035">
        <f t="shared" si="190"/>
        <v>0</v>
      </c>
      <c r="W2035">
        <f t="shared" si="191"/>
        <v>2</v>
      </c>
    </row>
    <row r="2036" ht="285" spans="1:23">
      <c r="A2036">
        <v>2035</v>
      </c>
      <c r="B2036" t="s">
        <v>6721</v>
      </c>
      <c r="C2036" t="s">
        <v>6722</v>
      </c>
      <c r="D2036">
        <v>49</v>
      </c>
      <c r="E2036" t="s">
        <v>29</v>
      </c>
      <c r="F2036" t="s">
        <v>51</v>
      </c>
      <c r="G2036" s="9">
        <v>44200</v>
      </c>
      <c r="H2036" t="s">
        <v>45</v>
      </c>
      <c r="I2036" t="s">
        <v>31</v>
      </c>
      <c r="J2036" s="10" t="s">
        <v>6723</v>
      </c>
      <c r="K2036" t="s">
        <v>62</v>
      </c>
      <c r="M2036" t="s">
        <v>41</v>
      </c>
      <c r="N2036" t="s">
        <v>26</v>
      </c>
      <c r="R2036" t="str">
        <f t="shared" si="186"/>
        <v>Fast Response</v>
      </c>
      <c r="S2036" t="str">
        <f t="shared" si="187"/>
        <v>Resolved Within 1 Day</v>
      </c>
      <c r="T2036" t="str">
        <f t="shared" si="188"/>
        <v>Dissatisfied</v>
      </c>
      <c r="U2036">
        <f t="shared" si="189"/>
        <v>0</v>
      </c>
      <c r="V2036">
        <f t="shared" si="190"/>
        <v>0</v>
      </c>
      <c r="W2036">
        <f t="shared" si="191"/>
        <v>1</v>
      </c>
    </row>
    <row r="2037" ht="285" spans="1:23">
      <c r="A2037">
        <v>2036</v>
      </c>
      <c r="B2037" t="s">
        <v>6724</v>
      </c>
      <c r="C2037" t="s">
        <v>6725</v>
      </c>
      <c r="D2037">
        <v>61</v>
      </c>
      <c r="E2037" t="s">
        <v>58</v>
      </c>
      <c r="F2037" t="s">
        <v>317</v>
      </c>
      <c r="G2037" s="9">
        <v>44303</v>
      </c>
      <c r="H2037" t="s">
        <v>59</v>
      </c>
      <c r="I2037" t="s">
        <v>60</v>
      </c>
      <c r="J2037" s="10" t="s">
        <v>6726</v>
      </c>
      <c r="K2037" t="s">
        <v>39</v>
      </c>
      <c r="L2037" t="s">
        <v>6727</v>
      </c>
      <c r="M2037" t="s">
        <v>143</v>
      </c>
      <c r="N2037" t="s">
        <v>55</v>
      </c>
      <c r="O2037" s="11">
        <v>45078.7350694444</v>
      </c>
      <c r="P2037" s="11">
        <v>45078.8885416667</v>
      </c>
      <c r="Q2037">
        <v>3</v>
      </c>
      <c r="R2037" t="str">
        <f t="shared" si="186"/>
        <v>Slow Response</v>
      </c>
      <c r="S2037" t="str">
        <f t="shared" si="187"/>
        <v>Delayed Resolution</v>
      </c>
      <c r="T2037" t="str">
        <f t="shared" si="188"/>
        <v>Neutral</v>
      </c>
      <c r="U2037">
        <f t="shared" si="189"/>
        <v>1</v>
      </c>
      <c r="V2037">
        <f t="shared" si="190"/>
        <v>0</v>
      </c>
      <c r="W2037">
        <f t="shared" si="191"/>
        <v>2</v>
      </c>
    </row>
    <row r="2038" ht="285" spans="1:23">
      <c r="A2038">
        <v>2037</v>
      </c>
      <c r="B2038" t="s">
        <v>6259</v>
      </c>
      <c r="C2038" t="s">
        <v>6728</v>
      </c>
      <c r="D2038">
        <v>48</v>
      </c>
      <c r="E2038" t="s">
        <v>29</v>
      </c>
      <c r="F2038" t="s">
        <v>431</v>
      </c>
      <c r="G2038" s="9">
        <v>44097</v>
      </c>
      <c r="H2038" t="s">
        <v>45</v>
      </c>
      <c r="I2038" t="s">
        <v>141</v>
      </c>
      <c r="J2038" s="10" t="s">
        <v>6729</v>
      </c>
      <c r="K2038" t="s">
        <v>39</v>
      </c>
      <c r="L2038" t="s">
        <v>6730</v>
      </c>
      <c r="M2038" t="s">
        <v>25</v>
      </c>
      <c r="N2038" t="s">
        <v>26</v>
      </c>
      <c r="O2038" s="11">
        <v>45078.0878587963</v>
      </c>
      <c r="P2038" s="11">
        <v>45078.2586921296</v>
      </c>
      <c r="Q2038">
        <v>4</v>
      </c>
      <c r="R2038" t="str">
        <f t="shared" si="186"/>
        <v>Slow Response</v>
      </c>
      <c r="S2038" t="str">
        <f t="shared" si="187"/>
        <v>Delayed Resolution</v>
      </c>
      <c r="T2038" t="str">
        <f t="shared" si="188"/>
        <v>Satisfied</v>
      </c>
      <c r="U2038">
        <f t="shared" si="189"/>
        <v>1</v>
      </c>
      <c r="V2038">
        <f t="shared" si="190"/>
        <v>1</v>
      </c>
      <c r="W2038">
        <f t="shared" si="191"/>
        <v>4</v>
      </c>
    </row>
    <row r="2039" ht="150" spans="1:23">
      <c r="A2039">
        <v>2038</v>
      </c>
      <c r="B2039" t="s">
        <v>2731</v>
      </c>
      <c r="C2039" t="s">
        <v>6731</v>
      </c>
      <c r="D2039">
        <v>64</v>
      </c>
      <c r="E2039" t="s">
        <v>29</v>
      </c>
      <c r="F2039" t="s">
        <v>281</v>
      </c>
      <c r="G2039" s="9">
        <v>44532</v>
      </c>
      <c r="H2039" t="s">
        <v>67</v>
      </c>
      <c r="I2039" t="s">
        <v>72</v>
      </c>
      <c r="J2039" s="10" t="s">
        <v>6732</v>
      </c>
      <c r="K2039" t="s">
        <v>62</v>
      </c>
      <c r="M2039" t="s">
        <v>25</v>
      </c>
      <c r="N2039" t="s">
        <v>33</v>
      </c>
      <c r="R2039" t="str">
        <f t="shared" si="186"/>
        <v>Fast Response</v>
      </c>
      <c r="S2039" t="str">
        <f t="shared" si="187"/>
        <v>Resolved Within 1 Day</v>
      </c>
      <c r="T2039" t="str">
        <f t="shared" si="188"/>
        <v>Dissatisfied</v>
      </c>
      <c r="U2039">
        <f t="shared" si="189"/>
        <v>0</v>
      </c>
      <c r="V2039">
        <f t="shared" si="190"/>
        <v>1</v>
      </c>
      <c r="W2039">
        <f t="shared" si="191"/>
        <v>4</v>
      </c>
    </row>
    <row r="2040" spans="1:23">
      <c r="A2040">
        <v>2039</v>
      </c>
      <c r="B2040" t="s">
        <v>6733</v>
      </c>
      <c r="C2040" t="s">
        <v>6734</v>
      </c>
      <c r="D2040">
        <v>59</v>
      </c>
      <c r="E2040" t="s">
        <v>29</v>
      </c>
      <c r="F2040" t="s">
        <v>51</v>
      </c>
      <c r="G2040" s="9">
        <v>44499</v>
      </c>
      <c r="H2040" t="s">
        <v>67</v>
      </c>
      <c r="I2040" t="s">
        <v>77</v>
      </c>
      <c r="J2040" t="s">
        <v>6735</v>
      </c>
      <c r="K2040" t="s">
        <v>62</v>
      </c>
      <c r="M2040" t="s">
        <v>143</v>
      </c>
      <c r="N2040" t="s">
        <v>33</v>
      </c>
      <c r="R2040" t="str">
        <f t="shared" si="186"/>
        <v>Fast Response</v>
      </c>
      <c r="S2040" t="str">
        <f t="shared" si="187"/>
        <v>Resolved Within 1 Day</v>
      </c>
      <c r="T2040" t="str">
        <f t="shared" si="188"/>
        <v>Dissatisfied</v>
      </c>
      <c r="U2040">
        <f t="shared" si="189"/>
        <v>0</v>
      </c>
      <c r="V2040">
        <f t="shared" si="190"/>
        <v>0</v>
      </c>
      <c r="W2040">
        <f t="shared" si="191"/>
        <v>2</v>
      </c>
    </row>
    <row r="2041" ht="330" spans="1:23">
      <c r="A2041">
        <v>2040</v>
      </c>
      <c r="B2041" t="s">
        <v>6736</v>
      </c>
      <c r="C2041" t="s">
        <v>2606</v>
      </c>
      <c r="D2041">
        <v>25</v>
      </c>
      <c r="E2041" t="s">
        <v>19</v>
      </c>
      <c r="F2041" t="s">
        <v>281</v>
      </c>
      <c r="G2041" s="9">
        <v>44502</v>
      </c>
      <c r="H2041" t="s">
        <v>21</v>
      </c>
      <c r="I2041" t="s">
        <v>150</v>
      </c>
      <c r="J2041" s="10" t="s">
        <v>6737</v>
      </c>
      <c r="K2041" t="s">
        <v>24</v>
      </c>
      <c r="M2041" t="s">
        <v>89</v>
      </c>
      <c r="N2041" t="s">
        <v>83</v>
      </c>
      <c r="O2041" s="11">
        <v>45078.2997106481</v>
      </c>
      <c r="R2041" t="str">
        <f t="shared" si="186"/>
        <v>Slow Response</v>
      </c>
      <c r="S2041" t="str">
        <f t="shared" si="187"/>
        <v>Resolved Within 1 Day</v>
      </c>
      <c r="T2041" t="str">
        <f t="shared" si="188"/>
        <v>Dissatisfied</v>
      </c>
      <c r="U2041">
        <f t="shared" si="189"/>
        <v>0</v>
      </c>
      <c r="V2041">
        <f t="shared" si="190"/>
        <v>1</v>
      </c>
      <c r="W2041">
        <f t="shared" si="191"/>
        <v>3</v>
      </c>
    </row>
    <row r="2042" ht="285" spans="1:23">
      <c r="A2042">
        <v>2041</v>
      </c>
      <c r="B2042" t="s">
        <v>6738</v>
      </c>
      <c r="C2042" t="s">
        <v>6739</v>
      </c>
      <c r="D2042">
        <v>61</v>
      </c>
      <c r="E2042" t="s">
        <v>29</v>
      </c>
      <c r="F2042" t="s">
        <v>92</v>
      </c>
      <c r="G2042" s="9">
        <v>43922</v>
      </c>
      <c r="H2042" t="s">
        <v>59</v>
      </c>
      <c r="I2042" t="s">
        <v>60</v>
      </c>
      <c r="J2042" s="10" t="s">
        <v>6740</v>
      </c>
      <c r="K2042" t="s">
        <v>62</v>
      </c>
      <c r="M2042" t="s">
        <v>143</v>
      </c>
      <c r="N2042" t="s">
        <v>26</v>
      </c>
      <c r="R2042" t="str">
        <f t="shared" si="186"/>
        <v>Fast Response</v>
      </c>
      <c r="S2042" t="str">
        <f t="shared" si="187"/>
        <v>Resolved Within 1 Day</v>
      </c>
      <c r="T2042" t="str">
        <f t="shared" si="188"/>
        <v>Dissatisfied</v>
      </c>
      <c r="U2042">
        <f t="shared" si="189"/>
        <v>0</v>
      </c>
      <c r="V2042">
        <f t="shared" si="190"/>
        <v>0</v>
      </c>
      <c r="W2042">
        <f t="shared" si="191"/>
        <v>2</v>
      </c>
    </row>
    <row r="2043" ht="285" spans="1:23">
      <c r="A2043">
        <v>2042</v>
      </c>
      <c r="B2043" t="s">
        <v>6741</v>
      </c>
      <c r="C2043" t="s">
        <v>6742</v>
      </c>
      <c r="D2043">
        <v>41</v>
      </c>
      <c r="E2043" t="s">
        <v>29</v>
      </c>
      <c r="F2043" t="s">
        <v>211</v>
      </c>
      <c r="G2043" s="9">
        <v>43910</v>
      </c>
      <c r="H2043" t="s">
        <v>59</v>
      </c>
      <c r="I2043" t="s">
        <v>177</v>
      </c>
      <c r="J2043" s="10" t="s">
        <v>6743</v>
      </c>
      <c r="K2043" t="s">
        <v>24</v>
      </c>
      <c r="M2043" t="s">
        <v>143</v>
      </c>
      <c r="N2043" t="s">
        <v>33</v>
      </c>
      <c r="O2043" s="11">
        <v>45078.0983564815</v>
      </c>
      <c r="R2043" t="str">
        <f t="shared" si="186"/>
        <v>Slow Response</v>
      </c>
      <c r="S2043" t="str">
        <f t="shared" si="187"/>
        <v>Resolved Within 1 Day</v>
      </c>
      <c r="T2043" t="str">
        <f t="shared" si="188"/>
        <v>Dissatisfied</v>
      </c>
      <c r="U2043">
        <f t="shared" si="189"/>
        <v>0</v>
      </c>
      <c r="V2043">
        <f t="shared" si="190"/>
        <v>0</v>
      </c>
      <c r="W2043">
        <f t="shared" si="191"/>
        <v>2</v>
      </c>
    </row>
    <row r="2044" spans="1:23">
      <c r="A2044">
        <v>2043</v>
      </c>
      <c r="B2044" t="s">
        <v>6744</v>
      </c>
      <c r="C2044" t="s">
        <v>6745</v>
      </c>
      <c r="D2044">
        <v>49</v>
      </c>
      <c r="E2044" t="s">
        <v>29</v>
      </c>
      <c r="F2044" t="s">
        <v>161</v>
      </c>
      <c r="G2044" s="9">
        <v>44489</v>
      </c>
      <c r="H2044" t="s">
        <v>66</v>
      </c>
      <c r="I2044" t="s">
        <v>93</v>
      </c>
      <c r="J2044" t="s">
        <v>6746</v>
      </c>
      <c r="K2044" t="s">
        <v>24</v>
      </c>
      <c r="M2044" t="s">
        <v>143</v>
      </c>
      <c r="N2044" t="s">
        <v>33</v>
      </c>
      <c r="O2044" s="11">
        <v>45078.6407407407</v>
      </c>
      <c r="R2044" t="str">
        <f t="shared" si="186"/>
        <v>Slow Response</v>
      </c>
      <c r="S2044" t="str">
        <f t="shared" si="187"/>
        <v>Resolved Within 1 Day</v>
      </c>
      <c r="T2044" t="str">
        <f t="shared" si="188"/>
        <v>Dissatisfied</v>
      </c>
      <c r="U2044">
        <f t="shared" si="189"/>
        <v>0</v>
      </c>
      <c r="V2044">
        <f t="shared" si="190"/>
        <v>0</v>
      </c>
      <c r="W2044">
        <f t="shared" si="191"/>
        <v>2</v>
      </c>
    </row>
    <row r="2045" ht="285" spans="1:23">
      <c r="A2045">
        <v>2044</v>
      </c>
      <c r="B2045" t="s">
        <v>6747</v>
      </c>
      <c r="C2045" t="s">
        <v>6748</v>
      </c>
      <c r="D2045">
        <v>61</v>
      </c>
      <c r="E2045" t="s">
        <v>58</v>
      </c>
      <c r="F2045" t="s">
        <v>103</v>
      </c>
      <c r="G2045" s="9">
        <v>44014</v>
      </c>
      <c r="H2045" t="s">
        <v>45</v>
      </c>
      <c r="I2045" t="s">
        <v>67</v>
      </c>
      <c r="J2045" s="10" t="s">
        <v>6749</v>
      </c>
      <c r="K2045" t="s">
        <v>24</v>
      </c>
      <c r="M2045" t="s">
        <v>143</v>
      </c>
      <c r="N2045" t="s">
        <v>26</v>
      </c>
      <c r="O2045" s="11">
        <v>45078.0949421296</v>
      </c>
      <c r="R2045" t="str">
        <f t="shared" si="186"/>
        <v>Slow Response</v>
      </c>
      <c r="S2045" t="str">
        <f t="shared" si="187"/>
        <v>Resolved Within 1 Day</v>
      </c>
      <c r="T2045" t="str">
        <f t="shared" si="188"/>
        <v>Dissatisfied</v>
      </c>
      <c r="U2045">
        <f t="shared" si="189"/>
        <v>0</v>
      </c>
      <c r="V2045">
        <f t="shared" si="190"/>
        <v>0</v>
      </c>
      <c r="W2045">
        <f t="shared" si="191"/>
        <v>2</v>
      </c>
    </row>
    <row r="2046" spans="1:23">
      <c r="A2046">
        <v>2045</v>
      </c>
      <c r="B2046" t="s">
        <v>6750</v>
      </c>
      <c r="C2046" t="s">
        <v>6751</v>
      </c>
      <c r="D2046">
        <v>18</v>
      </c>
      <c r="E2046" t="s">
        <v>19</v>
      </c>
      <c r="F2046" t="s">
        <v>76</v>
      </c>
      <c r="G2046" s="9">
        <v>44522</v>
      </c>
      <c r="H2046" t="s">
        <v>45</v>
      </c>
      <c r="I2046" t="s">
        <v>93</v>
      </c>
      <c r="J2046" t="s">
        <v>6752</v>
      </c>
      <c r="K2046" t="s">
        <v>24</v>
      </c>
      <c r="M2046" t="s">
        <v>89</v>
      </c>
      <c r="N2046" t="s">
        <v>55</v>
      </c>
      <c r="O2046" s="11">
        <v>45078.9387037037</v>
      </c>
      <c r="R2046" t="str">
        <f t="shared" si="186"/>
        <v>Slow Response</v>
      </c>
      <c r="S2046" t="str">
        <f t="shared" si="187"/>
        <v>Resolved Within 1 Day</v>
      </c>
      <c r="T2046" t="str">
        <f t="shared" si="188"/>
        <v>Dissatisfied</v>
      </c>
      <c r="U2046">
        <f t="shared" si="189"/>
        <v>0</v>
      </c>
      <c r="V2046">
        <f t="shared" si="190"/>
        <v>1</v>
      </c>
      <c r="W2046">
        <f t="shared" si="191"/>
        <v>3</v>
      </c>
    </row>
    <row r="2047" spans="1:23">
      <c r="A2047">
        <v>2046</v>
      </c>
      <c r="B2047" t="s">
        <v>6753</v>
      </c>
      <c r="C2047" t="s">
        <v>6754</v>
      </c>
      <c r="D2047">
        <v>41</v>
      </c>
      <c r="E2047" t="s">
        <v>58</v>
      </c>
      <c r="F2047" t="s">
        <v>149</v>
      </c>
      <c r="G2047" s="9">
        <v>43947</v>
      </c>
      <c r="H2047" t="s">
        <v>66</v>
      </c>
      <c r="I2047" t="s">
        <v>93</v>
      </c>
      <c r="J2047" t="s">
        <v>6755</v>
      </c>
      <c r="K2047" t="s">
        <v>62</v>
      </c>
      <c r="M2047" t="s">
        <v>89</v>
      </c>
      <c r="N2047" t="s">
        <v>26</v>
      </c>
      <c r="R2047" t="str">
        <f t="shared" si="186"/>
        <v>Fast Response</v>
      </c>
      <c r="S2047" t="str">
        <f t="shared" si="187"/>
        <v>Resolved Within 1 Day</v>
      </c>
      <c r="T2047" t="str">
        <f t="shared" si="188"/>
        <v>Dissatisfied</v>
      </c>
      <c r="U2047">
        <f t="shared" si="189"/>
        <v>0</v>
      </c>
      <c r="V2047">
        <f t="shared" si="190"/>
        <v>1</v>
      </c>
      <c r="W2047">
        <f t="shared" si="191"/>
        <v>3</v>
      </c>
    </row>
    <row r="2048" spans="1:23">
      <c r="A2048">
        <v>2047</v>
      </c>
      <c r="B2048" t="s">
        <v>6756</v>
      </c>
      <c r="C2048" t="s">
        <v>6757</v>
      </c>
      <c r="D2048">
        <v>30</v>
      </c>
      <c r="E2048" t="s">
        <v>29</v>
      </c>
      <c r="F2048" t="s">
        <v>134</v>
      </c>
      <c r="G2048" s="9">
        <v>44085</v>
      </c>
      <c r="H2048" t="s">
        <v>21</v>
      </c>
      <c r="I2048" t="s">
        <v>77</v>
      </c>
      <c r="J2048" t="s">
        <v>6758</v>
      </c>
      <c r="K2048" t="s">
        <v>24</v>
      </c>
      <c r="M2048" t="s">
        <v>25</v>
      </c>
      <c r="N2048" t="s">
        <v>33</v>
      </c>
      <c r="O2048" s="11">
        <v>45078.281099537</v>
      </c>
      <c r="R2048" t="str">
        <f t="shared" si="186"/>
        <v>Slow Response</v>
      </c>
      <c r="S2048" t="str">
        <f t="shared" si="187"/>
        <v>Resolved Within 1 Day</v>
      </c>
      <c r="T2048" t="str">
        <f t="shared" si="188"/>
        <v>Dissatisfied</v>
      </c>
      <c r="U2048">
        <f t="shared" si="189"/>
        <v>0</v>
      </c>
      <c r="V2048">
        <f t="shared" si="190"/>
        <v>1</v>
      </c>
      <c r="W2048">
        <f t="shared" si="191"/>
        <v>4</v>
      </c>
    </row>
    <row r="2049" spans="1:23">
      <c r="A2049">
        <v>2048</v>
      </c>
      <c r="B2049" t="s">
        <v>6759</v>
      </c>
      <c r="C2049" t="s">
        <v>6760</v>
      </c>
      <c r="D2049">
        <v>41</v>
      </c>
      <c r="E2049" t="s">
        <v>29</v>
      </c>
      <c r="F2049" t="s">
        <v>81</v>
      </c>
      <c r="G2049" s="9">
        <v>44228</v>
      </c>
      <c r="H2049" t="s">
        <v>21</v>
      </c>
      <c r="I2049" t="s">
        <v>93</v>
      </c>
      <c r="J2049" t="s">
        <v>6761</v>
      </c>
      <c r="K2049" t="s">
        <v>24</v>
      </c>
      <c r="M2049" t="s">
        <v>143</v>
      </c>
      <c r="N2049" t="s">
        <v>26</v>
      </c>
      <c r="O2049" s="11">
        <v>45078.8908449074</v>
      </c>
      <c r="R2049" t="str">
        <f t="shared" si="186"/>
        <v>Slow Response</v>
      </c>
      <c r="S2049" t="str">
        <f t="shared" si="187"/>
        <v>Resolved Within 1 Day</v>
      </c>
      <c r="T2049" t="str">
        <f t="shared" si="188"/>
        <v>Dissatisfied</v>
      </c>
      <c r="U2049">
        <f t="shared" si="189"/>
        <v>0</v>
      </c>
      <c r="V2049">
        <f t="shared" si="190"/>
        <v>0</v>
      </c>
      <c r="W2049">
        <f t="shared" si="191"/>
        <v>2</v>
      </c>
    </row>
    <row r="2050" ht="330" spans="1:23">
      <c r="A2050">
        <v>2049</v>
      </c>
      <c r="B2050" t="s">
        <v>1371</v>
      </c>
      <c r="C2050" t="s">
        <v>6762</v>
      </c>
      <c r="D2050">
        <v>49</v>
      </c>
      <c r="E2050" t="s">
        <v>58</v>
      </c>
      <c r="F2050" t="s">
        <v>117</v>
      </c>
      <c r="G2050" s="9">
        <v>44447</v>
      </c>
      <c r="H2050" t="s">
        <v>67</v>
      </c>
      <c r="I2050" t="s">
        <v>72</v>
      </c>
      <c r="J2050" s="10" t="s">
        <v>6763</v>
      </c>
      <c r="K2050" t="s">
        <v>62</v>
      </c>
      <c r="M2050" t="s">
        <v>25</v>
      </c>
      <c r="N2050" t="s">
        <v>33</v>
      </c>
      <c r="R2050" t="str">
        <f t="shared" si="186"/>
        <v>Fast Response</v>
      </c>
      <c r="S2050" t="str">
        <f t="shared" si="187"/>
        <v>Resolved Within 1 Day</v>
      </c>
      <c r="T2050" t="str">
        <f t="shared" si="188"/>
        <v>Dissatisfied</v>
      </c>
      <c r="U2050">
        <f t="shared" si="189"/>
        <v>0</v>
      </c>
      <c r="V2050">
        <f t="shared" si="190"/>
        <v>1</v>
      </c>
      <c r="W2050">
        <f t="shared" si="191"/>
        <v>4</v>
      </c>
    </row>
    <row r="2051" ht="285" spans="1:23">
      <c r="A2051">
        <v>2050</v>
      </c>
      <c r="B2051" t="s">
        <v>6764</v>
      </c>
      <c r="C2051" t="s">
        <v>6765</v>
      </c>
      <c r="D2051">
        <v>55</v>
      </c>
      <c r="E2051" t="s">
        <v>19</v>
      </c>
      <c r="F2051" t="s">
        <v>71</v>
      </c>
      <c r="G2051" s="9">
        <v>44490</v>
      </c>
      <c r="H2051" t="s">
        <v>21</v>
      </c>
      <c r="I2051" t="s">
        <v>60</v>
      </c>
      <c r="J2051" s="10" t="s">
        <v>6766</v>
      </c>
      <c r="K2051" t="s">
        <v>62</v>
      </c>
      <c r="M2051" t="s">
        <v>143</v>
      </c>
      <c r="N2051" t="s">
        <v>33</v>
      </c>
      <c r="R2051" t="str">
        <f t="shared" ref="R2051:R2114" si="192">IF(O2051&lt;=2,"Fast Response",IF(O2051&lt;=6,"Moderate Response","Slow Response"))</f>
        <v>Fast Response</v>
      </c>
      <c r="S2051" t="str">
        <f t="shared" ref="S2051:S2114" si="193">IF(P2051&lt;=24,"Resolved Within 1 Day",IF(P2051&lt;=72,"Resolved Within 3 Days","Delayed Resolution"))</f>
        <v>Resolved Within 1 Day</v>
      </c>
      <c r="T2051" t="str">
        <f t="shared" ref="T2051:T2114" si="194">IF(Q2051&gt;=4,"Satisfied",IF(Q2051=3,"Neutral","Dissatisfied"))</f>
        <v>Dissatisfied</v>
      </c>
      <c r="U2051">
        <f t="shared" ref="U2051:U2114" si="195">IF(LOWER(K2051)="closed",1,0)</f>
        <v>0</v>
      </c>
      <c r="V2051">
        <f t="shared" ref="V2051:V2114" si="196">IF(OR(LOWER(M2051)="high",LOWER(M2051)="critical"),1,0)</f>
        <v>0</v>
      </c>
      <c r="W2051">
        <f t="shared" ref="W2051:W2114" si="197">IF(LOWER(M2051)="critical",4,IF(LOWER(M2051)="high",3,IF(LOWER(M2051)="medium",2,1)))</f>
        <v>2</v>
      </c>
    </row>
    <row r="2052" ht="255" spans="1:23">
      <c r="A2052">
        <v>2051</v>
      </c>
      <c r="B2052" t="s">
        <v>6767</v>
      </c>
      <c r="C2052" t="s">
        <v>6768</v>
      </c>
      <c r="D2052">
        <v>68</v>
      </c>
      <c r="E2052" t="s">
        <v>19</v>
      </c>
      <c r="F2052" t="s">
        <v>86</v>
      </c>
      <c r="G2052" s="9">
        <v>44264</v>
      </c>
      <c r="H2052" t="s">
        <v>67</v>
      </c>
      <c r="I2052" t="s">
        <v>67</v>
      </c>
      <c r="J2052" s="10" t="s">
        <v>6769</v>
      </c>
      <c r="K2052" t="s">
        <v>24</v>
      </c>
      <c r="M2052" t="s">
        <v>143</v>
      </c>
      <c r="N2052" t="s">
        <v>83</v>
      </c>
      <c r="O2052" s="11">
        <v>45078.6547916667</v>
      </c>
      <c r="R2052" t="str">
        <f t="shared" si="192"/>
        <v>Slow Response</v>
      </c>
      <c r="S2052" t="str">
        <f t="shared" si="193"/>
        <v>Resolved Within 1 Day</v>
      </c>
      <c r="T2052" t="str">
        <f t="shared" si="194"/>
        <v>Dissatisfied</v>
      </c>
      <c r="U2052">
        <f t="shared" si="195"/>
        <v>0</v>
      </c>
      <c r="V2052">
        <f t="shared" si="196"/>
        <v>0</v>
      </c>
      <c r="W2052">
        <f t="shared" si="197"/>
        <v>2</v>
      </c>
    </row>
    <row r="2053" spans="1:23">
      <c r="A2053">
        <v>2052</v>
      </c>
      <c r="B2053" t="s">
        <v>6770</v>
      </c>
      <c r="C2053" t="s">
        <v>6771</v>
      </c>
      <c r="D2053">
        <v>41</v>
      </c>
      <c r="E2053" t="s">
        <v>58</v>
      </c>
      <c r="F2053" t="s">
        <v>125</v>
      </c>
      <c r="G2053" s="9">
        <v>44009</v>
      </c>
      <c r="H2053" t="s">
        <v>67</v>
      </c>
      <c r="I2053" t="s">
        <v>22</v>
      </c>
      <c r="J2053" t="s">
        <v>6772</v>
      </c>
      <c r="K2053" t="s">
        <v>62</v>
      </c>
      <c r="M2053" t="s">
        <v>25</v>
      </c>
      <c r="N2053" t="s">
        <v>26</v>
      </c>
      <c r="R2053" t="str">
        <f t="shared" si="192"/>
        <v>Fast Response</v>
      </c>
      <c r="S2053" t="str">
        <f t="shared" si="193"/>
        <v>Resolved Within 1 Day</v>
      </c>
      <c r="T2053" t="str">
        <f t="shared" si="194"/>
        <v>Dissatisfied</v>
      </c>
      <c r="U2053">
        <f t="shared" si="195"/>
        <v>0</v>
      </c>
      <c r="V2053">
        <f t="shared" si="196"/>
        <v>1</v>
      </c>
      <c r="W2053">
        <f t="shared" si="197"/>
        <v>4</v>
      </c>
    </row>
    <row r="2054" ht="285" spans="1:23">
      <c r="A2054">
        <v>2053</v>
      </c>
      <c r="B2054" t="s">
        <v>6773</v>
      </c>
      <c r="C2054" t="s">
        <v>6774</v>
      </c>
      <c r="D2054">
        <v>39</v>
      </c>
      <c r="E2054" t="s">
        <v>58</v>
      </c>
      <c r="F2054" t="s">
        <v>207</v>
      </c>
      <c r="G2054" s="9">
        <v>44283</v>
      </c>
      <c r="H2054" t="s">
        <v>66</v>
      </c>
      <c r="I2054" t="s">
        <v>59</v>
      </c>
      <c r="J2054" s="10" t="s">
        <v>6775</v>
      </c>
      <c r="K2054" t="s">
        <v>62</v>
      </c>
      <c r="M2054" t="s">
        <v>25</v>
      </c>
      <c r="N2054" t="s">
        <v>33</v>
      </c>
      <c r="R2054" t="str">
        <f t="shared" si="192"/>
        <v>Fast Response</v>
      </c>
      <c r="S2054" t="str">
        <f t="shared" si="193"/>
        <v>Resolved Within 1 Day</v>
      </c>
      <c r="T2054" t="str">
        <f t="shared" si="194"/>
        <v>Dissatisfied</v>
      </c>
      <c r="U2054">
        <f t="shared" si="195"/>
        <v>0</v>
      </c>
      <c r="V2054">
        <f t="shared" si="196"/>
        <v>1</v>
      </c>
      <c r="W2054">
        <f t="shared" si="197"/>
        <v>4</v>
      </c>
    </row>
    <row r="2055" ht="300" spans="1:23">
      <c r="A2055">
        <v>2054</v>
      </c>
      <c r="B2055" t="s">
        <v>6776</v>
      </c>
      <c r="C2055" t="s">
        <v>6777</v>
      </c>
      <c r="D2055">
        <v>21</v>
      </c>
      <c r="E2055" t="s">
        <v>58</v>
      </c>
      <c r="F2055" t="s">
        <v>317</v>
      </c>
      <c r="G2055" s="9">
        <v>44414</v>
      </c>
      <c r="H2055" t="s">
        <v>21</v>
      </c>
      <c r="I2055" t="s">
        <v>141</v>
      </c>
      <c r="J2055" s="10" t="s">
        <v>6778</v>
      </c>
      <c r="K2055" t="s">
        <v>24</v>
      </c>
      <c r="M2055" t="s">
        <v>25</v>
      </c>
      <c r="N2055" t="s">
        <v>26</v>
      </c>
      <c r="O2055" s="11">
        <v>45078.5506944444</v>
      </c>
      <c r="R2055" t="str">
        <f t="shared" si="192"/>
        <v>Slow Response</v>
      </c>
      <c r="S2055" t="str">
        <f t="shared" si="193"/>
        <v>Resolved Within 1 Day</v>
      </c>
      <c r="T2055" t="str">
        <f t="shared" si="194"/>
        <v>Dissatisfied</v>
      </c>
      <c r="U2055">
        <f t="shared" si="195"/>
        <v>0</v>
      </c>
      <c r="V2055">
        <f t="shared" si="196"/>
        <v>1</v>
      </c>
      <c r="W2055">
        <f t="shared" si="197"/>
        <v>4</v>
      </c>
    </row>
    <row r="2056" ht="195" spans="1:23">
      <c r="A2056">
        <v>2055</v>
      </c>
      <c r="B2056" t="s">
        <v>6779</v>
      </c>
      <c r="C2056" t="s">
        <v>6780</v>
      </c>
      <c r="D2056">
        <v>52</v>
      </c>
      <c r="E2056" t="s">
        <v>19</v>
      </c>
      <c r="F2056" t="s">
        <v>44</v>
      </c>
      <c r="G2056" s="9">
        <v>44525</v>
      </c>
      <c r="H2056" t="s">
        <v>66</v>
      </c>
      <c r="I2056" t="s">
        <v>93</v>
      </c>
      <c r="J2056" s="10" t="s">
        <v>6781</v>
      </c>
      <c r="K2056" t="s">
        <v>62</v>
      </c>
      <c r="M2056" t="s">
        <v>89</v>
      </c>
      <c r="N2056" t="s">
        <v>55</v>
      </c>
      <c r="R2056" t="str">
        <f t="shared" si="192"/>
        <v>Fast Response</v>
      </c>
      <c r="S2056" t="str">
        <f t="shared" si="193"/>
        <v>Resolved Within 1 Day</v>
      </c>
      <c r="T2056" t="str">
        <f t="shared" si="194"/>
        <v>Dissatisfied</v>
      </c>
      <c r="U2056">
        <f t="shared" si="195"/>
        <v>0</v>
      </c>
      <c r="V2056">
        <f t="shared" si="196"/>
        <v>1</v>
      </c>
      <c r="W2056">
        <f t="shared" si="197"/>
        <v>3</v>
      </c>
    </row>
    <row r="2057" spans="1:23">
      <c r="A2057">
        <v>2056</v>
      </c>
      <c r="B2057" t="s">
        <v>6782</v>
      </c>
      <c r="C2057" t="s">
        <v>6783</v>
      </c>
      <c r="D2057">
        <v>32</v>
      </c>
      <c r="E2057" t="s">
        <v>29</v>
      </c>
      <c r="F2057" t="s">
        <v>86</v>
      </c>
      <c r="G2057" s="9">
        <v>44509</v>
      </c>
      <c r="H2057" t="s">
        <v>59</v>
      </c>
      <c r="I2057" t="s">
        <v>177</v>
      </c>
      <c r="J2057" t="s">
        <v>6784</v>
      </c>
      <c r="K2057" t="s">
        <v>24</v>
      </c>
      <c r="M2057" t="s">
        <v>41</v>
      </c>
      <c r="N2057" t="s">
        <v>33</v>
      </c>
      <c r="O2057" s="11">
        <v>45078.3652893519</v>
      </c>
      <c r="R2057" t="str">
        <f t="shared" si="192"/>
        <v>Slow Response</v>
      </c>
      <c r="S2057" t="str">
        <f t="shared" si="193"/>
        <v>Resolved Within 1 Day</v>
      </c>
      <c r="T2057" t="str">
        <f t="shared" si="194"/>
        <v>Dissatisfied</v>
      </c>
      <c r="U2057">
        <f t="shared" si="195"/>
        <v>0</v>
      </c>
      <c r="V2057">
        <f t="shared" si="196"/>
        <v>0</v>
      </c>
      <c r="W2057">
        <f t="shared" si="197"/>
        <v>1</v>
      </c>
    </row>
    <row r="2058" ht="315" spans="1:23">
      <c r="A2058">
        <v>2057</v>
      </c>
      <c r="B2058" t="s">
        <v>6785</v>
      </c>
      <c r="C2058" t="s">
        <v>6786</v>
      </c>
      <c r="D2058">
        <v>37</v>
      </c>
      <c r="E2058" t="s">
        <v>29</v>
      </c>
      <c r="F2058" t="s">
        <v>431</v>
      </c>
      <c r="G2058" s="9">
        <v>43840</v>
      </c>
      <c r="H2058" t="s">
        <v>21</v>
      </c>
      <c r="I2058" t="s">
        <v>67</v>
      </c>
      <c r="J2058" s="10" t="s">
        <v>6787</v>
      </c>
      <c r="K2058" t="s">
        <v>62</v>
      </c>
      <c r="M2058" t="s">
        <v>143</v>
      </c>
      <c r="N2058" t="s">
        <v>26</v>
      </c>
      <c r="R2058" t="str">
        <f t="shared" si="192"/>
        <v>Fast Response</v>
      </c>
      <c r="S2058" t="str">
        <f t="shared" si="193"/>
        <v>Resolved Within 1 Day</v>
      </c>
      <c r="T2058" t="str">
        <f t="shared" si="194"/>
        <v>Dissatisfied</v>
      </c>
      <c r="U2058">
        <f t="shared" si="195"/>
        <v>0</v>
      </c>
      <c r="V2058">
        <f t="shared" si="196"/>
        <v>0</v>
      </c>
      <c r="W2058">
        <f t="shared" si="197"/>
        <v>2</v>
      </c>
    </row>
    <row r="2059" spans="1:23">
      <c r="A2059">
        <v>2058</v>
      </c>
      <c r="B2059" t="s">
        <v>6788</v>
      </c>
      <c r="C2059" t="s">
        <v>6789</v>
      </c>
      <c r="D2059">
        <v>25</v>
      </c>
      <c r="E2059" t="s">
        <v>58</v>
      </c>
      <c r="F2059" t="s">
        <v>65</v>
      </c>
      <c r="G2059" s="9">
        <v>44114</v>
      </c>
      <c r="H2059" t="s">
        <v>67</v>
      </c>
      <c r="I2059" t="s">
        <v>37</v>
      </c>
      <c r="J2059" t="s">
        <v>6790</v>
      </c>
      <c r="K2059" t="s">
        <v>62</v>
      </c>
      <c r="M2059" t="s">
        <v>41</v>
      </c>
      <c r="N2059" t="s">
        <v>33</v>
      </c>
      <c r="R2059" t="str">
        <f t="shared" si="192"/>
        <v>Fast Response</v>
      </c>
      <c r="S2059" t="str">
        <f t="shared" si="193"/>
        <v>Resolved Within 1 Day</v>
      </c>
      <c r="T2059" t="str">
        <f t="shared" si="194"/>
        <v>Dissatisfied</v>
      </c>
      <c r="U2059">
        <f t="shared" si="195"/>
        <v>0</v>
      </c>
      <c r="V2059">
        <f t="shared" si="196"/>
        <v>0</v>
      </c>
      <c r="W2059">
        <f t="shared" si="197"/>
        <v>1</v>
      </c>
    </row>
    <row r="2060" ht="270" spans="1:23">
      <c r="A2060">
        <v>2059</v>
      </c>
      <c r="B2060" t="s">
        <v>6791</v>
      </c>
      <c r="C2060" t="s">
        <v>6792</v>
      </c>
      <c r="D2060">
        <v>38</v>
      </c>
      <c r="E2060" t="s">
        <v>58</v>
      </c>
      <c r="F2060" t="s">
        <v>383</v>
      </c>
      <c r="G2060" s="9">
        <v>43880</v>
      </c>
      <c r="H2060" t="s">
        <v>67</v>
      </c>
      <c r="I2060" t="s">
        <v>150</v>
      </c>
      <c r="J2060" s="10" t="s">
        <v>6793</v>
      </c>
      <c r="K2060" t="s">
        <v>62</v>
      </c>
      <c r="M2060" t="s">
        <v>25</v>
      </c>
      <c r="N2060" t="s">
        <v>55</v>
      </c>
      <c r="R2060" t="str">
        <f t="shared" si="192"/>
        <v>Fast Response</v>
      </c>
      <c r="S2060" t="str">
        <f t="shared" si="193"/>
        <v>Resolved Within 1 Day</v>
      </c>
      <c r="T2060" t="str">
        <f t="shared" si="194"/>
        <v>Dissatisfied</v>
      </c>
      <c r="U2060">
        <f t="shared" si="195"/>
        <v>0</v>
      </c>
      <c r="V2060">
        <f t="shared" si="196"/>
        <v>1</v>
      </c>
      <c r="W2060">
        <f t="shared" si="197"/>
        <v>4</v>
      </c>
    </row>
    <row r="2061" ht="255" spans="1:23">
      <c r="A2061">
        <v>2060</v>
      </c>
      <c r="B2061" t="s">
        <v>6794</v>
      </c>
      <c r="C2061" t="s">
        <v>6795</v>
      </c>
      <c r="D2061">
        <v>61</v>
      </c>
      <c r="E2061" t="s">
        <v>29</v>
      </c>
      <c r="F2061" t="s">
        <v>242</v>
      </c>
      <c r="G2061" s="9">
        <v>44009</v>
      </c>
      <c r="H2061" t="s">
        <v>45</v>
      </c>
      <c r="I2061" t="s">
        <v>59</v>
      </c>
      <c r="J2061" s="10" t="s">
        <v>6796</v>
      </c>
      <c r="K2061" t="s">
        <v>62</v>
      </c>
      <c r="M2061" t="s">
        <v>41</v>
      </c>
      <c r="N2061" t="s">
        <v>83</v>
      </c>
      <c r="R2061" t="str">
        <f t="shared" si="192"/>
        <v>Fast Response</v>
      </c>
      <c r="S2061" t="str">
        <f t="shared" si="193"/>
        <v>Resolved Within 1 Day</v>
      </c>
      <c r="T2061" t="str">
        <f t="shared" si="194"/>
        <v>Dissatisfied</v>
      </c>
      <c r="U2061">
        <f t="shared" si="195"/>
        <v>0</v>
      </c>
      <c r="V2061">
        <f t="shared" si="196"/>
        <v>0</v>
      </c>
      <c r="W2061">
        <f t="shared" si="197"/>
        <v>1</v>
      </c>
    </row>
    <row r="2062" spans="1:23">
      <c r="A2062">
        <v>2061</v>
      </c>
      <c r="B2062" t="s">
        <v>6797</v>
      </c>
      <c r="C2062" t="s">
        <v>6798</v>
      </c>
      <c r="D2062">
        <v>45</v>
      </c>
      <c r="E2062" t="s">
        <v>58</v>
      </c>
      <c r="F2062" t="s">
        <v>117</v>
      </c>
      <c r="G2062" s="9">
        <v>44035</v>
      </c>
      <c r="H2062" t="s">
        <v>21</v>
      </c>
      <c r="I2062" t="s">
        <v>52</v>
      </c>
      <c r="J2062" t="s">
        <v>1076</v>
      </c>
      <c r="K2062" t="s">
        <v>24</v>
      </c>
      <c r="M2062" t="s">
        <v>25</v>
      </c>
      <c r="N2062" t="s">
        <v>55</v>
      </c>
      <c r="O2062" s="11">
        <v>45078.9111921296</v>
      </c>
      <c r="R2062" t="str">
        <f t="shared" si="192"/>
        <v>Slow Response</v>
      </c>
      <c r="S2062" t="str">
        <f t="shared" si="193"/>
        <v>Resolved Within 1 Day</v>
      </c>
      <c r="T2062" t="str">
        <f t="shared" si="194"/>
        <v>Dissatisfied</v>
      </c>
      <c r="U2062">
        <f t="shared" si="195"/>
        <v>0</v>
      </c>
      <c r="V2062">
        <f t="shared" si="196"/>
        <v>1</v>
      </c>
      <c r="W2062">
        <f t="shared" si="197"/>
        <v>4</v>
      </c>
    </row>
    <row r="2063" spans="1:23">
      <c r="A2063">
        <v>2062</v>
      </c>
      <c r="B2063" t="s">
        <v>6799</v>
      </c>
      <c r="C2063" t="s">
        <v>6800</v>
      </c>
      <c r="D2063">
        <v>22</v>
      </c>
      <c r="E2063" t="s">
        <v>58</v>
      </c>
      <c r="F2063" t="s">
        <v>699</v>
      </c>
      <c r="G2063" s="9">
        <v>43914</v>
      </c>
      <c r="H2063" t="s">
        <v>59</v>
      </c>
      <c r="I2063" t="s">
        <v>67</v>
      </c>
      <c r="J2063" t="s">
        <v>6801</v>
      </c>
      <c r="K2063" t="s">
        <v>39</v>
      </c>
      <c r="L2063" t="s">
        <v>6802</v>
      </c>
      <c r="M2063" t="s">
        <v>89</v>
      </c>
      <c r="N2063" t="s">
        <v>55</v>
      </c>
      <c r="O2063" s="11">
        <v>45078.6132986111</v>
      </c>
      <c r="P2063" s="11">
        <v>45078.6299652778</v>
      </c>
      <c r="Q2063">
        <v>5</v>
      </c>
      <c r="R2063" t="str">
        <f t="shared" si="192"/>
        <v>Slow Response</v>
      </c>
      <c r="S2063" t="str">
        <f t="shared" si="193"/>
        <v>Delayed Resolution</v>
      </c>
      <c r="T2063" t="str">
        <f t="shared" si="194"/>
        <v>Satisfied</v>
      </c>
      <c r="U2063">
        <f t="shared" si="195"/>
        <v>1</v>
      </c>
      <c r="V2063">
        <f t="shared" si="196"/>
        <v>1</v>
      </c>
      <c r="W2063">
        <f t="shared" si="197"/>
        <v>3</v>
      </c>
    </row>
    <row r="2064" ht="270" spans="1:23">
      <c r="A2064">
        <v>2063</v>
      </c>
      <c r="B2064" t="s">
        <v>6681</v>
      </c>
      <c r="C2064" t="s">
        <v>6803</v>
      </c>
      <c r="D2064">
        <v>68</v>
      </c>
      <c r="E2064" t="s">
        <v>58</v>
      </c>
      <c r="F2064" t="s">
        <v>421</v>
      </c>
      <c r="G2064" s="9">
        <v>44481</v>
      </c>
      <c r="H2064" t="s">
        <v>59</v>
      </c>
      <c r="I2064" t="s">
        <v>59</v>
      </c>
      <c r="J2064" s="10" t="s">
        <v>6804</v>
      </c>
      <c r="K2064" t="s">
        <v>62</v>
      </c>
      <c r="M2064" t="s">
        <v>89</v>
      </c>
      <c r="N2064" t="s">
        <v>55</v>
      </c>
      <c r="R2064" t="str">
        <f t="shared" si="192"/>
        <v>Fast Response</v>
      </c>
      <c r="S2064" t="str">
        <f t="shared" si="193"/>
        <v>Resolved Within 1 Day</v>
      </c>
      <c r="T2064" t="str">
        <f t="shared" si="194"/>
        <v>Dissatisfied</v>
      </c>
      <c r="U2064">
        <f t="shared" si="195"/>
        <v>0</v>
      </c>
      <c r="V2064">
        <f t="shared" si="196"/>
        <v>1</v>
      </c>
      <c r="W2064">
        <f t="shared" si="197"/>
        <v>3</v>
      </c>
    </row>
    <row r="2065" ht="165" spans="1:23">
      <c r="A2065">
        <v>2064</v>
      </c>
      <c r="B2065" t="s">
        <v>6805</v>
      </c>
      <c r="C2065" t="s">
        <v>6806</v>
      </c>
      <c r="D2065">
        <v>64</v>
      </c>
      <c r="E2065" t="s">
        <v>19</v>
      </c>
      <c r="F2065" t="s">
        <v>699</v>
      </c>
      <c r="G2065" s="9">
        <v>44217</v>
      </c>
      <c r="H2065" t="s">
        <v>67</v>
      </c>
      <c r="I2065" t="s">
        <v>77</v>
      </c>
      <c r="J2065" s="10" t="s">
        <v>6807</v>
      </c>
      <c r="K2065" t="s">
        <v>39</v>
      </c>
      <c r="L2065" t="s">
        <v>6808</v>
      </c>
      <c r="M2065" t="s">
        <v>41</v>
      </c>
      <c r="N2065" t="s">
        <v>55</v>
      </c>
      <c r="O2065" s="11">
        <v>45078.2299884259</v>
      </c>
      <c r="P2065" s="11">
        <v>45078.3251273148</v>
      </c>
      <c r="Q2065">
        <v>4</v>
      </c>
      <c r="R2065" t="str">
        <f t="shared" si="192"/>
        <v>Slow Response</v>
      </c>
      <c r="S2065" t="str">
        <f t="shared" si="193"/>
        <v>Delayed Resolution</v>
      </c>
      <c r="T2065" t="str">
        <f t="shared" si="194"/>
        <v>Satisfied</v>
      </c>
      <c r="U2065">
        <f t="shared" si="195"/>
        <v>1</v>
      </c>
      <c r="V2065">
        <f t="shared" si="196"/>
        <v>0</v>
      </c>
      <c r="W2065">
        <f t="shared" si="197"/>
        <v>1</v>
      </c>
    </row>
    <row r="2066" ht="300" spans="1:23">
      <c r="A2066">
        <v>2065</v>
      </c>
      <c r="B2066" t="s">
        <v>6809</v>
      </c>
      <c r="C2066" t="s">
        <v>6810</v>
      </c>
      <c r="D2066">
        <v>43</v>
      </c>
      <c r="E2066" t="s">
        <v>58</v>
      </c>
      <c r="F2066" t="s">
        <v>134</v>
      </c>
      <c r="G2066" s="9">
        <v>44063</v>
      </c>
      <c r="H2066" t="s">
        <v>45</v>
      </c>
      <c r="I2066" t="s">
        <v>46</v>
      </c>
      <c r="J2066" s="10" t="s">
        <v>6811</v>
      </c>
      <c r="K2066" t="s">
        <v>62</v>
      </c>
      <c r="M2066" t="s">
        <v>143</v>
      </c>
      <c r="N2066" t="s">
        <v>83</v>
      </c>
      <c r="R2066" t="str">
        <f t="shared" si="192"/>
        <v>Fast Response</v>
      </c>
      <c r="S2066" t="str">
        <f t="shared" si="193"/>
        <v>Resolved Within 1 Day</v>
      </c>
      <c r="T2066" t="str">
        <f t="shared" si="194"/>
        <v>Dissatisfied</v>
      </c>
      <c r="U2066">
        <f t="shared" si="195"/>
        <v>0</v>
      </c>
      <c r="V2066">
        <f t="shared" si="196"/>
        <v>0</v>
      </c>
      <c r="W2066">
        <f t="shared" si="197"/>
        <v>2</v>
      </c>
    </row>
    <row r="2067" ht="255" spans="1:23">
      <c r="A2067">
        <v>2066</v>
      </c>
      <c r="B2067" t="s">
        <v>6812</v>
      </c>
      <c r="C2067" t="s">
        <v>6813</v>
      </c>
      <c r="D2067">
        <v>53</v>
      </c>
      <c r="E2067" t="s">
        <v>19</v>
      </c>
      <c r="F2067" t="s">
        <v>65</v>
      </c>
      <c r="G2067" s="9">
        <v>44488</v>
      </c>
      <c r="H2067" t="s">
        <v>21</v>
      </c>
      <c r="I2067" t="s">
        <v>59</v>
      </c>
      <c r="J2067" s="10" t="s">
        <v>6814</v>
      </c>
      <c r="K2067" t="s">
        <v>39</v>
      </c>
      <c r="L2067" t="s">
        <v>6815</v>
      </c>
      <c r="M2067" t="s">
        <v>89</v>
      </c>
      <c r="N2067" t="s">
        <v>83</v>
      </c>
      <c r="O2067" s="11">
        <v>45078.0071180556</v>
      </c>
      <c r="P2067" s="11">
        <v>45078.0793402778</v>
      </c>
      <c r="Q2067">
        <v>5</v>
      </c>
      <c r="R2067" t="str">
        <f t="shared" si="192"/>
        <v>Slow Response</v>
      </c>
      <c r="S2067" t="str">
        <f t="shared" si="193"/>
        <v>Delayed Resolution</v>
      </c>
      <c r="T2067" t="str">
        <f t="shared" si="194"/>
        <v>Satisfied</v>
      </c>
      <c r="U2067">
        <f t="shared" si="195"/>
        <v>1</v>
      </c>
      <c r="V2067">
        <f t="shared" si="196"/>
        <v>1</v>
      </c>
      <c r="W2067">
        <f t="shared" si="197"/>
        <v>3</v>
      </c>
    </row>
    <row r="2068" ht="315" spans="1:23">
      <c r="A2068">
        <v>2067</v>
      </c>
      <c r="B2068" t="s">
        <v>6816</v>
      </c>
      <c r="C2068" t="s">
        <v>6817</v>
      </c>
      <c r="D2068">
        <v>68</v>
      </c>
      <c r="E2068" t="s">
        <v>58</v>
      </c>
      <c r="F2068" t="s">
        <v>207</v>
      </c>
      <c r="G2068" s="9">
        <v>44510</v>
      </c>
      <c r="H2068" t="s">
        <v>67</v>
      </c>
      <c r="I2068" t="s">
        <v>31</v>
      </c>
      <c r="J2068" s="10" t="s">
        <v>6818</v>
      </c>
      <c r="K2068" t="s">
        <v>24</v>
      </c>
      <c r="M2068" t="s">
        <v>143</v>
      </c>
      <c r="N2068" t="s">
        <v>26</v>
      </c>
      <c r="O2068" s="11">
        <v>45077.9911689815</v>
      </c>
      <c r="R2068" t="str">
        <f t="shared" si="192"/>
        <v>Slow Response</v>
      </c>
      <c r="S2068" t="str">
        <f t="shared" si="193"/>
        <v>Resolved Within 1 Day</v>
      </c>
      <c r="T2068" t="str">
        <f t="shared" si="194"/>
        <v>Dissatisfied</v>
      </c>
      <c r="U2068">
        <f t="shared" si="195"/>
        <v>0</v>
      </c>
      <c r="V2068">
        <f t="shared" si="196"/>
        <v>0</v>
      </c>
      <c r="W2068">
        <f t="shared" si="197"/>
        <v>2</v>
      </c>
    </row>
    <row r="2069" spans="1:23">
      <c r="A2069">
        <v>2068</v>
      </c>
      <c r="B2069" t="s">
        <v>6819</v>
      </c>
      <c r="C2069" t="s">
        <v>6820</v>
      </c>
      <c r="D2069">
        <v>63</v>
      </c>
      <c r="E2069" t="s">
        <v>19</v>
      </c>
      <c r="F2069" t="s">
        <v>207</v>
      </c>
      <c r="G2069" s="9">
        <v>44224</v>
      </c>
      <c r="H2069" t="s">
        <v>67</v>
      </c>
      <c r="I2069" t="s">
        <v>67</v>
      </c>
      <c r="J2069" t="s">
        <v>6821</v>
      </c>
      <c r="K2069" t="s">
        <v>39</v>
      </c>
      <c r="L2069" t="s">
        <v>6822</v>
      </c>
      <c r="M2069" t="s">
        <v>89</v>
      </c>
      <c r="N2069" t="s">
        <v>33</v>
      </c>
      <c r="O2069" s="11">
        <v>45078.0765972222</v>
      </c>
      <c r="P2069" s="11">
        <v>45078.4259027778</v>
      </c>
      <c r="Q2069">
        <v>5</v>
      </c>
      <c r="R2069" t="str">
        <f t="shared" si="192"/>
        <v>Slow Response</v>
      </c>
      <c r="S2069" t="str">
        <f t="shared" si="193"/>
        <v>Delayed Resolution</v>
      </c>
      <c r="T2069" t="str">
        <f t="shared" si="194"/>
        <v>Satisfied</v>
      </c>
      <c r="U2069">
        <f t="shared" si="195"/>
        <v>1</v>
      </c>
      <c r="V2069">
        <f t="shared" si="196"/>
        <v>1</v>
      </c>
      <c r="W2069">
        <f t="shared" si="197"/>
        <v>3</v>
      </c>
    </row>
    <row r="2070" ht="345" spans="1:23">
      <c r="A2070">
        <v>2069</v>
      </c>
      <c r="B2070" t="s">
        <v>6823</v>
      </c>
      <c r="C2070" t="s">
        <v>6824</v>
      </c>
      <c r="D2070">
        <v>43</v>
      </c>
      <c r="E2070" t="s">
        <v>29</v>
      </c>
      <c r="F2070" t="s">
        <v>485</v>
      </c>
      <c r="G2070" s="9">
        <v>44319</v>
      </c>
      <c r="H2070" t="s">
        <v>45</v>
      </c>
      <c r="I2070" t="s">
        <v>99</v>
      </c>
      <c r="J2070" s="10" t="s">
        <v>6825</v>
      </c>
      <c r="K2070" t="s">
        <v>24</v>
      </c>
      <c r="M2070" t="s">
        <v>25</v>
      </c>
      <c r="N2070" t="s">
        <v>33</v>
      </c>
      <c r="O2070" s="11">
        <v>45078.755787037</v>
      </c>
      <c r="R2070" t="str">
        <f t="shared" si="192"/>
        <v>Slow Response</v>
      </c>
      <c r="S2070" t="str">
        <f t="shared" si="193"/>
        <v>Resolved Within 1 Day</v>
      </c>
      <c r="T2070" t="str">
        <f t="shared" si="194"/>
        <v>Dissatisfied</v>
      </c>
      <c r="U2070">
        <f t="shared" si="195"/>
        <v>0</v>
      </c>
      <c r="V2070">
        <f t="shared" si="196"/>
        <v>1</v>
      </c>
      <c r="W2070">
        <f t="shared" si="197"/>
        <v>4</v>
      </c>
    </row>
    <row r="2071" ht="285" spans="1:23">
      <c r="A2071">
        <v>2070</v>
      </c>
      <c r="B2071" t="s">
        <v>6826</v>
      </c>
      <c r="C2071" t="s">
        <v>6827</v>
      </c>
      <c r="D2071">
        <v>36</v>
      </c>
      <c r="E2071" t="s">
        <v>19</v>
      </c>
      <c r="F2071" t="s">
        <v>71</v>
      </c>
      <c r="G2071" s="9">
        <v>44052</v>
      </c>
      <c r="H2071" t="s">
        <v>67</v>
      </c>
      <c r="I2071" t="s">
        <v>37</v>
      </c>
      <c r="J2071" s="10" t="s">
        <v>6828</v>
      </c>
      <c r="K2071" t="s">
        <v>62</v>
      </c>
      <c r="M2071" t="s">
        <v>25</v>
      </c>
      <c r="N2071" t="s">
        <v>33</v>
      </c>
      <c r="R2071" t="str">
        <f t="shared" si="192"/>
        <v>Fast Response</v>
      </c>
      <c r="S2071" t="str">
        <f t="shared" si="193"/>
        <v>Resolved Within 1 Day</v>
      </c>
      <c r="T2071" t="str">
        <f t="shared" si="194"/>
        <v>Dissatisfied</v>
      </c>
      <c r="U2071">
        <f t="shared" si="195"/>
        <v>0</v>
      </c>
      <c r="V2071">
        <f t="shared" si="196"/>
        <v>1</v>
      </c>
      <c r="W2071">
        <f t="shared" si="197"/>
        <v>4</v>
      </c>
    </row>
    <row r="2072" ht="285" spans="1:23">
      <c r="A2072">
        <v>2071</v>
      </c>
      <c r="B2072" t="s">
        <v>4084</v>
      </c>
      <c r="C2072" t="s">
        <v>6829</v>
      </c>
      <c r="D2072">
        <v>22</v>
      </c>
      <c r="E2072" t="s">
        <v>29</v>
      </c>
      <c r="F2072" t="s">
        <v>76</v>
      </c>
      <c r="G2072" s="9">
        <v>44456</v>
      </c>
      <c r="H2072" t="s">
        <v>66</v>
      </c>
      <c r="I2072" t="s">
        <v>60</v>
      </c>
      <c r="J2072" s="10" t="s">
        <v>6830</v>
      </c>
      <c r="K2072" t="s">
        <v>62</v>
      </c>
      <c r="M2072" t="s">
        <v>143</v>
      </c>
      <c r="N2072" t="s">
        <v>26</v>
      </c>
      <c r="R2072" t="str">
        <f t="shared" si="192"/>
        <v>Fast Response</v>
      </c>
      <c r="S2072" t="str">
        <f t="shared" si="193"/>
        <v>Resolved Within 1 Day</v>
      </c>
      <c r="T2072" t="str">
        <f t="shared" si="194"/>
        <v>Dissatisfied</v>
      </c>
      <c r="U2072">
        <f t="shared" si="195"/>
        <v>0</v>
      </c>
      <c r="V2072">
        <f t="shared" si="196"/>
        <v>0</v>
      </c>
      <c r="W2072">
        <f t="shared" si="197"/>
        <v>2</v>
      </c>
    </row>
    <row r="2073" ht="330" spans="1:23">
      <c r="A2073">
        <v>2072</v>
      </c>
      <c r="B2073" t="s">
        <v>6831</v>
      </c>
      <c r="C2073" t="s">
        <v>6832</v>
      </c>
      <c r="D2073">
        <v>46</v>
      </c>
      <c r="E2073" t="s">
        <v>29</v>
      </c>
      <c r="F2073" t="s">
        <v>485</v>
      </c>
      <c r="G2073" s="9">
        <v>44108</v>
      </c>
      <c r="H2073" t="s">
        <v>45</v>
      </c>
      <c r="I2073" t="s">
        <v>93</v>
      </c>
      <c r="J2073" s="10" t="s">
        <v>6833</v>
      </c>
      <c r="K2073" t="s">
        <v>39</v>
      </c>
      <c r="L2073" t="s">
        <v>6834</v>
      </c>
      <c r="M2073" t="s">
        <v>89</v>
      </c>
      <c r="N2073" t="s">
        <v>26</v>
      </c>
      <c r="O2073" s="11">
        <v>45078.84125</v>
      </c>
      <c r="P2073" s="11">
        <v>45077.9502777778</v>
      </c>
      <c r="Q2073">
        <v>4</v>
      </c>
      <c r="R2073" t="str">
        <f t="shared" si="192"/>
        <v>Slow Response</v>
      </c>
      <c r="S2073" t="str">
        <f t="shared" si="193"/>
        <v>Delayed Resolution</v>
      </c>
      <c r="T2073" t="str">
        <f t="shared" si="194"/>
        <v>Satisfied</v>
      </c>
      <c r="U2073">
        <f t="shared" si="195"/>
        <v>1</v>
      </c>
      <c r="V2073">
        <f t="shared" si="196"/>
        <v>1</v>
      </c>
      <c r="W2073">
        <f t="shared" si="197"/>
        <v>3</v>
      </c>
    </row>
    <row r="2074" ht="300" spans="1:23">
      <c r="A2074">
        <v>2073</v>
      </c>
      <c r="B2074" t="s">
        <v>6835</v>
      </c>
      <c r="C2074" t="s">
        <v>6836</v>
      </c>
      <c r="D2074">
        <v>68</v>
      </c>
      <c r="E2074" t="s">
        <v>29</v>
      </c>
      <c r="F2074" t="s">
        <v>117</v>
      </c>
      <c r="G2074" s="9">
        <v>44281</v>
      </c>
      <c r="H2074" t="s">
        <v>66</v>
      </c>
      <c r="I2074" t="s">
        <v>141</v>
      </c>
      <c r="J2074" s="10" t="s">
        <v>6837</v>
      </c>
      <c r="K2074" t="s">
        <v>24</v>
      </c>
      <c r="M2074" t="s">
        <v>143</v>
      </c>
      <c r="N2074" t="s">
        <v>33</v>
      </c>
      <c r="O2074" s="11">
        <v>45078.198912037</v>
      </c>
      <c r="R2074" t="str">
        <f t="shared" si="192"/>
        <v>Slow Response</v>
      </c>
      <c r="S2074" t="str">
        <f t="shared" si="193"/>
        <v>Resolved Within 1 Day</v>
      </c>
      <c r="T2074" t="str">
        <f t="shared" si="194"/>
        <v>Dissatisfied</v>
      </c>
      <c r="U2074">
        <f t="shared" si="195"/>
        <v>0</v>
      </c>
      <c r="V2074">
        <f t="shared" si="196"/>
        <v>0</v>
      </c>
      <c r="W2074">
        <f t="shared" si="197"/>
        <v>2</v>
      </c>
    </row>
    <row r="2075" ht="285" spans="1:23">
      <c r="A2075">
        <v>2074</v>
      </c>
      <c r="B2075" t="s">
        <v>6838</v>
      </c>
      <c r="C2075" t="s">
        <v>6839</v>
      </c>
      <c r="D2075">
        <v>35</v>
      </c>
      <c r="E2075" t="s">
        <v>58</v>
      </c>
      <c r="F2075" t="s">
        <v>149</v>
      </c>
      <c r="G2075" s="9">
        <v>44397</v>
      </c>
      <c r="H2075" t="s">
        <v>67</v>
      </c>
      <c r="I2075" t="s">
        <v>60</v>
      </c>
      <c r="J2075" s="10" t="s">
        <v>6840</v>
      </c>
      <c r="K2075" t="s">
        <v>62</v>
      </c>
      <c r="M2075" t="s">
        <v>25</v>
      </c>
      <c r="N2075" t="s">
        <v>26</v>
      </c>
      <c r="R2075" t="str">
        <f t="shared" si="192"/>
        <v>Fast Response</v>
      </c>
      <c r="S2075" t="str">
        <f t="shared" si="193"/>
        <v>Resolved Within 1 Day</v>
      </c>
      <c r="T2075" t="str">
        <f t="shared" si="194"/>
        <v>Dissatisfied</v>
      </c>
      <c r="U2075">
        <f t="shared" si="195"/>
        <v>0</v>
      </c>
      <c r="V2075">
        <f t="shared" si="196"/>
        <v>1</v>
      </c>
      <c r="W2075">
        <f t="shared" si="197"/>
        <v>4</v>
      </c>
    </row>
    <row r="2076" ht="255" spans="1:23">
      <c r="A2076">
        <v>2075</v>
      </c>
      <c r="B2076" t="s">
        <v>6841</v>
      </c>
      <c r="C2076" t="s">
        <v>6842</v>
      </c>
      <c r="D2076">
        <v>21</v>
      </c>
      <c r="E2076" t="s">
        <v>58</v>
      </c>
      <c r="F2076" t="s">
        <v>107</v>
      </c>
      <c r="G2076" s="9">
        <v>44467</v>
      </c>
      <c r="H2076" t="s">
        <v>59</v>
      </c>
      <c r="I2076" t="s">
        <v>77</v>
      </c>
      <c r="J2076" s="10" t="s">
        <v>6843</v>
      </c>
      <c r="K2076" t="s">
        <v>39</v>
      </c>
      <c r="L2076" t="s">
        <v>6844</v>
      </c>
      <c r="M2076" t="s">
        <v>25</v>
      </c>
      <c r="N2076" t="s">
        <v>83</v>
      </c>
      <c r="O2076" s="11">
        <v>45078.9329861111</v>
      </c>
      <c r="P2076" s="11">
        <v>45078.8767361111</v>
      </c>
      <c r="Q2076">
        <v>3</v>
      </c>
      <c r="R2076" t="str">
        <f t="shared" si="192"/>
        <v>Slow Response</v>
      </c>
      <c r="S2076" t="str">
        <f t="shared" si="193"/>
        <v>Delayed Resolution</v>
      </c>
      <c r="T2076" t="str">
        <f t="shared" si="194"/>
        <v>Neutral</v>
      </c>
      <c r="U2076">
        <f t="shared" si="195"/>
        <v>1</v>
      </c>
      <c r="V2076">
        <f t="shared" si="196"/>
        <v>1</v>
      </c>
      <c r="W2076">
        <f t="shared" si="197"/>
        <v>4</v>
      </c>
    </row>
    <row r="2077" spans="1:23">
      <c r="A2077">
        <v>2076</v>
      </c>
      <c r="B2077" t="s">
        <v>6845</v>
      </c>
      <c r="C2077" t="s">
        <v>6846</v>
      </c>
      <c r="D2077">
        <v>48</v>
      </c>
      <c r="E2077" t="s">
        <v>19</v>
      </c>
      <c r="F2077" t="s">
        <v>161</v>
      </c>
      <c r="G2077" s="9">
        <v>44077</v>
      </c>
      <c r="H2077" t="s">
        <v>21</v>
      </c>
      <c r="I2077" t="s">
        <v>60</v>
      </c>
      <c r="J2077" t="s">
        <v>1004</v>
      </c>
      <c r="K2077" t="s">
        <v>24</v>
      </c>
      <c r="M2077" t="s">
        <v>143</v>
      </c>
      <c r="N2077" t="s">
        <v>26</v>
      </c>
      <c r="O2077" s="11">
        <v>45078.7440972222</v>
      </c>
      <c r="R2077" t="str">
        <f t="shared" si="192"/>
        <v>Slow Response</v>
      </c>
      <c r="S2077" t="str">
        <f t="shared" si="193"/>
        <v>Resolved Within 1 Day</v>
      </c>
      <c r="T2077" t="str">
        <f t="shared" si="194"/>
        <v>Dissatisfied</v>
      </c>
      <c r="U2077">
        <f t="shared" si="195"/>
        <v>0</v>
      </c>
      <c r="V2077">
        <f t="shared" si="196"/>
        <v>0</v>
      </c>
      <c r="W2077">
        <f t="shared" si="197"/>
        <v>2</v>
      </c>
    </row>
    <row r="2078" spans="1:23">
      <c r="A2078">
        <v>2077</v>
      </c>
      <c r="B2078" t="s">
        <v>6847</v>
      </c>
      <c r="C2078" t="s">
        <v>6848</v>
      </c>
      <c r="D2078">
        <v>32</v>
      </c>
      <c r="E2078" t="s">
        <v>19</v>
      </c>
      <c r="F2078" t="s">
        <v>36</v>
      </c>
      <c r="G2078" s="9">
        <v>44384</v>
      </c>
      <c r="H2078" t="s">
        <v>45</v>
      </c>
      <c r="I2078" t="s">
        <v>31</v>
      </c>
      <c r="J2078" t="s">
        <v>6849</v>
      </c>
      <c r="K2078" t="s">
        <v>24</v>
      </c>
      <c r="M2078" t="s">
        <v>143</v>
      </c>
      <c r="N2078" t="s">
        <v>55</v>
      </c>
      <c r="O2078" s="11">
        <v>45078.379537037</v>
      </c>
      <c r="R2078" t="str">
        <f t="shared" si="192"/>
        <v>Slow Response</v>
      </c>
      <c r="S2078" t="str">
        <f t="shared" si="193"/>
        <v>Resolved Within 1 Day</v>
      </c>
      <c r="T2078" t="str">
        <f t="shared" si="194"/>
        <v>Dissatisfied</v>
      </c>
      <c r="U2078">
        <f t="shared" si="195"/>
        <v>0</v>
      </c>
      <c r="V2078">
        <f t="shared" si="196"/>
        <v>0</v>
      </c>
      <c r="W2078">
        <f t="shared" si="197"/>
        <v>2</v>
      </c>
    </row>
    <row r="2079" ht="255" spans="1:23">
      <c r="A2079">
        <v>2078</v>
      </c>
      <c r="B2079" t="s">
        <v>6850</v>
      </c>
      <c r="C2079" t="s">
        <v>6851</v>
      </c>
      <c r="D2079">
        <v>58</v>
      </c>
      <c r="E2079" t="s">
        <v>19</v>
      </c>
      <c r="F2079" t="s">
        <v>383</v>
      </c>
      <c r="G2079" s="9">
        <v>43985</v>
      </c>
      <c r="H2079" t="s">
        <v>21</v>
      </c>
      <c r="I2079" t="s">
        <v>150</v>
      </c>
      <c r="J2079" s="10" t="s">
        <v>6852</v>
      </c>
      <c r="K2079" t="s">
        <v>39</v>
      </c>
      <c r="L2079" t="s">
        <v>6853</v>
      </c>
      <c r="M2079" t="s">
        <v>25</v>
      </c>
      <c r="N2079" t="s">
        <v>26</v>
      </c>
      <c r="O2079" s="11">
        <v>45078.063587963</v>
      </c>
      <c r="P2079" s="11">
        <v>45077.994837963</v>
      </c>
      <c r="Q2079">
        <v>4</v>
      </c>
      <c r="R2079" t="str">
        <f t="shared" si="192"/>
        <v>Slow Response</v>
      </c>
      <c r="S2079" t="str">
        <f t="shared" si="193"/>
        <v>Delayed Resolution</v>
      </c>
      <c r="T2079" t="str">
        <f t="shared" si="194"/>
        <v>Satisfied</v>
      </c>
      <c r="U2079">
        <f t="shared" si="195"/>
        <v>1</v>
      </c>
      <c r="V2079">
        <f t="shared" si="196"/>
        <v>1</v>
      </c>
      <c r="W2079">
        <f t="shared" si="197"/>
        <v>4</v>
      </c>
    </row>
    <row r="2080" ht="255" spans="1:23">
      <c r="A2080">
        <v>2079</v>
      </c>
      <c r="B2080" t="s">
        <v>6854</v>
      </c>
      <c r="C2080" t="s">
        <v>6855</v>
      </c>
      <c r="D2080">
        <v>31</v>
      </c>
      <c r="E2080" t="s">
        <v>29</v>
      </c>
      <c r="F2080" t="s">
        <v>431</v>
      </c>
      <c r="G2080" s="9">
        <v>43841</v>
      </c>
      <c r="H2080" t="s">
        <v>66</v>
      </c>
      <c r="I2080" t="s">
        <v>93</v>
      </c>
      <c r="J2080" s="10" t="s">
        <v>6856</v>
      </c>
      <c r="K2080" t="s">
        <v>62</v>
      </c>
      <c r="M2080" t="s">
        <v>143</v>
      </c>
      <c r="N2080" t="s">
        <v>26</v>
      </c>
      <c r="R2080" t="str">
        <f t="shared" si="192"/>
        <v>Fast Response</v>
      </c>
      <c r="S2080" t="str">
        <f t="shared" si="193"/>
        <v>Resolved Within 1 Day</v>
      </c>
      <c r="T2080" t="str">
        <f t="shared" si="194"/>
        <v>Dissatisfied</v>
      </c>
      <c r="U2080">
        <f t="shared" si="195"/>
        <v>0</v>
      </c>
      <c r="V2080">
        <f t="shared" si="196"/>
        <v>0</v>
      </c>
      <c r="W2080">
        <f t="shared" si="197"/>
        <v>2</v>
      </c>
    </row>
    <row r="2081" spans="1:23">
      <c r="A2081">
        <v>2080</v>
      </c>
      <c r="B2081" t="s">
        <v>6857</v>
      </c>
      <c r="C2081" t="s">
        <v>6858</v>
      </c>
      <c r="D2081">
        <v>63</v>
      </c>
      <c r="E2081" t="s">
        <v>58</v>
      </c>
      <c r="F2081" t="s">
        <v>117</v>
      </c>
      <c r="G2081" s="9">
        <v>44260</v>
      </c>
      <c r="H2081" t="s">
        <v>67</v>
      </c>
      <c r="I2081" t="s">
        <v>31</v>
      </c>
      <c r="J2081" t="s">
        <v>1076</v>
      </c>
      <c r="K2081" t="s">
        <v>24</v>
      </c>
      <c r="M2081" t="s">
        <v>25</v>
      </c>
      <c r="N2081" t="s">
        <v>83</v>
      </c>
      <c r="O2081" s="11">
        <v>45078.4656828704</v>
      </c>
      <c r="R2081" t="str">
        <f t="shared" si="192"/>
        <v>Slow Response</v>
      </c>
      <c r="S2081" t="str">
        <f t="shared" si="193"/>
        <v>Resolved Within 1 Day</v>
      </c>
      <c r="T2081" t="str">
        <f t="shared" si="194"/>
        <v>Dissatisfied</v>
      </c>
      <c r="U2081">
        <f t="shared" si="195"/>
        <v>0</v>
      </c>
      <c r="V2081">
        <f t="shared" si="196"/>
        <v>1</v>
      </c>
      <c r="W2081">
        <f t="shared" si="197"/>
        <v>4</v>
      </c>
    </row>
    <row r="2082" ht="300" spans="1:23">
      <c r="A2082">
        <v>2081</v>
      </c>
      <c r="B2082" t="s">
        <v>6859</v>
      </c>
      <c r="C2082" t="s">
        <v>6860</v>
      </c>
      <c r="D2082">
        <v>32</v>
      </c>
      <c r="E2082" t="s">
        <v>58</v>
      </c>
      <c r="F2082" t="s">
        <v>249</v>
      </c>
      <c r="G2082" s="9">
        <v>44044</v>
      </c>
      <c r="H2082" t="s">
        <v>66</v>
      </c>
      <c r="I2082" t="s">
        <v>177</v>
      </c>
      <c r="J2082" s="10" t="s">
        <v>6861</v>
      </c>
      <c r="K2082" t="s">
        <v>62</v>
      </c>
      <c r="M2082" t="s">
        <v>89</v>
      </c>
      <c r="N2082" t="s">
        <v>83</v>
      </c>
      <c r="R2082" t="str">
        <f t="shared" si="192"/>
        <v>Fast Response</v>
      </c>
      <c r="S2082" t="str">
        <f t="shared" si="193"/>
        <v>Resolved Within 1 Day</v>
      </c>
      <c r="T2082" t="str">
        <f t="shared" si="194"/>
        <v>Dissatisfied</v>
      </c>
      <c r="U2082">
        <f t="shared" si="195"/>
        <v>0</v>
      </c>
      <c r="V2082">
        <f t="shared" si="196"/>
        <v>1</v>
      </c>
      <c r="W2082">
        <f t="shared" si="197"/>
        <v>3</v>
      </c>
    </row>
    <row r="2083" spans="1:23">
      <c r="A2083">
        <v>2082</v>
      </c>
      <c r="B2083" t="s">
        <v>6862</v>
      </c>
      <c r="C2083" t="s">
        <v>6863</v>
      </c>
      <c r="D2083">
        <v>41</v>
      </c>
      <c r="E2083" t="s">
        <v>29</v>
      </c>
      <c r="F2083" t="s">
        <v>173</v>
      </c>
      <c r="G2083" s="9">
        <v>44115</v>
      </c>
      <c r="H2083" t="s">
        <v>66</v>
      </c>
      <c r="I2083" t="s">
        <v>113</v>
      </c>
      <c r="J2083" t="s">
        <v>6864</v>
      </c>
      <c r="K2083" t="s">
        <v>24</v>
      </c>
      <c r="M2083" t="s">
        <v>25</v>
      </c>
      <c r="N2083" t="s">
        <v>55</v>
      </c>
      <c r="O2083" s="11">
        <v>45078.5941898148</v>
      </c>
      <c r="R2083" t="str">
        <f t="shared" si="192"/>
        <v>Slow Response</v>
      </c>
      <c r="S2083" t="str">
        <f t="shared" si="193"/>
        <v>Resolved Within 1 Day</v>
      </c>
      <c r="T2083" t="str">
        <f t="shared" si="194"/>
        <v>Dissatisfied</v>
      </c>
      <c r="U2083">
        <f t="shared" si="195"/>
        <v>0</v>
      </c>
      <c r="V2083">
        <f t="shared" si="196"/>
        <v>1</v>
      </c>
      <c r="W2083">
        <f t="shared" si="197"/>
        <v>4</v>
      </c>
    </row>
    <row r="2084" spans="1:23">
      <c r="A2084">
        <v>2083</v>
      </c>
      <c r="B2084" t="s">
        <v>6865</v>
      </c>
      <c r="C2084" t="s">
        <v>6866</v>
      </c>
      <c r="D2084">
        <v>34</v>
      </c>
      <c r="E2084" t="s">
        <v>19</v>
      </c>
      <c r="F2084" t="s">
        <v>223</v>
      </c>
      <c r="G2084" s="9">
        <v>43899</v>
      </c>
      <c r="H2084" t="s">
        <v>67</v>
      </c>
      <c r="I2084" t="s">
        <v>93</v>
      </c>
      <c r="J2084" t="s">
        <v>6867</v>
      </c>
      <c r="K2084" t="s">
        <v>39</v>
      </c>
      <c r="L2084" t="s">
        <v>6868</v>
      </c>
      <c r="M2084" t="s">
        <v>25</v>
      </c>
      <c r="N2084" t="s">
        <v>83</v>
      </c>
      <c r="O2084" s="11">
        <v>45078.2955902778</v>
      </c>
      <c r="P2084" s="11">
        <v>45077.9435069444</v>
      </c>
      <c r="Q2084">
        <v>5</v>
      </c>
      <c r="R2084" t="str">
        <f t="shared" si="192"/>
        <v>Slow Response</v>
      </c>
      <c r="S2084" t="str">
        <f t="shared" si="193"/>
        <v>Delayed Resolution</v>
      </c>
      <c r="T2084" t="str">
        <f t="shared" si="194"/>
        <v>Satisfied</v>
      </c>
      <c r="U2084">
        <f t="shared" si="195"/>
        <v>1</v>
      </c>
      <c r="V2084">
        <f t="shared" si="196"/>
        <v>1</v>
      </c>
      <c r="W2084">
        <f t="shared" si="197"/>
        <v>4</v>
      </c>
    </row>
    <row r="2085" ht="315" spans="1:23">
      <c r="A2085">
        <v>2084</v>
      </c>
      <c r="B2085" t="s">
        <v>6869</v>
      </c>
      <c r="C2085" t="s">
        <v>6870</v>
      </c>
      <c r="D2085">
        <v>56</v>
      </c>
      <c r="E2085" t="s">
        <v>29</v>
      </c>
      <c r="F2085" t="s">
        <v>157</v>
      </c>
      <c r="G2085" s="9">
        <v>43863</v>
      </c>
      <c r="H2085" t="s">
        <v>66</v>
      </c>
      <c r="I2085" t="s">
        <v>52</v>
      </c>
      <c r="J2085" s="10" t="s">
        <v>6871</v>
      </c>
      <c r="K2085" t="s">
        <v>24</v>
      </c>
      <c r="M2085" t="s">
        <v>25</v>
      </c>
      <c r="N2085" t="s">
        <v>55</v>
      </c>
      <c r="O2085" s="11">
        <v>45078.700474537</v>
      </c>
      <c r="R2085" t="str">
        <f t="shared" si="192"/>
        <v>Slow Response</v>
      </c>
      <c r="S2085" t="str">
        <f t="shared" si="193"/>
        <v>Resolved Within 1 Day</v>
      </c>
      <c r="T2085" t="str">
        <f t="shared" si="194"/>
        <v>Dissatisfied</v>
      </c>
      <c r="U2085">
        <f t="shared" si="195"/>
        <v>0</v>
      </c>
      <c r="V2085">
        <f t="shared" si="196"/>
        <v>1</v>
      </c>
      <c r="W2085">
        <f t="shared" si="197"/>
        <v>4</v>
      </c>
    </row>
    <row r="2086" ht="270" spans="1:23">
      <c r="A2086">
        <v>2085</v>
      </c>
      <c r="B2086" t="s">
        <v>6872</v>
      </c>
      <c r="C2086" t="s">
        <v>6873</v>
      </c>
      <c r="D2086">
        <v>33</v>
      </c>
      <c r="E2086" t="s">
        <v>29</v>
      </c>
      <c r="F2086" t="s">
        <v>30</v>
      </c>
      <c r="G2086" s="9">
        <v>44032</v>
      </c>
      <c r="H2086" t="s">
        <v>21</v>
      </c>
      <c r="I2086" t="s">
        <v>67</v>
      </c>
      <c r="J2086" s="10" t="s">
        <v>6874</v>
      </c>
      <c r="K2086" t="s">
        <v>62</v>
      </c>
      <c r="M2086" t="s">
        <v>143</v>
      </c>
      <c r="N2086" t="s">
        <v>83</v>
      </c>
      <c r="R2086" t="str">
        <f t="shared" si="192"/>
        <v>Fast Response</v>
      </c>
      <c r="S2086" t="str">
        <f t="shared" si="193"/>
        <v>Resolved Within 1 Day</v>
      </c>
      <c r="T2086" t="str">
        <f t="shared" si="194"/>
        <v>Dissatisfied</v>
      </c>
      <c r="U2086">
        <f t="shared" si="195"/>
        <v>0</v>
      </c>
      <c r="V2086">
        <f t="shared" si="196"/>
        <v>0</v>
      </c>
      <c r="W2086">
        <f t="shared" si="197"/>
        <v>2</v>
      </c>
    </row>
    <row r="2087" ht="270" spans="1:23">
      <c r="A2087">
        <v>2086</v>
      </c>
      <c r="B2087" t="s">
        <v>6875</v>
      </c>
      <c r="C2087" t="s">
        <v>6876</v>
      </c>
      <c r="D2087">
        <v>33</v>
      </c>
      <c r="E2087" t="s">
        <v>58</v>
      </c>
      <c r="F2087" t="s">
        <v>383</v>
      </c>
      <c r="G2087" s="9">
        <v>44006</v>
      </c>
      <c r="H2087" t="s">
        <v>66</v>
      </c>
      <c r="I2087" t="s">
        <v>113</v>
      </c>
      <c r="J2087" s="10" t="s">
        <v>6877</v>
      </c>
      <c r="K2087" t="s">
        <v>39</v>
      </c>
      <c r="L2087" t="s">
        <v>6878</v>
      </c>
      <c r="M2087" t="s">
        <v>89</v>
      </c>
      <c r="N2087" t="s">
        <v>26</v>
      </c>
      <c r="O2087" s="11">
        <v>45078.1748148148</v>
      </c>
      <c r="P2087" s="11">
        <v>45078.9088425926</v>
      </c>
      <c r="Q2087">
        <v>4</v>
      </c>
      <c r="R2087" t="str">
        <f t="shared" si="192"/>
        <v>Slow Response</v>
      </c>
      <c r="S2087" t="str">
        <f t="shared" si="193"/>
        <v>Delayed Resolution</v>
      </c>
      <c r="T2087" t="str">
        <f t="shared" si="194"/>
        <v>Satisfied</v>
      </c>
      <c r="U2087">
        <f t="shared" si="195"/>
        <v>1</v>
      </c>
      <c r="V2087">
        <f t="shared" si="196"/>
        <v>1</v>
      </c>
      <c r="W2087">
        <f t="shared" si="197"/>
        <v>3</v>
      </c>
    </row>
    <row r="2088" ht="345" spans="1:23">
      <c r="A2088">
        <v>2087</v>
      </c>
      <c r="B2088" t="s">
        <v>6879</v>
      </c>
      <c r="C2088" t="s">
        <v>6880</v>
      </c>
      <c r="D2088">
        <v>67</v>
      </c>
      <c r="E2088" t="s">
        <v>29</v>
      </c>
      <c r="F2088" t="s">
        <v>249</v>
      </c>
      <c r="G2088" s="9">
        <v>43980</v>
      </c>
      <c r="H2088" t="s">
        <v>59</v>
      </c>
      <c r="I2088" t="s">
        <v>72</v>
      </c>
      <c r="J2088" s="10" t="s">
        <v>6881</v>
      </c>
      <c r="K2088" t="s">
        <v>24</v>
      </c>
      <c r="M2088" t="s">
        <v>89</v>
      </c>
      <c r="N2088" t="s">
        <v>26</v>
      </c>
      <c r="O2088" s="11">
        <v>45078.6415046296</v>
      </c>
      <c r="R2088" t="str">
        <f t="shared" si="192"/>
        <v>Slow Response</v>
      </c>
      <c r="S2088" t="str">
        <f t="shared" si="193"/>
        <v>Resolved Within 1 Day</v>
      </c>
      <c r="T2088" t="str">
        <f t="shared" si="194"/>
        <v>Dissatisfied</v>
      </c>
      <c r="U2088">
        <f t="shared" si="195"/>
        <v>0</v>
      </c>
      <c r="V2088">
        <f t="shared" si="196"/>
        <v>1</v>
      </c>
      <c r="W2088">
        <f t="shared" si="197"/>
        <v>3</v>
      </c>
    </row>
    <row r="2089" ht="315" spans="1:23">
      <c r="A2089">
        <v>2088</v>
      </c>
      <c r="B2089" t="s">
        <v>6882</v>
      </c>
      <c r="C2089" t="s">
        <v>6883</v>
      </c>
      <c r="D2089">
        <v>38</v>
      </c>
      <c r="E2089" t="s">
        <v>29</v>
      </c>
      <c r="F2089" t="s">
        <v>485</v>
      </c>
      <c r="G2089" s="9">
        <v>43991</v>
      </c>
      <c r="H2089" t="s">
        <v>45</v>
      </c>
      <c r="I2089" t="s">
        <v>141</v>
      </c>
      <c r="J2089" s="10" t="s">
        <v>6884</v>
      </c>
      <c r="K2089" t="s">
        <v>24</v>
      </c>
      <c r="M2089" t="s">
        <v>25</v>
      </c>
      <c r="N2089" t="s">
        <v>83</v>
      </c>
      <c r="O2089" s="11">
        <v>45078.76375</v>
      </c>
      <c r="R2089" t="str">
        <f t="shared" si="192"/>
        <v>Slow Response</v>
      </c>
      <c r="S2089" t="str">
        <f t="shared" si="193"/>
        <v>Resolved Within 1 Day</v>
      </c>
      <c r="T2089" t="str">
        <f t="shared" si="194"/>
        <v>Dissatisfied</v>
      </c>
      <c r="U2089">
        <f t="shared" si="195"/>
        <v>0</v>
      </c>
      <c r="V2089">
        <f t="shared" si="196"/>
        <v>1</v>
      </c>
      <c r="W2089">
        <f t="shared" si="197"/>
        <v>4</v>
      </c>
    </row>
    <row r="2090" ht="300" spans="1:23">
      <c r="A2090">
        <v>2089</v>
      </c>
      <c r="B2090" t="s">
        <v>6885</v>
      </c>
      <c r="C2090" t="s">
        <v>6886</v>
      </c>
      <c r="D2090">
        <v>33</v>
      </c>
      <c r="E2090" t="s">
        <v>29</v>
      </c>
      <c r="F2090" t="s">
        <v>157</v>
      </c>
      <c r="G2090" s="9">
        <v>44549</v>
      </c>
      <c r="H2090" t="s">
        <v>21</v>
      </c>
      <c r="I2090" t="s">
        <v>46</v>
      </c>
      <c r="J2090" s="10" t="s">
        <v>6887</v>
      </c>
      <c r="K2090" t="s">
        <v>24</v>
      </c>
      <c r="M2090" t="s">
        <v>143</v>
      </c>
      <c r="N2090" t="s">
        <v>83</v>
      </c>
      <c r="O2090" s="11">
        <v>45078.1797222222</v>
      </c>
      <c r="R2090" t="str">
        <f t="shared" si="192"/>
        <v>Slow Response</v>
      </c>
      <c r="S2090" t="str">
        <f t="shared" si="193"/>
        <v>Resolved Within 1 Day</v>
      </c>
      <c r="T2090" t="str">
        <f t="shared" si="194"/>
        <v>Dissatisfied</v>
      </c>
      <c r="U2090">
        <f t="shared" si="195"/>
        <v>0</v>
      </c>
      <c r="V2090">
        <f t="shared" si="196"/>
        <v>0</v>
      </c>
      <c r="W2090">
        <f t="shared" si="197"/>
        <v>2</v>
      </c>
    </row>
    <row r="2091" ht="285" spans="1:23">
      <c r="A2091">
        <v>2090</v>
      </c>
      <c r="B2091" t="s">
        <v>6888</v>
      </c>
      <c r="C2091" t="s">
        <v>6889</v>
      </c>
      <c r="D2091">
        <v>60</v>
      </c>
      <c r="E2091" t="s">
        <v>19</v>
      </c>
      <c r="F2091" t="s">
        <v>30</v>
      </c>
      <c r="G2091" s="9">
        <v>44189</v>
      </c>
      <c r="H2091" t="s">
        <v>67</v>
      </c>
      <c r="I2091" t="s">
        <v>46</v>
      </c>
      <c r="J2091" s="10" t="s">
        <v>6890</v>
      </c>
      <c r="K2091" t="s">
        <v>39</v>
      </c>
      <c r="L2091" t="s">
        <v>6891</v>
      </c>
      <c r="M2091" t="s">
        <v>41</v>
      </c>
      <c r="N2091" t="s">
        <v>26</v>
      </c>
      <c r="O2091" s="11">
        <v>45078.4498842593</v>
      </c>
      <c r="P2091" s="11">
        <v>45078.5658564815</v>
      </c>
      <c r="Q2091">
        <v>4</v>
      </c>
      <c r="R2091" t="str">
        <f t="shared" si="192"/>
        <v>Slow Response</v>
      </c>
      <c r="S2091" t="str">
        <f t="shared" si="193"/>
        <v>Delayed Resolution</v>
      </c>
      <c r="T2091" t="str">
        <f t="shared" si="194"/>
        <v>Satisfied</v>
      </c>
      <c r="U2091">
        <f t="shared" si="195"/>
        <v>1</v>
      </c>
      <c r="V2091">
        <f t="shared" si="196"/>
        <v>0</v>
      </c>
      <c r="W2091">
        <f t="shared" si="197"/>
        <v>1</v>
      </c>
    </row>
    <row r="2092" ht="285" spans="1:23">
      <c r="A2092">
        <v>2091</v>
      </c>
      <c r="B2092" t="s">
        <v>6892</v>
      </c>
      <c r="C2092" t="s">
        <v>6893</v>
      </c>
      <c r="D2092">
        <v>67</v>
      </c>
      <c r="E2092" t="s">
        <v>29</v>
      </c>
      <c r="F2092" t="s">
        <v>149</v>
      </c>
      <c r="G2092" s="9">
        <v>43944</v>
      </c>
      <c r="H2092" t="s">
        <v>59</v>
      </c>
      <c r="I2092" t="s">
        <v>46</v>
      </c>
      <c r="J2092" s="10" t="s">
        <v>6894</v>
      </c>
      <c r="K2092" t="s">
        <v>24</v>
      </c>
      <c r="M2092" t="s">
        <v>143</v>
      </c>
      <c r="N2092" t="s">
        <v>33</v>
      </c>
      <c r="O2092" s="11">
        <v>45078.2381018518</v>
      </c>
      <c r="R2092" t="str">
        <f t="shared" si="192"/>
        <v>Slow Response</v>
      </c>
      <c r="S2092" t="str">
        <f t="shared" si="193"/>
        <v>Resolved Within 1 Day</v>
      </c>
      <c r="T2092" t="str">
        <f t="shared" si="194"/>
        <v>Dissatisfied</v>
      </c>
      <c r="U2092">
        <f t="shared" si="195"/>
        <v>0</v>
      </c>
      <c r="V2092">
        <f t="shared" si="196"/>
        <v>0</v>
      </c>
      <c r="W2092">
        <f t="shared" si="197"/>
        <v>2</v>
      </c>
    </row>
    <row r="2093" ht="270" spans="1:23">
      <c r="A2093">
        <v>2092</v>
      </c>
      <c r="B2093" t="s">
        <v>6895</v>
      </c>
      <c r="C2093" t="s">
        <v>6896</v>
      </c>
      <c r="D2093">
        <v>34</v>
      </c>
      <c r="E2093" t="s">
        <v>29</v>
      </c>
      <c r="F2093" t="s">
        <v>44</v>
      </c>
      <c r="G2093" s="9">
        <v>44490</v>
      </c>
      <c r="H2093" t="s">
        <v>59</v>
      </c>
      <c r="I2093" t="s">
        <v>77</v>
      </c>
      <c r="J2093" s="10" t="s">
        <v>6897</v>
      </c>
      <c r="K2093" t="s">
        <v>39</v>
      </c>
      <c r="L2093" t="s">
        <v>6898</v>
      </c>
      <c r="M2093" t="s">
        <v>143</v>
      </c>
      <c r="N2093" t="s">
        <v>55</v>
      </c>
      <c r="O2093" s="11">
        <v>45078.5304861111</v>
      </c>
      <c r="P2093" s="11">
        <v>45078.5159027778</v>
      </c>
      <c r="Q2093">
        <v>5</v>
      </c>
      <c r="R2093" t="str">
        <f t="shared" si="192"/>
        <v>Slow Response</v>
      </c>
      <c r="S2093" t="str">
        <f t="shared" si="193"/>
        <v>Delayed Resolution</v>
      </c>
      <c r="T2093" t="str">
        <f t="shared" si="194"/>
        <v>Satisfied</v>
      </c>
      <c r="U2093">
        <f t="shared" si="195"/>
        <v>1</v>
      </c>
      <c r="V2093">
        <f t="shared" si="196"/>
        <v>0</v>
      </c>
      <c r="W2093">
        <f t="shared" si="197"/>
        <v>2</v>
      </c>
    </row>
    <row r="2094" ht="330" spans="1:23">
      <c r="A2094">
        <v>2093</v>
      </c>
      <c r="B2094" t="s">
        <v>6899</v>
      </c>
      <c r="C2094" t="s">
        <v>6900</v>
      </c>
      <c r="D2094">
        <v>53</v>
      </c>
      <c r="E2094" t="s">
        <v>29</v>
      </c>
      <c r="F2094" t="s">
        <v>30</v>
      </c>
      <c r="G2094" s="9">
        <v>44528</v>
      </c>
      <c r="H2094" t="s">
        <v>67</v>
      </c>
      <c r="I2094" t="s">
        <v>59</v>
      </c>
      <c r="J2094" s="10" t="s">
        <v>6901</v>
      </c>
      <c r="K2094" t="s">
        <v>24</v>
      </c>
      <c r="M2094" t="s">
        <v>41</v>
      </c>
      <c r="N2094" t="s">
        <v>83</v>
      </c>
      <c r="O2094" s="11">
        <v>45078.4423148148</v>
      </c>
      <c r="R2094" t="str">
        <f t="shared" si="192"/>
        <v>Slow Response</v>
      </c>
      <c r="S2094" t="str">
        <f t="shared" si="193"/>
        <v>Resolved Within 1 Day</v>
      </c>
      <c r="T2094" t="str">
        <f t="shared" si="194"/>
        <v>Dissatisfied</v>
      </c>
      <c r="U2094">
        <f t="shared" si="195"/>
        <v>0</v>
      </c>
      <c r="V2094">
        <f t="shared" si="196"/>
        <v>0</v>
      </c>
      <c r="W2094">
        <f t="shared" si="197"/>
        <v>1</v>
      </c>
    </row>
    <row r="2095" ht="285" spans="1:23">
      <c r="A2095">
        <v>2094</v>
      </c>
      <c r="B2095" t="s">
        <v>6902</v>
      </c>
      <c r="C2095" t="s">
        <v>6903</v>
      </c>
      <c r="D2095">
        <v>21</v>
      </c>
      <c r="E2095" t="s">
        <v>58</v>
      </c>
      <c r="F2095" t="s">
        <v>699</v>
      </c>
      <c r="G2095" s="9">
        <v>44270</v>
      </c>
      <c r="H2095" t="s">
        <v>45</v>
      </c>
      <c r="I2095" t="s">
        <v>99</v>
      </c>
      <c r="J2095" s="10" t="s">
        <v>6904</v>
      </c>
      <c r="K2095" t="s">
        <v>62</v>
      </c>
      <c r="M2095" t="s">
        <v>41</v>
      </c>
      <c r="N2095" t="s">
        <v>26</v>
      </c>
      <c r="R2095" t="str">
        <f t="shared" si="192"/>
        <v>Fast Response</v>
      </c>
      <c r="S2095" t="str">
        <f t="shared" si="193"/>
        <v>Resolved Within 1 Day</v>
      </c>
      <c r="T2095" t="str">
        <f t="shared" si="194"/>
        <v>Dissatisfied</v>
      </c>
      <c r="U2095">
        <f t="shared" si="195"/>
        <v>0</v>
      </c>
      <c r="V2095">
        <f t="shared" si="196"/>
        <v>0</v>
      </c>
      <c r="W2095">
        <f t="shared" si="197"/>
        <v>1</v>
      </c>
    </row>
    <row r="2096" ht="255" spans="1:23">
      <c r="A2096">
        <v>2095</v>
      </c>
      <c r="B2096" t="s">
        <v>6905</v>
      </c>
      <c r="C2096" t="s">
        <v>6906</v>
      </c>
      <c r="D2096">
        <v>48</v>
      </c>
      <c r="E2096" t="s">
        <v>19</v>
      </c>
      <c r="F2096" t="s">
        <v>242</v>
      </c>
      <c r="G2096" s="9">
        <v>43913</v>
      </c>
      <c r="H2096" t="s">
        <v>59</v>
      </c>
      <c r="I2096" t="s">
        <v>150</v>
      </c>
      <c r="J2096" s="10" t="s">
        <v>6907</v>
      </c>
      <c r="K2096" t="s">
        <v>39</v>
      </c>
      <c r="L2096" t="s">
        <v>6908</v>
      </c>
      <c r="M2096" t="s">
        <v>89</v>
      </c>
      <c r="N2096" t="s">
        <v>55</v>
      </c>
      <c r="O2096" s="11">
        <v>45078.4215162037</v>
      </c>
      <c r="P2096" s="11">
        <v>45078.0131828704</v>
      </c>
      <c r="Q2096">
        <v>3</v>
      </c>
      <c r="R2096" t="str">
        <f t="shared" si="192"/>
        <v>Slow Response</v>
      </c>
      <c r="S2096" t="str">
        <f t="shared" si="193"/>
        <v>Delayed Resolution</v>
      </c>
      <c r="T2096" t="str">
        <f t="shared" si="194"/>
        <v>Neutral</v>
      </c>
      <c r="U2096">
        <f t="shared" si="195"/>
        <v>1</v>
      </c>
      <c r="V2096">
        <f t="shared" si="196"/>
        <v>1</v>
      </c>
      <c r="W2096">
        <f t="shared" si="197"/>
        <v>3</v>
      </c>
    </row>
    <row r="2097" ht="360" spans="1:23">
      <c r="A2097">
        <v>2096</v>
      </c>
      <c r="B2097" t="s">
        <v>6909</v>
      </c>
      <c r="C2097" t="s">
        <v>6910</v>
      </c>
      <c r="D2097">
        <v>26</v>
      </c>
      <c r="E2097" t="s">
        <v>29</v>
      </c>
      <c r="F2097" t="s">
        <v>317</v>
      </c>
      <c r="G2097" s="9">
        <v>44086</v>
      </c>
      <c r="H2097" t="s">
        <v>66</v>
      </c>
      <c r="I2097" t="s">
        <v>99</v>
      </c>
      <c r="J2097" s="10" t="s">
        <v>6911</v>
      </c>
      <c r="K2097" t="s">
        <v>24</v>
      </c>
      <c r="M2097" t="s">
        <v>89</v>
      </c>
      <c r="N2097" t="s">
        <v>55</v>
      </c>
      <c r="O2097" s="11">
        <v>45078.3909837963</v>
      </c>
      <c r="R2097" t="str">
        <f t="shared" si="192"/>
        <v>Slow Response</v>
      </c>
      <c r="S2097" t="str">
        <f t="shared" si="193"/>
        <v>Resolved Within 1 Day</v>
      </c>
      <c r="T2097" t="str">
        <f t="shared" si="194"/>
        <v>Dissatisfied</v>
      </c>
      <c r="U2097">
        <f t="shared" si="195"/>
        <v>0</v>
      </c>
      <c r="V2097">
        <f t="shared" si="196"/>
        <v>1</v>
      </c>
      <c r="W2097">
        <f t="shared" si="197"/>
        <v>3</v>
      </c>
    </row>
    <row r="2098" spans="1:23">
      <c r="A2098">
        <v>2097</v>
      </c>
      <c r="B2098" t="s">
        <v>6912</v>
      </c>
      <c r="C2098" t="s">
        <v>6913</v>
      </c>
      <c r="D2098">
        <v>45</v>
      </c>
      <c r="E2098" t="s">
        <v>58</v>
      </c>
      <c r="F2098" t="s">
        <v>485</v>
      </c>
      <c r="G2098" s="9">
        <v>44184</v>
      </c>
      <c r="H2098" t="s">
        <v>67</v>
      </c>
      <c r="I2098" t="s">
        <v>67</v>
      </c>
      <c r="J2098" t="s">
        <v>6914</v>
      </c>
      <c r="K2098" t="s">
        <v>39</v>
      </c>
      <c r="L2098" t="s">
        <v>6915</v>
      </c>
      <c r="M2098" t="s">
        <v>25</v>
      </c>
      <c r="N2098" t="s">
        <v>83</v>
      </c>
      <c r="O2098" s="11">
        <v>45078.5041898148</v>
      </c>
      <c r="P2098" s="11">
        <v>45078.7715509259</v>
      </c>
      <c r="Q2098">
        <v>3</v>
      </c>
      <c r="R2098" t="str">
        <f t="shared" si="192"/>
        <v>Slow Response</v>
      </c>
      <c r="S2098" t="str">
        <f t="shared" si="193"/>
        <v>Delayed Resolution</v>
      </c>
      <c r="T2098" t="str">
        <f t="shared" si="194"/>
        <v>Neutral</v>
      </c>
      <c r="U2098">
        <f t="shared" si="195"/>
        <v>1</v>
      </c>
      <c r="V2098">
        <f t="shared" si="196"/>
        <v>1</v>
      </c>
      <c r="W2098">
        <f t="shared" si="197"/>
        <v>4</v>
      </c>
    </row>
    <row r="2099" ht="285" spans="1:23">
      <c r="A2099">
        <v>2098</v>
      </c>
      <c r="B2099" t="s">
        <v>6916</v>
      </c>
      <c r="C2099" t="s">
        <v>6917</v>
      </c>
      <c r="D2099">
        <v>31</v>
      </c>
      <c r="E2099" t="s">
        <v>58</v>
      </c>
      <c r="F2099" t="s">
        <v>117</v>
      </c>
      <c r="G2099" s="9">
        <v>44323</v>
      </c>
      <c r="H2099" t="s">
        <v>66</v>
      </c>
      <c r="I2099" t="s">
        <v>77</v>
      </c>
      <c r="J2099" s="10" t="s">
        <v>6918</v>
      </c>
      <c r="K2099" t="s">
        <v>39</v>
      </c>
      <c r="L2099" t="s">
        <v>6919</v>
      </c>
      <c r="M2099" t="s">
        <v>143</v>
      </c>
      <c r="N2099" t="s">
        <v>83</v>
      </c>
      <c r="O2099" s="11">
        <v>45078.3833680556</v>
      </c>
      <c r="P2099" s="11">
        <v>45078.3569791667</v>
      </c>
      <c r="Q2099">
        <v>3</v>
      </c>
      <c r="R2099" t="str">
        <f t="shared" si="192"/>
        <v>Slow Response</v>
      </c>
      <c r="S2099" t="str">
        <f t="shared" si="193"/>
        <v>Delayed Resolution</v>
      </c>
      <c r="T2099" t="str">
        <f t="shared" si="194"/>
        <v>Neutral</v>
      </c>
      <c r="U2099">
        <f t="shared" si="195"/>
        <v>1</v>
      </c>
      <c r="V2099">
        <f t="shared" si="196"/>
        <v>0</v>
      </c>
      <c r="W2099">
        <f t="shared" si="197"/>
        <v>2</v>
      </c>
    </row>
    <row r="2100" spans="1:23">
      <c r="A2100">
        <v>2099</v>
      </c>
      <c r="B2100" t="s">
        <v>6920</v>
      </c>
      <c r="C2100" t="s">
        <v>6921</v>
      </c>
      <c r="D2100">
        <v>49</v>
      </c>
      <c r="E2100" t="s">
        <v>19</v>
      </c>
      <c r="F2100" t="s">
        <v>65</v>
      </c>
      <c r="G2100" s="9">
        <v>44535</v>
      </c>
      <c r="H2100" t="s">
        <v>21</v>
      </c>
      <c r="I2100" t="s">
        <v>113</v>
      </c>
      <c r="J2100" t="s">
        <v>6922</v>
      </c>
      <c r="K2100" t="s">
        <v>24</v>
      </c>
      <c r="M2100" t="s">
        <v>143</v>
      </c>
      <c r="N2100" t="s">
        <v>26</v>
      </c>
      <c r="O2100" s="11">
        <v>45078.2396296296</v>
      </c>
      <c r="R2100" t="str">
        <f t="shared" si="192"/>
        <v>Slow Response</v>
      </c>
      <c r="S2100" t="str">
        <f t="shared" si="193"/>
        <v>Resolved Within 1 Day</v>
      </c>
      <c r="T2100" t="str">
        <f t="shared" si="194"/>
        <v>Dissatisfied</v>
      </c>
      <c r="U2100">
        <f t="shared" si="195"/>
        <v>0</v>
      </c>
      <c r="V2100">
        <f t="shared" si="196"/>
        <v>0</v>
      </c>
      <c r="W2100">
        <f t="shared" si="197"/>
        <v>2</v>
      </c>
    </row>
    <row r="2101" ht="315" spans="1:23">
      <c r="A2101">
        <v>2100</v>
      </c>
      <c r="B2101" t="s">
        <v>6923</v>
      </c>
      <c r="C2101" t="s">
        <v>6924</v>
      </c>
      <c r="D2101">
        <v>23</v>
      </c>
      <c r="E2101" t="s">
        <v>29</v>
      </c>
      <c r="F2101" t="s">
        <v>699</v>
      </c>
      <c r="G2101" s="9">
        <v>44269</v>
      </c>
      <c r="H2101" t="s">
        <v>45</v>
      </c>
      <c r="I2101" t="s">
        <v>46</v>
      </c>
      <c r="J2101" s="10" t="s">
        <v>6925</v>
      </c>
      <c r="K2101" t="s">
        <v>24</v>
      </c>
      <c r="M2101" t="s">
        <v>25</v>
      </c>
      <c r="N2101" t="s">
        <v>33</v>
      </c>
      <c r="O2101" s="11">
        <v>45078.1493634259</v>
      </c>
      <c r="R2101" t="str">
        <f t="shared" si="192"/>
        <v>Slow Response</v>
      </c>
      <c r="S2101" t="str">
        <f t="shared" si="193"/>
        <v>Resolved Within 1 Day</v>
      </c>
      <c r="T2101" t="str">
        <f t="shared" si="194"/>
        <v>Dissatisfied</v>
      </c>
      <c r="U2101">
        <f t="shared" si="195"/>
        <v>0</v>
      </c>
      <c r="V2101">
        <f t="shared" si="196"/>
        <v>1</v>
      </c>
      <c r="W2101">
        <f t="shared" si="197"/>
        <v>4</v>
      </c>
    </row>
    <row r="2102" ht="300" spans="1:23">
      <c r="A2102">
        <v>2101</v>
      </c>
      <c r="B2102" t="s">
        <v>6926</v>
      </c>
      <c r="C2102" t="s">
        <v>6927</v>
      </c>
      <c r="D2102">
        <v>66</v>
      </c>
      <c r="E2102" t="s">
        <v>58</v>
      </c>
      <c r="F2102" t="s">
        <v>207</v>
      </c>
      <c r="G2102" s="9">
        <v>44509</v>
      </c>
      <c r="H2102" t="s">
        <v>59</v>
      </c>
      <c r="I2102" t="s">
        <v>67</v>
      </c>
      <c r="J2102" s="10" t="s">
        <v>6928</v>
      </c>
      <c r="K2102" t="s">
        <v>39</v>
      </c>
      <c r="L2102" t="s">
        <v>6929</v>
      </c>
      <c r="M2102" t="s">
        <v>143</v>
      </c>
      <c r="N2102" t="s">
        <v>83</v>
      </c>
      <c r="O2102" s="11">
        <v>45077.9424421296</v>
      </c>
      <c r="P2102" s="11">
        <v>45077.9611921296</v>
      </c>
      <c r="Q2102">
        <v>5</v>
      </c>
      <c r="R2102" t="str">
        <f t="shared" si="192"/>
        <v>Slow Response</v>
      </c>
      <c r="S2102" t="str">
        <f t="shared" si="193"/>
        <v>Delayed Resolution</v>
      </c>
      <c r="T2102" t="str">
        <f t="shared" si="194"/>
        <v>Satisfied</v>
      </c>
      <c r="U2102">
        <f t="shared" si="195"/>
        <v>1</v>
      </c>
      <c r="V2102">
        <f t="shared" si="196"/>
        <v>0</v>
      </c>
      <c r="W2102">
        <f t="shared" si="197"/>
        <v>2</v>
      </c>
    </row>
    <row r="2103" ht="285" spans="1:23">
      <c r="A2103">
        <v>2102</v>
      </c>
      <c r="B2103" t="s">
        <v>6930</v>
      </c>
      <c r="C2103" t="s">
        <v>6931</v>
      </c>
      <c r="D2103">
        <v>18</v>
      </c>
      <c r="E2103" t="s">
        <v>29</v>
      </c>
      <c r="F2103" t="s">
        <v>98</v>
      </c>
      <c r="G2103" s="9">
        <v>44064</v>
      </c>
      <c r="H2103" t="s">
        <v>45</v>
      </c>
      <c r="I2103" t="s">
        <v>99</v>
      </c>
      <c r="J2103" s="10" t="s">
        <v>6932</v>
      </c>
      <c r="K2103" t="s">
        <v>39</v>
      </c>
      <c r="L2103" t="s">
        <v>6933</v>
      </c>
      <c r="M2103" t="s">
        <v>25</v>
      </c>
      <c r="N2103" t="s">
        <v>55</v>
      </c>
      <c r="O2103" s="11">
        <v>45078.1000925926</v>
      </c>
      <c r="P2103" s="11">
        <v>45078.3993981481</v>
      </c>
      <c r="Q2103">
        <v>4</v>
      </c>
      <c r="R2103" t="str">
        <f t="shared" si="192"/>
        <v>Slow Response</v>
      </c>
      <c r="S2103" t="str">
        <f t="shared" si="193"/>
        <v>Delayed Resolution</v>
      </c>
      <c r="T2103" t="str">
        <f t="shared" si="194"/>
        <v>Satisfied</v>
      </c>
      <c r="U2103">
        <f t="shared" si="195"/>
        <v>1</v>
      </c>
      <c r="V2103">
        <f t="shared" si="196"/>
        <v>1</v>
      </c>
      <c r="W2103">
        <f t="shared" si="197"/>
        <v>4</v>
      </c>
    </row>
    <row r="2104" ht="270" spans="1:23">
      <c r="A2104">
        <v>2103</v>
      </c>
      <c r="B2104" t="s">
        <v>6934</v>
      </c>
      <c r="C2104" t="s">
        <v>6935</v>
      </c>
      <c r="D2104">
        <v>31</v>
      </c>
      <c r="E2104" t="s">
        <v>19</v>
      </c>
      <c r="F2104" t="s">
        <v>65</v>
      </c>
      <c r="G2104" s="9">
        <v>44542</v>
      </c>
      <c r="H2104" t="s">
        <v>45</v>
      </c>
      <c r="I2104" t="s">
        <v>72</v>
      </c>
      <c r="J2104" s="10" t="s">
        <v>6936</v>
      </c>
      <c r="K2104" t="s">
        <v>62</v>
      </c>
      <c r="M2104" t="s">
        <v>89</v>
      </c>
      <c r="N2104" t="s">
        <v>26</v>
      </c>
      <c r="R2104" t="str">
        <f t="shared" si="192"/>
        <v>Fast Response</v>
      </c>
      <c r="S2104" t="str">
        <f t="shared" si="193"/>
        <v>Resolved Within 1 Day</v>
      </c>
      <c r="T2104" t="str">
        <f t="shared" si="194"/>
        <v>Dissatisfied</v>
      </c>
      <c r="U2104">
        <f t="shared" si="195"/>
        <v>0</v>
      </c>
      <c r="V2104">
        <f t="shared" si="196"/>
        <v>1</v>
      </c>
      <c r="W2104">
        <f t="shared" si="197"/>
        <v>3</v>
      </c>
    </row>
    <row r="2105" ht="270" spans="1:23">
      <c r="A2105">
        <v>2104</v>
      </c>
      <c r="B2105" t="s">
        <v>6937</v>
      </c>
      <c r="C2105" t="s">
        <v>6938</v>
      </c>
      <c r="D2105">
        <v>22</v>
      </c>
      <c r="E2105" t="s">
        <v>29</v>
      </c>
      <c r="F2105" t="s">
        <v>30</v>
      </c>
      <c r="G2105" s="9">
        <v>44437</v>
      </c>
      <c r="H2105" t="s">
        <v>66</v>
      </c>
      <c r="I2105" t="s">
        <v>93</v>
      </c>
      <c r="J2105" s="10" t="s">
        <v>6939</v>
      </c>
      <c r="K2105" t="s">
        <v>39</v>
      </c>
      <c r="L2105" t="s">
        <v>6940</v>
      </c>
      <c r="M2105" t="s">
        <v>143</v>
      </c>
      <c r="N2105" t="s">
        <v>55</v>
      </c>
      <c r="O2105" s="11">
        <v>45078.1772222222</v>
      </c>
      <c r="P2105" s="11">
        <v>45078.5543055556</v>
      </c>
      <c r="Q2105">
        <v>2</v>
      </c>
      <c r="R2105" t="str">
        <f t="shared" si="192"/>
        <v>Slow Response</v>
      </c>
      <c r="S2105" t="str">
        <f t="shared" si="193"/>
        <v>Delayed Resolution</v>
      </c>
      <c r="T2105" t="str">
        <f t="shared" si="194"/>
        <v>Dissatisfied</v>
      </c>
      <c r="U2105">
        <f t="shared" si="195"/>
        <v>1</v>
      </c>
      <c r="V2105">
        <f t="shared" si="196"/>
        <v>0</v>
      </c>
      <c r="W2105">
        <f t="shared" si="197"/>
        <v>2</v>
      </c>
    </row>
    <row r="2106" ht="285" spans="1:23">
      <c r="A2106">
        <v>2105</v>
      </c>
      <c r="B2106" t="s">
        <v>3751</v>
      </c>
      <c r="C2106" t="s">
        <v>6941</v>
      </c>
      <c r="D2106">
        <v>27</v>
      </c>
      <c r="E2106" t="s">
        <v>19</v>
      </c>
      <c r="F2106" t="s">
        <v>207</v>
      </c>
      <c r="G2106" s="9">
        <v>43870</v>
      </c>
      <c r="H2106" t="s">
        <v>21</v>
      </c>
      <c r="I2106" t="s">
        <v>93</v>
      </c>
      <c r="J2106" s="10" t="s">
        <v>6942</v>
      </c>
      <c r="K2106" t="s">
        <v>39</v>
      </c>
      <c r="L2106" t="s">
        <v>6943</v>
      </c>
      <c r="M2106" t="s">
        <v>143</v>
      </c>
      <c r="N2106" t="s">
        <v>83</v>
      </c>
      <c r="O2106" s="11">
        <v>45078.6057175926</v>
      </c>
      <c r="P2106" s="11">
        <v>45078.5334953704</v>
      </c>
      <c r="Q2106">
        <v>1</v>
      </c>
      <c r="R2106" t="str">
        <f t="shared" si="192"/>
        <v>Slow Response</v>
      </c>
      <c r="S2106" t="str">
        <f t="shared" si="193"/>
        <v>Delayed Resolution</v>
      </c>
      <c r="T2106" t="str">
        <f t="shared" si="194"/>
        <v>Dissatisfied</v>
      </c>
      <c r="U2106">
        <f t="shared" si="195"/>
        <v>1</v>
      </c>
      <c r="V2106">
        <f t="shared" si="196"/>
        <v>0</v>
      </c>
      <c r="W2106">
        <f t="shared" si="197"/>
        <v>2</v>
      </c>
    </row>
    <row r="2107" ht="270" spans="1:23">
      <c r="A2107">
        <v>2106</v>
      </c>
      <c r="B2107" t="s">
        <v>6944</v>
      </c>
      <c r="C2107" t="s">
        <v>6945</v>
      </c>
      <c r="D2107">
        <v>20</v>
      </c>
      <c r="E2107" t="s">
        <v>29</v>
      </c>
      <c r="F2107" t="s">
        <v>281</v>
      </c>
      <c r="G2107" s="9">
        <v>44334</v>
      </c>
      <c r="H2107" t="s">
        <v>45</v>
      </c>
      <c r="I2107" t="s">
        <v>113</v>
      </c>
      <c r="J2107" s="10" t="s">
        <v>6946</v>
      </c>
      <c r="K2107" t="s">
        <v>62</v>
      </c>
      <c r="M2107" t="s">
        <v>89</v>
      </c>
      <c r="N2107" t="s">
        <v>83</v>
      </c>
      <c r="R2107" t="str">
        <f t="shared" si="192"/>
        <v>Fast Response</v>
      </c>
      <c r="S2107" t="str">
        <f t="shared" si="193"/>
        <v>Resolved Within 1 Day</v>
      </c>
      <c r="T2107" t="str">
        <f t="shared" si="194"/>
        <v>Dissatisfied</v>
      </c>
      <c r="U2107">
        <f t="shared" si="195"/>
        <v>0</v>
      </c>
      <c r="V2107">
        <f t="shared" si="196"/>
        <v>1</v>
      </c>
      <c r="W2107">
        <f t="shared" si="197"/>
        <v>3</v>
      </c>
    </row>
    <row r="2108" ht="240" spans="1:23">
      <c r="A2108">
        <v>2107</v>
      </c>
      <c r="B2108" t="s">
        <v>6947</v>
      </c>
      <c r="C2108" t="s">
        <v>6948</v>
      </c>
      <c r="D2108">
        <v>46</v>
      </c>
      <c r="E2108" t="s">
        <v>29</v>
      </c>
      <c r="F2108" t="s">
        <v>36</v>
      </c>
      <c r="G2108" s="9">
        <v>44242</v>
      </c>
      <c r="H2108" t="s">
        <v>67</v>
      </c>
      <c r="I2108" t="s">
        <v>67</v>
      </c>
      <c r="J2108" s="10" t="s">
        <v>6949</v>
      </c>
      <c r="K2108" t="s">
        <v>39</v>
      </c>
      <c r="L2108" t="s">
        <v>6950</v>
      </c>
      <c r="M2108" t="s">
        <v>143</v>
      </c>
      <c r="N2108" t="s">
        <v>26</v>
      </c>
      <c r="O2108" s="11">
        <v>45078.3036689815</v>
      </c>
      <c r="P2108" s="11">
        <v>45078.0925578704</v>
      </c>
      <c r="Q2108">
        <v>1</v>
      </c>
      <c r="R2108" t="str">
        <f t="shared" si="192"/>
        <v>Slow Response</v>
      </c>
      <c r="S2108" t="str">
        <f t="shared" si="193"/>
        <v>Delayed Resolution</v>
      </c>
      <c r="T2108" t="str">
        <f t="shared" si="194"/>
        <v>Dissatisfied</v>
      </c>
      <c r="U2108">
        <f t="shared" si="195"/>
        <v>1</v>
      </c>
      <c r="V2108">
        <f t="shared" si="196"/>
        <v>0</v>
      </c>
      <c r="W2108">
        <f t="shared" si="197"/>
        <v>2</v>
      </c>
    </row>
    <row r="2109" ht="330" spans="1:23">
      <c r="A2109">
        <v>2108</v>
      </c>
      <c r="B2109" t="s">
        <v>6951</v>
      </c>
      <c r="C2109" t="s">
        <v>6952</v>
      </c>
      <c r="D2109">
        <v>54</v>
      </c>
      <c r="E2109" t="s">
        <v>29</v>
      </c>
      <c r="F2109" t="s">
        <v>211</v>
      </c>
      <c r="G2109" s="9">
        <v>44287</v>
      </c>
      <c r="H2109" t="s">
        <v>67</v>
      </c>
      <c r="I2109" t="s">
        <v>141</v>
      </c>
      <c r="J2109" s="10" t="s">
        <v>6953</v>
      </c>
      <c r="K2109" t="s">
        <v>24</v>
      </c>
      <c r="M2109" t="s">
        <v>89</v>
      </c>
      <c r="N2109" t="s">
        <v>26</v>
      </c>
      <c r="O2109" s="11">
        <v>45078.6078472222</v>
      </c>
      <c r="R2109" t="str">
        <f t="shared" si="192"/>
        <v>Slow Response</v>
      </c>
      <c r="S2109" t="str">
        <f t="shared" si="193"/>
        <v>Resolved Within 1 Day</v>
      </c>
      <c r="T2109" t="str">
        <f t="shared" si="194"/>
        <v>Dissatisfied</v>
      </c>
      <c r="U2109">
        <f t="shared" si="195"/>
        <v>0</v>
      </c>
      <c r="V2109">
        <f t="shared" si="196"/>
        <v>1</v>
      </c>
      <c r="W2109">
        <f t="shared" si="197"/>
        <v>3</v>
      </c>
    </row>
    <row r="2110" ht="375" spans="1:23">
      <c r="A2110">
        <v>2109</v>
      </c>
      <c r="B2110" t="s">
        <v>6954</v>
      </c>
      <c r="C2110" t="s">
        <v>6955</v>
      </c>
      <c r="D2110">
        <v>67</v>
      </c>
      <c r="E2110" t="s">
        <v>29</v>
      </c>
      <c r="F2110" t="s">
        <v>76</v>
      </c>
      <c r="G2110" s="9">
        <v>43983</v>
      </c>
      <c r="H2110" t="s">
        <v>66</v>
      </c>
      <c r="I2110" t="s">
        <v>77</v>
      </c>
      <c r="J2110" s="10" t="s">
        <v>6956</v>
      </c>
      <c r="K2110" t="s">
        <v>62</v>
      </c>
      <c r="M2110" t="s">
        <v>89</v>
      </c>
      <c r="N2110" t="s">
        <v>26</v>
      </c>
      <c r="R2110" t="str">
        <f t="shared" si="192"/>
        <v>Fast Response</v>
      </c>
      <c r="S2110" t="str">
        <f t="shared" si="193"/>
        <v>Resolved Within 1 Day</v>
      </c>
      <c r="T2110" t="str">
        <f t="shared" si="194"/>
        <v>Dissatisfied</v>
      </c>
      <c r="U2110">
        <f t="shared" si="195"/>
        <v>0</v>
      </c>
      <c r="V2110">
        <f t="shared" si="196"/>
        <v>1</v>
      </c>
      <c r="W2110">
        <f t="shared" si="197"/>
        <v>3</v>
      </c>
    </row>
    <row r="2111" spans="1:23">
      <c r="A2111">
        <v>2110</v>
      </c>
      <c r="B2111" t="s">
        <v>6957</v>
      </c>
      <c r="C2111" t="s">
        <v>6958</v>
      </c>
      <c r="D2111">
        <v>45</v>
      </c>
      <c r="E2111" t="s">
        <v>58</v>
      </c>
      <c r="F2111" t="s">
        <v>65</v>
      </c>
      <c r="G2111" s="9">
        <v>44398</v>
      </c>
      <c r="H2111" t="s">
        <v>66</v>
      </c>
      <c r="I2111" t="s">
        <v>177</v>
      </c>
      <c r="J2111" t="s">
        <v>6959</v>
      </c>
      <c r="K2111" t="s">
        <v>39</v>
      </c>
      <c r="L2111" t="s">
        <v>6960</v>
      </c>
      <c r="M2111" t="s">
        <v>41</v>
      </c>
      <c r="N2111" t="s">
        <v>83</v>
      </c>
      <c r="O2111" s="11">
        <v>45078.9301041667</v>
      </c>
      <c r="P2111" s="11">
        <v>45078.9370486111</v>
      </c>
      <c r="Q2111">
        <v>4</v>
      </c>
      <c r="R2111" t="str">
        <f t="shared" si="192"/>
        <v>Slow Response</v>
      </c>
      <c r="S2111" t="str">
        <f t="shared" si="193"/>
        <v>Delayed Resolution</v>
      </c>
      <c r="T2111" t="str">
        <f t="shared" si="194"/>
        <v>Satisfied</v>
      </c>
      <c r="U2111">
        <f t="shared" si="195"/>
        <v>1</v>
      </c>
      <c r="V2111">
        <f t="shared" si="196"/>
        <v>0</v>
      </c>
      <c r="W2111">
        <f t="shared" si="197"/>
        <v>1</v>
      </c>
    </row>
    <row r="2112" ht="270" spans="1:23">
      <c r="A2112">
        <v>2111</v>
      </c>
      <c r="B2112" t="s">
        <v>6961</v>
      </c>
      <c r="C2112" t="s">
        <v>6962</v>
      </c>
      <c r="D2112">
        <v>53</v>
      </c>
      <c r="E2112" t="s">
        <v>19</v>
      </c>
      <c r="F2112" t="s">
        <v>92</v>
      </c>
      <c r="G2112" s="9">
        <v>43877</v>
      </c>
      <c r="H2112" t="s">
        <v>21</v>
      </c>
      <c r="I2112" t="s">
        <v>22</v>
      </c>
      <c r="J2112" s="10" t="s">
        <v>6963</v>
      </c>
      <c r="K2112" t="s">
        <v>62</v>
      </c>
      <c r="M2112" t="s">
        <v>143</v>
      </c>
      <c r="N2112" t="s">
        <v>83</v>
      </c>
      <c r="R2112" t="str">
        <f t="shared" si="192"/>
        <v>Fast Response</v>
      </c>
      <c r="S2112" t="str">
        <f t="shared" si="193"/>
        <v>Resolved Within 1 Day</v>
      </c>
      <c r="T2112" t="str">
        <f t="shared" si="194"/>
        <v>Dissatisfied</v>
      </c>
      <c r="U2112">
        <f t="shared" si="195"/>
        <v>0</v>
      </c>
      <c r="V2112">
        <f t="shared" si="196"/>
        <v>0</v>
      </c>
      <c r="W2112">
        <f t="shared" si="197"/>
        <v>2</v>
      </c>
    </row>
    <row r="2113" spans="1:23">
      <c r="A2113">
        <v>2112</v>
      </c>
      <c r="B2113" t="s">
        <v>6964</v>
      </c>
      <c r="C2113" t="s">
        <v>6965</v>
      </c>
      <c r="D2113">
        <v>36</v>
      </c>
      <c r="E2113" t="s">
        <v>58</v>
      </c>
      <c r="F2113" t="s">
        <v>383</v>
      </c>
      <c r="G2113" s="9">
        <v>44022</v>
      </c>
      <c r="H2113" t="s">
        <v>67</v>
      </c>
      <c r="I2113" t="s">
        <v>93</v>
      </c>
      <c r="J2113" t="s">
        <v>6966</v>
      </c>
      <c r="K2113" t="s">
        <v>24</v>
      </c>
      <c r="M2113" t="s">
        <v>25</v>
      </c>
      <c r="N2113" t="s">
        <v>26</v>
      </c>
      <c r="O2113" s="11">
        <v>45078.1877777778</v>
      </c>
      <c r="R2113" t="str">
        <f t="shared" si="192"/>
        <v>Slow Response</v>
      </c>
      <c r="S2113" t="str">
        <f t="shared" si="193"/>
        <v>Resolved Within 1 Day</v>
      </c>
      <c r="T2113" t="str">
        <f t="shared" si="194"/>
        <v>Dissatisfied</v>
      </c>
      <c r="U2113">
        <f t="shared" si="195"/>
        <v>0</v>
      </c>
      <c r="V2113">
        <f t="shared" si="196"/>
        <v>1</v>
      </c>
      <c r="W2113">
        <f t="shared" si="197"/>
        <v>4</v>
      </c>
    </row>
    <row r="2114" spans="1:23">
      <c r="A2114">
        <v>2113</v>
      </c>
      <c r="B2114" t="s">
        <v>6967</v>
      </c>
      <c r="C2114" t="s">
        <v>6968</v>
      </c>
      <c r="D2114">
        <v>31</v>
      </c>
      <c r="E2114" t="s">
        <v>58</v>
      </c>
      <c r="F2114" t="s">
        <v>485</v>
      </c>
      <c r="G2114" s="9">
        <v>44302</v>
      </c>
      <c r="H2114" t="s">
        <v>67</v>
      </c>
      <c r="I2114" t="s">
        <v>52</v>
      </c>
      <c r="J2114" t="s">
        <v>6969</v>
      </c>
      <c r="K2114" t="s">
        <v>24</v>
      </c>
      <c r="M2114" t="s">
        <v>143</v>
      </c>
      <c r="N2114" t="s">
        <v>55</v>
      </c>
      <c r="O2114" s="11">
        <v>45078.87875</v>
      </c>
      <c r="R2114" t="str">
        <f t="shared" si="192"/>
        <v>Slow Response</v>
      </c>
      <c r="S2114" t="str">
        <f t="shared" si="193"/>
        <v>Resolved Within 1 Day</v>
      </c>
      <c r="T2114" t="str">
        <f t="shared" si="194"/>
        <v>Dissatisfied</v>
      </c>
      <c r="U2114">
        <f t="shared" si="195"/>
        <v>0</v>
      </c>
      <c r="V2114">
        <f t="shared" si="196"/>
        <v>0</v>
      </c>
      <c r="W2114">
        <f t="shared" si="197"/>
        <v>2</v>
      </c>
    </row>
    <row r="2115" spans="1:23">
      <c r="A2115">
        <v>2114</v>
      </c>
      <c r="B2115" t="s">
        <v>6970</v>
      </c>
      <c r="C2115" t="s">
        <v>6971</v>
      </c>
      <c r="D2115">
        <v>69</v>
      </c>
      <c r="E2115" t="s">
        <v>19</v>
      </c>
      <c r="F2115" t="s">
        <v>397</v>
      </c>
      <c r="G2115" s="9">
        <v>43885</v>
      </c>
      <c r="H2115" t="s">
        <v>66</v>
      </c>
      <c r="I2115" t="s">
        <v>99</v>
      </c>
      <c r="J2115" t="s">
        <v>6972</v>
      </c>
      <c r="K2115" t="s">
        <v>62</v>
      </c>
      <c r="M2115" t="s">
        <v>89</v>
      </c>
      <c r="N2115" t="s">
        <v>83</v>
      </c>
      <c r="R2115" t="str">
        <f t="shared" ref="R2115:R2178" si="198">IF(O2115&lt;=2,"Fast Response",IF(O2115&lt;=6,"Moderate Response","Slow Response"))</f>
        <v>Fast Response</v>
      </c>
      <c r="S2115" t="str">
        <f t="shared" ref="S2115:S2178" si="199">IF(P2115&lt;=24,"Resolved Within 1 Day",IF(P2115&lt;=72,"Resolved Within 3 Days","Delayed Resolution"))</f>
        <v>Resolved Within 1 Day</v>
      </c>
      <c r="T2115" t="str">
        <f t="shared" ref="T2115:T2178" si="200">IF(Q2115&gt;=4,"Satisfied",IF(Q2115=3,"Neutral","Dissatisfied"))</f>
        <v>Dissatisfied</v>
      </c>
      <c r="U2115">
        <f t="shared" ref="U2115:U2178" si="201">IF(LOWER(K2115)="closed",1,0)</f>
        <v>0</v>
      </c>
      <c r="V2115">
        <f t="shared" ref="V2115:V2178" si="202">IF(OR(LOWER(M2115)="high",LOWER(M2115)="critical"),1,0)</f>
        <v>1</v>
      </c>
      <c r="W2115">
        <f t="shared" ref="W2115:W2178" si="203">IF(LOWER(M2115)="critical",4,IF(LOWER(M2115)="high",3,IF(LOWER(M2115)="medium",2,1)))</f>
        <v>3</v>
      </c>
    </row>
    <row r="2116" ht="285" spans="1:23">
      <c r="A2116">
        <v>2115</v>
      </c>
      <c r="B2116" t="s">
        <v>6973</v>
      </c>
      <c r="C2116" t="s">
        <v>6974</v>
      </c>
      <c r="D2116">
        <v>36</v>
      </c>
      <c r="E2116" t="s">
        <v>58</v>
      </c>
      <c r="F2116" t="s">
        <v>397</v>
      </c>
      <c r="G2116" s="9">
        <v>43967</v>
      </c>
      <c r="H2116" t="s">
        <v>45</v>
      </c>
      <c r="I2116" t="s">
        <v>141</v>
      </c>
      <c r="J2116" s="10" t="s">
        <v>6975</v>
      </c>
      <c r="K2116" t="s">
        <v>24</v>
      </c>
      <c r="M2116" t="s">
        <v>41</v>
      </c>
      <c r="N2116" t="s">
        <v>83</v>
      </c>
      <c r="O2116" s="11">
        <v>45078.8649074074</v>
      </c>
      <c r="R2116" t="str">
        <f t="shared" si="198"/>
        <v>Slow Response</v>
      </c>
      <c r="S2116" t="str">
        <f t="shared" si="199"/>
        <v>Resolved Within 1 Day</v>
      </c>
      <c r="T2116" t="str">
        <f t="shared" si="200"/>
        <v>Dissatisfied</v>
      </c>
      <c r="U2116">
        <f t="shared" si="201"/>
        <v>0</v>
      </c>
      <c r="V2116">
        <f t="shared" si="202"/>
        <v>0</v>
      </c>
      <c r="W2116">
        <f t="shared" si="203"/>
        <v>1</v>
      </c>
    </row>
    <row r="2117" ht="285" spans="1:23">
      <c r="A2117">
        <v>2116</v>
      </c>
      <c r="B2117" t="s">
        <v>6976</v>
      </c>
      <c r="C2117" t="s">
        <v>6977</v>
      </c>
      <c r="D2117">
        <v>67</v>
      </c>
      <c r="E2117" t="s">
        <v>58</v>
      </c>
      <c r="F2117" t="s">
        <v>76</v>
      </c>
      <c r="G2117" s="9">
        <v>44132</v>
      </c>
      <c r="H2117" t="s">
        <v>67</v>
      </c>
      <c r="I2117" t="s">
        <v>31</v>
      </c>
      <c r="J2117" s="10" t="s">
        <v>6978</v>
      </c>
      <c r="K2117" t="s">
        <v>39</v>
      </c>
      <c r="L2117" t="s">
        <v>6979</v>
      </c>
      <c r="M2117" t="s">
        <v>41</v>
      </c>
      <c r="N2117" t="s">
        <v>26</v>
      </c>
      <c r="O2117" s="11">
        <v>45078.1808912037</v>
      </c>
      <c r="P2117" s="11">
        <v>45078.4038078704</v>
      </c>
      <c r="Q2117">
        <v>3</v>
      </c>
      <c r="R2117" t="str">
        <f t="shared" si="198"/>
        <v>Slow Response</v>
      </c>
      <c r="S2117" t="str">
        <f t="shared" si="199"/>
        <v>Delayed Resolution</v>
      </c>
      <c r="T2117" t="str">
        <f t="shared" si="200"/>
        <v>Neutral</v>
      </c>
      <c r="U2117">
        <f t="shared" si="201"/>
        <v>1</v>
      </c>
      <c r="V2117">
        <f t="shared" si="202"/>
        <v>0</v>
      </c>
      <c r="W2117">
        <f t="shared" si="203"/>
        <v>1</v>
      </c>
    </row>
    <row r="2118" ht="300" spans="1:23">
      <c r="A2118">
        <v>2117</v>
      </c>
      <c r="B2118" t="s">
        <v>6980</v>
      </c>
      <c r="C2118" t="s">
        <v>6981</v>
      </c>
      <c r="D2118">
        <v>49</v>
      </c>
      <c r="E2118" t="s">
        <v>19</v>
      </c>
      <c r="F2118" t="s">
        <v>699</v>
      </c>
      <c r="G2118" s="9">
        <v>44258</v>
      </c>
      <c r="H2118" t="s">
        <v>21</v>
      </c>
      <c r="I2118" t="s">
        <v>77</v>
      </c>
      <c r="J2118" s="10" t="s">
        <v>6982</v>
      </c>
      <c r="K2118" t="s">
        <v>62</v>
      </c>
      <c r="M2118" t="s">
        <v>25</v>
      </c>
      <c r="N2118" t="s">
        <v>33</v>
      </c>
      <c r="R2118" t="str">
        <f t="shared" si="198"/>
        <v>Fast Response</v>
      </c>
      <c r="S2118" t="str">
        <f t="shared" si="199"/>
        <v>Resolved Within 1 Day</v>
      </c>
      <c r="T2118" t="str">
        <f t="shared" si="200"/>
        <v>Dissatisfied</v>
      </c>
      <c r="U2118">
        <f t="shared" si="201"/>
        <v>0</v>
      </c>
      <c r="V2118">
        <f t="shared" si="202"/>
        <v>1</v>
      </c>
      <c r="W2118">
        <f t="shared" si="203"/>
        <v>4</v>
      </c>
    </row>
    <row r="2119" spans="1:23">
      <c r="A2119">
        <v>2118</v>
      </c>
      <c r="B2119" t="s">
        <v>6983</v>
      </c>
      <c r="C2119" t="s">
        <v>6984</v>
      </c>
      <c r="D2119">
        <v>50</v>
      </c>
      <c r="E2119" t="s">
        <v>29</v>
      </c>
      <c r="F2119" t="s">
        <v>431</v>
      </c>
      <c r="G2119" s="9">
        <v>43927</v>
      </c>
      <c r="H2119" t="s">
        <v>21</v>
      </c>
      <c r="I2119" t="s">
        <v>72</v>
      </c>
      <c r="J2119" t="s">
        <v>6985</v>
      </c>
      <c r="K2119" t="s">
        <v>62</v>
      </c>
      <c r="M2119" t="s">
        <v>89</v>
      </c>
      <c r="N2119" t="s">
        <v>55</v>
      </c>
      <c r="R2119" t="str">
        <f t="shared" si="198"/>
        <v>Fast Response</v>
      </c>
      <c r="S2119" t="str">
        <f t="shared" si="199"/>
        <v>Resolved Within 1 Day</v>
      </c>
      <c r="T2119" t="str">
        <f t="shared" si="200"/>
        <v>Dissatisfied</v>
      </c>
      <c r="U2119">
        <f t="shared" si="201"/>
        <v>0</v>
      </c>
      <c r="V2119">
        <f t="shared" si="202"/>
        <v>1</v>
      </c>
      <c r="W2119">
        <f t="shared" si="203"/>
        <v>3</v>
      </c>
    </row>
    <row r="2120" ht="255" spans="1:23">
      <c r="A2120">
        <v>2119</v>
      </c>
      <c r="B2120" t="s">
        <v>6986</v>
      </c>
      <c r="C2120" t="s">
        <v>6987</v>
      </c>
      <c r="D2120">
        <v>58</v>
      </c>
      <c r="E2120" t="s">
        <v>58</v>
      </c>
      <c r="F2120" t="s">
        <v>699</v>
      </c>
      <c r="G2120" s="9">
        <v>44392</v>
      </c>
      <c r="H2120" t="s">
        <v>45</v>
      </c>
      <c r="I2120" t="s">
        <v>93</v>
      </c>
      <c r="J2120" s="10" t="s">
        <v>6988</v>
      </c>
      <c r="K2120" t="s">
        <v>24</v>
      </c>
      <c r="M2120" t="s">
        <v>41</v>
      </c>
      <c r="N2120" t="s">
        <v>33</v>
      </c>
      <c r="O2120" s="11">
        <v>45078.1017824074</v>
      </c>
      <c r="R2120" t="str">
        <f t="shared" si="198"/>
        <v>Slow Response</v>
      </c>
      <c r="S2120" t="str">
        <f t="shared" si="199"/>
        <v>Resolved Within 1 Day</v>
      </c>
      <c r="T2120" t="str">
        <f t="shared" si="200"/>
        <v>Dissatisfied</v>
      </c>
      <c r="U2120">
        <f t="shared" si="201"/>
        <v>0</v>
      </c>
      <c r="V2120">
        <f t="shared" si="202"/>
        <v>0</v>
      </c>
      <c r="W2120">
        <f t="shared" si="203"/>
        <v>1</v>
      </c>
    </row>
    <row r="2121" spans="1:23">
      <c r="A2121">
        <v>2120</v>
      </c>
      <c r="B2121" t="s">
        <v>6989</v>
      </c>
      <c r="C2121" t="s">
        <v>6990</v>
      </c>
      <c r="D2121">
        <v>60</v>
      </c>
      <c r="E2121" t="s">
        <v>58</v>
      </c>
      <c r="F2121" t="s">
        <v>655</v>
      </c>
      <c r="G2121" s="9">
        <v>44114</v>
      </c>
      <c r="H2121" t="s">
        <v>67</v>
      </c>
      <c r="I2121" t="s">
        <v>93</v>
      </c>
      <c r="J2121" t="s">
        <v>6991</v>
      </c>
      <c r="K2121" t="s">
        <v>24</v>
      </c>
      <c r="M2121" t="s">
        <v>25</v>
      </c>
      <c r="N2121" t="s">
        <v>26</v>
      </c>
      <c r="O2121" s="11">
        <v>45078.2490162037</v>
      </c>
      <c r="R2121" t="str">
        <f t="shared" si="198"/>
        <v>Slow Response</v>
      </c>
      <c r="S2121" t="str">
        <f t="shared" si="199"/>
        <v>Resolved Within 1 Day</v>
      </c>
      <c r="T2121" t="str">
        <f t="shared" si="200"/>
        <v>Dissatisfied</v>
      </c>
      <c r="U2121">
        <f t="shared" si="201"/>
        <v>0</v>
      </c>
      <c r="V2121">
        <f t="shared" si="202"/>
        <v>1</v>
      </c>
      <c r="W2121">
        <f t="shared" si="203"/>
        <v>4</v>
      </c>
    </row>
    <row r="2122" ht="255" spans="1:23">
      <c r="A2122">
        <v>2121</v>
      </c>
      <c r="B2122" t="s">
        <v>6992</v>
      </c>
      <c r="C2122" t="s">
        <v>6993</v>
      </c>
      <c r="D2122">
        <v>38</v>
      </c>
      <c r="E2122" t="s">
        <v>29</v>
      </c>
      <c r="F2122" t="s">
        <v>281</v>
      </c>
      <c r="G2122" s="9">
        <v>43897</v>
      </c>
      <c r="H2122" t="s">
        <v>66</v>
      </c>
      <c r="I2122" t="s">
        <v>177</v>
      </c>
      <c r="J2122" s="10" t="s">
        <v>6994</v>
      </c>
      <c r="K2122" t="s">
        <v>62</v>
      </c>
      <c r="M2122" t="s">
        <v>89</v>
      </c>
      <c r="N2122" t="s">
        <v>55</v>
      </c>
      <c r="R2122" t="str">
        <f t="shared" si="198"/>
        <v>Fast Response</v>
      </c>
      <c r="S2122" t="str">
        <f t="shared" si="199"/>
        <v>Resolved Within 1 Day</v>
      </c>
      <c r="T2122" t="str">
        <f t="shared" si="200"/>
        <v>Dissatisfied</v>
      </c>
      <c r="U2122">
        <f t="shared" si="201"/>
        <v>0</v>
      </c>
      <c r="V2122">
        <f t="shared" si="202"/>
        <v>1</v>
      </c>
      <c r="W2122">
        <f t="shared" si="203"/>
        <v>3</v>
      </c>
    </row>
    <row r="2123" ht="270" spans="1:23">
      <c r="A2123">
        <v>2122</v>
      </c>
      <c r="B2123" t="s">
        <v>6995</v>
      </c>
      <c r="C2123" t="s">
        <v>6996</v>
      </c>
      <c r="D2123">
        <v>22</v>
      </c>
      <c r="E2123" t="s">
        <v>19</v>
      </c>
      <c r="F2123" t="s">
        <v>397</v>
      </c>
      <c r="G2123" s="9">
        <v>44420</v>
      </c>
      <c r="H2123" t="s">
        <v>67</v>
      </c>
      <c r="I2123" t="s">
        <v>67</v>
      </c>
      <c r="J2123" s="10" t="s">
        <v>6997</v>
      </c>
      <c r="K2123" t="s">
        <v>24</v>
      </c>
      <c r="M2123" t="s">
        <v>25</v>
      </c>
      <c r="N2123" t="s">
        <v>33</v>
      </c>
      <c r="O2123" s="11">
        <v>45078.0546180556</v>
      </c>
      <c r="R2123" t="str">
        <f t="shared" si="198"/>
        <v>Slow Response</v>
      </c>
      <c r="S2123" t="str">
        <f t="shared" si="199"/>
        <v>Resolved Within 1 Day</v>
      </c>
      <c r="T2123" t="str">
        <f t="shared" si="200"/>
        <v>Dissatisfied</v>
      </c>
      <c r="U2123">
        <f t="shared" si="201"/>
        <v>0</v>
      </c>
      <c r="V2123">
        <f t="shared" si="202"/>
        <v>1</v>
      </c>
      <c r="W2123">
        <f t="shared" si="203"/>
        <v>4</v>
      </c>
    </row>
    <row r="2124" spans="1:23">
      <c r="A2124">
        <v>2123</v>
      </c>
      <c r="B2124" t="s">
        <v>4122</v>
      </c>
      <c r="C2124" t="s">
        <v>6998</v>
      </c>
      <c r="D2124">
        <v>21</v>
      </c>
      <c r="E2124" t="s">
        <v>58</v>
      </c>
      <c r="F2124" t="s">
        <v>112</v>
      </c>
      <c r="G2124" s="9">
        <v>44362</v>
      </c>
      <c r="H2124" t="s">
        <v>59</v>
      </c>
      <c r="I2124" t="s">
        <v>150</v>
      </c>
      <c r="J2124" t="s">
        <v>6999</v>
      </c>
      <c r="K2124" t="s">
        <v>24</v>
      </c>
      <c r="M2124" t="s">
        <v>143</v>
      </c>
      <c r="N2124" t="s">
        <v>83</v>
      </c>
      <c r="O2124" s="11">
        <v>45078.7247800926</v>
      </c>
      <c r="R2124" t="str">
        <f t="shared" si="198"/>
        <v>Slow Response</v>
      </c>
      <c r="S2124" t="str">
        <f t="shared" si="199"/>
        <v>Resolved Within 1 Day</v>
      </c>
      <c r="T2124" t="str">
        <f t="shared" si="200"/>
        <v>Dissatisfied</v>
      </c>
      <c r="U2124">
        <f t="shared" si="201"/>
        <v>0</v>
      </c>
      <c r="V2124">
        <f t="shared" si="202"/>
        <v>0</v>
      </c>
      <c r="W2124">
        <f t="shared" si="203"/>
        <v>2</v>
      </c>
    </row>
    <row r="2125" ht="285" spans="1:23">
      <c r="A2125">
        <v>2124</v>
      </c>
      <c r="B2125" t="s">
        <v>7000</v>
      </c>
      <c r="C2125" t="s">
        <v>7001</v>
      </c>
      <c r="D2125">
        <v>65</v>
      </c>
      <c r="E2125" t="s">
        <v>58</v>
      </c>
      <c r="F2125" t="s">
        <v>81</v>
      </c>
      <c r="G2125" s="9">
        <v>44487</v>
      </c>
      <c r="H2125" t="s">
        <v>45</v>
      </c>
      <c r="I2125" t="s">
        <v>141</v>
      </c>
      <c r="J2125" s="10" t="s">
        <v>7002</v>
      </c>
      <c r="K2125" t="s">
        <v>62</v>
      </c>
      <c r="M2125" t="s">
        <v>143</v>
      </c>
      <c r="N2125" t="s">
        <v>83</v>
      </c>
      <c r="R2125" t="str">
        <f t="shared" si="198"/>
        <v>Fast Response</v>
      </c>
      <c r="S2125" t="str">
        <f t="shared" si="199"/>
        <v>Resolved Within 1 Day</v>
      </c>
      <c r="T2125" t="str">
        <f t="shared" si="200"/>
        <v>Dissatisfied</v>
      </c>
      <c r="U2125">
        <f t="shared" si="201"/>
        <v>0</v>
      </c>
      <c r="V2125">
        <f t="shared" si="202"/>
        <v>0</v>
      </c>
      <c r="W2125">
        <f t="shared" si="203"/>
        <v>2</v>
      </c>
    </row>
    <row r="2126" ht="270" spans="1:23">
      <c r="A2126">
        <v>2125</v>
      </c>
      <c r="B2126" t="s">
        <v>7003</v>
      </c>
      <c r="C2126" t="s">
        <v>7004</v>
      </c>
      <c r="D2126">
        <v>38</v>
      </c>
      <c r="E2126" t="s">
        <v>29</v>
      </c>
      <c r="F2126" t="s">
        <v>98</v>
      </c>
      <c r="G2126" s="9">
        <v>44191</v>
      </c>
      <c r="H2126" t="s">
        <v>21</v>
      </c>
      <c r="I2126" t="s">
        <v>113</v>
      </c>
      <c r="J2126" s="10" t="s">
        <v>7005</v>
      </c>
      <c r="K2126" t="s">
        <v>39</v>
      </c>
      <c r="L2126" t="s">
        <v>7006</v>
      </c>
      <c r="M2126" t="s">
        <v>89</v>
      </c>
      <c r="N2126" t="s">
        <v>26</v>
      </c>
      <c r="O2126" s="11">
        <v>45077.978287037</v>
      </c>
      <c r="P2126" s="11">
        <v>45078.1664814815</v>
      </c>
      <c r="Q2126">
        <v>3</v>
      </c>
      <c r="R2126" t="str">
        <f t="shared" si="198"/>
        <v>Slow Response</v>
      </c>
      <c r="S2126" t="str">
        <f t="shared" si="199"/>
        <v>Delayed Resolution</v>
      </c>
      <c r="T2126" t="str">
        <f t="shared" si="200"/>
        <v>Neutral</v>
      </c>
      <c r="U2126">
        <f t="shared" si="201"/>
        <v>1</v>
      </c>
      <c r="V2126">
        <f t="shared" si="202"/>
        <v>1</v>
      </c>
      <c r="W2126">
        <f t="shared" si="203"/>
        <v>3</v>
      </c>
    </row>
    <row r="2127" ht="270" spans="1:23">
      <c r="A2127">
        <v>2126</v>
      </c>
      <c r="B2127" t="s">
        <v>7007</v>
      </c>
      <c r="C2127" t="s">
        <v>7008</v>
      </c>
      <c r="D2127">
        <v>57</v>
      </c>
      <c r="E2127" t="s">
        <v>29</v>
      </c>
      <c r="F2127" t="s">
        <v>249</v>
      </c>
      <c r="G2127" s="9">
        <v>44238</v>
      </c>
      <c r="H2127" t="s">
        <v>21</v>
      </c>
      <c r="I2127" t="s">
        <v>60</v>
      </c>
      <c r="J2127" s="10" t="s">
        <v>7009</v>
      </c>
      <c r="K2127" t="s">
        <v>62</v>
      </c>
      <c r="M2127" t="s">
        <v>89</v>
      </c>
      <c r="N2127" t="s">
        <v>26</v>
      </c>
      <c r="R2127" t="str">
        <f t="shared" si="198"/>
        <v>Fast Response</v>
      </c>
      <c r="S2127" t="str">
        <f t="shared" si="199"/>
        <v>Resolved Within 1 Day</v>
      </c>
      <c r="T2127" t="str">
        <f t="shared" si="200"/>
        <v>Dissatisfied</v>
      </c>
      <c r="U2127">
        <f t="shared" si="201"/>
        <v>0</v>
      </c>
      <c r="V2127">
        <f t="shared" si="202"/>
        <v>1</v>
      </c>
      <c r="W2127">
        <f t="shared" si="203"/>
        <v>3</v>
      </c>
    </row>
    <row r="2128" ht="270" spans="1:23">
      <c r="A2128">
        <v>2127</v>
      </c>
      <c r="B2128" t="s">
        <v>7010</v>
      </c>
      <c r="C2128" t="s">
        <v>7011</v>
      </c>
      <c r="D2128">
        <v>21</v>
      </c>
      <c r="E2128" t="s">
        <v>29</v>
      </c>
      <c r="F2128" t="s">
        <v>44</v>
      </c>
      <c r="G2128" s="9">
        <v>44183</v>
      </c>
      <c r="H2128" t="s">
        <v>66</v>
      </c>
      <c r="I2128" t="s">
        <v>22</v>
      </c>
      <c r="J2128" s="10" t="s">
        <v>7012</v>
      </c>
      <c r="K2128" t="s">
        <v>24</v>
      </c>
      <c r="M2128" t="s">
        <v>41</v>
      </c>
      <c r="N2128" t="s">
        <v>55</v>
      </c>
      <c r="O2128" s="11">
        <v>45078.7533217593</v>
      </c>
      <c r="R2128" t="str">
        <f t="shared" si="198"/>
        <v>Slow Response</v>
      </c>
      <c r="S2128" t="str">
        <f t="shared" si="199"/>
        <v>Resolved Within 1 Day</v>
      </c>
      <c r="T2128" t="str">
        <f t="shared" si="200"/>
        <v>Dissatisfied</v>
      </c>
      <c r="U2128">
        <f t="shared" si="201"/>
        <v>0</v>
      </c>
      <c r="V2128">
        <f t="shared" si="202"/>
        <v>0</v>
      </c>
      <c r="W2128">
        <f t="shared" si="203"/>
        <v>1</v>
      </c>
    </row>
    <row r="2129" ht="255" spans="1:23">
      <c r="A2129">
        <v>2128</v>
      </c>
      <c r="B2129" t="s">
        <v>7013</v>
      </c>
      <c r="C2129" t="s">
        <v>7014</v>
      </c>
      <c r="D2129">
        <v>36</v>
      </c>
      <c r="E2129" t="s">
        <v>29</v>
      </c>
      <c r="F2129" t="s">
        <v>125</v>
      </c>
      <c r="G2129" s="9">
        <v>44453</v>
      </c>
      <c r="H2129" t="s">
        <v>67</v>
      </c>
      <c r="I2129" t="s">
        <v>31</v>
      </c>
      <c r="J2129" s="10" t="s">
        <v>7015</v>
      </c>
      <c r="K2129" t="s">
        <v>39</v>
      </c>
      <c r="L2129" t="s">
        <v>7016</v>
      </c>
      <c r="M2129" t="s">
        <v>41</v>
      </c>
      <c r="N2129" t="s">
        <v>26</v>
      </c>
      <c r="O2129" s="11">
        <v>45078.621400463</v>
      </c>
      <c r="P2129" s="11">
        <v>45078.2693171296</v>
      </c>
      <c r="Q2129">
        <v>2</v>
      </c>
      <c r="R2129" t="str">
        <f t="shared" si="198"/>
        <v>Slow Response</v>
      </c>
      <c r="S2129" t="str">
        <f t="shared" si="199"/>
        <v>Delayed Resolution</v>
      </c>
      <c r="T2129" t="str">
        <f t="shared" si="200"/>
        <v>Dissatisfied</v>
      </c>
      <c r="U2129">
        <f t="shared" si="201"/>
        <v>1</v>
      </c>
      <c r="V2129">
        <f t="shared" si="202"/>
        <v>0</v>
      </c>
      <c r="W2129">
        <f t="shared" si="203"/>
        <v>1</v>
      </c>
    </row>
    <row r="2130" ht="285" spans="1:23">
      <c r="A2130">
        <v>2129</v>
      </c>
      <c r="B2130" t="s">
        <v>7017</v>
      </c>
      <c r="C2130" t="s">
        <v>7018</v>
      </c>
      <c r="D2130">
        <v>19</v>
      </c>
      <c r="E2130" t="s">
        <v>19</v>
      </c>
      <c r="F2130" t="s">
        <v>125</v>
      </c>
      <c r="G2130" s="9">
        <v>44431</v>
      </c>
      <c r="H2130" t="s">
        <v>59</v>
      </c>
      <c r="I2130" t="s">
        <v>67</v>
      </c>
      <c r="J2130" s="10" t="s">
        <v>7019</v>
      </c>
      <c r="K2130" t="s">
        <v>39</v>
      </c>
      <c r="L2130" t="s">
        <v>7020</v>
      </c>
      <c r="M2130" t="s">
        <v>143</v>
      </c>
      <c r="N2130" t="s">
        <v>33</v>
      </c>
      <c r="O2130" s="11">
        <v>45078.2693171296</v>
      </c>
      <c r="P2130" s="11">
        <v>45078.8665393519</v>
      </c>
      <c r="Q2130">
        <v>3</v>
      </c>
      <c r="R2130" t="str">
        <f t="shared" si="198"/>
        <v>Slow Response</v>
      </c>
      <c r="S2130" t="str">
        <f t="shared" si="199"/>
        <v>Delayed Resolution</v>
      </c>
      <c r="T2130" t="str">
        <f t="shared" si="200"/>
        <v>Neutral</v>
      </c>
      <c r="U2130">
        <f t="shared" si="201"/>
        <v>1</v>
      </c>
      <c r="V2130">
        <f t="shared" si="202"/>
        <v>0</v>
      </c>
      <c r="W2130">
        <f t="shared" si="203"/>
        <v>2</v>
      </c>
    </row>
    <row r="2131" ht="270" spans="1:23">
      <c r="A2131">
        <v>2130</v>
      </c>
      <c r="B2131" t="s">
        <v>7021</v>
      </c>
      <c r="C2131" t="s">
        <v>7022</v>
      </c>
      <c r="D2131">
        <v>41</v>
      </c>
      <c r="E2131" t="s">
        <v>58</v>
      </c>
      <c r="F2131" t="s">
        <v>36</v>
      </c>
      <c r="G2131" s="9">
        <v>44019</v>
      </c>
      <c r="H2131" t="s">
        <v>59</v>
      </c>
      <c r="I2131" t="s">
        <v>113</v>
      </c>
      <c r="J2131" s="10" t="s">
        <v>7023</v>
      </c>
      <c r="K2131" t="s">
        <v>39</v>
      </c>
      <c r="L2131" t="s">
        <v>7024</v>
      </c>
      <c r="M2131" t="s">
        <v>25</v>
      </c>
      <c r="N2131" t="s">
        <v>26</v>
      </c>
      <c r="O2131" s="11">
        <v>45078.1443287037</v>
      </c>
      <c r="P2131" s="11">
        <v>45078.2790509259</v>
      </c>
      <c r="Q2131">
        <v>5</v>
      </c>
      <c r="R2131" t="str">
        <f t="shared" si="198"/>
        <v>Slow Response</v>
      </c>
      <c r="S2131" t="str">
        <f t="shared" si="199"/>
        <v>Delayed Resolution</v>
      </c>
      <c r="T2131" t="str">
        <f t="shared" si="200"/>
        <v>Satisfied</v>
      </c>
      <c r="U2131">
        <f t="shared" si="201"/>
        <v>1</v>
      </c>
      <c r="V2131">
        <f t="shared" si="202"/>
        <v>1</v>
      </c>
      <c r="W2131">
        <f t="shared" si="203"/>
        <v>4</v>
      </c>
    </row>
    <row r="2132" ht="255" spans="1:23">
      <c r="A2132">
        <v>2131</v>
      </c>
      <c r="B2132" t="s">
        <v>7025</v>
      </c>
      <c r="C2132" t="s">
        <v>7026</v>
      </c>
      <c r="D2132">
        <v>32</v>
      </c>
      <c r="E2132" t="s">
        <v>29</v>
      </c>
      <c r="F2132" t="s">
        <v>149</v>
      </c>
      <c r="G2132" s="9">
        <v>44404</v>
      </c>
      <c r="H2132" t="s">
        <v>21</v>
      </c>
      <c r="I2132" t="s">
        <v>77</v>
      </c>
      <c r="J2132" s="10" t="s">
        <v>7027</v>
      </c>
      <c r="K2132" t="s">
        <v>24</v>
      </c>
      <c r="M2132" t="s">
        <v>41</v>
      </c>
      <c r="N2132" t="s">
        <v>55</v>
      </c>
      <c r="O2132" s="11">
        <v>45078.5422685185</v>
      </c>
      <c r="R2132" t="str">
        <f t="shared" si="198"/>
        <v>Slow Response</v>
      </c>
      <c r="S2132" t="str">
        <f t="shared" si="199"/>
        <v>Resolved Within 1 Day</v>
      </c>
      <c r="T2132" t="str">
        <f t="shared" si="200"/>
        <v>Dissatisfied</v>
      </c>
      <c r="U2132">
        <f t="shared" si="201"/>
        <v>0</v>
      </c>
      <c r="V2132">
        <f t="shared" si="202"/>
        <v>0</v>
      </c>
      <c r="W2132">
        <f t="shared" si="203"/>
        <v>1</v>
      </c>
    </row>
    <row r="2133" spans="1:23">
      <c r="A2133">
        <v>2132</v>
      </c>
      <c r="B2133" t="s">
        <v>7028</v>
      </c>
      <c r="C2133" t="s">
        <v>7029</v>
      </c>
      <c r="D2133">
        <v>54</v>
      </c>
      <c r="E2133" t="s">
        <v>29</v>
      </c>
      <c r="F2133" t="s">
        <v>112</v>
      </c>
      <c r="G2133" s="9">
        <v>44101</v>
      </c>
      <c r="H2133" t="s">
        <v>66</v>
      </c>
      <c r="I2133" t="s">
        <v>22</v>
      </c>
      <c r="J2133" t="s">
        <v>7030</v>
      </c>
      <c r="K2133" t="s">
        <v>39</v>
      </c>
      <c r="L2133" t="s">
        <v>7031</v>
      </c>
      <c r="M2133" t="s">
        <v>25</v>
      </c>
      <c r="N2133" t="s">
        <v>55</v>
      </c>
      <c r="O2133" s="11">
        <v>45078.3596527778</v>
      </c>
      <c r="P2133" s="11">
        <v>45078.1332638889</v>
      </c>
      <c r="Q2133">
        <v>1</v>
      </c>
      <c r="R2133" t="str">
        <f t="shared" si="198"/>
        <v>Slow Response</v>
      </c>
      <c r="S2133" t="str">
        <f t="shared" si="199"/>
        <v>Delayed Resolution</v>
      </c>
      <c r="T2133" t="str">
        <f t="shared" si="200"/>
        <v>Dissatisfied</v>
      </c>
      <c r="U2133">
        <f t="shared" si="201"/>
        <v>1</v>
      </c>
      <c r="V2133">
        <f t="shared" si="202"/>
        <v>1</v>
      </c>
      <c r="W2133">
        <f t="shared" si="203"/>
        <v>4</v>
      </c>
    </row>
    <row r="2134" ht="300" spans="1:23">
      <c r="A2134">
        <v>2133</v>
      </c>
      <c r="B2134" t="s">
        <v>7032</v>
      </c>
      <c r="C2134" t="s">
        <v>7033</v>
      </c>
      <c r="D2134">
        <v>40</v>
      </c>
      <c r="E2134" t="s">
        <v>58</v>
      </c>
      <c r="F2134" t="s">
        <v>149</v>
      </c>
      <c r="G2134" s="9">
        <v>43980</v>
      </c>
      <c r="H2134" t="s">
        <v>66</v>
      </c>
      <c r="I2134" t="s">
        <v>177</v>
      </c>
      <c r="J2134" s="10" t="s">
        <v>7034</v>
      </c>
      <c r="K2134" t="s">
        <v>62</v>
      </c>
      <c r="M2134" t="s">
        <v>143</v>
      </c>
      <c r="N2134" t="s">
        <v>33</v>
      </c>
      <c r="R2134" t="str">
        <f t="shared" si="198"/>
        <v>Fast Response</v>
      </c>
      <c r="S2134" t="str">
        <f t="shared" si="199"/>
        <v>Resolved Within 1 Day</v>
      </c>
      <c r="T2134" t="str">
        <f t="shared" si="200"/>
        <v>Dissatisfied</v>
      </c>
      <c r="U2134">
        <f t="shared" si="201"/>
        <v>0</v>
      </c>
      <c r="V2134">
        <f t="shared" si="202"/>
        <v>0</v>
      </c>
      <c r="W2134">
        <f t="shared" si="203"/>
        <v>2</v>
      </c>
    </row>
    <row r="2135" ht="330" spans="1:23">
      <c r="A2135">
        <v>2134</v>
      </c>
      <c r="B2135" t="s">
        <v>7035</v>
      </c>
      <c r="C2135" t="s">
        <v>7036</v>
      </c>
      <c r="D2135">
        <v>44</v>
      </c>
      <c r="E2135" t="s">
        <v>58</v>
      </c>
      <c r="F2135" t="s">
        <v>223</v>
      </c>
      <c r="G2135" s="9">
        <v>44352</v>
      </c>
      <c r="H2135" t="s">
        <v>45</v>
      </c>
      <c r="I2135" t="s">
        <v>67</v>
      </c>
      <c r="J2135" s="10" t="s">
        <v>7037</v>
      </c>
      <c r="K2135" t="s">
        <v>24</v>
      </c>
      <c r="M2135" t="s">
        <v>25</v>
      </c>
      <c r="N2135" t="s">
        <v>55</v>
      </c>
      <c r="O2135" s="11">
        <v>45078.0721759259</v>
      </c>
      <c r="R2135" t="str">
        <f t="shared" si="198"/>
        <v>Slow Response</v>
      </c>
      <c r="S2135" t="str">
        <f t="shared" si="199"/>
        <v>Resolved Within 1 Day</v>
      </c>
      <c r="T2135" t="str">
        <f t="shared" si="200"/>
        <v>Dissatisfied</v>
      </c>
      <c r="U2135">
        <f t="shared" si="201"/>
        <v>0</v>
      </c>
      <c r="V2135">
        <f t="shared" si="202"/>
        <v>1</v>
      </c>
      <c r="W2135">
        <f t="shared" si="203"/>
        <v>4</v>
      </c>
    </row>
    <row r="2136" ht="255" spans="1:23">
      <c r="A2136">
        <v>2135</v>
      </c>
      <c r="B2136" t="s">
        <v>7038</v>
      </c>
      <c r="C2136" t="s">
        <v>7039</v>
      </c>
      <c r="D2136">
        <v>28</v>
      </c>
      <c r="E2136" t="s">
        <v>29</v>
      </c>
      <c r="F2136" t="s">
        <v>397</v>
      </c>
      <c r="G2136" s="9">
        <v>44431</v>
      </c>
      <c r="H2136" t="s">
        <v>66</v>
      </c>
      <c r="I2136" t="s">
        <v>72</v>
      </c>
      <c r="J2136" s="10" t="s">
        <v>7040</v>
      </c>
      <c r="K2136" t="s">
        <v>39</v>
      </c>
      <c r="L2136" t="s">
        <v>7041</v>
      </c>
      <c r="M2136" t="s">
        <v>41</v>
      </c>
      <c r="N2136" t="s">
        <v>26</v>
      </c>
      <c r="O2136" s="11">
        <v>45078.1840046296</v>
      </c>
      <c r="P2136" s="11">
        <v>45078.3124768519</v>
      </c>
      <c r="Q2136">
        <v>4</v>
      </c>
      <c r="R2136" t="str">
        <f t="shared" si="198"/>
        <v>Slow Response</v>
      </c>
      <c r="S2136" t="str">
        <f t="shared" si="199"/>
        <v>Delayed Resolution</v>
      </c>
      <c r="T2136" t="str">
        <f t="shared" si="200"/>
        <v>Satisfied</v>
      </c>
      <c r="U2136">
        <f t="shared" si="201"/>
        <v>1</v>
      </c>
      <c r="V2136">
        <f t="shared" si="202"/>
        <v>0</v>
      </c>
      <c r="W2136">
        <f t="shared" si="203"/>
        <v>1</v>
      </c>
    </row>
    <row r="2137" spans="1:23">
      <c r="A2137">
        <v>2136</v>
      </c>
      <c r="B2137" t="s">
        <v>7042</v>
      </c>
      <c r="C2137" t="s">
        <v>7043</v>
      </c>
      <c r="D2137">
        <v>54</v>
      </c>
      <c r="E2137" t="s">
        <v>29</v>
      </c>
      <c r="F2137" t="s">
        <v>485</v>
      </c>
      <c r="G2137" s="9">
        <v>44010</v>
      </c>
      <c r="H2137" t="s">
        <v>21</v>
      </c>
      <c r="I2137" t="s">
        <v>141</v>
      </c>
      <c r="J2137" t="s">
        <v>7044</v>
      </c>
      <c r="K2137" t="s">
        <v>62</v>
      </c>
      <c r="M2137" t="s">
        <v>89</v>
      </c>
      <c r="N2137" t="s">
        <v>83</v>
      </c>
      <c r="R2137" t="str">
        <f t="shared" si="198"/>
        <v>Fast Response</v>
      </c>
      <c r="S2137" t="str">
        <f t="shared" si="199"/>
        <v>Resolved Within 1 Day</v>
      </c>
      <c r="T2137" t="str">
        <f t="shared" si="200"/>
        <v>Dissatisfied</v>
      </c>
      <c r="U2137">
        <f t="shared" si="201"/>
        <v>0</v>
      </c>
      <c r="V2137">
        <f t="shared" si="202"/>
        <v>1</v>
      </c>
      <c r="W2137">
        <f t="shared" si="203"/>
        <v>3</v>
      </c>
    </row>
    <row r="2138" ht="255" spans="1:23">
      <c r="A2138">
        <v>2137</v>
      </c>
      <c r="B2138" t="s">
        <v>7045</v>
      </c>
      <c r="C2138" t="s">
        <v>7046</v>
      </c>
      <c r="D2138">
        <v>27</v>
      </c>
      <c r="E2138" t="s">
        <v>29</v>
      </c>
      <c r="F2138" t="s">
        <v>219</v>
      </c>
      <c r="G2138" s="9">
        <v>44335</v>
      </c>
      <c r="H2138" t="s">
        <v>67</v>
      </c>
      <c r="I2138" t="s">
        <v>37</v>
      </c>
      <c r="J2138" s="10" t="s">
        <v>7047</v>
      </c>
      <c r="K2138" t="s">
        <v>62</v>
      </c>
      <c r="M2138" t="s">
        <v>25</v>
      </c>
      <c r="N2138" t="s">
        <v>83</v>
      </c>
      <c r="R2138" t="str">
        <f t="shared" si="198"/>
        <v>Fast Response</v>
      </c>
      <c r="S2138" t="str">
        <f t="shared" si="199"/>
        <v>Resolved Within 1 Day</v>
      </c>
      <c r="T2138" t="str">
        <f t="shared" si="200"/>
        <v>Dissatisfied</v>
      </c>
      <c r="U2138">
        <f t="shared" si="201"/>
        <v>0</v>
      </c>
      <c r="V2138">
        <f t="shared" si="202"/>
        <v>1</v>
      </c>
      <c r="W2138">
        <f t="shared" si="203"/>
        <v>4</v>
      </c>
    </row>
    <row r="2139" ht="300" spans="1:23">
      <c r="A2139">
        <v>2138</v>
      </c>
      <c r="B2139" t="s">
        <v>7048</v>
      </c>
      <c r="C2139" t="s">
        <v>7049</v>
      </c>
      <c r="D2139">
        <v>41</v>
      </c>
      <c r="E2139" t="s">
        <v>29</v>
      </c>
      <c r="F2139" t="s">
        <v>456</v>
      </c>
      <c r="G2139" s="9">
        <v>43909</v>
      </c>
      <c r="H2139" t="s">
        <v>66</v>
      </c>
      <c r="I2139" t="s">
        <v>99</v>
      </c>
      <c r="J2139" s="10" t="s">
        <v>7050</v>
      </c>
      <c r="K2139" t="s">
        <v>24</v>
      </c>
      <c r="M2139" t="s">
        <v>41</v>
      </c>
      <c r="N2139" t="s">
        <v>33</v>
      </c>
      <c r="O2139" s="11">
        <v>45078.138900463</v>
      </c>
      <c r="R2139" t="str">
        <f t="shared" si="198"/>
        <v>Slow Response</v>
      </c>
      <c r="S2139" t="str">
        <f t="shared" si="199"/>
        <v>Resolved Within 1 Day</v>
      </c>
      <c r="T2139" t="str">
        <f t="shared" si="200"/>
        <v>Dissatisfied</v>
      </c>
      <c r="U2139">
        <f t="shared" si="201"/>
        <v>0</v>
      </c>
      <c r="V2139">
        <f t="shared" si="202"/>
        <v>0</v>
      </c>
      <c r="W2139">
        <f t="shared" si="203"/>
        <v>1</v>
      </c>
    </row>
    <row r="2140" ht="315" spans="1:23">
      <c r="A2140">
        <v>2139</v>
      </c>
      <c r="B2140" t="s">
        <v>7051</v>
      </c>
      <c r="C2140" t="s">
        <v>7052</v>
      </c>
      <c r="D2140">
        <v>38</v>
      </c>
      <c r="E2140" t="s">
        <v>19</v>
      </c>
      <c r="F2140" t="s">
        <v>112</v>
      </c>
      <c r="G2140" s="9">
        <v>43850</v>
      </c>
      <c r="H2140" t="s">
        <v>59</v>
      </c>
      <c r="I2140" t="s">
        <v>93</v>
      </c>
      <c r="J2140" s="10" t="s">
        <v>7053</v>
      </c>
      <c r="K2140" t="s">
        <v>39</v>
      </c>
      <c r="L2140" t="s">
        <v>7054</v>
      </c>
      <c r="M2140" t="s">
        <v>25</v>
      </c>
      <c r="N2140" t="s">
        <v>83</v>
      </c>
      <c r="O2140" s="11">
        <v>45078.3493402778</v>
      </c>
      <c r="P2140" s="11">
        <v>45078.0021180556</v>
      </c>
      <c r="Q2140">
        <v>3</v>
      </c>
      <c r="R2140" t="str">
        <f t="shared" si="198"/>
        <v>Slow Response</v>
      </c>
      <c r="S2140" t="str">
        <f t="shared" si="199"/>
        <v>Delayed Resolution</v>
      </c>
      <c r="T2140" t="str">
        <f t="shared" si="200"/>
        <v>Neutral</v>
      </c>
      <c r="U2140">
        <f t="shared" si="201"/>
        <v>1</v>
      </c>
      <c r="V2140">
        <f t="shared" si="202"/>
        <v>1</v>
      </c>
      <c r="W2140">
        <f t="shared" si="203"/>
        <v>4</v>
      </c>
    </row>
    <row r="2141" ht="315" spans="1:23">
      <c r="A2141">
        <v>2140</v>
      </c>
      <c r="B2141" t="s">
        <v>7055</v>
      </c>
      <c r="C2141" t="s">
        <v>7056</v>
      </c>
      <c r="D2141">
        <v>65</v>
      </c>
      <c r="E2141" t="s">
        <v>19</v>
      </c>
      <c r="F2141" t="s">
        <v>36</v>
      </c>
      <c r="G2141" s="9">
        <v>44241</v>
      </c>
      <c r="H2141" t="s">
        <v>45</v>
      </c>
      <c r="I2141" t="s">
        <v>93</v>
      </c>
      <c r="J2141" s="10" t="s">
        <v>7057</v>
      </c>
      <c r="K2141" t="s">
        <v>39</v>
      </c>
      <c r="L2141" t="s">
        <v>7058</v>
      </c>
      <c r="M2141" t="s">
        <v>25</v>
      </c>
      <c r="N2141" t="s">
        <v>33</v>
      </c>
      <c r="O2141" s="11">
        <v>45078.641724537</v>
      </c>
      <c r="P2141" s="11">
        <v>45078.4764467593</v>
      </c>
      <c r="Q2141">
        <v>2</v>
      </c>
      <c r="R2141" t="str">
        <f t="shared" si="198"/>
        <v>Slow Response</v>
      </c>
      <c r="S2141" t="str">
        <f t="shared" si="199"/>
        <v>Delayed Resolution</v>
      </c>
      <c r="T2141" t="str">
        <f t="shared" si="200"/>
        <v>Dissatisfied</v>
      </c>
      <c r="U2141">
        <f t="shared" si="201"/>
        <v>1</v>
      </c>
      <c r="V2141">
        <f t="shared" si="202"/>
        <v>1</v>
      </c>
      <c r="W2141">
        <f t="shared" si="203"/>
        <v>4</v>
      </c>
    </row>
    <row r="2142" spans="1:23">
      <c r="A2142">
        <v>2141</v>
      </c>
      <c r="B2142" t="s">
        <v>7059</v>
      </c>
      <c r="C2142" t="s">
        <v>7060</v>
      </c>
      <c r="D2142">
        <v>47</v>
      </c>
      <c r="E2142" t="s">
        <v>58</v>
      </c>
      <c r="F2142" t="s">
        <v>242</v>
      </c>
      <c r="G2142" s="9">
        <v>43995</v>
      </c>
      <c r="H2142" t="s">
        <v>67</v>
      </c>
      <c r="I2142" t="s">
        <v>150</v>
      </c>
      <c r="J2142" t="s">
        <v>7061</v>
      </c>
      <c r="K2142" t="s">
        <v>62</v>
      </c>
      <c r="M2142" t="s">
        <v>41</v>
      </c>
      <c r="N2142" t="s">
        <v>83</v>
      </c>
      <c r="R2142" t="str">
        <f t="shared" si="198"/>
        <v>Fast Response</v>
      </c>
      <c r="S2142" t="str">
        <f t="shared" si="199"/>
        <v>Resolved Within 1 Day</v>
      </c>
      <c r="T2142" t="str">
        <f t="shared" si="200"/>
        <v>Dissatisfied</v>
      </c>
      <c r="U2142">
        <f t="shared" si="201"/>
        <v>0</v>
      </c>
      <c r="V2142">
        <f t="shared" si="202"/>
        <v>0</v>
      </c>
      <c r="W2142">
        <f t="shared" si="203"/>
        <v>1</v>
      </c>
    </row>
    <row r="2143" spans="1:23">
      <c r="A2143">
        <v>2142</v>
      </c>
      <c r="B2143" t="s">
        <v>7062</v>
      </c>
      <c r="C2143" t="s">
        <v>7063</v>
      </c>
      <c r="D2143">
        <v>21</v>
      </c>
      <c r="E2143" t="s">
        <v>19</v>
      </c>
      <c r="F2143" t="s">
        <v>71</v>
      </c>
      <c r="G2143" s="9">
        <v>44195</v>
      </c>
      <c r="H2143" t="s">
        <v>67</v>
      </c>
      <c r="I2143" t="s">
        <v>113</v>
      </c>
      <c r="J2143" t="s">
        <v>7064</v>
      </c>
      <c r="K2143" t="s">
        <v>62</v>
      </c>
      <c r="M2143" t="s">
        <v>89</v>
      </c>
      <c r="N2143" t="s">
        <v>55</v>
      </c>
      <c r="R2143" t="str">
        <f t="shared" si="198"/>
        <v>Fast Response</v>
      </c>
      <c r="S2143" t="str">
        <f t="shared" si="199"/>
        <v>Resolved Within 1 Day</v>
      </c>
      <c r="T2143" t="str">
        <f t="shared" si="200"/>
        <v>Dissatisfied</v>
      </c>
      <c r="U2143">
        <f t="shared" si="201"/>
        <v>0</v>
      </c>
      <c r="V2143">
        <f t="shared" si="202"/>
        <v>1</v>
      </c>
      <c r="W2143">
        <f t="shared" si="203"/>
        <v>3</v>
      </c>
    </row>
    <row r="2144" spans="1:23">
      <c r="A2144">
        <v>2143</v>
      </c>
      <c r="B2144" t="s">
        <v>7065</v>
      </c>
      <c r="C2144" t="s">
        <v>7066</v>
      </c>
      <c r="D2144">
        <v>50</v>
      </c>
      <c r="E2144" t="s">
        <v>29</v>
      </c>
      <c r="F2144" t="s">
        <v>129</v>
      </c>
      <c r="G2144" s="9">
        <v>43974</v>
      </c>
      <c r="H2144" t="s">
        <v>21</v>
      </c>
      <c r="I2144" t="s">
        <v>72</v>
      </c>
      <c r="J2144" t="s">
        <v>7067</v>
      </c>
      <c r="K2144" t="s">
        <v>39</v>
      </c>
      <c r="L2144" t="s">
        <v>7068</v>
      </c>
      <c r="M2144" t="s">
        <v>25</v>
      </c>
      <c r="N2144" t="s">
        <v>33</v>
      </c>
      <c r="O2144" s="11">
        <v>45078.453587963</v>
      </c>
      <c r="P2144" s="11">
        <v>45078.4751157407</v>
      </c>
      <c r="Q2144">
        <v>5</v>
      </c>
      <c r="R2144" t="str">
        <f t="shared" si="198"/>
        <v>Slow Response</v>
      </c>
      <c r="S2144" t="str">
        <f t="shared" si="199"/>
        <v>Delayed Resolution</v>
      </c>
      <c r="T2144" t="str">
        <f t="shared" si="200"/>
        <v>Satisfied</v>
      </c>
      <c r="U2144">
        <f t="shared" si="201"/>
        <v>1</v>
      </c>
      <c r="V2144">
        <f t="shared" si="202"/>
        <v>1</v>
      </c>
      <c r="W2144">
        <f t="shared" si="203"/>
        <v>4</v>
      </c>
    </row>
    <row r="2145" ht="285" spans="1:23">
      <c r="A2145">
        <v>2144</v>
      </c>
      <c r="B2145" t="s">
        <v>7069</v>
      </c>
      <c r="C2145" t="s">
        <v>7070</v>
      </c>
      <c r="D2145">
        <v>28</v>
      </c>
      <c r="E2145" t="s">
        <v>58</v>
      </c>
      <c r="F2145" t="s">
        <v>30</v>
      </c>
      <c r="G2145" s="9">
        <v>43833</v>
      </c>
      <c r="H2145" t="s">
        <v>45</v>
      </c>
      <c r="I2145" t="s">
        <v>60</v>
      </c>
      <c r="J2145" s="10" t="s">
        <v>7071</v>
      </c>
      <c r="K2145" t="s">
        <v>24</v>
      </c>
      <c r="M2145" t="s">
        <v>89</v>
      </c>
      <c r="N2145" t="s">
        <v>33</v>
      </c>
      <c r="O2145" s="11">
        <v>45078.1008217593</v>
      </c>
      <c r="R2145" t="str">
        <f t="shared" si="198"/>
        <v>Slow Response</v>
      </c>
      <c r="S2145" t="str">
        <f t="shared" si="199"/>
        <v>Resolved Within 1 Day</v>
      </c>
      <c r="T2145" t="str">
        <f t="shared" si="200"/>
        <v>Dissatisfied</v>
      </c>
      <c r="U2145">
        <f t="shared" si="201"/>
        <v>0</v>
      </c>
      <c r="V2145">
        <f t="shared" si="202"/>
        <v>1</v>
      </c>
      <c r="W2145">
        <f t="shared" si="203"/>
        <v>3</v>
      </c>
    </row>
    <row r="2146" ht="255" spans="1:23">
      <c r="A2146">
        <v>2145</v>
      </c>
      <c r="B2146" t="s">
        <v>7072</v>
      </c>
      <c r="C2146" t="s">
        <v>7073</v>
      </c>
      <c r="D2146">
        <v>28</v>
      </c>
      <c r="E2146" t="s">
        <v>29</v>
      </c>
      <c r="F2146" t="s">
        <v>44</v>
      </c>
      <c r="G2146" s="9">
        <v>44110</v>
      </c>
      <c r="H2146" t="s">
        <v>66</v>
      </c>
      <c r="I2146" t="s">
        <v>93</v>
      </c>
      <c r="J2146" s="10" t="s">
        <v>7074</v>
      </c>
      <c r="K2146" t="s">
        <v>39</v>
      </c>
      <c r="L2146" t="s">
        <v>7075</v>
      </c>
      <c r="M2146" t="s">
        <v>89</v>
      </c>
      <c r="N2146" t="s">
        <v>26</v>
      </c>
      <c r="O2146" s="11">
        <v>45078.6140393519</v>
      </c>
      <c r="P2146" s="11">
        <v>45078.7209837963</v>
      </c>
      <c r="Q2146">
        <v>2</v>
      </c>
      <c r="R2146" t="str">
        <f t="shared" si="198"/>
        <v>Slow Response</v>
      </c>
      <c r="S2146" t="str">
        <f t="shared" si="199"/>
        <v>Delayed Resolution</v>
      </c>
      <c r="T2146" t="str">
        <f t="shared" si="200"/>
        <v>Dissatisfied</v>
      </c>
      <c r="U2146">
        <f t="shared" si="201"/>
        <v>1</v>
      </c>
      <c r="V2146">
        <f t="shared" si="202"/>
        <v>1</v>
      </c>
      <c r="W2146">
        <f t="shared" si="203"/>
        <v>3</v>
      </c>
    </row>
    <row r="2147" ht="210" spans="1:23">
      <c r="A2147">
        <v>2146</v>
      </c>
      <c r="B2147" t="s">
        <v>7076</v>
      </c>
      <c r="C2147" t="s">
        <v>7077</v>
      </c>
      <c r="D2147">
        <v>44</v>
      </c>
      <c r="E2147" t="s">
        <v>58</v>
      </c>
      <c r="F2147" t="s">
        <v>699</v>
      </c>
      <c r="G2147" s="9">
        <v>43958</v>
      </c>
      <c r="H2147" t="s">
        <v>67</v>
      </c>
      <c r="I2147" t="s">
        <v>31</v>
      </c>
      <c r="J2147" s="10" t="s">
        <v>7078</v>
      </c>
      <c r="K2147" t="s">
        <v>62</v>
      </c>
      <c r="M2147" t="s">
        <v>41</v>
      </c>
      <c r="N2147" t="s">
        <v>83</v>
      </c>
      <c r="R2147" t="str">
        <f t="shared" si="198"/>
        <v>Fast Response</v>
      </c>
      <c r="S2147" t="str">
        <f t="shared" si="199"/>
        <v>Resolved Within 1 Day</v>
      </c>
      <c r="T2147" t="str">
        <f t="shared" si="200"/>
        <v>Dissatisfied</v>
      </c>
      <c r="U2147">
        <f t="shared" si="201"/>
        <v>0</v>
      </c>
      <c r="V2147">
        <f t="shared" si="202"/>
        <v>0</v>
      </c>
      <c r="W2147">
        <f t="shared" si="203"/>
        <v>1</v>
      </c>
    </row>
    <row r="2148" ht="285" spans="1:23">
      <c r="A2148">
        <v>2147</v>
      </c>
      <c r="B2148" t="s">
        <v>2431</v>
      </c>
      <c r="C2148" t="s">
        <v>7079</v>
      </c>
      <c r="D2148">
        <v>64</v>
      </c>
      <c r="E2148" t="s">
        <v>58</v>
      </c>
      <c r="F2148" t="s">
        <v>202</v>
      </c>
      <c r="G2148" s="9">
        <v>44288</v>
      </c>
      <c r="H2148" t="s">
        <v>45</v>
      </c>
      <c r="I2148" t="s">
        <v>31</v>
      </c>
      <c r="J2148" s="10" t="s">
        <v>7080</v>
      </c>
      <c r="K2148" t="s">
        <v>62</v>
      </c>
      <c r="M2148" t="s">
        <v>25</v>
      </c>
      <c r="N2148" t="s">
        <v>55</v>
      </c>
      <c r="R2148" t="str">
        <f t="shared" si="198"/>
        <v>Fast Response</v>
      </c>
      <c r="S2148" t="str">
        <f t="shared" si="199"/>
        <v>Resolved Within 1 Day</v>
      </c>
      <c r="T2148" t="str">
        <f t="shared" si="200"/>
        <v>Dissatisfied</v>
      </c>
      <c r="U2148">
        <f t="shared" si="201"/>
        <v>0</v>
      </c>
      <c r="V2148">
        <f t="shared" si="202"/>
        <v>1</v>
      </c>
      <c r="W2148">
        <f t="shared" si="203"/>
        <v>4</v>
      </c>
    </row>
    <row r="2149" ht="300" spans="1:23">
      <c r="A2149">
        <v>2148</v>
      </c>
      <c r="B2149" t="s">
        <v>7081</v>
      </c>
      <c r="C2149" t="s">
        <v>7082</v>
      </c>
      <c r="D2149">
        <v>30</v>
      </c>
      <c r="E2149" t="s">
        <v>19</v>
      </c>
      <c r="F2149" t="s">
        <v>421</v>
      </c>
      <c r="G2149" s="9">
        <v>44111</v>
      </c>
      <c r="H2149" t="s">
        <v>59</v>
      </c>
      <c r="I2149" t="s">
        <v>60</v>
      </c>
      <c r="J2149" s="10" t="s">
        <v>7083</v>
      </c>
      <c r="K2149" t="s">
        <v>62</v>
      </c>
      <c r="M2149" t="s">
        <v>25</v>
      </c>
      <c r="N2149" t="s">
        <v>33</v>
      </c>
      <c r="R2149" t="str">
        <f t="shared" si="198"/>
        <v>Fast Response</v>
      </c>
      <c r="S2149" t="str">
        <f t="shared" si="199"/>
        <v>Resolved Within 1 Day</v>
      </c>
      <c r="T2149" t="str">
        <f t="shared" si="200"/>
        <v>Dissatisfied</v>
      </c>
      <c r="U2149">
        <f t="shared" si="201"/>
        <v>0</v>
      </c>
      <c r="V2149">
        <f t="shared" si="202"/>
        <v>1</v>
      </c>
      <c r="W2149">
        <f t="shared" si="203"/>
        <v>4</v>
      </c>
    </row>
    <row r="2150" ht="270" spans="1:23">
      <c r="A2150">
        <v>2149</v>
      </c>
      <c r="B2150" t="s">
        <v>7084</v>
      </c>
      <c r="C2150" t="s">
        <v>7085</v>
      </c>
      <c r="D2150">
        <v>65</v>
      </c>
      <c r="E2150" t="s">
        <v>19</v>
      </c>
      <c r="F2150" t="s">
        <v>699</v>
      </c>
      <c r="G2150" s="9">
        <v>44514</v>
      </c>
      <c r="H2150" t="s">
        <v>45</v>
      </c>
      <c r="I2150" t="s">
        <v>141</v>
      </c>
      <c r="J2150" s="10" t="s">
        <v>7086</v>
      </c>
      <c r="K2150" t="s">
        <v>62</v>
      </c>
      <c r="M2150" t="s">
        <v>89</v>
      </c>
      <c r="N2150" t="s">
        <v>83</v>
      </c>
      <c r="R2150" t="str">
        <f t="shared" si="198"/>
        <v>Fast Response</v>
      </c>
      <c r="S2150" t="str">
        <f t="shared" si="199"/>
        <v>Resolved Within 1 Day</v>
      </c>
      <c r="T2150" t="str">
        <f t="shared" si="200"/>
        <v>Dissatisfied</v>
      </c>
      <c r="U2150">
        <f t="shared" si="201"/>
        <v>0</v>
      </c>
      <c r="V2150">
        <f t="shared" si="202"/>
        <v>1</v>
      </c>
      <c r="W2150">
        <f t="shared" si="203"/>
        <v>3</v>
      </c>
    </row>
    <row r="2151" spans="1:23">
      <c r="A2151">
        <v>2150</v>
      </c>
      <c r="B2151" t="s">
        <v>7087</v>
      </c>
      <c r="C2151" t="s">
        <v>7088</v>
      </c>
      <c r="D2151">
        <v>27</v>
      </c>
      <c r="E2151" t="s">
        <v>58</v>
      </c>
      <c r="F2151" t="s">
        <v>485</v>
      </c>
      <c r="G2151" s="9">
        <v>44475</v>
      </c>
      <c r="H2151" t="s">
        <v>45</v>
      </c>
      <c r="I2151" t="s">
        <v>37</v>
      </c>
      <c r="J2151" t="s">
        <v>7089</v>
      </c>
      <c r="K2151" t="s">
        <v>24</v>
      </c>
      <c r="M2151" t="s">
        <v>143</v>
      </c>
      <c r="N2151" t="s">
        <v>55</v>
      </c>
      <c r="O2151" s="11">
        <v>45078.0648148148</v>
      </c>
      <c r="R2151" t="str">
        <f t="shared" si="198"/>
        <v>Slow Response</v>
      </c>
      <c r="S2151" t="str">
        <f t="shared" si="199"/>
        <v>Resolved Within 1 Day</v>
      </c>
      <c r="T2151" t="str">
        <f t="shared" si="200"/>
        <v>Dissatisfied</v>
      </c>
      <c r="U2151">
        <f t="shared" si="201"/>
        <v>0</v>
      </c>
      <c r="V2151">
        <f t="shared" si="202"/>
        <v>0</v>
      </c>
      <c r="W2151">
        <f t="shared" si="203"/>
        <v>2</v>
      </c>
    </row>
    <row r="2152" ht="285" spans="1:23">
      <c r="A2152">
        <v>2151</v>
      </c>
      <c r="B2152" t="s">
        <v>7090</v>
      </c>
      <c r="C2152" t="s">
        <v>7091</v>
      </c>
      <c r="D2152">
        <v>23</v>
      </c>
      <c r="E2152" t="s">
        <v>19</v>
      </c>
      <c r="F2152" t="s">
        <v>286</v>
      </c>
      <c r="G2152" s="9">
        <v>44100</v>
      </c>
      <c r="H2152" t="s">
        <v>67</v>
      </c>
      <c r="I2152" t="s">
        <v>31</v>
      </c>
      <c r="J2152" s="10" t="s">
        <v>7092</v>
      </c>
      <c r="K2152" t="s">
        <v>24</v>
      </c>
      <c r="M2152" t="s">
        <v>25</v>
      </c>
      <c r="N2152" t="s">
        <v>33</v>
      </c>
      <c r="O2152" s="11">
        <v>45078.2176041667</v>
      </c>
      <c r="R2152" t="str">
        <f t="shared" si="198"/>
        <v>Slow Response</v>
      </c>
      <c r="S2152" t="str">
        <f t="shared" si="199"/>
        <v>Resolved Within 1 Day</v>
      </c>
      <c r="T2152" t="str">
        <f t="shared" si="200"/>
        <v>Dissatisfied</v>
      </c>
      <c r="U2152">
        <f t="shared" si="201"/>
        <v>0</v>
      </c>
      <c r="V2152">
        <f t="shared" si="202"/>
        <v>1</v>
      </c>
      <c r="W2152">
        <f t="shared" si="203"/>
        <v>4</v>
      </c>
    </row>
    <row r="2153" ht="270" spans="1:23">
      <c r="A2153">
        <v>2152</v>
      </c>
      <c r="B2153" t="s">
        <v>7093</v>
      </c>
      <c r="C2153" t="s">
        <v>7094</v>
      </c>
      <c r="D2153">
        <v>62</v>
      </c>
      <c r="E2153" t="s">
        <v>19</v>
      </c>
      <c r="F2153" t="s">
        <v>125</v>
      </c>
      <c r="G2153" s="9">
        <v>43986</v>
      </c>
      <c r="H2153" t="s">
        <v>45</v>
      </c>
      <c r="I2153" t="s">
        <v>22</v>
      </c>
      <c r="J2153" s="10" t="s">
        <v>7095</v>
      </c>
      <c r="K2153" t="s">
        <v>24</v>
      </c>
      <c r="M2153" t="s">
        <v>41</v>
      </c>
      <c r="N2153" t="s">
        <v>83</v>
      </c>
      <c r="O2153" s="11">
        <v>45078.8245601852</v>
      </c>
      <c r="R2153" t="str">
        <f t="shared" si="198"/>
        <v>Slow Response</v>
      </c>
      <c r="S2153" t="str">
        <f t="shared" si="199"/>
        <v>Resolved Within 1 Day</v>
      </c>
      <c r="T2153" t="str">
        <f t="shared" si="200"/>
        <v>Dissatisfied</v>
      </c>
      <c r="U2153">
        <f t="shared" si="201"/>
        <v>0</v>
      </c>
      <c r="V2153">
        <f t="shared" si="202"/>
        <v>0</v>
      </c>
      <c r="W2153">
        <f t="shared" si="203"/>
        <v>1</v>
      </c>
    </row>
    <row r="2154" ht="330" spans="1:23">
      <c r="A2154">
        <v>2153</v>
      </c>
      <c r="B2154" t="s">
        <v>7096</v>
      </c>
      <c r="C2154" t="s">
        <v>7097</v>
      </c>
      <c r="D2154">
        <v>25</v>
      </c>
      <c r="E2154" t="s">
        <v>29</v>
      </c>
      <c r="F2154" t="s">
        <v>112</v>
      </c>
      <c r="G2154" s="9">
        <v>44283</v>
      </c>
      <c r="H2154" t="s">
        <v>67</v>
      </c>
      <c r="I2154" t="s">
        <v>99</v>
      </c>
      <c r="J2154" s="10" t="s">
        <v>7098</v>
      </c>
      <c r="K2154" t="s">
        <v>39</v>
      </c>
      <c r="L2154" t="s">
        <v>7099</v>
      </c>
      <c r="M2154" t="s">
        <v>143</v>
      </c>
      <c r="N2154" t="s">
        <v>33</v>
      </c>
      <c r="O2154" s="11">
        <v>45078.2009606482</v>
      </c>
      <c r="P2154" s="11">
        <v>45078.1551273148</v>
      </c>
      <c r="Q2154">
        <v>3</v>
      </c>
      <c r="R2154" t="str">
        <f t="shared" si="198"/>
        <v>Slow Response</v>
      </c>
      <c r="S2154" t="str">
        <f t="shared" si="199"/>
        <v>Delayed Resolution</v>
      </c>
      <c r="T2154" t="str">
        <f t="shared" si="200"/>
        <v>Neutral</v>
      </c>
      <c r="U2154">
        <f t="shared" si="201"/>
        <v>1</v>
      </c>
      <c r="V2154">
        <f t="shared" si="202"/>
        <v>0</v>
      </c>
      <c r="W2154">
        <f t="shared" si="203"/>
        <v>2</v>
      </c>
    </row>
    <row r="2155" ht="270" spans="1:23">
      <c r="A2155">
        <v>2154</v>
      </c>
      <c r="B2155" t="s">
        <v>7100</v>
      </c>
      <c r="C2155" t="s">
        <v>7101</v>
      </c>
      <c r="D2155">
        <v>61</v>
      </c>
      <c r="E2155" t="s">
        <v>29</v>
      </c>
      <c r="F2155" t="s">
        <v>655</v>
      </c>
      <c r="G2155" s="9">
        <v>44055</v>
      </c>
      <c r="H2155" t="s">
        <v>67</v>
      </c>
      <c r="I2155" t="s">
        <v>67</v>
      </c>
      <c r="J2155" s="10" t="s">
        <v>7102</v>
      </c>
      <c r="K2155" t="s">
        <v>24</v>
      </c>
      <c r="M2155" t="s">
        <v>89</v>
      </c>
      <c r="N2155" t="s">
        <v>83</v>
      </c>
      <c r="O2155" s="11">
        <v>45078.7579166667</v>
      </c>
      <c r="R2155" t="str">
        <f t="shared" si="198"/>
        <v>Slow Response</v>
      </c>
      <c r="S2155" t="str">
        <f t="shared" si="199"/>
        <v>Resolved Within 1 Day</v>
      </c>
      <c r="T2155" t="str">
        <f t="shared" si="200"/>
        <v>Dissatisfied</v>
      </c>
      <c r="U2155">
        <f t="shared" si="201"/>
        <v>0</v>
      </c>
      <c r="V2155">
        <f t="shared" si="202"/>
        <v>1</v>
      </c>
      <c r="W2155">
        <f t="shared" si="203"/>
        <v>3</v>
      </c>
    </row>
    <row r="2156" ht="210" spans="1:23">
      <c r="A2156">
        <v>2155</v>
      </c>
      <c r="B2156" t="s">
        <v>7103</v>
      </c>
      <c r="C2156" t="s">
        <v>7104</v>
      </c>
      <c r="D2156">
        <v>69</v>
      </c>
      <c r="E2156" t="s">
        <v>29</v>
      </c>
      <c r="F2156" t="s">
        <v>129</v>
      </c>
      <c r="G2156" s="9">
        <v>44380</v>
      </c>
      <c r="H2156" t="s">
        <v>66</v>
      </c>
      <c r="I2156" t="s">
        <v>60</v>
      </c>
      <c r="J2156" s="10" t="s">
        <v>7105</v>
      </c>
      <c r="K2156" t="s">
        <v>39</v>
      </c>
      <c r="L2156" t="s">
        <v>7106</v>
      </c>
      <c r="M2156" t="s">
        <v>143</v>
      </c>
      <c r="N2156" t="s">
        <v>55</v>
      </c>
      <c r="O2156" s="11">
        <v>45078.236412037</v>
      </c>
      <c r="P2156" s="11">
        <v>45078.7794675926</v>
      </c>
      <c r="Q2156">
        <v>5</v>
      </c>
      <c r="R2156" t="str">
        <f t="shared" si="198"/>
        <v>Slow Response</v>
      </c>
      <c r="S2156" t="str">
        <f t="shared" si="199"/>
        <v>Delayed Resolution</v>
      </c>
      <c r="T2156" t="str">
        <f t="shared" si="200"/>
        <v>Satisfied</v>
      </c>
      <c r="U2156">
        <f t="shared" si="201"/>
        <v>1</v>
      </c>
      <c r="V2156">
        <f t="shared" si="202"/>
        <v>0</v>
      </c>
      <c r="W2156">
        <f t="shared" si="203"/>
        <v>2</v>
      </c>
    </row>
    <row r="2157" ht="270" spans="1:23">
      <c r="A2157">
        <v>2156</v>
      </c>
      <c r="B2157" t="s">
        <v>7107</v>
      </c>
      <c r="C2157" t="s">
        <v>7108</v>
      </c>
      <c r="D2157">
        <v>22</v>
      </c>
      <c r="E2157" t="s">
        <v>29</v>
      </c>
      <c r="F2157" t="s">
        <v>125</v>
      </c>
      <c r="G2157" s="9">
        <v>44321</v>
      </c>
      <c r="H2157" t="s">
        <v>45</v>
      </c>
      <c r="I2157" t="s">
        <v>150</v>
      </c>
      <c r="J2157" s="10" t="s">
        <v>7109</v>
      </c>
      <c r="K2157" t="s">
        <v>39</v>
      </c>
      <c r="L2157" t="s">
        <v>7110</v>
      </c>
      <c r="M2157" t="s">
        <v>89</v>
      </c>
      <c r="N2157" t="s">
        <v>33</v>
      </c>
      <c r="O2157" s="11">
        <v>45078.2836574074</v>
      </c>
      <c r="P2157" s="11">
        <v>45078.3662962963</v>
      </c>
      <c r="Q2157">
        <v>5</v>
      </c>
      <c r="R2157" t="str">
        <f t="shared" si="198"/>
        <v>Slow Response</v>
      </c>
      <c r="S2157" t="str">
        <f t="shared" si="199"/>
        <v>Delayed Resolution</v>
      </c>
      <c r="T2157" t="str">
        <f t="shared" si="200"/>
        <v>Satisfied</v>
      </c>
      <c r="U2157">
        <f t="shared" si="201"/>
        <v>1</v>
      </c>
      <c r="V2157">
        <f t="shared" si="202"/>
        <v>1</v>
      </c>
      <c r="W2157">
        <f t="shared" si="203"/>
        <v>3</v>
      </c>
    </row>
    <row r="2158" ht="270" spans="1:23">
      <c r="A2158">
        <v>2157</v>
      </c>
      <c r="B2158" t="s">
        <v>7111</v>
      </c>
      <c r="C2158" t="s">
        <v>7112</v>
      </c>
      <c r="D2158">
        <v>28</v>
      </c>
      <c r="E2158" t="s">
        <v>29</v>
      </c>
      <c r="F2158" t="s">
        <v>81</v>
      </c>
      <c r="G2158" s="9">
        <v>44160</v>
      </c>
      <c r="H2158" t="s">
        <v>66</v>
      </c>
      <c r="I2158" t="s">
        <v>59</v>
      </c>
      <c r="J2158" s="10" t="s">
        <v>7113</v>
      </c>
      <c r="K2158" t="s">
        <v>62</v>
      </c>
      <c r="M2158" t="s">
        <v>41</v>
      </c>
      <c r="N2158" t="s">
        <v>26</v>
      </c>
      <c r="R2158" t="str">
        <f t="shared" si="198"/>
        <v>Fast Response</v>
      </c>
      <c r="S2158" t="str">
        <f t="shared" si="199"/>
        <v>Resolved Within 1 Day</v>
      </c>
      <c r="T2158" t="str">
        <f t="shared" si="200"/>
        <v>Dissatisfied</v>
      </c>
      <c r="U2158">
        <f t="shared" si="201"/>
        <v>0</v>
      </c>
      <c r="V2158">
        <f t="shared" si="202"/>
        <v>0</v>
      </c>
      <c r="W2158">
        <f t="shared" si="203"/>
        <v>1</v>
      </c>
    </row>
    <row r="2159" spans="1:23">
      <c r="A2159">
        <v>2158</v>
      </c>
      <c r="B2159" t="s">
        <v>7114</v>
      </c>
      <c r="C2159" t="s">
        <v>7115</v>
      </c>
      <c r="D2159">
        <v>63</v>
      </c>
      <c r="E2159" t="s">
        <v>29</v>
      </c>
      <c r="F2159" t="s">
        <v>81</v>
      </c>
      <c r="G2159" s="9">
        <v>44125</v>
      </c>
      <c r="H2159" t="s">
        <v>66</v>
      </c>
      <c r="I2159" t="s">
        <v>99</v>
      </c>
      <c r="J2159" t="s">
        <v>7116</v>
      </c>
      <c r="K2159" t="s">
        <v>24</v>
      </c>
      <c r="M2159" t="s">
        <v>25</v>
      </c>
      <c r="N2159" t="s">
        <v>83</v>
      </c>
      <c r="O2159" s="11">
        <v>45078.8940972222</v>
      </c>
      <c r="R2159" t="str">
        <f t="shared" si="198"/>
        <v>Slow Response</v>
      </c>
      <c r="S2159" t="str">
        <f t="shared" si="199"/>
        <v>Resolved Within 1 Day</v>
      </c>
      <c r="T2159" t="str">
        <f t="shared" si="200"/>
        <v>Dissatisfied</v>
      </c>
      <c r="U2159">
        <f t="shared" si="201"/>
        <v>0</v>
      </c>
      <c r="V2159">
        <f t="shared" si="202"/>
        <v>1</v>
      </c>
      <c r="W2159">
        <f t="shared" si="203"/>
        <v>4</v>
      </c>
    </row>
    <row r="2160" ht="285" spans="1:23">
      <c r="A2160">
        <v>2159</v>
      </c>
      <c r="B2160" t="s">
        <v>7117</v>
      </c>
      <c r="C2160" t="s">
        <v>7118</v>
      </c>
      <c r="D2160">
        <v>48</v>
      </c>
      <c r="E2160" t="s">
        <v>29</v>
      </c>
      <c r="F2160" t="s">
        <v>129</v>
      </c>
      <c r="G2160" s="9">
        <v>44082</v>
      </c>
      <c r="H2160" t="s">
        <v>66</v>
      </c>
      <c r="I2160" t="s">
        <v>22</v>
      </c>
      <c r="J2160" s="10" t="s">
        <v>7119</v>
      </c>
      <c r="K2160" t="s">
        <v>24</v>
      </c>
      <c r="M2160" t="s">
        <v>25</v>
      </c>
      <c r="N2160" t="s">
        <v>55</v>
      </c>
      <c r="O2160" s="11">
        <v>45078.3746759259</v>
      </c>
      <c r="R2160" t="str">
        <f t="shared" si="198"/>
        <v>Slow Response</v>
      </c>
      <c r="S2160" t="str">
        <f t="shared" si="199"/>
        <v>Resolved Within 1 Day</v>
      </c>
      <c r="T2160" t="str">
        <f t="shared" si="200"/>
        <v>Dissatisfied</v>
      </c>
      <c r="U2160">
        <f t="shared" si="201"/>
        <v>0</v>
      </c>
      <c r="V2160">
        <f t="shared" si="202"/>
        <v>1</v>
      </c>
      <c r="W2160">
        <f t="shared" si="203"/>
        <v>4</v>
      </c>
    </row>
    <row r="2161" ht="270" spans="1:23">
      <c r="A2161">
        <v>2160</v>
      </c>
      <c r="B2161" t="s">
        <v>7120</v>
      </c>
      <c r="C2161" t="s">
        <v>7121</v>
      </c>
      <c r="D2161">
        <v>58</v>
      </c>
      <c r="E2161" t="s">
        <v>58</v>
      </c>
      <c r="F2161" t="s">
        <v>202</v>
      </c>
      <c r="G2161" s="9">
        <v>44192</v>
      </c>
      <c r="H2161" t="s">
        <v>66</v>
      </c>
      <c r="I2161" t="s">
        <v>46</v>
      </c>
      <c r="J2161" s="10" t="s">
        <v>7122</v>
      </c>
      <c r="K2161" t="s">
        <v>24</v>
      </c>
      <c r="M2161" t="s">
        <v>41</v>
      </c>
      <c r="N2161" t="s">
        <v>55</v>
      </c>
      <c r="O2161" s="11">
        <v>45078.5274768519</v>
      </c>
      <c r="R2161" t="str">
        <f t="shared" si="198"/>
        <v>Slow Response</v>
      </c>
      <c r="S2161" t="str">
        <f t="shared" si="199"/>
        <v>Resolved Within 1 Day</v>
      </c>
      <c r="T2161" t="str">
        <f t="shared" si="200"/>
        <v>Dissatisfied</v>
      </c>
      <c r="U2161">
        <f t="shared" si="201"/>
        <v>0</v>
      </c>
      <c r="V2161">
        <f t="shared" si="202"/>
        <v>0</v>
      </c>
      <c r="W2161">
        <f t="shared" si="203"/>
        <v>1</v>
      </c>
    </row>
    <row r="2162" ht="300" spans="1:23">
      <c r="A2162">
        <v>2161</v>
      </c>
      <c r="B2162" t="s">
        <v>7123</v>
      </c>
      <c r="C2162" t="s">
        <v>7124</v>
      </c>
      <c r="D2162">
        <v>54</v>
      </c>
      <c r="E2162" t="s">
        <v>58</v>
      </c>
      <c r="F2162" t="s">
        <v>92</v>
      </c>
      <c r="G2162" s="9">
        <v>44081</v>
      </c>
      <c r="H2162" t="s">
        <v>45</v>
      </c>
      <c r="I2162" t="s">
        <v>46</v>
      </c>
      <c r="J2162" s="10" t="s">
        <v>7125</v>
      </c>
      <c r="K2162" t="s">
        <v>39</v>
      </c>
      <c r="L2162" t="s">
        <v>7126</v>
      </c>
      <c r="M2162" t="s">
        <v>143</v>
      </c>
      <c r="N2162" t="s">
        <v>83</v>
      </c>
      <c r="O2162" s="11">
        <v>45078.65875</v>
      </c>
      <c r="P2162" s="11">
        <v>45078.3358333333</v>
      </c>
      <c r="Q2162">
        <v>4</v>
      </c>
      <c r="R2162" t="str">
        <f t="shared" si="198"/>
        <v>Slow Response</v>
      </c>
      <c r="S2162" t="str">
        <f t="shared" si="199"/>
        <v>Delayed Resolution</v>
      </c>
      <c r="T2162" t="str">
        <f t="shared" si="200"/>
        <v>Satisfied</v>
      </c>
      <c r="U2162">
        <f t="shared" si="201"/>
        <v>1</v>
      </c>
      <c r="V2162">
        <f t="shared" si="202"/>
        <v>0</v>
      </c>
      <c r="W2162">
        <f t="shared" si="203"/>
        <v>2</v>
      </c>
    </row>
    <row r="2163" spans="1:23">
      <c r="A2163">
        <v>2162</v>
      </c>
      <c r="B2163" t="s">
        <v>7127</v>
      </c>
      <c r="C2163" t="s">
        <v>7128</v>
      </c>
      <c r="D2163">
        <v>49</v>
      </c>
      <c r="E2163" t="s">
        <v>58</v>
      </c>
      <c r="F2163" t="s">
        <v>71</v>
      </c>
      <c r="G2163" s="9">
        <v>44399</v>
      </c>
      <c r="H2163" t="s">
        <v>21</v>
      </c>
      <c r="I2163" t="s">
        <v>141</v>
      </c>
      <c r="J2163" t="s">
        <v>7129</v>
      </c>
      <c r="K2163" t="s">
        <v>62</v>
      </c>
      <c r="M2163" t="s">
        <v>89</v>
      </c>
      <c r="N2163" t="s">
        <v>55</v>
      </c>
      <c r="R2163" t="str">
        <f t="shared" si="198"/>
        <v>Fast Response</v>
      </c>
      <c r="S2163" t="str">
        <f t="shared" si="199"/>
        <v>Resolved Within 1 Day</v>
      </c>
      <c r="T2163" t="str">
        <f t="shared" si="200"/>
        <v>Dissatisfied</v>
      </c>
      <c r="U2163">
        <f t="shared" si="201"/>
        <v>0</v>
      </c>
      <c r="V2163">
        <f t="shared" si="202"/>
        <v>1</v>
      </c>
      <c r="W2163">
        <f t="shared" si="203"/>
        <v>3</v>
      </c>
    </row>
    <row r="2164" ht="285" spans="1:23">
      <c r="A2164">
        <v>2163</v>
      </c>
      <c r="B2164" t="s">
        <v>7130</v>
      </c>
      <c r="C2164" t="s">
        <v>7131</v>
      </c>
      <c r="D2164">
        <v>44</v>
      </c>
      <c r="E2164" t="s">
        <v>19</v>
      </c>
      <c r="F2164" t="s">
        <v>173</v>
      </c>
      <c r="G2164" s="9">
        <v>44415</v>
      </c>
      <c r="H2164" t="s">
        <v>45</v>
      </c>
      <c r="I2164" t="s">
        <v>60</v>
      </c>
      <c r="J2164" s="10" t="s">
        <v>7132</v>
      </c>
      <c r="K2164" t="s">
        <v>39</v>
      </c>
      <c r="L2164" t="s">
        <v>7133</v>
      </c>
      <c r="M2164" t="s">
        <v>41</v>
      </c>
      <c r="N2164" t="s">
        <v>55</v>
      </c>
      <c r="O2164" s="11">
        <v>45078.7608564815</v>
      </c>
      <c r="P2164" s="11">
        <v>45078.8455787037</v>
      </c>
      <c r="Q2164">
        <v>5</v>
      </c>
      <c r="R2164" t="str">
        <f t="shared" si="198"/>
        <v>Slow Response</v>
      </c>
      <c r="S2164" t="str">
        <f t="shared" si="199"/>
        <v>Delayed Resolution</v>
      </c>
      <c r="T2164" t="str">
        <f t="shared" si="200"/>
        <v>Satisfied</v>
      </c>
      <c r="U2164">
        <f t="shared" si="201"/>
        <v>1</v>
      </c>
      <c r="V2164">
        <f t="shared" si="202"/>
        <v>0</v>
      </c>
      <c r="W2164">
        <f t="shared" si="203"/>
        <v>1</v>
      </c>
    </row>
    <row r="2165" ht="240" spans="1:23">
      <c r="A2165">
        <v>2164</v>
      </c>
      <c r="B2165" t="s">
        <v>7134</v>
      </c>
      <c r="C2165" t="s">
        <v>7135</v>
      </c>
      <c r="D2165">
        <v>56</v>
      </c>
      <c r="E2165" t="s">
        <v>19</v>
      </c>
      <c r="F2165" t="s">
        <v>286</v>
      </c>
      <c r="G2165" s="9">
        <v>44428</v>
      </c>
      <c r="H2165" t="s">
        <v>45</v>
      </c>
      <c r="I2165" t="s">
        <v>141</v>
      </c>
      <c r="J2165" s="10" t="s">
        <v>7136</v>
      </c>
      <c r="K2165" t="s">
        <v>62</v>
      </c>
      <c r="M2165" t="s">
        <v>41</v>
      </c>
      <c r="N2165" t="s">
        <v>33</v>
      </c>
      <c r="R2165" t="str">
        <f t="shared" si="198"/>
        <v>Fast Response</v>
      </c>
      <c r="S2165" t="str">
        <f t="shared" si="199"/>
        <v>Resolved Within 1 Day</v>
      </c>
      <c r="T2165" t="str">
        <f t="shared" si="200"/>
        <v>Dissatisfied</v>
      </c>
      <c r="U2165">
        <f t="shared" si="201"/>
        <v>0</v>
      </c>
      <c r="V2165">
        <f t="shared" si="202"/>
        <v>0</v>
      </c>
      <c r="W2165">
        <f t="shared" si="203"/>
        <v>1</v>
      </c>
    </row>
    <row r="2166" ht="270" spans="1:23">
      <c r="A2166">
        <v>2165</v>
      </c>
      <c r="B2166" t="s">
        <v>7137</v>
      </c>
      <c r="C2166" t="s">
        <v>7138</v>
      </c>
      <c r="D2166">
        <v>67</v>
      </c>
      <c r="E2166" t="s">
        <v>58</v>
      </c>
      <c r="F2166" t="s">
        <v>281</v>
      </c>
      <c r="G2166" s="9">
        <v>44160</v>
      </c>
      <c r="H2166" t="s">
        <v>66</v>
      </c>
      <c r="I2166" t="s">
        <v>60</v>
      </c>
      <c r="J2166" s="10" t="s">
        <v>7139</v>
      </c>
      <c r="K2166" t="s">
        <v>62</v>
      </c>
      <c r="M2166" t="s">
        <v>25</v>
      </c>
      <c r="N2166" t="s">
        <v>33</v>
      </c>
      <c r="R2166" t="str">
        <f t="shared" si="198"/>
        <v>Fast Response</v>
      </c>
      <c r="S2166" t="str">
        <f t="shared" si="199"/>
        <v>Resolved Within 1 Day</v>
      </c>
      <c r="T2166" t="str">
        <f t="shared" si="200"/>
        <v>Dissatisfied</v>
      </c>
      <c r="U2166">
        <f t="shared" si="201"/>
        <v>0</v>
      </c>
      <c r="V2166">
        <f t="shared" si="202"/>
        <v>1</v>
      </c>
      <c r="W2166">
        <f t="shared" si="203"/>
        <v>4</v>
      </c>
    </row>
    <row r="2167" spans="1:23">
      <c r="A2167">
        <v>2166</v>
      </c>
      <c r="B2167" t="s">
        <v>7140</v>
      </c>
      <c r="C2167" t="s">
        <v>7141</v>
      </c>
      <c r="D2167">
        <v>49</v>
      </c>
      <c r="E2167" t="s">
        <v>19</v>
      </c>
      <c r="F2167" t="s">
        <v>211</v>
      </c>
      <c r="G2167" s="9">
        <v>44378</v>
      </c>
      <c r="H2167" t="s">
        <v>67</v>
      </c>
      <c r="I2167" t="s">
        <v>67</v>
      </c>
      <c r="J2167" t="s">
        <v>7142</v>
      </c>
      <c r="K2167" t="s">
        <v>62</v>
      </c>
      <c r="M2167" t="s">
        <v>41</v>
      </c>
      <c r="N2167" t="s">
        <v>83</v>
      </c>
      <c r="R2167" t="str">
        <f t="shared" si="198"/>
        <v>Fast Response</v>
      </c>
      <c r="S2167" t="str">
        <f t="shared" si="199"/>
        <v>Resolved Within 1 Day</v>
      </c>
      <c r="T2167" t="str">
        <f t="shared" si="200"/>
        <v>Dissatisfied</v>
      </c>
      <c r="U2167">
        <f t="shared" si="201"/>
        <v>0</v>
      </c>
      <c r="V2167">
        <f t="shared" si="202"/>
        <v>0</v>
      </c>
      <c r="W2167">
        <f t="shared" si="203"/>
        <v>1</v>
      </c>
    </row>
    <row r="2168" ht="195" spans="1:23">
      <c r="A2168">
        <v>2167</v>
      </c>
      <c r="B2168" t="s">
        <v>7143</v>
      </c>
      <c r="C2168" t="s">
        <v>7144</v>
      </c>
      <c r="D2168">
        <v>49</v>
      </c>
      <c r="E2168" t="s">
        <v>29</v>
      </c>
      <c r="F2168" t="s">
        <v>125</v>
      </c>
      <c r="G2168" s="9">
        <v>44478</v>
      </c>
      <c r="H2168" t="s">
        <v>66</v>
      </c>
      <c r="I2168" t="s">
        <v>113</v>
      </c>
      <c r="J2168" s="10" t="s">
        <v>7145</v>
      </c>
      <c r="K2168" t="s">
        <v>39</v>
      </c>
      <c r="L2168" t="s">
        <v>7146</v>
      </c>
      <c r="M2168" t="s">
        <v>41</v>
      </c>
      <c r="N2168" t="s">
        <v>26</v>
      </c>
      <c r="O2168" s="11">
        <v>45078.7477199074</v>
      </c>
      <c r="P2168" s="11">
        <v>45078.5602199074</v>
      </c>
      <c r="Q2168">
        <v>5</v>
      </c>
      <c r="R2168" t="str">
        <f t="shared" si="198"/>
        <v>Slow Response</v>
      </c>
      <c r="S2168" t="str">
        <f t="shared" si="199"/>
        <v>Delayed Resolution</v>
      </c>
      <c r="T2168" t="str">
        <f t="shared" si="200"/>
        <v>Satisfied</v>
      </c>
      <c r="U2168">
        <f t="shared" si="201"/>
        <v>1</v>
      </c>
      <c r="V2168">
        <f t="shared" si="202"/>
        <v>0</v>
      </c>
      <c r="W2168">
        <f t="shared" si="203"/>
        <v>1</v>
      </c>
    </row>
    <row r="2169" ht="300" spans="1:23">
      <c r="A2169">
        <v>2168</v>
      </c>
      <c r="B2169" t="s">
        <v>7147</v>
      </c>
      <c r="C2169" t="s">
        <v>7148</v>
      </c>
      <c r="D2169">
        <v>42</v>
      </c>
      <c r="E2169" t="s">
        <v>29</v>
      </c>
      <c r="F2169" t="s">
        <v>383</v>
      </c>
      <c r="G2169" s="9">
        <v>44524</v>
      </c>
      <c r="H2169" t="s">
        <v>59</v>
      </c>
      <c r="I2169" t="s">
        <v>60</v>
      </c>
      <c r="J2169" s="10" t="s">
        <v>7149</v>
      </c>
      <c r="K2169" t="s">
        <v>24</v>
      </c>
      <c r="M2169" t="s">
        <v>89</v>
      </c>
      <c r="N2169" t="s">
        <v>83</v>
      </c>
      <c r="O2169" s="11">
        <v>45078.2491203704</v>
      </c>
      <c r="R2169" t="str">
        <f t="shared" si="198"/>
        <v>Slow Response</v>
      </c>
      <c r="S2169" t="str">
        <f t="shared" si="199"/>
        <v>Resolved Within 1 Day</v>
      </c>
      <c r="T2169" t="str">
        <f t="shared" si="200"/>
        <v>Dissatisfied</v>
      </c>
      <c r="U2169">
        <f t="shared" si="201"/>
        <v>0</v>
      </c>
      <c r="V2169">
        <f t="shared" si="202"/>
        <v>1</v>
      </c>
      <c r="W2169">
        <f t="shared" si="203"/>
        <v>3</v>
      </c>
    </row>
    <row r="2170" ht="315" spans="1:23">
      <c r="A2170">
        <v>2169</v>
      </c>
      <c r="B2170" t="s">
        <v>7150</v>
      </c>
      <c r="C2170" t="s">
        <v>7151</v>
      </c>
      <c r="D2170">
        <v>54</v>
      </c>
      <c r="E2170" t="s">
        <v>19</v>
      </c>
      <c r="F2170" t="s">
        <v>157</v>
      </c>
      <c r="G2170" s="9">
        <v>44522</v>
      </c>
      <c r="H2170" t="s">
        <v>21</v>
      </c>
      <c r="I2170" t="s">
        <v>22</v>
      </c>
      <c r="J2170" s="10" t="s">
        <v>7152</v>
      </c>
      <c r="K2170" t="s">
        <v>62</v>
      </c>
      <c r="M2170" t="s">
        <v>25</v>
      </c>
      <c r="N2170" t="s">
        <v>26</v>
      </c>
      <c r="R2170" t="str">
        <f t="shared" si="198"/>
        <v>Fast Response</v>
      </c>
      <c r="S2170" t="str">
        <f t="shared" si="199"/>
        <v>Resolved Within 1 Day</v>
      </c>
      <c r="T2170" t="str">
        <f t="shared" si="200"/>
        <v>Dissatisfied</v>
      </c>
      <c r="U2170">
        <f t="shared" si="201"/>
        <v>0</v>
      </c>
      <c r="V2170">
        <f t="shared" si="202"/>
        <v>1</v>
      </c>
      <c r="W2170">
        <f t="shared" si="203"/>
        <v>4</v>
      </c>
    </row>
    <row r="2171" ht="300" spans="1:23">
      <c r="A2171">
        <v>2170</v>
      </c>
      <c r="B2171" t="s">
        <v>7153</v>
      </c>
      <c r="C2171" t="s">
        <v>7154</v>
      </c>
      <c r="D2171">
        <v>37</v>
      </c>
      <c r="E2171" t="s">
        <v>29</v>
      </c>
      <c r="F2171" t="s">
        <v>103</v>
      </c>
      <c r="G2171" s="9">
        <v>43832</v>
      </c>
      <c r="H2171" t="s">
        <v>45</v>
      </c>
      <c r="I2171" t="s">
        <v>99</v>
      </c>
      <c r="J2171" s="10" t="s">
        <v>7155</v>
      </c>
      <c r="K2171" t="s">
        <v>62</v>
      </c>
      <c r="M2171" t="s">
        <v>143</v>
      </c>
      <c r="N2171" t="s">
        <v>26</v>
      </c>
      <c r="R2171" t="str">
        <f t="shared" si="198"/>
        <v>Fast Response</v>
      </c>
      <c r="S2171" t="str">
        <f t="shared" si="199"/>
        <v>Resolved Within 1 Day</v>
      </c>
      <c r="T2171" t="str">
        <f t="shared" si="200"/>
        <v>Dissatisfied</v>
      </c>
      <c r="U2171">
        <f t="shared" si="201"/>
        <v>0</v>
      </c>
      <c r="V2171">
        <f t="shared" si="202"/>
        <v>0</v>
      </c>
      <c r="W2171">
        <f t="shared" si="203"/>
        <v>2</v>
      </c>
    </row>
    <row r="2172" spans="1:23">
      <c r="A2172">
        <v>2171</v>
      </c>
      <c r="B2172" t="s">
        <v>7156</v>
      </c>
      <c r="C2172" t="s">
        <v>7157</v>
      </c>
      <c r="D2172">
        <v>22</v>
      </c>
      <c r="E2172" t="s">
        <v>29</v>
      </c>
      <c r="F2172" t="s">
        <v>211</v>
      </c>
      <c r="G2172" s="9">
        <v>43890</v>
      </c>
      <c r="H2172" t="s">
        <v>66</v>
      </c>
      <c r="I2172" t="s">
        <v>99</v>
      </c>
      <c r="J2172" t="s">
        <v>7158</v>
      </c>
      <c r="K2172" t="s">
        <v>24</v>
      </c>
      <c r="M2172" t="s">
        <v>143</v>
      </c>
      <c r="N2172" t="s">
        <v>55</v>
      </c>
      <c r="O2172" s="11">
        <v>45078.3686111111</v>
      </c>
      <c r="R2172" t="str">
        <f t="shared" si="198"/>
        <v>Slow Response</v>
      </c>
      <c r="S2172" t="str">
        <f t="shared" si="199"/>
        <v>Resolved Within 1 Day</v>
      </c>
      <c r="T2172" t="str">
        <f t="shared" si="200"/>
        <v>Dissatisfied</v>
      </c>
      <c r="U2172">
        <f t="shared" si="201"/>
        <v>0</v>
      </c>
      <c r="V2172">
        <f t="shared" si="202"/>
        <v>0</v>
      </c>
      <c r="W2172">
        <f t="shared" si="203"/>
        <v>2</v>
      </c>
    </row>
    <row r="2173" spans="1:23">
      <c r="A2173">
        <v>2172</v>
      </c>
      <c r="B2173" t="s">
        <v>7159</v>
      </c>
      <c r="C2173" t="s">
        <v>7160</v>
      </c>
      <c r="D2173">
        <v>51</v>
      </c>
      <c r="E2173" t="s">
        <v>19</v>
      </c>
      <c r="F2173" t="s">
        <v>134</v>
      </c>
      <c r="G2173" s="9">
        <v>43836</v>
      </c>
      <c r="H2173" t="s">
        <v>45</v>
      </c>
      <c r="I2173" t="s">
        <v>141</v>
      </c>
      <c r="J2173" t="s">
        <v>442</v>
      </c>
      <c r="K2173" t="s">
        <v>24</v>
      </c>
      <c r="M2173" t="s">
        <v>143</v>
      </c>
      <c r="N2173" t="s">
        <v>33</v>
      </c>
      <c r="O2173" s="11">
        <v>45078.8401388889</v>
      </c>
      <c r="R2173" t="str">
        <f t="shared" si="198"/>
        <v>Slow Response</v>
      </c>
      <c r="S2173" t="str">
        <f t="shared" si="199"/>
        <v>Resolved Within 1 Day</v>
      </c>
      <c r="T2173" t="str">
        <f t="shared" si="200"/>
        <v>Dissatisfied</v>
      </c>
      <c r="U2173">
        <f t="shared" si="201"/>
        <v>0</v>
      </c>
      <c r="V2173">
        <f t="shared" si="202"/>
        <v>0</v>
      </c>
      <c r="W2173">
        <f t="shared" si="203"/>
        <v>2</v>
      </c>
    </row>
    <row r="2174" ht="300" spans="1:23">
      <c r="A2174">
        <v>2173</v>
      </c>
      <c r="B2174" t="s">
        <v>7161</v>
      </c>
      <c r="C2174" t="s">
        <v>7162</v>
      </c>
      <c r="D2174">
        <v>56</v>
      </c>
      <c r="E2174" t="s">
        <v>29</v>
      </c>
      <c r="F2174" t="s">
        <v>202</v>
      </c>
      <c r="G2174" s="9">
        <v>44231</v>
      </c>
      <c r="H2174" t="s">
        <v>67</v>
      </c>
      <c r="I2174" t="s">
        <v>37</v>
      </c>
      <c r="J2174" s="10" t="s">
        <v>7163</v>
      </c>
      <c r="K2174" t="s">
        <v>24</v>
      </c>
      <c r="M2174" t="s">
        <v>25</v>
      </c>
      <c r="N2174" t="s">
        <v>55</v>
      </c>
      <c r="O2174" s="11">
        <v>45078.8582175926</v>
      </c>
      <c r="R2174" t="str">
        <f t="shared" si="198"/>
        <v>Slow Response</v>
      </c>
      <c r="S2174" t="str">
        <f t="shared" si="199"/>
        <v>Resolved Within 1 Day</v>
      </c>
      <c r="T2174" t="str">
        <f t="shared" si="200"/>
        <v>Dissatisfied</v>
      </c>
      <c r="U2174">
        <f t="shared" si="201"/>
        <v>0</v>
      </c>
      <c r="V2174">
        <f t="shared" si="202"/>
        <v>1</v>
      </c>
      <c r="W2174">
        <f t="shared" si="203"/>
        <v>4</v>
      </c>
    </row>
    <row r="2175" ht="285" spans="1:23">
      <c r="A2175">
        <v>2174</v>
      </c>
      <c r="B2175" t="s">
        <v>7164</v>
      </c>
      <c r="C2175" t="s">
        <v>7165</v>
      </c>
      <c r="D2175">
        <v>54</v>
      </c>
      <c r="E2175" t="s">
        <v>58</v>
      </c>
      <c r="F2175" t="s">
        <v>161</v>
      </c>
      <c r="G2175" s="9">
        <v>44501</v>
      </c>
      <c r="H2175" t="s">
        <v>67</v>
      </c>
      <c r="I2175" t="s">
        <v>177</v>
      </c>
      <c r="J2175" s="10" t="s">
        <v>7166</v>
      </c>
      <c r="K2175" t="s">
        <v>39</v>
      </c>
      <c r="L2175" t="s">
        <v>7167</v>
      </c>
      <c r="M2175" t="s">
        <v>41</v>
      </c>
      <c r="N2175" t="s">
        <v>26</v>
      </c>
      <c r="O2175" s="11">
        <v>45078.7214467593</v>
      </c>
      <c r="P2175" s="11">
        <v>45078.4311689815</v>
      </c>
      <c r="Q2175">
        <v>5</v>
      </c>
      <c r="R2175" t="str">
        <f t="shared" si="198"/>
        <v>Slow Response</v>
      </c>
      <c r="S2175" t="str">
        <f t="shared" si="199"/>
        <v>Delayed Resolution</v>
      </c>
      <c r="T2175" t="str">
        <f t="shared" si="200"/>
        <v>Satisfied</v>
      </c>
      <c r="U2175">
        <f t="shared" si="201"/>
        <v>1</v>
      </c>
      <c r="V2175">
        <f t="shared" si="202"/>
        <v>0</v>
      </c>
      <c r="W2175">
        <f t="shared" si="203"/>
        <v>1</v>
      </c>
    </row>
    <row r="2176" spans="1:23">
      <c r="A2176">
        <v>2175</v>
      </c>
      <c r="B2176" t="s">
        <v>7168</v>
      </c>
      <c r="C2176" t="s">
        <v>7169</v>
      </c>
      <c r="D2176">
        <v>66</v>
      </c>
      <c r="E2176" t="s">
        <v>19</v>
      </c>
      <c r="F2176" t="s">
        <v>202</v>
      </c>
      <c r="G2176" s="9">
        <v>44165</v>
      </c>
      <c r="H2176" t="s">
        <v>66</v>
      </c>
      <c r="I2176" t="s">
        <v>150</v>
      </c>
      <c r="J2176" t="s">
        <v>7170</v>
      </c>
      <c r="K2176" t="s">
        <v>24</v>
      </c>
      <c r="M2176" t="s">
        <v>89</v>
      </c>
      <c r="N2176" t="s">
        <v>33</v>
      </c>
      <c r="O2176" s="11">
        <v>45078.7874189815</v>
      </c>
      <c r="R2176" t="str">
        <f t="shared" si="198"/>
        <v>Slow Response</v>
      </c>
      <c r="S2176" t="str">
        <f t="shared" si="199"/>
        <v>Resolved Within 1 Day</v>
      </c>
      <c r="T2176" t="str">
        <f t="shared" si="200"/>
        <v>Dissatisfied</v>
      </c>
      <c r="U2176">
        <f t="shared" si="201"/>
        <v>0</v>
      </c>
      <c r="V2176">
        <f t="shared" si="202"/>
        <v>1</v>
      </c>
      <c r="W2176">
        <f t="shared" si="203"/>
        <v>3</v>
      </c>
    </row>
    <row r="2177" ht="270" spans="1:23">
      <c r="A2177">
        <v>2176</v>
      </c>
      <c r="B2177" t="s">
        <v>7171</v>
      </c>
      <c r="C2177" t="s">
        <v>7172</v>
      </c>
      <c r="D2177">
        <v>63</v>
      </c>
      <c r="E2177" t="s">
        <v>19</v>
      </c>
      <c r="F2177" t="s">
        <v>125</v>
      </c>
      <c r="G2177" s="9">
        <v>44093</v>
      </c>
      <c r="H2177" t="s">
        <v>66</v>
      </c>
      <c r="I2177" t="s">
        <v>99</v>
      </c>
      <c r="J2177" s="10" t="s">
        <v>7173</v>
      </c>
      <c r="K2177" t="s">
        <v>24</v>
      </c>
      <c r="M2177" t="s">
        <v>41</v>
      </c>
      <c r="N2177" t="s">
        <v>83</v>
      </c>
      <c r="O2177" s="11">
        <v>45078.389525463</v>
      </c>
      <c r="R2177" t="str">
        <f t="shared" si="198"/>
        <v>Slow Response</v>
      </c>
      <c r="S2177" t="str">
        <f t="shared" si="199"/>
        <v>Resolved Within 1 Day</v>
      </c>
      <c r="T2177" t="str">
        <f t="shared" si="200"/>
        <v>Dissatisfied</v>
      </c>
      <c r="U2177">
        <f t="shared" si="201"/>
        <v>0</v>
      </c>
      <c r="V2177">
        <f t="shared" si="202"/>
        <v>0</v>
      </c>
      <c r="W2177">
        <f t="shared" si="203"/>
        <v>1</v>
      </c>
    </row>
    <row r="2178" ht="300" spans="1:23">
      <c r="A2178">
        <v>2177</v>
      </c>
      <c r="B2178" t="s">
        <v>7174</v>
      </c>
      <c r="C2178" t="s">
        <v>7175</v>
      </c>
      <c r="D2178">
        <v>46</v>
      </c>
      <c r="E2178" t="s">
        <v>29</v>
      </c>
      <c r="F2178" t="s">
        <v>71</v>
      </c>
      <c r="G2178" s="9">
        <v>43884</v>
      </c>
      <c r="H2178" t="s">
        <v>59</v>
      </c>
      <c r="I2178" t="s">
        <v>150</v>
      </c>
      <c r="J2178" s="10" t="s">
        <v>7176</v>
      </c>
      <c r="K2178" t="s">
        <v>62</v>
      </c>
      <c r="M2178" t="s">
        <v>89</v>
      </c>
      <c r="N2178" t="s">
        <v>83</v>
      </c>
      <c r="R2178" t="str">
        <f t="shared" si="198"/>
        <v>Fast Response</v>
      </c>
      <c r="S2178" t="str">
        <f t="shared" si="199"/>
        <v>Resolved Within 1 Day</v>
      </c>
      <c r="T2178" t="str">
        <f t="shared" si="200"/>
        <v>Dissatisfied</v>
      </c>
      <c r="U2178">
        <f t="shared" si="201"/>
        <v>0</v>
      </c>
      <c r="V2178">
        <f t="shared" si="202"/>
        <v>1</v>
      </c>
      <c r="W2178">
        <f t="shared" si="203"/>
        <v>3</v>
      </c>
    </row>
    <row r="2179" ht="345" spans="1:23">
      <c r="A2179">
        <v>2178</v>
      </c>
      <c r="B2179" t="s">
        <v>7177</v>
      </c>
      <c r="C2179" t="s">
        <v>7178</v>
      </c>
      <c r="D2179">
        <v>30</v>
      </c>
      <c r="E2179" t="s">
        <v>58</v>
      </c>
      <c r="F2179" t="s">
        <v>202</v>
      </c>
      <c r="G2179" s="9">
        <v>44446</v>
      </c>
      <c r="H2179" t="s">
        <v>45</v>
      </c>
      <c r="I2179" t="s">
        <v>67</v>
      </c>
      <c r="J2179" s="10" t="s">
        <v>7179</v>
      </c>
      <c r="K2179" t="s">
        <v>39</v>
      </c>
      <c r="L2179" t="s">
        <v>7180</v>
      </c>
      <c r="M2179" t="s">
        <v>89</v>
      </c>
      <c r="N2179" t="s">
        <v>83</v>
      </c>
      <c r="O2179" s="11">
        <v>45077.9451041667</v>
      </c>
      <c r="P2179" s="11">
        <v>45078.1166319444</v>
      </c>
      <c r="Q2179">
        <v>2</v>
      </c>
      <c r="R2179" t="str">
        <f t="shared" ref="R2179:R2242" si="204">IF(O2179&lt;=2,"Fast Response",IF(O2179&lt;=6,"Moderate Response","Slow Response"))</f>
        <v>Slow Response</v>
      </c>
      <c r="S2179" t="str">
        <f t="shared" ref="S2179:S2242" si="205">IF(P2179&lt;=24,"Resolved Within 1 Day",IF(P2179&lt;=72,"Resolved Within 3 Days","Delayed Resolution"))</f>
        <v>Delayed Resolution</v>
      </c>
      <c r="T2179" t="str">
        <f t="shared" ref="T2179:T2242" si="206">IF(Q2179&gt;=4,"Satisfied",IF(Q2179=3,"Neutral","Dissatisfied"))</f>
        <v>Dissatisfied</v>
      </c>
      <c r="U2179">
        <f t="shared" ref="U2179:U2242" si="207">IF(LOWER(K2179)="closed",1,0)</f>
        <v>1</v>
      </c>
      <c r="V2179">
        <f t="shared" ref="V2179:V2242" si="208">IF(OR(LOWER(M2179)="high",LOWER(M2179)="critical"),1,0)</f>
        <v>1</v>
      </c>
      <c r="W2179">
        <f t="shared" ref="W2179:W2242" si="209">IF(LOWER(M2179)="critical",4,IF(LOWER(M2179)="high",3,IF(LOWER(M2179)="medium",2,1)))</f>
        <v>3</v>
      </c>
    </row>
    <row r="2180" ht="270" spans="1:23">
      <c r="A2180">
        <v>2179</v>
      </c>
      <c r="B2180" t="s">
        <v>7181</v>
      </c>
      <c r="C2180" t="s">
        <v>7182</v>
      </c>
      <c r="D2180">
        <v>62</v>
      </c>
      <c r="E2180" t="s">
        <v>19</v>
      </c>
      <c r="F2180" t="s">
        <v>223</v>
      </c>
      <c r="G2180" s="9">
        <v>44054</v>
      </c>
      <c r="H2180" t="s">
        <v>66</v>
      </c>
      <c r="I2180" t="s">
        <v>37</v>
      </c>
      <c r="J2180" s="10" t="s">
        <v>7183</v>
      </c>
      <c r="K2180" t="s">
        <v>62</v>
      </c>
      <c r="M2180" t="s">
        <v>41</v>
      </c>
      <c r="N2180" t="s">
        <v>55</v>
      </c>
      <c r="R2180" t="str">
        <f t="shared" si="204"/>
        <v>Fast Response</v>
      </c>
      <c r="S2180" t="str">
        <f t="shared" si="205"/>
        <v>Resolved Within 1 Day</v>
      </c>
      <c r="T2180" t="str">
        <f t="shared" si="206"/>
        <v>Dissatisfied</v>
      </c>
      <c r="U2180">
        <f t="shared" si="207"/>
        <v>0</v>
      </c>
      <c r="V2180">
        <f t="shared" si="208"/>
        <v>0</v>
      </c>
      <c r="W2180">
        <f t="shared" si="209"/>
        <v>1</v>
      </c>
    </row>
    <row r="2181" ht="225" spans="1:23">
      <c r="A2181">
        <v>2180</v>
      </c>
      <c r="B2181" t="s">
        <v>7184</v>
      </c>
      <c r="C2181" t="s">
        <v>7185</v>
      </c>
      <c r="D2181">
        <v>50</v>
      </c>
      <c r="E2181" t="s">
        <v>29</v>
      </c>
      <c r="F2181" t="s">
        <v>383</v>
      </c>
      <c r="G2181" s="9">
        <v>44396</v>
      </c>
      <c r="H2181" t="s">
        <v>66</v>
      </c>
      <c r="I2181" t="s">
        <v>46</v>
      </c>
      <c r="J2181" s="10" t="s">
        <v>7186</v>
      </c>
      <c r="K2181" t="s">
        <v>39</v>
      </c>
      <c r="L2181" t="s">
        <v>7187</v>
      </c>
      <c r="M2181" t="s">
        <v>89</v>
      </c>
      <c r="N2181" t="s">
        <v>55</v>
      </c>
      <c r="O2181" s="11">
        <v>45078.1986111111</v>
      </c>
      <c r="P2181" s="11">
        <v>45078.8291666667</v>
      </c>
      <c r="Q2181">
        <v>4</v>
      </c>
      <c r="R2181" t="str">
        <f t="shared" si="204"/>
        <v>Slow Response</v>
      </c>
      <c r="S2181" t="str">
        <f t="shared" si="205"/>
        <v>Delayed Resolution</v>
      </c>
      <c r="T2181" t="str">
        <f t="shared" si="206"/>
        <v>Satisfied</v>
      </c>
      <c r="U2181">
        <f t="shared" si="207"/>
        <v>1</v>
      </c>
      <c r="V2181">
        <f t="shared" si="208"/>
        <v>1</v>
      </c>
      <c r="W2181">
        <f t="shared" si="209"/>
        <v>3</v>
      </c>
    </row>
    <row r="2182" ht="285" spans="1:23">
      <c r="A2182">
        <v>2181</v>
      </c>
      <c r="B2182" t="s">
        <v>7188</v>
      </c>
      <c r="C2182" t="s">
        <v>7189</v>
      </c>
      <c r="D2182">
        <v>41</v>
      </c>
      <c r="E2182" t="s">
        <v>29</v>
      </c>
      <c r="F2182" t="s">
        <v>383</v>
      </c>
      <c r="G2182" s="9">
        <v>44544</v>
      </c>
      <c r="H2182" t="s">
        <v>59</v>
      </c>
      <c r="I2182" t="s">
        <v>59</v>
      </c>
      <c r="J2182" s="10" t="s">
        <v>7190</v>
      </c>
      <c r="K2182" t="s">
        <v>62</v>
      </c>
      <c r="M2182" t="s">
        <v>89</v>
      </c>
      <c r="N2182" t="s">
        <v>26</v>
      </c>
      <c r="R2182" t="str">
        <f t="shared" si="204"/>
        <v>Fast Response</v>
      </c>
      <c r="S2182" t="str">
        <f t="shared" si="205"/>
        <v>Resolved Within 1 Day</v>
      </c>
      <c r="T2182" t="str">
        <f t="shared" si="206"/>
        <v>Dissatisfied</v>
      </c>
      <c r="U2182">
        <f t="shared" si="207"/>
        <v>0</v>
      </c>
      <c r="V2182">
        <f t="shared" si="208"/>
        <v>1</v>
      </c>
      <c r="W2182">
        <f t="shared" si="209"/>
        <v>3</v>
      </c>
    </row>
    <row r="2183" ht="345" spans="1:23">
      <c r="A2183">
        <v>2182</v>
      </c>
      <c r="B2183" t="s">
        <v>7191</v>
      </c>
      <c r="C2183" t="s">
        <v>7192</v>
      </c>
      <c r="D2183">
        <v>37</v>
      </c>
      <c r="E2183" t="s">
        <v>58</v>
      </c>
      <c r="F2183" t="s">
        <v>219</v>
      </c>
      <c r="G2183" s="9">
        <v>44123</v>
      </c>
      <c r="H2183" t="s">
        <v>59</v>
      </c>
      <c r="I2183" t="s">
        <v>113</v>
      </c>
      <c r="J2183" s="10" t="s">
        <v>7193</v>
      </c>
      <c r="K2183" t="s">
        <v>62</v>
      </c>
      <c r="M2183" t="s">
        <v>25</v>
      </c>
      <c r="N2183" t="s">
        <v>55</v>
      </c>
      <c r="R2183" t="str">
        <f t="shared" si="204"/>
        <v>Fast Response</v>
      </c>
      <c r="S2183" t="str">
        <f t="shared" si="205"/>
        <v>Resolved Within 1 Day</v>
      </c>
      <c r="T2183" t="str">
        <f t="shared" si="206"/>
        <v>Dissatisfied</v>
      </c>
      <c r="U2183">
        <f t="shared" si="207"/>
        <v>0</v>
      </c>
      <c r="V2183">
        <f t="shared" si="208"/>
        <v>1</v>
      </c>
      <c r="W2183">
        <f t="shared" si="209"/>
        <v>4</v>
      </c>
    </row>
    <row r="2184" ht="300" spans="1:23">
      <c r="A2184">
        <v>2183</v>
      </c>
      <c r="B2184" t="s">
        <v>7194</v>
      </c>
      <c r="C2184" t="s">
        <v>7195</v>
      </c>
      <c r="D2184">
        <v>47</v>
      </c>
      <c r="E2184" t="s">
        <v>19</v>
      </c>
      <c r="F2184" t="s">
        <v>383</v>
      </c>
      <c r="G2184" s="9">
        <v>44051</v>
      </c>
      <c r="H2184" t="s">
        <v>59</v>
      </c>
      <c r="I2184" t="s">
        <v>72</v>
      </c>
      <c r="J2184" s="10" t="s">
        <v>7196</v>
      </c>
      <c r="K2184" t="s">
        <v>24</v>
      </c>
      <c r="M2184" t="s">
        <v>89</v>
      </c>
      <c r="N2184" t="s">
        <v>26</v>
      </c>
      <c r="O2184" s="11">
        <v>45078.872974537</v>
      </c>
      <c r="R2184" t="str">
        <f t="shared" si="204"/>
        <v>Slow Response</v>
      </c>
      <c r="S2184" t="str">
        <f t="shared" si="205"/>
        <v>Resolved Within 1 Day</v>
      </c>
      <c r="T2184" t="str">
        <f t="shared" si="206"/>
        <v>Dissatisfied</v>
      </c>
      <c r="U2184">
        <f t="shared" si="207"/>
        <v>0</v>
      </c>
      <c r="V2184">
        <f t="shared" si="208"/>
        <v>1</v>
      </c>
      <c r="W2184">
        <f t="shared" si="209"/>
        <v>3</v>
      </c>
    </row>
    <row r="2185" spans="1:23">
      <c r="A2185">
        <v>2184</v>
      </c>
      <c r="B2185" t="s">
        <v>7197</v>
      </c>
      <c r="C2185" t="s">
        <v>7198</v>
      </c>
      <c r="D2185">
        <v>31</v>
      </c>
      <c r="E2185" t="s">
        <v>58</v>
      </c>
      <c r="F2185" t="s">
        <v>149</v>
      </c>
      <c r="G2185" s="9">
        <v>44121</v>
      </c>
      <c r="H2185" t="s">
        <v>67</v>
      </c>
      <c r="I2185" t="s">
        <v>113</v>
      </c>
      <c r="J2185" t="s">
        <v>7199</v>
      </c>
      <c r="K2185" t="s">
        <v>62</v>
      </c>
      <c r="M2185" t="s">
        <v>89</v>
      </c>
      <c r="N2185" t="s">
        <v>26</v>
      </c>
      <c r="R2185" t="str">
        <f t="shared" si="204"/>
        <v>Fast Response</v>
      </c>
      <c r="S2185" t="str">
        <f t="shared" si="205"/>
        <v>Resolved Within 1 Day</v>
      </c>
      <c r="T2185" t="str">
        <f t="shared" si="206"/>
        <v>Dissatisfied</v>
      </c>
      <c r="U2185">
        <f t="shared" si="207"/>
        <v>0</v>
      </c>
      <c r="V2185">
        <f t="shared" si="208"/>
        <v>1</v>
      </c>
      <c r="W2185">
        <f t="shared" si="209"/>
        <v>3</v>
      </c>
    </row>
    <row r="2186" spans="1:23">
      <c r="A2186">
        <v>2185</v>
      </c>
      <c r="B2186" t="s">
        <v>7200</v>
      </c>
      <c r="C2186" t="s">
        <v>2263</v>
      </c>
      <c r="D2186">
        <v>38</v>
      </c>
      <c r="E2186" t="s">
        <v>29</v>
      </c>
      <c r="F2186" t="s">
        <v>86</v>
      </c>
      <c r="G2186" s="9">
        <v>44198</v>
      </c>
      <c r="H2186" t="s">
        <v>67</v>
      </c>
      <c r="I2186" t="s">
        <v>67</v>
      </c>
      <c r="J2186" t="s">
        <v>7201</v>
      </c>
      <c r="K2186" t="s">
        <v>39</v>
      </c>
      <c r="L2186" t="s">
        <v>7202</v>
      </c>
      <c r="M2186" t="s">
        <v>143</v>
      </c>
      <c r="N2186" t="s">
        <v>33</v>
      </c>
      <c r="O2186" s="11">
        <v>45078.1410416667</v>
      </c>
      <c r="P2186" s="11">
        <v>45078.255625</v>
      </c>
      <c r="Q2186">
        <v>4</v>
      </c>
      <c r="R2186" t="str">
        <f t="shared" si="204"/>
        <v>Slow Response</v>
      </c>
      <c r="S2186" t="str">
        <f t="shared" si="205"/>
        <v>Delayed Resolution</v>
      </c>
      <c r="T2186" t="str">
        <f t="shared" si="206"/>
        <v>Satisfied</v>
      </c>
      <c r="U2186">
        <f t="shared" si="207"/>
        <v>1</v>
      </c>
      <c r="V2186">
        <f t="shared" si="208"/>
        <v>0</v>
      </c>
      <c r="W2186">
        <f t="shared" si="209"/>
        <v>2</v>
      </c>
    </row>
    <row r="2187" ht="285" spans="1:23">
      <c r="A2187">
        <v>2186</v>
      </c>
      <c r="B2187" t="s">
        <v>7203</v>
      </c>
      <c r="C2187" t="s">
        <v>7204</v>
      </c>
      <c r="D2187">
        <v>40</v>
      </c>
      <c r="E2187" t="s">
        <v>58</v>
      </c>
      <c r="F2187" t="s">
        <v>30</v>
      </c>
      <c r="G2187" s="9">
        <v>44282</v>
      </c>
      <c r="H2187" t="s">
        <v>45</v>
      </c>
      <c r="I2187" t="s">
        <v>31</v>
      </c>
      <c r="J2187" s="10" t="s">
        <v>7205</v>
      </c>
      <c r="K2187" t="s">
        <v>62</v>
      </c>
      <c r="M2187" t="s">
        <v>143</v>
      </c>
      <c r="N2187" t="s">
        <v>55</v>
      </c>
      <c r="R2187" t="str">
        <f t="shared" si="204"/>
        <v>Fast Response</v>
      </c>
      <c r="S2187" t="str">
        <f t="shared" si="205"/>
        <v>Resolved Within 1 Day</v>
      </c>
      <c r="T2187" t="str">
        <f t="shared" si="206"/>
        <v>Dissatisfied</v>
      </c>
      <c r="U2187">
        <f t="shared" si="207"/>
        <v>0</v>
      </c>
      <c r="V2187">
        <f t="shared" si="208"/>
        <v>0</v>
      </c>
      <c r="W2187">
        <f t="shared" si="209"/>
        <v>2</v>
      </c>
    </row>
    <row r="2188" ht="285" spans="1:23">
      <c r="A2188">
        <v>2187</v>
      </c>
      <c r="B2188" t="s">
        <v>7206</v>
      </c>
      <c r="C2188" t="s">
        <v>7207</v>
      </c>
      <c r="D2188">
        <v>46</v>
      </c>
      <c r="E2188" t="s">
        <v>19</v>
      </c>
      <c r="F2188" t="s">
        <v>223</v>
      </c>
      <c r="G2188" s="9">
        <v>44264</v>
      </c>
      <c r="H2188" t="s">
        <v>45</v>
      </c>
      <c r="I2188" t="s">
        <v>31</v>
      </c>
      <c r="J2188" s="10" t="s">
        <v>7208</v>
      </c>
      <c r="K2188" t="s">
        <v>62</v>
      </c>
      <c r="M2188" t="s">
        <v>89</v>
      </c>
      <c r="N2188" t="s">
        <v>83</v>
      </c>
      <c r="R2188" t="str">
        <f t="shared" si="204"/>
        <v>Fast Response</v>
      </c>
      <c r="S2188" t="str">
        <f t="shared" si="205"/>
        <v>Resolved Within 1 Day</v>
      </c>
      <c r="T2188" t="str">
        <f t="shared" si="206"/>
        <v>Dissatisfied</v>
      </c>
      <c r="U2188">
        <f t="shared" si="207"/>
        <v>0</v>
      </c>
      <c r="V2188">
        <f t="shared" si="208"/>
        <v>1</v>
      </c>
      <c r="W2188">
        <f t="shared" si="209"/>
        <v>3</v>
      </c>
    </row>
    <row r="2189" ht="315" spans="1:23">
      <c r="A2189">
        <v>2188</v>
      </c>
      <c r="B2189" t="s">
        <v>4226</v>
      </c>
      <c r="C2189" t="s">
        <v>7209</v>
      </c>
      <c r="D2189">
        <v>32</v>
      </c>
      <c r="E2189" t="s">
        <v>29</v>
      </c>
      <c r="F2189" t="s">
        <v>485</v>
      </c>
      <c r="G2189" s="9">
        <v>44506</v>
      </c>
      <c r="H2189" t="s">
        <v>67</v>
      </c>
      <c r="I2189" t="s">
        <v>31</v>
      </c>
      <c r="J2189" s="10" t="s">
        <v>7210</v>
      </c>
      <c r="K2189" t="s">
        <v>39</v>
      </c>
      <c r="L2189" t="s">
        <v>7211</v>
      </c>
      <c r="M2189" t="s">
        <v>41</v>
      </c>
      <c r="N2189" t="s">
        <v>83</v>
      </c>
      <c r="O2189" s="11">
        <v>45078.2105439815</v>
      </c>
      <c r="P2189" s="11">
        <v>45078.0133217593</v>
      </c>
      <c r="Q2189">
        <v>2</v>
      </c>
      <c r="R2189" t="str">
        <f t="shared" si="204"/>
        <v>Slow Response</v>
      </c>
      <c r="S2189" t="str">
        <f t="shared" si="205"/>
        <v>Delayed Resolution</v>
      </c>
      <c r="T2189" t="str">
        <f t="shared" si="206"/>
        <v>Dissatisfied</v>
      </c>
      <c r="U2189">
        <f t="shared" si="207"/>
        <v>1</v>
      </c>
      <c r="V2189">
        <f t="shared" si="208"/>
        <v>0</v>
      </c>
      <c r="W2189">
        <f t="shared" si="209"/>
        <v>1</v>
      </c>
    </row>
    <row r="2190" spans="1:23">
      <c r="A2190">
        <v>2189</v>
      </c>
      <c r="B2190" t="s">
        <v>7212</v>
      </c>
      <c r="C2190" t="s">
        <v>7213</v>
      </c>
      <c r="D2190">
        <v>28</v>
      </c>
      <c r="E2190" t="s">
        <v>19</v>
      </c>
      <c r="F2190" t="s">
        <v>30</v>
      </c>
      <c r="G2190" s="9">
        <v>44550</v>
      </c>
      <c r="H2190" t="s">
        <v>59</v>
      </c>
      <c r="I2190" t="s">
        <v>59</v>
      </c>
      <c r="J2190" t="s">
        <v>1057</v>
      </c>
      <c r="K2190" t="s">
        <v>24</v>
      </c>
      <c r="M2190" t="s">
        <v>143</v>
      </c>
      <c r="N2190" t="s">
        <v>33</v>
      </c>
      <c r="O2190" s="11">
        <v>45078.7529050926</v>
      </c>
      <c r="R2190" t="str">
        <f t="shared" si="204"/>
        <v>Slow Response</v>
      </c>
      <c r="S2190" t="str">
        <f t="shared" si="205"/>
        <v>Resolved Within 1 Day</v>
      </c>
      <c r="T2190" t="str">
        <f t="shared" si="206"/>
        <v>Dissatisfied</v>
      </c>
      <c r="U2190">
        <f t="shared" si="207"/>
        <v>0</v>
      </c>
      <c r="V2190">
        <f t="shared" si="208"/>
        <v>0</v>
      </c>
      <c r="W2190">
        <f t="shared" si="209"/>
        <v>2</v>
      </c>
    </row>
    <row r="2191" ht="315" spans="1:23">
      <c r="A2191">
        <v>2190</v>
      </c>
      <c r="B2191" t="s">
        <v>7214</v>
      </c>
      <c r="C2191" t="s">
        <v>7215</v>
      </c>
      <c r="D2191">
        <v>24</v>
      </c>
      <c r="E2191" t="s">
        <v>29</v>
      </c>
      <c r="F2191" t="s">
        <v>699</v>
      </c>
      <c r="G2191" s="9">
        <v>44012</v>
      </c>
      <c r="H2191" t="s">
        <v>59</v>
      </c>
      <c r="I2191" t="s">
        <v>52</v>
      </c>
      <c r="J2191" s="10" t="s">
        <v>7216</v>
      </c>
      <c r="K2191" t="s">
        <v>62</v>
      </c>
      <c r="M2191" t="s">
        <v>89</v>
      </c>
      <c r="N2191" t="s">
        <v>83</v>
      </c>
      <c r="R2191" t="str">
        <f t="shared" si="204"/>
        <v>Fast Response</v>
      </c>
      <c r="S2191" t="str">
        <f t="shared" si="205"/>
        <v>Resolved Within 1 Day</v>
      </c>
      <c r="T2191" t="str">
        <f t="shared" si="206"/>
        <v>Dissatisfied</v>
      </c>
      <c r="U2191">
        <f t="shared" si="207"/>
        <v>0</v>
      </c>
      <c r="V2191">
        <f t="shared" si="208"/>
        <v>1</v>
      </c>
      <c r="W2191">
        <f t="shared" si="209"/>
        <v>3</v>
      </c>
    </row>
    <row r="2192" ht="285" spans="1:23">
      <c r="A2192">
        <v>2191</v>
      </c>
      <c r="B2192" t="s">
        <v>7217</v>
      </c>
      <c r="C2192" t="s">
        <v>7218</v>
      </c>
      <c r="D2192">
        <v>59</v>
      </c>
      <c r="E2192" t="s">
        <v>58</v>
      </c>
      <c r="F2192" t="s">
        <v>20</v>
      </c>
      <c r="G2192" s="9">
        <v>43910</v>
      </c>
      <c r="H2192" t="s">
        <v>59</v>
      </c>
      <c r="I2192" t="s">
        <v>59</v>
      </c>
      <c r="J2192" s="10" t="s">
        <v>7219</v>
      </c>
      <c r="K2192" t="s">
        <v>62</v>
      </c>
      <c r="M2192" t="s">
        <v>89</v>
      </c>
      <c r="N2192" t="s">
        <v>83</v>
      </c>
      <c r="R2192" t="str">
        <f t="shared" si="204"/>
        <v>Fast Response</v>
      </c>
      <c r="S2192" t="str">
        <f t="shared" si="205"/>
        <v>Resolved Within 1 Day</v>
      </c>
      <c r="T2192" t="str">
        <f t="shared" si="206"/>
        <v>Dissatisfied</v>
      </c>
      <c r="U2192">
        <f t="shared" si="207"/>
        <v>0</v>
      </c>
      <c r="V2192">
        <f t="shared" si="208"/>
        <v>1</v>
      </c>
      <c r="W2192">
        <f t="shared" si="209"/>
        <v>3</v>
      </c>
    </row>
    <row r="2193" ht="255" spans="1:23">
      <c r="A2193">
        <v>2192</v>
      </c>
      <c r="B2193" t="s">
        <v>7220</v>
      </c>
      <c r="C2193" t="s">
        <v>7221</v>
      </c>
      <c r="D2193">
        <v>48</v>
      </c>
      <c r="E2193" t="s">
        <v>19</v>
      </c>
      <c r="F2193" t="s">
        <v>125</v>
      </c>
      <c r="G2193" s="9">
        <v>44037</v>
      </c>
      <c r="H2193" t="s">
        <v>67</v>
      </c>
      <c r="I2193" t="s">
        <v>72</v>
      </c>
      <c r="J2193" s="10" t="s">
        <v>7222</v>
      </c>
      <c r="K2193" t="s">
        <v>24</v>
      </c>
      <c r="M2193" t="s">
        <v>41</v>
      </c>
      <c r="N2193" t="s">
        <v>33</v>
      </c>
      <c r="O2193" s="11">
        <v>45078.6411458333</v>
      </c>
      <c r="R2193" t="str">
        <f t="shared" si="204"/>
        <v>Slow Response</v>
      </c>
      <c r="S2193" t="str">
        <f t="shared" si="205"/>
        <v>Resolved Within 1 Day</v>
      </c>
      <c r="T2193" t="str">
        <f t="shared" si="206"/>
        <v>Dissatisfied</v>
      </c>
      <c r="U2193">
        <f t="shared" si="207"/>
        <v>0</v>
      </c>
      <c r="V2193">
        <f t="shared" si="208"/>
        <v>0</v>
      </c>
      <c r="W2193">
        <f t="shared" si="209"/>
        <v>1</v>
      </c>
    </row>
    <row r="2194" spans="1:23">
      <c r="A2194">
        <v>2193</v>
      </c>
      <c r="B2194" t="s">
        <v>7223</v>
      </c>
      <c r="C2194" t="s">
        <v>7224</v>
      </c>
      <c r="D2194">
        <v>66</v>
      </c>
      <c r="E2194" t="s">
        <v>29</v>
      </c>
      <c r="F2194" t="s">
        <v>286</v>
      </c>
      <c r="G2194" s="9">
        <v>43857</v>
      </c>
      <c r="H2194" t="s">
        <v>66</v>
      </c>
      <c r="I2194" t="s">
        <v>60</v>
      </c>
      <c r="J2194" t="s">
        <v>7225</v>
      </c>
      <c r="K2194" t="s">
        <v>24</v>
      </c>
      <c r="M2194" t="s">
        <v>143</v>
      </c>
      <c r="N2194" t="s">
        <v>33</v>
      </c>
      <c r="O2194" s="11">
        <v>45078.1189351852</v>
      </c>
      <c r="R2194" t="str">
        <f t="shared" si="204"/>
        <v>Slow Response</v>
      </c>
      <c r="S2194" t="str">
        <f t="shared" si="205"/>
        <v>Resolved Within 1 Day</v>
      </c>
      <c r="T2194" t="str">
        <f t="shared" si="206"/>
        <v>Dissatisfied</v>
      </c>
      <c r="U2194">
        <f t="shared" si="207"/>
        <v>0</v>
      </c>
      <c r="V2194">
        <f t="shared" si="208"/>
        <v>0</v>
      </c>
      <c r="W2194">
        <f t="shared" si="209"/>
        <v>2</v>
      </c>
    </row>
    <row r="2195" ht="300" spans="1:23">
      <c r="A2195">
        <v>2194</v>
      </c>
      <c r="B2195" t="s">
        <v>7226</v>
      </c>
      <c r="C2195" t="s">
        <v>7227</v>
      </c>
      <c r="D2195">
        <v>49</v>
      </c>
      <c r="E2195" t="s">
        <v>29</v>
      </c>
      <c r="F2195" t="s">
        <v>92</v>
      </c>
      <c r="G2195" s="9">
        <v>44072</v>
      </c>
      <c r="H2195" t="s">
        <v>45</v>
      </c>
      <c r="I2195" t="s">
        <v>177</v>
      </c>
      <c r="J2195" s="10" t="s">
        <v>7228</v>
      </c>
      <c r="K2195" t="s">
        <v>39</v>
      </c>
      <c r="L2195" t="s">
        <v>7229</v>
      </c>
      <c r="M2195" t="s">
        <v>143</v>
      </c>
      <c r="N2195" t="s">
        <v>55</v>
      </c>
      <c r="O2195" s="11">
        <v>45078.3689467593</v>
      </c>
      <c r="P2195" s="11">
        <v>45078.7613078704</v>
      </c>
      <c r="Q2195">
        <v>5</v>
      </c>
      <c r="R2195" t="str">
        <f t="shared" si="204"/>
        <v>Slow Response</v>
      </c>
      <c r="S2195" t="str">
        <f t="shared" si="205"/>
        <v>Delayed Resolution</v>
      </c>
      <c r="T2195" t="str">
        <f t="shared" si="206"/>
        <v>Satisfied</v>
      </c>
      <c r="U2195">
        <f t="shared" si="207"/>
        <v>1</v>
      </c>
      <c r="V2195">
        <f t="shared" si="208"/>
        <v>0</v>
      </c>
      <c r="W2195">
        <f t="shared" si="209"/>
        <v>2</v>
      </c>
    </row>
    <row r="2196" ht="285" spans="1:23">
      <c r="A2196">
        <v>2195</v>
      </c>
      <c r="B2196" t="s">
        <v>7230</v>
      </c>
      <c r="C2196" t="s">
        <v>7231</v>
      </c>
      <c r="D2196">
        <v>24</v>
      </c>
      <c r="E2196" t="s">
        <v>29</v>
      </c>
      <c r="F2196" t="s">
        <v>339</v>
      </c>
      <c r="G2196" s="9">
        <v>44158</v>
      </c>
      <c r="H2196" t="s">
        <v>21</v>
      </c>
      <c r="I2196" t="s">
        <v>113</v>
      </c>
      <c r="J2196" s="10" t="s">
        <v>7232</v>
      </c>
      <c r="K2196" t="s">
        <v>62</v>
      </c>
      <c r="M2196" t="s">
        <v>25</v>
      </c>
      <c r="N2196" t="s">
        <v>83</v>
      </c>
      <c r="R2196" t="str">
        <f t="shared" si="204"/>
        <v>Fast Response</v>
      </c>
      <c r="S2196" t="str">
        <f t="shared" si="205"/>
        <v>Resolved Within 1 Day</v>
      </c>
      <c r="T2196" t="str">
        <f t="shared" si="206"/>
        <v>Dissatisfied</v>
      </c>
      <c r="U2196">
        <f t="shared" si="207"/>
        <v>0</v>
      </c>
      <c r="V2196">
        <f t="shared" si="208"/>
        <v>1</v>
      </c>
      <c r="W2196">
        <f t="shared" si="209"/>
        <v>4</v>
      </c>
    </row>
    <row r="2197" ht="285" spans="1:23">
      <c r="A2197">
        <v>2196</v>
      </c>
      <c r="B2197" t="s">
        <v>7233</v>
      </c>
      <c r="C2197" t="s">
        <v>7234</v>
      </c>
      <c r="D2197">
        <v>26</v>
      </c>
      <c r="E2197" t="s">
        <v>19</v>
      </c>
      <c r="F2197" t="s">
        <v>397</v>
      </c>
      <c r="G2197" s="9">
        <v>44441</v>
      </c>
      <c r="H2197" t="s">
        <v>59</v>
      </c>
      <c r="I2197" t="s">
        <v>77</v>
      </c>
      <c r="J2197" s="10" t="s">
        <v>7235</v>
      </c>
      <c r="K2197" t="s">
        <v>24</v>
      </c>
      <c r="M2197" t="s">
        <v>25</v>
      </c>
      <c r="N2197" t="s">
        <v>33</v>
      </c>
      <c r="O2197" s="11">
        <v>45078.6418981481</v>
      </c>
      <c r="R2197" t="str">
        <f t="shared" si="204"/>
        <v>Slow Response</v>
      </c>
      <c r="S2197" t="str">
        <f t="shared" si="205"/>
        <v>Resolved Within 1 Day</v>
      </c>
      <c r="T2197" t="str">
        <f t="shared" si="206"/>
        <v>Dissatisfied</v>
      </c>
      <c r="U2197">
        <f t="shared" si="207"/>
        <v>0</v>
      </c>
      <c r="V2197">
        <f t="shared" si="208"/>
        <v>1</v>
      </c>
      <c r="W2197">
        <f t="shared" si="209"/>
        <v>4</v>
      </c>
    </row>
    <row r="2198" spans="1:23">
      <c r="A2198">
        <v>2197</v>
      </c>
      <c r="B2198" t="s">
        <v>7236</v>
      </c>
      <c r="C2198" t="s">
        <v>7237</v>
      </c>
      <c r="D2198">
        <v>36</v>
      </c>
      <c r="E2198" t="s">
        <v>19</v>
      </c>
      <c r="F2198" t="s">
        <v>81</v>
      </c>
      <c r="G2198" s="9">
        <v>44429</v>
      </c>
      <c r="H2198" t="s">
        <v>45</v>
      </c>
      <c r="I2198" t="s">
        <v>177</v>
      </c>
      <c r="J2198" t="s">
        <v>4173</v>
      </c>
      <c r="K2198" t="s">
        <v>24</v>
      </c>
      <c r="M2198" t="s">
        <v>143</v>
      </c>
      <c r="N2198" t="s">
        <v>55</v>
      </c>
      <c r="O2198" s="11">
        <v>45078.3967592593</v>
      </c>
      <c r="R2198" t="str">
        <f t="shared" si="204"/>
        <v>Slow Response</v>
      </c>
      <c r="S2198" t="str">
        <f t="shared" si="205"/>
        <v>Resolved Within 1 Day</v>
      </c>
      <c r="T2198" t="str">
        <f t="shared" si="206"/>
        <v>Dissatisfied</v>
      </c>
      <c r="U2198">
        <f t="shared" si="207"/>
        <v>0</v>
      </c>
      <c r="V2198">
        <f t="shared" si="208"/>
        <v>0</v>
      </c>
      <c r="W2198">
        <f t="shared" si="209"/>
        <v>2</v>
      </c>
    </row>
    <row r="2199" ht="270" spans="1:23">
      <c r="A2199">
        <v>2198</v>
      </c>
      <c r="B2199" t="s">
        <v>7238</v>
      </c>
      <c r="C2199" t="s">
        <v>7239</v>
      </c>
      <c r="D2199">
        <v>60</v>
      </c>
      <c r="E2199" t="s">
        <v>19</v>
      </c>
      <c r="F2199" t="s">
        <v>431</v>
      </c>
      <c r="G2199" s="9">
        <v>43957</v>
      </c>
      <c r="H2199" t="s">
        <v>59</v>
      </c>
      <c r="I2199" t="s">
        <v>59</v>
      </c>
      <c r="J2199" s="10" t="s">
        <v>7240</v>
      </c>
      <c r="K2199" t="s">
        <v>39</v>
      </c>
      <c r="L2199" t="s">
        <v>7241</v>
      </c>
      <c r="M2199" t="s">
        <v>41</v>
      </c>
      <c r="N2199" t="s">
        <v>26</v>
      </c>
      <c r="O2199" s="11">
        <v>45078.0190046296</v>
      </c>
      <c r="P2199" s="11">
        <v>45078.2891435185</v>
      </c>
      <c r="Q2199">
        <v>4</v>
      </c>
      <c r="R2199" t="str">
        <f t="shared" si="204"/>
        <v>Slow Response</v>
      </c>
      <c r="S2199" t="str">
        <f t="shared" si="205"/>
        <v>Delayed Resolution</v>
      </c>
      <c r="T2199" t="str">
        <f t="shared" si="206"/>
        <v>Satisfied</v>
      </c>
      <c r="U2199">
        <f t="shared" si="207"/>
        <v>1</v>
      </c>
      <c r="V2199">
        <f t="shared" si="208"/>
        <v>0</v>
      </c>
      <c r="W2199">
        <f t="shared" si="209"/>
        <v>1</v>
      </c>
    </row>
    <row r="2200" ht="315" spans="1:23">
      <c r="A2200">
        <v>2199</v>
      </c>
      <c r="B2200" t="s">
        <v>7242</v>
      </c>
      <c r="C2200" t="s">
        <v>7243</v>
      </c>
      <c r="D2200">
        <v>49</v>
      </c>
      <c r="E2200" t="s">
        <v>58</v>
      </c>
      <c r="F2200" t="s">
        <v>223</v>
      </c>
      <c r="G2200" s="9">
        <v>44054</v>
      </c>
      <c r="H2200" t="s">
        <v>45</v>
      </c>
      <c r="I2200" t="s">
        <v>46</v>
      </c>
      <c r="J2200" s="10" t="s">
        <v>7244</v>
      </c>
      <c r="K2200" t="s">
        <v>62</v>
      </c>
      <c r="M2200" t="s">
        <v>25</v>
      </c>
      <c r="N2200" t="s">
        <v>26</v>
      </c>
      <c r="R2200" t="str">
        <f t="shared" si="204"/>
        <v>Fast Response</v>
      </c>
      <c r="S2200" t="str">
        <f t="shared" si="205"/>
        <v>Resolved Within 1 Day</v>
      </c>
      <c r="T2200" t="str">
        <f t="shared" si="206"/>
        <v>Dissatisfied</v>
      </c>
      <c r="U2200">
        <f t="shared" si="207"/>
        <v>0</v>
      </c>
      <c r="V2200">
        <f t="shared" si="208"/>
        <v>1</v>
      </c>
      <c r="W2200">
        <f t="shared" si="209"/>
        <v>4</v>
      </c>
    </row>
    <row r="2201" ht="240" spans="1:23">
      <c r="A2201">
        <v>2200</v>
      </c>
      <c r="B2201" t="s">
        <v>7245</v>
      </c>
      <c r="C2201" t="s">
        <v>7246</v>
      </c>
      <c r="D2201">
        <v>28</v>
      </c>
      <c r="E2201" t="s">
        <v>19</v>
      </c>
      <c r="F2201" t="s">
        <v>36</v>
      </c>
      <c r="G2201" s="9">
        <v>44435</v>
      </c>
      <c r="H2201" t="s">
        <v>45</v>
      </c>
      <c r="I2201" t="s">
        <v>60</v>
      </c>
      <c r="J2201" s="10" t="s">
        <v>7247</v>
      </c>
      <c r="K2201" t="s">
        <v>39</v>
      </c>
      <c r="L2201" t="s">
        <v>7248</v>
      </c>
      <c r="M2201" t="s">
        <v>143</v>
      </c>
      <c r="N2201" t="s">
        <v>55</v>
      </c>
      <c r="O2201" s="11">
        <v>45078.8836226852</v>
      </c>
      <c r="P2201" s="11">
        <v>45078.0683449074</v>
      </c>
      <c r="Q2201">
        <v>3</v>
      </c>
      <c r="R2201" t="str">
        <f t="shared" si="204"/>
        <v>Slow Response</v>
      </c>
      <c r="S2201" t="str">
        <f t="shared" si="205"/>
        <v>Delayed Resolution</v>
      </c>
      <c r="T2201" t="str">
        <f t="shared" si="206"/>
        <v>Neutral</v>
      </c>
      <c r="U2201">
        <f t="shared" si="207"/>
        <v>1</v>
      </c>
      <c r="V2201">
        <f t="shared" si="208"/>
        <v>0</v>
      </c>
      <c r="W2201">
        <f t="shared" si="209"/>
        <v>2</v>
      </c>
    </row>
    <row r="2202" ht="285" spans="1:23">
      <c r="A2202">
        <v>2201</v>
      </c>
      <c r="B2202" t="s">
        <v>7249</v>
      </c>
      <c r="C2202" t="s">
        <v>7250</v>
      </c>
      <c r="D2202">
        <v>34</v>
      </c>
      <c r="E2202" t="s">
        <v>58</v>
      </c>
      <c r="F2202" t="s">
        <v>103</v>
      </c>
      <c r="G2202" s="9">
        <v>43954</v>
      </c>
      <c r="H2202" t="s">
        <v>66</v>
      </c>
      <c r="I2202" t="s">
        <v>113</v>
      </c>
      <c r="J2202" s="10" t="s">
        <v>7251</v>
      </c>
      <c r="K2202" t="s">
        <v>24</v>
      </c>
      <c r="M2202" t="s">
        <v>25</v>
      </c>
      <c r="N2202" t="s">
        <v>26</v>
      </c>
      <c r="O2202" s="11">
        <v>45078.8030902778</v>
      </c>
      <c r="R2202" t="str">
        <f t="shared" si="204"/>
        <v>Slow Response</v>
      </c>
      <c r="S2202" t="str">
        <f t="shared" si="205"/>
        <v>Resolved Within 1 Day</v>
      </c>
      <c r="T2202" t="str">
        <f t="shared" si="206"/>
        <v>Dissatisfied</v>
      </c>
      <c r="U2202">
        <f t="shared" si="207"/>
        <v>0</v>
      </c>
      <c r="V2202">
        <f t="shared" si="208"/>
        <v>1</v>
      </c>
      <c r="W2202">
        <f t="shared" si="209"/>
        <v>4</v>
      </c>
    </row>
    <row r="2203" ht="300" spans="1:23">
      <c r="A2203">
        <v>2202</v>
      </c>
      <c r="B2203" t="s">
        <v>7252</v>
      </c>
      <c r="C2203" t="s">
        <v>7253</v>
      </c>
      <c r="D2203">
        <v>35</v>
      </c>
      <c r="E2203" t="s">
        <v>58</v>
      </c>
      <c r="F2203" t="s">
        <v>383</v>
      </c>
      <c r="G2203" s="9">
        <v>44332</v>
      </c>
      <c r="H2203" t="s">
        <v>45</v>
      </c>
      <c r="I2203" t="s">
        <v>22</v>
      </c>
      <c r="J2203" s="10" t="s">
        <v>7254</v>
      </c>
      <c r="K2203" t="s">
        <v>24</v>
      </c>
      <c r="M2203" t="s">
        <v>41</v>
      </c>
      <c r="N2203" t="s">
        <v>26</v>
      </c>
      <c r="O2203" s="11">
        <v>45078.3718518519</v>
      </c>
      <c r="R2203" t="str">
        <f t="shared" si="204"/>
        <v>Slow Response</v>
      </c>
      <c r="S2203" t="str">
        <f t="shared" si="205"/>
        <v>Resolved Within 1 Day</v>
      </c>
      <c r="T2203" t="str">
        <f t="shared" si="206"/>
        <v>Dissatisfied</v>
      </c>
      <c r="U2203">
        <f t="shared" si="207"/>
        <v>0</v>
      </c>
      <c r="V2203">
        <f t="shared" si="208"/>
        <v>0</v>
      </c>
      <c r="W2203">
        <f t="shared" si="209"/>
        <v>1</v>
      </c>
    </row>
    <row r="2204" ht="270" spans="1:23">
      <c r="A2204">
        <v>2203</v>
      </c>
      <c r="B2204" t="s">
        <v>7255</v>
      </c>
      <c r="C2204" t="s">
        <v>7256</v>
      </c>
      <c r="D2204">
        <v>53</v>
      </c>
      <c r="E2204" t="s">
        <v>29</v>
      </c>
      <c r="F2204" t="s">
        <v>71</v>
      </c>
      <c r="G2204" s="9">
        <v>44077</v>
      </c>
      <c r="H2204" t="s">
        <v>66</v>
      </c>
      <c r="I2204" t="s">
        <v>22</v>
      </c>
      <c r="J2204" s="10" t="s">
        <v>7257</v>
      </c>
      <c r="K2204" t="s">
        <v>39</v>
      </c>
      <c r="L2204" t="s">
        <v>7258</v>
      </c>
      <c r="M2204" t="s">
        <v>143</v>
      </c>
      <c r="N2204" t="s">
        <v>33</v>
      </c>
      <c r="O2204" s="11">
        <v>45078.3711805556</v>
      </c>
      <c r="P2204" s="11">
        <v>45078.8503472222</v>
      </c>
      <c r="Q2204">
        <v>4</v>
      </c>
      <c r="R2204" t="str">
        <f t="shared" si="204"/>
        <v>Slow Response</v>
      </c>
      <c r="S2204" t="str">
        <f t="shared" si="205"/>
        <v>Delayed Resolution</v>
      </c>
      <c r="T2204" t="str">
        <f t="shared" si="206"/>
        <v>Satisfied</v>
      </c>
      <c r="U2204">
        <f t="shared" si="207"/>
        <v>1</v>
      </c>
      <c r="V2204">
        <f t="shared" si="208"/>
        <v>0</v>
      </c>
      <c r="W2204">
        <f t="shared" si="209"/>
        <v>2</v>
      </c>
    </row>
    <row r="2205" ht="270" spans="1:23">
      <c r="A2205">
        <v>2204</v>
      </c>
      <c r="B2205" t="s">
        <v>7259</v>
      </c>
      <c r="C2205" t="s">
        <v>7260</v>
      </c>
      <c r="D2205">
        <v>36</v>
      </c>
      <c r="E2205" t="s">
        <v>29</v>
      </c>
      <c r="F2205" t="s">
        <v>149</v>
      </c>
      <c r="G2205" s="9">
        <v>44121</v>
      </c>
      <c r="H2205" t="s">
        <v>67</v>
      </c>
      <c r="I2205" t="s">
        <v>31</v>
      </c>
      <c r="J2205" s="10" t="s">
        <v>7261</v>
      </c>
      <c r="K2205" t="s">
        <v>62</v>
      </c>
      <c r="M2205" t="s">
        <v>25</v>
      </c>
      <c r="N2205" t="s">
        <v>55</v>
      </c>
      <c r="R2205" t="str">
        <f t="shared" si="204"/>
        <v>Fast Response</v>
      </c>
      <c r="S2205" t="str">
        <f t="shared" si="205"/>
        <v>Resolved Within 1 Day</v>
      </c>
      <c r="T2205" t="str">
        <f t="shared" si="206"/>
        <v>Dissatisfied</v>
      </c>
      <c r="U2205">
        <f t="shared" si="207"/>
        <v>0</v>
      </c>
      <c r="V2205">
        <f t="shared" si="208"/>
        <v>1</v>
      </c>
      <c r="W2205">
        <f t="shared" si="209"/>
        <v>4</v>
      </c>
    </row>
    <row r="2206" ht="255" spans="1:23">
      <c r="A2206">
        <v>2205</v>
      </c>
      <c r="B2206" t="s">
        <v>7262</v>
      </c>
      <c r="C2206" t="s">
        <v>7263</v>
      </c>
      <c r="D2206">
        <v>19</v>
      </c>
      <c r="E2206" t="s">
        <v>19</v>
      </c>
      <c r="F2206" t="s">
        <v>456</v>
      </c>
      <c r="G2206" s="9">
        <v>43952</v>
      </c>
      <c r="H2206" t="s">
        <v>59</v>
      </c>
      <c r="I2206" t="s">
        <v>52</v>
      </c>
      <c r="J2206" s="10" t="s">
        <v>7264</v>
      </c>
      <c r="K2206" t="s">
        <v>62</v>
      </c>
      <c r="M2206" t="s">
        <v>143</v>
      </c>
      <c r="N2206" t="s">
        <v>33</v>
      </c>
      <c r="R2206" t="str">
        <f t="shared" si="204"/>
        <v>Fast Response</v>
      </c>
      <c r="S2206" t="str">
        <f t="shared" si="205"/>
        <v>Resolved Within 1 Day</v>
      </c>
      <c r="T2206" t="str">
        <f t="shared" si="206"/>
        <v>Dissatisfied</v>
      </c>
      <c r="U2206">
        <f t="shared" si="207"/>
        <v>0</v>
      </c>
      <c r="V2206">
        <f t="shared" si="208"/>
        <v>0</v>
      </c>
      <c r="W2206">
        <f t="shared" si="209"/>
        <v>2</v>
      </c>
    </row>
    <row r="2207" ht="285" spans="1:23">
      <c r="A2207">
        <v>2206</v>
      </c>
      <c r="B2207" t="s">
        <v>7265</v>
      </c>
      <c r="C2207" t="s">
        <v>7266</v>
      </c>
      <c r="D2207">
        <v>67</v>
      </c>
      <c r="E2207" t="s">
        <v>58</v>
      </c>
      <c r="F2207" t="s">
        <v>485</v>
      </c>
      <c r="G2207" s="9">
        <v>44143</v>
      </c>
      <c r="H2207" t="s">
        <v>66</v>
      </c>
      <c r="I2207" t="s">
        <v>93</v>
      </c>
      <c r="J2207" s="10" t="s">
        <v>7267</v>
      </c>
      <c r="K2207" t="s">
        <v>24</v>
      </c>
      <c r="M2207" t="s">
        <v>89</v>
      </c>
      <c r="N2207" t="s">
        <v>55</v>
      </c>
      <c r="O2207" s="11">
        <v>45078.5184606481</v>
      </c>
      <c r="R2207" t="str">
        <f t="shared" si="204"/>
        <v>Slow Response</v>
      </c>
      <c r="S2207" t="str">
        <f t="shared" si="205"/>
        <v>Resolved Within 1 Day</v>
      </c>
      <c r="T2207" t="str">
        <f t="shared" si="206"/>
        <v>Dissatisfied</v>
      </c>
      <c r="U2207">
        <f t="shared" si="207"/>
        <v>0</v>
      </c>
      <c r="V2207">
        <f t="shared" si="208"/>
        <v>1</v>
      </c>
      <c r="W2207">
        <f t="shared" si="209"/>
        <v>3</v>
      </c>
    </row>
    <row r="2208" spans="1:23">
      <c r="A2208">
        <v>2207</v>
      </c>
      <c r="B2208" t="s">
        <v>7268</v>
      </c>
      <c r="C2208" t="s">
        <v>7269</v>
      </c>
      <c r="D2208">
        <v>21</v>
      </c>
      <c r="E2208" t="s">
        <v>19</v>
      </c>
      <c r="F2208" t="s">
        <v>92</v>
      </c>
      <c r="G2208" s="9">
        <v>44264</v>
      </c>
      <c r="H2208" t="s">
        <v>59</v>
      </c>
      <c r="I2208" t="s">
        <v>67</v>
      </c>
      <c r="J2208" t="s">
        <v>7270</v>
      </c>
      <c r="K2208" t="s">
        <v>39</v>
      </c>
      <c r="L2208" t="s">
        <v>7271</v>
      </c>
      <c r="M2208" t="s">
        <v>143</v>
      </c>
      <c r="N2208" t="s">
        <v>83</v>
      </c>
      <c r="O2208" s="11">
        <v>45078.9261226852</v>
      </c>
      <c r="P2208" s="11">
        <v>45078.4372337963</v>
      </c>
      <c r="Q2208">
        <v>4</v>
      </c>
      <c r="R2208" t="str">
        <f t="shared" si="204"/>
        <v>Slow Response</v>
      </c>
      <c r="S2208" t="str">
        <f t="shared" si="205"/>
        <v>Delayed Resolution</v>
      </c>
      <c r="T2208" t="str">
        <f t="shared" si="206"/>
        <v>Satisfied</v>
      </c>
      <c r="U2208">
        <f t="shared" si="207"/>
        <v>1</v>
      </c>
      <c r="V2208">
        <f t="shared" si="208"/>
        <v>0</v>
      </c>
      <c r="W2208">
        <f t="shared" si="209"/>
        <v>2</v>
      </c>
    </row>
    <row r="2209" ht="270" spans="1:23">
      <c r="A2209">
        <v>2208</v>
      </c>
      <c r="B2209" t="s">
        <v>7272</v>
      </c>
      <c r="C2209" t="s">
        <v>7273</v>
      </c>
      <c r="D2209">
        <v>51</v>
      </c>
      <c r="E2209" t="s">
        <v>29</v>
      </c>
      <c r="F2209" t="s">
        <v>421</v>
      </c>
      <c r="G2209" s="9">
        <v>44503</v>
      </c>
      <c r="H2209" t="s">
        <v>21</v>
      </c>
      <c r="I2209" t="s">
        <v>72</v>
      </c>
      <c r="J2209" s="10" t="s">
        <v>7274</v>
      </c>
      <c r="K2209" t="s">
        <v>39</v>
      </c>
      <c r="L2209" t="s">
        <v>7275</v>
      </c>
      <c r="M2209" t="s">
        <v>143</v>
      </c>
      <c r="N2209" t="s">
        <v>33</v>
      </c>
      <c r="O2209" s="11">
        <v>45078.7407291667</v>
      </c>
      <c r="P2209" s="11">
        <v>45078.5705902778</v>
      </c>
      <c r="Q2209">
        <v>2</v>
      </c>
      <c r="R2209" t="str">
        <f t="shared" si="204"/>
        <v>Slow Response</v>
      </c>
      <c r="S2209" t="str">
        <f t="shared" si="205"/>
        <v>Delayed Resolution</v>
      </c>
      <c r="T2209" t="str">
        <f t="shared" si="206"/>
        <v>Dissatisfied</v>
      </c>
      <c r="U2209">
        <f t="shared" si="207"/>
        <v>1</v>
      </c>
      <c r="V2209">
        <f t="shared" si="208"/>
        <v>0</v>
      </c>
      <c r="W2209">
        <f t="shared" si="209"/>
        <v>2</v>
      </c>
    </row>
    <row r="2210" spans="1:23">
      <c r="A2210">
        <v>2209</v>
      </c>
      <c r="B2210" t="s">
        <v>7276</v>
      </c>
      <c r="C2210" t="s">
        <v>7277</v>
      </c>
      <c r="D2210">
        <v>35</v>
      </c>
      <c r="E2210" t="s">
        <v>29</v>
      </c>
      <c r="F2210" t="s">
        <v>149</v>
      </c>
      <c r="G2210" s="9">
        <v>43997</v>
      </c>
      <c r="H2210" t="s">
        <v>59</v>
      </c>
      <c r="I2210" t="s">
        <v>37</v>
      </c>
      <c r="J2210" t="s">
        <v>7278</v>
      </c>
      <c r="K2210" t="s">
        <v>24</v>
      </c>
      <c r="M2210" t="s">
        <v>41</v>
      </c>
      <c r="N2210" t="s">
        <v>83</v>
      </c>
      <c r="O2210" s="11">
        <v>45078.9164351852</v>
      </c>
      <c r="R2210" t="str">
        <f t="shared" si="204"/>
        <v>Slow Response</v>
      </c>
      <c r="S2210" t="str">
        <f t="shared" si="205"/>
        <v>Resolved Within 1 Day</v>
      </c>
      <c r="T2210" t="str">
        <f t="shared" si="206"/>
        <v>Dissatisfied</v>
      </c>
      <c r="U2210">
        <f t="shared" si="207"/>
        <v>0</v>
      </c>
      <c r="V2210">
        <f t="shared" si="208"/>
        <v>0</v>
      </c>
      <c r="W2210">
        <f t="shared" si="209"/>
        <v>1</v>
      </c>
    </row>
    <row r="2211" ht="270" spans="1:23">
      <c r="A2211">
        <v>2210</v>
      </c>
      <c r="B2211" t="s">
        <v>7279</v>
      </c>
      <c r="C2211" t="s">
        <v>7280</v>
      </c>
      <c r="D2211">
        <v>24</v>
      </c>
      <c r="E2211" t="s">
        <v>19</v>
      </c>
      <c r="F2211" t="s">
        <v>699</v>
      </c>
      <c r="G2211" s="9">
        <v>44065</v>
      </c>
      <c r="H2211" t="s">
        <v>67</v>
      </c>
      <c r="I2211" t="s">
        <v>141</v>
      </c>
      <c r="J2211" s="10" t="s">
        <v>7281</v>
      </c>
      <c r="K2211" t="s">
        <v>24</v>
      </c>
      <c r="M2211" t="s">
        <v>143</v>
      </c>
      <c r="N2211" t="s">
        <v>55</v>
      </c>
      <c r="O2211" s="11">
        <v>45078.1789467593</v>
      </c>
      <c r="R2211" t="str">
        <f t="shared" si="204"/>
        <v>Slow Response</v>
      </c>
      <c r="S2211" t="str">
        <f t="shared" si="205"/>
        <v>Resolved Within 1 Day</v>
      </c>
      <c r="T2211" t="str">
        <f t="shared" si="206"/>
        <v>Dissatisfied</v>
      </c>
      <c r="U2211">
        <f t="shared" si="207"/>
        <v>0</v>
      </c>
      <c r="V2211">
        <f t="shared" si="208"/>
        <v>0</v>
      </c>
      <c r="W2211">
        <f t="shared" si="209"/>
        <v>2</v>
      </c>
    </row>
    <row r="2212" ht="270" spans="1:23">
      <c r="A2212">
        <v>2211</v>
      </c>
      <c r="B2212" t="s">
        <v>7282</v>
      </c>
      <c r="C2212" t="s">
        <v>2413</v>
      </c>
      <c r="D2212">
        <v>27</v>
      </c>
      <c r="E2212" t="s">
        <v>19</v>
      </c>
      <c r="F2212" t="s">
        <v>76</v>
      </c>
      <c r="G2212" s="9">
        <v>44494</v>
      </c>
      <c r="H2212" t="s">
        <v>66</v>
      </c>
      <c r="I2212" t="s">
        <v>141</v>
      </c>
      <c r="J2212" s="10" t="s">
        <v>7283</v>
      </c>
      <c r="K2212" t="s">
        <v>24</v>
      </c>
      <c r="M2212" t="s">
        <v>143</v>
      </c>
      <c r="N2212" t="s">
        <v>26</v>
      </c>
      <c r="O2212" s="11">
        <v>45078.4379976852</v>
      </c>
      <c r="R2212" t="str">
        <f t="shared" si="204"/>
        <v>Slow Response</v>
      </c>
      <c r="S2212" t="str">
        <f t="shared" si="205"/>
        <v>Resolved Within 1 Day</v>
      </c>
      <c r="T2212" t="str">
        <f t="shared" si="206"/>
        <v>Dissatisfied</v>
      </c>
      <c r="U2212">
        <f t="shared" si="207"/>
        <v>0</v>
      </c>
      <c r="V2212">
        <f t="shared" si="208"/>
        <v>0</v>
      </c>
      <c r="W2212">
        <f t="shared" si="209"/>
        <v>2</v>
      </c>
    </row>
    <row r="2213" ht="285" spans="1:23">
      <c r="A2213">
        <v>2212</v>
      </c>
      <c r="B2213" t="s">
        <v>7284</v>
      </c>
      <c r="C2213" t="s">
        <v>7285</v>
      </c>
      <c r="D2213">
        <v>63</v>
      </c>
      <c r="E2213" t="s">
        <v>58</v>
      </c>
      <c r="F2213" t="s">
        <v>149</v>
      </c>
      <c r="G2213" s="9">
        <v>44460</v>
      </c>
      <c r="H2213" t="s">
        <v>67</v>
      </c>
      <c r="I2213" t="s">
        <v>99</v>
      </c>
      <c r="J2213" s="10" t="s">
        <v>7286</v>
      </c>
      <c r="K2213" t="s">
        <v>39</v>
      </c>
      <c r="L2213" t="s">
        <v>7287</v>
      </c>
      <c r="M2213" t="s">
        <v>89</v>
      </c>
      <c r="N2213" t="s">
        <v>33</v>
      </c>
      <c r="O2213" s="11">
        <v>45078.4789814815</v>
      </c>
      <c r="P2213" s="11">
        <v>45078.7366203704</v>
      </c>
      <c r="Q2213">
        <v>3</v>
      </c>
      <c r="R2213" t="str">
        <f t="shared" si="204"/>
        <v>Slow Response</v>
      </c>
      <c r="S2213" t="str">
        <f t="shared" si="205"/>
        <v>Delayed Resolution</v>
      </c>
      <c r="T2213" t="str">
        <f t="shared" si="206"/>
        <v>Neutral</v>
      </c>
      <c r="U2213">
        <f t="shared" si="207"/>
        <v>1</v>
      </c>
      <c r="V2213">
        <f t="shared" si="208"/>
        <v>1</v>
      </c>
      <c r="W2213">
        <f t="shared" si="209"/>
        <v>3</v>
      </c>
    </row>
    <row r="2214" ht="270" spans="1:23">
      <c r="A2214">
        <v>2213</v>
      </c>
      <c r="B2214" t="s">
        <v>7288</v>
      </c>
      <c r="C2214" t="s">
        <v>7289</v>
      </c>
      <c r="D2214">
        <v>59</v>
      </c>
      <c r="E2214" t="s">
        <v>58</v>
      </c>
      <c r="F2214" t="s">
        <v>207</v>
      </c>
      <c r="G2214" s="9">
        <v>44556</v>
      </c>
      <c r="H2214" t="s">
        <v>21</v>
      </c>
      <c r="I2214" t="s">
        <v>99</v>
      </c>
      <c r="J2214" s="10" t="s">
        <v>7290</v>
      </c>
      <c r="K2214" t="s">
        <v>62</v>
      </c>
      <c r="M2214" t="s">
        <v>89</v>
      </c>
      <c r="N2214" t="s">
        <v>26</v>
      </c>
      <c r="R2214" t="str">
        <f t="shared" si="204"/>
        <v>Fast Response</v>
      </c>
      <c r="S2214" t="str">
        <f t="shared" si="205"/>
        <v>Resolved Within 1 Day</v>
      </c>
      <c r="T2214" t="str">
        <f t="shared" si="206"/>
        <v>Dissatisfied</v>
      </c>
      <c r="U2214">
        <f t="shared" si="207"/>
        <v>0</v>
      </c>
      <c r="V2214">
        <f t="shared" si="208"/>
        <v>1</v>
      </c>
      <c r="W2214">
        <f t="shared" si="209"/>
        <v>3</v>
      </c>
    </row>
    <row r="2215" ht="270" spans="1:23">
      <c r="A2215">
        <v>2214</v>
      </c>
      <c r="B2215" t="s">
        <v>7291</v>
      </c>
      <c r="C2215" t="s">
        <v>7292</v>
      </c>
      <c r="D2215">
        <v>21</v>
      </c>
      <c r="E2215" t="s">
        <v>19</v>
      </c>
      <c r="F2215" t="s">
        <v>125</v>
      </c>
      <c r="G2215" s="9">
        <v>44142</v>
      </c>
      <c r="H2215" t="s">
        <v>67</v>
      </c>
      <c r="I2215" t="s">
        <v>150</v>
      </c>
      <c r="J2215" s="10" t="s">
        <v>7293</v>
      </c>
      <c r="K2215" t="s">
        <v>62</v>
      </c>
      <c r="M2215" t="s">
        <v>143</v>
      </c>
      <c r="N2215" t="s">
        <v>83</v>
      </c>
      <c r="R2215" t="str">
        <f t="shared" si="204"/>
        <v>Fast Response</v>
      </c>
      <c r="S2215" t="str">
        <f t="shared" si="205"/>
        <v>Resolved Within 1 Day</v>
      </c>
      <c r="T2215" t="str">
        <f t="shared" si="206"/>
        <v>Dissatisfied</v>
      </c>
      <c r="U2215">
        <f t="shared" si="207"/>
        <v>0</v>
      </c>
      <c r="V2215">
        <f t="shared" si="208"/>
        <v>0</v>
      </c>
      <c r="W2215">
        <f t="shared" si="209"/>
        <v>2</v>
      </c>
    </row>
    <row r="2216" ht="270" spans="1:23">
      <c r="A2216">
        <v>2215</v>
      </c>
      <c r="B2216" t="s">
        <v>7294</v>
      </c>
      <c r="C2216" t="s">
        <v>7295</v>
      </c>
      <c r="D2216">
        <v>67</v>
      </c>
      <c r="E2216" t="s">
        <v>19</v>
      </c>
      <c r="F2216" t="s">
        <v>249</v>
      </c>
      <c r="G2216" s="9">
        <v>44121</v>
      </c>
      <c r="H2216" t="s">
        <v>67</v>
      </c>
      <c r="I2216" t="s">
        <v>37</v>
      </c>
      <c r="J2216" s="10" t="s">
        <v>7296</v>
      </c>
      <c r="K2216" t="s">
        <v>62</v>
      </c>
      <c r="M2216" t="s">
        <v>25</v>
      </c>
      <c r="N2216" t="s">
        <v>33</v>
      </c>
      <c r="R2216" t="str">
        <f t="shared" si="204"/>
        <v>Fast Response</v>
      </c>
      <c r="S2216" t="str">
        <f t="shared" si="205"/>
        <v>Resolved Within 1 Day</v>
      </c>
      <c r="T2216" t="str">
        <f t="shared" si="206"/>
        <v>Dissatisfied</v>
      </c>
      <c r="U2216">
        <f t="shared" si="207"/>
        <v>0</v>
      </c>
      <c r="V2216">
        <f t="shared" si="208"/>
        <v>1</v>
      </c>
      <c r="W2216">
        <f t="shared" si="209"/>
        <v>4</v>
      </c>
    </row>
    <row r="2217" spans="1:23">
      <c r="A2217">
        <v>2216</v>
      </c>
      <c r="B2217" t="s">
        <v>7297</v>
      </c>
      <c r="C2217" t="s">
        <v>7298</v>
      </c>
      <c r="D2217">
        <v>29</v>
      </c>
      <c r="E2217" t="s">
        <v>29</v>
      </c>
      <c r="F2217" t="s">
        <v>286</v>
      </c>
      <c r="G2217" s="9">
        <v>44193</v>
      </c>
      <c r="H2217" t="s">
        <v>21</v>
      </c>
      <c r="I2217" t="s">
        <v>93</v>
      </c>
      <c r="J2217" t="s">
        <v>357</v>
      </c>
      <c r="K2217" t="s">
        <v>39</v>
      </c>
      <c r="L2217" t="s">
        <v>7299</v>
      </c>
      <c r="M2217" t="s">
        <v>89</v>
      </c>
      <c r="N2217" t="s">
        <v>33</v>
      </c>
      <c r="O2217" s="11">
        <v>45078.5852893519</v>
      </c>
      <c r="P2217" s="11">
        <v>45077.9443171296</v>
      </c>
      <c r="Q2217">
        <v>3</v>
      </c>
      <c r="R2217" t="str">
        <f t="shared" si="204"/>
        <v>Slow Response</v>
      </c>
      <c r="S2217" t="str">
        <f t="shared" si="205"/>
        <v>Delayed Resolution</v>
      </c>
      <c r="T2217" t="str">
        <f t="shared" si="206"/>
        <v>Neutral</v>
      </c>
      <c r="U2217">
        <f t="shared" si="207"/>
        <v>1</v>
      </c>
      <c r="V2217">
        <f t="shared" si="208"/>
        <v>1</v>
      </c>
      <c r="W2217">
        <f t="shared" si="209"/>
        <v>3</v>
      </c>
    </row>
    <row r="2218" ht="270" spans="1:23">
      <c r="A2218">
        <v>2217</v>
      </c>
      <c r="B2218" t="s">
        <v>7300</v>
      </c>
      <c r="C2218" t="s">
        <v>7301</v>
      </c>
      <c r="D2218">
        <v>44</v>
      </c>
      <c r="E2218" t="s">
        <v>29</v>
      </c>
      <c r="F2218" t="s">
        <v>20</v>
      </c>
      <c r="G2218" s="9">
        <v>43866</v>
      </c>
      <c r="H2218" t="s">
        <v>45</v>
      </c>
      <c r="I2218" t="s">
        <v>77</v>
      </c>
      <c r="J2218" s="10" t="s">
        <v>7302</v>
      </c>
      <c r="K2218" t="s">
        <v>39</v>
      </c>
      <c r="L2218" t="s">
        <v>7303</v>
      </c>
      <c r="M2218" t="s">
        <v>25</v>
      </c>
      <c r="N2218" t="s">
        <v>26</v>
      </c>
      <c r="O2218" s="11">
        <v>45078.3811458333</v>
      </c>
      <c r="P2218" s="11">
        <v>45078.6867013889</v>
      </c>
      <c r="Q2218">
        <v>5</v>
      </c>
      <c r="R2218" t="str">
        <f t="shared" si="204"/>
        <v>Slow Response</v>
      </c>
      <c r="S2218" t="str">
        <f t="shared" si="205"/>
        <v>Delayed Resolution</v>
      </c>
      <c r="T2218" t="str">
        <f t="shared" si="206"/>
        <v>Satisfied</v>
      </c>
      <c r="U2218">
        <f t="shared" si="207"/>
        <v>1</v>
      </c>
      <c r="V2218">
        <f t="shared" si="208"/>
        <v>1</v>
      </c>
      <c r="W2218">
        <f t="shared" si="209"/>
        <v>4</v>
      </c>
    </row>
    <row r="2219" ht="315" spans="1:23">
      <c r="A2219">
        <v>2218</v>
      </c>
      <c r="B2219" t="s">
        <v>7304</v>
      </c>
      <c r="C2219" t="s">
        <v>7305</v>
      </c>
      <c r="D2219">
        <v>52</v>
      </c>
      <c r="E2219" t="s">
        <v>29</v>
      </c>
      <c r="F2219" t="s">
        <v>249</v>
      </c>
      <c r="G2219" s="9">
        <v>43838</v>
      </c>
      <c r="H2219" t="s">
        <v>21</v>
      </c>
      <c r="I2219" t="s">
        <v>150</v>
      </c>
      <c r="J2219" s="10" t="s">
        <v>7306</v>
      </c>
      <c r="K2219" t="s">
        <v>62</v>
      </c>
      <c r="M2219" t="s">
        <v>25</v>
      </c>
      <c r="N2219" t="s">
        <v>83</v>
      </c>
      <c r="R2219" t="str">
        <f t="shared" si="204"/>
        <v>Fast Response</v>
      </c>
      <c r="S2219" t="str">
        <f t="shared" si="205"/>
        <v>Resolved Within 1 Day</v>
      </c>
      <c r="T2219" t="str">
        <f t="shared" si="206"/>
        <v>Dissatisfied</v>
      </c>
      <c r="U2219">
        <f t="shared" si="207"/>
        <v>0</v>
      </c>
      <c r="V2219">
        <f t="shared" si="208"/>
        <v>1</v>
      </c>
      <c r="W2219">
        <f t="shared" si="209"/>
        <v>4</v>
      </c>
    </row>
    <row r="2220" spans="1:23">
      <c r="A2220">
        <v>2219</v>
      </c>
      <c r="B2220" t="s">
        <v>7307</v>
      </c>
      <c r="C2220" t="s">
        <v>7308</v>
      </c>
      <c r="D2220">
        <v>61</v>
      </c>
      <c r="E2220" t="s">
        <v>19</v>
      </c>
      <c r="F2220" t="s">
        <v>383</v>
      </c>
      <c r="G2220" s="9">
        <v>44230</v>
      </c>
      <c r="H2220" t="s">
        <v>21</v>
      </c>
      <c r="I2220" t="s">
        <v>59</v>
      </c>
      <c r="J2220" t="s">
        <v>7309</v>
      </c>
      <c r="K2220" t="s">
        <v>62</v>
      </c>
      <c r="M2220" t="s">
        <v>89</v>
      </c>
      <c r="N2220" t="s">
        <v>83</v>
      </c>
      <c r="R2220" t="str">
        <f t="shared" si="204"/>
        <v>Fast Response</v>
      </c>
      <c r="S2220" t="str">
        <f t="shared" si="205"/>
        <v>Resolved Within 1 Day</v>
      </c>
      <c r="T2220" t="str">
        <f t="shared" si="206"/>
        <v>Dissatisfied</v>
      </c>
      <c r="U2220">
        <f t="shared" si="207"/>
        <v>0</v>
      </c>
      <c r="V2220">
        <f t="shared" si="208"/>
        <v>1</v>
      </c>
      <c r="W2220">
        <f t="shared" si="209"/>
        <v>3</v>
      </c>
    </row>
    <row r="2221" ht="285" spans="1:23">
      <c r="A2221">
        <v>2220</v>
      </c>
      <c r="B2221" t="s">
        <v>7310</v>
      </c>
      <c r="C2221" t="s">
        <v>7311</v>
      </c>
      <c r="D2221">
        <v>50</v>
      </c>
      <c r="E2221" t="s">
        <v>29</v>
      </c>
      <c r="F2221" t="s">
        <v>30</v>
      </c>
      <c r="G2221" s="9">
        <v>44387</v>
      </c>
      <c r="H2221" t="s">
        <v>59</v>
      </c>
      <c r="I2221" t="s">
        <v>72</v>
      </c>
      <c r="J2221" s="10" t="s">
        <v>7312</v>
      </c>
      <c r="K2221" t="s">
        <v>24</v>
      </c>
      <c r="M2221" t="s">
        <v>143</v>
      </c>
      <c r="N2221" t="s">
        <v>33</v>
      </c>
      <c r="O2221" s="11">
        <v>45078.4686805556</v>
      </c>
      <c r="R2221" t="str">
        <f t="shared" si="204"/>
        <v>Slow Response</v>
      </c>
      <c r="S2221" t="str">
        <f t="shared" si="205"/>
        <v>Resolved Within 1 Day</v>
      </c>
      <c r="T2221" t="str">
        <f t="shared" si="206"/>
        <v>Dissatisfied</v>
      </c>
      <c r="U2221">
        <f t="shared" si="207"/>
        <v>0</v>
      </c>
      <c r="V2221">
        <f t="shared" si="208"/>
        <v>0</v>
      </c>
      <c r="W2221">
        <f t="shared" si="209"/>
        <v>2</v>
      </c>
    </row>
    <row r="2222" ht="240" spans="1:23">
      <c r="A2222">
        <v>2221</v>
      </c>
      <c r="B2222" t="s">
        <v>7313</v>
      </c>
      <c r="C2222" t="s">
        <v>7314</v>
      </c>
      <c r="D2222">
        <v>64</v>
      </c>
      <c r="E2222" t="s">
        <v>19</v>
      </c>
      <c r="F2222" t="s">
        <v>20</v>
      </c>
      <c r="G2222" s="9">
        <v>43849</v>
      </c>
      <c r="H2222" t="s">
        <v>59</v>
      </c>
      <c r="I2222" t="s">
        <v>177</v>
      </c>
      <c r="J2222" s="10" t="s">
        <v>7315</v>
      </c>
      <c r="K2222" t="s">
        <v>62</v>
      </c>
      <c r="M2222" t="s">
        <v>41</v>
      </c>
      <c r="N2222" t="s">
        <v>55</v>
      </c>
      <c r="R2222" t="str">
        <f t="shared" si="204"/>
        <v>Fast Response</v>
      </c>
      <c r="S2222" t="str">
        <f t="shared" si="205"/>
        <v>Resolved Within 1 Day</v>
      </c>
      <c r="T2222" t="str">
        <f t="shared" si="206"/>
        <v>Dissatisfied</v>
      </c>
      <c r="U2222">
        <f t="shared" si="207"/>
        <v>0</v>
      </c>
      <c r="V2222">
        <f t="shared" si="208"/>
        <v>0</v>
      </c>
      <c r="W2222">
        <f t="shared" si="209"/>
        <v>1</v>
      </c>
    </row>
    <row r="2223" ht="315" spans="1:23">
      <c r="A2223">
        <v>2222</v>
      </c>
      <c r="B2223" t="s">
        <v>7316</v>
      </c>
      <c r="C2223" t="s">
        <v>7317</v>
      </c>
      <c r="D2223">
        <v>53</v>
      </c>
      <c r="E2223" t="s">
        <v>29</v>
      </c>
      <c r="F2223" t="s">
        <v>286</v>
      </c>
      <c r="G2223" s="9">
        <v>43977</v>
      </c>
      <c r="H2223" t="s">
        <v>67</v>
      </c>
      <c r="I2223" t="s">
        <v>150</v>
      </c>
      <c r="J2223" s="10" t="s">
        <v>7318</v>
      </c>
      <c r="K2223" t="s">
        <v>39</v>
      </c>
      <c r="L2223" t="s">
        <v>7319</v>
      </c>
      <c r="M2223" t="s">
        <v>89</v>
      </c>
      <c r="N2223" t="s">
        <v>33</v>
      </c>
      <c r="O2223" s="11">
        <v>45078.0235763889</v>
      </c>
      <c r="P2223" s="11">
        <v>45078.7388541667</v>
      </c>
      <c r="Q2223">
        <v>1</v>
      </c>
      <c r="R2223" t="str">
        <f t="shared" si="204"/>
        <v>Slow Response</v>
      </c>
      <c r="S2223" t="str">
        <f t="shared" si="205"/>
        <v>Delayed Resolution</v>
      </c>
      <c r="T2223" t="str">
        <f t="shared" si="206"/>
        <v>Dissatisfied</v>
      </c>
      <c r="U2223">
        <f t="shared" si="207"/>
        <v>1</v>
      </c>
      <c r="V2223">
        <f t="shared" si="208"/>
        <v>1</v>
      </c>
      <c r="W2223">
        <f t="shared" si="209"/>
        <v>3</v>
      </c>
    </row>
    <row r="2224" ht="270" spans="1:23">
      <c r="A2224">
        <v>2223</v>
      </c>
      <c r="B2224" t="s">
        <v>7320</v>
      </c>
      <c r="C2224" t="s">
        <v>7321</v>
      </c>
      <c r="D2224">
        <v>67</v>
      </c>
      <c r="E2224" t="s">
        <v>58</v>
      </c>
      <c r="F2224" t="s">
        <v>51</v>
      </c>
      <c r="G2224" s="9">
        <v>43935</v>
      </c>
      <c r="H2224" t="s">
        <v>45</v>
      </c>
      <c r="I2224" t="s">
        <v>177</v>
      </c>
      <c r="J2224" s="10" t="s">
        <v>7322</v>
      </c>
      <c r="K2224" t="s">
        <v>39</v>
      </c>
      <c r="L2224" t="s">
        <v>7323</v>
      </c>
      <c r="M2224" t="s">
        <v>89</v>
      </c>
      <c r="N2224" t="s">
        <v>55</v>
      </c>
      <c r="O2224" s="11">
        <v>45078.6708101852</v>
      </c>
      <c r="P2224" s="11">
        <v>45078.173587963</v>
      </c>
      <c r="Q2224">
        <v>3</v>
      </c>
      <c r="R2224" t="str">
        <f t="shared" si="204"/>
        <v>Slow Response</v>
      </c>
      <c r="S2224" t="str">
        <f t="shared" si="205"/>
        <v>Delayed Resolution</v>
      </c>
      <c r="T2224" t="str">
        <f t="shared" si="206"/>
        <v>Neutral</v>
      </c>
      <c r="U2224">
        <f t="shared" si="207"/>
        <v>1</v>
      </c>
      <c r="V2224">
        <f t="shared" si="208"/>
        <v>1</v>
      </c>
      <c r="W2224">
        <f t="shared" si="209"/>
        <v>3</v>
      </c>
    </row>
    <row r="2225" spans="1:23">
      <c r="A2225">
        <v>2224</v>
      </c>
      <c r="B2225" t="s">
        <v>7324</v>
      </c>
      <c r="C2225" t="s">
        <v>7325</v>
      </c>
      <c r="D2225">
        <v>31</v>
      </c>
      <c r="E2225" t="s">
        <v>58</v>
      </c>
      <c r="F2225" t="s">
        <v>157</v>
      </c>
      <c r="G2225" s="9">
        <v>44223</v>
      </c>
      <c r="H2225" t="s">
        <v>67</v>
      </c>
      <c r="I2225" t="s">
        <v>177</v>
      </c>
      <c r="J2225" t="s">
        <v>7326</v>
      </c>
      <c r="K2225" t="s">
        <v>24</v>
      </c>
      <c r="M2225" t="s">
        <v>25</v>
      </c>
      <c r="N2225" t="s">
        <v>83</v>
      </c>
      <c r="O2225" s="11">
        <v>45078.7416550926</v>
      </c>
      <c r="R2225" t="str">
        <f t="shared" si="204"/>
        <v>Slow Response</v>
      </c>
      <c r="S2225" t="str">
        <f t="shared" si="205"/>
        <v>Resolved Within 1 Day</v>
      </c>
      <c r="T2225" t="str">
        <f t="shared" si="206"/>
        <v>Dissatisfied</v>
      </c>
      <c r="U2225">
        <f t="shared" si="207"/>
        <v>0</v>
      </c>
      <c r="V2225">
        <f t="shared" si="208"/>
        <v>1</v>
      </c>
      <c r="W2225">
        <f t="shared" si="209"/>
        <v>4</v>
      </c>
    </row>
    <row r="2226" ht="255" spans="1:23">
      <c r="A2226">
        <v>2225</v>
      </c>
      <c r="B2226" t="s">
        <v>7327</v>
      </c>
      <c r="C2226" t="s">
        <v>7328</v>
      </c>
      <c r="D2226">
        <v>26</v>
      </c>
      <c r="E2226" t="s">
        <v>29</v>
      </c>
      <c r="F2226" t="s">
        <v>81</v>
      </c>
      <c r="G2226" s="9">
        <v>44234</v>
      </c>
      <c r="H2226" t="s">
        <v>21</v>
      </c>
      <c r="I2226" t="s">
        <v>37</v>
      </c>
      <c r="J2226" s="10" t="s">
        <v>7329</v>
      </c>
      <c r="K2226" t="s">
        <v>24</v>
      </c>
      <c r="M2226" t="s">
        <v>25</v>
      </c>
      <c r="N2226" t="s">
        <v>55</v>
      </c>
      <c r="O2226" s="11">
        <v>45078.3715393519</v>
      </c>
      <c r="R2226" t="str">
        <f t="shared" si="204"/>
        <v>Slow Response</v>
      </c>
      <c r="S2226" t="str">
        <f t="shared" si="205"/>
        <v>Resolved Within 1 Day</v>
      </c>
      <c r="T2226" t="str">
        <f t="shared" si="206"/>
        <v>Dissatisfied</v>
      </c>
      <c r="U2226">
        <f t="shared" si="207"/>
        <v>0</v>
      </c>
      <c r="V2226">
        <f t="shared" si="208"/>
        <v>1</v>
      </c>
      <c r="W2226">
        <f t="shared" si="209"/>
        <v>4</v>
      </c>
    </row>
    <row r="2227" ht="270" spans="1:23">
      <c r="A2227">
        <v>2226</v>
      </c>
      <c r="B2227" t="s">
        <v>7330</v>
      </c>
      <c r="C2227" t="s">
        <v>7331</v>
      </c>
      <c r="D2227">
        <v>70</v>
      </c>
      <c r="E2227" t="s">
        <v>58</v>
      </c>
      <c r="F2227" t="s">
        <v>249</v>
      </c>
      <c r="G2227" s="9">
        <v>44208</v>
      </c>
      <c r="H2227" t="s">
        <v>59</v>
      </c>
      <c r="I2227" t="s">
        <v>37</v>
      </c>
      <c r="J2227" s="10" t="s">
        <v>7332</v>
      </c>
      <c r="K2227" t="s">
        <v>39</v>
      </c>
      <c r="L2227" t="s">
        <v>7333</v>
      </c>
      <c r="M2227" t="s">
        <v>25</v>
      </c>
      <c r="N2227" t="s">
        <v>83</v>
      </c>
      <c r="O2227" s="11">
        <v>45078.3125347222</v>
      </c>
      <c r="P2227" s="11">
        <v>45078.4312847222</v>
      </c>
      <c r="Q2227">
        <v>5</v>
      </c>
      <c r="R2227" t="str">
        <f t="shared" si="204"/>
        <v>Slow Response</v>
      </c>
      <c r="S2227" t="str">
        <f t="shared" si="205"/>
        <v>Delayed Resolution</v>
      </c>
      <c r="T2227" t="str">
        <f t="shared" si="206"/>
        <v>Satisfied</v>
      </c>
      <c r="U2227">
        <f t="shared" si="207"/>
        <v>1</v>
      </c>
      <c r="V2227">
        <f t="shared" si="208"/>
        <v>1</v>
      </c>
      <c r="W2227">
        <f t="shared" si="209"/>
        <v>4</v>
      </c>
    </row>
    <row r="2228" ht="255" spans="1:23">
      <c r="A2228">
        <v>2227</v>
      </c>
      <c r="B2228" t="s">
        <v>7334</v>
      </c>
      <c r="C2228" t="s">
        <v>7335</v>
      </c>
      <c r="D2228">
        <v>61</v>
      </c>
      <c r="E2228" t="s">
        <v>19</v>
      </c>
      <c r="F2228" t="s">
        <v>71</v>
      </c>
      <c r="G2228" s="9">
        <v>44097</v>
      </c>
      <c r="H2228" t="s">
        <v>66</v>
      </c>
      <c r="I2228" t="s">
        <v>113</v>
      </c>
      <c r="J2228" s="10" t="s">
        <v>7336</v>
      </c>
      <c r="K2228" t="s">
        <v>39</v>
      </c>
      <c r="L2228" t="s">
        <v>7337</v>
      </c>
      <c r="M2228" t="s">
        <v>41</v>
      </c>
      <c r="N2228" t="s">
        <v>26</v>
      </c>
      <c r="O2228" s="11">
        <v>45078.7868518519</v>
      </c>
      <c r="P2228" s="11">
        <v>45078.4868518518</v>
      </c>
      <c r="Q2228">
        <v>4</v>
      </c>
      <c r="R2228" t="str">
        <f t="shared" si="204"/>
        <v>Slow Response</v>
      </c>
      <c r="S2228" t="str">
        <f t="shared" si="205"/>
        <v>Delayed Resolution</v>
      </c>
      <c r="T2228" t="str">
        <f t="shared" si="206"/>
        <v>Satisfied</v>
      </c>
      <c r="U2228">
        <f t="shared" si="207"/>
        <v>1</v>
      </c>
      <c r="V2228">
        <f t="shared" si="208"/>
        <v>0</v>
      </c>
      <c r="W2228">
        <f t="shared" si="209"/>
        <v>1</v>
      </c>
    </row>
    <row r="2229" ht="315" spans="1:23">
      <c r="A2229">
        <v>2228</v>
      </c>
      <c r="B2229" t="s">
        <v>7338</v>
      </c>
      <c r="C2229" t="s">
        <v>7339</v>
      </c>
      <c r="D2229">
        <v>34</v>
      </c>
      <c r="E2229" t="s">
        <v>58</v>
      </c>
      <c r="F2229" t="s">
        <v>207</v>
      </c>
      <c r="G2229" s="9">
        <v>44186</v>
      </c>
      <c r="H2229" t="s">
        <v>21</v>
      </c>
      <c r="I2229" t="s">
        <v>59</v>
      </c>
      <c r="J2229" s="10" t="s">
        <v>7340</v>
      </c>
      <c r="K2229" t="s">
        <v>24</v>
      </c>
      <c r="M2229" t="s">
        <v>25</v>
      </c>
      <c r="N2229" t="s">
        <v>26</v>
      </c>
      <c r="O2229" s="11">
        <v>45078.7840856481</v>
      </c>
      <c r="R2229" t="str">
        <f t="shared" si="204"/>
        <v>Slow Response</v>
      </c>
      <c r="S2229" t="str">
        <f t="shared" si="205"/>
        <v>Resolved Within 1 Day</v>
      </c>
      <c r="T2229" t="str">
        <f t="shared" si="206"/>
        <v>Dissatisfied</v>
      </c>
      <c r="U2229">
        <f t="shared" si="207"/>
        <v>0</v>
      </c>
      <c r="V2229">
        <f t="shared" si="208"/>
        <v>1</v>
      </c>
      <c r="W2229">
        <f t="shared" si="209"/>
        <v>4</v>
      </c>
    </row>
    <row r="2230" ht="240" spans="1:23">
      <c r="A2230">
        <v>2229</v>
      </c>
      <c r="B2230" t="s">
        <v>7341</v>
      </c>
      <c r="C2230" t="s">
        <v>7342</v>
      </c>
      <c r="D2230">
        <v>60</v>
      </c>
      <c r="E2230" t="s">
        <v>29</v>
      </c>
      <c r="F2230" t="s">
        <v>107</v>
      </c>
      <c r="G2230" s="9">
        <v>44107</v>
      </c>
      <c r="H2230" t="s">
        <v>21</v>
      </c>
      <c r="I2230" t="s">
        <v>77</v>
      </c>
      <c r="J2230" s="10" t="s">
        <v>7343</v>
      </c>
      <c r="K2230" t="s">
        <v>39</v>
      </c>
      <c r="L2230" t="s">
        <v>7344</v>
      </c>
      <c r="M2230" t="s">
        <v>89</v>
      </c>
      <c r="N2230" t="s">
        <v>83</v>
      </c>
      <c r="O2230" s="11">
        <v>45078.2264699074</v>
      </c>
      <c r="P2230" s="11">
        <v>45078.3750810185</v>
      </c>
      <c r="Q2230">
        <v>3</v>
      </c>
      <c r="R2230" t="str">
        <f t="shared" si="204"/>
        <v>Slow Response</v>
      </c>
      <c r="S2230" t="str">
        <f t="shared" si="205"/>
        <v>Delayed Resolution</v>
      </c>
      <c r="T2230" t="str">
        <f t="shared" si="206"/>
        <v>Neutral</v>
      </c>
      <c r="U2230">
        <f t="shared" si="207"/>
        <v>1</v>
      </c>
      <c r="V2230">
        <f t="shared" si="208"/>
        <v>1</v>
      </c>
      <c r="W2230">
        <f t="shared" si="209"/>
        <v>3</v>
      </c>
    </row>
    <row r="2231" ht="270" spans="1:23">
      <c r="A2231">
        <v>2230</v>
      </c>
      <c r="B2231" t="s">
        <v>7345</v>
      </c>
      <c r="C2231" t="s">
        <v>7346</v>
      </c>
      <c r="D2231">
        <v>54</v>
      </c>
      <c r="E2231" t="s">
        <v>19</v>
      </c>
      <c r="F2231" t="s">
        <v>421</v>
      </c>
      <c r="G2231" s="9">
        <v>43942</v>
      </c>
      <c r="H2231" t="s">
        <v>67</v>
      </c>
      <c r="I2231" t="s">
        <v>59</v>
      </c>
      <c r="J2231" s="10" t="s">
        <v>7347</v>
      </c>
      <c r="K2231" t="s">
        <v>39</v>
      </c>
      <c r="L2231" t="s">
        <v>7348</v>
      </c>
      <c r="M2231" t="s">
        <v>143</v>
      </c>
      <c r="N2231" t="s">
        <v>55</v>
      </c>
      <c r="O2231" s="11">
        <v>45078.8813541667</v>
      </c>
      <c r="P2231" s="11">
        <v>45078.3077430556</v>
      </c>
      <c r="Q2231">
        <v>4</v>
      </c>
      <c r="R2231" t="str">
        <f t="shared" si="204"/>
        <v>Slow Response</v>
      </c>
      <c r="S2231" t="str">
        <f t="shared" si="205"/>
        <v>Delayed Resolution</v>
      </c>
      <c r="T2231" t="str">
        <f t="shared" si="206"/>
        <v>Satisfied</v>
      </c>
      <c r="U2231">
        <f t="shared" si="207"/>
        <v>1</v>
      </c>
      <c r="V2231">
        <f t="shared" si="208"/>
        <v>0</v>
      </c>
      <c r="W2231">
        <f t="shared" si="209"/>
        <v>2</v>
      </c>
    </row>
    <row r="2232" ht="270" spans="1:23">
      <c r="A2232">
        <v>2231</v>
      </c>
      <c r="B2232" t="s">
        <v>7349</v>
      </c>
      <c r="C2232" t="s">
        <v>7350</v>
      </c>
      <c r="D2232">
        <v>39</v>
      </c>
      <c r="E2232" t="s">
        <v>58</v>
      </c>
      <c r="F2232" t="s">
        <v>421</v>
      </c>
      <c r="G2232" s="9">
        <v>44063</v>
      </c>
      <c r="H2232" t="s">
        <v>66</v>
      </c>
      <c r="I2232" t="s">
        <v>93</v>
      </c>
      <c r="J2232" s="10" t="s">
        <v>7351</v>
      </c>
      <c r="K2232" t="s">
        <v>62</v>
      </c>
      <c r="M2232" t="s">
        <v>89</v>
      </c>
      <c r="N2232" t="s">
        <v>26</v>
      </c>
      <c r="R2232" t="str">
        <f t="shared" si="204"/>
        <v>Fast Response</v>
      </c>
      <c r="S2232" t="str">
        <f t="shared" si="205"/>
        <v>Resolved Within 1 Day</v>
      </c>
      <c r="T2232" t="str">
        <f t="shared" si="206"/>
        <v>Dissatisfied</v>
      </c>
      <c r="U2232">
        <f t="shared" si="207"/>
        <v>0</v>
      </c>
      <c r="V2232">
        <f t="shared" si="208"/>
        <v>1</v>
      </c>
      <c r="W2232">
        <f t="shared" si="209"/>
        <v>3</v>
      </c>
    </row>
    <row r="2233" ht="285" spans="1:23">
      <c r="A2233">
        <v>2232</v>
      </c>
      <c r="B2233" t="s">
        <v>7352</v>
      </c>
      <c r="C2233" t="s">
        <v>7353</v>
      </c>
      <c r="D2233">
        <v>40</v>
      </c>
      <c r="E2233" t="s">
        <v>29</v>
      </c>
      <c r="F2233" t="s">
        <v>383</v>
      </c>
      <c r="G2233" s="9">
        <v>44436</v>
      </c>
      <c r="H2233" t="s">
        <v>21</v>
      </c>
      <c r="I2233" t="s">
        <v>60</v>
      </c>
      <c r="J2233" s="10" t="s">
        <v>7354</v>
      </c>
      <c r="K2233" t="s">
        <v>39</v>
      </c>
      <c r="L2233" t="s">
        <v>7355</v>
      </c>
      <c r="M2233" t="s">
        <v>143</v>
      </c>
      <c r="N2233" t="s">
        <v>55</v>
      </c>
      <c r="O2233" s="11">
        <v>45078.7820717593</v>
      </c>
      <c r="P2233" s="11">
        <v>45078.5167939815</v>
      </c>
      <c r="Q2233">
        <v>5</v>
      </c>
      <c r="R2233" t="str">
        <f t="shared" si="204"/>
        <v>Slow Response</v>
      </c>
      <c r="S2233" t="str">
        <f t="shared" si="205"/>
        <v>Delayed Resolution</v>
      </c>
      <c r="T2233" t="str">
        <f t="shared" si="206"/>
        <v>Satisfied</v>
      </c>
      <c r="U2233">
        <f t="shared" si="207"/>
        <v>1</v>
      </c>
      <c r="V2233">
        <f t="shared" si="208"/>
        <v>0</v>
      </c>
      <c r="W2233">
        <f t="shared" si="209"/>
        <v>2</v>
      </c>
    </row>
    <row r="2234" ht="315" spans="1:23">
      <c r="A2234">
        <v>2233</v>
      </c>
      <c r="B2234" t="s">
        <v>7356</v>
      </c>
      <c r="C2234" t="s">
        <v>7357</v>
      </c>
      <c r="D2234">
        <v>63</v>
      </c>
      <c r="E2234" t="s">
        <v>58</v>
      </c>
      <c r="F2234" t="s">
        <v>421</v>
      </c>
      <c r="G2234" s="9">
        <v>43840</v>
      </c>
      <c r="H2234" t="s">
        <v>66</v>
      </c>
      <c r="I2234" t="s">
        <v>77</v>
      </c>
      <c r="J2234" s="10" t="s">
        <v>7358</v>
      </c>
      <c r="K2234" t="s">
        <v>62</v>
      </c>
      <c r="M2234" t="s">
        <v>143</v>
      </c>
      <c r="N2234" t="s">
        <v>55</v>
      </c>
      <c r="R2234" t="str">
        <f t="shared" si="204"/>
        <v>Fast Response</v>
      </c>
      <c r="S2234" t="str">
        <f t="shared" si="205"/>
        <v>Resolved Within 1 Day</v>
      </c>
      <c r="T2234" t="str">
        <f t="shared" si="206"/>
        <v>Dissatisfied</v>
      </c>
      <c r="U2234">
        <f t="shared" si="207"/>
        <v>0</v>
      </c>
      <c r="V2234">
        <f t="shared" si="208"/>
        <v>0</v>
      </c>
      <c r="W2234">
        <f t="shared" si="209"/>
        <v>2</v>
      </c>
    </row>
    <row r="2235" spans="1:23">
      <c r="A2235">
        <v>2234</v>
      </c>
      <c r="B2235" t="s">
        <v>7359</v>
      </c>
      <c r="C2235" t="s">
        <v>7360</v>
      </c>
      <c r="D2235">
        <v>26</v>
      </c>
      <c r="E2235" t="s">
        <v>58</v>
      </c>
      <c r="F2235" t="s">
        <v>219</v>
      </c>
      <c r="G2235" s="9">
        <v>43902</v>
      </c>
      <c r="H2235" t="s">
        <v>67</v>
      </c>
      <c r="I2235" t="s">
        <v>22</v>
      </c>
      <c r="J2235" t="s">
        <v>7361</v>
      </c>
      <c r="K2235" t="s">
        <v>62</v>
      </c>
      <c r="M2235" t="s">
        <v>41</v>
      </c>
      <c r="N2235" t="s">
        <v>33</v>
      </c>
      <c r="R2235" t="str">
        <f t="shared" si="204"/>
        <v>Fast Response</v>
      </c>
      <c r="S2235" t="str">
        <f t="shared" si="205"/>
        <v>Resolved Within 1 Day</v>
      </c>
      <c r="T2235" t="str">
        <f t="shared" si="206"/>
        <v>Dissatisfied</v>
      </c>
      <c r="U2235">
        <f t="shared" si="207"/>
        <v>0</v>
      </c>
      <c r="V2235">
        <f t="shared" si="208"/>
        <v>0</v>
      </c>
      <c r="W2235">
        <f t="shared" si="209"/>
        <v>1</v>
      </c>
    </row>
    <row r="2236" ht="300" spans="1:23">
      <c r="A2236">
        <v>2235</v>
      </c>
      <c r="B2236" t="s">
        <v>7362</v>
      </c>
      <c r="C2236" t="s">
        <v>7363</v>
      </c>
      <c r="D2236">
        <v>26</v>
      </c>
      <c r="E2236" t="s">
        <v>58</v>
      </c>
      <c r="F2236" t="s">
        <v>655</v>
      </c>
      <c r="G2236" s="9">
        <v>44139</v>
      </c>
      <c r="H2236" t="s">
        <v>66</v>
      </c>
      <c r="I2236" t="s">
        <v>52</v>
      </c>
      <c r="J2236" s="10" t="s">
        <v>7364</v>
      </c>
      <c r="K2236" t="s">
        <v>62</v>
      </c>
      <c r="M2236" t="s">
        <v>25</v>
      </c>
      <c r="N2236" t="s">
        <v>83</v>
      </c>
      <c r="R2236" t="str">
        <f t="shared" si="204"/>
        <v>Fast Response</v>
      </c>
      <c r="S2236" t="str">
        <f t="shared" si="205"/>
        <v>Resolved Within 1 Day</v>
      </c>
      <c r="T2236" t="str">
        <f t="shared" si="206"/>
        <v>Dissatisfied</v>
      </c>
      <c r="U2236">
        <f t="shared" si="207"/>
        <v>0</v>
      </c>
      <c r="V2236">
        <f t="shared" si="208"/>
        <v>1</v>
      </c>
      <c r="W2236">
        <f t="shared" si="209"/>
        <v>4</v>
      </c>
    </row>
    <row r="2237" spans="1:23">
      <c r="A2237">
        <v>2236</v>
      </c>
      <c r="B2237" t="s">
        <v>7365</v>
      </c>
      <c r="C2237" t="s">
        <v>7366</v>
      </c>
      <c r="D2237">
        <v>43</v>
      </c>
      <c r="E2237" t="s">
        <v>19</v>
      </c>
      <c r="F2237" t="s">
        <v>383</v>
      </c>
      <c r="G2237" s="9">
        <v>44393</v>
      </c>
      <c r="H2237" t="s">
        <v>21</v>
      </c>
      <c r="I2237" t="s">
        <v>52</v>
      </c>
      <c r="J2237" t="s">
        <v>7367</v>
      </c>
      <c r="K2237" t="s">
        <v>62</v>
      </c>
      <c r="M2237" t="s">
        <v>25</v>
      </c>
      <c r="N2237" t="s">
        <v>83</v>
      </c>
      <c r="R2237" t="str">
        <f t="shared" si="204"/>
        <v>Fast Response</v>
      </c>
      <c r="S2237" t="str">
        <f t="shared" si="205"/>
        <v>Resolved Within 1 Day</v>
      </c>
      <c r="T2237" t="str">
        <f t="shared" si="206"/>
        <v>Dissatisfied</v>
      </c>
      <c r="U2237">
        <f t="shared" si="207"/>
        <v>0</v>
      </c>
      <c r="V2237">
        <f t="shared" si="208"/>
        <v>1</v>
      </c>
      <c r="W2237">
        <f t="shared" si="209"/>
        <v>4</v>
      </c>
    </row>
    <row r="2238" spans="1:23">
      <c r="A2238">
        <v>2237</v>
      </c>
      <c r="B2238" t="s">
        <v>7368</v>
      </c>
      <c r="C2238" t="s">
        <v>7369</v>
      </c>
      <c r="D2238">
        <v>50</v>
      </c>
      <c r="E2238" t="s">
        <v>19</v>
      </c>
      <c r="F2238" t="s">
        <v>86</v>
      </c>
      <c r="G2238" s="9">
        <v>44530</v>
      </c>
      <c r="H2238" t="s">
        <v>21</v>
      </c>
      <c r="I2238" t="s">
        <v>99</v>
      </c>
      <c r="J2238" t="s">
        <v>7370</v>
      </c>
      <c r="K2238" t="s">
        <v>39</v>
      </c>
      <c r="L2238" t="s">
        <v>7371</v>
      </c>
      <c r="M2238" t="s">
        <v>143</v>
      </c>
      <c r="N2238" t="s">
        <v>55</v>
      </c>
      <c r="O2238" s="11">
        <v>45078.2189699074</v>
      </c>
      <c r="P2238" s="11">
        <v>45078.8773032407</v>
      </c>
      <c r="Q2238">
        <v>3</v>
      </c>
      <c r="R2238" t="str">
        <f t="shared" si="204"/>
        <v>Slow Response</v>
      </c>
      <c r="S2238" t="str">
        <f t="shared" si="205"/>
        <v>Delayed Resolution</v>
      </c>
      <c r="T2238" t="str">
        <f t="shared" si="206"/>
        <v>Neutral</v>
      </c>
      <c r="U2238">
        <f t="shared" si="207"/>
        <v>1</v>
      </c>
      <c r="V2238">
        <f t="shared" si="208"/>
        <v>0</v>
      </c>
      <c r="W2238">
        <f t="shared" si="209"/>
        <v>2</v>
      </c>
    </row>
    <row r="2239" ht="285" spans="1:23">
      <c r="A2239">
        <v>2238</v>
      </c>
      <c r="B2239" t="s">
        <v>7372</v>
      </c>
      <c r="C2239" t="s">
        <v>7373</v>
      </c>
      <c r="D2239">
        <v>21</v>
      </c>
      <c r="E2239" t="s">
        <v>29</v>
      </c>
      <c r="F2239" t="s">
        <v>173</v>
      </c>
      <c r="G2239" s="9">
        <v>44112</v>
      </c>
      <c r="H2239" t="s">
        <v>67</v>
      </c>
      <c r="I2239" t="s">
        <v>150</v>
      </c>
      <c r="J2239" s="10" t="s">
        <v>7374</v>
      </c>
      <c r="K2239" t="s">
        <v>62</v>
      </c>
      <c r="M2239" t="s">
        <v>89</v>
      </c>
      <c r="N2239" t="s">
        <v>83</v>
      </c>
      <c r="R2239" t="str">
        <f t="shared" si="204"/>
        <v>Fast Response</v>
      </c>
      <c r="S2239" t="str">
        <f t="shared" si="205"/>
        <v>Resolved Within 1 Day</v>
      </c>
      <c r="T2239" t="str">
        <f t="shared" si="206"/>
        <v>Dissatisfied</v>
      </c>
      <c r="U2239">
        <f t="shared" si="207"/>
        <v>0</v>
      </c>
      <c r="V2239">
        <f t="shared" si="208"/>
        <v>1</v>
      </c>
      <c r="W2239">
        <f t="shared" si="209"/>
        <v>3</v>
      </c>
    </row>
    <row r="2240" ht="270" spans="1:23">
      <c r="A2240">
        <v>2239</v>
      </c>
      <c r="B2240" t="s">
        <v>7375</v>
      </c>
      <c r="C2240" t="s">
        <v>7376</v>
      </c>
      <c r="D2240">
        <v>63</v>
      </c>
      <c r="E2240" t="s">
        <v>19</v>
      </c>
      <c r="F2240" t="s">
        <v>397</v>
      </c>
      <c r="G2240" s="9">
        <v>43968</v>
      </c>
      <c r="H2240" t="s">
        <v>59</v>
      </c>
      <c r="I2240" t="s">
        <v>31</v>
      </c>
      <c r="J2240" s="10" t="s">
        <v>7377</v>
      </c>
      <c r="K2240" t="s">
        <v>62</v>
      </c>
      <c r="M2240" t="s">
        <v>89</v>
      </c>
      <c r="N2240" t="s">
        <v>55</v>
      </c>
      <c r="R2240" t="str">
        <f t="shared" si="204"/>
        <v>Fast Response</v>
      </c>
      <c r="S2240" t="str">
        <f t="shared" si="205"/>
        <v>Resolved Within 1 Day</v>
      </c>
      <c r="T2240" t="str">
        <f t="shared" si="206"/>
        <v>Dissatisfied</v>
      </c>
      <c r="U2240">
        <f t="shared" si="207"/>
        <v>0</v>
      </c>
      <c r="V2240">
        <f t="shared" si="208"/>
        <v>1</v>
      </c>
      <c r="W2240">
        <f t="shared" si="209"/>
        <v>3</v>
      </c>
    </row>
    <row r="2241" ht="330" spans="1:23">
      <c r="A2241">
        <v>2240</v>
      </c>
      <c r="B2241" t="s">
        <v>7378</v>
      </c>
      <c r="C2241" t="s">
        <v>7379</v>
      </c>
      <c r="D2241">
        <v>52</v>
      </c>
      <c r="E2241" t="s">
        <v>29</v>
      </c>
      <c r="F2241" t="s">
        <v>383</v>
      </c>
      <c r="G2241" s="9">
        <v>44181</v>
      </c>
      <c r="H2241" t="s">
        <v>67</v>
      </c>
      <c r="I2241" t="s">
        <v>99</v>
      </c>
      <c r="J2241" s="10" t="s">
        <v>7380</v>
      </c>
      <c r="K2241" t="s">
        <v>24</v>
      </c>
      <c r="M2241" t="s">
        <v>41</v>
      </c>
      <c r="N2241" t="s">
        <v>33</v>
      </c>
      <c r="O2241" s="11">
        <v>45078.9329166667</v>
      </c>
      <c r="R2241" t="str">
        <f t="shared" si="204"/>
        <v>Slow Response</v>
      </c>
      <c r="S2241" t="str">
        <f t="shared" si="205"/>
        <v>Resolved Within 1 Day</v>
      </c>
      <c r="T2241" t="str">
        <f t="shared" si="206"/>
        <v>Dissatisfied</v>
      </c>
      <c r="U2241">
        <f t="shared" si="207"/>
        <v>0</v>
      </c>
      <c r="V2241">
        <f t="shared" si="208"/>
        <v>0</v>
      </c>
      <c r="W2241">
        <f t="shared" si="209"/>
        <v>1</v>
      </c>
    </row>
    <row r="2242" ht="270" spans="1:23">
      <c r="A2242">
        <v>2241</v>
      </c>
      <c r="B2242" t="s">
        <v>7381</v>
      </c>
      <c r="C2242" t="s">
        <v>7382</v>
      </c>
      <c r="D2242">
        <v>23</v>
      </c>
      <c r="E2242" t="s">
        <v>29</v>
      </c>
      <c r="F2242" t="s">
        <v>44</v>
      </c>
      <c r="G2242" s="9">
        <v>44396</v>
      </c>
      <c r="H2242" t="s">
        <v>67</v>
      </c>
      <c r="I2242" t="s">
        <v>141</v>
      </c>
      <c r="J2242" s="10" t="s">
        <v>7383</v>
      </c>
      <c r="K2242" t="s">
        <v>24</v>
      </c>
      <c r="M2242" t="s">
        <v>89</v>
      </c>
      <c r="N2242" t="s">
        <v>33</v>
      </c>
      <c r="O2242" s="11">
        <v>45078.2141898148</v>
      </c>
      <c r="R2242" t="str">
        <f t="shared" si="204"/>
        <v>Slow Response</v>
      </c>
      <c r="S2242" t="str">
        <f t="shared" si="205"/>
        <v>Resolved Within 1 Day</v>
      </c>
      <c r="T2242" t="str">
        <f t="shared" si="206"/>
        <v>Dissatisfied</v>
      </c>
      <c r="U2242">
        <f t="shared" si="207"/>
        <v>0</v>
      </c>
      <c r="V2242">
        <f t="shared" si="208"/>
        <v>1</v>
      </c>
      <c r="W2242">
        <f t="shared" si="209"/>
        <v>3</v>
      </c>
    </row>
    <row r="2243" ht="315" spans="1:23">
      <c r="A2243">
        <v>2242</v>
      </c>
      <c r="B2243" t="s">
        <v>7384</v>
      </c>
      <c r="C2243" t="s">
        <v>7385</v>
      </c>
      <c r="D2243">
        <v>23</v>
      </c>
      <c r="E2243" t="s">
        <v>58</v>
      </c>
      <c r="F2243" t="s">
        <v>317</v>
      </c>
      <c r="G2243" s="9">
        <v>44022</v>
      </c>
      <c r="H2243" t="s">
        <v>45</v>
      </c>
      <c r="I2243" t="s">
        <v>67</v>
      </c>
      <c r="J2243" s="10" t="s">
        <v>7386</v>
      </c>
      <c r="K2243" t="s">
        <v>62</v>
      </c>
      <c r="M2243" t="s">
        <v>41</v>
      </c>
      <c r="N2243" t="s">
        <v>33</v>
      </c>
      <c r="R2243" t="str">
        <f t="shared" ref="R2243:R2306" si="210">IF(O2243&lt;=2,"Fast Response",IF(O2243&lt;=6,"Moderate Response","Slow Response"))</f>
        <v>Fast Response</v>
      </c>
      <c r="S2243" t="str">
        <f t="shared" ref="S2243:S2306" si="211">IF(P2243&lt;=24,"Resolved Within 1 Day",IF(P2243&lt;=72,"Resolved Within 3 Days","Delayed Resolution"))</f>
        <v>Resolved Within 1 Day</v>
      </c>
      <c r="T2243" t="str">
        <f t="shared" ref="T2243:T2306" si="212">IF(Q2243&gt;=4,"Satisfied",IF(Q2243=3,"Neutral","Dissatisfied"))</f>
        <v>Dissatisfied</v>
      </c>
      <c r="U2243">
        <f t="shared" ref="U2243:U2306" si="213">IF(LOWER(K2243)="closed",1,0)</f>
        <v>0</v>
      </c>
      <c r="V2243">
        <f t="shared" ref="V2243:V2306" si="214">IF(OR(LOWER(M2243)="high",LOWER(M2243)="critical"),1,0)</f>
        <v>0</v>
      </c>
      <c r="W2243">
        <f t="shared" ref="W2243:W2306" si="215">IF(LOWER(M2243)="critical",4,IF(LOWER(M2243)="high",3,IF(LOWER(M2243)="medium",2,1)))</f>
        <v>1</v>
      </c>
    </row>
    <row r="2244" ht="225" spans="1:23">
      <c r="A2244">
        <v>2243</v>
      </c>
      <c r="B2244" t="s">
        <v>7387</v>
      </c>
      <c r="C2244" t="s">
        <v>7388</v>
      </c>
      <c r="D2244">
        <v>51</v>
      </c>
      <c r="E2244" t="s">
        <v>58</v>
      </c>
      <c r="F2244" t="s">
        <v>431</v>
      </c>
      <c r="G2244" s="9">
        <v>44329</v>
      </c>
      <c r="H2244" t="s">
        <v>67</v>
      </c>
      <c r="I2244" t="s">
        <v>67</v>
      </c>
      <c r="J2244" s="10" t="s">
        <v>7389</v>
      </c>
      <c r="K2244" t="s">
        <v>62</v>
      </c>
      <c r="M2244" t="s">
        <v>25</v>
      </c>
      <c r="N2244" t="s">
        <v>55</v>
      </c>
      <c r="R2244" t="str">
        <f t="shared" si="210"/>
        <v>Fast Response</v>
      </c>
      <c r="S2244" t="str">
        <f t="shared" si="211"/>
        <v>Resolved Within 1 Day</v>
      </c>
      <c r="T2244" t="str">
        <f t="shared" si="212"/>
        <v>Dissatisfied</v>
      </c>
      <c r="U2244">
        <f t="shared" si="213"/>
        <v>0</v>
      </c>
      <c r="V2244">
        <f t="shared" si="214"/>
        <v>1</v>
      </c>
      <c r="W2244">
        <f t="shared" si="215"/>
        <v>4</v>
      </c>
    </row>
    <row r="2245" ht="360" spans="1:23">
      <c r="A2245">
        <v>2244</v>
      </c>
      <c r="B2245" t="s">
        <v>7390</v>
      </c>
      <c r="C2245" t="s">
        <v>7391</v>
      </c>
      <c r="D2245">
        <v>68</v>
      </c>
      <c r="E2245" t="s">
        <v>58</v>
      </c>
      <c r="F2245" t="s">
        <v>149</v>
      </c>
      <c r="G2245" s="9">
        <v>43892</v>
      </c>
      <c r="H2245" t="s">
        <v>59</v>
      </c>
      <c r="I2245" t="s">
        <v>150</v>
      </c>
      <c r="J2245" s="10" t="s">
        <v>7392</v>
      </c>
      <c r="K2245" t="s">
        <v>62</v>
      </c>
      <c r="M2245" t="s">
        <v>143</v>
      </c>
      <c r="N2245" t="s">
        <v>55</v>
      </c>
      <c r="R2245" t="str">
        <f t="shared" si="210"/>
        <v>Fast Response</v>
      </c>
      <c r="S2245" t="str">
        <f t="shared" si="211"/>
        <v>Resolved Within 1 Day</v>
      </c>
      <c r="T2245" t="str">
        <f t="shared" si="212"/>
        <v>Dissatisfied</v>
      </c>
      <c r="U2245">
        <f t="shared" si="213"/>
        <v>0</v>
      </c>
      <c r="V2245">
        <f t="shared" si="214"/>
        <v>0</v>
      </c>
      <c r="W2245">
        <f t="shared" si="215"/>
        <v>2</v>
      </c>
    </row>
    <row r="2246" ht="285" spans="1:23">
      <c r="A2246">
        <v>2245</v>
      </c>
      <c r="B2246" t="s">
        <v>7393</v>
      </c>
      <c r="C2246" t="s">
        <v>7394</v>
      </c>
      <c r="D2246">
        <v>54</v>
      </c>
      <c r="E2246" t="s">
        <v>58</v>
      </c>
      <c r="F2246" t="s">
        <v>223</v>
      </c>
      <c r="G2246" s="9">
        <v>44090</v>
      </c>
      <c r="H2246" t="s">
        <v>21</v>
      </c>
      <c r="I2246" t="s">
        <v>31</v>
      </c>
      <c r="J2246" s="10" t="s">
        <v>7395</v>
      </c>
      <c r="K2246" t="s">
        <v>39</v>
      </c>
      <c r="L2246" t="s">
        <v>7396</v>
      </c>
      <c r="M2246" t="s">
        <v>89</v>
      </c>
      <c r="N2246" t="s">
        <v>33</v>
      </c>
      <c r="O2246" s="11">
        <v>45078.7795023148</v>
      </c>
      <c r="P2246" s="11">
        <v>45078.0364467593</v>
      </c>
      <c r="Q2246">
        <v>3</v>
      </c>
      <c r="R2246" t="str">
        <f t="shared" si="210"/>
        <v>Slow Response</v>
      </c>
      <c r="S2246" t="str">
        <f t="shared" si="211"/>
        <v>Delayed Resolution</v>
      </c>
      <c r="T2246" t="str">
        <f t="shared" si="212"/>
        <v>Neutral</v>
      </c>
      <c r="U2246">
        <f t="shared" si="213"/>
        <v>1</v>
      </c>
      <c r="V2246">
        <f t="shared" si="214"/>
        <v>1</v>
      </c>
      <c r="W2246">
        <f t="shared" si="215"/>
        <v>3</v>
      </c>
    </row>
    <row r="2247" ht="285" spans="1:23">
      <c r="A2247">
        <v>2246</v>
      </c>
      <c r="B2247" t="s">
        <v>7397</v>
      </c>
      <c r="C2247" t="s">
        <v>7398</v>
      </c>
      <c r="D2247">
        <v>59</v>
      </c>
      <c r="E2247" t="s">
        <v>19</v>
      </c>
      <c r="F2247" t="s">
        <v>149</v>
      </c>
      <c r="G2247" s="9">
        <v>44080</v>
      </c>
      <c r="H2247" t="s">
        <v>66</v>
      </c>
      <c r="I2247" t="s">
        <v>177</v>
      </c>
      <c r="J2247" s="10" t="s">
        <v>7399</v>
      </c>
      <c r="K2247" t="s">
        <v>39</v>
      </c>
      <c r="L2247" t="s">
        <v>7400</v>
      </c>
      <c r="M2247" t="s">
        <v>143</v>
      </c>
      <c r="N2247" t="s">
        <v>33</v>
      </c>
      <c r="O2247" s="11">
        <v>45078.453125</v>
      </c>
      <c r="P2247" s="11">
        <v>45078.7322916667</v>
      </c>
      <c r="Q2247">
        <v>1</v>
      </c>
      <c r="R2247" t="str">
        <f t="shared" si="210"/>
        <v>Slow Response</v>
      </c>
      <c r="S2247" t="str">
        <f t="shared" si="211"/>
        <v>Delayed Resolution</v>
      </c>
      <c r="T2247" t="str">
        <f t="shared" si="212"/>
        <v>Dissatisfied</v>
      </c>
      <c r="U2247">
        <f t="shared" si="213"/>
        <v>1</v>
      </c>
      <c r="V2247">
        <f t="shared" si="214"/>
        <v>0</v>
      </c>
      <c r="W2247">
        <f t="shared" si="215"/>
        <v>2</v>
      </c>
    </row>
    <row r="2248" ht="255" spans="1:23">
      <c r="A2248">
        <v>2247</v>
      </c>
      <c r="B2248" t="s">
        <v>7401</v>
      </c>
      <c r="C2248" t="s">
        <v>7402</v>
      </c>
      <c r="D2248">
        <v>42</v>
      </c>
      <c r="E2248" t="s">
        <v>58</v>
      </c>
      <c r="F2248" t="s">
        <v>30</v>
      </c>
      <c r="G2248" s="9">
        <v>44092</v>
      </c>
      <c r="H2248" t="s">
        <v>66</v>
      </c>
      <c r="I2248" t="s">
        <v>72</v>
      </c>
      <c r="J2248" s="10" t="s">
        <v>7403</v>
      </c>
      <c r="K2248" t="s">
        <v>39</v>
      </c>
      <c r="L2248" t="s">
        <v>7404</v>
      </c>
      <c r="M2248" t="s">
        <v>41</v>
      </c>
      <c r="N2248" t="s">
        <v>33</v>
      </c>
      <c r="O2248" s="11">
        <v>45077.9614814815</v>
      </c>
      <c r="P2248" s="11">
        <v>45077.9503703704</v>
      </c>
      <c r="Q2248">
        <v>5</v>
      </c>
      <c r="R2248" t="str">
        <f t="shared" si="210"/>
        <v>Slow Response</v>
      </c>
      <c r="S2248" t="str">
        <f t="shared" si="211"/>
        <v>Delayed Resolution</v>
      </c>
      <c r="T2248" t="str">
        <f t="shared" si="212"/>
        <v>Satisfied</v>
      </c>
      <c r="U2248">
        <f t="shared" si="213"/>
        <v>1</v>
      </c>
      <c r="V2248">
        <f t="shared" si="214"/>
        <v>0</v>
      </c>
      <c r="W2248">
        <f t="shared" si="215"/>
        <v>1</v>
      </c>
    </row>
    <row r="2249" ht="315" spans="1:23">
      <c r="A2249">
        <v>2248</v>
      </c>
      <c r="B2249" t="s">
        <v>7405</v>
      </c>
      <c r="C2249" t="s">
        <v>7406</v>
      </c>
      <c r="D2249">
        <v>61</v>
      </c>
      <c r="E2249" t="s">
        <v>58</v>
      </c>
      <c r="F2249" t="s">
        <v>125</v>
      </c>
      <c r="G2249" s="9">
        <v>44131</v>
      </c>
      <c r="H2249" t="s">
        <v>21</v>
      </c>
      <c r="I2249" t="s">
        <v>52</v>
      </c>
      <c r="J2249" s="10" t="s">
        <v>7407</v>
      </c>
      <c r="K2249" t="s">
        <v>39</v>
      </c>
      <c r="L2249" t="s">
        <v>7408</v>
      </c>
      <c r="M2249" t="s">
        <v>25</v>
      </c>
      <c r="N2249" t="s">
        <v>26</v>
      </c>
      <c r="O2249" s="11">
        <v>45078.8253935185</v>
      </c>
      <c r="P2249" s="11">
        <v>45078.5212268519</v>
      </c>
      <c r="Q2249">
        <v>2</v>
      </c>
      <c r="R2249" t="str">
        <f t="shared" si="210"/>
        <v>Slow Response</v>
      </c>
      <c r="S2249" t="str">
        <f t="shared" si="211"/>
        <v>Delayed Resolution</v>
      </c>
      <c r="T2249" t="str">
        <f t="shared" si="212"/>
        <v>Dissatisfied</v>
      </c>
      <c r="U2249">
        <f t="shared" si="213"/>
        <v>1</v>
      </c>
      <c r="V2249">
        <f t="shared" si="214"/>
        <v>1</v>
      </c>
      <c r="W2249">
        <f t="shared" si="215"/>
        <v>4</v>
      </c>
    </row>
    <row r="2250" spans="1:23">
      <c r="A2250">
        <v>2249</v>
      </c>
      <c r="B2250" t="s">
        <v>7409</v>
      </c>
      <c r="C2250" t="s">
        <v>7410</v>
      </c>
      <c r="D2250">
        <v>32</v>
      </c>
      <c r="E2250" t="s">
        <v>58</v>
      </c>
      <c r="F2250" t="s">
        <v>211</v>
      </c>
      <c r="G2250" s="9">
        <v>44343</v>
      </c>
      <c r="H2250" t="s">
        <v>21</v>
      </c>
      <c r="I2250" t="s">
        <v>93</v>
      </c>
      <c r="J2250" t="s">
        <v>7411</v>
      </c>
      <c r="K2250" t="s">
        <v>24</v>
      </c>
      <c r="M2250" t="s">
        <v>143</v>
      </c>
      <c r="N2250" t="s">
        <v>33</v>
      </c>
      <c r="O2250" s="11">
        <v>45078.8101273148</v>
      </c>
      <c r="R2250" t="str">
        <f t="shared" si="210"/>
        <v>Slow Response</v>
      </c>
      <c r="S2250" t="str">
        <f t="shared" si="211"/>
        <v>Resolved Within 1 Day</v>
      </c>
      <c r="T2250" t="str">
        <f t="shared" si="212"/>
        <v>Dissatisfied</v>
      </c>
      <c r="U2250">
        <f t="shared" si="213"/>
        <v>0</v>
      </c>
      <c r="V2250">
        <f t="shared" si="214"/>
        <v>0</v>
      </c>
      <c r="W2250">
        <f t="shared" si="215"/>
        <v>2</v>
      </c>
    </row>
    <row r="2251" spans="1:23">
      <c r="A2251">
        <v>2250</v>
      </c>
      <c r="B2251" t="s">
        <v>7412</v>
      </c>
      <c r="C2251" t="s">
        <v>7413</v>
      </c>
      <c r="D2251">
        <v>18</v>
      </c>
      <c r="E2251" t="s">
        <v>58</v>
      </c>
      <c r="F2251" t="s">
        <v>117</v>
      </c>
      <c r="G2251" s="9">
        <v>44403</v>
      </c>
      <c r="H2251" t="s">
        <v>45</v>
      </c>
      <c r="I2251" t="s">
        <v>67</v>
      </c>
      <c r="J2251" t="s">
        <v>4173</v>
      </c>
      <c r="K2251" t="s">
        <v>39</v>
      </c>
      <c r="L2251" t="s">
        <v>7414</v>
      </c>
      <c r="M2251" t="s">
        <v>25</v>
      </c>
      <c r="N2251" t="s">
        <v>33</v>
      </c>
      <c r="O2251" s="11">
        <v>45078.2872222222</v>
      </c>
      <c r="P2251" s="11">
        <v>45078.4254166667</v>
      </c>
      <c r="Q2251">
        <v>4</v>
      </c>
      <c r="R2251" t="str">
        <f t="shared" si="210"/>
        <v>Slow Response</v>
      </c>
      <c r="S2251" t="str">
        <f t="shared" si="211"/>
        <v>Delayed Resolution</v>
      </c>
      <c r="T2251" t="str">
        <f t="shared" si="212"/>
        <v>Satisfied</v>
      </c>
      <c r="U2251">
        <f t="shared" si="213"/>
        <v>1</v>
      </c>
      <c r="V2251">
        <f t="shared" si="214"/>
        <v>1</v>
      </c>
      <c r="W2251">
        <f t="shared" si="215"/>
        <v>4</v>
      </c>
    </row>
    <row r="2252" ht="285" spans="1:23">
      <c r="A2252">
        <v>2251</v>
      </c>
      <c r="B2252" t="s">
        <v>7415</v>
      </c>
      <c r="C2252" t="s">
        <v>7416</v>
      </c>
      <c r="D2252">
        <v>70</v>
      </c>
      <c r="E2252" t="s">
        <v>19</v>
      </c>
      <c r="F2252" t="s">
        <v>485</v>
      </c>
      <c r="G2252" s="9">
        <v>44002</v>
      </c>
      <c r="H2252" t="s">
        <v>67</v>
      </c>
      <c r="I2252" t="s">
        <v>59</v>
      </c>
      <c r="J2252" s="10" t="s">
        <v>7417</v>
      </c>
      <c r="K2252" t="s">
        <v>62</v>
      </c>
      <c r="M2252" t="s">
        <v>89</v>
      </c>
      <c r="N2252" t="s">
        <v>83</v>
      </c>
      <c r="R2252" t="str">
        <f t="shared" si="210"/>
        <v>Fast Response</v>
      </c>
      <c r="S2252" t="str">
        <f t="shared" si="211"/>
        <v>Resolved Within 1 Day</v>
      </c>
      <c r="T2252" t="str">
        <f t="shared" si="212"/>
        <v>Dissatisfied</v>
      </c>
      <c r="U2252">
        <f t="shared" si="213"/>
        <v>0</v>
      </c>
      <c r="V2252">
        <f t="shared" si="214"/>
        <v>1</v>
      </c>
      <c r="W2252">
        <f t="shared" si="215"/>
        <v>3</v>
      </c>
    </row>
    <row r="2253" spans="1:23">
      <c r="A2253">
        <v>2252</v>
      </c>
      <c r="B2253" t="s">
        <v>7418</v>
      </c>
      <c r="C2253" t="s">
        <v>7419</v>
      </c>
      <c r="D2253">
        <v>25</v>
      </c>
      <c r="E2253" t="s">
        <v>19</v>
      </c>
      <c r="F2253" t="s">
        <v>699</v>
      </c>
      <c r="G2253" s="9">
        <v>43945</v>
      </c>
      <c r="H2253" t="s">
        <v>66</v>
      </c>
      <c r="I2253" t="s">
        <v>93</v>
      </c>
      <c r="J2253" t="s">
        <v>7420</v>
      </c>
      <c r="K2253" t="s">
        <v>39</v>
      </c>
      <c r="L2253" t="s">
        <v>7421</v>
      </c>
      <c r="M2253" t="s">
        <v>89</v>
      </c>
      <c r="N2253" t="s">
        <v>83</v>
      </c>
      <c r="O2253" s="11">
        <v>45078.6365509259</v>
      </c>
      <c r="P2253" s="11">
        <v>45078.6400231481</v>
      </c>
      <c r="Q2253">
        <v>3</v>
      </c>
      <c r="R2253" t="str">
        <f t="shared" si="210"/>
        <v>Slow Response</v>
      </c>
      <c r="S2253" t="str">
        <f t="shared" si="211"/>
        <v>Delayed Resolution</v>
      </c>
      <c r="T2253" t="str">
        <f t="shared" si="212"/>
        <v>Neutral</v>
      </c>
      <c r="U2253">
        <f t="shared" si="213"/>
        <v>1</v>
      </c>
      <c r="V2253">
        <f t="shared" si="214"/>
        <v>1</v>
      </c>
      <c r="W2253">
        <f t="shared" si="215"/>
        <v>3</v>
      </c>
    </row>
    <row r="2254" ht="270" spans="1:23">
      <c r="A2254">
        <v>2253</v>
      </c>
      <c r="B2254" t="s">
        <v>7422</v>
      </c>
      <c r="C2254" t="s">
        <v>7423</v>
      </c>
      <c r="D2254">
        <v>48</v>
      </c>
      <c r="E2254" t="s">
        <v>29</v>
      </c>
      <c r="F2254" t="s">
        <v>207</v>
      </c>
      <c r="G2254" s="9">
        <v>44095</v>
      </c>
      <c r="H2254" t="s">
        <v>59</v>
      </c>
      <c r="I2254" t="s">
        <v>22</v>
      </c>
      <c r="J2254" s="10" t="s">
        <v>7424</v>
      </c>
      <c r="K2254" t="s">
        <v>39</v>
      </c>
      <c r="L2254" t="s">
        <v>7425</v>
      </c>
      <c r="M2254" t="s">
        <v>89</v>
      </c>
      <c r="N2254" t="s">
        <v>55</v>
      </c>
      <c r="O2254" s="11">
        <v>45078.6573958333</v>
      </c>
      <c r="P2254" s="11">
        <v>45078.5712847222</v>
      </c>
      <c r="Q2254">
        <v>3</v>
      </c>
      <c r="R2254" t="str">
        <f t="shared" si="210"/>
        <v>Slow Response</v>
      </c>
      <c r="S2254" t="str">
        <f t="shared" si="211"/>
        <v>Delayed Resolution</v>
      </c>
      <c r="T2254" t="str">
        <f t="shared" si="212"/>
        <v>Neutral</v>
      </c>
      <c r="U2254">
        <f t="shared" si="213"/>
        <v>1</v>
      </c>
      <c r="V2254">
        <f t="shared" si="214"/>
        <v>1</v>
      </c>
      <c r="W2254">
        <f t="shared" si="215"/>
        <v>3</v>
      </c>
    </row>
    <row r="2255" ht="300" spans="1:23">
      <c r="A2255">
        <v>2254</v>
      </c>
      <c r="B2255" t="s">
        <v>7426</v>
      </c>
      <c r="C2255" t="s">
        <v>7427</v>
      </c>
      <c r="D2255">
        <v>55</v>
      </c>
      <c r="E2255" t="s">
        <v>58</v>
      </c>
      <c r="F2255" t="s">
        <v>44</v>
      </c>
      <c r="G2255" s="9">
        <v>44530</v>
      </c>
      <c r="H2255" t="s">
        <v>59</v>
      </c>
      <c r="I2255" t="s">
        <v>46</v>
      </c>
      <c r="J2255" s="10" t="s">
        <v>7428</v>
      </c>
      <c r="K2255" t="s">
        <v>62</v>
      </c>
      <c r="M2255" t="s">
        <v>89</v>
      </c>
      <c r="N2255" t="s">
        <v>55</v>
      </c>
      <c r="R2255" t="str">
        <f t="shared" si="210"/>
        <v>Fast Response</v>
      </c>
      <c r="S2255" t="str">
        <f t="shared" si="211"/>
        <v>Resolved Within 1 Day</v>
      </c>
      <c r="T2255" t="str">
        <f t="shared" si="212"/>
        <v>Dissatisfied</v>
      </c>
      <c r="U2255">
        <f t="shared" si="213"/>
        <v>0</v>
      </c>
      <c r="V2255">
        <f t="shared" si="214"/>
        <v>1</v>
      </c>
      <c r="W2255">
        <f t="shared" si="215"/>
        <v>3</v>
      </c>
    </row>
    <row r="2256" ht="270" spans="1:23">
      <c r="A2256">
        <v>2255</v>
      </c>
      <c r="B2256" t="s">
        <v>7429</v>
      </c>
      <c r="C2256" t="s">
        <v>7430</v>
      </c>
      <c r="D2256">
        <v>54</v>
      </c>
      <c r="E2256" t="s">
        <v>58</v>
      </c>
      <c r="F2256" t="s">
        <v>71</v>
      </c>
      <c r="G2256" s="9">
        <v>44295</v>
      </c>
      <c r="H2256" t="s">
        <v>45</v>
      </c>
      <c r="I2256" t="s">
        <v>60</v>
      </c>
      <c r="J2256" s="10" t="s">
        <v>7431</v>
      </c>
      <c r="K2256" t="s">
        <v>39</v>
      </c>
      <c r="L2256" t="s">
        <v>7432</v>
      </c>
      <c r="M2256" t="s">
        <v>89</v>
      </c>
      <c r="N2256" t="s">
        <v>33</v>
      </c>
      <c r="O2256" s="11">
        <v>45078.1074421296</v>
      </c>
      <c r="P2256" s="11">
        <v>45078.7352199074</v>
      </c>
      <c r="Q2256">
        <v>3</v>
      </c>
      <c r="R2256" t="str">
        <f t="shared" si="210"/>
        <v>Slow Response</v>
      </c>
      <c r="S2256" t="str">
        <f t="shared" si="211"/>
        <v>Delayed Resolution</v>
      </c>
      <c r="T2256" t="str">
        <f t="shared" si="212"/>
        <v>Neutral</v>
      </c>
      <c r="U2256">
        <f t="shared" si="213"/>
        <v>1</v>
      </c>
      <c r="V2256">
        <f t="shared" si="214"/>
        <v>1</v>
      </c>
      <c r="W2256">
        <f t="shared" si="215"/>
        <v>3</v>
      </c>
    </row>
    <row r="2257" spans="1:23">
      <c r="A2257">
        <v>2256</v>
      </c>
      <c r="B2257" t="s">
        <v>7433</v>
      </c>
      <c r="C2257" t="s">
        <v>7434</v>
      </c>
      <c r="D2257">
        <v>22</v>
      </c>
      <c r="E2257" t="s">
        <v>58</v>
      </c>
      <c r="F2257" t="s">
        <v>36</v>
      </c>
      <c r="G2257" s="9">
        <v>44308</v>
      </c>
      <c r="H2257" t="s">
        <v>67</v>
      </c>
      <c r="I2257" t="s">
        <v>37</v>
      </c>
      <c r="J2257" t="s">
        <v>7435</v>
      </c>
      <c r="K2257" t="s">
        <v>24</v>
      </c>
      <c r="M2257" t="s">
        <v>25</v>
      </c>
      <c r="N2257" t="s">
        <v>83</v>
      </c>
      <c r="O2257" s="11">
        <v>45078.5268981481</v>
      </c>
      <c r="R2257" t="str">
        <f t="shared" si="210"/>
        <v>Slow Response</v>
      </c>
      <c r="S2257" t="str">
        <f t="shared" si="211"/>
        <v>Resolved Within 1 Day</v>
      </c>
      <c r="T2257" t="str">
        <f t="shared" si="212"/>
        <v>Dissatisfied</v>
      </c>
      <c r="U2257">
        <f t="shared" si="213"/>
        <v>0</v>
      </c>
      <c r="V2257">
        <f t="shared" si="214"/>
        <v>1</v>
      </c>
      <c r="W2257">
        <f t="shared" si="215"/>
        <v>4</v>
      </c>
    </row>
    <row r="2258" ht="300" spans="1:23">
      <c r="A2258">
        <v>2257</v>
      </c>
      <c r="B2258" t="s">
        <v>7436</v>
      </c>
      <c r="C2258" t="s">
        <v>7437</v>
      </c>
      <c r="D2258">
        <v>47</v>
      </c>
      <c r="E2258" t="s">
        <v>58</v>
      </c>
      <c r="F2258" t="s">
        <v>202</v>
      </c>
      <c r="G2258" s="9">
        <v>44487</v>
      </c>
      <c r="H2258" t="s">
        <v>21</v>
      </c>
      <c r="I2258" t="s">
        <v>46</v>
      </c>
      <c r="J2258" s="10" t="s">
        <v>7438</v>
      </c>
      <c r="K2258" t="s">
        <v>24</v>
      </c>
      <c r="M2258" t="s">
        <v>89</v>
      </c>
      <c r="N2258" t="s">
        <v>26</v>
      </c>
      <c r="O2258" s="11">
        <v>45078.4928935185</v>
      </c>
      <c r="R2258" t="str">
        <f t="shared" si="210"/>
        <v>Slow Response</v>
      </c>
      <c r="S2258" t="str">
        <f t="shared" si="211"/>
        <v>Resolved Within 1 Day</v>
      </c>
      <c r="T2258" t="str">
        <f t="shared" si="212"/>
        <v>Dissatisfied</v>
      </c>
      <c r="U2258">
        <f t="shared" si="213"/>
        <v>0</v>
      </c>
      <c r="V2258">
        <f t="shared" si="214"/>
        <v>1</v>
      </c>
      <c r="W2258">
        <f t="shared" si="215"/>
        <v>3</v>
      </c>
    </row>
    <row r="2259" ht="330" spans="1:23">
      <c r="A2259">
        <v>2258</v>
      </c>
      <c r="B2259" t="s">
        <v>7439</v>
      </c>
      <c r="C2259" t="s">
        <v>7440</v>
      </c>
      <c r="D2259">
        <v>59</v>
      </c>
      <c r="E2259" t="s">
        <v>58</v>
      </c>
      <c r="F2259" t="s">
        <v>699</v>
      </c>
      <c r="G2259" s="9">
        <v>44103</v>
      </c>
      <c r="H2259" t="s">
        <v>67</v>
      </c>
      <c r="I2259" t="s">
        <v>52</v>
      </c>
      <c r="J2259" s="10" t="s">
        <v>7441</v>
      </c>
      <c r="K2259" t="s">
        <v>24</v>
      </c>
      <c r="M2259" t="s">
        <v>89</v>
      </c>
      <c r="N2259" t="s">
        <v>83</v>
      </c>
      <c r="O2259" s="11">
        <v>45078.8081944444</v>
      </c>
      <c r="R2259" t="str">
        <f t="shared" si="210"/>
        <v>Slow Response</v>
      </c>
      <c r="S2259" t="str">
        <f t="shared" si="211"/>
        <v>Resolved Within 1 Day</v>
      </c>
      <c r="T2259" t="str">
        <f t="shared" si="212"/>
        <v>Dissatisfied</v>
      </c>
      <c r="U2259">
        <f t="shared" si="213"/>
        <v>0</v>
      </c>
      <c r="V2259">
        <f t="shared" si="214"/>
        <v>1</v>
      </c>
      <c r="W2259">
        <f t="shared" si="215"/>
        <v>3</v>
      </c>
    </row>
    <row r="2260" spans="1:23">
      <c r="A2260">
        <v>2259</v>
      </c>
      <c r="B2260" t="s">
        <v>7442</v>
      </c>
      <c r="C2260" t="s">
        <v>7443</v>
      </c>
      <c r="D2260">
        <v>54</v>
      </c>
      <c r="E2260" t="s">
        <v>58</v>
      </c>
      <c r="F2260" t="s">
        <v>339</v>
      </c>
      <c r="G2260" s="9">
        <v>44080</v>
      </c>
      <c r="H2260" t="s">
        <v>59</v>
      </c>
      <c r="I2260" t="s">
        <v>22</v>
      </c>
      <c r="J2260" t="s">
        <v>7444</v>
      </c>
      <c r="K2260" t="s">
        <v>24</v>
      </c>
      <c r="M2260" t="s">
        <v>89</v>
      </c>
      <c r="N2260" t="s">
        <v>83</v>
      </c>
      <c r="O2260" s="11">
        <v>45078.602650463</v>
      </c>
      <c r="R2260" t="str">
        <f t="shared" si="210"/>
        <v>Slow Response</v>
      </c>
      <c r="S2260" t="str">
        <f t="shared" si="211"/>
        <v>Resolved Within 1 Day</v>
      </c>
      <c r="T2260" t="str">
        <f t="shared" si="212"/>
        <v>Dissatisfied</v>
      </c>
      <c r="U2260">
        <f t="shared" si="213"/>
        <v>0</v>
      </c>
      <c r="V2260">
        <f t="shared" si="214"/>
        <v>1</v>
      </c>
      <c r="W2260">
        <f t="shared" si="215"/>
        <v>3</v>
      </c>
    </row>
    <row r="2261" ht="285" spans="1:23">
      <c r="A2261">
        <v>2260</v>
      </c>
      <c r="B2261" t="s">
        <v>7445</v>
      </c>
      <c r="C2261" t="s">
        <v>7446</v>
      </c>
      <c r="D2261">
        <v>64</v>
      </c>
      <c r="E2261" t="s">
        <v>29</v>
      </c>
      <c r="F2261" t="s">
        <v>107</v>
      </c>
      <c r="G2261" s="9">
        <v>44304</v>
      </c>
      <c r="H2261" t="s">
        <v>59</v>
      </c>
      <c r="I2261" t="s">
        <v>60</v>
      </c>
      <c r="J2261" s="10" t="s">
        <v>7447</v>
      </c>
      <c r="K2261" t="s">
        <v>62</v>
      </c>
      <c r="M2261" t="s">
        <v>89</v>
      </c>
      <c r="N2261" t="s">
        <v>55</v>
      </c>
      <c r="R2261" t="str">
        <f t="shared" si="210"/>
        <v>Fast Response</v>
      </c>
      <c r="S2261" t="str">
        <f t="shared" si="211"/>
        <v>Resolved Within 1 Day</v>
      </c>
      <c r="T2261" t="str">
        <f t="shared" si="212"/>
        <v>Dissatisfied</v>
      </c>
      <c r="U2261">
        <f t="shared" si="213"/>
        <v>0</v>
      </c>
      <c r="V2261">
        <f t="shared" si="214"/>
        <v>1</v>
      </c>
      <c r="W2261">
        <f t="shared" si="215"/>
        <v>3</v>
      </c>
    </row>
    <row r="2262" ht="285" spans="1:23">
      <c r="A2262">
        <v>2261</v>
      </c>
      <c r="B2262" t="s">
        <v>7448</v>
      </c>
      <c r="C2262" t="s">
        <v>7449</v>
      </c>
      <c r="D2262">
        <v>41</v>
      </c>
      <c r="E2262" t="s">
        <v>29</v>
      </c>
      <c r="F2262" t="s">
        <v>129</v>
      </c>
      <c r="G2262" s="9">
        <v>44310</v>
      </c>
      <c r="H2262" t="s">
        <v>66</v>
      </c>
      <c r="I2262" t="s">
        <v>52</v>
      </c>
      <c r="J2262" s="10" t="s">
        <v>7450</v>
      </c>
      <c r="K2262" t="s">
        <v>62</v>
      </c>
      <c r="M2262" t="s">
        <v>41</v>
      </c>
      <c r="N2262" t="s">
        <v>26</v>
      </c>
      <c r="R2262" t="str">
        <f t="shared" si="210"/>
        <v>Fast Response</v>
      </c>
      <c r="S2262" t="str">
        <f t="shared" si="211"/>
        <v>Resolved Within 1 Day</v>
      </c>
      <c r="T2262" t="str">
        <f t="shared" si="212"/>
        <v>Dissatisfied</v>
      </c>
      <c r="U2262">
        <f t="shared" si="213"/>
        <v>0</v>
      </c>
      <c r="V2262">
        <f t="shared" si="214"/>
        <v>0</v>
      </c>
      <c r="W2262">
        <f t="shared" si="215"/>
        <v>1</v>
      </c>
    </row>
    <row r="2263" ht="270" spans="1:23">
      <c r="A2263">
        <v>2262</v>
      </c>
      <c r="B2263" t="s">
        <v>7451</v>
      </c>
      <c r="C2263" t="s">
        <v>7452</v>
      </c>
      <c r="D2263">
        <v>58</v>
      </c>
      <c r="E2263" t="s">
        <v>29</v>
      </c>
      <c r="F2263" t="s">
        <v>421</v>
      </c>
      <c r="G2263" s="9">
        <v>43877</v>
      </c>
      <c r="H2263" t="s">
        <v>59</v>
      </c>
      <c r="I2263" t="s">
        <v>141</v>
      </c>
      <c r="J2263" s="10" t="s">
        <v>7453</v>
      </c>
      <c r="K2263" t="s">
        <v>39</v>
      </c>
      <c r="L2263" t="s">
        <v>7454</v>
      </c>
      <c r="M2263" t="s">
        <v>143</v>
      </c>
      <c r="N2263" t="s">
        <v>55</v>
      </c>
      <c r="O2263" s="11">
        <v>45078.5367361111</v>
      </c>
      <c r="P2263" s="11">
        <v>45078.5172916667</v>
      </c>
      <c r="Q2263">
        <v>3</v>
      </c>
      <c r="R2263" t="str">
        <f t="shared" si="210"/>
        <v>Slow Response</v>
      </c>
      <c r="S2263" t="str">
        <f t="shared" si="211"/>
        <v>Delayed Resolution</v>
      </c>
      <c r="T2263" t="str">
        <f t="shared" si="212"/>
        <v>Neutral</v>
      </c>
      <c r="U2263">
        <f t="shared" si="213"/>
        <v>1</v>
      </c>
      <c r="V2263">
        <f t="shared" si="214"/>
        <v>0</v>
      </c>
      <c r="W2263">
        <f t="shared" si="215"/>
        <v>2</v>
      </c>
    </row>
    <row r="2264" ht="240" spans="1:23">
      <c r="A2264">
        <v>2263</v>
      </c>
      <c r="B2264" t="s">
        <v>7455</v>
      </c>
      <c r="C2264" t="s">
        <v>7456</v>
      </c>
      <c r="D2264">
        <v>57</v>
      </c>
      <c r="E2264" t="s">
        <v>19</v>
      </c>
      <c r="F2264" t="s">
        <v>242</v>
      </c>
      <c r="G2264" s="9">
        <v>44512</v>
      </c>
      <c r="H2264" t="s">
        <v>67</v>
      </c>
      <c r="I2264" t="s">
        <v>150</v>
      </c>
      <c r="J2264" s="10" t="s">
        <v>7457</v>
      </c>
      <c r="K2264" t="s">
        <v>39</v>
      </c>
      <c r="L2264" t="s">
        <v>7458</v>
      </c>
      <c r="M2264" t="s">
        <v>89</v>
      </c>
      <c r="N2264" t="s">
        <v>83</v>
      </c>
      <c r="O2264" s="11">
        <v>45077.9450925926</v>
      </c>
      <c r="P2264" s="11">
        <v>45078.5839814815</v>
      </c>
      <c r="Q2264">
        <v>2</v>
      </c>
      <c r="R2264" t="str">
        <f t="shared" si="210"/>
        <v>Slow Response</v>
      </c>
      <c r="S2264" t="str">
        <f t="shared" si="211"/>
        <v>Delayed Resolution</v>
      </c>
      <c r="T2264" t="str">
        <f t="shared" si="212"/>
        <v>Dissatisfied</v>
      </c>
      <c r="U2264">
        <f t="shared" si="213"/>
        <v>1</v>
      </c>
      <c r="V2264">
        <f t="shared" si="214"/>
        <v>1</v>
      </c>
      <c r="W2264">
        <f t="shared" si="215"/>
        <v>3</v>
      </c>
    </row>
    <row r="2265" ht="270" spans="1:23">
      <c r="A2265">
        <v>2264</v>
      </c>
      <c r="B2265" t="s">
        <v>7459</v>
      </c>
      <c r="C2265" t="s">
        <v>7460</v>
      </c>
      <c r="D2265">
        <v>70</v>
      </c>
      <c r="E2265" t="s">
        <v>58</v>
      </c>
      <c r="F2265" t="s">
        <v>129</v>
      </c>
      <c r="G2265" s="9">
        <v>44532</v>
      </c>
      <c r="H2265" t="s">
        <v>59</v>
      </c>
      <c r="I2265" t="s">
        <v>60</v>
      </c>
      <c r="J2265" s="10" t="s">
        <v>7461</v>
      </c>
      <c r="K2265" t="s">
        <v>62</v>
      </c>
      <c r="M2265" t="s">
        <v>41</v>
      </c>
      <c r="N2265" t="s">
        <v>83</v>
      </c>
      <c r="R2265" t="str">
        <f t="shared" si="210"/>
        <v>Fast Response</v>
      </c>
      <c r="S2265" t="str">
        <f t="shared" si="211"/>
        <v>Resolved Within 1 Day</v>
      </c>
      <c r="T2265" t="str">
        <f t="shared" si="212"/>
        <v>Dissatisfied</v>
      </c>
      <c r="U2265">
        <f t="shared" si="213"/>
        <v>0</v>
      </c>
      <c r="V2265">
        <f t="shared" si="214"/>
        <v>0</v>
      </c>
      <c r="W2265">
        <f t="shared" si="215"/>
        <v>1</v>
      </c>
    </row>
    <row r="2266" ht="255" spans="1:23">
      <c r="A2266">
        <v>2265</v>
      </c>
      <c r="B2266" t="s">
        <v>7462</v>
      </c>
      <c r="C2266" t="s">
        <v>7463</v>
      </c>
      <c r="D2266">
        <v>24</v>
      </c>
      <c r="E2266" t="s">
        <v>29</v>
      </c>
      <c r="F2266" t="s">
        <v>173</v>
      </c>
      <c r="G2266" s="9">
        <v>43980</v>
      </c>
      <c r="H2266" t="s">
        <v>66</v>
      </c>
      <c r="I2266" t="s">
        <v>67</v>
      </c>
      <c r="J2266" s="10" t="s">
        <v>7464</v>
      </c>
      <c r="K2266" t="s">
        <v>24</v>
      </c>
      <c r="M2266" t="s">
        <v>41</v>
      </c>
      <c r="N2266" t="s">
        <v>26</v>
      </c>
      <c r="O2266" s="11">
        <v>45078.5881828704</v>
      </c>
      <c r="R2266" t="str">
        <f t="shared" si="210"/>
        <v>Slow Response</v>
      </c>
      <c r="S2266" t="str">
        <f t="shared" si="211"/>
        <v>Resolved Within 1 Day</v>
      </c>
      <c r="T2266" t="str">
        <f t="shared" si="212"/>
        <v>Dissatisfied</v>
      </c>
      <c r="U2266">
        <f t="shared" si="213"/>
        <v>0</v>
      </c>
      <c r="V2266">
        <f t="shared" si="214"/>
        <v>0</v>
      </c>
      <c r="W2266">
        <f t="shared" si="215"/>
        <v>1</v>
      </c>
    </row>
    <row r="2267" ht="255" spans="1:23">
      <c r="A2267">
        <v>2266</v>
      </c>
      <c r="B2267" t="s">
        <v>7465</v>
      </c>
      <c r="C2267" t="s">
        <v>7466</v>
      </c>
      <c r="D2267">
        <v>32</v>
      </c>
      <c r="E2267" t="s">
        <v>19</v>
      </c>
      <c r="F2267" t="s">
        <v>161</v>
      </c>
      <c r="G2267" s="9">
        <v>43854</v>
      </c>
      <c r="H2267" t="s">
        <v>21</v>
      </c>
      <c r="I2267" t="s">
        <v>141</v>
      </c>
      <c r="J2267" s="10" t="s">
        <v>7467</v>
      </c>
      <c r="K2267" t="s">
        <v>24</v>
      </c>
      <c r="M2267" t="s">
        <v>143</v>
      </c>
      <c r="N2267" t="s">
        <v>55</v>
      </c>
      <c r="O2267" s="11">
        <v>45078.7027893519</v>
      </c>
      <c r="R2267" t="str">
        <f t="shared" si="210"/>
        <v>Slow Response</v>
      </c>
      <c r="S2267" t="str">
        <f t="shared" si="211"/>
        <v>Resolved Within 1 Day</v>
      </c>
      <c r="T2267" t="str">
        <f t="shared" si="212"/>
        <v>Dissatisfied</v>
      </c>
      <c r="U2267">
        <f t="shared" si="213"/>
        <v>0</v>
      </c>
      <c r="V2267">
        <f t="shared" si="214"/>
        <v>0</v>
      </c>
      <c r="W2267">
        <f t="shared" si="215"/>
        <v>2</v>
      </c>
    </row>
    <row r="2268" ht="315" spans="1:23">
      <c r="A2268">
        <v>2267</v>
      </c>
      <c r="B2268" t="s">
        <v>7468</v>
      </c>
      <c r="C2268" t="s">
        <v>7469</v>
      </c>
      <c r="D2268">
        <v>59</v>
      </c>
      <c r="E2268" t="s">
        <v>19</v>
      </c>
      <c r="F2268" t="s">
        <v>36</v>
      </c>
      <c r="G2268" s="9">
        <v>44543</v>
      </c>
      <c r="H2268" t="s">
        <v>66</v>
      </c>
      <c r="I2268" t="s">
        <v>31</v>
      </c>
      <c r="J2268" s="10" t="s">
        <v>7470</v>
      </c>
      <c r="K2268" t="s">
        <v>39</v>
      </c>
      <c r="L2268" t="s">
        <v>7471</v>
      </c>
      <c r="M2268" t="s">
        <v>25</v>
      </c>
      <c r="N2268" t="s">
        <v>26</v>
      </c>
      <c r="O2268" s="11">
        <v>45078.2889236111</v>
      </c>
      <c r="P2268" s="11">
        <v>45078.0958680556</v>
      </c>
      <c r="Q2268">
        <v>1</v>
      </c>
      <c r="R2268" t="str">
        <f t="shared" si="210"/>
        <v>Slow Response</v>
      </c>
      <c r="S2268" t="str">
        <f t="shared" si="211"/>
        <v>Delayed Resolution</v>
      </c>
      <c r="T2268" t="str">
        <f t="shared" si="212"/>
        <v>Dissatisfied</v>
      </c>
      <c r="U2268">
        <f t="shared" si="213"/>
        <v>1</v>
      </c>
      <c r="V2268">
        <f t="shared" si="214"/>
        <v>1</v>
      </c>
      <c r="W2268">
        <f t="shared" si="215"/>
        <v>4</v>
      </c>
    </row>
    <row r="2269" ht="330" spans="1:23">
      <c r="A2269">
        <v>2268</v>
      </c>
      <c r="B2269" t="s">
        <v>7472</v>
      </c>
      <c r="C2269" t="s">
        <v>7473</v>
      </c>
      <c r="D2269">
        <v>56</v>
      </c>
      <c r="E2269" t="s">
        <v>19</v>
      </c>
      <c r="F2269" t="s">
        <v>207</v>
      </c>
      <c r="G2269" s="9">
        <v>44233</v>
      </c>
      <c r="H2269" t="s">
        <v>59</v>
      </c>
      <c r="I2269" t="s">
        <v>59</v>
      </c>
      <c r="J2269" s="10" t="s">
        <v>7474</v>
      </c>
      <c r="K2269" t="s">
        <v>62</v>
      </c>
      <c r="M2269" t="s">
        <v>41</v>
      </c>
      <c r="N2269" t="s">
        <v>83</v>
      </c>
      <c r="R2269" t="str">
        <f t="shared" si="210"/>
        <v>Fast Response</v>
      </c>
      <c r="S2269" t="str">
        <f t="shared" si="211"/>
        <v>Resolved Within 1 Day</v>
      </c>
      <c r="T2269" t="str">
        <f t="shared" si="212"/>
        <v>Dissatisfied</v>
      </c>
      <c r="U2269">
        <f t="shared" si="213"/>
        <v>0</v>
      </c>
      <c r="V2269">
        <f t="shared" si="214"/>
        <v>0</v>
      </c>
      <c r="W2269">
        <f t="shared" si="215"/>
        <v>1</v>
      </c>
    </row>
    <row r="2270" ht="285" spans="1:23">
      <c r="A2270">
        <v>2269</v>
      </c>
      <c r="B2270" t="s">
        <v>7475</v>
      </c>
      <c r="C2270" t="s">
        <v>7476</v>
      </c>
      <c r="D2270">
        <v>26</v>
      </c>
      <c r="E2270" t="s">
        <v>29</v>
      </c>
      <c r="F2270" t="s">
        <v>286</v>
      </c>
      <c r="G2270" s="9">
        <v>44501</v>
      </c>
      <c r="H2270" t="s">
        <v>67</v>
      </c>
      <c r="I2270" t="s">
        <v>37</v>
      </c>
      <c r="J2270" s="10" t="s">
        <v>7477</v>
      </c>
      <c r="K2270" t="s">
        <v>24</v>
      </c>
      <c r="M2270" t="s">
        <v>143</v>
      </c>
      <c r="N2270" t="s">
        <v>33</v>
      </c>
      <c r="O2270" s="11">
        <v>45078.0625578704</v>
      </c>
      <c r="R2270" t="str">
        <f t="shared" si="210"/>
        <v>Slow Response</v>
      </c>
      <c r="S2270" t="str">
        <f t="shared" si="211"/>
        <v>Resolved Within 1 Day</v>
      </c>
      <c r="T2270" t="str">
        <f t="shared" si="212"/>
        <v>Dissatisfied</v>
      </c>
      <c r="U2270">
        <f t="shared" si="213"/>
        <v>0</v>
      </c>
      <c r="V2270">
        <f t="shared" si="214"/>
        <v>0</v>
      </c>
      <c r="W2270">
        <f t="shared" si="215"/>
        <v>2</v>
      </c>
    </row>
    <row r="2271" spans="1:23">
      <c r="A2271">
        <v>2270</v>
      </c>
      <c r="B2271" t="s">
        <v>7478</v>
      </c>
      <c r="C2271" t="s">
        <v>7479</v>
      </c>
      <c r="D2271">
        <v>38</v>
      </c>
      <c r="E2271" t="s">
        <v>19</v>
      </c>
      <c r="F2271" t="s">
        <v>339</v>
      </c>
      <c r="G2271" s="9">
        <v>44070</v>
      </c>
      <c r="H2271" t="s">
        <v>21</v>
      </c>
      <c r="I2271" t="s">
        <v>67</v>
      </c>
      <c r="J2271" t="s">
        <v>7480</v>
      </c>
      <c r="K2271" t="s">
        <v>39</v>
      </c>
      <c r="L2271" t="s">
        <v>7481</v>
      </c>
      <c r="M2271" t="s">
        <v>25</v>
      </c>
      <c r="N2271" t="s">
        <v>55</v>
      </c>
      <c r="O2271" s="11">
        <v>45078.3986805556</v>
      </c>
      <c r="P2271" s="11">
        <v>45078.8459027778</v>
      </c>
      <c r="Q2271">
        <v>3</v>
      </c>
      <c r="R2271" t="str">
        <f t="shared" si="210"/>
        <v>Slow Response</v>
      </c>
      <c r="S2271" t="str">
        <f t="shared" si="211"/>
        <v>Delayed Resolution</v>
      </c>
      <c r="T2271" t="str">
        <f t="shared" si="212"/>
        <v>Neutral</v>
      </c>
      <c r="U2271">
        <f t="shared" si="213"/>
        <v>1</v>
      </c>
      <c r="V2271">
        <f t="shared" si="214"/>
        <v>1</v>
      </c>
      <c r="W2271">
        <f t="shared" si="215"/>
        <v>4</v>
      </c>
    </row>
    <row r="2272" ht="240" spans="1:23">
      <c r="A2272">
        <v>2271</v>
      </c>
      <c r="B2272" t="s">
        <v>6651</v>
      </c>
      <c r="C2272" t="s">
        <v>7482</v>
      </c>
      <c r="D2272">
        <v>32</v>
      </c>
      <c r="E2272" t="s">
        <v>29</v>
      </c>
      <c r="F2272" t="s">
        <v>36</v>
      </c>
      <c r="G2272" s="9">
        <v>44333</v>
      </c>
      <c r="H2272" t="s">
        <v>45</v>
      </c>
      <c r="I2272" t="s">
        <v>93</v>
      </c>
      <c r="J2272" s="10" t="s">
        <v>7483</v>
      </c>
      <c r="K2272" t="s">
        <v>24</v>
      </c>
      <c r="M2272" t="s">
        <v>25</v>
      </c>
      <c r="N2272" t="s">
        <v>83</v>
      </c>
      <c r="O2272" s="11">
        <v>45078.3514699074</v>
      </c>
      <c r="R2272" t="str">
        <f t="shared" si="210"/>
        <v>Slow Response</v>
      </c>
      <c r="S2272" t="str">
        <f t="shared" si="211"/>
        <v>Resolved Within 1 Day</v>
      </c>
      <c r="T2272" t="str">
        <f t="shared" si="212"/>
        <v>Dissatisfied</v>
      </c>
      <c r="U2272">
        <f t="shared" si="213"/>
        <v>0</v>
      </c>
      <c r="V2272">
        <f t="shared" si="214"/>
        <v>1</v>
      </c>
      <c r="W2272">
        <f t="shared" si="215"/>
        <v>4</v>
      </c>
    </row>
    <row r="2273" ht="270" spans="1:23">
      <c r="A2273">
        <v>2272</v>
      </c>
      <c r="B2273" t="s">
        <v>7484</v>
      </c>
      <c r="C2273" t="s">
        <v>7485</v>
      </c>
      <c r="D2273">
        <v>48</v>
      </c>
      <c r="E2273" t="s">
        <v>58</v>
      </c>
      <c r="F2273" t="s">
        <v>211</v>
      </c>
      <c r="G2273" s="9">
        <v>43966</v>
      </c>
      <c r="H2273" t="s">
        <v>45</v>
      </c>
      <c r="I2273" t="s">
        <v>113</v>
      </c>
      <c r="J2273" s="10" t="s">
        <v>7486</v>
      </c>
      <c r="K2273" t="s">
        <v>39</v>
      </c>
      <c r="L2273" t="s">
        <v>7487</v>
      </c>
      <c r="M2273" t="s">
        <v>41</v>
      </c>
      <c r="N2273" t="s">
        <v>33</v>
      </c>
      <c r="O2273" s="11">
        <v>45078.3042708333</v>
      </c>
      <c r="P2273" s="11">
        <v>45078.3619097222</v>
      </c>
      <c r="Q2273">
        <v>4</v>
      </c>
      <c r="R2273" t="str">
        <f t="shared" si="210"/>
        <v>Slow Response</v>
      </c>
      <c r="S2273" t="str">
        <f t="shared" si="211"/>
        <v>Delayed Resolution</v>
      </c>
      <c r="T2273" t="str">
        <f t="shared" si="212"/>
        <v>Satisfied</v>
      </c>
      <c r="U2273">
        <f t="shared" si="213"/>
        <v>1</v>
      </c>
      <c r="V2273">
        <f t="shared" si="214"/>
        <v>0</v>
      </c>
      <c r="W2273">
        <f t="shared" si="215"/>
        <v>1</v>
      </c>
    </row>
    <row r="2274" spans="1:23">
      <c r="A2274">
        <v>2273</v>
      </c>
      <c r="B2274" t="s">
        <v>7488</v>
      </c>
      <c r="C2274" t="s">
        <v>7489</v>
      </c>
      <c r="D2274">
        <v>63</v>
      </c>
      <c r="E2274" t="s">
        <v>29</v>
      </c>
      <c r="F2274" t="s">
        <v>125</v>
      </c>
      <c r="G2274" s="9">
        <v>43973</v>
      </c>
      <c r="H2274" t="s">
        <v>66</v>
      </c>
      <c r="I2274" t="s">
        <v>99</v>
      </c>
      <c r="J2274" t="s">
        <v>7490</v>
      </c>
      <c r="K2274" t="s">
        <v>24</v>
      </c>
      <c r="M2274" t="s">
        <v>41</v>
      </c>
      <c r="N2274" t="s">
        <v>33</v>
      </c>
      <c r="O2274" s="11">
        <v>45078.1438541667</v>
      </c>
      <c r="R2274" t="str">
        <f t="shared" si="210"/>
        <v>Slow Response</v>
      </c>
      <c r="S2274" t="str">
        <f t="shared" si="211"/>
        <v>Resolved Within 1 Day</v>
      </c>
      <c r="T2274" t="str">
        <f t="shared" si="212"/>
        <v>Dissatisfied</v>
      </c>
      <c r="U2274">
        <f t="shared" si="213"/>
        <v>0</v>
      </c>
      <c r="V2274">
        <f t="shared" si="214"/>
        <v>0</v>
      </c>
      <c r="W2274">
        <f t="shared" si="215"/>
        <v>1</v>
      </c>
    </row>
    <row r="2275" ht="270" spans="1:23">
      <c r="A2275">
        <v>2274</v>
      </c>
      <c r="B2275" t="s">
        <v>7491</v>
      </c>
      <c r="C2275" t="s">
        <v>7492</v>
      </c>
      <c r="D2275">
        <v>21</v>
      </c>
      <c r="E2275" t="s">
        <v>58</v>
      </c>
      <c r="F2275" t="s">
        <v>129</v>
      </c>
      <c r="G2275" s="9">
        <v>44402</v>
      </c>
      <c r="H2275" t="s">
        <v>66</v>
      </c>
      <c r="I2275" t="s">
        <v>113</v>
      </c>
      <c r="J2275" s="10" t="s">
        <v>7493</v>
      </c>
      <c r="K2275" t="s">
        <v>39</v>
      </c>
      <c r="L2275" t="s">
        <v>7494</v>
      </c>
      <c r="M2275" t="s">
        <v>143</v>
      </c>
      <c r="N2275" t="s">
        <v>83</v>
      </c>
      <c r="O2275" s="11">
        <v>45078.1737384259</v>
      </c>
      <c r="P2275" s="11">
        <v>45078.2917939815</v>
      </c>
      <c r="Q2275">
        <v>1</v>
      </c>
      <c r="R2275" t="str">
        <f t="shared" si="210"/>
        <v>Slow Response</v>
      </c>
      <c r="S2275" t="str">
        <f t="shared" si="211"/>
        <v>Delayed Resolution</v>
      </c>
      <c r="T2275" t="str">
        <f t="shared" si="212"/>
        <v>Dissatisfied</v>
      </c>
      <c r="U2275">
        <f t="shared" si="213"/>
        <v>1</v>
      </c>
      <c r="V2275">
        <f t="shared" si="214"/>
        <v>0</v>
      </c>
      <c r="W2275">
        <f t="shared" si="215"/>
        <v>2</v>
      </c>
    </row>
    <row r="2276" spans="1:23">
      <c r="A2276">
        <v>2275</v>
      </c>
      <c r="B2276" t="s">
        <v>7495</v>
      </c>
      <c r="C2276" t="s">
        <v>7496</v>
      </c>
      <c r="D2276">
        <v>69</v>
      </c>
      <c r="E2276" t="s">
        <v>58</v>
      </c>
      <c r="F2276" t="s">
        <v>219</v>
      </c>
      <c r="G2276" s="9">
        <v>44163</v>
      </c>
      <c r="H2276" t="s">
        <v>45</v>
      </c>
      <c r="I2276" t="s">
        <v>22</v>
      </c>
      <c r="J2276" t="s">
        <v>7497</v>
      </c>
      <c r="K2276" t="s">
        <v>62</v>
      </c>
      <c r="M2276" t="s">
        <v>25</v>
      </c>
      <c r="N2276" t="s">
        <v>83</v>
      </c>
      <c r="R2276" t="str">
        <f t="shared" si="210"/>
        <v>Fast Response</v>
      </c>
      <c r="S2276" t="str">
        <f t="shared" si="211"/>
        <v>Resolved Within 1 Day</v>
      </c>
      <c r="T2276" t="str">
        <f t="shared" si="212"/>
        <v>Dissatisfied</v>
      </c>
      <c r="U2276">
        <f t="shared" si="213"/>
        <v>0</v>
      </c>
      <c r="V2276">
        <f t="shared" si="214"/>
        <v>1</v>
      </c>
      <c r="W2276">
        <f t="shared" si="215"/>
        <v>4</v>
      </c>
    </row>
    <row r="2277" ht="255" spans="1:23">
      <c r="A2277">
        <v>2276</v>
      </c>
      <c r="B2277" t="s">
        <v>7498</v>
      </c>
      <c r="C2277" t="s">
        <v>7499</v>
      </c>
      <c r="D2277">
        <v>67</v>
      </c>
      <c r="E2277" t="s">
        <v>58</v>
      </c>
      <c r="F2277" t="s">
        <v>211</v>
      </c>
      <c r="G2277" s="9">
        <v>44457</v>
      </c>
      <c r="H2277" t="s">
        <v>21</v>
      </c>
      <c r="I2277" t="s">
        <v>22</v>
      </c>
      <c r="J2277" s="10" t="s">
        <v>7500</v>
      </c>
      <c r="K2277" t="s">
        <v>62</v>
      </c>
      <c r="M2277" t="s">
        <v>41</v>
      </c>
      <c r="N2277" t="s">
        <v>55</v>
      </c>
      <c r="R2277" t="str">
        <f t="shared" si="210"/>
        <v>Fast Response</v>
      </c>
      <c r="S2277" t="str">
        <f t="shared" si="211"/>
        <v>Resolved Within 1 Day</v>
      </c>
      <c r="T2277" t="str">
        <f t="shared" si="212"/>
        <v>Dissatisfied</v>
      </c>
      <c r="U2277">
        <f t="shared" si="213"/>
        <v>0</v>
      </c>
      <c r="V2277">
        <f t="shared" si="214"/>
        <v>0</v>
      </c>
      <c r="W2277">
        <f t="shared" si="215"/>
        <v>1</v>
      </c>
    </row>
    <row r="2278" ht="255" spans="1:23">
      <c r="A2278">
        <v>2277</v>
      </c>
      <c r="B2278" t="s">
        <v>7501</v>
      </c>
      <c r="C2278" t="s">
        <v>7502</v>
      </c>
      <c r="D2278">
        <v>52</v>
      </c>
      <c r="E2278" t="s">
        <v>58</v>
      </c>
      <c r="F2278" t="s">
        <v>397</v>
      </c>
      <c r="G2278" s="9">
        <v>44524</v>
      </c>
      <c r="H2278" t="s">
        <v>21</v>
      </c>
      <c r="I2278" t="s">
        <v>31</v>
      </c>
      <c r="J2278" s="10" t="s">
        <v>7503</v>
      </c>
      <c r="K2278" t="s">
        <v>39</v>
      </c>
      <c r="L2278" t="s">
        <v>7504</v>
      </c>
      <c r="M2278" t="s">
        <v>41</v>
      </c>
      <c r="N2278" t="s">
        <v>26</v>
      </c>
      <c r="O2278" s="11">
        <v>45078.6425462963</v>
      </c>
      <c r="P2278" s="11">
        <v>45078.8994907407</v>
      </c>
      <c r="Q2278">
        <v>1</v>
      </c>
      <c r="R2278" t="str">
        <f t="shared" si="210"/>
        <v>Slow Response</v>
      </c>
      <c r="S2278" t="str">
        <f t="shared" si="211"/>
        <v>Delayed Resolution</v>
      </c>
      <c r="T2278" t="str">
        <f t="shared" si="212"/>
        <v>Dissatisfied</v>
      </c>
      <c r="U2278">
        <f t="shared" si="213"/>
        <v>1</v>
      </c>
      <c r="V2278">
        <f t="shared" si="214"/>
        <v>0</v>
      </c>
      <c r="W2278">
        <f t="shared" si="215"/>
        <v>1</v>
      </c>
    </row>
    <row r="2279" ht="285" spans="1:23">
      <c r="A2279">
        <v>2278</v>
      </c>
      <c r="B2279" t="s">
        <v>7505</v>
      </c>
      <c r="C2279" t="s">
        <v>7506</v>
      </c>
      <c r="D2279">
        <v>21</v>
      </c>
      <c r="E2279" t="s">
        <v>19</v>
      </c>
      <c r="F2279" t="s">
        <v>383</v>
      </c>
      <c r="G2279" s="9">
        <v>44191</v>
      </c>
      <c r="H2279" t="s">
        <v>67</v>
      </c>
      <c r="I2279" t="s">
        <v>113</v>
      </c>
      <c r="J2279" s="10" t="s">
        <v>7507</v>
      </c>
      <c r="K2279" t="s">
        <v>24</v>
      </c>
      <c r="M2279" t="s">
        <v>41</v>
      </c>
      <c r="N2279" t="s">
        <v>33</v>
      </c>
      <c r="O2279" s="11">
        <v>45078.7377083333</v>
      </c>
      <c r="R2279" t="str">
        <f t="shared" si="210"/>
        <v>Slow Response</v>
      </c>
      <c r="S2279" t="str">
        <f t="shared" si="211"/>
        <v>Resolved Within 1 Day</v>
      </c>
      <c r="T2279" t="str">
        <f t="shared" si="212"/>
        <v>Dissatisfied</v>
      </c>
      <c r="U2279">
        <f t="shared" si="213"/>
        <v>0</v>
      </c>
      <c r="V2279">
        <f t="shared" si="214"/>
        <v>0</v>
      </c>
      <c r="W2279">
        <f t="shared" si="215"/>
        <v>1</v>
      </c>
    </row>
    <row r="2280" ht="285" spans="1:23">
      <c r="A2280">
        <v>2279</v>
      </c>
      <c r="B2280" t="s">
        <v>7508</v>
      </c>
      <c r="C2280" t="s">
        <v>7509</v>
      </c>
      <c r="D2280">
        <v>43</v>
      </c>
      <c r="E2280" t="s">
        <v>29</v>
      </c>
      <c r="F2280" t="s">
        <v>30</v>
      </c>
      <c r="G2280" s="9">
        <v>43917</v>
      </c>
      <c r="H2280" t="s">
        <v>45</v>
      </c>
      <c r="I2280" t="s">
        <v>60</v>
      </c>
      <c r="J2280" s="10" t="s">
        <v>7510</v>
      </c>
      <c r="K2280" t="s">
        <v>62</v>
      </c>
      <c r="M2280" t="s">
        <v>25</v>
      </c>
      <c r="N2280" t="s">
        <v>83</v>
      </c>
      <c r="R2280" t="str">
        <f t="shared" si="210"/>
        <v>Fast Response</v>
      </c>
      <c r="S2280" t="str">
        <f t="shared" si="211"/>
        <v>Resolved Within 1 Day</v>
      </c>
      <c r="T2280" t="str">
        <f t="shared" si="212"/>
        <v>Dissatisfied</v>
      </c>
      <c r="U2280">
        <f t="shared" si="213"/>
        <v>0</v>
      </c>
      <c r="V2280">
        <f t="shared" si="214"/>
        <v>1</v>
      </c>
      <c r="W2280">
        <f t="shared" si="215"/>
        <v>4</v>
      </c>
    </row>
    <row r="2281" spans="1:23">
      <c r="A2281">
        <v>2280</v>
      </c>
      <c r="B2281" t="s">
        <v>7511</v>
      </c>
      <c r="C2281" t="s">
        <v>7512</v>
      </c>
      <c r="D2281">
        <v>34</v>
      </c>
      <c r="E2281" t="s">
        <v>58</v>
      </c>
      <c r="F2281" t="s">
        <v>51</v>
      </c>
      <c r="G2281" s="9">
        <v>44416</v>
      </c>
      <c r="H2281" t="s">
        <v>59</v>
      </c>
      <c r="I2281" t="s">
        <v>67</v>
      </c>
      <c r="J2281" t="s">
        <v>442</v>
      </c>
      <c r="K2281" t="s">
        <v>24</v>
      </c>
      <c r="M2281" t="s">
        <v>25</v>
      </c>
      <c r="N2281" t="s">
        <v>26</v>
      </c>
      <c r="O2281" s="11">
        <v>45078.4537037037</v>
      </c>
      <c r="R2281" t="str">
        <f t="shared" si="210"/>
        <v>Slow Response</v>
      </c>
      <c r="S2281" t="str">
        <f t="shared" si="211"/>
        <v>Resolved Within 1 Day</v>
      </c>
      <c r="T2281" t="str">
        <f t="shared" si="212"/>
        <v>Dissatisfied</v>
      </c>
      <c r="U2281">
        <f t="shared" si="213"/>
        <v>0</v>
      </c>
      <c r="V2281">
        <f t="shared" si="214"/>
        <v>1</v>
      </c>
      <c r="W2281">
        <f t="shared" si="215"/>
        <v>4</v>
      </c>
    </row>
    <row r="2282" ht="270" spans="1:23">
      <c r="A2282">
        <v>2281</v>
      </c>
      <c r="B2282" t="s">
        <v>7513</v>
      </c>
      <c r="C2282" t="s">
        <v>7514</v>
      </c>
      <c r="D2282">
        <v>60</v>
      </c>
      <c r="E2282" t="s">
        <v>19</v>
      </c>
      <c r="F2282" t="s">
        <v>36</v>
      </c>
      <c r="G2282" s="9">
        <v>44248</v>
      </c>
      <c r="H2282" t="s">
        <v>67</v>
      </c>
      <c r="I2282" t="s">
        <v>46</v>
      </c>
      <c r="J2282" s="10" t="s">
        <v>7515</v>
      </c>
      <c r="K2282" t="s">
        <v>39</v>
      </c>
      <c r="L2282" t="s">
        <v>7516</v>
      </c>
      <c r="M2282" t="s">
        <v>41</v>
      </c>
      <c r="N2282" t="s">
        <v>26</v>
      </c>
      <c r="O2282" s="11">
        <v>45078.8342824074</v>
      </c>
      <c r="P2282" s="11">
        <v>45078.0488657407</v>
      </c>
      <c r="Q2282">
        <v>2</v>
      </c>
      <c r="R2282" t="str">
        <f t="shared" si="210"/>
        <v>Slow Response</v>
      </c>
      <c r="S2282" t="str">
        <f t="shared" si="211"/>
        <v>Delayed Resolution</v>
      </c>
      <c r="T2282" t="str">
        <f t="shared" si="212"/>
        <v>Dissatisfied</v>
      </c>
      <c r="U2282">
        <f t="shared" si="213"/>
        <v>1</v>
      </c>
      <c r="V2282">
        <f t="shared" si="214"/>
        <v>0</v>
      </c>
      <c r="W2282">
        <f t="shared" si="215"/>
        <v>1</v>
      </c>
    </row>
    <row r="2283" ht="270" spans="1:23">
      <c r="A2283">
        <v>2282</v>
      </c>
      <c r="B2283" t="s">
        <v>7517</v>
      </c>
      <c r="C2283" t="s">
        <v>7518</v>
      </c>
      <c r="D2283">
        <v>45</v>
      </c>
      <c r="E2283" t="s">
        <v>58</v>
      </c>
      <c r="F2283" t="s">
        <v>317</v>
      </c>
      <c r="G2283" s="9">
        <v>44269</v>
      </c>
      <c r="H2283" t="s">
        <v>21</v>
      </c>
      <c r="I2283" t="s">
        <v>93</v>
      </c>
      <c r="J2283" s="10" t="s">
        <v>7519</v>
      </c>
      <c r="K2283" t="s">
        <v>24</v>
      </c>
      <c r="M2283" t="s">
        <v>41</v>
      </c>
      <c r="N2283" t="s">
        <v>33</v>
      </c>
      <c r="O2283" s="11">
        <v>45078.0329050926</v>
      </c>
      <c r="R2283" t="str">
        <f t="shared" si="210"/>
        <v>Slow Response</v>
      </c>
      <c r="S2283" t="str">
        <f t="shared" si="211"/>
        <v>Resolved Within 1 Day</v>
      </c>
      <c r="T2283" t="str">
        <f t="shared" si="212"/>
        <v>Dissatisfied</v>
      </c>
      <c r="U2283">
        <f t="shared" si="213"/>
        <v>0</v>
      </c>
      <c r="V2283">
        <f t="shared" si="214"/>
        <v>0</v>
      </c>
      <c r="W2283">
        <f t="shared" si="215"/>
        <v>1</v>
      </c>
    </row>
    <row r="2284" ht="270" spans="1:23">
      <c r="A2284">
        <v>2283</v>
      </c>
      <c r="B2284" t="s">
        <v>7520</v>
      </c>
      <c r="C2284" t="s">
        <v>7521</v>
      </c>
      <c r="D2284">
        <v>37</v>
      </c>
      <c r="E2284" t="s">
        <v>29</v>
      </c>
      <c r="F2284" t="s">
        <v>103</v>
      </c>
      <c r="G2284" s="9">
        <v>44368</v>
      </c>
      <c r="H2284" t="s">
        <v>66</v>
      </c>
      <c r="I2284" t="s">
        <v>59</v>
      </c>
      <c r="J2284" s="10" t="s">
        <v>7522</v>
      </c>
      <c r="K2284" t="s">
        <v>24</v>
      </c>
      <c r="M2284" t="s">
        <v>143</v>
      </c>
      <c r="N2284" t="s">
        <v>55</v>
      </c>
      <c r="O2284" s="11">
        <v>45078.1773726852</v>
      </c>
      <c r="R2284" t="str">
        <f t="shared" si="210"/>
        <v>Slow Response</v>
      </c>
      <c r="S2284" t="str">
        <f t="shared" si="211"/>
        <v>Resolved Within 1 Day</v>
      </c>
      <c r="T2284" t="str">
        <f t="shared" si="212"/>
        <v>Dissatisfied</v>
      </c>
      <c r="U2284">
        <f t="shared" si="213"/>
        <v>0</v>
      </c>
      <c r="V2284">
        <f t="shared" si="214"/>
        <v>0</v>
      </c>
      <c r="W2284">
        <f t="shared" si="215"/>
        <v>2</v>
      </c>
    </row>
    <row r="2285" ht="315" spans="1:23">
      <c r="A2285">
        <v>2284</v>
      </c>
      <c r="B2285" t="s">
        <v>7523</v>
      </c>
      <c r="C2285" t="s">
        <v>7524</v>
      </c>
      <c r="D2285">
        <v>40</v>
      </c>
      <c r="E2285" t="s">
        <v>58</v>
      </c>
      <c r="F2285" t="s">
        <v>107</v>
      </c>
      <c r="G2285" s="9">
        <v>44261</v>
      </c>
      <c r="H2285" t="s">
        <v>67</v>
      </c>
      <c r="I2285" t="s">
        <v>67</v>
      </c>
      <c r="J2285" s="10" t="s">
        <v>7525</v>
      </c>
      <c r="K2285" t="s">
        <v>24</v>
      </c>
      <c r="M2285" t="s">
        <v>41</v>
      </c>
      <c r="N2285" t="s">
        <v>55</v>
      </c>
      <c r="O2285" s="11">
        <v>45078.248912037</v>
      </c>
      <c r="R2285" t="str">
        <f t="shared" si="210"/>
        <v>Slow Response</v>
      </c>
      <c r="S2285" t="str">
        <f t="shared" si="211"/>
        <v>Resolved Within 1 Day</v>
      </c>
      <c r="T2285" t="str">
        <f t="shared" si="212"/>
        <v>Dissatisfied</v>
      </c>
      <c r="U2285">
        <f t="shared" si="213"/>
        <v>0</v>
      </c>
      <c r="V2285">
        <f t="shared" si="214"/>
        <v>0</v>
      </c>
      <c r="W2285">
        <f t="shared" si="215"/>
        <v>1</v>
      </c>
    </row>
    <row r="2286" ht="315" spans="1:23">
      <c r="A2286">
        <v>2285</v>
      </c>
      <c r="B2286" t="s">
        <v>7526</v>
      </c>
      <c r="C2286" t="s">
        <v>7527</v>
      </c>
      <c r="D2286">
        <v>60</v>
      </c>
      <c r="E2286" t="s">
        <v>58</v>
      </c>
      <c r="F2286" t="s">
        <v>71</v>
      </c>
      <c r="G2286" s="9">
        <v>44432</v>
      </c>
      <c r="H2286" t="s">
        <v>66</v>
      </c>
      <c r="I2286" t="s">
        <v>22</v>
      </c>
      <c r="J2286" s="10" t="s">
        <v>7528</v>
      </c>
      <c r="K2286" t="s">
        <v>62</v>
      </c>
      <c r="M2286" t="s">
        <v>89</v>
      </c>
      <c r="N2286" t="s">
        <v>55</v>
      </c>
      <c r="R2286" t="str">
        <f t="shared" si="210"/>
        <v>Fast Response</v>
      </c>
      <c r="S2286" t="str">
        <f t="shared" si="211"/>
        <v>Resolved Within 1 Day</v>
      </c>
      <c r="T2286" t="str">
        <f t="shared" si="212"/>
        <v>Dissatisfied</v>
      </c>
      <c r="U2286">
        <f t="shared" si="213"/>
        <v>0</v>
      </c>
      <c r="V2286">
        <f t="shared" si="214"/>
        <v>1</v>
      </c>
      <c r="W2286">
        <f t="shared" si="215"/>
        <v>3</v>
      </c>
    </row>
    <row r="2287" ht="285" spans="1:23">
      <c r="A2287">
        <v>2286</v>
      </c>
      <c r="B2287" t="s">
        <v>7529</v>
      </c>
      <c r="C2287" t="s">
        <v>7530</v>
      </c>
      <c r="D2287">
        <v>65</v>
      </c>
      <c r="E2287" t="s">
        <v>29</v>
      </c>
      <c r="F2287" t="s">
        <v>92</v>
      </c>
      <c r="G2287" s="9">
        <v>43877</v>
      </c>
      <c r="H2287" t="s">
        <v>67</v>
      </c>
      <c r="I2287" t="s">
        <v>22</v>
      </c>
      <c r="J2287" s="10" t="s">
        <v>7531</v>
      </c>
      <c r="K2287" t="s">
        <v>39</v>
      </c>
      <c r="L2287" t="s">
        <v>7532</v>
      </c>
      <c r="M2287" t="s">
        <v>25</v>
      </c>
      <c r="N2287" t="s">
        <v>55</v>
      </c>
      <c r="O2287" s="11">
        <v>45078.8211574074</v>
      </c>
      <c r="P2287" s="11">
        <v>45078.3051851852</v>
      </c>
      <c r="Q2287">
        <v>4</v>
      </c>
      <c r="R2287" t="str">
        <f t="shared" si="210"/>
        <v>Slow Response</v>
      </c>
      <c r="S2287" t="str">
        <f t="shared" si="211"/>
        <v>Delayed Resolution</v>
      </c>
      <c r="T2287" t="str">
        <f t="shared" si="212"/>
        <v>Satisfied</v>
      </c>
      <c r="U2287">
        <f t="shared" si="213"/>
        <v>1</v>
      </c>
      <c r="V2287">
        <f t="shared" si="214"/>
        <v>1</v>
      </c>
      <c r="W2287">
        <f t="shared" si="215"/>
        <v>4</v>
      </c>
    </row>
    <row r="2288" ht="330" spans="1:23">
      <c r="A2288">
        <v>2287</v>
      </c>
      <c r="B2288" t="s">
        <v>7533</v>
      </c>
      <c r="C2288" t="s">
        <v>7534</v>
      </c>
      <c r="D2288">
        <v>69</v>
      </c>
      <c r="E2288" t="s">
        <v>29</v>
      </c>
      <c r="F2288" t="s">
        <v>98</v>
      </c>
      <c r="G2288" s="9">
        <v>43936</v>
      </c>
      <c r="H2288" t="s">
        <v>45</v>
      </c>
      <c r="I2288" t="s">
        <v>99</v>
      </c>
      <c r="J2288" s="10" t="s">
        <v>7535</v>
      </c>
      <c r="K2288" t="s">
        <v>62</v>
      </c>
      <c r="M2288" t="s">
        <v>25</v>
      </c>
      <c r="N2288" t="s">
        <v>55</v>
      </c>
      <c r="R2288" t="str">
        <f t="shared" si="210"/>
        <v>Fast Response</v>
      </c>
      <c r="S2288" t="str">
        <f t="shared" si="211"/>
        <v>Resolved Within 1 Day</v>
      </c>
      <c r="T2288" t="str">
        <f t="shared" si="212"/>
        <v>Dissatisfied</v>
      </c>
      <c r="U2288">
        <f t="shared" si="213"/>
        <v>0</v>
      </c>
      <c r="V2288">
        <f t="shared" si="214"/>
        <v>1</v>
      </c>
      <c r="W2288">
        <f t="shared" si="215"/>
        <v>4</v>
      </c>
    </row>
    <row r="2289" spans="1:23">
      <c r="A2289">
        <v>2288</v>
      </c>
      <c r="B2289" t="s">
        <v>7536</v>
      </c>
      <c r="C2289" t="s">
        <v>7537</v>
      </c>
      <c r="D2289">
        <v>27</v>
      </c>
      <c r="E2289" t="s">
        <v>58</v>
      </c>
      <c r="F2289" t="s">
        <v>149</v>
      </c>
      <c r="G2289" s="9">
        <v>44126</v>
      </c>
      <c r="H2289" t="s">
        <v>66</v>
      </c>
      <c r="I2289" t="s">
        <v>60</v>
      </c>
      <c r="J2289" t="s">
        <v>7538</v>
      </c>
      <c r="K2289" t="s">
        <v>24</v>
      </c>
      <c r="M2289" t="s">
        <v>143</v>
      </c>
      <c r="N2289" t="s">
        <v>33</v>
      </c>
      <c r="O2289" s="11">
        <v>45078.9121527778</v>
      </c>
      <c r="R2289" t="str">
        <f t="shared" si="210"/>
        <v>Slow Response</v>
      </c>
      <c r="S2289" t="str">
        <f t="shared" si="211"/>
        <v>Resolved Within 1 Day</v>
      </c>
      <c r="T2289" t="str">
        <f t="shared" si="212"/>
        <v>Dissatisfied</v>
      </c>
      <c r="U2289">
        <f t="shared" si="213"/>
        <v>0</v>
      </c>
      <c r="V2289">
        <f t="shared" si="214"/>
        <v>0</v>
      </c>
      <c r="W2289">
        <f t="shared" si="215"/>
        <v>2</v>
      </c>
    </row>
    <row r="2290" spans="1:23">
      <c r="A2290">
        <v>2289</v>
      </c>
      <c r="B2290" t="s">
        <v>7539</v>
      </c>
      <c r="C2290" t="s">
        <v>7540</v>
      </c>
      <c r="D2290">
        <v>44</v>
      </c>
      <c r="E2290" t="s">
        <v>29</v>
      </c>
      <c r="F2290" t="s">
        <v>281</v>
      </c>
      <c r="G2290" s="9">
        <v>44472</v>
      </c>
      <c r="H2290" t="s">
        <v>59</v>
      </c>
      <c r="I2290" t="s">
        <v>59</v>
      </c>
      <c r="J2290" t="s">
        <v>7541</v>
      </c>
      <c r="K2290" t="s">
        <v>24</v>
      </c>
      <c r="M2290" t="s">
        <v>41</v>
      </c>
      <c r="N2290" t="s">
        <v>26</v>
      </c>
      <c r="O2290" s="11">
        <v>45078.0878587963</v>
      </c>
      <c r="R2290" t="str">
        <f t="shared" si="210"/>
        <v>Slow Response</v>
      </c>
      <c r="S2290" t="str">
        <f t="shared" si="211"/>
        <v>Resolved Within 1 Day</v>
      </c>
      <c r="T2290" t="str">
        <f t="shared" si="212"/>
        <v>Dissatisfied</v>
      </c>
      <c r="U2290">
        <f t="shared" si="213"/>
        <v>0</v>
      </c>
      <c r="V2290">
        <f t="shared" si="214"/>
        <v>0</v>
      </c>
      <c r="W2290">
        <f t="shared" si="215"/>
        <v>1</v>
      </c>
    </row>
    <row r="2291" ht="255" spans="1:23">
      <c r="A2291">
        <v>2290</v>
      </c>
      <c r="B2291" t="s">
        <v>7542</v>
      </c>
      <c r="C2291" t="s">
        <v>7543</v>
      </c>
      <c r="D2291">
        <v>54</v>
      </c>
      <c r="E2291" t="s">
        <v>29</v>
      </c>
      <c r="F2291" t="s">
        <v>20</v>
      </c>
      <c r="G2291" s="9">
        <v>44051</v>
      </c>
      <c r="H2291" t="s">
        <v>59</v>
      </c>
      <c r="I2291" t="s">
        <v>59</v>
      </c>
      <c r="J2291" s="10" t="s">
        <v>7544</v>
      </c>
      <c r="K2291" t="s">
        <v>39</v>
      </c>
      <c r="L2291" t="s">
        <v>7545</v>
      </c>
      <c r="M2291" t="s">
        <v>25</v>
      </c>
      <c r="N2291" t="s">
        <v>55</v>
      </c>
      <c r="O2291" s="11">
        <v>45078.9246875</v>
      </c>
      <c r="P2291" s="11">
        <v>45078.5489930556</v>
      </c>
      <c r="Q2291">
        <v>2</v>
      </c>
      <c r="R2291" t="str">
        <f t="shared" si="210"/>
        <v>Slow Response</v>
      </c>
      <c r="S2291" t="str">
        <f t="shared" si="211"/>
        <v>Delayed Resolution</v>
      </c>
      <c r="T2291" t="str">
        <f t="shared" si="212"/>
        <v>Dissatisfied</v>
      </c>
      <c r="U2291">
        <f t="shared" si="213"/>
        <v>1</v>
      </c>
      <c r="V2291">
        <f t="shared" si="214"/>
        <v>1</v>
      </c>
      <c r="W2291">
        <f t="shared" si="215"/>
        <v>4</v>
      </c>
    </row>
    <row r="2292" ht="285" spans="1:23">
      <c r="A2292">
        <v>2291</v>
      </c>
      <c r="B2292" t="s">
        <v>7546</v>
      </c>
      <c r="C2292" t="s">
        <v>7547</v>
      </c>
      <c r="D2292">
        <v>70</v>
      </c>
      <c r="E2292" t="s">
        <v>58</v>
      </c>
      <c r="F2292" t="s">
        <v>107</v>
      </c>
      <c r="G2292" s="9">
        <v>44281</v>
      </c>
      <c r="H2292" t="s">
        <v>67</v>
      </c>
      <c r="I2292" t="s">
        <v>99</v>
      </c>
      <c r="J2292" s="10" t="s">
        <v>7548</v>
      </c>
      <c r="K2292" t="s">
        <v>62</v>
      </c>
      <c r="M2292" t="s">
        <v>143</v>
      </c>
      <c r="N2292" t="s">
        <v>55</v>
      </c>
      <c r="R2292" t="str">
        <f t="shared" si="210"/>
        <v>Fast Response</v>
      </c>
      <c r="S2292" t="str">
        <f t="shared" si="211"/>
        <v>Resolved Within 1 Day</v>
      </c>
      <c r="T2292" t="str">
        <f t="shared" si="212"/>
        <v>Dissatisfied</v>
      </c>
      <c r="U2292">
        <f t="shared" si="213"/>
        <v>0</v>
      </c>
      <c r="V2292">
        <f t="shared" si="214"/>
        <v>0</v>
      </c>
      <c r="W2292">
        <f t="shared" si="215"/>
        <v>2</v>
      </c>
    </row>
    <row r="2293" spans="1:23">
      <c r="A2293">
        <v>2292</v>
      </c>
      <c r="B2293" t="s">
        <v>7549</v>
      </c>
      <c r="C2293" t="s">
        <v>7550</v>
      </c>
      <c r="D2293">
        <v>65</v>
      </c>
      <c r="E2293" t="s">
        <v>19</v>
      </c>
      <c r="F2293" t="s">
        <v>149</v>
      </c>
      <c r="G2293" s="9">
        <v>43984</v>
      </c>
      <c r="H2293" t="s">
        <v>67</v>
      </c>
      <c r="I2293" t="s">
        <v>77</v>
      </c>
      <c r="J2293" t="s">
        <v>7551</v>
      </c>
      <c r="K2293" t="s">
        <v>62</v>
      </c>
      <c r="M2293" t="s">
        <v>143</v>
      </c>
      <c r="N2293" t="s">
        <v>83</v>
      </c>
      <c r="R2293" t="str">
        <f t="shared" si="210"/>
        <v>Fast Response</v>
      </c>
      <c r="S2293" t="str">
        <f t="shared" si="211"/>
        <v>Resolved Within 1 Day</v>
      </c>
      <c r="T2293" t="str">
        <f t="shared" si="212"/>
        <v>Dissatisfied</v>
      </c>
      <c r="U2293">
        <f t="shared" si="213"/>
        <v>0</v>
      </c>
      <c r="V2293">
        <f t="shared" si="214"/>
        <v>0</v>
      </c>
      <c r="W2293">
        <f t="shared" si="215"/>
        <v>2</v>
      </c>
    </row>
    <row r="2294" ht="300" spans="1:23">
      <c r="A2294">
        <v>2293</v>
      </c>
      <c r="B2294" t="s">
        <v>7552</v>
      </c>
      <c r="C2294" t="s">
        <v>7553</v>
      </c>
      <c r="D2294">
        <v>48</v>
      </c>
      <c r="E2294" t="s">
        <v>29</v>
      </c>
      <c r="F2294" t="s">
        <v>157</v>
      </c>
      <c r="G2294" s="9">
        <v>44270</v>
      </c>
      <c r="H2294" t="s">
        <v>67</v>
      </c>
      <c r="I2294" t="s">
        <v>31</v>
      </c>
      <c r="J2294" s="10" t="s">
        <v>7554</v>
      </c>
      <c r="K2294" t="s">
        <v>62</v>
      </c>
      <c r="M2294" t="s">
        <v>143</v>
      </c>
      <c r="N2294" t="s">
        <v>83</v>
      </c>
      <c r="R2294" t="str">
        <f t="shared" si="210"/>
        <v>Fast Response</v>
      </c>
      <c r="S2294" t="str">
        <f t="shared" si="211"/>
        <v>Resolved Within 1 Day</v>
      </c>
      <c r="T2294" t="str">
        <f t="shared" si="212"/>
        <v>Dissatisfied</v>
      </c>
      <c r="U2294">
        <f t="shared" si="213"/>
        <v>0</v>
      </c>
      <c r="V2294">
        <f t="shared" si="214"/>
        <v>0</v>
      </c>
      <c r="W2294">
        <f t="shared" si="215"/>
        <v>2</v>
      </c>
    </row>
    <row r="2295" spans="1:23">
      <c r="A2295">
        <v>2294</v>
      </c>
      <c r="B2295" t="s">
        <v>7555</v>
      </c>
      <c r="C2295" t="s">
        <v>7556</v>
      </c>
      <c r="D2295">
        <v>23</v>
      </c>
      <c r="E2295" t="s">
        <v>58</v>
      </c>
      <c r="F2295" t="s">
        <v>219</v>
      </c>
      <c r="G2295" s="9">
        <v>44231</v>
      </c>
      <c r="H2295" t="s">
        <v>66</v>
      </c>
      <c r="I2295" t="s">
        <v>99</v>
      </c>
      <c r="J2295" t="s">
        <v>449</v>
      </c>
      <c r="K2295" t="s">
        <v>24</v>
      </c>
      <c r="M2295" t="s">
        <v>143</v>
      </c>
      <c r="N2295" t="s">
        <v>26</v>
      </c>
      <c r="O2295" s="11">
        <v>45078.6518287037</v>
      </c>
      <c r="R2295" t="str">
        <f t="shared" si="210"/>
        <v>Slow Response</v>
      </c>
      <c r="S2295" t="str">
        <f t="shared" si="211"/>
        <v>Resolved Within 1 Day</v>
      </c>
      <c r="T2295" t="str">
        <f t="shared" si="212"/>
        <v>Dissatisfied</v>
      </c>
      <c r="U2295">
        <f t="shared" si="213"/>
        <v>0</v>
      </c>
      <c r="V2295">
        <f t="shared" si="214"/>
        <v>0</v>
      </c>
      <c r="W2295">
        <f t="shared" si="215"/>
        <v>2</v>
      </c>
    </row>
    <row r="2296" ht="360" spans="1:23">
      <c r="A2296">
        <v>2295</v>
      </c>
      <c r="B2296" t="s">
        <v>7557</v>
      </c>
      <c r="C2296" t="s">
        <v>7558</v>
      </c>
      <c r="D2296">
        <v>62</v>
      </c>
      <c r="E2296" t="s">
        <v>29</v>
      </c>
      <c r="F2296" t="s">
        <v>98</v>
      </c>
      <c r="G2296" s="9">
        <v>44231</v>
      </c>
      <c r="H2296" t="s">
        <v>59</v>
      </c>
      <c r="I2296" t="s">
        <v>46</v>
      </c>
      <c r="J2296" s="10" t="s">
        <v>7559</v>
      </c>
      <c r="K2296" t="s">
        <v>39</v>
      </c>
      <c r="L2296" t="s">
        <v>7560</v>
      </c>
      <c r="M2296" t="s">
        <v>89</v>
      </c>
      <c r="N2296" t="s">
        <v>55</v>
      </c>
      <c r="O2296" s="11">
        <v>45078.0504513889</v>
      </c>
      <c r="P2296" s="11">
        <v>45078.2823958333</v>
      </c>
      <c r="Q2296">
        <v>1</v>
      </c>
      <c r="R2296" t="str">
        <f t="shared" si="210"/>
        <v>Slow Response</v>
      </c>
      <c r="S2296" t="str">
        <f t="shared" si="211"/>
        <v>Delayed Resolution</v>
      </c>
      <c r="T2296" t="str">
        <f t="shared" si="212"/>
        <v>Dissatisfied</v>
      </c>
      <c r="U2296">
        <f t="shared" si="213"/>
        <v>1</v>
      </c>
      <c r="V2296">
        <f t="shared" si="214"/>
        <v>1</v>
      </c>
      <c r="W2296">
        <f t="shared" si="215"/>
        <v>3</v>
      </c>
    </row>
    <row r="2297" ht="330" spans="1:23">
      <c r="A2297">
        <v>2296</v>
      </c>
      <c r="B2297" t="s">
        <v>7561</v>
      </c>
      <c r="C2297" t="s">
        <v>7562</v>
      </c>
      <c r="D2297">
        <v>63</v>
      </c>
      <c r="E2297" t="s">
        <v>19</v>
      </c>
      <c r="F2297" t="s">
        <v>281</v>
      </c>
      <c r="G2297" s="9">
        <v>44189</v>
      </c>
      <c r="H2297" t="s">
        <v>45</v>
      </c>
      <c r="I2297" t="s">
        <v>31</v>
      </c>
      <c r="J2297" s="10" t="s">
        <v>7563</v>
      </c>
      <c r="K2297" t="s">
        <v>62</v>
      </c>
      <c r="M2297" t="s">
        <v>143</v>
      </c>
      <c r="N2297" t="s">
        <v>26</v>
      </c>
      <c r="R2297" t="str">
        <f t="shared" si="210"/>
        <v>Fast Response</v>
      </c>
      <c r="S2297" t="str">
        <f t="shared" si="211"/>
        <v>Resolved Within 1 Day</v>
      </c>
      <c r="T2297" t="str">
        <f t="shared" si="212"/>
        <v>Dissatisfied</v>
      </c>
      <c r="U2297">
        <f t="shared" si="213"/>
        <v>0</v>
      </c>
      <c r="V2297">
        <f t="shared" si="214"/>
        <v>0</v>
      </c>
      <c r="W2297">
        <f t="shared" si="215"/>
        <v>2</v>
      </c>
    </row>
    <row r="2298" ht="300" spans="1:23">
      <c r="A2298">
        <v>2297</v>
      </c>
      <c r="B2298" t="s">
        <v>7564</v>
      </c>
      <c r="C2298" t="s">
        <v>7565</v>
      </c>
      <c r="D2298">
        <v>48</v>
      </c>
      <c r="E2298" t="s">
        <v>29</v>
      </c>
      <c r="F2298" t="s">
        <v>219</v>
      </c>
      <c r="G2298" s="9">
        <v>44383</v>
      </c>
      <c r="H2298" t="s">
        <v>66</v>
      </c>
      <c r="I2298" t="s">
        <v>99</v>
      </c>
      <c r="J2298" s="10" t="s">
        <v>7566</v>
      </c>
      <c r="K2298" t="s">
        <v>24</v>
      </c>
      <c r="M2298" t="s">
        <v>41</v>
      </c>
      <c r="N2298" t="s">
        <v>26</v>
      </c>
      <c r="O2298" s="11">
        <v>45078.4664699074</v>
      </c>
      <c r="R2298" t="str">
        <f t="shared" si="210"/>
        <v>Slow Response</v>
      </c>
      <c r="S2298" t="str">
        <f t="shared" si="211"/>
        <v>Resolved Within 1 Day</v>
      </c>
      <c r="T2298" t="str">
        <f t="shared" si="212"/>
        <v>Dissatisfied</v>
      </c>
      <c r="U2298">
        <f t="shared" si="213"/>
        <v>0</v>
      </c>
      <c r="V2298">
        <f t="shared" si="214"/>
        <v>0</v>
      </c>
      <c r="W2298">
        <f t="shared" si="215"/>
        <v>1</v>
      </c>
    </row>
    <row r="2299" ht="375" spans="1:23">
      <c r="A2299">
        <v>2298</v>
      </c>
      <c r="B2299" t="s">
        <v>7567</v>
      </c>
      <c r="C2299" t="s">
        <v>7568</v>
      </c>
      <c r="D2299">
        <v>65</v>
      </c>
      <c r="E2299" t="s">
        <v>29</v>
      </c>
      <c r="F2299" t="s">
        <v>112</v>
      </c>
      <c r="G2299" s="9">
        <v>44038</v>
      </c>
      <c r="H2299" t="s">
        <v>59</v>
      </c>
      <c r="I2299" t="s">
        <v>72</v>
      </c>
      <c r="J2299" s="10" t="s">
        <v>7569</v>
      </c>
      <c r="K2299" t="s">
        <v>24</v>
      </c>
      <c r="M2299" t="s">
        <v>41</v>
      </c>
      <c r="N2299" t="s">
        <v>83</v>
      </c>
      <c r="O2299" s="11">
        <v>45078.7831597222</v>
      </c>
      <c r="R2299" t="str">
        <f t="shared" si="210"/>
        <v>Slow Response</v>
      </c>
      <c r="S2299" t="str">
        <f t="shared" si="211"/>
        <v>Resolved Within 1 Day</v>
      </c>
      <c r="T2299" t="str">
        <f t="shared" si="212"/>
        <v>Dissatisfied</v>
      </c>
      <c r="U2299">
        <f t="shared" si="213"/>
        <v>0</v>
      </c>
      <c r="V2299">
        <f t="shared" si="214"/>
        <v>0</v>
      </c>
      <c r="W2299">
        <f t="shared" si="215"/>
        <v>1</v>
      </c>
    </row>
    <row r="2300" ht="285" spans="1:23">
      <c r="A2300">
        <v>2299</v>
      </c>
      <c r="B2300" t="s">
        <v>7570</v>
      </c>
      <c r="C2300" t="s">
        <v>7571</v>
      </c>
      <c r="D2300">
        <v>42</v>
      </c>
      <c r="E2300" t="s">
        <v>19</v>
      </c>
      <c r="F2300" t="s">
        <v>81</v>
      </c>
      <c r="G2300" s="9">
        <v>44004</v>
      </c>
      <c r="H2300" t="s">
        <v>21</v>
      </c>
      <c r="I2300" t="s">
        <v>46</v>
      </c>
      <c r="J2300" s="10" t="s">
        <v>7572</v>
      </c>
      <c r="K2300" t="s">
        <v>24</v>
      </c>
      <c r="M2300" t="s">
        <v>25</v>
      </c>
      <c r="N2300" t="s">
        <v>83</v>
      </c>
      <c r="O2300" s="11">
        <v>45078.0637384259</v>
      </c>
      <c r="R2300" t="str">
        <f t="shared" si="210"/>
        <v>Slow Response</v>
      </c>
      <c r="S2300" t="str">
        <f t="shared" si="211"/>
        <v>Resolved Within 1 Day</v>
      </c>
      <c r="T2300" t="str">
        <f t="shared" si="212"/>
        <v>Dissatisfied</v>
      </c>
      <c r="U2300">
        <f t="shared" si="213"/>
        <v>0</v>
      </c>
      <c r="V2300">
        <f t="shared" si="214"/>
        <v>1</v>
      </c>
      <c r="W2300">
        <f t="shared" si="215"/>
        <v>4</v>
      </c>
    </row>
    <row r="2301" ht="300" spans="1:23">
      <c r="A2301">
        <v>2300</v>
      </c>
      <c r="B2301" t="s">
        <v>7573</v>
      </c>
      <c r="C2301" t="s">
        <v>7574</v>
      </c>
      <c r="D2301">
        <v>49</v>
      </c>
      <c r="E2301" t="s">
        <v>19</v>
      </c>
      <c r="F2301" t="s">
        <v>71</v>
      </c>
      <c r="G2301" s="9">
        <v>43994</v>
      </c>
      <c r="H2301" t="s">
        <v>67</v>
      </c>
      <c r="I2301" t="s">
        <v>77</v>
      </c>
      <c r="J2301" s="10" t="s">
        <v>7575</v>
      </c>
      <c r="K2301" t="s">
        <v>24</v>
      </c>
      <c r="M2301" t="s">
        <v>143</v>
      </c>
      <c r="N2301" t="s">
        <v>83</v>
      </c>
      <c r="O2301" s="11">
        <v>45078.3797337963</v>
      </c>
      <c r="R2301" t="str">
        <f t="shared" si="210"/>
        <v>Slow Response</v>
      </c>
      <c r="S2301" t="str">
        <f t="shared" si="211"/>
        <v>Resolved Within 1 Day</v>
      </c>
      <c r="T2301" t="str">
        <f t="shared" si="212"/>
        <v>Dissatisfied</v>
      </c>
      <c r="U2301">
        <f t="shared" si="213"/>
        <v>0</v>
      </c>
      <c r="V2301">
        <f t="shared" si="214"/>
        <v>0</v>
      </c>
      <c r="W2301">
        <f t="shared" si="215"/>
        <v>2</v>
      </c>
    </row>
    <row r="2302" spans="1:23">
      <c r="A2302">
        <v>2301</v>
      </c>
      <c r="B2302" t="s">
        <v>7576</v>
      </c>
      <c r="C2302" t="s">
        <v>7577</v>
      </c>
      <c r="D2302">
        <v>34</v>
      </c>
      <c r="E2302" t="s">
        <v>58</v>
      </c>
      <c r="F2302" t="s">
        <v>129</v>
      </c>
      <c r="G2302" s="9">
        <v>43988</v>
      </c>
      <c r="H2302" t="s">
        <v>45</v>
      </c>
      <c r="I2302" t="s">
        <v>150</v>
      </c>
      <c r="J2302" t="s">
        <v>7578</v>
      </c>
      <c r="K2302" t="s">
        <v>24</v>
      </c>
      <c r="M2302" t="s">
        <v>41</v>
      </c>
      <c r="N2302" t="s">
        <v>33</v>
      </c>
      <c r="O2302" s="11">
        <v>45078.0228009259</v>
      </c>
      <c r="R2302" t="str">
        <f t="shared" si="210"/>
        <v>Slow Response</v>
      </c>
      <c r="S2302" t="str">
        <f t="shared" si="211"/>
        <v>Resolved Within 1 Day</v>
      </c>
      <c r="T2302" t="str">
        <f t="shared" si="212"/>
        <v>Dissatisfied</v>
      </c>
      <c r="U2302">
        <f t="shared" si="213"/>
        <v>0</v>
      </c>
      <c r="V2302">
        <f t="shared" si="214"/>
        <v>0</v>
      </c>
      <c r="W2302">
        <f t="shared" si="215"/>
        <v>1</v>
      </c>
    </row>
    <row r="2303" spans="1:23">
      <c r="A2303">
        <v>2302</v>
      </c>
      <c r="B2303" t="s">
        <v>7579</v>
      </c>
      <c r="C2303" t="s">
        <v>7580</v>
      </c>
      <c r="D2303">
        <v>45</v>
      </c>
      <c r="E2303" t="s">
        <v>58</v>
      </c>
      <c r="F2303" t="s">
        <v>397</v>
      </c>
      <c r="G2303" s="9">
        <v>44517</v>
      </c>
      <c r="H2303" t="s">
        <v>59</v>
      </c>
      <c r="I2303" t="s">
        <v>99</v>
      </c>
      <c r="J2303" t="s">
        <v>3174</v>
      </c>
      <c r="K2303" t="s">
        <v>62</v>
      </c>
      <c r="M2303" t="s">
        <v>25</v>
      </c>
      <c r="N2303" t="s">
        <v>83</v>
      </c>
      <c r="R2303" t="str">
        <f t="shared" si="210"/>
        <v>Fast Response</v>
      </c>
      <c r="S2303" t="str">
        <f t="shared" si="211"/>
        <v>Resolved Within 1 Day</v>
      </c>
      <c r="T2303" t="str">
        <f t="shared" si="212"/>
        <v>Dissatisfied</v>
      </c>
      <c r="U2303">
        <f t="shared" si="213"/>
        <v>0</v>
      </c>
      <c r="V2303">
        <f t="shared" si="214"/>
        <v>1</v>
      </c>
      <c r="W2303">
        <f t="shared" si="215"/>
        <v>4</v>
      </c>
    </row>
    <row r="2304" ht="285" spans="1:23">
      <c r="A2304">
        <v>2303</v>
      </c>
      <c r="B2304" t="s">
        <v>7581</v>
      </c>
      <c r="C2304" t="s">
        <v>7582</v>
      </c>
      <c r="D2304">
        <v>25</v>
      </c>
      <c r="E2304" t="s">
        <v>58</v>
      </c>
      <c r="F2304" t="s">
        <v>51</v>
      </c>
      <c r="G2304" s="9">
        <v>44254</v>
      </c>
      <c r="H2304" t="s">
        <v>59</v>
      </c>
      <c r="I2304" t="s">
        <v>60</v>
      </c>
      <c r="J2304" s="10" t="s">
        <v>7583</v>
      </c>
      <c r="K2304" t="s">
        <v>62</v>
      </c>
      <c r="M2304" t="s">
        <v>41</v>
      </c>
      <c r="N2304" t="s">
        <v>55</v>
      </c>
      <c r="R2304" t="str">
        <f t="shared" si="210"/>
        <v>Fast Response</v>
      </c>
      <c r="S2304" t="str">
        <f t="shared" si="211"/>
        <v>Resolved Within 1 Day</v>
      </c>
      <c r="T2304" t="str">
        <f t="shared" si="212"/>
        <v>Dissatisfied</v>
      </c>
      <c r="U2304">
        <f t="shared" si="213"/>
        <v>0</v>
      </c>
      <c r="V2304">
        <f t="shared" si="214"/>
        <v>0</v>
      </c>
      <c r="W2304">
        <f t="shared" si="215"/>
        <v>1</v>
      </c>
    </row>
    <row r="2305" ht="330" spans="1:23">
      <c r="A2305">
        <v>2304</v>
      </c>
      <c r="B2305" t="s">
        <v>7584</v>
      </c>
      <c r="C2305" t="s">
        <v>7585</v>
      </c>
      <c r="D2305">
        <v>57</v>
      </c>
      <c r="E2305" t="s">
        <v>19</v>
      </c>
      <c r="F2305" t="s">
        <v>699</v>
      </c>
      <c r="G2305" s="9">
        <v>44304</v>
      </c>
      <c r="H2305" t="s">
        <v>67</v>
      </c>
      <c r="I2305" t="s">
        <v>177</v>
      </c>
      <c r="J2305" s="10" t="s">
        <v>7586</v>
      </c>
      <c r="K2305" t="s">
        <v>24</v>
      </c>
      <c r="M2305" t="s">
        <v>25</v>
      </c>
      <c r="N2305" t="s">
        <v>33</v>
      </c>
      <c r="O2305" s="11">
        <v>45078.0582407407</v>
      </c>
      <c r="R2305" t="str">
        <f t="shared" si="210"/>
        <v>Slow Response</v>
      </c>
      <c r="S2305" t="str">
        <f t="shared" si="211"/>
        <v>Resolved Within 1 Day</v>
      </c>
      <c r="T2305" t="str">
        <f t="shared" si="212"/>
        <v>Dissatisfied</v>
      </c>
      <c r="U2305">
        <f t="shared" si="213"/>
        <v>0</v>
      </c>
      <c r="V2305">
        <f t="shared" si="214"/>
        <v>1</v>
      </c>
      <c r="W2305">
        <f t="shared" si="215"/>
        <v>4</v>
      </c>
    </row>
    <row r="2306" ht="285" spans="1:23">
      <c r="A2306">
        <v>2305</v>
      </c>
      <c r="B2306" t="s">
        <v>7587</v>
      </c>
      <c r="C2306" t="s">
        <v>7588</v>
      </c>
      <c r="D2306">
        <v>27</v>
      </c>
      <c r="E2306" t="s">
        <v>58</v>
      </c>
      <c r="F2306" t="s">
        <v>456</v>
      </c>
      <c r="G2306" s="9">
        <v>43956</v>
      </c>
      <c r="H2306" t="s">
        <v>59</v>
      </c>
      <c r="I2306" t="s">
        <v>77</v>
      </c>
      <c r="J2306" s="10" t="s">
        <v>7589</v>
      </c>
      <c r="K2306" t="s">
        <v>62</v>
      </c>
      <c r="M2306" t="s">
        <v>143</v>
      </c>
      <c r="N2306" t="s">
        <v>55</v>
      </c>
      <c r="R2306" t="str">
        <f t="shared" si="210"/>
        <v>Fast Response</v>
      </c>
      <c r="S2306" t="str">
        <f t="shared" si="211"/>
        <v>Resolved Within 1 Day</v>
      </c>
      <c r="T2306" t="str">
        <f t="shared" si="212"/>
        <v>Dissatisfied</v>
      </c>
      <c r="U2306">
        <f t="shared" si="213"/>
        <v>0</v>
      </c>
      <c r="V2306">
        <f t="shared" si="214"/>
        <v>0</v>
      </c>
      <c r="W2306">
        <f t="shared" si="215"/>
        <v>2</v>
      </c>
    </row>
    <row r="2307" ht="270" spans="1:23">
      <c r="A2307">
        <v>2306</v>
      </c>
      <c r="B2307" t="s">
        <v>7590</v>
      </c>
      <c r="C2307" t="s">
        <v>7591</v>
      </c>
      <c r="D2307">
        <v>31</v>
      </c>
      <c r="E2307" t="s">
        <v>29</v>
      </c>
      <c r="F2307" t="s">
        <v>339</v>
      </c>
      <c r="G2307" s="9">
        <v>44083</v>
      </c>
      <c r="H2307" t="s">
        <v>59</v>
      </c>
      <c r="I2307" t="s">
        <v>22</v>
      </c>
      <c r="J2307" s="10" t="s">
        <v>7592</v>
      </c>
      <c r="K2307" t="s">
        <v>24</v>
      </c>
      <c r="M2307" t="s">
        <v>143</v>
      </c>
      <c r="N2307" t="s">
        <v>26</v>
      </c>
      <c r="O2307" s="11">
        <v>45078.5881481481</v>
      </c>
      <c r="R2307" t="str">
        <f t="shared" ref="R2307:R2370" si="216">IF(O2307&lt;=2,"Fast Response",IF(O2307&lt;=6,"Moderate Response","Slow Response"))</f>
        <v>Slow Response</v>
      </c>
      <c r="S2307" t="str">
        <f t="shared" ref="S2307:S2370" si="217">IF(P2307&lt;=24,"Resolved Within 1 Day",IF(P2307&lt;=72,"Resolved Within 3 Days","Delayed Resolution"))</f>
        <v>Resolved Within 1 Day</v>
      </c>
      <c r="T2307" t="str">
        <f t="shared" ref="T2307:T2370" si="218">IF(Q2307&gt;=4,"Satisfied",IF(Q2307=3,"Neutral","Dissatisfied"))</f>
        <v>Dissatisfied</v>
      </c>
      <c r="U2307">
        <f t="shared" ref="U2307:U2370" si="219">IF(LOWER(K2307)="closed",1,0)</f>
        <v>0</v>
      </c>
      <c r="V2307">
        <f t="shared" ref="V2307:V2370" si="220">IF(OR(LOWER(M2307)="high",LOWER(M2307)="critical"),1,0)</f>
        <v>0</v>
      </c>
      <c r="W2307">
        <f t="shared" ref="W2307:W2370" si="221">IF(LOWER(M2307)="critical",4,IF(LOWER(M2307)="high",3,IF(LOWER(M2307)="medium",2,1)))</f>
        <v>2</v>
      </c>
    </row>
    <row r="2308" ht="285" spans="1:23">
      <c r="A2308">
        <v>2307</v>
      </c>
      <c r="B2308" t="s">
        <v>7593</v>
      </c>
      <c r="C2308" t="s">
        <v>7594</v>
      </c>
      <c r="D2308">
        <v>19</v>
      </c>
      <c r="E2308" t="s">
        <v>29</v>
      </c>
      <c r="F2308" t="s">
        <v>117</v>
      </c>
      <c r="G2308" s="9">
        <v>43888</v>
      </c>
      <c r="H2308" t="s">
        <v>67</v>
      </c>
      <c r="I2308" t="s">
        <v>93</v>
      </c>
      <c r="J2308" s="10" t="s">
        <v>7595</v>
      </c>
      <c r="K2308" t="s">
        <v>39</v>
      </c>
      <c r="L2308" t="s">
        <v>7596</v>
      </c>
      <c r="M2308" t="s">
        <v>25</v>
      </c>
      <c r="N2308" t="s">
        <v>55</v>
      </c>
      <c r="O2308" s="11">
        <v>45078.4832986111</v>
      </c>
      <c r="P2308" s="11">
        <v>45078.3228819444</v>
      </c>
      <c r="Q2308">
        <v>3</v>
      </c>
      <c r="R2308" t="str">
        <f t="shared" si="216"/>
        <v>Slow Response</v>
      </c>
      <c r="S2308" t="str">
        <f t="shared" si="217"/>
        <v>Delayed Resolution</v>
      </c>
      <c r="T2308" t="str">
        <f t="shared" si="218"/>
        <v>Neutral</v>
      </c>
      <c r="U2308">
        <f t="shared" si="219"/>
        <v>1</v>
      </c>
      <c r="V2308">
        <f t="shared" si="220"/>
        <v>1</v>
      </c>
      <c r="W2308">
        <f t="shared" si="221"/>
        <v>4</v>
      </c>
    </row>
    <row r="2309" ht="300" spans="1:23">
      <c r="A2309">
        <v>2308</v>
      </c>
      <c r="B2309" t="s">
        <v>7597</v>
      </c>
      <c r="C2309" t="s">
        <v>7598</v>
      </c>
      <c r="D2309">
        <v>27</v>
      </c>
      <c r="E2309" t="s">
        <v>58</v>
      </c>
      <c r="F2309" t="s">
        <v>65</v>
      </c>
      <c r="G2309" s="9">
        <v>44218</v>
      </c>
      <c r="H2309" t="s">
        <v>21</v>
      </c>
      <c r="I2309" t="s">
        <v>37</v>
      </c>
      <c r="J2309" s="10" t="s">
        <v>7599</v>
      </c>
      <c r="K2309" t="s">
        <v>62</v>
      </c>
      <c r="M2309" t="s">
        <v>143</v>
      </c>
      <c r="N2309" t="s">
        <v>33</v>
      </c>
      <c r="R2309" t="str">
        <f t="shared" si="216"/>
        <v>Fast Response</v>
      </c>
      <c r="S2309" t="str">
        <f t="shared" si="217"/>
        <v>Resolved Within 1 Day</v>
      </c>
      <c r="T2309" t="str">
        <f t="shared" si="218"/>
        <v>Dissatisfied</v>
      </c>
      <c r="U2309">
        <f t="shared" si="219"/>
        <v>0</v>
      </c>
      <c r="V2309">
        <f t="shared" si="220"/>
        <v>0</v>
      </c>
      <c r="W2309">
        <f t="shared" si="221"/>
        <v>2</v>
      </c>
    </row>
    <row r="2310" ht="315" spans="1:23">
      <c r="A2310">
        <v>2309</v>
      </c>
      <c r="B2310" t="s">
        <v>7600</v>
      </c>
      <c r="C2310" t="s">
        <v>7601</v>
      </c>
      <c r="D2310">
        <v>27</v>
      </c>
      <c r="E2310" t="s">
        <v>58</v>
      </c>
      <c r="F2310" t="s">
        <v>339</v>
      </c>
      <c r="G2310" s="9">
        <v>44031</v>
      </c>
      <c r="H2310" t="s">
        <v>45</v>
      </c>
      <c r="I2310" t="s">
        <v>99</v>
      </c>
      <c r="J2310" s="10" t="s">
        <v>7602</v>
      </c>
      <c r="K2310" t="s">
        <v>62</v>
      </c>
      <c r="M2310" t="s">
        <v>89</v>
      </c>
      <c r="N2310" t="s">
        <v>83</v>
      </c>
      <c r="R2310" t="str">
        <f t="shared" si="216"/>
        <v>Fast Response</v>
      </c>
      <c r="S2310" t="str">
        <f t="shared" si="217"/>
        <v>Resolved Within 1 Day</v>
      </c>
      <c r="T2310" t="str">
        <f t="shared" si="218"/>
        <v>Dissatisfied</v>
      </c>
      <c r="U2310">
        <f t="shared" si="219"/>
        <v>0</v>
      </c>
      <c r="V2310">
        <f t="shared" si="220"/>
        <v>1</v>
      </c>
      <c r="W2310">
        <f t="shared" si="221"/>
        <v>3</v>
      </c>
    </row>
    <row r="2311" ht="225" spans="1:23">
      <c r="A2311">
        <v>2310</v>
      </c>
      <c r="B2311" t="s">
        <v>7603</v>
      </c>
      <c r="C2311" t="s">
        <v>7604</v>
      </c>
      <c r="D2311">
        <v>38</v>
      </c>
      <c r="E2311" t="s">
        <v>29</v>
      </c>
      <c r="F2311" t="s">
        <v>655</v>
      </c>
      <c r="G2311" s="9">
        <v>44187</v>
      </c>
      <c r="H2311" t="s">
        <v>45</v>
      </c>
      <c r="I2311" t="s">
        <v>22</v>
      </c>
      <c r="J2311" s="10" t="s">
        <v>7605</v>
      </c>
      <c r="K2311" t="s">
        <v>24</v>
      </c>
      <c r="M2311" t="s">
        <v>89</v>
      </c>
      <c r="N2311" t="s">
        <v>83</v>
      </c>
      <c r="O2311" s="11">
        <v>45078.6632175926</v>
      </c>
      <c r="R2311" t="str">
        <f t="shared" si="216"/>
        <v>Slow Response</v>
      </c>
      <c r="S2311" t="str">
        <f t="shared" si="217"/>
        <v>Resolved Within 1 Day</v>
      </c>
      <c r="T2311" t="str">
        <f t="shared" si="218"/>
        <v>Dissatisfied</v>
      </c>
      <c r="U2311">
        <f t="shared" si="219"/>
        <v>0</v>
      </c>
      <c r="V2311">
        <f t="shared" si="220"/>
        <v>1</v>
      </c>
      <c r="W2311">
        <f t="shared" si="221"/>
        <v>3</v>
      </c>
    </row>
    <row r="2312" ht="270" spans="1:23">
      <c r="A2312">
        <v>2311</v>
      </c>
      <c r="B2312" t="s">
        <v>7606</v>
      </c>
      <c r="C2312" t="s">
        <v>7607</v>
      </c>
      <c r="D2312">
        <v>66</v>
      </c>
      <c r="E2312" t="s">
        <v>19</v>
      </c>
      <c r="F2312" t="s">
        <v>339</v>
      </c>
      <c r="G2312" s="9">
        <v>44031</v>
      </c>
      <c r="H2312" t="s">
        <v>59</v>
      </c>
      <c r="I2312" t="s">
        <v>52</v>
      </c>
      <c r="J2312" s="10" t="s">
        <v>7608</v>
      </c>
      <c r="K2312" t="s">
        <v>24</v>
      </c>
      <c r="M2312" t="s">
        <v>25</v>
      </c>
      <c r="N2312" t="s">
        <v>26</v>
      </c>
      <c r="O2312" s="11">
        <v>45078.4264236111</v>
      </c>
      <c r="R2312" t="str">
        <f t="shared" si="216"/>
        <v>Slow Response</v>
      </c>
      <c r="S2312" t="str">
        <f t="shared" si="217"/>
        <v>Resolved Within 1 Day</v>
      </c>
      <c r="T2312" t="str">
        <f t="shared" si="218"/>
        <v>Dissatisfied</v>
      </c>
      <c r="U2312">
        <f t="shared" si="219"/>
        <v>0</v>
      </c>
      <c r="V2312">
        <f t="shared" si="220"/>
        <v>1</v>
      </c>
      <c r="W2312">
        <f t="shared" si="221"/>
        <v>4</v>
      </c>
    </row>
    <row r="2313" ht="270" spans="1:23">
      <c r="A2313">
        <v>2312</v>
      </c>
      <c r="B2313" t="s">
        <v>7609</v>
      </c>
      <c r="C2313" t="s">
        <v>7610</v>
      </c>
      <c r="D2313">
        <v>35</v>
      </c>
      <c r="E2313" t="s">
        <v>58</v>
      </c>
      <c r="F2313" t="s">
        <v>103</v>
      </c>
      <c r="G2313" s="9">
        <v>44030</v>
      </c>
      <c r="H2313" t="s">
        <v>67</v>
      </c>
      <c r="I2313" t="s">
        <v>177</v>
      </c>
      <c r="J2313" s="10" t="s">
        <v>7611</v>
      </c>
      <c r="K2313" t="s">
        <v>39</v>
      </c>
      <c r="L2313" t="s">
        <v>7612</v>
      </c>
      <c r="M2313" t="s">
        <v>89</v>
      </c>
      <c r="N2313" t="s">
        <v>83</v>
      </c>
      <c r="O2313" s="11">
        <v>45078.0701967593</v>
      </c>
      <c r="P2313" s="11">
        <v>45078.835474537</v>
      </c>
      <c r="Q2313">
        <v>1</v>
      </c>
      <c r="R2313" t="str">
        <f t="shared" si="216"/>
        <v>Slow Response</v>
      </c>
      <c r="S2313" t="str">
        <f t="shared" si="217"/>
        <v>Delayed Resolution</v>
      </c>
      <c r="T2313" t="str">
        <f t="shared" si="218"/>
        <v>Dissatisfied</v>
      </c>
      <c r="U2313">
        <f t="shared" si="219"/>
        <v>1</v>
      </c>
      <c r="V2313">
        <f t="shared" si="220"/>
        <v>1</v>
      </c>
      <c r="W2313">
        <f t="shared" si="221"/>
        <v>3</v>
      </c>
    </row>
    <row r="2314" ht="255" spans="1:23">
      <c r="A2314">
        <v>2313</v>
      </c>
      <c r="B2314" t="s">
        <v>7613</v>
      </c>
      <c r="C2314" t="s">
        <v>7614</v>
      </c>
      <c r="D2314">
        <v>50</v>
      </c>
      <c r="E2314" t="s">
        <v>19</v>
      </c>
      <c r="F2314" t="s">
        <v>103</v>
      </c>
      <c r="G2314" s="9">
        <v>44079</v>
      </c>
      <c r="H2314" t="s">
        <v>66</v>
      </c>
      <c r="I2314" t="s">
        <v>59</v>
      </c>
      <c r="J2314" s="10" t="s">
        <v>7615</v>
      </c>
      <c r="K2314" t="s">
        <v>24</v>
      </c>
      <c r="M2314" t="s">
        <v>143</v>
      </c>
      <c r="N2314" t="s">
        <v>83</v>
      </c>
      <c r="O2314" s="11">
        <v>45078.9285416667</v>
      </c>
      <c r="R2314" t="str">
        <f t="shared" si="216"/>
        <v>Slow Response</v>
      </c>
      <c r="S2314" t="str">
        <f t="shared" si="217"/>
        <v>Resolved Within 1 Day</v>
      </c>
      <c r="T2314" t="str">
        <f t="shared" si="218"/>
        <v>Dissatisfied</v>
      </c>
      <c r="U2314">
        <f t="shared" si="219"/>
        <v>0</v>
      </c>
      <c r="V2314">
        <f t="shared" si="220"/>
        <v>0</v>
      </c>
      <c r="W2314">
        <f t="shared" si="221"/>
        <v>2</v>
      </c>
    </row>
    <row r="2315" spans="1:23">
      <c r="A2315">
        <v>2314</v>
      </c>
      <c r="B2315" t="s">
        <v>7616</v>
      </c>
      <c r="C2315" t="s">
        <v>7617</v>
      </c>
      <c r="D2315">
        <v>49</v>
      </c>
      <c r="E2315" t="s">
        <v>58</v>
      </c>
      <c r="F2315" t="s">
        <v>397</v>
      </c>
      <c r="G2315" s="9">
        <v>44201</v>
      </c>
      <c r="H2315" t="s">
        <v>59</v>
      </c>
      <c r="I2315" t="s">
        <v>99</v>
      </c>
      <c r="J2315" t="s">
        <v>7618</v>
      </c>
      <c r="K2315" t="s">
        <v>39</v>
      </c>
      <c r="L2315" t="s">
        <v>7619</v>
      </c>
      <c r="M2315" t="s">
        <v>89</v>
      </c>
      <c r="N2315" t="s">
        <v>83</v>
      </c>
      <c r="O2315" s="11">
        <v>45078.7917361111</v>
      </c>
      <c r="P2315" s="11">
        <v>45077.9945138889</v>
      </c>
      <c r="Q2315">
        <v>3</v>
      </c>
      <c r="R2315" t="str">
        <f t="shared" si="216"/>
        <v>Slow Response</v>
      </c>
      <c r="S2315" t="str">
        <f t="shared" si="217"/>
        <v>Delayed Resolution</v>
      </c>
      <c r="T2315" t="str">
        <f t="shared" si="218"/>
        <v>Neutral</v>
      </c>
      <c r="U2315">
        <f t="shared" si="219"/>
        <v>1</v>
      </c>
      <c r="V2315">
        <f t="shared" si="220"/>
        <v>1</v>
      </c>
      <c r="W2315">
        <f t="shared" si="221"/>
        <v>3</v>
      </c>
    </row>
    <row r="2316" ht="285" spans="1:23">
      <c r="A2316">
        <v>2315</v>
      </c>
      <c r="B2316" t="s">
        <v>7620</v>
      </c>
      <c r="C2316" t="s">
        <v>7621</v>
      </c>
      <c r="D2316">
        <v>41</v>
      </c>
      <c r="E2316" t="s">
        <v>29</v>
      </c>
      <c r="F2316" t="s">
        <v>249</v>
      </c>
      <c r="G2316" s="9">
        <v>43835</v>
      </c>
      <c r="H2316" t="s">
        <v>21</v>
      </c>
      <c r="I2316" t="s">
        <v>60</v>
      </c>
      <c r="J2316" s="10" t="s">
        <v>7622</v>
      </c>
      <c r="K2316" t="s">
        <v>39</v>
      </c>
      <c r="L2316" t="s">
        <v>7623</v>
      </c>
      <c r="M2316" t="s">
        <v>89</v>
      </c>
      <c r="N2316" t="s">
        <v>26</v>
      </c>
      <c r="O2316" s="11">
        <v>45077.9667592593</v>
      </c>
      <c r="P2316" s="11">
        <v>45078.319537037</v>
      </c>
      <c r="Q2316">
        <v>1</v>
      </c>
      <c r="R2316" t="str">
        <f t="shared" si="216"/>
        <v>Slow Response</v>
      </c>
      <c r="S2316" t="str">
        <f t="shared" si="217"/>
        <v>Delayed Resolution</v>
      </c>
      <c r="T2316" t="str">
        <f t="shared" si="218"/>
        <v>Dissatisfied</v>
      </c>
      <c r="U2316">
        <f t="shared" si="219"/>
        <v>1</v>
      </c>
      <c r="V2316">
        <f t="shared" si="220"/>
        <v>1</v>
      </c>
      <c r="W2316">
        <f t="shared" si="221"/>
        <v>3</v>
      </c>
    </row>
    <row r="2317" ht="285" spans="1:23">
      <c r="A2317">
        <v>2316</v>
      </c>
      <c r="B2317" t="s">
        <v>7624</v>
      </c>
      <c r="C2317" t="s">
        <v>7625</v>
      </c>
      <c r="D2317">
        <v>45</v>
      </c>
      <c r="E2317" t="s">
        <v>58</v>
      </c>
      <c r="F2317" t="s">
        <v>44</v>
      </c>
      <c r="G2317" s="9">
        <v>43917</v>
      </c>
      <c r="H2317" t="s">
        <v>67</v>
      </c>
      <c r="I2317" t="s">
        <v>37</v>
      </c>
      <c r="J2317" s="10" t="s">
        <v>7626</v>
      </c>
      <c r="K2317" t="s">
        <v>24</v>
      </c>
      <c r="M2317" t="s">
        <v>25</v>
      </c>
      <c r="N2317" t="s">
        <v>55</v>
      </c>
      <c r="O2317" s="11">
        <v>45077.9535763889</v>
      </c>
      <c r="R2317" t="str">
        <f t="shared" si="216"/>
        <v>Slow Response</v>
      </c>
      <c r="S2317" t="str">
        <f t="shared" si="217"/>
        <v>Resolved Within 1 Day</v>
      </c>
      <c r="T2317" t="str">
        <f t="shared" si="218"/>
        <v>Dissatisfied</v>
      </c>
      <c r="U2317">
        <f t="shared" si="219"/>
        <v>0</v>
      </c>
      <c r="V2317">
        <f t="shared" si="220"/>
        <v>1</v>
      </c>
      <c r="W2317">
        <f t="shared" si="221"/>
        <v>4</v>
      </c>
    </row>
    <row r="2318" spans="1:23">
      <c r="A2318">
        <v>2317</v>
      </c>
      <c r="B2318" t="s">
        <v>7627</v>
      </c>
      <c r="C2318" t="s">
        <v>7628</v>
      </c>
      <c r="D2318">
        <v>40</v>
      </c>
      <c r="E2318" t="s">
        <v>29</v>
      </c>
      <c r="F2318" t="s">
        <v>219</v>
      </c>
      <c r="G2318" s="9">
        <v>43926</v>
      </c>
      <c r="H2318" t="s">
        <v>45</v>
      </c>
      <c r="I2318" t="s">
        <v>46</v>
      </c>
      <c r="J2318" t="s">
        <v>7629</v>
      </c>
      <c r="K2318" t="s">
        <v>24</v>
      </c>
      <c r="M2318" t="s">
        <v>25</v>
      </c>
      <c r="N2318" t="s">
        <v>83</v>
      </c>
      <c r="O2318" s="11">
        <v>45078.5133101852</v>
      </c>
      <c r="R2318" t="str">
        <f t="shared" si="216"/>
        <v>Slow Response</v>
      </c>
      <c r="S2318" t="str">
        <f t="shared" si="217"/>
        <v>Resolved Within 1 Day</v>
      </c>
      <c r="T2318" t="str">
        <f t="shared" si="218"/>
        <v>Dissatisfied</v>
      </c>
      <c r="U2318">
        <f t="shared" si="219"/>
        <v>0</v>
      </c>
      <c r="V2318">
        <f t="shared" si="220"/>
        <v>1</v>
      </c>
      <c r="W2318">
        <f t="shared" si="221"/>
        <v>4</v>
      </c>
    </row>
    <row r="2319" ht="270" spans="1:23">
      <c r="A2319">
        <v>2318</v>
      </c>
      <c r="B2319" t="s">
        <v>7630</v>
      </c>
      <c r="C2319" t="s">
        <v>7631</v>
      </c>
      <c r="D2319">
        <v>62</v>
      </c>
      <c r="E2319" t="s">
        <v>19</v>
      </c>
      <c r="F2319" t="s">
        <v>655</v>
      </c>
      <c r="G2319" s="9">
        <v>44132</v>
      </c>
      <c r="H2319" t="s">
        <v>59</v>
      </c>
      <c r="I2319" t="s">
        <v>52</v>
      </c>
      <c r="J2319" s="10" t="s">
        <v>7632</v>
      </c>
      <c r="K2319" t="s">
        <v>62</v>
      </c>
      <c r="M2319" t="s">
        <v>41</v>
      </c>
      <c r="N2319" t="s">
        <v>33</v>
      </c>
      <c r="R2319" t="str">
        <f t="shared" si="216"/>
        <v>Fast Response</v>
      </c>
      <c r="S2319" t="str">
        <f t="shared" si="217"/>
        <v>Resolved Within 1 Day</v>
      </c>
      <c r="T2319" t="str">
        <f t="shared" si="218"/>
        <v>Dissatisfied</v>
      </c>
      <c r="U2319">
        <f t="shared" si="219"/>
        <v>0</v>
      </c>
      <c r="V2319">
        <f t="shared" si="220"/>
        <v>0</v>
      </c>
      <c r="W2319">
        <f t="shared" si="221"/>
        <v>1</v>
      </c>
    </row>
    <row r="2320" ht="285" spans="1:23">
      <c r="A2320">
        <v>2319</v>
      </c>
      <c r="B2320" t="s">
        <v>7633</v>
      </c>
      <c r="C2320" t="s">
        <v>1968</v>
      </c>
      <c r="D2320">
        <v>41</v>
      </c>
      <c r="E2320" t="s">
        <v>58</v>
      </c>
      <c r="F2320" t="s">
        <v>117</v>
      </c>
      <c r="G2320" s="9">
        <v>44045</v>
      </c>
      <c r="H2320" t="s">
        <v>66</v>
      </c>
      <c r="I2320" t="s">
        <v>46</v>
      </c>
      <c r="J2320" s="10" t="s">
        <v>7634</v>
      </c>
      <c r="K2320" t="s">
        <v>62</v>
      </c>
      <c r="M2320" t="s">
        <v>143</v>
      </c>
      <c r="N2320" t="s">
        <v>83</v>
      </c>
      <c r="R2320" t="str">
        <f t="shared" si="216"/>
        <v>Fast Response</v>
      </c>
      <c r="S2320" t="str">
        <f t="shared" si="217"/>
        <v>Resolved Within 1 Day</v>
      </c>
      <c r="T2320" t="str">
        <f t="shared" si="218"/>
        <v>Dissatisfied</v>
      </c>
      <c r="U2320">
        <f t="shared" si="219"/>
        <v>0</v>
      </c>
      <c r="V2320">
        <f t="shared" si="220"/>
        <v>0</v>
      </c>
      <c r="W2320">
        <f t="shared" si="221"/>
        <v>2</v>
      </c>
    </row>
    <row r="2321" ht="270" spans="1:23">
      <c r="A2321">
        <v>2320</v>
      </c>
      <c r="B2321" t="s">
        <v>7635</v>
      </c>
      <c r="C2321" t="s">
        <v>7636</v>
      </c>
      <c r="D2321">
        <v>31</v>
      </c>
      <c r="E2321" t="s">
        <v>58</v>
      </c>
      <c r="F2321" t="s">
        <v>485</v>
      </c>
      <c r="G2321" s="9">
        <v>43929</v>
      </c>
      <c r="H2321" t="s">
        <v>59</v>
      </c>
      <c r="I2321" t="s">
        <v>60</v>
      </c>
      <c r="J2321" s="10" t="s">
        <v>7637</v>
      </c>
      <c r="K2321" t="s">
        <v>62</v>
      </c>
      <c r="M2321" t="s">
        <v>143</v>
      </c>
      <c r="N2321" t="s">
        <v>55</v>
      </c>
      <c r="R2321" t="str">
        <f t="shared" si="216"/>
        <v>Fast Response</v>
      </c>
      <c r="S2321" t="str">
        <f t="shared" si="217"/>
        <v>Resolved Within 1 Day</v>
      </c>
      <c r="T2321" t="str">
        <f t="shared" si="218"/>
        <v>Dissatisfied</v>
      </c>
      <c r="U2321">
        <f t="shared" si="219"/>
        <v>0</v>
      </c>
      <c r="V2321">
        <f t="shared" si="220"/>
        <v>0</v>
      </c>
      <c r="W2321">
        <f t="shared" si="221"/>
        <v>2</v>
      </c>
    </row>
    <row r="2322" ht="300" spans="1:23">
      <c r="A2322">
        <v>2321</v>
      </c>
      <c r="B2322" t="s">
        <v>7638</v>
      </c>
      <c r="C2322" t="s">
        <v>7639</v>
      </c>
      <c r="D2322">
        <v>61</v>
      </c>
      <c r="E2322" t="s">
        <v>58</v>
      </c>
      <c r="F2322" t="s">
        <v>249</v>
      </c>
      <c r="G2322" s="9">
        <v>44386</v>
      </c>
      <c r="H2322" t="s">
        <v>21</v>
      </c>
      <c r="I2322" t="s">
        <v>37</v>
      </c>
      <c r="J2322" s="10" t="s">
        <v>7640</v>
      </c>
      <c r="K2322" t="s">
        <v>39</v>
      </c>
      <c r="L2322" t="s">
        <v>7641</v>
      </c>
      <c r="M2322" t="s">
        <v>143</v>
      </c>
      <c r="N2322" t="s">
        <v>33</v>
      </c>
      <c r="O2322" s="11">
        <v>45078.5446296296</v>
      </c>
      <c r="P2322" s="11">
        <v>45078.7369907407</v>
      </c>
      <c r="Q2322">
        <v>3</v>
      </c>
      <c r="R2322" t="str">
        <f t="shared" si="216"/>
        <v>Slow Response</v>
      </c>
      <c r="S2322" t="str">
        <f t="shared" si="217"/>
        <v>Delayed Resolution</v>
      </c>
      <c r="T2322" t="str">
        <f t="shared" si="218"/>
        <v>Neutral</v>
      </c>
      <c r="U2322">
        <f t="shared" si="219"/>
        <v>1</v>
      </c>
      <c r="V2322">
        <f t="shared" si="220"/>
        <v>0</v>
      </c>
      <c r="W2322">
        <f t="shared" si="221"/>
        <v>2</v>
      </c>
    </row>
    <row r="2323" ht="300" spans="1:23">
      <c r="A2323">
        <v>2322</v>
      </c>
      <c r="B2323" t="s">
        <v>7642</v>
      </c>
      <c r="C2323" t="s">
        <v>7643</v>
      </c>
      <c r="D2323">
        <v>47</v>
      </c>
      <c r="E2323" t="s">
        <v>58</v>
      </c>
      <c r="F2323" t="s">
        <v>655</v>
      </c>
      <c r="G2323" s="9">
        <v>44493</v>
      </c>
      <c r="H2323" t="s">
        <v>21</v>
      </c>
      <c r="I2323" t="s">
        <v>99</v>
      </c>
      <c r="J2323" s="10" t="s">
        <v>7644</v>
      </c>
      <c r="K2323" t="s">
        <v>39</v>
      </c>
      <c r="L2323" t="s">
        <v>7645</v>
      </c>
      <c r="M2323" t="s">
        <v>143</v>
      </c>
      <c r="N2323" t="s">
        <v>33</v>
      </c>
      <c r="O2323" s="11">
        <v>45078.1495138889</v>
      </c>
      <c r="P2323" s="11">
        <v>45078.5432638889</v>
      </c>
      <c r="Q2323">
        <v>1</v>
      </c>
      <c r="R2323" t="str">
        <f t="shared" si="216"/>
        <v>Slow Response</v>
      </c>
      <c r="S2323" t="str">
        <f t="shared" si="217"/>
        <v>Delayed Resolution</v>
      </c>
      <c r="T2323" t="str">
        <f t="shared" si="218"/>
        <v>Dissatisfied</v>
      </c>
      <c r="U2323">
        <f t="shared" si="219"/>
        <v>1</v>
      </c>
      <c r="V2323">
        <f t="shared" si="220"/>
        <v>0</v>
      </c>
      <c r="W2323">
        <f t="shared" si="221"/>
        <v>2</v>
      </c>
    </row>
    <row r="2324" ht="315" spans="1:23">
      <c r="A2324">
        <v>2323</v>
      </c>
      <c r="B2324" t="s">
        <v>7646</v>
      </c>
      <c r="C2324" t="s">
        <v>7647</v>
      </c>
      <c r="D2324">
        <v>48</v>
      </c>
      <c r="E2324" t="s">
        <v>29</v>
      </c>
      <c r="F2324" t="s">
        <v>86</v>
      </c>
      <c r="G2324" s="9">
        <v>44391</v>
      </c>
      <c r="H2324" t="s">
        <v>66</v>
      </c>
      <c r="I2324" t="s">
        <v>59</v>
      </c>
      <c r="J2324" s="10" t="s">
        <v>7648</v>
      </c>
      <c r="K2324" t="s">
        <v>39</v>
      </c>
      <c r="L2324" t="s">
        <v>7649</v>
      </c>
      <c r="M2324" t="s">
        <v>89</v>
      </c>
      <c r="N2324" t="s">
        <v>26</v>
      </c>
      <c r="O2324" s="11">
        <v>45078.5349537037</v>
      </c>
      <c r="P2324" s="11">
        <v>45078.6287037037</v>
      </c>
      <c r="Q2324">
        <v>3</v>
      </c>
      <c r="R2324" t="str">
        <f t="shared" si="216"/>
        <v>Slow Response</v>
      </c>
      <c r="S2324" t="str">
        <f t="shared" si="217"/>
        <v>Delayed Resolution</v>
      </c>
      <c r="T2324" t="str">
        <f t="shared" si="218"/>
        <v>Neutral</v>
      </c>
      <c r="U2324">
        <f t="shared" si="219"/>
        <v>1</v>
      </c>
      <c r="V2324">
        <f t="shared" si="220"/>
        <v>1</v>
      </c>
      <c r="W2324">
        <f t="shared" si="221"/>
        <v>3</v>
      </c>
    </row>
    <row r="2325" ht="255" spans="1:23">
      <c r="A2325">
        <v>2324</v>
      </c>
      <c r="B2325" t="s">
        <v>7650</v>
      </c>
      <c r="C2325" t="s">
        <v>7651</v>
      </c>
      <c r="D2325">
        <v>33</v>
      </c>
      <c r="E2325" t="s">
        <v>29</v>
      </c>
      <c r="F2325" t="s">
        <v>44</v>
      </c>
      <c r="G2325" s="9">
        <v>44027</v>
      </c>
      <c r="H2325" t="s">
        <v>66</v>
      </c>
      <c r="I2325" t="s">
        <v>113</v>
      </c>
      <c r="J2325" s="10" t="s">
        <v>7652</v>
      </c>
      <c r="K2325" t="s">
        <v>39</v>
      </c>
      <c r="L2325" t="s">
        <v>7653</v>
      </c>
      <c r="M2325" t="s">
        <v>41</v>
      </c>
      <c r="N2325" t="s">
        <v>33</v>
      </c>
      <c r="O2325" s="11">
        <v>45078.2808101852</v>
      </c>
      <c r="P2325" s="11">
        <v>45078.9044212963</v>
      </c>
      <c r="Q2325">
        <v>5</v>
      </c>
      <c r="R2325" t="str">
        <f t="shared" si="216"/>
        <v>Slow Response</v>
      </c>
      <c r="S2325" t="str">
        <f t="shared" si="217"/>
        <v>Delayed Resolution</v>
      </c>
      <c r="T2325" t="str">
        <f t="shared" si="218"/>
        <v>Satisfied</v>
      </c>
      <c r="U2325">
        <f t="shared" si="219"/>
        <v>1</v>
      </c>
      <c r="V2325">
        <f t="shared" si="220"/>
        <v>0</v>
      </c>
      <c r="W2325">
        <f t="shared" si="221"/>
        <v>1</v>
      </c>
    </row>
    <row r="2326" ht="240" spans="1:23">
      <c r="A2326">
        <v>2325</v>
      </c>
      <c r="B2326" t="s">
        <v>7654</v>
      </c>
      <c r="C2326" t="s">
        <v>7655</v>
      </c>
      <c r="D2326">
        <v>22</v>
      </c>
      <c r="E2326" t="s">
        <v>58</v>
      </c>
      <c r="F2326" t="s">
        <v>223</v>
      </c>
      <c r="G2326" s="9">
        <v>44308</v>
      </c>
      <c r="H2326" t="s">
        <v>45</v>
      </c>
      <c r="I2326" t="s">
        <v>177</v>
      </c>
      <c r="J2326" s="10" t="s">
        <v>7656</v>
      </c>
      <c r="K2326" t="s">
        <v>39</v>
      </c>
      <c r="L2326" t="s">
        <v>7657</v>
      </c>
      <c r="M2326" t="s">
        <v>41</v>
      </c>
      <c r="N2326" t="s">
        <v>83</v>
      </c>
      <c r="O2326" s="11">
        <v>45078.827349537</v>
      </c>
      <c r="P2326" s="11">
        <v>45078.7120717593</v>
      </c>
      <c r="Q2326">
        <v>2</v>
      </c>
      <c r="R2326" t="str">
        <f t="shared" si="216"/>
        <v>Slow Response</v>
      </c>
      <c r="S2326" t="str">
        <f t="shared" si="217"/>
        <v>Delayed Resolution</v>
      </c>
      <c r="T2326" t="str">
        <f t="shared" si="218"/>
        <v>Dissatisfied</v>
      </c>
      <c r="U2326">
        <f t="shared" si="219"/>
        <v>1</v>
      </c>
      <c r="V2326">
        <f t="shared" si="220"/>
        <v>0</v>
      </c>
      <c r="W2326">
        <f t="shared" si="221"/>
        <v>1</v>
      </c>
    </row>
    <row r="2327" ht="285" spans="1:23">
      <c r="A2327">
        <v>2326</v>
      </c>
      <c r="B2327" t="s">
        <v>7658</v>
      </c>
      <c r="C2327" t="s">
        <v>7659</v>
      </c>
      <c r="D2327">
        <v>37</v>
      </c>
      <c r="E2327" t="s">
        <v>58</v>
      </c>
      <c r="F2327" t="s">
        <v>431</v>
      </c>
      <c r="G2327" s="9">
        <v>44451</v>
      </c>
      <c r="H2327" t="s">
        <v>66</v>
      </c>
      <c r="I2327" t="s">
        <v>72</v>
      </c>
      <c r="J2327" s="10" t="s">
        <v>7660</v>
      </c>
      <c r="K2327" t="s">
        <v>24</v>
      </c>
      <c r="M2327" t="s">
        <v>143</v>
      </c>
      <c r="N2327" t="s">
        <v>33</v>
      </c>
      <c r="O2327" s="11">
        <v>45078.0030671296</v>
      </c>
      <c r="R2327" t="str">
        <f t="shared" si="216"/>
        <v>Slow Response</v>
      </c>
      <c r="S2327" t="str">
        <f t="shared" si="217"/>
        <v>Resolved Within 1 Day</v>
      </c>
      <c r="T2327" t="str">
        <f t="shared" si="218"/>
        <v>Dissatisfied</v>
      </c>
      <c r="U2327">
        <f t="shared" si="219"/>
        <v>0</v>
      </c>
      <c r="V2327">
        <f t="shared" si="220"/>
        <v>0</v>
      </c>
      <c r="W2327">
        <f t="shared" si="221"/>
        <v>2</v>
      </c>
    </row>
    <row r="2328" ht="285" spans="1:23">
      <c r="A2328">
        <v>2327</v>
      </c>
      <c r="B2328" t="s">
        <v>7661</v>
      </c>
      <c r="C2328" t="s">
        <v>7662</v>
      </c>
      <c r="D2328">
        <v>28</v>
      </c>
      <c r="E2328" t="s">
        <v>58</v>
      </c>
      <c r="F2328" t="s">
        <v>107</v>
      </c>
      <c r="G2328" s="9">
        <v>44170</v>
      </c>
      <c r="H2328" t="s">
        <v>67</v>
      </c>
      <c r="I2328" t="s">
        <v>52</v>
      </c>
      <c r="J2328" s="10" t="s">
        <v>7663</v>
      </c>
      <c r="K2328" t="s">
        <v>39</v>
      </c>
      <c r="L2328" t="s">
        <v>7664</v>
      </c>
      <c r="M2328" t="s">
        <v>41</v>
      </c>
      <c r="N2328" t="s">
        <v>55</v>
      </c>
      <c r="O2328" s="11">
        <v>45078.5739236111</v>
      </c>
      <c r="P2328" s="11">
        <v>45078.1218402778</v>
      </c>
      <c r="Q2328">
        <v>3</v>
      </c>
      <c r="R2328" t="str">
        <f t="shared" si="216"/>
        <v>Slow Response</v>
      </c>
      <c r="S2328" t="str">
        <f t="shared" si="217"/>
        <v>Delayed Resolution</v>
      </c>
      <c r="T2328" t="str">
        <f t="shared" si="218"/>
        <v>Neutral</v>
      </c>
      <c r="U2328">
        <f t="shared" si="219"/>
        <v>1</v>
      </c>
      <c r="V2328">
        <f t="shared" si="220"/>
        <v>0</v>
      </c>
      <c r="W2328">
        <f t="shared" si="221"/>
        <v>1</v>
      </c>
    </row>
    <row r="2329" spans="1:23">
      <c r="A2329">
        <v>2328</v>
      </c>
      <c r="B2329" t="s">
        <v>7665</v>
      </c>
      <c r="C2329" t="s">
        <v>7666</v>
      </c>
      <c r="D2329">
        <v>45</v>
      </c>
      <c r="E2329" t="s">
        <v>29</v>
      </c>
      <c r="F2329" t="s">
        <v>202</v>
      </c>
      <c r="G2329" s="9">
        <v>44283</v>
      </c>
      <c r="H2329" t="s">
        <v>59</v>
      </c>
      <c r="I2329" t="s">
        <v>99</v>
      </c>
      <c r="J2329" t="s">
        <v>442</v>
      </c>
      <c r="K2329" t="s">
        <v>62</v>
      </c>
      <c r="M2329" t="s">
        <v>143</v>
      </c>
      <c r="N2329" t="s">
        <v>26</v>
      </c>
      <c r="R2329" t="str">
        <f t="shared" si="216"/>
        <v>Fast Response</v>
      </c>
      <c r="S2329" t="str">
        <f t="shared" si="217"/>
        <v>Resolved Within 1 Day</v>
      </c>
      <c r="T2329" t="str">
        <f t="shared" si="218"/>
        <v>Dissatisfied</v>
      </c>
      <c r="U2329">
        <f t="shared" si="219"/>
        <v>0</v>
      </c>
      <c r="V2329">
        <f t="shared" si="220"/>
        <v>0</v>
      </c>
      <c r="W2329">
        <f t="shared" si="221"/>
        <v>2</v>
      </c>
    </row>
    <row r="2330" spans="1:23">
      <c r="A2330">
        <v>2329</v>
      </c>
      <c r="B2330" t="s">
        <v>7667</v>
      </c>
      <c r="C2330" t="s">
        <v>7668</v>
      </c>
      <c r="D2330">
        <v>41</v>
      </c>
      <c r="E2330" t="s">
        <v>29</v>
      </c>
      <c r="F2330" t="s">
        <v>281</v>
      </c>
      <c r="G2330" s="9">
        <v>44369</v>
      </c>
      <c r="H2330" t="s">
        <v>45</v>
      </c>
      <c r="I2330" t="s">
        <v>72</v>
      </c>
      <c r="J2330" t="s">
        <v>7669</v>
      </c>
      <c r="K2330" t="s">
        <v>39</v>
      </c>
      <c r="L2330" t="s">
        <v>7670</v>
      </c>
      <c r="M2330" t="s">
        <v>25</v>
      </c>
      <c r="N2330" t="s">
        <v>83</v>
      </c>
      <c r="O2330" s="11">
        <v>45077.9920023148</v>
      </c>
      <c r="P2330" s="11">
        <v>45078.7447800926</v>
      </c>
      <c r="Q2330">
        <v>4</v>
      </c>
      <c r="R2330" t="str">
        <f t="shared" si="216"/>
        <v>Slow Response</v>
      </c>
      <c r="S2330" t="str">
        <f t="shared" si="217"/>
        <v>Delayed Resolution</v>
      </c>
      <c r="T2330" t="str">
        <f t="shared" si="218"/>
        <v>Satisfied</v>
      </c>
      <c r="U2330">
        <f t="shared" si="219"/>
        <v>1</v>
      </c>
      <c r="V2330">
        <f t="shared" si="220"/>
        <v>1</v>
      </c>
      <c r="W2330">
        <f t="shared" si="221"/>
        <v>4</v>
      </c>
    </row>
    <row r="2331" ht="270" spans="1:23">
      <c r="A2331">
        <v>2330</v>
      </c>
      <c r="B2331" t="s">
        <v>7671</v>
      </c>
      <c r="C2331" t="s">
        <v>7672</v>
      </c>
      <c r="D2331">
        <v>35</v>
      </c>
      <c r="E2331" t="s">
        <v>29</v>
      </c>
      <c r="F2331" t="s">
        <v>81</v>
      </c>
      <c r="G2331" s="9">
        <v>44360</v>
      </c>
      <c r="H2331" t="s">
        <v>45</v>
      </c>
      <c r="I2331" t="s">
        <v>67</v>
      </c>
      <c r="J2331" s="10" t="s">
        <v>7673</v>
      </c>
      <c r="K2331" t="s">
        <v>24</v>
      </c>
      <c r="M2331" t="s">
        <v>25</v>
      </c>
      <c r="N2331" t="s">
        <v>26</v>
      </c>
      <c r="O2331" s="11">
        <v>45078.890625</v>
      </c>
      <c r="R2331" t="str">
        <f t="shared" si="216"/>
        <v>Slow Response</v>
      </c>
      <c r="S2331" t="str">
        <f t="shared" si="217"/>
        <v>Resolved Within 1 Day</v>
      </c>
      <c r="T2331" t="str">
        <f t="shared" si="218"/>
        <v>Dissatisfied</v>
      </c>
      <c r="U2331">
        <f t="shared" si="219"/>
        <v>0</v>
      </c>
      <c r="V2331">
        <f t="shared" si="220"/>
        <v>1</v>
      </c>
      <c r="W2331">
        <f t="shared" si="221"/>
        <v>4</v>
      </c>
    </row>
    <row r="2332" ht="240" spans="1:23">
      <c r="A2332">
        <v>2331</v>
      </c>
      <c r="B2332" t="s">
        <v>7674</v>
      </c>
      <c r="C2332" t="s">
        <v>7675</v>
      </c>
      <c r="D2332">
        <v>67</v>
      </c>
      <c r="E2332" t="s">
        <v>29</v>
      </c>
      <c r="F2332" t="s">
        <v>103</v>
      </c>
      <c r="G2332" s="9">
        <v>43876</v>
      </c>
      <c r="H2332" t="s">
        <v>66</v>
      </c>
      <c r="I2332" t="s">
        <v>52</v>
      </c>
      <c r="J2332" s="10" t="s">
        <v>7676</v>
      </c>
      <c r="K2332" t="s">
        <v>24</v>
      </c>
      <c r="M2332" t="s">
        <v>41</v>
      </c>
      <c r="N2332" t="s">
        <v>83</v>
      </c>
      <c r="O2332" s="11">
        <v>45078.7712037037</v>
      </c>
      <c r="R2332" t="str">
        <f t="shared" si="216"/>
        <v>Slow Response</v>
      </c>
      <c r="S2332" t="str">
        <f t="shared" si="217"/>
        <v>Resolved Within 1 Day</v>
      </c>
      <c r="T2332" t="str">
        <f t="shared" si="218"/>
        <v>Dissatisfied</v>
      </c>
      <c r="U2332">
        <f t="shared" si="219"/>
        <v>0</v>
      </c>
      <c r="V2332">
        <f t="shared" si="220"/>
        <v>0</v>
      </c>
      <c r="W2332">
        <f t="shared" si="221"/>
        <v>1</v>
      </c>
    </row>
    <row r="2333" ht="300" spans="1:23">
      <c r="A2333">
        <v>2332</v>
      </c>
      <c r="B2333" t="s">
        <v>7677</v>
      </c>
      <c r="C2333" t="s">
        <v>7678</v>
      </c>
      <c r="D2333">
        <v>44</v>
      </c>
      <c r="E2333" t="s">
        <v>29</v>
      </c>
      <c r="F2333" t="s">
        <v>76</v>
      </c>
      <c r="G2333" s="9">
        <v>44095</v>
      </c>
      <c r="H2333" t="s">
        <v>21</v>
      </c>
      <c r="I2333" t="s">
        <v>141</v>
      </c>
      <c r="J2333" s="10" t="s">
        <v>7679</v>
      </c>
      <c r="K2333" t="s">
        <v>62</v>
      </c>
      <c r="M2333" t="s">
        <v>25</v>
      </c>
      <c r="N2333" t="s">
        <v>55</v>
      </c>
      <c r="R2333" t="str">
        <f t="shared" si="216"/>
        <v>Fast Response</v>
      </c>
      <c r="S2333" t="str">
        <f t="shared" si="217"/>
        <v>Resolved Within 1 Day</v>
      </c>
      <c r="T2333" t="str">
        <f t="shared" si="218"/>
        <v>Dissatisfied</v>
      </c>
      <c r="U2333">
        <f t="shared" si="219"/>
        <v>0</v>
      </c>
      <c r="V2333">
        <f t="shared" si="220"/>
        <v>1</v>
      </c>
      <c r="W2333">
        <f t="shared" si="221"/>
        <v>4</v>
      </c>
    </row>
    <row r="2334" ht="300" spans="1:23">
      <c r="A2334">
        <v>2333</v>
      </c>
      <c r="B2334" t="s">
        <v>7680</v>
      </c>
      <c r="C2334" t="s">
        <v>7681</v>
      </c>
      <c r="D2334">
        <v>20</v>
      </c>
      <c r="E2334" t="s">
        <v>19</v>
      </c>
      <c r="F2334" t="s">
        <v>249</v>
      </c>
      <c r="G2334" s="9">
        <v>44161</v>
      </c>
      <c r="H2334" t="s">
        <v>59</v>
      </c>
      <c r="I2334" t="s">
        <v>93</v>
      </c>
      <c r="J2334" s="10" t="s">
        <v>7682</v>
      </c>
      <c r="K2334" t="s">
        <v>62</v>
      </c>
      <c r="M2334" t="s">
        <v>25</v>
      </c>
      <c r="N2334" t="s">
        <v>33</v>
      </c>
      <c r="R2334" t="str">
        <f t="shared" si="216"/>
        <v>Fast Response</v>
      </c>
      <c r="S2334" t="str">
        <f t="shared" si="217"/>
        <v>Resolved Within 1 Day</v>
      </c>
      <c r="T2334" t="str">
        <f t="shared" si="218"/>
        <v>Dissatisfied</v>
      </c>
      <c r="U2334">
        <f t="shared" si="219"/>
        <v>0</v>
      </c>
      <c r="V2334">
        <f t="shared" si="220"/>
        <v>1</v>
      </c>
      <c r="W2334">
        <f t="shared" si="221"/>
        <v>4</v>
      </c>
    </row>
    <row r="2335" spans="1:23">
      <c r="A2335">
        <v>2334</v>
      </c>
      <c r="B2335" t="s">
        <v>1674</v>
      </c>
      <c r="C2335" t="s">
        <v>7683</v>
      </c>
      <c r="D2335">
        <v>68</v>
      </c>
      <c r="E2335" t="s">
        <v>58</v>
      </c>
      <c r="F2335" t="s">
        <v>699</v>
      </c>
      <c r="G2335" s="9">
        <v>44410</v>
      </c>
      <c r="H2335" t="s">
        <v>45</v>
      </c>
      <c r="I2335" t="s">
        <v>22</v>
      </c>
      <c r="J2335" t="s">
        <v>7684</v>
      </c>
      <c r="K2335" t="s">
        <v>24</v>
      </c>
      <c r="M2335" t="s">
        <v>25</v>
      </c>
      <c r="N2335" t="s">
        <v>83</v>
      </c>
      <c r="O2335" s="11">
        <v>45078.6927777778</v>
      </c>
      <c r="R2335" t="str">
        <f t="shared" si="216"/>
        <v>Slow Response</v>
      </c>
      <c r="S2335" t="str">
        <f t="shared" si="217"/>
        <v>Resolved Within 1 Day</v>
      </c>
      <c r="T2335" t="str">
        <f t="shared" si="218"/>
        <v>Dissatisfied</v>
      </c>
      <c r="U2335">
        <f t="shared" si="219"/>
        <v>0</v>
      </c>
      <c r="V2335">
        <f t="shared" si="220"/>
        <v>1</v>
      </c>
      <c r="W2335">
        <f t="shared" si="221"/>
        <v>4</v>
      </c>
    </row>
    <row r="2336" ht="270" spans="1:23">
      <c r="A2336">
        <v>2335</v>
      </c>
      <c r="B2336" t="s">
        <v>7685</v>
      </c>
      <c r="C2336" t="s">
        <v>7686</v>
      </c>
      <c r="D2336">
        <v>22</v>
      </c>
      <c r="E2336" t="s">
        <v>58</v>
      </c>
      <c r="F2336" t="s">
        <v>173</v>
      </c>
      <c r="G2336" s="9">
        <v>44299</v>
      </c>
      <c r="H2336" t="s">
        <v>59</v>
      </c>
      <c r="I2336" t="s">
        <v>31</v>
      </c>
      <c r="J2336" s="10" t="s">
        <v>7687</v>
      </c>
      <c r="K2336" t="s">
        <v>62</v>
      </c>
      <c r="M2336" t="s">
        <v>41</v>
      </c>
      <c r="N2336" t="s">
        <v>83</v>
      </c>
      <c r="R2336" t="str">
        <f t="shared" si="216"/>
        <v>Fast Response</v>
      </c>
      <c r="S2336" t="str">
        <f t="shared" si="217"/>
        <v>Resolved Within 1 Day</v>
      </c>
      <c r="T2336" t="str">
        <f t="shared" si="218"/>
        <v>Dissatisfied</v>
      </c>
      <c r="U2336">
        <f t="shared" si="219"/>
        <v>0</v>
      </c>
      <c r="V2336">
        <f t="shared" si="220"/>
        <v>0</v>
      </c>
      <c r="W2336">
        <f t="shared" si="221"/>
        <v>1</v>
      </c>
    </row>
    <row r="2337" spans="1:23">
      <c r="A2337">
        <v>2336</v>
      </c>
      <c r="B2337" t="s">
        <v>7688</v>
      </c>
      <c r="C2337" t="s">
        <v>7689</v>
      </c>
      <c r="D2337">
        <v>47</v>
      </c>
      <c r="E2337" t="s">
        <v>19</v>
      </c>
      <c r="F2337" t="s">
        <v>92</v>
      </c>
      <c r="G2337" s="9">
        <v>44371</v>
      </c>
      <c r="H2337" t="s">
        <v>66</v>
      </c>
      <c r="I2337" t="s">
        <v>93</v>
      </c>
      <c r="J2337" t="s">
        <v>7690</v>
      </c>
      <c r="K2337" t="s">
        <v>24</v>
      </c>
      <c r="M2337" t="s">
        <v>143</v>
      </c>
      <c r="N2337" t="s">
        <v>83</v>
      </c>
      <c r="O2337" s="11">
        <v>45078.4698842593</v>
      </c>
      <c r="R2337" t="str">
        <f t="shared" si="216"/>
        <v>Slow Response</v>
      </c>
      <c r="S2337" t="str">
        <f t="shared" si="217"/>
        <v>Resolved Within 1 Day</v>
      </c>
      <c r="T2337" t="str">
        <f t="shared" si="218"/>
        <v>Dissatisfied</v>
      </c>
      <c r="U2337">
        <f t="shared" si="219"/>
        <v>0</v>
      </c>
      <c r="V2337">
        <f t="shared" si="220"/>
        <v>0</v>
      </c>
      <c r="W2337">
        <f t="shared" si="221"/>
        <v>2</v>
      </c>
    </row>
    <row r="2338" ht="315" spans="1:23">
      <c r="A2338">
        <v>2337</v>
      </c>
      <c r="B2338" t="s">
        <v>7691</v>
      </c>
      <c r="C2338" t="s">
        <v>7692</v>
      </c>
      <c r="D2338">
        <v>62</v>
      </c>
      <c r="E2338" t="s">
        <v>29</v>
      </c>
      <c r="F2338" t="s">
        <v>51</v>
      </c>
      <c r="G2338" s="9">
        <v>44374</v>
      </c>
      <c r="H2338" t="s">
        <v>59</v>
      </c>
      <c r="I2338" t="s">
        <v>31</v>
      </c>
      <c r="J2338" s="10" t="s">
        <v>7693</v>
      </c>
      <c r="K2338" t="s">
        <v>24</v>
      </c>
      <c r="M2338" t="s">
        <v>41</v>
      </c>
      <c r="N2338" t="s">
        <v>83</v>
      </c>
      <c r="O2338" s="11">
        <v>45078.1601851852</v>
      </c>
      <c r="R2338" t="str">
        <f t="shared" si="216"/>
        <v>Slow Response</v>
      </c>
      <c r="S2338" t="str">
        <f t="shared" si="217"/>
        <v>Resolved Within 1 Day</v>
      </c>
      <c r="T2338" t="str">
        <f t="shared" si="218"/>
        <v>Dissatisfied</v>
      </c>
      <c r="U2338">
        <f t="shared" si="219"/>
        <v>0</v>
      </c>
      <c r="V2338">
        <f t="shared" si="220"/>
        <v>0</v>
      </c>
      <c r="W2338">
        <f t="shared" si="221"/>
        <v>1</v>
      </c>
    </row>
    <row r="2339" ht="285" spans="1:23">
      <c r="A2339">
        <v>2338</v>
      </c>
      <c r="B2339" t="s">
        <v>7694</v>
      </c>
      <c r="C2339" t="s">
        <v>7695</v>
      </c>
      <c r="D2339">
        <v>29</v>
      </c>
      <c r="E2339" t="s">
        <v>58</v>
      </c>
      <c r="F2339" t="s">
        <v>149</v>
      </c>
      <c r="G2339" s="9">
        <v>44043</v>
      </c>
      <c r="H2339" t="s">
        <v>21</v>
      </c>
      <c r="I2339" t="s">
        <v>60</v>
      </c>
      <c r="J2339" s="10" t="s">
        <v>7696</v>
      </c>
      <c r="K2339" t="s">
        <v>39</v>
      </c>
      <c r="L2339" t="s">
        <v>7697</v>
      </c>
      <c r="M2339" t="s">
        <v>25</v>
      </c>
      <c r="N2339" t="s">
        <v>33</v>
      </c>
      <c r="O2339" s="11">
        <v>45078.4560300926</v>
      </c>
      <c r="P2339" s="11">
        <v>45078.7185300926</v>
      </c>
      <c r="Q2339">
        <v>1</v>
      </c>
      <c r="R2339" t="str">
        <f t="shared" si="216"/>
        <v>Slow Response</v>
      </c>
      <c r="S2339" t="str">
        <f t="shared" si="217"/>
        <v>Delayed Resolution</v>
      </c>
      <c r="T2339" t="str">
        <f t="shared" si="218"/>
        <v>Dissatisfied</v>
      </c>
      <c r="U2339">
        <f t="shared" si="219"/>
        <v>1</v>
      </c>
      <c r="V2339">
        <f t="shared" si="220"/>
        <v>1</v>
      </c>
      <c r="W2339">
        <f t="shared" si="221"/>
        <v>4</v>
      </c>
    </row>
    <row r="2340" ht="285" spans="1:23">
      <c r="A2340">
        <v>2339</v>
      </c>
      <c r="B2340" t="s">
        <v>7698</v>
      </c>
      <c r="C2340" t="s">
        <v>7699</v>
      </c>
      <c r="D2340">
        <v>56</v>
      </c>
      <c r="E2340" t="s">
        <v>29</v>
      </c>
      <c r="F2340" t="s">
        <v>107</v>
      </c>
      <c r="G2340" s="9">
        <v>44428</v>
      </c>
      <c r="H2340" t="s">
        <v>67</v>
      </c>
      <c r="I2340" t="s">
        <v>22</v>
      </c>
      <c r="J2340" s="10" t="s">
        <v>7700</v>
      </c>
      <c r="K2340" t="s">
        <v>39</v>
      </c>
      <c r="L2340" t="s">
        <v>7701</v>
      </c>
      <c r="M2340" t="s">
        <v>143</v>
      </c>
      <c r="N2340" t="s">
        <v>55</v>
      </c>
      <c r="O2340" s="11">
        <v>45078.7192476852</v>
      </c>
      <c r="P2340" s="11">
        <v>45078.1248032407</v>
      </c>
      <c r="Q2340">
        <v>2</v>
      </c>
      <c r="R2340" t="str">
        <f t="shared" si="216"/>
        <v>Slow Response</v>
      </c>
      <c r="S2340" t="str">
        <f t="shared" si="217"/>
        <v>Delayed Resolution</v>
      </c>
      <c r="T2340" t="str">
        <f t="shared" si="218"/>
        <v>Dissatisfied</v>
      </c>
      <c r="U2340">
        <f t="shared" si="219"/>
        <v>1</v>
      </c>
      <c r="V2340">
        <f t="shared" si="220"/>
        <v>0</v>
      </c>
      <c r="W2340">
        <f t="shared" si="221"/>
        <v>2</v>
      </c>
    </row>
    <row r="2341" spans="1:23">
      <c r="A2341">
        <v>2340</v>
      </c>
      <c r="B2341" t="s">
        <v>7702</v>
      </c>
      <c r="C2341" t="s">
        <v>7703</v>
      </c>
      <c r="D2341">
        <v>43</v>
      </c>
      <c r="E2341" t="s">
        <v>58</v>
      </c>
      <c r="F2341" t="s">
        <v>112</v>
      </c>
      <c r="G2341" s="9">
        <v>43857</v>
      </c>
      <c r="H2341" t="s">
        <v>66</v>
      </c>
      <c r="I2341" t="s">
        <v>93</v>
      </c>
      <c r="J2341" t="s">
        <v>4727</v>
      </c>
      <c r="K2341" t="s">
        <v>24</v>
      </c>
      <c r="M2341" t="s">
        <v>41</v>
      </c>
      <c r="N2341" t="s">
        <v>83</v>
      </c>
      <c r="O2341" s="11">
        <v>45078.4213310185</v>
      </c>
      <c r="R2341" t="str">
        <f t="shared" si="216"/>
        <v>Slow Response</v>
      </c>
      <c r="S2341" t="str">
        <f t="shared" si="217"/>
        <v>Resolved Within 1 Day</v>
      </c>
      <c r="T2341" t="str">
        <f t="shared" si="218"/>
        <v>Dissatisfied</v>
      </c>
      <c r="U2341">
        <f t="shared" si="219"/>
        <v>0</v>
      </c>
      <c r="V2341">
        <f t="shared" si="220"/>
        <v>0</v>
      </c>
      <c r="W2341">
        <f t="shared" si="221"/>
        <v>1</v>
      </c>
    </row>
    <row r="2342" ht="300" spans="1:23">
      <c r="A2342">
        <v>2341</v>
      </c>
      <c r="B2342" t="s">
        <v>7704</v>
      </c>
      <c r="C2342" t="s">
        <v>7705</v>
      </c>
      <c r="D2342">
        <v>26</v>
      </c>
      <c r="E2342" t="s">
        <v>58</v>
      </c>
      <c r="F2342" t="s">
        <v>286</v>
      </c>
      <c r="G2342" s="9">
        <v>44012</v>
      </c>
      <c r="H2342" t="s">
        <v>21</v>
      </c>
      <c r="I2342" t="s">
        <v>37</v>
      </c>
      <c r="J2342" s="10" t="s">
        <v>7706</v>
      </c>
      <c r="K2342" t="s">
        <v>39</v>
      </c>
      <c r="L2342" t="s">
        <v>7707</v>
      </c>
      <c r="M2342" t="s">
        <v>41</v>
      </c>
      <c r="N2342" t="s">
        <v>33</v>
      </c>
      <c r="O2342" s="11">
        <v>45078.2074652778</v>
      </c>
      <c r="P2342" s="11">
        <v>45078.8956597222</v>
      </c>
      <c r="Q2342">
        <v>3</v>
      </c>
      <c r="R2342" t="str">
        <f t="shared" si="216"/>
        <v>Slow Response</v>
      </c>
      <c r="S2342" t="str">
        <f t="shared" si="217"/>
        <v>Delayed Resolution</v>
      </c>
      <c r="T2342" t="str">
        <f t="shared" si="218"/>
        <v>Neutral</v>
      </c>
      <c r="U2342">
        <f t="shared" si="219"/>
        <v>1</v>
      </c>
      <c r="V2342">
        <f t="shared" si="220"/>
        <v>0</v>
      </c>
      <c r="W2342">
        <f t="shared" si="221"/>
        <v>1</v>
      </c>
    </row>
    <row r="2343" ht="270" spans="1:23">
      <c r="A2343">
        <v>2342</v>
      </c>
      <c r="B2343" t="s">
        <v>7708</v>
      </c>
      <c r="C2343" t="s">
        <v>7709</v>
      </c>
      <c r="D2343">
        <v>48</v>
      </c>
      <c r="E2343" t="s">
        <v>58</v>
      </c>
      <c r="F2343" t="s">
        <v>655</v>
      </c>
      <c r="G2343" s="9">
        <v>44504</v>
      </c>
      <c r="H2343" t="s">
        <v>21</v>
      </c>
      <c r="I2343" t="s">
        <v>113</v>
      </c>
      <c r="J2343" s="10" t="s">
        <v>7710</v>
      </c>
      <c r="K2343" t="s">
        <v>39</v>
      </c>
      <c r="L2343" t="s">
        <v>7711</v>
      </c>
      <c r="M2343" t="s">
        <v>143</v>
      </c>
      <c r="N2343" t="s">
        <v>55</v>
      </c>
      <c r="O2343" s="11">
        <v>45078.712349537</v>
      </c>
      <c r="P2343" s="11">
        <v>45078.131099537</v>
      </c>
      <c r="Q2343">
        <v>2</v>
      </c>
      <c r="R2343" t="str">
        <f t="shared" si="216"/>
        <v>Slow Response</v>
      </c>
      <c r="S2343" t="str">
        <f t="shared" si="217"/>
        <v>Delayed Resolution</v>
      </c>
      <c r="T2343" t="str">
        <f t="shared" si="218"/>
        <v>Dissatisfied</v>
      </c>
      <c r="U2343">
        <f t="shared" si="219"/>
        <v>1</v>
      </c>
      <c r="V2343">
        <f t="shared" si="220"/>
        <v>0</v>
      </c>
      <c r="W2343">
        <f t="shared" si="221"/>
        <v>2</v>
      </c>
    </row>
    <row r="2344" spans="1:23">
      <c r="A2344">
        <v>2343</v>
      </c>
      <c r="B2344" t="s">
        <v>7712</v>
      </c>
      <c r="C2344" t="s">
        <v>7713</v>
      </c>
      <c r="D2344">
        <v>44</v>
      </c>
      <c r="E2344" t="s">
        <v>29</v>
      </c>
      <c r="F2344" t="s">
        <v>485</v>
      </c>
      <c r="G2344" s="9">
        <v>43875</v>
      </c>
      <c r="H2344" t="s">
        <v>66</v>
      </c>
      <c r="I2344" t="s">
        <v>99</v>
      </c>
      <c r="J2344" t="s">
        <v>1230</v>
      </c>
      <c r="K2344" t="s">
        <v>62</v>
      </c>
      <c r="M2344" t="s">
        <v>25</v>
      </c>
      <c r="N2344" t="s">
        <v>33</v>
      </c>
      <c r="R2344" t="str">
        <f t="shared" si="216"/>
        <v>Fast Response</v>
      </c>
      <c r="S2344" t="str">
        <f t="shared" si="217"/>
        <v>Resolved Within 1 Day</v>
      </c>
      <c r="T2344" t="str">
        <f t="shared" si="218"/>
        <v>Dissatisfied</v>
      </c>
      <c r="U2344">
        <f t="shared" si="219"/>
        <v>0</v>
      </c>
      <c r="V2344">
        <f t="shared" si="220"/>
        <v>1</v>
      </c>
      <c r="W2344">
        <f t="shared" si="221"/>
        <v>4</v>
      </c>
    </row>
    <row r="2345" spans="1:23">
      <c r="A2345">
        <v>2344</v>
      </c>
      <c r="B2345" t="s">
        <v>7714</v>
      </c>
      <c r="C2345" t="s">
        <v>7715</v>
      </c>
      <c r="D2345">
        <v>44</v>
      </c>
      <c r="E2345" t="s">
        <v>19</v>
      </c>
      <c r="F2345" t="s">
        <v>51</v>
      </c>
      <c r="G2345" s="9">
        <v>44301</v>
      </c>
      <c r="H2345" t="s">
        <v>21</v>
      </c>
      <c r="I2345" t="s">
        <v>67</v>
      </c>
      <c r="J2345" t="s">
        <v>7716</v>
      </c>
      <c r="K2345" t="s">
        <v>62</v>
      </c>
      <c r="M2345" t="s">
        <v>25</v>
      </c>
      <c r="N2345" t="s">
        <v>26</v>
      </c>
      <c r="R2345" t="str">
        <f t="shared" si="216"/>
        <v>Fast Response</v>
      </c>
      <c r="S2345" t="str">
        <f t="shared" si="217"/>
        <v>Resolved Within 1 Day</v>
      </c>
      <c r="T2345" t="str">
        <f t="shared" si="218"/>
        <v>Dissatisfied</v>
      </c>
      <c r="U2345">
        <f t="shared" si="219"/>
        <v>0</v>
      </c>
      <c r="V2345">
        <f t="shared" si="220"/>
        <v>1</v>
      </c>
      <c r="W2345">
        <f t="shared" si="221"/>
        <v>4</v>
      </c>
    </row>
    <row r="2346" spans="1:23">
      <c r="A2346">
        <v>2345</v>
      </c>
      <c r="B2346" t="s">
        <v>7717</v>
      </c>
      <c r="C2346" t="s">
        <v>7718</v>
      </c>
      <c r="D2346">
        <v>68</v>
      </c>
      <c r="E2346" t="s">
        <v>58</v>
      </c>
      <c r="F2346" t="s">
        <v>485</v>
      </c>
      <c r="G2346" s="9">
        <v>44534</v>
      </c>
      <c r="H2346" t="s">
        <v>59</v>
      </c>
      <c r="I2346" t="s">
        <v>77</v>
      </c>
      <c r="J2346" t="s">
        <v>7719</v>
      </c>
      <c r="K2346" t="s">
        <v>39</v>
      </c>
      <c r="L2346" t="s">
        <v>7720</v>
      </c>
      <c r="M2346" t="s">
        <v>25</v>
      </c>
      <c r="N2346" t="s">
        <v>33</v>
      </c>
      <c r="O2346" s="11">
        <v>45078.4241782407</v>
      </c>
      <c r="P2346" s="11">
        <v>45078.440150463</v>
      </c>
      <c r="Q2346">
        <v>3</v>
      </c>
      <c r="R2346" t="str">
        <f t="shared" si="216"/>
        <v>Slow Response</v>
      </c>
      <c r="S2346" t="str">
        <f t="shared" si="217"/>
        <v>Delayed Resolution</v>
      </c>
      <c r="T2346" t="str">
        <f t="shared" si="218"/>
        <v>Neutral</v>
      </c>
      <c r="U2346">
        <f t="shared" si="219"/>
        <v>1</v>
      </c>
      <c r="V2346">
        <f t="shared" si="220"/>
        <v>1</v>
      </c>
      <c r="W2346">
        <f t="shared" si="221"/>
        <v>4</v>
      </c>
    </row>
    <row r="2347" ht="285" spans="1:23">
      <c r="A2347">
        <v>2346</v>
      </c>
      <c r="B2347" t="s">
        <v>7721</v>
      </c>
      <c r="C2347" t="s">
        <v>7722</v>
      </c>
      <c r="D2347">
        <v>43</v>
      </c>
      <c r="E2347" t="s">
        <v>58</v>
      </c>
      <c r="F2347" t="s">
        <v>134</v>
      </c>
      <c r="G2347" s="9">
        <v>44440</v>
      </c>
      <c r="H2347" t="s">
        <v>66</v>
      </c>
      <c r="I2347" t="s">
        <v>72</v>
      </c>
      <c r="J2347" s="10" t="s">
        <v>7723</v>
      </c>
      <c r="K2347" t="s">
        <v>39</v>
      </c>
      <c r="L2347" t="s">
        <v>7724</v>
      </c>
      <c r="M2347" t="s">
        <v>25</v>
      </c>
      <c r="N2347" t="s">
        <v>83</v>
      </c>
      <c r="O2347" s="11">
        <v>45078.9332175926</v>
      </c>
      <c r="P2347" s="11">
        <v>45077.9887731482</v>
      </c>
      <c r="Q2347">
        <v>2</v>
      </c>
      <c r="R2347" t="str">
        <f t="shared" si="216"/>
        <v>Slow Response</v>
      </c>
      <c r="S2347" t="str">
        <f t="shared" si="217"/>
        <v>Delayed Resolution</v>
      </c>
      <c r="T2347" t="str">
        <f t="shared" si="218"/>
        <v>Dissatisfied</v>
      </c>
      <c r="U2347">
        <f t="shared" si="219"/>
        <v>1</v>
      </c>
      <c r="V2347">
        <f t="shared" si="220"/>
        <v>1</v>
      </c>
      <c r="W2347">
        <f t="shared" si="221"/>
        <v>4</v>
      </c>
    </row>
    <row r="2348" ht="285" spans="1:23">
      <c r="A2348">
        <v>2347</v>
      </c>
      <c r="B2348" t="s">
        <v>7725</v>
      </c>
      <c r="C2348" t="s">
        <v>7726</v>
      </c>
      <c r="D2348">
        <v>68</v>
      </c>
      <c r="E2348" t="s">
        <v>29</v>
      </c>
      <c r="F2348" t="s">
        <v>51</v>
      </c>
      <c r="G2348" s="9">
        <v>44218</v>
      </c>
      <c r="H2348" t="s">
        <v>66</v>
      </c>
      <c r="I2348" t="s">
        <v>31</v>
      </c>
      <c r="J2348" s="10" t="s">
        <v>7727</v>
      </c>
      <c r="K2348" t="s">
        <v>39</v>
      </c>
      <c r="L2348" t="s">
        <v>7728</v>
      </c>
      <c r="M2348" t="s">
        <v>41</v>
      </c>
      <c r="N2348" t="s">
        <v>33</v>
      </c>
      <c r="O2348" s="11">
        <v>45078.6734953704</v>
      </c>
      <c r="P2348" s="11">
        <v>45078.5943287037</v>
      </c>
      <c r="Q2348">
        <v>5</v>
      </c>
      <c r="R2348" t="str">
        <f t="shared" si="216"/>
        <v>Slow Response</v>
      </c>
      <c r="S2348" t="str">
        <f t="shared" si="217"/>
        <v>Delayed Resolution</v>
      </c>
      <c r="T2348" t="str">
        <f t="shared" si="218"/>
        <v>Satisfied</v>
      </c>
      <c r="U2348">
        <f t="shared" si="219"/>
        <v>1</v>
      </c>
      <c r="V2348">
        <f t="shared" si="220"/>
        <v>0</v>
      </c>
      <c r="W2348">
        <f t="shared" si="221"/>
        <v>1</v>
      </c>
    </row>
    <row r="2349" ht="270" spans="1:23">
      <c r="A2349">
        <v>2348</v>
      </c>
      <c r="B2349" t="s">
        <v>7729</v>
      </c>
      <c r="C2349" t="s">
        <v>7730</v>
      </c>
      <c r="D2349">
        <v>27</v>
      </c>
      <c r="E2349" t="s">
        <v>29</v>
      </c>
      <c r="F2349" t="s">
        <v>456</v>
      </c>
      <c r="G2349" s="9">
        <v>44103</v>
      </c>
      <c r="H2349" t="s">
        <v>66</v>
      </c>
      <c r="I2349" t="s">
        <v>72</v>
      </c>
      <c r="J2349" s="10" t="s">
        <v>7731</v>
      </c>
      <c r="K2349" t="s">
        <v>24</v>
      </c>
      <c r="M2349" t="s">
        <v>89</v>
      </c>
      <c r="N2349" t="s">
        <v>26</v>
      </c>
      <c r="O2349" s="11">
        <v>45077.9971180556</v>
      </c>
      <c r="R2349" t="str">
        <f t="shared" si="216"/>
        <v>Slow Response</v>
      </c>
      <c r="S2349" t="str">
        <f t="shared" si="217"/>
        <v>Resolved Within 1 Day</v>
      </c>
      <c r="T2349" t="str">
        <f t="shared" si="218"/>
        <v>Dissatisfied</v>
      </c>
      <c r="U2349">
        <f t="shared" si="219"/>
        <v>0</v>
      </c>
      <c r="V2349">
        <f t="shared" si="220"/>
        <v>1</v>
      </c>
      <c r="W2349">
        <f t="shared" si="221"/>
        <v>3</v>
      </c>
    </row>
    <row r="2350" ht="270" spans="1:23">
      <c r="A2350">
        <v>2349</v>
      </c>
      <c r="B2350" t="s">
        <v>7732</v>
      </c>
      <c r="C2350" t="s">
        <v>7733</v>
      </c>
      <c r="D2350">
        <v>50</v>
      </c>
      <c r="E2350" t="s">
        <v>29</v>
      </c>
      <c r="F2350" t="s">
        <v>242</v>
      </c>
      <c r="G2350" s="9">
        <v>44042</v>
      </c>
      <c r="H2350" t="s">
        <v>21</v>
      </c>
      <c r="I2350" t="s">
        <v>150</v>
      </c>
      <c r="J2350" s="10" t="s">
        <v>7734</v>
      </c>
      <c r="K2350" t="s">
        <v>24</v>
      </c>
      <c r="M2350" t="s">
        <v>25</v>
      </c>
      <c r="N2350" t="s">
        <v>33</v>
      </c>
      <c r="O2350" s="11">
        <v>45078.0020023148</v>
      </c>
      <c r="R2350" t="str">
        <f t="shared" si="216"/>
        <v>Slow Response</v>
      </c>
      <c r="S2350" t="str">
        <f t="shared" si="217"/>
        <v>Resolved Within 1 Day</v>
      </c>
      <c r="T2350" t="str">
        <f t="shared" si="218"/>
        <v>Dissatisfied</v>
      </c>
      <c r="U2350">
        <f t="shared" si="219"/>
        <v>0</v>
      </c>
      <c r="V2350">
        <f t="shared" si="220"/>
        <v>1</v>
      </c>
      <c r="W2350">
        <f t="shared" si="221"/>
        <v>4</v>
      </c>
    </row>
    <row r="2351" spans="1:23">
      <c r="A2351">
        <v>2350</v>
      </c>
      <c r="B2351" t="s">
        <v>7735</v>
      </c>
      <c r="C2351" t="s">
        <v>7736</v>
      </c>
      <c r="D2351">
        <v>30</v>
      </c>
      <c r="E2351" t="s">
        <v>19</v>
      </c>
      <c r="F2351" t="s">
        <v>249</v>
      </c>
      <c r="G2351" s="9">
        <v>44483</v>
      </c>
      <c r="H2351" t="s">
        <v>45</v>
      </c>
      <c r="I2351" t="s">
        <v>141</v>
      </c>
      <c r="J2351" t="s">
        <v>7737</v>
      </c>
      <c r="K2351" t="s">
        <v>62</v>
      </c>
      <c r="M2351" t="s">
        <v>41</v>
      </c>
      <c r="N2351" t="s">
        <v>55</v>
      </c>
      <c r="R2351" t="str">
        <f t="shared" si="216"/>
        <v>Fast Response</v>
      </c>
      <c r="S2351" t="str">
        <f t="shared" si="217"/>
        <v>Resolved Within 1 Day</v>
      </c>
      <c r="T2351" t="str">
        <f t="shared" si="218"/>
        <v>Dissatisfied</v>
      </c>
      <c r="U2351">
        <f t="shared" si="219"/>
        <v>0</v>
      </c>
      <c r="V2351">
        <f t="shared" si="220"/>
        <v>0</v>
      </c>
      <c r="W2351">
        <f t="shared" si="221"/>
        <v>1</v>
      </c>
    </row>
    <row r="2352" ht="300" spans="1:23">
      <c r="A2352">
        <v>2351</v>
      </c>
      <c r="B2352" t="s">
        <v>7738</v>
      </c>
      <c r="C2352" t="s">
        <v>7739</v>
      </c>
      <c r="D2352">
        <v>35</v>
      </c>
      <c r="E2352" t="s">
        <v>29</v>
      </c>
      <c r="F2352" t="s">
        <v>249</v>
      </c>
      <c r="G2352" s="9">
        <v>44027</v>
      </c>
      <c r="H2352" t="s">
        <v>21</v>
      </c>
      <c r="I2352" t="s">
        <v>46</v>
      </c>
      <c r="J2352" s="10" t="s">
        <v>7740</v>
      </c>
      <c r="K2352" t="s">
        <v>62</v>
      </c>
      <c r="M2352" t="s">
        <v>25</v>
      </c>
      <c r="N2352" t="s">
        <v>33</v>
      </c>
      <c r="R2352" t="str">
        <f t="shared" si="216"/>
        <v>Fast Response</v>
      </c>
      <c r="S2352" t="str">
        <f t="shared" si="217"/>
        <v>Resolved Within 1 Day</v>
      </c>
      <c r="T2352" t="str">
        <f t="shared" si="218"/>
        <v>Dissatisfied</v>
      </c>
      <c r="U2352">
        <f t="shared" si="219"/>
        <v>0</v>
      </c>
      <c r="V2352">
        <f t="shared" si="220"/>
        <v>1</v>
      </c>
      <c r="W2352">
        <f t="shared" si="221"/>
        <v>4</v>
      </c>
    </row>
    <row r="2353" ht="300" spans="1:23">
      <c r="A2353">
        <v>2352</v>
      </c>
      <c r="B2353" t="s">
        <v>7741</v>
      </c>
      <c r="C2353" t="s">
        <v>7742</v>
      </c>
      <c r="D2353">
        <v>20</v>
      </c>
      <c r="E2353" t="s">
        <v>29</v>
      </c>
      <c r="F2353" t="s">
        <v>397</v>
      </c>
      <c r="G2353" s="9">
        <v>44508</v>
      </c>
      <c r="H2353" t="s">
        <v>45</v>
      </c>
      <c r="I2353" t="s">
        <v>177</v>
      </c>
      <c r="J2353" s="10" t="s">
        <v>7743</v>
      </c>
      <c r="K2353" t="s">
        <v>39</v>
      </c>
      <c r="L2353" t="s">
        <v>7744</v>
      </c>
      <c r="M2353" t="s">
        <v>143</v>
      </c>
      <c r="N2353" t="s">
        <v>83</v>
      </c>
      <c r="O2353" s="11">
        <v>45078.3978935185</v>
      </c>
      <c r="P2353" s="11">
        <v>45078.6270601852</v>
      </c>
      <c r="Q2353">
        <v>5</v>
      </c>
      <c r="R2353" t="str">
        <f t="shared" si="216"/>
        <v>Slow Response</v>
      </c>
      <c r="S2353" t="str">
        <f t="shared" si="217"/>
        <v>Delayed Resolution</v>
      </c>
      <c r="T2353" t="str">
        <f t="shared" si="218"/>
        <v>Satisfied</v>
      </c>
      <c r="U2353">
        <f t="shared" si="219"/>
        <v>1</v>
      </c>
      <c r="V2353">
        <f t="shared" si="220"/>
        <v>0</v>
      </c>
      <c r="W2353">
        <f t="shared" si="221"/>
        <v>2</v>
      </c>
    </row>
    <row r="2354" ht="270" spans="1:23">
      <c r="A2354">
        <v>2353</v>
      </c>
      <c r="B2354" t="s">
        <v>7745</v>
      </c>
      <c r="C2354" t="s">
        <v>7746</v>
      </c>
      <c r="D2354">
        <v>55</v>
      </c>
      <c r="E2354" t="s">
        <v>29</v>
      </c>
      <c r="F2354" t="s">
        <v>699</v>
      </c>
      <c r="G2354" s="9">
        <v>44552</v>
      </c>
      <c r="H2354" t="s">
        <v>66</v>
      </c>
      <c r="I2354" t="s">
        <v>141</v>
      </c>
      <c r="J2354" s="10" t="s">
        <v>7747</v>
      </c>
      <c r="K2354" t="s">
        <v>24</v>
      </c>
      <c r="M2354" t="s">
        <v>143</v>
      </c>
      <c r="N2354" t="s">
        <v>83</v>
      </c>
      <c r="O2354" s="11">
        <v>45078.3944328704</v>
      </c>
      <c r="R2354" t="str">
        <f t="shared" si="216"/>
        <v>Slow Response</v>
      </c>
      <c r="S2354" t="str">
        <f t="shared" si="217"/>
        <v>Resolved Within 1 Day</v>
      </c>
      <c r="T2354" t="str">
        <f t="shared" si="218"/>
        <v>Dissatisfied</v>
      </c>
      <c r="U2354">
        <f t="shared" si="219"/>
        <v>0</v>
      </c>
      <c r="V2354">
        <f t="shared" si="220"/>
        <v>0</v>
      </c>
      <c r="W2354">
        <f t="shared" si="221"/>
        <v>2</v>
      </c>
    </row>
    <row r="2355" ht="270" spans="1:23">
      <c r="A2355">
        <v>2354</v>
      </c>
      <c r="B2355" t="s">
        <v>7748</v>
      </c>
      <c r="C2355" t="s">
        <v>7749</v>
      </c>
      <c r="D2355">
        <v>21</v>
      </c>
      <c r="E2355" t="s">
        <v>58</v>
      </c>
      <c r="F2355" t="s">
        <v>202</v>
      </c>
      <c r="G2355" s="9">
        <v>44559</v>
      </c>
      <c r="H2355" t="s">
        <v>45</v>
      </c>
      <c r="I2355" t="s">
        <v>177</v>
      </c>
      <c r="J2355" s="10" t="s">
        <v>7750</v>
      </c>
      <c r="K2355" t="s">
        <v>62</v>
      </c>
      <c r="M2355" t="s">
        <v>143</v>
      </c>
      <c r="N2355" t="s">
        <v>26</v>
      </c>
      <c r="R2355" t="str">
        <f t="shared" si="216"/>
        <v>Fast Response</v>
      </c>
      <c r="S2355" t="str">
        <f t="shared" si="217"/>
        <v>Resolved Within 1 Day</v>
      </c>
      <c r="T2355" t="str">
        <f t="shared" si="218"/>
        <v>Dissatisfied</v>
      </c>
      <c r="U2355">
        <f t="shared" si="219"/>
        <v>0</v>
      </c>
      <c r="V2355">
        <f t="shared" si="220"/>
        <v>0</v>
      </c>
      <c r="W2355">
        <f t="shared" si="221"/>
        <v>2</v>
      </c>
    </row>
    <row r="2356" ht="240" spans="1:23">
      <c r="A2356">
        <v>2355</v>
      </c>
      <c r="B2356" t="s">
        <v>7751</v>
      </c>
      <c r="C2356" t="s">
        <v>7752</v>
      </c>
      <c r="D2356">
        <v>19</v>
      </c>
      <c r="E2356" t="s">
        <v>58</v>
      </c>
      <c r="F2356" t="s">
        <v>71</v>
      </c>
      <c r="G2356" s="9">
        <v>44341</v>
      </c>
      <c r="H2356" t="s">
        <v>66</v>
      </c>
      <c r="I2356" t="s">
        <v>31</v>
      </c>
      <c r="J2356" s="10" t="s">
        <v>7753</v>
      </c>
      <c r="K2356" t="s">
        <v>62</v>
      </c>
      <c r="M2356" t="s">
        <v>143</v>
      </c>
      <c r="N2356" t="s">
        <v>83</v>
      </c>
      <c r="R2356" t="str">
        <f t="shared" si="216"/>
        <v>Fast Response</v>
      </c>
      <c r="S2356" t="str">
        <f t="shared" si="217"/>
        <v>Resolved Within 1 Day</v>
      </c>
      <c r="T2356" t="str">
        <f t="shared" si="218"/>
        <v>Dissatisfied</v>
      </c>
      <c r="U2356">
        <f t="shared" si="219"/>
        <v>0</v>
      </c>
      <c r="V2356">
        <f t="shared" si="220"/>
        <v>0</v>
      </c>
      <c r="W2356">
        <f t="shared" si="221"/>
        <v>2</v>
      </c>
    </row>
    <row r="2357" ht="255" spans="1:23">
      <c r="A2357">
        <v>2356</v>
      </c>
      <c r="B2357" t="s">
        <v>7754</v>
      </c>
      <c r="C2357" t="s">
        <v>7755</v>
      </c>
      <c r="D2357">
        <v>49</v>
      </c>
      <c r="E2357" t="s">
        <v>29</v>
      </c>
      <c r="F2357" t="s">
        <v>149</v>
      </c>
      <c r="G2357" s="9">
        <v>44253</v>
      </c>
      <c r="H2357" t="s">
        <v>66</v>
      </c>
      <c r="I2357" t="s">
        <v>177</v>
      </c>
      <c r="J2357" s="10" t="s">
        <v>7756</v>
      </c>
      <c r="K2357" t="s">
        <v>24</v>
      </c>
      <c r="M2357" t="s">
        <v>41</v>
      </c>
      <c r="N2357" t="s">
        <v>55</v>
      </c>
      <c r="O2357" s="11">
        <v>45078.6306018519</v>
      </c>
      <c r="R2357" t="str">
        <f t="shared" si="216"/>
        <v>Slow Response</v>
      </c>
      <c r="S2357" t="str">
        <f t="shared" si="217"/>
        <v>Resolved Within 1 Day</v>
      </c>
      <c r="T2357" t="str">
        <f t="shared" si="218"/>
        <v>Dissatisfied</v>
      </c>
      <c r="U2357">
        <f t="shared" si="219"/>
        <v>0</v>
      </c>
      <c r="V2357">
        <f t="shared" si="220"/>
        <v>0</v>
      </c>
      <c r="W2357">
        <f t="shared" si="221"/>
        <v>1</v>
      </c>
    </row>
    <row r="2358" spans="1:23">
      <c r="A2358">
        <v>2357</v>
      </c>
      <c r="B2358" t="s">
        <v>7757</v>
      </c>
      <c r="C2358" t="s">
        <v>7758</v>
      </c>
      <c r="D2358">
        <v>18</v>
      </c>
      <c r="E2358" t="s">
        <v>58</v>
      </c>
      <c r="F2358" t="s">
        <v>219</v>
      </c>
      <c r="G2358" s="9">
        <v>44488</v>
      </c>
      <c r="H2358" t="s">
        <v>45</v>
      </c>
      <c r="I2358" t="s">
        <v>72</v>
      </c>
      <c r="J2358" t="s">
        <v>2680</v>
      </c>
      <c r="K2358" t="s">
        <v>24</v>
      </c>
      <c r="M2358" t="s">
        <v>41</v>
      </c>
      <c r="N2358" t="s">
        <v>33</v>
      </c>
      <c r="O2358" s="11">
        <v>45078.4986574074</v>
      </c>
      <c r="R2358" t="str">
        <f t="shared" si="216"/>
        <v>Slow Response</v>
      </c>
      <c r="S2358" t="str">
        <f t="shared" si="217"/>
        <v>Resolved Within 1 Day</v>
      </c>
      <c r="T2358" t="str">
        <f t="shared" si="218"/>
        <v>Dissatisfied</v>
      </c>
      <c r="U2358">
        <f t="shared" si="219"/>
        <v>0</v>
      </c>
      <c r="V2358">
        <f t="shared" si="220"/>
        <v>0</v>
      </c>
      <c r="W2358">
        <f t="shared" si="221"/>
        <v>1</v>
      </c>
    </row>
    <row r="2359" ht="270" spans="1:23">
      <c r="A2359">
        <v>2358</v>
      </c>
      <c r="B2359" t="s">
        <v>7759</v>
      </c>
      <c r="C2359" t="s">
        <v>7760</v>
      </c>
      <c r="D2359">
        <v>44</v>
      </c>
      <c r="E2359" t="s">
        <v>29</v>
      </c>
      <c r="F2359" t="s">
        <v>219</v>
      </c>
      <c r="G2359" s="9">
        <v>44305</v>
      </c>
      <c r="H2359" t="s">
        <v>59</v>
      </c>
      <c r="I2359" t="s">
        <v>150</v>
      </c>
      <c r="J2359" s="10" t="s">
        <v>7761</v>
      </c>
      <c r="K2359" t="s">
        <v>39</v>
      </c>
      <c r="L2359" t="s">
        <v>7762</v>
      </c>
      <c r="M2359" t="s">
        <v>89</v>
      </c>
      <c r="N2359" t="s">
        <v>55</v>
      </c>
      <c r="O2359" s="11">
        <v>45078.2826967593</v>
      </c>
      <c r="P2359" s="11">
        <v>45078.0757523148</v>
      </c>
      <c r="Q2359">
        <v>5</v>
      </c>
      <c r="R2359" t="str">
        <f t="shared" si="216"/>
        <v>Slow Response</v>
      </c>
      <c r="S2359" t="str">
        <f t="shared" si="217"/>
        <v>Delayed Resolution</v>
      </c>
      <c r="T2359" t="str">
        <f t="shared" si="218"/>
        <v>Satisfied</v>
      </c>
      <c r="U2359">
        <f t="shared" si="219"/>
        <v>1</v>
      </c>
      <c r="V2359">
        <f t="shared" si="220"/>
        <v>1</v>
      </c>
      <c r="W2359">
        <f t="shared" si="221"/>
        <v>3</v>
      </c>
    </row>
    <row r="2360" spans="1:23">
      <c r="A2360">
        <v>2359</v>
      </c>
      <c r="B2360" t="s">
        <v>4106</v>
      </c>
      <c r="C2360" t="s">
        <v>7763</v>
      </c>
      <c r="D2360">
        <v>56</v>
      </c>
      <c r="E2360" t="s">
        <v>58</v>
      </c>
      <c r="F2360" t="s">
        <v>161</v>
      </c>
      <c r="G2360" s="9">
        <v>44222</v>
      </c>
      <c r="H2360" t="s">
        <v>21</v>
      </c>
      <c r="I2360" t="s">
        <v>72</v>
      </c>
      <c r="J2360" t="s">
        <v>7764</v>
      </c>
      <c r="K2360" t="s">
        <v>39</v>
      </c>
      <c r="L2360" t="s">
        <v>7765</v>
      </c>
      <c r="M2360" t="s">
        <v>41</v>
      </c>
      <c r="N2360" t="s">
        <v>26</v>
      </c>
      <c r="O2360" s="11">
        <v>45078.1007638889</v>
      </c>
      <c r="P2360" s="11">
        <v>45078.6889583333</v>
      </c>
      <c r="Q2360">
        <v>1</v>
      </c>
      <c r="R2360" t="str">
        <f t="shared" si="216"/>
        <v>Slow Response</v>
      </c>
      <c r="S2360" t="str">
        <f t="shared" si="217"/>
        <v>Delayed Resolution</v>
      </c>
      <c r="T2360" t="str">
        <f t="shared" si="218"/>
        <v>Dissatisfied</v>
      </c>
      <c r="U2360">
        <f t="shared" si="219"/>
        <v>1</v>
      </c>
      <c r="V2360">
        <f t="shared" si="220"/>
        <v>0</v>
      </c>
      <c r="W2360">
        <f t="shared" si="221"/>
        <v>1</v>
      </c>
    </row>
    <row r="2361" ht="285" spans="1:23">
      <c r="A2361">
        <v>2360</v>
      </c>
      <c r="B2361" t="s">
        <v>7766</v>
      </c>
      <c r="C2361" t="s">
        <v>7767</v>
      </c>
      <c r="D2361">
        <v>20</v>
      </c>
      <c r="E2361" t="s">
        <v>58</v>
      </c>
      <c r="F2361" t="s">
        <v>173</v>
      </c>
      <c r="G2361" s="9">
        <v>43892</v>
      </c>
      <c r="H2361" t="s">
        <v>21</v>
      </c>
      <c r="I2361" t="s">
        <v>177</v>
      </c>
      <c r="J2361" s="10" t="s">
        <v>7768</v>
      </c>
      <c r="K2361" t="s">
        <v>62</v>
      </c>
      <c r="M2361" t="s">
        <v>25</v>
      </c>
      <c r="N2361" t="s">
        <v>83</v>
      </c>
      <c r="R2361" t="str">
        <f t="shared" si="216"/>
        <v>Fast Response</v>
      </c>
      <c r="S2361" t="str">
        <f t="shared" si="217"/>
        <v>Resolved Within 1 Day</v>
      </c>
      <c r="T2361" t="str">
        <f t="shared" si="218"/>
        <v>Dissatisfied</v>
      </c>
      <c r="U2361">
        <f t="shared" si="219"/>
        <v>0</v>
      </c>
      <c r="V2361">
        <f t="shared" si="220"/>
        <v>1</v>
      </c>
      <c r="W2361">
        <f t="shared" si="221"/>
        <v>4</v>
      </c>
    </row>
    <row r="2362" ht="300" spans="1:23">
      <c r="A2362">
        <v>2361</v>
      </c>
      <c r="B2362" t="s">
        <v>7769</v>
      </c>
      <c r="C2362" t="s">
        <v>7770</v>
      </c>
      <c r="D2362">
        <v>51</v>
      </c>
      <c r="E2362" t="s">
        <v>29</v>
      </c>
      <c r="F2362" t="s">
        <v>431</v>
      </c>
      <c r="G2362" s="9">
        <v>44424</v>
      </c>
      <c r="H2362" t="s">
        <v>21</v>
      </c>
      <c r="I2362" t="s">
        <v>93</v>
      </c>
      <c r="J2362" s="10" t="s">
        <v>7771</v>
      </c>
      <c r="K2362" t="s">
        <v>39</v>
      </c>
      <c r="L2362" t="s">
        <v>7772</v>
      </c>
      <c r="M2362" t="s">
        <v>143</v>
      </c>
      <c r="N2362" t="s">
        <v>83</v>
      </c>
      <c r="O2362" s="11">
        <v>45078.0105324074</v>
      </c>
      <c r="P2362" s="11">
        <v>45078.6334490741</v>
      </c>
      <c r="Q2362">
        <v>1</v>
      </c>
      <c r="R2362" t="str">
        <f t="shared" si="216"/>
        <v>Slow Response</v>
      </c>
      <c r="S2362" t="str">
        <f t="shared" si="217"/>
        <v>Delayed Resolution</v>
      </c>
      <c r="T2362" t="str">
        <f t="shared" si="218"/>
        <v>Dissatisfied</v>
      </c>
      <c r="U2362">
        <f t="shared" si="219"/>
        <v>1</v>
      </c>
      <c r="V2362">
        <f t="shared" si="220"/>
        <v>0</v>
      </c>
      <c r="W2362">
        <f t="shared" si="221"/>
        <v>2</v>
      </c>
    </row>
    <row r="2363" ht="255" spans="1:23">
      <c r="A2363">
        <v>2362</v>
      </c>
      <c r="B2363" t="s">
        <v>7773</v>
      </c>
      <c r="C2363" t="s">
        <v>7774</v>
      </c>
      <c r="D2363">
        <v>25</v>
      </c>
      <c r="E2363" t="s">
        <v>29</v>
      </c>
      <c r="F2363" t="s">
        <v>655</v>
      </c>
      <c r="G2363" s="9">
        <v>44505</v>
      </c>
      <c r="H2363" t="s">
        <v>45</v>
      </c>
      <c r="I2363" t="s">
        <v>177</v>
      </c>
      <c r="J2363" s="10" t="s">
        <v>7775</v>
      </c>
      <c r="K2363" t="s">
        <v>39</v>
      </c>
      <c r="L2363" t="s">
        <v>7776</v>
      </c>
      <c r="M2363" t="s">
        <v>143</v>
      </c>
      <c r="N2363" t="s">
        <v>26</v>
      </c>
      <c r="O2363" s="11">
        <v>45078.1348611111</v>
      </c>
      <c r="P2363" s="11">
        <v>45078.0105555556</v>
      </c>
      <c r="Q2363">
        <v>3</v>
      </c>
      <c r="R2363" t="str">
        <f t="shared" si="216"/>
        <v>Slow Response</v>
      </c>
      <c r="S2363" t="str">
        <f t="shared" si="217"/>
        <v>Delayed Resolution</v>
      </c>
      <c r="T2363" t="str">
        <f t="shared" si="218"/>
        <v>Neutral</v>
      </c>
      <c r="U2363">
        <f t="shared" si="219"/>
        <v>1</v>
      </c>
      <c r="V2363">
        <f t="shared" si="220"/>
        <v>0</v>
      </c>
      <c r="W2363">
        <f t="shared" si="221"/>
        <v>2</v>
      </c>
    </row>
    <row r="2364" ht="300" spans="1:23">
      <c r="A2364">
        <v>2363</v>
      </c>
      <c r="B2364" t="s">
        <v>7777</v>
      </c>
      <c r="C2364" t="s">
        <v>7778</v>
      </c>
      <c r="D2364">
        <v>58</v>
      </c>
      <c r="E2364" t="s">
        <v>58</v>
      </c>
      <c r="F2364" t="s">
        <v>286</v>
      </c>
      <c r="G2364" s="9">
        <v>43908</v>
      </c>
      <c r="H2364" t="s">
        <v>45</v>
      </c>
      <c r="I2364" t="s">
        <v>141</v>
      </c>
      <c r="J2364" s="10" t="s">
        <v>7779</v>
      </c>
      <c r="K2364" t="s">
        <v>39</v>
      </c>
      <c r="L2364" t="s">
        <v>7780</v>
      </c>
      <c r="M2364" t="s">
        <v>25</v>
      </c>
      <c r="N2364" t="s">
        <v>33</v>
      </c>
      <c r="O2364" s="11">
        <v>45078.2175115741</v>
      </c>
      <c r="P2364" s="11">
        <v>45078.5904282407</v>
      </c>
      <c r="Q2364">
        <v>1</v>
      </c>
      <c r="R2364" t="str">
        <f t="shared" si="216"/>
        <v>Slow Response</v>
      </c>
      <c r="S2364" t="str">
        <f t="shared" si="217"/>
        <v>Delayed Resolution</v>
      </c>
      <c r="T2364" t="str">
        <f t="shared" si="218"/>
        <v>Dissatisfied</v>
      </c>
      <c r="U2364">
        <f t="shared" si="219"/>
        <v>1</v>
      </c>
      <c r="V2364">
        <f t="shared" si="220"/>
        <v>1</v>
      </c>
      <c r="W2364">
        <f t="shared" si="221"/>
        <v>4</v>
      </c>
    </row>
    <row r="2365" ht="270" spans="1:23">
      <c r="A2365">
        <v>2364</v>
      </c>
      <c r="B2365" t="s">
        <v>7781</v>
      </c>
      <c r="C2365" t="s">
        <v>7782</v>
      </c>
      <c r="D2365">
        <v>53</v>
      </c>
      <c r="E2365" t="s">
        <v>29</v>
      </c>
      <c r="F2365" t="s">
        <v>699</v>
      </c>
      <c r="G2365" s="9">
        <v>44017</v>
      </c>
      <c r="H2365" t="s">
        <v>59</v>
      </c>
      <c r="I2365" t="s">
        <v>113</v>
      </c>
      <c r="J2365" s="10" t="s">
        <v>7783</v>
      </c>
      <c r="K2365" t="s">
        <v>62</v>
      </c>
      <c r="M2365" t="s">
        <v>143</v>
      </c>
      <c r="N2365" t="s">
        <v>83</v>
      </c>
      <c r="R2365" t="str">
        <f t="shared" si="216"/>
        <v>Fast Response</v>
      </c>
      <c r="S2365" t="str">
        <f t="shared" si="217"/>
        <v>Resolved Within 1 Day</v>
      </c>
      <c r="T2365" t="str">
        <f t="shared" si="218"/>
        <v>Dissatisfied</v>
      </c>
      <c r="U2365">
        <f t="shared" si="219"/>
        <v>0</v>
      </c>
      <c r="V2365">
        <f t="shared" si="220"/>
        <v>0</v>
      </c>
      <c r="W2365">
        <f t="shared" si="221"/>
        <v>2</v>
      </c>
    </row>
    <row r="2366" ht="285" spans="1:23">
      <c r="A2366">
        <v>2365</v>
      </c>
      <c r="B2366" t="s">
        <v>7784</v>
      </c>
      <c r="C2366" t="s">
        <v>7785</v>
      </c>
      <c r="D2366">
        <v>46</v>
      </c>
      <c r="E2366" t="s">
        <v>19</v>
      </c>
      <c r="F2366" t="s">
        <v>20</v>
      </c>
      <c r="G2366" s="9">
        <v>44087</v>
      </c>
      <c r="H2366" t="s">
        <v>67</v>
      </c>
      <c r="I2366" t="s">
        <v>177</v>
      </c>
      <c r="J2366" s="10" t="s">
        <v>7786</v>
      </c>
      <c r="K2366" t="s">
        <v>39</v>
      </c>
      <c r="L2366" t="s">
        <v>7787</v>
      </c>
      <c r="M2366" t="s">
        <v>89</v>
      </c>
      <c r="N2366" t="s">
        <v>26</v>
      </c>
      <c r="O2366" s="11">
        <v>45078.2883912037</v>
      </c>
      <c r="P2366" s="11">
        <v>45078.5974189815</v>
      </c>
      <c r="Q2366">
        <v>4</v>
      </c>
      <c r="R2366" t="str">
        <f t="shared" si="216"/>
        <v>Slow Response</v>
      </c>
      <c r="S2366" t="str">
        <f t="shared" si="217"/>
        <v>Delayed Resolution</v>
      </c>
      <c r="T2366" t="str">
        <f t="shared" si="218"/>
        <v>Satisfied</v>
      </c>
      <c r="U2366">
        <f t="shared" si="219"/>
        <v>1</v>
      </c>
      <c r="V2366">
        <f t="shared" si="220"/>
        <v>1</v>
      </c>
      <c r="W2366">
        <f t="shared" si="221"/>
        <v>3</v>
      </c>
    </row>
    <row r="2367" ht="180" spans="1:23">
      <c r="A2367">
        <v>2366</v>
      </c>
      <c r="B2367" t="s">
        <v>7788</v>
      </c>
      <c r="C2367" t="s">
        <v>7789</v>
      </c>
      <c r="D2367">
        <v>43</v>
      </c>
      <c r="E2367" t="s">
        <v>29</v>
      </c>
      <c r="F2367" t="s">
        <v>76</v>
      </c>
      <c r="G2367" s="9">
        <v>44555</v>
      </c>
      <c r="H2367" t="s">
        <v>21</v>
      </c>
      <c r="I2367" t="s">
        <v>31</v>
      </c>
      <c r="J2367" s="10" t="s">
        <v>7790</v>
      </c>
      <c r="K2367" t="s">
        <v>24</v>
      </c>
      <c r="M2367" t="s">
        <v>41</v>
      </c>
      <c r="N2367" t="s">
        <v>83</v>
      </c>
      <c r="O2367" s="11">
        <v>45078.9133912037</v>
      </c>
      <c r="R2367" t="str">
        <f t="shared" si="216"/>
        <v>Slow Response</v>
      </c>
      <c r="S2367" t="str">
        <f t="shared" si="217"/>
        <v>Resolved Within 1 Day</v>
      </c>
      <c r="T2367" t="str">
        <f t="shared" si="218"/>
        <v>Dissatisfied</v>
      </c>
      <c r="U2367">
        <f t="shared" si="219"/>
        <v>0</v>
      </c>
      <c r="V2367">
        <f t="shared" si="220"/>
        <v>0</v>
      </c>
      <c r="W2367">
        <f t="shared" si="221"/>
        <v>1</v>
      </c>
    </row>
    <row r="2368" ht="345" spans="1:23">
      <c r="A2368">
        <v>2367</v>
      </c>
      <c r="B2368" t="s">
        <v>7791</v>
      </c>
      <c r="C2368" t="s">
        <v>7792</v>
      </c>
      <c r="D2368">
        <v>27</v>
      </c>
      <c r="E2368" t="s">
        <v>58</v>
      </c>
      <c r="F2368" t="s">
        <v>223</v>
      </c>
      <c r="G2368" s="9">
        <v>44157</v>
      </c>
      <c r="H2368" t="s">
        <v>45</v>
      </c>
      <c r="I2368" t="s">
        <v>67</v>
      </c>
      <c r="J2368" s="10" t="s">
        <v>7793</v>
      </c>
      <c r="K2368" t="s">
        <v>62</v>
      </c>
      <c r="M2368" t="s">
        <v>25</v>
      </c>
      <c r="N2368" t="s">
        <v>55</v>
      </c>
      <c r="R2368" t="str">
        <f t="shared" si="216"/>
        <v>Fast Response</v>
      </c>
      <c r="S2368" t="str">
        <f t="shared" si="217"/>
        <v>Resolved Within 1 Day</v>
      </c>
      <c r="T2368" t="str">
        <f t="shared" si="218"/>
        <v>Dissatisfied</v>
      </c>
      <c r="U2368">
        <f t="shared" si="219"/>
        <v>0</v>
      </c>
      <c r="V2368">
        <f t="shared" si="220"/>
        <v>1</v>
      </c>
      <c r="W2368">
        <f t="shared" si="221"/>
        <v>4</v>
      </c>
    </row>
    <row r="2369" ht="285" spans="1:23">
      <c r="A2369">
        <v>2368</v>
      </c>
      <c r="B2369" t="s">
        <v>7794</v>
      </c>
      <c r="C2369" t="s">
        <v>7795</v>
      </c>
      <c r="D2369">
        <v>49</v>
      </c>
      <c r="E2369" t="s">
        <v>19</v>
      </c>
      <c r="F2369" t="s">
        <v>431</v>
      </c>
      <c r="G2369" s="9">
        <v>44026</v>
      </c>
      <c r="H2369" t="s">
        <v>67</v>
      </c>
      <c r="I2369" t="s">
        <v>113</v>
      </c>
      <c r="J2369" s="10" t="s">
        <v>7796</v>
      </c>
      <c r="K2369" t="s">
        <v>39</v>
      </c>
      <c r="L2369" t="s">
        <v>7797</v>
      </c>
      <c r="M2369" t="s">
        <v>25</v>
      </c>
      <c r="N2369" t="s">
        <v>33</v>
      </c>
      <c r="O2369" s="11">
        <v>45078.224537037</v>
      </c>
      <c r="P2369" s="11">
        <v>45078.3460648148</v>
      </c>
      <c r="Q2369">
        <v>4</v>
      </c>
      <c r="R2369" t="str">
        <f t="shared" si="216"/>
        <v>Slow Response</v>
      </c>
      <c r="S2369" t="str">
        <f t="shared" si="217"/>
        <v>Delayed Resolution</v>
      </c>
      <c r="T2369" t="str">
        <f t="shared" si="218"/>
        <v>Satisfied</v>
      </c>
      <c r="U2369">
        <f t="shared" si="219"/>
        <v>1</v>
      </c>
      <c r="V2369">
        <f t="shared" si="220"/>
        <v>1</v>
      </c>
      <c r="W2369">
        <f t="shared" si="221"/>
        <v>4</v>
      </c>
    </row>
    <row r="2370" ht="315" spans="1:23">
      <c r="A2370">
        <v>2369</v>
      </c>
      <c r="B2370" t="s">
        <v>2065</v>
      </c>
      <c r="C2370" t="s">
        <v>7798</v>
      </c>
      <c r="D2370">
        <v>38</v>
      </c>
      <c r="E2370" t="s">
        <v>58</v>
      </c>
      <c r="F2370" t="s">
        <v>20</v>
      </c>
      <c r="G2370" s="9">
        <v>44260</v>
      </c>
      <c r="H2370" t="s">
        <v>59</v>
      </c>
      <c r="I2370" t="s">
        <v>77</v>
      </c>
      <c r="J2370" s="10" t="s">
        <v>7799</v>
      </c>
      <c r="K2370" t="s">
        <v>24</v>
      </c>
      <c r="M2370" t="s">
        <v>41</v>
      </c>
      <c r="N2370" t="s">
        <v>26</v>
      </c>
      <c r="O2370" s="11">
        <v>45078.4155208333</v>
      </c>
      <c r="R2370" t="str">
        <f t="shared" si="216"/>
        <v>Slow Response</v>
      </c>
      <c r="S2370" t="str">
        <f t="shared" si="217"/>
        <v>Resolved Within 1 Day</v>
      </c>
      <c r="T2370" t="str">
        <f t="shared" si="218"/>
        <v>Dissatisfied</v>
      </c>
      <c r="U2370">
        <f t="shared" si="219"/>
        <v>0</v>
      </c>
      <c r="V2370">
        <f t="shared" si="220"/>
        <v>0</v>
      </c>
      <c r="W2370">
        <f t="shared" si="221"/>
        <v>1</v>
      </c>
    </row>
    <row r="2371" spans="1:23">
      <c r="A2371">
        <v>2370</v>
      </c>
      <c r="B2371" t="s">
        <v>7800</v>
      </c>
      <c r="C2371" t="s">
        <v>7801</v>
      </c>
      <c r="D2371">
        <v>29</v>
      </c>
      <c r="E2371" t="s">
        <v>58</v>
      </c>
      <c r="F2371" t="s">
        <v>112</v>
      </c>
      <c r="G2371" s="9">
        <v>44419</v>
      </c>
      <c r="H2371" t="s">
        <v>66</v>
      </c>
      <c r="I2371" t="s">
        <v>141</v>
      </c>
      <c r="J2371" t="s">
        <v>7802</v>
      </c>
      <c r="K2371" t="s">
        <v>24</v>
      </c>
      <c r="M2371" t="s">
        <v>41</v>
      </c>
      <c r="N2371" t="s">
        <v>83</v>
      </c>
      <c r="O2371" s="11">
        <v>45078.8870601852</v>
      </c>
      <c r="R2371" t="str">
        <f t="shared" ref="R2371:R2434" si="222">IF(O2371&lt;=2,"Fast Response",IF(O2371&lt;=6,"Moderate Response","Slow Response"))</f>
        <v>Slow Response</v>
      </c>
      <c r="S2371" t="str">
        <f t="shared" ref="S2371:S2434" si="223">IF(P2371&lt;=24,"Resolved Within 1 Day",IF(P2371&lt;=72,"Resolved Within 3 Days","Delayed Resolution"))</f>
        <v>Resolved Within 1 Day</v>
      </c>
      <c r="T2371" t="str">
        <f t="shared" ref="T2371:T2434" si="224">IF(Q2371&gt;=4,"Satisfied",IF(Q2371=3,"Neutral","Dissatisfied"))</f>
        <v>Dissatisfied</v>
      </c>
      <c r="U2371">
        <f t="shared" ref="U2371:U2434" si="225">IF(LOWER(K2371)="closed",1,0)</f>
        <v>0</v>
      </c>
      <c r="V2371">
        <f t="shared" ref="V2371:V2434" si="226">IF(OR(LOWER(M2371)="high",LOWER(M2371)="critical"),1,0)</f>
        <v>0</v>
      </c>
      <c r="W2371">
        <f t="shared" ref="W2371:W2434" si="227">IF(LOWER(M2371)="critical",4,IF(LOWER(M2371)="high",3,IF(LOWER(M2371)="medium",2,1)))</f>
        <v>1</v>
      </c>
    </row>
    <row r="2372" ht="330" spans="1:23">
      <c r="A2372">
        <v>2371</v>
      </c>
      <c r="B2372" t="s">
        <v>7803</v>
      </c>
      <c r="C2372" t="s">
        <v>7804</v>
      </c>
      <c r="D2372">
        <v>54</v>
      </c>
      <c r="E2372" t="s">
        <v>29</v>
      </c>
      <c r="F2372" t="s">
        <v>456</v>
      </c>
      <c r="G2372" s="9">
        <v>44133</v>
      </c>
      <c r="H2372" t="s">
        <v>67</v>
      </c>
      <c r="I2372" t="s">
        <v>77</v>
      </c>
      <c r="J2372" s="10" t="s">
        <v>7805</v>
      </c>
      <c r="K2372" t="s">
        <v>62</v>
      </c>
      <c r="M2372" t="s">
        <v>25</v>
      </c>
      <c r="N2372" t="s">
        <v>83</v>
      </c>
      <c r="R2372" t="str">
        <f t="shared" si="222"/>
        <v>Fast Response</v>
      </c>
      <c r="S2372" t="str">
        <f t="shared" si="223"/>
        <v>Resolved Within 1 Day</v>
      </c>
      <c r="T2372" t="str">
        <f t="shared" si="224"/>
        <v>Dissatisfied</v>
      </c>
      <c r="U2372">
        <f t="shared" si="225"/>
        <v>0</v>
      </c>
      <c r="V2372">
        <f t="shared" si="226"/>
        <v>1</v>
      </c>
      <c r="W2372">
        <f t="shared" si="227"/>
        <v>4</v>
      </c>
    </row>
    <row r="2373" ht="300" spans="1:23">
      <c r="A2373">
        <v>2372</v>
      </c>
      <c r="B2373" t="s">
        <v>7806</v>
      </c>
      <c r="C2373" t="s">
        <v>7807</v>
      </c>
      <c r="D2373">
        <v>42</v>
      </c>
      <c r="E2373" t="s">
        <v>58</v>
      </c>
      <c r="F2373" t="s">
        <v>30</v>
      </c>
      <c r="G2373" s="9">
        <v>44447</v>
      </c>
      <c r="H2373" t="s">
        <v>59</v>
      </c>
      <c r="I2373" t="s">
        <v>77</v>
      </c>
      <c r="J2373" s="10" t="s">
        <v>7808</v>
      </c>
      <c r="K2373" t="s">
        <v>39</v>
      </c>
      <c r="L2373" t="s">
        <v>7809</v>
      </c>
      <c r="M2373" t="s">
        <v>41</v>
      </c>
      <c r="N2373" t="s">
        <v>83</v>
      </c>
      <c r="O2373" s="11">
        <v>45078.2433564815</v>
      </c>
      <c r="P2373" s="11">
        <v>45078.7141898148</v>
      </c>
      <c r="Q2373">
        <v>2</v>
      </c>
      <c r="R2373" t="str">
        <f t="shared" si="222"/>
        <v>Slow Response</v>
      </c>
      <c r="S2373" t="str">
        <f t="shared" si="223"/>
        <v>Delayed Resolution</v>
      </c>
      <c r="T2373" t="str">
        <f t="shared" si="224"/>
        <v>Dissatisfied</v>
      </c>
      <c r="U2373">
        <f t="shared" si="225"/>
        <v>1</v>
      </c>
      <c r="V2373">
        <f t="shared" si="226"/>
        <v>0</v>
      </c>
      <c r="W2373">
        <f t="shared" si="227"/>
        <v>1</v>
      </c>
    </row>
    <row r="2374" spans="1:23">
      <c r="A2374">
        <v>2373</v>
      </c>
      <c r="B2374" t="s">
        <v>7810</v>
      </c>
      <c r="C2374" t="s">
        <v>7811</v>
      </c>
      <c r="D2374">
        <v>60</v>
      </c>
      <c r="E2374" t="s">
        <v>58</v>
      </c>
      <c r="F2374" t="s">
        <v>431</v>
      </c>
      <c r="G2374" s="9">
        <v>43857</v>
      </c>
      <c r="H2374" t="s">
        <v>21</v>
      </c>
      <c r="I2374" t="s">
        <v>177</v>
      </c>
      <c r="J2374" t="s">
        <v>7812</v>
      </c>
      <c r="K2374" t="s">
        <v>39</v>
      </c>
      <c r="L2374" t="s">
        <v>7813</v>
      </c>
      <c r="M2374" t="s">
        <v>143</v>
      </c>
      <c r="N2374" t="s">
        <v>26</v>
      </c>
      <c r="O2374" s="11">
        <v>45078.8239351852</v>
      </c>
      <c r="P2374" s="11">
        <v>45078.8225462963</v>
      </c>
      <c r="Q2374">
        <v>1</v>
      </c>
      <c r="R2374" t="str">
        <f t="shared" si="222"/>
        <v>Slow Response</v>
      </c>
      <c r="S2374" t="str">
        <f t="shared" si="223"/>
        <v>Delayed Resolution</v>
      </c>
      <c r="T2374" t="str">
        <f t="shared" si="224"/>
        <v>Dissatisfied</v>
      </c>
      <c r="U2374">
        <f t="shared" si="225"/>
        <v>1</v>
      </c>
      <c r="V2374">
        <f t="shared" si="226"/>
        <v>0</v>
      </c>
      <c r="W2374">
        <f t="shared" si="227"/>
        <v>2</v>
      </c>
    </row>
    <row r="2375" spans="1:23">
      <c r="A2375">
        <v>2374</v>
      </c>
      <c r="B2375" t="s">
        <v>7814</v>
      </c>
      <c r="C2375" t="s">
        <v>7815</v>
      </c>
      <c r="D2375">
        <v>67</v>
      </c>
      <c r="E2375" t="s">
        <v>29</v>
      </c>
      <c r="F2375" t="s">
        <v>456</v>
      </c>
      <c r="G2375" s="9">
        <v>44438</v>
      </c>
      <c r="H2375" t="s">
        <v>59</v>
      </c>
      <c r="I2375" t="s">
        <v>22</v>
      </c>
      <c r="J2375" t="s">
        <v>7816</v>
      </c>
      <c r="K2375" t="s">
        <v>24</v>
      </c>
      <c r="M2375" t="s">
        <v>89</v>
      </c>
      <c r="N2375" t="s">
        <v>26</v>
      </c>
      <c r="O2375" s="11">
        <v>45078.634375</v>
      </c>
      <c r="R2375" t="str">
        <f t="shared" si="222"/>
        <v>Slow Response</v>
      </c>
      <c r="S2375" t="str">
        <f t="shared" si="223"/>
        <v>Resolved Within 1 Day</v>
      </c>
      <c r="T2375" t="str">
        <f t="shared" si="224"/>
        <v>Dissatisfied</v>
      </c>
      <c r="U2375">
        <f t="shared" si="225"/>
        <v>0</v>
      </c>
      <c r="V2375">
        <f t="shared" si="226"/>
        <v>1</v>
      </c>
      <c r="W2375">
        <f t="shared" si="227"/>
        <v>3</v>
      </c>
    </row>
    <row r="2376" ht="285" spans="1:23">
      <c r="A2376">
        <v>2375</v>
      </c>
      <c r="B2376" t="s">
        <v>7817</v>
      </c>
      <c r="C2376" t="s">
        <v>7818</v>
      </c>
      <c r="D2376">
        <v>42</v>
      </c>
      <c r="E2376" t="s">
        <v>19</v>
      </c>
      <c r="F2376" t="s">
        <v>107</v>
      </c>
      <c r="G2376" s="9">
        <v>44241</v>
      </c>
      <c r="H2376" t="s">
        <v>45</v>
      </c>
      <c r="I2376" t="s">
        <v>72</v>
      </c>
      <c r="J2376" s="10" t="s">
        <v>7819</v>
      </c>
      <c r="K2376" t="s">
        <v>24</v>
      </c>
      <c r="M2376" t="s">
        <v>89</v>
      </c>
      <c r="N2376" t="s">
        <v>26</v>
      </c>
      <c r="O2376" s="11">
        <v>45078.0253587963</v>
      </c>
      <c r="R2376" t="str">
        <f t="shared" si="222"/>
        <v>Slow Response</v>
      </c>
      <c r="S2376" t="str">
        <f t="shared" si="223"/>
        <v>Resolved Within 1 Day</v>
      </c>
      <c r="T2376" t="str">
        <f t="shared" si="224"/>
        <v>Dissatisfied</v>
      </c>
      <c r="U2376">
        <f t="shared" si="225"/>
        <v>0</v>
      </c>
      <c r="V2376">
        <f t="shared" si="226"/>
        <v>1</v>
      </c>
      <c r="W2376">
        <f t="shared" si="227"/>
        <v>3</v>
      </c>
    </row>
    <row r="2377" spans="1:23">
      <c r="A2377">
        <v>2376</v>
      </c>
      <c r="B2377" t="s">
        <v>7820</v>
      </c>
      <c r="C2377" t="s">
        <v>7821</v>
      </c>
      <c r="D2377">
        <v>37</v>
      </c>
      <c r="E2377" t="s">
        <v>58</v>
      </c>
      <c r="F2377" t="s">
        <v>397</v>
      </c>
      <c r="G2377" s="9">
        <v>44241</v>
      </c>
      <c r="H2377" t="s">
        <v>67</v>
      </c>
      <c r="I2377" t="s">
        <v>77</v>
      </c>
      <c r="J2377" t="s">
        <v>271</v>
      </c>
      <c r="K2377" t="s">
        <v>62</v>
      </c>
      <c r="M2377" t="s">
        <v>143</v>
      </c>
      <c r="N2377" t="s">
        <v>55</v>
      </c>
      <c r="R2377" t="str">
        <f t="shared" si="222"/>
        <v>Fast Response</v>
      </c>
      <c r="S2377" t="str">
        <f t="shared" si="223"/>
        <v>Resolved Within 1 Day</v>
      </c>
      <c r="T2377" t="str">
        <f t="shared" si="224"/>
        <v>Dissatisfied</v>
      </c>
      <c r="U2377">
        <f t="shared" si="225"/>
        <v>0</v>
      </c>
      <c r="V2377">
        <f t="shared" si="226"/>
        <v>0</v>
      </c>
      <c r="W2377">
        <f t="shared" si="227"/>
        <v>2</v>
      </c>
    </row>
    <row r="2378" ht="240" spans="1:23">
      <c r="A2378">
        <v>2377</v>
      </c>
      <c r="B2378" t="s">
        <v>7084</v>
      </c>
      <c r="C2378" t="s">
        <v>7822</v>
      </c>
      <c r="D2378">
        <v>54</v>
      </c>
      <c r="E2378" t="s">
        <v>19</v>
      </c>
      <c r="F2378" t="s">
        <v>86</v>
      </c>
      <c r="G2378" s="9">
        <v>43871</v>
      </c>
      <c r="H2378" t="s">
        <v>21</v>
      </c>
      <c r="I2378" t="s">
        <v>46</v>
      </c>
      <c r="J2378" s="10" t="s">
        <v>7823</v>
      </c>
      <c r="K2378" t="s">
        <v>62</v>
      </c>
      <c r="M2378" t="s">
        <v>89</v>
      </c>
      <c r="N2378" t="s">
        <v>33</v>
      </c>
      <c r="R2378" t="str">
        <f t="shared" si="222"/>
        <v>Fast Response</v>
      </c>
      <c r="S2378" t="str">
        <f t="shared" si="223"/>
        <v>Resolved Within 1 Day</v>
      </c>
      <c r="T2378" t="str">
        <f t="shared" si="224"/>
        <v>Dissatisfied</v>
      </c>
      <c r="U2378">
        <f t="shared" si="225"/>
        <v>0</v>
      </c>
      <c r="V2378">
        <f t="shared" si="226"/>
        <v>1</v>
      </c>
      <c r="W2378">
        <f t="shared" si="227"/>
        <v>3</v>
      </c>
    </row>
    <row r="2379" ht="300" spans="1:23">
      <c r="A2379">
        <v>2378</v>
      </c>
      <c r="B2379" t="s">
        <v>7824</v>
      </c>
      <c r="C2379" t="s">
        <v>7825</v>
      </c>
      <c r="D2379">
        <v>45</v>
      </c>
      <c r="E2379" t="s">
        <v>58</v>
      </c>
      <c r="F2379" t="s">
        <v>699</v>
      </c>
      <c r="G2379" s="9">
        <v>44265</v>
      </c>
      <c r="H2379" t="s">
        <v>66</v>
      </c>
      <c r="I2379" t="s">
        <v>59</v>
      </c>
      <c r="J2379" s="10" t="s">
        <v>7826</v>
      </c>
      <c r="K2379" t="s">
        <v>39</v>
      </c>
      <c r="L2379" t="s">
        <v>7827</v>
      </c>
      <c r="M2379" t="s">
        <v>41</v>
      </c>
      <c r="N2379" t="s">
        <v>55</v>
      </c>
      <c r="O2379" s="11">
        <v>45078.1170601852</v>
      </c>
      <c r="P2379" s="11">
        <v>45078.9142824074</v>
      </c>
      <c r="Q2379">
        <v>2</v>
      </c>
      <c r="R2379" t="str">
        <f t="shared" si="222"/>
        <v>Slow Response</v>
      </c>
      <c r="S2379" t="str">
        <f t="shared" si="223"/>
        <v>Delayed Resolution</v>
      </c>
      <c r="T2379" t="str">
        <f t="shared" si="224"/>
        <v>Dissatisfied</v>
      </c>
      <c r="U2379">
        <f t="shared" si="225"/>
        <v>1</v>
      </c>
      <c r="V2379">
        <f t="shared" si="226"/>
        <v>0</v>
      </c>
      <c r="W2379">
        <f t="shared" si="227"/>
        <v>1</v>
      </c>
    </row>
    <row r="2380" ht="285" spans="1:23">
      <c r="A2380">
        <v>2379</v>
      </c>
      <c r="B2380" t="s">
        <v>7820</v>
      </c>
      <c r="C2380" t="s">
        <v>7828</v>
      </c>
      <c r="D2380">
        <v>50</v>
      </c>
      <c r="E2380" t="s">
        <v>19</v>
      </c>
      <c r="F2380" t="s">
        <v>286</v>
      </c>
      <c r="G2380" s="9">
        <v>43994</v>
      </c>
      <c r="H2380" t="s">
        <v>21</v>
      </c>
      <c r="I2380" t="s">
        <v>93</v>
      </c>
      <c r="J2380" s="10" t="s">
        <v>7829</v>
      </c>
      <c r="K2380" t="s">
        <v>39</v>
      </c>
      <c r="L2380" t="s">
        <v>7830</v>
      </c>
      <c r="M2380" t="s">
        <v>143</v>
      </c>
      <c r="N2380" t="s">
        <v>83</v>
      </c>
      <c r="O2380" s="11">
        <v>45078.3344328704</v>
      </c>
      <c r="P2380" s="11">
        <v>45078.4392939815</v>
      </c>
      <c r="Q2380">
        <v>2</v>
      </c>
      <c r="R2380" t="str">
        <f t="shared" si="222"/>
        <v>Slow Response</v>
      </c>
      <c r="S2380" t="str">
        <f t="shared" si="223"/>
        <v>Delayed Resolution</v>
      </c>
      <c r="T2380" t="str">
        <f t="shared" si="224"/>
        <v>Dissatisfied</v>
      </c>
      <c r="U2380">
        <f t="shared" si="225"/>
        <v>1</v>
      </c>
      <c r="V2380">
        <f t="shared" si="226"/>
        <v>0</v>
      </c>
      <c r="W2380">
        <f t="shared" si="227"/>
        <v>2</v>
      </c>
    </row>
    <row r="2381" ht="255" spans="1:23">
      <c r="A2381">
        <v>2380</v>
      </c>
      <c r="B2381" t="s">
        <v>7831</v>
      </c>
      <c r="C2381" t="s">
        <v>7832</v>
      </c>
      <c r="D2381">
        <v>52</v>
      </c>
      <c r="E2381" t="s">
        <v>29</v>
      </c>
      <c r="F2381" t="s">
        <v>161</v>
      </c>
      <c r="G2381" s="9">
        <v>44393</v>
      </c>
      <c r="H2381" t="s">
        <v>59</v>
      </c>
      <c r="I2381" t="s">
        <v>60</v>
      </c>
      <c r="J2381" s="10" t="s">
        <v>7833</v>
      </c>
      <c r="K2381" t="s">
        <v>62</v>
      </c>
      <c r="M2381" t="s">
        <v>89</v>
      </c>
      <c r="N2381" t="s">
        <v>55</v>
      </c>
      <c r="R2381" t="str">
        <f t="shared" si="222"/>
        <v>Fast Response</v>
      </c>
      <c r="S2381" t="str">
        <f t="shared" si="223"/>
        <v>Resolved Within 1 Day</v>
      </c>
      <c r="T2381" t="str">
        <f t="shared" si="224"/>
        <v>Dissatisfied</v>
      </c>
      <c r="U2381">
        <f t="shared" si="225"/>
        <v>0</v>
      </c>
      <c r="V2381">
        <f t="shared" si="226"/>
        <v>1</v>
      </c>
      <c r="W2381">
        <f t="shared" si="227"/>
        <v>3</v>
      </c>
    </row>
    <row r="2382" spans="1:23">
      <c r="A2382">
        <v>2381</v>
      </c>
      <c r="B2382" t="s">
        <v>7834</v>
      </c>
      <c r="C2382" t="s">
        <v>7835</v>
      </c>
      <c r="D2382">
        <v>25</v>
      </c>
      <c r="E2382" t="s">
        <v>29</v>
      </c>
      <c r="F2382" t="s">
        <v>103</v>
      </c>
      <c r="G2382" s="9">
        <v>43978</v>
      </c>
      <c r="H2382" t="s">
        <v>67</v>
      </c>
      <c r="I2382" t="s">
        <v>37</v>
      </c>
      <c r="J2382" t="s">
        <v>7836</v>
      </c>
      <c r="K2382" t="s">
        <v>24</v>
      </c>
      <c r="M2382" t="s">
        <v>41</v>
      </c>
      <c r="N2382" t="s">
        <v>83</v>
      </c>
      <c r="O2382" s="11">
        <v>45078.2907060185</v>
      </c>
      <c r="R2382" t="str">
        <f t="shared" si="222"/>
        <v>Slow Response</v>
      </c>
      <c r="S2382" t="str">
        <f t="shared" si="223"/>
        <v>Resolved Within 1 Day</v>
      </c>
      <c r="T2382" t="str">
        <f t="shared" si="224"/>
        <v>Dissatisfied</v>
      </c>
      <c r="U2382">
        <f t="shared" si="225"/>
        <v>0</v>
      </c>
      <c r="V2382">
        <f t="shared" si="226"/>
        <v>0</v>
      </c>
      <c r="W2382">
        <f t="shared" si="227"/>
        <v>1</v>
      </c>
    </row>
    <row r="2383" ht="285" spans="1:23">
      <c r="A2383">
        <v>2382</v>
      </c>
      <c r="B2383" t="s">
        <v>7837</v>
      </c>
      <c r="C2383" t="s">
        <v>7838</v>
      </c>
      <c r="D2383">
        <v>35</v>
      </c>
      <c r="E2383" t="s">
        <v>58</v>
      </c>
      <c r="F2383" t="s">
        <v>421</v>
      </c>
      <c r="G2383" s="9">
        <v>44250</v>
      </c>
      <c r="H2383" t="s">
        <v>67</v>
      </c>
      <c r="I2383" t="s">
        <v>37</v>
      </c>
      <c r="J2383" s="10" t="s">
        <v>7839</v>
      </c>
      <c r="K2383" t="s">
        <v>24</v>
      </c>
      <c r="M2383" t="s">
        <v>89</v>
      </c>
      <c r="N2383" t="s">
        <v>55</v>
      </c>
      <c r="O2383" s="11">
        <v>45078.6442013889</v>
      </c>
      <c r="R2383" t="str">
        <f t="shared" si="222"/>
        <v>Slow Response</v>
      </c>
      <c r="S2383" t="str">
        <f t="shared" si="223"/>
        <v>Resolved Within 1 Day</v>
      </c>
      <c r="T2383" t="str">
        <f t="shared" si="224"/>
        <v>Dissatisfied</v>
      </c>
      <c r="U2383">
        <f t="shared" si="225"/>
        <v>0</v>
      </c>
      <c r="V2383">
        <f t="shared" si="226"/>
        <v>1</v>
      </c>
      <c r="W2383">
        <f t="shared" si="227"/>
        <v>3</v>
      </c>
    </row>
    <row r="2384" ht="255" spans="1:23">
      <c r="A2384">
        <v>2383</v>
      </c>
      <c r="B2384" t="s">
        <v>7840</v>
      </c>
      <c r="C2384" t="s">
        <v>7841</v>
      </c>
      <c r="D2384">
        <v>59</v>
      </c>
      <c r="E2384" t="s">
        <v>58</v>
      </c>
      <c r="F2384" t="s">
        <v>202</v>
      </c>
      <c r="G2384" s="9">
        <v>43913</v>
      </c>
      <c r="H2384" t="s">
        <v>45</v>
      </c>
      <c r="I2384" t="s">
        <v>177</v>
      </c>
      <c r="J2384" s="10" t="s">
        <v>7842</v>
      </c>
      <c r="K2384" t="s">
        <v>62</v>
      </c>
      <c r="M2384" t="s">
        <v>143</v>
      </c>
      <c r="N2384" t="s">
        <v>26</v>
      </c>
      <c r="R2384" t="str">
        <f t="shared" si="222"/>
        <v>Fast Response</v>
      </c>
      <c r="S2384" t="str">
        <f t="shared" si="223"/>
        <v>Resolved Within 1 Day</v>
      </c>
      <c r="T2384" t="str">
        <f t="shared" si="224"/>
        <v>Dissatisfied</v>
      </c>
      <c r="U2384">
        <f t="shared" si="225"/>
        <v>0</v>
      </c>
      <c r="V2384">
        <f t="shared" si="226"/>
        <v>0</v>
      </c>
      <c r="W2384">
        <f t="shared" si="227"/>
        <v>2</v>
      </c>
    </row>
    <row r="2385" ht="300" spans="1:23">
      <c r="A2385">
        <v>2384</v>
      </c>
      <c r="B2385" t="s">
        <v>7843</v>
      </c>
      <c r="C2385" t="s">
        <v>7844</v>
      </c>
      <c r="D2385">
        <v>53</v>
      </c>
      <c r="E2385" t="s">
        <v>58</v>
      </c>
      <c r="F2385" t="s">
        <v>655</v>
      </c>
      <c r="G2385" s="9">
        <v>43870</v>
      </c>
      <c r="H2385" t="s">
        <v>45</v>
      </c>
      <c r="I2385" t="s">
        <v>72</v>
      </c>
      <c r="J2385" s="10" t="s">
        <v>7845</v>
      </c>
      <c r="K2385" t="s">
        <v>24</v>
      </c>
      <c r="M2385" t="s">
        <v>143</v>
      </c>
      <c r="N2385" t="s">
        <v>33</v>
      </c>
      <c r="O2385" s="11">
        <v>45078.3060416667</v>
      </c>
      <c r="R2385" t="str">
        <f t="shared" si="222"/>
        <v>Slow Response</v>
      </c>
      <c r="S2385" t="str">
        <f t="shared" si="223"/>
        <v>Resolved Within 1 Day</v>
      </c>
      <c r="T2385" t="str">
        <f t="shared" si="224"/>
        <v>Dissatisfied</v>
      </c>
      <c r="U2385">
        <f t="shared" si="225"/>
        <v>0</v>
      </c>
      <c r="V2385">
        <f t="shared" si="226"/>
        <v>0</v>
      </c>
      <c r="W2385">
        <f t="shared" si="227"/>
        <v>2</v>
      </c>
    </row>
    <row r="2386" ht="270" spans="1:23">
      <c r="A2386">
        <v>2385</v>
      </c>
      <c r="B2386" t="s">
        <v>7846</v>
      </c>
      <c r="C2386" t="s">
        <v>7847</v>
      </c>
      <c r="D2386">
        <v>55</v>
      </c>
      <c r="E2386" t="s">
        <v>29</v>
      </c>
      <c r="F2386" t="s">
        <v>20</v>
      </c>
      <c r="G2386" s="9">
        <v>44415</v>
      </c>
      <c r="H2386" t="s">
        <v>21</v>
      </c>
      <c r="I2386" t="s">
        <v>59</v>
      </c>
      <c r="J2386" s="10" t="s">
        <v>7848</v>
      </c>
      <c r="K2386" t="s">
        <v>62</v>
      </c>
      <c r="M2386" t="s">
        <v>143</v>
      </c>
      <c r="N2386" t="s">
        <v>83</v>
      </c>
      <c r="R2386" t="str">
        <f t="shared" si="222"/>
        <v>Fast Response</v>
      </c>
      <c r="S2386" t="str">
        <f t="shared" si="223"/>
        <v>Resolved Within 1 Day</v>
      </c>
      <c r="T2386" t="str">
        <f t="shared" si="224"/>
        <v>Dissatisfied</v>
      </c>
      <c r="U2386">
        <f t="shared" si="225"/>
        <v>0</v>
      </c>
      <c r="V2386">
        <f t="shared" si="226"/>
        <v>0</v>
      </c>
      <c r="W2386">
        <f t="shared" si="227"/>
        <v>2</v>
      </c>
    </row>
    <row r="2387" ht="285" spans="1:23">
      <c r="A2387">
        <v>2386</v>
      </c>
      <c r="B2387" t="s">
        <v>7849</v>
      </c>
      <c r="C2387" t="s">
        <v>7850</v>
      </c>
      <c r="D2387">
        <v>42</v>
      </c>
      <c r="E2387" t="s">
        <v>19</v>
      </c>
      <c r="F2387" t="s">
        <v>76</v>
      </c>
      <c r="G2387" s="9">
        <v>44334</v>
      </c>
      <c r="H2387" t="s">
        <v>66</v>
      </c>
      <c r="I2387" t="s">
        <v>99</v>
      </c>
      <c r="J2387" s="10" t="s">
        <v>7851</v>
      </c>
      <c r="K2387" t="s">
        <v>24</v>
      </c>
      <c r="M2387" t="s">
        <v>89</v>
      </c>
      <c r="N2387" t="s">
        <v>55</v>
      </c>
      <c r="O2387" s="11">
        <v>45078.6977546296</v>
      </c>
      <c r="R2387" t="str">
        <f t="shared" si="222"/>
        <v>Slow Response</v>
      </c>
      <c r="S2387" t="str">
        <f t="shared" si="223"/>
        <v>Resolved Within 1 Day</v>
      </c>
      <c r="T2387" t="str">
        <f t="shared" si="224"/>
        <v>Dissatisfied</v>
      </c>
      <c r="U2387">
        <f t="shared" si="225"/>
        <v>0</v>
      </c>
      <c r="V2387">
        <f t="shared" si="226"/>
        <v>1</v>
      </c>
      <c r="W2387">
        <f t="shared" si="227"/>
        <v>3</v>
      </c>
    </row>
    <row r="2388" ht="300" spans="1:23">
      <c r="A2388">
        <v>2387</v>
      </c>
      <c r="B2388" t="s">
        <v>7852</v>
      </c>
      <c r="C2388" t="s">
        <v>7853</v>
      </c>
      <c r="D2388">
        <v>27</v>
      </c>
      <c r="E2388" t="s">
        <v>29</v>
      </c>
      <c r="F2388" t="s">
        <v>223</v>
      </c>
      <c r="G2388" s="9">
        <v>43939</v>
      </c>
      <c r="H2388" t="s">
        <v>21</v>
      </c>
      <c r="I2388" t="s">
        <v>77</v>
      </c>
      <c r="J2388" s="10" t="s">
        <v>7854</v>
      </c>
      <c r="K2388" t="s">
        <v>62</v>
      </c>
      <c r="M2388" t="s">
        <v>25</v>
      </c>
      <c r="N2388" t="s">
        <v>26</v>
      </c>
      <c r="R2388" t="str">
        <f t="shared" si="222"/>
        <v>Fast Response</v>
      </c>
      <c r="S2388" t="str">
        <f t="shared" si="223"/>
        <v>Resolved Within 1 Day</v>
      </c>
      <c r="T2388" t="str">
        <f t="shared" si="224"/>
        <v>Dissatisfied</v>
      </c>
      <c r="U2388">
        <f t="shared" si="225"/>
        <v>0</v>
      </c>
      <c r="V2388">
        <f t="shared" si="226"/>
        <v>1</v>
      </c>
      <c r="W2388">
        <f t="shared" si="227"/>
        <v>4</v>
      </c>
    </row>
    <row r="2389" ht="300" spans="1:23">
      <c r="A2389">
        <v>2388</v>
      </c>
      <c r="B2389" t="s">
        <v>7855</v>
      </c>
      <c r="C2389" t="s">
        <v>7856</v>
      </c>
      <c r="D2389">
        <v>67</v>
      </c>
      <c r="E2389" t="s">
        <v>29</v>
      </c>
      <c r="F2389" t="s">
        <v>86</v>
      </c>
      <c r="G2389" s="9">
        <v>43907</v>
      </c>
      <c r="H2389" t="s">
        <v>45</v>
      </c>
      <c r="I2389" t="s">
        <v>37</v>
      </c>
      <c r="J2389" s="10" t="s">
        <v>7857</v>
      </c>
      <c r="K2389" t="s">
        <v>39</v>
      </c>
      <c r="L2389" t="s">
        <v>7858</v>
      </c>
      <c r="M2389" t="s">
        <v>143</v>
      </c>
      <c r="N2389" t="s">
        <v>26</v>
      </c>
      <c r="O2389" s="11">
        <v>45078.7693055556</v>
      </c>
      <c r="P2389" s="11">
        <v>45078.4706944444</v>
      </c>
      <c r="Q2389">
        <v>1</v>
      </c>
      <c r="R2389" t="str">
        <f t="shared" si="222"/>
        <v>Slow Response</v>
      </c>
      <c r="S2389" t="str">
        <f t="shared" si="223"/>
        <v>Delayed Resolution</v>
      </c>
      <c r="T2389" t="str">
        <f t="shared" si="224"/>
        <v>Dissatisfied</v>
      </c>
      <c r="U2389">
        <f t="shared" si="225"/>
        <v>1</v>
      </c>
      <c r="V2389">
        <f t="shared" si="226"/>
        <v>0</v>
      </c>
      <c r="W2389">
        <f t="shared" si="227"/>
        <v>2</v>
      </c>
    </row>
    <row r="2390" ht="240" spans="1:23">
      <c r="A2390">
        <v>2389</v>
      </c>
      <c r="B2390" t="s">
        <v>7859</v>
      </c>
      <c r="C2390" t="s">
        <v>7860</v>
      </c>
      <c r="D2390">
        <v>56</v>
      </c>
      <c r="E2390" t="s">
        <v>29</v>
      </c>
      <c r="F2390" t="s">
        <v>76</v>
      </c>
      <c r="G2390" s="9">
        <v>44053</v>
      </c>
      <c r="H2390" t="s">
        <v>21</v>
      </c>
      <c r="I2390" t="s">
        <v>72</v>
      </c>
      <c r="J2390" s="10" t="s">
        <v>7861</v>
      </c>
      <c r="K2390" t="s">
        <v>62</v>
      </c>
      <c r="M2390" t="s">
        <v>41</v>
      </c>
      <c r="N2390" t="s">
        <v>55</v>
      </c>
      <c r="R2390" t="str">
        <f t="shared" si="222"/>
        <v>Fast Response</v>
      </c>
      <c r="S2390" t="str">
        <f t="shared" si="223"/>
        <v>Resolved Within 1 Day</v>
      </c>
      <c r="T2390" t="str">
        <f t="shared" si="224"/>
        <v>Dissatisfied</v>
      </c>
      <c r="U2390">
        <f t="shared" si="225"/>
        <v>0</v>
      </c>
      <c r="V2390">
        <f t="shared" si="226"/>
        <v>0</v>
      </c>
      <c r="W2390">
        <f t="shared" si="227"/>
        <v>1</v>
      </c>
    </row>
    <row r="2391" ht="240" spans="1:23">
      <c r="A2391">
        <v>2390</v>
      </c>
      <c r="B2391" t="s">
        <v>7862</v>
      </c>
      <c r="C2391" t="s">
        <v>7863</v>
      </c>
      <c r="D2391">
        <v>59</v>
      </c>
      <c r="E2391" t="s">
        <v>58</v>
      </c>
      <c r="F2391" t="s">
        <v>202</v>
      </c>
      <c r="G2391" s="9">
        <v>44345</v>
      </c>
      <c r="H2391" t="s">
        <v>59</v>
      </c>
      <c r="I2391" t="s">
        <v>141</v>
      </c>
      <c r="J2391" s="10" t="s">
        <v>7864</v>
      </c>
      <c r="K2391" t="s">
        <v>62</v>
      </c>
      <c r="M2391" t="s">
        <v>41</v>
      </c>
      <c r="N2391" t="s">
        <v>55</v>
      </c>
      <c r="R2391" t="str">
        <f t="shared" si="222"/>
        <v>Fast Response</v>
      </c>
      <c r="S2391" t="str">
        <f t="shared" si="223"/>
        <v>Resolved Within 1 Day</v>
      </c>
      <c r="T2391" t="str">
        <f t="shared" si="224"/>
        <v>Dissatisfied</v>
      </c>
      <c r="U2391">
        <f t="shared" si="225"/>
        <v>0</v>
      </c>
      <c r="V2391">
        <f t="shared" si="226"/>
        <v>0</v>
      </c>
      <c r="W2391">
        <f t="shared" si="227"/>
        <v>1</v>
      </c>
    </row>
    <row r="2392" ht="300" spans="1:23">
      <c r="A2392">
        <v>2391</v>
      </c>
      <c r="B2392" t="s">
        <v>7865</v>
      </c>
      <c r="C2392" t="s">
        <v>7866</v>
      </c>
      <c r="D2392">
        <v>30</v>
      </c>
      <c r="E2392" t="s">
        <v>19</v>
      </c>
      <c r="F2392" t="s">
        <v>286</v>
      </c>
      <c r="G2392" s="9">
        <v>43923</v>
      </c>
      <c r="H2392" t="s">
        <v>21</v>
      </c>
      <c r="I2392" t="s">
        <v>150</v>
      </c>
      <c r="J2392" s="10" t="s">
        <v>7867</v>
      </c>
      <c r="K2392" t="s">
        <v>39</v>
      </c>
      <c r="L2392" t="s">
        <v>7868</v>
      </c>
      <c r="M2392" t="s">
        <v>25</v>
      </c>
      <c r="N2392" t="s">
        <v>83</v>
      </c>
      <c r="O2392" s="11">
        <v>45078.356875</v>
      </c>
      <c r="P2392" s="11">
        <v>45078.4575694444</v>
      </c>
      <c r="Q2392">
        <v>1</v>
      </c>
      <c r="R2392" t="str">
        <f t="shared" si="222"/>
        <v>Slow Response</v>
      </c>
      <c r="S2392" t="str">
        <f t="shared" si="223"/>
        <v>Delayed Resolution</v>
      </c>
      <c r="T2392" t="str">
        <f t="shared" si="224"/>
        <v>Dissatisfied</v>
      </c>
      <c r="U2392">
        <f t="shared" si="225"/>
        <v>1</v>
      </c>
      <c r="V2392">
        <f t="shared" si="226"/>
        <v>1</v>
      </c>
      <c r="W2392">
        <f t="shared" si="227"/>
        <v>4</v>
      </c>
    </row>
    <row r="2393" spans="1:23">
      <c r="A2393">
        <v>2392</v>
      </c>
      <c r="B2393" t="s">
        <v>7869</v>
      </c>
      <c r="C2393" t="s">
        <v>7870</v>
      </c>
      <c r="D2393">
        <v>23</v>
      </c>
      <c r="E2393" t="s">
        <v>19</v>
      </c>
      <c r="F2393" t="s">
        <v>71</v>
      </c>
      <c r="G2393" s="9">
        <v>43993</v>
      </c>
      <c r="H2393" t="s">
        <v>67</v>
      </c>
      <c r="I2393" t="s">
        <v>37</v>
      </c>
      <c r="J2393" t="s">
        <v>1004</v>
      </c>
      <c r="K2393" t="s">
        <v>62</v>
      </c>
      <c r="M2393" t="s">
        <v>89</v>
      </c>
      <c r="N2393" t="s">
        <v>83</v>
      </c>
      <c r="R2393" t="str">
        <f t="shared" si="222"/>
        <v>Fast Response</v>
      </c>
      <c r="S2393" t="str">
        <f t="shared" si="223"/>
        <v>Resolved Within 1 Day</v>
      </c>
      <c r="T2393" t="str">
        <f t="shared" si="224"/>
        <v>Dissatisfied</v>
      </c>
      <c r="U2393">
        <f t="shared" si="225"/>
        <v>0</v>
      </c>
      <c r="V2393">
        <f t="shared" si="226"/>
        <v>1</v>
      </c>
      <c r="W2393">
        <f t="shared" si="227"/>
        <v>3</v>
      </c>
    </row>
    <row r="2394" ht="285" spans="1:23">
      <c r="A2394">
        <v>2393</v>
      </c>
      <c r="B2394" t="s">
        <v>7871</v>
      </c>
      <c r="C2394" t="s">
        <v>7872</v>
      </c>
      <c r="D2394">
        <v>41</v>
      </c>
      <c r="E2394" t="s">
        <v>19</v>
      </c>
      <c r="F2394" t="s">
        <v>249</v>
      </c>
      <c r="G2394" s="9">
        <v>44096</v>
      </c>
      <c r="H2394" t="s">
        <v>67</v>
      </c>
      <c r="I2394" t="s">
        <v>72</v>
      </c>
      <c r="J2394" s="10" t="s">
        <v>7873</v>
      </c>
      <c r="K2394" t="s">
        <v>39</v>
      </c>
      <c r="L2394" t="s">
        <v>7874</v>
      </c>
      <c r="M2394" t="s">
        <v>143</v>
      </c>
      <c r="N2394" t="s">
        <v>83</v>
      </c>
      <c r="O2394" s="11">
        <v>45078.0388425926</v>
      </c>
      <c r="P2394" s="11">
        <v>45078.1221759259</v>
      </c>
      <c r="Q2394">
        <v>4</v>
      </c>
      <c r="R2394" t="str">
        <f t="shared" si="222"/>
        <v>Slow Response</v>
      </c>
      <c r="S2394" t="str">
        <f t="shared" si="223"/>
        <v>Delayed Resolution</v>
      </c>
      <c r="T2394" t="str">
        <f t="shared" si="224"/>
        <v>Satisfied</v>
      </c>
      <c r="U2394">
        <f t="shared" si="225"/>
        <v>1</v>
      </c>
      <c r="V2394">
        <f t="shared" si="226"/>
        <v>0</v>
      </c>
      <c r="W2394">
        <f t="shared" si="227"/>
        <v>2</v>
      </c>
    </row>
    <row r="2395" ht="270" spans="1:23">
      <c r="A2395">
        <v>2394</v>
      </c>
      <c r="B2395" t="s">
        <v>7875</v>
      </c>
      <c r="C2395" t="s">
        <v>7876</v>
      </c>
      <c r="D2395">
        <v>54</v>
      </c>
      <c r="E2395" t="s">
        <v>29</v>
      </c>
      <c r="F2395" t="s">
        <v>76</v>
      </c>
      <c r="G2395" s="9">
        <v>44089</v>
      </c>
      <c r="H2395" t="s">
        <v>21</v>
      </c>
      <c r="I2395" t="s">
        <v>177</v>
      </c>
      <c r="J2395" s="10" t="s">
        <v>7877</v>
      </c>
      <c r="K2395" t="s">
        <v>24</v>
      </c>
      <c r="M2395" t="s">
        <v>89</v>
      </c>
      <c r="N2395" t="s">
        <v>26</v>
      </c>
      <c r="O2395" s="11">
        <v>45078.5187152778</v>
      </c>
      <c r="R2395" t="str">
        <f t="shared" si="222"/>
        <v>Slow Response</v>
      </c>
      <c r="S2395" t="str">
        <f t="shared" si="223"/>
        <v>Resolved Within 1 Day</v>
      </c>
      <c r="T2395" t="str">
        <f t="shared" si="224"/>
        <v>Dissatisfied</v>
      </c>
      <c r="U2395">
        <f t="shared" si="225"/>
        <v>0</v>
      </c>
      <c r="V2395">
        <f t="shared" si="226"/>
        <v>1</v>
      </c>
      <c r="W2395">
        <f t="shared" si="227"/>
        <v>3</v>
      </c>
    </row>
    <row r="2396" ht="270" spans="1:23">
      <c r="A2396">
        <v>2395</v>
      </c>
      <c r="B2396" t="s">
        <v>7878</v>
      </c>
      <c r="C2396" t="s">
        <v>7879</v>
      </c>
      <c r="D2396">
        <v>23</v>
      </c>
      <c r="E2396" t="s">
        <v>29</v>
      </c>
      <c r="F2396" t="s">
        <v>223</v>
      </c>
      <c r="G2396" s="9">
        <v>44131</v>
      </c>
      <c r="H2396" t="s">
        <v>67</v>
      </c>
      <c r="I2396" t="s">
        <v>52</v>
      </c>
      <c r="J2396" s="10" t="s">
        <v>7880</v>
      </c>
      <c r="K2396" t="s">
        <v>39</v>
      </c>
      <c r="L2396" t="s">
        <v>7881</v>
      </c>
      <c r="M2396" t="s">
        <v>89</v>
      </c>
      <c r="N2396" t="s">
        <v>55</v>
      </c>
      <c r="O2396" s="11">
        <v>45077.9742824074</v>
      </c>
      <c r="P2396" s="11">
        <v>45078.5680324074</v>
      </c>
      <c r="Q2396">
        <v>1</v>
      </c>
      <c r="R2396" t="str">
        <f t="shared" si="222"/>
        <v>Slow Response</v>
      </c>
      <c r="S2396" t="str">
        <f t="shared" si="223"/>
        <v>Delayed Resolution</v>
      </c>
      <c r="T2396" t="str">
        <f t="shared" si="224"/>
        <v>Dissatisfied</v>
      </c>
      <c r="U2396">
        <f t="shared" si="225"/>
        <v>1</v>
      </c>
      <c r="V2396">
        <f t="shared" si="226"/>
        <v>1</v>
      </c>
      <c r="W2396">
        <f t="shared" si="227"/>
        <v>3</v>
      </c>
    </row>
    <row r="2397" ht="285" spans="1:23">
      <c r="A2397">
        <v>2396</v>
      </c>
      <c r="B2397" t="s">
        <v>7882</v>
      </c>
      <c r="C2397" t="s">
        <v>7883</v>
      </c>
      <c r="D2397">
        <v>69</v>
      </c>
      <c r="E2397" t="s">
        <v>19</v>
      </c>
      <c r="F2397" t="s">
        <v>36</v>
      </c>
      <c r="G2397" s="9">
        <v>44334</v>
      </c>
      <c r="H2397" t="s">
        <v>67</v>
      </c>
      <c r="I2397" t="s">
        <v>37</v>
      </c>
      <c r="J2397" s="10" t="s">
        <v>7884</v>
      </c>
      <c r="K2397" t="s">
        <v>24</v>
      </c>
      <c r="M2397" t="s">
        <v>89</v>
      </c>
      <c r="N2397" t="s">
        <v>33</v>
      </c>
      <c r="O2397" s="11">
        <v>45078.7492939815</v>
      </c>
      <c r="R2397" t="str">
        <f t="shared" si="222"/>
        <v>Slow Response</v>
      </c>
      <c r="S2397" t="str">
        <f t="shared" si="223"/>
        <v>Resolved Within 1 Day</v>
      </c>
      <c r="T2397" t="str">
        <f t="shared" si="224"/>
        <v>Dissatisfied</v>
      </c>
      <c r="U2397">
        <f t="shared" si="225"/>
        <v>0</v>
      </c>
      <c r="V2397">
        <f t="shared" si="226"/>
        <v>1</v>
      </c>
      <c r="W2397">
        <f t="shared" si="227"/>
        <v>3</v>
      </c>
    </row>
    <row r="2398" ht="270" spans="1:23">
      <c r="A2398">
        <v>2397</v>
      </c>
      <c r="B2398" t="s">
        <v>7885</v>
      </c>
      <c r="C2398" t="s">
        <v>7886</v>
      </c>
      <c r="D2398">
        <v>40</v>
      </c>
      <c r="E2398" t="s">
        <v>58</v>
      </c>
      <c r="F2398" t="s">
        <v>51</v>
      </c>
      <c r="G2398" s="9">
        <v>44017</v>
      </c>
      <c r="H2398" t="s">
        <v>45</v>
      </c>
      <c r="I2398" t="s">
        <v>67</v>
      </c>
      <c r="J2398" s="10" t="s">
        <v>7887</v>
      </c>
      <c r="K2398" t="s">
        <v>62</v>
      </c>
      <c r="M2398" t="s">
        <v>25</v>
      </c>
      <c r="N2398" t="s">
        <v>33</v>
      </c>
      <c r="R2398" t="str">
        <f t="shared" si="222"/>
        <v>Fast Response</v>
      </c>
      <c r="S2398" t="str">
        <f t="shared" si="223"/>
        <v>Resolved Within 1 Day</v>
      </c>
      <c r="T2398" t="str">
        <f t="shared" si="224"/>
        <v>Dissatisfied</v>
      </c>
      <c r="U2398">
        <f t="shared" si="225"/>
        <v>0</v>
      </c>
      <c r="V2398">
        <f t="shared" si="226"/>
        <v>1</v>
      </c>
      <c r="W2398">
        <f t="shared" si="227"/>
        <v>4</v>
      </c>
    </row>
    <row r="2399" ht="315" spans="1:23">
      <c r="A2399">
        <v>2398</v>
      </c>
      <c r="B2399" t="s">
        <v>7888</v>
      </c>
      <c r="C2399" t="s">
        <v>7889</v>
      </c>
      <c r="D2399">
        <v>28</v>
      </c>
      <c r="E2399" t="s">
        <v>58</v>
      </c>
      <c r="F2399" t="s">
        <v>149</v>
      </c>
      <c r="G2399" s="9">
        <v>44381</v>
      </c>
      <c r="H2399" t="s">
        <v>67</v>
      </c>
      <c r="I2399" t="s">
        <v>59</v>
      </c>
      <c r="J2399" s="10" t="s">
        <v>7890</v>
      </c>
      <c r="K2399" t="s">
        <v>39</v>
      </c>
      <c r="L2399" t="s">
        <v>7891</v>
      </c>
      <c r="M2399" t="s">
        <v>89</v>
      </c>
      <c r="N2399" t="s">
        <v>55</v>
      </c>
      <c r="O2399" s="11">
        <v>45078.0736342593</v>
      </c>
      <c r="P2399" s="11">
        <v>45077.9541898148</v>
      </c>
      <c r="Q2399">
        <v>1</v>
      </c>
      <c r="R2399" t="str">
        <f t="shared" si="222"/>
        <v>Slow Response</v>
      </c>
      <c r="S2399" t="str">
        <f t="shared" si="223"/>
        <v>Delayed Resolution</v>
      </c>
      <c r="T2399" t="str">
        <f t="shared" si="224"/>
        <v>Dissatisfied</v>
      </c>
      <c r="U2399">
        <f t="shared" si="225"/>
        <v>1</v>
      </c>
      <c r="V2399">
        <f t="shared" si="226"/>
        <v>1</v>
      </c>
      <c r="W2399">
        <f t="shared" si="227"/>
        <v>3</v>
      </c>
    </row>
    <row r="2400" spans="1:23">
      <c r="A2400">
        <v>2399</v>
      </c>
      <c r="B2400" t="s">
        <v>7892</v>
      </c>
      <c r="C2400" t="s">
        <v>7893</v>
      </c>
      <c r="D2400">
        <v>44</v>
      </c>
      <c r="E2400" t="s">
        <v>58</v>
      </c>
      <c r="F2400" t="s">
        <v>157</v>
      </c>
      <c r="G2400" s="9">
        <v>44217</v>
      </c>
      <c r="H2400" t="s">
        <v>21</v>
      </c>
      <c r="I2400" t="s">
        <v>37</v>
      </c>
      <c r="J2400" t="s">
        <v>7894</v>
      </c>
      <c r="K2400" t="s">
        <v>62</v>
      </c>
      <c r="M2400" t="s">
        <v>25</v>
      </c>
      <c r="N2400" t="s">
        <v>26</v>
      </c>
      <c r="R2400" t="str">
        <f t="shared" si="222"/>
        <v>Fast Response</v>
      </c>
      <c r="S2400" t="str">
        <f t="shared" si="223"/>
        <v>Resolved Within 1 Day</v>
      </c>
      <c r="T2400" t="str">
        <f t="shared" si="224"/>
        <v>Dissatisfied</v>
      </c>
      <c r="U2400">
        <f t="shared" si="225"/>
        <v>0</v>
      </c>
      <c r="V2400">
        <f t="shared" si="226"/>
        <v>1</v>
      </c>
      <c r="W2400">
        <f t="shared" si="227"/>
        <v>4</v>
      </c>
    </row>
    <row r="2401" spans="1:23">
      <c r="A2401">
        <v>2400</v>
      </c>
      <c r="B2401" t="s">
        <v>7895</v>
      </c>
      <c r="C2401" t="s">
        <v>7896</v>
      </c>
      <c r="D2401">
        <v>50</v>
      </c>
      <c r="E2401" t="s">
        <v>19</v>
      </c>
      <c r="F2401" t="s">
        <v>161</v>
      </c>
      <c r="G2401" s="9">
        <v>43987</v>
      </c>
      <c r="H2401" t="s">
        <v>21</v>
      </c>
      <c r="I2401" t="s">
        <v>67</v>
      </c>
      <c r="J2401" t="s">
        <v>7897</v>
      </c>
      <c r="K2401" t="s">
        <v>24</v>
      </c>
      <c r="M2401" t="s">
        <v>89</v>
      </c>
      <c r="N2401" t="s">
        <v>83</v>
      </c>
      <c r="O2401" s="11">
        <v>45077.9514467593</v>
      </c>
      <c r="R2401" t="str">
        <f t="shared" si="222"/>
        <v>Slow Response</v>
      </c>
      <c r="S2401" t="str">
        <f t="shared" si="223"/>
        <v>Resolved Within 1 Day</v>
      </c>
      <c r="T2401" t="str">
        <f t="shared" si="224"/>
        <v>Dissatisfied</v>
      </c>
      <c r="U2401">
        <f t="shared" si="225"/>
        <v>0</v>
      </c>
      <c r="V2401">
        <f t="shared" si="226"/>
        <v>1</v>
      </c>
      <c r="W2401">
        <f t="shared" si="227"/>
        <v>3</v>
      </c>
    </row>
    <row r="2402" ht="270" spans="1:23">
      <c r="A2402">
        <v>2401</v>
      </c>
      <c r="B2402" t="s">
        <v>7898</v>
      </c>
      <c r="C2402" t="s">
        <v>7899</v>
      </c>
      <c r="D2402">
        <v>37</v>
      </c>
      <c r="E2402" t="s">
        <v>19</v>
      </c>
      <c r="F2402" t="s">
        <v>112</v>
      </c>
      <c r="G2402" s="9">
        <v>43982</v>
      </c>
      <c r="H2402" t="s">
        <v>67</v>
      </c>
      <c r="I2402" t="s">
        <v>22</v>
      </c>
      <c r="J2402" s="10" t="s">
        <v>7900</v>
      </c>
      <c r="K2402" t="s">
        <v>62</v>
      </c>
      <c r="M2402" t="s">
        <v>25</v>
      </c>
      <c r="N2402" t="s">
        <v>33</v>
      </c>
      <c r="R2402" t="str">
        <f t="shared" si="222"/>
        <v>Fast Response</v>
      </c>
      <c r="S2402" t="str">
        <f t="shared" si="223"/>
        <v>Resolved Within 1 Day</v>
      </c>
      <c r="T2402" t="str">
        <f t="shared" si="224"/>
        <v>Dissatisfied</v>
      </c>
      <c r="U2402">
        <f t="shared" si="225"/>
        <v>0</v>
      </c>
      <c r="V2402">
        <f t="shared" si="226"/>
        <v>1</v>
      </c>
      <c r="W2402">
        <f t="shared" si="227"/>
        <v>4</v>
      </c>
    </row>
    <row r="2403" spans="1:23">
      <c r="A2403">
        <v>2402</v>
      </c>
      <c r="B2403" t="s">
        <v>7901</v>
      </c>
      <c r="C2403" t="s">
        <v>7902</v>
      </c>
      <c r="D2403">
        <v>29</v>
      </c>
      <c r="E2403" t="s">
        <v>29</v>
      </c>
      <c r="F2403" t="s">
        <v>223</v>
      </c>
      <c r="G2403" s="9">
        <v>43867</v>
      </c>
      <c r="H2403" t="s">
        <v>45</v>
      </c>
      <c r="I2403" t="s">
        <v>113</v>
      </c>
      <c r="J2403" t="s">
        <v>7903</v>
      </c>
      <c r="K2403" t="s">
        <v>39</v>
      </c>
      <c r="L2403" t="s">
        <v>7904</v>
      </c>
      <c r="M2403" t="s">
        <v>143</v>
      </c>
      <c r="N2403" t="s">
        <v>83</v>
      </c>
      <c r="O2403" s="11">
        <v>45078.6341087963</v>
      </c>
      <c r="P2403" s="11">
        <v>45078.6486921296</v>
      </c>
      <c r="Q2403">
        <v>2</v>
      </c>
      <c r="R2403" t="str">
        <f t="shared" si="222"/>
        <v>Slow Response</v>
      </c>
      <c r="S2403" t="str">
        <f t="shared" si="223"/>
        <v>Delayed Resolution</v>
      </c>
      <c r="T2403" t="str">
        <f t="shared" si="224"/>
        <v>Dissatisfied</v>
      </c>
      <c r="U2403">
        <f t="shared" si="225"/>
        <v>1</v>
      </c>
      <c r="V2403">
        <f t="shared" si="226"/>
        <v>0</v>
      </c>
      <c r="W2403">
        <f t="shared" si="227"/>
        <v>2</v>
      </c>
    </row>
    <row r="2404" ht="255" spans="1:23">
      <c r="A2404">
        <v>2403</v>
      </c>
      <c r="B2404" t="s">
        <v>7905</v>
      </c>
      <c r="C2404" t="s">
        <v>7906</v>
      </c>
      <c r="D2404">
        <v>67</v>
      </c>
      <c r="E2404" t="s">
        <v>29</v>
      </c>
      <c r="F2404" t="s">
        <v>655</v>
      </c>
      <c r="G2404" s="9">
        <v>44198</v>
      </c>
      <c r="H2404" t="s">
        <v>66</v>
      </c>
      <c r="I2404" t="s">
        <v>60</v>
      </c>
      <c r="J2404" s="10" t="s">
        <v>7907</v>
      </c>
      <c r="K2404" t="s">
        <v>39</v>
      </c>
      <c r="L2404" t="s">
        <v>7908</v>
      </c>
      <c r="M2404" t="s">
        <v>41</v>
      </c>
      <c r="N2404" t="s">
        <v>26</v>
      </c>
      <c r="O2404" s="11">
        <v>45078.9202430556</v>
      </c>
      <c r="P2404" s="11">
        <v>45078.8702430556</v>
      </c>
      <c r="Q2404">
        <v>2</v>
      </c>
      <c r="R2404" t="str">
        <f t="shared" si="222"/>
        <v>Slow Response</v>
      </c>
      <c r="S2404" t="str">
        <f t="shared" si="223"/>
        <v>Delayed Resolution</v>
      </c>
      <c r="T2404" t="str">
        <f t="shared" si="224"/>
        <v>Dissatisfied</v>
      </c>
      <c r="U2404">
        <f t="shared" si="225"/>
        <v>1</v>
      </c>
      <c r="V2404">
        <f t="shared" si="226"/>
        <v>0</v>
      </c>
      <c r="W2404">
        <f t="shared" si="227"/>
        <v>1</v>
      </c>
    </row>
    <row r="2405" ht="315" spans="1:23">
      <c r="A2405">
        <v>2404</v>
      </c>
      <c r="B2405" t="s">
        <v>7909</v>
      </c>
      <c r="C2405" t="s">
        <v>7910</v>
      </c>
      <c r="D2405">
        <v>41</v>
      </c>
      <c r="E2405" t="s">
        <v>29</v>
      </c>
      <c r="F2405" t="s">
        <v>431</v>
      </c>
      <c r="G2405" s="9">
        <v>44325</v>
      </c>
      <c r="H2405" t="s">
        <v>67</v>
      </c>
      <c r="I2405" t="s">
        <v>37</v>
      </c>
      <c r="J2405" s="10" t="s">
        <v>7911</v>
      </c>
      <c r="K2405" t="s">
        <v>39</v>
      </c>
      <c r="L2405" t="s">
        <v>7912</v>
      </c>
      <c r="M2405" t="s">
        <v>41</v>
      </c>
      <c r="N2405" t="s">
        <v>55</v>
      </c>
      <c r="O2405" s="11">
        <v>45078.5174884259</v>
      </c>
      <c r="P2405" s="11">
        <v>45077.9501273148</v>
      </c>
      <c r="Q2405">
        <v>2</v>
      </c>
      <c r="R2405" t="str">
        <f t="shared" si="222"/>
        <v>Slow Response</v>
      </c>
      <c r="S2405" t="str">
        <f t="shared" si="223"/>
        <v>Delayed Resolution</v>
      </c>
      <c r="T2405" t="str">
        <f t="shared" si="224"/>
        <v>Dissatisfied</v>
      </c>
      <c r="U2405">
        <f t="shared" si="225"/>
        <v>1</v>
      </c>
      <c r="V2405">
        <f t="shared" si="226"/>
        <v>0</v>
      </c>
      <c r="W2405">
        <f t="shared" si="227"/>
        <v>1</v>
      </c>
    </row>
    <row r="2406" ht="270" spans="1:23">
      <c r="A2406">
        <v>2405</v>
      </c>
      <c r="B2406" t="s">
        <v>7913</v>
      </c>
      <c r="C2406" t="s">
        <v>7914</v>
      </c>
      <c r="D2406">
        <v>34</v>
      </c>
      <c r="E2406" t="s">
        <v>58</v>
      </c>
      <c r="F2406" t="s">
        <v>249</v>
      </c>
      <c r="G2406" s="9">
        <v>44368</v>
      </c>
      <c r="H2406" t="s">
        <v>59</v>
      </c>
      <c r="I2406" t="s">
        <v>22</v>
      </c>
      <c r="J2406" s="10" t="s">
        <v>7915</v>
      </c>
      <c r="K2406" t="s">
        <v>24</v>
      </c>
      <c r="M2406" t="s">
        <v>41</v>
      </c>
      <c r="N2406" t="s">
        <v>83</v>
      </c>
      <c r="O2406" s="11">
        <v>45078.7980555556</v>
      </c>
      <c r="R2406" t="str">
        <f t="shared" si="222"/>
        <v>Slow Response</v>
      </c>
      <c r="S2406" t="str">
        <f t="shared" si="223"/>
        <v>Resolved Within 1 Day</v>
      </c>
      <c r="T2406" t="str">
        <f t="shared" si="224"/>
        <v>Dissatisfied</v>
      </c>
      <c r="U2406">
        <f t="shared" si="225"/>
        <v>0</v>
      </c>
      <c r="V2406">
        <f t="shared" si="226"/>
        <v>0</v>
      </c>
      <c r="W2406">
        <f t="shared" si="227"/>
        <v>1</v>
      </c>
    </row>
    <row r="2407" spans="1:23">
      <c r="A2407">
        <v>2406</v>
      </c>
      <c r="B2407" t="s">
        <v>7916</v>
      </c>
      <c r="C2407" t="s">
        <v>7917</v>
      </c>
      <c r="D2407">
        <v>69</v>
      </c>
      <c r="E2407" t="s">
        <v>29</v>
      </c>
      <c r="F2407" t="s">
        <v>421</v>
      </c>
      <c r="G2407" s="9">
        <v>43864</v>
      </c>
      <c r="H2407" t="s">
        <v>59</v>
      </c>
      <c r="I2407" t="s">
        <v>59</v>
      </c>
      <c r="J2407" t="s">
        <v>7918</v>
      </c>
      <c r="K2407" t="s">
        <v>62</v>
      </c>
      <c r="M2407" t="s">
        <v>143</v>
      </c>
      <c r="N2407" t="s">
        <v>83</v>
      </c>
      <c r="R2407" t="str">
        <f t="shared" si="222"/>
        <v>Fast Response</v>
      </c>
      <c r="S2407" t="str">
        <f t="shared" si="223"/>
        <v>Resolved Within 1 Day</v>
      </c>
      <c r="T2407" t="str">
        <f t="shared" si="224"/>
        <v>Dissatisfied</v>
      </c>
      <c r="U2407">
        <f t="shared" si="225"/>
        <v>0</v>
      </c>
      <c r="V2407">
        <f t="shared" si="226"/>
        <v>0</v>
      </c>
      <c r="W2407">
        <f t="shared" si="227"/>
        <v>2</v>
      </c>
    </row>
    <row r="2408" spans="1:23">
      <c r="A2408">
        <v>2407</v>
      </c>
      <c r="B2408" t="s">
        <v>7919</v>
      </c>
      <c r="C2408" t="s">
        <v>7920</v>
      </c>
      <c r="D2408">
        <v>26</v>
      </c>
      <c r="E2408" t="s">
        <v>19</v>
      </c>
      <c r="F2408" t="s">
        <v>242</v>
      </c>
      <c r="G2408" s="9">
        <v>44199</v>
      </c>
      <c r="H2408" t="s">
        <v>67</v>
      </c>
      <c r="I2408" t="s">
        <v>22</v>
      </c>
      <c r="J2408" t="s">
        <v>7921</v>
      </c>
      <c r="K2408" t="s">
        <v>24</v>
      </c>
      <c r="M2408" t="s">
        <v>143</v>
      </c>
      <c r="N2408" t="s">
        <v>33</v>
      </c>
      <c r="O2408" s="11">
        <v>45078.1883564815</v>
      </c>
      <c r="R2408" t="str">
        <f t="shared" si="222"/>
        <v>Slow Response</v>
      </c>
      <c r="S2408" t="str">
        <f t="shared" si="223"/>
        <v>Resolved Within 1 Day</v>
      </c>
      <c r="T2408" t="str">
        <f t="shared" si="224"/>
        <v>Dissatisfied</v>
      </c>
      <c r="U2408">
        <f t="shared" si="225"/>
        <v>0</v>
      </c>
      <c r="V2408">
        <f t="shared" si="226"/>
        <v>0</v>
      </c>
      <c r="W2408">
        <f t="shared" si="227"/>
        <v>2</v>
      </c>
    </row>
    <row r="2409" ht="270" spans="1:23">
      <c r="A2409">
        <v>2408</v>
      </c>
      <c r="B2409" t="s">
        <v>7922</v>
      </c>
      <c r="C2409" t="s">
        <v>7923</v>
      </c>
      <c r="D2409">
        <v>23</v>
      </c>
      <c r="E2409" t="s">
        <v>19</v>
      </c>
      <c r="F2409" t="s">
        <v>20</v>
      </c>
      <c r="G2409" s="9">
        <v>44536</v>
      </c>
      <c r="H2409" t="s">
        <v>66</v>
      </c>
      <c r="I2409" t="s">
        <v>77</v>
      </c>
      <c r="J2409" s="10" t="s">
        <v>7924</v>
      </c>
      <c r="K2409" t="s">
        <v>62</v>
      </c>
      <c r="M2409" t="s">
        <v>143</v>
      </c>
      <c r="N2409" t="s">
        <v>26</v>
      </c>
      <c r="R2409" t="str">
        <f t="shared" si="222"/>
        <v>Fast Response</v>
      </c>
      <c r="S2409" t="str">
        <f t="shared" si="223"/>
        <v>Resolved Within 1 Day</v>
      </c>
      <c r="T2409" t="str">
        <f t="shared" si="224"/>
        <v>Dissatisfied</v>
      </c>
      <c r="U2409">
        <f t="shared" si="225"/>
        <v>0</v>
      </c>
      <c r="V2409">
        <f t="shared" si="226"/>
        <v>0</v>
      </c>
      <c r="W2409">
        <f t="shared" si="227"/>
        <v>2</v>
      </c>
    </row>
    <row r="2410" ht="270" spans="1:23">
      <c r="A2410">
        <v>2409</v>
      </c>
      <c r="B2410" t="s">
        <v>7925</v>
      </c>
      <c r="C2410" t="s">
        <v>7926</v>
      </c>
      <c r="D2410">
        <v>36</v>
      </c>
      <c r="E2410" t="s">
        <v>29</v>
      </c>
      <c r="F2410" t="s">
        <v>107</v>
      </c>
      <c r="G2410" s="9">
        <v>44361</v>
      </c>
      <c r="H2410" t="s">
        <v>21</v>
      </c>
      <c r="I2410" t="s">
        <v>72</v>
      </c>
      <c r="J2410" s="10" t="s">
        <v>7927</v>
      </c>
      <c r="K2410" t="s">
        <v>62</v>
      </c>
      <c r="M2410" t="s">
        <v>25</v>
      </c>
      <c r="N2410" t="s">
        <v>33</v>
      </c>
      <c r="R2410" t="str">
        <f t="shared" si="222"/>
        <v>Fast Response</v>
      </c>
      <c r="S2410" t="str">
        <f t="shared" si="223"/>
        <v>Resolved Within 1 Day</v>
      </c>
      <c r="T2410" t="str">
        <f t="shared" si="224"/>
        <v>Dissatisfied</v>
      </c>
      <c r="U2410">
        <f t="shared" si="225"/>
        <v>0</v>
      </c>
      <c r="V2410">
        <f t="shared" si="226"/>
        <v>1</v>
      </c>
      <c r="W2410">
        <f t="shared" si="227"/>
        <v>4</v>
      </c>
    </row>
    <row r="2411" ht="285" spans="1:23">
      <c r="A2411">
        <v>2410</v>
      </c>
      <c r="B2411" t="s">
        <v>7928</v>
      </c>
      <c r="C2411" t="s">
        <v>7929</v>
      </c>
      <c r="D2411">
        <v>41</v>
      </c>
      <c r="E2411" t="s">
        <v>19</v>
      </c>
      <c r="F2411" t="s">
        <v>51</v>
      </c>
      <c r="G2411" s="9">
        <v>43893</v>
      </c>
      <c r="H2411" t="s">
        <v>59</v>
      </c>
      <c r="I2411" t="s">
        <v>31</v>
      </c>
      <c r="J2411" s="10" t="s">
        <v>7930</v>
      </c>
      <c r="K2411" t="s">
        <v>39</v>
      </c>
      <c r="L2411" t="s">
        <v>7931</v>
      </c>
      <c r="M2411" t="s">
        <v>41</v>
      </c>
      <c r="N2411" t="s">
        <v>26</v>
      </c>
      <c r="O2411" s="11">
        <v>45078.0564699074</v>
      </c>
      <c r="P2411" s="11">
        <v>45078.8127199074</v>
      </c>
      <c r="Q2411">
        <v>5</v>
      </c>
      <c r="R2411" t="str">
        <f t="shared" si="222"/>
        <v>Slow Response</v>
      </c>
      <c r="S2411" t="str">
        <f t="shared" si="223"/>
        <v>Delayed Resolution</v>
      </c>
      <c r="T2411" t="str">
        <f t="shared" si="224"/>
        <v>Satisfied</v>
      </c>
      <c r="U2411">
        <f t="shared" si="225"/>
        <v>1</v>
      </c>
      <c r="V2411">
        <f t="shared" si="226"/>
        <v>0</v>
      </c>
      <c r="W2411">
        <f t="shared" si="227"/>
        <v>1</v>
      </c>
    </row>
    <row r="2412" ht="330" spans="1:23">
      <c r="A2412">
        <v>2411</v>
      </c>
      <c r="B2412" t="s">
        <v>7932</v>
      </c>
      <c r="C2412" t="s">
        <v>7933</v>
      </c>
      <c r="D2412">
        <v>36</v>
      </c>
      <c r="E2412" t="s">
        <v>19</v>
      </c>
      <c r="F2412" t="s">
        <v>81</v>
      </c>
      <c r="G2412" s="9">
        <v>44311</v>
      </c>
      <c r="H2412" t="s">
        <v>21</v>
      </c>
      <c r="I2412" t="s">
        <v>93</v>
      </c>
      <c r="J2412" s="10" t="s">
        <v>7934</v>
      </c>
      <c r="K2412" t="s">
        <v>39</v>
      </c>
      <c r="L2412" t="s">
        <v>7935</v>
      </c>
      <c r="M2412" t="s">
        <v>25</v>
      </c>
      <c r="N2412" t="s">
        <v>83</v>
      </c>
      <c r="O2412" s="11">
        <v>45077.9585648148</v>
      </c>
      <c r="P2412" s="11">
        <v>45078.6717592593</v>
      </c>
      <c r="Q2412">
        <v>5</v>
      </c>
      <c r="R2412" t="str">
        <f t="shared" si="222"/>
        <v>Slow Response</v>
      </c>
      <c r="S2412" t="str">
        <f t="shared" si="223"/>
        <v>Delayed Resolution</v>
      </c>
      <c r="T2412" t="str">
        <f t="shared" si="224"/>
        <v>Satisfied</v>
      </c>
      <c r="U2412">
        <f t="shared" si="225"/>
        <v>1</v>
      </c>
      <c r="V2412">
        <f t="shared" si="226"/>
        <v>1</v>
      </c>
      <c r="W2412">
        <f t="shared" si="227"/>
        <v>4</v>
      </c>
    </row>
    <row r="2413" ht="285" spans="1:23">
      <c r="A2413">
        <v>2412</v>
      </c>
      <c r="B2413" t="s">
        <v>7936</v>
      </c>
      <c r="C2413" t="s">
        <v>7937</v>
      </c>
      <c r="D2413">
        <v>59</v>
      </c>
      <c r="E2413" t="s">
        <v>58</v>
      </c>
      <c r="F2413" t="s">
        <v>65</v>
      </c>
      <c r="G2413" s="9">
        <v>44165</v>
      </c>
      <c r="H2413" t="s">
        <v>21</v>
      </c>
      <c r="I2413" t="s">
        <v>141</v>
      </c>
      <c r="J2413" s="10" t="s">
        <v>7938</v>
      </c>
      <c r="K2413" t="s">
        <v>39</v>
      </c>
      <c r="L2413" t="s">
        <v>7939</v>
      </c>
      <c r="M2413" t="s">
        <v>143</v>
      </c>
      <c r="N2413" t="s">
        <v>83</v>
      </c>
      <c r="O2413" s="11">
        <v>45078.5835648148</v>
      </c>
      <c r="P2413" s="11">
        <v>45078.6460648148</v>
      </c>
      <c r="Q2413">
        <v>2</v>
      </c>
      <c r="R2413" t="str">
        <f t="shared" si="222"/>
        <v>Slow Response</v>
      </c>
      <c r="S2413" t="str">
        <f t="shared" si="223"/>
        <v>Delayed Resolution</v>
      </c>
      <c r="T2413" t="str">
        <f t="shared" si="224"/>
        <v>Dissatisfied</v>
      </c>
      <c r="U2413">
        <f t="shared" si="225"/>
        <v>1</v>
      </c>
      <c r="V2413">
        <f t="shared" si="226"/>
        <v>0</v>
      </c>
      <c r="W2413">
        <f t="shared" si="227"/>
        <v>2</v>
      </c>
    </row>
    <row r="2414" ht="285" spans="1:23">
      <c r="A2414">
        <v>2413</v>
      </c>
      <c r="B2414" t="s">
        <v>7940</v>
      </c>
      <c r="C2414" t="s">
        <v>7941</v>
      </c>
      <c r="D2414">
        <v>41</v>
      </c>
      <c r="E2414" t="s">
        <v>29</v>
      </c>
      <c r="F2414" t="s">
        <v>98</v>
      </c>
      <c r="G2414" s="9">
        <v>44554</v>
      </c>
      <c r="H2414" t="s">
        <v>21</v>
      </c>
      <c r="I2414" t="s">
        <v>93</v>
      </c>
      <c r="J2414" s="10" t="s">
        <v>7942</v>
      </c>
      <c r="K2414" t="s">
        <v>39</v>
      </c>
      <c r="L2414" t="s">
        <v>7943</v>
      </c>
      <c r="M2414" t="s">
        <v>89</v>
      </c>
      <c r="N2414" t="s">
        <v>33</v>
      </c>
      <c r="O2414" s="11">
        <v>45078.0682986111</v>
      </c>
      <c r="P2414" s="11">
        <v>45078.5703819444</v>
      </c>
      <c r="Q2414">
        <v>5</v>
      </c>
      <c r="R2414" t="str">
        <f t="shared" si="222"/>
        <v>Slow Response</v>
      </c>
      <c r="S2414" t="str">
        <f t="shared" si="223"/>
        <v>Delayed Resolution</v>
      </c>
      <c r="T2414" t="str">
        <f t="shared" si="224"/>
        <v>Satisfied</v>
      </c>
      <c r="U2414">
        <f t="shared" si="225"/>
        <v>1</v>
      </c>
      <c r="V2414">
        <f t="shared" si="226"/>
        <v>1</v>
      </c>
      <c r="W2414">
        <f t="shared" si="227"/>
        <v>3</v>
      </c>
    </row>
    <row r="2415" ht="330" spans="1:23">
      <c r="A2415">
        <v>2414</v>
      </c>
      <c r="B2415" t="s">
        <v>7944</v>
      </c>
      <c r="C2415" t="s">
        <v>7945</v>
      </c>
      <c r="D2415">
        <v>26</v>
      </c>
      <c r="E2415" t="s">
        <v>29</v>
      </c>
      <c r="F2415" t="s">
        <v>92</v>
      </c>
      <c r="G2415" s="9">
        <v>44155</v>
      </c>
      <c r="H2415" t="s">
        <v>66</v>
      </c>
      <c r="I2415" t="s">
        <v>141</v>
      </c>
      <c r="J2415" s="10" t="s">
        <v>7946</v>
      </c>
      <c r="K2415" t="s">
        <v>39</v>
      </c>
      <c r="L2415" t="s">
        <v>7947</v>
      </c>
      <c r="M2415" t="s">
        <v>25</v>
      </c>
      <c r="N2415" t="s">
        <v>33</v>
      </c>
      <c r="O2415" s="11">
        <v>45078.7440162037</v>
      </c>
      <c r="P2415" s="11">
        <v>45078.327349537</v>
      </c>
      <c r="Q2415">
        <v>4</v>
      </c>
      <c r="R2415" t="str">
        <f t="shared" si="222"/>
        <v>Slow Response</v>
      </c>
      <c r="S2415" t="str">
        <f t="shared" si="223"/>
        <v>Delayed Resolution</v>
      </c>
      <c r="T2415" t="str">
        <f t="shared" si="224"/>
        <v>Satisfied</v>
      </c>
      <c r="U2415">
        <f t="shared" si="225"/>
        <v>1</v>
      </c>
      <c r="V2415">
        <f t="shared" si="226"/>
        <v>1</v>
      </c>
      <c r="W2415">
        <f t="shared" si="227"/>
        <v>4</v>
      </c>
    </row>
    <row r="2416" ht="315" spans="1:23">
      <c r="A2416">
        <v>2415</v>
      </c>
      <c r="B2416" t="s">
        <v>7948</v>
      </c>
      <c r="C2416" t="s">
        <v>7949</v>
      </c>
      <c r="D2416">
        <v>57</v>
      </c>
      <c r="E2416" t="s">
        <v>19</v>
      </c>
      <c r="F2416" t="s">
        <v>30</v>
      </c>
      <c r="G2416" s="9">
        <v>44444</v>
      </c>
      <c r="H2416" t="s">
        <v>67</v>
      </c>
      <c r="I2416" t="s">
        <v>67</v>
      </c>
      <c r="J2416" s="10" t="s">
        <v>7950</v>
      </c>
      <c r="K2416" t="s">
        <v>24</v>
      </c>
      <c r="M2416" t="s">
        <v>143</v>
      </c>
      <c r="N2416" t="s">
        <v>83</v>
      </c>
      <c r="O2416" s="11">
        <v>45078.9190393519</v>
      </c>
      <c r="R2416" t="str">
        <f t="shared" si="222"/>
        <v>Slow Response</v>
      </c>
      <c r="S2416" t="str">
        <f t="shared" si="223"/>
        <v>Resolved Within 1 Day</v>
      </c>
      <c r="T2416" t="str">
        <f t="shared" si="224"/>
        <v>Dissatisfied</v>
      </c>
      <c r="U2416">
        <f t="shared" si="225"/>
        <v>0</v>
      </c>
      <c r="V2416">
        <f t="shared" si="226"/>
        <v>0</v>
      </c>
      <c r="W2416">
        <f t="shared" si="227"/>
        <v>2</v>
      </c>
    </row>
    <row r="2417" ht="300" spans="1:23">
      <c r="A2417">
        <v>2416</v>
      </c>
      <c r="B2417" t="s">
        <v>7951</v>
      </c>
      <c r="C2417" t="s">
        <v>7952</v>
      </c>
      <c r="D2417">
        <v>69</v>
      </c>
      <c r="E2417" t="s">
        <v>19</v>
      </c>
      <c r="F2417" t="s">
        <v>117</v>
      </c>
      <c r="G2417" s="9">
        <v>44034</v>
      </c>
      <c r="H2417" t="s">
        <v>21</v>
      </c>
      <c r="I2417" t="s">
        <v>60</v>
      </c>
      <c r="J2417" s="10" t="s">
        <v>7953</v>
      </c>
      <c r="K2417" t="s">
        <v>39</v>
      </c>
      <c r="L2417" t="s">
        <v>7954</v>
      </c>
      <c r="M2417" t="s">
        <v>41</v>
      </c>
      <c r="N2417" t="s">
        <v>33</v>
      </c>
      <c r="O2417" s="11">
        <v>45078.2378009259</v>
      </c>
      <c r="P2417" s="11">
        <v>45078.8169675926</v>
      </c>
      <c r="Q2417">
        <v>3</v>
      </c>
      <c r="R2417" t="str">
        <f t="shared" si="222"/>
        <v>Slow Response</v>
      </c>
      <c r="S2417" t="str">
        <f t="shared" si="223"/>
        <v>Delayed Resolution</v>
      </c>
      <c r="T2417" t="str">
        <f t="shared" si="224"/>
        <v>Neutral</v>
      </c>
      <c r="U2417">
        <f t="shared" si="225"/>
        <v>1</v>
      </c>
      <c r="V2417">
        <f t="shared" si="226"/>
        <v>0</v>
      </c>
      <c r="W2417">
        <f t="shared" si="227"/>
        <v>1</v>
      </c>
    </row>
    <row r="2418" spans="1:23">
      <c r="A2418">
        <v>2417</v>
      </c>
      <c r="B2418" t="s">
        <v>7955</v>
      </c>
      <c r="C2418" t="s">
        <v>7956</v>
      </c>
      <c r="D2418">
        <v>66</v>
      </c>
      <c r="E2418" t="s">
        <v>58</v>
      </c>
      <c r="F2418" t="s">
        <v>149</v>
      </c>
      <c r="G2418" s="9">
        <v>43836</v>
      </c>
      <c r="H2418" t="s">
        <v>67</v>
      </c>
      <c r="I2418" t="s">
        <v>59</v>
      </c>
      <c r="J2418" t="s">
        <v>1004</v>
      </c>
      <c r="K2418" t="s">
        <v>39</v>
      </c>
      <c r="L2418" t="s">
        <v>7957</v>
      </c>
      <c r="M2418" t="s">
        <v>143</v>
      </c>
      <c r="N2418" t="s">
        <v>33</v>
      </c>
      <c r="O2418" s="11">
        <v>45078.811412037</v>
      </c>
      <c r="P2418" s="11">
        <v>45078.380162037</v>
      </c>
      <c r="Q2418">
        <v>3</v>
      </c>
      <c r="R2418" t="str">
        <f t="shared" si="222"/>
        <v>Slow Response</v>
      </c>
      <c r="S2418" t="str">
        <f t="shared" si="223"/>
        <v>Delayed Resolution</v>
      </c>
      <c r="T2418" t="str">
        <f t="shared" si="224"/>
        <v>Neutral</v>
      </c>
      <c r="U2418">
        <f t="shared" si="225"/>
        <v>1</v>
      </c>
      <c r="V2418">
        <f t="shared" si="226"/>
        <v>0</v>
      </c>
      <c r="W2418">
        <f t="shared" si="227"/>
        <v>2</v>
      </c>
    </row>
    <row r="2419" ht="255" spans="1:23">
      <c r="A2419">
        <v>2418</v>
      </c>
      <c r="B2419" t="s">
        <v>7958</v>
      </c>
      <c r="C2419" t="s">
        <v>7959</v>
      </c>
      <c r="D2419">
        <v>57</v>
      </c>
      <c r="E2419" t="s">
        <v>19</v>
      </c>
      <c r="F2419" t="s">
        <v>397</v>
      </c>
      <c r="G2419" s="9">
        <v>44490</v>
      </c>
      <c r="H2419" t="s">
        <v>67</v>
      </c>
      <c r="I2419" t="s">
        <v>93</v>
      </c>
      <c r="J2419" s="10" t="s">
        <v>7960</v>
      </c>
      <c r="K2419" t="s">
        <v>62</v>
      </c>
      <c r="M2419" t="s">
        <v>89</v>
      </c>
      <c r="N2419" t="s">
        <v>26</v>
      </c>
      <c r="R2419" t="str">
        <f t="shared" si="222"/>
        <v>Fast Response</v>
      </c>
      <c r="S2419" t="str">
        <f t="shared" si="223"/>
        <v>Resolved Within 1 Day</v>
      </c>
      <c r="T2419" t="str">
        <f t="shared" si="224"/>
        <v>Dissatisfied</v>
      </c>
      <c r="U2419">
        <f t="shared" si="225"/>
        <v>0</v>
      </c>
      <c r="V2419">
        <f t="shared" si="226"/>
        <v>1</v>
      </c>
      <c r="W2419">
        <f t="shared" si="227"/>
        <v>3</v>
      </c>
    </row>
    <row r="2420" spans="1:23">
      <c r="A2420">
        <v>2419</v>
      </c>
      <c r="B2420" t="s">
        <v>7961</v>
      </c>
      <c r="C2420" t="s">
        <v>7962</v>
      </c>
      <c r="D2420">
        <v>49</v>
      </c>
      <c r="E2420" t="s">
        <v>58</v>
      </c>
      <c r="F2420" t="s">
        <v>339</v>
      </c>
      <c r="G2420" s="9">
        <v>44254</v>
      </c>
      <c r="H2420" t="s">
        <v>59</v>
      </c>
      <c r="I2420" t="s">
        <v>72</v>
      </c>
      <c r="J2420" t="s">
        <v>7963</v>
      </c>
      <c r="K2420" t="s">
        <v>62</v>
      </c>
      <c r="M2420" t="s">
        <v>25</v>
      </c>
      <c r="N2420" t="s">
        <v>33</v>
      </c>
      <c r="R2420" t="str">
        <f t="shared" si="222"/>
        <v>Fast Response</v>
      </c>
      <c r="S2420" t="str">
        <f t="shared" si="223"/>
        <v>Resolved Within 1 Day</v>
      </c>
      <c r="T2420" t="str">
        <f t="shared" si="224"/>
        <v>Dissatisfied</v>
      </c>
      <c r="U2420">
        <f t="shared" si="225"/>
        <v>0</v>
      </c>
      <c r="V2420">
        <f t="shared" si="226"/>
        <v>1</v>
      </c>
      <c r="W2420">
        <f t="shared" si="227"/>
        <v>4</v>
      </c>
    </row>
    <row r="2421" ht="270" spans="1:23">
      <c r="A2421">
        <v>2420</v>
      </c>
      <c r="B2421" t="s">
        <v>7964</v>
      </c>
      <c r="C2421" t="s">
        <v>7965</v>
      </c>
      <c r="D2421">
        <v>52</v>
      </c>
      <c r="E2421" t="s">
        <v>19</v>
      </c>
      <c r="F2421" t="s">
        <v>76</v>
      </c>
      <c r="G2421" s="9">
        <v>44279</v>
      </c>
      <c r="H2421" t="s">
        <v>67</v>
      </c>
      <c r="I2421" t="s">
        <v>46</v>
      </c>
      <c r="J2421" s="10" t="s">
        <v>7966</v>
      </c>
      <c r="K2421" t="s">
        <v>24</v>
      </c>
      <c r="M2421" t="s">
        <v>41</v>
      </c>
      <c r="N2421" t="s">
        <v>33</v>
      </c>
      <c r="O2421" s="11">
        <v>45078.223287037</v>
      </c>
      <c r="R2421" t="str">
        <f t="shared" si="222"/>
        <v>Slow Response</v>
      </c>
      <c r="S2421" t="str">
        <f t="shared" si="223"/>
        <v>Resolved Within 1 Day</v>
      </c>
      <c r="T2421" t="str">
        <f t="shared" si="224"/>
        <v>Dissatisfied</v>
      </c>
      <c r="U2421">
        <f t="shared" si="225"/>
        <v>0</v>
      </c>
      <c r="V2421">
        <f t="shared" si="226"/>
        <v>0</v>
      </c>
      <c r="W2421">
        <f t="shared" si="227"/>
        <v>1</v>
      </c>
    </row>
    <row r="2422" ht="300" spans="1:23">
      <c r="A2422">
        <v>2421</v>
      </c>
      <c r="B2422" t="s">
        <v>7967</v>
      </c>
      <c r="C2422" t="s">
        <v>7968</v>
      </c>
      <c r="D2422">
        <v>28</v>
      </c>
      <c r="E2422" t="s">
        <v>58</v>
      </c>
      <c r="F2422" t="s">
        <v>86</v>
      </c>
      <c r="G2422" s="9">
        <v>44524</v>
      </c>
      <c r="H2422" t="s">
        <v>67</v>
      </c>
      <c r="I2422" t="s">
        <v>99</v>
      </c>
      <c r="J2422" s="10" t="s">
        <v>7969</v>
      </c>
      <c r="K2422" t="s">
        <v>39</v>
      </c>
      <c r="L2422" t="s">
        <v>7970</v>
      </c>
      <c r="M2422" t="s">
        <v>41</v>
      </c>
      <c r="N2422" t="s">
        <v>55</v>
      </c>
      <c r="O2422" s="11">
        <v>45078.3642708333</v>
      </c>
      <c r="P2422" s="11">
        <v>45078.3392708333</v>
      </c>
      <c r="Q2422">
        <v>1</v>
      </c>
      <c r="R2422" t="str">
        <f t="shared" si="222"/>
        <v>Slow Response</v>
      </c>
      <c r="S2422" t="str">
        <f t="shared" si="223"/>
        <v>Delayed Resolution</v>
      </c>
      <c r="T2422" t="str">
        <f t="shared" si="224"/>
        <v>Dissatisfied</v>
      </c>
      <c r="U2422">
        <f t="shared" si="225"/>
        <v>1</v>
      </c>
      <c r="V2422">
        <f t="shared" si="226"/>
        <v>0</v>
      </c>
      <c r="W2422">
        <f t="shared" si="227"/>
        <v>1</v>
      </c>
    </row>
    <row r="2423" ht="270" spans="1:23">
      <c r="A2423">
        <v>2422</v>
      </c>
      <c r="B2423" t="s">
        <v>7971</v>
      </c>
      <c r="C2423" t="s">
        <v>7972</v>
      </c>
      <c r="D2423">
        <v>52</v>
      </c>
      <c r="E2423" t="s">
        <v>58</v>
      </c>
      <c r="F2423" t="s">
        <v>249</v>
      </c>
      <c r="G2423" s="9">
        <v>44318</v>
      </c>
      <c r="H2423" t="s">
        <v>59</v>
      </c>
      <c r="I2423" t="s">
        <v>59</v>
      </c>
      <c r="J2423" s="10" t="s">
        <v>7973</v>
      </c>
      <c r="K2423" t="s">
        <v>39</v>
      </c>
      <c r="L2423" t="s">
        <v>7974</v>
      </c>
      <c r="M2423" t="s">
        <v>25</v>
      </c>
      <c r="N2423" t="s">
        <v>55</v>
      </c>
      <c r="O2423" s="11">
        <v>45078.0830439815</v>
      </c>
      <c r="P2423" s="11">
        <v>45078.2670717593</v>
      </c>
      <c r="Q2423">
        <v>3</v>
      </c>
      <c r="R2423" t="str">
        <f t="shared" si="222"/>
        <v>Slow Response</v>
      </c>
      <c r="S2423" t="str">
        <f t="shared" si="223"/>
        <v>Delayed Resolution</v>
      </c>
      <c r="T2423" t="str">
        <f t="shared" si="224"/>
        <v>Neutral</v>
      </c>
      <c r="U2423">
        <f t="shared" si="225"/>
        <v>1</v>
      </c>
      <c r="V2423">
        <f t="shared" si="226"/>
        <v>1</v>
      </c>
      <c r="W2423">
        <f t="shared" si="227"/>
        <v>4</v>
      </c>
    </row>
    <row r="2424" spans="1:23">
      <c r="A2424">
        <v>2423</v>
      </c>
      <c r="B2424" t="s">
        <v>7975</v>
      </c>
      <c r="C2424" t="s">
        <v>7976</v>
      </c>
      <c r="D2424">
        <v>36</v>
      </c>
      <c r="E2424" t="s">
        <v>19</v>
      </c>
      <c r="F2424" t="s">
        <v>249</v>
      </c>
      <c r="G2424" s="9">
        <v>44224</v>
      </c>
      <c r="H2424" t="s">
        <v>45</v>
      </c>
      <c r="I2424" t="s">
        <v>150</v>
      </c>
      <c r="J2424" t="s">
        <v>7977</v>
      </c>
      <c r="K2424" t="s">
        <v>62</v>
      </c>
      <c r="M2424" t="s">
        <v>143</v>
      </c>
      <c r="N2424" t="s">
        <v>26</v>
      </c>
      <c r="R2424" t="str">
        <f t="shared" si="222"/>
        <v>Fast Response</v>
      </c>
      <c r="S2424" t="str">
        <f t="shared" si="223"/>
        <v>Resolved Within 1 Day</v>
      </c>
      <c r="T2424" t="str">
        <f t="shared" si="224"/>
        <v>Dissatisfied</v>
      </c>
      <c r="U2424">
        <f t="shared" si="225"/>
        <v>0</v>
      </c>
      <c r="V2424">
        <f t="shared" si="226"/>
        <v>0</v>
      </c>
      <c r="W2424">
        <f t="shared" si="227"/>
        <v>2</v>
      </c>
    </row>
    <row r="2425" ht="270" spans="1:23">
      <c r="A2425">
        <v>2424</v>
      </c>
      <c r="B2425" t="s">
        <v>7978</v>
      </c>
      <c r="C2425" t="s">
        <v>7979</v>
      </c>
      <c r="D2425">
        <v>59</v>
      </c>
      <c r="E2425" t="s">
        <v>29</v>
      </c>
      <c r="F2425" t="s">
        <v>125</v>
      </c>
      <c r="G2425" s="9">
        <v>43991</v>
      </c>
      <c r="H2425" t="s">
        <v>45</v>
      </c>
      <c r="I2425" t="s">
        <v>113</v>
      </c>
      <c r="J2425" s="10" t="s">
        <v>7980</v>
      </c>
      <c r="K2425" t="s">
        <v>24</v>
      </c>
      <c r="M2425" t="s">
        <v>41</v>
      </c>
      <c r="N2425" t="s">
        <v>83</v>
      </c>
      <c r="O2425" s="11">
        <v>45078.4011111111</v>
      </c>
      <c r="R2425" t="str">
        <f t="shared" si="222"/>
        <v>Slow Response</v>
      </c>
      <c r="S2425" t="str">
        <f t="shared" si="223"/>
        <v>Resolved Within 1 Day</v>
      </c>
      <c r="T2425" t="str">
        <f t="shared" si="224"/>
        <v>Dissatisfied</v>
      </c>
      <c r="U2425">
        <f t="shared" si="225"/>
        <v>0</v>
      </c>
      <c r="V2425">
        <f t="shared" si="226"/>
        <v>0</v>
      </c>
      <c r="W2425">
        <f t="shared" si="227"/>
        <v>1</v>
      </c>
    </row>
    <row r="2426" ht="300" spans="1:23">
      <c r="A2426">
        <v>2425</v>
      </c>
      <c r="B2426" t="s">
        <v>7981</v>
      </c>
      <c r="C2426" t="s">
        <v>7982</v>
      </c>
      <c r="D2426">
        <v>34</v>
      </c>
      <c r="E2426" t="s">
        <v>58</v>
      </c>
      <c r="F2426" t="s">
        <v>65</v>
      </c>
      <c r="G2426" s="9">
        <v>43942</v>
      </c>
      <c r="H2426" t="s">
        <v>59</v>
      </c>
      <c r="I2426" t="s">
        <v>93</v>
      </c>
      <c r="J2426" s="10" t="s">
        <v>7983</v>
      </c>
      <c r="K2426" t="s">
        <v>24</v>
      </c>
      <c r="M2426" t="s">
        <v>89</v>
      </c>
      <c r="N2426" t="s">
        <v>33</v>
      </c>
      <c r="O2426" s="11">
        <v>45078.8934953704</v>
      </c>
      <c r="R2426" t="str">
        <f t="shared" si="222"/>
        <v>Slow Response</v>
      </c>
      <c r="S2426" t="str">
        <f t="shared" si="223"/>
        <v>Resolved Within 1 Day</v>
      </c>
      <c r="T2426" t="str">
        <f t="shared" si="224"/>
        <v>Dissatisfied</v>
      </c>
      <c r="U2426">
        <f t="shared" si="225"/>
        <v>0</v>
      </c>
      <c r="V2426">
        <f t="shared" si="226"/>
        <v>1</v>
      </c>
      <c r="W2426">
        <f t="shared" si="227"/>
        <v>3</v>
      </c>
    </row>
    <row r="2427" ht="225" spans="1:23">
      <c r="A2427">
        <v>2426</v>
      </c>
      <c r="B2427" t="s">
        <v>7984</v>
      </c>
      <c r="C2427" t="s">
        <v>7985</v>
      </c>
      <c r="D2427">
        <v>65</v>
      </c>
      <c r="E2427" t="s">
        <v>58</v>
      </c>
      <c r="F2427" t="s">
        <v>317</v>
      </c>
      <c r="G2427" s="9">
        <v>44507</v>
      </c>
      <c r="H2427" t="s">
        <v>66</v>
      </c>
      <c r="I2427" t="s">
        <v>77</v>
      </c>
      <c r="J2427" s="10" t="s">
        <v>7986</v>
      </c>
      <c r="K2427" t="s">
        <v>39</v>
      </c>
      <c r="L2427" t="s">
        <v>7987</v>
      </c>
      <c r="M2427" t="s">
        <v>25</v>
      </c>
      <c r="N2427" t="s">
        <v>55</v>
      </c>
      <c r="O2427" s="11">
        <v>45078.050462963</v>
      </c>
      <c r="P2427" s="11">
        <v>45078.1462962963</v>
      </c>
      <c r="Q2427">
        <v>3</v>
      </c>
      <c r="R2427" t="str">
        <f t="shared" si="222"/>
        <v>Slow Response</v>
      </c>
      <c r="S2427" t="str">
        <f t="shared" si="223"/>
        <v>Delayed Resolution</v>
      </c>
      <c r="T2427" t="str">
        <f t="shared" si="224"/>
        <v>Neutral</v>
      </c>
      <c r="U2427">
        <f t="shared" si="225"/>
        <v>1</v>
      </c>
      <c r="V2427">
        <f t="shared" si="226"/>
        <v>1</v>
      </c>
      <c r="W2427">
        <f t="shared" si="227"/>
        <v>4</v>
      </c>
    </row>
    <row r="2428" ht="285" spans="1:23">
      <c r="A2428">
        <v>2427</v>
      </c>
      <c r="B2428" t="s">
        <v>7988</v>
      </c>
      <c r="C2428" t="s">
        <v>7989</v>
      </c>
      <c r="D2428">
        <v>29</v>
      </c>
      <c r="E2428" t="s">
        <v>58</v>
      </c>
      <c r="F2428" t="s">
        <v>207</v>
      </c>
      <c r="G2428" s="9">
        <v>44405</v>
      </c>
      <c r="H2428" t="s">
        <v>21</v>
      </c>
      <c r="I2428" t="s">
        <v>72</v>
      </c>
      <c r="J2428" s="10" t="s">
        <v>7990</v>
      </c>
      <c r="K2428" t="s">
        <v>62</v>
      </c>
      <c r="M2428" t="s">
        <v>41</v>
      </c>
      <c r="N2428" t="s">
        <v>26</v>
      </c>
      <c r="R2428" t="str">
        <f t="shared" si="222"/>
        <v>Fast Response</v>
      </c>
      <c r="S2428" t="str">
        <f t="shared" si="223"/>
        <v>Resolved Within 1 Day</v>
      </c>
      <c r="T2428" t="str">
        <f t="shared" si="224"/>
        <v>Dissatisfied</v>
      </c>
      <c r="U2428">
        <f t="shared" si="225"/>
        <v>0</v>
      </c>
      <c r="V2428">
        <f t="shared" si="226"/>
        <v>0</v>
      </c>
      <c r="W2428">
        <f t="shared" si="227"/>
        <v>1</v>
      </c>
    </row>
    <row r="2429" ht="270" spans="1:23">
      <c r="A2429">
        <v>2428</v>
      </c>
      <c r="B2429" t="s">
        <v>7991</v>
      </c>
      <c r="C2429" t="s">
        <v>7992</v>
      </c>
      <c r="D2429">
        <v>53</v>
      </c>
      <c r="E2429" t="s">
        <v>29</v>
      </c>
      <c r="F2429" t="s">
        <v>51</v>
      </c>
      <c r="G2429" s="9">
        <v>44244</v>
      </c>
      <c r="H2429" t="s">
        <v>21</v>
      </c>
      <c r="I2429" t="s">
        <v>37</v>
      </c>
      <c r="J2429" s="10" t="s">
        <v>7993</v>
      </c>
      <c r="K2429" t="s">
        <v>24</v>
      </c>
      <c r="M2429" t="s">
        <v>25</v>
      </c>
      <c r="N2429" t="s">
        <v>33</v>
      </c>
      <c r="O2429" s="11">
        <v>45078.6400694444</v>
      </c>
      <c r="R2429" t="str">
        <f t="shared" si="222"/>
        <v>Slow Response</v>
      </c>
      <c r="S2429" t="str">
        <f t="shared" si="223"/>
        <v>Resolved Within 1 Day</v>
      </c>
      <c r="T2429" t="str">
        <f t="shared" si="224"/>
        <v>Dissatisfied</v>
      </c>
      <c r="U2429">
        <f t="shared" si="225"/>
        <v>0</v>
      </c>
      <c r="V2429">
        <f t="shared" si="226"/>
        <v>1</v>
      </c>
      <c r="W2429">
        <f t="shared" si="227"/>
        <v>4</v>
      </c>
    </row>
    <row r="2430" ht="270" spans="1:23">
      <c r="A2430">
        <v>2429</v>
      </c>
      <c r="B2430" t="s">
        <v>7994</v>
      </c>
      <c r="C2430" t="s">
        <v>7995</v>
      </c>
      <c r="D2430">
        <v>59</v>
      </c>
      <c r="E2430" t="s">
        <v>58</v>
      </c>
      <c r="F2430" t="s">
        <v>655</v>
      </c>
      <c r="G2430" s="9">
        <v>44021</v>
      </c>
      <c r="H2430" t="s">
        <v>66</v>
      </c>
      <c r="I2430" t="s">
        <v>72</v>
      </c>
      <c r="J2430" s="10" t="s">
        <v>7996</v>
      </c>
      <c r="K2430" t="s">
        <v>62</v>
      </c>
      <c r="M2430" t="s">
        <v>41</v>
      </c>
      <c r="N2430" t="s">
        <v>26</v>
      </c>
      <c r="R2430" t="str">
        <f t="shared" si="222"/>
        <v>Fast Response</v>
      </c>
      <c r="S2430" t="str">
        <f t="shared" si="223"/>
        <v>Resolved Within 1 Day</v>
      </c>
      <c r="T2430" t="str">
        <f t="shared" si="224"/>
        <v>Dissatisfied</v>
      </c>
      <c r="U2430">
        <f t="shared" si="225"/>
        <v>0</v>
      </c>
      <c r="V2430">
        <f t="shared" si="226"/>
        <v>0</v>
      </c>
      <c r="W2430">
        <f t="shared" si="227"/>
        <v>1</v>
      </c>
    </row>
    <row r="2431" ht="330" spans="1:23">
      <c r="A2431">
        <v>2430</v>
      </c>
      <c r="B2431" t="s">
        <v>7997</v>
      </c>
      <c r="C2431" t="s">
        <v>7998</v>
      </c>
      <c r="D2431">
        <v>28</v>
      </c>
      <c r="E2431" t="s">
        <v>58</v>
      </c>
      <c r="F2431" t="s">
        <v>117</v>
      </c>
      <c r="G2431" s="9">
        <v>44455</v>
      </c>
      <c r="H2431" t="s">
        <v>21</v>
      </c>
      <c r="I2431" t="s">
        <v>72</v>
      </c>
      <c r="J2431" s="10" t="s">
        <v>7999</v>
      </c>
      <c r="K2431" t="s">
        <v>62</v>
      </c>
      <c r="M2431" t="s">
        <v>143</v>
      </c>
      <c r="N2431" t="s">
        <v>55</v>
      </c>
      <c r="R2431" t="str">
        <f t="shared" si="222"/>
        <v>Fast Response</v>
      </c>
      <c r="S2431" t="str">
        <f t="shared" si="223"/>
        <v>Resolved Within 1 Day</v>
      </c>
      <c r="T2431" t="str">
        <f t="shared" si="224"/>
        <v>Dissatisfied</v>
      </c>
      <c r="U2431">
        <f t="shared" si="225"/>
        <v>0</v>
      </c>
      <c r="V2431">
        <f t="shared" si="226"/>
        <v>0</v>
      </c>
      <c r="W2431">
        <f t="shared" si="227"/>
        <v>2</v>
      </c>
    </row>
    <row r="2432" spans="1:23">
      <c r="A2432">
        <v>2431</v>
      </c>
      <c r="B2432" t="s">
        <v>8000</v>
      </c>
      <c r="C2432" t="s">
        <v>8001</v>
      </c>
      <c r="D2432">
        <v>61</v>
      </c>
      <c r="E2432" t="s">
        <v>19</v>
      </c>
      <c r="F2432" t="s">
        <v>161</v>
      </c>
      <c r="G2432" s="9">
        <v>43909</v>
      </c>
      <c r="H2432" t="s">
        <v>67</v>
      </c>
      <c r="I2432" t="s">
        <v>67</v>
      </c>
      <c r="J2432" t="s">
        <v>8002</v>
      </c>
      <c r="K2432" t="s">
        <v>39</v>
      </c>
      <c r="L2432" t="s">
        <v>8003</v>
      </c>
      <c r="M2432" t="s">
        <v>89</v>
      </c>
      <c r="N2432" t="s">
        <v>83</v>
      </c>
      <c r="O2432" s="11">
        <v>45078.5408101852</v>
      </c>
      <c r="P2432" s="11">
        <v>45078.1470601852</v>
      </c>
      <c r="Q2432">
        <v>3</v>
      </c>
      <c r="R2432" t="str">
        <f t="shared" si="222"/>
        <v>Slow Response</v>
      </c>
      <c r="S2432" t="str">
        <f t="shared" si="223"/>
        <v>Delayed Resolution</v>
      </c>
      <c r="T2432" t="str">
        <f t="shared" si="224"/>
        <v>Neutral</v>
      </c>
      <c r="U2432">
        <f t="shared" si="225"/>
        <v>1</v>
      </c>
      <c r="V2432">
        <f t="shared" si="226"/>
        <v>1</v>
      </c>
      <c r="W2432">
        <f t="shared" si="227"/>
        <v>3</v>
      </c>
    </row>
    <row r="2433" ht="270" spans="1:23">
      <c r="A2433">
        <v>2432</v>
      </c>
      <c r="B2433" t="s">
        <v>8004</v>
      </c>
      <c r="C2433" t="s">
        <v>8005</v>
      </c>
      <c r="D2433">
        <v>44</v>
      </c>
      <c r="E2433" t="s">
        <v>19</v>
      </c>
      <c r="F2433" t="s">
        <v>431</v>
      </c>
      <c r="G2433" s="9">
        <v>44028</v>
      </c>
      <c r="H2433" t="s">
        <v>67</v>
      </c>
      <c r="I2433" t="s">
        <v>37</v>
      </c>
      <c r="J2433" s="10" t="s">
        <v>8006</v>
      </c>
      <c r="K2433" t="s">
        <v>62</v>
      </c>
      <c r="M2433" t="s">
        <v>41</v>
      </c>
      <c r="N2433" t="s">
        <v>83</v>
      </c>
      <c r="R2433" t="str">
        <f t="shared" si="222"/>
        <v>Fast Response</v>
      </c>
      <c r="S2433" t="str">
        <f t="shared" si="223"/>
        <v>Resolved Within 1 Day</v>
      </c>
      <c r="T2433" t="str">
        <f t="shared" si="224"/>
        <v>Dissatisfied</v>
      </c>
      <c r="U2433">
        <f t="shared" si="225"/>
        <v>0</v>
      </c>
      <c r="V2433">
        <f t="shared" si="226"/>
        <v>0</v>
      </c>
      <c r="W2433">
        <f t="shared" si="227"/>
        <v>1</v>
      </c>
    </row>
    <row r="2434" ht="240" spans="1:23">
      <c r="A2434">
        <v>2433</v>
      </c>
      <c r="B2434" t="s">
        <v>8007</v>
      </c>
      <c r="C2434" t="s">
        <v>8008</v>
      </c>
      <c r="D2434">
        <v>47</v>
      </c>
      <c r="E2434" t="s">
        <v>19</v>
      </c>
      <c r="F2434" t="s">
        <v>65</v>
      </c>
      <c r="G2434" s="9">
        <v>44032</v>
      </c>
      <c r="H2434" t="s">
        <v>66</v>
      </c>
      <c r="I2434" t="s">
        <v>46</v>
      </c>
      <c r="J2434" s="10" t="s">
        <v>8009</v>
      </c>
      <c r="K2434" t="s">
        <v>62</v>
      </c>
      <c r="M2434" t="s">
        <v>143</v>
      </c>
      <c r="N2434" t="s">
        <v>26</v>
      </c>
      <c r="R2434" t="str">
        <f t="shared" si="222"/>
        <v>Fast Response</v>
      </c>
      <c r="S2434" t="str">
        <f t="shared" si="223"/>
        <v>Resolved Within 1 Day</v>
      </c>
      <c r="T2434" t="str">
        <f t="shared" si="224"/>
        <v>Dissatisfied</v>
      </c>
      <c r="U2434">
        <f t="shared" si="225"/>
        <v>0</v>
      </c>
      <c r="V2434">
        <f t="shared" si="226"/>
        <v>0</v>
      </c>
      <c r="W2434">
        <f t="shared" si="227"/>
        <v>2</v>
      </c>
    </row>
    <row r="2435" ht="285" spans="1:23">
      <c r="A2435">
        <v>2434</v>
      </c>
      <c r="B2435" t="s">
        <v>8010</v>
      </c>
      <c r="C2435" t="s">
        <v>8011</v>
      </c>
      <c r="D2435">
        <v>49</v>
      </c>
      <c r="E2435" t="s">
        <v>58</v>
      </c>
      <c r="F2435" t="s">
        <v>44</v>
      </c>
      <c r="G2435" s="9">
        <v>44001</v>
      </c>
      <c r="H2435" t="s">
        <v>21</v>
      </c>
      <c r="I2435" t="s">
        <v>77</v>
      </c>
      <c r="J2435" s="10" t="s">
        <v>8012</v>
      </c>
      <c r="K2435" t="s">
        <v>24</v>
      </c>
      <c r="M2435" t="s">
        <v>89</v>
      </c>
      <c r="N2435" t="s">
        <v>33</v>
      </c>
      <c r="O2435" s="11">
        <v>45078.7422569444</v>
      </c>
      <c r="R2435" t="str">
        <f t="shared" ref="R2435:R2498" si="228">IF(O2435&lt;=2,"Fast Response",IF(O2435&lt;=6,"Moderate Response","Slow Response"))</f>
        <v>Slow Response</v>
      </c>
      <c r="S2435" t="str">
        <f t="shared" ref="S2435:S2498" si="229">IF(P2435&lt;=24,"Resolved Within 1 Day",IF(P2435&lt;=72,"Resolved Within 3 Days","Delayed Resolution"))</f>
        <v>Resolved Within 1 Day</v>
      </c>
      <c r="T2435" t="str">
        <f t="shared" ref="T2435:T2498" si="230">IF(Q2435&gt;=4,"Satisfied",IF(Q2435=3,"Neutral","Dissatisfied"))</f>
        <v>Dissatisfied</v>
      </c>
      <c r="U2435">
        <f t="shared" ref="U2435:U2498" si="231">IF(LOWER(K2435)="closed",1,0)</f>
        <v>0</v>
      </c>
      <c r="V2435">
        <f t="shared" ref="V2435:V2498" si="232">IF(OR(LOWER(M2435)="high",LOWER(M2435)="critical"),1,0)</f>
        <v>1</v>
      </c>
      <c r="W2435">
        <f t="shared" ref="W2435:W2498" si="233">IF(LOWER(M2435)="critical",4,IF(LOWER(M2435)="high",3,IF(LOWER(M2435)="medium",2,1)))</f>
        <v>3</v>
      </c>
    </row>
    <row r="2436" ht="285" spans="1:23">
      <c r="A2436">
        <v>2435</v>
      </c>
      <c r="B2436" t="s">
        <v>8013</v>
      </c>
      <c r="C2436" t="s">
        <v>8014</v>
      </c>
      <c r="D2436">
        <v>29</v>
      </c>
      <c r="E2436" t="s">
        <v>19</v>
      </c>
      <c r="F2436" t="s">
        <v>30</v>
      </c>
      <c r="G2436" s="9">
        <v>43969</v>
      </c>
      <c r="H2436" t="s">
        <v>45</v>
      </c>
      <c r="I2436" t="s">
        <v>77</v>
      </c>
      <c r="J2436" s="10" t="s">
        <v>8015</v>
      </c>
      <c r="K2436" t="s">
        <v>24</v>
      </c>
      <c r="M2436" t="s">
        <v>143</v>
      </c>
      <c r="N2436" t="s">
        <v>26</v>
      </c>
      <c r="O2436" s="11">
        <v>45078.2186689815</v>
      </c>
      <c r="R2436" t="str">
        <f t="shared" si="228"/>
        <v>Slow Response</v>
      </c>
      <c r="S2436" t="str">
        <f t="shared" si="229"/>
        <v>Resolved Within 1 Day</v>
      </c>
      <c r="T2436" t="str">
        <f t="shared" si="230"/>
        <v>Dissatisfied</v>
      </c>
      <c r="U2436">
        <f t="shared" si="231"/>
        <v>0</v>
      </c>
      <c r="V2436">
        <f t="shared" si="232"/>
        <v>0</v>
      </c>
      <c r="W2436">
        <f t="shared" si="233"/>
        <v>2</v>
      </c>
    </row>
    <row r="2437" spans="1:23">
      <c r="A2437">
        <v>2436</v>
      </c>
      <c r="B2437" t="s">
        <v>8016</v>
      </c>
      <c r="C2437" t="s">
        <v>8017</v>
      </c>
      <c r="D2437">
        <v>29</v>
      </c>
      <c r="E2437" t="s">
        <v>29</v>
      </c>
      <c r="F2437" t="s">
        <v>207</v>
      </c>
      <c r="G2437" s="9">
        <v>43853</v>
      </c>
      <c r="H2437" t="s">
        <v>66</v>
      </c>
      <c r="I2437" t="s">
        <v>141</v>
      </c>
      <c r="J2437" t="s">
        <v>8018</v>
      </c>
      <c r="K2437" t="s">
        <v>62</v>
      </c>
      <c r="M2437" t="s">
        <v>143</v>
      </c>
      <c r="N2437" t="s">
        <v>55</v>
      </c>
      <c r="R2437" t="str">
        <f t="shared" si="228"/>
        <v>Fast Response</v>
      </c>
      <c r="S2437" t="str">
        <f t="shared" si="229"/>
        <v>Resolved Within 1 Day</v>
      </c>
      <c r="T2437" t="str">
        <f t="shared" si="230"/>
        <v>Dissatisfied</v>
      </c>
      <c r="U2437">
        <f t="shared" si="231"/>
        <v>0</v>
      </c>
      <c r="V2437">
        <f t="shared" si="232"/>
        <v>0</v>
      </c>
      <c r="W2437">
        <f t="shared" si="233"/>
        <v>2</v>
      </c>
    </row>
    <row r="2438" ht="225" spans="1:23">
      <c r="A2438">
        <v>2437</v>
      </c>
      <c r="B2438" t="s">
        <v>8019</v>
      </c>
      <c r="C2438" t="s">
        <v>8020</v>
      </c>
      <c r="D2438">
        <v>55</v>
      </c>
      <c r="E2438" t="s">
        <v>29</v>
      </c>
      <c r="F2438" t="s">
        <v>92</v>
      </c>
      <c r="G2438" s="9">
        <v>44454</v>
      </c>
      <c r="H2438" t="s">
        <v>45</v>
      </c>
      <c r="I2438" t="s">
        <v>77</v>
      </c>
      <c r="J2438" s="10" t="s">
        <v>8021</v>
      </c>
      <c r="K2438" t="s">
        <v>24</v>
      </c>
      <c r="M2438" t="s">
        <v>41</v>
      </c>
      <c r="N2438" t="s">
        <v>33</v>
      </c>
      <c r="O2438" s="11">
        <v>45078.2839814815</v>
      </c>
      <c r="R2438" t="str">
        <f t="shared" si="228"/>
        <v>Slow Response</v>
      </c>
      <c r="S2438" t="str">
        <f t="shared" si="229"/>
        <v>Resolved Within 1 Day</v>
      </c>
      <c r="T2438" t="str">
        <f t="shared" si="230"/>
        <v>Dissatisfied</v>
      </c>
      <c r="U2438">
        <f t="shared" si="231"/>
        <v>0</v>
      </c>
      <c r="V2438">
        <f t="shared" si="232"/>
        <v>0</v>
      </c>
      <c r="W2438">
        <f t="shared" si="233"/>
        <v>1</v>
      </c>
    </row>
    <row r="2439" ht="255" spans="1:23">
      <c r="A2439">
        <v>2438</v>
      </c>
      <c r="B2439" t="s">
        <v>7671</v>
      </c>
      <c r="C2439" t="s">
        <v>8022</v>
      </c>
      <c r="D2439">
        <v>61</v>
      </c>
      <c r="E2439" t="s">
        <v>19</v>
      </c>
      <c r="F2439" t="s">
        <v>249</v>
      </c>
      <c r="G2439" s="9">
        <v>43935</v>
      </c>
      <c r="H2439" t="s">
        <v>45</v>
      </c>
      <c r="I2439" t="s">
        <v>177</v>
      </c>
      <c r="J2439" s="10" t="s">
        <v>8023</v>
      </c>
      <c r="K2439" t="s">
        <v>62</v>
      </c>
      <c r="M2439" t="s">
        <v>25</v>
      </c>
      <c r="N2439" t="s">
        <v>26</v>
      </c>
      <c r="R2439" t="str">
        <f t="shared" si="228"/>
        <v>Fast Response</v>
      </c>
      <c r="S2439" t="str">
        <f t="shared" si="229"/>
        <v>Resolved Within 1 Day</v>
      </c>
      <c r="T2439" t="str">
        <f t="shared" si="230"/>
        <v>Dissatisfied</v>
      </c>
      <c r="U2439">
        <f t="shared" si="231"/>
        <v>0</v>
      </c>
      <c r="V2439">
        <f t="shared" si="232"/>
        <v>1</v>
      </c>
      <c r="W2439">
        <f t="shared" si="233"/>
        <v>4</v>
      </c>
    </row>
    <row r="2440" spans="1:23">
      <c r="A2440">
        <v>2439</v>
      </c>
      <c r="B2440" t="s">
        <v>8024</v>
      </c>
      <c r="C2440" t="s">
        <v>8025</v>
      </c>
      <c r="D2440">
        <v>65</v>
      </c>
      <c r="E2440" t="s">
        <v>19</v>
      </c>
      <c r="F2440" t="s">
        <v>20</v>
      </c>
      <c r="G2440" s="9">
        <v>44551</v>
      </c>
      <c r="H2440" t="s">
        <v>67</v>
      </c>
      <c r="I2440" t="s">
        <v>22</v>
      </c>
      <c r="J2440" t="s">
        <v>8026</v>
      </c>
      <c r="K2440" t="s">
        <v>39</v>
      </c>
      <c r="L2440" t="s">
        <v>8027</v>
      </c>
      <c r="M2440" t="s">
        <v>89</v>
      </c>
      <c r="N2440" t="s">
        <v>33</v>
      </c>
      <c r="O2440" s="11">
        <v>45078.0909490741</v>
      </c>
      <c r="P2440" s="11">
        <v>45078.7256712963</v>
      </c>
      <c r="Q2440">
        <v>5</v>
      </c>
      <c r="R2440" t="str">
        <f t="shared" si="228"/>
        <v>Slow Response</v>
      </c>
      <c r="S2440" t="str">
        <f t="shared" si="229"/>
        <v>Delayed Resolution</v>
      </c>
      <c r="T2440" t="str">
        <f t="shared" si="230"/>
        <v>Satisfied</v>
      </c>
      <c r="U2440">
        <f t="shared" si="231"/>
        <v>1</v>
      </c>
      <c r="V2440">
        <f t="shared" si="232"/>
        <v>1</v>
      </c>
      <c r="W2440">
        <f t="shared" si="233"/>
        <v>3</v>
      </c>
    </row>
    <row r="2441" spans="1:23">
      <c r="A2441">
        <v>2440</v>
      </c>
      <c r="B2441" t="s">
        <v>8028</v>
      </c>
      <c r="C2441" t="s">
        <v>8029</v>
      </c>
      <c r="D2441">
        <v>53</v>
      </c>
      <c r="E2441" t="s">
        <v>19</v>
      </c>
      <c r="F2441" t="s">
        <v>286</v>
      </c>
      <c r="G2441" s="9">
        <v>43846</v>
      </c>
      <c r="H2441" t="s">
        <v>67</v>
      </c>
      <c r="I2441" t="s">
        <v>37</v>
      </c>
      <c r="J2441" t="s">
        <v>1141</v>
      </c>
      <c r="K2441" t="s">
        <v>24</v>
      </c>
      <c r="M2441" t="s">
        <v>25</v>
      </c>
      <c r="N2441" t="s">
        <v>26</v>
      </c>
      <c r="O2441" s="11">
        <v>45078.8576157407</v>
      </c>
      <c r="R2441" t="str">
        <f t="shared" si="228"/>
        <v>Slow Response</v>
      </c>
      <c r="S2441" t="str">
        <f t="shared" si="229"/>
        <v>Resolved Within 1 Day</v>
      </c>
      <c r="T2441" t="str">
        <f t="shared" si="230"/>
        <v>Dissatisfied</v>
      </c>
      <c r="U2441">
        <f t="shared" si="231"/>
        <v>0</v>
      </c>
      <c r="V2441">
        <f t="shared" si="232"/>
        <v>1</v>
      </c>
      <c r="W2441">
        <f t="shared" si="233"/>
        <v>4</v>
      </c>
    </row>
    <row r="2442" ht="285" spans="1:23">
      <c r="A2442">
        <v>2441</v>
      </c>
      <c r="B2442" t="s">
        <v>8030</v>
      </c>
      <c r="C2442" t="s">
        <v>8031</v>
      </c>
      <c r="D2442">
        <v>56</v>
      </c>
      <c r="E2442" t="s">
        <v>29</v>
      </c>
      <c r="F2442" t="s">
        <v>36</v>
      </c>
      <c r="G2442" s="9">
        <v>44230</v>
      </c>
      <c r="H2442" t="s">
        <v>66</v>
      </c>
      <c r="I2442" t="s">
        <v>177</v>
      </c>
      <c r="J2442" s="10" t="s">
        <v>8032</v>
      </c>
      <c r="K2442" t="s">
        <v>39</v>
      </c>
      <c r="L2442" t="s">
        <v>8033</v>
      </c>
      <c r="M2442" t="s">
        <v>41</v>
      </c>
      <c r="N2442" t="s">
        <v>55</v>
      </c>
      <c r="O2442" s="11">
        <v>45078.2104166667</v>
      </c>
      <c r="P2442" s="11">
        <v>45078.0694444444</v>
      </c>
      <c r="Q2442">
        <v>3</v>
      </c>
      <c r="R2442" t="str">
        <f t="shared" si="228"/>
        <v>Slow Response</v>
      </c>
      <c r="S2442" t="str">
        <f t="shared" si="229"/>
        <v>Delayed Resolution</v>
      </c>
      <c r="T2442" t="str">
        <f t="shared" si="230"/>
        <v>Neutral</v>
      </c>
      <c r="U2442">
        <f t="shared" si="231"/>
        <v>1</v>
      </c>
      <c r="V2442">
        <f t="shared" si="232"/>
        <v>0</v>
      </c>
      <c r="W2442">
        <f t="shared" si="233"/>
        <v>1</v>
      </c>
    </row>
    <row r="2443" ht="285" spans="1:23">
      <c r="A2443">
        <v>2442</v>
      </c>
      <c r="B2443" t="s">
        <v>8034</v>
      </c>
      <c r="C2443" t="s">
        <v>8035</v>
      </c>
      <c r="D2443">
        <v>46</v>
      </c>
      <c r="E2443" t="s">
        <v>29</v>
      </c>
      <c r="F2443" t="s">
        <v>655</v>
      </c>
      <c r="G2443" s="9">
        <v>44158</v>
      </c>
      <c r="H2443" t="s">
        <v>59</v>
      </c>
      <c r="I2443" t="s">
        <v>93</v>
      </c>
      <c r="J2443" s="10" t="s">
        <v>8036</v>
      </c>
      <c r="K2443" t="s">
        <v>39</v>
      </c>
      <c r="L2443" t="s">
        <v>8037</v>
      </c>
      <c r="M2443" t="s">
        <v>89</v>
      </c>
      <c r="N2443" t="s">
        <v>33</v>
      </c>
      <c r="O2443" s="11">
        <v>45078.6569444444</v>
      </c>
      <c r="P2443" s="11">
        <v>45078.4493055556</v>
      </c>
      <c r="Q2443">
        <v>3</v>
      </c>
      <c r="R2443" t="str">
        <f t="shared" si="228"/>
        <v>Slow Response</v>
      </c>
      <c r="S2443" t="str">
        <f t="shared" si="229"/>
        <v>Delayed Resolution</v>
      </c>
      <c r="T2443" t="str">
        <f t="shared" si="230"/>
        <v>Neutral</v>
      </c>
      <c r="U2443">
        <f t="shared" si="231"/>
        <v>1</v>
      </c>
      <c r="V2443">
        <f t="shared" si="232"/>
        <v>1</v>
      </c>
      <c r="W2443">
        <f t="shared" si="233"/>
        <v>3</v>
      </c>
    </row>
    <row r="2444" ht="300" spans="1:23">
      <c r="A2444">
        <v>2443</v>
      </c>
      <c r="B2444" t="s">
        <v>8038</v>
      </c>
      <c r="C2444" t="s">
        <v>8039</v>
      </c>
      <c r="D2444">
        <v>51</v>
      </c>
      <c r="E2444" t="s">
        <v>19</v>
      </c>
      <c r="F2444" t="s">
        <v>249</v>
      </c>
      <c r="G2444" s="9">
        <v>44069</v>
      </c>
      <c r="H2444" t="s">
        <v>21</v>
      </c>
      <c r="I2444" t="s">
        <v>150</v>
      </c>
      <c r="J2444" s="10" t="s">
        <v>8040</v>
      </c>
      <c r="K2444" t="s">
        <v>24</v>
      </c>
      <c r="M2444" t="s">
        <v>143</v>
      </c>
      <c r="N2444" t="s">
        <v>83</v>
      </c>
      <c r="O2444" s="11">
        <v>45077.9694560185</v>
      </c>
      <c r="R2444" t="str">
        <f t="shared" si="228"/>
        <v>Slow Response</v>
      </c>
      <c r="S2444" t="str">
        <f t="shared" si="229"/>
        <v>Resolved Within 1 Day</v>
      </c>
      <c r="T2444" t="str">
        <f t="shared" si="230"/>
        <v>Dissatisfied</v>
      </c>
      <c r="U2444">
        <f t="shared" si="231"/>
        <v>0</v>
      </c>
      <c r="V2444">
        <f t="shared" si="232"/>
        <v>0</v>
      </c>
      <c r="W2444">
        <f t="shared" si="233"/>
        <v>2</v>
      </c>
    </row>
    <row r="2445" ht="315" spans="1:23">
      <c r="A2445">
        <v>2444</v>
      </c>
      <c r="B2445" t="s">
        <v>8041</v>
      </c>
      <c r="C2445" t="s">
        <v>8042</v>
      </c>
      <c r="D2445">
        <v>21</v>
      </c>
      <c r="E2445" t="s">
        <v>58</v>
      </c>
      <c r="F2445" t="s">
        <v>129</v>
      </c>
      <c r="G2445" s="9">
        <v>44365</v>
      </c>
      <c r="H2445" t="s">
        <v>66</v>
      </c>
      <c r="I2445" t="s">
        <v>93</v>
      </c>
      <c r="J2445" s="10" t="s">
        <v>8043</v>
      </c>
      <c r="K2445" t="s">
        <v>24</v>
      </c>
      <c r="M2445" t="s">
        <v>25</v>
      </c>
      <c r="N2445" t="s">
        <v>26</v>
      </c>
      <c r="O2445" s="11">
        <v>45078.8132291667</v>
      </c>
      <c r="R2445" t="str">
        <f t="shared" si="228"/>
        <v>Slow Response</v>
      </c>
      <c r="S2445" t="str">
        <f t="shared" si="229"/>
        <v>Resolved Within 1 Day</v>
      </c>
      <c r="T2445" t="str">
        <f t="shared" si="230"/>
        <v>Dissatisfied</v>
      </c>
      <c r="U2445">
        <f t="shared" si="231"/>
        <v>0</v>
      </c>
      <c r="V2445">
        <f t="shared" si="232"/>
        <v>1</v>
      </c>
      <c r="W2445">
        <f t="shared" si="233"/>
        <v>4</v>
      </c>
    </row>
    <row r="2446" ht="285" spans="1:23">
      <c r="A2446">
        <v>2445</v>
      </c>
      <c r="B2446" t="s">
        <v>8044</v>
      </c>
      <c r="C2446" t="s">
        <v>8045</v>
      </c>
      <c r="D2446">
        <v>67</v>
      </c>
      <c r="E2446" t="s">
        <v>58</v>
      </c>
      <c r="F2446" t="s">
        <v>65</v>
      </c>
      <c r="G2446" s="9">
        <v>43918</v>
      </c>
      <c r="H2446" t="s">
        <v>66</v>
      </c>
      <c r="I2446" t="s">
        <v>72</v>
      </c>
      <c r="J2446" s="10" t="s">
        <v>8046</v>
      </c>
      <c r="K2446" t="s">
        <v>24</v>
      </c>
      <c r="M2446" t="s">
        <v>143</v>
      </c>
      <c r="N2446" t="s">
        <v>55</v>
      </c>
      <c r="O2446" s="11">
        <v>45078.8313078704</v>
      </c>
      <c r="R2446" t="str">
        <f t="shared" si="228"/>
        <v>Slow Response</v>
      </c>
      <c r="S2446" t="str">
        <f t="shared" si="229"/>
        <v>Resolved Within 1 Day</v>
      </c>
      <c r="T2446" t="str">
        <f t="shared" si="230"/>
        <v>Dissatisfied</v>
      </c>
      <c r="U2446">
        <f t="shared" si="231"/>
        <v>0</v>
      </c>
      <c r="V2446">
        <f t="shared" si="232"/>
        <v>0</v>
      </c>
      <c r="W2446">
        <f t="shared" si="233"/>
        <v>2</v>
      </c>
    </row>
    <row r="2447" ht="240" spans="1:23">
      <c r="A2447">
        <v>2446</v>
      </c>
      <c r="B2447" t="s">
        <v>8047</v>
      </c>
      <c r="C2447" t="s">
        <v>8048</v>
      </c>
      <c r="D2447">
        <v>65</v>
      </c>
      <c r="E2447" t="s">
        <v>58</v>
      </c>
      <c r="F2447" t="s">
        <v>211</v>
      </c>
      <c r="G2447" s="9">
        <v>44000</v>
      </c>
      <c r="H2447" t="s">
        <v>59</v>
      </c>
      <c r="I2447" t="s">
        <v>99</v>
      </c>
      <c r="J2447" s="10" t="s">
        <v>8049</v>
      </c>
      <c r="K2447" t="s">
        <v>24</v>
      </c>
      <c r="M2447" t="s">
        <v>41</v>
      </c>
      <c r="N2447" t="s">
        <v>33</v>
      </c>
      <c r="O2447" s="11">
        <v>45078.4549421296</v>
      </c>
      <c r="R2447" t="str">
        <f t="shared" si="228"/>
        <v>Slow Response</v>
      </c>
      <c r="S2447" t="str">
        <f t="shared" si="229"/>
        <v>Resolved Within 1 Day</v>
      </c>
      <c r="T2447" t="str">
        <f t="shared" si="230"/>
        <v>Dissatisfied</v>
      </c>
      <c r="U2447">
        <f t="shared" si="231"/>
        <v>0</v>
      </c>
      <c r="V2447">
        <f t="shared" si="232"/>
        <v>0</v>
      </c>
      <c r="W2447">
        <f t="shared" si="233"/>
        <v>1</v>
      </c>
    </row>
    <row r="2448" ht="225" spans="1:23">
      <c r="A2448">
        <v>2447</v>
      </c>
      <c r="B2448" t="s">
        <v>8050</v>
      </c>
      <c r="C2448" t="s">
        <v>8051</v>
      </c>
      <c r="D2448">
        <v>37</v>
      </c>
      <c r="E2448" t="s">
        <v>58</v>
      </c>
      <c r="F2448" t="s">
        <v>485</v>
      </c>
      <c r="G2448" s="9">
        <v>44235</v>
      </c>
      <c r="H2448" t="s">
        <v>21</v>
      </c>
      <c r="I2448" t="s">
        <v>93</v>
      </c>
      <c r="J2448" s="10" t="s">
        <v>8052</v>
      </c>
      <c r="K2448" t="s">
        <v>62</v>
      </c>
      <c r="M2448" t="s">
        <v>143</v>
      </c>
      <c r="N2448" t="s">
        <v>26</v>
      </c>
      <c r="R2448" t="str">
        <f t="shared" si="228"/>
        <v>Fast Response</v>
      </c>
      <c r="S2448" t="str">
        <f t="shared" si="229"/>
        <v>Resolved Within 1 Day</v>
      </c>
      <c r="T2448" t="str">
        <f t="shared" si="230"/>
        <v>Dissatisfied</v>
      </c>
      <c r="U2448">
        <f t="shared" si="231"/>
        <v>0</v>
      </c>
      <c r="V2448">
        <f t="shared" si="232"/>
        <v>0</v>
      </c>
      <c r="W2448">
        <f t="shared" si="233"/>
        <v>2</v>
      </c>
    </row>
    <row r="2449" ht="270" spans="1:23">
      <c r="A2449">
        <v>2448</v>
      </c>
      <c r="B2449" t="s">
        <v>8053</v>
      </c>
      <c r="C2449" t="s">
        <v>8054</v>
      </c>
      <c r="D2449">
        <v>59</v>
      </c>
      <c r="E2449" t="s">
        <v>19</v>
      </c>
      <c r="F2449" t="s">
        <v>317</v>
      </c>
      <c r="G2449" s="9">
        <v>44427</v>
      </c>
      <c r="H2449" t="s">
        <v>59</v>
      </c>
      <c r="I2449" t="s">
        <v>46</v>
      </c>
      <c r="J2449" s="10" t="s">
        <v>8055</v>
      </c>
      <c r="K2449" t="s">
        <v>24</v>
      </c>
      <c r="M2449" t="s">
        <v>41</v>
      </c>
      <c r="N2449" t="s">
        <v>26</v>
      </c>
      <c r="O2449" s="11">
        <v>45078.4334490741</v>
      </c>
      <c r="R2449" t="str">
        <f t="shared" si="228"/>
        <v>Slow Response</v>
      </c>
      <c r="S2449" t="str">
        <f t="shared" si="229"/>
        <v>Resolved Within 1 Day</v>
      </c>
      <c r="T2449" t="str">
        <f t="shared" si="230"/>
        <v>Dissatisfied</v>
      </c>
      <c r="U2449">
        <f t="shared" si="231"/>
        <v>0</v>
      </c>
      <c r="V2449">
        <f t="shared" si="232"/>
        <v>0</v>
      </c>
      <c r="W2449">
        <f t="shared" si="233"/>
        <v>1</v>
      </c>
    </row>
    <row r="2450" ht="285" spans="1:23">
      <c r="A2450">
        <v>2449</v>
      </c>
      <c r="B2450" t="s">
        <v>8056</v>
      </c>
      <c r="C2450" t="s">
        <v>8057</v>
      </c>
      <c r="D2450">
        <v>61</v>
      </c>
      <c r="E2450" t="s">
        <v>19</v>
      </c>
      <c r="F2450" t="s">
        <v>81</v>
      </c>
      <c r="G2450" s="9">
        <v>44285</v>
      </c>
      <c r="H2450" t="s">
        <v>67</v>
      </c>
      <c r="I2450" t="s">
        <v>59</v>
      </c>
      <c r="J2450" s="10" t="s">
        <v>8058</v>
      </c>
      <c r="K2450" t="s">
        <v>62</v>
      </c>
      <c r="M2450" t="s">
        <v>41</v>
      </c>
      <c r="N2450" t="s">
        <v>83</v>
      </c>
      <c r="R2450" t="str">
        <f t="shared" si="228"/>
        <v>Fast Response</v>
      </c>
      <c r="S2450" t="str">
        <f t="shared" si="229"/>
        <v>Resolved Within 1 Day</v>
      </c>
      <c r="T2450" t="str">
        <f t="shared" si="230"/>
        <v>Dissatisfied</v>
      </c>
      <c r="U2450">
        <f t="shared" si="231"/>
        <v>0</v>
      </c>
      <c r="V2450">
        <f t="shared" si="232"/>
        <v>0</v>
      </c>
      <c r="W2450">
        <f t="shared" si="233"/>
        <v>1</v>
      </c>
    </row>
    <row r="2451" ht="285" spans="1:23">
      <c r="A2451">
        <v>2450</v>
      </c>
      <c r="B2451" t="s">
        <v>8059</v>
      </c>
      <c r="C2451" t="s">
        <v>8060</v>
      </c>
      <c r="D2451">
        <v>58</v>
      </c>
      <c r="E2451" t="s">
        <v>29</v>
      </c>
      <c r="F2451" t="s">
        <v>317</v>
      </c>
      <c r="G2451" s="9">
        <v>44402</v>
      </c>
      <c r="H2451" t="s">
        <v>59</v>
      </c>
      <c r="I2451" t="s">
        <v>31</v>
      </c>
      <c r="J2451" s="10" t="s">
        <v>8061</v>
      </c>
      <c r="K2451" t="s">
        <v>39</v>
      </c>
      <c r="L2451" t="s">
        <v>8062</v>
      </c>
      <c r="M2451" t="s">
        <v>41</v>
      </c>
      <c r="N2451" t="s">
        <v>26</v>
      </c>
      <c r="O2451" s="11">
        <v>45078.3272222222</v>
      </c>
      <c r="P2451" s="11">
        <v>45078.4313888889</v>
      </c>
      <c r="Q2451">
        <v>3</v>
      </c>
      <c r="R2451" t="str">
        <f t="shared" si="228"/>
        <v>Slow Response</v>
      </c>
      <c r="S2451" t="str">
        <f t="shared" si="229"/>
        <v>Delayed Resolution</v>
      </c>
      <c r="T2451" t="str">
        <f t="shared" si="230"/>
        <v>Neutral</v>
      </c>
      <c r="U2451">
        <f t="shared" si="231"/>
        <v>1</v>
      </c>
      <c r="V2451">
        <f t="shared" si="232"/>
        <v>0</v>
      </c>
      <c r="W2451">
        <f t="shared" si="233"/>
        <v>1</v>
      </c>
    </row>
    <row r="2452" ht="270" spans="1:23">
      <c r="A2452">
        <v>2451</v>
      </c>
      <c r="B2452" t="s">
        <v>8063</v>
      </c>
      <c r="C2452" t="s">
        <v>8064</v>
      </c>
      <c r="D2452">
        <v>27</v>
      </c>
      <c r="E2452" t="s">
        <v>19</v>
      </c>
      <c r="F2452" t="s">
        <v>655</v>
      </c>
      <c r="G2452" s="9">
        <v>44381</v>
      </c>
      <c r="H2452" t="s">
        <v>66</v>
      </c>
      <c r="I2452" t="s">
        <v>150</v>
      </c>
      <c r="J2452" s="10" t="s">
        <v>8065</v>
      </c>
      <c r="K2452" t="s">
        <v>62</v>
      </c>
      <c r="M2452" t="s">
        <v>25</v>
      </c>
      <c r="N2452" t="s">
        <v>83</v>
      </c>
      <c r="R2452" t="str">
        <f t="shared" si="228"/>
        <v>Fast Response</v>
      </c>
      <c r="S2452" t="str">
        <f t="shared" si="229"/>
        <v>Resolved Within 1 Day</v>
      </c>
      <c r="T2452" t="str">
        <f t="shared" si="230"/>
        <v>Dissatisfied</v>
      </c>
      <c r="U2452">
        <f t="shared" si="231"/>
        <v>0</v>
      </c>
      <c r="V2452">
        <f t="shared" si="232"/>
        <v>1</v>
      </c>
      <c r="W2452">
        <f t="shared" si="233"/>
        <v>4</v>
      </c>
    </row>
    <row r="2453" spans="1:23">
      <c r="A2453">
        <v>2452</v>
      </c>
      <c r="B2453" t="s">
        <v>8066</v>
      </c>
      <c r="C2453" t="s">
        <v>8067</v>
      </c>
      <c r="D2453">
        <v>47</v>
      </c>
      <c r="E2453" t="s">
        <v>19</v>
      </c>
      <c r="F2453" t="s">
        <v>421</v>
      </c>
      <c r="G2453" s="9">
        <v>44270</v>
      </c>
      <c r="H2453" t="s">
        <v>67</v>
      </c>
      <c r="I2453" t="s">
        <v>177</v>
      </c>
      <c r="J2453" t="s">
        <v>8068</v>
      </c>
      <c r="K2453" t="s">
        <v>39</v>
      </c>
      <c r="L2453" t="s">
        <v>8069</v>
      </c>
      <c r="M2453" t="s">
        <v>41</v>
      </c>
      <c r="N2453" t="s">
        <v>83</v>
      </c>
      <c r="O2453" s="11">
        <v>45078.7682291667</v>
      </c>
      <c r="P2453" s="11">
        <v>45078.3710069444</v>
      </c>
      <c r="Q2453">
        <v>3</v>
      </c>
      <c r="R2453" t="str">
        <f t="shared" si="228"/>
        <v>Slow Response</v>
      </c>
      <c r="S2453" t="str">
        <f t="shared" si="229"/>
        <v>Delayed Resolution</v>
      </c>
      <c r="T2453" t="str">
        <f t="shared" si="230"/>
        <v>Neutral</v>
      </c>
      <c r="U2453">
        <f t="shared" si="231"/>
        <v>1</v>
      </c>
      <c r="V2453">
        <f t="shared" si="232"/>
        <v>0</v>
      </c>
      <c r="W2453">
        <f t="shared" si="233"/>
        <v>1</v>
      </c>
    </row>
    <row r="2454" spans="1:23">
      <c r="A2454">
        <v>2453</v>
      </c>
      <c r="B2454" t="s">
        <v>8070</v>
      </c>
      <c r="C2454" t="s">
        <v>8071</v>
      </c>
      <c r="D2454">
        <v>29</v>
      </c>
      <c r="E2454" t="s">
        <v>58</v>
      </c>
      <c r="F2454" t="s">
        <v>149</v>
      </c>
      <c r="G2454" s="9">
        <v>44152</v>
      </c>
      <c r="H2454" t="s">
        <v>66</v>
      </c>
      <c r="I2454" t="s">
        <v>113</v>
      </c>
      <c r="J2454" t="s">
        <v>8072</v>
      </c>
      <c r="K2454" t="s">
        <v>24</v>
      </c>
      <c r="M2454" t="s">
        <v>143</v>
      </c>
      <c r="N2454" t="s">
        <v>33</v>
      </c>
      <c r="O2454" s="11">
        <v>45078.2099074074</v>
      </c>
      <c r="R2454" t="str">
        <f t="shared" si="228"/>
        <v>Slow Response</v>
      </c>
      <c r="S2454" t="str">
        <f t="shared" si="229"/>
        <v>Resolved Within 1 Day</v>
      </c>
      <c r="T2454" t="str">
        <f t="shared" si="230"/>
        <v>Dissatisfied</v>
      </c>
      <c r="U2454">
        <f t="shared" si="231"/>
        <v>0</v>
      </c>
      <c r="V2454">
        <f t="shared" si="232"/>
        <v>0</v>
      </c>
      <c r="W2454">
        <f t="shared" si="233"/>
        <v>2</v>
      </c>
    </row>
    <row r="2455" ht="270" spans="1:23">
      <c r="A2455">
        <v>2454</v>
      </c>
      <c r="B2455" t="s">
        <v>8073</v>
      </c>
      <c r="C2455" t="s">
        <v>8074</v>
      </c>
      <c r="D2455">
        <v>52</v>
      </c>
      <c r="E2455" t="s">
        <v>19</v>
      </c>
      <c r="F2455" t="s">
        <v>281</v>
      </c>
      <c r="G2455" s="9">
        <v>44493</v>
      </c>
      <c r="H2455" t="s">
        <v>59</v>
      </c>
      <c r="I2455" t="s">
        <v>99</v>
      </c>
      <c r="J2455" s="10" t="s">
        <v>8075</v>
      </c>
      <c r="K2455" t="s">
        <v>39</v>
      </c>
      <c r="L2455" t="s">
        <v>8076</v>
      </c>
      <c r="M2455" t="s">
        <v>89</v>
      </c>
      <c r="N2455" t="s">
        <v>33</v>
      </c>
      <c r="O2455" s="11">
        <v>45078.2321412037</v>
      </c>
      <c r="P2455" s="11">
        <v>45078.0856134259</v>
      </c>
      <c r="Q2455">
        <v>2</v>
      </c>
      <c r="R2455" t="str">
        <f t="shared" si="228"/>
        <v>Slow Response</v>
      </c>
      <c r="S2455" t="str">
        <f t="shared" si="229"/>
        <v>Delayed Resolution</v>
      </c>
      <c r="T2455" t="str">
        <f t="shared" si="230"/>
        <v>Dissatisfied</v>
      </c>
      <c r="U2455">
        <f t="shared" si="231"/>
        <v>1</v>
      </c>
      <c r="V2455">
        <f t="shared" si="232"/>
        <v>1</v>
      </c>
      <c r="W2455">
        <f t="shared" si="233"/>
        <v>3</v>
      </c>
    </row>
    <row r="2456" ht="285" spans="1:23">
      <c r="A2456">
        <v>2455</v>
      </c>
      <c r="B2456" t="s">
        <v>8077</v>
      </c>
      <c r="C2456" t="s">
        <v>8078</v>
      </c>
      <c r="D2456">
        <v>66</v>
      </c>
      <c r="E2456" t="s">
        <v>29</v>
      </c>
      <c r="F2456" t="s">
        <v>51</v>
      </c>
      <c r="G2456" s="9">
        <v>43972</v>
      </c>
      <c r="H2456" t="s">
        <v>67</v>
      </c>
      <c r="I2456" t="s">
        <v>93</v>
      </c>
      <c r="J2456" s="10" t="s">
        <v>8079</v>
      </c>
      <c r="K2456" t="s">
        <v>62</v>
      </c>
      <c r="M2456" t="s">
        <v>41</v>
      </c>
      <c r="N2456" t="s">
        <v>55</v>
      </c>
      <c r="R2456" t="str">
        <f t="shared" si="228"/>
        <v>Fast Response</v>
      </c>
      <c r="S2456" t="str">
        <f t="shared" si="229"/>
        <v>Resolved Within 1 Day</v>
      </c>
      <c r="T2456" t="str">
        <f t="shared" si="230"/>
        <v>Dissatisfied</v>
      </c>
      <c r="U2456">
        <f t="shared" si="231"/>
        <v>0</v>
      </c>
      <c r="V2456">
        <f t="shared" si="232"/>
        <v>0</v>
      </c>
      <c r="W2456">
        <f t="shared" si="233"/>
        <v>1</v>
      </c>
    </row>
    <row r="2457" ht="330" spans="1:23">
      <c r="A2457">
        <v>2456</v>
      </c>
      <c r="B2457" t="s">
        <v>8080</v>
      </c>
      <c r="C2457" t="s">
        <v>8081</v>
      </c>
      <c r="D2457">
        <v>51</v>
      </c>
      <c r="E2457" t="s">
        <v>29</v>
      </c>
      <c r="F2457" t="s">
        <v>223</v>
      </c>
      <c r="G2457" s="9">
        <v>43981</v>
      </c>
      <c r="H2457" t="s">
        <v>67</v>
      </c>
      <c r="I2457" t="s">
        <v>141</v>
      </c>
      <c r="J2457" s="10" t="s">
        <v>8082</v>
      </c>
      <c r="K2457" t="s">
        <v>39</v>
      </c>
      <c r="L2457" t="s">
        <v>8083</v>
      </c>
      <c r="M2457" t="s">
        <v>41</v>
      </c>
      <c r="N2457" t="s">
        <v>26</v>
      </c>
      <c r="O2457" s="11">
        <v>45078.799525463</v>
      </c>
      <c r="P2457" s="11">
        <v>45078.687025463</v>
      </c>
      <c r="Q2457">
        <v>4</v>
      </c>
      <c r="R2457" t="str">
        <f t="shared" si="228"/>
        <v>Slow Response</v>
      </c>
      <c r="S2457" t="str">
        <f t="shared" si="229"/>
        <v>Delayed Resolution</v>
      </c>
      <c r="T2457" t="str">
        <f t="shared" si="230"/>
        <v>Satisfied</v>
      </c>
      <c r="U2457">
        <f t="shared" si="231"/>
        <v>1</v>
      </c>
      <c r="V2457">
        <f t="shared" si="232"/>
        <v>0</v>
      </c>
      <c r="W2457">
        <f t="shared" si="233"/>
        <v>1</v>
      </c>
    </row>
    <row r="2458" ht="240" spans="1:23">
      <c r="A2458">
        <v>2457</v>
      </c>
      <c r="B2458" t="s">
        <v>8084</v>
      </c>
      <c r="C2458" t="s">
        <v>8085</v>
      </c>
      <c r="D2458">
        <v>30</v>
      </c>
      <c r="E2458" t="s">
        <v>29</v>
      </c>
      <c r="F2458" t="s">
        <v>81</v>
      </c>
      <c r="G2458" s="9">
        <v>44454</v>
      </c>
      <c r="H2458" t="s">
        <v>45</v>
      </c>
      <c r="I2458" t="s">
        <v>31</v>
      </c>
      <c r="J2458" s="10" t="s">
        <v>8086</v>
      </c>
      <c r="K2458" t="s">
        <v>62</v>
      </c>
      <c r="M2458" t="s">
        <v>25</v>
      </c>
      <c r="N2458" t="s">
        <v>33</v>
      </c>
      <c r="R2458" t="str">
        <f t="shared" si="228"/>
        <v>Fast Response</v>
      </c>
      <c r="S2458" t="str">
        <f t="shared" si="229"/>
        <v>Resolved Within 1 Day</v>
      </c>
      <c r="T2458" t="str">
        <f t="shared" si="230"/>
        <v>Dissatisfied</v>
      </c>
      <c r="U2458">
        <f t="shared" si="231"/>
        <v>0</v>
      </c>
      <c r="V2458">
        <f t="shared" si="232"/>
        <v>1</v>
      </c>
      <c r="W2458">
        <f t="shared" si="233"/>
        <v>4</v>
      </c>
    </row>
    <row r="2459" spans="1:23">
      <c r="A2459">
        <v>2458</v>
      </c>
      <c r="B2459" t="s">
        <v>8087</v>
      </c>
      <c r="C2459" t="s">
        <v>8088</v>
      </c>
      <c r="D2459">
        <v>60</v>
      </c>
      <c r="E2459" t="s">
        <v>19</v>
      </c>
      <c r="F2459" t="s">
        <v>223</v>
      </c>
      <c r="G2459" s="9">
        <v>44181</v>
      </c>
      <c r="H2459" t="s">
        <v>21</v>
      </c>
      <c r="I2459" t="s">
        <v>59</v>
      </c>
      <c r="J2459" t="s">
        <v>8089</v>
      </c>
      <c r="K2459" t="s">
        <v>62</v>
      </c>
      <c r="M2459" t="s">
        <v>41</v>
      </c>
      <c r="N2459" t="s">
        <v>55</v>
      </c>
      <c r="R2459" t="str">
        <f t="shared" si="228"/>
        <v>Fast Response</v>
      </c>
      <c r="S2459" t="str">
        <f t="shared" si="229"/>
        <v>Resolved Within 1 Day</v>
      </c>
      <c r="T2459" t="str">
        <f t="shared" si="230"/>
        <v>Dissatisfied</v>
      </c>
      <c r="U2459">
        <f t="shared" si="231"/>
        <v>0</v>
      </c>
      <c r="V2459">
        <f t="shared" si="232"/>
        <v>0</v>
      </c>
      <c r="W2459">
        <f t="shared" si="233"/>
        <v>1</v>
      </c>
    </row>
    <row r="2460" ht="300" spans="1:23">
      <c r="A2460">
        <v>2459</v>
      </c>
      <c r="B2460" t="s">
        <v>8090</v>
      </c>
      <c r="C2460" t="s">
        <v>8091</v>
      </c>
      <c r="D2460">
        <v>65</v>
      </c>
      <c r="E2460" t="s">
        <v>58</v>
      </c>
      <c r="F2460" t="s">
        <v>242</v>
      </c>
      <c r="G2460" s="9">
        <v>43891</v>
      </c>
      <c r="H2460" t="s">
        <v>66</v>
      </c>
      <c r="I2460" t="s">
        <v>67</v>
      </c>
      <c r="J2460" s="10" t="s">
        <v>8092</v>
      </c>
      <c r="K2460" t="s">
        <v>24</v>
      </c>
      <c r="M2460" t="s">
        <v>41</v>
      </c>
      <c r="N2460" t="s">
        <v>26</v>
      </c>
      <c r="O2460" s="11">
        <v>45078.1718171296</v>
      </c>
      <c r="R2460" t="str">
        <f t="shared" si="228"/>
        <v>Slow Response</v>
      </c>
      <c r="S2460" t="str">
        <f t="shared" si="229"/>
        <v>Resolved Within 1 Day</v>
      </c>
      <c r="T2460" t="str">
        <f t="shared" si="230"/>
        <v>Dissatisfied</v>
      </c>
      <c r="U2460">
        <f t="shared" si="231"/>
        <v>0</v>
      </c>
      <c r="V2460">
        <f t="shared" si="232"/>
        <v>0</v>
      </c>
      <c r="W2460">
        <f t="shared" si="233"/>
        <v>1</v>
      </c>
    </row>
    <row r="2461" spans="1:23">
      <c r="A2461">
        <v>2460</v>
      </c>
      <c r="B2461" t="s">
        <v>8093</v>
      </c>
      <c r="C2461" t="s">
        <v>8094</v>
      </c>
      <c r="D2461">
        <v>50</v>
      </c>
      <c r="E2461" t="s">
        <v>58</v>
      </c>
      <c r="F2461" t="s">
        <v>51</v>
      </c>
      <c r="G2461" s="9">
        <v>44140</v>
      </c>
      <c r="H2461" t="s">
        <v>21</v>
      </c>
      <c r="I2461" t="s">
        <v>77</v>
      </c>
      <c r="J2461" t="s">
        <v>8095</v>
      </c>
      <c r="K2461" t="s">
        <v>24</v>
      </c>
      <c r="M2461" t="s">
        <v>25</v>
      </c>
      <c r="N2461" t="s">
        <v>83</v>
      </c>
      <c r="O2461" s="11">
        <v>45078.3371064815</v>
      </c>
      <c r="R2461" t="str">
        <f t="shared" si="228"/>
        <v>Slow Response</v>
      </c>
      <c r="S2461" t="str">
        <f t="shared" si="229"/>
        <v>Resolved Within 1 Day</v>
      </c>
      <c r="T2461" t="str">
        <f t="shared" si="230"/>
        <v>Dissatisfied</v>
      </c>
      <c r="U2461">
        <f t="shared" si="231"/>
        <v>0</v>
      </c>
      <c r="V2461">
        <f t="shared" si="232"/>
        <v>1</v>
      </c>
      <c r="W2461">
        <f t="shared" si="233"/>
        <v>4</v>
      </c>
    </row>
    <row r="2462" ht="270" spans="1:23">
      <c r="A2462">
        <v>2461</v>
      </c>
      <c r="B2462" t="s">
        <v>8096</v>
      </c>
      <c r="C2462" t="s">
        <v>8097</v>
      </c>
      <c r="D2462">
        <v>37</v>
      </c>
      <c r="E2462" t="s">
        <v>19</v>
      </c>
      <c r="F2462" t="s">
        <v>30</v>
      </c>
      <c r="G2462" s="9">
        <v>44051</v>
      </c>
      <c r="H2462" t="s">
        <v>21</v>
      </c>
      <c r="I2462" t="s">
        <v>177</v>
      </c>
      <c r="J2462" s="10" t="s">
        <v>8098</v>
      </c>
      <c r="K2462" t="s">
        <v>39</v>
      </c>
      <c r="L2462" t="s">
        <v>8099</v>
      </c>
      <c r="M2462" t="s">
        <v>41</v>
      </c>
      <c r="N2462" t="s">
        <v>55</v>
      </c>
      <c r="O2462" s="11">
        <v>45078.6912962963</v>
      </c>
      <c r="P2462" s="11">
        <v>45077.9878240741</v>
      </c>
      <c r="Q2462">
        <v>1</v>
      </c>
      <c r="R2462" t="str">
        <f t="shared" si="228"/>
        <v>Slow Response</v>
      </c>
      <c r="S2462" t="str">
        <f t="shared" si="229"/>
        <v>Delayed Resolution</v>
      </c>
      <c r="T2462" t="str">
        <f t="shared" si="230"/>
        <v>Dissatisfied</v>
      </c>
      <c r="U2462">
        <f t="shared" si="231"/>
        <v>1</v>
      </c>
      <c r="V2462">
        <f t="shared" si="232"/>
        <v>0</v>
      </c>
      <c r="W2462">
        <f t="shared" si="233"/>
        <v>1</v>
      </c>
    </row>
    <row r="2463" ht="270" spans="1:23">
      <c r="A2463">
        <v>2462</v>
      </c>
      <c r="B2463" t="s">
        <v>8100</v>
      </c>
      <c r="C2463" t="s">
        <v>8101</v>
      </c>
      <c r="D2463">
        <v>44</v>
      </c>
      <c r="E2463" t="s">
        <v>58</v>
      </c>
      <c r="F2463" t="s">
        <v>219</v>
      </c>
      <c r="G2463" s="9">
        <v>44454</v>
      </c>
      <c r="H2463" t="s">
        <v>66</v>
      </c>
      <c r="I2463" t="s">
        <v>93</v>
      </c>
      <c r="J2463" s="10" t="s">
        <v>8102</v>
      </c>
      <c r="K2463" t="s">
        <v>24</v>
      </c>
      <c r="M2463" t="s">
        <v>143</v>
      </c>
      <c r="N2463" t="s">
        <v>83</v>
      </c>
      <c r="O2463" s="11">
        <v>45078.0184027778</v>
      </c>
      <c r="R2463" t="str">
        <f t="shared" si="228"/>
        <v>Slow Response</v>
      </c>
      <c r="S2463" t="str">
        <f t="shared" si="229"/>
        <v>Resolved Within 1 Day</v>
      </c>
      <c r="T2463" t="str">
        <f t="shared" si="230"/>
        <v>Dissatisfied</v>
      </c>
      <c r="U2463">
        <f t="shared" si="231"/>
        <v>0</v>
      </c>
      <c r="V2463">
        <f t="shared" si="232"/>
        <v>0</v>
      </c>
      <c r="W2463">
        <f t="shared" si="233"/>
        <v>2</v>
      </c>
    </row>
    <row r="2464" ht="285" spans="1:23">
      <c r="A2464">
        <v>2463</v>
      </c>
      <c r="B2464" t="s">
        <v>8103</v>
      </c>
      <c r="C2464" t="s">
        <v>8104</v>
      </c>
      <c r="D2464">
        <v>55</v>
      </c>
      <c r="E2464" t="s">
        <v>58</v>
      </c>
      <c r="F2464" t="s">
        <v>81</v>
      </c>
      <c r="G2464" s="9">
        <v>43955</v>
      </c>
      <c r="H2464" t="s">
        <v>66</v>
      </c>
      <c r="I2464" t="s">
        <v>59</v>
      </c>
      <c r="J2464" s="10" t="s">
        <v>8105</v>
      </c>
      <c r="K2464" t="s">
        <v>24</v>
      </c>
      <c r="M2464" t="s">
        <v>143</v>
      </c>
      <c r="N2464" t="s">
        <v>33</v>
      </c>
      <c r="O2464" s="11">
        <v>45078.6649421296</v>
      </c>
      <c r="R2464" t="str">
        <f t="shared" si="228"/>
        <v>Slow Response</v>
      </c>
      <c r="S2464" t="str">
        <f t="shared" si="229"/>
        <v>Resolved Within 1 Day</v>
      </c>
      <c r="T2464" t="str">
        <f t="shared" si="230"/>
        <v>Dissatisfied</v>
      </c>
      <c r="U2464">
        <f t="shared" si="231"/>
        <v>0</v>
      </c>
      <c r="V2464">
        <f t="shared" si="232"/>
        <v>0</v>
      </c>
      <c r="W2464">
        <f t="shared" si="233"/>
        <v>2</v>
      </c>
    </row>
    <row r="2465" ht="255" spans="1:23">
      <c r="A2465">
        <v>2464</v>
      </c>
      <c r="B2465" t="s">
        <v>8106</v>
      </c>
      <c r="C2465" t="s">
        <v>8107</v>
      </c>
      <c r="D2465">
        <v>29</v>
      </c>
      <c r="E2465" t="s">
        <v>29</v>
      </c>
      <c r="F2465" t="s">
        <v>107</v>
      </c>
      <c r="G2465" s="9">
        <v>44299</v>
      </c>
      <c r="H2465" t="s">
        <v>21</v>
      </c>
      <c r="I2465" t="s">
        <v>177</v>
      </c>
      <c r="J2465" s="10" t="s">
        <v>8108</v>
      </c>
      <c r="K2465" t="s">
        <v>24</v>
      </c>
      <c r="M2465" t="s">
        <v>41</v>
      </c>
      <c r="N2465" t="s">
        <v>55</v>
      </c>
      <c r="O2465" s="11">
        <v>45078.935787037</v>
      </c>
      <c r="R2465" t="str">
        <f t="shared" si="228"/>
        <v>Slow Response</v>
      </c>
      <c r="S2465" t="str">
        <f t="shared" si="229"/>
        <v>Resolved Within 1 Day</v>
      </c>
      <c r="T2465" t="str">
        <f t="shared" si="230"/>
        <v>Dissatisfied</v>
      </c>
      <c r="U2465">
        <f t="shared" si="231"/>
        <v>0</v>
      </c>
      <c r="V2465">
        <f t="shared" si="232"/>
        <v>0</v>
      </c>
      <c r="W2465">
        <f t="shared" si="233"/>
        <v>1</v>
      </c>
    </row>
    <row r="2466" spans="1:23">
      <c r="A2466">
        <v>2465</v>
      </c>
      <c r="B2466" t="s">
        <v>8109</v>
      </c>
      <c r="C2466" t="s">
        <v>8110</v>
      </c>
      <c r="D2466">
        <v>50</v>
      </c>
      <c r="E2466" t="s">
        <v>58</v>
      </c>
      <c r="F2466" t="s">
        <v>44</v>
      </c>
      <c r="G2466" s="9">
        <v>44100</v>
      </c>
      <c r="H2466" t="s">
        <v>66</v>
      </c>
      <c r="I2466" t="s">
        <v>93</v>
      </c>
      <c r="J2466" t="s">
        <v>8111</v>
      </c>
      <c r="K2466" t="s">
        <v>39</v>
      </c>
      <c r="L2466" t="s">
        <v>8112</v>
      </c>
      <c r="M2466" t="s">
        <v>25</v>
      </c>
      <c r="N2466" t="s">
        <v>83</v>
      </c>
      <c r="O2466" s="11">
        <v>45078.2114930556</v>
      </c>
      <c r="P2466" s="11">
        <v>45078.5760763889</v>
      </c>
      <c r="Q2466">
        <v>5</v>
      </c>
      <c r="R2466" t="str">
        <f t="shared" si="228"/>
        <v>Slow Response</v>
      </c>
      <c r="S2466" t="str">
        <f t="shared" si="229"/>
        <v>Delayed Resolution</v>
      </c>
      <c r="T2466" t="str">
        <f t="shared" si="230"/>
        <v>Satisfied</v>
      </c>
      <c r="U2466">
        <f t="shared" si="231"/>
        <v>1</v>
      </c>
      <c r="V2466">
        <f t="shared" si="232"/>
        <v>1</v>
      </c>
      <c r="W2466">
        <f t="shared" si="233"/>
        <v>4</v>
      </c>
    </row>
    <row r="2467" spans="1:23">
      <c r="A2467">
        <v>2466</v>
      </c>
      <c r="B2467" t="s">
        <v>8113</v>
      </c>
      <c r="C2467" t="s">
        <v>8114</v>
      </c>
      <c r="D2467">
        <v>21</v>
      </c>
      <c r="E2467" t="s">
        <v>19</v>
      </c>
      <c r="F2467" t="s">
        <v>157</v>
      </c>
      <c r="G2467" s="9">
        <v>44382</v>
      </c>
      <c r="H2467" t="s">
        <v>66</v>
      </c>
      <c r="I2467" t="s">
        <v>177</v>
      </c>
      <c r="J2467" t="s">
        <v>8115</v>
      </c>
      <c r="K2467" t="s">
        <v>39</v>
      </c>
      <c r="L2467" t="s">
        <v>8116</v>
      </c>
      <c r="M2467" t="s">
        <v>25</v>
      </c>
      <c r="N2467" t="s">
        <v>26</v>
      </c>
      <c r="O2467" s="11">
        <v>45078.3879050926</v>
      </c>
      <c r="P2467" s="11">
        <v>45078.1726273148</v>
      </c>
      <c r="Q2467">
        <v>3</v>
      </c>
      <c r="R2467" t="str">
        <f t="shared" si="228"/>
        <v>Slow Response</v>
      </c>
      <c r="S2467" t="str">
        <f t="shared" si="229"/>
        <v>Delayed Resolution</v>
      </c>
      <c r="T2467" t="str">
        <f t="shared" si="230"/>
        <v>Neutral</v>
      </c>
      <c r="U2467">
        <f t="shared" si="231"/>
        <v>1</v>
      </c>
      <c r="V2467">
        <f t="shared" si="232"/>
        <v>1</v>
      </c>
      <c r="W2467">
        <f t="shared" si="233"/>
        <v>4</v>
      </c>
    </row>
    <row r="2468" ht="270" spans="1:23">
      <c r="A2468">
        <v>2467</v>
      </c>
      <c r="B2468" t="s">
        <v>8117</v>
      </c>
      <c r="C2468" t="s">
        <v>8118</v>
      </c>
      <c r="D2468">
        <v>68</v>
      </c>
      <c r="E2468" t="s">
        <v>19</v>
      </c>
      <c r="F2468" t="s">
        <v>117</v>
      </c>
      <c r="G2468" s="9">
        <v>44183</v>
      </c>
      <c r="H2468" t="s">
        <v>45</v>
      </c>
      <c r="I2468" t="s">
        <v>77</v>
      </c>
      <c r="J2468" s="10" t="s">
        <v>8119</v>
      </c>
      <c r="K2468" t="s">
        <v>39</v>
      </c>
      <c r="L2468" t="s">
        <v>8120</v>
      </c>
      <c r="M2468" t="s">
        <v>143</v>
      </c>
      <c r="N2468" t="s">
        <v>26</v>
      </c>
      <c r="O2468" s="11">
        <v>45078.1941782407</v>
      </c>
      <c r="P2468" s="11">
        <v>45078.7684837963</v>
      </c>
      <c r="Q2468">
        <v>1</v>
      </c>
      <c r="R2468" t="str">
        <f t="shared" si="228"/>
        <v>Slow Response</v>
      </c>
      <c r="S2468" t="str">
        <f t="shared" si="229"/>
        <v>Delayed Resolution</v>
      </c>
      <c r="T2468" t="str">
        <f t="shared" si="230"/>
        <v>Dissatisfied</v>
      </c>
      <c r="U2468">
        <f t="shared" si="231"/>
        <v>1</v>
      </c>
      <c r="V2468">
        <f t="shared" si="232"/>
        <v>0</v>
      </c>
      <c r="W2468">
        <f t="shared" si="233"/>
        <v>2</v>
      </c>
    </row>
    <row r="2469" ht="300" spans="1:23">
      <c r="A2469">
        <v>2468</v>
      </c>
      <c r="B2469" t="s">
        <v>8121</v>
      </c>
      <c r="C2469" t="s">
        <v>8122</v>
      </c>
      <c r="D2469">
        <v>66</v>
      </c>
      <c r="E2469" t="s">
        <v>19</v>
      </c>
      <c r="F2469" t="s">
        <v>202</v>
      </c>
      <c r="G2469" s="9">
        <v>44162</v>
      </c>
      <c r="H2469" t="s">
        <v>66</v>
      </c>
      <c r="I2469" t="s">
        <v>141</v>
      </c>
      <c r="J2469" s="10" t="s">
        <v>8123</v>
      </c>
      <c r="K2469" t="s">
        <v>39</v>
      </c>
      <c r="L2469" t="s">
        <v>8124</v>
      </c>
      <c r="M2469" t="s">
        <v>25</v>
      </c>
      <c r="N2469" t="s">
        <v>83</v>
      </c>
      <c r="O2469" s="11">
        <v>45078.128912037</v>
      </c>
      <c r="P2469" s="11">
        <v>45078.0434953704</v>
      </c>
      <c r="Q2469">
        <v>3</v>
      </c>
      <c r="R2469" t="str">
        <f t="shared" si="228"/>
        <v>Slow Response</v>
      </c>
      <c r="S2469" t="str">
        <f t="shared" si="229"/>
        <v>Delayed Resolution</v>
      </c>
      <c r="T2469" t="str">
        <f t="shared" si="230"/>
        <v>Neutral</v>
      </c>
      <c r="U2469">
        <f t="shared" si="231"/>
        <v>1</v>
      </c>
      <c r="V2469">
        <f t="shared" si="232"/>
        <v>1</v>
      </c>
      <c r="W2469">
        <f t="shared" si="233"/>
        <v>4</v>
      </c>
    </row>
    <row r="2470" ht="285" spans="1:23">
      <c r="A2470">
        <v>2469</v>
      </c>
      <c r="B2470" t="s">
        <v>8125</v>
      </c>
      <c r="C2470" t="s">
        <v>8126</v>
      </c>
      <c r="D2470">
        <v>70</v>
      </c>
      <c r="E2470" t="s">
        <v>58</v>
      </c>
      <c r="F2470" t="s">
        <v>92</v>
      </c>
      <c r="G2470" s="9">
        <v>44011</v>
      </c>
      <c r="H2470" t="s">
        <v>67</v>
      </c>
      <c r="I2470" t="s">
        <v>59</v>
      </c>
      <c r="J2470" s="10" t="s">
        <v>8127</v>
      </c>
      <c r="K2470" t="s">
        <v>62</v>
      </c>
      <c r="M2470" t="s">
        <v>41</v>
      </c>
      <c r="N2470" t="s">
        <v>33</v>
      </c>
      <c r="R2470" t="str">
        <f t="shared" si="228"/>
        <v>Fast Response</v>
      </c>
      <c r="S2470" t="str">
        <f t="shared" si="229"/>
        <v>Resolved Within 1 Day</v>
      </c>
      <c r="T2470" t="str">
        <f t="shared" si="230"/>
        <v>Dissatisfied</v>
      </c>
      <c r="U2470">
        <f t="shared" si="231"/>
        <v>0</v>
      </c>
      <c r="V2470">
        <f t="shared" si="232"/>
        <v>0</v>
      </c>
      <c r="W2470">
        <f t="shared" si="233"/>
        <v>1</v>
      </c>
    </row>
    <row r="2471" ht="330" spans="1:23">
      <c r="A2471">
        <v>2470</v>
      </c>
      <c r="B2471" t="s">
        <v>8128</v>
      </c>
      <c r="C2471" t="s">
        <v>8129</v>
      </c>
      <c r="D2471">
        <v>62</v>
      </c>
      <c r="E2471" t="s">
        <v>19</v>
      </c>
      <c r="F2471" t="s">
        <v>112</v>
      </c>
      <c r="G2471" s="9">
        <v>43835</v>
      </c>
      <c r="H2471" t="s">
        <v>45</v>
      </c>
      <c r="I2471" t="s">
        <v>150</v>
      </c>
      <c r="J2471" s="10" t="s">
        <v>8130</v>
      </c>
      <c r="K2471" t="s">
        <v>39</v>
      </c>
      <c r="L2471" t="s">
        <v>8131</v>
      </c>
      <c r="M2471" t="s">
        <v>25</v>
      </c>
      <c r="N2471" t="s">
        <v>33</v>
      </c>
      <c r="O2471" s="11">
        <v>45078.4865856481</v>
      </c>
      <c r="P2471" s="11">
        <v>45078.7157523148</v>
      </c>
      <c r="Q2471">
        <v>4</v>
      </c>
      <c r="R2471" t="str">
        <f t="shared" si="228"/>
        <v>Slow Response</v>
      </c>
      <c r="S2471" t="str">
        <f t="shared" si="229"/>
        <v>Delayed Resolution</v>
      </c>
      <c r="T2471" t="str">
        <f t="shared" si="230"/>
        <v>Satisfied</v>
      </c>
      <c r="U2471">
        <f t="shared" si="231"/>
        <v>1</v>
      </c>
      <c r="V2471">
        <f t="shared" si="232"/>
        <v>1</v>
      </c>
      <c r="W2471">
        <f t="shared" si="233"/>
        <v>4</v>
      </c>
    </row>
    <row r="2472" ht="300" spans="1:23">
      <c r="A2472">
        <v>2471</v>
      </c>
      <c r="B2472" t="s">
        <v>8132</v>
      </c>
      <c r="C2472" t="s">
        <v>8133</v>
      </c>
      <c r="D2472">
        <v>58</v>
      </c>
      <c r="E2472" t="s">
        <v>58</v>
      </c>
      <c r="F2472" t="s">
        <v>242</v>
      </c>
      <c r="G2472" s="9">
        <v>44485</v>
      </c>
      <c r="H2472" t="s">
        <v>59</v>
      </c>
      <c r="I2472" t="s">
        <v>22</v>
      </c>
      <c r="J2472" s="10" t="s">
        <v>8134</v>
      </c>
      <c r="K2472" t="s">
        <v>39</v>
      </c>
      <c r="L2472" t="s">
        <v>8135</v>
      </c>
      <c r="M2472" t="s">
        <v>41</v>
      </c>
      <c r="N2472" t="s">
        <v>33</v>
      </c>
      <c r="O2472" s="11">
        <v>45078.1796527778</v>
      </c>
      <c r="P2472" s="11">
        <v>45078.6553472222</v>
      </c>
      <c r="Q2472">
        <v>1</v>
      </c>
      <c r="R2472" t="str">
        <f t="shared" si="228"/>
        <v>Slow Response</v>
      </c>
      <c r="S2472" t="str">
        <f t="shared" si="229"/>
        <v>Delayed Resolution</v>
      </c>
      <c r="T2472" t="str">
        <f t="shared" si="230"/>
        <v>Dissatisfied</v>
      </c>
      <c r="U2472">
        <f t="shared" si="231"/>
        <v>1</v>
      </c>
      <c r="V2472">
        <f t="shared" si="232"/>
        <v>0</v>
      </c>
      <c r="W2472">
        <f t="shared" si="233"/>
        <v>1</v>
      </c>
    </row>
    <row r="2473" ht="210" spans="1:23">
      <c r="A2473">
        <v>2472</v>
      </c>
      <c r="B2473" t="s">
        <v>8136</v>
      </c>
      <c r="C2473" t="s">
        <v>8137</v>
      </c>
      <c r="D2473">
        <v>59</v>
      </c>
      <c r="E2473" t="s">
        <v>19</v>
      </c>
      <c r="F2473" t="s">
        <v>699</v>
      </c>
      <c r="G2473" s="9">
        <v>44121</v>
      </c>
      <c r="H2473" t="s">
        <v>21</v>
      </c>
      <c r="I2473" t="s">
        <v>52</v>
      </c>
      <c r="J2473" s="10" t="s">
        <v>8138</v>
      </c>
      <c r="K2473" t="s">
        <v>39</v>
      </c>
      <c r="L2473" t="s">
        <v>8139</v>
      </c>
      <c r="M2473" t="s">
        <v>143</v>
      </c>
      <c r="N2473" t="s">
        <v>55</v>
      </c>
      <c r="O2473" s="11">
        <v>45077.9713425926</v>
      </c>
      <c r="P2473" s="11">
        <v>45078.059537037</v>
      </c>
      <c r="Q2473">
        <v>3</v>
      </c>
      <c r="R2473" t="str">
        <f t="shared" si="228"/>
        <v>Slow Response</v>
      </c>
      <c r="S2473" t="str">
        <f t="shared" si="229"/>
        <v>Delayed Resolution</v>
      </c>
      <c r="T2473" t="str">
        <f t="shared" si="230"/>
        <v>Neutral</v>
      </c>
      <c r="U2473">
        <f t="shared" si="231"/>
        <v>1</v>
      </c>
      <c r="V2473">
        <f t="shared" si="232"/>
        <v>0</v>
      </c>
      <c r="W2473">
        <f t="shared" si="233"/>
        <v>2</v>
      </c>
    </row>
    <row r="2474" spans="1:23">
      <c r="A2474">
        <v>2473</v>
      </c>
      <c r="B2474" t="s">
        <v>8140</v>
      </c>
      <c r="C2474" t="s">
        <v>8141</v>
      </c>
      <c r="D2474">
        <v>53</v>
      </c>
      <c r="E2474" t="s">
        <v>29</v>
      </c>
      <c r="F2474" t="s">
        <v>125</v>
      </c>
      <c r="G2474" s="9">
        <v>44488</v>
      </c>
      <c r="H2474" t="s">
        <v>21</v>
      </c>
      <c r="I2474" t="s">
        <v>37</v>
      </c>
      <c r="J2474" t="s">
        <v>8142</v>
      </c>
      <c r="K2474" t="s">
        <v>39</v>
      </c>
      <c r="L2474" t="s">
        <v>8143</v>
      </c>
      <c r="M2474" t="s">
        <v>89</v>
      </c>
      <c r="N2474" t="s">
        <v>26</v>
      </c>
      <c r="O2474" s="11">
        <v>45078.631087963</v>
      </c>
      <c r="P2474" s="11">
        <v>45078.6491435185</v>
      </c>
      <c r="Q2474">
        <v>4</v>
      </c>
      <c r="R2474" t="str">
        <f t="shared" si="228"/>
        <v>Slow Response</v>
      </c>
      <c r="S2474" t="str">
        <f t="shared" si="229"/>
        <v>Delayed Resolution</v>
      </c>
      <c r="T2474" t="str">
        <f t="shared" si="230"/>
        <v>Satisfied</v>
      </c>
      <c r="U2474">
        <f t="shared" si="231"/>
        <v>1</v>
      </c>
      <c r="V2474">
        <f t="shared" si="232"/>
        <v>1</v>
      </c>
      <c r="W2474">
        <f t="shared" si="233"/>
        <v>3</v>
      </c>
    </row>
    <row r="2475" ht="300" spans="1:23">
      <c r="A2475">
        <v>2474</v>
      </c>
      <c r="B2475" t="s">
        <v>8144</v>
      </c>
      <c r="C2475" t="s">
        <v>8145</v>
      </c>
      <c r="D2475">
        <v>53</v>
      </c>
      <c r="E2475" t="s">
        <v>19</v>
      </c>
      <c r="F2475" t="s">
        <v>219</v>
      </c>
      <c r="G2475" s="9">
        <v>44529</v>
      </c>
      <c r="H2475" t="s">
        <v>21</v>
      </c>
      <c r="I2475" t="s">
        <v>77</v>
      </c>
      <c r="J2475" s="10" t="s">
        <v>8146</v>
      </c>
      <c r="K2475" t="s">
        <v>39</v>
      </c>
      <c r="L2475" t="s">
        <v>8147</v>
      </c>
      <c r="M2475" t="s">
        <v>143</v>
      </c>
      <c r="N2475" t="s">
        <v>83</v>
      </c>
      <c r="O2475" s="11">
        <v>45078.3304050926</v>
      </c>
      <c r="P2475" s="11">
        <v>45078.7581828704</v>
      </c>
      <c r="Q2475">
        <v>4</v>
      </c>
      <c r="R2475" t="str">
        <f t="shared" si="228"/>
        <v>Slow Response</v>
      </c>
      <c r="S2475" t="str">
        <f t="shared" si="229"/>
        <v>Delayed Resolution</v>
      </c>
      <c r="T2475" t="str">
        <f t="shared" si="230"/>
        <v>Satisfied</v>
      </c>
      <c r="U2475">
        <f t="shared" si="231"/>
        <v>1</v>
      </c>
      <c r="V2475">
        <f t="shared" si="232"/>
        <v>0</v>
      </c>
      <c r="W2475">
        <f t="shared" si="233"/>
        <v>2</v>
      </c>
    </row>
    <row r="2476" ht="270" spans="1:23">
      <c r="A2476">
        <v>2475</v>
      </c>
      <c r="B2476" t="s">
        <v>8148</v>
      </c>
      <c r="C2476" t="s">
        <v>8149</v>
      </c>
      <c r="D2476">
        <v>29</v>
      </c>
      <c r="E2476" t="s">
        <v>29</v>
      </c>
      <c r="F2476" t="s">
        <v>207</v>
      </c>
      <c r="G2476" s="9">
        <v>44036</v>
      </c>
      <c r="H2476" t="s">
        <v>67</v>
      </c>
      <c r="I2476" t="s">
        <v>31</v>
      </c>
      <c r="J2476" s="10" t="s">
        <v>8150</v>
      </c>
      <c r="K2476" t="s">
        <v>24</v>
      </c>
      <c r="M2476" t="s">
        <v>89</v>
      </c>
      <c r="N2476" t="s">
        <v>26</v>
      </c>
      <c r="O2476" s="11">
        <v>45078.2540277778</v>
      </c>
      <c r="R2476" t="str">
        <f t="shared" si="228"/>
        <v>Slow Response</v>
      </c>
      <c r="S2476" t="str">
        <f t="shared" si="229"/>
        <v>Resolved Within 1 Day</v>
      </c>
      <c r="T2476" t="str">
        <f t="shared" si="230"/>
        <v>Dissatisfied</v>
      </c>
      <c r="U2476">
        <f t="shared" si="231"/>
        <v>0</v>
      </c>
      <c r="V2476">
        <f t="shared" si="232"/>
        <v>1</v>
      </c>
      <c r="W2476">
        <f t="shared" si="233"/>
        <v>3</v>
      </c>
    </row>
    <row r="2477" ht="315" spans="1:23">
      <c r="A2477">
        <v>2476</v>
      </c>
      <c r="B2477" t="s">
        <v>8151</v>
      </c>
      <c r="C2477" t="s">
        <v>8152</v>
      </c>
      <c r="D2477">
        <v>30</v>
      </c>
      <c r="E2477" t="s">
        <v>58</v>
      </c>
      <c r="F2477" t="s">
        <v>134</v>
      </c>
      <c r="G2477" s="9">
        <v>44223</v>
      </c>
      <c r="H2477" t="s">
        <v>59</v>
      </c>
      <c r="I2477" t="s">
        <v>60</v>
      </c>
      <c r="J2477" s="10" t="s">
        <v>8153</v>
      </c>
      <c r="K2477" t="s">
        <v>62</v>
      </c>
      <c r="M2477" t="s">
        <v>41</v>
      </c>
      <c r="N2477" t="s">
        <v>26</v>
      </c>
      <c r="R2477" t="str">
        <f t="shared" si="228"/>
        <v>Fast Response</v>
      </c>
      <c r="S2477" t="str">
        <f t="shared" si="229"/>
        <v>Resolved Within 1 Day</v>
      </c>
      <c r="T2477" t="str">
        <f t="shared" si="230"/>
        <v>Dissatisfied</v>
      </c>
      <c r="U2477">
        <f t="shared" si="231"/>
        <v>0</v>
      </c>
      <c r="V2477">
        <f t="shared" si="232"/>
        <v>0</v>
      </c>
      <c r="W2477">
        <f t="shared" si="233"/>
        <v>1</v>
      </c>
    </row>
    <row r="2478" ht="315" spans="1:23">
      <c r="A2478">
        <v>2477</v>
      </c>
      <c r="B2478" t="s">
        <v>8154</v>
      </c>
      <c r="C2478" t="s">
        <v>8155</v>
      </c>
      <c r="D2478">
        <v>54</v>
      </c>
      <c r="E2478" t="s">
        <v>19</v>
      </c>
      <c r="F2478" t="s">
        <v>117</v>
      </c>
      <c r="G2478" s="9">
        <v>43940</v>
      </c>
      <c r="H2478" t="s">
        <v>67</v>
      </c>
      <c r="I2478" t="s">
        <v>77</v>
      </c>
      <c r="J2478" s="10" t="s">
        <v>8156</v>
      </c>
      <c r="K2478" t="s">
        <v>39</v>
      </c>
      <c r="L2478" t="s">
        <v>8157</v>
      </c>
      <c r="M2478" t="s">
        <v>89</v>
      </c>
      <c r="N2478" t="s">
        <v>55</v>
      </c>
      <c r="O2478" s="11">
        <v>45078.1672685185</v>
      </c>
      <c r="P2478" s="11">
        <v>45078.9144907407</v>
      </c>
      <c r="Q2478">
        <v>2</v>
      </c>
      <c r="R2478" t="str">
        <f t="shared" si="228"/>
        <v>Slow Response</v>
      </c>
      <c r="S2478" t="str">
        <f t="shared" si="229"/>
        <v>Delayed Resolution</v>
      </c>
      <c r="T2478" t="str">
        <f t="shared" si="230"/>
        <v>Dissatisfied</v>
      </c>
      <c r="U2478">
        <f t="shared" si="231"/>
        <v>1</v>
      </c>
      <c r="V2478">
        <f t="shared" si="232"/>
        <v>1</v>
      </c>
      <c r="W2478">
        <f t="shared" si="233"/>
        <v>3</v>
      </c>
    </row>
    <row r="2479" ht="375" spans="1:23">
      <c r="A2479">
        <v>2478</v>
      </c>
      <c r="B2479" t="s">
        <v>8158</v>
      </c>
      <c r="C2479" t="s">
        <v>8159</v>
      </c>
      <c r="D2479">
        <v>61</v>
      </c>
      <c r="E2479" t="s">
        <v>58</v>
      </c>
      <c r="F2479" t="s">
        <v>107</v>
      </c>
      <c r="G2479" s="9">
        <v>44314</v>
      </c>
      <c r="H2479" t="s">
        <v>21</v>
      </c>
      <c r="I2479" t="s">
        <v>46</v>
      </c>
      <c r="J2479" s="10" t="s">
        <v>8160</v>
      </c>
      <c r="K2479" t="s">
        <v>24</v>
      </c>
      <c r="M2479" t="s">
        <v>41</v>
      </c>
      <c r="N2479" t="s">
        <v>33</v>
      </c>
      <c r="O2479" s="11">
        <v>45078.3061805556</v>
      </c>
      <c r="R2479" t="str">
        <f t="shared" si="228"/>
        <v>Slow Response</v>
      </c>
      <c r="S2479" t="str">
        <f t="shared" si="229"/>
        <v>Resolved Within 1 Day</v>
      </c>
      <c r="T2479" t="str">
        <f t="shared" si="230"/>
        <v>Dissatisfied</v>
      </c>
      <c r="U2479">
        <f t="shared" si="231"/>
        <v>0</v>
      </c>
      <c r="V2479">
        <f t="shared" si="232"/>
        <v>0</v>
      </c>
      <c r="W2479">
        <f t="shared" si="233"/>
        <v>1</v>
      </c>
    </row>
    <row r="2480" spans="1:23">
      <c r="A2480">
        <v>2479</v>
      </c>
      <c r="B2480" t="s">
        <v>8161</v>
      </c>
      <c r="C2480" t="s">
        <v>8162</v>
      </c>
      <c r="D2480">
        <v>21</v>
      </c>
      <c r="E2480" t="s">
        <v>29</v>
      </c>
      <c r="F2480" t="s">
        <v>30</v>
      </c>
      <c r="G2480" s="9">
        <v>44333</v>
      </c>
      <c r="H2480" t="s">
        <v>21</v>
      </c>
      <c r="I2480" t="s">
        <v>177</v>
      </c>
      <c r="J2480" t="s">
        <v>8163</v>
      </c>
      <c r="K2480" t="s">
        <v>39</v>
      </c>
      <c r="L2480" t="s">
        <v>8164</v>
      </c>
      <c r="M2480" t="s">
        <v>143</v>
      </c>
      <c r="N2480" t="s">
        <v>26</v>
      </c>
      <c r="O2480" s="11">
        <v>45078.0728703704</v>
      </c>
      <c r="P2480" s="11">
        <v>45078.2666203704</v>
      </c>
      <c r="Q2480">
        <v>3</v>
      </c>
      <c r="R2480" t="str">
        <f t="shared" si="228"/>
        <v>Slow Response</v>
      </c>
      <c r="S2480" t="str">
        <f t="shared" si="229"/>
        <v>Delayed Resolution</v>
      </c>
      <c r="T2480" t="str">
        <f t="shared" si="230"/>
        <v>Neutral</v>
      </c>
      <c r="U2480">
        <f t="shared" si="231"/>
        <v>1</v>
      </c>
      <c r="V2480">
        <f t="shared" si="232"/>
        <v>0</v>
      </c>
      <c r="W2480">
        <f t="shared" si="233"/>
        <v>2</v>
      </c>
    </row>
    <row r="2481" ht="300" spans="1:23">
      <c r="A2481">
        <v>2480</v>
      </c>
      <c r="B2481" t="s">
        <v>8165</v>
      </c>
      <c r="C2481" t="s">
        <v>8166</v>
      </c>
      <c r="D2481">
        <v>37</v>
      </c>
      <c r="E2481" t="s">
        <v>29</v>
      </c>
      <c r="F2481" t="s">
        <v>173</v>
      </c>
      <c r="G2481" s="9">
        <v>43933</v>
      </c>
      <c r="H2481" t="s">
        <v>66</v>
      </c>
      <c r="I2481" t="s">
        <v>31</v>
      </c>
      <c r="J2481" s="10" t="s">
        <v>8167</v>
      </c>
      <c r="K2481" t="s">
        <v>24</v>
      </c>
      <c r="M2481" t="s">
        <v>41</v>
      </c>
      <c r="N2481" t="s">
        <v>83</v>
      </c>
      <c r="O2481" s="11">
        <v>45078.0437268519</v>
      </c>
      <c r="R2481" t="str">
        <f t="shared" si="228"/>
        <v>Slow Response</v>
      </c>
      <c r="S2481" t="str">
        <f t="shared" si="229"/>
        <v>Resolved Within 1 Day</v>
      </c>
      <c r="T2481" t="str">
        <f t="shared" si="230"/>
        <v>Dissatisfied</v>
      </c>
      <c r="U2481">
        <f t="shared" si="231"/>
        <v>0</v>
      </c>
      <c r="V2481">
        <f t="shared" si="232"/>
        <v>0</v>
      </c>
      <c r="W2481">
        <f t="shared" si="233"/>
        <v>1</v>
      </c>
    </row>
    <row r="2482" spans="1:23">
      <c r="A2482">
        <v>2481</v>
      </c>
      <c r="B2482" t="s">
        <v>8168</v>
      </c>
      <c r="C2482" t="s">
        <v>8169</v>
      </c>
      <c r="D2482">
        <v>18</v>
      </c>
      <c r="E2482" t="s">
        <v>19</v>
      </c>
      <c r="F2482" t="s">
        <v>207</v>
      </c>
      <c r="G2482" s="9">
        <v>44394</v>
      </c>
      <c r="H2482" t="s">
        <v>59</v>
      </c>
      <c r="I2482" t="s">
        <v>177</v>
      </c>
      <c r="J2482" t="s">
        <v>8170</v>
      </c>
      <c r="K2482" t="s">
        <v>62</v>
      </c>
      <c r="M2482" t="s">
        <v>25</v>
      </c>
      <c r="N2482" t="s">
        <v>83</v>
      </c>
      <c r="R2482" t="str">
        <f t="shared" si="228"/>
        <v>Fast Response</v>
      </c>
      <c r="S2482" t="str">
        <f t="shared" si="229"/>
        <v>Resolved Within 1 Day</v>
      </c>
      <c r="T2482" t="str">
        <f t="shared" si="230"/>
        <v>Dissatisfied</v>
      </c>
      <c r="U2482">
        <f t="shared" si="231"/>
        <v>0</v>
      </c>
      <c r="V2482">
        <f t="shared" si="232"/>
        <v>1</v>
      </c>
      <c r="W2482">
        <f t="shared" si="233"/>
        <v>4</v>
      </c>
    </row>
    <row r="2483" ht="285" spans="1:23">
      <c r="A2483">
        <v>2482</v>
      </c>
      <c r="B2483" t="s">
        <v>8171</v>
      </c>
      <c r="C2483" t="s">
        <v>8172</v>
      </c>
      <c r="D2483">
        <v>56</v>
      </c>
      <c r="E2483" t="s">
        <v>19</v>
      </c>
      <c r="F2483" t="s">
        <v>421</v>
      </c>
      <c r="G2483" s="9">
        <v>44262</v>
      </c>
      <c r="H2483" t="s">
        <v>66</v>
      </c>
      <c r="I2483" t="s">
        <v>52</v>
      </c>
      <c r="J2483" s="10" t="s">
        <v>8173</v>
      </c>
      <c r="K2483" t="s">
        <v>24</v>
      </c>
      <c r="M2483" t="s">
        <v>25</v>
      </c>
      <c r="N2483" t="s">
        <v>83</v>
      </c>
      <c r="O2483" s="11">
        <v>45078.2458333333</v>
      </c>
      <c r="R2483" t="str">
        <f t="shared" si="228"/>
        <v>Slow Response</v>
      </c>
      <c r="S2483" t="str">
        <f t="shared" si="229"/>
        <v>Resolved Within 1 Day</v>
      </c>
      <c r="T2483" t="str">
        <f t="shared" si="230"/>
        <v>Dissatisfied</v>
      </c>
      <c r="U2483">
        <f t="shared" si="231"/>
        <v>0</v>
      </c>
      <c r="V2483">
        <f t="shared" si="232"/>
        <v>1</v>
      </c>
      <c r="W2483">
        <f t="shared" si="233"/>
        <v>4</v>
      </c>
    </row>
    <row r="2484" spans="1:23">
      <c r="A2484">
        <v>2483</v>
      </c>
      <c r="B2484" t="s">
        <v>8174</v>
      </c>
      <c r="C2484" t="s">
        <v>8175</v>
      </c>
      <c r="D2484">
        <v>26</v>
      </c>
      <c r="E2484" t="s">
        <v>19</v>
      </c>
      <c r="F2484" t="s">
        <v>20</v>
      </c>
      <c r="G2484" s="9">
        <v>44044</v>
      </c>
      <c r="H2484" t="s">
        <v>67</v>
      </c>
      <c r="I2484" t="s">
        <v>77</v>
      </c>
      <c r="J2484" t="s">
        <v>8176</v>
      </c>
      <c r="K2484" t="s">
        <v>24</v>
      </c>
      <c r="M2484" t="s">
        <v>25</v>
      </c>
      <c r="N2484" t="s">
        <v>33</v>
      </c>
      <c r="O2484" s="11">
        <v>45078.363912037</v>
      </c>
      <c r="R2484" t="str">
        <f t="shared" si="228"/>
        <v>Slow Response</v>
      </c>
      <c r="S2484" t="str">
        <f t="shared" si="229"/>
        <v>Resolved Within 1 Day</v>
      </c>
      <c r="T2484" t="str">
        <f t="shared" si="230"/>
        <v>Dissatisfied</v>
      </c>
      <c r="U2484">
        <f t="shared" si="231"/>
        <v>0</v>
      </c>
      <c r="V2484">
        <f t="shared" si="232"/>
        <v>1</v>
      </c>
      <c r="W2484">
        <f t="shared" si="233"/>
        <v>4</v>
      </c>
    </row>
    <row r="2485" spans="1:23">
      <c r="A2485">
        <v>2484</v>
      </c>
      <c r="B2485" t="s">
        <v>8177</v>
      </c>
      <c r="C2485" t="s">
        <v>8178</v>
      </c>
      <c r="D2485">
        <v>51</v>
      </c>
      <c r="E2485" t="s">
        <v>19</v>
      </c>
      <c r="F2485" t="s">
        <v>456</v>
      </c>
      <c r="G2485" s="9">
        <v>44556</v>
      </c>
      <c r="H2485" t="s">
        <v>21</v>
      </c>
      <c r="I2485" t="s">
        <v>93</v>
      </c>
      <c r="J2485" t="s">
        <v>8179</v>
      </c>
      <c r="K2485" t="s">
        <v>24</v>
      </c>
      <c r="M2485" t="s">
        <v>143</v>
      </c>
      <c r="N2485" t="s">
        <v>26</v>
      </c>
      <c r="O2485" s="11">
        <v>45078.4778125</v>
      </c>
      <c r="R2485" t="str">
        <f t="shared" si="228"/>
        <v>Slow Response</v>
      </c>
      <c r="S2485" t="str">
        <f t="shared" si="229"/>
        <v>Resolved Within 1 Day</v>
      </c>
      <c r="T2485" t="str">
        <f t="shared" si="230"/>
        <v>Dissatisfied</v>
      </c>
      <c r="U2485">
        <f t="shared" si="231"/>
        <v>0</v>
      </c>
      <c r="V2485">
        <f t="shared" si="232"/>
        <v>0</v>
      </c>
      <c r="W2485">
        <f t="shared" si="233"/>
        <v>2</v>
      </c>
    </row>
    <row r="2486" spans="1:23">
      <c r="A2486">
        <v>2485</v>
      </c>
      <c r="B2486" t="s">
        <v>8180</v>
      </c>
      <c r="C2486" t="s">
        <v>8181</v>
      </c>
      <c r="D2486">
        <v>28</v>
      </c>
      <c r="E2486" t="s">
        <v>58</v>
      </c>
      <c r="F2486" t="s">
        <v>20</v>
      </c>
      <c r="G2486" s="9">
        <v>44407</v>
      </c>
      <c r="H2486" t="s">
        <v>67</v>
      </c>
      <c r="I2486" t="s">
        <v>60</v>
      </c>
      <c r="J2486" t="s">
        <v>8182</v>
      </c>
      <c r="K2486" t="s">
        <v>24</v>
      </c>
      <c r="M2486" t="s">
        <v>143</v>
      </c>
      <c r="N2486" t="s">
        <v>55</v>
      </c>
      <c r="O2486" s="11">
        <v>45078.5396296296</v>
      </c>
      <c r="R2486" t="str">
        <f t="shared" si="228"/>
        <v>Slow Response</v>
      </c>
      <c r="S2486" t="str">
        <f t="shared" si="229"/>
        <v>Resolved Within 1 Day</v>
      </c>
      <c r="T2486" t="str">
        <f t="shared" si="230"/>
        <v>Dissatisfied</v>
      </c>
      <c r="U2486">
        <f t="shared" si="231"/>
        <v>0</v>
      </c>
      <c r="V2486">
        <f t="shared" si="232"/>
        <v>0</v>
      </c>
      <c r="W2486">
        <f t="shared" si="233"/>
        <v>2</v>
      </c>
    </row>
    <row r="2487" spans="1:23">
      <c r="A2487">
        <v>2486</v>
      </c>
      <c r="B2487" t="s">
        <v>1049</v>
      </c>
      <c r="C2487" t="s">
        <v>8183</v>
      </c>
      <c r="D2487">
        <v>54</v>
      </c>
      <c r="E2487" t="s">
        <v>29</v>
      </c>
      <c r="F2487" t="s">
        <v>81</v>
      </c>
      <c r="G2487" s="9">
        <v>44489</v>
      </c>
      <c r="H2487" t="s">
        <v>21</v>
      </c>
      <c r="I2487" t="s">
        <v>60</v>
      </c>
      <c r="J2487" t="s">
        <v>8184</v>
      </c>
      <c r="K2487" t="s">
        <v>39</v>
      </c>
      <c r="L2487" t="s">
        <v>8185</v>
      </c>
      <c r="M2487" t="s">
        <v>89</v>
      </c>
      <c r="N2487" t="s">
        <v>26</v>
      </c>
      <c r="O2487" s="11">
        <v>45078.168125</v>
      </c>
      <c r="P2487" s="11">
        <v>45078.3222916667</v>
      </c>
      <c r="Q2487">
        <v>2</v>
      </c>
      <c r="R2487" t="str">
        <f t="shared" si="228"/>
        <v>Slow Response</v>
      </c>
      <c r="S2487" t="str">
        <f t="shared" si="229"/>
        <v>Delayed Resolution</v>
      </c>
      <c r="T2487" t="str">
        <f t="shared" si="230"/>
        <v>Dissatisfied</v>
      </c>
      <c r="U2487">
        <f t="shared" si="231"/>
        <v>1</v>
      </c>
      <c r="V2487">
        <f t="shared" si="232"/>
        <v>1</v>
      </c>
      <c r="W2487">
        <f t="shared" si="233"/>
        <v>3</v>
      </c>
    </row>
    <row r="2488" ht="225" spans="1:23">
      <c r="A2488">
        <v>2487</v>
      </c>
      <c r="B2488" t="s">
        <v>8186</v>
      </c>
      <c r="C2488" t="s">
        <v>8187</v>
      </c>
      <c r="D2488">
        <v>35</v>
      </c>
      <c r="E2488" t="s">
        <v>58</v>
      </c>
      <c r="F2488" t="s">
        <v>20</v>
      </c>
      <c r="G2488" s="9">
        <v>44324</v>
      </c>
      <c r="H2488" t="s">
        <v>66</v>
      </c>
      <c r="I2488" t="s">
        <v>99</v>
      </c>
      <c r="J2488" s="10" t="s">
        <v>8188</v>
      </c>
      <c r="K2488" t="s">
        <v>62</v>
      </c>
      <c r="M2488" t="s">
        <v>143</v>
      </c>
      <c r="N2488" t="s">
        <v>83</v>
      </c>
      <c r="R2488" t="str">
        <f t="shared" si="228"/>
        <v>Fast Response</v>
      </c>
      <c r="S2488" t="str">
        <f t="shared" si="229"/>
        <v>Resolved Within 1 Day</v>
      </c>
      <c r="T2488" t="str">
        <f t="shared" si="230"/>
        <v>Dissatisfied</v>
      </c>
      <c r="U2488">
        <f t="shared" si="231"/>
        <v>0</v>
      </c>
      <c r="V2488">
        <f t="shared" si="232"/>
        <v>0</v>
      </c>
      <c r="W2488">
        <f t="shared" si="233"/>
        <v>2</v>
      </c>
    </row>
    <row r="2489" spans="1:23">
      <c r="A2489">
        <v>2488</v>
      </c>
      <c r="B2489" t="s">
        <v>8189</v>
      </c>
      <c r="C2489" t="s">
        <v>8190</v>
      </c>
      <c r="D2489">
        <v>20</v>
      </c>
      <c r="E2489" t="s">
        <v>29</v>
      </c>
      <c r="F2489" t="s">
        <v>30</v>
      </c>
      <c r="G2489" s="9">
        <v>44045</v>
      </c>
      <c r="H2489" t="s">
        <v>66</v>
      </c>
      <c r="I2489" t="s">
        <v>37</v>
      </c>
      <c r="J2489" t="s">
        <v>4173</v>
      </c>
      <c r="K2489" t="s">
        <v>39</v>
      </c>
      <c r="L2489" t="s">
        <v>8191</v>
      </c>
      <c r="M2489" t="s">
        <v>41</v>
      </c>
      <c r="N2489" t="s">
        <v>26</v>
      </c>
      <c r="O2489" s="11">
        <v>45078.7271759259</v>
      </c>
      <c r="P2489" s="11">
        <v>45078.1042592593</v>
      </c>
      <c r="Q2489">
        <v>4</v>
      </c>
      <c r="R2489" t="str">
        <f t="shared" si="228"/>
        <v>Slow Response</v>
      </c>
      <c r="S2489" t="str">
        <f t="shared" si="229"/>
        <v>Delayed Resolution</v>
      </c>
      <c r="T2489" t="str">
        <f t="shared" si="230"/>
        <v>Satisfied</v>
      </c>
      <c r="U2489">
        <f t="shared" si="231"/>
        <v>1</v>
      </c>
      <c r="V2489">
        <f t="shared" si="232"/>
        <v>0</v>
      </c>
      <c r="W2489">
        <f t="shared" si="233"/>
        <v>1</v>
      </c>
    </row>
    <row r="2490" ht="285" spans="1:23">
      <c r="A2490">
        <v>2489</v>
      </c>
      <c r="B2490" t="s">
        <v>8192</v>
      </c>
      <c r="C2490" t="s">
        <v>8193</v>
      </c>
      <c r="D2490">
        <v>30</v>
      </c>
      <c r="E2490" t="s">
        <v>29</v>
      </c>
      <c r="F2490" t="s">
        <v>173</v>
      </c>
      <c r="G2490" s="9">
        <v>44181</v>
      </c>
      <c r="H2490" t="s">
        <v>59</v>
      </c>
      <c r="I2490" t="s">
        <v>72</v>
      </c>
      <c r="J2490" s="10" t="s">
        <v>8194</v>
      </c>
      <c r="K2490" t="s">
        <v>39</v>
      </c>
      <c r="L2490" t="s">
        <v>8195</v>
      </c>
      <c r="M2490" t="s">
        <v>25</v>
      </c>
      <c r="N2490" t="s">
        <v>55</v>
      </c>
      <c r="O2490" s="11">
        <v>45078.5841435185</v>
      </c>
      <c r="P2490" s="11">
        <v>45078.0542824074</v>
      </c>
      <c r="Q2490">
        <v>1</v>
      </c>
      <c r="R2490" t="str">
        <f t="shared" si="228"/>
        <v>Slow Response</v>
      </c>
      <c r="S2490" t="str">
        <f t="shared" si="229"/>
        <v>Delayed Resolution</v>
      </c>
      <c r="T2490" t="str">
        <f t="shared" si="230"/>
        <v>Dissatisfied</v>
      </c>
      <c r="U2490">
        <f t="shared" si="231"/>
        <v>1</v>
      </c>
      <c r="V2490">
        <f t="shared" si="232"/>
        <v>1</v>
      </c>
      <c r="W2490">
        <f t="shared" si="233"/>
        <v>4</v>
      </c>
    </row>
    <row r="2491" spans="1:23">
      <c r="A2491">
        <v>2490</v>
      </c>
      <c r="B2491" t="s">
        <v>8196</v>
      </c>
      <c r="C2491" t="s">
        <v>8197</v>
      </c>
      <c r="D2491">
        <v>58</v>
      </c>
      <c r="E2491" t="s">
        <v>58</v>
      </c>
      <c r="F2491" t="s">
        <v>125</v>
      </c>
      <c r="G2491" s="9">
        <v>43836</v>
      </c>
      <c r="H2491" t="s">
        <v>59</v>
      </c>
      <c r="I2491" t="s">
        <v>31</v>
      </c>
      <c r="J2491" t="s">
        <v>8198</v>
      </c>
      <c r="K2491" t="s">
        <v>24</v>
      </c>
      <c r="M2491" t="s">
        <v>25</v>
      </c>
      <c r="N2491" t="s">
        <v>26</v>
      </c>
      <c r="O2491" s="11">
        <v>45078.5730439815</v>
      </c>
      <c r="R2491" t="str">
        <f t="shared" si="228"/>
        <v>Slow Response</v>
      </c>
      <c r="S2491" t="str">
        <f t="shared" si="229"/>
        <v>Resolved Within 1 Day</v>
      </c>
      <c r="T2491" t="str">
        <f t="shared" si="230"/>
        <v>Dissatisfied</v>
      </c>
      <c r="U2491">
        <f t="shared" si="231"/>
        <v>0</v>
      </c>
      <c r="V2491">
        <f t="shared" si="232"/>
        <v>1</v>
      </c>
      <c r="W2491">
        <f t="shared" si="233"/>
        <v>4</v>
      </c>
    </row>
    <row r="2492" ht="315" spans="1:23">
      <c r="A2492">
        <v>2491</v>
      </c>
      <c r="B2492" t="s">
        <v>8199</v>
      </c>
      <c r="C2492" t="s">
        <v>8200</v>
      </c>
      <c r="D2492">
        <v>19</v>
      </c>
      <c r="E2492" t="s">
        <v>58</v>
      </c>
      <c r="F2492" t="s">
        <v>397</v>
      </c>
      <c r="G2492" s="9">
        <v>44133</v>
      </c>
      <c r="H2492" t="s">
        <v>66</v>
      </c>
      <c r="I2492" t="s">
        <v>67</v>
      </c>
      <c r="J2492" s="10" t="s">
        <v>8201</v>
      </c>
      <c r="K2492" t="s">
        <v>24</v>
      </c>
      <c r="M2492" t="s">
        <v>89</v>
      </c>
      <c r="N2492" t="s">
        <v>26</v>
      </c>
      <c r="O2492" s="11">
        <v>45078.1640277778</v>
      </c>
      <c r="R2492" t="str">
        <f t="shared" si="228"/>
        <v>Slow Response</v>
      </c>
      <c r="S2492" t="str">
        <f t="shared" si="229"/>
        <v>Resolved Within 1 Day</v>
      </c>
      <c r="T2492" t="str">
        <f t="shared" si="230"/>
        <v>Dissatisfied</v>
      </c>
      <c r="U2492">
        <f t="shared" si="231"/>
        <v>0</v>
      </c>
      <c r="V2492">
        <f t="shared" si="232"/>
        <v>1</v>
      </c>
      <c r="W2492">
        <f t="shared" si="233"/>
        <v>3</v>
      </c>
    </row>
    <row r="2493" spans="1:23">
      <c r="A2493">
        <v>2492</v>
      </c>
      <c r="B2493" t="s">
        <v>8202</v>
      </c>
      <c r="C2493" t="s">
        <v>8203</v>
      </c>
      <c r="D2493">
        <v>39</v>
      </c>
      <c r="E2493" t="s">
        <v>29</v>
      </c>
      <c r="F2493" t="s">
        <v>149</v>
      </c>
      <c r="G2493" s="9">
        <v>44027</v>
      </c>
      <c r="H2493" t="s">
        <v>21</v>
      </c>
      <c r="I2493" t="s">
        <v>72</v>
      </c>
      <c r="J2493" t="s">
        <v>8204</v>
      </c>
      <c r="K2493" t="s">
        <v>39</v>
      </c>
      <c r="L2493" t="s">
        <v>8205</v>
      </c>
      <c r="M2493" t="s">
        <v>143</v>
      </c>
      <c r="N2493" t="s">
        <v>55</v>
      </c>
      <c r="O2493" s="11">
        <v>45078.7473842593</v>
      </c>
      <c r="P2493" s="11">
        <v>45078.2432175926</v>
      </c>
      <c r="Q2493">
        <v>1</v>
      </c>
      <c r="R2493" t="str">
        <f t="shared" si="228"/>
        <v>Slow Response</v>
      </c>
      <c r="S2493" t="str">
        <f t="shared" si="229"/>
        <v>Delayed Resolution</v>
      </c>
      <c r="T2493" t="str">
        <f t="shared" si="230"/>
        <v>Dissatisfied</v>
      </c>
      <c r="U2493">
        <f t="shared" si="231"/>
        <v>1</v>
      </c>
      <c r="V2493">
        <f t="shared" si="232"/>
        <v>0</v>
      </c>
      <c r="W2493">
        <f t="shared" si="233"/>
        <v>2</v>
      </c>
    </row>
    <row r="2494" ht="270" spans="1:23">
      <c r="A2494">
        <v>2493</v>
      </c>
      <c r="B2494" t="s">
        <v>8206</v>
      </c>
      <c r="C2494" t="s">
        <v>8207</v>
      </c>
      <c r="D2494">
        <v>35</v>
      </c>
      <c r="E2494" t="s">
        <v>29</v>
      </c>
      <c r="F2494" t="s">
        <v>44</v>
      </c>
      <c r="G2494" s="9">
        <v>44009</v>
      </c>
      <c r="H2494" t="s">
        <v>45</v>
      </c>
      <c r="I2494" t="s">
        <v>177</v>
      </c>
      <c r="J2494" s="10" t="s">
        <v>8208</v>
      </c>
      <c r="K2494" t="s">
        <v>39</v>
      </c>
      <c r="L2494" t="s">
        <v>8209</v>
      </c>
      <c r="M2494" t="s">
        <v>25</v>
      </c>
      <c r="N2494" t="s">
        <v>55</v>
      </c>
      <c r="O2494" s="11">
        <v>45078.0557407407</v>
      </c>
      <c r="P2494" s="11">
        <v>45078.7085185185</v>
      </c>
      <c r="Q2494">
        <v>2</v>
      </c>
      <c r="R2494" t="str">
        <f t="shared" si="228"/>
        <v>Slow Response</v>
      </c>
      <c r="S2494" t="str">
        <f t="shared" si="229"/>
        <v>Delayed Resolution</v>
      </c>
      <c r="T2494" t="str">
        <f t="shared" si="230"/>
        <v>Dissatisfied</v>
      </c>
      <c r="U2494">
        <f t="shared" si="231"/>
        <v>1</v>
      </c>
      <c r="V2494">
        <f t="shared" si="232"/>
        <v>1</v>
      </c>
      <c r="W2494">
        <f t="shared" si="233"/>
        <v>4</v>
      </c>
    </row>
    <row r="2495" ht="300" spans="1:23">
      <c r="A2495">
        <v>2494</v>
      </c>
      <c r="B2495" t="s">
        <v>8210</v>
      </c>
      <c r="C2495" t="s">
        <v>8211</v>
      </c>
      <c r="D2495">
        <v>53</v>
      </c>
      <c r="E2495" t="s">
        <v>19</v>
      </c>
      <c r="F2495" t="s">
        <v>92</v>
      </c>
      <c r="G2495" s="9">
        <v>44244</v>
      </c>
      <c r="H2495" t="s">
        <v>21</v>
      </c>
      <c r="I2495" t="s">
        <v>46</v>
      </c>
      <c r="J2495" s="10" t="s">
        <v>8212</v>
      </c>
      <c r="K2495" t="s">
        <v>62</v>
      </c>
      <c r="M2495" t="s">
        <v>143</v>
      </c>
      <c r="N2495" t="s">
        <v>55</v>
      </c>
      <c r="R2495" t="str">
        <f t="shared" si="228"/>
        <v>Fast Response</v>
      </c>
      <c r="S2495" t="str">
        <f t="shared" si="229"/>
        <v>Resolved Within 1 Day</v>
      </c>
      <c r="T2495" t="str">
        <f t="shared" si="230"/>
        <v>Dissatisfied</v>
      </c>
      <c r="U2495">
        <f t="shared" si="231"/>
        <v>0</v>
      </c>
      <c r="V2495">
        <f t="shared" si="232"/>
        <v>0</v>
      </c>
      <c r="W2495">
        <f t="shared" si="233"/>
        <v>2</v>
      </c>
    </row>
    <row r="2496" ht="285" spans="1:23">
      <c r="A2496">
        <v>2495</v>
      </c>
      <c r="B2496" t="s">
        <v>8213</v>
      </c>
      <c r="C2496" t="s">
        <v>8214</v>
      </c>
      <c r="D2496">
        <v>49</v>
      </c>
      <c r="E2496" t="s">
        <v>58</v>
      </c>
      <c r="F2496" t="s">
        <v>485</v>
      </c>
      <c r="G2496" s="9">
        <v>44341</v>
      </c>
      <c r="H2496" t="s">
        <v>59</v>
      </c>
      <c r="I2496" t="s">
        <v>141</v>
      </c>
      <c r="J2496" s="10" t="s">
        <v>8215</v>
      </c>
      <c r="K2496" t="s">
        <v>24</v>
      </c>
      <c r="M2496" t="s">
        <v>25</v>
      </c>
      <c r="N2496" t="s">
        <v>83</v>
      </c>
      <c r="O2496" s="11">
        <v>45078.8467476852</v>
      </c>
      <c r="R2496" t="str">
        <f t="shared" si="228"/>
        <v>Slow Response</v>
      </c>
      <c r="S2496" t="str">
        <f t="shared" si="229"/>
        <v>Resolved Within 1 Day</v>
      </c>
      <c r="T2496" t="str">
        <f t="shared" si="230"/>
        <v>Dissatisfied</v>
      </c>
      <c r="U2496">
        <f t="shared" si="231"/>
        <v>0</v>
      </c>
      <c r="V2496">
        <f t="shared" si="232"/>
        <v>1</v>
      </c>
      <c r="W2496">
        <f t="shared" si="233"/>
        <v>4</v>
      </c>
    </row>
    <row r="2497" ht="285" spans="1:23">
      <c r="A2497">
        <v>2496</v>
      </c>
      <c r="B2497" t="s">
        <v>554</v>
      </c>
      <c r="C2497" t="s">
        <v>8216</v>
      </c>
      <c r="D2497">
        <v>55</v>
      </c>
      <c r="E2497" t="s">
        <v>58</v>
      </c>
      <c r="F2497" t="s">
        <v>20</v>
      </c>
      <c r="G2497" s="9">
        <v>44170</v>
      </c>
      <c r="H2497" t="s">
        <v>67</v>
      </c>
      <c r="I2497" t="s">
        <v>52</v>
      </c>
      <c r="J2497" s="10" t="s">
        <v>8217</v>
      </c>
      <c r="K2497" t="s">
        <v>24</v>
      </c>
      <c r="M2497" t="s">
        <v>41</v>
      </c>
      <c r="N2497" t="s">
        <v>26</v>
      </c>
      <c r="O2497" s="11">
        <v>45077.9474652778</v>
      </c>
      <c r="R2497" t="str">
        <f t="shared" si="228"/>
        <v>Slow Response</v>
      </c>
      <c r="S2497" t="str">
        <f t="shared" si="229"/>
        <v>Resolved Within 1 Day</v>
      </c>
      <c r="T2497" t="str">
        <f t="shared" si="230"/>
        <v>Dissatisfied</v>
      </c>
      <c r="U2497">
        <f t="shared" si="231"/>
        <v>0</v>
      </c>
      <c r="V2497">
        <f t="shared" si="232"/>
        <v>0</v>
      </c>
      <c r="W2497">
        <f t="shared" si="233"/>
        <v>1</v>
      </c>
    </row>
    <row r="2498" ht="270" spans="1:23">
      <c r="A2498">
        <v>2497</v>
      </c>
      <c r="B2498" t="s">
        <v>8218</v>
      </c>
      <c r="C2498" t="s">
        <v>8219</v>
      </c>
      <c r="D2498">
        <v>47</v>
      </c>
      <c r="E2498" t="s">
        <v>58</v>
      </c>
      <c r="F2498" t="s">
        <v>86</v>
      </c>
      <c r="G2498" s="9">
        <v>44304</v>
      </c>
      <c r="H2498" t="s">
        <v>21</v>
      </c>
      <c r="I2498" t="s">
        <v>93</v>
      </c>
      <c r="J2498" s="10" t="s">
        <v>8220</v>
      </c>
      <c r="K2498" t="s">
        <v>24</v>
      </c>
      <c r="M2498" t="s">
        <v>143</v>
      </c>
      <c r="N2498" t="s">
        <v>26</v>
      </c>
      <c r="O2498" s="11">
        <v>45078.5072106481</v>
      </c>
      <c r="R2498" t="str">
        <f t="shared" si="228"/>
        <v>Slow Response</v>
      </c>
      <c r="S2498" t="str">
        <f t="shared" si="229"/>
        <v>Resolved Within 1 Day</v>
      </c>
      <c r="T2498" t="str">
        <f t="shared" si="230"/>
        <v>Dissatisfied</v>
      </c>
      <c r="U2498">
        <f t="shared" si="231"/>
        <v>0</v>
      </c>
      <c r="V2498">
        <f t="shared" si="232"/>
        <v>0</v>
      </c>
      <c r="W2498">
        <f t="shared" si="233"/>
        <v>2</v>
      </c>
    </row>
    <row r="2499" ht="330" spans="1:23">
      <c r="A2499">
        <v>2498</v>
      </c>
      <c r="B2499" t="s">
        <v>8221</v>
      </c>
      <c r="C2499" t="s">
        <v>8222</v>
      </c>
      <c r="D2499">
        <v>59</v>
      </c>
      <c r="E2499" t="s">
        <v>19</v>
      </c>
      <c r="F2499" t="s">
        <v>36</v>
      </c>
      <c r="G2499" s="9">
        <v>44034</v>
      </c>
      <c r="H2499" t="s">
        <v>59</v>
      </c>
      <c r="I2499" t="s">
        <v>99</v>
      </c>
      <c r="J2499" s="10" t="s">
        <v>8223</v>
      </c>
      <c r="K2499" t="s">
        <v>24</v>
      </c>
      <c r="M2499" t="s">
        <v>41</v>
      </c>
      <c r="N2499" t="s">
        <v>33</v>
      </c>
      <c r="O2499" s="11">
        <v>45078.1863888889</v>
      </c>
      <c r="R2499" t="str">
        <f t="shared" ref="R2499:R2562" si="234">IF(O2499&lt;=2,"Fast Response",IF(O2499&lt;=6,"Moderate Response","Slow Response"))</f>
        <v>Slow Response</v>
      </c>
      <c r="S2499" t="str">
        <f t="shared" ref="S2499:S2562" si="235">IF(P2499&lt;=24,"Resolved Within 1 Day",IF(P2499&lt;=72,"Resolved Within 3 Days","Delayed Resolution"))</f>
        <v>Resolved Within 1 Day</v>
      </c>
      <c r="T2499" t="str">
        <f t="shared" ref="T2499:T2562" si="236">IF(Q2499&gt;=4,"Satisfied",IF(Q2499=3,"Neutral","Dissatisfied"))</f>
        <v>Dissatisfied</v>
      </c>
      <c r="U2499">
        <f t="shared" ref="U2499:U2562" si="237">IF(LOWER(K2499)="closed",1,0)</f>
        <v>0</v>
      </c>
      <c r="V2499">
        <f t="shared" ref="V2499:V2562" si="238">IF(OR(LOWER(M2499)="high",LOWER(M2499)="critical"),1,0)</f>
        <v>0</v>
      </c>
      <c r="W2499">
        <f t="shared" ref="W2499:W2562" si="239">IF(LOWER(M2499)="critical",4,IF(LOWER(M2499)="high",3,IF(LOWER(M2499)="medium",2,1)))</f>
        <v>1</v>
      </c>
    </row>
    <row r="2500" ht="285" spans="1:23">
      <c r="A2500">
        <v>2499</v>
      </c>
      <c r="B2500" t="s">
        <v>8224</v>
      </c>
      <c r="C2500" t="s">
        <v>8225</v>
      </c>
      <c r="D2500">
        <v>63</v>
      </c>
      <c r="E2500" t="s">
        <v>19</v>
      </c>
      <c r="F2500" t="s">
        <v>286</v>
      </c>
      <c r="G2500" s="9">
        <v>44129</v>
      </c>
      <c r="H2500" t="s">
        <v>45</v>
      </c>
      <c r="I2500" t="s">
        <v>150</v>
      </c>
      <c r="J2500" s="10" t="s">
        <v>8226</v>
      </c>
      <c r="K2500" t="s">
        <v>24</v>
      </c>
      <c r="M2500" t="s">
        <v>143</v>
      </c>
      <c r="N2500" t="s">
        <v>26</v>
      </c>
      <c r="O2500" s="11">
        <v>45078.5773842593</v>
      </c>
      <c r="R2500" t="str">
        <f t="shared" si="234"/>
        <v>Slow Response</v>
      </c>
      <c r="S2500" t="str">
        <f t="shared" si="235"/>
        <v>Resolved Within 1 Day</v>
      </c>
      <c r="T2500" t="str">
        <f t="shared" si="236"/>
        <v>Dissatisfied</v>
      </c>
      <c r="U2500">
        <f t="shared" si="237"/>
        <v>0</v>
      </c>
      <c r="V2500">
        <f t="shared" si="238"/>
        <v>0</v>
      </c>
      <c r="W2500">
        <f t="shared" si="239"/>
        <v>2</v>
      </c>
    </row>
    <row r="2501" spans="1:23">
      <c r="A2501">
        <v>2500</v>
      </c>
      <c r="B2501" t="s">
        <v>8227</v>
      </c>
      <c r="C2501" t="s">
        <v>8228</v>
      </c>
      <c r="D2501">
        <v>29</v>
      </c>
      <c r="E2501" t="s">
        <v>58</v>
      </c>
      <c r="F2501" t="s">
        <v>92</v>
      </c>
      <c r="G2501" s="9">
        <v>44416</v>
      </c>
      <c r="H2501" t="s">
        <v>59</v>
      </c>
      <c r="I2501" t="s">
        <v>22</v>
      </c>
      <c r="J2501" t="s">
        <v>8229</v>
      </c>
      <c r="K2501" t="s">
        <v>62</v>
      </c>
      <c r="M2501" t="s">
        <v>89</v>
      </c>
      <c r="N2501" t="s">
        <v>33</v>
      </c>
      <c r="R2501" t="str">
        <f t="shared" si="234"/>
        <v>Fast Response</v>
      </c>
      <c r="S2501" t="str">
        <f t="shared" si="235"/>
        <v>Resolved Within 1 Day</v>
      </c>
      <c r="T2501" t="str">
        <f t="shared" si="236"/>
        <v>Dissatisfied</v>
      </c>
      <c r="U2501">
        <f t="shared" si="237"/>
        <v>0</v>
      </c>
      <c r="V2501">
        <f t="shared" si="238"/>
        <v>1</v>
      </c>
      <c r="W2501">
        <f t="shared" si="239"/>
        <v>3</v>
      </c>
    </row>
    <row r="2502" ht="255" spans="1:23">
      <c r="A2502">
        <v>2501</v>
      </c>
      <c r="B2502" t="s">
        <v>8230</v>
      </c>
      <c r="C2502" t="s">
        <v>8231</v>
      </c>
      <c r="D2502">
        <v>43</v>
      </c>
      <c r="E2502" t="s">
        <v>19</v>
      </c>
      <c r="F2502" t="s">
        <v>485</v>
      </c>
      <c r="G2502" s="9">
        <v>44196</v>
      </c>
      <c r="H2502" t="s">
        <v>45</v>
      </c>
      <c r="I2502" t="s">
        <v>141</v>
      </c>
      <c r="J2502" s="10" t="s">
        <v>8232</v>
      </c>
      <c r="K2502" t="s">
        <v>62</v>
      </c>
      <c r="M2502" t="s">
        <v>41</v>
      </c>
      <c r="N2502" t="s">
        <v>33</v>
      </c>
      <c r="R2502" t="str">
        <f t="shared" si="234"/>
        <v>Fast Response</v>
      </c>
      <c r="S2502" t="str">
        <f t="shared" si="235"/>
        <v>Resolved Within 1 Day</v>
      </c>
      <c r="T2502" t="str">
        <f t="shared" si="236"/>
        <v>Dissatisfied</v>
      </c>
      <c r="U2502">
        <f t="shared" si="237"/>
        <v>0</v>
      </c>
      <c r="V2502">
        <f t="shared" si="238"/>
        <v>0</v>
      </c>
      <c r="W2502">
        <f t="shared" si="239"/>
        <v>1</v>
      </c>
    </row>
    <row r="2503" ht="285" spans="1:23">
      <c r="A2503">
        <v>2502</v>
      </c>
      <c r="B2503" t="s">
        <v>8233</v>
      </c>
      <c r="C2503" t="s">
        <v>8234</v>
      </c>
      <c r="D2503">
        <v>54</v>
      </c>
      <c r="E2503" t="s">
        <v>29</v>
      </c>
      <c r="F2503" t="s">
        <v>699</v>
      </c>
      <c r="G2503" s="9">
        <v>43973</v>
      </c>
      <c r="H2503" t="s">
        <v>66</v>
      </c>
      <c r="I2503" t="s">
        <v>59</v>
      </c>
      <c r="J2503" s="10" t="s">
        <v>8235</v>
      </c>
      <c r="K2503" t="s">
        <v>24</v>
      </c>
      <c r="M2503" t="s">
        <v>41</v>
      </c>
      <c r="N2503" t="s">
        <v>55</v>
      </c>
      <c r="O2503" s="11">
        <v>45078.4295023148</v>
      </c>
      <c r="R2503" t="str">
        <f t="shared" si="234"/>
        <v>Slow Response</v>
      </c>
      <c r="S2503" t="str">
        <f t="shared" si="235"/>
        <v>Resolved Within 1 Day</v>
      </c>
      <c r="T2503" t="str">
        <f t="shared" si="236"/>
        <v>Dissatisfied</v>
      </c>
      <c r="U2503">
        <f t="shared" si="237"/>
        <v>0</v>
      </c>
      <c r="V2503">
        <f t="shared" si="238"/>
        <v>0</v>
      </c>
      <c r="W2503">
        <f t="shared" si="239"/>
        <v>1</v>
      </c>
    </row>
    <row r="2504" ht="270" spans="1:23">
      <c r="A2504">
        <v>2503</v>
      </c>
      <c r="B2504" t="s">
        <v>8236</v>
      </c>
      <c r="C2504" t="s">
        <v>8237</v>
      </c>
      <c r="D2504">
        <v>66</v>
      </c>
      <c r="E2504" t="s">
        <v>58</v>
      </c>
      <c r="F2504" t="s">
        <v>699</v>
      </c>
      <c r="G2504" s="9">
        <v>43914</v>
      </c>
      <c r="H2504" t="s">
        <v>67</v>
      </c>
      <c r="I2504" t="s">
        <v>77</v>
      </c>
      <c r="J2504" s="10" t="s">
        <v>8238</v>
      </c>
      <c r="K2504" t="s">
        <v>62</v>
      </c>
      <c r="M2504" t="s">
        <v>41</v>
      </c>
      <c r="N2504" t="s">
        <v>55</v>
      </c>
      <c r="R2504" t="str">
        <f t="shared" si="234"/>
        <v>Fast Response</v>
      </c>
      <c r="S2504" t="str">
        <f t="shared" si="235"/>
        <v>Resolved Within 1 Day</v>
      </c>
      <c r="T2504" t="str">
        <f t="shared" si="236"/>
        <v>Dissatisfied</v>
      </c>
      <c r="U2504">
        <f t="shared" si="237"/>
        <v>0</v>
      </c>
      <c r="V2504">
        <f t="shared" si="238"/>
        <v>0</v>
      </c>
      <c r="W2504">
        <f t="shared" si="239"/>
        <v>1</v>
      </c>
    </row>
    <row r="2505" ht="285" spans="1:23">
      <c r="A2505">
        <v>2504</v>
      </c>
      <c r="B2505" t="s">
        <v>8239</v>
      </c>
      <c r="C2505" t="s">
        <v>8240</v>
      </c>
      <c r="D2505">
        <v>51</v>
      </c>
      <c r="E2505" t="s">
        <v>19</v>
      </c>
      <c r="F2505" t="s">
        <v>655</v>
      </c>
      <c r="G2505" s="9">
        <v>44333</v>
      </c>
      <c r="H2505" t="s">
        <v>21</v>
      </c>
      <c r="I2505" t="s">
        <v>150</v>
      </c>
      <c r="J2505" s="10" t="s">
        <v>8241</v>
      </c>
      <c r="K2505" t="s">
        <v>24</v>
      </c>
      <c r="M2505" t="s">
        <v>41</v>
      </c>
      <c r="N2505" t="s">
        <v>55</v>
      </c>
      <c r="O2505" s="11">
        <v>45078.1816319444</v>
      </c>
      <c r="R2505" t="str">
        <f t="shared" si="234"/>
        <v>Slow Response</v>
      </c>
      <c r="S2505" t="str">
        <f t="shared" si="235"/>
        <v>Resolved Within 1 Day</v>
      </c>
      <c r="T2505" t="str">
        <f t="shared" si="236"/>
        <v>Dissatisfied</v>
      </c>
      <c r="U2505">
        <f t="shared" si="237"/>
        <v>0</v>
      </c>
      <c r="V2505">
        <f t="shared" si="238"/>
        <v>0</v>
      </c>
      <c r="W2505">
        <f t="shared" si="239"/>
        <v>1</v>
      </c>
    </row>
    <row r="2506" ht="300" spans="1:23">
      <c r="A2506">
        <v>2505</v>
      </c>
      <c r="B2506" t="s">
        <v>8242</v>
      </c>
      <c r="C2506" t="s">
        <v>8243</v>
      </c>
      <c r="D2506">
        <v>59</v>
      </c>
      <c r="E2506" t="s">
        <v>19</v>
      </c>
      <c r="F2506" t="s">
        <v>242</v>
      </c>
      <c r="G2506" s="9">
        <v>44409</v>
      </c>
      <c r="H2506" t="s">
        <v>59</v>
      </c>
      <c r="I2506" t="s">
        <v>99</v>
      </c>
      <c r="J2506" s="10" t="s">
        <v>8244</v>
      </c>
      <c r="K2506" t="s">
        <v>62</v>
      </c>
      <c r="M2506" t="s">
        <v>41</v>
      </c>
      <c r="N2506" t="s">
        <v>83</v>
      </c>
      <c r="R2506" t="str">
        <f t="shared" si="234"/>
        <v>Fast Response</v>
      </c>
      <c r="S2506" t="str">
        <f t="shared" si="235"/>
        <v>Resolved Within 1 Day</v>
      </c>
      <c r="T2506" t="str">
        <f t="shared" si="236"/>
        <v>Dissatisfied</v>
      </c>
      <c r="U2506">
        <f t="shared" si="237"/>
        <v>0</v>
      </c>
      <c r="V2506">
        <f t="shared" si="238"/>
        <v>0</v>
      </c>
      <c r="W2506">
        <f t="shared" si="239"/>
        <v>1</v>
      </c>
    </row>
    <row r="2507" ht="270" spans="1:23">
      <c r="A2507">
        <v>2506</v>
      </c>
      <c r="B2507" t="s">
        <v>8245</v>
      </c>
      <c r="C2507" t="s">
        <v>8246</v>
      </c>
      <c r="D2507">
        <v>65</v>
      </c>
      <c r="E2507" t="s">
        <v>19</v>
      </c>
      <c r="F2507" t="s">
        <v>107</v>
      </c>
      <c r="G2507" s="9">
        <v>44204</v>
      </c>
      <c r="H2507" t="s">
        <v>45</v>
      </c>
      <c r="I2507" t="s">
        <v>113</v>
      </c>
      <c r="J2507" s="10" t="s">
        <v>8247</v>
      </c>
      <c r="K2507" t="s">
        <v>24</v>
      </c>
      <c r="M2507" t="s">
        <v>89</v>
      </c>
      <c r="N2507" t="s">
        <v>26</v>
      </c>
      <c r="O2507" s="11">
        <v>45078.8865277778</v>
      </c>
      <c r="R2507" t="str">
        <f t="shared" si="234"/>
        <v>Slow Response</v>
      </c>
      <c r="S2507" t="str">
        <f t="shared" si="235"/>
        <v>Resolved Within 1 Day</v>
      </c>
      <c r="T2507" t="str">
        <f t="shared" si="236"/>
        <v>Dissatisfied</v>
      </c>
      <c r="U2507">
        <f t="shared" si="237"/>
        <v>0</v>
      </c>
      <c r="V2507">
        <f t="shared" si="238"/>
        <v>1</v>
      </c>
      <c r="W2507">
        <f t="shared" si="239"/>
        <v>3</v>
      </c>
    </row>
    <row r="2508" ht="285" spans="1:23">
      <c r="A2508">
        <v>2507</v>
      </c>
      <c r="B2508" t="s">
        <v>8248</v>
      </c>
      <c r="C2508" t="s">
        <v>4353</v>
      </c>
      <c r="D2508">
        <v>24</v>
      </c>
      <c r="E2508" t="s">
        <v>58</v>
      </c>
      <c r="F2508" t="s">
        <v>281</v>
      </c>
      <c r="G2508" s="9">
        <v>44497</v>
      </c>
      <c r="H2508" t="s">
        <v>67</v>
      </c>
      <c r="I2508" t="s">
        <v>37</v>
      </c>
      <c r="J2508" s="10" t="s">
        <v>8249</v>
      </c>
      <c r="K2508" t="s">
        <v>39</v>
      </c>
      <c r="L2508" t="s">
        <v>8250</v>
      </c>
      <c r="M2508" t="s">
        <v>89</v>
      </c>
      <c r="N2508" t="s">
        <v>33</v>
      </c>
      <c r="O2508" s="11">
        <v>45078.078912037</v>
      </c>
      <c r="P2508" s="11">
        <v>45078.8497453704</v>
      </c>
      <c r="Q2508">
        <v>3</v>
      </c>
      <c r="R2508" t="str">
        <f t="shared" si="234"/>
        <v>Slow Response</v>
      </c>
      <c r="S2508" t="str">
        <f t="shared" si="235"/>
        <v>Delayed Resolution</v>
      </c>
      <c r="T2508" t="str">
        <f t="shared" si="236"/>
        <v>Neutral</v>
      </c>
      <c r="U2508">
        <f t="shared" si="237"/>
        <v>1</v>
      </c>
      <c r="V2508">
        <f t="shared" si="238"/>
        <v>1</v>
      </c>
      <c r="W2508">
        <f t="shared" si="239"/>
        <v>3</v>
      </c>
    </row>
    <row r="2509" ht="285" spans="1:23">
      <c r="A2509">
        <v>2508</v>
      </c>
      <c r="B2509" t="s">
        <v>8251</v>
      </c>
      <c r="C2509" t="s">
        <v>8252</v>
      </c>
      <c r="D2509">
        <v>44</v>
      </c>
      <c r="E2509" t="s">
        <v>58</v>
      </c>
      <c r="F2509" t="s">
        <v>149</v>
      </c>
      <c r="G2509" s="9">
        <v>43991</v>
      </c>
      <c r="H2509" t="s">
        <v>66</v>
      </c>
      <c r="I2509" t="s">
        <v>37</v>
      </c>
      <c r="J2509" s="10" t="s">
        <v>8253</v>
      </c>
      <c r="K2509" t="s">
        <v>62</v>
      </c>
      <c r="M2509" t="s">
        <v>89</v>
      </c>
      <c r="N2509" t="s">
        <v>26</v>
      </c>
      <c r="R2509" t="str">
        <f t="shared" si="234"/>
        <v>Fast Response</v>
      </c>
      <c r="S2509" t="str">
        <f t="shared" si="235"/>
        <v>Resolved Within 1 Day</v>
      </c>
      <c r="T2509" t="str">
        <f t="shared" si="236"/>
        <v>Dissatisfied</v>
      </c>
      <c r="U2509">
        <f t="shared" si="237"/>
        <v>0</v>
      </c>
      <c r="V2509">
        <f t="shared" si="238"/>
        <v>1</v>
      </c>
      <c r="W2509">
        <f t="shared" si="239"/>
        <v>3</v>
      </c>
    </row>
    <row r="2510" ht="345" spans="1:23">
      <c r="A2510">
        <v>2509</v>
      </c>
      <c r="B2510" t="s">
        <v>8254</v>
      </c>
      <c r="C2510" t="s">
        <v>8255</v>
      </c>
      <c r="D2510">
        <v>50</v>
      </c>
      <c r="E2510" t="s">
        <v>58</v>
      </c>
      <c r="F2510" t="s">
        <v>317</v>
      </c>
      <c r="G2510" s="9">
        <v>44332</v>
      </c>
      <c r="H2510" t="s">
        <v>21</v>
      </c>
      <c r="I2510" t="s">
        <v>72</v>
      </c>
      <c r="J2510" s="10" t="s">
        <v>8256</v>
      </c>
      <c r="K2510" t="s">
        <v>62</v>
      </c>
      <c r="M2510" t="s">
        <v>25</v>
      </c>
      <c r="N2510" t="s">
        <v>55</v>
      </c>
      <c r="R2510" t="str">
        <f t="shared" si="234"/>
        <v>Fast Response</v>
      </c>
      <c r="S2510" t="str">
        <f t="shared" si="235"/>
        <v>Resolved Within 1 Day</v>
      </c>
      <c r="T2510" t="str">
        <f t="shared" si="236"/>
        <v>Dissatisfied</v>
      </c>
      <c r="U2510">
        <f t="shared" si="237"/>
        <v>0</v>
      </c>
      <c r="V2510">
        <f t="shared" si="238"/>
        <v>1</v>
      </c>
      <c r="W2510">
        <f t="shared" si="239"/>
        <v>4</v>
      </c>
    </row>
    <row r="2511" ht="300" spans="1:23">
      <c r="A2511">
        <v>2510</v>
      </c>
      <c r="B2511" t="s">
        <v>8257</v>
      </c>
      <c r="C2511" t="s">
        <v>8258</v>
      </c>
      <c r="D2511">
        <v>52</v>
      </c>
      <c r="E2511" t="s">
        <v>58</v>
      </c>
      <c r="F2511" t="s">
        <v>157</v>
      </c>
      <c r="G2511" s="9">
        <v>44544</v>
      </c>
      <c r="H2511" t="s">
        <v>21</v>
      </c>
      <c r="I2511" t="s">
        <v>46</v>
      </c>
      <c r="J2511" s="10" t="s">
        <v>8259</v>
      </c>
      <c r="K2511" t="s">
        <v>62</v>
      </c>
      <c r="M2511" t="s">
        <v>25</v>
      </c>
      <c r="N2511" t="s">
        <v>55</v>
      </c>
      <c r="R2511" t="str">
        <f t="shared" si="234"/>
        <v>Fast Response</v>
      </c>
      <c r="S2511" t="str">
        <f t="shared" si="235"/>
        <v>Resolved Within 1 Day</v>
      </c>
      <c r="T2511" t="str">
        <f t="shared" si="236"/>
        <v>Dissatisfied</v>
      </c>
      <c r="U2511">
        <f t="shared" si="237"/>
        <v>0</v>
      </c>
      <c r="V2511">
        <f t="shared" si="238"/>
        <v>1</v>
      </c>
      <c r="W2511">
        <f t="shared" si="239"/>
        <v>4</v>
      </c>
    </row>
    <row r="2512" spans="1:23">
      <c r="A2512">
        <v>2511</v>
      </c>
      <c r="B2512" t="s">
        <v>8260</v>
      </c>
      <c r="C2512" t="s">
        <v>8261</v>
      </c>
      <c r="D2512">
        <v>38</v>
      </c>
      <c r="E2512" t="s">
        <v>58</v>
      </c>
      <c r="F2512" t="s">
        <v>76</v>
      </c>
      <c r="G2512" s="9">
        <v>43860</v>
      </c>
      <c r="H2512" t="s">
        <v>59</v>
      </c>
      <c r="I2512" t="s">
        <v>141</v>
      </c>
      <c r="J2512" t="s">
        <v>445</v>
      </c>
      <c r="K2512" t="s">
        <v>62</v>
      </c>
      <c r="M2512" t="s">
        <v>143</v>
      </c>
      <c r="N2512" t="s">
        <v>83</v>
      </c>
      <c r="R2512" t="str">
        <f t="shared" si="234"/>
        <v>Fast Response</v>
      </c>
      <c r="S2512" t="str">
        <f t="shared" si="235"/>
        <v>Resolved Within 1 Day</v>
      </c>
      <c r="T2512" t="str">
        <f t="shared" si="236"/>
        <v>Dissatisfied</v>
      </c>
      <c r="U2512">
        <f t="shared" si="237"/>
        <v>0</v>
      </c>
      <c r="V2512">
        <f t="shared" si="238"/>
        <v>0</v>
      </c>
      <c r="W2512">
        <f t="shared" si="239"/>
        <v>2</v>
      </c>
    </row>
    <row r="2513" ht="240" spans="1:23">
      <c r="A2513">
        <v>2512</v>
      </c>
      <c r="B2513" t="s">
        <v>8262</v>
      </c>
      <c r="C2513" t="s">
        <v>8263</v>
      </c>
      <c r="D2513">
        <v>68</v>
      </c>
      <c r="E2513" t="s">
        <v>19</v>
      </c>
      <c r="F2513" t="s">
        <v>86</v>
      </c>
      <c r="G2513" s="9">
        <v>44542</v>
      </c>
      <c r="H2513" t="s">
        <v>67</v>
      </c>
      <c r="I2513" t="s">
        <v>46</v>
      </c>
      <c r="J2513" s="10" t="s">
        <v>8264</v>
      </c>
      <c r="K2513" t="s">
        <v>24</v>
      </c>
      <c r="M2513" t="s">
        <v>41</v>
      </c>
      <c r="N2513" t="s">
        <v>55</v>
      </c>
      <c r="O2513" s="11">
        <v>45078.2039699074</v>
      </c>
      <c r="R2513" t="str">
        <f t="shared" si="234"/>
        <v>Slow Response</v>
      </c>
      <c r="S2513" t="str">
        <f t="shared" si="235"/>
        <v>Resolved Within 1 Day</v>
      </c>
      <c r="T2513" t="str">
        <f t="shared" si="236"/>
        <v>Dissatisfied</v>
      </c>
      <c r="U2513">
        <f t="shared" si="237"/>
        <v>0</v>
      </c>
      <c r="V2513">
        <f t="shared" si="238"/>
        <v>0</v>
      </c>
      <c r="W2513">
        <f t="shared" si="239"/>
        <v>1</v>
      </c>
    </row>
    <row r="2514" spans="1:23">
      <c r="A2514">
        <v>2513</v>
      </c>
      <c r="B2514" t="s">
        <v>7356</v>
      </c>
      <c r="C2514" t="s">
        <v>8265</v>
      </c>
      <c r="D2514">
        <v>22</v>
      </c>
      <c r="E2514" t="s">
        <v>19</v>
      </c>
      <c r="F2514" t="s">
        <v>125</v>
      </c>
      <c r="G2514" s="9">
        <v>43869</v>
      </c>
      <c r="H2514" t="s">
        <v>59</v>
      </c>
      <c r="I2514" t="s">
        <v>67</v>
      </c>
      <c r="J2514" t="s">
        <v>8266</v>
      </c>
      <c r="K2514" t="s">
        <v>62</v>
      </c>
      <c r="M2514" t="s">
        <v>25</v>
      </c>
      <c r="N2514" t="s">
        <v>26</v>
      </c>
      <c r="R2514" t="str">
        <f t="shared" si="234"/>
        <v>Fast Response</v>
      </c>
      <c r="S2514" t="str">
        <f t="shared" si="235"/>
        <v>Resolved Within 1 Day</v>
      </c>
      <c r="T2514" t="str">
        <f t="shared" si="236"/>
        <v>Dissatisfied</v>
      </c>
      <c r="U2514">
        <f t="shared" si="237"/>
        <v>0</v>
      </c>
      <c r="V2514">
        <f t="shared" si="238"/>
        <v>1</v>
      </c>
      <c r="W2514">
        <f t="shared" si="239"/>
        <v>4</v>
      </c>
    </row>
    <row r="2515" ht="285" spans="1:23">
      <c r="A2515">
        <v>2514</v>
      </c>
      <c r="B2515" t="s">
        <v>8267</v>
      </c>
      <c r="C2515" t="s">
        <v>8268</v>
      </c>
      <c r="D2515">
        <v>47</v>
      </c>
      <c r="E2515" t="s">
        <v>29</v>
      </c>
      <c r="F2515" t="s">
        <v>92</v>
      </c>
      <c r="G2515" s="9">
        <v>43960</v>
      </c>
      <c r="H2515" t="s">
        <v>66</v>
      </c>
      <c r="I2515" t="s">
        <v>113</v>
      </c>
      <c r="J2515" s="10" t="s">
        <v>8269</v>
      </c>
      <c r="K2515" t="s">
        <v>24</v>
      </c>
      <c r="M2515" t="s">
        <v>143</v>
      </c>
      <c r="N2515" t="s">
        <v>83</v>
      </c>
      <c r="O2515" s="11">
        <v>45078.9269212963</v>
      </c>
      <c r="R2515" t="str">
        <f t="shared" si="234"/>
        <v>Slow Response</v>
      </c>
      <c r="S2515" t="str">
        <f t="shared" si="235"/>
        <v>Resolved Within 1 Day</v>
      </c>
      <c r="T2515" t="str">
        <f t="shared" si="236"/>
        <v>Dissatisfied</v>
      </c>
      <c r="U2515">
        <f t="shared" si="237"/>
        <v>0</v>
      </c>
      <c r="V2515">
        <f t="shared" si="238"/>
        <v>0</v>
      </c>
      <c r="W2515">
        <f t="shared" si="239"/>
        <v>2</v>
      </c>
    </row>
    <row r="2516" ht="300" spans="1:23">
      <c r="A2516">
        <v>2515</v>
      </c>
      <c r="B2516" t="s">
        <v>8270</v>
      </c>
      <c r="C2516" t="s">
        <v>8271</v>
      </c>
      <c r="D2516">
        <v>40</v>
      </c>
      <c r="E2516" t="s">
        <v>29</v>
      </c>
      <c r="F2516" t="s">
        <v>421</v>
      </c>
      <c r="G2516" s="9">
        <v>43876</v>
      </c>
      <c r="H2516" t="s">
        <v>21</v>
      </c>
      <c r="I2516" t="s">
        <v>60</v>
      </c>
      <c r="J2516" s="10" t="s">
        <v>8272</v>
      </c>
      <c r="K2516" t="s">
        <v>24</v>
      </c>
      <c r="M2516" t="s">
        <v>89</v>
      </c>
      <c r="N2516" t="s">
        <v>33</v>
      </c>
      <c r="O2516" s="11">
        <v>45078.6602662037</v>
      </c>
      <c r="R2516" t="str">
        <f t="shared" si="234"/>
        <v>Slow Response</v>
      </c>
      <c r="S2516" t="str">
        <f t="shared" si="235"/>
        <v>Resolved Within 1 Day</v>
      </c>
      <c r="T2516" t="str">
        <f t="shared" si="236"/>
        <v>Dissatisfied</v>
      </c>
      <c r="U2516">
        <f t="shared" si="237"/>
        <v>0</v>
      </c>
      <c r="V2516">
        <f t="shared" si="238"/>
        <v>1</v>
      </c>
      <c r="W2516">
        <f t="shared" si="239"/>
        <v>3</v>
      </c>
    </row>
    <row r="2517" ht="300" spans="1:23">
      <c r="A2517">
        <v>2516</v>
      </c>
      <c r="B2517" t="s">
        <v>8273</v>
      </c>
      <c r="C2517" t="s">
        <v>8274</v>
      </c>
      <c r="D2517">
        <v>32</v>
      </c>
      <c r="E2517" t="s">
        <v>19</v>
      </c>
      <c r="F2517" t="s">
        <v>699</v>
      </c>
      <c r="G2517" s="9">
        <v>43929</v>
      </c>
      <c r="H2517" t="s">
        <v>59</v>
      </c>
      <c r="I2517" t="s">
        <v>46</v>
      </c>
      <c r="J2517" s="10" t="s">
        <v>8275</v>
      </c>
      <c r="K2517" t="s">
        <v>24</v>
      </c>
      <c r="M2517" t="s">
        <v>41</v>
      </c>
      <c r="N2517" t="s">
        <v>26</v>
      </c>
      <c r="O2517" s="11">
        <v>45078.415150463</v>
      </c>
      <c r="R2517" t="str">
        <f t="shared" si="234"/>
        <v>Slow Response</v>
      </c>
      <c r="S2517" t="str">
        <f t="shared" si="235"/>
        <v>Resolved Within 1 Day</v>
      </c>
      <c r="T2517" t="str">
        <f t="shared" si="236"/>
        <v>Dissatisfied</v>
      </c>
      <c r="U2517">
        <f t="shared" si="237"/>
        <v>0</v>
      </c>
      <c r="V2517">
        <f t="shared" si="238"/>
        <v>0</v>
      </c>
      <c r="W2517">
        <f t="shared" si="239"/>
        <v>1</v>
      </c>
    </row>
    <row r="2518" spans="1:23">
      <c r="A2518">
        <v>2517</v>
      </c>
      <c r="B2518" t="s">
        <v>8276</v>
      </c>
      <c r="C2518" t="s">
        <v>8277</v>
      </c>
      <c r="D2518">
        <v>42</v>
      </c>
      <c r="E2518" t="s">
        <v>29</v>
      </c>
      <c r="F2518" t="s">
        <v>149</v>
      </c>
      <c r="G2518" s="9">
        <v>44540</v>
      </c>
      <c r="H2518" t="s">
        <v>21</v>
      </c>
      <c r="I2518" t="s">
        <v>99</v>
      </c>
      <c r="J2518" t="s">
        <v>8278</v>
      </c>
      <c r="K2518" t="s">
        <v>39</v>
      </c>
      <c r="L2518" t="s">
        <v>8279</v>
      </c>
      <c r="M2518" t="s">
        <v>41</v>
      </c>
      <c r="N2518" t="s">
        <v>83</v>
      </c>
      <c r="O2518" s="11">
        <v>45078.7033564815</v>
      </c>
      <c r="P2518" s="11">
        <v>45078.6609953704</v>
      </c>
      <c r="Q2518">
        <v>1</v>
      </c>
      <c r="R2518" t="str">
        <f t="shared" si="234"/>
        <v>Slow Response</v>
      </c>
      <c r="S2518" t="str">
        <f t="shared" si="235"/>
        <v>Delayed Resolution</v>
      </c>
      <c r="T2518" t="str">
        <f t="shared" si="236"/>
        <v>Dissatisfied</v>
      </c>
      <c r="U2518">
        <f t="shared" si="237"/>
        <v>1</v>
      </c>
      <c r="V2518">
        <f t="shared" si="238"/>
        <v>0</v>
      </c>
      <c r="W2518">
        <f t="shared" si="239"/>
        <v>1</v>
      </c>
    </row>
    <row r="2519" ht="270" spans="1:23">
      <c r="A2519">
        <v>2518</v>
      </c>
      <c r="B2519" t="s">
        <v>8280</v>
      </c>
      <c r="C2519" t="s">
        <v>8281</v>
      </c>
      <c r="D2519">
        <v>36</v>
      </c>
      <c r="E2519" t="s">
        <v>58</v>
      </c>
      <c r="F2519" t="s">
        <v>103</v>
      </c>
      <c r="G2519" s="9">
        <v>44443</v>
      </c>
      <c r="H2519" t="s">
        <v>59</v>
      </c>
      <c r="I2519" t="s">
        <v>22</v>
      </c>
      <c r="J2519" s="10" t="s">
        <v>8282</v>
      </c>
      <c r="K2519" t="s">
        <v>39</v>
      </c>
      <c r="L2519" t="s">
        <v>8283</v>
      </c>
      <c r="M2519" t="s">
        <v>143</v>
      </c>
      <c r="N2519" t="s">
        <v>26</v>
      </c>
      <c r="O2519" s="11">
        <v>45078.5589236111</v>
      </c>
      <c r="P2519" s="11">
        <v>45078.2151736111</v>
      </c>
      <c r="Q2519">
        <v>3</v>
      </c>
      <c r="R2519" t="str">
        <f t="shared" si="234"/>
        <v>Slow Response</v>
      </c>
      <c r="S2519" t="str">
        <f t="shared" si="235"/>
        <v>Delayed Resolution</v>
      </c>
      <c r="T2519" t="str">
        <f t="shared" si="236"/>
        <v>Neutral</v>
      </c>
      <c r="U2519">
        <f t="shared" si="237"/>
        <v>1</v>
      </c>
      <c r="V2519">
        <f t="shared" si="238"/>
        <v>0</v>
      </c>
      <c r="W2519">
        <f t="shared" si="239"/>
        <v>2</v>
      </c>
    </row>
    <row r="2520" ht="285" spans="1:23">
      <c r="A2520">
        <v>2519</v>
      </c>
      <c r="B2520" t="s">
        <v>8284</v>
      </c>
      <c r="C2520" t="s">
        <v>8285</v>
      </c>
      <c r="D2520">
        <v>65</v>
      </c>
      <c r="E2520" t="s">
        <v>19</v>
      </c>
      <c r="F2520" t="s">
        <v>157</v>
      </c>
      <c r="G2520" s="9">
        <v>44380</v>
      </c>
      <c r="H2520" t="s">
        <v>45</v>
      </c>
      <c r="I2520" t="s">
        <v>72</v>
      </c>
      <c r="J2520" s="10" t="s">
        <v>8286</v>
      </c>
      <c r="K2520" t="s">
        <v>62</v>
      </c>
      <c r="M2520" t="s">
        <v>143</v>
      </c>
      <c r="N2520" t="s">
        <v>55</v>
      </c>
      <c r="R2520" t="str">
        <f t="shared" si="234"/>
        <v>Fast Response</v>
      </c>
      <c r="S2520" t="str">
        <f t="shared" si="235"/>
        <v>Resolved Within 1 Day</v>
      </c>
      <c r="T2520" t="str">
        <f t="shared" si="236"/>
        <v>Dissatisfied</v>
      </c>
      <c r="U2520">
        <f t="shared" si="237"/>
        <v>0</v>
      </c>
      <c r="V2520">
        <f t="shared" si="238"/>
        <v>0</v>
      </c>
      <c r="W2520">
        <f t="shared" si="239"/>
        <v>2</v>
      </c>
    </row>
    <row r="2521" spans="1:23">
      <c r="A2521">
        <v>2520</v>
      </c>
      <c r="B2521" t="s">
        <v>8287</v>
      </c>
      <c r="C2521" t="s">
        <v>8288</v>
      </c>
      <c r="D2521">
        <v>50</v>
      </c>
      <c r="E2521" t="s">
        <v>58</v>
      </c>
      <c r="F2521" t="s">
        <v>219</v>
      </c>
      <c r="G2521" s="9">
        <v>43931</v>
      </c>
      <c r="H2521" t="s">
        <v>21</v>
      </c>
      <c r="I2521" t="s">
        <v>22</v>
      </c>
      <c r="J2521" t="s">
        <v>8289</v>
      </c>
      <c r="K2521" t="s">
        <v>24</v>
      </c>
      <c r="M2521" t="s">
        <v>25</v>
      </c>
      <c r="N2521" t="s">
        <v>83</v>
      </c>
      <c r="O2521" s="11">
        <v>45078.3408796296</v>
      </c>
      <c r="R2521" t="str">
        <f t="shared" si="234"/>
        <v>Slow Response</v>
      </c>
      <c r="S2521" t="str">
        <f t="shared" si="235"/>
        <v>Resolved Within 1 Day</v>
      </c>
      <c r="T2521" t="str">
        <f t="shared" si="236"/>
        <v>Dissatisfied</v>
      </c>
      <c r="U2521">
        <f t="shared" si="237"/>
        <v>0</v>
      </c>
      <c r="V2521">
        <f t="shared" si="238"/>
        <v>1</v>
      </c>
      <c r="W2521">
        <f t="shared" si="239"/>
        <v>4</v>
      </c>
    </row>
    <row r="2522" ht="270" spans="1:23">
      <c r="A2522">
        <v>2521</v>
      </c>
      <c r="B2522" t="s">
        <v>8290</v>
      </c>
      <c r="C2522" t="s">
        <v>8291</v>
      </c>
      <c r="D2522">
        <v>41</v>
      </c>
      <c r="E2522" t="s">
        <v>58</v>
      </c>
      <c r="F2522" t="s">
        <v>92</v>
      </c>
      <c r="G2522" s="9">
        <v>43939</v>
      </c>
      <c r="H2522" t="s">
        <v>59</v>
      </c>
      <c r="I2522" t="s">
        <v>59</v>
      </c>
      <c r="J2522" s="10" t="s">
        <v>8292</v>
      </c>
      <c r="K2522" t="s">
        <v>24</v>
      </c>
      <c r="M2522" t="s">
        <v>41</v>
      </c>
      <c r="N2522" t="s">
        <v>83</v>
      </c>
      <c r="O2522" s="11">
        <v>45078.3784027778</v>
      </c>
      <c r="R2522" t="str">
        <f t="shared" si="234"/>
        <v>Slow Response</v>
      </c>
      <c r="S2522" t="str">
        <f t="shared" si="235"/>
        <v>Resolved Within 1 Day</v>
      </c>
      <c r="T2522" t="str">
        <f t="shared" si="236"/>
        <v>Dissatisfied</v>
      </c>
      <c r="U2522">
        <f t="shared" si="237"/>
        <v>0</v>
      </c>
      <c r="V2522">
        <f t="shared" si="238"/>
        <v>0</v>
      </c>
      <c r="W2522">
        <f t="shared" si="239"/>
        <v>1</v>
      </c>
    </row>
    <row r="2523" ht="315" spans="1:23">
      <c r="A2523">
        <v>2522</v>
      </c>
      <c r="B2523" t="s">
        <v>8293</v>
      </c>
      <c r="C2523" t="s">
        <v>8294</v>
      </c>
      <c r="D2523">
        <v>19</v>
      </c>
      <c r="E2523" t="s">
        <v>19</v>
      </c>
      <c r="F2523" t="s">
        <v>211</v>
      </c>
      <c r="G2523" s="9">
        <v>44153</v>
      </c>
      <c r="H2523" t="s">
        <v>66</v>
      </c>
      <c r="I2523" t="s">
        <v>22</v>
      </c>
      <c r="J2523" s="10" t="s">
        <v>8295</v>
      </c>
      <c r="K2523" t="s">
        <v>24</v>
      </c>
      <c r="M2523" t="s">
        <v>143</v>
      </c>
      <c r="N2523" t="s">
        <v>33</v>
      </c>
      <c r="O2523" s="11">
        <v>45078.3554976852</v>
      </c>
      <c r="R2523" t="str">
        <f t="shared" si="234"/>
        <v>Slow Response</v>
      </c>
      <c r="S2523" t="str">
        <f t="shared" si="235"/>
        <v>Resolved Within 1 Day</v>
      </c>
      <c r="T2523" t="str">
        <f t="shared" si="236"/>
        <v>Dissatisfied</v>
      </c>
      <c r="U2523">
        <f t="shared" si="237"/>
        <v>0</v>
      </c>
      <c r="V2523">
        <f t="shared" si="238"/>
        <v>0</v>
      </c>
      <c r="W2523">
        <f t="shared" si="239"/>
        <v>2</v>
      </c>
    </row>
    <row r="2524" ht="315" spans="1:23">
      <c r="A2524">
        <v>2523</v>
      </c>
      <c r="B2524" t="s">
        <v>8296</v>
      </c>
      <c r="C2524" t="s">
        <v>8297</v>
      </c>
      <c r="D2524">
        <v>32</v>
      </c>
      <c r="E2524" t="s">
        <v>58</v>
      </c>
      <c r="F2524" t="s">
        <v>383</v>
      </c>
      <c r="G2524" s="9">
        <v>44541</v>
      </c>
      <c r="H2524" t="s">
        <v>21</v>
      </c>
      <c r="I2524" t="s">
        <v>22</v>
      </c>
      <c r="J2524" s="10" t="s">
        <v>8298</v>
      </c>
      <c r="K2524" t="s">
        <v>39</v>
      </c>
      <c r="L2524" t="s">
        <v>8299</v>
      </c>
      <c r="M2524" t="s">
        <v>41</v>
      </c>
      <c r="N2524" t="s">
        <v>55</v>
      </c>
      <c r="O2524" s="11">
        <v>45078.4388425926</v>
      </c>
      <c r="P2524" s="11">
        <v>45078.864537037</v>
      </c>
      <c r="Q2524">
        <v>4</v>
      </c>
      <c r="R2524" t="str">
        <f t="shared" si="234"/>
        <v>Slow Response</v>
      </c>
      <c r="S2524" t="str">
        <f t="shared" si="235"/>
        <v>Delayed Resolution</v>
      </c>
      <c r="T2524" t="str">
        <f t="shared" si="236"/>
        <v>Satisfied</v>
      </c>
      <c r="U2524">
        <f t="shared" si="237"/>
        <v>1</v>
      </c>
      <c r="V2524">
        <f t="shared" si="238"/>
        <v>0</v>
      </c>
      <c r="W2524">
        <f t="shared" si="239"/>
        <v>1</v>
      </c>
    </row>
    <row r="2525" spans="1:23">
      <c r="A2525">
        <v>2524</v>
      </c>
      <c r="B2525" t="s">
        <v>609</v>
      </c>
      <c r="C2525" t="s">
        <v>8300</v>
      </c>
      <c r="D2525">
        <v>48</v>
      </c>
      <c r="E2525" t="s">
        <v>58</v>
      </c>
      <c r="F2525" t="s">
        <v>249</v>
      </c>
      <c r="G2525" s="9">
        <v>44547</v>
      </c>
      <c r="H2525" t="s">
        <v>66</v>
      </c>
      <c r="I2525" t="s">
        <v>177</v>
      </c>
      <c r="J2525" t="s">
        <v>845</v>
      </c>
      <c r="K2525" t="s">
        <v>24</v>
      </c>
      <c r="M2525" t="s">
        <v>143</v>
      </c>
      <c r="N2525" t="s">
        <v>33</v>
      </c>
      <c r="O2525" s="11">
        <v>45078.6506597222</v>
      </c>
      <c r="R2525" t="str">
        <f t="shared" si="234"/>
        <v>Slow Response</v>
      </c>
      <c r="S2525" t="str">
        <f t="shared" si="235"/>
        <v>Resolved Within 1 Day</v>
      </c>
      <c r="T2525" t="str">
        <f t="shared" si="236"/>
        <v>Dissatisfied</v>
      </c>
      <c r="U2525">
        <f t="shared" si="237"/>
        <v>0</v>
      </c>
      <c r="V2525">
        <f t="shared" si="238"/>
        <v>0</v>
      </c>
      <c r="W2525">
        <f t="shared" si="239"/>
        <v>2</v>
      </c>
    </row>
    <row r="2526" ht="300" spans="1:23">
      <c r="A2526">
        <v>2525</v>
      </c>
      <c r="B2526" t="s">
        <v>8301</v>
      </c>
      <c r="C2526" t="s">
        <v>8302</v>
      </c>
      <c r="D2526">
        <v>40</v>
      </c>
      <c r="E2526" t="s">
        <v>29</v>
      </c>
      <c r="F2526" t="s">
        <v>51</v>
      </c>
      <c r="G2526" s="9">
        <v>44488</v>
      </c>
      <c r="H2526" t="s">
        <v>66</v>
      </c>
      <c r="I2526" t="s">
        <v>141</v>
      </c>
      <c r="J2526" s="10" t="s">
        <v>8303</v>
      </c>
      <c r="K2526" t="s">
        <v>24</v>
      </c>
      <c r="M2526" t="s">
        <v>89</v>
      </c>
      <c r="N2526" t="s">
        <v>33</v>
      </c>
      <c r="O2526" s="11">
        <v>45078.1117708333</v>
      </c>
      <c r="R2526" t="str">
        <f t="shared" si="234"/>
        <v>Slow Response</v>
      </c>
      <c r="S2526" t="str">
        <f t="shared" si="235"/>
        <v>Resolved Within 1 Day</v>
      </c>
      <c r="T2526" t="str">
        <f t="shared" si="236"/>
        <v>Dissatisfied</v>
      </c>
      <c r="U2526">
        <f t="shared" si="237"/>
        <v>0</v>
      </c>
      <c r="V2526">
        <f t="shared" si="238"/>
        <v>1</v>
      </c>
      <c r="W2526">
        <f t="shared" si="239"/>
        <v>3</v>
      </c>
    </row>
    <row r="2527" spans="1:23">
      <c r="A2527">
        <v>2526</v>
      </c>
      <c r="B2527" t="s">
        <v>8304</v>
      </c>
      <c r="C2527" t="s">
        <v>8305</v>
      </c>
      <c r="D2527">
        <v>32</v>
      </c>
      <c r="E2527" t="s">
        <v>19</v>
      </c>
      <c r="F2527" t="s">
        <v>134</v>
      </c>
      <c r="G2527" s="9">
        <v>44003</v>
      </c>
      <c r="H2527" t="s">
        <v>59</v>
      </c>
      <c r="I2527" t="s">
        <v>177</v>
      </c>
      <c r="J2527" t="s">
        <v>8306</v>
      </c>
      <c r="K2527" t="s">
        <v>62</v>
      </c>
      <c r="M2527" t="s">
        <v>89</v>
      </c>
      <c r="N2527" t="s">
        <v>33</v>
      </c>
      <c r="R2527" t="str">
        <f t="shared" si="234"/>
        <v>Fast Response</v>
      </c>
      <c r="S2527" t="str">
        <f t="shared" si="235"/>
        <v>Resolved Within 1 Day</v>
      </c>
      <c r="T2527" t="str">
        <f t="shared" si="236"/>
        <v>Dissatisfied</v>
      </c>
      <c r="U2527">
        <f t="shared" si="237"/>
        <v>0</v>
      </c>
      <c r="V2527">
        <f t="shared" si="238"/>
        <v>1</v>
      </c>
      <c r="W2527">
        <f t="shared" si="239"/>
        <v>3</v>
      </c>
    </row>
    <row r="2528" ht="315" spans="1:23">
      <c r="A2528">
        <v>2527</v>
      </c>
      <c r="B2528" t="s">
        <v>8307</v>
      </c>
      <c r="C2528" t="s">
        <v>8308</v>
      </c>
      <c r="D2528">
        <v>65</v>
      </c>
      <c r="E2528" t="s">
        <v>58</v>
      </c>
      <c r="F2528" t="s">
        <v>107</v>
      </c>
      <c r="G2528" s="9">
        <v>44320</v>
      </c>
      <c r="H2528" t="s">
        <v>45</v>
      </c>
      <c r="I2528" t="s">
        <v>113</v>
      </c>
      <c r="J2528" s="10" t="s">
        <v>8309</v>
      </c>
      <c r="K2528" t="s">
        <v>24</v>
      </c>
      <c r="M2528" t="s">
        <v>143</v>
      </c>
      <c r="N2528" t="s">
        <v>55</v>
      </c>
      <c r="O2528" s="11">
        <v>45078.6284722222</v>
      </c>
      <c r="R2528" t="str">
        <f t="shared" si="234"/>
        <v>Slow Response</v>
      </c>
      <c r="S2528" t="str">
        <f t="shared" si="235"/>
        <v>Resolved Within 1 Day</v>
      </c>
      <c r="T2528" t="str">
        <f t="shared" si="236"/>
        <v>Dissatisfied</v>
      </c>
      <c r="U2528">
        <f t="shared" si="237"/>
        <v>0</v>
      </c>
      <c r="V2528">
        <f t="shared" si="238"/>
        <v>0</v>
      </c>
      <c r="W2528">
        <f t="shared" si="239"/>
        <v>2</v>
      </c>
    </row>
    <row r="2529" ht="255" spans="1:23">
      <c r="A2529">
        <v>2528</v>
      </c>
      <c r="B2529" t="s">
        <v>8310</v>
      </c>
      <c r="C2529" t="s">
        <v>8311</v>
      </c>
      <c r="D2529">
        <v>27</v>
      </c>
      <c r="E2529" t="s">
        <v>19</v>
      </c>
      <c r="F2529" t="s">
        <v>397</v>
      </c>
      <c r="G2529" s="9">
        <v>44536</v>
      </c>
      <c r="H2529" t="s">
        <v>67</v>
      </c>
      <c r="I2529" t="s">
        <v>141</v>
      </c>
      <c r="J2529" s="10" t="s">
        <v>8312</v>
      </c>
      <c r="K2529" t="s">
        <v>24</v>
      </c>
      <c r="M2529" t="s">
        <v>41</v>
      </c>
      <c r="N2529" t="s">
        <v>33</v>
      </c>
      <c r="O2529" s="11">
        <v>45078.5409953704</v>
      </c>
      <c r="R2529" t="str">
        <f t="shared" si="234"/>
        <v>Slow Response</v>
      </c>
      <c r="S2529" t="str">
        <f t="shared" si="235"/>
        <v>Resolved Within 1 Day</v>
      </c>
      <c r="T2529" t="str">
        <f t="shared" si="236"/>
        <v>Dissatisfied</v>
      </c>
      <c r="U2529">
        <f t="shared" si="237"/>
        <v>0</v>
      </c>
      <c r="V2529">
        <f t="shared" si="238"/>
        <v>0</v>
      </c>
      <c r="W2529">
        <f t="shared" si="239"/>
        <v>1</v>
      </c>
    </row>
    <row r="2530" ht="315" spans="1:23">
      <c r="A2530">
        <v>2529</v>
      </c>
      <c r="B2530" t="s">
        <v>8313</v>
      </c>
      <c r="C2530" t="s">
        <v>8314</v>
      </c>
      <c r="D2530">
        <v>36</v>
      </c>
      <c r="E2530" t="s">
        <v>29</v>
      </c>
      <c r="F2530" t="s">
        <v>20</v>
      </c>
      <c r="G2530" s="9">
        <v>44542</v>
      </c>
      <c r="H2530" t="s">
        <v>67</v>
      </c>
      <c r="I2530" t="s">
        <v>67</v>
      </c>
      <c r="J2530" s="10" t="s">
        <v>8315</v>
      </c>
      <c r="K2530" t="s">
        <v>24</v>
      </c>
      <c r="M2530" t="s">
        <v>143</v>
      </c>
      <c r="N2530" t="s">
        <v>33</v>
      </c>
      <c r="O2530" s="11">
        <v>45078.4646296296</v>
      </c>
      <c r="R2530" t="str">
        <f t="shared" si="234"/>
        <v>Slow Response</v>
      </c>
      <c r="S2530" t="str">
        <f t="shared" si="235"/>
        <v>Resolved Within 1 Day</v>
      </c>
      <c r="T2530" t="str">
        <f t="shared" si="236"/>
        <v>Dissatisfied</v>
      </c>
      <c r="U2530">
        <f t="shared" si="237"/>
        <v>0</v>
      </c>
      <c r="V2530">
        <f t="shared" si="238"/>
        <v>0</v>
      </c>
      <c r="W2530">
        <f t="shared" si="239"/>
        <v>2</v>
      </c>
    </row>
    <row r="2531" ht="270" spans="1:23">
      <c r="A2531">
        <v>2530</v>
      </c>
      <c r="B2531" t="s">
        <v>8316</v>
      </c>
      <c r="C2531" t="s">
        <v>8317</v>
      </c>
      <c r="D2531">
        <v>21</v>
      </c>
      <c r="E2531" t="s">
        <v>29</v>
      </c>
      <c r="F2531" t="s">
        <v>485</v>
      </c>
      <c r="G2531" s="9">
        <v>43838</v>
      </c>
      <c r="H2531" t="s">
        <v>45</v>
      </c>
      <c r="I2531" t="s">
        <v>52</v>
      </c>
      <c r="J2531" s="10" t="s">
        <v>8318</v>
      </c>
      <c r="K2531" t="s">
        <v>39</v>
      </c>
      <c r="L2531" t="s">
        <v>8319</v>
      </c>
      <c r="M2531" t="s">
        <v>25</v>
      </c>
      <c r="N2531" t="s">
        <v>26</v>
      </c>
      <c r="O2531" s="11">
        <v>45078.7875694444</v>
      </c>
      <c r="P2531" s="11">
        <v>45078.8507638889</v>
      </c>
      <c r="Q2531">
        <v>1</v>
      </c>
      <c r="R2531" t="str">
        <f t="shared" si="234"/>
        <v>Slow Response</v>
      </c>
      <c r="S2531" t="str">
        <f t="shared" si="235"/>
        <v>Delayed Resolution</v>
      </c>
      <c r="T2531" t="str">
        <f t="shared" si="236"/>
        <v>Dissatisfied</v>
      </c>
      <c r="U2531">
        <f t="shared" si="237"/>
        <v>1</v>
      </c>
      <c r="V2531">
        <f t="shared" si="238"/>
        <v>1</v>
      </c>
      <c r="W2531">
        <f t="shared" si="239"/>
        <v>4</v>
      </c>
    </row>
    <row r="2532" ht="270" spans="1:23">
      <c r="A2532">
        <v>2531</v>
      </c>
      <c r="B2532" t="s">
        <v>8320</v>
      </c>
      <c r="C2532" t="s">
        <v>8321</v>
      </c>
      <c r="D2532">
        <v>49</v>
      </c>
      <c r="E2532" t="s">
        <v>29</v>
      </c>
      <c r="F2532" t="s">
        <v>86</v>
      </c>
      <c r="G2532" s="9">
        <v>44424</v>
      </c>
      <c r="H2532" t="s">
        <v>67</v>
      </c>
      <c r="I2532" t="s">
        <v>99</v>
      </c>
      <c r="J2532" s="10" t="s">
        <v>8322</v>
      </c>
      <c r="K2532" t="s">
        <v>62</v>
      </c>
      <c r="M2532" t="s">
        <v>143</v>
      </c>
      <c r="N2532" t="s">
        <v>55</v>
      </c>
      <c r="R2532" t="str">
        <f t="shared" si="234"/>
        <v>Fast Response</v>
      </c>
      <c r="S2532" t="str">
        <f t="shared" si="235"/>
        <v>Resolved Within 1 Day</v>
      </c>
      <c r="T2532" t="str">
        <f t="shared" si="236"/>
        <v>Dissatisfied</v>
      </c>
      <c r="U2532">
        <f t="shared" si="237"/>
        <v>0</v>
      </c>
      <c r="V2532">
        <f t="shared" si="238"/>
        <v>0</v>
      </c>
      <c r="W2532">
        <f t="shared" si="239"/>
        <v>2</v>
      </c>
    </row>
    <row r="2533" ht="300" spans="1:23">
      <c r="A2533">
        <v>2532</v>
      </c>
      <c r="B2533" t="s">
        <v>8323</v>
      </c>
      <c r="C2533" t="s">
        <v>8324</v>
      </c>
      <c r="D2533">
        <v>67</v>
      </c>
      <c r="E2533" t="s">
        <v>19</v>
      </c>
      <c r="F2533" t="s">
        <v>71</v>
      </c>
      <c r="G2533" s="9">
        <v>44303</v>
      </c>
      <c r="H2533" t="s">
        <v>21</v>
      </c>
      <c r="I2533" t="s">
        <v>60</v>
      </c>
      <c r="J2533" s="10" t="s">
        <v>8325</v>
      </c>
      <c r="K2533" t="s">
        <v>39</v>
      </c>
      <c r="L2533" t="s">
        <v>8326</v>
      </c>
      <c r="M2533" t="s">
        <v>25</v>
      </c>
      <c r="N2533" t="s">
        <v>33</v>
      </c>
      <c r="O2533" s="11">
        <v>45078.1244097222</v>
      </c>
      <c r="P2533" s="11">
        <v>45078.1438541667</v>
      </c>
      <c r="Q2533">
        <v>5</v>
      </c>
      <c r="R2533" t="str">
        <f t="shared" si="234"/>
        <v>Slow Response</v>
      </c>
      <c r="S2533" t="str">
        <f t="shared" si="235"/>
        <v>Delayed Resolution</v>
      </c>
      <c r="T2533" t="str">
        <f t="shared" si="236"/>
        <v>Satisfied</v>
      </c>
      <c r="U2533">
        <f t="shared" si="237"/>
        <v>1</v>
      </c>
      <c r="V2533">
        <f t="shared" si="238"/>
        <v>1</v>
      </c>
      <c r="W2533">
        <f t="shared" si="239"/>
        <v>4</v>
      </c>
    </row>
    <row r="2534" ht="330" spans="1:23">
      <c r="A2534">
        <v>2533</v>
      </c>
      <c r="B2534" t="s">
        <v>8327</v>
      </c>
      <c r="C2534" t="s">
        <v>8328</v>
      </c>
      <c r="D2534">
        <v>20</v>
      </c>
      <c r="E2534" t="s">
        <v>58</v>
      </c>
      <c r="F2534" t="s">
        <v>86</v>
      </c>
      <c r="G2534" s="9">
        <v>44231</v>
      </c>
      <c r="H2534" t="s">
        <v>45</v>
      </c>
      <c r="I2534" t="s">
        <v>77</v>
      </c>
      <c r="J2534" s="10" t="s">
        <v>8329</v>
      </c>
      <c r="K2534" t="s">
        <v>62</v>
      </c>
      <c r="M2534" t="s">
        <v>41</v>
      </c>
      <c r="N2534" t="s">
        <v>26</v>
      </c>
      <c r="R2534" t="str">
        <f t="shared" si="234"/>
        <v>Fast Response</v>
      </c>
      <c r="S2534" t="str">
        <f t="shared" si="235"/>
        <v>Resolved Within 1 Day</v>
      </c>
      <c r="T2534" t="str">
        <f t="shared" si="236"/>
        <v>Dissatisfied</v>
      </c>
      <c r="U2534">
        <f t="shared" si="237"/>
        <v>0</v>
      </c>
      <c r="V2534">
        <f t="shared" si="238"/>
        <v>0</v>
      </c>
      <c r="W2534">
        <f t="shared" si="239"/>
        <v>1</v>
      </c>
    </row>
    <row r="2535" ht="195" spans="1:23">
      <c r="A2535">
        <v>2534</v>
      </c>
      <c r="B2535" t="s">
        <v>8330</v>
      </c>
      <c r="C2535" t="s">
        <v>8331</v>
      </c>
      <c r="D2535">
        <v>50</v>
      </c>
      <c r="E2535" t="s">
        <v>19</v>
      </c>
      <c r="F2535" t="s">
        <v>485</v>
      </c>
      <c r="G2535" s="9">
        <v>44397</v>
      </c>
      <c r="H2535" t="s">
        <v>45</v>
      </c>
      <c r="I2535" t="s">
        <v>141</v>
      </c>
      <c r="J2535" s="10" t="s">
        <v>8332</v>
      </c>
      <c r="K2535" t="s">
        <v>39</v>
      </c>
      <c r="L2535" t="s">
        <v>8333</v>
      </c>
      <c r="M2535" t="s">
        <v>41</v>
      </c>
      <c r="N2535" t="s">
        <v>26</v>
      </c>
      <c r="O2535" s="11">
        <v>45078.6279166667</v>
      </c>
      <c r="P2535" s="11">
        <v>45078.7202777778</v>
      </c>
      <c r="Q2535">
        <v>1</v>
      </c>
      <c r="R2535" t="str">
        <f t="shared" si="234"/>
        <v>Slow Response</v>
      </c>
      <c r="S2535" t="str">
        <f t="shared" si="235"/>
        <v>Delayed Resolution</v>
      </c>
      <c r="T2535" t="str">
        <f t="shared" si="236"/>
        <v>Dissatisfied</v>
      </c>
      <c r="U2535">
        <f t="shared" si="237"/>
        <v>1</v>
      </c>
      <c r="V2535">
        <f t="shared" si="238"/>
        <v>0</v>
      </c>
      <c r="W2535">
        <f t="shared" si="239"/>
        <v>1</v>
      </c>
    </row>
    <row r="2536" ht="285" spans="1:23">
      <c r="A2536">
        <v>2535</v>
      </c>
      <c r="B2536" t="s">
        <v>8334</v>
      </c>
      <c r="C2536" t="s">
        <v>8335</v>
      </c>
      <c r="D2536">
        <v>63</v>
      </c>
      <c r="E2536" t="s">
        <v>29</v>
      </c>
      <c r="F2536" t="s">
        <v>51</v>
      </c>
      <c r="G2536" s="9">
        <v>44068</v>
      </c>
      <c r="H2536" t="s">
        <v>67</v>
      </c>
      <c r="I2536" t="s">
        <v>141</v>
      </c>
      <c r="J2536" s="10" t="s">
        <v>8336</v>
      </c>
      <c r="K2536" t="s">
        <v>62</v>
      </c>
      <c r="M2536" t="s">
        <v>25</v>
      </c>
      <c r="N2536" t="s">
        <v>55</v>
      </c>
      <c r="R2536" t="str">
        <f t="shared" si="234"/>
        <v>Fast Response</v>
      </c>
      <c r="S2536" t="str">
        <f t="shared" si="235"/>
        <v>Resolved Within 1 Day</v>
      </c>
      <c r="T2536" t="str">
        <f t="shared" si="236"/>
        <v>Dissatisfied</v>
      </c>
      <c r="U2536">
        <f t="shared" si="237"/>
        <v>0</v>
      </c>
      <c r="V2536">
        <f t="shared" si="238"/>
        <v>1</v>
      </c>
      <c r="W2536">
        <f t="shared" si="239"/>
        <v>4</v>
      </c>
    </row>
    <row r="2537" ht="330" spans="1:23">
      <c r="A2537">
        <v>2536</v>
      </c>
      <c r="B2537" t="s">
        <v>8337</v>
      </c>
      <c r="C2537" t="s">
        <v>8338</v>
      </c>
      <c r="D2537">
        <v>38</v>
      </c>
      <c r="E2537" t="s">
        <v>29</v>
      </c>
      <c r="F2537" t="s">
        <v>98</v>
      </c>
      <c r="G2537" s="9">
        <v>44014</v>
      </c>
      <c r="H2537" t="s">
        <v>59</v>
      </c>
      <c r="I2537" t="s">
        <v>72</v>
      </c>
      <c r="J2537" s="10" t="s">
        <v>8339</v>
      </c>
      <c r="K2537" t="s">
        <v>39</v>
      </c>
      <c r="L2537" t="s">
        <v>8340</v>
      </c>
      <c r="M2537" t="s">
        <v>25</v>
      </c>
      <c r="N2537" t="s">
        <v>83</v>
      </c>
      <c r="O2537" s="11">
        <v>45078.3237847222</v>
      </c>
      <c r="P2537" s="11">
        <v>45078.2064236111</v>
      </c>
      <c r="Q2537">
        <v>4</v>
      </c>
      <c r="R2537" t="str">
        <f t="shared" si="234"/>
        <v>Slow Response</v>
      </c>
      <c r="S2537" t="str">
        <f t="shared" si="235"/>
        <v>Delayed Resolution</v>
      </c>
      <c r="T2537" t="str">
        <f t="shared" si="236"/>
        <v>Satisfied</v>
      </c>
      <c r="U2537">
        <f t="shared" si="237"/>
        <v>1</v>
      </c>
      <c r="V2537">
        <f t="shared" si="238"/>
        <v>1</v>
      </c>
      <c r="W2537">
        <f t="shared" si="239"/>
        <v>4</v>
      </c>
    </row>
    <row r="2538" ht="240" spans="1:23">
      <c r="A2538">
        <v>2537</v>
      </c>
      <c r="B2538" t="s">
        <v>8341</v>
      </c>
      <c r="C2538" t="s">
        <v>8342</v>
      </c>
      <c r="D2538">
        <v>69</v>
      </c>
      <c r="E2538" t="s">
        <v>29</v>
      </c>
      <c r="F2538" t="s">
        <v>223</v>
      </c>
      <c r="G2538" s="9">
        <v>44318</v>
      </c>
      <c r="H2538" t="s">
        <v>66</v>
      </c>
      <c r="I2538" t="s">
        <v>52</v>
      </c>
      <c r="J2538" s="10" t="s">
        <v>8343</v>
      </c>
      <c r="K2538" t="s">
        <v>62</v>
      </c>
      <c r="M2538" t="s">
        <v>143</v>
      </c>
      <c r="N2538" t="s">
        <v>83</v>
      </c>
      <c r="R2538" t="str">
        <f t="shared" si="234"/>
        <v>Fast Response</v>
      </c>
      <c r="S2538" t="str">
        <f t="shared" si="235"/>
        <v>Resolved Within 1 Day</v>
      </c>
      <c r="T2538" t="str">
        <f t="shared" si="236"/>
        <v>Dissatisfied</v>
      </c>
      <c r="U2538">
        <f t="shared" si="237"/>
        <v>0</v>
      </c>
      <c r="V2538">
        <f t="shared" si="238"/>
        <v>0</v>
      </c>
      <c r="W2538">
        <f t="shared" si="239"/>
        <v>2</v>
      </c>
    </row>
    <row r="2539" ht="285" spans="1:23">
      <c r="A2539">
        <v>2538</v>
      </c>
      <c r="B2539" t="s">
        <v>8344</v>
      </c>
      <c r="C2539" t="s">
        <v>8345</v>
      </c>
      <c r="D2539">
        <v>43</v>
      </c>
      <c r="E2539" t="s">
        <v>19</v>
      </c>
      <c r="F2539" t="s">
        <v>211</v>
      </c>
      <c r="G2539" s="9">
        <v>44136</v>
      </c>
      <c r="H2539" t="s">
        <v>67</v>
      </c>
      <c r="I2539" t="s">
        <v>52</v>
      </c>
      <c r="J2539" s="10" t="s">
        <v>8346</v>
      </c>
      <c r="K2539" t="s">
        <v>24</v>
      </c>
      <c r="M2539" t="s">
        <v>89</v>
      </c>
      <c r="N2539" t="s">
        <v>26</v>
      </c>
      <c r="O2539" s="11">
        <v>45078.8460300926</v>
      </c>
      <c r="R2539" t="str">
        <f t="shared" si="234"/>
        <v>Slow Response</v>
      </c>
      <c r="S2539" t="str">
        <f t="shared" si="235"/>
        <v>Resolved Within 1 Day</v>
      </c>
      <c r="T2539" t="str">
        <f t="shared" si="236"/>
        <v>Dissatisfied</v>
      </c>
      <c r="U2539">
        <f t="shared" si="237"/>
        <v>0</v>
      </c>
      <c r="V2539">
        <f t="shared" si="238"/>
        <v>1</v>
      </c>
      <c r="W2539">
        <f t="shared" si="239"/>
        <v>3</v>
      </c>
    </row>
    <row r="2540" ht="300" spans="1:23">
      <c r="A2540">
        <v>2539</v>
      </c>
      <c r="B2540" t="s">
        <v>8347</v>
      </c>
      <c r="C2540" t="s">
        <v>8348</v>
      </c>
      <c r="D2540">
        <v>30</v>
      </c>
      <c r="E2540" t="s">
        <v>29</v>
      </c>
      <c r="F2540" t="s">
        <v>223</v>
      </c>
      <c r="G2540" s="9">
        <v>44466</v>
      </c>
      <c r="H2540" t="s">
        <v>67</v>
      </c>
      <c r="I2540" t="s">
        <v>60</v>
      </c>
      <c r="J2540" s="10" t="s">
        <v>8349</v>
      </c>
      <c r="K2540" t="s">
        <v>62</v>
      </c>
      <c r="M2540" t="s">
        <v>143</v>
      </c>
      <c r="N2540" t="s">
        <v>26</v>
      </c>
      <c r="R2540" t="str">
        <f t="shared" si="234"/>
        <v>Fast Response</v>
      </c>
      <c r="S2540" t="str">
        <f t="shared" si="235"/>
        <v>Resolved Within 1 Day</v>
      </c>
      <c r="T2540" t="str">
        <f t="shared" si="236"/>
        <v>Dissatisfied</v>
      </c>
      <c r="U2540">
        <f t="shared" si="237"/>
        <v>0</v>
      </c>
      <c r="V2540">
        <f t="shared" si="238"/>
        <v>0</v>
      </c>
      <c r="W2540">
        <f t="shared" si="239"/>
        <v>2</v>
      </c>
    </row>
    <row r="2541" ht="270" spans="1:23">
      <c r="A2541">
        <v>2540</v>
      </c>
      <c r="B2541" t="s">
        <v>8350</v>
      </c>
      <c r="C2541" t="s">
        <v>8351</v>
      </c>
      <c r="D2541">
        <v>59</v>
      </c>
      <c r="E2541" t="s">
        <v>58</v>
      </c>
      <c r="F2541" t="s">
        <v>98</v>
      </c>
      <c r="G2541" s="9">
        <v>43843</v>
      </c>
      <c r="H2541" t="s">
        <v>45</v>
      </c>
      <c r="I2541" t="s">
        <v>177</v>
      </c>
      <c r="J2541" s="10" t="s">
        <v>8352</v>
      </c>
      <c r="K2541" t="s">
        <v>39</v>
      </c>
      <c r="L2541" t="s">
        <v>8353</v>
      </c>
      <c r="M2541" t="s">
        <v>25</v>
      </c>
      <c r="N2541" t="s">
        <v>83</v>
      </c>
      <c r="O2541" s="11">
        <v>45078.0071759259</v>
      </c>
      <c r="P2541" s="11">
        <v>45077.9523148148</v>
      </c>
      <c r="Q2541">
        <v>4</v>
      </c>
      <c r="R2541" t="str">
        <f t="shared" si="234"/>
        <v>Slow Response</v>
      </c>
      <c r="S2541" t="str">
        <f t="shared" si="235"/>
        <v>Delayed Resolution</v>
      </c>
      <c r="T2541" t="str">
        <f t="shared" si="236"/>
        <v>Satisfied</v>
      </c>
      <c r="U2541">
        <f t="shared" si="237"/>
        <v>1</v>
      </c>
      <c r="V2541">
        <f t="shared" si="238"/>
        <v>1</v>
      </c>
      <c r="W2541">
        <f t="shared" si="239"/>
        <v>4</v>
      </c>
    </row>
    <row r="2542" ht="270" spans="1:23">
      <c r="A2542">
        <v>2541</v>
      </c>
      <c r="B2542" t="s">
        <v>8354</v>
      </c>
      <c r="C2542" t="s">
        <v>8355</v>
      </c>
      <c r="D2542">
        <v>57</v>
      </c>
      <c r="E2542" t="s">
        <v>29</v>
      </c>
      <c r="F2542" t="s">
        <v>65</v>
      </c>
      <c r="G2542" s="9">
        <v>44219</v>
      </c>
      <c r="H2542" t="s">
        <v>21</v>
      </c>
      <c r="I2542" t="s">
        <v>177</v>
      </c>
      <c r="J2542" s="10" t="s">
        <v>8356</v>
      </c>
      <c r="K2542" t="s">
        <v>39</v>
      </c>
      <c r="L2542" t="s">
        <v>8357</v>
      </c>
      <c r="M2542" t="s">
        <v>41</v>
      </c>
      <c r="N2542" t="s">
        <v>83</v>
      </c>
      <c r="O2542" s="11">
        <v>45078.2106712963</v>
      </c>
      <c r="P2542" s="11">
        <v>45078.1280324074</v>
      </c>
      <c r="Q2542">
        <v>4</v>
      </c>
      <c r="R2542" t="str">
        <f t="shared" si="234"/>
        <v>Slow Response</v>
      </c>
      <c r="S2542" t="str">
        <f t="shared" si="235"/>
        <v>Delayed Resolution</v>
      </c>
      <c r="T2542" t="str">
        <f t="shared" si="236"/>
        <v>Satisfied</v>
      </c>
      <c r="U2542">
        <f t="shared" si="237"/>
        <v>1</v>
      </c>
      <c r="V2542">
        <f t="shared" si="238"/>
        <v>0</v>
      </c>
      <c r="W2542">
        <f t="shared" si="239"/>
        <v>1</v>
      </c>
    </row>
    <row r="2543" ht="255" spans="1:23">
      <c r="A2543">
        <v>2542</v>
      </c>
      <c r="B2543" t="s">
        <v>8358</v>
      </c>
      <c r="C2543" t="s">
        <v>8359</v>
      </c>
      <c r="D2543">
        <v>48</v>
      </c>
      <c r="E2543" t="s">
        <v>19</v>
      </c>
      <c r="F2543" t="s">
        <v>202</v>
      </c>
      <c r="G2543" s="9">
        <v>44188</v>
      </c>
      <c r="H2543" t="s">
        <v>21</v>
      </c>
      <c r="I2543" t="s">
        <v>67</v>
      </c>
      <c r="J2543" s="10" t="s">
        <v>8360</v>
      </c>
      <c r="K2543" t="s">
        <v>24</v>
      </c>
      <c r="M2543" t="s">
        <v>89</v>
      </c>
      <c r="N2543" t="s">
        <v>26</v>
      </c>
      <c r="O2543" s="11">
        <v>45078.8516550926</v>
      </c>
      <c r="R2543" t="str">
        <f t="shared" si="234"/>
        <v>Slow Response</v>
      </c>
      <c r="S2543" t="str">
        <f t="shared" si="235"/>
        <v>Resolved Within 1 Day</v>
      </c>
      <c r="T2543" t="str">
        <f t="shared" si="236"/>
        <v>Dissatisfied</v>
      </c>
      <c r="U2543">
        <f t="shared" si="237"/>
        <v>0</v>
      </c>
      <c r="V2543">
        <f t="shared" si="238"/>
        <v>1</v>
      </c>
      <c r="W2543">
        <f t="shared" si="239"/>
        <v>3</v>
      </c>
    </row>
    <row r="2544" ht="255" spans="1:23">
      <c r="A2544">
        <v>2543</v>
      </c>
      <c r="B2544" t="s">
        <v>8361</v>
      </c>
      <c r="C2544" t="s">
        <v>8362</v>
      </c>
      <c r="D2544">
        <v>51</v>
      </c>
      <c r="E2544" t="s">
        <v>58</v>
      </c>
      <c r="F2544" t="s">
        <v>30</v>
      </c>
      <c r="G2544" s="9">
        <v>44202</v>
      </c>
      <c r="H2544" t="s">
        <v>59</v>
      </c>
      <c r="I2544" t="s">
        <v>93</v>
      </c>
      <c r="J2544" s="10" t="s">
        <v>8363</v>
      </c>
      <c r="K2544" t="s">
        <v>24</v>
      </c>
      <c r="M2544" t="s">
        <v>143</v>
      </c>
      <c r="N2544" t="s">
        <v>55</v>
      </c>
      <c r="O2544" s="11">
        <v>45078.7530555556</v>
      </c>
      <c r="R2544" t="str">
        <f t="shared" si="234"/>
        <v>Slow Response</v>
      </c>
      <c r="S2544" t="str">
        <f t="shared" si="235"/>
        <v>Resolved Within 1 Day</v>
      </c>
      <c r="T2544" t="str">
        <f t="shared" si="236"/>
        <v>Dissatisfied</v>
      </c>
      <c r="U2544">
        <f t="shared" si="237"/>
        <v>0</v>
      </c>
      <c r="V2544">
        <f t="shared" si="238"/>
        <v>0</v>
      </c>
      <c r="W2544">
        <f t="shared" si="239"/>
        <v>2</v>
      </c>
    </row>
    <row r="2545" spans="1:23">
      <c r="A2545">
        <v>2544</v>
      </c>
      <c r="B2545" t="s">
        <v>8364</v>
      </c>
      <c r="C2545" t="s">
        <v>8365</v>
      </c>
      <c r="D2545">
        <v>66</v>
      </c>
      <c r="E2545" t="s">
        <v>58</v>
      </c>
      <c r="F2545" t="s">
        <v>286</v>
      </c>
      <c r="G2545" s="9">
        <v>44212</v>
      </c>
      <c r="H2545" t="s">
        <v>45</v>
      </c>
      <c r="I2545" t="s">
        <v>31</v>
      </c>
      <c r="J2545" t="s">
        <v>8366</v>
      </c>
      <c r="K2545" t="s">
        <v>24</v>
      </c>
      <c r="M2545" t="s">
        <v>143</v>
      </c>
      <c r="N2545" t="s">
        <v>83</v>
      </c>
      <c r="O2545" s="11">
        <v>45078.3093171296</v>
      </c>
      <c r="R2545" t="str">
        <f t="shared" si="234"/>
        <v>Slow Response</v>
      </c>
      <c r="S2545" t="str">
        <f t="shared" si="235"/>
        <v>Resolved Within 1 Day</v>
      </c>
      <c r="T2545" t="str">
        <f t="shared" si="236"/>
        <v>Dissatisfied</v>
      </c>
      <c r="U2545">
        <f t="shared" si="237"/>
        <v>0</v>
      </c>
      <c r="V2545">
        <f t="shared" si="238"/>
        <v>0</v>
      </c>
      <c r="W2545">
        <f t="shared" si="239"/>
        <v>2</v>
      </c>
    </row>
    <row r="2546" spans="1:23">
      <c r="A2546">
        <v>2545</v>
      </c>
      <c r="B2546" t="s">
        <v>8367</v>
      </c>
      <c r="C2546" t="s">
        <v>8368</v>
      </c>
      <c r="D2546">
        <v>63</v>
      </c>
      <c r="E2546" t="s">
        <v>29</v>
      </c>
      <c r="F2546" t="s">
        <v>129</v>
      </c>
      <c r="G2546" s="9">
        <v>44375</v>
      </c>
      <c r="H2546" t="s">
        <v>66</v>
      </c>
      <c r="I2546" t="s">
        <v>46</v>
      </c>
      <c r="J2546" t="s">
        <v>8369</v>
      </c>
      <c r="K2546" t="s">
        <v>39</v>
      </c>
      <c r="L2546" t="s">
        <v>8370</v>
      </c>
      <c r="M2546" t="s">
        <v>25</v>
      </c>
      <c r="N2546" t="s">
        <v>83</v>
      </c>
      <c r="O2546" s="11">
        <v>45078.717662037</v>
      </c>
      <c r="P2546" s="11">
        <v>45078.2753009259</v>
      </c>
      <c r="Q2546">
        <v>2</v>
      </c>
      <c r="R2546" t="str">
        <f t="shared" si="234"/>
        <v>Slow Response</v>
      </c>
      <c r="S2546" t="str">
        <f t="shared" si="235"/>
        <v>Delayed Resolution</v>
      </c>
      <c r="T2546" t="str">
        <f t="shared" si="236"/>
        <v>Dissatisfied</v>
      </c>
      <c r="U2546">
        <f t="shared" si="237"/>
        <v>1</v>
      </c>
      <c r="V2546">
        <f t="shared" si="238"/>
        <v>1</v>
      </c>
      <c r="W2546">
        <f t="shared" si="239"/>
        <v>4</v>
      </c>
    </row>
    <row r="2547" ht="255" spans="1:23">
      <c r="A2547">
        <v>2546</v>
      </c>
      <c r="B2547" t="s">
        <v>8371</v>
      </c>
      <c r="C2547" t="s">
        <v>8372</v>
      </c>
      <c r="D2547">
        <v>67</v>
      </c>
      <c r="E2547" t="s">
        <v>19</v>
      </c>
      <c r="F2547" t="s">
        <v>98</v>
      </c>
      <c r="G2547" s="9">
        <v>44340</v>
      </c>
      <c r="H2547" t="s">
        <v>21</v>
      </c>
      <c r="I2547" t="s">
        <v>52</v>
      </c>
      <c r="J2547" s="10" t="s">
        <v>8373</v>
      </c>
      <c r="K2547" t="s">
        <v>24</v>
      </c>
      <c r="M2547" t="s">
        <v>143</v>
      </c>
      <c r="N2547" t="s">
        <v>55</v>
      </c>
      <c r="O2547" s="11">
        <v>45077.9551851852</v>
      </c>
      <c r="R2547" t="str">
        <f t="shared" si="234"/>
        <v>Slow Response</v>
      </c>
      <c r="S2547" t="str">
        <f t="shared" si="235"/>
        <v>Resolved Within 1 Day</v>
      </c>
      <c r="T2547" t="str">
        <f t="shared" si="236"/>
        <v>Dissatisfied</v>
      </c>
      <c r="U2547">
        <f t="shared" si="237"/>
        <v>0</v>
      </c>
      <c r="V2547">
        <f t="shared" si="238"/>
        <v>0</v>
      </c>
      <c r="W2547">
        <f t="shared" si="239"/>
        <v>2</v>
      </c>
    </row>
    <row r="2548" ht="285" spans="1:23">
      <c r="A2548">
        <v>2547</v>
      </c>
      <c r="B2548" t="s">
        <v>8374</v>
      </c>
      <c r="C2548" t="s">
        <v>8375</v>
      </c>
      <c r="D2548">
        <v>70</v>
      </c>
      <c r="E2548" t="s">
        <v>29</v>
      </c>
      <c r="F2548" t="s">
        <v>65</v>
      </c>
      <c r="G2548" s="9">
        <v>44485</v>
      </c>
      <c r="H2548" t="s">
        <v>59</v>
      </c>
      <c r="I2548" t="s">
        <v>150</v>
      </c>
      <c r="J2548" s="10" t="s">
        <v>8376</v>
      </c>
      <c r="K2548" t="s">
        <v>62</v>
      </c>
      <c r="M2548" t="s">
        <v>41</v>
      </c>
      <c r="N2548" t="s">
        <v>83</v>
      </c>
      <c r="R2548" t="str">
        <f t="shared" si="234"/>
        <v>Fast Response</v>
      </c>
      <c r="S2548" t="str">
        <f t="shared" si="235"/>
        <v>Resolved Within 1 Day</v>
      </c>
      <c r="T2548" t="str">
        <f t="shared" si="236"/>
        <v>Dissatisfied</v>
      </c>
      <c r="U2548">
        <f t="shared" si="237"/>
        <v>0</v>
      </c>
      <c r="V2548">
        <f t="shared" si="238"/>
        <v>0</v>
      </c>
      <c r="W2548">
        <f t="shared" si="239"/>
        <v>1</v>
      </c>
    </row>
    <row r="2549" spans="1:23">
      <c r="A2549">
        <v>2548</v>
      </c>
      <c r="B2549" t="s">
        <v>8377</v>
      </c>
      <c r="C2549" t="s">
        <v>8378</v>
      </c>
      <c r="D2549">
        <v>48</v>
      </c>
      <c r="E2549" t="s">
        <v>29</v>
      </c>
      <c r="F2549" t="s">
        <v>173</v>
      </c>
      <c r="G2549" s="9">
        <v>43959</v>
      </c>
      <c r="H2549" t="s">
        <v>66</v>
      </c>
      <c r="I2549" t="s">
        <v>150</v>
      </c>
      <c r="J2549" t="s">
        <v>8379</v>
      </c>
      <c r="K2549" t="s">
        <v>39</v>
      </c>
      <c r="L2549" t="s">
        <v>8380</v>
      </c>
      <c r="M2549" t="s">
        <v>89</v>
      </c>
      <c r="N2549" t="s">
        <v>83</v>
      </c>
      <c r="O2549" s="11">
        <v>45078.6281365741</v>
      </c>
      <c r="P2549" s="11">
        <v>45078.5579976852</v>
      </c>
      <c r="Q2549">
        <v>3</v>
      </c>
      <c r="R2549" t="str">
        <f t="shared" si="234"/>
        <v>Slow Response</v>
      </c>
      <c r="S2549" t="str">
        <f t="shared" si="235"/>
        <v>Delayed Resolution</v>
      </c>
      <c r="T2549" t="str">
        <f t="shared" si="236"/>
        <v>Neutral</v>
      </c>
      <c r="U2549">
        <f t="shared" si="237"/>
        <v>1</v>
      </c>
      <c r="V2549">
        <f t="shared" si="238"/>
        <v>1</v>
      </c>
      <c r="W2549">
        <f t="shared" si="239"/>
        <v>3</v>
      </c>
    </row>
    <row r="2550" ht="255" spans="1:23">
      <c r="A2550">
        <v>2549</v>
      </c>
      <c r="B2550" t="s">
        <v>8381</v>
      </c>
      <c r="C2550" t="s">
        <v>8382</v>
      </c>
      <c r="D2550">
        <v>38</v>
      </c>
      <c r="E2550" t="s">
        <v>19</v>
      </c>
      <c r="F2550" t="s">
        <v>219</v>
      </c>
      <c r="G2550" s="9">
        <v>44536</v>
      </c>
      <c r="H2550" t="s">
        <v>67</v>
      </c>
      <c r="I2550" t="s">
        <v>37</v>
      </c>
      <c r="J2550" s="10" t="s">
        <v>8383</v>
      </c>
      <c r="K2550" t="s">
        <v>39</v>
      </c>
      <c r="L2550" t="s">
        <v>8384</v>
      </c>
      <c r="M2550" t="s">
        <v>41</v>
      </c>
      <c r="N2550" t="s">
        <v>55</v>
      </c>
      <c r="O2550" s="11">
        <v>45078.0420486111</v>
      </c>
      <c r="P2550" s="11">
        <v>45078.4232986111</v>
      </c>
      <c r="Q2550">
        <v>5</v>
      </c>
      <c r="R2550" t="str">
        <f t="shared" si="234"/>
        <v>Slow Response</v>
      </c>
      <c r="S2550" t="str">
        <f t="shared" si="235"/>
        <v>Delayed Resolution</v>
      </c>
      <c r="T2550" t="str">
        <f t="shared" si="236"/>
        <v>Satisfied</v>
      </c>
      <c r="U2550">
        <f t="shared" si="237"/>
        <v>1</v>
      </c>
      <c r="V2550">
        <f t="shared" si="238"/>
        <v>0</v>
      </c>
      <c r="W2550">
        <f t="shared" si="239"/>
        <v>1</v>
      </c>
    </row>
    <row r="2551" ht="300" spans="1:23">
      <c r="A2551">
        <v>2550</v>
      </c>
      <c r="B2551" t="s">
        <v>8385</v>
      </c>
      <c r="C2551" t="s">
        <v>8386</v>
      </c>
      <c r="D2551">
        <v>46</v>
      </c>
      <c r="E2551" t="s">
        <v>58</v>
      </c>
      <c r="F2551" t="s">
        <v>51</v>
      </c>
      <c r="G2551" s="9">
        <v>43865</v>
      </c>
      <c r="H2551" t="s">
        <v>67</v>
      </c>
      <c r="I2551" t="s">
        <v>77</v>
      </c>
      <c r="J2551" s="10" t="s">
        <v>8387</v>
      </c>
      <c r="K2551" t="s">
        <v>62</v>
      </c>
      <c r="M2551" t="s">
        <v>25</v>
      </c>
      <c r="N2551" t="s">
        <v>55</v>
      </c>
      <c r="R2551" t="str">
        <f t="shared" si="234"/>
        <v>Fast Response</v>
      </c>
      <c r="S2551" t="str">
        <f t="shared" si="235"/>
        <v>Resolved Within 1 Day</v>
      </c>
      <c r="T2551" t="str">
        <f t="shared" si="236"/>
        <v>Dissatisfied</v>
      </c>
      <c r="U2551">
        <f t="shared" si="237"/>
        <v>0</v>
      </c>
      <c r="V2551">
        <f t="shared" si="238"/>
        <v>1</v>
      </c>
      <c r="W2551">
        <f t="shared" si="239"/>
        <v>4</v>
      </c>
    </row>
    <row r="2552" ht="285" spans="1:23">
      <c r="A2552">
        <v>2551</v>
      </c>
      <c r="B2552" t="s">
        <v>8388</v>
      </c>
      <c r="C2552" t="s">
        <v>8389</v>
      </c>
      <c r="D2552">
        <v>53</v>
      </c>
      <c r="E2552" t="s">
        <v>58</v>
      </c>
      <c r="F2552" t="s">
        <v>286</v>
      </c>
      <c r="G2552" s="9">
        <v>44379</v>
      </c>
      <c r="H2552" t="s">
        <v>66</v>
      </c>
      <c r="I2552" t="s">
        <v>177</v>
      </c>
      <c r="J2552" s="10" t="s">
        <v>8390</v>
      </c>
      <c r="K2552" t="s">
        <v>24</v>
      </c>
      <c r="M2552" t="s">
        <v>41</v>
      </c>
      <c r="N2552" t="s">
        <v>33</v>
      </c>
      <c r="O2552" s="11">
        <v>45078.1129282407</v>
      </c>
      <c r="R2552" t="str">
        <f t="shared" si="234"/>
        <v>Slow Response</v>
      </c>
      <c r="S2552" t="str">
        <f t="shared" si="235"/>
        <v>Resolved Within 1 Day</v>
      </c>
      <c r="T2552" t="str">
        <f t="shared" si="236"/>
        <v>Dissatisfied</v>
      </c>
      <c r="U2552">
        <f t="shared" si="237"/>
        <v>0</v>
      </c>
      <c r="V2552">
        <f t="shared" si="238"/>
        <v>0</v>
      </c>
      <c r="W2552">
        <f t="shared" si="239"/>
        <v>1</v>
      </c>
    </row>
    <row r="2553" ht="360" spans="1:23">
      <c r="A2553">
        <v>2552</v>
      </c>
      <c r="B2553" t="s">
        <v>8391</v>
      </c>
      <c r="C2553" t="s">
        <v>8392</v>
      </c>
      <c r="D2553">
        <v>65</v>
      </c>
      <c r="E2553" t="s">
        <v>19</v>
      </c>
      <c r="F2553" t="s">
        <v>202</v>
      </c>
      <c r="G2553" s="9">
        <v>44105</v>
      </c>
      <c r="H2553" t="s">
        <v>21</v>
      </c>
      <c r="I2553" t="s">
        <v>99</v>
      </c>
      <c r="J2553" s="10" t="s">
        <v>8393</v>
      </c>
      <c r="K2553" t="s">
        <v>24</v>
      </c>
      <c r="M2553" t="s">
        <v>25</v>
      </c>
      <c r="N2553" t="s">
        <v>55</v>
      </c>
      <c r="O2553" s="11">
        <v>45078.3879513889</v>
      </c>
      <c r="R2553" t="str">
        <f t="shared" si="234"/>
        <v>Slow Response</v>
      </c>
      <c r="S2553" t="str">
        <f t="shared" si="235"/>
        <v>Resolved Within 1 Day</v>
      </c>
      <c r="T2553" t="str">
        <f t="shared" si="236"/>
        <v>Dissatisfied</v>
      </c>
      <c r="U2553">
        <f t="shared" si="237"/>
        <v>0</v>
      </c>
      <c r="V2553">
        <f t="shared" si="238"/>
        <v>1</v>
      </c>
      <c r="W2553">
        <f t="shared" si="239"/>
        <v>4</v>
      </c>
    </row>
    <row r="2554" spans="1:23">
      <c r="A2554">
        <v>2553</v>
      </c>
      <c r="B2554" t="s">
        <v>8394</v>
      </c>
      <c r="C2554" t="s">
        <v>8395</v>
      </c>
      <c r="D2554">
        <v>58</v>
      </c>
      <c r="E2554" t="s">
        <v>58</v>
      </c>
      <c r="F2554" t="s">
        <v>456</v>
      </c>
      <c r="G2554" s="9">
        <v>44282</v>
      </c>
      <c r="H2554" t="s">
        <v>67</v>
      </c>
      <c r="I2554" t="s">
        <v>141</v>
      </c>
      <c r="J2554" t="s">
        <v>8396</v>
      </c>
      <c r="K2554" t="s">
        <v>62</v>
      </c>
      <c r="M2554" t="s">
        <v>41</v>
      </c>
      <c r="N2554" t="s">
        <v>55</v>
      </c>
      <c r="R2554" t="str">
        <f t="shared" si="234"/>
        <v>Fast Response</v>
      </c>
      <c r="S2554" t="str">
        <f t="shared" si="235"/>
        <v>Resolved Within 1 Day</v>
      </c>
      <c r="T2554" t="str">
        <f t="shared" si="236"/>
        <v>Dissatisfied</v>
      </c>
      <c r="U2554">
        <f t="shared" si="237"/>
        <v>0</v>
      </c>
      <c r="V2554">
        <f t="shared" si="238"/>
        <v>0</v>
      </c>
      <c r="W2554">
        <f t="shared" si="239"/>
        <v>1</v>
      </c>
    </row>
    <row r="2555" ht="330" spans="1:23">
      <c r="A2555">
        <v>2554</v>
      </c>
      <c r="B2555" t="s">
        <v>8397</v>
      </c>
      <c r="C2555" t="s">
        <v>8398</v>
      </c>
      <c r="D2555">
        <v>51</v>
      </c>
      <c r="E2555" t="s">
        <v>58</v>
      </c>
      <c r="F2555" t="s">
        <v>20</v>
      </c>
      <c r="G2555" s="9">
        <v>44307</v>
      </c>
      <c r="H2555" t="s">
        <v>67</v>
      </c>
      <c r="I2555" t="s">
        <v>99</v>
      </c>
      <c r="J2555" s="10" t="s">
        <v>8399</v>
      </c>
      <c r="K2555" t="s">
        <v>24</v>
      </c>
      <c r="M2555" t="s">
        <v>25</v>
      </c>
      <c r="N2555" t="s">
        <v>55</v>
      </c>
      <c r="O2555" s="11">
        <v>45078.8539467593</v>
      </c>
      <c r="R2555" t="str">
        <f t="shared" si="234"/>
        <v>Slow Response</v>
      </c>
      <c r="S2555" t="str">
        <f t="shared" si="235"/>
        <v>Resolved Within 1 Day</v>
      </c>
      <c r="T2555" t="str">
        <f t="shared" si="236"/>
        <v>Dissatisfied</v>
      </c>
      <c r="U2555">
        <f t="shared" si="237"/>
        <v>0</v>
      </c>
      <c r="V2555">
        <f t="shared" si="238"/>
        <v>1</v>
      </c>
      <c r="W2555">
        <f t="shared" si="239"/>
        <v>4</v>
      </c>
    </row>
    <row r="2556" ht="300" spans="1:23">
      <c r="A2556">
        <v>2555</v>
      </c>
      <c r="B2556" t="s">
        <v>8400</v>
      </c>
      <c r="C2556" t="s">
        <v>8401</v>
      </c>
      <c r="D2556">
        <v>51</v>
      </c>
      <c r="E2556" t="s">
        <v>19</v>
      </c>
      <c r="F2556" t="s">
        <v>223</v>
      </c>
      <c r="G2556" s="9">
        <v>44021</v>
      </c>
      <c r="H2556" t="s">
        <v>45</v>
      </c>
      <c r="I2556" t="s">
        <v>77</v>
      </c>
      <c r="J2556" s="10" t="s">
        <v>8402</v>
      </c>
      <c r="K2556" t="s">
        <v>39</v>
      </c>
      <c r="L2556" t="s">
        <v>8403</v>
      </c>
      <c r="M2556" t="s">
        <v>25</v>
      </c>
      <c r="N2556" t="s">
        <v>83</v>
      </c>
      <c r="O2556" s="11">
        <v>45078.8817476852</v>
      </c>
      <c r="P2556" s="11">
        <v>45078.4310532407</v>
      </c>
      <c r="Q2556">
        <v>5</v>
      </c>
      <c r="R2556" t="str">
        <f t="shared" si="234"/>
        <v>Slow Response</v>
      </c>
      <c r="S2556" t="str">
        <f t="shared" si="235"/>
        <v>Delayed Resolution</v>
      </c>
      <c r="T2556" t="str">
        <f t="shared" si="236"/>
        <v>Satisfied</v>
      </c>
      <c r="U2556">
        <f t="shared" si="237"/>
        <v>1</v>
      </c>
      <c r="V2556">
        <f t="shared" si="238"/>
        <v>1</v>
      </c>
      <c r="W2556">
        <f t="shared" si="239"/>
        <v>4</v>
      </c>
    </row>
    <row r="2557" ht="285" spans="1:23">
      <c r="A2557">
        <v>2556</v>
      </c>
      <c r="B2557" t="s">
        <v>8404</v>
      </c>
      <c r="C2557" t="s">
        <v>8405</v>
      </c>
      <c r="D2557">
        <v>47</v>
      </c>
      <c r="E2557" t="s">
        <v>29</v>
      </c>
      <c r="F2557" t="s">
        <v>65</v>
      </c>
      <c r="G2557" s="9">
        <v>44253</v>
      </c>
      <c r="H2557" t="s">
        <v>66</v>
      </c>
      <c r="I2557" t="s">
        <v>59</v>
      </c>
      <c r="J2557" s="10" t="s">
        <v>8406</v>
      </c>
      <c r="K2557" t="s">
        <v>39</v>
      </c>
      <c r="L2557" t="s">
        <v>8407</v>
      </c>
      <c r="M2557" t="s">
        <v>89</v>
      </c>
      <c r="N2557" t="s">
        <v>33</v>
      </c>
      <c r="O2557" s="11">
        <v>45078.1109259259</v>
      </c>
      <c r="P2557" s="11">
        <v>45078.0574537037</v>
      </c>
      <c r="Q2557">
        <v>5</v>
      </c>
      <c r="R2557" t="str">
        <f t="shared" si="234"/>
        <v>Slow Response</v>
      </c>
      <c r="S2557" t="str">
        <f t="shared" si="235"/>
        <v>Delayed Resolution</v>
      </c>
      <c r="T2557" t="str">
        <f t="shared" si="236"/>
        <v>Satisfied</v>
      </c>
      <c r="U2557">
        <f t="shared" si="237"/>
        <v>1</v>
      </c>
      <c r="V2557">
        <f t="shared" si="238"/>
        <v>1</v>
      </c>
      <c r="W2557">
        <f t="shared" si="239"/>
        <v>3</v>
      </c>
    </row>
    <row r="2558" ht="315" spans="1:23">
      <c r="A2558">
        <v>2557</v>
      </c>
      <c r="B2558" t="s">
        <v>8408</v>
      </c>
      <c r="C2558" t="s">
        <v>8409</v>
      </c>
      <c r="D2558">
        <v>35</v>
      </c>
      <c r="E2558" t="s">
        <v>29</v>
      </c>
      <c r="F2558" t="s">
        <v>339</v>
      </c>
      <c r="G2558" s="9">
        <v>44528</v>
      </c>
      <c r="H2558" t="s">
        <v>21</v>
      </c>
      <c r="I2558" t="s">
        <v>77</v>
      </c>
      <c r="J2558" s="10" t="s">
        <v>8410</v>
      </c>
      <c r="K2558" t="s">
        <v>39</v>
      </c>
      <c r="L2558" t="s">
        <v>8411</v>
      </c>
      <c r="M2558" t="s">
        <v>89</v>
      </c>
      <c r="N2558" t="s">
        <v>83</v>
      </c>
      <c r="O2558" s="11">
        <v>45078.6949768519</v>
      </c>
      <c r="P2558" s="11">
        <v>45078.2741435185</v>
      </c>
      <c r="Q2558">
        <v>3</v>
      </c>
      <c r="R2558" t="str">
        <f t="shared" si="234"/>
        <v>Slow Response</v>
      </c>
      <c r="S2558" t="str">
        <f t="shared" si="235"/>
        <v>Delayed Resolution</v>
      </c>
      <c r="T2558" t="str">
        <f t="shared" si="236"/>
        <v>Neutral</v>
      </c>
      <c r="U2558">
        <f t="shared" si="237"/>
        <v>1</v>
      </c>
      <c r="V2558">
        <f t="shared" si="238"/>
        <v>1</v>
      </c>
      <c r="W2558">
        <f t="shared" si="239"/>
        <v>3</v>
      </c>
    </row>
    <row r="2559" ht="330" spans="1:23">
      <c r="A2559">
        <v>2558</v>
      </c>
      <c r="B2559" t="s">
        <v>8412</v>
      </c>
      <c r="C2559" t="s">
        <v>8413</v>
      </c>
      <c r="D2559">
        <v>50</v>
      </c>
      <c r="E2559" t="s">
        <v>58</v>
      </c>
      <c r="F2559" t="s">
        <v>107</v>
      </c>
      <c r="G2559" s="9">
        <v>44513</v>
      </c>
      <c r="H2559" t="s">
        <v>45</v>
      </c>
      <c r="I2559" t="s">
        <v>141</v>
      </c>
      <c r="J2559" s="10" t="s">
        <v>8414</v>
      </c>
      <c r="K2559" t="s">
        <v>24</v>
      </c>
      <c r="M2559" t="s">
        <v>25</v>
      </c>
      <c r="N2559" t="s">
        <v>83</v>
      </c>
      <c r="O2559" s="11">
        <v>45078.3026388889</v>
      </c>
      <c r="R2559" t="str">
        <f t="shared" si="234"/>
        <v>Slow Response</v>
      </c>
      <c r="S2559" t="str">
        <f t="shared" si="235"/>
        <v>Resolved Within 1 Day</v>
      </c>
      <c r="T2559" t="str">
        <f t="shared" si="236"/>
        <v>Dissatisfied</v>
      </c>
      <c r="U2559">
        <f t="shared" si="237"/>
        <v>0</v>
      </c>
      <c r="V2559">
        <f t="shared" si="238"/>
        <v>1</v>
      </c>
      <c r="W2559">
        <f t="shared" si="239"/>
        <v>4</v>
      </c>
    </row>
    <row r="2560" ht="255" spans="1:23">
      <c r="A2560">
        <v>2559</v>
      </c>
      <c r="B2560" t="s">
        <v>8415</v>
      </c>
      <c r="C2560" t="s">
        <v>8416</v>
      </c>
      <c r="D2560">
        <v>21</v>
      </c>
      <c r="E2560" t="s">
        <v>58</v>
      </c>
      <c r="F2560" t="s">
        <v>103</v>
      </c>
      <c r="G2560" s="9">
        <v>44147</v>
      </c>
      <c r="H2560" t="s">
        <v>67</v>
      </c>
      <c r="I2560" t="s">
        <v>60</v>
      </c>
      <c r="J2560" s="10" t="s">
        <v>8417</v>
      </c>
      <c r="K2560" t="s">
        <v>62</v>
      </c>
      <c r="M2560" t="s">
        <v>25</v>
      </c>
      <c r="N2560" t="s">
        <v>83</v>
      </c>
      <c r="R2560" t="str">
        <f t="shared" si="234"/>
        <v>Fast Response</v>
      </c>
      <c r="S2560" t="str">
        <f t="shared" si="235"/>
        <v>Resolved Within 1 Day</v>
      </c>
      <c r="T2560" t="str">
        <f t="shared" si="236"/>
        <v>Dissatisfied</v>
      </c>
      <c r="U2560">
        <f t="shared" si="237"/>
        <v>0</v>
      </c>
      <c r="V2560">
        <f t="shared" si="238"/>
        <v>1</v>
      </c>
      <c r="W2560">
        <f t="shared" si="239"/>
        <v>4</v>
      </c>
    </row>
    <row r="2561" spans="1:23">
      <c r="A2561">
        <v>2560</v>
      </c>
      <c r="B2561" t="s">
        <v>8418</v>
      </c>
      <c r="C2561" t="s">
        <v>8419</v>
      </c>
      <c r="D2561">
        <v>53</v>
      </c>
      <c r="E2561" t="s">
        <v>58</v>
      </c>
      <c r="F2561" t="s">
        <v>117</v>
      </c>
      <c r="G2561" s="9">
        <v>44420</v>
      </c>
      <c r="H2561" t="s">
        <v>59</v>
      </c>
      <c r="I2561" t="s">
        <v>72</v>
      </c>
      <c r="J2561" t="s">
        <v>8420</v>
      </c>
      <c r="K2561" t="s">
        <v>24</v>
      </c>
      <c r="M2561" t="s">
        <v>25</v>
      </c>
      <c r="N2561" t="s">
        <v>83</v>
      </c>
      <c r="O2561" s="11">
        <v>45078.2512847222</v>
      </c>
      <c r="R2561" t="str">
        <f t="shared" si="234"/>
        <v>Slow Response</v>
      </c>
      <c r="S2561" t="str">
        <f t="shared" si="235"/>
        <v>Resolved Within 1 Day</v>
      </c>
      <c r="T2561" t="str">
        <f t="shared" si="236"/>
        <v>Dissatisfied</v>
      </c>
      <c r="U2561">
        <f t="shared" si="237"/>
        <v>0</v>
      </c>
      <c r="V2561">
        <f t="shared" si="238"/>
        <v>1</v>
      </c>
      <c r="W2561">
        <f t="shared" si="239"/>
        <v>4</v>
      </c>
    </row>
    <row r="2562" spans="1:23">
      <c r="A2562">
        <v>2561</v>
      </c>
      <c r="B2562" t="s">
        <v>8421</v>
      </c>
      <c r="C2562" t="s">
        <v>8422</v>
      </c>
      <c r="D2562">
        <v>23</v>
      </c>
      <c r="E2562" t="s">
        <v>58</v>
      </c>
      <c r="F2562" t="s">
        <v>286</v>
      </c>
      <c r="G2562" s="9">
        <v>44324</v>
      </c>
      <c r="H2562" t="s">
        <v>66</v>
      </c>
      <c r="I2562" t="s">
        <v>113</v>
      </c>
      <c r="J2562" t="s">
        <v>8423</v>
      </c>
      <c r="K2562" t="s">
        <v>24</v>
      </c>
      <c r="M2562" t="s">
        <v>143</v>
      </c>
      <c r="N2562" t="s">
        <v>55</v>
      </c>
      <c r="O2562" s="11">
        <v>45078.4936574074</v>
      </c>
      <c r="R2562" t="str">
        <f t="shared" si="234"/>
        <v>Slow Response</v>
      </c>
      <c r="S2562" t="str">
        <f t="shared" si="235"/>
        <v>Resolved Within 1 Day</v>
      </c>
      <c r="T2562" t="str">
        <f t="shared" si="236"/>
        <v>Dissatisfied</v>
      </c>
      <c r="U2562">
        <f t="shared" si="237"/>
        <v>0</v>
      </c>
      <c r="V2562">
        <f t="shared" si="238"/>
        <v>0</v>
      </c>
      <c r="W2562">
        <f t="shared" si="239"/>
        <v>2</v>
      </c>
    </row>
    <row r="2563" spans="1:23">
      <c r="A2563">
        <v>2562</v>
      </c>
      <c r="B2563" t="s">
        <v>8424</v>
      </c>
      <c r="C2563" t="s">
        <v>8425</v>
      </c>
      <c r="D2563">
        <v>37</v>
      </c>
      <c r="E2563" t="s">
        <v>58</v>
      </c>
      <c r="F2563" t="s">
        <v>173</v>
      </c>
      <c r="G2563" s="9">
        <v>44538</v>
      </c>
      <c r="H2563" t="s">
        <v>66</v>
      </c>
      <c r="I2563" t="s">
        <v>60</v>
      </c>
      <c r="J2563" t="s">
        <v>8426</v>
      </c>
      <c r="K2563" t="s">
        <v>24</v>
      </c>
      <c r="M2563" t="s">
        <v>41</v>
      </c>
      <c r="N2563" t="s">
        <v>26</v>
      </c>
      <c r="O2563" s="11">
        <v>45077.9853240741</v>
      </c>
      <c r="R2563" t="str">
        <f t="shared" ref="R2563:R2626" si="240">IF(O2563&lt;=2,"Fast Response",IF(O2563&lt;=6,"Moderate Response","Slow Response"))</f>
        <v>Slow Response</v>
      </c>
      <c r="S2563" t="str">
        <f t="shared" ref="S2563:S2626" si="241">IF(P2563&lt;=24,"Resolved Within 1 Day",IF(P2563&lt;=72,"Resolved Within 3 Days","Delayed Resolution"))</f>
        <v>Resolved Within 1 Day</v>
      </c>
      <c r="T2563" t="str">
        <f t="shared" ref="T2563:T2626" si="242">IF(Q2563&gt;=4,"Satisfied",IF(Q2563=3,"Neutral","Dissatisfied"))</f>
        <v>Dissatisfied</v>
      </c>
      <c r="U2563">
        <f t="shared" ref="U2563:U2626" si="243">IF(LOWER(K2563)="closed",1,0)</f>
        <v>0</v>
      </c>
      <c r="V2563">
        <f t="shared" ref="V2563:V2626" si="244">IF(OR(LOWER(M2563)="high",LOWER(M2563)="critical"),1,0)</f>
        <v>0</v>
      </c>
      <c r="W2563">
        <f t="shared" ref="W2563:W2626" si="245">IF(LOWER(M2563)="critical",4,IF(LOWER(M2563)="high",3,IF(LOWER(M2563)="medium",2,1)))</f>
        <v>1</v>
      </c>
    </row>
    <row r="2564" ht="240" spans="1:23">
      <c r="A2564">
        <v>2563</v>
      </c>
      <c r="B2564" t="s">
        <v>8427</v>
      </c>
      <c r="C2564" t="s">
        <v>8428</v>
      </c>
      <c r="D2564">
        <v>50</v>
      </c>
      <c r="E2564" t="s">
        <v>19</v>
      </c>
      <c r="F2564" t="s">
        <v>36</v>
      </c>
      <c r="G2564" s="9">
        <v>44316</v>
      </c>
      <c r="H2564" t="s">
        <v>67</v>
      </c>
      <c r="I2564" t="s">
        <v>22</v>
      </c>
      <c r="J2564" s="10" t="s">
        <v>8429</v>
      </c>
      <c r="K2564" t="s">
        <v>24</v>
      </c>
      <c r="M2564" t="s">
        <v>41</v>
      </c>
      <c r="N2564" t="s">
        <v>55</v>
      </c>
      <c r="O2564" s="11">
        <v>45078.4742361111</v>
      </c>
      <c r="R2564" t="str">
        <f t="shared" si="240"/>
        <v>Slow Response</v>
      </c>
      <c r="S2564" t="str">
        <f t="shared" si="241"/>
        <v>Resolved Within 1 Day</v>
      </c>
      <c r="T2564" t="str">
        <f t="shared" si="242"/>
        <v>Dissatisfied</v>
      </c>
      <c r="U2564">
        <f t="shared" si="243"/>
        <v>0</v>
      </c>
      <c r="V2564">
        <f t="shared" si="244"/>
        <v>0</v>
      </c>
      <c r="W2564">
        <f t="shared" si="245"/>
        <v>1</v>
      </c>
    </row>
    <row r="2565" ht="255" spans="1:23">
      <c r="A2565">
        <v>2564</v>
      </c>
      <c r="B2565" t="s">
        <v>8430</v>
      </c>
      <c r="C2565" t="s">
        <v>8431</v>
      </c>
      <c r="D2565">
        <v>47</v>
      </c>
      <c r="E2565" t="s">
        <v>19</v>
      </c>
      <c r="F2565" t="s">
        <v>485</v>
      </c>
      <c r="G2565" s="9">
        <v>44108</v>
      </c>
      <c r="H2565" t="s">
        <v>59</v>
      </c>
      <c r="I2565" t="s">
        <v>31</v>
      </c>
      <c r="J2565" s="10" t="s">
        <v>8432</v>
      </c>
      <c r="K2565" t="s">
        <v>62</v>
      </c>
      <c r="M2565" t="s">
        <v>143</v>
      </c>
      <c r="N2565" t="s">
        <v>26</v>
      </c>
      <c r="R2565" t="str">
        <f t="shared" si="240"/>
        <v>Fast Response</v>
      </c>
      <c r="S2565" t="str">
        <f t="shared" si="241"/>
        <v>Resolved Within 1 Day</v>
      </c>
      <c r="T2565" t="str">
        <f t="shared" si="242"/>
        <v>Dissatisfied</v>
      </c>
      <c r="U2565">
        <f t="shared" si="243"/>
        <v>0</v>
      </c>
      <c r="V2565">
        <f t="shared" si="244"/>
        <v>0</v>
      </c>
      <c r="W2565">
        <f t="shared" si="245"/>
        <v>2</v>
      </c>
    </row>
    <row r="2566" ht="285" spans="1:23">
      <c r="A2566">
        <v>2565</v>
      </c>
      <c r="B2566" t="s">
        <v>8433</v>
      </c>
      <c r="C2566" t="s">
        <v>8434</v>
      </c>
      <c r="D2566">
        <v>35</v>
      </c>
      <c r="E2566" t="s">
        <v>19</v>
      </c>
      <c r="F2566" t="s">
        <v>339</v>
      </c>
      <c r="G2566" s="9">
        <v>43831</v>
      </c>
      <c r="H2566" t="s">
        <v>66</v>
      </c>
      <c r="I2566" t="s">
        <v>67</v>
      </c>
      <c r="J2566" s="10" t="s">
        <v>8435</v>
      </c>
      <c r="K2566" t="s">
        <v>62</v>
      </c>
      <c r="M2566" t="s">
        <v>89</v>
      </c>
      <c r="N2566" t="s">
        <v>26</v>
      </c>
      <c r="R2566" t="str">
        <f t="shared" si="240"/>
        <v>Fast Response</v>
      </c>
      <c r="S2566" t="str">
        <f t="shared" si="241"/>
        <v>Resolved Within 1 Day</v>
      </c>
      <c r="T2566" t="str">
        <f t="shared" si="242"/>
        <v>Dissatisfied</v>
      </c>
      <c r="U2566">
        <f t="shared" si="243"/>
        <v>0</v>
      </c>
      <c r="V2566">
        <f t="shared" si="244"/>
        <v>1</v>
      </c>
      <c r="W2566">
        <f t="shared" si="245"/>
        <v>3</v>
      </c>
    </row>
    <row r="2567" ht="315" spans="1:23">
      <c r="A2567">
        <v>2566</v>
      </c>
      <c r="B2567" t="s">
        <v>8436</v>
      </c>
      <c r="C2567" t="s">
        <v>8437</v>
      </c>
      <c r="D2567">
        <v>30</v>
      </c>
      <c r="E2567" t="s">
        <v>58</v>
      </c>
      <c r="F2567" t="s">
        <v>98</v>
      </c>
      <c r="G2567" s="9">
        <v>44160</v>
      </c>
      <c r="H2567" t="s">
        <v>59</v>
      </c>
      <c r="I2567" t="s">
        <v>99</v>
      </c>
      <c r="J2567" s="10" t="s">
        <v>8438</v>
      </c>
      <c r="K2567" t="s">
        <v>24</v>
      </c>
      <c r="M2567" t="s">
        <v>41</v>
      </c>
      <c r="N2567" t="s">
        <v>33</v>
      </c>
      <c r="O2567" s="11">
        <v>45078.3381712963</v>
      </c>
      <c r="R2567" t="str">
        <f t="shared" si="240"/>
        <v>Slow Response</v>
      </c>
      <c r="S2567" t="str">
        <f t="shared" si="241"/>
        <v>Resolved Within 1 Day</v>
      </c>
      <c r="T2567" t="str">
        <f t="shared" si="242"/>
        <v>Dissatisfied</v>
      </c>
      <c r="U2567">
        <f t="shared" si="243"/>
        <v>0</v>
      </c>
      <c r="V2567">
        <f t="shared" si="244"/>
        <v>0</v>
      </c>
      <c r="W2567">
        <f t="shared" si="245"/>
        <v>1</v>
      </c>
    </row>
    <row r="2568" ht="285" spans="1:23">
      <c r="A2568">
        <v>2567</v>
      </c>
      <c r="B2568" t="s">
        <v>8439</v>
      </c>
      <c r="C2568" t="s">
        <v>8440</v>
      </c>
      <c r="D2568">
        <v>30</v>
      </c>
      <c r="E2568" t="s">
        <v>29</v>
      </c>
      <c r="F2568" t="s">
        <v>51</v>
      </c>
      <c r="G2568" s="9">
        <v>44184</v>
      </c>
      <c r="H2568" t="s">
        <v>66</v>
      </c>
      <c r="I2568" t="s">
        <v>59</v>
      </c>
      <c r="J2568" s="10" t="s">
        <v>8441</v>
      </c>
      <c r="K2568" t="s">
        <v>62</v>
      </c>
      <c r="M2568" t="s">
        <v>143</v>
      </c>
      <c r="N2568" t="s">
        <v>26</v>
      </c>
      <c r="R2568" t="str">
        <f t="shared" si="240"/>
        <v>Fast Response</v>
      </c>
      <c r="S2568" t="str">
        <f t="shared" si="241"/>
        <v>Resolved Within 1 Day</v>
      </c>
      <c r="T2568" t="str">
        <f t="shared" si="242"/>
        <v>Dissatisfied</v>
      </c>
      <c r="U2568">
        <f t="shared" si="243"/>
        <v>0</v>
      </c>
      <c r="V2568">
        <f t="shared" si="244"/>
        <v>0</v>
      </c>
      <c r="W2568">
        <f t="shared" si="245"/>
        <v>2</v>
      </c>
    </row>
    <row r="2569" ht="255" spans="1:23">
      <c r="A2569">
        <v>2568</v>
      </c>
      <c r="B2569" t="s">
        <v>8442</v>
      </c>
      <c r="C2569" t="s">
        <v>8443</v>
      </c>
      <c r="D2569">
        <v>63</v>
      </c>
      <c r="E2569" t="s">
        <v>58</v>
      </c>
      <c r="F2569" t="s">
        <v>98</v>
      </c>
      <c r="G2569" s="9">
        <v>44376</v>
      </c>
      <c r="H2569" t="s">
        <v>66</v>
      </c>
      <c r="I2569" t="s">
        <v>141</v>
      </c>
      <c r="J2569" s="10" t="s">
        <v>8444</v>
      </c>
      <c r="K2569" t="s">
        <v>39</v>
      </c>
      <c r="L2569" t="s">
        <v>8445</v>
      </c>
      <c r="M2569" t="s">
        <v>89</v>
      </c>
      <c r="N2569" t="s">
        <v>83</v>
      </c>
      <c r="O2569" s="11">
        <v>45078.0993287037</v>
      </c>
      <c r="P2569" s="11">
        <v>45078.0736342593</v>
      </c>
      <c r="Q2569">
        <v>1</v>
      </c>
      <c r="R2569" t="str">
        <f t="shared" si="240"/>
        <v>Slow Response</v>
      </c>
      <c r="S2569" t="str">
        <f t="shared" si="241"/>
        <v>Delayed Resolution</v>
      </c>
      <c r="T2569" t="str">
        <f t="shared" si="242"/>
        <v>Dissatisfied</v>
      </c>
      <c r="U2569">
        <f t="shared" si="243"/>
        <v>1</v>
      </c>
      <c r="V2569">
        <f t="shared" si="244"/>
        <v>1</v>
      </c>
      <c r="W2569">
        <f t="shared" si="245"/>
        <v>3</v>
      </c>
    </row>
    <row r="2570" ht="300" spans="1:23">
      <c r="A2570">
        <v>2569</v>
      </c>
      <c r="B2570" t="s">
        <v>8446</v>
      </c>
      <c r="C2570" t="s">
        <v>8447</v>
      </c>
      <c r="D2570">
        <v>18</v>
      </c>
      <c r="E2570" t="s">
        <v>58</v>
      </c>
      <c r="F2570" t="s">
        <v>699</v>
      </c>
      <c r="G2570" s="9">
        <v>44203</v>
      </c>
      <c r="H2570" t="s">
        <v>45</v>
      </c>
      <c r="I2570" t="s">
        <v>31</v>
      </c>
      <c r="J2570" s="10" t="s">
        <v>8448</v>
      </c>
      <c r="K2570" t="s">
        <v>62</v>
      </c>
      <c r="M2570" t="s">
        <v>89</v>
      </c>
      <c r="N2570" t="s">
        <v>83</v>
      </c>
      <c r="R2570" t="str">
        <f t="shared" si="240"/>
        <v>Fast Response</v>
      </c>
      <c r="S2570" t="str">
        <f t="shared" si="241"/>
        <v>Resolved Within 1 Day</v>
      </c>
      <c r="T2570" t="str">
        <f t="shared" si="242"/>
        <v>Dissatisfied</v>
      </c>
      <c r="U2570">
        <f t="shared" si="243"/>
        <v>0</v>
      </c>
      <c r="V2570">
        <f t="shared" si="244"/>
        <v>1</v>
      </c>
      <c r="W2570">
        <f t="shared" si="245"/>
        <v>3</v>
      </c>
    </row>
    <row r="2571" ht="315" spans="1:23">
      <c r="A2571">
        <v>2570</v>
      </c>
      <c r="B2571" t="s">
        <v>8449</v>
      </c>
      <c r="C2571" t="s">
        <v>8450</v>
      </c>
      <c r="D2571">
        <v>51</v>
      </c>
      <c r="E2571" t="s">
        <v>58</v>
      </c>
      <c r="F2571" t="s">
        <v>161</v>
      </c>
      <c r="G2571" s="9">
        <v>43946</v>
      </c>
      <c r="H2571" t="s">
        <v>67</v>
      </c>
      <c r="I2571" t="s">
        <v>93</v>
      </c>
      <c r="J2571" s="10" t="s">
        <v>8451</v>
      </c>
      <c r="K2571" t="s">
        <v>24</v>
      </c>
      <c r="M2571" t="s">
        <v>89</v>
      </c>
      <c r="N2571" t="s">
        <v>83</v>
      </c>
      <c r="O2571" s="11">
        <v>45078.4799305556</v>
      </c>
      <c r="R2571" t="str">
        <f t="shared" si="240"/>
        <v>Slow Response</v>
      </c>
      <c r="S2571" t="str">
        <f t="shared" si="241"/>
        <v>Resolved Within 1 Day</v>
      </c>
      <c r="T2571" t="str">
        <f t="shared" si="242"/>
        <v>Dissatisfied</v>
      </c>
      <c r="U2571">
        <f t="shared" si="243"/>
        <v>0</v>
      </c>
      <c r="V2571">
        <f t="shared" si="244"/>
        <v>1</v>
      </c>
      <c r="W2571">
        <f t="shared" si="245"/>
        <v>3</v>
      </c>
    </row>
    <row r="2572" ht="240" spans="1:23">
      <c r="A2572">
        <v>2571</v>
      </c>
      <c r="B2572" t="s">
        <v>8452</v>
      </c>
      <c r="C2572" t="s">
        <v>8453</v>
      </c>
      <c r="D2572">
        <v>41</v>
      </c>
      <c r="E2572" t="s">
        <v>29</v>
      </c>
      <c r="F2572" t="s">
        <v>223</v>
      </c>
      <c r="G2572" s="9">
        <v>44303</v>
      </c>
      <c r="H2572" t="s">
        <v>67</v>
      </c>
      <c r="I2572" t="s">
        <v>52</v>
      </c>
      <c r="J2572" s="10" t="s">
        <v>8454</v>
      </c>
      <c r="K2572" t="s">
        <v>24</v>
      </c>
      <c r="M2572" t="s">
        <v>89</v>
      </c>
      <c r="N2572" t="s">
        <v>26</v>
      </c>
      <c r="O2572" s="11">
        <v>45078.5875810185</v>
      </c>
      <c r="R2572" t="str">
        <f t="shared" si="240"/>
        <v>Slow Response</v>
      </c>
      <c r="S2572" t="str">
        <f t="shared" si="241"/>
        <v>Resolved Within 1 Day</v>
      </c>
      <c r="T2572" t="str">
        <f t="shared" si="242"/>
        <v>Dissatisfied</v>
      </c>
      <c r="U2572">
        <f t="shared" si="243"/>
        <v>0</v>
      </c>
      <c r="V2572">
        <f t="shared" si="244"/>
        <v>1</v>
      </c>
      <c r="W2572">
        <f t="shared" si="245"/>
        <v>3</v>
      </c>
    </row>
    <row r="2573" ht="315" spans="1:23">
      <c r="A2573">
        <v>2572</v>
      </c>
      <c r="B2573" t="s">
        <v>8455</v>
      </c>
      <c r="C2573" t="s">
        <v>8456</v>
      </c>
      <c r="D2573">
        <v>31</v>
      </c>
      <c r="E2573" t="s">
        <v>29</v>
      </c>
      <c r="F2573" t="s">
        <v>286</v>
      </c>
      <c r="G2573" s="9">
        <v>44037</v>
      </c>
      <c r="H2573" t="s">
        <v>59</v>
      </c>
      <c r="I2573" t="s">
        <v>141</v>
      </c>
      <c r="J2573" s="10" t="s">
        <v>8457</v>
      </c>
      <c r="K2573" t="s">
        <v>24</v>
      </c>
      <c r="M2573" t="s">
        <v>143</v>
      </c>
      <c r="N2573" t="s">
        <v>83</v>
      </c>
      <c r="O2573" s="11">
        <v>45078.7341203704</v>
      </c>
      <c r="R2573" t="str">
        <f t="shared" si="240"/>
        <v>Slow Response</v>
      </c>
      <c r="S2573" t="str">
        <f t="shared" si="241"/>
        <v>Resolved Within 1 Day</v>
      </c>
      <c r="T2573" t="str">
        <f t="shared" si="242"/>
        <v>Dissatisfied</v>
      </c>
      <c r="U2573">
        <f t="shared" si="243"/>
        <v>0</v>
      </c>
      <c r="V2573">
        <f t="shared" si="244"/>
        <v>0</v>
      </c>
      <c r="W2573">
        <f t="shared" si="245"/>
        <v>2</v>
      </c>
    </row>
    <row r="2574" ht="315" spans="1:23">
      <c r="A2574">
        <v>2573</v>
      </c>
      <c r="B2574" t="s">
        <v>8458</v>
      </c>
      <c r="C2574" t="s">
        <v>8459</v>
      </c>
      <c r="D2574">
        <v>37</v>
      </c>
      <c r="E2574" t="s">
        <v>19</v>
      </c>
      <c r="F2574" t="s">
        <v>397</v>
      </c>
      <c r="G2574" s="9">
        <v>44250</v>
      </c>
      <c r="H2574" t="s">
        <v>45</v>
      </c>
      <c r="I2574" t="s">
        <v>177</v>
      </c>
      <c r="J2574" s="10" t="s">
        <v>8460</v>
      </c>
      <c r="K2574" t="s">
        <v>62</v>
      </c>
      <c r="M2574" t="s">
        <v>25</v>
      </c>
      <c r="N2574" t="s">
        <v>33</v>
      </c>
      <c r="R2574" t="str">
        <f t="shared" si="240"/>
        <v>Fast Response</v>
      </c>
      <c r="S2574" t="str">
        <f t="shared" si="241"/>
        <v>Resolved Within 1 Day</v>
      </c>
      <c r="T2574" t="str">
        <f t="shared" si="242"/>
        <v>Dissatisfied</v>
      </c>
      <c r="U2574">
        <f t="shared" si="243"/>
        <v>0</v>
      </c>
      <c r="V2574">
        <f t="shared" si="244"/>
        <v>1</v>
      </c>
      <c r="W2574">
        <f t="shared" si="245"/>
        <v>4</v>
      </c>
    </row>
    <row r="2575" ht="270" spans="1:23">
      <c r="A2575">
        <v>2574</v>
      </c>
      <c r="B2575" t="s">
        <v>2059</v>
      </c>
      <c r="C2575" t="s">
        <v>8461</v>
      </c>
      <c r="D2575">
        <v>50</v>
      </c>
      <c r="E2575" t="s">
        <v>29</v>
      </c>
      <c r="F2575" t="s">
        <v>242</v>
      </c>
      <c r="G2575" s="9">
        <v>44535</v>
      </c>
      <c r="H2575" t="s">
        <v>67</v>
      </c>
      <c r="I2575" t="s">
        <v>22</v>
      </c>
      <c r="J2575" s="10" t="s">
        <v>8462</v>
      </c>
      <c r="K2575" t="s">
        <v>39</v>
      </c>
      <c r="L2575" t="s">
        <v>8463</v>
      </c>
      <c r="M2575" t="s">
        <v>25</v>
      </c>
      <c r="N2575" t="s">
        <v>55</v>
      </c>
      <c r="O2575" s="11">
        <v>45078.1001273148</v>
      </c>
      <c r="P2575" s="11">
        <v>45078.4279050926</v>
      </c>
      <c r="Q2575">
        <v>1</v>
      </c>
      <c r="R2575" t="str">
        <f t="shared" si="240"/>
        <v>Slow Response</v>
      </c>
      <c r="S2575" t="str">
        <f t="shared" si="241"/>
        <v>Delayed Resolution</v>
      </c>
      <c r="T2575" t="str">
        <f t="shared" si="242"/>
        <v>Dissatisfied</v>
      </c>
      <c r="U2575">
        <f t="shared" si="243"/>
        <v>1</v>
      </c>
      <c r="V2575">
        <f t="shared" si="244"/>
        <v>1</v>
      </c>
      <c r="W2575">
        <f t="shared" si="245"/>
        <v>4</v>
      </c>
    </row>
    <row r="2576" spans="1:23">
      <c r="A2576">
        <v>2575</v>
      </c>
      <c r="B2576" t="s">
        <v>8464</v>
      </c>
      <c r="C2576" t="s">
        <v>8465</v>
      </c>
      <c r="D2576">
        <v>29</v>
      </c>
      <c r="E2576" t="s">
        <v>29</v>
      </c>
      <c r="F2576" t="s">
        <v>30</v>
      </c>
      <c r="G2576" s="9">
        <v>43994</v>
      </c>
      <c r="H2576" t="s">
        <v>66</v>
      </c>
      <c r="I2576" t="s">
        <v>52</v>
      </c>
      <c r="J2576" t="s">
        <v>8466</v>
      </c>
      <c r="K2576" t="s">
        <v>62</v>
      </c>
      <c r="M2576" t="s">
        <v>143</v>
      </c>
      <c r="N2576" t="s">
        <v>26</v>
      </c>
      <c r="R2576" t="str">
        <f t="shared" si="240"/>
        <v>Fast Response</v>
      </c>
      <c r="S2576" t="str">
        <f t="shared" si="241"/>
        <v>Resolved Within 1 Day</v>
      </c>
      <c r="T2576" t="str">
        <f t="shared" si="242"/>
        <v>Dissatisfied</v>
      </c>
      <c r="U2576">
        <f t="shared" si="243"/>
        <v>0</v>
      </c>
      <c r="V2576">
        <f t="shared" si="244"/>
        <v>0</v>
      </c>
      <c r="W2576">
        <f t="shared" si="245"/>
        <v>2</v>
      </c>
    </row>
    <row r="2577" spans="1:23">
      <c r="A2577">
        <v>2576</v>
      </c>
      <c r="B2577" t="s">
        <v>8467</v>
      </c>
      <c r="C2577" t="s">
        <v>8468</v>
      </c>
      <c r="D2577">
        <v>29</v>
      </c>
      <c r="E2577" t="s">
        <v>58</v>
      </c>
      <c r="F2577" t="s">
        <v>211</v>
      </c>
      <c r="G2577" s="9">
        <v>44507</v>
      </c>
      <c r="H2577" t="s">
        <v>59</v>
      </c>
      <c r="I2577" t="s">
        <v>37</v>
      </c>
      <c r="J2577" t="s">
        <v>3420</v>
      </c>
      <c r="K2577" t="s">
        <v>39</v>
      </c>
      <c r="L2577" t="s">
        <v>8469</v>
      </c>
      <c r="M2577" t="s">
        <v>89</v>
      </c>
      <c r="N2577" t="s">
        <v>33</v>
      </c>
      <c r="O2577" s="11">
        <v>45078.2925115741</v>
      </c>
      <c r="P2577" s="11">
        <v>45078.2258449074</v>
      </c>
      <c r="Q2577">
        <v>4</v>
      </c>
      <c r="R2577" t="str">
        <f t="shared" si="240"/>
        <v>Slow Response</v>
      </c>
      <c r="S2577" t="str">
        <f t="shared" si="241"/>
        <v>Delayed Resolution</v>
      </c>
      <c r="T2577" t="str">
        <f t="shared" si="242"/>
        <v>Satisfied</v>
      </c>
      <c r="U2577">
        <f t="shared" si="243"/>
        <v>1</v>
      </c>
      <c r="V2577">
        <f t="shared" si="244"/>
        <v>1</v>
      </c>
      <c r="W2577">
        <f t="shared" si="245"/>
        <v>3</v>
      </c>
    </row>
    <row r="2578" ht="300" spans="1:23">
      <c r="A2578">
        <v>2577</v>
      </c>
      <c r="B2578" t="s">
        <v>8470</v>
      </c>
      <c r="C2578" t="s">
        <v>8471</v>
      </c>
      <c r="D2578">
        <v>34</v>
      </c>
      <c r="E2578" t="s">
        <v>58</v>
      </c>
      <c r="F2578" t="s">
        <v>20</v>
      </c>
      <c r="G2578" s="9">
        <v>44068</v>
      </c>
      <c r="H2578" t="s">
        <v>66</v>
      </c>
      <c r="I2578" t="s">
        <v>67</v>
      </c>
      <c r="J2578" s="10" t="s">
        <v>8472</v>
      </c>
      <c r="K2578" t="s">
        <v>62</v>
      </c>
      <c r="M2578" t="s">
        <v>41</v>
      </c>
      <c r="N2578" t="s">
        <v>83</v>
      </c>
      <c r="R2578" t="str">
        <f t="shared" si="240"/>
        <v>Fast Response</v>
      </c>
      <c r="S2578" t="str">
        <f t="shared" si="241"/>
        <v>Resolved Within 1 Day</v>
      </c>
      <c r="T2578" t="str">
        <f t="shared" si="242"/>
        <v>Dissatisfied</v>
      </c>
      <c r="U2578">
        <f t="shared" si="243"/>
        <v>0</v>
      </c>
      <c r="V2578">
        <f t="shared" si="244"/>
        <v>0</v>
      </c>
      <c r="W2578">
        <f t="shared" si="245"/>
        <v>1</v>
      </c>
    </row>
    <row r="2579" ht="285" spans="1:23">
      <c r="A2579">
        <v>2578</v>
      </c>
      <c r="B2579" t="s">
        <v>8473</v>
      </c>
      <c r="C2579" t="s">
        <v>8474</v>
      </c>
      <c r="D2579">
        <v>32</v>
      </c>
      <c r="E2579" t="s">
        <v>29</v>
      </c>
      <c r="F2579" t="s">
        <v>207</v>
      </c>
      <c r="G2579" s="9">
        <v>43992</v>
      </c>
      <c r="H2579" t="s">
        <v>67</v>
      </c>
      <c r="I2579" t="s">
        <v>72</v>
      </c>
      <c r="J2579" s="10" t="s">
        <v>8475</v>
      </c>
      <c r="K2579" t="s">
        <v>24</v>
      </c>
      <c r="M2579" t="s">
        <v>41</v>
      </c>
      <c r="N2579" t="s">
        <v>83</v>
      </c>
      <c r="O2579" s="11">
        <v>45078.1598958333</v>
      </c>
      <c r="R2579" t="str">
        <f t="shared" si="240"/>
        <v>Slow Response</v>
      </c>
      <c r="S2579" t="str">
        <f t="shared" si="241"/>
        <v>Resolved Within 1 Day</v>
      </c>
      <c r="T2579" t="str">
        <f t="shared" si="242"/>
        <v>Dissatisfied</v>
      </c>
      <c r="U2579">
        <f t="shared" si="243"/>
        <v>0</v>
      </c>
      <c r="V2579">
        <f t="shared" si="244"/>
        <v>0</v>
      </c>
      <c r="W2579">
        <f t="shared" si="245"/>
        <v>1</v>
      </c>
    </row>
    <row r="2580" ht="285" spans="1:23">
      <c r="A2580">
        <v>2579</v>
      </c>
      <c r="B2580" t="s">
        <v>8476</v>
      </c>
      <c r="C2580" t="s">
        <v>8477</v>
      </c>
      <c r="D2580">
        <v>34</v>
      </c>
      <c r="E2580" t="s">
        <v>29</v>
      </c>
      <c r="F2580" t="s">
        <v>202</v>
      </c>
      <c r="G2580" s="9">
        <v>44325</v>
      </c>
      <c r="H2580" t="s">
        <v>59</v>
      </c>
      <c r="I2580" t="s">
        <v>46</v>
      </c>
      <c r="J2580" s="10" t="s">
        <v>8478</v>
      </c>
      <c r="K2580" t="s">
        <v>24</v>
      </c>
      <c r="M2580" t="s">
        <v>89</v>
      </c>
      <c r="N2580" t="s">
        <v>26</v>
      </c>
      <c r="O2580" s="11">
        <v>45078.752974537</v>
      </c>
      <c r="R2580" t="str">
        <f t="shared" si="240"/>
        <v>Slow Response</v>
      </c>
      <c r="S2580" t="str">
        <f t="shared" si="241"/>
        <v>Resolved Within 1 Day</v>
      </c>
      <c r="T2580" t="str">
        <f t="shared" si="242"/>
        <v>Dissatisfied</v>
      </c>
      <c r="U2580">
        <f t="shared" si="243"/>
        <v>0</v>
      </c>
      <c r="V2580">
        <f t="shared" si="244"/>
        <v>1</v>
      </c>
      <c r="W2580">
        <f t="shared" si="245"/>
        <v>3</v>
      </c>
    </row>
    <row r="2581" ht="270" spans="1:23">
      <c r="A2581">
        <v>2580</v>
      </c>
      <c r="B2581" t="s">
        <v>8479</v>
      </c>
      <c r="C2581" t="s">
        <v>8480</v>
      </c>
      <c r="D2581">
        <v>48</v>
      </c>
      <c r="E2581" t="s">
        <v>19</v>
      </c>
      <c r="F2581" t="s">
        <v>107</v>
      </c>
      <c r="G2581" s="9">
        <v>44392</v>
      </c>
      <c r="H2581" t="s">
        <v>21</v>
      </c>
      <c r="I2581" t="s">
        <v>52</v>
      </c>
      <c r="J2581" s="10" t="s">
        <v>8481</v>
      </c>
      <c r="K2581" t="s">
        <v>39</v>
      </c>
      <c r="L2581" t="s">
        <v>8482</v>
      </c>
      <c r="M2581" t="s">
        <v>143</v>
      </c>
      <c r="N2581" t="s">
        <v>33</v>
      </c>
      <c r="O2581" s="11">
        <v>45078.7682638889</v>
      </c>
      <c r="P2581" s="11">
        <v>45078.216875</v>
      </c>
      <c r="Q2581">
        <v>3</v>
      </c>
      <c r="R2581" t="str">
        <f t="shared" si="240"/>
        <v>Slow Response</v>
      </c>
      <c r="S2581" t="str">
        <f t="shared" si="241"/>
        <v>Delayed Resolution</v>
      </c>
      <c r="T2581" t="str">
        <f t="shared" si="242"/>
        <v>Neutral</v>
      </c>
      <c r="U2581">
        <f t="shared" si="243"/>
        <v>1</v>
      </c>
      <c r="V2581">
        <f t="shared" si="244"/>
        <v>0</v>
      </c>
      <c r="W2581">
        <f t="shared" si="245"/>
        <v>2</v>
      </c>
    </row>
    <row r="2582" ht="300" spans="1:23">
      <c r="A2582">
        <v>2581</v>
      </c>
      <c r="B2582" t="s">
        <v>8483</v>
      </c>
      <c r="C2582" t="s">
        <v>8484</v>
      </c>
      <c r="D2582">
        <v>19</v>
      </c>
      <c r="E2582" t="s">
        <v>58</v>
      </c>
      <c r="F2582" t="s">
        <v>30</v>
      </c>
      <c r="G2582" s="9">
        <v>43971</v>
      </c>
      <c r="H2582" t="s">
        <v>67</v>
      </c>
      <c r="I2582" t="s">
        <v>60</v>
      </c>
      <c r="J2582" s="10" t="s">
        <v>8485</v>
      </c>
      <c r="K2582" t="s">
        <v>24</v>
      </c>
      <c r="M2582" t="s">
        <v>25</v>
      </c>
      <c r="N2582" t="s">
        <v>33</v>
      </c>
      <c r="O2582" s="11">
        <v>45078.9293865741</v>
      </c>
      <c r="R2582" t="str">
        <f t="shared" si="240"/>
        <v>Slow Response</v>
      </c>
      <c r="S2582" t="str">
        <f t="shared" si="241"/>
        <v>Resolved Within 1 Day</v>
      </c>
      <c r="T2582" t="str">
        <f t="shared" si="242"/>
        <v>Dissatisfied</v>
      </c>
      <c r="U2582">
        <f t="shared" si="243"/>
        <v>0</v>
      </c>
      <c r="V2582">
        <f t="shared" si="244"/>
        <v>1</v>
      </c>
      <c r="W2582">
        <f t="shared" si="245"/>
        <v>4</v>
      </c>
    </row>
    <row r="2583" ht="285" spans="1:23">
      <c r="A2583">
        <v>2582</v>
      </c>
      <c r="B2583" t="s">
        <v>8296</v>
      </c>
      <c r="C2583" t="s">
        <v>8486</v>
      </c>
      <c r="D2583">
        <v>20</v>
      </c>
      <c r="E2583" t="s">
        <v>29</v>
      </c>
      <c r="F2583" t="s">
        <v>149</v>
      </c>
      <c r="G2583" s="9">
        <v>44010</v>
      </c>
      <c r="H2583" t="s">
        <v>45</v>
      </c>
      <c r="I2583" t="s">
        <v>150</v>
      </c>
      <c r="J2583" s="10" t="s">
        <v>8487</v>
      </c>
      <c r="K2583" t="s">
        <v>62</v>
      </c>
      <c r="M2583" t="s">
        <v>41</v>
      </c>
      <c r="N2583" t="s">
        <v>33</v>
      </c>
      <c r="R2583" t="str">
        <f t="shared" si="240"/>
        <v>Fast Response</v>
      </c>
      <c r="S2583" t="str">
        <f t="shared" si="241"/>
        <v>Resolved Within 1 Day</v>
      </c>
      <c r="T2583" t="str">
        <f t="shared" si="242"/>
        <v>Dissatisfied</v>
      </c>
      <c r="U2583">
        <f t="shared" si="243"/>
        <v>0</v>
      </c>
      <c r="V2583">
        <f t="shared" si="244"/>
        <v>0</v>
      </c>
      <c r="W2583">
        <f t="shared" si="245"/>
        <v>1</v>
      </c>
    </row>
    <row r="2584" ht="315" spans="1:23">
      <c r="A2584">
        <v>2583</v>
      </c>
      <c r="B2584" t="s">
        <v>8488</v>
      </c>
      <c r="C2584" t="s">
        <v>8489</v>
      </c>
      <c r="D2584">
        <v>20</v>
      </c>
      <c r="E2584" t="s">
        <v>19</v>
      </c>
      <c r="F2584" t="s">
        <v>112</v>
      </c>
      <c r="G2584" s="9">
        <v>43878</v>
      </c>
      <c r="H2584" t="s">
        <v>21</v>
      </c>
      <c r="I2584" t="s">
        <v>31</v>
      </c>
      <c r="J2584" s="10" t="s">
        <v>8490</v>
      </c>
      <c r="K2584" t="s">
        <v>62</v>
      </c>
      <c r="M2584" t="s">
        <v>89</v>
      </c>
      <c r="N2584" t="s">
        <v>33</v>
      </c>
      <c r="R2584" t="str">
        <f t="shared" si="240"/>
        <v>Fast Response</v>
      </c>
      <c r="S2584" t="str">
        <f t="shared" si="241"/>
        <v>Resolved Within 1 Day</v>
      </c>
      <c r="T2584" t="str">
        <f t="shared" si="242"/>
        <v>Dissatisfied</v>
      </c>
      <c r="U2584">
        <f t="shared" si="243"/>
        <v>0</v>
      </c>
      <c r="V2584">
        <f t="shared" si="244"/>
        <v>1</v>
      </c>
      <c r="W2584">
        <f t="shared" si="245"/>
        <v>3</v>
      </c>
    </row>
    <row r="2585" spans="1:23">
      <c r="A2585">
        <v>2584</v>
      </c>
      <c r="B2585" t="s">
        <v>8491</v>
      </c>
      <c r="C2585" t="s">
        <v>8492</v>
      </c>
      <c r="D2585">
        <v>63</v>
      </c>
      <c r="E2585" t="s">
        <v>29</v>
      </c>
      <c r="F2585" t="s">
        <v>485</v>
      </c>
      <c r="G2585" s="9">
        <v>44246</v>
      </c>
      <c r="H2585" t="s">
        <v>21</v>
      </c>
      <c r="I2585" t="s">
        <v>77</v>
      </c>
      <c r="J2585" t="s">
        <v>8493</v>
      </c>
      <c r="K2585" t="s">
        <v>24</v>
      </c>
      <c r="M2585" t="s">
        <v>89</v>
      </c>
      <c r="N2585" t="s">
        <v>33</v>
      </c>
      <c r="O2585" s="11">
        <v>45078.7919212963</v>
      </c>
      <c r="R2585" t="str">
        <f t="shared" si="240"/>
        <v>Slow Response</v>
      </c>
      <c r="S2585" t="str">
        <f t="shared" si="241"/>
        <v>Resolved Within 1 Day</v>
      </c>
      <c r="T2585" t="str">
        <f t="shared" si="242"/>
        <v>Dissatisfied</v>
      </c>
      <c r="U2585">
        <f t="shared" si="243"/>
        <v>0</v>
      </c>
      <c r="V2585">
        <f t="shared" si="244"/>
        <v>1</v>
      </c>
      <c r="W2585">
        <f t="shared" si="245"/>
        <v>3</v>
      </c>
    </row>
    <row r="2586" ht="270" spans="1:23">
      <c r="A2586">
        <v>2585</v>
      </c>
      <c r="B2586" t="s">
        <v>8494</v>
      </c>
      <c r="C2586" t="s">
        <v>8495</v>
      </c>
      <c r="D2586">
        <v>33</v>
      </c>
      <c r="E2586" t="s">
        <v>19</v>
      </c>
      <c r="F2586" t="s">
        <v>219</v>
      </c>
      <c r="G2586" s="9">
        <v>44214</v>
      </c>
      <c r="H2586" t="s">
        <v>66</v>
      </c>
      <c r="I2586" t="s">
        <v>37</v>
      </c>
      <c r="J2586" s="10" t="s">
        <v>8496</v>
      </c>
      <c r="K2586" t="s">
        <v>62</v>
      </c>
      <c r="M2586" t="s">
        <v>41</v>
      </c>
      <c r="N2586" t="s">
        <v>83</v>
      </c>
      <c r="R2586" t="str">
        <f t="shared" si="240"/>
        <v>Fast Response</v>
      </c>
      <c r="S2586" t="str">
        <f t="shared" si="241"/>
        <v>Resolved Within 1 Day</v>
      </c>
      <c r="T2586" t="str">
        <f t="shared" si="242"/>
        <v>Dissatisfied</v>
      </c>
      <c r="U2586">
        <f t="shared" si="243"/>
        <v>0</v>
      </c>
      <c r="V2586">
        <f t="shared" si="244"/>
        <v>0</v>
      </c>
      <c r="W2586">
        <f t="shared" si="245"/>
        <v>1</v>
      </c>
    </row>
    <row r="2587" ht="300" spans="1:23">
      <c r="A2587">
        <v>2586</v>
      </c>
      <c r="B2587" t="s">
        <v>8497</v>
      </c>
      <c r="C2587" t="s">
        <v>8498</v>
      </c>
      <c r="D2587">
        <v>45</v>
      </c>
      <c r="E2587" t="s">
        <v>58</v>
      </c>
      <c r="F2587" t="s">
        <v>125</v>
      </c>
      <c r="G2587" s="9">
        <v>44429</v>
      </c>
      <c r="H2587" t="s">
        <v>21</v>
      </c>
      <c r="I2587" t="s">
        <v>31</v>
      </c>
      <c r="J2587" s="10" t="s">
        <v>8499</v>
      </c>
      <c r="K2587" t="s">
        <v>62</v>
      </c>
      <c r="M2587" t="s">
        <v>143</v>
      </c>
      <c r="N2587" t="s">
        <v>33</v>
      </c>
      <c r="R2587" t="str">
        <f t="shared" si="240"/>
        <v>Fast Response</v>
      </c>
      <c r="S2587" t="str">
        <f t="shared" si="241"/>
        <v>Resolved Within 1 Day</v>
      </c>
      <c r="T2587" t="str">
        <f t="shared" si="242"/>
        <v>Dissatisfied</v>
      </c>
      <c r="U2587">
        <f t="shared" si="243"/>
        <v>0</v>
      </c>
      <c r="V2587">
        <f t="shared" si="244"/>
        <v>0</v>
      </c>
      <c r="W2587">
        <f t="shared" si="245"/>
        <v>2</v>
      </c>
    </row>
    <row r="2588" spans="1:23">
      <c r="A2588">
        <v>2587</v>
      </c>
      <c r="B2588" t="s">
        <v>8500</v>
      </c>
      <c r="C2588" t="s">
        <v>8501</v>
      </c>
      <c r="D2588">
        <v>62</v>
      </c>
      <c r="E2588" t="s">
        <v>58</v>
      </c>
      <c r="F2588" t="s">
        <v>125</v>
      </c>
      <c r="G2588" s="9">
        <v>43908</v>
      </c>
      <c r="H2588" t="s">
        <v>67</v>
      </c>
      <c r="I2588" t="s">
        <v>22</v>
      </c>
      <c r="J2588" t="s">
        <v>8502</v>
      </c>
      <c r="K2588" t="s">
        <v>39</v>
      </c>
      <c r="L2588" t="s">
        <v>8503</v>
      </c>
      <c r="M2588" t="s">
        <v>143</v>
      </c>
      <c r="N2588" t="s">
        <v>26</v>
      </c>
      <c r="O2588" s="11">
        <v>45078.4912731481</v>
      </c>
      <c r="P2588" s="11">
        <v>45078.7322453704</v>
      </c>
      <c r="Q2588">
        <v>5</v>
      </c>
      <c r="R2588" t="str">
        <f t="shared" si="240"/>
        <v>Slow Response</v>
      </c>
      <c r="S2588" t="str">
        <f t="shared" si="241"/>
        <v>Delayed Resolution</v>
      </c>
      <c r="T2588" t="str">
        <f t="shared" si="242"/>
        <v>Satisfied</v>
      </c>
      <c r="U2588">
        <f t="shared" si="243"/>
        <v>1</v>
      </c>
      <c r="V2588">
        <f t="shared" si="244"/>
        <v>0</v>
      </c>
      <c r="W2588">
        <f t="shared" si="245"/>
        <v>2</v>
      </c>
    </row>
    <row r="2589" ht="300" spans="1:23">
      <c r="A2589">
        <v>2588</v>
      </c>
      <c r="B2589" t="s">
        <v>8504</v>
      </c>
      <c r="C2589" t="s">
        <v>8505</v>
      </c>
      <c r="D2589">
        <v>46</v>
      </c>
      <c r="E2589" t="s">
        <v>29</v>
      </c>
      <c r="F2589" t="s">
        <v>317</v>
      </c>
      <c r="G2589" s="9">
        <v>44087</v>
      </c>
      <c r="H2589" t="s">
        <v>67</v>
      </c>
      <c r="I2589" t="s">
        <v>141</v>
      </c>
      <c r="J2589" s="10" t="s">
        <v>8506</v>
      </c>
      <c r="K2589" t="s">
        <v>39</v>
      </c>
      <c r="L2589" t="s">
        <v>8507</v>
      </c>
      <c r="M2589" t="s">
        <v>41</v>
      </c>
      <c r="N2589" t="s">
        <v>33</v>
      </c>
      <c r="O2589" s="11">
        <v>45078.4364351852</v>
      </c>
      <c r="P2589" s="11">
        <v>45078.295462963</v>
      </c>
      <c r="Q2589">
        <v>5</v>
      </c>
      <c r="R2589" t="str">
        <f t="shared" si="240"/>
        <v>Slow Response</v>
      </c>
      <c r="S2589" t="str">
        <f t="shared" si="241"/>
        <v>Delayed Resolution</v>
      </c>
      <c r="T2589" t="str">
        <f t="shared" si="242"/>
        <v>Satisfied</v>
      </c>
      <c r="U2589">
        <f t="shared" si="243"/>
        <v>1</v>
      </c>
      <c r="V2589">
        <f t="shared" si="244"/>
        <v>0</v>
      </c>
      <c r="W2589">
        <f t="shared" si="245"/>
        <v>1</v>
      </c>
    </row>
    <row r="2590" spans="1:23">
      <c r="A2590">
        <v>2589</v>
      </c>
      <c r="B2590" t="s">
        <v>8508</v>
      </c>
      <c r="C2590" t="s">
        <v>8509</v>
      </c>
      <c r="D2590">
        <v>20</v>
      </c>
      <c r="E2590" t="s">
        <v>29</v>
      </c>
      <c r="F2590" t="s">
        <v>249</v>
      </c>
      <c r="G2590" s="9">
        <v>43995</v>
      </c>
      <c r="H2590" t="s">
        <v>67</v>
      </c>
      <c r="I2590" t="s">
        <v>93</v>
      </c>
      <c r="J2590" t="s">
        <v>8510</v>
      </c>
      <c r="K2590" t="s">
        <v>39</v>
      </c>
      <c r="L2590" t="s">
        <v>8511</v>
      </c>
      <c r="M2590" t="s">
        <v>41</v>
      </c>
      <c r="N2590" t="s">
        <v>33</v>
      </c>
      <c r="O2590" s="11">
        <v>45078.482962963</v>
      </c>
      <c r="P2590" s="11">
        <v>45078.2857407407</v>
      </c>
      <c r="Q2590">
        <v>2</v>
      </c>
      <c r="R2590" t="str">
        <f t="shared" si="240"/>
        <v>Slow Response</v>
      </c>
      <c r="S2590" t="str">
        <f t="shared" si="241"/>
        <v>Delayed Resolution</v>
      </c>
      <c r="T2590" t="str">
        <f t="shared" si="242"/>
        <v>Dissatisfied</v>
      </c>
      <c r="U2590">
        <f t="shared" si="243"/>
        <v>1</v>
      </c>
      <c r="V2590">
        <f t="shared" si="244"/>
        <v>0</v>
      </c>
      <c r="W2590">
        <f t="shared" si="245"/>
        <v>1</v>
      </c>
    </row>
    <row r="2591" spans="1:23">
      <c r="A2591">
        <v>2590</v>
      </c>
      <c r="B2591" t="s">
        <v>8512</v>
      </c>
      <c r="C2591" t="s">
        <v>8513</v>
      </c>
      <c r="D2591">
        <v>40</v>
      </c>
      <c r="E2591" t="s">
        <v>29</v>
      </c>
      <c r="F2591" t="s">
        <v>456</v>
      </c>
      <c r="G2591" s="9">
        <v>43840</v>
      </c>
      <c r="H2591" t="s">
        <v>66</v>
      </c>
      <c r="I2591" t="s">
        <v>67</v>
      </c>
      <c r="J2591" t="s">
        <v>8514</v>
      </c>
      <c r="K2591" t="s">
        <v>39</v>
      </c>
      <c r="L2591" t="s">
        <v>8515</v>
      </c>
      <c r="M2591" t="s">
        <v>143</v>
      </c>
      <c r="N2591" t="s">
        <v>55</v>
      </c>
      <c r="O2591" s="11">
        <v>45078.1149305556</v>
      </c>
      <c r="P2591" s="11">
        <v>45078.646875</v>
      </c>
      <c r="Q2591">
        <v>4</v>
      </c>
      <c r="R2591" t="str">
        <f t="shared" si="240"/>
        <v>Slow Response</v>
      </c>
      <c r="S2591" t="str">
        <f t="shared" si="241"/>
        <v>Delayed Resolution</v>
      </c>
      <c r="T2591" t="str">
        <f t="shared" si="242"/>
        <v>Satisfied</v>
      </c>
      <c r="U2591">
        <f t="shared" si="243"/>
        <v>1</v>
      </c>
      <c r="V2591">
        <f t="shared" si="244"/>
        <v>0</v>
      </c>
      <c r="W2591">
        <f t="shared" si="245"/>
        <v>2</v>
      </c>
    </row>
    <row r="2592" ht="300" spans="1:23">
      <c r="A2592">
        <v>2591</v>
      </c>
      <c r="B2592" t="s">
        <v>8516</v>
      </c>
      <c r="C2592" t="s">
        <v>8517</v>
      </c>
      <c r="D2592">
        <v>36</v>
      </c>
      <c r="E2592" t="s">
        <v>29</v>
      </c>
      <c r="F2592" t="s">
        <v>249</v>
      </c>
      <c r="G2592" s="9">
        <v>43974</v>
      </c>
      <c r="H2592" t="s">
        <v>66</v>
      </c>
      <c r="I2592" t="s">
        <v>177</v>
      </c>
      <c r="J2592" s="10" t="s">
        <v>8518</v>
      </c>
      <c r="K2592" t="s">
        <v>39</v>
      </c>
      <c r="L2592" t="s">
        <v>8519</v>
      </c>
      <c r="M2592" t="s">
        <v>41</v>
      </c>
      <c r="N2592" t="s">
        <v>83</v>
      </c>
      <c r="O2592" s="11">
        <v>45078.1711921296</v>
      </c>
      <c r="P2592" s="11">
        <v>45078.0364699074</v>
      </c>
      <c r="Q2592">
        <v>3</v>
      </c>
      <c r="R2592" t="str">
        <f t="shared" si="240"/>
        <v>Slow Response</v>
      </c>
      <c r="S2592" t="str">
        <f t="shared" si="241"/>
        <v>Delayed Resolution</v>
      </c>
      <c r="T2592" t="str">
        <f t="shared" si="242"/>
        <v>Neutral</v>
      </c>
      <c r="U2592">
        <f t="shared" si="243"/>
        <v>1</v>
      </c>
      <c r="V2592">
        <f t="shared" si="244"/>
        <v>0</v>
      </c>
      <c r="W2592">
        <f t="shared" si="245"/>
        <v>1</v>
      </c>
    </row>
    <row r="2593" ht="330" spans="1:23">
      <c r="A2593">
        <v>2592</v>
      </c>
      <c r="B2593" t="s">
        <v>8520</v>
      </c>
      <c r="C2593" t="s">
        <v>8521</v>
      </c>
      <c r="D2593">
        <v>61</v>
      </c>
      <c r="E2593" t="s">
        <v>29</v>
      </c>
      <c r="F2593" t="s">
        <v>30</v>
      </c>
      <c r="G2593" s="9">
        <v>44354</v>
      </c>
      <c r="H2593" t="s">
        <v>21</v>
      </c>
      <c r="I2593" t="s">
        <v>46</v>
      </c>
      <c r="J2593" s="10" t="s">
        <v>8522</v>
      </c>
      <c r="K2593" t="s">
        <v>24</v>
      </c>
      <c r="M2593" t="s">
        <v>41</v>
      </c>
      <c r="N2593" t="s">
        <v>26</v>
      </c>
      <c r="O2593" s="11">
        <v>45078.1739930556</v>
      </c>
      <c r="R2593" t="str">
        <f t="shared" si="240"/>
        <v>Slow Response</v>
      </c>
      <c r="S2593" t="str">
        <f t="shared" si="241"/>
        <v>Resolved Within 1 Day</v>
      </c>
      <c r="T2593" t="str">
        <f t="shared" si="242"/>
        <v>Dissatisfied</v>
      </c>
      <c r="U2593">
        <f t="shared" si="243"/>
        <v>0</v>
      </c>
      <c r="V2593">
        <f t="shared" si="244"/>
        <v>0</v>
      </c>
      <c r="W2593">
        <f t="shared" si="245"/>
        <v>1</v>
      </c>
    </row>
    <row r="2594" ht="255" spans="1:23">
      <c r="A2594">
        <v>2593</v>
      </c>
      <c r="B2594" t="s">
        <v>8523</v>
      </c>
      <c r="C2594" t="s">
        <v>8524</v>
      </c>
      <c r="D2594">
        <v>38</v>
      </c>
      <c r="E2594" t="s">
        <v>19</v>
      </c>
      <c r="F2594" t="s">
        <v>98</v>
      </c>
      <c r="G2594" s="9">
        <v>44024</v>
      </c>
      <c r="H2594" t="s">
        <v>67</v>
      </c>
      <c r="I2594" t="s">
        <v>52</v>
      </c>
      <c r="J2594" s="10" t="s">
        <v>8525</v>
      </c>
      <c r="K2594" t="s">
        <v>24</v>
      </c>
      <c r="M2594" t="s">
        <v>41</v>
      </c>
      <c r="N2594" t="s">
        <v>33</v>
      </c>
      <c r="O2594" s="11">
        <v>45078.3358101852</v>
      </c>
      <c r="R2594" t="str">
        <f t="shared" si="240"/>
        <v>Slow Response</v>
      </c>
      <c r="S2594" t="str">
        <f t="shared" si="241"/>
        <v>Resolved Within 1 Day</v>
      </c>
      <c r="T2594" t="str">
        <f t="shared" si="242"/>
        <v>Dissatisfied</v>
      </c>
      <c r="U2594">
        <f t="shared" si="243"/>
        <v>0</v>
      </c>
      <c r="V2594">
        <f t="shared" si="244"/>
        <v>0</v>
      </c>
      <c r="W2594">
        <f t="shared" si="245"/>
        <v>1</v>
      </c>
    </row>
    <row r="2595" ht="270" spans="1:23">
      <c r="A2595">
        <v>2594</v>
      </c>
      <c r="B2595" t="s">
        <v>8526</v>
      </c>
      <c r="C2595" t="s">
        <v>8527</v>
      </c>
      <c r="D2595">
        <v>20</v>
      </c>
      <c r="E2595" t="s">
        <v>19</v>
      </c>
      <c r="F2595" t="s">
        <v>134</v>
      </c>
      <c r="G2595" s="9">
        <v>44189</v>
      </c>
      <c r="H2595" t="s">
        <v>66</v>
      </c>
      <c r="I2595" t="s">
        <v>77</v>
      </c>
      <c r="J2595" s="10" t="s">
        <v>8528</v>
      </c>
      <c r="K2595" t="s">
        <v>24</v>
      </c>
      <c r="M2595" t="s">
        <v>41</v>
      </c>
      <c r="N2595" t="s">
        <v>55</v>
      </c>
      <c r="O2595" s="11">
        <v>45078.5267939815</v>
      </c>
      <c r="R2595" t="str">
        <f t="shared" si="240"/>
        <v>Slow Response</v>
      </c>
      <c r="S2595" t="str">
        <f t="shared" si="241"/>
        <v>Resolved Within 1 Day</v>
      </c>
      <c r="T2595" t="str">
        <f t="shared" si="242"/>
        <v>Dissatisfied</v>
      </c>
      <c r="U2595">
        <f t="shared" si="243"/>
        <v>0</v>
      </c>
      <c r="V2595">
        <f t="shared" si="244"/>
        <v>0</v>
      </c>
      <c r="W2595">
        <f t="shared" si="245"/>
        <v>1</v>
      </c>
    </row>
    <row r="2596" ht="270" spans="1:23">
      <c r="A2596">
        <v>2595</v>
      </c>
      <c r="B2596" t="s">
        <v>8529</v>
      </c>
      <c r="C2596" t="s">
        <v>8530</v>
      </c>
      <c r="D2596">
        <v>52</v>
      </c>
      <c r="E2596" t="s">
        <v>19</v>
      </c>
      <c r="F2596" t="s">
        <v>44</v>
      </c>
      <c r="G2596" s="9">
        <v>44007</v>
      </c>
      <c r="H2596" t="s">
        <v>67</v>
      </c>
      <c r="I2596" t="s">
        <v>22</v>
      </c>
      <c r="J2596" s="10" t="s">
        <v>8531</v>
      </c>
      <c r="K2596" t="s">
        <v>62</v>
      </c>
      <c r="M2596" t="s">
        <v>41</v>
      </c>
      <c r="N2596" t="s">
        <v>33</v>
      </c>
      <c r="R2596" t="str">
        <f t="shared" si="240"/>
        <v>Fast Response</v>
      </c>
      <c r="S2596" t="str">
        <f t="shared" si="241"/>
        <v>Resolved Within 1 Day</v>
      </c>
      <c r="T2596" t="str">
        <f t="shared" si="242"/>
        <v>Dissatisfied</v>
      </c>
      <c r="U2596">
        <f t="shared" si="243"/>
        <v>0</v>
      </c>
      <c r="V2596">
        <f t="shared" si="244"/>
        <v>0</v>
      </c>
      <c r="W2596">
        <f t="shared" si="245"/>
        <v>1</v>
      </c>
    </row>
    <row r="2597" ht="300" spans="1:23">
      <c r="A2597">
        <v>2596</v>
      </c>
      <c r="B2597" t="s">
        <v>8532</v>
      </c>
      <c r="C2597" t="s">
        <v>8533</v>
      </c>
      <c r="D2597">
        <v>66</v>
      </c>
      <c r="E2597" t="s">
        <v>19</v>
      </c>
      <c r="F2597" t="s">
        <v>339</v>
      </c>
      <c r="G2597" s="9">
        <v>44442</v>
      </c>
      <c r="H2597" t="s">
        <v>67</v>
      </c>
      <c r="I2597" t="s">
        <v>31</v>
      </c>
      <c r="J2597" s="10" t="s">
        <v>8534</v>
      </c>
      <c r="K2597" t="s">
        <v>24</v>
      </c>
      <c r="M2597" t="s">
        <v>89</v>
      </c>
      <c r="N2597" t="s">
        <v>33</v>
      </c>
      <c r="O2597" s="11">
        <v>45078.0900231482</v>
      </c>
      <c r="R2597" t="str">
        <f t="shared" si="240"/>
        <v>Slow Response</v>
      </c>
      <c r="S2597" t="str">
        <f t="shared" si="241"/>
        <v>Resolved Within 1 Day</v>
      </c>
      <c r="T2597" t="str">
        <f t="shared" si="242"/>
        <v>Dissatisfied</v>
      </c>
      <c r="U2597">
        <f t="shared" si="243"/>
        <v>0</v>
      </c>
      <c r="V2597">
        <f t="shared" si="244"/>
        <v>1</v>
      </c>
      <c r="W2597">
        <f t="shared" si="245"/>
        <v>3</v>
      </c>
    </row>
    <row r="2598" ht="240" spans="1:23">
      <c r="A2598">
        <v>2597</v>
      </c>
      <c r="B2598" t="s">
        <v>8535</v>
      </c>
      <c r="C2598" t="s">
        <v>8536</v>
      </c>
      <c r="D2598">
        <v>70</v>
      </c>
      <c r="E2598" t="s">
        <v>58</v>
      </c>
      <c r="F2598" t="s">
        <v>397</v>
      </c>
      <c r="G2598" s="9">
        <v>44040</v>
      </c>
      <c r="H2598" t="s">
        <v>59</v>
      </c>
      <c r="I2598" t="s">
        <v>37</v>
      </c>
      <c r="J2598" s="10" t="s">
        <v>8537</v>
      </c>
      <c r="K2598" t="s">
        <v>39</v>
      </c>
      <c r="L2598" t="s">
        <v>8538</v>
      </c>
      <c r="M2598" t="s">
        <v>41</v>
      </c>
      <c r="N2598" t="s">
        <v>55</v>
      </c>
      <c r="O2598" s="11">
        <v>45078.0851736111</v>
      </c>
      <c r="P2598" s="11">
        <v>45078.3733680556</v>
      </c>
      <c r="Q2598">
        <v>1</v>
      </c>
      <c r="R2598" t="str">
        <f t="shared" si="240"/>
        <v>Slow Response</v>
      </c>
      <c r="S2598" t="str">
        <f t="shared" si="241"/>
        <v>Delayed Resolution</v>
      </c>
      <c r="T2598" t="str">
        <f t="shared" si="242"/>
        <v>Dissatisfied</v>
      </c>
      <c r="U2598">
        <f t="shared" si="243"/>
        <v>1</v>
      </c>
      <c r="V2598">
        <f t="shared" si="244"/>
        <v>0</v>
      </c>
      <c r="W2598">
        <f t="shared" si="245"/>
        <v>1</v>
      </c>
    </row>
    <row r="2599" ht="270" spans="1:23">
      <c r="A2599">
        <v>2598</v>
      </c>
      <c r="B2599" t="s">
        <v>8539</v>
      </c>
      <c r="C2599" t="s">
        <v>8540</v>
      </c>
      <c r="D2599">
        <v>25</v>
      </c>
      <c r="E2599" t="s">
        <v>29</v>
      </c>
      <c r="F2599" t="s">
        <v>98</v>
      </c>
      <c r="G2599" s="9">
        <v>43879</v>
      </c>
      <c r="H2599" t="s">
        <v>45</v>
      </c>
      <c r="I2599" t="s">
        <v>150</v>
      </c>
      <c r="J2599" s="10" t="s">
        <v>8541</v>
      </c>
      <c r="K2599" t="s">
        <v>24</v>
      </c>
      <c r="M2599" t="s">
        <v>25</v>
      </c>
      <c r="N2599" t="s">
        <v>83</v>
      </c>
      <c r="O2599" s="11">
        <v>45078.9247800926</v>
      </c>
      <c r="R2599" t="str">
        <f t="shared" si="240"/>
        <v>Slow Response</v>
      </c>
      <c r="S2599" t="str">
        <f t="shared" si="241"/>
        <v>Resolved Within 1 Day</v>
      </c>
      <c r="T2599" t="str">
        <f t="shared" si="242"/>
        <v>Dissatisfied</v>
      </c>
      <c r="U2599">
        <f t="shared" si="243"/>
        <v>0</v>
      </c>
      <c r="V2599">
        <f t="shared" si="244"/>
        <v>1</v>
      </c>
      <c r="W2599">
        <f t="shared" si="245"/>
        <v>4</v>
      </c>
    </row>
    <row r="2600" ht="285" spans="1:23">
      <c r="A2600">
        <v>2599</v>
      </c>
      <c r="B2600" t="s">
        <v>8542</v>
      </c>
      <c r="C2600" t="s">
        <v>8543</v>
      </c>
      <c r="D2600">
        <v>67</v>
      </c>
      <c r="E2600" t="s">
        <v>29</v>
      </c>
      <c r="F2600" t="s">
        <v>76</v>
      </c>
      <c r="G2600" s="9">
        <v>43963</v>
      </c>
      <c r="H2600" t="s">
        <v>67</v>
      </c>
      <c r="I2600" t="s">
        <v>22</v>
      </c>
      <c r="J2600" s="10" t="s">
        <v>8544</v>
      </c>
      <c r="K2600" t="s">
        <v>62</v>
      </c>
      <c r="M2600" t="s">
        <v>143</v>
      </c>
      <c r="N2600" t="s">
        <v>55</v>
      </c>
      <c r="R2600" t="str">
        <f t="shared" si="240"/>
        <v>Fast Response</v>
      </c>
      <c r="S2600" t="str">
        <f t="shared" si="241"/>
        <v>Resolved Within 1 Day</v>
      </c>
      <c r="T2600" t="str">
        <f t="shared" si="242"/>
        <v>Dissatisfied</v>
      </c>
      <c r="U2600">
        <f t="shared" si="243"/>
        <v>0</v>
      </c>
      <c r="V2600">
        <f t="shared" si="244"/>
        <v>0</v>
      </c>
      <c r="W2600">
        <f t="shared" si="245"/>
        <v>2</v>
      </c>
    </row>
    <row r="2601" spans="1:23">
      <c r="A2601">
        <v>2600</v>
      </c>
      <c r="B2601" t="s">
        <v>8545</v>
      </c>
      <c r="C2601" t="s">
        <v>8546</v>
      </c>
      <c r="D2601">
        <v>32</v>
      </c>
      <c r="E2601" t="s">
        <v>58</v>
      </c>
      <c r="F2601" t="s">
        <v>86</v>
      </c>
      <c r="G2601" s="9">
        <v>44232</v>
      </c>
      <c r="H2601" t="s">
        <v>45</v>
      </c>
      <c r="I2601" t="s">
        <v>60</v>
      </c>
      <c r="J2601" t="s">
        <v>8547</v>
      </c>
      <c r="K2601" t="s">
        <v>24</v>
      </c>
      <c r="M2601" t="s">
        <v>143</v>
      </c>
      <c r="N2601" t="s">
        <v>55</v>
      </c>
      <c r="O2601" s="11">
        <v>45078.1754976852</v>
      </c>
      <c r="R2601" t="str">
        <f t="shared" si="240"/>
        <v>Slow Response</v>
      </c>
      <c r="S2601" t="str">
        <f t="shared" si="241"/>
        <v>Resolved Within 1 Day</v>
      </c>
      <c r="T2601" t="str">
        <f t="shared" si="242"/>
        <v>Dissatisfied</v>
      </c>
      <c r="U2601">
        <f t="shared" si="243"/>
        <v>0</v>
      </c>
      <c r="V2601">
        <f t="shared" si="244"/>
        <v>0</v>
      </c>
      <c r="W2601">
        <f t="shared" si="245"/>
        <v>2</v>
      </c>
    </row>
    <row r="2602" ht="285" spans="1:23">
      <c r="A2602">
        <v>2601</v>
      </c>
      <c r="B2602" t="s">
        <v>8548</v>
      </c>
      <c r="C2602" t="s">
        <v>8549</v>
      </c>
      <c r="D2602">
        <v>64</v>
      </c>
      <c r="E2602" t="s">
        <v>29</v>
      </c>
      <c r="F2602" t="s">
        <v>125</v>
      </c>
      <c r="G2602" s="9">
        <v>43872</v>
      </c>
      <c r="H2602" t="s">
        <v>67</v>
      </c>
      <c r="I2602" t="s">
        <v>141</v>
      </c>
      <c r="J2602" s="10" t="s">
        <v>8550</v>
      </c>
      <c r="K2602" t="s">
        <v>62</v>
      </c>
      <c r="M2602" t="s">
        <v>143</v>
      </c>
      <c r="N2602" t="s">
        <v>83</v>
      </c>
      <c r="R2602" t="str">
        <f t="shared" si="240"/>
        <v>Fast Response</v>
      </c>
      <c r="S2602" t="str">
        <f t="shared" si="241"/>
        <v>Resolved Within 1 Day</v>
      </c>
      <c r="T2602" t="str">
        <f t="shared" si="242"/>
        <v>Dissatisfied</v>
      </c>
      <c r="U2602">
        <f t="shared" si="243"/>
        <v>0</v>
      </c>
      <c r="V2602">
        <f t="shared" si="244"/>
        <v>0</v>
      </c>
      <c r="W2602">
        <f t="shared" si="245"/>
        <v>2</v>
      </c>
    </row>
    <row r="2603" ht="270" spans="1:23">
      <c r="A2603">
        <v>2602</v>
      </c>
      <c r="B2603" t="s">
        <v>8551</v>
      </c>
      <c r="C2603" t="s">
        <v>8552</v>
      </c>
      <c r="D2603">
        <v>32</v>
      </c>
      <c r="E2603" t="s">
        <v>19</v>
      </c>
      <c r="F2603" t="s">
        <v>383</v>
      </c>
      <c r="G2603" s="9">
        <v>44524</v>
      </c>
      <c r="H2603" t="s">
        <v>66</v>
      </c>
      <c r="I2603" t="s">
        <v>31</v>
      </c>
      <c r="J2603" s="10" t="s">
        <v>8553</v>
      </c>
      <c r="K2603" t="s">
        <v>24</v>
      </c>
      <c r="M2603" t="s">
        <v>143</v>
      </c>
      <c r="N2603" t="s">
        <v>83</v>
      </c>
      <c r="O2603" s="11">
        <v>45078.5470601852</v>
      </c>
      <c r="R2603" t="str">
        <f t="shared" si="240"/>
        <v>Slow Response</v>
      </c>
      <c r="S2603" t="str">
        <f t="shared" si="241"/>
        <v>Resolved Within 1 Day</v>
      </c>
      <c r="T2603" t="str">
        <f t="shared" si="242"/>
        <v>Dissatisfied</v>
      </c>
      <c r="U2603">
        <f t="shared" si="243"/>
        <v>0</v>
      </c>
      <c r="V2603">
        <f t="shared" si="244"/>
        <v>0</v>
      </c>
      <c r="W2603">
        <f t="shared" si="245"/>
        <v>2</v>
      </c>
    </row>
    <row r="2604" ht="255" spans="1:23">
      <c r="A2604">
        <v>2603</v>
      </c>
      <c r="B2604" t="s">
        <v>8554</v>
      </c>
      <c r="C2604" t="s">
        <v>8555</v>
      </c>
      <c r="D2604">
        <v>27</v>
      </c>
      <c r="E2604" t="s">
        <v>19</v>
      </c>
      <c r="F2604" t="s">
        <v>211</v>
      </c>
      <c r="G2604" s="9">
        <v>44188</v>
      </c>
      <c r="H2604" t="s">
        <v>59</v>
      </c>
      <c r="I2604" t="s">
        <v>67</v>
      </c>
      <c r="J2604" s="10" t="s">
        <v>8556</v>
      </c>
      <c r="K2604" t="s">
        <v>24</v>
      </c>
      <c r="M2604" t="s">
        <v>143</v>
      </c>
      <c r="N2604" t="s">
        <v>26</v>
      </c>
      <c r="O2604" s="11">
        <v>45078.8804050926</v>
      </c>
      <c r="R2604" t="str">
        <f t="shared" si="240"/>
        <v>Slow Response</v>
      </c>
      <c r="S2604" t="str">
        <f t="shared" si="241"/>
        <v>Resolved Within 1 Day</v>
      </c>
      <c r="T2604" t="str">
        <f t="shared" si="242"/>
        <v>Dissatisfied</v>
      </c>
      <c r="U2604">
        <f t="shared" si="243"/>
        <v>0</v>
      </c>
      <c r="V2604">
        <f t="shared" si="244"/>
        <v>0</v>
      </c>
      <c r="W2604">
        <f t="shared" si="245"/>
        <v>2</v>
      </c>
    </row>
    <row r="2605" ht="255" spans="1:23">
      <c r="A2605">
        <v>2604</v>
      </c>
      <c r="B2605" t="s">
        <v>8557</v>
      </c>
      <c r="C2605" t="s">
        <v>8558</v>
      </c>
      <c r="D2605">
        <v>69</v>
      </c>
      <c r="E2605" t="s">
        <v>29</v>
      </c>
      <c r="F2605" t="s">
        <v>44</v>
      </c>
      <c r="G2605" s="9">
        <v>44488</v>
      </c>
      <c r="H2605" t="s">
        <v>21</v>
      </c>
      <c r="I2605" t="s">
        <v>93</v>
      </c>
      <c r="J2605" s="10" t="s">
        <v>8559</v>
      </c>
      <c r="K2605" t="s">
        <v>62</v>
      </c>
      <c r="M2605" t="s">
        <v>41</v>
      </c>
      <c r="N2605" t="s">
        <v>83</v>
      </c>
      <c r="R2605" t="str">
        <f t="shared" si="240"/>
        <v>Fast Response</v>
      </c>
      <c r="S2605" t="str">
        <f t="shared" si="241"/>
        <v>Resolved Within 1 Day</v>
      </c>
      <c r="T2605" t="str">
        <f t="shared" si="242"/>
        <v>Dissatisfied</v>
      </c>
      <c r="U2605">
        <f t="shared" si="243"/>
        <v>0</v>
      </c>
      <c r="V2605">
        <f t="shared" si="244"/>
        <v>0</v>
      </c>
      <c r="W2605">
        <f t="shared" si="245"/>
        <v>1</v>
      </c>
    </row>
    <row r="2606" spans="1:23">
      <c r="A2606">
        <v>2605</v>
      </c>
      <c r="B2606" t="s">
        <v>8560</v>
      </c>
      <c r="C2606" t="s">
        <v>8561</v>
      </c>
      <c r="D2606">
        <v>33</v>
      </c>
      <c r="E2606" t="s">
        <v>19</v>
      </c>
      <c r="F2606" t="s">
        <v>173</v>
      </c>
      <c r="G2606" s="9">
        <v>43877</v>
      </c>
      <c r="H2606" t="s">
        <v>21</v>
      </c>
      <c r="I2606" t="s">
        <v>177</v>
      </c>
      <c r="J2606" t="s">
        <v>8562</v>
      </c>
      <c r="K2606" t="s">
        <v>24</v>
      </c>
      <c r="M2606" t="s">
        <v>25</v>
      </c>
      <c r="N2606" t="s">
        <v>26</v>
      </c>
      <c r="O2606" s="11">
        <v>45078.8130671296</v>
      </c>
      <c r="R2606" t="str">
        <f t="shared" si="240"/>
        <v>Slow Response</v>
      </c>
      <c r="S2606" t="str">
        <f t="shared" si="241"/>
        <v>Resolved Within 1 Day</v>
      </c>
      <c r="T2606" t="str">
        <f t="shared" si="242"/>
        <v>Dissatisfied</v>
      </c>
      <c r="U2606">
        <f t="shared" si="243"/>
        <v>0</v>
      </c>
      <c r="V2606">
        <f t="shared" si="244"/>
        <v>1</v>
      </c>
      <c r="W2606">
        <f t="shared" si="245"/>
        <v>4</v>
      </c>
    </row>
    <row r="2607" spans="1:23">
      <c r="A2607">
        <v>2606</v>
      </c>
      <c r="B2607" t="s">
        <v>8563</v>
      </c>
      <c r="C2607" t="s">
        <v>8564</v>
      </c>
      <c r="D2607">
        <v>42</v>
      </c>
      <c r="E2607" t="s">
        <v>58</v>
      </c>
      <c r="F2607" t="s">
        <v>86</v>
      </c>
      <c r="G2607" s="9">
        <v>44226</v>
      </c>
      <c r="H2607" t="s">
        <v>66</v>
      </c>
      <c r="I2607" t="s">
        <v>46</v>
      </c>
      <c r="J2607" t="s">
        <v>8565</v>
      </c>
      <c r="K2607" t="s">
        <v>24</v>
      </c>
      <c r="M2607" t="s">
        <v>41</v>
      </c>
      <c r="N2607" t="s">
        <v>83</v>
      </c>
      <c r="O2607" s="11">
        <v>45078.1658564815</v>
      </c>
      <c r="R2607" t="str">
        <f t="shared" si="240"/>
        <v>Slow Response</v>
      </c>
      <c r="S2607" t="str">
        <f t="shared" si="241"/>
        <v>Resolved Within 1 Day</v>
      </c>
      <c r="T2607" t="str">
        <f t="shared" si="242"/>
        <v>Dissatisfied</v>
      </c>
      <c r="U2607">
        <f t="shared" si="243"/>
        <v>0</v>
      </c>
      <c r="V2607">
        <f t="shared" si="244"/>
        <v>0</v>
      </c>
      <c r="W2607">
        <f t="shared" si="245"/>
        <v>1</v>
      </c>
    </row>
    <row r="2608" ht="270" spans="1:23">
      <c r="A2608">
        <v>2607</v>
      </c>
      <c r="B2608" t="s">
        <v>8566</v>
      </c>
      <c r="C2608" t="s">
        <v>8567</v>
      </c>
      <c r="D2608">
        <v>60</v>
      </c>
      <c r="E2608" t="s">
        <v>29</v>
      </c>
      <c r="F2608" t="s">
        <v>157</v>
      </c>
      <c r="G2608" s="9">
        <v>44220</v>
      </c>
      <c r="H2608" t="s">
        <v>59</v>
      </c>
      <c r="I2608" t="s">
        <v>52</v>
      </c>
      <c r="J2608" s="10" t="s">
        <v>8568</v>
      </c>
      <c r="K2608" t="s">
        <v>24</v>
      </c>
      <c r="M2608" t="s">
        <v>25</v>
      </c>
      <c r="N2608" t="s">
        <v>55</v>
      </c>
      <c r="O2608" s="11">
        <v>45078.1978240741</v>
      </c>
      <c r="R2608" t="str">
        <f t="shared" si="240"/>
        <v>Slow Response</v>
      </c>
      <c r="S2608" t="str">
        <f t="shared" si="241"/>
        <v>Resolved Within 1 Day</v>
      </c>
      <c r="T2608" t="str">
        <f t="shared" si="242"/>
        <v>Dissatisfied</v>
      </c>
      <c r="U2608">
        <f t="shared" si="243"/>
        <v>0</v>
      </c>
      <c r="V2608">
        <f t="shared" si="244"/>
        <v>1</v>
      </c>
      <c r="W2608">
        <f t="shared" si="245"/>
        <v>4</v>
      </c>
    </row>
    <row r="2609" ht="300" spans="1:23">
      <c r="A2609">
        <v>2608</v>
      </c>
      <c r="B2609" t="s">
        <v>8569</v>
      </c>
      <c r="C2609" t="s">
        <v>8570</v>
      </c>
      <c r="D2609">
        <v>57</v>
      </c>
      <c r="E2609" t="s">
        <v>58</v>
      </c>
      <c r="F2609" t="s">
        <v>103</v>
      </c>
      <c r="G2609" s="9">
        <v>43902</v>
      </c>
      <c r="H2609" t="s">
        <v>67</v>
      </c>
      <c r="I2609" t="s">
        <v>77</v>
      </c>
      <c r="J2609" s="10" t="s">
        <v>8571</v>
      </c>
      <c r="K2609" t="s">
        <v>39</v>
      </c>
      <c r="L2609" t="s">
        <v>8572</v>
      </c>
      <c r="M2609" t="s">
        <v>41</v>
      </c>
      <c r="N2609" t="s">
        <v>55</v>
      </c>
      <c r="O2609" s="11">
        <v>45078.4582523148</v>
      </c>
      <c r="P2609" s="11">
        <v>45078.8290856481</v>
      </c>
      <c r="Q2609">
        <v>3</v>
      </c>
      <c r="R2609" t="str">
        <f t="shared" si="240"/>
        <v>Slow Response</v>
      </c>
      <c r="S2609" t="str">
        <f t="shared" si="241"/>
        <v>Delayed Resolution</v>
      </c>
      <c r="T2609" t="str">
        <f t="shared" si="242"/>
        <v>Neutral</v>
      </c>
      <c r="U2609">
        <f t="shared" si="243"/>
        <v>1</v>
      </c>
      <c r="V2609">
        <f t="shared" si="244"/>
        <v>0</v>
      </c>
      <c r="W2609">
        <f t="shared" si="245"/>
        <v>1</v>
      </c>
    </row>
    <row r="2610" spans="1:23">
      <c r="A2610">
        <v>2609</v>
      </c>
      <c r="B2610" t="s">
        <v>8573</v>
      </c>
      <c r="C2610" t="s">
        <v>8574</v>
      </c>
      <c r="D2610">
        <v>27</v>
      </c>
      <c r="E2610" t="s">
        <v>58</v>
      </c>
      <c r="F2610" t="s">
        <v>51</v>
      </c>
      <c r="G2610" s="9">
        <v>43977</v>
      </c>
      <c r="H2610" t="s">
        <v>67</v>
      </c>
      <c r="I2610" t="s">
        <v>113</v>
      </c>
      <c r="J2610" t="s">
        <v>8575</v>
      </c>
      <c r="K2610" t="s">
        <v>24</v>
      </c>
      <c r="M2610" t="s">
        <v>41</v>
      </c>
      <c r="N2610" t="s">
        <v>83</v>
      </c>
      <c r="O2610" s="11">
        <v>45078.6117476852</v>
      </c>
      <c r="R2610" t="str">
        <f t="shared" si="240"/>
        <v>Slow Response</v>
      </c>
      <c r="S2610" t="str">
        <f t="shared" si="241"/>
        <v>Resolved Within 1 Day</v>
      </c>
      <c r="T2610" t="str">
        <f t="shared" si="242"/>
        <v>Dissatisfied</v>
      </c>
      <c r="U2610">
        <f t="shared" si="243"/>
        <v>0</v>
      </c>
      <c r="V2610">
        <f t="shared" si="244"/>
        <v>0</v>
      </c>
      <c r="W2610">
        <f t="shared" si="245"/>
        <v>1</v>
      </c>
    </row>
    <row r="2611" ht="270" spans="1:23">
      <c r="A2611">
        <v>2610</v>
      </c>
      <c r="B2611" t="s">
        <v>8576</v>
      </c>
      <c r="C2611" t="s">
        <v>8577</v>
      </c>
      <c r="D2611">
        <v>41</v>
      </c>
      <c r="E2611" t="s">
        <v>19</v>
      </c>
      <c r="F2611" t="s">
        <v>36</v>
      </c>
      <c r="G2611" s="9">
        <v>44052</v>
      </c>
      <c r="H2611" t="s">
        <v>59</v>
      </c>
      <c r="I2611" t="s">
        <v>150</v>
      </c>
      <c r="J2611" s="10" t="s">
        <v>8578</v>
      </c>
      <c r="K2611" t="s">
        <v>39</v>
      </c>
      <c r="L2611" t="s">
        <v>8579</v>
      </c>
      <c r="M2611" t="s">
        <v>41</v>
      </c>
      <c r="N2611" t="s">
        <v>26</v>
      </c>
      <c r="O2611" s="11">
        <v>45078.1874652778</v>
      </c>
      <c r="P2611" s="11">
        <v>45078.4277430556</v>
      </c>
      <c r="Q2611">
        <v>4</v>
      </c>
      <c r="R2611" t="str">
        <f t="shared" si="240"/>
        <v>Slow Response</v>
      </c>
      <c r="S2611" t="str">
        <f t="shared" si="241"/>
        <v>Delayed Resolution</v>
      </c>
      <c r="T2611" t="str">
        <f t="shared" si="242"/>
        <v>Satisfied</v>
      </c>
      <c r="U2611">
        <f t="shared" si="243"/>
        <v>1</v>
      </c>
      <c r="V2611">
        <f t="shared" si="244"/>
        <v>0</v>
      </c>
      <c r="W2611">
        <f t="shared" si="245"/>
        <v>1</v>
      </c>
    </row>
    <row r="2612" ht="300" spans="1:23">
      <c r="A2612">
        <v>2611</v>
      </c>
      <c r="B2612" t="s">
        <v>8580</v>
      </c>
      <c r="C2612" t="s">
        <v>8581</v>
      </c>
      <c r="D2612">
        <v>42</v>
      </c>
      <c r="E2612" t="s">
        <v>29</v>
      </c>
      <c r="F2612" t="s">
        <v>157</v>
      </c>
      <c r="G2612" s="9">
        <v>44175</v>
      </c>
      <c r="H2612" t="s">
        <v>21</v>
      </c>
      <c r="I2612" t="s">
        <v>31</v>
      </c>
      <c r="J2612" s="10" t="s">
        <v>8582</v>
      </c>
      <c r="K2612" t="s">
        <v>62</v>
      </c>
      <c r="M2612" t="s">
        <v>143</v>
      </c>
      <c r="N2612" t="s">
        <v>33</v>
      </c>
      <c r="R2612" t="str">
        <f t="shared" si="240"/>
        <v>Fast Response</v>
      </c>
      <c r="S2612" t="str">
        <f t="shared" si="241"/>
        <v>Resolved Within 1 Day</v>
      </c>
      <c r="T2612" t="str">
        <f t="shared" si="242"/>
        <v>Dissatisfied</v>
      </c>
      <c r="U2612">
        <f t="shared" si="243"/>
        <v>0</v>
      </c>
      <c r="V2612">
        <f t="shared" si="244"/>
        <v>0</v>
      </c>
      <c r="W2612">
        <f t="shared" si="245"/>
        <v>2</v>
      </c>
    </row>
    <row r="2613" ht="225" spans="1:23">
      <c r="A2613">
        <v>2612</v>
      </c>
      <c r="B2613" t="s">
        <v>8583</v>
      </c>
      <c r="C2613" t="s">
        <v>8584</v>
      </c>
      <c r="D2613">
        <v>64</v>
      </c>
      <c r="E2613" t="s">
        <v>19</v>
      </c>
      <c r="F2613" t="s">
        <v>207</v>
      </c>
      <c r="G2613" s="9">
        <v>43927</v>
      </c>
      <c r="H2613" t="s">
        <v>45</v>
      </c>
      <c r="I2613" t="s">
        <v>52</v>
      </c>
      <c r="J2613" s="10" t="s">
        <v>8585</v>
      </c>
      <c r="K2613" t="s">
        <v>39</v>
      </c>
      <c r="L2613" t="s">
        <v>8586</v>
      </c>
      <c r="M2613" t="s">
        <v>89</v>
      </c>
      <c r="N2613" t="s">
        <v>33</v>
      </c>
      <c r="O2613" s="11">
        <v>45078.9423611111</v>
      </c>
      <c r="P2613" s="11">
        <v>45078.9173611111</v>
      </c>
      <c r="Q2613">
        <v>1</v>
      </c>
      <c r="R2613" t="str">
        <f t="shared" si="240"/>
        <v>Slow Response</v>
      </c>
      <c r="S2613" t="str">
        <f t="shared" si="241"/>
        <v>Delayed Resolution</v>
      </c>
      <c r="T2613" t="str">
        <f t="shared" si="242"/>
        <v>Dissatisfied</v>
      </c>
      <c r="U2613">
        <f t="shared" si="243"/>
        <v>1</v>
      </c>
      <c r="V2613">
        <f t="shared" si="244"/>
        <v>1</v>
      </c>
      <c r="W2613">
        <f t="shared" si="245"/>
        <v>3</v>
      </c>
    </row>
    <row r="2614" ht="285" spans="1:23">
      <c r="A2614">
        <v>2613</v>
      </c>
      <c r="B2614" t="s">
        <v>8587</v>
      </c>
      <c r="C2614" t="s">
        <v>8588</v>
      </c>
      <c r="D2614">
        <v>44</v>
      </c>
      <c r="E2614" t="s">
        <v>19</v>
      </c>
      <c r="F2614" t="s">
        <v>81</v>
      </c>
      <c r="G2614" s="9">
        <v>43940</v>
      </c>
      <c r="H2614" t="s">
        <v>45</v>
      </c>
      <c r="I2614" t="s">
        <v>93</v>
      </c>
      <c r="J2614" s="10" t="s">
        <v>8589</v>
      </c>
      <c r="K2614" t="s">
        <v>39</v>
      </c>
      <c r="L2614" t="s">
        <v>8590</v>
      </c>
      <c r="M2614" t="s">
        <v>25</v>
      </c>
      <c r="N2614" t="s">
        <v>55</v>
      </c>
      <c r="O2614" s="11">
        <v>45078.1916782407</v>
      </c>
      <c r="P2614" s="11">
        <v>45078.1159837963</v>
      </c>
      <c r="Q2614">
        <v>2</v>
      </c>
      <c r="R2614" t="str">
        <f t="shared" si="240"/>
        <v>Slow Response</v>
      </c>
      <c r="S2614" t="str">
        <f t="shared" si="241"/>
        <v>Delayed Resolution</v>
      </c>
      <c r="T2614" t="str">
        <f t="shared" si="242"/>
        <v>Dissatisfied</v>
      </c>
      <c r="U2614">
        <f t="shared" si="243"/>
        <v>1</v>
      </c>
      <c r="V2614">
        <f t="shared" si="244"/>
        <v>1</v>
      </c>
      <c r="W2614">
        <f t="shared" si="245"/>
        <v>4</v>
      </c>
    </row>
    <row r="2615" ht="345" spans="1:23">
      <c r="A2615">
        <v>2614</v>
      </c>
      <c r="B2615" t="s">
        <v>8591</v>
      </c>
      <c r="C2615" t="s">
        <v>8592</v>
      </c>
      <c r="D2615">
        <v>23</v>
      </c>
      <c r="E2615" t="s">
        <v>19</v>
      </c>
      <c r="F2615" t="s">
        <v>51</v>
      </c>
      <c r="G2615" s="9">
        <v>43954</v>
      </c>
      <c r="H2615" t="s">
        <v>45</v>
      </c>
      <c r="I2615" t="s">
        <v>72</v>
      </c>
      <c r="J2615" s="10" t="s">
        <v>8593</v>
      </c>
      <c r="K2615" t="s">
        <v>62</v>
      </c>
      <c r="M2615" t="s">
        <v>25</v>
      </c>
      <c r="N2615" t="s">
        <v>55</v>
      </c>
      <c r="R2615" t="str">
        <f t="shared" si="240"/>
        <v>Fast Response</v>
      </c>
      <c r="S2615" t="str">
        <f t="shared" si="241"/>
        <v>Resolved Within 1 Day</v>
      </c>
      <c r="T2615" t="str">
        <f t="shared" si="242"/>
        <v>Dissatisfied</v>
      </c>
      <c r="U2615">
        <f t="shared" si="243"/>
        <v>0</v>
      </c>
      <c r="V2615">
        <f t="shared" si="244"/>
        <v>1</v>
      </c>
      <c r="W2615">
        <f t="shared" si="245"/>
        <v>4</v>
      </c>
    </row>
    <row r="2616" ht="360" spans="1:23">
      <c r="A2616">
        <v>2615</v>
      </c>
      <c r="B2616" t="s">
        <v>8594</v>
      </c>
      <c r="C2616" t="s">
        <v>8595</v>
      </c>
      <c r="D2616">
        <v>54</v>
      </c>
      <c r="E2616" t="s">
        <v>58</v>
      </c>
      <c r="F2616" t="s">
        <v>81</v>
      </c>
      <c r="G2616" s="9">
        <v>44092</v>
      </c>
      <c r="H2616" t="s">
        <v>66</v>
      </c>
      <c r="I2616" t="s">
        <v>52</v>
      </c>
      <c r="J2616" s="10" t="s">
        <v>8596</v>
      </c>
      <c r="K2616" t="s">
        <v>24</v>
      </c>
      <c r="M2616" t="s">
        <v>89</v>
      </c>
      <c r="N2616" t="s">
        <v>26</v>
      </c>
      <c r="O2616" s="11">
        <v>45078.9007523148</v>
      </c>
      <c r="R2616" t="str">
        <f t="shared" si="240"/>
        <v>Slow Response</v>
      </c>
      <c r="S2616" t="str">
        <f t="shared" si="241"/>
        <v>Resolved Within 1 Day</v>
      </c>
      <c r="T2616" t="str">
        <f t="shared" si="242"/>
        <v>Dissatisfied</v>
      </c>
      <c r="U2616">
        <f t="shared" si="243"/>
        <v>0</v>
      </c>
      <c r="V2616">
        <f t="shared" si="244"/>
        <v>1</v>
      </c>
      <c r="W2616">
        <f t="shared" si="245"/>
        <v>3</v>
      </c>
    </row>
    <row r="2617" spans="1:23">
      <c r="A2617">
        <v>2616</v>
      </c>
      <c r="B2617" t="s">
        <v>8597</v>
      </c>
      <c r="C2617" t="s">
        <v>8598</v>
      </c>
      <c r="D2617">
        <v>45</v>
      </c>
      <c r="E2617" t="s">
        <v>29</v>
      </c>
      <c r="F2617" t="s">
        <v>485</v>
      </c>
      <c r="G2617" s="9">
        <v>44214</v>
      </c>
      <c r="H2617" t="s">
        <v>66</v>
      </c>
      <c r="I2617" t="s">
        <v>31</v>
      </c>
      <c r="J2617" t="s">
        <v>271</v>
      </c>
      <c r="K2617" t="s">
        <v>62</v>
      </c>
      <c r="M2617" t="s">
        <v>41</v>
      </c>
      <c r="N2617" t="s">
        <v>55</v>
      </c>
      <c r="R2617" t="str">
        <f t="shared" si="240"/>
        <v>Fast Response</v>
      </c>
      <c r="S2617" t="str">
        <f t="shared" si="241"/>
        <v>Resolved Within 1 Day</v>
      </c>
      <c r="T2617" t="str">
        <f t="shared" si="242"/>
        <v>Dissatisfied</v>
      </c>
      <c r="U2617">
        <f t="shared" si="243"/>
        <v>0</v>
      </c>
      <c r="V2617">
        <f t="shared" si="244"/>
        <v>0</v>
      </c>
      <c r="W2617">
        <f t="shared" si="245"/>
        <v>1</v>
      </c>
    </row>
    <row r="2618" ht="270" spans="1:23">
      <c r="A2618">
        <v>2617</v>
      </c>
      <c r="B2618" t="s">
        <v>8599</v>
      </c>
      <c r="C2618" t="s">
        <v>8600</v>
      </c>
      <c r="D2618">
        <v>63</v>
      </c>
      <c r="E2618" t="s">
        <v>58</v>
      </c>
      <c r="F2618" t="s">
        <v>125</v>
      </c>
      <c r="G2618" s="9">
        <v>43883</v>
      </c>
      <c r="H2618" t="s">
        <v>59</v>
      </c>
      <c r="I2618" t="s">
        <v>60</v>
      </c>
      <c r="J2618" s="10" t="s">
        <v>8601</v>
      </c>
      <c r="K2618" t="s">
        <v>62</v>
      </c>
      <c r="M2618" t="s">
        <v>89</v>
      </c>
      <c r="N2618" t="s">
        <v>83</v>
      </c>
      <c r="R2618" t="str">
        <f t="shared" si="240"/>
        <v>Fast Response</v>
      </c>
      <c r="S2618" t="str">
        <f t="shared" si="241"/>
        <v>Resolved Within 1 Day</v>
      </c>
      <c r="T2618" t="str">
        <f t="shared" si="242"/>
        <v>Dissatisfied</v>
      </c>
      <c r="U2618">
        <f t="shared" si="243"/>
        <v>0</v>
      </c>
      <c r="V2618">
        <f t="shared" si="244"/>
        <v>1</v>
      </c>
      <c r="W2618">
        <f t="shared" si="245"/>
        <v>3</v>
      </c>
    </row>
    <row r="2619" ht="300" spans="1:23">
      <c r="A2619">
        <v>2618</v>
      </c>
      <c r="B2619" t="s">
        <v>8602</v>
      </c>
      <c r="C2619" t="s">
        <v>8603</v>
      </c>
      <c r="D2619">
        <v>38</v>
      </c>
      <c r="E2619" t="s">
        <v>58</v>
      </c>
      <c r="F2619" t="s">
        <v>207</v>
      </c>
      <c r="G2619" s="9">
        <v>44489</v>
      </c>
      <c r="H2619" t="s">
        <v>59</v>
      </c>
      <c r="I2619" t="s">
        <v>60</v>
      </c>
      <c r="J2619" s="10" t="s">
        <v>8604</v>
      </c>
      <c r="K2619" t="s">
        <v>24</v>
      </c>
      <c r="M2619" t="s">
        <v>25</v>
      </c>
      <c r="N2619" t="s">
        <v>26</v>
      </c>
      <c r="O2619" s="11">
        <v>45078.7292476852</v>
      </c>
      <c r="R2619" t="str">
        <f t="shared" si="240"/>
        <v>Slow Response</v>
      </c>
      <c r="S2619" t="str">
        <f t="shared" si="241"/>
        <v>Resolved Within 1 Day</v>
      </c>
      <c r="T2619" t="str">
        <f t="shared" si="242"/>
        <v>Dissatisfied</v>
      </c>
      <c r="U2619">
        <f t="shared" si="243"/>
        <v>0</v>
      </c>
      <c r="V2619">
        <f t="shared" si="244"/>
        <v>1</v>
      </c>
      <c r="W2619">
        <f t="shared" si="245"/>
        <v>4</v>
      </c>
    </row>
    <row r="2620" ht="240" spans="1:23">
      <c r="A2620">
        <v>2619</v>
      </c>
      <c r="B2620" t="s">
        <v>8605</v>
      </c>
      <c r="C2620" t="s">
        <v>8606</v>
      </c>
      <c r="D2620">
        <v>59</v>
      </c>
      <c r="E2620" t="s">
        <v>19</v>
      </c>
      <c r="F2620" t="s">
        <v>117</v>
      </c>
      <c r="G2620" s="9">
        <v>43849</v>
      </c>
      <c r="H2620" t="s">
        <v>45</v>
      </c>
      <c r="I2620" t="s">
        <v>46</v>
      </c>
      <c r="J2620" s="10" t="s">
        <v>8607</v>
      </c>
      <c r="K2620" t="s">
        <v>39</v>
      </c>
      <c r="L2620" t="s">
        <v>8608</v>
      </c>
      <c r="M2620" t="s">
        <v>25</v>
      </c>
      <c r="N2620" t="s">
        <v>55</v>
      </c>
      <c r="O2620" s="11">
        <v>45078.9007986111</v>
      </c>
      <c r="P2620" s="11">
        <v>45078.1820486111</v>
      </c>
      <c r="Q2620">
        <v>3</v>
      </c>
      <c r="R2620" t="str">
        <f t="shared" si="240"/>
        <v>Slow Response</v>
      </c>
      <c r="S2620" t="str">
        <f t="shared" si="241"/>
        <v>Delayed Resolution</v>
      </c>
      <c r="T2620" t="str">
        <f t="shared" si="242"/>
        <v>Neutral</v>
      </c>
      <c r="U2620">
        <f t="shared" si="243"/>
        <v>1</v>
      </c>
      <c r="V2620">
        <f t="shared" si="244"/>
        <v>1</v>
      </c>
      <c r="W2620">
        <f t="shared" si="245"/>
        <v>4</v>
      </c>
    </row>
    <row r="2621" ht="300" spans="1:23">
      <c r="A2621">
        <v>2620</v>
      </c>
      <c r="B2621" t="s">
        <v>8609</v>
      </c>
      <c r="C2621" t="s">
        <v>8610</v>
      </c>
      <c r="D2621">
        <v>67</v>
      </c>
      <c r="E2621" t="s">
        <v>29</v>
      </c>
      <c r="F2621" t="s">
        <v>219</v>
      </c>
      <c r="G2621" s="9">
        <v>44159</v>
      </c>
      <c r="H2621" t="s">
        <v>45</v>
      </c>
      <c r="I2621" t="s">
        <v>22</v>
      </c>
      <c r="J2621" s="10" t="s">
        <v>8611</v>
      </c>
      <c r="K2621" t="s">
        <v>24</v>
      </c>
      <c r="M2621" t="s">
        <v>25</v>
      </c>
      <c r="N2621" t="s">
        <v>26</v>
      </c>
      <c r="O2621" s="11">
        <v>45078.041087963</v>
      </c>
      <c r="R2621" t="str">
        <f t="shared" si="240"/>
        <v>Slow Response</v>
      </c>
      <c r="S2621" t="str">
        <f t="shared" si="241"/>
        <v>Resolved Within 1 Day</v>
      </c>
      <c r="T2621" t="str">
        <f t="shared" si="242"/>
        <v>Dissatisfied</v>
      </c>
      <c r="U2621">
        <f t="shared" si="243"/>
        <v>0</v>
      </c>
      <c r="V2621">
        <f t="shared" si="244"/>
        <v>1</v>
      </c>
      <c r="W2621">
        <f t="shared" si="245"/>
        <v>4</v>
      </c>
    </row>
    <row r="2622" ht="285" spans="1:23">
      <c r="A2622">
        <v>2621</v>
      </c>
      <c r="B2622" t="s">
        <v>8612</v>
      </c>
      <c r="C2622" t="s">
        <v>8613</v>
      </c>
      <c r="D2622">
        <v>67</v>
      </c>
      <c r="E2622" t="s">
        <v>29</v>
      </c>
      <c r="F2622" t="s">
        <v>207</v>
      </c>
      <c r="G2622" s="9">
        <v>44551</v>
      </c>
      <c r="H2622" t="s">
        <v>45</v>
      </c>
      <c r="I2622" t="s">
        <v>113</v>
      </c>
      <c r="J2622" s="10" t="s">
        <v>8614</v>
      </c>
      <c r="K2622" t="s">
        <v>62</v>
      </c>
      <c r="M2622" t="s">
        <v>89</v>
      </c>
      <c r="N2622" t="s">
        <v>33</v>
      </c>
      <c r="R2622" t="str">
        <f t="shared" si="240"/>
        <v>Fast Response</v>
      </c>
      <c r="S2622" t="str">
        <f t="shared" si="241"/>
        <v>Resolved Within 1 Day</v>
      </c>
      <c r="T2622" t="str">
        <f t="shared" si="242"/>
        <v>Dissatisfied</v>
      </c>
      <c r="U2622">
        <f t="shared" si="243"/>
        <v>0</v>
      </c>
      <c r="V2622">
        <f t="shared" si="244"/>
        <v>1</v>
      </c>
      <c r="W2622">
        <f t="shared" si="245"/>
        <v>3</v>
      </c>
    </row>
    <row r="2623" ht="270" spans="1:23">
      <c r="A2623">
        <v>2622</v>
      </c>
      <c r="B2623" t="s">
        <v>8615</v>
      </c>
      <c r="C2623" t="s">
        <v>8616</v>
      </c>
      <c r="D2623">
        <v>29</v>
      </c>
      <c r="E2623" t="s">
        <v>19</v>
      </c>
      <c r="F2623" t="s">
        <v>98</v>
      </c>
      <c r="G2623" s="9">
        <v>44314</v>
      </c>
      <c r="H2623" t="s">
        <v>66</v>
      </c>
      <c r="I2623" t="s">
        <v>22</v>
      </c>
      <c r="J2623" s="10" t="s">
        <v>8617</v>
      </c>
      <c r="K2623" t="s">
        <v>39</v>
      </c>
      <c r="L2623" t="s">
        <v>8618</v>
      </c>
      <c r="M2623" t="s">
        <v>41</v>
      </c>
      <c r="N2623" t="s">
        <v>83</v>
      </c>
      <c r="O2623" s="11">
        <v>45078.7980671296</v>
      </c>
      <c r="P2623" s="11">
        <v>45078.3758449074</v>
      </c>
      <c r="Q2623">
        <v>5</v>
      </c>
      <c r="R2623" t="str">
        <f t="shared" si="240"/>
        <v>Slow Response</v>
      </c>
      <c r="S2623" t="str">
        <f t="shared" si="241"/>
        <v>Delayed Resolution</v>
      </c>
      <c r="T2623" t="str">
        <f t="shared" si="242"/>
        <v>Satisfied</v>
      </c>
      <c r="U2623">
        <f t="shared" si="243"/>
        <v>1</v>
      </c>
      <c r="V2623">
        <f t="shared" si="244"/>
        <v>0</v>
      </c>
      <c r="W2623">
        <f t="shared" si="245"/>
        <v>1</v>
      </c>
    </row>
    <row r="2624" ht="225" spans="1:23">
      <c r="A2624">
        <v>2623</v>
      </c>
      <c r="B2624" t="s">
        <v>8619</v>
      </c>
      <c r="C2624" t="s">
        <v>8620</v>
      </c>
      <c r="D2624">
        <v>40</v>
      </c>
      <c r="E2624" t="s">
        <v>29</v>
      </c>
      <c r="F2624" t="s">
        <v>71</v>
      </c>
      <c r="G2624" s="9">
        <v>43944</v>
      </c>
      <c r="H2624" t="s">
        <v>59</v>
      </c>
      <c r="I2624" t="s">
        <v>37</v>
      </c>
      <c r="J2624" s="10" t="s">
        <v>8621</v>
      </c>
      <c r="K2624" t="s">
        <v>62</v>
      </c>
      <c r="M2624" t="s">
        <v>143</v>
      </c>
      <c r="N2624" t="s">
        <v>55</v>
      </c>
      <c r="R2624" t="str">
        <f t="shared" si="240"/>
        <v>Fast Response</v>
      </c>
      <c r="S2624" t="str">
        <f t="shared" si="241"/>
        <v>Resolved Within 1 Day</v>
      </c>
      <c r="T2624" t="str">
        <f t="shared" si="242"/>
        <v>Dissatisfied</v>
      </c>
      <c r="U2624">
        <f t="shared" si="243"/>
        <v>0</v>
      </c>
      <c r="V2624">
        <f t="shared" si="244"/>
        <v>0</v>
      </c>
      <c r="W2624">
        <f t="shared" si="245"/>
        <v>2</v>
      </c>
    </row>
    <row r="2625" ht="270" spans="1:23">
      <c r="A2625">
        <v>2624</v>
      </c>
      <c r="B2625" t="s">
        <v>8622</v>
      </c>
      <c r="C2625" t="s">
        <v>8623</v>
      </c>
      <c r="D2625">
        <v>32</v>
      </c>
      <c r="E2625" t="s">
        <v>29</v>
      </c>
      <c r="F2625" t="s">
        <v>219</v>
      </c>
      <c r="G2625" s="9">
        <v>44100</v>
      </c>
      <c r="H2625" t="s">
        <v>59</v>
      </c>
      <c r="I2625" t="s">
        <v>46</v>
      </c>
      <c r="J2625" s="10" t="s">
        <v>8624</v>
      </c>
      <c r="K2625" t="s">
        <v>24</v>
      </c>
      <c r="M2625" t="s">
        <v>41</v>
      </c>
      <c r="N2625" t="s">
        <v>55</v>
      </c>
      <c r="O2625" s="11">
        <v>45078.740462963</v>
      </c>
      <c r="R2625" t="str">
        <f t="shared" si="240"/>
        <v>Slow Response</v>
      </c>
      <c r="S2625" t="str">
        <f t="shared" si="241"/>
        <v>Resolved Within 1 Day</v>
      </c>
      <c r="T2625" t="str">
        <f t="shared" si="242"/>
        <v>Dissatisfied</v>
      </c>
      <c r="U2625">
        <f t="shared" si="243"/>
        <v>0</v>
      </c>
      <c r="V2625">
        <f t="shared" si="244"/>
        <v>0</v>
      </c>
      <c r="W2625">
        <f t="shared" si="245"/>
        <v>1</v>
      </c>
    </row>
    <row r="2626" ht="255" spans="1:23">
      <c r="A2626">
        <v>2625</v>
      </c>
      <c r="B2626" t="s">
        <v>8625</v>
      </c>
      <c r="C2626" t="s">
        <v>8626</v>
      </c>
      <c r="D2626">
        <v>51</v>
      </c>
      <c r="E2626" t="s">
        <v>58</v>
      </c>
      <c r="F2626" t="s">
        <v>383</v>
      </c>
      <c r="G2626" s="9">
        <v>44349</v>
      </c>
      <c r="H2626" t="s">
        <v>45</v>
      </c>
      <c r="I2626" t="s">
        <v>59</v>
      </c>
      <c r="J2626" s="10" t="s">
        <v>8627</v>
      </c>
      <c r="K2626" t="s">
        <v>24</v>
      </c>
      <c r="M2626" t="s">
        <v>25</v>
      </c>
      <c r="N2626" t="s">
        <v>33</v>
      </c>
      <c r="O2626" s="11">
        <v>45078.7502083333</v>
      </c>
      <c r="R2626" t="str">
        <f t="shared" si="240"/>
        <v>Slow Response</v>
      </c>
      <c r="S2626" t="str">
        <f t="shared" si="241"/>
        <v>Resolved Within 1 Day</v>
      </c>
      <c r="T2626" t="str">
        <f t="shared" si="242"/>
        <v>Dissatisfied</v>
      </c>
      <c r="U2626">
        <f t="shared" si="243"/>
        <v>0</v>
      </c>
      <c r="V2626">
        <f t="shared" si="244"/>
        <v>1</v>
      </c>
      <c r="W2626">
        <f t="shared" si="245"/>
        <v>4</v>
      </c>
    </row>
    <row r="2627" ht="285" spans="1:23">
      <c r="A2627">
        <v>2626</v>
      </c>
      <c r="B2627" t="s">
        <v>8628</v>
      </c>
      <c r="C2627" t="s">
        <v>8629</v>
      </c>
      <c r="D2627">
        <v>42</v>
      </c>
      <c r="E2627" t="s">
        <v>19</v>
      </c>
      <c r="F2627" t="s">
        <v>51</v>
      </c>
      <c r="G2627" s="9">
        <v>44029</v>
      </c>
      <c r="H2627" t="s">
        <v>45</v>
      </c>
      <c r="I2627" t="s">
        <v>59</v>
      </c>
      <c r="J2627" s="10" t="s">
        <v>8630</v>
      </c>
      <c r="K2627" t="s">
        <v>62</v>
      </c>
      <c r="M2627" t="s">
        <v>143</v>
      </c>
      <c r="N2627" t="s">
        <v>83</v>
      </c>
      <c r="R2627" t="str">
        <f t="shared" ref="R2627:R2690" si="246">IF(O2627&lt;=2,"Fast Response",IF(O2627&lt;=6,"Moderate Response","Slow Response"))</f>
        <v>Fast Response</v>
      </c>
      <c r="S2627" t="str">
        <f t="shared" ref="S2627:S2690" si="247">IF(P2627&lt;=24,"Resolved Within 1 Day",IF(P2627&lt;=72,"Resolved Within 3 Days","Delayed Resolution"))</f>
        <v>Resolved Within 1 Day</v>
      </c>
      <c r="T2627" t="str">
        <f t="shared" ref="T2627:T2690" si="248">IF(Q2627&gt;=4,"Satisfied",IF(Q2627=3,"Neutral","Dissatisfied"))</f>
        <v>Dissatisfied</v>
      </c>
      <c r="U2627">
        <f t="shared" ref="U2627:U2690" si="249">IF(LOWER(K2627)="closed",1,0)</f>
        <v>0</v>
      </c>
      <c r="V2627">
        <f t="shared" ref="V2627:V2690" si="250">IF(OR(LOWER(M2627)="high",LOWER(M2627)="critical"),1,0)</f>
        <v>0</v>
      </c>
      <c r="W2627">
        <f t="shared" ref="W2627:W2690" si="251">IF(LOWER(M2627)="critical",4,IF(LOWER(M2627)="high",3,IF(LOWER(M2627)="medium",2,1)))</f>
        <v>2</v>
      </c>
    </row>
    <row r="2628" spans="1:23">
      <c r="A2628">
        <v>2627</v>
      </c>
      <c r="B2628" t="s">
        <v>8631</v>
      </c>
      <c r="C2628" t="s">
        <v>8632</v>
      </c>
      <c r="D2628">
        <v>68</v>
      </c>
      <c r="E2628" t="s">
        <v>58</v>
      </c>
      <c r="F2628" t="s">
        <v>655</v>
      </c>
      <c r="G2628" s="9">
        <v>44074</v>
      </c>
      <c r="H2628" t="s">
        <v>67</v>
      </c>
      <c r="I2628" t="s">
        <v>31</v>
      </c>
      <c r="J2628" t="s">
        <v>8633</v>
      </c>
      <c r="K2628" t="s">
        <v>24</v>
      </c>
      <c r="M2628" t="s">
        <v>89</v>
      </c>
      <c r="N2628" t="s">
        <v>55</v>
      </c>
      <c r="O2628" s="11">
        <v>45078.5314930556</v>
      </c>
      <c r="R2628" t="str">
        <f t="shared" si="246"/>
        <v>Slow Response</v>
      </c>
      <c r="S2628" t="str">
        <f t="shared" si="247"/>
        <v>Resolved Within 1 Day</v>
      </c>
      <c r="T2628" t="str">
        <f t="shared" si="248"/>
        <v>Dissatisfied</v>
      </c>
      <c r="U2628">
        <f t="shared" si="249"/>
        <v>0</v>
      </c>
      <c r="V2628">
        <f t="shared" si="250"/>
        <v>1</v>
      </c>
      <c r="W2628">
        <f t="shared" si="251"/>
        <v>3</v>
      </c>
    </row>
    <row r="2629" ht="285" spans="1:23">
      <c r="A2629">
        <v>2628</v>
      </c>
      <c r="B2629" t="s">
        <v>8634</v>
      </c>
      <c r="C2629" t="s">
        <v>8635</v>
      </c>
      <c r="D2629">
        <v>51</v>
      </c>
      <c r="E2629" t="s">
        <v>29</v>
      </c>
      <c r="F2629" t="s">
        <v>397</v>
      </c>
      <c r="G2629" s="9">
        <v>44257</v>
      </c>
      <c r="H2629" t="s">
        <v>21</v>
      </c>
      <c r="I2629" t="s">
        <v>77</v>
      </c>
      <c r="J2629" s="10" t="s">
        <v>8636</v>
      </c>
      <c r="K2629" t="s">
        <v>24</v>
      </c>
      <c r="M2629" t="s">
        <v>41</v>
      </c>
      <c r="N2629" t="s">
        <v>55</v>
      </c>
      <c r="O2629" s="11">
        <v>45078.3926157407</v>
      </c>
      <c r="R2629" t="str">
        <f t="shared" si="246"/>
        <v>Slow Response</v>
      </c>
      <c r="S2629" t="str">
        <f t="shared" si="247"/>
        <v>Resolved Within 1 Day</v>
      </c>
      <c r="T2629" t="str">
        <f t="shared" si="248"/>
        <v>Dissatisfied</v>
      </c>
      <c r="U2629">
        <f t="shared" si="249"/>
        <v>0</v>
      </c>
      <c r="V2629">
        <f t="shared" si="250"/>
        <v>0</v>
      </c>
      <c r="W2629">
        <f t="shared" si="251"/>
        <v>1</v>
      </c>
    </row>
    <row r="2630" ht="255" spans="1:23">
      <c r="A2630">
        <v>2629</v>
      </c>
      <c r="B2630" t="s">
        <v>8637</v>
      </c>
      <c r="C2630" t="s">
        <v>8638</v>
      </c>
      <c r="D2630">
        <v>66</v>
      </c>
      <c r="E2630" t="s">
        <v>29</v>
      </c>
      <c r="F2630" t="s">
        <v>655</v>
      </c>
      <c r="G2630" s="9">
        <v>44516</v>
      </c>
      <c r="H2630" t="s">
        <v>67</v>
      </c>
      <c r="I2630" t="s">
        <v>141</v>
      </c>
      <c r="J2630" s="10" t="s">
        <v>8639</v>
      </c>
      <c r="K2630" t="s">
        <v>39</v>
      </c>
      <c r="L2630" t="s">
        <v>8640</v>
      </c>
      <c r="M2630" t="s">
        <v>89</v>
      </c>
      <c r="N2630" t="s">
        <v>83</v>
      </c>
      <c r="O2630" s="11">
        <v>45078.7481828704</v>
      </c>
      <c r="P2630" s="11">
        <v>45078.0544328704</v>
      </c>
      <c r="Q2630">
        <v>2</v>
      </c>
      <c r="R2630" t="str">
        <f t="shared" si="246"/>
        <v>Slow Response</v>
      </c>
      <c r="S2630" t="str">
        <f t="shared" si="247"/>
        <v>Delayed Resolution</v>
      </c>
      <c r="T2630" t="str">
        <f t="shared" si="248"/>
        <v>Dissatisfied</v>
      </c>
      <c r="U2630">
        <f t="shared" si="249"/>
        <v>1</v>
      </c>
      <c r="V2630">
        <f t="shared" si="250"/>
        <v>1</v>
      </c>
      <c r="W2630">
        <f t="shared" si="251"/>
        <v>3</v>
      </c>
    </row>
    <row r="2631" ht="285" spans="1:23">
      <c r="A2631">
        <v>2630</v>
      </c>
      <c r="B2631" t="s">
        <v>8641</v>
      </c>
      <c r="C2631" t="s">
        <v>8642</v>
      </c>
      <c r="D2631">
        <v>69</v>
      </c>
      <c r="E2631" t="s">
        <v>29</v>
      </c>
      <c r="F2631" t="s">
        <v>173</v>
      </c>
      <c r="G2631" s="9">
        <v>44173</v>
      </c>
      <c r="H2631" t="s">
        <v>45</v>
      </c>
      <c r="I2631" t="s">
        <v>59</v>
      </c>
      <c r="J2631" s="10" t="s">
        <v>8643</v>
      </c>
      <c r="K2631" t="s">
        <v>39</v>
      </c>
      <c r="L2631" t="s">
        <v>8644</v>
      </c>
      <c r="M2631" t="s">
        <v>25</v>
      </c>
      <c r="N2631" t="s">
        <v>33</v>
      </c>
      <c r="O2631" s="11">
        <v>45078.592650463</v>
      </c>
      <c r="P2631" s="11">
        <v>45078.7829282407</v>
      </c>
      <c r="Q2631">
        <v>5</v>
      </c>
      <c r="R2631" t="str">
        <f t="shared" si="246"/>
        <v>Slow Response</v>
      </c>
      <c r="S2631" t="str">
        <f t="shared" si="247"/>
        <v>Delayed Resolution</v>
      </c>
      <c r="T2631" t="str">
        <f t="shared" si="248"/>
        <v>Satisfied</v>
      </c>
      <c r="U2631">
        <f t="shared" si="249"/>
        <v>1</v>
      </c>
      <c r="V2631">
        <f t="shared" si="250"/>
        <v>1</v>
      </c>
      <c r="W2631">
        <f t="shared" si="251"/>
        <v>4</v>
      </c>
    </row>
    <row r="2632" spans="1:23">
      <c r="A2632">
        <v>2631</v>
      </c>
      <c r="B2632" t="s">
        <v>8645</v>
      </c>
      <c r="C2632" t="s">
        <v>8646</v>
      </c>
      <c r="D2632">
        <v>45</v>
      </c>
      <c r="E2632" t="s">
        <v>19</v>
      </c>
      <c r="F2632" t="s">
        <v>431</v>
      </c>
      <c r="G2632" s="9">
        <v>44314</v>
      </c>
      <c r="H2632" t="s">
        <v>66</v>
      </c>
      <c r="I2632" t="s">
        <v>150</v>
      </c>
      <c r="J2632" t="s">
        <v>8647</v>
      </c>
      <c r="K2632" t="s">
        <v>39</v>
      </c>
      <c r="L2632" t="s">
        <v>8648</v>
      </c>
      <c r="M2632" t="s">
        <v>89</v>
      </c>
      <c r="N2632" t="s">
        <v>33</v>
      </c>
      <c r="O2632" s="11">
        <v>45078.855162037</v>
      </c>
      <c r="P2632" s="11">
        <v>45078.5072453704</v>
      </c>
      <c r="Q2632">
        <v>3</v>
      </c>
      <c r="R2632" t="str">
        <f t="shared" si="246"/>
        <v>Slow Response</v>
      </c>
      <c r="S2632" t="str">
        <f t="shared" si="247"/>
        <v>Delayed Resolution</v>
      </c>
      <c r="T2632" t="str">
        <f t="shared" si="248"/>
        <v>Neutral</v>
      </c>
      <c r="U2632">
        <f t="shared" si="249"/>
        <v>1</v>
      </c>
      <c r="V2632">
        <f t="shared" si="250"/>
        <v>1</v>
      </c>
      <c r="W2632">
        <f t="shared" si="251"/>
        <v>3</v>
      </c>
    </row>
    <row r="2633" ht="255" spans="1:23">
      <c r="A2633">
        <v>2632</v>
      </c>
      <c r="B2633" t="s">
        <v>8649</v>
      </c>
      <c r="C2633" t="s">
        <v>8650</v>
      </c>
      <c r="D2633">
        <v>66</v>
      </c>
      <c r="E2633" t="s">
        <v>29</v>
      </c>
      <c r="F2633" t="s">
        <v>699</v>
      </c>
      <c r="G2633" s="9">
        <v>43856</v>
      </c>
      <c r="H2633" t="s">
        <v>21</v>
      </c>
      <c r="I2633" t="s">
        <v>46</v>
      </c>
      <c r="J2633" s="10" t="s">
        <v>8651</v>
      </c>
      <c r="K2633" t="s">
        <v>24</v>
      </c>
      <c r="M2633" t="s">
        <v>89</v>
      </c>
      <c r="N2633" t="s">
        <v>83</v>
      </c>
      <c r="O2633" s="11">
        <v>45078.370462963</v>
      </c>
      <c r="R2633" t="str">
        <f t="shared" si="246"/>
        <v>Slow Response</v>
      </c>
      <c r="S2633" t="str">
        <f t="shared" si="247"/>
        <v>Resolved Within 1 Day</v>
      </c>
      <c r="T2633" t="str">
        <f t="shared" si="248"/>
        <v>Dissatisfied</v>
      </c>
      <c r="U2633">
        <f t="shared" si="249"/>
        <v>0</v>
      </c>
      <c r="V2633">
        <f t="shared" si="250"/>
        <v>1</v>
      </c>
      <c r="W2633">
        <f t="shared" si="251"/>
        <v>3</v>
      </c>
    </row>
    <row r="2634" spans="1:23">
      <c r="A2634">
        <v>2633</v>
      </c>
      <c r="B2634" t="s">
        <v>8652</v>
      </c>
      <c r="C2634" t="s">
        <v>8653</v>
      </c>
      <c r="D2634">
        <v>62</v>
      </c>
      <c r="E2634" t="s">
        <v>58</v>
      </c>
      <c r="F2634" t="s">
        <v>157</v>
      </c>
      <c r="G2634" s="9">
        <v>44088</v>
      </c>
      <c r="H2634" t="s">
        <v>59</v>
      </c>
      <c r="I2634" t="s">
        <v>59</v>
      </c>
      <c r="J2634" t="s">
        <v>8654</v>
      </c>
      <c r="K2634" t="s">
        <v>62</v>
      </c>
      <c r="M2634" t="s">
        <v>89</v>
      </c>
      <c r="N2634" t="s">
        <v>83</v>
      </c>
      <c r="R2634" t="str">
        <f t="shared" si="246"/>
        <v>Fast Response</v>
      </c>
      <c r="S2634" t="str">
        <f t="shared" si="247"/>
        <v>Resolved Within 1 Day</v>
      </c>
      <c r="T2634" t="str">
        <f t="shared" si="248"/>
        <v>Dissatisfied</v>
      </c>
      <c r="U2634">
        <f t="shared" si="249"/>
        <v>0</v>
      </c>
      <c r="V2634">
        <f t="shared" si="250"/>
        <v>1</v>
      </c>
      <c r="W2634">
        <f t="shared" si="251"/>
        <v>3</v>
      </c>
    </row>
    <row r="2635" spans="1:23">
      <c r="A2635">
        <v>2634</v>
      </c>
      <c r="B2635" t="s">
        <v>8655</v>
      </c>
      <c r="C2635" t="s">
        <v>8656</v>
      </c>
      <c r="D2635">
        <v>36</v>
      </c>
      <c r="E2635" t="s">
        <v>29</v>
      </c>
      <c r="F2635" t="s">
        <v>655</v>
      </c>
      <c r="G2635" s="9">
        <v>44061</v>
      </c>
      <c r="H2635" t="s">
        <v>66</v>
      </c>
      <c r="I2635" t="s">
        <v>67</v>
      </c>
      <c r="J2635" t="s">
        <v>8657</v>
      </c>
      <c r="K2635" t="s">
        <v>62</v>
      </c>
      <c r="M2635" t="s">
        <v>89</v>
      </c>
      <c r="N2635" t="s">
        <v>83</v>
      </c>
      <c r="R2635" t="str">
        <f t="shared" si="246"/>
        <v>Fast Response</v>
      </c>
      <c r="S2635" t="str">
        <f t="shared" si="247"/>
        <v>Resolved Within 1 Day</v>
      </c>
      <c r="T2635" t="str">
        <f t="shared" si="248"/>
        <v>Dissatisfied</v>
      </c>
      <c r="U2635">
        <f t="shared" si="249"/>
        <v>0</v>
      </c>
      <c r="V2635">
        <f t="shared" si="250"/>
        <v>1</v>
      </c>
      <c r="W2635">
        <f t="shared" si="251"/>
        <v>3</v>
      </c>
    </row>
    <row r="2636" spans="1:23">
      <c r="A2636">
        <v>2635</v>
      </c>
      <c r="B2636" t="s">
        <v>8658</v>
      </c>
      <c r="C2636" t="s">
        <v>8659</v>
      </c>
      <c r="D2636">
        <v>25</v>
      </c>
      <c r="E2636" t="s">
        <v>58</v>
      </c>
      <c r="F2636" t="s">
        <v>161</v>
      </c>
      <c r="G2636" s="9">
        <v>44420</v>
      </c>
      <c r="H2636" t="s">
        <v>66</v>
      </c>
      <c r="I2636" t="s">
        <v>141</v>
      </c>
      <c r="J2636" t="s">
        <v>8660</v>
      </c>
      <c r="K2636" t="s">
        <v>62</v>
      </c>
      <c r="M2636" t="s">
        <v>143</v>
      </c>
      <c r="N2636" t="s">
        <v>26</v>
      </c>
      <c r="R2636" t="str">
        <f t="shared" si="246"/>
        <v>Fast Response</v>
      </c>
      <c r="S2636" t="str">
        <f t="shared" si="247"/>
        <v>Resolved Within 1 Day</v>
      </c>
      <c r="T2636" t="str">
        <f t="shared" si="248"/>
        <v>Dissatisfied</v>
      </c>
      <c r="U2636">
        <f t="shared" si="249"/>
        <v>0</v>
      </c>
      <c r="V2636">
        <f t="shared" si="250"/>
        <v>0</v>
      </c>
      <c r="W2636">
        <f t="shared" si="251"/>
        <v>2</v>
      </c>
    </row>
    <row r="2637" ht="285" spans="1:23">
      <c r="A2637">
        <v>2636</v>
      </c>
      <c r="B2637" t="s">
        <v>8661</v>
      </c>
      <c r="C2637" t="s">
        <v>8662</v>
      </c>
      <c r="D2637">
        <v>30</v>
      </c>
      <c r="E2637" t="s">
        <v>58</v>
      </c>
      <c r="F2637" t="s">
        <v>134</v>
      </c>
      <c r="G2637" s="9">
        <v>44399</v>
      </c>
      <c r="H2637" t="s">
        <v>59</v>
      </c>
      <c r="I2637" t="s">
        <v>93</v>
      </c>
      <c r="J2637" s="10" t="s">
        <v>8663</v>
      </c>
      <c r="K2637" t="s">
        <v>62</v>
      </c>
      <c r="M2637" t="s">
        <v>143</v>
      </c>
      <c r="N2637" t="s">
        <v>26</v>
      </c>
      <c r="R2637" t="str">
        <f t="shared" si="246"/>
        <v>Fast Response</v>
      </c>
      <c r="S2637" t="str">
        <f t="shared" si="247"/>
        <v>Resolved Within 1 Day</v>
      </c>
      <c r="T2637" t="str">
        <f t="shared" si="248"/>
        <v>Dissatisfied</v>
      </c>
      <c r="U2637">
        <f t="shared" si="249"/>
        <v>0</v>
      </c>
      <c r="V2637">
        <f t="shared" si="250"/>
        <v>0</v>
      </c>
      <c r="W2637">
        <f t="shared" si="251"/>
        <v>2</v>
      </c>
    </row>
    <row r="2638" ht="240" spans="1:23">
      <c r="A2638">
        <v>2637</v>
      </c>
      <c r="B2638" t="s">
        <v>8664</v>
      </c>
      <c r="C2638" t="s">
        <v>8665</v>
      </c>
      <c r="D2638">
        <v>64</v>
      </c>
      <c r="E2638" t="s">
        <v>19</v>
      </c>
      <c r="F2638" t="s">
        <v>699</v>
      </c>
      <c r="G2638" s="9">
        <v>44185</v>
      </c>
      <c r="H2638" t="s">
        <v>45</v>
      </c>
      <c r="I2638" t="s">
        <v>141</v>
      </c>
      <c r="J2638" s="10" t="s">
        <v>8666</v>
      </c>
      <c r="K2638" t="s">
        <v>39</v>
      </c>
      <c r="L2638" t="s">
        <v>8667</v>
      </c>
      <c r="M2638" t="s">
        <v>143</v>
      </c>
      <c r="N2638" t="s">
        <v>26</v>
      </c>
      <c r="O2638" s="11">
        <v>45078.9191435185</v>
      </c>
      <c r="P2638" s="11">
        <v>45078.5142824074</v>
      </c>
      <c r="Q2638">
        <v>3</v>
      </c>
      <c r="R2638" t="str">
        <f t="shared" si="246"/>
        <v>Slow Response</v>
      </c>
      <c r="S2638" t="str">
        <f t="shared" si="247"/>
        <v>Delayed Resolution</v>
      </c>
      <c r="T2638" t="str">
        <f t="shared" si="248"/>
        <v>Neutral</v>
      </c>
      <c r="U2638">
        <f t="shared" si="249"/>
        <v>1</v>
      </c>
      <c r="V2638">
        <f t="shared" si="250"/>
        <v>0</v>
      </c>
      <c r="W2638">
        <f t="shared" si="251"/>
        <v>2</v>
      </c>
    </row>
    <row r="2639" spans="1:23">
      <c r="A2639">
        <v>2638</v>
      </c>
      <c r="B2639" t="s">
        <v>8668</v>
      </c>
      <c r="C2639" t="s">
        <v>8669</v>
      </c>
      <c r="D2639">
        <v>55</v>
      </c>
      <c r="E2639" t="s">
        <v>29</v>
      </c>
      <c r="F2639" t="s">
        <v>219</v>
      </c>
      <c r="G2639" s="9">
        <v>44372</v>
      </c>
      <c r="H2639" t="s">
        <v>67</v>
      </c>
      <c r="I2639" t="s">
        <v>150</v>
      </c>
      <c r="J2639" t="s">
        <v>8670</v>
      </c>
      <c r="K2639" t="s">
        <v>39</v>
      </c>
      <c r="L2639" t="s">
        <v>8671</v>
      </c>
      <c r="M2639" t="s">
        <v>41</v>
      </c>
      <c r="N2639" t="s">
        <v>26</v>
      </c>
      <c r="O2639" s="11">
        <v>45078.7240162037</v>
      </c>
      <c r="P2639" s="11">
        <v>45078.6629050926</v>
      </c>
      <c r="Q2639">
        <v>2</v>
      </c>
      <c r="R2639" t="str">
        <f t="shared" si="246"/>
        <v>Slow Response</v>
      </c>
      <c r="S2639" t="str">
        <f t="shared" si="247"/>
        <v>Delayed Resolution</v>
      </c>
      <c r="T2639" t="str">
        <f t="shared" si="248"/>
        <v>Dissatisfied</v>
      </c>
      <c r="U2639">
        <f t="shared" si="249"/>
        <v>1</v>
      </c>
      <c r="V2639">
        <f t="shared" si="250"/>
        <v>0</v>
      </c>
      <c r="W2639">
        <f t="shared" si="251"/>
        <v>1</v>
      </c>
    </row>
    <row r="2640" spans="1:23">
      <c r="A2640">
        <v>2639</v>
      </c>
      <c r="B2640" t="s">
        <v>8672</v>
      </c>
      <c r="C2640" t="s">
        <v>8673</v>
      </c>
      <c r="D2640">
        <v>51</v>
      </c>
      <c r="E2640" t="s">
        <v>19</v>
      </c>
      <c r="F2640" t="s">
        <v>207</v>
      </c>
      <c r="G2640" s="9">
        <v>43967</v>
      </c>
      <c r="H2640" t="s">
        <v>67</v>
      </c>
      <c r="I2640" t="s">
        <v>77</v>
      </c>
      <c r="J2640" t="s">
        <v>8674</v>
      </c>
      <c r="K2640" t="s">
        <v>39</v>
      </c>
      <c r="L2640" t="s">
        <v>8675</v>
      </c>
      <c r="M2640" t="s">
        <v>25</v>
      </c>
      <c r="N2640" t="s">
        <v>55</v>
      </c>
      <c r="O2640" s="11">
        <v>45078.0754166667</v>
      </c>
      <c r="P2640" s="11">
        <v>45078.7358333333</v>
      </c>
      <c r="Q2640">
        <v>1</v>
      </c>
      <c r="R2640" t="str">
        <f t="shared" si="246"/>
        <v>Slow Response</v>
      </c>
      <c r="S2640" t="str">
        <f t="shared" si="247"/>
        <v>Delayed Resolution</v>
      </c>
      <c r="T2640" t="str">
        <f t="shared" si="248"/>
        <v>Dissatisfied</v>
      </c>
      <c r="U2640">
        <f t="shared" si="249"/>
        <v>1</v>
      </c>
      <c r="V2640">
        <f t="shared" si="250"/>
        <v>1</v>
      </c>
      <c r="W2640">
        <f t="shared" si="251"/>
        <v>4</v>
      </c>
    </row>
    <row r="2641" ht="255" spans="1:23">
      <c r="A2641">
        <v>2640</v>
      </c>
      <c r="B2641" t="s">
        <v>8676</v>
      </c>
      <c r="C2641" t="s">
        <v>8677</v>
      </c>
      <c r="D2641">
        <v>25</v>
      </c>
      <c r="E2641" t="s">
        <v>29</v>
      </c>
      <c r="F2641" t="s">
        <v>81</v>
      </c>
      <c r="G2641" s="9">
        <v>44002</v>
      </c>
      <c r="H2641" t="s">
        <v>59</v>
      </c>
      <c r="I2641" t="s">
        <v>177</v>
      </c>
      <c r="J2641" s="10" t="s">
        <v>8678</v>
      </c>
      <c r="K2641" t="s">
        <v>62</v>
      </c>
      <c r="M2641" t="s">
        <v>41</v>
      </c>
      <c r="N2641" t="s">
        <v>83</v>
      </c>
      <c r="R2641" t="str">
        <f t="shared" si="246"/>
        <v>Fast Response</v>
      </c>
      <c r="S2641" t="str">
        <f t="shared" si="247"/>
        <v>Resolved Within 1 Day</v>
      </c>
      <c r="T2641" t="str">
        <f t="shared" si="248"/>
        <v>Dissatisfied</v>
      </c>
      <c r="U2641">
        <f t="shared" si="249"/>
        <v>0</v>
      </c>
      <c r="V2641">
        <f t="shared" si="250"/>
        <v>0</v>
      </c>
      <c r="W2641">
        <f t="shared" si="251"/>
        <v>1</v>
      </c>
    </row>
    <row r="2642" ht="270" spans="1:23">
      <c r="A2642">
        <v>2641</v>
      </c>
      <c r="B2642" t="s">
        <v>8679</v>
      </c>
      <c r="C2642" t="s">
        <v>8680</v>
      </c>
      <c r="D2642">
        <v>40</v>
      </c>
      <c r="E2642" t="s">
        <v>29</v>
      </c>
      <c r="F2642" t="s">
        <v>65</v>
      </c>
      <c r="G2642" s="9">
        <v>44385</v>
      </c>
      <c r="H2642" t="s">
        <v>45</v>
      </c>
      <c r="I2642" t="s">
        <v>72</v>
      </c>
      <c r="J2642" s="10" t="s">
        <v>8681</v>
      </c>
      <c r="K2642" t="s">
        <v>62</v>
      </c>
      <c r="M2642" t="s">
        <v>89</v>
      </c>
      <c r="N2642" t="s">
        <v>33</v>
      </c>
      <c r="R2642" t="str">
        <f t="shared" si="246"/>
        <v>Fast Response</v>
      </c>
      <c r="S2642" t="str">
        <f t="shared" si="247"/>
        <v>Resolved Within 1 Day</v>
      </c>
      <c r="T2642" t="str">
        <f t="shared" si="248"/>
        <v>Dissatisfied</v>
      </c>
      <c r="U2642">
        <f t="shared" si="249"/>
        <v>0</v>
      </c>
      <c r="V2642">
        <f t="shared" si="250"/>
        <v>1</v>
      </c>
      <c r="W2642">
        <f t="shared" si="251"/>
        <v>3</v>
      </c>
    </row>
    <row r="2643" ht="255" spans="1:23">
      <c r="A2643">
        <v>2642</v>
      </c>
      <c r="B2643" t="s">
        <v>8682</v>
      </c>
      <c r="C2643" t="s">
        <v>8683</v>
      </c>
      <c r="D2643">
        <v>33</v>
      </c>
      <c r="E2643" t="s">
        <v>58</v>
      </c>
      <c r="F2643" t="s">
        <v>655</v>
      </c>
      <c r="G2643" s="9">
        <v>44300</v>
      </c>
      <c r="H2643" t="s">
        <v>45</v>
      </c>
      <c r="I2643" t="s">
        <v>141</v>
      </c>
      <c r="J2643" s="10" t="s">
        <v>8684</v>
      </c>
      <c r="K2643" t="s">
        <v>62</v>
      </c>
      <c r="M2643" t="s">
        <v>89</v>
      </c>
      <c r="N2643" t="s">
        <v>55</v>
      </c>
      <c r="R2643" t="str">
        <f t="shared" si="246"/>
        <v>Fast Response</v>
      </c>
      <c r="S2643" t="str">
        <f t="shared" si="247"/>
        <v>Resolved Within 1 Day</v>
      </c>
      <c r="T2643" t="str">
        <f t="shared" si="248"/>
        <v>Dissatisfied</v>
      </c>
      <c r="U2643">
        <f t="shared" si="249"/>
        <v>0</v>
      </c>
      <c r="V2643">
        <f t="shared" si="250"/>
        <v>1</v>
      </c>
      <c r="W2643">
        <f t="shared" si="251"/>
        <v>3</v>
      </c>
    </row>
    <row r="2644" ht="255" spans="1:23">
      <c r="A2644">
        <v>2643</v>
      </c>
      <c r="B2644" t="s">
        <v>8685</v>
      </c>
      <c r="C2644" t="s">
        <v>8686</v>
      </c>
      <c r="D2644">
        <v>25</v>
      </c>
      <c r="E2644" t="s">
        <v>19</v>
      </c>
      <c r="F2644" t="s">
        <v>421</v>
      </c>
      <c r="G2644" s="9">
        <v>44145</v>
      </c>
      <c r="H2644" t="s">
        <v>66</v>
      </c>
      <c r="I2644" t="s">
        <v>67</v>
      </c>
      <c r="J2644" s="10" t="s">
        <v>8687</v>
      </c>
      <c r="K2644" t="s">
        <v>24</v>
      </c>
      <c r="M2644" t="s">
        <v>41</v>
      </c>
      <c r="N2644" t="s">
        <v>33</v>
      </c>
      <c r="O2644" s="11">
        <v>45078.6678587963</v>
      </c>
      <c r="R2644" t="str">
        <f t="shared" si="246"/>
        <v>Slow Response</v>
      </c>
      <c r="S2644" t="str">
        <f t="shared" si="247"/>
        <v>Resolved Within 1 Day</v>
      </c>
      <c r="T2644" t="str">
        <f t="shared" si="248"/>
        <v>Dissatisfied</v>
      </c>
      <c r="U2644">
        <f t="shared" si="249"/>
        <v>0</v>
      </c>
      <c r="V2644">
        <f t="shared" si="250"/>
        <v>0</v>
      </c>
      <c r="W2644">
        <f t="shared" si="251"/>
        <v>1</v>
      </c>
    </row>
    <row r="2645" ht="225" spans="1:23">
      <c r="A2645">
        <v>2644</v>
      </c>
      <c r="B2645" t="s">
        <v>8688</v>
      </c>
      <c r="C2645" t="s">
        <v>8689</v>
      </c>
      <c r="D2645">
        <v>46</v>
      </c>
      <c r="E2645" t="s">
        <v>19</v>
      </c>
      <c r="F2645" t="s">
        <v>456</v>
      </c>
      <c r="G2645" s="9">
        <v>44411</v>
      </c>
      <c r="H2645" t="s">
        <v>45</v>
      </c>
      <c r="I2645" t="s">
        <v>77</v>
      </c>
      <c r="J2645" s="10" t="s">
        <v>8690</v>
      </c>
      <c r="K2645" t="s">
        <v>39</v>
      </c>
      <c r="L2645" t="s">
        <v>8691</v>
      </c>
      <c r="M2645" t="s">
        <v>89</v>
      </c>
      <c r="N2645" t="s">
        <v>33</v>
      </c>
      <c r="O2645" s="11">
        <v>45078.3435763889</v>
      </c>
      <c r="P2645" s="11">
        <v>45078.1789930556</v>
      </c>
      <c r="Q2645">
        <v>3</v>
      </c>
      <c r="R2645" t="str">
        <f t="shared" si="246"/>
        <v>Slow Response</v>
      </c>
      <c r="S2645" t="str">
        <f t="shared" si="247"/>
        <v>Delayed Resolution</v>
      </c>
      <c r="T2645" t="str">
        <f t="shared" si="248"/>
        <v>Neutral</v>
      </c>
      <c r="U2645">
        <f t="shared" si="249"/>
        <v>1</v>
      </c>
      <c r="V2645">
        <f t="shared" si="250"/>
        <v>1</v>
      </c>
      <c r="W2645">
        <f t="shared" si="251"/>
        <v>3</v>
      </c>
    </row>
    <row r="2646" spans="1:23">
      <c r="A2646">
        <v>2645</v>
      </c>
      <c r="B2646" t="s">
        <v>8692</v>
      </c>
      <c r="C2646" t="s">
        <v>8693</v>
      </c>
      <c r="D2646">
        <v>31</v>
      </c>
      <c r="E2646" t="s">
        <v>58</v>
      </c>
      <c r="F2646" t="s">
        <v>655</v>
      </c>
      <c r="G2646" s="9">
        <v>44232</v>
      </c>
      <c r="H2646" t="s">
        <v>66</v>
      </c>
      <c r="I2646" t="s">
        <v>46</v>
      </c>
      <c r="J2646" t="s">
        <v>357</v>
      </c>
      <c r="K2646" t="s">
        <v>39</v>
      </c>
      <c r="L2646" t="s">
        <v>8694</v>
      </c>
      <c r="M2646" t="s">
        <v>143</v>
      </c>
      <c r="N2646" t="s">
        <v>26</v>
      </c>
      <c r="O2646" s="11">
        <v>45078.7609375</v>
      </c>
      <c r="P2646" s="11">
        <v>45078.7817708333</v>
      </c>
      <c r="Q2646">
        <v>1</v>
      </c>
      <c r="R2646" t="str">
        <f t="shared" si="246"/>
        <v>Slow Response</v>
      </c>
      <c r="S2646" t="str">
        <f t="shared" si="247"/>
        <v>Delayed Resolution</v>
      </c>
      <c r="T2646" t="str">
        <f t="shared" si="248"/>
        <v>Dissatisfied</v>
      </c>
      <c r="U2646">
        <f t="shared" si="249"/>
        <v>1</v>
      </c>
      <c r="V2646">
        <f t="shared" si="250"/>
        <v>0</v>
      </c>
      <c r="W2646">
        <f t="shared" si="251"/>
        <v>2</v>
      </c>
    </row>
    <row r="2647" ht="300" spans="1:23">
      <c r="A2647">
        <v>2646</v>
      </c>
      <c r="B2647" t="s">
        <v>8695</v>
      </c>
      <c r="C2647" t="s">
        <v>8696</v>
      </c>
      <c r="D2647">
        <v>62</v>
      </c>
      <c r="E2647" t="s">
        <v>58</v>
      </c>
      <c r="F2647" t="s">
        <v>421</v>
      </c>
      <c r="G2647" s="9">
        <v>44176</v>
      </c>
      <c r="H2647" t="s">
        <v>66</v>
      </c>
      <c r="I2647" t="s">
        <v>31</v>
      </c>
      <c r="J2647" s="10" t="s">
        <v>8697</v>
      </c>
      <c r="K2647" t="s">
        <v>39</v>
      </c>
      <c r="L2647" t="s">
        <v>8698</v>
      </c>
      <c r="M2647" t="s">
        <v>41</v>
      </c>
      <c r="N2647" t="s">
        <v>26</v>
      </c>
      <c r="O2647" s="11">
        <v>45078.7915046296</v>
      </c>
      <c r="P2647" s="11">
        <v>45078.9345601852</v>
      </c>
      <c r="Q2647">
        <v>3</v>
      </c>
      <c r="R2647" t="str">
        <f t="shared" si="246"/>
        <v>Slow Response</v>
      </c>
      <c r="S2647" t="str">
        <f t="shared" si="247"/>
        <v>Delayed Resolution</v>
      </c>
      <c r="T2647" t="str">
        <f t="shared" si="248"/>
        <v>Neutral</v>
      </c>
      <c r="U2647">
        <f t="shared" si="249"/>
        <v>1</v>
      </c>
      <c r="V2647">
        <f t="shared" si="250"/>
        <v>0</v>
      </c>
      <c r="W2647">
        <f t="shared" si="251"/>
        <v>1</v>
      </c>
    </row>
    <row r="2648" ht="315" spans="1:23">
      <c r="A2648">
        <v>2647</v>
      </c>
      <c r="B2648" t="s">
        <v>8699</v>
      </c>
      <c r="C2648" t="s">
        <v>8700</v>
      </c>
      <c r="D2648">
        <v>25</v>
      </c>
      <c r="E2648" t="s">
        <v>29</v>
      </c>
      <c r="F2648" t="s">
        <v>317</v>
      </c>
      <c r="G2648" s="9">
        <v>44538</v>
      </c>
      <c r="H2648" t="s">
        <v>67</v>
      </c>
      <c r="I2648" t="s">
        <v>99</v>
      </c>
      <c r="J2648" s="10" t="s">
        <v>8701</v>
      </c>
      <c r="K2648" t="s">
        <v>62</v>
      </c>
      <c r="M2648" t="s">
        <v>143</v>
      </c>
      <c r="N2648" t="s">
        <v>55</v>
      </c>
      <c r="R2648" t="str">
        <f t="shared" si="246"/>
        <v>Fast Response</v>
      </c>
      <c r="S2648" t="str">
        <f t="shared" si="247"/>
        <v>Resolved Within 1 Day</v>
      </c>
      <c r="T2648" t="str">
        <f t="shared" si="248"/>
        <v>Dissatisfied</v>
      </c>
      <c r="U2648">
        <f t="shared" si="249"/>
        <v>0</v>
      </c>
      <c r="V2648">
        <f t="shared" si="250"/>
        <v>0</v>
      </c>
      <c r="W2648">
        <f t="shared" si="251"/>
        <v>2</v>
      </c>
    </row>
    <row r="2649" spans="1:23">
      <c r="A2649">
        <v>2648</v>
      </c>
      <c r="B2649" t="s">
        <v>8702</v>
      </c>
      <c r="C2649" t="s">
        <v>8703</v>
      </c>
      <c r="D2649">
        <v>65</v>
      </c>
      <c r="E2649" t="s">
        <v>58</v>
      </c>
      <c r="F2649" t="s">
        <v>30</v>
      </c>
      <c r="G2649" s="9">
        <v>43859</v>
      </c>
      <c r="H2649" t="s">
        <v>67</v>
      </c>
      <c r="I2649" t="s">
        <v>31</v>
      </c>
      <c r="J2649" t="s">
        <v>8704</v>
      </c>
      <c r="K2649" t="s">
        <v>24</v>
      </c>
      <c r="M2649" t="s">
        <v>143</v>
      </c>
      <c r="N2649" t="s">
        <v>33</v>
      </c>
      <c r="O2649" s="11">
        <v>45078.4359606481</v>
      </c>
      <c r="R2649" t="str">
        <f t="shared" si="246"/>
        <v>Slow Response</v>
      </c>
      <c r="S2649" t="str">
        <f t="shared" si="247"/>
        <v>Resolved Within 1 Day</v>
      </c>
      <c r="T2649" t="str">
        <f t="shared" si="248"/>
        <v>Dissatisfied</v>
      </c>
      <c r="U2649">
        <f t="shared" si="249"/>
        <v>0</v>
      </c>
      <c r="V2649">
        <f t="shared" si="250"/>
        <v>0</v>
      </c>
      <c r="W2649">
        <f t="shared" si="251"/>
        <v>2</v>
      </c>
    </row>
    <row r="2650" ht="300" spans="1:23">
      <c r="A2650">
        <v>2649</v>
      </c>
      <c r="B2650" t="s">
        <v>8705</v>
      </c>
      <c r="C2650" t="s">
        <v>8706</v>
      </c>
      <c r="D2650">
        <v>31</v>
      </c>
      <c r="E2650" t="s">
        <v>29</v>
      </c>
      <c r="F2650" t="s">
        <v>207</v>
      </c>
      <c r="G2650" s="9">
        <v>44504</v>
      </c>
      <c r="H2650" t="s">
        <v>45</v>
      </c>
      <c r="I2650" t="s">
        <v>99</v>
      </c>
      <c r="J2650" s="10" t="s">
        <v>8707</v>
      </c>
      <c r="K2650" t="s">
        <v>39</v>
      </c>
      <c r="L2650" t="s">
        <v>8708</v>
      </c>
      <c r="M2650" t="s">
        <v>41</v>
      </c>
      <c r="N2650" t="s">
        <v>26</v>
      </c>
      <c r="O2650" s="11">
        <v>45077.97625</v>
      </c>
      <c r="P2650" s="11">
        <v>45078.9054166667</v>
      </c>
      <c r="Q2650">
        <v>4</v>
      </c>
      <c r="R2650" t="str">
        <f t="shared" si="246"/>
        <v>Slow Response</v>
      </c>
      <c r="S2650" t="str">
        <f t="shared" si="247"/>
        <v>Delayed Resolution</v>
      </c>
      <c r="T2650" t="str">
        <f t="shared" si="248"/>
        <v>Satisfied</v>
      </c>
      <c r="U2650">
        <f t="shared" si="249"/>
        <v>1</v>
      </c>
      <c r="V2650">
        <f t="shared" si="250"/>
        <v>0</v>
      </c>
      <c r="W2650">
        <f t="shared" si="251"/>
        <v>1</v>
      </c>
    </row>
    <row r="2651" ht="270" spans="1:23">
      <c r="A2651">
        <v>2650</v>
      </c>
      <c r="B2651" t="s">
        <v>8709</v>
      </c>
      <c r="C2651" t="s">
        <v>8710</v>
      </c>
      <c r="D2651">
        <v>31</v>
      </c>
      <c r="E2651" t="s">
        <v>58</v>
      </c>
      <c r="F2651" t="s">
        <v>202</v>
      </c>
      <c r="G2651" s="9">
        <v>44199</v>
      </c>
      <c r="H2651" t="s">
        <v>66</v>
      </c>
      <c r="I2651" t="s">
        <v>113</v>
      </c>
      <c r="J2651" s="10" t="s">
        <v>8711</v>
      </c>
      <c r="K2651" t="s">
        <v>39</v>
      </c>
      <c r="L2651" t="s">
        <v>8712</v>
      </c>
      <c r="M2651" t="s">
        <v>89</v>
      </c>
      <c r="N2651" t="s">
        <v>26</v>
      </c>
      <c r="O2651" s="11">
        <v>45078.2915509259</v>
      </c>
      <c r="P2651" s="11">
        <v>45078.8137731481</v>
      </c>
      <c r="Q2651">
        <v>3</v>
      </c>
      <c r="R2651" t="str">
        <f t="shared" si="246"/>
        <v>Slow Response</v>
      </c>
      <c r="S2651" t="str">
        <f t="shared" si="247"/>
        <v>Delayed Resolution</v>
      </c>
      <c r="T2651" t="str">
        <f t="shared" si="248"/>
        <v>Neutral</v>
      </c>
      <c r="U2651">
        <f t="shared" si="249"/>
        <v>1</v>
      </c>
      <c r="V2651">
        <f t="shared" si="250"/>
        <v>1</v>
      </c>
      <c r="W2651">
        <f t="shared" si="251"/>
        <v>3</v>
      </c>
    </row>
    <row r="2652" ht="330" spans="1:23">
      <c r="A2652">
        <v>2651</v>
      </c>
      <c r="B2652" t="s">
        <v>8713</v>
      </c>
      <c r="C2652" t="s">
        <v>8714</v>
      </c>
      <c r="D2652">
        <v>32</v>
      </c>
      <c r="E2652" t="s">
        <v>58</v>
      </c>
      <c r="F2652" t="s">
        <v>76</v>
      </c>
      <c r="G2652" s="9">
        <v>44452</v>
      </c>
      <c r="H2652" t="s">
        <v>67</v>
      </c>
      <c r="I2652" t="s">
        <v>22</v>
      </c>
      <c r="J2652" s="10" t="s">
        <v>8715</v>
      </c>
      <c r="K2652" t="s">
        <v>39</v>
      </c>
      <c r="L2652" t="s">
        <v>8716</v>
      </c>
      <c r="M2652" t="s">
        <v>25</v>
      </c>
      <c r="N2652" t="s">
        <v>83</v>
      </c>
      <c r="O2652" s="11">
        <v>45078.5026851852</v>
      </c>
      <c r="P2652" s="11">
        <v>45078.0908796296</v>
      </c>
      <c r="Q2652">
        <v>1</v>
      </c>
      <c r="R2652" t="str">
        <f t="shared" si="246"/>
        <v>Slow Response</v>
      </c>
      <c r="S2652" t="str">
        <f t="shared" si="247"/>
        <v>Delayed Resolution</v>
      </c>
      <c r="T2652" t="str">
        <f t="shared" si="248"/>
        <v>Dissatisfied</v>
      </c>
      <c r="U2652">
        <f t="shared" si="249"/>
        <v>1</v>
      </c>
      <c r="V2652">
        <f t="shared" si="250"/>
        <v>1</v>
      </c>
      <c r="W2652">
        <f t="shared" si="251"/>
        <v>4</v>
      </c>
    </row>
    <row r="2653" ht="195" spans="1:23">
      <c r="A2653">
        <v>2652</v>
      </c>
      <c r="B2653" t="s">
        <v>8717</v>
      </c>
      <c r="C2653" t="s">
        <v>8718</v>
      </c>
      <c r="D2653">
        <v>36</v>
      </c>
      <c r="E2653" t="s">
        <v>58</v>
      </c>
      <c r="F2653" t="s">
        <v>86</v>
      </c>
      <c r="G2653" s="9">
        <v>43961</v>
      </c>
      <c r="H2653" t="s">
        <v>67</v>
      </c>
      <c r="I2653" t="s">
        <v>72</v>
      </c>
      <c r="J2653" s="10" t="s">
        <v>8719</v>
      </c>
      <c r="K2653" t="s">
        <v>39</v>
      </c>
      <c r="L2653" t="s">
        <v>8720</v>
      </c>
      <c r="M2653" t="s">
        <v>25</v>
      </c>
      <c r="N2653" t="s">
        <v>55</v>
      </c>
      <c r="O2653" s="11">
        <v>45078.9311574074</v>
      </c>
      <c r="P2653" s="11">
        <v>45078.7887962963</v>
      </c>
      <c r="Q2653">
        <v>3</v>
      </c>
      <c r="R2653" t="str">
        <f t="shared" si="246"/>
        <v>Slow Response</v>
      </c>
      <c r="S2653" t="str">
        <f t="shared" si="247"/>
        <v>Delayed Resolution</v>
      </c>
      <c r="T2653" t="str">
        <f t="shared" si="248"/>
        <v>Neutral</v>
      </c>
      <c r="U2653">
        <f t="shared" si="249"/>
        <v>1</v>
      </c>
      <c r="V2653">
        <f t="shared" si="250"/>
        <v>1</v>
      </c>
      <c r="W2653">
        <f t="shared" si="251"/>
        <v>4</v>
      </c>
    </row>
    <row r="2654" spans="1:23">
      <c r="A2654">
        <v>2653</v>
      </c>
      <c r="B2654" t="s">
        <v>8721</v>
      </c>
      <c r="C2654" t="s">
        <v>8722</v>
      </c>
      <c r="D2654">
        <v>25</v>
      </c>
      <c r="E2654" t="s">
        <v>58</v>
      </c>
      <c r="F2654" t="s">
        <v>699</v>
      </c>
      <c r="G2654" s="9">
        <v>44373</v>
      </c>
      <c r="H2654" t="s">
        <v>21</v>
      </c>
      <c r="I2654" t="s">
        <v>67</v>
      </c>
      <c r="J2654" t="s">
        <v>8723</v>
      </c>
      <c r="K2654" t="s">
        <v>62</v>
      </c>
      <c r="M2654" t="s">
        <v>143</v>
      </c>
      <c r="N2654" t="s">
        <v>26</v>
      </c>
      <c r="R2654" t="str">
        <f t="shared" si="246"/>
        <v>Fast Response</v>
      </c>
      <c r="S2654" t="str">
        <f t="shared" si="247"/>
        <v>Resolved Within 1 Day</v>
      </c>
      <c r="T2654" t="str">
        <f t="shared" si="248"/>
        <v>Dissatisfied</v>
      </c>
      <c r="U2654">
        <f t="shared" si="249"/>
        <v>0</v>
      </c>
      <c r="V2654">
        <f t="shared" si="250"/>
        <v>0</v>
      </c>
      <c r="W2654">
        <f t="shared" si="251"/>
        <v>2</v>
      </c>
    </row>
    <row r="2655" spans="1:23">
      <c r="A2655">
        <v>2654</v>
      </c>
      <c r="B2655" t="s">
        <v>8724</v>
      </c>
      <c r="C2655" t="s">
        <v>8725</v>
      </c>
      <c r="D2655">
        <v>36</v>
      </c>
      <c r="E2655" t="s">
        <v>58</v>
      </c>
      <c r="F2655" t="s">
        <v>383</v>
      </c>
      <c r="G2655" s="9">
        <v>43935</v>
      </c>
      <c r="H2655" t="s">
        <v>67</v>
      </c>
      <c r="I2655" t="s">
        <v>31</v>
      </c>
      <c r="J2655" t="s">
        <v>357</v>
      </c>
      <c r="K2655" t="s">
        <v>24</v>
      </c>
      <c r="M2655" t="s">
        <v>89</v>
      </c>
      <c r="N2655" t="s">
        <v>55</v>
      </c>
      <c r="O2655" s="11">
        <v>45078.5429861111</v>
      </c>
      <c r="R2655" t="str">
        <f t="shared" si="246"/>
        <v>Slow Response</v>
      </c>
      <c r="S2655" t="str">
        <f t="shared" si="247"/>
        <v>Resolved Within 1 Day</v>
      </c>
      <c r="T2655" t="str">
        <f t="shared" si="248"/>
        <v>Dissatisfied</v>
      </c>
      <c r="U2655">
        <f t="shared" si="249"/>
        <v>0</v>
      </c>
      <c r="V2655">
        <f t="shared" si="250"/>
        <v>1</v>
      </c>
      <c r="W2655">
        <f t="shared" si="251"/>
        <v>3</v>
      </c>
    </row>
    <row r="2656" spans="1:23">
      <c r="A2656">
        <v>2655</v>
      </c>
      <c r="B2656" t="s">
        <v>8726</v>
      </c>
      <c r="C2656" t="s">
        <v>8727</v>
      </c>
      <c r="D2656">
        <v>46</v>
      </c>
      <c r="E2656" t="s">
        <v>29</v>
      </c>
      <c r="F2656" t="s">
        <v>157</v>
      </c>
      <c r="G2656" s="9">
        <v>43984</v>
      </c>
      <c r="H2656" t="s">
        <v>21</v>
      </c>
      <c r="I2656" t="s">
        <v>37</v>
      </c>
      <c r="J2656" t="s">
        <v>8728</v>
      </c>
      <c r="K2656" t="s">
        <v>62</v>
      </c>
      <c r="M2656" t="s">
        <v>41</v>
      </c>
      <c r="N2656" t="s">
        <v>26</v>
      </c>
      <c r="R2656" t="str">
        <f t="shared" si="246"/>
        <v>Fast Response</v>
      </c>
      <c r="S2656" t="str">
        <f t="shared" si="247"/>
        <v>Resolved Within 1 Day</v>
      </c>
      <c r="T2656" t="str">
        <f t="shared" si="248"/>
        <v>Dissatisfied</v>
      </c>
      <c r="U2656">
        <f t="shared" si="249"/>
        <v>0</v>
      </c>
      <c r="V2656">
        <f t="shared" si="250"/>
        <v>0</v>
      </c>
      <c r="W2656">
        <f t="shared" si="251"/>
        <v>1</v>
      </c>
    </row>
    <row r="2657" ht="270" spans="1:23">
      <c r="A2657">
        <v>2656</v>
      </c>
      <c r="B2657" t="s">
        <v>8729</v>
      </c>
      <c r="C2657" t="s">
        <v>8730</v>
      </c>
      <c r="D2657">
        <v>28</v>
      </c>
      <c r="E2657" t="s">
        <v>58</v>
      </c>
      <c r="F2657" t="s">
        <v>65</v>
      </c>
      <c r="G2657" s="9">
        <v>43831</v>
      </c>
      <c r="H2657" t="s">
        <v>59</v>
      </c>
      <c r="I2657" t="s">
        <v>72</v>
      </c>
      <c r="J2657" s="10" t="s">
        <v>8731</v>
      </c>
      <c r="K2657" t="s">
        <v>24</v>
      </c>
      <c r="M2657" t="s">
        <v>41</v>
      </c>
      <c r="N2657" t="s">
        <v>55</v>
      </c>
      <c r="O2657" s="11">
        <v>45078.6909143518</v>
      </c>
      <c r="R2657" t="str">
        <f t="shared" si="246"/>
        <v>Slow Response</v>
      </c>
      <c r="S2657" t="str">
        <f t="shared" si="247"/>
        <v>Resolved Within 1 Day</v>
      </c>
      <c r="T2657" t="str">
        <f t="shared" si="248"/>
        <v>Dissatisfied</v>
      </c>
      <c r="U2657">
        <f t="shared" si="249"/>
        <v>0</v>
      </c>
      <c r="V2657">
        <f t="shared" si="250"/>
        <v>0</v>
      </c>
      <c r="W2657">
        <f t="shared" si="251"/>
        <v>1</v>
      </c>
    </row>
    <row r="2658" ht="330" spans="1:23">
      <c r="A2658">
        <v>2657</v>
      </c>
      <c r="B2658" t="s">
        <v>8732</v>
      </c>
      <c r="C2658" t="s">
        <v>8733</v>
      </c>
      <c r="D2658">
        <v>18</v>
      </c>
      <c r="E2658" t="s">
        <v>58</v>
      </c>
      <c r="F2658" t="s">
        <v>207</v>
      </c>
      <c r="G2658" s="9">
        <v>44513</v>
      </c>
      <c r="H2658" t="s">
        <v>67</v>
      </c>
      <c r="I2658" t="s">
        <v>59</v>
      </c>
      <c r="J2658" s="10" t="s">
        <v>8734</v>
      </c>
      <c r="K2658" t="s">
        <v>39</v>
      </c>
      <c r="L2658" t="s">
        <v>8735</v>
      </c>
      <c r="M2658" t="s">
        <v>143</v>
      </c>
      <c r="N2658" t="s">
        <v>55</v>
      </c>
      <c r="O2658" s="11">
        <v>45078.0200925926</v>
      </c>
      <c r="P2658" s="11">
        <v>45078.1173148148</v>
      </c>
      <c r="Q2658">
        <v>5</v>
      </c>
      <c r="R2658" t="str">
        <f t="shared" si="246"/>
        <v>Slow Response</v>
      </c>
      <c r="S2658" t="str">
        <f t="shared" si="247"/>
        <v>Delayed Resolution</v>
      </c>
      <c r="T2658" t="str">
        <f t="shared" si="248"/>
        <v>Satisfied</v>
      </c>
      <c r="U2658">
        <f t="shared" si="249"/>
        <v>1</v>
      </c>
      <c r="V2658">
        <f t="shared" si="250"/>
        <v>0</v>
      </c>
      <c r="W2658">
        <f t="shared" si="251"/>
        <v>2</v>
      </c>
    </row>
    <row r="2659" ht="255" spans="1:23">
      <c r="A2659">
        <v>2658</v>
      </c>
      <c r="B2659" t="s">
        <v>8736</v>
      </c>
      <c r="C2659" t="s">
        <v>8737</v>
      </c>
      <c r="D2659">
        <v>63</v>
      </c>
      <c r="E2659" t="s">
        <v>29</v>
      </c>
      <c r="F2659" t="s">
        <v>92</v>
      </c>
      <c r="G2659" s="9">
        <v>44291</v>
      </c>
      <c r="H2659" t="s">
        <v>45</v>
      </c>
      <c r="I2659" t="s">
        <v>60</v>
      </c>
      <c r="J2659" s="10" t="s">
        <v>8738</v>
      </c>
      <c r="K2659" t="s">
        <v>24</v>
      </c>
      <c r="M2659" t="s">
        <v>41</v>
      </c>
      <c r="N2659" t="s">
        <v>55</v>
      </c>
      <c r="O2659" s="11">
        <v>45078.9437268519</v>
      </c>
      <c r="R2659" t="str">
        <f t="shared" si="246"/>
        <v>Slow Response</v>
      </c>
      <c r="S2659" t="str">
        <f t="shared" si="247"/>
        <v>Resolved Within 1 Day</v>
      </c>
      <c r="T2659" t="str">
        <f t="shared" si="248"/>
        <v>Dissatisfied</v>
      </c>
      <c r="U2659">
        <f t="shared" si="249"/>
        <v>0</v>
      </c>
      <c r="V2659">
        <f t="shared" si="250"/>
        <v>0</v>
      </c>
      <c r="W2659">
        <f t="shared" si="251"/>
        <v>1</v>
      </c>
    </row>
    <row r="2660" ht="270" spans="1:23">
      <c r="A2660">
        <v>2659</v>
      </c>
      <c r="B2660" t="s">
        <v>8739</v>
      </c>
      <c r="C2660" t="s">
        <v>8740</v>
      </c>
      <c r="D2660">
        <v>41</v>
      </c>
      <c r="E2660" t="s">
        <v>29</v>
      </c>
      <c r="F2660" t="s">
        <v>397</v>
      </c>
      <c r="G2660" s="9">
        <v>44118</v>
      </c>
      <c r="H2660" t="s">
        <v>21</v>
      </c>
      <c r="I2660" t="s">
        <v>141</v>
      </c>
      <c r="J2660" s="10" t="s">
        <v>8741</v>
      </c>
      <c r="K2660" t="s">
        <v>62</v>
      </c>
      <c r="M2660" t="s">
        <v>143</v>
      </c>
      <c r="N2660" t="s">
        <v>33</v>
      </c>
      <c r="R2660" t="str">
        <f t="shared" si="246"/>
        <v>Fast Response</v>
      </c>
      <c r="S2660" t="str">
        <f t="shared" si="247"/>
        <v>Resolved Within 1 Day</v>
      </c>
      <c r="T2660" t="str">
        <f t="shared" si="248"/>
        <v>Dissatisfied</v>
      </c>
      <c r="U2660">
        <f t="shared" si="249"/>
        <v>0</v>
      </c>
      <c r="V2660">
        <f t="shared" si="250"/>
        <v>0</v>
      </c>
      <c r="W2660">
        <f t="shared" si="251"/>
        <v>2</v>
      </c>
    </row>
    <row r="2661" ht="270" spans="1:23">
      <c r="A2661">
        <v>2660</v>
      </c>
      <c r="B2661" t="s">
        <v>8742</v>
      </c>
      <c r="C2661" t="s">
        <v>8743</v>
      </c>
      <c r="D2661">
        <v>61</v>
      </c>
      <c r="E2661" t="s">
        <v>58</v>
      </c>
      <c r="F2661" t="s">
        <v>86</v>
      </c>
      <c r="G2661" s="9">
        <v>44524</v>
      </c>
      <c r="H2661" t="s">
        <v>66</v>
      </c>
      <c r="I2661" t="s">
        <v>113</v>
      </c>
      <c r="J2661" s="10" t="s">
        <v>8744</v>
      </c>
      <c r="K2661" t="s">
        <v>24</v>
      </c>
      <c r="M2661" t="s">
        <v>41</v>
      </c>
      <c r="N2661" t="s">
        <v>26</v>
      </c>
      <c r="O2661" s="11">
        <v>45078.9243171296</v>
      </c>
      <c r="R2661" t="str">
        <f t="shared" si="246"/>
        <v>Slow Response</v>
      </c>
      <c r="S2661" t="str">
        <f t="shared" si="247"/>
        <v>Resolved Within 1 Day</v>
      </c>
      <c r="T2661" t="str">
        <f t="shared" si="248"/>
        <v>Dissatisfied</v>
      </c>
      <c r="U2661">
        <f t="shared" si="249"/>
        <v>0</v>
      </c>
      <c r="V2661">
        <f t="shared" si="250"/>
        <v>0</v>
      </c>
      <c r="W2661">
        <f t="shared" si="251"/>
        <v>1</v>
      </c>
    </row>
    <row r="2662" ht="285" spans="1:23">
      <c r="A2662">
        <v>2661</v>
      </c>
      <c r="B2662" t="s">
        <v>8745</v>
      </c>
      <c r="C2662" t="s">
        <v>8746</v>
      </c>
      <c r="D2662">
        <v>28</v>
      </c>
      <c r="E2662" t="s">
        <v>58</v>
      </c>
      <c r="F2662" t="s">
        <v>117</v>
      </c>
      <c r="G2662" s="9">
        <v>44307</v>
      </c>
      <c r="H2662" t="s">
        <v>21</v>
      </c>
      <c r="I2662" t="s">
        <v>77</v>
      </c>
      <c r="J2662" s="10" t="s">
        <v>8747</v>
      </c>
      <c r="K2662" t="s">
        <v>39</v>
      </c>
      <c r="L2662" t="s">
        <v>8748</v>
      </c>
      <c r="M2662" t="s">
        <v>89</v>
      </c>
      <c r="N2662" t="s">
        <v>83</v>
      </c>
      <c r="O2662" s="11">
        <v>45078.782662037</v>
      </c>
      <c r="P2662" s="11">
        <v>45077.9521064815</v>
      </c>
      <c r="Q2662">
        <v>4</v>
      </c>
      <c r="R2662" t="str">
        <f t="shared" si="246"/>
        <v>Slow Response</v>
      </c>
      <c r="S2662" t="str">
        <f t="shared" si="247"/>
        <v>Delayed Resolution</v>
      </c>
      <c r="T2662" t="str">
        <f t="shared" si="248"/>
        <v>Satisfied</v>
      </c>
      <c r="U2662">
        <f t="shared" si="249"/>
        <v>1</v>
      </c>
      <c r="V2662">
        <f t="shared" si="250"/>
        <v>1</v>
      </c>
      <c r="W2662">
        <f t="shared" si="251"/>
        <v>3</v>
      </c>
    </row>
    <row r="2663" spans="1:23">
      <c r="A2663">
        <v>2662</v>
      </c>
      <c r="B2663" t="s">
        <v>8749</v>
      </c>
      <c r="C2663" t="s">
        <v>8750</v>
      </c>
      <c r="D2663">
        <v>51</v>
      </c>
      <c r="E2663" t="s">
        <v>58</v>
      </c>
      <c r="F2663" t="s">
        <v>65</v>
      </c>
      <c r="G2663" s="9">
        <v>43867</v>
      </c>
      <c r="H2663" t="s">
        <v>59</v>
      </c>
      <c r="I2663" t="s">
        <v>77</v>
      </c>
      <c r="J2663" t="s">
        <v>8751</v>
      </c>
      <c r="K2663" t="s">
        <v>39</v>
      </c>
      <c r="L2663" t="s">
        <v>8752</v>
      </c>
      <c r="M2663" t="s">
        <v>41</v>
      </c>
      <c r="N2663" t="s">
        <v>83</v>
      </c>
      <c r="O2663" s="11">
        <v>45078.3791898148</v>
      </c>
      <c r="P2663" s="11">
        <v>45078.5236342593</v>
      </c>
      <c r="Q2663">
        <v>3</v>
      </c>
      <c r="R2663" t="str">
        <f t="shared" si="246"/>
        <v>Slow Response</v>
      </c>
      <c r="S2663" t="str">
        <f t="shared" si="247"/>
        <v>Delayed Resolution</v>
      </c>
      <c r="T2663" t="str">
        <f t="shared" si="248"/>
        <v>Neutral</v>
      </c>
      <c r="U2663">
        <f t="shared" si="249"/>
        <v>1</v>
      </c>
      <c r="V2663">
        <f t="shared" si="250"/>
        <v>0</v>
      </c>
      <c r="W2663">
        <f t="shared" si="251"/>
        <v>1</v>
      </c>
    </row>
    <row r="2664" ht="270" spans="1:23">
      <c r="A2664">
        <v>2663</v>
      </c>
      <c r="B2664" t="s">
        <v>8753</v>
      </c>
      <c r="C2664" t="s">
        <v>8754</v>
      </c>
      <c r="D2664">
        <v>28</v>
      </c>
      <c r="E2664" t="s">
        <v>29</v>
      </c>
      <c r="F2664" t="s">
        <v>161</v>
      </c>
      <c r="G2664" s="9">
        <v>44440</v>
      </c>
      <c r="H2664" t="s">
        <v>21</v>
      </c>
      <c r="I2664" t="s">
        <v>22</v>
      </c>
      <c r="J2664" s="10" t="s">
        <v>8755</v>
      </c>
      <c r="K2664" t="s">
        <v>24</v>
      </c>
      <c r="M2664" t="s">
        <v>41</v>
      </c>
      <c r="N2664" t="s">
        <v>55</v>
      </c>
      <c r="O2664" s="11">
        <v>45078.1083796296</v>
      </c>
      <c r="R2664" t="str">
        <f t="shared" si="246"/>
        <v>Slow Response</v>
      </c>
      <c r="S2664" t="str">
        <f t="shared" si="247"/>
        <v>Resolved Within 1 Day</v>
      </c>
      <c r="T2664" t="str">
        <f t="shared" si="248"/>
        <v>Dissatisfied</v>
      </c>
      <c r="U2664">
        <f t="shared" si="249"/>
        <v>0</v>
      </c>
      <c r="V2664">
        <f t="shared" si="250"/>
        <v>0</v>
      </c>
      <c r="W2664">
        <f t="shared" si="251"/>
        <v>1</v>
      </c>
    </row>
    <row r="2665" ht="285" spans="1:23">
      <c r="A2665">
        <v>2664</v>
      </c>
      <c r="B2665" t="s">
        <v>8756</v>
      </c>
      <c r="C2665" t="s">
        <v>8757</v>
      </c>
      <c r="D2665">
        <v>25</v>
      </c>
      <c r="E2665" t="s">
        <v>19</v>
      </c>
      <c r="F2665" t="s">
        <v>117</v>
      </c>
      <c r="G2665" s="9">
        <v>44209</v>
      </c>
      <c r="H2665" t="s">
        <v>21</v>
      </c>
      <c r="I2665" t="s">
        <v>60</v>
      </c>
      <c r="J2665" s="10" t="s">
        <v>8758</v>
      </c>
      <c r="K2665" t="s">
        <v>62</v>
      </c>
      <c r="M2665" t="s">
        <v>143</v>
      </c>
      <c r="N2665" t="s">
        <v>33</v>
      </c>
      <c r="R2665" t="str">
        <f t="shared" si="246"/>
        <v>Fast Response</v>
      </c>
      <c r="S2665" t="str">
        <f t="shared" si="247"/>
        <v>Resolved Within 1 Day</v>
      </c>
      <c r="T2665" t="str">
        <f t="shared" si="248"/>
        <v>Dissatisfied</v>
      </c>
      <c r="U2665">
        <f t="shared" si="249"/>
        <v>0</v>
      </c>
      <c r="V2665">
        <f t="shared" si="250"/>
        <v>0</v>
      </c>
      <c r="W2665">
        <f t="shared" si="251"/>
        <v>2</v>
      </c>
    </row>
    <row r="2666" ht="330" spans="1:23">
      <c r="A2666">
        <v>2665</v>
      </c>
      <c r="B2666" t="s">
        <v>8759</v>
      </c>
      <c r="C2666" t="s">
        <v>8760</v>
      </c>
      <c r="D2666">
        <v>46</v>
      </c>
      <c r="E2666" t="s">
        <v>29</v>
      </c>
      <c r="F2666" t="s">
        <v>397</v>
      </c>
      <c r="G2666" s="9">
        <v>44157</v>
      </c>
      <c r="H2666" t="s">
        <v>21</v>
      </c>
      <c r="I2666" t="s">
        <v>59</v>
      </c>
      <c r="J2666" s="10" t="s">
        <v>8761</v>
      </c>
      <c r="K2666" t="s">
        <v>24</v>
      </c>
      <c r="M2666" t="s">
        <v>89</v>
      </c>
      <c r="N2666" t="s">
        <v>26</v>
      </c>
      <c r="O2666" s="11">
        <v>45078.625775463</v>
      </c>
      <c r="R2666" t="str">
        <f t="shared" si="246"/>
        <v>Slow Response</v>
      </c>
      <c r="S2666" t="str">
        <f t="shared" si="247"/>
        <v>Resolved Within 1 Day</v>
      </c>
      <c r="T2666" t="str">
        <f t="shared" si="248"/>
        <v>Dissatisfied</v>
      </c>
      <c r="U2666">
        <f t="shared" si="249"/>
        <v>0</v>
      </c>
      <c r="V2666">
        <f t="shared" si="250"/>
        <v>1</v>
      </c>
      <c r="W2666">
        <f t="shared" si="251"/>
        <v>3</v>
      </c>
    </row>
    <row r="2667" ht="270" spans="1:23">
      <c r="A2667">
        <v>2666</v>
      </c>
      <c r="B2667" t="s">
        <v>8762</v>
      </c>
      <c r="C2667" t="s">
        <v>8763</v>
      </c>
      <c r="D2667">
        <v>56</v>
      </c>
      <c r="E2667" t="s">
        <v>19</v>
      </c>
      <c r="F2667" t="s">
        <v>107</v>
      </c>
      <c r="G2667" s="9">
        <v>44339</v>
      </c>
      <c r="H2667" t="s">
        <v>59</v>
      </c>
      <c r="I2667" t="s">
        <v>177</v>
      </c>
      <c r="J2667" s="10" t="s">
        <v>8764</v>
      </c>
      <c r="K2667" t="s">
        <v>24</v>
      </c>
      <c r="M2667" t="s">
        <v>143</v>
      </c>
      <c r="N2667" t="s">
        <v>55</v>
      </c>
      <c r="O2667" s="11">
        <v>45078.6077430556</v>
      </c>
      <c r="R2667" t="str">
        <f t="shared" si="246"/>
        <v>Slow Response</v>
      </c>
      <c r="S2667" t="str">
        <f t="shared" si="247"/>
        <v>Resolved Within 1 Day</v>
      </c>
      <c r="T2667" t="str">
        <f t="shared" si="248"/>
        <v>Dissatisfied</v>
      </c>
      <c r="U2667">
        <f t="shared" si="249"/>
        <v>0</v>
      </c>
      <c r="V2667">
        <f t="shared" si="250"/>
        <v>0</v>
      </c>
      <c r="W2667">
        <f t="shared" si="251"/>
        <v>2</v>
      </c>
    </row>
    <row r="2668" spans="1:23">
      <c r="A2668">
        <v>2667</v>
      </c>
      <c r="B2668" t="s">
        <v>8765</v>
      </c>
      <c r="C2668" t="s">
        <v>8766</v>
      </c>
      <c r="D2668">
        <v>48</v>
      </c>
      <c r="E2668" t="s">
        <v>19</v>
      </c>
      <c r="F2668" t="s">
        <v>339</v>
      </c>
      <c r="G2668" s="9">
        <v>43862</v>
      </c>
      <c r="H2668" t="s">
        <v>45</v>
      </c>
      <c r="I2668" t="s">
        <v>37</v>
      </c>
      <c r="J2668" t="s">
        <v>8767</v>
      </c>
      <c r="K2668" t="s">
        <v>62</v>
      </c>
      <c r="M2668" t="s">
        <v>41</v>
      </c>
      <c r="N2668" t="s">
        <v>26</v>
      </c>
      <c r="R2668" t="str">
        <f t="shared" si="246"/>
        <v>Fast Response</v>
      </c>
      <c r="S2668" t="str">
        <f t="shared" si="247"/>
        <v>Resolved Within 1 Day</v>
      </c>
      <c r="T2668" t="str">
        <f t="shared" si="248"/>
        <v>Dissatisfied</v>
      </c>
      <c r="U2668">
        <f t="shared" si="249"/>
        <v>0</v>
      </c>
      <c r="V2668">
        <f t="shared" si="250"/>
        <v>0</v>
      </c>
      <c r="W2668">
        <f t="shared" si="251"/>
        <v>1</v>
      </c>
    </row>
    <row r="2669" spans="1:23">
      <c r="A2669">
        <v>2668</v>
      </c>
      <c r="B2669" t="s">
        <v>8768</v>
      </c>
      <c r="C2669" t="s">
        <v>2603</v>
      </c>
      <c r="D2669">
        <v>19</v>
      </c>
      <c r="E2669" t="s">
        <v>29</v>
      </c>
      <c r="F2669" t="s">
        <v>286</v>
      </c>
      <c r="G2669" s="9">
        <v>43964</v>
      </c>
      <c r="H2669" t="s">
        <v>67</v>
      </c>
      <c r="I2669" t="s">
        <v>46</v>
      </c>
      <c r="J2669" t="s">
        <v>8769</v>
      </c>
      <c r="K2669" t="s">
        <v>62</v>
      </c>
      <c r="M2669" t="s">
        <v>89</v>
      </c>
      <c r="N2669" t="s">
        <v>83</v>
      </c>
      <c r="R2669" t="str">
        <f t="shared" si="246"/>
        <v>Fast Response</v>
      </c>
      <c r="S2669" t="str">
        <f t="shared" si="247"/>
        <v>Resolved Within 1 Day</v>
      </c>
      <c r="T2669" t="str">
        <f t="shared" si="248"/>
        <v>Dissatisfied</v>
      </c>
      <c r="U2669">
        <f t="shared" si="249"/>
        <v>0</v>
      </c>
      <c r="V2669">
        <f t="shared" si="250"/>
        <v>1</v>
      </c>
      <c r="W2669">
        <f t="shared" si="251"/>
        <v>3</v>
      </c>
    </row>
    <row r="2670" ht="390" spans="1:23">
      <c r="A2670">
        <v>2669</v>
      </c>
      <c r="B2670" t="s">
        <v>8770</v>
      </c>
      <c r="C2670" t="s">
        <v>8771</v>
      </c>
      <c r="D2670">
        <v>21</v>
      </c>
      <c r="E2670" t="s">
        <v>58</v>
      </c>
      <c r="F2670" t="s">
        <v>219</v>
      </c>
      <c r="G2670" s="9">
        <v>44265</v>
      </c>
      <c r="H2670" t="s">
        <v>21</v>
      </c>
      <c r="I2670" t="s">
        <v>22</v>
      </c>
      <c r="J2670" s="10" t="s">
        <v>8772</v>
      </c>
      <c r="K2670" t="s">
        <v>62</v>
      </c>
      <c r="M2670" t="s">
        <v>89</v>
      </c>
      <c r="N2670" t="s">
        <v>33</v>
      </c>
      <c r="R2670" t="str">
        <f t="shared" si="246"/>
        <v>Fast Response</v>
      </c>
      <c r="S2670" t="str">
        <f t="shared" si="247"/>
        <v>Resolved Within 1 Day</v>
      </c>
      <c r="T2670" t="str">
        <f t="shared" si="248"/>
        <v>Dissatisfied</v>
      </c>
      <c r="U2670">
        <f t="shared" si="249"/>
        <v>0</v>
      </c>
      <c r="V2670">
        <f t="shared" si="250"/>
        <v>1</v>
      </c>
      <c r="W2670">
        <f t="shared" si="251"/>
        <v>3</v>
      </c>
    </row>
    <row r="2671" ht="285" spans="1:23">
      <c r="A2671">
        <v>2670</v>
      </c>
      <c r="B2671" t="s">
        <v>8773</v>
      </c>
      <c r="C2671" t="s">
        <v>8774</v>
      </c>
      <c r="D2671">
        <v>50</v>
      </c>
      <c r="E2671" t="s">
        <v>29</v>
      </c>
      <c r="F2671" t="s">
        <v>242</v>
      </c>
      <c r="G2671" s="9">
        <v>44033</v>
      </c>
      <c r="H2671" t="s">
        <v>21</v>
      </c>
      <c r="I2671" t="s">
        <v>46</v>
      </c>
      <c r="J2671" s="10" t="s">
        <v>8775</v>
      </c>
      <c r="K2671" t="s">
        <v>24</v>
      </c>
      <c r="M2671" t="s">
        <v>25</v>
      </c>
      <c r="N2671" t="s">
        <v>33</v>
      </c>
      <c r="O2671" s="11">
        <v>45077.9723958333</v>
      </c>
      <c r="R2671" t="str">
        <f t="shared" si="246"/>
        <v>Slow Response</v>
      </c>
      <c r="S2671" t="str">
        <f t="shared" si="247"/>
        <v>Resolved Within 1 Day</v>
      </c>
      <c r="T2671" t="str">
        <f t="shared" si="248"/>
        <v>Dissatisfied</v>
      </c>
      <c r="U2671">
        <f t="shared" si="249"/>
        <v>0</v>
      </c>
      <c r="V2671">
        <f t="shared" si="250"/>
        <v>1</v>
      </c>
      <c r="W2671">
        <f t="shared" si="251"/>
        <v>4</v>
      </c>
    </row>
    <row r="2672" ht="285" spans="1:23">
      <c r="A2672">
        <v>2671</v>
      </c>
      <c r="B2672" t="s">
        <v>8776</v>
      </c>
      <c r="C2672" t="s">
        <v>8777</v>
      </c>
      <c r="D2672">
        <v>57</v>
      </c>
      <c r="E2672" t="s">
        <v>58</v>
      </c>
      <c r="F2672" t="s">
        <v>86</v>
      </c>
      <c r="G2672" s="9">
        <v>44503</v>
      </c>
      <c r="H2672" t="s">
        <v>59</v>
      </c>
      <c r="I2672" t="s">
        <v>67</v>
      </c>
      <c r="J2672" s="10" t="s">
        <v>8778</v>
      </c>
      <c r="K2672" t="s">
        <v>39</v>
      </c>
      <c r="L2672" t="s">
        <v>8779</v>
      </c>
      <c r="M2672" t="s">
        <v>143</v>
      </c>
      <c r="N2672" t="s">
        <v>83</v>
      </c>
      <c r="O2672" s="11">
        <v>45078.1411574074</v>
      </c>
      <c r="P2672" s="11">
        <v>45078.0689351852</v>
      </c>
      <c r="Q2672">
        <v>2</v>
      </c>
      <c r="R2672" t="str">
        <f t="shared" si="246"/>
        <v>Slow Response</v>
      </c>
      <c r="S2672" t="str">
        <f t="shared" si="247"/>
        <v>Delayed Resolution</v>
      </c>
      <c r="T2672" t="str">
        <f t="shared" si="248"/>
        <v>Dissatisfied</v>
      </c>
      <c r="U2672">
        <f t="shared" si="249"/>
        <v>1</v>
      </c>
      <c r="V2672">
        <f t="shared" si="250"/>
        <v>0</v>
      </c>
      <c r="W2672">
        <f t="shared" si="251"/>
        <v>2</v>
      </c>
    </row>
    <row r="2673" spans="1:23">
      <c r="A2673">
        <v>2672</v>
      </c>
      <c r="B2673" t="s">
        <v>8780</v>
      </c>
      <c r="C2673" t="s">
        <v>8781</v>
      </c>
      <c r="D2673">
        <v>45</v>
      </c>
      <c r="E2673" t="s">
        <v>19</v>
      </c>
      <c r="F2673" t="s">
        <v>103</v>
      </c>
      <c r="G2673" s="9">
        <v>44350</v>
      </c>
      <c r="H2673" t="s">
        <v>66</v>
      </c>
      <c r="I2673" t="s">
        <v>177</v>
      </c>
      <c r="J2673" t="s">
        <v>8782</v>
      </c>
      <c r="K2673" t="s">
        <v>24</v>
      </c>
      <c r="M2673" t="s">
        <v>143</v>
      </c>
      <c r="N2673" t="s">
        <v>33</v>
      </c>
      <c r="O2673" s="11">
        <v>45078.640474537</v>
      </c>
      <c r="R2673" t="str">
        <f t="shared" si="246"/>
        <v>Slow Response</v>
      </c>
      <c r="S2673" t="str">
        <f t="shared" si="247"/>
        <v>Resolved Within 1 Day</v>
      </c>
      <c r="T2673" t="str">
        <f t="shared" si="248"/>
        <v>Dissatisfied</v>
      </c>
      <c r="U2673">
        <f t="shared" si="249"/>
        <v>0</v>
      </c>
      <c r="V2673">
        <f t="shared" si="250"/>
        <v>0</v>
      </c>
      <c r="W2673">
        <f t="shared" si="251"/>
        <v>2</v>
      </c>
    </row>
    <row r="2674" ht="210" spans="1:23">
      <c r="A2674">
        <v>2673</v>
      </c>
      <c r="B2674" t="s">
        <v>8783</v>
      </c>
      <c r="C2674" t="s">
        <v>8784</v>
      </c>
      <c r="D2674">
        <v>59</v>
      </c>
      <c r="E2674" t="s">
        <v>29</v>
      </c>
      <c r="F2674" t="s">
        <v>317</v>
      </c>
      <c r="G2674" s="9">
        <v>43924</v>
      </c>
      <c r="H2674" t="s">
        <v>67</v>
      </c>
      <c r="I2674" t="s">
        <v>72</v>
      </c>
      <c r="J2674" s="10" t="s">
        <v>8785</v>
      </c>
      <c r="K2674" t="s">
        <v>24</v>
      </c>
      <c r="M2674" t="s">
        <v>41</v>
      </c>
      <c r="N2674" t="s">
        <v>26</v>
      </c>
      <c r="O2674" s="11">
        <v>45078.7016087963</v>
      </c>
      <c r="R2674" t="str">
        <f t="shared" si="246"/>
        <v>Slow Response</v>
      </c>
      <c r="S2674" t="str">
        <f t="shared" si="247"/>
        <v>Resolved Within 1 Day</v>
      </c>
      <c r="T2674" t="str">
        <f t="shared" si="248"/>
        <v>Dissatisfied</v>
      </c>
      <c r="U2674">
        <f t="shared" si="249"/>
        <v>0</v>
      </c>
      <c r="V2674">
        <f t="shared" si="250"/>
        <v>0</v>
      </c>
      <c r="W2674">
        <f t="shared" si="251"/>
        <v>1</v>
      </c>
    </row>
    <row r="2675" ht="315" spans="1:23">
      <c r="A2675">
        <v>2674</v>
      </c>
      <c r="B2675" t="s">
        <v>8786</v>
      </c>
      <c r="C2675" t="s">
        <v>8787</v>
      </c>
      <c r="D2675">
        <v>62</v>
      </c>
      <c r="E2675" t="s">
        <v>58</v>
      </c>
      <c r="F2675" t="s">
        <v>655</v>
      </c>
      <c r="G2675" s="9">
        <v>44056</v>
      </c>
      <c r="H2675" t="s">
        <v>67</v>
      </c>
      <c r="I2675" t="s">
        <v>177</v>
      </c>
      <c r="J2675" s="10" t="s">
        <v>8788</v>
      </c>
      <c r="K2675" t="s">
        <v>39</v>
      </c>
      <c r="L2675" t="s">
        <v>8789</v>
      </c>
      <c r="M2675" t="s">
        <v>143</v>
      </c>
      <c r="N2675" t="s">
        <v>83</v>
      </c>
      <c r="O2675" s="11">
        <v>45078.3557986111</v>
      </c>
      <c r="P2675" s="11">
        <v>45078.0446875</v>
      </c>
      <c r="Q2675">
        <v>1</v>
      </c>
      <c r="R2675" t="str">
        <f t="shared" si="246"/>
        <v>Slow Response</v>
      </c>
      <c r="S2675" t="str">
        <f t="shared" si="247"/>
        <v>Delayed Resolution</v>
      </c>
      <c r="T2675" t="str">
        <f t="shared" si="248"/>
        <v>Dissatisfied</v>
      </c>
      <c r="U2675">
        <f t="shared" si="249"/>
        <v>1</v>
      </c>
      <c r="V2675">
        <f t="shared" si="250"/>
        <v>0</v>
      </c>
      <c r="W2675">
        <f t="shared" si="251"/>
        <v>2</v>
      </c>
    </row>
    <row r="2676" ht="285" spans="1:23">
      <c r="A2676">
        <v>2675</v>
      </c>
      <c r="B2676" t="s">
        <v>8790</v>
      </c>
      <c r="C2676" t="s">
        <v>8791</v>
      </c>
      <c r="D2676">
        <v>52</v>
      </c>
      <c r="E2676" t="s">
        <v>19</v>
      </c>
      <c r="F2676" t="s">
        <v>485</v>
      </c>
      <c r="G2676" s="9">
        <v>43926</v>
      </c>
      <c r="H2676" t="s">
        <v>21</v>
      </c>
      <c r="I2676" t="s">
        <v>72</v>
      </c>
      <c r="J2676" s="10" t="s">
        <v>8792</v>
      </c>
      <c r="K2676" t="s">
        <v>24</v>
      </c>
      <c r="M2676" t="s">
        <v>25</v>
      </c>
      <c r="N2676" t="s">
        <v>33</v>
      </c>
      <c r="O2676" s="11">
        <v>45078.3329050926</v>
      </c>
      <c r="R2676" t="str">
        <f t="shared" si="246"/>
        <v>Slow Response</v>
      </c>
      <c r="S2676" t="str">
        <f t="shared" si="247"/>
        <v>Resolved Within 1 Day</v>
      </c>
      <c r="T2676" t="str">
        <f t="shared" si="248"/>
        <v>Dissatisfied</v>
      </c>
      <c r="U2676">
        <f t="shared" si="249"/>
        <v>0</v>
      </c>
      <c r="V2676">
        <f t="shared" si="250"/>
        <v>1</v>
      </c>
      <c r="W2676">
        <f t="shared" si="251"/>
        <v>4</v>
      </c>
    </row>
    <row r="2677" ht="210" spans="1:23">
      <c r="A2677">
        <v>2676</v>
      </c>
      <c r="B2677" t="s">
        <v>8793</v>
      </c>
      <c r="C2677" t="s">
        <v>8794</v>
      </c>
      <c r="D2677">
        <v>58</v>
      </c>
      <c r="E2677" t="s">
        <v>58</v>
      </c>
      <c r="F2677" t="s">
        <v>125</v>
      </c>
      <c r="G2677" s="9">
        <v>44544</v>
      </c>
      <c r="H2677" t="s">
        <v>21</v>
      </c>
      <c r="I2677" t="s">
        <v>52</v>
      </c>
      <c r="J2677" s="10" t="s">
        <v>8795</v>
      </c>
      <c r="K2677" t="s">
        <v>62</v>
      </c>
      <c r="M2677" t="s">
        <v>143</v>
      </c>
      <c r="N2677" t="s">
        <v>83</v>
      </c>
      <c r="R2677" t="str">
        <f t="shared" si="246"/>
        <v>Fast Response</v>
      </c>
      <c r="S2677" t="str">
        <f t="shared" si="247"/>
        <v>Resolved Within 1 Day</v>
      </c>
      <c r="T2677" t="str">
        <f t="shared" si="248"/>
        <v>Dissatisfied</v>
      </c>
      <c r="U2677">
        <f t="shared" si="249"/>
        <v>0</v>
      </c>
      <c r="V2677">
        <f t="shared" si="250"/>
        <v>0</v>
      </c>
      <c r="W2677">
        <f t="shared" si="251"/>
        <v>2</v>
      </c>
    </row>
    <row r="2678" ht="285" spans="1:23">
      <c r="A2678">
        <v>2677</v>
      </c>
      <c r="B2678" t="s">
        <v>8796</v>
      </c>
      <c r="C2678" t="s">
        <v>8797</v>
      </c>
      <c r="D2678">
        <v>69</v>
      </c>
      <c r="E2678" t="s">
        <v>29</v>
      </c>
      <c r="F2678" t="s">
        <v>76</v>
      </c>
      <c r="G2678" s="9">
        <v>43991</v>
      </c>
      <c r="H2678" t="s">
        <v>59</v>
      </c>
      <c r="I2678" t="s">
        <v>59</v>
      </c>
      <c r="J2678" s="10" t="s">
        <v>8798</v>
      </c>
      <c r="K2678" t="s">
        <v>62</v>
      </c>
      <c r="M2678" t="s">
        <v>89</v>
      </c>
      <c r="N2678" t="s">
        <v>26</v>
      </c>
      <c r="R2678" t="str">
        <f t="shared" si="246"/>
        <v>Fast Response</v>
      </c>
      <c r="S2678" t="str">
        <f t="shared" si="247"/>
        <v>Resolved Within 1 Day</v>
      </c>
      <c r="T2678" t="str">
        <f t="shared" si="248"/>
        <v>Dissatisfied</v>
      </c>
      <c r="U2678">
        <f t="shared" si="249"/>
        <v>0</v>
      </c>
      <c r="V2678">
        <f t="shared" si="250"/>
        <v>1</v>
      </c>
      <c r="W2678">
        <f t="shared" si="251"/>
        <v>3</v>
      </c>
    </row>
    <row r="2679" ht="285" spans="1:23">
      <c r="A2679">
        <v>2678</v>
      </c>
      <c r="B2679" t="s">
        <v>8799</v>
      </c>
      <c r="C2679" t="s">
        <v>8800</v>
      </c>
      <c r="D2679">
        <v>65</v>
      </c>
      <c r="E2679" t="s">
        <v>58</v>
      </c>
      <c r="F2679" t="s">
        <v>211</v>
      </c>
      <c r="G2679" s="9">
        <v>44409</v>
      </c>
      <c r="H2679" t="s">
        <v>45</v>
      </c>
      <c r="I2679" t="s">
        <v>22</v>
      </c>
      <c r="J2679" s="10" t="s">
        <v>8801</v>
      </c>
      <c r="K2679" t="s">
        <v>62</v>
      </c>
      <c r="M2679" t="s">
        <v>41</v>
      </c>
      <c r="N2679" t="s">
        <v>26</v>
      </c>
      <c r="R2679" t="str">
        <f t="shared" si="246"/>
        <v>Fast Response</v>
      </c>
      <c r="S2679" t="str">
        <f t="shared" si="247"/>
        <v>Resolved Within 1 Day</v>
      </c>
      <c r="T2679" t="str">
        <f t="shared" si="248"/>
        <v>Dissatisfied</v>
      </c>
      <c r="U2679">
        <f t="shared" si="249"/>
        <v>0</v>
      </c>
      <c r="V2679">
        <f t="shared" si="250"/>
        <v>0</v>
      </c>
      <c r="W2679">
        <f t="shared" si="251"/>
        <v>1</v>
      </c>
    </row>
    <row r="2680" ht="285" spans="1:23">
      <c r="A2680">
        <v>2679</v>
      </c>
      <c r="B2680" t="s">
        <v>8802</v>
      </c>
      <c r="C2680" t="s">
        <v>8803</v>
      </c>
      <c r="D2680">
        <v>69</v>
      </c>
      <c r="E2680" t="s">
        <v>19</v>
      </c>
      <c r="F2680" t="s">
        <v>223</v>
      </c>
      <c r="G2680" s="9">
        <v>44375</v>
      </c>
      <c r="H2680" t="s">
        <v>21</v>
      </c>
      <c r="I2680" t="s">
        <v>177</v>
      </c>
      <c r="J2680" s="10" t="s">
        <v>8804</v>
      </c>
      <c r="K2680" t="s">
        <v>39</v>
      </c>
      <c r="L2680" t="s">
        <v>8805</v>
      </c>
      <c r="M2680" t="s">
        <v>25</v>
      </c>
      <c r="N2680" t="s">
        <v>55</v>
      </c>
      <c r="O2680" s="11">
        <v>45077.9669791667</v>
      </c>
      <c r="P2680" s="11">
        <v>45078.5829513889</v>
      </c>
      <c r="Q2680">
        <v>3</v>
      </c>
      <c r="R2680" t="str">
        <f t="shared" si="246"/>
        <v>Slow Response</v>
      </c>
      <c r="S2680" t="str">
        <f t="shared" si="247"/>
        <v>Delayed Resolution</v>
      </c>
      <c r="T2680" t="str">
        <f t="shared" si="248"/>
        <v>Neutral</v>
      </c>
      <c r="U2680">
        <f t="shared" si="249"/>
        <v>1</v>
      </c>
      <c r="V2680">
        <f t="shared" si="250"/>
        <v>1</v>
      </c>
      <c r="W2680">
        <f t="shared" si="251"/>
        <v>4</v>
      </c>
    </row>
    <row r="2681" ht="255" spans="1:23">
      <c r="A2681">
        <v>2680</v>
      </c>
      <c r="B2681" t="s">
        <v>8806</v>
      </c>
      <c r="C2681" t="s">
        <v>8807</v>
      </c>
      <c r="D2681">
        <v>63</v>
      </c>
      <c r="E2681" t="s">
        <v>19</v>
      </c>
      <c r="F2681" t="s">
        <v>103</v>
      </c>
      <c r="G2681" s="9">
        <v>44147</v>
      </c>
      <c r="H2681" t="s">
        <v>66</v>
      </c>
      <c r="I2681" t="s">
        <v>150</v>
      </c>
      <c r="J2681" s="10" t="s">
        <v>8808</v>
      </c>
      <c r="K2681" t="s">
        <v>39</v>
      </c>
      <c r="L2681" t="s">
        <v>8809</v>
      </c>
      <c r="M2681" t="s">
        <v>41</v>
      </c>
      <c r="N2681" t="s">
        <v>55</v>
      </c>
      <c r="O2681" s="11">
        <v>45078.3794907407</v>
      </c>
      <c r="P2681" s="11">
        <v>45078.8044907407</v>
      </c>
      <c r="Q2681">
        <v>3</v>
      </c>
      <c r="R2681" t="str">
        <f t="shared" si="246"/>
        <v>Slow Response</v>
      </c>
      <c r="S2681" t="str">
        <f t="shared" si="247"/>
        <v>Delayed Resolution</v>
      </c>
      <c r="T2681" t="str">
        <f t="shared" si="248"/>
        <v>Neutral</v>
      </c>
      <c r="U2681">
        <f t="shared" si="249"/>
        <v>1</v>
      </c>
      <c r="V2681">
        <f t="shared" si="250"/>
        <v>0</v>
      </c>
      <c r="W2681">
        <f t="shared" si="251"/>
        <v>1</v>
      </c>
    </row>
    <row r="2682" spans="1:23">
      <c r="A2682">
        <v>2681</v>
      </c>
      <c r="B2682" t="s">
        <v>8810</v>
      </c>
      <c r="C2682" t="s">
        <v>8811</v>
      </c>
      <c r="D2682">
        <v>31</v>
      </c>
      <c r="E2682" t="s">
        <v>29</v>
      </c>
      <c r="F2682" t="s">
        <v>20</v>
      </c>
      <c r="G2682" s="9">
        <v>43899</v>
      </c>
      <c r="H2682" t="s">
        <v>59</v>
      </c>
      <c r="I2682" t="s">
        <v>99</v>
      </c>
      <c r="J2682" t="s">
        <v>1076</v>
      </c>
      <c r="K2682" t="s">
        <v>62</v>
      </c>
      <c r="M2682" t="s">
        <v>41</v>
      </c>
      <c r="N2682" t="s">
        <v>83</v>
      </c>
      <c r="R2682" t="str">
        <f t="shared" si="246"/>
        <v>Fast Response</v>
      </c>
      <c r="S2682" t="str">
        <f t="shared" si="247"/>
        <v>Resolved Within 1 Day</v>
      </c>
      <c r="T2682" t="str">
        <f t="shared" si="248"/>
        <v>Dissatisfied</v>
      </c>
      <c r="U2682">
        <f t="shared" si="249"/>
        <v>0</v>
      </c>
      <c r="V2682">
        <f t="shared" si="250"/>
        <v>0</v>
      </c>
      <c r="W2682">
        <f t="shared" si="251"/>
        <v>1</v>
      </c>
    </row>
    <row r="2683" ht="315" spans="1:23">
      <c r="A2683">
        <v>2682</v>
      </c>
      <c r="B2683" t="s">
        <v>8812</v>
      </c>
      <c r="C2683" t="s">
        <v>8813</v>
      </c>
      <c r="D2683">
        <v>34</v>
      </c>
      <c r="E2683" t="s">
        <v>58</v>
      </c>
      <c r="F2683" t="s">
        <v>30</v>
      </c>
      <c r="G2683" s="9">
        <v>44441</v>
      </c>
      <c r="H2683" t="s">
        <v>66</v>
      </c>
      <c r="I2683" t="s">
        <v>37</v>
      </c>
      <c r="J2683" s="10" t="s">
        <v>8814</v>
      </c>
      <c r="K2683" t="s">
        <v>24</v>
      </c>
      <c r="M2683" t="s">
        <v>25</v>
      </c>
      <c r="N2683" t="s">
        <v>55</v>
      </c>
      <c r="O2683" s="11">
        <v>45078.9183912037</v>
      </c>
      <c r="R2683" t="str">
        <f t="shared" si="246"/>
        <v>Slow Response</v>
      </c>
      <c r="S2683" t="str">
        <f t="shared" si="247"/>
        <v>Resolved Within 1 Day</v>
      </c>
      <c r="T2683" t="str">
        <f t="shared" si="248"/>
        <v>Dissatisfied</v>
      </c>
      <c r="U2683">
        <f t="shared" si="249"/>
        <v>0</v>
      </c>
      <c r="V2683">
        <f t="shared" si="250"/>
        <v>1</v>
      </c>
      <c r="W2683">
        <f t="shared" si="251"/>
        <v>4</v>
      </c>
    </row>
    <row r="2684" ht="240" spans="1:23">
      <c r="A2684">
        <v>2683</v>
      </c>
      <c r="B2684" t="s">
        <v>8815</v>
      </c>
      <c r="C2684" t="s">
        <v>8816</v>
      </c>
      <c r="D2684">
        <v>30</v>
      </c>
      <c r="E2684" t="s">
        <v>58</v>
      </c>
      <c r="F2684" t="s">
        <v>339</v>
      </c>
      <c r="G2684" s="9">
        <v>44107</v>
      </c>
      <c r="H2684" t="s">
        <v>66</v>
      </c>
      <c r="I2684" t="s">
        <v>22</v>
      </c>
      <c r="J2684" s="10" t="s">
        <v>8817</v>
      </c>
      <c r="K2684" t="s">
        <v>39</v>
      </c>
      <c r="L2684" t="s">
        <v>8818</v>
      </c>
      <c r="M2684" t="s">
        <v>143</v>
      </c>
      <c r="N2684" t="s">
        <v>33</v>
      </c>
      <c r="O2684" s="11">
        <v>45078.2461921296</v>
      </c>
      <c r="P2684" s="11">
        <v>45078.3802199074</v>
      </c>
      <c r="Q2684">
        <v>2</v>
      </c>
      <c r="R2684" t="str">
        <f t="shared" si="246"/>
        <v>Slow Response</v>
      </c>
      <c r="S2684" t="str">
        <f t="shared" si="247"/>
        <v>Delayed Resolution</v>
      </c>
      <c r="T2684" t="str">
        <f t="shared" si="248"/>
        <v>Dissatisfied</v>
      </c>
      <c r="U2684">
        <f t="shared" si="249"/>
        <v>1</v>
      </c>
      <c r="V2684">
        <f t="shared" si="250"/>
        <v>0</v>
      </c>
      <c r="W2684">
        <f t="shared" si="251"/>
        <v>2</v>
      </c>
    </row>
    <row r="2685" ht="285" spans="1:23">
      <c r="A2685">
        <v>2684</v>
      </c>
      <c r="B2685" t="s">
        <v>8819</v>
      </c>
      <c r="C2685" t="s">
        <v>8820</v>
      </c>
      <c r="D2685">
        <v>34</v>
      </c>
      <c r="E2685" t="s">
        <v>19</v>
      </c>
      <c r="F2685" t="s">
        <v>76</v>
      </c>
      <c r="G2685" s="9">
        <v>44366</v>
      </c>
      <c r="H2685" t="s">
        <v>45</v>
      </c>
      <c r="I2685" t="s">
        <v>99</v>
      </c>
      <c r="J2685" s="10" t="s">
        <v>8821</v>
      </c>
      <c r="K2685" t="s">
        <v>39</v>
      </c>
      <c r="L2685" t="s">
        <v>8822</v>
      </c>
      <c r="M2685" t="s">
        <v>25</v>
      </c>
      <c r="N2685" t="s">
        <v>26</v>
      </c>
      <c r="O2685" s="11">
        <v>45078.3885763889</v>
      </c>
      <c r="P2685" s="11">
        <v>45078.1385763889</v>
      </c>
      <c r="Q2685">
        <v>4</v>
      </c>
      <c r="R2685" t="str">
        <f t="shared" si="246"/>
        <v>Slow Response</v>
      </c>
      <c r="S2685" t="str">
        <f t="shared" si="247"/>
        <v>Delayed Resolution</v>
      </c>
      <c r="T2685" t="str">
        <f t="shared" si="248"/>
        <v>Satisfied</v>
      </c>
      <c r="U2685">
        <f t="shared" si="249"/>
        <v>1</v>
      </c>
      <c r="V2685">
        <f t="shared" si="250"/>
        <v>1</v>
      </c>
      <c r="W2685">
        <f t="shared" si="251"/>
        <v>4</v>
      </c>
    </row>
    <row r="2686" ht="285" spans="1:23">
      <c r="A2686">
        <v>2685</v>
      </c>
      <c r="B2686" t="s">
        <v>8823</v>
      </c>
      <c r="C2686" t="s">
        <v>8824</v>
      </c>
      <c r="D2686">
        <v>48</v>
      </c>
      <c r="E2686" t="s">
        <v>19</v>
      </c>
      <c r="F2686" t="s">
        <v>655</v>
      </c>
      <c r="G2686" s="9">
        <v>44554</v>
      </c>
      <c r="H2686" t="s">
        <v>21</v>
      </c>
      <c r="I2686" t="s">
        <v>37</v>
      </c>
      <c r="J2686" s="10" t="s">
        <v>8825</v>
      </c>
      <c r="K2686" t="s">
        <v>62</v>
      </c>
      <c r="M2686" t="s">
        <v>89</v>
      </c>
      <c r="N2686" t="s">
        <v>26</v>
      </c>
      <c r="R2686" t="str">
        <f t="shared" si="246"/>
        <v>Fast Response</v>
      </c>
      <c r="S2686" t="str">
        <f t="shared" si="247"/>
        <v>Resolved Within 1 Day</v>
      </c>
      <c r="T2686" t="str">
        <f t="shared" si="248"/>
        <v>Dissatisfied</v>
      </c>
      <c r="U2686">
        <f t="shared" si="249"/>
        <v>0</v>
      </c>
      <c r="V2686">
        <f t="shared" si="250"/>
        <v>1</v>
      </c>
      <c r="W2686">
        <f t="shared" si="251"/>
        <v>3</v>
      </c>
    </row>
    <row r="2687" ht="300" spans="1:23">
      <c r="A2687">
        <v>2686</v>
      </c>
      <c r="B2687" t="s">
        <v>8826</v>
      </c>
      <c r="C2687" t="s">
        <v>8827</v>
      </c>
      <c r="D2687">
        <v>66</v>
      </c>
      <c r="E2687" t="s">
        <v>29</v>
      </c>
      <c r="F2687" t="s">
        <v>317</v>
      </c>
      <c r="G2687" s="9">
        <v>43868</v>
      </c>
      <c r="H2687" t="s">
        <v>45</v>
      </c>
      <c r="I2687" t="s">
        <v>77</v>
      </c>
      <c r="J2687" s="10" t="s">
        <v>8828</v>
      </c>
      <c r="K2687" t="s">
        <v>62</v>
      </c>
      <c r="M2687" t="s">
        <v>89</v>
      </c>
      <c r="N2687" t="s">
        <v>83</v>
      </c>
      <c r="R2687" t="str">
        <f t="shared" si="246"/>
        <v>Fast Response</v>
      </c>
      <c r="S2687" t="str">
        <f t="shared" si="247"/>
        <v>Resolved Within 1 Day</v>
      </c>
      <c r="T2687" t="str">
        <f t="shared" si="248"/>
        <v>Dissatisfied</v>
      </c>
      <c r="U2687">
        <f t="shared" si="249"/>
        <v>0</v>
      </c>
      <c r="V2687">
        <f t="shared" si="250"/>
        <v>1</v>
      </c>
      <c r="W2687">
        <f t="shared" si="251"/>
        <v>3</v>
      </c>
    </row>
    <row r="2688" ht="300" spans="1:23">
      <c r="A2688">
        <v>2687</v>
      </c>
      <c r="B2688" t="s">
        <v>8829</v>
      </c>
      <c r="C2688" t="s">
        <v>8830</v>
      </c>
      <c r="D2688">
        <v>67</v>
      </c>
      <c r="E2688" t="s">
        <v>58</v>
      </c>
      <c r="F2688" t="s">
        <v>456</v>
      </c>
      <c r="G2688" s="9">
        <v>44257</v>
      </c>
      <c r="H2688" t="s">
        <v>45</v>
      </c>
      <c r="I2688" t="s">
        <v>141</v>
      </c>
      <c r="J2688" s="10" t="s">
        <v>8831</v>
      </c>
      <c r="K2688" t="s">
        <v>39</v>
      </c>
      <c r="L2688" t="s">
        <v>8832</v>
      </c>
      <c r="M2688" t="s">
        <v>89</v>
      </c>
      <c r="N2688" t="s">
        <v>55</v>
      </c>
      <c r="O2688" s="11">
        <v>45078.4059953704</v>
      </c>
      <c r="P2688" s="11">
        <v>45078.2803009259</v>
      </c>
      <c r="Q2688">
        <v>2</v>
      </c>
      <c r="R2688" t="str">
        <f t="shared" si="246"/>
        <v>Slow Response</v>
      </c>
      <c r="S2688" t="str">
        <f t="shared" si="247"/>
        <v>Delayed Resolution</v>
      </c>
      <c r="T2688" t="str">
        <f t="shared" si="248"/>
        <v>Dissatisfied</v>
      </c>
      <c r="U2688">
        <f t="shared" si="249"/>
        <v>1</v>
      </c>
      <c r="V2688">
        <f t="shared" si="250"/>
        <v>1</v>
      </c>
      <c r="W2688">
        <f t="shared" si="251"/>
        <v>3</v>
      </c>
    </row>
    <row r="2689" ht="255" spans="1:23">
      <c r="A2689">
        <v>2688</v>
      </c>
      <c r="B2689" t="s">
        <v>8833</v>
      </c>
      <c r="C2689" t="s">
        <v>8834</v>
      </c>
      <c r="D2689">
        <v>32</v>
      </c>
      <c r="E2689" t="s">
        <v>29</v>
      </c>
      <c r="F2689" t="s">
        <v>51</v>
      </c>
      <c r="G2689" s="9">
        <v>44339</v>
      </c>
      <c r="H2689" t="s">
        <v>45</v>
      </c>
      <c r="I2689" t="s">
        <v>52</v>
      </c>
      <c r="J2689" s="10" t="s">
        <v>8835</v>
      </c>
      <c r="K2689" t="s">
        <v>24</v>
      </c>
      <c r="M2689" t="s">
        <v>89</v>
      </c>
      <c r="N2689" t="s">
        <v>33</v>
      </c>
      <c r="O2689" s="11">
        <v>45078.7643518519</v>
      </c>
      <c r="R2689" t="str">
        <f t="shared" si="246"/>
        <v>Slow Response</v>
      </c>
      <c r="S2689" t="str">
        <f t="shared" si="247"/>
        <v>Resolved Within 1 Day</v>
      </c>
      <c r="T2689" t="str">
        <f t="shared" si="248"/>
        <v>Dissatisfied</v>
      </c>
      <c r="U2689">
        <f t="shared" si="249"/>
        <v>0</v>
      </c>
      <c r="V2689">
        <f t="shared" si="250"/>
        <v>1</v>
      </c>
      <c r="W2689">
        <f t="shared" si="251"/>
        <v>3</v>
      </c>
    </row>
    <row r="2690" ht="300" spans="1:23">
      <c r="A2690">
        <v>2689</v>
      </c>
      <c r="B2690" t="s">
        <v>8836</v>
      </c>
      <c r="C2690" t="s">
        <v>8837</v>
      </c>
      <c r="D2690">
        <v>60</v>
      </c>
      <c r="E2690" t="s">
        <v>19</v>
      </c>
      <c r="F2690" t="s">
        <v>202</v>
      </c>
      <c r="G2690" s="9">
        <v>44278</v>
      </c>
      <c r="H2690" t="s">
        <v>45</v>
      </c>
      <c r="I2690" t="s">
        <v>93</v>
      </c>
      <c r="J2690" s="10" t="s">
        <v>8838</v>
      </c>
      <c r="K2690" t="s">
        <v>62</v>
      </c>
      <c r="M2690" t="s">
        <v>41</v>
      </c>
      <c r="N2690" t="s">
        <v>55</v>
      </c>
      <c r="R2690" t="str">
        <f t="shared" si="246"/>
        <v>Fast Response</v>
      </c>
      <c r="S2690" t="str">
        <f t="shared" si="247"/>
        <v>Resolved Within 1 Day</v>
      </c>
      <c r="T2690" t="str">
        <f t="shared" si="248"/>
        <v>Dissatisfied</v>
      </c>
      <c r="U2690">
        <f t="shared" si="249"/>
        <v>0</v>
      </c>
      <c r="V2690">
        <f t="shared" si="250"/>
        <v>0</v>
      </c>
      <c r="W2690">
        <f t="shared" si="251"/>
        <v>1</v>
      </c>
    </row>
    <row r="2691" ht="345" spans="1:23">
      <c r="A2691">
        <v>2690</v>
      </c>
      <c r="B2691" t="s">
        <v>8839</v>
      </c>
      <c r="C2691" t="s">
        <v>8840</v>
      </c>
      <c r="D2691">
        <v>61</v>
      </c>
      <c r="E2691" t="s">
        <v>58</v>
      </c>
      <c r="F2691" t="s">
        <v>421</v>
      </c>
      <c r="G2691" s="9">
        <v>44075</v>
      </c>
      <c r="H2691" t="s">
        <v>21</v>
      </c>
      <c r="I2691" t="s">
        <v>37</v>
      </c>
      <c r="J2691" s="10" t="s">
        <v>8841</v>
      </c>
      <c r="K2691" t="s">
        <v>62</v>
      </c>
      <c r="M2691" t="s">
        <v>41</v>
      </c>
      <c r="N2691" t="s">
        <v>26</v>
      </c>
      <c r="R2691" t="str">
        <f t="shared" ref="R2691:R2754" si="252">IF(O2691&lt;=2,"Fast Response",IF(O2691&lt;=6,"Moderate Response","Slow Response"))</f>
        <v>Fast Response</v>
      </c>
      <c r="S2691" t="str">
        <f t="shared" ref="S2691:S2754" si="253">IF(P2691&lt;=24,"Resolved Within 1 Day",IF(P2691&lt;=72,"Resolved Within 3 Days","Delayed Resolution"))</f>
        <v>Resolved Within 1 Day</v>
      </c>
      <c r="T2691" t="str">
        <f t="shared" ref="T2691:T2754" si="254">IF(Q2691&gt;=4,"Satisfied",IF(Q2691=3,"Neutral","Dissatisfied"))</f>
        <v>Dissatisfied</v>
      </c>
      <c r="U2691">
        <f t="shared" ref="U2691:U2754" si="255">IF(LOWER(K2691)="closed",1,0)</f>
        <v>0</v>
      </c>
      <c r="V2691">
        <f t="shared" ref="V2691:V2754" si="256">IF(OR(LOWER(M2691)="high",LOWER(M2691)="critical"),1,0)</f>
        <v>0</v>
      </c>
      <c r="W2691">
        <f t="shared" ref="W2691:W2754" si="257">IF(LOWER(M2691)="critical",4,IF(LOWER(M2691)="high",3,IF(LOWER(M2691)="medium",2,1)))</f>
        <v>1</v>
      </c>
    </row>
    <row r="2692" ht="300" spans="1:23">
      <c r="A2692">
        <v>2691</v>
      </c>
      <c r="B2692" t="s">
        <v>8842</v>
      </c>
      <c r="C2692" t="s">
        <v>8843</v>
      </c>
      <c r="D2692">
        <v>33</v>
      </c>
      <c r="E2692" t="s">
        <v>29</v>
      </c>
      <c r="F2692" t="s">
        <v>699</v>
      </c>
      <c r="G2692" s="9">
        <v>44004</v>
      </c>
      <c r="H2692" t="s">
        <v>67</v>
      </c>
      <c r="I2692" t="s">
        <v>177</v>
      </c>
      <c r="J2692" s="10" t="s">
        <v>8844</v>
      </c>
      <c r="K2692" t="s">
        <v>62</v>
      </c>
      <c r="M2692" t="s">
        <v>41</v>
      </c>
      <c r="N2692" t="s">
        <v>55</v>
      </c>
      <c r="R2692" t="str">
        <f t="shared" si="252"/>
        <v>Fast Response</v>
      </c>
      <c r="S2692" t="str">
        <f t="shared" si="253"/>
        <v>Resolved Within 1 Day</v>
      </c>
      <c r="T2692" t="str">
        <f t="shared" si="254"/>
        <v>Dissatisfied</v>
      </c>
      <c r="U2692">
        <f t="shared" si="255"/>
        <v>0</v>
      </c>
      <c r="V2692">
        <f t="shared" si="256"/>
        <v>0</v>
      </c>
      <c r="W2692">
        <f t="shared" si="257"/>
        <v>1</v>
      </c>
    </row>
    <row r="2693" ht="270" spans="1:23">
      <c r="A2693">
        <v>2692</v>
      </c>
      <c r="B2693" t="s">
        <v>8845</v>
      </c>
      <c r="C2693" t="s">
        <v>8846</v>
      </c>
      <c r="D2693">
        <v>33</v>
      </c>
      <c r="E2693" t="s">
        <v>19</v>
      </c>
      <c r="F2693" t="s">
        <v>112</v>
      </c>
      <c r="G2693" s="9">
        <v>44264</v>
      </c>
      <c r="H2693" t="s">
        <v>59</v>
      </c>
      <c r="I2693" t="s">
        <v>150</v>
      </c>
      <c r="J2693" s="10" t="s">
        <v>8847</v>
      </c>
      <c r="K2693" t="s">
        <v>62</v>
      </c>
      <c r="M2693" t="s">
        <v>89</v>
      </c>
      <c r="N2693" t="s">
        <v>83</v>
      </c>
      <c r="R2693" t="str">
        <f t="shared" si="252"/>
        <v>Fast Response</v>
      </c>
      <c r="S2693" t="str">
        <f t="shared" si="253"/>
        <v>Resolved Within 1 Day</v>
      </c>
      <c r="T2693" t="str">
        <f t="shared" si="254"/>
        <v>Dissatisfied</v>
      </c>
      <c r="U2693">
        <f t="shared" si="255"/>
        <v>0</v>
      </c>
      <c r="V2693">
        <f t="shared" si="256"/>
        <v>1</v>
      </c>
      <c r="W2693">
        <f t="shared" si="257"/>
        <v>3</v>
      </c>
    </row>
    <row r="2694" ht="255" spans="1:23">
      <c r="A2694">
        <v>2693</v>
      </c>
      <c r="B2694" t="s">
        <v>8848</v>
      </c>
      <c r="C2694" t="s">
        <v>8849</v>
      </c>
      <c r="D2694">
        <v>47</v>
      </c>
      <c r="E2694" t="s">
        <v>58</v>
      </c>
      <c r="F2694" t="s">
        <v>30</v>
      </c>
      <c r="G2694" s="9">
        <v>44545</v>
      </c>
      <c r="H2694" t="s">
        <v>21</v>
      </c>
      <c r="I2694" t="s">
        <v>72</v>
      </c>
      <c r="J2694" s="10" t="s">
        <v>8850</v>
      </c>
      <c r="K2694" t="s">
        <v>24</v>
      </c>
      <c r="M2694" t="s">
        <v>89</v>
      </c>
      <c r="N2694" t="s">
        <v>83</v>
      </c>
      <c r="O2694" s="11">
        <v>45078.18875</v>
      </c>
      <c r="R2694" t="str">
        <f t="shared" si="252"/>
        <v>Slow Response</v>
      </c>
      <c r="S2694" t="str">
        <f t="shared" si="253"/>
        <v>Resolved Within 1 Day</v>
      </c>
      <c r="T2694" t="str">
        <f t="shared" si="254"/>
        <v>Dissatisfied</v>
      </c>
      <c r="U2694">
        <f t="shared" si="255"/>
        <v>0</v>
      </c>
      <c r="V2694">
        <f t="shared" si="256"/>
        <v>1</v>
      </c>
      <c r="W2694">
        <f t="shared" si="257"/>
        <v>3</v>
      </c>
    </row>
    <row r="2695" ht="240" spans="1:23">
      <c r="A2695">
        <v>2694</v>
      </c>
      <c r="B2695" t="s">
        <v>8851</v>
      </c>
      <c r="C2695" t="s">
        <v>8852</v>
      </c>
      <c r="D2695">
        <v>47</v>
      </c>
      <c r="E2695" t="s">
        <v>29</v>
      </c>
      <c r="F2695" t="s">
        <v>655</v>
      </c>
      <c r="G2695" s="9">
        <v>44123</v>
      </c>
      <c r="H2695" t="s">
        <v>59</v>
      </c>
      <c r="I2695" t="s">
        <v>52</v>
      </c>
      <c r="J2695" s="10" t="s">
        <v>8853</v>
      </c>
      <c r="K2695" t="s">
        <v>24</v>
      </c>
      <c r="M2695" t="s">
        <v>143</v>
      </c>
      <c r="N2695" t="s">
        <v>33</v>
      </c>
      <c r="O2695" s="11">
        <v>45077.9741782407</v>
      </c>
      <c r="R2695" t="str">
        <f t="shared" si="252"/>
        <v>Slow Response</v>
      </c>
      <c r="S2695" t="str">
        <f t="shared" si="253"/>
        <v>Resolved Within 1 Day</v>
      </c>
      <c r="T2695" t="str">
        <f t="shared" si="254"/>
        <v>Dissatisfied</v>
      </c>
      <c r="U2695">
        <f t="shared" si="255"/>
        <v>0</v>
      </c>
      <c r="V2695">
        <f t="shared" si="256"/>
        <v>0</v>
      </c>
      <c r="W2695">
        <f t="shared" si="257"/>
        <v>2</v>
      </c>
    </row>
    <row r="2696" ht="255" spans="1:23">
      <c r="A2696">
        <v>2695</v>
      </c>
      <c r="B2696" t="s">
        <v>8854</v>
      </c>
      <c r="C2696" t="s">
        <v>8855</v>
      </c>
      <c r="D2696">
        <v>48</v>
      </c>
      <c r="E2696" t="s">
        <v>29</v>
      </c>
      <c r="F2696" t="s">
        <v>129</v>
      </c>
      <c r="G2696" s="9">
        <v>43847</v>
      </c>
      <c r="H2696" t="s">
        <v>67</v>
      </c>
      <c r="I2696" t="s">
        <v>72</v>
      </c>
      <c r="J2696" s="10" t="s">
        <v>8856</v>
      </c>
      <c r="K2696" t="s">
        <v>24</v>
      </c>
      <c r="M2696" t="s">
        <v>89</v>
      </c>
      <c r="N2696" t="s">
        <v>55</v>
      </c>
      <c r="O2696" s="11">
        <v>45078.8353009259</v>
      </c>
      <c r="R2696" t="str">
        <f t="shared" si="252"/>
        <v>Slow Response</v>
      </c>
      <c r="S2696" t="str">
        <f t="shared" si="253"/>
        <v>Resolved Within 1 Day</v>
      </c>
      <c r="T2696" t="str">
        <f t="shared" si="254"/>
        <v>Dissatisfied</v>
      </c>
      <c r="U2696">
        <f t="shared" si="255"/>
        <v>0</v>
      </c>
      <c r="V2696">
        <f t="shared" si="256"/>
        <v>1</v>
      </c>
      <c r="W2696">
        <f t="shared" si="257"/>
        <v>3</v>
      </c>
    </row>
    <row r="2697" ht="255" spans="1:23">
      <c r="A2697">
        <v>2696</v>
      </c>
      <c r="B2697" t="s">
        <v>8857</v>
      </c>
      <c r="C2697" t="s">
        <v>8858</v>
      </c>
      <c r="D2697">
        <v>18</v>
      </c>
      <c r="E2697" t="s">
        <v>58</v>
      </c>
      <c r="F2697" t="s">
        <v>44</v>
      </c>
      <c r="G2697" s="9">
        <v>43933</v>
      </c>
      <c r="H2697" t="s">
        <v>59</v>
      </c>
      <c r="I2697" t="s">
        <v>60</v>
      </c>
      <c r="J2697" s="10" t="s">
        <v>8859</v>
      </c>
      <c r="K2697" t="s">
        <v>39</v>
      </c>
      <c r="L2697" t="s">
        <v>8860</v>
      </c>
      <c r="M2697" t="s">
        <v>143</v>
      </c>
      <c r="N2697" t="s">
        <v>55</v>
      </c>
      <c r="O2697" s="11">
        <v>45078.6172685185</v>
      </c>
      <c r="P2697" s="11">
        <v>45078.711712963</v>
      </c>
      <c r="Q2697">
        <v>2</v>
      </c>
      <c r="R2697" t="str">
        <f t="shared" si="252"/>
        <v>Slow Response</v>
      </c>
      <c r="S2697" t="str">
        <f t="shared" si="253"/>
        <v>Delayed Resolution</v>
      </c>
      <c r="T2697" t="str">
        <f t="shared" si="254"/>
        <v>Dissatisfied</v>
      </c>
      <c r="U2697">
        <f t="shared" si="255"/>
        <v>1</v>
      </c>
      <c r="V2697">
        <f t="shared" si="256"/>
        <v>0</v>
      </c>
      <c r="W2697">
        <f t="shared" si="257"/>
        <v>2</v>
      </c>
    </row>
    <row r="2698" ht="285" spans="1:23">
      <c r="A2698">
        <v>2697</v>
      </c>
      <c r="B2698" t="s">
        <v>8861</v>
      </c>
      <c r="C2698" t="s">
        <v>8862</v>
      </c>
      <c r="D2698">
        <v>26</v>
      </c>
      <c r="E2698" t="s">
        <v>58</v>
      </c>
      <c r="F2698" t="s">
        <v>30</v>
      </c>
      <c r="G2698" s="9">
        <v>44210</v>
      </c>
      <c r="H2698" t="s">
        <v>66</v>
      </c>
      <c r="I2698" t="s">
        <v>67</v>
      </c>
      <c r="J2698" s="10" t="s">
        <v>8863</v>
      </c>
      <c r="K2698" t="s">
        <v>62</v>
      </c>
      <c r="M2698" t="s">
        <v>143</v>
      </c>
      <c r="N2698" t="s">
        <v>33</v>
      </c>
      <c r="R2698" t="str">
        <f t="shared" si="252"/>
        <v>Fast Response</v>
      </c>
      <c r="S2698" t="str">
        <f t="shared" si="253"/>
        <v>Resolved Within 1 Day</v>
      </c>
      <c r="T2698" t="str">
        <f t="shared" si="254"/>
        <v>Dissatisfied</v>
      </c>
      <c r="U2698">
        <f t="shared" si="255"/>
        <v>0</v>
      </c>
      <c r="V2698">
        <f t="shared" si="256"/>
        <v>0</v>
      </c>
      <c r="W2698">
        <f t="shared" si="257"/>
        <v>2</v>
      </c>
    </row>
    <row r="2699" spans="1:23">
      <c r="A2699">
        <v>2698</v>
      </c>
      <c r="B2699" t="s">
        <v>8864</v>
      </c>
      <c r="C2699" t="s">
        <v>8865</v>
      </c>
      <c r="D2699">
        <v>25</v>
      </c>
      <c r="E2699" t="s">
        <v>29</v>
      </c>
      <c r="F2699" t="s">
        <v>242</v>
      </c>
      <c r="G2699" s="9">
        <v>43866</v>
      </c>
      <c r="H2699" t="s">
        <v>66</v>
      </c>
      <c r="I2699" t="s">
        <v>77</v>
      </c>
      <c r="J2699" t="s">
        <v>8866</v>
      </c>
      <c r="K2699" t="s">
        <v>24</v>
      </c>
      <c r="M2699" t="s">
        <v>25</v>
      </c>
      <c r="N2699" t="s">
        <v>26</v>
      </c>
      <c r="O2699" s="11">
        <v>45078.2714699074</v>
      </c>
      <c r="R2699" t="str">
        <f t="shared" si="252"/>
        <v>Slow Response</v>
      </c>
      <c r="S2699" t="str">
        <f t="shared" si="253"/>
        <v>Resolved Within 1 Day</v>
      </c>
      <c r="T2699" t="str">
        <f t="shared" si="254"/>
        <v>Dissatisfied</v>
      </c>
      <c r="U2699">
        <f t="shared" si="255"/>
        <v>0</v>
      </c>
      <c r="V2699">
        <f t="shared" si="256"/>
        <v>1</v>
      </c>
      <c r="W2699">
        <f t="shared" si="257"/>
        <v>4</v>
      </c>
    </row>
    <row r="2700" spans="1:23">
      <c r="A2700">
        <v>2699</v>
      </c>
      <c r="B2700" t="s">
        <v>8867</v>
      </c>
      <c r="C2700" t="s">
        <v>8868</v>
      </c>
      <c r="D2700">
        <v>28</v>
      </c>
      <c r="E2700" t="s">
        <v>29</v>
      </c>
      <c r="F2700" t="s">
        <v>65</v>
      </c>
      <c r="G2700" s="9">
        <v>44235</v>
      </c>
      <c r="H2700" t="s">
        <v>66</v>
      </c>
      <c r="I2700" t="s">
        <v>72</v>
      </c>
      <c r="J2700" t="s">
        <v>8869</v>
      </c>
      <c r="K2700" t="s">
        <v>39</v>
      </c>
      <c r="L2700" t="s">
        <v>8870</v>
      </c>
      <c r="M2700" t="s">
        <v>41</v>
      </c>
      <c r="N2700" t="s">
        <v>83</v>
      </c>
      <c r="O2700" s="11">
        <v>45078.5381481481</v>
      </c>
      <c r="P2700" s="11">
        <v>45077.964537037</v>
      </c>
      <c r="Q2700">
        <v>2</v>
      </c>
      <c r="R2700" t="str">
        <f t="shared" si="252"/>
        <v>Slow Response</v>
      </c>
      <c r="S2700" t="str">
        <f t="shared" si="253"/>
        <v>Delayed Resolution</v>
      </c>
      <c r="T2700" t="str">
        <f t="shared" si="254"/>
        <v>Dissatisfied</v>
      </c>
      <c r="U2700">
        <f t="shared" si="255"/>
        <v>1</v>
      </c>
      <c r="V2700">
        <f t="shared" si="256"/>
        <v>0</v>
      </c>
      <c r="W2700">
        <f t="shared" si="257"/>
        <v>1</v>
      </c>
    </row>
    <row r="2701" spans="1:23">
      <c r="A2701">
        <v>2700</v>
      </c>
      <c r="B2701" t="s">
        <v>8871</v>
      </c>
      <c r="C2701" t="s">
        <v>1304</v>
      </c>
      <c r="D2701">
        <v>36</v>
      </c>
      <c r="E2701" t="s">
        <v>29</v>
      </c>
      <c r="F2701" t="s">
        <v>161</v>
      </c>
      <c r="G2701" s="9">
        <v>43998</v>
      </c>
      <c r="H2701" t="s">
        <v>21</v>
      </c>
      <c r="I2701" t="s">
        <v>177</v>
      </c>
      <c r="J2701" t="s">
        <v>445</v>
      </c>
      <c r="K2701" t="s">
        <v>62</v>
      </c>
      <c r="M2701" t="s">
        <v>41</v>
      </c>
      <c r="N2701" t="s">
        <v>83</v>
      </c>
      <c r="R2701" t="str">
        <f t="shared" si="252"/>
        <v>Fast Response</v>
      </c>
      <c r="S2701" t="str">
        <f t="shared" si="253"/>
        <v>Resolved Within 1 Day</v>
      </c>
      <c r="T2701" t="str">
        <f t="shared" si="254"/>
        <v>Dissatisfied</v>
      </c>
      <c r="U2701">
        <f t="shared" si="255"/>
        <v>0</v>
      </c>
      <c r="V2701">
        <f t="shared" si="256"/>
        <v>0</v>
      </c>
      <c r="W2701">
        <f t="shared" si="257"/>
        <v>1</v>
      </c>
    </row>
    <row r="2702" ht="255" spans="1:23">
      <c r="A2702">
        <v>2701</v>
      </c>
      <c r="B2702" t="s">
        <v>8872</v>
      </c>
      <c r="C2702" t="s">
        <v>8873</v>
      </c>
      <c r="D2702">
        <v>63</v>
      </c>
      <c r="E2702" t="s">
        <v>29</v>
      </c>
      <c r="F2702" t="s">
        <v>149</v>
      </c>
      <c r="G2702" s="9">
        <v>44399</v>
      </c>
      <c r="H2702" t="s">
        <v>21</v>
      </c>
      <c r="I2702" t="s">
        <v>141</v>
      </c>
      <c r="J2702" s="10" t="s">
        <v>8874</v>
      </c>
      <c r="K2702" t="s">
        <v>39</v>
      </c>
      <c r="L2702" t="s">
        <v>8875</v>
      </c>
      <c r="M2702" t="s">
        <v>25</v>
      </c>
      <c r="N2702" t="s">
        <v>26</v>
      </c>
      <c r="O2702" s="11">
        <v>45078.1270601852</v>
      </c>
      <c r="P2702" s="11">
        <v>45078.5659490741</v>
      </c>
      <c r="Q2702">
        <v>1</v>
      </c>
      <c r="R2702" t="str">
        <f t="shared" si="252"/>
        <v>Slow Response</v>
      </c>
      <c r="S2702" t="str">
        <f t="shared" si="253"/>
        <v>Delayed Resolution</v>
      </c>
      <c r="T2702" t="str">
        <f t="shared" si="254"/>
        <v>Dissatisfied</v>
      </c>
      <c r="U2702">
        <f t="shared" si="255"/>
        <v>1</v>
      </c>
      <c r="V2702">
        <f t="shared" si="256"/>
        <v>1</v>
      </c>
      <c r="W2702">
        <f t="shared" si="257"/>
        <v>4</v>
      </c>
    </row>
    <row r="2703" spans="1:23">
      <c r="A2703">
        <v>2702</v>
      </c>
      <c r="B2703" t="s">
        <v>8876</v>
      </c>
      <c r="C2703" t="s">
        <v>8877</v>
      </c>
      <c r="D2703">
        <v>44</v>
      </c>
      <c r="E2703" t="s">
        <v>58</v>
      </c>
      <c r="F2703" t="s">
        <v>211</v>
      </c>
      <c r="G2703" s="9">
        <v>44032</v>
      </c>
      <c r="H2703" t="s">
        <v>66</v>
      </c>
      <c r="I2703" t="s">
        <v>60</v>
      </c>
      <c r="J2703" t="s">
        <v>8878</v>
      </c>
      <c r="K2703" t="s">
        <v>39</v>
      </c>
      <c r="L2703" t="s">
        <v>8879</v>
      </c>
      <c r="M2703" t="s">
        <v>25</v>
      </c>
      <c r="N2703" t="s">
        <v>33</v>
      </c>
      <c r="O2703" s="11">
        <v>45078.8916435185</v>
      </c>
      <c r="P2703" s="11">
        <v>45078.2409490741</v>
      </c>
      <c r="Q2703">
        <v>3</v>
      </c>
      <c r="R2703" t="str">
        <f t="shared" si="252"/>
        <v>Slow Response</v>
      </c>
      <c r="S2703" t="str">
        <f t="shared" si="253"/>
        <v>Delayed Resolution</v>
      </c>
      <c r="T2703" t="str">
        <f t="shared" si="254"/>
        <v>Neutral</v>
      </c>
      <c r="U2703">
        <f t="shared" si="255"/>
        <v>1</v>
      </c>
      <c r="V2703">
        <f t="shared" si="256"/>
        <v>1</v>
      </c>
      <c r="W2703">
        <f t="shared" si="257"/>
        <v>4</v>
      </c>
    </row>
    <row r="2704" ht="315" spans="1:23">
      <c r="A2704">
        <v>2703</v>
      </c>
      <c r="B2704" t="s">
        <v>8880</v>
      </c>
      <c r="C2704" t="s">
        <v>8881</v>
      </c>
      <c r="D2704">
        <v>39</v>
      </c>
      <c r="E2704" t="s">
        <v>58</v>
      </c>
      <c r="F2704" t="s">
        <v>76</v>
      </c>
      <c r="G2704" s="9">
        <v>44013</v>
      </c>
      <c r="H2704" t="s">
        <v>66</v>
      </c>
      <c r="I2704" t="s">
        <v>31</v>
      </c>
      <c r="J2704" s="10" t="s">
        <v>8882</v>
      </c>
      <c r="K2704" t="s">
        <v>39</v>
      </c>
      <c r="L2704" t="s">
        <v>8883</v>
      </c>
      <c r="M2704" t="s">
        <v>25</v>
      </c>
      <c r="N2704" t="s">
        <v>83</v>
      </c>
      <c r="O2704" s="11">
        <v>45078.91875</v>
      </c>
      <c r="P2704" s="11">
        <v>45078.6444444444</v>
      </c>
      <c r="Q2704">
        <v>5</v>
      </c>
      <c r="R2704" t="str">
        <f t="shared" si="252"/>
        <v>Slow Response</v>
      </c>
      <c r="S2704" t="str">
        <f t="shared" si="253"/>
        <v>Delayed Resolution</v>
      </c>
      <c r="T2704" t="str">
        <f t="shared" si="254"/>
        <v>Satisfied</v>
      </c>
      <c r="U2704">
        <f t="shared" si="255"/>
        <v>1</v>
      </c>
      <c r="V2704">
        <f t="shared" si="256"/>
        <v>1</v>
      </c>
      <c r="W2704">
        <f t="shared" si="257"/>
        <v>4</v>
      </c>
    </row>
    <row r="2705" ht="285" spans="1:23">
      <c r="A2705">
        <v>2704</v>
      </c>
      <c r="B2705" t="s">
        <v>1289</v>
      </c>
      <c r="C2705" t="s">
        <v>8884</v>
      </c>
      <c r="D2705">
        <v>62</v>
      </c>
      <c r="E2705" t="s">
        <v>58</v>
      </c>
      <c r="F2705" t="s">
        <v>281</v>
      </c>
      <c r="G2705" s="9">
        <v>44472</v>
      </c>
      <c r="H2705" t="s">
        <v>45</v>
      </c>
      <c r="I2705" t="s">
        <v>31</v>
      </c>
      <c r="J2705" s="10" t="s">
        <v>8885</v>
      </c>
      <c r="K2705" t="s">
        <v>24</v>
      </c>
      <c r="M2705" t="s">
        <v>89</v>
      </c>
      <c r="N2705" t="s">
        <v>26</v>
      </c>
      <c r="O2705" s="11">
        <v>45078.8555671296</v>
      </c>
      <c r="R2705" t="str">
        <f t="shared" si="252"/>
        <v>Slow Response</v>
      </c>
      <c r="S2705" t="str">
        <f t="shared" si="253"/>
        <v>Resolved Within 1 Day</v>
      </c>
      <c r="T2705" t="str">
        <f t="shared" si="254"/>
        <v>Dissatisfied</v>
      </c>
      <c r="U2705">
        <f t="shared" si="255"/>
        <v>0</v>
      </c>
      <c r="V2705">
        <f t="shared" si="256"/>
        <v>1</v>
      </c>
      <c r="W2705">
        <f t="shared" si="257"/>
        <v>3</v>
      </c>
    </row>
    <row r="2706" ht="315" spans="1:23">
      <c r="A2706">
        <v>2705</v>
      </c>
      <c r="B2706" t="s">
        <v>8886</v>
      </c>
      <c r="C2706" t="s">
        <v>8887</v>
      </c>
      <c r="D2706">
        <v>29</v>
      </c>
      <c r="E2706" t="s">
        <v>29</v>
      </c>
      <c r="F2706" t="s">
        <v>223</v>
      </c>
      <c r="G2706" s="9">
        <v>44132</v>
      </c>
      <c r="H2706" t="s">
        <v>59</v>
      </c>
      <c r="I2706" t="s">
        <v>150</v>
      </c>
      <c r="J2706" s="10" t="s">
        <v>8888</v>
      </c>
      <c r="K2706" t="s">
        <v>39</v>
      </c>
      <c r="L2706" t="s">
        <v>8889</v>
      </c>
      <c r="M2706" t="s">
        <v>41</v>
      </c>
      <c r="N2706" t="s">
        <v>83</v>
      </c>
      <c r="O2706" s="11">
        <v>45078.0653125</v>
      </c>
      <c r="P2706" s="11">
        <v>45078.2333680556</v>
      </c>
      <c r="Q2706">
        <v>4</v>
      </c>
      <c r="R2706" t="str">
        <f t="shared" si="252"/>
        <v>Slow Response</v>
      </c>
      <c r="S2706" t="str">
        <f t="shared" si="253"/>
        <v>Delayed Resolution</v>
      </c>
      <c r="T2706" t="str">
        <f t="shared" si="254"/>
        <v>Satisfied</v>
      </c>
      <c r="U2706">
        <f t="shared" si="255"/>
        <v>1</v>
      </c>
      <c r="V2706">
        <f t="shared" si="256"/>
        <v>0</v>
      </c>
      <c r="W2706">
        <f t="shared" si="257"/>
        <v>1</v>
      </c>
    </row>
    <row r="2707" ht="255" spans="1:23">
      <c r="A2707">
        <v>2706</v>
      </c>
      <c r="B2707" t="s">
        <v>8890</v>
      </c>
      <c r="C2707" t="s">
        <v>8891</v>
      </c>
      <c r="D2707">
        <v>23</v>
      </c>
      <c r="E2707" t="s">
        <v>58</v>
      </c>
      <c r="F2707" t="s">
        <v>211</v>
      </c>
      <c r="G2707" s="9">
        <v>44202</v>
      </c>
      <c r="H2707" t="s">
        <v>66</v>
      </c>
      <c r="I2707" t="s">
        <v>59</v>
      </c>
      <c r="J2707" s="10" t="s">
        <v>8892</v>
      </c>
      <c r="K2707" t="s">
        <v>62</v>
      </c>
      <c r="M2707" t="s">
        <v>25</v>
      </c>
      <c r="N2707" t="s">
        <v>33</v>
      </c>
      <c r="R2707" t="str">
        <f t="shared" si="252"/>
        <v>Fast Response</v>
      </c>
      <c r="S2707" t="str">
        <f t="shared" si="253"/>
        <v>Resolved Within 1 Day</v>
      </c>
      <c r="T2707" t="str">
        <f t="shared" si="254"/>
        <v>Dissatisfied</v>
      </c>
      <c r="U2707">
        <f t="shared" si="255"/>
        <v>0</v>
      </c>
      <c r="V2707">
        <f t="shared" si="256"/>
        <v>1</v>
      </c>
      <c r="W2707">
        <f t="shared" si="257"/>
        <v>4</v>
      </c>
    </row>
    <row r="2708" spans="1:23">
      <c r="A2708">
        <v>2707</v>
      </c>
      <c r="B2708" t="s">
        <v>8893</v>
      </c>
      <c r="C2708" t="s">
        <v>8894</v>
      </c>
      <c r="D2708">
        <v>61</v>
      </c>
      <c r="E2708" t="s">
        <v>29</v>
      </c>
      <c r="F2708" t="s">
        <v>117</v>
      </c>
      <c r="G2708" s="9">
        <v>44154</v>
      </c>
      <c r="H2708" t="s">
        <v>59</v>
      </c>
      <c r="I2708" t="s">
        <v>67</v>
      </c>
      <c r="J2708" t="s">
        <v>8895</v>
      </c>
      <c r="K2708" t="s">
        <v>24</v>
      </c>
      <c r="M2708" t="s">
        <v>143</v>
      </c>
      <c r="N2708" t="s">
        <v>55</v>
      </c>
      <c r="O2708" s="11">
        <v>45078.7021412037</v>
      </c>
      <c r="R2708" t="str">
        <f t="shared" si="252"/>
        <v>Slow Response</v>
      </c>
      <c r="S2708" t="str">
        <f t="shared" si="253"/>
        <v>Resolved Within 1 Day</v>
      </c>
      <c r="T2708" t="str">
        <f t="shared" si="254"/>
        <v>Dissatisfied</v>
      </c>
      <c r="U2708">
        <f t="shared" si="255"/>
        <v>0</v>
      </c>
      <c r="V2708">
        <f t="shared" si="256"/>
        <v>0</v>
      </c>
      <c r="W2708">
        <f t="shared" si="257"/>
        <v>2</v>
      </c>
    </row>
    <row r="2709" ht="285" spans="1:23">
      <c r="A2709">
        <v>2708</v>
      </c>
      <c r="B2709" t="s">
        <v>8896</v>
      </c>
      <c r="C2709" t="s">
        <v>8897</v>
      </c>
      <c r="D2709">
        <v>22</v>
      </c>
      <c r="E2709" t="s">
        <v>29</v>
      </c>
      <c r="F2709" t="s">
        <v>103</v>
      </c>
      <c r="G2709" s="9">
        <v>43852</v>
      </c>
      <c r="H2709" t="s">
        <v>45</v>
      </c>
      <c r="I2709" t="s">
        <v>67</v>
      </c>
      <c r="J2709" s="10" t="s">
        <v>8898</v>
      </c>
      <c r="K2709" t="s">
        <v>62</v>
      </c>
      <c r="M2709" t="s">
        <v>25</v>
      </c>
      <c r="N2709" t="s">
        <v>33</v>
      </c>
      <c r="R2709" t="str">
        <f t="shared" si="252"/>
        <v>Fast Response</v>
      </c>
      <c r="S2709" t="str">
        <f t="shared" si="253"/>
        <v>Resolved Within 1 Day</v>
      </c>
      <c r="T2709" t="str">
        <f t="shared" si="254"/>
        <v>Dissatisfied</v>
      </c>
      <c r="U2709">
        <f t="shared" si="255"/>
        <v>0</v>
      </c>
      <c r="V2709">
        <f t="shared" si="256"/>
        <v>1</v>
      </c>
      <c r="W2709">
        <f t="shared" si="257"/>
        <v>4</v>
      </c>
    </row>
    <row r="2710" ht="330" spans="1:23">
      <c r="A2710">
        <v>2709</v>
      </c>
      <c r="B2710" t="s">
        <v>8899</v>
      </c>
      <c r="C2710" t="s">
        <v>8900</v>
      </c>
      <c r="D2710">
        <v>20</v>
      </c>
      <c r="E2710" t="s">
        <v>19</v>
      </c>
      <c r="F2710" t="s">
        <v>202</v>
      </c>
      <c r="G2710" s="9">
        <v>44394</v>
      </c>
      <c r="H2710" t="s">
        <v>66</v>
      </c>
      <c r="I2710" t="s">
        <v>99</v>
      </c>
      <c r="J2710" s="10" t="s">
        <v>8901</v>
      </c>
      <c r="K2710" t="s">
        <v>62</v>
      </c>
      <c r="M2710" t="s">
        <v>41</v>
      </c>
      <c r="N2710" t="s">
        <v>83</v>
      </c>
      <c r="R2710" t="str">
        <f t="shared" si="252"/>
        <v>Fast Response</v>
      </c>
      <c r="S2710" t="str">
        <f t="shared" si="253"/>
        <v>Resolved Within 1 Day</v>
      </c>
      <c r="T2710" t="str">
        <f t="shared" si="254"/>
        <v>Dissatisfied</v>
      </c>
      <c r="U2710">
        <f t="shared" si="255"/>
        <v>0</v>
      </c>
      <c r="V2710">
        <f t="shared" si="256"/>
        <v>0</v>
      </c>
      <c r="W2710">
        <f t="shared" si="257"/>
        <v>1</v>
      </c>
    </row>
    <row r="2711" ht="240" spans="1:23">
      <c r="A2711">
        <v>2710</v>
      </c>
      <c r="B2711" t="s">
        <v>8902</v>
      </c>
      <c r="C2711" t="s">
        <v>8903</v>
      </c>
      <c r="D2711">
        <v>69</v>
      </c>
      <c r="E2711" t="s">
        <v>58</v>
      </c>
      <c r="F2711" t="s">
        <v>249</v>
      </c>
      <c r="G2711" s="9">
        <v>44173</v>
      </c>
      <c r="H2711" t="s">
        <v>59</v>
      </c>
      <c r="I2711" t="s">
        <v>22</v>
      </c>
      <c r="J2711" s="10" t="s">
        <v>8904</v>
      </c>
      <c r="K2711" t="s">
        <v>24</v>
      </c>
      <c r="M2711" t="s">
        <v>25</v>
      </c>
      <c r="N2711" t="s">
        <v>26</v>
      </c>
      <c r="O2711" s="11">
        <v>45078.5528935185</v>
      </c>
      <c r="R2711" t="str">
        <f t="shared" si="252"/>
        <v>Slow Response</v>
      </c>
      <c r="S2711" t="str">
        <f t="shared" si="253"/>
        <v>Resolved Within 1 Day</v>
      </c>
      <c r="T2711" t="str">
        <f t="shared" si="254"/>
        <v>Dissatisfied</v>
      </c>
      <c r="U2711">
        <f t="shared" si="255"/>
        <v>0</v>
      </c>
      <c r="V2711">
        <f t="shared" si="256"/>
        <v>1</v>
      </c>
      <c r="W2711">
        <f t="shared" si="257"/>
        <v>4</v>
      </c>
    </row>
    <row r="2712" ht="255" spans="1:23">
      <c r="A2712">
        <v>2711</v>
      </c>
      <c r="B2712" t="s">
        <v>8905</v>
      </c>
      <c r="C2712" t="s">
        <v>8906</v>
      </c>
      <c r="D2712">
        <v>70</v>
      </c>
      <c r="E2712" t="s">
        <v>29</v>
      </c>
      <c r="F2712" t="s">
        <v>103</v>
      </c>
      <c r="G2712" s="9">
        <v>44484</v>
      </c>
      <c r="H2712" t="s">
        <v>21</v>
      </c>
      <c r="I2712" t="s">
        <v>60</v>
      </c>
      <c r="J2712" s="10" t="s">
        <v>8907</v>
      </c>
      <c r="K2712" t="s">
        <v>24</v>
      </c>
      <c r="M2712" t="s">
        <v>89</v>
      </c>
      <c r="N2712" t="s">
        <v>33</v>
      </c>
      <c r="O2712" s="11">
        <v>45078.7688888889</v>
      </c>
      <c r="R2712" t="str">
        <f t="shared" si="252"/>
        <v>Slow Response</v>
      </c>
      <c r="S2712" t="str">
        <f t="shared" si="253"/>
        <v>Resolved Within 1 Day</v>
      </c>
      <c r="T2712" t="str">
        <f t="shared" si="254"/>
        <v>Dissatisfied</v>
      </c>
      <c r="U2712">
        <f t="shared" si="255"/>
        <v>0</v>
      </c>
      <c r="V2712">
        <f t="shared" si="256"/>
        <v>1</v>
      </c>
      <c r="W2712">
        <f t="shared" si="257"/>
        <v>3</v>
      </c>
    </row>
    <row r="2713" ht="345" spans="1:23">
      <c r="A2713">
        <v>2712</v>
      </c>
      <c r="B2713" t="s">
        <v>8908</v>
      </c>
      <c r="C2713" t="s">
        <v>8909</v>
      </c>
      <c r="D2713">
        <v>53</v>
      </c>
      <c r="E2713" t="s">
        <v>19</v>
      </c>
      <c r="F2713" t="s">
        <v>485</v>
      </c>
      <c r="G2713" s="9">
        <v>43937</v>
      </c>
      <c r="H2713" t="s">
        <v>45</v>
      </c>
      <c r="I2713" t="s">
        <v>22</v>
      </c>
      <c r="J2713" s="10" t="s">
        <v>8910</v>
      </c>
      <c r="K2713" t="s">
        <v>39</v>
      </c>
      <c r="L2713" t="s">
        <v>8911</v>
      </c>
      <c r="M2713" t="s">
        <v>143</v>
      </c>
      <c r="N2713" t="s">
        <v>33</v>
      </c>
      <c r="O2713" s="11">
        <v>45078.7508564815</v>
      </c>
      <c r="P2713" s="11">
        <v>45078.6522453704</v>
      </c>
      <c r="Q2713">
        <v>3</v>
      </c>
      <c r="R2713" t="str">
        <f t="shared" si="252"/>
        <v>Slow Response</v>
      </c>
      <c r="S2713" t="str">
        <f t="shared" si="253"/>
        <v>Delayed Resolution</v>
      </c>
      <c r="T2713" t="str">
        <f t="shared" si="254"/>
        <v>Neutral</v>
      </c>
      <c r="U2713">
        <f t="shared" si="255"/>
        <v>1</v>
      </c>
      <c r="V2713">
        <f t="shared" si="256"/>
        <v>0</v>
      </c>
      <c r="W2713">
        <f t="shared" si="257"/>
        <v>2</v>
      </c>
    </row>
    <row r="2714" ht="300" spans="1:23">
      <c r="A2714">
        <v>2713</v>
      </c>
      <c r="B2714" t="s">
        <v>8912</v>
      </c>
      <c r="C2714" t="s">
        <v>8913</v>
      </c>
      <c r="D2714">
        <v>40</v>
      </c>
      <c r="E2714" t="s">
        <v>29</v>
      </c>
      <c r="F2714" t="s">
        <v>112</v>
      </c>
      <c r="G2714" s="9">
        <v>43865</v>
      </c>
      <c r="H2714" t="s">
        <v>67</v>
      </c>
      <c r="I2714" t="s">
        <v>60</v>
      </c>
      <c r="J2714" s="10" t="s">
        <v>8914</v>
      </c>
      <c r="K2714" t="s">
        <v>62</v>
      </c>
      <c r="M2714" t="s">
        <v>41</v>
      </c>
      <c r="N2714" t="s">
        <v>83</v>
      </c>
      <c r="R2714" t="str">
        <f t="shared" si="252"/>
        <v>Fast Response</v>
      </c>
      <c r="S2714" t="str">
        <f t="shared" si="253"/>
        <v>Resolved Within 1 Day</v>
      </c>
      <c r="T2714" t="str">
        <f t="shared" si="254"/>
        <v>Dissatisfied</v>
      </c>
      <c r="U2714">
        <f t="shared" si="255"/>
        <v>0</v>
      </c>
      <c r="V2714">
        <f t="shared" si="256"/>
        <v>0</v>
      </c>
      <c r="W2714">
        <f t="shared" si="257"/>
        <v>1</v>
      </c>
    </row>
    <row r="2715" spans="1:23">
      <c r="A2715">
        <v>2714</v>
      </c>
      <c r="B2715" t="s">
        <v>8915</v>
      </c>
      <c r="C2715" t="s">
        <v>8916</v>
      </c>
      <c r="D2715">
        <v>55</v>
      </c>
      <c r="E2715" t="s">
        <v>29</v>
      </c>
      <c r="F2715" t="s">
        <v>92</v>
      </c>
      <c r="G2715" s="9">
        <v>44422</v>
      </c>
      <c r="H2715" t="s">
        <v>66</v>
      </c>
      <c r="I2715" t="s">
        <v>99</v>
      </c>
      <c r="J2715" t="s">
        <v>2370</v>
      </c>
      <c r="K2715" t="s">
        <v>62</v>
      </c>
      <c r="M2715" t="s">
        <v>143</v>
      </c>
      <c r="N2715" t="s">
        <v>55</v>
      </c>
      <c r="R2715" t="str">
        <f t="shared" si="252"/>
        <v>Fast Response</v>
      </c>
      <c r="S2715" t="str">
        <f t="shared" si="253"/>
        <v>Resolved Within 1 Day</v>
      </c>
      <c r="T2715" t="str">
        <f t="shared" si="254"/>
        <v>Dissatisfied</v>
      </c>
      <c r="U2715">
        <f t="shared" si="255"/>
        <v>0</v>
      </c>
      <c r="V2715">
        <f t="shared" si="256"/>
        <v>0</v>
      </c>
      <c r="W2715">
        <f t="shared" si="257"/>
        <v>2</v>
      </c>
    </row>
    <row r="2716" ht="285" spans="1:23">
      <c r="A2716">
        <v>2715</v>
      </c>
      <c r="B2716" t="s">
        <v>8917</v>
      </c>
      <c r="C2716" t="s">
        <v>8918</v>
      </c>
      <c r="D2716">
        <v>52</v>
      </c>
      <c r="E2716" t="s">
        <v>29</v>
      </c>
      <c r="F2716" t="s">
        <v>655</v>
      </c>
      <c r="G2716" s="9">
        <v>43873</v>
      </c>
      <c r="H2716" t="s">
        <v>21</v>
      </c>
      <c r="I2716" t="s">
        <v>93</v>
      </c>
      <c r="J2716" s="10" t="s">
        <v>8919</v>
      </c>
      <c r="K2716" t="s">
        <v>24</v>
      </c>
      <c r="M2716" t="s">
        <v>143</v>
      </c>
      <c r="N2716" t="s">
        <v>26</v>
      </c>
      <c r="O2716" s="11">
        <v>45078.5897800926</v>
      </c>
      <c r="R2716" t="str">
        <f t="shared" si="252"/>
        <v>Slow Response</v>
      </c>
      <c r="S2716" t="str">
        <f t="shared" si="253"/>
        <v>Resolved Within 1 Day</v>
      </c>
      <c r="T2716" t="str">
        <f t="shared" si="254"/>
        <v>Dissatisfied</v>
      </c>
      <c r="U2716">
        <f t="shared" si="255"/>
        <v>0</v>
      </c>
      <c r="V2716">
        <f t="shared" si="256"/>
        <v>0</v>
      </c>
      <c r="W2716">
        <f t="shared" si="257"/>
        <v>2</v>
      </c>
    </row>
    <row r="2717" ht="285" spans="1:23">
      <c r="A2717">
        <v>2716</v>
      </c>
      <c r="B2717" t="s">
        <v>8920</v>
      </c>
      <c r="C2717" t="s">
        <v>8921</v>
      </c>
      <c r="D2717">
        <v>27</v>
      </c>
      <c r="E2717" t="s">
        <v>29</v>
      </c>
      <c r="F2717" t="s">
        <v>211</v>
      </c>
      <c r="G2717" s="9">
        <v>44044</v>
      </c>
      <c r="H2717" t="s">
        <v>21</v>
      </c>
      <c r="I2717" t="s">
        <v>113</v>
      </c>
      <c r="J2717" s="10" t="s">
        <v>8922</v>
      </c>
      <c r="K2717" t="s">
        <v>39</v>
      </c>
      <c r="L2717" t="s">
        <v>8923</v>
      </c>
      <c r="M2717" t="s">
        <v>41</v>
      </c>
      <c r="N2717" t="s">
        <v>55</v>
      </c>
      <c r="O2717" s="11">
        <v>45077.9613310185</v>
      </c>
      <c r="P2717" s="11">
        <v>45078.9036921296</v>
      </c>
      <c r="Q2717">
        <v>3</v>
      </c>
      <c r="R2717" t="str">
        <f t="shared" si="252"/>
        <v>Slow Response</v>
      </c>
      <c r="S2717" t="str">
        <f t="shared" si="253"/>
        <v>Delayed Resolution</v>
      </c>
      <c r="T2717" t="str">
        <f t="shared" si="254"/>
        <v>Neutral</v>
      </c>
      <c r="U2717">
        <f t="shared" si="255"/>
        <v>1</v>
      </c>
      <c r="V2717">
        <f t="shared" si="256"/>
        <v>0</v>
      </c>
      <c r="W2717">
        <f t="shared" si="257"/>
        <v>1</v>
      </c>
    </row>
    <row r="2718" ht="300" spans="1:23">
      <c r="A2718">
        <v>2717</v>
      </c>
      <c r="B2718" t="s">
        <v>8924</v>
      </c>
      <c r="C2718" t="s">
        <v>8925</v>
      </c>
      <c r="D2718">
        <v>44</v>
      </c>
      <c r="E2718" t="s">
        <v>58</v>
      </c>
      <c r="F2718" t="s">
        <v>134</v>
      </c>
      <c r="G2718" s="9">
        <v>44496</v>
      </c>
      <c r="H2718" t="s">
        <v>66</v>
      </c>
      <c r="I2718" t="s">
        <v>31</v>
      </c>
      <c r="J2718" s="10" t="s">
        <v>8926</v>
      </c>
      <c r="K2718" t="s">
        <v>24</v>
      </c>
      <c r="M2718" t="s">
        <v>89</v>
      </c>
      <c r="N2718" t="s">
        <v>55</v>
      </c>
      <c r="O2718" s="11">
        <v>45078.0002314815</v>
      </c>
      <c r="R2718" t="str">
        <f t="shared" si="252"/>
        <v>Slow Response</v>
      </c>
      <c r="S2718" t="str">
        <f t="shared" si="253"/>
        <v>Resolved Within 1 Day</v>
      </c>
      <c r="T2718" t="str">
        <f t="shared" si="254"/>
        <v>Dissatisfied</v>
      </c>
      <c r="U2718">
        <f t="shared" si="255"/>
        <v>0</v>
      </c>
      <c r="V2718">
        <f t="shared" si="256"/>
        <v>1</v>
      </c>
      <c r="W2718">
        <f t="shared" si="257"/>
        <v>3</v>
      </c>
    </row>
    <row r="2719" ht="285" spans="1:23">
      <c r="A2719">
        <v>2718</v>
      </c>
      <c r="B2719" t="s">
        <v>8927</v>
      </c>
      <c r="C2719" t="s">
        <v>8928</v>
      </c>
      <c r="D2719">
        <v>19</v>
      </c>
      <c r="E2719" t="s">
        <v>29</v>
      </c>
      <c r="F2719" t="s">
        <v>71</v>
      </c>
      <c r="G2719" s="9">
        <v>44400</v>
      </c>
      <c r="H2719" t="s">
        <v>59</v>
      </c>
      <c r="I2719" t="s">
        <v>72</v>
      </c>
      <c r="J2719" s="10" t="s">
        <v>8929</v>
      </c>
      <c r="K2719" t="s">
        <v>39</v>
      </c>
      <c r="L2719" t="s">
        <v>8930</v>
      </c>
      <c r="M2719" t="s">
        <v>25</v>
      </c>
      <c r="N2719" t="s">
        <v>26</v>
      </c>
      <c r="O2719" s="11">
        <v>45078.1648263889</v>
      </c>
      <c r="P2719" s="11">
        <v>45078.3467708333</v>
      </c>
      <c r="Q2719">
        <v>5</v>
      </c>
      <c r="R2719" t="str">
        <f t="shared" si="252"/>
        <v>Slow Response</v>
      </c>
      <c r="S2719" t="str">
        <f t="shared" si="253"/>
        <v>Delayed Resolution</v>
      </c>
      <c r="T2719" t="str">
        <f t="shared" si="254"/>
        <v>Satisfied</v>
      </c>
      <c r="U2719">
        <f t="shared" si="255"/>
        <v>1</v>
      </c>
      <c r="V2719">
        <f t="shared" si="256"/>
        <v>1</v>
      </c>
      <c r="W2719">
        <f t="shared" si="257"/>
        <v>4</v>
      </c>
    </row>
    <row r="2720" spans="1:23">
      <c r="A2720">
        <v>2719</v>
      </c>
      <c r="B2720" t="s">
        <v>5029</v>
      </c>
      <c r="C2720" t="s">
        <v>8931</v>
      </c>
      <c r="D2720">
        <v>26</v>
      </c>
      <c r="E2720" t="s">
        <v>29</v>
      </c>
      <c r="F2720" t="s">
        <v>456</v>
      </c>
      <c r="G2720" s="9">
        <v>44183</v>
      </c>
      <c r="H2720" t="s">
        <v>67</v>
      </c>
      <c r="I2720" t="s">
        <v>60</v>
      </c>
      <c r="J2720" t="s">
        <v>8932</v>
      </c>
      <c r="K2720" t="s">
        <v>62</v>
      </c>
      <c r="M2720" t="s">
        <v>143</v>
      </c>
      <c r="N2720" t="s">
        <v>55</v>
      </c>
      <c r="R2720" t="str">
        <f t="shared" si="252"/>
        <v>Fast Response</v>
      </c>
      <c r="S2720" t="str">
        <f t="shared" si="253"/>
        <v>Resolved Within 1 Day</v>
      </c>
      <c r="T2720" t="str">
        <f t="shared" si="254"/>
        <v>Dissatisfied</v>
      </c>
      <c r="U2720">
        <f t="shared" si="255"/>
        <v>0</v>
      </c>
      <c r="V2720">
        <f t="shared" si="256"/>
        <v>0</v>
      </c>
      <c r="W2720">
        <f t="shared" si="257"/>
        <v>2</v>
      </c>
    </row>
    <row r="2721" spans="1:23">
      <c r="A2721">
        <v>2720</v>
      </c>
      <c r="B2721" t="s">
        <v>8933</v>
      </c>
      <c r="C2721" t="s">
        <v>8934</v>
      </c>
      <c r="D2721">
        <v>25</v>
      </c>
      <c r="E2721" t="s">
        <v>29</v>
      </c>
      <c r="F2721" t="s">
        <v>286</v>
      </c>
      <c r="G2721" s="9">
        <v>43923</v>
      </c>
      <c r="H2721" t="s">
        <v>45</v>
      </c>
      <c r="I2721" t="s">
        <v>150</v>
      </c>
      <c r="J2721" t="s">
        <v>8935</v>
      </c>
      <c r="K2721" t="s">
        <v>62</v>
      </c>
      <c r="M2721" t="s">
        <v>41</v>
      </c>
      <c r="N2721" t="s">
        <v>55</v>
      </c>
      <c r="R2721" t="str">
        <f t="shared" si="252"/>
        <v>Fast Response</v>
      </c>
      <c r="S2721" t="str">
        <f t="shared" si="253"/>
        <v>Resolved Within 1 Day</v>
      </c>
      <c r="T2721" t="str">
        <f t="shared" si="254"/>
        <v>Dissatisfied</v>
      </c>
      <c r="U2721">
        <f t="shared" si="255"/>
        <v>0</v>
      </c>
      <c r="V2721">
        <f t="shared" si="256"/>
        <v>0</v>
      </c>
      <c r="W2721">
        <f t="shared" si="257"/>
        <v>1</v>
      </c>
    </row>
    <row r="2722" ht="345" spans="1:23">
      <c r="A2722">
        <v>2721</v>
      </c>
      <c r="B2722" t="s">
        <v>8936</v>
      </c>
      <c r="C2722" t="s">
        <v>8937</v>
      </c>
      <c r="D2722">
        <v>33</v>
      </c>
      <c r="E2722" t="s">
        <v>29</v>
      </c>
      <c r="F2722" t="s">
        <v>30</v>
      </c>
      <c r="G2722" s="9">
        <v>44238</v>
      </c>
      <c r="H2722" t="s">
        <v>66</v>
      </c>
      <c r="I2722" t="s">
        <v>141</v>
      </c>
      <c r="J2722" s="10" t="s">
        <v>8938</v>
      </c>
      <c r="K2722" t="s">
        <v>24</v>
      </c>
      <c r="M2722" t="s">
        <v>41</v>
      </c>
      <c r="N2722" t="s">
        <v>55</v>
      </c>
      <c r="O2722" s="11">
        <v>45078.0218171296</v>
      </c>
      <c r="R2722" t="str">
        <f t="shared" si="252"/>
        <v>Slow Response</v>
      </c>
      <c r="S2722" t="str">
        <f t="shared" si="253"/>
        <v>Resolved Within 1 Day</v>
      </c>
      <c r="T2722" t="str">
        <f t="shared" si="254"/>
        <v>Dissatisfied</v>
      </c>
      <c r="U2722">
        <f t="shared" si="255"/>
        <v>0</v>
      </c>
      <c r="V2722">
        <f t="shared" si="256"/>
        <v>0</v>
      </c>
      <c r="W2722">
        <f t="shared" si="257"/>
        <v>1</v>
      </c>
    </row>
    <row r="2723" ht="270" spans="1:23">
      <c r="A2723">
        <v>2722</v>
      </c>
      <c r="B2723" t="s">
        <v>8939</v>
      </c>
      <c r="C2723" t="s">
        <v>8940</v>
      </c>
      <c r="D2723">
        <v>33</v>
      </c>
      <c r="E2723" t="s">
        <v>19</v>
      </c>
      <c r="F2723" t="s">
        <v>223</v>
      </c>
      <c r="G2723" s="9">
        <v>43848</v>
      </c>
      <c r="H2723" t="s">
        <v>66</v>
      </c>
      <c r="I2723" t="s">
        <v>31</v>
      </c>
      <c r="J2723" s="10" t="s">
        <v>8941</v>
      </c>
      <c r="K2723" t="s">
        <v>62</v>
      </c>
      <c r="M2723" t="s">
        <v>143</v>
      </c>
      <c r="N2723" t="s">
        <v>83</v>
      </c>
      <c r="R2723" t="str">
        <f t="shared" si="252"/>
        <v>Fast Response</v>
      </c>
      <c r="S2723" t="str">
        <f t="shared" si="253"/>
        <v>Resolved Within 1 Day</v>
      </c>
      <c r="T2723" t="str">
        <f t="shared" si="254"/>
        <v>Dissatisfied</v>
      </c>
      <c r="U2723">
        <f t="shared" si="255"/>
        <v>0</v>
      </c>
      <c r="V2723">
        <f t="shared" si="256"/>
        <v>0</v>
      </c>
      <c r="W2723">
        <f t="shared" si="257"/>
        <v>2</v>
      </c>
    </row>
    <row r="2724" spans="1:23">
      <c r="A2724">
        <v>2723</v>
      </c>
      <c r="B2724" t="s">
        <v>8942</v>
      </c>
      <c r="C2724" t="s">
        <v>8943</v>
      </c>
      <c r="D2724">
        <v>41</v>
      </c>
      <c r="E2724" t="s">
        <v>19</v>
      </c>
      <c r="F2724" t="s">
        <v>699</v>
      </c>
      <c r="G2724" s="9">
        <v>43866</v>
      </c>
      <c r="H2724" t="s">
        <v>45</v>
      </c>
      <c r="I2724" t="s">
        <v>177</v>
      </c>
      <c r="J2724" t="s">
        <v>8944</v>
      </c>
      <c r="K2724" t="s">
        <v>24</v>
      </c>
      <c r="M2724" t="s">
        <v>41</v>
      </c>
      <c r="N2724" t="s">
        <v>83</v>
      </c>
      <c r="O2724" s="11">
        <v>45078.6100462963</v>
      </c>
      <c r="R2724" t="str">
        <f t="shared" si="252"/>
        <v>Slow Response</v>
      </c>
      <c r="S2724" t="str">
        <f t="shared" si="253"/>
        <v>Resolved Within 1 Day</v>
      </c>
      <c r="T2724" t="str">
        <f t="shared" si="254"/>
        <v>Dissatisfied</v>
      </c>
      <c r="U2724">
        <f t="shared" si="255"/>
        <v>0</v>
      </c>
      <c r="V2724">
        <f t="shared" si="256"/>
        <v>0</v>
      </c>
      <c r="W2724">
        <f t="shared" si="257"/>
        <v>1</v>
      </c>
    </row>
    <row r="2725" spans="1:23">
      <c r="A2725">
        <v>2724</v>
      </c>
      <c r="B2725" t="s">
        <v>8945</v>
      </c>
      <c r="C2725" t="s">
        <v>8946</v>
      </c>
      <c r="D2725">
        <v>21</v>
      </c>
      <c r="E2725" t="s">
        <v>29</v>
      </c>
      <c r="F2725" t="s">
        <v>161</v>
      </c>
      <c r="G2725" s="9">
        <v>44388</v>
      </c>
      <c r="H2725" t="s">
        <v>21</v>
      </c>
      <c r="I2725" t="s">
        <v>46</v>
      </c>
      <c r="J2725" t="s">
        <v>8947</v>
      </c>
      <c r="K2725" t="s">
        <v>62</v>
      </c>
      <c r="M2725" t="s">
        <v>143</v>
      </c>
      <c r="N2725" t="s">
        <v>26</v>
      </c>
      <c r="R2725" t="str">
        <f t="shared" si="252"/>
        <v>Fast Response</v>
      </c>
      <c r="S2725" t="str">
        <f t="shared" si="253"/>
        <v>Resolved Within 1 Day</v>
      </c>
      <c r="T2725" t="str">
        <f t="shared" si="254"/>
        <v>Dissatisfied</v>
      </c>
      <c r="U2725">
        <f t="shared" si="255"/>
        <v>0</v>
      </c>
      <c r="V2725">
        <f t="shared" si="256"/>
        <v>0</v>
      </c>
      <c r="W2725">
        <f t="shared" si="257"/>
        <v>2</v>
      </c>
    </row>
    <row r="2726" ht="255" spans="1:23">
      <c r="A2726">
        <v>2725</v>
      </c>
      <c r="B2726" t="s">
        <v>8948</v>
      </c>
      <c r="C2726" t="s">
        <v>8949</v>
      </c>
      <c r="D2726">
        <v>46</v>
      </c>
      <c r="E2726" t="s">
        <v>19</v>
      </c>
      <c r="F2726" t="s">
        <v>20</v>
      </c>
      <c r="G2726" s="9">
        <v>44086</v>
      </c>
      <c r="H2726" t="s">
        <v>45</v>
      </c>
      <c r="I2726" t="s">
        <v>52</v>
      </c>
      <c r="J2726" s="10" t="s">
        <v>8950</v>
      </c>
      <c r="K2726" t="s">
        <v>62</v>
      </c>
      <c r="M2726" t="s">
        <v>89</v>
      </c>
      <c r="N2726" t="s">
        <v>83</v>
      </c>
      <c r="R2726" t="str">
        <f t="shared" si="252"/>
        <v>Fast Response</v>
      </c>
      <c r="S2726" t="str">
        <f t="shared" si="253"/>
        <v>Resolved Within 1 Day</v>
      </c>
      <c r="T2726" t="str">
        <f t="shared" si="254"/>
        <v>Dissatisfied</v>
      </c>
      <c r="U2726">
        <f t="shared" si="255"/>
        <v>0</v>
      </c>
      <c r="V2726">
        <f t="shared" si="256"/>
        <v>1</v>
      </c>
      <c r="W2726">
        <f t="shared" si="257"/>
        <v>3</v>
      </c>
    </row>
    <row r="2727" ht="240" spans="1:23">
      <c r="A2727">
        <v>2726</v>
      </c>
      <c r="B2727" t="s">
        <v>8951</v>
      </c>
      <c r="C2727" t="s">
        <v>8952</v>
      </c>
      <c r="D2727">
        <v>70</v>
      </c>
      <c r="E2727" t="s">
        <v>19</v>
      </c>
      <c r="F2727" t="s">
        <v>71</v>
      </c>
      <c r="G2727" s="9">
        <v>44175</v>
      </c>
      <c r="H2727" t="s">
        <v>21</v>
      </c>
      <c r="I2727" t="s">
        <v>67</v>
      </c>
      <c r="J2727" s="10" t="s">
        <v>8953</v>
      </c>
      <c r="K2727" t="s">
        <v>24</v>
      </c>
      <c r="M2727" t="s">
        <v>143</v>
      </c>
      <c r="N2727" t="s">
        <v>33</v>
      </c>
      <c r="O2727" s="11">
        <v>45078.4996759259</v>
      </c>
      <c r="R2727" t="str">
        <f t="shared" si="252"/>
        <v>Slow Response</v>
      </c>
      <c r="S2727" t="str">
        <f t="shared" si="253"/>
        <v>Resolved Within 1 Day</v>
      </c>
      <c r="T2727" t="str">
        <f t="shared" si="254"/>
        <v>Dissatisfied</v>
      </c>
      <c r="U2727">
        <f t="shared" si="255"/>
        <v>0</v>
      </c>
      <c r="V2727">
        <f t="shared" si="256"/>
        <v>0</v>
      </c>
      <c r="W2727">
        <f t="shared" si="257"/>
        <v>2</v>
      </c>
    </row>
    <row r="2728" spans="1:23">
      <c r="A2728">
        <v>2727</v>
      </c>
      <c r="B2728" t="s">
        <v>8954</v>
      </c>
      <c r="C2728" t="s">
        <v>8955</v>
      </c>
      <c r="D2728">
        <v>20</v>
      </c>
      <c r="E2728" t="s">
        <v>29</v>
      </c>
      <c r="F2728" t="s">
        <v>65</v>
      </c>
      <c r="G2728" s="9">
        <v>44557</v>
      </c>
      <c r="H2728" t="s">
        <v>66</v>
      </c>
      <c r="I2728" t="s">
        <v>60</v>
      </c>
      <c r="J2728" t="s">
        <v>8956</v>
      </c>
      <c r="K2728" t="s">
        <v>39</v>
      </c>
      <c r="L2728" t="s">
        <v>8957</v>
      </c>
      <c r="M2728" t="s">
        <v>143</v>
      </c>
      <c r="N2728" t="s">
        <v>83</v>
      </c>
      <c r="O2728" s="11">
        <v>45078.6087268519</v>
      </c>
      <c r="P2728" s="11">
        <v>45078.0267824074</v>
      </c>
      <c r="Q2728">
        <v>4</v>
      </c>
      <c r="R2728" t="str">
        <f t="shared" si="252"/>
        <v>Slow Response</v>
      </c>
      <c r="S2728" t="str">
        <f t="shared" si="253"/>
        <v>Delayed Resolution</v>
      </c>
      <c r="T2728" t="str">
        <f t="shared" si="254"/>
        <v>Satisfied</v>
      </c>
      <c r="U2728">
        <f t="shared" si="255"/>
        <v>1</v>
      </c>
      <c r="V2728">
        <f t="shared" si="256"/>
        <v>0</v>
      </c>
      <c r="W2728">
        <f t="shared" si="257"/>
        <v>2</v>
      </c>
    </row>
    <row r="2729" ht="240" spans="1:23">
      <c r="A2729">
        <v>2728</v>
      </c>
      <c r="B2729" t="s">
        <v>8958</v>
      </c>
      <c r="C2729" t="s">
        <v>8959</v>
      </c>
      <c r="D2729">
        <v>57</v>
      </c>
      <c r="E2729" t="s">
        <v>58</v>
      </c>
      <c r="F2729" t="s">
        <v>149</v>
      </c>
      <c r="G2729" s="9">
        <v>44497</v>
      </c>
      <c r="H2729" t="s">
        <v>45</v>
      </c>
      <c r="I2729" t="s">
        <v>150</v>
      </c>
      <c r="J2729" s="10" t="s">
        <v>8960</v>
      </c>
      <c r="K2729" t="s">
        <v>62</v>
      </c>
      <c r="M2729" t="s">
        <v>41</v>
      </c>
      <c r="N2729" t="s">
        <v>83</v>
      </c>
      <c r="R2729" t="str">
        <f t="shared" si="252"/>
        <v>Fast Response</v>
      </c>
      <c r="S2729" t="str">
        <f t="shared" si="253"/>
        <v>Resolved Within 1 Day</v>
      </c>
      <c r="T2729" t="str">
        <f t="shared" si="254"/>
        <v>Dissatisfied</v>
      </c>
      <c r="U2729">
        <f t="shared" si="255"/>
        <v>0</v>
      </c>
      <c r="V2729">
        <f t="shared" si="256"/>
        <v>0</v>
      </c>
      <c r="W2729">
        <f t="shared" si="257"/>
        <v>1</v>
      </c>
    </row>
    <row r="2730" spans="1:23">
      <c r="A2730">
        <v>2729</v>
      </c>
      <c r="B2730" t="s">
        <v>8961</v>
      </c>
      <c r="C2730" t="s">
        <v>8962</v>
      </c>
      <c r="D2730">
        <v>19</v>
      </c>
      <c r="E2730" t="s">
        <v>19</v>
      </c>
      <c r="F2730" t="s">
        <v>117</v>
      </c>
      <c r="G2730" s="9">
        <v>44069</v>
      </c>
      <c r="H2730" t="s">
        <v>66</v>
      </c>
      <c r="I2730" t="s">
        <v>67</v>
      </c>
      <c r="J2730" t="s">
        <v>8963</v>
      </c>
      <c r="K2730" t="s">
        <v>39</v>
      </c>
      <c r="L2730" t="s">
        <v>8964</v>
      </c>
      <c r="M2730" t="s">
        <v>89</v>
      </c>
      <c r="N2730" t="s">
        <v>33</v>
      </c>
      <c r="O2730" s="11">
        <v>45078.6941666667</v>
      </c>
      <c r="P2730" s="11">
        <v>45078.1323611111</v>
      </c>
      <c r="Q2730">
        <v>3</v>
      </c>
      <c r="R2730" t="str">
        <f t="shared" si="252"/>
        <v>Slow Response</v>
      </c>
      <c r="S2730" t="str">
        <f t="shared" si="253"/>
        <v>Delayed Resolution</v>
      </c>
      <c r="T2730" t="str">
        <f t="shared" si="254"/>
        <v>Neutral</v>
      </c>
      <c r="U2730">
        <f t="shared" si="255"/>
        <v>1</v>
      </c>
      <c r="V2730">
        <f t="shared" si="256"/>
        <v>1</v>
      </c>
      <c r="W2730">
        <f t="shared" si="257"/>
        <v>3</v>
      </c>
    </row>
    <row r="2731" ht="300" spans="1:23">
      <c r="A2731">
        <v>2730</v>
      </c>
      <c r="B2731" t="s">
        <v>8965</v>
      </c>
      <c r="C2731" t="s">
        <v>8966</v>
      </c>
      <c r="D2731">
        <v>28</v>
      </c>
      <c r="E2731" t="s">
        <v>19</v>
      </c>
      <c r="F2731" t="s">
        <v>397</v>
      </c>
      <c r="G2731" s="9">
        <v>44205</v>
      </c>
      <c r="H2731" t="s">
        <v>45</v>
      </c>
      <c r="I2731" t="s">
        <v>52</v>
      </c>
      <c r="J2731" s="10" t="s">
        <v>8967</v>
      </c>
      <c r="K2731" t="s">
        <v>39</v>
      </c>
      <c r="L2731" t="s">
        <v>8968</v>
      </c>
      <c r="M2731" t="s">
        <v>41</v>
      </c>
      <c r="N2731" t="s">
        <v>55</v>
      </c>
      <c r="O2731" s="11">
        <v>45078.935162037</v>
      </c>
      <c r="P2731" s="11">
        <v>45078.4497453704</v>
      </c>
      <c r="Q2731">
        <v>3</v>
      </c>
      <c r="R2731" t="str">
        <f t="shared" si="252"/>
        <v>Slow Response</v>
      </c>
      <c r="S2731" t="str">
        <f t="shared" si="253"/>
        <v>Delayed Resolution</v>
      </c>
      <c r="T2731" t="str">
        <f t="shared" si="254"/>
        <v>Neutral</v>
      </c>
      <c r="U2731">
        <f t="shared" si="255"/>
        <v>1</v>
      </c>
      <c r="V2731">
        <f t="shared" si="256"/>
        <v>0</v>
      </c>
      <c r="W2731">
        <f t="shared" si="257"/>
        <v>1</v>
      </c>
    </row>
    <row r="2732" ht="300" spans="1:23">
      <c r="A2732">
        <v>2731</v>
      </c>
      <c r="B2732" t="s">
        <v>8969</v>
      </c>
      <c r="C2732" t="s">
        <v>8970</v>
      </c>
      <c r="D2732">
        <v>43</v>
      </c>
      <c r="E2732" t="s">
        <v>29</v>
      </c>
      <c r="F2732" t="s">
        <v>173</v>
      </c>
      <c r="G2732" s="9">
        <v>44162</v>
      </c>
      <c r="H2732" t="s">
        <v>59</v>
      </c>
      <c r="I2732" t="s">
        <v>60</v>
      </c>
      <c r="J2732" s="10" t="s">
        <v>8971</v>
      </c>
      <c r="K2732" t="s">
        <v>24</v>
      </c>
      <c r="M2732" t="s">
        <v>25</v>
      </c>
      <c r="N2732" t="s">
        <v>83</v>
      </c>
      <c r="O2732" s="11">
        <v>45078.7275462963</v>
      </c>
      <c r="R2732" t="str">
        <f t="shared" si="252"/>
        <v>Slow Response</v>
      </c>
      <c r="S2732" t="str">
        <f t="shared" si="253"/>
        <v>Resolved Within 1 Day</v>
      </c>
      <c r="T2732" t="str">
        <f t="shared" si="254"/>
        <v>Dissatisfied</v>
      </c>
      <c r="U2732">
        <f t="shared" si="255"/>
        <v>0</v>
      </c>
      <c r="V2732">
        <f t="shared" si="256"/>
        <v>1</v>
      </c>
      <c r="W2732">
        <f t="shared" si="257"/>
        <v>4</v>
      </c>
    </row>
    <row r="2733" ht="255" spans="1:23">
      <c r="A2733">
        <v>2732</v>
      </c>
      <c r="B2733" t="s">
        <v>8972</v>
      </c>
      <c r="C2733" t="s">
        <v>8973</v>
      </c>
      <c r="D2733">
        <v>24</v>
      </c>
      <c r="E2733" t="s">
        <v>29</v>
      </c>
      <c r="F2733" t="s">
        <v>65</v>
      </c>
      <c r="G2733" s="9">
        <v>43999</v>
      </c>
      <c r="H2733" t="s">
        <v>67</v>
      </c>
      <c r="I2733" t="s">
        <v>31</v>
      </c>
      <c r="J2733" s="10" t="s">
        <v>8974</v>
      </c>
      <c r="K2733" t="s">
        <v>24</v>
      </c>
      <c r="M2733" t="s">
        <v>143</v>
      </c>
      <c r="N2733" t="s">
        <v>83</v>
      </c>
      <c r="O2733" s="11">
        <v>45078.9476967593</v>
      </c>
      <c r="R2733" t="str">
        <f t="shared" si="252"/>
        <v>Slow Response</v>
      </c>
      <c r="S2733" t="str">
        <f t="shared" si="253"/>
        <v>Resolved Within 1 Day</v>
      </c>
      <c r="T2733" t="str">
        <f t="shared" si="254"/>
        <v>Dissatisfied</v>
      </c>
      <c r="U2733">
        <f t="shared" si="255"/>
        <v>0</v>
      </c>
      <c r="V2733">
        <f t="shared" si="256"/>
        <v>0</v>
      </c>
      <c r="W2733">
        <f t="shared" si="257"/>
        <v>2</v>
      </c>
    </row>
    <row r="2734" ht="315" spans="1:23">
      <c r="A2734">
        <v>2733</v>
      </c>
      <c r="B2734" t="s">
        <v>8975</v>
      </c>
      <c r="C2734" t="s">
        <v>8976</v>
      </c>
      <c r="D2734">
        <v>70</v>
      </c>
      <c r="E2734" t="s">
        <v>29</v>
      </c>
      <c r="F2734" t="s">
        <v>202</v>
      </c>
      <c r="G2734" s="9">
        <v>44146</v>
      </c>
      <c r="H2734" t="s">
        <v>67</v>
      </c>
      <c r="I2734" t="s">
        <v>177</v>
      </c>
      <c r="J2734" s="10" t="s">
        <v>8977</v>
      </c>
      <c r="K2734" t="s">
        <v>62</v>
      </c>
      <c r="M2734" t="s">
        <v>25</v>
      </c>
      <c r="N2734" t="s">
        <v>26</v>
      </c>
      <c r="R2734" t="str">
        <f t="shared" si="252"/>
        <v>Fast Response</v>
      </c>
      <c r="S2734" t="str">
        <f t="shared" si="253"/>
        <v>Resolved Within 1 Day</v>
      </c>
      <c r="T2734" t="str">
        <f t="shared" si="254"/>
        <v>Dissatisfied</v>
      </c>
      <c r="U2734">
        <f t="shared" si="255"/>
        <v>0</v>
      </c>
      <c r="V2734">
        <f t="shared" si="256"/>
        <v>1</v>
      </c>
      <c r="W2734">
        <f t="shared" si="257"/>
        <v>4</v>
      </c>
    </row>
    <row r="2735" ht="285" spans="1:23">
      <c r="A2735">
        <v>2734</v>
      </c>
      <c r="B2735" t="s">
        <v>8978</v>
      </c>
      <c r="C2735" t="s">
        <v>5224</v>
      </c>
      <c r="D2735">
        <v>30</v>
      </c>
      <c r="E2735" t="s">
        <v>58</v>
      </c>
      <c r="F2735" t="s">
        <v>71</v>
      </c>
      <c r="G2735" s="9">
        <v>43971</v>
      </c>
      <c r="H2735" t="s">
        <v>45</v>
      </c>
      <c r="I2735" t="s">
        <v>59</v>
      </c>
      <c r="J2735" s="10" t="s">
        <v>8979</v>
      </c>
      <c r="K2735" t="s">
        <v>39</v>
      </c>
      <c r="L2735" t="s">
        <v>8980</v>
      </c>
      <c r="M2735" t="s">
        <v>89</v>
      </c>
      <c r="N2735" t="s">
        <v>33</v>
      </c>
      <c r="O2735" s="11">
        <v>45078.2998032407</v>
      </c>
      <c r="P2735" s="11">
        <v>45078.8213310185</v>
      </c>
      <c r="Q2735">
        <v>1</v>
      </c>
      <c r="R2735" t="str">
        <f t="shared" si="252"/>
        <v>Slow Response</v>
      </c>
      <c r="S2735" t="str">
        <f t="shared" si="253"/>
        <v>Delayed Resolution</v>
      </c>
      <c r="T2735" t="str">
        <f t="shared" si="254"/>
        <v>Dissatisfied</v>
      </c>
      <c r="U2735">
        <f t="shared" si="255"/>
        <v>1</v>
      </c>
      <c r="V2735">
        <f t="shared" si="256"/>
        <v>1</v>
      </c>
      <c r="W2735">
        <f t="shared" si="257"/>
        <v>3</v>
      </c>
    </row>
    <row r="2736" ht="300" spans="1:23">
      <c r="A2736">
        <v>2735</v>
      </c>
      <c r="B2736" t="s">
        <v>8981</v>
      </c>
      <c r="C2736" t="s">
        <v>8982</v>
      </c>
      <c r="D2736">
        <v>31</v>
      </c>
      <c r="E2736" t="s">
        <v>58</v>
      </c>
      <c r="F2736" t="s">
        <v>456</v>
      </c>
      <c r="G2736" s="9">
        <v>43989</v>
      </c>
      <c r="H2736" t="s">
        <v>59</v>
      </c>
      <c r="I2736" t="s">
        <v>46</v>
      </c>
      <c r="J2736" s="10" t="s">
        <v>8983</v>
      </c>
      <c r="K2736" t="s">
        <v>24</v>
      </c>
      <c r="M2736" t="s">
        <v>89</v>
      </c>
      <c r="N2736" t="s">
        <v>83</v>
      </c>
      <c r="O2736" s="11">
        <v>45078.0567708333</v>
      </c>
      <c r="R2736" t="str">
        <f t="shared" si="252"/>
        <v>Slow Response</v>
      </c>
      <c r="S2736" t="str">
        <f t="shared" si="253"/>
        <v>Resolved Within 1 Day</v>
      </c>
      <c r="T2736" t="str">
        <f t="shared" si="254"/>
        <v>Dissatisfied</v>
      </c>
      <c r="U2736">
        <f t="shared" si="255"/>
        <v>0</v>
      </c>
      <c r="V2736">
        <f t="shared" si="256"/>
        <v>1</v>
      </c>
      <c r="W2736">
        <f t="shared" si="257"/>
        <v>3</v>
      </c>
    </row>
    <row r="2737" spans="1:23">
      <c r="A2737">
        <v>2736</v>
      </c>
      <c r="B2737" t="s">
        <v>8984</v>
      </c>
      <c r="C2737" t="s">
        <v>8985</v>
      </c>
      <c r="D2737">
        <v>46</v>
      </c>
      <c r="E2737" t="s">
        <v>29</v>
      </c>
      <c r="F2737" t="s">
        <v>211</v>
      </c>
      <c r="G2737" s="9">
        <v>44001</v>
      </c>
      <c r="H2737" t="s">
        <v>66</v>
      </c>
      <c r="I2737" t="s">
        <v>93</v>
      </c>
      <c r="J2737" t="s">
        <v>8986</v>
      </c>
      <c r="K2737" t="s">
        <v>24</v>
      </c>
      <c r="M2737" t="s">
        <v>41</v>
      </c>
      <c r="N2737" t="s">
        <v>33</v>
      </c>
      <c r="O2737" s="11">
        <v>45078.1567824074</v>
      </c>
      <c r="R2737" t="str">
        <f t="shared" si="252"/>
        <v>Slow Response</v>
      </c>
      <c r="S2737" t="str">
        <f t="shared" si="253"/>
        <v>Resolved Within 1 Day</v>
      </c>
      <c r="T2737" t="str">
        <f t="shared" si="254"/>
        <v>Dissatisfied</v>
      </c>
      <c r="U2737">
        <f t="shared" si="255"/>
        <v>0</v>
      </c>
      <c r="V2737">
        <f t="shared" si="256"/>
        <v>0</v>
      </c>
      <c r="W2737">
        <f t="shared" si="257"/>
        <v>1</v>
      </c>
    </row>
    <row r="2738" spans="1:23">
      <c r="A2738">
        <v>2737</v>
      </c>
      <c r="B2738" t="s">
        <v>8987</v>
      </c>
      <c r="C2738" t="s">
        <v>8988</v>
      </c>
      <c r="D2738">
        <v>65</v>
      </c>
      <c r="E2738" t="s">
        <v>19</v>
      </c>
      <c r="F2738" t="s">
        <v>107</v>
      </c>
      <c r="G2738" s="9">
        <v>43851</v>
      </c>
      <c r="H2738" t="s">
        <v>66</v>
      </c>
      <c r="I2738" t="s">
        <v>141</v>
      </c>
      <c r="J2738" t="s">
        <v>8989</v>
      </c>
      <c r="K2738" t="s">
        <v>39</v>
      </c>
      <c r="L2738" t="s">
        <v>8990</v>
      </c>
      <c r="M2738" t="s">
        <v>41</v>
      </c>
      <c r="N2738" t="s">
        <v>55</v>
      </c>
      <c r="O2738" s="11">
        <v>45078.8276157407</v>
      </c>
      <c r="P2738" s="11">
        <v>45078.8276157407</v>
      </c>
      <c r="Q2738">
        <v>2</v>
      </c>
      <c r="R2738" t="str">
        <f t="shared" si="252"/>
        <v>Slow Response</v>
      </c>
      <c r="S2738" t="str">
        <f t="shared" si="253"/>
        <v>Delayed Resolution</v>
      </c>
      <c r="T2738" t="str">
        <f t="shared" si="254"/>
        <v>Dissatisfied</v>
      </c>
      <c r="U2738">
        <f t="shared" si="255"/>
        <v>1</v>
      </c>
      <c r="V2738">
        <f t="shared" si="256"/>
        <v>0</v>
      </c>
      <c r="W2738">
        <f t="shared" si="257"/>
        <v>1</v>
      </c>
    </row>
    <row r="2739" spans="1:23">
      <c r="A2739">
        <v>2738</v>
      </c>
      <c r="B2739" t="s">
        <v>8991</v>
      </c>
      <c r="C2739" t="s">
        <v>8992</v>
      </c>
      <c r="D2739">
        <v>47</v>
      </c>
      <c r="E2739" t="s">
        <v>19</v>
      </c>
      <c r="F2739" t="s">
        <v>112</v>
      </c>
      <c r="G2739" s="9">
        <v>44101</v>
      </c>
      <c r="H2739" t="s">
        <v>21</v>
      </c>
      <c r="I2739" t="s">
        <v>60</v>
      </c>
      <c r="J2739" t="s">
        <v>8993</v>
      </c>
      <c r="K2739" t="s">
        <v>62</v>
      </c>
      <c r="M2739" t="s">
        <v>25</v>
      </c>
      <c r="N2739" t="s">
        <v>26</v>
      </c>
      <c r="R2739" t="str">
        <f t="shared" si="252"/>
        <v>Fast Response</v>
      </c>
      <c r="S2739" t="str">
        <f t="shared" si="253"/>
        <v>Resolved Within 1 Day</v>
      </c>
      <c r="T2739" t="str">
        <f t="shared" si="254"/>
        <v>Dissatisfied</v>
      </c>
      <c r="U2739">
        <f t="shared" si="255"/>
        <v>0</v>
      </c>
      <c r="V2739">
        <f t="shared" si="256"/>
        <v>1</v>
      </c>
      <c r="W2739">
        <f t="shared" si="257"/>
        <v>4</v>
      </c>
    </row>
    <row r="2740" spans="1:23">
      <c r="A2740">
        <v>2739</v>
      </c>
      <c r="B2740" t="s">
        <v>8994</v>
      </c>
      <c r="C2740" t="s">
        <v>8995</v>
      </c>
      <c r="D2740">
        <v>70</v>
      </c>
      <c r="E2740" t="s">
        <v>29</v>
      </c>
      <c r="F2740" t="s">
        <v>81</v>
      </c>
      <c r="G2740" s="9">
        <v>44023</v>
      </c>
      <c r="H2740" t="s">
        <v>59</v>
      </c>
      <c r="I2740" t="s">
        <v>141</v>
      </c>
      <c r="J2740" t="s">
        <v>8996</v>
      </c>
      <c r="K2740" t="s">
        <v>39</v>
      </c>
      <c r="L2740" t="s">
        <v>8997</v>
      </c>
      <c r="M2740" t="s">
        <v>41</v>
      </c>
      <c r="N2740" t="s">
        <v>33</v>
      </c>
      <c r="O2740" s="11">
        <v>45078.7026388889</v>
      </c>
      <c r="P2740" s="11">
        <v>45078.7116666667</v>
      </c>
      <c r="Q2740">
        <v>5</v>
      </c>
      <c r="R2740" t="str">
        <f t="shared" si="252"/>
        <v>Slow Response</v>
      </c>
      <c r="S2740" t="str">
        <f t="shared" si="253"/>
        <v>Delayed Resolution</v>
      </c>
      <c r="T2740" t="str">
        <f t="shared" si="254"/>
        <v>Satisfied</v>
      </c>
      <c r="U2740">
        <f t="shared" si="255"/>
        <v>1</v>
      </c>
      <c r="V2740">
        <f t="shared" si="256"/>
        <v>0</v>
      </c>
      <c r="W2740">
        <f t="shared" si="257"/>
        <v>1</v>
      </c>
    </row>
    <row r="2741" ht="255" spans="1:23">
      <c r="A2741">
        <v>2740</v>
      </c>
      <c r="B2741" t="s">
        <v>8998</v>
      </c>
      <c r="C2741" t="s">
        <v>8999</v>
      </c>
      <c r="D2741">
        <v>28</v>
      </c>
      <c r="E2741" t="s">
        <v>29</v>
      </c>
      <c r="F2741" t="s">
        <v>397</v>
      </c>
      <c r="G2741" s="9">
        <v>44173</v>
      </c>
      <c r="H2741" t="s">
        <v>45</v>
      </c>
      <c r="I2741" t="s">
        <v>37</v>
      </c>
      <c r="J2741" s="10" t="s">
        <v>9000</v>
      </c>
      <c r="K2741" t="s">
        <v>39</v>
      </c>
      <c r="L2741" t="s">
        <v>9001</v>
      </c>
      <c r="M2741" t="s">
        <v>143</v>
      </c>
      <c r="N2741" t="s">
        <v>55</v>
      </c>
      <c r="O2741" s="11">
        <v>45078.6345949074</v>
      </c>
      <c r="P2741" s="11">
        <v>45078.6762615741</v>
      </c>
      <c r="Q2741">
        <v>2</v>
      </c>
      <c r="R2741" t="str">
        <f t="shared" si="252"/>
        <v>Slow Response</v>
      </c>
      <c r="S2741" t="str">
        <f t="shared" si="253"/>
        <v>Delayed Resolution</v>
      </c>
      <c r="T2741" t="str">
        <f t="shared" si="254"/>
        <v>Dissatisfied</v>
      </c>
      <c r="U2741">
        <f t="shared" si="255"/>
        <v>1</v>
      </c>
      <c r="V2741">
        <f t="shared" si="256"/>
        <v>0</v>
      </c>
      <c r="W2741">
        <f t="shared" si="257"/>
        <v>2</v>
      </c>
    </row>
    <row r="2742" ht="255" spans="1:23">
      <c r="A2742">
        <v>2741</v>
      </c>
      <c r="B2742" t="s">
        <v>9002</v>
      </c>
      <c r="C2742" t="s">
        <v>9003</v>
      </c>
      <c r="D2742">
        <v>40</v>
      </c>
      <c r="E2742" t="s">
        <v>29</v>
      </c>
      <c r="F2742" t="s">
        <v>92</v>
      </c>
      <c r="G2742" s="9">
        <v>44427</v>
      </c>
      <c r="H2742" t="s">
        <v>45</v>
      </c>
      <c r="I2742" t="s">
        <v>60</v>
      </c>
      <c r="J2742" s="10" t="s">
        <v>9004</v>
      </c>
      <c r="K2742" t="s">
        <v>62</v>
      </c>
      <c r="M2742" t="s">
        <v>89</v>
      </c>
      <c r="N2742" t="s">
        <v>83</v>
      </c>
      <c r="R2742" t="str">
        <f t="shared" si="252"/>
        <v>Fast Response</v>
      </c>
      <c r="S2742" t="str">
        <f t="shared" si="253"/>
        <v>Resolved Within 1 Day</v>
      </c>
      <c r="T2742" t="str">
        <f t="shared" si="254"/>
        <v>Dissatisfied</v>
      </c>
      <c r="U2742">
        <f t="shared" si="255"/>
        <v>0</v>
      </c>
      <c r="V2742">
        <f t="shared" si="256"/>
        <v>1</v>
      </c>
      <c r="W2742">
        <f t="shared" si="257"/>
        <v>3</v>
      </c>
    </row>
    <row r="2743" ht="270" spans="1:23">
      <c r="A2743">
        <v>2742</v>
      </c>
      <c r="B2743" t="s">
        <v>9005</v>
      </c>
      <c r="C2743" t="s">
        <v>9006</v>
      </c>
      <c r="D2743">
        <v>62</v>
      </c>
      <c r="E2743" t="s">
        <v>29</v>
      </c>
      <c r="F2743" t="s">
        <v>149</v>
      </c>
      <c r="G2743" s="9">
        <v>44253</v>
      </c>
      <c r="H2743" t="s">
        <v>67</v>
      </c>
      <c r="I2743" t="s">
        <v>93</v>
      </c>
      <c r="J2743" s="10" t="s">
        <v>9007</v>
      </c>
      <c r="K2743" t="s">
        <v>39</v>
      </c>
      <c r="L2743" t="s">
        <v>9008</v>
      </c>
      <c r="M2743" t="s">
        <v>25</v>
      </c>
      <c r="N2743" t="s">
        <v>83</v>
      </c>
      <c r="O2743" s="11">
        <v>45078.9269907407</v>
      </c>
      <c r="P2743" s="11">
        <v>45078.3519907407</v>
      </c>
      <c r="Q2743">
        <v>1</v>
      </c>
      <c r="R2743" t="str">
        <f t="shared" si="252"/>
        <v>Slow Response</v>
      </c>
      <c r="S2743" t="str">
        <f t="shared" si="253"/>
        <v>Delayed Resolution</v>
      </c>
      <c r="T2743" t="str">
        <f t="shared" si="254"/>
        <v>Dissatisfied</v>
      </c>
      <c r="U2743">
        <f t="shared" si="255"/>
        <v>1</v>
      </c>
      <c r="V2743">
        <f t="shared" si="256"/>
        <v>1</v>
      </c>
      <c r="W2743">
        <f t="shared" si="257"/>
        <v>4</v>
      </c>
    </row>
    <row r="2744" ht="210" spans="1:23">
      <c r="A2744">
        <v>2743</v>
      </c>
      <c r="B2744" t="s">
        <v>9009</v>
      </c>
      <c r="C2744" t="s">
        <v>9010</v>
      </c>
      <c r="D2744">
        <v>64</v>
      </c>
      <c r="E2744" t="s">
        <v>19</v>
      </c>
      <c r="F2744" t="s">
        <v>76</v>
      </c>
      <c r="G2744" s="9">
        <v>44042</v>
      </c>
      <c r="H2744" t="s">
        <v>66</v>
      </c>
      <c r="I2744" t="s">
        <v>60</v>
      </c>
      <c r="J2744" s="10" t="s">
        <v>9011</v>
      </c>
      <c r="K2744" t="s">
        <v>24</v>
      </c>
      <c r="M2744" t="s">
        <v>25</v>
      </c>
      <c r="N2744" t="s">
        <v>83</v>
      </c>
      <c r="O2744" s="11">
        <v>45078.4832407407</v>
      </c>
      <c r="R2744" t="str">
        <f t="shared" si="252"/>
        <v>Slow Response</v>
      </c>
      <c r="S2744" t="str">
        <f t="shared" si="253"/>
        <v>Resolved Within 1 Day</v>
      </c>
      <c r="T2744" t="str">
        <f t="shared" si="254"/>
        <v>Dissatisfied</v>
      </c>
      <c r="U2744">
        <f t="shared" si="255"/>
        <v>0</v>
      </c>
      <c r="V2744">
        <f t="shared" si="256"/>
        <v>1</v>
      </c>
      <c r="W2744">
        <f t="shared" si="257"/>
        <v>4</v>
      </c>
    </row>
    <row r="2745" ht="240" spans="1:23">
      <c r="A2745">
        <v>2744</v>
      </c>
      <c r="B2745" t="s">
        <v>9012</v>
      </c>
      <c r="C2745" t="s">
        <v>9013</v>
      </c>
      <c r="D2745">
        <v>32</v>
      </c>
      <c r="E2745" t="s">
        <v>29</v>
      </c>
      <c r="F2745" t="s">
        <v>92</v>
      </c>
      <c r="G2745" s="9">
        <v>44437</v>
      </c>
      <c r="H2745" t="s">
        <v>21</v>
      </c>
      <c r="I2745" t="s">
        <v>22</v>
      </c>
      <c r="J2745" s="10" t="s">
        <v>9014</v>
      </c>
      <c r="K2745" t="s">
        <v>24</v>
      </c>
      <c r="M2745" t="s">
        <v>41</v>
      </c>
      <c r="N2745" t="s">
        <v>33</v>
      </c>
      <c r="O2745" s="11">
        <v>45078.9186805556</v>
      </c>
      <c r="R2745" t="str">
        <f t="shared" si="252"/>
        <v>Slow Response</v>
      </c>
      <c r="S2745" t="str">
        <f t="shared" si="253"/>
        <v>Resolved Within 1 Day</v>
      </c>
      <c r="T2745" t="str">
        <f t="shared" si="254"/>
        <v>Dissatisfied</v>
      </c>
      <c r="U2745">
        <f t="shared" si="255"/>
        <v>0</v>
      </c>
      <c r="V2745">
        <f t="shared" si="256"/>
        <v>0</v>
      </c>
      <c r="W2745">
        <f t="shared" si="257"/>
        <v>1</v>
      </c>
    </row>
    <row r="2746" ht="315" spans="1:23">
      <c r="A2746">
        <v>2745</v>
      </c>
      <c r="B2746" t="s">
        <v>9015</v>
      </c>
      <c r="C2746" t="s">
        <v>9016</v>
      </c>
      <c r="D2746">
        <v>26</v>
      </c>
      <c r="E2746" t="s">
        <v>29</v>
      </c>
      <c r="F2746" t="s">
        <v>317</v>
      </c>
      <c r="G2746" s="9">
        <v>43858</v>
      </c>
      <c r="H2746" t="s">
        <v>45</v>
      </c>
      <c r="I2746" t="s">
        <v>59</v>
      </c>
      <c r="J2746" s="10" t="s">
        <v>9017</v>
      </c>
      <c r="K2746" t="s">
        <v>24</v>
      </c>
      <c r="M2746" t="s">
        <v>143</v>
      </c>
      <c r="N2746" t="s">
        <v>55</v>
      </c>
      <c r="O2746" s="11">
        <v>45078.4388425926</v>
      </c>
      <c r="R2746" t="str">
        <f t="shared" si="252"/>
        <v>Slow Response</v>
      </c>
      <c r="S2746" t="str">
        <f t="shared" si="253"/>
        <v>Resolved Within 1 Day</v>
      </c>
      <c r="T2746" t="str">
        <f t="shared" si="254"/>
        <v>Dissatisfied</v>
      </c>
      <c r="U2746">
        <f t="shared" si="255"/>
        <v>0</v>
      </c>
      <c r="V2746">
        <f t="shared" si="256"/>
        <v>0</v>
      </c>
      <c r="W2746">
        <f t="shared" si="257"/>
        <v>2</v>
      </c>
    </row>
    <row r="2747" ht="285" spans="1:23">
      <c r="A2747">
        <v>2746</v>
      </c>
      <c r="B2747" t="s">
        <v>9018</v>
      </c>
      <c r="C2747" t="s">
        <v>9019</v>
      </c>
      <c r="D2747">
        <v>40</v>
      </c>
      <c r="E2747" t="s">
        <v>58</v>
      </c>
      <c r="F2747" t="s">
        <v>339</v>
      </c>
      <c r="G2747" s="9">
        <v>44038</v>
      </c>
      <c r="H2747" t="s">
        <v>66</v>
      </c>
      <c r="I2747" t="s">
        <v>177</v>
      </c>
      <c r="J2747" s="10" t="s">
        <v>9020</v>
      </c>
      <c r="K2747" t="s">
        <v>24</v>
      </c>
      <c r="M2747" t="s">
        <v>25</v>
      </c>
      <c r="N2747" t="s">
        <v>83</v>
      </c>
      <c r="O2747" s="11">
        <v>45078.4131712963</v>
      </c>
      <c r="R2747" t="str">
        <f t="shared" si="252"/>
        <v>Slow Response</v>
      </c>
      <c r="S2747" t="str">
        <f t="shared" si="253"/>
        <v>Resolved Within 1 Day</v>
      </c>
      <c r="T2747" t="str">
        <f t="shared" si="254"/>
        <v>Dissatisfied</v>
      </c>
      <c r="U2747">
        <f t="shared" si="255"/>
        <v>0</v>
      </c>
      <c r="V2747">
        <f t="shared" si="256"/>
        <v>1</v>
      </c>
      <c r="W2747">
        <f t="shared" si="257"/>
        <v>4</v>
      </c>
    </row>
    <row r="2748" ht="240" spans="1:23">
      <c r="A2748">
        <v>2747</v>
      </c>
      <c r="B2748" t="s">
        <v>9021</v>
      </c>
      <c r="C2748" t="s">
        <v>9022</v>
      </c>
      <c r="D2748">
        <v>50</v>
      </c>
      <c r="E2748" t="s">
        <v>19</v>
      </c>
      <c r="F2748" t="s">
        <v>317</v>
      </c>
      <c r="G2748" s="9">
        <v>44039</v>
      </c>
      <c r="H2748" t="s">
        <v>45</v>
      </c>
      <c r="I2748" t="s">
        <v>93</v>
      </c>
      <c r="J2748" s="10" t="s">
        <v>9023</v>
      </c>
      <c r="K2748" t="s">
        <v>24</v>
      </c>
      <c r="M2748" t="s">
        <v>143</v>
      </c>
      <c r="N2748" t="s">
        <v>33</v>
      </c>
      <c r="O2748" s="11">
        <v>45078.1340162037</v>
      </c>
      <c r="R2748" t="str">
        <f t="shared" si="252"/>
        <v>Slow Response</v>
      </c>
      <c r="S2748" t="str">
        <f t="shared" si="253"/>
        <v>Resolved Within 1 Day</v>
      </c>
      <c r="T2748" t="str">
        <f t="shared" si="254"/>
        <v>Dissatisfied</v>
      </c>
      <c r="U2748">
        <f t="shared" si="255"/>
        <v>0</v>
      </c>
      <c r="V2748">
        <f t="shared" si="256"/>
        <v>0</v>
      </c>
      <c r="W2748">
        <f t="shared" si="257"/>
        <v>2</v>
      </c>
    </row>
    <row r="2749" ht="285" spans="1:23">
      <c r="A2749">
        <v>2748</v>
      </c>
      <c r="B2749" t="s">
        <v>9024</v>
      </c>
      <c r="C2749" t="s">
        <v>9025</v>
      </c>
      <c r="D2749">
        <v>19</v>
      </c>
      <c r="E2749" t="s">
        <v>29</v>
      </c>
      <c r="F2749" t="s">
        <v>207</v>
      </c>
      <c r="G2749" s="9">
        <v>44300</v>
      </c>
      <c r="H2749" t="s">
        <v>59</v>
      </c>
      <c r="I2749" t="s">
        <v>93</v>
      </c>
      <c r="J2749" s="10" t="s">
        <v>9026</v>
      </c>
      <c r="K2749" t="s">
        <v>62</v>
      </c>
      <c r="M2749" t="s">
        <v>41</v>
      </c>
      <c r="N2749" t="s">
        <v>26</v>
      </c>
      <c r="R2749" t="str">
        <f t="shared" si="252"/>
        <v>Fast Response</v>
      </c>
      <c r="S2749" t="str">
        <f t="shared" si="253"/>
        <v>Resolved Within 1 Day</v>
      </c>
      <c r="T2749" t="str">
        <f t="shared" si="254"/>
        <v>Dissatisfied</v>
      </c>
      <c r="U2749">
        <f t="shared" si="255"/>
        <v>0</v>
      </c>
      <c r="V2749">
        <f t="shared" si="256"/>
        <v>0</v>
      </c>
      <c r="W2749">
        <f t="shared" si="257"/>
        <v>1</v>
      </c>
    </row>
    <row r="2750" ht="300" spans="1:23">
      <c r="A2750">
        <v>2749</v>
      </c>
      <c r="B2750" t="s">
        <v>9027</v>
      </c>
      <c r="C2750" t="s">
        <v>9028</v>
      </c>
      <c r="D2750">
        <v>52</v>
      </c>
      <c r="E2750" t="s">
        <v>58</v>
      </c>
      <c r="F2750" t="s">
        <v>129</v>
      </c>
      <c r="G2750" s="9">
        <v>44053</v>
      </c>
      <c r="H2750" t="s">
        <v>66</v>
      </c>
      <c r="I2750" t="s">
        <v>22</v>
      </c>
      <c r="J2750" s="10" t="s">
        <v>9029</v>
      </c>
      <c r="K2750" t="s">
        <v>24</v>
      </c>
      <c r="M2750" t="s">
        <v>89</v>
      </c>
      <c r="N2750" t="s">
        <v>55</v>
      </c>
      <c r="O2750" s="11">
        <v>45078.5833680556</v>
      </c>
      <c r="R2750" t="str">
        <f t="shared" si="252"/>
        <v>Slow Response</v>
      </c>
      <c r="S2750" t="str">
        <f t="shared" si="253"/>
        <v>Resolved Within 1 Day</v>
      </c>
      <c r="T2750" t="str">
        <f t="shared" si="254"/>
        <v>Dissatisfied</v>
      </c>
      <c r="U2750">
        <f t="shared" si="255"/>
        <v>0</v>
      </c>
      <c r="V2750">
        <f t="shared" si="256"/>
        <v>1</v>
      </c>
      <c r="W2750">
        <f t="shared" si="257"/>
        <v>3</v>
      </c>
    </row>
    <row r="2751" spans="1:23">
      <c r="A2751">
        <v>2750</v>
      </c>
      <c r="B2751" t="s">
        <v>9030</v>
      </c>
      <c r="C2751" t="s">
        <v>9031</v>
      </c>
      <c r="D2751">
        <v>37</v>
      </c>
      <c r="E2751" t="s">
        <v>58</v>
      </c>
      <c r="F2751" t="s">
        <v>86</v>
      </c>
      <c r="G2751" s="9">
        <v>44495</v>
      </c>
      <c r="H2751" t="s">
        <v>21</v>
      </c>
      <c r="I2751" t="s">
        <v>113</v>
      </c>
      <c r="J2751" t="s">
        <v>9032</v>
      </c>
      <c r="K2751" t="s">
        <v>24</v>
      </c>
      <c r="M2751" t="s">
        <v>41</v>
      </c>
      <c r="N2751" t="s">
        <v>33</v>
      </c>
      <c r="O2751" s="11">
        <v>45077.9896180556</v>
      </c>
      <c r="R2751" t="str">
        <f t="shared" si="252"/>
        <v>Slow Response</v>
      </c>
      <c r="S2751" t="str">
        <f t="shared" si="253"/>
        <v>Resolved Within 1 Day</v>
      </c>
      <c r="T2751" t="str">
        <f t="shared" si="254"/>
        <v>Dissatisfied</v>
      </c>
      <c r="U2751">
        <f t="shared" si="255"/>
        <v>0</v>
      </c>
      <c r="V2751">
        <f t="shared" si="256"/>
        <v>0</v>
      </c>
      <c r="W2751">
        <f t="shared" si="257"/>
        <v>1</v>
      </c>
    </row>
    <row r="2752" ht="240" spans="1:23">
      <c r="A2752">
        <v>2751</v>
      </c>
      <c r="B2752" t="s">
        <v>9033</v>
      </c>
      <c r="C2752" t="s">
        <v>9034</v>
      </c>
      <c r="D2752">
        <v>55</v>
      </c>
      <c r="E2752" t="s">
        <v>19</v>
      </c>
      <c r="F2752" t="s">
        <v>129</v>
      </c>
      <c r="G2752" s="9">
        <v>44275</v>
      </c>
      <c r="H2752" t="s">
        <v>67</v>
      </c>
      <c r="I2752" t="s">
        <v>72</v>
      </c>
      <c r="J2752" s="10" t="s">
        <v>9035</v>
      </c>
      <c r="K2752" t="s">
        <v>24</v>
      </c>
      <c r="M2752" t="s">
        <v>25</v>
      </c>
      <c r="N2752" t="s">
        <v>33</v>
      </c>
      <c r="O2752" s="11">
        <v>45078.2326967593</v>
      </c>
      <c r="R2752" t="str">
        <f t="shared" si="252"/>
        <v>Slow Response</v>
      </c>
      <c r="S2752" t="str">
        <f t="shared" si="253"/>
        <v>Resolved Within 1 Day</v>
      </c>
      <c r="T2752" t="str">
        <f t="shared" si="254"/>
        <v>Dissatisfied</v>
      </c>
      <c r="U2752">
        <f t="shared" si="255"/>
        <v>0</v>
      </c>
      <c r="V2752">
        <f t="shared" si="256"/>
        <v>1</v>
      </c>
      <c r="W2752">
        <f t="shared" si="257"/>
        <v>4</v>
      </c>
    </row>
    <row r="2753" ht="255" spans="1:23">
      <c r="A2753">
        <v>2752</v>
      </c>
      <c r="B2753" t="s">
        <v>9036</v>
      </c>
      <c r="C2753" t="s">
        <v>9037</v>
      </c>
      <c r="D2753">
        <v>33</v>
      </c>
      <c r="E2753" t="s">
        <v>58</v>
      </c>
      <c r="F2753" t="s">
        <v>655</v>
      </c>
      <c r="G2753" s="9">
        <v>43882</v>
      </c>
      <c r="H2753" t="s">
        <v>66</v>
      </c>
      <c r="I2753" t="s">
        <v>177</v>
      </c>
      <c r="J2753" s="10" t="s">
        <v>9038</v>
      </c>
      <c r="K2753" t="s">
        <v>39</v>
      </c>
      <c r="L2753" t="s">
        <v>9039</v>
      </c>
      <c r="M2753" t="s">
        <v>41</v>
      </c>
      <c r="N2753" t="s">
        <v>33</v>
      </c>
      <c r="O2753" s="11">
        <v>45078.3653472222</v>
      </c>
      <c r="P2753" s="11">
        <v>45078.8590972222</v>
      </c>
      <c r="Q2753">
        <v>4</v>
      </c>
      <c r="R2753" t="str">
        <f t="shared" si="252"/>
        <v>Slow Response</v>
      </c>
      <c r="S2753" t="str">
        <f t="shared" si="253"/>
        <v>Delayed Resolution</v>
      </c>
      <c r="T2753" t="str">
        <f t="shared" si="254"/>
        <v>Satisfied</v>
      </c>
      <c r="U2753">
        <f t="shared" si="255"/>
        <v>1</v>
      </c>
      <c r="V2753">
        <f t="shared" si="256"/>
        <v>0</v>
      </c>
      <c r="W2753">
        <f t="shared" si="257"/>
        <v>1</v>
      </c>
    </row>
    <row r="2754" ht="270" spans="1:23">
      <c r="A2754">
        <v>2753</v>
      </c>
      <c r="B2754" t="s">
        <v>9040</v>
      </c>
      <c r="C2754" t="s">
        <v>9041</v>
      </c>
      <c r="D2754">
        <v>44</v>
      </c>
      <c r="E2754" t="s">
        <v>29</v>
      </c>
      <c r="F2754" t="s">
        <v>71</v>
      </c>
      <c r="G2754" s="9">
        <v>44155</v>
      </c>
      <c r="H2754" t="s">
        <v>66</v>
      </c>
      <c r="I2754" t="s">
        <v>46</v>
      </c>
      <c r="J2754" s="10" t="s">
        <v>9042</v>
      </c>
      <c r="K2754" t="s">
        <v>39</v>
      </c>
      <c r="L2754" t="s">
        <v>9043</v>
      </c>
      <c r="M2754" t="s">
        <v>143</v>
      </c>
      <c r="N2754" t="s">
        <v>55</v>
      </c>
      <c r="O2754" s="11">
        <v>45078.5292476852</v>
      </c>
      <c r="P2754" s="11">
        <v>45078.6709143519</v>
      </c>
      <c r="Q2754">
        <v>1</v>
      </c>
      <c r="R2754" t="str">
        <f t="shared" si="252"/>
        <v>Slow Response</v>
      </c>
      <c r="S2754" t="str">
        <f t="shared" si="253"/>
        <v>Delayed Resolution</v>
      </c>
      <c r="T2754" t="str">
        <f t="shared" si="254"/>
        <v>Dissatisfied</v>
      </c>
      <c r="U2754">
        <f t="shared" si="255"/>
        <v>1</v>
      </c>
      <c r="V2754">
        <f t="shared" si="256"/>
        <v>0</v>
      </c>
      <c r="W2754">
        <f t="shared" si="257"/>
        <v>2</v>
      </c>
    </row>
    <row r="2755" ht="409.5" spans="1:23">
      <c r="A2755">
        <v>2754</v>
      </c>
      <c r="B2755" t="s">
        <v>9044</v>
      </c>
      <c r="C2755" t="s">
        <v>9045</v>
      </c>
      <c r="D2755">
        <v>39</v>
      </c>
      <c r="E2755" t="s">
        <v>58</v>
      </c>
      <c r="F2755" t="s">
        <v>129</v>
      </c>
      <c r="G2755" s="9">
        <v>43949</v>
      </c>
      <c r="H2755" t="s">
        <v>59</v>
      </c>
      <c r="I2755" t="s">
        <v>99</v>
      </c>
      <c r="J2755" s="10" t="s">
        <v>9046</v>
      </c>
      <c r="K2755" t="s">
        <v>39</v>
      </c>
      <c r="L2755" t="s">
        <v>9047</v>
      </c>
      <c r="M2755" t="s">
        <v>41</v>
      </c>
      <c r="N2755" t="s">
        <v>55</v>
      </c>
      <c r="O2755" s="11">
        <v>45077.9702430556</v>
      </c>
      <c r="P2755" s="11">
        <v>45078.7445486111</v>
      </c>
      <c r="Q2755">
        <v>1</v>
      </c>
      <c r="R2755" t="str">
        <f t="shared" ref="R2755:R2818" si="258">IF(O2755&lt;=2,"Fast Response",IF(O2755&lt;=6,"Moderate Response","Slow Response"))</f>
        <v>Slow Response</v>
      </c>
      <c r="S2755" t="str">
        <f t="shared" ref="S2755:S2818" si="259">IF(P2755&lt;=24,"Resolved Within 1 Day",IF(P2755&lt;=72,"Resolved Within 3 Days","Delayed Resolution"))</f>
        <v>Delayed Resolution</v>
      </c>
      <c r="T2755" t="str">
        <f t="shared" ref="T2755:T2818" si="260">IF(Q2755&gt;=4,"Satisfied",IF(Q2755=3,"Neutral","Dissatisfied"))</f>
        <v>Dissatisfied</v>
      </c>
      <c r="U2755">
        <f t="shared" ref="U2755:U2818" si="261">IF(LOWER(K2755)="closed",1,0)</f>
        <v>1</v>
      </c>
      <c r="V2755">
        <f t="shared" ref="V2755:V2818" si="262">IF(OR(LOWER(M2755)="high",LOWER(M2755)="critical"),1,0)</f>
        <v>0</v>
      </c>
      <c r="W2755">
        <f t="shared" ref="W2755:W2818" si="263">IF(LOWER(M2755)="critical",4,IF(LOWER(M2755)="high",3,IF(LOWER(M2755)="medium",2,1)))</f>
        <v>1</v>
      </c>
    </row>
    <row r="2756" ht="270" spans="1:23">
      <c r="A2756">
        <v>2755</v>
      </c>
      <c r="B2756" t="s">
        <v>9048</v>
      </c>
      <c r="C2756" t="s">
        <v>9049</v>
      </c>
      <c r="D2756">
        <v>23</v>
      </c>
      <c r="E2756" t="s">
        <v>29</v>
      </c>
      <c r="F2756" t="s">
        <v>485</v>
      </c>
      <c r="G2756" s="9">
        <v>43857</v>
      </c>
      <c r="H2756" t="s">
        <v>67</v>
      </c>
      <c r="I2756" t="s">
        <v>52</v>
      </c>
      <c r="J2756" s="10" t="s">
        <v>9050</v>
      </c>
      <c r="K2756" t="s">
        <v>39</v>
      </c>
      <c r="L2756" t="s">
        <v>9051</v>
      </c>
      <c r="M2756" t="s">
        <v>25</v>
      </c>
      <c r="N2756" t="s">
        <v>26</v>
      </c>
      <c r="O2756" s="11">
        <v>45078.6362384259</v>
      </c>
      <c r="P2756" s="11">
        <v>45078.7522106481</v>
      </c>
      <c r="Q2756">
        <v>1</v>
      </c>
      <c r="R2756" t="str">
        <f t="shared" si="258"/>
        <v>Slow Response</v>
      </c>
      <c r="S2756" t="str">
        <f t="shared" si="259"/>
        <v>Delayed Resolution</v>
      </c>
      <c r="T2756" t="str">
        <f t="shared" si="260"/>
        <v>Dissatisfied</v>
      </c>
      <c r="U2756">
        <f t="shared" si="261"/>
        <v>1</v>
      </c>
      <c r="V2756">
        <f t="shared" si="262"/>
        <v>1</v>
      </c>
      <c r="W2756">
        <f t="shared" si="263"/>
        <v>4</v>
      </c>
    </row>
    <row r="2757" ht="255" spans="1:23">
      <c r="A2757">
        <v>2756</v>
      </c>
      <c r="B2757" t="s">
        <v>2642</v>
      </c>
      <c r="C2757" t="s">
        <v>9052</v>
      </c>
      <c r="D2757">
        <v>53</v>
      </c>
      <c r="E2757" t="s">
        <v>29</v>
      </c>
      <c r="F2757" t="s">
        <v>242</v>
      </c>
      <c r="G2757" s="9">
        <v>43936</v>
      </c>
      <c r="H2757" t="s">
        <v>45</v>
      </c>
      <c r="I2757" t="s">
        <v>72</v>
      </c>
      <c r="J2757" s="10" t="s">
        <v>9053</v>
      </c>
      <c r="K2757" t="s">
        <v>39</v>
      </c>
      <c r="L2757" t="s">
        <v>9054</v>
      </c>
      <c r="M2757" t="s">
        <v>89</v>
      </c>
      <c r="N2757" t="s">
        <v>83</v>
      </c>
      <c r="O2757" s="11">
        <v>45078.1334722222</v>
      </c>
      <c r="P2757" s="11">
        <v>45078.0515277778</v>
      </c>
      <c r="Q2757">
        <v>5</v>
      </c>
      <c r="R2757" t="str">
        <f t="shared" si="258"/>
        <v>Slow Response</v>
      </c>
      <c r="S2757" t="str">
        <f t="shared" si="259"/>
        <v>Delayed Resolution</v>
      </c>
      <c r="T2757" t="str">
        <f t="shared" si="260"/>
        <v>Satisfied</v>
      </c>
      <c r="U2757">
        <f t="shared" si="261"/>
        <v>1</v>
      </c>
      <c r="V2757">
        <f t="shared" si="262"/>
        <v>1</v>
      </c>
      <c r="W2757">
        <f t="shared" si="263"/>
        <v>3</v>
      </c>
    </row>
    <row r="2758" ht="315" spans="1:23">
      <c r="A2758">
        <v>2757</v>
      </c>
      <c r="B2758" t="s">
        <v>9055</v>
      </c>
      <c r="C2758" t="s">
        <v>9056</v>
      </c>
      <c r="D2758">
        <v>61</v>
      </c>
      <c r="E2758" t="s">
        <v>58</v>
      </c>
      <c r="F2758" t="s">
        <v>157</v>
      </c>
      <c r="G2758" s="9">
        <v>44109</v>
      </c>
      <c r="H2758" t="s">
        <v>66</v>
      </c>
      <c r="I2758" t="s">
        <v>37</v>
      </c>
      <c r="J2758" s="10" t="s">
        <v>9057</v>
      </c>
      <c r="K2758" t="s">
        <v>24</v>
      </c>
      <c r="M2758" t="s">
        <v>25</v>
      </c>
      <c r="N2758" t="s">
        <v>33</v>
      </c>
      <c r="O2758" s="11">
        <v>45078.7209837963</v>
      </c>
      <c r="R2758" t="str">
        <f t="shared" si="258"/>
        <v>Slow Response</v>
      </c>
      <c r="S2758" t="str">
        <f t="shared" si="259"/>
        <v>Resolved Within 1 Day</v>
      </c>
      <c r="T2758" t="str">
        <f t="shared" si="260"/>
        <v>Dissatisfied</v>
      </c>
      <c r="U2758">
        <f t="shared" si="261"/>
        <v>0</v>
      </c>
      <c r="V2758">
        <f t="shared" si="262"/>
        <v>1</v>
      </c>
      <c r="W2758">
        <f t="shared" si="263"/>
        <v>4</v>
      </c>
    </row>
    <row r="2759" ht="285" spans="1:23">
      <c r="A2759">
        <v>2758</v>
      </c>
      <c r="B2759" t="s">
        <v>9058</v>
      </c>
      <c r="C2759" t="s">
        <v>9059</v>
      </c>
      <c r="D2759">
        <v>66</v>
      </c>
      <c r="E2759" t="s">
        <v>19</v>
      </c>
      <c r="F2759" t="s">
        <v>339</v>
      </c>
      <c r="G2759" s="9">
        <v>43959</v>
      </c>
      <c r="H2759" t="s">
        <v>66</v>
      </c>
      <c r="I2759" t="s">
        <v>46</v>
      </c>
      <c r="J2759" s="10" t="s">
        <v>9060</v>
      </c>
      <c r="K2759" t="s">
        <v>24</v>
      </c>
      <c r="M2759" t="s">
        <v>25</v>
      </c>
      <c r="N2759" t="s">
        <v>33</v>
      </c>
      <c r="O2759" s="11">
        <v>45078.2834953704</v>
      </c>
      <c r="R2759" t="str">
        <f t="shared" si="258"/>
        <v>Slow Response</v>
      </c>
      <c r="S2759" t="str">
        <f t="shared" si="259"/>
        <v>Resolved Within 1 Day</v>
      </c>
      <c r="T2759" t="str">
        <f t="shared" si="260"/>
        <v>Dissatisfied</v>
      </c>
      <c r="U2759">
        <f t="shared" si="261"/>
        <v>0</v>
      </c>
      <c r="V2759">
        <f t="shared" si="262"/>
        <v>1</v>
      </c>
      <c r="W2759">
        <f t="shared" si="263"/>
        <v>4</v>
      </c>
    </row>
    <row r="2760" ht="270" spans="1:23">
      <c r="A2760">
        <v>2759</v>
      </c>
      <c r="B2760" t="s">
        <v>9061</v>
      </c>
      <c r="C2760" t="s">
        <v>9062</v>
      </c>
      <c r="D2760">
        <v>55</v>
      </c>
      <c r="E2760" t="s">
        <v>58</v>
      </c>
      <c r="F2760" t="s">
        <v>149</v>
      </c>
      <c r="G2760" s="9">
        <v>43904</v>
      </c>
      <c r="H2760" t="s">
        <v>59</v>
      </c>
      <c r="I2760" t="s">
        <v>22</v>
      </c>
      <c r="J2760" s="10" t="s">
        <v>9063</v>
      </c>
      <c r="K2760" t="s">
        <v>24</v>
      </c>
      <c r="M2760" t="s">
        <v>143</v>
      </c>
      <c r="N2760" t="s">
        <v>55</v>
      </c>
      <c r="O2760" s="11">
        <v>45078.2300347222</v>
      </c>
      <c r="R2760" t="str">
        <f t="shared" si="258"/>
        <v>Slow Response</v>
      </c>
      <c r="S2760" t="str">
        <f t="shared" si="259"/>
        <v>Resolved Within 1 Day</v>
      </c>
      <c r="T2760" t="str">
        <f t="shared" si="260"/>
        <v>Dissatisfied</v>
      </c>
      <c r="U2760">
        <f t="shared" si="261"/>
        <v>0</v>
      </c>
      <c r="V2760">
        <f t="shared" si="262"/>
        <v>0</v>
      </c>
      <c r="W2760">
        <f t="shared" si="263"/>
        <v>2</v>
      </c>
    </row>
    <row r="2761" ht="330" spans="1:23">
      <c r="A2761">
        <v>2760</v>
      </c>
      <c r="B2761" t="s">
        <v>9064</v>
      </c>
      <c r="C2761" t="s">
        <v>9065</v>
      </c>
      <c r="D2761">
        <v>22</v>
      </c>
      <c r="E2761" t="s">
        <v>29</v>
      </c>
      <c r="F2761" t="s">
        <v>281</v>
      </c>
      <c r="G2761" s="9">
        <v>44100</v>
      </c>
      <c r="H2761" t="s">
        <v>66</v>
      </c>
      <c r="I2761" t="s">
        <v>46</v>
      </c>
      <c r="J2761" s="10" t="s">
        <v>9066</v>
      </c>
      <c r="K2761" t="s">
        <v>39</v>
      </c>
      <c r="L2761" t="s">
        <v>9067</v>
      </c>
      <c r="M2761" t="s">
        <v>143</v>
      </c>
      <c r="N2761" t="s">
        <v>55</v>
      </c>
      <c r="O2761" s="11">
        <v>45078.3099074074</v>
      </c>
      <c r="P2761" s="11">
        <v>45078.3765740741</v>
      </c>
      <c r="Q2761">
        <v>1</v>
      </c>
      <c r="R2761" t="str">
        <f t="shared" si="258"/>
        <v>Slow Response</v>
      </c>
      <c r="S2761" t="str">
        <f t="shared" si="259"/>
        <v>Delayed Resolution</v>
      </c>
      <c r="T2761" t="str">
        <f t="shared" si="260"/>
        <v>Dissatisfied</v>
      </c>
      <c r="U2761">
        <f t="shared" si="261"/>
        <v>1</v>
      </c>
      <c r="V2761">
        <f t="shared" si="262"/>
        <v>0</v>
      </c>
      <c r="W2761">
        <f t="shared" si="263"/>
        <v>2</v>
      </c>
    </row>
    <row r="2762" ht="255" spans="1:23">
      <c r="A2762">
        <v>2761</v>
      </c>
      <c r="B2762" t="s">
        <v>9068</v>
      </c>
      <c r="C2762" t="s">
        <v>9069</v>
      </c>
      <c r="D2762">
        <v>43</v>
      </c>
      <c r="E2762" t="s">
        <v>19</v>
      </c>
      <c r="F2762" t="s">
        <v>76</v>
      </c>
      <c r="G2762" s="9">
        <v>43953</v>
      </c>
      <c r="H2762" t="s">
        <v>59</v>
      </c>
      <c r="I2762" t="s">
        <v>37</v>
      </c>
      <c r="J2762" s="10" t="s">
        <v>9070</v>
      </c>
      <c r="K2762" t="s">
        <v>24</v>
      </c>
      <c r="M2762" t="s">
        <v>89</v>
      </c>
      <c r="N2762" t="s">
        <v>33</v>
      </c>
      <c r="O2762" s="11">
        <v>45078.821724537</v>
      </c>
      <c r="R2762" t="str">
        <f t="shared" si="258"/>
        <v>Slow Response</v>
      </c>
      <c r="S2762" t="str">
        <f t="shared" si="259"/>
        <v>Resolved Within 1 Day</v>
      </c>
      <c r="T2762" t="str">
        <f t="shared" si="260"/>
        <v>Dissatisfied</v>
      </c>
      <c r="U2762">
        <f t="shared" si="261"/>
        <v>0</v>
      </c>
      <c r="V2762">
        <f t="shared" si="262"/>
        <v>1</v>
      </c>
      <c r="W2762">
        <f t="shared" si="263"/>
        <v>3</v>
      </c>
    </row>
    <row r="2763" spans="1:23">
      <c r="A2763">
        <v>2762</v>
      </c>
      <c r="B2763" t="s">
        <v>9071</v>
      </c>
      <c r="C2763" t="s">
        <v>9072</v>
      </c>
      <c r="D2763">
        <v>49</v>
      </c>
      <c r="E2763" t="s">
        <v>58</v>
      </c>
      <c r="F2763" t="s">
        <v>485</v>
      </c>
      <c r="G2763" s="9">
        <v>43953</v>
      </c>
      <c r="H2763" t="s">
        <v>45</v>
      </c>
      <c r="I2763" t="s">
        <v>46</v>
      </c>
      <c r="J2763" t="s">
        <v>9073</v>
      </c>
      <c r="K2763" t="s">
        <v>24</v>
      </c>
      <c r="M2763" t="s">
        <v>25</v>
      </c>
      <c r="N2763" t="s">
        <v>55</v>
      </c>
      <c r="O2763" s="11">
        <v>45078.6814583333</v>
      </c>
      <c r="R2763" t="str">
        <f t="shared" si="258"/>
        <v>Slow Response</v>
      </c>
      <c r="S2763" t="str">
        <f t="shared" si="259"/>
        <v>Resolved Within 1 Day</v>
      </c>
      <c r="T2763" t="str">
        <f t="shared" si="260"/>
        <v>Dissatisfied</v>
      </c>
      <c r="U2763">
        <f t="shared" si="261"/>
        <v>0</v>
      </c>
      <c r="V2763">
        <f t="shared" si="262"/>
        <v>1</v>
      </c>
      <c r="W2763">
        <f t="shared" si="263"/>
        <v>4</v>
      </c>
    </row>
    <row r="2764" ht="270" spans="1:23">
      <c r="A2764">
        <v>2763</v>
      </c>
      <c r="B2764" t="s">
        <v>9074</v>
      </c>
      <c r="C2764" t="s">
        <v>9075</v>
      </c>
      <c r="D2764">
        <v>65</v>
      </c>
      <c r="E2764" t="s">
        <v>58</v>
      </c>
      <c r="F2764" t="s">
        <v>157</v>
      </c>
      <c r="G2764" s="9">
        <v>44246</v>
      </c>
      <c r="H2764" t="s">
        <v>21</v>
      </c>
      <c r="I2764" t="s">
        <v>67</v>
      </c>
      <c r="J2764" s="10" t="s">
        <v>9076</v>
      </c>
      <c r="K2764" t="s">
        <v>39</v>
      </c>
      <c r="L2764" t="s">
        <v>9077</v>
      </c>
      <c r="M2764" t="s">
        <v>89</v>
      </c>
      <c r="N2764" t="s">
        <v>55</v>
      </c>
      <c r="O2764" s="11">
        <v>45078.4696643519</v>
      </c>
      <c r="P2764" s="11">
        <v>45078.924525463</v>
      </c>
      <c r="Q2764">
        <v>3</v>
      </c>
      <c r="R2764" t="str">
        <f t="shared" si="258"/>
        <v>Slow Response</v>
      </c>
      <c r="S2764" t="str">
        <f t="shared" si="259"/>
        <v>Delayed Resolution</v>
      </c>
      <c r="T2764" t="str">
        <f t="shared" si="260"/>
        <v>Neutral</v>
      </c>
      <c r="U2764">
        <f t="shared" si="261"/>
        <v>1</v>
      </c>
      <c r="V2764">
        <f t="shared" si="262"/>
        <v>1</v>
      </c>
      <c r="W2764">
        <f t="shared" si="263"/>
        <v>3</v>
      </c>
    </row>
    <row r="2765" ht="255" spans="1:23">
      <c r="A2765">
        <v>2764</v>
      </c>
      <c r="B2765" t="s">
        <v>9078</v>
      </c>
      <c r="C2765" t="s">
        <v>9079</v>
      </c>
      <c r="D2765">
        <v>19</v>
      </c>
      <c r="E2765" t="s">
        <v>58</v>
      </c>
      <c r="F2765" t="s">
        <v>71</v>
      </c>
      <c r="G2765" s="9">
        <v>43993</v>
      </c>
      <c r="H2765" t="s">
        <v>67</v>
      </c>
      <c r="I2765" t="s">
        <v>77</v>
      </c>
      <c r="J2765" s="10" t="s">
        <v>9080</v>
      </c>
      <c r="K2765" t="s">
        <v>24</v>
      </c>
      <c r="M2765" t="s">
        <v>25</v>
      </c>
      <c r="N2765" t="s">
        <v>83</v>
      </c>
      <c r="O2765" s="11">
        <v>45078.3655208333</v>
      </c>
      <c r="R2765" t="str">
        <f t="shared" si="258"/>
        <v>Slow Response</v>
      </c>
      <c r="S2765" t="str">
        <f t="shared" si="259"/>
        <v>Resolved Within 1 Day</v>
      </c>
      <c r="T2765" t="str">
        <f t="shared" si="260"/>
        <v>Dissatisfied</v>
      </c>
      <c r="U2765">
        <f t="shared" si="261"/>
        <v>0</v>
      </c>
      <c r="V2765">
        <f t="shared" si="262"/>
        <v>1</v>
      </c>
      <c r="W2765">
        <f t="shared" si="263"/>
        <v>4</v>
      </c>
    </row>
    <row r="2766" ht="210" spans="1:23">
      <c r="A2766">
        <v>2765</v>
      </c>
      <c r="B2766" t="s">
        <v>9081</v>
      </c>
      <c r="C2766" t="s">
        <v>9082</v>
      </c>
      <c r="D2766">
        <v>19</v>
      </c>
      <c r="E2766" t="s">
        <v>58</v>
      </c>
      <c r="F2766" t="s">
        <v>98</v>
      </c>
      <c r="G2766" s="9">
        <v>44373</v>
      </c>
      <c r="H2766" t="s">
        <v>21</v>
      </c>
      <c r="I2766" t="s">
        <v>31</v>
      </c>
      <c r="J2766" s="10" t="s">
        <v>9083</v>
      </c>
      <c r="K2766" t="s">
        <v>24</v>
      </c>
      <c r="M2766" t="s">
        <v>41</v>
      </c>
      <c r="N2766" t="s">
        <v>55</v>
      </c>
      <c r="O2766" s="11">
        <v>45078.2356828704</v>
      </c>
      <c r="R2766" t="str">
        <f t="shared" si="258"/>
        <v>Slow Response</v>
      </c>
      <c r="S2766" t="str">
        <f t="shared" si="259"/>
        <v>Resolved Within 1 Day</v>
      </c>
      <c r="T2766" t="str">
        <f t="shared" si="260"/>
        <v>Dissatisfied</v>
      </c>
      <c r="U2766">
        <f t="shared" si="261"/>
        <v>0</v>
      </c>
      <c r="V2766">
        <f t="shared" si="262"/>
        <v>0</v>
      </c>
      <c r="W2766">
        <f t="shared" si="263"/>
        <v>1</v>
      </c>
    </row>
    <row r="2767" spans="1:23">
      <c r="A2767">
        <v>2766</v>
      </c>
      <c r="B2767" t="s">
        <v>9084</v>
      </c>
      <c r="C2767" t="s">
        <v>9085</v>
      </c>
      <c r="D2767">
        <v>18</v>
      </c>
      <c r="E2767" t="s">
        <v>19</v>
      </c>
      <c r="F2767" t="s">
        <v>485</v>
      </c>
      <c r="G2767" s="9">
        <v>44145</v>
      </c>
      <c r="H2767" t="s">
        <v>66</v>
      </c>
      <c r="I2767" t="s">
        <v>46</v>
      </c>
      <c r="J2767" t="s">
        <v>9086</v>
      </c>
      <c r="K2767" t="s">
        <v>24</v>
      </c>
      <c r="M2767" t="s">
        <v>41</v>
      </c>
      <c r="N2767" t="s">
        <v>33</v>
      </c>
      <c r="O2767" s="11">
        <v>45078.1759722222</v>
      </c>
      <c r="R2767" t="str">
        <f t="shared" si="258"/>
        <v>Slow Response</v>
      </c>
      <c r="S2767" t="str">
        <f t="shared" si="259"/>
        <v>Resolved Within 1 Day</v>
      </c>
      <c r="T2767" t="str">
        <f t="shared" si="260"/>
        <v>Dissatisfied</v>
      </c>
      <c r="U2767">
        <f t="shared" si="261"/>
        <v>0</v>
      </c>
      <c r="V2767">
        <f t="shared" si="262"/>
        <v>0</v>
      </c>
      <c r="W2767">
        <f t="shared" si="263"/>
        <v>1</v>
      </c>
    </row>
    <row r="2768" ht="285" spans="1:23">
      <c r="A2768">
        <v>2767</v>
      </c>
      <c r="B2768" t="s">
        <v>9087</v>
      </c>
      <c r="C2768" t="s">
        <v>9088</v>
      </c>
      <c r="D2768">
        <v>31</v>
      </c>
      <c r="E2768" t="s">
        <v>29</v>
      </c>
      <c r="F2768" t="s">
        <v>242</v>
      </c>
      <c r="G2768" s="9">
        <v>44124</v>
      </c>
      <c r="H2768" t="s">
        <v>66</v>
      </c>
      <c r="I2768" t="s">
        <v>93</v>
      </c>
      <c r="J2768" s="10" t="s">
        <v>9089</v>
      </c>
      <c r="K2768" t="s">
        <v>39</v>
      </c>
      <c r="L2768" t="s">
        <v>9090</v>
      </c>
      <c r="M2768" t="s">
        <v>89</v>
      </c>
      <c r="N2768" t="s">
        <v>83</v>
      </c>
      <c r="O2768" s="11">
        <v>45078.3704398148</v>
      </c>
      <c r="P2768" s="11">
        <v>45078.7544675926</v>
      </c>
      <c r="Q2768">
        <v>5</v>
      </c>
      <c r="R2768" t="str">
        <f t="shared" si="258"/>
        <v>Slow Response</v>
      </c>
      <c r="S2768" t="str">
        <f t="shared" si="259"/>
        <v>Delayed Resolution</v>
      </c>
      <c r="T2768" t="str">
        <f t="shared" si="260"/>
        <v>Satisfied</v>
      </c>
      <c r="U2768">
        <f t="shared" si="261"/>
        <v>1</v>
      </c>
      <c r="V2768">
        <f t="shared" si="262"/>
        <v>1</v>
      </c>
      <c r="W2768">
        <f t="shared" si="263"/>
        <v>3</v>
      </c>
    </row>
    <row r="2769" ht="255" spans="1:23">
      <c r="A2769">
        <v>2768</v>
      </c>
      <c r="B2769" t="s">
        <v>9091</v>
      </c>
      <c r="C2769" t="s">
        <v>9092</v>
      </c>
      <c r="D2769">
        <v>49</v>
      </c>
      <c r="E2769" t="s">
        <v>58</v>
      </c>
      <c r="F2769" t="s">
        <v>112</v>
      </c>
      <c r="G2769" s="9">
        <v>44505</v>
      </c>
      <c r="H2769" t="s">
        <v>66</v>
      </c>
      <c r="I2769" t="s">
        <v>177</v>
      </c>
      <c r="J2769" s="10" t="s">
        <v>9093</v>
      </c>
      <c r="K2769" t="s">
        <v>24</v>
      </c>
      <c r="M2769" t="s">
        <v>143</v>
      </c>
      <c r="N2769" t="s">
        <v>26</v>
      </c>
      <c r="O2769" s="11">
        <v>45078.5037731481</v>
      </c>
      <c r="R2769" t="str">
        <f t="shared" si="258"/>
        <v>Slow Response</v>
      </c>
      <c r="S2769" t="str">
        <f t="shared" si="259"/>
        <v>Resolved Within 1 Day</v>
      </c>
      <c r="T2769" t="str">
        <f t="shared" si="260"/>
        <v>Dissatisfied</v>
      </c>
      <c r="U2769">
        <f t="shared" si="261"/>
        <v>0</v>
      </c>
      <c r="V2769">
        <f t="shared" si="262"/>
        <v>0</v>
      </c>
      <c r="W2769">
        <f t="shared" si="263"/>
        <v>2</v>
      </c>
    </row>
    <row r="2770" ht="330" spans="1:23">
      <c r="A2770">
        <v>2769</v>
      </c>
      <c r="B2770" t="s">
        <v>9094</v>
      </c>
      <c r="C2770" t="s">
        <v>9095</v>
      </c>
      <c r="D2770">
        <v>18</v>
      </c>
      <c r="E2770" t="s">
        <v>58</v>
      </c>
      <c r="F2770" t="s">
        <v>103</v>
      </c>
      <c r="G2770" s="9">
        <v>43909</v>
      </c>
      <c r="H2770" t="s">
        <v>66</v>
      </c>
      <c r="I2770" t="s">
        <v>22</v>
      </c>
      <c r="J2770" s="10" t="s">
        <v>9096</v>
      </c>
      <c r="K2770" t="s">
        <v>62</v>
      </c>
      <c r="M2770" t="s">
        <v>143</v>
      </c>
      <c r="N2770" t="s">
        <v>55</v>
      </c>
      <c r="R2770" t="str">
        <f t="shared" si="258"/>
        <v>Fast Response</v>
      </c>
      <c r="S2770" t="str">
        <f t="shared" si="259"/>
        <v>Resolved Within 1 Day</v>
      </c>
      <c r="T2770" t="str">
        <f t="shared" si="260"/>
        <v>Dissatisfied</v>
      </c>
      <c r="U2770">
        <f t="shared" si="261"/>
        <v>0</v>
      </c>
      <c r="V2770">
        <f t="shared" si="262"/>
        <v>0</v>
      </c>
      <c r="W2770">
        <f t="shared" si="263"/>
        <v>2</v>
      </c>
    </row>
    <row r="2771" ht="270" spans="1:23">
      <c r="A2771">
        <v>2770</v>
      </c>
      <c r="B2771" t="s">
        <v>8113</v>
      </c>
      <c r="C2771" t="s">
        <v>9097</v>
      </c>
      <c r="D2771">
        <v>46</v>
      </c>
      <c r="E2771" t="s">
        <v>29</v>
      </c>
      <c r="F2771" t="s">
        <v>339</v>
      </c>
      <c r="G2771" s="9">
        <v>44559</v>
      </c>
      <c r="H2771" t="s">
        <v>21</v>
      </c>
      <c r="I2771" t="s">
        <v>31</v>
      </c>
      <c r="J2771" s="10" t="s">
        <v>9098</v>
      </c>
      <c r="K2771" t="s">
        <v>62</v>
      </c>
      <c r="M2771" t="s">
        <v>25</v>
      </c>
      <c r="N2771" t="s">
        <v>26</v>
      </c>
      <c r="R2771" t="str">
        <f t="shared" si="258"/>
        <v>Fast Response</v>
      </c>
      <c r="S2771" t="str">
        <f t="shared" si="259"/>
        <v>Resolved Within 1 Day</v>
      </c>
      <c r="T2771" t="str">
        <f t="shared" si="260"/>
        <v>Dissatisfied</v>
      </c>
      <c r="U2771">
        <f t="shared" si="261"/>
        <v>0</v>
      </c>
      <c r="V2771">
        <f t="shared" si="262"/>
        <v>1</v>
      </c>
      <c r="W2771">
        <f t="shared" si="263"/>
        <v>4</v>
      </c>
    </row>
    <row r="2772" ht="285" spans="1:23">
      <c r="A2772">
        <v>2771</v>
      </c>
      <c r="B2772" t="s">
        <v>9099</v>
      </c>
      <c r="C2772" t="s">
        <v>9100</v>
      </c>
      <c r="D2772">
        <v>22</v>
      </c>
      <c r="E2772" t="s">
        <v>58</v>
      </c>
      <c r="F2772" t="s">
        <v>223</v>
      </c>
      <c r="G2772" s="9">
        <v>44113</v>
      </c>
      <c r="H2772" t="s">
        <v>45</v>
      </c>
      <c r="I2772" t="s">
        <v>77</v>
      </c>
      <c r="J2772" s="10" t="s">
        <v>9101</v>
      </c>
      <c r="K2772" t="s">
        <v>39</v>
      </c>
      <c r="L2772" t="s">
        <v>9102</v>
      </c>
      <c r="M2772" t="s">
        <v>25</v>
      </c>
      <c r="N2772" t="s">
        <v>26</v>
      </c>
      <c r="O2772" s="11">
        <v>45078.1503587963</v>
      </c>
      <c r="P2772" s="11">
        <v>45078.5836921296</v>
      </c>
      <c r="Q2772">
        <v>3</v>
      </c>
      <c r="R2772" t="str">
        <f t="shared" si="258"/>
        <v>Slow Response</v>
      </c>
      <c r="S2772" t="str">
        <f t="shared" si="259"/>
        <v>Delayed Resolution</v>
      </c>
      <c r="T2772" t="str">
        <f t="shared" si="260"/>
        <v>Neutral</v>
      </c>
      <c r="U2772">
        <f t="shared" si="261"/>
        <v>1</v>
      </c>
      <c r="V2772">
        <f t="shared" si="262"/>
        <v>1</v>
      </c>
      <c r="W2772">
        <f t="shared" si="263"/>
        <v>4</v>
      </c>
    </row>
    <row r="2773" ht="315" spans="1:23">
      <c r="A2773">
        <v>2772</v>
      </c>
      <c r="B2773" t="s">
        <v>9103</v>
      </c>
      <c r="C2773" t="s">
        <v>9104</v>
      </c>
      <c r="D2773">
        <v>50</v>
      </c>
      <c r="E2773" t="s">
        <v>29</v>
      </c>
      <c r="F2773" t="s">
        <v>207</v>
      </c>
      <c r="G2773" s="9">
        <v>44008</v>
      </c>
      <c r="H2773" t="s">
        <v>21</v>
      </c>
      <c r="I2773" t="s">
        <v>22</v>
      </c>
      <c r="J2773" s="10" t="s">
        <v>9105</v>
      </c>
      <c r="K2773" t="s">
        <v>62</v>
      </c>
      <c r="M2773" t="s">
        <v>143</v>
      </c>
      <c r="N2773" t="s">
        <v>26</v>
      </c>
      <c r="R2773" t="str">
        <f t="shared" si="258"/>
        <v>Fast Response</v>
      </c>
      <c r="S2773" t="str">
        <f t="shared" si="259"/>
        <v>Resolved Within 1 Day</v>
      </c>
      <c r="T2773" t="str">
        <f t="shared" si="260"/>
        <v>Dissatisfied</v>
      </c>
      <c r="U2773">
        <f t="shared" si="261"/>
        <v>0</v>
      </c>
      <c r="V2773">
        <f t="shared" si="262"/>
        <v>0</v>
      </c>
      <c r="W2773">
        <f t="shared" si="263"/>
        <v>2</v>
      </c>
    </row>
    <row r="2774" ht="285" spans="1:23">
      <c r="A2774">
        <v>2773</v>
      </c>
      <c r="B2774" t="s">
        <v>9106</v>
      </c>
      <c r="C2774" t="s">
        <v>9107</v>
      </c>
      <c r="D2774">
        <v>69</v>
      </c>
      <c r="E2774" t="s">
        <v>19</v>
      </c>
      <c r="F2774" t="s">
        <v>202</v>
      </c>
      <c r="G2774" s="9">
        <v>44221</v>
      </c>
      <c r="H2774" t="s">
        <v>21</v>
      </c>
      <c r="I2774" t="s">
        <v>113</v>
      </c>
      <c r="J2774" s="10" t="s">
        <v>9108</v>
      </c>
      <c r="K2774" t="s">
        <v>39</v>
      </c>
      <c r="L2774" t="s">
        <v>9109</v>
      </c>
      <c r="M2774" t="s">
        <v>25</v>
      </c>
      <c r="N2774" t="s">
        <v>83</v>
      </c>
      <c r="O2774" s="11">
        <v>45078.3385763889</v>
      </c>
      <c r="P2774" s="11">
        <v>45078.5976041667</v>
      </c>
      <c r="Q2774">
        <v>5</v>
      </c>
      <c r="R2774" t="str">
        <f t="shared" si="258"/>
        <v>Slow Response</v>
      </c>
      <c r="S2774" t="str">
        <f t="shared" si="259"/>
        <v>Delayed Resolution</v>
      </c>
      <c r="T2774" t="str">
        <f t="shared" si="260"/>
        <v>Satisfied</v>
      </c>
      <c r="U2774">
        <f t="shared" si="261"/>
        <v>1</v>
      </c>
      <c r="V2774">
        <f t="shared" si="262"/>
        <v>1</v>
      </c>
      <c r="W2774">
        <f t="shared" si="263"/>
        <v>4</v>
      </c>
    </row>
    <row r="2775" spans="1:23">
      <c r="A2775">
        <v>2774</v>
      </c>
      <c r="B2775" t="s">
        <v>9110</v>
      </c>
      <c r="C2775" t="s">
        <v>9111</v>
      </c>
      <c r="D2775">
        <v>58</v>
      </c>
      <c r="E2775" t="s">
        <v>29</v>
      </c>
      <c r="F2775" t="s">
        <v>456</v>
      </c>
      <c r="G2775" s="9">
        <v>44304</v>
      </c>
      <c r="H2775" t="s">
        <v>66</v>
      </c>
      <c r="I2775" t="s">
        <v>93</v>
      </c>
      <c r="J2775" t="s">
        <v>9112</v>
      </c>
      <c r="K2775" t="s">
        <v>39</v>
      </c>
      <c r="L2775" t="s">
        <v>9113</v>
      </c>
      <c r="M2775" t="s">
        <v>41</v>
      </c>
      <c r="N2775" t="s">
        <v>26</v>
      </c>
      <c r="O2775" s="11">
        <v>45078.3267939815</v>
      </c>
      <c r="P2775" s="11">
        <v>45078.7517939815</v>
      </c>
      <c r="Q2775">
        <v>3</v>
      </c>
      <c r="R2775" t="str">
        <f t="shared" si="258"/>
        <v>Slow Response</v>
      </c>
      <c r="S2775" t="str">
        <f t="shared" si="259"/>
        <v>Delayed Resolution</v>
      </c>
      <c r="T2775" t="str">
        <f t="shared" si="260"/>
        <v>Neutral</v>
      </c>
      <c r="U2775">
        <f t="shared" si="261"/>
        <v>1</v>
      </c>
      <c r="V2775">
        <f t="shared" si="262"/>
        <v>0</v>
      </c>
      <c r="W2775">
        <f t="shared" si="263"/>
        <v>1</v>
      </c>
    </row>
    <row r="2776" ht="285" spans="1:23">
      <c r="A2776">
        <v>2775</v>
      </c>
      <c r="B2776" t="s">
        <v>9114</v>
      </c>
      <c r="C2776" t="s">
        <v>9115</v>
      </c>
      <c r="D2776">
        <v>34</v>
      </c>
      <c r="E2776" t="s">
        <v>58</v>
      </c>
      <c r="F2776" t="s">
        <v>44</v>
      </c>
      <c r="G2776" s="9">
        <v>44403</v>
      </c>
      <c r="H2776" t="s">
        <v>21</v>
      </c>
      <c r="I2776" t="s">
        <v>113</v>
      </c>
      <c r="J2776" s="10" t="s">
        <v>9116</v>
      </c>
      <c r="K2776" t="s">
        <v>24</v>
      </c>
      <c r="M2776" t="s">
        <v>89</v>
      </c>
      <c r="N2776" t="s">
        <v>26</v>
      </c>
      <c r="O2776" s="11">
        <v>45078.3247222222</v>
      </c>
      <c r="R2776" t="str">
        <f t="shared" si="258"/>
        <v>Slow Response</v>
      </c>
      <c r="S2776" t="str">
        <f t="shared" si="259"/>
        <v>Resolved Within 1 Day</v>
      </c>
      <c r="T2776" t="str">
        <f t="shared" si="260"/>
        <v>Dissatisfied</v>
      </c>
      <c r="U2776">
        <f t="shared" si="261"/>
        <v>0</v>
      </c>
      <c r="V2776">
        <f t="shared" si="262"/>
        <v>1</v>
      </c>
      <c r="W2776">
        <f t="shared" si="263"/>
        <v>3</v>
      </c>
    </row>
    <row r="2777" ht="409.5" spans="1:23">
      <c r="A2777">
        <v>2776</v>
      </c>
      <c r="B2777" t="s">
        <v>9117</v>
      </c>
      <c r="C2777" t="s">
        <v>9118</v>
      </c>
      <c r="D2777">
        <v>48</v>
      </c>
      <c r="E2777" t="s">
        <v>19</v>
      </c>
      <c r="F2777" t="s">
        <v>98</v>
      </c>
      <c r="G2777" s="9">
        <v>44280</v>
      </c>
      <c r="H2777" t="s">
        <v>67</v>
      </c>
      <c r="I2777" t="s">
        <v>72</v>
      </c>
      <c r="J2777" s="10" t="s">
        <v>9119</v>
      </c>
      <c r="K2777" t="s">
        <v>24</v>
      </c>
      <c r="M2777" t="s">
        <v>41</v>
      </c>
      <c r="N2777" t="s">
        <v>26</v>
      </c>
      <c r="O2777" s="11">
        <v>45078.2448842593</v>
      </c>
      <c r="R2777" t="str">
        <f t="shared" si="258"/>
        <v>Slow Response</v>
      </c>
      <c r="S2777" t="str">
        <f t="shared" si="259"/>
        <v>Resolved Within 1 Day</v>
      </c>
      <c r="T2777" t="str">
        <f t="shared" si="260"/>
        <v>Dissatisfied</v>
      </c>
      <c r="U2777">
        <f t="shared" si="261"/>
        <v>0</v>
      </c>
      <c r="V2777">
        <f t="shared" si="262"/>
        <v>0</v>
      </c>
      <c r="W2777">
        <f t="shared" si="263"/>
        <v>1</v>
      </c>
    </row>
    <row r="2778" ht="345" spans="1:23">
      <c r="A2778">
        <v>2777</v>
      </c>
      <c r="B2778" t="s">
        <v>9120</v>
      </c>
      <c r="C2778" t="s">
        <v>9121</v>
      </c>
      <c r="D2778">
        <v>61</v>
      </c>
      <c r="E2778" t="s">
        <v>58</v>
      </c>
      <c r="F2778" t="s">
        <v>86</v>
      </c>
      <c r="G2778" s="9">
        <v>44226</v>
      </c>
      <c r="H2778" t="s">
        <v>21</v>
      </c>
      <c r="I2778" t="s">
        <v>141</v>
      </c>
      <c r="J2778" s="10" t="s">
        <v>9122</v>
      </c>
      <c r="K2778" t="s">
        <v>24</v>
      </c>
      <c r="M2778" t="s">
        <v>41</v>
      </c>
      <c r="N2778" t="s">
        <v>83</v>
      </c>
      <c r="O2778" s="11">
        <v>45078.4532291667</v>
      </c>
      <c r="R2778" t="str">
        <f t="shared" si="258"/>
        <v>Slow Response</v>
      </c>
      <c r="S2778" t="str">
        <f t="shared" si="259"/>
        <v>Resolved Within 1 Day</v>
      </c>
      <c r="T2778" t="str">
        <f t="shared" si="260"/>
        <v>Dissatisfied</v>
      </c>
      <c r="U2778">
        <f t="shared" si="261"/>
        <v>0</v>
      </c>
      <c r="V2778">
        <f t="shared" si="262"/>
        <v>0</v>
      </c>
      <c r="W2778">
        <f t="shared" si="263"/>
        <v>1</v>
      </c>
    </row>
    <row r="2779" spans="1:23">
      <c r="A2779">
        <v>2778</v>
      </c>
      <c r="B2779" t="s">
        <v>9123</v>
      </c>
      <c r="C2779" t="s">
        <v>9124</v>
      </c>
      <c r="D2779">
        <v>57</v>
      </c>
      <c r="E2779" t="s">
        <v>58</v>
      </c>
      <c r="F2779" t="s">
        <v>134</v>
      </c>
      <c r="G2779" s="9">
        <v>44266</v>
      </c>
      <c r="H2779" t="s">
        <v>21</v>
      </c>
      <c r="I2779" t="s">
        <v>59</v>
      </c>
      <c r="J2779" t="s">
        <v>9125</v>
      </c>
      <c r="K2779" t="s">
        <v>62</v>
      </c>
      <c r="M2779" t="s">
        <v>25</v>
      </c>
      <c r="N2779" t="s">
        <v>26</v>
      </c>
      <c r="R2779" t="str">
        <f t="shared" si="258"/>
        <v>Fast Response</v>
      </c>
      <c r="S2779" t="str">
        <f t="shared" si="259"/>
        <v>Resolved Within 1 Day</v>
      </c>
      <c r="T2779" t="str">
        <f t="shared" si="260"/>
        <v>Dissatisfied</v>
      </c>
      <c r="U2779">
        <f t="shared" si="261"/>
        <v>0</v>
      </c>
      <c r="V2779">
        <f t="shared" si="262"/>
        <v>1</v>
      </c>
      <c r="W2779">
        <f t="shared" si="263"/>
        <v>4</v>
      </c>
    </row>
    <row r="2780" ht="285" spans="1:23">
      <c r="A2780">
        <v>2779</v>
      </c>
      <c r="B2780" t="s">
        <v>9126</v>
      </c>
      <c r="C2780" t="s">
        <v>9127</v>
      </c>
      <c r="D2780">
        <v>34</v>
      </c>
      <c r="E2780" t="s">
        <v>58</v>
      </c>
      <c r="F2780" t="s">
        <v>161</v>
      </c>
      <c r="G2780" s="9">
        <v>44240</v>
      </c>
      <c r="H2780" t="s">
        <v>21</v>
      </c>
      <c r="I2780" t="s">
        <v>60</v>
      </c>
      <c r="J2780" s="10" t="s">
        <v>9128</v>
      </c>
      <c r="K2780" t="s">
        <v>24</v>
      </c>
      <c r="M2780" t="s">
        <v>41</v>
      </c>
      <c r="N2780" t="s">
        <v>83</v>
      </c>
      <c r="O2780" s="11">
        <v>45078.2546643519</v>
      </c>
      <c r="R2780" t="str">
        <f t="shared" si="258"/>
        <v>Slow Response</v>
      </c>
      <c r="S2780" t="str">
        <f t="shared" si="259"/>
        <v>Resolved Within 1 Day</v>
      </c>
      <c r="T2780" t="str">
        <f t="shared" si="260"/>
        <v>Dissatisfied</v>
      </c>
      <c r="U2780">
        <f t="shared" si="261"/>
        <v>0</v>
      </c>
      <c r="V2780">
        <f t="shared" si="262"/>
        <v>0</v>
      </c>
      <c r="W2780">
        <f t="shared" si="263"/>
        <v>1</v>
      </c>
    </row>
    <row r="2781" ht="270" spans="1:23">
      <c r="A2781">
        <v>2780</v>
      </c>
      <c r="B2781" t="s">
        <v>9129</v>
      </c>
      <c r="C2781" t="s">
        <v>9130</v>
      </c>
      <c r="D2781">
        <v>41</v>
      </c>
      <c r="E2781" t="s">
        <v>58</v>
      </c>
      <c r="F2781" t="s">
        <v>699</v>
      </c>
      <c r="G2781" s="9">
        <v>43988</v>
      </c>
      <c r="H2781" t="s">
        <v>59</v>
      </c>
      <c r="I2781" t="s">
        <v>93</v>
      </c>
      <c r="J2781" s="10" t="s">
        <v>9131</v>
      </c>
      <c r="K2781" t="s">
        <v>39</v>
      </c>
      <c r="L2781" t="s">
        <v>9132</v>
      </c>
      <c r="M2781" t="s">
        <v>143</v>
      </c>
      <c r="N2781" t="s">
        <v>33</v>
      </c>
      <c r="O2781" s="11">
        <v>45078.7116203704</v>
      </c>
      <c r="P2781" s="11">
        <v>45078.8692592593</v>
      </c>
      <c r="Q2781">
        <v>3</v>
      </c>
      <c r="R2781" t="str">
        <f t="shared" si="258"/>
        <v>Slow Response</v>
      </c>
      <c r="S2781" t="str">
        <f t="shared" si="259"/>
        <v>Delayed Resolution</v>
      </c>
      <c r="T2781" t="str">
        <f t="shared" si="260"/>
        <v>Neutral</v>
      </c>
      <c r="U2781">
        <f t="shared" si="261"/>
        <v>1</v>
      </c>
      <c r="V2781">
        <f t="shared" si="262"/>
        <v>0</v>
      </c>
      <c r="W2781">
        <f t="shared" si="263"/>
        <v>2</v>
      </c>
    </row>
    <row r="2782" ht="255" spans="1:23">
      <c r="A2782">
        <v>2781</v>
      </c>
      <c r="B2782" t="s">
        <v>9133</v>
      </c>
      <c r="C2782" t="s">
        <v>9134</v>
      </c>
      <c r="D2782">
        <v>41</v>
      </c>
      <c r="E2782" t="s">
        <v>29</v>
      </c>
      <c r="F2782" t="s">
        <v>242</v>
      </c>
      <c r="G2782" s="9">
        <v>44267</v>
      </c>
      <c r="H2782" t="s">
        <v>67</v>
      </c>
      <c r="I2782" t="s">
        <v>59</v>
      </c>
      <c r="J2782" s="10" t="s">
        <v>9135</v>
      </c>
      <c r="K2782" t="s">
        <v>39</v>
      </c>
      <c r="L2782" t="s">
        <v>9136</v>
      </c>
      <c r="M2782" t="s">
        <v>89</v>
      </c>
      <c r="N2782" t="s">
        <v>33</v>
      </c>
      <c r="O2782" s="11">
        <v>45078.0324768519</v>
      </c>
      <c r="P2782" s="11">
        <v>45078.768587963</v>
      </c>
      <c r="Q2782">
        <v>5</v>
      </c>
      <c r="R2782" t="str">
        <f t="shared" si="258"/>
        <v>Slow Response</v>
      </c>
      <c r="S2782" t="str">
        <f t="shared" si="259"/>
        <v>Delayed Resolution</v>
      </c>
      <c r="T2782" t="str">
        <f t="shared" si="260"/>
        <v>Satisfied</v>
      </c>
      <c r="U2782">
        <f t="shared" si="261"/>
        <v>1</v>
      </c>
      <c r="V2782">
        <f t="shared" si="262"/>
        <v>1</v>
      </c>
      <c r="W2782">
        <f t="shared" si="263"/>
        <v>3</v>
      </c>
    </row>
    <row r="2783" spans="1:23">
      <c r="A2783">
        <v>2782</v>
      </c>
      <c r="B2783" t="s">
        <v>9137</v>
      </c>
      <c r="C2783" t="s">
        <v>9138</v>
      </c>
      <c r="D2783">
        <v>35</v>
      </c>
      <c r="E2783" t="s">
        <v>29</v>
      </c>
      <c r="F2783" t="s">
        <v>161</v>
      </c>
      <c r="G2783" s="9">
        <v>44495</v>
      </c>
      <c r="H2783" t="s">
        <v>66</v>
      </c>
      <c r="I2783" t="s">
        <v>46</v>
      </c>
      <c r="J2783" t="s">
        <v>9139</v>
      </c>
      <c r="K2783" t="s">
        <v>24</v>
      </c>
      <c r="M2783" t="s">
        <v>143</v>
      </c>
      <c r="N2783" t="s">
        <v>55</v>
      </c>
      <c r="O2783" s="11">
        <v>45078.7949884259</v>
      </c>
      <c r="R2783" t="str">
        <f t="shared" si="258"/>
        <v>Slow Response</v>
      </c>
      <c r="S2783" t="str">
        <f t="shared" si="259"/>
        <v>Resolved Within 1 Day</v>
      </c>
      <c r="T2783" t="str">
        <f t="shared" si="260"/>
        <v>Dissatisfied</v>
      </c>
      <c r="U2783">
        <f t="shared" si="261"/>
        <v>0</v>
      </c>
      <c r="V2783">
        <f t="shared" si="262"/>
        <v>0</v>
      </c>
      <c r="W2783">
        <f t="shared" si="263"/>
        <v>2</v>
      </c>
    </row>
    <row r="2784" ht="300" spans="1:23">
      <c r="A2784">
        <v>2783</v>
      </c>
      <c r="B2784" t="s">
        <v>9140</v>
      </c>
      <c r="C2784" t="s">
        <v>9141</v>
      </c>
      <c r="D2784">
        <v>23</v>
      </c>
      <c r="E2784" t="s">
        <v>19</v>
      </c>
      <c r="F2784" t="s">
        <v>157</v>
      </c>
      <c r="G2784" s="9">
        <v>43962</v>
      </c>
      <c r="H2784" t="s">
        <v>45</v>
      </c>
      <c r="I2784" t="s">
        <v>150</v>
      </c>
      <c r="J2784" s="10" t="s">
        <v>9142</v>
      </c>
      <c r="K2784" t="s">
        <v>62</v>
      </c>
      <c r="M2784" t="s">
        <v>143</v>
      </c>
      <c r="N2784" t="s">
        <v>33</v>
      </c>
      <c r="R2784" t="str">
        <f t="shared" si="258"/>
        <v>Fast Response</v>
      </c>
      <c r="S2784" t="str">
        <f t="shared" si="259"/>
        <v>Resolved Within 1 Day</v>
      </c>
      <c r="T2784" t="str">
        <f t="shared" si="260"/>
        <v>Dissatisfied</v>
      </c>
      <c r="U2784">
        <f t="shared" si="261"/>
        <v>0</v>
      </c>
      <c r="V2784">
        <f t="shared" si="262"/>
        <v>0</v>
      </c>
      <c r="W2784">
        <f t="shared" si="263"/>
        <v>2</v>
      </c>
    </row>
    <row r="2785" ht="315" spans="1:23">
      <c r="A2785">
        <v>2784</v>
      </c>
      <c r="B2785" t="s">
        <v>9143</v>
      </c>
      <c r="C2785" t="s">
        <v>9144</v>
      </c>
      <c r="D2785">
        <v>48</v>
      </c>
      <c r="E2785" t="s">
        <v>19</v>
      </c>
      <c r="F2785" t="s">
        <v>173</v>
      </c>
      <c r="G2785" s="9">
        <v>44512</v>
      </c>
      <c r="H2785" t="s">
        <v>66</v>
      </c>
      <c r="I2785" t="s">
        <v>113</v>
      </c>
      <c r="J2785" s="10" t="s">
        <v>9145</v>
      </c>
      <c r="K2785" t="s">
        <v>39</v>
      </c>
      <c r="L2785" t="s">
        <v>9146</v>
      </c>
      <c r="M2785" t="s">
        <v>89</v>
      </c>
      <c r="N2785" t="s">
        <v>26</v>
      </c>
      <c r="O2785" s="11">
        <v>45078.0735069444</v>
      </c>
      <c r="P2785" s="11">
        <v>45078.6908680556</v>
      </c>
      <c r="Q2785">
        <v>5</v>
      </c>
      <c r="R2785" t="str">
        <f t="shared" si="258"/>
        <v>Slow Response</v>
      </c>
      <c r="S2785" t="str">
        <f t="shared" si="259"/>
        <v>Delayed Resolution</v>
      </c>
      <c r="T2785" t="str">
        <f t="shared" si="260"/>
        <v>Satisfied</v>
      </c>
      <c r="U2785">
        <f t="shared" si="261"/>
        <v>1</v>
      </c>
      <c r="V2785">
        <f t="shared" si="262"/>
        <v>1</v>
      </c>
      <c r="W2785">
        <f t="shared" si="263"/>
        <v>3</v>
      </c>
    </row>
    <row r="2786" spans="1:23">
      <c r="A2786">
        <v>2785</v>
      </c>
      <c r="B2786" t="s">
        <v>9147</v>
      </c>
      <c r="C2786" t="s">
        <v>9148</v>
      </c>
      <c r="D2786">
        <v>63</v>
      </c>
      <c r="E2786" t="s">
        <v>19</v>
      </c>
      <c r="F2786" t="s">
        <v>98</v>
      </c>
      <c r="G2786" s="9">
        <v>43909</v>
      </c>
      <c r="H2786" t="s">
        <v>59</v>
      </c>
      <c r="I2786" t="s">
        <v>46</v>
      </c>
      <c r="J2786" t="s">
        <v>9149</v>
      </c>
      <c r="K2786" t="s">
        <v>24</v>
      </c>
      <c r="M2786" t="s">
        <v>89</v>
      </c>
      <c r="N2786" t="s">
        <v>33</v>
      </c>
      <c r="O2786" s="11">
        <v>45078.8165740741</v>
      </c>
      <c r="R2786" t="str">
        <f t="shared" si="258"/>
        <v>Slow Response</v>
      </c>
      <c r="S2786" t="str">
        <f t="shared" si="259"/>
        <v>Resolved Within 1 Day</v>
      </c>
      <c r="T2786" t="str">
        <f t="shared" si="260"/>
        <v>Dissatisfied</v>
      </c>
      <c r="U2786">
        <f t="shared" si="261"/>
        <v>0</v>
      </c>
      <c r="V2786">
        <f t="shared" si="262"/>
        <v>1</v>
      </c>
      <c r="W2786">
        <f t="shared" si="263"/>
        <v>3</v>
      </c>
    </row>
    <row r="2787" ht="255" spans="1:23">
      <c r="A2787">
        <v>2786</v>
      </c>
      <c r="B2787" t="s">
        <v>9150</v>
      </c>
      <c r="C2787" t="s">
        <v>9151</v>
      </c>
      <c r="D2787">
        <v>65</v>
      </c>
      <c r="E2787" t="s">
        <v>29</v>
      </c>
      <c r="F2787" t="s">
        <v>655</v>
      </c>
      <c r="G2787" s="9">
        <v>44399</v>
      </c>
      <c r="H2787" t="s">
        <v>45</v>
      </c>
      <c r="I2787" t="s">
        <v>177</v>
      </c>
      <c r="J2787" s="10" t="s">
        <v>9152</v>
      </c>
      <c r="K2787" t="s">
        <v>62</v>
      </c>
      <c r="M2787" t="s">
        <v>25</v>
      </c>
      <c r="N2787" t="s">
        <v>83</v>
      </c>
      <c r="R2787" t="str">
        <f t="shared" si="258"/>
        <v>Fast Response</v>
      </c>
      <c r="S2787" t="str">
        <f t="shared" si="259"/>
        <v>Resolved Within 1 Day</v>
      </c>
      <c r="T2787" t="str">
        <f t="shared" si="260"/>
        <v>Dissatisfied</v>
      </c>
      <c r="U2787">
        <f t="shared" si="261"/>
        <v>0</v>
      </c>
      <c r="V2787">
        <f t="shared" si="262"/>
        <v>1</v>
      </c>
      <c r="W2787">
        <f t="shared" si="263"/>
        <v>4</v>
      </c>
    </row>
    <row r="2788" ht="240" spans="1:23">
      <c r="A2788">
        <v>2787</v>
      </c>
      <c r="B2788" t="s">
        <v>9153</v>
      </c>
      <c r="C2788" t="s">
        <v>9154</v>
      </c>
      <c r="D2788">
        <v>52</v>
      </c>
      <c r="E2788" t="s">
        <v>58</v>
      </c>
      <c r="F2788" t="s">
        <v>125</v>
      </c>
      <c r="G2788" s="9">
        <v>43887</v>
      </c>
      <c r="H2788" t="s">
        <v>66</v>
      </c>
      <c r="I2788" t="s">
        <v>59</v>
      </c>
      <c r="J2788" s="10" t="s">
        <v>9155</v>
      </c>
      <c r="K2788" t="s">
        <v>24</v>
      </c>
      <c r="M2788" t="s">
        <v>25</v>
      </c>
      <c r="N2788" t="s">
        <v>83</v>
      </c>
      <c r="O2788" s="11">
        <v>45078.2207638889</v>
      </c>
      <c r="R2788" t="str">
        <f t="shared" si="258"/>
        <v>Slow Response</v>
      </c>
      <c r="S2788" t="str">
        <f t="shared" si="259"/>
        <v>Resolved Within 1 Day</v>
      </c>
      <c r="T2788" t="str">
        <f t="shared" si="260"/>
        <v>Dissatisfied</v>
      </c>
      <c r="U2788">
        <f t="shared" si="261"/>
        <v>0</v>
      </c>
      <c r="V2788">
        <f t="shared" si="262"/>
        <v>1</v>
      </c>
      <c r="W2788">
        <f t="shared" si="263"/>
        <v>4</v>
      </c>
    </row>
    <row r="2789" ht="315" spans="1:23">
      <c r="A2789">
        <v>2788</v>
      </c>
      <c r="B2789" t="s">
        <v>9156</v>
      </c>
      <c r="C2789" t="s">
        <v>9157</v>
      </c>
      <c r="D2789">
        <v>67</v>
      </c>
      <c r="E2789" t="s">
        <v>29</v>
      </c>
      <c r="F2789" t="s">
        <v>36</v>
      </c>
      <c r="G2789" s="9">
        <v>43903</v>
      </c>
      <c r="H2789" t="s">
        <v>66</v>
      </c>
      <c r="I2789" t="s">
        <v>93</v>
      </c>
      <c r="J2789" s="10" t="s">
        <v>9158</v>
      </c>
      <c r="K2789" t="s">
        <v>39</v>
      </c>
      <c r="L2789" t="s">
        <v>9159</v>
      </c>
      <c r="M2789" t="s">
        <v>25</v>
      </c>
      <c r="N2789" t="s">
        <v>55</v>
      </c>
      <c r="O2789" s="11">
        <v>45078.6812037037</v>
      </c>
      <c r="P2789" s="11">
        <v>45078.2360648148</v>
      </c>
      <c r="Q2789">
        <v>2</v>
      </c>
      <c r="R2789" t="str">
        <f t="shared" si="258"/>
        <v>Slow Response</v>
      </c>
      <c r="S2789" t="str">
        <f t="shared" si="259"/>
        <v>Delayed Resolution</v>
      </c>
      <c r="T2789" t="str">
        <f t="shared" si="260"/>
        <v>Dissatisfied</v>
      </c>
      <c r="U2789">
        <f t="shared" si="261"/>
        <v>1</v>
      </c>
      <c r="V2789">
        <f t="shared" si="262"/>
        <v>1</v>
      </c>
      <c r="W2789">
        <f t="shared" si="263"/>
        <v>4</v>
      </c>
    </row>
    <row r="2790" ht="300" spans="1:23">
      <c r="A2790">
        <v>2789</v>
      </c>
      <c r="B2790" t="s">
        <v>9160</v>
      </c>
      <c r="C2790" t="s">
        <v>9161</v>
      </c>
      <c r="D2790">
        <v>48</v>
      </c>
      <c r="E2790" t="s">
        <v>19</v>
      </c>
      <c r="F2790" t="s">
        <v>103</v>
      </c>
      <c r="G2790" s="9">
        <v>44274</v>
      </c>
      <c r="H2790" t="s">
        <v>59</v>
      </c>
      <c r="I2790" t="s">
        <v>141</v>
      </c>
      <c r="J2790" s="10" t="s">
        <v>9162</v>
      </c>
      <c r="K2790" t="s">
        <v>62</v>
      </c>
      <c r="M2790" t="s">
        <v>143</v>
      </c>
      <c r="N2790" t="s">
        <v>83</v>
      </c>
      <c r="R2790" t="str">
        <f t="shared" si="258"/>
        <v>Fast Response</v>
      </c>
      <c r="S2790" t="str">
        <f t="shared" si="259"/>
        <v>Resolved Within 1 Day</v>
      </c>
      <c r="T2790" t="str">
        <f t="shared" si="260"/>
        <v>Dissatisfied</v>
      </c>
      <c r="U2790">
        <f t="shared" si="261"/>
        <v>0</v>
      </c>
      <c r="V2790">
        <f t="shared" si="262"/>
        <v>0</v>
      </c>
      <c r="W2790">
        <f t="shared" si="263"/>
        <v>2</v>
      </c>
    </row>
    <row r="2791" spans="1:23">
      <c r="A2791">
        <v>2790</v>
      </c>
      <c r="B2791" t="s">
        <v>9163</v>
      </c>
      <c r="C2791" t="s">
        <v>9164</v>
      </c>
      <c r="D2791">
        <v>69</v>
      </c>
      <c r="E2791" t="s">
        <v>58</v>
      </c>
      <c r="F2791" t="s">
        <v>117</v>
      </c>
      <c r="G2791" s="9">
        <v>44508</v>
      </c>
      <c r="H2791" t="s">
        <v>45</v>
      </c>
      <c r="I2791" t="s">
        <v>177</v>
      </c>
      <c r="J2791" t="s">
        <v>9165</v>
      </c>
      <c r="K2791" t="s">
        <v>62</v>
      </c>
      <c r="M2791" t="s">
        <v>25</v>
      </c>
      <c r="N2791" t="s">
        <v>55</v>
      </c>
      <c r="R2791" t="str">
        <f t="shared" si="258"/>
        <v>Fast Response</v>
      </c>
      <c r="S2791" t="str">
        <f t="shared" si="259"/>
        <v>Resolved Within 1 Day</v>
      </c>
      <c r="T2791" t="str">
        <f t="shared" si="260"/>
        <v>Dissatisfied</v>
      </c>
      <c r="U2791">
        <f t="shared" si="261"/>
        <v>0</v>
      </c>
      <c r="V2791">
        <f t="shared" si="262"/>
        <v>1</v>
      </c>
      <c r="W2791">
        <f t="shared" si="263"/>
        <v>4</v>
      </c>
    </row>
    <row r="2792" ht="225" spans="1:23">
      <c r="A2792">
        <v>2791</v>
      </c>
      <c r="B2792" t="s">
        <v>9166</v>
      </c>
      <c r="C2792" t="s">
        <v>9167</v>
      </c>
      <c r="D2792">
        <v>37</v>
      </c>
      <c r="E2792" t="s">
        <v>58</v>
      </c>
      <c r="F2792" t="s">
        <v>65</v>
      </c>
      <c r="G2792" s="9">
        <v>44139</v>
      </c>
      <c r="H2792" t="s">
        <v>45</v>
      </c>
      <c r="I2792" t="s">
        <v>72</v>
      </c>
      <c r="J2792" s="10" t="s">
        <v>9168</v>
      </c>
      <c r="K2792" t="s">
        <v>62</v>
      </c>
      <c r="M2792" t="s">
        <v>143</v>
      </c>
      <c r="N2792" t="s">
        <v>83</v>
      </c>
      <c r="R2792" t="str">
        <f t="shared" si="258"/>
        <v>Fast Response</v>
      </c>
      <c r="S2792" t="str">
        <f t="shared" si="259"/>
        <v>Resolved Within 1 Day</v>
      </c>
      <c r="T2792" t="str">
        <f t="shared" si="260"/>
        <v>Dissatisfied</v>
      </c>
      <c r="U2792">
        <f t="shared" si="261"/>
        <v>0</v>
      </c>
      <c r="V2792">
        <f t="shared" si="262"/>
        <v>0</v>
      </c>
      <c r="W2792">
        <f t="shared" si="263"/>
        <v>2</v>
      </c>
    </row>
    <row r="2793" ht="330" spans="1:23">
      <c r="A2793">
        <v>2792</v>
      </c>
      <c r="B2793" t="s">
        <v>9169</v>
      </c>
      <c r="C2793" t="s">
        <v>9170</v>
      </c>
      <c r="D2793">
        <v>67</v>
      </c>
      <c r="E2793" t="s">
        <v>29</v>
      </c>
      <c r="F2793" t="s">
        <v>383</v>
      </c>
      <c r="G2793" s="9">
        <v>44274</v>
      </c>
      <c r="H2793" t="s">
        <v>45</v>
      </c>
      <c r="I2793" t="s">
        <v>46</v>
      </c>
      <c r="J2793" s="10" t="s">
        <v>9171</v>
      </c>
      <c r="K2793" t="s">
        <v>62</v>
      </c>
      <c r="M2793" t="s">
        <v>143</v>
      </c>
      <c r="N2793" t="s">
        <v>26</v>
      </c>
      <c r="R2793" t="str">
        <f t="shared" si="258"/>
        <v>Fast Response</v>
      </c>
      <c r="S2793" t="str">
        <f t="shared" si="259"/>
        <v>Resolved Within 1 Day</v>
      </c>
      <c r="T2793" t="str">
        <f t="shared" si="260"/>
        <v>Dissatisfied</v>
      </c>
      <c r="U2793">
        <f t="shared" si="261"/>
        <v>0</v>
      </c>
      <c r="V2793">
        <f t="shared" si="262"/>
        <v>0</v>
      </c>
      <c r="W2793">
        <f t="shared" si="263"/>
        <v>2</v>
      </c>
    </row>
    <row r="2794" ht="255" spans="1:23">
      <c r="A2794">
        <v>2793</v>
      </c>
      <c r="B2794" t="s">
        <v>9172</v>
      </c>
      <c r="C2794" t="s">
        <v>9173</v>
      </c>
      <c r="D2794">
        <v>57</v>
      </c>
      <c r="E2794" t="s">
        <v>58</v>
      </c>
      <c r="F2794" t="s">
        <v>36</v>
      </c>
      <c r="G2794" s="9">
        <v>44107</v>
      </c>
      <c r="H2794" t="s">
        <v>66</v>
      </c>
      <c r="I2794" t="s">
        <v>60</v>
      </c>
      <c r="J2794" s="10" t="s">
        <v>9174</v>
      </c>
      <c r="K2794" t="s">
        <v>24</v>
      </c>
      <c r="M2794" t="s">
        <v>25</v>
      </c>
      <c r="N2794" t="s">
        <v>33</v>
      </c>
      <c r="O2794" s="11">
        <v>45078.5909837963</v>
      </c>
      <c r="R2794" t="str">
        <f t="shared" si="258"/>
        <v>Slow Response</v>
      </c>
      <c r="S2794" t="str">
        <f t="shared" si="259"/>
        <v>Resolved Within 1 Day</v>
      </c>
      <c r="T2794" t="str">
        <f t="shared" si="260"/>
        <v>Dissatisfied</v>
      </c>
      <c r="U2794">
        <f t="shared" si="261"/>
        <v>0</v>
      </c>
      <c r="V2794">
        <f t="shared" si="262"/>
        <v>1</v>
      </c>
      <c r="W2794">
        <f t="shared" si="263"/>
        <v>4</v>
      </c>
    </row>
    <row r="2795" ht="315" spans="1:23">
      <c r="A2795">
        <v>2794</v>
      </c>
      <c r="B2795" t="s">
        <v>9175</v>
      </c>
      <c r="C2795" t="s">
        <v>9176</v>
      </c>
      <c r="D2795">
        <v>41</v>
      </c>
      <c r="E2795" t="s">
        <v>19</v>
      </c>
      <c r="F2795" t="s">
        <v>125</v>
      </c>
      <c r="G2795" s="9">
        <v>43866</v>
      </c>
      <c r="H2795" t="s">
        <v>66</v>
      </c>
      <c r="I2795" t="s">
        <v>99</v>
      </c>
      <c r="J2795" s="10" t="s">
        <v>9177</v>
      </c>
      <c r="K2795" t="s">
        <v>62</v>
      </c>
      <c r="M2795" t="s">
        <v>41</v>
      </c>
      <c r="N2795" t="s">
        <v>33</v>
      </c>
      <c r="R2795" t="str">
        <f t="shared" si="258"/>
        <v>Fast Response</v>
      </c>
      <c r="S2795" t="str">
        <f t="shared" si="259"/>
        <v>Resolved Within 1 Day</v>
      </c>
      <c r="T2795" t="str">
        <f t="shared" si="260"/>
        <v>Dissatisfied</v>
      </c>
      <c r="U2795">
        <f t="shared" si="261"/>
        <v>0</v>
      </c>
      <c r="V2795">
        <f t="shared" si="262"/>
        <v>0</v>
      </c>
      <c r="W2795">
        <f t="shared" si="263"/>
        <v>1</v>
      </c>
    </row>
    <row r="2796" spans="1:23">
      <c r="A2796">
        <v>2795</v>
      </c>
      <c r="B2796" t="s">
        <v>9178</v>
      </c>
      <c r="C2796" t="s">
        <v>9179</v>
      </c>
      <c r="D2796">
        <v>26</v>
      </c>
      <c r="E2796" t="s">
        <v>19</v>
      </c>
      <c r="F2796" t="s">
        <v>36</v>
      </c>
      <c r="G2796" s="9">
        <v>44210</v>
      </c>
      <c r="H2796" t="s">
        <v>59</v>
      </c>
      <c r="I2796" t="s">
        <v>31</v>
      </c>
      <c r="J2796" t="s">
        <v>9180</v>
      </c>
      <c r="K2796" t="s">
        <v>24</v>
      </c>
      <c r="M2796" t="s">
        <v>143</v>
      </c>
      <c r="N2796" t="s">
        <v>33</v>
      </c>
      <c r="O2796" s="11">
        <v>45078.3458796296</v>
      </c>
      <c r="R2796" t="str">
        <f t="shared" si="258"/>
        <v>Slow Response</v>
      </c>
      <c r="S2796" t="str">
        <f t="shared" si="259"/>
        <v>Resolved Within 1 Day</v>
      </c>
      <c r="T2796" t="str">
        <f t="shared" si="260"/>
        <v>Dissatisfied</v>
      </c>
      <c r="U2796">
        <f t="shared" si="261"/>
        <v>0</v>
      </c>
      <c r="V2796">
        <f t="shared" si="262"/>
        <v>0</v>
      </c>
      <c r="W2796">
        <f t="shared" si="263"/>
        <v>2</v>
      </c>
    </row>
    <row r="2797" ht="270" spans="1:23">
      <c r="A2797">
        <v>2796</v>
      </c>
      <c r="B2797" t="s">
        <v>9181</v>
      </c>
      <c r="C2797" t="s">
        <v>9182</v>
      </c>
      <c r="D2797">
        <v>33</v>
      </c>
      <c r="E2797" t="s">
        <v>19</v>
      </c>
      <c r="F2797" t="s">
        <v>383</v>
      </c>
      <c r="G2797" s="9">
        <v>44128</v>
      </c>
      <c r="H2797" t="s">
        <v>21</v>
      </c>
      <c r="I2797" t="s">
        <v>99</v>
      </c>
      <c r="J2797" s="10" t="s">
        <v>9183</v>
      </c>
      <c r="K2797" t="s">
        <v>39</v>
      </c>
      <c r="L2797" t="s">
        <v>9184</v>
      </c>
      <c r="M2797" t="s">
        <v>89</v>
      </c>
      <c r="N2797" t="s">
        <v>26</v>
      </c>
      <c r="O2797" s="11">
        <v>45078.8278472222</v>
      </c>
      <c r="P2797" s="11">
        <v>45078.4340972222</v>
      </c>
      <c r="Q2797">
        <v>5</v>
      </c>
      <c r="R2797" t="str">
        <f t="shared" si="258"/>
        <v>Slow Response</v>
      </c>
      <c r="S2797" t="str">
        <f t="shared" si="259"/>
        <v>Delayed Resolution</v>
      </c>
      <c r="T2797" t="str">
        <f t="shared" si="260"/>
        <v>Satisfied</v>
      </c>
      <c r="U2797">
        <f t="shared" si="261"/>
        <v>1</v>
      </c>
      <c r="V2797">
        <f t="shared" si="262"/>
        <v>1</v>
      </c>
      <c r="W2797">
        <f t="shared" si="263"/>
        <v>3</v>
      </c>
    </row>
    <row r="2798" ht="270" spans="1:23">
      <c r="A2798">
        <v>2797</v>
      </c>
      <c r="B2798" t="s">
        <v>9185</v>
      </c>
      <c r="C2798" t="s">
        <v>9186</v>
      </c>
      <c r="D2798">
        <v>50</v>
      </c>
      <c r="E2798" t="s">
        <v>29</v>
      </c>
      <c r="F2798" t="s">
        <v>36</v>
      </c>
      <c r="G2798" s="9">
        <v>44376</v>
      </c>
      <c r="H2798" t="s">
        <v>45</v>
      </c>
      <c r="I2798" t="s">
        <v>46</v>
      </c>
      <c r="J2798" s="10" t="s">
        <v>9187</v>
      </c>
      <c r="K2798" t="s">
        <v>24</v>
      </c>
      <c r="M2798" t="s">
        <v>143</v>
      </c>
      <c r="N2798" t="s">
        <v>83</v>
      </c>
      <c r="O2798" s="11">
        <v>45078.2452199074</v>
      </c>
      <c r="R2798" t="str">
        <f t="shared" si="258"/>
        <v>Slow Response</v>
      </c>
      <c r="S2798" t="str">
        <f t="shared" si="259"/>
        <v>Resolved Within 1 Day</v>
      </c>
      <c r="T2798" t="str">
        <f t="shared" si="260"/>
        <v>Dissatisfied</v>
      </c>
      <c r="U2798">
        <f t="shared" si="261"/>
        <v>0</v>
      </c>
      <c r="V2798">
        <f t="shared" si="262"/>
        <v>0</v>
      </c>
      <c r="W2798">
        <f t="shared" si="263"/>
        <v>2</v>
      </c>
    </row>
    <row r="2799" spans="1:23">
      <c r="A2799">
        <v>2798</v>
      </c>
      <c r="B2799" t="s">
        <v>9188</v>
      </c>
      <c r="C2799" t="s">
        <v>9189</v>
      </c>
      <c r="D2799">
        <v>57</v>
      </c>
      <c r="E2799" t="s">
        <v>19</v>
      </c>
      <c r="F2799" t="s">
        <v>92</v>
      </c>
      <c r="G2799" s="9">
        <v>44360</v>
      </c>
      <c r="H2799" t="s">
        <v>66</v>
      </c>
      <c r="I2799" t="s">
        <v>46</v>
      </c>
      <c r="J2799" t="s">
        <v>9190</v>
      </c>
      <c r="K2799" t="s">
        <v>24</v>
      </c>
      <c r="M2799" t="s">
        <v>41</v>
      </c>
      <c r="N2799" t="s">
        <v>33</v>
      </c>
      <c r="O2799" s="11">
        <v>45078.7785648148</v>
      </c>
      <c r="R2799" t="str">
        <f t="shared" si="258"/>
        <v>Slow Response</v>
      </c>
      <c r="S2799" t="str">
        <f t="shared" si="259"/>
        <v>Resolved Within 1 Day</v>
      </c>
      <c r="T2799" t="str">
        <f t="shared" si="260"/>
        <v>Dissatisfied</v>
      </c>
      <c r="U2799">
        <f t="shared" si="261"/>
        <v>0</v>
      </c>
      <c r="V2799">
        <f t="shared" si="262"/>
        <v>0</v>
      </c>
      <c r="W2799">
        <f t="shared" si="263"/>
        <v>1</v>
      </c>
    </row>
    <row r="2800" ht="315" spans="1:23">
      <c r="A2800">
        <v>2799</v>
      </c>
      <c r="B2800" t="s">
        <v>9191</v>
      </c>
      <c r="C2800" t="s">
        <v>9192</v>
      </c>
      <c r="D2800">
        <v>23</v>
      </c>
      <c r="E2800" t="s">
        <v>19</v>
      </c>
      <c r="F2800" t="s">
        <v>129</v>
      </c>
      <c r="G2800" s="9">
        <v>43870</v>
      </c>
      <c r="H2800" t="s">
        <v>59</v>
      </c>
      <c r="I2800" t="s">
        <v>37</v>
      </c>
      <c r="J2800" s="10" t="s">
        <v>9193</v>
      </c>
      <c r="K2800" t="s">
        <v>62</v>
      </c>
      <c r="M2800" t="s">
        <v>89</v>
      </c>
      <c r="N2800" t="s">
        <v>55</v>
      </c>
      <c r="R2800" t="str">
        <f t="shared" si="258"/>
        <v>Fast Response</v>
      </c>
      <c r="S2800" t="str">
        <f t="shared" si="259"/>
        <v>Resolved Within 1 Day</v>
      </c>
      <c r="T2800" t="str">
        <f t="shared" si="260"/>
        <v>Dissatisfied</v>
      </c>
      <c r="U2800">
        <f t="shared" si="261"/>
        <v>0</v>
      </c>
      <c r="V2800">
        <f t="shared" si="262"/>
        <v>1</v>
      </c>
      <c r="W2800">
        <f t="shared" si="263"/>
        <v>3</v>
      </c>
    </row>
    <row r="2801" ht="285" spans="1:23">
      <c r="A2801">
        <v>2800</v>
      </c>
      <c r="B2801" t="s">
        <v>9194</v>
      </c>
      <c r="C2801" t="s">
        <v>9195</v>
      </c>
      <c r="D2801">
        <v>70</v>
      </c>
      <c r="E2801" t="s">
        <v>19</v>
      </c>
      <c r="F2801" t="s">
        <v>129</v>
      </c>
      <c r="G2801" s="9">
        <v>44456</v>
      </c>
      <c r="H2801" t="s">
        <v>45</v>
      </c>
      <c r="I2801" t="s">
        <v>72</v>
      </c>
      <c r="J2801" s="10" t="s">
        <v>9196</v>
      </c>
      <c r="K2801" t="s">
        <v>24</v>
      </c>
      <c r="M2801" t="s">
        <v>41</v>
      </c>
      <c r="N2801" t="s">
        <v>83</v>
      </c>
      <c r="O2801" s="11">
        <v>45078.6112384259</v>
      </c>
      <c r="R2801" t="str">
        <f t="shared" si="258"/>
        <v>Slow Response</v>
      </c>
      <c r="S2801" t="str">
        <f t="shared" si="259"/>
        <v>Resolved Within 1 Day</v>
      </c>
      <c r="T2801" t="str">
        <f t="shared" si="260"/>
        <v>Dissatisfied</v>
      </c>
      <c r="U2801">
        <f t="shared" si="261"/>
        <v>0</v>
      </c>
      <c r="V2801">
        <f t="shared" si="262"/>
        <v>0</v>
      </c>
      <c r="W2801">
        <f t="shared" si="263"/>
        <v>1</v>
      </c>
    </row>
    <row r="2802" spans="1:23">
      <c r="A2802">
        <v>2801</v>
      </c>
      <c r="B2802" t="s">
        <v>9197</v>
      </c>
      <c r="C2802" t="s">
        <v>9198</v>
      </c>
      <c r="D2802">
        <v>34</v>
      </c>
      <c r="E2802" t="s">
        <v>58</v>
      </c>
      <c r="F2802" t="s">
        <v>431</v>
      </c>
      <c r="G2802" s="9">
        <v>44520</v>
      </c>
      <c r="H2802" t="s">
        <v>45</v>
      </c>
      <c r="I2802" t="s">
        <v>52</v>
      </c>
      <c r="J2802" t="s">
        <v>9199</v>
      </c>
      <c r="K2802" t="s">
        <v>39</v>
      </c>
      <c r="L2802" t="s">
        <v>9200</v>
      </c>
      <c r="M2802" t="s">
        <v>41</v>
      </c>
      <c r="N2802" t="s">
        <v>33</v>
      </c>
      <c r="O2802" s="11">
        <v>45078.3056944444</v>
      </c>
      <c r="P2802" s="11">
        <v>45078.63</v>
      </c>
      <c r="Q2802">
        <v>4</v>
      </c>
      <c r="R2802" t="str">
        <f t="shared" si="258"/>
        <v>Slow Response</v>
      </c>
      <c r="S2802" t="str">
        <f t="shared" si="259"/>
        <v>Delayed Resolution</v>
      </c>
      <c r="T2802" t="str">
        <f t="shared" si="260"/>
        <v>Satisfied</v>
      </c>
      <c r="U2802">
        <f t="shared" si="261"/>
        <v>1</v>
      </c>
      <c r="V2802">
        <f t="shared" si="262"/>
        <v>0</v>
      </c>
      <c r="W2802">
        <f t="shared" si="263"/>
        <v>1</v>
      </c>
    </row>
    <row r="2803" ht="270" spans="1:23">
      <c r="A2803">
        <v>2802</v>
      </c>
      <c r="B2803" t="s">
        <v>9201</v>
      </c>
      <c r="C2803" t="s">
        <v>9202</v>
      </c>
      <c r="D2803">
        <v>66</v>
      </c>
      <c r="E2803" t="s">
        <v>58</v>
      </c>
      <c r="F2803" t="s">
        <v>173</v>
      </c>
      <c r="G2803" s="9">
        <v>43838</v>
      </c>
      <c r="H2803" t="s">
        <v>59</v>
      </c>
      <c r="I2803" t="s">
        <v>31</v>
      </c>
      <c r="J2803" s="10" t="s">
        <v>9203</v>
      </c>
      <c r="K2803" t="s">
        <v>39</v>
      </c>
      <c r="L2803" t="s">
        <v>9204</v>
      </c>
      <c r="M2803" t="s">
        <v>25</v>
      </c>
      <c r="N2803" t="s">
        <v>55</v>
      </c>
      <c r="O2803" s="11">
        <v>45078.937662037</v>
      </c>
      <c r="P2803" s="11">
        <v>45078.5300231481</v>
      </c>
      <c r="Q2803">
        <v>5</v>
      </c>
      <c r="R2803" t="str">
        <f t="shared" si="258"/>
        <v>Slow Response</v>
      </c>
      <c r="S2803" t="str">
        <f t="shared" si="259"/>
        <v>Delayed Resolution</v>
      </c>
      <c r="T2803" t="str">
        <f t="shared" si="260"/>
        <v>Satisfied</v>
      </c>
      <c r="U2803">
        <f t="shared" si="261"/>
        <v>1</v>
      </c>
      <c r="V2803">
        <f t="shared" si="262"/>
        <v>1</v>
      </c>
      <c r="W2803">
        <f t="shared" si="263"/>
        <v>4</v>
      </c>
    </row>
    <row r="2804" ht="300" spans="1:23">
      <c r="A2804">
        <v>2803</v>
      </c>
      <c r="B2804" t="s">
        <v>9205</v>
      </c>
      <c r="C2804" t="s">
        <v>9206</v>
      </c>
      <c r="D2804">
        <v>61</v>
      </c>
      <c r="E2804" t="s">
        <v>19</v>
      </c>
      <c r="F2804" t="s">
        <v>157</v>
      </c>
      <c r="G2804" s="9">
        <v>43956</v>
      </c>
      <c r="H2804" t="s">
        <v>59</v>
      </c>
      <c r="I2804" t="s">
        <v>31</v>
      </c>
      <c r="J2804" s="10" t="s">
        <v>9207</v>
      </c>
      <c r="K2804" t="s">
        <v>62</v>
      </c>
      <c r="M2804" t="s">
        <v>41</v>
      </c>
      <c r="N2804" t="s">
        <v>55</v>
      </c>
      <c r="R2804" t="str">
        <f t="shared" si="258"/>
        <v>Fast Response</v>
      </c>
      <c r="S2804" t="str">
        <f t="shared" si="259"/>
        <v>Resolved Within 1 Day</v>
      </c>
      <c r="T2804" t="str">
        <f t="shared" si="260"/>
        <v>Dissatisfied</v>
      </c>
      <c r="U2804">
        <f t="shared" si="261"/>
        <v>0</v>
      </c>
      <c r="V2804">
        <f t="shared" si="262"/>
        <v>0</v>
      </c>
      <c r="W2804">
        <f t="shared" si="263"/>
        <v>1</v>
      </c>
    </row>
    <row r="2805" spans="1:23">
      <c r="A2805">
        <v>2804</v>
      </c>
      <c r="B2805" t="s">
        <v>9208</v>
      </c>
      <c r="C2805" t="s">
        <v>9209</v>
      </c>
      <c r="D2805">
        <v>53</v>
      </c>
      <c r="E2805" t="s">
        <v>58</v>
      </c>
      <c r="F2805" t="s">
        <v>129</v>
      </c>
      <c r="G2805" s="9">
        <v>44075</v>
      </c>
      <c r="H2805" t="s">
        <v>59</v>
      </c>
      <c r="I2805" t="s">
        <v>141</v>
      </c>
      <c r="J2805" t="s">
        <v>1230</v>
      </c>
      <c r="K2805" t="s">
        <v>39</v>
      </c>
      <c r="L2805" t="s">
        <v>9210</v>
      </c>
      <c r="M2805" t="s">
        <v>143</v>
      </c>
      <c r="N2805" t="s">
        <v>33</v>
      </c>
      <c r="O2805" s="11">
        <v>45078.1480902778</v>
      </c>
      <c r="P2805" s="11">
        <v>45078.4390625</v>
      </c>
      <c r="Q2805">
        <v>4</v>
      </c>
      <c r="R2805" t="str">
        <f t="shared" si="258"/>
        <v>Slow Response</v>
      </c>
      <c r="S2805" t="str">
        <f t="shared" si="259"/>
        <v>Delayed Resolution</v>
      </c>
      <c r="T2805" t="str">
        <f t="shared" si="260"/>
        <v>Satisfied</v>
      </c>
      <c r="U2805">
        <f t="shared" si="261"/>
        <v>1</v>
      </c>
      <c r="V2805">
        <f t="shared" si="262"/>
        <v>0</v>
      </c>
      <c r="W2805">
        <f t="shared" si="263"/>
        <v>2</v>
      </c>
    </row>
    <row r="2806" ht="315" spans="1:23">
      <c r="A2806">
        <v>2805</v>
      </c>
      <c r="B2806" t="s">
        <v>9211</v>
      </c>
      <c r="C2806" t="s">
        <v>9212</v>
      </c>
      <c r="D2806">
        <v>35</v>
      </c>
      <c r="E2806" t="s">
        <v>58</v>
      </c>
      <c r="F2806" t="s">
        <v>157</v>
      </c>
      <c r="G2806" s="9">
        <v>44061</v>
      </c>
      <c r="H2806" t="s">
        <v>59</v>
      </c>
      <c r="I2806" t="s">
        <v>93</v>
      </c>
      <c r="J2806" s="10" t="s">
        <v>9213</v>
      </c>
      <c r="K2806" t="s">
        <v>24</v>
      </c>
      <c r="M2806" t="s">
        <v>89</v>
      </c>
      <c r="N2806" t="s">
        <v>83</v>
      </c>
      <c r="O2806" s="11">
        <v>45078.2168518519</v>
      </c>
      <c r="R2806" t="str">
        <f t="shared" si="258"/>
        <v>Slow Response</v>
      </c>
      <c r="S2806" t="str">
        <f t="shared" si="259"/>
        <v>Resolved Within 1 Day</v>
      </c>
      <c r="T2806" t="str">
        <f t="shared" si="260"/>
        <v>Dissatisfied</v>
      </c>
      <c r="U2806">
        <f t="shared" si="261"/>
        <v>0</v>
      </c>
      <c r="V2806">
        <f t="shared" si="262"/>
        <v>1</v>
      </c>
      <c r="W2806">
        <f t="shared" si="263"/>
        <v>3</v>
      </c>
    </row>
    <row r="2807" ht="270" spans="1:23">
      <c r="A2807">
        <v>2806</v>
      </c>
      <c r="B2807" t="s">
        <v>9214</v>
      </c>
      <c r="C2807" t="s">
        <v>9215</v>
      </c>
      <c r="D2807">
        <v>60</v>
      </c>
      <c r="E2807" t="s">
        <v>58</v>
      </c>
      <c r="F2807" t="s">
        <v>456</v>
      </c>
      <c r="G2807" s="9">
        <v>44224</v>
      </c>
      <c r="H2807" t="s">
        <v>66</v>
      </c>
      <c r="I2807" t="s">
        <v>46</v>
      </c>
      <c r="J2807" s="10" t="s">
        <v>9216</v>
      </c>
      <c r="K2807" t="s">
        <v>24</v>
      </c>
      <c r="M2807" t="s">
        <v>89</v>
      </c>
      <c r="N2807" t="s">
        <v>26</v>
      </c>
      <c r="O2807" s="11">
        <v>45078.8710300926</v>
      </c>
      <c r="R2807" t="str">
        <f t="shared" si="258"/>
        <v>Slow Response</v>
      </c>
      <c r="S2807" t="str">
        <f t="shared" si="259"/>
        <v>Resolved Within 1 Day</v>
      </c>
      <c r="T2807" t="str">
        <f t="shared" si="260"/>
        <v>Dissatisfied</v>
      </c>
      <c r="U2807">
        <f t="shared" si="261"/>
        <v>0</v>
      </c>
      <c r="V2807">
        <f t="shared" si="262"/>
        <v>1</v>
      </c>
      <c r="W2807">
        <f t="shared" si="263"/>
        <v>3</v>
      </c>
    </row>
    <row r="2808" spans="1:23">
      <c r="A2808">
        <v>2807</v>
      </c>
      <c r="B2808" t="s">
        <v>9217</v>
      </c>
      <c r="C2808" t="s">
        <v>9218</v>
      </c>
      <c r="D2808">
        <v>52</v>
      </c>
      <c r="E2808" t="s">
        <v>29</v>
      </c>
      <c r="F2808" t="s">
        <v>65</v>
      </c>
      <c r="G2808" s="9">
        <v>44037</v>
      </c>
      <c r="H2808" t="s">
        <v>66</v>
      </c>
      <c r="I2808" t="s">
        <v>77</v>
      </c>
      <c r="J2808" t="s">
        <v>1004</v>
      </c>
      <c r="K2808" t="s">
        <v>24</v>
      </c>
      <c r="M2808" t="s">
        <v>41</v>
      </c>
      <c r="N2808" t="s">
        <v>83</v>
      </c>
      <c r="O2808" s="11">
        <v>45078.2508912037</v>
      </c>
      <c r="R2808" t="str">
        <f t="shared" si="258"/>
        <v>Slow Response</v>
      </c>
      <c r="S2808" t="str">
        <f t="shared" si="259"/>
        <v>Resolved Within 1 Day</v>
      </c>
      <c r="T2808" t="str">
        <f t="shared" si="260"/>
        <v>Dissatisfied</v>
      </c>
      <c r="U2808">
        <f t="shared" si="261"/>
        <v>0</v>
      </c>
      <c r="V2808">
        <f t="shared" si="262"/>
        <v>0</v>
      </c>
      <c r="W2808">
        <f t="shared" si="263"/>
        <v>1</v>
      </c>
    </row>
    <row r="2809" ht="255" spans="1:23">
      <c r="A2809">
        <v>2808</v>
      </c>
      <c r="B2809" t="s">
        <v>9219</v>
      </c>
      <c r="C2809" t="s">
        <v>9220</v>
      </c>
      <c r="D2809">
        <v>56</v>
      </c>
      <c r="E2809" t="s">
        <v>19</v>
      </c>
      <c r="F2809" t="s">
        <v>699</v>
      </c>
      <c r="G2809" s="9">
        <v>44285</v>
      </c>
      <c r="H2809" t="s">
        <v>21</v>
      </c>
      <c r="I2809" t="s">
        <v>99</v>
      </c>
      <c r="J2809" s="10" t="s">
        <v>9221</v>
      </c>
      <c r="K2809" t="s">
        <v>39</v>
      </c>
      <c r="L2809" t="s">
        <v>9222</v>
      </c>
      <c r="M2809" t="s">
        <v>25</v>
      </c>
      <c r="N2809" t="s">
        <v>55</v>
      </c>
      <c r="O2809" s="11">
        <v>45078.299525463</v>
      </c>
      <c r="P2809" s="11">
        <v>45078.8384143518</v>
      </c>
      <c r="Q2809">
        <v>5</v>
      </c>
      <c r="R2809" t="str">
        <f t="shared" si="258"/>
        <v>Slow Response</v>
      </c>
      <c r="S2809" t="str">
        <f t="shared" si="259"/>
        <v>Delayed Resolution</v>
      </c>
      <c r="T2809" t="str">
        <f t="shared" si="260"/>
        <v>Satisfied</v>
      </c>
      <c r="U2809">
        <f t="shared" si="261"/>
        <v>1</v>
      </c>
      <c r="V2809">
        <f t="shared" si="262"/>
        <v>1</v>
      </c>
      <c r="W2809">
        <f t="shared" si="263"/>
        <v>4</v>
      </c>
    </row>
    <row r="2810" ht="315" spans="1:23">
      <c r="A2810">
        <v>2809</v>
      </c>
      <c r="B2810" t="s">
        <v>9223</v>
      </c>
      <c r="C2810" t="s">
        <v>9224</v>
      </c>
      <c r="D2810">
        <v>49</v>
      </c>
      <c r="E2810" t="s">
        <v>29</v>
      </c>
      <c r="F2810" t="s">
        <v>71</v>
      </c>
      <c r="G2810" s="9">
        <v>44307</v>
      </c>
      <c r="H2810" t="s">
        <v>21</v>
      </c>
      <c r="I2810" t="s">
        <v>59</v>
      </c>
      <c r="J2810" s="10" t="s">
        <v>9225</v>
      </c>
      <c r="K2810" t="s">
        <v>39</v>
      </c>
      <c r="L2810" t="s">
        <v>9226</v>
      </c>
      <c r="M2810" t="s">
        <v>25</v>
      </c>
      <c r="N2810" t="s">
        <v>55</v>
      </c>
      <c r="O2810" s="11">
        <v>45078.7092708333</v>
      </c>
      <c r="P2810" s="11">
        <v>45078.7787152778</v>
      </c>
      <c r="Q2810">
        <v>5</v>
      </c>
      <c r="R2810" t="str">
        <f t="shared" si="258"/>
        <v>Slow Response</v>
      </c>
      <c r="S2810" t="str">
        <f t="shared" si="259"/>
        <v>Delayed Resolution</v>
      </c>
      <c r="T2810" t="str">
        <f t="shared" si="260"/>
        <v>Satisfied</v>
      </c>
      <c r="U2810">
        <f t="shared" si="261"/>
        <v>1</v>
      </c>
      <c r="V2810">
        <f t="shared" si="262"/>
        <v>1</v>
      </c>
      <c r="W2810">
        <f t="shared" si="263"/>
        <v>4</v>
      </c>
    </row>
    <row r="2811" ht="270" spans="1:23">
      <c r="A2811">
        <v>2810</v>
      </c>
      <c r="B2811" t="s">
        <v>9227</v>
      </c>
      <c r="C2811" t="s">
        <v>9228</v>
      </c>
      <c r="D2811">
        <v>54</v>
      </c>
      <c r="E2811" t="s">
        <v>29</v>
      </c>
      <c r="F2811" t="s">
        <v>103</v>
      </c>
      <c r="G2811" s="9">
        <v>44449</v>
      </c>
      <c r="H2811" t="s">
        <v>66</v>
      </c>
      <c r="I2811" t="s">
        <v>99</v>
      </c>
      <c r="J2811" s="10" t="s">
        <v>9229</v>
      </c>
      <c r="K2811" t="s">
        <v>39</v>
      </c>
      <c r="L2811" t="s">
        <v>9230</v>
      </c>
      <c r="M2811" t="s">
        <v>41</v>
      </c>
      <c r="N2811" t="s">
        <v>26</v>
      </c>
      <c r="O2811" s="11">
        <v>45078.4294328704</v>
      </c>
      <c r="P2811" s="11">
        <v>45078.6058217593</v>
      </c>
      <c r="Q2811">
        <v>3</v>
      </c>
      <c r="R2811" t="str">
        <f t="shared" si="258"/>
        <v>Slow Response</v>
      </c>
      <c r="S2811" t="str">
        <f t="shared" si="259"/>
        <v>Delayed Resolution</v>
      </c>
      <c r="T2811" t="str">
        <f t="shared" si="260"/>
        <v>Neutral</v>
      </c>
      <c r="U2811">
        <f t="shared" si="261"/>
        <v>1</v>
      </c>
      <c r="V2811">
        <f t="shared" si="262"/>
        <v>0</v>
      </c>
      <c r="W2811">
        <f t="shared" si="263"/>
        <v>1</v>
      </c>
    </row>
    <row r="2812" spans="1:23">
      <c r="A2812">
        <v>2811</v>
      </c>
      <c r="B2812" t="s">
        <v>9231</v>
      </c>
      <c r="C2812" t="s">
        <v>9232</v>
      </c>
      <c r="D2812">
        <v>34</v>
      </c>
      <c r="E2812" t="s">
        <v>29</v>
      </c>
      <c r="F2812" t="s">
        <v>129</v>
      </c>
      <c r="G2812" s="9">
        <v>44101</v>
      </c>
      <c r="H2812" t="s">
        <v>59</v>
      </c>
      <c r="I2812" t="s">
        <v>113</v>
      </c>
      <c r="J2812" t="s">
        <v>9233</v>
      </c>
      <c r="K2812" t="s">
        <v>39</v>
      </c>
      <c r="L2812" t="s">
        <v>9234</v>
      </c>
      <c r="M2812" t="s">
        <v>25</v>
      </c>
      <c r="N2812" t="s">
        <v>26</v>
      </c>
      <c r="O2812" s="11">
        <v>45078.47875</v>
      </c>
      <c r="P2812" s="11">
        <v>45078.4690277778</v>
      </c>
      <c r="Q2812">
        <v>3</v>
      </c>
      <c r="R2812" t="str">
        <f t="shared" si="258"/>
        <v>Slow Response</v>
      </c>
      <c r="S2812" t="str">
        <f t="shared" si="259"/>
        <v>Delayed Resolution</v>
      </c>
      <c r="T2812" t="str">
        <f t="shared" si="260"/>
        <v>Neutral</v>
      </c>
      <c r="U2812">
        <f t="shared" si="261"/>
        <v>1</v>
      </c>
      <c r="V2812">
        <f t="shared" si="262"/>
        <v>1</v>
      </c>
      <c r="W2812">
        <f t="shared" si="263"/>
        <v>4</v>
      </c>
    </row>
    <row r="2813" ht="300" spans="1:23">
      <c r="A2813">
        <v>2812</v>
      </c>
      <c r="B2813" t="s">
        <v>9235</v>
      </c>
      <c r="C2813" t="s">
        <v>9236</v>
      </c>
      <c r="D2813">
        <v>19</v>
      </c>
      <c r="E2813" t="s">
        <v>29</v>
      </c>
      <c r="F2813" t="s">
        <v>51</v>
      </c>
      <c r="G2813" s="9">
        <v>44164</v>
      </c>
      <c r="H2813" t="s">
        <v>21</v>
      </c>
      <c r="I2813" t="s">
        <v>22</v>
      </c>
      <c r="J2813" s="10" t="s">
        <v>9237</v>
      </c>
      <c r="K2813" t="s">
        <v>39</v>
      </c>
      <c r="L2813" t="s">
        <v>9238</v>
      </c>
      <c r="M2813" t="s">
        <v>25</v>
      </c>
      <c r="N2813" t="s">
        <v>26</v>
      </c>
      <c r="O2813" s="11">
        <v>45078.3037615741</v>
      </c>
      <c r="P2813" s="11">
        <v>45078.5905671296</v>
      </c>
      <c r="Q2813">
        <v>3</v>
      </c>
      <c r="R2813" t="str">
        <f t="shared" si="258"/>
        <v>Slow Response</v>
      </c>
      <c r="S2813" t="str">
        <f t="shared" si="259"/>
        <v>Delayed Resolution</v>
      </c>
      <c r="T2813" t="str">
        <f t="shared" si="260"/>
        <v>Neutral</v>
      </c>
      <c r="U2813">
        <f t="shared" si="261"/>
        <v>1</v>
      </c>
      <c r="V2813">
        <f t="shared" si="262"/>
        <v>1</v>
      </c>
      <c r="W2813">
        <f t="shared" si="263"/>
        <v>4</v>
      </c>
    </row>
    <row r="2814" ht="300" spans="1:23">
      <c r="A2814">
        <v>2813</v>
      </c>
      <c r="B2814" t="s">
        <v>9239</v>
      </c>
      <c r="C2814" t="s">
        <v>9240</v>
      </c>
      <c r="D2814">
        <v>64</v>
      </c>
      <c r="E2814" t="s">
        <v>19</v>
      </c>
      <c r="F2814" t="s">
        <v>129</v>
      </c>
      <c r="G2814" s="9">
        <v>44337</v>
      </c>
      <c r="H2814" t="s">
        <v>67</v>
      </c>
      <c r="I2814" t="s">
        <v>77</v>
      </c>
      <c r="J2814" s="10" t="s">
        <v>9241</v>
      </c>
      <c r="K2814" t="s">
        <v>62</v>
      </c>
      <c r="M2814" t="s">
        <v>41</v>
      </c>
      <c r="N2814" t="s">
        <v>55</v>
      </c>
      <c r="R2814" t="str">
        <f t="shared" si="258"/>
        <v>Fast Response</v>
      </c>
      <c r="S2814" t="str">
        <f t="shared" si="259"/>
        <v>Resolved Within 1 Day</v>
      </c>
      <c r="T2814" t="str">
        <f t="shared" si="260"/>
        <v>Dissatisfied</v>
      </c>
      <c r="U2814">
        <f t="shared" si="261"/>
        <v>0</v>
      </c>
      <c r="V2814">
        <f t="shared" si="262"/>
        <v>0</v>
      </c>
      <c r="W2814">
        <f t="shared" si="263"/>
        <v>1</v>
      </c>
    </row>
    <row r="2815" ht="270" spans="1:23">
      <c r="A2815">
        <v>2814</v>
      </c>
      <c r="B2815" t="s">
        <v>9242</v>
      </c>
      <c r="C2815" t="s">
        <v>9243</v>
      </c>
      <c r="D2815">
        <v>47</v>
      </c>
      <c r="E2815" t="s">
        <v>58</v>
      </c>
      <c r="F2815" t="s">
        <v>112</v>
      </c>
      <c r="G2815" s="9">
        <v>44079</v>
      </c>
      <c r="H2815" t="s">
        <v>67</v>
      </c>
      <c r="I2815" t="s">
        <v>113</v>
      </c>
      <c r="J2815" s="10" t="s">
        <v>9244</v>
      </c>
      <c r="K2815" t="s">
        <v>24</v>
      </c>
      <c r="M2815" t="s">
        <v>41</v>
      </c>
      <c r="N2815" t="s">
        <v>55</v>
      </c>
      <c r="O2815" s="11">
        <v>45078.7447685185</v>
      </c>
      <c r="R2815" t="str">
        <f t="shared" si="258"/>
        <v>Slow Response</v>
      </c>
      <c r="S2815" t="str">
        <f t="shared" si="259"/>
        <v>Resolved Within 1 Day</v>
      </c>
      <c r="T2815" t="str">
        <f t="shared" si="260"/>
        <v>Dissatisfied</v>
      </c>
      <c r="U2815">
        <f t="shared" si="261"/>
        <v>0</v>
      </c>
      <c r="V2815">
        <f t="shared" si="262"/>
        <v>0</v>
      </c>
      <c r="W2815">
        <f t="shared" si="263"/>
        <v>1</v>
      </c>
    </row>
    <row r="2816" spans="1:23">
      <c r="A2816">
        <v>2815</v>
      </c>
      <c r="B2816" t="s">
        <v>9245</v>
      </c>
      <c r="C2816" t="s">
        <v>9246</v>
      </c>
      <c r="D2816">
        <v>30</v>
      </c>
      <c r="E2816" t="s">
        <v>58</v>
      </c>
      <c r="F2816" t="s">
        <v>281</v>
      </c>
      <c r="G2816" s="9">
        <v>44277</v>
      </c>
      <c r="H2816" t="s">
        <v>66</v>
      </c>
      <c r="I2816" t="s">
        <v>22</v>
      </c>
      <c r="J2816" t="s">
        <v>9247</v>
      </c>
      <c r="K2816" t="s">
        <v>62</v>
      </c>
      <c r="M2816" t="s">
        <v>143</v>
      </c>
      <c r="N2816" t="s">
        <v>33</v>
      </c>
      <c r="R2816" t="str">
        <f t="shared" si="258"/>
        <v>Fast Response</v>
      </c>
      <c r="S2816" t="str">
        <f t="shared" si="259"/>
        <v>Resolved Within 1 Day</v>
      </c>
      <c r="T2816" t="str">
        <f t="shared" si="260"/>
        <v>Dissatisfied</v>
      </c>
      <c r="U2816">
        <f t="shared" si="261"/>
        <v>0</v>
      </c>
      <c r="V2816">
        <f t="shared" si="262"/>
        <v>0</v>
      </c>
      <c r="W2816">
        <f t="shared" si="263"/>
        <v>2</v>
      </c>
    </row>
    <row r="2817" ht="345" spans="1:23">
      <c r="A2817">
        <v>2816</v>
      </c>
      <c r="B2817" t="s">
        <v>9248</v>
      </c>
      <c r="C2817" t="s">
        <v>9249</v>
      </c>
      <c r="D2817">
        <v>64</v>
      </c>
      <c r="E2817" t="s">
        <v>29</v>
      </c>
      <c r="F2817" t="s">
        <v>149</v>
      </c>
      <c r="G2817" s="9">
        <v>44035</v>
      </c>
      <c r="H2817" t="s">
        <v>45</v>
      </c>
      <c r="I2817" t="s">
        <v>59</v>
      </c>
      <c r="J2817" s="10" t="s">
        <v>9250</v>
      </c>
      <c r="K2817" t="s">
        <v>39</v>
      </c>
      <c r="L2817" t="s">
        <v>9251</v>
      </c>
      <c r="M2817" t="s">
        <v>89</v>
      </c>
      <c r="N2817" t="s">
        <v>33</v>
      </c>
      <c r="O2817" s="11">
        <v>45078.6461921296</v>
      </c>
      <c r="P2817" s="11">
        <v>45078.0711921296</v>
      </c>
      <c r="Q2817">
        <v>1</v>
      </c>
      <c r="R2817" t="str">
        <f t="shared" si="258"/>
        <v>Slow Response</v>
      </c>
      <c r="S2817" t="str">
        <f t="shared" si="259"/>
        <v>Delayed Resolution</v>
      </c>
      <c r="T2817" t="str">
        <f t="shared" si="260"/>
        <v>Dissatisfied</v>
      </c>
      <c r="U2817">
        <f t="shared" si="261"/>
        <v>1</v>
      </c>
      <c r="V2817">
        <f t="shared" si="262"/>
        <v>1</v>
      </c>
      <c r="W2817">
        <f t="shared" si="263"/>
        <v>3</v>
      </c>
    </row>
    <row r="2818" ht="255" spans="1:23">
      <c r="A2818">
        <v>2817</v>
      </c>
      <c r="B2818" t="s">
        <v>9252</v>
      </c>
      <c r="C2818" t="s">
        <v>9253</v>
      </c>
      <c r="D2818">
        <v>25</v>
      </c>
      <c r="E2818" t="s">
        <v>58</v>
      </c>
      <c r="F2818" t="s">
        <v>107</v>
      </c>
      <c r="G2818" s="9">
        <v>44540</v>
      </c>
      <c r="H2818" t="s">
        <v>59</v>
      </c>
      <c r="I2818" t="s">
        <v>37</v>
      </c>
      <c r="J2818" s="10" t="s">
        <v>9254</v>
      </c>
      <c r="K2818" t="s">
        <v>24</v>
      </c>
      <c r="M2818" t="s">
        <v>41</v>
      </c>
      <c r="N2818" t="s">
        <v>55</v>
      </c>
      <c r="O2818" s="11">
        <v>45078.6698263889</v>
      </c>
      <c r="R2818" t="str">
        <f t="shared" si="258"/>
        <v>Slow Response</v>
      </c>
      <c r="S2818" t="str">
        <f t="shared" si="259"/>
        <v>Resolved Within 1 Day</v>
      </c>
      <c r="T2818" t="str">
        <f t="shared" si="260"/>
        <v>Dissatisfied</v>
      </c>
      <c r="U2818">
        <f t="shared" si="261"/>
        <v>0</v>
      </c>
      <c r="V2818">
        <f t="shared" si="262"/>
        <v>0</v>
      </c>
      <c r="W2818">
        <f t="shared" si="263"/>
        <v>1</v>
      </c>
    </row>
    <row r="2819" spans="1:23">
      <c r="A2819">
        <v>2818</v>
      </c>
      <c r="B2819" t="s">
        <v>9255</v>
      </c>
      <c r="C2819" t="s">
        <v>9256</v>
      </c>
      <c r="D2819">
        <v>70</v>
      </c>
      <c r="E2819" t="s">
        <v>58</v>
      </c>
      <c r="F2819" t="s">
        <v>103</v>
      </c>
      <c r="G2819" s="9">
        <v>44086</v>
      </c>
      <c r="H2819" t="s">
        <v>66</v>
      </c>
      <c r="I2819" t="s">
        <v>141</v>
      </c>
      <c r="J2819" t="s">
        <v>2443</v>
      </c>
      <c r="K2819" t="s">
        <v>39</v>
      </c>
      <c r="L2819" t="s">
        <v>9257</v>
      </c>
      <c r="M2819" t="s">
        <v>41</v>
      </c>
      <c r="N2819" t="s">
        <v>55</v>
      </c>
      <c r="O2819" s="11">
        <v>45077.9788541667</v>
      </c>
      <c r="P2819" s="11">
        <v>45078.3107986111</v>
      </c>
      <c r="Q2819">
        <v>5</v>
      </c>
      <c r="R2819" t="str">
        <f t="shared" ref="R2819:R2882" si="264">IF(O2819&lt;=2,"Fast Response",IF(O2819&lt;=6,"Moderate Response","Slow Response"))</f>
        <v>Slow Response</v>
      </c>
      <c r="S2819" t="str">
        <f t="shared" ref="S2819:S2882" si="265">IF(P2819&lt;=24,"Resolved Within 1 Day",IF(P2819&lt;=72,"Resolved Within 3 Days","Delayed Resolution"))</f>
        <v>Delayed Resolution</v>
      </c>
      <c r="T2819" t="str">
        <f t="shared" ref="T2819:T2882" si="266">IF(Q2819&gt;=4,"Satisfied",IF(Q2819=3,"Neutral","Dissatisfied"))</f>
        <v>Satisfied</v>
      </c>
      <c r="U2819">
        <f t="shared" ref="U2819:U2882" si="267">IF(LOWER(K2819)="closed",1,0)</f>
        <v>1</v>
      </c>
      <c r="V2819">
        <f t="shared" ref="V2819:V2882" si="268">IF(OR(LOWER(M2819)="high",LOWER(M2819)="critical"),1,0)</f>
        <v>0</v>
      </c>
      <c r="W2819">
        <f t="shared" ref="W2819:W2882" si="269">IF(LOWER(M2819)="critical",4,IF(LOWER(M2819)="high",3,IF(LOWER(M2819)="medium",2,1)))</f>
        <v>1</v>
      </c>
    </row>
    <row r="2820" ht="330" spans="1:23">
      <c r="A2820">
        <v>2819</v>
      </c>
      <c r="B2820" t="s">
        <v>9258</v>
      </c>
      <c r="C2820" t="s">
        <v>9259</v>
      </c>
      <c r="D2820">
        <v>39</v>
      </c>
      <c r="E2820" t="s">
        <v>58</v>
      </c>
      <c r="F2820" t="s">
        <v>81</v>
      </c>
      <c r="G2820" s="9">
        <v>43924</v>
      </c>
      <c r="H2820" t="s">
        <v>21</v>
      </c>
      <c r="I2820" t="s">
        <v>31</v>
      </c>
      <c r="J2820" s="10" t="s">
        <v>9260</v>
      </c>
      <c r="K2820" t="s">
        <v>39</v>
      </c>
      <c r="L2820" t="s">
        <v>9261</v>
      </c>
      <c r="M2820" t="s">
        <v>143</v>
      </c>
      <c r="N2820" t="s">
        <v>26</v>
      </c>
      <c r="O2820" s="11">
        <v>45078.632349537</v>
      </c>
      <c r="P2820" s="11">
        <v>45078.7781828704</v>
      </c>
      <c r="Q2820">
        <v>3</v>
      </c>
      <c r="R2820" t="str">
        <f t="shared" si="264"/>
        <v>Slow Response</v>
      </c>
      <c r="S2820" t="str">
        <f t="shared" si="265"/>
        <v>Delayed Resolution</v>
      </c>
      <c r="T2820" t="str">
        <f t="shared" si="266"/>
        <v>Neutral</v>
      </c>
      <c r="U2820">
        <f t="shared" si="267"/>
        <v>1</v>
      </c>
      <c r="V2820">
        <f t="shared" si="268"/>
        <v>0</v>
      </c>
      <c r="W2820">
        <f t="shared" si="269"/>
        <v>2</v>
      </c>
    </row>
    <row r="2821" spans="1:23">
      <c r="A2821">
        <v>2820</v>
      </c>
      <c r="B2821" t="s">
        <v>9262</v>
      </c>
      <c r="C2821" t="s">
        <v>9263</v>
      </c>
      <c r="D2821">
        <v>23</v>
      </c>
      <c r="E2821" t="s">
        <v>58</v>
      </c>
      <c r="F2821" t="s">
        <v>219</v>
      </c>
      <c r="G2821" s="9">
        <v>44261</v>
      </c>
      <c r="H2821" t="s">
        <v>67</v>
      </c>
      <c r="I2821" t="s">
        <v>60</v>
      </c>
      <c r="J2821" t="s">
        <v>3826</v>
      </c>
      <c r="K2821" t="s">
        <v>62</v>
      </c>
      <c r="M2821" t="s">
        <v>89</v>
      </c>
      <c r="N2821" t="s">
        <v>26</v>
      </c>
      <c r="R2821" t="str">
        <f t="shared" si="264"/>
        <v>Fast Response</v>
      </c>
      <c r="S2821" t="str">
        <f t="shared" si="265"/>
        <v>Resolved Within 1 Day</v>
      </c>
      <c r="T2821" t="str">
        <f t="shared" si="266"/>
        <v>Dissatisfied</v>
      </c>
      <c r="U2821">
        <f t="shared" si="267"/>
        <v>0</v>
      </c>
      <c r="V2821">
        <f t="shared" si="268"/>
        <v>1</v>
      </c>
      <c r="W2821">
        <f t="shared" si="269"/>
        <v>3</v>
      </c>
    </row>
    <row r="2822" ht="270" spans="1:23">
      <c r="A2822">
        <v>2821</v>
      </c>
      <c r="B2822" t="s">
        <v>9264</v>
      </c>
      <c r="C2822" t="s">
        <v>9265</v>
      </c>
      <c r="D2822">
        <v>56</v>
      </c>
      <c r="E2822" t="s">
        <v>19</v>
      </c>
      <c r="F2822" t="s">
        <v>249</v>
      </c>
      <c r="G2822" s="9">
        <v>44487</v>
      </c>
      <c r="H2822" t="s">
        <v>21</v>
      </c>
      <c r="I2822" t="s">
        <v>99</v>
      </c>
      <c r="J2822" s="10" t="s">
        <v>9266</v>
      </c>
      <c r="K2822" t="s">
        <v>39</v>
      </c>
      <c r="L2822" t="s">
        <v>9267</v>
      </c>
      <c r="M2822" t="s">
        <v>25</v>
      </c>
      <c r="N2822" t="s">
        <v>83</v>
      </c>
      <c r="O2822" s="11">
        <v>45078.8247337963</v>
      </c>
      <c r="P2822" s="11">
        <v>45078.0573726852</v>
      </c>
      <c r="Q2822">
        <v>5</v>
      </c>
      <c r="R2822" t="str">
        <f t="shared" si="264"/>
        <v>Slow Response</v>
      </c>
      <c r="S2822" t="str">
        <f t="shared" si="265"/>
        <v>Delayed Resolution</v>
      </c>
      <c r="T2822" t="str">
        <f t="shared" si="266"/>
        <v>Satisfied</v>
      </c>
      <c r="U2822">
        <f t="shared" si="267"/>
        <v>1</v>
      </c>
      <c r="V2822">
        <f t="shared" si="268"/>
        <v>1</v>
      </c>
      <c r="W2822">
        <f t="shared" si="269"/>
        <v>4</v>
      </c>
    </row>
    <row r="2823" ht="240" spans="1:23">
      <c r="A2823">
        <v>2822</v>
      </c>
      <c r="B2823" t="s">
        <v>9268</v>
      </c>
      <c r="C2823" t="s">
        <v>9269</v>
      </c>
      <c r="D2823">
        <v>39</v>
      </c>
      <c r="E2823" t="s">
        <v>29</v>
      </c>
      <c r="F2823" t="s">
        <v>202</v>
      </c>
      <c r="G2823" s="9">
        <v>44318</v>
      </c>
      <c r="H2823" t="s">
        <v>66</v>
      </c>
      <c r="I2823" t="s">
        <v>141</v>
      </c>
      <c r="J2823" s="10" t="s">
        <v>9270</v>
      </c>
      <c r="K2823" t="s">
        <v>62</v>
      </c>
      <c r="M2823" t="s">
        <v>89</v>
      </c>
      <c r="N2823" t="s">
        <v>26</v>
      </c>
      <c r="R2823" t="str">
        <f t="shared" si="264"/>
        <v>Fast Response</v>
      </c>
      <c r="S2823" t="str">
        <f t="shared" si="265"/>
        <v>Resolved Within 1 Day</v>
      </c>
      <c r="T2823" t="str">
        <f t="shared" si="266"/>
        <v>Dissatisfied</v>
      </c>
      <c r="U2823">
        <f t="shared" si="267"/>
        <v>0</v>
      </c>
      <c r="V2823">
        <f t="shared" si="268"/>
        <v>1</v>
      </c>
      <c r="W2823">
        <f t="shared" si="269"/>
        <v>3</v>
      </c>
    </row>
    <row r="2824" ht="270" spans="1:23">
      <c r="A2824">
        <v>2823</v>
      </c>
      <c r="B2824" t="s">
        <v>9271</v>
      </c>
      <c r="C2824" t="s">
        <v>9272</v>
      </c>
      <c r="D2824">
        <v>52</v>
      </c>
      <c r="E2824" t="s">
        <v>58</v>
      </c>
      <c r="F2824" t="s">
        <v>20</v>
      </c>
      <c r="G2824" s="9">
        <v>44205</v>
      </c>
      <c r="H2824" t="s">
        <v>66</v>
      </c>
      <c r="I2824" t="s">
        <v>22</v>
      </c>
      <c r="J2824" s="10" t="s">
        <v>9273</v>
      </c>
      <c r="K2824" t="s">
        <v>39</v>
      </c>
      <c r="L2824" t="s">
        <v>9274</v>
      </c>
      <c r="M2824" t="s">
        <v>25</v>
      </c>
      <c r="N2824" t="s">
        <v>83</v>
      </c>
      <c r="O2824" s="11">
        <v>45078.0893518518</v>
      </c>
      <c r="P2824" s="11">
        <v>45078.2532407407</v>
      </c>
      <c r="Q2824">
        <v>2</v>
      </c>
      <c r="R2824" t="str">
        <f t="shared" si="264"/>
        <v>Slow Response</v>
      </c>
      <c r="S2824" t="str">
        <f t="shared" si="265"/>
        <v>Delayed Resolution</v>
      </c>
      <c r="T2824" t="str">
        <f t="shared" si="266"/>
        <v>Dissatisfied</v>
      </c>
      <c r="U2824">
        <f t="shared" si="267"/>
        <v>1</v>
      </c>
      <c r="V2824">
        <f t="shared" si="268"/>
        <v>1</v>
      </c>
      <c r="W2824">
        <f t="shared" si="269"/>
        <v>4</v>
      </c>
    </row>
    <row r="2825" ht="270" spans="1:23">
      <c r="A2825">
        <v>2824</v>
      </c>
      <c r="B2825" t="s">
        <v>9275</v>
      </c>
      <c r="C2825" t="s">
        <v>9276</v>
      </c>
      <c r="D2825">
        <v>46</v>
      </c>
      <c r="E2825" t="s">
        <v>58</v>
      </c>
      <c r="F2825" t="s">
        <v>71</v>
      </c>
      <c r="G2825" s="9">
        <v>44517</v>
      </c>
      <c r="H2825" t="s">
        <v>66</v>
      </c>
      <c r="I2825" t="s">
        <v>93</v>
      </c>
      <c r="J2825" s="10" t="s">
        <v>9277</v>
      </c>
      <c r="K2825" t="s">
        <v>62</v>
      </c>
      <c r="M2825" t="s">
        <v>41</v>
      </c>
      <c r="N2825" t="s">
        <v>26</v>
      </c>
      <c r="R2825" t="str">
        <f t="shared" si="264"/>
        <v>Fast Response</v>
      </c>
      <c r="S2825" t="str">
        <f t="shared" si="265"/>
        <v>Resolved Within 1 Day</v>
      </c>
      <c r="T2825" t="str">
        <f t="shared" si="266"/>
        <v>Dissatisfied</v>
      </c>
      <c r="U2825">
        <f t="shared" si="267"/>
        <v>0</v>
      </c>
      <c r="V2825">
        <f t="shared" si="268"/>
        <v>0</v>
      </c>
      <c r="W2825">
        <f t="shared" si="269"/>
        <v>1</v>
      </c>
    </row>
    <row r="2826" spans="1:23">
      <c r="A2826">
        <v>2825</v>
      </c>
      <c r="B2826" t="s">
        <v>9278</v>
      </c>
      <c r="C2826" t="s">
        <v>9279</v>
      </c>
      <c r="D2826">
        <v>44</v>
      </c>
      <c r="E2826" t="s">
        <v>29</v>
      </c>
      <c r="F2826" t="s">
        <v>51</v>
      </c>
      <c r="G2826" s="9">
        <v>44332</v>
      </c>
      <c r="H2826" t="s">
        <v>67</v>
      </c>
      <c r="I2826" t="s">
        <v>99</v>
      </c>
      <c r="J2826" t="s">
        <v>9280</v>
      </c>
      <c r="K2826" t="s">
        <v>24</v>
      </c>
      <c r="M2826" t="s">
        <v>143</v>
      </c>
      <c r="N2826" t="s">
        <v>26</v>
      </c>
      <c r="O2826" s="11">
        <v>45078.5317592593</v>
      </c>
      <c r="R2826" t="str">
        <f t="shared" si="264"/>
        <v>Slow Response</v>
      </c>
      <c r="S2826" t="str">
        <f t="shared" si="265"/>
        <v>Resolved Within 1 Day</v>
      </c>
      <c r="T2826" t="str">
        <f t="shared" si="266"/>
        <v>Dissatisfied</v>
      </c>
      <c r="U2826">
        <f t="shared" si="267"/>
        <v>0</v>
      </c>
      <c r="V2826">
        <f t="shared" si="268"/>
        <v>0</v>
      </c>
      <c r="W2826">
        <f t="shared" si="269"/>
        <v>2</v>
      </c>
    </row>
    <row r="2827" ht="270" spans="1:23">
      <c r="A2827">
        <v>2826</v>
      </c>
      <c r="B2827" t="s">
        <v>9281</v>
      </c>
      <c r="C2827" t="s">
        <v>9282</v>
      </c>
      <c r="D2827">
        <v>64</v>
      </c>
      <c r="E2827" t="s">
        <v>58</v>
      </c>
      <c r="F2827" t="s">
        <v>117</v>
      </c>
      <c r="G2827" s="9">
        <v>44193</v>
      </c>
      <c r="H2827" t="s">
        <v>45</v>
      </c>
      <c r="I2827" t="s">
        <v>150</v>
      </c>
      <c r="J2827" s="10" t="s">
        <v>9283</v>
      </c>
      <c r="K2827" t="s">
        <v>62</v>
      </c>
      <c r="M2827" t="s">
        <v>143</v>
      </c>
      <c r="N2827" t="s">
        <v>55</v>
      </c>
      <c r="R2827" t="str">
        <f t="shared" si="264"/>
        <v>Fast Response</v>
      </c>
      <c r="S2827" t="str">
        <f t="shared" si="265"/>
        <v>Resolved Within 1 Day</v>
      </c>
      <c r="T2827" t="str">
        <f t="shared" si="266"/>
        <v>Dissatisfied</v>
      </c>
      <c r="U2827">
        <f t="shared" si="267"/>
        <v>0</v>
      </c>
      <c r="V2827">
        <f t="shared" si="268"/>
        <v>0</v>
      </c>
      <c r="W2827">
        <f t="shared" si="269"/>
        <v>2</v>
      </c>
    </row>
    <row r="2828" spans="1:23">
      <c r="A2828">
        <v>2827</v>
      </c>
      <c r="B2828" t="s">
        <v>9284</v>
      </c>
      <c r="C2828" t="s">
        <v>9285</v>
      </c>
      <c r="D2828">
        <v>43</v>
      </c>
      <c r="E2828" t="s">
        <v>19</v>
      </c>
      <c r="F2828" t="s">
        <v>76</v>
      </c>
      <c r="G2828" s="9">
        <v>44305</v>
      </c>
      <c r="H2828" t="s">
        <v>67</v>
      </c>
      <c r="I2828" t="s">
        <v>52</v>
      </c>
      <c r="J2828" t="s">
        <v>9286</v>
      </c>
      <c r="K2828" t="s">
        <v>62</v>
      </c>
      <c r="M2828" t="s">
        <v>89</v>
      </c>
      <c r="N2828" t="s">
        <v>26</v>
      </c>
      <c r="R2828" t="str">
        <f t="shared" si="264"/>
        <v>Fast Response</v>
      </c>
      <c r="S2828" t="str">
        <f t="shared" si="265"/>
        <v>Resolved Within 1 Day</v>
      </c>
      <c r="T2828" t="str">
        <f t="shared" si="266"/>
        <v>Dissatisfied</v>
      </c>
      <c r="U2828">
        <f t="shared" si="267"/>
        <v>0</v>
      </c>
      <c r="V2828">
        <f t="shared" si="268"/>
        <v>1</v>
      </c>
      <c r="W2828">
        <f t="shared" si="269"/>
        <v>3</v>
      </c>
    </row>
    <row r="2829" ht="330" spans="1:23">
      <c r="A2829">
        <v>2828</v>
      </c>
      <c r="B2829" t="s">
        <v>9287</v>
      </c>
      <c r="C2829" t="s">
        <v>9288</v>
      </c>
      <c r="D2829">
        <v>21</v>
      </c>
      <c r="E2829" t="s">
        <v>58</v>
      </c>
      <c r="F2829" t="s">
        <v>699</v>
      </c>
      <c r="G2829" s="9">
        <v>44521</v>
      </c>
      <c r="H2829" t="s">
        <v>67</v>
      </c>
      <c r="I2829" t="s">
        <v>37</v>
      </c>
      <c r="J2829" s="10" t="s">
        <v>9289</v>
      </c>
      <c r="K2829" t="s">
        <v>62</v>
      </c>
      <c r="M2829" t="s">
        <v>89</v>
      </c>
      <c r="N2829" t="s">
        <v>33</v>
      </c>
      <c r="R2829" t="str">
        <f t="shared" si="264"/>
        <v>Fast Response</v>
      </c>
      <c r="S2829" t="str">
        <f t="shared" si="265"/>
        <v>Resolved Within 1 Day</v>
      </c>
      <c r="T2829" t="str">
        <f t="shared" si="266"/>
        <v>Dissatisfied</v>
      </c>
      <c r="U2829">
        <f t="shared" si="267"/>
        <v>0</v>
      </c>
      <c r="V2829">
        <f t="shared" si="268"/>
        <v>1</v>
      </c>
      <c r="W2829">
        <f t="shared" si="269"/>
        <v>3</v>
      </c>
    </row>
    <row r="2830" ht="255" spans="1:23">
      <c r="A2830">
        <v>2829</v>
      </c>
      <c r="B2830" t="s">
        <v>9290</v>
      </c>
      <c r="C2830" t="s">
        <v>9291</v>
      </c>
      <c r="D2830">
        <v>39</v>
      </c>
      <c r="E2830" t="s">
        <v>19</v>
      </c>
      <c r="F2830" t="s">
        <v>207</v>
      </c>
      <c r="G2830" s="9">
        <v>44436</v>
      </c>
      <c r="H2830" t="s">
        <v>21</v>
      </c>
      <c r="I2830" t="s">
        <v>72</v>
      </c>
      <c r="J2830" s="10" t="s">
        <v>9292</v>
      </c>
      <c r="K2830" t="s">
        <v>39</v>
      </c>
      <c r="L2830" t="s">
        <v>9293</v>
      </c>
      <c r="M2830" t="s">
        <v>143</v>
      </c>
      <c r="N2830" t="s">
        <v>33</v>
      </c>
      <c r="O2830" s="11">
        <v>45078.2436458333</v>
      </c>
      <c r="P2830" s="11">
        <v>45078.3867013889</v>
      </c>
      <c r="Q2830">
        <v>3</v>
      </c>
      <c r="R2830" t="str">
        <f t="shared" si="264"/>
        <v>Slow Response</v>
      </c>
      <c r="S2830" t="str">
        <f t="shared" si="265"/>
        <v>Delayed Resolution</v>
      </c>
      <c r="T2830" t="str">
        <f t="shared" si="266"/>
        <v>Neutral</v>
      </c>
      <c r="U2830">
        <f t="shared" si="267"/>
        <v>1</v>
      </c>
      <c r="V2830">
        <f t="shared" si="268"/>
        <v>0</v>
      </c>
      <c r="W2830">
        <f t="shared" si="269"/>
        <v>2</v>
      </c>
    </row>
    <row r="2831" ht="270" spans="1:23">
      <c r="A2831">
        <v>2830</v>
      </c>
      <c r="B2831" t="s">
        <v>9294</v>
      </c>
      <c r="C2831" t="s">
        <v>9295</v>
      </c>
      <c r="D2831">
        <v>37</v>
      </c>
      <c r="E2831" t="s">
        <v>19</v>
      </c>
      <c r="F2831" t="s">
        <v>317</v>
      </c>
      <c r="G2831" s="9">
        <v>43965</v>
      </c>
      <c r="H2831" t="s">
        <v>59</v>
      </c>
      <c r="I2831" t="s">
        <v>113</v>
      </c>
      <c r="J2831" s="10" t="s">
        <v>9296</v>
      </c>
      <c r="K2831" t="s">
        <v>24</v>
      </c>
      <c r="M2831" t="s">
        <v>41</v>
      </c>
      <c r="N2831" t="s">
        <v>33</v>
      </c>
      <c r="O2831" s="11">
        <v>45078.0040740741</v>
      </c>
      <c r="R2831" t="str">
        <f t="shared" si="264"/>
        <v>Slow Response</v>
      </c>
      <c r="S2831" t="str">
        <f t="shared" si="265"/>
        <v>Resolved Within 1 Day</v>
      </c>
      <c r="T2831" t="str">
        <f t="shared" si="266"/>
        <v>Dissatisfied</v>
      </c>
      <c r="U2831">
        <f t="shared" si="267"/>
        <v>0</v>
      </c>
      <c r="V2831">
        <f t="shared" si="268"/>
        <v>0</v>
      </c>
      <c r="W2831">
        <f t="shared" si="269"/>
        <v>1</v>
      </c>
    </row>
    <row r="2832" spans="1:23">
      <c r="A2832">
        <v>2831</v>
      </c>
      <c r="B2832" t="s">
        <v>9297</v>
      </c>
      <c r="C2832" t="s">
        <v>9298</v>
      </c>
      <c r="D2832">
        <v>42</v>
      </c>
      <c r="E2832" t="s">
        <v>58</v>
      </c>
      <c r="F2832" t="s">
        <v>485</v>
      </c>
      <c r="G2832" s="9">
        <v>44549</v>
      </c>
      <c r="H2832" t="s">
        <v>45</v>
      </c>
      <c r="I2832" t="s">
        <v>22</v>
      </c>
      <c r="J2832" t="s">
        <v>1076</v>
      </c>
      <c r="K2832" t="s">
        <v>24</v>
      </c>
      <c r="M2832" t="s">
        <v>25</v>
      </c>
      <c r="N2832" t="s">
        <v>55</v>
      </c>
      <c r="O2832" s="11">
        <v>45078.4207407407</v>
      </c>
      <c r="R2832" t="str">
        <f t="shared" si="264"/>
        <v>Slow Response</v>
      </c>
      <c r="S2832" t="str">
        <f t="shared" si="265"/>
        <v>Resolved Within 1 Day</v>
      </c>
      <c r="T2832" t="str">
        <f t="shared" si="266"/>
        <v>Dissatisfied</v>
      </c>
      <c r="U2832">
        <f t="shared" si="267"/>
        <v>0</v>
      </c>
      <c r="V2832">
        <f t="shared" si="268"/>
        <v>1</v>
      </c>
      <c r="W2832">
        <f t="shared" si="269"/>
        <v>4</v>
      </c>
    </row>
    <row r="2833" ht="285" spans="1:23">
      <c r="A2833">
        <v>2832</v>
      </c>
      <c r="B2833" t="s">
        <v>5038</v>
      </c>
      <c r="C2833" t="s">
        <v>9299</v>
      </c>
      <c r="D2833">
        <v>33</v>
      </c>
      <c r="E2833" t="s">
        <v>58</v>
      </c>
      <c r="F2833" t="s">
        <v>223</v>
      </c>
      <c r="G2833" s="9">
        <v>44447</v>
      </c>
      <c r="H2833" t="s">
        <v>59</v>
      </c>
      <c r="I2833" t="s">
        <v>46</v>
      </c>
      <c r="J2833" s="10" t="s">
        <v>9300</v>
      </c>
      <c r="K2833" t="s">
        <v>62</v>
      </c>
      <c r="M2833" t="s">
        <v>25</v>
      </c>
      <c r="N2833" t="s">
        <v>26</v>
      </c>
      <c r="R2833" t="str">
        <f t="shared" si="264"/>
        <v>Fast Response</v>
      </c>
      <c r="S2833" t="str">
        <f t="shared" si="265"/>
        <v>Resolved Within 1 Day</v>
      </c>
      <c r="T2833" t="str">
        <f t="shared" si="266"/>
        <v>Dissatisfied</v>
      </c>
      <c r="U2833">
        <f t="shared" si="267"/>
        <v>0</v>
      </c>
      <c r="V2833">
        <f t="shared" si="268"/>
        <v>1</v>
      </c>
      <c r="W2833">
        <f t="shared" si="269"/>
        <v>4</v>
      </c>
    </row>
    <row r="2834" ht="300" spans="1:23">
      <c r="A2834">
        <v>2833</v>
      </c>
      <c r="B2834" t="s">
        <v>9301</v>
      </c>
      <c r="C2834" t="s">
        <v>9302</v>
      </c>
      <c r="D2834">
        <v>56</v>
      </c>
      <c r="E2834" t="s">
        <v>58</v>
      </c>
      <c r="F2834" t="s">
        <v>129</v>
      </c>
      <c r="G2834" s="9">
        <v>43982</v>
      </c>
      <c r="H2834" t="s">
        <v>21</v>
      </c>
      <c r="I2834" t="s">
        <v>93</v>
      </c>
      <c r="J2834" s="10" t="s">
        <v>9303</v>
      </c>
      <c r="K2834" t="s">
        <v>39</v>
      </c>
      <c r="L2834" t="s">
        <v>9304</v>
      </c>
      <c r="M2834" t="s">
        <v>41</v>
      </c>
      <c r="N2834" t="s">
        <v>83</v>
      </c>
      <c r="O2834" s="11">
        <v>45078.5554861111</v>
      </c>
      <c r="P2834" s="11">
        <v>45078.2096527778</v>
      </c>
      <c r="Q2834">
        <v>1</v>
      </c>
      <c r="R2834" t="str">
        <f t="shared" si="264"/>
        <v>Slow Response</v>
      </c>
      <c r="S2834" t="str">
        <f t="shared" si="265"/>
        <v>Delayed Resolution</v>
      </c>
      <c r="T2834" t="str">
        <f t="shared" si="266"/>
        <v>Dissatisfied</v>
      </c>
      <c r="U2834">
        <f t="shared" si="267"/>
        <v>1</v>
      </c>
      <c r="V2834">
        <f t="shared" si="268"/>
        <v>0</v>
      </c>
      <c r="W2834">
        <f t="shared" si="269"/>
        <v>1</v>
      </c>
    </row>
    <row r="2835" ht="225" spans="1:23">
      <c r="A2835">
        <v>2834</v>
      </c>
      <c r="B2835" t="s">
        <v>9305</v>
      </c>
      <c r="C2835" t="s">
        <v>9306</v>
      </c>
      <c r="D2835">
        <v>41</v>
      </c>
      <c r="E2835" t="s">
        <v>29</v>
      </c>
      <c r="F2835" t="s">
        <v>98</v>
      </c>
      <c r="G2835" s="9">
        <v>44341</v>
      </c>
      <c r="H2835" t="s">
        <v>21</v>
      </c>
      <c r="I2835" t="s">
        <v>46</v>
      </c>
      <c r="J2835" s="10" t="s">
        <v>9307</v>
      </c>
      <c r="K2835" t="s">
        <v>24</v>
      </c>
      <c r="M2835" t="s">
        <v>143</v>
      </c>
      <c r="N2835" t="s">
        <v>33</v>
      </c>
      <c r="O2835" s="11">
        <v>45078.7041203704</v>
      </c>
      <c r="R2835" t="str">
        <f t="shared" si="264"/>
        <v>Slow Response</v>
      </c>
      <c r="S2835" t="str">
        <f t="shared" si="265"/>
        <v>Resolved Within 1 Day</v>
      </c>
      <c r="T2835" t="str">
        <f t="shared" si="266"/>
        <v>Dissatisfied</v>
      </c>
      <c r="U2835">
        <f t="shared" si="267"/>
        <v>0</v>
      </c>
      <c r="V2835">
        <f t="shared" si="268"/>
        <v>0</v>
      </c>
      <c r="W2835">
        <f t="shared" si="269"/>
        <v>2</v>
      </c>
    </row>
    <row r="2836" ht="300" spans="1:23">
      <c r="A2836">
        <v>2835</v>
      </c>
      <c r="B2836" t="s">
        <v>9308</v>
      </c>
      <c r="C2836" t="s">
        <v>9309</v>
      </c>
      <c r="D2836">
        <v>19</v>
      </c>
      <c r="E2836" t="s">
        <v>19</v>
      </c>
      <c r="F2836" t="s">
        <v>71</v>
      </c>
      <c r="G2836" s="9">
        <v>44515</v>
      </c>
      <c r="H2836" t="s">
        <v>21</v>
      </c>
      <c r="I2836" t="s">
        <v>150</v>
      </c>
      <c r="J2836" s="10" t="s">
        <v>9310</v>
      </c>
      <c r="K2836" t="s">
        <v>62</v>
      </c>
      <c r="M2836" t="s">
        <v>143</v>
      </c>
      <c r="N2836" t="s">
        <v>26</v>
      </c>
      <c r="R2836" t="str">
        <f t="shared" si="264"/>
        <v>Fast Response</v>
      </c>
      <c r="S2836" t="str">
        <f t="shared" si="265"/>
        <v>Resolved Within 1 Day</v>
      </c>
      <c r="T2836" t="str">
        <f t="shared" si="266"/>
        <v>Dissatisfied</v>
      </c>
      <c r="U2836">
        <f t="shared" si="267"/>
        <v>0</v>
      </c>
      <c r="V2836">
        <f t="shared" si="268"/>
        <v>0</v>
      </c>
      <c r="W2836">
        <f t="shared" si="269"/>
        <v>2</v>
      </c>
    </row>
    <row r="2837" spans="1:23">
      <c r="A2837">
        <v>2836</v>
      </c>
      <c r="B2837" t="s">
        <v>9311</v>
      </c>
      <c r="C2837" t="s">
        <v>9312</v>
      </c>
      <c r="D2837">
        <v>57</v>
      </c>
      <c r="E2837" t="s">
        <v>19</v>
      </c>
      <c r="F2837" t="s">
        <v>30</v>
      </c>
      <c r="G2837" s="9">
        <v>44409</v>
      </c>
      <c r="H2837" t="s">
        <v>59</v>
      </c>
      <c r="I2837" t="s">
        <v>150</v>
      </c>
      <c r="J2837" t="s">
        <v>9313</v>
      </c>
      <c r="K2837" t="s">
        <v>24</v>
      </c>
      <c r="M2837" t="s">
        <v>143</v>
      </c>
      <c r="N2837" t="s">
        <v>83</v>
      </c>
      <c r="O2837" s="11">
        <v>45078.3159606481</v>
      </c>
      <c r="R2837" t="str">
        <f t="shared" si="264"/>
        <v>Slow Response</v>
      </c>
      <c r="S2837" t="str">
        <f t="shared" si="265"/>
        <v>Resolved Within 1 Day</v>
      </c>
      <c r="T2837" t="str">
        <f t="shared" si="266"/>
        <v>Dissatisfied</v>
      </c>
      <c r="U2837">
        <f t="shared" si="267"/>
        <v>0</v>
      </c>
      <c r="V2837">
        <f t="shared" si="268"/>
        <v>0</v>
      </c>
      <c r="W2837">
        <f t="shared" si="269"/>
        <v>2</v>
      </c>
    </row>
    <row r="2838" spans="1:23">
      <c r="A2838">
        <v>2837</v>
      </c>
      <c r="B2838" t="s">
        <v>9314</v>
      </c>
      <c r="C2838" t="s">
        <v>9315</v>
      </c>
      <c r="D2838">
        <v>65</v>
      </c>
      <c r="E2838" t="s">
        <v>29</v>
      </c>
      <c r="F2838" t="s">
        <v>281</v>
      </c>
      <c r="G2838" s="9">
        <v>43958</v>
      </c>
      <c r="H2838" t="s">
        <v>45</v>
      </c>
      <c r="I2838" t="s">
        <v>31</v>
      </c>
      <c r="J2838" t="s">
        <v>9316</v>
      </c>
      <c r="K2838" t="s">
        <v>24</v>
      </c>
      <c r="M2838" t="s">
        <v>143</v>
      </c>
      <c r="N2838" t="s">
        <v>33</v>
      </c>
      <c r="O2838" s="11">
        <v>45078.411099537</v>
      </c>
      <c r="R2838" t="str">
        <f t="shared" si="264"/>
        <v>Slow Response</v>
      </c>
      <c r="S2838" t="str">
        <f t="shared" si="265"/>
        <v>Resolved Within 1 Day</v>
      </c>
      <c r="T2838" t="str">
        <f t="shared" si="266"/>
        <v>Dissatisfied</v>
      </c>
      <c r="U2838">
        <f t="shared" si="267"/>
        <v>0</v>
      </c>
      <c r="V2838">
        <f t="shared" si="268"/>
        <v>0</v>
      </c>
      <c r="W2838">
        <f t="shared" si="269"/>
        <v>2</v>
      </c>
    </row>
    <row r="2839" spans="1:23">
      <c r="A2839">
        <v>2838</v>
      </c>
      <c r="B2839" t="s">
        <v>9317</v>
      </c>
      <c r="C2839" t="s">
        <v>9318</v>
      </c>
      <c r="D2839">
        <v>50</v>
      </c>
      <c r="E2839" t="s">
        <v>29</v>
      </c>
      <c r="F2839" t="s">
        <v>207</v>
      </c>
      <c r="G2839" s="9">
        <v>44498</v>
      </c>
      <c r="H2839" t="s">
        <v>67</v>
      </c>
      <c r="I2839" t="s">
        <v>67</v>
      </c>
      <c r="J2839" t="s">
        <v>9319</v>
      </c>
      <c r="K2839" t="s">
        <v>24</v>
      </c>
      <c r="M2839" t="s">
        <v>41</v>
      </c>
      <c r="N2839" t="s">
        <v>55</v>
      </c>
      <c r="O2839" s="11">
        <v>45078.7340393519</v>
      </c>
      <c r="R2839" t="str">
        <f t="shared" si="264"/>
        <v>Slow Response</v>
      </c>
      <c r="S2839" t="str">
        <f t="shared" si="265"/>
        <v>Resolved Within 1 Day</v>
      </c>
      <c r="T2839" t="str">
        <f t="shared" si="266"/>
        <v>Dissatisfied</v>
      </c>
      <c r="U2839">
        <f t="shared" si="267"/>
        <v>0</v>
      </c>
      <c r="V2839">
        <f t="shared" si="268"/>
        <v>0</v>
      </c>
      <c r="W2839">
        <f t="shared" si="269"/>
        <v>1</v>
      </c>
    </row>
    <row r="2840" spans="1:23">
      <c r="A2840">
        <v>2839</v>
      </c>
      <c r="B2840" t="s">
        <v>9320</v>
      </c>
      <c r="C2840" t="s">
        <v>9321</v>
      </c>
      <c r="D2840">
        <v>52</v>
      </c>
      <c r="E2840" t="s">
        <v>29</v>
      </c>
      <c r="F2840" t="s">
        <v>317</v>
      </c>
      <c r="G2840" s="9">
        <v>44153</v>
      </c>
      <c r="H2840" t="s">
        <v>45</v>
      </c>
      <c r="I2840" t="s">
        <v>60</v>
      </c>
      <c r="J2840" t="s">
        <v>9322</v>
      </c>
      <c r="K2840" t="s">
        <v>39</v>
      </c>
      <c r="L2840" t="s">
        <v>9323</v>
      </c>
      <c r="M2840" t="s">
        <v>143</v>
      </c>
      <c r="N2840" t="s">
        <v>83</v>
      </c>
      <c r="O2840" s="11">
        <v>45078.0875231481</v>
      </c>
      <c r="P2840" s="11">
        <v>45078.4368287037</v>
      </c>
      <c r="Q2840">
        <v>1</v>
      </c>
      <c r="R2840" t="str">
        <f t="shared" si="264"/>
        <v>Slow Response</v>
      </c>
      <c r="S2840" t="str">
        <f t="shared" si="265"/>
        <v>Delayed Resolution</v>
      </c>
      <c r="T2840" t="str">
        <f t="shared" si="266"/>
        <v>Dissatisfied</v>
      </c>
      <c r="U2840">
        <f t="shared" si="267"/>
        <v>1</v>
      </c>
      <c r="V2840">
        <f t="shared" si="268"/>
        <v>0</v>
      </c>
      <c r="W2840">
        <f t="shared" si="269"/>
        <v>2</v>
      </c>
    </row>
    <row r="2841" spans="1:23">
      <c r="A2841">
        <v>2840</v>
      </c>
      <c r="B2841" t="s">
        <v>8563</v>
      </c>
      <c r="C2841" t="s">
        <v>9324</v>
      </c>
      <c r="D2841">
        <v>32</v>
      </c>
      <c r="E2841" t="s">
        <v>19</v>
      </c>
      <c r="F2841" t="s">
        <v>161</v>
      </c>
      <c r="G2841" s="9">
        <v>43839</v>
      </c>
      <c r="H2841" t="s">
        <v>59</v>
      </c>
      <c r="I2841" t="s">
        <v>60</v>
      </c>
      <c r="J2841" t="s">
        <v>9325</v>
      </c>
      <c r="K2841" t="s">
        <v>39</v>
      </c>
      <c r="L2841" t="s">
        <v>9326</v>
      </c>
      <c r="M2841" t="s">
        <v>89</v>
      </c>
      <c r="N2841" t="s">
        <v>83</v>
      </c>
      <c r="O2841" s="11">
        <v>45078.5305902778</v>
      </c>
      <c r="P2841" s="11">
        <v>45078.2347569444</v>
      </c>
      <c r="Q2841">
        <v>4</v>
      </c>
      <c r="R2841" t="str">
        <f t="shared" si="264"/>
        <v>Slow Response</v>
      </c>
      <c r="S2841" t="str">
        <f t="shared" si="265"/>
        <v>Delayed Resolution</v>
      </c>
      <c r="T2841" t="str">
        <f t="shared" si="266"/>
        <v>Satisfied</v>
      </c>
      <c r="U2841">
        <f t="shared" si="267"/>
        <v>1</v>
      </c>
      <c r="V2841">
        <f t="shared" si="268"/>
        <v>1</v>
      </c>
      <c r="W2841">
        <f t="shared" si="269"/>
        <v>3</v>
      </c>
    </row>
    <row r="2842" ht="255" spans="1:23">
      <c r="A2842">
        <v>2841</v>
      </c>
      <c r="B2842" t="s">
        <v>9327</v>
      </c>
      <c r="C2842" t="s">
        <v>9328</v>
      </c>
      <c r="D2842">
        <v>45</v>
      </c>
      <c r="E2842" t="s">
        <v>19</v>
      </c>
      <c r="F2842" t="s">
        <v>655</v>
      </c>
      <c r="G2842" s="9">
        <v>44244</v>
      </c>
      <c r="H2842" t="s">
        <v>67</v>
      </c>
      <c r="I2842" t="s">
        <v>72</v>
      </c>
      <c r="J2842" s="10" t="s">
        <v>9329</v>
      </c>
      <c r="K2842" t="s">
        <v>62</v>
      </c>
      <c r="M2842" t="s">
        <v>143</v>
      </c>
      <c r="N2842" t="s">
        <v>26</v>
      </c>
      <c r="R2842" t="str">
        <f t="shared" si="264"/>
        <v>Fast Response</v>
      </c>
      <c r="S2842" t="str">
        <f t="shared" si="265"/>
        <v>Resolved Within 1 Day</v>
      </c>
      <c r="T2842" t="str">
        <f t="shared" si="266"/>
        <v>Dissatisfied</v>
      </c>
      <c r="U2842">
        <f t="shared" si="267"/>
        <v>0</v>
      </c>
      <c r="V2842">
        <f t="shared" si="268"/>
        <v>0</v>
      </c>
      <c r="W2842">
        <f t="shared" si="269"/>
        <v>2</v>
      </c>
    </row>
    <row r="2843" ht="285" spans="1:23">
      <c r="A2843">
        <v>2842</v>
      </c>
      <c r="B2843" t="s">
        <v>9330</v>
      </c>
      <c r="C2843" t="s">
        <v>9331</v>
      </c>
      <c r="D2843">
        <v>65</v>
      </c>
      <c r="E2843" t="s">
        <v>58</v>
      </c>
      <c r="F2843" t="s">
        <v>485</v>
      </c>
      <c r="G2843" s="9">
        <v>44538</v>
      </c>
      <c r="H2843" t="s">
        <v>59</v>
      </c>
      <c r="I2843" t="s">
        <v>37</v>
      </c>
      <c r="J2843" s="10" t="s">
        <v>9332</v>
      </c>
      <c r="K2843" t="s">
        <v>39</v>
      </c>
      <c r="L2843" t="s">
        <v>9333</v>
      </c>
      <c r="M2843" t="s">
        <v>89</v>
      </c>
      <c r="N2843" t="s">
        <v>33</v>
      </c>
      <c r="O2843" s="11">
        <v>45078.8882638889</v>
      </c>
      <c r="P2843" s="11">
        <v>45077.9590972222</v>
      </c>
      <c r="Q2843">
        <v>1</v>
      </c>
      <c r="R2843" t="str">
        <f t="shared" si="264"/>
        <v>Slow Response</v>
      </c>
      <c r="S2843" t="str">
        <f t="shared" si="265"/>
        <v>Delayed Resolution</v>
      </c>
      <c r="T2843" t="str">
        <f t="shared" si="266"/>
        <v>Dissatisfied</v>
      </c>
      <c r="U2843">
        <f t="shared" si="267"/>
        <v>1</v>
      </c>
      <c r="V2843">
        <f t="shared" si="268"/>
        <v>1</v>
      </c>
      <c r="W2843">
        <f t="shared" si="269"/>
        <v>3</v>
      </c>
    </row>
    <row r="2844" ht="225" spans="1:23">
      <c r="A2844">
        <v>2843</v>
      </c>
      <c r="B2844" t="s">
        <v>9334</v>
      </c>
      <c r="C2844" t="s">
        <v>9335</v>
      </c>
      <c r="D2844">
        <v>39</v>
      </c>
      <c r="E2844" t="s">
        <v>58</v>
      </c>
      <c r="F2844" t="s">
        <v>98</v>
      </c>
      <c r="G2844" s="9">
        <v>44452</v>
      </c>
      <c r="H2844" t="s">
        <v>45</v>
      </c>
      <c r="I2844" t="s">
        <v>31</v>
      </c>
      <c r="J2844" s="10" t="s">
        <v>9336</v>
      </c>
      <c r="K2844" t="s">
        <v>39</v>
      </c>
      <c r="L2844" t="s">
        <v>9337</v>
      </c>
      <c r="M2844" t="s">
        <v>41</v>
      </c>
      <c r="N2844" t="s">
        <v>83</v>
      </c>
      <c r="O2844" s="11">
        <v>45078.3091087963</v>
      </c>
      <c r="P2844" s="11">
        <v>45078.6667476852</v>
      </c>
      <c r="Q2844">
        <v>4</v>
      </c>
      <c r="R2844" t="str">
        <f t="shared" si="264"/>
        <v>Slow Response</v>
      </c>
      <c r="S2844" t="str">
        <f t="shared" si="265"/>
        <v>Delayed Resolution</v>
      </c>
      <c r="T2844" t="str">
        <f t="shared" si="266"/>
        <v>Satisfied</v>
      </c>
      <c r="U2844">
        <f t="shared" si="267"/>
        <v>1</v>
      </c>
      <c r="V2844">
        <f t="shared" si="268"/>
        <v>0</v>
      </c>
      <c r="W2844">
        <f t="shared" si="269"/>
        <v>1</v>
      </c>
    </row>
    <row r="2845" ht="345" spans="1:23">
      <c r="A2845">
        <v>2844</v>
      </c>
      <c r="B2845" t="s">
        <v>9338</v>
      </c>
      <c r="C2845" t="s">
        <v>9339</v>
      </c>
      <c r="D2845">
        <v>18</v>
      </c>
      <c r="E2845" t="s">
        <v>58</v>
      </c>
      <c r="F2845" t="s">
        <v>44</v>
      </c>
      <c r="G2845" s="9">
        <v>44350</v>
      </c>
      <c r="H2845" t="s">
        <v>45</v>
      </c>
      <c r="I2845" t="s">
        <v>77</v>
      </c>
      <c r="J2845" s="10" t="s">
        <v>9340</v>
      </c>
      <c r="K2845" t="s">
        <v>24</v>
      </c>
      <c r="M2845" t="s">
        <v>25</v>
      </c>
      <c r="N2845" t="s">
        <v>26</v>
      </c>
      <c r="O2845" s="11">
        <v>45078.9403819444</v>
      </c>
      <c r="R2845" t="str">
        <f t="shared" si="264"/>
        <v>Slow Response</v>
      </c>
      <c r="S2845" t="str">
        <f t="shared" si="265"/>
        <v>Resolved Within 1 Day</v>
      </c>
      <c r="T2845" t="str">
        <f t="shared" si="266"/>
        <v>Dissatisfied</v>
      </c>
      <c r="U2845">
        <f t="shared" si="267"/>
        <v>0</v>
      </c>
      <c r="V2845">
        <f t="shared" si="268"/>
        <v>1</v>
      </c>
      <c r="W2845">
        <f t="shared" si="269"/>
        <v>4</v>
      </c>
    </row>
    <row r="2846" ht="210" spans="1:23">
      <c r="A2846">
        <v>2845</v>
      </c>
      <c r="B2846" t="s">
        <v>9341</v>
      </c>
      <c r="C2846" t="s">
        <v>9342</v>
      </c>
      <c r="D2846">
        <v>62</v>
      </c>
      <c r="E2846" t="s">
        <v>19</v>
      </c>
      <c r="F2846" t="s">
        <v>485</v>
      </c>
      <c r="G2846" s="9">
        <v>44362</v>
      </c>
      <c r="H2846" t="s">
        <v>21</v>
      </c>
      <c r="I2846" t="s">
        <v>177</v>
      </c>
      <c r="J2846" s="10" t="s">
        <v>9343</v>
      </c>
      <c r="K2846" t="s">
        <v>24</v>
      </c>
      <c r="M2846" t="s">
        <v>89</v>
      </c>
      <c r="N2846" t="s">
        <v>55</v>
      </c>
      <c r="O2846" s="11">
        <v>45078.1404050926</v>
      </c>
      <c r="R2846" t="str">
        <f t="shared" si="264"/>
        <v>Slow Response</v>
      </c>
      <c r="S2846" t="str">
        <f t="shared" si="265"/>
        <v>Resolved Within 1 Day</v>
      </c>
      <c r="T2846" t="str">
        <f t="shared" si="266"/>
        <v>Dissatisfied</v>
      </c>
      <c r="U2846">
        <f t="shared" si="267"/>
        <v>0</v>
      </c>
      <c r="V2846">
        <f t="shared" si="268"/>
        <v>1</v>
      </c>
      <c r="W2846">
        <f t="shared" si="269"/>
        <v>3</v>
      </c>
    </row>
    <row r="2847" spans="1:23">
      <c r="A2847">
        <v>2846</v>
      </c>
      <c r="B2847" t="s">
        <v>9344</v>
      </c>
      <c r="C2847" t="s">
        <v>9345</v>
      </c>
      <c r="D2847">
        <v>37</v>
      </c>
      <c r="E2847" t="s">
        <v>19</v>
      </c>
      <c r="F2847" t="s">
        <v>129</v>
      </c>
      <c r="G2847" s="9">
        <v>43851</v>
      </c>
      <c r="H2847" t="s">
        <v>21</v>
      </c>
      <c r="I2847" t="s">
        <v>141</v>
      </c>
      <c r="J2847" t="s">
        <v>9346</v>
      </c>
      <c r="K2847" t="s">
        <v>39</v>
      </c>
      <c r="L2847" t="s">
        <v>9347</v>
      </c>
      <c r="M2847" t="s">
        <v>89</v>
      </c>
      <c r="N2847" t="s">
        <v>33</v>
      </c>
      <c r="O2847" s="11">
        <v>45078.1438888889</v>
      </c>
      <c r="P2847" s="11">
        <v>45078.3466666667</v>
      </c>
      <c r="Q2847">
        <v>1</v>
      </c>
      <c r="R2847" t="str">
        <f t="shared" si="264"/>
        <v>Slow Response</v>
      </c>
      <c r="S2847" t="str">
        <f t="shared" si="265"/>
        <v>Delayed Resolution</v>
      </c>
      <c r="T2847" t="str">
        <f t="shared" si="266"/>
        <v>Dissatisfied</v>
      </c>
      <c r="U2847">
        <f t="shared" si="267"/>
        <v>1</v>
      </c>
      <c r="V2847">
        <f t="shared" si="268"/>
        <v>1</v>
      </c>
      <c r="W2847">
        <f t="shared" si="269"/>
        <v>3</v>
      </c>
    </row>
    <row r="2848" ht="255" spans="1:23">
      <c r="A2848">
        <v>2847</v>
      </c>
      <c r="B2848" t="s">
        <v>9348</v>
      </c>
      <c r="C2848" t="s">
        <v>9349</v>
      </c>
      <c r="D2848">
        <v>46</v>
      </c>
      <c r="E2848" t="s">
        <v>29</v>
      </c>
      <c r="F2848" t="s">
        <v>223</v>
      </c>
      <c r="G2848" s="9">
        <v>44048</v>
      </c>
      <c r="H2848" t="s">
        <v>21</v>
      </c>
      <c r="I2848" t="s">
        <v>93</v>
      </c>
      <c r="J2848" s="10" t="s">
        <v>9350</v>
      </c>
      <c r="K2848" t="s">
        <v>62</v>
      </c>
      <c r="M2848" t="s">
        <v>25</v>
      </c>
      <c r="N2848" t="s">
        <v>33</v>
      </c>
      <c r="R2848" t="str">
        <f t="shared" si="264"/>
        <v>Fast Response</v>
      </c>
      <c r="S2848" t="str">
        <f t="shared" si="265"/>
        <v>Resolved Within 1 Day</v>
      </c>
      <c r="T2848" t="str">
        <f t="shared" si="266"/>
        <v>Dissatisfied</v>
      </c>
      <c r="U2848">
        <f t="shared" si="267"/>
        <v>0</v>
      </c>
      <c r="V2848">
        <f t="shared" si="268"/>
        <v>1</v>
      </c>
      <c r="W2848">
        <f t="shared" si="269"/>
        <v>4</v>
      </c>
    </row>
    <row r="2849" ht="270" spans="1:23">
      <c r="A2849">
        <v>2848</v>
      </c>
      <c r="B2849" t="s">
        <v>9351</v>
      </c>
      <c r="C2849" t="s">
        <v>9352</v>
      </c>
      <c r="D2849">
        <v>45</v>
      </c>
      <c r="E2849" t="s">
        <v>29</v>
      </c>
      <c r="F2849" t="s">
        <v>207</v>
      </c>
      <c r="G2849" s="9">
        <v>44002</v>
      </c>
      <c r="H2849" t="s">
        <v>21</v>
      </c>
      <c r="I2849" t="s">
        <v>46</v>
      </c>
      <c r="J2849" s="10" t="s">
        <v>9353</v>
      </c>
      <c r="K2849" t="s">
        <v>39</v>
      </c>
      <c r="L2849" t="s">
        <v>9354</v>
      </c>
      <c r="M2849" t="s">
        <v>89</v>
      </c>
      <c r="N2849" t="s">
        <v>33</v>
      </c>
      <c r="O2849" s="11">
        <v>45078.1126736111</v>
      </c>
      <c r="P2849" s="11">
        <v>45078.3418402778</v>
      </c>
      <c r="Q2849">
        <v>2</v>
      </c>
      <c r="R2849" t="str">
        <f t="shared" si="264"/>
        <v>Slow Response</v>
      </c>
      <c r="S2849" t="str">
        <f t="shared" si="265"/>
        <v>Delayed Resolution</v>
      </c>
      <c r="T2849" t="str">
        <f t="shared" si="266"/>
        <v>Dissatisfied</v>
      </c>
      <c r="U2849">
        <f t="shared" si="267"/>
        <v>1</v>
      </c>
      <c r="V2849">
        <f t="shared" si="268"/>
        <v>1</v>
      </c>
      <c r="W2849">
        <f t="shared" si="269"/>
        <v>3</v>
      </c>
    </row>
    <row r="2850" spans="1:23">
      <c r="A2850">
        <v>2849</v>
      </c>
      <c r="B2850" t="s">
        <v>9355</v>
      </c>
      <c r="C2850" t="s">
        <v>9356</v>
      </c>
      <c r="D2850">
        <v>70</v>
      </c>
      <c r="E2850" t="s">
        <v>58</v>
      </c>
      <c r="F2850" t="s">
        <v>112</v>
      </c>
      <c r="G2850" s="9">
        <v>43975</v>
      </c>
      <c r="H2850" t="s">
        <v>67</v>
      </c>
      <c r="I2850" t="s">
        <v>150</v>
      </c>
      <c r="J2850" t="s">
        <v>9357</v>
      </c>
      <c r="K2850" t="s">
        <v>24</v>
      </c>
      <c r="M2850" t="s">
        <v>89</v>
      </c>
      <c r="N2850" t="s">
        <v>33</v>
      </c>
      <c r="O2850" s="11">
        <v>45078.390462963</v>
      </c>
      <c r="R2850" t="str">
        <f t="shared" si="264"/>
        <v>Slow Response</v>
      </c>
      <c r="S2850" t="str">
        <f t="shared" si="265"/>
        <v>Resolved Within 1 Day</v>
      </c>
      <c r="T2850" t="str">
        <f t="shared" si="266"/>
        <v>Dissatisfied</v>
      </c>
      <c r="U2850">
        <f t="shared" si="267"/>
        <v>0</v>
      </c>
      <c r="V2850">
        <f t="shared" si="268"/>
        <v>1</v>
      </c>
      <c r="W2850">
        <f t="shared" si="269"/>
        <v>3</v>
      </c>
    </row>
    <row r="2851" ht="330" spans="1:23">
      <c r="A2851">
        <v>2850</v>
      </c>
      <c r="B2851" t="s">
        <v>9358</v>
      </c>
      <c r="C2851" t="s">
        <v>9359</v>
      </c>
      <c r="D2851">
        <v>70</v>
      </c>
      <c r="E2851" t="s">
        <v>19</v>
      </c>
      <c r="F2851" t="s">
        <v>202</v>
      </c>
      <c r="G2851" s="9">
        <v>44071</v>
      </c>
      <c r="H2851" t="s">
        <v>67</v>
      </c>
      <c r="I2851" t="s">
        <v>59</v>
      </c>
      <c r="J2851" s="10" t="s">
        <v>9360</v>
      </c>
      <c r="K2851" t="s">
        <v>39</v>
      </c>
      <c r="L2851" t="s">
        <v>9361</v>
      </c>
      <c r="M2851" t="s">
        <v>25</v>
      </c>
      <c r="N2851" t="s">
        <v>33</v>
      </c>
      <c r="O2851" s="11">
        <v>45078.7564583333</v>
      </c>
      <c r="P2851" s="11">
        <v>45078.8078472222</v>
      </c>
      <c r="Q2851">
        <v>3</v>
      </c>
      <c r="R2851" t="str">
        <f t="shared" si="264"/>
        <v>Slow Response</v>
      </c>
      <c r="S2851" t="str">
        <f t="shared" si="265"/>
        <v>Delayed Resolution</v>
      </c>
      <c r="T2851" t="str">
        <f t="shared" si="266"/>
        <v>Neutral</v>
      </c>
      <c r="U2851">
        <f t="shared" si="267"/>
        <v>1</v>
      </c>
      <c r="V2851">
        <f t="shared" si="268"/>
        <v>1</v>
      </c>
      <c r="W2851">
        <f t="shared" si="269"/>
        <v>4</v>
      </c>
    </row>
    <row r="2852" ht="240" spans="1:23">
      <c r="A2852">
        <v>2851</v>
      </c>
      <c r="B2852" t="s">
        <v>9362</v>
      </c>
      <c r="C2852" t="s">
        <v>9363</v>
      </c>
      <c r="D2852">
        <v>38</v>
      </c>
      <c r="E2852" t="s">
        <v>19</v>
      </c>
      <c r="F2852" t="s">
        <v>76</v>
      </c>
      <c r="G2852" s="9">
        <v>43906</v>
      </c>
      <c r="H2852" t="s">
        <v>66</v>
      </c>
      <c r="I2852" t="s">
        <v>37</v>
      </c>
      <c r="J2852" s="10" t="s">
        <v>9364</v>
      </c>
      <c r="K2852" t="s">
        <v>62</v>
      </c>
      <c r="M2852" t="s">
        <v>25</v>
      </c>
      <c r="N2852" t="s">
        <v>83</v>
      </c>
      <c r="R2852" t="str">
        <f t="shared" si="264"/>
        <v>Fast Response</v>
      </c>
      <c r="S2852" t="str">
        <f t="shared" si="265"/>
        <v>Resolved Within 1 Day</v>
      </c>
      <c r="T2852" t="str">
        <f t="shared" si="266"/>
        <v>Dissatisfied</v>
      </c>
      <c r="U2852">
        <f t="shared" si="267"/>
        <v>0</v>
      </c>
      <c r="V2852">
        <f t="shared" si="268"/>
        <v>1</v>
      </c>
      <c r="W2852">
        <f t="shared" si="269"/>
        <v>4</v>
      </c>
    </row>
    <row r="2853" ht="255" spans="1:23">
      <c r="A2853">
        <v>2852</v>
      </c>
      <c r="B2853" t="s">
        <v>9365</v>
      </c>
      <c r="C2853" t="s">
        <v>9366</v>
      </c>
      <c r="D2853">
        <v>25</v>
      </c>
      <c r="E2853" t="s">
        <v>19</v>
      </c>
      <c r="F2853" t="s">
        <v>317</v>
      </c>
      <c r="G2853" s="9">
        <v>43992</v>
      </c>
      <c r="H2853" t="s">
        <v>67</v>
      </c>
      <c r="I2853" t="s">
        <v>72</v>
      </c>
      <c r="J2853" s="10" t="s">
        <v>9367</v>
      </c>
      <c r="K2853" t="s">
        <v>62</v>
      </c>
      <c r="M2853" t="s">
        <v>143</v>
      </c>
      <c r="N2853" t="s">
        <v>83</v>
      </c>
      <c r="R2853" t="str">
        <f t="shared" si="264"/>
        <v>Fast Response</v>
      </c>
      <c r="S2853" t="str">
        <f t="shared" si="265"/>
        <v>Resolved Within 1 Day</v>
      </c>
      <c r="T2853" t="str">
        <f t="shared" si="266"/>
        <v>Dissatisfied</v>
      </c>
      <c r="U2853">
        <f t="shared" si="267"/>
        <v>0</v>
      </c>
      <c r="V2853">
        <f t="shared" si="268"/>
        <v>0</v>
      </c>
      <c r="W2853">
        <f t="shared" si="269"/>
        <v>2</v>
      </c>
    </row>
    <row r="2854" ht="300" spans="1:23">
      <c r="A2854">
        <v>2853</v>
      </c>
      <c r="B2854" t="s">
        <v>9368</v>
      </c>
      <c r="C2854" t="s">
        <v>9369</v>
      </c>
      <c r="D2854">
        <v>37</v>
      </c>
      <c r="E2854" t="s">
        <v>29</v>
      </c>
      <c r="F2854" t="s">
        <v>157</v>
      </c>
      <c r="G2854" s="9">
        <v>43844</v>
      </c>
      <c r="H2854" t="s">
        <v>21</v>
      </c>
      <c r="I2854" t="s">
        <v>37</v>
      </c>
      <c r="J2854" s="10" t="s">
        <v>9370</v>
      </c>
      <c r="K2854" t="s">
        <v>62</v>
      </c>
      <c r="M2854" t="s">
        <v>41</v>
      </c>
      <c r="N2854" t="s">
        <v>26</v>
      </c>
      <c r="R2854" t="str">
        <f t="shared" si="264"/>
        <v>Fast Response</v>
      </c>
      <c r="S2854" t="str">
        <f t="shared" si="265"/>
        <v>Resolved Within 1 Day</v>
      </c>
      <c r="T2854" t="str">
        <f t="shared" si="266"/>
        <v>Dissatisfied</v>
      </c>
      <c r="U2854">
        <f t="shared" si="267"/>
        <v>0</v>
      </c>
      <c r="V2854">
        <f t="shared" si="268"/>
        <v>0</v>
      </c>
      <c r="W2854">
        <f t="shared" si="269"/>
        <v>1</v>
      </c>
    </row>
    <row r="2855" ht="300" spans="1:23">
      <c r="A2855">
        <v>2854</v>
      </c>
      <c r="B2855" t="s">
        <v>9371</v>
      </c>
      <c r="C2855" t="s">
        <v>9372</v>
      </c>
      <c r="D2855">
        <v>44</v>
      </c>
      <c r="E2855" t="s">
        <v>29</v>
      </c>
      <c r="F2855" t="s">
        <v>134</v>
      </c>
      <c r="G2855" s="9">
        <v>44246</v>
      </c>
      <c r="H2855" t="s">
        <v>67</v>
      </c>
      <c r="I2855" t="s">
        <v>177</v>
      </c>
      <c r="J2855" s="10" t="s">
        <v>9373</v>
      </c>
      <c r="K2855" t="s">
        <v>39</v>
      </c>
      <c r="L2855" t="s">
        <v>9374</v>
      </c>
      <c r="M2855" t="s">
        <v>25</v>
      </c>
      <c r="N2855" t="s">
        <v>33</v>
      </c>
      <c r="O2855" s="11">
        <v>45078.3655555556</v>
      </c>
      <c r="P2855" s="11">
        <v>45078.1454166667</v>
      </c>
      <c r="Q2855">
        <v>2</v>
      </c>
      <c r="R2855" t="str">
        <f t="shared" si="264"/>
        <v>Slow Response</v>
      </c>
      <c r="S2855" t="str">
        <f t="shared" si="265"/>
        <v>Delayed Resolution</v>
      </c>
      <c r="T2855" t="str">
        <f t="shared" si="266"/>
        <v>Dissatisfied</v>
      </c>
      <c r="U2855">
        <f t="shared" si="267"/>
        <v>1</v>
      </c>
      <c r="V2855">
        <f t="shared" si="268"/>
        <v>1</v>
      </c>
      <c r="W2855">
        <f t="shared" si="269"/>
        <v>4</v>
      </c>
    </row>
    <row r="2856" ht="285" spans="1:23">
      <c r="A2856">
        <v>2855</v>
      </c>
      <c r="B2856" t="s">
        <v>9375</v>
      </c>
      <c r="C2856" t="s">
        <v>9376</v>
      </c>
      <c r="D2856">
        <v>54</v>
      </c>
      <c r="E2856" t="s">
        <v>29</v>
      </c>
      <c r="F2856" t="s">
        <v>117</v>
      </c>
      <c r="G2856" s="9">
        <v>44258</v>
      </c>
      <c r="H2856" t="s">
        <v>45</v>
      </c>
      <c r="I2856" t="s">
        <v>60</v>
      </c>
      <c r="J2856" s="10" t="s">
        <v>9377</v>
      </c>
      <c r="K2856" t="s">
        <v>39</v>
      </c>
      <c r="L2856" t="s">
        <v>9378</v>
      </c>
      <c r="M2856" t="s">
        <v>89</v>
      </c>
      <c r="N2856" t="s">
        <v>83</v>
      </c>
      <c r="O2856" s="11">
        <v>45078.8211226852</v>
      </c>
      <c r="P2856" s="11">
        <v>45078.1461226852</v>
      </c>
      <c r="Q2856">
        <v>5</v>
      </c>
      <c r="R2856" t="str">
        <f t="shared" si="264"/>
        <v>Slow Response</v>
      </c>
      <c r="S2856" t="str">
        <f t="shared" si="265"/>
        <v>Delayed Resolution</v>
      </c>
      <c r="T2856" t="str">
        <f t="shared" si="266"/>
        <v>Satisfied</v>
      </c>
      <c r="U2856">
        <f t="shared" si="267"/>
        <v>1</v>
      </c>
      <c r="V2856">
        <f t="shared" si="268"/>
        <v>1</v>
      </c>
      <c r="W2856">
        <f t="shared" si="269"/>
        <v>3</v>
      </c>
    </row>
    <row r="2857" spans="1:23">
      <c r="A2857">
        <v>2856</v>
      </c>
      <c r="B2857" t="s">
        <v>9379</v>
      </c>
      <c r="C2857" t="s">
        <v>9380</v>
      </c>
      <c r="D2857">
        <v>29</v>
      </c>
      <c r="E2857" t="s">
        <v>19</v>
      </c>
      <c r="F2857" t="s">
        <v>317</v>
      </c>
      <c r="G2857" s="9">
        <v>44540</v>
      </c>
      <c r="H2857" t="s">
        <v>21</v>
      </c>
      <c r="I2857" t="s">
        <v>99</v>
      </c>
      <c r="J2857" t="s">
        <v>442</v>
      </c>
      <c r="K2857" t="s">
        <v>62</v>
      </c>
      <c r="M2857" t="s">
        <v>143</v>
      </c>
      <c r="N2857" t="s">
        <v>83</v>
      </c>
      <c r="R2857" t="str">
        <f t="shared" si="264"/>
        <v>Fast Response</v>
      </c>
      <c r="S2857" t="str">
        <f t="shared" si="265"/>
        <v>Resolved Within 1 Day</v>
      </c>
      <c r="T2857" t="str">
        <f t="shared" si="266"/>
        <v>Dissatisfied</v>
      </c>
      <c r="U2857">
        <f t="shared" si="267"/>
        <v>0</v>
      </c>
      <c r="V2857">
        <f t="shared" si="268"/>
        <v>0</v>
      </c>
      <c r="W2857">
        <f t="shared" si="269"/>
        <v>2</v>
      </c>
    </row>
    <row r="2858" ht="300" spans="1:23">
      <c r="A2858">
        <v>2857</v>
      </c>
      <c r="B2858" t="s">
        <v>9381</v>
      </c>
      <c r="C2858" t="s">
        <v>9382</v>
      </c>
      <c r="D2858">
        <v>27</v>
      </c>
      <c r="E2858" t="s">
        <v>29</v>
      </c>
      <c r="F2858" t="s">
        <v>125</v>
      </c>
      <c r="G2858" s="9">
        <v>44559</v>
      </c>
      <c r="H2858" t="s">
        <v>21</v>
      </c>
      <c r="I2858" t="s">
        <v>52</v>
      </c>
      <c r="J2858" s="10" t="s">
        <v>9383</v>
      </c>
      <c r="K2858" t="s">
        <v>39</v>
      </c>
      <c r="L2858" t="s">
        <v>9384</v>
      </c>
      <c r="M2858" t="s">
        <v>89</v>
      </c>
      <c r="N2858" t="s">
        <v>83</v>
      </c>
      <c r="O2858" s="11">
        <v>45078.2475347222</v>
      </c>
      <c r="P2858" s="11">
        <v>45078.8829513889</v>
      </c>
      <c r="Q2858">
        <v>1</v>
      </c>
      <c r="R2858" t="str">
        <f t="shared" si="264"/>
        <v>Slow Response</v>
      </c>
      <c r="S2858" t="str">
        <f t="shared" si="265"/>
        <v>Delayed Resolution</v>
      </c>
      <c r="T2858" t="str">
        <f t="shared" si="266"/>
        <v>Dissatisfied</v>
      </c>
      <c r="U2858">
        <f t="shared" si="267"/>
        <v>1</v>
      </c>
      <c r="V2858">
        <f t="shared" si="268"/>
        <v>1</v>
      </c>
      <c r="W2858">
        <f t="shared" si="269"/>
        <v>3</v>
      </c>
    </row>
    <row r="2859" spans="1:23">
      <c r="A2859">
        <v>2858</v>
      </c>
      <c r="B2859" t="s">
        <v>9385</v>
      </c>
      <c r="C2859" t="s">
        <v>9386</v>
      </c>
      <c r="D2859">
        <v>36</v>
      </c>
      <c r="E2859" t="s">
        <v>58</v>
      </c>
      <c r="F2859" t="s">
        <v>383</v>
      </c>
      <c r="G2859" s="9">
        <v>44559</v>
      </c>
      <c r="H2859" t="s">
        <v>66</v>
      </c>
      <c r="I2859" t="s">
        <v>177</v>
      </c>
      <c r="J2859" t="s">
        <v>4173</v>
      </c>
      <c r="K2859" t="s">
        <v>62</v>
      </c>
      <c r="M2859" t="s">
        <v>89</v>
      </c>
      <c r="N2859" t="s">
        <v>33</v>
      </c>
      <c r="R2859" t="str">
        <f t="shared" si="264"/>
        <v>Fast Response</v>
      </c>
      <c r="S2859" t="str">
        <f t="shared" si="265"/>
        <v>Resolved Within 1 Day</v>
      </c>
      <c r="T2859" t="str">
        <f t="shared" si="266"/>
        <v>Dissatisfied</v>
      </c>
      <c r="U2859">
        <f t="shared" si="267"/>
        <v>0</v>
      </c>
      <c r="V2859">
        <f t="shared" si="268"/>
        <v>1</v>
      </c>
      <c r="W2859">
        <f t="shared" si="269"/>
        <v>3</v>
      </c>
    </row>
    <row r="2860" ht="255" spans="1:23">
      <c r="A2860">
        <v>2859</v>
      </c>
      <c r="B2860" t="s">
        <v>9387</v>
      </c>
      <c r="C2860" t="s">
        <v>9388</v>
      </c>
      <c r="D2860">
        <v>21</v>
      </c>
      <c r="E2860" t="s">
        <v>29</v>
      </c>
      <c r="F2860" t="s">
        <v>157</v>
      </c>
      <c r="G2860" s="9">
        <v>44391</v>
      </c>
      <c r="H2860" t="s">
        <v>59</v>
      </c>
      <c r="I2860" t="s">
        <v>46</v>
      </c>
      <c r="J2860" s="10" t="s">
        <v>9389</v>
      </c>
      <c r="K2860" t="s">
        <v>62</v>
      </c>
      <c r="M2860" t="s">
        <v>89</v>
      </c>
      <c r="N2860" t="s">
        <v>33</v>
      </c>
      <c r="R2860" t="str">
        <f t="shared" si="264"/>
        <v>Fast Response</v>
      </c>
      <c r="S2860" t="str">
        <f t="shared" si="265"/>
        <v>Resolved Within 1 Day</v>
      </c>
      <c r="T2860" t="str">
        <f t="shared" si="266"/>
        <v>Dissatisfied</v>
      </c>
      <c r="U2860">
        <f t="shared" si="267"/>
        <v>0</v>
      </c>
      <c r="V2860">
        <f t="shared" si="268"/>
        <v>1</v>
      </c>
      <c r="W2860">
        <f t="shared" si="269"/>
        <v>3</v>
      </c>
    </row>
    <row r="2861" ht="240" spans="1:23">
      <c r="A2861">
        <v>2860</v>
      </c>
      <c r="B2861" t="s">
        <v>9390</v>
      </c>
      <c r="C2861" t="s">
        <v>9391</v>
      </c>
      <c r="D2861">
        <v>57</v>
      </c>
      <c r="E2861" t="s">
        <v>19</v>
      </c>
      <c r="F2861" t="s">
        <v>383</v>
      </c>
      <c r="G2861" s="9">
        <v>44369</v>
      </c>
      <c r="H2861" t="s">
        <v>21</v>
      </c>
      <c r="I2861" t="s">
        <v>113</v>
      </c>
      <c r="J2861" s="10" t="s">
        <v>9392</v>
      </c>
      <c r="K2861" t="s">
        <v>39</v>
      </c>
      <c r="L2861" t="s">
        <v>9393</v>
      </c>
      <c r="M2861" t="s">
        <v>89</v>
      </c>
      <c r="N2861" t="s">
        <v>83</v>
      </c>
      <c r="O2861" s="11">
        <v>45078.6573032407</v>
      </c>
      <c r="P2861" s="11">
        <v>45078.4086921296</v>
      </c>
      <c r="Q2861">
        <v>5</v>
      </c>
      <c r="R2861" t="str">
        <f t="shared" si="264"/>
        <v>Slow Response</v>
      </c>
      <c r="S2861" t="str">
        <f t="shared" si="265"/>
        <v>Delayed Resolution</v>
      </c>
      <c r="T2861" t="str">
        <f t="shared" si="266"/>
        <v>Satisfied</v>
      </c>
      <c r="U2861">
        <f t="shared" si="267"/>
        <v>1</v>
      </c>
      <c r="V2861">
        <f t="shared" si="268"/>
        <v>1</v>
      </c>
      <c r="W2861">
        <f t="shared" si="269"/>
        <v>3</v>
      </c>
    </row>
    <row r="2862" spans="1:23">
      <c r="A2862">
        <v>2861</v>
      </c>
      <c r="B2862" t="s">
        <v>9394</v>
      </c>
      <c r="C2862" t="s">
        <v>9395</v>
      </c>
      <c r="D2862">
        <v>42</v>
      </c>
      <c r="E2862" t="s">
        <v>19</v>
      </c>
      <c r="F2862" t="s">
        <v>383</v>
      </c>
      <c r="G2862" s="9">
        <v>44243</v>
      </c>
      <c r="H2862" t="s">
        <v>21</v>
      </c>
      <c r="I2862" t="s">
        <v>93</v>
      </c>
      <c r="J2862" t="s">
        <v>9396</v>
      </c>
      <c r="K2862" t="s">
        <v>24</v>
      </c>
      <c r="M2862" t="s">
        <v>89</v>
      </c>
      <c r="N2862" t="s">
        <v>33</v>
      </c>
      <c r="O2862" s="11">
        <v>45078.3871875</v>
      </c>
      <c r="R2862" t="str">
        <f t="shared" si="264"/>
        <v>Slow Response</v>
      </c>
      <c r="S2862" t="str">
        <f t="shared" si="265"/>
        <v>Resolved Within 1 Day</v>
      </c>
      <c r="T2862" t="str">
        <f t="shared" si="266"/>
        <v>Dissatisfied</v>
      </c>
      <c r="U2862">
        <f t="shared" si="267"/>
        <v>0</v>
      </c>
      <c r="V2862">
        <f t="shared" si="268"/>
        <v>1</v>
      </c>
      <c r="W2862">
        <f t="shared" si="269"/>
        <v>3</v>
      </c>
    </row>
    <row r="2863" spans="1:23">
      <c r="A2863">
        <v>2862</v>
      </c>
      <c r="B2863" t="s">
        <v>9397</v>
      </c>
      <c r="C2863" t="s">
        <v>9398</v>
      </c>
      <c r="D2863">
        <v>55</v>
      </c>
      <c r="E2863" t="s">
        <v>29</v>
      </c>
      <c r="F2863" t="s">
        <v>249</v>
      </c>
      <c r="G2863" s="9">
        <v>44421</v>
      </c>
      <c r="H2863" t="s">
        <v>67</v>
      </c>
      <c r="I2863" t="s">
        <v>37</v>
      </c>
      <c r="J2863" t="s">
        <v>9399</v>
      </c>
      <c r="K2863" t="s">
        <v>24</v>
      </c>
      <c r="M2863" t="s">
        <v>41</v>
      </c>
      <c r="N2863" t="s">
        <v>33</v>
      </c>
      <c r="O2863" s="11">
        <v>45078.9038657407</v>
      </c>
      <c r="R2863" t="str">
        <f t="shared" si="264"/>
        <v>Slow Response</v>
      </c>
      <c r="S2863" t="str">
        <f t="shared" si="265"/>
        <v>Resolved Within 1 Day</v>
      </c>
      <c r="T2863" t="str">
        <f t="shared" si="266"/>
        <v>Dissatisfied</v>
      </c>
      <c r="U2863">
        <f t="shared" si="267"/>
        <v>0</v>
      </c>
      <c r="V2863">
        <f t="shared" si="268"/>
        <v>0</v>
      </c>
      <c r="W2863">
        <f t="shared" si="269"/>
        <v>1</v>
      </c>
    </row>
    <row r="2864" ht="300" spans="1:23">
      <c r="A2864">
        <v>2863</v>
      </c>
      <c r="B2864" t="s">
        <v>9400</v>
      </c>
      <c r="C2864" t="s">
        <v>9401</v>
      </c>
      <c r="D2864">
        <v>22</v>
      </c>
      <c r="E2864" t="s">
        <v>58</v>
      </c>
      <c r="F2864" t="s">
        <v>81</v>
      </c>
      <c r="G2864" s="9">
        <v>44222</v>
      </c>
      <c r="H2864" t="s">
        <v>59</v>
      </c>
      <c r="I2864" t="s">
        <v>72</v>
      </c>
      <c r="J2864" s="10" t="s">
        <v>9402</v>
      </c>
      <c r="K2864" t="s">
        <v>39</v>
      </c>
      <c r="L2864" t="s">
        <v>9403</v>
      </c>
      <c r="M2864" t="s">
        <v>143</v>
      </c>
      <c r="N2864" t="s">
        <v>83</v>
      </c>
      <c r="O2864" s="11">
        <v>45078.8705555556</v>
      </c>
      <c r="P2864" s="11">
        <v>45078.0691666667</v>
      </c>
      <c r="Q2864">
        <v>1</v>
      </c>
      <c r="R2864" t="str">
        <f t="shared" si="264"/>
        <v>Slow Response</v>
      </c>
      <c r="S2864" t="str">
        <f t="shared" si="265"/>
        <v>Delayed Resolution</v>
      </c>
      <c r="T2864" t="str">
        <f t="shared" si="266"/>
        <v>Dissatisfied</v>
      </c>
      <c r="U2864">
        <f t="shared" si="267"/>
        <v>1</v>
      </c>
      <c r="V2864">
        <f t="shared" si="268"/>
        <v>0</v>
      </c>
      <c r="W2864">
        <f t="shared" si="269"/>
        <v>2</v>
      </c>
    </row>
    <row r="2865" ht="255" spans="1:23">
      <c r="A2865">
        <v>2864</v>
      </c>
      <c r="B2865" t="s">
        <v>9404</v>
      </c>
      <c r="C2865" t="s">
        <v>9405</v>
      </c>
      <c r="D2865">
        <v>68</v>
      </c>
      <c r="E2865" t="s">
        <v>19</v>
      </c>
      <c r="F2865" t="s">
        <v>157</v>
      </c>
      <c r="G2865" s="9">
        <v>44239</v>
      </c>
      <c r="H2865" t="s">
        <v>66</v>
      </c>
      <c r="I2865" t="s">
        <v>37</v>
      </c>
      <c r="J2865" s="10" t="s">
        <v>9406</v>
      </c>
      <c r="K2865" t="s">
        <v>62</v>
      </c>
      <c r="M2865" t="s">
        <v>25</v>
      </c>
      <c r="N2865" t="s">
        <v>55</v>
      </c>
      <c r="R2865" t="str">
        <f t="shared" si="264"/>
        <v>Fast Response</v>
      </c>
      <c r="S2865" t="str">
        <f t="shared" si="265"/>
        <v>Resolved Within 1 Day</v>
      </c>
      <c r="T2865" t="str">
        <f t="shared" si="266"/>
        <v>Dissatisfied</v>
      </c>
      <c r="U2865">
        <f t="shared" si="267"/>
        <v>0</v>
      </c>
      <c r="V2865">
        <f t="shared" si="268"/>
        <v>1</v>
      </c>
      <c r="W2865">
        <f t="shared" si="269"/>
        <v>4</v>
      </c>
    </row>
    <row r="2866" spans="1:23">
      <c r="A2866">
        <v>2865</v>
      </c>
      <c r="B2866" t="s">
        <v>9407</v>
      </c>
      <c r="C2866" t="s">
        <v>9408</v>
      </c>
      <c r="D2866">
        <v>70</v>
      </c>
      <c r="E2866" t="s">
        <v>19</v>
      </c>
      <c r="F2866" t="s">
        <v>219</v>
      </c>
      <c r="G2866" s="9">
        <v>44483</v>
      </c>
      <c r="H2866" t="s">
        <v>45</v>
      </c>
      <c r="I2866" t="s">
        <v>37</v>
      </c>
      <c r="J2866" t="s">
        <v>9409</v>
      </c>
      <c r="K2866" t="s">
        <v>24</v>
      </c>
      <c r="M2866" t="s">
        <v>89</v>
      </c>
      <c r="N2866" t="s">
        <v>55</v>
      </c>
      <c r="O2866" s="11">
        <v>45078.297662037</v>
      </c>
      <c r="R2866" t="str">
        <f t="shared" si="264"/>
        <v>Slow Response</v>
      </c>
      <c r="S2866" t="str">
        <f t="shared" si="265"/>
        <v>Resolved Within 1 Day</v>
      </c>
      <c r="T2866" t="str">
        <f t="shared" si="266"/>
        <v>Dissatisfied</v>
      </c>
      <c r="U2866">
        <f t="shared" si="267"/>
        <v>0</v>
      </c>
      <c r="V2866">
        <f t="shared" si="268"/>
        <v>1</v>
      </c>
      <c r="W2866">
        <f t="shared" si="269"/>
        <v>3</v>
      </c>
    </row>
    <row r="2867" spans="1:23">
      <c r="A2867">
        <v>2866</v>
      </c>
      <c r="B2867" t="s">
        <v>9410</v>
      </c>
      <c r="C2867" t="s">
        <v>9411</v>
      </c>
      <c r="D2867">
        <v>40</v>
      </c>
      <c r="E2867" t="s">
        <v>29</v>
      </c>
      <c r="F2867" t="s">
        <v>249</v>
      </c>
      <c r="G2867" s="9">
        <v>44232</v>
      </c>
      <c r="H2867" t="s">
        <v>59</v>
      </c>
      <c r="I2867" t="s">
        <v>99</v>
      </c>
      <c r="J2867" t="s">
        <v>449</v>
      </c>
      <c r="K2867" t="s">
        <v>24</v>
      </c>
      <c r="M2867" t="s">
        <v>25</v>
      </c>
      <c r="N2867" t="s">
        <v>26</v>
      </c>
      <c r="O2867" s="11">
        <v>45078.6830787037</v>
      </c>
      <c r="R2867" t="str">
        <f t="shared" si="264"/>
        <v>Slow Response</v>
      </c>
      <c r="S2867" t="str">
        <f t="shared" si="265"/>
        <v>Resolved Within 1 Day</v>
      </c>
      <c r="T2867" t="str">
        <f t="shared" si="266"/>
        <v>Dissatisfied</v>
      </c>
      <c r="U2867">
        <f t="shared" si="267"/>
        <v>0</v>
      </c>
      <c r="V2867">
        <f t="shared" si="268"/>
        <v>1</v>
      </c>
      <c r="W2867">
        <f t="shared" si="269"/>
        <v>4</v>
      </c>
    </row>
    <row r="2868" spans="1:23">
      <c r="A2868">
        <v>2867</v>
      </c>
      <c r="B2868" t="s">
        <v>9412</v>
      </c>
      <c r="C2868" t="s">
        <v>9413</v>
      </c>
      <c r="D2868">
        <v>36</v>
      </c>
      <c r="E2868" t="s">
        <v>58</v>
      </c>
      <c r="F2868" t="s">
        <v>98</v>
      </c>
      <c r="G2868" s="9">
        <v>44306</v>
      </c>
      <c r="H2868" t="s">
        <v>67</v>
      </c>
      <c r="I2868" t="s">
        <v>60</v>
      </c>
      <c r="J2868" t="s">
        <v>9414</v>
      </c>
      <c r="K2868" t="s">
        <v>62</v>
      </c>
      <c r="M2868" t="s">
        <v>89</v>
      </c>
      <c r="N2868" t="s">
        <v>26</v>
      </c>
      <c r="R2868" t="str">
        <f t="shared" si="264"/>
        <v>Fast Response</v>
      </c>
      <c r="S2868" t="str">
        <f t="shared" si="265"/>
        <v>Resolved Within 1 Day</v>
      </c>
      <c r="T2868" t="str">
        <f t="shared" si="266"/>
        <v>Dissatisfied</v>
      </c>
      <c r="U2868">
        <f t="shared" si="267"/>
        <v>0</v>
      </c>
      <c r="V2868">
        <f t="shared" si="268"/>
        <v>1</v>
      </c>
      <c r="W2868">
        <f t="shared" si="269"/>
        <v>3</v>
      </c>
    </row>
    <row r="2869" spans="1:23">
      <c r="A2869">
        <v>2868</v>
      </c>
      <c r="B2869" t="s">
        <v>9415</v>
      </c>
      <c r="C2869" t="s">
        <v>9416</v>
      </c>
      <c r="D2869">
        <v>22</v>
      </c>
      <c r="E2869" t="s">
        <v>58</v>
      </c>
      <c r="F2869" t="s">
        <v>655</v>
      </c>
      <c r="G2869" s="9">
        <v>44084</v>
      </c>
      <c r="H2869" t="s">
        <v>21</v>
      </c>
      <c r="I2869" t="s">
        <v>46</v>
      </c>
      <c r="J2869" t="s">
        <v>449</v>
      </c>
      <c r="K2869" t="s">
        <v>24</v>
      </c>
      <c r="M2869" t="s">
        <v>89</v>
      </c>
      <c r="N2869" t="s">
        <v>83</v>
      </c>
      <c r="O2869" s="11">
        <v>45078.8650347222</v>
      </c>
      <c r="R2869" t="str">
        <f t="shared" si="264"/>
        <v>Slow Response</v>
      </c>
      <c r="S2869" t="str">
        <f t="shared" si="265"/>
        <v>Resolved Within 1 Day</v>
      </c>
      <c r="T2869" t="str">
        <f t="shared" si="266"/>
        <v>Dissatisfied</v>
      </c>
      <c r="U2869">
        <f t="shared" si="267"/>
        <v>0</v>
      </c>
      <c r="V2869">
        <f t="shared" si="268"/>
        <v>1</v>
      </c>
      <c r="W2869">
        <f t="shared" si="269"/>
        <v>3</v>
      </c>
    </row>
    <row r="2870" spans="1:23">
      <c r="A2870">
        <v>2869</v>
      </c>
      <c r="B2870" t="s">
        <v>9417</v>
      </c>
      <c r="C2870" t="s">
        <v>9418</v>
      </c>
      <c r="D2870">
        <v>43</v>
      </c>
      <c r="E2870" t="s">
        <v>29</v>
      </c>
      <c r="F2870" t="s">
        <v>173</v>
      </c>
      <c r="G2870" s="9">
        <v>44081</v>
      </c>
      <c r="H2870" t="s">
        <v>21</v>
      </c>
      <c r="I2870" t="s">
        <v>59</v>
      </c>
      <c r="J2870" t="s">
        <v>9419</v>
      </c>
      <c r="K2870" t="s">
        <v>24</v>
      </c>
      <c r="M2870" t="s">
        <v>25</v>
      </c>
      <c r="N2870" t="s">
        <v>33</v>
      </c>
      <c r="O2870" s="11">
        <v>45078.4108912037</v>
      </c>
      <c r="R2870" t="str">
        <f t="shared" si="264"/>
        <v>Slow Response</v>
      </c>
      <c r="S2870" t="str">
        <f t="shared" si="265"/>
        <v>Resolved Within 1 Day</v>
      </c>
      <c r="T2870" t="str">
        <f t="shared" si="266"/>
        <v>Dissatisfied</v>
      </c>
      <c r="U2870">
        <f t="shared" si="267"/>
        <v>0</v>
      </c>
      <c r="V2870">
        <f t="shared" si="268"/>
        <v>1</v>
      </c>
      <c r="W2870">
        <f t="shared" si="269"/>
        <v>4</v>
      </c>
    </row>
    <row r="2871" ht="285" spans="1:23">
      <c r="A2871">
        <v>2870</v>
      </c>
      <c r="B2871" t="s">
        <v>9420</v>
      </c>
      <c r="C2871" t="s">
        <v>9421</v>
      </c>
      <c r="D2871">
        <v>46</v>
      </c>
      <c r="E2871" t="s">
        <v>29</v>
      </c>
      <c r="F2871" t="s">
        <v>30</v>
      </c>
      <c r="G2871" s="9">
        <v>43864</v>
      </c>
      <c r="H2871" t="s">
        <v>45</v>
      </c>
      <c r="I2871" t="s">
        <v>177</v>
      </c>
      <c r="J2871" s="10" t="s">
        <v>9422</v>
      </c>
      <c r="K2871" t="s">
        <v>24</v>
      </c>
      <c r="M2871" t="s">
        <v>25</v>
      </c>
      <c r="N2871" t="s">
        <v>26</v>
      </c>
      <c r="O2871" s="11">
        <v>45078.9490856481</v>
      </c>
      <c r="R2871" t="str">
        <f t="shared" si="264"/>
        <v>Slow Response</v>
      </c>
      <c r="S2871" t="str">
        <f t="shared" si="265"/>
        <v>Resolved Within 1 Day</v>
      </c>
      <c r="T2871" t="str">
        <f t="shared" si="266"/>
        <v>Dissatisfied</v>
      </c>
      <c r="U2871">
        <f t="shared" si="267"/>
        <v>0</v>
      </c>
      <c r="V2871">
        <f t="shared" si="268"/>
        <v>1</v>
      </c>
      <c r="W2871">
        <f t="shared" si="269"/>
        <v>4</v>
      </c>
    </row>
    <row r="2872" ht="270" spans="1:23">
      <c r="A2872">
        <v>2871</v>
      </c>
      <c r="B2872" t="s">
        <v>9423</v>
      </c>
      <c r="C2872" t="s">
        <v>9424</v>
      </c>
      <c r="D2872">
        <v>46</v>
      </c>
      <c r="E2872" t="s">
        <v>29</v>
      </c>
      <c r="F2872" t="s">
        <v>286</v>
      </c>
      <c r="G2872" s="9">
        <v>43851</v>
      </c>
      <c r="H2872" t="s">
        <v>67</v>
      </c>
      <c r="I2872" t="s">
        <v>113</v>
      </c>
      <c r="J2872" s="10" t="s">
        <v>9425</v>
      </c>
      <c r="K2872" t="s">
        <v>24</v>
      </c>
      <c r="M2872" t="s">
        <v>25</v>
      </c>
      <c r="N2872" t="s">
        <v>55</v>
      </c>
      <c r="O2872" s="11">
        <v>45078.8546643518</v>
      </c>
      <c r="R2872" t="str">
        <f t="shared" si="264"/>
        <v>Slow Response</v>
      </c>
      <c r="S2872" t="str">
        <f t="shared" si="265"/>
        <v>Resolved Within 1 Day</v>
      </c>
      <c r="T2872" t="str">
        <f t="shared" si="266"/>
        <v>Dissatisfied</v>
      </c>
      <c r="U2872">
        <f t="shared" si="267"/>
        <v>0</v>
      </c>
      <c r="V2872">
        <f t="shared" si="268"/>
        <v>1</v>
      </c>
      <c r="W2872">
        <f t="shared" si="269"/>
        <v>4</v>
      </c>
    </row>
    <row r="2873" ht="240" spans="1:23">
      <c r="A2873">
        <v>2872</v>
      </c>
      <c r="B2873" t="s">
        <v>9426</v>
      </c>
      <c r="C2873" t="s">
        <v>9427</v>
      </c>
      <c r="D2873">
        <v>42</v>
      </c>
      <c r="E2873" t="s">
        <v>19</v>
      </c>
      <c r="F2873" t="s">
        <v>223</v>
      </c>
      <c r="G2873" s="9">
        <v>44181</v>
      </c>
      <c r="H2873" t="s">
        <v>66</v>
      </c>
      <c r="I2873" t="s">
        <v>60</v>
      </c>
      <c r="J2873" s="10" t="s">
        <v>9428</v>
      </c>
      <c r="K2873" t="s">
        <v>39</v>
      </c>
      <c r="L2873" t="s">
        <v>9429</v>
      </c>
      <c r="M2873" t="s">
        <v>89</v>
      </c>
      <c r="N2873" t="s">
        <v>83</v>
      </c>
      <c r="O2873" s="11">
        <v>45078.6275925926</v>
      </c>
      <c r="P2873" s="11">
        <v>45078.3741203704</v>
      </c>
      <c r="Q2873">
        <v>5</v>
      </c>
      <c r="R2873" t="str">
        <f t="shared" si="264"/>
        <v>Slow Response</v>
      </c>
      <c r="S2873" t="str">
        <f t="shared" si="265"/>
        <v>Delayed Resolution</v>
      </c>
      <c r="T2873" t="str">
        <f t="shared" si="266"/>
        <v>Satisfied</v>
      </c>
      <c r="U2873">
        <f t="shared" si="267"/>
        <v>1</v>
      </c>
      <c r="V2873">
        <f t="shared" si="268"/>
        <v>1</v>
      </c>
      <c r="W2873">
        <f t="shared" si="269"/>
        <v>3</v>
      </c>
    </row>
    <row r="2874" ht="240" spans="1:23">
      <c r="A2874">
        <v>2873</v>
      </c>
      <c r="B2874" t="s">
        <v>9430</v>
      </c>
      <c r="C2874" t="s">
        <v>9431</v>
      </c>
      <c r="D2874">
        <v>68</v>
      </c>
      <c r="E2874" t="s">
        <v>29</v>
      </c>
      <c r="F2874" t="s">
        <v>219</v>
      </c>
      <c r="G2874" s="9">
        <v>44251</v>
      </c>
      <c r="H2874" t="s">
        <v>45</v>
      </c>
      <c r="I2874" t="s">
        <v>46</v>
      </c>
      <c r="J2874" s="10" t="s">
        <v>9432</v>
      </c>
      <c r="K2874" t="s">
        <v>62</v>
      </c>
      <c r="M2874" t="s">
        <v>143</v>
      </c>
      <c r="N2874" t="s">
        <v>55</v>
      </c>
      <c r="R2874" t="str">
        <f t="shared" si="264"/>
        <v>Fast Response</v>
      </c>
      <c r="S2874" t="str">
        <f t="shared" si="265"/>
        <v>Resolved Within 1 Day</v>
      </c>
      <c r="T2874" t="str">
        <f t="shared" si="266"/>
        <v>Dissatisfied</v>
      </c>
      <c r="U2874">
        <f t="shared" si="267"/>
        <v>0</v>
      </c>
      <c r="V2874">
        <f t="shared" si="268"/>
        <v>0</v>
      </c>
      <c r="W2874">
        <f t="shared" si="269"/>
        <v>2</v>
      </c>
    </row>
    <row r="2875" ht="255" spans="1:23">
      <c r="A2875">
        <v>2874</v>
      </c>
      <c r="B2875" t="s">
        <v>9433</v>
      </c>
      <c r="C2875" t="s">
        <v>9434</v>
      </c>
      <c r="D2875">
        <v>18</v>
      </c>
      <c r="E2875" t="s">
        <v>29</v>
      </c>
      <c r="F2875" t="s">
        <v>81</v>
      </c>
      <c r="G2875" s="9">
        <v>44228</v>
      </c>
      <c r="H2875" t="s">
        <v>21</v>
      </c>
      <c r="I2875" t="s">
        <v>67</v>
      </c>
      <c r="J2875" s="10" t="s">
        <v>9435</v>
      </c>
      <c r="K2875" t="s">
        <v>62</v>
      </c>
      <c r="M2875" t="s">
        <v>89</v>
      </c>
      <c r="N2875" t="s">
        <v>26</v>
      </c>
      <c r="R2875" t="str">
        <f t="shared" si="264"/>
        <v>Fast Response</v>
      </c>
      <c r="S2875" t="str">
        <f t="shared" si="265"/>
        <v>Resolved Within 1 Day</v>
      </c>
      <c r="T2875" t="str">
        <f t="shared" si="266"/>
        <v>Dissatisfied</v>
      </c>
      <c r="U2875">
        <f t="shared" si="267"/>
        <v>0</v>
      </c>
      <c r="V2875">
        <f t="shared" si="268"/>
        <v>1</v>
      </c>
      <c r="W2875">
        <f t="shared" si="269"/>
        <v>3</v>
      </c>
    </row>
    <row r="2876" spans="1:23">
      <c r="A2876">
        <v>2875</v>
      </c>
      <c r="B2876" t="s">
        <v>9436</v>
      </c>
      <c r="C2876" t="s">
        <v>9437</v>
      </c>
      <c r="D2876">
        <v>34</v>
      </c>
      <c r="E2876" t="s">
        <v>19</v>
      </c>
      <c r="F2876" t="s">
        <v>223</v>
      </c>
      <c r="G2876" s="9">
        <v>43925</v>
      </c>
      <c r="H2876" t="s">
        <v>21</v>
      </c>
      <c r="I2876" t="s">
        <v>67</v>
      </c>
      <c r="J2876" t="s">
        <v>9438</v>
      </c>
      <c r="K2876" t="s">
        <v>39</v>
      </c>
      <c r="L2876" t="s">
        <v>9439</v>
      </c>
      <c r="M2876" t="s">
        <v>143</v>
      </c>
      <c r="N2876" t="s">
        <v>33</v>
      </c>
      <c r="O2876" s="11">
        <v>45078.0075115741</v>
      </c>
      <c r="P2876" s="11">
        <v>45078.6311226852</v>
      </c>
      <c r="Q2876">
        <v>4</v>
      </c>
      <c r="R2876" t="str">
        <f t="shared" si="264"/>
        <v>Slow Response</v>
      </c>
      <c r="S2876" t="str">
        <f t="shared" si="265"/>
        <v>Delayed Resolution</v>
      </c>
      <c r="T2876" t="str">
        <f t="shared" si="266"/>
        <v>Satisfied</v>
      </c>
      <c r="U2876">
        <f t="shared" si="267"/>
        <v>1</v>
      </c>
      <c r="V2876">
        <f t="shared" si="268"/>
        <v>0</v>
      </c>
      <c r="W2876">
        <f t="shared" si="269"/>
        <v>2</v>
      </c>
    </row>
    <row r="2877" ht="345" spans="1:23">
      <c r="A2877">
        <v>2876</v>
      </c>
      <c r="B2877" t="s">
        <v>9440</v>
      </c>
      <c r="C2877" t="s">
        <v>9441</v>
      </c>
      <c r="D2877">
        <v>69</v>
      </c>
      <c r="E2877" t="s">
        <v>29</v>
      </c>
      <c r="F2877" t="s">
        <v>86</v>
      </c>
      <c r="G2877" s="9">
        <v>44486</v>
      </c>
      <c r="H2877" t="s">
        <v>67</v>
      </c>
      <c r="I2877" t="s">
        <v>177</v>
      </c>
      <c r="J2877" s="10" t="s">
        <v>9442</v>
      </c>
      <c r="K2877" t="s">
        <v>24</v>
      </c>
      <c r="M2877" t="s">
        <v>143</v>
      </c>
      <c r="N2877" t="s">
        <v>26</v>
      </c>
      <c r="O2877" s="11">
        <v>45078.8047569444</v>
      </c>
      <c r="R2877" t="str">
        <f t="shared" si="264"/>
        <v>Slow Response</v>
      </c>
      <c r="S2877" t="str">
        <f t="shared" si="265"/>
        <v>Resolved Within 1 Day</v>
      </c>
      <c r="T2877" t="str">
        <f t="shared" si="266"/>
        <v>Dissatisfied</v>
      </c>
      <c r="U2877">
        <f t="shared" si="267"/>
        <v>0</v>
      </c>
      <c r="V2877">
        <f t="shared" si="268"/>
        <v>0</v>
      </c>
      <c r="W2877">
        <f t="shared" si="269"/>
        <v>2</v>
      </c>
    </row>
    <row r="2878" ht="285" spans="1:23">
      <c r="A2878">
        <v>2877</v>
      </c>
      <c r="B2878" t="s">
        <v>9443</v>
      </c>
      <c r="C2878" t="s">
        <v>9444</v>
      </c>
      <c r="D2878">
        <v>42</v>
      </c>
      <c r="E2878" t="s">
        <v>29</v>
      </c>
      <c r="F2878" t="s">
        <v>81</v>
      </c>
      <c r="G2878" s="9">
        <v>43992</v>
      </c>
      <c r="H2878" t="s">
        <v>67</v>
      </c>
      <c r="I2878" t="s">
        <v>52</v>
      </c>
      <c r="J2878" s="10" t="s">
        <v>9445</v>
      </c>
      <c r="K2878" t="s">
        <v>24</v>
      </c>
      <c r="M2878" t="s">
        <v>143</v>
      </c>
      <c r="N2878" t="s">
        <v>26</v>
      </c>
      <c r="O2878" s="11">
        <v>45078.6749074074</v>
      </c>
      <c r="R2878" t="str">
        <f t="shared" si="264"/>
        <v>Slow Response</v>
      </c>
      <c r="S2878" t="str">
        <f t="shared" si="265"/>
        <v>Resolved Within 1 Day</v>
      </c>
      <c r="T2878" t="str">
        <f t="shared" si="266"/>
        <v>Dissatisfied</v>
      </c>
      <c r="U2878">
        <f t="shared" si="267"/>
        <v>0</v>
      </c>
      <c r="V2878">
        <f t="shared" si="268"/>
        <v>0</v>
      </c>
      <c r="W2878">
        <f t="shared" si="269"/>
        <v>2</v>
      </c>
    </row>
    <row r="2879" ht="240" spans="1:23">
      <c r="A2879">
        <v>2878</v>
      </c>
      <c r="B2879" t="s">
        <v>9446</v>
      </c>
      <c r="C2879" t="s">
        <v>9447</v>
      </c>
      <c r="D2879">
        <v>42</v>
      </c>
      <c r="E2879" t="s">
        <v>19</v>
      </c>
      <c r="F2879" t="s">
        <v>76</v>
      </c>
      <c r="G2879" s="9">
        <v>43960</v>
      </c>
      <c r="H2879" t="s">
        <v>66</v>
      </c>
      <c r="I2879" t="s">
        <v>150</v>
      </c>
      <c r="J2879" s="10" t="s">
        <v>9448</v>
      </c>
      <c r="K2879" t="s">
        <v>39</v>
      </c>
      <c r="L2879" t="s">
        <v>9449</v>
      </c>
      <c r="M2879" t="s">
        <v>143</v>
      </c>
      <c r="N2879" t="s">
        <v>83</v>
      </c>
      <c r="O2879" s="11">
        <v>45077.9936689815</v>
      </c>
      <c r="P2879" s="11">
        <v>45078.5888078704</v>
      </c>
      <c r="Q2879">
        <v>1</v>
      </c>
      <c r="R2879" t="str">
        <f t="shared" si="264"/>
        <v>Slow Response</v>
      </c>
      <c r="S2879" t="str">
        <f t="shared" si="265"/>
        <v>Delayed Resolution</v>
      </c>
      <c r="T2879" t="str">
        <f t="shared" si="266"/>
        <v>Dissatisfied</v>
      </c>
      <c r="U2879">
        <f t="shared" si="267"/>
        <v>1</v>
      </c>
      <c r="V2879">
        <f t="shared" si="268"/>
        <v>0</v>
      </c>
      <c r="W2879">
        <f t="shared" si="269"/>
        <v>2</v>
      </c>
    </row>
    <row r="2880" ht="270" spans="1:23">
      <c r="A2880">
        <v>2879</v>
      </c>
      <c r="B2880" t="s">
        <v>9450</v>
      </c>
      <c r="C2880" t="s">
        <v>9451</v>
      </c>
      <c r="D2880">
        <v>47</v>
      </c>
      <c r="E2880" t="s">
        <v>19</v>
      </c>
      <c r="F2880" t="s">
        <v>655</v>
      </c>
      <c r="G2880" s="9">
        <v>44057</v>
      </c>
      <c r="H2880" t="s">
        <v>21</v>
      </c>
      <c r="I2880" t="s">
        <v>77</v>
      </c>
      <c r="J2880" s="10" t="s">
        <v>9452</v>
      </c>
      <c r="K2880" t="s">
        <v>24</v>
      </c>
      <c r="M2880" t="s">
        <v>25</v>
      </c>
      <c r="N2880" t="s">
        <v>83</v>
      </c>
      <c r="O2880" s="11">
        <v>45078.5874421296</v>
      </c>
      <c r="R2880" t="str">
        <f t="shared" si="264"/>
        <v>Slow Response</v>
      </c>
      <c r="S2880" t="str">
        <f t="shared" si="265"/>
        <v>Resolved Within 1 Day</v>
      </c>
      <c r="T2880" t="str">
        <f t="shared" si="266"/>
        <v>Dissatisfied</v>
      </c>
      <c r="U2880">
        <f t="shared" si="267"/>
        <v>0</v>
      </c>
      <c r="V2880">
        <f t="shared" si="268"/>
        <v>1</v>
      </c>
      <c r="W2880">
        <f t="shared" si="269"/>
        <v>4</v>
      </c>
    </row>
    <row r="2881" ht="240" spans="1:23">
      <c r="A2881">
        <v>2880</v>
      </c>
      <c r="B2881" t="s">
        <v>9453</v>
      </c>
      <c r="C2881" t="s">
        <v>9454</v>
      </c>
      <c r="D2881">
        <v>30</v>
      </c>
      <c r="E2881" t="s">
        <v>58</v>
      </c>
      <c r="F2881" t="s">
        <v>20</v>
      </c>
      <c r="G2881" s="9">
        <v>44277</v>
      </c>
      <c r="H2881" t="s">
        <v>67</v>
      </c>
      <c r="I2881" t="s">
        <v>37</v>
      </c>
      <c r="J2881" s="10" t="s">
        <v>9455</v>
      </c>
      <c r="K2881" t="s">
        <v>62</v>
      </c>
      <c r="M2881" t="s">
        <v>41</v>
      </c>
      <c r="N2881" t="s">
        <v>55</v>
      </c>
      <c r="R2881" t="str">
        <f t="shared" si="264"/>
        <v>Fast Response</v>
      </c>
      <c r="S2881" t="str">
        <f t="shared" si="265"/>
        <v>Resolved Within 1 Day</v>
      </c>
      <c r="T2881" t="str">
        <f t="shared" si="266"/>
        <v>Dissatisfied</v>
      </c>
      <c r="U2881">
        <f t="shared" si="267"/>
        <v>0</v>
      </c>
      <c r="V2881">
        <f t="shared" si="268"/>
        <v>0</v>
      </c>
      <c r="W2881">
        <f t="shared" si="269"/>
        <v>1</v>
      </c>
    </row>
    <row r="2882" spans="1:23">
      <c r="A2882">
        <v>2881</v>
      </c>
      <c r="B2882" t="s">
        <v>9456</v>
      </c>
      <c r="C2882" t="s">
        <v>9457</v>
      </c>
      <c r="D2882">
        <v>50</v>
      </c>
      <c r="E2882" t="s">
        <v>58</v>
      </c>
      <c r="F2882" t="s">
        <v>30</v>
      </c>
      <c r="G2882" s="9">
        <v>44028</v>
      </c>
      <c r="H2882" t="s">
        <v>45</v>
      </c>
      <c r="I2882" t="s">
        <v>99</v>
      </c>
      <c r="J2882" t="s">
        <v>9458</v>
      </c>
      <c r="K2882" t="s">
        <v>39</v>
      </c>
      <c r="L2882" t="s">
        <v>9459</v>
      </c>
      <c r="M2882" t="s">
        <v>41</v>
      </c>
      <c r="N2882" t="s">
        <v>33</v>
      </c>
      <c r="O2882" s="11">
        <v>45078.7617708333</v>
      </c>
      <c r="P2882" s="11">
        <v>45078.2728819444</v>
      </c>
      <c r="Q2882">
        <v>4</v>
      </c>
      <c r="R2882" t="str">
        <f t="shared" si="264"/>
        <v>Slow Response</v>
      </c>
      <c r="S2882" t="str">
        <f t="shared" si="265"/>
        <v>Delayed Resolution</v>
      </c>
      <c r="T2882" t="str">
        <f t="shared" si="266"/>
        <v>Satisfied</v>
      </c>
      <c r="U2882">
        <f t="shared" si="267"/>
        <v>1</v>
      </c>
      <c r="V2882">
        <f t="shared" si="268"/>
        <v>0</v>
      </c>
      <c r="W2882">
        <f t="shared" si="269"/>
        <v>1</v>
      </c>
    </row>
    <row r="2883" ht="330" spans="1:23">
      <c r="A2883">
        <v>2882</v>
      </c>
      <c r="B2883" t="s">
        <v>9460</v>
      </c>
      <c r="C2883" t="s">
        <v>9461</v>
      </c>
      <c r="D2883">
        <v>64</v>
      </c>
      <c r="E2883" t="s">
        <v>58</v>
      </c>
      <c r="F2883" t="s">
        <v>125</v>
      </c>
      <c r="G2883" s="9">
        <v>44341</v>
      </c>
      <c r="H2883" t="s">
        <v>67</v>
      </c>
      <c r="I2883" t="s">
        <v>52</v>
      </c>
      <c r="J2883" s="10" t="s">
        <v>9462</v>
      </c>
      <c r="K2883" t="s">
        <v>62</v>
      </c>
      <c r="M2883" t="s">
        <v>41</v>
      </c>
      <c r="N2883" t="s">
        <v>83</v>
      </c>
      <c r="R2883" t="str">
        <f t="shared" ref="R2883:R2946" si="270">IF(O2883&lt;=2,"Fast Response",IF(O2883&lt;=6,"Moderate Response","Slow Response"))</f>
        <v>Fast Response</v>
      </c>
      <c r="S2883" t="str">
        <f t="shared" ref="S2883:S2946" si="271">IF(P2883&lt;=24,"Resolved Within 1 Day",IF(P2883&lt;=72,"Resolved Within 3 Days","Delayed Resolution"))</f>
        <v>Resolved Within 1 Day</v>
      </c>
      <c r="T2883" t="str">
        <f t="shared" ref="T2883:T2946" si="272">IF(Q2883&gt;=4,"Satisfied",IF(Q2883=3,"Neutral","Dissatisfied"))</f>
        <v>Dissatisfied</v>
      </c>
      <c r="U2883">
        <f t="shared" ref="U2883:U2946" si="273">IF(LOWER(K2883)="closed",1,0)</f>
        <v>0</v>
      </c>
      <c r="V2883">
        <f t="shared" ref="V2883:V2946" si="274">IF(OR(LOWER(M2883)="high",LOWER(M2883)="critical"),1,0)</f>
        <v>0</v>
      </c>
      <c r="W2883">
        <f t="shared" ref="W2883:W2946" si="275">IF(LOWER(M2883)="critical",4,IF(LOWER(M2883)="high",3,IF(LOWER(M2883)="medium",2,1)))</f>
        <v>1</v>
      </c>
    </row>
    <row r="2884" ht="285" spans="1:23">
      <c r="A2884">
        <v>2883</v>
      </c>
      <c r="B2884" t="s">
        <v>9463</v>
      </c>
      <c r="C2884" t="s">
        <v>9464</v>
      </c>
      <c r="D2884">
        <v>63</v>
      </c>
      <c r="E2884" t="s">
        <v>29</v>
      </c>
      <c r="F2884" t="s">
        <v>149</v>
      </c>
      <c r="G2884" s="9">
        <v>44414</v>
      </c>
      <c r="H2884" t="s">
        <v>66</v>
      </c>
      <c r="I2884" t="s">
        <v>37</v>
      </c>
      <c r="J2884" s="10" t="s">
        <v>9465</v>
      </c>
      <c r="K2884" t="s">
        <v>62</v>
      </c>
      <c r="M2884" t="s">
        <v>89</v>
      </c>
      <c r="N2884" t="s">
        <v>55</v>
      </c>
      <c r="R2884" t="str">
        <f t="shared" si="270"/>
        <v>Fast Response</v>
      </c>
      <c r="S2884" t="str">
        <f t="shared" si="271"/>
        <v>Resolved Within 1 Day</v>
      </c>
      <c r="T2884" t="str">
        <f t="shared" si="272"/>
        <v>Dissatisfied</v>
      </c>
      <c r="U2884">
        <f t="shared" si="273"/>
        <v>0</v>
      </c>
      <c r="V2884">
        <f t="shared" si="274"/>
        <v>1</v>
      </c>
      <c r="W2884">
        <f t="shared" si="275"/>
        <v>3</v>
      </c>
    </row>
    <row r="2885" ht="285" spans="1:23">
      <c r="A2885">
        <v>2884</v>
      </c>
      <c r="B2885" t="s">
        <v>9466</v>
      </c>
      <c r="C2885" t="s">
        <v>9467</v>
      </c>
      <c r="D2885">
        <v>56</v>
      </c>
      <c r="E2885" t="s">
        <v>29</v>
      </c>
      <c r="F2885" t="s">
        <v>339</v>
      </c>
      <c r="G2885" s="9">
        <v>44200</v>
      </c>
      <c r="H2885" t="s">
        <v>59</v>
      </c>
      <c r="I2885" t="s">
        <v>59</v>
      </c>
      <c r="J2885" s="10" t="s">
        <v>9468</v>
      </c>
      <c r="K2885" t="s">
        <v>39</v>
      </c>
      <c r="L2885" t="s">
        <v>9469</v>
      </c>
      <c r="M2885" t="s">
        <v>41</v>
      </c>
      <c r="N2885" t="s">
        <v>33</v>
      </c>
      <c r="O2885" s="11">
        <v>45078.2625115741</v>
      </c>
      <c r="P2885" s="11">
        <v>45078.5458449074</v>
      </c>
      <c r="Q2885">
        <v>2</v>
      </c>
      <c r="R2885" t="str">
        <f t="shared" si="270"/>
        <v>Slow Response</v>
      </c>
      <c r="S2885" t="str">
        <f t="shared" si="271"/>
        <v>Delayed Resolution</v>
      </c>
      <c r="T2885" t="str">
        <f t="shared" si="272"/>
        <v>Dissatisfied</v>
      </c>
      <c r="U2885">
        <f t="shared" si="273"/>
        <v>1</v>
      </c>
      <c r="V2885">
        <f t="shared" si="274"/>
        <v>0</v>
      </c>
      <c r="W2885">
        <f t="shared" si="275"/>
        <v>1</v>
      </c>
    </row>
    <row r="2886" ht="270" spans="1:23">
      <c r="A2886">
        <v>2885</v>
      </c>
      <c r="B2886" t="s">
        <v>9470</v>
      </c>
      <c r="C2886" t="s">
        <v>9471</v>
      </c>
      <c r="D2886">
        <v>32</v>
      </c>
      <c r="E2886" t="s">
        <v>19</v>
      </c>
      <c r="F2886" t="s">
        <v>317</v>
      </c>
      <c r="G2886" s="9">
        <v>43853</v>
      </c>
      <c r="H2886" t="s">
        <v>59</v>
      </c>
      <c r="I2886" t="s">
        <v>67</v>
      </c>
      <c r="J2886" s="10" t="s">
        <v>9472</v>
      </c>
      <c r="K2886" t="s">
        <v>62</v>
      </c>
      <c r="M2886" t="s">
        <v>89</v>
      </c>
      <c r="N2886" t="s">
        <v>83</v>
      </c>
      <c r="R2886" t="str">
        <f t="shared" si="270"/>
        <v>Fast Response</v>
      </c>
      <c r="S2886" t="str">
        <f t="shared" si="271"/>
        <v>Resolved Within 1 Day</v>
      </c>
      <c r="T2886" t="str">
        <f t="shared" si="272"/>
        <v>Dissatisfied</v>
      </c>
      <c r="U2886">
        <f t="shared" si="273"/>
        <v>0</v>
      </c>
      <c r="V2886">
        <f t="shared" si="274"/>
        <v>1</v>
      </c>
      <c r="W2886">
        <f t="shared" si="275"/>
        <v>3</v>
      </c>
    </row>
    <row r="2887" spans="1:23">
      <c r="A2887">
        <v>2886</v>
      </c>
      <c r="B2887" t="s">
        <v>9473</v>
      </c>
      <c r="C2887" t="s">
        <v>9474</v>
      </c>
      <c r="D2887">
        <v>34</v>
      </c>
      <c r="E2887" t="s">
        <v>58</v>
      </c>
      <c r="F2887" t="s">
        <v>456</v>
      </c>
      <c r="G2887" s="9">
        <v>43849</v>
      </c>
      <c r="H2887" t="s">
        <v>67</v>
      </c>
      <c r="I2887" t="s">
        <v>59</v>
      </c>
      <c r="J2887" t="s">
        <v>9475</v>
      </c>
      <c r="K2887" t="s">
        <v>62</v>
      </c>
      <c r="M2887" t="s">
        <v>25</v>
      </c>
      <c r="N2887" t="s">
        <v>26</v>
      </c>
      <c r="R2887" t="str">
        <f t="shared" si="270"/>
        <v>Fast Response</v>
      </c>
      <c r="S2887" t="str">
        <f t="shared" si="271"/>
        <v>Resolved Within 1 Day</v>
      </c>
      <c r="T2887" t="str">
        <f t="shared" si="272"/>
        <v>Dissatisfied</v>
      </c>
      <c r="U2887">
        <f t="shared" si="273"/>
        <v>0</v>
      </c>
      <c r="V2887">
        <f t="shared" si="274"/>
        <v>1</v>
      </c>
      <c r="W2887">
        <f t="shared" si="275"/>
        <v>4</v>
      </c>
    </row>
    <row r="2888" spans="1:23">
      <c r="A2888">
        <v>2887</v>
      </c>
      <c r="B2888" t="s">
        <v>9476</v>
      </c>
      <c r="C2888" t="s">
        <v>9477</v>
      </c>
      <c r="D2888">
        <v>55</v>
      </c>
      <c r="E2888" t="s">
        <v>58</v>
      </c>
      <c r="F2888" t="s">
        <v>242</v>
      </c>
      <c r="G2888" s="9">
        <v>44086</v>
      </c>
      <c r="H2888" t="s">
        <v>66</v>
      </c>
      <c r="I2888" t="s">
        <v>177</v>
      </c>
      <c r="J2888" t="s">
        <v>9478</v>
      </c>
      <c r="K2888" t="s">
        <v>62</v>
      </c>
      <c r="M2888" t="s">
        <v>89</v>
      </c>
      <c r="N2888" t="s">
        <v>33</v>
      </c>
      <c r="R2888" t="str">
        <f t="shared" si="270"/>
        <v>Fast Response</v>
      </c>
      <c r="S2888" t="str">
        <f t="shared" si="271"/>
        <v>Resolved Within 1 Day</v>
      </c>
      <c r="T2888" t="str">
        <f t="shared" si="272"/>
        <v>Dissatisfied</v>
      </c>
      <c r="U2888">
        <f t="shared" si="273"/>
        <v>0</v>
      </c>
      <c r="V2888">
        <f t="shared" si="274"/>
        <v>1</v>
      </c>
      <c r="W2888">
        <f t="shared" si="275"/>
        <v>3</v>
      </c>
    </row>
    <row r="2889" ht="255" spans="1:23">
      <c r="A2889">
        <v>2888</v>
      </c>
      <c r="B2889" t="s">
        <v>9479</v>
      </c>
      <c r="C2889" t="s">
        <v>9480</v>
      </c>
      <c r="D2889">
        <v>19</v>
      </c>
      <c r="E2889" t="s">
        <v>19</v>
      </c>
      <c r="F2889" t="s">
        <v>317</v>
      </c>
      <c r="G2889" s="9">
        <v>44221</v>
      </c>
      <c r="H2889" t="s">
        <v>59</v>
      </c>
      <c r="I2889" t="s">
        <v>93</v>
      </c>
      <c r="J2889" s="10" t="s">
        <v>9481</v>
      </c>
      <c r="K2889" t="s">
        <v>24</v>
      </c>
      <c r="M2889" t="s">
        <v>143</v>
      </c>
      <c r="N2889" t="s">
        <v>83</v>
      </c>
      <c r="O2889" s="11">
        <v>45078.0931365741</v>
      </c>
      <c r="R2889" t="str">
        <f t="shared" si="270"/>
        <v>Slow Response</v>
      </c>
      <c r="S2889" t="str">
        <f t="shared" si="271"/>
        <v>Resolved Within 1 Day</v>
      </c>
      <c r="T2889" t="str">
        <f t="shared" si="272"/>
        <v>Dissatisfied</v>
      </c>
      <c r="U2889">
        <f t="shared" si="273"/>
        <v>0</v>
      </c>
      <c r="V2889">
        <f t="shared" si="274"/>
        <v>0</v>
      </c>
      <c r="W2889">
        <f t="shared" si="275"/>
        <v>2</v>
      </c>
    </row>
    <row r="2890" spans="1:23">
      <c r="A2890">
        <v>2889</v>
      </c>
      <c r="B2890" t="s">
        <v>9482</v>
      </c>
      <c r="C2890" t="s">
        <v>9483</v>
      </c>
      <c r="D2890">
        <v>43</v>
      </c>
      <c r="E2890" t="s">
        <v>58</v>
      </c>
      <c r="F2890" t="s">
        <v>207</v>
      </c>
      <c r="G2890" s="9">
        <v>44183</v>
      </c>
      <c r="H2890" t="s">
        <v>59</v>
      </c>
      <c r="I2890" t="s">
        <v>52</v>
      </c>
      <c r="J2890" t="s">
        <v>1230</v>
      </c>
      <c r="K2890" t="s">
        <v>24</v>
      </c>
      <c r="M2890" t="s">
        <v>41</v>
      </c>
      <c r="N2890" t="s">
        <v>55</v>
      </c>
      <c r="O2890" s="11">
        <v>45078.9521643519</v>
      </c>
      <c r="R2890" t="str">
        <f t="shared" si="270"/>
        <v>Slow Response</v>
      </c>
      <c r="S2890" t="str">
        <f t="shared" si="271"/>
        <v>Resolved Within 1 Day</v>
      </c>
      <c r="T2890" t="str">
        <f t="shared" si="272"/>
        <v>Dissatisfied</v>
      </c>
      <c r="U2890">
        <f t="shared" si="273"/>
        <v>0</v>
      </c>
      <c r="V2890">
        <f t="shared" si="274"/>
        <v>0</v>
      </c>
      <c r="W2890">
        <f t="shared" si="275"/>
        <v>1</v>
      </c>
    </row>
    <row r="2891" spans="1:23">
      <c r="A2891">
        <v>2890</v>
      </c>
      <c r="B2891" t="s">
        <v>9484</v>
      </c>
      <c r="C2891" t="s">
        <v>9485</v>
      </c>
      <c r="D2891">
        <v>60</v>
      </c>
      <c r="E2891" t="s">
        <v>58</v>
      </c>
      <c r="F2891" t="s">
        <v>98</v>
      </c>
      <c r="G2891" s="9">
        <v>43956</v>
      </c>
      <c r="H2891" t="s">
        <v>67</v>
      </c>
      <c r="I2891" t="s">
        <v>99</v>
      </c>
      <c r="J2891" t="s">
        <v>9486</v>
      </c>
      <c r="K2891" t="s">
        <v>39</v>
      </c>
      <c r="L2891" t="s">
        <v>9487</v>
      </c>
      <c r="M2891" t="s">
        <v>25</v>
      </c>
      <c r="N2891" t="s">
        <v>83</v>
      </c>
      <c r="O2891" s="11">
        <v>45078.8223148148</v>
      </c>
      <c r="P2891" s="11">
        <v>45078.6368981482</v>
      </c>
      <c r="Q2891">
        <v>5</v>
      </c>
      <c r="R2891" t="str">
        <f t="shared" si="270"/>
        <v>Slow Response</v>
      </c>
      <c r="S2891" t="str">
        <f t="shared" si="271"/>
        <v>Delayed Resolution</v>
      </c>
      <c r="T2891" t="str">
        <f t="shared" si="272"/>
        <v>Satisfied</v>
      </c>
      <c r="U2891">
        <f t="shared" si="273"/>
        <v>1</v>
      </c>
      <c r="V2891">
        <f t="shared" si="274"/>
        <v>1</v>
      </c>
      <c r="W2891">
        <f t="shared" si="275"/>
        <v>4</v>
      </c>
    </row>
    <row r="2892" ht="270" spans="1:23">
      <c r="A2892">
        <v>2891</v>
      </c>
      <c r="B2892" t="s">
        <v>9488</v>
      </c>
      <c r="C2892" t="s">
        <v>9489</v>
      </c>
      <c r="D2892">
        <v>28</v>
      </c>
      <c r="E2892" t="s">
        <v>58</v>
      </c>
      <c r="F2892" t="s">
        <v>485</v>
      </c>
      <c r="G2892" s="9">
        <v>44502</v>
      </c>
      <c r="H2892" t="s">
        <v>67</v>
      </c>
      <c r="I2892" t="s">
        <v>77</v>
      </c>
      <c r="J2892" s="10" t="s">
        <v>9490</v>
      </c>
      <c r="K2892" t="s">
        <v>24</v>
      </c>
      <c r="M2892" t="s">
        <v>143</v>
      </c>
      <c r="N2892" t="s">
        <v>55</v>
      </c>
      <c r="O2892" s="11">
        <v>45078.4021875</v>
      </c>
      <c r="R2892" t="str">
        <f t="shared" si="270"/>
        <v>Slow Response</v>
      </c>
      <c r="S2892" t="str">
        <f t="shared" si="271"/>
        <v>Resolved Within 1 Day</v>
      </c>
      <c r="T2892" t="str">
        <f t="shared" si="272"/>
        <v>Dissatisfied</v>
      </c>
      <c r="U2892">
        <f t="shared" si="273"/>
        <v>0</v>
      </c>
      <c r="V2892">
        <f t="shared" si="274"/>
        <v>0</v>
      </c>
      <c r="W2892">
        <f t="shared" si="275"/>
        <v>2</v>
      </c>
    </row>
    <row r="2893" ht="360" spans="1:23">
      <c r="A2893">
        <v>2892</v>
      </c>
      <c r="B2893" t="s">
        <v>9491</v>
      </c>
      <c r="C2893" t="s">
        <v>9492</v>
      </c>
      <c r="D2893">
        <v>69</v>
      </c>
      <c r="E2893" t="s">
        <v>58</v>
      </c>
      <c r="F2893" t="s">
        <v>219</v>
      </c>
      <c r="G2893" s="9">
        <v>44151</v>
      </c>
      <c r="H2893" t="s">
        <v>59</v>
      </c>
      <c r="I2893" t="s">
        <v>93</v>
      </c>
      <c r="J2893" s="10" t="s">
        <v>9493</v>
      </c>
      <c r="K2893" t="s">
        <v>24</v>
      </c>
      <c r="M2893" t="s">
        <v>41</v>
      </c>
      <c r="N2893" t="s">
        <v>83</v>
      </c>
      <c r="O2893" s="11">
        <v>45078.4181712963</v>
      </c>
      <c r="R2893" t="str">
        <f t="shared" si="270"/>
        <v>Slow Response</v>
      </c>
      <c r="S2893" t="str">
        <f t="shared" si="271"/>
        <v>Resolved Within 1 Day</v>
      </c>
      <c r="T2893" t="str">
        <f t="shared" si="272"/>
        <v>Dissatisfied</v>
      </c>
      <c r="U2893">
        <f t="shared" si="273"/>
        <v>0</v>
      </c>
      <c r="V2893">
        <f t="shared" si="274"/>
        <v>0</v>
      </c>
      <c r="W2893">
        <f t="shared" si="275"/>
        <v>1</v>
      </c>
    </row>
    <row r="2894" spans="1:23">
      <c r="A2894">
        <v>2893</v>
      </c>
      <c r="B2894" t="s">
        <v>8776</v>
      </c>
      <c r="C2894" t="s">
        <v>9494</v>
      </c>
      <c r="D2894">
        <v>54</v>
      </c>
      <c r="E2894" t="s">
        <v>58</v>
      </c>
      <c r="F2894" t="s">
        <v>286</v>
      </c>
      <c r="G2894" s="9">
        <v>44364</v>
      </c>
      <c r="H2894" t="s">
        <v>66</v>
      </c>
      <c r="I2894" t="s">
        <v>37</v>
      </c>
      <c r="J2894" t="s">
        <v>9495</v>
      </c>
      <c r="K2894" t="s">
        <v>39</v>
      </c>
      <c r="L2894" t="s">
        <v>9496</v>
      </c>
      <c r="M2894" t="s">
        <v>89</v>
      </c>
      <c r="N2894" t="s">
        <v>83</v>
      </c>
      <c r="O2894" s="11">
        <v>45078.7834722222</v>
      </c>
      <c r="P2894" s="11">
        <v>45077.99875</v>
      </c>
      <c r="Q2894">
        <v>1</v>
      </c>
      <c r="R2894" t="str">
        <f t="shared" si="270"/>
        <v>Slow Response</v>
      </c>
      <c r="S2894" t="str">
        <f t="shared" si="271"/>
        <v>Delayed Resolution</v>
      </c>
      <c r="T2894" t="str">
        <f t="shared" si="272"/>
        <v>Dissatisfied</v>
      </c>
      <c r="U2894">
        <f t="shared" si="273"/>
        <v>1</v>
      </c>
      <c r="V2894">
        <f t="shared" si="274"/>
        <v>1</v>
      </c>
      <c r="W2894">
        <f t="shared" si="275"/>
        <v>3</v>
      </c>
    </row>
    <row r="2895" ht="285" spans="1:23">
      <c r="A2895">
        <v>2894</v>
      </c>
      <c r="B2895" t="s">
        <v>9497</v>
      </c>
      <c r="C2895" t="s">
        <v>9498</v>
      </c>
      <c r="D2895">
        <v>40</v>
      </c>
      <c r="E2895" t="s">
        <v>19</v>
      </c>
      <c r="F2895" t="s">
        <v>51</v>
      </c>
      <c r="G2895" s="9">
        <v>44337</v>
      </c>
      <c r="H2895" t="s">
        <v>45</v>
      </c>
      <c r="I2895" t="s">
        <v>60</v>
      </c>
      <c r="J2895" s="10" t="s">
        <v>9499</v>
      </c>
      <c r="K2895" t="s">
        <v>62</v>
      </c>
      <c r="M2895" t="s">
        <v>89</v>
      </c>
      <c r="N2895" t="s">
        <v>83</v>
      </c>
      <c r="R2895" t="str">
        <f t="shared" si="270"/>
        <v>Fast Response</v>
      </c>
      <c r="S2895" t="str">
        <f t="shared" si="271"/>
        <v>Resolved Within 1 Day</v>
      </c>
      <c r="T2895" t="str">
        <f t="shared" si="272"/>
        <v>Dissatisfied</v>
      </c>
      <c r="U2895">
        <f t="shared" si="273"/>
        <v>0</v>
      </c>
      <c r="V2895">
        <f t="shared" si="274"/>
        <v>1</v>
      </c>
      <c r="W2895">
        <f t="shared" si="275"/>
        <v>3</v>
      </c>
    </row>
    <row r="2896" spans="1:23">
      <c r="A2896">
        <v>2895</v>
      </c>
      <c r="B2896" t="s">
        <v>9500</v>
      </c>
      <c r="C2896" t="s">
        <v>9501</v>
      </c>
      <c r="D2896">
        <v>58</v>
      </c>
      <c r="E2896" t="s">
        <v>19</v>
      </c>
      <c r="F2896" t="s">
        <v>71</v>
      </c>
      <c r="G2896" s="9">
        <v>43947</v>
      </c>
      <c r="H2896" t="s">
        <v>21</v>
      </c>
      <c r="I2896" t="s">
        <v>52</v>
      </c>
      <c r="J2896" t="s">
        <v>9502</v>
      </c>
      <c r="K2896" t="s">
        <v>24</v>
      </c>
      <c r="M2896" t="s">
        <v>25</v>
      </c>
      <c r="N2896" t="s">
        <v>26</v>
      </c>
      <c r="O2896" s="11">
        <v>45078.8022685185</v>
      </c>
      <c r="R2896" t="str">
        <f t="shared" si="270"/>
        <v>Slow Response</v>
      </c>
      <c r="S2896" t="str">
        <f t="shared" si="271"/>
        <v>Resolved Within 1 Day</v>
      </c>
      <c r="T2896" t="str">
        <f t="shared" si="272"/>
        <v>Dissatisfied</v>
      </c>
      <c r="U2896">
        <f t="shared" si="273"/>
        <v>0</v>
      </c>
      <c r="V2896">
        <f t="shared" si="274"/>
        <v>1</v>
      </c>
      <c r="W2896">
        <f t="shared" si="275"/>
        <v>4</v>
      </c>
    </row>
    <row r="2897" ht="210" spans="1:23">
      <c r="A2897">
        <v>2896</v>
      </c>
      <c r="B2897" t="s">
        <v>6923</v>
      </c>
      <c r="C2897" t="s">
        <v>9503</v>
      </c>
      <c r="D2897">
        <v>49</v>
      </c>
      <c r="E2897" t="s">
        <v>29</v>
      </c>
      <c r="F2897" t="s">
        <v>76</v>
      </c>
      <c r="G2897" s="9">
        <v>44257</v>
      </c>
      <c r="H2897" t="s">
        <v>45</v>
      </c>
      <c r="I2897" t="s">
        <v>113</v>
      </c>
      <c r="J2897" s="10" t="s">
        <v>9504</v>
      </c>
      <c r="K2897" t="s">
        <v>62</v>
      </c>
      <c r="M2897" t="s">
        <v>25</v>
      </c>
      <c r="N2897" t="s">
        <v>33</v>
      </c>
      <c r="R2897" t="str">
        <f t="shared" si="270"/>
        <v>Fast Response</v>
      </c>
      <c r="S2897" t="str">
        <f t="shared" si="271"/>
        <v>Resolved Within 1 Day</v>
      </c>
      <c r="T2897" t="str">
        <f t="shared" si="272"/>
        <v>Dissatisfied</v>
      </c>
      <c r="U2897">
        <f t="shared" si="273"/>
        <v>0</v>
      </c>
      <c r="V2897">
        <f t="shared" si="274"/>
        <v>1</v>
      </c>
      <c r="W2897">
        <f t="shared" si="275"/>
        <v>4</v>
      </c>
    </row>
    <row r="2898" ht="225" spans="1:23">
      <c r="A2898">
        <v>2897</v>
      </c>
      <c r="B2898" t="s">
        <v>9505</v>
      </c>
      <c r="C2898" t="s">
        <v>9506</v>
      </c>
      <c r="D2898">
        <v>34</v>
      </c>
      <c r="E2898" t="s">
        <v>29</v>
      </c>
      <c r="F2898" t="s">
        <v>223</v>
      </c>
      <c r="G2898" s="9">
        <v>44366</v>
      </c>
      <c r="H2898" t="s">
        <v>59</v>
      </c>
      <c r="I2898" t="s">
        <v>52</v>
      </c>
      <c r="J2898" s="10" t="s">
        <v>9507</v>
      </c>
      <c r="K2898" t="s">
        <v>24</v>
      </c>
      <c r="M2898" t="s">
        <v>89</v>
      </c>
      <c r="N2898" t="s">
        <v>33</v>
      </c>
      <c r="O2898" s="11">
        <v>45078.5293865741</v>
      </c>
      <c r="R2898" t="str">
        <f t="shared" si="270"/>
        <v>Slow Response</v>
      </c>
      <c r="S2898" t="str">
        <f t="shared" si="271"/>
        <v>Resolved Within 1 Day</v>
      </c>
      <c r="T2898" t="str">
        <f t="shared" si="272"/>
        <v>Dissatisfied</v>
      </c>
      <c r="U2898">
        <f t="shared" si="273"/>
        <v>0</v>
      </c>
      <c r="V2898">
        <f t="shared" si="274"/>
        <v>1</v>
      </c>
      <c r="W2898">
        <f t="shared" si="275"/>
        <v>3</v>
      </c>
    </row>
    <row r="2899" ht="270" spans="1:23">
      <c r="A2899">
        <v>2898</v>
      </c>
      <c r="B2899" t="s">
        <v>9508</v>
      </c>
      <c r="C2899" t="s">
        <v>9509</v>
      </c>
      <c r="D2899">
        <v>51</v>
      </c>
      <c r="E2899" t="s">
        <v>58</v>
      </c>
      <c r="F2899" t="s">
        <v>81</v>
      </c>
      <c r="G2899" s="9">
        <v>44057</v>
      </c>
      <c r="H2899" t="s">
        <v>67</v>
      </c>
      <c r="I2899" t="s">
        <v>72</v>
      </c>
      <c r="J2899" s="10" t="s">
        <v>9510</v>
      </c>
      <c r="K2899" t="s">
        <v>62</v>
      </c>
      <c r="M2899" t="s">
        <v>25</v>
      </c>
      <c r="N2899" t="s">
        <v>33</v>
      </c>
      <c r="R2899" t="str">
        <f t="shared" si="270"/>
        <v>Fast Response</v>
      </c>
      <c r="S2899" t="str">
        <f t="shared" si="271"/>
        <v>Resolved Within 1 Day</v>
      </c>
      <c r="T2899" t="str">
        <f t="shared" si="272"/>
        <v>Dissatisfied</v>
      </c>
      <c r="U2899">
        <f t="shared" si="273"/>
        <v>0</v>
      </c>
      <c r="V2899">
        <f t="shared" si="274"/>
        <v>1</v>
      </c>
      <c r="W2899">
        <f t="shared" si="275"/>
        <v>4</v>
      </c>
    </row>
    <row r="2900" ht="330" spans="1:23">
      <c r="A2900">
        <v>2899</v>
      </c>
      <c r="B2900" t="s">
        <v>9511</v>
      </c>
      <c r="C2900" t="s">
        <v>9512</v>
      </c>
      <c r="D2900">
        <v>20</v>
      </c>
      <c r="E2900" t="s">
        <v>19</v>
      </c>
      <c r="F2900" t="s">
        <v>20</v>
      </c>
      <c r="G2900" s="9">
        <v>44417</v>
      </c>
      <c r="H2900" t="s">
        <v>21</v>
      </c>
      <c r="I2900" t="s">
        <v>67</v>
      </c>
      <c r="J2900" s="10" t="s">
        <v>9513</v>
      </c>
      <c r="K2900" t="s">
        <v>62</v>
      </c>
      <c r="M2900" t="s">
        <v>143</v>
      </c>
      <c r="N2900" t="s">
        <v>83</v>
      </c>
      <c r="R2900" t="str">
        <f t="shared" si="270"/>
        <v>Fast Response</v>
      </c>
      <c r="S2900" t="str">
        <f t="shared" si="271"/>
        <v>Resolved Within 1 Day</v>
      </c>
      <c r="T2900" t="str">
        <f t="shared" si="272"/>
        <v>Dissatisfied</v>
      </c>
      <c r="U2900">
        <f t="shared" si="273"/>
        <v>0</v>
      </c>
      <c r="V2900">
        <f t="shared" si="274"/>
        <v>0</v>
      </c>
      <c r="W2900">
        <f t="shared" si="275"/>
        <v>2</v>
      </c>
    </row>
    <row r="2901" spans="1:23">
      <c r="A2901">
        <v>2900</v>
      </c>
      <c r="B2901" t="s">
        <v>9514</v>
      </c>
      <c r="C2901" t="s">
        <v>463</v>
      </c>
      <c r="D2901">
        <v>70</v>
      </c>
      <c r="E2901" t="s">
        <v>58</v>
      </c>
      <c r="F2901" t="s">
        <v>431</v>
      </c>
      <c r="G2901" s="9">
        <v>44538</v>
      </c>
      <c r="H2901" t="s">
        <v>59</v>
      </c>
      <c r="I2901" t="s">
        <v>150</v>
      </c>
      <c r="J2901" t="s">
        <v>9515</v>
      </c>
      <c r="K2901" t="s">
        <v>24</v>
      </c>
      <c r="M2901" t="s">
        <v>89</v>
      </c>
      <c r="N2901" t="s">
        <v>33</v>
      </c>
      <c r="O2901" s="11">
        <v>45078.8766550926</v>
      </c>
      <c r="R2901" t="str">
        <f t="shared" si="270"/>
        <v>Slow Response</v>
      </c>
      <c r="S2901" t="str">
        <f t="shared" si="271"/>
        <v>Resolved Within 1 Day</v>
      </c>
      <c r="T2901" t="str">
        <f t="shared" si="272"/>
        <v>Dissatisfied</v>
      </c>
      <c r="U2901">
        <f t="shared" si="273"/>
        <v>0</v>
      </c>
      <c r="V2901">
        <f t="shared" si="274"/>
        <v>1</v>
      </c>
      <c r="W2901">
        <f t="shared" si="275"/>
        <v>3</v>
      </c>
    </row>
    <row r="2902" ht="270" spans="1:23">
      <c r="A2902">
        <v>2901</v>
      </c>
      <c r="B2902" t="s">
        <v>9516</v>
      </c>
      <c r="C2902" t="s">
        <v>9517</v>
      </c>
      <c r="D2902">
        <v>56</v>
      </c>
      <c r="E2902" t="s">
        <v>19</v>
      </c>
      <c r="F2902" t="s">
        <v>44</v>
      </c>
      <c r="G2902" s="9">
        <v>44470</v>
      </c>
      <c r="H2902" t="s">
        <v>66</v>
      </c>
      <c r="I2902" t="s">
        <v>46</v>
      </c>
      <c r="J2902" s="10" t="s">
        <v>9518</v>
      </c>
      <c r="K2902" t="s">
        <v>39</v>
      </c>
      <c r="L2902" t="s">
        <v>9519</v>
      </c>
      <c r="M2902" t="s">
        <v>41</v>
      </c>
      <c r="N2902" t="s">
        <v>33</v>
      </c>
      <c r="O2902" s="11">
        <v>45078.3225115741</v>
      </c>
      <c r="P2902" s="11">
        <v>45077.9537615741</v>
      </c>
      <c r="Q2902">
        <v>1</v>
      </c>
      <c r="R2902" t="str">
        <f t="shared" si="270"/>
        <v>Slow Response</v>
      </c>
      <c r="S2902" t="str">
        <f t="shared" si="271"/>
        <v>Delayed Resolution</v>
      </c>
      <c r="T2902" t="str">
        <f t="shared" si="272"/>
        <v>Dissatisfied</v>
      </c>
      <c r="U2902">
        <f t="shared" si="273"/>
        <v>1</v>
      </c>
      <c r="V2902">
        <f t="shared" si="274"/>
        <v>0</v>
      </c>
      <c r="W2902">
        <f t="shared" si="275"/>
        <v>1</v>
      </c>
    </row>
    <row r="2903" spans="1:23">
      <c r="A2903">
        <v>2902</v>
      </c>
      <c r="B2903" t="s">
        <v>9520</v>
      </c>
      <c r="C2903" t="s">
        <v>9521</v>
      </c>
      <c r="D2903">
        <v>20</v>
      </c>
      <c r="E2903" t="s">
        <v>58</v>
      </c>
      <c r="F2903" t="s">
        <v>317</v>
      </c>
      <c r="G2903" s="9">
        <v>44190</v>
      </c>
      <c r="H2903" t="s">
        <v>59</v>
      </c>
      <c r="I2903" t="s">
        <v>141</v>
      </c>
      <c r="J2903" t="s">
        <v>9522</v>
      </c>
      <c r="K2903" t="s">
        <v>24</v>
      </c>
      <c r="M2903" t="s">
        <v>25</v>
      </c>
      <c r="N2903" t="s">
        <v>33</v>
      </c>
      <c r="O2903" s="11">
        <v>45078.2683564815</v>
      </c>
      <c r="R2903" t="str">
        <f t="shared" si="270"/>
        <v>Slow Response</v>
      </c>
      <c r="S2903" t="str">
        <f t="shared" si="271"/>
        <v>Resolved Within 1 Day</v>
      </c>
      <c r="T2903" t="str">
        <f t="shared" si="272"/>
        <v>Dissatisfied</v>
      </c>
      <c r="U2903">
        <f t="shared" si="273"/>
        <v>0</v>
      </c>
      <c r="V2903">
        <f t="shared" si="274"/>
        <v>1</v>
      </c>
      <c r="W2903">
        <f t="shared" si="275"/>
        <v>4</v>
      </c>
    </row>
    <row r="2904" spans="1:23">
      <c r="A2904">
        <v>2903</v>
      </c>
      <c r="B2904" t="s">
        <v>9523</v>
      </c>
      <c r="C2904" t="s">
        <v>9524</v>
      </c>
      <c r="D2904">
        <v>35</v>
      </c>
      <c r="E2904" t="s">
        <v>58</v>
      </c>
      <c r="F2904" t="s">
        <v>242</v>
      </c>
      <c r="G2904" s="9">
        <v>44102</v>
      </c>
      <c r="H2904" t="s">
        <v>66</v>
      </c>
      <c r="I2904" t="s">
        <v>141</v>
      </c>
      <c r="J2904" t="s">
        <v>271</v>
      </c>
      <c r="K2904" t="s">
        <v>24</v>
      </c>
      <c r="M2904" t="s">
        <v>89</v>
      </c>
      <c r="N2904" t="s">
        <v>83</v>
      </c>
      <c r="O2904" s="11">
        <v>45078.4322569444</v>
      </c>
      <c r="R2904" t="str">
        <f t="shared" si="270"/>
        <v>Slow Response</v>
      </c>
      <c r="S2904" t="str">
        <f t="shared" si="271"/>
        <v>Resolved Within 1 Day</v>
      </c>
      <c r="T2904" t="str">
        <f t="shared" si="272"/>
        <v>Dissatisfied</v>
      </c>
      <c r="U2904">
        <f t="shared" si="273"/>
        <v>0</v>
      </c>
      <c r="V2904">
        <f t="shared" si="274"/>
        <v>1</v>
      </c>
      <c r="W2904">
        <f t="shared" si="275"/>
        <v>3</v>
      </c>
    </row>
    <row r="2905" spans="1:23">
      <c r="A2905">
        <v>2904</v>
      </c>
      <c r="B2905" t="s">
        <v>9525</v>
      </c>
      <c r="C2905" t="s">
        <v>9526</v>
      </c>
      <c r="D2905">
        <v>64</v>
      </c>
      <c r="E2905" t="s">
        <v>29</v>
      </c>
      <c r="F2905" t="s">
        <v>81</v>
      </c>
      <c r="G2905" s="9">
        <v>44462</v>
      </c>
      <c r="H2905" t="s">
        <v>45</v>
      </c>
      <c r="I2905" t="s">
        <v>31</v>
      </c>
      <c r="J2905" t="s">
        <v>9527</v>
      </c>
      <c r="K2905" t="s">
        <v>39</v>
      </c>
      <c r="L2905" t="s">
        <v>9528</v>
      </c>
      <c r="M2905" t="s">
        <v>41</v>
      </c>
      <c r="N2905" t="s">
        <v>33</v>
      </c>
      <c r="O2905" s="11">
        <v>45078.6295023148</v>
      </c>
      <c r="P2905" s="11">
        <v>45078.7239467593</v>
      </c>
      <c r="Q2905">
        <v>5</v>
      </c>
      <c r="R2905" t="str">
        <f t="shared" si="270"/>
        <v>Slow Response</v>
      </c>
      <c r="S2905" t="str">
        <f t="shared" si="271"/>
        <v>Delayed Resolution</v>
      </c>
      <c r="T2905" t="str">
        <f t="shared" si="272"/>
        <v>Satisfied</v>
      </c>
      <c r="U2905">
        <f t="shared" si="273"/>
        <v>1</v>
      </c>
      <c r="V2905">
        <f t="shared" si="274"/>
        <v>0</v>
      </c>
      <c r="W2905">
        <f t="shared" si="275"/>
        <v>1</v>
      </c>
    </row>
    <row r="2906" spans="1:23">
      <c r="A2906">
        <v>2905</v>
      </c>
      <c r="B2906" t="s">
        <v>9529</v>
      </c>
      <c r="C2906" t="s">
        <v>9530</v>
      </c>
      <c r="D2906">
        <v>52</v>
      </c>
      <c r="E2906" t="s">
        <v>58</v>
      </c>
      <c r="F2906" t="s">
        <v>485</v>
      </c>
      <c r="G2906" s="9">
        <v>44058</v>
      </c>
      <c r="H2906" t="s">
        <v>67</v>
      </c>
      <c r="I2906" t="s">
        <v>72</v>
      </c>
      <c r="J2906" t="s">
        <v>9531</v>
      </c>
      <c r="K2906" t="s">
        <v>39</v>
      </c>
      <c r="L2906" t="s">
        <v>9532</v>
      </c>
      <c r="M2906" t="s">
        <v>41</v>
      </c>
      <c r="N2906" t="s">
        <v>26</v>
      </c>
      <c r="O2906" s="11">
        <v>45078.7357523148</v>
      </c>
      <c r="P2906" s="11">
        <v>45078.1586689815</v>
      </c>
      <c r="Q2906">
        <v>2</v>
      </c>
      <c r="R2906" t="str">
        <f t="shared" si="270"/>
        <v>Slow Response</v>
      </c>
      <c r="S2906" t="str">
        <f t="shared" si="271"/>
        <v>Delayed Resolution</v>
      </c>
      <c r="T2906" t="str">
        <f t="shared" si="272"/>
        <v>Dissatisfied</v>
      </c>
      <c r="U2906">
        <f t="shared" si="273"/>
        <v>1</v>
      </c>
      <c r="V2906">
        <f t="shared" si="274"/>
        <v>0</v>
      </c>
      <c r="W2906">
        <f t="shared" si="275"/>
        <v>1</v>
      </c>
    </row>
    <row r="2907" ht="210" spans="1:23">
      <c r="A2907">
        <v>2906</v>
      </c>
      <c r="B2907" t="s">
        <v>9533</v>
      </c>
      <c r="C2907" t="s">
        <v>9534</v>
      </c>
      <c r="D2907">
        <v>20</v>
      </c>
      <c r="E2907" t="s">
        <v>29</v>
      </c>
      <c r="F2907" t="s">
        <v>30</v>
      </c>
      <c r="G2907" s="9">
        <v>44303</v>
      </c>
      <c r="H2907" t="s">
        <v>66</v>
      </c>
      <c r="I2907" t="s">
        <v>141</v>
      </c>
      <c r="J2907" s="10" t="s">
        <v>9535</v>
      </c>
      <c r="K2907" t="s">
        <v>24</v>
      </c>
      <c r="M2907" t="s">
        <v>25</v>
      </c>
      <c r="N2907" t="s">
        <v>26</v>
      </c>
      <c r="O2907" s="11">
        <v>45078.1100810185</v>
      </c>
      <c r="R2907" t="str">
        <f t="shared" si="270"/>
        <v>Slow Response</v>
      </c>
      <c r="S2907" t="str">
        <f t="shared" si="271"/>
        <v>Resolved Within 1 Day</v>
      </c>
      <c r="T2907" t="str">
        <f t="shared" si="272"/>
        <v>Dissatisfied</v>
      </c>
      <c r="U2907">
        <f t="shared" si="273"/>
        <v>0</v>
      </c>
      <c r="V2907">
        <f t="shared" si="274"/>
        <v>1</v>
      </c>
      <c r="W2907">
        <f t="shared" si="275"/>
        <v>4</v>
      </c>
    </row>
    <row r="2908" ht="330" spans="1:23">
      <c r="A2908">
        <v>2907</v>
      </c>
      <c r="B2908" t="s">
        <v>9536</v>
      </c>
      <c r="C2908" t="s">
        <v>9537</v>
      </c>
      <c r="D2908">
        <v>45</v>
      </c>
      <c r="E2908" t="s">
        <v>29</v>
      </c>
      <c r="F2908" t="s">
        <v>421</v>
      </c>
      <c r="G2908" s="9">
        <v>44147</v>
      </c>
      <c r="H2908" t="s">
        <v>59</v>
      </c>
      <c r="I2908" t="s">
        <v>60</v>
      </c>
      <c r="J2908" s="10" t="s">
        <v>9538</v>
      </c>
      <c r="K2908" t="s">
        <v>24</v>
      </c>
      <c r="M2908" t="s">
        <v>25</v>
      </c>
      <c r="N2908" t="s">
        <v>33</v>
      </c>
      <c r="O2908" s="11">
        <v>45078.2691203704</v>
      </c>
      <c r="R2908" t="str">
        <f t="shared" si="270"/>
        <v>Slow Response</v>
      </c>
      <c r="S2908" t="str">
        <f t="shared" si="271"/>
        <v>Resolved Within 1 Day</v>
      </c>
      <c r="T2908" t="str">
        <f t="shared" si="272"/>
        <v>Dissatisfied</v>
      </c>
      <c r="U2908">
        <f t="shared" si="273"/>
        <v>0</v>
      </c>
      <c r="V2908">
        <f t="shared" si="274"/>
        <v>1</v>
      </c>
      <c r="W2908">
        <f t="shared" si="275"/>
        <v>4</v>
      </c>
    </row>
    <row r="2909" spans="1:23">
      <c r="A2909">
        <v>2908</v>
      </c>
      <c r="B2909" t="s">
        <v>9539</v>
      </c>
      <c r="C2909" t="s">
        <v>9540</v>
      </c>
      <c r="D2909">
        <v>26</v>
      </c>
      <c r="E2909" t="s">
        <v>29</v>
      </c>
      <c r="F2909" t="s">
        <v>456</v>
      </c>
      <c r="G2909" s="9">
        <v>44375</v>
      </c>
      <c r="H2909" t="s">
        <v>21</v>
      </c>
      <c r="I2909" t="s">
        <v>67</v>
      </c>
      <c r="J2909" t="s">
        <v>357</v>
      </c>
      <c r="K2909" t="s">
        <v>24</v>
      </c>
      <c r="M2909" t="s">
        <v>41</v>
      </c>
      <c r="N2909" t="s">
        <v>33</v>
      </c>
      <c r="O2909" s="11">
        <v>45078.4385763889</v>
      </c>
      <c r="R2909" t="str">
        <f t="shared" si="270"/>
        <v>Slow Response</v>
      </c>
      <c r="S2909" t="str">
        <f t="shared" si="271"/>
        <v>Resolved Within 1 Day</v>
      </c>
      <c r="T2909" t="str">
        <f t="shared" si="272"/>
        <v>Dissatisfied</v>
      </c>
      <c r="U2909">
        <f t="shared" si="273"/>
        <v>0</v>
      </c>
      <c r="V2909">
        <f t="shared" si="274"/>
        <v>0</v>
      </c>
      <c r="W2909">
        <f t="shared" si="275"/>
        <v>1</v>
      </c>
    </row>
    <row r="2910" ht="180" spans="1:23">
      <c r="A2910">
        <v>2909</v>
      </c>
      <c r="B2910" t="s">
        <v>9541</v>
      </c>
      <c r="C2910" t="s">
        <v>9542</v>
      </c>
      <c r="D2910">
        <v>51</v>
      </c>
      <c r="E2910" t="s">
        <v>19</v>
      </c>
      <c r="F2910" t="s">
        <v>129</v>
      </c>
      <c r="G2910" s="9">
        <v>43867</v>
      </c>
      <c r="H2910" t="s">
        <v>66</v>
      </c>
      <c r="I2910" t="s">
        <v>113</v>
      </c>
      <c r="J2910" s="10" t="s">
        <v>9543</v>
      </c>
      <c r="K2910" t="s">
        <v>39</v>
      </c>
      <c r="L2910" t="s">
        <v>9544</v>
      </c>
      <c r="M2910" t="s">
        <v>89</v>
      </c>
      <c r="N2910" t="s">
        <v>55</v>
      </c>
      <c r="O2910" s="11">
        <v>45078.1920486111</v>
      </c>
      <c r="P2910" s="11">
        <v>45077.9677430556</v>
      </c>
      <c r="Q2910">
        <v>4</v>
      </c>
      <c r="R2910" t="str">
        <f t="shared" si="270"/>
        <v>Slow Response</v>
      </c>
      <c r="S2910" t="str">
        <f t="shared" si="271"/>
        <v>Delayed Resolution</v>
      </c>
      <c r="T2910" t="str">
        <f t="shared" si="272"/>
        <v>Satisfied</v>
      </c>
      <c r="U2910">
        <f t="shared" si="273"/>
        <v>1</v>
      </c>
      <c r="V2910">
        <f t="shared" si="274"/>
        <v>1</v>
      </c>
      <c r="W2910">
        <f t="shared" si="275"/>
        <v>3</v>
      </c>
    </row>
    <row r="2911" spans="1:23">
      <c r="A2911">
        <v>2910</v>
      </c>
      <c r="B2911" t="s">
        <v>9545</v>
      </c>
      <c r="C2911" t="s">
        <v>9546</v>
      </c>
      <c r="D2911">
        <v>62</v>
      </c>
      <c r="E2911" t="s">
        <v>19</v>
      </c>
      <c r="F2911" t="s">
        <v>161</v>
      </c>
      <c r="G2911" s="9">
        <v>44240</v>
      </c>
      <c r="H2911" t="s">
        <v>21</v>
      </c>
      <c r="I2911" t="s">
        <v>99</v>
      </c>
      <c r="J2911" t="s">
        <v>9547</v>
      </c>
      <c r="K2911" t="s">
        <v>62</v>
      </c>
      <c r="M2911" t="s">
        <v>41</v>
      </c>
      <c r="N2911" t="s">
        <v>33</v>
      </c>
      <c r="R2911" t="str">
        <f t="shared" si="270"/>
        <v>Fast Response</v>
      </c>
      <c r="S2911" t="str">
        <f t="shared" si="271"/>
        <v>Resolved Within 1 Day</v>
      </c>
      <c r="T2911" t="str">
        <f t="shared" si="272"/>
        <v>Dissatisfied</v>
      </c>
      <c r="U2911">
        <f t="shared" si="273"/>
        <v>0</v>
      </c>
      <c r="V2911">
        <f t="shared" si="274"/>
        <v>0</v>
      </c>
      <c r="W2911">
        <f t="shared" si="275"/>
        <v>1</v>
      </c>
    </row>
    <row r="2912" ht="315" spans="1:23">
      <c r="A2912">
        <v>2911</v>
      </c>
      <c r="B2912" t="s">
        <v>9548</v>
      </c>
      <c r="C2912" t="s">
        <v>9549</v>
      </c>
      <c r="D2912">
        <v>36</v>
      </c>
      <c r="E2912" t="s">
        <v>19</v>
      </c>
      <c r="F2912" t="s">
        <v>431</v>
      </c>
      <c r="G2912" s="9">
        <v>44433</v>
      </c>
      <c r="H2912" t="s">
        <v>21</v>
      </c>
      <c r="I2912" t="s">
        <v>37</v>
      </c>
      <c r="J2912" s="10" t="s">
        <v>9550</v>
      </c>
      <c r="K2912" t="s">
        <v>39</v>
      </c>
      <c r="L2912" t="s">
        <v>9551</v>
      </c>
      <c r="M2912" t="s">
        <v>41</v>
      </c>
      <c r="N2912" t="s">
        <v>55</v>
      </c>
      <c r="O2912" s="11">
        <v>45078.6670833333</v>
      </c>
      <c r="P2912" s="11">
        <v>45078.0427777778</v>
      </c>
      <c r="Q2912">
        <v>2</v>
      </c>
      <c r="R2912" t="str">
        <f t="shared" si="270"/>
        <v>Slow Response</v>
      </c>
      <c r="S2912" t="str">
        <f t="shared" si="271"/>
        <v>Delayed Resolution</v>
      </c>
      <c r="T2912" t="str">
        <f t="shared" si="272"/>
        <v>Dissatisfied</v>
      </c>
      <c r="U2912">
        <f t="shared" si="273"/>
        <v>1</v>
      </c>
      <c r="V2912">
        <f t="shared" si="274"/>
        <v>0</v>
      </c>
      <c r="W2912">
        <f t="shared" si="275"/>
        <v>1</v>
      </c>
    </row>
    <row r="2913" ht="315" spans="1:23">
      <c r="A2913">
        <v>2912</v>
      </c>
      <c r="B2913" t="s">
        <v>9552</v>
      </c>
      <c r="C2913" t="s">
        <v>9553</v>
      </c>
      <c r="D2913">
        <v>27</v>
      </c>
      <c r="E2913" t="s">
        <v>29</v>
      </c>
      <c r="F2913" t="s">
        <v>431</v>
      </c>
      <c r="G2913" s="9">
        <v>44020</v>
      </c>
      <c r="H2913" t="s">
        <v>21</v>
      </c>
      <c r="I2913" t="s">
        <v>67</v>
      </c>
      <c r="J2913" s="10" t="s">
        <v>9554</v>
      </c>
      <c r="K2913" t="s">
        <v>62</v>
      </c>
      <c r="M2913" t="s">
        <v>41</v>
      </c>
      <c r="N2913" t="s">
        <v>26</v>
      </c>
      <c r="R2913" t="str">
        <f t="shared" si="270"/>
        <v>Fast Response</v>
      </c>
      <c r="S2913" t="str">
        <f t="shared" si="271"/>
        <v>Resolved Within 1 Day</v>
      </c>
      <c r="T2913" t="str">
        <f t="shared" si="272"/>
        <v>Dissatisfied</v>
      </c>
      <c r="U2913">
        <f t="shared" si="273"/>
        <v>0</v>
      </c>
      <c r="V2913">
        <f t="shared" si="274"/>
        <v>0</v>
      </c>
      <c r="W2913">
        <f t="shared" si="275"/>
        <v>1</v>
      </c>
    </row>
    <row r="2914" spans="1:23">
      <c r="A2914">
        <v>2913</v>
      </c>
      <c r="B2914" t="s">
        <v>9555</v>
      </c>
      <c r="C2914" t="s">
        <v>9556</v>
      </c>
      <c r="D2914">
        <v>29</v>
      </c>
      <c r="E2914" t="s">
        <v>58</v>
      </c>
      <c r="F2914" t="s">
        <v>485</v>
      </c>
      <c r="G2914" s="9">
        <v>44535</v>
      </c>
      <c r="H2914" t="s">
        <v>21</v>
      </c>
      <c r="I2914" t="s">
        <v>72</v>
      </c>
      <c r="J2914" t="s">
        <v>9557</v>
      </c>
      <c r="K2914" t="s">
        <v>62</v>
      </c>
      <c r="M2914" t="s">
        <v>41</v>
      </c>
      <c r="N2914" t="s">
        <v>33</v>
      </c>
      <c r="R2914" t="str">
        <f t="shared" si="270"/>
        <v>Fast Response</v>
      </c>
      <c r="S2914" t="str">
        <f t="shared" si="271"/>
        <v>Resolved Within 1 Day</v>
      </c>
      <c r="T2914" t="str">
        <f t="shared" si="272"/>
        <v>Dissatisfied</v>
      </c>
      <c r="U2914">
        <f t="shared" si="273"/>
        <v>0</v>
      </c>
      <c r="V2914">
        <f t="shared" si="274"/>
        <v>0</v>
      </c>
      <c r="W2914">
        <f t="shared" si="275"/>
        <v>1</v>
      </c>
    </row>
    <row r="2915" ht="315" spans="1:23">
      <c r="A2915">
        <v>2914</v>
      </c>
      <c r="B2915" t="s">
        <v>9558</v>
      </c>
      <c r="C2915" t="s">
        <v>9559</v>
      </c>
      <c r="D2915">
        <v>70</v>
      </c>
      <c r="E2915" t="s">
        <v>29</v>
      </c>
      <c r="F2915" t="s">
        <v>397</v>
      </c>
      <c r="G2915" s="9">
        <v>44505</v>
      </c>
      <c r="H2915" t="s">
        <v>59</v>
      </c>
      <c r="I2915" t="s">
        <v>52</v>
      </c>
      <c r="J2915" s="10" t="s">
        <v>9560</v>
      </c>
      <c r="K2915" t="s">
        <v>39</v>
      </c>
      <c r="L2915" t="s">
        <v>9561</v>
      </c>
      <c r="M2915" t="s">
        <v>89</v>
      </c>
      <c r="N2915" t="s">
        <v>83</v>
      </c>
      <c r="O2915" s="11">
        <v>45078.5220138889</v>
      </c>
      <c r="P2915" s="11">
        <v>45078.4879861111</v>
      </c>
      <c r="Q2915">
        <v>1</v>
      </c>
      <c r="R2915" t="str">
        <f t="shared" si="270"/>
        <v>Slow Response</v>
      </c>
      <c r="S2915" t="str">
        <f t="shared" si="271"/>
        <v>Delayed Resolution</v>
      </c>
      <c r="T2915" t="str">
        <f t="shared" si="272"/>
        <v>Dissatisfied</v>
      </c>
      <c r="U2915">
        <f t="shared" si="273"/>
        <v>1</v>
      </c>
      <c r="V2915">
        <f t="shared" si="274"/>
        <v>1</v>
      </c>
      <c r="W2915">
        <f t="shared" si="275"/>
        <v>3</v>
      </c>
    </row>
    <row r="2916" spans="1:23">
      <c r="A2916">
        <v>2915</v>
      </c>
      <c r="B2916" t="s">
        <v>9562</v>
      </c>
      <c r="C2916" t="s">
        <v>9563</v>
      </c>
      <c r="D2916">
        <v>40</v>
      </c>
      <c r="E2916" t="s">
        <v>29</v>
      </c>
      <c r="F2916" t="s">
        <v>161</v>
      </c>
      <c r="G2916" s="9">
        <v>44055</v>
      </c>
      <c r="H2916" t="s">
        <v>67</v>
      </c>
      <c r="I2916" t="s">
        <v>72</v>
      </c>
      <c r="J2916" t="s">
        <v>9564</v>
      </c>
      <c r="K2916" t="s">
        <v>39</v>
      </c>
      <c r="L2916" t="s">
        <v>9565</v>
      </c>
      <c r="M2916" t="s">
        <v>41</v>
      </c>
      <c r="N2916" t="s">
        <v>26</v>
      </c>
      <c r="O2916" s="11">
        <v>45078.9491087963</v>
      </c>
      <c r="P2916" s="11">
        <v>45078.6192476852</v>
      </c>
      <c r="Q2916">
        <v>4</v>
      </c>
      <c r="R2916" t="str">
        <f t="shared" si="270"/>
        <v>Slow Response</v>
      </c>
      <c r="S2916" t="str">
        <f t="shared" si="271"/>
        <v>Delayed Resolution</v>
      </c>
      <c r="T2916" t="str">
        <f t="shared" si="272"/>
        <v>Satisfied</v>
      </c>
      <c r="U2916">
        <f t="shared" si="273"/>
        <v>1</v>
      </c>
      <c r="V2916">
        <f t="shared" si="274"/>
        <v>0</v>
      </c>
      <c r="W2916">
        <f t="shared" si="275"/>
        <v>1</v>
      </c>
    </row>
    <row r="2917" spans="1:23">
      <c r="A2917">
        <v>2916</v>
      </c>
      <c r="B2917" t="s">
        <v>9566</v>
      </c>
      <c r="C2917" t="s">
        <v>9567</v>
      </c>
      <c r="D2917">
        <v>33</v>
      </c>
      <c r="E2917" t="s">
        <v>58</v>
      </c>
      <c r="F2917" t="s">
        <v>655</v>
      </c>
      <c r="G2917" s="9">
        <v>44197</v>
      </c>
      <c r="H2917" t="s">
        <v>45</v>
      </c>
      <c r="I2917" t="s">
        <v>60</v>
      </c>
      <c r="J2917" t="s">
        <v>9568</v>
      </c>
      <c r="K2917" t="s">
        <v>24</v>
      </c>
      <c r="M2917" t="s">
        <v>89</v>
      </c>
      <c r="N2917" t="s">
        <v>26</v>
      </c>
      <c r="O2917" s="11">
        <v>45078.7699652778</v>
      </c>
      <c r="R2917" t="str">
        <f t="shared" si="270"/>
        <v>Slow Response</v>
      </c>
      <c r="S2917" t="str">
        <f t="shared" si="271"/>
        <v>Resolved Within 1 Day</v>
      </c>
      <c r="T2917" t="str">
        <f t="shared" si="272"/>
        <v>Dissatisfied</v>
      </c>
      <c r="U2917">
        <f t="shared" si="273"/>
        <v>0</v>
      </c>
      <c r="V2917">
        <f t="shared" si="274"/>
        <v>1</v>
      </c>
      <c r="W2917">
        <f t="shared" si="275"/>
        <v>3</v>
      </c>
    </row>
    <row r="2918" ht="285" spans="1:23">
      <c r="A2918">
        <v>2917</v>
      </c>
      <c r="B2918" t="s">
        <v>9569</v>
      </c>
      <c r="C2918" t="s">
        <v>9570</v>
      </c>
      <c r="D2918">
        <v>48</v>
      </c>
      <c r="E2918" t="s">
        <v>29</v>
      </c>
      <c r="F2918" t="s">
        <v>281</v>
      </c>
      <c r="G2918" s="9">
        <v>44077</v>
      </c>
      <c r="H2918" t="s">
        <v>21</v>
      </c>
      <c r="I2918" t="s">
        <v>177</v>
      </c>
      <c r="J2918" s="10" t="s">
        <v>9571</v>
      </c>
      <c r="K2918" t="s">
        <v>24</v>
      </c>
      <c r="M2918" t="s">
        <v>41</v>
      </c>
      <c r="N2918" t="s">
        <v>83</v>
      </c>
      <c r="O2918" s="11">
        <v>45078.9095601852</v>
      </c>
      <c r="R2918" t="str">
        <f t="shared" si="270"/>
        <v>Slow Response</v>
      </c>
      <c r="S2918" t="str">
        <f t="shared" si="271"/>
        <v>Resolved Within 1 Day</v>
      </c>
      <c r="T2918" t="str">
        <f t="shared" si="272"/>
        <v>Dissatisfied</v>
      </c>
      <c r="U2918">
        <f t="shared" si="273"/>
        <v>0</v>
      </c>
      <c r="V2918">
        <f t="shared" si="274"/>
        <v>0</v>
      </c>
      <c r="W2918">
        <f t="shared" si="275"/>
        <v>1</v>
      </c>
    </row>
    <row r="2919" ht="315" spans="1:23">
      <c r="A2919">
        <v>2918</v>
      </c>
      <c r="B2919" t="s">
        <v>9572</v>
      </c>
      <c r="C2919" t="s">
        <v>9573</v>
      </c>
      <c r="D2919">
        <v>51</v>
      </c>
      <c r="E2919" t="s">
        <v>19</v>
      </c>
      <c r="F2919" t="s">
        <v>71</v>
      </c>
      <c r="G2919" s="9">
        <v>43952</v>
      </c>
      <c r="H2919" t="s">
        <v>59</v>
      </c>
      <c r="I2919" t="s">
        <v>22</v>
      </c>
      <c r="J2919" s="10" t="s">
        <v>9574</v>
      </c>
      <c r="K2919" t="s">
        <v>39</v>
      </c>
      <c r="L2919" t="s">
        <v>9575</v>
      </c>
      <c r="M2919" t="s">
        <v>89</v>
      </c>
      <c r="N2919" t="s">
        <v>33</v>
      </c>
      <c r="O2919" s="11">
        <v>45078.4317939815</v>
      </c>
      <c r="P2919" s="11">
        <v>45078.4831828704</v>
      </c>
      <c r="Q2919">
        <v>1</v>
      </c>
      <c r="R2919" t="str">
        <f t="shared" si="270"/>
        <v>Slow Response</v>
      </c>
      <c r="S2919" t="str">
        <f t="shared" si="271"/>
        <v>Delayed Resolution</v>
      </c>
      <c r="T2919" t="str">
        <f t="shared" si="272"/>
        <v>Dissatisfied</v>
      </c>
      <c r="U2919">
        <f t="shared" si="273"/>
        <v>1</v>
      </c>
      <c r="V2919">
        <f t="shared" si="274"/>
        <v>1</v>
      </c>
      <c r="W2919">
        <f t="shared" si="275"/>
        <v>3</v>
      </c>
    </row>
    <row r="2920" ht="270" spans="1:23">
      <c r="A2920">
        <v>2919</v>
      </c>
      <c r="B2920" t="s">
        <v>9576</v>
      </c>
      <c r="C2920" t="s">
        <v>9577</v>
      </c>
      <c r="D2920">
        <v>22</v>
      </c>
      <c r="E2920" t="s">
        <v>29</v>
      </c>
      <c r="F2920" t="s">
        <v>431</v>
      </c>
      <c r="G2920" s="9">
        <v>44330</v>
      </c>
      <c r="H2920" t="s">
        <v>66</v>
      </c>
      <c r="I2920" t="s">
        <v>46</v>
      </c>
      <c r="J2920" s="10" t="s">
        <v>9578</v>
      </c>
      <c r="K2920" t="s">
        <v>24</v>
      </c>
      <c r="M2920" t="s">
        <v>25</v>
      </c>
      <c r="N2920" t="s">
        <v>26</v>
      </c>
      <c r="O2920" s="11">
        <v>45078.9054166667</v>
      </c>
      <c r="R2920" t="str">
        <f t="shared" si="270"/>
        <v>Slow Response</v>
      </c>
      <c r="S2920" t="str">
        <f t="shared" si="271"/>
        <v>Resolved Within 1 Day</v>
      </c>
      <c r="T2920" t="str">
        <f t="shared" si="272"/>
        <v>Dissatisfied</v>
      </c>
      <c r="U2920">
        <f t="shared" si="273"/>
        <v>0</v>
      </c>
      <c r="V2920">
        <f t="shared" si="274"/>
        <v>1</v>
      </c>
      <c r="W2920">
        <f t="shared" si="275"/>
        <v>4</v>
      </c>
    </row>
    <row r="2921" spans="1:23">
      <c r="A2921">
        <v>2920</v>
      </c>
      <c r="B2921" t="s">
        <v>9579</v>
      </c>
      <c r="C2921" t="s">
        <v>9580</v>
      </c>
      <c r="D2921">
        <v>70</v>
      </c>
      <c r="E2921" t="s">
        <v>19</v>
      </c>
      <c r="F2921" t="s">
        <v>211</v>
      </c>
      <c r="G2921" s="9">
        <v>43939</v>
      </c>
      <c r="H2921" t="s">
        <v>45</v>
      </c>
      <c r="I2921" t="s">
        <v>77</v>
      </c>
      <c r="J2921" t="s">
        <v>4727</v>
      </c>
      <c r="K2921" t="s">
        <v>39</v>
      </c>
      <c r="L2921" t="s">
        <v>9581</v>
      </c>
      <c r="M2921" t="s">
        <v>89</v>
      </c>
      <c r="N2921" t="s">
        <v>83</v>
      </c>
      <c r="O2921" s="11">
        <v>45078.6054282407</v>
      </c>
      <c r="P2921" s="11">
        <v>45078.2005671296</v>
      </c>
      <c r="Q2921">
        <v>3</v>
      </c>
      <c r="R2921" t="str">
        <f t="shared" si="270"/>
        <v>Slow Response</v>
      </c>
      <c r="S2921" t="str">
        <f t="shared" si="271"/>
        <v>Delayed Resolution</v>
      </c>
      <c r="T2921" t="str">
        <f t="shared" si="272"/>
        <v>Neutral</v>
      </c>
      <c r="U2921">
        <f t="shared" si="273"/>
        <v>1</v>
      </c>
      <c r="V2921">
        <f t="shared" si="274"/>
        <v>1</v>
      </c>
      <c r="W2921">
        <f t="shared" si="275"/>
        <v>3</v>
      </c>
    </row>
    <row r="2922" ht="255" spans="1:23">
      <c r="A2922">
        <v>2921</v>
      </c>
      <c r="B2922" t="s">
        <v>9582</v>
      </c>
      <c r="C2922" t="s">
        <v>9583</v>
      </c>
      <c r="D2922">
        <v>39</v>
      </c>
      <c r="E2922" t="s">
        <v>29</v>
      </c>
      <c r="F2922" t="s">
        <v>219</v>
      </c>
      <c r="G2922" s="9">
        <v>44001</v>
      </c>
      <c r="H2922" t="s">
        <v>21</v>
      </c>
      <c r="I2922" t="s">
        <v>52</v>
      </c>
      <c r="J2922" s="10" t="s">
        <v>9584</v>
      </c>
      <c r="K2922" t="s">
        <v>62</v>
      </c>
      <c r="M2922" t="s">
        <v>89</v>
      </c>
      <c r="N2922" t="s">
        <v>55</v>
      </c>
      <c r="R2922" t="str">
        <f t="shared" si="270"/>
        <v>Fast Response</v>
      </c>
      <c r="S2922" t="str">
        <f t="shared" si="271"/>
        <v>Resolved Within 1 Day</v>
      </c>
      <c r="T2922" t="str">
        <f t="shared" si="272"/>
        <v>Dissatisfied</v>
      </c>
      <c r="U2922">
        <f t="shared" si="273"/>
        <v>0</v>
      </c>
      <c r="V2922">
        <f t="shared" si="274"/>
        <v>1</v>
      </c>
      <c r="W2922">
        <f t="shared" si="275"/>
        <v>3</v>
      </c>
    </row>
    <row r="2923" ht="240" spans="1:23">
      <c r="A2923">
        <v>2922</v>
      </c>
      <c r="B2923" t="s">
        <v>9585</v>
      </c>
      <c r="C2923" t="s">
        <v>9586</v>
      </c>
      <c r="D2923">
        <v>42</v>
      </c>
      <c r="E2923" t="s">
        <v>29</v>
      </c>
      <c r="F2923" t="s">
        <v>383</v>
      </c>
      <c r="G2923" s="9">
        <v>44182</v>
      </c>
      <c r="H2923" t="s">
        <v>45</v>
      </c>
      <c r="I2923" t="s">
        <v>77</v>
      </c>
      <c r="J2923" s="10" t="s">
        <v>9587</v>
      </c>
      <c r="K2923" t="s">
        <v>39</v>
      </c>
      <c r="L2923" t="s">
        <v>9588</v>
      </c>
      <c r="M2923" t="s">
        <v>41</v>
      </c>
      <c r="N2923" t="s">
        <v>33</v>
      </c>
      <c r="O2923" s="11">
        <v>45077.9589351852</v>
      </c>
      <c r="P2923" s="11">
        <v>45078.2686574074</v>
      </c>
      <c r="Q2923">
        <v>2</v>
      </c>
      <c r="R2923" t="str">
        <f t="shared" si="270"/>
        <v>Slow Response</v>
      </c>
      <c r="S2923" t="str">
        <f t="shared" si="271"/>
        <v>Delayed Resolution</v>
      </c>
      <c r="T2923" t="str">
        <f t="shared" si="272"/>
        <v>Dissatisfied</v>
      </c>
      <c r="U2923">
        <f t="shared" si="273"/>
        <v>1</v>
      </c>
      <c r="V2923">
        <f t="shared" si="274"/>
        <v>0</v>
      </c>
      <c r="W2923">
        <f t="shared" si="275"/>
        <v>1</v>
      </c>
    </row>
    <row r="2924" spans="1:23">
      <c r="A2924">
        <v>2923</v>
      </c>
      <c r="B2924" t="s">
        <v>9589</v>
      </c>
      <c r="C2924" t="s">
        <v>9590</v>
      </c>
      <c r="D2924">
        <v>30</v>
      </c>
      <c r="E2924" t="s">
        <v>29</v>
      </c>
      <c r="F2924" t="s">
        <v>211</v>
      </c>
      <c r="G2924" s="9">
        <v>44532</v>
      </c>
      <c r="H2924" t="s">
        <v>66</v>
      </c>
      <c r="I2924" t="s">
        <v>37</v>
      </c>
      <c r="J2924" t="s">
        <v>9591</v>
      </c>
      <c r="K2924" t="s">
        <v>24</v>
      </c>
      <c r="M2924" t="s">
        <v>143</v>
      </c>
      <c r="N2924" t="s">
        <v>55</v>
      </c>
      <c r="O2924" s="11">
        <v>45078.0756018519</v>
      </c>
      <c r="R2924" t="str">
        <f t="shared" si="270"/>
        <v>Slow Response</v>
      </c>
      <c r="S2924" t="str">
        <f t="shared" si="271"/>
        <v>Resolved Within 1 Day</v>
      </c>
      <c r="T2924" t="str">
        <f t="shared" si="272"/>
        <v>Dissatisfied</v>
      </c>
      <c r="U2924">
        <f t="shared" si="273"/>
        <v>0</v>
      </c>
      <c r="V2924">
        <f t="shared" si="274"/>
        <v>0</v>
      </c>
      <c r="W2924">
        <f t="shared" si="275"/>
        <v>2</v>
      </c>
    </row>
    <row r="2925" ht="255" spans="1:23">
      <c r="A2925">
        <v>2924</v>
      </c>
      <c r="B2925" t="s">
        <v>9592</v>
      </c>
      <c r="C2925" t="s">
        <v>9593</v>
      </c>
      <c r="D2925">
        <v>34</v>
      </c>
      <c r="E2925" t="s">
        <v>29</v>
      </c>
      <c r="F2925" t="s">
        <v>242</v>
      </c>
      <c r="G2925" s="9">
        <v>44332</v>
      </c>
      <c r="H2925" t="s">
        <v>66</v>
      </c>
      <c r="I2925" t="s">
        <v>37</v>
      </c>
      <c r="J2925" s="10" t="s">
        <v>9594</v>
      </c>
      <c r="K2925" t="s">
        <v>62</v>
      </c>
      <c r="M2925" t="s">
        <v>41</v>
      </c>
      <c r="N2925" t="s">
        <v>26</v>
      </c>
      <c r="R2925" t="str">
        <f t="shared" si="270"/>
        <v>Fast Response</v>
      </c>
      <c r="S2925" t="str">
        <f t="shared" si="271"/>
        <v>Resolved Within 1 Day</v>
      </c>
      <c r="T2925" t="str">
        <f t="shared" si="272"/>
        <v>Dissatisfied</v>
      </c>
      <c r="U2925">
        <f t="shared" si="273"/>
        <v>0</v>
      </c>
      <c r="V2925">
        <f t="shared" si="274"/>
        <v>0</v>
      </c>
      <c r="W2925">
        <f t="shared" si="275"/>
        <v>1</v>
      </c>
    </row>
    <row r="2926" ht="285" spans="1:23">
      <c r="A2926">
        <v>2925</v>
      </c>
      <c r="B2926" t="s">
        <v>9595</v>
      </c>
      <c r="C2926" t="s">
        <v>9596</v>
      </c>
      <c r="D2926">
        <v>48</v>
      </c>
      <c r="E2926" t="s">
        <v>58</v>
      </c>
      <c r="F2926" t="s">
        <v>36</v>
      </c>
      <c r="G2926" s="9">
        <v>44233</v>
      </c>
      <c r="H2926" t="s">
        <v>67</v>
      </c>
      <c r="I2926" t="s">
        <v>59</v>
      </c>
      <c r="J2926" s="10" t="s">
        <v>9597</v>
      </c>
      <c r="K2926" t="s">
        <v>24</v>
      </c>
      <c r="M2926" t="s">
        <v>143</v>
      </c>
      <c r="N2926" t="s">
        <v>83</v>
      </c>
      <c r="O2926" s="11">
        <v>45078.9096643518</v>
      </c>
      <c r="R2926" t="str">
        <f t="shared" si="270"/>
        <v>Slow Response</v>
      </c>
      <c r="S2926" t="str">
        <f t="shared" si="271"/>
        <v>Resolved Within 1 Day</v>
      </c>
      <c r="T2926" t="str">
        <f t="shared" si="272"/>
        <v>Dissatisfied</v>
      </c>
      <c r="U2926">
        <f t="shared" si="273"/>
        <v>0</v>
      </c>
      <c r="V2926">
        <f t="shared" si="274"/>
        <v>0</v>
      </c>
      <c r="W2926">
        <f t="shared" si="275"/>
        <v>2</v>
      </c>
    </row>
    <row r="2927" spans="1:23">
      <c r="A2927">
        <v>2926</v>
      </c>
      <c r="B2927" t="s">
        <v>9598</v>
      </c>
      <c r="C2927" t="s">
        <v>9599</v>
      </c>
      <c r="D2927">
        <v>32</v>
      </c>
      <c r="E2927" t="s">
        <v>58</v>
      </c>
      <c r="F2927" t="s">
        <v>202</v>
      </c>
      <c r="G2927" s="9">
        <v>44089</v>
      </c>
      <c r="H2927" t="s">
        <v>66</v>
      </c>
      <c r="I2927" t="s">
        <v>59</v>
      </c>
      <c r="J2927" t="s">
        <v>9600</v>
      </c>
      <c r="K2927" t="s">
        <v>62</v>
      </c>
      <c r="M2927" t="s">
        <v>89</v>
      </c>
      <c r="N2927" t="s">
        <v>55</v>
      </c>
      <c r="R2927" t="str">
        <f t="shared" si="270"/>
        <v>Fast Response</v>
      </c>
      <c r="S2927" t="str">
        <f t="shared" si="271"/>
        <v>Resolved Within 1 Day</v>
      </c>
      <c r="T2927" t="str">
        <f t="shared" si="272"/>
        <v>Dissatisfied</v>
      </c>
      <c r="U2927">
        <f t="shared" si="273"/>
        <v>0</v>
      </c>
      <c r="V2927">
        <f t="shared" si="274"/>
        <v>1</v>
      </c>
      <c r="W2927">
        <f t="shared" si="275"/>
        <v>3</v>
      </c>
    </row>
    <row r="2928" ht="285" spans="1:23">
      <c r="A2928">
        <v>2927</v>
      </c>
      <c r="B2928" t="s">
        <v>9601</v>
      </c>
      <c r="C2928" t="s">
        <v>9602</v>
      </c>
      <c r="D2928">
        <v>47</v>
      </c>
      <c r="E2928" t="s">
        <v>58</v>
      </c>
      <c r="F2928" t="s">
        <v>30</v>
      </c>
      <c r="G2928" s="9">
        <v>44052</v>
      </c>
      <c r="H2928" t="s">
        <v>45</v>
      </c>
      <c r="I2928" t="s">
        <v>60</v>
      </c>
      <c r="J2928" s="10" t="s">
        <v>9603</v>
      </c>
      <c r="K2928" t="s">
        <v>24</v>
      </c>
      <c r="M2928" t="s">
        <v>25</v>
      </c>
      <c r="N2928" t="s">
        <v>83</v>
      </c>
      <c r="O2928" s="11">
        <v>45077.9812268519</v>
      </c>
      <c r="R2928" t="str">
        <f t="shared" si="270"/>
        <v>Slow Response</v>
      </c>
      <c r="S2928" t="str">
        <f t="shared" si="271"/>
        <v>Resolved Within 1 Day</v>
      </c>
      <c r="T2928" t="str">
        <f t="shared" si="272"/>
        <v>Dissatisfied</v>
      </c>
      <c r="U2928">
        <f t="shared" si="273"/>
        <v>0</v>
      </c>
      <c r="V2928">
        <f t="shared" si="274"/>
        <v>1</v>
      </c>
      <c r="W2928">
        <f t="shared" si="275"/>
        <v>4</v>
      </c>
    </row>
    <row r="2929" ht="300" spans="1:23">
      <c r="A2929">
        <v>2928</v>
      </c>
      <c r="B2929" t="s">
        <v>9604</v>
      </c>
      <c r="C2929" t="s">
        <v>9605</v>
      </c>
      <c r="D2929">
        <v>69</v>
      </c>
      <c r="E2929" t="s">
        <v>29</v>
      </c>
      <c r="F2929" t="s">
        <v>223</v>
      </c>
      <c r="G2929" s="9">
        <v>44459</v>
      </c>
      <c r="H2929" t="s">
        <v>67</v>
      </c>
      <c r="I2929" t="s">
        <v>99</v>
      </c>
      <c r="J2929" s="10" t="s">
        <v>9606</v>
      </c>
      <c r="K2929" t="s">
        <v>39</v>
      </c>
      <c r="L2929" t="s">
        <v>9607</v>
      </c>
      <c r="M2929" t="s">
        <v>41</v>
      </c>
      <c r="N2929" t="s">
        <v>83</v>
      </c>
      <c r="O2929" s="11">
        <v>45078.2375</v>
      </c>
      <c r="P2929" s="11">
        <v>45078.0763888889</v>
      </c>
      <c r="Q2929">
        <v>2</v>
      </c>
      <c r="R2929" t="str">
        <f t="shared" si="270"/>
        <v>Slow Response</v>
      </c>
      <c r="S2929" t="str">
        <f t="shared" si="271"/>
        <v>Delayed Resolution</v>
      </c>
      <c r="T2929" t="str">
        <f t="shared" si="272"/>
        <v>Dissatisfied</v>
      </c>
      <c r="U2929">
        <f t="shared" si="273"/>
        <v>1</v>
      </c>
      <c r="V2929">
        <f t="shared" si="274"/>
        <v>0</v>
      </c>
      <c r="W2929">
        <f t="shared" si="275"/>
        <v>1</v>
      </c>
    </row>
    <row r="2930" spans="1:23">
      <c r="A2930">
        <v>2929</v>
      </c>
      <c r="B2930" t="s">
        <v>9608</v>
      </c>
      <c r="C2930" t="s">
        <v>9609</v>
      </c>
      <c r="D2930">
        <v>64</v>
      </c>
      <c r="E2930" t="s">
        <v>19</v>
      </c>
      <c r="F2930" t="s">
        <v>223</v>
      </c>
      <c r="G2930" s="9">
        <v>44361</v>
      </c>
      <c r="H2930" t="s">
        <v>67</v>
      </c>
      <c r="I2930" t="s">
        <v>72</v>
      </c>
      <c r="J2930" t="s">
        <v>9610</v>
      </c>
      <c r="K2930" t="s">
        <v>39</v>
      </c>
      <c r="L2930" t="s">
        <v>9611</v>
      </c>
      <c r="M2930" t="s">
        <v>41</v>
      </c>
      <c r="N2930" t="s">
        <v>55</v>
      </c>
      <c r="O2930" s="11">
        <v>45078.4736342593</v>
      </c>
      <c r="P2930" s="11">
        <v>45078.8771064815</v>
      </c>
      <c r="Q2930">
        <v>2</v>
      </c>
      <c r="R2930" t="str">
        <f t="shared" si="270"/>
        <v>Slow Response</v>
      </c>
      <c r="S2930" t="str">
        <f t="shared" si="271"/>
        <v>Delayed Resolution</v>
      </c>
      <c r="T2930" t="str">
        <f t="shared" si="272"/>
        <v>Dissatisfied</v>
      </c>
      <c r="U2930">
        <f t="shared" si="273"/>
        <v>1</v>
      </c>
      <c r="V2930">
        <f t="shared" si="274"/>
        <v>0</v>
      </c>
      <c r="W2930">
        <f t="shared" si="275"/>
        <v>1</v>
      </c>
    </row>
    <row r="2931" ht="285" spans="1:23">
      <c r="A2931">
        <v>2930</v>
      </c>
      <c r="B2931" t="s">
        <v>9612</v>
      </c>
      <c r="C2931" t="s">
        <v>9613</v>
      </c>
      <c r="D2931">
        <v>66</v>
      </c>
      <c r="E2931" t="s">
        <v>58</v>
      </c>
      <c r="F2931" t="s">
        <v>98</v>
      </c>
      <c r="G2931" s="9">
        <v>44270</v>
      </c>
      <c r="H2931" t="s">
        <v>59</v>
      </c>
      <c r="I2931" t="s">
        <v>31</v>
      </c>
      <c r="J2931" s="10" t="s">
        <v>9614</v>
      </c>
      <c r="K2931" t="s">
        <v>39</v>
      </c>
      <c r="L2931" t="s">
        <v>9615</v>
      </c>
      <c r="M2931" t="s">
        <v>89</v>
      </c>
      <c r="N2931" t="s">
        <v>55</v>
      </c>
      <c r="O2931" s="11">
        <v>45078.3361574074</v>
      </c>
      <c r="P2931" s="11">
        <v>45078.7264351852</v>
      </c>
      <c r="Q2931">
        <v>3</v>
      </c>
      <c r="R2931" t="str">
        <f t="shared" si="270"/>
        <v>Slow Response</v>
      </c>
      <c r="S2931" t="str">
        <f t="shared" si="271"/>
        <v>Delayed Resolution</v>
      </c>
      <c r="T2931" t="str">
        <f t="shared" si="272"/>
        <v>Neutral</v>
      </c>
      <c r="U2931">
        <f t="shared" si="273"/>
        <v>1</v>
      </c>
      <c r="V2931">
        <f t="shared" si="274"/>
        <v>1</v>
      </c>
      <c r="W2931">
        <f t="shared" si="275"/>
        <v>3</v>
      </c>
    </row>
    <row r="2932" ht="285" spans="1:23">
      <c r="A2932">
        <v>2931</v>
      </c>
      <c r="B2932" t="s">
        <v>9616</v>
      </c>
      <c r="C2932" t="s">
        <v>9617</v>
      </c>
      <c r="D2932">
        <v>40</v>
      </c>
      <c r="E2932" t="s">
        <v>29</v>
      </c>
      <c r="F2932" t="s">
        <v>86</v>
      </c>
      <c r="G2932" s="9">
        <v>44242</v>
      </c>
      <c r="H2932" t="s">
        <v>21</v>
      </c>
      <c r="I2932" t="s">
        <v>77</v>
      </c>
      <c r="J2932" s="10" t="s">
        <v>9618</v>
      </c>
      <c r="K2932" t="s">
        <v>24</v>
      </c>
      <c r="M2932" t="s">
        <v>89</v>
      </c>
      <c r="N2932" t="s">
        <v>55</v>
      </c>
      <c r="O2932" s="11">
        <v>45078.2903240741</v>
      </c>
      <c r="R2932" t="str">
        <f t="shared" si="270"/>
        <v>Slow Response</v>
      </c>
      <c r="S2932" t="str">
        <f t="shared" si="271"/>
        <v>Resolved Within 1 Day</v>
      </c>
      <c r="T2932" t="str">
        <f t="shared" si="272"/>
        <v>Dissatisfied</v>
      </c>
      <c r="U2932">
        <f t="shared" si="273"/>
        <v>0</v>
      </c>
      <c r="V2932">
        <f t="shared" si="274"/>
        <v>1</v>
      </c>
      <c r="W2932">
        <f t="shared" si="275"/>
        <v>3</v>
      </c>
    </row>
    <row r="2933" ht="285" spans="1:23">
      <c r="A2933">
        <v>2932</v>
      </c>
      <c r="B2933" t="s">
        <v>9619</v>
      </c>
      <c r="C2933" t="s">
        <v>9620</v>
      </c>
      <c r="D2933">
        <v>34</v>
      </c>
      <c r="E2933" t="s">
        <v>29</v>
      </c>
      <c r="F2933" t="s">
        <v>117</v>
      </c>
      <c r="G2933" s="9">
        <v>44418</v>
      </c>
      <c r="H2933" t="s">
        <v>67</v>
      </c>
      <c r="I2933" t="s">
        <v>99</v>
      </c>
      <c r="J2933" s="10" t="s">
        <v>9621</v>
      </c>
      <c r="K2933" t="s">
        <v>24</v>
      </c>
      <c r="M2933" t="s">
        <v>89</v>
      </c>
      <c r="N2933" t="s">
        <v>26</v>
      </c>
      <c r="O2933" s="11">
        <v>45078.3709027778</v>
      </c>
      <c r="R2933" t="str">
        <f t="shared" si="270"/>
        <v>Slow Response</v>
      </c>
      <c r="S2933" t="str">
        <f t="shared" si="271"/>
        <v>Resolved Within 1 Day</v>
      </c>
      <c r="T2933" t="str">
        <f t="shared" si="272"/>
        <v>Dissatisfied</v>
      </c>
      <c r="U2933">
        <f t="shared" si="273"/>
        <v>0</v>
      </c>
      <c r="V2933">
        <f t="shared" si="274"/>
        <v>1</v>
      </c>
      <c r="W2933">
        <f t="shared" si="275"/>
        <v>3</v>
      </c>
    </row>
    <row r="2934" ht="300" spans="1:23">
      <c r="A2934">
        <v>2933</v>
      </c>
      <c r="B2934" t="s">
        <v>9622</v>
      </c>
      <c r="C2934" t="s">
        <v>9623</v>
      </c>
      <c r="D2934">
        <v>62</v>
      </c>
      <c r="E2934" t="s">
        <v>58</v>
      </c>
      <c r="F2934" t="s">
        <v>86</v>
      </c>
      <c r="G2934" s="9">
        <v>44360</v>
      </c>
      <c r="H2934" t="s">
        <v>66</v>
      </c>
      <c r="I2934" t="s">
        <v>99</v>
      </c>
      <c r="J2934" s="10" t="s">
        <v>9624</v>
      </c>
      <c r="K2934" t="s">
        <v>62</v>
      </c>
      <c r="M2934" t="s">
        <v>89</v>
      </c>
      <c r="N2934" t="s">
        <v>55</v>
      </c>
      <c r="R2934" t="str">
        <f t="shared" si="270"/>
        <v>Fast Response</v>
      </c>
      <c r="S2934" t="str">
        <f t="shared" si="271"/>
        <v>Resolved Within 1 Day</v>
      </c>
      <c r="T2934" t="str">
        <f t="shared" si="272"/>
        <v>Dissatisfied</v>
      </c>
      <c r="U2934">
        <f t="shared" si="273"/>
        <v>0</v>
      </c>
      <c r="V2934">
        <f t="shared" si="274"/>
        <v>1</v>
      </c>
      <c r="W2934">
        <f t="shared" si="275"/>
        <v>3</v>
      </c>
    </row>
    <row r="2935" ht="255" spans="1:23">
      <c r="A2935">
        <v>2934</v>
      </c>
      <c r="B2935" t="s">
        <v>7462</v>
      </c>
      <c r="C2935" t="s">
        <v>9625</v>
      </c>
      <c r="D2935">
        <v>44</v>
      </c>
      <c r="E2935" t="s">
        <v>19</v>
      </c>
      <c r="F2935" t="s">
        <v>421</v>
      </c>
      <c r="G2935" s="9">
        <v>44472</v>
      </c>
      <c r="H2935" t="s">
        <v>67</v>
      </c>
      <c r="I2935" t="s">
        <v>46</v>
      </c>
      <c r="J2935" s="10" t="s">
        <v>9626</v>
      </c>
      <c r="K2935" t="s">
        <v>39</v>
      </c>
      <c r="L2935" t="s">
        <v>9627</v>
      </c>
      <c r="M2935" t="s">
        <v>89</v>
      </c>
      <c r="N2935" t="s">
        <v>55</v>
      </c>
      <c r="O2935" s="11">
        <v>45078.0619097222</v>
      </c>
      <c r="P2935" s="11">
        <v>45078.2632986111</v>
      </c>
      <c r="Q2935">
        <v>4</v>
      </c>
      <c r="R2935" t="str">
        <f t="shared" si="270"/>
        <v>Slow Response</v>
      </c>
      <c r="S2935" t="str">
        <f t="shared" si="271"/>
        <v>Delayed Resolution</v>
      </c>
      <c r="T2935" t="str">
        <f t="shared" si="272"/>
        <v>Satisfied</v>
      </c>
      <c r="U2935">
        <f t="shared" si="273"/>
        <v>1</v>
      </c>
      <c r="V2935">
        <f t="shared" si="274"/>
        <v>1</v>
      </c>
      <c r="W2935">
        <f t="shared" si="275"/>
        <v>3</v>
      </c>
    </row>
    <row r="2936" ht="255" spans="1:23">
      <c r="A2936">
        <v>2935</v>
      </c>
      <c r="B2936" t="s">
        <v>9628</v>
      </c>
      <c r="C2936" t="s">
        <v>9629</v>
      </c>
      <c r="D2936">
        <v>50</v>
      </c>
      <c r="E2936" t="s">
        <v>29</v>
      </c>
      <c r="F2936" t="s">
        <v>20</v>
      </c>
      <c r="G2936" s="9">
        <v>44132</v>
      </c>
      <c r="H2936" t="s">
        <v>59</v>
      </c>
      <c r="I2936" t="s">
        <v>52</v>
      </c>
      <c r="J2936" s="10" t="s">
        <v>9630</v>
      </c>
      <c r="K2936" t="s">
        <v>39</v>
      </c>
      <c r="L2936" t="s">
        <v>9631</v>
      </c>
      <c r="M2936" t="s">
        <v>89</v>
      </c>
      <c r="N2936" t="s">
        <v>33</v>
      </c>
      <c r="O2936" s="11">
        <v>45078.0792824074</v>
      </c>
      <c r="P2936" s="11">
        <v>45078.6695601852</v>
      </c>
      <c r="Q2936">
        <v>5</v>
      </c>
      <c r="R2936" t="str">
        <f t="shared" si="270"/>
        <v>Slow Response</v>
      </c>
      <c r="S2936" t="str">
        <f t="shared" si="271"/>
        <v>Delayed Resolution</v>
      </c>
      <c r="T2936" t="str">
        <f t="shared" si="272"/>
        <v>Satisfied</v>
      </c>
      <c r="U2936">
        <f t="shared" si="273"/>
        <v>1</v>
      </c>
      <c r="V2936">
        <f t="shared" si="274"/>
        <v>1</v>
      </c>
      <c r="W2936">
        <f t="shared" si="275"/>
        <v>3</v>
      </c>
    </row>
    <row r="2937" ht="255" spans="1:23">
      <c r="A2937">
        <v>2936</v>
      </c>
      <c r="B2937" t="s">
        <v>9632</v>
      </c>
      <c r="C2937" t="s">
        <v>9633</v>
      </c>
      <c r="D2937">
        <v>21</v>
      </c>
      <c r="E2937" t="s">
        <v>58</v>
      </c>
      <c r="F2937" t="s">
        <v>173</v>
      </c>
      <c r="G2937" s="9">
        <v>44026</v>
      </c>
      <c r="H2937" t="s">
        <v>66</v>
      </c>
      <c r="I2937" t="s">
        <v>99</v>
      </c>
      <c r="J2937" s="10" t="s">
        <v>9634</v>
      </c>
      <c r="K2937" t="s">
        <v>62</v>
      </c>
      <c r="M2937" t="s">
        <v>143</v>
      </c>
      <c r="N2937" t="s">
        <v>33</v>
      </c>
      <c r="R2937" t="str">
        <f t="shared" si="270"/>
        <v>Fast Response</v>
      </c>
      <c r="S2937" t="str">
        <f t="shared" si="271"/>
        <v>Resolved Within 1 Day</v>
      </c>
      <c r="T2937" t="str">
        <f t="shared" si="272"/>
        <v>Dissatisfied</v>
      </c>
      <c r="U2937">
        <f t="shared" si="273"/>
        <v>0</v>
      </c>
      <c r="V2937">
        <f t="shared" si="274"/>
        <v>0</v>
      </c>
      <c r="W2937">
        <f t="shared" si="275"/>
        <v>2</v>
      </c>
    </row>
    <row r="2938" spans="1:23">
      <c r="A2938">
        <v>2937</v>
      </c>
      <c r="B2938" t="s">
        <v>9635</v>
      </c>
      <c r="C2938" t="s">
        <v>9636</v>
      </c>
      <c r="D2938">
        <v>28</v>
      </c>
      <c r="E2938" t="s">
        <v>29</v>
      </c>
      <c r="F2938" t="s">
        <v>71</v>
      </c>
      <c r="G2938" s="9">
        <v>44349</v>
      </c>
      <c r="H2938" t="s">
        <v>67</v>
      </c>
      <c r="I2938" t="s">
        <v>22</v>
      </c>
      <c r="J2938" t="s">
        <v>9637</v>
      </c>
      <c r="K2938" t="s">
        <v>24</v>
      </c>
      <c r="M2938" t="s">
        <v>41</v>
      </c>
      <c r="N2938" t="s">
        <v>55</v>
      </c>
      <c r="O2938" s="11">
        <v>45078.9501388889</v>
      </c>
      <c r="R2938" t="str">
        <f t="shared" si="270"/>
        <v>Slow Response</v>
      </c>
      <c r="S2938" t="str">
        <f t="shared" si="271"/>
        <v>Resolved Within 1 Day</v>
      </c>
      <c r="T2938" t="str">
        <f t="shared" si="272"/>
        <v>Dissatisfied</v>
      </c>
      <c r="U2938">
        <f t="shared" si="273"/>
        <v>0</v>
      </c>
      <c r="V2938">
        <f t="shared" si="274"/>
        <v>0</v>
      </c>
      <c r="W2938">
        <f t="shared" si="275"/>
        <v>1</v>
      </c>
    </row>
    <row r="2939" ht="360" spans="1:23">
      <c r="A2939">
        <v>2938</v>
      </c>
      <c r="B2939" t="s">
        <v>9638</v>
      </c>
      <c r="C2939" t="s">
        <v>9639</v>
      </c>
      <c r="D2939">
        <v>20</v>
      </c>
      <c r="E2939" t="s">
        <v>29</v>
      </c>
      <c r="F2939" t="s">
        <v>129</v>
      </c>
      <c r="G2939" s="9">
        <v>44092</v>
      </c>
      <c r="H2939" t="s">
        <v>21</v>
      </c>
      <c r="I2939" t="s">
        <v>37</v>
      </c>
      <c r="J2939" s="10" t="s">
        <v>9640</v>
      </c>
      <c r="K2939" t="s">
        <v>39</v>
      </c>
      <c r="L2939" t="s">
        <v>9641</v>
      </c>
      <c r="M2939" t="s">
        <v>25</v>
      </c>
      <c r="N2939" t="s">
        <v>55</v>
      </c>
      <c r="O2939" s="11">
        <v>45078.4112847222</v>
      </c>
      <c r="P2939" s="11">
        <v>45078.9203125</v>
      </c>
      <c r="Q2939">
        <v>4</v>
      </c>
      <c r="R2939" t="str">
        <f t="shared" si="270"/>
        <v>Slow Response</v>
      </c>
      <c r="S2939" t="str">
        <f t="shared" si="271"/>
        <v>Delayed Resolution</v>
      </c>
      <c r="T2939" t="str">
        <f t="shared" si="272"/>
        <v>Satisfied</v>
      </c>
      <c r="U2939">
        <f t="shared" si="273"/>
        <v>1</v>
      </c>
      <c r="V2939">
        <f t="shared" si="274"/>
        <v>1</v>
      </c>
      <c r="W2939">
        <f t="shared" si="275"/>
        <v>4</v>
      </c>
    </row>
    <row r="2940" spans="1:23">
      <c r="A2940">
        <v>2939</v>
      </c>
      <c r="B2940" t="s">
        <v>9642</v>
      </c>
      <c r="C2940" t="s">
        <v>9643</v>
      </c>
      <c r="D2940">
        <v>34</v>
      </c>
      <c r="E2940" t="s">
        <v>58</v>
      </c>
      <c r="F2940" t="s">
        <v>485</v>
      </c>
      <c r="G2940" s="9">
        <v>44469</v>
      </c>
      <c r="H2940" t="s">
        <v>45</v>
      </c>
      <c r="I2940" t="s">
        <v>77</v>
      </c>
      <c r="J2940" t="s">
        <v>9644</v>
      </c>
      <c r="K2940" t="s">
        <v>39</v>
      </c>
      <c r="L2940" t="s">
        <v>9645</v>
      </c>
      <c r="M2940" t="s">
        <v>25</v>
      </c>
      <c r="N2940" t="s">
        <v>26</v>
      </c>
      <c r="O2940" s="11">
        <v>45078.4126851852</v>
      </c>
      <c r="P2940" s="11">
        <v>45078.4231018519</v>
      </c>
      <c r="Q2940">
        <v>3</v>
      </c>
      <c r="R2940" t="str">
        <f t="shared" si="270"/>
        <v>Slow Response</v>
      </c>
      <c r="S2940" t="str">
        <f t="shared" si="271"/>
        <v>Delayed Resolution</v>
      </c>
      <c r="T2940" t="str">
        <f t="shared" si="272"/>
        <v>Neutral</v>
      </c>
      <c r="U2940">
        <f t="shared" si="273"/>
        <v>1</v>
      </c>
      <c r="V2940">
        <f t="shared" si="274"/>
        <v>1</v>
      </c>
      <c r="W2940">
        <f t="shared" si="275"/>
        <v>4</v>
      </c>
    </row>
    <row r="2941" ht="330" spans="1:23">
      <c r="A2941">
        <v>2940</v>
      </c>
      <c r="B2941" t="s">
        <v>9646</v>
      </c>
      <c r="C2941" t="s">
        <v>9647</v>
      </c>
      <c r="D2941">
        <v>63</v>
      </c>
      <c r="E2941" t="s">
        <v>29</v>
      </c>
      <c r="F2941" t="s">
        <v>383</v>
      </c>
      <c r="G2941" s="9">
        <v>44346</v>
      </c>
      <c r="H2941" t="s">
        <v>21</v>
      </c>
      <c r="I2941" t="s">
        <v>59</v>
      </c>
      <c r="J2941" s="10" t="s">
        <v>9648</v>
      </c>
      <c r="K2941" t="s">
        <v>62</v>
      </c>
      <c r="M2941" t="s">
        <v>89</v>
      </c>
      <c r="N2941" t="s">
        <v>26</v>
      </c>
      <c r="R2941" t="str">
        <f t="shared" si="270"/>
        <v>Fast Response</v>
      </c>
      <c r="S2941" t="str">
        <f t="shared" si="271"/>
        <v>Resolved Within 1 Day</v>
      </c>
      <c r="T2941" t="str">
        <f t="shared" si="272"/>
        <v>Dissatisfied</v>
      </c>
      <c r="U2941">
        <f t="shared" si="273"/>
        <v>0</v>
      </c>
      <c r="V2941">
        <f t="shared" si="274"/>
        <v>1</v>
      </c>
      <c r="W2941">
        <f t="shared" si="275"/>
        <v>3</v>
      </c>
    </row>
    <row r="2942" spans="1:23">
      <c r="A2942">
        <v>2941</v>
      </c>
      <c r="B2942" t="s">
        <v>9649</v>
      </c>
      <c r="C2942" t="s">
        <v>9650</v>
      </c>
      <c r="D2942">
        <v>66</v>
      </c>
      <c r="E2942" t="s">
        <v>29</v>
      </c>
      <c r="F2942" t="s">
        <v>317</v>
      </c>
      <c r="G2942" s="9">
        <v>44493</v>
      </c>
      <c r="H2942" t="s">
        <v>59</v>
      </c>
      <c r="I2942" t="s">
        <v>22</v>
      </c>
      <c r="J2942" t="s">
        <v>9651</v>
      </c>
      <c r="K2942" t="s">
        <v>62</v>
      </c>
      <c r="M2942" t="s">
        <v>143</v>
      </c>
      <c r="N2942" t="s">
        <v>83</v>
      </c>
      <c r="R2942" t="str">
        <f t="shared" si="270"/>
        <v>Fast Response</v>
      </c>
      <c r="S2942" t="str">
        <f t="shared" si="271"/>
        <v>Resolved Within 1 Day</v>
      </c>
      <c r="T2942" t="str">
        <f t="shared" si="272"/>
        <v>Dissatisfied</v>
      </c>
      <c r="U2942">
        <f t="shared" si="273"/>
        <v>0</v>
      </c>
      <c r="V2942">
        <f t="shared" si="274"/>
        <v>0</v>
      </c>
      <c r="W2942">
        <f t="shared" si="275"/>
        <v>2</v>
      </c>
    </row>
    <row r="2943" ht="285" spans="1:23">
      <c r="A2943">
        <v>2942</v>
      </c>
      <c r="B2943" t="s">
        <v>9652</v>
      </c>
      <c r="C2943" t="s">
        <v>9653</v>
      </c>
      <c r="D2943">
        <v>42</v>
      </c>
      <c r="E2943" t="s">
        <v>19</v>
      </c>
      <c r="F2943" t="s">
        <v>71</v>
      </c>
      <c r="G2943" s="9">
        <v>44423</v>
      </c>
      <c r="H2943" t="s">
        <v>45</v>
      </c>
      <c r="I2943" t="s">
        <v>59</v>
      </c>
      <c r="J2943" s="10" t="s">
        <v>9654</v>
      </c>
      <c r="K2943" t="s">
        <v>24</v>
      </c>
      <c r="M2943" t="s">
        <v>89</v>
      </c>
      <c r="N2943" t="s">
        <v>55</v>
      </c>
      <c r="O2943" s="11">
        <v>45078.8356481481</v>
      </c>
      <c r="R2943" t="str">
        <f t="shared" si="270"/>
        <v>Slow Response</v>
      </c>
      <c r="S2943" t="str">
        <f t="shared" si="271"/>
        <v>Resolved Within 1 Day</v>
      </c>
      <c r="T2943" t="str">
        <f t="shared" si="272"/>
        <v>Dissatisfied</v>
      </c>
      <c r="U2943">
        <f t="shared" si="273"/>
        <v>0</v>
      </c>
      <c r="V2943">
        <f t="shared" si="274"/>
        <v>1</v>
      </c>
      <c r="W2943">
        <f t="shared" si="275"/>
        <v>3</v>
      </c>
    </row>
    <row r="2944" spans="1:23">
      <c r="A2944">
        <v>2943</v>
      </c>
      <c r="B2944" t="s">
        <v>9655</v>
      </c>
      <c r="C2944" t="s">
        <v>9656</v>
      </c>
      <c r="D2944">
        <v>26</v>
      </c>
      <c r="E2944" t="s">
        <v>19</v>
      </c>
      <c r="F2944" t="s">
        <v>161</v>
      </c>
      <c r="G2944" s="9">
        <v>44258</v>
      </c>
      <c r="H2944" t="s">
        <v>67</v>
      </c>
      <c r="I2944" t="s">
        <v>52</v>
      </c>
      <c r="J2944" t="s">
        <v>9657</v>
      </c>
      <c r="K2944" t="s">
        <v>62</v>
      </c>
      <c r="M2944" t="s">
        <v>143</v>
      </c>
      <c r="N2944" t="s">
        <v>55</v>
      </c>
      <c r="R2944" t="str">
        <f t="shared" si="270"/>
        <v>Fast Response</v>
      </c>
      <c r="S2944" t="str">
        <f t="shared" si="271"/>
        <v>Resolved Within 1 Day</v>
      </c>
      <c r="T2944" t="str">
        <f t="shared" si="272"/>
        <v>Dissatisfied</v>
      </c>
      <c r="U2944">
        <f t="shared" si="273"/>
        <v>0</v>
      </c>
      <c r="V2944">
        <f t="shared" si="274"/>
        <v>0</v>
      </c>
      <c r="W2944">
        <f t="shared" si="275"/>
        <v>2</v>
      </c>
    </row>
    <row r="2945" ht="225" spans="1:23">
      <c r="A2945">
        <v>2944</v>
      </c>
      <c r="B2945" t="s">
        <v>9658</v>
      </c>
      <c r="C2945" t="s">
        <v>9659</v>
      </c>
      <c r="D2945">
        <v>69</v>
      </c>
      <c r="E2945" t="s">
        <v>29</v>
      </c>
      <c r="F2945" t="s">
        <v>485</v>
      </c>
      <c r="G2945" s="9">
        <v>44297</v>
      </c>
      <c r="H2945" t="s">
        <v>66</v>
      </c>
      <c r="I2945" t="s">
        <v>77</v>
      </c>
      <c r="J2945" s="10" t="s">
        <v>9660</v>
      </c>
      <c r="K2945" t="s">
        <v>62</v>
      </c>
      <c r="M2945" t="s">
        <v>25</v>
      </c>
      <c r="N2945" t="s">
        <v>55</v>
      </c>
      <c r="R2945" t="str">
        <f t="shared" si="270"/>
        <v>Fast Response</v>
      </c>
      <c r="S2945" t="str">
        <f t="shared" si="271"/>
        <v>Resolved Within 1 Day</v>
      </c>
      <c r="T2945" t="str">
        <f t="shared" si="272"/>
        <v>Dissatisfied</v>
      </c>
      <c r="U2945">
        <f t="shared" si="273"/>
        <v>0</v>
      </c>
      <c r="V2945">
        <f t="shared" si="274"/>
        <v>1</v>
      </c>
      <c r="W2945">
        <f t="shared" si="275"/>
        <v>4</v>
      </c>
    </row>
    <row r="2946" ht="285" spans="1:23">
      <c r="A2946">
        <v>2945</v>
      </c>
      <c r="B2946" t="s">
        <v>9661</v>
      </c>
      <c r="C2946" t="s">
        <v>9662</v>
      </c>
      <c r="D2946">
        <v>58</v>
      </c>
      <c r="E2946" t="s">
        <v>58</v>
      </c>
      <c r="F2946" t="s">
        <v>71</v>
      </c>
      <c r="G2946" s="9">
        <v>44487</v>
      </c>
      <c r="H2946" t="s">
        <v>67</v>
      </c>
      <c r="I2946" t="s">
        <v>37</v>
      </c>
      <c r="J2946" s="10" t="s">
        <v>9663</v>
      </c>
      <c r="K2946" t="s">
        <v>62</v>
      </c>
      <c r="M2946" t="s">
        <v>25</v>
      </c>
      <c r="N2946" t="s">
        <v>55</v>
      </c>
      <c r="R2946" t="str">
        <f t="shared" si="270"/>
        <v>Fast Response</v>
      </c>
      <c r="S2946" t="str">
        <f t="shared" si="271"/>
        <v>Resolved Within 1 Day</v>
      </c>
      <c r="T2946" t="str">
        <f t="shared" si="272"/>
        <v>Dissatisfied</v>
      </c>
      <c r="U2946">
        <f t="shared" si="273"/>
        <v>0</v>
      </c>
      <c r="V2946">
        <f t="shared" si="274"/>
        <v>1</v>
      </c>
      <c r="W2946">
        <f t="shared" si="275"/>
        <v>4</v>
      </c>
    </row>
    <row r="2947" spans="1:23">
      <c r="A2947">
        <v>2946</v>
      </c>
      <c r="B2947" t="s">
        <v>9664</v>
      </c>
      <c r="C2947" t="s">
        <v>9665</v>
      </c>
      <c r="D2947">
        <v>27</v>
      </c>
      <c r="E2947" t="s">
        <v>29</v>
      </c>
      <c r="F2947" t="s">
        <v>81</v>
      </c>
      <c r="G2947" s="9">
        <v>44547</v>
      </c>
      <c r="H2947" t="s">
        <v>45</v>
      </c>
      <c r="I2947" t="s">
        <v>31</v>
      </c>
      <c r="J2947" t="s">
        <v>9666</v>
      </c>
      <c r="K2947" t="s">
        <v>62</v>
      </c>
      <c r="M2947" t="s">
        <v>89</v>
      </c>
      <c r="N2947" t="s">
        <v>26</v>
      </c>
      <c r="R2947" t="str">
        <f t="shared" ref="R2947:R3010" si="276">IF(O2947&lt;=2,"Fast Response",IF(O2947&lt;=6,"Moderate Response","Slow Response"))</f>
        <v>Fast Response</v>
      </c>
      <c r="S2947" t="str">
        <f t="shared" ref="S2947:S3010" si="277">IF(P2947&lt;=24,"Resolved Within 1 Day",IF(P2947&lt;=72,"Resolved Within 3 Days","Delayed Resolution"))</f>
        <v>Resolved Within 1 Day</v>
      </c>
      <c r="T2947" t="str">
        <f t="shared" ref="T2947:T3010" si="278">IF(Q2947&gt;=4,"Satisfied",IF(Q2947=3,"Neutral","Dissatisfied"))</f>
        <v>Dissatisfied</v>
      </c>
      <c r="U2947">
        <f t="shared" ref="U2947:U3010" si="279">IF(LOWER(K2947)="closed",1,0)</f>
        <v>0</v>
      </c>
      <c r="V2947">
        <f t="shared" ref="V2947:V3010" si="280">IF(OR(LOWER(M2947)="high",LOWER(M2947)="critical"),1,0)</f>
        <v>1</v>
      </c>
      <c r="W2947">
        <f t="shared" ref="W2947:W3010" si="281">IF(LOWER(M2947)="critical",4,IF(LOWER(M2947)="high",3,IF(LOWER(M2947)="medium",2,1)))</f>
        <v>3</v>
      </c>
    </row>
    <row r="2948" ht="315" spans="1:23">
      <c r="A2948">
        <v>2947</v>
      </c>
      <c r="B2948" t="s">
        <v>9667</v>
      </c>
      <c r="C2948" t="s">
        <v>9668</v>
      </c>
      <c r="D2948">
        <v>39</v>
      </c>
      <c r="E2948" t="s">
        <v>19</v>
      </c>
      <c r="F2948" t="s">
        <v>92</v>
      </c>
      <c r="G2948" s="9">
        <v>44080</v>
      </c>
      <c r="H2948" t="s">
        <v>21</v>
      </c>
      <c r="I2948" t="s">
        <v>37</v>
      </c>
      <c r="J2948" s="10" t="s">
        <v>9669</v>
      </c>
      <c r="K2948" t="s">
        <v>39</v>
      </c>
      <c r="L2948" t="s">
        <v>9670</v>
      </c>
      <c r="M2948" t="s">
        <v>143</v>
      </c>
      <c r="N2948" t="s">
        <v>83</v>
      </c>
      <c r="O2948" s="11">
        <v>45078.4711574074</v>
      </c>
      <c r="P2948" s="11">
        <v>45078.5649074074</v>
      </c>
      <c r="Q2948">
        <v>1</v>
      </c>
      <c r="R2948" t="str">
        <f t="shared" si="276"/>
        <v>Slow Response</v>
      </c>
      <c r="S2948" t="str">
        <f t="shared" si="277"/>
        <v>Delayed Resolution</v>
      </c>
      <c r="T2948" t="str">
        <f t="shared" si="278"/>
        <v>Dissatisfied</v>
      </c>
      <c r="U2948">
        <f t="shared" si="279"/>
        <v>1</v>
      </c>
      <c r="V2948">
        <f t="shared" si="280"/>
        <v>0</v>
      </c>
      <c r="W2948">
        <f t="shared" si="281"/>
        <v>2</v>
      </c>
    </row>
    <row r="2949" ht="330" spans="1:23">
      <c r="A2949">
        <v>2948</v>
      </c>
      <c r="B2949" t="s">
        <v>9671</v>
      </c>
      <c r="C2949" t="s">
        <v>9672</v>
      </c>
      <c r="D2949">
        <v>19</v>
      </c>
      <c r="E2949" t="s">
        <v>58</v>
      </c>
      <c r="F2949" t="s">
        <v>149</v>
      </c>
      <c r="G2949" s="9">
        <v>43930</v>
      </c>
      <c r="H2949" t="s">
        <v>45</v>
      </c>
      <c r="I2949" t="s">
        <v>46</v>
      </c>
      <c r="J2949" s="10" t="s">
        <v>9673</v>
      </c>
      <c r="K2949" t="s">
        <v>62</v>
      </c>
      <c r="M2949" t="s">
        <v>41</v>
      </c>
      <c r="N2949" t="s">
        <v>26</v>
      </c>
      <c r="R2949" t="str">
        <f t="shared" si="276"/>
        <v>Fast Response</v>
      </c>
      <c r="S2949" t="str">
        <f t="shared" si="277"/>
        <v>Resolved Within 1 Day</v>
      </c>
      <c r="T2949" t="str">
        <f t="shared" si="278"/>
        <v>Dissatisfied</v>
      </c>
      <c r="U2949">
        <f t="shared" si="279"/>
        <v>0</v>
      </c>
      <c r="V2949">
        <f t="shared" si="280"/>
        <v>0</v>
      </c>
      <c r="W2949">
        <f t="shared" si="281"/>
        <v>1</v>
      </c>
    </row>
    <row r="2950" spans="1:23">
      <c r="A2950">
        <v>2949</v>
      </c>
      <c r="B2950" t="s">
        <v>9674</v>
      </c>
      <c r="C2950" t="s">
        <v>9675</v>
      </c>
      <c r="D2950">
        <v>68</v>
      </c>
      <c r="E2950" t="s">
        <v>58</v>
      </c>
      <c r="F2950" t="s">
        <v>211</v>
      </c>
      <c r="G2950" s="9">
        <v>44109</v>
      </c>
      <c r="H2950" t="s">
        <v>45</v>
      </c>
      <c r="I2950" t="s">
        <v>37</v>
      </c>
      <c r="J2950" t="s">
        <v>9676</v>
      </c>
      <c r="K2950" t="s">
        <v>62</v>
      </c>
      <c r="M2950" t="s">
        <v>143</v>
      </c>
      <c r="N2950" t="s">
        <v>83</v>
      </c>
      <c r="R2950" t="str">
        <f t="shared" si="276"/>
        <v>Fast Response</v>
      </c>
      <c r="S2950" t="str">
        <f t="shared" si="277"/>
        <v>Resolved Within 1 Day</v>
      </c>
      <c r="T2950" t="str">
        <f t="shared" si="278"/>
        <v>Dissatisfied</v>
      </c>
      <c r="U2950">
        <f t="shared" si="279"/>
        <v>0</v>
      </c>
      <c r="V2950">
        <f t="shared" si="280"/>
        <v>0</v>
      </c>
      <c r="W2950">
        <f t="shared" si="281"/>
        <v>2</v>
      </c>
    </row>
    <row r="2951" ht="270" spans="1:23">
      <c r="A2951">
        <v>2950</v>
      </c>
      <c r="B2951" t="s">
        <v>9677</v>
      </c>
      <c r="C2951" t="s">
        <v>9678</v>
      </c>
      <c r="D2951">
        <v>35</v>
      </c>
      <c r="E2951" t="s">
        <v>19</v>
      </c>
      <c r="F2951" t="s">
        <v>125</v>
      </c>
      <c r="G2951" s="9">
        <v>44483</v>
      </c>
      <c r="H2951" t="s">
        <v>67</v>
      </c>
      <c r="I2951" t="s">
        <v>60</v>
      </c>
      <c r="J2951" s="10" t="s">
        <v>9679</v>
      </c>
      <c r="K2951" t="s">
        <v>24</v>
      </c>
      <c r="M2951" t="s">
        <v>143</v>
      </c>
      <c r="N2951" t="s">
        <v>55</v>
      </c>
      <c r="O2951" s="11">
        <v>45078.3989814815</v>
      </c>
      <c r="R2951" t="str">
        <f t="shared" si="276"/>
        <v>Slow Response</v>
      </c>
      <c r="S2951" t="str">
        <f t="shared" si="277"/>
        <v>Resolved Within 1 Day</v>
      </c>
      <c r="T2951" t="str">
        <f t="shared" si="278"/>
        <v>Dissatisfied</v>
      </c>
      <c r="U2951">
        <f t="shared" si="279"/>
        <v>0</v>
      </c>
      <c r="V2951">
        <f t="shared" si="280"/>
        <v>0</v>
      </c>
      <c r="W2951">
        <f t="shared" si="281"/>
        <v>2</v>
      </c>
    </row>
    <row r="2952" ht="300" spans="1:23">
      <c r="A2952">
        <v>2951</v>
      </c>
      <c r="B2952" t="s">
        <v>9680</v>
      </c>
      <c r="C2952" t="s">
        <v>9681</v>
      </c>
      <c r="D2952">
        <v>41</v>
      </c>
      <c r="E2952" t="s">
        <v>58</v>
      </c>
      <c r="F2952" t="s">
        <v>456</v>
      </c>
      <c r="G2952" s="9">
        <v>43949</v>
      </c>
      <c r="H2952" t="s">
        <v>59</v>
      </c>
      <c r="I2952" t="s">
        <v>52</v>
      </c>
      <c r="J2952" s="10" t="s">
        <v>9682</v>
      </c>
      <c r="K2952" t="s">
        <v>24</v>
      </c>
      <c r="M2952" t="s">
        <v>41</v>
      </c>
      <c r="N2952" t="s">
        <v>33</v>
      </c>
      <c r="O2952" s="11">
        <v>45078.2844212963</v>
      </c>
      <c r="R2952" t="str">
        <f t="shared" si="276"/>
        <v>Slow Response</v>
      </c>
      <c r="S2952" t="str">
        <f t="shared" si="277"/>
        <v>Resolved Within 1 Day</v>
      </c>
      <c r="T2952" t="str">
        <f t="shared" si="278"/>
        <v>Dissatisfied</v>
      </c>
      <c r="U2952">
        <f t="shared" si="279"/>
        <v>0</v>
      </c>
      <c r="V2952">
        <f t="shared" si="280"/>
        <v>0</v>
      </c>
      <c r="W2952">
        <f t="shared" si="281"/>
        <v>1</v>
      </c>
    </row>
    <row r="2953" ht="270" spans="1:23">
      <c r="A2953">
        <v>2952</v>
      </c>
      <c r="B2953" t="s">
        <v>9683</v>
      </c>
      <c r="C2953" t="s">
        <v>9684</v>
      </c>
      <c r="D2953">
        <v>33</v>
      </c>
      <c r="E2953" t="s">
        <v>19</v>
      </c>
      <c r="F2953" t="s">
        <v>286</v>
      </c>
      <c r="G2953" s="9">
        <v>44304</v>
      </c>
      <c r="H2953" t="s">
        <v>59</v>
      </c>
      <c r="I2953" t="s">
        <v>52</v>
      </c>
      <c r="J2953" s="10" t="s">
        <v>9685</v>
      </c>
      <c r="K2953" t="s">
        <v>24</v>
      </c>
      <c r="M2953" t="s">
        <v>89</v>
      </c>
      <c r="N2953" t="s">
        <v>83</v>
      </c>
      <c r="O2953" s="11">
        <v>45078.0976273148</v>
      </c>
      <c r="R2953" t="str">
        <f t="shared" si="276"/>
        <v>Slow Response</v>
      </c>
      <c r="S2953" t="str">
        <f t="shared" si="277"/>
        <v>Resolved Within 1 Day</v>
      </c>
      <c r="T2953" t="str">
        <f t="shared" si="278"/>
        <v>Dissatisfied</v>
      </c>
      <c r="U2953">
        <f t="shared" si="279"/>
        <v>0</v>
      </c>
      <c r="V2953">
        <f t="shared" si="280"/>
        <v>1</v>
      </c>
      <c r="W2953">
        <f t="shared" si="281"/>
        <v>3</v>
      </c>
    </row>
    <row r="2954" ht="300" spans="1:23">
      <c r="A2954">
        <v>2953</v>
      </c>
      <c r="B2954" t="s">
        <v>9686</v>
      </c>
      <c r="C2954" t="s">
        <v>9687</v>
      </c>
      <c r="D2954">
        <v>51</v>
      </c>
      <c r="E2954" t="s">
        <v>19</v>
      </c>
      <c r="F2954" t="s">
        <v>173</v>
      </c>
      <c r="G2954" s="9">
        <v>44541</v>
      </c>
      <c r="H2954" t="s">
        <v>59</v>
      </c>
      <c r="I2954" t="s">
        <v>77</v>
      </c>
      <c r="J2954" s="10" t="s">
        <v>9688</v>
      </c>
      <c r="K2954" t="s">
        <v>24</v>
      </c>
      <c r="M2954" t="s">
        <v>89</v>
      </c>
      <c r="N2954" t="s">
        <v>83</v>
      </c>
      <c r="O2954" s="11">
        <v>45078.660150463</v>
      </c>
      <c r="R2954" t="str">
        <f t="shared" si="276"/>
        <v>Slow Response</v>
      </c>
      <c r="S2954" t="str">
        <f t="shared" si="277"/>
        <v>Resolved Within 1 Day</v>
      </c>
      <c r="T2954" t="str">
        <f t="shared" si="278"/>
        <v>Dissatisfied</v>
      </c>
      <c r="U2954">
        <f t="shared" si="279"/>
        <v>0</v>
      </c>
      <c r="V2954">
        <f t="shared" si="280"/>
        <v>1</v>
      </c>
      <c r="W2954">
        <f t="shared" si="281"/>
        <v>3</v>
      </c>
    </row>
    <row r="2955" ht="195" spans="1:23">
      <c r="A2955">
        <v>2954</v>
      </c>
      <c r="B2955" t="s">
        <v>9689</v>
      </c>
      <c r="C2955" t="s">
        <v>9690</v>
      </c>
      <c r="D2955">
        <v>70</v>
      </c>
      <c r="E2955" t="s">
        <v>19</v>
      </c>
      <c r="F2955" t="s">
        <v>485</v>
      </c>
      <c r="G2955" s="9">
        <v>43998</v>
      </c>
      <c r="H2955" t="s">
        <v>59</v>
      </c>
      <c r="I2955" t="s">
        <v>59</v>
      </c>
      <c r="J2955" s="10" t="s">
        <v>9691</v>
      </c>
      <c r="K2955" t="s">
        <v>24</v>
      </c>
      <c r="M2955" t="s">
        <v>25</v>
      </c>
      <c r="N2955" t="s">
        <v>55</v>
      </c>
      <c r="O2955" s="11">
        <v>45078.0525347222</v>
      </c>
      <c r="R2955" t="str">
        <f t="shared" si="276"/>
        <v>Slow Response</v>
      </c>
      <c r="S2955" t="str">
        <f t="shared" si="277"/>
        <v>Resolved Within 1 Day</v>
      </c>
      <c r="T2955" t="str">
        <f t="shared" si="278"/>
        <v>Dissatisfied</v>
      </c>
      <c r="U2955">
        <f t="shared" si="279"/>
        <v>0</v>
      </c>
      <c r="V2955">
        <f t="shared" si="280"/>
        <v>1</v>
      </c>
      <c r="W2955">
        <f t="shared" si="281"/>
        <v>4</v>
      </c>
    </row>
    <row r="2956" ht="240" spans="1:23">
      <c r="A2956">
        <v>2955</v>
      </c>
      <c r="B2956" t="s">
        <v>9692</v>
      </c>
      <c r="C2956" t="s">
        <v>9693</v>
      </c>
      <c r="D2956">
        <v>60</v>
      </c>
      <c r="E2956" t="s">
        <v>58</v>
      </c>
      <c r="F2956" t="s">
        <v>71</v>
      </c>
      <c r="G2956" s="9">
        <v>44411</v>
      </c>
      <c r="H2956" t="s">
        <v>21</v>
      </c>
      <c r="I2956" t="s">
        <v>46</v>
      </c>
      <c r="J2956" s="10" t="s">
        <v>9694</v>
      </c>
      <c r="K2956" t="s">
        <v>39</v>
      </c>
      <c r="L2956" t="s">
        <v>9695</v>
      </c>
      <c r="M2956" t="s">
        <v>41</v>
      </c>
      <c r="N2956" t="s">
        <v>55</v>
      </c>
      <c r="O2956" s="11">
        <v>45078.1303240741</v>
      </c>
      <c r="P2956" s="11">
        <v>45078.9518518519</v>
      </c>
      <c r="Q2956">
        <v>1</v>
      </c>
      <c r="R2956" t="str">
        <f t="shared" si="276"/>
        <v>Slow Response</v>
      </c>
      <c r="S2956" t="str">
        <f t="shared" si="277"/>
        <v>Delayed Resolution</v>
      </c>
      <c r="T2956" t="str">
        <f t="shared" si="278"/>
        <v>Dissatisfied</v>
      </c>
      <c r="U2956">
        <f t="shared" si="279"/>
        <v>1</v>
      </c>
      <c r="V2956">
        <f t="shared" si="280"/>
        <v>0</v>
      </c>
      <c r="W2956">
        <f t="shared" si="281"/>
        <v>1</v>
      </c>
    </row>
    <row r="2957" ht="270" spans="1:23">
      <c r="A2957">
        <v>2956</v>
      </c>
      <c r="B2957" t="s">
        <v>9696</v>
      </c>
      <c r="C2957" t="s">
        <v>9697</v>
      </c>
      <c r="D2957">
        <v>43</v>
      </c>
      <c r="E2957" t="s">
        <v>58</v>
      </c>
      <c r="F2957" t="s">
        <v>281</v>
      </c>
      <c r="G2957" s="9">
        <v>43946</v>
      </c>
      <c r="H2957" t="s">
        <v>66</v>
      </c>
      <c r="I2957" t="s">
        <v>77</v>
      </c>
      <c r="J2957" s="10" t="s">
        <v>9698</v>
      </c>
      <c r="K2957" t="s">
        <v>39</v>
      </c>
      <c r="L2957" t="s">
        <v>9699</v>
      </c>
      <c r="M2957" t="s">
        <v>89</v>
      </c>
      <c r="N2957" t="s">
        <v>33</v>
      </c>
      <c r="O2957" s="11">
        <v>45078.7511921296</v>
      </c>
      <c r="P2957" s="11">
        <v>45078.4199421296</v>
      </c>
      <c r="Q2957">
        <v>1</v>
      </c>
      <c r="R2957" t="str">
        <f t="shared" si="276"/>
        <v>Slow Response</v>
      </c>
      <c r="S2957" t="str">
        <f t="shared" si="277"/>
        <v>Delayed Resolution</v>
      </c>
      <c r="T2957" t="str">
        <f t="shared" si="278"/>
        <v>Dissatisfied</v>
      </c>
      <c r="U2957">
        <f t="shared" si="279"/>
        <v>1</v>
      </c>
      <c r="V2957">
        <f t="shared" si="280"/>
        <v>1</v>
      </c>
      <c r="W2957">
        <f t="shared" si="281"/>
        <v>3</v>
      </c>
    </row>
    <row r="2958" spans="1:23">
      <c r="A2958">
        <v>2957</v>
      </c>
      <c r="B2958" t="s">
        <v>9700</v>
      </c>
      <c r="C2958" t="s">
        <v>9701</v>
      </c>
      <c r="D2958">
        <v>41</v>
      </c>
      <c r="E2958" t="s">
        <v>29</v>
      </c>
      <c r="F2958" t="s">
        <v>117</v>
      </c>
      <c r="G2958" s="9">
        <v>44481</v>
      </c>
      <c r="H2958" t="s">
        <v>67</v>
      </c>
      <c r="I2958" t="s">
        <v>59</v>
      </c>
      <c r="J2958" t="s">
        <v>9702</v>
      </c>
      <c r="K2958" t="s">
        <v>62</v>
      </c>
      <c r="M2958" t="s">
        <v>41</v>
      </c>
      <c r="N2958" t="s">
        <v>26</v>
      </c>
      <c r="R2958" t="str">
        <f t="shared" si="276"/>
        <v>Fast Response</v>
      </c>
      <c r="S2958" t="str">
        <f t="shared" si="277"/>
        <v>Resolved Within 1 Day</v>
      </c>
      <c r="T2958" t="str">
        <f t="shared" si="278"/>
        <v>Dissatisfied</v>
      </c>
      <c r="U2958">
        <f t="shared" si="279"/>
        <v>0</v>
      </c>
      <c r="V2958">
        <f t="shared" si="280"/>
        <v>0</v>
      </c>
      <c r="W2958">
        <f t="shared" si="281"/>
        <v>1</v>
      </c>
    </row>
    <row r="2959" spans="1:23">
      <c r="A2959">
        <v>2958</v>
      </c>
      <c r="B2959" t="s">
        <v>9703</v>
      </c>
      <c r="C2959" t="s">
        <v>9704</v>
      </c>
      <c r="D2959">
        <v>70</v>
      </c>
      <c r="E2959" t="s">
        <v>29</v>
      </c>
      <c r="F2959" t="s">
        <v>242</v>
      </c>
      <c r="G2959" s="9">
        <v>44470</v>
      </c>
      <c r="H2959" t="s">
        <v>67</v>
      </c>
      <c r="I2959" t="s">
        <v>59</v>
      </c>
      <c r="J2959" t="s">
        <v>1076</v>
      </c>
      <c r="K2959" t="s">
        <v>24</v>
      </c>
      <c r="M2959" t="s">
        <v>143</v>
      </c>
      <c r="N2959" t="s">
        <v>26</v>
      </c>
      <c r="O2959" s="11">
        <v>45078.6887037037</v>
      </c>
      <c r="R2959" t="str">
        <f t="shared" si="276"/>
        <v>Slow Response</v>
      </c>
      <c r="S2959" t="str">
        <f t="shared" si="277"/>
        <v>Resolved Within 1 Day</v>
      </c>
      <c r="T2959" t="str">
        <f t="shared" si="278"/>
        <v>Dissatisfied</v>
      </c>
      <c r="U2959">
        <f t="shared" si="279"/>
        <v>0</v>
      </c>
      <c r="V2959">
        <f t="shared" si="280"/>
        <v>0</v>
      </c>
      <c r="W2959">
        <f t="shared" si="281"/>
        <v>2</v>
      </c>
    </row>
    <row r="2960" ht="285" spans="1:23">
      <c r="A2960">
        <v>2959</v>
      </c>
      <c r="B2960" t="s">
        <v>9705</v>
      </c>
      <c r="C2960" t="s">
        <v>9706</v>
      </c>
      <c r="D2960">
        <v>65</v>
      </c>
      <c r="E2960" t="s">
        <v>29</v>
      </c>
      <c r="F2960" t="s">
        <v>30</v>
      </c>
      <c r="G2960" s="9">
        <v>44234</v>
      </c>
      <c r="H2960" t="s">
        <v>59</v>
      </c>
      <c r="I2960" t="s">
        <v>59</v>
      </c>
      <c r="J2960" s="10" t="s">
        <v>9707</v>
      </c>
      <c r="K2960" t="s">
        <v>24</v>
      </c>
      <c r="M2960" t="s">
        <v>143</v>
      </c>
      <c r="N2960" t="s">
        <v>83</v>
      </c>
      <c r="O2960" s="11">
        <v>45078.4664930556</v>
      </c>
      <c r="R2960" t="str">
        <f t="shared" si="276"/>
        <v>Slow Response</v>
      </c>
      <c r="S2960" t="str">
        <f t="shared" si="277"/>
        <v>Resolved Within 1 Day</v>
      </c>
      <c r="T2960" t="str">
        <f t="shared" si="278"/>
        <v>Dissatisfied</v>
      </c>
      <c r="U2960">
        <f t="shared" si="279"/>
        <v>0</v>
      </c>
      <c r="V2960">
        <f t="shared" si="280"/>
        <v>0</v>
      </c>
      <c r="W2960">
        <f t="shared" si="281"/>
        <v>2</v>
      </c>
    </row>
    <row r="2961" spans="1:23">
      <c r="A2961">
        <v>2960</v>
      </c>
      <c r="B2961" t="s">
        <v>9708</v>
      </c>
      <c r="C2961" t="s">
        <v>9709</v>
      </c>
      <c r="D2961">
        <v>45</v>
      </c>
      <c r="E2961" t="s">
        <v>19</v>
      </c>
      <c r="F2961" t="s">
        <v>397</v>
      </c>
      <c r="G2961" s="9">
        <v>44026</v>
      </c>
      <c r="H2961" t="s">
        <v>21</v>
      </c>
      <c r="I2961" t="s">
        <v>113</v>
      </c>
      <c r="J2961" t="s">
        <v>9710</v>
      </c>
      <c r="K2961" t="s">
        <v>62</v>
      </c>
      <c r="M2961" t="s">
        <v>89</v>
      </c>
      <c r="N2961" t="s">
        <v>33</v>
      </c>
      <c r="R2961" t="str">
        <f t="shared" si="276"/>
        <v>Fast Response</v>
      </c>
      <c r="S2961" t="str">
        <f t="shared" si="277"/>
        <v>Resolved Within 1 Day</v>
      </c>
      <c r="T2961" t="str">
        <f t="shared" si="278"/>
        <v>Dissatisfied</v>
      </c>
      <c r="U2961">
        <f t="shared" si="279"/>
        <v>0</v>
      </c>
      <c r="V2961">
        <f t="shared" si="280"/>
        <v>1</v>
      </c>
      <c r="W2961">
        <f t="shared" si="281"/>
        <v>3</v>
      </c>
    </row>
    <row r="2962" ht="315" spans="1:23">
      <c r="A2962">
        <v>2961</v>
      </c>
      <c r="B2962" t="s">
        <v>9711</v>
      </c>
      <c r="C2962" t="s">
        <v>9712</v>
      </c>
      <c r="D2962">
        <v>36</v>
      </c>
      <c r="E2962" t="s">
        <v>29</v>
      </c>
      <c r="F2962" t="s">
        <v>202</v>
      </c>
      <c r="G2962" s="9">
        <v>43893</v>
      </c>
      <c r="H2962" t="s">
        <v>21</v>
      </c>
      <c r="I2962" t="s">
        <v>113</v>
      </c>
      <c r="J2962" s="10" t="s">
        <v>9713</v>
      </c>
      <c r="K2962" t="s">
        <v>62</v>
      </c>
      <c r="M2962" t="s">
        <v>41</v>
      </c>
      <c r="N2962" t="s">
        <v>55</v>
      </c>
      <c r="R2962" t="str">
        <f t="shared" si="276"/>
        <v>Fast Response</v>
      </c>
      <c r="S2962" t="str">
        <f t="shared" si="277"/>
        <v>Resolved Within 1 Day</v>
      </c>
      <c r="T2962" t="str">
        <f t="shared" si="278"/>
        <v>Dissatisfied</v>
      </c>
      <c r="U2962">
        <f t="shared" si="279"/>
        <v>0</v>
      </c>
      <c r="V2962">
        <f t="shared" si="280"/>
        <v>0</v>
      </c>
      <c r="W2962">
        <f t="shared" si="281"/>
        <v>1</v>
      </c>
    </row>
    <row r="2963" spans="1:23">
      <c r="A2963">
        <v>2962</v>
      </c>
      <c r="B2963" t="s">
        <v>9714</v>
      </c>
      <c r="C2963" t="s">
        <v>9715</v>
      </c>
      <c r="D2963">
        <v>61</v>
      </c>
      <c r="E2963" t="s">
        <v>29</v>
      </c>
      <c r="F2963" t="s">
        <v>76</v>
      </c>
      <c r="G2963" s="9">
        <v>44309</v>
      </c>
      <c r="H2963" t="s">
        <v>67</v>
      </c>
      <c r="I2963" t="s">
        <v>67</v>
      </c>
      <c r="J2963" t="s">
        <v>9716</v>
      </c>
      <c r="K2963" t="s">
        <v>24</v>
      </c>
      <c r="M2963" t="s">
        <v>89</v>
      </c>
      <c r="N2963" t="s">
        <v>26</v>
      </c>
      <c r="O2963" s="11">
        <v>45078.2331944444</v>
      </c>
      <c r="R2963" t="str">
        <f t="shared" si="276"/>
        <v>Slow Response</v>
      </c>
      <c r="S2963" t="str">
        <f t="shared" si="277"/>
        <v>Resolved Within 1 Day</v>
      </c>
      <c r="T2963" t="str">
        <f t="shared" si="278"/>
        <v>Dissatisfied</v>
      </c>
      <c r="U2963">
        <f t="shared" si="279"/>
        <v>0</v>
      </c>
      <c r="V2963">
        <f t="shared" si="280"/>
        <v>1</v>
      </c>
      <c r="W2963">
        <f t="shared" si="281"/>
        <v>3</v>
      </c>
    </row>
    <row r="2964" ht="300" spans="1:23">
      <c r="A2964">
        <v>2963</v>
      </c>
      <c r="B2964" t="s">
        <v>9717</v>
      </c>
      <c r="C2964" t="s">
        <v>9718</v>
      </c>
      <c r="D2964">
        <v>41</v>
      </c>
      <c r="E2964" t="s">
        <v>29</v>
      </c>
      <c r="F2964" t="s">
        <v>317</v>
      </c>
      <c r="G2964" s="9">
        <v>43986</v>
      </c>
      <c r="H2964" t="s">
        <v>21</v>
      </c>
      <c r="I2964" t="s">
        <v>22</v>
      </c>
      <c r="J2964" s="10" t="s">
        <v>9719</v>
      </c>
      <c r="K2964" t="s">
        <v>24</v>
      </c>
      <c r="M2964" t="s">
        <v>143</v>
      </c>
      <c r="N2964" t="s">
        <v>83</v>
      </c>
      <c r="O2964" s="11">
        <v>45078.8575115741</v>
      </c>
      <c r="R2964" t="str">
        <f t="shared" si="276"/>
        <v>Slow Response</v>
      </c>
      <c r="S2964" t="str">
        <f t="shared" si="277"/>
        <v>Resolved Within 1 Day</v>
      </c>
      <c r="T2964" t="str">
        <f t="shared" si="278"/>
        <v>Dissatisfied</v>
      </c>
      <c r="U2964">
        <f t="shared" si="279"/>
        <v>0</v>
      </c>
      <c r="V2964">
        <f t="shared" si="280"/>
        <v>0</v>
      </c>
      <c r="W2964">
        <f t="shared" si="281"/>
        <v>2</v>
      </c>
    </row>
    <row r="2965" ht="255" spans="1:23">
      <c r="A2965">
        <v>2964</v>
      </c>
      <c r="B2965" t="s">
        <v>9720</v>
      </c>
      <c r="C2965" t="s">
        <v>9721</v>
      </c>
      <c r="D2965">
        <v>22</v>
      </c>
      <c r="E2965" t="s">
        <v>58</v>
      </c>
      <c r="F2965" t="s">
        <v>103</v>
      </c>
      <c r="G2965" s="9">
        <v>44321</v>
      </c>
      <c r="H2965" t="s">
        <v>45</v>
      </c>
      <c r="I2965" t="s">
        <v>150</v>
      </c>
      <c r="J2965" s="10" t="s">
        <v>9722</v>
      </c>
      <c r="K2965" t="s">
        <v>24</v>
      </c>
      <c r="M2965" t="s">
        <v>143</v>
      </c>
      <c r="N2965" t="s">
        <v>26</v>
      </c>
      <c r="O2965" s="11">
        <v>45078.7415509259</v>
      </c>
      <c r="R2965" t="str">
        <f t="shared" si="276"/>
        <v>Slow Response</v>
      </c>
      <c r="S2965" t="str">
        <f t="shared" si="277"/>
        <v>Resolved Within 1 Day</v>
      </c>
      <c r="T2965" t="str">
        <f t="shared" si="278"/>
        <v>Dissatisfied</v>
      </c>
      <c r="U2965">
        <f t="shared" si="279"/>
        <v>0</v>
      </c>
      <c r="V2965">
        <f t="shared" si="280"/>
        <v>0</v>
      </c>
      <c r="W2965">
        <f t="shared" si="281"/>
        <v>2</v>
      </c>
    </row>
    <row r="2966" spans="1:23">
      <c r="A2966">
        <v>2965</v>
      </c>
      <c r="B2966" t="s">
        <v>9723</v>
      </c>
      <c r="C2966" t="s">
        <v>9724</v>
      </c>
      <c r="D2966">
        <v>56</v>
      </c>
      <c r="E2966" t="s">
        <v>29</v>
      </c>
      <c r="F2966" t="s">
        <v>134</v>
      </c>
      <c r="G2966" s="9">
        <v>44482</v>
      </c>
      <c r="H2966" t="s">
        <v>59</v>
      </c>
      <c r="I2966" t="s">
        <v>60</v>
      </c>
      <c r="J2966" t="s">
        <v>9725</v>
      </c>
      <c r="K2966" t="s">
        <v>24</v>
      </c>
      <c r="M2966" t="s">
        <v>143</v>
      </c>
      <c r="N2966" t="s">
        <v>26</v>
      </c>
      <c r="O2966" s="11">
        <v>45078.6957291667</v>
      </c>
      <c r="R2966" t="str">
        <f t="shared" si="276"/>
        <v>Slow Response</v>
      </c>
      <c r="S2966" t="str">
        <f t="shared" si="277"/>
        <v>Resolved Within 1 Day</v>
      </c>
      <c r="T2966" t="str">
        <f t="shared" si="278"/>
        <v>Dissatisfied</v>
      </c>
      <c r="U2966">
        <f t="shared" si="279"/>
        <v>0</v>
      </c>
      <c r="V2966">
        <f t="shared" si="280"/>
        <v>0</v>
      </c>
      <c r="W2966">
        <f t="shared" si="281"/>
        <v>2</v>
      </c>
    </row>
    <row r="2967" spans="1:23">
      <c r="A2967">
        <v>2966</v>
      </c>
      <c r="B2967" t="s">
        <v>9726</v>
      </c>
      <c r="C2967" t="s">
        <v>9727</v>
      </c>
      <c r="D2967">
        <v>46</v>
      </c>
      <c r="E2967" t="s">
        <v>19</v>
      </c>
      <c r="F2967" t="s">
        <v>202</v>
      </c>
      <c r="G2967" s="9">
        <v>43872</v>
      </c>
      <c r="H2967" t="s">
        <v>66</v>
      </c>
      <c r="I2967" t="s">
        <v>60</v>
      </c>
      <c r="J2967" t="s">
        <v>9728</v>
      </c>
      <c r="K2967" t="s">
        <v>24</v>
      </c>
      <c r="M2967" t="s">
        <v>41</v>
      </c>
      <c r="N2967" t="s">
        <v>33</v>
      </c>
      <c r="O2967" s="11">
        <v>45078.592974537</v>
      </c>
      <c r="R2967" t="str">
        <f t="shared" si="276"/>
        <v>Slow Response</v>
      </c>
      <c r="S2967" t="str">
        <f t="shared" si="277"/>
        <v>Resolved Within 1 Day</v>
      </c>
      <c r="T2967" t="str">
        <f t="shared" si="278"/>
        <v>Dissatisfied</v>
      </c>
      <c r="U2967">
        <f t="shared" si="279"/>
        <v>0</v>
      </c>
      <c r="V2967">
        <f t="shared" si="280"/>
        <v>0</v>
      </c>
      <c r="W2967">
        <f t="shared" si="281"/>
        <v>1</v>
      </c>
    </row>
    <row r="2968" spans="1:23">
      <c r="A2968">
        <v>2967</v>
      </c>
      <c r="B2968" t="s">
        <v>9729</v>
      </c>
      <c r="C2968" t="s">
        <v>9730</v>
      </c>
      <c r="D2968">
        <v>60</v>
      </c>
      <c r="E2968" t="s">
        <v>58</v>
      </c>
      <c r="F2968" t="s">
        <v>44</v>
      </c>
      <c r="G2968" s="9">
        <v>44125</v>
      </c>
      <c r="H2968" t="s">
        <v>59</v>
      </c>
      <c r="I2968" t="s">
        <v>67</v>
      </c>
      <c r="J2968" t="s">
        <v>9731</v>
      </c>
      <c r="K2968" t="s">
        <v>39</v>
      </c>
      <c r="L2968" t="s">
        <v>9732</v>
      </c>
      <c r="M2968" t="s">
        <v>25</v>
      </c>
      <c r="N2968" t="s">
        <v>33</v>
      </c>
      <c r="O2968" s="11">
        <v>45078.2610416667</v>
      </c>
      <c r="P2968" s="11">
        <v>45078.881875</v>
      </c>
      <c r="Q2968">
        <v>4</v>
      </c>
      <c r="R2968" t="str">
        <f t="shared" si="276"/>
        <v>Slow Response</v>
      </c>
      <c r="S2968" t="str">
        <f t="shared" si="277"/>
        <v>Delayed Resolution</v>
      </c>
      <c r="T2968" t="str">
        <f t="shared" si="278"/>
        <v>Satisfied</v>
      </c>
      <c r="U2968">
        <f t="shared" si="279"/>
        <v>1</v>
      </c>
      <c r="V2968">
        <f t="shared" si="280"/>
        <v>1</v>
      </c>
      <c r="W2968">
        <f t="shared" si="281"/>
        <v>4</v>
      </c>
    </row>
    <row r="2969" spans="1:23">
      <c r="A2969">
        <v>2968</v>
      </c>
      <c r="B2969" t="s">
        <v>9733</v>
      </c>
      <c r="C2969" t="s">
        <v>9734</v>
      </c>
      <c r="D2969">
        <v>18</v>
      </c>
      <c r="E2969" t="s">
        <v>19</v>
      </c>
      <c r="F2969" t="s">
        <v>317</v>
      </c>
      <c r="G2969" s="9">
        <v>44105</v>
      </c>
      <c r="H2969" t="s">
        <v>21</v>
      </c>
      <c r="I2969" t="s">
        <v>46</v>
      </c>
      <c r="J2969" t="s">
        <v>9735</v>
      </c>
      <c r="K2969" t="s">
        <v>39</v>
      </c>
      <c r="L2969" t="s">
        <v>9736</v>
      </c>
      <c r="M2969" t="s">
        <v>25</v>
      </c>
      <c r="N2969" t="s">
        <v>26</v>
      </c>
      <c r="O2969" s="11">
        <v>45078.3929976852</v>
      </c>
      <c r="P2969" s="11">
        <v>45078.5936921296</v>
      </c>
      <c r="Q2969">
        <v>2</v>
      </c>
      <c r="R2969" t="str">
        <f t="shared" si="276"/>
        <v>Slow Response</v>
      </c>
      <c r="S2969" t="str">
        <f t="shared" si="277"/>
        <v>Delayed Resolution</v>
      </c>
      <c r="T2969" t="str">
        <f t="shared" si="278"/>
        <v>Dissatisfied</v>
      </c>
      <c r="U2969">
        <f t="shared" si="279"/>
        <v>1</v>
      </c>
      <c r="V2969">
        <f t="shared" si="280"/>
        <v>1</v>
      </c>
      <c r="W2969">
        <f t="shared" si="281"/>
        <v>4</v>
      </c>
    </row>
    <row r="2970" ht="285" spans="1:23">
      <c r="A2970">
        <v>2969</v>
      </c>
      <c r="B2970" t="s">
        <v>9737</v>
      </c>
      <c r="C2970" t="s">
        <v>9738</v>
      </c>
      <c r="D2970">
        <v>45</v>
      </c>
      <c r="E2970" t="s">
        <v>29</v>
      </c>
      <c r="F2970" t="s">
        <v>286</v>
      </c>
      <c r="G2970" s="9">
        <v>44135</v>
      </c>
      <c r="H2970" t="s">
        <v>66</v>
      </c>
      <c r="I2970" t="s">
        <v>46</v>
      </c>
      <c r="J2970" s="10" t="s">
        <v>9739</v>
      </c>
      <c r="K2970" t="s">
        <v>39</v>
      </c>
      <c r="L2970" t="s">
        <v>9740</v>
      </c>
      <c r="M2970" t="s">
        <v>89</v>
      </c>
      <c r="N2970" t="s">
        <v>33</v>
      </c>
      <c r="O2970" s="11">
        <v>45078.4124652778</v>
      </c>
      <c r="P2970" s="11">
        <v>45078.8117708333</v>
      </c>
      <c r="Q2970">
        <v>5</v>
      </c>
      <c r="R2970" t="str">
        <f t="shared" si="276"/>
        <v>Slow Response</v>
      </c>
      <c r="S2970" t="str">
        <f t="shared" si="277"/>
        <v>Delayed Resolution</v>
      </c>
      <c r="T2970" t="str">
        <f t="shared" si="278"/>
        <v>Satisfied</v>
      </c>
      <c r="U2970">
        <f t="shared" si="279"/>
        <v>1</v>
      </c>
      <c r="V2970">
        <f t="shared" si="280"/>
        <v>1</v>
      </c>
      <c r="W2970">
        <f t="shared" si="281"/>
        <v>3</v>
      </c>
    </row>
    <row r="2971" ht="255" spans="1:23">
      <c r="A2971">
        <v>2970</v>
      </c>
      <c r="B2971" t="s">
        <v>9741</v>
      </c>
      <c r="C2971" t="s">
        <v>9742</v>
      </c>
      <c r="D2971">
        <v>33</v>
      </c>
      <c r="E2971" t="s">
        <v>19</v>
      </c>
      <c r="F2971" t="s">
        <v>112</v>
      </c>
      <c r="G2971" s="9">
        <v>44079</v>
      </c>
      <c r="H2971" t="s">
        <v>66</v>
      </c>
      <c r="I2971" t="s">
        <v>177</v>
      </c>
      <c r="J2971" s="10" t="s">
        <v>9743</v>
      </c>
      <c r="K2971" t="s">
        <v>39</v>
      </c>
      <c r="L2971" t="s">
        <v>9744</v>
      </c>
      <c r="M2971" t="s">
        <v>41</v>
      </c>
      <c r="N2971" t="s">
        <v>83</v>
      </c>
      <c r="O2971" s="11">
        <v>45078.0819328704</v>
      </c>
      <c r="P2971" s="11">
        <v>45078.6826273148</v>
      </c>
      <c r="Q2971">
        <v>2</v>
      </c>
      <c r="R2971" t="str">
        <f t="shared" si="276"/>
        <v>Slow Response</v>
      </c>
      <c r="S2971" t="str">
        <f t="shared" si="277"/>
        <v>Delayed Resolution</v>
      </c>
      <c r="T2971" t="str">
        <f t="shared" si="278"/>
        <v>Dissatisfied</v>
      </c>
      <c r="U2971">
        <f t="shared" si="279"/>
        <v>1</v>
      </c>
      <c r="V2971">
        <f t="shared" si="280"/>
        <v>0</v>
      </c>
      <c r="W2971">
        <f t="shared" si="281"/>
        <v>1</v>
      </c>
    </row>
    <row r="2972" ht="285" spans="1:23">
      <c r="A2972">
        <v>2971</v>
      </c>
      <c r="B2972" t="s">
        <v>9745</v>
      </c>
      <c r="C2972" t="s">
        <v>9746</v>
      </c>
      <c r="D2972">
        <v>48</v>
      </c>
      <c r="E2972" t="s">
        <v>29</v>
      </c>
      <c r="F2972" t="s">
        <v>421</v>
      </c>
      <c r="G2972" s="9">
        <v>44363</v>
      </c>
      <c r="H2972" t="s">
        <v>45</v>
      </c>
      <c r="I2972" t="s">
        <v>59</v>
      </c>
      <c r="J2972" s="10" t="s">
        <v>9747</v>
      </c>
      <c r="K2972" t="s">
        <v>62</v>
      </c>
      <c r="M2972" t="s">
        <v>143</v>
      </c>
      <c r="N2972" t="s">
        <v>83</v>
      </c>
      <c r="R2972" t="str">
        <f t="shared" si="276"/>
        <v>Fast Response</v>
      </c>
      <c r="S2972" t="str">
        <f t="shared" si="277"/>
        <v>Resolved Within 1 Day</v>
      </c>
      <c r="T2972" t="str">
        <f t="shared" si="278"/>
        <v>Dissatisfied</v>
      </c>
      <c r="U2972">
        <f t="shared" si="279"/>
        <v>0</v>
      </c>
      <c r="V2972">
        <f t="shared" si="280"/>
        <v>0</v>
      </c>
      <c r="W2972">
        <f t="shared" si="281"/>
        <v>2</v>
      </c>
    </row>
    <row r="2973" ht="315" spans="1:23">
      <c r="A2973">
        <v>2972</v>
      </c>
      <c r="B2973" t="s">
        <v>9748</v>
      </c>
      <c r="C2973" t="s">
        <v>9749</v>
      </c>
      <c r="D2973">
        <v>24</v>
      </c>
      <c r="E2973" t="s">
        <v>58</v>
      </c>
      <c r="F2973" t="s">
        <v>71</v>
      </c>
      <c r="G2973" s="9">
        <v>43907</v>
      </c>
      <c r="H2973" t="s">
        <v>45</v>
      </c>
      <c r="I2973" t="s">
        <v>113</v>
      </c>
      <c r="J2973" s="10" t="s">
        <v>9750</v>
      </c>
      <c r="K2973" t="s">
        <v>62</v>
      </c>
      <c r="M2973" t="s">
        <v>143</v>
      </c>
      <c r="N2973" t="s">
        <v>26</v>
      </c>
      <c r="R2973" t="str">
        <f t="shared" si="276"/>
        <v>Fast Response</v>
      </c>
      <c r="S2973" t="str">
        <f t="shared" si="277"/>
        <v>Resolved Within 1 Day</v>
      </c>
      <c r="T2973" t="str">
        <f t="shared" si="278"/>
        <v>Dissatisfied</v>
      </c>
      <c r="U2973">
        <f t="shared" si="279"/>
        <v>0</v>
      </c>
      <c r="V2973">
        <f t="shared" si="280"/>
        <v>0</v>
      </c>
      <c r="W2973">
        <f t="shared" si="281"/>
        <v>2</v>
      </c>
    </row>
    <row r="2974" ht="300" spans="1:23">
      <c r="A2974">
        <v>2973</v>
      </c>
      <c r="B2974" t="s">
        <v>9751</v>
      </c>
      <c r="C2974" t="s">
        <v>9752</v>
      </c>
      <c r="D2974">
        <v>57</v>
      </c>
      <c r="E2974" t="s">
        <v>29</v>
      </c>
      <c r="F2974" t="s">
        <v>223</v>
      </c>
      <c r="G2974" s="9">
        <v>44131</v>
      </c>
      <c r="H2974" t="s">
        <v>67</v>
      </c>
      <c r="I2974" t="s">
        <v>141</v>
      </c>
      <c r="J2974" s="10" t="s">
        <v>9753</v>
      </c>
      <c r="K2974" t="s">
        <v>24</v>
      </c>
      <c r="M2974" t="s">
        <v>143</v>
      </c>
      <c r="N2974" t="s">
        <v>33</v>
      </c>
      <c r="O2974" s="11">
        <v>45078.8153009259</v>
      </c>
      <c r="R2974" t="str">
        <f t="shared" si="276"/>
        <v>Slow Response</v>
      </c>
      <c r="S2974" t="str">
        <f t="shared" si="277"/>
        <v>Resolved Within 1 Day</v>
      </c>
      <c r="T2974" t="str">
        <f t="shared" si="278"/>
        <v>Dissatisfied</v>
      </c>
      <c r="U2974">
        <f t="shared" si="279"/>
        <v>0</v>
      </c>
      <c r="V2974">
        <f t="shared" si="280"/>
        <v>0</v>
      </c>
      <c r="W2974">
        <f t="shared" si="281"/>
        <v>2</v>
      </c>
    </row>
    <row r="2975" ht="300" spans="1:23">
      <c r="A2975">
        <v>2974</v>
      </c>
      <c r="B2975" t="s">
        <v>9754</v>
      </c>
      <c r="C2975" t="s">
        <v>9755</v>
      </c>
      <c r="D2975">
        <v>58</v>
      </c>
      <c r="E2975" t="s">
        <v>58</v>
      </c>
      <c r="F2975" t="s">
        <v>431</v>
      </c>
      <c r="G2975" s="9">
        <v>44301</v>
      </c>
      <c r="H2975" t="s">
        <v>59</v>
      </c>
      <c r="I2975" t="s">
        <v>46</v>
      </c>
      <c r="J2975" s="10" t="s">
        <v>9756</v>
      </c>
      <c r="K2975" t="s">
        <v>24</v>
      </c>
      <c r="M2975" t="s">
        <v>25</v>
      </c>
      <c r="N2975" t="s">
        <v>33</v>
      </c>
      <c r="O2975" s="11">
        <v>45078.6139351852</v>
      </c>
      <c r="R2975" t="str">
        <f t="shared" si="276"/>
        <v>Slow Response</v>
      </c>
      <c r="S2975" t="str">
        <f t="shared" si="277"/>
        <v>Resolved Within 1 Day</v>
      </c>
      <c r="T2975" t="str">
        <f t="shared" si="278"/>
        <v>Dissatisfied</v>
      </c>
      <c r="U2975">
        <f t="shared" si="279"/>
        <v>0</v>
      </c>
      <c r="V2975">
        <f t="shared" si="280"/>
        <v>1</v>
      </c>
      <c r="W2975">
        <f t="shared" si="281"/>
        <v>4</v>
      </c>
    </row>
    <row r="2976" ht="300" spans="1:23">
      <c r="A2976">
        <v>2975</v>
      </c>
      <c r="B2976" t="s">
        <v>9757</v>
      </c>
      <c r="C2976" t="s">
        <v>9758</v>
      </c>
      <c r="D2976">
        <v>52</v>
      </c>
      <c r="E2976" t="s">
        <v>58</v>
      </c>
      <c r="F2976" t="s">
        <v>44</v>
      </c>
      <c r="G2976" s="9">
        <v>43874</v>
      </c>
      <c r="H2976" t="s">
        <v>66</v>
      </c>
      <c r="I2976" t="s">
        <v>72</v>
      </c>
      <c r="J2976" s="10" t="s">
        <v>9759</v>
      </c>
      <c r="K2976" t="s">
        <v>39</v>
      </c>
      <c r="L2976" t="s">
        <v>9760</v>
      </c>
      <c r="M2976" t="s">
        <v>89</v>
      </c>
      <c r="N2976" t="s">
        <v>26</v>
      </c>
      <c r="O2976" s="11">
        <v>45078.2146412037</v>
      </c>
      <c r="P2976" s="11">
        <v>45078.3521412037</v>
      </c>
      <c r="Q2976">
        <v>1</v>
      </c>
      <c r="R2976" t="str">
        <f t="shared" si="276"/>
        <v>Slow Response</v>
      </c>
      <c r="S2976" t="str">
        <f t="shared" si="277"/>
        <v>Delayed Resolution</v>
      </c>
      <c r="T2976" t="str">
        <f t="shared" si="278"/>
        <v>Dissatisfied</v>
      </c>
      <c r="U2976">
        <f t="shared" si="279"/>
        <v>1</v>
      </c>
      <c r="V2976">
        <f t="shared" si="280"/>
        <v>1</v>
      </c>
      <c r="W2976">
        <f t="shared" si="281"/>
        <v>3</v>
      </c>
    </row>
    <row r="2977" ht="300" spans="1:23">
      <c r="A2977">
        <v>2976</v>
      </c>
      <c r="B2977" t="s">
        <v>9761</v>
      </c>
      <c r="C2977" t="s">
        <v>9762</v>
      </c>
      <c r="D2977">
        <v>66</v>
      </c>
      <c r="E2977" t="s">
        <v>19</v>
      </c>
      <c r="F2977" t="s">
        <v>317</v>
      </c>
      <c r="G2977" s="9">
        <v>44357</v>
      </c>
      <c r="H2977" t="s">
        <v>67</v>
      </c>
      <c r="I2977" t="s">
        <v>77</v>
      </c>
      <c r="J2977" s="10" t="s">
        <v>9763</v>
      </c>
      <c r="K2977" t="s">
        <v>39</v>
      </c>
      <c r="L2977" t="s">
        <v>9764</v>
      </c>
      <c r="M2977" t="s">
        <v>41</v>
      </c>
      <c r="N2977" t="s">
        <v>83</v>
      </c>
      <c r="O2977" s="11">
        <v>45077.9861689815</v>
      </c>
      <c r="P2977" s="11">
        <v>45078.3097800926</v>
      </c>
      <c r="Q2977">
        <v>3</v>
      </c>
      <c r="R2977" t="str">
        <f t="shared" si="276"/>
        <v>Slow Response</v>
      </c>
      <c r="S2977" t="str">
        <f t="shared" si="277"/>
        <v>Delayed Resolution</v>
      </c>
      <c r="T2977" t="str">
        <f t="shared" si="278"/>
        <v>Neutral</v>
      </c>
      <c r="U2977">
        <f t="shared" si="279"/>
        <v>1</v>
      </c>
      <c r="V2977">
        <f t="shared" si="280"/>
        <v>0</v>
      </c>
      <c r="W2977">
        <f t="shared" si="281"/>
        <v>1</v>
      </c>
    </row>
    <row r="2978" ht="315" spans="1:23">
      <c r="A2978">
        <v>2977</v>
      </c>
      <c r="B2978" t="s">
        <v>9765</v>
      </c>
      <c r="C2978" t="s">
        <v>9766</v>
      </c>
      <c r="D2978">
        <v>56</v>
      </c>
      <c r="E2978" t="s">
        <v>29</v>
      </c>
      <c r="F2978" t="s">
        <v>20</v>
      </c>
      <c r="G2978" s="9">
        <v>44087</v>
      </c>
      <c r="H2978" t="s">
        <v>21</v>
      </c>
      <c r="I2978" t="s">
        <v>52</v>
      </c>
      <c r="J2978" s="10" t="s">
        <v>9767</v>
      </c>
      <c r="K2978" t="s">
        <v>24</v>
      </c>
      <c r="M2978" t="s">
        <v>89</v>
      </c>
      <c r="N2978" t="s">
        <v>83</v>
      </c>
      <c r="O2978" s="11">
        <v>45078.2250694444</v>
      </c>
      <c r="R2978" t="str">
        <f t="shared" si="276"/>
        <v>Slow Response</v>
      </c>
      <c r="S2978" t="str">
        <f t="shared" si="277"/>
        <v>Resolved Within 1 Day</v>
      </c>
      <c r="T2978" t="str">
        <f t="shared" si="278"/>
        <v>Dissatisfied</v>
      </c>
      <c r="U2978">
        <f t="shared" si="279"/>
        <v>0</v>
      </c>
      <c r="V2978">
        <f t="shared" si="280"/>
        <v>1</v>
      </c>
      <c r="W2978">
        <f t="shared" si="281"/>
        <v>3</v>
      </c>
    </row>
    <row r="2979" spans="1:23">
      <c r="A2979">
        <v>2978</v>
      </c>
      <c r="B2979" t="s">
        <v>9768</v>
      </c>
      <c r="C2979" t="s">
        <v>9769</v>
      </c>
      <c r="D2979">
        <v>48</v>
      </c>
      <c r="E2979" t="s">
        <v>19</v>
      </c>
      <c r="F2979" t="s">
        <v>98</v>
      </c>
      <c r="G2979" s="9">
        <v>43866</v>
      </c>
      <c r="H2979" t="s">
        <v>21</v>
      </c>
      <c r="I2979" t="s">
        <v>150</v>
      </c>
      <c r="J2979" t="s">
        <v>845</v>
      </c>
      <c r="K2979" t="s">
        <v>24</v>
      </c>
      <c r="M2979" t="s">
        <v>25</v>
      </c>
      <c r="N2979" t="s">
        <v>33</v>
      </c>
      <c r="O2979" s="11">
        <v>45078.6014583333</v>
      </c>
      <c r="R2979" t="str">
        <f t="shared" si="276"/>
        <v>Slow Response</v>
      </c>
      <c r="S2979" t="str">
        <f t="shared" si="277"/>
        <v>Resolved Within 1 Day</v>
      </c>
      <c r="T2979" t="str">
        <f t="shared" si="278"/>
        <v>Dissatisfied</v>
      </c>
      <c r="U2979">
        <f t="shared" si="279"/>
        <v>0</v>
      </c>
      <c r="V2979">
        <f t="shared" si="280"/>
        <v>1</v>
      </c>
      <c r="W2979">
        <f t="shared" si="281"/>
        <v>4</v>
      </c>
    </row>
    <row r="2980" ht="300" spans="1:23">
      <c r="A2980">
        <v>2979</v>
      </c>
      <c r="B2980" t="s">
        <v>9770</v>
      </c>
      <c r="C2980" t="s">
        <v>1023</v>
      </c>
      <c r="D2980">
        <v>39</v>
      </c>
      <c r="E2980" t="s">
        <v>58</v>
      </c>
      <c r="F2980" t="s">
        <v>125</v>
      </c>
      <c r="G2980" s="9">
        <v>44512</v>
      </c>
      <c r="H2980" t="s">
        <v>67</v>
      </c>
      <c r="I2980" t="s">
        <v>141</v>
      </c>
      <c r="J2980" s="10" t="s">
        <v>9771</v>
      </c>
      <c r="K2980" t="s">
        <v>62</v>
      </c>
      <c r="M2980" t="s">
        <v>143</v>
      </c>
      <c r="N2980" t="s">
        <v>33</v>
      </c>
      <c r="R2980" t="str">
        <f t="shared" si="276"/>
        <v>Fast Response</v>
      </c>
      <c r="S2980" t="str">
        <f t="shared" si="277"/>
        <v>Resolved Within 1 Day</v>
      </c>
      <c r="T2980" t="str">
        <f t="shared" si="278"/>
        <v>Dissatisfied</v>
      </c>
      <c r="U2980">
        <f t="shared" si="279"/>
        <v>0</v>
      </c>
      <c r="V2980">
        <f t="shared" si="280"/>
        <v>0</v>
      </c>
      <c r="W2980">
        <f t="shared" si="281"/>
        <v>2</v>
      </c>
    </row>
    <row r="2981" ht="300" spans="1:23">
      <c r="A2981">
        <v>2980</v>
      </c>
      <c r="B2981" t="s">
        <v>9772</v>
      </c>
      <c r="C2981" t="s">
        <v>9773</v>
      </c>
      <c r="D2981">
        <v>29</v>
      </c>
      <c r="E2981" t="s">
        <v>58</v>
      </c>
      <c r="F2981" t="s">
        <v>485</v>
      </c>
      <c r="G2981" s="9">
        <v>43862</v>
      </c>
      <c r="H2981" t="s">
        <v>45</v>
      </c>
      <c r="I2981" t="s">
        <v>99</v>
      </c>
      <c r="J2981" s="10" t="s">
        <v>9774</v>
      </c>
      <c r="K2981" t="s">
        <v>24</v>
      </c>
      <c r="M2981" t="s">
        <v>143</v>
      </c>
      <c r="N2981" t="s">
        <v>33</v>
      </c>
      <c r="O2981" s="11">
        <v>45078.2251157407</v>
      </c>
      <c r="R2981" t="str">
        <f t="shared" si="276"/>
        <v>Slow Response</v>
      </c>
      <c r="S2981" t="str">
        <f t="shared" si="277"/>
        <v>Resolved Within 1 Day</v>
      </c>
      <c r="T2981" t="str">
        <f t="shared" si="278"/>
        <v>Dissatisfied</v>
      </c>
      <c r="U2981">
        <f t="shared" si="279"/>
        <v>0</v>
      </c>
      <c r="V2981">
        <f t="shared" si="280"/>
        <v>0</v>
      </c>
      <c r="W2981">
        <f t="shared" si="281"/>
        <v>2</v>
      </c>
    </row>
    <row r="2982" ht="285" spans="1:23">
      <c r="A2982">
        <v>2981</v>
      </c>
      <c r="B2982" t="s">
        <v>9775</v>
      </c>
      <c r="C2982" t="s">
        <v>9776</v>
      </c>
      <c r="D2982">
        <v>44</v>
      </c>
      <c r="E2982" t="s">
        <v>58</v>
      </c>
      <c r="F2982" t="s">
        <v>86</v>
      </c>
      <c r="G2982" s="9">
        <v>44100</v>
      </c>
      <c r="H2982" t="s">
        <v>66</v>
      </c>
      <c r="I2982" t="s">
        <v>177</v>
      </c>
      <c r="J2982" s="10" t="s">
        <v>9777</v>
      </c>
      <c r="K2982" t="s">
        <v>62</v>
      </c>
      <c r="M2982" t="s">
        <v>89</v>
      </c>
      <c r="N2982" t="s">
        <v>55</v>
      </c>
      <c r="R2982" t="str">
        <f t="shared" si="276"/>
        <v>Fast Response</v>
      </c>
      <c r="S2982" t="str">
        <f t="shared" si="277"/>
        <v>Resolved Within 1 Day</v>
      </c>
      <c r="T2982" t="str">
        <f t="shared" si="278"/>
        <v>Dissatisfied</v>
      </c>
      <c r="U2982">
        <f t="shared" si="279"/>
        <v>0</v>
      </c>
      <c r="V2982">
        <f t="shared" si="280"/>
        <v>1</v>
      </c>
      <c r="W2982">
        <f t="shared" si="281"/>
        <v>3</v>
      </c>
    </row>
    <row r="2983" ht="270" spans="1:23">
      <c r="A2983">
        <v>2982</v>
      </c>
      <c r="B2983" t="s">
        <v>9778</v>
      </c>
      <c r="C2983" t="s">
        <v>9779</v>
      </c>
      <c r="D2983">
        <v>33</v>
      </c>
      <c r="E2983" t="s">
        <v>29</v>
      </c>
      <c r="F2983" t="s">
        <v>112</v>
      </c>
      <c r="G2983" s="9">
        <v>44246</v>
      </c>
      <c r="H2983" t="s">
        <v>59</v>
      </c>
      <c r="I2983" t="s">
        <v>59</v>
      </c>
      <c r="J2983" s="10" t="s">
        <v>9780</v>
      </c>
      <c r="K2983" t="s">
        <v>24</v>
      </c>
      <c r="M2983" t="s">
        <v>143</v>
      </c>
      <c r="N2983" t="s">
        <v>26</v>
      </c>
      <c r="O2983" s="11">
        <v>45078.6605787037</v>
      </c>
      <c r="R2983" t="str">
        <f t="shared" si="276"/>
        <v>Slow Response</v>
      </c>
      <c r="S2983" t="str">
        <f t="shared" si="277"/>
        <v>Resolved Within 1 Day</v>
      </c>
      <c r="T2983" t="str">
        <f t="shared" si="278"/>
        <v>Dissatisfied</v>
      </c>
      <c r="U2983">
        <f t="shared" si="279"/>
        <v>0</v>
      </c>
      <c r="V2983">
        <f t="shared" si="280"/>
        <v>0</v>
      </c>
      <c r="W2983">
        <f t="shared" si="281"/>
        <v>2</v>
      </c>
    </row>
    <row r="2984" ht="300" spans="1:23">
      <c r="A2984">
        <v>2983</v>
      </c>
      <c r="B2984" t="s">
        <v>9781</v>
      </c>
      <c r="C2984" t="s">
        <v>9782</v>
      </c>
      <c r="D2984">
        <v>41</v>
      </c>
      <c r="E2984" t="s">
        <v>58</v>
      </c>
      <c r="F2984" t="s">
        <v>98</v>
      </c>
      <c r="G2984" s="9">
        <v>44298</v>
      </c>
      <c r="H2984" t="s">
        <v>45</v>
      </c>
      <c r="I2984" t="s">
        <v>93</v>
      </c>
      <c r="J2984" s="10" t="s">
        <v>9783</v>
      </c>
      <c r="K2984" t="s">
        <v>24</v>
      </c>
      <c r="M2984" t="s">
        <v>25</v>
      </c>
      <c r="N2984" t="s">
        <v>55</v>
      </c>
      <c r="O2984" s="11">
        <v>45078.2925347222</v>
      </c>
      <c r="R2984" t="str">
        <f t="shared" si="276"/>
        <v>Slow Response</v>
      </c>
      <c r="S2984" t="str">
        <f t="shared" si="277"/>
        <v>Resolved Within 1 Day</v>
      </c>
      <c r="T2984" t="str">
        <f t="shared" si="278"/>
        <v>Dissatisfied</v>
      </c>
      <c r="U2984">
        <f t="shared" si="279"/>
        <v>0</v>
      </c>
      <c r="V2984">
        <f t="shared" si="280"/>
        <v>1</v>
      </c>
      <c r="W2984">
        <f t="shared" si="281"/>
        <v>4</v>
      </c>
    </row>
    <row r="2985" spans="1:23">
      <c r="A2985">
        <v>2984</v>
      </c>
      <c r="B2985" t="s">
        <v>9784</v>
      </c>
      <c r="C2985" t="s">
        <v>9785</v>
      </c>
      <c r="D2985">
        <v>59</v>
      </c>
      <c r="E2985" t="s">
        <v>29</v>
      </c>
      <c r="F2985" t="s">
        <v>134</v>
      </c>
      <c r="G2985" s="9">
        <v>43884</v>
      </c>
      <c r="H2985" t="s">
        <v>59</v>
      </c>
      <c r="I2985" t="s">
        <v>52</v>
      </c>
      <c r="J2985" t="s">
        <v>9786</v>
      </c>
      <c r="K2985" t="s">
        <v>62</v>
      </c>
      <c r="M2985" t="s">
        <v>143</v>
      </c>
      <c r="N2985" t="s">
        <v>26</v>
      </c>
      <c r="R2985" t="str">
        <f t="shared" si="276"/>
        <v>Fast Response</v>
      </c>
      <c r="S2985" t="str">
        <f t="shared" si="277"/>
        <v>Resolved Within 1 Day</v>
      </c>
      <c r="T2985" t="str">
        <f t="shared" si="278"/>
        <v>Dissatisfied</v>
      </c>
      <c r="U2985">
        <f t="shared" si="279"/>
        <v>0</v>
      </c>
      <c r="V2985">
        <f t="shared" si="280"/>
        <v>0</v>
      </c>
      <c r="W2985">
        <f t="shared" si="281"/>
        <v>2</v>
      </c>
    </row>
    <row r="2986" ht="285" spans="1:23">
      <c r="A2986">
        <v>2985</v>
      </c>
      <c r="B2986" t="s">
        <v>9787</v>
      </c>
      <c r="C2986" t="s">
        <v>9788</v>
      </c>
      <c r="D2986">
        <v>49</v>
      </c>
      <c r="E2986" t="s">
        <v>19</v>
      </c>
      <c r="F2986" t="s">
        <v>207</v>
      </c>
      <c r="G2986" s="9">
        <v>44277</v>
      </c>
      <c r="H2986" t="s">
        <v>45</v>
      </c>
      <c r="I2986" t="s">
        <v>59</v>
      </c>
      <c r="J2986" s="10" t="s">
        <v>9789</v>
      </c>
      <c r="K2986" t="s">
        <v>39</v>
      </c>
      <c r="L2986" t="s">
        <v>9790</v>
      </c>
      <c r="M2986" t="s">
        <v>25</v>
      </c>
      <c r="N2986" t="s">
        <v>26</v>
      </c>
      <c r="O2986" s="11">
        <v>45078.3418634259</v>
      </c>
      <c r="P2986" s="11">
        <v>45078.6849189815</v>
      </c>
      <c r="Q2986">
        <v>1</v>
      </c>
      <c r="R2986" t="str">
        <f t="shared" si="276"/>
        <v>Slow Response</v>
      </c>
      <c r="S2986" t="str">
        <f t="shared" si="277"/>
        <v>Delayed Resolution</v>
      </c>
      <c r="T2986" t="str">
        <f t="shared" si="278"/>
        <v>Dissatisfied</v>
      </c>
      <c r="U2986">
        <f t="shared" si="279"/>
        <v>1</v>
      </c>
      <c r="V2986">
        <f t="shared" si="280"/>
        <v>1</v>
      </c>
      <c r="W2986">
        <f t="shared" si="281"/>
        <v>4</v>
      </c>
    </row>
    <row r="2987" ht="255" spans="1:23">
      <c r="A2987">
        <v>2986</v>
      </c>
      <c r="B2987" t="s">
        <v>9791</v>
      </c>
      <c r="C2987" t="s">
        <v>9792</v>
      </c>
      <c r="D2987">
        <v>43</v>
      </c>
      <c r="E2987" t="s">
        <v>19</v>
      </c>
      <c r="F2987" t="s">
        <v>157</v>
      </c>
      <c r="G2987" s="9">
        <v>43862</v>
      </c>
      <c r="H2987" t="s">
        <v>21</v>
      </c>
      <c r="I2987" t="s">
        <v>177</v>
      </c>
      <c r="J2987" s="10" t="s">
        <v>9793</v>
      </c>
      <c r="K2987" t="s">
        <v>24</v>
      </c>
      <c r="M2987" t="s">
        <v>41</v>
      </c>
      <c r="N2987" t="s">
        <v>33</v>
      </c>
      <c r="O2987" s="11">
        <v>45078.4884027778</v>
      </c>
      <c r="R2987" t="str">
        <f t="shared" si="276"/>
        <v>Slow Response</v>
      </c>
      <c r="S2987" t="str">
        <f t="shared" si="277"/>
        <v>Resolved Within 1 Day</v>
      </c>
      <c r="T2987" t="str">
        <f t="shared" si="278"/>
        <v>Dissatisfied</v>
      </c>
      <c r="U2987">
        <f t="shared" si="279"/>
        <v>0</v>
      </c>
      <c r="V2987">
        <f t="shared" si="280"/>
        <v>0</v>
      </c>
      <c r="W2987">
        <f t="shared" si="281"/>
        <v>1</v>
      </c>
    </row>
    <row r="2988" spans="1:23">
      <c r="A2988">
        <v>2987</v>
      </c>
      <c r="B2988" t="s">
        <v>9794</v>
      </c>
      <c r="C2988" t="s">
        <v>9795</v>
      </c>
      <c r="D2988">
        <v>21</v>
      </c>
      <c r="E2988" t="s">
        <v>58</v>
      </c>
      <c r="F2988" t="s">
        <v>161</v>
      </c>
      <c r="G2988" s="9">
        <v>44161</v>
      </c>
      <c r="H2988" t="s">
        <v>67</v>
      </c>
      <c r="I2988" t="s">
        <v>77</v>
      </c>
      <c r="J2988" t="s">
        <v>9796</v>
      </c>
      <c r="K2988" t="s">
        <v>62</v>
      </c>
      <c r="M2988" t="s">
        <v>89</v>
      </c>
      <c r="N2988" t="s">
        <v>33</v>
      </c>
      <c r="R2988" t="str">
        <f t="shared" si="276"/>
        <v>Fast Response</v>
      </c>
      <c r="S2988" t="str">
        <f t="shared" si="277"/>
        <v>Resolved Within 1 Day</v>
      </c>
      <c r="T2988" t="str">
        <f t="shared" si="278"/>
        <v>Dissatisfied</v>
      </c>
      <c r="U2988">
        <f t="shared" si="279"/>
        <v>0</v>
      </c>
      <c r="V2988">
        <f t="shared" si="280"/>
        <v>1</v>
      </c>
      <c r="W2988">
        <f t="shared" si="281"/>
        <v>3</v>
      </c>
    </row>
    <row r="2989" ht="315" spans="1:23">
      <c r="A2989">
        <v>2988</v>
      </c>
      <c r="B2989" t="s">
        <v>9797</v>
      </c>
      <c r="C2989" t="s">
        <v>9798</v>
      </c>
      <c r="D2989">
        <v>34</v>
      </c>
      <c r="E2989" t="s">
        <v>29</v>
      </c>
      <c r="F2989" t="s">
        <v>339</v>
      </c>
      <c r="G2989" s="9">
        <v>43972</v>
      </c>
      <c r="H2989" t="s">
        <v>45</v>
      </c>
      <c r="I2989" t="s">
        <v>93</v>
      </c>
      <c r="J2989" s="10" t="s">
        <v>9799</v>
      </c>
      <c r="K2989" t="s">
        <v>39</v>
      </c>
      <c r="L2989" t="s">
        <v>9800</v>
      </c>
      <c r="M2989" t="s">
        <v>25</v>
      </c>
      <c r="N2989" t="s">
        <v>83</v>
      </c>
      <c r="O2989" s="11">
        <v>45078.3064699074</v>
      </c>
      <c r="P2989" s="11">
        <v>45078.1960532407</v>
      </c>
      <c r="Q2989">
        <v>4</v>
      </c>
      <c r="R2989" t="str">
        <f t="shared" si="276"/>
        <v>Slow Response</v>
      </c>
      <c r="S2989" t="str">
        <f t="shared" si="277"/>
        <v>Delayed Resolution</v>
      </c>
      <c r="T2989" t="str">
        <f t="shared" si="278"/>
        <v>Satisfied</v>
      </c>
      <c r="U2989">
        <f t="shared" si="279"/>
        <v>1</v>
      </c>
      <c r="V2989">
        <f t="shared" si="280"/>
        <v>1</v>
      </c>
      <c r="W2989">
        <f t="shared" si="281"/>
        <v>4</v>
      </c>
    </row>
    <row r="2990" ht="300" spans="1:23">
      <c r="A2990">
        <v>2989</v>
      </c>
      <c r="B2990" t="s">
        <v>9801</v>
      </c>
      <c r="C2990" t="s">
        <v>9802</v>
      </c>
      <c r="D2990">
        <v>50</v>
      </c>
      <c r="E2990" t="s">
        <v>29</v>
      </c>
      <c r="F2990" t="s">
        <v>129</v>
      </c>
      <c r="G2990" s="9">
        <v>44130</v>
      </c>
      <c r="H2990" t="s">
        <v>66</v>
      </c>
      <c r="I2990" t="s">
        <v>59</v>
      </c>
      <c r="J2990" s="10" t="s">
        <v>9803</v>
      </c>
      <c r="K2990" t="s">
        <v>39</v>
      </c>
      <c r="L2990" t="s">
        <v>9804</v>
      </c>
      <c r="M2990" t="s">
        <v>25</v>
      </c>
      <c r="N2990" t="s">
        <v>33</v>
      </c>
      <c r="O2990" s="11">
        <v>45078.0426041667</v>
      </c>
      <c r="P2990" s="11">
        <v>45078.8564930556</v>
      </c>
      <c r="Q2990">
        <v>2</v>
      </c>
      <c r="R2990" t="str">
        <f t="shared" si="276"/>
        <v>Slow Response</v>
      </c>
      <c r="S2990" t="str">
        <f t="shared" si="277"/>
        <v>Delayed Resolution</v>
      </c>
      <c r="T2990" t="str">
        <f t="shared" si="278"/>
        <v>Dissatisfied</v>
      </c>
      <c r="U2990">
        <f t="shared" si="279"/>
        <v>1</v>
      </c>
      <c r="V2990">
        <f t="shared" si="280"/>
        <v>1</v>
      </c>
      <c r="W2990">
        <f t="shared" si="281"/>
        <v>4</v>
      </c>
    </row>
    <row r="2991" ht="240" spans="1:23">
      <c r="A2991">
        <v>2990</v>
      </c>
      <c r="B2991" t="s">
        <v>9805</v>
      </c>
      <c r="C2991" t="s">
        <v>9806</v>
      </c>
      <c r="D2991">
        <v>25</v>
      </c>
      <c r="E2991" t="s">
        <v>58</v>
      </c>
      <c r="F2991" t="s">
        <v>286</v>
      </c>
      <c r="G2991" s="9">
        <v>44378</v>
      </c>
      <c r="H2991" t="s">
        <v>21</v>
      </c>
      <c r="I2991" t="s">
        <v>150</v>
      </c>
      <c r="J2991" s="10" t="s">
        <v>9807</v>
      </c>
      <c r="K2991" t="s">
        <v>24</v>
      </c>
      <c r="M2991" t="s">
        <v>143</v>
      </c>
      <c r="N2991" t="s">
        <v>83</v>
      </c>
      <c r="O2991" s="11">
        <v>45078.7808217593</v>
      </c>
      <c r="R2991" t="str">
        <f t="shared" si="276"/>
        <v>Slow Response</v>
      </c>
      <c r="S2991" t="str">
        <f t="shared" si="277"/>
        <v>Resolved Within 1 Day</v>
      </c>
      <c r="T2991" t="str">
        <f t="shared" si="278"/>
        <v>Dissatisfied</v>
      </c>
      <c r="U2991">
        <f t="shared" si="279"/>
        <v>0</v>
      </c>
      <c r="V2991">
        <f t="shared" si="280"/>
        <v>0</v>
      </c>
      <c r="W2991">
        <f t="shared" si="281"/>
        <v>2</v>
      </c>
    </row>
    <row r="2992" spans="1:23">
      <c r="A2992">
        <v>2991</v>
      </c>
      <c r="B2992" t="s">
        <v>9808</v>
      </c>
      <c r="C2992" t="s">
        <v>9809</v>
      </c>
      <c r="D2992">
        <v>48</v>
      </c>
      <c r="E2992" t="s">
        <v>58</v>
      </c>
      <c r="F2992" t="s">
        <v>81</v>
      </c>
      <c r="G2992" s="9">
        <v>44393</v>
      </c>
      <c r="H2992" t="s">
        <v>45</v>
      </c>
      <c r="I2992" t="s">
        <v>113</v>
      </c>
      <c r="J2992" t="s">
        <v>9810</v>
      </c>
      <c r="K2992" t="s">
        <v>62</v>
      </c>
      <c r="M2992" t="s">
        <v>25</v>
      </c>
      <c r="N2992" t="s">
        <v>83</v>
      </c>
      <c r="R2992" t="str">
        <f t="shared" si="276"/>
        <v>Fast Response</v>
      </c>
      <c r="S2992" t="str">
        <f t="shared" si="277"/>
        <v>Resolved Within 1 Day</v>
      </c>
      <c r="T2992" t="str">
        <f t="shared" si="278"/>
        <v>Dissatisfied</v>
      </c>
      <c r="U2992">
        <f t="shared" si="279"/>
        <v>0</v>
      </c>
      <c r="V2992">
        <f t="shared" si="280"/>
        <v>1</v>
      </c>
      <c r="W2992">
        <f t="shared" si="281"/>
        <v>4</v>
      </c>
    </row>
    <row r="2993" ht="270" spans="1:23">
      <c r="A2993">
        <v>2992</v>
      </c>
      <c r="B2993" t="s">
        <v>9811</v>
      </c>
      <c r="C2993" t="s">
        <v>9812</v>
      </c>
      <c r="D2993">
        <v>28</v>
      </c>
      <c r="E2993" t="s">
        <v>19</v>
      </c>
      <c r="F2993" t="s">
        <v>223</v>
      </c>
      <c r="G2993" s="9">
        <v>44469</v>
      </c>
      <c r="H2993" t="s">
        <v>45</v>
      </c>
      <c r="I2993" t="s">
        <v>67</v>
      </c>
      <c r="J2993" s="10" t="s">
        <v>9813</v>
      </c>
      <c r="K2993" t="s">
        <v>24</v>
      </c>
      <c r="M2993" t="s">
        <v>143</v>
      </c>
      <c r="N2993" t="s">
        <v>33</v>
      </c>
      <c r="O2993" s="11">
        <v>45078.5058449074</v>
      </c>
      <c r="R2993" t="str">
        <f t="shared" si="276"/>
        <v>Slow Response</v>
      </c>
      <c r="S2993" t="str">
        <f t="shared" si="277"/>
        <v>Resolved Within 1 Day</v>
      </c>
      <c r="T2993" t="str">
        <f t="shared" si="278"/>
        <v>Dissatisfied</v>
      </c>
      <c r="U2993">
        <f t="shared" si="279"/>
        <v>0</v>
      </c>
      <c r="V2993">
        <f t="shared" si="280"/>
        <v>0</v>
      </c>
      <c r="W2993">
        <f t="shared" si="281"/>
        <v>2</v>
      </c>
    </row>
    <row r="2994" ht="240" spans="1:23">
      <c r="A2994">
        <v>2993</v>
      </c>
      <c r="B2994" t="s">
        <v>9814</v>
      </c>
      <c r="C2994" t="s">
        <v>9815</v>
      </c>
      <c r="D2994">
        <v>57</v>
      </c>
      <c r="E2994" t="s">
        <v>19</v>
      </c>
      <c r="F2994" t="s">
        <v>149</v>
      </c>
      <c r="G2994" s="9">
        <v>44527</v>
      </c>
      <c r="H2994" t="s">
        <v>67</v>
      </c>
      <c r="I2994" t="s">
        <v>77</v>
      </c>
      <c r="J2994" s="10" t="s">
        <v>9816</v>
      </c>
      <c r="K2994" t="s">
        <v>39</v>
      </c>
      <c r="L2994" t="s">
        <v>9817</v>
      </c>
      <c r="M2994" t="s">
        <v>143</v>
      </c>
      <c r="N2994" t="s">
        <v>26</v>
      </c>
      <c r="O2994" s="11">
        <v>45078.8155902778</v>
      </c>
      <c r="P2994" s="11">
        <v>45078.1767013889</v>
      </c>
      <c r="Q2994">
        <v>4</v>
      </c>
      <c r="R2994" t="str">
        <f t="shared" si="276"/>
        <v>Slow Response</v>
      </c>
      <c r="S2994" t="str">
        <f t="shared" si="277"/>
        <v>Delayed Resolution</v>
      </c>
      <c r="T2994" t="str">
        <f t="shared" si="278"/>
        <v>Satisfied</v>
      </c>
      <c r="U2994">
        <f t="shared" si="279"/>
        <v>1</v>
      </c>
      <c r="V2994">
        <f t="shared" si="280"/>
        <v>0</v>
      </c>
      <c r="W2994">
        <f t="shared" si="281"/>
        <v>2</v>
      </c>
    </row>
    <row r="2995" spans="1:23">
      <c r="A2995">
        <v>2994</v>
      </c>
      <c r="B2995" t="s">
        <v>9818</v>
      </c>
      <c r="C2995" t="s">
        <v>9819</v>
      </c>
      <c r="D2995">
        <v>38</v>
      </c>
      <c r="E2995" t="s">
        <v>29</v>
      </c>
      <c r="F2995" t="s">
        <v>36</v>
      </c>
      <c r="G2995" s="9">
        <v>44439</v>
      </c>
      <c r="H2995" t="s">
        <v>66</v>
      </c>
      <c r="I2995" t="s">
        <v>67</v>
      </c>
      <c r="J2995" t="s">
        <v>9820</v>
      </c>
      <c r="K2995" t="s">
        <v>62</v>
      </c>
      <c r="M2995" t="s">
        <v>41</v>
      </c>
      <c r="N2995" t="s">
        <v>83</v>
      </c>
      <c r="R2995" t="str">
        <f t="shared" si="276"/>
        <v>Fast Response</v>
      </c>
      <c r="S2995" t="str">
        <f t="shared" si="277"/>
        <v>Resolved Within 1 Day</v>
      </c>
      <c r="T2995" t="str">
        <f t="shared" si="278"/>
        <v>Dissatisfied</v>
      </c>
      <c r="U2995">
        <f t="shared" si="279"/>
        <v>0</v>
      </c>
      <c r="V2995">
        <f t="shared" si="280"/>
        <v>0</v>
      </c>
      <c r="W2995">
        <f t="shared" si="281"/>
        <v>1</v>
      </c>
    </row>
    <row r="2996" ht="255" spans="1:23">
      <c r="A2996">
        <v>2995</v>
      </c>
      <c r="B2996" t="s">
        <v>9821</v>
      </c>
      <c r="C2996" t="s">
        <v>9822</v>
      </c>
      <c r="D2996">
        <v>19</v>
      </c>
      <c r="E2996" t="s">
        <v>58</v>
      </c>
      <c r="F2996" t="s">
        <v>431</v>
      </c>
      <c r="G2996" s="9">
        <v>44197</v>
      </c>
      <c r="H2996" t="s">
        <v>21</v>
      </c>
      <c r="I2996" t="s">
        <v>37</v>
      </c>
      <c r="J2996" s="10" t="s">
        <v>9823</v>
      </c>
      <c r="K2996" t="s">
        <v>62</v>
      </c>
      <c r="M2996" t="s">
        <v>143</v>
      </c>
      <c r="N2996" t="s">
        <v>26</v>
      </c>
      <c r="R2996" t="str">
        <f t="shared" si="276"/>
        <v>Fast Response</v>
      </c>
      <c r="S2996" t="str">
        <f t="shared" si="277"/>
        <v>Resolved Within 1 Day</v>
      </c>
      <c r="T2996" t="str">
        <f t="shared" si="278"/>
        <v>Dissatisfied</v>
      </c>
      <c r="U2996">
        <f t="shared" si="279"/>
        <v>0</v>
      </c>
      <c r="V2996">
        <f t="shared" si="280"/>
        <v>0</v>
      </c>
      <c r="W2996">
        <f t="shared" si="281"/>
        <v>2</v>
      </c>
    </row>
    <row r="2997" spans="1:23">
      <c r="A2997">
        <v>2996</v>
      </c>
      <c r="B2997" t="s">
        <v>9824</v>
      </c>
      <c r="C2997" t="s">
        <v>9825</v>
      </c>
      <c r="D2997">
        <v>63</v>
      </c>
      <c r="E2997" t="s">
        <v>29</v>
      </c>
      <c r="F2997" t="s">
        <v>281</v>
      </c>
      <c r="G2997" s="9">
        <v>43923</v>
      </c>
      <c r="H2997" t="s">
        <v>21</v>
      </c>
      <c r="I2997" t="s">
        <v>177</v>
      </c>
      <c r="J2997" t="s">
        <v>9826</v>
      </c>
      <c r="K2997" t="s">
        <v>39</v>
      </c>
      <c r="L2997" t="s">
        <v>9827</v>
      </c>
      <c r="M2997" t="s">
        <v>89</v>
      </c>
      <c r="N2997" t="s">
        <v>33</v>
      </c>
      <c r="O2997" s="11">
        <v>45078.5899537037</v>
      </c>
      <c r="P2997" s="11">
        <v>45078.3600925926</v>
      </c>
      <c r="Q2997">
        <v>4</v>
      </c>
      <c r="R2997" t="str">
        <f t="shared" si="276"/>
        <v>Slow Response</v>
      </c>
      <c r="S2997" t="str">
        <f t="shared" si="277"/>
        <v>Delayed Resolution</v>
      </c>
      <c r="T2997" t="str">
        <f t="shared" si="278"/>
        <v>Satisfied</v>
      </c>
      <c r="U2997">
        <f t="shared" si="279"/>
        <v>1</v>
      </c>
      <c r="V2997">
        <f t="shared" si="280"/>
        <v>1</v>
      </c>
      <c r="W2997">
        <f t="shared" si="281"/>
        <v>3</v>
      </c>
    </row>
    <row r="2998" ht="270" spans="1:23">
      <c r="A2998">
        <v>2997</v>
      </c>
      <c r="B2998" t="s">
        <v>9828</v>
      </c>
      <c r="C2998" t="s">
        <v>9829</v>
      </c>
      <c r="D2998">
        <v>19</v>
      </c>
      <c r="E2998" t="s">
        <v>58</v>
      </c>
      <c r="F2998" t="s">
        <v>134</v>
      </c>
      <c r="G2998" s="9">
        <v>44504</v>
      </c>
      <c r="H2998" t="s">
        <v>21</v>
      </c>
      <c r="I2998" t="s">
        <v>77</v>
      </c>
      <c r="J2998" s="10" t="s">
        <v>9830</v>
      </c>
      <c r="K2998" t="s">
        <v>62</v>
      </c>
      <c r="M2998" t="s">
        <v>25</v>
      </c>
      <c r="N2998" t="s">
        <v>26</v>
      </c>
      <c r="R2998" t="str">
        <f t="shared" si="276"/>
        <v>Fast Response</v>
      </c>
      <c r="S2998" t="str">
        <f t="shared" si="277"/>
        <v>Resolved Within 1 Day</v>
      </c>
      <c r="T2998" t="str">
        <f t="shared" si="278"/>
        <v>Dissatisfied</v>
      </c>
      <c r="U2998">
        <f t="shared" si="279"/>
        <v>0</v>
      </c>
      <c r="V2998">
        <f t="shared" si="280"/>
        <v>1</v>
      </c>
      <c r="W2998">
        <f t="shared" si="281"/>
        <v>4</v>
      </c>
    </row>
    <row r="2999" ht="255" spans="1:23">
      <c r="A2999">
        <v>2998</v>
      </c>
      <c r="B2999" t="s">
        <v>9831</v>
      </c>
      <c r="C2999" t="s">
        <v>9832</v>
      </c>
      <c r="D2999">
        <v>42</v>
      </c>
      <c r="E2999" t="s">
        <v>29</v>
      </c>
      <c r="F2999" t="s">
        <v>281</v>
      </c>
      <c r="G2999" s="9">
        <v>44207</v>
      </c>
      <c r="H2999" t="s">
        <v>66</v>
      </c>
      <c r="I2999" t="s">
        <v>67</v>
      </c>
      <c r="J2999" s="10" t="s">
        <v>9833</v>
      </c>
      <c r="K2999" t="s">
        <v>24</v>
      </c>
      <c r="M2999" t="s">
        <v>89</v>
      </c>
      <c r="N2999" t="s">
        <v>83</v>
      </c>
      <c r="O2999" s="11">
        <v>45078.4649884259</v>
      </c>
      <c r="R2999" t="str">
        <f t="shared" si="276"/>
        <v>Slow Response</v>
      </c>
      <c r="S2999" t="str">
        <f t="shared" si="277"/>
        <v>Resolved Within 1 Day</v>
      </c>
      <c r="T2999" t="str">
        <f t="shared" si="278"/>
        <v>Dissatisfied</v>
      </c>
      <c r="U2999">
        <f t="shared" si="279"/>
        <v>0</v>
      </c>
      <c r="V2999">
        <f t="shared" si="280"/>
        <v>1</v>
      </c>
      <c r="W2999">
        <f t="shared" si="281"/>
        <v>3</v>
      </c>
    </row>
    <row r="3000" ht="285" spans="1:23">
      <c r="A3000">
        <v>2999</v>
      </c>
      <c r="B3000" t="s">
        <v>9834</v>
      </c>
      <c r="C3000" t="s">
        <v>9835</v>
      </c>
      <c r="D3000">
        <v>43</v>
      </c>
      <c r="E3000" t="s">
        <v>29</v>
      </c>
      <c r="F3000" t="s">
        <v>211</v>
      </c>
      <c r="G3000" s="9">
        <v>43978</v>
      </c>
      <c r="H3000" t="s">
        <v>45</v>
      </c>
      <c r="I3000" t="s">
        <v>99</v>
      </c>
      <c r="J3000" s="10" t="s">
        <v>9836</v>
      </c>
      <c r="K3000" t="s">
        <v>24</v>
      </c>
      <c r="M3000" t="s">
        <v>143</v>
      </c>
      <c r="N3000" t="s">
        <v>26</v>
      </c>
      <c r="O3000" s="11">
        <v>45078.3816782407</v>
      </c>
      <c r="R3000" t="str">
        <f t="shared" si="276"/>
        <v>Slow Response</v>
      </c>
      <c r="S3000" t="str">
        <f t="shared" si="277"/>
        <v>Resolved Within 1 Day</v>
      </c>
      <c r="T3000" t="str">
        <f t="shared" si="278"/>
        <v>Dissatisfied</v>
      </c>
      <c r="U3000">
        <f t="shared" si="279"/>
        <v>0</v>
      </c>
      <c r="V3000">
        <f t="shared" si="280"/>
        <v>0</v>
      </c>
      <c r="W3000">
        <f t="shared" si="281"/>
        <v>2</v>
      </c>
    </row>
    <row r="3001" ht="315" spans="1:23">
      <c r="A3001">
        <v>3000</v>
      </c>
      <c r="B3001" t="s">
        <v>9837</v>
      </c>
      <c r="C3001" t="s">
        <v>9838</v>
      </c>
      <c r="D3001">
        <v>44</v>
      </c>
      <c r="E3001" t="s">
        <v>29</v>
      </c>
      <c r="F3001" t="s">
        <v>383</v>
      </c>
      <c r="G3001" s="9">
        <v>43897</v>
      </c>
      <c r="H3001" t="s">
        <v>67</v>
      </c>
      <c r="I3001" t="s">
        <v>99</v>
      </c>
      <c r="J3001" s="10" t="s">
        <v>9839</v>
      </c>
      <c r="K3001" t="s">
        <v>39</v>
      </c>
      <c r="L3001" t="s">
        <v>9840</v>
      </c>
      <c r="M3001" t="s">
        <v>143</v>
      </c>
      <c r="N3001" t="s">
        <v>26</v>
      </c>
      <c r="O3001" s="11">
        <v>45078.5261458333</v>
      </c>
      <c r="P3001" s="11">
        <v>45078.9497569444</v>
      </c>
      <c r="Q3001">
        <v>5</v>
      </c>
      <c r="R3001" t="str">
        <f t="shared" si="276"/>
        <v>Slow Response</v>
      </c>
      <c r="S3001" t="str">
        <f t="shared" si="277"/>
        <v>Delayed Resolution</v>
      </c>
      <c r="T3001" t="str">
        <f t="shared" si="278"/>
        <v>Satisfied</v>
      </c>
      <c r="U3001">
        <f t="shared" si="279"/>
        <v>1</v>
      </c>
      <c r="V3001">
        <f t="shared" si="280"/>
        <v>0</v>
      </c>
      <c r="W3001">
        <f t="shared" si="281"/>
        <v>2</v>
      </c>
    </row>
    <row r="3002" spans="1:23">
      <c r="A3002">
        <v>3001</v>
      </c>
      <c r="B3002" t="s">
        <v>9841</v>
      </c>
      <c r="C3002" t="s">
        <v>9842</v>
      </c>
      <c r="D3002">
        <v>34</v>
      </c>
      <c r="E3002" t="s">
        <v>19</v>
      </c>
      <c r="F3002" t="s">
        <v>157</v>
      </c>
      <c r="G3002" s="9">
        <v>43949</v>
      </c>
      <c r="H3002" t="s">
        <v>21</v>
      </c>
      <c r="I3002" t="s">
        <v>72</v>
      </c>
      <c r="J3002" t="s">
        <v>9843</v>
      </c>
      <c r="K3002" t="s">
        <v>39</v>
      </c>
      <c r="L3002" t="s">
        <v>9844</v>
      </c>
      <c r="M3002" t="s">
        <v>41</v>
      </c>
      <c r="N3002" t="s">
        <v>26</v>
      </c>
      <c r="O3002" s="11">
        <v>45078.0240740741</v>
      </c>
      <c r="P3002" s="11">
        <v>45078.2872685185</v>
      </c>
      <c r="Q3002">
        <v>5</v>
      </c>
      <c r="R3002" t="str">
        <f t="shared" si="276"/>
        <v>Slow Response</v>
      </c>
      <c r="S3002" t="str">
        <f t="shared" si="277"/>
        <v>Delayed Resolution</v>
      </c>
      <c r="T3002" t="str">
        <f t="shared" si="278"/>
        <v>Satisfied</v>
      </c>
      <c r="U3002">
        <f t="shared" si="279"/>
        <v>1</v>
      </c>
      <c r="V3002">
        <f t="shared" si="280"/>
        <v>0</v>
      </c>
      <c r="W3002">
        <f t="shared" si="281"/>
        <v>1</v>
      </c>
    </row>
    <row r="3003" ht="180" spans="1:23">
      <c r="A3003">
        <v>3002</v>
      </c>
      <c r="B3003" t="s">
        <v>9845</v>
      </c>
      <c r="C3003" t="s">
        <v>9846</v>
      </c>
      <c r="D3003">
        <v>26</v>
      </c>
      <c r="E3003" t="s">
        <v>29</v>
      </c>
      <c r="F3003" t="s">
        <v>125</v>
      </c>
      <c r="G3003" s="9">
        <v>44038</v>
      </c>
      <c r="H3003" t="s">
        <v>66</v>
      </c>
      <c r="I3003" t="s">
        <v>52</v>
      </c>
      <c r="J3003" s="10" t="s">
        <v>9847</v>
      </c>
      <c r="K3003" t="s">
        <v>39</v>
      </c>
      <c r="L3003" t="s">
        <v>9848</v>
      </c>
      <c r="M3003" t="s">
        <v>143</v>
      </c>
      <c r="N3003" t="s">
        <v>55</v>
      </c>
      <c r="O3003" s="11">
        <v>45078.2546412037</v>
      </c>
      <c r="P3003" s="11">
        <v>45078.6831134259</v>
      </c>
      <c r="Q3003">
        <v>4</v>
      </c>
      <c r="R3003" t="str">
        <f t="shared" si="276"/>
        <v>Slow Response</v>
      </c>
      <c r="S3003" t="str">
        <f t="shared" si="277"/>
        <v>Delayed Resolution</v>
      </c>
      <c r="T3003" t="str">
        <f t="shared" si="278"/>
        <v>Satisfied</v>
      </c>
      <c r="U3003">
        <f t="shared" si="279"/>
        <v>1</v>
      </c>
      <c r="V3003">
        <f t="shared" si="280"/>
        <v>0</v>
      </c>
      <c r="W3003">
        <f t="shared" si="281"/>
        <v>2</v>
      </c>
    </row>
    <row r="3004" ht="285" spans="1:23">
      <c r="A3004">
        <v>3003</v>
      </c>
      <c r="B3004" t="s">
        <v>9849</v>
      </c>
      <c r="C3004" t="s">
        <v>9850</v>
      </c>
      <c r="D3004">
        <v>57</v>
      </c>
      <c r="E3004" t="s">
        <v>58</v>
      </c>
      <c r="F3004" t="s">
        <v>456</v>
      </c>
      <c r="G3004" s="9">
        <v>43900</v>
      </c>
      <c r="H3004" t="s">
        <v>67</v>
      </c>
      <c r="I3004" t="s">
        <v>59</v>
      </c>
      <c r="J3004" s="10" t="s">
        <v>9851</v>
      </c>
      <c r="K3004" t="s">
        <v>24</v>
      </c>
      <c r="M3004" t="s">
        <v>143</v>
      </c>
      <c r="N3004" t="s">
        <v>55</v>
      </c>
      <c r="O3004" s="11">
        <v>45078.2289699074</v>
      </c>
      <c r="R3004" t="str">
        <f t="shared" si="276"/>
        <v>Slow Response</v>
      </c>
      <c r="S3004" t="str">
        <f t="shared" si="277"/>
        <v>Resolved Within 1 Day</v>
      </c>
      <c r="T3004" t="str">
        <f t="shared" si="278"/>
        <v>Dissatisfied</v>
      </c>
      <c r="U3004">
        <f t="shared" si="279"/>
        <v>0</v>
      </c>
      <c r="V3004">
        <f t="shared" si="280"/>
        <v>0</v>
      </c>
      <c r="W3004">
        <f t="shared" si="281"/>
        <v>2</v>
      </c>
    </row>
    <row r="3005" ht="285" spans="1:23">
      <c r="A3005">
        <v>3004</v>
      </c>
      <c r="B3005" t="s">
        <v>9852</v>
      </c>
      <c r="C3005" t="s">
        <v>9853</v>
      </c>
      <c r="D3005">
        <v>31</v>
      </c>
      <c r="E3005" t="s">
        <v>58</v>
      </c>
      <c r="F3005" t="s">
        <v>20</v>
      </c>
      <c r="G3005" s="9">
        <v>44033</v>
      </c>
      <c r="H3005" t="s">
        <v>67</v>
      </c>
      <c r="I3005" t="s">
        <v>72</v>
      </c>
      <c r="J3005" s="10" t="s">
        <v>9854</v>
      </c>
      <c r="K3005" t="s">
        <v>24</v>
      </c>
      <c r="M3005" t="s">
        <v>89</v>
      </c>
      <c r="N3005" t="s">
        <v>26</v>
      </c>
      <c r="O3005" s="11">
        <v>45078.6192592593</v>
      </c>
      <c r="R3005" t="str">
        <f t="shared" si="276"/>
        <v>Slow Response</v>
      </c>
      <c r="S3005" t="str">
        <f t="shared" si="277"/>
        <v>Resolved Within 1 Day</v>
      </c>
      <c r="T3005" t="str">
        <f t="shared" si="278"/>
        <v>Dissatisfied</v>
      </c>
      <c r="U3005">
        <f t="shared" si="279"/>
        <v>0</v>
      </c>
      <c r="V3005">
        <f t="shared" si="280"/>
        <v>1</v>
      </c>
      <c r="W3005">
        <f t="shared" si="281"/>
        <v>3</v>
      </c>
    </row>
    <row r="3006" ht="300" spans="1:23">
      <c r="A3006">
        <v>3005</v>
      </c>
      <c r="B3006" t="s">
        <v>9855</v>
      </c>
      <c r="C3006" t="s">
        <v>9856</v>
      </c>
      <c r="D3006">
        <v>62</v>
      </c>
      <c r="E3006" t="s">
        <v>29</v>
      </c>
      <c r="F3006" t="s">
        <v>286</v>
      </c>
      <c r="G3006" s="9">
        <v>44210</v>
      </c>
      <c r="H3006" t="s">
        <v>66</v>
      </c>
      <c r="I3006" t="s">
        <v>77</v>
      </c>
      <c r="J3006" s="10" t="s">
        <v>9857</v>
      </c>
      <c r="K3006" t="s">
        <v>24</v>
      </c>
      <c r="M3006" t="s">
        <v>143</v>
      </c>
      <c r="N3006" t="s">
        <v>55</v>
      </c>
      <c r="O3006" s="11">
        <v>45078.4831597222</v>
      </c>
      <c r="R3006" t="str">
        <f t="shared" si="276"/>
        <v>Slow Response</v>
      </c>
      <c r="S3006" t="str">
        <f t="shared" si="277"/>
        <v>Resolved Within 1 Day</v>
      </c>
      <c r="T3006" t="str">
        <f t="shared" si="278"/>
        <v>Dissatisfied</v>
      </c>
      <c r="U3006">
        <f t="shared" si="279"/>
        <v>0</v>
      </c>
      <c r="V3006">
        <f t="shared" si="280"/>
        <v>0</v>
      </c>
      <c r="W3006">
        <f t="shared" si="281"/>
        <v>2</v>
      </c>
    </row>
    <row r="3007" spans="1:23">
      <c r="A3007">
        <v>3006</v>
      </c>
      <c r="B3007" t="s">
        <v>9858</v>
      </c>
      <c r="C3007" t="s">
        <v>9859</v>
      </c>
      <c r="D3007">
        <v>28</v>
      </c>
      <c r="E3007" t="s">
        <v>29</v>
      </c>
      <c r="F3007" t="s">
        <v>125</v>
      </c>
      <c r="G3007" s="9">
        <v>44275</v>
      </c>
      <c r="H3007" t="s">
        <v>59</v>
      </c>
      <c r="I3007" t="s">
        <v>67</v>
      </c>
      <c r="J3007" t="s">
        <v>9860</v>
      </c>
      <c r="K3007" t="s">
        <v>39</v>
      </c>
      <c r="L3007" t="s">
        <v>9861</v>
      </c>
      <c r="M3007" t="s">
        <v>25</v>
      </c>
      <c r="N3007" t="s">
        <v>83</v>
      </c>
      <c r="O3007" s="11">
        <v>45078.7352430556</v>
      </c>
      <c r="P3007" s="11">
        <v>45078.2192708333</v>
      </c>
      <c r="Q3007">
        <v>1</v>
      </c>
      <c r="R3007" t="str">
        <f t="shared" si="276"/>
        <v>Slow Response</v>
      </c>
      <c r="S3007" t="str">
        <f t="shared" si="277"/>
        <v>Delayed Resolution</v>
      </c>
      <c r="T3007" t="str">
        <f t="shared" si="278"/>
        <v>Dissatisfied</v>
      </c>
      <c r="U3007">
        <f t="shared" si="279"/>
        <v>1</v>
      </c>
      <c r="V3007">
        <f t="shared" si="280"/>
        <v>1</v>
      </c>
      <c r="W3007">
        <f t="shared" si="281"/>
        <v>4</v>
      </c>
    </row>
    <row r="3008" ht="225" spans="1:23">
      <c r="A3008">
        <v>3007</v>
      </c>
      <c r="B3008" t="s">
        <v>9862</v>
      </c>
      <c r="C3008" t="s">
        <v>9863</v>
      </c>
      <c r="D3008">
        <v>28</v>
      </c>
      <c r="E3008" t="s">
        <v>19</v>
      </c>
      <c r="F3008" t="s">
        <v>397</v>
      </c>
      <c r="G3008" s="9">
        <v>44074</v>
      </c>
      <c r="H3008" t="s">
        <v>67</v>
      </c>
      <c r="I3008" t="s">
        <v>22</v>
      </c>
      <c r="J3008" s="10" t="s">
        <v>9864</v>
      </c>
      <c r="K3008" t="s">
        <v>62</v>
      </c>
      <c r="M3008" t="s">
        <v>143</v>
      </c>
      <c r="N3008" t="s">
        <v>33</v>
      </c>
      <c r="R3008" t="str">
        <f t="shared" si="276"/>
        <v>Fast Response</v>
      </c>
      <c r="S3008" t="str">
        <f t="shared" si="277"/>
        <v>Resolved Within 1 Day</v>
      </c>
      <c r="T3008" t="str">
        <f t="shared" si="278"/>
        <v>Dissatisfied</v>
      </c>
      <c r="U3008">
        <f t="shared" si="279"/>
        <v>0</v>
      </c>
      <c r="V3008">
        <f t="shared" si="280"/>
        <v>0</v>
      </c>
      <c r="W3008">
        <f t="shared" si="281"/>
        <v>2</v>
      </c>
    </row>
    <row r="3009" ht="285" spans="1:23">
      <c r="A3009">
        <v>3008</v>
      </c>
      <c r="B3009" t="s">
        <v>9865</v>
      </c>
      <c r="C3009" t="s">
        <v>7301</v>
      </c>
      <c r="D3009">
        <v>44</v>
      </c>
      <c r="E3009" t="s">
        <v>58</v>
      </c>
      <c r="F3009" t="s">
        <v>117</v>
      </c>
      <c r="G3009" s="9">
        <v>44168</v>
      </c>
      <c r="H3009" t="s">
        <v>66</v>
      </c>
      <c r="I3009" t="s">
        <v>59</v>
      </c>
      <c r="J3009" s="10" t="s">
        <v>9866</v>
      </c>
      <c r="K3009" t="s">
        <v>39</v>
      </c>
      <c r="L3009" t="s">
        <v>9867</v>
      </c>
      <c r="M3009" t="s">
        <v>143</v>
      </c>
      <c r="N3009" t="s">
        <v>83</v>
      </c>
      <c r="O3009" s="11">
        <v>45078.0422337963</v>
      </c>
      <c r="P3009" s="11">
        <v>45078.8269560185</v>
      </c>
      <c r="Q3009">
        <v>1</v>
      </c>
      <c r="R3009" t="str">
        <f t="shared" si="276"/>
        <v>Slow Response</v>
      </c>
      <c r="S3009" t="str">
        <f t="shared" si="277"/>
        <v>Delayed Resolution</v>
      </c>
      <c r="T3009" t="str">
        <f t="shared" si="278"/>
        <v>Dissatisfied</v>
      </c>
      <c r="U3009">
        <f t="shared" si="279"/>
        <v>1</v>
      </c>
      <c r="V3009">
        <f t="shared" si="280"/>
        <v>0</v>
      </c>
      <c r="W3009">
        <f t="shared" si="281"/>
        <v>2</v>
      </c>
    </row>
    <row r="3010" ht="255" spans="1:23">
      <c r="A3010">
        <v>3009</v>
      </c>
      <c r="B3010" t="s">
        <v>5774</v>
      </c>
      <c r="C3010" t="s">
        <v>9868</v>
      </c>
      <c r="D3010">
        <v>41</v>
      </c>
      <c r="E3010" t="s">
        <v>29</v>
      </c>
      <c r="F3010" t="s">
        <v>211</v>
      </c>
      <c r="G3010" s="9">
        <v>44370</v>
      </c>
      <c r="H3010" t="s">
        <v>67</v>
      </c>
      <c r="I3010" t="s">
        <v>99</v>
      </c>
      <c r="J3010" s="10" t="s">
        <v>9869</v>
      </c>
      <c r="K3010" t="s">
        <v>39</v>
      </c>
      <c r="L3010" t="s">
        <v>9870</v>
      </c>
      <c r="M3010" t="s">
        <v>41</v>
      </c>
      <c r="N3010" t="s">
        <v>26</v>
      </c>
      <c r="O3010" s="11">
        <v>45078.0408564815</v>
      </c>
      <c r="P3010" s="11">
        <v>45078.9040509259</v>
      </c>
      <c r="Q3010">
        <v>5</v>
      </c>
      <c r="R3010" t="str">
        <f t="shared" si="276"/>
        <v>Slow Response</v>
      </c>
      <c r="S3010" t="str">
        <f t="shared" si="277"/>
        <v>Delayed Resolution</v>
      </c>
      <c r="T3010" t="str">
        <f t="shared" si="278"/>
        <v>Satisfied</v>
      </c>
      <c r="U3010">
        <f t="shared" si="279"/>
        <v>1</v>
      </c>
      <c r="V3010">
        <f t="shared" si="280"/>
        <v>0</v>
      </c>
      <c r="W3010">
        <f t="shared" si="281"/>
        <v>1</v>
      </c>
    </row>
    <row r="3011" ht="270" spans="1:23">
      <c r="A3011">
        <v>3010</v>
      </c>
      <c r="B3011" t="s">
        <v>9871</v>
      </c>
      <c r="C3011" t="s">
        <v>9872</v>
      </c>
      <c r="D3011">
        <v>28</v>
      </c>
      <c r="E3011" t="s">
        <v>29</v>
      </c>
      <c r="F3011" t="s">
        <v>421</v>
      </c>
      <c r="G3011" s="9">
        <v>43838</v>
      </c>
      <c r="H3011" t="s">
        <v>66</v>
      </c>
      <c r="I3011" t="s">
        <v>141</v>
      </c>
      <c r="J3011" s="10" t="s">
        <v>9873</v>
      </c>
      <c r="K3011" t="s">
        <v>24</v>
      </c>
      <c r="M3011" t="s">
        <v>89</v>
      </c>
      <c r="N3011" t="s">
        <v>83</v>
      </c>
      <c r="O3011" s="11">
        <v>45078.6728240741</v>
      </c>
      <c r="R3011" t="str">
        <f t="shared" ref="R3011:R3074" si="282">IF(O3011&lt;=2,"Fast Response",IF(O3011&lt;=6,"Moderate Response","Slow Response"))</f>
        <v>Slow Response</v>
      </c>
      <c r="S3011" t="str">
        <f t="shared" ref="S3011:S3074" si="283">IF(P3011&lt;=24,"Resolved Within 1 Day",IF(P3011&lt;=72,"Resolved Within 3 Days","Delayed Resolution"))</f>
        <v>Resolved Within 1 Day</v>
      </c>
      <c r="T3011" t="str">
        <f t="shared" ref="T3011:T3074" si="284">IF(Q3011&gt;=4,"Satisfied",IF(Q3011=3,"Neutral","Dissatisfied"))</f>
        <v>Dissatisfied</v>
      </c>
      <c r="U3011">
        <f t="shared" ref="U3011:U3074" si="285">IF(LOWER(K3011)="closed",1,0)</f>
        <v>0</v>
      </c>
      <c r="V3011">
        <f t="shared" ref="V3011:V3074" si="286">IF(OR(LOWER(M3011)="high",LOWER(M3011)="critical"),1,0)</f>
        <v>1</v>
      </c>
      <c r="W3011">
        <f t="shared" ref="W3011:W3074" si="287">IF(LOWER(M3011)="critical",4,IF(LOWER(M3011)="high",3,IF(LOWER(M3011)="medium",2,1)))</f>
        <v>3</v>
      </c>
    </row>
    <row r="3012" ht="285" spans="1:23">
      <c r="A3012">
        <v>3011</v>
      </c>
      <c r="B3012" t="s">
        <v>9874</v>
      </c>
      <c r="C3012" t="s">
        <v>9875</v>
      </c>
      <c r="D3012">
        <v>53</v>
      </c>
      <c r="E3012" t="s">
        <v>29</v>
      </c>
      <c r="F3012" t="s">
        <v>51</v>
      </c>
      <c r="G3012" s="9">
        <v>44287</v>
      </c>
      <c r="H3012" t="s">
        <v>67</v>
      </c>
      <c r="I3012" t="s">
        <v>72</v>
      </c>
      <c r="J3012" s="10" t="s">
        <v>9876</v>
      </c>
      <c r="K3012" t="s">
        <v>24</v>
      </c>
      <c r="M3012" t="s">
        <v>89</v>
      </c>
      <c r="N3012" t="s">
        <v>33</v>
      </c>
      <c r="O3012" s="11">
        <v>45078.6325694444</v>
      </c>
      <c r="R3012" t="str">
        <f t="shared" si="282"/>
        <v>Slow Response</v>
      </c>
      <c r="S3012" t="str">
        <f t="shared" si="283"/>
        <v>Resolved Within 1 Day</v>
      </c>
      <c r="T3012" t="str">
        <f t="shared" si="284"/>
        <v>Dissatisfied</v>
      </c>
      <c r="U3012">
        <f t="shared" si="285"/>
        <v>0</v>
      </c>
      <c r="V3012">
        <f t="shared" si="286"/>
        <v>1</v>
      </c>
      <c r="W3012">
        <f t="shared" si="287"/>
        <v>3</v>
      </c>
    </row>
    <row r="3013" ht="285" spans="1:23">
      <c r="A3013">
        <v>3012</v>
      </c>
      <c r="B3013" t="s">
        <v>9877</v>
      </c>
      <c r="C3013" t="s">
        <v>9878</v>
      </c>
      <c r="D3013">
        <v>27</v>
      </c>
      <c r="E3013" t="s">
        <v>29</v>
      </c>
      <c r="F3013" t="s">
        <v>317</v>
      </c>
      <c r="G3013" s="9">
        <v>43938</v>
      </c>
      <c r="H3013" t="s">
        <v>67</v>
      </c>
      <c r="I3013" t="s">
        <v>60</v>
      </c>
      <c r="J3013" s="10" t="s">
        <v>9879</v>
      </c>
      <c r="K3013" t="s">
        <v>39</v>
      </c>
      <c r="L3013" t="s">
        <v>9880</v>
      </c>
      <c r="M3013" t="s">
        <v>143</v>
      </c>
      <c r="N3013" t="s">
        <v>26</v>
      </c>
      <c r="O3013" s="11">
        <v>45078.6096759259</v>
      </c>
      <c r="P3013" s="11">
        <v>45078.8256481482</v>
      </c>
      <c r="Q3013">
        <v>4</v>
      </c>
      <c r="R3013" t="str">
        <f t="shared" si="282"/>
        <v>Slow Response</v>
      </c>
      <c r="S3013" t="str">
        <f t="shared" si="283"/>
        <v>Delayed Resolution</v>
      </c>
      <c r="T3013" t="str">
        <f t="shared" si="284"/>
        <v>Satisfied</v>
      </c>
      <c r="U3013">
        <f t="shared" si="285"/>
        <v>1</v>
      </c>
      <c r="V3013">
        <f t="shared" si="286"/>
        <v>0</v>
      </c>
      <c r="W3013">
        <f t="shared" si="287"/>
        <v>2</v>
      </c>
    </row>
    <row r="3014" ht="270" spans="1:23">
      <c r="A3014">
        <v>3013</v>
      </c>
      <c r="B3014" t="s">
        <v>9881</v>
      </c>
      <c r="C3014" t="s">
        <v>9882</v>
      </c>
      <c r="D3014">
        <v>43</v>
      </c>
      <c r="E3014" t="s">
        <v>58</v>
      </c>
      <c r="F3014" t="s">
        <v>339</v>
      </c>
      <c r="G3014" s="9">
        <v>43874</v>
      </c>
      <c r="H3014" t="s">
        <v>66</v>
      </c>
      <c r="I3014" t="s">
        <v>60</v>
      </c>
      <c r="J3014" s="10" t="s">
        <v>9883</v>
      </c>
      <c r="K3014" t="s">
        <v>39</v>
      </c>
      <c r="L3014" t="s">
        <v>9884</v>
      </c>
      <c r="M3014" t="s">
        <v>89</v>
      </c>
      <c r="N3014" t="s">
        <v>55</v>
      </c>
      <c r="O3014" s="11">
        <v>45078.198587963</v>
      </c>
      <c r="P3014" s="11">
        <v>45078.1666435185</v>
      </c>
      <c r="Q3014">
        <v>5</v>
      </c>
      <c r="R3014" t="str">
        <f t="shared" si="282"/>
        <v>Slow Response</v>
      </c>
      <c r="S3014" t="str">
        <f t="shared" si="283"/>
        <v>Delayed Resolution</v>
      </c>
      <c r="T3014" t="str">
        <f t="shared" si="284"/>
        <v>Satisfied</v>
      </c>
      <c r="U3014">
        <f t="shared" si="285"/>
        <v>1</v>
      </c>
      <c r="V3014">
        <f t="shared" si="286"/>
        <v>1</v>
      </c>
      <c r="W3014">
        <f t="shared" si="287"/>
        <v>3</v>
      </c>
    </row>
    <row r="3015" ht="390" spans="1:23">
      <c r="A3015">
        <v>3014</v>
      </c>
      <c r="B3015" t="s">
        <v>9885</v>
      </c>
      <c r="C3015" t="s">
        <v>9886</v>
      </c>
      <c r="D3015">
        <v>24</v>
      </c>
      <c r="E3015" t="s">
        <v>58</v>
      </c>
      <c r="F3015" t="s">
        <v>86</v>
      </c>
      <c r="G3015" s="9">
        <v>44262</v>
      </c>
      <c r="H3015" t="s">
        <v>21</v>
      </c>
      <c r="I3015" t="s">
        <v>93</v>
      </c>
      <c r="J3015" s="10" t="s">
        <v>9887</v>
      </c>
      <c r="K3015" t="s">
        <v>39</v>
      </c>
      <c r="L3015" t="s">
        <v>9888</v>
      </c>
      <c r="M3015" t="s">
        <v>25</v>
      </c>
      <c r="N3015" t="s">
        <v>83</v>
      </c>
      <c r="O3015" s="11">
        <v>45078.0104050926</v>
      </c>
      <c r="P3015" s="11">
        <v>45078.3812384259</v>
      </c>
      <c r="Q3015">
        <v>5</v>
      </c>
      <c r="R3015" t="str">
        <f t="shared" si="282"/>
        <v>Slow Response</v>
      </c>
      <c r="S3015" t="str">
        <f t="shared" si="283"/>
        <v>Delayed Resolution</v>
      </c>
      <c r="T3015" t="str">
        <f t="shared" si="284"/>
        <v>Satisfied</v>
      </c>
      <c r="U3015">
        <f t="shared" si="285"/>
        <v>1</v>
      </c>
      <c r="V3015">
        <f t="shared" si="286"/>
        <v>1</v>
      </c>
      <c r="W3015">
        <f t="shared" si="287"/>
        <v>4</v>
      </c>
    </row>
    <row r="3016" ht="285" spans="1:23">
      <c r="A3016">
        <v>3015</v>
      </c>
      <c r="B3016" t="s">
        <v>9889</v>
      </c>
      <c r="C3016" t="s">
        <v>9890</v>
      </c>
      <c r="D3016">
        <v>69</v>
      </c>
      <c r="E3016" t="s">
        <v>29</v>
      </c>
      <c r="F3016" t="s">
        <v>65</v>
      </c>
      <c r="G3016" s="9">
        <v>43928</v>
      </c>
      <c r="H3016" t="s">
        <v>67</v>
      </c>
      <c r="I3016" t="s">
        <v>52</v>
      </c>
      <c r="J3016" s="10" t="s">
        <v>9891</v>
      </c>
      <c r="K3016" t="s">
        <v>39</v>
      </c>
      <c r="L3016" t="s">
        <v>9892</v>
      </c>
      <c r="M3016" t="s">
        <v>89</v>
      </c>
      <c r="N3016" t="s">
        <v>83</v>
      </c>
      <c r="O3016" s="11">
        <v>45078.620150463</v>
      </c>
      <c r="P3016" s="11">
        <v>45077.9916782407</v>
      </c>
      <c r="Q3016">
        <v>5</v>
      </c>
      <c r="R3016" t="str">
        <f t="shared" si="282"/>
        <v>Slow Response</v>
      </c>
      <c r="S3016" t="str">
        <f t="shared" si="283"/>
        <v>Delayed Resolution</v>
      </c>
      <c r="T3016" t="str">
        <f t="shared" si="284"/>
        <v>Satisfied</v>
      </c>
      <c r="U3016">
        <f t="shared" si="285"/>
        <v>1</v>
      </c>
      <c r="V3016">
        <f t="shared" si="286"/>
        <v>1</v>
      </c>
      <c r="W3016">
        <f t="shared" si="287"/>
        <v>3</v>
      </c>
    </row>
    <row r="3017" spans="1:23">
      <c r="A3017">
        <v>3016</v>
      </c>
      <c r="B3017" t="s">
        <v>9893</v>
      </c>
      <c r="C3017" t="s">
        <v>9894</v>
      </c>
      <c r="D3017">
        <v>59</v>
      </c>
      <c r="E3017" t="s">
        <v>29</v>
      </c>
      <c r="F3017" t="s">
        <v>242</v>
      </c>
      <c r="G3017" s="9">
        <v>44401</v>
      </c>
      <c r="H3017" t="s">
        <v>45</v>
      </c>
      <c r="I3017" t="s">
        <v>177</v>
      </c>
      <c r="J3017" t="s">
        <v>9895</v>
      </c>
      <c r="K3017" t="s">
        <v>62</v>
      </c>
      <c r="M3017" t="s">
        <v>41</v>
      </c>
      <c r="N3017" t="s">
        <v>55</v>
      </c>
      <c r="R3017" t="str">
        <f t="shared" si="282"/>
        <v>Fast Response</v>
      </c>
      <c r="S3017" t="str">
        <f t="shared" si="283"/>
        <v>Resolved Within 1 Day</v>
      </c>
      <c r="T3017" t="str">
        <f t="shared" si="284"/>
        <v>Dissatisfied</v>
      </c>
      <c r="U3017">
        <f t="shared" si="285"/>
        <v>0</v>
      </c>
      <c r="V3017">
        <f t="shared" si="286"/>
        <v>0</v>
      </c>
      <c r="W3017">
        <f t="shared" si="287"/>
        <v>1</v>
      </c>
    </row>
    <row r="3018" spans="1:23">
      <c r="A3018">
        <v>3017</v>
      </c>
      <c r="B3018" t="s">
        <v>9896</v>
      </c>
      <c r="C3018" t="s">
        <v>9897</v>
      </c>
      <c r="D3018">
        <v>26</v>
      </c>
      <c r="E3018" t="s">
        <v>29</v>
      </c>
      <c r="F3018" t="s">
        <v>129</v>
      </c>
      <c r="G3018" s="9">
        <v>44533</v>
      </c>
      <c r="H3018" t="s">
        <v>67</v>
      </c>
      <c r="I3018" t="s">
        <v>99</v>
      </c>
      <c r="J3018" t="s">
        <v>357</v>
      </c>
      <c r="K3018" t="s">
        <v>62</v>
      </c>
      <c r="M3018" t="s">
        <v>25</v>
      </c>
      <c r="N3018" t="s">
        <v>26</v>
      </c>
      <c r="R3018" t="str">
        <f t="shared" si="282"/>
        <v>Fast Response</v>
      </c>
      <c r="S3018" t="str">
        <f t="shared" si="283"/>
        <v>Resolved Within 1 Day</v>
      </c>
      <c r="T3018" t="str">
        <f t="shared" si="284"/>
        <v>Dissatisfied</v>
      </c>
      <c r="U3018">
        <f t="shared" si="285"/>
        <v>0</v>
      </c>
      <c r="V3018">
        <f t="shared" si="286"/>
        <v>1</v>
      </c>
      <c r="W3018">
        <f t="shared" si="287"/>
        <v>4</v>
      </c>
    </row>
    <row r="3019" ht="360" spans="1:23">
      <c r="A3019">
        <v>3018</v>
      </c>
      <c r="B3019" t="s">
        <v>9898</v>
      </c>
      <c r="C3019" t="s">
        <v>9899</v>
      </c>
      <c r="D3019">
        <v>23</v>
      </c>
      <c r="E3019" t="s">
        <v>58</v>
      </c>
      <c r="F3019" t="s">
        <v>397</v>
      </c>
      <c r="G3019" s="9">
        <v>44406</v>
      </c>
      <c r="H3019" t="s">
        <v>45</v>
      </c>
      <c r="I3019" t="s">
        <v>67</v>
      </c>
      <c r="J3019" s="10" t="s">
        <v>9900</v>
      </c>
      <c r="K3019" t="s">
        <v>62</v>
      </c>
      <c r="M3019" t="s">
        <v>25</v>
      </c>
      <c r="N3019" t="s">
        <v>26</v>
      </c>
      <c r="R3019" t="str">
        <f t="shared" si="282"/>
        <v>Fast Response</v>
      </c>
      <c r="S3019" t="str">
        <f t="shared" si="283"/>
        <v>Resolved Within 1 Day</v>
      </c>
      <c r="T3019" t="str">
        <f t="shared" si="284"/>
        <v>Dissatisfied</v>
      </c>
      <c r="U3019">
        <f t="shared" si="285"/>
        <v>0</v>
      </c>
      <c r="V3019">
        <f t="shared" si="286"/>
        <v>1</v>
      </c>
      <c r="W3019">
        <f t="shared" si="287"/>
        <v>4</v>
      </c>
    </row>
    <row r="3020" spans="1:23">
      <c r="A3020">
        <v>3019</v>
      </c>
      <c r="B3020" t="s">
        <v>9901</v>
      </c>
      <c r="C3020" t="s">
        <v>9902</v>
      </c>
      <c r="D3020">
        <v>29</v>
      </c>
      <c r="E3020" t="s">
        <v>19</v>
      </c>
      <c r="F3020" t="s">
        <v>51</v>
      </c>
      <c r="G3020" s="9">
        <v>44090</v>
      </c>
      <c r="H3020" t="s">
        <v>66</v>
      </c>
      <c r="I3020" t="s">
        <v>113</v>
      </c>
      <c r="J3020" t="s">
        <v>9903</v>
      </c>
      <c r="K3020" t="s">
        <v>62</v>
      </c>
      <c r="M3020" t="s">
        <v>41</v>
      </c>
      <c r="N3020" t="s">
        <v>26</v>
      </c>
      <c r="R3020" t="str">
        <f t="shared" si="282"/>
        <v>Fast Response</v>
      </c>
      <c r="S3020" t="str">
        <f t="shared" si="283"/>
        <v>Resolved Within 1 Day</v>
      </c>
      <c r="T3020" t="str">
        <f t="shared" si="284"/>
        <v>Dissatisfied</v>
      </c>
      <c r="U3020">
        <f t="shared" si="285"/>
        <v>0</v>
      </c>
      <c r="V3020">
        <f t="shared" si="286"/>
        <v>0</v>
      </c>
      <c r="W3020">
        <f t="shared" si="287"/>
        <v>1</v>
      </c>
    </row>
    <row r="3021" ht="255" spans="1:23">
      <c r="A3021">
        <v>3020</v>
      </c>
      <c r="B3021" t="s">
        <v>9904</v>
      </c>
      <c r="C3021" t="s">
        <v>9905</v>
      </c>
      <c r="D3021">
        <v>42</v>
      </c>
      <c r="E3021" t="s">
        <v>29</v>
      </c>
      <c r="F3021" t="s">
        <v>456</v>
      </c>
      <c r="G3021" s="9">
        <v>43837</v>
      </c>
      <c r="H3021" t="s">
        <v>59</v>
      </c>
      <c r="I3021" t="s">
        <v>93</v>
      </c>
      <c r="J3021" s="10" t="s">
        <v>9906</v>
      </c>
      <c r="K3021" t="s">
        <v>39</v>
      </c>
      <c r="L3021" t="s">
        <v>9907</v>
      </c>
      <c r="M3021" t="s">
        <v>89</v>
      </c>
      <c r="N3021" t="s">
        <v>33</v>
      </c>
      <c r="O3021" s="11">
        <v>45078.199375</v>
      </c>
      <c r="P3021" s="11">
        <v>45078.5417361111</v>
      </c>
      <c r="Q3021">
        <v>2</v>
      </c>
      <c r="R3021" t="str">
        <f t="shared" si="282"/>
        <v>Slow Response</v>
      </c>
      <c r="S3021" t="str">
        <f t="shared" si="283"/>
        <v>Delayed Resolution</v>
      </c>
      <c r="T3021" t="str">
        <f t="shared" si="284"/>
        <v>Dissatisfied</v>
      </c>
      <c r="U3021">
        <f t="shared" si="285"/>
        <v>1</v>
      </c>
      <c r="V3021">
        <f t="shared" si="286"/>
        <v>1</v>
      </c>
      <c r="W3021">
        <f t="shared" si="287"/>
        <v>3</v>
      </c>
    </row>
    <row r="3022" ht="240" spans="1:23">
      <c r="A3022">
        <v>3021</v>
      </c>
      <c r="B3022" t="s">
        <v>9908</v>
      </c>
      <c r="C3022" t="s">
        <v>9909</v>
      </c>
      <c r="D3022">
        <v>58</v>
      </c>
      <c r="E3022" t="s">
        <v>29</v>
      </c>
      <c r="F3022" t="s">
        <v>81</v>
      </c>
      <c r="G3022" s="9">
        <v>43925</v>
      </c>
      <c r="H3022" t="s">
        <v>67</v>
      </c>
      <c r="I3022" t="s">
        <v>177</v>
      </c>
      <c r="J3022" s="10" t="s">
        <v>9910</v>
      </c>
      <c r="K3022" t="s">
        <v>24</v>
      </c>
      <c r="M3022" t="s">
        <v>143</v>
      </c>
      <c r="N3022" t="s">
        <v>26</v>
      </c>
      <c r="O3022" s="11">
        <v>45078.0855092593</v>
      </c>
      <c r="R3022" t="str">
        <f t="shared" si="282"/>
        <v>Slow Response</v>
      </c>
      <c r="S3022" t="str">
        <f t="shared" si="283"/>
        <v>Resolved Within 1 Day</v>
      </c>
      <c r="T3022" t="str">
        <f t="shared" si="284"/>
        <v>Dissatisfied</v>
      </c>
      <c r="U3022">
        <f t="shared" si="285"/>
        <v>0</v>
      </c>
      <c r="V3022">
        <f t="shared" si="286"/>
        <v>0</v>
      </c>
      <c r="W3022">
        <f t="shared" si="287"/>
        <v>2</v>
      </c>
    </row>
    <row r="3023" ht="255" spans="1:23">
      <c r="A3023">
        <v>3022</v>
      </c>
      <c r="B3023" t="s">
        <v>9911</v>
      </c>
      <c r="C3023" t="s">
        <v>9912</v>
      </c>
      <c r="D3023">
        <v>64</v>
      </c>
      <c r="E3023" t="s">
        <v>29</v>
      </c>
      <c r="F3023" t="s">
        <v>699</v>
      </c>
      <c r="G3023" s="9">
        <v>44429</v>
      </c>
      <c r="H3023" t="s">
        <v>59</v>
      </c>
      <c r="I3023" t="s">
        <v>77</v>
      </c>
      <c r="J3023" s="10" t="s">
        <v>9913</v>
      </c>
      <c r="K3023" t="s">
        <v>39</v>
      </c>
      <c r="L3023" t="s">
        <v>9914</v>
      </c>
      <c r="M3023" t="s">
        <v>89</v>
      </c>
      <c r="N3023" t="s">
        <v>83</v>
      </c>
      <c r="O3023" s="11">
        <v>45078.7403935185</v>
      </c>
      <c r="P3023" s="11">
        <v>45078.6146990741</v>
      </c>
      <c r="Q3023">
        <v>5</v>
      </c>
      <c r="R3023" t="str">
        <f t="shared" si="282"/>
        <v>Slow Response</v>
      </c>
      <c r="S3023" t="str">
        <f t="shared" si="283"/>
        <v>Delayed Resolution</v>
      </c>
      <c r="T3023" t="str">
        <f t="shared" si="284"/>
        <v>Satisfied</v>
      </c>
      <c r="U3023">
        <f t="shared" si="285"/>
        <v>1</v>
      </c>
      <c r="V3023">
        <f t="shared" si="286"/>
        <v>1</v>
      </c>
      <c r="W3023">
        <f t="shared" si="287"/>
        <v>3</v>
      </c>
    </row>
    <row r="3024" spans="1:23">
      <c r="A3024">
        <v>3023</v>
      </c>
      <c r="B3024" t="s">
        <v>9915</v>
      </c>
      <c r="C3024" t="s">
        <v>9916</v>
      </c>
      <c r="D3024">
        <v>67</v>
      </c>
      <c r="E3024" t="s">
        <v>19</v>
      </c>
      <c r="F3024" t="s">
        <v>431</v>
      </c>
      <c r="G3024" s="9">
        <v>43897</v>
      </c>
      <c r="H3024" t="s">
        <v>59</v>
      </c>
      <c r="I3024" t="s">
        <v>60</v>
      </c>
      <c r="J3024" t="s">
        <v>9917</v>
      </c>
      <c r="K3024" t="s">
        <v>39</v>
      </c>
      <c r="L3024" t="s">
        <v>9918</v>
      </c>
      <c r="M3024" t="s">
        <v>25</v>
      </c>
      <c r="N3024" t="s">
        <v>83</v>
      </c>
      <c r="O3024" s="11">
        <v>45078.2633333333</v>
      </c>
      <c r="P3024" s="11">
        <v>45078.2390277778</v>
      </c>
      <c r="Q3024">
        <v>1</v>
      </c>
      <c r="R3024" t="str">
        <f t="shared" si="282"/>
        <v>Slow Response</v>
      </c>
      <c r="S3024" t="str">
        <f t="shared" si="283"/>
        <v>Delayed Resolution</v>
      </c>
      <c r="T3024" t="str">
        <f t="shared" si="284"/>
        <v>Dissatisfied</v>
      </c>
      <c r="U3024">
        <f t="shared" si="285"/>
        <v>1</v>
      </c>
      <c r="V3024">
        <f t="shared" si="286"/>
        <v>1</v>
      </c>
      <c r="W3024">
        <f t="shared" si="287"/>
        <v>4</v>
      </c>
    </row>
    <row r="3025" spans="1:23">
      <c r="A3025">
        <v>3024</v>
      </c>
      <c r="B3025" t="s">
        <v>9919</v>
      </c>
      <c r="C3025" t="s">
        <v>9920</v>
      </c>
      <c r="D3025">
        <v>58</v>
      </c>
      <c r="E3025" t="s">
        <v>58</v>
      </c>
      <c r="F3025" t="s">
        <v>211</v>
      </c>
      <c r="G3025" s="9">
        <v>43878</v>
      </c>
      <c r="H3025" t="s">
        <v>45</v>
      </c>
      <c r="I3025" t="s">
        <v>72</v>
      </c>
      <c r="J3025" t="s">
        <v>9921</v>
      </c>
      <c r="K3025" t="s">
        <v>62</v>
      </c>
      <c r="M3025" t="s">
        <v>41</v>
      </c>
      <c r="N3025" t="s">
        <v>83</v>
      </c>
      <c r="R3025" t="str">
        <f t="shared" si="282"/>
        <v>Fast Response</v>
      </c>
      <c r="S3025" t="str">
        <f t="shared" si="283"/>
        <v>Resolved Within 1 Day</v>
      </c>
      <c r="T3025" t="str">
        <f t="shared" si="284"/>
        <v>Dissatisfied</v>
      </c>
      <c r="U3025">
        <f t="shared" si="285"/>
        <v>0</v>
      </c>
      <c r="V3025">
        <f t="shared" si="286"/>
        <v>0</v>
      </c>
      <c r="W3025">
        <f t="shared" si="287"/>
        <v>1</v>
      </c>
    </row>
    <row r="3026" ht="255" spans="1:23">
      <c r="A3026">
        <v>3025</v>
      </c>
      <c r="B3026" t="s">
        <v>9922</v>
      </c>
      <c r="C3026" t="s">
        <v>9923</v>
      </c>
      <c r="D3026">
        <v>65</v>
      </c>
      <c r="E3026" t="s">
        <v>29</v>
      </c>
      <c r="F3026" t="s">
        <v>421</v>
      </c>
      <c r="G3026" s="9">
        <v>44018</v>
      </c>
      <c r="H3026" t="s">
        <v>45</v>
      </c>
      <c r="I3026" t="s">
        <v>60</v>
      </c>
      <c r="J3026" s="10" t="s">
        <v>9924</v>
      </c>
      <c r="K3026" t="s">
        <v>24</v>
      </c>
      <c r="M3026" t="s">
        <v>41</v>
      </c>
      <c r="N3026" t="s">
        <v>83</v>
      </c>
      <c r="O3026" s="11">
        <v>45078.9071064815</v>
      </c>
      <c r="R3026" t="str">
        <f t="shared" si="282"/>
        <v>Slow Response</v>
      </c>
      <c r="S3026" t="str">
        <f t="shared" si="283"/>
        <v>Resolved Within 1 Day</v>
      </c>
      <c r="T3026" t="str">
        <f t="shared" si="284"/>
        <v>Dissatisfied</v>
      </c>
      <c r="U3026">
        <f t="shared" si="285"/>
        <v>0</v>
      </c>
      <c r="V3026">
        <f t="shared" si="286"/>
        <v>0</v>
      </c>
      <c r="W3026">
        <f t="shared" si="287"/>
        <v>1</v>
      </c>
    </row>
    <row r="3027" ht="270" spans="1:23">
      <c r="A3027">
        <v>3026</v>
      </c>
      <c r="B3027" t="s">
        <v>9925</v>
      </c>
      <c r="C3027" t="s">
        <v>9926</v>
      </c>
      <c r="D3027">
        <v>52</v>
      </c>
      <c r="E3027" t="s">
        <v>19</v>
      </c>
      <c r="F3027" t="s">
        <v>699</v>
      </c>
      <c r="G3027" s="9">
        <v>44110</v>
      </c>
      <c r="H3027" t="s">
        <v>66</v>
      </c>
      <c r="I3027" t="s">
        <v>31</v>
      </c>
      <c r="J3027" s="10" t="s">
        <v>9927</v>
      </c>
      <c r="K3027" t="s">
        <v>24</v>
      </c>
      <c r="M3027" t="s">
        <v>89</v>
      </c>
      <c r="N3027" t="s">
        <v>33</v>
      </c>
      <c r="O3027" s="11">
        <v>45078.934212963</v>
      </c>
      <c r="R3027" t="str">
        <f t="shared" si="282"/>
        <v>Slow Response</v>
      </c>
      <c r="S3027" t="str">
        <f t="shared" si="283"/>
        <v>Resolved Within 1 Day</v>
      </c>
      <c r="T3027" t="str">
        <f t="shared" si="284"/>
        <v>Dissatisfied</v>
      </c>
      <c r="U3027">
        <f t="shared" si="285"/>
        <v>0</v>
      </c>
      <c r="V3027">
        <f t="shared" si="286"/>
        <v>1</v>
      </c>
      <c r="W3027">
        <f t="shared" si="287"/>
        <v>3</v>
      </c>
    </row>
    <row r="3028" ht="300" spans="1:23">
      <c r="A3028">
        <v>3027</v>
      </c>
      <c r="B3028" t="s">
        <v>9928</v>
      </c>
      <c r="C3028" t="s">
        <v>9929</v>
      </c>
      <c r="D3028">
        <v>66</v>
      </c>
      <c r="E3028" t="s">
        <v>19</v>
      </c>
      <c r="F3028" t="s">
        <v>431</v>
      </c>
      <c r="G3028" s="9">
        <v>43885</v>
      </c>
      <c r="H3028" t="s">
        <v>59</v>
      </c>
      <c r="I3028" t="s">
        <v>67</v>
      </c>
      <c r="J3028" s="10" t="s">
        <v>9930</v>
      </c>
      <c r="K3028" t="s">
        <v>62</v>
      </c>
      <c r="M3028" t="s">
        <v>25</v>
      </c>
      <c r="N3028" t="s">
        <v>55</v>
      </c>
      <c r="R3028" t="str">
        <f t="shared" si="282"/>
        <v>Fast Response</v>
      </c>
      <c r="S3028" t="str">
        <f t="shared" si="283"/>
        <v>Resolved Within 1 Day</v>
      </c>
      <c r="T3028" t="str">
        <f t="shared" si="284"/>
        <v>Dissatisfied</v>
      </c>
      <c r="U3028">
        <f t="shared" si="285"/>
        <v>0</v>
      </c>
      <c r="V3028">
        <f t="shared" si="286"/>
        <v>1</v>
      </c>
      <c r="W3028">
        <f t="shared" si="287"/>
        <v>4</v>
      </c>
    </row>
    <row r="3029" spans="1:23">
      <c r="A3029">
        <v>3028</v>
      </c>
      <c r="B3029" t="s">
        <v>9931</v>
      </c>
      <c r="C3029" t="s">
        <v>9932</v>
      </c>
      <c r="D3029">
        <v>31</v>
      </c>
      <c r="E3029" t="s">
        <v>19</v>
      </c>
      <c r="F3029" t="s">
        <v>431</v>
      </c>
      <c r="G3029" s="9">
        <v>44493</v>
      </c>
      <c r="H3029" t="s">
        <v>45</v>
      </c>
      <c r="I3029" t="s">
        <v>141</v>
      </c>
      <c r="J3029" t="s">
        <v>9933</v>
      </c>
      <c r="K3029" t="s">
        <v>24</v>
      </c>
      <c r="M3029" t="s">
        <v>41</v>
      </c>
      <c r="N3029" t="s">
        <v>55</v>
      </c>
      <c r="O3029" s="11">
        <v>45078.5349421296</v>
      </c>
      <c r="R3029" t="str">
        <f t="shared" si="282"/>
        <v>Slow Response</v>
      </c>
      <c r="S3029" t="str">
        <f t="shared" si="283"/>
        <v>Resolved Within 1 Day</v>
      </c>
      <c r="T3029" t="str">
        <f t="shared" si="284"/>
        <v>Dissatisfied</v>
      </c>
      <c r="U3029">
        <f t="shared" si="285"/>
        <v>0</v>
      </c>
      <c r="V3029">
        <f t="shared" si="286"/>
        <v>0</v>
      </c>
      <c r="W3029">
        <f t="shared" si="287"/>
        <v>1</v>
      </c>
    </row>
    <row r="3030" ht="195" spans="1:23">
      <c r="A3030">
        <v>3029</v>
      </c>
      <c r="B3030" t="s">
        <v>9934</v>
      </c>
      <c r="C3030" t="s">
        <v>9935</v>
      </c>
      <c r="D3030">
        <v>31</v>
      </c>
      <c r="E3030" t="s">
        <v>58</v>
      </c>
      <c r="F3030" t="s">
        <v>125</v>
      </c>
      <c r="G3030" s="9">
        <v>44428</v>
      </c>
      <c r="H3030" t="s">
        <v>45</v>
      </c>
      <c r="I3030" t="s">
        <v>113</v>
      </c>
      <c r="J3030" s="10" t="s">
        <v>9936</v>
      </c>
      <c r="K3030" t="s">
        <v>62</v>
      </c>
      <c r="M3030" t="s">
        <v>89</v>
      </c>
      <c r="N3030" t="s">
        <v>33</v>
      </c>
      <c r="R3030" t="str">
        <f t="shared" si="282"/>
        <v>Fast Response</v>
      </c>
      <c r="S3030" t="str">
        <f t="shared" si="283"/>
        <v>Resolved Within 1 Day</v>
      </c>
      <c r="T3030" t="str">
        <f t="shared" si="284"/>
        <v>Dissatisfied</v>
      </c>
      <c r="U3030">
        <f t="shared" si="285"/>
        <v>0</v>
      </c>
      <c r="V3030">
        <f t="shared" si="286"/>
        <v>1</v>
      </c>
      <c r="W3030">
        <f t="shared" si="287"/>
        <v>3</v>
      </c>
    </row>
    <row r="3031" ht="300" spans="1:23">
      <c r="A3031">
        <v>3030</v>
      </c>
      <c r="B3031" t="s">
        <v>9937</v>
      </c>
      <c r="C3031" t="s">
        <v>9938</v>
      </c>
      <c r="D3031">
        <v>67</v>
      </c>
      <c r="E3031" t="s">
        <v>29</v>
      </c>
      <c r="F3031" t="s">
        <v>485</v>
      </c>
      <c r="G3031" s="9">
        <v>44471</v>
      </c>
      <c r="H3031" t="s">
        <v>66</v>
      </c>
      <c r="I3031" t="s">
        <v>37</v>
      </c>
      <c r="J3031" s="10" t="s">
        <v>9939</v>
      </c>
      <c r="K3031" t="s">
        <v>39</v>
      </c>
      <c r="L3031" t="s">
        <v>9940</v>
      </c>
      <c r="M3031" t="s">
        <v>25</v>
      </c>
      <c r="N3031" t="s">
        <v>33</v>
      </c>
      <c r="O3031" s="11">
        <v>45078.7912384259</v>
      </c>
      <c r="P3031" s="11">
        <v>45078.3092939815</v>
      </c>
      <c r="Q3031">
        <v>5</v>
      </c>
      <c r="R3031" t="str">
        <f t="shared" si="282"/>
        <v>Slow Response</v>
      </c>
      <c r="S3031" t="str">
        <f t="shared" si="283"/>
        <v>Delayed Resolution</v>
      </c>
      <c r="T3031" t="str">
        <f t="shared" si="284"/>
        <v>Satisfied</v>
      </c>
      <c r="U3031">
        <f t="shared" si="285"/>
        <v>1</v>
      </c>
      <c r="V3031">
        <f t="shared" si="286"/>
        <v>1</v>
      </c>
      <c r="W3031">
        <f t="shared" si="287"/>
        <v>4</v>
      </c>
    </row>
    <row r="3032" ht="315" spans="1:23">
      <c r="A3032">
        <v>3031</v>
      </c>
      <c r="B3032" t="s">
        <v>9941</v>
      </c>
      <c r="C3032" t="s">
        <v>9942</v>
      </c>
      <c r="D3032">
        <v>29</v>
      </c>
      <c r="E3032" t="s">
        <v>58</v>
      </c>
      <c r="F3032" t="s">
        <v>207</v>
      </c>
      <c r="G3032" s="9">
        <v>44152</v>
      </c>
      <c r="H3032" t="s">
        <v>67</v>
      </c>
      <c r="I3032" t="s">
        <v>113</v>
      </c>
      <c r="J3032" s="10" t="s">
        <v>9943</v>
      </c>
      <c r="K3032" t="s">
        <v>39</v>
      </c>
      <c r="L3032" t="s">
        <v>9944</v>
      </c>
      <c r="M3032" t="s">
        <v>89</v>
      </c>
      <c r="N3032" t="s">
        <v>55</v>
      </c>
      <c r="O3032" s="11">
        <v>45077.9676273148</v>
      </c>
      <c r="P3032" s="11">
        <v>45078.8231828704</v>
      </c>
      <c r="Q3032">
        <v>4</v>
      </c>
      <c r="R3032" t="str">
        <f t="shared" si="282"/>
        <v>Slow Response</v>
      </c>
      <c r="S3032" t="str">
        <f t="shared" si="283"/>
        <v>Delayed Resolution</v>
      </c>
      <c r="T3032" t="str">
        <f t="shared" si="284"/>
        <v>Satisfied</v>
      </c>
      <c r="U3032">
        <f t="shared" si="285"/>
        <v>1</v>
      </c>
      <c r="V3032">
        <f t="shared" si="286"/>
        <v>1</v>
      </c>
      <c r="W3032">
        <f t="shared" si="287"/>
        <v>3</v>
      </c>
    </row>
    <row r="3033" ht="315" spans="1:23">
      <c r="A3033">
        <v>3032</v>
      </c>
      <c r="B3033" t="s">
        <v>9945</v>
      </c>
      <c r="C3033" t="s">
        <v>9946</v>
      </c>
      <c r="D3033">
        <v>38</v>
      </c>
      <c r="E3033" t="s">
        <v>58</v>
      </c>
      <c r="F3033" t="s">
        <v>207</v>
      </c>
      <c r="G3033" s="9">
        <v>44067</v>
      </c>
      <c r="H3033" t="s">
        <v>21</v>
      </c>
      <c r="I3033" t="s">
        <v>99</v>
      </c>
      <c r="J3033" s="10" t="s">
        <v>9947</v>
      </c>
      <c r="K3033" t="s">
        <v>39</v>
      </c>
      <c r="L3033" t="s">
        <v>9948</v>
      </c>
      <c r="M3033" t="s">
        <v>25</v>
      </c>
      <c r="N3033" t="s">
        <v>26</v>
      </c>
      <c r="O3033" s="11">
        <v>45078.8454282407</v>
      </c>
      <c r="P3033" s="11">
        <v>45078.2822337963</v>
      </c>
      <c r="Q3033">
        <v>5</v>
      </c>
      <c r="R3033" t="str">
        <f t="shared" si="282"/>
        <v>Slow Response</v>
      </c>
      <c r="S3033" t="str">
        <f t="shared" si="283"/>
        <v>Delayed Resolution</v>
      </c>
      <c r="T3033" t="str">
        <f t="shared" si="284"/>
        <v>Satisfied</v>
      </c>
      <c r="U3033">
        <f t="shared" si="285"/>
        <v>1</v>
      </c>
      <c r="V3033">
        <f t="shared" si="286"/>
        <v>1</v>
      </c>
      <c r="W3033">
        <f t="shared" si="287"/>
        <v>4</v>
      </c>
    </row>
    <row r="3034" ht="270" spans="1:23">
      <c r="A3034">
        <v>3033</v>
      </c>
      <c r="B3034" t="s">
        <v>9949</v>
      </c>
      <c r="C3034" t="s">
        <v>9950</v>
      </c>
      <c r="D3034">
        <v>34</v>
      </c>
      <c r="E3034" t="s">
        <v>19</v>
      </c>
      <c r="F3034" t="s">
        <v>30</v>
      </c>
      <c r="G3034" s="9">
        <v>43996</v>
      </c>
      <c r="H3034" t="s">
        <v>45</v>
      </c>
      <c r="I3034" t="s">
        <v>77</v>
      </c>
      <c r="J3034" s="10" t="s">
        <v>9951</v>
      </c>
      <c r="K3034" t="s">
        <v>24</v>
      </c>
      <c r="M3034" t="s">
        <v>89</v>
      </c>
      <c r="N3034" t="s">
        <v>26</v>
      </c>
      <c r="O3034" s="11">
        <v>45078.7030902778</v>
      </c>
      <c r="R3034" t="str">
        <f t="shared" si="282"/>
        <v>Slow Response</v>
      </c>
      <c r="S3034" t="str">
        <f t="shared" si="283"/>
        <v>Resolved Within 1 Day</v>
      </c>
      <c r="T3034" t="str">
        <f t="shared" si="284"/>
        <v>Dissatisfied</v>
      </c>
      <c r="U3034">
        <f t="shared" si="285"/>
        <v>0</v>
      </c>
      <c r="V3034">
        <f t="shared" si="286"/>
        <v>1</v>
      </c>
      <c r="W3034">
        <f t="shared" si="287"/>
        <v>3</v>
      </c>
    </row>
    <row r="3035" spans="1:23">
      <c r="A3035">
        <v>3034</v>
      </c>
      <c r="B3035" t="s">
        <v>9952</v>
      </c>
      <c r="C3035" t="s">
        <v>9953</v>
      </c>
      <c r="D3035">
        <v>21</v>
      </c>
      <c r="E3035" t="s">
        <v>29</v>
      </c>
      <c r="F3035" t="s">
        <v>207</v>
      </c>
      <c r="G3035" s="9">
        <v>43846</v>
      </c>
      <c r="H3035" t="s">
        <v>67</v>
      </c>
      <c r="I3035" t="s">
        <v>31</v>
      </c>
      <c r="J3035" t="s">
        <v>9954</v>
      </c>
      <c r="K3035" t="s">
        <v>39</v>
      </c>
      <c r="L3035" t="s">
        <v>9955</v>
      </c>
      <c r="M3035" t="s">
        <v>89</v>
      </c>
      <c r="N3035" t="s">
        <v>26</v>
      </c>
      <c r="O3035" s="11">
        <v>45078.9350462963</v>
      </c>
      <c r="P3035" s="11">
        <v>45078.8419907407</v>
      </c>
      <c r="Q3035">
        <v>1</v>
      </c>
      <c r="R3035" t="str">
        <f t="shared" si="282"/>
        <v>Slow Response</v>
      </c>
      <c r="S3035" t="str">
        <f t="shared" si="283"/>
        <v>Delayed Resolution</v>
      </c>
      <c r="T3035" t="str">
        <f t="shared" si="284"/>
        <v>Dissatisfied</v>
      </c>
      <c r="U3035">
        <f t="shared" si="285"/>
        <v>1</v>
      </c>
      <c r="V3035">
        <f t="shared" si="286"/>
        <v>1</v>
      </c>
      <c r="W3035">
        <f t="shared" si="287"/>
        <v>3</v>
      </c>
    </row>
    <row r="3036" ht="315" spans="1:23">
      <c r="A3036">
        <v>3035</v>
      </c>
      <c r="B3036" t="s">
        <v>9956</v>
      </c>
      <c r="C3036" t="s">
        <v>9957</v>
      </c>
      <c r="D3036">
        <v>65</v>
      </c>
      <c r="E3036" t="s">
        <v>19</v>
      </c>
      <c r="F3036" t="s">
        <v>339</v>
      </c>
      <c r="G3036" s="9">
        <v>44362</v>
      </c>
      <c r="H3036" t="s">
        <v>67</v>
      </c>
      <c r="I3036" t="s">
        <v>37</v>
      </c>
      <c r="J3036" s="10" t="s">
        <v>9958</v>
      </c>
      <c r="K3036" t="s">
        <v>39</v>
      </c>
      <c r="L3036" t="s">
        <v>9959</v>
      </c>
      <c r="M3036" t="s">
        <v>25</v>
      </c>
      <c r="N3036" t="s">
        <v>55</v>
      </c>
      <c r="O3036" s="11">
        <v>45078.670474537</v>
      </c>
      <c r="P3036" s="11">
        <v>45078.3878356482</v>
      </c>
      <c r="Q3036">
        <v>5</v>
      </c>
      <c r="R3036" t="str">
        <f t="shared" si="282"/>
        <v>Slow Response</v>
      </c>
      <c r="S3036" t="str">
        <f t="shared" si="283"/>
        <v>Delayed Resolution</v>
      </c>
      <c r="T3036" t="str">
        <f t="shared" si="284"/>
        <v>Satisfied</v>
      </c>
      <c r="U3036">
        <f t="shared" si="285"/>
        <v>1</v>
      </c>
      <c r="V3036">
        <f t="shared" si="286"/>
        <v>1</v>
      </c>
      <c r="W3036">
        <f t="shared" si="287"/>
        <v>4</v>
      </c>
    </row>
    <row r="3037" ht="255" spans="1:23">
      <c r="A3037">
        <v>3036</v>
      </c>
      <c r="B3037" t="s">
        <v>9960</v>
      </c>
      <c r="C3037" t="s">
        <v>9961</v>
      </c>
      <c r="D3037">
        <v>68</v>
      </c>
      <c r="E3037" t="s">
        <v>29</v>
      </c>
      <c r="F3037" t="s">
        <v>20</v>
      </c>
      <c r="G3037" s="9">
        <v>44349</v>
      </c>
      <c r="H3037" t="s">
        <v>66</v>
      </c>
      <c r="I3037" t="s">
        <v>77</v>
      </c>
      <c r="J3037" s="10" t="s">
        <v>9962</v>
      </c>
      <c r="K3037" t="s">
        <v>24</v>
      </c>
      <c r="M3037" t="s">
        <v>89</v>
      </c>
      <c r="N3037" t="s">
        <v>26</v>
      </c>
      <c r="O3037" s="11">
        <v>45078.8198032407</v>
      </c>
      <c r="R3037" t="str">
        <f t="shared" si="282"/>
        <v>Slow Response</v>
      </c>
      <c r="S3037" t="str">
        <f t="shared" si="283"/>
        <v>Resolved Within 1 Day</v>
      </c>
      <c r="T3037" t="str">
        <f t="shared" si="284"/>
        <v>Dissatisfied</v>
      </c>
      <c r="U3037">
        <f t="shared" si="285"/>
        <v>0</v>
      </c>
      <c r="V3037">
        <f t="shared" si="286"/>
        <v>1</v>
      </c>
      <c r="W3037">
        <f t="shared" si="287"/>
        <v>3</v>
      </c>
    </row>
    <row r="3038" spans="1:23">
      <c r="A3038">
        <v>3037</v>
      </c>
      <c r="B3038" t="s">
        <v>9963</v>
      </c>
      <c r="C3038" t="s">
        <v>9964</v>
      </c>
      <c r="D3038">
        <v>34</v>
      </c>
      <c r="E3038" t="s">
        <v>29</v>
      </c>
      <c r="F3038" t="s">
        <v>125</v>
      </c>
      <c r="G3038" s="9">
        <v>44001</v>
      </c>
      <c r="H3038" t="s">
        <v>59</v>
      </c>
      <c r="I3038" t="s">
        <v>113</v>
      </c>
      <c r="J3038" t="s">
        <v>9965</v>
      </c>
      <c r="K3038" t="s">
        <v>39</v>
      </c>
      <c r="L3038" t="s">
        <v>9966</v>
      </c>
      <c r="M3038" t="s">
        <v>41</v>
      </c>
      <c r="N3038" t="s">
        <v>33</v>
      </c>
      <c r="O3038" s="11">
        <v>45078.0538425926</v>
      </c>
      <c r="P3038" s="11">
        <v>45078.7135648148</v>
      </c>
      <c r="Q3038">
        <v>1</v>
      </c>
      <c r="R3038" t="str">
        <f t="shared" si="282"/>
        <v>Slow Response</v>
      </c>
      <c r="S3038" t="str">
        <f t="shared" si="283"/>
        <v>Delayed Resolution</v>
      </c>
      <c r="T3038" t="str">
        <f t="shared" si="284"/>
        <v>Dissatisfied</v>
      </c>
      <c r="U3038">
        <f t="shared" si="285"/>
        <v>1</v>
      </c>
      <c r="V3038">
        <f t="shared" si="286"/>
        <v>0</v>
      </c>
      <c r="W3038">
        <f t="shared" si="287"/>
        <v>1</v>
      </c>
    </row>
    <row r="3039" ht="300" spans="1:23">
      <c r="A3039">
        <v>3038</v>
      </c>
      <c r="B3039" t="s">
        <v>9967</v>
      </c>
      <c r="C3039" t="s">
        <v>9968</v>
      </c>
      <c r="D3039">
        <v>40</v>
      </c>
      <c r="E3039" t="s">
        <v>29</v>
      </c>
      <c r="F3039" t="s">
        <v>202</v>
      </c>
      <c r="G3039" s="9">
        <v>44417</v>
      </c>
      <c r="H3039" t="s">
        <v>67</v>
      </c>
      <c r="I3039" t="s">
        <v>67</v>
      </c>
      <c r="J3039" s="10" t="s">
        <v>9969</v>
      </c>
      <c r="K3039" t="s">
        <v>62</v>
      </c>
      <c r="M3039" t="s">
        <v>89</v>
      </c>
      <c r="N3039" t="s">
        <v>83</v>
      </c>
      <c r="R3039" t="str">
        <f t="shared" si="282"/>
        <v>Fast Response</v>
      </c>
      <c r="S3039" t="str">
        <f t="shared" si="283"/>
        <v>Resolved Within 1 Day</v>
      </c>
      <c r="T3039" t="str">
        <f t="shared" si="284"/>
        <v>Dissatisfied</v>
      </c>
      <c r="U3039">
        <f t="shared" si="285"/>
        <v>0</v>
      </c>
      <c r="V3039">
        <f t="shared" si="286"/>
        <v>1</v>
      </c>
      <c r="W3039">
        <f t="shared" si="287"/>
        <v>3</v>
      </c>
    </row>
    <row r="3040" ht="285" spans="1:23">
      <c r="A3040">
        <v>3039</v>
      </c>
      <c r="B3040" t="s">
        <v>9970</v>
      </c>
      <c r="C3040" t="s">
        <v>9971</v>
      </c>
      <c r="D3040">
        <v>64</v>
      </c>
      <c r="E3040" t="s">
        <v>29</v>
      </c>
      <c r="F3040" t="s">
        <v>129</v>
      </c>
      <c r="G3040" s="9">
        <v>43879</v>
      </c>
      <c r="H3040" t="s">
        <v>67</v>
      </c>
      <c r="I3040" t="s">
        <v>72</v>
      </c>
      <c r="J3040" s="10" t="s">
        <v>9972</v>
      </c>
      <c r="K3040" t="s">
        <v>62</v>
      </c>
      <c r="M3040" t="s">
        <v>143</v>
      </c>
      <c r="N3040" t="s">
        <v>26</v>
      </c>
      <c r="R3040" t="str">
        <f t="shared" si="282"/>
        <v>Fast Response</v>
      </c>
      <c r="S3040" t="str">
        <f t="shared" si="283"/>
        <v>Resolved Within 1 Day</v>
      </c>
      <c r="T3040" t="str">
        <f t="shared" si="284"/>
        <v>Dissatisfied</v>
      </c>
      <c r="U3040">
        <f t="shared" si="285"/>
        <v>0</v>
      </c>
      <c r="V3040">
        <f t="shared" si="286"/>
        <v>0</v>
      </c>
      <c r="W3040">
        <f t="shared" si="287"/>
        <v>2</v>
      </c>
    </row>
    <row r="3041" spans="1:23">
      <c r="A3041">
        <v>3040</v>
      </c>
      <c r="B3041" t="s">
        <v>9973</v>
      </c>
      <c r="C3041" t="s">
        <v>9974</v>
      </c>
      <c r="D3041">
        <v>37</v>
      </c>
      <c r="E3041" t="s">
        <v>29</v>
      </c>
      <c r="F3041" t="s">
        <v>339</v>
      </c>
      <c r="G3041" s="9">
        <v>44234</v>
      </c>
      <c r="H3041" t="s">
        <v>66</v>
      </c>
      <c r="I3041" t="s">
        <v>141</v>
      </c>
      <c r="J3041" t="s">
        <v>9975</v>
      </c>
      <c r="K3041" t="s">
        <v>24</v>
      </c>
      <c r="M3041" t="s">
        <v>25</v>
      </c>
      <c r="N3041" t="s">
        <v>83</v>
      </c>
      <c r="O3041" s="11">
        <v>45078.3858333333</v>
      </c>
      <c r="R3041" t="str">
        <f t="shared" si="282"/>
        <v>Slow Response</v>
      </c>
      <c r="S3041" t="str">
        <f t="shared" si="283"/>
        <v>Resolved Within 1 Day</v>
      </c>
      <c r="T3041" t="str">
        <f t="shared" si="284"/>
        <v>Dissatisfied</v>
      </c>
      <c r="U3041">
        <f t="shared" si="285"/>
        <v>0</v>
      </c>
      <c r="V3041">
        <f t="shared" si="286"/>
        <v>1</v>
      </c>
      <c r="W3041">
        <f t="shared" si="287"/>
        <v>4</v>
      </c>
    </row>
    <row r="3042" ht="255" spans="1:23">
      <c r="A3042">
        <v>3041</v>
      </c>
      <c r="B3042" t="s">
        <v>9976</v>
      </c>
      <c r="C3042" t="s">
        <v>9977</v>
      </c>
      <c r="D3042">
        <v>42</v>
      </c>
      <c r="E3042" t="s">
        <v>29</v>
      </c>
      <c r="F3042" t="s">
        <v>383</v>
      </c>
      <c r="G3042" s="9">
        <v>44148</v>
      </c>
      <c r="H3042" t="s">
        <v>67</v>
      </c>
      <c r="I3042" t="s">
        <v>113</v>
      </c>
      <c r="J3042" s="10" t="s">
        <v>9978</v>
      </c>
      <c r="K3042" t="s">
        <v>39</v>
      </c>
      <c r="L3042" t="s">
        <v>9979</v>
      </c>
      <c r="M3042" t="s">
        <v>89</v>
      </c>
      <c r="N3042" t="s">
        <v>55</v>
      </c>
      <c r="O3042" s="11">
        <v>45078.4462731481</v>
      </c>
      <c r="P3042" s="11">
        <v>45078.4566898148</v>
      </c>
      <c r="Q3042">
        <v>3</v>
      </c>
      <c r="R3042" t="str">
        <f t="shared" si="282"/>
        <v>Slow Response</v>
      </c>
      <c r="S3042" t="str">
        <f t="shared" si="283"/>
        <v>Delayed Resolution</v>
      </c>
      <c r="T3042" t="str">
        <f t="shared" si="284"/>
        <v>Neutral</v>
      </c>
      <c r="U3042">
        <f t="shared" si="285"/>
        <v>1</v>
      </c>
      <c r="V3042">
        <f t="shared" si="286"/>
        <v>1</v>
      </c>
      <c r="W3042">
        <f t="shared" si="287"/>
        <v>3</v>
      </c>
    </row>
    <row r="3043" spans="1:23">
      <c r="A3043">
        <v>3042</v>
      </c>
      <c r="B3043" t="s">
        <v>4258</v>
      </c>
      <c r="C3043" t="s">
        <v>9980</v>
      </c>
      <c r="D3043">
        <v>57</v>
      </c>
      <c r="E3043" t="s">
        <v>58</v>
      </c>
      <c r="F3043" t="s">
        <v>223</v>
      </c>
      <c r="G3043" s="9">
        <v>43958</v>
      </c>
      <c r="H3043" t="s">
        <v>45</v>
      </c>
      <c r="I3043" t="s">
        <v>177</v>
      </c>
      <c r="J3043" t="s">
        <v>9981</v>
      </c>
      <c r="K3043" t="s">
        <v>39</v>
      </c>
      <c r="L3043" t="s">
        <v>9982</v>
      </c>
      <c r="M3043" t="s">
        <v>25</v>
      </c>
      <c r="N3043" t="s">
        <v>26</v>
      </c>
      <c r="O3043" s="11">
        <v>45078.3858680556</v>
      </c>
      <c r="P3043" s="11">
        <v>45078.5108680556</v>
      </c>
      <c r="Q3043">
        <v>2</v>
      </c>
      <c r="R3043" t="str">
        <f t="shared" si="282"/>
        <v>Slow Response</v>
      </c>
      <c r="S3043" t="str">
        <f t="shared" si="283"/>
        <v>Delayed Resolution</v>
      </c>
      <c r="T3043" t="str">
        <f t="shared" si="284"/>
        <v>Dissatisfied</v>
      </c>
      <c r="U3043">
        <f t="shared" si="285"/>
        <v>1</v>
      </c>
      <c r="V3043">
        <f t="shared" si="286"/>
        <v>1</v>
      </c>
      <c r="W3043">
        <f t="shared" si="287"/>
        <v>4</v>
      </c>
    </row>
    <row r="3044" spans="1:23">
      <c r="A3044">
        <v>3043</v>
      </c>
      <c r="B3044" t="s">
        <v>9983</v>
      </c>
      <c r="C3044" t="s">
        <v>9984</v>
      </c>
      <c r="D3044">
        <v>34</v>
      </c>
      <c r="E3044" t="s">
        <v>58</v>
      </c>
      <c r="F3044" t="s">
        <v>98</v>
      </c>
      <c r="G3044" s="9">
        <v>44115</v>
      </c>
      <c r="H3044" t="s">
        <v>66</v>
      </c>
      <c r="I3044" t="s">
        <v>52</v>
      </c>
      <c r="J3044" t="s">
        <v>9985</v>
      </c>
      <c r="K3044" t="s">
        <v>24</v>
      </c>
      <c r="M3044" t="s">
        <v>89</v>
      </c>
      <c r="N3044" t="s">
        <v>26</v>
      </c>
      <c r="O3044" s="11">
        <v>45078.2796412037</v>
      </c>
      <c r="R3044" t="str">
        <f t="shared" si="282"/>
        <v>Slow Response</v>
      </c>
      <c r="S3044" t="str">
        <f t="shared" si="283"/>
        <v>Resolved Within 1 Day</v>
      </c>
      <c r="T3044" t="str">
        <f t="shared" si="284"/>
        <v>Dissatisfied</v>
      </c>
      <c r="U3044">
        <f t="shared" si="285"/>
        <v>0</v>
      </c>
      <c r="V3044">
        <f t="shared" si="286"/>
        <v>1</v>
      </c>
      <c r="W3044">
        <f t="shared" si="287"/>
        <v>3</v>
      </c>
    </row>
    <row r="3045" spans="1:23">
      <c r="A3045">
        <v>3044</v>
      </c>
      <c r="B3045" t="s">
        <v>9986</v>
      </c>
      <c r="C3045" t="s">
        <v>9987</v>
      </c>
      <c r="D3045">
        <v>60</v>
      </c>
      <c r="E3045" t="s">
        <v>29</v>
      </c>
      <c r="F3045" t="s">
        <v>103</v>
      </c>
      <c r="G3045" s="9">
        <v>43961</v>
      </c>
      <c r="H3045" t="s">
        <v>66</v>
      </c>
      <c r="I3045" t="s">
        <v>77</v>
      </c>
      <c r="J3045" t="s">
        <v>9988</v>
      </c>
      <c r="K3045" t="s">
        <v>24</v>
      </c>
      <c r="M3045" t="s">
        <v>143</v>
      </c>
      <c r="N3045" t="s">
        <v>55</v>
      </c>
      <c r="O3045" s="11">
        <v>45078.339375</v>
      </c>
      <c r="R3045" t="str">
        <f t="shared" si="282"/>
        <v>Slow Response</v>
      </c>
      <c r="S3045" t="str">
        <f t="shared" si="283"/>
        <v>Resolved Within 1 Day</v>
      </c>
      <c r="T3045" t="str">
        <f t="shared" si="284"/>
        <v>Dissatisfied</v>
      </c>
      <c r="U3045">
        <f t="shared" si="285"/>
        <v>0</v>
      </c>
      <c r="V3045">
        <f t="shared" si="286"/>
        <v>0</v>
      </c>
      <c r="W3045">
        <f t="shared" si="287"/>
        <v>2</v>
      </c>
    </row>
    <row r="3046" ht="255" spans="1:23">
      <c r="A3046">
        <v>3045</v>
      </c>
      <c r="B3046" t="s">
        <v>9989</v>
      </c>
      <c r="C3046" t="s">
        <v>9990</v>
      </c>
      <c r="D3046">
        <v>42</v>
      </c>
      <c r="E3046" t="s">
        <v>58</v>
      </c>
      <c r="F3046" t="s">
        <v>157</v>
      </c>
      <c r="G3046" s="9">
        <v>44304</v>
      </c>
      <c r="H3046" t="s">
        <v>66</v>
      </c>
      <c r="I3046" t="s">
        <v>46</v>
      </c>
      <c r="J3046" s="10" t="s">
        <v>9991</v>
      </c>
      <c r="K3046" t="s">
        <v>39</v>
      </c>
      <c r="L3046" t="s">
        <v>9992</v>
      </c>
      <c r="M3046" t="s">
        <v>41</v>
      </c>
      <c r="N3046" t="s">
        <v>55</v>
      </c>
      <c r="O3046" s="11">
        <v>45078.1539699074</v>
      </c>
      <c r="P3046" s="11">
        <v>45078.2810532407</v>
      </c>
      <c r="Q3046">
        <v>4</v>
      </c>
      <c r="R3046" t="str">
        <f t="shared" si="282"/>
        <v>Slow Response</v>
      </c>
      <c r="S3046" t="str">
        <f t="shared" si="283"/>
        <v>Delayed Resolution</v>
      </c>
      <c r="T3046" t="str">
        <f t="shared" si="284"/>
        <v>Satisfied</v>
      </c>
      <c r="U3046">
        <f t="shared" si="285"/>
        <v>1</v>
      </c>
      <c r="V3046">
        <f t="shared" si="286"/>
        <v>0</v>
      </c>
      <c r="W3046">
        <f t="shared" si="287"/>
        <v>1</v>
      </c>
    </row>
    <row r="3047" ht="330" spans="1:23">
      <c r="A3047">
        <v>3046</v>
      </c>
      <c r="B3047" t="s">
        <v>9993</v>
      </c>
      <c r="C3047" t="s">
        <v>9994</v>
      </c>
      <c r="D3047">
        <v>34</v>
      </c>
      <c r="E3047" t="s">
        <v>58</v>
      </c>
      <c r="F3047" t="s">
        <v>223</v>
      </c>
      <c r="G3047" s="9">
        <v>43872</v>
      </c>
      <c r="H3047" t="s">
        <v>66</v>
      </c>
      <c r="I3047" t="s">
        <v>31</v>
      </c>
      <c r="J3047" s="10" t="s">
        <v>9995</v>
      </c>
      <c r="K3047" t="s">
        <v>39</v>
      </c>
      <c r="L3047" t="s">
        <v>9996</v>
      </c>
      <c r="M3047" t="s">
        <v>143</v>
      </c>
      <c r="N3047" t="s">
        <v>26</v>
      </c>
      <c r="O3047" s="11">
        <v>45078.5157986111</v>
      </c>
      <c r="P3047" s="11">
        <v>45078.7019097222</v>
      </c>
      <c r="Q3047">
        <v>1</v>
      </c>
      <c r="R3047" t="str">
        <f t="shared" si="282"/>
        <v>Slow Response</v>
      </c>
      <c r="S3047" t="str">
        <f t="shared" si="283"/>
        <v>Delayed Resolution</v>
      </c>
      <c r="T3047" t="str">
        <f t="shared" si="284"/>
        <v>Dissatisfied</v>
      </c>
      <c r="U3047">
        <f t="shared" si="285"/>
        <v>1</v>
      </c>
      <c r="V3047">
        <f t="shared" si="286"/>
        <v>0</v>
      </c>
      <c r="W3047">
        <f t="shared" si="287"/>
        <v>2</v>
      </c>
    </row>
    <row r="3048" ht="240" spans="1:23">
      <c r="A3048">
        <v>3047</v>
      </c>
      <c r="B3048" t="s">
        <v>9997</v>
      </c>
      <c r="C3048" t="s">
        <v>9998</v>
      </c>
      <c r="D3048">
        <v>28</v>
      </c>
      <c r="E3048" t="s">
        <v>29</v>
      </c>
      <c r="F3048" t="s">
        <v>281</v>
      </c>
      <c r="G3048" s="9">
        <v>43958</v>
      </c>
      <c r="H3048" t="s">
        <v>59</v>
      </c>
      <c r="I3048" t="s">
        <v>77</v>
      </c>
      <c r="J3048" s="10" t="s">
        <v>9999</v>
      </c>
      <c r="K3048" t="s">
        <v>24</v>
      </c>
      <c r="M3048" t="s">
        <v>89</v>
      </c>
      <c r="N3048" t="s">
        <v>26</v>
      </c>
      <c r="O3048" s="11">
        <v>45078.0679050926</v>
      </c>
      <c r="R3048" t="str">
        <f t="shared" si="282"/>
        <v>Slow Response</v>
      </c>
      <c r="S3048" t="str">
        <f t="shared" si="283"/>
        <v>Resolved Within 1 Day</v>
      </c>
      <c r="T3048" t="str">
        <f t="shared" si="284"/>
        <v>Dissatisfied</v>
      </c>
      <c r="U3048">
        <f t="shared" si="285"/>
        <v>0</v>
      </c>
      <c r="V3048">
        <f t="shared" si="286"/>
        <v>1</v>
      </c>
      <c r="W3048">
        <f t="shared" si="287"/>
        <v>3</v>
      </c>
    </row>
    <row r="3049" ht="300" spans="1:23">
      <c r="A3049">
        <v>3048</v>
      </c>
      <c r="B3049" t="s">
        <v>10000</v>
      </c>
      <c r="C3049" t="s">
        <v>10001</v>
      </c>
      <c r="D3049">
        <v>42</v>
      </c>
      <c r="E3049" t="s">
        <v>58</v>
      </c>
      <c r="F3049" t="s">
        <v>456</v>
      </c>
      <c r="G3049" s="9">
        <v>44238</v>
      </c>
      <c r="H3049" t="s">
        <v>45</v>
      </c>
      <c r="I3049" t="s">
        <v>177</v>
      </c>
      <c r="J3049" s="10" t="s">
        <v>10002</v>
      </c>
      <c r="K3049" t="s">
        <v>62</v>
      </c>
      <c r="M3049" t="s">
        <v>25</v>
      </c>
      <c r="N3049" t="s">
        <v>33</v>
      </c>
      <c r="R3049" t="str">
        <f t="shared" si="282"/>
        <v>Fast Response</v>
      </c>
      <c r="S3049" t="str">
        <f t="shared" si="283"/>
        <v>Resolved Within 1 Day</v>
      </c>
      <c r="T3049" t="str">
        <f t="shared" si="284"/>
        <v>Dissatisfied</v>
      </c>
      <c r="U3049">
        <f t="shared" si="285"/>
        <v>0</v>
      </c>
      <c r="V3049">
        <f t="shared" si="286"/>
        <v>1</v>
      </c>
      <c r="W3049">
        <f t="shared" si="287"/>
        <v>4</v>
      </c>
    </row>
    <row r="3050" ht="270" spans="1:23">
      <c r="A3050">
        <v>3049</v>
      </c>
      <c r="B3050" t="s">
        <v>10003</v>
      </c>
      <c r="C3050" t="s">
        <v>10004</v>
      </c>
      <c r="D3050">
        <v>61</v>
      </c>
      <c r="E3050" t="s">
        <v>29</v>
      </c>
      <c r="F3050" t="s">
        <v>76</v>
      </c>
      <c r="G3050" s="9">
        <v>43933</v>
      </c>
      <c r="H3050" t="s">
        <v>67</v>
      </c>
      <c r="I3050" t="s">
        <v>22</v>
      </c>
      <c r="J3050" s="10" t="s">
        <v>10005</v>
      </c>
      <c r="K3050" t="s">
        <v>39</v>
      </c>
      <c r="L3050" t="s">
        <v>10006</v>
      </c>
      <c r="M3050" t="s">
        <v>25</v>
      </c>
      <c r="N3050" t="s">
        <v>33</v>
      </c>
      <c r="O3050" s="11">
        <v>45078.3707175926</v>
      </c>
      <c r="P3050" s="11">
        <v>45078.0978009259</v>
      </c>
      <c r="Q3050">
        <v>2</v>
      </c>
      <c r="R3050" t="str">
        <f t="shared" si="282"/>
        <v>Slow Response</v>
      </c>
      <c r="S3050" t="str">
        <f t="shared" si="283"/>
        <v>Delayed Resolution</v>
      </c>
      <c r="T3050" t="str">
        <f t="shared" si="284"/>
        <v>Dissatisfied</v>
      </c>
      <c r="U3050">
        <f t="shared" si="285"/>
        <v>1</v>
      </c>
      <c r="V3050">
        <f t="shared" si="286"/>
        <v>1</v>
      </c>
      <c r="W3050">
        <f t="shared" si="287"/>
        <v>4</v>
      </c>
    </row>
    <row r="3051" ht="240" spans="1:23">
      <c r="A3051">
        <v>3050</v>
      </c>
      <c r="B3051" t="s">
        <v>10007</v>
      </c>
      <c r="C3051" t="s">
        <v>10008</v>
      </c>
      <c r="D3051">
        <v>53</v>
      </c>
      <c r="E3051" t="s">
        <v>29</v>
      </c>
      <c r="F3051" t="s">
        <v>51</v>
      </c>
      <c r="G3051" s="9">
        <v>43966</v>
      </c>
      <c r="H3051" t="s">
        <v>45</v>
      </c>
      <c r="I3051" t="s">
        <v>67</v>
      </c>
      <c r="J3051" s="10" t="s">
        <v>10009</v>
      </c>
      <c r="K3051" t="s">
        <v>62</v>
      </c>
      <c r="M3051" t="s">
        <v>41</v>
      </c>
      <c r="N3051" t="s">
        <v>33</v>
      </c>
      <c r="R3051" t="str">
        <f t="shared" si="282"/>
        <v>Fast Response</v>
      </c>
      <c r="S3051" t="str">
        <f t="shared" si="283"/>
        <v>Resolved Within 1 Day</v>
      </c>
      <c r="T3051" t="str">
        <f t="shared" si="284"/>
        <v>Dissatisfied</v>
      </c>
      <c r="U3051">
        <f t="shared" si="285"/>
        <v>0</v>
      </c>
      <c r="V3051">
        <f t="shared" si="286"/>
        <v>0</v>
      </c>
      <c r="W3051">
        <f t="shared" si="287"/>
        <v>1</v>
      </c>
    </row>
    <row r="3052" ht="300" spans="1:23">
      <c r="A3052">
        <v>3051</v>
      </c>
      <c r="B3052" t="s">
        <v>10010</v>
      </c>
      <c r="C3052" t="s">
        <v>10011</v>
      </c>
      <c r="D3052">
        <v>62</v>
      </c>
      <c r="E3052" t="s">
        <v>19</v>
      </c>
      <c r="F3052" t="s">
        <v>161</v>
      </c>
      <c r="G3052" s="9">
        <v>43928</v>
      </c>
      <c r="H3052" t="s">
        <v>21</v>
      </c>
      <c r="I3052" t="s">
        <v>77</v>
      </c>
      <c r="J3052" s="10" t="s">
        <v>10012</v>
      </c>
      <c r="K3052" t="s">
        <v>39</v>
      </c>
      <c r="L3052" t="s">
        <v>10013</v>
      </c>
      <c r="M3052" t="s">
        <v>143</v>
      </c>
      <c r="N3052" t="s">
        <v>83</v>
      </c>
      <c r="O3052" s="11">
        <v>45078.8672800926</v>
      </c>
      <c r="P3052" s="11">
        <v>45078.1561689815</v>
      </c>
      <c r="Q3052">
        <v>2</v>
      </c>
      <c r="R3052" t="str">
        <f t="shared" si="282"/>
        <v>Slow Response</v>
      </c>
      <c r="S3052" t="str">
        <f t="shared" si="283"/>
        <v>Delayed Resolution</v>
      </c>
      <c r="T3052" t="str">
        <f t="shared" si="284"/>
        <v>Dissatisfied</v>
      </c>
      <c r="U3052">
        <f t="shared" si="285"/>
        <v>1</v>
      </c>
      <c r="V3052">
        <f t="shared" si="286"/>
        <v>0</v>
      </c>
      <c r="W3052">
        <f t="shared" si="287"/>
        <v>2</v>
      </c>
    </row>
    <row r="3053" ht="225" spans="1:23">
      <c r="A3053">
        <v>3052</v>
      </c>
      <c r="B3053" t="s">
        <v>10014</v>
      </c>
      <c r="C3053" t="s">
        <v>10015</v>
      </c>
      <c r="D3053">
        <v>61</v>
      </c>
      <c r="E3053" t="s">
        <v>58</v>
      </c>
      <c r="F3053" t="s">
        <v>249</v>
      </c>
      <c r="G3053" s="9">
        <v>44551</v>
      </c>
      <c r="H3053" t="s">
        <v>45</v>
      </c>
      <c r="I3053" t="s">
        <v>31</v>
      </c>
      <c r="J3053" s="10" t="s">
        <v>10016</v>
      </c>
      <c r="K3053" t="s">
        <v>62</v>
      </c>
      <c r="M3053" t="s">
        <v>89</v>
      </c>
      <c r="N3053" t="s">
        <v>33</v>
      </c>
      <c r="R3053" t="str">
        <f t="shared" si="282"/>
        <v>Fast Response</v>
      </c>
      <c r="S3053" t="str">
        <f t="shared" si="283"/>
        <v>Resolved Within 1 Day</v>
      </c>
      <c r="T3053" t="str">
        <f t="shared" si="284"/>
        <v>Dissatisfied</v>
      </c>
      <c r="U3053">
        <f t="shared" si="285"/>
        <v>0</v>
      </c>
      <c r="V3053">
        <f t="shared" si="286"/>
        <v>1</v>
      </c>
      <c r="W3053">
        <f t="shared" si="287"/>
        <v>3</v>
      </c>
    </row>
    <row r="3054" ht="270" spans="1:23">
      <c r="A3054">
        <v>3053</v>
      </c>
      <c r="B3054" t="s">
        <v>10017</v>
      </c>
      <c r="C3054" t="s">
        <v>10018</v>
      </c>
      <c r="D3054">
        <v>34</v>
      </c>
      <c r="E3054" t="s">
        <v>29</v>
      </c>
      <c r="F3054" t="s">
        <v>242</v>
      </c>
      <c r="G3054" s="9">
        <v>43837</v>
      </c>
      <c r="H3054" t="s">
        <v>59</v>
      </c>
      <c r="I3054" t="s">
        <v>22</v>
      </c>
      <c r="J3054" s="10" t="s">
        <v>10019</v>
      </c>
      <c r="K3054" t="s">
        <v>39</v>
      </c>
      <c r="L3054" t="s">
        <v>10020</v>
      </c>
      <c r="M3054" t="s">
        <v>143</v>
      </c>
      <c r="N3054" t="s">
        <v>83</v>
      </c>
      <c r="O3054" s="11">
        <v>45078.0492592593</v>
      </c>
      <c r="P3054" s="11">
        <v>45078.6978703704</v>
      </c>
      <c r="Q3054">
        <v>1</v>
      </c>
      <c r="R3054" t="str">
        <f t="shared" si="282"/>
        <v>Slow Response</v>
      </c>
      <c r="S3054" t="str">
        <f t="shared" si="283"/>
        <v>Delayed Resolution</v>
      </c>
      <c r="T3054" t="str">
        <f t="shared" si="284"/>
        <v>Dissatisfied</v>
      </c>
      <c r="U3054">
        <f t="shared" si="285"/>
        <v>1</v>
      </c>
      <c r="V3054">
        <f t="shared" si="286"/>
        <v>0</v>
      </c>
      <c r="W3054">
        <f t="shared" si="287"/>
        <v>2</v>
      </c>
    </row>
    <row r="3055" ht="315" spans="1:23">
      <c r="A3055">
        <v>3054</v>
      </c>
      <c r="B3055" t="s">
        <v>10021</v>
      </c>
      <c r="C3055" t="s">
        <v>10022</v>
      </c>
      <c r="D3055">
        <v>68</v>
      </c>
      <c r="E3055" t="s">
        <v>19</v>
      </c>
      <c r="F3055" t="s">
        <v>223</v>
      </c>
      <c r="G3055" s="9">
        <v>44512</v>
      </c>
      <c r="H3055" t="s">
        <v>67</v>
      </c>
      <c r="I3055" t="s">
        <v>31</v>
      </c>
      <c r="J3055" s="10" t="s">
        <v>10023</v>
      </c>
      <c r="K3055" t="s">
        <v>24</v>
      </c>
      <c r="M3055" t="s">
        <v>25</v>
      </c>
      <c r="N3055" t="s">
        <v>83</v>
      </c>
      <c r="O3055" s="11">
        <v>45078.4999652778</v>
      </c>
      <c r="R3055" t="str">
        <f t="shared" si="282"/>
        <v>Slow Response</v>
      </c>
      <c r="S3055" t="str">
        <f t="shared" si="283"/>
        <v>Resolved Within 1 Day</v>
      </c>
      <c r="T3055" t="str">
        <f t="shared" si="284"/>
        <v>Dissatisfied</v>
      </c>
      <c r="U3055">
        <f t="shared" si="285"/>
        <v>0</v>
      </c>
      <c r="V3055">
        <f t="shared" si="286"/>
        <v>1</v>
      </c>
      <c r="W3055">
        <f t="shared" si="287"/>
        <v>4</v>
      </c>
    </row>
    <row r="3056" ht="270" spans="1:23">
      <c r="A3056">
        <v>3055</v>
      </c>
      <c r="B3056" t="s">
        <v>10024</v>
      </c>
      <c r="C3056" t="s">
        <v>10025</v>
      </c>
      <c r="D3056">
        <v>31</v>
      </c>
      <c r="E3056" t="s">
        <v>29</v>
      </c>
      <c r="F3056" t="s">
        <v>76</v>
      </c>
      <c r="G3056" s="9">
        <v>44265</v>
      </c>
      <c r="H3056" t="s">
        <v>45</v>
      </c>
      <c r="I3056" t="s">
        <v>60</v>
      </c>
      <c r="J3056" s="10" t="s">
        <v>10026</v>
      </c>
      <c r="K3056" t="s">
        <v>39</v>
      </c>
      <c r="L3056" t="s">
        <v>10027</v>
      </c>
      <c r="M3056" t="s">
        <v>89</v>
      </c>
      <c r="N3056" t="s">
        <v>33</v>
      </c>
      <c r="O3056" s="11">
        <v>45078.9006828704</v>
      </c>
      <c r="P3056" s="11">
        <v>45078.217349537</v>
      </c>
      <c r="Q3056">
        <v>2</v>
      </c>
      <c r="R3056" t="str">
        <f t="shared" si="282"/>
        <v>Slow Response</v>
      </c>
      <c r="S3056" t="str">
        <f t="shared" si="283"/>
        <v>Delayed Resolution</v>
      </c>
      <c r="T3056" t="str">
        <f t="shared" si="284"/>
        <v>Dissatisfied</v>
      </c>
      <c r="U3056">
        <f t="shared" si="285"/>
        <v>1</v>
      </c>
      <c r="V3056">
        <f t="shared" si="286"/>
        <v>1</v>
      </c>
      <c r="W3056">
        <f t="shared" si="287"/>
        <v>3</v>
      </c>
    </row>
    <row r="3057" spans="1:23">
      <c r="A3057">
        <v>3056</v>
      </c>
      <c r="B3057" t="s">
        <v>10028</v>
      </c>
      <c r="C3057" t="s">
        <v>10029</v>
      </c>
      <c r="D3057">
        <v>45</v>
      </c>
      <c r="E3057" t="s">
        <v>29</v>
      </c>
      <c r="F3057" t="s">
        <v>103</v>
      </c>
      <c r="G3057" s="9">
        <v>44106</v>
      </c>
      <c r="H3057" t="s">
        <v>45</v>
      </c>
      <c r="I3057" t="s">
        <v>141</v>
      </c>
      <c r="J3057" t="s">
        <v>10030</v>
      </c>
      <c r="K3057" t="s">
        <v>24</v>
      </c>
      <c r="M3057" t="s">
        <v>25</v>
      </c>
      <c r="N3057" t="s">
        <v>26</v>
      </c>
      <c r="O3057" s="11">
        <v>45078.6722222222</v>
      </c>
      <c r="R3057" t="str">
        <f t="shared" si="282"/>
        <v>Slow Response</v>
      </c>
      <c r="S3057" t="str">
        <f t="shared" si="283"/>
        <v>Resolved Within 1 Day</v>
      </c>
      <c r="T3057" t="str">
        <f t="shared" si="284"/>
        <v>Dissatisfied</v>
      </c>
      <c r="U3057">
        <f t="shared" si="285"/>
        <v>0</v>
      </c>
      <c r="V3057">
        <f t="shared" si="286"/>
        <v>1</v>
      </c>
      <c r="W3057">
        <f t="shared" si="287"/>
        <v>4</v>
      </c>
    </row>
    <row r="3058" ht="240" spans="1:23">
      <c r="A3058">
        <v>3057</v>
      </c>
      <c r="B3058" t="s">
        <v>10031</v>
      </c>
      <c r="C3058" t="s">
        <v>10032</v>
      </c>
      <c r="D3058">
        <v>56</v>
      </c>
      <c r="E3058" t="s">
        <v>29</v>
      </c>
      <c r="F3058" t="s">
        <v>20</v>
      </c>
      <c r="G3058" s="9">
        <v>44419</v>
      </c>
      <c r="H3058" t="s">
        <v>59</v>
      </c>
      <c r="I3058" t="s">
        <v>77</v>
      </c>
      <c r="J3058" s="10" t="s">
        <v>10033</v>
      </c>
      <c r="K3058" t="s">
        <v>24</v>
      </c>
      <c r="M3058" t="s">
        <v>25</v>
      </c>
      <c r="N3058" t="s">
        <v>55</v>
      </c>
      <c r="O3058" s="11">
        <v>45078.7930787037</v>
      </c>
      <c r="R3058" t="str">
        <f t="shared" si="282"/>
        <v>Slow Response</v>
      </c>
      <c r="S3058" t="str">
        <f t="shared" si="283"/>
        <v>Resolved Within 1 Day</v>
      </c>
      <c r="T3058" t="str">
        <f t="shared" si="284"/>
        <v>Dissatisfied</v>
      </c>
      <c r="U3058">
        <f t="shared" si="285"/>
        <v>0</v>
      </c>
      <c r="V3058">
        <f t="shared" si="286"/>
        <v>1</v>
      </c>
      <c r="W3058">
        <f t="shared" si="287"/>
        <v>4</v>
      </c>
    </row>
    <row r="3059" ht="285" spans="1:23">
      <c r="A3059">
        <v>3058</v>
      </c>
      <c r="B3059" t="s">
        <v>10034</v>
      </c>
      <c r="C3059" t="s">
        <v>10035</v>
      </c>
      <c r="D3059">
        <v>66</v>
      </c>
      <c r="E3059" t="s">
        <v>58</v>
      </c>
      <c r="F3059" t="s">
        <v>161</v>
      </c>
      <c r="G3059" s="9">
        <v>44479</v>
      </c>
      <c r="H3059" t="s">
        <v>21</v>
      </c>
      <c r="I3059" t="s">
        <v>59</v>
      </c>
      <c r="J3059" s="10" t="s">
        <v>10036</v>
      </c>
      <c r="K3059" t="s">
        <v>62</v>
      </c>
      <c r="M3059" t="s">
        <v>25</v>
      </c>
      <c r="N3059" t="s">
        <v>83</v>
      </c>
      <c r="R3059" t="str">
        <f t="shared" si="282"/>
        <v>Fast Response</v>
      </c>
      <c r="S3059" t="str">
        <f t="shared" si="283"/>
        <v>Resolved Within 1 Day</v>
      </c>
      <c r="T3059" t="str">
        <f t="shared" si="284"/>
        <v>Dissatisfied</v>
      </c>
      <c r="U3059">
        <f t="shared" si="285"/>
        <v>0</v>
      </c>
      <c r="V3059">
        <f t="shared" si="286"/>
        <v>1</v>
      </c>
      <c r="W3059">
        <f t="shared" si="287"/>
        <v>4</v>
      </c>
    </row>
    <row r="3060" spans="1:23">
      <c r="A3060">
        <v>3059</v>
      </c>
      <c r="B3060" t="s">
        <v>10037</v>
      </c>
      <c r="C3060" t="s">
        <v>10038</v>
      </c>
      <c r="D3060">
        <v>63</v>
      </c>
      <c r="E3060" t="s">
        <v>29</v>
      </c>
      <c r="F3060" t="s">
        <v>112</v>
      </c>
      <c r="G3060" s="9">
        <v>44051</v>
      </c>
      <c r="H3060" t="s">
        <v>66</v>
      </c>
      <c r="I3060" t="s">
        <v>60</v>
      </c>
      <c r="J3060" t="s">
        <v>10039</v>
      </c>
      <c r="K3060" t="s">
        <v>62</v>
      </c>
      <c r="M3060" t="s">
        <v>41</v>
      </c>
      <c r="N3060" t="s">
        <v>55</v>
      </c>
      <c r="R3060" t="str">
        <f t="shared" si="282"/>
        <v>Fast Response</v>
      </c>
      <c r="S3060" t="str">
        <f t="shared" si="283"/>
        <v>Resolved Within 1 Day</v>
      </c>
      <c r="T3060" t="str">
        <f t="shared" si="284"/>
        <v>Dissatisfied</v>
      </c>
      <c r="U3060">
        <f t="shared" si="285"/>
        <v>0</v>
      </c>
      <c r="V3060">
        <f t="shared" si="286"/>
        <v>0</v>
      </c>
      <c r="W3060">
        <f t="shared" si="287"/>
        <v>1</v>
      </c>
    </row>
    <row r="3061" ht="240" spans="1:23">
      <c r="A3061">
        <v>3060</v>
      </c>
      <c r="B3061" t="s">
        <v>10040</v>
      </c>
      <c r="C3061" t="s">
        <v>10041</v>
      </c>
      <c r="D3061">
        <v>52</v>
      </c>
      <c r="E3061" t="s">
        <v>58</v>
      </c>
      <c r="F3061" t="s">
        <v>286</v>
      </c>
      <c r="G3061" s="9">
        <v>44415</v>
      </c>
      <c r="H3061" t="s">
        <v>66</v>
      </c>
      <c r="I3061" t="s">
        <v>22</v>
      </c>
      <c r="J3061" s="10" t="s">
        <v>10042</v>
      </c>
      <c r="K3061" t="s">
        <v>39</v>
      </c>
      <c r="L3061" t="s">
        <v>10043</v>
      </c>
      <c r="M3061" t="s">
        <v>25</v>
      </c>
      <c r="N3061" t="s">
        <v>55</v>
      </c>
      <c r="O3061" s="11">
        <v>45078.4125694444</v>
      </c>
      <c r="P3061" s="11">
        <v>45078.9195138889</v>
      </c>
      <c r="Q3061">
        <v>2</v>
      </c>
      <c r="R3061" t="str">
        <f t="shared" si="282"/>
        <v>Slow Response</v>
      </c>
      <c r="S3061" t="str">
        <f t="shared" si="283"/>
        <v>Delayed Resolution</v>
      </c>
      <c r="T3061" t="str">
        <f t="shared" si="284"/>
        <v>Dissatisfied</v>
      </c>
      <c r="U3061">
        <f t="shared" si="285"/>
        <v>1</v>
      </c>
      <c r="V3061">
        <f t="shared" si="286"/>
        <v>1</v>
      </c>
      <c r="W3061">
        <f t="shared" si="287"/>
        <v>4</v>
      </c>
    </row>
    <row r="3062" ht="270" spans="1:23">
      <c r="A3062">
        <v>3061</v>
      </c>
      <c r="B3062" t="s">
        <v>10044</v>
      </c>
      <c r="C3062" t="s">
        <v>10045</v>
      </c>
      <c r="D3062">
        <v>54</v>
      </c>
      <c r="E3062" t="s">
        <v>29</v>
      </c>
      <c r="F3062" t="s">
        <v>103</v>
      </c>
      <c r="G3062" s="9">
        <v>44233</v>
      </c>
      <c r="H3062" t="s">
        <v>67</v>
      </c>
      <c r="I3062" t="s">
        <v>141</v>
      </c>
      <c r="J3062" s="10" t="s">
        <v>10046</v>
      </c>
      <c r="K3062" t="s">
        <v>62</v>
      </c>
      <c r="M3062" t="s">
        <v>25</v>
      </c>
      <c r="N3062" t="s">
        <v>83</v>
      </c>
      <c r="R3062" t="str">
        <f t="shared" si="282"/>
        <v>Fast Response</v>
      </c>
      <c r="S3062" t="str">
        <f t="shared" si="283"/>
        <v>Resolved Within 1 Day</v>
      </c>
      <c r="T3062" t="str">
        <f t="shared" si="284"/>
        <v>Dissatisfied</v>
      </c>
      <c r="U3062">
        <f t="shared" si="285"/>
        <v>0</v>
      </c>
      <c r="V3062">
        <f t="shared" si="286"/>
        <v>1</v>
      </c>
      <c r="W3062">
        <f t="shared" si="287"/>
        <v>4</v>
      </c>
    </row>
    <row r="3063" ht="270" spans="1:23">
      <c r="A3063">
        <v>3062</v>
      </c>
      <c r="B3063" t="s">
        <v>10047</v>
      </c>
      <c r="C3063" t="s">
        <v>10048</v>
      </c>
      <c r="D3063">
        <v>56</v>
      </c>
      <c r="E3063" t="s">
        <v>58</v>
      </c>
      <c r="F3063" t="s">
        <v>112</v>
      </c>
      <c r="G3063" s="9">
        <v>43861</v>
      </c>
      <c r="H3063" t="s">
        <v>59</v>
      </c>
      <c r="I3063" t="s">
        <v>46</v>
      </c>
      <c r="J3063" s="10" t="s">
        <v>10049</v>
      </c>
      <c r="K3063" t="s">
        <v>62</v>
      </c>
      <c r="M3063" t="s">
        <v>41</v>
      </c>
      <c r="N3063" t="s">
        <v>83</v>
      </c>
      <c r="R3063" t="str">
        <f t="shared" si="282"/>
        <v>Fast Response</v>
      </c>
      <c r="S3063" t="str">
        <f t="shared" si="283"/>
        <v>Resolved Within 1 Day</v>
      </c>
      <c r="T3063" t="str">
        <f t="shared" si="284"/>
        <v>Dissatisfied</v>
      </c>
      <c r="U3063">
        <f t="shared" si="285"/>
        <v>0</v>
      </c>
      <c r="V3063">
        <f t="shared" si="286"/>
        <v>0</v>
      </c>
      <c r="W3063">
        <f t="shared" si="287"/>
        <v>1</v>
      </c>
    </row>
    <row r="3064" ht="150" spans="1:23">
      <c r="A3064">
        <v>3063</v>
      </c>
      <c r="B3064" t="s">
        <v>10050</v>
      </c>
      <c r="C3064" t="s">
        <v>10051</v>
      </c>
      <c r="D3064">
        <v>59</v>
      </c>
      <c r="E3064" t="s">
        <v>58</v>
      </c>
      <c r="F3064" t="s">
        <v>161</v>
      </c>
      <c r="G3064" s="9">
        <v>43894</v>
      </c>
      <c r="H3064" t="s">
        <v>67</v>
      </c>
      <c r="I3064" t="s">
        <v>93</v>
      </c>
      <c r="J3064" s="10" t="s">
        <v>10052</v>
      </c>
      <c r="K3064" t="s">
        <v>39</v>
      </c>
      <c r="L3064" t="s">
        <v>10053</v>
      </c>
      <c r="M3064" t="s">
        <v>41</v>
      </c>
      <c r="N3064" t="s">
        <v>33</v>
      </c>
      <c r="O3064" s="11">
        <v>45078.9431481482</v>
      </c>
      <c r="P3064" s="11">
        <v>45078.4403703704</v>
      </c>
      <c r="Q3064">
        <v>4</v>
      </c>
      <c r="R3064" t="str">
        <f t="shared" si="282"/>
        <v>Slow Response</v>
      </c>
      <c r="S3064" t="str">
        <f t="shared" si="283"/>
        <v>Delayed Resolution</v>
      </c>
      <c r="T3064" t="str">
        <f t="shared" si="284"/>
        <v>Satisfied</v>
      </c>
      <c r="U3064">
        <f t="shared" si="285"/>
        <v>1</v>
      </c>
      <c r="V3064">
        <f t="shared" si="286"/>
        <v>0</v>
      </c>
      <c r="W3064">
        <f t="shared" si="287"/>
        <v>1</v>
      </c>
    </row>
    <row r="3065" ht="300" spans="1:23">
      <c r="A3065">
        <v>3064</v>
      </c>
      <c r="B3065" t="s">
        <v>10054</v>
      </c>
      <c r="C3065" t="s">
        <v>10055</v>
      </c>
      <c r="D3065">
        <v>34</v>
      </c>
      <c r="E3065" t="s">
        <v>29</v>
      </c>
      <c r="F3065" t="s">
        <v>129</v>
      </c>
      <c r="G3065" s="9">
        <v>44166</v>
      </c>
      <c r="H3065" t="s">
        <v>59</v>
      </c>
      <c r="I3065" t="s">
        <v>77</v>
      </c>
      <c r="J3065" s="10" t="s">
        <v>10056</v>
      </c>
      <c r="K3065" t="s">
        <v>39</v>
      </c>
      <c r="L3065" t="s">
        <v>10057</v>
      </c>
      <c r="M3065" t="s">
        <v>143</v>
      </c>
      <c r="N3065" t="s">
        <v>26</v>
      </c>
      <c r="O3065" s="11">
        <v>45078.4751157407</v>
      </c>
      <c r="P3065" s="11">
        <v>45078.7730324074</v>
      </c>
      <c r="Q3065">
        <v>5</v>
      </c>
      <c r="R3065" t="str">
        <f t="shared" si="282"/>
        <v>Slow Response</v>
      </c>
      <c r="S3065" t="str">
        <f t="shared" si="283"/>
        <v>Delayed Resolution</v>
      </c>
      <c r="T3065" t="str">
        <f t="shared" si="284"/>
        <v>Satisfied</v>
      </c>
      <c r="U3065">
        <f t="shared" si="285"/>
        <v>1</v>
      </c>
      <c r="V3065">
        <f t="shared" si="286"/>
        <v>0</v>
      </c>
      <c r="W3065">
        <f t="shared" si="287"/>
        <v>2</v>
      </c>
    </row>
    <row r="3066" ht="270" spans="1:23">
      <c r="A3066">
        <v>3065</v>
      </c>
      <c r="B3066" t="s">
        <v>10058</v>
      </c>
      <c r="C3066" t="s">
        <v>10059</v>
      </c>
      <c r="D3066">
        <v>24</v>
      </c>
      <c r="E3066" t="s">
        <v>58</v>
      </c>
      <c r="F3066" t="s">
        <v>134</v>
      </c>
      <c r="G3066" s="9">
        <v>44014</v>
      </c>
      <c r="H3066" t="s">
        <v>21</v>
      </c>
      <c r="I3066" t="s">
        <v>177</v>
      </c>
      <c r="J3066" s="10" t="s">
        <v>10060</v>
      </c>
      <c r="K3066" t="s">
        <v>62</v>
      </c>
      <c r="M3066" t="s">
        <v>143</v>
      </c>
      <c r="N3066" t="s">
        <v>83</v>
      </c>
      <c r="R3066" t="str">
        <f t="shared" si="282"/>
        <v>Fast Response</v>
      </c>
      <c r="S3066" t="str">
        <f t="shared" si="283"/>
        <v>Resolved Within 1 Day</v>
      </c>
      <c r="T3066" t="str">
        <f t="shared" si="284"/>
        <v>Dissatisfied</v>
      </c>
      <c r="U3066">
        <f t="shared" si="285"/>
        <v>0</v>
      </c>
      <c r="V3066">
        <f t="shared" si="286"/>
        <v>0</v>
      </c>
      <c r="W3066">
        <f t="shared" si="287"/>
        <v>2</v>
      </c>
    </row>
    <row r="3067" ht="285" spans="1:23">
      <c r="A3067">
        <v>3066</v>
      </c>
      <c r="B3067" t="s">
        <v>1842</v>
      </c>
      <c r="C3067" t="s">
        <v>10061</v>
      </c>
      <c r="D3067">
        <v>41</v>
      </c>
      <c r="E3067" t="s">
        <v>58</v>
      </c>
      <c r="F3067" t="s">
        <v>421</v>
      </c>
      <c r="G3067" s="9">
        <v>44290</v>
      </c>
      <c r="H3067" t="s">
        <v>21</v>
      </c>
      <c r="I3067" t="s">
        <v>59</v>
      </c>
      <c r="J3067" s="10" t="s">
        <v>10062</v>
      </c>
      <c r="K3067" t="s">
        <v>39</v>
      </c>
      <c r="L3067" t="s">
        <v>10063</v>
      </c>
      <c r="M3067" t="s">
        <v>25</v>
      </c>
      <c r="N3067" t="s">
        <v>33</v>
      </c>
      <c r="O3067" s="11">
        <v>45078.5966782407</v>
      </c>
      <c r="P3067" s="11">
        <v>45078.306400463</v>
      </c>
      <c r="Q3067">
        <v>5</v>
      </c>
      <c r="R3067" t="str">
        <f t="shared" si="282"/>
        <v>Slow Response</v>
      </c>
      <c r="S3067" t="str">
        <f t="shared" si="283"/>
        <v>Delayed Resolution</v>
      </c>
      <c r="T3067" t="str">
        <f t="shared" si="284"/>
        <v>Satisfied</v>
      </c>
      <c r="U3067">
        <f t="shared" si="285"/>
        <v>1</v>
      </c>
      <c r="V3067">
        <f t="shared" si="286"/>
        <v>1</v>
      </c>
      <c r="W3067">
        <f t="shared" si="287"/>
        <v>4</v>
      </c>
    </row>
    <row r="3068" spans="1:23">
      <c r="A3068">
        <v>3067</v>
      </c>
      <c r="B3068" t="s">
        <v>10064</v>
      </c>
      <c r="C3068" t="s">
        <v>10065</v>
      </c>
      <c r="D3068">
        <v>62</v>
      </c>
      <c r="E3068" t="s">
        <v>29</v>
      </c>
      <c r="F3068" t="s">
        <v>65</v>
      </c>
      <c r="G3068" s="9">
        <v>43944</v>
      </c>
      <c r="H3068" t="s">
        <v>67</v>
      </c>
      <c r="I3068" t="s">
        <v>77</v>
      </c>
      <c r="J3068" t="s">
        <v>10066</v>
      </c>
      <c r="K3068" t="s">
        <v>39</v>
      </c>
      <c r="L3068" t="s">
        <v>10067</v>
      </c>
      <c r="M3068" t="s">
        <v>41</v>
      </c>
      <c r="N3068" t="s">
        <v>55</v>
      </c>
      <c r="O3068" s="11">
        <v>45078.4654513889</v>
      </c>
      <c r="P3068" s="11">
        <v>45078.4612847222</v>
      </c>
      <c r="Q3068">
        <v>1</v>
      </c>
      <c r="R3068" t="str">
        <f t="shared" si="282"/>
        <v>Slow Response</v>
      </c>
      <c r="S3068" t="str">
        <f t="shared" si="283"/>
        <v>Delayed Resolution</v>
      </c>
      <c r="T3068" t="str">
        <f t="shared" si="284"/>
        <v>Dissatisfied</v>
      </c>
      <c r="U3068">
        <f t="shared" si="285"/>
        <v>1</v>
      </c>
      <c r="V3068">
        <f t="shared" si="286"/>
        <v>0</v>
      </c>
      <c r="W3068">
        <f t="shared" si="287"/>
        <v>1</v>
      </c>
    </row>
    <row r="3069" spans="1:23">
      <c r="A3069">
        <v>3068</v>
      </c>
      <c r="B3069" t="s">
        <v>10068</v>
      </c>
      <c r="C3069" t="s">
        <v>10069</v>
      </c>
      <c r="D3069">
        <v>70</v>
      </c>
      <c r="E3069" t="s">
        <v>58</v>
      </c>
      <c r="F3069" t="s">
        <v>699</v>
      </c>
      <c r="G3069" s="9">
        <v>43865</v>
      </c>
      <c r="H3069" t="s">
        <v>66</v>
      </c>
      <c r="I3069" t="s">
        <v>177</v>
      </c>
      <c r="J3069" t="s">
        <v>10070</v>
      </c>
      <c r="K3069" t="s">
        <v>62</v>
      </c>
      <c r="M3069" t="s">
        <v>89</v>
      </c>
      <c r="N3069" t="s">
        <v>33</v>
      </c>
      <c r="R3069" t="str">
        <f t="shared" si="282"/>
        <v>Fast Response</v>
      </c>
      <c r="S3069" t="str">
        <f t="shared" si="283"/>
        <v>Resolved Within 1 Day</v>
      </c>
      <c r="T3069" t="str">
        <f t="shared" si="284"/>
        <v>Dissatisfied</v>
      </c>
      <c r="U3069">
        <f t="shared" si="285"/>
        <v>0</v>
      </c>
      <c r="V3069">
        <f t="shared" si="286"/>
        <v>1</v>
      </c>
      <c r="W3069">
        <f t="shared" si="287"/>
        <v>3</v>
      </c>
    </row>
    <row r="3070" ht="285" spans="1:23">
      <c r="A3070">
        <v>3069</v>
      </c>
      <c r="B3070" t="s">
        <v>10071</v>
      </c>
      <c r="C3070" t="s">
        <v>10072</v>
      </c>
      <c r="D3070">
        <v>27</v>
      </c>
      <c r="E3070" t="s">
        <v>58</v>
      </c>
      <c r="F3070" t="s">
        <v>92</v>
      </c>
      <c r="G3070" s="9">
        <v>43935</v>
      </c>
      <c r="H3070" t="s">
        <v>59</v>
      </c>
      <c r="I3070" t="s">
        <v>67</v>
      </c>
      <c r="J3070" s="10" t="s">
        <v>10073</v>
      </c>
      <c r="K3070" t="s">
        <v>62</v>
      </c>
      <c r="M3070" t="s">
        <v>41</v>
      </c>
      <c r="N3070" t="s">
        <v>55</v>
      </c>
      <c r="R3070" t="str">
        <f t="shared" si="282"/>
        <v>Fast Response</v>
      </c>
      <c r="S3070" t="str">
        <f t="shared" si="283"/>
        <v>Resolved Within 1 Day</v>
      </c>
      <c r="T3070" t="str">
        <f t="shared" si="284"/>
        <v>Dissatisfied</v>
      </c>
      <c r="U3070">
        <f t="shared" si="285"/>
        <v>0</v>
      </c>
      <c r="V3070">
        <f t="shared" si="286"/>
        <v>0</v>
      </c>
      <c r="W3070">
        <f t="shared" si="287"/>
        <v>1</v>
      </c>
    </row>
    <row r="3071" ht="255" spans="1:23">
      <c r="A3071">
        <v>3070</v>
      </c>
      <c r="B3071" t="s">
        <v>10074</v>
      </c>
      <c r="C3071" t="s">
        <v>10075</v>
      </c>
      <c r="D3071">
        <v>34</v>
      </c>
      <c r="E3071" t="s">
        <v>19</v>
      </c>
      <c r="F3071" t="s">
        <v>44</v>
      </c>
      <c r="G3071" s="9">
        <v>44155</v>
      </c>
      <c r="H3071" t="s">
        <v>66</v>
      </c>
      <c r="I3071" t="s">
        <v>177</v>
      </c>
      <c r="J3071" s="10" t="s">
        <v>10076</v>
      </c>
      <c r="K3071" t="s">
        <v>39</v>
      </c>
      <c r="L3071" t="s">
        <v>10077</v>
      </c>
      <c r="M3071" t="s">
        <v>25</v>
      </c>
      <c r="N3071" t="s">
        <v>33</v>
      </c>
      <c r="O3071" s="11">
        <v>45078.8495138889</v>
      </c>
      <c r="P3071" s="11">
        <v>45078.0029861111</v>
      </c>
      <c r="Q3071">
        <v>3</v>
      </c>
      <c r="R3071" t="str">
        <f t="shared" si="282"/>
        <v>Slow Response</v>
      </c>
      <c r="S3071" t="str">
        <f t="shared" si="283"/>
        <v>Delayed Resolution</v>
      </c>
      <c r="T3071" t="str">
        <f t="shared" si="284"/>
        <v>Neutral</v>
      </c>
      <c r="U3071">
        <f t="shared" si="285"/>
        <v>1</v>
      </c>
      <c r="V3071">
        <f t="shared" si="286"/>
        <v>1</v>
      </c>
      <c r="W3071">
        <f t="shared" si="287"/>
        <v>4</v>
      </c>
    </row>
    <row r="3072" ht="285" spans="1:23">
      <c r="A3072">
        <v>3071</v>
      </c>
      <c r="B3072" t="s">
        <v>10078</v>
      </c>
      <c r="C3072" t="s">
        <v>10079</v>
      </c>
      <c r="D3072">
        <v>41</v>
      </c>
      <c r="E3072" t="s">
        <v>29</v>
      </c>
      <c r="F3072" t="s">
        <v>107</v>
      </c>
      <c r="G3072" s="9">
        <v>44086</v>
      </c>
      <c r="H3072" t="s">
        <v>45</v>
      </c>
      <c r="I3072" t="s">
        <v>52</v>
      </c>
      <c r="J3072" s="10" t="s">
        <v>10080</v>
      </c>
      <c r="K3072" t="s">
        <v>39</v>
      </c>
      <c r="L3072" t="s">
        <v>10081</v>
      </c>
      <c r="M3072" t="s">
        <v>25</v>
      </c>
      <c r="N3072" t="s">
        <v>26</v>
      </c>
      <c r="O3072" s="11">
        <v>45078.6530092593</v>
      </c>
      <c r="P3072" s="11">
        <v>45078.8127314815</v>
      </c>
      <c r="Q3072">
        <v>4</v>
      </c>
      <c r="R3072" t="str">
        <f t="shared" si="282"/>
        <v>Slow Response</v>
      </c>
      <c r="S3072" t="str">
        <f t="shared" si="283"/>
        <v>Delayed Resolution</v>
      </c>
      <c r="T3072" t="str">
        <f t="shared" si="284"/>
        <v>Satisfied</v>
      </c>
      <c r="U3072">
        <f t="shared" si="285"/>
        <v>1</v>
      </c>
      <c r="V3072">
        <f t="shared" si="286"/>
        <v>1</v>
      </c>
      <c r="W3072">
        <f t="shared" si="287"/>
        <v>4</v>
      </c>
    </row>
    <row r="3073" ht="300" spans="1:23">
      <c r="A3073">
        <v>3072</v>
      </c>
      <c r="B3073" t="s">
        <v>10082</v>
      </c>
      <c r="C3073" t="s">
        <v>10083</v>
      </c>
      <c r="D3073">
        <v>60</v>
      </c>
      <c r="E3073" t="s">
        <v>19</v>
      </c>
      <c r="F3073" t="s">
        <v>281</v>
      </c>
      <c r="G3073" s="9">
        <v>44340</v>
      </c>
      <c r="H3073" t="s">
        <v>59</v>
      </c>
      <c r="I3073" t="s">
        <v>93</v>
      </c>
      <c r="J3073" s="10" t="s">
        <v>10084</v>
      </c>
      <c r="K3073" t="s">
        <v>24</v>
      </c>
      <c r="M3073" t="s">
        <v>25</v>
      </c>
      <c r="N3073" t="s">
        <v>33</v>
      </c>
      <c r="O3073" s="11">
        <v>45078.1058101852</v>
      </c>
      <c r="R3073" t="str">
        <f t="shared" si="282"/>
        <v>Slow Response</v>
      </c>
      <c r="S3073" t="str">
        <f t="shared" si="283"/>
        <v>Resolved Within 1 Day</v>
      </c>
      <c r="T3073" t="str">
        <f t="shared" si="284"/>
        <v>Dissatisfied</v>
      </c>
      <c r="U3073">
        <f t="shared" si="285"/>
        <v>0</v>
      </c>
      <c r="V3073">
        <f t="shared" si="286"/>
        <v>1</v>
      </c>
      <c r="W3073">
        <f t="shared" si="287"/>
        <v>4</v>
      </c>
    </row>
    <row r="3074" spans="1:23">
      <c r="A3074">
        <v>3073</v>
      </c>
      <c r="B3074" t="s">
        <v>10085</v>
      </c>
      <c r="C3074" t="s">
        <v>10086</v>
      </c>
      <c r="D3074">
        <v>61</v>
      </c>
      <c r="E3074" t="s">
        <v>58</v>
      </c>
      <c r="F3074" t="s">
        <v>36</v>
      </c>
      <c r="G3074" s="9">
        <v>44355</v>
      </c>
      <c r="H3074" t="s">
        <v>21</v>
      </c>
      <c r="I3074" t="s">
        <v>177</v>
      </c>
      <c r="J3074" t="s">
        <v>10087</v>
      </c>
      <c r="K3074" t="s">
        <v>24</v>
      </c>
      <c r="M3074" t="s">
        <v>89</v>
      </c>
      <c r="N3074" t="s">
        <v>26</v>
      </c>
      <c r="O3074" s="11">
        <v>45078.3641550926</v>
      </c>
      <c r="R3074" t="str">
        <f t="shared" si="282"/>
        <v>Slow Response</v>
      </c>
      <c r="S3074" t="str">
        <f t="shared" si="283"/>
        <v>Resolved Within 1 Day</v>
      </c>
      <c r="T3074" t="str">
        <f t="shared" si="284"/>
        <v>Dissatisfied</v>
      </c>
      <c r="U3074">
        <f t="shared" si="285"/>
        <v>0</v>
      </c>
      <c r="V3074">
        <f t="shared" si="286"/>
        <v>1</v>
      </c>
      <c r="W3074">
        <f t="shared" si="287"/>
        <v>3</v>
      </c>
    </row>
    <row r="3075" ht="240" spans="1:23">
      <c r="A3075">
        <v>3074</v>
      </c>
      <c r="B3075" t="s">
        <v>10088</v>
      </c>
      <c r="C3075" t="s">
        <v>10089</v>
      </c>
      <c r="D3075">
        <v>68</v>
      </c>
      <c r="E3075" t="s">
        <v>58</v>
      </c>
      <c r="F3075" t="s">
        <v>655</v>
      </c>
      <c r="G3075" s="9">
        <v>44537</v>
      </c>
      <c r="H3075" t="s">
        <v>59</v>
      </c>
      <c r="I3075" t="s">
        <v>72</v>
      </c>
      <c r="J3075" s="10" t="s">
        <v>10090</v>
      </c>
      <c r="K3075" t="s">
        <v>62</v>
      </c>
      <c r="M3075" t="s">
        <v>143</v>
      </c>
      <c r="N3075" t="s">
        <v>26</v>
      </c>
      <c r="R3075" t="str">
        <f t="shared" ref="R3075:R3138" si="288">IF(O3075&lt;=2,"Fast Response",IF(O3075&lt;=6,"Moderate Response","Slow Response"))</f>
        <v>Fast Response</v>
      </c>
      <c r="S3075" t="str">
        <f t="shared" ref="S3075:S3138" si="289">IF(P3075&lt;=24,"Resolved Within 1 Day",IF(P3075&lt;=72,"Resolved Within 3 Days","Delayed Resolution"))</f>
        <v>Resolved Within 1 Day</v>
      </c>
      <c r="T3075" t="str">
        <f t="shared" ref="T3075:T3138" si="290">IF(Q3075&gt;=4,"Satisfied",IF(Q3075=3,"Neutral","Dissatisfied"))</f>
        <v>Dissatisfied</v>
      </c>
      <c r="U3075">
        <f t="shared" ref="U3075:U3138" si="291">IF(LOWER(K3075)="closed",1,0)</f>
        <v>0</v>
      </c>
      <c r="V3075">
        <f t="shared" ref="V3075:V3138" si="292">IF(OR(LOWER(M3075)="high",LOWER(M3075)="critical"),1,0)</f>
        <v>0</v>
      </c>
      <c r="W3075">
        <f t="shared" ref="W3075:W3138" si="293">IF(LOWER(M3075)="critical",4,IF(LOWER(M3075)="high",3,IF(LOWER(M3075)="medium",2,1)))</f>
        <v>2</v>
      </c>
    </row>
    <row r="3076" spans="1:23">
      <c r="A3076">
        <v>3075</v>
      </c>
      <c r="B3076" t="s">
        <v>10091</v>
      </c>
      <c r="C3076" t="s">
        <v>10092</v>
      </c>
      <c r="D3076">
        <v>42</v>
      </c>
      <c r="E3076" t="s">
        <v>29</v>
      </c>
      <c r="F3076" t="s">
        <v>223</v>
      </c>
      <c r="G3076" s="9">
        <v>44433</v>
      </c>
      <c r="H3076" t="s">
        <v>59</v>
      </c>
      <c r="I3076" t="s">
        <v>177</v>
      </c>
      <c r="J3076" t="s">
        <v>10093</v>
      </c>
      <c r="K3076" t="s">
        <v>39</v>
      </c>
      <c r="L3076" t="s">
        <v>10094</v>
      </c>
      <c r="M3076" t="s">
        <v>143</v>
      </c>
      <c r="N3076" t="s">
        <v>26</v>
      </c>
      <c r="O3076" s="11">
        <v>45078.9350115741</v>
      </c>
      <c r="P3076" s="11">
        <v>45078.1509837963</v>
      </c>
      <c r="Q3076">
        <v>1</v>
      </c>
      <c r="R3076" t="str">
        <f t="shared" si="288"/>
        <v>Slow Response</v>
      </c>
      <c r="S3076" t="str">
        <f t="shared" si="289"/>
        <v>Delayed Resolution</v>
      </c>
      <c r="T3076" t="str">
        <f t="shared" si="290"/>
        <v>Dissatisfied</v>
      </c>
      <c r="U3076">
        <f t="shared" si="291"/>
        <v>1</v>
      </c>
      <c r="V3076">
        <f t="shared" si="292"/>
        <v>0</v>
      </c>
      <c r="W3076">
        <f t="shared" si="293"/>
        <v>2</v>
      </c>
    </row>
    <row r="3077" ht="240" spans="1:23">
      <c r="A3077">
        <v>3076</v>
      </c>
      <c r="B3077" t="s">
        <v>10095</v>
      </c>
      <c r="C3077" t="s">
        <v>10096</v>
      </c>
      <c r="D3077">
        <v>42</v>
      </c>
      <c r="E3077" t="s">
        <v>29</v>
      </c>
      <c r="F3077" t="s">
        <v>30</v>
      </c>
      <c r="G3077" s="9">
        <v>44208</v>
      </c>
      <c r="H3077" t="s">
        <v>66</v>
      </c>
      <c r="I3077" t="s">
        <v>177</v>
      </c>
      <c r="J3077" s="10" t="s">
        <v>10097</v>
      </c>
      <c r="K3077" t="s">
        <v>39</v>
      </c>
      <c r="L3077" t="s">
        <v>10098</v>
      </c>
      <c r="M3077" t="s">
        <v>25</v>
      </c>
      <c r="N3077" t="s">
        <v>83</v>
      </c>
      <c r="O3077" s="11">
        <v>45078.9412731481</v>
      </c>
      <c r="P3077" s="11">
        <v>45078.6232175926</v>
      </c>
      <c r="Q3077">
        <v>1</v>
      </c>
      <c r="R3077" t="str">
        <f t="shared" si="288"/>
        <v>Slow Response</v>
      </c>
      <c r="S3077" t="str">
        <f t="shared" si="289"/>
        <v>Delayed Resolution</v>
      </c>
      <c r="T3077" t="str">
        <f t="shared" si="290"/>
        <v>Dissatisfied</v>
      </c>
      <c r="U3077">
        <f t="shared" si="291"/>
        <v>1</v>
      </c>
      <c r="V3077">
        <f t="shared" si="292"/>
        <v>1</v>
      </c>
      <c r="W3077">
        <f t="shared" si="293"/>
        <v>4</v>
      </c>
    </row>
    <row r="3078" ht="270" spans="1:23">
      <c r="A3078">
        <v>3077</v>
      </c>
      <c r="B3078" t="s">
        <v>10099</v>
      </c>
      <c r="C3078" t="s">
        <v>10100</v>
      </c>
      <c r="D3078">
        <v>19</v>
      </c>
      <c r="E3078" t="s">
        <v>19</v>
      </c>
      <c r="F3078" t="s">
        <v>223</v>
      </c>
      <c r="G3078" s="9">
        <v>44559</v>
      </c>
      <c r="H3078" t="s">
        <v>59</v>
      </c>
      <c r="I3078" t="s">
        <v>22</v>
      </c>
      <c r="J3078" s="10" t="s">
        <v>10101</v>
      </c>
      <c r="K3078" t="s">
        <v>62</v>
      </c>
      <c r="M3078" t="s">
        <v>41</v>
      </c>
      <c r="N3078" t="s">
        <v>26</v>
      </c>
      <c r="R3078" t="str">
        <f t="shared" si="288"/>
        <v>Fast Response</v>
      </c>
      <c r="S3078" t="str">
        <f t="shared" si="289"/>
        <v>Resolved Within 1 Day</v>
      </c>
      <c r="T3078" t="str">
        <f t="shared" si="290"/>
        <v>Dissatisfied</v>
      </c>
      <c r="U3078">
        <f t="shared" si="291"/>
        <v>0</v>
      </c>
      <c r="V3078">
        <f t="shared" si="292"/>
        <v>0</v>
      </c>
      <c r="W3078">
        <f t="shared" si="293"/>
        <v>1</v>
      </c>
    </row>
    <row r="3079" spans="1:23">
      <c r="A3079">
        <v>3078</v>
      </c>
      <c r="B3079" t="s">
        <v>10102</v>
      </c>
      <c r="C3079" t="s">
        <v>10103</v>
      </c>
      <c r="D3079">
        <v>42</v>
      </c>
      <c r="E3079" t="s">
        <v>58</v>
      </c>
      <c r="F3079" t="s">
        <v>242</v>
      </c>
      <c r="G3079" s="9">
        <v>43964</v>
      </c>
      <c r="H3079" t="s">
        <v>67</v>
      </c>
      <c r="I3079" t="s">
        <v>141</v>
      </c>
      <c r="J3079" t="s">
        <v>10104</v>
      </c>
      <c r="K3079" t="s">
        <v>62</v>
      </c>
      <c r="M3079" t="s">
        <v>89</v>
      </c>
      <c r="N3079" t="s">
        <v>26</v>
      </c>
      <c r="R3079" t="str">
        <f t="shared" si="288"/>
        <v>Fast Response</v>
      </c>
      <c r="S3079" t="str">
        <f t="shared" si="289"/>
        <v>Resolved Within 1 Day</v>
      </c>
      <c r="T3079" t="str">
        <f t="shared" si="290"/>
        <v>Dissatisfied</v>
      </c>
      <c r="U3079">
        <f t="shared" si="291"/>
        <v>0</v>
      </c>
      <c r="V3079">
        <f t="shared" si="292"/>
        <v>1</v>
      </c>
      <c r="W3079">
        <f t="shared" si="293"/>
        <v>3</v>
      </c>
    </row>
    <row r="3080" ht="270" spans="1:23">
      <c r="A3080">
        <v>3079</v>
      </c>
      <c r="B3080" t="s">
        <v>2494</v>
      </c>
      <c r="C3080" t="s">
        <v>10105</v>
      </c>
      <c r="D3080">
        <v>28</v>
      </c>
      <c r="E3080" t="s">
        <v>58</v>
      </c>
      <c r="F3080" t="s">
        <v>317</v>
      </c>
      <c r="G3080" s="9">
        <v>44420</v>
      </c>
      <c r="H3080" t="s">
        <v>21</v>
      </c>
      <c r="I3080" t="s">
        <v>177</v>
      </c>
      <c r="J3080" s="10" t="s">
        <v>10106</v>
      </c>
      <c r="K3080" t="s">
        <v>39</v>
      </c>
      <c r="L3080" t="s">
        <v>10107</v>
      </c>
      <c r="M3080" t="s">
        <v>41</v>
      </c>
      <c r="N3080" t="s">
        <v>26</v>
      </c>
      <c r="O3080" s="11">
        <v>45078.5225810185</v>
      </c>
      <c r="P3080" s="11">
        <v>45078.5427199074</v>
      </c>
      <c r="Q3080">
        <v>2</v>
      </c>
      <c r="R3080" t="str">
        <f t="shared" si="288"/>
        <v>Slow Response</v>
      </c>
      <c r="S3080" t="str">
        <f t="shared" si="289"/>
        <v>Delayed Resolution</v>
      </c>
      <c r="T3080" t="str">
        <f t="shared" si="290"/>
        <v>Dissatisfied</v>
      </c>
      <c r="U3080">
        <f t="shared" si="291"/>
        <v>1</v>
      </c>
      <c r="V3080">
        <f t="shared" si="292"/>
        <v>0</v>
      </c>
      <c r="W3080">
        <f t="shared" si="293"/>
        <v>1</v>
      </c>
    </row>
    <row r="3081" ht="300" spans="1:23">
      <c r="A3081">
        <v>3080</v>
      </c>
      <c r="B3081" t="s">
        <v>10108</v>
      </c>
      <c r="C3081" t="s">
        <v>10109</v>
      </c>
      <c r="D3081">
        <v>30</v>
      </c>
      <c r="E3081" t="s">
        <v>58</v>
      </c>
      <c r="F3081" t="s">
        <v>125</v>
      </c>
      <c r="G3081" s="9">
        <v>44542</v>
      </c>
      <c r="H3081" t="s">
        <v>67</v>
      </c>
      <c r="I3081" t="s">
        <v>150</v>
      </c>
      <c r="J3081" s="10" t="s">
        <v>10110</v>
      </c>
      <c r="K3081" t="s">
        <v>24</v>
      </c>
      <c r="M3081" t="s">
        <v>25</v>
      </c>
      <c r="N3081" t="s">
        <v>83</v>
      </c>
      <c r="O3081" s="11">
        <v>45078.6059375</v>
      </c>
      <c r="R3081" t="str">
        <f t="shared" si="288"/>
        <v>Slow Response</v>
      </c>
      <c r="S3081" t="str">
        <f t="shared" si="289"/>
        <v>Resolved Within 1 Day</v>
      </c>
      <c r="T3081" t="str">
        <f t="shared" si="290"/>
        <v>Dissatisfied</v>
      </c>
      <c r="U3081">
        <f t="shared" si="291"/>
        <v>0</v>
      </c>
      <c r="V3081">
        <f t="shared" si="292"/>
        <v>1</v>
      </c>
      <c r="W3081">
        <f t="shared" si="293"/>
        <v>4</v>
      </c>
    </row>
    <row r="3082" ht="285" spans="1:23">
      <c r="A3082">
        <v>3081</v>
      </c>
      <c r="B3082" t="s">
        <v>10111</v>
      </c>
      <c r="C3082" t="s">
        <v>10112</v>
      </c>
      <c r="D3082">
        <v>25</v>
      </c>
      <c r="E3082" t="s">
        <v>58</v>
      </c>
      <c r="F3082" t="s">
        <v>317</v>
      </c>
      <c r="G3082" s="9">
        <v>44003</v>
      </c>
      <c r="H3082" t="s">
        <v>67</v>
      </c>
      <c r="I3082" t="s">
        <v>99</v>
      </c>
      <c r="J3082" s="10" t="s">
        <v>10113</v>
      </c>
      <c r="K3082" t="s">
        <v>39</v>
      </c>
      <c r="L3082" t="s">
        <v>10114</v>
      </c>
      <c r="M3082" t="s">
        <v>89</v>
      </c>
      <c r="N3082" t="s">
        <v>83</v>
      </c>
      <c r="O3082" s="11">
        <v>45078.6316550926</v>
      </c>
      <c r="P3082" s="11">
        <v>45078.3920717593</v>
      </c>
      <c r="Q3082">
        <v>5</v>
      </c>
      <c r="R3082" t="str">
        <f t="shared" si="288"/>
        <v>Slow Response</v>
      </c>
      <c r="S3082" t="str">
        <f t="shared" si="289"/>
        <v>Delayed Resolution</v>
      </c>
      <c r="T3082" t="str">
        <f t="shared" si="290"/>
        <v>Satisfied</v>
      </c>
      <c r="U3082">
        <f t="shared" si="291"/>
        <v>1</v>
      </c>
      <c r="V3082">
        <f t="shared" si="292"/>
        <v>1</v>
      </c>
      <c r="W3082">
        <f t="shared" si="293"/>
        <v>3</v>
      </c>
    </row>
    <row r="3083" ht="285" spans="1:23">
      <c r="A3083">
        <v>3082</v>
      </c>
      <c r="B3083" t="s">
        <v>10115</v>
      </c>
      <c r="C3083" t="s">
        <v>10116</v>
      </c>
      <c r="D3083">
        <v>24</v>
      </c>
      <c r="E3083" t="s">
        <v>19</v>
      </c>
      <c r="F3083" t="s">
        <v>129</v>
      </c>
      <c r="G3083" s="9">
        <v>44382</v>
      </c>
      <c r="H3083" t="s">
        <v>45</v>
      </c>
      <c r="I3083" t="s">
        <v>37</v>
      </c>
      <c r="J3083" s="10" t="s">
        <v>10117</v>
      </c>
      <c r="K3083" t="s">
        <v>24</v>
      </c>
      <c r="M3083" t="s">
        <v>89</v>
      </c>
      <c r="N3083" t="s">
        <v>83</v>
      </c>
      <c r="O3083" s="11">
        <v>45078.0511226852</v>
      </c>
      <c r="R3083" t="str">
        <f t="shared" si="288"/>
        <v>Slow Response</v>
      </c>
      <c r="S3083" t="str">
        <f t="shared" si="289"/>
        <v>Resolved Within 1 Day</v>
      </c>
      <c r="T3083" t="str">
        <f t="shared" si="290"/>
        <v>Dissatisfied</v>
      </c>
      <c r="U3083">
        <f t="shared" si="291"/>
        <v>0</v>
      </c>
      <c r="V3083">
        <f t="shared" si="292"/>
        <v>1</v>
      </c>
      <c r="W3083">
        <f t="shared" si="293"/>
        <v>3</v>
      </c>
    </row>
    <row r="3084" spans="1:23">
      <c r="A3084">
        <v>3083</v>
      </c>
      <c r="B3084" t="s">
        <v>10118</v>
      </c>
      <c r="C3084" t="s">
        <v>10119</v>
      </c>
      <c r="D3084">
        <v>31</v>
      </c>
      <c r="E3084" t="s">
        <v>19</v>
      </c>
      <c r="F3084" t="s">
        <v>107</v>
      </c>
      <c r="G3084" s="9">
        <v>44097</v>
      </c>
      <c r="H3084" t="s">
        <v>66</v>
      </c>
      <c r="I3084" t="s">
        <v>31</v>
      </c>
      <c r="J3084" t="s">
        <v>10120</v>
      </c>
      <c r="K3084" t="s">
        <v>62</v>
      </c>
      <c r="M3084" t="s">
        <v>25</v>
      </c>
      <c r="N3084" t="s">
        <v>83</v>
      </c>
      <c r="R3084" t="str">
        <f t="shared" si="288"/>
        <v>Fast Response</v>
      </c>
      <c r="S3084" t="str">
        <f t="shared" si="289"/>
        <v>Resolved Within 1 Day</v>
      </c>
      <c r="T3084" t="str">
        <f t="shared" si="290"/>
        <v>Dissatisfied</v>
      </c>
      <c r="U3084">
        <f t="shared" si="291"/>
        <v>0</v>
      </c>
      <c r="V3084">
        <f t="shared" si="292"/>
        <v>1</v>
      </c>
      <c r="W3084">
        <f t="shared" si="293"/>
        <v>4</v>
      </c>
    </row>
    <row r="3085" spans="1:23">
      <c r="A3085">
        <v>3084</v>
      </c>
      <c r="B3085" t="s">
        <v>10121</v>
      </c>
      <c r="C3085" t="s">
        <v>10122</v>
      </c>
      <c r="D3085">
        <v>57</v>
      </c>
      <c r="E3085" t="s">
        <v>19</v>
      </c>
      <c r="F3085" t="s">
        <v>317</v>
      </c>
      <c r="G3085" s="9">
        <v>43880</v>
      </c>
      <c r="H3085" t="s">
        <v>67</v>
      </c>
      <c r="I3085" t="s">
        <v>177</v>
      </c>
      <c r="J3085" t="s">
        <v>357</v>
      </c>
      <c r="K3085" t="s">
        <v>62</v>
      </c>
      <c r="M3085" t="s">
        <v>41</v>
      </c>
      <c r="N3085" t="s">
        <v>33</v>
      </c>
      <c r="R3085" t="str">
        <f t="shared" si="288"/>
        <v>Fast Response</v>
      </c>
      <c r="S3085" t="str">
        <f t="shared" si="289"/>
        <v>Resolved Within 1 Day</v>
      </c>
      <c r="T3085" t="str">
        <f t="shared" si="290"/>
        <v>Dissatisfied</v>
      </c>
      <c r="U3085">
        <f t="shared" si="291"/>
        <v>0</v>
      </c>
      <c r="V3085">
        <f t="shared" si="292"/>
        <v>0</v>
      </c>
      <c r="W3085">
        <f t="shared" si="293"/>
        <v>1</v>
      </c>
    </row>
    <row r="3086" spans="1:23">
      <c r="A3086">
        <v>3085</v>
      </c>
      <c r="B3086" t="s">
        <v>10123</v>
      </c>
      <c r="C3086" t="s">
        <v>10124</v>
      </c>
      <c r="D3086">
        <v>55</v>
      </c>
      <c r="E3086" t="s">
        <v>29</v>
      </c>
      <c r="F3086" t="s">
        <v>98</v>
      </c>
      <c r="G3086" s="9">
        <v>44338</v>
      </c>
      <c r="H3086" t="s">
        <v>66</v>
      </c>
      <c r="I3086" t="s">
        <v>113</v>
      </c>
      <c r="J3086" t="s">
        <v>4173</v>
      </c>
      <c r="K3086" t="s">
        <v>62</v>
      </c>
      <c r="M3086" t="s">
        <v>25</v>
      </c>
      <c r="N3086" t="s">
        <v>26</v>
      </c>
      <c r="R3086" t="str">
        <f t="shared" si="288"/>
        <v>Fast Response</v>
      </c>
      <c r="S3086" t="str">
        <f t="shared" si="289"/>
        <v>Resolved Within 1 Day</v>
      </c>
      <c r="T3086" t="str">
        <f t="shared" si="290"/>
        <v>Dissatisfied</v>
      </c>
      <c r="U3086">
        <f t="shared" si="291"/>
        <v>0</v>
      </c>
      <c r="V3086">
        <f t="shared" si="292"/>
        <v>1</v>
      </c>
      <c r="W3086">
        <f t="shared" si="293"/>
        <v>4</v>
      </c>
    </row>
    <row r="3087" ht="270" spans="1:23">
      <c r="A3087">
        <v>3086</v>
      </c>
      <c r="B3087" t="s">
        <v>10125</v>
      </c>
      <c r="C3087" t="s">
        <v>10126</v>
      </c>
      <c r="D3087">
        <v>19</v>
      </c>
      <c r="E3087" t="s">
        <v>58</v>
      </c>
      <c r="F3087" t="s">
        <v>173</v>
      </c>
      <c r="G3087" s="9">
        <v>44099</v>
      </c>
      <c r="H3087" t="s">
        <v>66</v>
      </c>
      <c r="I3087" t="s">
        <v>22</v>
      </c>
      <c r="J3087" s="10" t="s">
        <v>10127</v>
      </c>
      <c r="K3087" t="s">
        <v>24</v>
      </c>
      <c r="M3087" t="s">
        <v>25</v>
      </c>
      <c r="N3087" t="s">
        <v>55</v>
      </c>
      <c r="O3087" s="11">
        <v>45078.7226736111</v>
      </c>
      <c r="R3087" t="str">
        <f t="shared" si="288"/>
        <v>Slow Response</v>
      </c>
      <c r="S3087" t="str">
        <f t="shared" si="289"/>
        <v>Resolved Within 1 Day</v>
      </c>
      <c r="T3087" t="str">
        <f t="shared" si="290"/>
        <v>Dissatisfied</v>
      </c>
      <c r="U3087">
        <f t="shared" si="291"/>
        <v>0</v>
      </c>
      <c r="V3087">
        <f t="shared" si="292"/>
        <v>1</v>
      </c>
      <c r="W3087">
        <f t="shared" si="293"/>
        <v>4</v>
      </c>
    </row>
    <row r="3088" spans="1:23">
      <c r="A3088">
        <v>3087</v>
      </c>
      <c r="B3088" t="s">
        <v>10128</v>
      </c>
      <c r="C3088" t="s">
        <v>10129</v>
      </c>
      <c r="D3088">
        <v>65</v>
      </c>
      <c r="E3088" t="s">
        <v>29</v>
      </c>
      <c r="F3088" t="s">
        <v>129</v>
      </c>
      <c r="G3088" s="9">
        <v>43869</v>
      </c>
      <c r="H3088" t="s">
        <v>67</v>
      </c>
      <c r="I3088" t="s">
        <v>46</v>
      </c>
      <c r="J3088" t="s">
        <v>10130</v>
      </c>
      <c r="K3088" t="s">
        <v>62</v>
      </c>
      <c r="M3088" t="s">
        <v>143</v>
      </c>
      <c r="N3088" t="s">
        <v>55</v>
      </c>
      <c r="R3088" t="str">
        <f t="shared" si="288"/>
        <v>Fast Response</v>
      </c>
      <c r="S3088" t="str">
        <f t="shared" si="289"/>
        <v>Resolved Within 1 Day</v>
      </c>
      <c r="T3088" t="str">
        <f t="shared" si="290"/>
        <v>Dissatisfied</v>
      </c>
      <c r="U3088">
        <f t="shared" si="291"/>
        <v>0</v>
      </c>
      <c r="V3088">
        <f t="shared" si="292"/>
        <v>0</v>
      </c>
      <c r="W3088">
        <f t="shared" si="293"/>
        <v>2</v>
      </c>
    </row>
    <row r="3089" spans="1:23">
      <c r="A3089">
        <v>3088</v>
      </c>
      <c r="B3089" t="s">
        <v>10131</v>
      </c>
      <c r="C3089" t="s">
        <v>10132</v>
      </c>
      <c r="D3089">
        <v>34</v>
      </c>
      <c r="E3089" t="s">
        <v>19</v>
      </c>
      <c r="F3089" t="s">
        <v>81</v>
      </c>
      <c r="G3089" s="9">
        <v>43853</v>
      </c>
      <c r="H3089" t="s">
        <v>21</v>
      </c>
      <c r="I3089" t="s">
        <v>22</v>
      </c>
      <c r="J3089" t="s">
        <v>10133</v>
      </c>
      <c r="K3089" t="s">
        <v>24</v>
      </c>
      <c r="M3089" t="s">
        <v>143</v>
      </c>
      <c r="N3089" t="s">
        <v>26</v>
      </c>
      <c r="O3089" s="11">
        <v>45078.0977199074</v>
      </c>
      <c r="R3089" t="str">
        <f t="shared" si="288"/>
        <v>Slow Response</v>
      </c>
      <c r="S3089" t="str">
        <f t="shared" si="289"/>
        <v>Resolved Within 1 Day</v>
      </c>
      <c r="T3089" t="str">
        <f t="shared" si="290"/>
        <v>Dissatisfied</v>
      </c>
      <c r="U3089">
        <f t="shared" si="291"/>
        <v>0</v>
      </c>
      <c r="V3089">
        <f t="shared" si="292"/>
        <v>0</v>
      </c>
      <c r="W3089">
        <f t="shared" si="293"/>
        <v>2</v>
      </c>
    </row>
    <row r="3090" ht="255" spans="1:23">
      <c r="A3090">
        <v>3089</v>
      </c>
      <c r="B3090" t="s">
        <v>10134</v>
      </c>
      <c r="C3090" t="s">
        <v>10135</v>
      </c>
      <c r="D3090">
        <v>62</v>
      </c>
      <c r="E3090" t="s">
        <v>58</v>
      </c>
      <c r="F3090" t="s">
        <v>173</v>
      </c>
      <c r="G3090" s="9">
        <v>44270</v>
      </c>
      <c r="H3090" t="s">
        <v>67</v>
      </c>
      <c r="I3090" t="s">
        <v>141</v>
      </c>
      <c r="J3090" s="10" t="s">
        <v>10136</v>
      </c>
      <c r="K3090" t="s">
        <v>24</v>
      </c>
      <c r="M3090" t="s">
        <v>89</v>
      </c>
      <c r="N3090" t="s">
        <v>33</v>
      </c>
      <c r="O3090" s="11">
        <v>45078.328287037</v>
      </c>
      <c r="R3090" t="str">
        <f t="shared" si="288"/>
        <v>Slow Response</v>
      </c>
      <c r="S3090" t="str">
        <f t="shared" si="289"/>
        <v>Resolved Within 1 Day</v>
      </c>
      <c r="T3090" t="str">
        <f t="shared" si="290"/>
        <v>Dissatisfied</v>
      </c>
      <c r="U3090">
        <f t="shared" si="291"/>
        <v>0</v>
      </c>
      <c r="V3090">
        <f t="shared" si="292"/>
        <v>1</v>
      </c>
      <c r="W3090">
        <f t="shared" si="293"/>
        <v>3</v>
      </c>
    </row>
    <row r="3091" spans="1:23">
      <c r="A3091">
        <v>3090</v>
      </c>
      <c r="B3091" t="s">
        <v>10137</v>
      </c>
      <c r="C3091" t="s">
        <v>10138</v>
      </c>
      <c r="D3091">
        <v>60</v>
      </c>
      <c r="E3091" t="s">
        <v>29</v>
      </c>
      <c r="F3091" t="s">
        <v>117</v>
      </c>
      <c r="G3091" s="9">
        <v>44051</v>
      </c>
      <c r="H3091" t="s">
        <v>66</v>
      </c>
      <c r="I3091" t="s">
        <v>93</v>
      </c>
      <c r="J3091" t="s">
        <v>10139</v>
      </c>
      <c r="K3091" t="s">
        <v>24</v>
      </c>
      <c r="M3091" t="s">
        <v>25</v>
      </c>
      <c r="N3091" t="s">
        <v>83</v>
      </c>
      <c r="O3091" s="11">
        <v>45078.7602430556</v>
      </c>
      <c r="R3091" t="str">
        <f t="shared" si="288"/>
        <v>Slow Response</v>
      </c>
      <c r="S3091" t="str">
        <f t="shared" si="289"/>
        <v>Resolved Within 1 Day</v>
      </c>
      <c r="T3091" t="str">
        <f t="shared" si="290"/>
        <v>Dissatisfied</v>
      </c>
      <c r="U3091">
        <f t="shared" si="291"/>
        <v>0</v>
      </c>
      <c r="V3091">
        <f t="shared" si="292"/>
        <v>1</v>
      </c>
      <c r="W3091">
        <f t="shared" si="293"/>
        <v>4</v>
      </c>
    </row>
    <row r="3092" ht="285" spans="1:23">
      <c r="A3092">
        <v>3091</v>
      </c>
      <c r="B3092" t="s">
        <v>10140</v>
      </c>
      <c r="C3092" t="s">
        <v>10141</v>
      </c>
      <c r="D3092">
        <v>68</v>
      </c>
      <c r="E3092" t="s">
        <v>19</v>
      </c>
      <c r="F3092" t="s">
        <v>317</v>
      </c>
      <c r="G3092" s="9">
        <v>43900</v>
      </c>
      <c r="H3092" t="s">
        <v>59</v>
      </c>
      <c r="I3092" t="s">
        <v>141</v>
      </c>
      <c r="J3092" s="10" t="s">
        <v>10142</v>
      </c>
      <c r="K3092" t="s">
        <v>39</v>
      </c>
      <c r="L3092" t="s">
        <v>10143</v>
      </c>
      <c r="M3092" t="s">
        <v>89</v>
      </c>
      <c r="N3092" t="s">
        <v>33</v>
      </c>
      <c r="O3092" s="11">
        <v>45078.8192939815</v>
      </c>
      <c r="P3092" s="11">
        <v>45078.5192939815</v>
      </c>
      <c r="Q3092">
        <v>3</v>
      </c>
      <c r="R3092" t="str">
        <f t="shared" si="288"/>
        <v>Slow Response</v>
      </c>
      <c r="S3092" t="str">
        <f t="shared" si="289"/>
        <v>Delayed Resolution</v>
      </c>
      <c r="T3092" t="str">
        <f t="shared" si="290"/>
        <v>Neutral</v>
      </c>
      <c r="U3092">
        <f t="shared" si="291"/>
        <v>1</v>
      </c>
      <c r="V3092">
        <f t="shared" si="292"/>
        <v>1</v>
      </c>
      <c r="W3092">
        <f t="shared" si="293"/>
        <v>3</v>
      </c>
    </row>
    <row r="3093" ht="315" spans="1:23">
      <c r="A3093">
        <v>3092</v>
      </c>
      <c r="B3093" t="s">
        <v>10144</v>
      </c>
      <c r="C3093" t="s">
        <v>10145</v>
      </c>
      <c r="D3093">
        <v>24</v>
      </c>
      <c r="E3093" t="s">
        <v>58</v>
      </c>
      <c r="F3093" t="s">
        <v>286</v>
      </c>
      <c r="G3093" s="9">
        <v>44552</v>
      </c>
      <c r="H3093" t="s">
        <v>66</v>
      </c>
      <c r="I3093" t="s">
        <v>99</v>
      </c>
      <c r="J3093" s="10" t="s">
        <v>10146</v>
      </c>
      <c r="K3093" t="s">
        <v>24</v>
      </c>
      <c r="M3093" t="s">
        <v>89</v>
      </c>
      <c r="N3093" t="s">
        <v>33</v>
      </c>
      <c r="O3093" s="11">
        <v>45078.9158449074</v>
      </c>
      <c r="R3093" t="str">
        <f t="shared" si="288"/>
        <v>Slow Response</v>
      </c>
      <c r="S3093" t="str">
        <f t="shared" si="289"/>
        <v>Resolved Within 1 Day</v>
      </c>
      <c r="T3093" t="str">
        <f t="shared" si="290"/>
        <v>Dissatisfied</v>
      </c>
      <c r="U3093">
        <f t="shared" si="291"/>
        <v>0</v>
      </c>
      <c r="V3093">
        <f t="shared" si="292"/>
        <v>1</v>
      </c>
      <c r="W3093">
        <f t="shared" si="293"/>
        <v>3</v>
      </c>
    </row>
    <row r="3094" ht="300" spans="1:23">
      <c r="A3094">
        <v>3093</v>
      </c>
      <c r="B3094" t="s">
        <v>10147</v>
      </c>
      <c r="C3094" t="s">
        <v>10148</v>
      </c>
      <c r="D3094">
        <v>38</v>
      </c>
      <c r="E3094" t="s">
        <v>58</v>
      </c>
      <c r="F3094" t="s">
        <v>286</v>
      </c>
      <c r="G3094" s="9">
        <v>43873</v>
      </c>
      <c r="H3094" t="s">
        <v>59</v>
      </c>
      <c r="I3094" t="s">
        <v>72</v>
      </c>
      <c r="J3094" s="10" t="s">
        <v>10149</v>
      </c>
      <c r="K3094" t="s">
        <v>62</v>
      </c>
      <c r="M3094" t="s">
        <v>143</v>
      </c>
      <c r="N3094" t="s">
        <v>55</v>
      </c>
      <c r="R3094" t="str">
        <f t="shared" si="288"/>
        <v>Fast Response</v>
      </c>
      <c r="S3094" t="str">
        <f t="shared" si="289"/>
        <v>Resolved Within 1 Day</v>
      </c>
      <c r="T3094" t="str">
        <f t="shared" si="290"/>
        <v>Dissatisfied</v>
      </c>
      <c r="U3094">
        <f t="shared" si="291"/>
        <v>0</v>
      </c>
      <c r="V3094">
        <f t="shared" si="292"/>
        <v>0</v>
      </c>
      <c r="W3094">
        <f t="shared" si="293"/>
        <v>2</v>
      </c>
    </row>
    <row r="3095" ht="270" spans="1:23">
      <c r="A3095">
        <v>3094</v>
      </c>
      <c r="B3095" t="s">
        <v>10150</v>
      </c>
      <c r="C3095" t="s">
        <v>10151</v>
      </c>
      <c r="D3095">
        <v>52</v>
      </c>
      <c r="E3095" t="s">
        <v>19</v>
      </c>
      <c r="F3095" t="s">
        <v>134</v>
      </c>
      <c r="G3095" s="9">
        <v>44330</v>
      </c>
      <c r="H3095" t="s">
        <v>21</v>
      </c>
      <c r="I3095" t="s">
        <v>67</v>
      </c>
      <c r="J3095" s="10" t="s">
        <v>10152</v>
      </c>
      <c r="K3095" t="s">
        <v>39</v>
      </c>
      <c r="L3095" t="s">
        <v>10153</v>
      </c>
      <c r="M3095" t="s">
        <v>25</v>
      </c>
      <c r="N3095" t="s">
        <v>33</v>
      </c>
      <c r="O3095" s="11">
        <v>45078.4276851852</v>
      </c>
      <c r="P3095" s="11">
        <v>45078.7450462963</v>
      </c>
      <c r="Q3095">
        <v>3</v>
      </c>
      <c r="R3095" t="str">
        <f t="shared" si="288"/>
        <v>Slow Response</v>
      </c>
      <c r="S3095" t="str">
        <f t="shared" si="289"/>
        <v>Delayed Resolution</v>
      </c>
      <c r="T3095" t="str">
        <f t="shared" si="290"/>
        <v>Neutral</v>
      </c>
      <c r="U3095">
        <f t="shared" si="291"/>
        <v>1</v>
      </c>
      <c r="V3095">
        <f t="shared" si="292"/>
        <v>1</v>
      </c>
      <c r="W3095">
        <f t="shared" si="293"/>
        <v>4</v>
      </c>
    </row>
    <row r="3096" ht="285" spans="1:23">
      <c r="A3096">
        <v>3095</v>
      </c>
      <c r="B3096" t="s">
        <v>10154</v>
      </c>
      <c r="C3096" t="s">
        <v>10155</v>
      </c>
      <c r="D3096">
        <v>36</v>
      </c>
      <c r="E3096" t="s">
        <v>58</v>
      </c>
      <c r="F3096" t="s">
        <v>286</v>
      </c>
      <c r="G3096" s="9">
        <v>44537</v>
      </c>
      <c r="H3096" t="s">
        <v>45</v>
      </c>
      <c r="I3096" t="s">
        <v>93</v>
      </c>
      <c r="J3096" s="10" t="s">
        <v>10156</v>
      </c>
      <c r="K3096" t="s">
        <v>62</v>
      </c>
      <c r="M3096" t="s">
        <v>143</v>
      </c>
      <c r="N3096" t="s">
        <v>83</v>
      </c>
      <c r="R3096" t="str">
        <f t="shared" si="288"/>
        <v>Fast Response</v>
      </c>
      <c r="S3096" t="str">
        <f t="shared" si="289"/>
        <v>Resolved Within 1 Day</v>
      </c>
      <c r="T3096" t="str">
        <f t="shared" si="290"/>
        <v>Dissatisfied</v>
      </c>
      <c r="U3096">
        <f t="shared" si="291"/>
        <v>0</v>
      </c>
      <c r="V3096">
        <f t="shared" si="292"/>
        <v>0</v>
      </c>
      <c r="W3096">
        <f t="shared" si="293"/>
        <v>2</v>
      </c>
    </row>
    <row r="3097" ht="270" spans="1:23">
      <c r="A3097">
        <v>3096</v>
      </c>
      <c r="B3097" t="s">
        <v>10157</v>
      </c>
      <c r="C3097" t="s">
        <v>10158</v>
      </c>
      <c r="D3097">
        <v>34</v>
      </c>
      <c r="E3097" t="s">
        <v>58</v>
      </c>
      <c r="F3097" t="s">
        <v>81</v>
      </c>
      <c r="G3097" s="9">
        <v>44270</v>
      </c>
      <c r="H3097" t="s">
        <v>66</v>
      </c>
      <c r="I3097" t="s">
        <v>177</v>
      </c>
      <c r="J3097" s="10" t="s">
        <v>10159</v>
      </c>
      <c r="K3097" t="s">
        <v>62</v>
      </c>
      <c r="M3097" t="s">
        <v>89</v>
      </c>
      <c r="N3097" t="s">
        <v>55</v>
      </c>
      <c r="R3097" t="str">
        <f t="shared" si="288"/>
        <v>Fast Response</v>
      </c>
      <c r="S3097" t="str">
        <f t="shared" si="289"/>
        <v>Resolved Within 1 Day</v>
      </c>
      <c r="T3097" t="str">
        <f t="shared" si="290"/>
        <v>Dissatisfied</v>
      </c>
      <c r="U3097">
        <f t="shared" si="291"/>
        <v>0</v>
      </c>
      <c r="V3097">
        <f t="shared" si="292"/>
        <v>1</v>
      </c>
      <c r="W3097">
        <f t="shared" si="293"/>
        <v>3</v>
      </c>
    </row>
    <row r="3098" spans="1:23">
      <c r="A3098">
        <v>3097</v>
      </c>
      <c r="B3098" t="s">
        <v>10160</v>
      </c>
      <c r="C3098" t="s">
        <v>10161</v>
      </c>
      <c r="D3098">
        <v>50</v>
      </c>
      <c r="E3098" t="s">
        <v>58</v>
      </c>
      <c r="F3098" t="s">
        <v>339</v>
      </c>
      <c r="G3098" s="9">
        <v>44022</v>
      </c>
      <c r="H3098" t="s">
        <v>67</v>
      </c>
      <c r="I3098" t="s">
        <v>37</v>
      </c>
      <c r="J3098" t="s">
        <v>10162</v>
      </c>
      <c r="K3098" t="s">
        <v>62</v>
      </c>
      <c r="M3098" t="s">
        <v>143</v>
      </c>
      <c r="N3098" t="s">
        <v>26</v>
      </c>
      <c r="R3098" t="str">
        <f t="shared" si="288"/>
        <v>Fast Response</v>
      </c>
      <c r="S3098" t="str">
        <f t="shared" si="289"/>
        <v>Resolved Within 1 Day</v>
      </c>
      <c r="T3098" t="str">
        <f t="shared" si="290"/>
        <v>Dissatisfied</v>
      </c>
      <c r="U3098">
        <f t="shared" si="291"/>
        <v>0</v>
      </c>
      <c r="V3098">
        <f t="shared" si="292"/>
        <v>0</v>
      </c>
      <c r="W3098">
        <f t="shared" si="293"/>
        <v>2</v>
      </c>
    </row>
    <row r="3099" ht="210" spans="1:23">
      <c r="A3099">
        <v>3098</v>
      </c>
      <c r="B3099" t="s">
        <v>10163</v>
      </c>
      <c r="C3099" t="s">
        <v>10164</v>
      </c>
      <c r="D3099">
        <v>35</v>
      </c>
      <c r="E3099" t="s">
        <v>19</v>
      </c>
      <c r="F3099" t="s">
        <v>219</v>
      </c>
      <c r="G3099" s="9">
        <v>44162</v>
      </c>
      <c r="H3099" t="s">
        <v>21</v>
      </c>
      <c r="I3099" t="s">
        <v>60</v>
      </c>
      <c r="J3099" s="10" t="s">
        <v>10165</v>
      </c>
      <c r="K3099" t="s">
        <v>39</v>
      </c>
      <c r="L3099" t="s">
        <v>10166</v>
      </c>
      <c r="M3099" t="s">
        <v>143</v>
      </c>
      <c r="N3099" t="s">
        <v>26</v>
      </c>
      <c r="O3099" s="11">
        <v>45078.8888657407</v>
      </c>
      <c r="P3099" s="11">
        <v>45078.5867824074</v>
      </c>
      <c r="Q3099">
        <v>3</v>
      </c>
      <c r="R3099" t="str">
        <f t="shared" si="288"/>
        <v>Slow Response</v>
      </c>
      <c r="S3099" t="str">
        <f t="shared" si="289"/>
        <v>Delayed Resolution</v>
      </c>
      <c r="T3099" t="str">
        <f t="shared" si="290"/>
        <v>Neutral</v>
      </c>
      <c r="U3099">
        <f t="shared" si="291"/>
        <v>1</v>
      </c>
      <c r="V3099">
        <f t="shared" si="292"/>
        <v>0</v>
      </c>
      <c r="W3099">
        <f t="shared" si="293"/>
        <v>2</v>
      </c>
    </row>
    <row r="3100" ht="255" spans="1:23">
      <c r="A3100">
        <v>3099</v>
      </c>
      <c r="B3100" t="s">
        <v>10167</v>
      </c>
      <c r="C3100" t="s">
        <v>10168</v>
      </c>
      <c r="D3100">
        <v>54</v>
      </c>
      <c r="E3100" t="s">
        <v>29</v>
      </c>
      <c r="F3100" t="s">
        <v>36</v>
      </c>
      <c r="G3100" s="9">
        <v>44335</v>
      </c>
      <c r="H3100" t="s">
        <v>45</v>
      </c>
      <c r="I3100" t="s">
        <v>60</v>
      </c>
      <c r="J3100" s="10" t="s">
        <v>10169</v>
      </c>
      <c r="K3100" t="s">
        <v>24</v>
      </c>
      <c r="M3100" t="s">
        <v>89</v>
      </c>
      <c r="N3100" t="s">
        <v>33</v>
      </c>
      <c r="O3100" s="11">
        <v>45078.6597222222</v>
      </c>
      <c r="R3100" t="str">
        <f t="shared" si="288"/>
        <v>Slow Response</v>
      </c>
      <c r="S3100" t="str">
        <f t="shared" si="289"/>
        <v>Resolved Within 1 Day</v>
      </c>
      <c r="T3100" t="str">
        <f t="shared" si="290"/>
        <v>Dissatisfied</v>
      </c>
      <c r="U3100">
        <f t="shared" si="291"/>
        <v>0</v>
      </c>
      <c r="V3100">
        <f t="shared" si="292"/>
        <v>1</v>
      </c>
      <c r="W3100">
        <f t="shared" si="293"/>
        <v>3</v>
      </c>
    </row>
    <row r="3101" ht="285" spans="1:23">
      <c r="A3101">
        <v>3100</v>
      </c>
      <c r="B3101" t="s">
        <v>10170</v>
      </c>
      <c r="C3101" t="s">
        <v>10171</v>
      </c>
      <c r="D3101">
        <v>19</v>
      </c>
      <c r="E3101" t="s">
        <v>58</v>
      </c>
      <c r="F3101" t="s">
        <v>202</v>
      </c>
      <c r="G3101" s="9">
        <v>43930</v>
      </c>
      <c r="H3101" t="s">
        <v>67</v>
      </c>
      <c r="I3101" t="s">
        <v>46</v>
      </c>
      <c r="J3101" s="10" t="s">
        <v>10172</v>
      </c>
      <c r="K3101" t="s">
        <v>39</v>
      </c>
      <c r="L3101" t="s">
        <v>10173</v>
      </c>
      <c r="M3101" t="s">
        <v>143</v>
      </c>
      <c r="N3101" t="s">
        <v>26</v>
      </c>
      <c r="O3101" s="11">
        <v>45078.6604282407</v>
      </c>
      <c r="P3101" s="11">
        <v>45077.982650463</v>
      </c>
      <c r="Q3101">
        <v>2</v>
      </c>
      <c r="R3101" t="str">
        <f t="shared" si="288"/>
        <v>Slow Response</v>
      </c>
      <c r="S3101" t="str">
        <f t="shared" si="289"/>
        <v>Delayed Resolution</v>
      </c>
      <c r="T3101" t="str">
        <f t="shared" si="290"/>
        <v>Dissatisfied</v>
      </c>
      <c r="U3101">
        <f t="shared" si="291"/>
        <v>1</v>
      </c>
      <c r="V3101">
        <f t="shared" si="292"/>
        <v>0</v>
      </c>
      <c r="W3101">
        <f t="shared" si="293"/>
        <v>2</v>
      </c>
    </row>
    <row r="3102" ht="315" spans="1:23">
      <c r="A3102">
        <v>3101</v>
      </c>
      <c r="B3102" t="s">
        <v>10174</v>
      </c>
      <c r="C3102" t="s">
        <v>10175</v>
      </c>
      <c r="D3102">
        <v>27</v>
      </c>
      <c r="E3102" t="s">
        <v>58</v>
      </c>
      <c r="F3102" t="s">
        <v>223</v>
      </c>
      <c r="G3102" s="9">
        <v>44273</v>
      </c>
      <c r="H3102" t="s">
        <v>59</v>
      </c>
      <c r="I3102" t="s">
        <v>22</v>
      </c>
      <c r="J3102" s="10" t="s">
        <v>10176</v>
      </c>
      <c r="K3102" t="s">
        <v>62</v>
      </c>
      <c r="M3102" t="s">
        <v>143</v>
      </c>
      <c r="N3102" t="s">
        <v>55</v>
      </c>
      <c r="R3102" t="str">
        <f t="shared" si="288"/>
        <v>Fast Response</v>
      </c>
      <c r="S3102" t="str">
        <f t="shared" si="289"/>
        <v>Resolved Within 1 Day</v>
      </c>
      <c r="T3102" t="str">
        <f t="shared" si="290"/>
        <v>Dissatisfied</v>
      </c>
      <c r="U3102">
        <f t="shared" si="291"/>
        <v>0</v>
      </c>
      <c r="V3102">
        <f t="shared" si="292"/>
        <v>0</v>
      </c>
      <c r="W3102">
        <f t="shared" si="293"/>
        <v>2</v>
      </c>
    </row>
    <row r="3103" ht="210" spans="1:23">
      <c r="A3103">
        <v>3102</v>
      </c>
      <c r="B3103" t="s">
        <v>10177</v>
      </c>
      <c r="C3103" t="s">
        <v>10178</v>
      </c>
      <c r="D3103">
        <v>36</v>
      </c>
      <c r="E3103" t="s">
        <v>29</v>
      </c>
      <c r="F3103" t="s">
        <v>76</v>
      </c>
      <c r="G3103" s="9">
        <v>44176</v>
      </c>
      <c r="H3103" t="s">
        <v>67</v>
      </c>
      <c r="I3103" t="s">
        <v>77</v>
      </c>
      <c r="J3103" s="10" t="s">
        <v>10179</v>
      </c>
      <c r="K3103" t="s">
        <v>39</v>
      </c>
      <c r="L3103" t="s">
        <v>10180</v>
      </c>
      <c r="M3103" t="s">
        <v>143</v>
      </c>
      <c r="N3103" t="s">
        <v>83</v>
      </c>
      <c r="O3103" s="11">
        <v>45078.085474537</v>
      </c>
      <c r="P3103" s="11">
        <v>45078.3208912037</v>
      </c>
      <c r="Q3103">
        <v>3</v>
      </c>
      <c r="R3103" t="str">
        <f t="shared" si="288"/>
        <v>Slow Response</v>
      </c>
      <c r="S3103" t="str">
        <f t="shared" si="289"/>
        <v>Delayed Resolution</v>
      </c>
      <c r="T3103" t="str">
        <f t="shared" si="290"/>
        <v>Neutral</v>
      </c>
      <c r="U3103">
        <f t="shared" si="291"/>
        <v>1</v>
      </c>
      <c r="V3103">
        <f t="shared" si="292"/>
        <v>0</v>
      </c>
      <c r="W3103">
        <f t="shared" si="293"/>
        <v>2</v>
      </c>
    </row>
    <row r="3104" ht="300" spans="1:23">
      <c r="A3104">
        <v>3103</v>
      </c>
      <c r="B3104" t="s">
        <v>10181</v>
      </c>
      <c r="C3104" t="s">
        <v>10182</v>
      </c>
      <c r="D3104">
        <v>32</v>
      </c>
      <c r="E3104" t="s">
        <v>19</v>
      </c>
      <c r="F3104" t="s">
        <v>98</v>
      </c>
      <c r="G3104" s="9">
        <v>43894</v>
      </c>
      <c r="H3104" t="s">
        <v>67</v>
      </c>
      <c r="I3104" t="s">
        <v>150</v>
      </c>
      <c r="J3104" s="10" t="s">
        <v>10183</v>
      </c>
      <c r="K3104" t="s">
        <v>24</v>
      </c>
      <c r="M3104" t="s">
        <v>41</v>
      </c>
      <c r="N3104" t="s">
        <v>83</v>
      </c>
      <c r="O3104" s="11">
        <v>45078.3063310185</v>
      </c>
      <c r="R3104" t="str">
        <f t="shared" si="288"/>
        <v>Slow Response</v>
      </c>
      <c r="S3104" t="str">
        <f t="shared" si="289"/>
        <v>Resolved Within 1 Day</v>
      </c>
      <c r="T3104" t="str">
        <f t="shared" si="290"/>
        <v>Dissatisfied</v>
      </c>
      <c r="U3104">
        <f t="shared" si="291"/>
        <v>0</v>
      </c>
      <c r="V3104">
        <f t="shared" si="292"/>
        <v>0</v>
      </c>
      <c r="W3104">
        <f t="shared" si="293"/>
        <v>1</v>
      </c>
    </row>
    <row r="3105" ht="270" spans="1:23">
      <c r="A3105">
        <v>3104</v>
      </c>
      <c r="B3105" t="s">
        <v>10184</v>
      </c>
      <c r="C3105" t="s">
        <v>10185</v>
      </c>
      <c r="D3105">
        <v>48</v>
      </c>
      <c r="E3105" t="s">
        <v>19</v>
      </c>
      <c r="F3105" t="s">
        <v>134</v>
      </c>
      <c r="G3105" s="9">
        <v>43962</v>
      </c>
      <c r="H3105" t="s">
        <v>59</v>
      </c>
      <c r="I3105" t="s">
        <v>177</v>
      </c>
      <c r="J3105" s="10" t="s">
        <v>10186</v>
      </c>
      <c r="K3105" t="s">
        <v>62</v>
      </c>
      <c r="M3105" t="s">
        <v>143</v>
      </c>
      <c r="N3105" t="s">
        <v>83</v>
      </c>
      <c r="R3105" t="str">
        <f t="shared" si="288"/>
        <v>Fast Response</v>
      </c>
      <c r="S3105" t="str">
        <f t="shared" si="289"/>
        <v>Resolved Within 1 Day</v>
      </c>
      <c r="T3105" t="str">
        <f t="shared" si="290"/>
        <v>Dissatisfied</v>
      </c>
      <c r="U3105">
        <f t="shared" si="291"/>
        <v>0</v>
      </c>
      <c r="V3105">
        <f t="shared" si="292"/>
        <v>0</v>
      </c>
      <c r="W3105">
        <f t="shared" si="293"/>
        <v>2</v>
      </c>
    </row>
    <row r="3106" ht="300" spans="1:23">
      <c r="A3106">
        <v>3105</v>
      </c>
      <c r="B3106" t="s">
        <v>4442</v>
      </c>
      <c r="C3106" t="s">
        <v>10187</v>
      </c>
      <c r="D3106">
        <v>37</v>
      </c>
      <c r="E3106" t="s">
        <v>19</v>
      </c>
      <c r="F3106" t="s">
        <v>207</v>
      </c>
      <c r="G3106" s="9">
        <v>44005</v>
      </c>
      <c r="H3106" t="s">
        <v>59</v>
      </c>
      <c r="I3106" t="s">
        <v>60</v>
      </c>
      <c r="J3106" s="10" t="s">
        <v>10188</v>
      </c>
      <c r="K3106" t="s">
        <v>62</v>
      </c>
      <c r="M3106" t="s">
        <v>25</v>
      </c>
      <c r="N3106" t="s">
        <v>83</v>
      </c>
      <c r="R3106" t="str">
        <f t="shared" si="288"/>
        <v>Fast Response</v>
      </c>
      <c r="S3106" t="str">
        <f t="shared" si="289"/>
        <v>Resolved Within 1 Day</v>
      </c>
      <c r="T3106" t="str">
        <f t="shared" si="290"/>
        <v>Dissatisfied</v>
      </c>
      <c r="U3106">
        <f t="shared" si="291"/>
        <v>0</v>
      </c>
      <c r="V3106">
        <f t="shared" si="292"/>
        <v>1</v>
      </c>
      <c r="W3106">
        <f t="shared" si="293"/>
        <v>4</v>
      </c>
    </row>
    <row r="3107" spans="1:23">
      <c r="A3107">
        <v>3106</v>
      </c>
      <c r="B3107" t="s">
        <v>10189</v>
      </c>
      <c r="C3107" t="s">
        <v>10190</v>
      </c>
      <c r="D3107">
        <v>39</v>
      </c>
      <c r="E3107" t="s">
        <v>19</v>
      </c>
      <c r="F3107" t="s">
        <v>421</v>
      </c>
      <c r="G3107" s="9">
        <v>44003</v>
      </c>
      <c r="H3107" t="s">
        <v>66</v>
      </c>
      <c r="I3107" t="s">
        <v>177</v>
      </c>
      <c r="J3107" t="s">
        <v>10191</v>
      </c>
      <c r="K3107" t="s">
        <v>39</v>
      </c>
      <c r="L3107" t="s">
        <v>10192</v>
      </c>
      <c r="M3107" t="s">
        <v>41</v>
      </c>
      <c r="N3107" t="s">
        <v>55</v>
      </c>
      <c r="O3107" s="11">
        <v>45078.6271990741</v>
      </c>
      <c r="P3107" s="11">
        <v>45078.9515046296</v>
      </c>
      <c r="Q3107">
        <v>4</v>
      </c>
      <c r="R3107" t="str">
        <f t="shared" si="288"/>
        <v>Slow Response</v>
      </c>
      <c r="S3107" t="str">
        <f t="shared" si="289"/>
        <v>Delayed Resolution</v>
      </c>
      <c r="T3107" t="str">
        <f t="shared" si="290"/>
        <v>Satisfied</v>
      </c>
      <c r="U3107">
        <f t="shared" si="291"/>
        <v>1</v>
      </c>
      <c r="V3107">
        <f t="shared" si="292"/>
        <v>0</v>
      </c>
      <c r="W3107">
        <f t="shared" si="293"/>
        <v>1</v>
      </c>
    </row>
    <row r="3108" ht="315" spans="1:23">
      <c r="A3108">
        <v>3107</v>
      </c>
      <c r="B3108" t="s">
        <v>10193</v>
      </c>
      <c r="C3108" t="s">
        <v>10194</v>
      </c>
      <c r="D3108">
        <v>69</v>
      </c>
      <c r="E3108" t="s">
        <v>58</v>
      </c>
      <c r="F3108" t="s">
        <v>36</v>
      </c>
      <c r="G3108" s="9">
        <v>44081</v>
      </c>
      <c r="H3108" t="s">
        <v>21</v>
      </c>
      <c r="I3108" t="s">
        <v>93</v>
      </c>
      <c r="J3108" s="10" t="s">
        <v>10195</v>
      </c>
      <c r="K3108" t="s">
        <v>24</v>
      </c>
      <c r="M3108" t="s">
        <v>89</v>
      </c>
      <c r="N3108" t="s">
        <v>55</v>
      </c>
      <c r="O3108" s="11">
        <v>45078.5556944444</v>
      </c>
      <c r="R3108" t="str">
        <f t="shared" si="288"/>
        <v>Slow Response</v>
      </c>
      <c r="S3108" t="str">
        <f t="shared" si="289"/>
        <v>Resolved Within 1 Day</v>
      </c>
      <c r="T3108" t="str">
        <f t="shared" si="290"/>
        <v>Dissatisfied</v>
      </c>
      <c r="U3108">
        <f t="shared" si="291"/>
        <v>0</v>
      </c>
      <c r="V3108">
        <f t="shared" si="292"/>
        <v>1</v>
      </c>
      <c r="W3108">
        <f t="shared" si="293"/>
        <v>3</v>
      </c>
    </row>
    <row r="3109" ht="285" spans="1:23">
      <c r="A3109">
        <v>3108</v>
      </c>
      <c r="B3109" t="s">
        <v>10196</v>
      </c>
      <c r="C3109" t="s">
        <v>10197</v>
      </c>
      <c r="D3109">
        <v>42</v>
      </c>
      <c r="E3109" t="s">
        <v>58</v>
      </c>
      <c r="F3109" t="s">
        <v>242</v>
      </c>
      <c r="G3109" s="9">
        <v>44444</v>
      </c>
      <c r="H3109" t="s">
        <v>59</v>
      </c>
      <c r="I3109" t="s">
        <v>177</v>
      </c>
      <c r="J3109" s="10" t="s">
        <v>10198</v>
      </c>
      <c r="K3109" t="s">
        <v>24</v>
      </c>
      <c r="M3109" t="s">
        <v>25</v>
      </c>
      <c r="N3109" t="s">
        <v>83</v>
      </c>
      <c r="O3109" s="11">
        <v>45078.306412037</v>
      </c>
      <c r="R3109" t="str">
        <f t="shared" si="288"/>
        <v>Slow Response</v>
      </c>
      <c r="S3109" t="str">
        <f t="shared" si="289"/>
        <v>Resolved Within 1 Day</v>
      </c>
      <c r="T3109" t="str">
        <f t="shared" si="290"/>
        <v>Dissatisfied</v>
      </c>
      <c r="U3109">
        <f t="shared" si="291"/>
        <v>0</v>
      </c>
      <c r="V3109">
        <f t="shared" si="292"/>
        <v>1</v>
      </c>
      <c r="W3109">
        <f t="shared" si="293"/>
        <v>4</v>
      </c>
    </row>
    <row r="3110" ht="285" spans="1:23">
      <c r="A3110">
        <v>3109</v>
      </c>
      <c r="B3110" t="s">
        <v>10199</v>
      </c>
      <c r="C3110" t="s">
        <v>10200</v>
      </c>
      <c r="D3110">
        <v>22</v>
      </c>
      <c r="E3110" t="s">
        <v>19</v>
      </c>
      <c r="F3110" t="s">
        <v>92</v>
      </c>
      <c r="G3110" s="9">
        <v>44556</v>
      </c>
      <c r="H3110" t="s">
        <v>21</v>
      </c>
      <c r="I3110" t="s">
        <v>37</v>
      </c>
      <c r="J3110" s="10" t="s">
        <v>10201</v>
      </c>
      <c r="K3110" t="s">
        <v>62</v>
      </c>
      <c r="M3110" t="s">
        <v>25</v>
      </c>
      <c r="N3110" t="s">
        <v>83</v>
      </c>
      <c r="R3110" t="str">
        <f t="shared" si="288"/>
        <v>Fast Response</v>
      </c>
      <c r="S3110" t="str">
        <f t="shared" si="289"/>
        <v>Resolved Within 1 Day</v>
      </c>
      <c r="T3110" t="str">
        <f t="shared" si="290"/>
        <v>Dissatisfied</v>
      </c>
      <c r="U3110">
        <f t="shared" si="291"/>
        <v>0</v>
      </c>
      <c r="V3110">
        <f t="shared" si="292"/>
        <v>1</v>
      </c>
      <c r="W3110">
        <f t="shared" si="293"/>
        <v>4</v>
      </c>
    </row>
    <row r="3111" ht="240" spans="1:23">
      <c r="A3111">
        <v>3110</v>
      </c>
      <c r="B3111" t="s">
        <v>10202</v>
      </c>
      <c r="C3111" t="s">
        <v>10203</v>
      </c>
      <c r="D3111">
        <v>43</v>
      </c>
      <c r="E3111" t="s">
        <v>58</v>
      </c>
      <c r="F3111" t="s">
        <v>71</v>
      </c>
      <c r="G3111" s="9">
        <v>44140</v>
      </c>
      <c r="H3111" t="s">
        <v>67</v>
      </c>
      <c r="I3111" t="s">
        <v>150</v>
      </c>
      <c r="J3111" s="10" t="s">
        <v>10204</v>
      </c>
      <c r="K3111" t="s">
        <v>62</v>
      </c>
      <c r="M3111" t="s">
        <v>89</v>
      </c>
      <c r="N3111" t="s">
        <v>83</v>
      </c>
      <c r="R3111" t="str">
        <f t="shared" si="288"/>
        <v>Fast Response</v>
      </c>
      <c r="S3111" t="str">
        <f t="shared" si="289"/>
        <v>Resolved Within 1 Day</v>
      </c>
      <c r="T3111" t="str">
        <f t="shared" si="290"/>
        <v>Dissatisfied</v>
      </c>
      <c r="U3111">
        <f t="shared" si="291"/>
        <v>0</v>
      </c>
      <c r="V3111">
        <f t="shared" si="292"/>
        <v>1</v>
      </c>
      <c r="W3111">
        <f t="shared" si="293"/>
        <v>3</v>
      </c>
    </row>
    <row r="3112" ht="300" spans="1:23">
      <c r="A3112">
        <v>3111</v>
      </c>
      <c r="B3112" t="s">
        <v>10205</v>
      </c>
      <c r="C3112" t="s">
        <v>10206</v>
      </c>
      <c r="D3112">
        <v>32</v>
      </c>
      <c r="E3112" t="s">
        <v>58</v>
      </c>
      <c r="F3112" t="s">
        <v>242</v>
      </c>
      <c r="G3112" s="9">
        <v>43933</v>
      </c>
      <c r="H3112" t="s">
        <v>67</v>
      </c>
      <c r="I3112" t="s">
        <v>113</v>
      </c>
      <c r="J3112" s="10" t="s">
        <v>10207</v>
      </c>
      <c r="K3112" t="s">
        <v>24</v>
      </c>
      <c r="M3112" t="s">
        <v>143</v>
      </c>
      <c r="N3112" t="s">
        <v>83</v>
      </c>
      <c r="O3112" s="11">
        <v>45078.3106365741</v>
      </c>
      <c r="R3112" t="str">
        <f t="shared" si="288"/>
        <v>Slow Response</v>
      </c>
      <c r="S3112" t="str">
        <f t="shared" si="289"/>
        <v>Resolved Within 1 Day</v>
      </c>
      <c r="T3112" t="str">
        <f t="shared" si="290"/>
        <v>Dissatisfied</v>
      </c>
      <c r="U3112">
        <f t="shared" si="291"/>
        <v>0</v>
      </c>
      <c r="V3112">
        <f t="shared" si="292"/>
        <v>0</v>
      </c>
      <c r="W3112">
        <f t="shared" si="293"/>
        <v>2</v>
      </c>
    </row>
    <row r="3113" ht="300" spans="1:23">
      <c r="A3113">
        <v>3112</v>
      </c>
      <c r="B3113" t="s">
        <v>10208</v>
      </c>
      <c r="C3113" t="s">
        <v>10209</v>
      </c>
      <c r="D3113">
        <v>62</v>
      </c>
      <c r="E3113" t="s">
        <v>29</v>
      </c>
      <c r="F3113" t="s">
        <v>431</v>
      </c>
      <c r="G3113" s="9">
        <v>43838</v>
      </c>
      <c r="H3113" t="s">
        <v>59</v>
      </c>
      <c r="I3113" t="s">
        <v>37</v>
      </c>
      <c r="J3113" s="10" t="s">
        <v>10210</v>
      </c>
      <c r="K3113" t="s">
        <v>62</v>
      </c>
      <c r="M3113" t="s">
        <v>41</v>
      </c>
      <c r="N3113" t="s">
        <v>83</v>
      </c>
      <c r="R3113" t="str">
        <f t="shared" si="288"/>
        <v>Fast Response</v>
      </c>
      <c r="S3113" t="str">
        <f t="shared" si="289"/>
        <v>Resolved Within 1 Day</v>
      </c>
      <c r="T3113" t="str">
        <f t="shared" si="290"/>
        <v>Dissatisfied</v>
      </c>
      <c r="U3113">
        <f t="shared" si="291"/>
        <v>0</v>
      </c>
      <c r="V3113">
        <f t="shared" si="292"/>
        <v>0</v>
      </c>
      <c r="W3113">
        <f t="shared" si="293"/>
        <v>1</v>
      </c>
    </row>
    <row r="3114" spans="1:23">
      <c r="A3114">
        <v>3113</v>
      </c>
      <c r="B3114" t="s">
        <v>10211</v>
      </c>
      <c r="C3114" t="s">
        <v>10212</v>
      </c>
      <c r="D3114">
        <v>24</v>
      </c>
      <c r="E3114" t="s">
        <v>19</v>
      </c>
      <c r="F3114" t="s">
        <v>86</v>
      </c>
      <c r="G3114" s="9">
        <v>44210</v>
      </c>
      <c r="H3114" t="s">
        <v>59</v>
      </c>
      <c r="I3114" t="s">
        <v>67</v>
      </c>
      <c r="J3114" t="s">
        <v>10213</v>
      </c>
      <c r="K3114" t="s">
        <v>62</v>
      </c>
      <c r="M3114" t="s">
        <v>143</v>
      </c>
      <c r="N3114" t="s">
        <v>33</v>
      </c>
      <c r="R3114" t="str">
        <f t="shared" si="288"/>
        <v>Fast Response</v>
      </c>
      <c r="S3114" t="str">
        <f t="shared" si="289"/>
        <v>Resolved Within 1 Day</v>
      </c>
      <c r="T3114" t="str">
        <f t="shared" si="290"/>
        <v>Dissatisfied</v>
      </c>
      <c r="U3114">
        <f t="shared" si="291"/>
        <v>0</v>
      </c>
      <c r="V3114">
        <f t="shared" si="292"/>
        <v>0</v>
      </c>
      <c r="W3114">
        <f t="shared" si="293"/>
        <v>2</v>
      </c>
    </row>
    <row r="3115" ht="285" spans="1:23">
      <c r="A3115">
        <v>3114</v>
      </c>
      <c r="B3115" t="s">
        <v>10214</v>
      </c>
      <c r="C3115" t="s">
        <v>10215</v>
      </c>
      <c r="D3115">
        <v>38</v>
      </c>
      <c r="E3115" t="s">
        <v>29</v>
      </c>
      <c r="F3115" t="s">
        <v>421</v>
      </c>
      <c r="G3115" s="9">
        <v>44408</v>
      </c>
      <c r="H3115" t="s">
        <v>67</v>
      </c>
      <c r="I3115" t="s">
        <v>46</v>
      </c>
      <c r="J3115" s="10" t="s">
        <v>10216</v>
      </c>
      <c r="K3115" t="s">
        <v>39</v>
      </c>
      <c r="L3115" t="s">
        <v>10217</v>
      </c>
      <c r="M3115" t="s">
        <v>25</v>
      </c>
      <c r="N3115" t="s">
        <v>83</v>
      </c>
      <c r="O3115" s="11">
        <v>45078.4565277778</v>
      </c>
      <c r="P3115" s="11">
        <v>45078.1898611111</v>
      </c>
      <c r="Q3115">
        <v>2</v>
      </c>
      <c r="R3115" t="str">
        <f t="shared" si="288"/>
        <v>Slow Response</v>
      </c>
      <c r="S3115" t="str">
        <f t="shared" si="289"/>
        <v>Delayed Resolution</v>
      </c>
      <c r="T3115" t="str">
        <f t="shared" si="290"/>
        <v>Dissatisfied</v>
      </c>
      <c r="U3115">
        <f t="shared" si="291"/>
        <v>1</v>
      </c>
      <c r="V3115">
        <f t="shared" si="292"/>
        <v>1</v>
      </c>
      <c r="W3115">
        <f t="shared" si="293"/>
        <v>4</v>
      </c>
    </row>
    <row r="3116" ht="300" spans="1:23">
      <c r="A3116">
        <v>3115</v>
      </c>
      <c r="B3116" t="s">
        <v>9235</v>
      </c>
      <c r="C3116" t="s">
        <v>10218</v>
      </c>
      <c r="D3116">
        <v>44</v>
      </c>
      <c r="E3116" t="s">
        <v>29</v>
      </c>
      <c r="F3116" t="s">
        <v>317</v>
      </c>
      <c r="G3116" s="9">
        <v>44091</v>
      </c>
      <c r="H3116" t="s">
        <v>67</v>
      </c>
      <c r="I3116" t="s">
        <v>59</v>
      </c>
      <c r="J3116" s="10" t="s">
        <v>10219</v>
      </c>
      <c r="K3116" t="s">
        <v>24</v>
      </c>
      <c r="M3116" t="s">
        <v>89</v>
      </c>
      <c r="N3116" t="s">
        <v>33</v>
      </c>
      <c r="O3116" s="11">
        <v>45078.6190393519</v>
      </c>
      <c r="R3116" t="str">
        <f t="shared" si="288"/>
        <v>Slow Response</v>
      </c>
      <c r="S3116" t="str">
        <f t="shared" si="289"/>
        <v>Resolved Within 1 Day</v>
      </c>
      <c r="T3116" t="str">
        <f t="shared" si="290"/>
        <v>Dissatisfied</v>
      </c>
      <c r="U3116">
        <f t="shared" si="291"/>
        <v>0</v>
      </c>
      <c r="V3116">
        <f t="shared" si="292"/>
        <v>1</v>
      </c>
      <c r="W3116">
        <f t="shared" si="293"/>
        <v>3</v>
      </c>
    </row>
    <row r="3117" ht="270" spans="1:23">
      <c r="A3117">
        <v>3116</v>
      </c>
      <c r="B3117" t="s">
        <v>10220</v>
      </c>
      <c r="C3117" t="s">
        <v>10221</v>
      </c>
      <c r="D3117">
        <v>20</v>
      </c>
      <c r="E3117" t="s">
        <v>29</v>
      </c>
      <c r="F3117" t="s">
        <v>103</v>
      </c>
      <c r="G3117" s="9">
        <v>44485</v>
      </c>
      <c r="H3117" t="s">
        <v>66</v>
      </c>
      <c r="I3117" t="s">
        <v>113</v>
      </c>
      <c r="J3117" s="10" t="s">
        <v>10222</v>
      </c>
      <c r="K3117" t="s">
        <v>39</v>
      </c>
      <c r="L3117" t="s">
        <v>10223</v>
      </c>
      <c r="M3117" t="s">
        <v>41</v>
      </c>
      <c r="N3117" t="s">
        <v>33</v>
      </c>
      <c r="O3117" s="11">
        <v>45078.8954398148</v>
      </c>
      <c r="P3117" s="11">
        <v>45078.392662037</v>
      </c>
      <c r="Q3117">
        <v>2</v>
      </c>
      <c r="R3117" t="str">
        <f t="shared" si="288"/>
        <v>Slow Response</v>
      </c>
      <c r="S3117" t="str">
        <f t="shared" si="289"/>
        <v>Delayed Resolution</v>
      </c>
      <c r="T3117" t="str">
        <f t="shared" si="290"/>
        <v>Dissatisfied</v>
      </c>
      <c r="U3117">
        <f t="shared" si="291"/>
        <v>1</v>
      </c>
      <c r="V3117">
        <f t="shared" si="292"/>
        <v>0</v>
      </c>
      <c r="W3117">
        <f t="shared" si="293"/>
        <v>1</v>
      </c>
    </row>
    <row r="3118" ht="330" spans="1:23">
      <c r="A3118">
        <v>3117</v>
      </c>
      <c r="B3118" t="s">
        <v>10224</v>
      </c>
      <c r="C3118" t="s">
        <v>10225</v>
      </c>
      <c r="D3118">
        <v>21</v>
      </c>
      <c r="E3118" t="s">
        <v>58</v>
      </c>
      <c r="F3118" t="s">
        <v>65</v>
      </c>
      <c r="G3118" s="9">
        <v>44285</v>
      </c>
      <c r="H3118" t="s">
        <v>59</v>
      </c>
      <c r="I3118" t="s">
        <v>177</v>
      </c>
      <c r="J3118" s="10" t="s">
        <v>10226</v>
      </c>
      <c r="K3118" t="s">
        <v>39</v>
      </c>
      <c r="L3118" t="s">
        <v>10227</v>
      </c>
      <c r="M3118" t="s">
        <v>143</v>
      </c>
      <c r="N3118" t="s">
        <v>55</v>
      </c>
      <c r="O3118" s="11">
        <v>45078.3753240741</v>
      </c>
      <c r="P3118" s="11">
        <v>45078.7010185185</v>
      </c>
      <c r="Q3118">
        <v>2</v>
      </c>
      <c r="R3118" t="str">
        <f t="shared" si="288"/>
        <v>Slow Response</v>
      </c>
      <c r="S3118" t="str">
        <f t="shared" si="289"/>
        <v>Delayed Resolution</v>
      </c>
      <c r="T3118" t="str">
        <f t="shared" si="290"/>
        <v>Dissatisfied</v>
      </c>
      <c r="U3118">
        <f t="shared" si="291"/>
        <v>1</v>
      </c>
      <c r="V3118">
        <f t="shared" si="292"/>
        <v>0</v>
      </c>
      <c r="W3118">
        <f t="shared" si="293"/>
        <v>2</v>
      </c>
    </row>
    <row r="3119" ht="300" spans="1:23">
      <c r="A3119">
        <v>3118</v>
      </c>
      <c r="B3119" t="s">
        <v>10228</v>
      </c>
      <c r="C3119" t="s">
        <v>10229</v>
      </c>
      <c r="D3119">
        <v>63</v>
      </c>
      <c r="E3119" t="s">
        <v>19</v>
      </c>
      <c r="F3119" t="s">
        <v>655</v>
      </c>
      <c r="G3119" s="9">
        <v>44119</v>
      </c>
      <c r="H3119" t="s">
        <v>59</v>
      </c>
      <c r="I3119" t="s">
        <v>150</v>
      </c>
      <c r="J3119" s="10" t="s">
        <v>10230</v>
      </c>
      <c r="K3119" t="s">
        <v>62</v>
      </c>
      <c r="M3119" t="s">
        <v>89</v>
      </c>
      <c r="N3119" t="s">
        <v>55</v>
      </c>
      <c r="R3119" t="str">
        <f t="shared" si="288"/>
        <v>Fast Response</v>
      </c>
      <c r="S3119" t="str">
        <f t="shared" si="289"/>
        <v>Resolved Within 1 Day</v>
      </c>
      <c r="T3119" t="str">
        <f t="shared" si="290"/>
        <v>Dissatisfied</v>
      </c>
      <c r="U3119">
        <f t="shared" si="291"/>
        <v>0</v>
      </c>
      <c r="V3119">
        <f t="shared" si="292"/>
        <v>1</v>
      </c>
      <c r="W3119">
        <f t="shared" si="293"/>
        <v>3</v>
      </c>
    </row>
    <row r="3120" spans="1:23">
      <c r="A3120">
        <v>3119</v>
      </c>
      <c r="B3120" t="s">
        <v>10231</v>
      </c>
      <c r="C3120" t="s">
        <v>10232</v>
      </c>
      <c r="D3120">
        <v>27</v>
      </c>
      <c r="E3120" t="s">
        <v>58</v>
      </c>
      <c r="F3120" t="s">
        <v>36</v>
      </c>
      <c r="G3120" s="9">
        <v>44286</v>
      </c>
      <c r="H3120" t="s">
        <v>67</v>
      </c>
      <c r="I3120" t="s">
        <v>72</v>
      </c>
      <c r="J3120" t="s">
        <v>10233</v>
      </c>
      <c r="K3120" t="s">
        <v>24</v>
      </c>
      <c r="M3120" t="s">
        <v>89</v>
      </c>
      <c r="N3120" t="s">
        <v>26</v>
      </c>
      <c r="O3120" s="11">
        <v>45078.6816087963</v>
      </c>
      <c r="R3120" t="str">
        <f t="shared" si="288"/>
        <v>Slow Response</v>
      </c>
      <c r="S3120" t="str">
        <f t="shared" si="289"/>
        <v>Resolved Within 1 Day</v>
      </c>
      <c r="T3120" t="str">
        <f t="shared" si="290"/>
        <v>Dissatisfied</v>
      </c>
      <c r="U3120">
        <f t="shared" si="291"/>
        <v>0</v>
      </c>
      <c r="V3120">
        <f t="shared" si="292"/>
        <v>1</v>
      </c>
      <c r="W3120">
        <f t="shared" si="293"/>
        <v>3</v>
      </c>
    </row>
    <row r="3121" spans="1:23">
      <c r="A3121">
        <v>3120</v>
      </c>
      <c r="B3121" t="s">
        <v>10234</v>
      </c>
      <c r="C3121" t="s">
        <v>10235</v>
      </c>
      <c r="D3121">
        <v>59</v>
      </c>
      <c r="E3121" t="s">
        <v>58</v>
      </c>
      <c r="F3121" t="s">
        <v>117</v>
      </c>
      <c r="G3121" s="9">
        <v>43883</v>
      </c>
      <c r="H3121" t="s">
        <v>21</v>
      </c>
      <c r="I3121" t="s">
        <v>67</v>
      </c>
      <c r="J3121" t="s">
        <v>449</v>
      </c>
      <c r="K3121" t="s">
        <v>62</v>
      </c>
      <c r="M3121" t="s">
        <v>143</v>
      </c>
      <c r="N3121" t="s">
        <v>33</v>
      </c>
      <c r="R3121" t="str">
        <f t="shared" si="288"/>
        <v>Fast Response</v>
      </c>
      <c r="S3121" t="str">
        <f t="shared" si="289"/>
        <v>Resolved Within 1 Day</v>
      </c>
      <c r="T3121" t="str">
        <f t="shared" si="290"/>
        <v>Dissatisfied</v>
      </c>
      <c r="U3121">
        <f t="shared" si="291"/>
        <v>0</v>
      </c>
      <c r="V3121">
        <f t="shared" si="292"/>
        <v>0</v>
      </c>
      <c r="W3121">
        <f t="shared" si="293"/>
        <v>2</v>
      </c>
    </row>
    <row r="3122" ht="315" spans="1:23">
      <c r="A3122">
        <v>3121</v>
      </c>
      <c r="B3122" t="s">
        <v>2943</v>
      </c>
      <c r="C3122" t="s">
        <v>10236</v>
      </c>
      <c r="D3122">
        <v>63</v>
      </c>
      <c r="E3122" t="s">
        <v>29</v>
      </c>
      <c r="F3122" t="s">
        <v>383</v>
      </c>
      <c r="G3122" s="9">
        <v>43874</v>
      </c>
      <c r="H3122" t="s">
        <v>45</v>
      </c>
      <c r="I3122" t="s">
        <v>113</v>
      </c>
      <c r="J3122" s="10" t="s">
        <v>10237</v>
      </c>
      <c r="K3122" t="s">
        <v>24</v>
      </c>
      <c r="M3122" t="s">
        <v>25</v>
      </c>
      <c r="N3122" t="s">
        <v>83</v>
      </c>
      <c r="O3122" s="11">
        <v>45078.0802314815</v>
      </c>
      <c r="R3122" t="str">
        <f t="shared" si="288"/>
        <v>Slow Response</v>
      </c>
      <c r="S3122" t="str">
        <f t="shared" si="289"/>
        <v>Resolved Within 1 Day</v>
      </c>
      <c r="T3122" t="str">
        <f t="shared" si="290"/>
        <v>Dissatisfied</v>
      </c>
      <c r="U3122">
        <f t="shared" si="291"/>
        <v>0</v>
      </c>
      <c r="V3122">
        <f t="shared" si="292"/>
        <v>1</v>
      </c>
      <c r="W3122">
        <f t="shared" si="293"/>
        <v>4</v>
      </c>
    </row>
    <row r="3123" ht="285" spans="1:23">
      <c r="A3123">
        <v>3122</v>
      </c>
      <c r="B3123" t="s">
        <v>10238</v>
      </c>
      <c r="C3123" t="s">
        <v>10239</v>
      </c>
      <c r="D3123">
        <v>32</v>
      </c>
      <c r="E3123" t="s">
        <v>19</v>
      </c>
      <c r="F3123" t="s">
        <v>65</v>
      </c>
      <c r="G3123" s="9">
        <v>44303</v>
      </c>
      <c r="H3123" t="s">
        <v>21</v>
      </c>
      <c r="I3123" t="s">
        <v>72</v>
      </c>
      <c r="J3123" s="10" t="s">
        <v>10240</v>
      </c>
      <c r="K3123" t="s">
        <v>39</v>
      </c>
      <c r="L3123" t="s">
        <v>10241</v>
      </c>
      <c r="M3123" t="s">
        <v>41</v>
      </c>
      <c r="N3123" t="s">
        <v>33</v>
      </c>
      <c r="O3123" s="11">
        <v>45078.4121990741</v>
      </c>
      <c r="P3123" s="11">
        <v>45078.3969212963</v>
      </c>
      <c r="Q3123">
        <v>4</v>
      </c>
      <c r="R3123" t="str">
        <f t="shared" si="288"/>
        <v>Slow Response</v>
      </c>
      <c r="S3123" t="str">
        <f t="shared" si="289"/>
        <v>Delayed Resolution</v>
      </c>
      <c r="T3123" t="str">
        <f t="shared" si="290"/>
        <v>Satisfied</v>
      </c>
      <c r="U3123">
        <f t="shared" si="291"/>
        <v>1</v>
      </c>
      <c r="V3123">
        <f t="shared" si="292"/>
        <v>0</v>
      </c>
      <c r="W3123">
        <f t="shared" si="293"/>
        <v>1</v>
      </c>
    </row>
    <row r="3124" spans="1:23">
      <c r="A3124">
        <v>3123</v>
      </c>
      <c r="B3124" t="s">
        <v>10242</v>
      </c>
      <c r="C3124" t="s">
        <v>10243</v>
      </c>
      <c r="D3124">
        <v>31</v>
      </c>
      <c r="E3124" t="s">
        <v>58</v>
      </c>
      <c r="F3124" t="s">
        <v>242</v>
      </c>
      <c r="G3124" s="9">
        <v>44022</v>
      </c>
      <c r="H3124" t="s">
        <v>45</v>
      </c>
      <c r="I3124" t="s">
        <v>77</v>
      </c>
      <c r="J3124" t="s">
        <v>10244</v>
      </c>
      <c r="K3124" t="s">
        <v>39</v>
      </c>
      <c r="L3124" t="s">
        <v>10245</v>
      </c>
      <c r="M3124" t="s">
        <v>89</v>
      </c>
      <c r="N3124" t="s">
        <v>55</v>
      </c>
      <c r="O3124" s="11">
        <v>45078.1038773148</v>
      </c>
      <c r="P3124" s="11">
        <v>45078.4274884259</v>
      </c>
      <c r="Q3124">
        <v>5</v>
      </c>
      <c r="R3124" t="str">
        <f t="shared" si="288"/>
        <v>Slow Response</v>
      </c>
      <c r="S3124" t="str">
        <f t="shared" si="289"/>
        <v>Delayed Resolution</v>
      </c>
      <c r="T3124" t="str">
        <f t="shared" si="290"/>
        <v>Satisfied</v>
      </c>
      <c r="U3124">
        <f t="shared" si="291"/>
        <v>1</v>
      </c>
      <c r="V3124">
        <f t="shared" si="292"/>
        <v>1</v>
      </c>
      <c r="W3124">
        <f t="shared" si="293"/>
        <v>3</v>
      </c>
    </row>
    <row r="3125" spans="1:23">
      <c r="A3125">
        <v>3124</v>
      </c>
      <c r="B3125" t="s">
        <v>10246</v>
      </c>
      <c r="C3125" t="s">
        <v>10247</v>
      </c>
      <c r="D3125">
        <v>61</v>
      </c>
      <c r="E3125" t="s">
        <v>29</v>
      </c>
      <c r="F3125" t="s">
        <v>129</v>
      </c>
      <c r="G3125" s="9">
        <v>44263</v>
      </c>
      <c r="H3125" t="s">
        <v>21</v>
      </c>
      <c r="I3125" t="s">
        <v>67</v>
      </c>
      <c r="J3125" t="s">
        <v>10248</v>
      </c>
      <c r="K3125" t="s">
        <v>39</v>
      </c>
      <c r="L3125" t="s">
        <v>10249</v>
      </c>
      <c r="M3125" t="s">
        <v>89</v>
      </c>
      <c r="N3125" t="s">
        <v>83</v>
      </c>
      <c r="O3125" s="11">
        <v>45078.4712615741</v>
      </c>
      <c r="P3125" s="11">
        <v>45078.3219560185</v>
      </c>
      <c r="Q3125">
        <v>3</v>
      </c>
      <c r="R3125" t="str">
        <f t="shared" si="288"/>
        <v>Slow Response</v>
      </c>
      <c r="S3125" t="str">
        <f t="shared" si="289"/>
        <v>Delayed Resolution</v>
      </c>
      <c r="T3125" t="str">
        <f t="shared" si="290"/>
        <v>Neutral</v>
      </c>
      <c r="U3125">
        <f t="shared" si="291"/>
        <v>1</v>
      </c>
      <c r="V3125">
        <f t="shared" si="292"/>
        <v>1</v>
      </c>
      <c r="W3125">
        <f t="shared" si="293"/>
        <v>3</v>
      </c>
    </row>
    <row r="3126" ht="255" spans="1:23">
      <c r="A3126">
        <v>3125</v>
      </c>
      <c r="B3126" t="s">
        <v>10250</v>
      </c>
      <c r="C3126" t="s">
        <v>10251</v>
      </c>
      <c r="D3126">
        <v>29</v>
      </c>
      <c r="E3126" t="s">
        <v>19</v>
      </c>
      <c r="F3126" t="s">
        <v>202</v>
      </c>
      <c r="G3126" s="9">
        <v>44444</v>
      </c>
      <c r="H3126" t="s">
        <v>66</v>
      </c>
      <c r="I3126" t="s">
        <v>141</v>
      </c>
      <c r="J3126" s="10" t="s">
        <v>10252</v>
      </c>
      <c r="K3126" t="s">
        <v>24</v>
      </c>
      <c r="M3126" t="s">
        <v>41</v>
      </c>
      <c r="N3126" t="s">
        <v>55</v>
      </c>
      <c r="O3126" s="11">
        <v>45078.3775347222</v>
      </c>
      <c r="R3126" t="str">
        <f t="shared" si="288"/>
        <v>Slow Response</v>
      </c>
      <c r="S3126" t="str">
        <f t="shared" si="289"/>
        <v>Resolved Within 1 Day</v>
      </c>
      <c r="T3126" t="str">
        <f t="shared" si="290"/>
        <v>Dissatisfied</v>
      </c>
      <c r="U3126">
        <f t="shared" si="291"/>
        <v>0</v>
      </c>
      <c r="V3126">
        <f t="shared" si="292"/>
        <v>0</v>
      </c>
      <c r="W3126">
        <f t="shared" si="293"/>
        <v>1</v>
      </c>
    </row>
    <row r="3127" ht="255" spans="1:23">
      <c r="A3127">
        <v>3126</v>
      </c>
      <c r="B3127" t="s">
        <v>10253</v>
      </c>
      <c r="C3127" t="s">
        <v>10254</v>
      </c>
      <c r="D3127">
        <v>56</v>
      </c>
      <c r="E3127" t="s">
        <v>19</v>
      </c>
      <c r="F3127" t="s">
        <v>30</v>
      </c>
      <c r="G3127" s="9">
        <v>43934</v>
      </c>
      <c r="H3127" t="s">
        <v>45</v>
      </c>
      <c r="I3127" t="s">
        <v>177</v>
      </c>
      <c r="J3127" s="10" t="s">
        <v>10255</v>
      </c>
      <c r="K3127" t="s">
        <v>24</v>
      </c>
      <c r="M3127" t="s">
        <v>89</v>
      </c>
      <c r="N3127" t="s">
        <v>26</v>
      </c>
      <c r="O3127" s="11">
        <v>45078.500462963</v>
      </c>
      <c r="R3127" t="str">
        <f t="shared" si="288"/>
        <v>Slow Response</v>
      </c>
      <c r="S3127" t="str">
        <f t="shared" si="289"/>
        <v>Resolved Within 1 Day</v>
      </c>
      <c r="T3127" t="str">
        <f t="shared" si="290"/>
        <v>Dissatisfied</v>
      </c>
      <c r="U3127">
        <f t="shared" si="291"/>
        <v>0</v>
      </c>
      <c r="V3127">
        <f t="shared" si="292"/>
        <v>1</v>
      </c>
      <c r="W3127">
        <f t="shared" si="293"/>
        <v>3</v>
      </c>
    </row>
    <row r="3128" ht="270" spans="1:23">
      <c r="A3128">
        <v>3127</v>
      </c>
      <c r="B3128" t="s">
        <v>10256</v>
      </c>
      <c r="C3128" t="s">
        <v>10257</v>
      </c>
      <c r="D3128">
        <v>41</v>
      </c>
      <c r="E3128" t="s">
        <v>29</v>
      </c>
      <c r="F3128" t="s">
        <v>219</v>
      </c>
      <c r="G3128" s="9">
        <v>44187</v>
      </c>
      <c r="H3128" t="s">
        <v>45</v>
      </c>
      <c r="I3128" t="s">
        <v>141</v>
      </c>
      <c r="J3128" s="10" t="s">
        <v>10258</v>
      </c>
      <c r="K3128" t="s">
        <v>62</v>
      </c>
      <c r="M3128" t="s">
        <v>89</v>
      </c>
      <c r="N3128" t="s">
        <v>55</v>
      </c>
      <c r="R3128" t="str">
        <f t="shared" si="288"/>
        <v>Fast Response</v>
      </c>
      <c r="S3128" t="str">
        <f t="shared" si="289"/>
        <v>Resolved Within 1 Day</v>
      </c>
      <c r="T3128" t="str">
        <f t="shared" si="290"/>
        <v>Dissatisfied</v>
      </c>
      <c r="U3128">
        <f t="shared" si="291"/>
        <v>0</v>
      </c>
      <c r="V3128">
        <f t="shared" si="292"/>
        <v>1</v>
      </c>
      <c r="W3128">
        <f t="shared" si="293"/>
        <v>3</v>
      </c>
    </row>
    <row r="3129" ht="300" spans="1:23">
      <c r="A3129">
        <v>3128</v>
      </c>
      <c r="B3129" t="s">
        <v>10259</v>
      </c>
      <c r="C3129" t="s">
        <v>10260</v>
      </c>
      <c r="D3129">
        <v>24</v>
      </c>
      <c r="E3129" t="s">
        <v>58</v>
      </c>
      <c r="F3129" t="s">
        <v>30</v>
      </c>
      <c r="G3129" s="9">
        <v>44362</v>
      </c>
      <c r="H3129" t="s">
        <v>59</v>
      </c>
      <c r="I3129" t="s">
        <v>93</v>
      </c>
      <c r="J3129" s="10" t="s">
        <v>10261</v>
      </c>
      <c r="K3129" t="s">
        <v>62</v>
      </c>
      <c r="M3129" t="s">
        <v>25</v>
      </c>
      <c r="N3129" t="s">
        <v>83</v>
      </c>
      <c r="R3129" t="str">
        <f t="shared" si="288"/>
        <v>Fast Response</v>
      </c>
      <c r="S3129" t="str">
        <f t="shared" si="289"/>
        <v>Resolved Within 1 Day</v>
      </c>
      <c r="T3129" t="str">
        <f t="shared" si="290"/>
        <v>Dissatisfied</v>
      </c>
      <c r="U3129">
        <f t="shared" si="291"/>
        <v>0</v>
      </c>
      <c r="V3129">
        <f t="shared" si="292"/>
        <v>1</v>
      </c>
      <c r="W3129">
        <f t="shared" si="293"/>
        <v>4</v>
      </c>
    </row>
    <row r="3130" ht="255" spans="1:23">
      <c r="A3130">
        <v>3129</v>
      </c>
      <c r="B3130" t="s">
        <v>10262</v>
      </c>
      <c r="C3130" t="s">
        <v>10263</v>
      </c>
      <c r="D3130">
        <v>70</v>
      </c>
      <c r="E3130" t="s">
        <v>29</v>
      </c>
      <c r="F3130" t="s">
        <v>98</v>
      </c>
      <c r="G3130" s="9">
        <v>44495</v>
      </c>
      <c r="H3130" t="s">
        <v>66</v>
      </c>
      <c r="I3130" t="s">
        <v>113</v>
      </c>
      <c r="J3130" s="10" t="s">
        <v>10264</v>
      </c>
      <c r="K3130" t="s">
        <v>24</v>
      </c>
      <c r="M3130" t="s">
        <v>143</v>
      </c>
      <c r="N3130" t="s">
        <v>83</v>
      </c>
      <c r="O3130" s="11">
        <v>45078.6484375</v>
      </c>
      <c r="R3130" t="str">
        <f t="shared" si="288"/>
        <v>Slow Response</v>
      </c>
      <c r="S3130" t="str">
        <f t="shared" si="289"/>
        <v>Resolved Within 1 Day</v>
      </c>
      <c r="T3130" t="str">
        <f t="shared" si="290"/>
        <v>Dissatisfied</v>
      </c>
      <c r="U3130">
        <f t="shared" si="291"/>
        <v>0</v>
      </c>
      <c r="V3130">
        <f t="shared" si="292"/>
        <v>0</v>
      </c>
      <c r="W3130">
        <f t="shared" si="293"/>
        <v>2</v>
      </c>
    </row>
    <row r="3131" spans="1:23">
      <c r="A3131">
        <v>3130</v>
      </c>
      <c r="B3131" t="s">
        <v>10265</v>
      </c>
      <c r="C3131" t="s">
        <v>10266</v>
      </c>
      <c r="D3131">
        <v>66</v>
      </c>
      <c r="E3131" t="s">
        <v>19</v>
      </c>
      <c r="F3131" t="s">
        <v>129</v>
      </c>
      <c r="G3131" s="9">
        <v>44360</v>
      </c>
      <c r="H3131" t="s">
        <v>67</v>
      </c>
      <c r="I3131" t="s">
        <v>31</v>
      </c>
      <c r="J3131" t="s">
        <v>10267</v>
      </c>
      <c r="K3131" t="s">
        <v>24</v>
      </c>
      <c r="M3131" t="s">
        <v>25</v>
      </c>
      <c r="N3131" t="s">
        <v>26</v>
      </c>
      <c r="O3131" s="11">
        <v>45078.9276041667</v>
      </c>
      <c r="R3131" t="str">
        <f t="shared" si="288"/>
        <v>Slow Response</v>
      </c>
      <c r="S3131" t="str">
        <f t="shared" si="289"/>
        <v>Resolved Within 1 Day</v>
      </c>
      <c r="T3131" t="str">
        <f t="shared" si="290"/>
        <v>Dissatisfied</v>
      </c>
      <c r="U3131">
        <f t="shared" si="291"/>
        <v>0</v>
      </c>
      <c r="V3131">
        <f t="shared" si="292"/>
        <v>1</v>
      </c>
      <c r="W3131">
        <f t="shared" si="293"/>
        <v>4</v>
      </c>
    </row>
    <row r="3132" ht="300" spans="1:23">
      <c r="A3132">
        <v>3131</v>
      </c>
      <c r="B3132" t="s">
        <v>10268</v>
      </c>
      <c r="C3132" t="s">
        <v>10269</v>
      </c>
      <c r="D3132">
        <v>70</v>
      </c>
      <c r="E3132" t="s">
        <v>19</v>
      </c>
      <c r="F3132" t="s">
        <v>202</v>
      </c>
      <c r="G3132" s="9">
        <v>43867</v>
      </c>
      <c r="H3132" t="s">
        <v>66</v>
      </c>
      <c r="I3132" t="s">
        <v>59</v>
      </c>
      <c r="J3132" s="10" t="s">
        <v>10270</v>
      </c>
      <c r="K3132" t="s">
        <v>39</v>
      </c>
      <c r="L3132" t="s">
        <v>10271</v>
      </c>
      <c r="M3132" t="s">
        <v>25</v>
      </c>
      <c r="N3132" t="s">
        <v>83</v>
      </c>
      <c r="O3132" s="11">
        <v>45078.5928935185</v>
      </c>
      <c r="P3132" s="11">
        <v>45078.4130324074</v>
      </c>
      <c r="Q3132">
        <v>5</v>
      </c>
      <c r="R3132" t="str">
        <f t="shared" si="288"/>
        <v>Slow Response</v>
      </c>
      <c r="S3132" t="str">
        <f t="shared" si="289"/>
        <v>Delayed Resolution</v>
      </c>
      <c r="T3132" t="str">
        <f t="shared" si="290"/>
        <v>Satisfied</v>
      </c>
      <c r="U3132">
        <f t="shared" si="291"/>
        <v>1</v>
      </c>
      <c r="V3132">
        <f t="shared" si="292"/>
        <v>1</v>
      </c>
      <c r="W3132">
        <f t="shared" si="293"/>
        <v>4</v>
      </c>
    </row>
    <row r="3133" spans="1:23">
      <c r="A3133">
        <v>3132</v>
      </c>
      <c r="B3133" t="s">
        <v>10272</v>
      </c>
      <c r="C3133" t="s">
        <v>10273</v>
      </c>
      <c r="D3133">
        <v>54</v>
      </c>
      <c r="E3133" t="s">
        <v>29</v>
      </c>
      <c r="F3133" t="s">
        <v>161</v>
      </c>
      <c r="G3133" s="9">
        <v>44406</v>
      </c>
      <c r="H3133" t="s">
        <v>45</v>
      </c>
      <c r="I3133" t="s">
        <v>93</v>
      </c>
      <c r="J3133" t="s">
        <v>10274</v>
      </c>
      <c r="K3133" t="s">
        <v>39</v>
      </c>
      <c r="L3133" t="s">
        <v>10275</v>
      </c>
      <c r="M3133" t="s">
        <v>89</v>
      </c>
      <c r="N3133" t="s">
        <v>55</v>
      </c>
      <c r="O3133" s="11">
        <v>45078.7255555556</v>
      </c>
      <c r="P3133" s="11">
        <v>45078.6345833333</v>
      </c>
      <c r="Q3133">
        <v>1</v>
      </c>
      <c r="R3133" t="str">
        <f t="shared" si="288"/>
        <v>Slow Response</v>
      </c>
      <c r="S3133" t="str">
        <f t="shared" si="289"/>
        <v>Delayed Resolution</v>
      </c>
      <c r="T3133" t="str">
        <f t="shared" si="290"/>
        <v>Dissatisfied</v>
      </c>
      <c r="U3133">
        <f t="shared" si="291"/>
        <v>1</v>
      </c>
      <c r="V3133">
        <f t="shared" si="292"/>
        <v>1</v>
      </c>
      <c r="W3133">
        <f t="shared" si="293"/>
        <v>3</v>
      </c>
    </row>
    <row r="3134" ht="300" spans="1:23">
      <c r="A3134">
        <v>3133</v>
      </c>
      <c r="B3134" t="s">
        <v>10276</v>
      </c>
      <c r="C3134" t="s">
        <v>10277</v>
      </c>
      <c r="D3134">
        <v>27</v>
      </c>
      <c r="E3134" t="s">
        <v>19</v>
      </c>
      <c r="F3134" t="s">
        <v>134</v>
      </c>
      <c r="G3134" s="9">
        <v>43901</v>
      </c>
      <c r="H3134" t="s">
        <v>67</v>
      </c>
      <c r="I3134" t="s">
        <v>72</v>
      </c>
      <c r="J3134" s="10" t="s">
        <v>10278</v>
      </c>
      <c r="K3134" t="s">
        <v>39</v>
      </c>
      <c r="L3134" t="s">
        <v>10279</v>
      </c>
      <c r="M3134" t="s">
        <v>143</v>
      </c>
      <c r="N3134" t="s">
        <v>55</v>
      </c>
      <c r="O3134" s="11">
        <v>45078.4595949074</v>
      </c>
      <c r="P3134" s="11">
        <v>45078.9436226852</v>
      </c>
      <c r="Q3134">
        <v>3</v>
      </c>
      <c r="R3134" t="str">
        <f t="shared" si="288"/>
        <v>Slow Response</v>
      </c>
      <c r="S3134" t="str">
        <f t="shared" si="289"/>
        <v>Delayed Resolution</v>
      </c>
      <c r="T3134" t="str">
        <f t="shared" si="290"/>
        <v>Neutral</v>
      </c>
      <c r="U3134">
        <f t="shared" si="291"/>
        <v>1</v>
      </c>
      <c r="V3134">
        <f t="shared" si="292"/>
        <v>0</v>
      </c>
      <c r="W3134">
        <f t="shared" si="293"/>
        <v>2</v>
      </c>
    </row>
    <row r="3135" ht="285" spans="1:23">
      <c r="A3135">
        <v>3134</v>
      </c>
      <c r="B3135" t="s">
        <v>10280</v>
      </c>
      <c r="C3135" t="s">
        <v>10281</v>
      </c>
      <c r="D3135">
        <v>19</v>
      </c>
      <c r="E3135" t="s">
        <v>58</v>
      </c>
      <c r="F3135" t="s">
        <v>71</v>
      </c>
      <c r="G3135" s="9">
        <v>44394</v>
      </c>
      <c r="H3135" t="s">
        <v>59</v>
      </c>
      <c r="I3135" t="s">
        <v>37</v>
      </c>
      <c r="J3135" s="10" t="s">
        <v>10282</v>
      </c>
      <c r="K3135" t="s">
        <v>24</v>
      </c>
      <c r="M3135" t="s">
        <v>25</v>
      </c>
      <c r="N3135" t="s">
        <v>83</v>
      </c>
      <c r="O3135" s="11">
        <v>45078.6700231481</v>
      </c>
      <c r="R3135" t="str">
        <f t="shared" si="288"/>
        <v>Slow Response</v>
      </c>
      <c r="S3135" t="str">
        <f t="shared" si="289"/>
        <v>Resolved Within 1 Day</v>
      </c>
      <c r="T3135" t="str">
        <f t="shared" si="290"/>
        <v>Dissatisfied</v>
      </c>
      <c r="U3135">
        <f t="shared" si="291"/>
        <v>0</v>
      </c>
      <c r="V3135">
        <f t="shared" si="292"/>
        <v>1</v>
      </c>
      <c r="W3135">
        <f t="shared" si="293"/>
        <v>4</v>
      </c>
    </row>
    <row r="3136" ht="315" spans="1:23">
      <c r="A3136">
        <v>3135</v>
      </c>
      <c r="B3136" t="s">
        <v>10283</v>
      </c>
      <c r="C3136" t="s">
        <v>10284</v>
      </c>
      <c r="D3136">
        <v>63</v>
      </c>
      <c r="E3136" t="s">
        <v>19</v>
      </c>
      <c r="F3136" t="s">
        <v>281</v>
      </c>
      <c r="G3136" s="9">
        <v>44503</v>
      </c>
      <c r="H3136" t="s">
        <v>45</v>
      </c>
      <c r="I3136" t="s">
        <v>177</v>
      </c>
      <c r="J3136" s="10" t="s">
        <v>10285</v>
      </c>
      <c r="K3136" t="s">
        <v>62</v>
      </c>
      <c r="M3136" t="s">
        <v>41</v>
      </c>
      <c r="N3136" t="s">
        <v>83</v>
      </c>
      <c r="R3136" t="str">
        <f t="shared" si="288"/>
        <v>Fast Response</v>
      </c>
      <c r="S3136" t="str">
        <f t="shared" si="289"/>
        <v>Resolved Within 1 Day</v>
      </c>
      <c r="T3136" t="str">
        <f t="shared" si="290"/>
        <v>Dissatisfied</v>
      </c>
      <c r="U3136">
        <f t="shared" si="291"/>
        <v>0</v>
      </c>
      <c r="V3136">
        <f t="shared" si="292"/>
        <v>0</v>
      </c>
      <c r="W3136">
        <f t="shared" si="293"/>
        <v>1</v>
      </c>
    </row>
    <row r="3137" ht="240" spans="1:23">
      <c r="A3137">
        <v>3136</v>
      </c>
      <c r="B3137" t="s">
        <v>10286</v>
      </c>
      <c r="C3137" t="s">
        <v>10287</v>
      </c>
      <c r="D3137">
        <v>40</v>
      </c>
      <c r="E3137" t="s">
        <v>19</v>
      </c>
      <c r="F3137" t="s">
        <v>98</v>
      </c>
      <c r="G3137" s="9">
        <v>44392</v>
      </c>
      <c r="H3137" t="s">
        <v>59</v>
      </c>
      <c r="I3137" t="s">
        <v>59</v>
      </c>
      <c r="J3137" s="10" t="s">
        <v>10288</v>
      </c>
      <c r="K3137" t="s">
        <v>24</v>
      </c>
      <c r="M3137" t="s">
        <v>89</v>
      </c>
      <c r="N3137" t="s">
        <v>55</v>
      </c>
      <c r="O3137" s="11">
        <v>45078.655474537</v>
      </c>
      <c r="R3137" t="str">
        <f t="shared" si="288"/>
        <v>Slow Response</v>
      </c>
      <c r="S3137" t="str">
        <f t="shared" si="289"/>
        <v>Resolved Within 1 Day</v>
      </c>
      <c r="T3137" t="str">
        <f t="shared" si="290"/>
        <v>Dissatisfied</v>
      </c>
      <c r="U3137">
        <f t="shared" si="291"/>
        <v>0</v>
      </c>
      <c r="V3137">
        <f t="shared" si="292"/>
        <v>1</v>
      </c>
      <c r="W3137">
        <f t="shared" si="293"/>
        <v>3</v>
      </c>
    </row>
    <row r="3138" ht="270" spans="1:23">
      <c r="A3138">
        <v>3137</v>
      </c>
      <c r="B3138" t="s">
        <v>10289</v>
      </c>
      <c r="C3138" t="s">
        <v>10290</v>
      </c>
      <c r="D3138">
        <v>18</v>
      </c>
      <c r="E3138" t="s">
        <v>29</v>
      </c>
      <c r="F3138" t="s">
        <v>71</v>
      </c>
      <c r="G3138" s="9">
        <v>44381</v>
      </c>
      <c r="H3138" t="s">
        <v>45</v>
      </c>
      <c r="I3138" t="s">
        <v>60</v>
      </c>
      <c r="J3138" s="10" t="s">
        <v>10291</v>
      </c>
      <c r="K3138" t="s">
        <v>39</v>
      </c>
      <c r="L3138" t="s">
        <v>10292</v>
      </c>
      <c r="M3138" t="s">
        <v>25</v>
      </c>
      <c r="N3138" t="s">
        <v>26</v>
      </c>
      <c r="O3138" s="11">
        <v>45078.8742476852</v>
      </c>
      <c r="P3138" s="11">
        <v>45078.4860532407</v>
      </c>
      <c r="Q3138">
        <v>1</v>
      </c>
      <c r="R3138" t="str">
        <f t="shared" si="288"/>
        <v>Slow Response</v>
      </c>
      <c r="S3138" t="str">
        <f t="shared" si="289"/>
        <v>Delayed Resolution</v>
      </c>
      <c r="T3138" t="str">
        <f t="shared" si="290"/>
        <v>Dissatisfied</v>
      </c>
      <c r="U3138">
        <f t="shared" si="291"/>
        <v>1</v>
      </c>
      <c r="V3138">
        <f t="shared" si="292"/>
        <v>1</v>
      </c>
      <c r="W3138">
        <f t="shared" si="293"/>
        <v>4</v>
      </c>
    </row>
    <row r="3139" ht="315" spans="1:23">
      <c r="A3139">
        <v>3138</v>
      </c>
      <c r="B3139" t="s">
        <v>10293</v>
      </c>
      <c r="C3139" t="s">
        <v>10294</v>
      </c>
      <c r="D3139">
        <v>42</v>
      </c>
      <c r="E3139" t="s">
        <v>58</v>
      </c>
      <c r="F3139" t="s">
        <v>134</v>
      </c>
      <c r="G3139" s="9">
        <v>44264</v>
      </c>
      <c r="H3139" t="s">
        <v>66</v>
      </c>
      <c r="I3139" t="s">
        <v>77</v>
      </c>
      <c r="J3139" s="10" t="s">
        <v>10295</v>
      </c>
      <c r="K3139" t="s">
        <v>39</v>
      </c>
      <c r="L3139" t="s">
        <v>10296</v>
      </c>
      <c r="M3139" t="s">
        <v>143</v>
      </c>
      <c r="N3139" t="s">
        <v>83</v>
      </c>
      <c r="O3139" s="11">
        <v>45078.2318981482</v>
      </c>
      <c r="P3139" s="11">
        <v>45078.1666203704</v>
      </c>
      <c r="Q3139">
        <v>2</v>
      </c>
      <c r="R3139" t="str">
        <f t="shared" ref="R3139:R3202" si="294">IF(O3139&lt;=2,"Fast Response",IF(O3139&lt;=6,"Moderate Response","Slow Response"))</f>
        <v>Slow Response</v>
      </c>
      <c r="S3139" t="str">
        <f t="shared" ref="S3139:S3202" si="295">IF(P3139&lt;=24,"Resolved Within 1 Day",IF(P3139&lt;=72,"Resolved Within 3 Days","Delayed Resolution"))</f>
        <v>Delayed Resolution</v>
      </c>
      <c r="T3139" t="str">
        <f t="shared" ref="T3139:T3202" si="296">IF(Q3139&gt;=4,"Satisfied",IF(Q3139=3,"Neutral","Dissatisfied"))</f>
        <v>Dissatisfied</v>
      </c>
      <c r="U3139">
        <f t="shared" ref="U3139:U3202" si="297">IF(LOWER(K3139)="closed",1,0)</f>
        <v>1</v>
      </c>
      <c r="V3139">
        <f t="shared" ref="V3139:V3202" si="298">IF(OR(LOWER(M3139)="high",LOWER(M3139)="critical"),1,0)</f>
        <v>0</v>
      </c>
      <c r="W3139">
        <f t="shared" ref="W3139:W3202" si="299">IF(LOWER(M3139)="critical",4,IF(LOWER(M3139)="high",3,IF(LOWER(M3139)="medium",2,1)))</f>
        <v>2</v>
      </c>
    </row>
    <row r="3140" spans="1:23">
      <c r="A3140">
        <v>3139</v>
      </c>
      <c r="B3140" t="s">
        <v>10297</v>
      </c>
      <c r="C3140" t="s">
        <v>10298</v>
      </c>
      <c r="D3140">
        <v>20</v>
      </c>
      <c r="E3140" t="s">
        <v>19</v>
      </c>
      <c r="F3140" t="s">
        <v>71</v>
      </c>
      <c r="G3140" s="9">
        <v>44176</v>
      </c>
      <c r="H3140" t="s">
        <v>59</v>
      </c>
      <c r="I3140" t="s">
        <v>93</v>
      </c>
      <c r="J3140" t="s">
        <v>10299</v>
      </c>
      <c r="K3140" t="s">
        <v>62</v>
      </c>
      <c r="M3140" t="s">
        <v>89</v>
      </c>
      <c r="N3140" t="s">
        <v>55</v>
      </c>
      <c r="R3140" t="str">
        <f t="shared" si="294"/>
        <v>Fast Response</v>
      </c>
      <c r="S3140" t="str">
        <f t="shared" si="295"/>
        <v>Resolved Within 1 Day</v>
      </c>
      <c r="T3140" t="str">
        <f t="shared" si="296"/>
        <v>Dissatisfied</v>
      </c>
      <c r="U3140">
        <f t="shared" si="297"/>
        <v>0</v>
      </c>
      <c r="V3140">
        <f t="shared" si="298"/>
        <v>1</v>
      </c>
      <c r="W3140">
        <f t="shared" si="299"/>
        <v>3</v>
      </c>
    </row>
    <row r="3141" ht="270" spans="1:23">
      <c r="A3141">
        <v>3140</v>
      </c>
      <c r="B3141" t="s">
        <v>10300</v>
      </c>
      <c r="C3141" t="s">
        <v>10301</v>
      </c>
      <c r="D3141">
        <v>20</v>
      </c>
      <c r="E3141" t="s">
        <v>29</v>
      </c>
      <c r="F3141" t="s">
        <v>103</v>
      </c>
      <c r="G3141" s="9">
        <v>44117</v>
      </c>
      <c r="H3141" t="s">
        <v>66</v>
      </c>
      <c r="I3141" t="s">
        <v>72</v>
      </c>
      <c r="J3141" s="10" t="s">
        <v>10302</v>
      </c>
      <c r="K3141" t="s">
        <v>62</v>
      </c>
      <c r="M3141" t="s">
        <v>25</v>
      </c>
      <c r="N3141" t="s">
        <v>33</v>
      </c>
      <c r="R3141" t="str">
        <f t="shared" si="294"/>
        <v>Fast Response</v>
      </c>
      <c r="S3141" t="str">
        <f t="shared" si="295"/>
        <v>Resolved Within 1 Day</v>
      </c>
      <c r="T3141" t="str">
        <f t="shared" si="296"/>
        <v>Dissatisfied</v>
      </c>
      <c r="U3141">
        <f t="shared" si="297"/>
        <v>0</v>
      </c>
      <c r="V3141">
        <f t="shared" si="298"/>
        <v>1</v>
      </c>
      <c r="W3141">
        <f t="shared" si="299"/>
        <v>4</v>
      </c>
    </row>
    <row r="3142" ht="300" spans="1:23">
      <c r="A3142">
        <v>3141</v>
      </c>
      <c r="B3142" t="s">
        <v>10303</v>
      </c>
      <c r="C3142" t="s">
        <v>689</v>
      </c>
      <c r="D3142">
        <v>32</v>
      </c>
      <c r="E3142" t="s">
        <v>58</v>
      </c>
      <c r="F3142" t="s">
        <v>112</v>
      </c>
      <c r="G3142" s="9">
        <v>43892</v>
      </c>
      <c r="H3142" t="s">
        <v>66</v>
      </c>
      <c r="I3142" t="s">
        <v>72</v>
      </c>
      <c r="J3142" s="10" t="s">
        <v>10304</v>
      </c>
      <c r="K3142" t="s">
        <v>39</v>
      </c>
      <c r="L3142" t="s">
        <v>10305</v>
      </c>
      <c r="M3142" t="s">
        <v>143</v>
      </c>
      <c r="N3142" t="s">
        <v>83</v>
      </c>
      <c r="O3142" s="11">
        <v>45078.5576388889</v>
      </c>
      <c r="P3142" s="11">
        <v>45078.3263888889</v>
      </c>
      <c r="Q3142">
        <v>4</v>
      </c>
      <c r="R3142" t="str">
        <f t="shared" si="294"/>
        <v>Slow Response</v>
      </c>
      <c r="S3142" t="str">
        <f t="shared" si="295"/>
        <v>Delayed Resolution</v>
      </c>
      <c r="T3142" t="str">
        <f t="shared" si="296"/>
        <v>Satisfied</v>
      </c>
      <c r="U3142">
        <f t="shared" si="297"/>
        <v>1</v>
      </c>
      <c r="V3142">
        <f t="shared" si="298"/>
        <v>0</v>
      </c>
      <c r="W3142">
        <f t="shared" si="299"/>
        <v>2</v>
      </c>
    </row>
    <row r="3143" spans="1:23">
      <c r="A3143">
        <v>3142</v>
      </c>
      <c r="B3143" t="s">
        <v>3507</v>
      </c>
      <c r="C3143" t="s">
        <v>10306</v>
      </c>
      <c r="D3143">
        <v>43</v>
      </c>
      <c r="E3143" t="s">
        <v>29</v>
      </c>
      <c r="F3143" t="s">
        <v>36</v>
      </c>
      <c r="G3143" s="9">
        <v>44493</v>
      </c>
      <c r="H3143" t="s">
        <v>21</v>
      </c>
      <c r="I3143" t="s">
        <v>31</v>
      </c>
      <c r="J3143" t="s">
        <v>10307</v>
      </c>
      <c r="K3143" t="s">
        <v>24</v>
      </c>
      <c r="M3143" t="s">
        <v>89</v>
      </c>
      <c r="N3143" t="s">
        <v>26</v>
      </c>
      <c r="O3143" s="11">
        <v>45078.2757060185</v>
      </c>
      <c r="R3143" t="str">
        <f t="shared" si="294"/>
        <v>Slow Response</v>
      </c>
      <c r="S3143" t="str">
        <f t="shared" si="295"/>
        <v>Resolved Within 1 Day</v>
      </c>
      <c r="T3143" t="str">
        <f t="shared" si="296"/>
        <v>Dissatisfied</v>
      </c>
      <c r="U3143">
        <f t="shared" si="297"/>
        <v>0</v>
      </c>
      <c r="V3143">
        <f t="shared" si="298"/>
        <v>1</v>
      </c>
      <c r="W3143">
        <f t="shared" si="299"/>
        <v>3</v>
      </c>
    </row>
    <row r="3144" ht="270" spans="1:23">
      <c r="A3144">
        <v>3143</v>
      </c>
      <c r="B3144" t="s">
        <v>10308</v>
      </c>
      <c r="C3144" t="s">
        <v>10309</v>
      </c>
      <c r="D3144">
        <v>36</v>
      </c>
      <c r="E3144" t="s">
        <v>58</v>
      </c>
      <c r="F3144" t="s">
        <v>71</v>
      </c>
      <c r="G3144" s="9">
        <v>44438</v>
      </c>
      <c r="H3144" t="s">
        <v>21</v>
      </c>
      <c r="I3144" t="s">
        <v>150</v>
      </c>
      <c r="J3144" s="10" t="s">
        <v>10310</v>
      </c>
      <c r="K3144" t="s">
        <v>39</v>
      </c>
      <c r="L3144" t="s">
        <v>10311</v>
      </c>
      <c r="M3144" t="s">
        <v>25</v>
      </c>
      <c r="N3144" t="s">
        <v>55</v>
      </c>
      <c r="O3144" s="11">
        <v>45078.4611458333</v>
      </c>
      <c r="P3144" s="11">
        <v>45078.3514236111</v>
      </c>
      <c r="Q3144">
        <v>2</v>
      </c>
      <c r="R3144" t="str">
        <f t="shared" si="294"/>
        <v>Slow Response</v>
      </c>
      <c r="S3144" t="str">
        <f t="shared" si="295"/>
        <v>Delayed Resolution</v>
      </c>
      <c r="T3144" t="str">
        <f t="shared" si="296"/>
        <v>Dissatisfied</v>
      </c>
      <c r="U3144">
        <f t="shared" si="297"/>
        <v>1</v>
      </c>
      <c r="V3144">
        <f t="shared" si="298"/>
        <v>1</v>
      </c>
      <c r="W3144">
        <f t="shared" si="299"/>
        <v>4</v>
      </c>
    </row>
    <row r="3145" ht="255" spans="1:23">
      <c r="A3145">
        <v>3144</v>
      </c>
      <c r="B3145" t="s">
        <v>10312</v>
      </c>
      <c r="C3145" t="s">
        <v>10313</v>
      </c>
      <c r="D3145">
        <v>53</v>
      </c>
      <c r="E3145" t="s">
        <v>58</v>
      </c>
      <c r="F3145" t="s">
        <v>20</v>
      </c>
      <c r="G3145" s="9">
        <v>44281</v>
      </c>
      <c r="H3145" t="s">
        <v>21</v>
      </c>
      <c r="I3145" t="s">
        <v>60</v>
      </c>
      <c r="J3145" s="10" t="s">
        <v>10314</v>
      </c>
      <c r="K3145" t="s">
        <v>24</v>
      </c>
      <c r="M3145" t="s">
        <v>143</v>
      </c>
      <c r="N3145" t="s">
        <v>83</v>
      </c>
      <c r="O3145" s="11">
        <v>45078.7375462963</v>
      </c>
      <c r="R3145" t="str">
        <f t="shared" si="294"/>
        <v>Slow Response</v>
      </c>
      <c r="S3145" t="str">
        <f t="shared" si="295"/>
        <v>Resolved Within 1 Day</v>
      </c>
      <c r="T3145" t="str">
        <f t="shared" si="296"/>
        <v>Dissatisfied</v>
      </c>
      <c r="U3145">
        <f t="shared" si="297"/>
        <v>0</v>
      </c>
      <c r="V3145">
        <f t="shared" si="298"/>
        <v>0</v>
      </c>
      <c r="W3145">
        <f t="shared" si="299"/>
        <v>2</v>
      </c>
    </row>
    <row r="3146" ht="270" spans="1:23">
      <c r="A3146">
        <v>3145</v>
      </c>
      <c r="B3146" t="s">
        <v>10315</v>
      </c>
      <c r="C3146" t="s">
        <v>10316</v>
      </c>
      <c r="D3146">
        <v>36</v>
      </c>
      <c r="E3146" t="s">
        <v>29</v>
      </c>
      <c r="F3146" t="s">
        <v>44</v>
      </c>
      <c r="G3146" s="9">
        <v>43850</v>
      </c>
      <c r="H3146" t="s">
        <v>45</v>
      </c>
      <c r="I3146" t="s">
        <v>93</v>
      </c>
      <c r="J3146" s="10" t="s">
        <v>10317</v>
      </c>
      <c r="K3146" t="s">
        <v>39</v>
      </c>
      <c r="L3146" t="s">
        <v>10318</v>
      </c>
      <c r="M3146" t="s">
        <v>89</v>
      </c>
      <c r="N3146" t="s">
        <v>26</v>
      </c>
      <c r="O3146" s="11">
        <v>45078.6861805556</v>
      </c>
      <c r="P3146" s="11">
        <v>45078.6597916667</v>
      </c>
      <c r="Q3146">
        <v>4</v>
      </c>
      <c r="R3146" t="str">
        <f t="shared" si="294"/>
        <v>Slow Response</v>
      </c>
      <c r="S3146" t="str">
        <f t="shared" si="295"/>
        <v>Delayed Resolution</v>
      </c>
      <c r="T3146" t="str">
        <f t="shared" si="296"/>
        <v>Satisfied</v>
      </c>
      <c r="U3146">
        <f t="shared" si="297"/>
        <v>1</v>
      </c>
      <c r="V3146">
        <f t="shared" si="298"/>
        <v>1</v>
      </c>
      <c r="W3146">
        <f t="shared" si="299"/>
        <v>3</v>
      </c>
    </row>
    <row r="3147" ht="270" spans="1:23">
      <c r="A3147">
        <v>3146</v>
      </c>
      <c r="B3147" t="s">
        <v>10319</v>
      </c>
      <c r="C3147" t="s">
        <v>10320</v>
      </c>
      <c r="D3147">
        <v>41</v>
      </c>
      <c r="E3147" t="s">
        <v>29</v>
      </c>
      <c r="F3147" t="s">
        <v>125</v>
      </c>
      <c r="G3147" s="9">
        <v>43843</v>
      </c>
      <c r="H3147" t="s">
        <v>45</v>
      </c>
      <c r="I3147" t="s">
        <v>141</v>
      </c>
      <c r="J3147" s="10" t="s">
        <v>10321</v>
      </c>
      <c r="K3147" t="s">
        <v>24</v>
      </c>
      <c r="M3147" t="s">
        <v>25</v>
      </c>
      <c r="N3147" t="s">
        <v>55</v>
      </c>
      <c r="O3147" s="11">
        <v>45078.6500925926</v>
      </c>
      <c r="R3147" t="str">
        <f t="shared" si="294"/>
        <v>Slow Response</v>
      </c>
      <c r="S3147" t="str">
        <f t="shared" si="295"/>
        <v>Resolved Within 1 Day</v>
      </c>
      <c r="T3147" t="str">
        <f t="shared" si="296"/>
        <v>Dissatisfied</v>
      </c>
      <c r="U3147">
        <f t="shared" si="297"/>
        <v>0</v>
      </c>
      <c r="V3147">
        <f t="shared" si="298"/>
        <v>1</v>
      </c>
      <c r="W3147">
        <f t="shared" si="299"/>
        <v>4</v>
      </c>
    </row>
    <row r="3148" ht="240" spans="1:23">
      <c r="A3148">
        <v>3147</v>
      </c>
      <c r="B3148" t="s">
        <v>10322</v>
      </c>
      <c r="C3148" t="s">
        <v>10323</v>
      </c>
      <c r="D3148">
        <v>45</v>
      </c>
      <c r="E3148" t="s">
        <v>58</v>
      </c>
      <c r="F3148" t="s">
        <v>249</v>
      </c>
      <c r="G3148" s="9">
        <v>44447</v>
      </c>
      <c r="H3148" t="s">
        <v>67</v>
      </c>
      <c r="I3148" t="s">
        <v>60</v>
      </c>
      <c r="J3148" s="10" t="s">
        <v>10324</v>
      </c>
      <c r="K3148" t="s">
        <v>39</v>
      </c>
      <c r="L3148" t="s">
        <v>10325</v>
      </c>
      <c r="M3148" t="s">
        <v>89</v>
      </c>
      <c r="N3148" t="s">
        <v>83</v>
      </c>
      <c r="O3148" s="11">
        <v>45078.8785763889</v>
      </c>
      <c r="P3148" s="11">
        <v>45078.1320486111</v>
      </c>
      <c r="Q3148">
        <v>1</v>
      </c>
      <c r="R3148" t="str">
        <f t="shared" si="294"/>
        <v>Slow Response</v>
      </c>
      <c r="S3148" t="str">
        <f t="shared" si="295"/>
        <v>Delayed Resolution</v>
      </c>
      <c r="T3148" t="str">
        <f t="shared" si="296"/>
        <v>Dissatisfied</v>
      </c>
      <c r="U3148">
        <f t="shared" si="297"/>
        <v>1</v>
      </c>
      <c r="V3148">
        <f t="shared" si="298"/>
        <v>1</v>
      </c>
      <c r="W3148">
        <f t="shared" si="299"/>
        <v>3</v>
      </c>
    </row>
    <row r="3149" ht="270" spans="1:23">
      <c r="A3149">
        <v>3148</v>
      </c>
      <c r="B3149" t="s">
        <v>10326</v>
      </c>
      <c r="C3149" t="s">
        <v>10327</v>
      </c>
      <c r="D3149">
        <v>51</v>
      </c>
      <c r="E3149" t="s">
        <v>29</v>
      </c>
      <c r="F3149" t="s">
        <v>281</v>
      </c>
      <c r="G3149" s="9">
        <v>43893</v>
      </c>
      <c r="H3149" t="s">
        <v>45</v>
      </c>
      <c r="I3149" t="s">
        <v>93</v>
      </c>
      <c r="J3149" s="10" t="s">
        <v>10328</v>
      </c>
      <c r="K3149" t="s">
        <v>24</v>
      </c>
      <c r="M3149" t="s">
        <v>89</v>
      </c>
      <c r="N3149" t="s">
        <v>26</v>
      </c>
      <c r="O3149" s="11">
        <v>45078.9487384259</v>
      </c>
      <c r="R3149" t="str">
        <f t="shared" si="294"/>
        <v>Slow Response</v>
      </c>
      <c r="S3149" t="str">
        <f t="shared" si="295"/>
        <v>Resolved Within 1 Day</v>
      </c>
      <c r="T3149" t="str">
        <f t="shared" si="296"/>
        <v>Dissatisfied</v>
      </c>
      <c r="U3149">
        <f t="shared" si="297"/>
        <v>0</v>
      </c>
      <c r="V3149">
        <f t="shared" si="298"/>
        <v>1</v>
      </c>
      <c r="W3149">
        <f t="shared" si="299"/>
        <v>3</v>
      </c>
    </row>
    <row r="3150" spans="1:23">
      <c r="A3150">
        <v>3149</v>
      </c>
      <c r="B3150" t="s">
        <v>10329</v>
      </c>
      <c r="C3150" t="s">
        <v>10330</v>
      </c>
      <c r="D3150">
        <v>51</v>
      </c>
      <c r="E3150" t="s">
        <v>19</v>
      </c>
      <c r="F3150" t="s">
        <v>286</v>
      </c>
      <c r="G3150" s="9">
        <v>44289</v>
      </c>
      <c r="H3150" t="s">
        <v>66</v>
      </c>
      <c r="I3150" t="s">
        <v>141</v>
      </c>
      <c r="J3150" t="s">
        <v>10331</v>
      </c>
      <c r="K3150" t="s">
        <v>24</v>
      </c>
      <c r="M3150" t="s">
        <v>25</v>
      </c>
      <c r="N3150" t="s">
        <v>83</v>
      </c>
      <c r="O3150" s="11">
        <v>45078.5438888889</v>
      </c>
      <c r="R3150" t="str">
        <f t="shared" si="294"/>
        <v>Slow Response</v>
      </c>
      <c r="S3150" t="str">
        <f t="shared" si="295"/>
        <v>Resolved Within 1 Day</v>
      </c>
      <c r="T3150" t="str">
        <f t="shared" si="296"/>
        <v>Dissatisfied</v>
      </c>
      <c r="U3150">
        <f t="shared" si="297"/>
        <v>0</v>
      </c>
      <c r="V3150">
        <f t="shared" si="298"/>
        <v>1</v>
      </c>
      <c r="W3150">
        <f t="shared" si="299"/>
        <v>4</v>
      </c>
    </row>
    <row r="3151" ht="285" spans="1:23">
      <c r="A3151">
        <v>3150</v>
      </c>
      <c r="B3151" t="s">
        <v>10332</v>
      </c>
      <c r="C3151" t="s">
        <v>10333</v>
      </c>
      <c r="D3151">
        <v>45</v>
      </c>
      <c r="E3151" t="s">
        <v>29</v>
      </c>
      <c r="F3151" t="s">
        <v>286</v>
      </c>
      <c r="G3151" s="9">
        <v>44105</v>
      </c>
      <c r="H3151" t="s">
        <v>21</v>
      </c>
      <c r="I3151" t="s">
        <v>37</v>
      </c>
      <c r="J3151" s="10" t="s">
        <v>10334</v>
      </c>
      <c r="K3151" t="s">
        <v>62</v>
      </c>
      <c r="M3151" t="s">
        <v>143</v>
      </c>
      <c r="N3151" t="s">
        <v>83</v>
      </c>
      <c r="R3151" t="str">
        <f t="shared" si="294"/>
        <v>Fast Response</v>
      </c>
      <c r="S3151" t="str">
        <f t="shared" si="295"/>
        <v>Resolved Within 1 Day</v>
      </c>
      <c r="T3151" t="str">
        <f t="shared" si="296"/>
        <v>Dissatisfied</v>
      </c>
      <c r="U3151">
        <f t="shared" si="297"/>
        <v>0</v>
      </c>
      <c r="V3151">
        <f t="shared" si="298"/>
        <v>0</v>
      </c>
      <c r="W3151">
        <f t="shared" si="299"/>
        <v>2</v>
      </c>
    </row>
    <row r="3152" spans="1:23">
      <c r="A3152">
        <v>3151</v>
      </c>
      <c r="B3152" t="s">
        <v>10335</v>
      </c>
      <c r="C3152" t="s">
        <v>10336</v>
      </c>
      <c r="D3152">
        <v>54</v>
      </c>
      <c r="E3152" t="s">
        <v>19</v>
      </c>
      <c r="F3152" t="s">
        <v>202</v>
      </c>
      <c r="G3152" s="9">
        <v>44099</v>
      </c>
      <c r="H3152" t="s">
        <v>21</v>
      </c>
      <c r="I3152" t="s">
        <v>177</v>
      </c>
      <c r="J3152" t="s">
        <v>10337</v>
      </c>
      <c r="K3152" t="s">
        <v>24</v>
      </c>
      <c r="M3152" t="s">
        <v>89</v>
      </c>
      <c r="N3152" t="s">
        <v>83</v>
      </c>
      <c r="O3152" s="11">
        <v>45078.3925462963</v>
      </c>
      <c r="R3152" t="str">
        <f t="shared" si="294"/>
        <v>Slow Response</v>
      </c>
      <c r="S3152" t="str">
        <f t="shared" si="295"/>
        <v>Resolved Within 1 Day</v>
      </c>
      <c r="T3152" t="str">
        <f t="shared" si="296"/>
        <v>Dissatisfied</v>
      </c>
      <c r="U3152">
        <f t="shared" si="297"/>
        <v>0</v>
      </c>
      <c r="V3152">
        <f t="shared" si="298"/>
        <v>1</v>
      </c>
      <c r="W3152">
        <f t="shared" si="299"/>
        <v>3</v>
      </c>
    </row>
    <row r="3153" spans="1:23">
      <c r="A3153">
        <v>3152</v>
      </c>
      <c r="B3153" t="s">
        <v>10338</v>
      </c>
      <c r="C3153" t="s">
        <v>10339</v>
      </c>
      <c r="D3153">
        <v>19</v>
      </c>
      <c r="E3153" t="s">
        <v>19</v>
      </c>
      <c r="F3153" t="s">
        <v>173</v>
      </c>
      <c r="G3153" s="9">
        <v>44334</v>
      </c>
      <c r="H3153" t="s">
        <v>67</v>
      </c>
      <c r="I3153" t="s">
        <v>93</v>
      </c>
      <c r="J3153" t="s">
        <v>10340</v>
      </c>
      <c r="K3153" t="s">
        <v>39</v>
      </c>
      <c r="L3153" t="s">
        <v>10341</v>
      </c>
      <c r="M3153" t="s">
        <v>89</v>
      </c>
      <c r="N3153" t="s">
        <v>26</v>
      </c>
      <c r="O3153" s="11">
        <v>45078.941875</v>
      </c>
      <c r="P3153" s="11">
        <v>45078.0196527778</v>
      </c>
      <c r="Q3153">
        <v>5</v>
      </c>
      <c r="R3153" t="str">
        <f t="shared" si="294"/>
        <v>Slow Response</v>
      </c>
      <c r="S3153" t="str">
        <f t="shared" si="295"/>
        <v>Delayed Resolution</v>
      </c>
      <c r="T3153" t="str">
        <f t="shared" si="296"/>
        <v>Satisfied</v>
      </c>
      <c r="U3153">
        <f t="shared" si="297"/>
        <v>1</v>
      </c>
      <c r="V3153">
        <f t="shared" si="298"/>
        <v>1</v>
      </c>
      <c r="W3153">
        <f t="shared" si="299"/>
        <v>3</v>
      </c>
    </row>
    <row r="3154" spans="1:23">
      <c r="A3154">
        <v>3153</v>
      </c>
      <c r="B3154" t="s">
        <v>10342</v>
      </c>
      <c r="C3154" t="s">
        <v>10343</v>
      </c>
      <c r="D3154">
        <v>51</v>
      </c>
      <c r="E3154" t="s">
        <v>19</v>
      </c>
      <c r="F3154" t="s">
        <v>219</v>
      </c>
      <c r="G3154" s="9">
        <v>44099</v>
      </c>
      <c r="H3154" t="s">
        <v>66</v>
      </c>
      <c r="I3154" t="s">
        <v>72</v>
      </c>
      <c r="J3154" t="s">
        <v>10344</v>
      </c>
      <c r="K3154" t="s">
        <v>62</v>
      </c>
      <c r="M3154" t="s">
        <v>143</v>
      </c>
      <c r="N3154" t="s">
        <v>55</v>
      </c>
      <c r="R3154" t="str">
        <f t="shared" si="294"/>
        <v>Fast Response</v>
      </c>
      <c r="S3154" t="str">
        <f t="shared" si="295"/>
        <v>Resolved Within 1 Day</v>
      </c>
      <c r="T3154" t="str">
        <f t="shared" si="296"/>
        <v>Dissatisfied</v>
      </c>
      <c r="U3154">
        <f t="shared" si="297"/>
        <v>0</v>
      </c>
      <c r="V3154">
        <f t="shared" si="298"/>
        <v>0</v>
      </c>
      <c r="W3154">
        <f t="shared" si="299"/>
        <v>2</v>
      </c>
    </row>
    <row r="3155" ht="315" spans="1:23">
      <c r="A3155">
        <v>3154</v>
      </c>
      <c r="B3155" t="s">
        <v>10345</v>
      </c>
      <c r="C3155" t="s">
        <v>10346</v>
      </c>
      <c r="D3155">
        <v>69</v>
      </c>
      <c r="E3155" t="s">
        <v>58</v>
      </c>
      <c r="F3155" t="s">
        <v>117</v>
      </c>
      <c r="G3155" s="9">
        <v>44556</v>
      </c>
      <c r="H3155" t="s">
        <v>67</v>
      </c>
      <c r="I3155" t="s">
        <v>93</v>
      </c>
      <c r="J3155" s="10" t="s">
        <v>10347</v>
      </c>
      <c r="K3155" t="s">
        <v>62</v>
      </c>
      <c r="M3155" t="s">
        <v>41</v>
      </c>
      <c r="N3155" t="s">
        <v>33</v>
      </c>
      <c r="R3155" t="str">
        <f t="shared" si="294"/>
        <v>Fast Response</v>
      </c>
      <c r="S3155" t="str">
        <f t="shared" si="295"/>
        <v>Resolved Within 1 Day</v>
      </c>
      <c r="T3155" t="str">
        <f t="shared" si="296"/>
        <v>Dissatisfied</v>
      </c>
      <c r="U3155">
        <f t="shared" si="297"/>
        <v>0</v>
      </c>
      <c r="V3155">
        <f t="shared" si="298"/>
        <v>0</v>
      </c>
      <c r="W3155">
        <f t="shared" si="299"/>
        <v>1</v>
      </c>
    </row>
    <row r="3156" ht="300" spans="1:23">
      <c r="A3156">
        <v>3155</v>
      </c>
      <c r="B3156" t="s">
        <v>10348</v>
      </c>
      <c r="C3156" t="s">
        <v>10349</v>
      </c>
      <c r="D3156">
        <v>52</v>
      </c>
      <c r="E3156" t="s">
        <v>19</v>
      </c>
      <c r="F3156" t="s">
        <v>92</v>
      </c>
      <c r="G3156" s="9">
        <v>44172</v>
      </c>
      <c r="H3156" t="s">
        <v>45</v>
      </c>
      <c r="I3156" t="s">
        <v>77</v>
      </c>
      <c r="J3156" s="10" t="s">
        <v>10350</v>
      </c>
      <c r="K3156" t="s">
        <v>39</v>
      </c>
      <c r="L3156" t="s">
        <v>10351</v>
      </c>
      <c r="M3156" t="s">
        <v>25</v>
      </c>
      <c r="N3156" t="s">
        <v>83</v>
      </c>
      <c r="O3156" s="11">
        <v>45078.0620486111</v>
      </c>
      <c r="P3156" s="11">
        <v>45078.6828819444</v>
      </c>
      <c r="Q3156">
        <v>2</v>
      </c>
      <c r="R3156" t="str">
        <f t="shared" si="294"/>
        <v>Slow Response</v>
      </c>
      <c r="S3156" t="str">
        <f t="shared" si="295"/>
        <v>Delayed Resolution</v>
      </c>
      <c r="T3156" t="str">
        <f t="shared" si="296"/>
        <v>Dissatisfied</v>
      </c>
      <c r="U3156">
        <f t="shared" si="297"/>
        <v>1</v>
      </c>
      <c r="V3156">
        <f t="shared" si="298"/>
        <v>1</v>
      </c>
      <c r="W3156">
        <f t="shared" si="299"/>
        <v>4</v>
      </c>
    </row>
    <row r="3157" ht="255" spans="1:23">
      <c r="A3157">
        <v>3156</v>
      </c>
      <c r="B3157" t="s">
        <v>10352</v>
      </c>
      <c r="C3157" t="s">
        <v>10353</v>
      </c>
      <c r="D3157">
        <v>30</v>
      </c>
      <c r="E3157" t="s">
        <v>19</v>
      </c>
      <c r="F3157" t="s">
        <v>339</v>
      </c>
      <c r="G3157" s="9">
        <v>44450</v>
      </c>
      <c r="H3157" t="s">
        <v>45</v>
      </c>
      <c r="I3157" t="s">
        <v>77</v>
      </c>
      <c r="J3157" s="10" t="s">
        <v>10354</v>
      </c>
      <c r="K3157" t="s">
        <v>24</v>
      </c>
      <c r="M3157" t="s">
        <v>41</v>
      </c>
      <c r="N3157" t="s">
        <v>55</v>
      </c>
      <c r="O3157" s="11">
        <v>45078.2676273148</v>
      </c>
      <c r="R3157" t="str">
        <f t="shared" si="294"/>
        <v>Slow Response</v>
      </c>
      <c r="S3157" t="str">
        <f t="shared" si="295"/>
        <v>Resolved Within 1 Day</v>
      </c>
      <c r="T3157" t="str">
        <f t="shared" si="296"/>
        <v>Dissatisfied</v>
      </c>
      <c r="U3157">
        <f t="shared" si="297"/>
        <v>0</v>
      </c>
      <c r="V3157">
        <f t="shared" si="298"/>
        <v>0</v>
      </c>
      <c r="W3157">
        <f t="shared" si="299"/>
        <v>1</v>
      </c>
    </row>
    <row r="3158" ht="270" spans="1:23">
      <c r="A3158">
        <v>3157</v>
      </c>
      <c r="B3158" t="s">
        <v>10355</v>
      </c>
      <c r="C3158" t="s">
        <v>10356</v>
      </c>
      <c r="D3158">
        <v>50</v>
      </c>
      <c r="E3158" t="s">
        <v>29</v>
      </c>
      <c r="F3158" t="s">
        <v>207</v>
      </c>
      <c r="G3158" s="9">
        <v>43897</v>
      </c>
      <c r="H3158" t="s">
        <v>66</v>
      </c>
      <c r="I3158" t="s">
        <v>177</v>
      </c>
      <c r="J3158" s="10" t="s">
        <v>10357</v>
      </c>
      <c r="K3158" t="s">
        <v>39</v>
      </c>
      <c r="L3158" t="s">
        <v>10358</v>
      </c>
      <c r="M3158" t="s">
        <v>89</v>
      </c>
      <c r="N3158" t="s">
        <v>55</v>
      </c>
      <c r="O3158" s="11">
        <v>45078.4495949074</v>
      </c>
      <c r="P3158" s="11">
        <v>45078.4787615741</v>
      </c>
      <c r="Q3158">
        <v>2</v>
      </c>
      <c r="R3158" t="str">
        <f t="shared" si="294"/>
        <v>Slow Response</v>
      </c>
      <c r="S3158" t="str">
        <f t="shared" si="295"/>
        <v>Delayed Resolution</v>
      </c>
      <c r="T3158" t="str">
        <f t="shared" si="296"/>
        <v>Dissatisfied</v>
      </c>
      <c r="U3158">
        <f t="shared" si="297"/>
        <v>1</v>
      </c>
      <c r="V3158">
        <f t="shared" si="298"/>
        <v>1</v>
      </c>
      <c r="W3158">
        <f t="shared" si="299"/>
        <v>3</v>
      </c>
    </row>
    <row r="3159" ht="315" spans="1:23">
      <c r="A3159">
        <v>3158</v>
      </c>
      <c r="B3159" t="s">
        <v>10359</v>
      </c>
      <c r="C3159" t="s">
        <v>10360</v>
      </c>
      <c r="D3159">
        <v>36</v>
      </c>
      <c r="E3159" t="s">
        <v>58</v>
      </c>
      <c r="F3159" t="s">
        <v>485</v>
      </c>
      <c r="G3159" s="9">
        <v>44354</v>
      </c>
      <c r="H3159" t="s">
        <v>67</v>
      </c>
      <c r="I3159" t="s">
        <v>113</v>
      </c>
      <c r="J3159" s="10" t="s">
        <v>10361</v>
      </c>
      <c r="K3159" t="s">
        <v>39</v>
      </c>
      <c r="L3159" t="s">
        <v>10362</v>
      </c>
      <c r="M3159" t="s">
        <v>89</v>
      </c>
      <c r="N3159" t="s">
        <v>33</v>
      </c>
      <c r="O3159" s="11">
        <v>45078.930162037</v>
      </c>
      <c r="P3159" s="11">
        <v>45078.8266898148</v>
      </c>
      <c r="Q3159">
        <v>5</v>
      </c>
      <c r="R3159" t="str">
        <f t="shared" si="294"/>
        <v>Slow Response</v>
      </c>
      <c r="S3159" t="str">
        <f t="shared" si="295"/>
        <v>Delayed Resolution</v>
      </c>
      <c r="T3159" t="str">
        <f t="shared" si="296"/>
        <v>Satisfied</v>
      </c>
      <c r="U3159">
        <f t="shared" si="297"/>
        <v>1</v>
      </c>
      <c r="V3159">
        <f t="shared" si="298"/>
        <v>1</v>
      </c>
      <c r="W3159">
        <f t="shared" si="299"/>
        <v>3</v>
      </c>
    </row>
    <row r="3160" ht="240" spans="1:23">
      <c r="A3160">
        <v>3159</v>
      </c>
      <c r="B3160" t="s">
        <v>10363</v>
      </c>
      <c r="C3160" t="s">
        <v>10364</v>
      </c>
      <c r="D3160">
        <v>27</v>
      </c>
      <c r="E3160" t="s">
        <v>58</v>
      </c>
      <c r="F3160" t="s">
        <v>202</v>
      </c>
      <c r="G3160" s="9">
        <v>44416</v>
      </c>
      <c r="H3160" t="s">
        <v>21</v>
      </c>
      <c r="I3160" t="s">
        <v>77</v>
      </c>
      <c r="J3160" s="10" t="s">
        <v>10365</v>
      </c>
      <c r="K3160" t="s">
        <v>24</v>
      </c>
      <c r="M3160" t="s">
        <v>143</v>
      </c>
      <c r="N3160" t="s">
        <v>83</v>
      </c>
      <c r="O3160" s="11">
        <v>45078.6843518519</v>
      </c>
      <c r="R3160" t="str">
        <f t="shared" si="294"/>
        <v>Slow Response</v>
      </c>
      <c r="S3160" t="str">
        <f t="shared" si="295"/>
        <v>Resolved Within 1 Day</v>
      </c>
      <c r="T3160" t="str">
        <f t="shared" si="296"/>
        <v>Dissatisfied</v>
      </c>
      <c r="U3160">
        <f t="shared" si="297"/>
        <v>0</v>
      </c>
      <c r="V3160">
        <f t="shared" si="298"/>
        <v>0</v>
      </c>
      <c r="W3160">
        <f t="shared" si="299"/>
        <v>2</v>
      </c>
    </row>
    <row r="3161" spans="1:23">
      <c r="A3161">
        <v>3160</v>
      </c>
      <c r="B3161" t="s">
        <v>10366</v>
      </c>
      <c r="C3161" t="s">
        <v>10367</v>
      </c>
      <c r="D3161">
        <v>52</v>
      </c>
      <c r="E3161" t="s">
        <v>19</v>
      </c>
      <c r="F3161" t="s">
        <v>71</v>
      </c>
      <c r="G3161" s="9">
        <v>44149</v>
      </c>
      <c r="H3161" t="s">
        <v>45</v>
      </c>
      <c r="I3161" t="s">
        <v>31</v>
      </c>
      <c r="J3161" t="s">
        <v>10368</v>
      </c>
      <c r="K3161" t="s">
        <v>62</v>
      </c>
      <c r="M3161" t="s">
        <v>41</v>
      </c>
      <c r="N3161" t="s">
        <v>33</v>
      </c>
      <c r="R3161" t="str">
        <f t="shared" si="294"/>
        <v>Fast Response</v>
      </c>
      <c r="S3161" t="str">
        <f t="shared" si="295"/>
        <v>Resolved Within 1 Day</v>
      </c>
      <c r="T3161" t="str">
        <f t="shared" si="296"/>
        <v>Dissatisfied</v>
      </c>
      <c r="U3161">
        <f t="shared" si="297"/>
        <v>0</v>
      </c>
      <c r="V3161">
        <f t="shared" si="298"/>
        <v>0</v>
      </c>
      <c r="W3161">
        <f t="shared" si="299"/>
        <v>1</v>
      </c>
    </row>
    <row r="3162" spans="1:23">
      <c r="A3162">
        <v>3161</v>
      </c>
      <c r="B3162" t="s">
        <v>10369</v>
      </c>
      <c r="C3162" t="s">
        <v>10370</v>
      </c>
      <c r="D3162">
        <v>27</v>
      </c>
      <c r="E3162" t="s">
        <v>58</v>
      </c>
      <c r="F3162" t="s">
        <v>202</v>
      </c>
      <c r="G3162" s="9">
        <v>44488</v>
      </c>
      <c r="H3162" t="s">
        <v>45</v>
      </c>
      <c r="I3162" t="s">
        <v>31</v>
      </c>
      <c r="J3162" t="s">
        <v>10371</v>
      </c>
      <c r="K3162" t="s">
        <v>24</v>
      </c>
      <c r="M3162" t="s">
        <v>143</v>
      </c>
      <c r="N3162" t="s">
        <v>26</v>
      </c>
      <c r="O3162" s="11">
        <v>45078.248287037</v>
      </c>
      <c r="R3162" t="str">
        <f t="shared" si="294"/>
        <v>Slow Response</v>
      </c>
      <c r="S3162" t="str">
        <f t="shared" si="295"/>
        <v>Resolved Within 1 Day</v>
      </c>
      <c r="T3162" t="str">
        <f t="shared" si="296"/>
        <v>Dissatisfied</v>
      </c>
      <c r="U3162">
        <f t="shared" si="297"/>
        <v>0</v>
      </c>
      <c r="V3162">
        <f t="shared" si="298"/>
        <v>0</v>
      </c>
      <c r="W3162">
        <f t="shared" si="299"/>
        <v>2</v>
      </c>
    </row>
    <row r="3163" spans="1:23">
      <c r="A3163">
        <v>3162</v>
      </c>
      <c r="B3163" t="s">
        <v>10372</v>
      </c>
      <c r="C3163" t="s">
        <v>10373</v>
      </c>
      <c r="D3163">
        <v>35</v>
      </c>
      <c r="E3163" t="s">
        <v>58</v>
      </c>
      <c r="F3163" t="s">
        <v>207</v>
      </c>
      <c r="G3163" s="9">
        <v>43959</v>
      </c>
      <c r="H3163" t="s">
        <v>21</v>
      </c>
      <c r="I3163" t="s">
        <v>177</v>
      </c>
      <c r="J3163" t="s">
        <v>10374</v>
      </c>
      <c r="K3163" t="s">
        <v>24</v>
      </c>
      <c r="M3163" t="s">
        <v>143</v>
      </c>
      <c r="N3163" t="s">
        <v>33</v>
      </c>
      <c r="O3163" s="11">
        <v>45078.660787037</v>
      </c>
      <c r="R3163" t="str">
        <f t="shared" si="294"/>
        <v>Slow Response</v>
      </c>
      <c r="S3163" t="str">
        <f t="shared" si="295"/>
        <v>Resolved Within 1 Day</v>
      </c>
      <c r="T3163" t="str">
        <f t="shared" si="296"/>
        <v>Dissatisfied</v>
      </c>
      <c r="U3163">
        <f t="shared" si="297"/>
        <v>0</v>
      </c>
      <c r="V3163">
        <f t="shared" si="298"/>
        <v>0</v>
      </c>
      <c r="W3163">
        <f t="shared" si="299"/>
        <v>2</v>
      </c>
    </row>
    <row r="3164" ht="285" spans="1:23">
      <c r="A3164">
        <v>3163</v>
      </c>
      <c r="B3164" t="s">
        <v>10375</v>
      </c>
      <c r="C3164" t="s">
        <v>10376</v>
      </c>
      <c r="D3164">
        <v>33</v>
      </c>
      <c r="E3164" t="s">
        <v>19</v>
      </c>
      <c r="F3164" t="s">
        <v>98</v>
      </c>
      <c r="G3164" s="9">
        <v>44354</v>
      </c>
      <c r="H3164" t="s">
        <v>21</v>
      </c>
      <c r="I3164" t="s">
        <v>67</v>
      </c>
      <c r="J3164" s="10" t="s">
        <v>10377</v>
      </c>
      <c r="K3164" t="s">
        <v>62</v>
      </c>
      <c r="M3164" t="s">
        <v>143</v>
      </c>
      <c r="N3164" t="s">
        <v>83</v>
      </c>
      <c r="R3164" t="str">
        <f t="shared" si="294"/>
        <v>Fast Response</v>
      </c>
      <c r="S3164" t="str">
        <f t="shared" si="295"/>
        <v>Resolved Within 1 Day</v>
      </c>
      <c r="T3164" t="str">
        <f t="shared" si="296"/>
        <v>Dissatisfied</v>
      </c>
      <c r="U3164">
        <f t="shared" si="297"/>
        <v>0</v>
      </c>
      <c r="V3164">
        <f t="shared" si="298"/>
        <v>0</v>
      </c>
      <c r="W3164">
        <f t="shared" si="299"/>
        <v>2</v>
      </c>
    </row>
    <row r="3165" ht="210" spans="1:23">
      <c r="A3165">
        <v>3164</v>
      </c>
      <c r="B3165" t="s">
        <v>10378</v>
      </c>
      <c r="C3165" t="s">
        <v>10379</v>
      </c>
      <c r="D3165">
        <v>58</v>
      </c>
      <c r="E3165" t="s">
        <v>29</v>
      </c>
      <c r="F3165" t="s">
        <v>207</v>
      </c>
      <c r="G3165" s="9">
        <v>43877</v>
      </c>
      <c r="H3165" t="s">
        <v>45</v>
      </c>
      <c r="I3165" t="s">
        <v>177</v>
      </c>
      <c r="J3165" s="10" t="s">
        <v>10380</v>
      </c>
      <c r="K3165" t="s">
        <v>62</v>
      </c>
      <c r="M3165" t="s">
        <v>143</v>
      </c>
      <c r="N3165" t="s">
        <v>83</v>
      </c>
      <c r="R3165" t="str">
        <f t="shared" si="294"/>
        <v>Fast Response</v>
      </c>
      <c r="S3165" t="str">
        <f t="shared" si="295"/>
        <v>Resolved Within 1 Day</v>
      </c>
      <c r="T3165" t="str">
        <f t="shared" si="296"/>
        <v>Dissatisfied</v>
      </c>
      <c r="U3165">
        <f t="shared" si="297"/>
        <v>0</v>
      </c>
      <c r="V3165">
        <f t="shared" si="298"/>
        <v>0</v>
      </c>
      <c r="W3165">
        <f t="shared" si="299"/>
        <v>2</v>
      </c>
    </row>
    <row r="3166" ht="285" spans="1:23">
      <c r="A3166">
        <v>3165</v>
      </c>
      <c r="B3166" t="s">
        <v>10381</v>
      </c>
      <c r="C3166" t="s">
        <v>10382</v>
      </c>
      <c r="D3166">
        <v>47</v>
      </c>
      <c r="E3166" t="s">
        <v>19</v>
      </c>
      <c r="F3166" t="s">
        <v>173</v>
      </c>
      <c r="G3166" s="9">
        <v>43884</v>
      </c>
      <c r="H3166" t="s">
        <v>67</v>
      </c>
      <c r="I3166" t="s">
        <v>22</v>
      </c>
      <c r="J3166" s="10" t="s">
        <v>10383</v>
      </c>
      <c r="K3166" t="s">
        <v>24</v>
      </c>
      <c r="M3166" t="s">
        <v>89</v>
      </c>
      <c r="N3166" t="s">
        <v>33</v>
      </c>
      <c r="O3166" s="11">
        <v>45078.3163888889</v>
      </c>
      <c r="R3166" t="str">
        <f t="shared" si="294"/>
        <v>Slow Response</v>
      </c>
      <c r="S3166" t="str">
        <f t="shared" si="295"/>
        <v>Resolved Within 1 Day</v>
      </c>
      <c r="T3166" t="str">
        <f t="shared" si="296"/>
        <v>Dissatisfied</v>
      </c>
      <c r="U3166">
        <f t="shared" si="297"/>
        <v>0</v>
      </c>
      <c r="V3166">
        <f t="shared" si="298"/>
        <v>1</v>
      </c>
      <c r="W3166">
        <f t="shared" si="299"/>
        <v>3</v>
      </c>
    </row>
    <row r="3167" ht="255" spans="1:23">
      <c r="A3167">
        <v>3166</v>
      </c>
      <c r="B3167" t="s">
        <v>3011</v>
      </c>
      <c r="C3167" t="s">
        <v>10384</v>
      </c>
      <c r="D3167">
        <v>25</v>
      </c>
      <c r="E3167" t="s">
        <v>58</v>
      </c>
      <c r="F3167" t="s">
        <v>20</v>
      </c>
      <c r="G3167" s="9">
        <v>44019</v>
      </c>
      <c r="H3167" t="s">
        <v>66</v>
      </c>
      <c r="I3167" t="s">
        <v>72</v>
      </c>
      <c r="J3167" s="10" t="s">
        <v>10385</v>
      </c>
      <c r="K3167" t="s">
        <v>24</v>
      </c>
      <c r="M3167" t="s">
        <v>89</v>
      </c>
      <c r="N3167" t="s">
        <v>83</v>
      </c>
      <c r="O3167" s="11">
        <v>45078.0969675926</v>
      </c>
      <c r="R3167" t="str">
        <f t="shared" si="294"/>
        <v>Slow Response</v>
      </c>
      <c r="S3167" t="str">
        <f t="shared" si="295"/>
        <v>Resolved Within 1 Day</v>
      </c>
      <c r="T3167" t="str">
        <f t="shared" si="296"/>
        <v>Dissatisfied</v>
      </c>
      <c r="U3167">
        <f t="shared" si="297"/>
        <v>0</v>
      </c>
      <c r="V3167">
        <f t="shared" si="298"/>
        <v>1</v>
      </c>
      <c r="W3167">
        <f t="shared" si="299"/>
        <v>3</v>
      </c>
    </row>
    <row r="3168" ht="240" spans="1:23">
      <c r="A3168">
        <v>3167</v>
      </c>
      <c r="B3168" t="s">
        <v>10386</v>
      </c>
      <c r="C3168" t="s">
        <v>10387</v>
      </c>
      <c r="D3168">
        <v>59</v>
      </c>
      <c r="E3168" t="s">
        <v>58</v>
      </c>
      <c r="F3168" t="s">
        <v>249</v>
      </c>
      <c r="G3168" s="9">
        <v>44317</v>
      </c>
      <c r="H3168" t="s">
        <v>45</v>
      </c>
      <c r="I3168" t="s">
        <v>113</v>
      </c>
      <c r="J3168" s="10" t="s">
        <v>10388</v>
      </c>
      <c r="K3168" t="s">
        <v>62</v>
      </c>
      <c r="M3168" t="s">
        <v>41</v>
      </c>
      <c r="N3168" t="s">
        <v>26</v>
      </c>
      <c r="R3168" t="str">
        <f t="shared" si="294"/>
        <v>Fast Response</v>
      </c>
      <c r="S3168" t="str">
        <f t="shared" si="295"/>
        <v>Resolved Within 1 Day</v>
      </c>
      <c r="T3168" t="str">
        <f t="shared" si="296"/>
        <v>Dissatisfied</v>
      </c>
      <c r="U3168">
        <f t="shared" si="297"/>
        <v>0</v>
      </c>
      <c r="V3168">
        <f t="shared" si="298"/>
        <v>0</v>
      </c>
      <c r="W3168">
        <f t="shared" si="299"/>
        <v>1</v>
      </c>
    </row>
    <row r="3169" ht="330" spans="1:23">
      <c r="A3169">
        <v>3168</v>
      </c>
      <c r="B3169" t="s">
        <v>10389</v>
      </c>
      <c r="C3169" t="s">
        <v>10390</v>
      </c>
      <c r="D3169">
        <v>35</v>
      </c>
      <c r="E3169" t="s">
        <v>19</v>
      </c>
      <c r="F3169" t="s">
        <v>485</v>
      </c>
      <c r="G3169" s="9">
        <v>44354</v>
      </c>
      <c r="H3169" t="s">
        <v>66</v>
      </c>
      <c r="I3169" t="s">
        <v>59</v>
      </c>
      <c r="J3169" s="10" t="s">
        <v>10391</v>
      </c>
      <c r="K3169" t="s">
        <v>24</v>
      </c>
      <c r="M3169" t="s">
        <v>41</v>
      </c>
      <c r="N3169" t="s">
        <v>26</v>
      </c>
      <c r="O3169" s="11">
        <v>45078.5601851852</v>
      </c>
      <c r="R3169" t="str">
        <f t="shared" si="294"/>
        <v>Slow Response</v>
      </c>
      <c r="S3169" t="str">
        <f t="shared" si="295"/>
        <v>Resolved Within 1 Day</v>
      </c>
      <c r="T3169" t="str">
        <f t="shared" si="296"/>
        <v>Dissatisfied</v>
      </c>
      <c r="U3169">
        <f t="shared" si="297"/>
        <v>0</v>
      </c>
      <c r="V3169">
        <f t="shared" si="298"/>
        <v>0</v>
      </c>
      <c r="W3169">
        <f t="shared" si="299"/>
        <v>1</v>
      </c>
    </row>
    <row r="3170" spans="1:23">
      <c r="A3170">
        <v>3169</v>
      </c>
      <c r="B3170" t="s">
        <v>10392</v>
      </c>
      <c r="C3170" t="s">
        <v>10393</v>
      </c>
      <c r="D3170">
        <v>69</v>
      </c>
      <c r="E3170" t="s">
        <v>58</v>
      </c>
      <c r="F3170" t="s">
        <v>202</v>
      </c>
      <c r="G3170" s="9">
        <v>43894</v>
      </c>
      <c r="H3170" t="s">
        <v>67</v>
      </c>
      <c r="I3170" t="s">
        <v>59</v>
      </c>
      <c r="J3170" t="s">
        <v>10394</v>
      </c>
      <c r="K3170" t="s">
        <v>62</v>
      </c>
      <c r="M3170" t="s">
        <v>89</v>
      </c>
      <c r="N3170" t="s">
        <v>83</v>
      </c>
      <c r="R3170" t="str">
        <f t="shared" si="294"/>
        <v>Fast Response</v>
      </c>
      <c r="S3170" t="str">
        <f t="shared" si="295"/>
        <v>Resolved Within 1 Day</v>
      </c>
      <c r="T3170" t="str">
        <f t="shared" si="296"/>
        <v>Dissatisfied</v>
      </c>
      <c r="U3170">
        <f t="shared" si="297"/>
        <v>0</v>
      </c>
      <c r="V3170">
        <f t="shared" si="298"/>
        <v>1</v>
      </c>
      <c r="W3170">
        <f t="shared" si="299"/>
        <v>3</v>
      </c>
    </row>
    <row r="3171" ht="285" spans="1:23">
      <c r="A3171">
        <v>3170</v>
      </c>
      <c r="B3171" t="s">
        <v>2682</v>
      </c>
      <c r="C3171" t="s">
        <v>10395</v>
      </c>
      <c r="D3171">
        <v>46</v>
      </c>
      <c r="E3171" t="s">
        <v>19</v>
      </c>
      <c r="F3171" t="s">
        <v>211</v>
      </c>
      <c r="G3171" s="9">
        <v>44378</v>
      </c>
      <c r="H3171" t="s">
        <v>66</v>
      </c>
      <c r="I3171" t="s">
        <v>60</v>
      </c>
      <c r="J3171" s="10" t="s">
        <v>10396</v>
      </c>
      <c r="K3171" t="s">
        <v>24</v>
      </c>
      <c r="M3171" t="s">
        <v>89</v>
      </c>
      <c r="N3171" t="s">
        <v>55</v>
      </c>
      <c r="O3171" s="11">
        <v>45077.9623032407</v>
      </c>
      <c r="R3171" t="str">
        <f t="shared" si="294"/>
        <v>Slow Response</v>
      </c>
      <c r="S3171" t="str">
        <f t="shared" si="295"/>
        <v>Resolved Within 1 Day</v>
      </c>
      <c r="T3171" t="str">
        <f t="shared" si="296"/>
        <v>Dissatisfied</v>
      </c>
      <c r="U3171">
        <f t="shared" si="297"/>
        <v>0</v>
      </c>
      <c r="V3171">
        <f t="shared" si="298"/>
        <v>1</v>
      </c>
      <c r="W3171">
        <f t="shared" si="299"/>
        <v>3</v>
      </c>
    </row>
    <row r="3172" ht="285" spans="1:23">
      <c r="A3172">
        <v>3171</v>
      </c>
      <c r="B3172" t="s">
        <v>10397</v>
      </c>
      <c r="C3172" t="s">
        <v>10398</v>
      </c>
      <c r="D3172">
        <v>60</v>
      </c>
      <c r="E3172" t="s">
        <v>58</v>
      </c>
      <c r="F3172" t="s">
        <v>103</v>
      </c>
      <c r="G3172" s="9">
        <v>44243</v>
      </c>
      <c r="H3172" t="s">
        <v>21</v>
      </c>
      <c r="I3172" t="s">
        <v>59</v>
      </c>
      <c r="J3172" s="10" t="s">
        <v>10399</v>
      </c>
      <c r="K3172" t="s">
        <v>39</v>
      </c>
      <c r="L3172" t="s">
        <v>10400</v>
      </c>
      <c r="M3172" t="s">
        <v>41</v>
      </c>
      <c r="N3172" t="s">
        <v>26</v>
      </c>
      <c r="O3172" s="11">
        <v>45078.3963541667</v>
      </c>
      <c r="P3172" s="11">
        <v>45078.4428819444</v>
      </c>
      <c r="Q3172">
        <v>5</v>
      </c>
      <c r="R3172" t="str">
        <f t="shared" si="294"/>
        <v>Slow Response</v>
      </c>
      <c r="S3172" t="str">
        <f t="shared" si="295"/>
        <v>Delayed Resolution</v>
      </c>
      <c r="T3172" t="str">
        <f t="shared" si="296"/>
        <v>Satisfied</v>
      </c>
      <c r="U3172">
        <f t="shared" si="297"/>
        <v>1</v>
      </c>
      <c r="V3172">
        <f t="shared" si="298"/>
        <v>0</v>
      </c>
      <c r="W3172">
        <f t="shared" si="299"/>
        <v>1</v>
      </c>
    </row>
    <row r="3173" ht="270" spans="1:23">
      <c r="A3173">
        <v>3172</v>
      </c>
      <c r="B3173" t="s">
        <v>10401</v>
      </c>
      <c r="C3173" t="s">
        <v>10402</v>
      </c>
      <c r="D3173">
        <v>36</v>
      </c>
      <c r="E3173" t="s">
        <v>29</v>
      </c>
      <c r="F3173" t="s">
        <v>207</v>
      </c>
      <c r="G3173" s="9">
        <v>43832</v>
      </c>
      <c r="H3173" t="s">
        <v>66</v>
      </c>
      <c r="I3173" t="s">
        <v>52</v>
      </c>
      <c r="J3173" s="10" t="s">
        <v>10403</v>
      </c>
      <c r="K3173" t="s">
        <v>62</v>
      </c>
      <c r="M3173" t="s">
        <v>89</v>
      </c>
      <c r="N3173" t="s">
        <v>33</v>
      </c>
      <c r="R3173" t="str">
        <f t="shared" si="294"/>
        <v>Fast Response</v>
      </c>
      <c r="S3173" t="str">
        <f t="shared" si="295"/>
        <v>Resolved Within 1 Day</v>
      </c>
      <c r="T3173" t="str">
        <f t="shared" si="296"/>
        <v>Dissatisfied</v>
      </c>
      <c r="U3173">
        <f t="shared" si="297"/>
        <v>0</v>
      </c>
      <c r="V3173">
        <f t="shared" si="298"/>
        <v>1</v>
      </c>
      <c r="W3173">
        <f t="shared" si="299"/>
        <v>3</v>
      </c>
    </row>
    <row r="3174" ht="255" spans="1:23">
      <c r="A3174">
        <v>3173</v>
      </c>
      <c r="B3174" t="s">
        <v>10404</v>
      </c>
      <c r="C3174" t="s">
        <v>10405</v>
      </c>
      <c r="D3174">
        <v>52</v>
      </c>
      <c r="E3174" t="s">
        <v>29</v>
      </c>
      <c r="F3174" t="s">
        <v>223</v>
      </c>
      <c r="G3174" s="9">
        <v>44400</v>
      </c>
      <c r="H3174" t="s">
        <v>21</v>
      </c>
      <c r="I3174" t="s">
        <v>99</v>
      </c>
      <c r="J3174" s="10" t="s">
        <v>10406</v>
      </c>
      <c r="K3174" t="s">
        <v>39</v>
      </c>
      <c r="L3174" t="s">
        <v>10407</v>
      </c>
      <c r="M3174" t="s">
        <v>143</v>
      </c>
      <c r="N3174" t="s">
        <v>83</v>
      </c>
      <c r="O3174" s="11">
        <v>45078.4824884259</v>
      </c>
      <c r="P3174" s="11">
        <v>45078.6692939815</v>
      </c>
      <c r="Q3174">
        <v>1</v>
      </c>
      <c r="R3174" t="str">
        <f t="shared" si="294"/>
        <v>Slow Response</v>
      </c>
      <c r="S3174" t="str">
        <f t="shared" si="295"/>
        <v>Delayed Resolution</v>
      </c>
      <c r="T3174" t="str">
        <f t="shared" si="296"/>
        <v>Dissatisfied</v>
      </c>
      <c r="U3174">
        <f t="shared" si="297"/>
        <v>1</v>
      </c>
      <c r="V3174">
        <f t="shared" si="298"/>
        <v>0</v>
      </c>
      <c r="W3174">
        <f t="shared" si="299"/>
        <v>2</v>
      </c>
    </row>
    <row r="3175" ht="225" spans="1:23">
      <c r="A3175">
        <v>3174</v>
      </c>
      <c r="B3175" t="s">
        <v>10408</v>
      </c>
      <c r="C3175" t="s">
        <v>10409</v>
      </c>
      <c r="D3175">
        <v>42</v>
      </c>
      <c r="E3175" t="s">
        <v>29</v>
      </c>
      <c r="F3175" t="s">
        <v>76</v>
      </c>
      <c r="G3175" s="9">
        <v>43941</v>
      </c>
      <c r="H3175" t="s">
        <v>59</v>
      </c>
      <c r="I3175" t="s">
        <v>141</v>
      </c>
      <c r="J3175" s="10" t="s">
        <v>10410</v>
      </c>
      <c r="K3175" t="s">
        <v>62</v>
      </c>
      <c r="M3175" t="s">
        <v>41</v>
      </c>
      <c r="N3175" t="s">
        <v>33</v>
      </c>
      <c r="R3175" t="str">
        <f t="shared" si="294"/>
        <v>Fast Response</v>
      </c>
      <c r="S3175" t="str">
        <f t="shared" si="295"/>
        <v>Resolved Within 1 Day</v>
      </c>
      <c r="T3175" t="str">
        <f t="shared" si="296"/>
        <v>Dissatisfied</v>
      </c>
      <c r="U3175">
        <f t="shared" si="297"/>
        <v>0</v>
      </c>
      <c r="V3175">
        <f t="shared" si="298"/>
        <v>0</v>
      </c>
      <c r="W3175">
        <f t="shared" si="299"/>
        <v>1</v>
      </c>
    </row>
    <row r="3176" ht="270" spans="1:23">
      <c r="A3176">
        <v>3175</v>
      </c>
      <c r="B3176" t="s">
        <v>10411</v>
      </c>
      <c r="C3176" t="s">
        <v>10412</v>
      </c>
      <c r="D3176">
        <v>26</v>
      </c>
      <c r="E3176" t="s">
        <v>58</v>
      </c>
      <c r="F3176" t="s">
        <v>117</v>
      </c>
      <c r="G3176" s="9">
        <v>44113</v>
      </c>
      <c r="H3176" t="s">
        <v>67</v>
      </c>
      <c r="I3176" t="s">
        <v>60</v>
      </c>
      <c r="J3176" s="10" t="s">
        <v>10413</v>
      </c>
      <c r="K3176" t="s">
        <v>62</v>
      </c>
      <c r="M3176" t="s">
        <v>25</v>
      </c>
      <c r="N3176" t="s">
        <v>83</v>
      </c>
      <c r="R3176" t="str">
        <f t="shared" si="294"/>
        <v>Fast Response</v>
      </c>
      <c r="S3176" t="str">
        <f t="shared" si="295"/>
        <v>Resolved Within 1 Day</v>
      </c>
      <c r="T3176" t="str">
        <f t="shared" si="296"/>
        <v>Dissatisfied</v>
      </c>
      <c r="U3176">
        <f t="shared" si="297"/>
        <v>0</v>
      </c>
      <c r="V3176">
        <f t="shared" si="298"/>
        <v>1</v>
      </c>
      <c r="W3176">
        <f t="shared" si="299"/>
        <v>4</v>
      </c>
    </row>
    <row r="3177" ht="210" spans="1:23">
      <c r="A3177">
        <v>3176</v>
      </c>
      <c r="B3177" t="s">
        <v>10414</v>
      </c>
      <c r="C3177" t="s">
        <v>10415</v>
      </c>
      <c r="D3177">
        <v>66</v>
      </c>
      <c r="E3177" t="s">
        <v>58</v>
      </c>
      <c r="F3177" t="s">
        <v>51</v>
      </c>
      <c r="G3177" s="9">
        <v>44381</v>
      </c>
      <c r="H3177" t="s">
        <v>67</v>
      </c>
      <c r="I3177" t="s">
        <v>46</v>
      </c>
      <c r="J3177" s="10" t="s">
        <v>10416</v>
      </c>
      <c r="K3177" t="s">
        <v>62</v>
      </c>
      <c r="M3177" t="s">
        <v>41</v>
      </c>
      <c r="N3177" t="s">
        <v>55</v>
      </c>
      <c r="R3177" t="str">
        <f t="shared" si="294"/>
        <v>Fast Response</v>
      </c>
      <c r="S3177" t="str">
        <f t="shared" si="295"/>
        <v>Resolved Within 1 Day</v>
      </c>
      <c r="T3177" t="str">
        <f t="shared" si="296"/>
        <v>Dissatisfied</v>
      </c>
      <c r="U3177">
        <f t="shared" si="297"/>
        <v>0</v>
      </c>
      <c r="V3177">
        <f t="shared" si="298"/>
        <v>0</v>
      </c>
      <c r="W3177">
        <f t="shared" si="299"/>
        <v>1</v>
      </c>
    </row>
    <row r="3178" ht="330" spans="1:23">
      <c r="A3178">
        <v>3177</v>
      </c>
      <c r="B3178" t="s">
        <v>10417</v>
      </c>
      <c r="C3178" t="s">
        <v>10418</v>
      </c>
      <c r="D3178">
        <v>62</v>
      </c>
      <c r="E3178" t="s">
        <v>19</v>
      </c>
      <c r="F3178" t="s">
        <v>339</v>
      </c>
      <c r="G3178" s="9">
        <v>43909</v>
      </c>
      <c r="H3178" t="s">
        <v>66</v>
      </c>
      <c r="I3178" t="s">
        <v>72</v>
      </c>
      <c r="J3178" s="10" t="s">
        <v>10419</v>
      </c>
      <c r="K3178" t="s">
        <v>62</v>
      </c>
      <c r="M3178" t="s">
        <v>41</v>
      </c>
      <c r="N3178" t="s">
        <v>26</v>
      </c>
      <c r="R3178" t="str">
        <f t="shared" si="294"/>
        <v>Fast Response</v>
      </c>
      <c r="S3178" t="str">
        <f t="shared" si="295"/>
        <v>Resolved Within 1 Day</v>
      </c>
      <c r="T3178" t="str">
        <f t="shared" si="296"/>
        <v>Dissatisfied</v>
      </c>
      <c r="U3178">
        <f t="shared" si="297"/>
        <v>0</v>
      </c>
      <c r="V3178">
        <f t="shared" si="298"/>
        <v>0</v>
      </c>
      <c r="W3178">
        <f t="shared" si="299"/>
        <v>1</v>
      </c>
    </row>
    <row r="3179" ht="285" spans="1:23">
      <c r="A3179">
        <v>3178</v>
      </c>
      <c r="B3179" t="s">
        <v>10420</v>
      </c>
      <c r="C3179" t="s">
        <v>10421</v>
      </c>
      <c r="D3179">
        <v>19</v>
      </c>
      <c r="E3179" t="s">
        <v>29</v>
      </c>
      <c r="F3179" t="s">
        <v>81</v>
      </c>
      <c r="G3179" s="9">
        <v>44235</v>
      </c>
      <c r="H3179" t="s">
        <v>21</v>
      </c>
      <c r="I3179" t="s">
        <v>59</v>
      </c>
      <c r="J3179" s="10" t="s">
        <v>10422</v>
      </c>
      <c r="K3179" t="s">
        <v>62</v>
      </c>
      <c r="M3179" t="s">
        <v>25</v>
      </c>
      <c r="N3179" t="s">
        <v>83</v>
      </c>
      <c r="R3179" t="str">
        <f t="shared" si="294"/>
        <v>Fast Response</v>
      </c>
      <c r="S3179" t="str">
        <f t="shared" si="295"/>
        <v>Resolved Within 1 Day</v>
      </c>
      <c r="T3179" t="str">
        <f t="shared" si="296"/>
        <v>Dissatisfied</v>
      </c>
      <c r="U3179">
        <f t="shared" si="297"/>
        <v>0</v>
      </c>
      <c r="V3179">
        <f t="shared" si="298"/>
        <v>1</v>
      </c>
      <c r="W3179">
        <f t="shared" si="299"/>
        <v>4</v>
      </c>
    </row>
    <row r="3180" ht="255" spans="1:23">
      <c r="A3180">
        <v>3179</v>
      </c>
      <c r="B3180" t="s">
        <v>10423</v>
      </c>
      <c r="C3180" t="s">
        <v>10424</v>
      </c>
      <c r="D3180">
        <v>21</v>
      </c>
      <c r="E3180" t="s">
        <v>19</v>
      </c>
      <c r="F3180" t="s">
        <v>149</v>
      </c>
      <c r="G3180" s="9">
        <v>43883</v>
      </c>
      <c r="H3180" t="s">
        <v>21</v>
      </c>
      <c r="I3180" t="s">
        <v>46</v>
      </c>
      <c r="J3180" s="10" t="s">
        <v>10425</v>
      </c>
      <c r="K3180" t="s">
        <v>39</v>
      </c>
      <c r="L3180" t="s">
        <v>10426</v>
      </c>
      <c r="M3180" t="s">
        <v>41</v>
      </c>
      <c r="N3180" t="s">
        <v>26</v>
      </c>
      <c r="O3180" s="11">
        <v>45078.8735648148</v>
      </c>
      <c r="P3180" s="11">
        <v>45078.645787037</v>
      </c>
      <c r="Q3180">
        <v>1</v>
      </c>
      <c r="R3180" t="str">
        <f t="shared" si="294"/>
        <v>Slow Response</v>
      </c>
      <c r="S3180" t="str">
        <f t="shared" si="295"/>
        <v>Delayed Resolution</v>
      </c>
      <c r="T3180" t="str">
        <f t="shared" si="296"/>
        <v>Dissatisfied</v>
      </c>
      <c r="U3180">
        <f t="shared" si="297"/>
        <v>1</v>
      </c>
      <c r="V3180">
        <f t="shared" si="298"/>
        <v>0</v>
      </c>
      <c r="W3180">
        <f t="shared" si="299"/>
        <v>1</v>
      </c>
    </row>
    <row r="3181" spans="1:23">
      <c r="A3181">
        <v>3180</v>
      </c>
      <c r="B3181" t="s">
        <v>10427</v>
      </c>
      <c r="C3181" t="s">
        <v>10428</v>
      </c>
      <c r="D3181">
        <v>50</v>
      </c>
      <c r="E3181" t="s">
        <v>19</v>
      </c>
      <c r="F3181" t="s">
        <v>421</v>
      </c>
      <c r="G3181" s="9">
        <v>44003</v>
      </c>
      <c r="H3181" t="s">
        <v>45</v>
      </c>
      <c r="I3181" t="s">
        <v>150</v>
      </c>
      <c r="J3181" t="s">
        <v>10429</v>
      </c>
      <c r="K3181" t="s">
        <v>39</v>
      </c>
      <c r="L3181" t="s">
        <v>10430</v>
      </c>
      <c r="M3181" t="s">
        <v>25</v>
      </c>
      <c r="N3181" t="s">
        <v>26</v>
      </c>
      <c r="O3181" s="11">
        <v>45078.6853703704</v>
      </c>
      <c r="P3181" s="11">
        <v>45078.7950925926</v>
      </c>
      <c r="Q3181">
        <v>2</v>
      </c>
      <c r="R3181" t="str">
        <f t="shared" si="294"/>
        <v>Slow Response</v>
      </c>
      <c r="S3181" t="str">
        <f t="shared" si="295"/>
        <v>Delayed Resolution</v>
      </c>
      <c r="T3181" t="str">
        <f t="shared" si="296"/>
        <v>Dissatisfied</v>
      </c>
      <c r="U3181">
        <f t="shared" si="297"/>
        <v>1</v>
      </c>
      <c r="V3181">
        <f t="shared" si="298"/>
        <v>1</v>
      </c>
      <c r="W3181">
        <f t="shared" si="299"/>
        <v>4</v>
      </c>
    </row>
    <row r="3182" spans="1:23">
      <c r="A3182">
        <v>3181</v>
      </c>
      <c r="B3182" t="s">
        <v>10431</v>
      </c>
      <c r="C3182" t="s">
        <v>10432</v>
      </c>
      <c r="D3182">
        <v>58</v>
      </c>
      <c r="E3182" t="s">
        <v>19</v>
      </c>
      <c r="F3182" t="s">
        <v>125</v>
      </c>
      <c r="G3182" s="9">
        <v>44234</v>
      </c>
      <c r="H3182" t="s">
        <v>45</v>
      </c>
      <c r="I3182" t="s">
        <v>93</v>
      </c>
      <c r="J3182" t="s">
        <v>10433</v>
      </c>
      <c r="K3182" t="s">
        <v>62</v>
      </c>
      <c r="M3182" t="s">
        <v>143</v>
      </c>
      <c r="N3182" t="s">
        <v>55</v>
      </c>
      <c r="R3182" t="str">
        <f t="shared" si="294"/>
        <v>Fast Response</v>
      </c>
      <c r="S3182" t="str">
        <f t="shared" si="295"/>
        <v>Resolved Within 1 Day</v>
      </c>
      <c r="T3182" t="str">
        <f t="shared" si="296"/>
        <v>Dissatisfied</v>
      </c>
      <c r="U3182">
        <f t="shared" si="297"/>
        <v>0</v>
      </c>
      <c r="V3182">
        <f t="shared" si="298"/>
        <v>0</v>
      </c>
      <c r="W3182">
        <f t="shared" si="299"/>
        <v>2</v>
      </c>
    </row>
    <row r="3183" spans="1:23">
      <c r="A3183">
        <v>3182</v>
      </c>
      <c r="B3183" t="s">
        <v>10434</v>
      </c>
      <c r="C3183" t="s">
        <v>9905</v>
      </c>
      <c r="D3183">
        <v>25</v>
      </c>
      <c r="E3183" t="s">
        <v>19</v>
      </c>
      <c r="F3183" t="s">
        <v>383</v>
      </c>
      <c r="G3183" s="9">
        <v>44154</v>
      </c>
      <c r="H3183" t="s">
        <v>21</v>
      </c>
      <c r="I3183" t="s">
        <v>31</v>
      </c>
      <c r="J3183" t="s">
        <v>10435</v>
      </c>
      <c r="K3183" t="s">
        <v>39</v>
      </c>
      <c r="L3183" t="s">
        <v>10436</v>
      </c>
      <c r="M3183" t="s">
        <v>41</v>
      </c>
      <c r="N3183" t="s">
        <v>26</v>
      </c>
      <c r="O3183" s="11">
        <v>45078.2090046296</v>
      </c>
      <c r="P3183" s="11">
        <v>45078.4902546296</v>
      </c>
      <c r="Q3183">
        <v>2</v>
      </c>
      <c r="R3183" t="str">
        <f t="shared" si="294"/>
        <v>Slow Response</v>
      </c>
      <c r="S3183" t="str">
        <f t="shared" si="295"/>
        <v>Delayed Resolution</v>
      </c>
      <c r="T3183" t="str">
        <f t="shared" si="296"/>
        <v>Dissatisfied</v>
      </c>
      <c r="U3183">
        <f t="shared" si="297"/>
        <v>1</v>
      </c>
      <c r="V3183">
        <f t="shared" si="298"/>
        <v>0</v>
      </c>
      <c r="W3183">
        <f t="shared" si="299"/>
        <v>1</v>
      </c>
    </row>
    <row r="3184" spans="1:23">
      <c r="A3184">
        <v>3183</v>
      </c>
      <c r="B3184" t="s">
        <v>10437</v>
      </c>
      <c r="C3184" t="s">
        <v>10438</v>
      </c>
      <c r="D3184">
        <v>55</v>
      </c>
      <c r="E3184" t="s">
        <v>19</v>
      </c>
      <c r="F3184" t="s">
        <v>223</v>
      </c>
      <c r="G3184" s="9">
        <v>43920</v>
      </c>
      <c r="H3184" t="s">
        <v>21</v>
      </c>
      <c r="I3184" t="s">
        <v>67</v>
      </c>
      <c r="J3184" t="s">
        <v>10439</v>
      </c>
      <c r="K3184" t="s">
        <v>39</v>
      </c>
      <c r="L3184" t="s">
        <v>10440</v>
      </c>
      <c r="M3184" t="s">
        <v>89</v>
      </c>
      <c r="N3184" t="s">
        <v>83</v>
      </c>
      <c r="O3184" s="11">
        <v>45078.6742939815</v>
      </c>
      <c r="P3184" s="11">
        <v>45078.0166550926</v>
      </c>
      <c r="Q3184">
        <v>5</v>
      </c>
      <c r="R3184" t="str">
        <f t="shared" si="294"/>
        <v>Slow Response</v>
      </c>
      <c r="S3184" t="str">
        <f t="shared" si="295"/>
        <v>Delayed Resolution</v>
      </c>
      <c r="T3184" t="str">
        <f t="shared" si="296"/>
        <v>Satisfied</v>
      </c>
      <c r="U3184">
        <f t="shared" si="297"/>
        <v>1</v>
      </c>
      <c r="V3184">
        <f t="shared" si="298"/>
        <v>1</v>
      </c>
      <c r="W3184">
        <f t="shared" si="299"/>
        <v>3</v>
      </c>
    </row>
    <row r="3185" spans="1:23">
      <c r="A3185">
        <v>3184</v>
      </c>
      <c r="B3185" t="s">
        <v>10441</v>
      </c>
      <c r="C3185" t="s">
        <v>10442</v>
      </c>
      <c r="D3185">
        <v>60</v>
      </c>
      <c r="E3185" t="s">
        <v>19</v>
      </c>
      <c r="F3185" t="s">
        <v>339</v>
      </c>
      <c r="G3185" s="9">
        <v>43951</v>
      </c>
      <c r="H3185" t="s">
        <v>21</v>
      </c>
      <c r="I3185" t="s">
        <v>22</v>
      </c>
      <c r="J3185" t="s">
        <v>10443</v>
      </c>
      <c r="K3185" t="s">
        <v>24</v>
      </c>
      <c r="M3185" t="s">
        <v>25</v>
      </c>
      <c r="N3185" t="s">
        <v>55</v>
      </c>
      <c r="O3185" s="11">
        <v>45078.3229050926</v>
      </c>
      <c r="R3185" t="str">
        <f t="shared" si="294"/>
        <v>Slow Response</v>
      </c>
      <c r="S3185" t="str">
        <f t="shared" si="295"/>
        <v>Resolved Within 1 Day</v>
      </c>
      <c r="T3185" t="str">
        <f t="shared" si="296"/>
        <v>Dissatisfied</v>
      </c>
      <c r="U3185">
        <f t="shared" si="297"/>
        <v>0</v>
      </c>
      <c r="V3185">
        <f t="shared" si="298"/>
        <v>1</v>
      </c>
      <c r="W3185">
        <f t="shared" si="299"/>
        <v>4</v>
      </c>
    </row>
    <row r="3186" spans="1:23">
      <c r="A3186">
        <v>3185</v>
      </c>
      <c r="B3186" t="s">
        <v>10444</v>
      </c>
      <c r="C3186" t="s">
        <v>10445</v>
      </c>
      <c r="D3186">
        <v>56</v>
      </c>
      <c r="E3186" t="s">
        <v>19</v>
      </c>
      <c r="F3186" t="s">
        <v>281</v>
      </c>
      <c r="G3186" s="9">
        <v>44073</v>
      </c>
      <c r="H3186" t="s">
        <v>45</v>
      </c>
      <c r="I3186" t="s">
        <v>52</v>
      </c>
      <c r="J3186" t="s">
        <v>10446</v>
      </c>
      <c r="K3186" t="s">
        <v>24</v>
      </c>
      <c r="M3186" t="s">
        <v>41</v>
      </c>
      <c r="N3186" t="s">
        <v>26</v>
      </c>
      <c r="O3186" s="11">
        <v>45078.0868055556</v>
      </c>
      <c r="R3186" t="str">
        <f t="shared" si="294"/>
        <v>Slow Response</v>
      </c>
      <c r="S3186" t="str">
        <f t="shared" si="295"/>
        <v>Resolved Within 1 Day</v>
      </c>
      <c r="T3186" t="str">
        <f t="shared" si="296"/>
        <v>Dissatisfied</v>
      </c>
      <c r="U3186">
        <f t="shared" si="297"/>
        <v>0</v>
      </c>
      <c r="V3186">
        <f t="shared" si="298"/>
        <v>0</v>
      </c>
      <c r="W3186">
        <f t="shared" si="299"/>
        <v>1</v>
      </c>
    </row>
    <row r="3187" ht="225" spans="1:23">
      <c r="A3187">
        <v>3186</v>
      </c>
      <c r="B3187" t="s">
        <v>10447</v>
      </c>
      <c r="C3187" t="s">
        <v>10448</v>
      </c>
      <c r="D3187">
        <v>55</v>
      </c>
      <c r="E3187" t="s">
        <v>29</v>
      </c>
      <c r="F3187" t="s">
        <v>456</v>
      </c>
      <c r="G3187" s="9">
        <v>44497</v>
      </c>
      <c r="H3187" t="s">
        <v>59</v>
      </c>
      <c r="I3187" t="s">
        <v>99</v>
      </c>
      <c r="J3187" s="10" t="s">
        <v>10449</v>
      </c>
      <c r="K3187" t="s">
        <v>39</v>
      </c>
      <c r="L3187" t="s">
        <v>10450</v>
      </c>
      <c r="M3187" t="s">
        <v>89</v>
      </c>
      <c r="N3187" t="s">
        <v>26</v>
      </c>
      <c r="O3187" s="11">
        <v>45078.1673726852</v>
      </c>
      <c r="P3187" s="11">
        <v>45078.6854282407</v>
      </c>
      <c r="Q3187">
        <v>2</v>
      </c>
      <c r="R3187" t="str">
        <f t="shared" si="294"/>
        <v>Slow Response</v>
      </c>
      <c r="S3187" t="str">
        <f t="shared" si="295"/>
        <v>Delayed Resolution</v>
      </c>
      <c r="T3187" t="str">
        <f t="shared" si="296"/>
        <v>Dissatisfied</v>
      </c>
      <c r="U3187">
        <f t="shared" si="297"/>
        <v>1</v>
      </c>
      <c r="V3187">
        <f t="shared" si="298"/>
        <v>1</v>
      </c>
      <c r="W3187">
        <f t="shared" si="299"/>
        <v>3</v>
      </c>
    </row>
    <row r="3188" spans="1:23">
      <c r="A3188">
        <v>3187</v>
      </c>
      <c r="B3188" t="s">
        <v>10451</v>
      </c>
      <c r="C3188" t="s">
        <v>10452</v>
      </c>
      <c r="D3188">
        <v>46</v>
      </c>
      <c r="E3188" t="s">
        <v>29</v>
      </c>
      <c r="F3188" t="s">
        <v>112</v>
      </c>
      <c r="G3188" s="9">
        <v>44107</v>
      </c>
      <c r="H3188" t="s">
        <v>45</v>
      </c>
      <c r="I3188" t="s">
        <v>31</v>
      </c>
      <c r="J3188" t="s">
        <v>10453</v>
      </c>
      <c r="K3188" t="s">
        <v>62</v>
      </c>
      <c r="M3188" t="s">
        <v>41</v>
      </c>
      <c r="N3188" t="s">
        <v>26</v>
      </c>
      <c r="R3188" t="str">
        <f t="shared" si="294"/>
        <v>Fast Response</v>
      </c>
      <c r="S3188" t="str">
        <f t="shared" si="295"/>
        <v>Resolved Within 1 Day</v>
      </c>
      <c r="T3188" t="str">
        <f t="shared" si="296"/>
        <v>Dissatisfied</v>
      </c>
      <c r="U3188">
        <f t="shared" si="297"/>
        <v>0</v>
      </c>
      <c r="V3188">
        <f t="shared" si="298"/>
        <v>0</v>
      </c>
      <c r="W3188">
        <f t="shared" si="299"/>
        <v>1</v>
      </c>
    </row>
    <row r="3189" ht="285" spans="1:23">
      <c r="A3189">
        <v>3188</v>
      </c>
      <c r="B3189" t="s">
        <v>10454</v>
      </c>
      <c r="C3189" t="s">
        <v>10455</v>
      </c>
      <c r="D3189">
        <v>49</v>
      </c>
      <c r="E3189" t="s">
        <v>29</v>
      </c>
      <c r="F3189" t="s">
        <v>211</v>
      </c>
      <c r="G3189" s="9">
        <v>44410</v>
      </c>
      <c r="H3189" t="s">
        <v>21</v>
      </c>
      <c r="I3189" t="s">
        <v>46</v>
      </c>
      <c r="J3189" s="10" t="s">
        <v>10456</v>
      </c>
      <c r="K3189" t="s">
        <v>39</v>
      </c>
      <c r="L3189" t="s">
        <v>10457</v>
      </c>
      <c r="M3189" t="s">
        <v>25</v>
      </c>
      <c r="N3189" t="s">
        <v>33</v>
      </c>
      <c r="O3189" s="11">
        <v>45077.9778356481</v>
      </c>
      <c r="P3189" s="11">
        <v>45078.7903356481</v>
      </c>
      <c r="Q3189">
        <v>1</v>
      </c>
      <c r="R3189" t="str">
        <f t="shared" si="294"/>
        <v>Slow Response</v>
      </c>
      <c r="S3189" t="str">
        <f t="shared" si="295"/>
        <v>Delayed Resolution</v>
      </c>
      <c r="T3189" t="str">
        <f t="shared" si="296"/>
        <v>Dissatisfied</v>
      </c>
      <c r="U3189">
        <f t="shared" si="297"/>
        <v>1</v>
      </c>
      <c r="V3189">
        <f t="shared" si="298"/>
        <v>1</v>
      </c>
      <c r="W3189">
        <f t="shared" si="299"/>
        <v>4</v>
      </c>
    </row>
    <row r="3190" ht="255" spans="1:23">
      <c r="A3190">
        <v>3189</v>
      </c>
      <c r="B3190" t="s">
        <v>10458</v>
      </c>
      <c r="C3190" t="s">
        <v>10459</v>
      </c>
      <c r="D3190">
        <v>35</v>
      </c>
      <c r="E3190" t="s">
        <v>58</v>
      </c>
      <c r="F3190" t="s">
        <v>76</v>
      </c>
      <c r="G3190" s="9">
        <v>44399</v>
      </c>
      <c r="H3190" t="s">
        <v>45</v>
      </c>
      <c r="I3190" t="s">
        <v>67</v>
      </c>
      <c r="J3190" s="10" t="s">
        <v>10460</v>
      </c>
      <c r="K3190" t="s">
        <v>39</v>
      </c>
      <c r="L3190" t="s">
        <v>10461</v>
      </c>
      <c r="M3190" t="s">
        <v>143</v>
      </c>
      <c r="N3190" t="s">
        <v>83</v>
      </c>
      <c r="O3190" s="11">
        <v>45078.1424189815</v>
      </c>
      <c r="P3190" s="11">
        <v>45078.0833912037</v>
      </c>
      <c r="Q3190">
        <v>1</v>
      </c>
      <c r="R3190" t="str">
        <f t="shared" si="294"/>
        <v>Slow Response</v>
      </c>
      <c r="S3190" t="str">
        <f t="shared" si="295"/>
        <v>Delayed Resolution</v>
      </c>
      <c r="T3190" t="str">
        <f t="shared" si="296"/>
        <v>Dissatisfied</v>
      </c>
      <c r="U3190">
        <f t="shared" si="297"/>
        <v>1</v>
      </c>
      <c r="V3190">
        <f t="shared" si="298"/>
        <v>0</v>
      </c>
      <c r="W3190">
        <f t="shared" si="299"/>
        <v>2</v>
      </c>
    </row>
    <row r="3191" ht="300" spans="1:23">
      <c r="A3191">
        <v>3190</v>
      </c>
      <c r="B3191" t="s">
        <v>10462</v>
      </c>
      <c r="C3191" t="s">
        <v>10463</v>
      </c>
      <c r="D3191">
        <v>34</v>
      </c>
      <c r="E3191" t="s">
        <v>19</v>
      </c>
      <c r="F3191" t="s">
        <v>655</v>
      </c>
      <c r="G3191" s="9">
        <v>43887</v>
      </c>
      <c r="H3191" t="s">
        <v>21</v>
      </c>
      <c r="I3191" t="s">
        <v>150</v>
      </c>
      <c r="J3191" s="10" t="s">
        <v>10464</v>
      </c>
      <c r="K3191" t="s">
        <v>62</v>
      </c>
      <c r="M3191" t="s">
        <v>143</v>
      </c>
      <c r="N3191" t="s">
        <v>33</v>
      </c>
      <c r="R3191" t="str">
        <f t="shared" si="294"/>
        <v>Fast Response</v>
      </c>
      <c r="S3191" t="str">
        <f t="shared" si="295"/>
        <v>Resolved Within 1 Day</v>
      </c>
      <c r="T3191" t="str">
        <f t="shared" si="296"/>
        <v>Dissatisfied</v>
      </c>
      <c r="U3191">
        <f t="shared" si="297"/>
        <v>0</v>
      </c>
      <c r="V3191">
        <f t="shared" si="298"/>
        <v>0</v>
      </c>
      <c r="W3191">
        <f t="shared" si="299"/>
        <v>2</v>
      </c>
    </row>
    <row r="3192" spans="1:23">
      <c r="A3192">
        <v>3191</v>
      </c>
      <c r="B3192" t="s">
        <v>10465</v>
      </c>
      <c r="C3192" t="s">
        <v>10466</v>
      </c>
      <c r="D3192">
        <v>34</v>
      </c>
      <c r="E3192" t="s">
        <v>29</v>
      </c>
      <c r="F3192" t="s">
        <v>655</v>
      </c>
      <c r="G3192" s="9">
        <v>44195</v>
      </c>
      <c r="H3192" t="s">
        <v>45</v>
      </c>
      <c r="I3192" t="s">
        <v>59</v>
      </c>
      <c r="J3192" t="s">
        <v>10467</v>
      </c>
      <c r="K3192" t="s">
        <v>24</v>
      </c>
      <c r="M3192" t="s">
        <v>41</v>
      </c>
      <c r="N3192" t="s">
        <v>26</v>
      </c>
      <c r="O3192" s="11">
        <v>45078.1334259259</v>
      </c>
      <c r="R3192" t="str">
        <f t="shared" si="294"/>
        <v>Slow Response</v>
      </c>
      <c r="S3192" t="str">
        <f t="shared" si="295"/>
        <v>Resolved Within 1 Day</v>
      </c>
      <c r="T3192" t="str">
        <f t="shared" si="296"/>
        <v>Dissatisfied</v>
      </c>
      <c r="U3192">
        <f t="shared" si="297"/>
        <v>0</v>
      </c>
      <c r="V3192">
        <f t="shared" si="298"/>
        <v>0</v>
      </c>
      <c r="W3192">
        <f t="shared" si="299"/>
        <v>1</v>
      </c>
    </row>
    <row r="3193" spans="1:23">
      <c r="A3193">
        <v>3192</v>
      </c>
      <c r="B3193" t="s">
        <v>10468</v>
      </c>
      <c r="C3193" t="s">
        <v>10469</v>
      </c>
      <c r="D3193">
        <v>44</v>
      </c>
      <c r="E3193" t="s">
        <v>58</v>
      </c>
      <c r="F3193" t="s">
        <v>249</v>
      </c>
      <c r="G3193" s="9">
        <v>44021</v>
      </c>
      <c r="H3193" t="s">
        <v>67</v>
      </c>
      <c r="I3193" t="s">
        <v>77</v>
      </c>
      <c r="J3193" t="s">
        <v>10470</v>
      </c>
      <c r="K3193" t="s">
        <v>39</v>
      </c>
      <c r="L3193" t="s">
        <v>10471</v>
      </c>
      <c r="M3193" t="s">
        <v>41</v>
      </c>
      <c r="N3193" t="s">
        <v>26</v>
      </c>
      <c r="O3193" s="11">
        <v>45078.4952314815</v>
      </c>
      <c r="P3193" s="11">
        <v>45078.400787037</v>
      </c>
      <c r="Q3193">
        <v>2</v>
      </c>
      <c r="R3193" t="str">
        <f t="shared" si="294"/>
        <v>Slow Response</v>
      </c>
      <c r="S3193" t="str">
        <f t="shared" si="295"/>
        <v>Delayed Resolution</v>
      </c>
      <c r="T3193" t="str">
        <f t="shared" si="296"/>
        <v>Dissatisfied</v>
      </c>
      <c r="U3193">
        <f t="shared" si="297"/>
        <v>1</v>
      </c>
      <c r="V3193">
        <f t="shared" si="298"/>
        <v>0</v>
      </c>
      <c r="W3193">
        <f t="shared" si="299"/>
        <v>1</v>
      </c>
    </row>
    <row r="3194" ht="270" spans="1:23">
      <c r="A3194">
        <v>3193</v>
      </c>
      <c r="B3194" t="s">
        <v>10472</v>
      </c>
      <c r="C3194" t="s">
        <v>10473</v>
      </c>
      <c r="D3194">
        <v>19</v>
      </c>
      <c r="E3194" t="s">
        <v>19</v>
      </c>
      <c r="F3194" t="s">
        <v>129</v>
      </c>
      <c r="G3194" s="9">
        <v>44047</v>
      </c>
      <c r="H3194" t="s">
        <v>66</v>
      </c>
      <c r="I3194" t="s">
        <v>37</v>
      </c>
      <c r="J3194" s="10" t="s">
        <v>10474</v>
      </c>
      <c r="K3194" t="s">
        <v>62</v>
      </c>
      <c r="M3194" t="s">
        <v>41</v>
      </c>
      <c r="N3194" t="s">
        <v>55</v>
      </c>
      <c r="R3194" t="str">
        <f t="shared" si="294"/>
        <v>Fast Response</v>
      </c>
      <c r="S3194" t="str">
        <f t="shared" si="295"/>
        <v>Resolved Within 1 Day</v>
      </c>
      <c r="T3194" t="str">
        <f t="shared" si="296"/>
        <v>Dissatisfied</v>
      </c>
      <c r="U3194">
        <f t="shared" si="297"/>
        <v>0</v>
      </c>
      <c r="V3194">
        <f t="shared" si="298"/>
        <v>0</v>
      </c>
      <c r="W3194">
        <f t="shared" si="299"/>
        <v>1</v>
      </c>
    </row>
    <row r="3195" ht="255" spans="1:23">
      <c r="A3195">
        <v>3194</v>
      </c>
      <c r="B3195" t="s">
        <v>10475</v>
      </c>
      <c r="C3195" t="s">
        <v>10476</v>
      </c>
      <c r="D3195">
        <v>32</v>
      </c>
      <c r="E3195" t="s">
        <v>19</v>
      </c>
      <c r="F3195" t="s">
        <v>456</v>
      </c>
      <c r="G3195" s="9">
        <v>44000</v>
      </c>
      <c r="H3195" t="s">
        <v>21</v>
      </c>
      <c r="I3195" t="s">
        <v>177</v>
      </c>
      <c r="J3195" s="10" t="s">
        <v>10477</v>
      </c>
      <c r="K3195" t="s">
        <v>24</v>
      </c>
      <c r="M3195" t="s">
        <v>25</v>
      </c>
      <c r="N3195" t="s">
        <v>33</v>
      </c>
      <c r="O3195" s="11">
        <v>45078.39875</v>
      </c>
      <c r="R3195" t="str">
        <f t="shared" si="294"/>
        <v>Slow Response</v>
      </c>
      <c r="S3195" t="str">
        <f t="shared" si="295"/>
        <v>Resolved Within 1 Day</v>
      </c>
      <c r="T3195" t="str">
        <f t="shared" si="296"/>
        <v>Dissatisfied</v>
      </c>
      <c r="U3195">
        <f t="shared" si="297"/>
        <v>0</v>
      </c>
      <c r="V3195">
        <f t="shared" si="298"/>
        <v>1</v>
      </c>
      <c r="W3195">
        <f t="shared" si="299"/>
        <v>4</v>
      </c>
    </row>
    <row r="3196" spans="1:23">
      <c r="A3196">
        <v>3195</v>
      </c>
      <c r="B3196" t="s">
        <v>10478</v>
      </c>
      <c r="C3196" t="s">
        <v>10479</v>
      </c>
      <c r="D3196">
        <v>30</v>
      </c>
      <c r="E3196" t="s">
        <v>29</v>
      </c>
      <c r="F3196" t="s">
        <v>421</v>
      </c>
      <c r="G3196" s="9">
        <v>43985</v>
      </c>
      <c r="H3196" t="s">
        <v>45</v>
      </c>
      <c r="I3196" t="s">
        <v>72</v>
      </c>
      <c r="J3196" t="s">
        <v>10480</v>
      </c>
      <c r="K3196" t="s">
        <v>39</v>
      </c>
      <c r="L3196" t="s">
        <v>10481</v>
      </c>
      <c r="M3196" t="s">
        <v>25</v>
      </c>
      <c r="N3196" t="s">
        <v>83</v>
      </c>
      <c r="O3196" s="11">
        <v>45078.5348842593</v>
      </c>
      <c r="P3196" s="11">
        <v>45078.0966898148</v>
      </c>
      <c r="Q3196">
        <v>1</v>
      </c>
      <c r="R3196" t="str">
        <f t="shared" si="294"/>
        <v>Slow Response</v>
      </c>
      <c r="S3196" t="str">
        <f t="shared" si="295"/>
        <v>Delayed Resolution</v>
      </c>
      <c r="T3196" t="str">
        <f t="shared" si="296"/>
        <v>Dissatisfied</v>
      </c>
      <c r="U3196">
        <f t="shared" si="297"/>
        <v>1</v>
      </c>
      <c r="V3196">
        <f t="shared" si="298"/>
        <v>1</v>
      </c>
      <c r="W3196">
        <f t="shared" si="299"/>
        <v>4</v>
      </c>
    </row>
    <row r="3197" ht="330" spans="1:23">
      <c r="A3197">
        <v>3196</v>
      </c>
      <c r="B3197" t="s">
        <v>10482</v>
      </c>
      <c r="C3197" t="s">
        <v>10483</v>
      </c>
      <c r="D3197">
        <v>23</v>
      </c>
      <c r="E3197" t="s">
        <v>58</v>
      </c>
      <c r="F3197" t="s">
        <v>421</v>
      </c>
      <c r="G3197" s="9">
        <v>44407</v>
      </c>
      <c r="H3197" t="s">
        <v>21</v>
      </c>
      <c r="I3197" t="s">
        <v>99</v>
      </c>
      <c r="J3197" s="10" t="s">
        <v>10484</v>
      </c>
      <c r="K3197" t="s">
        <v>62</v>
      </c>
      <c r="M3197" t="s">
        <v>89</v>
      </c>
      <c r="N3197" t="s">
        <v>55</v>
      </c>
      <c r="R3197" t="str">
        <f t="shared" si="294"/>
        <v>Fast Response</v>
      </c>
      <c r="S3197" t="str">
        <f t="shared" si="295"/>
        <v>Resolved Within 1 Day</v>
      </c>
      <c r="T3197" t="str">
        <f t="shared" si="296"/>
        <v>Dissatisfied</v>
      </c>
      <c r="U3197">
        <f t="shared" si="297"/>
        <v>0</v>
      </c>
      <c r="V3197">
        <f t="shared" si="298"/>
        <v>1</v>
      </c>
      <c r="W3197">
        <f t="shared" si="299"/>
        <v>3</v>
      </c>
    </row>
    <row r="3198" ht="300" spans="1:23">
      <c r="A3198">
        <v>3197</v>
      </c>
      <c r="B3198" t="s">
        <v>10485</v>
      </c>
      <c r="C3198" t="s">
        <v>10486</v>
      </c>
      <c r="D3198">
        <v>62</v>
      </c>
      <c r="E3198" t="s">
        <v>29</v>
      </c>
      <c r="F3198" t="s">
        <v>98</v>
      </c>
      <c r="G3198" s="9">
        <v>44091</v>
      </c>
      <c r="H3198" t="s">
        <v>21</v>
      </c>
      <c r="I3198" t="s">
        <v>46</v>
      </c>
      <c r="J3198" s="10" t="s">
        <v>10487</v>
      </c>
      <c r="K3198" t="s">
        <v>39</v>
      </c>
      <c r="L3198" t="s">
        <v>10488</v>
      </c>
      <c r="M3198" t="s">
        <v>25</v>
      </c>
      <c r="N3198" t="s">
        <v>83</v>
      </c>
      <c r="O3198" s="11">
        <v>45078.6279861111</v>
      </c>
      <c r="P3198" s="11">
        <v>45078.560625</v>
      </c>
      <c r="Q3198">
        <v>3</v>
      </c>
      <c r="R3198" t="str">
        <f t="shared" si="294"/>
        <v>Slow Response</v>
      </c>
      <c r="S3198" t="str">
        <f t="shared" si="295"/>
        <v>Delayed Resolution</v>
      </c>
      <c r="T3198" t="str">
        <f t="shared" si="296"/>
        <v>Neutral</v>
      </c>
      <c r="U3198">
        <f t="shared" si="297"/>
        <v>1</v>
      </c>
      <c r="V3198">
        <f t="shared" si="298"/>
        <v>1</v>
      </c>
      <c r="W3198">
        <f t="shared" si="299"/>
        <v>4</v>
      </c>
    </row>
    <row r="3199" ht="180" spans="1:23">
      <c r="A3199">
        <v>3198</v>
      </c>
      <c r="B3199" t="s">
        <v>10489</v>
      </c>
      <c r="C3199" t="s">
        <v>10490</v>
      </c>
      <c r="D3199">
        <v>40</v>
      </c>
      <c r="E3199" t="s">
        <v>58</v>
      </c>
      <c r="F3199" t="s">
        <v>219</v>
      </c>
      <c r="G3199" s="9">
        <v>44461</v>
      </c>
      <c r="H3199" t="s">
        <v>45</v>
      </c>
      <c r="I3199" t="s">
        <v>59</v>
      </c>
      <c r="J3199" s="10" t="s">
        <v>10491</v>
      </c>
      <c r="K3199" t="s">
        <v>39</v>
      </c>
      <c r="L3199" t="s">
        <v>10492</v>
      </c>
      <c r="M3199" t="s">
        <v>89</v>
      </c>
      <c r="N3199" t="s">
        <v>55</v>
      </c>
      <c r="O3199" s="11">
        <v>45078.0349305556</v>
      </c>
      <c r="P3199" s="11">
        <v>45078.498125</v>
      </c>
      <c r="Q3199">
        <v>2</v>
      </c>
      <c r="R3199" t="str">
        <f t="shared" si="294"/>
        <v>Slow Response</v>
      </c>
      <c r="S3199" t="str">
        <f t="shared" si="295"/>
        <v>Delayed Resolution</v>
      </c>
      <c r="T3199" t="str">
        <f t="shared" si="296"/>
        <v>Dissatisfied</v>
      </c>
      <c r="U3199">
        <f t="shared" si="297"/>
        <v>1</v>
      </c>
      <c r="V3199">
        <f t="shared" si="298"/>
        <v>1</v>
      </c>
      <c r="W3199">
        <f t="shared" si="299"/>
        <v>3</v>
      </c>
    </row>
    <row r="3200" ht="300" spans="1:23">
      <c r="A3200">
        <v>3199</v>
      </c>
      <c r="B3200" t="s">
        <v>10493</v>
      </c>
      <c r="C3200" t="s">
        <v>10494</v>
      </c>
      <c r="D3200">
        <v>67</v>
      </c>
      <c r="E3200" t="s">
        <v>58</v>
      </c>
      <c r="F3200" t="s">
        <v>107</v>
      </c>
      <c r="G3200" s="9">
        <v>43945</v>
      </c>
      <c r="H3200" t="s">
        <v>59</v>
      </c>
      <c r="I3200" t="s">
        <v>60</v>
      </c>
      <c r="J3200" s="10" t="s">
        <v>10495</v>
      </c>
      <c r="K3200" t="s">
        <v>62</v>
      </c>
      <c r="M3200" t="s">
        <v>143</v>
      </c>
      <c r="N3200" t="s">
        <v>83</v>
      </c>
      <c r="R3200" t="str">
        <f t="shared" si="294"/>
        <v>Fast Response</v>
      </c>
      <c r="S3200" t="str">
        <f t="shared" si="295"/>
        <v>Resolved Within 1 Day</v>
      </c>
      <c r="T3200" t="str">
        <f t="shared" si="296"/>
        <v>Dissatisfied</v>
      </c>
      <c r="U3200">
        <f t="shared" si="297"/>
        <v>0</v>
      </c>
      <c r="V3200">
        <f t="shared" si="298"/>
        <v>0</v>
      </c>
      <c r="W3200">
        <f t="shared" si="299"/>
        <v>2</v>
      </c>
    </row>
    <row r="3201" spans="1:23">
      <c r="A3201">
        <v>3200</v>
      </c>
      <c r="B3201" t="s">
        <v>10496</v>
      </c>
      <c r="C3201" t="s">
        <v>10497</v>
      </c>
      <c r="D3201">
        <v>44</v>
      </c>
      <c r="E3201" t="s">
        <v>19</v>
      </c>
      <c r="F3201" t="s">
        <v>431</v>
      </c>
      <c r="G3201" s="9">
        <v>43904</v>
      </c>
      <c r="H3201" t="s">
        <v>66</v>
      </c>
      <c r="I3201" t="s">
        <v>99</v>
      </c>
      <c r="J3201" t="s">
        <v>10498</v>
      </c>
      <c r="K3201" t="s">
        <v>62</v>
      </c>
      <c r="M3201" t="s">
        <v>25</v>
      </c>
      <c r="N3201" t="s">
        <v>83</v>
      </c>
      <c r="R3201" t="str">
        <f t="shared" si="294"/>
        <v>Fast Response</v>
      </c>
      <c r="S3201" t="str">
        <f t="shared" si="295"/>
        <v>Resolved Within 1 Day</v>
      </c>
      <c r="T3201" t="str">
        <f t="shared" si="296"/>
        <v>Dissatisfied</v>
      </c>
      <c r="U3201">
        <f t="shared" si="297"/>
        <v>0</v>
      </c>
      <c r="V3201">
        <f t="shared" si="298"/>
        <v>1</v>
      </c>
      <c r="W3201">
        <f t="shared" si="299"/>
        <v>4</v>
      </c>
    </row>
    <row r="3202" spans="1:23">
      <c r="A3202">
        <v>3201</v>
      </c>
      <c r="B3202" t="s">
        <v>10499</v>
      </c>
      <c r="C3202" t="s">
        <v>10500</v>
      </c>
      <c r="D3202">
        <v>19</v>
      </c>
      <c r="E3202" t="s">
        <v>58</v>
      </c>
      <c r="F3202" t="s">
        <v>281</v>
      </c>
      <c r="G3202" s="9">
        <v>44137</v>
      </c>
      <c r="H3202" t="s">
        <v>67</v>
      </c>
      <c r="I3202" t="s">
        <v>77</v>
      </c>
      <c r="J3202" t="s">
        <v>10501</v>
      </c>
      <c r="K3202" t="s">
        <v>24</v>
      </c>
      <c r="M3202" t="s">
        <v>89</v>
      </c>
      <c r="N3202" t="s">
        <v>26</v>
      </c>
      <c r="O3202" s="11">
        <v>45078.7884490741</v>
      </c>
      <c r="R3202" t="str">
        <f t="shared" si="294"/>
        <v>Slow Response</v>
      </c>
      <c r="S3202" t="str">
        <f t="shared" si="295"/>
        <v>Resolved Within 1 Day</v>
      </c>
      <c r="T3202" t="str">
        <f t="shared" si="296"/>
        <v>Dissatisfied</v>
      </c>
      <c r="U3202">
        <f t="shared" si="297"/>
        <v>0</v>
      </c>
      <c r="V3202">
        <f t="shared" si="298"/>
        <v>1</v>
      </c>
      <c r="W3202">
        <f t="shared" si="299"/>
        <v>3</v>
      </c>
    </row>
    <row r="3203" ht="255" spans="1:23">
      <c r="A3203">
        <v>3202</v>
      </c>
      <c r="B3203" t="s">
        <v>10502</v>
      </c>
      <c r="C3203" t="s">
        <v>10503</v>
      </c>
      <c r="D3203">
        <v>67</v>
      </c>
      <c r="E3203" t="s">
        <v>19</v>
      </c>
      <c r="F3203" t="s">
        <v>339</v>
      </c>
      <c r="G3203" s="9">
        <v>44443</v>
      </c>
      <c r="H3203" t="s">
        <v>59</v>
      </c>
      <c r="I3203" t="s">
        <v>22</v>
      </c>
      <c r="J3203" s="10" t="s">
        <v>10504</v>
      </c>
      <c r="K3203" t="s">
        <v>62</v>
      </c>
      <c r="M3203" t="s">
        <v>25</v>
      </c>
      <c r="N3203" t="s">
        <v>55</v>
      </c>
      <c r="R3203" t="str">
        <f t="shared" ref="R3203:R3266" si="300">IF(O3203&lt;=2,"Fast Response",IF(O3203&lt;=6,"Moderate Response","Slow Response"))</f>
        <v>Fast Response</v>
      </c>
      <c r="S3203" t="str">
        <f t="shared" ref="S3203:S3266" si="301">IF(P3203&lt;=24,"Resolved Within 1 Day",IF(P3203&lt;=72,"Resolved Within 3 Days","Delayed Resolution"))</f>
        <v>Resolved Within 1 Day</v>
      </c>
      <c r="T3203" t="str">
        <f t="shared" ref="T3203:T3266" si="302">IF(Q3203&gt;=4,"Satisfied",IF(Q3203=3,"Neutral","Dissatisfied"))</f>
        <v>Dissatisfied</v>
      </c>
      <c r="U3203">
        <f t="shared" ref="U3203:U3266" si="303">IF(LOWER(K3203)="closed",1,0)</f>
        <v>0</v>
      </c>
      <c r="V3203">
        <f t="shared" ref="V3203:V3266" si="304">IF(OR(LOWER(M3203)="high",LOWER(M3203)="critical"),1,0)</f>
        <v>1</v>
      </c>
      <c r="W3203">
        <f t="shared" ref="W3203:W3266" si="305">IF(LOWER(M3203)="critical",4,IF(LOWER(M3203)="high",3,IF(LOWER(M3203)="medium",2,1)))</f>
        <v>4</v>
      </c>
    </row>
    <row r="3204" spans="1:23">
      <c r="A3204">
        <v>3203</v>
      </c>
      <c r="B3204" t="s">
        <v>10505</v>
      </c>
      <c r="C3204" t="s">
        <v>10506</v>
      </c>
      <c r="D3204">
        <v>42</v>
      </c>
      <c r="E3204" t="s">
        <v>58</v>
      </c>
      <c r="F3204" t="s">
        <v>51</v>
      </c>
      <c r="G3204" s="9">
        <v>43964</v>
      </c>
      <c r="H3204" t="s">
        <v>21</v>
      </c>
      <c r="I3204" t="s">
        <v>52</v>
      </c>
      <c r="J3204" t="s">
        <v>10507</v>
      </c>
      <c r="K3204" t="s">
        <v>62</v>
      </c>
      <c r="M3204" t="s">
        <v>89</v>
      </c>
      <c r="N3204" t="s">
        <v>83</v>
      </c>
      <c r="R3204" t="str">
        <f t="shared" si="300"/>
        <v>Fast Response</v>
      </c>
      <c r="S3204" t="str">
        <f t="shared" si="301"/>
        <v>Resolved Within 1 Day</v>
      </c>
      <c r="T3204" t="str">
        <f t="shared" si="302"/>
        <v>Dissatisfied</v>
      </c>
      <c r="U3204">
        <f t="shared" si="303"/>
        <v>0</v>
      </c>
      <c r="V3204">
        <f t="shared" si="304"/>
        <v>1</v>
      </c>
      <c r="W3204">
        <f t="shared" si="305"/>
        <v>3</v>
      </c>
    </row>
    <row r="3205" ht="225" spans="1:23">
      <c r="A3205">
        <v>3204</v>
      </c>
      <c r="B3205" t="s">
        <v>10508</v>
      </c>
      <c r="C3205" t="s">
        <v>10509</v>
      </c>
      <c r="D3205">
        <v>55</v>
      </c>
      <c r="E3205" t="s">
        <v>29</v>
      </c>
      <c r="F3205" t="s">
        <v>98</v>
      </c>
      <c r="G3205" s="9">
        <v>43960</v>
      </c>
      <c r="H3205" t="s">
        <v>66</v>
      </c>
      <c r="I3205" t="s">
        <v>67</v>
      </c>
      <c r="J3205" s="10" t="s">
        <v>10510</v>
      </c>
      <c r="K3205" t="s">
        <v>24</v>
      </c>
      <c r="M3205" t="s">
        <v>25</v>
      </c>
      <c r="N3205" t="s">
        <v>55</v>
      </c>
      <c r="O3205" s="11">
        <v>45078.1794791667</v>
      </c>
      <c r="R3205" t="str">
        <f t="shared" si="300"/>
        <v>Slow Response</v>
      </c>
      <c r="S3205" t="str">
        <f t="shared" si="301"/>
        <v>Resolved Within 1 Day</v>
      </c>
      <c r="T3205" t="str">
        <f t="shared" si="302"/>
        <v>Dissatisfied</v>
      </c>
      <c r="U3205">
        <f t="shared" si="303"/>
        <v>0</v>
      </c>
      <c r="V3205">
        <f t="shared" si="304"/>
        <v>1</v>
      </c>
      <c r="W3205">
        <f t="shared" si="305"/>
        <v>4</v>
      </c>
    </row>
    <row r="3206" ht="285" spans="1:23">
      <c r="A3206">
        <v>3205</v>
      </c>
      <c r="B3206" t="s">
        <v>10511</v>
      </c>
      <c r="C3206" t="s">
        <v>10512</v>
      </c>
      <c r="D3206">
        <v>31</v>
      </c>
      <c r="E3206" t="s">
        <v>58</v>
      </c>
      <c r="F3206" t="s">
        <v>117</v>
      </c>
      <c r="G3206" s="9">
        <v>44560</v>
      </c>
      <c r="H3206" t="s">
        <v>59</v>
      </c>
      <c r="I3206" t="s">
        <v>99</v>
      </c>
      <c r="J3206" s="10" t="s">
        <v>10513</v>
      </c>
      <c r="K3206" t="s">
        <v>24</v>
      </c>
      <c r="M3206" t="s">
        <v>143</v>
      </c>
      <c r="N3206" t="s">
        <v>55</v>
      </c>
      <c r="O3206" s="11">
        <v>45078.9308912037</v>
      </c>
      <c r="R3206" t="str">
        <f t="shared" si="300"/>
        <v>Slow Response</v>
      </c>
      <c r="S3206" t="str">
        <f t="shared" si="301"/>
        <v>Resolved Within 1 Day</v>
      </c>
      <c r="T3206" t="str">
        <f t="shared" si="302"/>
        <v>Dissatisfied</v>
      </c>
      <c r="U3206">
        <f t="shared" si="303"/>
        <v>0</v>
      </c>
      <c r="V3206">
        <f t="shared" si="304"/>
        <v>0</v>
      </c>
      <c r="W3206">
        <f t="shared" si="305"/>
        <v>2</v>
      </c>
    </row>
    <row r="3207" ht="210" spans="1:23">
      <c r="A3207">
        <v>3206</v>
      </c>
      <c r="B3207" t="s">
        <v>1419</v>
      </c>
      <c r="C3207" t="s">
        <v>10514</v>
      </c>
      <c r="D3207">
        <v>18</v>
      </c>
      <c r="E3207" t="s">
        <v>19</v>
      </c>
      <c r="F3207" t="s">
        <v>51</v>
      </c>
      <c r="G3207" s="9">
        <v>44307</v>
      </c>
      <c r="H3207" t="s">
        <v>67</v>
      </c>
      <c r="I3207" t="s">
        <v>37</v>
      </c>
      <c r="J3207" s="10" t="s">
        <v>10515</v>
      </c>
      <c r="K3207" t="s">
        <v>62</v>
      </c>
      <c r="M3207" t="s">
        <v>143</v>
      </c>
      <c r="N3207" t="s">
        <v>83</v>
      </c>
      <c r="R3207" t="str">
        <f t="shared" si="300"/>
        <v>Fast Response</v>
      </c>
      <c r="S3207" t="str">
        <f t="shared" si="301"/>
        <v>Resolved Within 1 Day</v>
      </c>
      <c r="T3207" t="str">
        <f t="shared" si="302"/>
        <v>Dissatisfied</v>
      </c>
      <c r="U3207">
        <f t="shared" si="303"/>
        <v>0</v>
      </c>
      <c r="V3207">
        <f t="shared" si="304"/>
        <v>0</v>
      </c>
      <c r="W3207">
        <f t="shared" si="305"/>
        <v>2</v>
      </c>
    </row>
    <row r="3208" spans="1:23">
      <c r="A3208">
        <v>3207</v>
      </c>
      <c r="B3208" t="s">
        <v>10516</v>
      </c>
      <c r="C3208" t="s">
        <v>10517</v>
      </c>
      <c r="D3208">
        <v>26</v>
      </c>
      <c r="E3208" t="s">
        <v>19</v>
      </c>
      <c r="F3208" t="s">
        <v>71</v>
      </c>
      <c r="G3208" s="9">
        <v>44469</v>
      </c>
      <c r="H3208" t="s">
        <v>59</v>
      </c>
      <c r="I3208" t="s">
        <v>52</v>
      </c>
      <c r="J3208" t="s">
        <v>10518</v>
      </c>
      <c r="K3208" t="s">
        <v>62</v>
      </c>
      <c r="M3208" t="s">
        <v>25</v>
      </c>
      <c r="N3208" t="s">
        <v>26</v>
      </c>
      <c r="R3208" t="str">
        <f t="shared" si="300"/>
        <v>Fast Response</v>
      </c>
      <c r="S3208" t="str">
        <f t="shared" si="301"/>
        <v>Resolved Within 1 Day</v>
      </c>
      <c r="T3208" t="str">
        <f t="shared" si="302"/>
        <v>Dissatisfied</v>
      </c>
      <c r="U3208">
        <f t="shared" si="303"/>
        <v>0</v>
      </c>
      <c r="V3208">
        <f t="shared" si="304"/>
        <v>1</v>
      </c>
      <c r="W3208">
        <f t="shared" si="305"/>
        <v>4</v>
      </c>
    </row>
    <row r="3209" spans="1:23">
      <c r="A3209">
        <v>3208</v>
      </c>
      <c r="B3209" t="s">
        <v>10519</v>
      </c>
      <c r="C3209" t="s">
        <v>10520</v>
      </c>
      <c r="D3209">
        <v>26</v>
      </c>
      <c r="E3209" t="s">
        <v>29</v>
      </c>
      <c r="F3209" t="s">
        <v>421</v>
      </c>
      <c r="G3209" s="9">
        <v>44529</v>
      </c>
      <c r="H3209" t="s">
        <v>66</v>
      </c>
      <c r="I3209" t="s">
        <v>150</v>
      </c>
      <c r="J3209" t="s">
        <v>10521</v>
      </c>
      <c r="K3209" t="s">
        <v>62</v>
      </c>
      <c r="M3209" t="s">
        <v>25</v>
      </c>
      <c r="N3209" t="s">
        <v>55</v>
      </c>
      <c r="R3209" t="str">
        <f t="shared" si="300"/>
        <v>Fast Response</v>
      </c>
      <c r="S3209" t="str">
        <f t="shared" si="301"/>
        <v>Resolved Within 1 Day</v>
      </c>
      <c r="T3209" t="str">
        <f t="shared" si="302"/>
        <v>Dissatisfied</v>
      </c>
      <c r="U3209">
        <f t="shared" si="303"/>
        <v>0</v>
      </c>
      <c r="V3209">
        <f t="shared" si="304"/>
        <v>1</v>
      </c>
      <c r="W3209">
        <f t="shared" si="305"/>
        <v>4</v>
      </c>
    </row>
    <row r="3210" ht="270" spans="1:23">
      <c r="A3210">
        <v>3209</v>
      </c>
      <c r="B3210" t="s">
        <v>10522</v>
      </c>
      <c r="C3210" t="s">
        <v>10523</v>
      </c>
      <c r="D3210">
        <v>58</v>
      </c>
      <c r="E3210" t="s">
        <v>29</v>
      </c>
      <c r="F3210" t="s">
        <v>51</v>
      </c>
      <c r="G3210" s="9">
        <v>43894</v>
      </c>
      <c r="H3210" t="s">
        <v>59</v>
      </c>
      <c r="I3210" t="s">
        <v>99</v>
      </c>
      <c r="J3210" s="10" t="s">
        <v>10524</v>
      </c>
      <c r="K3210" t="s">
        <v>39</v>
      </c>
      <c r="L3210" t="s">
        <v>10525</v>
      </c>
      <c r="M3210" t="s">
        <v>143</v>
      </c>
      <c r="N3210" t="s">
        <v>83</v>
      </c>
      <c r="O3210" s="11">
        <v>45078.4059490741</v>
      </c>
      <c r="P3210" s="11">
        <v>45078.194837963</v>
      </c>
      <c r="Q3210">
        <v>2</v>
      </c>
      <c r="R3210" t="str">
        <f t="shared" si="300"/>
        <v>Slow Response</v>
      </c>
      <c r="S3210" t="str">
        <f t="shared" si="301"/>
        <v>Delayed Resolution</v>
      </c>
      <c r="T3210" t="str">
        <f t="shared" si="302"/>
        <v>Dissatisfied</v>
      </c>
      <c r="U3210">
        <f t="shared" si="303"/>
        <v>1</v>
      </c>
      <c r="V3210">
        <f t="shared" si="304"/>
        <v>0</v>
      </c>
      <c r="W3210">
        <f t="shared" si="305"/>
        <v>2</v>
      </c>
    </row>
    <row r="3211" ht="285" spans="1:23">
      <c r="A3211">
        <v>3210</v>
      </c>
      <c r="B3211" t="s">
        <v>10526</v>
      </c>
      <c r="C3211" t="s">
        <v>10527</v>
      </c>
      <c r="D3211">
        <v>40</v>
      </c>
      <c r="E3211" t="s">
        <v>29</v>
      </c>
      <c r="F3211" t="s">
        <v>98</v>
      </c>
      <c r="G3211" s="9">
        <v>44423</v>
      </c>
      <c r="H3211" t="s">
        <v>66</v>
      </c>
      <c r="I3211" t="s">
        <v>99</v>
      </c>
      <c r="J3211" s="10" t="s">
        <v>10528</v>
      </c>
      <c r="K3211" t="s">
        <v>39</v>
      </c>
      <c r="L3211" t="s">
        <v>10529</v>
      </c>
      <c r="M3211" t="s">
        <v>25</v>
      </c>
      <c r="N3211" t="s">
        <v>33</v>
      </c>
      <c r="O3211" s="11">
        <v>45078.2205439815</v>
      </c>
      <c r="P3211" s="11">
        <v>45078.5865162037</v>
      </c>
      <c r="Q3211">
        <v>4</v>
      </c>
      <c r="R3211" t="str">
        <f t="shared" si="300"/>
        <v>Slow Response</v>
      </c>
      <c r="S3211" t="str">
        <f t="shared" si="301"/>
        <v>Delayed Resolution</v>
      </c>
      <c r="T3211" t="str">
        <f t="shared" si="302"/>
        <v>Satisfied</v>
      </c>
      <c r="U3211">
        <f t="shared" si="303"/>
        <v>1</v>
      </c>
      <c r="V3211">
        <f t="shared" si="304"/>
        <v>1</v>
      </c>
      <c r="W3211">
        <f t="shared" si="305"/>
        <v>4</v>
      </c>
    </row>
    <row r="3212" ht="270" spans="1:23">
      <c r="A3212">
        <v>3211</v>
      </c>
      <c r="B3212" t="s">
        <v>10530</v>
      </c>
      <c r="C3212" t="s">
        <v>10531</v>
      </c>
      <c r="D3212">
        <v>23</v>
      </c>
      <c r="E3212" t="s">
        <v>19</v>
      </c>
      <c r="F3212" t="s">
        <v>81</v>
      </c>
      <c r="G3212" s="9">
        <v>44294</v>
      </c>
      <c r="H3212" t="s">
        <v>59</v>
      </c>
      <c r="I3212" t="s">
        <v>67</v>
      </c>
      <c r="J3212" s="10" t="s">
        <v>10532</v>
      </c>
      <c r="K3212" t="s">
        <v>39</v>
      </c>
      <c r="L3212" t="s">
        <v>10533</v>
      </c>
      <c r="M3212" t="s">
        <v>25</v>
      </c>
      <c r="N3212" t="s">
        <v>33</v>
      </c>
      <c r="O3212" s="11">
        <v>45078.4615393519</v>
      </c>
      <c r="P3212" s="11">
        <v>45078.2427893519</v>
      </c>
      <c r="Q3212">
        <v>1</v>
      </c>
      <c r="R3212" t="str">
        <f t="shared" si="300"/>
        <v>Slow Response</v>
      </c>
      <c r="S3212" t="str">
        <f t="shared" si="301"/>
        <v>Delayed Resolution</v>
      </c>
      <c r="T3212" t="str">
        <f t="shared" si="302"/>
        <v>Dissatisfied</v>
      </c>
      <c r="U3212">
        <f t="shared" si="303"/>
        <v>1</v>
      </c>
      <c r="V3212">
        <f t="shared" si="304"/>
        <v>1</v>
      </c>
      <c r="W3212">
        <f t="shared" si="305"/>
        <v>4</v>
      </c>
    </row>
    <row r="3213" ht="315" spans="1:23">
      <c r="A3213">
        <v>3212</v>
      </c>
      <c r="B3213" t="s">
        <v>10534</v>
      </c>
      <c r="C3213" t="s">
        <v>7301</v>
      </c>
      <c r="D3213">
        <v>38</v>
      </c>
      <c r="E3213" t="s">
        <v>19</v>
      </c>
      <c r="F3213" t="s">
        <v>383</v>
      </c>
      <c r="G3213" s="9">
        <v>44332</v>
      </c>
      <c r="H3213" t="s">
        <v>45</v>
      </c>
      <c r="I3213" t="s">
        <v>150</v>
      </c>
      <c r="J3213" s="10" t="s">
        <v>10535</v>
      </c>
      <c r="K3213" t="s">
        <v>24</v>
      </c>
      <c r="M3213" t="s">
        <v>41</v>
      </c>
      <c r="N3213" t="s">
        <v>55</v>
      </c>
      <c r="O3213" s="11">
        <v>45078.1018287037</v>
      </c>
      <c r="R3213" t="str">
        <f t="shared" si="300"/>
        <v>Slow Response</v>
      </c>
      <c r="S3213" t="str">
        <f t="shared" si="301"/>
        <v>Resolved Within 1 Day</v>
      </c>
      <c r="T3213" t="str">
        <f t="shared" si="302"/>
        <v>Dissatisfied</v>
      </c>
      <c r="U3213">
        <f t="shared" si="303"/>
        <v>0</v>
      </c>
      <c r="V3213">
        <f t="shared" si="304"/>
        <v>0</v>
      </c>
      <c r="W3213">
        <f t="shared" si="305"/>
        <v>1</v>
      </c>
    </row>
    <row r="3214" ht="270" spans="1:23">
      <c r="A3214">
        <v>3213</v>
      </c>
      <c r="B3214" t="s">
        <v>10536</v>
      </c>
      <c r="C3214" t="s">
        <v>10537</v>
      </c>
      <c r="D3214">
        <v>41</v>
      </c>
      <c r="E3214" t="s">
        <v>58</v>
      </c>
      <c r="F3214" t="s">
        <v>281</v>
      </c>
      <c r="G3214" s="9">
        <v>43865</v>
      </c>
      <c r="H3214" t="s">
        <v>67</v>
      </c>
      <c r="I3214" t="s">
        <v>67</v>
      </c>
      <c r="J3214" s="10" t="s">
        <v>10538</v>
      </c>
      <c r="K3214" t="s">
        <v>39</v>
      </c>
      <c r="L3214" t="s">
        <v>10539</v>
      </c>
      <c r="M3214" t="s">
        <v>89</v>
      </c>
      <c r="N3214" t="s">
        <v>26</v>
      </c>
      <c r="O3214" s="11">
        <v>45077.9671296296</v>
      </c>
      <c r="P3214" s="11">
        <v>45078.862962963</v>
      </c>
      <c r="Q3214">
        <v>1</v>
      </c>
      <c r="R3214" t="str">
        <f t="shared" si="300"/>
        <v>Slow Response</v>
      </c>
      <c r="S3214" t="str">
        <f t="shared" si="301"/>
        <v>Delayed Resolution</v>
      </c>
      <c r="T3214" t="str">
        <f t="shared" si="302"/>
        <v>Dissatisfied</v>
      </c>
      <c r="U3214">
        <f t="shared" si="303"/>
        <v>1</v>
      </c>
      <c r="V3214">
        <f t="shared" si="304"/>
        <v>1</v>
      </c>
      <c r="W3214">
        <f t="shared" si="305"/>
        <v>3</v>
      </c>
    </row>
    <row r="3215" ht="270" spans="1:23">
      <c r="A3215">
        <v>3214</v>
      </c>
      <c r="B3215" t="s">
        <v>10540</v>
      </c>
      <c r="C3215" t="s">
        <v>10541</v>
      </c>
      <c r="D3215">
        <v>35</v>
      </c>
      <c r="E3215" t="s">
        <v>58</v>
      </c>
      <c r="F3215" t="s">
        <v>655</v>
      </c>
      <c r="G3215" s="9">
        <v>43933</v>
      </c>
      <c r="H3215" t="s">
        <v>59</v>
      </c>
      <c r="I3215" t="s">
        <v>67</v>
      </c>
      <c r="J3215" s="10" t="s">
        <v>10542</v>
      </c>
      <c r="K3215" t="s">
        <v>62</v>
      </c>
      <c r="M3215" t="s">
        <v>41</v>
      </c>
      <c r="N3215" t="s">
        <v>26</v>
      </c>
      <c r="R3215" t="str">
        <f t="shared" si="300"/>
        <v>Fast Response</v>
      </c>
      <c r="S3215" t="str">
        <f t="shared" si="301"/>
        <v>Resolved Within 1 Day</v>
      </c>
      <c r="T3215" t="str">
        <f t="shared" si="302"/>
        <v>Dissatisfied</v>
      </c>
      <c r="U3215">
        <f t="shared" si="303"/>
        <v>0</v>
      </c>
      <c r="V3215">
        <f t="shared" si="304"/>
        <v>0</v>
      </c>
      <c r="W3215">
        <f t="shared" si="305"/>
        <v>1</v>
      </c>
    </row>
    <row r="3216" ht="255" spans="1:23">
      <c r="A3216">
        <v>3215</v>
      </c>
      <c r="B3216" t="s">
        <v>10543</v>
      </c>
      <c r="C3216" t="s">
        <v>10544</v>
      </c>
      <c r="D3216">
        <v>63</v>
      </c>
      <c r="E3216" t="s">
        <v>19</v>
      </c>
      <c r="F3216" t="s">
        <v>71</v>
      </c>
      <c r="G3216" s="9">
        <v>44402</v>
      </c>
      <c r="H3216" t="s">
        <v>67</v>
      </c>
      <c r="I3216" t="s">
        <v>93</v>
      </c>
      <c r="J3216" s="10" t="s">
        <v>10545</v>
      </c>
      <c r="K3216" t="s">
        <v>62</v>
      </c>
      <c r="M3216" t="s">
        <v>41</v>
      </c>
      <c r="N3216" t="s">
        <v>33</v>
      </c>
      <c r="R3216" t="str">
        <f t="shared" si="300"/>
        <v>Fast Response</v>
      </c>
      <c r="S3216" t="str">
        <f t="shared" si="301"/>
        <v>Resolved Within 1 Day</v>
      </c>
      <c r="T3216" t="str">
        <f t="shared" si="302"/>
        <v>Dissatisfied</v>
      </c>
      <c r="U3216">
        <f t="shared" si="303"/>
        <v>0</v>
      </c>
      <c r="V3216">
        <f t="shared" si="304"/>
        <v>0</v>
      </c>
      <c r="W3216">
        <f t="shared" si="305"/>
        <v>1</v>
      </c>
    </row>
    <row r="3217" ht="270" spans="1:23">
      <c r="A3217">
        <v>3216</v>
      </c>
      <c r="B3217" t="s">
        <v>10546</v>
      </c>
      <c r="C3217" t="s">
        <v>10547</v>
      </c>
      <c r="D3217">
        <v>51</v>
      </c>
      <c r="E3217" t="s">
        <v>58</v>
      </c>
      <c r="F3217" t="s">
        <v>202</v>
      </c>
      <c r="G3217" s="9">
        <v>44129</v>
      </c>
      <c r="H3217" t="s">
        <v>45</v>
      </c>
      <c r="I3217" t="s">
        <v>46</v>
      </c>
      <c r="J3217" s="10" t="s">
        <v>10548</v>
      </c>
      <c r="K3217" t="s">
        <v>39</v>
      </c>
      <c r="L3217" t="s">
        <v>10549</v>
      </c>
      <c r="M3217" t="s">
        <v>41</v>
      </c>
      <c r="N3217" t="s">
        <v>33</v>
      </c>
      <c r="O3217" s="11">
        <v>45078.6748032407</v>
      </c>
      <c r="P3217" s="11">
        <v>45078.6991087963</v>
      </c>
      <c r="Q3217">
        <v>2</v>
      </c>
      <c r="R3217" t="str">
        <f t="shared" si="300"/>
        <v>Slow Response</v>
      </c>
      <c r="S3217" t="str">
        <f t="shared" si="301"/>
        <v>Delayed Resolution</v>
      </c>
      <c r="T3217" t="str">
        <f t="shared" si="302"/>
        <v>Dissatisfied</v>
      </c>
      <c r="U3217">
        <f t="shared" si="303"/>
        <v>1</v>
      </c>
      <c r="V3217">
        <f t="shared" si="304"/>
        <v>0</v>
      </c>
      <c r="W3217">
        <f t="shared" si="305"/>
        <v>1</v>
      </c>
    </row>
    <row r="3218" ht="255" spans="1:23">
      <c r="A3218">
        <v>3217</v>
      </c>
      <c r="B3218" t="s">
        <v>10550</v>
      </c>
      <c r="C3218" t="s">
        <v>10551</v>
      </c>
      <c r="D3218">
        <v>49</v>
      </c>
      <c r="E3218" t="s">
        <v>29</v>
      </c>
      <c r="F3218" t="s">
        <v>98</v>
      </c>
      <c r="G3218" s="9">
        <v>44239</v>
      </c>
      <c r="H3218" t="s">
        <v>59</v>
      </c>
      <c r="I3218" t="s">
        <v>37</v>
      </c>
      <c r="J3218" s="10" t="s">
        <v>10552</v>
      </c>
      <c r="K3218" t="s">
        <v>62</v>
      </c>
      <c r="M3218" t="s">
        <v>41</v>
      </c>
      <c r="N3218" t="s">
        <v>26</v>
      </c>
      <c r="R3218" t="str">
        <f t="shared" si="300"/>
        <v>Fast Response</v>
      </c>
      <c r="S3218" t="str">
        <f t="shared" si="301"/>
        <v>Resolved Within 1 Day</v>
      </c>
      <c r="T3218" t="str">
        <f t="shared" si="302"/>
        <v>Dissatisfied</v>
      </c>
      <c r="U3218">
        <f t="shared" si="303"/>
        <v>0</v>
      </c>
      <c r="V3218">
        <f t="shared" si="304"/>
        <v>0</v>
      </c>
      <c r="W3218">
        <f t="shared" si="305"/>
        <v>1</v>
      </c>
    </row>
    <row r="3219" ht="255" spans="1:23">
      <c r="A3219">
        <v>3218</v>
      </c>
      <c r="B3219" t="s">
        <v>10553</v>
      </c>
      <c r="C3219" t="s">
        <v>10554</v>
      </c>
      <c r="D3219">
        <v>35</v>
      </c>
      <c r="E3219" t="s">
        <v>58</v>
      </c>
      <c r="F3219" t="s">
        <v>202</v>
      </c>
      <c r="G3219" s="9">
        <v>44065</v>
      </c>
      <c r="H3219" t="s">
        <v>59</v>
      </c>
      <c r="I3219" t="s">
        <v>46</v>
      </c>
      <c r="J3219" s="10" t="s">
        <v>10555</v>
      </c>
      <c r="K3219" t="s">
        <v>24</v>
      </c>
      <c r="M3219" t="s">
        <v>41</v>
      </c>
      <c r="N3219" t="s">
        <v>33</v>
      </c>
      <c r="O3219" s="11">
        <v>45078.0887384259</v>
      </c>
      <c r="R3219" t="str">
        <f t="shared" si="300"/>
        <v>Slow Response</v>
      </c>
      <c r="S3219" t="str">
        <f t="shared" si="301"/>
        <v>Resolved Within 1 Day</v>
      </c>
      <c r="T3219" t="str">
        <f t="shared" si="302"/>
        <v>Dissatisfied</v>
      </c>
      <c r="U3219">
        <f t="shared" si="303"/>
        <v>0</v>
      </c>
      <c r="V3219">
        <f t="shared" si="304"/>
        <v>0</v>
      </c>
      <c r="W3219">
        <f t="shared" si="305"/>
        <v>1</v>
      </c>
    </row>
    <row r="3220" ht="300" spans="1:23">
      <c r="A3220">
        <v>3219</v>
      </c>
      <c r="B3220" t="s">
        <v>10556</v>
      </c>
      <c r="C3220" t="s">
        <v>10557</v>
      </c>
      <c r="D3220">
        <v>37</v>
      </c>
      <c r="E3220" t="s">
        <v>29</v>
      </c>
      <c r="F3220" t="s">
        <v>103</v>
      </c>
      <c r="G3220" s="9">
        <v>44493</v>
      </c>
      <c r="H3220" t="s">
        <v>59</v>
      </c>
      <c r="I3220" t="s">
        <v>177</v>
      </c>
      <c r="J3220" s="10" t="s">
        <v>10558</v>
      </c>
      <c r="K3220" t="s">
        <v>62</v>
      </c>
      <c r="M3220" t="s">
        <v>89</v>
      </c>
      <c r="N3220" t="s">
        <v>33</v>
      </c>
      <c r="R3220" t="str">
        <f t="shared" si="300"/>
        <v>Fast Response</v>
      </c>
      <c r="S3220" t="str">
        <f t="shared" si="301"/>
        <v>Resolved Within 1 Day</v>
      </c>
      <c r="T3220" t="str">
        <f t="shared" si="302"/>
        <v>Dissatisfied</v>
      </c>
      <c r="U3220">
        <f t="shared" si="303"/>
        <v>0</v>
      </c>
      <c r="V3220">
        <f t="shared" si="304"/>
        <v>1</v>
      </c>
      <c r="W3220">
        <f t="shared" si="305"/>
        <v>3</v>
      </c>
    </row>
    <row r="3221" ht="225" spans="1:23">
      <c r="A3221">
        <v>3220</v>
      </c>
      <c r="B3221" t="s">
        <v>10559</v>
      </c>
      <c r="C3221" t="s">
        <v>10560</v>
      </c>
      <c r="D3221">
        <v>37</v>
      </c>
      <c r="E3221" t="s">
        <v>19</v>
      </c>
      <c r="F3221" t="s">
        <v>71</v>
      </c>
      <c r="G3221" s="9">
        <v>44104</v>
      </c>
      <c r="H3221" t="s">
        <v>66</v>
      </c>
      <c r="I3221" t="s">
        <v>22</v>
      </c>
      <c r="J3221" s="10" t="s">
        <v>10561</v>
      </c>
      <c r="K3221" t="s">
        <v>62</v>
      </c>
      <c r="M3221" t="s">
        <v>143</v>
      </c>
      <c r="N3221" t="s">
        <v>33</v>
      </c>
      <c r="R3221" t="str">
        <f t="shared" si="300"/>
        <v>Fast Response</v>
      </c>
      <c r="S3221" t="str">
        <f t="shared" si="301"/>
        <v>Resolved Within 1 Day</v>
      </c>
      <c r="T3221" t="str">
        <f t="shared" si="302"/>
        <v>Dissatisfied</v>
      </c>
      <c r="U3221">
        <f t="shared" si="303"/>
        <v>0</v>
      </c>
      <c r="V3221">
        <f t="shared" si="304"/>
        <v>0</v>
      </c>
      <c r="W3221">
        <f t="shared" si="305"/>
        <v>2</v>
      </c>
    </row>
    <row r="3222" ht="255" spans="1:23">
      <c r="A3222">
        <v>3221</v>
      </c>
      <c r="B3222" t="s">
        <v>10562</v>
      </c>
      <c r="C3222" t="s">
        <v>10563</v>
      </c>
      <c r="D3222">
        <v>34</v>
      </c>
      <c r="E3222" t="s">
        <v>29</v>
      </c>
      <c r="F3222" t="s">
        <v>98</v>
      </c>
      <c r="G3222" s="9">
        <v>43838</v>
      </c>
      <c r="H3222" t="s">
        <v>66</v>
      </c>
      <c r="I3222" t="s">
        <v>60</v>
      </c>
      <c r="J3222" s="10" t="s">
        <v>10564</v>
      </c>
      <c r="K3222" t="s">
        <v>62</v>
      </c>
      <c r="M3222" t="s">
        <v>143</v>
      </c>
      <c r="N3222" t="s">
        <v>26</v>
      </c>
      <c r="R3222" t="str">
        <f t="shared" si="300"/>
        <v>Fast Response</v>
      </c>
      <c r="S3222" t="str">
        <f t="shared" si="301"/>
        <v>Resolved Within 1 Day</v>
      </c>
      <c r="T3222" t="str">
        <f t="shared" si="302"/>
        <v>Dissatisfied</v>
      </c>
      <c r="U3222">
        <f t="shared" si="303"/>
        <v>0</v>
      </c>
      <c r="V3222">
        <f t="shared" si="304"/>
        <v>0</v>
      </c>
      <c r="W3222">
        <f t="shared" si="305"/>
        <v>2</v>
      </c>
    </row>
    <row r="3223" ht="255" spans="1:23">
      <c r="A3223">
        <v>3222</v>
      </c>
      <c r="B3223" t="s">
        <v>10565</v>
      </c>
      <c r="C3223" t="s">
        <v>10566</v>
      </c>
      <c r="D3223">
        <v>56</v>
      </c>
      <c r="E3223" t="s">
        <v>19</v>
      </c>
      <c r="F3223" t="s">
        <v>249</v>
      </c>
      <c r="G3223" s="9">
        <v>44307</v>
      </c>
      <c r="H3223" t="s">
        <v>45</v>
      </c>
      <c r="I3223" t="s">
        <v>99</v>
      </c>
      <c r="J3223" s="10" t="s">
        <v>10567</v>
      </c>
      <c r="K3223" t="s">
        <v>62</v>
      </c>
      <c r="M3223" t="s">
        <v>25</v>
      </c>
      <c r="N3223" t="s">
        <v>26</v>
      </c>
      <c r="R3223" t="str">
        <f t="shared" si="300"/>
        <v>Fast Response</v>
      </c>
      <c r="S3223" t="str">
        <f t="shared" si="301"/>
        <v>Resolved Within 1 Day</v>
      </c>
      <c r="T3223" t="str">
        <f t="shared" si="302"/>
        <v>Dissatisfied</v>
      </c>
      <c r="U3223">
        <f t="shared" si="303"/>
        <v>0</v>
      </c>
      <c r="V3223">
        <f t="shared" si="304"/>
        <v>1</v>
      </c>
      <c r="W3223">
        <f t="shared" si="305"/>
        <v>4</v>
      </c>
    </row>
    <row r="3224" ht="270" spans="1:23">
      <c r="A3224">
        <v>3223</v>
      </c>
      <c r="B3224" t="s">
        <v>10568</v>
      </c>
      <c r="C3224" t="s">
        <v>10569</v>
      </c>
      <c r="D3224">
        <v>57</v>
      </c>
      <c r="E3224" t="s">
        <v>19</v>
      </c>
      <c r="F3224" t="s">
        <v>207</v>
      </c>
      <c r="G3224" s="9">
        <v>43936</v>
      </c>
      <c r="H3224" t="s">
        <v>67</v>
      </c>
      <c r="I3224" t="s">
        <v>60</v>
      </c>
      <c r="J3224" s="10" t="s">
        <v>10570</v>
      </c>
      <c r="K3224" t="s">
        <v>39</v>
      </c>
      <c r="L3224" t="s">
        <v>10571</v>
      </c>
      <c r="M3224" t="s">
        <v>41</v>
      </c>
      <c r="N3224" t="s">
        <v>55</v>
      </c>
      <c r="O3224" s="11">
        <v>45078.1638194444</v>
      </c>
      <c r="P3224" s="11">
        <v>45078.4909027778</v>
      </c>
      <c r="Q3224">
        <v>4</v>
      </c>
      <c r="R3224" t="str">
        <f t="shared" si="300"/>
        <v>Slow Response</v>
      </c>
      <c r="S3224" t="str">
        <f t="shared" si="301"/>
        <v>Delayed Resolution</v>
      </c>
      <c r="T3224" t="str">
        <f t="shared" si="302"/>
        <v>Satisfied</v>
      </c>
      <c r="U3224">
        <f t="shared" si="303"/>
        <v>1</v>
      </c>
      <c r="V3224">
        <f t="shared" si="304"/>
        <v>0</v>
      </c>
      <c r="W3224">
        <f t="shared" si="305"/>
        <v>1</v>
      </c>
    </row>
    <row r="3225" ht="285" spans="1:23">
      <c r="A3225">
        <v>3224</v>
      </c>
      <c r="B3225" t="s">
        <v>9814</v>
      </c>
      <c r="C3225" t="s">
        <v>10572</v>
      </c>
      <c r="D3225">
        <v>60</v>
      </c>
      <c r="E3225" t="s">
        <v>19</v>
      </c>
      <c r="F3225" t="s">
        <v>76</v>
      </c>
      <c r="G3225" s="9">
        <v>43942</v>
      </c>
      <c r="H3225" t="s">
        <v>45</v>
      </c>
      <c r="I3225" t="s">
        <v>77</v>
      </c>
      <c r="J3225" s="10" t="s">
        <v>10573</v>
      </c>
      <c r="K3225" t="s">
        <v>24</v>
      </c>
      <c r="M3225" t="s">
        <v>89</v>
      </c>
      <c r="N3225" t="s">
        <v>26</v>
      </c>
      <c r="O3225" s="11">
        <v>45078.7541203704</v>
      </c>
      <c r="R3225" t="str">
        <f t="shared" si="300"/>
        <v>Slow Response</v>
      </c>
      <c r="S3225" t="str">
        <f t="shared" si="301"/>
        <v>Resolved Within 1 Day</v>
      </c>
      <c r="T3225" t="str">
        <f t="shared" si="302"/>
        <v>Dissatisfied</v>
      </c>
      <c r="U3225">
        <f t="shared" si="303"/>
        <v>0</v>
      </c>
      <c r="V3225">
        <f t="shared" si="304"/>
        <v>1</v>
      </c>
      <c r="W3225">
        <f t="shared" si="305"/>
        <v>3</v>
      </c>
    </row>
    <row r="3226" ht="270" spans="1:23">
      <c r="A3226">
        <v>3225</v>
      </c>
      <c r="B3226" t="s">
        <v>10574</v>
      </c>
      <c r="C3226" t="s">
        <v>10575</v>
      </c>
      <c r="D3226">
        <v>51</v>
      </c>
      <c r="E3226" t="s">
        <v>29</v>
      </c>
      <c r="F3226" t="s">
        <v>202</v>
      </c>
      <c r="G3226" s="9">
        <v>44037</v>
      </c>
      <c r="H3226" t="s">
        <v>66</v>
      </c>
      <c r="I3226" t="s">
        <v>52</v>
      </c>
      <c r="J3226" s="10" t="s">
        <v>10576</v>
      </c>
      <c r="K3226" t="s">
        <v>24</v>
      </c>
      <c r="M3226" t="s">
        <v>143</v>
      </c>
      <c r="N3226" t="s">
        <v>83</v>
      </c>
      <c r="O3226" s="11">
        <v>45078.5652546296</v>
      </c>
      <c r="R3226" t="str">
        <f t="shared" si="300"/>
        <v>Slow Response</v>
      </c>
      <c r="S3226" t="str">
        <f t="shared" si="301"/>
        <v>Resolved Within 1 Day</v>
      </c>
      <c r="T3226" t="str">
        <f t="shared" si="302"/>
        <v>Dissatisfied</v>
      </c>
      <c r="U3226">
        <f t="shared" si="303"/>
        <v>0</v>
      </c>
      <c r="V3226">
        <f t="shared" si="304"/>
        <v>0</v>
      </c>
      <c r="W3226">
        <f t="shared" si="305"/>
        <v>2</v>
      </c>
    </row>
    <row r="3227" spans="1:23">
      <c r="A3227">
        <v>3226</v>
      </c>
      <c r="B3227" t="s">
        <v>10577</v>
      </c>
      <c r="C3227" t="s">
        <v>10578</v>
      </c>
      <c r="D3227">
        <v>19</v>
      </c>
      <c r="E3227" t="s">
        <v>29</v>
      </c>
      <c r="F3227" t="s">
        <v>149</v>
      </c>
      <c r="G3227" s="9">
        <v>44230</v>
      </c>
      <c r="H3227" t="s">
        <v>66</v>
      </c>
      <c r="I3227" t="s">
        <v>99</v>
      </c>
      <c r="J3227" t="s">
        <v>10579</v>
      </c>
      <c r="K3227" t="s">
        <v>39</v>
      </c>
      <c r="L3227" t="s">
        <v>10580</v>
      </c>
      <c r="M3227" t="s">
        <v>25</v>
      </c>
      <c r="N3227" t="s">
        <v>26</v>
      </c>
      <c r="O3227" s="11">
        <v>45077.9944444444</v>
      </c>
      <c r="P3227" s="11">
        <v>45078.6381944444</v>
      </c>
      <c r="Q3227">
        <v>4</v>
      </c>
      <c r="R3227" t="str">
        <f t="shared" si="300"/>
        <v>Slow Response</v>
      </c>
      <c r="S3227" t="str">
        <f t="shared" si="301"/>
        <v>Delayed Resolution</v>
      </c>
      <c r="T3227" t="str">
        <f t="shared" si="302"/>
        <v>Satisfied</v>
      </c>
      <c r="U3227">
        <f t="shared" si="303"/>
        <v>1</v>
      </c>
      <c r="V3227">
        <f t="shared" si="304"/>
        <v>1</v>
      </c>
      <c r="W3227">
        <f t="shared" si="305"/>
        <v>4</v>
      </c>
    </row>
    <row r="3228" ht="285" spans="1:23">
      <c r="A3228">
        <v>3227</v>
      </c>
      <c r="B3228" t="s">
        <v>10581</v>
      </c>
      <c r="C3228" t="s">
        <v>10582</v>
      </c>
      <c r="D3228">
        <v>50</v>
      </c>
      <c r="E3228" t="s">
        <v>58</v>
      </c>
      <c r="F3228" t="s">
        <v>36</v>
      </c>
      <c r="G3228" s="9">
        <v>43884</v>
      </c>
      <c r="H3228" t="s">
        <v>66</v>
      </c>
      <c r="I3228" t="s">
        <v>46</v>
      </c>
      <c r="J3228" s="10" t="s">
        <v>10583</v>
      </c>
      <c r="K3228" t="s">
        <v>24</v>
      </c>
      <c r="M3228" t="s">
        <v>25</v>
      </c>
      <c r="N3228" t="s">
        <v>83</v>
      </c>
      <c r="O3228" s="11">
        <v>45078.5805787037</v>
      </c>
      <c r="R3228" t="str">
        <f t="shared" si="300"/>
        <v>Slow Response</v>
      </c>
      <c r="S3228" t="str">
        <f t="shared" si="301"/>
        <v>Resolved Within 1 Day</v>
      </c>
      <c r="T3228" t="str">
        <f t="shared" si="302"/>
        <v>Dissatisfied</v>
      </c>
      <c r="U3228">
        <f t="shared" si="303"/>
        <v>0</v>
      </c>
      <c r="V3228">
        <f t="shared" si="304"/>
        <v>1</v>
      </c>
      <c r="W3228">
        <f t="shared" si="305"/>
        <v>4</v>
      </c>
    </row>
    <row r="3229" ht="270" spans="1:23">
      <c r="A3229">
        <v>3228</v>
      </c>
      <c r="B3229" t="s">
        <v>10584</v>
      </c>
      <c r="C3229" t="s">
        <v>10585</v>
      </c>
      <c r="D3229">
        <v>27</v>
      </c>
      <c r="E3229" t="s">
        <v>58</v>
      </c>
      <c r="F3229" t="s">
        <v>117</v>
      </c>
      <c r="G3229" s="9">
        <v>44165</v>
      </c>
      <c r="H3229" t="s">
        <v>21</v>
      </c>
      <c r="I3229" t="s">
        <v>99</v>
      </c>
      <c r="J3229" s="10" t="s">
        <v>10586</v>
      </c>
      <c r="K3229" t="s">
        <v>62</v>
      </c>
      <c r="M3229" t="s">
        <v>41</v>
      </c>
      <c r="N3229" t="s">
        <v>33</v>
      </c>
      <c r="R3229" t="str">
        <f t="shared" si="300"/>
        <v>Fast Response</v>
      </c>
      <c r="S3229" t="str">
        <f t="shared" si="301"/>
        <v>Resolved Within 1 Day</v>
      </c>
      <c r="T3229" t="str">
        <f t="shared" si="302"/>
        <v>Dissatisfied</v>
      </c>
      <c r="U3229">
        <f t="shared" si="303"/>
        <v>0</v>
      </c>
      <c r="V3229">
        <f t="shared" si="304"/>
        <v>0</v>
      </c>
      <c r="W3229">
        <f t="shared" si="305"/>
        <v>1</v>
      </c>
    </row>
    <row r="3230" ht="285" spans="1:23">
      <c r="A3230">
        <v>3229</v>
      </c>
      <c r="B3230" t="s">
        <v>10587</v>
      </c>
      <c r="C3230" t="s">
        <v>10588</v>
      </c>
      <c r="D3230">
        <v>70</v>
      </c>
      <c r="E3230" t="s">
        <v>19</v>
      </c>
      <c r="F3230" t="s">
        <v>107</v>
      </c>
      <c r="G3230" s="9">
        <v>44280</v>
      </c>
      <c r="H3230" t="s">
        <v>45</v>
      </c>
      <c r="I3230" t="s">
        <v>72</v>
      </c>
      <c r="J3230" s="10" t="s">
        <v>10589</v>
      </c>
      <c r="K3230" t="s">
        <v>62</v>
      </c>
      <c r="M3230" t="s">
        <v>41</v>
      </c>
      <c r="N3230" t="s">
        <v>55</v>
      </c>
      <c r="R3230" t="str">
        <f t="shared" si="300"/>
        <v>Fast Response</v>
      </c>
      <c r="S3230" t="str">
        <f t="shared" si="301"/>
        <v>Resolved Within 1 Day</v>
      </c>
      <c r="T3230" t="str">
        <f t="shared" si="302"/>
        <v>Dissatisfied</v>
      </c>
      <c r="U3230">
        <f t="shared" si="303"/>
        <v>0</v>
      </c>
      <c r="V3230">
        <f t="shared" si="304"/>
        <v>0</v>
      </c>
      <c r="W3230">
        <f t="shared" si="305"/>
        <v>1</v>
      </c>
    </row>
    <row r="3231" ht="285" spans="1:23">
      <c r="A3231">
        <v>3230</v>
      </c>
      <c r="B3231" t="s">
        <v>10590</v>
      </c>
      <c r="C3231" t="s">
        <v>10591</v>
      </c>
      <c r="D3231">
        <v>59</v>
      </c>
      <c r="E3231" t="s">
        <v>19</v>
      </c>
      <c r="F3231" t="s">
        <v>65</v>
      </c>
      <c r="G3231" s="9">
        <v>44329</v>
      </c>
      <c r="H3231" t="s">
        <v>66</v>
      </c>
      <c r="I3231" t="s">
        <v>177</v>
      </c>
      <c r="J3231" s="10" t="s">
        <v>10592</v>
      </c>
      <c r="K3231" t="s">
        <v>39</v>
      </c>
      <c r="L3231" t="s">
        <v>10593</v>
      </c>
      <c r="M3231" t="s">
        <v>41</v>
      </c>
      <c r="N3231" t="s">
        <v>26</v>
      </c>
      <c r="O3231" s="11">
        <v>45078.5417361111</v>
      </c>
      <c r="P3231" s="11">
        <v>45078.7285416667</v>
      </c>
      <c r="Q3231">
        <v>2</v>
      </c>
      <c r="R3231" t="str">
        <f t="shared" si="300"/>
        <v>Slow Response</v>
      </c>
      <c r="S3231" t="str">
        <f t="shared" si="301"/>
        <v>Delayed Resolution</v>
      </c>
      <c r="T3231" t="str">
        <f t="shared" si="302"/>
        <v>Dissatisfied</v>
      </c>
      <c r="U3231">
        <f t="shared" si="303"/>
        <v>1</v>
      </c>
      <c r="V3231">
        <f t="shared" si="304"/>
        <v>0</v>
      </c>
      <c r="W3231">
        <f t="shared" si="305"/>
        <v>1</v>
      </c>
    </row>
    <row r="3232" ht="345" spans="1:23">
      <c r="A3232">
        <v>3231</v>
      </c>
      <c r="B3232" t="s">
        <v>10594</v>
      </c>
      <c r="C3232" t="s">
        <v>10595</v>
      </c>
      <c r="D3232">
        <v>27</v>
      </c>
      <c r="E3232" t="s">
        <v>58</v>
      </c>
      <c r="F3232" t="s">
        <v>86</v>
      </c>
      <c r="G3232" s="9">
        <v>44011</v>
      </c>
      <c r="H3232" t="s">
        <v>67</v>
      </c>
      <c r="I3232" t="s">
        <v>77</v>
      </c>
      <c r="J3232" s="10" t="s">
        <v>10596</v>
      </c>
      <c r="K3232" t="s">
        <v>24</v>
      </c>
      <c r="M3232" t="s">
        <v>25</v>
      </c>
      <c r="N3232" t="s">
        <v>33</v>
      </c>
      <c r="O3232" s="11">
        <v>45078.3361921296</v>
      </c>
      <c r="R3232" t="str">
        <f t="shared" si="300"/>
        <v>Slow Response</v>
      </c>
      <c r="S3232" t="str">
        <f t="shared" si="301"/>
        <v>Resolved Within 1 Day</v>
      </c>
      <c r="T3232" t="str">
        <f t="shared" si="302"/>
        <v>Dissatisfied</v>
      </c>
      <c r="U3232">
        <f t="shared" si="303"/>
        <v>0</v>
      </c>
      <c r="V3232">
        <f t="shared" si="304"/>
        <v>1</v>
      </c>
      <c r="W3232">
        <f t="shared" si="305"/>
        <v>4</v>
      </c>
    </row>
    <row r="3233" spans="1:23">
      <c r="A3233">
        <v>3232</v>
      </c>
      <c r="B3233" t="s">
        <v>10597</v>
      </c>
      <c r="C3233" t="s">
        <v>10598</v>
      </c>
      <c r="D3233">
        <v>48</v>
      </c>
      <c r="E3233" t="s">
        <v>58</v>
      </c>
      <c r="F3233" t="s">
        <v>485</v>
      </c>
      <c r="G3233" s="9">
        <v>43868</v>
      </c>
      <c r="H3233" t="s">
        <v>59</v>
      </c>
      <c r="I3233" t="s">
        <v>113</v>
      </c>
      <c r="J3233" t="s">
        <v>10599</v>
      </c>
      <c r="K3233" t="s">
        <v>24</v>
      </c>
      <c r="M3233" t="s">
        <v>143</v>
      </c>
      <c r="N3233" t="s">
        <v>55</v>
      </c>
      <c r="O3233" s="11">
        <v>45078.4674652778</v>
      </c>
      <c r="R3233" t="str">
        <f t="shared" si="300"/>
        <v>Slow Response</v>
      </c>
      <c r="S3233" t="str">
        <f t="shared" si="301"/>
        <v>Resolved Within 1 Day</v>
      </c>
      <c r="T3233" t="str">
        <f t="shared" si="302"/>
        <v>Dissatisfied</v>
      </c>
      <c r="U3233">
        <f t="shared" si="303"/>
        <v>0</v>
      </c>
      <c r="V3233">
        <f t="shared" si="304"/>
        <v>0</v>
      </c>
      <c r="W3233">
        <f t="shared" si="305"/>
        <v>2</v>
      </c>
    </row>
    <row r="3234" spans="1:23">
      <c r="A3234">
        <v>3233</v>
      </c>
      <c r="B3234" t="s">
        <v>10600</v>
      </c>
      <c r="C3234" t="s">
        <v>10601</v>
      </c>
      <c r="D3234">
        <v>60</v>
      </c>
      <c r="E3234" t="s">
        <v>29</v>
      </c>
      <c r="F3234" t="s">
        <v>202</v>
      </c>
      <c r="G3234" s="9">
        <v>43938</v>
      </c>
      <c r="H3234" t="s">
        <v>59</v>
      </c>
      <c r="I3234" t="s">
        <v>60</v>
      </c>
      <c r="J3234" t="s">
        <v>10602</v>
      </c>
      <c r="K3234" t="s">
        <v>24</v>
      </c>
      <c r="M3234" t="s">
        <v>25</v>
      </c>
      <c r="N3234" t="s">
        <v>83</v>
      </c>
      <c r="O3234" s="11">
        <v>45078.3084606481</v>
      </c>
      <c r="R3234" t="str">
        <f t="shared" si="300"/>
        <v>Slow Response</v>
      </c>
      <c r="S3234" t="str">
        <f t="shared" si="301"/>
        <v>Resolved Within 1 Day</v>
      </c>
      <c r="T3234" t="str">
        <f t="shared" si="302"/>
        <v>Dissatisfied</v>
      </c>
      <c r="U3234">
        <f t="shared" si="303"/>
        <v>0</v>
      </c>
      <c r="V3234">
        <f t="shared" si="304"/>
        <v>1</v>
      </c>
      <c r="W3234">
        <f t="shared" si="305"/>
        <v>4</v>
      </c>
    </row>
    <row r="3235" spans="1:23">
      <c r="A3235">
        <v>3234</v>
      </c>
      <c r="B3235" t="s">
        <v>10603</v>
      </c>
      <c r="C3235" t="s">
        <v>10604</v>
      </c>
      <c r="D3235">
        <v>45</v>
      </c>
      <c r="E3235" t="s">
        <v>58</v>
      </c>
      <c r="F3235" t="s">
        <v>86</v>
      </c>
      <c r="G3235" s="9">
        <v>44139</v>
      </c>
      <c r="H3235" t="s">
        <v>45</v>
      </c>
      <c r="I3235" t="s">
        <v>93</v>
      </c>
      <c r="J3235" t="s">
        <v>10605</v>
      </c>
      <c r="K3235" t="s">
        <v>62</v>
      </c>
      <c r="M3235" t="s">
        <v>143</v>
      </c>
      <c r="N3235" t="s">
        <v>33</v>
      </c>
      <c r="R3235" t="str">
        <f t="shared" si="300"/>
        <v>Fast Response</v>
      </c>
      <c r="S3235" t="str">
        <f t="shared" si="301"/>
        <v>Resolved Within 1 Day</v>
      </c>
      <c r="T3235" t="str">
        <f t="shared" si="302"/>
        <v>Dissatisfied</v>
      </c>
      <c r="U3235">
        <f t="shared" si="303"/>
        <v>0</v>
      </c>
      <c r="V3235">
        <f t="shared" si="304"/>
        <v>0</v>
      </c>
      <c r="W3235">
        <f t="shared" si="305"/>
        <v>2</v>
      </c>
    </row>
    <row r="3236" ht="255" spans="1:23">
      <c r="A3236">
        <v>3235</v>
      </c>
      <c r="B3236" t="s">
        <v>10606</v>
      </c>
      <c r="C3236" t="s">
        <v>10607</v>
      </c>
      <c r="D3236">
        <v>51</v>
      </c>
      <c r="E3236" t="s">
        <v>19</v>
      </c>
      <c r="F3236" t="s">
        <v>149</v>
      </c>
      <c r="G3236" s="9">
        <v>44116</v>
      </c>
      <c r="H3236" t="s">
        <v>67</v>
      </c>
      <c r="I3236" t="s">
        <v>52</v>
      </c>
      <c r="J3236" s="10" t="s">
        <v>10608</v>
      </c>
      <c r="K3236" t="s">
        <v>39</v>
      </c>
      <c r="L3236" t="s">
        <v>10609</v>
      </c>
      <c r="M3236" t="s">
        <v>143</v>
      </c>
      <c r="N3236" t="s">
        <v>83</v>
      </c>
      <c r="O3236" s="11">
        <v>45078.625150463</v>
      </c>
      <c r="P3236" s="11">
        <v>45078.0557060185</v>
      </c>
      <c r="Q3236">
        <v>5</v>
      </c>
      <c r="R3236" t="str">
        <f t="shared" si="300"/>
        <v>Slow Response</v>
      </c>
      <c r="S3236" t="str">
        <f t="shared" si="301"/>
        <v>Delayed Resolution</v>
      </c>
      <c r="T3236" t="str">
        <f t="shared" si="302"/>
        <v>Satisfied</v>
      </c>
      <c r="U3236">
        <f t="shared" si="303"/>
        <v>1</v>
      </c>
      <c r="V3236">
        <f t="shared" si="304"/>
        <v>0</v>
      </c>
      <c r="W3236">
        <f t="shared" si="305"/>
        <v>2</v>
      </c>
    </row>
    <row r="3237" ht="255" spans="1:23">
      <c r="A3237">
        <v>3236</v>
      </c>
      <c r="B3237" t="s">
        <v>10610</v>
      </c>
      <c r="C3237" t="s">
        <v>10611</v>
      </c>
      <c r="D3237">
        <v>49</v>
      </c>
      <c r="E3237" t="s">
        <v>19</v>
      </c>
      <c r="F3237" t="s">
        <v>30</v>
      </c>
      <c r="G3237" s="9">
        <v>44495</v>
      </c>
      <c r="H3237" t="s">
        <v>59</v>
      </c>
      <c r="I3237" t="s">
        <v>31</v>
      </c>
      <c r="J3237" s="10" t="s">
        <v>10612</v>
      </c>
      <c r="K3237" t="s">
        <v>62</v>
      </c>
      <c r="M3237" t="s">
        <v>25</v>
      </c>
      <c r="N3237" t="s">
        <v>26</v>
      </c>
      <c r="R3237" t="str">
        <f t="shared" si="300"/>
        <v>Fast Response</v>
      </c>
      <c r="S3237" t="str">
        <f t="shared" si="301"/>
        <v>Resolved Within 1 Day</v>
      </c>
      <c r="T3237" t="str">
        <f t="shared" si="302"/>
        <v>Dissatisfied</v>
      </c>
      <c r="U3237">
        <f t="shared" si="303"/>
        <v>0</v>
      </c>
      <c r="V3237">
        <f t="shared" si="304"/>
        <v>1</v>
      </c>
      <c r="W3237">
        <f t="shared" si="305"/>
        <v>4</v>
      </c>
    </row>
    <row r="3238" spans="1:23">
      <c r="A3238">
        <v>3237</v>
      </c>
      <c r="B3238" t="s">
        <v>10613</v>
      </c>
      <c r="C3238" t="s">
        <v>10614</v>
      </c>
      <c r="D3238">
        <v>58</v>
      </c>
      <c r="E3238" t="s">
        <v>58</v>
      </c>
      <c r="F3238" t="s">
        <v>44</v>
      </c>
      <c r="G3238" s="9">
        <v>44016</v>
      </c>
      <c r="H3238" t="s">
        <v>59</v>
      </c>
      <c r="I3238" t="s">
        <v>37</v>
      </c>
      <c r="J3238" t="s">
        <v>10615</v>
      </c>
      <c r="K3238" t="s">
        <v>24</v>
      </c>
      <c r="M3238" t="s">
        <v>41</v>
      </c>
      <c r="N3238" t="s">
        <v>26</v>
      </c>
      <c r="O3238" s="11">
        <v>45078.7814467593</v>
      </c>
      <c r="R3238" t="str">
        <f t="shared" si="300"/>
        <v>Slow Response</v>
      </c>
      <c r="S3238" t="str">
        <f t="shared" si="301"/>
        <v>Resolved Within 1 Day</v>
      </c>
      <c r="T3238" t="str">
        <f t="shared" si="302"/>
        <v>Dissatisfied</v>
      </c>
      <c r="U3238">
        <f t="shared" si="303"/>
        <v>0</v>
      </c>
      <c r="V3238">
        <f t="shared" si="304"/>
        <v>0</v>
      </c>
      <c r="W3238">
        <f t="shared" si="305"/>
        <v>1</v>
      </c>
    </row>
    <row r="3239" spans="1:23">
      <c r="A3239">
        <v>3238</v>
      </c>
      <c r="B3239" t="s">
        <v>10616</v>
      </c>
      <c r="C3239" t="s">
        <v>10617</v>
      </c>
      <c r="D3239">
        <v>33</v>
      </c>
      <c r="E3239" t="s">
        <v>19</v>
      </c>
      <c r="F3239" t="s">
        <v>383</v>
      </c>
      <c r="G3239" s="9">
        <v>43989</v>
      </c>
      <c r="H3239" t="s">
        <v>66</v>
      </c>
      <c r="I3239" t="s">
        <v>99</v>
      </c>
      <c r="J3239" t="s">
        <v>10618</v>
      </c>
      <c r="K3239" t="s">
        <v>62</v>
      </c>
      <c r="M3239" t="s">
        <v>41</v>
      </c>
      <c r="N3239" t="s">
        <v>33</v>
      </c>
      <c r="R3239" t="str">
        <f t="shared" si="300"/>
        <v>Fast Response</v>
      </c>
      <c r="S3239" t="str">
        <f t="shared" si="301"/>
        <v>Resolved Within 1 Day</v>
      </c>
      <c r="T3239" t="str">
        <f t="shared" si="302"/>
        <v>Dissatisfied</v>
      </c>
      <c r="U3239">
        <f t="shared" si="303"/>
        <v>0</v>
      </c>
      <c r="V3239">
        <f t="shared" si="304"/>
        <v>0</v>
      </c>
      <c r="W3239">
        <f t="shared" si="305"/>
        <v>1</v>
      </c>
    </row>
    <row r="3240" ht="285" spans="1:23">
      <c r="A3240">
        <v>3239</v>
      </c>
      <c r="B3240" t="s">
        <v>10619</v>
      </c>
      <c r="C3240" t="s">
        <v>10620</v>
      </c>
      <c r="D3240">
        <v>48</v>
      </c>
      <c r="E3240" t="s">
        <v>19</v>
      </c>
      <c r="F3240" t="s">
        <v>44</v>
      </c>
      <c r="G3240" s="9">
        <v>44482</v>
      </c>
      <c r="H3240" t="s">
        <v>67</v>
      </c>
      <c r="I3240" t="s">
        <v>150</v>
      </c>
      <c r="J3240" s="10" t="s">
        <v>10621</v>
      </c>
      <c r="K3240" t="s">
        <v>62</v>
      </c>
      <c r="M3240" t="s">
        <v>89</v>
      </c>
      <c r="N3240" t="s">
        <v>33</v>
      </c>
      <c r="R3240" t="str">
        <f t="shared" si="300"/>
        <v>Fast Response</v>
      </c>
      <c r="S3240" t="str">
        <f t="shared" si="301"/>
        <v>Resolved Within 1 Day</v>
      </c>
      <c r="T3240" t="str">
        <f t="shared" si="302"/>
        <v>Dissatisfied</v>
      </c>
      <c r="U3240">
        <f t="shared" si="303"/>
        <v>0</v>
      </c>
      <c r="V3240">
        <f t="shared" si="304"/>
        <v>1</v>
      </c>
      <c r="W3240">
        <f t="shared" si="305"/>
        <v>3</v>
      </c>
    </row>
    <row r="3241" ht="315" spans="1:23">
      <c r="A3241">
        <v>3240</v>
      </c>
      <c r="B3241" t="s">
        <v>10622</v>
      </c>
      <c r="C3241" t="s">
        <v>10623</v>
      </c>
      <c r="D3241">
        <v>34</v>
      </c>
      <c r="E3241" t="s">
        <v>29</v>
      </c>
      <c r="F3241" t="s">
        <v>383</v>
      </c>
      <c r="G3241" s="9">
        <v>44551</v>
      </c>
      <c r="H3241" t="s">
        <v>59</v>
      </c>
      <c r="I3241" t="s">
        <v>67</v>
      </c>
      <c r="J3241" s="10" t="s">
        <v>10624</v>
      </c>
      <c r="K3241" t="s">
        <v>62</v>
      </c>
      <c r="M3241" t="s">
        <v>25</v>
      </c>
      <c r="N3241" t="s">
        <v>55</v>
      </c>
      <c r="R3241" t="str">
        <f t="shared" si="300"/>
        <v>Fast Response</v>
      </c>
      <c r="S3241" t="str">
        <f t="shared" si="301"/>
        <v>Resolved Within 1 Day</v>
      </c>
      <c r="T3241" t="str">
        <f t="shared" si="302"/>
        <v>Dissatisfied</v>
      </c>
      <c r="U3241">
        <f t="shared" si="303"/>
        <v>0</v>
      </c>
      <c r="V3241">
        <f t="shared" si="304"/>
        <v>1</v>
      </c>
      <c r="W3241">
        <f t="shared" si="305"/>
        <v>4</v>
      </c>
    </row>
    <row r="3242" ht="240" spans="1:23">
      <c r="A3242">
        <v>3241</v>
      </c>
      <c r="B3242" t="s">
        <v>10625</v>
      </c>
      <c r="C3242" t="s">
        <v>10626</v>
      </c>
      <c r="D3242">
        <v>30</v>
      </c>
      <c r="E3242" t="s">
        <v>29</v>
      </c>
      <c r="F3242" t="s">
        <v>655</v>
      </c>
      <c r="G3242" s="9">
        <v>43920</v>
      </c>
      <c r="H3242" t="s">
        <v>67</v>
      </c>
      <c r="I3242" t="s">
        <v>46</v>
      </c>
      <c r="J3242" s="10" t="s">
        <v>10627</v>
      </c>
      <c r="K3242" t="s">
        <v>62</v>
      </c>
      <c r="M3242" t="s">
        <v>41</v>
      </c>
      <c r="N3242" t="s">
        <v>83</v>
      </c>
      <c r="R3242" t="str">
        <f t="shared" si="300"/>
        <v>Fast Response</v>
      </c>
      <c r="S3242" t="str">
        <f t="shared" si="301"/>
        <v>Resolved Within 1 Day</v>
      </c>
      <c r="T3242" t="str">
        <f t="shared" si="302"/>
        <v>Dissatisfied</v>
      </c>
      <c r="U3242">
        <f t="shared" si="303"/>
        <v>0</v>
      </c>
      <c r="V3242">
        <f t="shared" si="304"/>
        <v>0</v>
      </c>
      <c r="W3242">
        <f t="shared" si="305"/>
        <v>1</v>
      </c>
    </row>
    <row r="3243" ht="285" spans="1:23">
      <c r="A3243">
        <v>3242</v>
      </c>
      <c r="B3243" t="s">
        <v>4258</v>
      </c>
      <c r="C3243" t="s">
        <v>10628</v>
      </c>
      <c r="D3243">
        <v>42</v>
      </c>
      <c r="E3243" t="s">
        <v>19</v>
      </c>
      <c r="F3243" t="s">
        <v>134</v>
      </c>
      <c r="G3243" s="9">
        <v>43951</v>
      </c>
      <c r="H3243" t="s">
        <v>67</v>
      </c>
      <c r="I3243" t="s">
        <v>99</v>
      </c>
      <c r="J3243" s="10" t="s">
        <v>10629</v>
      </c>
      <c r="K3243" t="s">
        <v>24</v>
      </c>
      <c r="M3243" t="s">
        <v>41</v>
      </c>
      <c r="N3243" t="s">
        <v>33</v>
      </c>
      <c r="O3243" s="11">
        <v>45078.6516666667</v>
      </c>
      <c r="R3243" t="str">
        <f t="shared" si="300"/>
        <v>Slow Response</v>
      </c>
      <c r="S3243" t="str">
        <f t="shared" si="301"/>
        <v>Resolved Within 1 Day</v>
      </c>
      <c r="T3243" t="str">
        <f t="shared" si="302"/>
        <v>Dissatisfied</v>
      </c>
      <c r="U3243">
        <f t="shared" si="303"/>
        <v>0</v>
      </c>
      <c r="V3243">
        <f t="shared" si="304"/>
        <v>0</v>
      </c>
      <c r="W3243">
        <f t="shared" si="305"/>
        <v>1</v>
      </c>
    </row>
    <row r="3244" spans="1:23">
      <c r="A3244">
        <v>3243</v>
      </c>
      <c r="B3244" t="s">
        <v>10630</v>
      </c>
      <c r="C3244" t="s">
        <v>10631</v>
      </c>
      <c r="D3244">
        <v>37</v>
      </c>
      <c r="E3244" t="s">
        <v>29</v>
      </c>
      <c r="F3244" t="s">
        <v>36</v>
      </c>
      <c r="G3244" s="9">
        <v>43925</v>
      </c>
      <c r="H3244" t="s">
        <v>45</v>
      </c>
      <c r="I3244" t="s">
        <v>37</v>
      </c>
      <c r="J3244" t="s">
        <v>10632</v>
      </c>
      <c r="K3244" t="s">
        <v>39</v>
      </c>
      <c r="L3244" t="s">
        <v>10633</v>
      </c>
      <c r="M3244" t="s">
        <v>25</v>
      </c>
      <c r="N3244" t="s">
        <v>26</v>
      </c>
      <c r="O3244" s="11">
        <v>45078.5197453704</v>
      </c>
      <c r="P3244" s="11">
        <v>45078.4232175926</v>
      </c>
      <c r="Q3244">
        <v>4</v>
      </c>
      <c r="R3244" t="str">
        <f t="shared" si="300"/>
        <v>Slow Response</v>
      </c>
      <c r="S3244" t="str">
        <f t="shared" si="301"/>
        <v>Delayed Resolution</v>
      </c>
      <c r="T3244" t="str">
        <f t="shared" si="302"/>
        <v>Satisfied</v>
      </c>
      <c r="U3244">
        <f t="shared" si="303"/>
        <v>1</v>
      </c>
      <c r="V3244">
        <f t="shared" si="304"/>
        <v>1</v>
      </c>
      <c r="W3244">
        <f t="shared" si="305"/>
        <v>4</v>
      </c>
    </row>
    <row r="3245" ht="315" spans="1:23">
      <c r="A3245">
        <v>3244</v>
      </c>
      <c r="B3245" t="s">
        <v>10634</v>
      </c>
      <c r="C3245" t="s">
        <v>10635</v>
      </c>
      <c r="D3245">
        <v>58</v>
      </c>
      <c r="E3245" t="s">
        <v>29</v>
      </c>
      <c r="F3245" t="s">
        <v>383</v>
      </c>
      <c r="G3245" s="9">
        <v>44436</v>
      </c>
      <c r="H3245" t="s">
        <v>45</v>
      </c>
      <c r="I3245" t="s">
        <v>67</v>
      </c>
      <c r="J3245" s="10" t="s">
        <v>10636</v>
      </c>
      <c r="K3245" t="s">
        <v>39</v>
      </c>
      <c r="L3245" t="s">
        <v>10637</v>
      </c>
      <c r="M3245" t="s">
        <v>41</v>
      </c>
      <c r="N3245" t="s">
        <v>55</v>
      </c>
      <c r="O3245" s="11">
        <v>45078.4593518519</v>
      </c>
      <c r="P3245" s="11">
        <v>45078.4635185185</v>
      </c>
      <c r="Q3245">
        <v>1</v>
      </c>
      <c r="R3245" t="str">
        <f t="shared" si="300"/>
        <v>Slow Response</v>
      </c>
      <c r="S3245" t="str">
        <f t="shared" si="301"/>
        <v>Delayed Resolution</v>
      </c>
      <c r="T3245" t="str">
        <f t="shared" si="302"/>
        <v>Dissatisfied</v>
      </c>
      <c r="U3245">
        <f t="shared" si="303"/>
        <v>1</v>
      </c>
      <c r="V3245">
        <f t="shared" si="304"/>
        <v>0</v>
      </c>
      <c r="W3245">
        <f t="shared" si="305"/>
        <v>1</v>
      </c>
    </row>
    <row r="3246" ht="270" spans="1:23">
      <c r="A3246">
        <v>3245</v>
      </c>
      <c r="B3246" t="s">
        <v>10638</v>
      </c>
      <c r="C3246" t="s">
        <v>10639</v>
      </c>
      <c r="D3246">
        <v>44</v>
      </c>
      <c r="E3246" t="s">
        <v>19</v>
      </c>
      <c r="F3246" t="s">
        <v>699</v>
      </c>
      <c r="G3246" s="9">
        <v>43965</v>
      </c>
      <c r="H3246" t="s">
        <v>45</v>
      </c>
      <c r="I3246" t="s">
        <v>46</v>
      </c>
      <c r="J3246" s="10" t="s">
        <v>10640</v>
      </c>
      <c r="K3246" t="s">
        <v>39</v>
      </c>
      <c r="L3246" t="s">
        <v>10641</v>
      </c>
      <c r="M3246" t="s">
        <v>89</v>
      </c>
      <c r="N3246" t="s">
        <v>83</v>
      </c>
      <c r="O3246" s="11">
        <v>45078.1760300926</v>
      </c>
      <c r="P3246" s="11">
        <v>45078.0586689815</v>
      </c>
      <c r="Q3246">
        <v>4</v>
      </c>
      <c r="R3246" t="str">
        <f t="shared" si="300"/>
        <v>Slow Response</v>
      </c>
      <c r="S3246" t="str">
        <f t="shared" si="301"/>
        <v>Delayed Resolution</v>
      </c>
      <c r="T3246" t="str">
        <f t="shared" si="302"/>
        <v>Satisfied</v>
      </c>
      <c r="U3246">
        <f t="shared" si="303"/>
        <v>1</v>
      </c>
      <c r="V3246">
        <f t="shared" si="304"/>
        <v>1</v>
      </c>
      <c r="W3246">
        <f t="shared" si="305"/>
        <v>3</v>
      </c>
    </row>
    <row r="3247" ht="300" spans="1:23">
      <c r="A3247">
        <v>3246</v>
      </c>
      <c r="B3247" t="s">
        <v>10642</v>
      </c>
      <c r="C3247" t="s">
        <v>10643</v>
      </c>
      <c r="D3247">
        <v>18</v>
      </c>
      <c r="E3247" t="s">
        <v>29</v>
      </c>
      <c r="F3247" t="s">
        <v>98</v>
      </c>
      <c r="G3247" s="9">
        <v>44193</v>
      </c>
      <c r="H3247" t="s">
        <v>66</v>
      </c>
      <c r="I3247" t="s">
        <v>141</v>
      </c>
      <c r="J3247" s="10" t="s">
        <v>10644</v>
      </c>
      <c r="K3247" t="s">
        <v>39</v>
      </c>
      <c r="L3247" t="s">
        <v>10645</v>
      </c>
      <c r="M3247" t="s">
        <v>25</v>
      </c>
      <c r="N3247" t="s">
        <v>33</v>
      </c>
      <c r="O3247" s="11">
        <v>45078.8225694444</v>
      </c>
      <c r="P3247" s="11">
        <v>45078.8600694444</v>
      </c>
      <c r="Q3247">
        <v>2</v>
      </c>
      <c r="R3247" t="str">
        <f t="shared" si="300"/>
        <v>Slow Response</v>
      </c>
      <c r="S3247" t="str">
        <f t="shared" si="301"/>
        <v>Delayed Resolution</v>
      </c>
      <c r="T3247" t="str">
        <f t="shared" si="302"/>
        <v>Dissatisfied</v>
      </c>
      <c r="U3247">
        <f t="shared" si="303"/>
        <v>1</v>
      </c>
      <c r="V3247">
        <f t="shared" si="304"/>
        <v>1</v>
      </c>
      <c r="W3247">
        <f t="shared" si="305"/>
        <v>4</v>
      </c>
    </row>
    <row r="3248" ht="255" spans="1:23">
      <c r="A3248">
        <v>3247</v>
      </c>
      <c r="B3248" t="s">
        <v>10646</v>
      </c>
      <c r="C3248" t="s">
        <v>10647</v>
      </c>
      <c r="D3248">
        <v>20</v>
      </c>
      <c r="E3248" t="s">
        <v>58</v>
      </c>
      <c r="F3248" t="s">
        <v>92</v>
      </c>
      <c r="G3248" s="9">
        <v>43950</v>
      </c>
      <c r="H3248" t="s">
        <v>45</v>
      </c>
      <c r="I3248" t="s">
        <v>72</v>
      </c>
      <c r="J3248" s="10" t="s">
        <v>10648</v>
      </c>
      <c r="K3248" t="s">
        <v>62</v>
      </c>
      <c r="M3248" t="s">
        <v>25</v>
      </c>
      <c r="N3248" t="s">
        <v>26</v>
      </c>
      <c r="R3248" t="str">
        <f t="shared" si="300"/>
        <v>Fast Response</v>
      </c>
      <c r="S3248" t="str">
        <f t="shared" si="301"/>
        <v>Resolved Within 1 Day</v>
      </c>
      <c r="T3248" t="str">
        <f t="shared" si="302"/>
        <v>Dissatisfied</v>
      </c>
      <c r="U3248">
        <f t="shared" si="303"/>
        <v>0</v>
      </c>
      <c r="V3248">
        <f t="shared" si="304"/>
        <v>1</v>
      </c>
      <c r="W3248">
        <f t="shared" si="305"/>
        <v>4</v>
      </c>
    </row>
    <row r="3249" ht="270" spans="1:23">
      <c r="A3249">
        <v>3248</v>
      </c>
      <c r="B3249" t="s">
        <v>10649</v>
      </c>
      <c r="C3249" t="s">
        <v>10650</v>
      </c>
      <c r="D3249">
        <v>65</v>
      </c>
      <c r="E3249" t="s">
        <v>29</v>
      </c>
      <c r="F3249" t="s">
        <v>103</v>
      </c>
      <c r="G3249" s="9">
        <v>44350</v>
      </c>
      <c r="H3249" t="s">
        <v>67</v>
      </c>
      <c r="I3249" t="s">
        <v>113</v>
      </c>
      <c r="J3249" s="10" t="s">
        <v>10651</v>
      </c>
      <c r="K3249" t="s">
        <v>24</v>
      </c>
      <c r="M3249" t="s">
        <v>143</v>
      </c>
      <c r="N3249" t="s">
        <v>55</v>
      </c>
      <c r="O3249" s="11">
        <v>45078.9142708333</v>
      </c>
      <c r="R3249" t="str">
        <f t="shared" si="300"/>
        <v>Slow Response</v>
      </c>
      <c r="S3249" t="str">
        <f t="shared" si="301"/>
        <v>Resolved Within 1 Day</v>
      </c>
      <c r="T3249" t="str">
        <f t="shared" si="302"/>
        <v>Dissatisfied</v>
      </c>
      <c r="U3249">
        <f t="shared" si="303"/>
        <v>0</v>
      </c>
      <c r="V3249">
        <f t="shared" si="304"/>
        <v>0</v>
      </c>
      <c r="W3249">
        <f t="shared" si="305"/>
        <v>2</v>
      </c>
    </row>
    <row r="3250" ht="285" spans="1:23">
      <c r="A3250">
        <v>3249</v>
      </c>
      <c r="B3250" t="s">
        <v>10652</v>
      </c>
      <c r="C3250" t="s">
        <v>10653</v>
      </c>
      <c r="D3250">
        <v>62</v>
      </c>
      <c r="E3250" t="s">
        <v>29</v>
      </c>
      <c r="F3250" t="s">
        <v>456</v>
      </c>
      <c r="G3250" s="9">
        <v>43949</v>
      </c>
      <c r="H3250" t="s">
        <v>21</v>
      </c>
      <c r="I3250" t="s">
        <v>93</v>
      </c>
      <c r="J3250" s="10" t="s">
        <v>10654</v>
      </c>
      <c r="K3250" t="s">
        <v>24</v>
      </c>
      <c r="M3250" t="s">
        <v>143</v>
      </c>
      <c r="N3250" t="s">
        <v>83</v>
      </c>
      <c r="O3250" s="11">
        <v>45078.5705439815</v>
      </c>
      <c r="R3250" t="str">
        <f t="shared" si="300"/>
        <v>Slow Response</v>
      </c>
      <c r="S3250" t="str">
        <f t="shared" si="301"/>
        <v>Resolved Within 1 Day</v>
      </c>
      <c r="T3250" t="str">
        <f t="shared" si="302"/>
        <v>Dissatisfied</v>
      </c>
      <c r="U3250">
        <f t="shared" si="303"/>
        <v>0</v>
      </c>
      <c r="V3250">
        <f t="shared" si="304"/>
        <v>0</v>
      </c>
      <c r="W3250">
        <f t="shared" si="305"/>
        <v>2</v>
      </c>
    </row>
    <row r="3251" ht="300" spans="1:23">
      <c r="A3251">
        <v>3250</v>
      </c>
      <c r="B3251" t="s">
        <v>10655</v>
      </c>
      <c r="C3251" t="s">
        <v>10656</v>
      </c>
      <c r="D3251">
        <v>38</v>
      </c>
      <c r="E3251" t="s">
        <v>19</v>
      </c>
      <c r="F3251" t="s">
        <v>211</v>
      </c>
      <c r="G3251" s="9">
        <v>44432</v>
      </c>
      <c r="H3251" t="s">
        <v>21</v>
      </c>
      <c r="I3251" t="s">
        <v>46</v>
      </c>
      <c r="J3251" s="10" t="s">
        <v>10657</v>
      </c>
      <c r="K3251" t="s">
        <v>24</v>
      </c>
      <c r="M3251" t="s">
        <v>25</v>
      </c>
      <c r="N3251" t="s">
        <v>26</v>
      </c>
      <c r="O3251" s="11">
        <v>45078.8406828704</v>
      </c>
      <c r="R3251" t="str">
        <f t="shared" si="300"/>
        <v>Slow Response</v>
      </c>
      <c r="S3251" t="str">
        <f t="shared" si="301"/>
        <v>Resolved Within 1 Day</v>
      </c>
      <c r="T3251" t="str">
        <f t="shared" si="302"/>
        <v>Dissatisfied</v>
      </c>
      <c r="U3251">
        <f t="shared" si="303"/>
        <v>0</v>
      </c>
      <c r="V3251">
        <f t="shared" si="304"/>
        <v>1</v>
      </c>
      <c r="W3251">
        <f t="shared" si="305"/>
        <v>4</v>
      </c>
    </row>
    <row r="3252" ht="300" spans="1:23">
      <c r="A3252">
        <v>3251</v>
      </c>
      <c r="B3252" t="s">
        <v>10658</v>
      </c>
      <c r="C3252" t="s">
        <v>10659</v>
      </c>
      <c r="D3252">
        <v>42</v>
      </c>
      <c r="E3252" t="s">
        <v>19</v>
      </c>
      <c r="F3252" t="s">
        <v>71</v>
      </c>
      <c r="G3252" s="9">
        <v>44132</v>
      </c>
      <c r="H3252" t="s">
        <v>45</v>
      </c>
      <c r="I3252" t="s">
        <v>60</v>
      </c>
      <c r="J3252" s="10" t="s">
        <v>10660</v>
      </c>
      <c r="K3252" t="s">
        <v>39</v>
      </c>
      <c r="L3252" t="s">
        <v>10661</v>
      </c>
      <c r="M3252" t="s">
        <v>143</v>
      </c>
      <c r="N3252" t="s">
        <v>83</v>
      </c>
      <c r="O3252" s="11">
        <v>45078.116400463</v>
      </c>
      <c r="P3252" s="11">
        <v>45078.7559837963</v>
      </c>
      <c r="Q3252">
        <v>5</v>
      </c>
      <c r="R3252" t="str">
        <f t="shared" si="300"/>
        <v>Slow Response</v>
      </c>
      <c r="S3252" t="str">
        <f t="shared" si="301"/>
        <v>Delayed Resolution</v>
      </c>
      <c r="T3252" t="str">
        <f t="shared" si="302"/>
        <v>Satisfied</v>
      </c>
      <c r="U3252">
        <f t="shared" si="303"/>
        <v>1</v>
      </c>
      <c r="V3252">
        <f t="shared" si="304"/>
        <v>0</v>
      </c>
      <c r="W3252">
        <f t="shared" si="305"/>
        <v>2</v>
      </c>
    </row>
    <row r="3253" ht="300" spans="1:23">
      <c r="A3253">
        <v>3252</v>
      </c>
      <c r="B3253" t="s">
        <v>10662</v>
      </c>
      <c r="C3253" t="s">
        <v>10663</v>
      </c>
      <c r="D3253">
        <v>29</v>
      </c>
      <c r="E3253" t="s">
        <v>58</v>
      </c>
      <c r="F3253" t="s">
        <v>117</v>
      </c>
      <c r="G3253" s="9">
        <v>44386</v>
      </c>
      <c r="H3253" t="s">
        <v>67</v>
      </c>
      <c r="I3253" t="s">
        <v>46</v>
      </c>
      <c r="J3253" s="10" t="s">
        <v>10664</v>
      </c>
      <c r="K3253" t="s">
        <v>39</v>
      </c>
      <c r="L3253" t="s">
        <v>10665</v>
      </c>
      <c r="M3253" t="s">
        <v>143</v>
      </c>
      <c r="N3253" t="s">
        <v>33</v>
      </c>
      <c r="O3253" s="11">
        <v>45078.9080902778</v>
      </c>
      <c r="P3253" s="11">
        <v>45078.9525347222</v>
      </c>
      <c r="Q3253">
        <v>3</v>
      </c>
      <c r="R3253" t="str">
        <f t="shared" si="300"/>
        <v>Slow Response</v>
      </c>
      <c r="S3253" t="str">
        <f t="shared" si="301"/>
        <v>Delayed Resolution</v>
      </c>
      <c r="T3253" t="str">
        <f t="shared" si="302"/>
        <v>Neutral</v>
      </c>
      <c r="U3253">
        <f t="shared" si="303"/>
        <v>1</v>
      </c>
      <c r="V3253">
        <f t="shared" si="304"/>
        <v>0</v>
      </c>
      <c r="W3253">
        <f t="shared" si="305"/>
        <v>2</v>
      </c>
    </row>
    <row r="3254" ht="255" spans="1:23">
      <c r="A3254">
        <v>3253</v>
      </c>
      <c r="B3254" t="s">
        <v>10666</v>
      </c>
      <c r="C3254" t="s">
        <v>10667</v>
      </c>
      <c r="D3254">
        <v>22</v>
      </c>
      <c r="E3254" t="s">
        <v>29</v>
      </c>
      <c r="F3254" t="s">
        <v>317</v>
      </c>
      <c r="G3254" s="9">
        <v>43970</v>
      </c>
      <c r="H3254" t="s">
        <v>21</v>
      </c>
      <c r="I3254" t="s">
        <v>67</v>
      </c>
      <c r="J3254" s="10" t="s">
        <v>10668</v>
      </c>
      <c r="K3254" t="s">
        <v>62</v>
      </c>
      <c r="M3254" t="s">
        <v>25</v>
      </c>
      <c r="N3254" t="s">
        <v>55</v>
      </c>
      <c r="R3254" t="str">
        <f t="shared" si="300"/>
        <v>Fast Response</v>
      </c>
      <c r="S3254" t="str">
        <f t="shared" si="301"/>
        <v>Resolved Within 1 Day</v>
      </c>
      <c r="T3254" t="str">
        <f t="shared" si="302"/>
        <v>Dissatisfied</v>
      </c>
      <c r="U3254">
        <f t="shared" si="303"/>
        <v>0</v>
      </c>
      <c r="V3254">
        <f t="shared" si="304"/>
        <v>1</v>
      </c>
      <c r="W3254">
        <f t="shared" si="305"/>
        <v>4</v>
      </c>
    </row>
    <row r="3255" spans="1:23">
      <c r="A3255">
        <v>3254</v>
      </c>
      <c r="B3255" t="s">
        <v>10669</v>
      </c>
      <c r="C3255" t="s">
        <v>10670</v>
      </c>
      <c r="D3255">
        <v>64</v>
      </c>
      <c r="E3255" t="s">
        <v>58</v>
      </c>
      <c r="F3255" t="s">
        <v>65</v>
      </c>
      <c r="G3255" s="9">
        <v>44179</v>
      </c>
      <c r="H3255" t="s">
        <v>21</v>
      </c>
      <c r="I3255" t="s">
        <v>60</v>
      </c>
      <c r="J3255" t="s">
        <v>1782</v>
      </c>
      <c r="K3255" t="s">
        <v>62</v>
      </c>
      <c r="M3255" t="s">
        <v>25</v>
      </c>
      <c r="N3255" t="s">
        <v>33</v>
      </c>
      <c r="R3255" t="str">
        <f t="shared" si="300"/>
        <v>Fast Response</v>
      </c>
      <c r="S3255" t="str">
        <f t="shared" si="301"/>
        <v>Resolved Within 1 Day</v>
      </c>
      <c r="T3255" t="str">
        <f t="shared" si="302"/>
        <v>Dissatisfied</v>
      </c>
      <c r="U3255">
        <f t="shared" si="303"/>
        <v>0</v>
      </c>
      <c r="V3255">
        <f t="shared" si="304"/>
        <v>1</v>
      </c>
      <c r="W3255">
        <f t="shared" si="305"/>
        <v>4</v>
      </c>
    </row>
    <row r="3256" spans="1:23">
      <c r="A3256">
        <v>3255</v>
      </c>
      <c r="B3256" t="s">
        <v>10671</v>
      </c>
      <c r="C3256" t="s">
        <v>10672</v>
      </c>
      <c r="D3256">
        <v>46</v>
      </c>
      <c r="E3256" t="s">
        <v>19</v>
      </c>
      <c r="F3256" t="s">
        <v>339</v>
      </c>
      <c r="G3256" s="9">
        <v>44183</v>
      </c>
      <c r="H3256" t="s">
        <v>21</v>
      </c>
      <c r="I3256" t="s">
        <v>31</v>
      </c>
      <c r="J3256" t="s">
        <v>10673</v>
      </c>
      <c r="K3256" t="s">
        <v>62</v>
      </c>
      <c r="M3256" t="s">
        <v>143</v>
      </c>
      <c r="N3256" t="s">
        <v>33</v>
      </c>
      <c r="R3256" t="str">
        <f t="shared" si="300"/>
        <v>Fast Response</v>
      </c>
      <c r="S3256" t="str">
        <f t="shared" si="301"/>
        <v>Resolved Within 1 Day</v>
      </c>
      <c r="T3256" t="str">
        <f t="shared" si="302"/>
        <v>Dissatisfied</v>
      </c>
      <c r="U3256">
        <f t="shared" si="303"/>
        <v>0</v>
      </c>
      <c r="V3256">
        <f t="shared" si="304"/>
        <v>0</v>
      </c>
      <c r="W3256">
        <f t="shared" si="305"/>
        <v>2</v>
      </c>
    </row>
    <row r="3257" ht="255" spans="1:23">
      <c r="A3257">
        <v>3256</v>
      </c>
      <c r="B3257" t="s">
        <v>10674</v>
      </c>
      <c r="C3257" t="s">
        <v>10675</v>
      </c>
      <c r="D3257">
        <v>58</v>
      </c>
      <c r="E3257" t="s">
        <v>29</v>
      </c>
      <c r="F3257" t="s">
        <v>81</v>
      </c>
      <c r="G3257" s="9">
        <v>44225</v>
      </c>
      <c r="H3257" t="s">
        <v>66</v>
      </c>
      <c r="I3257" t="s">
        <v>72</v>
      </c>
      <c r="J3257" s="10" t="s">
        <v>10676</v>
      </c>
      <c r="K3257" t="s">
        <v>39</v>
      </c>
      <c r="L3257" t="s">
        <v>10677</v>
      </c>
      <c r="M3257" t="s">
        <v>41</v>
      </c>
      <c r="N3257" t="s">
        <v>33</v>
      </c>
      <c r="O3257" s="11">
        <v>45078.9491087963</v>
      </c>
      <c r="P3257" s="11">
        <v>45078.4775810185</v>
      </c>
      <c r="Q3257">
        <v>2</v>
      </c>
      <c r="R3257" t="str">
        <f t="shared" si="300"/>
        <v>Slow Response</v>
      </c>
      <c r="S3257" t="str">
        <f t="shared" si="301"/>
        <v>Delayed Resolution</v>
      </c>
      <c r="T3257" t="str">
        <f t="shared" si="302"/>
        <v>Dissatisfied</v>
      </c>
      <c r="U3257">
        <f t="shared" si="303"/>
        <v>1</v>
      </c>
      <c r="V3257">
        <f t="shared" si="304"/>
        <v>0</v>
      </c>
      <c r="W3257">
        <f t="shared" si="305"/>
        <v>1</v>
      </c>
    </row>
    <row r="3258" spans="1:23">
      <c r="A3258">
        <v>3257</v>
      </c>
      <c r="B3258" t="s">
        <v>10678</v>
      </c>
      <c r="C3258" t="s">
        <v>10679</v>
      </c>
      <c r="D3258">
        <v>55</v>
      </c>
      <c r="E3258" t="s">
        <v>29</v>
      </c>
      <c r="F3258" t="s">
        <v>107</v>
      </c>
      <c r="G3258" s="9">
        <v>44177</v>
      </c>
      <c r="H3258" t="s">
        <v>59</v>
      </c>
      <c r="I3258" t="s">
        <v>99</v>
      </c>
      <c r="J3258" t="s">
        <v>10680</v>
      </c>
      <c r="K3258" t="s">
        <v>24</v>
      </c>
      <c r="M3258" t="s">
        <v>89</v>
      </c>
      <c r="N3258" t="s">
        <v>83</v>
      </c>
      <c r="O3258" s="11">
        <v>45078.5921759259</v>
      </c>
      <c r="R3258" t="str">
        <f t="shared" si="300"/>
        <v>Slow Response</v>
      </c>
      <c r="S3258" t="str">
        <f t="shared" si="301"/>
        <v>Resolved Within 1 Day</v>
      </c>
      <c r="T3258" t="str">
        <f t="shared" si="302"/>
        <v>Dissatisfied</v>
      </c>
      <c r="U3258">
        <f t="shared" si="303"/>
        <v>0</v>
      </c>
      <c r="V3258">
        <f t="shared" si="304"/>
        <v>1</v>
      </c>
      <c r="W3258">
        <f t="shared" si="305"/>
        <v>3</v>
      </c>
    </row>
    <row r="3259" spans="1:23">
      <c r="A3259">
        <v>3258</v>
      </c>
      <c r="B3259" t="s">
        <v>10681</v>
      </c>
      <c r="C3259" t="s">
        <v>10682</v>
      </c>
      <c r="D3259">
        <v>33</v>
      </c>
      <c r="E3259" t="s">
        <v>29</v>
      </c>
      <c r="F3259" t="s">
        <v>36</v>
      </c>
      <c r="G3259" s="9">
        <v>43984</v>
      </c>
      <c r="H3259" t="s">
        <v>66</v>
      </c>
      <c r="I3259" t="s">
        <v>113</v>
      </c>
      <c r="J3259" t="s">
        <v>10683</v>
      </c>
      <c r="K3259" t="s">
        <v>62</v>
      </c>
      <c r="M3259" t="s">
        <v>89</v>
      </c>
      <c r="N3259" t="s">
        <v>33</v>
      </c>
      <c r="R3259" t="str">
        <f t="shared" si="300"/>
        <v>Fast Response</v>
      </c>
      <c r="S3259" t="str">
        <f t="shared" si="301"/>
        <v>Resolved Within 1 Day</v>
      </c>
      <c r="T3259" t="str">
        <f t="shared" si="302"/>
        <v>Dissatisfied</v>
      </c>
      <c r="U3259">
        <f t="shared" si="303"/>
        <v>0</v>
      </c>
      <c r="V3259">
        <f t="shared" si="304"/>
        <v>1</v>
      </c>
      <c r="W3259">
        <f t="shared" si="305"/>
        <v>3</v>
      </c>
    </row>
    <row r="3260" ht="270" spans="1:23">
      <c r="A3260">
        <v>3259</v>
      </c>
      <c r="B3260" t="s">
        <v>10684</v>
      </c>
      <c r="C3260" t="s">
        <v>10685</v>
      </c>
      <c r="D3260">
        <v>46</v>
      </c>
      <c r="E3260" t="s">
        <v>19</v>
      </c>
      <c r="F3260" t="s">
        <v>103</v>
      </c>
      <c r="G3260" s="9">
        <v>44091</v>
      </c>
      <c r="H3260" t="s">
        <v>59</v>
      </c>
      <c r="I3260" t="s">
        <v>177</v>
      </c>
      <c r="J3260" s="10" t="s">
        <v>10686</v>
      </c>
      <c r="K3260" t="s">
        <v>39</v>
      </c>
      <c r="L3260" t="s">
        <v>10687</v>
      </c>
      <c r="M3260" t="s">
        <v>25</v>
      </c>
      <c r="N3260" t="s">
        <v>33</v>
      </c>
      <c r="O3260" s="11">
        <v>45078.7526273148</v>
      </c>
      <c r="P3260" s="11">
        <v>45078.1644328704</v>
      </c>
      <c r="Q3260">
        <v>2</v>
      </c>
      <c r="R3260" t="str">
        <f t="shared" si="300"/>
        <v>Slow Response</v>
      </c>
      <c r="S3260" t="str">
        <f t="shared" si="301"/>
        <v>Delayed Resolution</v>
      </c>
      <c r="T3260" t="str">
        <f t="shared" si="302"/>
        <v>Dissatisfied</v>
      </c>
      <c r="U3260">
        <f t="shared" si="303"/>
        <v>1</v>
      </c>
      <c r="V3260">
        <f t="shared" si="304"/>
        <v>1</v>
      </c>
      <c r="W3260">
        <f t="shared" si="305"/>
        <v>4</v>
      </c>
    </row>
    <row r="3261" ht="285" spans="1:23">
      <c r="A3261">
        <v>3260</v>
      </c>
      <c r="B3261" t="s">
        <v>10688</v>
      </c>
      <c r="C3261" t="s">
        <v>10689</v>
      </c>
      <c r="D3261">
        <v>26</v>
      </c>
      <c r="E3261" t="s">
        <v>19</v>
      </c>
      <c r="F3261" t="s">
        <v>211</v>
      </c>
      <c r="G3261" s="9">
        <v>44346</v>
      </c>
      <c r="H3261" t="s">
        <v>59</v>
      </c>
      <c r="I3261" t="s">
        <v>177</v>
      </c>
      <c r="J3261" s="10" t="s">
        <v>10690</v>
      </c>
      <c r="K3261" t="s">
        <v>62</v>
      </c>
      <c r="M3261" t="s">
        <v>25</v>
      </c>
      <c r="N3261" t="s">
        <v>55</v>
      </c>
      <c r="R3261" t="str">
        <f t="shared" si="300"/>
        <v>Fast Response</v>
      </c>
      <c r="S3261" t="str">
        <f t="shared" si="301"/>
        <v>Resolved Within 1 Day</v>
      </c>
      <c r="T3261" t="str">
        <f t="shared" si="302"/>
        <v>Dissatisfied</v>
      </c>
      <c r="U3261">
        <f t="shared" si="303"/>
        <v>0</v>
      </c>
      <c r="V3261">
        <f t="shared" si="304"/>
        <v>1</v>
      </c>
      <c r="W3261">
        <f t="shared" si="305"/>
        <v>4</v>
      </c>
    </row>
    <row r="3262" ht="240" spans="1:23">
      <c r="A3262">
        <v>3261</v>
      </c>
      <c r="B3262" t="s">
        <v>10622</v>
      </c>
      <c r="C3262" t="s">
        <v>10691</v>
      </c>
      <c r="D3262">
        <v>48</v>
      </c>
      <c r="E3262" t="s">
        <v>29</v>
      </c>
      <c r="F3262" t="s">
        <v>71</v>
      </c>
      <c r="G3262" s="9">
        <v>44045</v>
      </c>
      <c r="H3262" t="s">
        <v>21</v>
      </c>
      <c r="I3262" t="s">
        <v>52</v>
      </c>
      <c r="J3262" s="10" t="s">
        <v>10692</v>
      </c>
      <c r="K3262" t="s">
        <v>62</v>
      </c>
      <c r="M3262" t="s">
        <v>25</v>
      </c>
      <c r="N3262" t="s">
        <v>33</v>
      </c>
      <c r="R3262" t="str">
        <f t="shared" si="300"/>
        <v>Fast Response</v>
      </c>
      <c r="S3262" t="str">
        <f t="shared" si="301"/>
        <v>Resolved Within 1 Day</v>
      </c>
      <c r="T3262" t="str">
        <f t="shared" si="302"/>
        <v>Dissatisfied</v>
      </c>
      <c r="U3262">
        <f t="shared" si="303"/>
        <v>0</v>
      </c>
      <c r="V3262">
        <f t="shared" si="304"/>
        <v>1</v>
      </c>
      <c r="W3262">
        <f t="shared" si="305"/>
        <v>4</v>
      </c>
    </row>
    <row r="3263" ht="330" spans="1:23">
      <c r="A3263">
        <v>3262</v>
      </c>
      <c r="B3263" t="s">
        <v>10693</v>
      </c>
      <c r="C3263" t="s">
        <v>10694</v>
      </c>
      <c r="D3263">
        <v>58</v>
      </c>
      <c r="E3263" t="s">
        <v>29</v>
      </c>
      <c r="F3263" t="s">
        <v>456</v>
      </c>
      <c r="G3263" s="9">
        <v>44224</v>
      </c>
      <c r="H3263" t="s">
        <v>59</v>
      </c>
      <c r="I3263" t="s">
        <v>150</v>
      </c>
      <c r="J3263" s="10" t="s">
        <v>10695</v>
      </c>
      <c r="K3263" t="s">
        <v>39</v>
      </c>
      <c r="L3263" t="s">
        <v>10696</v>
      </c>
      <c r="M3263" t="s">
        <v>25</v>
      </c>
      <c r="N3263" t="s">
        <v>33</v>
      </c>
      <c r="O3263" s="11">
        <v>45078.599212963</v>
      </c>
      <c r="P3263" s="11">
        <v>45078.1450462963</v>
      </c>
      <c r="Q3263">
        <v>4</v>
      </c>
      <c r="R3263" t="str">
        <f t="shared" si="300"/>
        <v>Slow Response</v>
      </c>
      <c r="S3263" t="str">
        <f t="shared" si="301"/>
        <v>Delayed Resolution</v>
      </c>
      <c r="T3263" t="str">
        <f t="shared" si="302"/>
        <v>Satisfied</v>
      </c>
      <c r="U3263">
        <f t="shared" si="303"/>
        <v>1</v>
      </c>
      <c r="V3263">
        <f t="shared" si="304"/>
        <v>1</v>
      </c>
      <c r="W3263">
        <f t="shared" si="305"/>
        <v>4</v>
      </c>
    </row>
    <row r="3264" ht="300" spans="1:23">
      <c r="A3264">
        <v>3263</v>
      </c>
      <c r="B3264" t="s">
        <v>10697</v>
      </c>
      <c r="C3264" t="s">
        <v>10698</v>
      </c>
      <c r="D3264">
        <v>57</v>
      </c>
      <c r="E3264" t="s">
        <v>19</v>
      </c>
      <c r="F3264" t="s">
        <v>161</v>
      </c>
      <c r="G3264" s="9">
        <v>43998</v>
      </c>
      <c r="H3264" t="s">
        <v>67</v>
      </c>
      <c r="I3264" t="s">
        <v>113</v>
      </c>
      <c r="J3264" s="10" t="s">
        <v>10699</v>
      </c>
      <c r="K3264" t="s">
        <v>24</v>
      </c>
      <c r="M3264" t="s">
        <v>41</v>
      </c>
      <c r="N3264" t="s">
        <v>83</v>
      </c>
      <c r="O3264" s="11">
        <v>45078.6290856482</v>
      </c>
      <c r="R3264" t="str">
        <f t="shared" si="300"/>
        <v>Slow Response</v>
      </c>
      <c r="S3264" t="str">
        <f t="shared" si="301"/>
        <v>Resolved Within 1 Day</v>
      </c>
      <c r="T3264" t="str">
        <f t="shared" si="302"/>
        <v>Dissatisfied</v>
      </c>
      <c r="U3264">
        <f t="shared" si="303"/>
        <v>0</v>
      </c>
      <c r="V3264">
        <f t="shared" si="304"/>
        <v>0</v>
      </c>
      <c r="W3264">
        <f t="shared" si="305"/>
        <v>1</v>
      </c>
    </row>
    <row r="3265" ht="255" spans="1:23">
      <c r="A3265">
        <v>3264</v>
      </c>
      <c r="B3265" t="s">
        <v>10700</v>
      </c>
      <c r="C3265" t="s">
        <v>3293</v>
      </c>
      <c r="D3265">
        <v>29</v>
      </c>
      <c r="E3265" t="s">
        <v>29</v>
      </c>
      <c r="F3265" t="s">
        <v>30</v>
      </c>
      <c r="G3265" s="9">
        <v>44147</v>
      </c>
      <c r="H3265" t="s">
        <v>66</v>
      </c>
      <c r="I3265" t="s">
        <v>77</v>
      </c>
      <c r="J3265" s="10" t="s">
        <v>10701</v>
      </c>
      <c r="K3265" t="s">
        <v>39</v>
      </c>
      <c r="L3265" t="s">
        <v>10702</v>
      </c>
      <c r="M3265" t="s">
        <v>89</v>
      </c>
      <c r="N3265" t="s">
        <v>83</v>
      </c>
      <c r="O3265" s="11">
        <v>45078.4804976852</v>
      </c>
      <c r="P3265" s="11">
        <v>45078.8436921296</v>
      </c>
      <c r="Q3265">
        <v>2</v>
      </c>
      <c r="R3265" t="str">
        <f t="shared" si="300"/>
        <v>Slow Response</v>
      </c>
      <c r="S3265" t="str">
        <f t="shared" si="301"/>
        <v>Delayed Resolution</v>
      </c>
      <c r="T3265" t="str">
        <f t="shared" si="302"/>
        <v>Dissatisfied</v>
      </c>
      <c r="U3265">
        <f t="shared" si="303"/>
        <v>1</v>
      </c>
      <c r="V3265">
        <f t="shared" si="304"/>
        <v>1</v>
      </c>
      <c r="W3265">
        <f t="shared" si="305"/>
        <v>3</v>
      </c>
    </row>
    <row r="3266" spans="1:23">
      <c r="A3266">
        <v>3265</v>
      </c>
      <c r="B3266" t="s">
        <v>10703</v>
      </c>
      <c r="C3266" t="s">
        <v>10704</v>
      </c>
      <c r="D3266">
        <v>69</v>
      </c>
      <c r="E3266" t="s">
        <v>19</v>
      </c>
      <c r="F3266" t="s">
        <v>161</v>
      </c>
      <c r="G3266" s="9">
        <v>44304</v>
      </c>
      <c r="H3266" t="s">
        <v>21</v>
      </c>
      <c r="I3266" t="s">
        <v>113</v>
      </c>
      <c r="J3266" t="s">
        <v>357</v>
      </c>
      <c r="K3266" t="s">
        <v>62</v>
      </c>
      <c r="M3266" t="s">
        <v>41</v>
      </c>
      <c r="N3266" t="s">
        <v>33</v>
      </c>
      <c r="R3266" t="str">
        <f t="shared" si="300"/>
        <v>Fast Response</v>
      </c>
      <c r="S3266" t="str">
        <f t="shared" si="301"/>
        <v>Resolved Within 1 Day</v>
      </c>
      <c r="T3266" t="str">
        <f t="shared" si="302"/>
        <v>Dissatisfied</v>
      </c>
      <c r="U3266">
        <f t="shared" si="303"/>
        <v>0</v>
      </c>
      <c r="V3266">
        <f t="shared" si="304"/>
        <v>0</v>
      </c>
      <c r="W3266">
        <f t="shared" si="305"/>
        <v>1</v>
      </c>
    </row>
    <row r="3267" spans="1:23">
      <c r="A3267">
        <v>3266</v>
      </c>
      <c r="B3267" t="s">
        <v>10705</v>
      </c>
      <c r="C3267" t="s">
        <v>10706</v>
      </c>
      <c r="D3267">
        <v>29</v>
      </c>
      <c r="E3267" t="s">
        <v>19</v>
      </c>
      <c r="F3267" t="s">
        <v>103</v>
      </c>
      <c r="G3267" s="9">
        <v>44317</v>
      </c>
      <c r="H3267" t="s">
        <v>59</v>
      </c>
      <c r="I3267" t="s">
        <v>67</v>
      </c>
      <c r="J3267" t="s">
        <v>10707</v>
      </c>
      <c r="K3267" t="s">
        <v>62</v>
      </c>
      <c r="M3267" t="s">
        <v>89</v>
      </c>
      <c r="N3267" t="s">
        <v>83</v>
      </c>
      <c r="R3267" t="str">
        <f t="shared" ref="R3267:R3330" si="306">IF(O3267&lt;=2,"Fast Response",IF(O3267&lt;=6,"Moderate Response","Slow Response"))</f>
        <v>Fast Response</v>
      </c>
      <c r="S3267" t="str">
        <f t="shared" ref="S3267:S3330" si="307">IF(P3267&lt;=24,"Resolved Within 1 Day",IF(P3267&lt;=72,"Resolved Within 3 Days","Delayed Resolution"))</f>
        <v>Resolved Within 1 Day</v>
      </c>
      <c r="T3267" t="str">
        <f t="shared" ref="T3267:T3330" si="308">IF(Q3267&gt;=4,"Satisfied",IF(Q3267=3,"Neutral","Dissatisfied"))</f>
        <v>Dissatisfied</v>
      </c>
      <c r="U3267">
        <f t="shared" ref="U3267:U3330" si="309">IF(LOWER(K3267)="closed",1,0)</f>
        <v>0</v>
      </c>
      <c r="V3267">
        <f t="shared" ref="V3267:V3330" si="310">IF(OR(LOWER(M3267)="high",LOWER(M3267)="critical"),1,0)</f>
        <v>1</v>
      </c>
      <c r="W3267">
        <f t="shared" ref="W3267:W3330" si="311">IF(LOWER(M3267)="critical",4,IF(LOWER(M3267)="high",3,IF(LOWER(M3267)="medium",2,1)))</f>
        <v>3</v>
      </c>
    </row>
    <row r="3268" spans="1:23">
      <c r="A3268">
        <v>3267</v>
      </c>
      <c r="B3268" t="s">
        <v>10708</v>
      </c>
      <c r="C3268" t="s">
        <v>10709</v>
      </c>
      <c r="D3268">
        <v>60</v>
      </c>
      <c r="E3268" t="s">
        <v>29</v>
      </c>
      <c r="F3268" t="s">
        <v>20</v>
      </c>
      <c r="G3268" s="9">
        <v>44232</v>
      </c>
      <c r="H3268" t="s">
        <v>45</v>
      </c>
      <c r="I3268" t="s">
        <v>67</v>
      </c>
      <c r="J3268" t="s">
        <v>10710</v>
      </c>
      <c r="K3268" t="s">
        <v>24</v>
      </c>
      <c r="M3268" t="s">
        <v>25</v>
      </c>
      <c r="N3268" t="s">
        <v>55</v>
      </c>
      <c r="O3268" s="11">
        <v>45078.8138657407</v>
      </c>
      <c r="R3268" t="str">
        <f t="shared" si="306"/>
        <v>Slow Response</v>
      </c>
      <c r="S3268" t="str">
        <f t="shared" si="307"/>
        <v>Resolved Within 1 Day</v>
      </c>
      <c r="T3268" t="str">
        <f t="shared" si="308"/>
        <v>Dissatisfied</v>
      </c>
      <c r="U3268">
        <f t="shared" si="309"/>
        <v>0</v>
      </c>
      <c r="V3268">
        <f t="shared" si="310"/>
        <v>1</v>
      </c>
      <c r="W3268">
        <f t="shared" si="311"/>
        <v>4</v>
      </c>
    </row>
    <row r="3269" spans="1:23">
      <c r="A3269">
        <v>3268</v>
      </c>
      <c r="B3269" t="s">
        <v>10711</v>
      </c>
      <c r="C3269" t="s">
        <v>10712</v>
      </c>
      <c r="D3269">
        <v>55</v>
      </c>
      <c r="E3269" t="s">
        <v>58</v>
      </c>
      <c r="F3269" t="s">
        <v>65</v>
      </c>
      <c r="G3269" s="9">
        <v>44058</v>
      </c>
      <c r="H3269" t="s">
        <v>67</v>
      </c>
      <c r="I3269" t="s">
        <v>31</v>
      </c>
      <c r="J3269" t="s">
        <v>791</v>
      </c>
      <c r="K3269" t="s">
        <v>39</v>
      </c>
      <c r="L3269" t="s">
        <v>10713</v>
      </c>
      <c r="M3269" t="s">
        <v>143</v>
      </c>
      <c r="N3269" t="s">
        <v>55</v>
      </c>
      <c r="O3269" s="11">
        <v>45078.7083217593</v>
      </c>
      <c r="P3269" s="11">
        <v>45078.4326273148</v>
      </c>
      <c r="Q3269">
        <v>2</v>
      </c>
      <c r="R3269" t="str">
        <f t="shared" si="306"/>
        <v>Slow Response</v>
      </c>
      <c r="S3269" t="str">
        <f t="shared" si="307"/>
        <v>Delayed Resolution</v>
      </c>
      <c r="T3269" t="str">
        <f t="shared" si="308"/>
        <v>Dissatisfied</v>
      </c>
      <c r="U3269">
        <f t="shared" si="309"/>
        <v>1</v>
      </c>
      <c r="V3269">
        <f t="shared" si="310"/>
        <v>0</v>
      </c>
      <c r="W3269">
        <f t="shared" si="311"/>
        <v>2</v>
      </c>
    </row>
    <row r="3270" ht="285" spans="1:23">
      <c r="A3270">
        <v>3269</v>
      </c>
      <c r="B3270" t="s">
        <v>10714</v>
      </c>
      <c r="C3270" t="s">
        <v>10715</v>
      </c>
      <c r="D3270">
        <v>66</v>
      </c>
      <c r="E3270" t="s">
        <v>29</v>
      </c>
      <c r="F3270" t="s">
        <v>149</v>
      </c>
      <c r="G3270" s="9">
        <v>44506</v>
      </c>
      <c r="H3270" t="s">
        <v>67</v>
      </c>
      <c r="I3270" t="s">
        <v>93</v>
      </c>
      <c r="J3270" s="10" t="s">
        <v>10716</v>
      </c>
      <c r="K3270" t="s">
        <v>24</v>
      </c>
      <c r="M3270" t="s">
        <v>41</v>
      </c>
      <c r="N3270" t="s">
        <v>55</v>
      </c>
      <c r="O3270" s="11">
        <v>45078.8805439815</v>
      </c>
      <c r="R3270" t="str">
        <f t="shared" si="306"/>
        <v>Slow Response</v>
      </c>
      <c r="S3270" t="str">
        <f t="shared" si="307"/>
        <v>Resolved Within 1 Day</v>
      </c>
      <c r="T3270" t="str">
        <f t="shared" si="308"/>
        <v>Dissatisfied</v>
      </c>
      <c r="U3270">
        <f t="shared" si="309"/>
        <v>0</v>
      </c>
      <c r="V3270">
        <f t="shared" si="310"/>
        <v>0</v>
      </c>
      <c r="W3270">
        <f t="shared" si="311"/>
        <v>1</v>
      </c>
    </row>
    <row r="3271" spans="1:23">
      <c r="A3271">
        <v>3270</v>
      </c>
      <c r="B3271" t="s">
        <v>10717</v>
      </c>
      <c r="C3271" t="s">
        <v>10718</v>
      </c>
      <c r="D3271">
        <v>68</v>
      </c>
      <c r="E3271" t="s">
        <v>29</v>
      </c>
      <c r="F3271" t="s">
        <v>44</v>
      </c>
      <c r="G3271" s="9">
        <v>44050</v>
      </c>
      <c r="H3271" t="s">
        <v>21</v>
      </c>
      <c r="I3271" t="s">
        <v>31</v>
      </c>
      <c r="J3271" t="s">
        <v>10719</v>
      </c>
      <c r="K3271" t="s">
        <v>24</v>
      </c>
      <c r="M3271" t="s">
        <v>89</v>
      </c>
      <c r="N3271" t="s">
        <v>83</v>
      </c>
      <c r="O3271" s="11">
        <v>45078.6895833333</v>
      </c>
      <c r="R3271" t="str">
        <f t="shared" si="306"/>
        <v>Slow Response</v>
      </c>
      <c r="S3271" t="str">
        <f t="shared" si="307"/>
        <v>Resolved Within 1 Day</v>
      </c>
      <c r="T3271" t="str">
        <f t="shared" si="308"/>
        <v>Dissatisfied</v>
      </c>
      <c r="U3271">
        <f t="shared" si="309"/>
        <v>0</v>
      </c>
      <c r="V3271">
        <f t="shared" si="310"/>
        <v>1</v>
      </c>
      <c r="W3271">
        <f t="shared" si="311"/>
        <v>3</v>
      </c>
    </row>
    <row r="3272" ht="300" spans="1:23">
      <c r="A3272">
        <v>3271</v>
      </c>
      <c r="B3272" t="s">
        <v>10720</v>
      </c>
      <c r="C3272" t="s">
        <v>10721</v>
      </c>
      <c r="D3272">
        <v>52</v>
      </c>
      <c r="E3272" t="s">
        <v>19</v>
      </c>
      <c r="F3272" t="s">
        <v>173</v>
      </c>
      <c r="G3272" s="9">
        <v>43940</v>
      </c>
      <c r="H3272" t="s">
        <v>21</v>
      </c>
      <c r="I3272" t="s">
        <v>31</v>
      </c>
      <c r="J3272" s="10" t="s">
        <v>10722</v>
      </c>
      <c r="K3272" t="s">
        <v>62</v>
      </c>
      <c r="M3272" t="s">
        <v>25</v>
      </c>
      <c r="N3272" t="s">
        <v>33</v>
      </c>
      <c r="R3272" t="str">
        <f t="shared" si="306"/>
        <v>Fast Response</v>
      </c>
      <c r="S3272" t="str">
        <f t="shared" si="307"/>
        <v>Resolved Within 1 Day</v>
      </c>
      <c r="T3272" t="str">
        <f t="shared" si="308"/>
        <v>Dissatisfied</v>
      </c>
      <c r="U3272">
        <f t="shared" si="309"/>
        <v>0</v>
      </c>
      <c r="V3272">
        <f t="shared" si="310"/>
        <v>1</v>
      </c>
      <c r="W3272">
        <f t="shared" si="311"/>
        <v>4</v>
      </c>
    </row>
    <row r="3273" ht="315" spans="1:23">
      <c r="A3273">
        <v>3272</v>
      </c>
      <c r="B3273" t="s">
        <v>10723</v>
      </c>
      <c r="C3273" t="s">
        <v>10724</v>
      </c>
      <c r="D3273">
        <v>53</v>
      </c>
      <c r="E3273" t="s">
        <v>29</v>
      </c>
      <c r="F3273" t="s">
        <v>129</v>
      </c>
      <c r="G3273" s="9">
        <v>44116</v>
      </c>
      <c r="H3273" t="s">
        <v>45</v>
      </c>
      <c r="I3273" t="s">
        <v>22</v>
      </c>
      <c r="J3273" s="10" t="s">
        <v>10725</v>
      </c>
      <c r="K3273" t="s">
        <v>39</v>
      </c>
      <c r="L3273" t="s">
        <v>10726</v>
      </c>
      <c r="M3273" t="s">
        <v>41</v>
      </c>
      <c r="N3273" t="s">
        <v>83</v>
      </c>
      <c r="O3273" s="11">
        <v>45078.3062731481</v>
      </c>
      <c r="P3273" s="11">
        <v>45077.9944675926</v>
      </c>
      <c r="Q3273">
        <v>3</v>
      </c>
      <c r="R3273" t="str">
        <f t="shared" si="306"/>
        <v>Slow Response</v>
      </c>
      <c r="S3273" t="str">
        <f t="shared" si="307"/>
        <v>Delayed Resolution</v>
      </c>
      <c r="T3273" t="str">
        <f t="shared" si="308"/>
        <v>Neutral</v>
      </c>
      <c r="U3273">
        <f t="shared" si="309"/>
        <v>1</v>
      </c>
      <c r="V3273">
        <f t="shared" si="310"/>
        <v>0</v>
      </c>
      <c r="W3273">
        <f t="shared" si="311"/>
        <v>1</v>
      </c>
    </row>
    <row r="3274" ht="315" spans="1:23">
      <c r="A3274">
        <v>3273</v>
      </c>
      <c r="B3274" t="s">
        <v>10727</v>
      </c>
      <c r="C3274" t="s">
        <v>10728</v>
      </c>
      <c r="D3274">
        <v>20</v>
      </c>
      <c r="E3274" t="s">
        <v>29</v>
      </c>
      <c r="F3274" t="s">
        <v>161</v>
      </c>
      <c r="G3274" s="9">
        <v>44001</v>
      </c>
      <c r="H3274" t="s">
        <v>59</v>
      </c>
      <c r="I3274" t="s">
        <v>99</v>
      </c>
      <c r="J3274" s="10" t="s">
        <v>10729</v>
      </c>
      <c r="K3274" t="s">
        <v>62</v>
      </c>
      <c r="M3274" t="s">
        <v>41</v>
      </c>
      <c r="N3274" t="s">
        <v>33</v>
      </c>
      <c r="R3274" t="str">
        <f t="shared" si="306"/>
        <v>Fast Response</v>
      </c>
      <c r="S3274" t="str">
        <f t="shared" si="307"/>
        <v>Resolved Within 1 Day</v>
      </c>
      <c r="T3274" t="str">
        <f t="shared" si="308"/>
        <v>Dissatisfied</v>
      </c>
      <c r="U3274">
        <f t="shared" si="309"/>
        <v>0</v>
      </c>
      <c r="V3274">
        <f t="shared" si="310"/>
        <v>0</v>
      </c>
      <c r="W3274">
        <f t="shared" si="311"/>
        <v>1</v>
      </c>
    </row>
    <row r="3275" spans="1:23">
      <c r="A3275">
        <v>3274</v>
      </c>
      <c r="B3275" t="s">
        <v>10730</v>
      </c>
      <c r="C3275" t="s">
        <v>10731</v>
      </c>
      <c r="D3275">
        <v>27</v>
      </c>
      <c r="E3275" t="s">
        <v>29</v>
      </c>
      <c r="F3275" t="s">
        <v>134</v>
      </c>
      <c r="G3275" s="9">
        <v>44191</v>
      </c>
      <c r="H3275" t="s">
        <v>67</v>
      </c>
      <c r="I3275" t="s">
        <v>59</v>
      </c>
      <c r="J3275" t="s">
        <v>10732</v>
      </c>
      <c r="K3275" t="s">
        <v>39</v>
      </c>
      <c r="L3275" t="s">
        <v>10733</v>
      </c>
      <c r="M3275" t="s">
        <v>41</v>
      </c>
      <c r="N3275" t="s">
        <v>83</v>
      </c>
      <c r="O3275" s="11">
        <v>45078.6507523148</v>
      </c>
      <c r="P3275" s="11">
        <v>45078.5958912037</v>
      </c>
      <c r="Q3275">
        <v>2</v>
      </c>
      <c r="R3275" t="str">
        <f t="shared" si="306"/>
        <v>Slow Response</v>
      </c>
      <c r="S3275" t="str">
        <f t="shared" si="307"/>
        <v>Delayed Resolution</v>
      </c>
      <c r="T3275" t="str">
        <f t="shared" si="308"/>
        <v>Dissatisfied</v>
      </c>
      <c r="U3275">
        <f t="shared" si="309"/>
        <v>1</v>
      </c>
      <c r="V3275">
        <f t="shared" si="310"/>
        <v>0</v>
      </c>
      <c r="W3275">
        <f t="shared" si="311"/>
        <v>1</v>
      </c>
    </row>
    <row r="3276" ht="270" spans="1:23">
      <c r="A3276">
        <v>3275</v>
      </c>
      <c r="B3276" t="s">
        <v>9723</v>
      </c>
      <c r="C3276" t="s">
        <v>10734</v>
      </c>
      <c r="D3276">
        <v>23</v>
      </c>
      <c r="E3276" t="s">
        <v>29</v>
      </c>
      <c r="F3276" t="s">
        <v>107</v>
      </c>
      <c r="G3276" s="9">
        <v>44209</v>
      </c>
      <c r="H3276" t="s">
        <v>45</v>
      </c>
      <c r="I3276" t="s">
        <v>59</v>
      </c>
      <c r="J3276" s="10" t="s">
        <v>10735</v>
      </c>
      <c r="K3276" t="s">
        <v>62</v>
      </c>
      <c r="M3276" t="s">
        <v>25</v>
      </c>
      <c r="N3276" t="s">
        <v>83</v>
      </c>
      <c r="R3276" t="str">
        <f t="shared" si="306"/>
        <v>Fast Response</v>
      </c>
      <c r="S3276" t="str">
        <f t="shared" si="307"/>
        <v>Resolved Within 1 Day</v>
      </c>
      <c r="T3276" t="str">
        <f t="shared" si="308"/>
        <v>Dissatisfied</v>
      </c>
      <c r="U3276">
        <f t="shared" si="309"/>
        <v>0</v>
      </c>
      <c r="V3276">
        <f t="shared" si="310"/>
        <v>1</v>
      </c>
      <c r="W3276">
        <f t="shared" si="311"/>
        <v>4</v>
      </c>
    </row>
    <row r="3277" ht="285" spans="1:23">
      <c r="A3277">
        <v>3276</v>
      </c>
      <c r="B3277" t="s">
        <v>10736</v>
      </c>
      <c r="C3277" t="s">
        <v>10737</v>
      </c>
      <c r="D3277">
        <v>58</v>
      </c>
      <c r="E3277" t="s">
        <v>29</v>
      </c>
      <c r="F3277" t="s">
        <v>107</v>
      </c>
      <c r="G3277" s="9">
        <v>43993</v>
      </c>
      <c r="H3277" t="s">
        <v>67</v>
      </c>
      <c r="I3277" t="s">
        <v>177</v>
      </c>
      <c r="J3277" s="10" t="s">
        <v>10738</v>
      </c>
      <c r="K3277" t="s">
        <v>39</v>
      </c>
      <c r="L3277" t="s">
        <v>10739</v>
      </c>
      <c r="M3277" t="s">
        <v>25</v>
      </c>
      <c r="N3277" t="s">
        <v>33</v>
      </c>
      <c r="O3277" s="11">
        <v>45078.1869097222</v>
      </c>
      <c r="P3277" s="11">
        <v>45078.1417708333</v>
      </c>
      <c r="Q3277">
        <v>4</v>
      </c>
      <c r="R3277" t="str">
        <f t="shared" si="306"/>
        <v>Slow Response</v>
      </c>
      <c r="S3277" t="str">
        <f t="shared" si="307"/>
        <v>Delayed Resolution</v>
      </c>
      <c r="T3277" t="str">
        <f t="shared" si="308"/>
        <v>Satisfied</v>
      </c>
      <c r="U3277">
        <f t="shared" si="309"/>
        <v>1</v>
      </c>
      <c r="V3277">
        <f t="shared" si="310"/>
        <v>1</v>
      </c>
      <c r="W3277">
        <f t="shared" si="311"/>
        <v>4</v>
      </c>
    </row>
    <row r="3278" ht="270" spans="1:23">
      <c r="A3278">
        <v>3277</v>
      </c>
      <c r="B3278" t="s">
        <v>10740</v>
      </c>
      <c r="C3278" t="s">
        <v>10741</v>
      </c>
      <c r="D3278">
        <v>30</v>
      </c>
      <c r="E3278" t="s">
        <v>29</v>
      </c>
      <c r="F3278" t="s">
        <v>281</v>
      </c>
      <c r="G3278" s="9">
        <v>44076</v>
      </c>
      <c r="H3278" t="s">
        <v>67</v>
      </c>
      <c r="I3278" t="s">
        <v>37</v>
      </c>
      <c r="J3278" s="10" t="s">
        <v>10742</v>
      </c>
      <c r="K3278" t="s">
        <v>24</v>
      </c>
      <c r="M3278" t="s">
        <v>25</v>
      </c>
      <c r="N3278" t="s">
        <v>83</v>
      </c>
      <c r="O3278" s="11">
        <v>45078.3445717593</v>
      </c>
      <c r="R3278" t="str">
        <f t="shared" si="306"/>
        <v>Slow Response</v>
      </c>
      <c r="S3278" t="str">
        <f t="shared" si="307"/>
        <v>Resolved Within 1 Day</v>
      </c>
      <c r="T3278" t="str">
        <f t="shared" si="308"/>
        <v>Dissatisfied</v>
      </c>
      <c r="U3278">
        <f t="shared" si="309"/>
        <v>0</v>
      </c>
      <c r="V3278">
        <f t="shared" si="310"/>
        <v>1</v>
      </c>
      <c r="W3278">
        <f t="shared" si="311"/>
        <v>4</v>
      </c>
    </row>
    <row r="3279" spans="1:23">
      <c r="A3279">
        <v>3278</v>
      </c>
      <c r="B3279" t="s">
        <v>10743</v>
      </c>
      <c r="C3279" t="s">
        <v>10744</v>
      </c>
      <c r="D3279">
        <v>47</v>
      </c>
      <c r="E3279" t="s">
        <v>58</v>
      </c>
      <c r="F3279" t="s">
        <v>107</v>
      </c>
      <c r="G3279" s="9">
        <v>43865</v>
      </c>
      <c r="H3279" t="s">
        <v>66</v>
      </c>
      <c r="I3279" t="s">
        <v>93</v>
      </c>
      <c r="J3279" t="s">
        <v>10745</v>
      </c>
      <c r="K3279" t="s">
        <v>62</v>
      </c>
      <c r="M3279" t="s">
        <v>89</v>
      </c>
      <c r="N3279" t="s">
        <v>33</v>
      </c>
      <c r="R3279" t="str">
        <f t="shared" si="306"/>
        <v>Fast Response</v>
      </c>
      <c r="S3279" t="str">
        <f t="shared" si="307"/>
        <v>Resolved Within 1 Day</v>
      </c>
      <c r="T3279" t="str">
        <f t="shared" si="308"/>
        <v>Dissatisfied</v>
      </c>
      <c r="U3279">
        <f t="shared" si="309"/>
        <v>0</v>
      </c>
      <c r="V3279">
        <f t="shared" si="310"/>
        <v>1</v>
      </c>
      <c r="W3279">
        <f t="shared" si="311"/>
        <v>3</v>
      </c>
    </row>
    <row r="3280" ht="315" spans="1:23">
      <c r="A3280">
        <v>3279</v>
      </c>
      <c r="B3280" t="s">
        <v>10746</v>
      </c>
      <c r="C3280" t="s">
        <v>10747</v>
      </c>
      <c r="D3280">
        <v>44</v>
      </c>
      <c r="E3280" t="s">
        <v>19</v>
      </c>
      <c r="F3280" t="s">
        <v>92</v>
      </c>
      <c r="G3280" s="9">
        <v>44321</v>
      </c>
      <c r="H3280" t="s">
        <v>59</v>
      </c>
      <c r="I3280" t="s">
        <v>72</v>
      </c>
      <c r="J3280" s="10" t="s">
        <v>10748</v>
      </c>
      <c r="K3280" t="s">
        <v>24</v>
      </c>
      <c r="M3280" t="s">
        <v>25</v>
      </c>
      <c r="N3280" t="s">
        <v>55</v>
      </c>
      <c r="O3280" s="11">
        <v>45078.6591782407</v>
      </c>
      <c r="R3280" t="str">
        <f t="shared" si="306"/>
        <v>Slow Response</v>
      </c>
      <c r="S3280" t="str">
        <f t="shared" si="307"/>
        <v>Resolved Within 1 Day</v>
      </c>
      <c r="T3280" t="str">
        <f t="shared" si="308"/>
        <v>Dissatisfied</v>
      </c>
      <c r="U3280">
        <f t="shared" si="309"/>
        <v>0</v>
      </c>
      <c r="V3280">
        <f t="shared" si="310"/>
        <v>1</v>
      </c>
      <c r="W3280">
        <f t="shared" si="311"/>
        <v>4</v>
      </c>
    </row>
    <row r="3281" ht="255" spans="1:23">
      <c r="A3281">
        <v>3280</v>
      </c>
      <c r="B3281" t="s">
        <v>10749</v>
      </c>
      <c r="C3281" t="s">
        <v>10750</v>
      </c>
      <c r="D3281">
        <v>29</v>
      </c>
      <c r="E3281" t="s">
        <v>58</v>
      </c>
      <c r="F3281" t="s">
        <v>397</v>
      </c>
      <c r="G3281" s="9">
        <v>43911</v>
      </c>
      <c r="H3281" t="s">
        <v>66</v>
      </c>
      <c r="I3281" t="s">
        <v>22</v>
      </c>
      <c r="J3281" s="10" t="s">
        <v>10751</v>
      </c>
      <c r="K3281" t="s">
        <v>24</v>
      </c>
      <c r="M3281" t="s">
        <v>143</v>
      </c>
      <c r="N3281" t="s">
        <v>55</v>
      </c>
      <c r="O3281" s="11">
        <v>45078.5147453704</v>
      </c>
      <c r="R3281" t="str">
        <f t="shared" si="306"/>
        <v>Slow Response</v>
      </c>
      <c r="S3281" t="str">
        <f t="shared" si="307"/>
        <v>Resolved Within 1 Day</v>
      </c>
      <c r="T3281" t="str">
        <f t="shared" si="308"/>
        <v>Dissatisfied</v>
      </c>
      <c r="U3281">
        <f t="shared" si="309"/>
        <v>0</v>
      </c>
      <c r="V3281">
        <f t="shared" si="310"/>
        <v>0</v>
      </c>
      <c r="W3281">
        <f t="shared" si="311"/>
        <v>2</v>
      </c>
    </row>
    <row r="3282" ht="285" spans="1:23">
      <c r="A3282">
        <v>3281</v>
      </c>
      <c r="B3282" t="s">
        <v>10752</v>
      </c>
      <c r="C3282" t="s">
        <v>10753</v>
      </c>
      <c r="D3282">
        <v>64</v>
      </c>
      <c r="E3282" t="s">
        <v>29</v>
      </c>
      <c r="F3282" t="s">
        <v>86</v>
      </c>
      <c r="G3282" s="9">
        <v>43839</v>
      </c>
      <c r="H3282" t="s">
        <v>67</v>
      </c>
      <c r="I3282" t="s">
        <v>113</v>
      </c>
      <c r="J3282" s="10" t="s">
        <v>10754</v>
      </c>
      <c r="K3282" t="s">
        <v>39</v>
      </c>
      <c r="L3282" t="s">
        <v>10755</v>
      </c>
      <c r="M3282" t="s">
        <v>25</v>
      </c>
      <c r="N3282" t="s">
        <v>26</v>
      </c>
      <c r="O3282" s="11">
        <v>45078.0508796296</v>
      </c>
      <c r="P3282" s="11">
        <v>45078.7647685185</v>
      </c>
      <c r="Q3282">
        <v>3</v>
      </c>
      <c r="R3282" t="str">
        <f t="shared" si="306"/>
        <v>Slow Response</v>
      </c>
      <c r="S3282" t="str">
        <f t="shared" si="307"/>
        <v>Delayed Resolution</v>
      </c>
      <c r="T3282" t="str">
        <f t="shared" si="308"/>
        <v>Neutral</v>
      </c>
      <c r="U3282">
        <f t="shared" si="309"/>
        <v>1</v>
      </c>
      <c r="V3282">
        <f t="shared" si="310"/>
        <v>1</v>
      </c>
      <c r="W3282">
        <f t="shared" si="311"/>
        <v>4</v>
      </c>
    </row>
    <row r="3283" spans="1:23">
      <c r="A3283">
        <v>3282</v>
      </c>
      <c r="B3283" t="s">
        <v>10756</v>
      </c>
      <c r="C3283" t="s">
        <v>10757</v>
      </c>
      <c r="D3283">
        <v>28</v>
      </c>
      <c r="E3283" t="s">
        <v>58</v>
      </c>
      <c r="F3283" t="s">
        <v>397</v>
      </c>
      <c r="G3283" s="9">
        <v>44013</v>
      </c>
      <c r="H3283" t="s">
        <v>59</v>
      </c>
      <c r="I3283" t="s">
        <v>59</v>
      </c>
      <c r="J3283" t="s">
        <v>10758</v>
      </c>
      <c r="K3283" t="s">
        <v>62</v>
      </c>
      <c r="M3283" t="s">
        <v>143</v>
      </c>
      <c r="N3283" t="s">
        <v>83</v>
      </c>
      <c r="R3283" t="str">
        <f t="shared" si="306"/>
        <v>Fast Response</v>
      </c>
      <c r="S3283" t="str">
        <f t="shared" si="307"/>
        <v>Resolved Within 1 Day</v>
      </c>
      <c r="T3283" t="str">
        <f t="shared" si="308"/>
        <v>Dissatisfied</v>
      </c>
      <c r="U3283">
        <f t="shared" si="309"/>
        <v>0</v>
      </c>
      <c r="V3283">
        <f t="shared" si="310"/>
        <v>0</v>
      </c>
      <c r="W3283">
        <f t="shared" si="311"/>
        <v>2</v>
      </c>
    </row>
    <row r="3284" spans="1:23">
      <c r="A3284">
        <v>3283</v>
      </c>
      <c r="B3284" t="s">
        <v>10759</v>
      </c>
      <c r="C3284" t="s">
        <v>10760</v>
      </c>
      <c r="D3284">
        <v>24</v>
      </c>
      <c r="E3284" t="s">
        <v>19</v>
      </c>
      <c r="F3284" t="s">
        <v>36</v>
      </c>
      <c r="G3284" s="9">
        <v>43916</v>
      </c>
      <c r="H3284" t="s">
        <v>59</v>
      </c>
      <c r="I3284" t="s">
        <v>46</v>
      </c>
      <c r="J3284" t="s">
        <v>10761</v>
      </c>
      <c r="K3284" t="s">
        <v>62</v>
      </c>
      <c r="M3284" t="s">
        <v>41</v>
      </c>
      <c r="N3284" t="s">
        <v>55</v>
      </c>
      <c r="R3284" t="str">
        <f t="shared" si="306"/>
        <v>Fast Response</v>
      </c>
      <c r="S3284" t="str">
        <f t="shared" si="307"/>
        <v>Resolved Within 1 Day</v>
      </c>
      <c r="T3284" t="str">
        <f t="shared" si="308"/>
        <v>Dissatisfied</v>
      </c>
      <c r="U3284">
        <f t="shared" si="309"/>
        <v>0</v>
      </c>
      <c r="V3284">
        <f t="shared" si="310"/>
        <v>0</v>
      </c>
      <c r="W3284">
        <f t="shared" si="311"/>
        <v>1</v>
      </c>
    </row>
    <row r="3285" spans="1:23">
      <c r="A3285">
        <v>3284</v>
      </c>
      <c r="B3285" t="s">
        <v>10762</v>
      </c>
      <c r="C3285" t="s">
        <v>10763</v>
      </c>
      <c r="D3285">
        <v>34</v>
      </c>
      <c r="E3285" t="s">
        <v>19</v>
      </c>
      <c r="F3285" t="s">
        <v>107</v>
      </c>
      <c r="G3285" s="9">
        <v>44036</v>
      </c>
      <c r="H3285" t="s">
        <v>45</v>
      </c>
      <c r="I3285" t="s">
        <v>99</v>
      </c>
      <c r="J3285" t="s">
        <v>10764</v>
      </c>
      <c r="K3285" t="s">
        <v>24</v>
      </c>
      <c r="M3285" t="s">
        <v>89</v>
      </c>
      <c r="N3285" t="s">
        <v>26</v>
      </c>
      <c r="O3285" s="11">
        <v>45078.6856481481</v>
      </c>
      <c r="R3285" t="str">
        <f t="shared" si="306"/>
        <v>Slow Response</v>
      </c>
      <c r="S3285" t="str">
        <f t="shared" si="307"/>
        <v>Resolved Within 1 Day</v>
      </c>
      <c r="T3285" t="str">
        <f t="shared" si="308"/>
        <v>Dissatisfied</v>
      </c>
      <c r="U3285">
        <f t="shared" si="309"/>
        <v>0</v>
      </c>
      <c r="V3285">
        <f t="shared" si="310"/>
        <v>1</v>
      </c>
      <c r="W3285">
        <f t="shared" si="311"/>
        <v>3</v>
      </c>
    </row>
    <row r="3286" spans="1:23">
      <c r="A3286">
        <v>3285</v>
      </c>
      <c r="B3286" t="s">
        <v>10765</v>
      </c>
      <c r="C3286" t="s">
        <v>10766</v>
      </c>
      <c r="D3286">
        <v>50</v>
      </c>
      <c r="E3286" t="s">
        <v>58</v>
      </c>
      <c r="F3286" t="s">
        <v>655</v>
      </c>
      <c r="G3286" s="9">
        <v>44058</v>
      </c>
      <c r="H3286" t="s">
        <v>59</v>
      </c>
      <c r="I3286" t="s">
        <v>177</v>
      </c>
      <c r="J3286" t="s">
        <v>10767</v>
      </c>
      <c r="K3286" t="s">
        <v>39</v>
      </c>
      <c r="L3286" t="s">
        <v>10768</v>
      </c>
      <c r="M3286" t="s">
        <v>89</v>
      </c>
      <c r="N3286" t="s">
        <v>83</v>
      </c>
      <c r="O3286" s="11">
        <v>45078.439837963</v>
      </c>
      <c r="P3286" s="11">
        <v>45078.1815046296</v>
      </c>
      <c r="Q3286">
        <v>1</v>
      </c>
      <c r="R3286" t="str">
        <f t="shared" si="306"/>
        <v>Slow Response</v>
      </c>
      <c r="S3286" t="str">
        <f t="shared" si="307"/>
        <v>Delayed Resolution</v>
      </c>
      <c r="T3286" t="str">
        <f t="shared" si="308"/>
        <v>Dissatisfied</v>
      </c>
      <c r="U3286">
        <f t="shared" si="309"/>
        <v>1</v>
      </c>
      <c r="V3286">
        <f t="shared" si="310"/>
        <v>1</v>
      </c>
      <c r="W3286">
        <f t="shared" si="311"/>
        <v>3</v>
      </c>
    </row>
    <row r="3287" ht="270" spans="1:23">
      <c r="A3287">
        <v>3286</v>
      </c>
      <c r="B3287" t="s">
        <v>10769</v>
      </c>
      <c r="C3287" t="s">
        <v>10770</v>
      </c>
      <c r="D3287">
        <v>58</v>
      </c>
      <c r="E3287" t="s">
        <v>29</v>
      </c>
      <c r="F3287" t="s">
        <v>71</v>
      </c>
      <c r="G3287" s="9">
        <v>44079</v>
      </c>
      <c r="H3287" t="s">
        <v>59</v>
      </c>
      <c r="I3287" t="s">
        <v>141</v>
      </c>
      <c r="J3287" s="10" t="s">
        <v>10771</v>
      </c>
      <c r="K3287" t="s">
        <v>39</v>
      </c>
      <c r="L3287" t="s">
        <v>10772</v>
      </c>
      <c r="M3287" t="s">
        <v>89</v>
      </c>
      <c r="N3287" t="s">
        <v>33</v>
      </c>
      <c r="O3287" s="11">
        <v>45078.3655555556</v>
      </c>
      <c r="P3287" s="11">
        <v>45078.8579166667</v>
      </c>
      <c r="Q3287">
        <v>1</v>
      </c>
      <c r="R3287" t="str">
        <f t="shared" si="306"/>
        <v>Slow Response</v>
      </c>
      <c r="S3287" t="str">
        <f t="shared" si="307"/>
        <v>Delayed Resolution</v>
      </c>
      <c r="T3287" t="str">
        <f t="shared" si="308"/>
        <v>Dissatisfied</v>
      </c>
      <c r="U3287">
        <f t="shared" si="309"/>
        <v>1</v>
      </c>
      <c r="V3287">
        <f t="shared" si="310"/>
        <v>1</v>
      </c>
      <c r="W3287">
        <f t="shared" si="311"/>
        <v>3</v>
      </c>
    </row>
    <row r="3288" ht="285" spans="1:23">
      <c r="A3288">
        <v>3287</v>
      </c>
      <c r="B3288" t="s">
        <v>10773</v>
      </c>
      <c r="C3288" t="s">
        <v>10774</v>
      </c>
      <c r="D3288">
        <v>48</v>
      </c>
      <c r="E3288" t="s">
        <v>58</v>
      </c>
      <c r="F3288" t="s">
        <v>219</v>
      </c>
      <c r="G3288" s="9">
        <v>44132</v>
      </c>
      <c r="H3288" t="s">
        <v>21</v>
      </c>
      <c r="I3288" t="s">
        <v>72</v>
      </c>
      <c r="J3288" s="10" t="s">
        <v>10775</v>
      </c>
      <c r="K3288" t="s">
        <v>62</v>
      </c>
      <c r="M3288" t="s">
        <v>89</v>
      </c>
      <c r="N3288" t="s">
        <v>55</v>
      </c>
      <c r="R3288" t="str">
        <f t="shared" si="306"/>
        <v>Fast Response</v>
      </c>
      <c r="S3288" t="str">
        <f t="shared" si="307"/>
        <v>Resolved Within 1 Day</v>
      </c>
      <c r="T3288" t="str">
        <f t="shared" si="308"/>
        <v>Dissatisfied</v>
      </c>
      <c r="U3288">
        <f t="shared" si="309"/>
        <v>0</v>
      </c>
      <c r="V3288">
        <f t="shared" si="310"/>
        <v>1</v>
      </c>
      <c r="W3288">
        <f t="shared" si="311"/>
        <v>3</v>
      </c>
    </row>
    <row r="3289" ht="270" spans="1:23">
      <c r="A3289">
        <v>3288</v>
      </c>
      <c r="B3289" t="s">
        <v>10776</v>
      </c>
      <c r="C3289" t="s">
        <v>10777</v>
      </c>
      <c r="D3289">
        <v>62</v>
      </c>
      <c r="E3289" t="s">
        <v>19</v>
      </c>
      <c r="F3289" t="s">
        <v>211</v>
      </c>
      <c r="G3289" s="9">
        <v>43898</v>
      </c>
      <c r="H3289" t="s">
        <v>45</v>
      </c>
      <c r="I3289" t="s">
        <v>150</v>
      </c>
      <c r="J3289" s="10" t="s">
        <v>10778</v>
      </c>
      <c r="K3289" t="s">
        <v>24</v>
      </c>
      <c r="M3289" t="s">
        <v>143</v>
      </c>
      <c r="N3289" t="s">
        <v>55</v>
      </c>
      <c r="O3289" s="11">
        <v>45078.8801736111</v>
      </c>
      <c r="R3289" t="str">
        <f t="shared" si="306"/>
        <v>Slow Response</v>
      </c>
      <c r="S3289" t="str">
        <f t="shared" si="307"/>
        <v>Resolved Within 1 Day</v>
      </c>
      <c r="T3289" t="str">
        <f t="shared" si="308"/>
        <v>Dissatisfied</v>
      </c>
      <c r="U3289">
        <f t="shared" si="309"/>
        <v>0</v>
      </c>
      <c r="V3289">
        <f t="shared" si="310"/>
        <v>0</v>
      </c>
      <c r="W3289">
        <f t="shared" si="311"/>
        <v>2</v>
      </c>
    </row>
    <row r="3290" ht="270" spans="1:23">
      <c r="A3290">
        <v>3289</v>
      </c>
      <c r="B3290" t="s">
        <v>10779</v>
      </c>
      <c r="C3290" t="s">
        <v>10780</v>
      </c>
      <c r="D3290">
        <v>47</v>
      </c>
      <c r="E3290" t="s">
        <v>19</v>
      </c>
      <c r="F3290" t="s">
        <v>98</v>
      </c>
      <c r="G3290" s="9">
        <v>43850</v>
      </c>
      <c r="H3290" t="s">
        <v>21</v>
      </c>
      <c r="I3290" t="s">
        <v>113</v>
      </c>
      <c r="J3290" s="10" t="s">
        <v>10781</v>
      </c>
      <c r="K3290" t="s">
        <v>62</v>
      </c>
      <c r="M3290" t="s">
        <v>89</v>
      </c>
      <c r="N3290" t="s">
        <v>33</v>
      </c>
      <c r="R3290" t="str">
        <f t="shared" si="306"/>
        <v>Fast Response</v>
      </c>
      <c r="S3290" t="str">
        <f t="shared" si="307"/>
        <v>Resolved Within 1 Day</v>
      </c>
      <c r="T3290" t="str">
        <f t="shared" si="308"/>
        <v>Dissatisfied</v>
      </c>
      <c r="U3290">
        <f t="shared" si="309"/>
        <v>0</v>
      </c>
      <c r="V3290">
        <f t="shared" si="310"/>
        <v>1</v>
      </c>
      <c r="W3290">
        <f t="shared" si="311"/>
        <v>3</v>
      </c>
    </row>
    <row r="3291" spans="1:23">
      <c r="A3291">
        <v>3290</v>
      </c>
      <c r="B3291" t="s">
        <v>10782</v>
      </c>
      <c r="C3291" t="s">
        <v>10783</v>
      </c>
      <c r="D3291">
        <v>39</v>
      </c>
      <c r="E3291" t="s">
        <v>19</v>
      </c>
      <c r="F3291" t="s">
        <v>339</v>
      </c>
      <c r="G3291" s="9">
        <v>44491</v>
      </c>
      <c r="H3291" t="s">
        <v>21</v>
      </c>
      <c r="I3291" t="s">
        <v>60</v>
      </c>
      <c r="J3291" t="s">
        <v>10784</v>
      </c>
      <c r="K3291" t="s">
        <v>39</v>
      </c>
      <c r="L3291" t="s">
        <v>10785</v>
      </c>
      <c r="M3291" t="s">
        <v>89</v>
      </c>
      <c r="N3291" t="s">
        <v>33</v>
      </c>
      <c r="O3291" s="11">
        <v>45078.1850810185</v>
      </c>
      <c r="P3291" s="11">
        <v>45078.9225810185</v>
      </c>
      <c r="Q3291">
        <v>1</v>
      </c>
      <c r="R3291" t="str">
        <f t="shared" si="306"/>
        <v>Slow Response</v>
      </c>
      <c r="S3291" t="str">
        <f t="shared" si="307"/>
        <v>Delayed Resolution</v>
      </c>
      <c r="T3291" t="str">
        <f t="shared" si="308"/>
        <v>Dissatisfied</v>
      </c>
      <c r="U3291">
        <f t="shared" si="309"/>
        <v>1</v>
      </c>
      <c r="V3291">
        <f t="shared" si="310"/>
        <v>1</v>
      </c>
      <c r="W3291">
        <f t="shared" si="311"/>
        <v>3</v>
      </c>
    </row>
    <row r="3292" ht="285" spans="1:23">
      <c r="A3292">
        <v>3291</v>
      </c>
      <c r="B3292" t="s">
        <v>10786</v>
      </c>
      <c r="C3292" t="s">
        <v>10787</v>
      </c>
      <c r="D3292">
        <v>52</v>
      </c>
      <c r="E3292" t="s">
        <v>58</v>
      </c>
      <c r="F3292" t="s">
        <v>421</v>
      </c>
      <c r="G3292" s="9">
        <v>44432</v>
      </c>
      <c r="H3292" t="s">
        <v>59</v>
      </c>
      <c r="I3292" t="s">
        <v>31</v>
      </c>
      <c r="J3292" s="10" t="s">
        <v>10788</v>
      </c>
      <c r="K3292" t="s">
        <v>62</v>
      </c>
      <c r="M3292" t="s">
        <v>41</v>
      </c>
      <c r="N3292" t="s">
        <v>33</v>
      </c>
      <c r="R3292" t="str">
        <f t="shared" si="306"/>
        <v>Fast Response</v>
      </c>
      <c r="S3292" t="str">
        <f t="shared" si="307"/>
        <v>Resolved Within 1 Day</v>
      </c>
      <c r="T3292" t="str">
        <f t="shared" si="308"/>
        <v>Dissatisfied</v>
      </c>
      <c r="U3292">
        <f t="shared" si="309"/>
        <v>0</v>
      </c>
      <c r="V3292">
        <f t="shared" si="310"/>
        <v>0</v>
      </c>
      <c r="W3292">
        <f t="shared" si="311"/>
        <v>1</v>
      </c>
    </row>
    <row r="3293" spans="1:23">
      <c r="A3293">
        <v>3292</v>
      </c>
      <c r="B3293" t="s">
        <v>10789</v>
      </c>
      <c r="C3293" t="s">
        <v>10790</v>
      </c>
      <c r="D3293">
        <v>63</v>
      </c>
      <c r="E3293" t="s">
        <v>58</v>
      </c>
      <c r="F3293" t="s">
        <v>20</v>
      </c>
      <c r="G3293" s="9">
        <v>44084</v>
      </c>
      <c r="H3293" t="s">
        <v>21</v>
      </c>
      <c r="I3293" t="s">
        <v>46</v>
      </c>
      <c r="J3293" t="s">
        <v>10791</v>
      </c>
      <c r="K3293" t="s">
        <v>39</v>
      </c>
      <c r="L3293" t="s">
        <v>10792</v>
      </c>
      <c r="M3293" t="s">
        <v>89</v>
      </c>
      <c r="N3293" t="s">
        <v>55</v>
      </c>
      <c r="O3293" s="11">
        <v>45078.8545486111</v>
      </c>
      <c r="P3293" s="11">
        <v>45077.9788541667</v>
      </c>
      <c r="Q3293">
        <v>4</v>
      </c>
      <c r="R3293" t="str">
        <f t="shared" si="306"/>
        <v>Slow Response</v>
      </c>
      <c r="S3293" t="str">
        <f t="shared" si="307"/>
        <v>Delayed Resolution</v>
      </c>
      <c r="T3293" t="str">
        <f t="shared" si="308"/>
        <v>Satisfied</v>
      </c>
      <c r="U3293">
        <f t="shared" si="309"/>
        <v>1</v>
      </c>
      <c r="V3293">
        <f t="shared" si="310"/>
        <v>1</v>
      </c>
      <c r="W3293">
        <f t="shared" si="311"/>
        <v>3</v>
      </c>
    </row>
    <row r="3294" ht="285" spans="1:23">
      <c r="A3294">
        <v>3293</v>
      </c>
      <c r="B3294" t="s">
        <v>8433</v>
      </c>
      <c r="C3294" t="s">
        <v>10793</v>
      </c>
      <c r="D3294">
        <v>43</v>
      </c>
      <c r="E3294" t="s">
        <v>29</v>
      </c>
      <c r="F3294" t="s">
        <v>219</v>
      </c>
      <c r="G3294" s="9">
        <v>44524</v>
      </c>
      <c r="H3294" t="s">
        <v>59</v>
      </c>
      <c r="I3294" t="s">
        <v>60</v>
      </c>
      <c r="J3294" s="10" t="s">
        <v>10794</v>
      </c>
      <c r="K3294" t="s">
        <v>39</v>
      </c>
      <c r="L3294" t="s">
        <v>10795</v>
      </c>
      <c r="M3294" t="s">
        <v>41</v>
      </c>
      <c r="N3294" t="s">
        <v>55</v>
      </c>
      <c r="O3294" s="11">
        <v>45078.7615162037</v>
      </c>
      <c r="P3294" s="11">
        <v>45078.9087384259</v>
      </c>
      <c r="Q3294">
        <v>5</v>
      </c>
      <c r="R3294" t="str">
        <f t="shared" si="306"/>
        <v>Slow Response</v>
      </c>
      <c r="S3294" t="str">
        <f t="shared" si="307"/>
        <v>Delayed Resolution</v>
      </c>
      <c r="T3294" t="str">
        <f t="shared" si="308"/>
        <v>Satisfied</v>
      </c>
      <c r="U3294">
        <f t="shared" si="309"/>
        <v>1</v>
      </c>
      <c r="V3294">
        <f t="shared" si="310"/>
        <v>0</v>
      </c>
      <c r="W3294">
        <f t="shared" si="311"/>
        <v>1</v>
      </c>
    </row>
    <row r="3295" spans="1:23">
      <c r="A3295">
        <v>3294</v>
      </c>
      <c r="B3295" t="s">
        <v>10796</v>
      </c>
      <c r="C3295" t="s">
        <v>10797</v>
      </c>
      <c r="D3295">
        <v>34</v>
      </c>
      <c r="E3295" t="s">
        <v>58</v>
      </c>
      <c r="F3295" t="s">
        <v>129</v>
      </c>
      <c r="G3295" s="9">
        <v>44014</v>
      </c>
      <c r="H3295" t="s">
        <v>66</v>
      </c>
      <c r="I3295" t="s">
        <v>150</v>
      </c>
      <c r="J3295" t="s">
        <v>10798</v>
      </c>
      <c r="K3295" t="s">
        <v>39</v>
      </c>
      <c r="L3295" t="s">
        <v>10799</v>
      </c>
      <c r="M3295" t="s">
        <v>143</v>
      </c>
      <c r="N3295" t="s">
        <v>26</v>
      </c>
      <c r="O3295" s="11">
        <v>45078.3427893519</v>
      </c>
      <c r="P3295" s="11">
        <v>45078.1948726852</v>
      </c>
      <c r="Q3295">
        <v>5</v>
      </c>
      <c r="R3295" t="str">
        <f t="shared" si="306"/>
        <v>Slow Response</v>
      </c>
      <c r="S3295" t="str">
        <f t="shared" si="307"/>
        <v>Delayed Resolution</v>
      </c>
      <c r="T3295" t="str">
        <f t="shared" si="308"/>
        <v>Satisfied</v>
      </c>
      <c r="U3295">
        <f t="shared" si="309"/>
        <v>1</v>
      </c>
      <c r="V3295">
        <f t="shared" si="310"/>
        <v>0</v>
      </c>
      <c r="W3295">
        <f t="shared" si="311"/>
        <v>2</v>
      </c>
    </row>
    <row r="3296" spans="1:23">
      <c r="A3296">
        <v>3295</v>
      </c>
      <c r="B3296" t="s">
        <v>10800</v>
      </c>
      <c r="C3296" t="s">
        <v>10801</v>
      </c>
      <c r="D3296">
        <v>44</v>
      </c>
      <c r="E3296" t="s">
        <v>29</v>
      </c>
      <c r="F3296" t="s">
        <v>51</v>
      </c>
      <c r="G3296" s="9">
        <v>44119</v>
      </c>
      <c r="H3296" t="s">
        <v>59</v>
      </c>
      <c r="I3296" t="s">
        <v>113</v>
      </c>
      <c r="J3296" t="s">
        <v>10802</v>
      </c>
      <c r="K3296" t="s">
        <v>24</v>
      </c>
      <c r="M3296" t="s">
        <v>25</v>
      </c>
      <c r="N3296" t="s">
        <v>83</v>
      </c>
      <c r="O3296" s="11">
        <v>45078.4247453704</v>
      </c>
      <c r="R3296" t="str">
        <f t="shared" si="306"/>
        <v>Slow Response</v>
      </c>
      <c r="S3296" t="str">
        <f t="shared" si="307"/>
        <v>Resolved Within 1 Day</v>
      </c>
      <c r="T3296" t="str">
        <f t="shared" si="308"/>
        <v>Dissatisfied</v>
      </c>
      <c r="U3296">
        <f t="shared" si="309"/>
        <v>0</v>
      </c>
      <c r="V3296">
        <f t="shared" si="310"/>
        <v>1</v>
      </c>
      <c r="W3296">
        <f t="shared" si="311"/>
        <v>4</v>
      </c>
    </row>
    <row r="3297" ht="300" spans="1:23">
      <c r="A3297">
        <v>3296</v>
      </c>
      <c r="B3297" t="s">
        <v>10803</v>
      </c>
      <c r="C3297" t="s">
        <v>10804</v>
      </c>
      <c r="D3297">
        <v>69</v>
      </c>
      <c r="E3297" t="s">
        <v>58</v>
      </c>
      <c r="F3297" t="s">
        <v>397</v>
      </c>
      <c r="G3297" s="9">
        <v>43985</v>
      </c>
      <c r="H3297" t="s">
        <v>59</v>
      </c>
      <c r="I3297" t="s">
        <v>72</v>
      </c>
      <c r="J3297" s="10" t="s">
        <v>10805</v>
      </c>
      <c r="K3297" t="s">
        <v>24</v>
      </c>
      <c r="M3297" t="s">
        <v>89</v>
      </c>
      <c r="N3297" t="s">
        <v>33</v>
      </c>
      <c r="O3297" s="11">
        <v>45077.9733796296</v>
      </c>
      <c r="R3297" t="str">
        <f t="shared" si="306"/>
        <v>Slow Response</v>
      </c>
      <c r="S3297" t="str">
        <f t="shared" si="307"/>
        <v>Resolved Within 1 Day</v>
      </c>
      <c r="T3297" t="str">
        <f t="shared" si="308"/>
        <v>Dissatisfied</v>
      </c>
      <c r="U3297">
        <f t="shared" si="309"/>
        <v>0</v>
      </c>
      <c r="V3297">
        <f t="shared" si="310"/>
        <v>1</v>
      </c>
      <c r="W3297">
        <f t="shared" si="311"/>
        <v>3</v>
      </c>
    </row>
    <row r="3298" ht="285" spans="1:23">
      <c r="A3298">
        <v>3297</v>
      </c>
      <c r="B3298" t="s">
        <v>10806</v>
      </c>
      <c r="C3298" t="s">
        <v>10807</v>
      </c>
      <c r="D3298">
        <v>41</v>
      </c>
      <c r="E3298" t="s">
        <v>29</v>
      </c>
      <c r="F3298" t="s">
        <v>383</v>
      </c>
      <c r="G3298" s="9">
        <v>43941</v>
      </c>
      <c r="H3298" t="s">
        <v>21</v>
      </c>
      <c r="I3298" t="s">
        <v>52</v>
      </c>
      <c r="J3298" s="10" t="s">
        <v>10808</v>
      </c>
      <c r="K3298" t="s">
        <v>62</v>
      </c>
      <c r="M3298" t="s">
        <v>89</v>
      </c>
      <c r="N3298" t="s">
        <v>33</v>
      </c>
      <c r="R3298" t="str">
        <f t="shared" si="306"/>
        <v>Fast Response</v>
      </c>
      <c r="S3298" t="str">
        <f t="shared" si="307"/>
        <v>Resolved Within 1 Day</v>
      </c>
      <c r="T3298" t="str">
        <f t="shared" si="308"/>
        <v>Dissatisfied</v>
      </c>
      <c r="U3298">
        <f t="shared" si="309"/>
        <v>0</v>
      </c>
      <c r="V3298">
        <f t="shared" si="310"/>
        <v>1</v>
      </c>
      <c r="W3298">
        <f t="shared" si="311"/>
        <v>3</v>
      </c>
    </row>
    <row r="3299" spans="1:23">
      <c r="A3299">
        <v>3298</v>
      </c>
      <c r="B3299" t="s">
        <v>10809</v>
      </c>
      <c r="C3299" t="s">
        <v>10810</v>
      </c>
      <c r="D3299">
        <v>63</v>
      </c>
      <c r="E3299" t="s">
        <v>19</v>
      </c>
      <c r="F3299" t="s">
        <v>286</v>
      </c>
      <c r="G3299" s="9">
        <v>43881</v>
      </c>
      <c r="H3299" t="s">
        <v>67</v>
      </c>
      <c r="I3299" t="s">
        <v>113</v>
      </c>
      <c r="J3299" t="s">
        <v>10811</v>
      </c>
      <c r="K3299" t="s">
        <v>39</v>
      </c>
      <c r="L3299" t="s">
        <v>10812</v>
      </c>
      <c r="M3299" t="s">
        <v>143</v>
      </c>
      <c r="N3299" t="s">
        <v>83</v>
      </c>
      <c r="O3299" s="11">
        <v>45078.1491087963</v>
      </c>
      <c r="P3299" s="11">
        <v>45078.9581365741</v>
      </c>
      <c r="Q3299">
        <v>4</v>
      </c>
      <c r="R3299" t="str">
        <f t="shared" si="306"/>
        <v>Slow Response</v>
      </c>
      <c r="S3299" t="str">
        <f t="shared" si="307"/>
        <v>Delayed Resolution</v>
      </c>
      <c r="T3299" t="str">
        <f t="shared" si="308"/>
        <v>Satisfied</v>
      </c>
      <c r="U3299">
        <f t="shared" si="309"/>
        <v>1</v>
      </c>
      <c r="V3299">
        <f t="shared" si="310"/>
        <v>0</v>
      </c>
      <c r="W3299">
        <f t="shared" si="311"/>
        <v>2</v>
      </c>
    </row>
    <row r="3300" ht="285" spans="1:23">
      <c r="A3300">
        <v>3299</v>
      </c>
      <c r="B3300" t="s">
        <v>10813</v>
      </c>
      <c r="C3300" t="s">
        <v>10814</v>
      </c>
      <c r="D3300">
        <v>55</v>
      </c>
      <c r="E3300" t="s">
        <v>19</v>
      </c>
      <c r="F3300" t="s">
        <v>207</v>
      </c>
      <c r="G3300" s="9">
        <v>44460</v>
      </c>
      <c r="H3300" t="s">
        <v>45</v>
      </c>
      <c r="I3300" t="s">
        <v>60</v>
      </c>
      <c r="J3300" s="10" t="s">
        <v>10815</v>
      </c>
      <c r="K3300" t="s">
        <v>39</v>
      </c>
      <c r="L3300" t="s">
        <v>10816</v>
      </c>
      <c r="M3300" t="s">
        <v>25</v>
      </c>
      <c r="N3300" t="s">
        <v>26</v>
      </c>
      <c r="O3300" s="11">
        <v>45078.6692592593</v>
      </c>
      <c r="P3300" s="11">
        <v>45078.790787037</v>
      </c>
      <c r="Q3300">
        <v>4</v>
      </c>
      <c r="R3300" t="str">
        <f t="shared" si="306"/>
        <v>Slow Response</v>
      </c>
      <c r="S3300" t="str">
        <f t="shared" si="307"/>
        <v>Delayed Resolution</v>
      </c>
      <c r="T3300" t="str">
        <f t="shared" si="308"/>
        <v>Satisfied</v>
      </c>
      <c r="U3300">
        <f t="shared" si="309"/>
        <v>1</v>
      </c>
      <c r="V3300">
        <f t="shared" si="310"/>
        <v>1</v>
      </c>
      <c r="W3300">
        <f t="shared" si="311"/>
        <v>4</v>
      </c>
    </row>
    <row r="3301" ht="270" spans="1:23">
      <c r="A3301">
        <v>3300</v>
      </c>
      <c r="B3301" t="s">
        <v>10817</v>
      </c>
      <c r="C3301" t="s">
        <v>10818</v>
      </c>
      <c r="D3301">
        <v>22</v>
      </c>
      <c r="E3301" t="s">
        <v>19</v>
      </c>
      <c r="F3301" t="s">
        <v>655</v>
      </c>
      <c r="G3301" s="9">
        <v>44360</v>
      </c>
      <c r="H3301" t="s">
        <v>67</v>
      </c>
      <c r="I3301" t="s">
        <v>99</v>
      </c>
      <c r="J3301" s="10" t="s">
        <v>10819</v>
      </c>
      <c r="K3301" t="s">
        <v>62</v>
      </c>
      <c r="M3301" t="s">
        <v>41</v>
      </c>
      <c r="N3301" t="s">
        <v>33</v>
      </c>
      <c r="R3301" t="str">
        <f t="shared" si="306"/>
        <v>Fast Response</v>
      </c>
      <c r="S3301" t="str">
        <f t="shared" si="307"/>
        <v>Resolved Within 1 Day</v>
      </c>
      <c r="T3301" t="str">
        <f t="shared" si="308"/>
        <v>Dissatisfied</v>
      </c>
      <c r="U3301">
        <f t="shared" si="309"/>
        <v>0</v>
      </c>
      <c r="V3301">
        <f t="shared" si="310"/>
        <v>0</v>
      </c>
      <c r="W3301">
        <f t="shared" si="311"/>
        <v>1</v>
      </c>
    </row>
    <row r="3302" ht="255" spans="1:23">
      <c r="A3302">
        <v>3301</v>
      </c>
      <c r="B3302" t="s">
        <v>10820</v>
      </c>
      <c r="C3302" t="s">
        <v>10821</v>
      </c>
      <c r="D3302">
        <v>45</v>
      </c>
      <c r="E3302" t="s">
        <v>19</v>
      </c>
      <c r="F3302" t="s">
        <v>249</v>
      </c>
      <c r="G3302" s="9">
        <v>44550</v>
      </c>
      <c r="H3302" t="s">
        <v>21</v>
      </c>
      <c r="I3302" t="s">
        <v>93</v>
      </c>
      <c r="J3302" s="10" t="s">
        <v>10822</v>
      </c>
      <c r="K3302" t="s">
        <v>24</v>
      </c>
      <c r="M3302" t="s">
        <v>143</v>
      </c>
      <c r="N3302" t="s">
        <v>26</v>
      </c>
      <c r="O3302" s="11">
        <v>45077.9949884259</v>
      </c>
      <c r="R3302" t="str">
        <f t="shared" si="306"/>
        <v>Slow Response</v>
      </c>
      <c r="S3302" t="str">
        <f t="shared" si="307"/>
        <v>Resolved Within 1 Day</v>
      </c>
      <c r="T3302" t="str">
        <f t="shared" si="308"/>
        <v>Dissatisfied</v>
      </c>
      <c r="U3302">
        <f t="shared" si="309"/>
        <v>0</v>
      </c>
      <c r="V3302">
        <f t="shared" si="310"/>
        <v>0</v>
      </c>
      <c r="W3302">
        <f t="shared" si="311"/>
        <v>2</v>
      </c>
    </row>
    <row r="3303" ht="315" spans="1:23">
      <c r="A3303">
        <v>3302</v>
      </c>
      <c r="B3303" t="s">
        <v>10823</v>
      </c>
      <c r="C3303" t="s">
        <v>10824</v>
      </c>
      <c r="D3303">
        <v>59</v>
      </c>
      <c r="E3303" t="s">
        <v>19</v>
      </c>
      <c r="F3303" t="s">
        <v>51</v>
      </c>
      <c r="G3303" s="9">
        <v>44006</v>
      </c>
      <c r="H3303" t="s">
        <v>59</v>
      </c>
      <c r="I3303" t="s">
        <v>59</v>
      </c>
      <c r="J3303" s="10" t="s">
        <v>10825</v>
      </c>
      <c r="K3303" t="s">
        <v>62</v>
      </c>
      <c r="M3303" t="s">
        <v>89</v>
      </c>
      <c r="N3303" t="s">
        <v>33</v>
      </c>
      <c r="R3303" t="str">
        <f t="shared" si="306"/>
        <v>Fast Response</v>
      </c>
      <c r="S3303" t="str">
        <f t="shared" si="307"/>
        <v>Resolved Within 1 Day</v>
      </c>
      <c r="T3303" t="str">
        <f t="shared" si="308"/>
        <v>Dissatisfied</v>
      </c>
      <c r="U3303">
        <f t="shared" si="309"/>
        <v>0</v>
      </c>
      <c r="V3303">
        <f t="shared" si="310"/>
        <v>1</v>
      </c>
      <c r="W3303">
        <f t="shared" si="311"/>
        <v>3</v>
      </c>
    </row>
    <row r="3304" ht="285" spans="1:23">
      <c r="A3304">
        <v>3303</v>
      </c>
      <c r="B3304" t="s">
        <v>10826</v>
      </c>
      <c r="C3304" t="s">
        <v>10827</v>
      </c>
      <c r="D3304">
        <v>66</v>
      </c>
      <c r="E3304" t="s">
        <v>29</v>
      </c>
      <c r="F3304" t="s">
        <v>86</v>
      </c>
      <c r="G3304" s="9">
        <v>43853</v>
      </c>
      <c r="H3304" t="s">
        <v>21</v>
      </c>
      <c r="I3304" t="s">
        <v>150</v>
      </c>
      <c r="J3304" s="10" t="s">
        <v>10828</v>
      </c>
      <c r="K3304" t="s">
        <v>39</v>
      </c>
      <c r="L3304" t="s">
        <v>10829</v>
      </c>
      <c r="M3304" t="s">
        <v>41</v>
      </c>
      <c r="N3304" t="s">
        <v>83</v>
      </c>
      <c r="O3304" s="11">
        <v>45078.177650463</v>
      </c>
      <c r="P3304" s="11">
        <v>45078.0616782407</v>
      </c>
      <c r="Q3304">
        <v>4</v>
      </c>
      <c r="R3304" t="str">
        <f t="shared" si="306"/>
        <v>Slow Response</v>
      </c>
      <c r="S3304" t="str">
        <f t="shared" si="307"/>
        <v>Delayed Resolution</v>
      </c>
      <c r="T3304" t="str">
        <f t="shared" si="308"/>
        <v>Satisfied</v>
      </c>
      <c r="U3304">
        <f t="shared" si="309"/>
        <v>1</v>
      </c>
      <c r="V3304">
        <f t="shared" si="310"/>
        <v>0</v>
      </c>
      <c r="W3304">
        <f t="shared" si="311"/>
        <v>1</v>
      </c>
    </row>
    <row r="3305" spans="1:23">
      <c r="A3305">
        <v>3304</v>
      </c>
      <c r="B3305" t="s">
        <v>10830</v>
      </c>
      <c r="C3305" t="s">
        <v>10831</v>
      </c>
      <c r="D3305">
        <v>60</v>
      </c>
      <c r="E3305" t="s">
        <v>58</v>
      </c>
      <c r="F3305" t="s">
        <v>249</v>
      </c>
      <c r="G3305" s="9">
        <v>44271</v>
      </c>
      <c r="H3305" t="s">
        <v>66</v>
      </c>
      <c r="I3305" t="s">
        <v>113</v>
      </c>
      <c r="J3305" t="s">
        <v>10832</v>
      </c>
      <c r="K3305" t="s">
        <v>39</v>
      </c>
      <c r="L3305" t="s">
        <v>10833</v>
      </c>
      <c r="M3305" t="s">
        <v>41</v>
      </c>
      <c r="N3305" t="s">
        <v>83</v>
      </c>
      <c r="O3305" s="11">
        <v>45078.871400463</v>
      </c>
      <c r="P3305" s="11">
        <v>45078.4352893519</v>
      </c>
      <c r="Q3305">
        <v>3</v>
      </c>
      <c r="R3305" t="str">
        <f t="shared" si="306"/>
        <v>Slow Response</v>
      </c>
      <c r="S3305" t="str">
        <f t="shared" si="307"/>
        <v>Delayed Resolution</v>
      </c>
      <c r="T3305" t="str">
        <f t="shared" si="308"/>
        <v>Neutral</v>
      </c>
      <c r="U3305">
        <f t="shared" si="309"/>
        <v>1</v>
      </c>
      <c r="V3305">
        <f t="shared" si="310"/>
        <v>0</v>
      </c>
      <c r="W3305">
        <f t="shared" si="311"/>
        <v>1</v>
      </c>
    </row>
    <row r="3306" ht="300" spans="1:23">
      <c r="A3306">
        <v>3305</v>
      </c>
      <c r="B3306" t="s">
        <v>10834</v>
      </c>
      <c r="C3306" t="s">
        <v>10835</v>
      </c>
      <c r="D3306">
        <v>67</v>
      </c>
      <c r="E3306" t="s">
        <v>29</v>
      </c>
      <c r="F3306" t="s">
        <v>383</v>
      </c>
      <c r="G3306" s="9">
        <v>44505</v>
      </c>
      <c r="H3306" t="s">
        <v>66</v>
      </c>
      <c r="I3306" t="s">
        <v>93</v>
      </c>
      <c r="J3306" s="10" t="s">
        <v>10836</v>
      </c>
      <c r="K3306" t="s">
        <v>62</v>
      </c>
      <c r="M3306" t="s">
        <v>41</v>
      </c>
      <c r="N3306" t="s">
        <v>26</v>
      </c>
      <c r="R3306" t="str">
        <f t="shared" si="306"/>
        <v>Fast Response</v>
      </c>
      <c r="S3306" t="str">
        <f t="shared" si="307"/>
        <v>Resolved Within 1 Day</v>
      </c>
      <c r="T3306" t="str">
        <f t="shared" si="308"/>
        <v>Dissatisfied</v>
      </c>
      <c r="U3306">
        <f t="shared" si="309"/>
        <v>0</v>
      </c>
      <c r="V3306">
        <f t="shared" si="310"/>
        <v>0</v>
      </c>
      <c r="W3306">
        <f t="shared" si="311"/>
        <v>1</v>
      </c>
    </row>
    <row r="3307" ht="285" spans="1:23">
      <c r="A3307">
        <v>3306</v>
      </c>
      <c r="B3307" t="s">
        <v>10837</v>
      </c>
      <c r="C3307" t="s">
        <v>10838</v>
      </c>
      <c r="D3307">
        <v>48</v>
      </c>
      <c r="E3307" t="s">
        <v>29</v>
      </c>
      <c r="F3307" t="s">
        <v>207</v>
      </c>
      <c r="G3307" s="9">
        <v>44054</v>
      </c>
      <c r="H3307" t="s">
        <v>67</v>
      </c>
      <c r="I3307" t="s">
        <v>59</v>
      </c>
      <c r="J3307" s="10" t="s">
        <v>10839</v>
      </c>
      <c r="K3307" t="s">
        <v>24</v>
      </c>
      <c r="M3307" t="s">
        <v>25</v>
      </c>
      <c r="N3307" t="s">
        <v>33</v>
      </c>
      <c r="O3307" s="11">
        <v>45078.1214467593</v>
      </c>
      <c r="R3307" t="str">
        <f t="shared" si="306"/>
        <v>Slow Response</v>
      </c>
      <c r="S3307" t="str">
        <f t="shared" si="307"/>
        <v>Resolved Within 1 Day</v>
      </c>
      <c r="T3307" t="str">
        <f t="shared" si="308"/>
        <v>Dissatisfied</v>
      </c>
      <c r="U3307">
        <f t="shared" si="309"/>
        <v>0</v>
      </c>
      <c r="V3307">
        <f t="shared" si="310"/>
        <v>1</v>
      </c>
      <c r="W3307">
        <f t="shared" si="311"/>
        <v>4</v>
      </c>
    </row>
    <row r="3308" ht="315" spans="1:23">
      <c r="A3308">
        <v>3307</v>
      </c>
      <c r="B3308" t="s">
        <v>10840</v>
      </c>
      <c r="C3308" t="s">
        <v>10841</v>
      </c>
      <c r="D3308">
        <v>57</v>
      </c>
      <c r="E3308" t="s">
        <v>58</v>
      </c>
      <c r="F3308" t="s">
        <v>86</v>
      </c>
      <c r="G3308" s="9">
        <v>43991</v>
      </c>
      <c r="H3308" t="s">
        <v>67</v>
      </c>
      <c r="I3308" t="s">
        <v>37</v>
      </c>
      <c r="J3308" s="10" t="s">
        <v>10842</v>
      </c>
      <c r="K3308" t="s">
        <v>24</v>
      </c>
      <c r="M3308" t="s">
        <v>89</v>
      </c>
      <c r="N3308" t="s">
        <v>26</v>
      </c>
      <c r="O3308" s="11">
        <v>45078.7853587963</v>
      </c>
      <c r="R3308" t="str">
        <f t="shared" si="306"/>
        <v>Slow Response</v>
      </c>
      <c r="S3308" t="str">
        <f t="shared" si="307"/>
        <v>Resolved Within 1 Day</v>
      </c>
      <c r="T3308" t="str">
        <f t="shared" si="308"/>
        <v>Dissatisfied</v>
      </c>
      <c r="U3308">
        <f t="shared" si="309"/>
        <v>0</v>
      </c>
      <c r="V3308">
        <f t="shared" si="310"/>
        <v>1</v>
      </c>
      <c r="W3308">
        <f t="shared" si="311"/>
        <v>3</v>
      </c>
    </row>
    <row r="3309" spans="1:23">
      <c r="A3309">
        <v>3308</v>
      </c>
      <c r="B3309" t="s">
        <v>10843</v>
      </c>
      <c r="C3309" t="s">
        <v>10844</v>
      </c>
      <c r="D3309">
        <v>39</v>
      </c>
      <c r="E3309" t="s">
        <v>29</v>
      </c>
      <c r="F3309" t="s">
        <v>20</v>
      </c>
      <c r="G3309" s="9">
        <v>44388</v>
      </c>
      <c r="H3309" t="s">
        <v>21</v>
      </c>
      <c r="I3309" t="s">
        <v>60</v>
      </c>
      <c r="J3309" t="s">
        <v>10845</v>
      </c>
      <c r="K3309" t="s">
        <v>24</v>
      </c>
      <c r="M3309" t="s">
        <v>89</v>
      </c>
      <c r="N3309" t="s">
        <v>26</v>
      </c>
      <c r="O3309" s="11">
        <v>45078.6305208333</v>
      </c>
      <c r="R3309" t="str">
        <f t="shared" si="306"/>
        <v>Slow Response</v>
      </c>
      <c r="S3309" t="str">
        <f t="shared" si="307"/>
        <v>Resolved Within 1 Day</v>
      </c>
      <c r="T3309" t="str">
        <f t="shared" si="308"/>
        <v>Dissatisfied</v>
      </c>
      <c r="U3309">
        <f t="shared" si="309"/>
        <v>0</v>
      </c>
      <c r="V3309">
        <f t="shared" si="310"/>
        <v>1</v>
      </c>
      <c r="W3309">
        <f t="shared" si="311"/>
        <v>3</v>
      </c>
    </row>
    <row r="3310" spans="1:23">
      <c r="A3310">
        <v>3309</v>
      </c>
      <c r="B3310" t="s">
        <v>10846</v>
      </c>
      <c r="C3310" t="s">
        <v>10847</v>
      </c>
      <c r="D3310">
        <v>38</v>
      </c>
      <c r="E3310" t="s">
        <v>58</v>
      </c>
      <c r="F3310" t="s">
        <v>107</v>
      </c>
      <c r="G3310" s="9">
        <v>44183</v>
      </c>
      <c r="H3310" t="s">
        <v>59</v>
      </c>
      <c r="I3310" t="s">
        <v>31</v>
      </c>
      <c r="J3310" t="s">
        <v>10848</v>
      </c>
      <c r="K3310" t="s">
        <v>24</v>
      </c>
      <c r="M3310" t="s">
        <v>41</v>
      </c>
      <c r="N3310" t="s">
        <v>26</v>
      </c>
      <c r="O3310" s="11">
        <v>45078.4353935185</v>
      </c>
      <c r="R3310" t="str">
        <f t="shared" si="306"/>
        <v>Slow Response</v>
      </c>
      <c r="S3310" t="str">
        <f t="shared" si="307"/>
        <v>Resolved Within 1 Day</v>
      </c>
      <c r="T3310" t="str">
        <f t="shared" si="308"/>
        <v>Dissatisfied</v>
      </c>
      <c r="U3310">
        <f t="shared" si="309"/>
        <v>0</v>
      </c>
      <c r="V3310">
        <f t="shared" si="310"/>
        <v>0</v>
      </c>
      <c r="W3310">
        <f t="shared" si="311"/>
        <v>1</v>
      </c>
    </row>
    <row r="3311" ht="300" spans="1:23">
      <c r="A3311">
        <v>3310</v>
      </c>
      <c r="B3311" t="s">
        <v>10849</v>
      </c>
      <c r="C3311" t="s">
        <v>10850</v>
      </c>
      <c r="D3311">
        <v>55</v>
      </c>
      <c r="E3311" t="s">
        <v>19</v>
      </c>
      <c r="F3311" t="s">
        <v>125</v>
      </c>
      <c r="G3311" s="9">
        <v>44164</v>
      </c>
      <c r="H3311" t="s">
        <v>67</v>
      </c>
      <c r="I3311" t="s">
        <v>46</v>
      </c>
      <c r="J3311" s="10" t="s">
        <v>10851</v>
      </c>
      <c r="K3311" t="s">
        <v>62</v>
      </c>
      <c r="M3311" t="s">
        <v>25</v>
      </c>
      <c r="N3311" t="s">
        <v>55</v>
      </c>
      <c r="R3311" t="str">
        <f t="shared" si="306"/>
        <v>Fast Response</v>
      </c>
      <c r="S3311" t="str">
        <f t="shared" si="307"/>
        <v>Resolved Within 1 Day</v>
      </c>
      <c r="T3311" t="str">
        <f t="shared" si="308"/>
        <v>Dissatisfied</v>
      </c>
      <c r="U3311">
        <f t="shared" si="309"/>
        <v>0</v>
      </c>
      <c r="V3311">
        <f t="shared" si="310"/>
        <v>1</v>
      </c>
      <c r="W3311">
        <f t="shared" si="311"/>
        <v>4</v>
      </c>
    </row>
    <row r="3312" ht="330" spans="1:23">
      <c r="A3312">
        <v>3311</v>
      </c>
      <c r="B3312" t="s">
        <v>10852</v>
      </c>
      <c r="C3312" t="s">
        <v>10853</v>
      </c>
      <c r="D3312">
        <v>30</v>
      </c>
      <c r="E3312" t="s">
        <v>29</v>
      </c>
      <c r="F3312" t="s">
        <v>129</v>
      </c>
      <c r="G3312" s="9">
        <v>44430</v>
      </c>
      <c r="H3312" t="s">
        <v>66</v>
      </c>
      <c r="I3312" t="s">
        <v>60</v>
      </c>
      <c r="J3312" s="10" t="s">
        <v>10854</v>
      </c>
      <c r="K3312" t="s">
        <v>24</v>
      </c>
      <c r="M3312" t="s">
        <v>25</v>
      </c>
      <c r="N3312" t="s">
        <v>83</v>
      </c>
      <c r="O3312" s="11">
        <v>45078.5104282407</v>
      </c>
      <c r="R3312" t="str">
        <f t="shared" si="306"/>
        <v>Slow Response</v>
      </c>
      <c r="S3312" t="str">
        <f t="shared" si="307"/>
        <v>Resolved Within 1 Day</v>
      </c>
      <c r="T3312" t="str">
        <f t="shared" si="308"/>
        <v>Dissatisfied</v>
      </c>
      <c r="U3312">
        <f t="shared" si="309"/>
        <v>0</v>
      </c>
      <c r="V3312">
        <f t="shared" si="310"/>
        <v>1</v>
      </c>
      <c r="W3312">
        <f t="shared" si="311"/>
        <v>4</v>
      </c>
    </row>
    <row r="3313" spans="1:23">
      <c r="A3313">
        <v>3312</v>
      </c>
      <c r="B3313" t="s">
        <v>4654</v>
      </c>
      <c r="C3313" t="s">
        <v>10855</v>
      </c>
      <c r="D3313">
        <v>36</v>
      </c>
      <c r="E3313" t="s">
        <v>58</v>
      </c>
      <c r="F3313" t="s">
        <v>281</v>
      </c>
      <c r="G3313" s="9">
        <v>44487</v>
      </c>
      <c r="H3313" t="s">
        <v>59</v>
      </c>
      <c r="I3313" t="s">
        <v>52</v>
      </c>
      <c r="J3313" t="s">
        <v>10856</v>
      </c>
      <c r="K3313" t="s">
        <v>39</v>
      </c>
      <c r="L3313" t="s">
        <v>10857</v>
      </c>
      <c r="M3313" t="s">
        <v>41</v>
      </c>
      <c r="N3313" t="s">
        <v>83</v>
      </c>
      <c r="O3313" s="11">
        <v>45078.2910069444</v>
      </c>
      <c r="P3313" s="11">
        <v>45078.9312847222</v>
      </c>
      <c r="Q3313">
        <v>1</v>
      </c>
      <c r="R3313" t="str">
        <f t="shared" si="306"/>
        <v>Slow Response</v>
      </c>
      <c r="S3313" t="str">
        <f t="shared" si="307"/>
        <v>Delayed Resolution</v>
      </c>
      <c r="T3313" t="str">
        <f t="shared" si="308"/>
        <v>Dissatisfied</v>
      </c>
      <c r="U3313">
        <f t="shared" si="309"/>
        <v>1</v>
      </c>
      <c r="V3313">
        <f t="shared" si="310"/>
        <v>0</v>
      </c>
      <c r="W3313">
        <f t="shared" si="311"/>
        <v>1</v>
      </c>
    </row>
    <row r="3314" ht="300" spans="1:23">
      <c r="A3314">
        <v>3313</v>
      </c>
      <c r="B3314" t="s">
        <v>10858</v>
      </c>
      <c r="C3314" t="s">
        <v>10859</v>
      </c>
      <c r="D3314">
        <v>59</v>
      </c>
      <c r="E3314" t="s">
        <v>58</v>
      </c>
      <c r="F3314" t="s">
        <v>125</v>
      </c>
      <c r="G3314" s="9">
        <v>44002</v>
      </c>
      <c r="H3314" t="s">
        <v>45</v>
      </c>
      <c r="I3314" t="s">
        <v>60</v>
      </c>
      <c r="J3314" s="10" t="s">
        <v>10860</v>
      </c>
      <c r="K3314" t="s">
        <v>24</v>
      </c>
      <c r="M3314" t="s">
        <v>25</v>
      </c>
      <c r="N3314" t="s">
        <v>26</v>
      </c>
      <c r="O3314" s="11">
        <v>45078.060462963</v>
      </c>
      <c r="R3314" t="str">
        <f t="shared" si="306"/>
        <v>Slow Response</v>
      </c>
      <c r="S3314" t="str">
        <f t="shared" si="307"/>
        <v>Resolved Within 1 Day</v>
      </c>
      <c r="T3314" t="str">
        <f t="shared" si="308"/>
        <v>Dissatisfied</v>
      </c>
      <c r="U3314">
        <f t="shared" si="309"/>
        <v>0</v>
      </c>
      <c r="V3314">
        <f t="shared" si="310"/>
        <v>1</v>
      </c>
      <c r="W3314">
        <f t="shared" si="311"/>
        <v>4</v>
      </c>
    </row>
    <row r="3315" ht="315" spans="1:23">
      <c r="A3315">
        <v>3314</v>
      </c>
      <c r="B3315" t="s">
        <v>10861</v>
      </c>
      <c r="C3315" t="s">
        <v>10862</v>
      </c>
      <c r="D3315">
        <v>24</v>
      </c>
      <c r="E3315" t="s">
        <v>29</v>
      </c>
      <c r="F3315" t="s">
        <v>129</v>
      </c>
      <c r="G3315" s="9">
        <v>44031</v>
      </c>
      <c r="H3315" t="s">
        <v>66</v>
      </c>
      <c r="I3315" t="s">
        <v>150</v>
      </c>
      <c r="J3315" s="10" t="s">
        <v>10863</v>
      </c>
      <c r="K3315" t="s">
        <v>39</v>
      </c>
      <c r="L3315" t="s">
        <v>10864</v>
      </c>
      <c r="M3315" t="s">
        <v>89</v>
      </c>
      <c r="N3315" t="s">
        <v>26</v>
      </c>
      <c r="O3315" s="11">
        <v>45078.9347916667</v>
      </c>
      <c r="P3315" s="11">
        <v>45078.7952083333</v>
      </c>
      <c r="Q3315">
        <v>3</v>
      </c>
      <c r="R3315" t="str">
        <f t="shared" si="306"/>
        <v>Slow Response</v>
      </c>
      <c r="S3315" t="str">
        <f t="shared" si="307"/>
        <v>Delayed Resolution</v>
      </c>
      <c r="T3315" t="str">
        <f t="shared" si="308"/>
        <v>Neutral</v>
      </c>
      <c r="U3315">
        <f t="shared" si="309"/>
        <v>1</v>
      </c>
      <c r="V3315">
        <f t="shared" si="310"/>
        <v>1</v>
      </c>
      <c r="W3315">
        <f t="shared" si="311"/>
        <v>3</v>
      </c>
    </row>
    <row r="3316" spans="1:23">
      <c r="A3316">
        <v>3315</v>
      </c>
      <c r="B3316" t="s">
        <v>10865</v>
      </c>
      <c r="C3316" t="s">
        <v>10866</v>
      </c>
      <c r="D3316">
        <v>57</v>
      </c>
      <c r="E3316" t="s">
        <v>29</v>
      </c>
      <c r="F3316" t="s">
        <v>134</v>
      </c>
      <c r="G3316" s="9">
        <v>44224</v>
      </c>
      <c r="H3316" t="s">
        <v>67</v>
      </c>
      <c r="I3316" t="s">
        <v>72</v>
      </c>
      <c r="J3316" t="s">
        <v>10867</v>
      </c>
      <c r="K3316" t="s">
        <v>24</v>
      </c>
      <c r="M3316" t="s">
        <v>41</v>
      </c>
      <c r="N3316" t="s">
        <v>55</v>
      </c>
      <c r="O3316" s="11">
        <v>45078.1931365741</v>
      </c>
      <c r="R3316" t="str">
        <f t="shared" si="306"/>
        <v>Slow Response</v>
      </c>
      <c r="S3316" t="str">
        <f t="shared" si="307"/>
        <v>Resolved Within 1 Day</v>
      </c>
      <c r="T3316" t="str">
        <f t="shared" si="308"/>
        <v>Dissatisfied</v>
      </c>
      <c r="U3316">
        <f t="shared" si="309"/>
        <v>0</v>
      </c>
      <c r="V3316">
        <f t="shared" si="310"/>
        <v>0</v>
      </c>
      <c r="W3316">
        <f t="shared" si="311"/>
        <v>1</v>
      </c>
    </row>
    <row r="3317" ht="270" spans="1:23">
      <c r="A3317">
        <v>3316</v>
      </c>
      <c r="B3317" t="s">
        <v>10868</v>
      </c>
      <c r="C3317" t="s">
        <v>10869</v>
      </c>
      <c r="D3317">
        <v>36</v>
      </c>
      <c r="E3317" t="s">
        <v>29</v>
      </c>
      <c r="F3317" t="s">
        <v>112</v>
      </c>
      <c r="G3317" s="9">
        <v>44385</v>
      </c>
      <c r="H3317" t="s">
        <v>67</v>
      </c>
      <c r="I3317" t="s">
        <v>22</v>
      </c>
      <c r="J3317" s="10" t="s">
        <v>10870</v>
      </c>
      <c r="K3317" t="s">
        <v>39</v>
      </c>
      <c r="L3317" t="s">
        <v>10871</v>
      </c>
      <c r="M3317" t="s">
        <v>143</v>
      </c>
      <c r="N3317" t="s">
        <v>26</v>
      </c>
      <c r="O3317" s="11">
        <v>45078.2521875</v>
      </c>
      <c r="P3317" s="11">
        <v>45078.2063541667</v>
      </c>
      <c r="Q3317">
        <v>3</v>
      </c>
      <c r="R3317" t="str">
        <f t="shared" si="306"/>
        <v>Slow Response</v>
      </c>
      <c r="S3317" t="str">
        <f t="shared" si="307"/>
        <v>Delayed Resolution</v>
      </c>
      <c r="T3317" t="str">
        <f t="shared" si="308"/>
        <v>Neutral</v>
      </c>
      <c r="U3317">
        <f t="shared" si="309"/>
        <v>1</v>
      </c>
      <c r="V3317">
        <f t="shared" si="310"/>
        <v>0</v>
      </c>
      <c r="W3317">
        <f t="shared" si="311"/>
        <v>2</v>
      </c>
    </row>
    <row r="3318" ht="300" spans="1:23">
      <c r="A3318">
        <v>3317</v>
      </c>
      <c r="B3318" t="s">
        <v>10872</v>
      </c>
      <c r="C3318" t="s">
        <v>10873</v>
      </c>
      <c r="D3318">
        <v>54</v>
      </c>
      <c r="E3318" t="s">
        <v>58</v>
      </c>
      <c r="F3318" t="s">
        <v>157</v>
      </c>
      <c r="G3318" s="9">
        <v>44033</v>
      </c>
      <c r="H3318" t="s">
        <v>21</v>
      </c>
      <c r="I3318" t="s">
        <v>60</v>
      </c>
      <c r="J3318" s="10" t="s">
        <v>10874</v>
      </c>
      <c r="K3318" t="s">
        <v>62</v>
      </c>
      <c r="M3318" t="s">
        <v>25</v>
      </c>
      <c r="N3318" t="s">
        <v>33</v>
      </c>
      <c r="R3318" t="str">
        <f t="shared" si="306"/>
        <v>Fast Response</v>
      </c>
      <c r="S3318" t="str">
        <f t="shared" si="307"/>
        <v>Resolved Within 1 Day</v>
      </c>
      <c r="T3318" t="str">
        <f t="shared" si="308"/>
        <v>Dissatisfied</v>
      </c>
      <c r="U3318">
        <f t="shared" si="309"/>
        <v>0</v>
      </c>
      <c r="V3318">
        <f t="shared" si="310"/>
        <v>1</v>
      </c>
      <c r="W3318">
        <f t="shared" si="311"/>
        <v>4</v>
      </c>
    </row>
    <row r="3319" spans="1:23">
      <c r="A3319">
        <v>3318</v>
      </c>
      <c r="B3319" t="s">
        <v>10875</v>
      </c>
      <c r="C3319" t="s">
        <v>10876</v>
      </c>
      <c r="D3319">
        <v>68</v>
      </c>
      <c r="E3319" t="s">
        <v>58</v>
      </c>
      <c r="F3319" t="s">
        <v>92</v>
      </c>
      <c r="G3319" s="9">
        <v>44158</v>
      </c>
      <c r="H3319" t="s">
        <v>21</v>
      </c>
      <c r="I3319" t="s">
        <v>67</v>
      </c>
      <c r="J3319" t="s">
        <v>1076</v>
      </c>
      <c r="K3319" t="s">
        <v>39</v>
      </c>
      <c r="L3319" t="s">
        <v>10877</v>
      </c>
      <c r="M3319" t="s">
        <v>143</v>
      </c>
      <c r="N3319" t="s">
        <v>55</v>
      </c>
      <c r="O3319" s="11">
        <v>45078.4890162037</v>
      </c>
      <c r="P3319" s="11">
        <v>45078.8070717593</v>
      </c>
      <c r="Q3319">
        <v>2</v>
      </c>
      <c r="R3319" t="str">
        <f t="shared" si="306"/>
        <v>Slow Response</v>
      </c>
      <c r="S3319" t="str">
        <f t="shared" si="307"/>
        <v>Delayed Resolution</v>
      </c>
      <c r="T3319" t="str">
        <f t="shared" si="308"/>
        <v>Dissatisfied</v>
      </c>
      <c r="U3319">
        <f t="shared" si="309"/>
        <v>1</v>
      </c>
      <c r="V3319">
        <f t="shared" si="310"/>
        <v>0</v>
      </c>
      <c r="W3319">
        <f t="shared" si="311"/>
        <v>2</v>
      </c>
    </row>
    <row r="3320" spans="1:23">
      <c r="A3320">
        <v>3319</v>
      </c>
      <c r="B3320" t="s">
        <v>10878</v>
      </c>
      <c r="C3320" t="s">
        <v>10879</v>
      </c>
      <c r="D3320">
        <v>34</v>
      </c>
      <c r="E3320" t="s">
        <v>29</v>
      </c>
      <c r="F3320" t="s">
        <v>242</v>
      </c>
      <c r="G3320" s="9">
        <v>43877</v>
      </c>
      <c r="H3320" t="s">
        <v>45</v>
      </c>
      <c r="I3320" t="s">
        <v>60</v>
      </c>
      <c r="J3320" t="s">
        <v>10880</v>
      </c>
      <c r="K3320" t="s">
        <v>24</v>
      </c>
      <c r="M3320" t="s">
        <v>89</v>
      </c>
      <c r="N3320" t="s">
        <v>55</v>
      </c>
      <c r="O3320" s="11">
        <v>45078.0390277778</v>
      </c>
      <c r="R3320" t="str">
        <f t="shared" si="306"/>
        <v>Slow Response</v>
      </c>
      <c r="S3320" t="str">
        <f t="shared" si="307"/>
        <v>Resolved Within 1 Day</v>
      </c>
      <c r="T3320" t="str">
        <f t="shared" si="308"/>
        <v>Dissatisfied</v>
      </c>
      <c r="U3320">
        <f t="shared" si="309"/>
        <v>0</v>
      </c>
      <c r="V3320">
        <f t="shared" si="310"/>
        <v>1</v>
      </c>
      <c r="W3320">
        <f t="shared" si="311"/>
        <v>3</v>
      </c>
    </row>
    <row r="3321" ht="330" spans="1:23">
      <c r="A3321">
        <v>3320</v>
      </c>
      <c r="B3321" t="s">
        <v>10881</v>
      </c>
      <c r="C3321" t="s">
        <v>10882</v>
      </c>
      <c r="D3321">
        <v>31</v>
      </c>
      <c r="E3321" t="s">
        <v>29</v>
      </c>
      <c r="F3321" t="s">
        <v>249</v>
      </c>
      <c r="G3321" s="9">
        <v>44000</v>
      </c>
      <c r="H3321" t="s">
        <v>45</v>
      </c>
      <c r="I3321" t="s">
        <v>113</v>
      </c>
      <c r="J3321" s="10" t="s">
        <v>10883</v>
      </c>
      <c r="K3321" t="s">
        <v>62</v>
      </c>
      <c r="M3321" t="s">
        <v>143</v>
      </c>
      <c r="N3321" t="s">
        <v>26</v>
      </c>
      <c r="R3321" t="str">
        <f t="shared" si="306"/>
        <v>Fast Response</v>
      </c>
      <c r="S3321" t="str">
        <f t="shared" si="307"/>
        <v>Resolved Within 1 Day</v>
      </c>
      <c r="T3321" t="str">
        <f t="shared" si="308"/>
        <v>Dissatisfied</v>
      </c>
      <c r="U3321">
        <f t="shared" si="309"/>
        <v>0</v>
      </c>
      <c r="V3321">
        <f t="shared" si="310"/>
        <v>0</v>
      </c>
      <c r="W3321">
        <f t="shared" si="311"/>
        <v>2</v>
      </c>
    </row>
    <row r="3322" ht="285" spans="1:23">
      <c r="A3322">
        <v>3321</v>
      </c>
      <c r="B3322" t="s">
        <v>10884</v>
      </c>
      <c r="C3322" t="s">
        <v>10885</v>
      </c>
      <c r="D3322">
        <v>34</v>
      </c>
      <c r="E3322" t="s">
        <v>29</v>
      </c>
      <c r="F3322" t="s">
        <v>125</v>
      </c>
      <c r="G3322" s="9">
        <v>43935</v>
      </c>
      <c r="H3322" t="s">
        <v>67</v>
      </c>
      <c r="I3322" t="s">
        <v>60</v>
      </c>
      <c r="J3322" s="10" t="s">
        <v>10886</v>
      </c>
      <c r="K3322" t="s">
        <v>62</v>
      </c>
      <c r="M3322" t="s">
        <v>89</v>
      </c>
      <c r="N3322" t="s">
        <v>33</v>
      </c>
      <c r="R3322" t="str">
        <f t="shared" si="306"/>
        <v>Fast Response</v>
      </c>
      <c r="S3322" t="str">
        <f t="shared" si="307"/>
        <v>Resolved Within 1 Day</v>
      </c>
      <c r="T3322" t="str">
        <f t="shared" si="308"/>
        <v>Dissatisfied</v>
      </c>
      <c r="U3322">
        <f t="shared" si="309"/>
        <v>0</v>
      </c>
      <c r="V3322">
        <f t="shared" si="310"/>
        <v>1</v>
      </c>
      <c r="W3322">
        <f t="shared" si="311"/>
        <v>3</v>
      </c>
    </row>
    <row r="3323" ht="315" spans="1:23">
      <c r="A3323">
        <v>3322</v>
      </c>
      <c r="B3323" t="s">
        <v>10887</v>
      </c>
      <c r="C3323" t="s">
        <v>10888</v>
      </c>
      <c r="D3323">
        <v>19</v>
      </c>
      <c r="E3323" t="s">
        <v>19</v>
      </c>
      <c r="F3323" t="s">
        <v>286</v>
      </c>
      <c r="G3323" s="9">
        <v>44020</v>
      </c>
      <c r="H3323" t="s">
        <v>67</v>
      </c>
      <c r="I3323" t="s">
        <v>113</v>
      </c>
      <c r="J3323" s="10" t="s">
        <v>10889</v>
      </c>
      <c r="K3323" t="s">
        <v>39</v>
      </c>
      <c r="L3323" t="s">
        <v>10890</v>
      </c>
      <c r="M3323" t="s">
        <v>25</v>
      </c>
      <c r="N3323" t="s">
        <v>83</v>
      </c>
      <c r="O3323" s="11">
        <v>45078.4682523148</v>
      </c>
      <c r="P3323" s="11">
        <v>45078.9599189815</v>
      </c>
      <c r="Q3323">
        <v>3</v>
      </c>
      <c r="R3323" t="str">
        <f t="shared" si="306"/>
        <v>Slow Response</v>
      </c>
      <c r="S3323" t="str">
        <f t="shared" si="307"/>
        <v>Delayed Resolution</v>
      </c>
      <c r="T3323" t="str">
        <f t="shared" si="308"/>
        <v>Neutral</v>
      </c>
      <c r="U3323">
        <f t="shared" si="309"/>
        <v>1</v>
      </c>
      <c r="V3323">
        <f t="shared" si="310"/>
        <v>1</v>
      </c>
      <c r="W3323">
        <f t="shared" si="311"/>
        <v>4</v>
      </c>
    </row>
    <row r="3324" ht="300" spans="1:23">
      <c r="A3324">
        <v>3323</v>
      </c>
      <c r="B3324" t="s">
        <v>10891</v>
      </c>
      <c r="C3324" t="s">
        <v>10892</v>
      </c>
      <c r="D3324">
        <v>35</v>
      </c>
      <c r="E3324" t="s">
        <v>29</v>
      </c>
      <c r="F3324" t="s">
        <v>134</v>
      </c>
      <c r="G3324" s="9">
        <v>44096</v>
      </c>
      <c r="H3324" t="s">
        <v>21</v>
      </c>
      <c r="I3324" t="s">
        <v>72</v>
      </c>
      <c r="J3324" s="10" t="s">
        <v>10893</v>
      </c>
      <c r="K3324" t="s">
        <v>62</v>
      </c>
      <c r="M3324" t="s">
        <v>143</v>
      </c>
      <c r="N3324" t="s">
        <v>83</v>
      </c>
      <c r="R3324" t="str">
        <f t="shared" si="306"/>
        <v>Fast Response</v>
      </c>
      <c r="S3324" t="str">
        <f t="shared" si="307"/>
        <v>Resolved Within 1 Day</v>
      </c>
      <c r="T3324" t="str">
        <f t="shared" si="308"/>
        <v>Dissatisfied</v>
      </c>
      <c r="U3324">
        <f t="shared" si="309"/>
        <v>0</v>
      </c>
      <c r="V3324">
        <f t="shared" si="310"/>
        <v>0</v>
      </c>
      <c r="W3324">
        <f t="shared" si="311"/>
        <v>2</v>
      </c>
    </row>
    <row r="3325" spans="1:23">
      <c r="A3325">
        <v>3324</v>
      </c>
      <c r="B3325" t="s">
        <v>10894</v>
      </c>
      <c r="C3325" t="s">
        <v>10895</v>
      </c>
      <c r="D3325">
        <v>38</v>
      </c>
      <c r="E3325" t="s">
        <v>29</v>
      </c>
      <c r="F3325" t="s">
        <v>92</v>
      </c>
      <c r="G3325" s="9">
        <v>43906</v>
      </c>
      <c r="H3325" t="s">
        <v>45</v>
      </c>
      <c r="I3325" t="s">
        <v>67</v>
      </c>
      <c r="J3325" t="s">
        <v>10896</v>
      </c>
      <c r="K3325" t="s">
        <v>62</v>
      </c>
      <c r="M3325" t="s">
        <v>25</v>
      </c>
      <c r="N3325" t="s">
        <v>83</v>
      </c>
      <c r="R3325" t="str">
        <f t="shared" si="306"/>
        <v>Fast Response</v>
      </c>
      <c r="S3325" t="str">
        <f t="shared" si="307"/>
        <v>Resolved Within 1 Day</v>
      </c>
      <c r="T3325" t="str">
        <f t="shared" si="308"/>
        <v>Dissatisfied</v>
      </c>
      <c r="U3325">
        <f t="shared" si="309"/>
        <v>0</v>
      </c>
      <c r="V3325">
        <f t="shared" si="310"/>
        <v>1</v>
      </c>
      <c r="W3325">
        <f t="shared" si="311"/>
        <v>4</v>
      </c>
    </row>
    <row r="3326" ht="255" spans="1:23">
      <c r="A3326">
        <v>3325</v>
      </c>
      <c r="B3326" t="s">
        <v>10897</v>
      </c>
      <c r="C3326" t="s">
        <v>10898</v>
      </c>
      <c r="D3326">
        <v>37</v>
      </c>
      <c r="E3326" t="s">
        <v>29</v>
      </c>
      <c r="F3326" t="s">
        <v>421</v>
      </c>
      <c r="G3326" s="9">
        <v>43978</v>
      </c>
      <c r="H3326" t="s">
        <v>66</v>
      </c>
      <c r="I3326" t="s">
        <v>141</v>
      </c>
      <c r="J3326" s="10" t="s">
        <v>10899</v>
      </c>
      <c r="K3326" t="s">
        <v>24</v>
      </c>
      <c r="M3326" t="s">
        <v>143</v>
      </c>
      <c r="N3326" t="s">
        <v>33</v>
      </c>
      <c r="O3326" s="11">
        <v>45077.9960763889</v>
      </c>
      <c r="R3326" t="str">
        <f t="shared" si="306"/>
        <v>Slow Response</v>
      </c>
      <c r="S3326" t="str">
        <f t="shared" si="307"/>
        <v>Resolved Within 1 Day</v>
      </c>
      <c r="T3326" t="str">
        <f t="shared" si="308"/>
        <v>Dissatisfied</v>
      </c>
      <c r="U3326">
        <f t="shared" si="309"/>
        <v>0</v>
      </c>
      <c r="V3326">
        <f t="shared" si="310"/>
        <v>0</v>
      </c>
      <c r="W3326">
        <f t="shared" si="311"/>
        <v>2</v>
      </c>
    </row>
    <row r="3327" ht="300" spans="1:23">
      <c r="A3327">
        <v>3326</v>
      </c>
      <c r="B3327" t="s">
        <v>10900</v>
      </c>
      <c r="C3327" t="s">
        <v>10901</v>
      </c>
      <c r="D3327">
        <v>45</v>
      </c>
      <c r="E3327" t="s">
        <v>29</v>
      </c>
      <c r="F3327" t="s">
        <v>36</v>
      </c>
      <c r="G3327" s="9">
        <v>43855</v>
      </c>
      <c r="H3327" t="s">
        <v>45</v>
      </c>
      <c r="I3327" t="s">
        <v>72</v>
      </c>
      <c r="J3327" s="10" t="s">
        <v>10902</v>
      </c>
      <c r="K3327" t="s">
        <v>62</v>
      </c>
      <c r="M3327" t="s">
        <v>143</v>
      </c>
      <c r="N3327" t="s">
        <v>55</v>
      </c>
      <c r="R3327" t="str">
        <f t="shared" si="306"/>
        <v>Fast Response</v>
      </c>
      <c r="S3327" t="str">
        <f t="shared" si="307"/>
        <v>Resolved Within 1 Day</v>
      </c>
      <c r="T3327" t="str">
        <f t="shared" si="308"/>
        <v>Dissatisfied</v>
      </c>
      <c r="U3327">
        <f t="shared" si="309"/>
        <v>0</v>
      </c>
      <c r="V3327">
        <f t="shared" si="310"/>
        <v>0</v>
      </c>
      <c r="W3327">
        <f t="shared" si="311"/>
        <v>2</v>
      </c>
    </row>
    <row r="3328" spans="1:23">
      <c r="A3328">
        <v>3327</v>
      </c>
      <c r="B3328" t="s">
        <v>10903</v>
      </c>
      <c r="C3328" t="s">
        <v>10904</v>
      </c>
      <c r="D3328">
        <v>56</v>
      </c>
      <c r="E3328" t="s">
        <v>19</v>
      </c>
      <c r="F3328" t="s">
        <v>431</v>
      </c>
      <c r="G3328" s="9">
        <v>44314</v>
      </c>
      <c r="H3328" t="s">
        <v>59</v>
      </c>
      <c r="I3328" t="s">
        <v>31</v>
      </c>
      <c r="J3328" t="s">
        <v>10905</v>
      </c>
      <c r="K3328" t="s">
        <v>62</v>
      </c>
      <c r="M3328" t="s">
        <v>89</v>
      </c>
      <c r="N3328" t="s">
        <v>83</v>
      </c>
      <c r="R3328" t="str">
        <f t="shared" si="306"/>
        <v>Fast Response</v>
      </c>
      <c r="S3328" t="str">
        <f t="shared" si="307"/>
        <v>Resolved Within 1 Day</v>
      </c>
      <c r="T3328" t="str">
        <f t="shared" si="308"/>
        <v>Dissatisfied</v>
      </c>
      <c r="U3328">
        <f t="shared" si="309"/>
        <v>0</v>
      </c>
      <c r="V3328">
        <f t="shared" si="310"/>
        <v>1</v>
      </c>
      <c r="W3328">
        <f t="shared" si="311"/>
        <v>3</v>
      </c>
    </row>
    <row r="3329" ht="255" spans="1:23">
      <c r="A3329">
        <v>3328</v>
      </c>
      <c r="B3329" t="s">
        <v>10906</v>
      </c>
      <c r="C3329" t="s">
        <v>10907</v>
      </c>
      <c r="D3329">
        <v>70</v>
      </c>
      <c r="E3329" t="s">
        <v>29</v>
      </c>
      <c r="F3329" t="s">
        <v>44</v>
      </c>
      <c r="G3329" s="9">
        <v>44160</v>
      </c>
      <c r="H3329" t="s">
        <v>66</v>
      </c>
      <c r="I3329" t="s">
        <v>52</v>
      </c>
      <c r="J3329" s="10" t="s">
        <v>10908</v>
      </c>
      <c r="K3329" t="s">
        <v>39</v>
      </c>
      <c r="L3329" t="s">
        <v>10909</v>
      </c>
      <c r="M3329" t="s">
        <v>25</v>
      </c>
      <c r="N3329" t="s">
        <v>26</v>
      </c>
      <c r="O3329" s="11">
        <v>45078.0850231481</v>
      </c>
      <c r="P3329" s="11">
        <v>45078.9523842593</v>
      </c>
      <c r="Q3329">
        <v>5</v>
      </c>
      <c r="R3329" t="str">
        <f t="shared" si="306"/>
        <v>Slow Response</v>
      </c>
      <c r="S3329" t="str">
        <f t="shared" si="307"/>
        <v>Delayed Resolution</v>
      </c>
      <c r="T3329" t="str">
        <f t="shared" si="308"/>
        <v>Satisfied</v>
      </c>
      <c r="U3329">
        <f t="shared" si="309"/>
        <v>1</v>
      </c>
      <c r="V3329">
        <f t="shared" si="310"/>
        <v>1</v>
      </c>
      <c r="W3329">
        <f t="shared" si="311"/>
        <v>4</v>
      </c>
    </row>
    <row r="3330" ht="285" spans="1:23">
      <c r="A3330">
        <v>3329</v>
      </c>
      <c r="B3330" t="s">
        <v>10910</v>
      </c>
      <c r="C3330" t="s">
        <v>10911</v>
      </c>
      <c r="D3330">
        <v>60</v>
      </c>
      <c r="E3330" t="s">
        <v>19</v>
      </c>
      <c r="F3330" t="s">
        <v>112</v>
      </c>
      <c r="G3330" s="9">
        <v>44089</v>
      </c>
      <c r="H3330" t="s">
        <v>45</v>
      </c>
      <c r="I3330" t="s">
        <v>72</v>
      </c>
      <c r="J3330" s="10" t="s">
        <v>10912</v>
      </c>
      <c r="K3330" t="s">
        <v>62</v>
      </c>
      <c r="M3330" t="s">
        <v>143</v>
      </c>
      <c r="N3330" t="s">
        <v>26</v>
      </c>
      <c r="R3330" t="str">
        <f t="shared" si="306"/>
        <v>Fast Response</v>
      </c>
      <c r="S3330" t="str">
        <f t="shared" si="307"/>
        <v>Resolved Within 1 Day</v>
      </c>
      <c r="T3330" t="str">
        <f t="shared" si="308"/>
        <v>Dissatisfied</v>
      </c>
      <c r="U3330">
        <f t="shared" si="309"/>
        <v>0</v>
      </c>
      <c r="V3330">
        <f t="shared" si="310"/>
        <v>0</v>
      </c>
      <c r="W3330">
        <f t="shared" si="311"/>
        <v>2</v>
      </c>
    </row>
    <row r="3331" spans="1:23">
      <c r="A3331">
        <v>3330</v>
      </c>
      <c r="B3331" t="s">
        <v>10913</v>
      </c>
      <c r="C3331" t="s">
        <v>10914</v>
      </c>
      <c r="D3331">
        <v>19</v>
      </c>
      <c r="E3331" t="s">
        <v>19</v>
      </c>
      <c r="F3331" t="s">
        <v>117</v>
      </c>
      <c r="G3331" s="9">
        <v>43944</v>
      </c>
      <c r="H3331" t="s">
        <v>21</v>
      </c>
      <c r="I3331" t="s">
        <v>59</v>
      </c>
      <c r="J3331" t="s">
        <v>10915</v>
      </c>
      <c r="K3331" t="s">
        <v>39</v>
      </c>
      <c r="L3331" t="s">
        <v>10916</v>
      </c>
      <c r="M3331" t="s">
        <v>41</v>
      </c>
      <c r="N3331" t="s">
        <v>55</v>
      </c>
      <c r="O3331" s="11">
        <v>45078.2336689815</v>
      </c>
      <c r="P3331" s="11">
        <v>45078.0926967593</v>
      </c>
      <c r="Q3331">
        <v>3</v>
      </c>
      <c r="R3331" t="str">
        <f t="shared" ref="R3331:R3394" si="312">IF(O3331&lt;=2,"Fast Response",IF(O3331&lt;=6,"Moderate Response","Slow Response"))</f>
        <v>Slow Response</v>
      </c>
      <c r="S3331" t="str">
        <f t="shared" ref="S3331:S3394" si="313">IF(P3331&lt;=24,"Resolved Within 1 Day",IF(P3331&lt;=72,"Resolved Within 3 Days","Delayed Resolution"))</f>
        <v>Delayed Resolution</v>
      </c>
      <c r="T3331" t="str">
        <f t="shared" ref="T3331:T3394" si="314">IF(Q3331&gt;=4,"Satisfied",IF(Q3331=3,"Neutral","Dissatisfied"))</f>
        <v>Neutral</v>
      </c>
      <c r="U3331">
        <f t="shared" ref="U3331:U3394" si="315">IF(LOWER(K3331)="closed",1,0)</f>
        <v>1</v>
      </c>
      <c r="V3331">
        <f t="shared" ref="V3331:V3394" si="316">IF(OR(LOWER(M3331)="high",LOWER(M3331)="critical"),1,0)</f>
        <v>0</v>
      </c>
      <c r="W3331">
        <f t="shared" ref="W3331:W3394" si="317">IF(LOWER(M3331)="critical",4,IF(LOWER(M3331)="high",3,IF(LOWER(M3331)="medium",2,1)))</f>
        <v>1</v>
      </c>
    </row>
    <row r="3332" ht="270" spans="1:23">
      <c r="A3332">
        <v>3331</v>
      </c>
      <c r="B3332" t="s">
        <v>10917</v>
      </c>
      <c r="C3332" t="s">
        <v>10918</v>
      </c>
      <c r="D3332">
        <v>58</v>
      </c>
      <c r="E3332" t="s">
        <v>58</v>
      </c>
      <c r="F3332" t="s">
        <v>431</v>
      </c>
      <c r="G3332" s="9">
        <v>44425</v>
      </c>
      <c r="H3332" t="s">
        <v>45</v>
      </c>
      <c r="I3332" t="s">
        <v>141</v>
      </c>
      <c r="J3332" s="10" t="s">
        <v>10919</v>
      </c>
      <c r="K3332" t="s">
        <v>24</v>
      </c>
      <c r="M3332" t="s">
        <v>143</v>
      </c>
      <c r="N3332" t="s">
        <v>55</v>
      </c>
      <c r="O3332" s="11">
        <v>45078.6385416667</v>
      </c>
      <c r="R3332" t="str">
        <f t="shared" si="312"/>
        <v>Slow Response</v>
      </c>
      <c r="S3332" t="str">
        <f t="shared" si="313"/>
        <v>Resolved Within 1 Day</v>
      </c>
      <c r="T3332" t="str">
        <f t="shared" si="314"/>
        <v>Dissatisfied</v>
      </c>
      <c r="U3332">
        <f t="shared" si="315"/>
        <v>0</v>
      </c>
      <c r="V3332">
        <f t="shared" si="316"/>
        <v>0</v>
      </c>
      <c r="W3332">
        <f t="shared" si="317"/>
        <v>2</v>
      </c>
    </row>
    <row r="3333" ht="300" spans="1:23">
      <c r="A3333">
        <v>3332</v>
      </c>
      <c r="B3333" t="s">
        <v>10920</v>
      </c>
      <c r="C3333" t="s">
        <v>10921</v>
      </c>
      <c r="D3333">
        <v>45</v>
      </c>
      <c r="E3333" t="s">
        <v>58</v>
      </c>
      <c r="F3333" t="s">
        <v>211</v>
      </c>
      <c r="G3333" s="9">
        <v>43886</v>
      </c>
      <c r="H3333" t="s">
        <v>21</v>
      </c>
      <c r="I3333" t="s">
        <v>37</v>
      </c>
      <c r="J3333" s="10" t="s">
        <v>10922</v>
      </c>
      <c r="K3333" t="s">
        <v>24</v>
      </c>
      <c r="M3333" t="s">
        <v>89</v>
      </c>
      <c r="N3333" t="s">
        <v>26</v>
      </c>
      <c r="O3333" s="11">
        <v>45078.5885648148</v>
      </c>
      <c r="R3333" t="str">
        <f t="shared" si="312"/>
        <v>Slow Response</v>
      </c>
      <c r="S3333" t="str">
        <f t="shared" si="313"/>
        <v>Resolved Within 1 Day</v>
      </c>
      <c r="T3333" t="str">
        <f t="shared" si="314"/>
        <v>Dissatisfied</v>
      </c>
      <c r="U3333">
        <f t="shared" si="315"/>
        <v>0</v>
      </c>
      <c r="V3333">
        <f t="shared" si="316"/>
        <v>1</v>
      </c>
      <c r="W3333">
        <f t="shared" si="317"/>
        <v>3</v>
      </c>
    </row>
    <row r="3334" ht="345" spans="1:23">
      <c r="A3334">
        <v>3333</v>
      </c>
      <c r="B3334" t="s">
        <v>10923</v>
      </c>
      <c r="C3334" t="s">
        <v>10924</v>
      </c>
      <c r="D3334">
        <v>19</v>
      </c>
      <c r="E3334" t="s">
        <v>58</v>
      </c>
      <c r="F3334" t="s">
        <v>76</v>
      </c>
      <c r="G3334" s="9">
        <v>43873</v>
      </c>
      <c r="H3334" t="s">
        <v>67</v>
      </c>
      <c r="I3334" t="s">
        <v>67</v>
      </c>
      <c r="J3334" s="10" t="s">
        <v>10925</v>
      </c>
      <c r="K3334" t="s">
        <v>24</v>
      </c>
      <c r="M3334" t="s">
        <v>143</v>
      </c>
      <c r="N3334" t="s">
        <v>83</v>
      </c>
      <c r="O3334" s="11">
        <v>45078.1642824074</v>
      </c>
      <c r="R3334" t="str">
        <f t="shared" si="312"/>
        <v>Slow Response</v>
      </c>
      <c r="S3334" t="str">
        <f t="shared" si="313"/>
        <v>Resolved Within 1 Day</v>
      </c>
      <c r="T3334" t="str">
        <f t="shared" si="314"/>
        <v>Dissatisfied</v>
      </c>
      <c r="U3334">
        <f t="shared" si="315"/>
        <v>0</v>
      </c>
      <c r="V3334">
        <f t="shared" si="316"/>
        <v>0</v>
      </c>
      <c r="W3334">
        <f t="shared" si="317"/>
        <v>2</v>
      </c>
    </row>
    <row r="3335" spans="1:23">
      <c r="A3335">
        <v>3334</v>
      </c>
      <c r="B3335" t="s">
        <v>10926</v>
      </c>
      <c r="C3335" t="s">
        <v>9815</v>
      </c>
      <c r="D3335">
        <v>40</v>
      </c>
      <c r="E3335" t="s">
        <v>19</v>
      </c>
      <c r="F3335" t="s">
        <v>485</v>
      </c>
      <c r="G3335" s="9">
        <v>44424</v>
      </c>
      <c r="H3335" t="s">
        <v>59</v>
      </c>
      <c r="I3335" t="s">
        <v>72</v>
      </c>
      <c r="J3335" t="s">
        <v>10927</v>
      </c>
      <c r="K3335" t="s">
        <v>62</v>
      </c>
      <c r="M3335" t="s">
        <v>89</v>
      </c>
      <c r="N3335" t="s">
        <v>83</v>
      </c>
      <c r="R3335" t="str">
        <f t="shared" si="312"/>
        <v>Fast Response</v>
      </c>
      <c r="S3335" t="str">
        <f t="shared" si="313"/>
        <v>Resolved Within 1 Day</v>
      </c>
      <c r="T3335" t="str">
        <f t="shared" si="314"/>
        <v>Dissatisfied</v>
      </c>
      <c r="U3335">
        <f t="shared" si="315"/>
        <v>0</v>
      </c>
      <c r="V3335">
        <f t="shared" si="316"/>
        <v>1</v>
      </c>
      <c r="W3335">
        <f t="shared" si="317"/>
        <v>3</v>
      </c>
    </row>
    <row r="3336" ht="300" spans="1:23">
      <c r="A3336">
        <v>3335</v>
      </c>
      <c r="B3336" t="s">
        <v>10928</v>
      </c>
      <c r="C3336" t="s">
        <v>10929</v>
      </c>
      <c r="D3336">
        <v>42</v>
      </c>
      <c r="E3336" t="s">
        <v>29</v>
      </c>
      <c r="F3336" t="s">
        <v>456</v>
      </c>
      <c r="G3336" s="9">
        <v>44089</v>
      </c>
      <c r="H3336" t="s">
        <v>66</v>
      </c>
      <c r="I3336" t="s">
        <v>59</v>
      </c>
      <c r="J3336" s="10" t="s">
        <v>10930</v>
      </c>
      <c r="K3336" t="s">
        <v>39</v>
      </c>
      <c r="L3336" t="s">
        <v>10931</v>
      </c>
      <c r="M3336" t="s">
        <v>41</v>
      </c>
      <c r="N3336" t="s">
        <v>33</v>
      </c>
      <c r="O3336" s="11">
        <v>45078.2323842593</v>
      </c>
      <c r="P3336" s="11">
        <v>45078.6066898148</v>
      </c>
      <c r="Q3336">
        <v>4</v>
      </c>
      <c r="R3336" t="str">
        <f t="shared" si="312"/>
        <v>Slow Response</v>
      </c>
      <c r="S3336" t="str">
        <f t="shared" si="313"/>
        <v>Delayed Resolution</v>
      </c>
      <c r="T3336" t="str">
        <f t="shared" si="314"/>
        <v>Satisfied</v>
      </c>
      <c r="U3336">
        <f t="shared" si="315"/>
        <v>1</v>
      </c>
      <c r="V3336">
        <f t="shared" si="316"/>
        <v>0</v>
      </c>
      <c r="W3336">
        <f t="shared" si="317"/>
        <v>1</v>
      </c>
    </row>
    <row r="3337" spans="1:23">
      <c r="A3337">
        <v>3336</v>
      </c>
      <c r="B3337" t="s">
        <v>10932</v>
      </c>
      <c r="C3337" t="s">
        <v>10933</v>
      </c>
      <c r="D3337">
        <v>52</v>
      </c>
      <c r="E3337" t="s">
        <v>19</v>
      </c>
      <c r="F3337" t="s">
        <v>317</v>
      </c>
      <c r="G3337" s="9">
        <v>43841</v>
      </c>
      <c r="H3337" t="s">
        <v>67</v>
      </c>
      <c r="I3337" t="s">
        <v>22</v>
      </c>
      <c r="J3337" t="s">
        <v>10934</v>
      </c>
      <c r="K3337" t="s">
        <v>39</v>
      </c>
      <c r="L3337" t="s">
        <v>10935</v>
      </c>
      <c r="M3337" t="s">
        <v>143</v>
      </c>
      <c r="N3337" t="s">
        <v>55</v>
      </c>
      <c r="O3337" s="11">
        <v>45078.1615509259</v>
      </c>
      <c r="P3337" s="11">
        <v>45077.9775231481</v>
      </c>
      <c r="Q3337">
        <v>1</v>
      </c>
      <c r="R3337" t="str">
        <f t="shared" si="312"/>
        <v>Slow Response</v>
      </c>
      <c r="S3337" t="str">
        <f t="shared" si="313"/>
        <v>Delayed Resolution</v>
      </c>
      <c r="T3337" t="str">
        <f t="shared" si="314"/>
        <v>Dissatisfied</v>
      </c>
      <c r="U3337">
        <f t="shared" si="315"/>
        <v>1</v>
      </c>
      <c r="V3337">
        <f t="shared" si="316"/>
        <v>0</v>
      </c>
      <c r="W3337">
        <f t="shared" si="317"/>
        <v>2</v>
      </c>
    </row>
    <row r="3338" ht="330" spans="1:23">
      <c r="A3338">
        <v>3337</v>
      </c>
      <c r="B3338" t="s">
        <v>10936</v>
      </c>
      <c r="C3338" t="s">
        <v>10937</v>
      </c>
      <c r="D3338">
        <v>23</v>
      </c>
      <c r="E3338" t="s">
        <v>19</v>
      </c>
      <c r="F3338" t="s">
        <v>173</v>
      </c>
      <c r="G3338" s="9">
        <v>44116</v>
      </c>
      <c r="H3338" t="s">
        <v>21</v>
      </c>
      <c r="I3338" t="s">
        <v>22</v>
      </c>
      <c r="J3338" s="10" t="s">
        <v>10938</v>
      </c>
      <c r="K3338" t="s">
        <v>39</v>
      </c>
      <c r="L3338" t="s">
        <v>10939</v>
      </c>
      <c r="M3338" t="s">
        <v>41</v>
      </c>
      <c r="N3338" t="s">
        <v>55</v>
      </c>
      <c r="O3338" s="11">
        <v>45078.0129513889</v>
      </c>
      <c r="P3338" s="11">
        <v>45078.5428125</v>
      </c>
      <c r="Q3338">
        <v>4</v>
      </c>
      <c r="R3338" t="str">
        <f t="shared" si="312"/>
        <v>Slow Response</v>
      </c>
      <c r="S3338" t="str">
        <f t="shared" si="313"/>
        <v>Delayed Resolution</v>
      </c>
      <c r="T3338" t="str">
        <f t="shared" si="314"/>
        <v>Satisfied</v>
      </c>
      <c r="U3338">
        <f t="shared" si="315"/>
        <v>1</v>
      </c>
      <c r="V3338">
        <f t="shared" si="316"/>
        <v>0</v>
      </c>
      <c r="W3338">
        <f t="shared" si="317"/>
        <v>1</v>
      </c>
    </row>
    <row r="3339" spans="1:23">
      <c r="A3339">
        <v>3338</v>
      </c>
      <c r="B3339" t="s">
        <v>10940</v>
      </c>
      <c r="C3339" t="s">
        <v>10941</v>
      </c>
      <c r="D3339">
        <v>23</v>
      </c>
      <c r="E3339" t="s">
        <v>29</v>
      </c>
      <c r="F3339" t="s">
        <v>317</v>
      </c>
      <c r="G3339" s="9">
        <v>44015</v>
      </c>
      <c r="H3339" t="s">
        <v>67</v>
      </c>
      <c r="I3339" t="s">
        <v>150</v>
      </c>
      <c r="J3339" t="s">
        <v>10942</v>
      </c>
      <c r="K3339" t="s">
        <v>62</v>
      </c>
      <c r="M3339" t="s">
        <v>25</v>
      </c>
      <c r="N3339" t="s">
        <v>33</v>
      </c>
      <c r="R3339" t="str">
        <f t="shared" si="312"/>
        <v>Fast Response</v>
      </c>
      <c r="S3339" t="str">
        <f t="shared" si="313"/>
        <v>Resolved Within 1 Day</v>
      </c>
      <c r="T3339" t="str">
        <f t="shared" si="314"/>
        <v>Dissatisfied</v>
      </c>
      <c r="U3339">
        <f t="shared" si="315"/>
        <v>0</v>
      </c>
      <c r="V3339">
        <f t="shared" si="316"/>
        <v>1</v>
      </c>
      <c r="W3339">
        <f t="shared" si="317"/>
        <v>4</v>
      </c>
    </row>
    <row r="3340" ht="270" spans="1:23">
      <c r="A3340">
        <v>3339</v>
      </c>
      <c r="B3340" t="s">
        <v>10943</v>
      </c>
      <c r="C3340" t="s">
        <v>10944</v>
      </c>
      <c r="D3340">
        <v>31</v>
      </c>
      <c r="E3340" t="s">
        <v>29</v>
      </c>
      <c r="F3340" t="s">
        <v>281</v>
      </c>
      <c r="G3340" s="9">
        <v>43907</v>
      </c>
      <c r="H3340" t="s">
        <v>66</v>
      </c>
      <c r="I3340" t="s">
        <v>177</v>
      </c>
      <c r="J3340" s="10" t="s">
        <v>10945</v>
      </c>
      <c r="K3340" t="s">
        <v>39</v>
      </c>
      <c r="L3340" t="s">
        <v>10946</v>
      </c>
      <c r="M3340" t="s">
        <v>143</v>
      </c>
      <c r="N3340" t="s">
        <v>26</v>
      </c>
      <c r="O3340" s="11">
        <v>45078.1338078704</v>
      </c>
      <c r="P3340" s="11">
        <v>45078.0650578704</v>
      </c>
      <c r="Q3340">
        <v>4</v>
      </c>
      <c r="R3340" t="str">
        <f t="shared" si="312"/>
        <v>Slow Response</v>
      </c>
      <c r="S3340" t="str">
        <f t="shared" si="313"/>
        <v>Delayed Resolution</v>
      </c>
      <c r="T3340" t="str">
        <f t="shared" si="314"/>
        <v>Satisfied</v>
      </c>
      <c r="U3340">
        <f t="shared" si="315"/>
        <v>1</v>
      </c>
      <c r="V3340">
        <f t="shared" si="316"/>
        <v>0</v>
      </c>
      <c r="W3340">
        <f t="shared" si="317"/>
        <v>2</v>
      </c>
    </row>
    <row r="3341" ht="240" spans="1:23">
      <c r="A3341">
        <v>3340</v>
      </c>
      <c r="B3341" t="s">
        <v>10947</v>
      </c>
      <c r="C3341" t="s">
        <v>10948</v>
      </c>
      <c r="D3341">
        <v>18</v>
      </c>
      <c r="E3341" t="s">
        <v>19</v>
      </c>
      <c r="F3341" t="s">
        <v>81</v>
      </c>
      <c r="G3341" s="9">
        <v>44118</v>
      </c>
      <c r="H3341" t="s">
        <v>45</v>
      </c>
      <c r="I3341" t="s">
        <v>72</v>
      </c>
      <c r="J3341" s="10" t="s">
        <v>10949</v>
      </c>
      <c r="K3341" t="s">
        <v>24</v>
      </c>
      <c r="M3341" t="s">
        <v>41</v>
      </c>
      <c r="N3341" t="s">
        <v>33</v>
      </c>
      <c r="O3341" s="11">
        <v>45078.4949421296</v>
      </c>
      <c r="R3341" t="str">
        <f t="shared" si="312"/>
        <v>Slow Response</v>
      </c>
      <c r="S3341" t="str">
        <f t="shared" si="313"/>
        <v>Resolved Within 1 Day</v>
      </c>
      <c r="T3341" t="str">
        <f t="shared" si="314"/>
        <v>Dissatisfied</v>
      </c>
      <c r="U3341">
        <f t="shared" si="315"/>
        <v>0</v>
      </c>
      <c r="V3341">
        <f t="shared" si="316"/>
        <v>0</v>
      </c>
      <c r="W3341">
        <f t="shared" si="317"/>
        <v>1</v>
      </c>
    </row>
    <row r="3342" ht="285" spans="1:23">
      <c r="A3342">
        <v>3341</v>
      </c>
      <c r="B3342" t="s">
        <v>10950</v>
      </c>
      <c r="C3342" t="s">
        <v>10951</v>
      </c>
      <c r="D3342">
        <v>40</v>
      </c>
      <c r="E3342" t="s">
        <v>58</v>
      </c>
      <c r="F3342" t="s">
        <v>281</v>
      </c>
      <c r="G3342" s="9">
        <v>44427</v>
      </c>
      <c r="H3342" t="s">
        <v>45</v>
      </c>
      <c r="I3342" t="s">
        <v>46</v>
      </c>
      <c r="J3342" s="10" t="s">
        <v>10952</v>
      </c>
      <c r="K3342" t="s">
        <v>39</v>
      </c>
      <c r="L3342" t="s">
        <v>10953</v>
      </c>
      <c r="M3342" t="s">
        <v>89</v>
      </c>
      <c r="N3342" t="s">
        <v>26</v>
      </c>
      <c r="O3342" s="11">
        <v>45078.072037037</v>
      </c>
      <c r="P3342" s="11">
        <v>45078.4442592593</v>
      </c>
      <c r="Q3342">
        <v>3</v>
      </c>
      <c r="R3342" t="str">
        <f t="shared" si="312"/>
        <v>Slow Response</v>
      </c>
      <c r="S3342" t="str">
        <f t="shared" si="313"/>
        <v>Delayed Resolution</v>
      </c>
      <c r="T3342" t="str">
        <f t="shared" si="314"/>
        <v>Neutral</v>
      </c>
      <c r="U3342">
        <f t="shared" si="315"/>
        <v>1</v>
      </c>
      <c r="V3342">
        <f t="shared" si="316"/>
        <v>1</v>
      </c>
      <c r="W3342">
        <f t="shared" si="317"/>
        <v>3</v>
      </c>
    </row>
    <row r="3343" spans="1:23">
      <c r="A3343">
        <v>3342</v>
      </c>
      <c r="B3343" t="s">
        <v>10954</v>
      </c>
      <c r="C3343" t="s">
        <v>10955</v>
      </c>
      <c r="D3343">
        <v>25</v>
      </c>
      <c r="E3343" t="s">
        <v>19</v>
      </c>
      <c r="F3343" t="s">
        <v>20</v>
      </c>
      <c r="G3343" s="9">
        <v>43837</v>
      </c>
      <c r="H3343" t="s">
        <v>59</v>
      </c>
      <c r="I3343" t="s">
        <v>37</v>
      </c>
      <c r="J3343" t="s">
        <v>10956</v>
      </c>
      <c r="K3343" t="s">
        <v>24</v>
      </c>
      <c r="M3343" t="s">
        <v>89</v>
      </c>
      <c r="N3343" t="s">
        <v>83</v>
      </c>
      <c r="O3343" s="11">
        <v>45078.8602546296</v>
      </c>
      <c r="R3343" t="str">
        <f t="shared" si="312"/>
        <v>Slow Response</v>
      </c>
      <c r="S3343" t="str">
        <f t="shared" si="313"/>
        <v>Resolved Within 1 Day</v>
      </c>
      <c r="T3343" t="str">
        <f t="shared" si="314"/>
        <v>Dissatisfied</v>
      </c>
      <c r="U3343">
        <f t="shared" si="315"/>
        <v>0</v>
      </c>
      <c r="V3343">
        <f t="shared" si="316"/>
        <v>1</v>
      </c>
      <c r="W3343">
        <f t="shared" si="317"/>
        <v>3</v>
      </c>
    </row>
    <row r="3344" ht="270" spans="1:23">
      <c r="A3344">
        <v>3343</v>
      </c>
      <c r="B3344" t="s">
        <v>10957</v>
      </c>
      <c r="C3344" t="s">
        <v>10958</v>
      </c>
      <c r="D3344">
        <v>18</v>
      </c>
      <c r="E3344" t="s">
        <v>29</v>
      </c>
      <c r="F3344" t="s">
        <v>223</v>
      </c>
      <c r="G3344" s="9">
        <v>44362</v>
      </c>
      <c r="H3344" t="s">
        <v>59</v>
      </c>
      <c r="I3344" t="s">
        <v>60</v>
      </c>
      <c r="J3344" s="10" t="s">
        <v>10959</v>
      </c>
      <c r="K3344" t="s">
        <v>24</v>
      </c>
      <c r="M3344" t="s">
        <v>143</v>
      </c>
      <c r="N3344" t="s">
        <v>33</v>
      </c>
      <c r="O3344" s="11">
        <v>45078.545</v>
      </c>
      <c r="R3344" t="str">
        <f t="shared" si="312"/>
        <v>Slow Response</v>
      </c>
      <c r="S3344" t="str">
        <f t="shared" si="313"/>
        <v>Resolved Within 1 Day</v>
      </c>
      <c r="T3344" t="str">
        <f t="shared" si="314"/>
        <v>Dissatisfied</v>
      </c>
      <c r="U3344">
        <f t="shared" si="315"/>
        <v>0</v>
      </c>
      <c r="V3344">
        <f t="shared" si="316"/>
        <v>0</v>
      </c>
      <c r="W3344">
        <f t="shared" si="317"/>
        <v>2</v>
      </c>
    </row>
    <row r="3345" ht="300" spans="1:23">
      <c r="A3345">
        <v>3344</v>
      </c>
      <c r="B3345" t="s">
        <v>10960</v>
      </c>
      <c r="C3345" t="s">
        <v>10961</v>
      </c>
      <c r="D3345">
        <v>36</v>
      </c>
      <c r="E3345" t="s">
        <v>19</v>
      </c>
      <c r="F3345" t="s">
        <v>112</v>
      </c>
      <c r="G3345" s="9">
        <v>44175</v>
      </c>
      <c r="H3345" t="s">
        <v>66</v>
      </c>
      <c r="I3345" t="s">
        <v>46</v>
      </c>
      <c r="J3345" s="10" t="s">
        <v>10962</v>
      </c>
      <c r="K3345" t="s">
        <v>24</v>
      </c>
      <c r="M3345" t="s">
        <v>89</v>
      </c>
      <c r="N3345" t="s">
        <v>83</v>
      </c>
      <c r="O3345" s="11">
        <v>45078.7061111111</v>
      </c>
      <c r="R3345" t="str">
        <f t="shared" si="312"/>
        <v>Slow Response</v>
      </c>
      <c r="S3345" t="str">
        <f t="shared" si="313"/>
        <v>Resolved Within 1 Day</v>
      </c>
      <c r="T3345" t="str">
        <f t="shared" si="314"/>
        <v>Dissatisfied</v>
      </c>
      <c r="U3345">
        <f t="shared" si="315"/>
        <v>0</v>
      </c>
      <c r="V3345">
        <f t="shared" si="316"/>
        <v>1</v>
      </c>
      <c r="W3345">
        <f t="shared" si="317"/>
        <v>3</v>
      </c>
    </row>
    <row r="3346" ht="285" spans="1:23">
      <c r="A3346">
        <v>3345</v>
      </c>
      <c r="B3346" t="s">
        <v>10963</v>
      </c>
      <c r="C3346" t="s">
        <v>10964</v>
      </c>
      <c r="D3346">
        <v>48</v>
      </c>
      <c r="E3346" t="s">
        <v>29</v>
      </c>
      <c r="F3346" t="s">
        <v>112</v>
      </c>
      <c r="G3346" s="9">
        <v>44445</v>
      </c>
      <c r="H3346" t="s">
        <v>21</v>
      </c>
      <c r="I3346" t="s">
        <v>72</v>
      </c>
      <c r="J3346" s="10" t="s">
        <v>10965</v>
      </c>
      <c r="K3346" t="s">
        <v>62</v>
      </c>
      <c r="M3346" t="s">
        <v>25</v>
      </c>
      <c r="N3346" t="s">
        <v>26</v>
      </c>
      <c r="R3346" t="str">
        <f t="shared" si="312"/>
        <v>Fast Response</v>
      </c>
      <c r="S3346" t="str">
        <f t="shared" si="313"/>
        <v>Resolved Within 1 Day</v>
      </c>
      <c r="T3346" t="str">
        <f t="shared" si="314"/>
        <v>Dissatisfied</v>
      </c>
      <c r="U3346">
        <f t="shared" si="315"/>
        <v>0</v>
      </c>
      <c r="V3346">
        <f t="shared" si="316"/>
        <v>1</v>
      </c>
      <c r="W3346">
        <f t="shared" si="317"/>
        <v>4</v>
      </c>
    </row>
    <row r="3347" ht="210" spans="1:23">
      <c r="A3347">
        <v>3346</v>
      </c>
      <c r="B3347" t="s">
        <v>10966</v>
      </c>
      <c r="C3347" t="s">
        <v>10967</v>
      </c>
      <c r="D3347">
        <v>41</v>
      </c>
      <c r="E3347" t="s">
        <v>29</v>
      </c>
      <c r="F3347" t="s">
        <v>207</v>
      </c>
      <c r="G3347" s="9">
        <v>44407</v>
      </c>
      <c r="H3347" t="s">
        <v>59</v>
      </c>
      <c r="I3347" t="s">
        <v>177</v>
      </c>
      <c r="J3347" s="10" t="s">
        <v>10968</v>
      </c>
      <c r="K3347" t="s">
        <v>24</v>
      </c>
      <c r="M3347" t="s">
        <v>41</v>
      </c>
      <c r="N3347" t="s">
        <v>33</v>
      </c>
      <c r="O3347" s="11">
        <v>45078.9512962963</v>
      </c>
      <c r="R3347" t="str">
        <f t="shared" si="312"/>
        <v>Slow Response</v>
      </c>
      <c r="S3347" t="str">
        <f t="shared" si="313"/>
        <v>Resolved Within 1 Day</v>
      </c>
      <c r="T3347" t="str">
        <f t="shared" si="314"/>
        <v>Dissatisfied</v>
      </c>
      <c r="U3347">
        <f t="shared" si="315"/>
        <v>0</v>
      </c>
      <c r="V3347">
        <f t="shared" si="316"/>
        <v>0</v>
      </c>
      <c r="W3347">
        <f t="shared" si="317"/>
        <v>1</v>
      </c>
    </row>
    <row r="3348" ht="255" spans="1:23">
      <c r="A3348">
        <v>3347</v>
      </c>
      <c r="B3348" t="s">
        <v>10969</v>
      </c>
      <c r="C3348" t="s">
        <v>10970</v>
      </c>
      <c r="D3348">
        <v>65</v>
      </c>
      <c r="E3348" t="s">
        <v>58</v>
      </c>
      <c r="F3348" t="s">
        <v>51</v>
      </c>
      <c r="G3348" s="9">
        <v>44257</v>
      </c>
      <c r="H3348" t="s">
        <v>67</v>
      </c>
      <c r="I3348" t="s">
        <v>77</v>
      </c>
      <c r="J3348" s="10" t="s">
        <v>10971</v>
      </c>
      <c r="K3348" t="s">
        <v>39</v>
      </c>
      <c r="L3348" t="s">
        <v>10972</v>
      </c>
      <c r="M3348" t="s">
        <v>25</v>
      </c>
      <c r="N3348" t="s">
        <v>26</v>
      </c>
      <c r="O3348" s="11">
        <v>45078.7339467593</v>
      </c>
      <c r="P3348" s="11">
        <v>45078.5888078704</v>
      </c>
      <c r="Q3348">
        <v>3</v>
      </c>
      <c r="R3348" t="str">
        <f t="shared" si="312"/>
        <v>Slow Response</v>
      </c>
      <c r="S3348" t="str">
        <f t="shared" si="313"/>
        <v>Delayed Resolution</v>
      </c>
      <c r="T3348" t="str">
        <f t="shared" si="314"/>
        <v>Neutral</v>
      </c>
      <c r="U3348">
        <f t="shared" si="315"/>
        <v>1</v>
      </c>
      <c r="V3348">
        <f t="shared" si="316"/>
        <v>1</v>
      </c>
      <c r="W3348">
        <f t="shared" si="317"/>
        <v>4</v>
      </c>
    </row>
    <row r="3349" spans="1:23">
      <c r="A3349">
        <v>3348</v>
      </c>
      <c r="B3349" t="s">
        <v>10973</v>
      </c>
      <c r="C3349" t="s">
        <v>10974</v>
      </c>
      <c r="D3349">
        <v>22</v>
      </c>
      <c r="E3349" t="s">
        <v>58</v>
      </c>
      <c r="F3349" t="s">
        <v>383</v>
      </c>
      <c r="G3349" s="9">
        <v>44262</v>
      </c>
      <c r="H3349" t="s">
        <v>66</v>
      </c>
      <c r="I3349" t="s">
        <v>93</v>
      </c>
      <c r="J3349" t="s">
        <v>1076</v>
      </c>
      <c r="K3349" t="s">
        <v>24</v>
      </c>
      <c r="M3349" t="s">
        <v>25</v>
      </c>
      <c r="N3349" t="s">
        <v>26</v>
      </c>
      <c r="O3349" s="11">
        <v>45078.8026967593</v>
      </c>
      <c r="R3349" t="str">
        <f t="shared" si="312"/>
        <v>Slow Response</v>
      </c>
      <c r="S3349" t="str">
        <f t="shared" si="313"/>
        <v>Resolved Within 1 Day</v>
      </c>
      <c r="T3349" t="str">
        <f t="shared" si="314"/>
        <v>Dissatisfied</v>
      </c>
      <c r="U3349">
        <f t="shared" si="315"/>
        <v>0</v>
      </c>
      <c r="V3349">
        <f t="shared" si="316"/>
        <v>1</v>
      </c>
      <c r="W3349">
        <f t="shared" si="317"/>
        <v>4</v>
      </c>
    </row>
    <row r="3350" spans="1:23">
      <c r="A3350">
        <v>3349</v>
      </c>
      <c r="B3350" t="s">
        <v>10975</v>
      </c>
      <c r="C3350" t="s">
        <v>10976</v>
      </c>
      <c r="D3350">
        <v>65</v>
      </c>
      <c r="E3350" t="s">
        <v>19</v>
      </c>
      <c r="F3350" t="s">
        <v>249</v>
      </c>
      <c r="G3350" s="9">
        <v>44015</v>
      </c>
      <c r="H3350" t="s">
        <v>66</v>
      </c>
      <c r="I3350" t="s">
        <v>113</v>
      </c>
      <c r="J3350" t="s">
        <v>10977</v>
      </c>
      <c r="K3350" t="s">
        <v>39</v>
      </c>
      <c r="L3350" t="s">
        <v>10978</v>
      </c>
      <c r="M3350" t="s">
        <v>143</v>
      </c>
      <c r="N3350" t="s">
        <v>26</v>
      </c>
      <c r="O3350" s="11">
        <v>45078.8318865741</v>
      </c>
      <c r="P3350" s="11">
        <v>45078.3478587963</v>
      </c>
      <c r="Q3350">
        <v>3</v>
      </c>
      <c r="R3350" t="str">
        <f t="shared" si="312"/>
        <v>Slow Response</v>
      </c>
      <c r="S3350" t="str">
        <f t="shared" si="313"/>
        <v>Delayed Resolution</v>
      </c>
      <c r="T3350" t="str">
        <f t="shared" si="314"/>
        <v>Neutral</v>
      </c>
      <c r="U3350">
        <f t="shared" si="315"/>
        <v>1</v>
      </c>
      <c r="V3350">
        <f t="shared" si="316"/>
        <v>0</v>
      </c>
      <c r="W3350">
        <f t="shared" si="317"/>
        <v>2</v>
      </c>
    </row>
    <row r="3351" ht="300" spans="1:23">
      <c r="A3351">
        <v>3350</v>
      </c>
      <c r="B3351" t="s">
        <v>10979</v>
      </c>
      <c r="C3351" t="s">
        <v>10980</v>
      </c>
      <c r="D3351">
        <v>61</v>
      </c>
      <c r="E3351" t="s">
        <v>19</v>
      </c>
      <c r="F3351" t="s">
        <v>211</v>
      </c>
      <c r="G3351" s="9">
        <v>44113</v>
      </c>
      <c r="H3351" t="s">
        <v>66</v>
      </c>
      <c r="I3351" t="s">
        <v>113</v>
      </c>
      <c r="J3351" s="10" t="s">
        <v>10981</v>
      </c>
      <c r="K3351" t="s">
        <v>62</v>
      </c>
      <c r="M3351" t="s">
        <v>143</v>
      </c>
      <c r="N3351" t="s">
        <v>55</v>
      </c>
      <c r="R3351" t="str">
        <f t="shared" si="312"/>
        <v>Fast Response</v>
      </c>
      <c r="S3351" t="str">
        <f t="shared" si="313"/>
        <v>Resolved Within 1 Day</v>
      </c>
      <c r="T3351" t="str">
        <f t="shared" si="314"/>
        <v>Dissatisfied</v>
      </c>
      <c r="U3351">
        <f t="shared" si="315"/>
        <v>0</v>
      </c>
      <c r="V3351">
        <f t="shared" si="316"/>
        <v>0</v>
      </c>
      <c r="W3351">
        <f t="shared" si="317"/>
        <v>2</v>
      </c>
    </row>
    <row r="3352" ht="285" spans="1:23">
      <c r="A3352">
        <v>3351</v>
      </c>
      <c r="B3352" t="s">
        <v>10982</v>
      </c>
      <c r="C3352" t="s">
        <v>10983</v>
      </c>
      <c r="D3352">
        <v>18</v>
      </c>
      <c r="E3352" t="s">
        <v>58</v>
      </c>
      <c r="F3352" t="s">
        <v>161</v>
      </c>
      <c r="G3352" s="9">
        <v>44154</v>
      </c>
      <c r="H3352" t="s">
        <v>67</v>
      </c>
      <c r="I3352" t="s">
        <v>72</v>
      </c>
      <c r="J3352" s="10" t="s">
        <v>10984</v>
      </c>
      <c r="K3352" t="s">
        <v>39</v>
      </c>
      <c r="L3352" t="s">
        <v>10985</v>
      </c>
      <c r="M3352" t="s">
        <v>25</v>
      </c>
      <c r="N3352" t="s">
        <v>55</v>
      </c>
      <c r="O3352" s="11">
        <v>45078.3881712963</v>
      </c>
      <c r="P3352" s="11">
        <v>45078.8708101852</v>
      </c>
      <c r="Q3352">
        <v>5</v>
      </c>
      <c r="R3352" t="str">
        <f t="shared" si="312"/>
        <v>Slow Response</v>
      </c>
      <c r="S3352" t="str">
        <f t="shared" si="313"/>
        <v>Delayed Resolution</v>
      </c>
      <c r="T3352" t="str">
        <f t="shared" si="314"/>
        <v>Satisfied</v>
      </c>
      <c r="U3352">
        <f t="shared" si="315"/>
        <v>1</v>
      </c>
      <c r="V3352">
        <f t="shared" si="316"/>
        <v>1</v>
      </c>
      <c r="W3352">
        <f t="shared" si="317"/>
        <v>4</v>
      </c>
    </row>
    <row r="3353" spans="1:23">
      <c r="A3353">
        <v>3352</v>
      </c>
      <c r="B3353" t="s">
        <v>10986</v>
      </c>
      <c r="C3353" t="s">
        <v>10987</v>
      </c>
      <c r="D3353">
        <v>65</v>
      </c>
      <c r="E3353" t="s">
        <v>29</v>
      </c>
      <c r="F3353" t="s">
        <v>397</v>
      </c>
      <c r="G3353" s="9">
        <v>44286</v>
      </c>
      <c r="H3353" t="s">
        <v>67</v>
      </c>
      <c r="I3353" t="s">
        <v>46</v>
      </c>
      <c r="J3353" t="s">
        <v>10988</v>
      </c>
      <c r="K3353" t="s">
        <v>62</v>
      </c>
      <c r="M3353" t="s">
        <v>41</v>
      </c>
      <c r="N3353" t="s">
        <v>83</v>
      </c>
      <c r="R3353" t="str">
        <f t="shared" si="312"/>
        <v>Fast Response</v>
      </c>
      <c r="S3353" t="str">
        <f t="shared" si="313"/>
        <v>Resolved Within 1 Day</v>
      </c>
      <c r="T3353" t="str">
        <f t="shared" si="314"/>
        <v>Dissatisfied</v>
      </c>
      <c r="U3353">
        <f t="shared" si="315"/>
        <v>0</v>
      </c>
      <c r="V3353">
        <f t="shared" si="316"/>
        <v>0</v>
      </c>
      <c r="W3353">
        <f t="shared" si="317"/>
        <v>1</v>
      </c>
    </row>
    <row r="3354" ht="300" spans="1:23">
      <c r="A3354">
        <v>3353</v>
      </c>
      <c r="B3354" t="s">
        <v>10989</v>
      </c>
      <c r="C3354" t="s">
        <v>10990</v>
      </c>
      <c r="D3354">
        <v>65</v>
      </c>
      <c r="E3354" t="s">
        <v>58</v>
      </c>
      <c r="F3354" t="s">
        <v>431</v>
      </c>
      <c r="G3354" s="9">
        <v>44000</v>
      </c>
      <c r="H3354" t="s">
        <v>66</v>
      </c>
      <c r="I3354" t="s">
        <v>31</v>
      </c>
      <c r="J3354" s="10" t="s">
        <v>10991</v>
      </c>
      <c r="K3354" t="s">
        <v>39</v>
      </c>
      <c r="L3354" t="s">
        <v>10992</v>
      </c>
      <c r="M3354" t="s">
        <v>89</v>
      </c>
      <c r="N3354" t="s">
        <v>33</v>
      </c>
      <c r="O3354" s="11">
        <v>45078.6319560185</v>
      </c>
      <c r="P3354" s="11">
        <v>45078.0104282407</v>
      </c>
      <c r="Q3354">
        <v>4</v>
      </c>
      <c r="R3354" t="str">
        <f t="shared" si="312"/>
        <v>Slow Response</v>
      </c>
      <c r="S3354" t="str">
        <f t="shared" si="313"/>
        <v>Delayed Resolution</v>
      </c>
      <c r="T3354" t="str">
        <f t="shared" si="314"/>
        <v>Satisfied</v>
      </c>
      <c r="U3354">
        <f t="shared" si="315"/>
        <v>1</v>
      </c>
      <c r="V3354">
        <f t="shared" si="316"/>
        <v>1</v>
      </c>
      <c r="W3354">
        <f t="shared" si="317"/>
        <v>3</v>
      </c>
    </row>
    <row r="3355" spans="1:23">
      <c r="A3355">
        <v>3354</v>
      </c>
      <c r="B3355" t="s">
        <v>10993</v>
      </c>
      <c r="C3355" t="s">
        <v>10994</v>
      </c>
      <c r="D3355">
        <v>23</v>
      </c>
      <c r="E3355" t="s">
        <v>19</v>
      </c>
      <c r="F3355" t="s">
        <v>92</v>
      </c>
      <c r="G3355" s="9">
        <v>44015</v>
      </c>
      <c r="H3355" t="s">
        <v>59</v>
      </c>
      <c r="I3355" t="s">
        <v>77</v>
      </c>
      <c r="J3355" t="s">
        <v>10995</v>
      </c>
      <c r="K3355" t="s">
        <v>24</v>
      </c>
      <c r="M3355" t="s">
        <v>89</v>
      </c>
      <c r="N3355" t="s">
        <v>26</v>
      </c>
      <c r="O3355" s="11">
        <v>45078.1771064815</v>
      </c>
      <c r="R3355" t="str">
        <f t="shared" si="312"/>
        <v>Slow Response</v>
      </c>
      <c r="S3355" t="str">
        <f t="shared" si="313"/>
        <v>Resolved Within 1 Day</v>
      </c>
      <c r="T3355" t="str">
        <f t="shared" si="314"/>
        <v>Dissatisfied</v>
      </c>
      <c r="U3355">
        <f t="shared" si="315"/>
        <v>0</v>
      </c>
      <c r="V3355">
        <f t="shared" si="316"/>
        <v>1</v>
      </c>
      <c r="W3355">
        <f t="shared" si="317"/>
        <v>3</v>
      </c>
    </row>
    <row r="3356" ht="300" spans="1:23">
      <c r="A3356">
        <v>3355</v>
      </c>
      <c r="B3356" t="s">
        <v>10996</v>
      </c>
      <c r="C3356" t="s">
        <v>10997</v>
      </c>
      <c r="D3356">
        <v>64</v>
      </c>
      <c r="E3356" t="s">
        <v>29</v>
      </c>
      <c r="F3356" t="s">
        <v>339</v>
      </c>
      <c r="G3356" s="9">
        <v>44208</v>
      </c>
      <c r="H3356" t="s">
        <v>21</v>
      </c>
      <c r="I3356" t="s">
        <v>22</v>
      </c>
      <c r="J3356" s="10" t="s">
        <v>10998</v>
      </c>
      <c r="K3356" t="s">
        <v>62</v>
      </c>
      <c r="M3356" t="s">
        <v>89</v>
      </c>
      <c r="N3356" t="s">
        <v>33</v>
      </c>
      <c r="R3356" t="str">
        <f t="shared" si="312"/>
        <v>Fast Response</v>
      </c>
      <c r="S3356" t="str">
        <f t="shared" si="313"/>
        <v>Resolved Within 1 Day</v>
      </c>
      <c r="T3356" t="str">
        <f t="shared" si="314"/>
        <v>Dissatisfied</v>
      </c>
      <c r="U3356">
        <f t="shared" si="315"/>
        <v>0</v>
      </c>
      <c r="V3356">
        <f t="shared" si="316"/>
        <v>1</v>
      </c>
      <c r="W3356">
        <f t="shared" si="317"/>
        <v>3</v>
      </c>
    </row>
    <row r="3357" ht="270" spans="1:23">
      <c r="A3357">
        <v>3356</v>
      </c>
      <c r="B3357" t="s">
        <v>10999</v>
      </c>
      <c r="C3357" t="s">
        <v>11000</v>
      </c>
      <c r="D3357">
        <v>52</v>
      </c>
      <c r="E3357" t="s">
        <v>29</v>
      </c>
      <c r="F3357" t="s">
        <v>71</v>
      </c>
      <c r="G3357" s="9">
        <v>44199</v>
      </c>
      <c r="H3357" t="s">
        <v>67</v>
      </c>
      <c r="I3357" t="s">
        <v>72</v>
      </c>
      <c r="J3357" s="10" t="s">
        <v>11001</v>
      </c>
      <c r="K3357" t="s">
        <v>39</v>
      </c>
      <c r="L3357" t="s">
        <v>11002</v>
      </c>
      <c r="M3357" t="s">
        <v>41</v>
      </c>
      <c r="N3357" t="s">
        <v>26</v>
      </c>
      <c r="O3357" s="11">
        <v>45078.2354861111</v>
      </c>
      <c r="P3357" s="11">
        <v>45077.9778472222</v>
      </c>
      <c r="Q3357">
        <v>1</v>
      </c>
      <c r="R3357" t="str">
        <f t="shared" si="312"/>
        <v>Slow Response</v>
      </c>
      <c r="S3357" t="str">
        <f t="shared" si="313"/>
        <v>Delayed Resolution</v>
      </c>
      <c r="T3357" t="str">
        <f t="shared" si="314"/>
        <v>Dissatisfied</v>
      </c>
      <c r="U3357">
        <f t="shared" si="315"/>
        <v>1</v>
      </c>
      <c r="V3357">
        <f t="shared" si="316"/>
        <v>0</v>
      </c>
      <c r="W3357">
        <f t="shared" si="317"/>
        <v>1</v>
      </c>
    </row>
    <row r="3358" spans="1:23">
      <c r="A3358">
        <v>3357</v>
      </c>
      <c r="B3358" t="s">
        <v>2704</v>
      </c>
      <c r="C3358" t="s">
        <v>11003</v>
      </c>
      <c r="D3358">
        <v>42</v>
      </c>
      <c r="E3358" t="s">
        <v>29</v>
      </c>
      <c r="F3358" t="s">
        <v>161</v>
      </c>
      <c r="G3358" s="9">
        <v>44018</v>
      </c>
      <c r="H3358" t="s">
        <v>66</v>
      </c>
      <c r="I3358" t="s">
        <v>177</v>
      </c>
      <c r="J3358" t="s">
        <v>11004</v>
      </c>
      <c r="K3358" t="s">
        <v>24</v>
      </c>
      <c r="M3358" t="s">
        <v>41</v>
      </c>
      <c r="N3358" t="s">
        <v>55</v>
      </c>
      <c r="O3358" s="11">
        <v>45078.5521643519</v>
      </c>
      <c r="R3358" t="str">
        <f t="shared" si="312"/>
        <v>Slow Response</v>
      </c>
      <c r="S3358" t="str">
        <f t="shared" si="313"/>
        <v>Resolved Within 1 Day</v>
      </c>
      <c r="T3358" t="str">
        <f t="shared" si="314"/>
        <v>Dissatisfied</v>
      </c>
      <c r="U3358">
        <f t="shared" si="315"/>
        <v>0</v>
      </c>
      <c r="V3358">
        <f t="shared" si="316"/>
        <v>0</v>
      </c>
      <c r="W3358">
        <f t="shared" si="317"/>
        <v>1</v>
      </c>
    </row>
    <row r="3359" ht="285" spans="1:23">
      <c r="A3359">
        <v>3358</v>
      </c>
      <c r="B3359" t="s">
        <v>11005</v>
      </c>
      <c r="C3359" t="s">
        <v>11006</v>
      </c>
      <c r="D3359">
        <v>38</v>
      </c>
      <c r="E3359" t="s">
        <v>29</v>
      </c>
      <c r="F3359" t="s">
        <v>86</v>
      </c>
      <c r="G3359" s="9">
        <v>43922</v>
      </c>
      <c r="H3359" t="s">
        <v>45</v>
      </c>
      <c r="I3359" t="s">
        <v>93</v>
      </c>
      <c r="J3359" s="10" t="s">
        <v>11007</v>
      </c>
      <c r="K3359" t="s">
        <v>24</v>
      </c>
      <c r="M3359" t="s">
        <v>143</v>
      </c>
      <c r="N3359" t="s">
        <v>83</v>
      </c>
      <c r="O3359" s="11">
        <v>45078.5514930556</v>
      </c>
      <c r="R3359" t="str">
        <f t="shared" si="312"/>
        <v>Slow Response</v>
      </c>
      <c r="S3359" t="str">
        <f t="shared" si="313"/>
        <v>Resolved Within 1 Day</v>
      </c>
      <c r="T3359" t="str">
        <f t="shared" si="314"/>
        <v>Dissatisfied</v>
      </c>
      <c r="U3359">
        <f t="shared" si="315"/>
        <v>0</v>
      </c>
      <c r="V3359">
        <f t="shared" si="316"/>
        <v>0</v>
      </c>
      <c r="W3359">
        <f t="shared" si="317"/>
        <v>2</v>
      </c>
    </row>
    <row r="3360" spans="1:23">
      <c r="A3360">
        <v>3359</v>
      </c>
      <c r="B3360" t="s">
        <v>11008</v>
      </c>
      <c r="C3360" t="s">
        <v>11009</v>
      </c>
      <c r="D3360">
        <v>38</v>
      </c>
      <c r="E3360" t="s">
        <v>19</v>
      </c>
      <c r="F3360" t="s">
        <v>207</v>
      </c>
      <c r="G3360" s="9">
        <v>44494</v>
      </c>
      <c r="H3360" t="s">
        <v>21</v>
      </c>
      <c r="I3360" t="s">
        <v>37</v>
      </c>
      <c r="J3360" t="s">
        <v>10832</v>
      </c>
      <c r="K3360" t="s">
        <v>62</v>
      </c>
      <c r="M3360" t="s">
        <v>143</v>
      </c>
      <c r="N3360" t="s">
        <v>55</v>
      </c>
      <c r="R3360" t="str">
        <f t="shared" si="312"/>
        <v>Fast Response</v>
      </c>
      <c r="S3360" t="str">
        <f t="shared" si="313"/>
        <v>Resolved Within 1 Day</v>
      </c>
      <c r="T3360" t="str">
        <f t="shared" si="314"/>
        <v>Dissatisfied</v>
      </c>
      <c r="U3360">
        <f t="shared" si="315"/>
        <v>0</v>
      </c>
      <c r="V3360">
        <f t="shared" si="316"/>
        <v>0</v>
      </c>
      <c r="W3360">
        <f t="shared" si="317"/>
        <v>2</v>
      </c>
    </row>
    <row r="3361" ht="285" spans="1:23">
      <c r="A3361">
        <v>3360</v>
      </c>
      <c r="B3361" t="s">
        <v>11010</v>
      </c>
      <c r="C3361" t="s">
        <v>11011</v>
      </c>
      <c r="D3361">
        <v>35</v>
      </c>
      <c r="E3361" t="s">
        <v>29</v>
      </c>
      <c r="F3361" t="s">
        <v>149</v>
      </c>
      <c r="G3361" s="9">
        <v>44505</v>
      </c>
      <c r="H3361" t="s">
        <v>21</v>
      </c>
      <c r="I3361" t="s">
        <v>67</v>
      </c>
      <c r="J3361" s="10" t="s">
        <v>11012</v>
      </c>
      <c r="K3361" t="s">
        <v>39</v>
      </c>
      <c r="L3361" t="s">
        <v>11013</v>
      </c>
      <c r="M3361" t="s">
        <v>143</v>
      </c>
      <c r="N3361" t="s">
        <v>55</v>
      </c>
      <c r="O3361" s="11">
        <v>45078.6112268519</v>
      </c>
      <c r="P3361" s="11">
        <v>45078.6424768519</v>
      </c>
      <c r="Q3361">
        <v>3</v>
      </c>
      <c r="R3361" t="str">
        <f t="shared" si="312"/>
        <v>Slow Response</v>
      </c>
      <c r="S3361" t="str">
        <f t="shared" si="313"/>
        <v>Delayed Resolution</v>
      </c>
      <c r="T3361" t="str">
        <f t="shared" si="314"/>
        <v>Neutral</v>
      </c>
      <c r="U3361">
        <f t="shared" si="315"/>
        <v>1</v>
      </c>
      <c r="V3361">
        <f t="shared" si="316"/>
        <v>0</v>
      </c>
      <c r="W3361">
        <f t="shared" si="317"/>
        <v>2</v>
      </c>
    </row>
    <row r="3362" spans="1:23">
      <c r="A3362">
        <v>3361</v>
      </c>
      <c r="B3362" t="s">
        <v>11014</v>
      </c>
      <c r="C3362" t="s">
        <v>11015</v>
      </c>
      <c r="D3362">
        <v>19</v>
      </c>
      <c r="E3362" t="s">
        <v>19</v>
      </c>
      <c r="F3362" t="s">
        <v>223</v>
      </c>
      <c r="G3362" s="9">
        <v>44540</v>
      </c>
      <c r="H3362" t="s">
        <v>45</v>
      </c>
      <c r="I3362" t="s">
        <v>22</v>
      </c>
      <c r="J3362" t="s">
        <v>11016</v>
      </c>
      <c r="K3362" t="s">
        <v>24</v>
      </c>
      <c r="M3362" t="s">
        <v>25</v>
      </c>
      <c r="N3362" t="s">
        <v>33</v>
      </c>
      <c r="O3362" s="11">
        <v>45078.2181828704</v>
      </c>
      <c r="R3362" t="str">
        <f t="shared" si="312"/>
        <v>Slow Response</v>
      </c>
      <c r="S3362" t="str">
        <f t="shared" si="313"/>
        <v>Resolved Within 1 Day</v>
      </c>
      <c r="T3362" t="str">
        <f t="shared" si="314"/>
        <v>Dissatisfied</v>
      </c>
      <c r="U3362">
        <f t="shared" si="315"/>
        <v>0</v>
      </c>
      <c r="V3362">
        <f t="shared" si="316"/>
        <v>1</v>
      </c>
      <c r="W3362">
        <f t="shared" si="317"/>
        <v>4</v>
      </c>
    </row>
    <row r="3363" ht="270" spans="1:23">
      <c r="A3363">
        <v>3362</v>
      </c>
      <c r="B3363" t="s">
        <v>11017</v>
      </c>
      <c r="C3363" t="s">
        <v>11018</v>
      </c>
      <c r="D3363">
        <v>62</v>
      </c>
      <c r="E3363" t="s">
        <v>19</v>
      </c>
      <c r="F3363" t="s">
        <v>98</v>
      </c>
      <c r="G3363" s="9">
        <v>44001</v>
      </c>
      <c r="H3363" t="s">
        <v>67</v>
      </c>
      <c r="I3363" t="s">
        <v>113</v>
      </c>
      <c r="J3363" s="10" t="s">
        <v>11019</v>
      </c>
      <c r="K3363" t="s">
        <v>39</v>
      </c>
      <c r="L3363" t="s">
        <v>11020</v>
      </c>
      <c r="M3363" t="s">
        <v>89</v>
      </c>
      <c r="N3363" t="s">
        <v>33</v>
      </c>
      <c r="O3363" s="11">
        <v>45078.9216782407</v>
      </c>
      <c r="P3363" s="11">
        <v>45078.3945949074</v>
      </c>
      <c r="Q3363">
        <v>5</v>
      </c>
      <c r="R3363" t="str">
        <f t="shared" si="312"/>
        <v>Slow Response</v>
      </c>
      <c r="S3363" t="str">
        <f t="shared" si="313"/>
        <v>Delayed Resolution</v>
      </c>
      <c r="T3363" t="str">
        <f t="shared" si="314"/>
        <v>Satisfied</v>
      </c>
      <c r="U3363">
        <f t="shared" si="315"/>
        <v>1</v>
      </c>
      <c r="V3363">
        <f t="shared" si="316"/>
        <v>1</v>
      </c>
      <c r="W3363">
        <f t="shared" si="317"/>
        <v>3</v>
      </c>
    </row>
    <row r="3364" ht="240" spans="1:23">
      <c r="A3364">
        <v>3363</v>
      </c>
      <c r="B3364" t="s">
        <v>11021</v>
      </c>
      <c r="C3364" t="s">
        <v>11022</v>
      </c>
      <c r="D3364">
        <v>26</v>
      </c>
      <c r="E3364" t="s">
        <v>58</v>
      </c>
      <c r="F3364" t="s">
        <v>44</v>
      </c>
      <c r="G3364" s="9">
        <v>43976</v>
      </c>
      <c r="H3364" t="s">
        <v>67</v>
      </c>
      <c r="I3364" t="s">
        <v>99</v>
      </c>
      <c r="J3364" s="10" t="s">
        <v>11023</v>
      </c>
      <c r="K3364" t="s">
        <v>39</v>
      </c>
      <c r="L3364" t="s">
        <v>11024</v>
      </c>
      <c r="M3364" t="s">
        <v>89</v>
      </c>
      <c r="N3364" t="s">
        <v>83</v>
      </c>
      <c r="O3364" s="11">
        <v>45078.2744675926</v>
      </c>
      <c r="P3364" s="11">
        <v>45078.9300231481</v>
      </c>
      <c r="Q3364">
        <v>1</v>
      </c>
      <c r="R3364" t="str">
        <f t="shared" si="312"/>
        <v>Slow Response</v>
      </c>
      <c r="S3364" t="str">
        <f t="shared" si="313"/>
        <v>Delayed Resolution</v>
      </c>
      <c r="T3364" t="str">
        <f t="shared" si="314"/>
        <v>Dissatisfied</v>
      </c>
      <c r="U3364">
        <f t="shared" si="315"/>
        <v>1</v>
      </c>
      <c r="V3364">
        <f t="shared" si="316"/>
        <v>1</v>
      </c>
      <c r="W3364">
        <f t="shared" si="317"/>
        <v>3</v>
      </c>
    </row>
    <row r="3365" ht="165" spans="1:23">
      <c r="A3365">
        <v>3364</v>
      </c>
      <c r="B3365" t="s">
        <v>11025</v>
      </c>
      <c r="C3365" t="s">
        <v>11026</v>
      </c>
      <c r="D3365">
        <v>49</v>
      </c>
      <c r="E3365" t="s">
        <v>29</v>
      </c>
      <c r="F3365" t="s">
        <v>44</v>
      </c>
      <c r="G3365" s="9">
        <v>44387</v>
      </c>
      <c r="H3365" t="s">
        <v>45</v>
      </c>
      <c r="I3365" t="s">
        <v>46</v>
      </c>
      <c r="J3365" s="10" t="s">
        <v>11027</v>
      </c>
      <c r="K3365" t="s">
        <v>24</v>
      </c>
      <c r="M3365" t="s">
        <v>41</v>
      </c>
      <c r="N3365" t="s">
        <v>33</v>
      </c>
      <c r="O3365" s="11">
        <v>45078.5203009259</v>
      </c>
      <c r="R3365" t="str">
        <f t="shared" si="312"/>
        <v>Slow Response</v>
      </c>
      <c r="S3365" t="str">
        <f t="shared" si="313"/>
        <v>Resolved Within 1 Day</v>
      </c>
      <c r="T3365" t="str">
        <f t="shared" si="314"/>
        <v>Dissatisfied</v>
      </c>
      <c r="U3365">
        <f t="shared" si="315"/>
        <v>0</v>
      </c>
      <c r="V3365">
        <f t="shared" si="316"/>
        <v>0</v>
      </c>
      <c r="W3365">
        <f t="shared" si="317"/>
        <v>1</v>
      </c>
    </row>
    <row r="3366" ht="315" spans="1:23">
      <c r="A3366">
        <v>3365</v>
      </c>
      <c r="B3366" t="s">
        <v>11028</v>
      </c>
      <c r="C3366" t="s">
        <v>11029</v>
      </c>
      <c r="D3366">
        <v>45</v>
      </c>
      <c r="E3366" t="s">
        <v>58</v>
      </c>
      <c r="F3366" t="s">
        <v>655</v>
      </c>
      <c r="G3366" s="9">
        <v>44073</v>
      </c>
      <c r="H3366" t="s">
        <v>59</v>
      </c>
      <c r="I3366" t="s">
        <v>77</v>
      </c>
      <c r="J3366" s="10" t="s">
        <v>11030</v>
      </c>
      <c r="K3366" t="s">
        <v>24</v>
      </c>
      <c r="M3366" t="s">
        <v>89</v>
      </c>
      <c r="N3366" t="s">
        <v>33</v>
      </c>
      <c r="O3366" s="11">
        <v>45078.1203125</v>
      </c>
      <c r="R3366" t="str">
        <f t="shared" si="312"/>
        <v>Slow Response</v>
      </c>
      <c r="S3366" t="str">
        <f t="shared" si="313"/>
        <v>Resolved Within 1 Day</v>
      </c>
      <c r="T3366" t="str">
        <f t="shared" si="314"/>
        <v>Dissatisfied</v>
      </c>
      <c r="U3366">
        <f t="shared" si="315"/>
        <v>0</v>
      </c>
      <c r="V3366">
        <f t="shared" si="316"/>
        <v>1</v>
      </c>
      <c r="W3366">
        <f t="shared" si="317"/>
        <v>3</v>
      </c>
    </row>
    <row r="3367" ht="270" spans="1:23">
      <c r="A3367">
        <v>3366</v>
      </c>
      <c r="B3367" t="s">
        <v>11031</v>
      </c>
      <c r="C3367" t="s">
        <v>11032</v>
      </c>
      <c r="D3367">
        <v>55</v>
      </c>
      <c r="E3367" t="s">
        <v>58</v>
      </c>
      <c r="F3367" t="s">
        <v>76</v>
      </c>
      <c r="G3367" s="9">
        <v>43946</v>
      </c>
      <c r="H3367" t="s">
        <v>59</v>
      </c>
      <c r="I3367" t="s">
        <v>113</v>
      </c>
      <c r="J3367" s="10" t="s">
        <v>11033</v>
      </c>
      <c r="K3367" t="s">
        <v>39</v>
      </c>
      <c r="L3367" t="s">
        <v>11034</v>
      </c>
      <c r="M3367" t="s">
        <v>25</v>
      </c>
      <c r="N3367" t="s">
        <v>83</v>
      </c>
      <c r="O3367" s="11">
        <v>45078.5647800926</v>
      </c>
      <c r="P3367" s="11">
        <v>45078.6349189815</v>
      </c>
      <c r="Q3367">
        <v>1</v>
      </c>
      <c r="R3367" t="str">
        <f t="shared" si="312"/>
        <v>Slow Response</v>
      </c>
      <c r="S3367" t="str">
        <f t="shared" si="313"/>
        <v>Delayed Resolution</v>
      </c>
      <c r="T3367" t="str">
        <f t="shared" si="314"/>
        <v>Dissatisfied</v>
      </c>
      <c r="U3367">
        <f t="shared" si="315"/>
        <v>1</v>
      </c>
      <c r="V3367">
        <f t="shared" si="316"/>
        <v>1</v>
      </c>
      <c r="W3367">
        <f t="shared" si="317"/>
        <v>4</v>
      </c>
    </row>
    <row r="3368" spans="1:23">
      <c r="A3368">
        <v>3367</v>
      </c>
      <c r="B3368" t="s">
        <v>11035</v>
      </c>
      <c r="C3368" t="s">
        <v>11036</v>
      </c>
      <c r="D3368">
        <v>67</v>
      </c>
      <c r="E3368" t="s">
        <v>58</v>
      </c>
      <c r="F3368" t="s">
        <v>242</v>
      </c>
      <c r="G3368" s="9">
        <v>44484</v>
      </c>
      <c r="H3368" t="s">
        <v>21</v>
      </c>
      <c r="I3368" t="s">
        <v>99</v>
      </c>
      <c r="J3368" t="s">
        <v>11037</v>
      </c>
      <c r="K3368" t="s">
        <v>24</v>
      </c>
      <c r="M3368" t="s">
        <v>25</v>
      </c>
      <c r="N3368" t="s">
        <v>83</v>
      </c>
      <c r="O3368" s="11">
        <v>45078.1613194444</v>
      </c>
      <c r="R3368" t="str">
        <f t="shared" si="312"/>
        <v>Slow Response</v>
      </c>
      <c r="S3368" t="str">
        <f t="shared" si="313"/>
        <v>Resolved Within 1 Day</v>
      </c>
      <c r="T3368" t="str">
        <f t="shared" si="314"/>
        <v>Dissatisfied</v>
      </c>
      <c r="U3368">
        <f t="shared" si="315"/>
        <v>0</v>
      </c>
      <c r="V3368">
        <f t="shared" si="316"/>
        <v>1</v>
      </c>
      <c r="W3368">
        <f t="shared" si="317"/>
        <v>4</v>
      </c>
    </row>
    <row r="3369" spans="1:23">
      <c r="A3369">
        <v>3368</v>
      </c>
      <c r="B3369" t="s">
        <v>11038</v>
      </c>
      <c r="C3369" t="s">
        <v>11039</v>
      </c>
      <c r="D3369">
        <v>61</v>
      </c>
      <c r="E3369" t="s">
        <v>29</v>
      </c>
      <c r="F3369" t="s">
        <v>211</v>
      </c>
      <c r="G3369" s="9">
        <v>43969</v>
      </c>
      <c r="H3369" t="s">
        <v>45</v>
      </c>
      <c r="I3369" t="s">
        <v>22</v>
      </c>
      <c r="J3369" t="s">
        <v>11040</v>
      </c>
      <c r="K3369" t="s">
        <v>24</v>
      </c>
      <c r="M3369" t="s">
        <v>89</v>
      </c>
      <c r="N3369" t="s">
        <v>55</v>
      </c>
      <c r="O3369" s="11">
        <v>45078.443287037</v>
      </c>
      <c r="R3369" t="str">
        <f t="shared" si="312"/>
        <v>Slow Response</v>
      </c>
      <c r="S3369" t="str">
        <f t="shared" si="313"/>
        <v>Resolved Within 1 Day</v>
      </c>
      <c r="T3369" t="str">
        <f t="shared" si="314"/>
        <v>Dissatisfied</v>
      </c>
      <c r="U3369">
        <f t="shared" si="315"/>
        <v>0</v>
      </c>
      <c r="V3369">
        <f t="shared" si="316"/>
        <v>1</v>
      </c>
      <c r="W3369">
        <f t="shared" si="317"/>
        <v>3</v>
      </c>
    </row>
    <row r="3370" ht="300" spans="1:23">
      <c r="A3370">
        <v>3369</v>
      </c>
      <c r="B3370" t="s">
        <v>11041</v>
      </c>
      <c r="C3370" t="s">
        <v>11042</v>
      </c>
      <c r="D3370">
        <v>40</v>
      </c>
      <c r="E3370" t="s">
        <v>19</v>
      </c>
      <c r="F3370" t="s">
        <v>339</v>
      </c>
      <c r="G3370" s="9">
        <v>44115</v>
      </c>
      <c r="H3370" t="s">
        <v>59</v>
      </c>
      <c r="I3370" t="s">
        <v>150</v>
      </c>
      <c r="J3370" s="10" t="s">
        <v>11043</v>
      </c>
      <c r="K3370" t="s">
        <v>24</v>
      </c>
      <c r="M3370" t="s">
        <v>143</v>
      </c>
      <c r="N3370" t="s">
        <v>55</v>
      </c>
      <c r="O3370" s="11">
        <v>45078.2912152778</v>
      </c>
      <c r="R3370" t="str">
        <f t="shared" si="312"/>
        <v>Slow Response</v>
      </c>
      <c r="S3370" t="str">
        <f t="shared" si="313"/>
        <v>Resolved Within 1 Day</v>
      </c>
      <c r="T3370" t="str">
        <f t="shared" si="314"/>
        <v>Dissatisfied</v>
      </c>
      <c r="U3370">
        <f t="shared" si="315"/>
        <v>0</v>
      </c>
      <c r="V3370">
        <f t="shared" si="316"/>
        <v>0</v>
      </c>
      <c r="W3370">
        <f t="shared" si="317"/>
        <v>2</v>
      </c>
    </row>
    <row r="3371" ht="270" spans="1:23">
      <c r="A3371">
        <v>3370</v>
      </c>
      <c r="B3371" t="s">
        <v>11044</v>
      </c>
      <c r="C3371" t="s">
        <v>11045</v>
      </c>
      <c r="D3371">
        <v>57</v>
      </c>
      <c r="E3371" t="s">
        <v>19</v>
      </c>
      <c r="F3371" t="s">
        <v>86</v>
      </c>
      <c r="G3371" s="9">
        <v>44523</v>
      </c>
      <c r="H3371" t="s">
        <v>45</v>
      </c>
      <c r="I3371" t="s">
        <v>22</v>
      </c>
      <c r="J3371" s="10" t="s">
        <v>11046</v>
      </c>
      <c r="K3371" t="s">
        <v>39</v>
      </c>
      <c r="L3371" t="s">
        <v>11047</v>
      </c>
      <c r="M3371" t="s">
        <v>41</v>
      </c>
      <c r="N3371" t="s">
        <v>33</v>
      </c>
      <c r="O3371" s="11">
        <v>45078.0509606482</v>
      </c>
      <c r="P3371" s="11">
        <v>45078.6183217593</v>
      </c>
      <c r="Q3371">
        <v>2</v>
      </c>
      <c r="R3371" t="str">
        <f t="shared" si="312"/>
        <v>Slow Response</v>
      </c>
      <c r="S3371" t="str">
        <f t="shared" si="313"/>
        <v>Delayed Resolution</v>
      </c>
      <c r="T3371" t="str">
        <f t="shared" si="314"/>
        <v>Dissatisfied</v>
      </c>
      <c r="U3371">
        <f t="shared" si="315"/>
        <v>1</v>
      </c>
      <c r="V3371">
        <f t="shared" si="316"/>
        <v>0</v>
      </c>
      <c r="W3371">
        <f t="shared" si="317"/>
        <v>1</v>
      </c>
    </row>
    <row r="3372" ht="285" spans="1:23">
      <c r="A3372">
        <v>3371</v>
      </c>
      <c r="B3372" t="s">
        <v>11048</v>
      </c>
      <c r="C3372" t="s">
        <v>11049</v>
      </c>
      <c r="D3372">
        <v>34</v>
      </c>
      <c r="E3372" t="s">
        <v>29</v>
      </c>
      <c r="F3372" t="s">
        <v>92</v>
      </c>
      <c r="G3372" s="9">
        <v>44112</v>
      </c>
      <c r="H3372" t="s">
        <v>59</v>
      </c>
      <c r="I3372" t="s">
        <v>52</v>
      </c>
      <c r="J3372" s="10" t="s">
        <v>11050</v>
      </c>
      <c r="K3372" t="s">
        <v>39</v>
      </c>
      <c r="L3372" t="s">
        <v>11051</v>
      </c>
      <c r="M3372" t="s">
        <v>41</v>
      </c>
      <c r="N3372" t="s">
        <v>26</v>
      </c>
      <c r="O3372" s="11">
        <v>45078.1544444444</v>
      </c>
      <c r="P3372" s="11">
        <v>45078.7377777778</v>
      </c>
      <c r="Q3372">
        <v>2</v>
      </c>
      <c r="R3372" t="str">
        <f t="shared" si="312"/>
        <v>Slow Response</v>
      </c>
      <c r="S3372" t="str">
        <f t="shared" si="313"/>
        <v>Delayed Resolution</v>
      </c>
      <c r="T3372" t="str">
        <f t="shared" si="314"/>
        <v>Dissatisfied</v>
      </c>
      <c r="U3372">
        <f t="shared" si="315"/>
        <v>1</v>
      </c>
      <c r="V3372">
        <f t="shared" si="316"/>
        <v>0</v>
      </c>
      <c r="W3372">
        <f t="shared" si="317"/>
        <v>1</v>
      </c>
    </row>
    <row r="3373" spans="1:23">
      <c r="A3373">
        <v>3372</v>
      </c>
      <c r="B3373" t="s">
        <v>11052</v>
      </c>
      <c r="C3373" t="s">
        <v>11053</v>
      </c>
      <c r="D3373">
        <v>41</v>
      </c>
      <c r="E3373" t="s">
        <v>58</v>
      </c>
      <c r="F3373" t="s">
        <v>157</v>
      </c>
      <c r="G3373" s="9">
        <v>44497</v>
      </c>
      <c r="H3373" t="s">
        <v>21</v>
      </c>
      <c r="I3373" t="s">
        <v>37</v>
      </c>
      <c r="J3373" t="s">
        <v>11054</v>
      </c>
      <c r="K3373" t="s">
        <v>24</v>
      </c>
      <c r="M3373" t="s">
        <v>143</v>
      </c>
      <c r="N3373" t="s">
        <v>33</v>
      </c>
      <c r="O3373" s="11">
        <v>45078.8697337963</v>
      </c>
      <c r="R3373" t="str">
        <f t="shared" si="312"/>
        <v>Slow Response</v>
      </c>
      <c r="S3373" t="str">
        <f t="shared" si="313"/>
        <v>Resolved Within 1 Day</v>
      </c>
      <c r="T3373" t="str">
        <f t="shared" si="314"/>
        <v>Dissatisfied</v>
      </c>
      <c r="U3373">
        <f t="shared" si="315"/>
        <v>0</v>
      </c>
      <c r="V3373">
        <f t="shared" si="316"/>
        <v>0</v>
      </c>
      <c r="W3373">
        <f t="shared" si="317"/>
        <v>2</v>
      </c>
    </row>
    <row r="3374" ht="225" spans="1:23">
      <c r="A3374">
        <v>3373</v>
      </c>
      <c r="B3374" t="s">
        <v>11055</v>
      </c>
      <c r="C3374" t="s">
        <v>11056</v>
      </c>
      <c r="D3374">
        <v>67</v>
      </c>
      <c r="E3374" t="s">
        <v>29</v>
      </c>
      <c r="F3374" t="s">
        <v>339</v>
      </c>
      <c r="G3374" s="9">
        <v>44553</v>
      </c>
      <c r="H3374" t="s">
        <v>21</v>
      </c>
      <c r="I3374" t="s">
        <v>99</v>
      </c>
      <c r="J3374" s="10" t="s">
        <v>11057</v>
      </c>
      <c r="K3374" t="s">
        <v>24</v>
      </c>
      <c r="M3374" t="s">
        <v>89</v>
      </c>
      <c r="N3374" t="s">
        <v>55</v>
      </c>
      <c r="O3374" s="11">
        <v>45078.5655902778</v>
      </c>
      <c r="R3374" t="str">
        <f t="shared" si="312"/>
        <v>Slow Response</v>
      </c>
      <c r="S3374" t="str">
        <f t="shared" si="313"/>
        <v>Resolved Within 1 Day</v>
      </c>
      <c r="T3374" t="str">
        <f t="shared" si="314"/>
        <v>Dissatisfied</v>
      </c>
      <c r="U3374">
        <f t="shared" si="315"/>
        <v>0</v>
      </c>
      <c r="V3374">
        <f t="shared" si="316"/>
        <v>1</v>
      </c>
      <c r="W3374">
        <f t="shared" si="317"/>
        <v>3</v>
      </c>
    </row>
    <row r="3375" ht="240" spans="1:23">
      <c r="A3375">
        <v>3374</v>
      </c>
      <c r="B3375" t="s">
        <v>11058</v>
      </c>
      <c r="C3375" t="s">
        <v>11059</v>
      </c>
      <c r="D3375">
        <v>54</v>
      </c>
      <c r="E3375" t="s">
        <v>19</v>
      </c>
      <c r="F3375" t="s">
        <v>207</v>
      </c>
      <c r="G3375" s="9">
        <v>44056</v>
      </c>
      <c r="H3375" t="s">
        <v>66</v>
      </c>
      <c r="I3375" t="s">
        <v>177</v>
      </c>
      <c r="J3375" s="10" t="s">
        <v>11060</v>
      </c>
      <c r="K3375" t="s">
        <v>24</v>
      </c>
      <c r="M3375" t="s">
        <v>89</v>
      </c>
      <c r="N3375" t="s">
        <v>33</v>
      </c>
      <c r="O3375" s="11">
        <v>45078.9260185185</v>
      </c>
      <c r="R3375" t="str">
        <f t="shared" si="312"/>
        <v>Slow Response</v>
      </c>
      <c r="S3375" t="str">
        <f t="shared" si="313"/>
        <v>Resolved Within 1 Day</v>
      </c>
      <c r="T3375" t="str">
        <f t="shared" si="314"/>
        <v>Dissatisfied</v>
      </c>
      <c r="U3375">
        <f t="shared" si="315"/>
        <v>0</v>
      </c>
      <c r="V3375">
        <f t="shared" si="316"/>
        <v>1</v>
      </c>
      <c r="W3375">
        <f t="shared" si="317"/>
        <v>3</v>
      </c>
    </row>
    <row r="3376" ht="285" spans="1:23">
      <c r="A3376">
        <v>3375</v>
      </c>
      <c r="B3376" t="s">
        <v>11061</v>
      </c>
      <c r="C3376" t="s">
        <v>11062</v>
      </c>
      <c r="D3376">
        <v>47</v>
      </c>
      <c r="E3376" t="s">
        <v>19</v>
      </c>
      <c r="F3376" t="s">
        <v>149</v>
      </c>
      <c r="G3376" s="9">
        <v>44236</v>
      </c>
      <c r="H3376" t="s">
        <v>21</v>
      </c>
      <c r="I3376" t="s">
        <v>46</v>
      </c>
      <c r="J3376" s="10" t="s">
        <v>11063</v>
      </c>
      <c r="K3376" t="s">
        <v>39</v>
      </c>
      <c r="L3376" t="s">
        <v>11064</v>
      </c>
      <c r="M3376" t="s">
        <v>25</v>
      </c>
      <c r="N3376" t="s">
        <v>26</v>
      </c>
      <c r="O3376" s="11">
        <v>45078.3906134259</v>
      </c>
      <c r="P3376" s="11">
        <v>45078.9072800926</v>
      </c>
      <c r="Q3376">
        <v>1</v>
      </c>
      <c r="R3376" t="str">
        <f t="shared" si="312"/>
        <v>Slow Response</v>
      </c>
      <c r="S3376" t="str">
        <f t="shared" si="313"/>
        <v>Delayed Resolution</v>
      </c>
      <c r="T3376" t="str">
        <f t="shared" si="314"/>
        <v>Dissatisfied</v>
      </c>
      <c r="U3376">
        <f t="shared" si="315"/>
        <v>1</v>
      </c>
      <c r="V3376">
        <f t="shared" si="316"/>
        <v>1</v>
      </c>
      <c r="W3376">
        <f t="shared" si="317"/>
        <v>4</v>
      </c>
    </row>
    <row r="3377" ht="240" spans="1:23">
      <c r="A3377">
        <v>3376</v>
      </c>
      <c r="B3377" t="s">
        <v>11065</v>
      </c>
      <c r="C3377" t="s">
        <v>11066</v>
      </c>
      <c r="D3377">
        <v>42</v>
      </c>
      <c r="E3377" t="s">
        <v>29</v>
      </c>
      <c r="F3377" t="s">
        <v>281</v>
      </c>
      <c r="G3377" s="9">
        <v>44092</v>
      </c>
      <c r="H3377" t="s">
        <v>59</v>
      </c>
      <c r="I3377" t="s">
        <v>93</v>
      </c>
      <c r="J3377" s="10" t="s">
        <v>11067</v>
      </c>
      <c r="K3377" t="s">
        <v>62</v>
      </c>
      <c r="M3377" t="s">
        <v>25</v>
      </c>
      <c r="N3377" t="s">
        <v>26</v>
      </c>
      <c r="R3377" t="str">
        <f t="shared" si="312"/>
        <v>Fast Response</v>
      </c>
      <c r="S3377" t="str">
        <f t="shared" si="313"/>
        <v>Resolved Within 1 Day</v>
      </c>
      <c r="T3377" t="str">
        <f t="shared" si="314"/>
        <v>Dissatisfied</v>
      </c>
      <c r="U3377">
        <f t="shared" si="315"/>
        <v>0</v>
      </c>
      <c r="V3377">
        <f t="shared" si="316"/>
        <v>1</v>
      </c>
      <c r="W3377">
        <f t="shared" si="317"/>
        <v>4</v>
      </c>
    </row>
    <row r="3378" spans="1:23">
      <c r="A3378">
        <v>3377</v>
      </c>
      <c r="B3378" t="s">
        <v>11068</v>
      </c>
      <c r="C3378" t="s">
        <v>11069</v>
      </c>
      <c r="D3378">
        <v>48</v>
      </c>
      <c r="E3378" t="s">
        <v>29</v>
      </c>
      <c r="F3378" t="s">
        <v>242</v>
      </c>
      <c r="G3378" s="9">
        <v>43938</v>
      </c>
      <c r="H3378" t="s">
        <v>21</v>
      </c>
      <c r="I3378" t="s">
        <v>52</v>
      </c>
      <c r="J3378" t="s">
        <v>2648</v>
      </c>
      <c r="K3378" t="s">
        <v>39</v>
      </c>
      <c r="L3378" t="s">
        <v>11070</v>
      </c>
      <c r="M3378" t="s">
        <v>41</v>
      </c>
      <c r="N3378" t="s">
        <v>26</v>
      </c>
      <c r="O3378" s="11">
        <v>45078.1447916667</v>
      </c>
      <c r="P3378" s="11">
        <v>45078.8920138889</v>
      </c>
      <c r="Q3378">
        <v>1</v>
      </c>
      <c r="R3378" t="str">
        <f t="shared" si="312"/>
        <v>Slow Response</v>
      </c>
      <c r="S3378" t="str">
        <f t="shared" si="313"/>
        <v>Delayed Resolution</v>
      </c>
      <c r="T3378" t="str">
        <f t="shared" si="314"/>
        <v>Dissatisfied</v>
      </c>
      <c r="U3378">
        <f t="shared" si="315"/>
        <v>1</v>
      </c>
      <c r="V3378">
        <f t="shared" si="316"/>
        <v>0</v>
      </c>
      <c r="W3378">
        <f t="shared" si="317"/>
        <v>1</v>
      </c>
    </row>
    <row r="3379" spans="1:23">
      <c r="A3379">
        <v>3378</v>
      </c>
      <c r="B3379" t="s">
        <v>11071</v>
      </c>
      <c r="C3379" t="s">
        <v>11072</v>
      </c>
      <c r="D3379">
        <v>22</v>
      </c>
      <c r="E3379" t="s">
        <v>58</v>
      </c>
      <c r="F3379" t="s">
        <v>117</v>
      </c>
      <c r="G3379" s="9">
        <v>43969</v>
      </c>
      <c r="H3379" t="s">
        <v>21</v>
      </c>
      <c r="I3379" t="s">
        <v>77</v>
      </c>
      <c r="J3379" t="s">
        <v>11073</v>
      </c>
      <c r="K3379" t="s">
        <v>24</v>
      </c>
      <c r="M3379" t="s">
        <v>143</v>
      </c>
      <c r="N3379" t="s">
        <v>33</v>
      </c>
      <c r="O3379" s="11">
        <v>45078.8691087963</v>
      </c>
      <c r="R3379" t="str">
        <f t="shared" si="312"/>
        <v>Slow Response</v>
      </c>
      <c r="S3379" t="str">
        <f t="shared" si="313"/>
        <v>Resolved Within 1 Day</v>
      </c>
      <c r="T3379" t="str">
        <f t="shared" si="314"/>
        <v>Dissatisfied</v>
      </c>
      <c r="U3379">
        <f t="shared" si="315"/>
        <v>0</v>
      </c>
      <c r="V3379">
        <f t="shared" si="316"/>
        <v>0</v>
      </c>
      <c r="W3379">
        <f t="shared" si="317"/>
        <v>2</v>
      </c>
    </row>
    <row r="3380" ht="300" spans="1:23">
      <c r="A3380">
        <v>3379</v>
      </c>
      <c r="B3380" t="s">
        <v>6158</v>
      </c>
      <c r="C3380" t="s">
        <v>11074</v>
      </c>
      <c r="D3380">
        <v>27</v>
      </c>
      <c r="E3380" t="s">
        <v>58</v>
      </c>
      <c r="F3380" t="s">
        <v>421</v>
      </c>
      <c r="G3380" s="9">
        <v>44453</v>
      </c>
      <c r="H3380" t="s">
        <v>66</v>
      </c>
      <c r="I3380" t="s">
        <v>177</v>
      </c>
      <c r="J3380" s="10" t="s">
        <v>11075</v>
      </c>
      <c r="K3380" t="s">
        <v>39</v>
      </c>
      <c r="L3380" t="s">
        <v>11076</v>
      </c>
      <c r="M3380" t="s">
        <v>89</v>
      </c>
      <c r="N3380" t="s">
        <v>83</v>
      </c>
      <c r="O3380" s="11">
        <v>45078.6184375</v>
      </c>
      <c r="P3380" s="11">
        <v>45078.7455208333</v>
      </c>
      <c r="Q3380">
        <v>3</v>
      </c>
      <c r="R3380" t="str">
        <f t="shared" si="312"/>
        <v>Slow Response</v>
      </c>
      <c r="S3380" t="str">
        <f t="shared" si="313"/>
        <v>Delayed Resolution</v>
      </c>
      <c r="T3380" t="str">
        <f t="shared" si="314"/>
        <v>Neutral</v>
      </c>
      <c r="U3380">
        <f t="shared" si="315"/>
        <v>1</v>
      </c>
      <c r="V3380">
        <f t="shared" si="316"/>
        <v>1</v>
      </c>
      <c r="W3380">
        <f t="shared" si="317"/>
        <v>3</v>
      </c>
    </row>
    <row r="3381" spans="1:23">
      <c r="A3381">
        <v>3380</v>
      </c>
      <c r="B3381" t="s">
        <v>11077</v>
      </c>
      <c r="C3381" t="s">
        <v>11078</v>
      </c>
      <c r="D3381">
        <v>35</v>
      </c>
      <c r="E3381" t="s">
        <v>19</v>
      </c>
      <c r="F3381" t="s">
        <v>219</v>
      </c>
      <c r="G3381" s="9">
        <v>44543</v>
      </c>
      <c r="H3381" t="s">
        <v>67</v>
      </c>
      <c r="I3381" t="s">
        <v>141</v>
      </c>
      <c r="J3381" t="s">
        <v>11079</v>
      </c>
      <c r="K3381" t="s">
        <v>39</v>
      </c>
      <c r="L3381" t="s">
        <v>11080</v>
      </c>
      <c r="M3381" t="s">
        <v>143</v>
      </c>
      <c r="N3381" t="s">
        <v>83</v>
      </c>
      <c r="O3381" s="11">
        <v>45078.7177662037</v>
      </c>
      <c r="P3381" s="11">
        <v>45078.9108217593</v>
      </c>
      <c r="Q3381">
        <v>4</v>
      </c>
      <c r="R3381" t="str">
        <f t="shared" si="312"/>
        <v>Slow Response</v>
      </c>
      <c r="S3381" t="str">
        <f t="shared" si="313"/>
        <v>Delayed Resolution</v>
      </c>
      <c r="T3381" t="str">
        <f t="shared" si="314"/>
        <v>Satisfied</v>
      </c>
      <c r="U3381">
        <f t="shared" si="315"/>
        <v>1</v>
      </c>
      <c r="V3381">
        <f t="shared" si="316"/>
        <v>0</v>
      </c>
      <c r="W3381">
        <f t="shared" si="317"/>
        <v>2</v>
      </c>
    </row>
    <row r="3382" ht="300" spans="1:23">
      <c r="A3382">
        <v>3381</v>
      </c>
      <c r="B3382" t="s">
        <v>11081</v>
      </c>
      <c r="C3382" t="s">
        <v>11082</v>
      </c>
      <c r="D3382">
        <v>35</v>
      </c>
      <c r="E3382" t="s">
        <v>58</v>
      </c>
      <c r="F3382" t="s">
        <v>30</v>
      </c>
      <c r="G3382" s="9">
        <v>44548</v>
      </c>
      <c r="H3382" t="s">
        <v>45</v>
      </c>
      <c r="I3382" t="s">
        <v>46</v>
      </c>
      <c r="J3382" s="10" t="s">
        <v>11083</v>
      </c>
      <c r="K3382" t="s">
        <v>62</v>
      </c>
      <c r="M3382" t="s">
        <v>25</v>
      </c>
      <c r="N3382" t="s">
        <v>26</v>
      </c>
      <c r="R3382" t="str">
        <f t="shared" si="312"/>
        <v>Fast Response</v>
      </c>
      <c r="S3382" t="str">
        <f t="shared" si="313"/>
        <v>Resolved Within 1 Day</v>
      </c>
      <c r="T3382" t="str">
        <f t="shared" si="314"/>
        <v>Dissatisfied</v>
      </c>
      <c r="U3382">
        <f t="shared" si="315"/>
        <v>0</v>
      </c>
      <c r="V3382">
        <f t="shared" si="316"/>
        <v>1</v>
      </c>
      <c r="W3382">
        <f t="shared" si="317"/>
        <v>4</v>
      </c>
    </row>
    <row r="3383" ht="300" spans="1:23">
      <c r="A3383">
        <v>3382</v>
      </c>
      <c r="B3383" t="s">
        <v>11084</v>
      </c>
      <c r="C3383" t="s">
        <v>11085</v>
      </c>
      <c r="D3383">
        <v>65</v>
      </c>
      <c r="E3383" t="s">
        <v>58</v>
      </c>
      <c r="F3383" t="s">
        <v>103</v>
      </c>
      <c r="G3383" s="9">
        <v>44241</v>
      </c>
      <c r="H3383" t="s">
        <v>59</v>
      </c>
      <c r="I3383" t="s">
        <v>59</v>
      </c>
      <c r="J3383" s="10" t="s">
        <v>11086</v>
      </c>
      <c r="K3383" t="s">
        <v>39</v>
      </c>
      <c r="L3383" t="s">
        <v>11087</v>
      </c>
      <c r="M3383" t="s">
        <v>25</v>
      </c>
      <c r="N3383" t="s">
        <v>55</v>
      </c>
      <c r="O3383" s="11">
        <v>45078.5143287037</v>
      </c>
      <c r="P3383" s="11">
        <v>45078.8337731482</v>
      </c>
      <c r="Q3383">
        <v>1</v>
      </c>
      <c r="R3383" t="str">
        <f t="shared" si="312"/>
        <v>Slow Response</v>
      </c>
      <c r="S3383" t="str">
        <f t="shared" si="313"/>
        <v>Delayed Resolution</v>
      </c>
      <c r="T3383" t="str">
        <f t="shared" si="314"/>
        <v>Dissatisfied</v>
      </c>
      <c r="U3383">
        <f t="shared" si="315"/>
        <v>1</v>
      </c>
      <c r="V3383">
        <f t="shared" si="316"/>
        <v>1</v>
      </c>
      <c r="W3383">
        <f t="shared" si="317"/>
        <v>4</v>
      </c>
    </row>
    <row r="3384" spans="1:23">
      <c r="A3384">
        <v>3383</v>
      </c>
      <c r="B3384" t="s">
        <v>11088</v>
      </c>
      <c r="C3384" t="s">
        <v>11089</v>
      </c>
      <c r="D3384">
        <v>57</v>
      </c>
      <c r="E3384" t="s">
        <v>19</v>
      </c>
      <c r="F3384" t="s">
        <v>173</v>
      </c>
      <c r="G3384" s="9">
        <v>44134</v>
      </c>
      <c r="H3384" t="s">
        <v>59</v>
      </c>
      <c r="I3384" t="s">
        <v>67</v>
      </c>
      <c r="J3384" t="s">
        <v>11090</v>
      </c>
      <c r="K3384" t="s">
        <v>39</v>
      </c>
      <c r="L3384" t="s">
        <v>11091</v>
      </c>
      <c r="M3384" t="s">
        <v>143</v>
      </c>
      <c r="N3384" t="s">
        <v>33</v>
      </c>
      <c r="O3384" s="11">
        <v>45078.9018402778</v>
      </c>
      <c r="P3384" s="11">
        <v>45078.8754513889</v>
      </c>
      <c r="Q3384">
        <v>1</v>
      </c>
      <c r="R3384" t="str">
        <f t="shared" si="312"/>
        <v>Slow Response</v>
      </c>
      <c r="S3384" t="str">
        <f t="shared" si="313"/>
        <v>Delayed Resolution</v>
      </c>
      <c r="T3384" t="str">
        <f t="shared" si="314"/>
        <v>Dissatisfied</v>
      </c>
      <c r="U3384">
        <f t="shared" si="315"/>
        <v>1</v>
      </c>
      <c r="V3384">
        <f t="shared" si="316"/>
        <v>0</v>
      </c>
      <c r="W3384">
        <f t="shared" si="317"/>
        <v>2</v>
      </c>
    </row>
    <row r="3385" ht="300" spans="1:23">
      <c r="A3385">
        <v>3384</v>
      </c>
      <c r="B3385" t="s">
        <v>11092</v>
      </c>
      <c r="C3385" t="s">
        <v>11093</v>
      </c>
      <c r="D3385">
        <v>53</v>
      </c>
      <c r="E3385" t="s">
        <v>29</v>
      </c>
      <c r="F3385" t="s">
        <v>431</v>
      </c>
      <c r="G3385" s="9">
        <v>44502</v>
      </c>
      <c r="H3385" t="s">
        <v>67</v>
      </c>
      <c r="I3385" t="s">
        <v>31</v>
      </c>
      <c r="J3385" s="10" t="s">
        <v>11094</v>
      </c>
      <c r="K3385" t="s">
        <v>24</v>
      </c>
      <c r="M3385" t="s">
        <v>89</v>
      </c>
      <c r="N3385" t="s">
        <v>33</v>
      </c>
      <c r="O3385" s="11">
        <v>45078.2268634259</v>
      </c>
      <c r="R3385" t="str">
        <f t="shared" si="312"/>
        <v>Slow Response</v>
      </c>
      <c r="S3385" t="str">
        <f t="shared" si="313"/>
        <v>Resolved Within 1 Day</v>
      </c>
      <c r="T3385" t="str">
        <f t="shared" si="314"/>
        <v>Dissatisfied</v>
      </c>
      <c r="U3385">
        <f t="shared" si="315"/>
        <v>0</v>
      </c>
      <c r="V3385">
        <f t="shared" si="316"/>
        <v>1</v>
      </c>
      <c r="W3385">
        <f t="shared" si="317"/>
        <v>3</v>
      </c>
    </row>
    <row r="3386" ht="315" spans="1:23">
      <c r="A3386">
        <v>3385</v>
      </c>
      <c r="B3386" t="s">
        <v>11095</v>
      </c>
      <c r="C3386" t="s">
        <v>11096</v>
      </c>
      <c r="D3386">
        <v>23</v>
      </c>
      <c r="E3386" t="s">
        <v>29</v>
      </c>
      <c r="F3386" t="s">
        <v>81</v>
      </c>
      <c r="G3386" s="9">
        <v>44227</v>
      </c>
      <c r="H3386" t="s">
        <v>45</v>
      </c>
      <c r="I3386" t="s">
        <v>93</v>
      </c>
      <c r="J3386" s="10" t="s">
        <v>11097</v>
      </c>
      <c r="K3386" t="s">
        <v>39</v>
      </c>
      <c r="L3386" t="s">
        <v>11098</v>
      </c>
      <c r="M3386" t="s">
        <v>143</v>
      </c>
      <c r="N3386" t="s">
        <v>33</v>
      </c>
      <c r="O3386" s="11">
        <v>45078.3748032407</v>
      </c>
      <c r="P3386" s="11">
        <v>45078.6463310185</v>
      </c>
      <c r="Q3386">
        <v>4</v>
      </c>
      <c r="R3386" t="str">
        <f t="shared" si="312"/>
        <v>Slow Response</v>
      </c>
      <c r="S3386" t="str">
        <f t="shared" si="313"/>
        <v>Delayed Resolution</v>
      </c>
      <c r="T3386" t="str">
        <f t="shared" si="314"/>
        <v>Satisfied</v>
      </c>
      <c r="U3386">
        <f t="shared" si="315"/>
        <v>1</v>
      </c>
      <c r="V3386">
        <f t="shared" si="316"/>
        <v>0</v>
      </c>
      <c r="W3386">
        <f t="shared" si="317"/>
        <v>2</v>
      </c>
    </row>
    <row r="3387" spans="1:23">
      <c r="A3387">
        <v>3386</v>
      </c>
      <c r="B3387" t="s">
        <v>11099</v>
      </c>
      <c r="C3387" t="s">
        <v>11100</v>
      </c>
      <c r="D3387">
        <v>70</v>
      </c>
      <c r="E3387" t="s">
        <v>29</v>
      </c>
      <c r="F3387" t="s">
        <v>36</v>
      </c>
      <c r="G3387" s="9">
        <v>44552</v>
      </c>
      <c r="H3387" t="s">
        <v>66</v>
      </c>
      <c r="I3387" t="s">
        <v>99</v>
      </c>
      <c r="J3387" t="s">
        <v>11101</v>
      </c>
      <c r="K3387" t="s">
        <v>62</v>
      </c>
      <c r="M3387" t="s">
        <v>25</v>
      </c>
      <c r="N3387" t="s">
        <v>83</v>
      </c>
      <c r="R3387" t="str">
        <f t="shared" si="312"/>
        <v>Fast Response</v>
      </c>
      <c r="S3387" t="str">
        <f t="shared" si="313"/>
        <v>Resolved Within 1 Day</v>
      </c>
      <c r="T3387" t="str">
        <f t="shared" si="314"/>
        <v>Dissatisfied</v>
      </c>
      <c r="U3387">
        <f t="shared" si="315"/>
        <v>0</v>
      </c>
      <c r="V3387">
        <f t="shared" si="316"/>
        <v>1</v>
      </c>
      <c r="W3387">
        <f t="shared" si="317"/>
        <v>4</v>
      </c>
    </row>
    <row r="3388" ht="285" spans="1:23">
      <c r="A3388">
        <v>3387</v>
      </c>
      <c r="B3388" t="s">
        <v>11102</v>
      </c>
      <c r="C3388" t="s">
        <v>11103</v>
      </c>
      <c r="D3388">
        <v>51</v>
      </c>
      <c r="E3388" t="s">
        <v>58</v>
      </c>
      <c r="F3388" t="s">
        <v>281</v>
      </c>
      <c r="G3388" s="9">
        <v>44051</v>
      </c>
      <c r="H3388" t="s">
        <v>21</v>
      </c>
      <c r="I3388" t="s">
        <v>46</v>
      </c>
      <c r="J3388" s="10" t="s">
        <v>11104</v>
      </c>
      <c r="K3388" t="s">
        <v>24</v>
      </c>
      <c r="M3388" t="s">
        <v>89</v>
      </c>
      <c r="N3388" t="s">
        <v>33</v>
      </c>
      <c r="O3388" s="11">
        <v>45078.3206712963</v>
      </c>
      <c r="R3388" t="str">
        <f t="shared" si="312"/>
        <v>Slow Response</v>
      </c>
      <c r="S3388" t="str">
        <f t="shared" si="313"/>
        <v>Resolved Within 1 Day</v>
      </c>
      <c r="T3388" t="str">
        <f t="shared" si="314"/>
        <v>Dissatisfied</v>
      </c>
      <c r="U3388">
        <f t="shared" si="315"/>
        <v>0</v>
      </c>
      <c r="V3388">
        <f t="shared" si="316"/>
        <v>1</v>
      </c>
      <c r="W3388">
        <f t="shared" si="317"/>
        <v>3</v>
      </c>
    </row>
    <row r="3389" ht="285" spans="1:23">
      <c r="A3389">
        <v>3388</v>
      </c>
      <c r="B3389" t="s">
        <v>11105</v>
      </c>
      <c r="C3389" t="s">
        <v>11106</v>
      </c>
      <c r="D3389">
        <v>62</v>
      </c>
      <c r="E3389" t="s">
        <v>58</v>
      </c>
      <c r="F3389" t="s">
        <v>112</v>
      </c>
      <c r="G3389" s="9">
        <v>43984</v>
      </c>
      <c r="H3389" t="s">
        <v>67</v>
      </c>
      <c r="I3389" t="s">
        <v>99</v>
      </c>
      <c r="J3389" s="10" t="s">
        <v>11107</v>
      </c>
      <c r="K3389" t="s">
        <v>39</v>
      </c>
      <c r="L3389" t="s">
        <v>11108</v>
      </c>
      <c r="M3389" t="s">
        <v>25</v>
      </c>
      <c r="N3389" t="s">
        <v>33</v>
      </c>
      <c r="O3389" s="11">
        <v>45078.4873611111</v>
      </c>
      <c r="P3389" s="11">
        <v>45078.0144444444</v>
      </c>
      <c r="Q3389">
        <v>4</v>
      </c>
      <c r="R3389" t="str">
        <f t="shared" si="312"/>
        <v>Slow Response</v>
      </c>
      <c r="S3389" t="str">
        <f t="shared" si="313"/>
        <v>Delayed Resolution</v>
      </c>
      <c r="T3389" t="str">
        <f t="shared" si="314"/>
        <v>Satisfied</v>
      </c>
      <c r="U3389">
        <f t="shared" si="315"/>
        <v>1</v>
      </c>
      <c r="V3389">
        <f t="shared" si="316"/>
        <v>1</v>
      </c>
      <c r="W3389">
        <f t="shared" si="317"/>
        <v>4</v>
      </c>
    </row>
    <row r="3390" ht="285" spans="1:23">
      <c r="A3390">
        <v>3389</v>
      </c>
      <c r="B3390" t="s">
        <v>11109</v>
      </c>
      <c r="C3390" t="s">
        <v>11110</v>
      </c>
      <c r="D3390">
        <v>52</v>
      </c>
      <c r="E3390" t="s">
        <v>29</v>
      </c>
      <c r="F3390" t="s">
        <v>36</v>
      </c>
      <c r="G3390" s="9">
        <v>44199</v>
      </c>
      <c r="H3390" t="s">
        <v>66</v>
      </c>
      <c r="I3390" t="s">
        <v>59</v>
      </c>
      <c r="J3390" s="10" t="s">
        <v>11111</v>
      </c>
      <c r="K3390" t="s">
        <v>62</v>
      </c>
      <c r="M3390" t="s">
        <v>25</v>
      </c>
      <c r="N3390" t="s">
        <v>26</v>
      </c>
      <c r="R3390" t="str">
        <f t="shared" si="312"/>
        <v>Fast Response</v>
      </c>
      <c r="S3390" t="str">
        <f t="shared" si="313"/>
        <v>Resolved Within 1 Day</v>
      </c>
      <c r="T3390" t="str">
        <f t="shared" si="314"/>
        <v>Dissatisfied</v>
      </c>
      <c r="U3390">
        <f t="shared" si="315"/>
        <v>0</v>
      </c>
      <c r="V3390">
        <f t="shared" si="316"/>
        <v>1</v>
      </c>
      <c r="W3390">
        <f t="shared" si="317"/>
        <v>4</v>
      </c>
    </row>
    <row r="3391" spans="1:23">
      <c r="A3391">
        <v>3390</v>
      </c>
      <c r="B3391" t="s">
        <v>11112</v>
      </c>
      <c r="C3391" t="s">
        <v>11113</v>
      </c>
      <c r="D3391">
        <v>53</v>
      </c>
      <c r="E3391" t="s">
        <v>19</v>
      </c>
      <c r="F3391" t="s">
        <v>149</v>
      </c>
      <c r="G3391" s="9">
        <v>44045</v>
      </c>
      <c r="H3391" t="s">
        <v>21</v>
      </c>
      <c r="I3391" t="s">
        <v>59</v>
      </c>
      <c r="J3391" t="s">
        <v>1885</v>
      </c>
      <c r="K3391" t="s">
        <v>39</v>
      </c>
      <c r="L3391" t="s">
        <v>11114</v>
      </c>
      <c r="M3391" t="s">
        <v>25</v>
      </c>
      <c r="N3391" t="s">
        <v>55</v>
      </c>
      <c r="O3391" s="11">
        <v>45078.3325231482</v>
      </c>
      <c r="P3391" s="11">
        <v>45078.4096064815</v>
      </c>
      <c r="Q3391">
        <v>4</v>
      </c>
      <c r="R3391" t="str">
        <f t="shared" si="312"/>
        <v>Slow Response</v>
      </c>
      <c r="S3391" t="str">
        <f t="shared" si="313"/>
        <v>Delayed Resolution</v>
      </c>
      <c r="T3391" t="str">
        <f t="shared" si="314"/>
        <v>Satisfied</v>
      </c>
      <c r="U3391">
        <f t="shared" si="315"/>
        <v>1</v>
      </c>
      <c r="V3391">
        <f t="shared" si="316"/>
        <v>1</v>
      </c>
      <c r="W3391">
        <f t="shared" si="317"/>
        <v>4</v>
      </c>
    </row>
    <row r="3392" ht="210" spans="1:23">
      <c r="A3392">
        <v>3391</v>
      </c>
      <c r="B3392" t="s">
        <v>11115</v>
      </c>
      <c r="C3392" t="s">
        <v>11116</v>
      </c>
      <c r="D3392">
        <v>57</v>
      </c>
      <c r="E3392" t="s">
        <v>58</v>
      </c>
      <c r="F3392" t="s">
        <v>281</v>
      </c>
      <c r="G3392" s="9">
        <v>44178</v>
      </c>
      <c r="H3392" t="s">
        <v>45</v>
      </c>
      <c r="I3392" t="s">
        <v>31</v>
      </c>
      <c r="J3392" s="10" t="s">
        <v>11117</v>
      </c>
      <c r="K3392" t="s">
        <v>39</v>
      </c>
      <c r="L3392" t="s">
        <v>11118</v>
      </c>
      <c r="M3392" t="s">
        <v>143</v>
      </c>
      <c r="N3392" t="s">
        <v>83</v>
      </c>
      <c r="O3392" s="11">
        <v>45078.0325347222</v>
      </c>
      <c r="P3392" s="11">
        <v>45078.7936458333</v>
      </c>
      <c r="Q3392">
        <v>2</v>
      </c>
      <c r="R3392" t="str">
        <f t="shared" si="312"/>
        <v>Slow Response</v>
      </c>
      <c r="S3392" t="str">
        <f t="shared" si="313"/>
        <v>Delayed Resolution</v>
      </c>
      <c r="T3392" t="str">
        <f t="shared" si="314"/>
        <v>Dissatisfied</v>
      </c>
      <c r="U3392">
        <f t="shared" si="315"/>
        <v>1</v>
      </c>
      <c r="V3392">
        <f t="shared" si="316"/>
        <v>0</v>
      </c>
      <c r="W3392">
        <f t="shared" si="317"/>
        <v>2</v>
      </c>
    </row>
    <row r="3393" ht="300" spans="1:23">
      <c r="A3393">
        <v>3392</v>
      </c>
      <c r="B3393" t="s">
        <v>11119</v>
      </c>
      <c r="C3393" t="s">
        <v>11120</v>
      </c>
      <c r="D3393">
        <v>49</v>
      </c>
      <c r="E3393" t="s">
        <v>29</v>
      </c>
      <c r="F3393" t="s">
        <v>655</v>
      </c>
      <c r="G3393" s="9">
        <v>44230</v>
      </c>
      <c r="H3393" t="s">
        <v>66</v>
      </c>
      <c r="I3393" t="s">
        <v>77</v>
      </c>
      <c r="J3393" s="10" t="s">
        <v>11121</v>
      </c>
      <c r="K3393" t="s">
        <v>62</v>
      </c>
      <c r="M3393" t="s">
        <v>143</v>
      </c>
      <c r="N3393" t="s">
        <v>55</v>
      </c>
      <c r="R3393" t="str">
        <f t="shared" si="312"/>
        <v>Fast Response</v>
      </c>
      <c r="S3393" t="str">
        <f t="shared" si="313"/>
        <v>Resolved Within 1 Day</v>
      </c>
      <c r="T3393" t="str">
        <f t="shared" si="314"/>
        <v>Dissatisfied</v>
      </c>
      <c r="U3393">
        <f t="shared" si="315"/>
        <v>0</v>
      </c>
      <c r="V3393">
        <f t="shared" si="316"/>
        <v>0</v>
      </c>
      <c r="W3393">
        <f t="shared" si="317"/>
        <v>2</v>
      </c>
    </row>
    <row r="3394" ht="315" spans="1:23">
      <c r="A3394">
        <v>3393</v>
      </c>
      <c r="B3394" t="s">
        <v>11122</v>
      </c>
      <c r="C3394" t="s">
        <v>11123</v>
      </c>
      <c r="D3394">
        <v>56</v>
      </c>
      <c r="E3394" t="s">
        <v>19</v>
      </c>
      <c r="F3394" t="s">
        <v>317</v>
      </c>
      <c r="G3394" s="9">
        <v>43844</v>
      </c>
      <c r="H3394" t="s">
        <v>67</v>
      </c>
      <c r="I3394" t="s">
        <v>22</v>
      </c>
      <c r="J3394" s="10" t="s">
        <v>11124</v>
      </c>
      <c r="K3394" t="s">
        <v>39</v>
      </c>
      <c r="L3394" t="s">
        <v>11125</v>
      </c>
      <c r="M3394" t="s">
        <v>143</v>
      </c>
      <c r="N3394" t="s">
        <v>33</v>
      </c>
      <c r="O3394" s="11">
        <v>45078.3249421296</v>
      </c>
      <c r="P3394" s="11">
        <v>45078.3103587963</v>
      </c>
      <c r="Q3394">
        <v>4</v>
      </c>
      <c r="R3394" t="str">
        <f t="shared" si="312"/>
        <v>Slow Response</v>
      </c>
      <c r="S3394" t="str">
        <f t="shared" si="313"/>
        <v>Delayed Resolution</v>
      </c>
      <c r="T3394" t="str">
        <f t="shared" si="314"/>
        <v>Satisfied</v>
      </c>
      <c r="U3394">
        <f t="shared" si="315"/>
        <v>1</v>
      </c>
      <c r="V3394">
        <f t="shared" si="316"/>
        <v>0</v>
      </c>
      <c r="W3394">
        <f t="shared" si="317"/>
        <v>2</v>
      </c>
    </row>
    <row r="3395" ht="315" spans="1:23">
      <c r="A3395">
        <v>3394</v>
      </c>
      <c r="B3395" t="s">
        <v>11126</v>
      </c>
      <c r="C3395" t="s">
        <v>11127</v>
      </c>
      <c r="D3395">
        <v>40</v>
      </c>
      <c r="E3395" t="s">
        <v>58</v>
      </c>
      <c r="F3395" t="s">
        <v>125</v>
      </c>
      <c r="G3395" s="9">
        <v>44539</v>
      </c>
      <c r="H3395" t="s">
        <v>59</v>
      </c>
      <c r="I3395" t="s">
        <v>72</v>
      </c>
      <c r="J3395" s="10" t="s">
        <v>11128</v>
      </c>
      <c r="K3395" t="s">
        <v>24</v>
      </c>
      <c r="M3395" t="s">
        <v>25</v>
      </c>
      <c r="N3395" t="s">
        <v>55</v>
      </c>
      <c r="O3395" s="11">
        <v>45078.1714814815</v>
      </c>
      <c r="R3395" t="str">
        <f t="shared" ref="R3395:R3458" si="318">IF(O3395&lt;=2,"Fast Response",IF(O3395&lt;=6,"Moderate Response","Slow Response"))</f>
        <v>Slow Response</v>
      </c>
      <c r="S3395" t="str">
        <f t="shared" ref="S3395:S3458" si="319">IF(P3395&lt;=24,"Resolved Within 1 Day",IF(P3395&lt;=72,"Resolved Within 3 Days","Delayed Resolution"))</f>
        <v>Resolved Within 1 Day</v>
      </c>
      <c r="T3395" t="str">
        <f t="shared" ref="T3395:T3458" si="320">IF(Q3395&gt;=4,"Satisfied",IF(Q3395=3,"Neutral","Dissatisfied"))</f>
        <v>Dissatisfied</v>
      </c>
      <c r="U3395">
        <f t="shared" ref="U3395:U3458" si="321">IF(LOWER(K3395)="closed",1,0)</f>
        <v>0</v>
      </c>
      <c r="V3395">
        <f t="shared" ref="V3395:V3458" si="322">IF(OR(LOWER(M3395)="high",LOWER(M3395)="critical"),1,0)</f>
        <v>1</v>
      </c>
      <c r="W3395">
        <f t="shared" ref="W3395:W3458" si="323">IF(LOWER(M3395)="critical",4,IF(LOWER(M3395)="high",3,IF(LOWER(M3395)="medium",2,1)))</f>
        <v>4</v>
      </c>
    </row>
    <row r="3396" ht="270" spans="1:23">
      <c r="A3396">
        <v>3395</v>
      </c>
      <c r="B3396" t="s">
        <v>11129</v>
      </c>
      <c r="C3396" t="s">
        <v>11130</v>
      </c>
      <c r="D3396">
        <v>23</v>
      </c>
      <c r="E3396" t="s">
        <v>19</v>
      </c>
      <c r="F3396" t="s">
        <v>207</v>
      </c>
      <c r="G3396" s="9">
        <v>43876</v>
      </c>
      <c r="H3396" t="s">
        <v>59</v>
      </c>
      <c r="I3396" t="s">
        <v>93</v>
      </c>
      <c r="J3396" s="10" t="s">
        <v>11131</v>
      </c>
      <c r="K3396" t="s">
        <v>24</v>
      </c>
      <c r="M3396" t="s">
        <v>143</v>
      </c>
      <c r="N3396" t="s">
        <v>83</v>
      </c>
      <c r="O3396" s="11">
        <v>45078.4874768518</v>
      </c>
      <c r="R3396" t="str">
        <f t="shared" si="318"/>
        <v>Slow Response</v>
      </c>
      <c r="S3396" t="str">
        <f t="shared" si="319"/>
        <v>Resolved Within 1 Day</v>
      </c>
      <c r="T3396" t="str">
        <f t="shared" si="320"/>
        <v>Dissatisfied</v>
      </c>
      <c r="U3396">
        <f t="shared" si="321"/>
        <v>0</v>
      </c>
      <c r="V3396">
        <f t="shared" si="322"/>
        <v>0</v>
      </c>
      <c r="W3396">
        <f t="shared" si="323"/>
        <v>2</v>
      </c>
    </row>
    <row r="3397" ht="240" spans="1:23">
      <c r="A3397">
        <v>3396</v>
      </c>
      <c r="B3397" t="s">
        <v>11132</v>
      </c>
      <c r="C3397" t="s">
        <v>11133</v>
      </c>
      <c r="D3397">
        <v>65</v>
      </c>
      <c r="E3397" t="s">
        <v>29</v>
      </c>
      <c r="F3397" t="s">
        <v>161</v>
      </c>
      <c r="G3397" s="9">
        <v>44328</v>
      </c>
      <c r="H3397" t="s">
        <v>59</v>
      </c>
      <c r="I3397" t="s">
        <v>141</v>
      </c>
      <c r="J3397" s="10" t="s">
        <v>11134</v>
      </c>
      <c r="K3397" t="s">
        <v>39</v>
      </c>
      <c r="L3397" t="s">
        <v>11135</v>
      </c>
      <c r="M3397" t="s">
        <v>89</v>
      </c>
      <c r="N3397" t="s">
        <v>26</v>
      </c>
      <c r="O3397" s="11">
        <v>45078.1875</v>
      </c>
      <c r="P3397" s="11">
        <v>45078.2472222222</v>
      </c>
      <c r="Q3397">
        <v>1</v>
      </c>
      <c r="R3397" t="str">
        <f t="shared" si="318"/>
        <v>Slow Response</v>
      </c>
      <c r="S3397" t="str">
        <f t="shared" si="319"/>
        <v>Delayed Resolution</v>
      </c>
      <c r="T3397" t="str">
        <f t="shared" si="320"/>
        <v>Dissatisfied</v>
      </c>
      <c r="U3397">
        <f t="shared" si="321"/>
        <v>1</v>
      </c>
      <c r="V3397">
        <f t="shared" si="322"/>
        <v>1</v>
      </c>
      <c r="W3397">
        <f t="shared" si="323"/>
        <v>3</v>
      </c>
    </row>
    <row r="3398" spans="1:23">
      <c r="A3398">
        <v>3397</v>
      </c>
      <c r="B3398" t="s">
        <v>11136</v>
      </c>
      <c r="C3398" t="s">
        <v>11137</v>
      </c>
      <c r="D3398">
        <v>60</v>
      </c>
      <c r="E3398" t="s">
        <v>29</v>
      </c>
      <c r="F3398" t="s">
        <v>249</v>
      </c>
      <c r="G3398" s="9">
        <v>44063</v>
      </c>
      <c r="H3398" t="s">
        <v>45</v>
      </c>
      <c r="I3398" t="s">
        <v>52</v>
      </c>
      <c r="J3398" t="s">
        <v>11138</v>
      </c>
      <c r="K3398" t="s">
        <v>62</v>
      </c>
      <c r="M3398" t="s">
        <v>25</v>
      </c>
      <c r="N3398" t="s">
        <v>83</v>
      </c>
      <c r="R3398" t="str">
        <f t="shared" si="318"/>
        <v>Fast Response</v>
      </c>
      <c r="S3398" t="str">
        <f t="shared" si="319"/>
        <v>Resolved Within 1 Day</v>
      </c>
      <c r="T3398" t="str">
        <f t="shared" si="320"/>
        <v>Dissatisfied</v>
      </c>
      <c r="U3398">
        <f t="shared" si="321"/>
        <v>0</v>
      </c>
      <c r="V3398">
        <f t="shared" si="322"/>
        <v>1</v>
      </c>
      <c r="W3398">
        <f t="shared" si="323"/>
        <v>4</v>
      </c>
    </row>
    <row r="3399" ht="285" spans="1:23">
      <c r="A3399">
        <v>3398</v>
      </c>
      <c r="B3399" t="s">
        <v>11139</v>
      </c>
      <c r="C3399" t="s">
        <v>11140</v>
      </c>
      <c r="D3399">
        <v>49</v>
      </c>
      <c r="E3399" t="s">
        <v>58</v>
      </c>
      <c r="F3399" t="s">
        <v>125</v>
      </c>
      <c r="G3399" s="9">
        <v>44326</v>
      </c>
      <c r="H3399" t="s">
        <v>59</v>
      </c>
      <c r="I3399" t="s">
        <v>141</v>
      </c>
      <c r="J3399" s="10" t="s">
        <v>11141</v>
      </c>
      <c r="K3399" t="s">
        <v>39</v>
      </c>
      <c r="L3399" t="s">
        <v>11142</v>
      </c>
      <c r="M3399" t="s">
        <v>25</v>
      </c>
      <c r="N3399" t="s">
        <v>83</v>
      </c>
      <c r="O3399" s="11">
        <v>45078.1562731481</v>
      </c>
      <c r="P3399" s="11">
        <v>45078.8028009259</v>
      </c>
      <c r="Q3399">
        <v>2</v>
      </c>
      <c r="R3399" t="str">
        <f t="shared" si="318"/>
        <v>Slow Response</v>
      </c>
      <c r="S3399" t="str">
        <f t="shared" si="319"/>
        <v>Delayed Resolution</v>
      </c>
      <c r="T3399" t="str">
        <f t="shared" si="320"/>
        <v>Dissatisfied</v>
      </c>
      <c r="U3399">
        <f t="shared" si="321"/>
        <v>1</v>
      </c>
      <c r="V3399">
        <f t="shared" si="322"/>
        <v>1</v>
      </c>
      <c r="W3399">
        <f t="shared" si="323"/>
        <v>4</v>
      </c>
    </row>
    <row r="3400" spans="1:23">
      <c r="A3400">
        <v>3399</v>
      </c>
      <c r="B3400" t="s">
        <v>11143</v>
      </c>
      <c r="C3400" t="s">
        <v>11144</v>
      </c>
      <c r="D3400">
        <v>60</v>
      </c>
      <c r="E3400" t="s">
        <v>29</v>
      </c>
      <c r="F3400" t="s">
        <v>202</v>
      </c>
      <c r="G3400" s="9">
        <v>44173</v>
      </c>
      <c r="H3400" t="s">
        <v>66</v>
      </c>
      <c r="I3400" t="s">
        <v>113</v>
      </c>
      <c r="J3400" t="s">
        <v>11145</v>
      </c>
      <c r="K3400" t="s">
        <v>39</v>
      </c>
      <c r="L3400" t="s">
        <v>11146</v>
      </c>
      <c r="M3400" t="s">
        <v>41</v>
      </c>
      <c r="N3400" t="s">
        <v>26</v>
      </c>
      <c r="O3400" s="11">
        <v>45078.816712963</v>
      </c>
      <c r="P3400" s="11">
        <v>45078.5653240741</v>
      </c>
      <c r="Q3400">
        <v>3</v>
      </c>
      <c r="R3400" t="str">
        <f t="shared" si="318"/>
        <v>Slow Response</v>
      </c>
      <c r="S3400" t="str">
        <f t="shared" si="319"/>
        <v>Delayed Resolution</v>
      </c>
      <c r="T3400" t="str">
        <f t="shared" si="320"/>
        <v>Neutral</v>
      </c>
      <c r="U3400">
        <f t="shared" si="321"/>
        <v>1</v>
      </c>
      <c r="V3400">
        <f t="shared" si="322"/>
        <v>0</v>
      </c>
      <c r="W3400">
        <f t="shared" si="323"/>
        <v>1</v>
      </c>
    </row>
    <row r="3401" ht="270" spans="1:23">
      <c r="A3401">
        <v>3400</v>
      </c>
      <c r="B3401" t="s">
        <v>11147</v>
      </c>
      <c r="C3401" t="s">
        <v>11148</v>
      </c>
      <c r="D3401">
        <v>53</v>
      </c>
      <c r="E3401" t="s">
        <v>19</v>
      </c>
      <c r="F3401" t="s">
        <v>86</v>
      </c>
      <c r="G3401" s="9">
        <v>44387</v>
      </c>
      <c r="H3401" t="s">
        <v>67</v>
      </c>
      <c r="I3401" t="s">
        <v>52</v>
      </c>
      <c r="J3401" s="10" t="s">
        <v>11149</v>
      </c>
      <c r="K3401" t="s">
        <v>39</v>
      </c>
      <c r="L3401" t="s">
        <v>11150</v>
      </c>
      <c r="M3401" t="s">
        <v>25</v>
      </c>
      <c r="N3401" t="s">
        <v>55</v>
      </c>
      <c r="O3401" s="11">
        <v>45078.3639467593</v>
      </c>
      <c r="P3401" s="11">
        <v>45078.4722800926</v>
      </c>
      <c r="Q3401">
        <v>1</v>
      </c>
      <c r="R3401" t="str">
        <f t="shared" si="318"/>
        <v>Slow Response</v>
      </c>
      <c r="S3401" t="str">
        <f t="shared" si="319"/>
        <v>Delayed Resolution</v>
      </c>
      <c r="T3401" t="str">
        <f t="shared" si="320"/>
        <v>Dissatisfied</v>
      </c>
      <c r="U3401">
        <f t="shared" si="321"/>
        <v>1</v>
      </c>
      <c r="V3401">
        <f t="shared" si="322"/>
        <v>1</v>
      </c>
      <c r="W3401">
        <f t="shared" si="323"/>
        <v>4</v>
      </c>
    </row>
    <row r="3402" ht="270" spans="1:23">
      <c r="A3402">
        <v>3401</v>
      </c>
      <c r="B3402" t="s">
        <v>11151</v>
      </c>
      <c r="C3402" t="s">
        <v>11152</v>
      </c>
      <c r="D3402">
        <v>55</v>
      </c>
      <c r="E3402" t="s">
        <v>19</v>
      </c>
      <c r="F3402" t="s">
        <v>98</v>
      </c>
      <c r="G3402" s="9">
        <v>43966</v>
      </c>
      <c r="H3402" t="s">
        <v>66</v>
      </c>
      <c r="I3402" t="s">
        <v>31</v>
      </c>
      <c r="J3402" s="10" t="s">
        <v>11153</v>
      </c>
      <c r="K3402" t="s">
        <v>24</v>
      </c>
      <c r="M3402" t="s">
        <v>89</v>
      </c>
      <c r="N3402" t="s">
        <v>33</v>
      </c>
      <c r="O3402" s="11">
        <v>45078.6924421296</v>
      </c>
      <c r="R3402" t="str">
        <f t="shared" si="318"/>
        <v>Slow Response</v>
      </c>
      <c r="S3402" t="str">
        <f t="shared" si="319"/>
        <v>Resolved Within 1 Day</v>
      </c>
      <c r="T3402" t="str">
        <f t="shared" si="320"/>
        <v>Dissatisfied</v>
      </c>
      <c r="U3402">
        <f t="shared" si="321"/>
        <v>0</v>
      </c>
      <c r="V3402">
        <f t="shared" si="322"/>
        <v>1</v>
      </c>
      <c r="W3402">
        <f t="shared" si="323"/>
        <v>3</v>
      </c>
    </row>
    <row r="3403" ht="285" spans="1:23">
      <c r="A3403">
        <v>3402</v>
      </c>
      <c r="B3403" t="s">
        <v>11154</v>
      </c>
      <c r="C3403" t="s">
        <v>11155</v>
      </c>
      <c r="D3403">
        <v>31</v>
      </c>
      <c r="E3403" t="s">
        <v>29</v>
      </c>
      <c r="F3403" t="s">
        <v>125</v>
      </c>
      <c r="G3403" s="9">
        <v>44008</v>
      </c>
      <c r="H3403" t="s">
        <v>59</v>
      </c>
      <c r="I3403" t="s">
        <v>113</v>
      </c>
      <c r="J3403" s="10" t="s">
        <v>11156</v>
      </c>
      <c r="K3403" t="s">
        <v>24</v>
      </c>
      <c r="M3403" t="s">
        <v>25</v>
      </c>
      <c r="N3403" t="s">
        <v>33</v>
      </c>
      <c r="O3403" s="11">
        <v>45078.2507986111</v>
      </c>
      <c r="R3403" t="str">
        <f t="shared" si="318"/>
        <v>Slow Response</v>
      </c>
      <c r="S3403" t="str">
        <f t="shared" si="319"/>
        <v>Resolved Within 1 Day</v>
      </c>
      <c r="T3403" t="str">
        <f t="shared" si="320"/>
        <v>Dissatisfied</v>
      </c>
      <c r="U3403">
        <f t="shared" si="321"/>
        <v>0</v>
      </c>
      <c r="V3403">
        <f t="shared" si="322"/>
        <v>1</v>
      </c>
      <c r="W3403">
        <f t="shared" si="323"/>
        <v>4</v>
      </c>
    </row>
    <row r="3404" spans="1:23">
      <c r="A3404">
        <v>3403</v>
      </c>
      <c r="B3404" t="s">
        <v>11157</v>
      </c>
      <c r="C3404" t="s">
        <v>11158</v>
      </c>
      <c r="D3404">
        <v>28</v>
      </c>
      <c r="E3404" t="s">
        <v>29</v>
      </c>
      <c r="F3404" t="s">
        <v>383</v>
      </c>
      <c r="G3404" s="9">
        <v>44545</v>
      </c>
      <c r="H3404" t="s">
        <v>66</v>
      </c>
      <c r="I3404" t="s">
        <v>150</v>
      </c>
      <c r="J3404" t="s">
        <v>11159</v>
      </c>
      <c r="K3404" t="s">
        <v>24</v>
      </c>
      <c r="M3404" t="s">
        <v>143</v>
      </c>
      <c r="N3404" t="s">
        <v>83</v>
      </c>
      <c r="O3404" s="11">
        <v>45078.4716435185</v>
      </c>
      <c r="R3404" t="str">
        <f t="shared" si="318"/>
        <v>Slow Response</v>
      </c>
      <c r="S3404" t="str">
        <f t="shared" si="319"/>
        <v>Resolved Within 1 Day</v>
      </c>
      <c r="T3404" t="str">
        <f t="shared" si="320"/>
        <v>Dissatisfied</v>
      </c>
      <c r="U3404">
        <f t="shared" si="321"/>
        <v>0</v>
      </c>
      <c r="V3404">
        <f t="shared" si="322"/>
        <v>0</v>
      </c>
      <c r="W3404">
        <f t="shared" si="323"/>
        <v>2</v>
      </c>
    </row>
    <row r="3405" ht="300" spans="1:23">
      <c r="A3405">
        <v>3404</v>
      </c>
      <c r="B3405" t="s">
        <v>11160</v>
      </c>
      <c r="C3405" t="s">
        <v>11161</v>
      </c>
      <c r="D3405">
        <v>38</v>
      </c>
      <c r="E3405" t="s">
        <v>58</v>
      </c>
      <c r="F3405" t="s">
        <v>383</v>
      </c>
      <c r="G3405" s="9">
        <v>44472</v>
      </c>
      <c r="H3405" t="s">
        <v>21</v>
      </c>
      <c r="I3405" t="s">
        <v>113</v>
      </c>
      <c r="J3405" s="10" t="s">
        <v>11162</v>
      </c>
      <c r="K3405" t="s">
        <v>62</v>
      </c>
      <c r="M3405" t="s">
        <v>143</v>
      </c>
      <c r="N3405" t="s">
        <v>26</v>
      </c>
      <c r="R3405" t="str">
        <f t="shared" si="318"/>
        <v>Fast Response</v>
      </c>
      <c r="S3405" t="str">
        <f t="shared" si="319"/>
        <v>Resolved Within 1 Day</v>
      </c>
      <c r="T3405" t="str">
        <f t="shared" si="320"/>
        <v>Dissatisfied</v>
      </c>
      <c r="U3405">
        <f t="shared" si="321"/>
        <v>0</v>
      </c>
      <c r="V3405">
        <f t="shared" si="322"/>
        <v>0</v>
      </c>
      <c r="W3405">
        <f t="shared" si="323"/>
        <v>2</v>
      </c>
    </row>
    <row r="3406" ht="270" spans="1:23">
      <c r="A3406">
        <v>3405</v>
      </c>
      <c r="B3406" t="s">
        <v>11163</v>
      </c>
      <c r="C3406" t="s">
        <v>11164</v>
      </c>
      <c r="D3406">
        <v>24</v>
      </c>
      <c r="E3406" t="s">
        <v>19</v>
      </c>
      <c r="F3406" t="s">
        <v>107</v>
      </c>
      <c r="G3406" s="9">
        <v>44430</v>
      </c>
      <c r="H3406" t="s">
        <v>67</v>
      </c>
      <c r="I3406" t="s">
        <v>150</v>
      </c>
      <c r="J3406" s="10" t="s">
        <v>11165</v>
      </c>
      <c r="K3406" t="s">
        <v>39</v>
      </c>
      <c r="L3406" t="s">
        <v>11166</v>
      </c>
      <c r="M3406" t="s">
        <v>89</v>
      </c>
      <c r="N3406" t="s">
        <v>83</v>
      </c>
      <c r="O3406" s="11">
        <v>45078.618900463</v>
      </c>
      <c r="P3406" s="11">
        <v>45078.150150463</v>
      </c>
      <c r="Q3406">
        <v>1</v>
      </c>
      <c r="R3406" t="str">
        <f t="shared" si="318"/>
        <v>Slow Response</v>
      </c>
      <c r="S3406" t="str">
        <f t="shared" si="319"/>
        <v>Delayed Resolution</v>
      </c>
      <c r="T3406" t="str">
        <f t="shared" si="320"/>
        <v>Dissatisfied</v>
      </c>
      <c r="U3406">
        <f t="shared" si="321"/>
        <v>1</v>
      </c>
      <c r="V3406">
        <f t="shared" si="322"/>
        <v>1</v>
      </c>
      <c r="W3406">
        <f t="shared" si="323"/>
        <v>3</v>
      </c>
    </row>
    <row r="3407" spans="1:23">
      <c r="A3407">
        <v>3406</v>
      </c>
      <c r="B3407" t="s">
        <v>11167</v>
      </c>
      <c r="C3407" t="s">
        <v>11168</v>
      </c>
      <c r="D3407">
        <v>62</v>
      </c>
      <c r="E3407" t="s">
        <v>29</v>
      </c>
      <c r="F3407" t="s">
        <v>103</v>
      </c>
      <c r="G3407" s="9">
        <v>44473</v>
      </c>
      <c r="H3407" t="s">
        <v>59</v>
      </c>
      <c r="I3407" t="s">
        <v>46</v>
      </c>
      <c r="J3407" t="s">
        <v>11169</v>
      </c>
      <c r="K3407" t="s">
        <v>24</v>
      </c>
      <c r="M3407" t="s">
        <v>143</v>
      </c>
      <c r="N3407" t="s">
        <v>55</v>
      </c>
      <c r="O3407" s="11">
        <v>45078.8210069444</v>
      </c>
      <c r="R3407" t="str">
        <f t="shared" si="318"/>
        <v>Slow Response</v>
      </c>
      <c r="S3407" t="str">
        <f t="shared" si="319"/>
        <v>Resolved Within 1 Day</v>
      </c>
      <c r="T3407" t="str">
        <f t="shared" si="320"/>
        <v>Dissatisfied</v>
      </c>
      <c r="U3407">
        <f t="shared" si="321"/>
        <v>0</v>
      </c>
      <c r="V3407">
        <f t="shared" si="322"/>
        <v>0</v>
      </c>
      <c r="W3407">
        <f t="shared" si="323"/>
        <v>2</v>
      </c>
    </row>
    <row r="3408" ht="315" spans="1:23">
      <c r="A3408">
        <v>3407</v>
      </c>
      <c r="B3408" t="s">
        <v>11170</v>
      </c>
      <c r="C3408" t="s">
        <v>11171</v>
      </c>
      <c r="D3408">
        <v>62</v>
      </c>
      <c r="E3408" t="s">
        <v>19</v>
      </c>
      <c r="F3408" t="s">
        <v>456</v>
      </c>
      <c r="G3408" s="9">
        <v>44550</v>
      </c>
      <c r="H3408" t="s">
        <v>67</v>
      </c>
      <c r="I3408" t="s">
        <v>141</v>
      </c>
      <c r="J3408" s="10" t="s">
        <v>11172</v>
      </c>
      <c r="K3408" t="s">
        <v>24</v>
      </c>
      <c r="M3408" t="s">
        <v>89</v>
      </c>
      <c r="N3408" t="s">
        <v>26</v>
      </c>
      <c r="O3408" s="11">
        <v>45078.4078356481</v>
      </c>
      <c r="R3408" t="str">
        <f t="shared" si="318"/>
        <v>Slow Response</v>
      </c>
      <c r="S3408" t="str">
        <f t="shared" si="319"/>
        <v>Resolved Within 1 Day</v>
      </c>
      <c r="T3408" t="str">
        <f t="shared" si="320"/>
        <v>Dissatisfied</v>
      </c>
      <c r="U3408">
        <f t="shared" si="321"/>
        <v>0</v>
      </c>
      <c r="V3408">
        <f t="shared" si="322"/>
        <v>1</v>
      </c>
      <c r="W3408">
        <f t="shared" si="323"/>
        <v>3</v>
      </c>
    </row>
    <row r="3409" ht="255" spans="1:23">
      <c r="A3409">
        <v>3408</v>
      </c>
      <c r="B3409" t="s">
        <v>11173</v>
      </c>
      <c r="C3409" t="s">
        <v>11174</v>
      </c>
      <c r="D3409">
        <v>60</v>
      </c>
      <c r="E3409" t="s">
        <v>29</v>
      </c>
      <c r="F3409" t="s">
        <v>51</v>
      </c>
      <c r="G3409" s="9">
        <v>44421</v>
      </c>
      <c r="H3409" t="s">
        <v>67</v>
      </c>
      <c r="I3409" t="s">
        <v>22</v>
      </c>
      <c r="J3409" s="10" t="s">
        <v>11175</v>
      </c>
      <c r="K3409" t="s">
        <v>39</v>
      </c>
      <c r="L3409" t="s">
        <v>11176</v>
      </c>
      <c r="M3409" t="s">
        <v>143</v>
      </c>
      <c r="N3409" t="s">
        <v>55</v>
      </c>
      <c r="O3409" s="11">
        <v>45078.9140972222</v>
      </c>
      <c r="P3409" s="11">
        <v>45078.9328472222</v>
      </c>
      <c r="Q3409">
        <v>2</v>
      </c>
      <c r="R3409" t="str">
        <f t="shared" si="318"/>
        <v>Slow Response</v>
      </c>
      <c r="S3409" t="str">
        <f t="shared" si="319"/>
        <v>Delayed Resolution</v>
      </c>
      <c r="T3409" t="str">
        <f t="shared" si="320"/>
        <v>Dissatisfied</v>
      </c>
      <c r="U3409">
        <f t="shared" si="321"/>
        <v>1</v>
      </c>
      <c r="V3409">
        <f t="shared" si="322"/>
        <v>0</v>
      </c>
      <c r="W3409">
        <f t="shared" si="323"/>
        <v>2</v>
      </c>
    </row>
    <row r="3410" ht="300" spans="1:23">
      <c r="A3410">
        <v>3409</v>
      </c>
      <c r="B3410" t="s">
        <v>11177</v>
      </c>
      <c r="C3410" t="s">
        <v>11178</v>
      </c>
      <c r="D3410">
        <v>59</v>
      </c>
      <c r="E3410" t="s">
        <v>19</v>
      </c>
      <c r="F3410" t="s">
        <v>117</v>
      </c>
      <c r="G3410" s="9">
        <v>43934</v>
      </c>
      <c r="H3410" t="s">
        <v>21</v>
      </c>
      <c r="I3410" t="s">
        <v>77</v>
      </c>
      <c r="J3410" s="10" t="s">
        <v>11179</v>
      </c>
      <c r="K3410" t="s">
        <v>24</v>
      </c>
      <c r="M3410" t="s">
        <v>25</v>
      </c>
      <c r="N3410" t="s">
        <v>83</v>
      </c>
      <c r="O3410" s="11">
        <v>45077.9786921296</v>
      </c>
      <c r="R3410" t="str">
        <f t="shared" si="318"/>
        <v>Slow Response</v>
      </c>
      <c r="S3410" t="str">
        <f t="shared" si="319"/>
        <v>Resolved Within 1 Day</v>
      </c>
      <c r="T3410" t="str">
        <f t="shared" si="320"/>
        <v>Dissatisfied</v>
      </c>
      <c r="U3410">
        <f t="shared" si="321"/>
        <v>0</v>
      </c>
      <c r="V3410">
        <f t="shared" si="322"/>
        <v>1</v>
      </c>
      <c r="W3410">
        <f t="shared" si="323"/>
        <v>4</v>
      </c>
    </row>
    <row r="3411" spans="1:23">
      <c r="A3411">
        <v>3410</v>
      </c>
      <c r="B3411" t="s">
        <v>11180</v>
      </c>
      <c r="C3411" t="s">
        <v>11181</v>
      </c>
      <c r="D3411">
        <v>44</v>
      </c>
      <c r="E3411" t="s">
        <v>29</v>
      </c>
      <c r="F3411" t="s">
        <v>20</v>
      </c>
      <c r="G3411" s="9">
        <v>44481</v>
      </c>
      <c r="H3411" t="s">
        <v>59</v>
      </c>
      <c r="I3411" t="s">
        <v>60</v>
      </c>
      <c r="J3411" t="s">
        <v>11182</v>
      </c>
      <c r="K3411" t="s">
        <v>24</v>
      </c>
      <c r="M3411" t="s">
        <v>143</v>
      </c>
      <c r="N3411" t="s">
        <v>55</v>
      </c>
      <c r="O3411" s="11">
        <v>45078.1162037037</v>
      </c>
      <c r="R3411" t="str">
        <f t="shared" si="318"/>
        <v>Slow Response</v>
      </c>
      <c r="S3411" t="str">
        <f t="shared" si="319"/>
        <v>Resolved Within 1 Day</v>
      </c>
      <c r="T3411" t="str">
        <f t="shared" si="320"/>
        <v>Dissatisfied</v>
      </c>
      <c r="U3411">
        <f t="shared" si="321"/>
        <v>0</v>
      </c>
      <c r="V3411">
        <f t="shared" si="322"/>
        <v>0</v>
      </c>
      <c r="W3411">
        <f t="shared" si="323"/>
        <v>2</v>
      </c>
    </row>
    <row r="3412" spans="1:23">
      <c r="A3412">
        <v>3411</v>
      </c>
      <c r="B3412" t="s">
        <v>11183</v>
      </c>
      <c r="C3412" t="s">
        <v>11184</v>
      </c>
      <c r="D3412">
        <v>62</v>
      </c>
      <c r="E3412" t="s">
        <v>19</v>
      </c>
      <c r="F3412" t="s">
        <v>339</v>
      </c>
      <c r="G3412" s="9">
        <v>44123</v>
      </c>
      <c r="H3412" t="s">
        <v>66</v>
      </c>
      <c r="I3412" t="s">
        <v>60</v>
      </c>
      <c r="J3412" t="s">
        <v>11185</v>
      </c>
      <c r="K3412" t="s">
        <v>24</v>
      </c>
      <c r="M3412" t="s">
        <v>143</v>
      </c>
      <c r="N3412" t="s">
        <v>55</v>
      </c>
      <c r="O3412" s="11">
        <v>45078.0946875</v>
      </c>
      <c r="R3412" t="str">
        <f t="shared" si="318"/>
        <v>Slow Response</v>
      </c>
      <c r="S3412" t="str">
        <f t="shared" si="319"/>
        <v>Resolved Within 1 Day</v>
      </c>
      <c r="T3412" t="str">
        <f t="shared" si="320"/>
        <v>Dissatisfied</v>
      </c>
      <c r="U3412">
        <f t="shared" si="321"/>
        <v>0</v>
      </c>
      <c r="V3412">
        <f t="shared" si="322"/>
        <v>0</v>
      </c>
      <c r="W3412">
        <f t="shared" si="323"/>
        <v>2</v>
      </c>
    </row>
    <row r="3413" ht="270" spans="1:23">
      <c r="A3413">
        <v>3412</v>
      </c>
      <c r="B3413" t="s">
        <v>11186</v>
      </c>
      <c r="C3413" t="s">
        <v>11187</v>
      </c>
      <c r="D3413">
        <v>23</v>
      </c>
      <c r="E3413" t="s">
        <v>29</v>
      </c>
      <c r="F3413" t="s">
        <v>397</v>
      </c>
      <c r="G3413" s="9">
        <v>44396</v>
      </c>
      <c r="H3413" t="s">
        <v>67</v>
      </c>
      <c r="I3413" t="s">
        <v>141</v>
      </c>
      <c r="J3413" s="10" t="s">
        <v>11188</v>
      </c>
      <c r="K3413" t="s">
        <v>24</v>
      </c>
      <c r="M3413" t="s">
        <v>41</v>
      </c>
      <c r="N3413" t="s">
        <v>55</v>
      </c>
      <c r="O3413" s="11">
        <v>45078.314837963</v>
      </c>
      <c r="R3413" t="str">
        <f t="shared" si="318"/>
        <v>Slow Response</v>
      </c>
      <c r="S3413" t="str">
        <f t="shared" si="319"/>
        <v>Resolved Within 1 Day</v>
      </c>
      <c r="T3413" t="str">
        <f t="shared" si="320"/>
        <v>Dissatisfied</v>
      </c>
      <c r="U3413">
        <f t="shared" si="321"/>
        <v>0</v>
      </c>
      <c r="V3413">
        <f t="shared" si="322"/>
        <v>0</v>
      </c>
      <c r="W3413">
        <f t="shared" si="323"/>
        <v>1</v>
      </c>
    </row>
    <row r="3414" ht="285" spans="1:23">
      <c r="A3414">
        <v>3413</v>
      </c>
      <c r="B3414" t="s">
        <v>11189</v>
      </c>
      <c r="C3414" t="s">
        <v>11190</v>
      </c>
      <c r="D3414">
        <v>65</v>
      </c>
      <c r="E3414" t="s">
        <v>58</v>
      </c>
      <c r="F3414" t="s">
        <v>71</v>
      </c>
      <c r="G3414" s="9">
        <v>44322</v>
      </c>
      <c r="H3414" t="s">
        <v>45</v>
      </c>
      <c r="I3414" t="s">
        <v>31</v>
      </c>
      <c r="J3414" s="10" t="s">
        <v>11191</v>
      </c>
      <c r="K3414" t="s">
        <v>39</v>
      </c>
      <c r="L3414" t="s">
        <v>11192</v>
      </c>
      <c r="M3414" t="s">
        <v>143</v>
      </c>
      <c r="N3414" t="s">
        <v>33</v>
      </c>
      <c r="O3414" s="11">
        <v>45078.008599537</v>
      </c>
      <c r="P3414" s="11">
        <v>45078.3912384259</v>
      </c>
      <c r="Q3414">
        <v>3</v>
      </c>
      <c r="R3414" t="str">
        <f t="shared" si="318"/>
        <v>Slow Response</v>
      </c>
      <c r="S3414" t="str">
        <f t="shared" si="319"/>
        <v>Delayed Resolution</v>
      </c>
      <c r="T3414" t="str">
        <f t="shared" si="320"/>
        <v>Neutral</v>
      </c>
      <c r="U3414">
        <f t="shared" si="321"/>
        <v>1</v>
      </c>
      <c r="V3414">
        <f t="shared" si="322"/>
        <v>0</v>
      </c>
      <c r="W3414">
        <f t="shared" si="323"/>
        <v>2</v>
      </c>
    </row>
    <row r="3415" ht="409.5" spans="1:23">
      <c r="A3415">
        <v>3414</v>
      </c>
      <c r="B3415" t="s">
        <v>11193</v>
      </c>
      <c r="C3415" t="s">
        <v>11194</v>
      </c>
      <c r="D3415">
        <v>29</v>
      </c>
      <c r="E3415" t="s">
        <v>19</v>
      </c>
      <c r="F3415" t="s">
        <v>339</v>
      </c>
      <c r="G3415" s="9">
        <v>43857</v>
      </c>
      <c r="H3415" t="s">
        <v>67</v>
      </c>
      <c r="I3415" t="s">
        <v>46</v>
      </c>
      <c r="J3415" s="10" t="s">
        <v>11195</v>
      </c>
      <c r="K3415" t="s">
        <v>62</v>
      </c>
      <c r="M3415" t="s">
        <v>143</v>
      </c>
      <c r="N3415" t="s">
        <v>83</v>
      </c>
      <c r="R3415" t="str">
        <f t="shared" si="318"/>
        <v>Fast Response</v>
      </c>
      <c r="S3415" t="str">
        <f t="shared" si="319"/>
        <v>Resolved Within 1 Day</v>
      </c>
      <c r="T3415" t="str">
        <f t="shared" si="320"/>
        <v>Dissatisfied</v>
      </c>
      <c r="U3415">
        <f t="shared" si="321"/>
        <v>0</v>
      </c>
      <c r="V3415">
        <f t="shared" si="322"/>
        <v>0</v>
      </c>
      <c r="W3415">
        <f t="shared" si="323"/>
        <v>2</v>
      </c>
    </row>
    <row r="3416" ht="300" spans="1:23">
      <c r="A3416">
        <v>3415</v>
      </c>
      <c r="B3416" t="s">
        <v>11196</v>
      </c>
      <c r="C3416" t="s">
        <v>11197</v>
      </c>
      <c r="D3416">
        <v>67</v>
      </c>
      <c r="E3416" t="s">
        <v>58</v>
      </c>
      <c r="F3416" t="s">
        <v>71</v>
      </c>
      <c r="G3416" s="9">
        <v>44061</v>
      </c>
      <c r="H3416" t="s">
        <v>21</v>
      </c>
      <c r="I3416" t="s">
        <v>141</v>
      </c>
      <c r="J3416" s="10" t="s">
        <v>11198</v>
      </c>
      <c r="K3416" t="s">
        <v>62</v>
      </c>
      <c r="M3416" t="s">
        <v>25</v>
      </c>
      <c r="N3416" t="s">
        <v>33</v>
      </c>
      <c r="R3416" t="str">
        <f t="shared" si="318"/>
        <v>Fast Response</v>
      </c>
      <c r="S3416" t="str">
        <f t="shared" si="319"/>
        <v>Resolved Within 1 Day</v>
      </c>
      <c r="T3416" t="str">
        <f t="shared" si="320"/>
        <v>Dissatisfied</v>
      </c>
      <c r="U3416">
        <f t="shared" si="321"/>
        <v>0</v>
      </c>
      <c r="V3416">
        <f t="shared" si="322"/>
        <v>1</v>
      </c>
      <c r="W3416">
        <f t="shared" si="323"/>
        <v>4</v>
      </c>
    </row>
    <row r="3417" spans="1:23">
      <c r="A3417">
        <v>3416</v>
      </c>
      <c r="B3417" t="s">
        <v>11199</v>
      </c>
      <c r="C3417" t="s">
        <v>11200</v>
      </c>
      <c r="D3417">
        <v>28</v>
      </c>
      <c r="E3417" t="s">
        <v>19</v>
      </c>
      <c r="F3417" t="s">
        <v>129</v>
      </c>
      <c r="G3417" s="9">
        <v>44490</v>
      </c>
      <c r="H3417" t="s">
        <v>45</v>
      </c>
      <c r="I3417" t="s">
        <v>52</v>
      </c>
      <c r="J3417" t="s">
        <v>11201</v>
      </c>
      <c r="K3417" t="s">
        <v>62</v>
      </c>
      <c r="M3417" t="s">
        <v>41</v>
      </c>
      <c r="N3417" t="s">
        <v>83</v>
      </c>
      <c r="R3417" t="str">
        <f t="shared" si="318"/>
        <v>Fast Response</v>
      </c>
      <c r="S3417" t="str">
        <f t="shared" si="319"/>
        <v>Resolved Within 1 Day</v>
      </c>
      <c r="T3417" t="str">
        <f t="shared" si="320"/>
        <v>Dissatisfied</v>
      </c>
      <c r="U3417">
        <f t="shared" si="321"/>
        <v>0</v>
      </c>
      <c r="V3417">
        <f t="shared" si="322"/>
        <v>0</v>
      </c>
      <c r="W3417">
        <f t="shared" si="323"/>
        <v>1</v>
      </c>
    </row>
    <row r="3418" spans="1:23">
      <c r="A3418">
        <v>3417</v>
      </c>
      <c r="B3418" t="s">
        <v>11202</v>
      </c>
      <c r="C3418" t="s">
        <v>11203</v>
      </c>
      <c r="D3418">
        <v>26</v>
      </c>
      <c r="E3418" t="s">
        <v>29</v>
      </c>
      <c r="F3418" t="s">
        <v>286</v>
      </c>
      <c r="G3418" s="9">
        <v>44055</v>
      </c>
      <c r="H3418" t="s">
        <v>21</v>
      </c>
      <c r="I3418" t="s">
        <v>77</v>
      </c>
      <c r="J3418" t="s">
        <v>11204</v>
      </c>
      <c r="K3418" t="s">
        <v>24</v>
      </c>
      <c r="M3418" t="s">
        <v>89</v>
      </c>
      <c r="N3418" t="s">
        <v>55</v>
      </c>
      <c r="O3418" s="11">
        <v>45077.9669907407</v>
      </c>
      <c r="R3418" t="str">
        <f t="shared" si="318"/>
        <v>Slow Response</v>
      </c>
      <c r="S3418" t="str">
        <f t="shared" si="319"/>
        <v>Resolved Within 1 Day</v>
      </c>
      <c r="T3418" t="str">
        <f t="shared" si="320"/>
        <v>Dissatisfied</v>
      </c>
      <c r="U3418">
        <f t="shared" si="321"/>
        <v>0</v>
      </c>
      <c r="V3418">
        <f t="shared" si="322"/>
        <v>1</v>
      </c>
      <c r="W3418">
        <f t="shared" si="323"/>
        <v>3</v>
      </c>
    </row>
    <row r="3419" spans="1:23">
      <c r="A3419">
        <v>3418</v>
      </c>
      <c r="B3419" t="s">
        <v>11205</v>
      </c>
      <c r="C3419" t="s">
        <v>11206</v>
      </c>
      <c r="D3419">
        <v>33</v>
      </c>
      <c r="E3419" t="s">
        <v>58</v>
      </c>
      <c r="F3419" t="s">
        <v>125</v>
      </c>
      <c r="G3419" s="9">
        <v>43913</v>
      </c>
      <c r="H3419" t="s">
        <v>67</v>
      </c>
      <c r="I3419" t="s">
        <v>37</v>
      </c>
      <c r="J3419" t="s">
        <v>11207</v>
      </c>
      <c r="K3419" t="s">
        <v>39</v>
      </c>
      <c r="L3419" t="s">
        <v>11208</v>
      </c>
      <c r="M3419" t="s">
        <v>89</v>
      </c>
      <c r="N3419" t="s">
        <v>55</v>
      </c>
      <c r="O3419" s="11">
        <v>45078.6128356481</v>
      </c>
      <c r="P3419" s="11">
        <v>45078.5440856482</v>
      </c>
      <c r="Q3419">
        <v>5</v>
      </c>
      <c r="R3419" t="str">
        <f t="shared" si="318"/>
        <v>Slow Response</v>
      </c>
      <c r="S3419" t="str">
        <f t="shared" si="319"/>
        <v>Delayed Resolution</v>
      </c>
      <c r="T3419" t="str">
        <f t="shared" si="320"/>
        <v>Satisfied</v>
      </c>
      <c r="U3419">
        <f t="shared" si="321"/>
        <v>1</v>
      </c>
      <c r="V3419">
        <f t="shared" si="322"/>
        <v>1</v>
      </c>
      <c r="W3419">
        <f t="shared" si="323"/>
        <v>3</v>
      </c>
    </row>
    <row r="3420" ht="150" spans="1:23">
      <c r="A3420">
        <v>3419</v>
      </c>
      <c r="B3420" t="s">
        <v>11209</v>
      </c>
      <c r="C3420" t="s">
        <v>11210</v>
      </c>
      <c r="D3420">
        <v>33</v>
      </c>
      <c r="E3420" t="s">
        <v>58</v>
      </c>
      <c r="F3420" t="s">
        <v>76</v>
      </c>
      <c r="G3420" s="9">
        <v>43838</v>
      </c>
      <c r="H3420" t="s">
        <v>45</v>
      </c>
      <c r="I3420" t="s">
        <v>37</v>
      </c>
      <c r="J3420" s="10" t="s">
        <v>11211</v>
      </c>
      <c r="K3420" t="s">
        <v>62</v>
      </c>
      <c r="M3420" t="s">
        <v>25</v>
      </c>
      <c r="N3420" t="s">
        <v>26</v>
      </c>
      <c r="R3420" t="str">
        <f t="shared" si="318"/>
        <v>Fast Response</v>
      </c>
      <c r="S3420" t="str">
        <f t="shared" si="319"/>
        <v>Resolved Within 1 Day</v>
      </c>
      <c r="T3420" t="str">
        <f t="shared" si="320"/>
        <v>Dissatisfied</v>
      </c>
      <c r="U3420">
        <f t="shared" si="321"/>
        <v>0</v>
      </c>
      <c r="V3420">
        <f t="shared" si="322"/>
        <v>1</v>
      </c>
      <c r="W3420">
        <f t="shared" si="323"/>
        <v>4</v>
      </c>
    </row>
    <row r="3421" ht="285" spans="1:23">
      <c r="A3421">
        <v>3420</v>
      </c>
      <c r="B3421" t="s">
        <v>11212</v>
      </c>
      <c r="C3421" t="s">
        <v>11213</v>
      </c>
      <c r="D3421">
        <v>65</v>
      </c>
      <c r="E3421" t="s">
        <v>58</v>
      </c>
      <c r="F3421" t="s">
        <v>76</v>
      </c>
      <c r="G3421" s="9">
        <v>44217</v>
      </c>
      <c r="H3421" t="s">
        <v>45</v>
      </c>
      <c r="I3421" t="s">
        <v>150</v>
      </c>
      <c r="J3421" s="10" t="s">
        <v>11214</v>
      </c>
      <c r="K3421" t="s">
        <v>24</v>
      </c>
      <c r="M3421" t="s">
        <v>143</v>
      </c>
      <c r="N3421" t="s">
        <v>55</v>
      </c>
      <c r="O3421" s="11">
        <v>45078.7864583333</v>
      </c>
      <c r="R3421" t="str">
        <f t="shared" si="318"/>
        <v>Slow Response</v>
      </c>
      <c r="S3421" t="str">
        <f t="shared" si="319"/>
        <v>Resolved Within 1 Day</v>
      </c>
      <c r="T3421" t="str">
        <f t="shared" si="320"/>
        <v>Dissatisfied</v>
      </c>
      <c r="U3421">
        <f t="shared" si="321"/>
        <v>0</v>
      </c>
      <c r="V3421">
        <f t="shared" si="322"/>
        <v>0</v>
      </c>
      <c r="W3421">
        <f t="shared" si="323"/>
        <v>2</v>
      </c>
    </row>
    <row r="3422" ht="270" spans="1:23">
      <c r="A3422">
        <v>3421</v>
      </c>
      <c r="B3422" t="s">
        <v>11215</v>
      </c>
      <c r="C3422" t="s">
        <v>11216</v>
      </c>
      <c r="D3422">
        <v>33</v>
      </c>
      <c r="E3422" t="s">
        <v>29</v>
      </c>
      <c r="F3422" t="s">
        <v>431</v>
      </c>
      <c r="G3422" s="9">
        <v>44190</v>
      </c>
      <c r="H3422" t="s">
        <v>21</v>
      </c>
      <c r="I3422" t="s">
        <v>22</v>
      </c>
      <c r="J3422" s="10" t="s">
        <v>11217</v>
      </c>
      <c r="K3422" t="s">
        <v>39</v>
      </c>
      <c r="L3422" t="s">
        <v>11218</v>
      </c>
      <c r="M3422" t="s">
        <v>143</v>
      </c>
      <c r="N3422" t="s">
        <v>55</v>
      </c>
      <c r="O3422" s="11">
        <v>45078.0406481481</v>
      </c>
      <c r="P3422" s="11">
        <v>45078.8087037037</v>
      </c>
      <c r="Q3422">
        <v>4</v>
      </c>
      <c r="R3422" t="str">
        <f t="shared" si="318"/>
        <v>Slow Response</v>
      </c>
      <c r="S3422" t="str">
        <f t="shared" si="319"/>
        <v>Delayed Resolution</v>
      </c>
      <c r="T3422" t="str">
        <f t="shared" si="320"/>
        <v>Satisfied</v>
      </c>
      <c r="U3422">
        <f t="shared" si="321"/>
        <v>1</v>
      </c>
      <c r="V3422">
        <f t="shared" si="322"/>
        <v>0</v>
      </c>
      <c r="W3422">
        <f t="shared" si="323"/>
        <v>2</v>
      </c>
    </row>
    <row r="3423" ht="300" spans="1:23">
      <c r="A3423">
        <v>3422</v>
      </c>
      <c r="B3423" t="s">
        <v>11219</v>
      </c>
      <c r="C3423" t="s">
        <v>11220</v>
      </c>
      <c r="D3423">
        <v>34</v>
      </c>
      <c r="E3423" t="s">
        <v>19</v>
      </c>
      <c r="F3423" t="s">
        <v>44</v>
      </c>
      <c r="G3423" s="9">
        <v>43835</v>
      </c>
      <c r="H3423" t="s">
        <v>45</v>
      </c>
      <c r="I3423" t="s">
        <v>141</v>
      </c>
      <c r="J3423" s="10" t="s">
        <v>11221</v>
      </c>
      <c r="K3423" t="s">
        <v>24</v>
      </c>
      <c r="M3423" t="s">
        <v>41</v>
      </c>
      <c r="N3423" t="s">
        <v>26</v>
      </c>
      <c r="O3423" s="11">
        <v>45078.0052430556</v>
      </c>
      <c r="R3423" t="str">
        <f t="shared" si="318"/>
        <v>Slow Response</v>
      </c>
      <c r="S3423" t="str">
        <f t="shared" si="319"/>
        <v>Resolved Within 1 Day</v>
      </c>
      <c r="T3423" t="str">
        <f t="shared" si="320"/>
        <v>Dissatisfied</v>
      </c>
      <c r="U3423">
        <f t="shared" si="321"/>
        <v>0</v>
      </c>
      <c r="V3423">
        <f t="shared" si="322"/>
        <v>0</v>
      </c>
      <c r="W3423">
        <f t="shared" si="323"/>
        <v>1</v>
      </c>
    </row>
    <row r="3424" ht="195" spans="1:23">
      <c r="A3424">
        <v>3423</v>
      </c>
      <c r="B3424" t="s">
        <v>11222</v>
      </c>
      <c r="C3424" t="s">
        <v>11223</v>
      </c>
      <c r="D3424">
        <v>56</v>
      </c>
      <c r="E3424" t="s">
        <v>29</v>
      </c>
      <c r="F3424" t="s">
        <v>103</v>
      </c>
      <c r="G3424" s="9">
        <v>44092</v>
      </c>
      <c r="H3424" t="s">
        <v>21</v>
      </c>
      <c r="I3424" t="s">
        <v>93</v>
      </c>
      <c r="J3424" s="10" t="s">
        <v>11224</v>
      </c>
      <c r="K3424" t="s">
        <v>24</v>
      </c>
      <c r="M3424" t="s">
        <v>41</v>
      </c>
      <c r="N3424" t="s">
        <v>55</v>
      </c>
      <c r="O3424" s="11">
        <v>45078.9594212963</v>
      </c>
      <c r="R3424" t="str">
        <f t="shared" si="318"/>
        <v>Slow Response</v>
      </c>
      <c r="S3424" t="str">
        <f t="shared" si="319"/>
        <v>Resolved Within 1 Day</v>
      </c>
      <c r="T3424" t="str">
        <f t="shared" si="320"/>
        <v>Dissatisfied</v>
      </c>
      <c r="U3424">
        <f t="shared" si="321"/>
        <v>0</v>
      </c>
      <c r="V3424">
        <f t="shared" si="322"/>
        <v>0</v>
      </c>
      <c r="W3424">
        <f t="shared" si="323"/>
        <v>1</v>
      </c>
    </row>
    <row r="3425" ht="255" spans="1:23">
      <c r="A3425">
        <v>3424</v>
      </c>
      <c r="B3425" t="s">
        <v>11225</v>
      </c>
      <c r="C3425" t="s">
        <v>11226</v>
      </c>
      <c r="D3425">
        <v>54</v>
      </c>
      <c r="E3425" t="s">
        <v>58</v>
      </c>
      <c r="F3425" t="s">
        <v>20</v>
      </c>
      <c r="G3425" s="9">
        <v>44336</v>
      </c>
      <c r="H3425" t="s">
        <v>59</v>
      </c>
      <c r="I3425" t="s">
        <v>77</v>
      </c>
      <c r="J3425" s="10" t="s">
        <v>11227</v>
      </c>
      <c r="K3425" t="s">
        <v>39</v>
      </c>
      <c r="L3425" t="s">
        <v>11228</v>
      </c>
      <c r="M3425" t="s">
        <v>89</v>
      </c>
      <c r="N3425" t="s">
        <v>26</v>
      </c>
      <c r="O3425" s="11">
        <v>45078.0462384259</v>
      </c>
      <c r="P3425" s="11">
        <v>45078.8149884259</v>
      </c>
      <c r="Q3425">
        <v>5</v>
      </c>
      <c r="R3425" t="str">
        <f t="shared" si="318"/>
        <v>Slow Response</v>
      </c>
      <c r="S3425" t="str">
        <f t="shared" si="319"/>
        <v>Delayed Resolution</v>
      </c>
      <c r="T3425" t="str">
        <f t="shared" si="320"/>
        <v>Satisfied</v>
      </c>
      <c r="U3425">
        <f t="shared" si="321"/>
        <v>1</v>
      </c>
      <c r="V3425">
        <f t="shared" si="322"/>
        <v>1</v>
      </c>
      <c r="W3425">
        <f t="shared" si="323"/>
        <v>3</v>
      </c>
    </row>
    <row r="3426" ht="315" spans="1:23">
      <c r="A3426">
        <v>3425</v>
      </c>
      <c r="B3426" t="s">
        <v>11229</v>
      </c>
      <c r="C3426" t="s">
        <v>11230</v>
      </c>
      <c r="D3426">
        <v>60</v>
      </c>
      <c r="E3426" t="s">
        <v>58</v>
      </c>
      <c r="F3426" t="s">
        <v>202</v>
      </c>
      <c r="G3426" s="9">
        <v>43917</v>
      </c>
      <c r="H3426" t="s">
        <v>21</v>
      </c>
      <c r="I3426" t="s">
        <v>93</v>
      </c>
      <c r="J3426" s="10" t="s">
        <v>11231</v>
      </c>
      <c r="K3426" t="s">
        <v>24</v>
      </c>
      <c r="M3426" t="s">
        <v>143</v>
      </c>
      <c r="N3426" t="s">
        <v>26</v>
      </c>
      <c r="O3426" s="11">
        <v>45077.9865277778</v>
      </c>
      <c r="R3426" t="str">
        <f t="shared" si="318"/>
        <v>Slow Response</v>
      </c>
      <c r="S3426" t="str">
        <f t="shared" si="319"/>
        <v>Resolved Within 1 Day</v>
      </c>
      <c r="T3426" t="str">
        <f t="shared" si="320"/>
        <v>Dissatisfied</v>
      </c>
      <c r="U3426">
        <f t="shared" si="321"/>
        <v>0</v>
      </c>
      <c r="V3426">
        <f t="shared" si="322"/>
        <v>0</v>
      </c>
      <c r="W3426">
        <f t="shared" si="323"/>
        <v>2</v>
      </c>
    </row>
    <row r="3427" ht="270" spans="1:23">
      <c r="A3427">
        <v>3426</v>
      </c>
      <c r="B3427" t="s">
        <v>11232</v>
      </c>
      <c r="C3427" t="s">
        <v>11233</v>
      </c>
      <c r="D3427">
        <v>49</v>
      </c>
      <c r="E3427" t="s">
        <v>19</v>
      </c>
      <c r="F3427" t="s">
        <v>30</v>
      </c>
      <c r="G3427" s="9">
        <v>44028</v>
      </c>
      <c r="H3427" t="s">
        <v>67</v>
      </c>
      <c r="I3427" t="s">
        <v>31</v>
      </c>
      <c r="J3427" s="10" t="s">
        <v>11234</v>
      </c>
      <c r="K3427" t="s">
        <v>39</v>
      </c>
      <c r="L3427" t="s">
        <v>11235</v>
      </c>
      <c r="M3427" t="s">
        <v>89</v>
      </c>
      <c r="N3427" t="s">
        <v>33</v>
      </c>
      <c r="O3427" s="11">
        <v>45078.9330787037</v>
      </c>
      <c r="P3427" s="11">
        <v>45078.2309953704</v>
      </c>
      <c r="Q3427">
        <v>5</v>
      </c>
      <c r="R3427" t="str">
        <f t="shared" si="318"/>
        <v>Slow Response</v>
      </c>
      <c r="S3427" t="str">
        <f t="shared" si="319"/>
        <v>Delayed Resolution</v>
      </c>
      <c r="T3427" t="str">
        <f t="shared" si="320"/>
        <v>Satisfied</v>
      </c>
      <c r="U3427">
        <f t="shared" si="321"/>
        <v>1</v>
      </c>
      <c r="V3427">
        <f t="shared" si="322"/>
        <v>1</v>
      </c>
      <c r="W3427">
        <f t="shared" si="323"/>
        <v>3</v>
      </c>
    </row>
    <row r="3428" ht="210" spans="1:23">
      <c r="A3428">
        <v>3427</v>
      </c>
      <c r="B3428" t="s">
        <v>11236</v>
      </c>
      <c r="C3428" t="s">
        <v>11237</v>
      </c>
      <c r="D3428">
        <v>42</v>
      </c>
      <c r="E3428" t="s">
        <v>58</v>
      </c>
      <c r="F3428" t="s">
        <v>20</v>
      </c>
      <c r="G3428" s="9">
        <v>44456</v>
      </c>
      <c r="H3428" t="s">
        <v>59</v>
      </c>
      <c r="I3428" t="s">
        <v>67</v>
      </c>
      <c r="J3428" s="10" t="s">
        <v>11238</v>
      </c>
      <c r="K3428" t="s">
        <v>39</v>
      </c>
      <c r="L3428" t="s">
        <v>11239</v>
      </c>
      <c r="M3428" t="s">
        <v>143</v>
      </c>
      <c r="N3428" t="s">
        <v>83</v>
      </c>
      <c r="O3428" s="11">
        <v>45078.3310185185</v>
      </c>
      <c r="P3428" s="11">
        <v>45078.0740740741</v>
      </c>
      <c r="Q3428">
        <v>3</v>
      </c>
      <c r="R3428" t="str">
        <f t="shared" si="318"/>
        <v>Slow Response</v>
      </c>
      <c r="S3428" t="str">
        <f t="shared" si="319"/>
        <v>Delayed Resolution</v>
      </c>
      <c r="T3428" t="str">
        <f t="shared" si="320"/>
        <v>Neutral</v>
      </c>
      <c r="U3428">
        <f t="shared" si="321"/>
        <v>1</v>
      </c>
      <c r="V3428">
        <f t="shared" si="322"/>
        <v>0</v>
      </c>
      <c r="W3428">
        <f t="shared" si="323"/>
        <v>2</v>
      </c>
    </row>
    <row r="3429" ht="255" spans="1:23">
      <c r="A3429">
        <v>3428</v>
      </c>
      <c r="B3429" t="s">
        <v>11240</v>
      </c>
      <c r="C3429" t="s">
        <v>11241</v>
      </c>
      <c r="D3429">
        <v>61</v>
      </c>
      <c r="E3429" t="s">
        <v>29</v>
      </c>
      <c r="F3429" t="s">
        <v>51</v>
      </c>
      <c r="G3429" s="9">
        <v>43974</v>
      </c>
      <c r="H3429" t="s">
        <v>67</v>
      </c>
      <c r="I3429" t="s">
        <v>77</v>
      </c>
      <c r="J3429" s="10" t="s">
        <v>11242</v>
      </c>
      <c r="K3429" t="s">
        <v>62</v>
      </c>
      <c r="M3429" t="s">
        <v>89</v>
      </c>
      <c r="N3429" t="s">
        <v>33</v>
      </c>
      <c r="R3429" t="str">
        <f t="shared" si="318"/>
        <v>Fast Response</v>
      </c>
      <c r="S3429" t="str">
        <f t="shared" si="319"/>
        <v>Resolved Within 1 Day</v>
      </c>
      <c r="T3429" t="str">
        <f t="shared" si="320"/>
        <v>Dissatisfied</v>
      </c>
      <c r="U3429">
        <f t="shared" si="321"/>
        <v>0</v>
      </c>
      <c r="V3429">
        <f t="shared" si="322"/>
        <v>1</v>
      </c>
      <c r="W3429">
        <f t="shared" si="323"/>
        <v>3</v>
      </c>
    </row>
    <row r="3430" ht="180" spans="1:23">
      <c r="A3430">
        <v>3429</v>
      </c>
      <c r="B3430" t="s">
        <v>11243</v>
      </c>
      <c r="C3430" t="s">
        <v>11244</v>
      </c>
      <c r="D3430">
        <v>50</v>
      </c>
      <c r="E3430" t="s">
        <v>19</v>
      </c>
      <c r="F3430" t="s">
        <v>161</v>
      </c>
      <c r="G3430" s="9">
        <v>43992</v>
      </c>
      <c r="H3430" t="s">
        <v>45</v>
      </c>
      <c r="I3430" t="s">
        <v>72</v>
      </c>
      <c r="J3430" s="10" t="s">
        <v>11245</v>
      </c>
      <c r="K3430" t="s">
        <v>62</v>
      </c>
      <c r="M3430" t="s">
        <v>143</v>
      </c>
      <c r="N3430" t="s">
        <v>55</v>
      </c>
      <c r="R3430" t="str">
        <f t="shared" si="318"/>
        <v>Fast Response</v>
      </c>
      <c r="S3430" t="str">
        <f t="shared" si="319"/>
        <v>Resolved Within 1 Day</v>
      </c>
      <c r="T3430" t="str">
        <f t="shared" si="320"/>
        <v>Dissatisfied</v>
      </c>
      <c r="U3430">
        <f t="shared" si="321"/>
        <v>0</v>
      </c>
      <c r="V3430">
        <f t="shared" si="322"/>
        <v>0</v>
      </c>
      <c r="W3430">
        <f t="shared" si="323"/>
        <v>2</v>
      </c>
    </row>
    <row r="3431" ht="300" spans="1:23">
      <c r="A3431">
        <v>3430</v>
      </c>
      <c r="B3431" t="s">
        <v>11246</v>
      </c>
      <c r="C3431" t="s">
        <v>11247</v>
      </c>
      <c r="D3431">
        <v>63</v>
      </c>
      <c r="E3431" t="s">
        <v>19</v>
      </c>
      <c r="F3431" t="s">
        <v>81</v>
      </c>
      <c r="G3431" s="9">
        <v>44298</v>
      </c>
      <c r="H3431" t="s">
        <v>66</v>
      </c>
      <c r="I3431" t="s">
        <v>72</v>
      </c>
      <c r="J3431" s="10" t="s">
        <v>11248</v>
      </c>
      <c r="K3431" t="s">
        <v>24</v>
      </c>
      <c r="M3431" t="s">
        <v>25</v>
      </c>
      <c r="N3431" t="s">
        <v>26</v>
      </c>
      <c r="O3431" s="11">
        <v>45078.2748148148</v>
      </c>
      <c r="R3431" t="str">
        <f t="shared" si="318"/>
        <v>Slow Response</v>
      </c>
      <c r="S3431" t="str">
        <f t="shared" si="319"/>
        <v>Resolved Within 1 Day</v>
      </c>
      <c r="T3431" t="str">
        <f t="shared" si="320"/>
        <v>Dissatisfied</v>
      </c>
      <c r="U3431">
        <f t="shared" si="321"/>
        <v>0</v>
      </c>
      <c r="V3431">
        <f t="shared" si="322"/>
        <v>1</v>
      </c>
      <c r="W3431">
        <f t="shared" si="323"/>
        <v>4</v>
      </c>
    </row>
    <row r="3432" spans="1:23">
      <c r="A3432">
        <v>3431</v>
      </c>
      <c r="B3432" t="s">
        <v>11249</v>
      </c>
      <c r="C3432" t="s">
        <v>11250</v>
      </c>
      <c r="D3432">
        <v>45</v>
      </c>
      <c r="E3432" t="s">
        <v>29</v>
      </c>
      <c r="F3432" t="s">
        <v>317</v>
      </c>
      <c r="G3432" s="9">
        <v>44464</v>
      </c>
      <c r="H3432" t="s">
        <v>67</v>
      </c>
      <c r="I3432" t="s">
        <v>52</v>
      </c>
      <c r="J3432" t="s">
        <v>11251</v>
      </c>
      <c r="K3432" t="s">
        <v>62</v>
      </c>
      <c r="M3432" t="s">
        <v>41</v>
      </c>
      <c r="N3432" t="s">
        <v>26</v>
      </c>
      <c r="R3432" t="str">
        <f t="shared" si="318"/>
        <v>Fast Response</v>
      </c>
      <c r="S3432" t="str">
        <f t="shared" si="319"/>
        <v>Resolved Within 1 Day</v>
      </c>
      <c r="T3432" t="str">
        <f t="shared" si="320"/>
        <v>Dissatisfied</v>
      </c>
      <c r="U3432">
        <f t="shared" si="321"/>
        <v>0</v>
      </c>
      <c r="V3432">
        <f t="shared" si="322"/>
        <v>0</v>
      </c>
      <c r="W3432">
        <f t="shared" si="323"/>
        <v>1</v>
      </c>
    </row>
    <row r="3433" spans="1:23">
      <c r="A3433">
        <v>3432</v>
      </c>
      <c r="B3433" t="s">
        <v>11252</v>
      </c>
      <c r="C3433" t="s">
        <v>11253</v>
      </c>
      <c r="D3433">
        <v>32</v>
      </c>
      <c r="E3433" t="s">
        <v>19</v>
      </c>
      <c r="F3433" t="s">
        <v>86</v>
      </c>
      <c r="G3433" s="9">
        <v>44346</v>
      </c>
      <c r="H3433" t="s">
        <v>45</v>
      </c>
      <c r="I3433" t="s">
        <v>99</v>
      </c>
      <c r="J3433" t="s">
        <v>11254</v>
      </c>
      <c r="K3433" t="s">
        <v>62</v>
      </c>
      <c r="M3433" t="s">
        <v>41</v>
      </c>
      <c r="N3433" t="s">
        <v>33</v>
      </c>
      <c r="R3433" t="str">
        <f t="shared" si="318"/>
        <v>Fast Response</v>
      </c>
      <c r="S3433" t="str">
        <f t="shared" si="319"/>
        <v>Resolved Within 1 Day</v>
      </c>
      <c r="T3433" t="str">
        <f t="shared" si="320"/>
        <v>Dissatisfied</v>
      </c>
      <c r="U3433">
        <f t="shared" si="321"/>
        <v>0</v>
      </c>
      <c r="V3433">
        <f t="shared" si="322"/>
        <v>0</v>
      </c>
      <c r="W3433">
        <f t="shared" si="323"/>
        <v>1</v>
      </c>
    </row>
    <row r="3434" ht="270" spans="1:23">
      <c r="A3434">
        <v>3433</v>
      </c>
      <c r="B3434" t="s">
        <v>11255</v>
      </c>
      <c r="C3434" t="s">
        <v>11256</v>
      </c>
      <c r="D3434">
        <v>21</v>
      </c>
      <c r="E3434" t="s">
        <v>58</v>
      </c>
      <c r="F3434" t="s">
        <v>456</v>
      </c>
      <c r="G3434" s="9">
        <v>43886</v>
      </c>
      <c r="H3434" t="s">
        <v>59</v>
      </c>
      <c r="I3434" t="s">
        <v>52</v>
      </c>
      <c r="J3434" s="10" t="s">
        <v>11257</v>
      </c>
      <c r="K3434" t="s">
        <v>39</v>
      </c>
      <c r="L3434" t="s">
        <v>11258</v>
      </c>
      <c r="M3434" t="s">
        <v>25</v>
      </c>
      <c r="N3434" t="s">
        <v>26</v>
      </c>
      <c r="O3434" s="11">
        <v>45078.7352546296</v>
      </c>
      <c r="P3434" s="11">
        <v>45078.3783101852</v>
      </c>
      <c r="Q3434">
        <v>4</v>
      </c>
      <c r="R3434" t="str">
        <f t="shared" si="318"/>
        <v>Slow Response</v>
      </c>
      <c r="S3434" t="str">
        <f t="shared" si="319"/>
        <v>Delayed Resolution</v>
      </c>
      <c r="T3434" t="str">
        <f t="shared" si="320"/>
        <v>Satisfied</v>
      </c>
      <c r="U3434">
        <f t="shared" si="321"/>
        <v>1</v>
      </c>
      <c r="V3434">
        <f t="shared" si="322"/>
        <v>1</v>
      </c>
      <c r="W3434">
        <f t="shared" si="323"/>
        <v>4</v>
      </c>
    </row>
    <row r="3435" ht="360" spans="1:23">
      <c r="A3435">
        <v>3434</v>
      </c>
      <c r="B3435" t="s">
        <v>11259</v>
      </c>
      <c r="C3435" t="s">
        <v>11260</v>
      </c>
      <c r="D3435">
        <v>20</v>
      </c>
      <c r="E3435" t="s">
        <v>29</v>
      </c>
      <c r="F3435" t="s">
        <v>51</v>
      </c>
      <c r="G3435" s="9">
        <v>44417</v>
      </c>
      <c r="H3435" t="s">
        <v>59</v>
      </c>
      <c r="I3435" t="s">
        <v>59</v>
      </c>
      <c r="J3435" s="10" t="s">
        <v>11261</v>
      </c>
      <c r="K3435" t="s">
        <v>24</v>
      </c>
      <c r="M3435" t="s">
        <v>41</v>
      </c>
      <c r="N3435" t="s">
        <v>55</v>
      </c>
      <c r="O3435" s="11">
        <v>45078.395</v>
      </c>
      <c r="R3435" t="str">
        <f t="shared" si="318"/>
        <v>Slow Response</v>
      </c>
      <c r="S3435" t="str">
        <f t="shared" si="319"/>
        <v>Resolved Within 1 Day</v>
      </c>
      <c r="T3435" t="str">
        <f t="shared" si="320"/>
        <v>Dissatisfied</v>
      </c>
      <c r="U3435">
        <f t="shared" si="321"/>
        <v>0</v>
      </c>
      <c r="V3435">
        <f t="shared" si="322"/>
        <v>0</v>
      </c>
      <c r="W3435">
        <f t="shared" si="323"/>
        <v>1</v>
      </c>
    </row>
    <row r="3436" ht="255" spans="1:23">
      <c r="A3436">
        <v>3435</v>
      </c>
      <c r="B3436" t="s">
        <v>11262</v>
      </c>
      <c r="C3436" t="s">
        <v>11263</v>
      </c>
      <c r="D3436">
        <v>55</v>
      </c>
      <c r="E3436" t="s">
        <v>19</v>
      </c>
      <c r="F3436" t="s">
        <v>317</v>
      </c>
      <c r="G3436" s="9">
        <v>44151</v>
      </c>
      <c r="H3436" t="s">
        <v>45</v>
      </c>
      <c r="I3436" t="s">
        <v>77</v>
      </c>
      <c r="J3436" s="10" t="s">
        <v>11264</v>
      </c>
      <c r="K3436" t="s">
        <v>24</v>
      </c>
      <c r="M3436" t="s">
        <v>143</v>
      </c>
      <c r="N3436" t="s">
        <v>33</v>
      </c>
      <c r="O3436" s="11">
        <v>45078.1047337963</v>
      </c>
      <c r="R3436" t="str">
        <f t="shared" si="318"/>
        <v>Slow Response</v>
      </c>
      <c r="S3436" t="str">
        <f t="shared" si="319"/>
        <v>Resolved Within 1 Day</v>
      </c>
      <c r="T3436" t="str">
        <f t="shared" si="320"/>
        <v>Dissatisfied</v>
      </c>
      <c r="U3436">
        <f t="shared" si="321"/>
        <v>0</v>
      </c>
      <c r="V3436">
        <f t="shared" si="322"/>
        <v>0</v>
      </c>
      <c r="W3436">
        <f t="shared" si="323"/>
        <v>2</v>
      </c>
    </row>
    <row r="3437" ht="285" spans="1:23">
      <c r="A3437">
        <v>3436</v>
      </c>
      <c r="B3437" t="s">
        <v>11265</v>
      </c>
      <c r="C3437" t="s">
        <v>11266</v>
      </c>
      <c r="D3437">
        <v>46</v>
      </c>
      <c r="E3437" t="s">
        <v>29</v>
      </c>
      <c r="F3437" t="s">
        <v>173</v>
      </c>
      <c r="G3437" s="9">
        <v>44260</v>
      </c>
      <c r="H3437" t="s">
        <v>21</v>
      </c>
      <c r="I3437" t="s">
        <v>31</v>
      </c>
      <c r="J3437" s="10" t="s">
        <v>11267</v>
      </c>
      <c r="K3437" t="s">
        <v>62</v>
      </c>
      <c r="M3437" t="s">
        <v>25</v>
      </c>
      <c r="N3437" t="s">
        <v>33</v>
      </c>
      <c r="R3437" t="str">
        <f t="shared" si="318"/>
        <v>Fast Response</v>
      </c>
      <c r="S3437" t="str">
        <f t="shared" si="319"/>
        <v>Resolved Within 1 Day</v>
      </c>
      <c r="T3437" t="str">
        <f t="shared" si="320"/>
        <v>Dissatisfied</v>
      </c>
      <c r="U3437">
        <f t="shared" si="321"/>
        <v>0</v>
      </c>
      <c r="V3437">
        <f t="shared" si="322"/>
        <v>1</v>
      </c>
      <c r="W3437">
        <f t="shared" si="323"/>
        <v>4</v>
      </c>
    </row>
    <row r="3438" spans="1:23">
      <c r="A3438">
        <v>3437</v>
      </c>
      <c r="B3438" t="s">
        <v>11268</v>
      </c>
      <c r="C3438" t="s">
        <v>11269</v>
      </c>
      <c r="D3438">
        <v>65</v>
      </c>
      <c r="E3438" t="s">
        <v>58</v>
      </c>
      <c r="F3438" t="s">
        <v>281</v>
      </c>
      <c r="G3438" s="9">
        <v>44520</v>
      </c>
      <c r="H3438" t="s">
        <v>21</v>
      </c>
      <c r="I3438" t="s">
        <v>72</v>
      </c>
      <c r="J3438" t="s">
        <v>357</v>
      </c>
      <c r="K3438" t="s">
        <v>24</v>
      </c>
      <c r="M3438" t="s">
        <v>25</v>
      </c>
      <c r="N3438" t="s">
        <v>33</v>
      </c>
      <c r="O3438" s="11">
        <v>45078.3707291667</v>
      </c>
      <c r="R3438" t="str">
        <f t="shared" si="318"/>
        <v>Slow Response</v>
      </c>
      <c r="S3438" t="str">
        <f t="shared" si="319"/>
        <v>Resolved Within 1 Day</v>
      </c>
      <c r="T3438" t="str">
        <f t="shared" si="320"/>
        <v>Dissatisfied</v>
      </c>
      <c r="U3438">
        <f t="shared" si="321"/>
        <v>0</v>
      </c>
      <c r="V3438">
        <f t="shared" si="322"/>
        <v>1</v>
      </c>
      <c r="W3438">
        <f t="shared" si="323"/>
        <v>4</v>
      </c>
    </row>
    <row r="3439" ht="330" spans="1:23">
      <c r="A3439">
        <v>3438</v>
      </c>
      <c r="B3439" t="s">
        <v>11270</v>
      </c>
      <c r="C3439" t="s">
        <v>11271</v>
      </c>
      <c r="D3439">
        <v>23</v>
      </c>
      <c r="E3439" t="s">
        <v>58</v>
      </c>
      <c r="F3439" t="s">
        <v>51</v>
      </c>
      <c r="G3439" s="9">
        <v>44116</v>
      </c>
      <c r="H3439" t="s">
        <v>21</v>
      </c>
      <c r="I3439" t="s">
        <v>93</v>
      </c>
      <c r="J3439" s="10" t="s">
        <v>11272</v>
      </c>
      <c r="K3439" t="s">
        <v>62</v>
      </c>
      <c r="M3439" t="s">
        <v>41</v>
      </c>
      <c r="N3439" t="s">
        <v>33</v>
      </c>
      <c r="R3439" t="str">
        <f t="shared" si="318"/>
        <v>Fast Response</v>
      </c>
      <c r="S3439" t="str">
        <f t="shared" si="319"/>
        <v>Resolved Within 1 Day</v>
      </c>
      <c r="T3439" t="str">
        <f t="shared" si="320"/>
        <v>Dissatisfied</v>
      </c>
      <c r="U3439">
        <f t="shared" si="321"/>
        <v>0</v>
      </c>
      <c r="V3439">
        <f t="shared" si="322"/>
        <v>0</v>
      </c>
      <c r="W3439">
        <f t="shared" si="323"/>
        <v>1</v>
      </c>
    </row>
    <row r="3440" spans="1:23">
      <c r="A3440">
        <v>3439</v>
      </c>
      <c r="B3440" t="s">
        <v>11273</v>
      </c>
      <c r="C3440" t="s">
        <v>11274</v>
      </c>
      <c r="D3440">
        <v>28</v>
      </c>
      <c r="E3440" t="s">
        <v>58</v>
      </c>
      <c r="F3440" t="s">
        <v>107</v>
      </c>
      <c r="G3440" s="9">
        <v>44068</v>
      </c>
      <c r="H3440" t="s">
        <v>66</v>
      </c>
      <c r="I3440" t="s">
        <v>99</v>
      </c>
      <c r="J3440" t="s">
        <v>11275</v>
      </c>
      <c r="K3440" t="s">
        <v>62</v>
      </c>
      <c r="M3440" t="s">
        <v>41</v>
      </c>
      <c r="N3440" t="s">
        <v>26</v>
      </c>
      <c r="R3440" t="str">
        <f t="shared" si="318"/>
        <v>Fast Response</v>
      </c>
      <c r="S3440" t="str">
        <f t="shared" si="319"/>
        <v>Resolved Within 1 Day</v>
      </c>
      <c r="T3440" t="str">
        <f t="shared" si="320"/>
        <v>Dissatisfied</v>
      </c>
      <c r="U3440">
        <f t="shared" si="321"/>
        <v>0</v>
      </c>
      <c r="V3440">
        <f t="shared" si="322"/>
        <v>0</v>
      </c>
      <c r="W3440">
        <f t="shared" si="323"/>
        <v>1</v>
      </c>
    </row>
    <row r="3441" ht="300" spans="1:23">
      <c r="A3441">
        <v>3440</v>
      </c>
      <c r="B3441" t="s">
        <v>11276</v>
      </c>
      <c r="C3441" t="s">
        <v>11277</v>
      </c>
      <c r="D3441">
        <v>33</v>
      </c>
      <c r="E3441" t="s">
        <v>58</v>
      </c>
      <c r="F3441" t="s">
        <v>134</v>
      </c>
      <c r="G3441" s="9">
        <v>44481</v>
      </c>
      <c r="H3441" t="s">
        <v>66</v>
      </c>
      <c r="I3441" t="s">
        <v>22</v>
      </c>
      <c r="J3441" s="10" t="s">
        <v>11278</v>
      </c>
      <c r="K3441" t="s">
        <v>39</v>
      </c>
      <c r="L3441" t="s">
        <v>11279</v>
      </c>
      <c r="M3441" t="s">
        <v>25</v>
      </c>
      <c r="N3441" t="s">
        <v>83</v>
      </c>
      <c r="O3441" s="11">
        <v>45078.3839699074</v>
      </c>
      <c r="P3441" s="11">
        <v>45078.464525463</v>
      </c>
      <c r="Q3441">
        <v>1</v>
      </c>
      <c r="R3441" t="str">
        <f t="shared" si="318"/>
        <v>Slow Response</v>
      </c>
      <c r="S3441" t="str">
        <f t="shared" si="319"/>
        <v>Delayed Resolution</v>
      </c>
      <c r="T3441" t="str">
        <f t="shared" si="320"/>
        <v>Dissatisfied</v>
      </c>
      <c r="U3441">
        <f t="shared" si="321"/>
        <v>1</v>
      </c>
      <c r="V3441">
        <f t="shared" si="322"/>
        <v>1</v>
      </c>
      <c r="W3441">
        <f t="shared" si="323"/>
        <v>4</v>
      </c>
    </row>
    <row r="3442" spans="1:23">
      <c r="A3442">
        <v>3441</v>
      </c>
      <c r="B3442" t="s">
        <v>11280</v>
      </c>
      <c r="C3442" t="s">
        <v>11281</v>
      </c>
      <c r="D3442">
        <v>37</v>
      </c>
      <c r="E3442" t="s">
        <v>19</v>
      </c>
      <c r="F3442" t="s">
        <v>421</v>
      </c>
      <c r="G3442" s="9">
        <v>44449</v>
      </c>
      <c r="H3442" t="s">
        <v>21</v>
      </c>
      <c r="I3442" t="s">
        <v>113</v>
      </c>
      <c r="J3442" t="s">
        <v>3826</v>
      </c>
      <c r="K3442" t="s">
        <v>24</v>
      </c>
      <c r="M3442" t="s">
        <v>89</v>
      </c>
      <c r="N3442" t="s">
        <v>83</v>
      </c>
      <c r="O3442" s="11">
        <v>45078.5353587963</v>
      </c>
      <c r="R3442" t="str">
        <f t="shared" si="318"/>
        <v>Slow Response</v>
      </c>
      <c r="S3442" t="str">
        <f t="shared" si="319"/>
        <v>Resolved Within 1 Day</v>
      </c>
      <c r="T3442" t="str">
        <f t="shared" si="320"/>
        <v>Dissatisfied</v>
      </c>
      <c r="U3442">
        <f t="shared" si="321"/>
        <v>0</v>
      </c>
      <c r="V3442">
        <f t="shared" si="322"/>
        <v>1</v>
      </c>
      <c r="W3442">
        <f t="shared" si="323"/>
        <v>3</v>
      </c>
    </row>
    <row r="3443" ht="255" spans="1:23">
      <c r="A3443">
        <v>3442</v>
      </c>
      <c r="B3443" t="s">
        <v>11282</v>
      </c>
      <c r="C3443" t="s">
        <v>11283</v>
      </c>
      <c r="D3443">
        <v>65</v>
      </c>
      <c r="E3443" t="s">
        <v>58</v>
      </c>
      <c r="F3443" t="s">
        <v>134</v>
      </c>
      <c r="G3443" s="9">
        <v>43897</v>
      </c>
      <c r="H3443" t="s">
        <v>67</v>
      </c>
      <c r="I3443" t="s">
        <v>77</v>
      </c>
      <c r="J3443" s="10" t="s">
        <v>11284</v>
      </c>
      <c r="K3443" t="s">
        <v>62</v>
      </c>
      <c r="M3443" t="s">
        <v>41</v>
      </c>
      <c r="N3443" t="s">
        <v>26</v>
      </c>
      <c r="R3443" t="str">
        <f t="shared" si="318"/>
        <v>Fast Response</v>
      </c>
      <c r="S3443" t="str">
        <f t="shared" si="319"/>
        <v>Resolved Within 1 Day</v>
      </c>
      <c r="T3443" t="str">
        <f t="shared" si="320"/>
        <v>Dissatisfied</v>
      </c>
      <c r="U3443">
        <f t="shared" si="321"/>
        <v>0</v>
      </c>
      <c r="V3443">
        <f t="shared" si="322"/>
        <v>0</v>
      </c>
      <c r="W3443">
        <f t="shared" si="323"/>
        <v>1</v>
      </c>
    </row>
    <row r="3444" spans="1:23">
      <c r="A3444">
        <v>3443</v>
      </c>
      <c r="B3444" t="s">
        <v>11285</v>
      </c>
      <c r="C3444" t="s">
        <v>11286</v>
      </c>
      <c r="D3444">
        <v>19</v>
      </c>
      <c r="E3444" t="s">
        <v>19</v>
      </c>
      <c r="F3444" t="s">
        <v>36</v>
      </c>
      <c r="G3444" s="9">
        <v>44180</v>
      </c>
      <c r="H3444" t="s">
        <v>66</v>
      </c>
      <c r="I3444" t="s">
        <v>31</v>
      </c>
      <c r="J3444" t="s">
        <v>11287</v>
      </c>
      <c r="K3444" t="s">
        <v>62</v>
      </c>
      <c r="M3444" t="s">
        <v>41</v>
      </c>
      <c r="N3444" t="s">
        <v>55</v>
      </c>
      <c r="R3444" t="str">
        <f t="shared" si="318"/>
        <v>Fast Response</v>
      </c>
      <c r="S3444" t="str">
        <f t="shared" si="319"/>
        <v>Resolved Within 1 Day</v>
      </c>
      <c r="T3444" t="str">
        <f t="shared" si="320"/>
        <v>Dissatisfied</v>
      </c>
      <c r="U3444">
        <f t="shared" si="321"/>
        <v>0</v>
      </c>
      <c r="V3444">
        <f t="shared" si="322"/>
        <v>0</v>
      </c>
      <c r="W3444">
        <f t="shared" si="323"/>
        <v>1</v>
      </c>
    </row>
    <row r="3445" ht="285" spans="1:23">
      <c r="A3445">
        <v>3444</v>
      </c>
      <c r="B3445" t="s">
        <v>11288</v>
      </c>
      <c r="C3445" t="s">
        <v>11289</v>
      </c>
      <c r="D3445">
        <v>42</v>
      </c>
      <c r="E3445" t="s">
        <v>29</v>
      </c>
      <c r="F3445" t="s">
        <v>286</v>
      </c>
      <c r="G3445" s="9">
        <v>44440</v>
      </c>
      <c r="H3445" t="s">
        <v>66</v>
      </c>
      <c r="I3445" t="s">
        <v>72</v>
      </c>
      <c r="J3445" s="10" t="s">
        <v>11290</v>
      </c>
      <c r="K3445" t="s">
        <v>39</v>
      </c>
      <c r="L3445" t="s">
        <v>11291</v>
      </c>
      <c r="M3445" t="s">
        <v>143</v>
      </c>
      <c r="N3445" t="s">
        <v>83</v>
      </c>
      <c r="O3445" s="11">
        <v>45078.5103819444</v>
      </c>
      <c r="P3445" s="11">
        <v>45078.0048263889</v>
      </c>
      <c r="Q3445">
        <v>5</v>
      </c>
      <c r="R3445" t="str">
        <f t="shared" si="318"/>
        <v>Slow Response</v>
      </c>
      <c r="S3445" t="str">
        <f t="shared" si="319"/>
        <v>Delayed Resolution</v>
      </c>
      <c r="T3445" t="str">
        <f t="shared" si="320"/>
        <v>Satisfied</v>
      </c>
      <c r="U3445">
        <f t="shared" si="321"/>
        <v>1</v>
      </c>
      <c r="V3445">
        <f t="shared" si="322"/>
        <v>0</v>
      </c>
      <c r="W3445">
        <f t="shared" si="323"/>
        <v>2</v>
      </c>
    </row>
    <row r="3446" ht="255" spans="1:23">
      <c r="A3446">
        <v>3445</v>
      </c>
      <c r="B3446" t="s">
        <v>11292</v>
      </c>
      <c r="C3446" t="s">
        <v>11293</v>
      </c>
      <c r="D3446">
        <v>47</v>
      </c>
      <c r="E3446" t="s">
        <v>19</v>
      </c>
      <c r="F3446" t="s">
        <v>71</v>
      </c>
      <c r="G3446" s="9">
        <v>44458</v>
      </c>
      <c r="H3446" t="s">
        <v>59</v>
      </c>
      <c r="I3446" t="s">
        <v>37</v>
      </c>
      <c r="J3446" s="10" t="s">
        <v>11294</v>
      </c>
      <c r="K3446" t="s">
        <v>24</v>
      </c>
      <c r="M3446" t="s">
        <v>25</v>
      </c>
      <c r="N3446" t="s">
        <v>83</v>
      </c>
      <c r="O3446" s="11">
        <v>45078.3284606481</v>
      </c>
      <c r="R3446" t="str">
        <f t="shared" si="318"/>
        <v>Slow Response</v>
      </c>
      <c r="S3446" t="str">
        <f t="shared" si="319"/>
        <v>Resolved Within 1 Day</v>
      </c>
      <c r="T3446" t="str">
        <f t="shared" si="320"/>
        <v>Dissatisfied</v>
      </c>
      <c r="U3446">
        <f t="shared" si="321"/>
        <v>0</v>
      </c>
      <c r="V3446">
        <f t="shared" si="322"/>
        <v>1</v>
      </c>
      <c r="W3446">
        <f t="shared" si="323"/>
        <v>4</v>
      </c>
    </row>
    <row r="3447" spans="1:23">
      <c r="A3447">
        <v>3446</v>
      </c>
      <c r="B3447" t="s">
        <v>11295</v>
      </c>
      <c r="C3447" t="s">
        <v>11296</v>
      </c>
      <c r="D3447">
        <v>68</v>
      </c>
      <c r="E3447" t="s">
        <v>58</v>
      </c>
      <c r="F3447" t="s">
        <v>281</v>
      </c>
      <c r="G3447" s="9">
        <v>44531</v>
      </c>
      <c r="H3447" t="s">
        <v>45</v>
      </c>
      <c r="I3447" t="s">
        <v>59</v>
      </c>
      <c r="J3447" t="s">
        <v>11297</v>
      </c>
      <c r="K3447" t="s">
        <v>62</v>
      </c>
      <c r="M3447" t="s">
        <v>25</v>
      </c>
      <c r="N3447" t="s">
        <v>26</v>
      </c>
      <c r="R3447" t="str">
        <f t="shared" si="318"/>
        <v>Fast Response</v>
      </c>
      <c r="S3447" t="str">
        <f t="shared" si="319"/>
        <v>Resolved Within 1 Day</v>
      </c>
      <c r="T3447" t="str">
        <f t="shared" si="320"/>
        <v>Dissatisfied</v>
      </c>
      <c r="U3447">
        <f t="shared" si="321"/>
        <v>0</v>
      </c>
      <c r="V3447">
        <f t="shared" si="322"/>
        <v>1</v>
      </c>
      <c r="W3447">
        <f t="shared" si="323"/>
        <v>4</v>
      </c>
    </row>
    <row r="3448" spans="1:23">
      <c r="A3448">
        <v>3447</v>
      </c>
      <c r="B3448" t="s">
        <v>11298</v>
      </c>
      <c r="C3448" t="s">
        <v>11299</v>
      </c>
      <c r="D3448">
        <v>69</v>
      </c>
      <c r="E3448" t="s">
        <v>19</v>
      </c>
      <c r="F3448" t="s">
        <v>107</v>
      </c>
      <c r="G3448" s="9">
        <v>44358</v>
      </c>
      <c r="H3448" t="s">
        <v>66</v>
      </c>
      <c r="I3448" t="s">
        <v>31</v>
      </c>
      <c r="J3448" t="s">
        <v>1885</v>
      </c>
      <c r="K3448" t="s">
        <v>39</v>
      </c>
      <c r="L3448" t="s">
        <v>11300</v>
      </c>
      <c r="M3448" t="s">
        <v>89</v>
      </c>
      <c r="N3448" t="s">
        <v>55</v>
      </c>
      <c r="O3448" s="11">
        <v>45078.2736342593</v>
      </c>
      <c r="P3448" s="11">
        <v>45078.7146064815</v>
      </c>
      <c r="Q3448">
        <v>3</v>
      </c>
      <c r="R3448" t="str">
        <f t="shared" si="318"/>
        <v>Slow Response</v>
      </c>
      <c r="S3448" t="str">
        <f t="shared" si="319"/>
        <v>Delayed Resolution</v>
      </c>
      <c r="T3448" t="str">
        <f t="shared" si="320"/>
        <v>Neutral</v>
      </c>
      <c r="U3448">
        <f t="shared" si="321"/>
        <v>1</v>
      </c>
      <c r="V3448">
        <f t="shared" si="322"/>
        <v>1</v>
      </c>
      <c r="W3448">
        <f t="shared" si="323"/>
        <v>3</v>
      </c>
    </row>
    <row r="3449" ht="315" spans="1:23">
      <c r="A3449">
        <v>3448</v>
      </c>
      <c r="B3449" t="s">
        <v>11301</v>
      </c>
      <c r="C3449" t="s">
        <v>11302</v>
      </c>
      <c r="D3449">
        <v>54</v>
      </c>
      <c r="E3449" t="s">
        <v>58</v>
      </c>
      <c r="F3449" t="s">
        <v>211</v>
      </c>
      <c r="G3449" s="9">
        <v>44481</v>
      </c>
      <c r="H3449" t="s">
        <v>59</v>
      </c>
      <c r="I3449" t="s">
        <v>37</v>
      </c>
      <c r="J3449" s="10" t="s">
        <v>11303</v>
      </c>
      <c r="K3449" t="s">
        <v>62</v>
      </c>
      <c r="M3449" t="s">
        <v>143</v>
      </c>
      <c r="N3449" t="s">
        <v>83</v>
      </c>
      <c r="R3449" t="str">
        <f t="shared" si="318"/>
        <v>Fast Response</v>
      </c>
      <c r="S3449" t="str">
        <f t="shared" si="319"/>
        <v>Resolved Within 1 Day</v>
      </c>
      <c r="T3449" t="str">
        <f t="shared" si="320"/>
        <v>Dissatisfied</v>
      </c>
      <c r="U3449">
        <f t="shared" si="321"/>
        <v>0</v>
      </c>
      <c r="V3449">
        <f t="shared" si="322"/>
        <v>0</v>
      </c>
      <c r="W3449">
        <f t="shared" si="323"/>
        <v>2</v>
      </c>
    </row>
    <row r="3450" ht="255" spans="1:23">
      <c r="A3450">
        <v>3449</v>
      </c>
      <c r="B3450" t="s">
        <v>11304</v>
      </c>
      <c r="C3450" t="s">
        <v>11305</v>
      </c>
      <c r="D3450">
        <v>29</v>
      </c>
      <c r="E3450" t="s">
        <v>58</v>
      </c>
      <c r="F3450" t="s">
        <v>76</v>
      </c>
      <c r="G3450" s="9">
        <v>44016</v>
      </c>
      <c r="H3450" t="s">
        <v>67</v>
      </c>
      <c r="I3450" t="s">
        <v>67</v>
      </c>
      <c r="J3450" s="10" t="s">
        <v>11306</v>
      </c>
      <c r="K3450" t="s">
        <v>24</v>
      </c>
      <c r="M3450" t="s">
        <v>25</v>
      </c>
      <c r="N3450" t="s">
        <v>26</v>
      </c>
      <c r="O3450" s="11">
        <v>45077.9806018519</v>
      </c>
      <c r="R3450" t="str">
        <f t="shared" si="318"/>
        <v>Slow Response</v>
      </c>
      <c r="S3450" t="str">
        <f t="shared" si="319"/>
        <v>Resolved Within 1 Day</v>
      </c>
      <c r="T3450" t="str">
        <f t="shared" si="320"/>
        <v>Dissatisfied</v>
      </c>
      <c r="U3450">
        <f t="shared" si="321"/>
        <v>0</v>
      </c>
      <c r="V3450">
        <f t="shared" si="322"/>
        <v>1</v>
      </c>
      <c r="W3450">
        <f t="shared" si="323"/>
        <v>4</v>
      </c>
    </row>
    <row r="3451" ht="240" spans="1:23">
      <c r="A3451">
        <v>3450</v>
      </c>
      <c r="B3451" t="s">
        <v>11307</v>
      </c>
      <c r="C3451" t="s">
        <v>11308</v>
      </c>
      <c r="D3451">
        <v>51</v>
      </c>
      <c r="E3451" t="s">
        <v>19</v>
      </c>
      <c r="F3451" t="s">
        <v>36</v>
      </c>
      <c r="G3451" s="9">
        <v>44206</v>
      </c>
      <c r="H3451" t="s">
        <v>67</v>
      </c>
      <c r="I3451" t="s">
        <v>141</v>
      </c>
      <c r="J3451" s="10" t="s">
        <v>11309</v>
      </c>
      <c r="K3451" t="s">
        <v>62</v>
      </c>
      <c r="M3451" t="s">
        <v>89</v>
      </c>
      <c r="N3451" t="s">
        <v>33</v>
      </c>
      <c r="R3451" t="str">
        <f t="shared" si="318"/>
        <v>Fast Response</v>
      </c>
      <c r="S3451" t="str">
        <f t="shared" si="319"/>
        <v>Resolved Within 1 Day</v>
      </c>
      <c r="T3451" t="str">
        <f t="shared" si="320"/>
        <v>Dissatisfied</v>
      </c>
      <c r="U3451">
        <f t="shared" si="321"/>
        <v>0</v>
      </c>
      <c r="V3451">
        <f t="shared" si="322"/>
        <v>1</v>
      </c>
      <c r="W3451">
        <f t="shared" si="323"/>
        <v>3</v>
      </c>
    </row>
    <row r="3452" ht="240" spans="1:23">
      <c r="A3452">
        <v>3451</v>
      </c>
      <c r="B3452" t="s">
        <v>11310</v>
      </c>
      <c r="C3452" t="s">
        <v>11311</v>
      </c>
      <c r="D3452">
        <v>26</v>
      </c>
      <c r="E3452" t="s">
        <v>19</v>
      </c>
      <c r="F3452" t="s">
        <v>125</v>
      </c>
      <c r="G3452" s="9">
        <v>44479</v>
      </c>
      <c r="H3452" t="s">
        <v>45</v>
      </c>
      <c r="I3452" t="s">
        <v>177</v>
      </c>
      <c r="J3452" s="10" t="s">
        <v>11312</v>
      </c>
      <c r="K3452" t="s">
        <v>62</v>
      </c>
      <c r="M3452" t="s">
        <v>143</v>
      </c>
      <c r="N3452" t="s">
        <v>83</v>
      </c>
      <c r="R3452" t="str">
        <f t="shared" si="318"/>
        <v>Fast Response</v>
      </c>
      <c r="S3452" t="str">
        <f t="shared" si="319"/>
        <v>Resolved Within 1 Day</v>
      </c>
      <c r="T3452" t="str">
        <f t="shared" si="320"/>
        <v>Dissatisfied</v>
      </c>
      <c r="U3452">
        <f t="shared" si="321"/>
        <v>0</v>
      </c>
      <c r="V3452">
        <f t="shared" si="322"/>
        <v>0</v>
      </c>
      <c r="W3452">
        <f t="shared" si="323"/>
        <v>2</v>
      </c>
    </row>
    <row r="3453" ht="240" spans="1:23">
      <c r="A3453">
        <v>3452</v>
      </c>
      <c r="B3453" t="s">
        <v>11313</v>
      </c>
      <c r="C3453" t="s">
        <v>11314</v>
      </c>
      <c r="D3453">
        <v>69</v>
      </c>
      <c r="E3453" t="s">
        <v>58</v>
      </c>
      <c r="F3453" t="s">
        <v>242</v>
      </c>
      <c r="G3453" s="9">
        <v>44204</v>
      </c>
      <c r="H3453" t="s">
        <v>45</v>
      </c>
      <c r="I3453" t="s">
        <v>22</v>
      </c>
      <c r="J3453" s="10" t="s">
        <v>11315</v>
      </c>
      <c r="K3453" t="s">
        <v>62</v>
      </c>
      <c r="M3453" t="s">
        <v>25</v>
      </c>
      <c r="N3453" t="s">
        <v>83</v>
      </c>
      <c r="R3453" t="str">
        <f t="shared" si="318"/>
        <v>Fast Response</v>
      </c>
      <c r="S3453" t="str">
        <f t="shared" si="319"/>
        <v>Resolved Within 1 Day</v>
      </c>
      <c r="T3453" t="str">
        <f t="shared" si="320"/>
        <v>Dissatisfied</v>
      </c>
      <c r="U3453">
        <f t="shared" si="321"/>
        <v>0</v>
      </c>
      <c r="V3453">
        <f t="shared" si="322"/>
        <v>1</v>
      </c>
      <c r="W3453">
        <f t="shared" si="323"/>
        <v>4</v>
      </c>
    </row>
    <row r="3454" ht="285" spans="1:23">
      <c r="A3454">
        <v>3453</v>
      </c>
      <c r="B3454" t="s">
        <v>11316</v>
      </c>
      <c r="C3454" t="s">
        <v>11317</v>
      </c>
      <c r="D3454">
        <v>36</v>
      </c>
      <c r="E3454" t="s">
        <v>58</v>
      </c>
      <c r="F3454" t="s">
        <v>30</v>
      </c>
      <c r="G3454" s="9">
        <v>44550</v>
      </c>
      <c r="H3454" t="s">
        <v>59</v>
      </c>
      <c r="I3454" t="s">
        <v>59</v>
      </c>
      <c r="J3454" s="10" t="s">
        <v>11318</v>
      </c>
      <c r="K3454" t="s">
        <v>62</v>
      </c>
      <c r="M3454" t="s">
        <v>41</v>
      </c>
      <c r="N3454" t="s">
        <v>26</v>
      </c>
      <c r="R3454" t="str">
        <f t="shared" si="318"/>
        <v>Fast Response</v>
      </c>
      <c r="S3454" t="str">
        <f t="shared" si="319"/>
        <v>Resolved Within 1 Day</v>
      </c>
      <c r="T3454" t="str">
        <f t="shared" si="320"/>
        <v>Dissatisfied</v>
      </c>
      <c r="U3454">
        <f t="shared" si="321"/>
        <v>0</v>
      </c>
      <c r="V3454">
        <f t="shared" si="322"/>
        <v>0</v>
      </c>
      <c r="W3454">
        <f t="shared" si="323"/>
        <v>1</v>
      </c>
    </row>
    <row r="3455" ht="300" spans="1:23">
      <c r="A3455">
        <v>3454</v>
      </c>
      <c r="B3455" t="s">
        <v>11319</v>
      </c>
      <c r="C3455" t="s">
        <v>11320</v>
      </c>
      <c r="D3455">
        <v>65</v>
      </c>
      <c r="E3455" t="s">
        <v>19</v>
      </c>
      <c r="F3455" t="s">
        <v>202</v>
      </c>
      <c r="G3455" s="9">
        <v>44255</v>
      </c>
      <c r="H3455" t="s">
        <v>59</v>
      </c>
      <c r="I3455" t="s">
        <v>37</v>
      </c>
      <c r="J3455" s="10" t="s">
        <v>11321</v>
      </c>
      <c r="K3455" t="s">
        <v>62</v>
      </c>
      <c r="M3455" t="s">
        <v>89</v>
      </c>
      <c r="N3455" t="s">
        <v>26</v>
      </c>
      <c r="R3455" t="str">
        <f t="shared" si="318"/>
        <v>Fast Response</v>
      </c>
      <c r="S3455" t="str">
        <f t="shared" si="319"/>
        <v>Resolved Within 1 Day</v>
      </c>
      <c r="T3455" t="str">
        <f t="shared" si="320"/>
        <v>Dissatisfied</v>
      </c>
      <c r="U3455">
        <f t="shared" si="321"/>
        <v>0</v>
      </c>
      <c r="V3455">
        <f t="shared" si="322"/>
        <v>1</v>
      </c>
      <c r="W3455">
        <f t="shared" si="323"/>
        <v>3</v>
      </c>
    </row>
    <row r="3456" ht="210" spans="1:23">
      <c r="A3456">
        <v>3455</v>
      </c>
      <c r="B3456" t="s">
        <v>11322</v>
      </c>
      <c r="C3456" t="s">
        <v>11323</v>
      </c>
      <c r="D3456">
        <v>30</v>
      </c>
      <c r="E3456" t="s">
        <v>58</v>
      </c>
      <c r="F3456" t="s">
        <v>223</v>
      </c>
      <c r="G3456" s="9">
        <v>44532</v>
      </c>
      <c r="H3456" t="s">
        <v>67</v>
      </c>
      <c r="I3456" t="s">
        <v>77</v>
      </c>
      <c r="J3456" s="10" t="s">
        <v>11324</v>
      </c>
      <c r="K3456" t="s">
        <v>62</v>
      </c>
      <c r="M3456" t="s">
        <v>25</v>
      </c>
      <c r="N3456" t="s">
        <v>26</v>
      </c>
      <c r="R3456" t="str">
        <f t="shared" si="318"/>
        <v>Fast Response</v>
      </c>
      <c r="S3456" t="str">
        <f t="shared" si="319"/>
        <v>Resolved Within 1 Day</v>
      </c>
      <c r="T3456" t="str">
        <f t="shared" si="320"/>
        <v>Dissatisfied</v>
      </c>
      <c r="U3456">
        <f t="shared" si="321"/>
        <v>0</v>
      </c>
      <c r="V3456">
        <f t="shared" si="322"/>
        <v>1</v>
      </c>
      <c r="W3456">
        <f t="shared" si="323"/>
        <v>4</v>
      </c>
    </row>
    <row r="3457" spans="1:23">
      <c r="A3457">
        <v>3456</v>
      </c>
      <c r="B3457" t="s">
        <v>11325</v>
      </c>
      <c r="C3457" t="s">
        <v>11326</v>
      </c>
      <c r="D3457">
        <v>69</v>
      </c>
      <c r="E3457" t="s">
        <v>29</v>
      </c>
      <c r="F3457" t="s">
        <v>223</v>
      </c>
      <c r="G3457" s="9">
        <v>43992</v>
      </c>
      <c r="H3457" t="s">
        <v>59</v>
      </c>
      <c r="I3457" t="s">
        <v>150</v>
      </c>
      <c r="J3457" t="s">
        <v>11327</v>
      </c>
      <c r="K3457" t="s">
        <v>24</v>
      </c>
      <c r="M3457" t="s">
        <v>25</v>
      </c>
      <c r="N3457" t="s">
        <v>55</v>
      </c>
      <c r="O3457" s="11">
        <v>45078.1862615741</v>
      </c>
      <c r="R3457" t="str">
        <f t="shared" si="318"/>
        <v>Slow Response</v>
      </c>
      <c r="S3457" t="str">
        <f t="shared" si="319"/>
        <v>Resolved Within 1 Day</v>
      </c>
      <c r="T3457" t="str">
        <f t="shared" si="320"/>
        <v>Dissatisfied</v>
      </c>
      <c r="U3457">
        <f t="shared" si="321"/>
        <v>0</v>
      </c>
      <c r="V3457">
        <f t="shared" si="322"/>
        <v>1</v>
      </c>
      <c r="W3457">
        <f t="shared" si="323"/>
        <v>4</v>
      </c>
    </row>
    <row r="3458" ht="300" spans="1:23">
      <c r="A3458">
        <v>3457</v>
      </c>
      <c r="B3458" t="s">
        <v>11328</v>
      </c>
      <c r="C3458" t="s">
        <v>11329</v>
      </c>
      <c r="D3458">
        <v>47</v>
      </c>
      <c r="E3458" t="s">
        <v>58</v>
      </c>
      <c r="F3458" t="s">
        <v>655</v>
      </c>
      <c r="G3458" s="9">
        <v>44277</v>
      </c>
      <c r="H3458" t="s">
        <v>67</v>
      </c>
      <c r="I3458" t="s">
        <v>99</v>
      </c>
      <c r="J3458" s="10" t="s">
        <v>11330</v>
      </c>
      <c r="K3458" t="s">
        <v>62</v>
      </c>
      <c r="M3458" t="s">
        <v>41</v>
      </c>
      <c r="N3458" t="s">
        <v>55</v>
      </c>
      <c r="R3458" t="str">
        <f t="shared" si="318"/>
        <v>Fast Response</v>
      </c>
      <c r="S3458" t="str">
        <f t="shared" si="319"/>
        <v>Resolved Within 1 Day</v>
      </c>
      <c r="T3458" t="str">
        <f t="shared" si="320"/>
        <v>Dissatisfied</v>
      </c>
      <c r="U3458">
        <f t="shared" si="321"/>
        <v>0</v>
      </c>
      <c r="V3458">
        <f t="shared" si="322"/>
        <v>0</v>
      </c>
      <c r="W3458">
        <f t="shared" si="323"/>
        <v>1</v>
      </c>
    </row>
    <row r="3459" ht="300" spans="1:23">
      <c r="A3459">
        <v>3458</v>
      </c>
      <c r="B3459" t="s">
        <v>11331</v>
      </c>
      <c r="C3459" t="s">
        <v>11332</v>
      </c>
      <c r="D3459">
        <v>44</v>
      </c>
      <c r="E3459" t="s">
        <v>58</v>
      </c>
      <c r="F3459" t="s">
        <v>456</v>
      </c>
      <c r="G3459" s="9">
        <v>43874</v>
      </c>
      <c r="H3459" t="s">
        <v>67</v>
      </c>
      <c r="I3459" t="s">
        <v>72</v>
      </c>
      <c r="J3459" s="10" t="s">
        <v>11333</v>
      </c>
      <c r="K3459" t="s">
        <v>24</v>
      </c>
      <c r="M3459" t="s">
        <v>41</v>
      </c>
      <c r="N3459" t="s">
        <v>33</v>
      </c>
      <c r="O3459" s="11">
        <v>45078.0488078704</v>
      </c>
      <c r="R3459" t="str">
        <f t="shared" ref="R3459:R3522" si="324">IF(O3459&lt;=2,"Fast Response",IF(O3459&lt;=6,"Moderate Response","Slow Response"))</f>
        <v>Slow Response</v>
      </c>
      <c r="S3459" t="str">
        <f t="shared" ref="S3459:S3522" si="325">IF(P3459&lt;=24,"Resolved Within 1 Day",IF(P3459&lt;=72,"Resolved Within 3 Days","Delayed Resolution"))</f>
        <v>Resolved Within 1 Day</v>
      </c>
      <c r="T3459" t="str">
        <f t="shared" ref="T3459:T3522" si="326">IF(Q3459&gt;=4,"Satisfied",IF(Q3459=3,"Neutral","Dissatisfied"))</f>
        <v>Dissatisfied</v>
      </c>
      <c r="U3459">
        <f t="shared" ref="U3459:U3522" si="327">IF(LOWER(K3459)="closed",1,0)</f>
        <v>0</v>
      </c>
      <c r="V3459">
        <f t="shared" ref="V3459:V3522" si="328">IF(OR(LOWER(M3459)="high",LOWER(M3459)="critical"),1,0)</f>
        <v>0</v>
      </c>
      <c r="W3459">
        <f t="shared" ref="W3459:W3522" si="329">IF(LOWER(M3459)="critical",4,IF(LOWER(M3459)="high",3,IF(LOWER(M3459)="medium",2,1)))</f>
        <v>1</v>
      </c>
    </row>
    <row r="3460" ht="285" spans="1:23">
      <c r="A3460">
        <v>3459</v>
      </c>
      <c r="B3460" t="s">
        <v>11334</v>
      </c>
      <c r="C3460" t="s">
        <v>11335</v>
      </c>
      <c r="D3460">
        <v>43</v>
      </c>
      <c r="E3460" t="s">
        <v>29</v>
      </c>
      <c r="F3460" t="s">
        <v>36</v>
      </c>
      <c r="G3460" s="9">
        <v>44378</v>
      </c>
      <c r="H3460" t="s">
        <v>21</v>
      </c>
      <c r="I3460" t="s">
        <v>77</v>
      </c>
      <c r="J3460" s="10" t="s">
        <v>11336</v>
      </c>
      <c r="K3460" t="s">
        <v>62</v>
      </c>
      <c r="M3460" t="s">
        <v>89</v>
      </c>
      <c r="N3460" t="s">
        <v>26</v>
      </c>
      <c r="R3460" t="str">
        <f t="shared" si="324"/>
        <v>Fast Response</v>
      </c>
      <c r="S3460" t="str">
        <f t="shared" si="325"/>
        <v>Resolved Within 1 Day</v>
      </c>
      <c r="T3460" t="str">
        <f t="shared" si="326"/>
        <v>Dissatisfied</v>
      </c>
      <c r="U3460">
        <f t="shared" si="327"/>
        <v>0</v>
      </c>
      <c r="V3460">
        <f t="shared" si="328"/>
        <v>1</v>
      </c>
      <c r="W3460">
        <f t="shared" si="329"/>
        <v>3</v>
      </c>
    </row>
    <row r="3461" ht="300" spans="1:23">
      <c r="A3461">
        <v>3460</v>
      </c>
      <c r="B3461" t="s">
        <v>11337</v>
      </c>
      <c r="C3461" t="s">
        <v>11338</v>
      </c>
      <c r="D3461">
        <v>20</v>
      </c>
      <c r="E3461" t="s">
        <v>29</v>
      </c>
      <c r="F3461" t="s">
        <v>281</v>
      </c>
      <c r="G3461" s="9">
        <v>44324</v>
      </c>
      <c r="H3461" t="s">
        <v>66</v>
      </c>
      <c r="I3461" t="s">
        <v>72</v>
      </c>
      <c r="J3461" s="10" t="s">
        <v>11339</v>
      </c>
      <c r="K3461" t="s">
        <v>39</v>
      </c>
      <c r="L3461" t="s">
        <v>11340</v>
      </c>
      <c r="M3461" t="s">
        <v>89</v>
      </c>
      <c r="N3461" t="s">
        <v>33</v>
      </c>
      <c r="O3461" s="11">
        <v>45078.7717476852</v>
      </c>
      <c r="P3461" s="11">
        <v>45078.6585532407</v>
      </c>
      <c r="Q3461">
        <v>4</v>
      </c>
      <c r="R3461" t="str">
        <f t="shared" si="324"/>
        <v>Slow Response</v>
      </c>
      <c r="S3461" t="str">
        <f t="shared" si="325"/>
        <v>Delayed Resolution</v>
      </c>
      <c r="T3461" t="str">
        <f t="shared" si="326"/>
        <v>Satisfied</v>
      </c>
      <c r="U3461">
        <f t="shared" si="327"/>
        <v>1</v>
      </c>
      <c r="V3461">
        <f t="shared" si="328"/>
        <v>1</v>
      </c>
      <c r="W3461">
        <f t="shared" si="329"/>
        <v>3</v>
      </c>
    </row>
    <row r="3462" ht="285" spans="1:23">
      <c r="A3462">
        <v>3461</v>
      </c>
      <c r="B3462" t="s">
        <v>6341</v>
      </c>
      <c r="C3462" t="s">
        <v>11341</v>
      </c>
      <c r="D3462">
        <v>39</v>
      </c>
      <c r="E3462" t="s">
        <v>58</v>
      </c>
      <c r="F3462" t="s">
        <v>134</v>
      </c>
      <c r="G3462" s="9">
        <v>44075</v>
      </c>
      <c r="H3462" t="s">
        <v>21</v>
      </c>
      <c r="I3462" t="s">
        <v>22</v>
      </c>
      <c r="J3462" s="10" t="s">
        <v>11342</v>
      </c>
      <c r="K3462" t="s">
        <v>39</v>
      </c>
      <c r="L3462" t="s">
        <v>11343</v>
      </c>
      <c r="M3462" t="s">
        <v>143</v>
      </c>
      <c r="N3462" t="s">
        <v>26</v>
      </c>
      <c r="O3462" s="11">
        <v>45078.0426041667</v>
      </c>
      <c r="P3462" s="11">
        <v>45078.1259375</v>
      </c>
      <c r="Q3462">
        <v>5</v>
      </c>
      <c r="R3462" t="str">
        <f t="shared" si="324"/>
        <v>Slow Response</v>
      </c>
      <c r="S3462" t="str">
        <f t="shared" si="325"/>
        <v>Delayed Resolution</v>
      </c>
      <c r="T3462" t="str">
        <f t="shared" si="326"/>
        <v>Satisfied</v>
      </c>
      <c r="U3462">
        <f t="shared" si="327"/>
        <v>1</v>
      </c>
      <c r="V3462">
        <f t="shared" si="328"/>
        <v>0</v>
      </c>
      <c r="W3462">
        <f t="shared" si="329"/>
        <v>2</v>
      </c>
    </row>
    <row r="3463" ht="255" spans="1:23">
      <c r="A3463">
        <v>3462</v>
      </c>
      <c r="B3463" t="s">
        <v>11344</v>
      </c>
      <c r="C3463" t="s">
        <v>11345</v>
      </c>
      <c r="D3463">
        <v>24</v>
      </c>
      <c r="E3463" t="s">
        <v>58</v>
      </c>
      <c r="F3463" t="s">
        <v>71</v>
      </c>
      <c r="G3463" s="9">
        <v>44350</v>
      </c>
      <c r="H3463" t="s">
        <v>21</v>
      </c>
      <c r="I3463" t="s">
        <v>52</v>
      </c>
      <c r="J3463" s="10" t="s">
        <v>11346</v>
      </c>
      <c r="K3463" t="s">
        <v>62</v>
      </c>
      <c r="M3463" t="s">
        <v>89</v>
      </c>
      <c r="N3463" t="s">
        <v>55</v>
      </c>
      <c r="R3463" t="str">
        <f t="shared" si="324"/>
        <v>Fast Response</v>
      </c>
      <c r="S3463" t="str">
        <f t="shared" si="325"/>
        <v>Resolved Within 1 Day</v>
      </c>
      <c r="T3463" t="str">
        <f t="shared" si="326"/>
        <v>Dissatisfied</v>
      </c>
      <c r="U3463">
        <f t="shared" si="327"/>
        <v>0</v>
      </c>
      <c r="V3463">
        <f t="shared" si="328"/>
        <v>1</v>
      </c>
      <c r="W3463">
        <f t="shared" si="329"/>
        <v>3</v>
      </c>
    </row>
    <row r="3464" ht="285" spans="1:23">
      <c r="A3464">
        <v>3463</v>
      </c>
      <c r="B3464" t="s">
        <v>11347</v>
      </c>
      <c r="C3464" t="s">
        <v>11348</v>
      </c>
      <c r="D3464">
        <v>54</v>
      </c>
      <c r="E3464" t="s">
        <v>19</v>
      </c>
      <c r="F3464" t="s">
        <v>149</v>
      </c>
      <c r="G3464" s="9">
        <v>43989</v>
      </c>
      <c r="H3464" t="s">
        <v>21</v>
      </c>
      <c r="I3464" t="s">
        <v>141</v>
      </c>
      <c r="J3464" s="10" t="s">
        <v>11349</v>
      </c>
      <c r="K3464" t="s">
        <v>62</v>
      </c>
      <c r="M3464" t="s">
        <v>143</v>
      </c>
      <c r="N3464" t="s">
        <v>33</v>
      </c>
      <c r="R3464" t="str">
        <f t="shared" si="324"/>
        <v>Fast Response</v>
      </c>
      <c r="S3464" t="str">
        <f t="shared" si="325"/>
        <v>Resolved Within 1 Day</v>
      </c>
      <c r="T3464" t="str">
        <f t="shared" si="326"/>
        <v>Dissatisfied</v>
      </c>
      <c r="U3464">
        <f t="shared" si="327"/>
        <v>0</v>
      </c>
      <c r="V3464">
        <f t="shared" si="328"/>
        <v>0</v>
      </c>
      <c r="W3464">
        <f t="shared" si="329"/>
        <v>2</v>
      </c>
    </row>
    <row r="3465" ht="300" spans="1:23">
      <c r="A3465">
        <v>3464</v>
      </c>
      <c r="B3465" t="s">
        <v>11350</v>
      </c>
      <c r="C3465" t="s">
        <v>11351</v>
      </c>
      <c r="D3465">
        <v>43</v>
      </c>
      <c r="E3465" t="s">
        <v>58</v>
      </c>
      <c r="F3465" t="s">
        <v>107</v>
      </c>
      <c r="G3465" s="9">
        <v>44015</v>
      </c>
      <c r="H3465" t="s">
        <v>67</v>
      </c>
      <c r="I3465" t="s">
        <v>31</v>
      </c>
      <c r="J3465" s="10" t="s">
        <v>11352</v>
      </c>
      <c r="K3465" t="s">
        <v>24</v>
      </c>
      <c r="M3465" t="s">
        <v>41</v>
      </c>
      <c r="N3465" t="s">
        <v>55</v>
      </c>
      <c r="O3465" s="11">
        <v>45078.5468287037</v>
      </c>
      <c r="R3465" t="str">
        <f t="shared" si="324"/>
        <v>Slow Response</v>
      </c>
      <c r="S3465" t="str">
        <f t="shared" si="325"/>
        <v>Resolved Within 1 Day</v>
      </c>
      <c r="T3465" t="str">
        <f t="shared" si="326"/>
        <v>Dissatisfied</v>
      </c>
      <c r="U3465">
        <f t="shared" si="327"/>
        <v>0</v>
      </c>
      <c r="V3465">
        <f t="shared" si="328"/>
        <v>0</v>
      </c>
      <c r="W3465">
        <f t="shared" si="329"/>
        <v>1</v>
      </c>
    </row>
    <row r="3466" ht="300" spans="1:23">
      <c r="A3466">
        <v>3465</v>
      </c>
      <c r="B3466" t="s">
        <v>11353</v>
      </c>
      <c r="C3466" t="s">
        <v>11354</v>
      </c>
      <c r="D3466">
        <v>48</v>
      </c>
      <c r="E3466" t="s">
        <v>19</v>
      </c>
      <c r="F3466" t="s">
        <v>117</v>
      </c>
      <c r="G3466" s="9">
        <v>44290</v>
      </c>
      <c r="H3466" t="s">
        <v>21</v>
      </c>
      <c r="I3466" t="s">
        <v>93</v>
      </c>
      <c r="J3466" s="10" t="s">
        <v>11355</v>
      </c>
      <c r="K3466" t="s">
        <v>62</v>
      </c>
      <c r="M3466" t="s">
        <v>89</v>
      </c>
      <c r="N3466" t="s">
        <v>83</v>
      </c>
      <c r="R3466" t="str">
        <f t="shared" si="324"/>
        <v>Fast Response</v>
      </c>
      <c r="S3466" t="str">
        <f t="shared" si="325"/>
        <v>Resolved Within 1 Day</v>
      </c>
      <c r="T3466" t="str">
        <f t="shared" si="326"/>
        <v>Dissatisfied</v>
      </c>
      <c r="U3466">
        <f t="shared" si="327"/>
        <v>0</v>
      </c>
      <c r="V3466">
        <f t="shared" si="328"/>
        <v>1</v>
      </c>
      <c r="W3466">
        <f t="shared" si="329"/>
        <v>3</v>
      </c>
    </row>
    <row r="3467" ht="255" spans="1:23">
      <c r="A3467">
        <v>3466</v>
      </c>
      <c r="B3467" t="s">
        <v>11356</v>
      </c>
      <c r="C3467" t="s">
        <v>11357</v>
      </c>
      <c r="D3467">
        <v>59</v>
      </c>
      <c r="E3467" t="s">
        <v>19</v>
      </c>
      <c r="F3467" t="s">
        <v>456</v>
      </c>
      <c r="G3467" s="9">
        <v>44488</v>
      </c>
      <c r="H3467" t="s">
        <v>21</v>
      </c>
      <c r="I3467" t="s">
        <v>60</v>
      </c>
      <c r="J3467" s="10" t="s">
        <v>11358</v>
      </c>
      <c r="K3467" t="s">
        <v>62</v>
      </c>
      <c r="M3467" t="s">
        <v>143</v>
      </c>
      <c r="N3467" t="s">
        <v>83</v>
      </c>
      <c r="R3467" t="str">
        <f t="shared" si="324"/>
        <v>Fast Response</v>
      </c>
      <c r="S3467" t="str">
        <f t="shared" si="325"/>
        <v>Resolved Within 1 Day</v>
      </c>
      <c r="T3467" t="str">
        <f t="shared" si="326"/>
        <v>Dissatisfied</v>
      </c>
      <c r="U3467">
        <f t="shared" si="327"/>
        <v>0</v>
      </c>
      <c r="V3467">
        <f t="shared" si="328"/>
        <v>0</v>
      </c>
      <c r="W3467">
        <f t="shared" si="329"/>
        <v>2</v>
      </c>
    </row>
    <row r="3468" spans="1:23">
      <c r="A3468">
        <v>3467</v>
      </c>
      <c r="B3468" t="s">
        <v>11359</v>
      </c>
      <c r="C3468" t="s">
        <v>11360</v>
      </c>
      <c r="D3468">
        <v>18</v>
      </c>
      <c r="E3468" t="s">
        <v>29</v>
      </c>
      <c r="F3468" t="s">
        <v>20</v>
      </c>
      <c r="G3468" s="9">
        <v>44382</v>
      </c>
      <c r="H3468" t="s">
        <v>67</v>
      </c>
      <c r="I3468" t="s">
        <v>150</v>
      </c>
      <c r="J3468" t="s">
        <v>11361</v>
      </c>
      <c r="K3468" t="s">
        <v>39</v>
      </c>
      <c r="L3468" t="s">
        <v>11362</v>
      </c>
      <c r="M3468" t="s">
        <v>41</v>
      </c>
      <c r="N3468" t="s">
        <v>26</v>
      </c>
      <c r="O3468" s="11">
        <v>45078.651724537</v>
      </c>
      <c r="P3468" s="11">
        <v>45078.4135300926</v>
      </c>
      <c r="Q3468">
        <v>4</v>
      </c>
      <c r="R3468" t="str">
        <f t="shared" si="324"/>
        <v>Slow Response</v>
      </c>
      <c r="S3468" t="str">
        <f t="shared" si="325"/>
        <v>Delayed Resolution</v>
      </c>
      <c r="T3468" t="str">
        <f t="shared" si="326"/>
        <v>Satisfied</v>
      </c>
      <c r="U3468">
        <f t="shared" si="327"/>
        <v>1</v>
      </c>
      <c r="V3468">
        <f t="shared" si="328"/>
        <v>0</v>
      </c>
      <c r="W3468">
        <f t="shared" si="329"/>
        <v>1</v>
      </c>
    </row>
    <row r="3469" ht="180" spans="1:23">
      <c r="A3469">
        <v>3468</v>
      </c>
      <c r="B3469" t="s">
        <v>11363</v>
      </c>
      <c r="C3469" t="s">
        <v>11364</v>
      </c>
      <c r="D3469">
        <v>38</v>
      </c>
      <c r="E3469" t="s">
        <v>29</v>
      </c>
      <c r="F3469" t="s">
        <v>383</v>
      </c>
      <c r="G3469" s="9">
        <v>44307</v>
      </c>
      <c r="H3469" t="s">
        <v>45</v>
      </c>
      <c r="I3469" t="s">
        <v>72</v>
      </c>
      <c r="J3469" s="10" t="s">
        <v>11365</v>
      </c>
      <c r="K3469" t="s">
        <v>62</v>
      </c>
      <c r="M3469" t="s">
        <v>41</v>
      </c>
      <c r="N3469" t="s">
        <v>55</v>
      </c>
      <c r="R3469" t="str">
        <f t="shared" si="324"/>
        <v>Fast Response</v>
      </c>
      <c r="S3469" t="str">
        <f t="shared" si="325"/>
        <v>Resolved Within 1 Day</v>
      </c>
      <c r="T3469" t="str">
        <f t="shared" si="326"/>
        <v>Dissatisfied</v>
      </c>
      <c r="U3469">
        <f t="shared" si="327"/>
        <v>0</v>
      </c>
      <c r="V3469">
        <f t="shared" si="328"/>
        <v>0</v>
      </c>
      <c r="W3469">
        <f t="shared" si="329"/>
        <v>1</v>
      </c>
    </row>
    <row r="3470" ht="270" spans="1:23">
      <c r="A3470">
        <v>3469</v>
      </c>
      <c r="B3470" t="s">
        <v>11366</v>
      </c>
      <c r="C3470" t="s">
        <v>11367</v>
      </c>
      <c r="D3470">
        <v>43</v>
      </c>
      <c r="E3470" t="s">
        <v>58</v>
      </c>
      <c r="F3470" t="s">
        <v>397</v>
      </c>
      <c r="G3470" s="9">
        <v>44399</v>
      </c>
      <c r="H3470" t="s">
        <v>66</v>
      </c>
      <c r="I3470" t="s">
        <v>59</v>
      </c>
      <c r="J3470" s="10" t="s">
        <v>11368</v>
      </c>
      <c r="K3470" t="s">
        <v>24</v>
      </c>
      <c r="M3470" t="s">
        <v>89</v>
      </c>
      <c r="N3470" t="s">
        <v>83</v>
      </c>
      <c r="O3470" s="11">
        <v>45078.7989699074</v>
      </c>
      <c r="R3470" t="str">
        <f t="shared" si="324"/>
        <v>Slow Response</v>
      </c>
      <c r="S3470" t="str">
        <f t="shared" si="325"/>
        <v>Resolved Within 1 Day</v>
      </c>
      <c r="T3470" t="str">
        <f t="shared" si="326"/>
        <v>Dissatisfied</v>
      </c>
      <c r="U3470">
        <f t="shared" si="327"/>
        <v>0</v>
      </c>
      <c r="V3470">
        <f t="shared" si="328"/>
        <v>1</v>
      </c>
      <c r="W3470">
        <f t="shared" si="329"/>
        <v>3</v>
      </c>
    </row>
    <row r="3471" spans="1:23">
      <c r="A3471">
        <v>3470</v>
      </c>
      <c r="B3471" t="s">
        <v>11369</v>
      </c>
      <c r="C3471" t="s">
        <v>11370</v>
      </c>
      <c r="D3471">
        <v>50</v>
      </c>
      <c r="E3471" t="s">
        <v>29</v>
      </c>
      <c r="F3471" t="s">
        <v>125</v>
      </c>
      <c r="G3471" s="9">
        <v>44379</v>
      </c>
      <c r="H3471" t="s">
        <v>21</v>
      </c>
      <c r="I3471" t="s">
        <v>141</v>
      </c>
      <c r="J3471" t="s">
        <v>11371</v>
      </c>
      <c r="K3471" t="s">
        <v>62</v>
      </c>
      <c r="M3471" t="s">
        <v>25</v>
      </c>
      <c r="N3471" t="s">
        <v>55</v>
      </c>
      <c r="R3471" t="str">
        <f t="shared" si="324"/>
        <v>Fast Response</v>
      </c>
      <c r="S3471" t="str">
        <f t="shared" si="325"/>
        <v>Resolved Within 1 Day</v>
      </c>
      <c r="T3471" t="str">
        <f t="shared" si="326"/>
        <v>Dissatisfied</v>
      </c>
      <c r="U3471">
        <f t="shared" si="327"/>
        <v>0</v>
      </c>
      <c r="V3471">
        <f t="shared" si="328"/>
        <v>1</v>
      </c>
      <c r="W3471">
        <f t="shared" si="329"/>
        <v>4</v>
      </c>
    </row>
    <row r="3472" spans="1:23">
      <c r="A3472">
        <v>3471</v>
      </c>
      <c r="B3472" t="s">
        <v>11372</v>
      </c>
      <c r="C3472" t="s">
        <v>11373</v>
      </c>
      <c r="D3472">
        <v>32</v>
      </c>
      <c r="E3472" t="s">
        <v>29</v>
      </c>
      <c r="F3472" t="s">
        <v>129</v>
      </c>
      <c r="G3472" s="9">
        <v>43975</v>
      </c>
      <c r="H3472" t="s">
        <v>45</v>
      </c>
      <c r="I3472" t="s">
        <v>77</v>
      </c>
      <c r="J3472" t="s">
        <v>11374</v>
      </c>
      <c r="K3472" t="s">
        <v>39</v>
      </c>
      <c r="L3472" t="s">
        <v>11375</v>
      </c>
      <c r="M3472" t="s">
        <v>25</v>
      </c>
      <c r="N3472" t="s">
        <v>33</v>
      </c>
      <c r="O3472" s="11">
        <v>45078.7857986111</v>
      </c>
      <c r="P3472" s="11">
        <v>45078.2753819444</v>
      </c>
      <c r="Q3472">
        <v>3</v>
      </c>
      <c r="R3472" t="str">
        <f t="shared" si="324"/>
        <v>Slow Response</v>
      </c>
      <c r="S3472" t="str">
        <f t="shared" si="325"/>
        <v>Delayed Resolution</v>
      </c>
      <c r="T3472" t="str">
        <f t="shared" si="326"/>
        <v>Neutral</v>
      </c>
      <c r="U3472">
        <f t="shared" si="327"/>
        <v>1</v>
      </c>
      <c r="V3472">
        <f t="shared" si="328"/>
        <v>1</v>
      </c>
      <c r="W3472">
        <f t="shared" si="329"/>
        <v>4</v>
      </c>
    </row>
    <row r="3473" spans="1:23">
      <c r="A3473">
        <v>3472</v>
      </c>
      <c r="B3473" t="s">
        <v>11376</v>
      </c>
      <c r="C3473" t="s">
        <v>11377</v>
      </c>
      <c r="D3473">
        <v>45</v>
      </c>
      <c r="E3473" t="s">
        <v>29</v>
      </c>
      <c r="F3473" t="s">
        <v>339</v>
      </c>
      <c r="G3473" s="9">
        <v>44263</v>
      </c>
      <c r="H3473" t="s">
        <v>66</v>
      </c>
      <c r="I3473" t="s">
        <v>93</v>
      </c>
      <c r="J3473" t="s">
        <v>11378</v>
      </c>
      <c r="K3473" t="s">
        <v>62</v>
      </c>
      <c r="M3473" t="s">
        <v>41</v>
      </c>
      <c r="N3473" t="s">
        <v>83</v>
      </c>
      <c r="R3473" t="str">
        <f t="shared" si="324"/>
        <v>Fast Response</v>
      </c>
      <c r="S3473" t="str">
        <f t="shared" si="325"/>
        <v>Resolved Within 1 Day</v>
      </c>
      <c r="T3473" t="str">
        <f t="shared" si="326"/>
        <v>Dissatisfied</v>
      </c>
      <c r="U3473">
        <f t="shared" si="327"/>
        <v>0</v>
      </c>
      <c r="V3473">
        <f t="shared" si="328"/>
        <v>0</v>
      </c>
      <c r="W3473">
        <f t="shared" si="329"/>
        <v>1</v>
      </c>
    </row>
    <row r="3474" ht="315" spans="1:23">
      <c r="A3474">
        <v>3473</v>
      </c>
      <c r="B3474" t="s">
        <v>11379</v>
      </c>
      <c r="C3474" t="s">
        <v>11380</v>
      </c>
      <c r="D3474">
        <v>55</v>
      </c>
      <c r="E3474" t="s">
        <v>58</v>
      </c>
      <c r="F3474" t="s">
        <v>81</v>
      </c>
      <c r="G3474" s="9">
        <v>44345</v>
      </c>
      <c r="H3474" t="s">
        <v>21</v>
      </c>
      <c r="I3474" t="s">
        <v>113</v>
      </c>
      <c r="J3474" s="10" t="s">
        <v>11381</v>
      </c>
      <c r="K3474" t="s">
        <v>62</v>
      </c>
      <c r="M3474" t="s">
        <v>25</v>
      </c>
      <c r="N3474" t="s">
        <v>55</v>
      </c>
      <c r="R3474" t="str">
        <f t="shared" si="324"/>
        <v>Fast Response</v>
      </c>
      <c r="S3474" t="str">
        <f t="shared" si="325"/>
        <v>Resolved Within 1 Day</v>
      </c>
      <c r="T3474" t="str">
        <f t="shared" si="326"/>
        <v>Dissatisfied</v>
      </c>
      <c r="U3474">
        <f t="shared" si="327"/>
        <v>0</v>
      </c>
      <c r="V3474">
        <f t="shared" si="328"/>
        <v>1</v>
      </c>
      <c r="W3474">
        <f t="shared" si="329"/>
        <v>4</v>
      </c>
    </row>
    <row r="3475" ht="300" spans="1:23">
      <c r="A3475">
        <v>3474</v>
      </c>
      <c r="B3475" t="s">
        <v>11382</v>
      </c>
      <c r="C3475" t="s">
        <v>11383</v>
      </c>
      <c r="D3475">
        <v>54</v>
      </c>
      <c r="E3475" t="s">
        <v>19</v>
      </c>
      <c r="F3475" t="s">
        <v>219</v>
      </c>
      <c r="G3475" s="9">
        <v>43913</v>
      </c>
      <c r="H3475" t="s">
        <v>66</v>
      </c>
      <c r="I3475" t="s">
        <v>177</v>
      </c>
      <c r="J3475" s="10" t="s">
        <v>11384</v>
      </c>
      <c r="K3475" t="s">
        <v>39</v>
      </c>
      <c r="L3475" t="s">
        <v>11385</v>
      </c>
      <c r="M3475" t="s">
        <v>25</v>
      </c>
      <c r="N3475" t="s">
        <v>33</v>
      </c>
      <c r="O3475" s="11">
        <v>45078.9427777778</v>
      </c>
      <c r="P3475" s="11">
        <v>45078.8441666667</v>
      </c>
      <c r="Q3475">
        <v>5</v>
      </c>
      <c r="R3475" t="str">
        <f t="shared" si="324"/>
        <v>Slow Response</v>
      </c>
      <c r="S3475" t="str">
        <f t="shared" si="325"/>
        <v>Delayed Resolution</v>
      </c>
      <c r="T3475" t="str">
        <f t="shared" si="326"/>
        <v>Satisfied</v>
      </c>
      <c r="U3475">
        <f t="shared" si="327"/>
        <v>1</v>
      </c>
      <c r="V3475">
        <f t="shared" si="328"/>
        <v>1</v>
      </c>
      <c r="W3475">
        <f t="shared" si="329"/>
        <v>4</v>
      </c>
    </row>
    <row r="3476" spans="1:23">
      <c r="A3476">
        <v>3475</v>
      </c>
      <c r="B3476" t="s">
        <v>11386</v>
      </c>
      <c r="C3476" t="s">
        <v>11387</v>
      </c>
      <c r="D3476">
        <v>50</v>
      </c>
      <c r="E3476" t="s">
        <v>29</v>
      </c>
      <c r="F3476" t="s">
        <v>286</v>
      </c>
      <c r="G3476" s="9">
        <v>43941</v>
      </c>
      <c r="H3476" t="s">
        <v>67</v>
      </c>
      <c r="I3476" t="s">
        <v>46</v>
      </c>
      <c r="J3476" t="s">
        <v>11388</v>
      </c>
      <c r="K3476" t="s">
        <v>62</v>
      </c>
      <c r="M3476" t="s">
        <v>89</v>
      </c>
      <c r="N3476" t="s">
        <v>26</v>
      </c>
      <c r="R3476" t="str">
        <f t="shared" si="324"/>
        <v>Fast Response</v>
      </c>
      <c r="S3476" t="str">
        <f t="shared" si="325"/>
        <v>Resolved Within 1 Day</v>
      </c>
      <c r="T3476" t="str">
        <f t="shared" si="326"/>
        <v>Dissatisfied</v>
      </c>
      <c r="U3476">
        <f t="shared" si="327"/>
        <v>0</v>
      </c>
      <c r="V3476">
        <f t="shared" si="328"/>
        <v>1</v>
      </c>
      <c r="W3476">
        <f t="shared" si="329"/>
        <v>3</v>
      </c>
    </row>
    <row r="3477" ht="285" spans="1:23">
      <c r="A3477">
        <v>3476</v>
      </c>
      <c r="B3477" t="s">
        <v>11389</v>
      </c>
      <c r="C3477" t="s">
        <v>11390</v>
      </c>
      <c r="D3477">
        <v>24</v>
      </c>
      <c r="E3477" t="s">
        <v>29</v>
      </c>
      <c r="F3477" t="s">
        <v>112</v>
      </c>
      <c r="G3477" s="9">
        <v>44186</v>
      </c>
      <c r="H3477" t="s">
        <v>45</v>
      </c>
      <c r="I3477" t="s">
        <v>22</v>
      </c>
      <c r="J3477" s="10" t="s">
        <v>11391</v>
      </c>
      <c r="K3477" t="s">
        <v>62</v>
      </c>
      <c r="M3477" t="s">
        <v>89</v>
      </c>
      <c r="N3477" t="s">
        <v>55</v>
      </c>
      <c r="R3477" t="str">
        <f t="shared" si="324"/>
        <v>Fast Response</v>
      </c>
      <c r="S3477" t="str">
        <f t="shared" si="325"/>
        <v>Resolved Within 1 Day</v>
      </c>
      <c r="T3477" t="str">
        <f t="shared" si="326"/>
        <v>Dissatisfied</v>
      </c>
      <c r="U3477">
        <f t="shared" si="327"/>
        <v>0</v>
      </c>
      <c r="V3477">
        <f t="shared" si="328"/>
        <v>1</v>
      </c>
      <c r="W3477">
        <f t="shared" si="329"/>
        <v>3</v>
      </c>
    </row>
    <row r="3478" ht="270" spans="1:23">
      <c r="A3478">
        <v>3477</v>
      </c>
      <c r="B3478" t="s">
        <v>11392</v>
      </c>
      <c r="C3478" t="s">
        <v>11393</v>
      </c>
      <c r="D3478">
        <v>32</v>
      </c>
      <c r="E3478" t="s">
        <v>29</v>
      </c>
      <c r="F3478" t="s">
        <v>281</v>
      </c>
      <c r="G3478" s="9">
        <v>44271</v>
      </c>
      <c r="H3478" t="s">
        <v>45</v>
      </c>
      <c r="I3478" t="s">
        <v>52</v>
      </c>
      <c r="J3478" s="10" t="s">
        <v>11394</v>
      </c>
      <c r="K3478" t="s">
        <v>39</v>
      </c>
      <c r="L3478" t="s">
        <v>11395</v>
      </c>
      <c r="M3478" t="s">
        <v>41</v>
      </c>
      <c r="N3478" t="s">
        <v>55</v>
      </c>
      <c r="O3478" s="11">
        <v>45077.9893634259</v>
      </c>
      <c r="P3478" s="11">
        <v>45078.4990856481</v>
      </c>
      <c r="Q3478">
        <v>3</v>
      </c>
      <c r="R3478" t="str">
        <f t="shared" si="324"/>
        <v>Slow Response</v>
      </c>
      <c r="S3478" t="str">
        <f t="shared" si="325"/>
        <v>Delayed Resolution</v>
      </c>
      <c r="T3478" t="str">
        <f t="shared" si="326"/>
        <v>Neutral</v>
      </c>
      <c r="U3478">
        <f t="shared" si="327"/>
        <v>1</v>
      </c>
      <c r="V3478">
        <f t="shared" si="328"/>
        <v>0</v>
      </c>
      <c r="W3478">
        <f t="shared" si="329"/>
        <v>1</v>
      </c>
    </row>
    <row r="3479" spans="1:23">
      <c r="A3479">
        <v>3478</v>
      </c>
      <c r="B3479" t="s">
        <v>11396</v>
      </c>
      <c r="C3479" t="s">
        <v>11397</v>
      </c>
      <c r="D3479">
        <v>34</v>
      </c>
      <c r="E3479" t="s">
        <v>19</v>
      </c>
      <c r="F3479" t="s">
        <v>98</v>
      </c>
      <c r="G3479" s="9">
        <v>44188</v>
      </c>
      <c r="H3479" t="s">
        <v>67</v>
      </c>
      <c r="I3479" t="s">
        <v>60</v>
      </c>
      <c r="J3479" t="s">
        <v>11398</v>
      </c>
      <c r="K3479" t="s">
        <v>39</v>
      </c>
      <c r="L3479" t="s">
        <v>11399</v>
      </c>
      <c r="M3479" t="s">
        <v>25</v>
      </c>
      <c r="N3479" t="s">
        <v>83</v>
      </c>
      <c r="O3479" s="11">
        <v>45078.5692361111</v>
      </c>
      <c r="P3479" s="11">
        <v>45078.4678472222</v>
      </c>
      <c r="Q3479">
        <v>5</v>
      </c>
      <c r="R3479" t="str">
        <f t="shared" si="324"/>
        <v>Slow Response</v>
      </c>
      <c r="S3479" t="str">
        <f t="shared" si="325"/>
        <v>Delayed Resolution</v>
      </c>
      <c r="T3479" t="str">
        <f t="shared" si="326"/>
        <v>Satisfied</v>
      </c>
      <c r="U3479">
        <f t="shared" si="327"/>
        <v>1</v>
      </c>
      <c r="V3479">
        <f t="shared" si="328"/>
        <v>1</v>
      </c>
      <c r="W3479">
        <f t="shared" si="329"/>
        <v>4</v>
      </c>
    </row>
    <row r="3480" ht="285" spans="1:23">
      <c r="A3480">
        <v>3479</v>
      </c>
      <c r="B3480" t="s">
        <v>11400</v>
      </c>
      <c r="C3480" t="s">
        <v>11401</v>
      </c>
      <c r="D3480">
        <v>33</v>
      </c>
      <c r="E3480" t="s">
        <v>58</v>
      </c>
      <c r="F3480" t="s">
        <v>71</v>
      </c>
      <c r="G3480" s="9">
        <v>44362</v>
      </c>
      <c r="H3480" t="s">
        <v>67</v>
      </c>
      <c r="I3480" t="s">
        <v>93</v>
      </c>
      <c r="J3480" s="10" t="s">
        <v>11402</v>
      </c>
      <c r="K3480" t="s">
        <v>39</v>
      </c>
      <c r="L3480" t="s">
        <v>11403</v>
      </c>
      <c r="M3480" t="s">
        <v>25</v>
      </c>
      <c r="N3480" t="s">
        <v>26</v>
      </c>
      <c r="O3480" s="11">
        <v>45078.4018981481</v>
      </c>
      <c r="P3480" s="11">
        <v>45078.915787037</v>
      </c>
      <c r="Q3480">
        <v>5</v>
      </c>
      <c r="R3480" t="str">
        <f t="shared" si="324"/>
        <v>Slow Response</v>
      </c>
      <c r="S3480" t="str">
        <f t="shared" si="325"/>
        <v>Delayed Resolution</v>
      </c>
      <c r="T3480" t="str">
        <f t="shared" si="326"/>
        <v>Satisfied</v>
      </c>
      <c r="U3480">
        <f t="shared" si="327"/>
        <v>1</v>
      </c>
      <c r="V3480">
        <f t="shared" si="328"/>
        <v>1</v>
      </c>
      <c r="W3480">
        <f t="shared" si="329"/>
        <v>4</v>
      </c>
    </row>
    <row r="3481" spans="1:23">
      <c r="A3481">
        <v>3480</v>
      </c>
      <c r="B3481" t="s">
        <v>11404</v>
      </c>
      <c r="C3481" t="s">
        <v>11405</v>
      </c>
      <c r="D3481">
        <v>21</v>
      </c>
      <c r="E3481" t="s">
        <v>19</v>
      </c>
      <c r="F3481" t="s">
        <v>129</v>
      </c>
      <c r="G3481" s="9">
        <v>44090</v>
      </c>
      <c r="H3481" t="s">
        <v>59</v>
      </c>
      <c r="I3481" t="s">
        <v>72</v>
      </c>
      <c r="J3481" t="s">
        <v>11406</v>
      </c>
      <c r="K3481" t="s">
        <v>39</v>
      </c>
      <c r="L3481" t="s">
        <v>11407</v>
      </c>
      <c r="M3481" t="s">
        <v>143</v>
      </c>
      <c r="N3481" t="s">
        <v>26</v>
      </c>
      <c r="O3481" s="11">
        <v>45078.8421990741</v>
      </c>
      <c r="P3481" s="11">
        <v>45078.0331712963</v>
      </c>
      <c r="Q3481">
        <v>1</v>
      </c>
      <c r="R3481" t="str">
        <f t="shared" si="324"/>
        <v>Slow Response</v>
      </c>
      <c r="S3481" t="str">
        <f t="shared" si="325"/>
        <v>Delayed Resolution</v>
      </c>
      <c r="T3481" t="str">
        <f t="shared" si="326"/>
        <v>Dissatisfied</v>
      </c>
      <c r="U3481">
        <f t="shared" si="327"/>
        <v>1</v>
      </c>
      <c r="V3481">
        <f t="shared" si="328"/>
        <v>0</v>
      </c>
      <c r="W3481">
        <f t="shared" si="329"/>
        <v>2</v>
      </c>
    </row>
    <row r="3482" spans="1:23">
      <c r="A3482">
        <v>3481</v>
      </c>
      <c r="B3482" t="s">
        <v>11408</v>
      </c>
      <c r="C3482" t="s">
        <v>11409</v>
      </c>
      <c r="D3482">
        <v>63</v>
      </c>
      <c r="E3482" t="s">
        <v>19</v>
      </c>
      <c r="F3482" t="s">
        <v>456</v>
      </c>
      <c r="G3482" s="9">
        <v>44052</v>
      </c>
      <c r="H3482" t="s">
        <v>21</v>
      </c>
      <c r="I3482" t="s">
        <v>60</v>
      </c>
      <c r="J3482" t="s">
        <v>11410</v>
      </c>
      <c r="K3482" t="s">
        <v>24</v>
      </c>
      <c r="M3482" t="s">
        <v>89</v>
      </c>
      <c r="N3482" t="s">
        <v>55</v>
      </c>
      <c r="O3482" s="11">
        <v>45078.312349537</v>
      </c>
      <c r="R3482" t="str">
        <f t="shared" si="324"/>
        <v>Slow Response</v>
      </c>
      <c r="S3482" t="str">
        <f t="shared" si="325"/>
        <v>Resolved Within 1 Day</v>
      </c>
      <c r="T3482" t="str">
        <f t="shared" si="326"/>
        <v>Dissatisfied</v>
      </c>
      <c r="U3482">
        <f t="shared" si="327"/>
        <v>0</v>
      </c>
      <c r="V3482">
        <f t="shared" si="328"/>
        <v>1</v>
      </c>
      <c r="W3482">
        <f t="shared" si="329"/>
        <v>3</v>
      </c>
    </row>
    <row r="3483" ht="255" spans="1:23">
      <c r="A3483">
        <v>3482</v>
      </c>
      <c r="B3483" t="s">
        <v>7964</v>
      </c>
      <c r="C3483" t="s">
        <v>11411</v>
      </c>
      <c r="D3483">
        <v>70</v>
      </c>
      <c r="E3483" t="s">
        <v>29</v>
      </c>
      <c r="F3483" t="s">
        <v>129</v>
      </c>
      <c r="G3483" s="9">
        <v>44261</v>
      </c>
      <c r="H3483" t="s">
        <v>59</v>
      </c>
      <c r="I3483" t="s">
        <v>46</v>
      </c>
      <c r="J3483" s="10" t="s">
        <v>11412</v>
      </c>
      <c r="K3483" t="s">
        <v>62</v>
      </c>
      <c r="M3483" t="s">
        <v>143</v>
      </c>
      <c r="N3483" t="s">
        <v>83</v>
      </c>
      <c r="R3483" t="str">
        <f t="shared" si="324"/>
        <v>Fast Response</v>
      </c>
      <c r="S3483" t="str">
        <f t="shared" si="325"/>
        <v>Resolved Within 1 Day</v>
      </c>
      <c r="T3483" t="str">
        <f t="shared" si="326"/>
        <v>Dissatisfied</v>
      </c>
      <c r="U3483">
        <f t="shared" si="327"/>
        <v>0</v>
      </c>
      <c r="V3483">
        <f t="shared" si="328"/>
        <v>0</v>
      </c>
      <c r="W3483">
        <f t="shared" si="329"/>
        <v>2</v>
      </c>
    </row>
    <row r="3484" spans="1:23">
      <c r="A3484">
        <v>3483</v>
      </c>
      <c r="B3484" t="s">
        <v>11413</v>
      </c>
      <c r="C3484" t="s">
        <v>11414</v>
      </c>
      <c r="D3484">
        <v>26</v>
      </c>
      <c r="E3484" t="s">
        <v>29</v>
      </c>
      <c r="F3484" t="s">
        <v>421</v>
      </c>
      <c r="G3484" s="9">
        <v>43950</v>
      </c>
      <c r="H3484" t="s">
        <v>45</v>
      </c>
      <c r="I3484" t="s">
        <v>67</v>
      </c>
      <c r="J3484" t="s">
        <v>2370</v>
      </c>
      <c r="K3484" t="s">
        <v>24</v>
      </c>
      <c r="M3484" t="s">
        <v>25</v>
      </c>
      <c r="N3484" t="s">
        <v>83</v>
      </c>
      <c r="O3484" s="11">
        <v>45078.7227893519</v>
      </c>
      <c r="R3484" t="str">
        <f t="shared" si="324"/>
        <v>Slow Response</v>
      </c>
      <c r="S3484" t="str">
        <f t="shared" si="325"/>
        <v>Resolved Within 1 Day</v>
      </c>
      <c r="T3484" t="str">
        <f t="shared" si="326"/>
        <v>Dissatisfied</v>
      </c>
      <c r="U3484">
        <f t="shared" si="327"/>
        <v>0</v>
      </c>
      <c r="V3484">
        <f t="shared" si="328"/>
        <v>1</v>
      </c>
      <c r="W3484">
        <f t="shared" si="329"/>
        <v>4</v>
      </c>
    </row>
    <row r="3485" spans="1:23">
      <c r="A3485">
        <v>3484</v>
      </c>
      <c r="B3485" t="s">
        <v>11415</v>
      </c>
      <c r="C3485" t="s">
        <v>11416</v>
      </c>
      <c r="D3485">
        <v>37</v>
      </c>
      <c r="E3485" t="s">
        <v>58</v>
      </c>
      <c r="F3485" t="s">
        <v>655</v>
      </c>
      <c r="G3485" s="9">
        <v>44190</v>
      </c>
      <c r="H3485" t="s">
        <v>21</v>
      </c>
      <c r="I3485" t="s">
        <v>150</v>
      </c>
      <c r="J3485" t="s">
        <v>1885</v>
      </c>
      <c r="K3485" t="s">
        <v>39</v>
      </c>
      <c r="L3485" t="s">
        <v>11417</v>
      </c>
      <c r="M3485" t="s">
        <v>89</v>
      </c>
      <c r="N3485" t="s">
        <v>26</v>
      </c>
      <c r="O3485" s="11">
        <v>45078.2880671296</v>
      </c>
      <c r="P3485" s="11">
        <v>45078.6304282407</v>
      </c>
      <c r="Q3485">
        <v>5</v>
      </c>
      <c r="R3485" t="str">
        <f t="shared" si="324"/>
        <v>Slow Response</v>
      </c>
      <c r="S3485" t="str">
        <f t="shared" si="325"/>
        <v>Delayed Resolution</v>
      </c>
      <c r="T3485" t="str">
        <f t="shared" si="326"/>
        <v>Satisfied</v>
      </c>
      <c r="U3485">
        <f t="shared" si="327"/>
        <v>1</v>
      </c>
      <c r="V3485">
        <f t="shared" si="328"/>
        <v>1</v>
      </c>
      <c r="W3485">
        <f t="shared" si="329"/>
        <v>3</v>
      </c>
    </row>
    <row r="3486" ht="195" spans="1:23">
      <c r="A3486">
        <v>3485</v>
      </c>
      <c r="B3486" t="s">
        <v>11418</v>
      </c>
      <c r="C3486" t="s">
        <v>11419</v>
      </c>
      <c r="D3486">
        <v>27</v>
      </c>
      <c r="E3486" t="s">
        <v>29</v>
      </c>
      <c r="F3486" t="s">
        <v>157</v>
      </c>
      <c r="G3486" s="9">
        <v>44481</v>
      </c>
      <c r="H3486" t="s">
        <v>67</v>
      </c>
      <c r="I3486" t="s">
        <v>52</v>
      </c>
      <c r="J3486" s="10" t="s">
        <v>11420</v>
      </c>
      <c r="K3486" t="s">
        <v>24</v>
      </c>
      <c r="M3486" t="s">
        <v>89</v>
      </c>
      <c r="N3486" t="s">
        <v>26</v>
      </c>
      <c r="O3486" s="11">
        <v>45078.2686342593</v>
      </c>
      <c r="R3486" t="str">
        <f t="shared" si="324"/>
        <v>Slow Response</v>
      </c>
      <c r="S3486" t="str">
        <f t="shared" si="325"/>
        <v>Resolved Within 1 Day</v>
      </c>
      <c r="T3486" t="str">
        <f t="shared" si="326"/>
        <v>Dissatisfied</v>
      </c>
      <c r="U3486">
        <f t="shared" si="327"/>
        <v>0</v>
      </c>
      <c r="V3486">
        <f t="shared" si="328"/>
        <v>1</v>
      </c>
      <c r="W3486">
        <f t="shared" si="329"/>
        <v>3</v>
      </c>
    </row>
    <row r="3487" ht="255" spans="1:23">
      <c r="A3487">
        <v>3486</v>
      </c>
      <c r="B3487" t="s">
        <v>11421</v>
      </c>
      <c r="C3487" t="s">
        <v>11422</v>
      </c>
      <c r="D3487">
        <v>26</v>
      </c>
      <c r="E3487" t="s">
        <v>29</v>
      </c>
      <c r="F3487" t="s">
        <v>339</v>
      </c>
      <c r="G3487" s="9">
        <v>44182</v>
      </c>
      <c r="H3487" t="s">
        <v>21</v>
      </c>
      <c r="I3487" t="s">
        <v>37</v>
      </c>
      <c r="J3487" s="10" t="s">
        <v>11423</v>
      </c>
      <c r="K3487" t="s">
        <v>24</v>
      </c>
      <c r="M3487" t="s">
        <v>25</v>
      </c>
      <c r="N3487" t="s">
        <v>55</v>
      </c>
      <c r="O3487" s="11">
        <v>45078.7651736111</v>
      </c>
      <c r="R3487" t="str">
        <f t="shared" si="324"/>
        <v>Slow Response</v>
      </c>
      <c r="S3487" t="str">
        <f t="shared" si="325"/>
        <v>Resolved Within 1 Day</v>
      </c>
      <c r="T3487" t="str">
        <f t="shared" si="326"/>
        <v>Dissatisfied</v>
      </c>
      <c r="U3487">
        <f t="shared" si="327"/>
        <v>0</v>
      </c>
      <c r="V3487">
        <f t="shared" si="328"/>
        <v>1</v>
      </c>
      <c r="W3487">
        <f t="shared" si="329"/>
        <v>4</v>
      </c>
    </row>
    <row r="3488" spans="1:23">
      <c r="A3488">
        <v>3487</v>
      </c>
      <c r="B3488" t="s">
        <v>11424</v>
      </c>
      <c r="C3488" t="s">
        <v>11425</v>
      </c>
      <c r="D3488">
        <v>40</v>
      </c>
      <c r="E3488" t="s">
        <v>29</v>
      </c>
      <c r="F3488" t="s">
        <v>383</v>
      </c>
      <c r="G3488" s="9">
        <v>44291</v>
      </c>
      <c r="H3488" t="s">
        <v>67</v>
      </c>
      <c r="I3488" t="s">
        <v>141</v>
      </c>
      <c r="J3488" t="s">
        <v>11426</v>
      </c>
      <c r="K3488" t="s">
        <v>62</v>
      </c>
      <c r="M3488" t="s">
        <v>89</v>
      </c>
      <c r="N3488" t="s">
        <v>83</v>
      </c>
      <c r="R3488" t="str">
        <f t="shared" si="324"/>
        <v>Fast Response</v>
      </c>
      <c r="S3488" t="str">
        <f t="shared" si="325"/>
        <v>Resolved Within 1 Day</v>
      </c>
      <c r="T3488" t="str">
        <f t="shared" si="326"/>
        <v>Dissatisfied</v>
      </c>
      <c r="U3488">
        <f t="shared" si="327"/>
        <v>0</v>
      </c>
      <c r="V3488">
        <f t="shared" si="328"/>
        <v>1</v>
      </c>
      <c r="W3488">
        <f t="shared" si="329"/>
        <v>3</v>
      </c>
    </row>
    <row r="3489" ht="240" spans="1:23">
      <c r="A3489">
        <v>3488</v>
      </c>
      <c r="B3489" t="s">
        <v>11427</v>
      </c>
      <c r="C3489" t="s">
        <v>11428</v>
      </c>
      <c r="D3489">
        <v>55</v>
      </c>
      <c r="E3489" t="s">
        <v>29</v>
      </c>
      <c r="F3489" t="s">
        <v>36</v>
      </c>
      <c r="G3489" s="9">
        <v>44009</v>
      </c>
      <c r="H3489" t="s">
        <v>45</v>
      </c>
      <c r="I3489" t="s">
        <v>31</v>
      </c>
      <c r="J3489" s="10" t="s">
        <v>11429</v>
      </c>
      <c r="K3489" t="s">
        <v>24</v>
      </c>
      <c r="M3489" t="s">
        <v>143</v>
      </c>
      <c r="N3489" t="s">
        <v>33</v>
      </c>
      <c r="O3489" s="11">
        <v>45078.280462963</v>
      </c>
      <c r="R3489" t="str">
        <f t="shared" si="324"/>
        <v>Slow Response</v>
      </c>
      <c r="S3489" t="str">
        <f t="shared" si="325"/>
        <v>Resolved Within 1 Day</v>
      </c>
      <c r="T3489" t="str">
        <f t="shared" si="326"/>
        <v>Dissatisfied</v>
      </c>
      <c r="U3489">
        <f t="shared" si="327"/>
        <v>0</v>
      </c>
      <c r="V3489">
        <f t="shared" si="328"/>
        <v>0</v>
      </c>
      <c r="W3489">
        <f t="shared" si="329"/>
        <v>2</v>
      </c>
    </row>
    <row r="3490" spans="1:23">
      <c r="A3490">
        <v>3489</v>
      </c>
      <c r="B3490" t="s">
        <v>3332</v>
      </c>
      <c r="C3490" t="s">
        <v>11430</v>
      </c>
      <c r="D3490">
        <v>56</v>
      </c>
      <c r="E3490" t="s">
        <v>29</v>
      </c>
      <c r="F3490" t="s">
        <v>317</v>
      </c>
      <c r="G3490" s="9">
        <v>43864</v>
      </c>
      <c r="H3490" t="s">
        <v>45</v>
      </c>
      <c r="I3490" t="s">
        <v>31</v>
      </c>
      <c r="J3490" t="s">
        <v>271</v>
      </c>
      <c r="K3490" t="s">
        <v>62</v>
      </c>
      <c r="M3490" t="s">
        <v>41</v>
      </c>
      <c r="N3490" t="s">
        <v>26</v>
      </c>
      <c r="R3490" t="str">
        <f t="shared" si="324"/>
        <v>Fast Response</v>
      </c>
      <c r="S3490" t="str">
        <f t="shared" si="325"/>
        <v>Resolved Within 1 Day</v>
      </c>
      <c r="T3490" t="str">
        <f t="shared" si="326"/>
        <v>Dissatisfied</v>
      </c>
      <c r="U3490">
        <f t="shared" si="327"/>
        <v>0</v>
      </c>
      <c r="V3490">
        <f t="shared" si="328"/>
        <v>0</v>
      </c>
      <c r="W3490">
        <f t="shared" si="329"/>
        <v>1</v>
      </c>
    </row>
    <row r="3491" ht="270" spans="1:23">
      <c r="A3491">
        <v>3490</v>
      </c>
      <c r="B3491" t="s">
        <v>11431</v>
      </c>
      <c r="C3491" t="s">
        <v>11432</v>
      </c>
      <c r="D3491">
        <v>33</v>
      </c>
      <c r="E3491" t="s">
        <v>19</v>
      </c>
      <c r="F3491" t="s">
        <v>456</v>
      </c>
      <c r="G3491" s="9">
        <v>43891</v>
      </c>
      <c r="H3491" t="s">
        <v>21</v>
      </c>
      <c r="I3491" t="s">
        <v>177</v>
      </c>
      <c r="J3491" s="10" t="s">
        <v>11433</v>
      </c>
      <c r="K3491" t="s">
        <v>39</v>
      </c>
      <c r="L3491" t="s">
        <v>11434</v>
      </c>
      <c r="M3491" t="s">
        <v>143</v>
      </c>
      <c r="N3491" t="s">
        <v>26</v>
      </c>
      <c r="O3491" s="11">
        <v>45078.800625</v>
      </c>
      <c r="P3491" s="11">
        <v>45077.9638194444</v>
      </c>
      <c r="Q3491">
        <v>2</v>
      </c>
      <c r="R3491" t="str">
        <f t="shared" si="324"/>
        <v>Slow Response</v>
      </c>
      <c r="S3491" t="str">
        <f t="shared" si="325"/>
        <v>Delayed Resolution</v>
      </c>
      <c r="T3491" t="str">
        <f t="shared" si="326"/>
        <v>Dissatisfied</v>
      </c>
      <c r="U3491">
        <f t="shared" si="327"/>
        <v>1</v>
      </c>
      <c r="V3491">
        <f t="shared" si="328"/>
        <v>0</v>
      </c>
      <c r="W3491">
        <f t="shared" si="329"/>
        <v>2</v>
      </c>
    </row>
    <row r="3492" ht="300" spans="1:23">
      <c r="A3492">
        <v>3491</v>
      </c>
      <c r="B3492" t="s">
        <v>11435</v>
      </c>
      <c r="C3492" t="s">
        <v>11436</v>
      </c>
      <c r="D3492">
        <v>60</v>
      </c>
      <c r="E3492" t="s">
        <v>58</v>
      </c>
      <c r="F3492" t="s">
        <v>107</v>
      </c>
      <c r="G3492" s="9">
        <v>44482</v>
      </c>
      <c r="H3492" t="s">
        <v>66</v>
      </c>
      <c r="I3492" t="s">
        <v>22</v>
      </c>
      <c r="J3492" s="10" t="s">
        <v>11437</v>
      </c>
      <c r="K3492" t="s">
        <v>24</v>
      </c>
      <c r="M3492" t="s">
        <v>41</v>
      </c>
      <c r="N3492" t="s">
        <v>55</v>
      </c>
      <c r="O3492" s="11">
        <v>45078.0374537037</v>
      </c>
      <c r="R3492" t="str">
        <f t="shared" si="324"/>
        <v>Slow Response</v>
      </c>
      <c r="S3492" t="str">
        <f t="shared" si="325"/>
        <v>Resolved Within 1 Day</v>
      </c>
      <c r="T3492" t="str">
        <f t="shared" si="326"/>
        <v>Dissatisfied</v>
      </c>
      <c r="U3492">
        <f t="shared" si="327"/>
        <v>0</v>
      </c>
      <c r="V3492">
        <f t="shared" si="328"/>
        <v>0</v>
      </c>
      <c r="W3492">
        <f t="shared" si="329"/>
        <v>1</v>
      </c>
    </row>
    <row r="3493" ht="300" spans="1:23">
      <c r="A3493">
        <v>3492</v>
      </c>
      <c r="B3493" t="s">
        <v>11438</v>
      </c>
      <c r="C3493" t="s">
        <v>11439</v>
      </c>
      <c r="D3493">
        <v>19</v>
      </c>
      <c r="E3493" t="s">
        <v>29</v>
      </c>
      <c r="F3493" t="s">
        <v>76</v>
      </c>
      <c r="G3493" s="9">
        <v>44305</v>
      </c>
      <c r="H3493" t="s">
        <v>66</v>
      </c>
      <c r="I3493" t="s">
        <v>93</v>
      </c>
      <c r="J3493" s="10" t="s">
        <v>11440</v>
      </c>
      <c r="K3493" t="s">
        <v>24</v>
      </c>
      <c r="M3493" t="s">
        <v>143</v>
      </c>
      <c r="N3493" t="s">
        <v>55</v>
      </c>
      <c r="O3493" s="11">
        <v>45078.3090046296</v>
      </c>
      <c r="R3493" t="str">
        <f t="shared" si="324"/>
        <v>Slow Response</v>
      </c>
      <c r="S3493" t="str">
        <f t="shared" si="325"/>
        <v>Resolved Within 1 Day</v>
      </c>
      <c r="T3493" t="str">
        <f t="shared" si="326"/>
        <v>Dissatisfied</v>
      </c>
      <c r="U3493">
        <f t="shared" si="327"/>
        <v>0</v>
      </c>
      <c r="V3493">
        <f t="shared" si="328"/>
        <v>0</v>
      </c>
      <c r="W3493">
        <f t="shared" si="329"/>
        <v>2</v>
      </c>
    </row>
    <row r="3494" ht="240" spans="1:23">
      <c r="A3494">
        <v>3493</v>
      </c>
      <c r="B3494" t="s">
        <v>11441</v>
      </c>
      <c r="C3494" t="s">
        <v>11442</v>
      </c>
      <c r="D3494">
        <v>49</v>
      </c>
      <c r="E3494" t="s">
        <v>58</v>
      </c>
      <c r="F3494" t="s">
        <v>134</v>
      </c>
      <c r="G3494" s="9">
        <v>43875</v>
      </c>
      <c r="H3494" t="s">
        <v>66</v>
      </c>
      <c r="I3494" t="s">
        <v>93</v>
      </c>
      <c r="J3494" s="10" t="s">
        <v>11443</v>
      </c>
      <c r="K3494" t="s">
        <v>24</v>
      </c>
      <c r="M3494" t="s">
        <v>143</v>
      </c>
      <c r="N3494" t="s">
        <v>55</v>
      </c>
      <c r="O3494" s="11">
        <v>45078.5833333333</v>
      </c>
      <c r="R3494" t="str">
        <f t="shared" si="324"/>
        <v>Slow Response</v>
      </c>
      <c r="S3494" t="str">
        <f t="shared" si="325"/>
        <v>Resolved Within 1 Day</v>
      </c>
      <c r="T3494" t="str">
        <f t="shared" si="326"/>
        <v>Dissatisfied</v>
      </c>
      <c r="U3494">
        <f t="shared" si="327"/>
        <v>0</v>
      </c>
      <c r="V3494">
        <f t="shared" si="328"/>
        <v>0</v>
      </c>
      <c r="W3494">
        <f t="shared" si="329"/>
        <v>2</v>
      </c>
    </row>
    <row r="3495" spans="1:23">
      <c r="A3495">
        <v>3494</v>
      </c>
      <c r="B3495" t="s">
        <v>11444</v>
      </c>
      <c r="C3495" t="s">
        <v>11445</v>
      </c>
      <c r="D3495">
        <v>64</v>
      </c>
      <c r="E3495" t="s">
        <v>58</v>
      </c>
      <c r="F3495" t="s">
        <v>286</v>
      </c>
      <c r="G3495" s="9">
        <v>44117</v>
      </c>
      <c r="H3495" t="s">
        <v>45</v>
      </c>
      <c r="I3495" t="s">
        <v>37</v>
      </c>
      <c r="J3495" t="s">
        <v>11446</v>
      </c>
      <c r="K3495" t="s">
        <v>24</v>
      </c>
      <c r="M3495" t="s">
        <v>143</v>
      </c>
      <c r="N3495" t="s">
        <v>33</v>
      </c>
      <c r="O3495" s="11">
        <v>45078.0590509259</v>
      </c>
      <c r="R3495" t="str">
        <f t="shared" si="324"/>
        <v>Slow Response</v>
      </c>
      <c r="S3495" t="str">
        <f t="shared" si="325"/>
        <v>Resolved Within 1 Day</v>
      </c>
      <c r="T3495" t="str">
        <f t="shared" si="326"/>
        <v>Dissatisfied</v>
      </c>
      <c r="U3495">
        <f t="shared" si="327"/>
        <v>0</v>
      </c>
      <c r="V3495">
        <f t="shared" si="328"/>
        <v>0</v>
      </c>
      <c r="W3495">
        <f t="shared" si="329"/>
        <v>2</v>
      </c>
    </row>
    <row r="3496" spans="1:23">
      <c r="A3496">
        <v>3495</v>
      </c>
      <c r="B3496" t="s">
        <v>11447</v>
      </c>
      <c r="C3496" t="s">
        <v>11448</v>
      </c>
      <c r="D3496">
        <v>61</v>
      </c>
      <c r="E3496" t="s">
        <v>29</v>
      </c>
      <c r="F3496" t="s">
        <v>655</v>
      </c>
      <c r="G3496" s="9">
        <v>44133</v>
      </c>
      <c r="H3496" t="s">
        <v>45</v>
      </c>
      <c r="I3496" t="s">
        <v>22</v>
      </c>
      <c r="J3496" t="s">
        <v>11449</v>
      </c>
      <c r="K3496" t="s">
        <v>24</v>
      </c>
      <c r="M3496" t="s">
        <v>89</v>
      </c>
      <c r="N3496" t="s">
        <v>55</v>
      </c>
      <c r="O3496" s="11">
        <v>45078.5340625</v>
      </c>
      <c r="R3496" t="str">
        <f t="shared" si="324"/>
        <v>Slow Response</v>
      </c>
      <c r="S3496" t="str">
        <f t="shared" si="325"/>
        <v>Resolved Within 1 Day</v>
      </c>
      <c r="T3496" t="str">
        <f t="shared" si="326"/>
        <v>Dissatisfied</v>
      </c>
      <c r="U3496">
        <f t="shared" si="327"/>
        <v>0</v>
      </c>
      <c r="V3496">
        <f t="shared" si="328"/>
        <v>1</v>
      </c>
      <c r="W3496">
        <f t="shared" si="329"/>
        <v>3</v>
      </c>
    </row>
    <row r="3497" ht="285" spans="1:23">
      <c r="A3497">
        <v>3496</v>
      </c>
      <c r="B3497" t="s">
        <v>11450</v>
      </c>
      <c r="C3497" t="s">
        <v>11451</v>
      </c>
      <c r="D3497">
        <v>18</v>
      </c>
      <c r="E3497" t="s">
        <v>19</v>
      </c>
      <c r="F3497" t="s">
        <v>249</v>
      </c>
      <c r="G3497" s="9">
        <v>44403</v>
      </c>
      <c r="H3497" t="s">
        <v>67</v>
      </c>
      <c r="I3497" t="s">
        <v>141</v>
      </c>
      <c r="J3497" s="10" t="s">
        <v>11452</v>
      </c>
      <c r="K3497" t="s">
        <v>62</v>
      </c>
      <c r="M3497" t="s">
        <v>25</v>
      </c>
      <c r="N3497" t="s">
        <v>33</v>
      </c>
      <c r="R3497" t="str">
        <f t="shared" si="324"/>
        <v>Fast Response</v>
      </c>
      <c r="S3497" t="str">
        <f t="shared" si="325"/>
        <v>Resolved Within 1 Day</v>
      </c>
      <c r="T3497" t="str">
        <f t="shared" si="326"/>
        <v>Dissatisfied</v>
      </c>
      <c r="U3497">
        <f t="shared" si="327"/>
        <v>0</v>
      </c>
      <c r="V3497">
        <f t="shared" si="328"/>
        <v>1</v>
      </c>
      <c r="W3497">
        <f t="shared" si="329"/>
        <v>4</v>
      </c>
    </row>
    <row r="3498" spans="1:23">
      <c r="A3498">
        <v>3497</v>
      </c>
      <c r="B3498" t="s">
        <v>11453</v>
      </c>
      <c r="C3498" t="s">
        <v>11454</v>
      </c>
      <c r="D3498">
        <v>41</v>
      </c>
      <c r="E3498" t="s">
        <v>19</v>
      </c>
      <c r="F3498" t="s">
        <v>129</v>
      </c>
      <c r="G3498" s="9">
        <v>43933</v>
      </c>
      <c r="H3498" t="s">
        <v>67</v>
      </c>
      <c r="I3498" t="s">
        <v>99</v>
      </c>
      <c r="J3498" t="s">
        <v>11455</v>
      </c>
      <c r="K3498" t="s">
        <v>62</v>
      </c>
      <c r="M3498" t="s">
        <v>89</v>
      </c>
      <c r="N3498" t="s">
        <v>83</v>
      </c>
      <c r="R3498" t="str">
        <f t="shared" si="324"/>
        <v>Fast Response</v>
      </c>
      <c r="S3498" t="str">
        <f t="shared" si="325"/>
        <v>Resolved Within 1 Day</v>
      </c>
      <c r="T3498" t="str">
        <f t="shared" si="326"/>
        <v>Dissatisfied</v>
      </c>
      <c r="U3498">
        <f t="shared" si="327"/>
        <v>0</v>
      </c>
      <c r="V3498">
        <f t="shared" si="328"/>
        <v>1</v>
      </c>
      <c r="W3498">
        <f t="shared" si="329"/>
        <v>3</v>
      </c>
    </row>
    <row r="3499" ht="300" spans="1:23">
      <c r="A3499">
        <v>3498</v>
      </c>
      <c r="B3499" t="s">
        <v>11456</v>
      </c>
      <c r="C3499" t="s">
        <v>11457</v>
      </c>
      <c r="D3499">
        <v>56</v>
      </c>
      <c r="E3499" t="s">
        <v>58</v>
      </c>
      <c r="F3499" t="s">
        <v>286</v>
      </c>
      <c r="G3499" s="9">
        <v>43850</v>
      </c>
      <c r="H3499" t="s">
        <v>66</v>
      </c>
      <c r="I3499" t="s">
        <v>31</v>
      </c>
      <c r="J3499" s="10" t="s">
        <v>11458</v>
      </c>
      <c r="K3499" t="s">
        <v>24</v>
      </c>
      <c r="M3499" t="s">
        <v>25</v>
      </c>
      <c r="N3499" t="s">
        <v>33</v>
      </c>
      <c r="O3499" s="11">
        <v>45078.4903472222</v>
      </c>
      <c r="R3499" t="str">
        <f t="shared" si="324"/>
        <v>Slow Response</v>
      </c>
      <c r="S3499" t="str">
        <f t="shared" si="325"/>
        <v>Resolved Within 1 Day</v>
      </c>
      <c r="T3499" t="str">
        <f t="shared" si="326"/>
        <v>Dissatisfied</v>
      </c>
      <c r="U3499">
        <f t="shared" si="327"/>
        <v>0</v>
      </c>
      <c r="V3499">
        <f t="shared" si="328"/>
        <v>1</v>
      </c>
      <c r="W3499">
        <f t="shared" si="329"/>
        <v>4</v>
      </c>
    </row>
    <row r="3500" ht="270" spans="1:23">
      <c r="A3500">
        <v>3499</v>
      </c>
      <c r="B3500" t="s">
        <v>11459</v>
      </c>
      <c r="C3500" t="s">
        <v>11460</v>
      </c>
      <c r="D3500">
        <v>37</v>
      </c>
      <c r="E3500" t="s">
        <v>19</v>
      </c>
      <c r="F3500" t="s">
        <v>161</v>
      </c>
      <c r="G3500" s="9">
        <v>44091</v>
      </c>
      <c r="H3500" t="s">
        <v>21</v>
      </c>
      <c r="I3500" t="s">
        <v>177</v>
      </c>
      <c r="J3500" s="10" t="s">
        <v>11461</v>
      </c>
      <c r="K3500" t="s">
        <v>24</v>
      </c>
      <c r="M3500" t="s">
        <v>25</v>
      </c>
      <c r="N3500" t="s">
        <v>33</v>
      </c>
      <c r="O3500" s="11">
        <v>45078.9403587963</v>
      </c>
      <c r="R3500" t="str">
        <f t="shared" si="324"/>
        <v>Slow Response</v>
      </c>
      <c r="S3500" t="str">
        <f t="shared" si="325"/>
        <v>Resolved Within 1 Day</v>
      </c>
      <c r="T3500" t="str">
        <f t="shared" si="326"/>
        <v>Dissatisfied</v>
      </c>
      <c r="U3500">
        <f t="shared" si="327"/>
        <v>0</v>
      </c>
      <c r="V3500">
        <f t="shared" si="328"/>
        <v>1</v>
      </c>
      <c r="W3500">
        <f t="shared" si="329"/>
        <v>4</v>
      </c>
    </row>
    <row r="3501" spans="1:23">
      <c r="A3501">
        <v>3500</v>
      </c>
      <c r="B3501" t="s">
        <v>11462</v>
      </c>
      <c r="C3501" t="s">
        <v>11463</v>
      </c>
      <c r="D3501">
        <v>42</v>
      </c>
      <c r="E3501" t="s">
        <v>29</v>
      </c>
      <c r="F3501" t="s">
        <v>281</v>
      </c>
      <c r="G3501" s="9">
        <v>44087</v>
      </c>
      <c r="H3501" t="s">
        <v>21</v>
      </c>
      <c r="I3501" t="s">
        <v>77</v>
      </c>
      <c r="J3501" t="s">
        <v>11464</v>
      </c>
      <c r="K3501" t="s">
        <v>24</v>
      </c>
      <c r="M3501" t="s">
        <v>41</v>
      </c>
      <c r="N3501" t="s">
        <v>55</v>
      </c>
      <c r="O3501" s="11">
        <v>45078.8112037037</v>
      </c>
      <c r="R3501" t="str">
        <f t="shared" si="324"/>
        <v>Slow Response</v>
      </c>
      <c r="S3501" t="str">
        <f t="shared" si="325"/>
        <v>Resolved Within 1 Day</v>
      </c>
      <c r="T3501" t="str">
        <f t="shared" si="326"/>
        <v>Dissatisfied</v>
      </c>
      <c r="U3501">
        <f t="shared" si="327"/>
        <v>0</v>
      </c>
      <c r="V3501">
        <f t="shared" si="328"/>
        <v>0</v>
      </c>
      <c r="W3501">
        <f t="shared" si="329"/>
        <v>1</v>
      </c>
    </row>
    <row r="3502" ht="300" spans="1:23">
      <c r="A3502">
        <v>3501</v>
      </c>
      <c r="B3502" t="s">
        <v>11465</v>
      </c>
      <c r="C3502" t="s">
        <v>11466</v>
      </c>
      <c r="D3502">
        <v>41</v>
      </c>
      <c r="E3502" t="s">
        <v>19</v>
      </c>
      <c r="F3502" t="s">
        <v>71</v>
      </c>
      <c r="G3502" s="9">
        <v>44112</v>
      </c>
      <c r="H3502" t="s">
        <v>21</v>
      </c>
      <c r="I3502" t="s">
        <v>52</v>
      </c>
      <c r="J3502" s="10" t="s">
        <v>11467</v>
      </c>
      <c r="K3502" t="s">
        <v>62</v>
      </c>
      <c r="M3502" t="s">
        <v>143</v>
      </c>
      <c r="N3502" t="s">
        <v>26</v>
      </c>
      <c r="R3502" t="str">
        <f t="shared" si="324"/>
        <v>Fast Response</v>
      </c>
      <c r="S3502" t="str">
        <f t="shared" si="325"/>
        <v>Resolved Within 1 Day</v>
      </c>
      <c r="T3502" t="str">
        <f t="shared" si="326"/>
        <v>Dissatisfied</v>
      </c>
      <c r="U3502">
        <f t="shared" si="327"/>
        <v>0</v>
      </c>
      <c r="V3502">
        <f t="shared" si="328"/>
        <v>0</v>
      </c>
      <c r="W3502">
        <f t="shared" si="329"/>
        <v>2</v>
      </c>
    </row>
    <row r="3503" ht="300" spans="1:23">
      <c r="A3503">
        <v>3502</v>
      </c>
      <c r="B3503" t="s">
        <v>11468</v>
      </c>
      <c r="C3503" t="s">
        <v>11469</v>
      </c>
      <c r="D3503">
        <v>34</v>
      </c>
      <c r="E3503" t="s">
        <v>29</v>
      </c>
      <c r="F3503" t="s">
        <v>44</v>
      </c>
      <c r="G3503" s="9">
        <v>44503</v>
      </c>
      <c r="H3503" t="s">
        <v>67</v>
      </c>
      <c r="I3503" t="s">
        <v>67</v>
      </c>
      <c r="J3503" s="10" t="s">
        <v>11470</v>
      </c>
      <c r="K3503" t="s">
        <v>24</v>
      </c>
      <c r="M3503" t="s">
        <v>25</v>
      </c>
      <c r="N3503" t="s">
        <v>83</v>
      </c>
      <c r="O3503" s="11">
        <v>45078.8793055556</v>
      </c>
      <c r="R3503" t="str">
        <f t="shared" si="324"/>
        <v>Slow Response</v>
      </c>
      <c r="S3503" t="str">
        <f t="shared" si="325"/>
        <v>Resolved Within 1 Day</v>
      </c>
      <c r="T3503" t="str">
        <f t="shared" si="326"/>
        <v>Dissatisfied</v>
      </c>
      <c r="U3503">
        <f t="shared" si="327"/>
        <v>0</v>
      </c>
      <c r="V3503">
        <f t="shared" si="328"/>
        <v>1</v>
      </c>
      <c r="W3503">
        <f t="shared" si="329"/>
        <v>4</v>
      </c>
    </row>
    <row r="3504" ht="285" spans="1:23">
      <c r="A3504">
        <v>3503</v>
      </c>
      <c r="B3504" t="s">
        <v>11471</v>
      </c>
      <c r="C3504" t="s">
        <v>11472</v>
      </c>
      <c r="D3504">
        <v>62</v>
      </c>
      <c r="E3504" t="s">
        <v>58</v>
      </c>
      <c r="F3504" t="s">
        <v>161</v>
      </c>
      <c r="G3504" s="9">
        <v>44166</v>
      </c>
      <c r="H3504" t="s">
        <v>59</v>
      </c>
      <c r="I3504" t="s">
        <v>46</v>
      </c>
      <c r="J3504" s="10" t="s">
        <v>11473</v>
      </c>
      <c r="K3504" t="s">
        <v>62</v>
      </c>
      <c r="M3504" t="s">
        <v>143</v>
      </c>
      <c r="N3504" t="s">
        <v>26</v>
      </c>
      <c r="R3504" t="str">
        <f t="shared" si="324"/>
        <v>Fast Response</v>
      </c>
      <c r="S3504" t="str">
        <f t="shared" si="325"/>
        <v>Resolved Within 1 Day</v>
      </c>
      <c r="T3504" t="str">
        <f t="shared" si="326"/>
        <v>Dissatisfied</v>
      </c>
      <c r="U3504">
        <f t="shared" si="327"/>
        <v>0</v>
      </c>
      <c r="V3504">
        <f t="shared" si="328"/>
        <v>0</v>
      </c>
      <c r="W3504">
        <f t="shared" si="329"/>
        <v>2</v>
      </c>
    </row>
    <row r="3505" spans="1:23">
      <c r="A3505">
        <v>3504</v>
      </c>
      <c r="B3505" t="s">
        <v>11474</v>
      </c>
      <c r="C3505" t="s">
        <v>11475</v>
      </c>
      <c r="D3505">
        <v>66</v>
      </c>
      <c r="E3505" t="s">
        <v>19</v>
      </c>
      <c r="F3505" t="s">
        <v>103</v>
      </c>
      <c r="G3505" s="9">
        <v>43849</v>
      </c>
      <c r="H3505" t="s">
        <v>59</v>
      </c>
      <c r="I3505" t="s">
        <v>31</v>
      </c>
      <c r="J3505" t="s">
        <v>11476</v>
      </c>
      <c r="K3505" t="s">
        <v>24</v>
      </c>
      <c r="M3505" t="s">
        <v>143</v>
      </c>
      <c r="N3505" t="s">
        <v>83</v>
      </c>
      <c r="O3505" s="11">
        <v>45078.3265740741</v>
      </c>
      <c r="R3505" t="str">
        <f t="shared" si="324"/>
        <v>Slow Response</v>
      </c>
      <c r="S3505" t="str">
        <f t="shared" si="325"/>
        <v>Resolved Within 1 Day</v>
      </c>
      <c r="T3505" t="str">
        <f t="shared" si="326"/>
        <v>Dissatisfied</v>
      </c>
      <c r="U3505">
        <f t="shared" si="327"/>
        <v>0</v>
      </c>
      <c r="V3505">
        <f t="shared" si="328"/>
        <v>0</v>
      </c>
      <c r="W3505">
        <f t="shared" si="329"/>
        <v>2</v>
      </c>
    </row>
    <row r="3506" ht="225" spans="1:23">
      <c r="A3506">
        <v>3505</v>
      </c>
      <c r="B3506" t="s">
        <v>11477</v>
      </c>
      <c r="C3506" t="s">
        <v>11478</v>
      </c>
      <c r="D3506">
        <v>23</v>
      </c>
      <c r="E3506" t="s">
        <v>29</v>
      </c>
      <c r="F3506" t="s">
        <v>30</v>
      </c>
      <c r="G3506" s="9">
        <v>43995</v>
      </c>
      <c r="H3506" t="s">
        <v>21</v>
      </c>
      <c r="I3506" t="s">
        <v>141</v>
      </c>
      <c r="J3506" s="10" t="s">
        <v>11479</v>
      </c>
      <c r="K3506" t="s">
        <v>62</v>
      </c>
      <c r="M3506" t="s">
        <v>143</v>
      </c>
      <c r="N3506" t="s">
        <v>26</v>
      </c>
      <c r="R3506" t="str">
        <f t="shared" si="324"/>
        <v>Fast Response</v>
      </c>
      <c r="S3506" t="str">
        <f t="shared" si="325"/>
        <v>Resolved Within 1 Day</v>
      </c>
      <c r="T3506" t="str">
        <f t="shared" si="326"/>
        <v>Dissatisfied</v>
      </c>
      <c r="U3506">
        <f t="shared" si="327"/>
        <v>0</v>
      </c>
      <c r="V3506">
        <f t="shared" si="328"/>
        <v>0</v>
      </c>
      <c r="W3506">
        <f t="shared" si="329"/>
        <v>2</v>
      </c>
    </row>
    <row r="3507" ht="375" spans="1:23">
      <c r="A3507">
        <v>3506</v>
      </c>
      <c r="B3507" t="s">
        <v>11480</v>
      </c>
      <c r="C3507" t="s">
        <v>11481</v>
      </c>
      <c r="D3507">
        <v>69</v>
      </c>
      <c r="E3507" t="s">
        <v>58</v>
      </c>
      <c r="F3507" t="s">
        <v>397</v>
      </c>
      <c r="G3507" s="9">
        <v>44084</v>
      </c>
      <c r="H3507" t="s">
        <v>45</v>
      </c>
      <c r="I3507" t="s">
        <v>60</v>
      </c>
      <c r="J3507" s="10" t="s">
        <v>11482</v>
      </c>
      <c r="K3507" t="s">
        <v>39</v>
      </c>
      <c r="L3507" t="s">
        <v>11483</v>
      </c>
      <c r="M3507" t="s">
        <v>25</v>
      </c>
      <c r="N3507" t="s">
        <v>33</v>
      </c>
      <c r="O3507" s="11">
        <v>45078.9342476852</v>
      </c>
      <c r="P3507" s="11">
        <v>45078.2460532407</v>
      </c>
      <c r="Q3507">
        <v>2</v>
      </c>
      <c r="R3507" t="str">
        <f t="shared" si="324"/>
        <v>Slow Response</v>
      </c>
      <c r="S3507" t="str">
        <f t="shared" si="325"/>
        <v>Delayed Resolution</v>
      </c>
      <c r="T3507" t="str">
        <f t="shared" si="326"/>
        <v>Dissatisfied</v>
      </c>
      <c r="U3507">
        <f t="shared" si="327"/>
        <v>1</v>
      </c>
      <c r="V3507">
        <f t="shared" si="328"/>
        <v>1</v>
      </c>
      <c r="W3507">
        <f t="shared" si="329"/>
        <v>4</v>
      </c>
    </row>
    <row r="3508" ht="285" spans="1:23">
      <c r="A3508">
        <v>3507</v>
      </c>
      <c r="B3508" t="s">
        <v>11484</v>
      </c>
      <c r="C3508" t="s">
        <v>11485</v>
      </c>
      <c r="D3508">
        <v>40</v>
      </c>
      <c r="E3508" t="s">
        <v>19</v>
      </c>
      <c r="F3508" t="s">
        <v>223</v>
      </c>
      <c r="G3508" s="9">
        <v>44024</v>
      </c>
      <c r="H3508" t="s">
        <v>66</v>
      </c>
      <c r="I3508" t="s">
        <v>60</v>
      </c>
      <c r="J3508" s="10" t="s">
        <v>11486</v>
      </c>
      <c r="K3508" t="s">
        <v>24</v>
      </c>
      <c r="M3508" t="s">
        <v>143</v>
      </c>
      <c r="N3508" t="s">
        <v>83</v>
      </c>
      <c r="O3508" s="11">
        <v>45078.6189814815</v>
      </c>
      <c r="R3508" t="str">
        <f t="shared" si="324"/>
        <v>Slow Response</v>
      </c>
      <c r="S3508" t="str">
        <f t="shared" si="325"/>
        <v>Resolved Within 1 Day</v>
      </c>
      <c r="T3508" t="str">
        <f t="shared" si="326"/>
        <v>Dissatisfied</v>
      </c>
      <c r="U3508">
        <f t="shared" si="327"/>
        <v>0</v>
      </c>
      <c r="V3508">
        <f t="shared" si="328"/>
        <v>0</v>
      </c>
      <c r="W3508">
        <f t="shared" si="329"/>
        <v>2</v>
      </c>
    </row>
    <row r="3509" ht="285" spans="1:23">
      <c r="A3509">
        <v>3508</v>
      </c>
      <c r="B3509" t="s">
        <v>11487</v>
      </c>
      <c r="C3509" t="s">
        <v>11488</v>
      </c>
      <c r="D3509">
        <v>55</v>
      </c>
      <c r="E3509" t="s">
        <v>58</v>
      </c>
      <c r="F3509" t="s">
        <v>286</v>
      </c>
      <c r="G3509" s="9">
        <v>44207</v>
      </c>
      <c r="H3509" t="s">
        <v>66</v>
      </c>
      <c r="I3509" t="s">
        <v>52</v>
      </c>
      <c r="J3509" s="10" t="s">
        <v>11489</v>
      </c>
      <c r="K3509" t="s">
        <v>24</v>
      </c>
      <c r="M3509" t="s">
        <v>143</v>
      </c>
      <c r="N3509" t="s">
        <v>26</v>
      </c>
      <c r="O3509" s="11">
        <v>45078.6578935185</v>
      </c>
      <c r="R3509" t="str">
        <f t="shared" si="324"/>
        <v>Slow Response</v>
      </c>
      <c r="S3509" t="str">
        <f t="shared" si="325"/>
        <v>Resolved Within 1 Day</v>
      </c>
      <c r="T3509" t="str">
        <f t="shared" si="326"/>
        <v>Dissatisfied</v>
      </c>
      <c r="U3509">
        <f t="shared" si="327"/>
        <v>0</v>
      </c>
      <c r="V3509">
        <f t="shared" si="328"/>
        <v>0</v>
      </c>
      <c r="W3509">
        <f t="shared" si="329"/>
        <v>2</v>
      </c>
    </row>
    <row r="3510" ht="225" spans="1:23">
      <c r="A3510">
        <v>3509</v>
      </c>
      <c r="B3510" t="s">
        <v>11490</v>
      </c>
      <c r="C3510" t="s">
        <v>11491</v>
      </c>
      <c r="D3510">
        <v>19</v>
      </c>
      <c r="E3510" t="s">
        <v>58</v>
      </c>
      <c r="F3510" t="s">
        <v>202</v>
      </c>
      <c r="G3510" s="9">
        <v>44324</v>
      </c>
      <c r="H3510" t="s">
        <v>59</v>
      </c>
      <c r="I3510" t="s">
        <v>59</v>
      </c>
      <c r="J3510" s="10" t="s">
        <v>11492</v>
      </c>
      <c r="K3510" t="s">
        <v>62</v>
      </c>
      <c r="M3510" t="s">
        <v>143</v>
      </c>
      <c r="N3510" t="s">
        <v>26</v>
      </c>
      <c r="R3510" t="str">
        <f t="shared" si="324"/>
        <v>Fast Response</v>
      </c>
      <c r="S3510" t="str">
        <f t="shared" si="325"/>
        <v>Resolved Within 1 Day</v>
      </c>
      <c r="T3510" t="str">
        <f t="shared" si="326"/>
        <v>Dissatisfied</v>
      </c>
      <c r="U3510">
        <f t="shared" si="327"/>
        <v>0</v>
      </c>
      <c r="V3510">
        <f t="shared" si="328"/>
        <v>0</v>
      </c>
      <c r="W3510">
        <f t="shared" si="329"/>
        <v>2</v>
      </c>
    </row>
    <row r="3511" ht="315" spans="1:23">
      <c r="A3511">
        <v>3510</v>
      </c>
      <c r="B3511" t="s">
        <v>11493</v>
      </c>
      <c r="C3511" t="s">
        <v>11494</v>
      </c>
      <c r="D3511">
        <v>61</v>
      </c>
      <c r="E3511" t="s">
        <v>58</v>
      </c>
      <c r="F3511" t="s">
        <v>173</v>
      </c>
      <c r="G3511" s="9">
        <v>44243</v>
      </c>
      <c r="H3511" t="s">
        <v>67</v>
      </c>
      <c r="I3511" t="s">
        <v>113</v>
      </c>
      <c r="J3511" s="10" t="s">
        <v>11495</v>
      </c>
      <c r="K3511" t="s">
        <v>62</v>
      </c>
      <c r="M3511" t="s">
        <v>25</v>
      </c>
      <c r="N3511" t="s">
        <v>33</v>
      </c>
      <c r="R3511" t="str">
        <f t="shared" si="324"/>
        <v>Fast Response</v>
      </c>
      <c r="S3511" t="str">
        <f t="shared" si="325"/>
        <v>Resolved Within 1 Day</v>
      </c>
      <c r="T3511" t="str">
        <f t="shared" si="326"/>
        <v>Dissatisfied</v>
      </c>
      <c r="U3511">
        <f t="shared" si="327"/>
        <v>0</v>
      </c>
      <c r="V3511">
        <f t="shared" si="328"/>
        <v>1</v>
      </c>
      <c r="W3511">
        <f t="shared" si="329"/>
        <v>4</v>
      </c>
    </row>
    <row r="3512" ht="240" spans="1:23">
      <c r="A3512">
        <v>3511</v>
      </c>
      <c r="B3512" t="s">
        <v>11496</v>
      </c>
      <c r="C3512" t="s">
        <v>11497</v>
      </c>
      <c r="D3512">
        <v>29</v>
      </c>
      <c r="E3512" t="s">
        <v>58</v>
      </c>
      <c r="F3512" t="s">
        <v>65</v>
      </c>
      <c r="G3512" s="9">
        <v>44049</v>
      </c>
      <c r="H3512" t="s">
        <v>59</v>
      </c>
      <c r="I3512" t="s">
        <v>150</v>
      </c>
      <c r="J3512" s="10" t="s">
        <v>11498</v>
      </c>
      <c r="K3512" t="s">
        <v>39</v>
      </c>
      <c r="L3512" t="s">
        <v>11499</v>
      </c>
      <c r="M3512" t="s">
        <v>41</v>
      </c>
      <c r="N3512" t="s">
        <v>26</v>
      </c>
      <c r="O3512" s="11">
        <v>45078.6329513889</v>
      </c>
      <c r="P3512" s="11">
        <v>45078.0100347222</v>
      </c>
      <c r="Q3512">
        <v>5</v>
      </c>
      <c r="R3512" t="str">
        <f t="shared" si="324"/>
        <v>Slow Response</v>
      </c>
      <c r="S3512" t="str">
        <f t="shared" si="325"/>
        <v>Delayed Resolution</v>
      </c>
      <c r="T3512" t="str">
        <f t="shared" si="326"/>
        <v>Satisfied</v>
      </c>
      <c r="U3512">
        <f t="shared" si="327"/>
        <v>1</v>
      </c>
      <c r="V3512">
        <f t="shared" si="328"/>
        <v>0</v>
      </c>
      <c r="W3512">
        <f t="shared" si="329"/>
        <v>1</v>
      </c>
    </row>
    <row r="3513" ht="285" spans="1:23">
      <c r="A3513">
        <v>3512</v>
      </c>
      <c r="B3513" t="s">
        <v>11500</v>
      </c>
      <c r="C3513" t="s">
        <v>11501</v>
      </c>
      <c r="D3513">
        <v>25</v>
      </c>
      <c r="E3513" t="s">
        <v>19</v>
      </c>
      <c r="F3513" t="s">
        <v>421</v>
      </c>
      <c r="G3513" s="9">
        <v>44051</v>
      </c>
      <c r="H3513" t="s">
        <v>21</v>
      </c>
      <c r="I3513" t="s">
        <v>31</v>
      </c>
      <c r="J3513" s="10" t="s">
        <v>11502</v>
      </c>
      <c r="K3513" t="s">
        <v>24</v>
      </c>
      <c r="M3513" t="s">
        <v>89</v>
      </c>
      <c r="N3513" t="s">
        <v>26</v>
      </c>
      <c r="O3513" s="11">
        <v>45078.8551851852</v>
      </c>
      <c r="R3513" t="str">
        <f t="shared" si="324"/>
        <v>Slow Response</v>
      </c>
      <c r="S3513" t="str">
        <f t="shared" si="325"/>
        <v>Resolved Within 1 Day</v>
      </c>
      <c r="T3513" t="str">
        <f t="shared" si="326"/>
        <v>Dissatisfied</v>
      </c>
      <c r="U3513">
        <f t="shared" si="327"/>
        <v>0</v>
      </c>
      <c r="V3513">
        <f t="shared" si="328"/>
        <v>1</v>
      </c>
      <c r="W3513">
        <f t="shared" si="329"/>
        <v>3</v>
      </c>
    </row>
    <row r="3514" spans="1:23">
      <c r="A3514">
        <v>3513</v>
      </c>
      <c r="B3514" t="s">
        <v>11503</v>
      </c>
      <c r="C3514" t="s">
        <v>11504</v>
      </c>
      <c r="D3514">
        <v>61</v>
      </c>
      <c r="E3514" t="s">
        <v>19</v>
      </c>
      <c r="F3514" t="s">
        <v>161</v>
      </c>
      <c r="G3514" s="9">
        <v>43856</v>
      </c>
      <c r="H3514" t="s">
        <v>21</v>
      </c>
      <c r="I3514" t="s">
        <v>141</v>
      </c>
      <c r="J3514" t="s">
        <v>11505</v>
      </c>
      <c r="K3514" t="s">
        <v>39</v>
      </c>
      <c r="L3514" t="s">
        <v>11506</v>
      </c>
      <c r="M3514" t="s">
        <v>89</v>
      </c>
      <c r="N3514" t="s">
        <v>26</v>
      </c>
      <c r="O3514" s="11">
        <v>45078.6399074074</v>
      </c>
      <c r="P3514" s="11">
        <v>45078.2010185185</v>
      </c>
      <c r="Q3514">
        <v>1</v>
      </c>
      <c r="R3514" t="str">
        <f t="shared" si="324"/>
        <v>Slow Response</v>
      </c>
      <c r="S3514" t="str">
        <f t="shared" si="325"/>
        <v>Delayed Resolution</v>
      </c>
      <c r="T3514" t="str">
        <f t="shared" si="326"/>
        <v>Dissatisfied</v>
      </c>
      <c r="U3514">
        <f t="shared" si="327"/>
        <v>1</v>
      </c>
      <c r="V3514">
        <f t="shared" si="328"/>
        <v>1</v>
      </c>
      <c r="W3514">
        <f t="shared" si="329"/>
        <v>3</v>
      </c>
    </row>
    <row r="3515" ht="285" spans="1:23">
      <c r="A3515">
        <v>3514</v>
      </c>
      <c r="B3515" t="s">
        <v>11507</v>
      </c>
      <c r="C3515" t="s">
        <v>11508</v>
      </c>
      <c r="D3515">
        <v>61</v>
      </c>
      <c r="E3515" t="s">
        <v>29</v>
      </c>
      <c r="F3515" t="s">
        <v>281</v>
      </c>
      <c r="G3515" s="9">
        <v>44348</v>
      </c>
      <c r="H3515" t="s">
        <v>21</v>
      </c>
      <c r="I3515" t="s">
        <v>31</v>
      </c>
      <c r="J3515" s="10" t="s">
        <v>11509</v>
      </c>
      <c r="K3515" t="s">
        <v>39</v>
      </c>
      <c r="L3515" t="s">
        <v>11510</v>
      </c>
      <c r="M3515" t="s">
        <v>41</v>
      </c>
      <c r="N3515" t="s">
        <v>83</v>
      </c>
      <c r="O3515" s="11">
        <v>45078.7281134259</v>
      </c>
      <c r="P3515" s="11">
        <v>45078.7774189815</v>
      </c>
      <c r="Q3515">
        <v>1</v>
      </c>
      <c r="R3515" t="str">
        <f t="shared" si="324"/>
        <v>Slow Response</v>
      </c>
      <c r="S3515" t="str">
        <f t="shared" si="325"/>
        <v>Delayed Resolution</v>
      </c>
      <c r="T3515" t="str">
        <f t="shared" si="326"/>
        <v>Dissatisfied</v>
      </c>
      <c r="U3515">
        <f t="shared" si="327"/>
        <v>1</v>
      </c>
      <c r="V3515">
        <f t="shared" si="328"/>
        <v>0</v>
      </c>
      <c r="W3515">
        <f t="shared" si="329"/>
        <v>1</v>
      </c>
    </row>
    <row r="3516" ht="300" spans="1:23">
      <c r="A3516">
        <v>3515</v>
      </c>
      <c r="B3516" t="s">
        <v>11511</v>
      </c>
      <c r="C3516" t="s">
        <v>11512</v>
      </c>
      <c r="D3516">
        <v>22</v>
      </c>
      <c r="E3516" t="s">
        <v>29</v>
      </c>
      <c r="F3516" t="s">
        <v>421</v>
      </c>
      <c r="G3516" s="9">
        <v>44221</v>
      </c>
      <c r="H3516" t="s">
        <v>45</v>
      </c>
      <c r="I3516" t="s">
        <v>141</v>
      </c>
      <c r="J3516" s="10" t="s">
        <v>11513</v>
      </c>
      <c r="K3516" t="s">
        <v>62</v>
      </c>
      <c r="M3516" t="s">
        <v>143</v>
      </c>
      <c r="N3516" t="s">
        <v>83</v>
      </c>
      <c r="R3516" t="str">
        <f t="shared" si="324"/>
        <v>Fast Response</v>
      </c>
      <c r="S3516" t="str">
        <f t="shared" si="325"/>
        <v>Resolved Within 1 Day</v>
      </c>
      <c r="T3516" t="str">
        <f t="shared" si="326"/>
        <v>Dissatisfied</v>
      </c>
      <c r="U3516">
        <f t="shared" si="327"/>
        <v>0</v>
      </c>
      <c r="V3516">
        <f t="shared" si="328"/>
        <v>0</v>
      </c>
      <c r="W3516">
        <f t="shared" si="329"/>
        <v>2</v>
      </c>
    </row>
    <row r="3517" ht="300" spans="1:23">
      <c r="A3517">
        <v>3516</v>
      </c>
      <c r="B3517" t="s">
        <v>11514</v>
      </c>
      <c r="C3517" t="s">
        <v>11515</v>
      </c>
      <c r="D3517">
        <v>54</v>
      </c>
      <c r="E3517" t="s">
        <v>19</v>
      </c>
      <c r="F3517" t="s">
        <v>281</v>
      </c>
      <c r="G3517" s="9">
        <v>44437</v>
      </c>
      <c r="H3517" t="s">
        <v>59</v>
      </c>
      <c r="I3517" t="s">
        <v>93</v>
      </c>
      <c r="J3517" s="10" t="s">
        <v>11516</v>
      </c>
      <c r="K3517" t="s">
        <v>24</v>
      </c>
      <c r="M3517" t="s">
        <v>89</v>
      </c>
      <c r="N3517" t="s">
        <v>26</v>
      </c>
      <c r="O3517" s="11">
        <v>45078.223287037</v>
      </c>
      <c r="R3517" t="str">
        <f t="shared" si="324"/>
        <v>Slow Response</v>
      </c>
      <c r="S3517" t="str">
        <f t="shared" si="325"/>
        <v>Resolved Within 1 Day</v>
      </c>
      <c r="T3517" t="str">
        <f t="shared" si="326"/>
        <v>Dissatisfied</v>
      </c>
      <c r="U3517">
        <f t="shared" si="327"/>
        <v>0</v>
      </c>
      <c r="V3517">
        <f t="shared" si="328"/>
        <v>1</v>
      </c>
      <c r="W3517">
        <f t="shared" si="329"/>
        <v>3</v>
      </c>
    </row>
    <row r="3518" ht="255" spans="1:23">
      <c r="A3518">
        <v>3517</v>
      </c>
      <c r="B3518" t="s">
        <v>11517</v>
      </c>
      <c r="C3518" t="s">
        <v>11518</v>
      </c>
      <c r="D3518">
        <v>23</v>
      </c>
      <c r="E3518" t="s">
        <v>19</v>
      </c>
      <c r="F3518" t="s">
        <v>242</v>
      </c>
      <c r="G3518" s="9">
        <v>44536</v>
      </c>
      <c r="H3518" t="s">
        <v>21</v>
      </c>
      <c r="I3518" t="s">
        <v>37</v>
      </c>
      <c r="J3518" s="10" t="s">
        <v>11519</v>
      </c>
      <c r="K3518" t="s">
        <v>24</v>
      </c>
      <c r="M3518" t="s">
        <v>143</v>
      </c>
      <c r="N3518" t="s">
        <v>33</v>
      </c>
      <c r="O3518" s="11">
        <v>45078.7885763889</v>
      </c>
      <c r="R3518" t="str">
        <f t="shared" si="324"/>
        <v>Slow Response</v>
      </c>
      <c r="S3518" t="str">
        <f t="shared" si="325"/>
        <v>Resolved Within 1 Day</v>
      </c>
      <c r="T3518" t="str">
        <f t="shared" si="326"/>
        <v>Dissatisfied</v>
      </c>
      <c r="U3518">
        <f t="shared" si="327"/>
        <v>0</v>
      </c>
      <c r="V3518">
        <f t="shared" si="328"/>
        <v>0</v>
      </c>
      <c r="W3518">
        <f t="shared" si="329"/>
        <v>2</v>
      </c>
    </row>
    <row r="3519" spans="1:23">
      <c r="A3519">
        <v>3518</v>
      </c>
      <c r="B3519" t="s">
        <v>11520</v>
      </c>
      <c r="C3519" t="s">
        <v>11521</v>
      </c>
      <c r="D3519">
        <v>33</v>
      </c>
      <c r="E3519" t="s">
        <v>19</v>
      </c>
      <c r="F3519" t="s">
        <v>98</v>
      </c>
      <c r="G3519" s="9">
        <v>44551</v>
      </c>
      <c r="H3519" t="s">
        <v>21</v>
      </c>
      <c r="I3519" t="s">
        <v>59</v>
      </c>
      <c r="J3519" t="s">
        <v>11522</v>
      </c>
      <c r="K3519" t="s">
        <v>24</v>
      </c>
      <c r="M3519" t="s">
        <v>41</v>
      </c>
      <c r="N3519" t="s">
        <v>83</v>
      </c>
      <c r="O3519" s="11">
        <v>45078.6017939815</v>
      </c>
      <c r="R3519" t="str">
        <f t="shared" si="324"/>
        <v>Slow Response</v>
      </c>
      <c r="S3519" t="str">
        <f t="shared" si="325"/>
        <v>Resolved Within 1 Day</v>
      </c>
      <c r="T3519" t="str">
        <f t="shared" si="326"/>
        <v>Dissatisfied</v>
      </c>
      <c r="U3519">
        <f t="shared" si="327"/>
        <v>0</v>
      </c>
      <c r="V3519">
        <f t="shared" si="328"/>
        <v>0</v>
      </c>
      <c r="W3519">
        <f t="shared" si="329"/>
        <v>1</v>
      </c>
    </row>
    <row r="3520" ht="270" spans="1:23">
      <c r="A3520">
        <v>3519</v>
      </c>
      <c r="B3520" t="s">
        <v>11523</v>
      </c>
      <c r="C3520" t="s">
        <v>11524</v>
      </c>
      <c r="D3520">
        <v>58</v>
      </c>
      <c r="E3520" t="s">
        <v>19</v>
      </c>
      <c r="F3520" t="s">
        <v>456</v>
      </c>
      <c r="G3520" s="9">
        <v>44316</v>
      </c>
      <c r="H3520" t="s">
        <v>21</v>
      </c>
      <c r="I3520" t="s">
        <v>60</v>
      </c>
      <c r="J3520" s="10" t="s">
        <v>11525</v>
      </c>
      <c r="K3520" t="s">
        <v>39</v>
      </c>
      <c r="L3520" t="s">
        <v>11526</v>
      </c>
      <c r="M3520" t="s">
        <v>25</v>
      </c>
      <c r="N3520" t="s">
        <v>83</v>
      </c>
      <c r="O3520" s="11">
        <v>45078.565</v>
      </c>
      <c r="P3520" s="11">
        <v>45078.7670833333</v>
      </c>
      <c r="Q3520">
        <v>2</v>
      </c>
      <c r="R3520" t="str">
        <f t="shared" si="324"/>
        <v>Slow Response</v>
      </c>
      <c r="S3520" t="str">
        <f t="shared" si="325"/>
        <v>Delayed Resolution</v>
      </c>
      <c r="T3520" t="str">
        <f t="shared" si="326"/>
        <v>Dissatisfied</v>
      </c>
      <c r="U3520">
        <f t="shared" si="327"/>
        <v>1</v>
      </c>
      <c r="V3520">
        <f t="shared" si="328"/>
        <v>1</v>
      </c>
      <c r="W3520">
        <f t="shared" si="329"/>
        <v>4</v>
      </c>
    </row>
    <row r="3521" ht="285" spans="1:23">
      <c r="A3521">
        <v>3520</v>
      </c>
      <c r="B3521" t="s">
        <v>11527</v>
      </c>
      <c r="C3521" t="s">
        <v>11528</v>
      </c>
      <c r="D3521">
        <v>50</v>
      </c>
      <c r="E3521" t="s">
        <v>58</v>
      </c>
      <c r="F3521" t="s">
        <v>51</v>
      </c>
      <c r="G3521" s="9">
        <v>44164</v>
      </c>
      <c r="H3521" t="s">
        <v>45</v>
      </c>
      <c r="I3521" t="s">
        <v>177</v>
      </c>
      <c r="J3521" s="10" t="s">
        <v>11529</v>
      </c>
      <c r="K3521" t="s">
        <v>39</v>
      </c>
      <c r="L3521" t="s">
        <v>11530</v>
      </c>
      <c r="M3521" t="s">
        <v>25</v>
      </c>
      <c r="N3521" t="s">
        <v>33</v>
      </c>
      <c r="O3521" s="11">
        <v>45078.2782175926</v>
      </c>
      <c r="P3521" s="11">
        <v>45078.4143287037</v>
      </c>
      <c r="Q3521">
        <v>5</v>
      </c>
      <c r="R3521" t="str">
        <f t="shared" si="324"/>
        <v>Slow Response</v>
      </c>
      <c r="S3521" t="str">
        <f t="shared" si="325"/>
        <v>Delayed Resolution</v>
      </c>
      <c r="T3521" t="str">
        <f t="shared" si="326"/>
        <v>Satisfied</v>
      </c>
      <c r="U3521">
        <f t="shared" si="327"/>
        <v>1</v>
      </c>
      <c r="V3521">
        <f t="shared" si="328"/>
        <v>1</v>
      </c>
      <c r="W3521">
        <f t="shared" si="329"/>
        <v>4</v>
      </c>
    </row>
    <row r="3522" spans="1:23">
      <c r="A3522">
        <v>3521</v>
      </c>
      <c r="B3522" t="s">
        <v>11531</v>
      </c>
      <c r="C3522" t="s">
        <v>11532</v>
      </c>
      <c r="D3522">
        <v>44</v>
      </c>
      <c r="E3522" t="s">
        <v>19</v>
      </c>
      <c r="F3522" t="s">
        <v>112</v>
      </c>
      <c r="G3522" s="9">
        <v>44372</v>
      </c>
      <c r="H3522" t="s">
        <v>67</v>
      </c>
      <c r="I3522" t="s">
        <v>67</v>
      </c>
      <c r="J3522" t="s">
        <v>11533</v>
      </c>
      <c r="K3522" t="s">
        <v>62</v>
      </c>
      <c r="M3522" t="s">
        <v>25</v>
      </c>
      <c r="N3522" t="s">
        <v>26</v>
      </c>
      <c r="R3522" t="str">
        <f t="shared" si="324"/>
        <v>Fast Response</v>
      </c>
      <c r="S3522" t="str">
        <f t="shared" si="325"/>
        <v>Resolved Within 1 Day</v>
      </c>
      <c r="T3522" t="str">
        <f t="shared" si="326"/>
        <v>Dissatisfied</v>
      </c>
      <c r="U3522">
        <f t="shared" si="327"/>
        <v>0</v>
      </c>
      <c r="V3522">
        <f t="shared" si="328"/>
        <v>1</v>
      </c>
      <c r="W3522">
        <f t="shared" si="329"/>
        <v>4</v>
      </c>
    </row>
    <row r="3523" ht="270" spans="1:23">
      <c r="A3523">
        <v>3522</v>
      </c>
      <c r="B3523" t="s">
        <v>11534</v>
      </c>
      <c r="C3523" t="s">
        <v>11535</v>
      </c>
      <c r="D3523">
        <v>45</v>
      </c>
      <c r="E3523" t="s">
        <v>58</v>
      </c>
      <c r="F3523" t="s">
        <v>44</v>
      </c>
      <c r="G3523" s="9">
        <v>44436</v>
      </c>
      <c r="H3523" t="s">
        <v>45</v>
      </c>
      <c r="I3523" t="s">
        <v>77</v>
      </c>
      <c r="J3523" s="10" t="s">
        <v>11536</v>
      </c>
      <c r="K3523" t="s">
        <v>62</v>
      </c>
      <c r="M3523" t="s">
        <v>143</v>
      </c>
      <c r="N3523" t="s">
        <v>83</v>
      </c>
      <c r="R3523" t="str">
        <f t="shared" ref="R3523:R3586" si="330">IF(O3523&lt;=2,"Fast Response",IF(O3523&lt;=6,"Moderate Response","Slow Response"))</f>
        <v>Fast Response</v>
      </c>
      <c r="S3523" t="str">
        <f t="shared" ref="S3523:S3586" si="331">IF(P3523&lt;=24,"Resolved Within 1 Day",IF(P3523&lt;=72,"Resolved Within 3 Days","Delayed Resolution"))</f>
        <v>Resolved Within 1 Day</v>
      </c>
      <c r="T3523" t="str">
        <f t="shared" ref="T3523:T3586" si="332">IF(Q3523&gt;=4,"Satisfied",IF(Q3523=3,"Neutral","Dissatisfied"))</f>
        <v>Dissatisfied</v>
      </c>
      <c r="U3523">
        <f t="shared" ref="U3523:U3586" si="333">IF(LOWER(K3523)="closed",1,0)</f>
        <v>0</v>
      </c>
      <c r="V3523">
        <f t="shared" ref="V3523:V3586" si="334">IF(OR(LOWER(M3523)="high",LOWER(M3523)="critical"),1,0)</f>
        <v>0</v>
      </c>
      <c r="W3523">
        <f t="shared" ref="W3523:W3586" si="335">IF(LOWER(M3523)="critical",4,IF(LOWER(M3523)="high",3,IF(LOWER(M3523)="medium",2,1)))</f>
        <v>2</v>
      </c>
    </row>
    <row r="3524" spans="1:23">
      <c r="A3524">
        <v>3523</v>
      </c>
      <c r="B3524" t="s">
        <v>11537</v>
      </c>
      <c r="C3524" t="s">
        <v>11538</v>
      </c>
      <c r="D3524">
        <v>63</v>
      </c>
      <c r="E3524" t="s">
        <v>58</v>
      </c>
      <c r="F3524" t="s">
        <v>485</v>
      </c>
      <c r="G3524" s="9">
        <v>44362</v>
      </c>
      <c r="H3524" t="s">
        <v>21</v>
      </c>
      <c r="I3524" t="s">
        <v>52</v>
      </c>
      <c r="J3524" t="s">
        <v>11539</v>
      </c>
      <c r="K3524" t="s">
        <v>39</v>
      </c>
      <c r="L3524" t="s">
        <v>11540</v>
      </c>
      <c r="M3524" t="s">
        <v>41</v>
      </c>
      <c r="N3524" t="s">
        <v>55</v>
      </c>
      <c r="O3524" s="11">
        <v>45078.1692476852</v>
      </c>
      <c r="P3524" s="11">
        <v>45078.0442476852</v>
      </c>
      <c r="Q3524">
        <v>2</v>
      </c>
      <c r="R3524" t="str">
        <f t="shared" si="330"/>
        <v>Slow Response</v>
      </c>
      <c r="S3524" t="str">
        <f t="shared" si="331"/>
        <v>Delayed Resolution</v>
      </c>
      <c r="T3524" t="str">
        <f t="shared" si="332"/>
        <v>Dissatisfied</v>
      </c>
      <c r="U3524">
        <f t="shared" si="333"/>
        <v>1</v>
      </c>
      <c r="V3524">
        <f t="shared" si="334"/>
        <v>0</v>
      </c>
      <c r="W3524">
        <f t="shared" si="335"/>
        <v>1</v>
      </c>
    </row>
    <row r="3525" spans="1:23">
      <c r="A3525">
        <v>3524</v>
      </c>
      <c r="B3525" t="s">
        <v>11541</v>
      </c>
      <c r="C3525" t="s">
        <v>11542</v>
      </c>
      <c r="D3525">
        <v>23</v>
      </c>
      <c r="E3525" t="s">
        <v>58</v>
      </c>
      <c r="F3525" t="s">
        <v>202</v>
      </c>
      <c r="G3525" s="9">
        <v>43955</v>
      </c>
      <c r="H3525" t="s">
        <v>66</v>
      </c>
      <c r="I3525" t="s">
        <v>37</v>
      </c>
      <c r="J3525" t="s">
        <v>11543</v>
      </c>
      <c r="K3525" t="s">
        <v>39</v>
      </c>
      <c r="L3525" t="s">
        <v>11544</v>
      </c>
      <c r="M3525" t="s">
        <v>25</v>
      </c>
      <c r="N3525" t="s">
        <v>55</v>
      </c>
      <c r="O3525" s="11">
        <v>45078.5143981481</v>
      </c>
      <c r="P3525" s="11">
        <v>45078.2685648148</v>
      </c>
      <c r="Q3525">
        <v>5</v>
      </c>
      <c r="R3525" t="str">
        <f t="shared" si="330"/>
        <v>Slow Response</v>
      </c>
      <c r="S3525" t="str">
        <f t="shared" si="331"/>
        <v>Delayed Resolution</v>
      </c>
      <c r="T3525" t="str">
        <f t="shared" si="332"/>
        <v>Satisfied</v>
      </c>
      <c r="U3525">
        <f t="shared" si="333"/>
        <v>1</v>
      </c>
      <c r="V3525">
        <f t="shared" si="334"/>
        <v>1</v>
      </c>
      <c r="W3525">
        <f t="shared" si="335"/>
        <v>4</v>
      </c>
    </row>
    <row r="3526" spans="1:23">
      <c r="A3526">
        <v>3525</v>
      </c>
      <c r="B3526" t="s">
        <v>11545</v>
      </c>
      <c r="C3526" t="s">
        <v>11546</v>
      </c>
      <c r="D3526">
        <v>21</v>
      </c>
      <c r="E3526" t="s">
        <v>58</v>
      </c>
      <c r="F3526" t="s">
        <v>161</v>
      </c>
      <c r="G3526" s="9">
        <v>43851</v>
      </c>
      <c r="H3526" t="s">
        <v>59</v>
      </c>
      <c r="I3526" t="s">
        <v>77</v>
      </c>
      <c r="J3526" t="s">
        <v>11547</v>
      </c>
      <c r="K3526" t="s">
        <v>39</v>
      </c>
      <c r="L3526" t="s">
        <v>11548</v>
      </c>
      <c r="M3526" t="s">
        <v>89</v>
      </c>
      <c r="N3526" t="s">
        <v>26</v>
      </c>
      <c r="O3526" s="11">
        <v>45078.4720486111</v>
      </c>
      <c r="P3526" s="11">
        <v>45078.7123263889</v>
      </c>
      <c r="Q3526">
        <v>4</v>
      </c>
      <c r="R3526" t="str">
        <f t="shared" si="330"/>
        <v>Slow Response</v>
      </c>
      <c r="S3526" t="str">
        <f t="shared" si="331"/>
        <v>Delayed Resolution</v>
      </c>
      <c r="T3526" t="str">
        <f t="shared" si="332"/>
        <v>Satisfied</v>
      </c>
      <c r="U3526">
        <f t="shared" si="333"/>
        <v>1</v>
      </c>
      <c r="V3526">
        <f t="shared" si="334"/>
        <v>1</v>
      </c>
      <c r="W3526">
        <f t="shared" si="335"/>
        <v>3</v>
      </c>
    </row>
    <row r="3527" ht="300" spans="1:23">
      <c r="A3527">
        <v>3526</v>
      </c>
      <c r="B3527" t="s">
        <v>11549</v>
      </c>
      <c r="C3527" t="s">
        <v>11550</v>
      </c>
      <c r="D3527">
        <v>19</v>
      </c>
      <c r="E3527" t="s">
        <v>19</v>
      </c>
      <c r="F3527" t="s">
        <v>125</v>
      </c>
      <c r="G3527" s="9">
        <v>44415</v>
      </c>
      <c r="H3527" t="s">
        <v>67</v>
      </c>
      <c r="I3527" t="s">
        <v>46</v>
      </c>
      <c r="J3527" s="10" t="s">
        <v>11551</v>
      </c>
      <c r="K3527" t="s">
        <v>24</v>
      </c>
      <c r="M3527" t="s">
        <v>25</v>
      </c>
      <c r="N3527" t="s">
        <v>33</v>
      </c>
      <c r="O3527" s="11">
        <v>45078.0109490741</v>
      </c>
      <c r="R3527" t="str">
        <f t="shared" si="330"/>
        <v>Slow Response</v>
      </c>
      <c r="S3527" t="str">
        <f t="shared" si="331"/>
        <v>Resolved Within 1 Day</v>
      </c>
      <c r="T3527" t="str">
        <f t="shared" si="332"/>
        <v>Dissatisfied</v>
      </c>
      <c r="U3527">
        <f t="shared" si="333"/>
        <v>0</v>
      </c>
      <c r="V3527">
        <f t="shared" si="334"/>
        <v>1</v>
      </c>
      <c r="W3527">
        <f t="shared" si="335"/>
        <v>4</v>
      </c>
    </row>
    <row r="3528" spans="1:23">
      <c r="A3528">
        <v>3527</v>
      </c>
      <c r="B3528" t="s">
        <v>3672</v>
      </c>
      <c r="C3528" t="s">
        <v>11552</v>
      </c>
      <c r="D3528">
        <v>36</v>
      </c>
      <c r="E3528" t="s">
        <v>19</v>
      </c>
      <c r="F3528" t="s">
        <v>699</v>
      </c>
      <c r="G3528" s="9">
        <v>44338</v>
      </c>
      <c r="H3528" t="s">
        <v>21</v>
      </c>
      <c r="I3528" t="s">
        <v>52</v>
      </c>
      <c r="J3528" t="s">
        <v>11553</v>
      </c>
      <c r="K3528" t="s">
        <v>39</v>
      </c>
      <c r="L3528" t="s">
        <v>11554</v>
      </c>
      <c r="M3528" t="s">
        <v>89</v>
      </c>
      <c r="N3528" t="s">
        <v>26</v>
      </c>
      <c r="O3528" s="11">
        <v>45078.0588657407</v>
      </c>
      <c r="P3528" s="11">
        <v>45078.1033101852</v>
      </c>
      <c r="Q3528">
        <v>5</v>
      </c>
      <c r="R3528" t="str">
        <f t="shared" si="330"/>
        <v>Slow Response</v>
      </c>
      <c r="S3528" t="str">
        <f t="shared" si="331"/>
        <v>Delayed Resolution</v>
      </c>
      <c r="T3528" t="str">
        <f t="shared" si="332"/>
        <v>Satisfied</v>
      </c>
      <c r="U3528">
        <f t="shared" si="333"/>
        <v>1</v>
      </c>
      <c r="V3528">
        <f t="shared" si="334"/>
        <v>1</v>
      </c>
      <c r="W3528">
        <f t="shared" si="335"/>
        <v>3</v>
      </c>
    </row>
    <row r="3529" ht="255" spans="1:23">
      <c r="A3529">
        <v>3528</v>
      </c>
      <c r="B3529" t="s">
        <v>11555</v>
      </c>
      <c r="C3529" t="s">
        <v>11556</v>
      </c>
      <c r="D3529">
        <v>68</v>
      </c>
      <c r="E3529" t="s">
        <v>19</v>
      </c>
      <c r="F3529" t="s">
        <v>317</v>
      </c>
      <c r="G3529" s="9">
        <v>44416</v>
      </c>
      <c r="H3529" t="s">
        <v>66</v>
      </c>
      <c r="I3529" t="s">
        <v>72</v>
      </c>
      <c r="J3529" s="10" t="s">
        <v>11557</v>
      </c>
      <c r="K3529" t="s">
        <v>39</v>
      </c>
      <c r="L3529" t="s">
        <v>11558</v>
      </c>
      <c r="M3529" t="s">
        <v>25</v>
      </c>
      <c r="N3529" t="s">
        <v>55</v>
      </c>
      <c r="O3529" s="11">
        <v>45078.931099537</v>
      </c>
      <c r="P3529" s="11">
        <v>45078.4817939815</v>
      </c>
      <c r="Q3529">
        <v>2</v>
      </c>
      <c r="R3529" t="str">
        <f t="shared" si="330"/>
        <v>Slow Response</v>
      </c>
      <c r="S3529" t="str">
        <f t="shared" si="331"/>
        <v>Delayed Resolution</v>
      </c>
      <c r="T3529" t="str">
        <f t="shared" si="332"/>
        <v>Dissatisfied</v>
      </c>
      <c r="U3529">
        <f t="shared" si="333"/>
        <v>1</v>
      </c>
      <c r="V3529">
        <f t="shared" si="334"/>
        <v>1</v>
      </c>
      <c r="W3529">
        <f t="shared" si="335"/>
        <v>4</v>
      </c>
    </row>
    <row r="3530" spans="1:23">
      <c r="A3530">
        <v>3529</v>
      </c>
      <c r="B3530" t="s">
        <v>11559</v>
      </c>
      <c r="C3530" t="s">
        <v>11560</v>
      </c>
      <c r="D3530">
        <v>24</v>
      </c>
      <c r="E3530" t="s">
        <v>58</v>
      </c>
      <c r="F3530" t="s">
        <v>339</v>
      </c>
      <c r="G3530" s="9">
        <v>43903</v>
      </c>
      <c r="H3530" t="s">
        <v>67</v>
      </c>
      <c r="I3530" t="s">
        <v>99</v>
      </c>
      <c r="J3530" t="s">
        <v>11561</v>
      </c>
      <c r="K3530" t="s">
        <v>62</v>
      </c>
      <c r="M3530" t="s">
        <v>25</v>
      </c>
      <c r="N3530" t="s">
        <v>26</v>
      </c>
      <c r="R3530" t="str">
        <f t="shared" si="330"/>
        <v>Fast Response</v>
      </c>
      <c r="S3530" t="str">
        <f t="shared" si="331"/>
        <v>Resolved Within 1 Day</v>
      </c>
      <c r="T3530" t="str">
        <f t="shared" si="332"/>
        <v>Dissatisfied</v>
      </c>
      <c r="U3530">
        <f t="shared" si="333"/>
        <v>0</v>
      </c>
      <c r="V3530">
        <f t="shared" si="334"/>
        <v>1</v>
      </c>
      <c r="W3530">
        <f t="shared" si="335"/>
        <v>4</v>
      </c>
    </row>
    <row r="3531" ht="270" spans="1:23">
      <c r="A3531">
        <v>3530</v>
      </c>
      <c r="B3531" t="s">
        <v>11562</v>
      </c>
      <c r="C3531" t="s">
        <v>11563</v>
      </c>
      <c r="D3531">
        <v>37</v>
      </c>
      <c r="E3531" t="s">
        <v>19</v>
      </c>
      <c r="F3531" t="s">
        <v>383</v>
      </c>
      <c r="G3531" s="9">
        <v>44491</v>
      </c>
      <c r="H3531" t="s">
        <v>21</v>
      </c>
      <c r="I3531" t="s">
        <v>59</v>
      </c>
      <c r="J3531" s="10" t="s">
        <v>11564</v>
      </c>
      <c r="K3531" t="s">
        <v>62</v>
      </c>
      <c r="M3531" t="s">
        <v>41</v>
      </c>
      <c r="N3531" t="s">
        <v>83</v>
      </c>
      <c r="R3531" t="str">
        <f t="shared" si="330"/>
        <v>Fast Response</v>
      </c>
      <c r="S3531" t="str">
        <f t="shared" si="331"/>
        <v>Resolved Within 1 Day</v>
      </c>
      <c r="T3531" t="str">
        <f t="shared" si="332"/>
        <v>Dissatisfied</v>
      </c>
      <c r="U3531">
        <f t="shared" si="333"/>
        <v>0</v>
      </c>
      <c r="V3531">
        <f t="shared" si="334"/>
        <v>0</v>
      </c>
      <c r="W3531">
        <f t="shared" si="335"/>
        <v>1</v>
      </c>
    </row>
    <row r="3532" ht="285" spans="1:23">
      <c r="A3532">
        <v>3531</v>
      </c>
      <c r="B3532" t="s">
        <v>11565</v>
      </c>
      <c r="C3532" t="s">
        <v>11566</v>
      </c>
      <c r="D3532">
        <v>32</v>
      </c>
      <c r="E3532" t="s">
        <v>19</v>
      </c>
      <c r="F3532" t="s">
        <v>173</v>
      </c>
      <c r="G3532" s="9">
        <v>44338</v>
      </c>
      <c r="H3532" t="s">
        <v>21</v>
      </c>
      <c r="I3532" t="s">
        <v>177</v>
      </c>
      <c r="J3532" s="10" t="s">
        <v>11567</v>
      </c>
      <c r="K3532" t="s">
        <v>24</v>
      </c>
      <c r="M3532" t="s">
        <v>41</v>
      </c>
      <c r="N3532" t="s">
        <v>26</v>
      </c>
      <c r="O3532" s="11">
        <v>45078.3304513889</v>
      </c>
      <c r="R3532" t="str">
        <f t="shared" si="330"/>
        <v>Slow Response</v>
      </c>
      <c r="S3532" t="str">
        <f t="shared" si="331"/>
        <v>Resolved Within 1 Day</v>
      </c>
      <c r="T3532" t="str">
        <f t="shared" si="332"/>
        <v>Dissatisfied</v>
      </c>
      <c r="U3532">
        <f t="shared" si="333"/>
        <v>0</v>
      </c>
      <c r="V3532">
        <f t="shared" si="334"/>
        <v>0</v>
      </c>
      <c r="W3532">
        <f t="shared" si="335"/>
        <v>1</v>
      </c>
    </row>
    <row r="3533" ht="255" spans="1:23">
      <c r="A3533">
        <v>3532</v>
      </c>
      <c r="B3533" t="s">
        <v>11568</v>
      </c>
      <c r="C3533" t="s">
        <v>4456</v>
      </c>
      <c r="D3533">
        <v>21</v>
      </c>
      <c r="E3533" t="s">
        <v>58</v>
      </c>
      <c r="F3533" t="s">
        <v>456</v>
      </c>
      <c r="G3533" s="9">
        <v>44209</v>
      </c>
      <c r="H3533" t="s">
        <v>45</v>
      </c>
      <c r="I3533" t="s">
        <v>113</v>
      </c>
      <c r="J3533" s="10" t="s">
        <v>11569</v>
      </c>
      <c r="K3533" t="s">
        <v>39</v>
      </c>
      <c r="L3533" t="s">
        <v>11570</v>
      </c>
      <c r="M3533" t="s">
        <v>41</v>
      </c>
      <c r="N3533" t="s">
        <v>83</v>
      </c>
      <c r="O3533" s="11">
        <v>45078.7658912037</v>
      </c>
      <c r="P3533" s="11">
        <v>45078.3263078704</v>
      </c>
      <c r="Q3533">
        <v>1</v>
      </c>
      <c r="R3533" t="str">
        <f t="shared" si="330"/>
        <v>Slow Response</v>
      </c>
      <c r="S3533" t="str">
        <f t="shared" si="331"/>
        <v>Delayed Resolution</v>
      </c>
      <c r="T3533" t="str">
        <f t="shared" si="332"/>
        <v>Dissatisfied</v>
      </c>
      <c r="U3533">
        <f t="shared" si="333"/>
        <v>1</v>
      </c>
      <c r="V3533">
        <f t="shared" si="334"/>
        <v>0</v>
      </c>
      <c r="W3533">
        <f t="shared" si="335"/>
        <v>1</v>
      </c>
    </row>
    <row r="3534" spans="1:23">
      <c r="A3534">
        <v>3533</v>
      </c>
      <c r="B3534" t="s">
        <v>11571</v>
      </c>
      <c r="C3534" t="s">
        <v>11572</v>
      </c>
      <c r="D3534">
        <v>22</v>
      </c>
      <c r="E3534" t="s">
        <v>19</v>
      </c>
      <c r="F3534" t="s">
        <v>485</v>
      </c>
      <c r="G3534" s="9">
        <v>44007</v>
      </c>
      <c r="H3534" t="s">
        <v>45</v>
      </c>
      <c r="I3534" t="s">
        <v>22</v>
      </c>
      <c r="J3534" t="s">
        <v>11573</v>
      </c>
      <c r="K3534" t="s">
        <v>24</v>
      </c>
      <c r="M3534" t="s">
        <v>89</v>
      </c>
      <c r="N3534" t="s">
        <v>33</v>
      </c>
      <c r="O3534" s="11">
        <v>45078.2541087963</v>
      </c>
      <c r="R3534" t="str">
        <f t="shared" si="330"/>
        <v>Slow Response</v>
      </c>
      <c r="S3534" t="str">
        <f t="shared" si="331"/>
        <v>Resolved Within 1 Day</v>
      </c>
      <c r="T3534" t="str">
        <f t="shared" si="332"/>
        <v>Dissatisfied</v>
      </c>
      <c r="U3534">
        <f t="shared" si="333"/>
        <v>0</v>
      </c>
      <c r="V3534">
        <f t="shared" si="334"/>
        <v>1</v>
      </c>
      <c r="W3534">
        <f t="shared" si="335"/>
        <v>3</v>
      </c>
    </row>
    <row r="3535" ht="300" spans="1:23">
      <c r="A3535">
        <v>3534</v>
      </c>
      <c r="B3535" t="s">
        <v>11574</v>
      </c>
      <c r="C3535" t="s">
        <v>11575</v>
      </c>
      <c r="D3535">
        <v>39</v>
      </c>
      <c r="E3535" t="s">
        <v>58</v>
      </c>
      <c r="F3535" t="s">
        <v>36</v>
      </c>
      <c r="G3535" s="9">
        <v>44234</v>
      </c>
      <c r="H3535" t="s">
        <v>45</v>
      </c>
      <c r="I3535" t="s">
        <v>177</v>
      </c>
      <c r="J3535" s="10" t="s">
        <v>11576</v>
      </c>
      <c r="K3535" t="s">
        <v>39</v>
      </c>
      <c r="L3535" t="s">
        <v>11577</v>
      </c>
      <c r="M3535" t="s">
        <v>89</v>
      </c>
      <c r="N3535" t="s">
        <v>83</v>
      </c>
      <c r="O3535" s="11">
        <v>45078.2812152778</v>
      </c>
      <c r="P3535" s="11">
        <v>45078.5367708333</v>
      </c>
      <c r="Q3535">
        <v>1</v>
      </c>
      <c r="R3535" t="str">
        <f t="shared" si="330"/>
        <v>Slow Response</v>
      </c>
      <c r="S3535" t="str">
        <f t="shared" si="331"/>
        <v>Delayed Resolution</v>
      </c>
      <c r="T3535" t="str">
        <f t="shared" si="332"/>
        <v>Dissatisfied</v>
      </c>
      <c r="U3535">
        <f t="shared" si="333"/>
        <v>1</v>
      </c>
      <c r="V3535">
        <f t="shared" si="334"/>
        <v>1</v>
      </c>
      <c r="W3535">
        <f t="shared" si="335"/>
        <v>3</v>
      </c>
    </row>
    <row r="3536" ht="270" spans="1:23">
      <c r="A3536">
        <v>3535</v>
      </c>
      <c r="B3536" t="s">
        <v>11578</v>
      </c>
      <c r="C3536" t="s">
        <v>11579</v>
      </c>
      <c r="D3536">
        <v>35</v>
      </c>
      <c r="E3536" t="s">
        <v>58</v>
      </c>
      <c r="F3536" t="s">
        <v>655</v>
      </c>
      <c r="G3536" s="9">
        <v>44282</v>
      </c>
      <c r="H3536" t="s">
        <v>45</v>
      </c>
      <c r="I3536" t="s">
        <v>59</v>
      </c>
      <c r="J3536" s="10" t="s">
        <v>11580</v>
      </c>
      <c r="K3536" t="s">
        <v>62</v>
      </c>
      <c r="M3536" t="s">
        <v>41</v>
      </c>
      <c r="N3536" t="s">
        <v>33</v>
      </c>
      <c r="R3536" t="str">
        <f t="shared" si="330"/>
        <v>Fast Response</v>
      </c>
      <c r="S3536" t="str">
        <f t="shared" si="331"/>
        <v>Resolved Within 1 Day</v>
      </c>
      <c r="T3536" t="str">
        <f t="shared" si="332"/>
        <v>Dissatisfied</v>
      </c>
      <c r="U3536">
        <f t="shared" si="333"/>
        <v>0</v>
      </c>
      <c r="V3536">
        <f t="shared" si="334"/>
        <v>0</v>
      </c>
      <c r="W3536">
        <f t="shared" si="335"/>
        <v>1</v>
      </c>
    </row>
    <row r="3537" ht="300" spans="1:23">
      <c r="A3537">
        <v>3536</v>
      </c>
      <c r="B3537" t="s">
        <v>11581</v>
      </c>
      <c r="C3537" t="s">
        <v>11582</v>
      </c>
      <c r="D3537">
        <v>34</v>
      </c>
      <c r="E3537" t="s">
        <v>58</v>
      </c>
      <c r="F3537" t="s">
        <v>421</v>
      </c>
      <c r="G3537" s="9">
        <v>44145</v>
      </c>
      <c r="H3537" t="s">
        <v>67</v>
      </c>
      <c r="I3537" t="s">
        <v>177</v>
      </c>
      <c r="J3537" s="10" t="s">
        <v>11583</v>
      </c>
      <c r="K3537" t="s">
        <v>62</v>
      </c>
      <c r="M3537" t="s">
        <v>89</v>
      </c>
      <c r="N3537" t="s">
        <v>83</v>
      </c>
      <c r="R3537" t="str">
        <f t="shared" si="330"/>
        <v>Fast Response</v>
      </c>
      <c r="S3537" t="str">
        <f t="shared" si="331"/>
        <v>Resolved Within 1 Day</v>
      </c>
      <c r="T3537" t="str">
        <f t="shared" si="332"/>
        <v>Dissatisfied</v>
      </c>
      <c r="U3537">
        <f t="shared" si="333"/>
        <v>0</v>
      </c>
      <c r="V3537">
        <f t="shared" si="334"/>
        <v>1</v>
      </c>
      <c r="W3537">
        <f t="shared" si="335"/>
        <v>3</v>
      </c>
    </row>
    <row r="3538" ht="315" spans="1:23">
      <c r="A3538">
        <v>3537</v>
      </c>
      <c r="B3538" t="s">
        <v>11584</v>
      </c>
      <c r="C3538" t="s">
        <v>11585</v>
      </c>
      <c r="D3538">
        <v>44</v>
      </c>
      <c r="E3538" t="s">
        <v>29</v>
      </c>
      <c r="F3538" t="s">
        <v>157</v>
      </c>
      <c r="G3538" s="9">
        <v>43848</v>
      </c>
      <c r="H3538" t="s">
        <v>45</v>
      </c>
      <c r="I3538" t="s">
        <v>113</v>
      </c>
      <c r="J3538" s="10" t="s">
        <v>11586</v>
      </c>
      <c r="K3538" t="s">
        <v>24</v>
      </c>
      <c r="M3538" t="s">
        <v>89</v>
      </c>
      <c r="N3538" t="s">
        <v>33</v>
      </c>
      <c r="O3538" s="11">
        <v>45078.2409722222</v>
      </c>
      <c r="R3538" t="str">
        <f t="shared" si="330"/>
        <v>Slow Response</v>
      </c>
      <c r="S3538" t="str">
        <f t="shared" si="331"/>
        <v>Resolved Within 1 Day</v>
      </c>
      <c r="T3538" t="str">
        <f t="shared" si="332"/>
        <v>Dissatisfied</v>
      </c>
      <c r="U3538">
        <f t="shared" si="333"/>
        <v>0</v>
      </c>
      <c r="V3538">
        <f t="shared" si="334"/>
        <v>1</v>
      </c>
      <c r="W3538">
        <f t="shared" si="335"/>
        <v>3</v>
      </c>
    </row>
    <row r="3539" ht="225" spans="1:23">
      <c r="A3539">
        <v>3538</v>
      </c>
      <c r="B3539" t="s">
        <v>11587</v>
      </c>
      <c r="C3539" t="s">
        <v>11588</v>
      </c>
      <c r="D3539">
        <v>62</v>
      </c>
      <c r="E3539" t="s">
        <v>58</v>
      </c>
      <c r="F3539" t="s">
        <v>286</v>
      </c>
      <c r="G3539" s="9">
        <v>44110</v>
      </c>
      <c r="H3539" t="s">
        <v>45</v>
      </c>
      <c r="I3539" t="s">
        <v>177</v>
      </c>
      <c r="J3539" s="10" t="s">
        <v>11589</v>
      </c>
      <c r="K3539" t="s">
        <v>62</v>
      </c>
      <c r="M3539" t="s">
        <v>89</v>
      </c>
      <c r="N3539" t="s">
        <v>83</v>
      </c>
      <c r="R3539" t="str">
        <f t="shared" si="330"/>
        <v>Fast Response</v>
      </c>
      <c r="S3539" t="str">
        <f t="shared" si="331"/>
        <v>Resolved Within 1 Day</v>
      </c>
      <c r="T3539" t="str">
        <f t="shared" si="332"/>
        <v>Dissatisfied</v>
      </c>
      <c r="U3539">
        <f t="shared" si="333"/>
        <v>0</v>
      </c>
      <c r="V3539">
        <f t="shared" si="334"/>
        <v>1</v>
      </c>
      <c r="W3539">
        <f t="shared" si="335"/>
        <v>3</v>
      </c>
    </row>
    <row r="3540" spans="1:23">
      <c r="A3540">
        <v>3539</v>
      </c>
      <c r="B3540" t="s">
        <v>11590</v>
      </c>
      <c r="C3540" t="s">
        <v>11591</v>
      </c>
      <c r="D3540">
        <v>44</v>
      </c>
      <c r="E3540" t="s">
        <v>29</v>
      </c>
      <c r="F3540" t="s">
        <v>383</v>
      </c>
      <c r="G3540" s="9">
        <v>44394</v>
      </c>
      <c r="H3540" t="s">
        <v>45</v>
      </c>
      <c r="I3540" t="s">
        <v>113</v>
      </c>
      <c r="J3540" t="s">
        <v>11592</v>
      </c>
      <c r="K3540" t="s">
        <v>39</v>
      </c>
      <c r="L3540" t="s">
        <v>11593</v>
      </c>
      <c r="M3540" t="s">
        <v>41</v>
      </c>
      <c r="N3540" t="s">
        <v>33</v>
      </c>
      <c r="O3540" s="11">
        <v>45078.082662037</v>
      </c>
      <c r="P3540" s="11">
        <v>45078.3778009259</v>
      </c>
      <c r="Q3540">
        <v>3</v>
      </c>
      <c r="R3540" t="str">
        <f t="shared" si="330"/>
        <v>Slow Response</v>
      </c>
      <c r="S3540" t="str">
        <f t="shared" si="331"/>
        <v>Delayed Resolution</v>
      </c>
      <c r="T3540" t="str">
        <f t="shared" si="332"/>
        <v>Neutral</v>
      </c>
      <c r="U3540">
        <f t="shared" si="333"/>
        <v>1</v>
      </c>
      <c r="V3540">
        <f t="shared" si="334"/>
        <v>0</v>
      </c>
      <c r="W3540">
        <f t="shared" si="335"/>
        <v>1</v>
      </c>
    </row>
    <row r="3541" spans="1:23">
      <c r="A3541">
        <v>3540</v>
      </c>
      <c r="B3541" t="s">
        <v>11594</v>
      </c>
      <c r="C3541" t="s">
        <v>11595</v>
      </c>
      <c r="D3541">
        <v>48</v>
      </c>
      <c r="E3541" t="s">
        <v>19</v>
      </c>
      <c r="F3541" t="s">
        <v>281</v>
      </c>
      <c r="G3541" s="9">
        <v>44317</v>
      </c>
      <c r="H3541" t="s">
        <v>21</v>
      </c>
      <c r="I3541" t="s">
        <v>150</v>
      </c>
      <c r="J3541" t="s">
        <v>1076</v>
      </c>
      <c r="K3541" t="s">
        <v>24</v>
      </c>
      <c r="M3541" t="s">
        <v>25</v>
      </c>
      <c r="N3541" t="s">
        <v>26</v>
      </c>
      <c r="O3541" s="11">
        <v>45078.0111342593</v>
      </c>
      <c r="R3541" t="str">
        <f t="shared" si="330"/>
        <v>Slow Response</v>
      </c>
      <c r="S3541" t="str">
        <f t="shared" si="331"/>
        <v>Resolved Within 1 Day</v>
      </c>
      <c r="T3541" t="str">
        <f t="shared" si="332"/>
        <v>Dissatisfied</v>
      </c>
      <c r="U3541">
        <f t="shared" si="333"/>
        <v>0</v>
      </c>
      <c r="V3541">
        <f t="shared" si="334"/>
        <v>1</v>
      </c>
      <c r="W3541">
        <f t="shared" si="335"/>
        <v>4</v>
      </c>
    </row>
    <row r="3542" ht="300" spans="1:23">
      <c r="A3542">
        <v>3541</v>
      </c>
      <c r="B3542" t="s">
        <v>11596</v>
      </c>
      <c r="C3542" t="s">
        <v>11597</v>
      </c>
      <c r="D3542">
        <v>54</v>
      </c>
      <c r="E3542" t="s">
        <v>29</v>
      </c>
      <c r="F3542" t="s">
        <v>286</v>
      </c>
      <c r="G3542" s="9">
        <v>43859</v>
      </c>
      <c r="H3542" t="s">
        <v>66</v>
      </c>
      <c r="I3542" t="s">
        <v>46</v>
      </c>
      <c r="J3542" s="10" t="s">
        <v>11598</v>
      </c>
      <c r="K3542" t="s">
        <v>39</v>
      </c>
      <c r="L3542" t="s">
        <v>11599</v>
      </c>
      <c r="M3542" t="s">
        <v>41</v>
      </c>
      <c r="N3542" t="s">
        <v>55</v>
      </c>
      <c r="O3542" s="11">
        <v>45078.2944791667</v>
      </c>
      <c r="P3542" s="11">
        <v>45078.7826736111</v>
      </c>
      <c r="Q3542">
        <v>5</v>
      </c>
      <c r="R3542" t="str">
        <f t="shared" si="330"/>
        <v>Slow Response</v>
      </c>
      <c r="S3542" t="str">
        <f t="shared" si="331"/>
        <v>Delayed Resolution</v>
      </c>
      <c r="T3542" t="str">
        <f t="shared" si="332"/>
        <v>Satisfied</v>
      </c>
      <c r="U3542">
        <f t="shared" si="333"/>
        <v>1</v>
      </c>
      <c r="V3542">
        <f t="shared" si="334"/>
        <v>0</v>
      </c>
      <c r="W3542">
        <f t="shared" si="335"/>
        <v>1</v>
      </c>
    </row>
    <row r="3543" ht="270" spans="1:23">
      <c r="A3543">
        <v>3542</v>
      </c>
      <c r="B3543" t="s">
        <v>4505</v>
      </c>
      <c r="C3543" t="s">
        <v>11600</v>
      </c>
      <c r="D3543">
        <v>65</v>
      </c>
      <c r="E3543" t="s">
        <v>19</v>
      </c>
      <c r="F3543" t="s">
        <v>202</v>
      </c>
      <c r="G3543" s="9">
        <v>44324</v>
      </c>
      <c r="H3543" t="s">
        <v>59</v>
      </c>
      <c r="I3543" t="s">
        <v>177</v>
      </c>
      <c r="J3543" s="10" t="s">
        <v>11601</v>
      </c>
      <c r="K3543" t="s">
        <v>39</v>
      </c>
      <c r="L3543" t="s">
        <v>11602</v>
      </c>
      <c r="M3543" t="s">
        <v>25</v>
      </c>
      <c r="N3543" t="s">
        <v>55</v>
      </c>
      <c r="O3543" s="11">
        <v>45078.9486689815</v>
      </c>
      <c r="P3543" s="11">
        <v>45078.8438078704</v>
      </c>
      <c r="Q3543">
        <v>3</v>
      </c>
      <c r="R3543" t="str">
        <f t="shared" si="330"/>
        <v>Slow Response</v>
      </c>
      <c r="S3543" t="str">
        <f t="shared" si="331"/>
        <v>Delayed Resolution</v>
      </c>
      <c r="T3543" t="str">
        <f t="shared" si="332"/>
        <v>Neutral</v>
      </c>
      <c r="U3543">
        <f t="shared" si="333"/>
        <v>1</v>
      </c>
      <c r="V3543">
        <f t="shared" si="334"/>
        <v>1</v>
      </c>
      <c r="W3543">
        <f t="shared" si="335"/>
        <v>4</v>
      </c>
    </row>
    <row r="3544" spans="1:23">
      <c r="A3544">
        <v>3543</v>
      </c>
      <c r="B3544" t="s">
        <v>6543</v>
      </c>
      <c r="C3544" t="s">
        <v>11603</v>
      </c>
      <c r="D3544">
        <v>58</v>
      </c>
      <c r="E3544" t="s">
        <v>19</v>
      </c>
      <c r="F3544" t="s">
        <v>699</v>
      </c>
      <c r="G3544" s="9">
        <v>44033</v>
      </c>
      <c r="H3544" t="s">
        <v>66</v>
      </c>
      <c r="I3544" t="s">
        <v>72</v>
      </c>
      <c r="J3544" t="s">
        <v>11604</v>
      </c>
      <c r="K3544" t="s">
        <v>24</v>
      </c>
      <c r="M3544" t="s">
        <v>143</v>
      </c>
      <c r="N3544" t="s">
        <v>83</v>
      </c>
      <c r="O3544" s="11">
        <v>45078.2993634259</v>
      </c>
      <c r="R3544" t="str">
        <f t="shared" si="330"/>
        <v>Slow Response</v>
      </c>
      <c r="S3544" t="str">
        <f t="shared" si="331"/>
        <v>Resolved Within 1 Day</v>
      </c>
      <c r="T3544" t="str">
        <f t="shared" si="332"/>
        <v>Dissatisfied</v>
      </c>
      <c r="U3544">
        <f t="shared" si="333"/>
        <v>0</v>
      </c>
      <c r="V3544">
        <f t="shared" si="334"/>
        <v>0</v>
      </c>
      <c r="W3544">
        <f t="shared" si="335"/>
        <v>2</v>
      </c>
    </row>
    <row r="3545" spans="1:23">
      <c r="A3545">
        <v>3544</v>
      </c>
      <c r="B3545" t="s">
        <v>11605</v>
      </c>
      <c r="C3545" t="s">
        <v>7801</v>
      </c>
      <c r="D3545">
        <v>36</v>
      </c>
      <c r="E3545" t="s">
        <v>58</v>
      </c>
      <c r="F3545" t="s">
        <v>71</v>
      </c>
      <c r="G3545" s="9">
        <v>43970</v>
      </c>
      <c r="H3545" t="s">
        <v>59</v>
      </c>
      <c r="I3545" t="s">
        <v>72</v>
      </c>
      <c r="J3545" t="s">
        <v>11606</v>
      </c>
      <c r="K3545" t="s">
        <v>24</v>
      </c>
      <c r="M3545" t="s">
        <v>89</v>
      </c>
      <c r="N3545" t="s">
        <v>83</v>
      </c>
      <c r="O3545" s="11">
        <v>45078.3340972222</v>
      </c>
      <c r="R3545" t="str">
        <f t="shared" si="330"/>
        <v>Slow Response</v>
      </c>
      <c r="S3545" t="str">
        <f t="shared" si="331"/>
        <v>Resolved Within 1 Day</v>
      </c>
      <c r="T3545" t="str">
        <f t="shared" si="332"/>
        <v>Dissatisfied</v>
      </c>
      <c r="U3545">
        <f t="shared" si="333"/>
        <v>0</v>
      </c>
      <c r="V3545">
        <f t="shared" si="334"/>
        <v>1</v>
      </c>
      <c r="W3545">
        <f t="shared" si="335"/>
        <v>3</v>
      </c>
    </row>
    <row r="3546" ht="270" spans="1:23">
      <c r="A3546">
        <v>3545</v>
      </c>
      <c r="B3546" t="s">
        <v>11607</v>
      </c>
      <c r="C3546" t="s">
        <v>11608</v>
      </c>
      <c r="D3546">
        <v>34</v>
      </c>
      <c r="E3546" t="s">
        <v>58</v>
      </c>
      <c r="F3546" t="s">
        <v>456</v>
      </c>
      <c r="G3546" s="9">
        <v>44186</v>
      </c>
      <c r="H3546" t="s">
        <v>59</v>
      </c>
      <c r="I3546" t="s">
        <v>59</v>
      </c>
      <c r="J3546" s="10" t="s">
        <v>11609</v>
      </c>
      <c r="K3546" t="s">
        <v>39</v>
      </c>
      <c r="L3546" t="s">
        <v>11610</v>
      </c>
      <c r="M3546" t="s">
        <v>41</v>
      </c>
      <c r="N3546" t="s">
        <v>26</v>
      </c>
      <c r="O3546" s="11">
        <v>45078.732037037</v>
      </c>
      <c r="P3546" s="11">
        <v>45078.1084259259</v>
      </c>
      <c r="Q3546">
        <v>4</v>
      </c>
      <c r="R3546" t="str">
        <f t="shared" si="330"/>
        <v>Slow Response</v>
      </c>
      <c r="S3546" t="str">
        <f t="shared" si="331"/>
        <v>Delayed Resolution</v>
      </c>
      <c r="T3546" t="str">
        <f t="shared" si="332"/>
        <v>Satisfied</v>
      </c>
      <c r="U3546">
        <f t="shared" si="333"/>
        <v>1</v>
      </c>
      <c r="V3546">
        <f t="shared" si="334"/>
        <v>0</v>
      </c>
      <c r="W3546">
        <f t="shared" si="335"/>
        <v>1</v>
      </c>
    </row>
    <row r="3547" spans="1:23">
      <c r="A3547">
        <v>3546</v>
      </c>
      <c r="B3547" t="s">
        <v>11611</v>
      </c>
      <c r="C3547" t="s">
        <v>11612</v>
      </c>
      <c r="D3547">
        <v>27</v>
      </c>
      <c r="E3547" t="s">
        <v>58</v>
      </c>
      <c r="F3547" t="s">
        <v>173</v>
      </c>
      <c r="G3547" s="9">
        <v>44535</v>
      </c>
      <c r="H3547" t="s">
        <v>66</v>
      </c>
      <c r="I3547" t="s">
        <v>93</v>
      </c>
      <c r="J3547" t="s">
        <v>11613</v>
      </c>
      <c r="K3547" t="s">
        <v>39</v>
      </c>
      <c r="L3547" t="s">
        <v>11614</v>
      </c>
      <c r="M3547" t="s">
        <v>143</v>
      </c>
      <c r="N3547" t="s">
        <v>26</v>
      </c>
      <c r="O3547" s="11">
        <v>45078.4626041667</v>
      </c>
      <c r="P3547" s="11">
        <v>45078.0056597222</v>
      </c>
      <c r="Q3547">
        <v>3</v>
      </c>
      <c r="R3547" t="str">
        <f t="shared" si="330"/>
        <v>Slow Response</v>
      </c>
      <c r="S3547" t="str">
        <f t="shared" si="331"/>
        <v>Delayed Resolution</v>
      </c>
      <c r="T3547" t="str">
        <f t="shared" si="332"/>
        <v>Neutral</v>
      </c>
      <c r="U3547">
        <f t="shared" si="333"/>
        <v>1</v>
      </c>
      <c r="V3547">
        <f t="shared" si="334"/>
        <v>0</v>
      </c>
      <c r="W3547">
        <f t="shared" si="335"/>
        <v>2</v>
      </c>
    </row>
    <row r="3548" ht="270" spans="1:23">
      <c r="A3548">
        <v>3547</v>
      </c>
      <c r="B3548" t="s">
        <v>11615</v>
      </c>
      <c r="C3548" t="s">
        <v>11616</v>
      </c>
      <c r="D3548">
        <v>67</v>
      </c>
      <c r="E3548" t="s">
        <v>58</v>
      </c>
      <c r="F3548" t="s">
        <v>103</v>
      </c>
      <c r="G3548" s="9">
        <v>44112</v>
      </c>
      <c r="H3548" t="s">
        <v>21</v>
      </c>
      <c r="I3548" t="s">
        <v>177</v>
      </c>
      <c r="J3548" s="10" t="s">
        <v>11617</v>
      </c>
      <c r="K3548" t="s">
        <v>62</v>
      </c>
      <c r="M3548" t="s">
        <v>143</v>
      </c>
      <c r="N3548" t="s">
        <v>83</v>
      </c>
      <c r="R3548" t="str">
        <f t="shared" si="330"/>
        <v>Fast Response</v>
      </c>
      <c r="S3548" t="str">
        <f t="shared" si="331"/>
        <v>Resolved Within 1 Day</v>
      </c>
      <c r="T3548" t="str">
        <f t="shared" si="332"/>
        <v>Dissatisfied</v>
      </c>
      <c r="U3548">
        <f t="shared" si="333"/>
        <v>0</v>
      </c>
      <c r="V3548">
        <f t="shared" si="334"/>
        <v>0</v>
      </c>
      <c r="W3548">
        <f t="shared" si="335"/>
        <v>2</v>
      </c>
    </row>
    <row r="3549" spans="1:23">
      <c r="A3549">
        <v>3548</v>
      </c>
      <c r="B3549" t="s">
        <v>11618</v>
      </c>
      <c r="C3549" t="s">
        <v>11619</v>
      </c>
      <c r="D3549">
        <v>67</v>
      </c>
      <c r="E3549" t="s">
        <v>58</v>
      </c>
      <c r="F3549" t="s">
        <v>161</v>
      </c>
      <c r="G3549" s="9">
        <v>43890</v>
      </c>
      <c r="H3549" t="s">
        <v>59</v>
      </c>
      <c r="I3549" t="s">
        <v>77</v>
      </c>
      <c r="J3549" t="s">
        <v>11620</v>
      </c>
      <c r="K3549" t="s">
        <v>24</v>
      </c>
      <c r="M3549" t="s">
        <v>89</v>
      </c>
      <c r="N3549" t="s">
        <v>26</v>
      </c>
      <c r="O3549" s="11">
        <v>45078.8841550926</v>
      </c>
      <c r="R3549" t="str">
        <f t="shared" si="330"/>
        <v>Slow Response</v>
      </c>
      <c r="S3549" t="str">
        <f t="shared" si="331"/>
        <v>Resolved Within 1 Day</v>
      </c>
      <c r="T3549" t="str">
        <f t="shared" si="332"/>
        <v>Dissatisfied</v>
      </c>
      <c r="U3549">
        <f t="shared" si="333"/>
        <v>0</v>
      </c>
      <c r="V3549">
        <f t="shared" si="334"/>
        <v>1</v>
      </c>
      <c r="W3549">
        <f t="shared" si="335"/>
        <v>3</v>
      </c>
    </row>
    <row r="3550" ht="285" spans="1:23">
      <c r="A3550">
        <v>3549</v>
      </c>
      <c r="B3550" t="s">
        <v>11621</v>
      </c>
      <c r="C3550" t="s">
        <v>11622</v>
      </c>
      <c r="D3550">
        <v>40</v>
      </c>
      <c r="E3550" t="s">
        <v>29</v>
      </c>
      <c r="F3550" t="s">
        <v>211</v>
      </c>
      <c r="G3550" s="9">
        <v>44534</v>
      </c>
      <c r="H3550" t="s">
        <v>67</v>
      </c>
      <c r="I3550" t="s">
        <v>31</v>
      </c>
      <c r="J3550" s="10" t="s">
        <v>11623</v>
      </c>
      <c r="K3550" t="s">
        <v>39</v>
      </c>
      <c r="L3550" t="s">
        <v>11624</v>
      </c>
      <c r="M3550" t="s">
        <v>41</v>
      </c>
      <c r="N3550" t="s">
        <v>83</v>
      </c>
      <c r="O3550" s="11">
        <v>45078.3695949074</v>
      </c>
      <c r="P3550" s="11">
        <v>45078.6952893519</v>
      </c>
      <c r="Q3550">
        <v>4</v>
      </c>
      <c r="R3550" t="str">
        <f t="shared" si="330"/>
        <v>Slow Response</v>
      </c>
      <c r="S3550" t="str">
        <f t="shared" si="331"/>
        <v>Delayed Resolution</v>
      </c>
      <c r="T3550" t="str">
        <f t="shared" si="332"/>
        <v>Satisfied</v>
      </c>
      <c r="U3550">
        <f t="shared" si="333"/>
        <v>1</v>
      </c>
      <c r="V3550">
        <f t="shared" si="334"/>
        <v>0</v>
      </c>
      <c r="W3550">
        <f t="shared" si="335"/>
        <v>1</v>
      </c>
    </row>
    <row r="3551" ht="330" spans="1:23">
      <c r="A3551">
        <v>3550</v>
      </c>
      <c r="B3551" t="s">
        <v>11625</v>
      </c>
      <c r="C3551" t="s">
        <v>11626</v>
      </c>
      <c r="D3551">
        <v>42</v>
      </c>
      <c r="E3551" t="s">
        <v>19</v>
      </c>
      <c r="F3551" t="s">
        <v>149</v>
      </c>
      <c r="G3551" s="9">
        <v>44138</v>
      </c>
      <c r="H3551" t="s">
        <v>66</v>
      </c>
      <c r="I3551" t="s">
        <v>113</v>
      </c>
      <c r="J3551" s="10" t="s">
        <v>11627</v>
      </c>
      <c r="K3551" t="s">
        <v>24</v>
      </c>
      <c r="M3551" t="s">
        <v>143</v>
      </c>
      <c r="N3551" t="s">
        <v>33</v>
      </c>
      <c r="O3551" s="11">
        <v>45078.0467013889</v>
      </c>
      <c r="R3551" t="str">
        <f t="shared" si="330"/>
        <v>Slow Response</v>
      </c>
      <c r="S3551" t="str">
        <f t="shared" si="331"/>
        <v>Resolved Within 1 Day</v>
      </c>
      <c r="T3551" t="str">
        <f t="shared" si="332"/>
        <v>Dissatisfied</v>
      </c>
      <c r="U3551">
        <f t="shared" si="333"/>
        <v>0</v>
      </c>
      <c r="V3551">
        <f t="shared" si="334"/>
        <v>0</v>
      </c>
      <c r="W3551">
        <f t="shared" si="335"/>
        <v>2</v>
      </c>
    </row>
    <row r="3552" spans="1:23">
      <c r="A3552">
        <v>3551</v>
      </c>
      <c r="B3552" t="s">
        <v>11628</v>
      </c>
      <c r="C3552" t="s">
        <v>11629</v>
      </c>
      <c r="D3552">
        <v>42</v>
      </c>
      <c r="E3552" t="s">
        <v>19</v>
      </c>
      <c r="F3552" t="s">
        <v>86</v>
      </c>
      <c r="G3552" s="9">
        <v>44039</v>
      </c>
      <c r="H3552" t="s">
        <v>21</v>
      </c>
      <c r="I3552" t="s">
        <v>150</v>
      </c>
      <c r="J3552" t="s">
        <v>5901</v>
      </c>
      <c r="K3552" t="s">
        <v>24</v>
      </c>
      <c r="M3552" t="s">
        <v>143</v>
      </c>
      <c r="N3552" t="s">
        <v>33</v>
      </c>
      <c r="O3552" s="11">
        <v>45078.6203125</v>
      </c>
      <c r="R3552" t="str">
        <f t="shared" si="330"/>
        <v>Slow Response</v>
      </c>
      <c r="S3552" t="str">
        <f t="shared" si="331"/>
        <v>Resolved Within 1 Day</v>
      </c>
      <c r="T3552" t="str">
        <f t="shared" si="332"/>
        <v>Dissatisfied</v>
      </c>
      <c r="U3552">
        <f t="shared" si="333"/>
        <v>0</v>
      </c>
      <c r="V3552">
        <f t="shared" si="334"/>
        <v>0</v>
      </c>
      <c r="W3552">
        <f t="shared" si="335"/>
        <v>2</v>
      </c>
    </row>
    <row r="3553" ht="255" spans="1:23">
      <c r="A3553">
        <v>3552</v>
      </c>
      <c r="B3553" t="s">
        <v>11630</v>
      </c>
      <c r="C3553" t="s">
        <v>11631</v>
      </c>
      <c r="D3553">
        <v>43</v>
      </c>
      <c r="E3553" t="s">
        <v>58</v>
      </c>
      <c r="F3553" t="s">
        <v>281</v>
      </c>
      <c r="G3553" s="9">
        <v>43978</v>
      </c>
      <c r="H3553" t="s">
        <v>21</v>
      </c>
      <c r="I3553" t="s">
        <v>59</v>
      </c>
      <c r="J3553" s="10" t="s">
        <v>11632</v>
      </c>
      <c r="K3553" t="s">
        <v>39</v>
      </c>
      <c r="L3553" t="s">
        <v>11633</v>
      </c>
      <c r="M3553" t="s">
        <v>25</v>
      </c>
      <c r="N3553" t="s">
        <v>33</v>
      </c>
      <c r="O3553" s="11">
        <v>45078.8071296296</v>
      </c>
      <c r="P3553" s="11">
        <v>45078.7397685185</v>
      </c>
      <c r="Q3553">
        <v>1</v>
      </c>
      <c r="R3553" t="str">
        <f t="shared" si="330"/>
        <v>Slow Response</v>
      </c>
      <c r="S3553" t="str">
        <f t="shared" si="331"/>
        <v>Delayed Resolution</v>
      </c>
      <c r="T3553" t="str">
        <f t="shared" si="332"/>
        <v>Dissatisfied</v>
      </c>
      <c r="U3553">
        <f t="shared" si="333"/>
        <v>1</v>
      </c>
      <c r="V3553">
        <f t="shared" si="334"/>
        <v>1</v>
      </c>
      <c r="W3553">
        <f t="shared" si="335"/>
        <v>4</v>
      </c>
    </row>
    <row r="3554" ht="330" spans="1:23">
      <c r="A3554">
        <v>3553</v>
      </c>
      <c r="B3554" t="s">
        <v>11634</v>
      </c>
      <c r="C3554" t="s">
        <v>11635</v>
      </c>
      <c r="D3554">
        <v>51</v>
      </c>
      <c r="E3554" t="s">
        <v>19</v>
      </c>
      <c r="F3554" t="s">
        <v>431</v>
      </c>
      <c r="G3554" s="9">
        <v>44547</v>
      </c>
      <c r="H3554" t="s">
        <v>66</v>
      </c>
      <c r="I3554" t="s">
        <v>46</v>
      </c>
      <c r="J3554" s="10" t="s">
        <v>11636</v>
      </c>
      <c r="K3554" t="s">
        <v>24</v>
      </c>
      <c r="M3554" t="s">
        <v>41</v>
      </c>
      <c r="N3554" t="s">
        <v>26</v>
      </c>
      <c r="O3554" s="11">
        <v>45078.6633912037</v>
      </c>
      <c r="R3554" t="str">
        <f t="shared" si="330"/>
        <v>Slow Response</v>
      </c>
      <c r="S3554" t="str">
        <f t="shared" si="331"/>
        <v>Resolved Within 1 Day</v>
      </c>
      <c r="T3554" t="str">
        <f t="shared" si="332"/>
        <v>Dissatisfied</v>
      </c>
      <c r="U3554">
        <f t="shared" si="333"/>
        <v>0</v>
      </c>
      <c r="V3554">
        <f t="shared" si="334"/>
        <v>0</v>
      </c>
      <c r="W3554">
        <f t="shared" si="335"/>
        <v>1</v>
      </c>
    </row>
    <row r="3555" spans="1:23">
      <c r="A3555">
        <v>3554</v>
      </c>
      <c r="B3555" t="s">
        <v>11637</v>
      </c>
      <c r="C3555" t="s">
        <v>11638</v>
      </c>
      <c r="D3555">
        <v>26</v>
      </c>
      <c r="E3555" t="s">
        <v>19</v>
      </c>
      <c r="F3555" t="s">
        <v>242</v>
      </c>
      <c r="G3555" s="9">
        <v>44377</v>
      </c>
      <c r="H3555" t="s">
        <v>59</v>
      </c>
      <c r="I3555" t="s">
        <v>72</v>
      </c>
      <c r="J3555" t="s">
        <v>11639</v>
      </c>
      <c r="K3555" t="s">
        <v>39</v>
      </c>
      <c r="L3555" t="s">
        <v>11640</v>
      </c>
      <c r="M3555" t="s">
        <v>41</v>
      </c>
      <c r="N3555" t="s">
        <v>33</v>
      </c>
      <c r="O3555" s="11">
        <v>45078.1710532407</v>
      </c>
      <c r="P3555" s="11">
        <v>45078.4759143519</v>
      </c>
      <c r="Q3555">
        <v>5</v>
      </c>
      <c r="R3555" t="str">
        <f t="shared" si="330"/>
        <v>Slow Response</v>
      </c>
      <c r="S3555" t="str">
        <f t="shared" si="331"/>
        <v>Delayed Resolution</v>
      </c>
      <c r="T3555" t="str">
        <f t="shared" si="332"/>
        <v>Satisfied</v>
      </c>
      <c r="U3555">
        <f t="shared" si="333"/>
        <v>1</v>
      </c>
      <c r="V3555">
        <f t="shared" si="334"/>
        <v>0</v>
      </c>
      <c r="W3555">
        <f t="shared" si="335"/>
        <v>1</v>
      </c>
    </row>
    <row r="3556" ht="285" spans="1:23">
      <c r="A3556">
        <v>3555</v>
      </c>
      <c r="B3556" t="s">
        <v>11641</v>
      </c>
      <c r="C3556" t="s">
        <v>11566</v>
      </c>
      <c r="D3556">
        <v>44</v>
      </c>
      <c r="E3556" t="s">
        <v>58</v>
      </c>
      <c r="F3556" t="s">
        <v>112</v>
      </c>
      <c r="G3556" s="9">
        <v>44280</v>
      </c>
      <c r="H3556" t="s">
        <v>45</v>
      </c>
      <c r="I3556" t="s">
        <v>113</v>
      </c>
      <c r="J3556" s="10" t="s">
        <v>11642</v>
      </c>
      <c r="K3556" t="s">
        <v>62</v>
      </c>
      <c r="M3556" t="s">
        <v>143</v>
      </c>
      <c r="N3556" t="s">
        <v>55</v>
      </c>
      <c r="R3556" t="str">
        <f t="shared" si="330"/>
        <v>Fast Response</v>
      </c>
      <c r="S3556" t="str">
        <f t="shared" si="331"/>
        <v>Resolved Within 1 Day</v>
      </c>
      <c r="T3556" t="str">
        <f t="shared" si="332"/>
        <v>Dissatisfied</v>
      </c>
      <c r="U3556">
        <f t="shared" si="333"/>
        <v>0</v>
      </c>
      <c r="V3556">
        <f t="shared" si="334"/>
        <v>0</v>
      </c>
      <c r="W3556">
        <f t="shared" si="335"/>
        <v>2</v>
      </c>
    </row>
    <row r="3557" spans="1:23">
      <c r="A3557">
        <v>3556</v>
      </c>
      <c r="B3557" t="s">
        <v>11643</v>
      </c>
      <c r="C3557" t="s">
        <v>11644</v>
      </c>
      <c r="D3557">
        <v>64</v>
      </c>
      <c r="E3557" t="s">
        <v>58</v>
      </c>
      <c r="F3557" t="s">
        <v>339</v>
      </c>
      <c r="G3557" s="9">
        <v>44196</v>
      </c>
      <c r="H3557" t="s">
        <v>67</v>
      </c>
      <c r="I3557" t="s">
        <v>59</v>
      </c>
      <c r="J3557" t="s">
        <v>11645</v>
      </c>
      <c r="K3557" t="s">
        <v>62</v>
      </c>
      <c r="M3557" t="s">
        <v>143</v>
      </c>
      <c r="N3557" t="s">
        <v>33</v>
      </c>
      <c r="R3557" t="str">
        <f t="shared" si="330"/>
        <v>Fast Response</v>
      </c>
      <c r="S3557" t="str">
        <f t="shared" si="331"/>
        <v>Resolved Within 1 Day</v>
      </c>
      <c r="T3557" t="str">
        <f t="shared" si="332"/>
        <v>Dissatisfied</v>
      </c>
      <c r="U3557">
        <f t="shared" si="333"/>
        <v>0</v>
      </c>
      <c r="V3557">
        <f t="shared" si="334"/>
        <v>0</v>
      </c>
      <c r="W3557">
        <f t="shared" si="335"/>
        <v>2</v>
      </c>
    </row>
    <row r="3558" ht="270" spans="1:23">
      <c r="A3558">
        <v>3557</v>
      </c>
      <c r="B3558" t="s">
        <v>11646</v>
      </c>
      <c r="C3558" t="s">
        <v>11647</v>
      </c>
      <c r="D3558">
        <v>60</v>
      </c>
      <c r="E3558" t="s">
        <v>29</v>
      </c>
      <c r="F3558" t="s">
        <v>103</v>
      </c>
      <c r="G3558" s="9">
        <v>44220</v>
      </c>
      <c r="H3558" t="s">
        <v>67</v>
      </c>
      <c r="I3558" t="s">
        <v>150</v>
      </c>
      <c r="J3558" s="10" t="s">
        <v>11648</v>
      </c>
      <c r="K3558" t="s">
        <v>24</v>
      </c>
      <c r="M3558" t="s">
        <v>25</v>
      </c>
      <c r="N3558" t="s">
        <v>26</v>
      </c>
      <c r="O3558" s="11">
        <v>45078.133599537</v>
      </c>
      <c r="R3558" t="str">
        <f t="shared" si="330"/>
        <v>Slow Response</v>
      </c>
      <c r="S3558" t="str">
        <f t="shared" si="331"/>
        <v>Resolved Within 1 Day</v>
      </c>
      <c r="T3558" t="str">
        <f t="shared" si="332"/>
        <v>Dissatisfied</v>
      </c>
      <c r="U3558">
        <f t="shared" si="333"/>
        <v>0</v>
      </c>
      <c r="V3558">
        <f t="shared" si="334"/>
        <v>1</v>
      </c>
      <c r="W3558">
        <f t="shared" si="335"/>
        <v>4</v>
      </c>
    </row>
    <row r="3559" ht="240" spans="1:23">
      <c r="A3559">
        <v>3558</v>
      </c>
      <c r="B3559" t="s">
        <v>11649</v>
      </c>
      <c r="C3559" t="s">
        <v>11650</v>
      </c>
      <c r="D3559">
        <v>47</v>
      </c>
      <c r="E3559" t="s">
        <v>29</v>
      </c>
      <c r="F3559" t="s">
        <v>339</v>
      </c>
      <c r="G3559" s="9">
        <v>44549</v>
      </c>
      <c r="H3559" t="s">
        <v>59</v>
      </c>
      <c r="I3559" t="s">
        <v>150</v>
      </c>
      <c r="J3559" s="10" t="s">
        <v>11651</v>
      </c>
      <c r="K3559" t="s">
        <v>24</v>
      </c>
      <c r="M3559" t="s">
        <v>41</v>
      </c>
      <c r="N3559" t="s">
        <v>83</v>
      </c>
      <c r="O3559" s="11">
        <v>45078.9336226852</v>
      </c>
      <c r="R3559" t="str">
        <f t="shared" si="330"/>
        <v>Slow Response</v>
      </c>
      <c r="S3559" t="str">
        <f t="shared" si="331"/>
        <v>Resolved Within 1 Day</v>
      </c>
      <c r="T3559" t="str">
        <f t="shared" si="332"/>
        <v>Dissatisfied</v>
      </c>
      <c r="U3559">
        <f t="shared" si="333"/>
        <v>0</v>
      </c>
      <c r="V3559">
        <f t="shared" si="334"/>
        <v>0</v>
      </c>
      <c r="W3559">
        <f t="shared" si="335"/>
        <v>1</v>
      </c>
    </row>
    <row r="3560" spans="1:23">
      <c r="A3560">
        <v>3559</v>
      </c>
      <c r="B3560" t="s">
        <v>11652</v>
      </c>
      <c r="C3560" t="s">
        <v>11653</v>
      </c>
      <c r="D3560">
        <v>60</v>
      </c>
      <c r="E3560" t="s">
        <v>58</v>
      </c>
      <c r="F3560" t="s">
        <v>286</v>
      </c>
      <c r="G3560" s="9">
        <v>43928</v>
      </c>
      <c r="H3560" t="s">
        <v>66</v>
      </c>
      <c r="I3560" t="s">
        <v>67</v>
      </c>
      <c r="J3560" t="s">
        <v>11654</v>
      </c>
      <c r="K3560" t="s">
        <v>39</v>
      </c>
      <c r="L3560" t="s">
        <v>11655</v>
      </c>
      <c r="M3560" t="s">
        <v>25</v>
      </c>
      <c r="N3560" t="s">
        <v>26</v>
      </c>
      <c r="O3560" s="11">
        <v>45078.4412731481</v>
      </c>
      <c r="P3560" s="11">
        <v>45078.5898842593</v>
      </c>
      <c r="Q3560">
        <v>1</v>
      </c>
      <c r="R3560" t="str">
        <f t="shared" si="330"/>
        <v>Slow Response</v>
      </c>
      <c r="S3560" t="str">
        <f t="shared" si="331"/>
        <v>Delayed Resolution</v>
      </c>
      <c r="T3560" t="str">
        <f t="shared" si="332"/>
        <v>Dissatisfied</v>
      </c>
      <c r="U3560">
        <f t="shared" si="333"/>
        <v>1</v>
      </c>
      <c r="V3560">
        <f t="shared" si="334"/>
        <v>1</v>
      </c>
      <c r="W3560">
        <f t="shared" si="335"/>
        <v>4</v>
      </c>
    </row>
    <row r="3561" spans="1:23">
      <c r="A3561">
        <v>3560</v>
      </c>
      <c r="B3561" t="s">
        <v>11656</v>
      </c>
      <c r="C3561" t="s">
        <v>11657</v>
      </c>
      <c r="D3561">
        <v>23</v>
      </c>
      <c r="E3561" t="s">
        <v>19</v>
      </c>
      <c r="F3561" t="s">
        <v>223</v>
      </c>
      <c r="G3561" s="9">
        <v>43937</v>
      </c>
      <c r="H3561" t="s">
        <v>45</v>
      </c>
      <c r="I3561" t="s">
        <v>59</v>
      </c>
      <c r="J3561" t="s">
        <v>11658</v>
      </c>
      <c r="K3561" t="s">
        <v>62</v>
      </c>
      <c r="M3561" t="s">
        <v>143</v>
      </c>
      <c r="N3561" t="s">
        <v>55</v>
      </c>
      <c r="R3561" t="str">
        <f t="shared" si="330"/>
        <v>Fast Response</v>
      </c>
      <c r="S3561" t="str">
        <f t="shared" si="331"/>
        <v>Resolved Within 1 Day</v>
      </c>
      <c r="T3561" t="str">
        <f t="shared" si="332"/>
        <v>Dissatisfied</v>
      </c>
      <c r="U3561">
        <f t="shared" si="333"/>
        <v>0</v>
      </c>
      <c r="V3561">
        <f t="shared" si="334"/>
        <v>0</v>
      </c>
      <c r="W3561">
        <f t="shared" si="335"/>
        <v>2</v>
      </c>
    </row>
    <row r="3562" spans="1:23">
      <c r="A3562">
        <v>3561</v>
      </c>
      <c r="B3562" t="s">
        <v>11659</v>
      </c>
      <c r="C3562" t="s">
        <v>11660</v>
      </c>
      <c r="D3562">
        <v>20</v>
      </c>
      <c r="E3562" t="s">
        <v>58</v>
      </c>
      <c r="F3562" t="s">
        <v>103</v>
      </c>
      <c r="G3562" s="9">
        <v>43861</v>
      </c>
      <c r="H3562" t="s">
        <v>59</v>
      </c>
      <c r="I3562" t="s">
        <v>22</v>
      </c>
      <c r="J3562" t="s">
        <v>11661</v>
      </c>
      <c r="K3562" t="s">
        <v>39</v>
      </c>
      <c r="L3562" t="s">
        <v>11662</v>
      </c>
      <c r="M3562" t="s">
        <v>89</v>
      </c>
      <c r="N3562" t="s">
        <v>26</v>
      </c>
      <c r="O3562" s="11">
        <v>45078.2933912037</v>
      </c>
      <c r="P3562" s="11">
        <v>45078.3683912037</v>
      </c>
      <c r="Q3562">
        <v>5</v>
      </c>
      <c r="R3562" t="str">
        <f t="shared" si="330"/>
        <v>Slow Response</v>
      </c>
      <c r="S3562" t="str">
        <f t="shared" si="331"/>
        <v>Delayed Resolution</v>
      </c>
      <c r="T3562" t="str">
        <f t="shared" si="332"/>
        <v>Satisfied</v>
      </c>
      <c r="U3562">
        <f t="shared" si="333"/>
        <v>1</v>
      </c>
      <c r="V3562">
        <f t="shared" si="334"/>
        <v>1</v>
      </c>
      <c r="W3562">
        <f t="shared" si="335"/>
        <v>3</v>
      </c>
    </row>
    <row r="3563" ht="300" spans="1:23">
      <c r="A3563">
        <v>3562</v>
      </c>
      <c r="B3563" t="s">
        <v>11663</v>
      </c>
      <c r="C3563" t="s">
        <v>11664</v>
      </c>
      <c r="D3563">
        <v>27</v>
      </c>
      <c r="E3563" t="s">
        <v>58</v>
      </c>
      <c r="F3563" t="s">
        <v>107</v>
      </c>
      <c r="G3563" s="9">
        <v>43998</v>
      </c>
      <c r="H3563" t="s">
        <v>67</v>
      </c>
      <c r="I3563" t="s">
        <v>93</v>
      </c>
      <c r="J3563" s="10" t="s">
        <v>11665</v>
      </c>
      <c r="K3563" t="s">
        <v>62</v>
      </c>
      <c r="M3563" t="s">
        <v>41</v>
      </c>
      <c r="N3563" t="s">
        <v>26</v>
      </c>
      <c r="R3563" t="str">
        <f t="shared" si="330"/>
        <v>Fast Response</v>
      </c>
      <c r="S3563" t="str">
        <f t="shared" si="331"/>
        <v>Resolved Within 1 Day</v>
      </c>
      <c r="T3563" t="str">
        <f t="shared" si="332"/>
        <v>Dissatisfied</v>
      </c>
      <c r="U3563">
        <f t="shared" si="333"/>
        <v>0</v>
      </c>
      <c r="V3563">
        <f t="shared" si="334"/>
        <v>0</v>
      </c>
      <c r="W3563">
        <f t="shared" si="335"/>
        <v>1</v>
      </c>
    </row>
    <row r="3564" spans="1:23">
      <c r="A3564">
        <v>3563</v>
      </c>
      <c r="B3564" t="s">
        <v>11666</v>
      </c>
      <c r="C3564" t="s">
        <v>11667</v>
      </c>
      <c r="D3564">
        <v>52</v>
      </c>
      <c r="E3564" t="s">
        <v>19</v>
      </c>
      <c r="F3564" t="s">
        <v>86</v>
      </c>
      <c r="G3564" s="9">
        <v>44070</v>
      </c>
      <c r="H3564" t="s">
        <v>66</v>
      </c>
      <c r="I3564" t="s">
        <v>67</v>
      </c>
      <c r="J3564" t="s">
        <v>11668</v>
      </c>
      <c r="K3564" t="s">
        <v>62</v>
      </c>
      <c r="M3564" t="s">
        <v>89</v>
      </c>
      <c r="N3564" t="s">
        <v>33</v>
      </c>
      <c r="R3564" t="str">
        <f t="shared" si="330"/>
        <v>Fast Response</v>
      </c>
      <c r="S3564" t="str">
        <f t="shared" si="331"/>
        <v>Resolved Within 1 Day</v>
      </c>
      <c r="T3564" t="str">
        <f t="shared" si="332"/>
        <v>Dissatisfied</v>
      </c>
      <c r="U3564">
        <f t="shared" si="333"/>
        <v>0</v>
      </c>
      <c r="V3564">
        <f t="shared" si="334"/>
        <v>1</v>
      </c>
      <c r="W3564">
        <f t="shared" si="335"/>
        <v>3</v>
      </c>
    </row>
    <row r="3565" ht="315" spans="1:23">
      <c r="A3565">
        <v>3564</v>
      </c>
      <c r="B3565" t="s">
        <v>11669</v>
      </c>
      <c r="C3565" t="s">
        <v>11670</v>
      </c>
      <c r="D3565">
        <v>22</v>
      </c>
      <c r="E3565" t="s">
        <v>29</v>
      </c>
      <c r="F3565" t="s">
        <v>456</v>
      </c>
      <c r="G3565" s="9">
        <v>44437</v>
      </c>
      <c r="H3565" t="s">
        <v>21</v>
      </c>
      <c r="I3565" t="s">
        <v>177</v>
      </c>
      <c r="J3565" s="10" t="s">
        <v>11671</v>
      </c>
      <c r="K3565" t="s">
        <v>39</v>
      </c>
      <c r="L3565" t="s">
        <v>11672</v>
      </c>
      <c r="M3565" t="s">
        <v>89</v>
      </c>
      <c r="N3565" t="s">
        <v>33</v>
      </c>
      <c r="O3565" s="11">
        <v>45078.6455092593</v>
      </c>
      <c r="P3565" s="11">
        <v>45078.6628703704</v>
      </c>
      <c r="Q3565">
        <v>1</v>
      </c>
      <c r="R3565" t="str">
        <f t="shared" si="330"/>
        <v>Slow Response</v>
      </c>
      <c r="S3565" t="str">
        <f t="shared" si="331"/>
        <v>Delayed Resolution</v>
      </c>
      <c r="T3565" t="str">
        <f t="shared" si="332"/>
        <v>Dissatisfied</v>
      </c>
      <c r="U3565">
        <f t="shared" si="333"/>
        <v>1</v>
      </c>
      <c r="V3565">
        <f t="shared" si="334"/>
        <v>1</v>
      </c>
      <c r="W3565">
        <f t="shared" si="335"/>
        <v>3</v>
      </c>
    </row>
    <row r="3566" ht="300" spans="1:23">
      <c r="A3566">
        <v>3565</v>
      </c>
      <c r="B3566" t="s">
        <v>11673</v>
      </c>
      <c r="C3566" t="s">
        <v>11674</v>
      </c>
      <c r="D3566">
        <v>30</v>
      </c>
      <c r="E3566" t="s">
        <v>19</v>
      </c>
      <c r="F3566" t="s">
        <v>242</v>
      </c>
      <c r="G3566" s="9">
        <v>44443</v>
      </c>
      <c r="H3566" t="s">
        <v>67</v>
      </c>
      <c r="I3566" t="s">
        <v>59</v>
      </c>
      <c r="J3566" s="10" t="s">
        <v>11675</v>
      </c>
      <c r="K3566" t="s">
        <v>62</v>
      </c>
      <c r="M3566" t="s">
        <v>89</v>
      </c>
      <c r="N3566" t="s">
        <v>33</v>
      </c>
      <c r="R3566" t="str">
        <f t="shared" si="330"/>
        <v>Fast Response</v>
      </c>
      <c r="S3566" t="str">
        <f t="shared" si="331"/>
        <v>Resolved Within 1 Day</v>
      </c>
      <c r="T3566" t="str">
        <f t="shared" si="332"/>
        <v>Dissatisfied</v>
      </c>
      <c r="U3566">
        <f t="shared" si="333"/>
        <v>0</v>
      </c>
      <c r="V3566">
        <f t="shared" si="334"/>
        <v>1</v>
      </c>
      <c r="W3566">
        <f t="shared" si="335"/>
        <v>3</v>
      </c>
    </row>
    <row r="3567" spans="1:23">
      <c r="A3567">
        <v>3566</v>
      </c>
      <c r="B3567" t="s">
        <v>10740</v>
      </c>
      <c r="C3567" t="s">
        <v>11676</v>
      </c>
      <c r="D3567">
        <v>67</v>
      </c>
      <c r="E3567" t="s">
        <v>29</v>
      </c>
      <c r="F3567" t="s">
        <v>223</v>
      </c>
      <c r="G3567" s="9">
        <v>43958</v>
      </c>
      <c r="H3567" t="s">
        <v>45</v>
      </c>
      <c r="I3567" t="s">
        <v>99</v>
      </c>
      <c r="J3567" t="s">
        <v>11677</v>
      </c>
      <c r="K3567" t="s">
        <v>24</v>
      </c>
      <c r="M3567" t="s">
        <v>25</v>
      </c>
      <c r="N3567" t="s">
        <v>26</v>
      </c>
      <c r="O3567" s="11">
        <v>45078.9302546296</v>
      </c>
      <c r="R3567" t="str">
        <f t="shared" si="330"/>
        <v>Slow Response</v>
      </c>
      <c r="S3567" t="str">
        <f t="shared" si="331"/>
        <v>Resolved Within 1 Day</v>
      </c>
      <c r="T3567" t="str">
        <f t="shared" si="332"/>
        <v>Dissatisfied</v>
      </c>
      <c r="U3567">
        <f t="shared" si="333"/>
        <v>0</v>
      </c>
      <c r="V3567">
        <f t="shared" si="334"/>
        <v>1</v>
      </c>
      <c r="W3567">
        <f t="shared" si="335"/>
        <v>4</v>
      </c>
    </row>
    <row r="3568" spans="1:23">
      <c r="A3568">
        <v>3567</v>
      </c>
      <c r="B3568" t="s">
        <v>11678</v>
      </c>
      <c r="C3568" t="s">
        <v>11679</v>
      </c>
      <c r="D3568">
        <v>52</v>
      </c>
      <c r="E3568" t="s">
        <v>29</v>
      </c>
      <c r="F3568" t="s">
        <v>107</v>
      </c>
      <c r="G3568" s="9">
        <v>43937</v>
      </c>
      <c r="H3568" t="s">
        <v>21</v>
      </c>
      <c r="I3568" t="s">
        <v>22</v>
      </c>
      <c r="J3568" t="s">
        <v>11680</v>
      </c>
      <c r="K3568" t="s">
        <v>24</v>
      </c>
      <c r="M3568" t="s">
        <v>25</v>
      </c>
      <c r="N3568" t="s">
        <v>26</v>
      </c>
      <c r="O3568" s="11">
        <v>45078.8691666667</v>
      </c>
      <c r="R3568" t="str">
        <f t="shared" si="330"/>
        <v>Slow Response</v>
      </c>
      <c r="S3568" t="str">
        <f t="shared" si="331"/>
        <v>Resolved Within 1 Day</v>
      </c>
      <c r="T3568" t="str">
        <f t="shared" si="332"/>
        <v>Dissatisfied</v>
      </c>
      <c r="U3568">
        <f t="shared" si="333"/>
        <v>0</v>
      </c>
      <c r="V3568">
        <f t="shared" si="334"/>
        <v>1</v>
      </c>
      <c r="W3568">
        <f t="shared" si="335"/>
        <v>4</v>
      </c>
    </row>
    <row r="3569" ht="255" spans="1:23">
      <c r="A3569">
        <v>3568</v>
      </c>
      <c r="B3569" t="s">
        <v>11681</v>
      </c>
      <c r="C3569" t="s">
        <v>11682</v>
      </c>
      <c r="D3569">
        <v>54</v>
      </c>
      <c r="E3569" t="s">
        <v>19</v>
      </c>
      <c r="F3569" t="s">
        <v>242</v>
      </c>
      <c r="G3569" s="9">
        <v>44400</v>
      </c>
      <c r="H3569" t="s">
        <v>21</v>
      </c>
      <c r="I3569" t="s">
        <v>99</v>
      </c>
      <c r="J3569" s="10" t="s">
        <v>11683</v>
      </c>
      <c r="K3569" t="s">
        <v>24</v>
      </c>
      <c r="M3569" t="s">
        <v>25</v>
      </c>
      <c r="N3569" t="s">
        <v>55</v>
      </c>
      <c r="O3569" s="11">
        <v>45078.366412037</v>
      </c>
      <c r="R3569" t="str">
        <f t="shared" si="330"/>
        <v>Slow Response</v>
      </c>
      <c r="S3569" t="str">
        <f t="shared" si="331"/>
        <v>Resolved Within 1 Day</v>
      </c>
      <c r="T3569" t="str">
        <f t="shared" si="332"/>
        <v>Dissatisfied</v>
      </c>
      <c r="U3569">
        <f t="shared" si="333"/>
        <v>0</v>
      </c>
      <c r="V3569">
        <f t="shared" si="334"/>
        <v>1</v>
      </c>
      <c r="W3569">
        <f t="shared" si="335"/>
        <v>4</v>
      </c>
    </row>
    <row r="3570" ht="285" spans="1:23">
      <c r="A3570">
        <v>3569</v>
      </c>
      <c r="B3570" t="s">
        <v>11684</v>
      </c>
      <c r="C3570" t="s">
        <v>11685</v>
      </c>
      <c r="D3570">
        <v>59</v>
      </c>
      <c r="E3570" t="s">
        <v>29</v>
      </c>
      <c r="F3570" t="s">
        <v>339</v>
      </c>
      <c r="G3570" s="9">
        <v>43947</v>
      </c>
      <c r="H3570" t="s">
        <v>66</v>
      </c>
      <c r="I3570" t="s">
        <v>37</v>
      </c>
      <c r="J3570" s="10" t="s">
        <v>11686</v>
      </c>
      <c r="K3570" t="s">
        <v>39</v>
      </c>
      <c r="L3570" t="s">
        <v>11687</v>
      </c>
      <c r="M3570" t="s">
        <v>143</v>
      </c>
      <c r="N3570" t="s">
        <v>26</v>
      </c>
      <c r="O3570" s="11">
        <v>45078.3476851852</v>
      </c>
      <c r="P3570" s="11">
        <v>45078.7657407407</v>
      </c>
      <c r="Q3570">
        <v>3</v>
      </c>
      <c r="R3570" t="str">
        <f t="shared" si="330"/>
        <v>Slow Response</v>
      </c>
      <c r="S3570" t="str">
        <f t="shared" si="331"/>
        <v>Delayed Resolution</v>
      </c>
      <c r="T3570" t="str">
        <f t="shared" si="332"/>
        <v>Neutral</v>
      </c>
      <c r="U3570">
        <f t="shared" si="333"/>
        <v>1</v>
      </c>
      <c r="V3570">
        <f t="shared" si="334"/>
        <v>0</v>
      </c>
      <c r="W3570">
        <f t="shared" si="335"/>
        <v>2</v>
      </c>
    </row>
    <row r="3571" spans="1:23">
      <c r="A3571">
        <v>3570</v>
      </c>
      <c r="B3571" t="s">
        <v>11688</v>
      </c>
      <c r="C3571" t="s">
        <v>11689</v>
      </c>
      <c r="D3571">
        <v>42</v>
      </c>
      <c r="E3571" t="s">
        <v>29</v>
      </c>
      <c r="F3571" t="s">
        <v>98</v>
      </c>
      <c r="G3571" s="9">
        <v>44157</v>
      </c>
      <c r="H3571" t="s">
        <v>67</v>
      </c>
      <c r="I3571" t="s">
        <v>150</v>
      </c>
      <c r="J3571" t="s">
        <v>271</v>
      </c>
      <c r="K3571" t="s">
        <v>62</v>
      </c>
      <c r="M3571" t="s">
        <v>41</v>
      </c>
      <c r="N3571" t="s">
        <v>83</v>
      </c>
      <c r="R3571" t="str">
        <f t="shared" si="330"/>
        <v>Fast Response</v>
      </c>
      <c r="S3571" t="str">
        <f t="shared" si="331"/>
        <v>Resolved Within 1 Day</v>
      </c>
      <c r="T3571" t="str">
        <f t="shared" si="332"/>
        <v>Dissatisfied</v>
      </c>
      <c r="U3571">
        <f t="shared" si="333"/>
        <v>0</v>
      </c>
      <c r="V3571">
        <f t="shared" si="334"/>
        <v>0</v>
      </c>
      <c r="W3571">
        <f t="shared" si="335"/>
        <v>1</v>
      </c>
    </row>
    <row r="3572" ht="255" spans="1:23">
      <c r="A3572">
        <v>3571</v>
      </c>
      <c r="B3572" t="s">
        <v>11690</v>
      </c>
      <c r="C3572" t="s">
        <v>11691</v>
      </c>
      <c r="D3572">
        <v>52</v>
      </c>
      <c r="E3572" t="s">
        <v>58</v>
      </c>
      <c r="F3572" t="s">
        <v>699</v>
      </c>
      <c r="G3572" s="9">
        <v>44035</v>
      </c>
      <c r="H3572" t="s">
        <v>21</v>
      </c>
      <c r="I3572" t="s">
        <v>177</v>
      </c>
      <c r="J3572" s="10" t="s">
        <v>11692</v>
      </c>
      <c r="K3572" t="s">
        <v>62</v>
      </c>
      <c r="M3572" t="s">
        <v>41</v>
      </c>
      <c r="N3572" t="s">
        <v>83</v>
      </c>
      <c r="R3572" t="str">
        <f t="shared" si="330"/>
        <v>Fast Response</v>
      </c>
      <c r="S3572" t="str">
        <f t="shared" si="331"/>
        <v>Resolved Within 1 Day</v>
      </c>
      <c r="T3572" t="str">
        <f t="shared" si="332"/>
        <v>Dissatisfied</v>
      </c>
      <c r="U3572">
        <f t="shared" si="333"/>
        <v>0</v>
      </c>
      <c r="V3572">
        <f t="shared" si="334"/>
        <v>0</v>
      </c>
      <c r="W3572">
        <f t="shared" si="335"/>
        <v>1</v>
      </c>
    </row>
    <row r="3573" ht="270" spans="1:23">
      <c r="A3573">
        <v>3572</v>
      </c>
      <c r="B3573" t="s">
        <v>11693</v>
      </c>
      <c r="C3573" t="s">
        <v>11694</v>
      </c>
      <c r="D3573">
        <v>54</v>
      </c>
      <c r="E3573" t="s">
        <v>29</v>
      </c>
      <c r="F3573" t="s">
        <v>20</v>
      </c>
      <c r="G3573" s="9">
        <v>44076</v>
      </c>
      <c r="H3573" t="s">
        <v>45</v>
      </c>
      <c r="I3573" t="s">
        <v>141</v>
      </c>
      <c r="J3573" s="10" t="s">
        <v>11695</v>
      </c>
      <c r="K3573" t="s">
        <v>39</v>
      </c>
      <c r="L3573" t="s">
        <v>11696</v>
      </c>
      <c r="M3573" t="s">
        <v>41</v>
      </c>
      <c r="N3573" t="s">
        <v>55</v>
      </c>
      <c r="O3573" s="11">
        <v>45078.8650925926</v>
      </c>
      <c r="P3573" s="11">
        <v>45078.8039814815</v>
      </c>
      <c r="Q3573">
        <v>2</v>
      </c>
      <c r="R3573" t="str">
        <f t="shared" si="330"/>
        <v>Slow Response</v>
      </c>
      <c r="S3573" t="str">
        <f t="shared" si="331"/>
        <v>Delayed Resolution</v>
      </c>
      <c r="T3573" t="str">
        <f t="shared" si="332"/>
        <v>Dissatisfied</v>
      </c>
      <c r="U3573">
        <f t="shared" si="333"/>
        <v>1</v>
      </c>
      <c r="V3573">
        <f t="shared" si="334"/>
        <v>0</v>
      </c>
      <c r="W3573">
        <f t="shared" si="335"/>
        <v>1</v>
      </c>
    </row>
    <row r="3574" ht="240" spans="1:23">
      <c r="A3574">
        <v>3573</v>
      </c>
      <c r="B3574" t="s">
        <v>11697</v>
      </c>
      <c r="C3574" t="s">
        <v>11698</v>
      </c>
      <c r="D3574">
        <v>53</v>
      </c>
      <c r="E3574" t="s">
        <v>29</v>
      </c>
      <c r="F3574" t="s">
        <v>157</v>
      </c>
      <c r="G3574" s="9">
        <v>44450</v>
      </c>
      <c r="H3574" t="s">
        <v>21</v>
      </c>
      <c r="I3574" t="s">
        <v>37</v>
      </c>
      <c r="J3574" s="10" t="s">
        <v>11699</v>
      </c>
      <c r="K3574" t="s">
        <v>62</v>
      </c>
      <c r="M3574" t="s">
        <v>25</v>
      </c>
      <c r="N3574" t="s">
        <v>55</v>
      </c>
      <c r="R3574" t="str">
        <f t="shared" si="330"/>
        <v>Fast Response</v>
      </c>
      <c r="S3574" t="str">
        <f t="shared" si="331"/>
        <v>Resolved Within 1 Day</v>
      </c>
      <c r="T3574" t="str">
        <f t="shared" si="332"/>
        <v>Dissatisfied</v>
      </c>
      <c r="U3574">
        <f t="shared" si="333"/>
        <v>0</v>
      </c>
      <c r="V3574">
        <f t="shared" si="334"/>
        <v>1</v>
      </c>
      <c r="W3574">
        <f t="shared" si="335"/>
        <v>4</v>
      </c>
    </row>
    <row r="3575" ht="285" spans="1:23">
      <c r="A3575">
        <v>3574</v>
      </c>
      <c r="B3575" t="s">
        <v>11700</v>
      </c>
      <c r="C3575" t="s">
        <v>11701</v>
      </c>
      <c r="D3575">
        <v>48</v>
      </c>
      <c r="E3575" t="s">
        <v>58</v>
      </c>
      <c r="F3575" t="s">
        <v>117</v>
      </c>
      <c r="G3575" s="9">
        <v>44521</v>
      </c>
      <c r="H3575" t="s">
        <v>66</v>
      </c>
      <c r="I3575" t="s">
        <v>113</v>
      </c>
      <c r="J3575" s="10" t="s">
        <v>11702</v>
      </c>
      <c r="K3575" t="s">
        <v>62</v>
      </c>
      <c r="M3575" t="s">
        <v>89</v>
      </c>
      <c r="N3575" t="s">
        <v>83</v>
      </c>
      <c r="R3575" t="str">
        <f t="shared" si="330"/>
        <v>Fast Response</v>
      </c>
      <c r="S3575" t="str">
        <f t="shared" si="331"/>
        <v>Resolved Within 1 Day</v>
      </c>
      <c r="T3575" t="str">
        <f t="shared" si="332"/>
        <v>Dissatisfied</v>
      </c>
      <c r="U3575">
        <f t="shared" si="333"/>
        <v>0</v>
      </c>
      <c r="V3575">
        <f t="shared" si="334"/>
        <v>1</v>
      </c>
      <c r="W3575">
        <f t="shared" si="335"/>
        <v>3</v>
      </c>
    </row>
    <row r="3576" ht="315" spans="1:23">
      <c r="A3576">
        <v>3575</v>
      </c>
      <c r="B3576" t="s">
        <v>11703</v>
      </c>
      <c r="C3576" t="s">
        <v>11704</v>
      </c>
      <c r="D3576">
        <v>32</v>
      </c>
      <c r="E3576" t="s">
        <v>58</v>
      </c>
      <c r="F3576" t="s">
        <v>207</v>
      </c>
      <c r="G3576" s="9">
        <v>44132</v>
      </c>
      <c r="H3576" t="s">
        <v>21</v>
      </c>
      <c r="I3576" t="s">
        <v>67</v>
      </c>
      <c r="J3576" s="10" t="s">
        <v>11705</v>
      </c>
      <c r="K3576" t="s">
        <v>24</v>
      </c>
      <c r="M3576" t="s">
        <v>89</v>
      </c>
      <c r="N3576" t="s">
        <v>26</v>
      </c>
      <c r="O3576" s="11">
        <v>45078.0005555556</v>
      </c>
      <c r="R3576" t="str">
        <f t="shared" si="330"/>
        <v>Slow Response</v>
      </c>
      <c r="S3576" t="str">
        <f t="shared" si="331"/>
        <v>Resolved Within 1 Day</v>
      </c>
      <c r="T3576" t="str">
        <f t="shared" si="332"/>
        <v>Dissatisfied</v>
      </c>
      <c r="U3576">
        <f t="shared" si="333"/>
        <v>0</v>
      </c>
      <c r="V3576">
        <f t="shared" si="334"/>
        <v>1</v>
      </c>
      <c r="W3576">
        <f t="shared" si="335"/>
        <v>3</v>
      </c>
    </row>
    <row r="3577" ht="270" spans="1:23">
      <c r="A3577">
        <v>3576</v>
      </c>
      <c r="B3577" t="s">
        <v>11706</v>
      </c>
      <c r="C3577" t="s">
        <v>11707</v>
      </c>
      <c r="D3577">
        <v>38</v>
      </c>
      <c r="E3577" t="s">
        <v>58</v>
      </c>
      <c r="F3577" t="s">
        <v>107</v>
      </c>
      <c r="G3577" s="9">
        <v>44042</v>
      </c>
      <c r="H3577" t="s">
        <v>67</v>
      </c>
      <c r="I3577" t="s">
        <v>113</v>
      </c>
      <c r="J3577" s="10" t="s">
        <v>11708</v>
      </c>
      <c r="K3577" t="s">
        <v>39</v>
      </c>
      <c r="L3577" t="s">
        <v>11709</v>
      </c>
      <c r="M3577" t="s">
        <v>41</v>
      </c>
      <c r="N3577" t="s">
        <v>55</v>
      </c>
      <c r="O3577" s="11">
        <v>45077.965150463</v>
      </c>
      <c r="P3577" s="11">
        <v>45078.7547337963</v>
      </c>
      <c r="Q3577">
        <v>5</v>
      </c>
      <c r="R3577" t="str">
        <f t="shared" si="330"/>
        <v>Slow Response</v>
      </c>
      <c r="S3577" t="str">
        <f t="shared" si="331"/>
        <v>Delayed Resolution</v>
      </c>
      <c r="T3577" t="str">
        <f t="shared" si="332"/>
        <v>Satisfied</v>
      </c>
      <c r="U3577">
        <f t="shared" si="333"/>
        <v>1</v>
      </c>
      <c r="V3577">
        <f t="shared" si="334"/>
        <v>0</v>
      </c>
      <c r="W3577">
        <f t="shared" si="335"/>
        <v>1</v>
      </c>
    </row>
    <row r="3578" ht="240" spans="1:23">
      <c r="A3578">
        <v>3577</v>
      </c>
      <c r="B3578" t="s">
        <v>11710</v>
      </c>
      <c r="C3578" t="s">
        <v>11711</v>
      </c>
      <c r="D3578">
        <v>33</v>
      </c>
      <c r="E3578" t="s">
        <v>19</v>
      </c>
      <c r="F3578" t="s">
        <v>44</v>
      </c>
      <c r="G3578" s="9">
        <v>44540</v>
      </c>
      <c r="H3578" t="s">
        <v>67</v>
      </c>
      <c r="I3578" t="s">
        <v>93</v>
      </c>
      <c r="J3578" s="10" t="s">
        <v>11712</v>
      </c>
      <c r="K3578" t="s">
        <v>39</v>
      </c>
      <c r="L3578" t="s">
        <v>11713</v>
      </c>
      <c r="M3578" t="s">
        <v>143</v>
      </c>
      <c r="N3578" t="s">
        <v>55</v>
      </c>
      <c r="O3578" s="11">
        <v>45078.4846180556</v>
      </c>
      <c r="P3578" s="11">
        <v>45078.1908680556</v>
      </c>
      <c r="Q3578">
        <v>4</v>
      </c>
      <c r="R3578" t="str">
        <f t="shared" si="330"/>
        <v>Slow Response</v>
      </c>
      <c r="S3578" t="str">
        <f t="shared" si="331"/>
        <v>Delayed Resolution</v>
      </c>
      <c r="T3578" t="str">
        <f t="shared" si="332"/>
        <v>Satisfied</v>
      </c>
      <c r="U3578">
        <f t="shared" si="333"/>
        <v>1</v>
      </c>
      <c r="V3578">
        <f t="shared" si="334"/>
        <v>0</v>
      </c>
      <c r="W3578">
        <f t="shared" si="335"/>
        <v>2</v>
      </c>
    </row>
    <row r="3579" spans="1:23">
      <c r="A3579">
        <v>3578</v>
      </c>
      <c r="B3579" t="s">
        <v>11714</v>
      </c>
      <c r="C3579" t="s">
        <v>11715</v>
      </c>
      <c r="D3579">
        <v>45</v>
      </c>
      <c r="E3579" t="s">
        <v>29</v>
      </c>
      <c r="F3579" t="s">
        <v>98</v>
      </c>
      <c r="G3579" s="9">
        <v>44009</v>
      </c>
      <c r="H3579" t="s">
        <v>67</v>
      </c>
      <c r="I3579" t="s">
        <v>93</v>
      </c>
      <c r="J3579" t="s">
        <v>11716</v>
      </c>
      <c r="K3579" t="s">
        <v>24</v>
      </c>
      <c r="M3579" t="s">
        <v>143</v>
      </c>
      <c r="N3579" t="s">
        <v>33</v>
      </c>
      <c r="O3579" s="11">
        <v>45078.1415856481</v>
      </c>
      <c r="R3579" t="str">
        <f t="shared" si="330"/>
        <v>Slow Response</v>
      </c>
      <c r="S3579" t="str">
        <f t="shared" si="331"/>
        <v>Resolved Within 1 Day</v>
      </c>
      <c r="T3579" t="str">
        <f t="shared" si="332"/>
        <v>Dissatisfied</v>
      </c>
      <c r="U3579">
        <f t="shared" si="333"/>
        <v>0</v>
      </c>
      <c r="V3579">
        <f t="shared" si="334"/>
        <v>0</v>
      </c>
      <c r="W3579">
        <f t="shared" si="335"/>
        <v>2</v>
      </c>
    </row>
    <row r="3580" ht="345" spans="1:23">
      <c r="A3580">
        <v>3579</v>
      </c>
      <c r="B3580" t="s">
        <v>11717</v>
      </c>
      <c r="C3580" t="s">
        <v>11718</v>
      </c>
      <c r="D3580">
        <v>30</v>
      </c>
      <c r="E3580" t="s">
        <v>19</v>
      </c>
      <c r="F3580" t="s">
        <v>44</v>
      </c>
      <c r="G3580" s="9">
        <v>44030</v>
      </c>
      <c r="H3580" t="s">
        <v>59</v>
      </c>
      <c r="I3580" t="s">
        <v>60</v>
      </c>
      <c r="J3580" s="10" t="s">
        <v>11719</v>
      </c>
      <c r="K3580" t="s">
        <v>39</v>
      </c>
      <c r="L3580" t="s">
        <v>11720</v>
      </c>
      <c r="M3580" t="s">
        <v>25</v>
      </c>
      <c r="N3580" t="s">
        <v>83</v>
      </c>
      <c r="O3580" s="11">
        <v>45077.9784143519</v>
      </c>
      <c r="P3580" s="11">
        <v>45078.5478587963</v>
      </c>
      <c r="Q3580">
        <v>4</v>
      </c>
      <c r="R3580" t="str">
        <f t="shared" si="330"/>
        <v>Slow Response</v>
      </c>
      <c r="S3580" t="str">
        <f t="shared" si="331"/>
        <v>Delayed Resolution</v>
      </c>
      <c r="T3580" t="str">
        <f t="shared" si="332"/>
        <v>Satisfied</v>
      </c>
      <c r="U3580">
        <f t="shared" si="333"/>
        <v>1</v>
      </c>
      <c r="V3580">
        <f t="shared" si="334"/>
        <v>1</v>
      </c>
      <c r="W3580">
        <f t="shared" si="335"/>
        <v>4</v>
      </c>
    </row>
    <row r="3581" spans="1:23">
      <c r="A3581">
        <v>3580</v>
      </c>
      <c r="B3581" t="s">
        <v>9048</v>
      </c>
      <c r="C3581" t="s">
        <v>11721</v>
      </c>
      <c r="D3581">
        <v>55</v>
      </c>
      <c r="E3581" t="s">
        <v>29</v>
      </c>
      <c r="F3581" t="s">
        <v>317</v>
      </c>
      <c r="G3581" s="9">
        <v>44212</v>
      </c>
      <c r="H3581" t="s">
        <v>67</v>
      </c>
      <c r="I3581" t="s">
        <v>59</v>
      </c>
      <c r="J3581" t="s">
        <v>11722</v>
      </c>
      <c r="K3581" t="s">
        <v>39</v>
      </c>
      <c r="L3581" t="s">
        <v>11723</v>
      </c>
      <c r="M3581" t="s">
        <v>25</v>
      </c>
      <c r="N3581" t="s">
        <v>33</v>
      </c>
      <c r="O3581" s="11">
        <v>45078.3471759259</v>
      </c>
      <c r="P3581" s="11">
        <v>45078.4173148148</v>
      </c>
      <c r="Q3581">
        <v>3</v>
      </c>
      <c r="R3581" t="str">
        <f t="shared" si="330"/>
        <v>Slow Response</v>
      </c>
      <c r="S3581" t="str">
        <f t="shared" si="331"/>
        <v>Delayed Resolution</v>
      </c>
      <c r="T3581" t="str">
        <f t="shared" si="332"/>
        <v>Neutral</v>
      </c>
      <c r="U3581">
        <f t="shared" si="333"/>
        <v>1</v>
      </c>
      <c r="V3581">
        <f t="shared" si="334"/>
        <v>1</v>
      </c>
      <c r="W3581">
        <f t="shared" si="335"/>
        <v>4</v>
      </c>
    </row>
    <row r="3582" ht="285" spans="1:23">
      <c r="A3582">
        <v>3581</v>
      </c>
      <c r="B3582" t="s">
        <v>11724</v>
      </c>
      <c r="C3582" t="s">
        <v>11725</v>
      </c>
      <c r="D3582">
        <v>54</v>
      </c>
      <c r="E3582" t="s">
        <v>29</v>
      </c>
      <c r="F3582" t="s">
        <v>161</v>
      </c>
      <c r="G3582" s="9">
        <v>44125</v>
      </c>
      <c r="H3582" t="s">
        <v>45</v>
      </c>
      <c r="I3582" t="s">
        <v>177</v>
      </c>
      <c r="J3582" s="10" t="s">
        <v>11726</v>
      </c>
      <c r="K3582" t="s">
        <v>24</v>
      </c>
      <c r="M3582" t="s">
        <v>41</v>
      </c>
      <c r="N3582" t="s">
        <v>55</v>
      </c>
      <c r="O3582" s="11">
        <v>45078.6041435185</v>
      </c>
      <c r="R3582" t="str">
        <f t="shared" si="330"/>
        <v>Slow Response</v>
      </c>
      <c r="S3582" t="str">
        <f t="shared" si="331"/>
        <v>Resolved Within 1 Day</v>
      </c>
      <c r="T3582" t="str">
        <f t="shared" si="332"/>
        <v>Dissatisfied</v>
      </c>
      <c r="U3582">
        <f t="shared" si="333"/>
        <v>0</v>
      </c>
      <c r="V3582">
        <f t="shared" si="334"/>
        <v>0</v>
      </c>
      <c r="W3582">
        <f t="shared" si="335"/>
        <v>1</v>
      </c>
    </row>
    <row r="3583" spans="1:23">
      <c r="A3583">
        <v>3582</v>
      </c>
      <c r="B3583" t="s">
        <v>11727</v>
      </c>
      <c r="C3583" t="s">
        <v>11728</v>
      </c>
      <c r="D3583">
        <v>67</v>
      </c>
      <c r="E3583" t="s">
        <v>58</v>
      </c>
      <c r="F3583" t="s">
        <v>134</v>
      </c>
      <c r="G3583" s="9">
        <v>43951</v>
      </c>
      <c r="H3583" t="s">
        <v>21</v>
      </c>
      <c r="I3583" t="s">
        <v>31</v>
      </c>
      <c r="J3583" t="s">
        <v>11729</v>
      </c>
      <c r="K3583" t="s">
        <v>39</v>
      </c>
      <c r="L3583" t="s">
        <v>11730</v>
      </c>
      <c r="M3583" t="s">
        <v>41</v>
      </c>
      <c r="N3583" t="s">
        <v>33</v>
      </c>
      <c r="O3583" s="11">
        <v>45078.8958333333</v>
      </c>
      <c r="P3583" s="11">
        <v>45078.4388888889</v>
      </c>
      <c r="Q3583">
        <v>5</v>
      </c>
      <c r="R3583" t="str">
        <f t="shared" si="330"/>
        <v>Slow Response</v>
      </c>
      <c r="S3583" t="str">
        <f t="shared" si="331"/>
        <v>Delayed Resolution</v>
      </c>
      <c r="T3583" t="str">
        <f t="shared" si="332"/>
        <v>Satisfied</v>
      </c>
      <c r="U3583">
        <f t="shared" si="333"/>
        <v>1</v>
      </c>
      <c r="V3583">
        <f t="shared" si="334"/>
        <v>0</v>
      </c>
      <c r="W3583">
        <f t="shared" si="335"/>
        <v>1</v>
      </c>
    </row>
    <row r="3584" ht="255" spans="1:23">
      <c r="A3584">
        <v>3583</v>
      </c>
      <c r="B3584" t="s">
        <v>11731</v>
      </c>
      <c r="C3584" t="s">
        <v>11732</v>
      </c>
      <c r="D3584">
        <v>18</v>
      </c>
      <c r="E3584" t="s">
        <v>29</v>
      </c>
      <c r="F3584" t="s">
        <v>92</v>
      </c>
      <c r="G3584" s="9">
        <v>44536</v>
      </c>
      <c r="H3584" t="s">
        <v>21</v>
      </c>
      <c r="I3584" t="s">
        <v>67</v>
      </c>
      <c r="J3584" s="10" t="s">
        <v>11733</v>
      </c>
      <c r="K3584" t="s">
        <v>39</v>
      </c>
      <c r="L3584" t="s">
        <v>11734</v>
      </c>
      <c r="M3584" t="s">
        <v>89</v>
      </c>
      <c r="N3584" t="s">
        <v>55</v>
      </c>
      <c r="O3584" s="11">
        <v>45078.7777893519</v>
      </c>
      <c r="P3584" s="11">
        <v>45078.8319560185</v>
      </c>
      <c r="Q3584">
        <v>4</v>
      </c>
      <c r="R3584" t="str">
        <f t="shared" si="330"/>
        <v>Slow Response</v>
      </c>
      <c r="S3584" t="str">
        <f t="shared" si="331"/>
        <v>Delayed Resolution</v>
      </c>
      <c r="T3584" t="str">
        <f t="shared" si="332"/>
        <v>Satisfied</v>
      </c>
      <c r="U3584">
        <f t="shared" si="333"/>
        <v>1</v>
      </c>
      <c r="V3584">
        <f t="shared" si="334"/>
        <v>1</v>
      </c>
      <c r="W3584">
        <f t="shared" si="335"/>
        <v>3</v>
      </c>
    </row>
    <row r="3585" spans="1:23">
      <c r="A3585">
        <v>3584</v>
      </c>
      <c r="B3585" t="s">
        <v>11735</v>
      </c>
      <c r="C3585" t="s">
        <v>11736</v>
      </c>
      <c r="D3585">
        <v>54</v>
      </c>
      <c r="E3585" t="s">
        <v>19</v>
      </c>
      <c r="F3585" t="s">
        <v>134</v>
      </c>
      <c r="G3585" s="9">
        <v>44046</v>
      </c>
      <c r="H3585" t="s">
        <v>66</v>
      </c>
      <c r="I3585" t="s">
        <v>31</v>
      </c>
      <c r="J3585" t="s">
        <v>11737</v>
      </c>
      <c r="K3585" t="s">
        <v>24</v>
      </c>
      <c r="M3585" t="s">
        <v>89</v>
      </c>
      <c r="N3585" t="s">
        <v>26</v>
      </c>
      <c r="O3585" s="11">
        <v>45078.3750231481</v>
      </c>
      <c r="R3585" t="str">
        <f t="shared" si="330"/>
        <v>Slow Response</v>
      </c>
      <c r="S3585" t="str">
        <f t="shared" si="331"/>
        <v>Resolved Within 1 Day</v>
      </c>
      <c r="T3585" t="str">
        <f t="shared" si="332"/>
        <v>Dissatisfied</v>
      </c>
      <c r="U3585">
        <f t="shared" si="333"/>
        <v>0</v>
      </c>
      <c r="V3585">
        <f t="shared" si="334"/>
        <v>1</v>
      </c>
      <c r="W3585">
        <f t="shared" si="335"/>
        <v>3</v>
      </c>
    </row>
    <row r="3586" spans="1:23">
      <c r="A3586">
        <v>3585</v>
      </c>
      <c r="B3586" t="s">
        <v>11738</v>
      </c>
      <c r="C3586" t="s">
        <v>11739</v>
      </c>
      <c r="D3586">
        <v>61</v>
      </c>
      <c r="E3586" t="s">
        <v>29</v>
      </c>
      <c r="F3586" t="s">
        <v>339</v>
      </c>
      <c r="G3586" s="9">
        <v>44019</v>
      </c>
      <c r="H3586" t="s">
        <v>45</v>
      </c>
      <c r="I3586" t="s">
        <v>67</v>
      </c>
      <c r="J3586" t="s">
        <v>11740</v>
      </c>
      <c r="K3586" t="s">
        <v>39</v>
      </c>
      <c r="L3586" t="s">
        <v>11741</v>
      </c>
      <c r="M3586" t="s">
        <v>25</v>
      </c>
      <c r="N3586" t="s">
        <v>83</v>
      </c>
      <c r="O3586" s="11">
        <v>45078.4618402778</v>
      </c>
      <c r="P3586" s="11">
        <v>45078.0805902778</v>
      </c>
      <c r="Q3586">
        <v>2</v>
      </c>
      <c r="R3586" t="str">
        <f t="shared" si="330"/>
        <v>Slow Response</v>
      </c>
      <c r="S3586" t="str">
        <f t="shared" si="331"/>
        <v>Delayed Resolution</v>
      </c>
      <c r="T3586" t="str">
        <f t="shared" si="332"/>
        <v>Dissatisfied</v>
      </c>
      <c r="U3586">
        <f t="shared" si="333"/>
        <v>1</v>
      </c>
      <c r="V3586">
        <f t="shared" si="334"/>
        <v>1</v>
      </c>
      <c r="W3586">
        <f t="shared" si="335"/>
        <v>4</v>
      </c>
    </row>
    <row r="3587" spans="1:23">
      <c r="A3587">
        <v>3586</v>
      </c>
      <c r="B3587" t="s">
        <v>11742</v>
      </c>
      <c r="C3587" t="s">
        <v>11743</v>
      </c>
      <c r="D3587">
        <v>69</v>
      </c>
      <c r="E3587" t="s">
        <v>19</v>
      </c>
      <c r="F3587" t="s">
        <v>36</v>
      </c>
      <c r="G3587" s="9">
        <v>44011</v>
      </c>
      <c r="H3587" t="s">
        <v>67</v>
      </c>
      <c r="I3587" t="s">
        <v>60</v>
      </c>
      <c r="J3587" t="s">
        <v>985</v>
      </c>
      <c r="K3587" t="s">
        <v>62</v>
      </c>
      <c r="M3587" t="s">
        <v>41</v>
      </c>
      <c r="N3587" t="s">
        <v>83</v>
      </c>
      <c r="R3587" t="str">
        <f t="shared" ref="R3587:R3650" si="336">IF(O3587&lt;=2,"Fast Response",IF(O3587&lt;=6,"Moderate Response","Slow Response"))</f>
        <v>Fast Response</v>
      </c>
      <c r="S3587" t="str">
        <f t="shared" ref="S3587:S3650" si="337">IF(P3587&lt;=24,"Resolved Within 1 Day",IF(P3587&lt;=72,"Resolved Within 3 Days","Delayed Resolution"))</f>
        <v>Resolved Within 1 Day</v>
      </c>
      <c r="T3587" t="str">
        <f t="shared" ref="T3587:T3650" si="338">IF(Q3587&gt;=4,"Satisfied",IF(Q3587=3,"Neutral","Dissatisfied"))</f>
        <v>Dissatisfied</v>
      </c>
      <c r="U3587">
        <f t="shared" ref="U3587:U3650" si="339">IF(LOWER(K3587)="closed",1,0)</f>
        <v>0</v>
      </c>
      <c r="V3587">
        <f t="shared" ref="V3587:V3650" si="340">IF(OR(LOWER(M3587)="high",LOWER(M3587)="critical"),1,0)</f>
        <v>0</v>
      </c>
      <c r="W3587">
        <f t="shared" ref="W3587:W3650" si="341">IF(LOWER(M3587)="critical",4,IF(LOWER(M3587)="high",3,IF(LOWER(M3587)="medium",2,1)))</f>
        <v>1</v>
      </c>
    </row>
    <row r="3588" ht="255" spans="1:23">
      <c r="A3588">
        <v>3587</v>
      </c>
      <c r="B3588" t="s">
        <v>11744</v>
      </c>
      <c r="C3588" t="s">
        <v>11745</v>
      </c>
      <c r="D3588">
        <v>41</v>
      </c>
      <c r="E3588" t="s">
        <v>19</v>
      </c>
      <c r="F3588" t="s">
        <v>117</v>
      </c>
      <c r="G3588" s="9">
        <v>44133</v>
      </c>
      <c r="H3588" t="s">
        <v>59</v>
      </c>
      <c r="I3588" t="s">
        <v>93</v>
      </c>
      <c r="J3588" s="10" t="s">
        <v>11746</v>
      </c>
      <c r="K3588" t="s">
        <v>39</v>
      </c>
      <c r="L3588" t="s">
        <v>11747</v>
      </c>
      <c r="M3588" t="s">
        <v>143</v>
      </c>
      <c r="N3588" t="s">
        <v>33</v>
      </c>
      <c r="O3588" s="11">
        <v>45078.172974537</v>
      </c>
      <c r="P3588" s="11">
        <v>45078.147974537</v>
      </c>
      <c r="Q3588">
        <v>5</v>
      </c>
      <c r="R3588" t="str">
        <f t="shared" si="336"/>
        <v>Slow Response</v>
      </c>
      <c r="S3588" t="str">
        <f t="shared" si="337"/>
        <v>Delayed Resolution</v>
      </c>
      <c r="T3588" t="str">
        <f t="shared" si="338"/>
        <v>Satisfied</v>
      </c>
      <c r="U3588">
        <f t="shared" si="339"/>
        <v>1</v>
      </c>
      <c r="V3588">
        <f t="shared" si="340"/>
        <v>0</v>
      </c>
      <c r="W3588">
        <f t="shared" si="341"/>
        <v>2</v>
      </c>
    </row>
    <row r="3589" ht="285" spans="1:23">
      <c r="A3589">
        <v>3588</v>
      </c>
      <c r="B3589" t="s">
        <v>1262</v>
      </c>
      <c r="C3589" t="s">
        <v>11748</v>
      </c>
      <c r="D3589">
        <v>62</v>
      </c>
      <c r="E3589" t="s">
        <v>58</v>
      </c>
      <c r="F3589" t="s">
        <v>157</v>
      </c>
      <c r="G3589" s="9">
        <v>44043</v>
      </c>
      <c r="H3589" t="s">
        <v>67</v>
      </c>
      <c r="I3589" t="s">
        <v>141</v>
      </c>
      <c r="J3589" s="10" t="s">
        <v>11749</v>
      </c>
      <c r="K3589" t="s">
        <v>24</v>
      </c>
      <c r="M3589" t="s">
        <v>41</v>
      </c>
      <c r="N3589" t="s">
        <v>26</v>
      </c>
      <c r="O3589" s="11">
        <v>45078.3646643519</v>
      </c>
      <c r="R3589" t="str">
        <f t="shared" si="336"/>
        <v>Slow Response</v>
      </c>
      <c r="S3589" t="str">
        <f t="shared" si="337"/>
        <v>Resolved Within 1 Day</v>
      </c>
      <c r="T3589" t="str">
        <f t="shared" si="338"/>
        <v>Dissatisfied</v>
      </c>
      <c r="U3589">
        <f t="shared" si="339"/>
        <v>0</v>
      </c>
      <c r="V3589">
        <f t="shared" si="340"/>
        <v>0</v>
      </c>
      <c r="W3589">
        <f t="shared" si="341"/>
        <v>1</v>
      </c>
    </row>
    <row r="3590" spans="1:23">
      <c r="A3590">
        <v>3589</v>
      </c>
      <c r="B3590" t="s">
        <v>11750</v>
      </c>
      <c r="C3590" t="s">
        <v>11751</v>
      </c>
      <c r="D3590">
        <v>34</v>
      </c>
      <c r="E3590" t="s">
        <v>19</v>
      </c>
      <c r="F3590" t="s">
        <v>36</v>
      </c>
      <c r="G3590" s="9">
        <v>44303</v>
      </c>
      <c r="H3590" t="s">
        <v>67</v>
      </c>
      <c r="I3590" t="s">
        <v>52</v>
      </c>
      <c r="J3590" t="s">
        <v>11752</v>
      </c>
      <c r="K3590" t="s">
        <v>62</v>
      </c>
      <c r="M3590" t="s">
        <v>89</v>
      </c>
      <c r="N3590" t="s">
        <v>26</v>
      </c>
      <c r="R3590" t="str">
        <f t="shared" si="336"/>
        <v>Fast Response</v>
      </c>
      <c r="S3590" t="str">
        <f t="shared" si="337"/>
        <v>Resolved Within 1 Day</v>
      </c>
      <c r="T3590" t="str">
        <f t="shared" si="338"/>
        <v>Dissatisfied</v>
      </c>
      <c r="U3590">
        <f t="shared" si="339"/>
        <v>0</v>
      </c>
      <c r="V3590">
        <f t="shared" si="340"/>
        <v>1</v>
      </c>
      <c r="W3590">
        <f t="shared" si="341"/>
        <v>3</v>
      </c>
    </row>
    <row r="3591" ht="285" spans="1:23">
      <c r="A3591">
        <v>3590</v>
      </c>
      <c r="B3591" t="s">
        <v>11753</v>
      </c>
      <c r="C3591" t="s">
        <v>11754</v>
      </c>
      <c r="D3591">
        <v>37</v>
      </c>
      <c r="E3591" t="s">
        <v>29</v>
      </c>
      <c r="F3591" t="s">
        <v>207</v>
      </c>
      <c r="G3591" s="9">
        <v>44269</v>
      </c>
      <c r="H3591" t="s">
        <v>67</v>
      </c>
      <c r="I3591" t="s">
        <v>46</v>
      </c>
      <c r="J3591" s="10" t="s">
        <v>11755</v>
      </c>
      <c r="K3591" t="s">
        <v>39</v>
      </c>
      <c r="L3591" t="s">
        <v>11756</v>
      </c>
      <c r="M3591" t="s">
        <v>41</v>
      </c>
      <c r="N3591" t="s">
        <v>55</v>
      </c>
      <c r="O3591" s="11">
        <v>45078.8265046296</v>
      </c>
      <c r="P3591" s="11">
        <v>45078.8265046296</v>
      </c>
      <c r="Q3591">
        <v>2</v>
      </c>
      <c r="R3591" t="str">
        <f t="shared" si="336"/>
        <v>Slow Response</v>
      </c>
      <c r="S3591" t="str">
        <f t="shared" si="337"/>
        <v>Delayed Resolution</v>
      </c>
      <c r="T3591" t="str">
        <f t="shared" si="338"/>
        <v>Dissatisfied</v>
      </c>
      <c r="U3591">
        <f t="shared" si="339"/>
        <v>1</v>
      </c>
      <c r="V3591">
        <f t="shared" si="340"/>
        <v>0</v>
      </c>
      <c r="W3591">
        <f t="shared" si="341"/>
        <v>1</v>
      </c>
    </row>
    <row r="3592" ht="300" spans="1:23">
      <c r="A3592">
        <v>3591</v>
      </c>
      <c r="B3592" t="s">
        <v>11757</v>
      </c>
      <c r="C3592" t="s">
        <v>11758</v>
      </c>
      <c r="D3592">
        <v>46</v>
      </c>
      <c r="E3592" t="s">
        <v>19</v>
      </c>
      <c r="F3592" t="s">
        <v>161</v>
      </c>
      <c r="G3592" s="9">
        <v>44142</v>
      </c>
      <c r="H3592" t="s">
        <v>45</v>
      </c>
      <c r="I3592" t="s">
        <v>93</v>
      </c>
      <c r="J3592" s="10" t="s">
        <v>11759</v>
      </c>
      <c r="K3592" t="s">
        <v>24</v>
      </c>
      <c r="M3592" t="s">
        <v>41</v>
      </c>
      <c r="N3592" t="s">
        <v>83</v>
      </c>
      <c r="O3592" s="11">
        <v>45078.3869444444</v>
      </c>
      <c r="R3592" t="str">
        <f t="shared" si="336"/>
        <v>Slow Response</v>
      </c>
      <c r="S3592" t="str">
        <f t="shared" si="337"/>
        <v>Resolved Within 1 Day</v>
      </c>
      <c r="T3592" t="str">
        <f t="shared" si="338"/>
        <v>Dissatisfied</v>
      </c>
      <c r="U3592">
        <f t="shared" si="339"/>
        <v>0</v>
      </c>
      <c r="V3592">
        <f t="shared" si="340"/>
        <v>0</v>
      </c>
      <c r="W3592">
        <f t="shared" si="341"/>
        <v>1</v>
      </c>
    </row>
    <row r="3593" spans="1:23">
      <c r="A3593">
        <v>3592</v>
      </c>
      <c r="B3593" t="s">
        <v>11760</v>
      </c>
      <c r="C3593" t="s">
        <v>11761</v>
      </c>
      <c r="D3593">
        <v>62</v>
      </c>
      <c r="E3593" t="s">
        <v>19</v>
      </c>
      <c r="F3593" t="s">
        <v>30</v>
      </c>
      <c r="G3593" s="9">
        <v>44145</v>
      </c>
      <c r="H3593" t="s">
        <v>67</v>
      </c>
      <c r="I3593" t="s">
        <v>60</v>
      </c>
      <c r="J3593" t="s">
        <v>11762</v>
      </c>
      <c r="K3593" t="s">
        <v>39</v>
      </c>
      <c r="L3593" t="s">
        <v>11763</v>
      </c>
      <c r="M3593" t="s">
        <v>41</v>
      </c>
      <c r="N3593" t="s">
        <v>83</v>
      </c>
      <c r="O3593" s="11">
        <v>45078.5334953704</v>
      </c>
      <c r="P3593" s="11">
        <v>45078.8737731481</v>
      </c>
      <c r="Q3593">
        <v>2</v>
      </c>
      <c r="R3593" t="str">
        <f t="shared" si="336"/>
        <v>Slow Response</v>
      </c>
      <c r="S3593" t="str">
        <f t="shared" si="337"/>
        <v>Delayed Resolution</v>
      </c>
      <c r="T3593" t="str">
        <f t="shared" si="338"/>
        <v>Dissatisfied</v>
      </c>
      <c r="U3593">
        <f t="shared" si="339"/>
        <v>1</v>
      </c>
      <c r="V3593">
        <f t="shared" si="340"/>
        <v>0</v>
      </c>
      <c r="W3593">
        <f t="shared" si="341"/>
        <v>1</v>
      </c>
    </row>
    <row r="3594" ht="285" spans="1:23">
      <c r="A3594">
        <v>3593</v>
      </c>
      <c r="B3594" t="s">
        <v>11764</v>
      </c>
      <c r="C3594" t="s">
        <v>11765</v>
      </c>
      <c r="D3594">
        <v>58</v>
      </c>
      <c r="E3594" t="s">
        <v>19</v>
      </c>
      <c r="F3594" t="s">
        <v>655</v>
      </c>
      <c r="G3594" s="9">
        <v>44259</v>
      </c>
      <c r="H3594" t="s">
        <v>45</v>
      </c>
      <c r="I3594" t="s">
        <v>99</v>
      </c>
      <c r="J3594" s="10" t="s">
        <v>11766</v>
      </c>
      <c r="K3594" t="s">
        <v>24</v>
      </c>
      <c r="M3594" t="s">
        <v>25</v>
      </c>
      <c r="N3594" t="s">
        <v>83</v>
      </c>
      <c r="O3594" s="11">
        <v>45078.0119675926</v>
      </c>
      <c r="R3594" t="str">
        <f t="shared" si="336"/>
        <v>Slow Response</v>
      </c>
      <c r="S3594" t="str">
        <f t="shared" si="337"/>
        <v>Resolved Within 1 Day</v>
      </c>
      <c r="T3594" t="str">
        <f t="shared" si="338"/>
        <v>Dissatisfied</v>
      </c>
      <c r="U3594">
        <f t="shared" si="339"/>
        <v>0</v>
      </c>
      <c r="V3594">
        <f t="shared" si="340"/>
        <v>1</v>
      </c>
      <c r="W3594">
        <f t="shared" si="341"/>
        <v>4</v>
      </c>
    </row>
    <row r="3595" ht="285" spans="1:23">
      <c r="A3595">
        <v>3594</v>
      </c>
      <c r="B3595" t="s">
        <v>11767</v>
      </c>
      <c r="C3595" t="s">
        <v>11768</v>
      </c>
      <c r="D3595">
        <v>51</v>
      </c>
      <c r="E3595" t="s">
        <v>29</v>
      </c>
      <c r="F3595" t="s">
        <v>211</v>
      </c>
      <c r="G3595" s="9">
        <v>44473</v>
      </c>
      <c r="H3595" t="s">
        <v>66</v>
      </c>
      <c r="I3595" t="s">
        <v>77</v>
      </c>
      <c r="J3595" s="10" t="s">
        <v>11769</v>
      </c>
      <c r="K3595" t="s">
        <v>24</v>
      </c>
      <c r="M3595" t="s">
        <v>25</v>
      </c>
      <c r="N3595" t="s">
        <v>55</v>
      </c>
      <c r="O3595" s="11">
        <v>45078.2911574074</v>
      </c>
      <c r="R3595" t="str">
        <f t="shared" si="336"/>
        <v>Slow Response</v>
      </c>
      <c r="S3595" t="str">
        <f t="shared" si="337"/>
        <v>Resolved Within 1 Day</v>
      </c>
      <c r="T3595" t="str">
        <f t="shared" si="338"/>
        <v>Dissatisfied</v>
      </c>
      <c r="U3595">
        <f t="shared" si="339"/>
        <v>0</v>
      </c>
      <c r="V3595">
        <f t="shared" si="340"/>
        <v>1</v>
      </c>
      <c r="W3595">
        <f t="shared" si="341"/>
        <v>4</v>
      </c>
    </row>
    <row r="3596" ht="285" spans="1:23">
      <c r="A3596">
        <v>3595</v>
      </c>
      <c r="B3596" t="s">
        <v>11770</v>
      </c>
      <c r="C3596" t="s">
        <v>11771</v>
      </c>
      <c r="D3596">
        <v>59</v>
      </c>
      <c r="E3596" t="s">
        <v>19</v>
      </c>
      <c r="F3596" t="s">
        <v>485</v>
      </c>
      <c r="G3596" s="9">
        <v>44230</v>
      </c>
      <c r="H3596" t="s">
        <v>45</v>
      </c>
      <c r="I3596" t="s">
        <v>177</v>
      </c>
      <c r="J3596" s="10" t="s">
        <v>11772</v>
      </c>
      <c r="K3596" t="s">
        <v>39</v>
      </c>
      <c r="L3596" t="s">
        <v>11773</v>
      </c>
      <c r="M3596" t="s">
        <v>41</v>
      </c>
      <c r="N3596" t="s">
        <v>83</v>
      </c>
      <c r="O3596" s="11">
        <v>45078.9571296296</v>
      </c>
      <c r="P3596" s="11">
        <v>45078.0043518519</v>
      </c>
      <c r="Q3596">
        <v>5</v>
      </c>
      <c r="R3596" t="str">
        <f t="shared" si="336"/>
        <v>Slow Response</v>
      </c>
      <c r="S3596" t="str">
        <f t="shared" si="337"/>
        <v>Delayed Resolution</v>
      </c>
      <c r="T3596" t="str">
        <f t="shared" si="338"/>
        <v>Satisfied</v>
      </c>
      <c r="U3596">
        <f t="shared" si="339"/>
        <v>1</v>
      </c>
      <c r="V3596">
        <f t="shared" si="340"/>
        <v>0</v>
      </c>
      <c r="W3596">
        <f t="shared" si="341"/>
        <v>1</v>
      </c>
    </row>
    <row r="3597" ht="315" spans="1:23">
      <c r="A3597">
        <v>3596</v>
      </c>
      <c r="B3597" t="s">
        <v>11774</v>
      </c>
      <c r="C3597" t="s">
        <v>11775</v>
      </c>
      <c r="D3597">
        <v>55</v>
      </c>
      <c r="E3597" t="s">
        <v>58</v>
      </c>
      <c r="F3597" t="s">
        <v>98</v>
      </c>
      <c r="G3597" s="9">
        <v>44197</v>
      </c>
      <c r="H3597" t="s">
        <v>66</v>
      </c>
      <c r="I3597" t="s">
        <v>72</v>
      </c>
      <c r="J3597" s="10" t="s">
        <v>11776</v>
      </c>
      <c r="K3597" t="s">
        <v>24</v>
      </c>
      <c r="M3597" t="s">
        <v>143</v>
      </c>
      <c r="N3597" t="s">
        <v>83</v>
      </c>
      <c r="O3597" s="11">
        <v>45078.4647916667</v>
      </c>
      <c r="R3597" t="str">
        <f t="shared" si="336"/>
        <v>Slow Response</v>
      </c>
      <c r="S3597" t="str">
        <f t="shared" si="337"/>
        <v>Resolved Within 1 Day</v>
      </c>
      <c r="T3597" t="str">
        <f t="shared" si="338"/>
        <v>Dissatisfied</v>
      </c>
      <c r="U3597">
        <f t="shared" si="339"/>
        <v>0</v>
      </c>
      <c r="V3597">
        <f t="shared" si="340"/>
        <v>0</v>
      </c>
      <c r="W3597">
        <f t="shared" si="341"/>
        <v>2</v>
      </c>
    </row>
    <row r="3598" spans="1:23">
      <c r="A3598">
        <v>3597</v>
      </c>
      <c r="B3598" t="s">
        <v>11777</v>
      </c>
      <c r="C3598" t="s">
        <v>11778</v>
      </c>
      <c r="D3598">
        <v>48</v>
      </c>
      <c r="E3598" t="s">
        <v>58</v>
      </c>
      <c r="F3598" t="s">
        <v>98</v>
      </c>
      <c r="G3598" s="9">
        <v>44192</v>
      </c>
      <c r="H3598" t="s">
        <v>67</v>
      </c>
      <c r="I3598" t="s">
        <v>77</v>
      </c>
      <c r="J3598" t="s">
        <v>11779</v>
      </c>
      <c r="K3598" t="s">
        <v>24</v>
      </c>
      <c r="M3598" t="s">
        <v>89</v>
      </c>
      <c r="N3598" t="s">
        <v>26</v>
      </c>
      <c r="O3598" s="11">
        <v>45078.0404976852</v>
      </c>
      <c r="R3598" t="str">
        <f t="shared" si="336"/>
        <v>Slow Response</v>
      </c>
      <c r="S3598" t="str">
        <f t="shared" si="337"/>
        <v>Resolved Within 1 Day</v>
      </c>
      <c r="T3598" t="str">
        <f t="shared" si="338"/>
        <v>Dissatisfied</v>
      </c>
      <c r="U3598">
        <f t="shared" si="339"/>
        <v>0</v>
      </c>
      <c r="V3598">
        <f t="shared" si="340"/>
        <v>1</v>
      </c>
      <c r="W3598">
        <f t="shared" si="341"/>
        <v>3</v>
      </c>
    </row>
    <row r="3599" ht="390" spans="1:23">
      <c r="A3599">
        <v>3598</v>
      </c>
      <c r="B3599" t="s">
        <v>11780</v>
      </c>
      <c r="C3599" t="s">
        <v>11781</v>
      </c>
      <c r="D3599">
        <v>40</v>
      </c>
      <c r="E3599" t="s">
        <v>58</v>
      </c>
      <c r="F3599" t="s">
        <v>223</v>
      </c>
      <c r="G3599" s="9">
        <v>44320</v>
      </c>
      <c r="H3599" t="s">
        <v>21</v>
      </c>
      <c r="I3599" t="s">
        <v>52</v>
      </c>
      <c r="J3599" s="10" t="s">
        <v>11782</v>
      </c>
      <c r="K3599" t="s">
        <v>24</v>
      </c>
      <c r="M3599" t="s">
        <v>143</v>
      </c>
      <c r="N3599" t="s">
        <v>83</v>
      </c>
      <c r="O3599" s="11">
        <v>45078.3432986111</v>
      </c>
      <c r="R3599" t="str">
        <f t="shared" si="336"/>
        <v>Slow Response</v>
      </c>
      <c r="S3599" t="str">
        <f t="shared" si="337"/>
        <v>Resolved Within 1 Day</v>
      </c>
      <c r="T3599" t="str">
        <f t="shared" si="338"/>
        <v>Dissatisfied</v>
      </c>
      <c r="U3599">
        <f t="shared" si="339"/>
        <v>0</v>
      </c>
      <c r="V3599">
        <f t="shared" si="340"/>
        <v>0</v>
      </c>
      <c r="W3599">
        <f t="shared" si="341"/>
        <v>2</v>
      </c>
    </row>
    <row r="3600" ht="240" spans="1:23">
      <c r="A3600">
        <v>3599</v>
      </c>
      <c r="B3600" t="s">
        <v>11783</v>
      </c>
      <c r="C3600" t="s">
        <v>11784</v>
      </c>
      <c r="D3600">
        <v>55</v>
      </c>
      <c r="E3600" t="s">
        <v>29</v>
      </c>
      <c r="F3600" t="s">
        <v>431</v>
      </c>
      <c r="G3600" s="9">
        <v>43877</v>
      </c>
      <c r="H3600" t="s">
        <v>59</v>
      </c>
      <c r="I3600" t="s">
        <v>22</v>
      </c>
      <c r="J3600" s="10" t="s">
        <v>11785</v>
      </c>
      <c r="K3600" t="s">
        <v>39</v>
      </c>
      <c r="L3600" t="s">
        <v>11786</v>
      </c>
      <c r="M3600" t="s">
        <v>89</v>
      </c>
      <c r="N3600" t="s">
        <v>83</v>
      </c>
      <c r="O3600" s="11">
        <v>45078.4537384259</v>
      </c>
      <c r="P3600" s="11">
        <v>45078.0940162037</v>
      </c>
      <c r="Q3600">
        <v>5</v>
      </c>
      <c r="R3600" t="str">
        <f t="shared" si="336"/>
        <v>Slow Response</v>
      </c>
      <c r="S3600" t="str">
        <f t="shared" si="337"/>
        <v>Delayed Resolution</v>
      </c>
      <c r="T3600" t="str">
        <f t="shared" si="338"/>
        <v>Satisfied</v>
      </c>
      <c r="U3600">
        <f t="shared" si="339"/>
        <v>1</v>
      </c>
      <c r="V3600">
        <f t="shared" si="340"/>
        <v>1</v>
      </c>
      <c r="W3600">
        <f t="shared" si="341"/>
        <v>3</v>
      </c>
    </row>
    <row r="3601" ht="315" spans="1:23">
      <c r="A3601">
        <v>3600</v>
      </c>
      <c r="B3601" t="s">
        <v>11787</v>
      </c>
      <c r="C3601" t="s">
        <v>11788</v>
      </c>
      <c r="D3601">
        <v>57</v>
      </c>
      <c r="E3601" t="s">
        <v>29</v>
      </c>
      <c r="F3601" t="s">
        <v>485</v>
      </c>
      <c r="G3601" s="9">
        <v>44287</v>
      </c>
      <c r="H3601" t="s">
        <v>59</v>
      </c>
      <c r="I3601" t="s">
        <v>37</v>
      </c>
      <c r="J3601" s="10" t="s">
        <v>11789</v>
      </c>
      <c r="K3601" t="s">
        <v>62</v>
      </c>
      <c r="M3601" t="s">
        <v>89</v>
      </c>
      <c r="N3601" t="s">
        <v>55</v>
      </c>
      <c r="R3601" t="str">
        <f t="shared" si="336"/>
        <v>Fast Response</v>
      </c>
      <c r="S3601" t="str">
        <f t="shared" si="337"/>
        <v>Resolved Within 1 Day</v>
      </c>
      <c r="T3601" t="str">
        <f t="shared" si="338"/>
        <v>Dissatisfied</v>
      </c>
      <c r="U3601">
        <f t="shared" si="339"/>
        <v>0</v>
      </c>
      <c r="V3601">
        <f t="shared" si="340"/>
        <v>1</v>
      </c>
      <c r="W3601">
        <f t="shared" si="341"/>
        <v>3</v>
      </c>
    </row>
    <row r="3602" ht="210" spans="1:23">
      <c r="A3602">
        <v>3601</v>
      </c>
      <c r="B3602" t="s">
        <v>11790</v>
      </c>
      <c r="C3602" t="s">
        <v>11791</v>
      </c>
      <c r="D3602">
        <v>60</v>
      </c>
      <c r="E3602" t="s">
        <v>58</v>
      </c>
      <c r="F3602" t="s">
        <v>173</v>
      </c>
      <c r="G3602" s="9">
        <v>44272</v>
      </c>
      <c r="H3602" t="s">
        <v>21</v>
      </c>
      <c r="I3602" t="s">
        <v>22</v>
      </c>
      <c r="J3602" s="10" t="s">
        <v>11792</v>
      </c>
      <c r="K3602" t="s">
        <v>39</v>
      </c>
      <c r="L3602" t="s">
        <v>11793</v>
      </c>
      <c r="M3602" t="s">
        <v>25</v>
      </c>
      <c r="N3602" t="s">
        <v>33</v>
      </c>
      <c r="O3602" s="11">
        <v>45078.7378009259</v>
      </c>
      <c r="P3602" s="11">
        <v>45078.5572453704</v>
      </c>
      <c r="Q3602">
        <v>5</v>
      </c>
      <c r="R3602" t="str">
        <f t="shared" si="336"/>
        <v>Slow Response</v>
      </c>
      <c r="S3602" t="str">
        <f t="shared" si="337"/>
        <v>Delayed Resolution</v>
      </c>
      <c r="T3602" t="str">
        <f t="shared" si="338"/>
        <v>Satisfied</v>
      </c>
      <c r="U3602">
        <f t="shared" si="339"/>
        <v>1</v>
      </c>
      <c r="V3602">
        <f t="shared" si="340"/>
        <v>1</v>
      </c>
      <c r="W3602">
        <f t="shared" si="341"/>
        <v>4</v>
      </c>
    </row>
    <row r="3603" ht="255" spans="1:23">
      <c r="A3603">
        <v>3602</v>
      </c>
      <c r="B3603" t="s">
        <v>11794</v>
      </c>
      <c r="C3603" t="s">
        <v>11795</v>
      </c>
      <c r="D3603">
        <v>69</v>
      </c>
      <c r="E3603" t="s">
        <v>19</v>
      </c>
      <c r="F3603" t="s">
        <v>86</v>
      </c>
      <c r="G3603" s="9">
        <v>44395</v>
      </c>
      <c r="H3603" t="s">
        <v>59</v>
      </c>
      <c r="I3603" t="s">
        <v>150</v>
      </c>
      <c r="J3603" s="10" t="s">
        <v>11796</v>
      </c>
      <c r="K3603" t="s">
        <v>62</v>
      </c>
      <c r="M3603" t="s">
        <v>143</v>
      </c>
      <c r="N3603" t="s">
        <v>55</v>
      </c>
      <c r="R3603" t="str">
        <f t="shared" si="336"/>
        <v>Fast Response</v>
      </c>
      <c r="S3603" t="str">
        <f t="shared" si="337"/>
        <v>Resolved Within 1 Day</v>
      </c>
      <c r="T3603" t="str">
        <f t="shared" si="338"/>
        <v>Dissatisfied</v>
      </c>
      <c r="U3603">
        <f t="shared" si="339"/>
        <v>0</v>
      </c>
      <c r="V3603">
        <f t="shared" si="340"/>
        <v>0</v>
      </c>
      <c r="W3603">
        <f t="shared" si="341"/>
        <v>2</v>
      </c>
    </row>
    <row r="3604" ht="285" spans="1:23">
      <c r="A3604">
        <v>3603</v>
      </c>
      <c r="B3604" t="s">
        <v>11797</v>
      </c>
      <c r="C3604" t="s">
        <v>11798</v>
      </c>
      <c r="D3604">
        <v>40</v>
      </c>
      <c r="E3604" t="s">
        <v>19</v>
      </c>
      <c r="F3604" t="s">
        <v>71</v>
      </c>
      <c r="G3604" s="9">
        <v>43946</v>
      </c>
      <c r="H3604" t="s">
        <v>21</v>
      </c>
      <c r="I3604" t="s">
        <v>59</v>
      </c>
      <c r="J3604" s="10" t="s">
        <v>11799</v>
      </c>
      <c r="K3604" t="s">
        <v>62</v>
      </c>
      <c r="M3604" t="s">
        <v>25</v>
      </c>
      <c r="N3604" t="s">
        <v>26</v>
      </c>
      <c r="R3604" t="str">
        <f t="shared" si="336"/>
        <v>Fast Response</v>
      </c>
      <c r="S3604" t="str">
        <f t="shared" si="337"/>
        <v>Resolved Within 1 Day</v>
      </c>
      <c r="T3604" t="str">
        <f t="shared" si="338"/>
        <v>Dissatisfied</v>
      </c>
      <c r="U3604">
        <f t="shared" si="339"/>
        <v>0</v>
      </c>
      <c r="V3604">
        <f t="shared" si="340"/>
        <v>1</v>
      </c>
      <c r="W3604">
        <f t="shared" si="341"/>
        <v>4</v>
      </c>
    </row>
    <row r="3605" ht="330" spans="1:23">
      <c r="A3605">
        <v>3604</v>
      </c>
      <c r="B3605" t="s">
        <v>11800</v>
      </c>
      <c r="C3605" t="s">
        <v>11801</v>
      </c>
      <c r="D3605">
        <v>65</v>
      </c>
      <c r="E3605" t="s">
        <v>29</v>
      </c>
      <c r="F3605" t="s">
        <v>223</v>
      </c>
      <c r="G3605" s="9">
        <v>44348</v>
      </c>
      <c r="H3605" t="s">
        <v>67</v>
      </c>
      <c r="I3605" t="s">
        <v>31</v>
      </c>
      <c r="J3605" s="10" t="s">
        <v>11802</v>
      </c>
      <c r="K3605" t="s">
        <v>24</v>
      </c>
      <c r="M3605" t="s">
        <v>25</v>
      </c>
      <c r="N3605" t="s">
        <v>83</v>
      </c>
      <c r="O3605" s="11">
        <v>45078.4066087963</v>
      </c>
      <c r="R3605" t="str">
        <f t="shared" si="336"/>
        <v>Slow Response</v>
      </c>
      <c r="S3605" t="str">
        <f t="shared" si="337"/>
        <v>Resolved Within 1 Day</v>
      </c>
      <c r="T3605" t="str">
        <f t="shared" si="338"/>
        <v>Dissatisfied</v>
      </c>
      <c r="U3605">
        <f t="shared" si="339"/>
        <v>0</v>
      </c>
      <c r="V3605">
        <f t="shared" si="340"/>
        <v>1</v>
      </c>
      <c r="W3605">
        <f t="shared" si="341"/>
        <v>4</v>
      </c>
    </row>
    <row r="3606" ht="345" spans="1:23">
      <c r="A3606">
        <v>3605</v>
      </c>
      <c r="B3606" t="s">
        <v>11803</v>
      </c>
      <c r="C3606" t="s">
        <v>11804</v>
      </c>
      <c r="D3606">
        <v>36</v>
      </c>
      <c r="E3606" t="s">
        <v>58</v>
      </c>
      <c r="F3606" t="s">
        <v>44</v>
      </c>
      <c r="G3606" s="9">
        <v>44009</v>
      </c>
      <c r="H3606" t="s">
        <v>21</v>
      </c>
      <c r="I3606" t="s">
        <v>59</v>
      </c>
      <c r="J3606" s="10" t="s">
        <v>11805</v>
      </c>
      <c r="K3606" t="s">
        <v>39</v>
      </c>
      <c r="L3606" t="s">
        <v>11806</v>
      </c>
      <c r="M3606" t="s">
        <v>25</v>
      </c>
      <c r="N3606" t="s">
        <v>26</v>
      </c>
      <c r="O3606" s="11">
        <v>45078.8212037037</v>
      </c>
      <c r="P3606" s="11">
        <v>45078.8635648148</v>
      </c>
      <c r="Q3606">
        <v>3</v>
      </c>
      <c r="R3606" t="str">
        <f t="shared" si="336"/>
        <v>Slow Response</v>
      </c>
      <c r="S3606" t="str">
        <f t="shared" si="337"/>
        <v>Delayed Resolution</v>
      </c>
      <c r="T3606" t="str">
        <f t="shared" si="338"/>
        <v>Neutral</v>
      </c>
      <c r="U3606">
        <f t="shared" si="339"/>
        <v>1</v>
      </c>
      <c r="V3606">
        <f t="shared" si="340"/>
        <v>1</v>
      </c>
      <c r="W3606">
        <f t="shared" si="341"/>
        <v>4</v>
      </c>
    </row>
    <row r="3607" ht="270" spans="1:23">
      <c r="A3607">
        <v>3606</v>
      </c>
      <c r="B3607" t="s">
        <v>11807</v>
      </c>
      <c r="C3607" t="s">
        <v>11808</v>
      </c>
      <c r="D3607">
        <v>37</v>
      </c>
      <c r="E3607" t="s">
        <v>29</v>
      </c>
      <c r="F3607" t="s">
        <v>456</v>
      </c>
      <c r="G3607" s="9">
        <v>44343</v>
      </c>
      <c r="H3607" t="s">
        <v>66</v>
      </c>
      <c r="I3607" t="s">
        <v>52</v>
      </c>
      <c r="J3607" s="10" t="s">
        <v>11809</v>
      </c>
      <c r="K3607" t="s">
        <v>62</v>
      </c>
      <c r="M3607" t="s">
        <v>89</v>
      </c>
      <c r="N3607" t="s">
        <v>83</v>
      </c>
      <c r="R3607" t="str">
        <f t="shared" si="336"/>
        <v>Fast Response</v>
      </c>
      <c r="S3607" t="str">
        <f t="shared" si="337"/>
        <v>Resolved Within 1 Day</v>
      </c>
      <c r="T3607" t="str">
        <f t="shared" si="338"/>
        <v>Dissatisfied</v>
      </c>
      <c r="U3607">
        <f t="shared" si="339"/>
        <v>0</v>
      </c>
      <c r="V3607">
        <f t="shared" si="340"/>
        <v>1</v>
      </c>
      <c r="W3607">
        <f t="shared" si="341"/>
        <v>3</v>
      </c>
    </row>
    <row r="3608" ht="315" spans="1:23">
      <c r="A3608">
        <v>3607</v>
      </c>
      <c r="B3608" t="s">
        <v>11810</v>
      </c>
      <c r="C3608" t="s">
        <v>11811</v>
      </c>
      <c r="D3608">
        <v>39</v>
      </c>
      <c r="E3608" t="s">
        <v>29</v>
      </c>
      <c r="F3608" t="s">
        <v>125</v>
      </c>
      <c r="G3608" s="9">
        <v>44039</v>
      </c>
      <c r="H3608" t="s">
        <v>45</v>
      </c>
      <c r="I3608" t="s">
        <v>37</v>
      </c>
      <c r="J3608" s="10" t="s">
        <v>11812</v>
      </c>
      <c r="K3608" t="s">
        <v>62</v>
      </c>
      <c r="M3608" t="s">
        <v>143</v>
      </c>
      <c r="N3608" t="s">
        <v>83</v>
      </c>
      <c r="R3608" t="str">
        <f t="shared" si="336"/>
        <v>Fast Response</v>
      </c>
      <c r="S3608" t="str">
        <f t="shared" si="337"/>
        <v>Resolved Within 1 Day</v>
      </c>
      <c r="T3608" t="str">
        <f t="shared" si="338"/>
        <v>Dissatisfied</v>
      </c>
      <c r="U3608">
        <f t="shared" si="339"/>
        <v>0</v>
      </c>
      <c r="V3608">
        <f t="shared" si="340"/>
        <v>0</v>
      </c>
      <c r="W3608">
        <f t="shared" si="341"/>
        <v>2</v>
      </c>
    </row>
    <row r="3609" ht="270" spans="1:23">
      <c r="A3609">
        <v>3608</v>
      </c>
      <c r="B3609" t="s">
        <v>11813</v>
      </c>
      <c r="C3609" t="s">
        <v>11814</v>
      </c>
      <c r="D3609">
        <v>18</v>
      </c>
      <c r="E3609" t="s">
        <v>19</v>
      </c>
      <c r="F3609" t="s">
        <v>421</v>
      </c>
      <c r="G3609" s="9">
        <v>44038</v>
      </c>
      <c r="H3609" t="s">
        <v>67</v>
      </c>
      <c r="I3609" t="s">
        <v>150</v>
      </c>
      <c r="J3609" s="10" t="s">
        <v>11815</v>
      </c>
      <c r="K3609" t="s">
        <v>62</v>
      </c>
      <c r="M3609" t="s">
        <v>89</v>
      </c>
      <c r="N3609" t="s">
        <v>26</v>
      </c>
      <c r="R3609" t="str">
        <f t="shared" si="336"/>
        <v>Fast Response</v>
      </c>
      <c r="S3609" t="str">
        <f t="shared" si="337"/>
        <v>Resolved Within 1 Day</v>
      </c>
      <c r="T3609" t="str">
        <f t="shared" si="338"/>
        <v>Dissatisfied</v>
      </c>
      <c r="U3609">
        <f t="shared" si="339"/>
        <v>0</v>
      </c>
      <c r="V3609">
        <f t="shared" si="340"/>
        <v>1</v>
      </c>
      <c r="W3609">
        <f t="shared" si="341"/>
        <v>3</v>
      </c>
    </row>
    <row r="3610" ht="240" spans="1:23">
      <c r="A3610">
        <v>3609</v>
      </c>
      <c r="B3610" t="s">
        <v>11816</v>
      </c>
      <c r="C3610" t="s">
        <v>11817</v>
      </c>
      <c r="D3610">
        <v>52</v>
      </c>
      <c r="E3610" t="s">
        <v>58</v>
      </c>
      <c r="F3610" t="s">
        <v>36</v>
      </c>
      <c r="G3610" s="9">
        <v>43961</v>
      </c>
      <c r="H3610" t="s">
        <v>66</v>
      </c>
      <c r="I3610" t="s">
        <v>77</v>
      </c>
      <c r="J3610" s="10" t="s">
        <v>11818</v>
      </c>
      <c r="K3610" t="s">
        <v>62</v>
      </c>
      <c r="M3610" t="s">
        <v>41</v>
      </c>
      <c r="N3610" t="s">
        <v>26</v>
      </c>
      <c r="R3610" t="str">
        <f t="shared" si="336"/>
        <v>Fast Response</v>
      </c>
      <c r="S3610" t="str">
        <f t="shared" si="337"/>
        <v>Resolved Within 1 Day</v>
      </c>
      <c r="T3610" t="str">
        <f t="shared" si="338"/>
        <v>Dissatisfied</v>
      </c>
      <c r="U3610">
        <f t="shared" si="339"/>
        <v>0</v>
      </c>
      <c r="V3610">
        <f t="shared" si="340"/>
        <v>0</v>
      </c>
      <c r="W3610">
        <f t="shared" si="341"/>
        <v>1</v>
      </c>
    </row>
    <row r="3611" ht="270" spans="1:23">
      <c r="A3611">
        <v>3610</v>
      </c>
      <c r="B3611" t="s">
        <v>11819</v>
      </c>
      <c r="C3611" t="s">
        <v>11820</v>
      </c>
      <c r="D3611">
        <v>48</v>
      </c>
      <c r="E3611" t="s">
        <v>58</v>
      </c>
      <c r="F3611" t="s">
        <v>211</v>
      </c>
      <c r="G3611" s="9">
        <v>44089</v>
      </c>
      <c r="H3611" t="s">
        <v>45</v>
      </c>
      <c r="I3611" t="s">
        <v>177</v>
      </c>
      <c r="J3611" s="10" t="s">
        <v>11821</v>
      </c>
      <c r="K3611" t="s">
        <v>39</v>
      </c>
      <c r="L3611" t="s">
        <v>11822</v>
      </c>
      <c r="M3611" t="s">
        <v>89</v>
      </c>
      <c r="N3611" t="s">
        <v>26</v>
      </c>
      <c r="O3611" s="11">
        <v>45078.7838078704</v>
      </c>
      <c r="P3611" s="11">
        <v>45078.4935300926</v>
      </c>
      <c r="Q3611">
        <v>2</v>
      </c>
      <c r="R3611" t="str">
        <f t="shared" si="336"/>
        <v>Slow Response</v>
      </c>
      <c r="S3611" t="str">
        <f t="shared" si="337"/>
        <v>Delayed Resolution</v>
      </c>
      <c r="T3611" t="str">
        <f t="shared" si="338"/>
        <v>Dissatisfied</v>
      </c>
      <c r="U3611">
        <f t="shared" si="339"/>
        <v>1</v>
      </c>
      <c r="V3611">
        <f t="shared" si="340"/>
        <v>1</v>
      </c>
      <c r="W3611">
        <f t="shared" si="341"/>
        <v>3</v>
      </c>
    </row>
    <row r="3612" ht="300" spans="1:23">
      <c r="A3612">
        <v>3611</v>
      </c>
      <c r="B3612" t="s">
        <v>11823</v>
      </c>
      <c r="C3612" t="s">
        <v>11824</v>
      </c>
      <c r="D3612">
        <v>56</v>
      </c>
      <c r="E3612" t="s">
        <v>58</v>
      </c>
      <c r="F3612" t="s">
        <v>249</v>
      </c>
      <c r="G3612" s="9">
        <v>44070</v>
      </c>
      <c r="H3612" t="s">
        <v>67</v>
      </c>
      <c r="I3612" t="s">
        <v>37</v>
      </c>
      <c r="J3612" s="10" t="s">
        <v>11825</v>
      </c>
      <c r="K3612" t="s">
        <v>24</v>
      </c>
      <c r="M3612" t="s">
        <v>143</v>
      </c>
      <c r="N3612" t="s">
        <v>33</v>
      </c>
      <c r="O3612" s="11">
        <v>45078.0761805556</v>
      </c>
      <c r="R3612" t="str">
        <f t="shared" si="336"/>
        <v>Slow Response</v>
      </c>
      <c r="S3612" t="str">
        <f t="shared" si="337"/>
        <v>Resolved Within 1 Day</v>
      </c>
      <c r="T3612" t="str">
        <f t="shared" si="338"/>
        <v>Dissatisfied</v>
      </c>
      <c r="U3612">
        <f t="shared" si="339"/>
        <v>0</v>
      </c>
      <c r="V3612">
        <f t="shared" si="340"/>
        <v>0</v>
      </c>
      <c r="W3612">
        <f t="shared" si="341"/>
        <v>2</v>
      </c>
    </row>
    <row r="3613" ht="240" spans="1:23">
      <c r="A3613">
        <v>3612</v>
      </c>
      <c r="B3613" t="s">
        <v>11826</v>
      </c>
      <c r="C3613" t="s">
        <v>11827</v>
      </c>
      <c r="D3613">
        <v>68</v>
      </c>
      <c r="E3613" t="s">
        <v>58</v>
      </c>
      <c r="F3613" t="s">
        <v>431</v>
      </c>
      <c r="G3613" s="9">
        <v>44265</v>
      </c>
      <c r="H3613" t="s">
        <v>59</v>
      </c>
      <c r="I3613" t="s">
        <v>150</v>
      </c>
      <c r="J3613" s="10" t="s">
        <v>11828</v>
      </c>
      <c r="K3613" t="s">
        <v>62</v>
      </c>
      <c r="M3613" t="s">
        <v>41</v>
      </c>
      <c r="N3613" t="s">
        <v>83</v>
      </c>
      <c r="R3613" t="str">
        <f t="shared" si="336"/>
        <v>Fast Response</v>
      </c>
      <c r="S3613" t="str">
        <f t="shared" si="337"/>
        <v>Resolved Within 1 Day</v>
      </c>
      <c r="T3613" t="str">
        <f t="shared" si="338"/>
        <v>Dissatisfied</v>
      </c>
      <c r="U3613">
        <f t="shared" si="339"/>
        <v>0</v>
      </c>
      <c r="V3613">
        <f t="shared" si="340"/>
        <v>0</v>
      </c>
      <c r="W3613">
        <f t="shared" si="341"/>
        <v>1</v>
      </c>
    </row>
    <row r="3614" ht="285" spans="1:23">
      <c r="A3614">
        <v>3613</v>
      </c>
      <c r="B3614" t="s">
        <v>11829</v>
      </c>
      <c r="C3614" t="s">
        <v>11830</v>
      </c>
      <c r="D3614">
        <v>40</v>
      </c>
      <c r="E3614" t="s">
        <v>58</v>
      </c>
      <c r="F3614" t="s">
        <v>117</v>
      </c>
      <c r="G3614" s="9">
        <v>44503</v>
      </c>
      <c r="H3614" t="s">
        <v>45</v>
      </c>
      <c r="I3614" t="s">
        <v>60</v>
      </c>
      <c r="J3614" s="10" t="s">
        <v>11831</v>
      </c>
      <c r="K3614" t="s">
        <v>24</v>
      </c>
      <c r="M3614" t="s">
        <v>41</v>
      </c>
      <c r="N3614" t="s">
        <v>55</v>
      </c>
      <c r="O3614" s="11">
        <v>45078.2401157407</v>
      </c>
      <c r="R3614" t="str">
        <f t="shared" si="336"/>
        <v>Slow Response</v>
      </c>
      <c r="S3614" t="str">
        <f t="shared" si="337"/>
        <v>Resolved Within 1 Day</v>
      </c>
      <c r="T3614" t="str">
        <f t="shared" si="338"/>
        <v>Dissatisfied</v>
      </c>
      <c r="U3614">
        <f t="shared" si="339"/>
        <v>0</v>
      </c>
      <c r="V3614">
        <f t="shared" si="340"/>
        <v>0</v>
      </c>
      <c r="W3614">
        <f t="shared" si="341"/>
        <v>1</v>
      </c>
    </row>
    <row r="3615" ht="285" spans="1:23">
      <c r="A3615">
        <v>3614</v>
      </c>
      <c r="B3615" t="s">
        <v>11832</v>
      </c>
      <c r="C3615" t="s">
        <v>11833</v>
      </c>
      <c r="D3615">
        <v>50</v>
      </c>
      <c r="E3615" t="s">
        <v>19</v>
      </c>
      <c r="F3615" t="s">
        <v>339</v>
      </c>
      <c r="G3615" s="9">
        <v>44036</v>
      </c>
      <c r="H3615" t="s">
        <v>66</v>
      </c>
      <c r="I3615" t="s">
        <v>37</v>
      </c>
      <c r="J3615" s="10" t="s">
        <v>11834</v>
      </c>
      <c r="K3615" t="s">
        <v>24</v>
      </c>
      <c r="M3615" t="s">
        <v>143</v>
      </c>
      <c r="N3615" t="s">
        <v>33</v>
      </c>
      <c r="O3615" s="11">
        <v>45078.856087963</v>
      </c>
      <c r="R3615" t="str">
        <f t="shared" si="336"/>
        <v>Slow Response</v>
      </c>
      <c r="S3615" t="str">
        <f t="shared" si="337"/>
        <v>Resolved Within 1 Day</v>
      </c>
      <c r="T3615" t="str">
        <f t="shared" si="338"/>
        <v>Dissatisfied</v>
      </c>
      <c r="U3615">
        <f t="shared" si="339"/>
        <v>0</v>
      </c>
      <c r="V3615">
        <f t="shared" si="340"/>
        <v>0</v>
      </c>
      <c r="W3615">
        <f t="shared" si="341"/>
        <v>2</v>
      </c>
    </row>
    <row r="3616" ht="270" spans="1:23">
      <c r="A3616">
        <v>3615</v>
      </c>
      <c r="B3616" t="s">
        <v>11835</v>
      </c>
      <c r="C3616" t="s">
        <v>11836</v>
      </c>
      <c r="D3616">
        <v>20</v>
      </c>
      <c r="E3616" t="s">
        <v>58</v>
      </c>
      <c r="F3616" t="s">
        <v>98</v>
      </c>
      <c r="G3616" s="9">
        <v>44394</v>
      </c>
      <c r="H3616" t="s">
        <v>21</v>
      </c>
      <c r="I3616" t="s">
        <v>67</v>
      </c>
      <c r="J3616" s="10" t="s">
        <v>11837</v>
      </c>
      <c r="K3616" t="s">
        <v>62</v>
      </c>
      <c r="M3616" t="s">
        <v>89</v>
      </c>
      <c r="N3616" t="s">
        <v>26</v>
      </c>
      <c r="R3616" t="str">
        <f t="shared" si="336"/>
        <v>Fast Response</v>
      </c>
      <c r="S3616" t="str">
        <f t="shared" si="337"/>
        <v>Resolved Within 1 Day</v>
      </c>
      <c r="T3616" t="str">
        <f t="shared" si="338"/>
        <v>Dissatisfied</v>
      </c>
      <c r="U3616">
        <f t="shared" si="339"/>
        <v>0</v>
      </c>
      <c r="V3616">
        <f t="shared" si="340"/>
        <v>1</v>
      </c>
      <c r="W3616">
        <f t="shared" si="341"/>
        <v>3</v>
      </c>
    </row>
    <row r="3617" ht="270" spans="1:23">
      <c r="A3617">
        <v>3616</v>
      </c>
      <c r="B3617" t="s">
        <v>11838</v>
      </c>
      <c r="C3617" t="s">
        <v>11839</v>
      </c>
      <c r="D3617">
        <v>35</v>
      </c>
      <c r="E3617" t="s">
        <v>29</v>
      </c>
      <c r="F3617" t="s">
        <v>339</v>
      </c>
      <c r="G3617" s="9">
        <v>44491</v>
      </c>
      <c r="H3617" t="s">
        <v>21</v>
      </c>
      <c r="I3617" t="s">
        <v>59</v>
      </c>
      <c r="J3617" s="10" t="s">
        <v>11840</v>
      </c>
      <c r="K3617" t="s">
        <v>62</v>
      </c>
      <c r="M3617" t="s">
        <v>143</v>
      </c>
      <c r="N3617" t="s">
        <v>83</v>
      </c>
      <c r="R3617" t="str">
        <f t="shared" si="336"/>
        <v>Fast Response</v>
      </c>
      <c r="S3617" t="str">
        <f t="shared" si="337"/>
        <v>Resolved Within 1 Day</v>
      </c>
      <c r="T3617" t="str">
        <f t="shared" si="338"/>
        <v>Dissatisfied</v>
      </c>
      <c r="U3617">
        <f t="shared" si="339"/>
        <v>0</v>
      </c>
      <c r="V3617">
        <f t="shared" si="340"/>
        <v>0</v>
      </c>
      <c r="W3617">
        <f t="shared" si="341"/>
        <v>2</v>
      </c>
    </row>
    <row r="3618" spans="1:23">
      <c r="A3618">
        <v>3617</v>
      </c>
      <c r="B3618" t="s">
        <v>11841</v>
      </c>
      <c r="C3618" t="s">
        <v>11842</v>
      </c>
      <c r="D3618">
        <v>69</v>
      </c>
      <c r="E3618" t="s">
        <v>29</v>
      </c>
      <c r="F3618" t="s">
        <v>173</v>
      </c>
      <c r="G3618" s="9">
        <v>44353</v>
      </c>
      <c r="H3618" t="s">
        <v>67</v>
      </c>
      <c r="I3618" t="s">
        <v>59</v>
      </c>
      <c r="J3618" t="s">
        <v>11843</v>
      </c>
      <c r="K3618" t="s">
        <v>62</v>
      </c>
      <c r="M3618" t="s">
        <v>89</v>
      </c>
      <c r="N3618" t="s">
        <v>83</v>
      </c>
      <c r="R3618" t="str">
        <f t="shared" si="336"/>
        <v>Fast Response</v>
      </c>
      <c r="S3618" t="str">
        <f t="shared" si="337"/>
        <v>Resolved Within 1 Day</v>
      </c>
      <c r="T3618" t="str">
        <f t="shared" si="338"/>
        <v>Dissatisfied</v>
      </c>
      <c r="U3618">
        <f t="shared" si="339"/>
        <v>0</v>
      </c>
      <c r="V3618">
        <f t="shared" si="340"/>
        <v>1</v>
      </c>
      <c r="W3618">
        <f t="shared" si="341"/>
        <v>3</v>
      </c>
    </row>
    <row r="3619" ht="300" spans="1:23">
      <c r="A3619">
        <v>3618</v>
      </c>
      <c r="B3619" t="s">
        <v>11844</v>
      </c>
      <c r="C3619" t="s">
        <v>11845</v>
      </c>
      <c r="D3619">
        <v>48</v>
      </c>
      <c r="E3619" t="s">
        <v>19</v>
      </c>
      <c r="F3619" t="s">
        <v>36</v>
      </c>
      <c r="G3619" s="9">
        <v>44439</v>
      </c>
      <c r="H3619" t="s">
        <v>59</v>
      </c>
      <c r="I3619" t="s">
        <v>72</v>
      </c>
      <c r="J3619" s="10" t="s">
        <v>11846</v>
      </c>
      <c r="K3619" t="s">
        <v>39</v>
      </c>
      <c r="L3619" t="s">
        <v>11847</v>
      </c>
      <c r="M3619" t="s">
        <v>41</v>
      </c>
      <c r="N3619" t="s">
        <v>55</v>
      </c>
      <c r="O3619" s="11">
        <v>45078.4797685185</v>
      </c>
      <c r="P3619" s="11">
        <v>45078.1978240741</v>
      </c>
      <c r="Q3619">
        <v>1</v>
      </c>
      <c r="R3619" t="str">
        <f t="shared" si="336"/>
        <v>Slow Response</v>
      </c>
      <c r="S3619" t="str">
        <f t="shared" si="337"/>
        <v>Delayed Resolution</v>
      </c>
      <c r="T3619" t="str">
        <f t="shared" si="338"/>
        <v>Dissatisfied</v>
      </c>
      <c r="U3619">
        <f t="shared" si="339"/>
        <v>1</v>
      </c>
      <c r="V3619">
        <f t="shared" si="340"/>
        <v>0</v>
      </c>
      <c r="W3619">
        <f t="shared" si="341"/>
        <v>1</v>
      </c>
    </row>
    <row r="3620" ht="270" spans="1:23">
      <c r="A3620">
        <v>3619</v>
      </c>
      <c r="B3620" t="s">
        <v>11848</v>
      </c>
      <c r="C3620" t="s">
        <v>11849</v>
      </c>
      <c r="D3620">
        <v>64</v>
      </c>
      <c r="E3620" t="s">
        <v>19</v>
      </c>
      <c r="F3620" t="s">
        <v>112</v>
      </c>
      <c r="G3620" s="9">
        <v>44388</v>
      </c>
      <c r="H3620" t="s">
        <v>67</v>
      </c>
      <c r="I3620" t="s">
        <v>72</v>
      </c>
      <c r="J3620" s="10" t="s">
        <v>11850</v>
      </c>
      <c r="K3620" t="s">
        <v>24</v>
      </c>
      <c r="M3620" t="s">
        <v>143</v>
      </c>
      <c r="N3620" t="s">
        <v>55</v>
      </c>
      <c r="O3620" s="11">
        <v>45078.8075578704</v>
      </c>
      <c r="R3620" t="str">
        <f t="shared" si="336"/>
        <v>Slow Response</v>
      </c>
      <c r="S3620" t="str">
        <f t="shared" si="337"/>
        <v>Resolved Within 1 Day</v>
      </c>
      <c r="T3620" t="str">
        <f t="shared" si="338"/>
        <v>Dissatisfied</v>
      </c>
      <c r="U3620">
        <f t="shared" si="339"/>
        <v>0</v>
      </c>
      <c r="V3620">
        <f t="shared" si="340"/>
        <v>0</v>
      </c>
      <c r="W3620">
        <f t="shared" si="341"/>
        <v>2</v>
      </c>
    </row>
    <row r="3621" ht="255" spans="1:23">
      <c r="A3621">
        <v>3620</v>
      </c>
      <c r="B3621" t="s">
        <v>11851</v>
      </c>
      <c r="C3621" t="s">
        <v>11852</v>
      </c>
      <c r="D3621">
        <v>55</v>
      </c>
      <c r="E3621" t="s">
        <v>19</v>
      </c>
      <c r="F3621" t="s">
        <v>30</v>
      </c>
      <c r="G3621" s="9">
        <v>44367</v>
      </c>
      <c r="H3621" t="s">
        <v>66</v>
      </c>
      <c r="I3621" t="s">
        <v>37</v>
      </c>
      <c r="J3621" s="10" t="s">
        <v>11853</v>
      </c>
      <c r="K3621" t="s">
        <v>24</v>
      </c>
      <c r="M3621" t="s">
        <v>25</v>
      </c>
      <c r="N3621" t="s">
        <v>55</v>
      </c>
      <c r="O3621" s="11">
        <v>45078.3284027778</v>
      </c>
      <c r="R3621" t="str">
        <f t="shared" si="336"/>
        <v>Slow Response</v>
      </c>
      <c r="S3621" t="str">
        <f t="shared" si="337"/>
        <v>Resolved Within 1 Day</v>
      </c>
      <c r="T3621" t="str">
        <f t="shared" si="338"/>
        <v>Dissatisfied</v>
      </c>
      <c r="U3621">
        <f t="shared" si="339"/>
        <v>0</v>
      </c>
      <c r="V3621">
        <f t="shared" si="340"/>
        <v>1</v>
      </c>
      <c r="W3621">
        <f t="shared" si="341"/>
        <v>4</v>
      </c>
    </row>
    <row r="3622" ht="255" spans="1:23">
      <c r="A3622">
        <v>3621</v>
      </c>
      <c r="B3622" t="s">
        <v>11854</v>
      </c>
      <c r="C3622" t="s">
        <v>11855</v>
      </c>
      <c r="D3622">
        <v>26</v>
      </c>
      <c r="E3622" t="s">
        <v>58</v>
      </c>
      <c r="F3622" t="s">
        <v>20</v>
      </c>
      <c r="G3622" s="9">
        <v>43973</v>
      </c>
      <c r="H3622" t="s">
        <v>59</v>
      </c>
      <c r="I3622" t="s">
        <v>67</v>
      </c>
      <c r="J3622" s="10" t="s">
        <v>11856</v>
      </c>
      <c r="K3622" t="s">
        <v>24</v>
      </c>
      <c r="M3622" t="s">
        <v>143</v>
      </c>
      <c r="N3622" t="s">
        <v>26</v>
      </c>
      <c r="O3622" s="11">
        <v>45078.5534143519</v>
      </c>
      <c r="R3622" t="str">
        <f t="shared" si="336"/>
        <v>Slow Response</v>
      </c>
      <c r="S3622" t="str">
        <f t="shared" si="337"/>
        <v>Resolved Within 1 Day</v>
      </c>
      <c r="T3622" t="str">
        <f t="shared" si="338"/>
        <v>Dissatisfied</v>
      </c>
      <c r="U3622">
        <f t="shared" si="339"/>
        <v>0</v>
      </c>
      <c r="V3622">
        <f t="shared" si="340"/>
        <v>0</v>
      </c>
      <c r="W3622">
        <f t="shared" si="341"/>
        <v>2</v>
      </c>
    </row>
    <row r="3623" ht="330" spans="1:23">
      <c r="A3623">
        <v>3622</v>
      </c>
      <c r="B3623" t="s">
        <v>11857</v>
      </c>
      <c r="C3623" t="s">
        <v>11858</v>
      </c>
      <c r="D3623">
        <v>46</v>
      </c>
      <c r="E3623" t="s">
        <v>58</v>
      </c>
      <c r="F3623" t="s">
        <v>107</v>
      </c>
      <c r="G3623" s="9">
        <v>44280</v>
      </c>
      <c r="H3623" t="s">
        <v>21</v>
      </c>
      <c r="I3623" t="s">
        <v>22</v>
      </c>
      <c r="J3623" s="10" t="s">
        <v>11859</v>
      </c>
      <c r="K3623" t="s">
        <v>39</v>
      </c>
      <c r="L3623" t="s">
        <v>11860</v>
      </c>
      <c r="M3623" t="s">
        <v>89</v>
      </c>
      <c r="N3623" t="s">
        <v>83</v>
      </c>
      <c r="O3623" s="11">
        <v>45078.7568981481</v>
      </c>
      <c r="P3623" s="11">
        <v>45078.4443981481</v>
      </c>
      <c r="Q3623">
        <v>3</v>
      </c>
      <c r="R3623" t="str">
        <f t="shared" si="336"/>
        <v>Slow Response</v>
      </c>
      <c r="S3623" t="str">
        <f t="shared" si="337"/>
        <v>Delayed Resolution</v>
      </c>
      <c r="T3623" t="str">
        <f t="shared" si="338"/>
        <v>Neutral</v>
      </c>
      <c r="U3623">
        <f t="shared" si="339"/>
        <v>1</v>
      </c>
      <c r="V3623">
        <f t="shared" si="340"/>
        <v>1</v>
      </c>
      <c r="W3623">
        <f t="shared" si="341"/>
        <v>3</v>
      </c>
    </row>
    <row r="3624" ht="285" spans="1:23">
      <c r="A3624">
        <v>3623</v>
      </c>
      <c r="B3624" t="s">
        <v>11861</v>
      </c>
      <c r="C3624" t="s">
        <v>11862</v>
      </c>
      <c r="D3624">
        <v>22</v>
      </c>
      <c r="E3624" t="s">
        <v>58</v>
      </c>
      <c r="F3624" t="s">
        <v>281</v>
      </c>
      <c r="G3624" s="9">
        <v>44334</v>
      </c>
      <c r="H3624" t="s">
        <v>67</v>
      </c>
      <c r="I3624" t="s">
        <v>37</v>
      </c>
      <c r="J3624" s="10" t="s">
        <v>11863</v>
      </c>
      <c r="K3624" t="s">
        <v>62</v>
      </c>
      <c r="M3624" t="s">
        <v>41</v>
      </c>
      <c r="N3624" t="s">
        <v>55</v>
      </c>
      <c r="R3624" t="str">
        <f t="shared" si="336"/>
        <v>Fast Response</v>
      </c>
      <c r="S3624" t="str">
        <f t="shared" si="337"/>
        <v>Resolved Within 1 Day</v>
      </c>
      <c r="T3624" t="str">
        <f t="shared" si="338"/>
        <v>Dissatisfied</v>
      </c>
      <c r="U3624">
        <f t="shared" si="339"/>
        <v>0</v>
      </c>
      <c r="V3624">
        <f t="shared" si="340"/>
        <v>0</v>
      </c>
      <c r="W3624">
        <f t="shared" si="341"/>
        <v>1</v>
      </c>
    </row>
    <row r="3625" ht="330" spans="1:23">
      <c r="A3625">
        <v>3624</v>
      </c>
      <c r="B3625" t="s">
        <v>11864</v>
      </c>
      <c r="C3625" t="s">
        <v>11865</v>
      </c>
      <c r="D3625">
        <v>44</v>
      </c>
      <c r="E3625" t="s">
        <v>58</v>
      </c>
      <c r="F3625" t="s">
        <v>223</v>
      </c>
      <c r="G3625" s="9">
        <v>44100</v>
      </c>
      <c r="H3625" t="s">
        <v>59</v>
      </c>
      <c r="I3625" t="s">
        <v>37</v>
      </c>
      <c r="J3625" s="10" t="s">
        <v>11866</v>
      </c>
      <c r="K3625" t="s">
        <v>39</v>
      </c>
      <c r="L3625" t="s">
        <v>11867</v>
      </c>
      <c r="M3625" t="s">
        <v>143</v>
      </c>
      <c r="N3625" t="s">
        <v>33</v>
      </c>
      <c r="O3625" s="11">
        <v>45078.8805324074</v>
      </c>
      <c r="P3625" s="11">
        <v>45078.592337963</v>
      </c>
      <c r="Q3625">
        <v>3</v>
      </c>
      <c r="R3625" t="str">
        <f t="shared" si="336"/>
        <v>Slow Response</v>
      </c>
      <c r="S3625" t="str">
        <f t="shared" si="337"/>
        <v>Delayed Resolution</v>
      </c>
      <c r="T3625" t="str">
        <f t="shared" si="338"/>
        <v>Neutral</v>
      </c>
      <c r="U3625">
        <f t="shared" si="339"/>
        <v>1</v>
      </c>
      <c r="V3625">
        <f t="shared" si="340"/>
        <v>0</v>
      </c>
      <c r="W3625">
        <f t="shared" si="341"/>
        <v>2</v>
      </c>
    </row>
    <row r="3626" ht="285" spans="1:23">
      <c r="A3626">
        <v>3625</v>
      </c>
      <c r="B3626" t="s">
        <v>11868</v>
      </c>
      <c r="C3626" t="s">
        <v>11869</v>
      </c>
      <c r="D3626">
        <v>22</v>
      </c>
      <c r="E3626" t="s">
        <v>29</v>
      </c>
      <c r="F3626" t="s">
        <v>134</v>
      </c>
      <c r="G3626" s="9">
        <v>44073</v>
      </c>
      <c r="H3626" t="s">
        <v>66</v>
      </c>
      <c r="I3626" t="s">
        <v>77</v>
      </c>
      <c r="J3626" s="10" t="s">
        <v>11870</v>
      </c>
      <c r="K3626" t="s">
        <v>62</v>
      </c>
      <c r="M3626" t="s">
        <v>89</v>
      </c>
      <c r="N3626" t="s">
        <v>26</v>
      </c>
      <c r="R3626" t="str">
        <f t="shared" si="336"/>
        <v>Fast Response</v>
      </c>
      <c r="S3626" t="str">
        <f t="shared" si="337"/>
        <v>Resolved Within 1 Day</v>
      </c>
      <c r="T3626" t="str">
        <f t="shared" si="338"/>
        <v>Dissatisfied</v>
      </c>
      <c r="U3626">
        <f t="shared" si="339"/>
        <v>0</v>
      </c>
      <c r="V3626">
        <f t="shared" si="340"/>
        <v>1</v>
      </c>
      <c r="W3626">
        <f t="shared" si="341"/>
        <v>3</v>
      </c>
    </row>
    <row r="3627" ht="270" spans="1:23">
      <c r="A3627">
        <v>3626</v>
      </c>
      <c r="B3627" t="s">
        <v>11871</v>
      </c>
      <c r="C3627" t="s">
        <v>11872</v>
      </c>
      <c r="D3627">
        <v>20</v>
      </c>
      <c r="E3627" t="s">
        <v>19</v>
      </c>
      <c r="F3627" t="s">
        <v>456</v>
      </c>
      <c r="G3627" s="9">
        <v>44067</v>
      </c>
      <c r="H3627" t="s">
        <v>45</v>
      </c>
      <c r="I3627" t="s">
        <v>22</v>
      </c>
      <c r="J3627" s="10" t="s">
        <v>11873</v>
      </c>
      <c r="K3627" t="s">
        <v>62</v>
      </c>
      <c r="M3627" t="s">
        <v>25</v>
      </c>
      <c r="N3627" t="s">
        <v>83</v>
      </c>
      <c r="R3627" t="str">
        <f t="shared" si="336"/>
        <v>Fast Response</v>
      </c>
      <c r="S3627" t="str">
        <f t="shared" si="337"/>
        <v>Resolved Within 1 Day</v>
      </c>
      <c r="T3627" t="str">
        <f t="shared" si="338"/>
        <v>Dissatisfied</v>
      </c>
      <c r="U3627">
        <f t="shared" si="339"/>
        <v>0</v>
      </c>
      <c r="V3627">
        <f t="shared" si="340"/>
        <v>1</v>
      </c>
      <c r="W3627">
        <f t="shared" si="341"/>
        <v>4</v>
      </c>
    </row>
    <row r="3628" ht="255" spans="1:23">
      <c r="A3628">
        <v>3627</v>
      </c>
      <c r="B3628" t="s">
        <v>11874</v>
      </c>
      <c r="C3628" t="s">
        <v>11875</v>
      </c>
      <c r="D3628">
        <v>55</v>
      </c>
      <c r="E3628" t="s">
        <v>19</v>
      </c>
      <c r="F3628" t="s">
        <v>207</v>
      </c>
      <c r="G3628" s="9">
        <v>44270</v>
      </c>
      <c r="H3628" t="s">
        <v>21</v>
      </c>
      <c r="I3628" t="s">
        <v>52</v>
      </c>
      <c r="J3628" s="10" t="s">
        <v>11876</v>
      </c>
      <c r="K3628" t="s">
        <v>24</v>
      </c>
      <c r="M3628" t="s">
        <v>89</v>
      </c>
      <c r="N3628" t="s">
        <v>26</v>
      </c>
      <c r="O3628" s="11">
        <v>45078.7771064815</v>
      </c>
      <c r="R3628" t="str">
        <f t="shared" si="336"/>
        <v>Slow Response</v>
      </c>
      <c r="S3628" t="str">
        <f t="shared" si="337"/>
        <v>Resolved Within 1 Day</v>
      </c>
      <c r="T3628" t="str">
        <f t="shared" si="338"/>
        <v>Dissatisfied</v>
      </c>
      <c r="U3628">
        <f t="shared" si="339"/>
        <v>0</v>
      </c>
      <c r="V3628">
        <f t="shared" si="340"/>
        <v>1</v>
      </c>
      <c r="W3628">
        <f t="shared" si="341"/>
        <v>3</v>
      </c>
    </row>
    <row r="3629" ht="285" spans="1:23">
      <c r="A3629">
        <v>3628</v>
      </c>
      <c r="B3629" t="s">
        <v>11877</v>
      </c>
      <c r="C3629" t="s">
        <v>6771</v>
      </c>
      <c r="D3629">
        <v>44</v>
      </c>
      <c r="E3629" t="s">
        <v>19</v>
      </c>
      <c r="F3629" t="s">
        <v>242</v>
      </c>
      <c r="G3629" s="9">
        <v>44373</v>
      </c>
      <c r="H3629" t="s">
        <v>67</v>
      </c>
      <c r="I3629" t="s">
        <v>46</v>
      </c>
      <c r="J3629" s="10" t="s">
        <v>11878</v>
      </c>
      <c r="K3629" t="s">
        <v>39</v>
      </c>
      <c r="L3629" t="s">
        <v>11879</v>
      </c>
      <c r="M3629" t="s">
        <v>89</v>
      </c>
      <c r="N3629" t="s">
        <v>33</v>
      </c>
      <c r="O3629" s="11">
        <v>45078.3000462963</v>
      </c>
      <c r="P3629" s="11">
        <v>45078.6076851852</v>
      </c>
      <c r="Q3629">
        <v>5</v>
      </c>
      <c r="R3629" t="str">
        <f t="shared" si="336"/>
        <v>Slow Response</v>
      </c>
      <c r="S3629" t="str">
        <f t="shared" si="337"/>
        <v>Delayed Resolution</v>
      </c>
      <c r="T3629" t="str">
        <f t="shared" si="338"/>
        <v>Satisfied</v>
      </c>
      <c r="U3629">
        <f t="shared" si="339"/>
        <v>1</v>
      </c>
      <c r="V3629">
        <f t="shared" si="340"/>
        <v>1</v>
      </c>
      <c r="W3629">
        <f t="shared" si="341"/>
        <v>3</v>
      </c>
    </row>
    <row r="3630" spans="1:23">
      <c r="A3630">
        <v>3629</v>
      </c>
      <c r="B3630" t="s">
        <v>11880</v>
      </c>
      <c r="C3630" t="s">
        <v>11881</v>
      </c>
      <c r="D3630">
        <v>56</v>
      </c>
      <c r="E3630" t="s">
        <v>19</v>
      </c>
      <c r="F3630" t="s">
        <v>92</v>
      </c>
      <c r="G3630" s="9">
        <v>44327</v>
      </c>
      <c r="H3630" t="s">
        <v>59</v>
      </c>
      <c r="I3630" t="s">
        <v>77</v>
      </c>
      <c r="J3630" t="s">
        <v>11882</v>
      </c>
      <c r="K3630" t="s">
        <v>62</v>
      </c>
      <c r="M3630" t="s">
        <v>25</v>
      </c>
      <c r="N3630" t="s">
        <v>26</v>
      </c>
      <c r="R3630" t="str">
        <f t="shared" si="336"/>
        <v>Fast Response</v>
      </c>
      <c r="S3630" t="str">
        <f t="shared" si="337"/>
        <v>Resolved Within 1 Day</v>
      </c>
      <c r="T3630" t="str">
        <f t="shared" si="338"/>
        <v>Dissatisfied</v>
      </c>
      <c r="U3630">
        <f t="shared" si="339"/>
        <v>0</v>
      </c>
      <c r="V3630">
        <f t="shared" si="340"/>
        <v>1</v>
      </c>
      <c r="W3630">
        <f t="shared" si="341"/>
        <v>4</v>
      </c>
    </row>
    <row r="3631" ht="315" spans="1:23">
      <c r="A3631">
        <v>3630</v>
      </c>
      <c r="B3631" t="s">
        <v>11883</v>
      </c>
      <c r="C3631" t="s">
        <v>11884</v>
      </c>
      <c r="D3631">
        <v>44</v>
      </c>
      <c r="E3631" t="s">
        <v>29</v>
      </c>
      <c r="F3631" t="s">
        <v>86</v>
      </c>
      <c r="G3631" s="9">
        <v>44527</v>
      </c>
      <c r="H3631" t="s">
        <v>67</v>
      </c>
      <c r="I3631" t="s">
        <v>177</v>
      </c>
      <c r="J3631" s="10" t="s">
        <v>11885</v>
      </c>
      <c r="K3631" t="s">
        <v>62</v>
      </c>
      <c r="M3631" t="s">
        <v>89</v>
      </c>
      <c r="N3631" t="s">
        <v>83</v>
      </c>
      <c r="R3631" t="str">
        <f t="shared" si="336"/>
        <v>Fast Response</v>
      </c>
      <c r="S3631" t="str">
        <f t="shared" si="337"/>
        <v>Resolved Within 1 Day</v>
      </c>
      <c r="T3631" t="str">
        <f t="shared" si="338"/>
        <v>Dissatisfied</v>
      </c>
      <c r="U3631">
        <f t="shared" si="339"/>
        <v>0</v>
      </c>
      <c r="V3631">
        <f t="shared" si="340"/>
        <v>1</v>
      </c>
      <c r="W3631">
        <f t="shared" si="341"/>
        <v>3</v>
      </c>
    </row>
    <row r="3632" ht="255" spans="1:23">
      <c r="A3632">
        <v>3631</v>
      </c>
      <c r="B3632" t="s">
        <v>11886</v>
      </c>
      <c r="C3632" t="s">
        <v>11887</v>
      </c>
      <c r="D3632">
        <v>67</v>
      </c>
      <c r="E3632" t="s">
        <v>29</v>
      </c>
      <c r="F3632" t="s">
        <v>249</v>
      </c>
      <c r="G3632" s="9">
        <v>44210</v>
      </c>
      <c r="H3632" t="s">
        <v>67</v>
      </c>
      <c r="I3632" t="s">
        <v>31</v>
      </c>
      <c r="J3632" s="10" t="s">
        <v>11888</v>
      </c>
      <c r="K3632" t="s">
        <v>24</v>
      </c>
      <c r="M3632" t="s">
        <v>89</v>
      </c>
      <c r="N3632" t="s">
        <v>55</v>
      </c>
      <c r="O3632" s="11">
        <v>45078.8487152778</v>
      </c>
      <c r="R3632" t="str">
        <f t="shared" si="336"/>
        <v>Slow Response</v>
      </c>
      <c r="S3632" t="str">
        <f t="shared" si="337"/>
        <v>Resolved Within 1 Day</v>
      </c>
      <c r="T3632" t="str">
        <f t="shared" si="338"/>
        <v>Dissatisfied</v>
      </c>
      <c r="U3632">
        <f t="shared" si="339"/>
        <v>0</v>
      </c>
      <c r="V3632">
        <f t="shared" si="340"/>
        <v>1</v>
      </c>
      <c r="W3632">
        <f t="shared" si="341"/>
        <v>3</v>
      </c>
    </row>
    <row r="3633" ht="285" spans="1:23">
      <c r="A3633">
        <v>3632</v>
      </c>
      <c r="B3633" t="s">
        <v>11889</v>
      </c>
      <c r="C3633" t="s">
        <v>11890</v>
      </c>
      <c r="D3633">
        <v>41</v>
      </c>
      <c r="E3633" t="s">
        <v>19</v>
      </c>
      <c r="F3633" t="s">
        <v>149</v>
      </c>
      <c r="G3633" s="9">
        <v>43881</v>
      </c>
      <c r="H3633" t="s">
        <v>59</v>
      </c>
      <c r="I3633" t="s">
        <v>67</v>
      </c>
      <c r="J3633" s="10" t="s">
        <v>11891</v>
      </c>
      <c r="K3633" t="s">
        <v>24</v>
      </c>
      <c r="M3633" t="s">
        <v>25</v>
      </c>
      <c r="N3633" t="s">
        <v>55</v>
      </c>
      <c r="O3633" s="11">
        <v>45078.7709606482</v>
      </c>
      <c r="R3633" t="str">
        <f t="shared" si="336"/>
        <v>Slow Response</v>
      </c>
      <c r="S3633" t="str">
        <f t="shared" si="337"/>
        <v>Resolved Within 1 Day</v>
      </c>
      <c r="T3633" t="str">
        <f t="shared" si="338"/>
        <v>Dissatisfied</v>
      </c>
      <c r="U3633">
        <f t="shared" si="339"/>
        <v>0</v>
      </c>
      <c r="V3633">
        <f t="shared" si="340"/>
        <v>1</v>
      </c>
      <c r="W3633">
        <f t="shared" si="341"/>
        <v>4</v>
      </c>
    </row>
    <row r="3634" ht="255" spans="1:23">
      <c r="A3634">
        <v>3633</v>
      </c>
      <c r="B3634" t="s">
        <v>11892</v>
      </c>
      <c r="C3634" t="s">
        <v>11893</v>
      </c>
      <c r="D3634">
        <v>70</v>
      </c>
      <c r="E3634" t="s">
        <v>29</v>
      </c>
      <c r="F3634" t="s">
        <v>207</v>
      </c>
      <c r="G3634" s="9">
        <v>43891</v>
      </c>
      <c r="H3634" t="s">
        <v>59</v>
      </c>
      <c r="I3634" t="s">
        <v>93</v>
      </c>
      <c r="J3634" s="10" t="s">
        <v>11894</v>
      </c>
      <c r="K3634" t="s">
        <v>62</v>
      </c>
      <c r="M3634" t="s">
        <v>89</v>
      </c>
      <c r="N3634" t="s">
        <v>33</v>
      </c>
      <c r="R3634" t="str">
        <f t="shared" si="336"/>
        <v>Fast Response</v>
      </c>
      <c r="S3634" t="str">
        <f t="shared" si="337"/>
        <v>Resolved Within 1 Day</v>
      </c>
      <c r="T3634" t="str">
        <f t="shared" si="338"/>
        <v>Dissatisfied</v>
      </c>
      <c r="U3634">
        <f t="shared" si="339"/>
        <v>0</v>
      </c>
      <c r="V3634">
        <f t="shared" si="340"/>
        <v>1</v>
      </c>
      <c r="W3634">
        <f t="shared" si="341"/>
        <v>3</v>
      </c>
    </row>
    <row r="3635" spans="1:23">
      <c r="A3635">
        <v>3634</v>
      </c>
      <c r="B3635" t="s">
        <v>11895</v>
      </c>
      <c r="C3635" t="s">
        <v>11896</v>
      </c>
      <c r="D3635">
        <v>22</v>
      </c>
      <c r="E3635" t="s">
        <v>58</v>
      </c>
      <c r="F3635" t="s">
        <v>44</v>
      </c>
      <c r="G3635" s="9">
        <v>44273</v>
      </c>
      <c r="H3635" t="s">
        <v>59</v>
      </c>
      <c r="I3635" t="s">
        <v>60</v>
      </c>
      <c r="J3635" t="s">
        <v>11897</v>
      </c>
      <c r="K3635" t="s">
        <v>24</v>
      </c>
      <c r="M3635" t="s">
        <v>143</v>
      </c>
      <c r="N3635" t="s">
        <v>83</v>
      </c>
      <c r="O3635" s="11">
        <v>45078.0258449074</v>
      </c>
      <c r="R3635" t="str">
        <f t="shared" si="336"/>
        <v>Slow Response</v>
      </c>
      <c r="S3635" t="str">
        <f t="shared" si="337"/>
        <v>Resolved Within 1 Day</v>
      </c>
      <c r="T3635" t="str">
        <f t="shared" si="338"/>
        <v>Dissatisfied</v>
      </c>
      <c r="U3635">
        <f t="shared" si="339"/>
        <v>0</v>
      </c>
      <c r="V3635">
        <f t="shared" si="340"/>
        <v>0</v>
      </c>
      <c r="W3635">
        <f t="shared" si="341"/>
        <v>2</v>
      </c>
    </row>
    <row r="3636" spans="1:23">
      <c r="A3636">
        <v>3635</v>
      </c>
      <c r="B3636" t="s">
        <v>11898</v>
      </c>
      <c r="C3636" t="s">
        <v>11899</v>
      </c>
      <c r="D3636">
        <v>26</v>
      </c>
      <c r="E3636" t="s">
        <v>19</v>
      </c>
      <c r="F3636" t="s">
        <v>76</v>
      </c>
      <c r="G3636" s="9">
        <v>44506</v>
      </c>
      <c r="H3636" t="s">
        <v>66</v>
      </c>
      <c r="I3636" t="s">
        <v>141</v>
      </c>
      <c r="J3636" t="s">
        <v>11900</v>
      </c>
      <c r="K3636" t="s">
        <v>39</v>
      </c>
      <c r="L3636" t="s">
        <v>11901</v>
      </c>
      <c r="M3636" t="s">
        <v>25</v>
      </c>
      <c r="N3636" t="s">
        <v>55</v>
      </c>
      <c r="O3636" s="11">
        <v>45078.4890509259</v>
      </c>
      <c r="P3636" s="11">
        <v>45078.7800231481</v>
      </c>
      <c r="Q3636">
        <v>3</v>
      </c>
      <c r="R3636" t="str">
        <f t="shared" si="336"/>
        <v>Slow Response</v>
      </c>
      <c r="S3636" t="str">
        <f t="shared" si="337"/>
        <v>Delayed Resolution</v>
      </c>
      <c r="T3636" t="str">
        <f t="shared" si="338"/>
        <v>Neutral</v>
      </c>
      <c r="U3636">
        <f t="shared" si="339"/>
        <v>1</v>
      </c>
      <c r="V3636">
        <f t="shared" si="340"/>
        <v>1</v>
      </c>
      <c r="W3636">
        <f t="shared" si="341"/>
        <v>4</v>
      </c>
    </row>
    <row r="3637" spans="1:23">
      <c r="A3637">
        <v>3636</v>
      </c>
      <c r="B3637" t="s">
        <v>11902</v>
      </c>
      <c r="C3637" t="s">
        <v>11903</v>
      </c>
      <c r="D3637">
        <v>52</v>
      </c>
      <c r="E3637" t="s">
        <v>58</v>
      </c>
      <c r="F3637" t="s">
        <v>699</v>
      </c>
      <c r="G3637" s="9">
        <v>43887</v>
      </c>
      <c r="H3637" t="s">
        <v>59</v>
      </c>
      <c r="I3637" t="s">
        <v>22</v>
      </c>
      <c r="J3637" t="s">
        <v>11904</v>
      </c>
      <c r="K3637" t="s">
        <v>62</v>
      </c>
      <c r="M3637" t="s">
        <v>143</v>
      </c>
      <c r="N3637" t="s">
        <v>55</v>
      </c>
      <c r="R3637" t="str">
        <f t="shared" si="336"/>
        <v>Fast Response</v>
      </c>
      <c r="S3637" t="str">
        <f t="shared" si="337"/>
        <v>Resolved Within 1 Day</v>
      </c>
      <c r="T3637" t="str">
        <f t="shared" si="338"/>
        <v>Dissatisfied</v>
      </c>
      <c r="U3637">
        <f t="shared" si="339"/>
        <v>0</v>
      </c>
      <c r="V3637">
        <f t="shared" si="340"/>
        <v>0</v>
      </c>
      <c r="W3637">
        <f t="shared" si="341"/>
        <v>2</v>
      </c>
    </row>
    <row r="3638" ht="285" spans="1:23">
      <c r="A3638">
        <v>3637</v>
      </c>
      <c r="B3638" t="s">
        <v>11905</v>
      </c>
      <c r="C3638" t="s">
        <v>11906</v>
      </c>
      <c r="D3638">
        <v>44</v>
      </c>
      <c r="E3638" t="s">
        <v>19</v>
      </c>
      <c r="F3638" t="s">
        <v>134</v>
      </c>
      <c r="G3638" s="9">
        <v>43859</v>
      </c>
      <c r="H3638" t="s">
        <v>45</v>
      </c>
      <c r="I3638" t="s">
        <v>67</v>
      </c>
      <c r="J3638" s="10" t="s">
        <v>11907</v>
      </c>
      <c r="K3638" t="s">
        <v>39</v>
      </c>
      <c r="L3638" t="s">
        <v>11908</v>
      </c>
      <c r="M3638" t="s">
        <v>41</v>
      </c>
      <c r="N3638" t="s">
        <v>55</v>
      </c>
      <c r="O3638" s="11">
        <v>45078.4620023148</v>
      </c>
      <c r="P3638" s="11">
        <v>45078.5258912037</v>
      </c>
      <c r="Q3638">
        <v>1</v>
      </c>
      <c r="R3638" t="str">
        <f t="shared" si="336"/>
        <v>Slow Response</v>
      </c>
      <c r="S3638" t="str">
        <f t="shared" si="337"/>
        <v>Delayed Resolution</v>
      </c>
      <c r="T3638" t="str">
        <f t="shared" si="338"/>
        <v>Dissatisfied</v>
      </c>
      <c r="U3638">
        <f t="shared" si="339"/>
        <v>1</v>
      </c>
      <c r="V3638">
        <f t="shared" si="340"/>
        <v>0</v>
      </c>
      <c r="W3638">
        <f t="shared" si="341"/>
        <v>1</v>
      </c>
    </row>
    <row r="3639" spans="1:23">
      <c r="A3639">
        <v>3638</v>
      </c>
      <c r="B3639" t="s">
        <v>11909</v>
      </c>
      <c r="C3639" t="s">
        <v>11910</v>
      </c>
      <c r="D3639">
        <v>45</v>
      </c>
      <c r="E3639" t="s">
        <v>19</v>
      </c>
      <c r="F3639" t="s">
        <v>81</v>
      </c>
      <c r="G3639" s="9">
        <v>43955</v>
      </c>
      <c r="H3639" t="s">
        <v>21</v>
      </c>
      <c r="I3639" t="s">
        <v>141</v>
      </c>
      <c r="J3639" t="s">
        <v>11911</v>
      </c>
      <c r="K3639" t="s">
        <v>62</v>
      </c>
      <c r="M3639" t="s">
        <v>25</v>
      </c>
      <c r="N3639" t="s">
        <v>26</v>
      </c>
      <c r="R3639" t="str">
        <f t="shared" si="336"/>
        <v>Fast Response</v>
      </c>
      <c r="S3639" t="str">
        <f t="shared" si="337"/>
        <v>Resolved Within 1 Day</v>
      </c>
      <c r="T3639" t="str">
        <f t="shared" si="338"/>
        <v>Dissatisfied</v>
      </c>
      <c r="U3639">
        <f t="shared" si="339"/>
        <v>0</v>
      </c>
      <c r="V3639">
        <f t="shared" si="340"/>
        <v>1</v>
      </c>
      <c r="W3639">
        <f t="shared" si="341"/>
        <v>4</v>
      </c>
    </row>
    <row r="3640" spans="1:23">
      <c r="A3640">
        <v>3639</v>
      </c>
      <c r="B3640" t="s">
        <v>11912</v>
      </c>
      <c r="C3640" t="s">
        <v>11913</v>
      </c>
      <c r="D3640">
        <v>31</v>
      </c>
      <c r="E3640" t="s">
        <v>19</v>
      </c>
      <c r="F3640" t="s">
        <v>173</v>
      </c>
      <c r="G3640" s="9">
        <v>44033</v>
      </c>
      <c r="H3640" t="s">
        <v>66</v>
      </c>
      <c r="I3640" t="s">
        <v>52</v>
      </c>
      <c r="J3640" t="s">
        <v>11914</v>
      </c>
      <c r="K3640" t="s">
        <v>24</v>
      </c>
      <c r="M3640" t="s">
        <v>143</v>
      </c>
      <c r="N3640" t="s">
        <v>83</v>
      </c>
      <c r="O3640" s="11">
        <v>45078.2912037037</v>
      </c>
      <c r="R3640" t="str">
        <f t="shared" si="336"/>
        <v>Slow Response</v>
      </c>
      <c r="S3640" t="str">
        <f t="shared" si="337"/>
        <v>Resolved Within 1 Day</v>
      </c>
      <c r="T3640" t="str">
        <f t="shared" si="338"/>
        <v>Dissatisfied</v>
      </c>
      <c r="U3640">
        <f t="shared" si="339"/>
        <v>0</v>
      </c>
      <c r="V3640">
        <f t="shared" si="340"/>
        <v>0</v>
      </c>
      <c r="W3640">
        <f t="shared" si="341"/>
        <v>2</v>
      </c>
    </row>
    <row r="3641" ht="195" spans="1:23">
      <c r="A3641">
        <v>3640</v>
      </c>
      <c r="B3641" t="s">
        <v>11915</v>
      </c>
      <c r="C3641" t="s">
        <v>11916</v>
      </c>
      <c r="D3641">
        <v>22</v>
      </c>
      <c r="E3641" t="s">
        <v>58</v>
      </c>
      <c r="F3641" t="s">
        <v>103</v>
      </c>
      <c r="G3641" s="9">
        <v>44503</v>
      </c>
      <c r="H3641" t="s">
        <v>67</v>
      </c>
      <c r="I3641" t="s">
        <v>31</v>
      </c>
      <c r="J3641" s="10" t="s">
        <v>11917</v>
      </c>
      <c r="K3641" t="s">
        <v>24</v>
      </c>
      <c r="M3641" t="s">
        <v>25</v>
      </c>
      <c r="N3641" t="s">
        <v>33</v>
      </c>
      <c r="O3641" s="11">
        <v>45078.762037037</v>
      </c>
      <c r="R3641" t="str">
        <f t="shared" si="336"/>
        <v>Slow Response</v>
      </c>
      <c r="S3641" t="str">
        <f t="shared" si="337"/>
        <v>Resolved Within 1 Day</v>
      </c>
      <c r="T3641" t="str">
        <f t="shared" si="338"/>
        <v>Dissatisfied</v>
      </c>
      <c r="U3641">
        <f t="shared" si="339"/>
        <v>0</v>
      </c>
      <c r="V3641">
        <f t="shared" si="340"/>
        <v>1</v>
      </c>
      <c r="W3641">
        <f t="shared" si="341"/>
        <v>4</v>
      </c>
    </row>
    <row r="3642" ht="225" spans="1:23">
      <c r="A3642">
        <v>3641</v>
      </c>
      <c r="B3642" t="s">
        <v>11918</v>
      </c>
      <c r="C3642" t="s">
        <v>11919</v>
      </c>
      <c r="D3642">
        <v>59</v>
      </c>
      <c r="E3642" t="s">
        <v>19</v>
      </c>
      <c r="F3642" t="s">
        <v>339</v>
      </c>
      <c r="G3642" s="9">
        <v>44228</v>
      </c>
      <c r="H3642" t="s">
        <v>67</v>
      </c>
      <c r="I3642" t="s">
        <v>72</v>
      </c>
      <c r="J3642" s="10" t="s">
        <v>11920</v>
      </c>
      <c r="K3642" t="s">
        <v>62</v>
      </c>
      <c r="M3642" t="s">
        <v>25</v>
      </c>
      <c r="N3642" t="s">
        <v>26</v>
      </c>
      <c r="R3642" t="str">
        <f t="shared" si="336"/>
        <v>Fast Response</v>
      </c>
      <c r="S3642" t="str">
        <f t="shared" si="337"/>
        <v>Resolved Within 1 Day</v>
      </c>
      <c r="T3642" t="str">
        <f t="shared" si="338"/>
        <v>Dissatisfied</v>
      </c>
      <c r="U3642">
        <f t="shared" si="339"/>
        <v>0</v>
      </c>
      <c r="V3642">
        <f t="shared" si="340"/>
        <v>1</v>
      </c>
      <c r="W3642">
        <f t="shared" si="341"/>
        <v>4</v>
      </c>
    </row>
    <row r="3643" ht="285" spans="1:23">
      <c r="A3643">
        <v>3642</v>
      </c>
      <c r="B3643" t="s">
        <v>11921</v>
      </c>
      <c r="C3643" t="s">
        <v>11922</v>
      </c>
      <c r="D3643">
        <v>46</v>
      </c>
      <c r="E3643" t="s">
        <v>19</v>
      </c>
      <c r="F3643" t="s">
        <v>219</v>
      </c>
      <c r="G3643" s="9">
        <v>44333</v>
      </c>
      <c r="H3643" t="s">
        <v>59</v>
      </c>
      <c r="I3643" t="s">
        <v>177</v>
      </c>
      <c r="J3643" s="10" t="s">
        <v>11923</v>
      </c>
      <c r="K3643" t="s">
        <v>24</v>
      </c>
      <c r="M3643" t="s">
        <v>25</v>
      </c>
      <c r="N3643" t="s">
        <v>55</v>
      </c>
      <c r="O3643" s="11">
        <v>45078.1225</v>
      </c>
      <c r="R3643" t="str">
        <f t="shared" si="336"/>
        <v>Slow Response</v>
      </c>
      <c r="S3643" t="str">
        <f t="shared" si="337"/>
        <v>Resolved Within 1 Day</v>
      </c>
      <c r="T3643" t="str">
        <f t="shared" si="338"/>
        <v>Dissatisfied</v>
      </c>
      <c r="U3643">
        <f t="shared" si="339"/>
        <v>0</v>
      </c>
      <c r="V3643">
        <f t="shared" si="340"/>
        <v>1</v>
      </c>
      <c r="W3643">
        <f t="shared" si="341"/>
        <v>4</v>
      </c>
    </row>
    <row r="3644" spans="1:23">
      <c r="A3644">
        <v>3643</v>
      </c>
      <c r="B3644" t="s">
        <v>11924</v>
      </c>
      <c r="C3644" t="s">
        <v>11925</v>
      </c>
      <c r="D3644">
        <v>37</v>
      </c>
      <c r="E3644" t="s">
        <v>58</v>
      </c>
      <c r="F3644" t="s">
        <v>117</v>
      </c>
      <c r="G3644" s="9">
        <v>43895</v>
      </c>
      <c r="H3644" t="s">
        <v>67</v>
      </c>
      <c r="I3644" t="s">
        <v>37</v>
      </c>
      <c r="J3644" t="s">
        <v>11926</v>
      </c>
      <c r="K3644" t="s">
        <v>24</v>
      </c>
      <c r="M3644" t="s">
        <v>41</v>
      </c>
      <c r="N3644" t="s">
        <v>26</v>
      </c>
      <c r="O3644" s="11">
        <v>45078.0197337963</v>
      </c>
      <c r="R3644" t="str">
        <f t="shared" si="336"/>
        <v>Slow Response</v>
      </c>
      <c r="S3644" t="str">
        <f t="shared" si="337"/>
        <v>Resolved Within 1 Day</v>
      </c>
      <c r="T3644" t="str">
        <f t="shared" si="338"/>
        <v>Dissatisfied</v>
      </c>
      <c r="U3644">
        <f t="shared" si="339"/>
        <v>0</v>
      </c>
      <c r="V3644">
        <f t="shared" si="340"/>
        <v>0</v>
      </c>
      <c r="W3644">
        <f t="shared" si="341"/>
        <v>1</v>
      </c>
    </row>
    <row r="3645" ht="255" spans="1:23">
      <c r="A3645">
        <v>3644</v>
      </c>
      <c r="B3645" t="s">
        <v>11927</v>
      </c>
      <c r="C3645" t="s">
        <v>11928</v>
      </c>
      <c r="D3645">
        <v>40</v>
      </c>
      <c r="E3645" t="s">
        <v>19</v>
      </c>
      <c r="F3645" t="s">
        <v>44</v>
      </c>
      <c r="G3645" s="9">
        <v>44484</v>
      </c>
      <c r="H3645" t="s">
        <v>59</v>
      </c>
      <c r="I3645" t="s">
        <v>150</v>
      </c>
      <c r="J3645" s="10" t="s">
        <v>11929</v>
      </c>
      <c r="K3645" t="s">
        <v>62</v>
      </c>
      <c r="M3645" t="s">
        <v>41</v>
      </c>
      <c r="N3645" t="s">
        <v>26</v>
      </c>
      <c r="R3645" t="str">
        <f t="shared" si="336"/>
        <v>Fast Response</v>
      </c>
      <c r="S3645" t="str">
        <f t="shared" si="337"/>
        <v>Resolved Within 1 Day</v>
      </c>
      <c r="T3645" t="str">
        <f t="shared" si="338"/>
        <v>Dissatisfied</v>
      </c>
      <c r="U3645">
        <f t="shared" si="339"/>
        <v>0</v>
      </c>
      <c r="V3645">
        <f t="shared" si="340"/>
        <v>0</v>
      </c>
      <c r="W3645">
        <f t="shared" si="341"/>
        <v>1</v>
      </c>
    </row>
    <row r="3646" ht="285" spans="1:23">
      <c r="A3646">
        <v>3645</v>
      </c>
      <c r="B3646" t="s">
        <v>11930</v>
      </c>
      <c r="C3646" t="s">
        <v>11931</v>
      </c>
      <c r="D3646">
        <v>55</v>
      </c>
      <c r="E3646" t="s">
        <v>58</v>
      </c>
      <c r="F3646" t="s">
        <v>281</v>
      </c>
      <c r="G3646" s="9">
        <v>44403</v>
      </c>
      <c r="H3646" t="s">
        <v>59</v>
      </c>
      <c r="I3646" t="s">
        <v>113</v>
      </c>
      <c r="J3646" s="10" t="s">
        <v>11932</v>
      </c>
      <c r="K3646" t="s">
        <v>62</v>
      </c>
      <c r="M3646" t="s">
        <v>143</v>
      </c>
      <c r="N3646" t="s">
        <v>55</v>
      </c>
      <c r="R3646" t="str">
        <f t="shared" si="336"/>
        <v>Fast Response</v>
      </c>
      <c r="S3646" t="str">
        <f t="shared" si="337"/>
        <v>Resolved Within 1 Day</v>
      </c>
      <c r="T3646" t="str">
        <f t="shared" si="338"/>
        <v>Dissatisfied</v>
      </c>
      <c r="U3646">
        <f t="shared" si="339"/>
        <v>0</v>
      </c>
      <c r="V3646">
        <f t="shared" si="340"/>
        <v>0</v>
      </c>
      <c r="W3646">
        <f t="shared" si="341"/>
        <v>2</v>
      </c>
    </row>
    <row r="3647" ht="255" spans="1:23">
      <c r="A3647">
        <v>3646</v>
      </c>
      <c r="B3647" t="s">
        <v>11933</v>
      </c>
      <c r="C3647" t="s">
        <v>9164</v>
      </c>
      <c r="D3647">
        <v>22</v>
      </c>
      <c r="E3647" t="s">
        <v>58</v>
      </c>
      <c r="F3647" t="s">
        <v>112</v>
      </c>
      <c r="G3647" s="9">
        <v>43906</v>
      </c>
      <c r="H3647" t="s">
        <v>66</v>
      </c>
      <c r="I3647" t="s">
        <v>60</v>
      </c>
      <c r="J3647" s="10" t="s">
        <v>11934</v>
      </c>
      <c r="K3647" t="s">
        <v>39</v>
      </c>
      <c r="L3647" t="s">
        <v>11935</v>
      </c>
      <c r="M3647" t="s">
        <v>41</v>
      </c>
      <c r="N3647" t="s">
        <v>26</v>
      </c>
      <c r="O3647" s="11">
        <v>45078.4038078704</v>
      </c>
      <c r="P3647" s="11">
        <v>45078.5170023148</v>
      </c>
      <c r="Q3647">
        <v>3</v>
      </c>
      <c r="R3647" t="str">
        <f t="shared" si="336"/>
        <v>Slow Response</v>
      </c>
      <c r="S3647" t="str">
        <f t="shared" si="337"/>
        <v>Delayed Resolution</v>
      </c>
      <c r="T3647" t="str">
        <f t="shared" si="338"/>
        <v>Neutral</v>
      </c>
      <c r="U3647">
        <f t="shared" si="339"/>
        <v>1</v>
      </c>
      <c r="V3647">
        <f t="shared" si="340"/>
        <v>0</v>
      </c>
      <c r="W3647">
        <f t="shared" si="341"/>
        <v>1</v>
      </c>
    </row>
    <row r="3648" ht="300" spans="1:23">
      <c r="A3648">
        <v>3647</v>
      </c>
      <c r="B3648" t="s">
        <v>11936</v>
      </c>
      <c r="C3648" t="s">
        <v>11937</v>
      </c>
      <c r="D3648">
        <v>36</v>
      </c>
      <c r="E3648" t="s">
        <v>58</v>
      </c>
      <c r="F3648" t="s">
        <v>249</v>
      </c>
      <c r="G3648" s="9">
        <v>44120</v>
      </c>
      <c r="H3648" t="s">
        <v>66</v>
      </c>
      <c r="I3648" t="s">
        <v>67</v>
      </c>
      <c r="J3648" s="10" t="s">
        <v>11938</v>
      </c>
      <c r="K3648" t="s">
        <v>24</v>
      </c>
      <c r="M3648" t="s">
        <v>25</v>
      </c>
      <c r="N3648" t="s">
        <v>83</v>
      </c>
      <c r="O3648" s="11">
        <v>45078.1934143519</v>
      </c>
      <c r="R3648" t="str">
        <f t="shared" si="336"/>
        <v>Slow Response</v>
      </c>
      <c r="S3648" t="str">
        <f t="shared" si="337"/>
        <v>Resolved Within 1 Day</v>
      </c>
      <c r="T3648" t="str">
        <f t="shared" si="338"/>
        <v>Dissatisfied</v>
      </c>
      <c r="U3648">
        <f t="shared" si="339"/>
        <v>0</v>
      </c>
      <c r="V3648">
        <f t="shared" si="340"/>
        <v>1</v>
      </c>
      <c r="W3648">
        <f t="shared" si="341"/>
        <v>4</v>
      </c>
    </row>
    <row r="3649" spans="1:23">
      <c r="A3649">
        <v>3648</v>
      </c>
      <c r="B3649" t="s">
        <v>11939</v>
      </c>
      <c r="C3649" t="s">
        <v>11940</v>
      </c>
      <c r="D3649">
        <v>51</v>
      </c>
      <c r="E3649" t="s">
        <v>58</v>
      </c>
      <c r="F3649" t="s">
        <v>456</v>
      </c>
      <c r="G3649" s="9">
        <v>44154</v>
      </c>
      <c r="H3649" t="s">
        <v>45</v>
      </c>
      <c r="I3649" t="s">
        <v>93</v>
      </c>
      <c r="J3649" t="s">
        <v>11941</v>
      </c>
      <c r="K3649" t="s">
        <v>62</v>
      </c>
      <c r="M3649" t="s">
        <v>143</v>
      </c>
      <c r="N3649" t="s">
        <v>33</v>
      </c>
      <c r="R3649" t="str">
        <f t="shared" si="336"/>
        <v>Fast Response</v>
      </c>
      <c r="S3649" t="str">
        <f t="shared" si="337"/>
        <v>Resolved Within 1 Day</v>
      </c>
      <c r="T3649" t="str">
        <f t="shared" si="338"/>
        <v>Dissatisfied</v>
      </c>
      <c r="U3649">
        <f t="shared" si="339"/>
        <v>0</v>
      </c>
      <c r="V3649">
        <f t="shared" si="340"/>
        <v>0</v>
      </c>
      <c r="W3649">
        <f t="shared" si="341"/>
        <v>2</v>
      </c>
    </row>
    <row r="3650" spans="1:23">
      <c r="A3650">
        <v>3649</v>
      </c>
      <c r="B3650" t="s">
        <v>11942</v>
      </c>
      <c r="C3650" t="s">
        <v>11943</v>
      </c>
      <c r="D3650">
        <v>65</v>
      </c>
      <c r="E3650" t="s">
        <v>58</v>
      </c>
      <c r="F3650" t="s">
        <v>211</v>
      </c>
      <c r="G3650" s="9">
        <v>43950</v>
      </c>
      <c r="H3650" t="s">
        <v>59</v>
      </c>
      <c r="I3650" t="s">
        <v>31</v>
      </c>
      <c r="J3650" t="s">
        <v>11944</v>
      </c>
      <c r="K3650" t="s">
        <v>39</v>
      </c>
      <c r="L3650" t="s">
        <v>11945</v>
      </c>
      <c r="M3650" t="s">
        <v>89</v>
      </c>
      <c r="N3650" t="s">
        <v>33</v>
      </c>
      <c r="O3650" s="11">
        <v>45078.2448148148</v>
      </c>
      <c r="P3650" s="11">
        <v>45078.5100925926</v>
      </c>
      <c r="Q3650">
        <v>3</v>
      </c>
      <c r="R3650" t="str">
        <f t="shared" si="336"/>
        <v>Slow Response</v>
      </c>
      <c r="S3650" t="str">
        <f t="shared" si="337"/>
        <v>Delayed Resolution</v>
      </c>
      <c r="T3650" t="str">
        <f t="shared" si="338"/>
        <v>Neutral</v>
      </c>
      <c r="U3650">
        <f t="shared" si="339"/>
        <v>1</v>
      </c>
      <c r="V3650">
        <f t="shared" si="340"/>
        <v>1</v>
      </c>
      <c r="W3650">
        <f t="shared" si="341"/>
        <v>3</v>
      </c>
    </row>
    <row r="3651" ht="285" spans="1:23">
      <c r="A3651">
        <v>3650</v>
      </c>
      <c r="B3651" t="s">
        <v>11946</v>
      </c>
      <c r="C3651" t="s">
        <v>11947</v>
      </c>
      <c r="D3651">
        <v>38</v>
      </c>
      <c r="E3651" t="s">
        <v>58</v>
      </c>
      <c r="F3651" t="s">
        <v>249</v>
      </c>
      <c r="G3651" s="9">
        <v>44167</v>
      </c>
      <c r="H3651" t="s">
        <v>59</v>
      </c>
      <c r="I3651" t="s">
        <v>77</v>
      </c>
      <c r="J3651" s="10" t="s">
        <v>11948</v>
      </c>
      <c r="K3651" t="s">
        <v>39</v>
      </c>
      <c r="L3651" t="s">
        <v>11949</v>
      </c>
      <c r="M3651" t="s">
        <v>143</v>
      </c>
      <c r="N3651" t="s">
        <v>33</v>
      </c>
      <c r="O3651" s="11">
        <v>45078.2878935185</v>
      </c>
      <c r="P3651" s="11">
        <v>45078.344837963</v>
      </c>
      <c r="Q3651">
        <v>5</v>
      </c>
      <c r="R3651" t="str">
        <f t="shared" ref="R3651:R3714" si="342">IF(O3651&lt;=2,"Fast Response",IF(O3651&lt;=6,"Moderate Response","Slow Response"))</f>
        <v>Slow Response</v>
      </c>
      <c r="S3651" t="str">
        <f t="shared" ref="S3651:S3714" si="343">IF(P3651&lt;=24,"Resolved Within 1 Day",IF(P3651&lt;=72,"Resolved Within 3 Days","Delayed Resolution"))</f>
        <v>Delayed Resolution</v>
      </c>
      <c r="T3651" t="str">
        <f t="shared" ref="T3651:T3714" si="344">IF(Q3651&gt;=4,"Satisfied",IF(Q3651=3,"Neutral","Dissatisfied"))</f>
        <v>Satisfied</v>
      </c>
      <c r="U3651">
        <f t="shared" ref="U3651:U3714" si="345">IF(LOWER(K3651)="closed",1,0)</f>
        <v>1</v>
      </c>
      <c r="V3651">
        <f t="shared" ref="V3651:V3714" si="346">IF(OR(LOWER(M3651)="high",LOWER(M3651)="critical"),1,0)</f>
        <v>0</v>
      </c>
      <c r="W3651">
        <f t="shared" ref="W3651:W3714" si="347">IF(LOWER(M3651)="critical",4,IF(LOWER(M3651)="high",3,IF(LOWER(M3651)="medium",2,1)))</f>
        <v>2</v>
      </c>
    </row>
    <row r="3652" ht="270" spans="1:23">
      <c r="A3652">
        <v>3651</v>
      </c>
      <c r="B3652" t="s">
        <v>11950</v>
      </c>
      <c r="C3652" t="s">
        <v>11951</v>
      </c>
      <c r="D3652">
        <v>20</v>
      </c>
      <c r="E3652" t="s">
        <v>58</v>
      </c>
      <c r="F3652" t="s">
        <v>71</v>
      </c>
      <c r="G3652" s="9">
        <v>44470</v>
      </c>
      <c r="H3652" t="s">
        <v>66</v>
      </c>
      <c r="I3652" t="s">
        <v>150</v>
      </c>
      <c r="J3652" s="10" t="s">
        <v>11952</v>
      </c>
      <c r="K3652" t="s">
        <v>24</v>
      </c>
      <c r="M3652" t="s">
        <v>143</v>
      </c>
      <c r="N3652" t="s">
        <v>26</v>
      </c>
      <c r="O3652" s="11">
        <v>45078.2670833333</v>
      </c>
      <c r="R3652" t="str">
        <f t="shared" si="342"/>
        <v>Slow Response</v>
      </c>
      <c r="S3652" t="str">
        <f t="shared" si="343"/>
        <v>Resolved Within 1 Day</v>
      </c>
      <c r="T3652" t="str">
        <f t="shared" si="344"/>
        <v>Dissatisfied</v>
      </c>
      <c r="U3652">
        <f t="shared" si="345"/>
        <v>0</v>
      </c>
      <c r="V3652">
        <f t="shared" si="346"/>
        <v>0</v>
      </c>
      <c r="W3652">
        <f t="shared" si="347"/>
        <v>2</v>
      </c>
    </row>
    <row r="3653" spans="1:23">
      <c r="A3653">
        <v>3652</v>
      </c>
      <c r="B3653" t="s">
        <v>11953</v>
      </c>
      <c r="C3653" t="s">
        <v>11954</v>
      </c>
      <c r="D3653">
        <v>22</v>
      </c>
      <c r="E3653" t="s">
        <v>29</v>
      </c>
      <c r="F3653" t="s">
        <v>44</v>
      </c>
      <c r="G3653" s="9">
        <v>44183</v>
      </c>
      <c r="H3653" t="s">
        <v>67</v>
      </c>
      <c r="I3653" t="s">
        <v>150</v>
      </c>
      <c r="J3653" t="s">
        <v>11955</v>
      </c>
      <c r="K3653" t="s">
        <v>39</v>
      </c>
      <c r="L3653" t="s">
        <v>11956</v>
      </c>
      <c r="M3653" t="s">
        <v>41</v>
      </c>
      <c r="N3653" t="s">
        <v>55</v>
      </c>
      <c r="O3653" s="11">
        <v>45078.6469560185</v>
      </c>
      <c r="P3653" s="11">
        <v>45078.1212615741</v>
      </c>
      <c r="Q3653">
        <v>2</v>
      </c>
      <c r="R3653" t="str">
        <f t="shared" si="342"/>
        <v>Slow Response</v>
      </c>
      <c r="S3653" t="str">
        <f t="shared" si="343"/>
        <v>Delayed Resolution</v>
      </c>
      <c r="T3653" t="str">
        <f t="shared" si="344"/>
        <v>Dissatisfied</v>
      </c>
      <c r="U3653">
        <f t="shared" si="345"/>
        <v>1</v>
      </c>
      <c r="V3653">
        <f t="shared" si="346"/>
        <v>0</v>
      </c>
      <c r="W3653">
        <f t="shared" si="347"/>
        <v>1</v>
      </c>
    </row>
    <row r="3654" spans="1:23">
      <c r="A3654">
        <v>3653</v>
      </c>
      <c r="B3654" t="s">
        <v>11957</v>
      </c>
      <c r="C3654" t="s">
        <v>11958</v>
      </c>
      <c r="D3654">
        <v>18</v>
      </c>
      <c r="E3654" t="s">
        <v>58</v>
      </c>
      <c r="F3654" t="s">
        <v>71</v>
      </c>
      <c r="G3654" s="9">
        <v>44344</v>
      </c>
      <c r="H3654" t="s">
        <v>66</v>
      </c>
      <c r="I3654" t="s">
        <v>52</v>
      </c>
      <c r="J3654" t="s">
        <v>11959</v>
      </c>
      <c r="K3654" t="s">
        <v>39</v>
      </c>
      <c r="L3654" t="s">
        <v>11960</v>
      </c>
      <c r="M3654" t="s">
        <v>143</v>
      </c>
      <c r="N3654" t="s">
        <v>83</v>
      </c>
      <c r="O3654" s="11">
        <v>45078.1886458333</v>
      </c>
      <c r="P3654" s="11">
        <v>45078.4282291667</v>
      </c>
      <c r="Q3654">
        <v>5</v>
      </c>
      <c r="R3654" t="str">
        <f t="shared" si="342"/>
        <v>Slow Response</v>
      </c>
      <c r="S3654" t="str">
        <f t="shared" si="343"/>
        <v>Delayed Resolution</v>
      </c>
      <c r="T3654" t="str">
        <f t="shared" si="344"/>
        <v>Satisfied</v>
      </c>
      <c r="U3654">
        <f t="shared" si="345"/>
        <v>1</v>
      </c>
      <c r="V3654">
        <f t="shared" si="346"/>
        <v>0</v>
      </c>
      <c r="W3654">
        <f t="shared" si="347"/>
        <v>2</v>
      </c>
    </row>
    <row r="3655" ht="270" spans="1:23">
      <c r="A3655">
        <v>3654</v>
      </c>
      <c r="B3655" t="s">
        <v>11961</v>
      </c>
      <c r="C3655" t="s">
        <v>11962</v>
      </c>
      <c r="D3655">
        <v>68</v>
      </c>
      <c r="E3655" t="s">
        <v>58</v>
      </c>
      <c r="F3655" t="s">
        <v>117</v>
      </c>
      <c r="G3655" s="9">
        <v>44407</v>
      </c>
      <c r="H3655" t="s">
        <v>21</v>
      </c>
      <c r="I3655" t="s">
        <v>99</v>
      </c>
      <c r="J3655" s="10" t="s">
        <v>11963</v>
      </c>
      <c r="K3655" t="s">
        <v>62</v>
      </c>
      <c r="M3655" t="s">
        <v>41</v>
      </c>
      <c r="N3655" t="s">
        <v>83</v>
      </c>
      <c r="R3655" t="str">
        <f t="shared" si="342"/>
        <v>Fast Response</v>
      </c>
      <c r="S3655" t="str">
        <f t="shared" si="343"/>
        <v>Resolved Within 1 Day</v>
      </c>
      <c r="T3655" t="str">
        <f t="shared" si="344"/>
        <v>Dissatisfied</v>
      </c>
      <c r="U3655">
        <f t="shared" si="345"/>
        <v>0</v>
      </c>
      <c r="V3655">
        <f t="shared" si="346"/>
        <v>0</v>
      </c>
      <c r="W3655">
        <f t="shared" si="347"/>
        <v>1</v>
      </c>
    </row>
    <row r="3656" ht="270" spans="1:23">
      <c r="A3656">
        <v>3655</v>
      </c>
      <c r="B3656" t="s">
        <v>11964</v>
      </c>
      <c r="C3656" t="s">
        <v>11965</v>
      </c>
      <c r="D3656">
        <v>26</v>
      </c>
      <c r="E3656" t="s">
        <v>58</v>
      </c>
      <c r="F3656" t="s">
        <v>76</v>
      </c>
      <c r="G3656" s="9">
        <v>44528</v>
      </c>
      <c r="H3656" t="s">
        <v>45</v>
      </c>
      <c r="I3656" t="s">
        <v>141</v>
      </c>
      <c r="J3656" s="10" t="s">
        <v>11966</v>
      </c>
      <c r="K3656" t="s">
        <v>39</v>
      </c>
      <c r="L3656" t="s">
        <v>11967</v>
      </c>
      <c r="M3656" t="s">
        <v>143</v>
      </c>
      <c r="N3656" t="s">
        <v>33</v>
      </c>
      <c r="O3656" s="11">
        <v>45078.0678472222</v>
      </c>
      <c r="P3656" s="11">
        <v>45078.8115972222</v>
      </c>
      <c r="Q3656">
        <v>3</v>
      </c>
      <c r="R3656" t="str">
        <f t="shared" si="342"/>
        <v>Slow Response</v>
      </c>
      <c r="S3656" t="str">
        <f t="shared" si="343"/>
        <v>Delayed Resolution</v>
      </c>
      <c r="T3656" t="str">
        <f t="shared" si="344"/>
        <v>Neutral</v>
      </c>
      <c r="U3656">
        <f t="shared" si="345"/>
        <v>1</v>
      </c>
      <c r="V3656">
        <f t="shared" si="346"/>
        <v>0</v>
      </c>
      <c r="W3656">
        <f t="shared" si="347"/>
        <v>2</v>
      </c>
    </row>
    <row r="3657" ht="240" spans="1:23">
      <c r="A3657">
        <v>3656</v>
      </c>
      <c r="B3657" t="s">
        <v>11968</v>
      </c>
      <c r="C3657" t="s">
        <v>11969</v>
      </c>
      <c r="D3657">
        <v>29</v>
      </c>
      <c r="E3657" t="s">
        <v>19</v>
      </c>
      <c r="F3657" t="s">
        <v>456</v>
      </c>
      <c r="G3657" s="9">
        <v>44423</v>
      </c>
      <c r="H3657" t="s">
        <v>21</v>
      </c>
      <c r="I3657" t="s">
        <v>37</v>
      </c>
      <c r="J3657" s="10" t="s">
        <v>11970</v>
      </c>
      <c r="K3657" t="s">
        <v>24</v>
      </c>
      <c r="M3657" t="s">
        <v>143</v>
      </c>
      <c r="N3657" t="s">
        <v>55</v>
      </c>
      <c r="O3657" s="11">
        <v>45078.0637037037</v>
      </c>
      <c r="R3657" t="str">
        <f t="shared" si="342"/>
        <v>Slow Response</v>
      </c>
      <c r="S3657" t="str">
        <f t="shared" si="343"/>
        <v>Resolved Within 1 Day</v>
      </c>
      <c r="T3657" t="str">
        <f t="shared" si="344"/>
        <v>Dissatisfied</v>
      </c>
      <c r="U3657">
        <f t="shared" si="345"/>
        <v>0</v>
      </c>
      <c r="V3657">
        <f t="shared" si="346"/>
        <v>0</v>
      </c>
      <c r="W3657">
        <f t="shared" si="347"/>
        <v>2</v>
      </c>
    </row>
    <row r="3658" ht="270" spans="1:23">
      <c r="A3658">
        <v>3657</v>
      </c>
      <c r="B3658" t="s">
        <v>11971</v>
      </c>
      <c r="C3658" t="s">
        <v>11972</v>
      </c>
      <c r="D3658">
        <v>69</v>
      </c>
      <c r="E3658" t="s">
        <v>19</v>
      </c>
      <c r="F3658" t="s">
        <v>655</v>
      </c>
      <c r="G3658" s="9">
        <v>44228</v>
      </c>
      <c r="H3658" t="s">
        <v>21</v>
      </c>
      <c r="I3658" t="s">
        <v>52</v>
      </c>
      <c r="J3658" s="10" t="s">
        <v>11973</v>
      </c>
      <c r="K3658" t="s">
        <v>39</v>
      </c>
      <c r="L3658" t="s">
        <v>11974</v>
      </c>
      <c r="M3658" t="s">
        <v>89</v>
      </c>
      <c r="N3658" t="s">
        <v>33</v>
      </c>
      <c r="O3658" s="11">
        <v>45078.6171875</v>
      </c>
      <c r="P3658" s="11">
        <v>45078.6331597222</v>
      </c>
      <c r="Q3658">
        <v>3</v>
      </c>
      <c r="R3658" t="str">
        <f t="shared" si="342"/>
        <v>Slow Response</v>
      </c>
      <c r="S3658" t="str">
        <f t="shared" si="343"/>
        <v>Delayed Resolution</v>
      </c>
      <c r="T3658" t="str">
        <f t="shared" si="344"/>
        <v>Neutral</v>
      </c>
      <c r="U3658">
        <f t="shared" si="345"/>
        <v>1</v>
      </c>
      <c r="V3658">
        <f t="shared" si="346"/>
        <v>1</v>
      </c>
      <c r="W3658">
        <f t="shared" si="347"/>
        <v>3</v>
      </c>
    </row>
    <row r="3659" ht="300" spans="1:23">
      <c r="A3659">
        <v>3658</v>
      </c>
      <c r="B3659" t="s">
        <v>11975</v>
      </c>
      <c r="C3659" t="s">
        <v>11976</v>
      </c>
      <c r="D3659">
        <v>53</v>
      </c>
      <c r="E3659" t="s">
        <v>29</v>
      </c>
      <c r="F3659" t="s">
        <v>397</v>
      </c>
      <c r="G3659" s="9">
        <v>44314</v>
      </c>
      <c r="H3659" t="s">
        <v>66</v>
      </c>
      <c r="I3659" t="s">
        <v>177</v>
      </c>
      <c r="J3659" s="10" t="s">
        <v>11977</v>
      </c>
      <c r="K3659" t="s">
        <v>39</v>
      </c>
      <c r="L3659" t="s">
        <v>11978</v>
      </c>
      <c r="M3659" t="s">
        <v>41</v>
      </c>
      <c r="N3659" t="s">
        <v>83</v>
      </c>
      <c r="O3659" s="11">
        <v>45078.0540162037</v>
      </c>
      <c r="P3659" s="11">
        <v>45077.9901273148</v>
      </c>
      <c r="Q3659">
        <v>1</v>
      </c>
      <c r="R3659" t="str">
        <f t="shared" si="342"/>
        <v>Slow Response</v>
      </c>
      <c r="S3659" t="str">
        <f t="shared" si="343"/>
        <v>Delayed Resolution</v>
      </c>
      <c r="T3659" t="str">
        <f t="shared" si="344"/>
        <v>Dissatisfied</v>
      </c>
      <c r="U3659">
        <f t="shared" si="345"/>
        <v>1</v>
      </c>
      <c r="V3659">
        <f t="shared" si="346"/>
        <v>0</v>
      </c>
      <c r="W3659">
        <f t="shared" si="347"/>
        <v>1</v>
      </c>
    </row>
    <row r="3660" spans="1:23">
      <c r="A3660">
        <v>3659</v>
      </c>
      <c r="B3660" t="s">
        <v>11979</v>
      </c>
      <c r="C3660" t="s">
        <v>11980</v>
      </c>
      <c r="D3660">
        <v>61</v>
      </c>
      <c r="E3660" t="s">
        <v>19</v>
      </c>
      <c r="F3660" t="s">
        <v>485</v>
      </c>
      <c r="G3660" s="9">
        <v>44212</v>
      </c>
      <c r="H3660" t="s">
        <v>21</v>
      </c>
      <c r="I3660" t="s">
        <v>99</v>
      </c>
      <c r="J3660" t="s">
        <v>11981</v>
      </c>
      <c r="K3660" t="s">
        <v>24</v>
      </c>
      <c r="M3660" t="s">
        <v>143</v>
      </c>
      <c r="N3660" t="s">
        <v>33</v>
      </c>
      <c r="O3660" s="11">
        <v>45078.8345833333</v>
      </c>
      <c r="R3660" t="str">
        <f t="shared" si="342"/>
        <v>Slow Response</v>
      </c>
      <c r="S3660" t="str">
        <f t="shared" si="343"/>
        <v>Resolved Within 1 Day</v>
      </c>
      <c r="T3660" t="str">
        <f t="shared" si="344"/>
        <v>Dissatisfied</v>
      </c>
      <c r="U3660">
        <f t="shared" si="345"/>
        <v>0</v>
      </c>
      <c r="V3660">
        <f t="shared" si="346"/>
        <v>0</v>
      </c>
      <c r="W3660">
        <f t="shared" si="347"/>
        <v>2</v>
      </c>
    </row>
    <row r="3661" spans="1:23">
      <c r="A3661">
        <v>3660</v>
      </c>
      <c r="B3661" t="s">
        <v>11982</v>
      </c>
      <c r="C3661" t="s">
        <v>11983</v>
      </c>
      <c r="D3661">
        <v>19</v>
      </c>
      <c r="E3661" t="s">
        <v>29</v>
      </c>
      <c r="F3661" t="s">
        <v>107</v>
      </c>
      <c r="G3661" s="9">
        <v>44406</v>
      </c>
      <c r="H3661" t="s">
        <v>67</v>
      </c>
      <c r="I3661" t="s">
        <v>150</v>
      </c>
      <c r="J3661" t="s">
        <v>11984</v>
      </c>
      <c r="K3661" t="s">
        <v>62</v>
      </c>
      <c r="M3661" t="s">
        <v>89</v>
      </c>
      <c r="N3661" t="s">
        <v>83</v>
      </c>
      <c r="R3661" t="str">
        <f t="shared" si="342"/>
        <v>Fast Response</v>
      </c>
      <c r="S3661" t="str">
        <f t="shared" si="343"/>
        <v>Resolved Within 1 Day</v>
      </c>
      <c r="T3661" t="str">
        <f t="shared" si="344"/>
        <v>Dissatisfied</v>
      </c>
      <c r="U3661">
        <f t="shared" si="345"/>
        <v>0</v>
      </c>
      <c r="V3661">
        <f t="shared" si="346"/>
        <v>1</v>
      </c>
      <c r="W3661">
        <f t="shared" si="347"/>
        <v>3</v>
      </c>
    </row>
    <row r="3662" ht="285" spans="1:23">
      <c r="A3662">
        <v>3661</v>
      </c>
      <c r="B3662" t="s">
        <v>11985</v>
      </c>
      <c r="C3662" t="s">
        <v>11986</v>
      </c>
      <c r="D3662">
        <v>56</v>
      </c>
      <c r="E3662" t="s">
        <v>58</v>
      </c>
      <c r="F3662" t="s">
        <v>112</v>
      </c>
      <c r="G3662" s="9">
        <v>44179</v>
      </c>
      <c r="H3662" t="s">
        <v>66</v>
      </c>
      <c r="I3662" t="s">
        <v>22</v>
      </c>
      <c r="J3662" s="10" t="s">
        <v>11987</v>
      </c>
      <c r="K3662" t="s">
        <v>62</v>
      </c>
      <c r="M3662" t="s">
        <v>25</v>
      </c>
      <c r="N3662" t="s">
        <v>26</v>
      </c>
      <c r="R3662" t="str">
        <f t="shared" si="342"/>
        <v>Fast Response</v>
      </c>
      <c r="S3662" t="str">
        <f t="shared" si="343"/>
        <v>Resolved Within 1 Day</v>
      </c>
      <c r="T3662" t="str">
        <f t="shared" si="344"/>
        <v>Dissatisfied</v>
      </c>
      <c r="U3662">
        <f t="shared" si="345"/>
        <v>0</v>
      </c>
      <c r="V3662">
        <f t="shared" si="346"/>
        <v>1</v>
      </c>
      <c r="W3662">
        <f t="shared" si="347"/>
        <v>4</v>
      </c>
    </row>
    <row r="3663" spans="1:23">
      <c r="A3663">
        <v>3662</v>
      </c>
      <c r="B3663" t="s">
        <v>11988</v>
      </c>
      <c r="C3663" t="s">
        <v>11989</v>
      </c>
      <c r="D3663">
        <v>18</v>
      </c>
      <c r="E3663" t="s">
        <v>29</v>
      </c>
      <c r="F3663" t="s">
        <v>161</v>
      </c>
      <c r="G3663" s="9">
        <v>44017</v>
      </c>
      <c r="H3663" t="s">
        <v>21</v>
      </c>
      <c r="I3663" t="s">
        <v>113</v>
      </c>
      <c r="J3663" t="s">
        <v>11990</v>
      </c>
      <c r="K3663" t="s">
        <v>62</v>
      </c>
      <c r="M3663" t="s">
        <v>25</v>
      </c>
      <c r="N3663" t="s">
        <v>33</v>
      </c>
      <c r="R3663" t="str">
        <f t="shared" si="342"/>
        <v>Fast Response</v>
      </c>
      <c r="S3663" t="str">
        <f t="shared" si="343"/>
        <v>Resolved Within 1 Day</v>
      </c>
      <c r="T3663" t="str">
        <f t="shared" si="344"/>
        <v>Dissatisfied</v>
      </c>
      <c r="U3663">
        <f t="shared" si="345"/>
        <v>0</v>
      </c>
      <c r="V3663">
        <f t="shared" si="346"/>
        <v>1</v>
      </c>
      <c r="W3663">
        <f t="shared" si="347"/>
        <v>4</v>
      </c>
    </row>
    <row r="3664" spans="1:23">
      <c r="A3664">
        <v>3663</v>
      </c>
      <c r="B3664" t="s">
        <v>11991</v>
      </c>
      <c r="C3664" t="s">
        <v>11992</v>
      </c>
      <c r="D3664">
        <v>21</v>
      </c>
      <c r="E3664" t="s">
        <v>58</v>
      </c>
      <c r="F3664" t="s">
        <v>219</v>
      </c>
      <c r="G3664" s="9">
        <v>44505</v>
      </c>
      <c r="H3664" t="s">
        <v>21</v>
      </c>
      <c r="I3664" t="s">
        <v>31</v>
      </c>
      <c r="J3664" t="s">
        <v>4727</v>
      </c>
      <c r="K3664" t="s">
        <v>24</v>
      </c>
      <c r="M3664" t="s">
        <v>25</v>
      </c>
      <c r="N3664" t="s">
        <v>33</v>
      </c>
      <c r="O3664" s="11">
        <v>45078.4276851852</v>
      </c>
      <c r="R3664" t="str">
        <f t="shared" si="342"/>
        <v>Slow Response</v>
      </c>
      <c r="S3664" t="str">
        <f t="shared" si="343"/>
        <v>Resolved Within 1 Day</v>
      </c>
      <c r="T3664" t="str">
        <f t="shared" si="344"/>
        <v>Dissatisfied</v>
      </c>
      <c r="U3664">
        <f t="shared" si="345"/>
        <v>0</v>
      </c>
      <c r="V3664">
        <f t="shared" si="346"/>
        <v>1</v>
      </c>
      <c r="W3664">
        <f t="shared" si="347"/>
        <v>4</v>
      </c>
    </row>
    <row r="3665" ht="270" spans="1:23">
      <c r="A3665">
        <v>3664</v>
      </c>
      <c r="B3665" t="s">
        <v>11993</v>
      </c>
      <c r="C3665" t="s">
        <v>11994</v>
      </c>
      <c r="D3665">
        <v>62</v>
      </c>
      <c r="E3665" t="s">
        <v>19</v>
      </c>
      <c r="F3665" t="s">
        <v>397</v>
      </c>
      <c r="G3665" s="9">
        <v>43860</v>
      </c>
      <c r="H3665" t="s">
        <v>67</v>
      </c>
      <c r="I3665" t="s">
        <v>31</v>
      </c>
      <c r="J3665" s="10" t="s">
        <v>11995</v>
      </c>
      <c r="K3665" t="s">
        <v>62</v>
      </c>
      <c r="M3665" t="s">
        <v>143</v>
      </c>
      <c r="N3665" t="s">
        <v>55</v>
      </c>
      <c r="R3665" t="str">
        <f t="shared" si="342"/>
        <v>Fast Response</v>
      </c>
      <c r="S3665" t="str">
        <f t="shared" si="343"/>
        <v>Resolved Within 1 Day</v>
      </c>
      <c r="T3665" t="str">
        <f t="shared" si="344"/>
        <v>Dissatisfied</v>
      </c>
      <c r="U3665">
        <f t="shared" si="345"/>
        <v>0</v>
      </c>
      <c r="V3665">
        <f t="shared" si="346"/>
        <v>0</v>
      </c>
      <c r="W3665">
        <f t="shared" si="347"/>
        <v>2</v>
      </c>
    </row>
    <row r="3666" spans="1:23">
      <c r="A3666">
        <v>3665</v>
      </c>
      <c r="B3666" t="s">
        <v>11996</v>
      </c>
      <c r="C3666" t="s">
        <v>11997</v>
      </c>
      <c r="D3666">
        <v>22</v>
      </c>
      <c r="E3666" t="s">
        <v>29</v>
      </c>
      <c r="F3666" t="s">
        <v>431</v>
      </c>
      <c r="G3666" s="9">
        <v>44475</v>
      </c>
      <c r="H3666" t="s">
        <v>59</v>
      </c>
      <c r="I3666" t="s">
        <v>141</v>
      </c>
      <c r="J3666" t="s">
        <v>445</v>
      </c>
      <c r="K3666" t="s">
        <v>24</v>
      </c>
      <c r="M3666" t="s">
        <v>89</v>
      </c>
      <c r="N3666" t="s">
        <v>83</v>
      </c>
      <c r="O3666" s="11">
        <v>45078.1936805556</v>
      </c>
      <c r="R3666" t="str">
        <f t="shared" si="342"/>
        <v>Slow Response</v>
      </c>
      <c r="S3666" t="str">
        <f t="shared" si="343"/>
        <v>Resolved Within 1 Day</v>
      </c>
      <c r="T3666" t="str">
        <f t="shared" si="344"/>
        <v>Dissatisfied</v>
      </c>
      <c r="U3666">
        <f t="shared" si="345"/>
        <v>0</v>
      </c>
      <c r="V3666">
        <f t="shared" si="346"/>
        <v>1</v>
      </c>
      <c r="W3666">
        <f t="shared" si="347"/>
        <v>3</v>
      </c>
    </row>
    <row r="3667" spans="1:23">
      <c r="A3667">
        <v>3666</v>
      </c>
      <c r="B3667" t="s">
        <v>11998</v>
      </c>
      <c r="C3667" t="s">
        <v>11999</v>
      </c>
      <c r="D3667">
        <v>42</v>
      </c>
      <c r="E3667" t="s">
        <v>58</v>
      </c>
      <c r="F3667" t="s">
        <v>98</v>
      </c>
      <c r="G3667" s="9">
        <v>44224</v>
      </c>
      <c r="H3667" t="s">
        <v>67</v>
      </c>
      <c r="I3667" t="s">
        <v>52</v>
      </c>
      <c r="J3667" t="s">
        <v>985</v>
      </c>
      <c r="K3667" t="s">
        <v>62</v>
      </c>
      <c r="M3667" t="s">
        <v>89</v>
      </c>
      <c r="N3667" t="s">
        <v>55</v>
      </c>
      <c r="R3667" t="str">
        <f t="shared" si="342"/>
        <v>Fast Response</v>
      </c>
      <c r="S3667" t="str">
        <f t="shared" si="343"/>
        <v>Resolved Within 1 Day</v>
      </c>
      <c r="T3667" t="str">
        <f t="shared" si="344"/>
        <v>Dissatisfied</v>
      </c>
      <c r="U3667">
        <f t="shared" si="345"/>
        <v>0</v>
      </c>
      <c r="V3667">
        <f t="shared" si="346"/>
        <v>1</v>
      </c>
      <c r="W3667">
        <f t="shared" si="347"/>
        <v>3</v>
      </c>
    </row>
    <row r="3668" ht="270" spans="1:23">
      <c r="A3668">
        <v>3667</v>
      </c>
      <c r="B3668" t="s">
        <v>12000</v>
      </c>
      <c r="C3668" t="s">
        <v>12001</v>
      </c>
      <c r="D3668">
        <v>36</v>
      </c>
      <c r="E3668" t="s">
        <v>29</v>
      </c>
      <c r="F3668" t="s">
        <v>30</v>
      </c>
      <c r="G3668" s="9">
        <v>44208</v>
      </c>
      <c r="H3668" t="s">
        <v>67</v>
      </c>
      <c r="I3668" t="s">
        <v>77</v>
      </c>
      <c r="J3668" s="10" t="s">
        <v>12002</v>
      </c>
      <c r="K3668" t="s">
        <v>62</v>
      </c>
      <c r="M3668" t="s">
        <v>25</v>
      </c>
      <c r="N3668" t="s">
        <v>33</v>
      </c>
      <c r="R3668" t="str">
        <f t="shared" si="342"/>
        <v>Fast Response</v>
      </c>
      <c r="S3668" t="str">
        <f t="shared" si="343"/>
        <v>Resolved Within 1 Day</v>
      </c>
      <c r="T3668" t="str">
        <f t="shared" si="344"/>
        <v>Dissatisfied</v>
      </c>
      <c r="U3668">
        <f t="shared" si="345"/>
        <v>0</v>
      </c>
      <c r="V3668">
        <f t="shared" si="346"/>
        <v>1</v>
      </c>
      <c r="W3668">
        <f t="shared" si="347"/>
        <v>4</v>
      </c>
    </row>
    <row r="3669" ht="270" spans="1:23">
      <c r="A3669">
        <v>3668</v>
      </c>
      <c r="B3669" t="s">
        <v>12003</v>
      </c>
      <c r="C3669" t="s">
        <v>12004</v>
      </c>
      <c r="D3669">
        <v>38</v>
      </c>
      <c r="E3669" t="s">
        <v>58</v>
      </c>
      <c r="F3669" t="s">
        <v>161</v>
      </c>
      <c r="G3669" s="9">
        <v>44399</v>
      </c>
      <c r="H3669" t="s">
        <v>66</v>
      </c>
      <c r="I3669" t="s">
        <v>37</v>
      </c>
      <c r="J3669" s="10" t="s">
        <v>12005</v>
      </c>
      <c r="K3669" t="s">
        <v>39</v>
      </c>
      <c r="L3669" t="s">
        <v>12006</v>
      </c>
      <c r="M3669" t="s">
        <v>25</v>
      </c>
      <c r="N3669" t="s">
        <v>26</v>
      </c>
      <c r="O3669" s="11">
        <v>45078.8312152778</v>
      </c>
      <c r="P3669" s="11">
        <v>45078.9305208333</v>
      </c>
      <c r="Q3669">
        <v>3</v>
      </c>
      <c r="R3669" t="str">
        <f t="shared" si="342"/>
        <v>Slow Response</v>
      </c>
      <c r="S3669" t="str">
        <f t="shared" si="343"/>
        <v>Delayed Resolution</v>
      </c>
      <c r="T3669" t="str">
        <f t="shared" si="344"/>
        <v>Neutral</v>
      </c>
      <c r="U3669">
        <f t="shared" si="345"/>
        <v>1</v>
      </c>
      <c r="V3669">
        <f t="shared" si="346"/>
        <v>1</v>
      </c>
      <c r="W3669">
        <f t="shared" si="347"/>
        <v>4</v>
      </c>
    </row>
    <row r="3670" spans="1:23">
      <c r="A3670">
        <v>3669</v>
      </c>
      <c r="B3670" t="s">
        <v>12007</v>
      </c>
      <c r="C3670" t="s">
        <v>12008</v>
      </c>
      <c r="D3670">
        <v>63</v>
      </c>
      <c r="E3670" t="s">
        <v>29</v>
      </c>
      <c r="F3670" t="s">
        <v>117</v>
      </c>
      <c r="G3670" s="9">
        <v>44398</v>
      </c>
      <c r="H3670" t="s">
        <v>67</v>
      </c>
      <c r="I3670" t="s">
        <v>141</v>
      </c>
      <c r="J3670" t="s">
        <v>442</v>
      </c>
      <c r="K3670" t="s">
        <v>39</v>
      </c>
      <c r="L3670" t="s">
        <v>12009</v>
      </c>
      <c r="M3670" t="s">
        <v>41</v>
      </c>
      <c r="N3670" t="s">
        <v>26</v>
      </c>
      <c r="O3670" s="11">
        <v>45078.2242708333</v>
      </c>
      <c r="P3670" s="11">
        <v>45078.9131597222</v>
      </c>
      <c r="Q3670">
        <v>2</v>
      </c>
      <c r="R3670" t="str">
        <f t="shared" si="342"/>
        <v>Slow Response</v>
      </c>
      <c r="S3670" t="str">
        <f t="shared" si="343"/>
        <v>Delayed Resolution</v>
      </c>
      <c r="T3670" t="str">
        <f t="shared" si="344"/>
        <v>Dissatisfied</v>
      </c>
      <c r="U3670">
        <f t="shared" si="345"/>
        <v>1</v>
      </c>
      <c r="V3670">
        <f t="shared" si="346"/>
        <v>0</v>
      </c>
      <c r="W3670">
        <f t="shared" si="347"/>
        <v>1</v>
      </c>
    </row>
    <row r="3671" ht="270" spans="1:23">
      <c r="A3671">
        <v>3670</v>
      </c>
      <c r="B3671" t="s">
        <v>12010</v>
      </c>
      <c r="C3671" t="s">
        <v>12011</v>
      </c>
      <c r="D3671">
        <v>18</v>
      </c>
      <c r="E3671" t="s">
        <v>19</v>
      </c>
      <c r="F3671" t="s">
        <v>207</v>
      </c>
      <c r="G3671" s="9">
        <v>44530</v>
      </c>
      <c r="H3671" t="s">
        <v>21</v>
      </c>
      <c r="I3671" t="s">
        <v>93</v>
      </c>
      <c r="J3671" s="10" t="s">
        <v>12012</v>
      </c>
      <c r="K3671" t="s">
        <v>62</v>
      </c>
      <c r="M3671" t="s">
        <v>89</v>
      </c>
      <c r="N3671" t="s">
        <v>26</v>
      </c>
      <c r="R3671" t="str">
        <f t="shared" si="342"/>
        <v>Fast Response</v>
      </c>
      <c r="S3671" t="str">
        <f t="shared" si="343"/>
        <v>Resolved Within 1 Day</v>
      </c>
      <c r="T3671" t="str">
        <f t="shared" si="344"/>
        <v>Dissatisfied</v>
      </c>
      <c r="U3671">
        <f t="shared" si="345"/>
        <v>0</v>
      </c>
      <c r="V3671">
        <f t="shared" si="346"/>
        <v>1</v>
      </c>
      <c r="W3671">
        <f t="shared" si="347"/>
        <v>3</v>
      </c>
    </row>
    <row r="3672" ht="300" spans="1:23">
      <c r="A3672">
        <v>3671</v>
      </c>
      <c r="B3672" t="s">
        <v>12013</v>
      </c>
      <c r="C3672" t="s">
        <v>12014</v>
      </c>
      <c r="D3672">
        <v>44</v>
      </c>
      <c r="E3672" t="s">
        <v>29</v>
      </c>
      <c r="F3672" t="s">
        <v>65</v>
      </c>
      <c r="G3672" s="9">
        <v>43946</v>
      </c>
      <c r="H3672" t="s">
        <v>67</v>
      </c>
      <c r="I3672" t="s">
        <v>141</v>
      </c>
      <c r="J3672" s="10" t="s">
        <v>12015</v>
      </c>
      <c r="K3672" t="s">
        <v>24</v>
      </c>
      <c r="M3672" t="s">
        <v>143</v>
      </c>
      <c r="N3672" t="s">
        <v>33</v>
      </c>
      <c r="O3672" s="11">
        <v>45078.0250115741</v>
      </c>
      <c r="R3672" t="str">
        <f t="shared" si="342"/>
        <v>Slow Response</v>
      </c>
      <c r="S3672" t="str">
        <f t="shared" si="343"/>
        <v>Resolved Within 1 Day</v>
      </c>
      <c r="T3672" t="str">
        <f t="shared" si="344"/>
        <v>Dissatisfied</v>
      </c>
      <c r="U3672">
        <f t="shared" si="345"/>
        <v>0</v>
      </c>
      <c r="V3672">
        <f t="shared" si="346"/>
        <v>0</v>
      </c>
      <c r="W3672">
        <f t="shared" si="347"/>
        <v>2</v>
      </c>
    </row>
    <row r="3673" spans="1:23">
      <c r="A3673">
        <v>3672</v>
      </c>
      <c r="B3673" t="s">
        <v>12016</v>
      </c>
      <c r="C3673" t="s">
        <v>12017</v>
      </c>
      <c r="D3673">
        <v>59</v>
      </c>
      <c r="E3673" t="s">
        <v>58</v>
      </c>
      <c r="F3673" t="s">
        <v>76</v>
      </c>
      <c r="G3673" s="9">
        <v>43898</v>
      </c>
      <c r="H3673" t="s">
        <v>59</v>
      </c>
      <c r="I3673" t="s">
        <v>99</v>
      </c>
      <c r="J3673" t="s">
        <v>12018</v>
      </c>
      <c r="K3673" t="s">
        <v>24</v>
      </c>
      <c r="M3673" t="s">
        <v>41</v>
      </c>
      <c r="N3673" t="s">
        <v>26</v>
      </c>
      <c r="O3673" s="11">
        <v>45078.4944675926</v>
      </c>
      <c r="R3673" t="str">
        <f t="shared" si="342"/>
        <v>Slow Response</v>
      </c>
      <c r="S3673" t="str">
        <f t="shared" si="343"/>
        <v>Resolved Within 1 Day</v>
      </c>
      <c r="T3673" t="str">
        <f t="shared" si="344"/>
        <v>Dissatisfied</v>
      </c>
      <c r="U3673">
        <f t="shared" si="345"/>
        <v>0</v>
      </c>
      <c r="V3673">
        <f t="shared" si="346"/>
        <v>0</v>
      </c>
      <c r="W3673">
        <f t="shared" si="347"/>
        <v>1</v>
      </c>
    </row>
    <row r="3674" ht="285" spans="1:23">
      <c r="A3674">
        <v>3673</v>
      </c>
      <c r="B3674" t="s">
        <v>12019</v>
      </c>
      <c r="C3674" t="s">
        <v>12020</v>
      </c>
      <c r="D3674">
        <v>18</v>
      </c>
      <c r="E3674" t="s">
        <v>29</v>
      </c>
      <c r="F3674" t="s">
        <v>202</v>
      </c>
      <c r="G3674" s="9">
        <v>44534</v>
      </c>
      <c r="H3674" t="s">
        <v>45</v>
      </c>
      <c r="I3674" t="s">
        <v>46</v>
      </c>
      <c r="J3674" s="10" t="s">
        <v>12021</v>
      </c>
      <c r="K3674" t="s">
        <v>39</v>
      </c>
      <c r="L3674" t="s">
        <v>12022</v>
      </c>
      <c r="M3674" t="s">
        <v>25</v>
      </c>
      <c r="N3674" t="s">
        <v>83</v>
      </c>
      <c r="O3674" s="11">
        <v>45078.3701851852</v>
      </c>
      <c r="P3674" s="11">
        <v>45078.7312962963</v>
      </c>
      <c r="Q3674">
        <v>5</v>
      </c>
      <c r="R3674" t="str">
        <f t="shared" si="342"/>
        <v>Slow Response</v>
      </c>
      <c r="S3674" t="str">
        <f t="shared" si="343"/>
        <v>Delayed Resolution</v>
      </c>
      <c r="T3674" t="str">
        <f t="shared" si="344"/>
        <v>Satisfied</v>
      </c>
      <c r="U3674">
        <f t="shared" si="345"/>
        <v>1</v>
      </c>
      <c r="V3674">
        <f t="shared" si="346"/>
        <v>1</v>
      </c>
      <c r="W3674">
        <f t="shared" si="347"/>
        <v>4</v>
      </c>
    </row>
    <row r="3675" ht="285" spans="1:23">
      <c r="A3675">
        <v>3674</v>
      </c>
      <c r="B3675" t="s">
        <v>12023</v>
      </c>
      <c r="C3675" t="s">
        <v>12024</v>
      </c>
      <c r="D3675">
        <v>49</v>
      </c>
      <c r="E3675" t="s">
        <v>58</v>
      </c>
      <c r="F3675" t="s">
        <v>157</v>
      </c>
      <c r="G3675" s="9">
        <v>44024</v>
      </c>
      <c r="H3675" t="s">
        <v>67</v>
      </c>
      <c r="I3675" t="s">
        <v>72</v>
      </c>
      <c r="J3675" s="10" t="s">
        <v>12025</v>
      </c>
      <c r="K3675" t="s">
        <v>39</v>
      </c>
      <c r="L3675" t="s">
        <v>12026</v>
      </c>
      <c r="M3675" t="s">
        <v>25</v>
      </c>
      <c r="N3675" t="s">
        <v>55</v>
      </c>
      <c r="O3675" s="11">
        <v>45078.7146527778</v>
      </c>
      <c r="P3675" s="11">
        <v>45078.6153472222</v>
      </c>
      <c r="Q3675">
        <v>4</v>
      </c>
      <c r="R3675" t="str">
        <f t="shared" si="342"/>
        <v>Slow Response</v>
      </c>
      <c r="S3675" t="str">
        <f t="shared" si="343"/>
        <v>Delayed Resolution</v>
      </c>
      <c r="T3675" t="str">
        <f t="shared" si="344"/>
        <v>Satisfied</v>
      </c>
      <c r="U3675">
        <f t="shared" si="345"/>
        <v>1</v>
      </c>
      <c r="V3675">
        <f t="shared" si="346"/>
        <v>1</v>
      </c>
      <c r="W3675">
        <f t="shared" si="347"/>
        <v>4</v>
      </c>
    </row>
    <row r="3676" ht="270" spans="1:23">
      <c r="A3676">
        <v>3675</v>
      </c>
      <c r="B3676" t="s">
        <v>12027</v>
      </c>
      <c r="C3676" t="s">
        <v>12028</v>
      </c>
      <c r="D3676">
        <v>34</v>
      </c>
      <c r="E3676" t="s">
        <v>19</v>
      </c>
      <c r="F3676" t="s">
        <v>207</v>
      </c>
      <c r="G3676" s="9">
        <v>44544</v>
      </c>
      <c r="H3676" t="s">
        <v>67</v>
      </c>
      <c r="I3676" t="s">
        <v>72</v>
      </c>
      <c r="J3676" s="10" t="s">
        <v>12029</v>
      </c>
      <c r="K3676" t="s">
        <v>39</v>
      </c>
      <c r="L3676" t="s">
        <v>12030</v>
      </c>
      <c r="M3676" t="s">
        <v>89</v>
      </c>
      <c r="N3676" t="s">
        <v>26</v>
      </c>
      <c r="O3676" s="11">
        <v>45077.9799421296</v>
      </c>
      <c r="P3676" s="11">
        <v>45078.4042476852</v>
      </c>
      <c r="Q3676">
        <v>3</v>
      </c>
      <c r="R3676" t="str">
        <f t="shared" si="342"/>
        <v>Slow Response</v>
      </c>
      <c r="S3676" t="str">
        <f t="shared" si="343"/>
        <v>Delayed Resolution</v>
      </c>
      <c r="T3676" t="str">
        <f t="shared" si="344"/>
        <v>Neutral</v>
      </c>
      <c r="U3676">
        <f t="shared" si="345"/>
        <v>1</v>
      </c>
      <c r="V3676">
        <f t="shared" si="346"/>
        <v>1</v>
      </c>
      <c r="W3676">
        <f t="shared" si="347"/>
        <v>3</v>
      </c>
    </row>
    <row r="3677" ht="270" spans="1:23">
      <c r="A3677">
        <v>3676</v>
      </c>
      <c r="B3677" t="s">
        <v>12031</v>
      </c>
      <c r="C3677" t="s">
        <v>12032</v>
      </c>
      <c r="D3677">
        <v>30</v>
      </c>
      <c r="E3677" t="s">
        <v>19</v>
      </c>
      <c r="F3677" t="s">
        <v>149</v>
      </c>
      <c r="G3677" s="9">
        <v>44310</v>
      </c>
      <c r="H3677" t="s">
        <v>59</v>
      </c>
      <c r="I3677" t="s">
        <v>141</v>
      </c>
      <c r="J3677" s="10" t="s">
        <v>12033</v>
      </c>
      <c r="K3677" t="s">
        <v>39</v>
      </c>
      <c r="L3677" t="s">
        <v>12034</v>
      </c>
      <c r="M3677" t="s">
        <v>143</v>
      </c>
      <c r="N3677" t="s">
        <v>26</v>
      </c>
      <c r="O3677" s="11">
        <v>45078.8348263889</v>
      </c>
      <c r="P3677" s="11">
        <v>45078.7681597222</v>
      </c>
      <c r="Q3677">
        <v>4</v>
      </c>
      <c r="R3677" t="str">
        <f t="shared" si="342"/>
        <v>Slow Response</v>
      </c>
      <c r="S3677" t="str">
        <f t="shared" si="343"/>
        <v>Delayed Resolution</v>
      </c>
      <c r="T3677" t="str">
        <f t="shared" si="344"/>
        <v>Satisfied</v>
      </c>
      <c r="U3677">
        <f t="shared" si="345"/>
        <v>1</v>
      </c>
      <c r="V3677">
        <f t="shared" si="346"/>
        <v>0</v>
      </c>
      <c r="W3677">
        <f t="shared" si="347"/>
        <v>2</v>
      </c>
    </row>
    <row r="3678" ht="225" spans="1:23">
      <c r="A3678">
        <v>3677</v>
      </c>
      <c r="B3678" t="s">
        <v>12035</v>
      </c>
      <c r="C3678" t="s">
        <v>12036</v>
      </c>
      <c r="D3678">
        <v>46</v>
      </c>
      <c r="E3678" t="s">
        <v>29</v>
      </c>
      <c r="F3678" t="s">
        <v>65</v>
      </c>
      <c r="G3678" s="9">
        <v>44167</v>
      </c>
      <c r="H3678" t="s">
        <v>45</v>
      </c>
      <c r="I3678" t="s">
        <v>46</v>
      </c>
      <c r="J3678" s="10" t="s">
        <v>12037</v>
      </c>
      <c r="K3678" t="s">
        <v>62</v>
      </c>
      <c r="M3678" t="s">
        <v>41</v>
      </c>
      <c r="N3678" t="s">
        <v>33</v>
      </c>
      <c r="R3678" t="str">
        <f t="shared" si="342"/>
        <v>Fast Response</v>
      </c>
      <c r="S3678" t="str">
        <f t="shared" si="343"/>
        <v>Resolved Within 1 Day</v>
      </c>
      <c r="T3678" t="str">
        <f t="shared" si="344"/>
        <v>Dissatisfied</v>
      </c>
      <c r="U3678">
        <f t="shared" si="345"/>
        <v>0</v>
      </c>
      <c r="V3678">
        <f t="shared" si="346"/>
        <v>0</v>
      </c>
      <c r="W3678">
        <f t="shared" si="347"/>
        <v>1</v>
      </c>
    </row>
    <row r="3679" ht="270" spans="1:23">
      <c r="A3679">
        <v>3678</v>
      </c>
      <c r="B3679" t="s">
        <v>12038</v>
      </c>
      <c r="C3679" t="s">
        <v>12039</v>
      </c>
      <c r="D3679">
        <v>36</v>
      </c>
      <c r="E3679" t="s">
        <v>29</v>
      </c>
      <c r="F3679" t="s">
        <v>249</v>
      </c>
      <c r="G3679" s="9">
        <v>44154</v>
      </c>
      <c r="H3679" t="s">
        <v>59</v>
      </c>
      <c r="I3679" t="s">
        <v>72</v>
      </c>
      <c r="J3679" s="10" t="s">
        <v>12040</v>
      </c>
      <c r="K3679" t="s">
        <v>24</v>
      </c>
      <c r="M3679" t="s">
        <v>89</v>
      </c>
      <c r="N3679" t="s">
        <v>83</v>
      </c>
      <c r="O3679" s="11">
        <v>45078.4091550926</v>
      </c>
      <c r="R3679" t="str">
        <f t="shared" si="342"/>
        <v>Slow Response</v>
      </c>
      <c r="S3679" t="str">
        <f t="shared" si="343"/>
        <v>Resolved Within 1 Day</v>
      </c>
      <c r="T3679" t="str">
        <f t="shared" si="344"/>
        <v>Dissatisfied</v>
      </c>
      <c r="U3679">
        <f t="shared" si="345"/>
        <v>0</v>
      </c>
      <c r="V3679">
        <f t="shared" si="346"/>
        <v>1</v>
      </c>
      <c r="W3679">
        <f t="shared" si="347"/>
        <v>3</v>
      </c>
    </row>
    <row r="3680" spans="1:23">
      <c r="A3680">
        <v>3679</v>
      </c>
      <c r="B3680" t="s">
        <v>12041</v>
      </c>
      <c r="C3680" t="s">
        <v>12042</v>
      </c>
      <c r="D3680">
        <v>22</v>
      </c>
      <c r="E3680" t="s">
        <v>19</v>
      </c>
      <c r="F3680" t="s">
        <v>92</v>
      </c>
      <c r="G3680" s="9">
        <v>44030</v>
      </c>
      <c r="H3680" t="s">
        <v>45</v>
      </c>
      <c r="I3680" t="s">
        <v>72</v>
      </c>
      <c r="J3680" t="s">
        <v>12043</v>
      </c>
      <c r="K3680" t="s">
        <v>24</v>
      </c>
      <c r="M3680" t="s">
        <v>89</v>
      </c>
      <c r="N3680" t="s">
        <v>55</v>
      </c>
      <c r="O3680" s="11">
        <v>45078.13625</v>
      </c>
      <c r="R3680" t="str">
        <f t="shared" si="342"/>
        <v>Slow Response</v>
      </c>
      <c r="S3680" t="str">
        <f t="shared" si="343"/>
        <v>Resolved Within 1 Day</v>
      </c>
      <c r="T3680" t="str">
        <f t="shared" si="344"/>
        <v>Dissatisfied</v>
      </c>
      <c r="U3680">
        <f t="shared" si="345"/>
        <v>0</v>
      </c>
      <c r="V3680">
        <f t="shared" si="346"/>
        <v>1</v>
      </c>
      <c r="W3680">
        <f t="shared" si="347"/>
        <v>3</v>
      </c>
    </row>
    <row r="3681" ht="315" spans="1:23">
      <c r="A3681">
        <v>3680</v>
      </c>
      <c r="B3681" t="s">
        <v>12044</v>
      </c>
      <c r="C3681" t="s">
        <v>12045</v>
      </c>
      <c r="D3681">
        <v>65</v>
      </c>
      <c r="E3681" t="s">
        <v>58</v>
      </c>
      <c r="F3681" t="s">
        <v>51</v>
      </c>
      <c r="G3681" s="9">
        <v>43895</v>
      </c>
      <c r="H3681" t="s">
        <v>59</v>
      </c>
      <c r="I3681" t="s">
        <v>93</v>
      </c>
      <c r="J3681" s="10" t="s">
        <v>12046</v>
      </c>
      <c r="K3681" t="s">
        <v>62</v>
      </c>
      <c r="M3681" t="s">
        <v>143</v>
      </c>
      <c r="N3681" t="s">
        <v>33</v>
      </c>
      <c r="R3681" t="str">
        <f t="shared" si="342"/>
        <v>Fast Response</v>
      </c>
      <c r="S3681" t="str">
        <f t="shared" si="343"/>
        <v>Resolved Within 1 Day</v>
      </c>
      <c r="T3681" t="str">
        <f t="shared" si="344"/>
        <v>Dissatisfied</v>
      </c>
      <c r="U3681">
        <f t="shared" si="345"/>
        <v>0</v>
      </c>
      <c r="V3681">
        <f t="shared" si="346"/>
        <v>0</v>
      </c>
      <c r="W3681">
        <f t="shared" si="347"/>
        <v>2</v>
      </c>
    </row>
    <row r="3682" ht="285" spans="1:23">
      <c r="A3682">
        <v>3681</v>
      </c>
      <c r="B3682" t="s">
        <v>12047</v>
      </c>
      <c r="C3682" t="s">
        <v>12048</v>
      </c>
      <c r="D3682">
        <v>20</v>
      </c>
      <c r="E3682" t="s">
        <v>19</v>
      </c>
      <c r="F3682" t="s">
        <v>397</v>
      </c>
      <c r="G3682" s="9">
        <v>44054</v>
      </c>
      <c r="H3682" t="s">
        <v>21</v>
      </c>
      <c r="I3682" t="s">
        <v>22</v>
      </c>
      <c r="J3682" s="10" t="s">
        <v>12049</v>
      </c>
      <c r="K3682" t="s">
        <v>39</v>
      </c>
      <c r="L3682" t="s">
        <v>12050</v>
      </c>
      <c r="M3682" t="s">
        <v>25</v>
      </c>
      <c r="N3682" t="s">
        <v>55</v>
      </c>
      <c r="O3682" s="11">
        <v>45078.752962963</v>
      </c>
      <c r="P3682" s="11">
        <v>45078.8203240741</v>
      </c>
      <c r="Q3682">
        <v>1</v>
      </c>
      <c r="R3682" t="str">
        <f t="shared" si="342"/>
        <v>Slow Response</v>
      </c>
      <c r="S3682" t="str">
        <f t="shared" si="343"/>
        <v>Delayed Resolution</v>
      </c>
      <c r="T3682" t="str">
        <f t="shared" si="344"/>
        <v>Dissatisfied</v>
      </c>
      <c r="U3682">
        <f t="shared" si="345"/>
        <v>1</v>
      </c>
      <c r="V3682">
        <f t="shared" si="346"/>
        <v>1</v>
      </c>
      <c r="W3682">
        <f t="shared" si="347"/>
        <v>4</v>
      </c>
    </row>
    <row r="3683" ht="180" spans="1:23">
      <c r="A3683">
        <v>3682</v>
      </c>
      <c r="B3683" t="s">
        <v>12051</v>
      </c>
      <c r="C3683" t="s">
        <v>12052</v>
      </c>
      <c r="D3683">
        <v>36</v>
      </c>
      <c r="E3683" t="s">
        <v>19</v>
      </c>
      <c r="F3683" t="s">
        <v>699</v>
      </c>
      <c r="G3683" s="9">
        <v>44032</v>
      </c>
      <c r="H3683" t="s">
        <v>45</v>
      </c>
      <c r="I3683" t="s">
        <v>150</v>
      </c>
      <c r="J3683" s="10" t="s">
        <v>12053</v>
      </c>
      <c r="K3683" t="s">
        <v>39</v>
      </c>
      <c r="L3683" t="s">
        <v>12054</v>
      </c>
      <c r="M3683" t="s">
        <v>25</v>
      </c>
      <c r="N3683" t="s">
        <v>83</v>
      </c>
      <c r="O3683" s="11">
        <v>45078.077974537</v>
      </c>
      <c r="P3683" s="11">
        <v>45078.6765856482</v>
      </c>
      <c r="Q3683">
        <v>4</v>
      </c>
      <c r="R3683" t="str">
        <f t="shared" si="342"/>
        <v>Slow Response</v>
      </c>
      <c r="S3683" t="str">
        <f t="shared" si="343"/>
        <v>Delayed Resolution</v>
      </c>
      <c r="T3683" t="str">
        <f t="shared" si="344"/>
        <v>Satisfied</v>
      </c>
      <c r="U3683">
        <f t="shared" si="345"/>
        <v>1</v>
      </c>
      <c r="V3683">
        <f t="shared" si="346"/>
        <v>1</v>
      </c>
      <c r="W3683">
        <f t="shared" si="347"/>
        <v>4</v>
      </c>
    </row>
    <row r="3684" spans="1:23">
      <c r="A3684">
        <v>3683</v>
      </c>
      <c r="B3684" t="s">
        <v>12055</v>
      </c>
      <c r="C3684" t="s">
        <v>12056</v>
      </c>
      <c r="D3684">
        <v>35</v>
      </c>
      <c r="E3684" t="s">
        <v>29</v>
      </c>
      <c r="F3684" t="s">
        <v>20</v>
      </c>
      <c r="G3684" s="9">
        <v>44497</v>
      </c>
      <c r="H3684" t="s">
        <v>66</v>
      </c>
      <c r="I3684" t="s">
        <v>59</v>
      </c>
      <c r="J3684" t="s">
        <v>985</v>
      </c>
      <c r="K3684" t="s">
        <v>24</v>
      </c>
      <c r="M3684" t="s">
        <v>89</v>
      </c>
      <c r="N3684" t="s">
        <v>55</v>
      </c>
      <c r="O3684" s="11">
        <v>45078.0974189815</v>
      </c>
      <c r="R3684" t="str">
        <f t="shared" si="342"/>
        <v>Slow Response</v>
      </c>
      <c r="S3684" t="str">
        <f t="shared" si="343"/>
        <v>Resolved Within 1 Day</v>
      </c>
      <c r="T3684" t="str">
        <f t="shared" si="344"/>
        <v>Dissatisfied</v>
      </c>
      <c r="U3684">
        <f t="shared" si="345"/>
        <v>0</v>
      </c>
      <c r="V3684">
        <f t="shared" si="346"/>
        <v>1</v>
      </c>
      <c r="W3684">
        <f t="shared" si="347"/>
        <v>3</v>
      </c>
    </row>
    <row r="3685" ht="270" spans="1:23">
      <c r="A3685">
        <v>3684</v>
      </c>
      <c r="B3685" t="s">
        <v>12057</v>
      </c>
      <c r="C3685" t="s">
        <v>12058</v>
      </c>
      <c r="D3685">
        <v>46</v>
      </c>
      <c r="E3685" t="s">
        <v>29</v>
      </c>
      <c r="F3685" t="s">
        <v>173</v>
      </c>
      <c r="G3685" s="9">
        <v>43941</v>
      </c>
      <c r="H3685" t="s">
        <v>45</v>
      </c>
      <c r="I3685" t="s">
        <v>99</v>
      </c>
      <c r="J3685" s="10" t="s">
        <v>12059</v>
      </c>
      <c r="K3685" t="s">
        <v>62</v>
      </c>
      <c r="M3685" t="s">
        <v>143</v>
      </c>
      <c r="N3685" t="s">
        <v>55</v>
      </c>
      <c r="R3685" t="str">
        <f t="shared" si="342"/>
        <v>Fast Response</v>
      </c>
      <c r="S3685" t="str">
        <f t="shared" si="343"/>
        <v>Resolved Within 1 Day</v>
      </c>
      <c r="T3685" t="str">
        <f t="shared" si="344"/>
        <v>Dissatisfied</v>
      </c>
      <c r="U3685">
        <f t="shared" si="345"/>
        <v>0</v>
      </c>
      <c r="V3685">
        <f t="shared" si="346"/>
        <v>0</v>
      </c>
      <c r="W3685">
        <f t="shared" si="347"/>
        <v>2</v>
      </c>
    </row>
    <row r="3686" ht="255" spans="1:23">
      <c r="A3686">
        <v>3685</v>
      </c>
      <c r="B3686" t="s">
        <v>12060</v>
      </c>
      <c r="C3686" t="s">
        <v>12061</v>
      </c>
      <c r="D3686">
        <v>20</v>
      </c>
      <c r="E3686" t="s">
        <v>58</v>
      </c>
      <c r="F3686" t="s">
        <v>202</v>
      </c>
      <c r="G3686" s="9">
        <v>43970</v>
      </c>
      <c r="H3686" t="s">
        <v>59</v>
      </c>
      <c r="I3686" t="s">
        <v>37</v>
      </c>
      <c r="J3686" s="10" t="s">
        <v>12062</v>
      </c>
      <c r="K3686" t="s">
        <v>24</v>
      </c>
      <c r="M3686" t="s">
        <v>25</v>
      </c>
      <c r="N3686" t="s">
        <v>33</v>
      </c>
      <c r="O3686" s="11">
        <v>45078.3634259259</v>
      </c>
      <c r="R3686" t="str">
        <f t="shared" si="342"/>
        <v>Slow Response</v>
      </c>
      <c r="S3686" t="str">
        <f t="shared" si="343"/>
        <v>Resolved Within 1 Day</v>
      </c>
      <c r="T3686" t="str">
        <f t="shared" si="344"/>
        <v>Dissatisfied</v>
      </c>
      <c r="U3686">
        <f t="shared" si="345"/>
        <v>0</v>
      </c>
      <c r="V3686">
        <f t="shared" si="346"/>
        <v>1</v>
      </c>
      <c r="W3686">
        <f t="shared" si="347"/>
        <v>4</v>
      </c>
    </row>
    <row r="3687" spans="1:23">
      <c r="A3687">
        <v>3686</v>
      </c>
      <c r="B3687" t="s">
        <v>12063</v>
      </c>
      <c r="C3687" t="s">
        <v>12064</v>
      </c>
      <c r="D3687">
        <v>31</v>
      </c>
      <c r="E3687" t="s">
        <v>19</v>
      </c>
      <c r="F3687" t="s">
        <v>81</v>
      </c>
      <c r="G3687" s="9">
        <v>44018</v>
      </c>
      <c r="H3687" t="s">
        <v>21</v>
      </c>
      <c r="I3687" t="s">
        <v>22</v>
      </c>
      <c r="J3687" t="s">
        <v>12065</v>
      </c>
      <c r="K3687" t="s">
        <v>62</v>
      </c>
      <c r="M3687" t="s">
        <v>25</v>
      </c>
      <c r="N3687" t="s">
        <v>33</v>
      </c>
      <c r="R3687" t="str">
        <f t="shared" si="342"/>
        <v>Fast Response</v>
      </c>
      <c r="S3687" t="str">
        <f t="shared" si="343"/>
        <v>Resolved Within 1 Day</v>
      </c>
      <c r="T3687" t="str">
        <f t="shared" si="344"/>
        <v>Dissatisfied</v>
      </c>
      <c r="U3687">
        <f t="shared" si="345"/>
        <v>0</v>
      </c>
      <c r="V3687">
        <f t="shared" si="346"/>
        <v>1</v>
      </c>
      <c r="W3687">
        <f t="shared" si="347"/>
        <v>4</v>
      </c>
    </row>
    <row r="3688" spans="1:23">
      <c r="A3688">
        <v>3687</v>
      </c>
      <c r="B3688" t="s">
        <v>649</v>
      </c>
      <c r="C3688" t="s">
        <v>12066</v>
      </c>
      <c r="D3688">
        <v>37</v>
      </c>
      <c r="E3688" t="s">
        <v>29</v>
      </c>
      <c r="F3688" t="s">
        <v>92</v>
      </c>
      <c r="G3688" s="9">
        <v>44375</v>
      </c>
      <c r="H3688" t="s">
        <v>67</v>
      </c>
      <c r="I3688" t="s">
        <v>31</v>
      </c>
      <c r="J3688" t="s">
        <v>12067</v>
      </c>
      <c r="K3688" t="s">
        <v>24</v>
      </c>
      <c r="M3688" t="s">
        <v>143</v>
      </c>
      <c r="N3688" t="s">
        <v>26</v>
      </c>
      <c r="O3688" s="11">
        <v>45078.2113657407</v>
      </c>
      <c r="R3688" t="str">
        <f t="shared" si="342"/>
        <v>Slow Response</v>
      </c>
      <c r="S3688" t="str">
        <f t="shared" si="343"/>
        <v>Resolved Within 1 Day</v>
      </c>
      <c r="T3688" t="str">
        <f t="shared" si="344"/>
        <v>Dissatisfied</v>
      </c>
      <c r="U3688">
        <f t="shared" si="345"/>
        <v>0</v>
      </c>
      <c r="V3688">
        <f t="shared" si="346"/>
        <v>0</v>
      </c>
      <c r="W3688">
        <f t="shared" si="347"/>
        <v>2</v>
      </c>
    </row>
    <row r="3689" ht="255" spans="1:23">
      <c r="A3689">
        <v>3688</v>
      </c>
      <c r="B3689" t="s">
        <v>12068</v>
      </c>
      <c r="C3689" t="s">
        <v>12069</v>
      </c>
      <c r="D3689">
        <v>28</v>
      </c>
      <c r="E3689" t="s">
        <v>29</v>
      </c>
      <c r="F3689" t="s">
        <v>286</v>
      </c>
      <c r="G3689" s="9">
        <v>44028</v>
      </c>
      <c r="H3689" t="s">
        <v>67</v>
      </c>
      <c r="I3689" t="s">
        <v>60</v>
      </c>
      <c r="J3689" s="10" t="s">
        <v>12070</v>
      </c>
      <c r="K3689" t="s">
        <v>62</v>
      </c>
      <c r="M3689" t="s">
        <v>89</v>
      </c>
      <c r="N3689" t="s">
        <v>26</v>
      </c>
      <c r="R3689" t="str">
        <f t="shared" si="342"/>
        <v>Fast Response</v>
      </c>
      <c r="S3689" t="str">
        <f t="shared" si="343"/>
        <v>Resolved Within 1 Day</v>
      </c>
      <c r="T3689" t="str">
        <f t="shared" si="344"/>
        <v>Dissatisfied</v>
      </c>
      <c r="U3689">
        <f t="shared" si="345"/>
        <v>0</v>
      </c>
      <c r="V3689">
        <f t="shared" si="346"/>
        <v>1</v>
      </c>
      <c r="W3689">
        <f t="shared" si="347"/>
        <v>3</v>
      </c>
    </row>
    <row r="3690" ht="300" spans="1:23">
      <c r="A3690">
        <v>3689</v>
      </c>
      <c r="B3690" t="s">
        <v>12071</v>
      </c>
      <c r="C3690" t="s">
        <v>12072</v>
      </c>
      <c r="D3690">
        <v>20</v>
      </c>
      <c r="E3690" t="s">
        <v>19</v>
      </c>
      <c r="F3690" t="s">
        <v>421</v>
      </c>
      <c r="G3690" s="9">
        <v>44280</v>
      </c>
      <c r="H3690" t="s">
        <v>45</v>
      </c>
      <c r="I3690" t="s">
        <v>46</v>
      </c>
      <c r="J3690" s="10" t="s">
        <v>12073</v>
      </c>
      <c r="K3690" t="s">
        <v>62</v>
      </c>
      <c r="M3690" t="s">
        <v>25</v>
      </c>
      <c r="N3690" t="s">
        <v>33</v>
      </c>
      <c r="R3690" t="str">
        <f t="shared" si="342"/>
        <v>Fast Response</v>
      </c>
      <c r="S3690" t="str">
        <f t="shared" si="343"/>
        <v>Resolved Within 1 Day</v>
      </c>
      <c r="T3690" t="str">
        <f t="shared" si="344"/>
        <v>Dissatisfied</v>
      </c>
      <c r="U3690">
        <f t="shared" si="345"/>
        <v>0</v>
      </c>
      <c r="V3690">
        <f t="shared" si="346"/>
        <v>1</v>
      </c>
      <c r="W3690">
        <f t="shared" si="347"/>
        <v>4</v>
      </c>
    </row>
    <row r="3691" ht="270" spans="1:23">
      <c r="A3691">
        <v>3690</v>
      </c>
      <c r="B3691" t="s">
        <v>12074</v>
      </c>
      <c r="C3691" t="s">
        <v>12075</v>
      </c>
      <c r="D3691">
        <v>30</v>
      </c>
      <c r="E3691" t="s">
        <v>58</v>
      </c>
      <c r="F3691" t="s">
        <v>20</v>
      </c>
      <c r="G3691" s="9">
        <v>44275</v>
      </c>
      <c r="H3691" t="s">
        <v>67</v>
      </c>
      <c r="I3691" t="s">
        <v>113</v>
      </c>
      <c r="J3691" s="10" t="s">
        <v>12076</v>
      </c>
      <c r="K3691" t="s">
        <v>62</v>
      </c>
      <c r="M3691" t="s">
        <v>41</v>
      </c>
      <c r="N3691" t="s">
        <v>33</v>
      </c>
      <c r="R3691" t="str">
        <f t="shared" si="342"/>
        <v>Fast Response</v>
      </c>
      <c r="S3691" t="str">
        <f t="shared" si="343"/>
        <v>Resolved Within 1 Day</v>
      </c>
      <c r="T3691" t="str">
        <f t="shared" si="344"/>
        <v>Dissatisfied</v>
      </c>
      <c r="U3691">
        <f t="shared" si="345"/>
        <v>0</v>
      </c>
      <c r="V3691">
        <f t="shared" si="346"/>
        <v>0</v>
      </c>
      <c r="W3691">
        <f t="shared" si="347"/>
        <v>1</v>
      </c>
    </row>
    <row r="3692" ht="300" spans="1:23">
      <c r="A3692">
        <v>3691</v>
      </c>
      <c r="B3692" t="s">
        <v>12077</v>
      </c>
      <c r="C3692" t="s">
        <v>12078</v>
      </c>
      <c r="D3692">
        <v>70</v>
      </c>
      <c r="E3692" t="s">
        <v>19</v>
      </c>
      <c r="F3692" t="s">
        <v>421</v>
      </c>
      <c r="G3692" s="9">
        <v>44293</v>
      </c>
      <c r="H3692" t="s">
        <v>59</v>
      </c>
      <c r="I3692" t="s">
        <v>60</v>
      </c>
      <c r="J3692" s="10" t="s">
        <v>12079</v>
      </c>
      <c r="K3692" t="s">
        <v>62</v>
      </c>
      <c r="M3692" t="s">
        <v>143</v>
      </c>
      <c r="N3692" t="s">
        <v>33</v>
      </c>
      <c r="R3692" t="str">
        <f t="shared" si="342"/>
        <v>Fast Response</v>
      </c>
      <c r="S3692" t="str">
        <f t="shared" si="343"/>
        <v>Resolved Within 1 Day</v>
      </c>
      <c r="T3692" t="str">
        <f t="shared" si="344"/>
        <v>Dissatisfied</v>
      </c>
      <c r="U3692">
        <f t="shared" si="345"/>
        <v>0</v>
      </c>
      <c r="V3692">
        <f t="shared" si="346"/>
        <v>0</v>
      </c>
      <c r="W3692">
        <f t="shared" si="347"/>
        <v>2</v>
      </c>
    </row>
    <row r="3693" ht="270" spans="1:23">
      <c r="A3693">
        <v>3692</v>
      </c>
      <c r="B3693" t="s">
        <v>12080</v>
      </c>
      <c r="C3693" t="s">
        <v>12081</v>
      </c>
      <c r="D3693">
        <v>20</v>
      </c>
      <c r="E3693" t="s">
        <v>29</v>
      </c>
      <c r="F3693" t="s">
        <v>699</v>
      </c>
      <c r="G3693" s="9">
        <v>44153</v>
      </c>
      <c r="H3693" t="s">
        <v>66</v>
      </c>
      <c r="I3693" t="s">
        <v>72</v>
      </c>
      <c r="J3693" s="10" t="s">
        <v>12082</v>
      </c>
      <c r="K3693" t="s">
        <v>62</v>
      </c>
      <c r="M3693" t="s">
        <v>143</v>
      </c>
      <c r="N3693" t="s">
        <v>83</v>
      </c>
      <c r="R3693" t="str">
        <f t="shared" si="342"/>
        <v>Fast Response</v>
      </c>
      <c r="S3693" t="str">
        <f t="shared" si="343"/>
        <v>Resolved Within 1 Day</v>
      </c>
      <c r="T3693" t="str">
        <f t="shared" si="344"/>
        <v>Dissatisfied</v>
      </c>
      <c r="U3693">
        <f t="shared" si="345"/>
        <v>0</v>
      </c>
      <c r="V3693">
        <f t="shared" si="346"/>
        <v>0</v>
      </c>
      <c r="W3693">
        <f t="shared" si="347"/>
        <v>2</v>
      </c>
    </row>
    <row r="3694" spans="1:23">
      <c r="A3694">
        <v>3693</v>
      </c>
      <c r="B3694" t="s">
        <v>12083</v>
      </c>
      <c r="C3694" t="s">
        <v>12084</v>
      </c>
      <c r="D3694">
        <v>43</v>
      </c>
      <c r="E3694" t="s">
        <v>19</v>
      </c>
      <c r="F3694" t="s">
        <v>36</v>
      </c>
      <c r="G3694" s="9">
        <v>44176</v>
      </c>
      <c r="H3694" t="s">
        <v>66</v>
      </c>
      <c r="I3694" t="s">
        <v>52</v>
      </c>
      <c r="J3694" t="s">
        <v>12085</v>
      </c>
      <c r="K3694" t="s">
        <v>39</v>
      </c>
      <c r="L3694" t="s">
        <v>12086</v>
      </c>
      <c r="M3694" t="s">
        <v>41</v>
      </c>
      <c r="N3694" t="s">
        <v>55</v>
      </c>
      <c r="O3694" s="11">
        <v>45078.6566087963</v>
      </c>
      <c r="P3694" s="11">
        <v>45078.2593865741</v>
      </c>
      <c r="Q3694">
        <v>3</v>
      </c>
      <c r="R3694" t="str">
        <f t="shared" si="342"/>
        <v>Slow Response</v>
      </c>
      <c r="S3694" t="str">
        <f t="shared" si="343"/>
        <v>Delayed Resolution</v>
      </c>
      <c r="T3694" t="str">
        <f t="shared" si="344"/>
        <v>Neutral</v>
      </c>
      <c r="U3694">
        <f t="shared" si="345"/>
        <v>1</v>
      </c>
      <c r="V3694">
        <f t="shared" si="346"/>
        <v>0</v>
      </c>
      <c r="W3694">
        <f t="shared" si="347"/>
        <v>1</v>
      </c>
    </row>
    <row r="3695" spans="1:23">
      <c r="A3695">
        <v>3694</v>
      </c>
      <c r="B3695" t="s">
        <v>12087</v>
      </c>
      <c r="C3695" t="s">
        <v>12088</v>
      </c>
      <c r="D3695">
        <v>39</v>
      </c>
      <c r="E3695" t="s">
        <v>58</v>
      </c>
      <c r="F3695" t="s">
        <v>36</v>
      </c>
      <c r="G3695" s="9">
        <v>43970</v>
      </c>
      <c r="H3695" t="s">
        <v>21</v>
      </c>
      <c r="I3695" t="s">
        <v>141</v>
      </c>
      <c r="J3695" t="s">
        <v>1949</v>
      </c>
      <c r="K3695" t="s">
        <v>24</v>
      </c>
      <c r="M3695" t="s">
        <v>143</v>
      </c>
      <c r="N3695" t="s">
        <v>33</v>
      </c>
      <c r="O3695" s="11">
        <v>45078.5093865741</v>
      </c>
      <c r="R3695" t="str">
        <f t="shared" si="342"/>
        <v>Slow Response</v>
      </c>
      <c r="S3695" t="str">
        <f t="shared" si="343"/>
        <v>Resolved Within 1 Day</v>
      </c>
      <c r="T3695" t="str">
        <f t="shared" si="344"/>
        <v>Dissatisfied</v>
      </c>
      <c r="U3695">
        <f t="shared" si="345"/>
        <v>0</v>
      </c>
      <c r="V3695">
        <f t="shared" si="346"/>
        <v>0</v>
      </c>
      <c r="W3695">
        <f t="shared" si="347"/>
        <v>2</v>
      </c>
    </row>
    <row r="3696" spans="1:23">
      <c r="A3696">
        <v>3695</v>
      </c>
      <c r="B3696" t="s">
        <v>5022</v>
      </c>
      <c r="C3696" t="s">
        <v>11478</v>
      </c>
      <c r="D3696">
        <v>21</v>
      </c>
      <c r="E3696" t="s">
        <v>29</v>
      </c>
      <c r="F3696" t="s">
        <v>86</v>
      </c>
      <c r="G3696" s="9">
        <v>43833</v>
      </c>
      <c r="H3696" t="s">
        <v>66</v>
      </c>
      <c r="I3696" t="s">
        <v>72</v>
      </c>
      <c r="J3696" t="s">
        <v>12089</v>
      </c>
      <c r="K3696" t="s">
        <v>39</v>
      </c>
      <c r="L3696" t="s">
        <v>12090</v>
      </c>
      <c r="M3696" t="s">
        <v>25</v>
      </c>
      <c r="N3696" t="s">
        <v>33</v>
      </c>
      <c r="O3696" s="11">
        <v>45078.9524537037</v>
      </c>
      <c r="P3696" s="11">
        <v>45078.3927314815</v>
      </c>
      <c r="Q3696">
        <v>5</v>
      </c>
      <c r="R3696" t="str">
        <f t="shared" si="342"/>
        <v>Slow Response</v>
      </c>
      <c r="S3696" t="str">
        <f t="shared" si="343"/>
        <v>Delayed Resolution</v>
      </c>
      <c r="T3696" t="str">
        <f t="shared" si="344"/>
        <v>Satisfied</v>
      </c>
      <c r="U3696">
        <f t="shared" si="345"/>
        <v>1</v>
      </c>
      <c r="V3696">
        <f t="shared" si="346"/>
        <v>1</v>
      </c>
      <c r="W3696">
        <f t="shared" si="347"/>
        <v>4</v>
      </c>
    </row>
    <row r="3697" ht="300" spans="1:23">
      <c r="A3697">
        <v>3696</v>
      </c>
      <c r="B3697" t="s">
        <v>12091</v>
      </c>
      <c r="C3697" t="s">
        <v>12092</v>
      </c>
      <c r="D3697">
        <v>33</v>
      </c>
      <c r="E3697" t="s">
        <v>58</v>
      </c>
      <c r="F3697" t="s">
        <v>129</v>
      </c>
      <c r="G3697" s="9">
        <v>44529</v>
      </c>
      <c r="H3697" t="s">
        <v>21</v>
      </c>
      <c r="I3697" t="s">
        <v>31</v>
      </c>
      <c r="J3697" s="10" t="s">
        <v>12093</v>
      </c>
      <c r="K3697" t="s">
        <v>62</v>
      </c>
      <c r="M3697" t="s">
        <v>89</v>
      </c>
      <c r="N3697" t="s">
        <v>55</v>
      </c>
      <c r="R3697" t="str">
        <f t="shared" si="342"/>
        <v>Fast Response</v>
      </c>
      <c r="S3697" t="str">
        <f t="shared" si="343"/>
        <v>Resolved Within 1 Day</v>
      </c>
      <c r="T3697" t="str">
        <f t="shared" si="344"/>
        <v>Dissatisfied</v>
      </c>
      <c r="U3697">
        <f t="shared" si="345"/>
        <v>0</v>
      </c>
      <c r="V3697">
        <f t="shared" si="346"/>
        <v>1</v>
      </c>
      <c r="W3697">
        <f t="shared" si="347"/>
        <v>3</v>
      </c>
    </row>
    <row r="3698" spans="1:23">
      <c r="A3698">
        <v>3697</v>
      </c>
      <c r="B3698" t="s">
        <v>12094</v>
      </c>
      <c r="C3698" t="s">
        <v>12095</v>
      </c>
      <c r="D3698">
        <v>32</v>
      </c>
      <c r="E3698" t="s">
        <v>29</v>
      </c>
      <c r="F3698" t="s">
        <v>699</v>
      </c>
      <c r="G3698" s="9">
        <v>44381</v>
      </c>
      <c r="H3698" t="s">
        <v>66</v>
      </c>
      <c r="I3698" t="s">
        <v>72</v>
      </c>
      <c r="J3698" t="s">
        <v>12096</v>
      </c>
      <c r="K3698" t="s">
        <v>24</v>
      </c>
      <c r="M3698" t="s">
        <v>25</v>
      </c>
      <c r="N3698" t="s">
        <v>83</v>
      </c>
      <c r="O3698" s="11">
        <v>45078.3233217593</v>
      </c>
      <c r="R3698" t="str">
        <f t="shared" si="342"/>
        <v>Slow Response</v>
      </c>
      <c r="S3698" t="str">
        <f t="shared" si="343"/>
        <v>Resolved Within 1 Day</v>
      </c>
      <c r="T3698" t="str">
        <f t="shared" si="344"/>
        <v>Dissatisfied</v>
      </c>
      <c r="U3698">
        <f t="shared" si="345"/>
        <v>0</v>
      </c>
      <c r="V3698">
        <f t="shared" si="346"/>
        <v>1</v>
      </c>
      <c r="W3698">
        <f t="shared" si="347"/>
        <v>4</v>
      </c>
    </row>
    <row r="3699" ht="285" spans="1:23">
      <c r="A3699">
        <v>3698</v>
      </c>
      <c r="B3699" t="s">
        <v>12097</v>
      </c>
      <c r="C3699" t="s">
        <v>12098</v>
      </c>
      <c r="D3699">
        <v>70</v>
      </c>
      <c r="E3699" t="s">
        <v>29</v>
      </c>
      <c r="F3699" t="s">
        <v>281</v>
      </c>
      <c r="G3699" s="9">
        <v>44504</v>
      </c>
      <c r="H3699" t="s">
        <v>21</v>
      </c>
      <c r="I3699" t="s">
        <v>60</v>
      </c>
      <c r="J3699" s="10" t="s">
        <v>12099</v>
      </c>
      <c r="K3699" t="s">
        <v>39</v>
      </c>
      <c r="L3699" t="s">
        <v>12100</v>
      </c>
      <c r="M3699" t="s">
        <v>143</v>
      </c>
      <c r="N3699" t="s">
        <v>26</v>
      </c>
      <c r="O3699" s="11">
        <v>45078.5559722222</v>
      </c>
      <c r="P3699" s="11">
        <v>45078.9184722222</v>
      </c>
      <c r="Q3699">
        <v>2</v>
      </c>
      <c r="R3699" t="str">
        <f t="shared" si="342"/>
        <v>Slow Response</v>
      </c>
      <c r="S3699" t="str">
        <f t="shared" si="343"/>
        <v>Delayed Resolution</v>
      </c>
      <c r="T3699" t="str">
        <f t="shared" si="344"/>
        <v>Dissatisfied</v>
      </c>
      <c r="U3699">
        <f t="shared" si="345"/>
        <v>1</v>
      </c>
      <c r="V3699">
        <f t="shared" si="346"/>
        <v>0</v>
      </c>
      <c r="W3699">
        <f t="shared" si="347"/>
        <v>2</v>
      </c>
    </row>
    <row r="3700" spans="1:23">
      <c r="A3700">
        <v>3699</v>
      </c>
      <c r="B3700" t="s">
        <v>12101</v>
      </c>
      <c r="C3700" t="s">
        <v>12102</v>
      </c>
      <c r="D3700">
        <v>56</v>
      </c>
      <c r="E3700" t="s">
        <v>58</v>
      </c>
      <c r="F3700" t="s">
        <v>92</v>
      </c>
      <c r="G3700" s="9">
        <v>44219</v>
      </c>
      <c r="H3700" t="s">
        <v>59</v>
      </c>
      <c r="I3700" t="s">
        <v>31</v>
      </c>
      <c r="J3700" t="s">
        <v>12103</v>
      </c>
      <c r="K3700" t="s">
        <v>62</v>
      </c>
      <c r="M3700" t="s">
        <v>41</v>
      </c>
      <c r="N3700" t="s">
        <v>83</v>
      </c>
      <c r="R3700" t="str">
        <f t="shared" si="342"/>
        <v>Fast Response</v>
      </c>
      <c r="S3700" t="str">
        <f t="shared" si="343"/>
        <v>Resolved Within 1 Day</v>
      </c>
      <c r="T3700" t="str">
        <f t="shared" si="344"/>
        <v>Dissatisfied</v>
      </c>
      <c r="U3700">
        <f t="shared" si="345"/>
        <v>0</v>
      </c>
      <c r="V3700">
        <f t="shared" si="346"/>
        <v>0</v>
      </c>
      <c r="W3700">
        <f t="shared" si="347"/>
        <v>1</v>
      </c>
    </row>
    <row r="3701" ht="285" spans="1:23">
      <c r="A3701">
        <v>3700</v>
      </c>
      <c r="B3701" t="s">
        <v>12104</v>
      </c>
      <c r="C3701" t="s">
        <v>12105</v>
      </c>
      <c r="D3701">
        <v>51</v>
      </c>
      <c r="E3701" t="s">
        <v>58</v>
      </c>
      <c r="F3701" t="s">
        <v>112</v>
      </c>
      <c r="G3701" s="9">
        <v>43924</v>
      </c>
      <c r="H3701" t="s">
        <v>59</v>
      </c>
      <c r="I3701" t="s">
        <v>177</v>
      </c>
      <c r="J3701" s="10" t="s">
        <v>12106</v>
      </c>
      <c r="K3701" t="s">
        <v>24</v>
      </c>
      <c r="M3701" t="s">
        <v>25</v>
      </c>
      <c r="N3701" t="s">
        <v>26</v>
      </c>
      <c r="O3701" s="11">
        <v>45078.772662037</v>
      </c>
      <c r="R3701" t="str">
        <f t="shared" si="342"/>
        <v>Slow Response</v>
      </c>
      <c r="S3701" t="str">
        <f t="shared" si="343"/>
        <v>Resolved Within 1 Day</v>
      </c>
      <c r="T3701" t="str">
        <f t="shared" si="344"/>
        <v>Dissatisfied</v>
      </c>
      <c r="U3701">
        <f t="shared" si="345"/>
        <v>0</v>
      </c>
      <c r="V3701">
        <f t="shared" si="346"/>
        <v>1</v>
      </c>
      <c r="W3701">
        <f t="shared" si="347"/>
        <v>4</v>
      </c>
    </row>
    <row r="3702" spans="1:23">
      <c r="A3702">
        <v>3701</v>
      </c>
      <c r="B3702" t="s">
        <v>12107</v>
      </c>
      <c r="C3702" t="s">
        <v>12108</v>
      </c>
      <c r="D3702">
        <v>47</v>
      </c>
      <c r="E3702" t="s">
        <v>58</v>
      </c>
      <c r="F3702" t="s">
        <v>98</v>
      </c>
      <c r="G3702" s="9">
        <v>44010</v>
      </c>
      <c r="H3702" t="s">
        <v>66</v>
      </c>
      <c r="I3702" t="s">
        <v>46</v>
      </c>
      <c r="J3702" t="s">
        <v>12109</v>
      </c>
      <c r="K3702" t="s">
        <v>39</v>
      </c>
      <c r="L3702" t="s">
        <v>12110</v>
      </c>
      <c r="M3702" t="s">
        <v>89</v>
      </c>
      <c r="N3702" t="s">
        <v>55</v>
      </c>
      <c r="O3702" s="11">
        <v>45078.5136458333</v>
      </c>
      <c r="P3702" s="11">
        <v>45078.1372569444</v>
      </c>
      <c r="Q3702">
        <v>5</v>
      </c>
      <c r="R3702" t="str">
        <f t="shared" si="342"/>
        <v>Slow Response</v>
      </c>
      <c r="S3702" t="str">
        <f t="shared" si="343"/>
        <v>Delayed Resolution</v>
      </c>
      <c r="T3702" t="str">
        <f t="shared" si="344"/>
        <v>Satisfied</v>
      </c>
      <c r="U3702">
        <f t="shared" si="345"/>
        <v>1</v>
      </c>
      <c r="V3702">
        <f t="shared" si="346"/>
        <v>1</v>
      </c>
      <c r="W3702">
        <f t="shared" si="347"/>
        <v>3</v>
      </c>
    </row>
    <row r="3703" spans="1:23">
      <c r="A3703">
        <v>3702</v>
      </c>
      <c r="B3703" t="s">
        <v>12111</v>
      </c>
      <c r="C3703" t="s">
        <v>12112</v>
      </c>
      <c r="D3703">
        <v>59</v>
      </c>
      <c r="E3703" t="s">
        <v>19</v>
      </c>
      <c r="F3703" t="s">
        <v>456</v>
      </c>
      <c r="G3703" s="9">
        <v>44095</v>
      </c>
      <c r="H3703" t="s">
        <v>21</v>
      </c>
      <c r="I3703" t="s">
        <v>113</v>
      </c>
      <c r="J3703" t="s">
        <v>12113</v>
      </c>
      <c r="K3703" t="s">
        <v>39</v>
      </c>
      <c r="L3703" t="s">
        <v>12114</v>
      </c>
      <c r="M3703" t="s">
        <v>25</v>
      </c>
      <c r="N3703" t="s">
        <v>83</v>
      </c>
      <c r="O3703" s="11">
        <v>45078.4490740741</v>
      </c>
      <c r="P3703" s="11">
        <v>45078.1490740741</v>
      </c>
      <c r="Q3703">
        <v>5</v>
      </c>
      <c r="R3703" t="str">
        <f t="shared" si="342"/>
        <v>Slow Response</v>
      </c>
      <c r="S3703" t="str">
        <f t="shared" si="343"/>
        <v>Delayed Resolution</v>
      </c>
      <c r="T3703" t="str">
        <f t="shared" si="344"/>
        <v>Satisfied</v>
      </c>
      <c r="U3703">
        <f t="shared" si="345"/>
        <v>1</v>
      </c>
      <c r="V3703">
        <f t="shared" si="346"/>
        <v>1</v>
      </c>
      <c r="W3703">
        <f t="shared" si="347"/>
        <v>4</v>
      </c>
    </row>
    <row r="3704" ht="225" spans="1:23">
      <c r="A3704">
        <v>3703</v>
      </c>
      <c r="B3704" t="s">
        <v>12115</v>
      </c>
      <c r="C3704" t="s">
        <v>12116</v>
      </c>
      <c r="D3704">
        <v>53</v>
      </c>
      <c r="E3704" t="s">
        <v>29</v>
      </c>
      <c r="F3704" t="s">
        <v>173</v>
      </c>
      <c r="G3704" s="9">
        <v>44217</v>
      </c>
      <c r="H3704" t="s">
        <v>67</v>
      </c>
      <c r="I3704" t="s">
        <v>22</v>
      </c>
      <c r="J3704" s="10" t="s">
        <v>12117</v>
      </c>
      <c r="K3704" t="s">
        <v>24</v>
      </c>
      <c r="M3704" t="s">
        <v>25</v>
      </c>
      <c r="N3704" t="s">
        <v>83</v>
      </c>
      <c r="O3704" s="11">
        <v>45078.7754861111</v>
      </c>
      <c r="R3704" t="str">
        <f t="shared" si="342"/>
        <v>Slow Response</v>
      </c>
      <c r="S3704" t="str">
        <f t="shared" si="343"/>
        <v>Resolved Within 1 Day</v>
      </c>
      <c r="T3704" t="str">
        <f t="shared" si="344"/>
        <v>Dissatisfied</v>
      </c>
      <c r="U3704">
        <f t="shared" si="345"/>
        <v>0</v>
      </c>
      <c r="V3704">
        <f t="shared" si="346"/>
        <v>1</v>
      </c>
      <c r="W3704">
        <f t="shared" si="347"/>
        <v>4</v>
      </c>
    </row>
    <row r="3705" ht="300" spans="1:23">
      <c r="A3705">
        <v>3704</v>
      </c>
      <c r="B3705" t="s">
        <v>8695</v>
      </c>
      <c r="C3705" t="s">
        <v>12118</v>
      </c>
      <c r="D3705">
        <v>27</v>
      </c>
      <c r="E3705" t="s">
        <v>58</v>
      </c>
      <c r="F3705" t="s">
        <v>65</v>
      </c>
      <c r="G3705" s="9">
        <v>44212</v>
      </c>
      <c r="H3705" t="s">
        <v>67</v>
      </c>
      <c r="I3705" t="s">
        <v>60</v>
      </c>
      <c r="J3705" s="10" t="s">
        <v>12119</v>
      </c>
      <c r="K3705" t="s">
        <v>24</v>
      </c>
      <c r="M3705" t="s">
        <v>41</v>
      </c>
      <c r="N3705" t="s">
        <v>26</v>
      </c>
      <c r="O3705" s="11">
        <v>45078.7345138889</v>
      </c>
      <c r="R3705" t="str">
        <f t="shared" si="342"/>
        <v>Slow Response</v>
      </c>
      <c r="S3705" t="str">
        <f t="shared" si="343"/>
        <v>Resolved Within 1 Day</v>
      </c>
      <c r="T3705" t="str">
        <f t="shared" si="344"/>
        <v>Dissatisfied</v>
      </c>
      <c r="U3705">
        <f t="shared" si="345"/>
        <v>0</v>
      </c>
      <c r="V3705">
        <f t="shared" si="346"/>
        <v>0</v>
      </c>
      <c r="W3705">
        <f t="shared" si="347"/>
        <v>1</v>
      </c>
    </row>
    <row r="3706" ht="270" spans="1:23">
      <c r="A3706">
        <v>3705</v>
      </c>
      <c r="B3706" t="s">
        <v>12120</v>
      </c>
      <c r="C3706" t="s">
        <v>12121</v>
      </c>
      <c r="D3706">
        <v>31</v>
      </c>
      <c r="E3706" t="s">
        <v>19</v>
      </c>
      <c r="F3706" t="s">
        <v>173</v>
      </c>
      <c r="G3706" s="9">
        <v>44330</v>
      </c>
      <c r="H3706" t="s">
        <v>66</v>
      </c>
      <c r="I3706" t="s">
        <v>60</v>
      </c>
      <c r="J3706" s="10" t="s">
        <v>12122</v>
      </c>
      <c r="K3706" t="s">
        <v>62</v>
      </c>
      <c r="M3706" t="s">
        <v>41</v>
      </c>
      <c r="N3706" t="s">
        <v>26</v>
      </c>
      <c r="R3706" t="str">
        <f t="shared" si="342"/>
        <v>Fast Response</v>
      </c>
      <c r="S3706" t="str">
        <f t="shared" si="343"/>
        <v>Resolved Within 1 Day</v>
      </c>
      <c r="T3706" t="str">
        <f t="shared" si="344"/>
        <v>Dissatisfied</v>
      </c>
      <c r="U3706">
        <f t="shared" si="345"/>
        <v>0</v>
      </c>
      <c r="V3706">
        <f t="shared" si="346"/>
        <v>0</v>
      </c>
      <c r="W3706">
        <f t="shared" si="347"/>
        <v>1</v>
      </c>
    </row>
    <row r="3707" spans="1:23">
      <c r="A3707">
        <v>3706</v>
      </c>
      <c r="B3707" t="s">
        <v>12123</v>
      </c>
      <c r="C3707" t="s">
        <v>12124</v>
      </c>
      <c r="D3707">
        <v>31</v>
      </c>
      <c r="E3707" t="s">
        <v>29</v>
      </c>
      <c r="F3707" t="s">
        <v>242</v>
      </c>
      <c r="G3707" s="9">
        <v>44022</v>
      </c>
      <c r="H3707" t="s">
        <v>66</v>
      </c>
      <c r="I3707" t="s">
        <v>67</v>
      </c>
      <c r="J3707" t="s">
        <v>12125</v>
      </c>
      <c r="K3707" t="s">
        <v>24</v>
      </c>
      <c r="M3707" t="s">
        <v>89</v>
      </c>
      <c r="N3707" t="s">
        <v>83</v>
      </c>
      <c r="O3707" s="11">
        <v>45078.4164930556</v>
      </c>
      <c r="R3707" t="str">
        <f t="shared" si="342"/>
        <v>Slow Response</v>
      </c>
      <c r="S3707" t="str">
        <f t="shared" si="343"/>
        <v>Resolved Within 1 Day</v>
      </c>
      <c r="T3707" t="str">
        <f t="shared" si="344"/>
        <v>Dissatisfied</v>
      </c>
      <c r="U3707">
        <f t="shared" si="345"/>
        <v>0</v>
      </c>
      <c r="V3707">
        <f t="shared" si="346"/>
        <v>1</v>
      </c>
      <c r="W3707">
        <f t="shared" si="347"/>
        <v>3</v>
      </c>
    </row>
    <row r="3708" spans="1:23">
      <c r="A3708">
        <v>3707</v>
      </c>
      <c r="B3708" t="s">
        <v>12126</v>
      </c>
      <c r="C3708" t="s">
        <v>12127</v>
      </c>
      <c r="D3708">
        <v>43</v>
      </c>
      <c r="E3708" t="s">
        <v>19</v>
      </c>
      <c r="F3708" t="s">
        <v>286</v>
      </c>
      <c r="G3708" s="9">
        <v>43945</v>
      </c>
      <c r="H3708" t="s">
        <v>21</v>
      </c>
      <c r="I3708" t="s">
        <v>77</v>
      </c>
      <c r="J3708" t="s">
        <v>12128</v>
      </c>
      <c r="K3708" t="s">
        <v>62</v>
      </c>
      <c r="M3708" t="s">
        <v>25</v>
      </c>
      <c r="N3708" t="s">
        <v>83</v>
      </c>
      <c r="R3708" t="str">
        <f t="shared" si="342"/>
        <v>Fast Response</v>
      </c>
      <c r="S3708" t="str">
        <f t="shared" si="343"/>
        <v>Resolved Within 1 Day</v>
      </c>
      <c r="T3708" t="str">
        <f t="shared" si="344"/>
        <v>Dissatisfied</v>
      </c>
      <c r="U3708">
        <f t="shared" si="345"/>
        <v>0</v>
      </c>
      <c r="V3708">
        <f t="shared" si="346"/>
        <v>1</v>
      </c>
      <c r="W3708">
        <f t="shared" si="347"/>
        <v>4</v>
      </c>
    </row>
    <row r="3709" ht="240" spans="1:23">
      <c r="A3709">
        <v>3708</v>
      </c>
      <c r="B3709" t="s">
        <v>12129</v>
      </c>
      <c r="C3709" t="s">
        <v>12130</v>
      </c>
      <c r="D3709">
        <v>19</v>
      </c>
      <c r="E3709" t="s">
        <v>19</v>
      </c>
      <c r="F3709" t="s">
        <v>202</v>
      </c>
      <c r="G3709" s="9">
        <v>44310</v>
      </c>
      <c r="H3709" t="s">
        <v>59</v>
      </c>
      <c r="I3709" t="s">
        <v>46</v>
      </c>
      <c r="J3709" s="10" t="s">
        <v>12131</v>
      </c>
      <c r="K3709" t="s">
        <v>39</v>
      </c>
      <c r="L3709" t="s">
        <v>12132</v>
      </c>
      <c r="M3709" t="s">
        <v>41</v>
      </c>
      <c r="N3709" t="s">
        <v>33</v>
      </c>
      <c r="O3709" s="11">
        <v>45078.9415277778</v>
      </c>
      <c r="P3709" s="11">
        <v>45078.5165277778</v>
      </c>
      <c r="Q3709">
        <v>3</v>
      </c>
      <c r="R3709" t="str">
        <f t="shared" si="342"/>
        <v>Slow Response</v>
      </c>
      <c r="S3709" t="str">
        <f t="shared" si="343"/>
        <v>Delayed Resolution</v>
      </c>
      <c r="T3709" t="str">
        <f t="shared" si="344"/>
        <v>Neutral</v>
      </c>
      <c r="U3709">
        <f t="shared" si="345"/>
        <v>1</v>
      </c>
      <c r="V3709">
        <f t="shared" si="346"/>
        <v>0</v>
      </c>
      <c r="W3709">
        <f t="shared" si="347"/>
        <v>1</v>
      </c>
    </row>
    <row r="3710" spans="1:23">
      <c r="A3710">
        <v>3709</v>
      </c>
      <c r="B3710" t="s">
        <v>12133</v>
      </c>
      <c r="C3710" t="s">
        <v>12134</v>
      </c>
      <c r="D3710">
        <v>20</v>
      </c>
      <c r="E3710" t="s">
        <v>29</v>
      </c>
      <c r="F3710" t="s">
        <v>397</v>
      </c>
      <c r="G3710" s="9">
        <v>44518</v>
      </c>
      <c r="H3710" t="s">
        <v>45</v>
      </c>
      <c r="I3710" t="s">
        <v>141</v>
      </c>
      <c r="J3710" t="s">
        <v>4173</v>
      </c>
      <c r="K3710" t="s">
        <v>62</v>
      </c>
      <c r="M3710" t="s">
        <v>143</v>
      </c>
      <c r="N3710" t="s">
        <v>55</v>
      </c>
      <c r="R3710" t="str">
        <f t="shared" si="342"/>
        <v>Fast Response</v>
      </c>
      <c r="S3710" t="str">
        <f t="shared" si="343"/>
        <v>Resolved Within 1 Day</v>
      </c>
      <c r="T3710" t="str">
        <f t="shared" si="344"/>
        <v>Dissatisfied</v>
      </c>
      <c r="U3710">
        <f t="shared" si="345"/>
        <v>0</v>
      </c>
      <c r="V3710">
        <f t="shared" si="346"/>
        <v>0</v>
      </c>
      <c r="W3710">
        <f t="shared" si="347"/>
        <v>2</v>
      </c>
    </row>
    <row r="3711" spans="1:23">
      <c r="A3711">
        <v>3710</v>
      </c>
      <c r="B3711" t="s">
        <v>12135</v>
      </c>
      <c r="C3711" t="s">
        <v>12136</v>
      </c>
      <c r="D3711">
        <v>48</v>
      </c>
      <c r="E3711" t="s">
        <v>58</v>
      </c>
      <c r="F3711" t="s">
        <v>207</v>
      </c>
      <c r="G3711" s="9">
        <v>44484</v>
      </c>
      <c r="H3711" t="s">
        <v>59</v>
      </c>
      <c r="I3711" t="s">
        <v>59</v>
      </c>
      <c r="J3711" t="s">
        <v>12137</v>
      </c>
      <c r="K3711" t="s">
        <v>39</v>
      </c>
      <c r="L3711" t="s">
        <v>12138</v>
      </c>
      <c r="M3711" t="s">
        <v>143</v>
      </c>
      <c r="N3711" t="s">
        <v>55</v>
      </c>
      <c r="O3711" s="11">
        <v>45078.6450115741</v>
      </c>
      <c r="P3711" s="11">
        <v>45078.7554282407</v>
      </c>
      <c r="Q3711">
        <v>3</v>
      </c>
      <c r="R3711" t="str">
        <f t="shared" si="342"/>
        <v>Slow Response</v>
      </c>
      <c r="S3711" t="str">
        <f t="shared" si="343"/>
        <v>Delayed Resolution</v>
      </c>
      <c r="T3711" t="str">
        <f t="shared" si="344"/>
        <v>Neutral</v>
      </c>
      <c r="U3711">
        <f t="shared" si="345"/>
        <v>1</v>
      </c>
      <c r="V3711">
        <f t="shared" si="346"/>
        <v>0</v>
      </c>
      <c r="W3711">
        <f t="shared" si="347"/>
        <v>2</v>
      </c>
    </row>
    <row r="3712" ht="300" spans="1:23">
      <c r="A3712">
        <v>3711</v>
      </c>
      <c r="B3712" t="s">
        <v>12139</v>
      </c>
      <c r="C3712" t="s">
        <v>12140</v>
      </c>
      <c r="D3712">
        <v>32</v>
      </c>
      <c r="E3712" t="s">
        <v>19</v>
      </c>
      <c r="F3712" t="s">
        <v>383</v>
      </c>
      <c r="G3712" s="9">
        <v>44234</v>
      </c>
      <c r="H3712" t="s">
        <v>59</v>
      </c>
      <c r="I3712" t="s">
        <v>113</v>
      </c>
      <c r="J3712" s="10" t="s">
        <v>12141</v>
      </c>
      <c r="K3712" t="s">
        <v>62</v>
      </c>
      <c r="M3712" t="s">
        <v>25</v>
      </c>
      <c r="N3712" t="s">
        <v>33</v>
      </c>
      <c r="R3712" t="str">
        <f t="shared" si="342"/>
        <v>Fast Response</v>
      </c>
      <c r="S3712" t="str">
        <f t="shared" si="343"/>
        <v>Resolved Within 1 Day</v>
      </c>
      <c r="T3712" t="str">
        <f t="shared" si="344"/>
        <v>Dissatisfied</v>
      </c>
      <c r="U3712">
        <f t="shared" si="345"/>
        <v>0</v>
      </c>
      <c r="V3712">
        <f t="shared" si="346"/>
        <v>1</v>
      </c>
      <c r="W3712">
        <f t="shared" si="347"/>
        <v>4</v>
      </c>
    </row>
    <row r="3713" spans="1:23">
      <c r="A3713">
        <v>3712</v>
      </c>
      <c r="B3713" t="s">
        <v>12142</v>
      </c>
      <c r="C3713" t="s">
        <v>12143</v>
      </c>
      <c r="D3713">
        <v>47</v>
      </c>
      <c r="E3713" t="s">
        <v>58</v>
      </c>
      <c r="F3713" t="s">
        <v>134</v>
      </c>
      <c r="G3713" s="9">
        <v>44250</v>
      </c>
      <c r="H3713" t="s">
        <v>67</v>
      </c>
      <c r="I3713" t="s">
        <v>59</v>
      </c>
      <c r="J3713" t="s">
        <v>12144</v>
      </c>
      <c r="K3713" t="s">
        <v>62</v>
      </c>
      <c r="M3713" t="s">
        <v>41</v>
      </c>
      <c r="N3713" t="s">
        <v>26</v>
      </c>
      <c r="R3713" t="str">
        <f t="shared" si="342"/>
        <v>Fast Response</v>
      </c>
      <c r="S3713" t="str">
        <f t="shared" si="343"/>
        <v>Resolved Within 1 Day</v>
      </c>
      <c r="T3713" t="str">
        <f t="shared" si="344"/>
        <v>Dissatisfied</v>
      </c>
      <c r="U3713">
        <f t="shared" si="345"/>
        <v>0</v>
      </c>
      <c r="V3713">
        <f t="shared" si="346"/>
        <v>0</v>
      </c>
      <c r="W3713">
        <f t="shared" si="347"/>
        <v>1</v>
      </c>
    </row>
    <row r="3714" ht="315" spans="1:23">
      <c r="A3714">
        <v>3713</v>
      </c>
      <c r="B3714" t="s">
        <v>12145</v>
      </c>
      <c r="C3714" t="s">
        <v>12146</v>
      </c>
      <c r="D3714">
        <v>34</v>
      </c>
      <c r="E3714" t="s">
        <v>29</v>
      </c>
      <c r="F3714" t="s">
        <v>103</v>
      </c>
      <c r="G3714" s="9">
        <v>43949</v>
      </c>
      <c r="H3714" t="s">
        <v>66</v>
      </c>
      <c r="I3714" t="s">
        <v>141</v>
      </c>
      <c r="J3714" s="10" t="s">
        <v>12147</v>
      </c>
      <c r="K3714" t="s">
        <v>24</v>
      </c>
      <c r="M3714" t="s">
        <v>89</v>
      </c>
      <c r="N3714" t="s">
        <v>55</v>
      </c>
      <c r="O3714" s="11">
        <v>45078.7089467593</v>
      </c>
      <c r="R3714" t="str">
        <f t="shared" si="342"/>
        <v>Slow Response</v>
      </c>
      <c r="S3714" t="str">
        <f t="shared" si="343"/>
        <v>Resolved Within 1 Day</v>
      </c>
      <c r="T3714" t="str">
        <f t="shared" si="344"/>
        <v>Dissatisfied</v>
      </c>
      <c r="U3714">
        <f t="shared" si="345"/>
        <v>0</v>
      </c>
      <c r="V3714">
        <f t="shared" si="346"/>
        <v>1</v>
      </c>
      <c r="W3714">
        <f t="shared" si="347"/>
        <v>3</v>
      </c>
    </row>
    <row r="3715" spans="1:23">
      <c r="A3715">
        <v>3714</v>
      </c>
      <c r="B3715" t="s">
        <v>12148</v>
      </c>
      <c r="C3715" t="s">
        <v>12149</v>
      </c>
      <c r="D3715">
        <v>61</v>
      </c>
      <c r="E3715" t="s">
        <v>58</v>
      </c>
      <c r="F3715" t="s">
        <v>20</v>
      </c>
      <c r="G3715" s="9">
        <v>43864</v>
      </c>
      <c r="H3715" t="s">
        <v>59</v>
      </c>
      <c r="I3715" t="s">
        <v>141</v>
      </c>
      <c r="J3715" t="s">
        <v>12150</v>
      </c>
      <c r="K3715" t="s">
        <v>24</v>
      </c>
      <c r="M3715" t="s">
        <v>143</v>
      </c>
      <c r="N3715" t="s">
        <v>83</v>
      </c>
      <c r="O3715" s="11">
        <v>45078.8659143519</v>
      </c>
      <c r="R3715" t="str">
        <f t="shared" ref="R3715:R3778" si="348">IF(O3715&lt;=2,"Fast Response",IF(O3715&lt;=6,"Moderate Response","Slow Response"))</f>
        <v>Slow Response</v>
      </c>
      <c r="S3715" t="str">
        <f t="shared" ref="S3715:S3778" si="349">IF(P3715&lt;=24,"Resolved Within 1 Day",IF(P3715&lt;=72,"Resolved Within 3 Days","Delayed Resolution"))</f>
        <v>Resolved Within 1 Day</v>
      </c>
      <c r="T3715" t="str">
        <f t="shared" ref="T3715:T3778" si="350">IF(Q3715&gt;=4,"Satisfied",IF(Q3715=3,"Neutral","Dissatisfied"))</f>
        <v>Dissatisfied</v>
      </c>
      <c r="U3715">
        <f t="shared" ref="U3715:U3778" si="351">IF(LOWER(K3715)="closed",1,0)</f>
        <v>0</v>
      </c>
      <c r="V3715">
        <f t="shared" ref="V3715:V3778" si="352">IF(OR(LOWER(M3715)="high",LOWER(M3715)="critical"),1,0)</f>
        <v>0</v>
      </c>
      <c r="W3715">
        <f t="shared" ref="W3715:W3778" si="353">IF(LOWER(M3715)="critical",4,IF(LOWER(M3715)="high",3,IF(LOWER(M3715)="medium",2,1)))</f>
        <v>2</v>
      </c>
    </row>
    <row r="3716" ht="300" spans="1:23">
      <c r="A3716">
        <v>3715</v>
      </c>
      <c r="B3716" t="s">
        <v>12151</v>
      </c>
      <c r="C3716" t="s">
        <v>12152</v>
      </c>
      <c r="D3716">
        <v>50</v>
      </c>
      <c r="E3716" t="s">
        <v>19</v>
      </c>
      <c r="F3716" t="s">
        <v>30</v>
      </c>
      <c r="G3716" s="9">
        <v>44207</v>
      </c>
      <c r="H3716" t="s">
        <v>45</v>
      </c>
      <c r="I3716" t="s">
        <v>141</v>
      </c>
      <c r="J3716" s="10" t="s">
        <v>12153</v>
      </c>
      <c r="K3716" t="s">
        <v>62</v>
      </c>
      <c r="M3716" t="s">
        <v>41</v>
      </c>
      <c r="N3716" t="s">
        <v>55</v>
      </c>
      <c r="R3716" t="str">
        <f t="shared" si="348"/>
        <v>Fast Response</v>
      </c>
      <c r="S3716" t="str">
        <f t="shared" si="349"/>
        <v>Resolved Within 1 Day</v>
      </c>
      <c r="T3716" t="str">
        <f t="shared" si="350"/>
        <v>Dissatisfied</v>
      </c>
      <c r="U3716">
        <f t="shared" si="351"/>
        <v>0</v>
      </c>
      <c r="V3716">
        <f t="shared" si="352"/>
        <v>0</v>
      </c>
      <c r="W3716">
        <f t="shared" si="353"/>
        <v>1</v>
      </c>
    </row>
    <row r="3717" ht="270" spans="1:23">
      <c r="A3717">
        <v>3716</v>
      </c>
      <c r="B3717" t="s">
        <v>12154</v>
      </c>
      <c r="C3717" t="s">
        <v>12155</v>
      </c>
      <c r="D3717">
        <v>40</v>
      </c>
      <c r="E3717" t="s">
        <v>58</v>
      </c>
      <c r="F3717" t="s">
        <v>71</v>
      </c>
      <c r="G3717" s="9">
        <v>44513</v>
      </c>
      <c r="H3717" t="s">
        <v>45</v>
      </c>
      <c r="I3717" t="s">
        <v>52</v>
      </c>
      <c r="J3717" s="10" t="s">
        <v>12156</v>
      </c>
      <c r="K3717" t="s">
        <v>24</v>
      </c>
      <c r="M3717" t="s">
        <v>25</v>
      </c>
      <c r="N3717" t="s">
        <v>26</v>
      </c>
      <c r="O3717" s="11">
        <v>45078.0284490741</v>
      </c>
      <c r="R3717" t="str">
        <f t="shared" si="348"/>
        <v>Slow Response</v>
      </c>
      <c r="S3717" t="str">
        <f t="shared" si="349"/>
        <v>Resolved Within 1 Day</v>
      </c>
      <c r="T3717" t="str">
        <f t="shared" si="350"/>
        <v>Dissatisfied</v>
      </c>
      <c r="U3717">
        <f t="shared" si="351"/>
        <v>0</v>
      </c>
      <c r="V3717">
        <f t="shared" si="352"/>
        <v>1</v>
      </c>
      <c r="W3717">
        <f t="shared" si="353"/>
        <v>4</v>
      </c>
    </row>
    <row r="3718" ht="285" spans="1:23">
      <c r="A3718">
        <v>3717</v>
      </c>
      <c r="B3718" t="s">
        <v>12157</v>
      </c>
      <c r="C3718" t="s">
        <v>12158</v>
      </c>
      <c r="D3718">
        <v>26</v>
      </c>
      <c r="E3718" t="s">
        <v>58</v>
      </c>
      <c r="F3718" t="s">
        <v>161</v>
      </c>
      <c r="G3718" s="9">
        <v>44115</v>
      </c>
      <c r="H3718" t="s">
        <v>59</v>
      </c>
      <c r="I3718" t="s">
        <v>59</v>
      </c>
      <c r="J3718" s="10" t="s">
        <v>12159</v>
      </c>
      <c r="K3718" t="s">
        <v>62</v>
      </c>
      <c r="M3718" t="s">
        <v>89</v>
      </c>
      <c r="N3718" t="s">
        <v>55</v>
      </c>
      <c r="R3718" t="str">
        <f t="shared" si="348"/>
        <v>Fast Response</v>
      </c>
      <c r="S3718" t="str">
        <f t="shared" si="349"/>
        <v>Resolved Within 1 Day</v>
      </c>
      <c r="T3718" t="str">
        <f t="shared" si="350"/>
        <v>Dissatisfied</v>
      </c>
      <c r="U3718">
        <f t="shared" si="351"/>
        <v>0</v>
      </c>
      <c r="V3718">
        <f t="shared" si="352"/>
        <v>1</v>
      </c>
      <c r="W3718">
        <f t="shared" si="353"/>
        <v>3</v>
      </c>
    </row>
    <row r="3719" ht="240" spans="1:23">
      <c r="A3719">
        <v>3718</v>
      </c>
      <c r="B3719" t="s">
        <v>12160</v>
      </c>
      <c r="C3719" t="s">
        <v>12161</v>
      </c>
      <c r="D3719">
        <v>24</v>
      </c>
      <c r="E3719" t="s">
        <v>58</v>
      </c>
      <c r="F3719" t="s">
        <v>219</v>
      </c>
      <c r="G3719" s="9">
        <v>43836</v>
      </c>
      <c r="H3719" t="s">
        <v>45</v>
      </c>
      <c r="I3719" t="s">
        <v>77</v>
      </c>
      <c r="J3719" s="10" t="s">
        <v>12162</v>
      </c>
      <c r="K3719" t="s">
        <v>62</v>
      </c>
      <c r="M3719" t="s">
        <v>25</v>
      </c>
      <c r="N3719" t="s">
        <v>55</v>
      </c>
      <c r="R3719" t="str">
        <f t="shared" si="348"/>
        <v>Fast Response</v>
      </c>
      <c r="S3719" t="str">
        <f t="shared" si="349"/>
        <v>Resolved Within 1 Day</v>
      </c>
      <c r="T3719" t="str">
        <f t="shared" si="350"/>
        <v>Dissatisfied</v>
      </c>
      <c r="U3719">
        <f t="shared" si="351"/>
        <v>0</v>
      </c>
      <c r="V3719">
        <f t="shared" si="352"/>
        <v>1</v>
      </c>
      <c r="W3719">
        <f t="shared" si="353"/>
        <v>4</v>
      </c>
    </row>
    <row r="3720" ht="300" spans="1:23">
      <c r="A3720">
        <v>3719</v>
      </c>
      <c r="B3720" t="s">
        <v>12163</v>
      </c>
      <c r="C3720" t="s">
        <v>12164</v>
      </c>
      <c r="D3720">
        <v>20</v>
      </c>
      <c r="E3720" t="s">
        <v>29</v>
      </c>
      <c r="F3720" t="s">
        <v>157</v>
      </c>
      <c r="G3720" s="9">
        <v>44192</v>
      </c>
      <c r="H3720" t="s">
        <v>67</v>
      </c>
      <c r="I3720" t="s">
        <v>52</v>
      </c>
      <c r="J3720" s="10" t="s">
        <v>12165</v>
      </c>
      <c r="K3720" t="s">
        <v>62</v>
      </c>
      <c r="M3720" t="s">
        <v>143</v>
      </c>
      <c r="N3720" t="s">
        <v>26</v>
      </c>
      <c r="R3720" t="str">
        <f t="shared" si="348"/>
        <v>Fast Response</v>
      </c>
      <c r="S3720" t="str">
        <f t="shared" si="349"/>
        <v>Resolved Within 1 Day</v>
      </c>
      <c r="T3720" t="str">
        <f t="shared" si="350"/>
        <v>Dissatisfied</v>
      </c>
      <c r="U3720">
        <f t="shared" si="351"/>
        <v>0</v>
      </c>
      <c r="V3720">
        <f t="shared" si="352"/>
        <v>0</v>
      </c>
      <c r="W3720">
        <f t="shared" si="353"/>
        <v>2</v>
      </c>
    </row>
    <row r="3721" ht="255" spans="1:23">
      <c r="A3721">
        <v>3720</v>
      </c>
      <c r="B3721" t="s">
        <v>12166</v>
      </c>
      <c r="C3721" t="s">
        <v>12167</v>
      </c>
      <c r="D3721">
        <v>56</v>
      </c>
      <c r="E3721" t="s">
        <v>58</v>
      </c>
      <c r="F3721" t="s">
        <v>112</v>
      </c>
      <c r="G3721" s="9">
        <v>44485</v>
      </c>
      <c r="H3721" t="s">
        <v>59</v>
      </c>
      <c r="I3721" t="s">
        <v>37</v>
      </c>
      <c r="J3721" s="10" t="s">
        <v>12168</v>
      </c>
      <c r="K3721" t="s">
        <v>39</v>
      </c>
      <c r="L3721" t="s">
        <v>12169</v>
      </c>
      <c r="M3721" t="s">
        <v>25</v>
      </c>
      <c r="N3721" t="s">
        <v>83</v>
      </c>
      <c r="O3721" s="11">
        <v>45078.1750462963</v>
      </c>
      <c r="P3721" s="11">
        <v>45078.3833796296</v>
      </c>
      <c r="Q3721">
        <v>3</v>
      </c>
      <c r="R3721" t="str">
        <f t="shared" si="348"/>
        <v>Slow Response</v>
      </c>
      <c r="S3721" t="str">
        <f t="shared" si="349"/>
        <v>Delayed Resolution</v>
      </c>
      <c r="T3721" t="str">
        <f t="shared" si="350"/>
        <v>Neutral</v>
      </c>
      <c r="U3721">
        <f t="shared" si="351"/>
        <v>1</v>
      </c>
      <c r="V3721">
        <f t="shared" si="352"/>
        <v>1</v>
      </c>
      <c r="W3721">
        <f t="shared" si="353"/>
        <v>4</v>
      </c>
    </row>
    <row r="3722" ht="300" spans="1:23">
      <c r="A3722">
        <v>3721</v>
      </c>
      <c r="B3722" t="s">
        <v>12170</v>
      </c>
      <c r="C3722" t="s">
        <v>12171</v>
      </c>
      <c r="D3722">
        <v>46</v>
      </c>
      <c r="E3722" t="s">
        <v>29</v>
      </c>
      <c r="F3722" t="s">
        <v>202</v>
      </c>
      <c r="G3722" s="9">
        <v>44099</v>
      </c>
      <c r="H3722" t="s">
        <v>66</v>
      </c>
      <c r="I3722" t="s">
        <v>93</v>
      </c>
      <c r="J3722" s="10" t="s">
        <v>12172</v>
      </c>
      <c r="K3722" t="s">
        <v>62</v>
      </c>
      <c r="M3722" t="s">
        <v>25</v>
      </c>
      <c r="N3722" t="s">
        <v>26</v>
      </c>
      <c r="R3722" t="str">
        <f t="shared" si="348"/>
        <v>Fast Response</v>
      </c>
      <c r="S3722" t="str">
        <f t="shared" si="349"/>
        <v>Resolved Within 1 Day</v>
      </c>
      <c r="T3722" t="str">
        <f t="shared" si="350"/>
        <v>Dissatisfied</v>
      </c>
      <c r="U3722">
        <f t="shared" si="351"/>
        <v>0</v>
      </c>
      <c r="V3722">
        <f t="shared" si="352"/>
        <v>1</v>
      </c>
      <c r="W3722">
        <f t="shared" si="353"/>
        <v>4</v>
      </c>
    </row>
    <row r="3723" ht="285" spans="1:23">
      <c r="A3723">
        <v>3722</v>
      </c>
      <c r="B3723" t="s">
        <v>12173</v>
      </c>
      <c r="C3723" t="s">
        <v>12174</v>
      </c>
      <c r="D3723">
        <v>53</v>
      </c>
      <c r="E3723" t="s">
        <v>19</v>
      </c>
      <c r="F3723" t="s">
        <v>699</v>
      </c>
      <c r="G3723" s="9">
        <v>44518</v>
      </c>
      <c r="H3723" t="s">
        <v>66</v>
      </c>
      <c r="I3723" t="s">
        <v>93</v>
      </c>
      <c r="J3723" s="10" t="s">
        <v>12175</v>
      </c>
      <c r="K3723" t="s">
        <v>39</v>
      </c>
      <c r="L3723" t="s">
        <v>12176</v>
      </c>
      <c r="M3723" t="s">
        <v>143</v>
      </c>
      <c r="N3723" t="s">
        <v>55</v>
      </c>
      <c r="O3723" s="11">
        <v>45077.9764699074</v>
      </c>
      <c r="P3723" s="11">
        <v>45078.7028587963</v>
      </c>
      <c r="Q3723">
        <v>4</v>
      </c>
      <c r="R3723" t="str">
        <f t="shared" si="348"/>
        <v>Slow Response</v>
      </c>
      <c r="S3723" t="str">
        <f t="shared" si="349"/>
        <v>Delayed Resolution</v>
      </c>
      <c r="T3723" t="str">
        <f t="shared" si="350"/>
        <v>Satisfied</v>
      </c>
      <c r="U3723">
        <f t="shared" si="351"/>
        <v>1</v>
      </c>
      <c r="V3723">
        <f t="shared" si="352"/>
        <v>0</v>
      </c>
      <c r="W3723">
        <f t="shared" si="353"/>
        <v>2</v>
      </c>
    </row>
    <row r="3724" ht="285" spans="1:23">
      <c r="A3724">
        <v>3723</v>
      </c>
      <c r="B3724" t="s">
        <v>12177</v>
      </c>
      <c r="C3724" t="s">
        <v>12178</v>
      </c>
      <c r="D3724">
        <v>55</v>
      </c>
      <c r="E3724" t="s">
        <v>58</v>
      </c>
      <c r="F3724" t="s">
        <v>456</v>
      </c>
      <c r="G3724" s="9">
        <v>44390</v>
      </c>
      <c r="H3724" t="s">
        <v>21</v>
      </c>
      <c r="I3724" t="s">
        <v>31</v>
      </c>
      <c r="J3724" s="10" t="s">
        <v>12179</v>
      </c>
      <c r="K3724" t="s">
        <v>62</v>
      </c>
      <c r="M3724" t="s">
        <v>25</v>
      </c>
      <c r="N3724" t="s">
        <v>26</v>
      </c>
      <c r="R3724" t="str">
        <f t="shared" si="348"/>
        <v>Fast Response</v>
      </c>
      <c r="S3724" t="str">
        <f t="shared" si="349"/>
        <v>Resolved Within 1 Day</v>
      </c>
      <c r="T3724" t="str">
        <f t="shared" si="350"/>
        <v>Dissatisfied</v>
      </c>
      <c r="U3724">
        <f t="shared" si="351"/>
        <v>0</v>
      </c>
      <c r="V3724">
        <f t="shared" si="352"/>
        <v>1</v>
      </c>
      <c r="W3724">
        <f t="shared" si="353"/>
        <v>4</v>
      </c>
    </row>
    <row r="3725" spans="1:23">
      <c r="A3725">
        <v>3724</v>
      </c>
      <c r="B3725" t="s">
        <v>12180</v>
      </c>
      <c r="C3725" t="s">
        <v>12181</v>
      </c>
      <c r="D3725">
        <v>68</v>
      </c>
      <c r="E3725" t="s">
        <v>29</v>
      </c>
      <c r="F3725" t="s">
        <v>211</v>
      </c>
      <c r="G3725" s="9">
        <v>43849</v>
      </c>
      <c r="H3725" t="s">
        <v>66</v>
      </c>
      <c r="I3725" t="s">
        <v>31</v>
      </c>
      <c r="J3725" t="s">
        <v>12182</v>
      </c>
      <c r="K3725" t="s">
        <v>62</v>
      </c>
      <c r="M3725" t="s">
        <v>143</v>
      </c>
      <c r="N3725" t="s">
        <v>33</v>
      </c>
      <c r="R3725" t="str">
        <f t="shared" si="348"/>
        <v>Fast Response</v>
      </c>
      <c r="S3725" t="str">
        <f t="shared" si="349"/>
        <v>Resolved Within 1 Day</v>
      </c>
      <c r="T3725" t="str">
        <f t="shared" si="350"/>
        <v>Dissatisfied</v>
      </c>
      <c r="U3725">
        <f t="shared" si="351"/>
        <v>0</v>
      </c>
      <c r="V3725">
        <f t="shared" si="352"/>
        <v>0</v>
      </c>
      <c r="W3725">
        <f t="shared" si="353"/>
        <v>2</v>
      </c>
    </row>
    <row r="3726" spans="1:23">
      <c r="A3726">
        <v>3725</v>
      </c>
      <c r="B3726" t="s">
        <v>12183</v>
      </c>
      <c r="C3726" t="s">
        <v>12184</v>
      </c>
      <c r="D3726">
        <v>62</v>
      </c>
      <c r="E3726" t="s">
        <v>58</v>
      </c>
      <c r="F3726" t="s">
        <v>44</v>
      </c>
      <c r="G3726" s="9">
        <v>44281</v>
      </c>
      <c r="H3726" t="s">
        <v>59</v>
      </c>
      <c r="I3726" t="s">
        <v>113</v>
      </c>
      <c r="J3726" t="s">
        <v>12185</v>
      </c>
      <c r="K3726" t="s">
        <v>24</v>
      </c>
      <c r="M3726" t="s">
        <v>89</v>
      </c>
      <c r="N3726" t="s">
        <v>55</v>
      </c>
      <c r="O3726" s="11">
        <v>45078.4244444444</v>
      </c>
      <c r="R3726" t="str">
        <f t="shared" si="348"/>
        <v>Slow Response</v>
      </c>
      <c r="S3726" t="str">
        <f t="shared" si="349"/>
        <v>Resolved Within 1 Day</v>
      </c>
      <c r="T3726" t="str">
        <f t="shared" si="350"/>
        <v>Dissatisfied</v>
      </c>
      <c r="U3726">
        <f t="shared" si="351"/>
        <v>0</v>
      </c>
      <c r="V3726">
        <f t="shared" si="352"/>
        <v>1</v>
      </c>
      <c r="W3726">
        <f t="shared" si="353"/>
        <v>3</v>
      </c>
    </row>
    <row r="3727" ht="285" spans="1:23">
      <c r="A3727">
        <v>3726</v>
      </c>
      <c r="B3727" t="s">
        <v>12186</v>
      </c>
      <c r="C3727" t="s">
        <v>12187</v>
      </c>
      <c r="D3727">
        <v>46</v>
      </c>
      <c r="E3727" t="s">
        <v>19</v>
      </c>
      <c r="F3727" t="s">
        <v>655</v>
      </c>
      <c r="G3727" s="9">
        <v>44238</v>
      </c>
      <c r="H3727" t="s">
        <v>45</v>
      </c>
      <c r="I3727" t="s">
        <v>72</v>
      </c>
      <c r="J3727" s="10" t="s">
        <v>12188</v>
      </c>
      <c r="K3727" t="s">
        <v>24</v>
      </c>
      <c r="M3727" t="s">
        <v>89</v>
      </c>
      <c r="N3727" t="s">
        <v>33</v>
      </c>
      <c r="O3727" s="11">
        <v>45078.1855787037</v>
      </c>
      <c r="R3727" t="str">
        <f t="shared" si="348"/>
        <v>Slow Response</v>
      </c>
      <c r="S3727" t="str">
        <f t="shared" si="349"/>
        <v>Resolved Within 1 Day</v>
      </c>
      <c r="T3727" t="str">
        <f t="shared" si="350"/>
        <v>Dissatisfied</v>
      </c>
      <c r="U3727">
        <f t="shared" si="351"/>
        <v>0</v>
      </c>
      <c r="V3727">
        <f t="shared" si="352"/>
        <v>1</v>
      </c>
      <c r="W3727">
        <f t="shared" si="353"/>
        <v>3</v>
      </c>
    </row>
    <row r="3728" ht="285" spans="1:23">
      <c r="A3728">
        <v>3727</v>
      </c>
      <c r="B3728" t="s">
        <v>12189</v>
      </c>
      <c r="C3728" t="s">
        <v>12190</v>
      </c>
      <c r="D3728">
        <v>58</v>
      </c>
      <c r="E3728" t="s">
        <v>29</v>
      </c>
      <c r="F3728" t="s">
        <v>65</v>
      </c>
      <c r="G3728" s="9">
        <v>44146</v>
      </c>
      <c r="H3728" t="s">
        <v>21</v>
      </c>
      <c r="I3728" t="s">
        <v>60</v>
      </c>
      <c r="J3728" s="10" t="s">
        <v>12191</v>
      </c>
      <c r="K3728" t="s">
        <v>39</v>
      </c>
      <c r="L3728" t="s">
        <v>12192</v>
      </c>
      <c r="M3728" t="s">
        <v>143</v>
      </c>
      <c r="N3728" t="s">
        <v>55</v>
      </c>
      <c r="O3728" s="11">
        <v>45078.1126851852</v>
      </c>
      <c r="P3728" s="11">
        <v>45078.1731018519</v>
      </c>
      <c r="Q3728">
        <v>3</v>
      </c>
      <c r="R3728" t="str">
        <f t="shared" si="348"/>
        <v>Slow Response</v>
      </c>
      <c r="S3728" t="str">
        <f t="shared" si="349"/>
        <v>Delayed Resolution</v>
      </c>
      <c r="T3728" t="str">
        <f t="shared" si="350"/>
        <v>Neutral</v>
      </c>
      <c r="U3728">
        <f t="shared" si="351"/>
        <v>1</v>
      </c>
      <c r="V3728">
        <f t="shared" si="352"/>
        <v>0</v>
      </c>
      <c r="W3728">
        <f t="shared" si="353"/>
        <v>2</v>
      </c>
    </row>
    <row r="3729" spans="1:23">
      <c r="A3729">
        <v>3728</v>
      </c>
      <c r="B3729" t="s">
        <v>12193</v>
      </c>
      <c r="C3729" t="s">
        <v>12194</v>
      </c>
      <c r="D3729">
        <v>49</v>
      </c>
      <c r="E3729" t="s">
        <v>29</v>
      </c>
      <c r="F3729" t="s">
        <v>76</v>
      </c>
      <c r="G3729" s="9">
        <v>44465</v>
      </c>
      <c r="H3729" t="s">
        <v>45</v>
      </c>
      <c r="I3729" t="s">
        <v>46</v>
      </c>
      <c r="J3729" t="s">
        <v>271</v>
      </c>
      <c r="K3729" t="s">
        <v>39</v>
      </c>
      <c r="L3729" t="s">
        <v>12195</v>
      </c>
      <c r="M3729" t="s">
        <v>143</v>
      </c>
      <c r="N3729" t="s">
        <v>33</v>
      </c>
      <c r="O3729" s="11">
        <v>45078.2578240741</v>
      </c>
      <c r="P3729" s="11">
        <v>45078.2251851852</v>
      </c>
      <c r="Q3729">
        <v>3</v>
      </c>
      <c r="R3729" t="str">
        <f t="shared" si="348"/>
        <v>Slow Response</v>
      </c>
      <c r="S3729" t="str">
        <f t="shared" si="349"/>
        <v>Delayed Resolution</v>
      </c>
      <c r="T3729" t="str">
        <f t="shared" si="350"/>
        <v>Neutral</v>
      </c>
      <c r="U3729">
        <f t="shared" si="351"/>
        <v>1</v>
      </c>
      <c r="V3729">
        <f t="shared" si="352"/>
        <v>0</v>
      </c>
      <c r="W3729">
        <f t="shared" si="353"/>
        <v>2</v>
      </c>
    </row>
    <row r="3730" ht="255" spans="1:23">
      <c r="A3730">
        <v>3729</v>
      </c>
      <c r="B3730" t="s">
        <v>12196</v>
      </c>
      <c r="C3730" t="s">
        <v>12197</v>
      </c>
      <c r="D3730">
        <v>62</v>
      </c>
      <c r="E3730" t="s">
        <v>19</v>
      </c>
      <c r="F3730" t="s">
        <v>30</v>
      </c>
      <c r="G3730" s="9">
        <v>44143</v>
      </c>
      <c r="H3730" t="s">
        <v>21</v>
      </c>
      <c r="I3730" t="s">
        <v>93</v>
      </c>
      <c r="J3730" s="10" t="s">
        <v>12198</v>
      </c>
      <c r="K3730" t="s">
        <v>62</v>
      </c>
      <c r="M3730" t="s">
        <v>89</v>
      </c>
      <c r="N3730" t="s">
        <v>33</v>
      </c>
      <c r="R3730" t="str">
        <f t="shared" si="348"/>
        <v>Fast Response</v>
      </c>
      <c r="S3730" t="str">
        <f t="shared" si="349"/>
        <v>Resolved Within 1 Day</v>
      </c>
      <c r="T3730" t="str">
        <f t="shared" si="350"/>
        <v>Dissatisfied</v>
      </c>
      <c r="U3730">
        <f t="shared" si="351"/>
        <v>0</v>
      </c>
      <c r="V3730">
        <f t="shared" si="352"/>
        <v>1</v>
      </c>
      <c r="W3730">
        <f t="shared" si="353"/>
        <v>3</v>
      </c>
    </row>
    <row r="3731" ht="300" spans="1:23">
      <c r="A3731">
        <v>3730</v>
      </c>
      <c r="B3731" t="s">
        <v>12199</v>
      </c>
      <c r="C3731" t="s">
        <v>12200</v>
      </c>
      <c r="D3731">
        <v>43</v>
      </c>
      <c r="E3731" t="s">
        <v>58</v>
      </c>
      <c r="F3731" t="s">
        <v>36</v>
      </c>
      <c r="G3731" s="9">
        <v>43940</v>
      </c>
      <c r="H3731" t="s">
        <v>21</v>
      </c>
      <c r="I3731" t="s">
        <v>113</v>
      </c>
      <c r="J3731" s="10" t="s">
        <v>12201</v>
      </c>
      <c r="K3731" t="s">
        <v>24</v>
      </c>
      <c r="M3731" t="s">
        <v>25</v>
      </c>
      <c r="N3731" t="s">
        <v>83</v>
      </c>
      <c r="O3731" s="11">
        <v>45078.8266087963</v>
      </c>
      <c r="R3731" t="str">
        <f t="shared" si="348"/>
        <v>Slow Response</v>
      </c>
      <c r="S3731" t="str">
        <f t="shared" si="349"/>
        <v>Resolved Within 1 Day</v>
      </c>
      <c r="T3731" t="str">
        <f t="shared" si="350"/>
        <v>Dissatisfied</v>
      </c>
      <c r="U3731">
        <f t="shared" si="351"/>
        <v>0</v>
      </c>
      <c r="V3731">
        <f t="shared" si="352"/>
        <v>1</v>
      </c>
      <c r="W3731">
        <f t="shared" si="353"/>
        <v>4</v>
      </c>
    </row>
    <row r="3732" ht="285" spans="1:23">
      <c r="A3732">
        <v>3731</v>
      </c>
      <c r="B3732" t="s">
        <v>12202</v>
      </c>
      <c r="C3732" t="s">
        <v>12203</v>
      </c>
      <c r="D3732">
        <v>25</v>
      </c>
      <c r="E3732" t="s">
        <v>58</v>
      </c>
      <c r="F3732" t="s">
        <v>51</v>
      </c>
      <c r="G3732" s="9">
        <v>44007</v>
      </c>
      <c r="H3732" t="s">
        <v>21</v>
      </c>
      <c r="I3732" t="s">
        <v>177</v>
      </c>
      <c r="J3732" s="10" t="s">
        <v>12204</v>
      </c>
      <c r="K3732" t="s">
        <v>24</v>
      </c>
      <c r="M3732" t="s">
        <v>25</v>
      </c>
      <c r="N3732" t="s">
        <v>26</v>
      </c>
      <c r="O3732" s="11">
        <v>45078.5439930556</v>
      </c>
      <c r="R3732" t="str">
        <f t="shared" si="348"/>
        <v>Slow Response</v>
      </c>
      <c r="S3732" t="str">
        <f t="shared" si="349"/>
        <v>Resolved Within 1 Day</v>
      </c>
      <c r="T3732" t="str">
        <f t="shared" si="350"/>
        <v>Dissatisfied</v>
      </c>
      <c r="U3732">
        <f t="shared" si="351"/>
        <v>0</v>
      </c>
      <c r="V3732">
        <f t="shared" si="352"/>
        <v>1</v>
      </c>
      <c r="W3732">
        <f t="shared" si="353"/>
        <v>4</v>
      </c>
    </row>
    <row r="3733" ht="270" spans="1:23">
      <c r="A3733">
        <v>3732</v>
      </c>
      <c r="B3733" t="s">
        <v>12205</v>
      </c>
      <c r="C3733" t="s">
        <v>12206</v>
      </c>
      <c r="D3733">
        <v>69</v>
      </c>
      <c r="E3733" t="s">
        <v>58</v>
      </c>
      <c r="F3733" t="s">
        <v>71</v>
      </c>
      <c r="G3733" s="9">
        <v>43998</v>
      </c>
      <c r="H3733" t="s">
        <v>45</v>
      </c>
      <c r="I3733" t="s">
        <v>46</v>
      </c>
      <c r="J3733" s="10" t="s">
        <v>12207</v>
      </c>
      <c r="K3733" t="s">
        <v>39</v>
      </c>
      <c r="L3733" t="s">
        <v>12208</v>
      </c>
      <c r="M3733" t="s">
        <v>25</v>
      </c>
      <c r="N3733" t="s">
        <v>26</v>
      </c>
      <c r="O3733" s="11">
        <v>45078.0940046296</v>
      </c>
      <c r="P3733" s="11">
        <v>45078.9342824074</v>
      </c>
      <c r="Q3733">
        <v>3</v>
      </c>
      <c r="R3733" t="str">
        <f t="shared" si="348"/>
        <v>Slow Response</v>
      </c>
      <c r="S3733" t="str">
        <f t="shared" si="349"/>
        <v>Delayed Resolution</v>
      </c>
      <c r="T3733" t="str">
        <f t="shared" si="350"/>
        <v>Neutral</v>
      </c>
      <c r="U3733">
        <f t="shared" si="351"/>
        <v>1</v>
      </c>
      <c r="V3733">
        <f t="shared" si="352"/>
        <v>1</v>
      </c>
      <c r="W3733">
        <f t="shared" si="353"/>
        <v>4</v>
      </c>
    </row>
    <row r="3734" ht="285" spans="1:23">
      <c r="A3734">
        <v>3733</v>
      </c>
      <c r="B3734" t="s">
        <v>12209</v>
      </c>
      <c r="C3734" t="s">
        <v>12210</v>
      </c>
      <c r="D3734">
        <v>20</v>
      </c>
      <c r="E3734" t="s">
        <v>29</v>
      </c>
      <c r="F3734" t="s">
        <v>173</v>
      </c>
      <c r="G3734" s="9">
        <v>43929</v>
      </c>
      <c r="H3734" t="s">
        <v>66</v>
      </c>
      <c r="I3734" t="s">
        <v>93</v>
      </c>
      <c r="J3734" s="10" t="s">
        <v>12211</v>
      </c>
      <c r="K3734" t="s">
        <v>24</v>
      </c>
      <c r="M3734" t="s">
        <v>143</v>
      </c>
      <c r="N3734" t="s">
        <v>55</v>
      </c>
      <c r="O3734" s="11">
        <v>45078.1717939815</v>
      </c>
      <c r="R3734" t="str">
        <f t="shared" si="348"/>
        <v>Slow Response</v>
      </c>
      <c r="S3734" t="str">
        <f t="shared" si="349"/>
        <v>Resolved Within 1 Day</v>
      </c>
      <c r="T3734" t="str">
        <f t="shared" si="350"/>
        <v>Dissatisfied</v>
      </c>
      <c r="U3734">
        <f t="shared" si="351"/>
        <v>0</v>
      </c>
      <c r="V3734">
        <f t="shared" si="352"/>
        <v>0</v>
      </c>
      <c r="W3734">
        <f t="shared" si="353"/>
        <v>2</v>
      </c>
    </row>
    <row r="3735" ht="270" spans="1:23">
      <c r="A3735">
        <v>3734</v>
      </c>
      <c r="B3735" t="s">
        <v>12212</v>
      </c>
      <c r="C3735" t="s">
        <v>12213</v>
      </c>
      <c r="D3735">
        <v>46</v>
      </c>
      <c r="E3735" t="s">
        <v>19</v>
      </c>
      <c r="F3735" t="s">
        <v>161</v>
      </c>
      <c r="G3735" s="9">
        <v>44084</v>
      </c>
      <c r="H3735" t="s">
        <v>66</v>
      </c>
      <c r="I3735" t="s">
        <v>99</v>
      </c>
      <c r="J3735" s="10" t="s">
        <v>12214</v>
      </c>
      <c r="K3735" t="s">
        <v>24</v>
      </c>
      <c r="M3735" t="s">
        <v>41</v>
      </c>
      <c r="N3735" t="s">
        <v>83</v>
      </c>
      <c r="O3735" s="11">
        <v>45078.4787615741</v>
      </c>
      <c r="R3735" t="str">
        <f t="shared" si="348"/>
        <v>Slow Response</v>
      </c>
      <c r="S3735" t="str">
        <f t="shared" si="349"/>
        <v>Resolved Within 1 Day</v>
      </c>
      <c r="T3735" t="str">
        <f t="shared" si="350"/>
        <v>Dissatisfied</v>
      </c>
      <c r="U3735">
        <f t="shared" si="351"/>
        <v>0</v>
      </c>
      <c r="V3735">
        <f t="shared" si="352"/>
        <v>0</v>
      </c>
      <c r="W3735">
        <f t="shared" si="353"/>
        <v>1</v>
      </c>
    </row>
    <row r="3736" ht="240" spans="1:23">
      <c r="A3736">
        <v>3735</v>
      </c>
      <c r="B3736" t="s">
        <v>12215</v>
      </c>
      <c r="C3736" t="s">
        <v>12216</v>
      </c>
      <c r="D3736">
        <v>44</v>
      </c>
      <c r="E3736" t="s">
        <v>19</v>
      </c>
      <c r="F3736" t="s">
        <v>44</v>
      </c>
      <c r="G3736" s="9">
        <v>44537</v>
      </c>
      <c r="H3736" t="s">
        <v>21</v>
      </c>
      <c r="I3736" t="s">
        <v>52</v>
      </c>
      <c r="J3736" s="10" t="s">
        <v>12217</v>
      </c>
      <c r="K3736" t="s">
        <v>24</v>
      </c>
      <c r="M3736" t="s">
        <v>41</v>
      </c>
      <c r="N3736" t="s">
        <v>55</v>
      </c>
      <c r="O3736" s="11">
        <v>45078.4586342593</v>
      </c>
      <c r="R3736" t="str">
        <f t="shared" si="348"/>
        <v>Slow Response</v>
      </c>
      <c r="S3736" t="str">
        <f t="shared" si="349"/>
        <v>Resolved Within 1 Day</v>
      </c>
      <c r="T3736" t="str">
        <f t="shared" si="350"/>
        <v>Dissatisfied</v>
      </c>
      <c r="U3736">
        <f t="shared" si="351"/>
        <v>0</v>
      </c>
      <c r="V3736">
        <f t="shared" si="352"/>
        <v>0</v>
      </c>
      <c r="W3736">
        <f t="shared" si="353"/>
        <v>1</v>
      </c>
    </row>
    <row r="3737" ht="255" spans="1:23">
      <c r="A3737">
        <v>3736</v>
      </c>
      <c r="B3737" t="s">
        <v>12218</v>
      </c>
      <c r="C3737" t="s">
        <v>12219</v>
      </c>
      <c r="D3737">
        <v>46</v>
      </c>
      <c r="E3737" t="s">
        <v>29</v>
      </c>
      <c r="F3737" t="s">
        <v>242</v>
      </c>
      <c r="G3737" s="9">
        <v>44499</v>
      </c>
      <c r="H3737" t="s">
        <v>45</v>
      </c>
      <c r="I3737" t="s">
        <v>72</v>
      </c>
      <c r="J3737" s="10" t="s">
        <v>12220</v>
      </c>
      <c r="K3737" t="s">
        <v>24</v>
      </c>
      <c r="M3737" t="s">
        <v>143</v>
      </c>
      <c r="N3737" t="s">
        <v>26</v>
      </c>
      <c r="O3737" s="11">
        <v>45078.3656018519</v>
      </c>
      <c r="R3737" t="str">
        <f t="shared" si="348"/>
        <v>Slow Response</v>
      </c>
      <c r="S3737" t="str">
        <f t="shared" si="349"/>
        <v>Resolved Within 1 Day</v>
      </c>
      <c r="T3737" t="str">
        <f t="shared" si="350"/>
        <v>Dissatisfied</v>
      </c>
      <c r="U3737">
        <f t="shared" si="351"/>
        <v>0</v>
      </c>
      <c r="V3737">
        <f t="shared" si="352"/>
        <v>0</v>
      </c>
      <c r="W3737">
        <f t="shared" si="353"/>
        <v>2</v>
      </c>
    </row>
    <row r="3738" ht="255" spans="1:23">
      <c r="A3738">
        <v>3737</v>
      </c>
      <c r="B3738" t="s">
        <v>12221</v>
      </c>
      <c r="C3738" t="s">
        <v>12222</v>
      </c>
      <c r="D3738">
        <v>33</v>
      </c>
      <c r="E3738" t="s">
        <v>58</v>
      </c>
      <c r="F3738" t="s">
        <v>202</v>
      </c>
      <c r="G3738" s="9">
        <v>44105</v>
      </c>
      <c r="H3738" t="s">
        <v>67</v>
      </c>
      <c r="I3738" t="s">
        <v>22</v>
      </c>
      <c r="J3738" s="10" t="s">
        <v>12223</v>
      </c>
      <c r="K3738" t="s">
        <v>62</v>
      </c>
      <c r="M3738" t="s">
        <v>143</v>
      </c>
      <c r="N3738" t="s">
        <v>26</v>
      </c>
      <c r="R3738" t="str">
        <f t="shared" si="348"/>
        <v>Fast Response</v>
      </c>
      <c r="S3738" t="str">
        <f t="shared" si="349"/>
        <v>Resolved Within 1 Day</v>
      </c>
      <c r="T3738" t="str">
        <f t="shared" si="350"/>
        <v>Dissatisfied</v>
      </c>
      <c r="U3738">
        <f t="shared" si="351"/>
        <v>0</v>
      </c>
      <c r="V3738">
        <f t="shared" si="352"/>
        <v>0</v>
      </c>
      <c r="W3738">
        <f t="shared" si="353"/>
        <v>2</v>
      </c>
    </row>
    <row r="3739" ht="285" spans="1:23">
      <c r="A3739">
        <v>3738</v>
      </c>
      <c r="B3739" t="s">
        <v>12224</v>
      </c>
      <c r="C3739" t="s">
        <v>12225</v>
      </c>
      <c r="D3739">
        <v>52</v>
      </c>
      <c r="E3739" t="s">
        <v>29</v>
      </c>
      <c r="F3739" t="s">
        <v>202</v>
      </c>
      <c r="G3739" s="9">
        <v>44161</v>
      </c>
      <c r="H3739" t="s">
        <v>59</v>
      </c>
      <c r="I3739" t="s">
        <v>59</v>
      </c>
      <c r="J3739" s="10" t="s">
        <v>12226</v>
      </c>
      <c r="K3739" t="s">
        <v>62</v>
      </c>
      <c r="M3739" t="s">
        <v>25</v>
      </c>
      <c r="N3739" t="s">
        <v>26</v>
      </c>
      <c r="R3739" t="str">
        <f t="shared" si="348"/>
        <v>Fast Response</v>
      </c>
      <c r="S3739" t="str">
        <f t="shared" si="349"/>
        <v>Resolved Within 1 Day</v>
      </c>
      <c r="T3739" t="str">
        <f t="shared" si="350"/>
        <v>Dissatisfied</v>
      </c>
      <c r="U3739">
        <f t="shared" si="351"/>
        <v>0</v>
      </c>
      <c r="V3739">
        <f t="shared" si="352"/>
        <v>1</v>
      </c>
      <c r="W3739">
        <f t="shared" si="353"/>
        <v>4</v>
      </c>
    </row>
    <row r="3740" ht="300" spans="1:23">
      <c r="A3740">
        <v>3739</v>
      </c>
      <c r="B3740" t="s">
        <v>12227</v>
      </c>
      <c r="C3740" t="s">
        <v>12228</v>
      </c>
      <c r="D3740">
        <v>67</v>
      </c>
      <c r="E3740" t="s">
        <v>29</v>
      </c>
      <c r="F3740" t="s">
        <v>30</v>
      </c>
      <c r="G3740" s="9">
        <v>44061</v>
      </c>
      <c r="H3740" t="s">
        <v>66</v>
      </c>
      <c r="I3740" t="s">
        <v>72</v>
      </c>
      <c r="J3740" s="10" t="s">
        <v>12229</v>
      </c>
      <c r="K3740" t="s">
        <v>39</v>
      </c>
      <c r="L3740" t="s">
        <v>12230</v>
      </c>
      <c r="M3740" t="s">
        <v>41</v>
      </c>
      <c r="N3740" t="s">
        <v>55</v>
      </c>
      <c r="O3740" s="11">
        <v>45078.8976041667</v>
      </c>
      <c r="P3740" s="11">
        <v>45078.8969097222</v>
      </c>
      <c r="Q3740">
        <v>1</v>
      </c>
      <c r="R3740" t="str">
        <f t="shared" si="348"/>
        <v>Slow Response</v>
      </c>
      <c r="S3740" t="str">
        <f t="shared" si="349"/>
        <v>Delayed Resolution</v>
      </c>
      <c r="T3740" t="str">
        <f t="shared" si="350"/>
        <v>Dissatisfied</v>
      </c>
      <c r="U3740">
        <f t="shared" si="351"/>
        <v>1</v>
      </c>
      <c r="V3740">
        <f t="shared" si="352"/>
        <v>0</v>
      </c>
      <c r="W3740">
        <f t="shared" si="353"/>
        <v>1</v>
      </c>
    </row>
    <row r="3741" ht="330" spans="1:23">
      <c r="A3741">
        <v>3740</v>
      </c>
      <c r="B3741" t="s">
        <v>4703</v>
      </c>
      <c r="C3741" t="s">
        <v>12231</v>
      </c>
      <c r="D3741">
        <v>59</v>
      </c>
      <c r="E3741" t="s">
        <v>29</v>
      </c>
      <c r="F3741" t="s">
        <v>211</v>
      </c>
      <c r="G3741" s="9">
        <v>44560</v>
      </c>
      <c r="H3741" t="s">
        <v>45</v>
      </c>
      <c r="I3741" t="s">
        <v>60</v>
      </c>
      <c r="J3741" s="10" t="s">
        <v>12232</v>
      </c>
      <c r="K3741" t="s">
        <v>24</v>
      </c>
      <c r="M3741" t="s">
        <v>143</v>
      </c>
      <c r="N3741" t="s">
        <v>83</v>
      </c>
      <c r="O3741" s="11">
        <v>45078.6858101852</v>
      </c>
      <c r="R3741" t="str">
        <f t="shared" si="348"/>
        <v>Slow Response</v>
      </c>
      <c r="S3741" t="str">
        <f t="shared" si="349"/>
        <v>Resolved Within 1 Day</v>
      </c>
      <c r="T3741" t="str">
        <f t="shared" si="350"/>
        <v>Dissatisfied</v>
      </c>
      <c r="U3741">
        <f t="shared" si="351"/>
        <v>0</v>
      </c>
      <c r="V3741">
        <f t="shared" si="352"/>
        <v>0</v>
      </c>
      <c r="W3741">
        <f t="shared" si="353"/>
        <v>2</v>
      </c>
    </row>
    <row r="3742" ht="270" spans="1:23">
      <c r="A3742">
        <v>3741</v>
      </c>
      <c r="B3742" t="s">
        <v>12233</v>
      </c>
      <c r="C3742" t="s">
        <v>12234</v>
      </c>
      <c r="D3742">
        <v>18</v>
      </c>
      <c r="E3742" t="s">
        <v>29</v>
      </c>
      <c r="F3742" t="s">
        <v>223</v>
      </c>
      <c r="G3742" s="9">
        <v>44397</v>
      </c>
      <c r="H3742" t="s">
        <v>59</v>
      </c>
      <c r="I3742" t="s">
        <v>72</v>
      </c>
      <c r="J3742" s="10" t="s">
        <v>12235</v>
      </c>
      <c r="K3742" t="s">
        <v>24</v>
      </c>
      <c r="M3742" t="s">
        <v>25</v>
      </c>
      <c r="N3742" t="s">
        <v>26</v>
      </c>
      <c r="O3742" s="11">
        <v>45078.5274884259</v>
      </c>
      <c r="R3742" t="str">
        <f t="shared" si="348"/>
        <v>Slow Response</v>
      </c>
      <c r="S3742" t="str">
        <f t="shared" si="349"/>
        <v>Resolved Within 1 Day</v>
      </c>
      <c r="T3742" t="str">
        <f t="shared" si="350"/>
        <v>Dissatisfied</v>
      </c>
      <c r="U3742">
        <f t="shared" si="351"/>
        <v>0</v>
      </c>
      <c r="V3742">
        <f t="shared" si="352"/>
        <v>1</v>
      </c>
      <c r="W3742">
        <f t="shared" si="353"/>
        <v>4</v>
      </c>
    </row>
    <row r="3743" ht="285" spans="1:23">
      <c r="A3743">
        <v>3742</v>
      </c>
      <c r="B3743" t="s">
        <v>12236</v>
      </c>
      <c r="C3743" t="s">
        <v>12237</v>
      </c>
      <c r="D3743">
        <v>52</v>
      </c>
      <c r="E3743" t="s">
        <v>58</v>
      </c>
      <c r="F3743" t="s">
        <v>44</v>
      </c>
      <c r="G3743" s="9">
        <v>44049</v>
      </c>
      <c r="H3743" t="s">
        <v>66</v>
      </c>
      <c r="I3743" t="s">
        <v>37</v>
      </c>
      <c r="J3743" s="10" t="s">
        <v>12238</v>
      </c>
      <c r="K3743" t="s">
        <v>62</v>
      </c>
      <c r="M3743" t="s">
        <v>41</v>
      </c>
      <c r="N3743" t="s">
        <v>33</v>
      </c>
      <c r="R3743" t="str">
        <f t="shared" si="348"/>
        <v>Fast Response</v>
      </c>
      <c r="S3743" t="str">
        <f t="shared" si="349"/>
        <v>Resolved Within 1 Day</v>
      </c>
      <c r="T3743" t="str">
        <f t="shared" si="350"/>
        <v>Dissatisfied</v>
      </c>
      <c r="U3743">
        <f t="shared" si="351"/>
        <v>0</v>
      </c>
      <c r="V3743">
        <f t="shared" si="352"/>
        <v>0</v>
      </c>
      <c r="W3743">
        <f t="shared" si="353"/>
        <v>1</v>
      </c>
    </row>
    <row r="3744" spans="1:23">
      <c r="A3744">
        <v>3743</v>
      </c>
      <c r="B3744" t="s">
        <v>12239</v>
      </c>
      <c r="C3744" t="s">
        <v>12240</v>
      </c>
      <c r="D3744">
        <v>38</v>
      </c>
      <c r="E3744" t="s">
        <v>19</v>
      </c>
      <c r="F3744" t="s">
        <v>655</v>
      </c>
      <c r="G3744" s="9">
        <v>44499</v>
      </c>
      <c r="H3744" t="s">
        <v>21</v>
      </c>
      <c r="I3744" t="s">
        <v>99</v>
      </c>
      <c r="J3744" t="s">
        <v>12241</v>
      </c>
      <c r="K3744" t="s">
        <v>24</v>
      </c>
      <c r="M3744" t="s">
        <v>25</v>
      </c>
      <c r="N3744" t="s">
        <v>83</v>
      </c>
      <c r="O3744" s="11">
        <v>45078.2052893518</v>
      </c>
      <c r="R3744" t="str">
        <f t="shared" si="348"/>
        <v>Slow Response</v>
      </c>
      <c r="S3744" t="str">
        <f t="shared" si="349"/>
        <v>Resolved Within 1 Day</v>
      </c>
      <c r="T3744" t="str">
        <f t="shared" si="350"/>
        <v>Dissatisfied</v>
      </c>
      <c r="U3744">
        <f t="shared" si="351"/>
        <v>0</v>
      </c>
      <c r="V3744">
        <f t="shared" si="352"/>
        <v>1</v>
      </c>
      <c r="W3744">
        <f t="shared" si="353"/>
        <v>4</v>
      </c>
    </row>
    <row r="3745" spans="1:23">
      <c r="A3745">
        <v>3744</v>
      </c>
      <c r="B3745" t="s">
        <v>12242</v>
      </c>
      <c r="C3745" t="s">
        <v>12243</v>
      </c>
      <c r="D3745">
        <v>35</v>
      </c>
      <c r="E3745" t="s">
        <v>29</v>
      </c>
      <c r="F3745" t="s">
        <v>655</v>
      </c>
      <c r="G3745" s="9">
        <v>44370</v>
      </c>
      <c r="H3745" t="s">
        <v>67</v>
      </c>
      <c r="I3745" t="s">
        <v>99</v>
      </c>
      <c r="J3745" t="s">
        <v>12244</v>
      </c>
      <c r="K3745" t="s">
        <v>39</v>
      </c>
      <c r="L3745" t="s">
        <v>12245</v>
      </c>
      <c r="M3745" t="s">
        <v>41</v>
      </c>
      <c r="N3745" t="s">
        <v>33</v>
      </c>
      <c r="O3745" s="11">
        <v>45078.816412037</v>
      </c>
      <c r="P3745" s="11">
        <v>45078.2997453704</v>
      </c>
      <c r="Q3745">
        <v>3</v>
      </c>
      <c r="R3745" t="str">
        <f t="shared" si="348"/>
        <v>Slow Response</v>
      </c>
      <c r="S3745" t="str">
        <f t="shared" si="349"/>
        <v>Delayed Resolution</v>
      </c>
      <c r="T3745" t="str">
        <f t="shared" si="350"/>
        <v>Neutral</v>
      </c>
      <c r="U3745">
        <f t="shared" si="351"/>
        <v>1</v>
      </c>
      <c r="V3745">
        <f t="shared" si="352"/>
        <v>0</v>
      </c>
      <c r="W3745">
        <f t="shared" si="353"/>
        <v>1</v>
      </c>
    </row>
    <row r="3746" ht="285" spans="1:23">
      <c r="A3746">
        <v>3745</v>
      </c>
      <c r="B3746" t="s">
        <v>12246</v>
      </c>
      <c r="C3746" t="s">
        <v>12247</v>
      </c>
      <c r="D3746">
        <v>70</v>
      </c>
      <c r="E3746" t="s">
        <v>19</v>
      </c>
      <c r="F3746" t="s">
        <v>161</v>
      </c>
      <c r="G3746" s="9">
        <v>44091</v>
      </c>
      <c r="H3746" t="s">
        <v>59</v>
      </c>
      <c r="I3746" t="s">
        <v>177</v>
      </c>
      <c r="J3746" s="10" t="s">
        <v>12248</v>
      </c>
      <c r="K3746" t="s">
        <v>39</v>
      </c>
      <c r="L3746" t="s">
        <v>12249</v>
      </c>
      <c r="M3746" t="s">
        <v>41</v>
      </c>
      <c r="N3746" t="s">
        <v>83</v>
      </c>
      <c r="O3746" s="11">
        <v>45078.7622569444</v>
      </c>
      <c r="P3746" s="11">
        <v>45078.3289236111</v>
      </c>
      <c r="Q3746">
        <v>3</v>
      </c>
      <c r="R3746" t="str">
        <f t="shared" si="348"/>
        <v>Slow Response</v>
      </c>
      <c r="S3746" t="str">
        <f t="shared" si="349"/>
        <v>Delayed Resolution</v>
      </c>
      <c r="T3746" t="str">
        <f t="shared" si="350"/>
        <v>Neutral</v>
      </c>
      <c r="U3746">
        <f t="shared" si="351"/>
        <v>1</v>
      </c>
      <c r="V3746">
        <f t="shared" si="352"/>
        <v>0</v>
      </c>
      <c r="W3746">
        <f t="shared" si="353"/>
        <v>1</v>
      </c>
    </row>
    <row r="3747" ht="270" spans="1:23">
      <c r="A3747">
        <v>3746</v>
      </c>
      <c r="B3747" t="s">
        <v>12250</v>
      </c>
      <c r="C3747" t="s">
        <v>12251</v>
      </c>
      <c r="D3747">
        <v>63</v>
      </c>
      <c r="E3747" t="s">
        <v>29</v>
      </c>
      <c r="F3747" t="s">
        <v>149</v>
      </c>
      <c r="G3747" s="9">
        <v>44102</v>
      </c>
      <c r="H3747" t="s">
        <v>45</v>
      </c>
      <c r="I3747" t="s">
        <v>60</v>
      </c>
      <c r="J3747" s="10" t="s">
        <v>12252</v>
      </c>
      <c r="K3747" t="s">
        <v>24</v>
      </c>
      <c r="M3747" t="s">
        <v>25</v>
      </c>
      <c r="N3747" t="s">
        <v>26</v>
      </c>
      <c r="O3747" s="11">
        <v>45078.7345023148</v>
      </c>
      <c r="R3747" t="str">
        <f t="shared" si="348"/>
        <v>Slow Response</v>
      </c>
      <c r="S3747" t="str">
        <f t="shared" si="349"/>
        <v>Resolved Within 1 Day</v>
      </c>
      <c r="T3747" t="str">
        <f t="shared" si="350"/>
        <v>Dissatisfied</v>
      </c>
      <c r="U3747">
        <f t="shared" si="351"/>
        <v>0</v>
      </c>
      <c r="V3747">
        <f t="shared" si="352"/>
        <v>1</v>
      </c>
      <c r="W3747">
        <f t="shared" si="353"/>
        <v>4</v>
      </c>
    </row>
    <row r="3748" spans="1:23">
      <c r="A3748">
        <v>3747</v>
      </c>
      <c r="B3748" t="s">
        <v>5098</v>
      </c>
      <c r="C3748" t="s">
        <v>12253</v>
      </c>
      <c r="D3748">
        <v>45</v>
      </c>
      <c r="E3748" t="s">
        <v>58</v>
      </c>
      <c r="F3748" t="s">
        <v>242</v>
      </c>
      <c r="G3748" s="9">
        <v>43875</v>
      </c>
      <c r="H3748" t="s">
        <v>66</v>
      </c>
      <c r="I3748" t="s">
        <v>141</v>
      </c>
      <c r="J3748" t="s">
        <v>12254</v>
      </c>
      <c r="K3748" t="s">
        <v>62</v>
      </c>
      <c r="M3748" t="s">
        <v>41</v>
      </c>
      <c r="N3748" t="s">
        <v>33</v>
      </c>
      <c r="R3748" t="str">
        <f t="shared" si="348"/>
        <v>Fast Response</v>
      </c>
      <c r="S3748" t="str">
        <f t="shared" si="349"/>
        <v>Resolved Within 1 Day</v>
      </c>
      <c r="T3748" t="str">
        <f t="shared" si="350"/>
        <v>Dissatisfied</v>
      </c>
      <c r="U3748">
        <f t="shared" si="351"/>
        <v>0</v>
      </c>
      <c r="V3748">
        <f t="shared" si="352"/>
        <v>0</v>
      </c>
      <c r="W3748">
        <f t="shared" si="353"/>
        <v>1</v>
      </c>
    </row>
    <row r="3749" spans="1:23">
      <c r="A3749">
        <v>3748</v>
      </c>
      <c r="B3749" t="s">
        <v>12255</v>
      </c>
      <c r="C3749" t="s">
        <v>12256</v>
      </c>
      <c r="D3749">
        <v>67</v>
      </c>
      <c r="E3749" t="s">
        <v>19</v>
      </c>
      <c r="F3749" t="s">
        <v>699</v>
      </c>
      <c r="G3749" s="9">
        <v>44084</v>
      </c>
      <c r="H3749" t="s">
        <v>66</v>
      </c>
      <c r="I3749" t="s">
        <v>177</v>
      </c>
      <c r="J3749" t="s">
        <v>12257</v>
      </c>
      <c r="K3749" t="s">
        <v>39</v>
      </c>
      <c r="L3749" t="s">
        <v>12258</v>
      </c>
      <c r="M3749" t="s">
        <v>89</v>
      </c>
      <c r="N3749" t="s">
        <v>83</v>
      </c>
      <c r="O3749" s="11">
        <v>45078.0498263889</v>
      </c>
      <c r="P3749" s="11">
        <v>45078.8456597222</v>
      </c>
      <c r="Q3749">
        <v>2</v>
      </c>
      <c r="R3749" t="str">
        <f t="shared" si="348"/>
        <v>Slow Response</v>
      </c>
      <c r="S3749" t="str">
        <f t="shared" si="349"/>
        <v>Delayed Resolution</v>
      </c>
      <c r="T3749" t="str">
        <f t="shared" si="350"/>
        <v>Dissatisfied</v>
      </c>
      <c r="U3749">
        <f t="shared" si="351"/>
        <v>1</v>
      </c>
      <c r="V3749">
        <f t="shared" si="352"/>
        <v>1</v>
      </c>
      <c r="W3749">
        <f t="shared" si="353"/>
        <v>3</v>
      </c>
    </row>
    <row r="3750" spans="1:23">
      <c r="A3750">
        <v>3749</v>
      </c>
      <c r="B3750" t="s">
        <v>12259</v>
      </c>
      <c r="C3750" t="s">
        <v>12260</v>
      </c>
      <c r="D3750">
        <v>53</v>
      </c>
      <c r="E3750" t="s">
        <v>29</v>
      </c>
      <c r="F3750" t="s">
        <v>219</v>
      </c>
      <c r="G3750" s="9">
        <v>44491</v>
      </c>
      <c r="H3750" t="s">
        <v>45</v>
      </c>
      <c r="I3750" t="s">
        <v>99</v>
      </c>
      <c r="J3750" t="s">
        <v>12261</v>
      </c>
      <c r="K3750" t="s">
        <v>24</v>
      </c>
      <c r="M3750" t="s">
        <v>89</v>
      </c>
      <c r="N3750" t="s">
        <v>55</v>
      </c>
      <c r="O3750" s="11">
        <v>45078.143587963</v>
      </c>
      <c r="R3750" t="str">
        <f t="shared" si="348"/>
        <v>Slow Response</v>
      </c>
      <c r="S3750" t="str">
        <f t="shared" si="349"/>
        <v>Resolved Within 1 Day</v>
      </c>
      <c r="T3750" t="str">
        <f t="shared" si="350"/>
        <v>Dissatisfied</v>
      </c>
      <c r="U3750">
        <f t="shared" si="351"/>
        <v>0</v>
      </c>
      <c r="V3750">
        <f t="shared" si="352"/>
        <v>1</v>
      </c>
      <c r="W3750">
        <f t="shared" si="353"/>
        <v>3</v>
      </c>
    </row>
    <row r="3751" ht="285" spans="1:23">
      <c r="A3751">
        <v>3750</v>
      </c>
      <c r="B3751" t="s">
        <v>12262</v>
      </c>
      <c r="C3751" t="s">
        <v>12263</v>
      </c>
      <c r="D3751">
        <v>67</v>
      </c>
      <c r="E3751" t="s">
        <v>19</v>
      </c>
      <c r="F3751" t="s">
        <v>207</v>
      </c>
      <c r="G3751" s="9">
        <v>44541</v>
      </c>
      <c r="H3751" t="s">
        <v>59</v>
      </c>
      <c r="I3751" t="s">
        <v>113</v>
      </c>
      <c r="J3751" s="10" t="s">
        <v>12264</v>
      </c>
      <c r="K3751" t="s">
        <v>39</v>
      </c>
      <c r="L3751" t="s">
        <v>12265</v>
      </c>
      <c r="M3751" t="s">
        <v>25</v>
      </c>
      <c r="N3751" t="s">
        <v>55</v>
      </c>
      <c r="O3751" s="11">
        <v>45078.8894212963</v>
      </c>
      <c r="P3751" s="11">
        <v>45078.656087963</v>
      </c>
      <c r="Q3751">
        <v>5</v>
      </c>
      <c r="R3751" t="str">
        <f t="shared" si="348"/>
        <v>Slow Response</v>
      </c>
      <c r="S3751" t="str">
        <f t="shared" si="349"/>
        <v>Delayed Resolution</v>
      </c>
      <c r="T3751" t="str">
        <f t="shared" si="350"/>
        <v>Satisfied</v>
      </c>
      <c r="U3751">
        <f t="shared" si="351"/>
        <v>1</v>
      </c>
      <c r="V3751">
        <f t="shared" si="352"/>
        <v>1</v>
      </c>
      <c r="W3751">
        <f t="shared" si="353"/>
        <v>4</v>
      </c>
    </row>
    <row r="3752" ht="315" spans="1:23">
      <c r="A3752">
        <v>3751</v>
      </c>
      <c r="B3752" t="s">
        <v>12266</v>
      </c>
      <c r="C3752" t="s">
        <v>12267</v>
      </c>
      <c r="D3752">
        <v>24</v>
      </c>
      <c r="E3752" t="s">
        <v>29</v>
      </c>
      <c r="F3752" t="s">
        <v>103</v>
      </c>
      <c r="G3752" s="9">
        <v>44159</v>
      </c>
      <c r="H3752" t="s">
        <v>45</v>
      </c>
      <c r="I3752" t="s">
        <v>37</v>
      </c>
      <c r="J3752" s="10" t="s">
        <v>12268</v>
      </c>
      <c r="K3752" t="s">
        <v>39</v>
      </c>
      <c r="L3752" t="s">
        <v>12269</v>
      </c>
      <c r="M3752" t="s">
        <v>25</v>
      </c>
      <c r="N3752" t="s">
        <v>26</v>
      </c>
      <c r="O3752" s="11">
        <v>45078.4727777778</v>
      </c>
      <c r="P3752" s="11">
        <v>45077.9679166667</v>
      </c>
      <c r="Q3752">
        <v>1</v>
      </c>
      <c r="R3752" t="str">
        <f t="shared" si="348"/>
        <v>Slow Response</v>
      </c>
      <c r="S3752" t="str">
        <f t="shared" si="349"/>
        <v>Delayed Resolution</v>
      </c>
      <c r="T3752" t="str">
        <f t="shared" si="350"/>
        <v>Dissatisfied</v>
      </c>
      <c r="U3752">
        <f t="shared" si="351"/>
        <v>1</v>
      </c>
      <c r="V3752">
        <f t="shared" si="352"/>
        <v>1</v>
      </c>
      <c r="W3752">
        <f t="shared" si="353"/>
        <v>4</v>
      </c>
    </row>
    <row r="3753" ht="240" spans="1:23">
      <c r="A3753">
        <v>3752</v>
      </c>
      <c r="B3753" t="s">
        <v>12270</v>
      </c>
      <c r="C3753" t="s">
        <v>12271</v>
      </c>
      <c r="D3753">
        <v>63</v>
      </c>
      <c r="E3753" t="s">
        <v>19</v>
      </c>
      <c r="F3753" t="s">
        <v>107</v>
      </c>
      <c r="G3753" s="9">
        <v>44467</v>
      </c>
      <c r="H3753" t="s">
        <v>67</v>
      </c>
      <c r="I3753" t="s">
        <v>141</v>
      </c>
      <c r="J3753" s="10" t="s">
        <v>12272</v>
      </c>
      <c r="K3753" t="s">
        <v>24</v>
      </c>
      <c r="M3753" t="s">
        <v>25</v>
      </c>
      <c r="N3753" t="s">
        <v>33</v>
      </c>
      <c r="O3753" s="11">
        <v>45078.1172337963</v>
      </c>
      <c r="R3753" t="str">
        <f t="shared" si="348"/>
        <v>Slow Response</v>
      </c>
      <c r="S3753" t="str">
        <f t="shared" si="349"/>
        <v>Resolved Within 1 Day</v>
      </c>
      <c r="T3753" t="str">
        <f t="shared" si="350"/>
        <v>Dissatisfied</v>
      </c>
      <c r="U3753">
        <f t="shared" si="351"/>
        <v>0</v>
      </c>
      <c r="V3753">
        <f t="shared" si="352"/>
        <v>1</v>
      </c>
      <c r="W3753">
        <f t="shared" si="353"/>
        <v>4</v>
      </c>
    </row>
    <row r="3754" ht="285" spans="1:23">
      <c r="A3754">
        <v>3753</v>
      </c>
      <c r="B3754" t="s">
        <v>12273</v>
      </c>
      <c r="C3754" t="s">
        <v>12274</v>
      </c>
      <c r="D3754">
        <v>28</v>
      </c>
      <c r="E3754" t="s">
        <v>58</v>
      </c>
      <c r="F3754" t="s">
        <v>161</v>
      </c>
      <c r="G3754" s="9">
        <v>43960</v>
      </c>
      <c r="H3754" t="s">
        <v>59</v>
      </c>
      <c r="I3754" t="s">
        <v>77</v>
      </c>
      <c r="J3754" s="10" t="s">
        <v>12275</v>
      </c>
      <c r="K3754" t="s">
        <v>24</v>
      </c>
      <c r="M3754" t="s">
        <v>25</v>
      </c>
      <c r="N3754" t="s">
        <v>26</v>
      </c>
      <c r="O3754" s="11">
        <v>45078.0248842593</v>
      </c>
      <c r="R3754" t="str">
        <f t="shared" si="348"/>
        <v>Slow Response</v>
      </c>
      <c r="S3754" t="str">
        <f t="shared" si="349"/>
        <v>Resolved Within 1 Day</v>
      </c>
      <c r="T3754" t="str">
        <f t="shared" si="350"/>
        <v>Dissatisfied</v>
      </c>
      <c r="U3754">
        <f t="shared" si="351"/>
        <v>0</v>
      </c>
      <c r="V3754">
        <f t="shared" si="352"/>
        <v>1</v>
      </c>
      <c r="W3754">
        <f t="shared" si="353"/>
        <v>4</v>
      </c>
    </row>
    <row r="3755" ht="270" spans="1:23">
      <c r="A3755">
        <v>3754</v>
      </c>
      <c r="B3755" t="s">
        <v>12276</v>
      </c>
      <c r="C3755" t="s">
        <v>12277</v>
      </c>
      <c r="D3755">
        <v>40</v>
      </c>
      <c r="E3755" t="s">
        <v>58</v>
      </c>
      <c r="F3755" t="s">
        <v>173</v>
      </c>
      <c r="G3755" s="9">
        <v>44405</v>
      </c>
      <c r="H3755" t="s">
        <v>21</v>
      </c>
      <c r="I3755" t="s">
        <v>59</v>
      </c>
      <c r="J3755" s="10" t="s">
        <v>12278</v>
      </c>
      <c r="K3755" t="s">
        <v>62</v>
      </c>
      <c r="M3755" t="s">
        <v>89</v>
      </c>
      <c r="N3755" t="s">
        <v>26</v>
      </c>
      <c r="R3755" t="str">
        <f t="shared" si="348"/>
        <v>Fast Response</v>
      </c>
      <c r="S3755" t="str">
        <f t="shared" si="349"/>
        <v>Resolved Within 1 Day</v>
      </c>
      <c r="T3755" t="str">
        <f t="shared" si="350"/>
        <v>Dissatisfied</v>
      </c>
      <c r="U3755">
        <f t="shared" si="351"/>
        <v>0</v>
      </c>
      <c r="V3755">
        <f t="shared" si="352"/>
        <v>1</v>
      </c>
      <c r="W3755">
        <f t="shared" si="353"/>
        <v>3</v>
      </c>
    </row>
    <row r="3756" spans="1:23">
      <c r="A3756">
        <v>3755</v>
      </c>
      <c r="B3756" t="s">
        <v>12279</v>
      </c>
      <c r="C3756" t="s">
        <v>12280</v>
      </c>
      <c r="D3756">
        <v>49</v>
      </c>
      <c r="E3756" t="s">
        <v>58</v>
      </c>
      <c r="F3756" t="s">
        <v>36</v>
      </c>
      <c r="G3756" s="9">
        <v>44249</v>
      </c>
      <c r="H3756" t="s">
        <v>21</v>
      </c>
      <c r="I3756" t="s">
        <v>22</v>
      </c>
      <c r="J3756" t="s">
        <v>12281</v>
      </c>
      <c r="K3756" t="s">
        <v>24</v>
      </c>
      <c r="M3756" t="s">
        <v>41</v>
      </c>
      <c r="N3756" t="s">
        <v>26</v>
      </c>
      <c r="O3756" s="11">
        <v>45078.5999074074</v>
      </c>
      <c r="R3756" t="str">
        <f t="shared" si="348"/>
        <v>Slow Response</v>
      </c>
      <c r="S3756" t="str">
        <f t="shared" si="349"/>
        <v>Resolved Within 1 Day</v>
      </c>
      <c r="T3756" t="str">
        <f t="shared" si="350"/>
        <v>Dissatisfied</v>
      </c>
      <c r="U3756">
        <f t="shared" si="351"/>
        <v>0</v>
      </c>
      <c r="V3756">
        <f t="shared" si="352"/>
        <v>0</v>
      </c>
      <c r="W3756">
        <f t="shared" si="353"/>
        <v>1</v>
      </c>
    </row>
    <row r="3757" ht="255" spans="1:23">
      <c r="A3757">
        <v>3756</v>
      </c>
      <c r="B3757" t="s">
        <v>12282</v>
      </c>
      <c r="C3757" t="s">
        <v>12283</v>
      </c>
      <c r="D3757">
        <v>50</v>
      </c>
      <c r="E3757" t="s">
        <v>19</v>
      </c>
      <c r="F3757" t="s">
        <v>421</v>
      </c>
      <c r="G3757" s="9">
        <v>44422</v>
      </c>
      <c r="H3757" t="s">
        <v>45</v>
      </c>
      <c r="I3757" t="s">
        <v>31</v>
      </c>
      <c r="J3757" s="10" t="s">
        <v>12284</v>
      </c>
      <c r="K3757" t="s">
        <v>24</v>
      </c>
      <c r="M3757" t="s">
        <v>89</v>
      </c>
      <c r="N3757" t="s">
        <v>33</v>
      </c>
      <c r="O3757" s="11">
        <v>45078.1922916667</v>
      </c>
      <c r="R3757" t="str">
        <f t="shared" si="348"/>
        <v>Slow Response</v>
      </c>
      <c r="S3757" t="str">
        <f t="shared" si="349"/>
        <v>Resolved Within 1 Day</v>
      </c>
      <c r="T3757" t="str">
        <f t="shared" si="350"/>
        <v>Dissatisfied</v>
      </c>
      <c r="U3757">
        <f t="shared" si="351"/>
        <v>0</v>
      </c>
      <c r="V3757">
        <f t="shared" si="352"/>
        <v>1</v>
      </c>
      <c r="W3757">
        <f t="shared" si="353"/>
        <v>3</v>
      </c>
    </row>
    <row r="3758" ht="330" spans="1:23">
      <c r="A3758">
        <v>3757</v>
      </c>
      <c r="B3758" t="s">
        <v>12285</v>
      </c>
      <c r="C3758" t="s">
        <v>12286</v>
      </c>
      <c r="D3758">
        <v>39</v>
      </c>
      <c r="E3758" t="s">
        <v>19</v>
      </c>
      <c r="F3758" t="s">
        <v>485</v>
      </c>
      <c r="G3758" s="9">
        <v>43889</v>
      </c>
      <c r="H3758" t="s">
        <v>45</v>
      </c>
      <c r="I3758" t="s">
        <v>52</v>
      </c>
      <c r="J3758" s="10" t="s">
        <v>12287</v>
      </c>
      <c r="K3758" t="s">
        <v>62</v>
      </c>
      <c r="M3758" t="s">
        <v>143</v>
      </c>
      <c r="N3758" t="s">
        <v>83</v>
      </c>
      <c r="R3758" t="str">
        <f t="shared" si="348"/>
        <v>Fast Response</v>
      </c>
      <c r="S3758" t="str">
        <f t="shared" si="349"/>
        <v>Resolved Within 1 Day</v>
      </c>
      <c r="T3758" t="str">
        <f t="shared" si="350"/>
        <v>Dissatisfied</v>
      </c>
      <c r="U3758">
        <f t="shared" si="351"/>
        <v>0</v>
      </c>
      <c r="V3758">
        <f t="shared" si="352"/>
        <v>0</v>
      </c>
      <c r="W3758">
        <f t="shared" si="353"/>
        <v>2</v>
      </c>
    </row>
    <row r="3759" ht="285" spans="1:23">
      <c r="A3759">
        <v>3758</v>
      </c>
      <c r="B3759" t="s">
        <v>12288</v>
      </c>
      <c r="C3759" t="s">
        <v>12289</v>
      </c>
      <c r="D3759">
        <v>53</v>
      </c>
      <c r="E3759" t="s">
        <v>29</v>
      </c>
      <c r="F3759" t="s">
        <v>98</v>
      </c>
      <c r="G3759" s="9">
        <v>43887</v>
      </c>
      <c r="H3759" t="s">
        <v>45</v>
      </c>
      <c r="I3759" t="s">
        <v>72</v>
      </c>
      <c r="J3759" s="10" t="s">
        <v>12290</v>
      </c>
      <c r="K3759" t="s">
        <v>24</v>
      </c>
      <c r="M3759" t="s">
        <v>89</v>
      </c>
      <c r="N3759" t="s">
        <v>55</v>
      </c>
      <c r="O3759" s="11">
        <v>45078.0846990741</v>
      </c>
      <c r="R3759" t="str">
        <f t="shared" si="348"/>
        <v>Slow Response</v>
      </c>
      <c r="S3759" t="str">
        <f t="shared" si="349"/>
        <v>Resolved Within 1 Day</v>
      </c>
      <c r="T3759" t="str">
        <f t="shared" si="350"/>
        <v>Dissatisfied</v>
      </c>
      <c r="U3759">
        <f t="shared" si="351"/>
        <v>0</v>
      </c>
      <c r="V3759">
        <f t="shared" si="352"/>
        <v>1</v>
      </c>
      <c r="W3759">
        <f t="shared" si="353"/>
        <v>3</v>
      </c>
    </row>
    <row r="3760" ht="300" spans="1:23">
      <c r="A3760">
        <v>3759</v>
      </c>
      <c r="B3760" t="s">
        <v>12291</v>
      </c>
      <c r="C3760" t="s">
        <v>12292</v>
      </c>
      <c r="D3760">
        <v>25</v>
      </c>
      <c r="E3760" t="s">
        <v>29</v>
      </c>
      <c r="F3760" t="s">
        <v>317</v>
      </c>
      <c r="G3760" s="9">
        <v>44072</v>
      </c>
      <c r="H3760" t="s">
        <v>67</v>
      </c>
      <c r="I3760" t="s">
        <v>60</v>
      </c>
      <c r="J3760" s="10" t="s">
        <v>12293</v>
      </c>
      <c r="K3760" t="s">
        <v>24</v>
      </c>
      <c r="M3760" t="s">
        <v>25</v>
      </c>
      <c r="N3760" t="s">
        <v>33</v>
      </c>
      <c r="O3760" s="11">
        <v>45078.7951273148</v>
      </c>
      <c r="R3760" t="str">
        <f t="shared" si="348"/>
        <v>Slow Response</v>
      </c>
      <c r="S3760" t="str">
        <f t="shared" si="349"/>
        <v>Resolved Within 1 Day</v>
      </c>
      <c r="T3760" t="str">
        <f t="shared" si="350"/>
        <v>Dissatisfied</v>
      </c>
      <c r="U3760">
        <f t="shared" si="351"/>
        <v>0</v>
      </c>
      <c r="V3760">
        <f t="shared" si="352"/>
        <v>1</v>
      </c>
      <c r="W3760">
        <f t="shared" si="353"/>
        <v>4</v>
      </c>
    </row>
    <row r="3761" ht="300" spans="1:23">
      <c r="A3761">
        <v>3760</v>
      </c>
      <c r="B3761" t="s">
        <v>12294</v>
      </c>
      <c r="C3761" t="s">
        <v>444</v>
      </c>
      <c r="D3761">
        <v>29</v>
      </c>
      <c r="E3761" t="s">
        <v>19</v>
      </c>
      <c r="F3761" t="s">
        <v>149</v>
      </c>
      <c r="G3761" s="9">
        <v>44168</v>
      </c>
      <c r="H3761" t="s">
        <v>45</v>
      </c>
      <c r="I3761" t="s">
        <v>177</v>
      </c>
      <c r="J3761" s="10" t="s">
        <v>12295</v>
      </c>
      <c r="K3761" t="s">
        <v>39</v>
      </c>
      <c r="L3761" t="s">
        <v>12296</v>
      </c>
      <c r="M3761" t="s">
        <v>25</v>
      </c>
      <c r="N3761" t="s">
        <v>55</v>
      </c>
      <c r="O3761" s="11">
        <v>45078.1465277778</v>
      </c>
      <c r="P3761" s="11">
        <v>45078.3319444444</v>
      </c>
      <c r="Q3761">
        <v>4</v>
      </c>
      <c r="R3761" t="str">
        <f t="shared" si="348"/>
        <v>Slow Response</v>
      </c>
      <c r="S3761" t="str">
        <f t="shared" si="349"/>
        <v>Delayed Resolution</v>
      </c>
      <c r="T3761" t="str">
        <f t="shared" si="350"/>
        <v>Satisfied</v>
      </c>
      <c r="U3761">
        <f t="shared" si="351"/>
        <v>1</v>
      </c>
      <c r="V3761">
        <f t="shared" si="352"/>
        <v>1</v>
      </c>
      <c r="W3761">
        <f t="shared" si="353"/>
        <v>4</v>
      </c>
    </row>
    <row r="3762" ht="300" spans="1:23">
      <c r="A3762">
        <v>3761</v>
      </c>
      <c r="B3762" t="s">
        <v>12297</v>
      </c>
      <c r="C3762" t="s">
        <v>12298</v>
      </c>
      <c r="D3762">
        <v>52</v>
      </c>
      <c r="E3762" t="s">
        <v>19</v>
      </c>
      <c r="F3762" t="s">
        <v>125</v>
      </c>
      <c r="G3762" s="9">
        <v>44367</v>
      </c>
      <c r="H3762" t="s">
        <v>45</v>
      </c>
      <c r="I3762" t="s">
        <v>22</v>
      </c>
      <c r="J3762" s="10" t="s">
        <v>12299</v>
      </c>
      <c r="K3762" t="s">
        <v>24</v>
      </c>
      <c r="M3762" t="s">
        <v>25</v>
      </c>
      <c r="N3762" t="s">
        <v>33</v>
      </c>
      <c r="O3762" s="11">
        <v>45078.1458564815</v>
      </c>
      <c r="R3762" t="str">
        <f t="shared" si="348"/>
        <v>Slow Response</v>
      </c>
      <c r="S3762" t="str">
        <f t="shared" si="349"/>
        <v>Resolved Within 1 Day</v>
      </c>
      <c r="T3762" t="str">
        <f t="shared" si="350"/>
        <v>Dissatisfied</v>
      </c>
      <c r="U3762">
        <f t="shared" si="351"/>
        <v>0</v>
      </c>
      <c r="V3762">
        <f t="shared" si="352"/>
        <v>1</v>
      </c>
      <c r="W3762">
        <f t="shared" si="353"/>
        <v>4</v>
      </c>
    </row>
    <row r="3763" spans="1:23">
      <c r="A3763">
        <v>3762</v>
      </c>
      <c r="B3763" t="s">
        <v>12300</v>
      </c>
      <c r="C3763" t="s">
        <v>12301</v>
      </c>
      <c r="D3763">
        <v>18</v>
      </c>
      <c r="E3763" t="s">
        <v>19</v>
      </c>
      <c r="F3763" t="s">
        <v>117</v>
      </c>
      <c r="G3763" s="9">
        <v>44016</v>
      </c>
      <c r="H3763" t="s">
        <v>45</v>
      </c>
      <c r="I3763" t="s">
        <v>46</v>
      </c>
      <c r="J3763" t="s">
        <v>12302</v>
      </c>
      <c r="K3763" t="s">
        <v>62</v>
      </c>
      <c r="M3763" t="s">
        <v>89</v>
      </c>
      <c r="N3763" t="s">
        <v>26</v>
      </c>
      <c r="R3763" t="str">
        <f t="shared" si="348"/>
        <v>Fast Response</v>
      </c>
      <c r="S3763" t="str">
        <f t="shared" si="349"/>
        <v>Resolved Within 1 Day</v>
      </c>
      <c r="T3763" t="str">
        <f t="shared" si="350"/>
        <v>Dissatisfied</v>
      </c>
      <c r="U3763">
        <f t="shared" si="351"/>
        <v>0</v>
      </c>
      <c r="V3763">
        <f t="shared" si="352"/>
        <v>1</v>
      </c>
      <c r="W3763">
        <f t="shared" si="353"/>
        <v>3</v>
      </c>
    </row>
    <row r="3764" ht="330" spans="1:23">
      <c r="A3764">
        <v>3763</v>
      </c>
      <c r="B3764" t="s">
        <v>12303</v>
      </c>
      <c r="C3764" t="s">
        <v>12304</v>
      </c>
      <c r="D3764">
        <v>53</v>
      </c>
      <c r="E3764" t="s">
        <v>29</v>
      </c>
      <c r="F3764" t="s">
        <v>223</v>
      </c>
      <c r="G3764" s="9">
        <v>44033</v>
      </c>
      <c r="H3764" t="s">
        <v>21</v>
      </c>
      <c r="I3764" t="s">
        <v>52</v>
      </c>
      <c r="J3764" s="10" t="s">
        <v>12305</v>
      </c>
      <c r="K3764" t="s">
        <v>39</v>
      </c>
      <c r="L3764" t="s">
        <v>12306</v>
      </c>
      <c r="M3764" t="s">
        <v>89</v>
      </c>
      <c r="N3764" t="s">
        <v>83</v>
      </c>
      <c r="O3764" s="11">
        <v>45078.4826967593</v>
      </c>
      <c r="P3764" s="11">
        <v>45078.4993634259</v>
      </c>
      <c r="Q3764">
        <v>1</v>
      </c>
      <c r="R3764" t="str">
        <f t="shared" si="348"/>
        <v>Slow Response</v>
      </c>
      <c r="S3764" t="str">
        <f t="shared" si="349"/>
        <v>Delayed Resolution</v>
      </c>
      <c r="T3764" t="str">
        <f t="shared" si="350"/>
        <v>Dissatisfied</v>
      </c>
      <c r="U3764">
        <f t="shared" si="351"/>
        <v>1</v>
      </c>
      <c r="V3764">
        <f t="shared" si="352"/>
        <v>1</v>
      </c>
      <c r="W3764">
        <f t="shared" si="353"/>
        <v>3</v>
      </c>
    </row>
    <row r="3765" ht="180" spans="1:23">
      <c r="A3765">
        <v>3764</v>
      </c>
      <c r="B3765" t="s">
        <v>12307</v>
      </c>
      <c r="C3765" t="s">
        <v>12308</v>
      </c>
      <c r="D3765">
        <v>49</v>
      </c>
      <c r="E3765" t="s">
        <v>29</v>
      </c>
      <c r="F3765" t="s">
        <v>219</v>
      </c>
      <c r="G3765" s="9">
        <v>44074</v>
      </c>
      <c r="H3765" t="s">
        <v>45</v>
      </c>
      <c r="I3765" t="s">
        <v>99</v>
      </c>
      <c r="J3765" s="10" t="s">
        <v>12309</v>
      </c>
      <c r="K3765" t="s">
        <v>62</v>
      </c>
      <c r="M3765" t="s">
        <v>25</v>
      </c>
      <c r="N3765" t="s">
        <v>33</v>
      </c>
      <c r="R3765" t="str">
        <f t="shared" si="348"/>
        <v>Fast Response</v>
      </c>
      <c r="S3765" t="str">
        <f t="shared" si="349"/>
        <v>Resolved Within 1 Day</v>
      </c>
      <c r="T3765" t="str">
        <f t="shared" si="350"/>
        <v>Dissatisfied</v>
      </c>
      <c r="U3765">
        <f t="shared" si="351"/>
        <v>0</v>
      </c>
      <c r="V3765">
        <f t="shared" si="352"/>
        <v>1</v>
      </c>
      <c r="W3765">
        <f t="shared" si="353"/>
        <v>4</v>
      </c>
    </row>
    <row r="3766" ht="270" spans="1:23">
      <c r="A3766">
        <v>3765</v>
      </c>
      <c r="B3766" t="s">
        <v>12310</v>
      </c>
      <c r="C3766" t="s">
        <v>12311</v>
      </c>
      <c r="D3766">
        <v>44</v>
      </c>
      <c r="E3766" t="s">
        <v>58</v>
      </c>
      <c r="F3766" t="s">
        <v>107</v>
      </c>
      <c r="G3766" s="9">
        <v>44210</v>
      </c>
      <c r="H3766" t="s">
        <v>21</v>
      </c>
      <c r="I3766" t="s">
        <v>52</v>
      </c>
      <c r="J3766" s="10" t="s">
        <v>12312</v>
      </c>
      <c r="K3766" t="s">
        <v>24</v>
      </c>
      <c r="M3766" t="s">
        <v>25</v>
      </c>
      <c r="N3766" t="s">
        <v>33</v>
      </c>
      <c r="O3766" s="11">
        <v>45078.2993865741</v>
      </c>
      <c r="R3766" t="str">
        <f t="shared" si="348"/>
        <v>Slow Response</v>
      </c>
      <c r="S3766" t="str">
        <f t="shared" si="349"/>
        <v>Resolved Within 1 Day</v>
      </c>
      <c r="T3766" t="str">
        <f t="shared" si="350"/>
        <v>Dissatisfied</v>
      </c>
      <c r="U3766">
        <f t="shared" si="351"/>
        <v>0</v>
      </c>
      <c r="V3766">
        <f t="shared" si="352"/>
        <v>1</v>
      </c>
      <c r="W3766">
        <f t="shared" si="353"/>
        <v>4</v>
      </c>
    </row>
    <row r="3767" spans="1:23">
      <c r="A3767">
        <v>3766</v>
      </c>
      <c r="B3767" t="s">
        <v>12313</v>
      </c>
      <c r="C3767" t="s">
        <v>12314</v>
      </c>
      <c r="D3767">
        <v>69</v>
      </c>
      <c r="E3767" t="s">
        <v>58</v>
      </c>
      <c r="F3767" t="s">
        <v>223</v>
      </c>
      <c r="G3767" s="9">
        <v>44472</v>
      </c>
      <c r="H3767" t="s">
        <v>45</v>
      </c>
      <c r="I3767" t="s">
        <v>59</v>
      </c>
      <c r="J3767" t="s">
        <v>12315</v>
      </c>
      <c r="K3767" t="s">
        <v>39</v>
      </c>
      <c r="L3767" t="s">
        <v>12316</v>
      </c>
      <c r="M3767" t="s">
        <v>143</v>
      </c>
      <c r="N3767" t="s">
        <v>26</v>
      </c>
      <c r="O3767" s="11">
        <v>45078.2410648148</v>
      </c>
      <c r="P3767" s="11">
        <v>45078.9077314815</v>
      </c>
      <c r="Q3767">
        <v>2</v>
      </c>
      <c r="R3767" t="str">
        <f t="shared" si="348"/>
        <v>Slow Response</v>
      </c>
      <c r="S3767" t="str">
        <f t="shared" si="349"/>
        <v>Delayed Resolution</v>
      </c>
      <c r="T3767" t="str">
        <f t="shared" si="350"/>
        <v>Dissatisfied</v>
      </c>
      <c r="U3767">
        <f t="shared" si="351"/>
        <v>1</v>
      </c>
      <c r="V3767">
        <f t="shared" si="352"/>
        <v>0</v>
      </c>
      <c r="W3767">
        <f t="shared" si="353"/>
        <v>2</v>
      </c>
    </row>
    <row r="3768" ht="270" spans="1:23">
      <c r="A3768">
        <v>3767</v>
      </c>
      <c r="B3768" t="s">
        <v>12317</v>
      </c>
      <c r="C3768" t="s">
        <v>12318</v>
      </c>
      <c r="D3768">
        <v>64</v>
      </c>
      <c r="E3768" t="s">
        <v>19</v>
      </c>
      <c r="F3768" t="s">
        <v>431</v>
      </c>
      <c r="G3768" s="9">
        <v>44444</v>
      </c>
      <c r="H3768" t="s">
        <v>59</v>
      </c>
      <c r="I3768" t="s">
        <v>67</v>
      </c>
      <c r="J3768" s="10" t="s">
        <v>12319</v>
      </c>
      <c r="K3768" t="s">
        <v>62</v>
      </c>
      <c r="M3768" t="s">
        <v>41</v>
      </c>
      <c r="N3768" t="s">
        <v>83</v>
      </c>
      <c r="R3768" t="str">
        <f t="shared" si="348"/>
        <v>Fast Response</v>
      </c>
      <c r="S3768" t="str">
        <f t="shared" si="349"/>
        <v>Resolved Within 1 Day</v>
      </c>
      <c r="T3768" t="str">
        <f t="shared" si="350"/>
        <v>Dissatisfied</v>
      </c>
      <c r="U3768">
        <f t="shared" si="351"/>
        <v>0</v>
      </c>
      <c r="V3768">
        <f t="shared" si="352"/>
        <v>0</v>
      </c>
      <c r="W3768">
        <f t="shared" si="353"/>
        <v>1</v>
      </c>
    </row>
    <row r="3769" ht="330" spans="1:23">
      <c r="A3769">
        <v>3768</v>
      </c>
      <c r="B3769" t="s">
        <v>12320</v>
      </c>
      <c r="C3769" t="s">
        <v>12321</v>
      </c>
      <c r="D3769">
        <v>38</v>
      </c>
      <c r="E3769" t="s">
        <v>58</v>
      </c>
      <c r="F3769" t="s">
        <v>281</v>
      </c>
      <c r="G3769" s="9">
        <v>44221</v>
      </c>
      <c r="H3769" t="s">
        <v>45</v>
      </c>
      <c r="I3769" t="s">
        <v>93</v>
      </c>
      <c r="J3769" s="10" t="s">
        <v>12322</v>
      </c>
      <c r="K3769" t="s">
        <v>24</v>
      </c>
      <c r="M3769" t="s">
        <v>143</v>
      </c>
      <c r="N3769" t="s">
        <v>33</v>
      </c>
      <c r="O3769" s="11">
        <v>45078.009837963</v>
      </c>
      <c r="R3769" t="str">
        <f t="shared" si="348"/>
        <v>Slow Response</v>
      </c>
      <c r="S3769" t="str">
        <f t="shared" si="349"/>
        <v>Resolved Within 1 Day</v>
      </c>
      <c r="T3769" t="str">
        <f t="shared" si="350"/>
        <v>Dissatisfied</v>
      </c>
      <c r="U3769">
        <f t="shared" si="351"/>
        <v>0</v>
      </c>
      <c r="V3769">
        <f t="shared" si="352"/>
        <v>0</v>
      </c>
      <c r="W3769">
        <f t="shared" si="353"/>
        <v>2</v>
      </c>
    </row>
    <row r="3770" ht="285" spans="1:23">
      <c r="A3770">
        <v>3769</v>
      </c>
      <c r="B3770" t="s">
        <v>12323</v>
      </c>
      <c r="C3770" t="s">
        <v>12324</v>
      </c>
      <c r="D3770">
        <v>53</v>
      </c>
      <c r="E3770" t="s">
        <v>58</v>
      </c>
      <c r="F3770" t="s">
        <v>242</v>
      </c>
      <c r="G3770" s="9">
        <v>44382</v>
      </c>
      <c r="H3770" t="s">
        <v>21</v>
      </c>
      <c r="I3770" t="s">
        <v>52</v>
      </c>
      <c r="J3770" s="10" t="s">
        <v>12325</v>
      </c>
      <c r="K3770" t="s">
        <v>62</v>
      </c>
      <c r="M3770" t="s">
        <v>89</v>
      </c>
      <c r="N3770" t="s">
        <v>83</v>
      </c>
      <c r="R3770" t="str">
        <f t="shared" si="348"/>
        <v>Fast Response</v>
      </c>
      <c r="S3770" t="str">
        <f t="shared" si="349"/>
        <v>Resolved Within 1 Day</v>
      </c>
      <c r="T3770" t="str">
        <f t="shared" si="350"/>
        <v>Dissatisfied</v>
      </c>
      <c r="U3770">
        <f t="shared" si="351"/>
        <v>0</v>
      </c>
      <c r="V3770">
        <f t="shared" si="352"/>
        <v>1</v>
      </c>
      <c r="W3770">
        <f t="shared" si="353"/>
        <v>3</v>
      </c>
    </row>
    <row r="3771" ht="300" spans="1:23">
      <c r="A3771">
        <v>3770</v>
      </c>
      <c r="B3771" t="s">
        <v>12326</v>
      </c>
      <c r="C3771" t="s">
        <v>12327</v>
      </c>
      <c r="D3771">
        <v>67</v>
      </c>
      <c r="E3771" t="s">
        <v>29</v>
      </c>
      <c r="F3771" t="s">
        <v>219</v>
      </c>
      <c r="G3771" s="9">
        <v>44090</v>
      </c>
      <c r="H3771" t="s">
        <v>67</v>
      </c>
      <c r="I3771" t="s">
        <v>99</v>
      </c>
      <c r="J3771" s="10" t="s">
        <v>12328</v>
      </c>
      <c r="K3771" t="s">
        <v>39</v>
      </c>
      <c r="L3771" t="s">
        <v>12329</v>
      </c>
      <c r="M3771" t="s">
        <v>89</v>
      </c>
      <c r="N3771" t="s">
        <v>33</v>
      </c>
      <c r="O3771" s="11">
        <v>45078.3890393519</v>
      </c>
      <c r="P3771" s="11">
        <v>45078.8487615741</v>
      </c>
      <c r="Q3771">
        <v>3</v>
      </c>
      <c r="R3771" t="str">
        <f t="shared" si="348"/>
        <v>Slow Response</v>
      </c>
      <c r="S3771" t="str">
        <f t="shared" si="349"/>
        <v>Delayed Resolution</v>
      </c>
      <c r="T3771" t="str">
        <f t="shared" si="350"/>
        <v>Neutral</v>
      </c>
      <c r="U3771">
        <f t="shared" si="351"/>
        <v>1</v>
      </c>
      <c r="V3771">
        <f t="shared" si="352"/>
        <v>1</v>
      </c>
      <c r="W3771">
        <f t="shared" si="353"/>
        <v>3</v>
      </c>
    </row>
    <row r="3772" ht="195" spans="1:23">
      <c r="A3772">
        <v>3771</v>
      </c>
      <c r="B3772" t="s">
        <v>12330</v>
      </c>
      <c r="C3772" t="s">
        <v>12331</v>
      </c>
      <c r="D3772">
        <v>40</v>
      </c>
      <c r="E3772" t="s">
        <v>29</v>
      </c>
      <c r="F3772" t="s">
        <v>211</v>
      </c>
      <c r="G3772" s="9">
        <v>44525</v>
      </c>
      <c r="H3772" t="s">
        <v>21</v>
      </c>
      <c r="I3772" t="s">
        <v>22</v>
      </c>
      <c r="J3772" s="10" t="s">
        <v>12332</v>
      </c>
      <c r="K3772" t="s">
        <v>39</v>
      </c>
      <c r="L3772" t="s">
        <v>12333</v>
      </c>
      <c r="M3772" t="s">
        <v>89</v>
      </c>
      <c r="N3772" t="s">
        <v>55</v>
      </c>
      <c r="O3772" s="11">
        <v>45078.1480902778</v>
      </c>
      <c r="P3772" s="11">
        <v>45078.3210069444</v>
      </c>
      <c r="Q3772">
        <v>2</v>
      </c>
      <c r="R3772" t="str">
        <f t="shared" si="348"/>
        <v>Slow Response</v>
      </c>
      <c r="S3772" t="str">
        <f t="shared" si="349"/>
        <v>Delayed Resolution</v>
      </c>
      <c r="T3772" t="str">
        <f t="shared" si="350"/>
        <v>Dissatisfied</v>
      </c>
      <c r="U3772">
        <f t="shared" si="351"/>
        <v>1</v>
      </c>
      <c r="V3772">
        <f t="shared" si="352"/>
        <v>1</v>
      </c>
      <c r="W3772">
        <f t="shared" si="353"/>
        <v>3</v>
      </c>
    </row>
    <row r="3773" ht="255" spans="1:23">
      <c r="A3773">
        <v>3772</v>
      </c>
      <c r="B3773" t="s">
        <v>12334</v>
      </c>
      <c r="C3773" t="s">
        <v>12335</v>
      </c>
      <c r="D3773">
        <v>26</v>
      </c>
      <c r="E3773" t="s">
        <v>29</v>
      </c>
      <c r="F3773" t="s">
        <v>71</v>
      </c>
      <c r="G3773" s="9">
        <v>44446</v>
      </c>
      <c r="H3773" t="s">
        <v>59</v>
      </c>
      <c r="I3773" t="s">
        <v>31</v>
      </c>
      <c r="J3773" s="10" t="s">
        <v>12336</v>
      </c>
      <c r="K3773" t="s">
        <v>24</v>
      </c>
      <c r="M3773" t="s">
        <v>143</v>
      </c>
      <c r="N3773" t="s">
        <v>33</v>
      </c>
      <c r="O3773" s="11">
        <v>45078.4050462963</v>
      </c>
      <c r="R3773" t="str">
        <f t="shared" si="348"/>
        <v>Slow Response</v>
      </c>
      <c r="S3773" t="str">
        <f t="shared" si="349"/>
        <v>Resolved Within 1 Day</v>
      </c>
      <c r="T3773" t="str">
        <f t="shared" si="350"/>
        <v>Dissatisfied</v>
      </c>
      <c r="U3773">
        <f t="shared" si="351"/>
        <v>0</v>
      </c>
      <c r="V3773">
        <f t="shared" si="352"/>
        <v>0</v>
      </c>
      <c r="W3773">
        <f t="shared" si="353"/>
        <v>2</v>
      </c>
    </row>
    <row r="3774" ht="285" spans="1:23">
      <c r="A3774">
        <v>3773</v>
      </c>
      <c r="B3774" t="s">
        <v>12337</v>
      </c>
      <c r="C3774" t="s">
        <v>12338</v>
      </c>
      <c r="D3774">
        <v>46</v>
      </c>
      <c r="E3774" t="s">
        <v>58</v>
      </c>
      <c r="F3774" t="s">
        <v>286</v>
      </c>
      <c r="G3774" s="9">
        <v>43881</v>
      </c>
      <c r="H3774" t="s">
        <v>45</v>
      </c>
      <c r="I3774" t="s">
        <v>141</v>
      </c>
      <c r="J3774" s="10" t="s">
        <v>12339</v>
      </c>
      <c r="K3774" t="s">
        <v>39</v>
      </c>
      <c r="L3774" t="s">
        <v>12340</v>
      </c>
      <c r="M3774" t="s">
        <v>89</v>
      </c>
      <c r="N3774" t="s">
        <v>33</v>
      </c>
      <c r="O3774" s="11">
        <v>45078.9599189815</v>
      </c>
      <c r="P3774" s="11">
        <v>45078.5793634259</v>
      </c>
      <c r="Q3774">
        <v>5</v>
      </c>
      <c r="R3774" t="str">
        <f t="shared" si="348"/>
        <v>Slow Response</v>
      </c>
      <c r="S3774" t="str">
        <f t="shared" si="349"/>
        <v>Delayed Resolution</v>
      </c>
      <c r="T3774" t="str">
        <f t="shared" si="350"/>
        <v>Satisfied</v>
      </c>
      <c r="U3774">
        <f t="shared" si="351"/>
        <v>1</v>
      </c>
      <c r="V3774">
        <f t="shared" si="352"/>
        <v>1</v>
      </c>
      <c r="W3774">
        <f t="shared" si="353"/>
        <v>3</v>
      </c>
    </row>
    <row r="3775" spans="1:23">
      <c r="A3775">
        <v>3774</v>
      </c>
      <c r="B3775" t="s">
        <v>12341</v>
      </c>
      <c r="C3775" t="s">
        <v>12342</v>
      </c>
      <c r="D3775">
        <v>67</v>
      </c>
      <c r="E3775" t="s">
        <v>29</v>
      </c>
      <c r="F3775" t="s">
        <v>157</v>
      </c>
      <c r="G3775" s="9">
        <v>44210</v>
      </c>
      <c r="H3775" t="s">
        <v>66</v>
      </c>
      <c r="I3775" t="s">
        <v>22</v>
      </c>
      <c r="J3775" t="s">
        <v>12343</v>
      </c>
      <c r="K3775" t="s">
        <v>39</v>
      </c>
      <c r="L3775" t="s">
        <v>12344</v>
      </c>
      <c r="M3775" t="s">
        <v>143</v>
      </c>
      <c r="N3775" t="s">
        <v>26</v>
      </c>
      <c r="O3775" s="11">
        <v>45078.879375</v>
      </c>
      <c r="P3775" s="11">
        <v>45078.7863194444</v>
      </c>
      <c r="Q3775">
        <v>2</v>
      </c>
      <c r="R3775" t="str">
        <f t="shared" si="348"/>
        <v>Slow Response</v>
      </c>
      <c r="S3775" t="str">
        <f t="shared" si="349"/>
        <v>Delayed Resolution</v>
      </c>
      <c r="T3775" t="str">
        <f t="shared" si="350"/>
        <v>Dissatisfied</v>
      </c>
      <c r="U3775">
        <f t="shared" si="351"/>
        <v>1</v>
      </c>
      <c r="V3775">
        <f t="shared" si="352"/>
        <v>0</v>
      </c>
      <c r="W3775">
        <f t="shared" si="353"/>
        <v>2</v>
      </c>
    </row>
    <row r="3776" spans="1:23">
      <c r="A3776">
        <v>3775</v>
      </c>
      <c r="B3776" t="s">
        <v>12345</v>
      </c>
      <c r="C3776" t="s">
        <v>12346</v>
      </c>
      <c r="D3776">
        <v>35</v>
      </c>
      <c r="E3776" t="s">
        <v>58</v>
      </c>
      <c r="F3776" t="s">
        <v>134</v>
      </c>
      <c r="G3776" s="9">
        <v>44405</v>
      </c>
      <c r="H3776" t="s">
        <v>59</v>
      </c>
      <c r="I3776" t="s">
        <v>59</v>
      </c>
      <c r="J3776" t="s">
        <v>12347</v>
      </c>
      <c r="K3776" t="s">
        <v>24</v>
      </c>
      <c r="M3776" t="s">
        <v>89</v>
      </c>
      <c r="N3776" t="s">
        <v>26</v>
      </c>
      <c r="O3776" s="11">
        <v>45078.087025463</v>
      </c>
      <c r="R3776" t="str">
        <f t="shared" si="348"/>
        <v>Slow Response</v>
      </c>
      <c r="S3776" t="str">
        <f t="shared" si="349"/>
        <v>Resolved Within 1 Day</v>
      </c>
      <c r="T3776" t="str">
        <f t="shared" si="350"/>
        <v>Dissatisfied</v>
      </c>
      <c r="U3776">
        <f t="shared" si="351"/>
        <v>0</v>
      </c>
      <c r="V3776">
        <f t="shared" si="352"/>
        <v>1</v>
      </c>
      <c r="W3776">
        <f t="shared" si="353"/>
        <v>3</v>
      </c>
    </row>
    <row r="3777" ht="315" spans="1:23">
      <c r="A3777">
        <v>3776</v>
      </c>
      <c r="B3777" t="s">
        <v>12348</v>
      </c>
      <c r="C3777" t="s">
        <v>12349</v>
      </c>
      <c r="D3777">
        <v>23</v>
      </c>
      <c r="E3777" t="s">
        <v>19</v>
      </c>
      <c r="F3777" t="s">
        <v>281</v>
      </c>
      <c r="G3777" s="9">
        <v>44378</v>
      </c>
      <c r="H3777" t="s">
        <v>67</v>
      </c>
      <c r="I3777" t="s">
        <v>177</v>
      </c>
      <c r="J3777" s="10" t="s">
        <v>12350</v>
      </c>
      <c r="K3777" t="s">
        <v>62</v>
      </c>
      <c r="M3777" t="s">
        <v>89</v>
      </c>
      <c r="N3777" t="s">
        <v>83</v>
      </c>
      <c r="R3777" t="str">
        <f t="shared" si="348"/>
        <v>Fast Response</v>
      </c>
      <c r="S3777" t="str">
        <f t="shared" si="349"/>
        <v>Resolved Within 1 Day</v>
      </c>
      <c r="T3777" t="str">
        <f t="shared" si="350"/>
        <v>Dissatisfied</v>
      </c>
      <c r="U3777">
        <f t="shared" si="351"/>
        <v>0</v>
      </c>
      <c r="V3777">
        <f t="shared" si="352"/>
        <v>1</v>
      </c>
      <c r="W3777">
        <f t="shared" si="353"/>
        <v>3</v>
      </c>
    </row>
    <row r="3778" spans="1:23">
      <c r="A3778">
        <v>3777</v>
      </c>
      <c r="B3778" t="s">
        <v>12351</v>
      </c>
      <c r="C3778" t="s">
        <v>12352</v>
      </c>
      <c r="D3778">
        <v>44</v>
      </c>
      <c r="E3778" t="s">
        <v>29</v>
      </c>
      <c r="F3778" t="s">
        <v>223</v>
      </c>
      <c r="G3778" s="9">
        <v>44045</v>
      </c>
      <c r="H3778" t="s">
        <v>66</v>
      </c>
      <c r="I3778" t="s">
        <v>67</v>
      </c>
      <c r="J3778" t="s">
        <v>12353</v>
      </c>
      <c r="K3778" t="s">
        <v>62</v>
      </c>
      <c r="M3778" t="s">
        <v>89</v>
      </c>
      <c r="N3778" t="s">
        <v>26</v>
      </c>
      <c r="R3778" t="str">
        <f t="shared" si="348"/>
        <v>Fast Response</v>
      </c>
      <c r="S3778" t="str">
        <f t="shared" si="349"/>
        <v>Resolved Within 1 Day</v>
      </c>
      <c r="T3778" t="str">
        <f t="shared" si="350"/>
        <v>Dissatisfied</v>
      </c>
      <c r="U3778">
        <f t="shared" si="351"/>
        <v>0</v>
      </c>
      <c r="V3778">
        <f t="shared" si="352"/>
        <v>1</v>
      </c>
      <c r="W3778">
        <f t="shared" si="353"/>
        <v>3</v>
      </c>
    </row>
    <row r="3779" ht="180" spans="1:23">
      <c r="A3779">
        <v>3778</v>
      </c>
      <c r="B3779" t="s">
        <v>12354</v>
      </c>
      <c r="C3779" t="s">
        <v>12355</v>
      </c>
      <c r="D3779">
        <v>48</v>
      </c>
      <c r="E3779" t="s">
        <v>58</v>
      </c>
      <c r="F3779" t="s">
        <v>51</v>
      </c>
      <c r="G3779" s="9">
        <v>44312</v>
      </c>
      <c r="H3779" t="s">
        <v>59</v>
      </c>
      <c r="I3779" t="s">
        <v>46</v>
      </c>
      <c r="J3779" s="10" t="s">
        <v>12356</v>
      </c>
      <c r="K3779" t="s">
        <v>62</v>
      </c>
      <c r="M3779" t="s">
        <v>89</v>
      </c>
      <c r="N3779" t="s">
        <v>55</v>
      </c>
      <c r="R3779" t="str">
        <f t="shared" ref="R3779:R3842" si="354">IF(O3779&lt;=2,"Fast Response",IF(O3779&lt;=6,"Moderate Response","Slow Response"))</f>
        <v>Fast Response</v>
      </c>
      <c r="S3779" t="str">
        <f t="shared" ref="S3779:S3842" si="355">IF(P3779&lt;=24,"Resolved Within 1 Day",IF(P3779&lt;=72,"Resolved Within 3 Days","Delayed Resolution"))</f>
        <v>Resolved Within 1 Day</v>
      </c>
      <c r="T3779" t="str">
        <f t="shared" ref="T3779:T3842" si="356">IF(Q3779&gt;=4,"Satisfied",IF(Q3779=3,"Neutral","Dissatisfied"))</f>
        <v>Dissatisfied</v>
      </c>
      <c r="U3779">
        <f t="shared" ref="U3779:U3842" si="357">IF(LOWER(K3779)="closed",1,0)</f>
        <v>0</v>
      </c>
      <c r="V3779">
        <f t="shared" ref="V3779:V3842" si="358">IF(OR(LOWER(M3779)="high",LOWER(M3779)="critical"),1,0)</f>
        <v>1</v>
      </c>
      <c r="W3779">
        <f t="shared" ref="W3779:W3842" si="359">IF(LOWER(M3779)="critical",4,IF(LOWER(M3779)="high",3,IF(LOWER(M3779)="medium",2,1)))</f>
        <v>3</v>
      </c>
    </row>
    <row r="3780" ht="255" spans="1:23">
      <c r="A3780">
        <v>3779</v>
      </c>
      <c r="B3780" t="s">
        <v>12357</v>
      </c>
      <c r="C3780" t="s">
        <v>12358</v>
      </c>
      <c r="D3780">
        <v>26</v>
      </c>
      <c r="E3780" t="s">
        <v>58</v>
      </c>
      <c r="F3780" t="s">
        <v>129</v>
      </c>
      <c r="G3780" s="9">
        <v>44114</v>
      </c>
      <c r="H3780" t="s">
        <v>45</v>
      </c>
      <c r="I3780" t="s">
        <v>46</v>
      </c>
      <c r="J3780" s="10" t="s">
        <v>12359</v>
      </c>
      <c r="K3780" t="s">
        <v>62</v>
      </c>
      <c r="M3780" t="s">
        <v>89</v>
      </c>
      <c r="N3780" t="s">
        <v>55</v>
      </c>
      <c r="R3780" t="str">
        <f t="shared" si="354"/>
        <v>Fast Response</v>
      </c>
      <c r="S3780" t="str">
        <f t="shared" si="355"/>
        <v>Resolved Within 1 Day</v>
      </c>
      <c r="T3780" t="str">
        <f t="shared" si="356"/>
        <v>Dissatisfied</v>
      </c>
      <c r="U3780">
        <f t="shared" si="357"/>
        <v>0</v>
      </c>
      <c r="V3780">
        <f t="shared" si="358"/>
        <v>1</v>
      </c>
      <c r="W3780">
        <f t="shared" si="359"/>
        <v>3</v>
      </c>
    </row>
    <row r="3781" ht="345" spans="1:23">
      <c r="A3781">
        <v>3780</v>
      </c>
      <c r="B3781" t="s">
        <v>12360</v>
      </c>
      <c r="C3781" t="s">
        <v>12361</v>
      </c>
      <c r="D3781">
        <v>65</v>
      </c>
      <c r="E3781" t="s">
        <v>19</v>
      </c>
      <c r="F3781" t="s">
        <v>286</v>
      </c>
      <c r="G3781" s="9">
        <v>44472</v>
      </c>
      <c r="H3781" t="s">
        <v>21</v>
      </c>
      <c r="I3781" t="s">
        <v>67</v>
      </c>
      <c r="J3781" s="10" t="s">
        <v>12362</v>
      </c>
      <c r="K3781" t="s">
        <v>62</v>
      </c>
      <c r="M3781" t="s">
        <v>41</v>
      </c>
      <c r="N3781" t="s">
        <v>55</v>
      </c>
      <c r="R3781" t="str">
        <f t="shared" si="354"/>
        <v>Fast Response</v>
      </c>
      <c r="S3781" t="str">
        <f t="shared" si="355"/>
        <v>Resolved Within 1 Day</v>
      </c>
      <c r="T3781" t="str">
        <f t="shared" si="356"/>
        <v>Dissatisfied</v>
      </c>
      <c r="U3781">
        <f t="shared" si="357"/>
        <v>0</v>
      </c>
      <c r="V3781">
        <f t="shared" si="358"/>
        <v>0</v>
      </c>
      <c r="W3781">
        <f t="shared" si="359"/>
        <v>1</v>
      </c>
    </row>
    <row r="3782" ht="210" spans="1:23">
      <c r="A3782">
        <v>3781</v>
      </c>
      <c r="B3782" t="s">
        <v>10519</v>
      </c>
      <c r="C3782" t="s">
        <v>12363</v>
      </c>
      <c r="D3782">
        <v>35</v>
      </c>
      <c r="E3782" t="s">
        <v>29</v>
      </c>
      <c r="F3782" t="s">
        <v>125</v>
      </c>
      <c r="G3782" s="9">
        <v>43967</v>
      </c>
      <c r="H3782" t="s">
        <v>21</v>
      </c>
      <c r="I3782" t="s">
        <v>93</v>
      </c>
      <c r="J3782" s="10" t="s">
        <v>12364</v>
      </c>
      <c r="K3782" t="s">
        <v>24</v>
      </c>
      <c r="M3782" t="s">
        <v>41</v>
      </c>
      <c r="N3782" t="s">
        <v>33</v>
      </c>
      <c r="O3782" s="11">
        <v>45078.3010069444</v>
      </c>
      <c r="R3782" t="str">
        <f t="shared" si="354"/>
        <v>Slow Response</v>
      </c>
      <c r="S3782" t="str">
        <f t="shared" si="355"/>
        <v>Resolved Within 1 Day</v>
      </c>
      <c r="T3782" t="str">
        <f t="shared" si="356"/>
        <v>Dissatisfied</v>
      </c>
      <c r="U3782">
        <f t="shared" si="357"/>
        <v>0</v>
      </c>
      <c r="V3782">
        <f t="shared" si="358"/>
        <v>0</v>
      </c>
      <c r="W3782">
        <f t="shared" si="359"/>
        <v>1</v>
      </c>
    </row>
    <row r="3783" ht="285" spans="1:23">
      <c r="A3783">
        <v>3782</v>
      </c>
      <c r="B3783" t="s">
        <v>12365</v>
      </c>
      <c r="C3783" t="s">
        <v>12366</v>
      </c>
      <c r="D3783">
        <v>18</v>
      </c>
      <c r="E3783" t="s">
        <v>29</v>
      </c>
      <c r="F3783" t="s">
        <v>485</v>
      </c>
      <c r="G3783" s="9">
        <v>44033</v>
      </c>
      <c r="H3783" t="s">
        <v>45</v>
      </c>
      <c r="I3783" t="s">
        <v>177</v>
      </c>
      <c r="J3783" s="10" t="s">
        <v>12367</v>
      </c>
      <c r="K3783" t="s">
        <v>39</v>
      </c>
      <c r="L3783" t="s">
        <v>12368</v>
      </c>
      <c r="M3783" t="s">
        <v>143</v>
      </c>
      <c r="N3783" t="s">
        <v>55</v>
      </c>
      <c r="O3783" s="11">
        <v>45078.4510300926</v>
      </c>
      <c r="P3783" s="11">
        <v>45078.2413078704</v>
      </c>
      <c r="Q3783">
        <v>3</v>
      </c>
      <c r="R3783" t="str">
        <f t="shared" si="354"/>
        <v>Slow Response</v>
      </c>
      <c r="S3783" t="str">
        <f t="shared" si="355"/>
        <v>Delayed Resolution</v>
      </c>
      <c r="T3783" t="str">
        <f t="shared" si="356"/>
        <v>Neutral</v>
      </c>
      <c r="U3783">
        <f t="shared" si="357"/>
        <v>1</v>
      </c>
      <c r="V3783">
        <f t="shared" si="358"/>
        <v>0</v>
      </c>
      <c r="W3783">
        <f t="shared" si="359"/>
        <v>2</v>
      </c>
    </row>
    <row r="3784" ht="315" spans="1:23">
      <c r="A3784">
        <v>3783</v>
      </c>
      <c r="B3784" t="s">
        <v>12369</v>
      </c>
      <c r="C3784" t="s">
        <v>12370</v>
      </c>
      <c r="D3784">
        <v>56</v>
      </c>
      <c r="E3784" t="s">
        <v>58</v>
      </c>
      <c r="F3784" t="s">
        <v>134</v>
      </c>
      <c r="G3784" s="9">
        <v>43901</v>
      </c>
      <c r="H3784" t="s">
        <v>59</v>
      </c>
      <c r="I3784" t="s">
        <v>177</v>
      </c>
      <c r="J3784" s="10" t="s">
        <v>12371</v>
      </c>
      <c r="K3784" t="s">
        <v>62</v>
      </c>
      <c r="M3784" t="s">
        <v>41</v>
      </c>
      <c r="N3784" t="s">
        <v>26</v>
      </c>
      <c r="R3784" t="str">
        <f t="shared" si="354"/>
        <v>Fast Response</v>
      </c>
      <c r="S3784" t="str">
        <f t="shared" si="355"/>
        <v>Resolved Within 1 Day</v>
      </c>
      <c r="T3784" t="str">
        <f t="shared" si="356"/>
        <v>Dissatisfied</v>
      </c>
      <c r="U3784">
        <f t="shared" si="357"/>
        <v>0</v>
      </c>
      <c r="V3784">
        <f t="shared" si="358"/>
        <v>0</v>
      </c>
      <c r="W3784">
        <f t="shared" si="359"/>
        <v>1</v>
      </c>
    </row>
    <row r="3785" ht="345" spans="1:23">
      <c r="A3785">
        <v>3784</v>
      </c>
      <c r="B3785" t="s">
        <v>12372</v>
      </c>
      <c r="C3785" t="s">
        <v>12373</v>
      </c>
      <c r="D3785">
        <v>58</v>
      </c>
      <c r="E3785" t="s">
        <v>19</v>
      </c>
      <c r="F3785" t="s">
        <v>149</v>
      </c>
      <c r="G3785" s="9">
        <v>44087</v>
      </c>
      <c r="H3785" t="s">
        <v>45</v>
      </c>
      <c r="I3785" t="s">
        <v>67</v>
      </c>
      <c r="J3785" s="10" t="s">
        <v>12374</v>
      </c>
      <c r="K3785" t="s">
        <v>24</v>
      </c>
      <c r="M3785" t="s">
        <v>143</v>
      </c>
      <c r="N3785" t="s">
        <v>33</v>
      </c>
      <c r="O3785" s="11">
        <v>45078.3434143519</v>
      </c>
      <c r="R3785" t="str">
        <f t="shared" si="354"/>
        <v>Slow Response</v>
      </c>
      <c r="S3785" t="str">
        <f t="shared" si="355"/>
        <v>Resolved Within 1 Day</v>
      </c>
      <c r="T3785" t="str">
        <f t="shared" si="356"/>
        <v>Dissatisfied</v>
      </c>
      <c r="U3785">
        <f t="shared" si="357"/>
        <v>0</v>
      </c>
      <c r="V3785">
        <f t="shared" si="358"/>
        <v>0</v>
      </c>
      <c r="W3785">
        <f t="shared" si="359"/>
        <v>2</v>
      </c>
    </row>
    <row r="3786" spans="1:23">
      <c r="A3786">
        <v>3785</v>
      </c>
      <c r="B3786" t="s">
        <v>12375</v>
      </c>
      <c r="C3786" t="s">
        <v>12376</v>
      </c>
      <c r="D3786">
        <v>28</v>
      </c>
      <c r="E3786" t="s">
        <v>29</v>
      </c>
      <c r="F3786" t="s">
        <v>485</v>
      </c>
      <c r="G3786" s="9">
        <v>43987</v>
      </c>
      <c r="H3786" t="s">
        <v>66</v>
      </c>
      <c r="I3786" t="s">
        <v>31</v>
      </c>
      <c r="J3786" t="s">
        <v>12377</v>
      </c>
      <c r="K3786" t="s">
        <v>24</v>
      </c>
      <c r="M3786" t="s">
        <v>89</v>
      </c>
      <c r="N3786" t="s">
        <v>26</v>
      </c>
      <c r="O3786" s="11">
        <v>45078.1781597222</v>
      </c>
      <c r="R3786" t="str">
        <f t="shared" si="354"/>
        <v>Slow Response</v>
      </c>
      <c r="S3786" t="str">
        <f t="shared" si="355"/>
        <v>Resolved Within 1 Day</v>
      </c>
      <c r="T3786" t="str">
        <f t="shared" si="356"/>
        <v>Dissatisfied</v>
      </c>
      <c r="U3786">
        <f t="shared" si="357"/>
        <v>0</v>
      </c>
      <c r="V3786">
        <f t="shared" si="358"/>
        <v>1</v>
      </c>
      <c r="W3786">
        <f t="shared" si="359"/>
        <v>3</v>
      </c>
    </row>
    <row r="3787" spans="1:23">
      <c r="A3787">
        <v>3786</v>
      </c>
      <c r="B3787" t="s">
        <v>12378</v>
      </c>
      <c r="C3787" t="s">
        <v>12379</v>
      </c>
      <c r="D3787">
        <v>62</v>
      </c>
      <c r="E3787" t="s">
        <v>29</v>
      </c>
      <c r="F3787" t="s">
        <v>20</v>
      </c>
      <c r="G3787" s="9">
        <v>44532</v>
      </c>
      <c r="H3787" t="s">
        <v>66</v>
      </c>
      <c r="I3787" t="s">
        <v>37</v>
      </c>
      <c r="J3787" t="s">
        <v>12380</v>
      </c>
      <c r="K3787" t="s">
        <v>62</v>
      </c>
      <c r="M3787" t="s">
        <v>25</v>
      </c>
      <c r="N3787" t="s">
        <v>83</v>
      </c>
      <c r="R3787" t="str">
        <f t="shared" si="354"/>
        <v>Fast Response</v>
      </c>
      <c r="S3787" t="str">
        <f t="shared" si="355"/>
        <v>Resolved Within 1 Day</v>
      </c>
      <c r="T3787" t="str">
        <f t="shared" si="356"/>
        <v>Dissatisfied</v>
      </c>
      <c r="U3787">
        <f t="shared" si="357"/>
        <v>0</v>
      </c>
      <c r="V3787">
        <f t="shared" si="358"/>
        <v>1</v>
      </c>
      <c r="W3787">
        <f t="shared" si="359"/>
        <v>4</v>
      </c>
    </row>
    <row r="3788" ht="300" spans="1:23">
      <c r="A3788">
        <v>3787</v>
      </c>
      <c r="B3788" t="s">
        <v>12381</v>
      </c>
      <c r="C3788" t="s">
        <v>12382</v>
      </c>
      <c r="D3788">
        <v>58</v>
      </c>
      <c r="E3788" t="s">
        <v>19</v>
      </c>
      <c r="F3788" t="s">
        <v>655</v>
      </c>
      <c r="G3788" s="9">
        <v>43883</v>
      </c>
      <c r="H3788" t="s">
        <v>66</v>
      </c>
      <c r="I3788" t="s">
        <v>72</v>
      </c>
      <c r="J3788" s="10" t="s">
        <v>12383</v>
      </c>
      <c r="K3788" t="s">
        <v>39</v>
      </c>
      <c r="L3788" t="s">
        <v>12384</v>
      </c>
      <c r="M3788" t="s">
        <v>143</v>
      </c>
      <c r="N3788" t="s">
        <v>26</v>
      </c>
      <c r="O3788" s="11">
        <v>45078.7399884259</v>
      </c>
      <c r="P3788" s="11">
        <v>45078.1149884259</v>
      </c>
      <c r="Q3788">
        <v>2</v>
      </c>
      <c r="R3788" t="str">
        <f t="shared" si="354"/>
        <v>Slow Response</v>
      </c>
      <c r="S3788" t="str">
        <f t="shared" si="355"/>
        <v>Delayed Resolution</v>
      </c>
      <c r="T3788" t="str">
        <f t="shared" si="356"/>
        <v>Dissatisfied</v>
      </c>
      <c r="U3788">
        <f t="shared" si="357"/>
        <v>1</v>
      </c>
      <c r="V3788">
        <f t="shared" si="358"/>
        <v>0</v>
      </c>
      <c r="W3788">
        <f t="shared" si="359"/>
        <v>2</v>
      </c>
    </row>
    <row r="3789" ht="285" spans="1:23">
      <c r="A3789">
        <v>3788</v>
      </c>
      <c r="B3789" t="s">
        <v>12385</v>
      </c>
      <c r="C3789" t="s">
        <v>12386</v>
      </c>
      <c r="D3789">
        <v>62</v>
      </c>
      <c r="E3789" t="s">
        <v>58</v>
      </c>
      <c r="F3789" t="s">
        <v>655</v>
      </c>
      <c r="G3789" s="9">
        <v>43879</v>
      </c>
      <c r="H3789" t="s">
        <v>66</v>
      </c>
      <c r="I3789" t="s">
        <v>22</v>
      </c>
      <c r="J3789" s="10" t="s">
        <v>12387</v>
      </c>
      <c r="K3789" t="s">
        <v>24</v>
      </c>
      <c r="M3789" t="s">
        <v>41</v>
      </c>
      <c r="N3789" t="s">
        <v>55</v>
      </c>
      <c r="O3789" s="11">
        <v>45078.6219560185</v>
      </c>
      <c r="R3789" t="str">
        <f t="shared" si="354"/>
        <v>Slow Response</v>
      </c>
      <c r="S3789" t="str">
        <f t="shared" si="355"/>
        <v>Resolved Within 1 Day</v>
      </c>
      <c r="T3789" t="str">
        <f t="shared" si="356"/>
        <v>Dissatisfied</v>
      </c>
      <c r="U3789">
        <f t="shared" si="357"/>
        <v>0</v>
      </c>
      <c r="V3789">
        <f t="shared" si="358"/>
        <v>0</v>
      </c>
      <c r="W3789">
        <f t="shared" si="359"/>
        <v>1</v>
      </c>
    </row>
    <row r="3790" ht="300" spans="1:23">
      <c r="A3790">
        <v>3789</v>
      </c>
      <c r="B3790" t="s">
        <v>12388</v>
      </c>
      <c r="C3790" t="s">
        <v>12389</v>
      </c>
      <c r="D3790">
        <v>64</v>
      </c>
      <c r="E3790" t="s">
        <v>29</v>
      </c>
      <c r="F3790" t="s">
        <v>207</v>
      </c>
      <c r="G3790" s="9">
        <v>44037</v>
      </c>
      <c r="H3790" t="s">
        <v>59</v>
      </c>
      <c r="I3790" t="s">
        <v>59</v>
      </c>
      <c r="J3790" s="10" t="s">
        <v>12390</v>
      </c>
      <c r="K3790" t="s">
        <v>39</v>
      </c>
      <c r="L3790" t="s">
        <v>12391</v>
      </c>
      <c r="M3790" t="s">
        <v>143</v>
      </c>
      <c r="N3790" t="s">
        <v>33</v>
      </c>
      <c r="O3790" s="11">
        <v>45078.8935069444</v>
      </c>
      <c r="P3790" s="11">
        <v>45078.0011458333</v>
      </c>
      <c r="Q3790">
        <v>4</v>
      </c>
      <c r="R3790" t="str">
        <f t="shared" si="354"/>
        <v>Slow Response</v>
      </c>
      <c r="S3790" t="str">
        <f t="shared" si="355"/>
        <v>Delayed Resolution</v>
      </c>
      <c r="T3790" t="str">
        <f t="shared" si="356"/>
        <v>Satisfied</v>
      </c>
      <c r="U3790">
        <f t="shared" si="357"/>
        <v>1</v>
      </c>
      <c r="V3790">
        <f t="shared" si="358"/>
        <v>0</v>
      </c>
      <c r="W3790">
        <f t="shared" si="359"/>
        <v>2</v>
      </c>
    </row>
    <row r="3791" ht="195" spans="1:23">
      <c r="A3791">
        <v>3790</v>
      </c>
      <c r="B3791" t="s">
        <v>12392</v>
      </c>
      <c r="C3791" t="s">
        <v>12393</v>
      </c>
      <c r="D3791">
        <v>54</v>
      </c>
      <c r="E3791" t="s">
        <v>58</v>
      </c>
      <c r="F3791" t="s">
        <v>383</v>
      </c>
      <c r="G3791" s="9">
        <v>43900</v>
      </c>
      <c r="H3791" t="s">
        <v>66</v>
      </c>
      <c r="I3791" t="s">
        <v>72</v>
      </c>
      <c r="J3791" s="10" t="s">
        <v>12394</v>
      </c>
      <c r="K3791" t="s">
        <v>39</v>
      </c>
      <c r="L3791" t="s">
        <v>12395</v>
      </c>
      <c r="M3791" t="s">
        <v>41</v>
      </c>
      <c r="N3791" t="s">
        <v>33</v>
      </c>
      <c r="O3791" s="11">
        <v>45078.7817013889</v>
      </c>
      <c r="P3791" s="11">
        <v>45078.7212847222</v>
      </c>
      <c r="Q3791">
        <v>2</v>
      </c>
      <c r="R3791" t="str">
        <f t="shared" si="354"/>
        <v>Slow Response</v>
      </c>
      <c r="S3791" t="str">
        <f t="shared" si="355"/>
        <v>Delayed Resolution</v>
      </c>
      <c r="T3791" t="str">
        <f t="shared" si="356"/>
        <v>Dissatisfied</v>
      </c>
      <c r="U3791">
        <f t="shared" si="357"/>
        <v>1</v>
      </c>
      <c r="V3791">
        <f t="shared" si="358"/>
        <v>0</v>
      </c>
      <c r="W3791">
        <f t="shared" si="359"/>
        <v>1</v>
      </c>
    </row>
    <row r="3792" spans="1:23">
      <c r="A3792">
        <v>3791</v>
      </c>
      <c r="B3792" t="s">
        <v>12396</v>
      </c>
      <c r="C3792" t="s">
        <v>12397</v>
      </c>
      <c r="D3792">
        <v>69</v>
      </c>
      <c r="E3792" t="s">
        <v>58</v>
      </c>
      <c r="F3792" t="s">
        <v>92</v>
      </c>
      <c r="G3792" s="9">
        <v>44198</v>
      </c>
      <c r="H3792" t="s">
        <v>59</v>
      </c>
      <c r="I3792" t="s">
        <v>141</v>
      </c>
      <c r="J3792" t="s">
        <v>12398</v>
      </c>
      <c r="K3792" t="s">
        <v>39</v>
      </c>
      <c r="L3792" t="s">
        <v>12399</v>
      </c>
      <c r="M3792" t="s">
        <v>25</v>
      </c>
      <c r="N3792" t="s">
        <v>55</v>
      </c>
      <c r="O3792" s="11">
        <v>45078.1560300926</v>
      </c>
      <c r="P3792" s="11">
        <v>45078.6178356481</v>
      </c>
      <c r="Q3792">
        <v>4</v>
      </c>
      <c r="R3792" t="str">
        <f t="shared" si="354"/>
        <v>Slow Response</v>
      </c>
      <c r="S3792" t="str">
        <f t="shared" si="355"/>
        <v>Delayed Resolution</v>
      </c>
      <c r="T3792" t="str">
        <f t="shared" si="356"/>
        <v>Satisfied</v>
      </c>
      <c r="U3792">
        <f t="shared" si="357"/>
        <v>1</v>
      </c>
      <c r="V3792">
        <f t="shared" si="358"/>
        <v>1</v>
      </c>
      <c r="W3792">
        <f t="shared" si="359"/>
        <v>4</v>
      </c>
    </row>
    <row r="3793" ht="255" spans="1:23">
      <c r="A3793">
        <v>3792</v>
      </c>
      <c r="B3793" t="s">
        <v>12400</v>
      </c>
      <c r="C3793" t="s">
        <v>12401</v>
      </c>
      <c r="D3793">
        <v>42</v>
      </c>
      <c r="E3793" t="s">
        <v>19</v>
      </c>
      <c r="F3793" t="s">
        <v>211</v>
      </c>
      <c r="G3793" s="9">
        <v>43942</v>
      </c>
      <c r="H3793" t="s">
        <v>67</v>
      </c>
      <c r="I3793" t="s">
        <v>59</v>
      </c>
      <c r="J3793" s="10" t="s">
        <v>12402</v>
      </c>
      <c r="K3793" t="s">
        <v>62</v>
      </c>
      <c r="M3793" t="s">
        <v>41</v>
      </c>
      <c r="N3793" t="s">
        <v>26</v>
      </c>
      <c r="R3793" t="str">
        <f t="shared" si="354"/>
        <v>Fast Response</v>
      </c>
      <c r="S3793" t="str">
        <f t="shared" si="355"/>
        <v>Resolved Within 1 Day</v>
      </c>
      <c r="T3793" t="str">
        <f t="shared" si="356"/>
        <v>Dissatisfied</v>
      </c>
      <c r="U3793">
        <f t="shared" si="357"/>
        <v>0</v>
      </c>
      <c r="V3793">
        <f t="shared" si="358"/>
        <v>0</v>
      </c>
      <c r="W3793">
        <f t="shared" si="359"/>
        <v>1</v>
      </c>
    </row>
    <row r="3794" ht="315" spans="1:23">
      <c r="A3794">
        <v>3793</v>
      </c>
      <c r="B3794" t="s">
        <v>12403</v>
      </c>
      <c r="C3794" t="s">
        <v>12404</v>
      </c>
      <c r="D3794">
        <v>55</v>
      </c>
      <c r="E3794" t="s">
        <v>29</v>
      </c>
      <c r="F3794" t="s">
        <v>249</v>
      </c>
      <c r="G3794" s="9">
        <v>44311</v>
      </c>
      <c r="H3794" t="s">
        <v>67</v>
      </c>
      <c r="I3794" t="s">
        <v>37</v>
      </c>
      <c r="J3794" s="10" t="s">
        <v>12405</v>
      </c>
      <c r="K3794" t="s">
        <v>39</v>
      </c>
      <c r="L3794" t="s">
        <v>12406</v>
      </c>
      <c r="M3794" t="s">
        <v>89</v>
      </c>
      <c r="N3794" t="s">
        <v>26</v>
      </c>
      <c r="O3794" s="11">
        <v>45078.7262152778</v>
      </c>
      <c r="P3794" s="11">
        <v>45078.4032986111</v>
      </c>
      <c r="Q3794">
        <v>3</v>
      </c>
      <c r="R3794" t="str">
        <f t="shared" si="354"/>
        <v>Slow Response</v>
      </c>
      <c r="S3794" t="str">
        <f t="shared" si="355"/>
        <v>Delayed Resolution</v>
      </c>
      <c r="T3794" t="str">
        <f t="shared" si="356"/>
        <v>Neutral</v>
      </c>
      <c r="U3794">
        <f t="shared" si="357"/>
        <v>1</v>
      </c>
      <c r="V3794">
        <f t="shared" si="358"/>
        <v>1</v>
      </c>
      <c r="W3794">
        <f t="shared" si="359"/>
        <v>3</v>
      </c>
    </row>
    <row r="3795" ht="240" spans="1:23">
      <c r="A3795">
        <v>3794</v>
      </c>
      <c r="B3795" t="s">
        <v>12407</v>
      </c>
      <c r="C3795" t="s">
        <v>12408</v>
      </c>
      <c r="D3795">
        <v>20</v>
      </c>
      <c r="E3795" t="s">
        <v>29</v>
      </c>
      <c r="F3795" t="s">
        <v>485</v>
      </c>
      <c r="G3795" s="9">
        <v>44148</v>
      </c>
      <c r="H3795" t="s">
        <v>59</v>
      </c>
      <c r="I3795" t="s">
        <v>52</v>
      </c>
      <c r="J3795" s="10" t="s">
        <v>12409</v>
      </c>
      <c r="K3795" t="s">
        <v>62</v>
      </c>
      <c r="M3795" t="s">
        <v>89</v>
      </c>
      <c r="N3795" t="s">
        <v>55</v>
      </c>
      <c r="R3795" t="str">
        <f t="shared" si="354"/>
        <v>Fast Response</v>
      </c>
      <c r="S3795" t="str">
        <f t="shared" si="355"/>
        <v>Resolved Within 1 Day</v>
      </c>
      <c r="T3795" t="str">
        <f t="shared" si="356"/>
        <v>Dissatisfied</v>
      </c>
      <c r="U3795">
        <f t="shared" si="357"/>
        <v>0</v>
      </c>
      <c r="V3795">
        <f t="shared" si="358"/>
        <v>1</v>
      </c>
      <c r="W3795">
        <f t="shared" si="359"/>
        <v>3</v>
      </c>
    </row>
    <row r="3796" ht="315" spans="1:23">
      <c r="A3796">
        <v>3795</v>
      </c>
      <c r="B3796" t="s">
        <v>12410</v>
      </c>
      <c r="C3796" t="s">
        <v>12411</v>
      </c>
      <c r="D3796">
        <v>24</v>
      </c>
      <c r="E3796" t="s">
        <v>58</v>
      </c>
      <c r="F3796" t="s">
        <v>161</v>
      </c>
      <c r="G3796" s="9">
        <v>44326</v>
      </c>
      <c r="H3796" t="s">
        <v>66</v>
      </c>
      <c r="I3796" t="s">
        <v>113</v>
      </c>
      <c r="J3796" s="10" t="s">
        <v>12412</v>
      </c>
      <c r="K3796" t="s">
        <v>39</v>
      </c>
      <c r="L3796" t="s">
        <v>12413</v>
      </c>
      <c r="M3796" t="s">
        <v>41</v>
      </c>
      <c r="N3796" t="s">
        <v>83</v>
      </c>
      <c r="O3796" s="11">
        <v>45078.1505555556</v>
      </c>
      <c r="P3796" s="11">
        <v>45078.3359722222</v>
      </c>
      <c r="Q3796">
        <v>1</v>
      </c>
      <c r="R3796" t="str">
        <f t="shared" si="354"/>
        <v>Slow Response</v>
      </c>
      <c r="S3796" t="str">
        <f t="shared" si="355"/>
        <v>Delayed Resolution</v>
      </c>
      <c r="T3796" t="str">
        <f t="shared" si="356"/>
        <v>Dissatisfied</v>
      </c>
      <c r="U3796">
        <f t="shared" si="357"/>
        <v>1</v>
      </c>
      <c r="V3796">
        <f t="shared" si="358"/>
        <v>0</v>
      </c>
      <c r="W3796">
        <f t="shared" si="359"/>
        <v>1</v>
      </c>
    </row>
    <row r="3797" ht="270" spans="1:23">
      <c r="A3797">
        <v>3796</v>
      </c>
      <c r="B3797" t="s">
        <v>12414</v>
      </c>
      <c r="C3797" t="s">
        <v>12415</v>
      </c>
      <c r="D3797">
        <v>59</v>
      </c>
      <c r="E3797" t="s">
        <v>19</v>
      </c>
      <c r="F3797" t="s">
        <v>281</v>
      </c>
      <c r="G3797" s="9">
        <v>44031</v>
      </c>
      <c r="H3797" t="s">
        <v>45</v>
      </c>
      <c r="I3797" t="s">
        <v>22</v>
      </c>
      <c r="J3797" s="10" t="s">
        <v>12416</v>
      </c>
      <c r="K3797" t="s">
        <v>39</v>
      </c>
      <c r="L3797" t="s">
        <v>12417</v>
      </c>
      <c r="M3797" t="s">
        <v>143</v>
      </c>
      <c r="N3797" t="s">
        <v>33</v>
      </c>
      <c r="O3797" s="11">
        <v>45078.2894675926</v>
      </c>
      <c r="P3797" s="11">
        <v>45078.8429398148</v>
      </c>
      <c r="Q3797">
        <v>1</v>
      </c>
      <c r="R3797" t="str">
        <f t="shared" si="354"/>
        <v>Slow Response</v>
      </c>
      <c r="S3797" t="str">
        <f t="shared" si="355"/>
        <v>Delayed Resolution</v>
      </c>
      <c r="T3797" t="str">
        <f t="shared" si="356"/>
        <v>Dissatisfied</v>
      </c>
      <c r="U3797">
        <f t="shared" si="357"/>
        <v>1</v>
      </c>
      <c r="V3797">
        <f t="shared" si="358"/>
        <v>0</v>
      </c>
      <c r="W3797">
        <f t="shared" si="359"/>
        <v>2</v>
      </c>
    </row>
    <row r="3798" spans="1:23">
      <c r="A3798">
        <v>3797</v>
      </c>
      <c r="B3798" t="s">
        <v>12418</v>
      </c>
      <c r="C3798" t="s">
        <v>12419</v>
      </c>
      <c r="D3798">
        <v>56</v>
      </c>
      <c r="E3798" t="s">
        <v>58</v>
      </c>
      <c r="F3798" t="s">
        <v>129</v>
      </c>
      <c r="G3798" s="9">
        <v>44121</v>
      </c>
      <c r="H3798" t="s">
        <v>66</v>
      </c>
      <c r="I3798" t="s">
        <v>67</v>
      </c>
      <c r="J3798" t="s">
        <v>12420</v>
      </c>
      <c r="K3798" t="s">
        <v>62</v>
      </c>
      <c r="M3798" t="s">
        <v>41</v>
      </c>
      <c r="N3798" t="s">
        <v>83</v>
      </c>
      <c r="R3798" t="str">
        <f t="shared" si="354"/>
        <v>Fast Response</v>
      </c>
      <c r="S3798" t="str">
        <f t="shared" si="355"/>
        <v>Resolved Within 1 Day</v>
      </c>
      <c r="T3798" t="str">
        <f t="shared" si="356"/>
        <v>Dissatisfied</v>
      </c>
      <c r="U3798">
        <f t="shared" si="357"/>
        <v>0</v>
      </c>
      <c r="V3798">
        <f t="shared" si="358"/>
        <v>0</v>
      </c>
      <c r="W3798">
        <f t="shared" si="359"/>
        <v>1</v>
      </c>
    </row>
    <row r="3799" spans="1:23">
      <c r="A3799">
        <v>3798</v>
      </c>
      <c r="B3799" t="s">
        <v>12421</v>
      </c>
      <c r="C3799" t="s">
        <v>12422</v>
      </c>
      <c r="D3799">
        <v>70</v>
      </c>
      <c r="E3799" t="s">
        <v>58</v>
      </c>
      <c r="F3799" t="s">
        <v>149</v>
      </c>
      <c r="G3799" s="9">
        <v>44544</v>
      </c>
      <c r="H3799" t="s">
        <v>67</v>
      </c>
      <c r="I3799" t="s">
        <v>177</v>
      </c>
      <c r="J3799" t="s">
        <v>12423</v>
      </c>
      <c r="K3799" t="s">
        <v>62</v>
      </c>
      <c r="M3799" t="s">
        <v>143</v>
      </c>
      <c r="N3799" t="s">
        <v>33</v>
      </c>
      <c r="R3799" t="str">
        <f t="shared" si="354"/>
        <v>Fast Response</v>
      </c>
      <c r="S3799" t="str">
        <f t="shared" si="355"/>
        <v>Resolved Within 1 Day</v>
      </c>
      <c r="T3799" t="str">
        <f t="shared" si="356"/>
        <v>Dissatisfied</v>
      </c>
      <c r="U3799">
        <f t="shared" si="357"/>
        <v>0</v>
      </c>
      <c r="V3799">
        <f t="shared" si="358"/>
        <v>0</v>
      </c>
      <c r="W3799">
        <f t="shared" si="359"/>
        <v>2</v>
      </c>
    </row>
    <row r="3800" ht="300" spans="1:23">
      <c r="A3800">
        <v>3799</v>
      </c>
      <c r="B3800" t="s">
        <v>12424</v>
      </c>
      <c r="C3800" t="s">
        <v>12425</v>
      </c>
      <c r="D3800">
        <v>34</v>
      </c>
      <c r="E3800" t="s">
        <v>29</v>
      </c>
      <c r="F3800" t="s">
        <v>98</v>
      </c>
      <c r="G3800" s="9">
        <v>43976</v>
      </c>
      <c r="H3800" t="s">
        <v>59</v>
      </c>
      <c r="I3800" t="s">
        <v>113</v>
      </c>
      <c r="J3800" s="10" t="s">
        <v>12426</v>
      </c>
      <c r="K3800" t="s">
        <v>39</v>
      </c>
      <c r="L3800" t="s">
        <v>12427</v>
      </c>
      <c r="M3800" t="s">
        <v>41</v>
      </c>
      <c r="N3800" t="s">
        <v>33</v>
      </c>
      <c r="O3800" s="11">
        <v>45078.0332638889</v>
      </c>
      <c r="P3800" s="11">
        <v>45078.3471527778</v>
      </c>
      <c r="Q3800">
        <v>2</v>
      </c>
      <c r="R3800" t="str">
        <f t="shared" si="354"/>
        <v>Slow Response</v>
      </c>
      <c r="S3800" t="str">
        <f t="shared" si="355"/>
        <v>Delayed Resolution</v>
      </c>
      <c r="T3800" t="str">
        <f t="shared" si="356"/>
        <v>Dissatisfied</v>
      </c>
      <c r="U3800">
        <f t="shared" si="357"/>
        <v>1</v>
      </c>
      <c r="V3800">
        <f t="shared" si="358"/>
        <v>0</v>
      </c>
      <c r="W3800">
        <f t="shared" si="359"/>
        <v>1</v>
      </c>
    </row>
    <row r="3801" ht="300" spans="1:23">
      <c r="A3801">
        <v>3800</v>
      </c>
      <c r="B3801" t="s">
        <v>12428</v>
      </c>
      <c r="C3801" t="s">
        <v>12429</v>
      </c>
      <c r="D3801">
        <v>18</v>
      </c>
      <c r="E3801" t="s">
        <v>19</v>
      </c>
      <c r="F3801" t="s">
        <v>485</v>
      </c>
      <c r="G3801" s="9">
        <v>44208</v>
      </c>
      <c r="H3801" t="s">
        <v>66</v>
      </c>
      <c r="I3801" t="s">
        <v>150</v>
      </c>
      <c r="J3801" s="10" t="s">
        <v>12430</v>
      </c>
      <c r="K3801" t="s">
        <v>39</v>
      </c>
      <c r="L3801" t="s">
        <v>12431</v>
      </c>
      <c r="M3801" t="s">
        <v>89</v>
      </c>
      <c r="N3801" t="s">
        <v>55</v>
      </c>
      <c r="O3801" s="11">
        <v>45078.8256481482</v>
      </c>
      <c r="P3801" s="11">
        <v>45078.3555092593</v>
      </c>
      <c r="Q3801">
        <v>4</v>
      </c>
      <c r="R3801" t="str">
        <f t="shared" si="354"/>
        <v>Slow Response</v>
      </c>
      <c r="S3801" t="str">
        <f t="shared" si="355"/>
        <v>Delayed Resolution</v>
      </c>
      <c r="T3801" t="str">
        <f t="shared" si="356"/>
        <v>Satisfied</v>
      </c>
      <c r="U3801">
        <f t="shared" si="357"/>
        <v>1</v>
      </c>
      <c r="V3801">
        <f t="shared" si="358"/>
        <v>1</v>
      </c>
      <c r="W3801">
        <f t="shared" si="359"/>
        <v>3</v>
      </c>
    </row>
    <row r="3802" ht="330" spans="1:23">
      <c r="A3802">
        <v>3801</v>
      </c>
      <c r="B3802" t="s">
        <v>12432</v>
      </c>
      <c r="C3802" t="s">
        <v>12433</v>
      </c>
      <c r="D3802">
        <v>59</v>
      </c>
      <c r="E3802" t="s">
        <v>58</v>
      </c>
      <c r="F3802" t="s">
        <v>655</v>
      </c>
      <c r="G3802" s="9">
        <v>44083</v>
      </c>
      <c r="H3802" t="s">
        <v>45</v>
      </c>
      <c r="I3802" t="s">
        <v>93</v>
      </c>
      <c r="J3802" s="10" t="s">
        <v>12434</v>
      </c>
      <c r="K3802" t="s">
        <v>24</v>
      </c>
      <c r="M3802" t="s">
        <v>25</v>
      </c>
      <c r="N3802" t="s">
        <v>33</v>
      </c>
      <c r="O3802" s="11">
        <v>45078.6701157407</v>
      </c>
      <c r="R3802" t="str">
        <f t="shared" si="354"/>
        <v>Slow Response</v>
      </c>
      <c r="S3802" t="str">
        <f t="shared" si="355"/>
        <v>Resolved Within 1 Day</v>
      </c>
      <c r="T3802" t="str">
        <f t="shared" si="356"/>
        <v>Dissatisfied</v>
      </c>
      <c r="U3802">
        <f t="shared" si="357"/>
        <v>0</v>
      </c>
      <c r="V3802">
        <f t="shared" si="358"/>
        <v>1</v>
      </c>
      <c r="W3802">
        <f t="shared" si="359"/>
        <v>4</v>
      </c>
    </row>
    <row r="3803" ht="255" spans="1:23">
      <c r="A3803">
        <v>3802</v>
      </c>
      <c r="B3803" t="s">
        <v>12435</v>
      </c>
      <c r="C3803" t="s">
        <v>12436</v>
      </c>
      <c r="D3803">
        <v>69</v>
      </c>
      <c r="E3803" t="s">
        <v>29</v>
      </c>
      <c r="F3803" t="s">
        <v>112</v>
      </c>
      <c r="G3803" s="9">
        <v>44268</v>
      </c>
      <c r="H3803" t="s">
        <v>67</v>
      </c>
      <c r="I3803" t="s">
        <v>37</v>
      </c>
      <c r="J3803" s="10" t="s">
        <v>12437</v>
      </c>
      <c r="K3803" t="s">
        <v>62</v>
      </c>
      <c r="M3803" t="s">
        <v>89</v>
      </c>
      <c r="N3803" t="s">
        <v>33</v>
      </c>
      <c r="R3803" t="str">
        <f t="shared" si="354"/>
        <v>Fast Response</v>
      </c>
      <c r="S3803" t="str">
        <f t="shared" si="355"/>
        <v>Resolved Within 1 Day</v>
      </c>
      <c r="T3803" t="str">
        <f t="shared" si="356"/>
        <v>Dissatisfied</v>
      </c>
      <c r="U3803">
        <f t="shared" si="357"/>
        <v>0</v>
      </c>
      <c r="V3803">
        <f t="shared" si="358"/>
        <v>1</v>
      </c>
      <c r="W3803">
        <f t="shared" si="359"/>
        <v>3</v>
      </c>
    </row>
    <row r="3804" ht="300" spans="1:23">
      <c r="A3804">
        <v>3803</v>
      </c>
      <c r="B3804" t="s">
        <v>12438</v>
      </c>
      <c r="C3804" t="s">
        <v>12439</v>
      </c>
      <c r="D3804">
        <v>43</v>
      </c>
      <c r="E3804" t="s">
        <v>19</v>
      </c>
      <c r="F3804" t="s">
        <v>44</v>
      </c>
      <c r="G3804" s="9">
        <v>44136</v>
      </c>
      <c r="H3804" t="s">
        <v>67</v>
      </c>
      <c r="I3804" t="s">
        <v>99</v>
      </c>
      <c r="J3804" s="10" t="s">
        <v>12440</v>
      </c>
      <c r="K3804" t="s">
        <v>24</v>
      </c>
      <c r="M3804" t="s">
        <v>41</v>
      </c>
      <c r="N3804" t="s">
        <v>55</v>
      </c>
      <c r="O3804" s="11">
        <v>45078.48125</v>
      </c>
      <c r="R3804" t="str">
        <f t="shared" si="354"/>
        <v>Slow Response</v>
      </c>
      <c r="S3804" t="str">
        <f t="shared" si="355"/>
        <v>Resolved Within 1 Day</v>
      </c>
      <c r="T3804" t="str">
        <f t="shared" si="356"/>
        <v>Dissatisfied</v>
      </c>
      <c r="U3804">
        <f t="shared" si="357"/>
        <v>0</v>
      </c>
      <c r="V3804">
        <f t="shared" si="358"/>
        <v>0</v>
      </c>
      <c r="W3804">
        <f t="shared" si="359"/>
        <v>1</v>
      </c>
    </row>
    <row r="3805" ht="300" spans="1:23">
      <c r="A3805">
        <v>3804</v>
      </c>
      <c r="B3805" t="s">
        <v>12441</v>
      </c>
      <c r="C3805" t="s">
        <v>12442</v>
      </c>
      <c r="D3805">
        <v>33</v>
      </c>
      <c r="E3805" t="s">
        <v>19</v>
      </c>
      <c r="F3805" t="s">
        <v>161</v>
      </c>
      <c r="G3805" s="9">
        <v>44340</v>
      </c>
      <c r="H3805" t="s">
        <v>66</v>
      </c>
      <c r="I3805" t="s">
        <v>52</v>
      </c>
      <c r="J3805" s="10" t="s">
        <v>12443</v>
      </c>
      <c r="K3805" t="s">
        <v>24</v>
      </c>
      <c r="M3805" t="s">
        <v>25</v>
      </c>
      <c r="N3805" t="s">
        <v>55</v>
      </c>
      <c r="O3805" s="11">
        <v>45078.4284953704</v>
      </c>
      <c r="R3805" t="str">
        <f t="shared" si="354"/>
        <v>Slow Response</v>
      </c>
      <c r="S3805" t="str">
        <f t="shared" si="355"/>
        <v>Resolved Within 1 Day</v>
      </c>
      <c r="T3805" t="str">
        <f t="shared" si="356"/>
        <v>Dissatisfied</v>
      </c>
      <c r="U3805">
        <f t="shared" si="357"/>
        <v>0</v>
      </c>
      <c r="V3805">
        <f t="shared" si="358"/>
        <v>1</v>
      </c>
      <c r="W3805">
        <f t="shared" si="359"/>
        <v>4</v>
      </c>
    </row>
    <row r="3806" ht="270" spans="1:23">
      <c r="A3806">
        <v>3805</v>
      </c>
      <c r="B3806" t="s">
        <v>12444</v>
      </c>
      <c r="C3806" t="s">
        <v>12445</v>
      </c>
      <c r="D3806">
        <v>52</v>
      </c>
      <c r="E3806" t="s">
        <v>29</v>
      </c>
      <c r="F3806" t="s">
        <v>65</v>
      </c>
      <c r="G3806" s="9">
        <v>44240</v>
      </c>
      <c r="H3806" t="s">
        <v>21</v>
      </c>
      <c r="I3806" t="s">
        <v>52</v>
      </c>
      <c r="J3806" s="10" t="s">
        <v>12446</v>
      </c>
      <c r="K3806" t="s">
        <v>24</v>
      </c>
      <c r="M3806" t="s">
        <v>25</v>
      </c>
      <c r="N3806" t="s">
        <v>83</v>
      </c>
      <c r="O3806" s="11">
        <v>45078.3187962963</v>
      </c>
      <c r="R3806" t="str">
        <f t="shared" si="354"/>
        <v>Slow Response</v>
      </c>
      <c r="S3806" t="str">
        <f t="shared" si="355"/>
        <v>Resolved Within 1 Day</v>
      </c>
      <c r="T3806" t="str">
        <f t="shared" si="356"/>
        <v>Dissatisfied</v>
      </c>
      <c r="U3806">
        <f t="shared" si="357"/>
        <v>0</v>
      </c>
      <c r="V3806">
        <f t="shared" si="358"/>
        <v>1</v>
      </c>
      <c r="W3806">
        <f t="shared" si="359"/>
        <v>4</v>
      </c>
    </row>
    <row r="3807" ht="285" spans="1:23">
      <c r="A3807">
        <v>3806</v>
      </c>
      <c r="B3807" t="s">
        <v>12447</v>
      </c>
      <c r="C3807" t="s">
        <v>12448</v>
      </c>
      <c r="D3807">
        <v>19</v>
      </c>
      <c r="E3807" t="s">
        <v>19</v>
      </c>
      <c r="F3807" t="s">
        <v>281</v>
      </c>
      <c r="G3807" s="9">
        <v>43944</v>
      </c>
      <c r="H3807" t="s">
        <v>45</v>
      </c>
      <c r="I3807" t="s">
        <v>77</v>
      </c>
      <c r="J3807" s="10" t="s">
        <v>12449</v>
      </c>
      <c r="K3807" t="s">
        <v>39</v>
      </c>
      <c r="L3807" t="s">
        <v>12450</v>
      </c>
      <c r="M3807" t="s">
        <v>41</v>
      </c>
      <c r="N3807" t="s">
        <v>26</v>
      </c>
      <c r="O3807" s="11">
        <v>45078.5549189815</v>
      </c>
      <c r="P3807" s="11">
        <v>45078.2208912037</v>
      </c>
      <c r="Q3807">
        <v>1</v>
      </c>
      <c r="R3807" t="str">
        <f t="shared" si="354"/>
        <v>Slow Response</v>
      </c>
      <c r="S3807" t="str">
        <f t="shared" si="355"/>
        <v>Delayed Resolution</v>
      </c>
      <c r="T3807" t="str">
        <f t="shared" si="356"/>
        <v>Dissatisfied</v>
      </c>
      <c r="U3807">
        <f t="shared" si="357"/>
        <v>1</v>
      </c>
      <c r="V3807">
        <f t="shared" si="358"/>
        <v>0</v>
      </c>
      <c r="W3807">
        <f t="shared" si="359"/>
        <v>1</v>
      </c>
    </row>
    <row r="3808" spans="1:23">
      <c r="A3808">
        <v>3807</v>
      </c>
      <c r="B3808" t="s">
        <v>12451</v>
      </c>
      <c r="C3808" t="s">
        <v>12452</v>
      </c>
      <c r="D3808">
        <v>27</v>
      </c>
      <c r="E3808" t="s">
        <v>19</v>
      </c>
      <c r="F3808" t="s">
        <v>125</v>
      </c>
      <c r="G3808" s="9">
        <v>44502</v>
      </c>
      <c r="H3808" t="s">
        <v>66</v>
      </c>
      <c r="I3808" t="s">
        <v>59</v>
      </c>
      <c r="J3808" t="s">
        <v>12453</v>
      </c>
      <c r="K3808" t="s">
        <v>24</v>
      </c>
      <c r="M3808" t="s">
        <v>89</v>
      </c>
      <c r="N3808" t="s">
        <v>83</v>
      </c>
      <c r="O3808" s="11">
        <v>45078.3229976852</v>
      </c>
      <c r="R3808" t="str">
        <f t="shared" si="354"/>
        <v>Slow Response</v>
      </c>
      <c r="S3808" t="str">
        <f t="shared" si="355"/>
        <v>Resolved Within 1 Day</v>
      </c>
      <c r="T3808" t="str">
        <f t="shared" si="356"/>
        <v>Dissatisfied</v>
      </c>
      <c r="U3808">
        <f t="shared" si="357"/>
        <v>0</v>
      </c>
      <c r="V3808">
        <f t="shared" si="358"/>
        <v>1</v>
      </c>
      <c r="W3808">
        <f t="shared" si="359"/>
        <v>3</v>
      </c>
    </row>
    <row r="3809" ht="285" spans="1:23">
      <c r="A3809">
        <v>3808</v>
      </c>
      <c r="B3809" t="s">
        <v>12454</v>
      </c>
      <c r="C3809" t="s">
        <v>12455</v>
      </c>
      <c r="D3809">
        <v>41</v>
      </c>
      <c r="E3809" t="s">
        <v>29</v>
      </c>
      <c r="F3809" t="s">
        <v>242</v>
      </c>
      <c r="G3809" s="9">
        <v>44199</v>
      </c>
      <c r="H3809" t="s">
        <v>59</v>
      </c>
      <c r="I3809" t="s">
        <v>77</v>
      </c>
      <c r="J3809" s="10" t="s">
        <v>12456</v>
      </c>
      <c r="K3809" t="s">
        <v>62</v>
      </c>
      <c r="M3809" t="s">
        <v>25</v>
      </c>
      <c r="N3809" t="s">
        <v>55</v>
      </c>
      <c r="R3809" t="str">
        <f t="shared" si="354"/>
        <v>Fast Response</v>
      </c>
      <c r="S3809" t="str">
        <f t="shared" si="355"/>
        <v>Resolved Within 1 Day</v>
      </c>
      <c r="T3809" t="str">
        <f t="shared" si="356"/>
        <v>Dissatisfied</v>
      </c>
      <c r="U3809">
        <f t="shared" si="357"/>
        <v>0</v>
      </c>
      <c r="V3809">
        <f t="shared" si="358"/>
        <v>1</v>
      </c>
      <c r="W3809">
        <f t="shared" si="359"/>
        <v>4</v>
      </c>
    </row>
    <row r="3810" ht="150" spans="1:23">
      <c r="A3810">
        <v>3809</v>
      </c>
      <c r="B3810" t="s">
        <v>12457</v>
      </c>
      <c r="C3810" t="s">
        <v>12458</v>
      </c>
      <c r="D3810">
        <v>24</v>
      </c>
      <c r="E3810" t="s">
        <v>58</v>
      </c>
      <c r="F3810" t="s">
        <v>125</v>
      </c>
      <c r="G3810" s="9">
        <v>43943</v>
      </c>
      <c r="H3810" t="s">
        <v>59</v>
      </c>
      <c r="I3810" t="s">
        <v>113</v>
      </c>
      <c r="J3810" s="10" t="s">
        <v>12459</v>
      </c>
      <c r="K3810" t="s">
        <v>24</v>
      </c>
      <c r="M3810" t="s">
        <v>25</v>
      </c>
      <c r="N3810" t="s">
        <v>55</v>
      </c>
      <c r="O3810" s="11">
        <v>45078.5591319444</v>
      </c>
      <c r="R3810" t="str">
        <f t="shared" si="354"/>
        <v>Slow Response</v>
      </c>
      <c r="S3810" t="str">
        <f t="shared" si="355"/>
        <v>Resolved Within 1 Day</v>
      </c>
      <c r="T3810" t="str">
        <f t="shared" si="356"/>
        <v>Dissatisfied</v>
      </c>
      <c r="U3810">
        <f t="shared" si="357"/>
        <v>0</v>
      </c>
      <c r="V3810">
        <f t="shared" si="358"/>
        <v>1</v>
      </c>
      <c r="W3810">
        <f t="shared" si="359"/>
        <v>4</v>
      </c>
    </row>
    <row r="3811" ht="225" spans="1:23">
      <c r="A3811">
        <v>3810</v>
      </c>
      <c r="B3811" t="s">
        <v>12460</v>
      </c>
      <c r="C3811" t="s">
        <v>12461</v>
      </c>
      <c r="D3811">
        <v>44</v>
      </c>
      <c r="E3811" t="s">
        <v>58</v>
      </c>
      <c r="F3811" t="s">
        <v>286</v>
      </c>
      <c r="G3811" s="9">
        <v>44238</v>
      </c>
      <c r="H3811" t="s">
        <v>59</v>
      </c>
      <c r="I3811" t="s">
        <v>52</v>
      </c>
      <c r="J3811" s="10" t="s">
        <v>12462</v>
      </c>
      <c r="K3811" t="s">
        <v>62</v>
      </c>
      <c r="M3811" t="s">
        <v>25</v>
      </c>
      <c r="N3811" t="s">
        <v>55</v>
      </c>
      <c r="R3811" t="str">
        <f t="shared" si="354"/>
        <v>Fast Response</v>
      </c>
      <c r="S3811" t="str">
        <f t="shared" si="355"/>
        <v>Resolved Within 1 Day</v>
      </c>
      <c r="T3811" t="str">
        <f t="shared" si="356"/>
        <v>Dissatisfied</v>
      </c>
      <c r="U3811">
        <f t="shared" si="357"/>
        <v>0</v>
      </c>
      <c r="V3811">
        <f t="shared" si="358"/>
        <v>1</v>
      </c>
      <c r="W3811">
        <f t="shared" si="359"/>
        <v>4</v>
      </c>
    </row>
    <row r="3812" ht="240" spans="1:23">
      <c r="A3812">
        <v>3811</v>
      </c>
      <c r="B3812" t="s">
        <v>12463</v>
      </c>
      <c r="C3812" t="s">
        <v>12464</v>
      </c>
      <c r="D3812">
        <v>66</v>
      </c>
      <c r="E3812" t="s">
        <v>29</v>
      </c>
      <c r="F3812" t="s">
        <v>103</v>
      </c>
      <c r="G3812" s="9">
        <v>44389</v>
      </c>
      <c r="H3812" t="s">
        <v>66</v>
      </c>
      <c r="I3812" t="s">
        <v>59</v>
      </c>
      <c r="J3812" s="10" t="s">
        <v>12465</v>
      </c>
      <c r="K3812" t="s">
        <v>39</v>
      </c>
      <c r="L3812" t="s">
        <v>12466</v>
      </c>
      <c r="M3812" t="s">
        <v>25</v>
      </c>
      <c r="N3812" t="s">
        <v>26</v>
      </c>
      <c r="O3812" s="11">
        <v>45078.8688888889</v>
      </c>
      <c r="P3812" s="11">
        <v>45078.4084722222</v>
      </c>
      <c r="Q3812">
        <v>1</v>
      </c>
      <c r="R3812" t="str">
        <f t="shared" si="354"/>
        <v>Slow Response</v>
      </c>
      <c r="S3812" t="str">
        <f t="shared" si="355"/>
        <v>Delayed Resolution</v>
      </c>
      <c r="T3812" t="str">
        <f t="shared" si="356"/>
        <v>Dissatisfied</v>
      </c>
      <c r="U3812">
        <f t="shared" si="357"/>
        <v>1</v>
      </c>
      <c r="V3812">
        <f t="shared" si="358"/>
        <v>1</v>
      </c>
      <c r="W3812">
        <f t="shared" si="359"/>
        <v>4</v>
      </c>
    </row>
    <row r="3813" ht="315" spans="1:23">
      <c r="A3813">
        <v>3812</v>
      </c>
      <c r="B3813" t="s">
        <v>12467</v>
      </c>
      <c r="C3813" t="s">
        <v>12468</v>
      </c>
      <c r="D3813">
        <v>66</v>
      </c>
      <c r="E3813" t="s">
        <v>29</v>
      </c>
      <c r="F3813" t="s">
        <v>44</v>
      </c>
      <c r="G3813" s="9">
        <v>44430</v>
      </c>
      <c r="H3813" t="s">
        <v>66</v>
      </c>
      <c r="I3813" t="s">
        <v>77</v>
      </c>
      <c r="J3813" s="10" t="s">
        <v>12469</v>
      </c>
      <c r="K3813" t="s">
        <v>62</v>
      </c>
      <c r="M3813" t="s">
        <v>25</v>
      </c>
      <c r="N3813" t="s">
        <v>26</v>
      </c>
      <c r="R3813" t="str">
        <f t="shared" si="354"/>
        <v>Fast Response</v>
      </c>
      <c r="S3813" t="str">
        <f t="shared" si="355"/>
        <v>Resolved Within 1 Day</v>
      </c>
      <c r="T3813" t="str">
        <f t="shared" si="356"/>
        <v>Dissatisfied</v>
      </c>
      <c r="U3813">
        <f t="shared" si="357"/>
        <v>0</v>
      </c>
      <c r="V3813">
        <f t="shared" si="358"/>
        <v>1</v>
      </c>
      <c r="W3813">
        <f t="shared" si="359"/>
        <v>4</v>
      </c>
    </row>
    <row r="3814" ht="315" spans="1:23">
      <c r="A3814">
        <v>3813</v>
      </c>
      <c r="B3814" t="s">
        <v>12470</v>
      </c>
      <c r="C3814" t="s">
        <v>12471</v>
      </c>
      <c r="D3814">
        <v>46</v>
      </c>
      <c r="E3814" t="s">
        <v>58</v>
      </c>
      <c r="F3814" t="s">
        <v>211</v>
      </c>
      <c r="G3814" s="9">
        <v>43878</v>
      </c>
      <c r="H3814" t="s">
        <v>45</v>
      </c>
      <c r="I3814" t="s">
        <v>113</v>
      </c>
      <c r="J3814" s="10" t="s">
        <v>12472</v>
      </c>
      <c r="K3814" t="s">
        <v>62</v>
      </c>
      <c r="M3814" t="s">
        <v>89</v>
      </c>
      <c r="N3814" t="s">
        <v>83</v>
      </c>
      <c r="R3814" t="str">
        <f t="shared" si="354"/>
        <v>Fast Response</v>
      </c>
      <c r="S3814" t="str">
        <f t="shared" si="355"/>
        <v>Resolved Within 1 Day</v>
      </c>
      <c r="T3814" t="str">
        <f t="shared" si="356"/>
        <v>Dissatisfied</v>
      </c>
      <c r="U3814">
        <f t="shared" si="357"/>
        <v>0</v>
      </c>
      <c r="V3814">
        <f t="shared" si="358"/>
        <v>1</v>
      </c>
      <c r="W3814">
        <f t="shared" si="359"/>
        <v>3</v>
      </c>
    </row>
    <row r="3815" spans="1:23">
      <c r="A3815">
        <v>3814</v>
      </c>
      <c r="B3815" t="s">
        <v>4851</v>
      </c>
      <c r="C3815" t="s">
        <v>12473</v>
      </c>
      <c r="D3815">
        <v>48</v>
      </c>
      <c r="E3815" t="s">
        <v>58</v>
      </c>
      <c r="F3815" t="s">
        <v>249</v>
      </c>
      <c r="G3815" s="9">
        <v>43934</v>
      </c>
      <c r="H3815" t="s">
        <v>59</v>
      </c>
      <c r="I3815" t="s">
        <v>150</v>
      </c>
      <c r="J3815" t="s">
        <v>12474</v>
      </c>
      <c r="K3815" t="s">
        <v>24</v>
      </c>
      <c r="M3815" t="s">
        <v>25</v>
      </c>
      <c r="N3815" t="s">
        <v>26</v>
      </c>
      <c r="O3815" s="11">
        <v>45078.6439467593</v>
      </c>
      <c r="R3815" t="str">
        <f t="shared" si="354"/>
        <v>Slow Response</v>
      </c>
      <c r="S3815" t="str">
        <f t="shared" si="355"/>
        <v>Resolved Within 1 Day</v>
      </c>
      <c r="T3815" t="str">
        <f t="shared" si="356"/>
        <v>Dissatisfied</v>
      </c>
      <c r="U3815">
        <f t="shared" si="357"/>
        <v>0</v>
      </c>
      <c r="V3815">
        <f t="shared" si="358"/>
        <v>1</v>
      </c>
      <c r="W3815">
        <f t="shared" si="359"/>
        <v>4</v>
      </c>
    </row>
    <row r="3816" ht="270" spans="1:23">
      <c r="A3816">
        <v>3815</v>
      </c>
      <c r="B3816" t="s">
        <v>12475</v>
      </c>
      <c r="C3816" t="s">
        <v>12476</v>
      </c>
      <c r="D3816">
        <v>62</v>
      </c>
      <c r="E3816" t="s">
        <v>58</v>
      </c>
      <c r="F3816" t="s">
        <v>98</v>
      </c>
      <c r="G3816" s="9">
        <v>44466</v>
      </c>
      <c r="H3816" t="s">
        <v>45</v>
      </c>
      <c r="I3816" t="s">
        <v>113</v>
      </c>
      <c r="J3816" s="10" t="s">
        <v>12477</v>
      </c>
      <c r="K3816" t="s">
        <v>62</v>
      </c>
      <c r="M3816" t="s">
        <v>25</v>
      </c>
      <c r="N3816" t="s">
        <v>33</v>
      </c>
      <c r="R3816" t="str">
        <f t="shared" si="354"/>
        <v>Fast Response</v>
      </c>
      <c r="S3816" t="str">
        <f t="shared" si="355"/>
        <v>Resolved Within 1 Day</v>
      </c>
      <c r="T3816" t="str">
        <f t="shared" si="356"/>
        <v>Dissatisfied</v>
      </c>
      <c r="U3816">
        <f t="shared" si="357"/>
        <v>0</v>
      </c>
      <c r="V3816">
        <f t="shared" si="358"/>
        <v>1</v>
      </c>
      <c r="W3816">
        <f t="shared" si="359"/>
        <v>4</v>
      </c>
    </row>
    <row r="3817" spans="1:23">
      <c r="A3817">
        <v>3816</v>
      </c>
      <c r="B3817" t="s">
        <v>12478</v>
      </c>
      <c r="C3817" t="s">
        <v>12479</v>
      </c>
      <c r="D3817">
        <v>58</v>
      </c>
      <c r="E3817" t="s">
        <v>29</v>
      </c>
      <c r="F3817" t="s">
        <v>431</v>
      </c>
      <c r="G3817" s="9">
        <v>44429</v>
      </c>
      <c r="H3817" t="s">
        <v>66</v>
      </c>
      <c r="I3817" t="s">
        <v>141</v>
      </c>
      <c r="J3817" t="s">
        <v>12480</v>
      </c>
      <c r="K3817" t="s">
        <v>39</v>
      </c>
      <c r="L3817" t="s">
        <v>12481</v>
      </c>
      <c r="M3817" t="s">
        <v>89</v>
      </c>
      <c r="N3817" t="s">
        <v>33</v>
      </c>
      <c r="O3817" s="11">
        <v>45078.5905092593</v>
      </c>
      <c r="P3817" s="11">
        <v>45078.1509259259</v>
      </c>
      <c r="Q3817">
        <v>1</v>
      </c>
      <c r="R3817" t="str">
        <f t="shared" si="354"/>
        <v>Slow Response</v>
      </c>
      <c r="S3817" t="str">
        <f t="shared" si="355"/>
        <v>Delayed Resolution</v>
      </c>
      <c r="T3817" t="str">
        <f t="shared" si="356"/>
        <v>Dissatisfied</v>
      </c>
      <c r="U3817">
        <f t="shared" si="357"/>
        <v>1</v>
      </c>
      <c r="V3817">
        <f t="shared" si="358"/>
        <v>1</v>
      </c>
      <c r="W3817">
        <f t="shared" si="359"/>
        <v>3</v>
      </c>
    </row>
    <row r="3818" ht="285" spans="1:23">
      <c r="A3818">
        <v>3817</v>
      </c>
      <c r="B3818" t="s">
        <v>12482</v>
      </c>
      <c r="C3818" t="s">
        <v>12483</v>
      </c>
      <c r="D3818">
        <v>63</v>
      </c>
      <c r="E3818" t="s">
        <v>29</v>
      </c>
      <c r="F3818" t="s">
        <v>431</v>
      </c>
      <c r="G3818" s="9">
        <v>44384</v>
      </c>
      <c r="H3818" t="s">
        <v>66</v>
      </c>
      <c r="I3818" t="s">
        <v>177</v>
      </c>
      <c r="J3818" s="10" t="s">
        <v>12484</v>
      </c>
      <c r="K3818" t="s">
        <v>62</v>
      </c>
      <c r="M3818" t="s">
        <v>143</v>
      </c>
      <c r="N3818" t="s">
        <v>55</v>
      </c>
      <c r="R3818" t="str">
        <f t="shared" si="354"/>
        <v>Fast Response</v>
      </c>
      <c r="S3818" t="str">
        <f t="shared" si="355"/>
        <v>Resolved Within 1 Day</v>
      </c>
      <c r="T3818" t="str">
        <f t="shared" si="356"/>
        <v>Dissatisfied</v>
      </c>
      <c r="U3818">
        <f t="shared" si="357"/>
        <v>0</v>
      </c>
      <c r="V3818">
        <f t="shared" si="358"/>
        <v>0</v>
      </c>
      <c r="W3818">
        <f t="shared" si="359"/>
        <v>2</v>
      </c>
    </row>
    <row r="3819" spans="1:23">
      <c r="A3819">
        <v>3818</v>
      </c>
      <c r="B3819" t="s">
        <v>12485</v>
      </c>
      <c r="C3819" t="s">
        <v>12486</v>
      </c>
      <c r="D3819">
        <v>50</v>
      </c>
      <c r="E3819" t="s">
        <v>58</v>
      </c>
      <c r="F3819" t="s">
        <v>51</v>
      </c>
      <c r="G3819" s="9">
        <v>43869</v>
      </c>
      <c r="H3819" t="s">
        <v>67</v>
      </c>
      <c r="I3819" t="s">
        <v>31</v>
      </c>
      <c r="J3819" t="s">
        <v>12487</v>
      </c>
      <c r="K3819" t="s">
        <v>24</v>
      </c>
      <c r="M3819" t="s">
        <v>89</v>
      </c>
      <c r="N3819" t="s">
        <v>33</v>
      </c>
      <c r="O3819" s="11">
        <v>45078.9579166667</v>
      </c>
      <c r="R3819" t="str">
        <f t="shared" si="354"/>
        <v>Slow Response</v>
      </c>
      <c r="S3819" t="str">
        <f t="shared" si="355"/>
        <v>Resolved Within 1 Day</v>
      </c>
      <c r="T3819" t="str">
        <f t="shared" si="356"/>
        <v>Dissatisfied</v>
      </c>
      <c r="U3819">
        <f t="shared" si="357"/>
        <v>0</v>
      </c>
      <c r="V3819">
        <f t="shared" si="358"/>
        <v>1</v>
      </c>
      <c r="W3819">
        <f t="shared" si="359"/>
        <v>3</v>
      </c>
    </row>
    <row r="3820" ht="240" spans="1:23">
      <c r="A3820">
        <v>3819</v>
      </c>
      <c r="B3820" t="s">
        <v>12488</v>
      </c>
      <c r="C3820" t="s">
        <v>12489</v>
      </c>
      <c r="D3820">
        <v>25</v>
      </c>
      <c r="E3820" t="s">
        <v>19</v>
      </c>
      <c r="F3820" t="s">
        <v>129</v>
      </c>
      <c r="G3820" s="9">
        <v>44545</v>
      </c>
      <c r="H3820" t="s">
        <v>21</v>
      </c>
      <c r="I3820" t="s">
        <v>31</v>
      </c>
      <c r="J3820" s="10" t="s">
        <v>12490</v>
      </c>
      <c r="K3820" t="s">
        <v>24</v>
      </c>
      <c r="M3820" t="s">
        <v>25</v>
      </c>
      <c r="N3820" t="s">
        <v>33</v>
      </c>
      <c r="O3820" s="11">
        <v>45078.280162037</v>
      </c>
      <c r="R3820" t="str">
        <f t="shared" si="354"/>
        <v>Slow Response</v>
      </c>
      <c r="S3820" t="str">
        <f t="shared" si="355"/>
        <v>Resolved Within 1 Day</v>
      </c>
      <c r="T3820" t="str">
        <f t="shared" si="356"/>
        <v>Dissatisfied</v>
      </c>
      <c r="U3820">
        <f t="shared" si="357"/>
        <v>0</v>
      </c>
      <c r="V3820">
        <f t="shared" si="358"/>
        <v>1</v>
      </c>
      <c r="W3820">
        <f t="shared" si="359"/>
        <v>4</v>
      </c>
    </row>
    <row r="3821" ht="270" spans="1:23">
      <c r="A3821">
        <v>3820</v>
      </c>
      <c r="B3821" t="s">
        <v>12491</v>
      </c>
      <c r="C3821" t="s">
        <v>12492</v>
      </c>
      <c r="D3821">
        <v>52</v>
      </c>
      <c r="E3821" t="s">
        <v>19</v>
      </c>
      <c r="F3821" t="s">
        <v>20</v>
      </c>
      <c r="G3821" s="9">
        <v>44117</v>
      </c>
      <c r="H3821" t="s">
        <v>45</v>
      </c>
      <c r="I3821" t="s">
        <v>141</v>
      </c>
      <c r="J3821" s="10" t="s">
        <v>12493</v>
      </c>
      <c r="K3821" t="s">
        <v>39</v>
      </c>
      <c r="L3821" t="s">
        <v>12494</v>
      </c>
      <c r="M3821" t="s">
        <v>89</v>
      </c>
      <c r="N3821" t="s">
        <v>83</v>
      </c>
      <c r="O3821" s="11">
        <v>45078.3301851852</v>
      </c>
      <c r="P3821" s="11">
        <v>45078.2669907407</v>
      </c>
      <c r="Q3821">
        <v>2</v>
      </c>
      <c r="R3821" t="str">
        <f t="shared" si="354"/>
        <v>Slow Response</v>
      </c>
      <c r="S3821" t="str">
        <f t="shared" si="355"/>
        <v>Delayed Resolution</v>
      </c>
      <c r="T3821" t="str">
        <f t="shared" si="356"/>
        <v>Dissatisfied</v>
      </c>
      <c r="U3821">
        <f t="shared" si="357"/>
        <v>1</v>
      </c>
      <c r="V3821">
        <f t="shared" si="358"/>
        <v>1</v>
      </c>
      <c r="W3821">
        <f t="shared" si="359"/>
        <v>3</v>
      </c>
    </row>
    <row r="3822" ht="300" spans="1:23">
      <c r="A3822">
        <v>3821</v>
      </c>
      <c r="B3822" t="s">
        <v>12495</v>
      </c>
      <c r="C3822" t="s">
        <v>12496</v>
      </c>
      <c r="D3822">
        <v>66</v>
      </c>
      <c r="E3822" t="s">
        <v>19</v>
      </c>
      <c r="F3822" t="s">
        <v>157</v>
      </c>
      <c r="G3822" s="9">
        <v>44282</v>
      </c>
      <c r="H3822" t="s">
        <v>59</v>
      </c>
      <c r="I3822" t="s">
        <v>67</v>
      </c>
      <c r="J3822" s="10" t="s">
        <v>12497</v>
      </c>
      <c r="K3822" t="s">
        <v>62</v>
      </c>
      <c r="M3822" t="s">
        <v>89</v>
      </c>
      <c r="N3822" t="s">
        <v>33</v>
      </c>
      <c r="R3822" t="str">
        <f t="shared" si="354"/>
        <v>Fast Response</v>
      </c>
      <c r="S3822" t="str">
        <f t="shared" si="355"/>
        <v>Resolved Within 1 Day</v>
      </c>
      <c r="T3822" t="str">
        <f t="shared" si="356"/>
        <v>Dissatisfied</v>
      </c>
      <c r="U3822">
        <f t="shared" si="357"/>
        <v>0</v>
      </c>
      <c r="V3822">
        <f t="shared" si="358"/>
        <v>1</v>
      </c>
      <c r="W3822">
        <f t="shared" si="359"/>
        <v>3</v>
      </c>
    </row>
    <row r="3823" ht="285" spans="1:23">
      <c r="A3823">
        <v>3822</v>
      </c>
      <c r="B3823" t="s">
        <v>12498</v>
      </c>
      <c r="C3823" t="s">
        <v>12499</v>
      </c>
      <c r="D3823">
        <v>18</v>
      </c>
      <c r="E3823" t="s">
        <v>19</v>
      </c>
      <c r="F3823" t="s">
        <v>242</v>
      </c>
      <c r="G3823" s="9">
        <v>44069</v>
      </c>
      <c r="H3823" t="s">
        <v>59</v>
      </c>
      <c r="I3823" t="s">
        <v>77</v>
      </c>
      <c r="J3823" s="10" t="s">
        <v>12500</v>
      </c>
      <c r="K3823" t="s">
        <v>39</v>
      </c>
      <c r="L3823" t="s">
        <v>12501</v>
      </c>
      <c r="M3823" t="s">
        <v>41</v>
      </c>
      <c r="N3823" t="s">
        <v>33</v>
      </c>
      <c r="O3823" s="11">
        <v>45078.7885416667</v>
      </c>
      <c r="P3823" s="11">
        <v>45078.9413194444</v>
      </c>
      <c r="Q3823">
        <v>3</v>
      </c>
      <c r="R3823" t="str">
        <f t="shared" si="354"/>
        <v>Slow Response</v>
      </c>
      <c r="S3823" t="str">
        <f t="shared" si="355"/>
        <v>Delayed Resolution</v>
      </c>
      <c r="T3823" t="str">
        <f t="shared" si="356"/>
        <v>Neutral</v>
      </c>
      <c r="U3823">
        <f t="shared" si="357"/>
        <v>1</v>
      </c>
      <c r="V3823">
        <f t="shared" si="358"/>
        <v>0</v>
      </c>
      <c r="W3823">
        <f t="shared" si="359"/>
        <v>1</v>
      </c>
    </row>
    <row r="3824" ht="300" spans="1:23">
      <c r="A3824">
        <v>3823</v>
      </c>
      <c r="B3824" t="s">
        <v>12502</v>
      </c>
      <c r="C3824" t="s">
        <v>12503</v>
      </c>
      <c r="D3824">
        <v>45</v>
      </c>
      <c r="E3824" t="s">
        <v>29</v>
      </c>
      <c r="F3824" t="s">
        <v>36</v>
      </c>
      <c r="G3824" s="9">
        <v>44164</v>
      </c>
      <c r="H3824" t="s">
        <v>67</v>
      </c>
      <c r="I3824" t="s">
        <v>99</v>
      </c>
      <c r="J3824" s="10" t="s">
        <v>12504</v>
      </c>
      <c r="K3824" t="s">
        <v>62</v>
      </c>
      <c r="M3824" t="s">
        <v>25</v>
      </c>
      <c r="N3824" t="s">
        <v>83</v>
      </c>
      <c r="R3824" t="str">
        <f t="shared" si="354"/>
        <v>Fast Response</v>
      </c>
      <c r="S3824" t="str">
        <f t="shared" si="355"/>
        <v>Resolved Within 1 Day</v>
      </c>
      <c r="T3824" t="str">
        <f t="shared" si="356"/>
        <v>Dissatisfied</v>
      </c>
      <c r="U3824">
        <f t="shared" si="357"/>
        <v>0</v>
      </c>
      <c r="V3824">
        <f t="shared" si="358"/>
        <v>1</v>
      </c>
      <c r="W3824">
        <f t="shared" si="359"/>
        <v>4</v>
      </c>
    </row>
    <row r="3825" ht="255" spans="1:23">
      <c r="A3825">
        <v>3824</v>
      </c>
      <c r="B3825" t="s">
        <v>12505</v>
      </c>
      <c r="C3825" t="s">
        <v>12506</v>
      </c>
      <c r="D3825">
        <v>70</v>
      </c>
      <c r="E3825" t="s">
        <v>19</v>
      </c>
      <c r="F3825" t="s">
        <v>157</v>
      </c>
      <c r="G3825" s="9">
        <v>43899</v>
      </c>
      <c r="H3825" t="s">
        <v>45</v>
      </c>
      <c r="I3825" t="s">
        <v>113</v>
      </c>
      <c r="J3825" s="10" t="s">
        <v>12507</v>
      </c>
      <c r="K3825" t="s">
        <v>62</v>
      </c>
      <c r="M3825" t="s">
        <v>41</v>
      </c>
      <c r="N3825" t="s">
        <v>26</v>
      </c>
      <c r="R3825" t="str">
        <f t="shared" si="354"/>
        <v>Fast Response</v>
      </c>
      <c r="S3825" t="str">
        <f t="shared" si="355"/>
        <v>Resolved Within 1 Day</v>
      </c>
      <c r="T3825" t="str">
        <f t="shared" si="356"/>
        <v>Dissatisfied</v>
      </c>
      <c r="U3825">
        <f t="shared" si="357"/>
        <v>0</v>
      </c>
      <c r="V3825">
        <f t="shared" si="358"/>
        <v>0</v>
      </c>
      <c r="W3825">
        <f t="shared" si="359"/>
        <v>1</v>
      </c>
    </row>
    <row r="3826" ht="255" spans="1:23">
      <c r="A3826">
        <v>3825</v>
      </c>
      <c r="B3826" t="s">
        <v>3259</v>
      </c>
      <c r="C3826" t="s">
        <v>12508</v>
      </c>
      <c r="D3826">
        <v>31</v>
      </c>
      <c r="E3826" t="s">
        <v>19</v>
      </c>
      <c r="F3826" t="s">
        <v>149</v>
      </c>
      <c r="G3826" s="9">
        <v>44424</v>
      </c>
      <c r="H3826" t="s">
        <v>21</v>
      </c>
      <c r="I3826" t="s">
        <v>72</v>
      </c>
      <c r="J3826" s="10" t="s">
        <v>12509</v>
      </c>
      <c r="K3826" t="s">
        <v>39</v>
      </c>
      <c r="L3826" t="s">
        <v>12510</v>
      </c>
      <c r="M3826" t="s">
        <v>41</v>
      </c>
      <c r="N3826" t="s">
        <v>83</v>
      </c>
      <c r="O3826" s="11">
        <v>45078.8524768519</v>
      </c>
      <c r="P3826" s="11">
        <v>45078.3184490741</v>
      </c>
      <c r="Q3826">
        <v>2</v>
      </c>
      <c r="R3826" t="str">
        <f t="shared" si="354"/>
        <v>Slow Response</v>
      </c>
      <c r="S3826" t="str">
        <f t="shared" si="355"/>
        <v>Delayed Resolution</v>
      </c>
      <c r="T3826" t="str">
        <f t="shared" si="356"/>
        <v>Dissatisfied</v>
      </c>
      <c r="U3826">
        <f t="shared" si="357"/>
        <v>1</v>
      </c>
      <c r="V3826">
        <f t="shared" si="358"/>
        <v>0</v>
      </c>
      <c r="W3826">
        <f t="shared" si="359"/>
        <v>1</v>
      </c>
    </row>
    <row r="3827" ht="285" spans="1:23">
      <c r="A3827">
        <v>3826</v>
      </c>
      <c r="B3827" t="s">
        <v>12511</v>
      </c>
      <c r="C3827" t="s">
        <v>12512</v>
      </c>
      <c r="D3827">
        <v>57</v>
      </c>
      <c r="E3827" t="s">
        <v>29</v>
      </c>
      <c r="F3827" t="s">
        <v>30</v>
      </c>
      <c r="G3827" s="9">
        <v>44058</v>
      </c>
      <c r="H3827" t="s">
        <v>67</v>
      </c>
      <c r="I3827" t="s">
        <v>177</v>
      </c>
      <c r="J3827" s="10" t="s">
        <v>12513</v>
      </c>
      <c r="K3827" t="s">
        <v>62</v>
      </c>
      <c r="M3827" t="s">
        <v>25</v>
      </c>
      <c r="N3827" t="s">
        <v>33</v>
      </c>
      <c r="R3827" t="str">
        <f t="shared" si="354"/>
        <v>Fast Response</v>
      </c>
      <c r="S3827" t="str">
        <f t="shared" si="355"/>
        <v>Resolved Within 1 Day</v>
      </c>
      <c r="T3827" t="str">
        <f t="shared" si="356"/>
        <v>Dissatisfied</v>
      </c>
      <c r="U3827">
        <f t="shared" si="357"/>
        <v>0</v>
      </c>
      <c r="V3827">
        <f t="shared" si="358"/>
        <v>1</v>
      </c>
      <c r="W3827">
        <f t="shared" si="359"/>
        <v>4</v>
      </c>
    </row>
    <row r="3828" ht="405" spans="1:23">
      <c r="A3828">
        <v>3827</v>
      </c>
      <c r="B3828" t="s">
        <v>12514</v>
      </c>
      <c r="C3828" t="s">
        <v>12515</v>
      </c>
      <c r="D3828">
        <v>32</v>
      </c>
      <c r="E3828" t="s">
        <v>29</v>
      </c>
      <c r="F3828" t="s">
        <v>281</v>
      </c>
      <c r="G3828" s="9">
        <v>43841</v>
      </c>
      <c r="H3828" t="s">
        <v>45</v>
      </c>
      <c r="I3828" t="s">
        <v>177</v>
      </c>
      <c r="J3828" s="10" t="s">
        <v>12516</v>
      </c>
      <c r="K3828" t="s">
        <v>39</v>
      </c>
      <c r="L3828" t="s">
        <v>12517</v>
      </c>
      <c r="M3828" t="s">
        <v>25</v>
      </c>
      <c r="N3828" t="s">
        <v>33</v>
      </c>
      <c r="O3828" s="11">
        <v>45078.1150115741</v>
      </c>
      <c r="P3828" s="11">
        <v>45078.7379282407</v>
      </c>
      <c r="Q3828">
        <v>3</v>
      </c>
      <c r="R3828" t="str">
        <f t="shared" si="354"/>
        <v>Slow Response</v>
      </c>
      <c r="S3828" t="str">
        <f t="shared" si="355"/>
        <v>Delayed Resolution</v>
      </c>
      <c r="T3828" t="str">
        <f t="shared" si="356"/>
        <v>Neutral</v>
      </c>
      <c r="U3828">
        <f t="shared" si="357"/>
        <v>1</v>
      </c>
      <c r="V3828">
        <f t="shared" si="358"/>
        <v>1</v>
      </c>
      <c r="W3828">
        <f t="shared" si="359"/>
        <v>4</v>
      </c>
    </row>
    <row r="3829" spans="1:23">
      <c r="A3829">
        <v>3828</v>
      </c>
      <c r="B3829" t="s">
        <v>12518</v>
      </c>
      <c r="C3829" t="s">
        <v>12519</v>
      </c>
      <c r="D3829">
        <v>62</v>
      </c>
      <c r="E3829" t="s">
        <v>29</v>
      </c>
      <c r="F3829" t="s">
        <v>125</v>
      </c>
      <c r="G3829" s="9">
        <v>44255</v>
      </c>
      <c r="H3829" t="s">
        <v>67</v>
      </c>
      <c r="I3829" t="s">
        <v>150</v>
      </c>
      <c r="J3829" t="s">
        <v>271</v>
      </c>
      <c r="K3829" t="s">
        <v>39</v>
      </c>
      <c r="L3829" t="s">
        <v>12520</v>
      </c>
      <c r="M3829" t="s">
        <v>89</v>
      </c>
      <c r="N3829" t="s">
        <v>83</v>
      </c>
      <c r="O3829" s="11">
        <v>45078.4712615741</v>
      </c>
      <c r="P3829" s="11">
        <v>45078.047650463</v>
      </c>
      <c r="Q3829">
        <v>3</v>
      </c>
      <c r="R3829" t="str">
        <f t="shared" si="354"/>
        <v>Slow Response</v>
      </c>
      <c r="S3829" t="str">
        <f t="shared" si="355"/>
        <v>Delayed Resolution</v>
      </c>
      <c r="T3829" t="str">
        <f t="shared" si="356"/>
        <v>Neutral</v>
      </c>
      <c r="U3829">
        <f t="shared" si="357"/>
        <v>1</v>
      </c>
      <c r="V3829">
        <f t="shared" si="358"/>
        <v>1</v>
      </c>
      <c r="W3829">
        <f t="shared" si="359"/>
        <v>3</v>
      </c>
    </row>
    <row r="3830" ht="315" spans="1:23">
      <c r="A3830">
        <v>3829</v>
      </c>
      <c r="B3830" t="s">
        <v>12521</v>
      </c>
      <c r="C3830" t="s">
        <v>12522</v>
      </c>
      <c r="D3830">
        <v>32</v>
      </c>
      <c r="E3830" t="s">
        <v>58</v>
      </c>
      <c r="F3830" t="s">
        <v>149</v>
      </c>
      <c r="G3830" s="9">
        <v>44212</v>
      </c>
      <c r="H3830" t="s">
        <v>67</v>
      </c>
      <c r="I3830" t="s">
        <v>93</v>
      </c>
      <c r="J3830" s="10" t="s">
        <v>12523</v>
      </c>
      <c r="K3830" t="s">
        <v>24</v>
      </c>
      <c r="M3830" t="s">
        <v>143</v>
      </c>
      <c r="N3830" t="s">
        <v>26</v>
      </c>
      <c r="O3830" s="11">
        <v>45078.4434953704</v>
      </c>
      <c r="R3830" t="str">
        <f t="shared" si="354"/>
        <v>Slow Response</v>
      </c>
      <c r="S3830" t="str">
        <f t="shared" si="355"/>
        <v>Resolved Within 1 Day</v>
      </c>
      <c r="T3830" t="str">
        <f t="shared" si="356"/>
        <v>Dissatisfied</v>
      </c>
      <c r="U3830">
        <f t="shared" si="357"/>
        <v>0</v>
      </c>
      <c r="V3830">
        <f t="shared" si="358"/>
        <v>0</v>
      </c>
      <c r="W3830">
        <f t="shared" si="359"/>
        <v>2</v>
      </c>
    </row>
    <row r="3831" ht="285" spans="1:23">
      <c r="A3831">
        <v>3830</v>
      </c>
      <c r="B3831" t="s">
        <v>12524</v>
      </c>
      <c r="C3831" t="s">
        <v>12525</v>
      </c>
      <c r="D3831">
        <v>35</v>
      </c>
      <c r="E3831" t="s">
        <v>58</v>
      </c>
      <c r="F3831" t="s">
        <v>397</v>
      </c>
      <c r="G3831" s="9">
        <v>43924</v>
      </c>
      <c r="H3831" t="s">
        <v>45</v>
      </c>
      <c r="I3831" t="s">
        <v>177</v>
      </c>
      <c r="J3831" s="10" t="s">
        <v>12526</v>
      </c>
      <c r="K3831" t="s">
        <v>39</v>
      </c>
      <c r="L3831" t="s">
        <v>12527</v>
      </c>
      <c r="M3831" t="s">
        <v>89</v>
      </c>
      <c r="N3831" t="s">
        <v>55</v>
      </c>
      <c r="O3831" s="11">
        <v>45078.0650462963</v>
      </c>
      <c r="P3831" s="11">
        <v>45078.6018518519</v>
      </c>
      <c r="Q3831">
        <v>5</v>
      </c>
      <c r="R3831" t="str">
        <f t="shared" si="354"/>
        <v>Slow Response</v>
      </c>
      <c r="S3831" t="str">
        <f t="shared" si="355"/>
        <v>Delayed Resolution</v>
      </c>
      <c r="T3831" t="str">
        <f t="shared" si="356"/>
        <v>Satisfied</v>
      </c>
      <c r="U3831">
        <f t="shared" si="357"/>
        <v>1</v>
      </c>
      <c r="V3831">
        <f t="shared" si="358"/>
        <v>1</v>
      </c>
      <c r="W3831">
        <f t="shared" si="359"/>
        <v>3</v>
      </c>
    </row>
    <row r="3832" ht="345" spans="1:23">
      <c r="A3832">
        <v>3831</v>
      </c>
      <c r="B3832" t="s">
        <v>12528</v>
      </c>
      <c r="C3832" t="s">
        <v>12529</v>
      </c>
      <c r="D3832">
        <v>63</v>
      </c>
      <c r="E3832" t="s">
        <v>58</v>
      </c>
      <c r="F3832" t="s">
        <v>383</v>
      </c>
      <c r="G3832" s="9">
        <v>44287</v>
      </c>
      <c r="H3832" t="s">
        <v>45</v>
      </c>
      <c r="I3832" t="s">
        <v>150</v>
      </c>
      <c r="J3832" s="10" t="s">
        <v>12530</v>
      </c>
      <c r="K3832" t="s">
        <v>39</v>
      </c>
      <c r="L3832" t="s">
        <v>12531</v>
      </c>
      <c r="M3832" t="s">
        <v>41</v>
      </c>
      <c r="N3832" t="s">
        <v>33</v>
      </c>
      <c r="O3832" s="11">
        <v>45078.289375</v>
      </c>
      <c r="P3832" s="11">
        <v>45078.5949305556</v>
      </c>
      <c r="Q3832">
        <v>5</v>
      </c>
      <c r="R3832" t="str">
        <f t="shared" si="354"/>
        <v>Slow Response</v>
      </c>
      <c r="S3832" t="str">
        <f t="shared" si="355"/>
        <v>Delayed Resolution</v>
      </c>
      <c r="T3832" t="str">
        <f t="shared" si="356"/>
        <v>Satisfied</v>
      </c>
      <c r="U3832">
        <f t="shared" si="357"/>
        <v>1</v>
      </c>
      <c r="V3832">
        <f t="shared" si="358"/>
        <v>0</v>
      </c>
      <c r="W3832">
        <f t="shared" si="359"/>
        <v>1</v>
      </c>
    </row>
    <row r="3833" ht="285" spans="1:23">
      <c r="A3833">
        <v>3832</v>
      </c>
      <c r="B3833" t="s">
        <v>12532</v>
      </c>
      <c r="C3833" t="s">
        <v>12533</v>
      </c>
      <c r="D3833">
        <v>45</v>
      </c>
      <c r="E3833" t="s">
        <v>29</v>
      </c>
      <c r="F3833" t="s">
        <v>103</v>
      </c>
      <c r="G3833" s="9">
        <v>44272</v>
      </c>
      <c r="H3833" t="s">
        <v>21</v>
      </c>
      <c r="I3833" t="s">
        <v>60</v>
      </c>
      <c r="J3833" s="10" t="s">
        <v>12534</v>
      </c>
      <c r="K3833" t="s">
        <v>62</v>
      </c>
      <c r="M3833" t="s">
        <v>89</v>
      </c>
      <c r="N3833" t="s">
        <v>26</v>
      </c>
      <c r="R3833" t="str">
        <f t="shared" si="354"/>
        <v>Fast Response</v>
      </c>
      <c r="S3833" t="str">
        <f t="shared" si="355"/>
        <v>Resolved Within 1 Day</v>
      </c>
      <c r="T3833" t="str">
        <f t="shared" si="356"/>
        <v>Dissatisfied</v>
      </c>
      <c r="U3833">
        <f t="shared" si="357"/>
        <v>0</v>
      </c>
      <c r="V3833">
        <f t="shared" si="358"/>
        <v>1</v>
      </c>
      <c r="W3833">
        <f t="shared" si="359"/>
        <v>3</v>
      </c>
    </row>
    <row r="3834" ht="270" spans="1:23">
      <c r="A3834">
        <v>3833</v>
      </c>
      <c r="B3834" t="s">
        <v>12535</v>
      </c>
      <c r="C3834" t="s">
        <v>12536</v>
      </c>
      <c r="D3834">
        <v>59</v>
      </c>
      <c r="E3834" t="s">
        <v>29</v>
      </c>
      <c r="F3834" t="s">
        <v>112</v>
      </c>
      <c r="G3834" s="9">
        <v>44513</v>
      </c>
      <c r="H3834" t="s">
        <v>59</v>
      </c>
      <c r="I3834" t="s">
        <v>46</v>
      </c>
      <c r="J3834" s="10" t="s">
        <v>12537</v>
      </c>
      <c r="K3834" t="s">
        <v>39</v>
      </c>
      <c r="L3834" t="s">
        <v>12538</v>
      </c>
      <c r="M3834" t="s">
        <v>143</v>
      </c>
      <c r="N3834" t="s">
        <v>33</v>
      </c>
      <c r="O3834" s="11">
        <v>45078.8692592593</v>
      </c>
      <c r="P3834" s="11">
        <v>45078.5241203704</v>
      </c>
      <c r="Q3834">
        <v>2</v>
      </c>
      <c r="R3834" t="str">
        <f t="shared" si="354"/>
        <v>Slow Response</v>
      </c>
      <c r="S3834" t="str">
        <f t="shared" si="355"/>
        <v>Delayed Resolution</v>
      </c>
      <c r="T3834" t="str">
        <f t="shared" si="356"/>
        <v>Dissatisfied</v>
      </c>
      <c r="U3834">
        <f t="shared" si="357"/>
        <v>1</v>
      </c>
      <c r="V3834">
        <f t="shared" si="358"/>
        <v>0</v>
      </c>
      <c r="W3834">
        <f t="shared" si="359"/>
        <v>2</v>
      </c>
    </row>
    <row r="3835" ht="270" spans="1:23">
      <c r="A3835">
        <v>3834</v>
      </c>
      <c r="B3835" t="s">
        <v>12539</v>
      </c>
      <c r="C3835" t="s">
        <v>12540</v>
      </c>
      <c r="D3835">
        <v>43</v>
      </c>
      <c r="E3835" t="s">
        <v>19</v>
      </c>
      <c r="F3835" t="s">
        <v>242</v>
      </c>
      <c r="G3835" s="9">
        <v>43847</v>
      </c>
      <c r="H3835" t="s">
        <v>66</v>
      </c>
      <c r="I3835" t="s">
        <v>150</v>
      </c>
      <c r="J3835" s="10" t="s">
        <v>12541</v>
      </c>
      <c r="K3835" t="s">
        <v>39</v>
      </c>
      <c r="L3835" t="s">
        <v>12542</v>
      </c>
      <c r="M3835" t="s">
        <v>25</v>
      </c>
      <c r="N3835" t="s">
        <v>83</v>
      </c>
      <c r="O3835" s="11">
        <v>45078.256087963</v>
      </c>
      <c r="P3835" s="11">
        <v>45078.543587963</v>
      </c>
      <c r="Q3835">
        <v>1</v>
      </c>
      <c r="R3835" t="str">
        <f t="shared" si="354"/>
        <v>Slow Response</v>
      </c>
      <c r="S3835" t="str">
        <f t="shared" si="355"/>
        <v>Delayed Resolution</v>
      </c>
      <c r="T3835" t="str">
        <f t="shared" si="356"/>
        <v>Dissatisfied</v>
      </c>
      <c r="U3835">
        <f t="shared" si="357"/>
        <v>1</v>
      </c>
      <c r="V3835">
        <f t="shared" si="358"/>
        <v>1</v>
      </c>
      <c r="W3835">
        <f t="shared" si="359"/>
        <v>4</v>
      </c>
    </row>
    <row r="3836" ht="285" spans="1:23">
      <c r="A3836">
        <v>3835</v>
      </c>
      <c r="B3836" t="s">
        <v>12543</v>
      </c>
      <c r="C3836" t="s">
        <v>12544</v>
      </c>
      <c r="D3836">
        <v>27</v>
      </c>
      <c r="E3836" t="s">
        <v>29</v>
      </c>
      <c r="F3836" t="s">
        <v>103</v>
      </c>
      <c r="G3836" s="9">
        <v>44176</v>
      </c>
      <c r="H3836" t="s">
        <v>67</v>
      </c>
      <c r="I3836" t="s">
        <v>177</v>
      </c>
      <c r="J3836" s="10" t="s">
        <v>12545</v>
      </c>
      <c r="K3836" t="s">
        <v>39</v>
      </c>
      <c r="L3836" t="s">
        <v>12546</v>
      </c>
      <c r="M3836" t="s">
        <v>41</v>
      </c>
      <c r="N3836" t="s">
        <v>83</v>
      </c>
      <c r="O3836" s="11">
        <v>45078.4817939815</v>
      </c>
      <c r="P3836" s="11">
        <v>45078.4949884259</v>
      </c>
      <c r="Q3836">
        <v>3</v>
      </c>
      <c r="R3836" t="str">
        <f t="shared" si="354"/>
        <v>Slow Response</v>
      </c>
      <c r="S3836" t="str">
        <f t="shared" si="355"/>
        <v>Delayed Resolution</v>
      </c>
      <c r="T3836" t="str">
        <f t="shared" si="356"/>
        <v>Neutral</v>
      </c>
      <c r="U3836">
        <f t="shared" si="357"/>
        <v>1</v>
      </c>
      <c r="V3836">
        <f t="shared" si="358"/>
        <v>0</v>
      </c>
      <c r="W3836">
        <f t="shared" si="359"/>
        <v>1</v>
      </c>
    </row>
    <row r="3837" spans="1:23">
      <c r="A3837">
        <v>3836</v>
      </c>
      <c r="B3837" t="s">
        <v>12547</v>
      </c>
      <c r="C3837" t="s">
        <v>12548</v>
      </c>
      <c r="D3837">
        <v>40</v>
      </c>
      <c r="E3837" t="s">
        <v>19</v>
      </c>
      <c r="F3837" t="s">
        <v>249</v>
      </c>
      <c r="G3837" s="9">
        <v>44392</v>
      </c>
      <c r="H3837" t="s">
        <v>21</v>
      </c>
      <c r="I3837" t="s">
        <v>59</v>
      </c>
      <c r="J3837" t="s">
        <v>12549</v>
      </c>
      <c r="K3837" t="s">
        <v>24</v>
      </c>
      <c r="M3837" t="s">
        <v>25</v>
      </c>
      <c r="N3837" t="s">
        <v>33</v>
      </c>
      <c r="O3837" s="11">
        <v>45078.8297106481</v>
      </c>
      <c r="R3837" t="str">
        <f t="shared" si="354"/>
        <v>Slow Response</v>
      </c>
      <c r="S3837" t="str">
        <f t="shared" si="355"/>
        <v>Resolved Within 1 Day</v>
      </c>
      <c r="T3837" t="str">
        <f t="shared" si="356"/>
        <v>Dissatisfied</v>
      </c>
      <c r="U3837">
        <f t="shared" si="357"/>
        <v>0</v>
      </c>
      <c r="V3837">
        <f t="shared" si="358"/>
        <v>1</v>
      </c>
      <c r="W3837">
        <f t="shared" si="359"/>
        <v>4</v>
      </c>
    </row>
    <row r="3838" spans="1:23">
      <c r="A3838">
        <v>3837</v>
      </c>
      <c r="B3838" t="s">
        <v>12550</v>
      </c>
      <c r="C3838" t="s">
        <v>12551</v>
      </c>
      <c r="D3838">
        <v>23</v>
      </c>
      <c r="E3838" t="s">
        <v>58</v>
      </c>
      <c r="F3838" t="s">
        <v>431</v>
      </c>
      <c r="G3838" s="9">
        <v>44199</v>
      </c>
      <c r="H3838" t="s">
        <v>67</v>
      </c>
      <c r="I3838" t="s">
        <v>67</v>
      </c>
      <c r="J3838" t="s">
        <v>12552</v>
      </c>
      <c r="K3838" t="s">
        <v>39</v>
      </c>
      <c r="L3838" t="s">
        <v>12553</v>
      </c>
      <c r="M3838" t="s">
        <v>143</v>
      </c>
      <c r="N3838" t="s">
        <v>55</v>
      </c>
      <c r="O3838" s="11">
        <v>45078.795</v>
      </c>
      <c r="P3838" s="11">
        <v>45078.0623611111</v>
      </c>
      <c r="Q3838">
        <v>2</v>
      </c>
      <c r="R3838" t="str">
        <f t="shared" si="354"/>
        <v>Slow Response</v>
      </c>
      <c r="S3838" t="str">
        <f t="shared" si="355"/>
        <v>Delayed Resolution</v>
      </c>
      <c r="T3838" t="str">
        <f t="shared" si="356"/>
        <v>Dissatisfied</v>
      </c>
      <c r="U3838">
        <f t="shared" si="357"/>
        <v>1</v>
      </c>
      <c r="V3838">
        <f t="shared" si="358"/>
        <v>0</v>
      </c>
      <c r="W3838">
        <f t="shared" si="359"/>
        <v>2</v>
      </c>
    </row>
    <row r="3839" ht="285" spans="1:23">
      <c r="A3839">
        <v>3838</v>
      </c>
      <c r="B3839" t="s">
        <v>12554</v>
      </c>
      <c r="C3839" t="s">
        <v>12555</v>
      </c>
      <c r="D3839">
        <v>46</v>
      </c>
      <c r="E3839" t="s">
        <v>19</v>
      </c>
      <c r="F3839" t="s">
        <v>249</v>
      </c>
      <c r="G3839" s="9">
        <v>44304</v>
      </c>
      <c r="H3839" t="s">
        <v>67</v>
      </c>
      <c r="I3839" t="s">
        <v>177</v>
      </c>
      <c r="J3839" s="10" t="s">
        <v>12556</v>
      </c>
      <c r="K3839" t="s">
        <v>62</v>
      </c>
      <c r="M3839" t="s">
        <v>89</v>
      </c>
      <c r="N3839" t="s">
        <v>33</v>
      </c>
      <c r="R3839" t="str">
        <f t="shared" si="354"/>
        <v>Fast Response</v>
      </c>
      <c r="S3839" t="str">
        <f t="shared" si="355"/>
        <v>Resolved Within 1 Day</v>
      </c>
      <c r="T3839" t="str">
        <f t="shared" si="356"/>
        <v>Dissatisfied</v>
      </c>
      <c r="U3839">
        <f t="shared" si="357"/>
        <v>0</v>
      </c>
      <c r="V3839">
        <f t="shared" si="358"/>
        <v>1</v>
      </c>
      <c r="W3839">
        <f t="shared" si="359"/>
        <v>3</v>
      </c>
    </row>
    <row r="3840" ht="300" spans="1:23">
      <c r="A3840">
        <v>3839</v>
      </c>
      <c r="B3840" t="s">
        <v>12557</v>
      </c>
      <c r="C3840" t="s">
        <v>12558</v>
      </c>
      <c r="D3840">
        <v>65</v>
      </c>
      <c r="E3840" t="s">
        <v>29</v>
      </c>
      <c r="F3840" t="s">
        <v>20</v>
      </c>
      <c r="G3840" s="9">
        <v>44539</v>
      </c>
      <c r="H3840" t="s">
        <v>45</v>
      </c>
      <c r="I3840" t="s">
        <v>60</v>
      </c>
      <c r="J3840" s="10" t="s">
        <v>12559</v>
      </c>
      <c r="K3840" t="s">
        <v>62</v>
      </c>
      <c r="M3840" t="s">
        <v>89</v>
      </c>
      <c r="N3840" t="s">
        <v>26</v>
      </c>
      <c r="R3840" t="str">
        <f t="shared" si="354"/>
        <v>Fast Response</v>
      </c>
      <c r="S3840" t="str">
        <f t="shared" si="355"/>
        <v>Resolved Within 1 Day</v>
      </c>
      <c r="T3840" t="str">
        <f t="shared" si="356"/>
        <v>Dissatisfied</v>
      </c>
      <c r="U3840">
        <f t="shared" si="357"/>
        <v>0</v>
      </c>
      <c r="V3840">
        <f t="shared" si="358"/>
        <v>1</v>
      </c>
      <c r="W3840">
        <f t="shared" si="359"/>
        <v>3</v>
      </c>
    </row>
    <row r="3841" ht="285" spans="1:23">
      <c r="A3841">
        <v>3840</v>
      </c>
      <c r="B3841" t="s">
        <v>12560</v>
      </c>
      <c r="C3841" t="s">
        <v>12561</v>
      </c>
      <c r="D3841">
        <v>44</v>
      </c>
      <c r="E3841" t="s">
        <v>29</v>
      </c>
      <c r="F3841" t="s">
        <v>161</v>
      </c>
      <c r="G3841" s="9">
        <v>44062</v>
      </c>
      <c r="H3841" t="s">
        <v>21</v>
      </c>
      <c r="I3841" t="s">
        <v>141</v>
      </c>
      <c r="J3841" s="10" t="s">
        <v>12562</v>
      </c>
      <c r="K3841" t="s">
        <v>24</v>
      </c>
      <c r="M3841" t="s">
        <v>41</v>
      </c>
      <c r="N3841" t="s">
        <v>33</v>
      </c>
      <c r="O3841" s="11">
        <v>45078.4978240741</v>
      </c>
      <c r="R3841" t="str">
        <f t="shared" si="354"/>
        <v>Slow Response</v>
      </c>
      <c r="S3841" t="str">
        <f t="shared" si="355"/>
        <v>Resolved Within 1 Day</v>
      </c>
      <c r="T3841" t="str">
        <f t="shared" si="356"/>
        <v>Dissatisfied</v>
      </c>
      <c r="U3841">
        <f t="shared" si="357"/>
        <v>0</v>
      </c>
      <c r="V3841">
        <f t="shared" si="358"/>
        <v>0</v>
      </c>
      <c r="W3841">
        <f t="shared" si="359"/>
        <v>1</v>
      </c>
    </row>
    <row r="3842" ht="300" spans="1:23">
      <c r="A3842">
        <v>3841</v>
      </c>
      <c r="B3842" t="s">
        <v>12563</v>
      </c>
      <c r="C3842" t="s">
        <v>12564</v>
      </c>
      <c r="D3842">
        <v>21</v>
      </c>
      <c r="E3842" t="s">
        <v>29</v>
      </c>
      <c r="F3842" t="s">
        <v>431</v>
      </c>
      <c r="G3842" s="9">
        <v>44409</v>
      </c>
      <c r="H3842" t="s">
        <v>66</v>
      </c>
      <c r="I3842" t="s">
        <v>93</v>
      </c>
      <c r="J3842" s="10" t="s">
        <v>12565</v>
      </c>
      <c r="K3842" t="s">
        <v>24</v>
      </c>
      <c r="M3842" t="s">
        <v>89</v>
      </c>
      <c r="N3842" t="s">
        <v>83</v>
      </c>
      <c r="O3842" s="11">
        <v>45078.7457638889</v>
      </c>
      <c r="R3842" t="str">
        <f t="shared" si="354"/>
        <v>Slow Response</v>
      </c>
      <c r="S3842" t="str">
        <f t="shared" si="355"/>
        <v>Resolved Within 1 Day</v>
      </c>
      <c r="T3842" t="str">
        <f t="shared" si="356"/>
        <v>Dissatisfied</v>
      </c>
      <c r="U3842">
        <f t="shared" si="357"/>
        <v>0</v>
      </c>
      <c r="V3842">
        <f t="shared" si="358"/>
        <v>1</v>
      </c>
      <c r="W3842">
        <f t="shared" si="359"/>
        <v>3</v>
      </c>
    </row>
    <row r="3843" spans="1:23">
      <c r="A3843">
        <v>3842</v>
      </c>
      <c r="B3843" t="s">
        <v>12566</v>
      </c>
      <c r="C3843" t="s">
        <v>12567</v>
      </c>
      <c r="D3843">
        <v>62</v>
      </c>
      <c r="E3843" t="s">
        <v>58</v>
      </c>
      <c r="F3843" t="s">
        <v>157</v>
      </c>
      <c r="G3843" s="9">
        <v>44521</v>
      </c>
      <c r="H3843" t="s">
        <v>45</v>
      </c>
      <c r="I3843" t="s">
        <v>46</v>
      </c>
      <c r="J3843" t="s">
        <v>12568</v>
      </c>
      <c r="K3843" t="s">
        <v>24</v>
      </c>
      <c r="M3843" t="s">
        <v>25</v>
      </c>
      <c r="N3843" t="s">
        <v>26</v>
      </c>
      <c r="O3843" s="11">
        <v>45078.733275463</v>
      </c>
      <c r="R3843" t="str">
        <f t="shared" ref="R3843:R3906" si="360">IF(O3843&lt;=2,"Fast Response",IF(O3843&lt;=6,"Moderate Response","Slow Response"))</f>
        <v>Slow Response</v>
      </c>
      <c r="S3843" t="str">
        <f t="shared" ref="S3843:S3906" si="361">IF(P3843&lt;=24,"Resolved Within 1 Day",IF(P3843&lt;=72,"Resolved Within 3 Days","Delayed Resolution"))</f>
        <v>Resolved Within 1 Day</v>
      </c>
      <c r="T3843" t="str">
        <f t="shared" ref="T3843:T3906" si="362">IF(Q3843&gt;=4,"Satisfied",IF(Q3843=3,"Neutral","Dissatisfied"))</f>
        <v>Dissatisfied</v>
      </c>
      <c r="U3843">
        <f t="shared" ref="U3843:U3906" si="363">IF(LOWER(K3843)="closed",1,0)</f>
        <v>0</v>
      </c>
      <c r="V3843">
        <f t="shared" ref="V3843:V3906" si="364">IF(OR(LOWER(M3843)="high",LOWER(M3843)="critical"),1,0)</f>
        <v>1</v>
      </c>
      <c r="W3843">
        <f t="shared" ref="W3843:W3906" si="365">IF(LOWER(M3843)="critical",4,IF(LOWER(M3843)="high",3,IF(LOWER(M3843)="medium",2,1)))</f>
        <v>4</v>
      </c>
    </row>
    <row r="3844" ht="300" spans="1:23">
      <c r="A3844">
        <v>3843</v>
      </c>
      <c r="B3844" t="s">
        <v>8676</v>
      </c>
      <c r="C3844" t="s">
        <v>12569</v>
      </c>
      <c r="D3844">
        <v>20</v>
      </c>
      <c r="E3844" t="s">
        <v>29</v>
      </c>
      <c r="F3844" t="s">
        <v>134</v>
      </c>
      <c r="G3844" s="9">
        <v>44202</v>
      </c>
      <c r="H3844" t="s">
        <v>45</v>
      </c>
      <c r="I3844" t="s">
        <v>52</v>
      </c>
      <c r="J3844" s="10" t="s">
        <v>12570</v>
      </c>
      <c r="K3844" t="s">
        <v>62</v>
      </c>
      <c r="M3844" t="s">
        <v>89</v>
      </c>
      <c r="N3844" t="s">
        <v>55</v>
      </c>
      <c r="R3844" t="str">
        <f t="shared" si="360"/>
        <v>Fast Response</v>
      </c>
      <c r="S3844" t="str">
        <f t="shared" si="361"/>
        <v>Resolved Within 1 Day</v>
      </c>
      <c r="T3844" t="str">
        <f t="shared" si="362"/>
        <v>Dissatisfied</v>
      </c>
      <c r="U3844">
        <f t="shared" si="363"/>
        <v>0</v>
      </c>
      <c r="V3844">
        <f t="shared" si="364"/>
        <v>1</v>
      </c>
      <c r="W3844">
        <f t="shared" si="365"/>
        <v>3</v>
      </c>
    </row>
    <row r="3845" ht="300" spans="1:23">
      <c r="A3845">
        <v>3844</v>
      </c>
      <c r="B3845" t="s">
        <v>12571</v>
      </c>
      <c r="C3845" t="s">
        <v>12572</v>
      </c>
      <c r="D3845">
        <v>55</v>
      </c>
      <c r="E3845" t="s">
        <v>19</v>
      </c>
      <c r="F3845" t="s">
        <v>129</v>
      </c>
      <c r="G3845" s="9">
        <v>44074</v>
      </c>
      <c r="H3845" t="s">
        <v>66</v>
      </c>
      <c r="I3845" t="s">
        <v>31</v>
      </c>
      <c r="J3845" s="10" t="s">
        <v>12573</v>
      </c>
      <c r="K3845" t="s">
        <v>39</v>
      </c>
      <c r="L3845" t="s">
        <v>12574</v>
      </c>
      <c r="M3845" t="s">
        <v>25</v>
      </c>
      <c r="N3845" t="s">
        <v>83</v>
      </c>
      <c r="O3845" s="11">
        <v>45078.2076273148</v>
      </c>
      <c r="P3845" s="11">
        <v>45078.7513773148</v>
      </c>
      <c r="Q3845">
        <v>3</v>
      </c>
      <c r="R3845" t="str">
        <f t="shared" si="360"/>
        <v>Slow Response</v>
      </c>
      <c r="S3845" t="str">
        <f t="shared" si="361"/>
        <v>Delayed Resolution</v>
      </c>
      <c r="T3845" t="str">
        <f t="shared" si="362"/>
        <v>Neutral</v>
      </c>
      <c r="U3845">
        <f t="shared" si="363"/>
        <v>1</v>
      </c>
      <c r="V3845">
        <f t="shared" si="364"/>
        <v>1</v>
      </c>
      <c r="W3845">
        <f t="shared" si="365"/>
        <v>4</v>
      </c>
    </row>
    <row r="3846" spans="1:23">
      <c r="A3846">
        <v>3845</v>
      </c>
      <c r="B3846" t="s">
        <v>12575</v>
      </c>
      <c r="C3846" t="s">
        <v>12576</v>
      </c>
      <c r="D3846">
        <v>32</v>
      </c>
      <c r="E3846" t="s">
        <v>58</v>
      </c>
      <c r="F3846" t="s">
        <v>98</v>
      </c>
      <c r="G3846" s="9">
        <v>44493</v>
      </c>
      <c r="H3846" t="s">
        <v>59</v>
      </c>
      <c r="I3846" t="s">
        <v>31</v>
      </c>
      <c r="J3846" t="s">
        <v>12577</v>
      </c>
      <c r="K3846" t="s">
        <v>39</v>
      </c>
      <c r="L3846" t="s">
        <v>12578</v>
      </c>
      <c r="M3846" t="s">
        <v>143</v>
      </c>
      <c r="N3846" t="s">
        <v>55</v>
      </c>
      <c r="O3846" s="11">
        <v>45078.3444444444</v>
      </c>
      <c r="P3846" s="11">
        <v>45078.7256944444</v>
      </c>
      <c r="Q3846">
        <v>3</v>
      </c>
      <c r="R3846" t="str">
        <f t="shared" si="360"/>
        <v>Slow Response</v>
      </c>
      <c r="S3846" t="str">
        <f t="shared" si="361"/>
        <v>Delayed Resolution</v>
      </c>
      <c r="T3846" t="str">
        <f t="shared" si="362"/>
        <v>Neutral</v>
      </c>
      <c r="U3846">
        <f t="shared" si="363"/>
        <v>1</v>
      </c>
      <c r="V3846">
        <f t="shared" si="364"/>
        <v>0</v>
      </c>
      <c r="W3846">
        <f t="shared" si="365"/>
        <v>2</v>
      </c>
    </row>
    <row r="3847" ht="285" spans="1:23">
      <c r="A3847">
        <v>3846</v>
      </c>
      <c r="B3847" t="s">
        <v>12579</v>
      </c>
      <c r="C3847" t="s">
        <v>12580</v>
      </c>
      <c r="D3847">
        <v>37</v>
      </c>
      <c r="E3847" t="s">
        <v>58</v>
      </c>
      <c r="F3847" t="s">
        <v>92</v>
      </c>
      <c r="G3847" s="9">
        <v>44390</v>
      </c>
      <c r="H3847" t="s">
        <v>67</v>
      </c>
      <c r="I3847" t="s">
        <v>59</v>
      </c>
      <c r="J3847" s="10" t="s">
        <v>12581</v>
      </c>
      <c r="K3847" t="s">
        <v>62</v>
      </c>
      <c r="M3847" t="s">
        <v>143</v>
      </c>
      <c r="N3847" t="s">
        <v>83</v>
      </c>
      <c r="R3847" t="str">
        <f t="shared" si="360"/>
        <v>Fast Response</v>
      </c>
      <c r="S3847" t="str">
        <f t="shared" si="361"/>
        <v>Resolved Within 1 Day</v>
      </c>
      <c r="T3847" t="str">
        <f t="shared" si="362"/>
        <v>Dissatisfied</v>
      </c>
      <c r="U3847">
        <f t="shared" si="363"/>
        <v>0</v>
      </c>
      <c r="V3847">
        <f t="shared" si="364"/>
        <v>0</v>
      </c>
      <c r="W3847">
        <f t="shared" si="365"/>
        <v>2</v>
      </c>
    </row>
    <row r="3848" ht="300" spans="1:23">
      <c r="A3848">
        <v>3847</v>
      </c>
      <c r="B3848" t="s">
        <v>12582</v>
      </c>
      <c r="C3848" t="s">
        <v>12583</v>
      </c>
      <c r="D3848">
        <v>31</v>
      </c>
      <c r="E3848" t="s">
        <v>19</v>
      </c>
      <c r="F3848" t="s">
        <v>134</v>
      </c>
      <c r="G3848" s="9">
        <v>44260</v>
      </c>
      <c r="H3848" t="s">
        <v>59</v>
      </c>
      <c r="I3848" t="s">
        <v>67</v>
      </c>
      <c r="J3848" s="10" t="s">
        <v>12584</v>
      </c>
      <c r="K3848" t="s">
        <v>62</v>
      </c>
      <c r="M3848" t="s">
        <v>89</v>
      </c>
      <c r="N3848" t="s">
        <v>33</v>
      </c>
      <c r="R3848" t="str">
        <f t="shared" si="360"/>
        <v>Fast Response</v>
      </c>
      <c r="S3848" t="str">
        <f t="shared" si="361"/>
        <v>Resolved Within 1 Day</v>
      </c>
      <c r="T3848" t="str">
        <f t="shared" si="362"/>
        <v>Dissatisfied</v>
      </c>
      <c r="U3848">
        <f t="shared" si="363"/>
        <v>0</v>
      </c>
      <c r="V3848">
        <f t="shared" si="364"/>
        <v>1</v>
      </c>
      <c r="W3848">
        <f t="shared" si="365"/>
        <v>3</v>
      </c>
    </row>
    <row r="3849" ht="270" spans="1:23">
      <c r="A3849">
        <v>3848</v>
      </c>
      <c r="B3849" t="s">
        <v>12585</v>
      </c>
      <c r="C3849" t="s">
        <v>12586</v>
      </c>
      <c r="D3849">
        <v>31</v>
      </c>
      <c r="E3849" t="s">
        <v>29</v>
      </c>
      <c r="F3849" t="s">
        <v>202</v>
      </c>
      <c r="G3849" s="9">
        <v>44001</v>
      </c>
      <c r="H3849" t="s">
        <v>21</v>
      </c>
      <c r="I3849" t="s">
        <v>99</v>
      </c>
      <c r="J3849" s="10" t="s">
        <v>12587</v>
      </c>
      <c r="K3849" t="s">
        <v>39</v>
      </c>
      <c r="L3849" t="s">
        <v>12588</v>
      </c>
      <c r="M3849" t="s">
        <v>25</v>
      </c>
      <c r="N3849" t="s">
        <v>55</v>
      </c>
      <c r="O3849" s="11">
        <v>45078.6472685185</v>
      </c>
      <c r="P3849" s="11">
        <v>45078.1139351852</v>
      </c>
      <c r="Q3849">
        <v>3</v>
      </c>
      <c r="R3849" t="str">
        <f t="shared" si="360"/>
        <v>Slow Response</v>
      </c>
      <c r="S3849" t="str">
        <f t="shared" si="361"/>
        <v>Delayed Resolution</v>
      </c>
      <c r="T3849" t="str">
        <f t="shared" si="362"/>
        <v>Neutral</v>
      </c>
      <c r="U3849">
        <f t="shared" si="363"/>
        <v>1</v>
      </c>
      <c r="V3849">
        <f t="shared" si="364"/>
        <v>1</v>
      </c>
      <c r="W3849">
        <f t="shared" si="365"/>
        <v>4</v>
      </c>
    </row>
    <row r="3850" ht="300" spans="1:23">
      <c r="A3850">
        <v>3849</v>
      </c>
      <c r="B3850" t="s">
        <v>12589</v>
      </c>
      <c r="C3850" t="s">
        <v>12590</v>
      </c>
      <c r="D3850">
        <v>55</v>
      </c>
      <c r="E3850" t="s">
        <v>58</v>
      </c>
      <c r="F3850" t="s">
        <v>76</v>
      </c>
      <c r="G3850" s="9">
        <v>44493</v>
      </c>
      <c r="H3850" t="s">
        <v>66</v>
      </c>
      <c r="I3850" t="s">
        <v>31</v>
      </c>
      <c r="J3850" s="10" t="s">
        <v>12591</v>
      </c>
      <c r="K3850" t="s">
        <v>62</v>
      </c>
      <c r="M3850" t="s">
        <v>89</v>
      </c>
      <c r="N3850" t="s">
        <v>83</v>
      </c>
      <c r="R3850" t="str">
        <f t="shared" si="360"/>
        <v>Fast Response</v>
      </c>
      <c r="S3850" t="str">
        <f t="shared" si="361"/>
        <v>Resolved Within 1 Day</v>
      </c>
      <c r="T3850" t="str">
        <f t="shared" si="362"/>
        <v>Dissatisfied</v>
      </c>
      <c r="U3850">
        <f t="shared" si="363"/>
        <v>0</v>
      </c>
      <c r="V3850">
        <f t="shared" si="364"/>
        <v>1</v>
      </c>
      <c r="W3850">
        <f t="shared" si="365"/>
        <v>3</v>
      </c>
    </row>
    <row r="3851" spans="1:23">
      <c r="A3851">
        <v>3850</v>
      </c>
      <c r="B3851" t="s">
        <v>12592</v>
      </c>
      <c r="C3851" t="s">
        <v>12593</v>
      </c>
      <c r="D3851">
        <v>18</v>
      </c>
      <c r="E3851" t="s">
        <v>29</v>
      </c>
      <c r="F3851" t="s">
        <v>211</v>
      </c>
      <c r="G3851" s="9">
        <v>44355</v>
      </c>
      <c r="H3851" t="s">
        <v>59</v>
      </c>
      <c r="I3851" t="s">
        <v>177</v>
      </c>
      <c r="J3851" t="s">
        <v>442</v>
      </c>
      <c r="K3851" t="s">
        <v>24</v>
      </c>
      <c r="M3851" t="s">
        <v>41</v>
      </c>
      <c r="N3851" t="s">
        <v>33</v>
      </c>
      <c r="O3851" s="11">
        <v>45078.2625694444</v>
      </c>
      <c r="R3851" t="str">
        <f t="shared" si="360"/>
        <v>Slow Response</v>
      </c>
      <c r="S3851" t="str">
        <f t="shared" si="361"/>
        <v>Resolved Within 1 Day</v>
      </c>
      <c r="T3851" t="str">
        <f t="shared" si="362"/>
        <v>Dissatisfied</v>
      </c>
      <c r="U3851">
        <f t="shared" si="363"/>
        <v>0</v>
      </c>
      <c r="V3851">
        <f t="shared" si="364"/>
        <v>0</v>
      </c>
      <c r="W3851">
        <f t="shared" si="365"/>
        <v>1</v>
      </c>
    </row>
    <row r="3852" ht="285" spans="1:23">
      <c r="A3852">
        <v>3851</v>
      </c>
      <c r="B3852" t="s">
        <v>12594</v>
      </c>
      <c r="C3852" t="s">
        <v>12595</v>
      </c>
      <c r="D3852">
        <v>42</v>
      </c>
      <c r="E3852" t="s">
        <v>29</v>
      </c>
      <c r="F3852" t="s">
        <v>173</v>
      </c>
      <c r="G3852" s="9">
        <v>44125</v>
      </c>
      <c r="H3852" t="s">
        <v>59</v>
      </c>
      <c r="I3852" t="s">
        <v>141</v>
      </c>
      <c r="J3852" s="10" t="s">
        <v>12596</v>
      </c>
      <c r="K3852" t="s">
        <v>24</v>
      </c>
      <c r="M3852" t="s">
        <v>25</v>
      </c>
      <c r="N3852" t="s">
        <v>55</v>
      </c>
      <c r="O3852" s="11">
        <v>45078.5542592593</v>
      </c>
      <c r="R3852" t="str">
        <f t="shared" si="360"/>
        <v>Slow Response</v>
      </c>
      <c r="S3852" t="str">
        <f t="shared" si="361"/>
        <v>Resolved Within 1 Day</v>
      </c>
      <c r="T3852" t="str">
        <f t="shared" si="362"/>
        <v>Dissatisfied</v>
      </c>
      <c r="U3852">
        <f t="shared" si="363"/>
        <v>0</v>
      </c>
      <c r="V3852">
        <f t="shared" si="364"/>
        <v>1</v>
      </c>
      <c r="W3852">
        <f t="shared" si="365"/>
        <v>4</v>
      </c>
    </row>
    <row r="3853" ht="270" spans="1:23">
      <c r="A3853">
        <v>3852</v>
      </c>
      <c r="B3853" t="s">
        <v>12597</v>
      </c>
      <c r="C3853" t="s">
        <v>12598</v>
      </c>
      <c r="D3853">
        <v>40</v>
      </c>
      <c r="E3853" t="s">
        <v>58</v>
      </c>
      <c r="F3853" t="s">
        <v>129</v>
      </c>
      <c r="G3853" s="9">
        <v>44552</v>
      </c>
      <c r="H3853" t="s">
        <v>67</v>
      </c>
      <c r="I3853" t="s">
        <v>37</v>
      </c>
      <c r="J3853" s="10" t="s">
        <v>12599</v>
      </c>
      <c r="K3853" t="s">
        <v>39</v>
      </c>
      <c r="L3853" t="s">
        <v>12600</v>
      </c>
      <c r="M3853" t="s">
        <v>89</v>
      </c>
      <c r="N3853" t="s">
        <v>55</v>
      </c>
      <c r="O3853" s="11">
        <v>45078.0591435185</v>
      </c>
      <c r="P3853" s="11">
        <v>45078.3771990741</v>
      </c>
      <c r="Q3853">
        <v>4</v>
      </c>
      <c r="R3853" t="str">
        <f t="shared" si="360"/>
        <v>Slow Response</v>
      </c>
      <c r="S3853" t="str">
        <f t="shared" si="361"/>
        <v>Delayed Resolution</v>
      </c>
      <c r="T3853" t="str">
        <f t="shared" si="362"/>
        <v>Satisfied</v>
      </c>
      <c r="U3853">
        <f t="shared" si="363"/>
        <v>1</v>
      </c>
      <c r="V3853">
        <f t="shared" si="364"/>
        <v>1</v>
      </c>
      <c r="W3853">
        <f t="shared" si="365"/>
        <v>3</v>
      </c>
    </row>
    <row r="3854" spans="1:23">
      <c r="A3854">
        <v>3853</v>
      </c>
      <c r="B3854" t="s">
        <v>12601</v>
      </c>
      <c r="C3854" t="s">
        <v>12602</v>
      </c>
      <c r="D3854">
        <v>41</v>
      </c>
      <c r="E3854" t="s">
        <v>19</v>
      </c>
      <c r="F3854" t="s">
        <v>36</v>
      </c>
      <c r="G3854" s="9">
        <v>44225</v>
      </c>
      <c r="H3854" t="s">
        <v>66</v>
      </c>
      <c r="I3854" t="s">
        <v>37</v>
      </c>
      <c r="J3854" t="s">
        <v>12603</v>
      </c>
      <c r="K3854" t="s">
        <v>24</v>
      </c>
      <c r="M3854" t="s">
        <v>143</v>
      </c>
      <c r="N3854" t="s">
        <v>33</v>
      </c>
      <c r="O3854" s="11">
        <v>45078.2931828704</v>
      </c>
      <c r="R3854" t="str">
        <f t="shared" si="360"/>
        <v>Slow Response</v>
      </c>
      <c r="S3854" t="str">
        <f t="shared" si="361"/>
        <v>Resolved Within 1 Day</v>
      </c>
      <c r="T3854" t="str">
        <f t="shared" si="362"/>
        <v>Dissatisfied</v>
      </c>
      <c r="U3854">
        <f t="shared" si="363"/>
        <v>0</v>
      </c>
      <c r="V3854">
        <f t="shared" si="364"/>
        <v>0</v>
      </c>
      <c r="W3854">
        <f t="shared" si="365"/>
        <v>2</v>
      </c>
    </row>
    <row r="3855" ht="270" spans="1:23">
      <c r="A3855">
        <v>3854</v>
      </c>
      <c r="B3855" t="s">
        <v>12604</v>
      </c>
      <c r="C3855" t="s">
        <v>12605</v>
      </c>
      <c r="D3855">
        <v>41</v>
      </c>
      <c r="E3855" t="s">
        <v>58</v>
      </c>
      <c r="F3855" t="s">
        <v>76</v>
      </c>
      <c r="G3855" s="9">
        <v>44099</v>
      </c>
      <c r="H3855" t="s">
        <v>66</v>
      </c>
      <c r="I3855" t="s">
        <v>67</v>
      </c>
      <c r="J3855" s="10" t="s">
        <v>12606</v>
      </c>
      <c r="K3855" t="s">
        <v>39</v>
      </c>
      <c r="L3855" t="s">
        <v>12607</v>
      </c>
      <c r="M3855" t="s">
        <v>41</v>
      </c>
      <c r="N3855" t="s">
        <v>33</v>
      </c>
      <c r="O3855" s="11">
        <v>45078.0786111111</v>
      </c>
      <c r="P3855" s="11">
        <v>45078.2077777778</v>
      </c>
      <c r="Q3855">
        <v>2</v>
      </c>
      <c r="R3855" t="str">
        <f t="shared" si="360"/>
        <v>Slow Response</v>
      </c>
      <c r="S3855" t="str">
        <f t="shared" si="361"/>
        <v>Delayed Resolution</v>
      </c>
      <c r="T3855" t="str">
        <f t="shared" si="362"/>
        <v>Dissatisfied</v>
      </c>
      <c r="U3855">
        <f t="shared" si="363"/>
        <v>1</v>
      </c>
      <c r="V3855">
        <f t="shared" si="364"/>
        <v>0</v>
      </c>
      <c r="W3855">
        <f t="shared" si="365"/>
        <v>1</v>
      </c>
    </row>
    <row r="3856" ht="315" spans="1:23">
      <c r="A3856">
        <v>3855</v>
      </c>
      <c r="B3856" t="s">
        <v>12608</v>
      </c>
      <c r="C3856" t="s">
        <v>12609</v>
      </c>
      <c r="D3856">
        <v>53</v>
      </c>
      <c r="E3856" t="s">
        <v>58</v>
      </c>
      <c r="F3856" t="s">
        <v>281</v>
      </c>
      <c r="G3856" s="9">
        <v>44482</v>
      </c>
      <c r="H3856" t="s">
        <v>45</v>
      </c>
      <c r="I3856" t="s">
        <v>22</v>
      </c>
      <c r="J3856" s="10" t="s">
        <v>12610</v>
      </c>
      <c r="K3856" t="s">
        <v>62</v>
      </c>
      <c r="M3856" t="s">
        <v>25</v>
      </c>
      <c r="N3856" t="s">
        <v>33</v>
      </c>
      <c r="R3856" t="str">
        <f t="shared" si="360"/>
        <v>Fast Response</v>
      </c>
      <c r="S3856" t="str">
        <f t="shared" si="361"/>
        <v>Resolved Within 1 Day</v>
      </c>
      <c r="T3856" t="str">
        <f t="shared" si="362"/>
        <v>Dissatisfied</v>
      </c>
      <c r="U3856">
        <f t="shared" si="363"/>
        <v>0</v>
      </c>
      <c r="V3856">
        <f t="shared" si="364"/>
        <v>1</v>
      </c>
      <c r="W3856">
        <f t="shared" si="365"/>
        <v>4</v>
      </c>
    </row>
    <row r="3857" ht="300" spans="1:23">
      <c r="A3857">
        <v>3856</v>
      </c>
      <c r="B3857" t="s">
        <v>4307</v>
      </c>
      <c r="C3857" t="s">
        <v>12611</v>
      </c>
      <c r="D3857">
        <v>42</v>
      </c>
      <c r="E3857" t="s">
        <v>19</v>
      </c>
      <c r="F3857" t="s">
        <v>249</v>
      </c>
      <c r="G3857" s="9">
        <v>44309</v>
      </c>
      <c r="H3857" t="s">
        <v>67</v>
      </c>
      <c r="I3857" t="s">
        <v>99</v>
      </c>
      <c r="J3857" s="10" t="s">
        <v>12612</v>
      </c>
      <c r="K3857" t="s">
        <v>62</v>
      </c>
      <c r="M3857" t="s">
        <v>25</v>
      </c>
      <c r="N3857" t="s">
        <v>33</v>
      </c>
      <c r="R3857" t="str">
        <f t="shared" si="360"/>
        <v>Fast Response</v>
      </c>
      <c r="S3857" t="str">
        <f t="shared" si="361"/>
        <v>Resolved Within 1 Day</v>
      </c>
      <c r="T3857" t="str">
        <f t="shared" si="362"/>
        <v>Dissatisfied</v>
      </c>
      <c r="U3857">
        <f t="shared" si="363"/>
        <v>0</v>
      </c>
      <c r="V3857">
        <f t="shared" si="364"/>
        <v>1</v>
      </c>
      <c r="W3857">
        <f t="shared" si="365"/>
        <v>4</v>
      </c>
    </row>
    <row r="3858" ht="345" spans="1:23">
      <c r="A3858">
        <v>3857</v>
      </c>
      <c r="B3858" t="s">
        <v>12613</v>
      </c>
      <c r="C3858" t="s">
        <v>12614</v>
      </c>
      <c r="D3858">
        <v>67</v>
      </c>
      <c r="E3858" t="s">
        <v>58</v>
      </c>
      <c r="F3858" t="s">
        <v>44</v>
      </c>
      <c r="G3858" s="9">
        <v>44538</v>
      </c>
      <c r="H3858" t="s">
        <v>67</v>
      </c>
      <c r="I3858" t="s">
        <v>37</v>
      </c>
      <c r="J3858" s="10" t="s">
        <v>12615</v>
      </c>
      <c r="K3858" t="s">
        <v>62</v>
      </c>
      <c r="M3858" t="s">
        <v>143</v>
      </c>
      <c r="N3858" t="s">
        <v>33</v>
      </c>
      <c r="R3858" t="str">
        <f t="shared" si="360"/>
        <v>Fast Response</v>
      </c>
      <c r="S3858" t="str">
        <f t="shared" si="361"/>
        <v>Resolved Within 1 Day</v>
      </c>
      <c r="T3858" t="str">
        <f t="shared" si="362"/>
        <v>Dissatisfied</v>
      </c>
      <c r="U3858">
        <f t="shared" si="363"/>
        <v>0</v>
      </c>
      <c r="V3858">
        <f t="shared" si="364"/>
        <v>0</v>
      </c>
      <c r="W3858">
        <f t="shared" si="365"/>
        <v>2</v>
      </c>
    </row>
    <row r="3859" spans="1:23">
      <c r="A3859">
        <v>3858</v>
      </c>
      <c r="B3859" t="s">
        <v>12616</v>
      </c>
      <c r="C3859" t="s">
        <v>12617</v>
      </c>
      <c r="D3859">
        <v>51</v>
      </c>
      <c r="E3859" t="s">
        <v>58</v>
      </c>
      <c r="F3859" t="s">
        <v>202</v>
      </c>
      <c r="G3859" s="9">
        <v>43847</v>
      </c>
      <c r="H3859" t="s">
        <v>59</v>
      </c>
      <c r="I3859" t="s">
        <v>177</v>
      </c>
      <c r="J3859" t="s">
        <v>12618</v>
      </c>
      <c r="K3859" t="s">
        <v>24</v>
      </c>
      <c r="M3859" t="s">
        <v>89</v>
      </c>
      <c r="N3859" t="s">
        <v>26</v>
      </c>
      <c r="O3859" s="11">
        <v>45077.996724537</v>
      </c>
      <c r="R3859" t="str">
        <f t="shared" si="360"/>
        <v>Slow Response</v>
      </c>
      <c r="S3859" t="str">
        <f t="shared" si="361"/>
        <v>Resolved Within 1 Day</v>
      </c>
      <c r="T3859" t="str">
        <f t="shared" si="362"/>
        <v>Dissatisfied</v>
      </c>
      <c r="U3859">
        <f t="shared" si="363"/>
        <v>0</v>
      </c>
      <c r="V3859">
        <f t="shared" si="364"/>
        <v>1</v>
      </c>
      <c r="W3859">
        <f t="shared" si="365"/>
        <v>3</v>
      </c>
    </row>
    <row r="3860" ht="285" spans="1:23">
      <c r="A3860">
        <v>3859</v>
      </c>
      <c r="B3860" t="s">
        <v>12619</v>
      </c>
      <c r="C3860" t="s">
        <v>12620</v>
      </c>
      <c r="D3860">
        <v>67</v>
      </c>
      <c r="E3860" t="s">
        <v>19</v>
      </c>
      <c r="F3860" t="s">
        <v>173</v>
      </c>
      <c r="G3860" s="9">
        <v>44122</v>
      </c>
      <c r="H3860" t="s">
        <v>59</v>
      </c>
      <c r="I3860" t="s">
        <v>77</v>
      </c>
      <c r="J3860" s="10" t="s">
        <v>12621</v>
      </c>
      <c r="K3860" t="s">
        <v>39</v>
      </c>
      <c r="L3860" t="s">
        <v>12622</v>
      </c>
      <c r="M3860" t="s">
        <v>143</v>
      </c>
      <c r="N3860" t="s">
        <v>55</v>
      </c>
      <c r="O3860" s="11">
        <v>45078.2967476852</v>
      </c>
      <c r="P3860" s="11">
        <v>45078.3599421296</v>
      </c>
      <c r="Q3860">
        <v>3</v>
      </c>
      <c r="R3860" t="str">
        <f t="shared" si="360"/>
        <v>Slow Response</v>
      </c>
      <c r="S3860" t="str">
        <f t="shared" si="361"/>
        <v>Delayed Resolution</v>
      </c>
      <c r="T3860" t="str">
        <f t="shared" si="362"/>
        <v>Neutral</v>
      </c>
      <c r="U3860">
        <f t="shared" si="363"/>
        <v>1</v>
      </c>
      <c r="V3860">
        <f t="shared" si="364"/>
        <v>0</v>
      </c>
      <c r="W3860">
        <f t="shared" si="365"/>
        <v>2</v>
      </c>
    </row>
    <row r="3861" ht="240" spans="1:23">
      <c r="A3861">
        <v>3860</v>
      </c>
      <c r="B3861" t="s">
        <v>12623</v>
      </c>
      <c r="C3861" t="s">
        <v>12624</v>
      </c>
      <c r="D3861">
        <v>46</v>
      </c>
      <c r="E3861" t="s">
        <v>19</v>
      </c>
      <c r="F3861" t="s">
        <v>134</v>
      </c>
      <c r="G3861" s="9">
        <v>43942</v>
      </c>
      <c r="H3861" t="s">
        <v>67</v>
      </c>
      <c r="I3861" t="s">
        <v>67</v>
      </c>
      <c r="J3861" s="10" t="s">
        <v>12625</v>
      </c>
      <c r="K3861" t="s">
        <v>39</v>
      </c>
      <c r="L3861" t="s">
        <v>12626</v>
      </c>
      <c r="M3861" t="s">
        <v>89</v>
      </c>
      <c r="N3861" t="s">
        <v>55</v>
      </c>
      <c r="O3861" s="11">
        <v>45078.8044097222</v>
      </c>
      <c r="P3861" s="11">
        <v>45078.1544097222</v>
      </c>
      <c r="Q3861">
        <v>2</v>
      </c>
      <c r="R3861" t="str">
        <f t="shared" si="360"/>
        <v>Slow Response</v>
      </c>
      <c r="S3861" t="str">
        <f t="shared" si="361"/>
        <v>Delayed Resolution</v>
      </c>
      <c r="T3861" t="str">
        <f t="shared" si="362"/>
        <v>Dissatisfied</v>
      </c>
      <c r="U3861">
        <f t="shared" si="363"/>
        <v>1</v>
      </c>
      <c r="V3861">
        <f t="shared" si="364"/>
        <v>1</v>
      </c>
      <c r="W3861">
        <f t="shared" si="365"/>
        <v>3</v>
      </c>
    </row>
    <row r="3862" spans="1:23">
      <c r="A3862">
        <v>3861</v>
      </c>
      <c r="B3862" t="s">
        <v>12627</v>
      </c>
      <c r="C3862" t="s">
        <v>12628</v>
      </c>
      <c r="D3862">
        <v>65</v>
      </c>
      <c r="E3862" t="s">
        <v>58</v>
      </c>
      <c r="F3862" t="s">
        <v>107</v>
      </c>
      <c r="G3862" s="9">
        <v>44361</v>
      </c>
      <c r="H3862" t="s">
        <v>66</v>
      </c>
      <c r="I3862" t="s">
        <v>59</v>
      </c>
      <c r="J3862" t="s">
        <v>2443</v>
      </c>
      <c r="K3862" t="s">
        <v>39</v>
      </c>
      <c r="L3862" t="s">
        <v>12629</v>
      </c>
      <c r="M3862" t="s">
        <v>25</v>
      </c>
      <c r="N3862" t="s">
        <v>26</v>
      </c>
      <c r="O3862" s="11">
        <v>45078.2995486111</v>
      </c>
      <c r="P3862" s="11">
        <v>45078.0238541667</v>
      </c>
      <c r="Q3862">
        <v>2</v>
      </c>
      <c r="R3862" t="str">
        <f t="shared" si="360"/>
        <v>Slow Response</v>
      </c>
      <c r="S3862" t="str">
        <f t="shared" si="361"/>
        <v>Delayed Resolution</v>
      </c>
      <c r="T3862" t="str">
        <f t="shared" si="362"/>
        <v>Dissatisfied</v>
      </c>
      <c r="U3862">
        <f t="shared" si="363"/>
        <v>1</v>
      </c>
      <c r="V3862">
        <f t="shared" si="364"/>
        <v>1</v>
      </c>
      <c r="W3862">
        <f t="shared" si="365"/>
        <v>4</v>
      </c>
    </row>
    <row r="3863" ht="210" spans="1:23">
      <c r="A3863">
        <v>3862</v>
      </c>
      <c r="B3863" t="s">
        <v>12630</v>
      </c>
      <c r="C3863" t="s">
        <v>12631</v>
      </c>
      <c r="D3863">
        <v>55</v>
      </c>
      <c r="E3863" t="s">
        <v>29</v>
      </c>
      <c r="F3863" t="s">
        <v>71</v>
      </c>
      <c r="G3863" s="9">
        <v>44330</v>
      </c>
      <c r="H3863" t="s">
        <v>59</v>
      </c>
      <c r="I3863" t="s">
        <v>67</v>
      </c>
      <c r="J3863" s="10" t="s">
        <v>12632</v>
      </c>
      <c r="K3863" t="s">
        <v>62</v>
      </c>
      <c r="M3863" t="s">
        <v>143</v>
      </c>
      <c r="N3863" t="s">
        <v>83</v>
      </c>
      <c r="R3863" t="str">
        <f t="shared" si="360"/>
        <v>Fast Response</v>
      </c>
      <c r="S3863" t="str">
        <f t="shared" si="361"/>
        <v>Resolved Within 1 Day</v>
      </c>
      <c r="T3863" t="str">
        <f t="shared" si="362"/>
        <v>Dissatisfied</v>
      </c>
      <c r="U3863">
        <f t="shared" si="363"/>
        <v>0</v>
      </c>
      <c r="V3863">
        <f t="shared" si="364"/>
        <v>0</v>
      </c>
      <c r="W3863">
        <f t="shared" si="365"/>
        <v>2</v>
      </c>
    </row>
    <row r="3864" ht="225" spans="1:23">
      <c r="A3864">
        <v>3863</v>
      </c>
      <c r="B3864" t="s">
        <v>12633</v>
      </c>
      <c r="C3864" t="s">
        <v>12634</v>
      </c>
      <c r="D3864">
        <v>34</v>
      </c>
      <c r="E3864" t="s">
        <v>19</v>
      </c>
      <c r="F3864" t="s">
        <v>103</v>
      </c>
      <c r="G3864" s="9">
        <v>44339</v>
      </c>
      <c r="H3864" t="s">
        <v>67</v>
      </c>
      <c r="I3864" t="s">
        <v>31</v>
      </c>
      <c r="J3864" s="10" t="s">
        <v>12635</v>
      </c>
      <c r="K3864" t="s">
        <v>39</v>
      </c>
      <c r="L3864" t="s">
        <v>12636</v>
      </c>
      <c r="M3864" t="s">
        <v>25</v>
      </c>
      <c r="N3864" t="s">
        <v>83</v>
      </c>
      <c r="O3864" s="11">
        <v>45078.6398611111</v>
      </c>
      <c r="P3864" s="11">
        <v>45078.4266666667</v>
      </c>
      <c r="Q3864">
        <v>2</v>
      </c>
      <c r="R3864" t="str">
        <f t="shared" si="360"/>
        <v>Slow Response</v>
      </c>
      <c r="S3864" t="str">
        <f t="shared" si="361"/>
        <v>Delayed Resolution</v>
      </c>
      <c r="T3864" t="str">
        <f t="shared" si="362"/>
        <v>Dissatisfied</v>
      </c>
      <c r="U3864">
        <f t="shared" si="363"/>
        <v>1</v>
      </c>
      <c r="V3864">
        <f t="shared" si="364"/>
        <v>1</v>
      </c>
      <c r="W3864">
        <f t="shared" si="365"/>
        <v>4</v>
      </c>
    </row>
    <row r="3865" spans="1:23">
      <c r="A3865">
        <v>3864</v>
      </c>
      <c r="B3865" t="s">
        <v>12637</v>
      </c>
      <c r="C3865" t="s">
        <v>12638</v>
      </c>
      <c r="D3865">
        <v>18</v>
      </c>
      <c r="E3865" t="s">
        <v>29</v>
      </c>
      <c r="F3865" t="s">
        <v>112</v>
      </c>
      <c r="G3865" s="9">
        <v>44386</v>
      </c>
      <c r="H3865" t="s">
        <v>21</v>
      </c>
      <c r="I3865" t="s">
        <v>99</v>
      </c>
      <c r="J3865" t="s">
        <v>12639</v>
      </c>
      <c r="K3865" t="s">
        <v>39</v>
      </c>
      <c r="L3865" t="s">
        <v>12640</v>
      </c>
      <c r="M3865" t="s">
        <v>41</v>
      </c>
      <c r="N3865" t="s">
        <v>26</v>
      </c>
      <c r="O3865" s="11">
        <v>45078.2252893519</v>
      </c>
      <c r="P3865" s="11">
        <v>45078.5190393518</v>
      </c>
      <c r="Q3865">
        <v>2</v>
      </c>
      <c r="R3865" t="str">
        <f t="shared" si="360"/>
        <v>Slow Response</v>
      </c>
      <c r="S3865" t="str">
        <f t="shared" si="361"/>
        <v>Delayed Resolution</v>
      </c>
      <c r="T3865" t="str">
        <f t="shared" si="362"/>
        <v>Dissatisfied</v>
      </c>
      <c r="U3865">
        <f t="shared" si="363"/>
        <v>1</v>
      </c>
      <c r="V3865">
        <f t="shared" si="364"/>
        <v>0</v>
      </c>
      <c r="W3865">
        <f t="shared" si="365"/>
        <v>1</v>
      </c>
    </row>
    <row r="3866" spans="1:23">
      <c r="A3866">
        <v>3865</v>
      </c>
      <c r="B3866" t="s">
        <v>12641</v>
      </c>
      <c r="C3866" t="s">
        <v>12642</v>
      </c>
      <c r="D3866">
        <v>50</v>
      </c>
      <c r="E3866" t="s">
        <v>19</v>
      </c>
      <c r="F3866" t="s">
        <v>107</v>
      </c>
      <c r="G3866" s="9">
        <v>44264</v>
      </c>
      <c r="H3866" t="s">
        <v>45</v>
      </c>
      <c r="I3866" t="s">
        <v>177</v>
      </c>
      <c r="J3866" t="s">
        <v>12643</v>
      </c>
      <c r="K3866" t="s">
        <v>62</v>
      </c>
      <c r="M3866" t="s">
        <v>25</v>
      </c>
      <c r="N3866" t="s">
        <v>55</v>
      </c>
      <c r="R3866" t="str">
        <f t="shared" si="360"/>
        <v>Fast Response</v>
      </c>
      <c r="S3866" t="str">
        <f t="shared" si="361"/>
        <v>Resolved Within 1 Day</v>
      </c>
      <c r="T3866" t="str">
        <f t="shared" si="362"/>
        <v>Dissatisfied</v>
      </c>
      <c r="U3866">
        <f t="shared" si="363"/>
        <v>0</v>
      </c>
      <c r="V3866">
        <f t="shared" si="364"/>
        <v>1</v>
      </c>
      <c r="W3866">
        <f t="shared" si="365"/>
        <v>4</v>
      </c>
    </row>
    <row r="3867" spans="1:23">
      <c r="A3867">
        <v>3866</v>
      </c>
      <c r="B3867" t="s">
        <v>12644</v>
      </c>
      <c r="C3867" t="s">
        <v>12645</v>
      </c>
      <c r="D3867">
        <v>55</v>
      </c>
      <c r="E3867" t="s">
        <v>58</v>
      </c>
      <c r="F3867" t="s">
        <v>286</v>
      </c>
      <c r="G3867" s="9">
        <v>43907</v>
      </c>
      <c r="H3867" t="s">
        <v>67</v>
      </c>
      <c r="I3867" t="s">
        <v>177</v>
      </c>
      <c r="J3867" t="s">
        <v>12353</v>
      </c>
      <c r="K3867" t="s">
        <v>24</v>
      </c>
      <c r="M3867" t="s">
        <v>89</v>
      </c>
      <c r="N3867" t="s">
        <v>83</v>
      </c>
      <c r="O3867" s="11">
        <v>45078.2642013889</v>
      </c>
      <c r="R3867" t="str">
        <f t="shared" si="360"/>
        <v>Slow Response</v>
      </c>
      <c r="S3867" t="str">
        <f t="shared" si="361"/>
        <v>Resolved Within 1 Day</v>
      </c>
      <c r="T3867" t="str">
        <f t="shared" si="362"/>
        <v>Dissatisfied</v>
      </c>
      <c r="U3867">
        <f t="shared" si="363"/>
        <v>0</v>
      </c>
      <c r="V3867">
        <f t="shared" si="364"/>
        <v>1</v>
      </c>
      <c r="W3867">
        <f t="shared" si="365"/>
        <v>3</v>
      </c>
    </row>
    <row r="3868" ht="270" spans="1:23">
      <c r="A3868">
        <v>3867</v>
      </c>
      <c r="B3868" t="s">
        <v>12646</v>
      </c>
      <c r="C3868" t="s">
        <v>12647</v>
      </c>
      <c r="D3868">
        <v>33</v>
      </c>
      <c r="E3868" t="s">
        <v>58</v>
      </c>
      <c r="F3868" t="s">
        <v>242</v>
      </c>
      <c r="G3868" s="9">
        <v>44092</v>
      </c>
      <c r="H3868" t="s">
        <v>59</v>
      </c>
      <c r="I3868" t="s">
        <v>31</v>
      </c>
      <c r="J3868" s="10" t="s">
        <v>12648</v>
      </c>
      <c r="K3868" t="s">
        <v>39</v>
      </c>
      <c r="L3868" t="s">
        <v>12649</v>
      </c>
      <c r="M3868" t="s">
        <v>41</v>
      </c>
      <c r="N3868" t="s">
        <v>26</v>
      </c>
      <c r="O3868" s="11">
        <v>45078.6593518518</v>
      </c>
      <c r="P3868" s="11">
        <v>45078.5774074074</v>
      </c>
      <c r="Q3868">
        <v>2</v>
      </c>
      <c r="R3868" t="str">
        <f t="shared" si="360"/>
        <v>Slow Response</v>
      </c>
      <c r="S3868" t="str">
        <f t="shared" si="361"/>
        <v>Delayed Resolution</v>
      </c>
      <c r="T3868" t="str">
        <f t="shared" si="362"/>
        <v>Dissatisfied</v>
      </c>
      <c r="U3868">
        <f t="shared" si="363"/>
        <v>1</v>
      </c>
      <c r="V3868">
        <f t="shared" si="364"/>
        <v>0</v>
      </c>
      <c r="W3868">
        <f t="shared" si="365"/>
        <v>1</v>
      </c>
    </row>
    <row r="3869" ht="240" spans="1:23">
      <c r="A3869">
        <v>3868</v>
      </c>
      <c r="B3869" t="s">
        <v>12650</v>
      </c>
      <c r="C3869" t="s">
        <v>12651</v>
      </c>
      <c r="D3869">
        <v>44</v>
      </c>
      <c r="E3869" t="s">
        <v>29</v>
      </c>
      <c r="F3869" t="s">
        <v>421</v>
      </c>
      <c r="G3869" s="9">
        <v>44016</v>
      </c>
      <c r="H3869" t="s">
        <v>45</v>
      </c>
      <c r="I3869" t="s">
        <v>22</v>
      </c>
      <c r="J3869" s="10" t="s">
        <v>12652</v>
      </c>
      <c r="K3869" t="s">
        <v>39</v>
      </c>
      <c r="L3869" t="s">
        <v>12653</v>
      </c>
      <c r="M3869" t="s">
        <v>143</v>
      </c>
      <c r="N3869" t="s">
        <v>83</v>
      </c>
      <c r="O3869" s="11">
        <v>45078.4197916667</v>
      </c>
      <c r="P3869" s="11">
        <v>45078.5079861111</v>
      </c>
      <c r="Q3869">
        <v>4</v>
      </c>
      <c r="R3869" t="str">
        <f t="shared" si="360"/>
        <v>Slow Response</v>
      </c>
      <c r="S3869" t="str">
        <f t="shared" si="361"/>
        <v>Delayed Resolution</v>
      </c>
      <c r="T3869" t="str">
        <f t="shared" si="362"/>
        <v>Satisfied</v>
      </c>
      <c r="U3869">
        <f t="shared" si="363"/>
        <v>1</v>
      </c>
      <c r="V3869">
        <f t="shared" si="364"/>
        <v>0</v>
      </c>
      <c r="W3869">
        <f t="shared" si="365"/>
        <v>2</v>
      </c>
    </row>
    <row r="3870" ht="300" spans="1:23">
      <c r="A3870">
        <v>3869</v>
      </c>
      <c r="B3870" t="s">
        <v>12654</v>
      </c>
      <c r="C3870" t="s">
        <v>12655</v>
      </c>
      <c r="D3870">
        <v>32</v>
      </c>
      <c r="E3870" t="s">
        <v>29</v>
      </c>
      <c r="F3870" t="s">
        <v>173</v>
      </c>
      <c r="G3870" s="9">
        <v>44339</v>
      </c>
      <c r="H3870" t="s">
        <v>67</v>
      </c>
      <c r="I3870" t="s">
        <v>52</v>
      </c>
      <c r="J3870" s="10" t="s">
        <v>12656</v>
      </c>
      <c r="K3870" t="s">
        <v>62</v>
      </c>
      <c r="M3870" t="s">
        <v>89</v>
      </c>
      <c r="N3870" t="s">
        <v>26</v>
      </c>
      <c r="R3870" t="str">
        <f t="shared" si="360"/>
        <v>Fast Response</v>
      </c>
      <c r="S3870" t="str">
        <f t="shared" si="361"/>
        <v>Resolved Within 1 Day</v>
      </c>
      <c r="T3870" t="str">
        <f t="shared" si="362"/>
        <v>Dissatisfied</v>
      </c>
      <c r="U3870">
        <f t="shared" si="363"/>
        <v>0</v>
      </c>
      <c r="V3870">
        <f t="shared" si="364"/>
        <v>1</v>
      </c>
      <c r="W3870">
        <f t="shared" si="365"/>
        <v>3</v>
      </c>
    </row>
    <row r="3871" ht="225" spans="1:23">
      <c r="A3871">
        <v>3870</v>
      </c>
      <c r="B3871" t="s">
        <v>12657</v>
      </c>
      <c r="C3871" t="s">
        <v>12658</v>
      </c>
      <c r="D3871">
        <v>65</v>
      </c>
      <c r="E3871" t="s">
        <v>58</v>
      </c>
      <c r="F3871" t="s">
        <v>65</v>
      </c>
      <c r="G3871" s="9">
        <v>44106</v>
      </c>
      <c r="H3871" t="s">
        <v>66</v>
      </c>
      <c r="I3871" t="s">
        <v>60</v>
      </c>
      <c r="J3871" s="10" t="s">
        <v>12659</v>
      </c>
      <c r="K3871" t="s">
        <v>24</v>
      </c>
      <c r="M3871" t="s">
        <v>41</v>
      </c>
      <c r="N3871" t="s">
        <v>55</v>
      </c>
      <c r="O3871" s="11">
        <v>45078.4017592593</v>
      </c>
      <c r="R3871" t="str">
        <f t="shared" si="360"/>
        <v>Slow Response</v>
      </c>
      <c r="S3871" t="str">
        <f t="shared" si="361"/>
        <v>Resolved Within 1 Day</v>
      </c>
      <c r="T3871" t="str">
        <f t="shared" si="362"/>
        <v>Dissatisfied</v>
      </c>
      <c r="U3871">
        <f t="shared" si="363"/>
        <v>0</v>
      </c>
      <c r="V3871">
        <f t="shared" si="364"/>
        <v>0</v>
      </c>
      <c r="W3871">
        <f t="shared" si="365"/>
        <v>1</v>
      </c>
    </row>
    <row r="3872" ht="285" spans="1:23">
      <c r="A3872">
        <v>3871</v>
      </c>
      <c r="B3872" t="s">
        <v>12660</v>
      </c>
      <c r="C3872" t="s">
        <v>12661</v>
      </c>
      <c r="D3872">
        <v>51</v>
      </c>
      <c r="E3872" t="s">
        <v>19</v>
      </c>
      <c r="F3872" t="s">
        <v>421</v>
      </c>
      <c r="G3872" s="9">
        <v>43886</v>
      </c>
      <c r="H3872" t="s">
        <v>45</v>
      </c>
      <c r="I3872" t="s">
        <v>60</v>
      </c>
      <c r="J3872" s="10" t="s">
        <v>12662</v>
      </c>
      <c r="K3872" t="s">
        <v>39</v>
      </c>
      <c r="L3872" t="s">
        <v>12663</v>
      </c>
      <c r="M3872" t="s">
        <v>25</v>
      </c>
      <c r="N3872" t="s">
        <v>33</v>
      </c>
      <c r="O3872" s="11">
        <v>45078.6830324074</v>
      </c>
      <c r="P3872" s="11">
        <v>45078.294837963</v>
      </c>
      <c r="Q3872">
        <v>5</v>
      </c>
      <c r="R3872" t="str">
        <f t="shared" si="360"/>
        <v>Slow Response</v>
      </c>
      <c r="S3872" t="str">
        <f t="shared" si="361"/>
        <v>Delayed Resolution</v>
      </c>
      <c r="T3872" t="str">
        <f t="shared" si="362"/>
        <v>Satisfied</v>
      </c>
      <c r="U3872">
        <f t="shared" si="363"/>
        <v>1</v>
      </c>
      <c r="V3872">
        <f t="shared" si="364"/>
        <v>1</v>
      </c>
      <c r="W3872">
        <f t="shared" si="365"/>
        <v>4</v>
      </c>
    </row>
    <row r="3873" spans="1:23">
      <c r="A3873">
        <v>3872</v>
      </c>
      <c r="B3873" t="s">
        <v>12664</v>
      </c>
      <c r="C3873" t="s">
        <v>12665</v>
      </c>
      <c r="D3873">
        <v>24</v>
      </c>
      <c r="E3873" t="s">
        <v>29</v>
      </c>
      <c r="F3873" t="s">
        <v>207</v>
      </c>
      <c r="G3873" s="9">
        <v>44023</v>
      </c>
      <c r="H3873" t="s">
        <v>59</v>
      </c>
      <c r="I3873" t="s">
        <v>150</v>
      </c>
      <c r="J3873" t="s">
        <v>12666</v>
      </c>
      <c r="K3873" t="s">
        <v>62</v>
      </c>
      <c r="M3873" t="s">
        <v>41</v>
      </c>
      <c r="N3873" t="s">
        <v>83</v>
      </c>
      <c r="R3873" t="str">
        <f t="shared" si="360"/>
        <v>Fast Response</v>
      </c>
      <c r="S3873" t="str">
        <f t="shared" si="361"/>
        <v>Resolved Within 1 Day</v>
      </c>
      <c r="T3873" t="str">
        <f t="shared" si="362"/>
        <v>Dissatisfied</v>
      </c>
      <c r="U3873">
        <f t="shared" si="363"/>
        <v>0</v>
      </c>
      <c r="V3873">
        <f t="shared" si="364"/>
        <v>0</v>
      </c>
      <c r="W3873">
        <f t="shared" si="365"/>
        <v>1</v>
      </c>
    </row>
    <row r="3874" ht="285" spans="1:23">
      <c r="A3874">
        <v>3873</v>
      </c>
      <c r="B3874" t="s">
        <v>12667</v>
      </c>
      <c r="C3874" t="s">
        <v>12668</v>
      </c>
      <c r="D3874">
        <v>36</v>
      </c>
      <c r="E3874" t="s">
        <v>19</v>
      </c>
      <c r="F3874" t="s">
        <v>281</v>
      </c>
      <c r="G3874" s="9">
        <v>44494</v>
      </c>
      <c r="H3874" t="s">
        <v>45</v>
      </c>
      <c r="I3874" t="s">
        <v>113</v>
      </c>
      <c r="J3874" s="10" t="s">
        <v>12669</v>
      </c>
      <c r="K3874" t="s">
        <v>39</v>
      </c>
      <c r="L3874" t="s">
        <v>12670</v>
      </c>
      <c r="M3874" t="s">
        <v>143</v>
      </c>
      <c r="N3874" t="s">
        <v>55</v>
      </c>
      <c r="O3874" s="11">
        <v>45078.7323842593</v>
      </c>
      <c r="P3874" s="11">
        <v>45078.7240509259</v>
      </c>
      <c r="Q3874">
        <v>2</v>
      </c>
      <c r="R3874" t="str">
        <f t="shared" si="360"/>
        <v>Slow Response</v>
      </c>
      <c r="S3874" t="str">
        <f t="shared" si="361"/>
        <v>Delayed Resolution</v>
      </c>
      <c r="T3874" t="str">
        <f t="shared" si="362"/>
        <v>Dissatisfied</v>
      </c>
      <c r="U3874">
        <f t="shared" si="363"/>
        <v>1</v>
      </c>
      <c r="V3874">
        <f t="shared" si="364"/>
        <v>0</v>
      </c>
      <c r="W3874">
        <f t="shared" si="365"/>
        <v>2</v>
      </c>
    </row>
    <row r="3875" ht="315" spans="1:23">
      <c r="A3875">
        <v>3874</v>
      </c>
      <c r="B3875" t="s">
        <v>12671</v>
      </c>
      <c r="C3875" t="s">
        <v>3222</v>
      </c>
      <c r="D3875">
        <v>50</v>
      </c>
      <c r="E3875" t="s">
        <v>29</v>
      </c>
      <c r="F3875" t="s">
        <v>117</v>
      </c>
      <c r="G3875" s="9">
        <v>44418</v>
      </c>
      <c r="H3875" t="s">
        <v>45</v>
      </c>
      <c r="I3875" t="s">
        <v>99</v>
      </c>
      <c r="J3875" s="10" t="s">
        <v>12672</v>
      </c>
      <c r="K3875" t="s">
        <v>62</v>
      </c>
      <c r="M3875" t="s">
        <v>41</v>
      </c>
      <c r="N3875" t="s">
        <v>55</v>
      </c>
      <c r="R3875" t="str">
        <f t="shared" si="360"/>
        <v>Fast Response</v>
      </c>
      <c r="S3875" t="str">
        <f t="shared" si="361"/>
        <v>Resolved Within 1 Day</v>
      </c>
      <c r="T3875" t="str">
        <f t="shared" si="362"/>
        <v>Dissatisfied</v>
      </c>
      <c r="U3875">
        <f t="shared" si="363"/>
        <v>0</v>
      </c>
      <c r="V3875">
        <f t="shared" si="364"/>
        <v>0</v>
      </c>
      <c r="W3875">
        <f t="shared" si="365"/>
        <v>1</v>
      </c>
    </row>
    <row r="3876" ht="225" spans="1:23">
      <c r="A3876">
        <v>3875</v>
      </c>
      <c r="B3876" t="s">
        <v>12673</v>
      </c>
      <c r="C3876" t="s">
        <v>12674</v>
      </c>
      <c r="D3876">
        <v>70</v>
      </c>
      <c r="E3876" t="s">
        <v>29</v>
      </c>
      <c r="F3876" t="s">
        <v>339</v>
      </c>
      <c r="G3876" s="9">
        <v>43937</v>
      </c>
      <c r="H3876" t="s">
        <v>45</v>
      </c>
      <c r="I3876" t="s">
        <v>52</v>
      </c>
      <c r="J3876" s="10" t="s">
        <v>12675</v>
      </c>
      <c r="K3876" t="s">
        <v>39</v>
      </c>
      <c r="L3876" t="s">
        <v>12676</v>
      </c>
      <c r="M3876" t="s">
        <v>41</v>
      </c>
      <c r="N3876" t="s">
        <v>55</v>
      </c>
      <c r="O3876" s="11">
        <v>45078.4087962963</v>
      </c>
      <c r="P3876" s="11">
        <v>45078.1789351852</v>
      </c>
      <c r="Q3876">
        <v>4</v>
      </c>
      <c r="R3876" t="str">
        <f t="shared" si="360"/>
        <v>Slow Response</v>
      </c>
      <c r="S3876" t="str">
        <f t="shared" si="361"/>
        <v>Delayed Resolution</v>
      </c>
      <c r="T3876" t="str">
        <f t="shared" si="362"/>
        <v>Satisfied</v>
      </c>
      <c r="U3876">
        <f t="shared" si="363"/>
        <v>1</v>
      </c>
      <c r="V3876">
        <f t="shared" si="364"/>
        <v>0</v>
      </c>
      <c r="W3876">
        <f t="shared" si="365"/>
        <v>1</v>
      </c>
    </row>
    <row r="3877" ht="285" spans="1:23">
      <c r="A3877">
        <v>3876</v>
      </c>
      <c r="B3877" t="s">
        <v>12677</v>
      </c>
      <c r="C3877" t="s">
        <v>12678</v>
      </c>
      <c r="D3877">
        <v>18</v>
      </c>
      <c r="E3877" t="s">
        <v>58</v>
      </c>
      <c r="F3877" t="s">
        <v>173</v>
      </c>
      <c r="G3877" s="9">
        <v>44355</v>
      </c>
      <c r="H3877" t="s">
        <v>21</v>
      </c>
      <c r="I3877" t="s">
        <v>93</v>
      </c>
      <c r="J3877" s="10" t="s">
        <v>12679</v>
      </c>
      <c r="K3877" t="s">
        <v>62</v>
      </c>
      <c r="M3877" t="s">
        <v>41</v>
      </c>
      <c r="N3877" t="s">
        <v>26</v>
      </c>
      <c r="R3877" t="str">
        <f t="shared" si="360"/>
        <v>Fast Response</v>
      </c>
      <c r="S3877" t="str">
        <f t="shared" si="361"/>
        <v>Resolved Within 1 Day</v>
      </c>
      <c r="T3877" t="str">
        <f t="shared" si="362"/>
        <v>Dissatisfied</v>
      </c>
      <c r="U3877">
        <f t="shared" si="363"/>
        <v>0</v>
      </c>
      <c r="V3877">
        <f t="shared" si="364"/>
        <v>0</v>
      </c>
      <c r="W3877">
        <f t="shared" si="365"/>
        <v>1</v>
      </c>
    </row>
    <row r="3878" ht="255" spans="1:23">
      <c r="A3878">
        <v>3877</v>
      </c>
      <c r="B3878" t="s">
        <v>12680</v>
      </c>
      <c r="C3878" t="s">
        <v>12681</v>
      </c>
      <c r="D3878">
        <v>53</v>
      </c>
      <c r="E3878" t="s">
        <v>29</v>
      </c>
      <c r="F3878" t="s">
        <v>129</v>
      </c>
      <c r="G3878" s="9">
        <v>44098</v>
      </c>
      <c r="H3878" t="s">
        <v>66</v>
      </c>
      <c r="I3878" t="s">
        <v>52</v>
      </c>
      <c r="J3878" s="10" t="s">
        <v>12682</v>
      </c>
      <c r="K3878" t="s">
        <v>39</v>
      </c>
      <c r="L3878" t="s">
        <v>12683</v>
      </c>
      <c r="M3878" t="s">
        <v>25</v>
      </c>
      <c r="N3878" t="s">
        <v>55</v>
      </c>
      <c r="O3878" s="11">
        <v>45078.2977199074</v>
      </c>
      <c r="P3878" s="11">
        <v>45078.6893865741</v>
      </c>
      <c r="Q3878">
        <v>1</v>
      </c>
      <c r="R3878" t="str">
        <f t="shared" si="360"/>
        <v>Slow Response</v>
      </c>
      <c r="S3878" t="str">
        <f t="shared" si="361"/>
        <v>Delayed Resolution</v>
      </c>
      <c r="T3878" t="str">
        <f t="shared" si="362"/>
        <v>Dissatisfied</v>
      </c>
      <c r="U3878">
        <f t="shared" si="363"/>
        <v>1</v>
      </c>
      <c r="V3878">
        <f t="shared" si="364"/>
        <v>1</v>
      </c>
      <c r="W3878">
        <f t="shared" si="365"/>
        <v>4</v>
      </c>
    </row>
    <row r="3879" spans="1:23">
      <c r="A3879">
        <v>3878</v>
      </c>
      <c r="B3879" t="s">
        <v>12684</v>
      </c>
      <c r="C3879" t="s">
        <v>12685</v>
      </c>
      <c r="D3879">
        <v>70</v>
      </c>
      <c r="E3879" t="s">
        <v>58</v>
      </c>
      <c r="F3879" t="s">
        <v>161</v>
      </c>
      <c r="G3879" s="9">
        <v>44036</v>
      </c>
      <c r="H3879" t="s">
        <v>66</v>
      </c>
      <c r="I3879" t="s">
        <v>177</v>
      </c>
      <c r="J3879" t="s">
        <v>12686</v>
      </c>
      <c r="K3879" t="s">
        <v>62</v>
      </c>
      <c r="M3879" t="s">
        <v>25</v>
      </c>
      <c r="N3879" t="s">
        <v>33</v>
      </c>
      <c r="R3879" t="str">
        <f t="shared" si="360"/>
        <v>Fast Response</v>
      </c>
      <c r="S3879" t="str">
        <f t="shared" si="361"/>
        <v>Resolved Within 1 Day</v>
      </c>
      <c r="T3879" t="str">
        <f t="shared" si="362"/>
        <v>Dissatisfied</v>
      </c>
      <c r="U3879">
        <f t="shared" si="363"/>
        <v>0</v>
      </c>
      <c r="V3879">
        <f t="shared" si="364"/>
        <v>1</v>
      </c>
      <c r="W3879">
        <f t="shared" si="365"/>
        <v>4</v>
      </c>
    </row>
    <row r="3880" spans="1:23">
      <c r="A3880">
        <v>3879</v>
      </c>
      <c r="B3880" t="s">
        <v>12687</v>
      </c>
      <c r="C3880" t="s">
        <v>12688</v>
      </c>
      <c r="D3880">
        <v>31</v>
      </c>
      <c r="E3880" t="s">
        <v>58</v>
      </c>
      <c r="F3880" t="s">
        <v>107</v>
      </c>
      <c r="G3880" s="9">
        <v>44116</v>
      </c>
      <c r="H3880" t="s">
        <v>66</v>
      </c>
      <c r="I3880" t="s">
        <v>60</v>
      </c>
      <c r="J3880" t="s">
        <v>12689</v>
      </c>
      <c r="K3880" t="s">
        <v>24</v>
      </c>
      <c r="M3880" t="s">
        <v>25</v>
      </c>
      <c r="N3880" t="s">
        <v>83</v>
      </c>
      <c r="O3880" s="11">
        <v>45078.0900925926</v>
      </c>
      <c r="R3880" t="str">
        <f t="shared" si="360"/>
        <v>Slow Response</v>
      </c>
      <c r="S3880" t="str">
        <f t="shared" si="361"/>
        <v>Resolved Within 1 Day</v>
      </c>
      <c r="T3880" t="str">
        <f t="shared" si="362"/>
        <v>Dissatisfied</v>
      </c>
      <c r="U3880">
        <f t="shared" si="363"/>
        <v>0</v>
      </c>
      <c r="V3880">
        <f t="shared" si="364"/>
        <v>1</v>
      </c>
      <c r="W3880">
        <f t="shared" si="365"/>
        <v>4</v>
      </c>
    </row>
    <row r="3881" spans="1:23">
      <c r="A3881">
        <v>3880</v>
      </c>
      <c r="B3881" t="s">
        <v>12690</v>
      </c>
      <c r="C3881" t="s">
        <v>12691</v>
      </c>
      <c r="D3881">
        <v>53</v>
      </c>
      <c r="E3881" t="s">
        <v>58</v>
      </c>
      <c r="F3881" t="s">
        <v>699</v>
      </c>
      <c r="G3881" s="9">
        <v>44353</v>
      </c>
      <c r="H3881" t="s">
        <v>67</v>
      </c>
      <c r="I3881" t="s">
        <v>177</v>
      </c>
      <c r="J3881" t="s">
        <v>12692</v>
      </c>
      <c r="K3881" t="s">
        <v>62</v>
      </c>
      <c r="M3881" t="s">
        <v>25</v>
      </c>
      <c r="N3881" t="s">
        <v>33</v>
      </c>
      <c r="R3881" t="str">
        <f t="shared" si="360"/>
        <v>Fast Response</v>
      </c>
      <c r="S3881" t="str">
        <f t="shared" si="361"/>
        <v>Resolved Within 1 Day</v>
      </c>
      <c r="T3881" t="str">
        <f t="shared" si="362"/>
        <v>Dissatisfied</v>
      </c>
      <c r="U3881">
        <f t="shared" si="363"/>
        <v>0</v>
      </c>
      <c r="V3881">
        <f t="shared" si="364"/>
        <v>1</v>
      </c>
      <c r="W3881">
        <f t="shared" si="365"/>
        <v>4</v>
      </c>
    </row>
    <row r="3882" spans="1:23">
      <c r="A3882">
        <v>3881</v>
      </c>
      <c r="B3882" t="s">
        <v>12693</v>
      </c>
      <c r="C3882" t="s">
        <v>12694</v>
      </c>
      <c r="D3882">
        <v>18</v>
      </c>
      <c r="E3882" t="s">
        <v>29</v>
      </c>
      <c r="F3882" t="s">
        <v>112</v>
      </c>
      <c r="G3882" s="9">
        <v>44440</v>
      </c>
      <c r="H3882" t="s">
        <v>66</v>
      </c>
      <c r="I3882" t="s">
        <v>60</v>
      </c>
      <c r="J3882" t="s">
        <v>12695</v>
      </c>
      <c r="K3882" t="s">
        <v>62</v>
      </c>
      <c r="M3882" t="s">
        <v>41</v>
      </c>
      <c r="N3882" t="s">
        <v>83</v>
      </c>
      <c r="R3882" t="str">
        <f t="shared" si="360"/>
        <v>Fast Response</v>
      </c>
      <c r="S3882" t="str">
        <f t="shared" si="361"/>
        <v>Resolved Within 1 Day</v>
      </c>
      <c r="T3882" t="str">
        <f t="shared" si="362"/>
        <v>Dissatisfied</v>
      </c>
      <c r="U3882">
        <f t="shared" si="363"/>
        <v>0</v>
      </c>
      <c r="V3882">
        <f t="shared" si="364"/>
        <v>0</v>
      </c>
      <c r="W3882">
        <f t="shared" si="365"/>
        <v>1</v>
      </c>
    </row>
    <row r="3883" ht="285" spans="1:23">
      <c r="A3883">
        <v>3882</v>
      </c>
      <c r="B3883" t="s">
        <v>12696</v>
      </c>
      <c r="C3883" t="s">
        <v>12697</v>
      </c>
      <c r="D3883">
        <v>49</v>
      </c>
      <c r="E3883" t="s">
        <v>29</v>
      </c>
      <c r="F3883" t="s">
        <v>161</v>
      </c>
      <c r="G3883" s="9">
        <v>43832</v>
      </c>
      <c r="H3883" t="s">
        <v>67</v>
      </c>
      <c r="I3883" t="s">
        <v>141</v>
      </c>
      <c r="J3883" s="10" t="s">
        <v>12698</v>
      </c>
      <c r="K3883" t="s">
        <v>39</v>
      </c>
      <c r="L3883" t="s">
        <v>12699</v>
      </c>
      <c r="M3883" t="s">
        <v>89</v>
      </c>
      <c r="N3883" t="s">
        <v>33</v>
      </c>
      <c r="O3883" s="11">
        <v>45078.4755439815</v>
      </c>
      <c r="P3883" s="11">
        <v>45078.268599537</v>
      </c>
      <c r="Q3883">
        <v>5</v>
      </c>
      <c r="R3883" t="str">
        <f t="shared" si="360"/>
        <v>Slow Response</v>
      </c>
      <c r="S3883" t="str">
        <f t="shared" si="361"/>
        <v>Delayed Resolution</v>
      </c>
      <c r="T3883" t="str">
        <f t="shared" si="362"/>
        <v>Satisfied</v>
      </c>
      <c r="U3883">
        <f t="shared" si="363"/>
        <v>1</v>
      </c>
      <c r="V3883">
        <f t="shared" si="364"/>
        <v>1</v>
      </c>
      <c r="W3883">
        <f t="shared" si="365"/>
        <v>3</v>
      </c>
    </row>
    <row r="3884" ht="240" spans="1:23">
      <c r="A3884">
        <v>3883</v>
      </c>
      <c r="B3884" t="s">
        <v>12700</v>
      </c>
      <c r="C3884" t="s">
        <v>12701</v>
      </c>
      <c r="D3884">
        <v>53</v>
      </c>
      <c r="E3884" t="s">
        <v>19</v>
      </c>
      <c r="F3884" t="s">
        <v>20</v>
      </c>
      <c r="G3884" s="9">
        <v>44299</v>
      </c>
      <c r="H3884" t="s">
        <v>59</v>
      </c>
      <c r="I3884" t="s">
        <v>59</v>
      </c>
      <c r="J3884" s="10" t="s">
        <v>12702</v>
      </c>
      <c r="K3884" t="s">
        <v>24</v>
      </c>
      <c r="M3884" t="s">
        <v>41</v>
      </c>
      <c r="N3884" t="s">
        <v>26</v>
      </c>
      <c r="O3884" s="11">
        <v>45078.1380671296</v>
      </c>
      <c r="R3884" t="str">
        <f t="shared" si="360"/>
        <v>Slow Response</v>
      </c>
      <c r="S3884" t="str">
        <f t="shared" si="361"/>
        <v>Resolved Within 1 Day</v>
      </c>
      <c r="T3884" t="str">
        <f t="shared" si="362"/>
        <v>Dissatisfied</v>
      </c>
      <c r="U3884">
        <f t="shared" si="363"/>
        <v>0</v>
      </c>
      <c r="V3884">
        <f t="shared" si="364"/>
        <v>0</v>
      </c>
      <c r="W3884">
        <f t="shared" si="365"/>
        <v>1</v>
      </c>
    </row>
    <row r="3885" spans="1:23">
      <c r="A3885">
        <v>3884</v>
      </c>
      <c r="B3885" t="s">
        <v>12703</v>
      </c>
      <c r="C3885" t="s">
        <v>12704</v>
      </c>
      <c r="D3885">
        <v>20</v>
      </c>
      <c r="E3885" t="s">
        <v>29</v>
      </c>
      <c r="F3885" t="s">
        <v>699</v>
      </c>
      <c r="G3885" s="9">
        <v>43877</v>
      </c>
      <c r="H3885" t="s">
        <v>59</v>
      </c>
      <c r="I3885" t="s">
        <v>59</v>
      </c>
      <c r="J3885" t="s">
        <v>4173</v>
      </c>
      <c r="K3885" t="s">
        <v>62</v>
      </c>
      <c r="M3885" t="s">
        <v>143</v>
      </c>
      <c r="N3885" t="s">
        <v>83</v>
      </c>
      <c r="R3885" t="str">
        <f t="shared" si="360"/>
        <v>Fast Response</v>
      </c>
      <c r="S3885" t="str">
        <f t="shared" si="361"/>
        <v>Resolved Within 1 Day</v>
      </c>
      <c r="T3885" t="str">
        <f t="shared" si="362"/>
        <v>Dissatisfied</v>
      </c>
      <c r="U3885">
        <f t="shared" si="363"/>
        <v>0</v>
      </c>
      <c r="V3885">
        <f t="shared" si="364"/>
        <v>0</v>
      </c>
      <c r="W3885">
        <f t="shared" si="365"/>
        <v>2</v>
      </c>
    </row>
    <row r="3886" spans="1:23">
      <c r="A3886">
        <v>3885</v>
      </c>
      <c r="B3886" t="s">
        <v>12705</v>
      </c>
      <c r="C3886" t="s">
        <v>12706</v>
      </c>
      <c r="D3886">
        <v>56</v>
      </c>
      <c r="E3886" t="s">
        <v>29</v>
      </c>
      <c r="F3886" t="s">
        <v>219</v>
      </c>
      <c r="G3886" s="9">
        <v>44152</v>
      </c>
      <c r="H3886" t="s">
        <v>66</v>
      </c>
      <c r="I3886" t="s">
        <v>52</v>
      </c>
      <c r="J3886" t="s">
        <v>12707</v>
      </c>
      <c r="K3886" t="s">
        <v>24</v>
      </c>
      <c r="M3886" t="s">
        <v>89</v>
      </c>
      <c r="N3886" t="s">
        <v>26</v>
      </c>
      <c r="O3886" s="11">
        <v>45078.7992013889</v>
      </c>
      <c r="R3886" t="str">
        <f t="shared" si="360"/>
        <v>Slow Response</v>
      </c>
      <c r="S3886" t="str">
        <f t="shared" si="361"/>
        <v>Resolved Within 1 Day</v>
      </c>
      <c r="T3886" t="str">
        <f t="shared" si="362"/>
        <v>Dissatisfied</v>
      </c>
      <c r="U3886">
        <f t="shared" si="363"/>
        <v>0</v>
      </c>
      <c r="V3886">
        <f t="shared" si="364"/>
        <v>1</v>
      </c>
      <c r="W3886">
        <f t="shared" si="365"/>
        <v>3</v>
      </c>
    </row>
    <row r="3887" spans="1:23">
      <c r="A3887">
        <v>3886</v>
      </c>
      <c r="B3887" t="s">
        <v>12708</v>
      </c>
      <c r="C3887" t="s">
        <v>12709</v>
      </c>
      <c r="D3887">
        <v>62</v>
      </c>
      <c r="E3887" t="s">
        <v>19</v>
      </c>
      <c r="F3887" t="s">
        <v>249</v>
      </c>
      <c r="G3887" s="9">
        <v>44244</v>
      </c>
      <c r="H3887" t="s">
        <v>59</v>
      </c>
      <c r="I3887" t="s">
        <v>31</v>
      </c>
      <c r="J3887" t="s">
        <v>12710</v>
      </c>
      <c r="K3887" t="s">
        <v>62</v>
      </c>
      <c r="M3887" t="s">
        <v>143</v>
      </c>
      <c r="N3887" t="s">
        <v>55</v>
      </c>
      <c r="R3887" t="str">
        <f t="shared" si="360"/>
        <v>Fast Response</v>
      </c>
      <c r="S3887" t="str">
        <f t="shared" si="361"/>
        <v>Resolved Within 1 Day</v>
      </c>
      <c r="T3887" t="str">
        <f t="shared" si="362"/>
        <v>Dissatisfied</v>
      </c>
      <c r="U3887">
        <f t="shared" si="363"/>
        <v>0</v>
      </c>
      <c r="V3887">
        <f t="shared" si="364"/>
        <v>0</v>
      </c>
      <c r="W3887">
        <f t="shared" si="365"/>
        <v>2</v>
      </c>
    </row>
    <row r="3888" ht="285" spans="1:23">
      <c r="A3888">
        <v>3887</v>
      </c>
      <c r="B3888" t="s">
        <v>12711</v>
      </c>
      <c r="C3888" t="s">
        <v>12712</v>
      </c>
      <c r="D3888">
        <v>20</v>
      </c>
      <c r="E3888" t="s">
        <v>29</v>
      </c>
      <c r="F3888" t="s">
        <v>339</v>
      </c>
      <c r="G3888" s="9">
        <v>44040</v>
      </c>
      <c r="H3888" t="s">
        <v>59</v>
      </c>
      <c r="I3888" t="s">
        <v>67</v>
      </c>
      <c r="J3888" s="10" t="s">
        <v>12713</v>
      </c>
      <c r="K3888" t="s">
        <v>62</v>
      </c>
      <c r="M3888" t="s">
        <v>41</v>
      </c>
      <c r="N3888" t="s">
        <v>26</v>
      </c>
      <c r="R3888" t="str">
        <f t="shared" si="360"/>
        <v>Fast Response</v>
      </c>
      <c r="S3888" t="str">
        <f t="shared" si="361"/>
        <v>Resolved Within 1 Day</v>
      </c>
      <c r="T3888" t="str">
        <f t="shared" si="362"/>
        <v>Dissatisfied</v>
      </c>
      <c r="U3888">
        <f t="shared" si="363"/>
        <v>0</v>
      </c>
      <c r="V3888">
        <f t="shared" si="364"/>
        <v>0</v>
      </c>
      <c r="W3888">
        <f t="shared" si="365"/>
        <v>1</v>
      </c>
    </row>
    <row r="3889" ht="270" spans="1:23">
      <c r="A3889">
        <v>3888</v>
      </c>
      <c r="B3889" t="s">
        <v>12714</v>
      </c>
      <c r="C3889" t="s">
        <v>12715</v>
      </c>
      <c r="D3889">
        <v>62</v>
      </c>
      <c r="E3889" t="s">
        <v>58</v>
      </c>
      <c r="F3889" t="s">
        <v>157</v>
      </c>
      <c r="G3889" s="9">
        <v>43859</v>
      </c>
      <c r="H3889" t="s">
        <v>67</v>
      </c>
      <c r="I3889" t="s">
        <v>99</v>
      </c>
      <c r="J3889" s="10" t="s">
        <v>12716</v>
      </c>
      <c r="K3889" t="s">
        <v>39</v>
      </c>
      <c r="L3889" t="s">
        <v>12717</v>
      </c>
      <c r="M3889" t="s">
        <v>41</v>
      </c>
      <c r="N3889" t="s">
        <v>55</v>
      </c>
      <c r="O3889" s="11">
        <v>45078.708275463</v>
      </c>
      <c r="P3889" s="11">
        <v>45078.4798032407</v>
      </c>
      <c r="Q3889">
        <v>2</v>
      </c>
      <c r="R3889" t="str">
        <f t="shared" si="360"/>
        <v>Slow Response</v>
      </c>
      <c r="S3889" t="str">
        <f t="shared" si="361"/>
        <v>Delayed Resolution</v>
      </c>
      <c r="T3889" t="str">
        <f t="shared" si="362"/>
        <v>Dissatisfied</v>
      </c>
      <c r="U3889">
        <f t="shared" si="363"/>
        <v>1</v>
      </c>
      <c r="V3889">
        <f t="shared" si="364"/>
        <v>0</v>
      </c>
      <c r="W3889">
        <f t="shared" si="365"/>
        <v>1</v>
      </c>
    </row>
    <row r="3890" ht="255" spans="1:23">
      <c r="A3890">
        <v>3889</v>
      </c>
      <c r="B3890" t="s">
        <v>12718</v>
      </c>
      <c r="C3890" t="s">
        <v>12719</v>
      </c>
      <c r="D3890">
        <v>69</v>
      </c>
      <c r="E3890" t="s">
        <v>29</v>
      </c>
      <c r="F3890" t="s">
        <v>161</v>
      </c>
      <c r="G3890" s="9">
        <v>44071</v>
      </c>
      <c r="H3890" t="s">
        <v>66</v>
      </c>
      <c r="I3890" t="s">
        <v>99</v>
      </c>
      <c r="J3890" s="10" t="s">
        <v>12720</v>
      </c>
      <c r="K3890" t="s">
        <v>39</v>
      </c>
      <c r="L3890" t="s">
        <v>12721</v>
      </c>
      <c r="M3890" t="s">
        <v>25</v>
      </c>
      <c r="N3890" t="s">
        <v>83</v>
      </c>
      <c r="O3890" s="11">
        <v>45078.1013541667</v>
      </c>
      <c r="P3890" s="11">
        <v>45078.7089930556</v>
      </c>
      <c r="Q3890">
        <v>4</v>
      </c>
      <c r="R3890" t="str">
        <f t="shared" si="360"/>
        <v>Slow Response</v>
      </c>
      <c r="S3890" t="str">
        <f t="shared" si="361"/>
        <v>Delayed Resolution</v>
      </c>
      <c r="T3890" t="str">
        <f t="shared" si="362"/>
        <v>Satisfied</v>
      </c>
      <c r="U3890">
        <f t="shared" si="363"/>
        <v>1</v>
      </c>
      <c r="V3890">
        <f t="shared" si="364"/>
        <v>1</v>
      </c>
      <c r="W3890">
        <f t="shared" si="365"/>
        <v>4</v>
      </c>
    </row>
    <row r="3891" ht="285" spans="1:23">
      <c r="A3891">
        <v>3890</v>
      </c>
      <c r="B3891" t="s">
        <v>12722</v>
      </c>
      <c r="C3891" t="s">
        <v>12723</v>
      </c>
      <c r="D3891">
        <v>25</v>
      </c>
      <c r="E3891" t="s">
        <v>19</v>
      </c>
      <c r="F3891" t="s">
        <v>44</v>
      </c>
      <c r="G3891" s="9">
        <v>43848</v>
      </c>
      <c r="H3891" t="s">
        <v>45</v>
      </c>
      <c r="I3891" t="s">
        <v>141</v>
      </c>
      <c r="J3891" s="10" t="s">
        <v>12724</v>
      </c>
      <c r="K3891" t="s">
        <v>39</v>
      </c>
      <c r="L3891" t="s">
        <v>12725</v>
      </c>
      <c r="M3891" t="s">
        <v>143</v>
      </c>
      <c r="N3891" t="s">
        <v>55</v>
      </c>
      <c r="O3891" s="11">
        <v>45078.7465162037</v>
      </c>
      <c r="P3891" s="11">
        <v>45078.9645717593</v>
      </c>
      <c r="Q3891">
        <v>1</v>
      </c>
      <c r="R3891" t="str">
        <f t="shared" si="360"/>
        <v>Slow Response</v>
      </c>
      <c r="S3891" t="str">
        <f t="shared" si="361"/>
        <v>Delayed Resolution</v>
      </c>
      <c r="T3891" t="str">
        <f t="shared" si="362"/>
        <v>Dissatisfied</v>
      </c>
      <c r="U3891">
        <f t="shared" si="363"/>
        <v>1</v>
      </c>
      <c r="V3891">
        <f t="shared" si="364"/>
        <v>0</v>
      </c>
      <c r="W3891">
        <f t="shared" si="365"/>
        <v>2</v>
      </c>
    </row>
    <row r="3892" ht="285" spans="1:23">
      <c r="A3892">
        <v>3891</v>
      </c>
      <c r="B3892" t="s">
        <v>12726</v>
      </c>
      <c r="C3892" t="s">
        <v>12727</v>
      </c>
      <c r="D3892">
        <v>42</v>
      </c>
      <c r="E3892" t="s">
        <v>29</v>
      </c>
      <c r="F3892" t="s">
        <v>134</v>
      </c>
      <c r="G3892" s="9">
        <v>44292</v>
      </c>
      <c r="H3892" t="s">
        <v>66</v>
      </c>
      <c r="I3892" t="s">
        <v>72</v>
      </c>
      <c r="J3892" s="10" t="s">
        <v>12728</v>
      </c>
      <c r="K3892" t="s">
        <v>24</v>
      </c>
      <c r="M3892" t="s">
        <v>89</v>
      </c>
      <c r="N3892" t="s">
        <v>55</v>
      </c>
      <c r="O3892" s="11">
        <v>45078.2</v>
      </c>
      <c r="R3892" t="str">
        <f t="shared" si="360"/>
        <v>Slow Response</v>
      </c>
      <c r="S3892" t="str">
        <f t="shared" si="361"/>
        <v>Resolved Within 1 Day</v>
      </c>
      <c r="T3892" t="str">
        <f t="shared" si="362"/>
        <v>Dissatisfied</v>
      </c>
      <c r="U3892">
        <f t="shared" si="363"/>
        <v>0</v>
      </c>
      <c r="V3892">
        <f t="shared" si="364"/>
        <v>1</v>
      </c>
      <c r="W3892">
        <f t="shared" si="365"/>
        <v>3</v>
      </c>
    </row>
    <row r="3893" ht="240" spans="1:23">
      <c r="A3893">
        <v>3892</v>
      </c>
      <c r="B3893" t="s">
        <v>12729</v>
      </c>
      <c r="C3893" t="s">
        <v>12730</v>
      </c>
      <c r="D3893">
        <v>43</v>
      </c>
      <c r="E3893" t="s">
        <v>29</v>
      </c>
      <c r="F3893" t="s">
        <v>92</v>
      </c>
      <c r="G3893" s="9">
        <v>44064</v>
      </c>
      <c r="H3893" t="s">
        <v>67</v>
      </c>
      <c r="I3893" t="s">
        <v>93</v>
      </c>
      <c r="J3893" s="10" t="s">
        <v>12731</v>
      </c>
      <c r="K3893" t="s">
        <v>39</v>
      </c>
      <c r="L3893" t="s">
        <v>12732</v>
      </c>
      <c r="M3893" t="s">
        <v>143</v>
      </c>
      <c r="N3893" t="s">
        <v>55</v>
      </c>
      <c r="O3893" s="11">
        <v>45077.9750231481</v>
      </c>
      <c r="P3893" s="11">
        <v>45078.0916898148</v>
      </c>
      <c r="Q3893">
        <v>1</v>
      </c>
      <c r="R3893" t="str">
        <f t="shared" si="360"/>
        <v>Slow Response</v>
      </c>
      <c r="S3893" t="str">
        <f t="shared" si="361"/>
        <v>Delayed Resolution</v>
      </c>
      <c r="T3893" t="str">
        <f t="shared" si="362"/>
        <v>Dissatisfied</v>
      </c>
      <c r="U3893">
        <f t="shared" si="363"/>
        <v>1</v>
      </c>
      <c r="V3893">
        <f t="shared" si="364"/>
        <v>0</v>
      </c>
      <c r="W3893">
        <f t="shared" si="365"/>
        <v>2</v>
      </c>
    </row>
    <row r="3894" spans="1:23">
      <c r="A3894">
        <v>3893</v>
      </c>
      <c r="B3894" t="s">
        <v>12733</v>
      </c>
      <c r="C3894" t="s">
        <v>12734</v>
      </c>
      <c r="D3894">
        <v>39</v>
      </c>
      <c r="E3894" t="s">
        <v>58</v>
      </c>
      <c r="F3894" t="s">
        <v>456</v>
      </c>
      <c r="G3894" s="9">
        <v>44281</v>
      </c>
      <c r="H3894" t="s">
        <v>21</v>
      </c>
      <c r="I3894" t="s">
        <v>141</v>
      </c>
      <c r="J3894" t="s">
        <v>12735</v>
      </c>
      <c r="K3894" t="s">
        <v>24</v>
      </c>
      <c r="M3894" t="s">
        <v>25</v>
      </c>
      <c r="N3894" t="s">
        <v>26</v>
      </c>
      <c r="O3894" s="11">
        <v>45078.5194791667</v>
      </c>
      <c r="R3894" t="str">
        <f t="shared" si="360"/>
        <v>Slow Response</v>
      </c>
      <c r="S3894" t="str">
        <f t="shared" si="361"/>
        <v>Resolved Within 1 Day</v>
      </c>
      <c r="T3894" t="str">
        <f t="shared" si="362"/>
        <v>Dissatisfied</v>
      </c>
      <c r="U3894">
        <f t="shared" si="363"/>
        <v>0</v>
      </c>
      <c r="V3894">
        <f t="shared" si="364"/>
        <v>1</v>
      </c>
      <c r="W3894">
        <f t="shared" si="365"/>
        <v>4</v>
      </c>
    </row>
    <row r="3895" ht="270" spans="1:23">
      <c r="A3895">
        <v>3894</v>
      </c>
      <c r="B3895" t="s">
        <v>12736</v>
      </c>
      <c r="C3895" t="s">
        <v>12737</v>
      </c>
      <c r="D3895">
        <v>68</v>
      </c>
      <c r="E3895" t="s">
        <v>58</v>
      </c>
      <c r="F3895" t="s">
        <v>421</v>
      </c>
      <c r="G3895" s="9">
        <v>44503</v>
      </c>
      <c r="H3895" t="s">
        <v>67</v>
      </c>
      <c r="I3895" t="s">
        <v>113</v>
      </c>
      <c r="J3895" s="10" t="s">
        <v>12738</v>
      </c>
      <c r="K3895" t="s">
        <v>39</v>
      </c>
      <c r="L3895" t="s">
        <v>12739</v>
      </c>
      <c r="M3895" t="s">
        <v>25</v>
      </c>
      <c r="N3895" t="s">
        <v>55</v>
      </c>
      <c r="O3895" s="11">
        <v>45078.5028356481</v>
      </c>
      <c r="P3895" s="11">
        <v>45078.4993634259</v>
      </c>
      <c r="Q3895">
        <v>4</v>
      </c>
      <c r="R3895" t="str">
        <f t="shared" si="360"/>
        <v>Slow Response</v>
      </c>
      <c r="S3895" t="str">
        <f t="shared" si="361"/>
        <v>Delayed Resolution</v>
      </c>
      <c r="T3895" t="str">
        <f t="shared" si="362"/>
        <v>Satisfied</v>
      </c>
      <c r="U3895">
        <f t="shared" si="363"/>
        <v>1</v>
      </c>
      <c r="V3895">
        <f t="shared" si="364"/>
        <v>1</v>
      </c>
      <c r="W3895">
        <f t="shared" si="365"/>
        <v>4</v>
      </c>
    </row>
    <row r="3896" ht="330" spans="1:23">
      <c r="A3896">
        <v>3895</v>
      </c>
      <c r="B3896" t="s">
        <v>12740</v>
      </c>
      <c r="C3896" t="s">
        <v>12741</v>
      </c>
      <c r="D3896">
        <v>35</v>
      </c>
      <c r="E3896" t="s">
        <v>19</v>
      </c>
      <c r="F3896" t="s">
        <v>161</v>
      </c>
      <c r="G3896" s="9">
        <v>44211</v>
      </c>
      <c r="H3896" t="s">
        <v>45</v>
      </c>
      <c r="I3896" t="s">
        <v>99</v>
      </c>
      <c r="J3896" s="10" t="s">
        <v>12742</v>
      </c>
      <c r="K3896" t="s">
        <v>62</v>
      </c>
      <c r="M3896" t="s">
        <v>25</v>
      </c>
      <c r="N3896" t="s">
        <v>83</v>
      </c>
      <c r="R3896" t="str">
        <f t="shared" si="360"/>
        <v>Fast Response</v>
      </c>
      <c r="S3896" t="str">
        <f t="shared" si="361"/>
        <v>Resolved Within 1 Day</v>
      </c>
      <c r="T3896" t="str">
        <f t="shared" si="362"/>
        <v>Dissatisfied</v>
      </c>
      <c r="U3896">
        <f t="shared" si="363"/>
        <v>0</v>
      </c>
      <c r="V3896">
        <f t="shared" si="364"/>
        <v>1</v>
      </c>
      <c r="W3896">
        <f t="shared" si="365"/>
        <v>4</v>
      </c>
    </row>
    <row r="3897" ht="255" spans="1:23">
      <c r="A3897">
        <v>3896</v>
      </c>
      <c r="B3897" t="s">
        <v>12743</v>
      </c>
      <c r="C3897" t="s">
        <v>12744</v>
      </c>
      <c r="D3897">
        <v>49</v>
      </c>
      <c r="E3897" t="s">
        <v>19</v>
      </c>
      <c r="F3897" t="s">
        <v>86</v>
      </c>
      <c r="G3897" s="9">
        <v>44421</v>
      </c>
      <c r="H3897" t="s">
        <v>66</v>
      </c>
      <c r="I3897" t="s">
        <v>59</v>
      </c>
      <c r="J3897" s="10" t="s">
        <v>12745</v>
      </c>
      <c r="K3897" t="s">
        <v>39</v>
      </c>
      <c r="L3897" t="s">
        <v>12746</v>
      </c>
      <c r="M3897" t="s">
        <v>89</v>
      </c>
      <c r="N3897" t="s">
        <v>55</v>
      </c>
      <c r="O3897" s="11">
        <v>45078.3174421296</v>
      </c>
      <c r="P3897" s="11">
        <v>45077.9743865741</v>
      </c>
      <c r="Q3897">
        <v>4</v>
      </c>
      <c r="R3897" t="str">
        <f t="shared" si="360"/>
        <v>Slow Response</v>
      </c>
      <c r="S3897" t="str">
        <f t="shared" si="361"/>
        <v>Delayed Resolution</v>
      </c>
      <c r="T3897" t="str">
        <f t="shared" si="362"/>
        <v>Satisfied</v>
      </c>
      <c r="U3897">
        <f t="shared" si="363"/>
        <v>1</v>
      </c>
      <c r="V3897">
        <f t="shared" si="364"/>
        <v>1</v>
      </c>
      <c r="W3897">
        <f t="shared" si="365"/>
        <v>3</v>
      </c>
    </row>
    <row r="3898" spans="1:23">
      <c r="A3898">
        <v>3897</v>
      </c>
      <c r="B3898" t="s">
        <v>12747</v>
      </c>
      <c r="C3898" t="s">
        <v>12748</v>
      </c>
      <c r="D3898">
        <v>30</v>
      </c>
      <c r="E3898" t="s">
        <v>58</v>
      </c>
      <c r="F3898" t="s">
        <v>699</v>
      </c>
      <c r="G3898" s="9">
        <v>43843</v>
      </c>
      <c r="H3898" t="s">
        <v>45</v>
      </c>
      <c r="I3898" t="s">
        <v>177</v>
      </c>
      <c r="J3898" t="s">
        <v>12749</v>
      </c>
      <c r="K3898" t="s">
        <v>62</v>
      </c>
      <c r="M3898" t="s">
        <v>89</v>
      </c>
      <c r="N3898" t="s">
        <v>55</v>
      </c>
      <c r="R3898" t="str">
        <f t="shared" si="360"/>
        <v>Fast Response</v>
      </c>
      <c r="S3898" t="str">
        <f t="shared" si="361"/>
        <v>Resolved Within 1 Day</v>
      </c>
      <c r="T3898" t="str">
        <f t="shared" si="362"/>
        <v>Dissatisfied</v>
      </c>
      <c r="U3898">
        <f t="shared" si="363"/>
        <v>0</v>
      </c>
      <c r="V3898">
        <f t="shared" si="364"/>
        <v>1</v>
      </c>
      <c r="W3898">
        <f t="shared" si="365"/>
        <v>3</v>
      </c>
    </row>
    <row r="3899" ht="225" spans="1:23">
      <c r="A3899">
        <v>3898</v>
      </c>
      <c r="B3899" t="s">
        <v>12750</v>
      </c>
      <c r="C3899" t="s">
        <v>12751</v>
      </c>
      <c r="D3899">
        <v>63</v>
      </c>
      <c r="E3899" t="s">
        <v>19</v>
      </c>
      <c r="F3899" t="s">
        <v>431</v>
      </c>
      <c r="G3899" s="9">
        <v>43992</v>
      </c>
      <c r="H3899" t="s">
        <v>21</v>
      </c>
      <c r="I3899" t="s">
        <v>177</v>
      </c>
      <c r="J3899" s="10" t="s">
        <v>12752</v>
      </c>
      <c r="K3899" t="s">
        <v>39</v>
      </c>
      <c r="L3899" t="s">
        <v>12753</v>
      </c>
      <c r="M3899" t="s">
        <v>143</v>
      </c>
      <c r="N3899" t="s">
        <v>26</v>
      </c>
      <c r="O3899" s="11">
        <v>45078.4459606481</v>
      </c>
      <c r="P3899" s="11">
        <v>45078.2119328704</v>
      </c>
      <c r="Q3899">
        <v>1</v>
      </c>
      <c r="R3899" t="str">
        <f t="shared" si="360"/>
        <v>Slow Response</v>
      </c>
      <c r="S3899" t="str">
        <f t="shared" si="361"/>
        <v>Delayed Resolution</v>
      </c>
      <c r="T3899" t="str">
        <f t="shared" si="362"/>
        <v>Dissatisfied</v>
      </c>
      <c r="U3899">
        <f t="shared" si="363"/>
        <v>1</v>
      </c>
      <c r="V3899">
        <f t="shared" si="364"/>
        <v>0</v>
      </c>
      <c r="W3899">
        <f t="shared" si="365"/>
        <v>2</v>
      </c>
    </row>
    <row r="3900" ht="300" spans="1:23">
      <c r="A3900">
        <v>3899</v>
      </c>
      <c r="B3900" t="s">
        <v>12754</v>
      </c>
      <c r="C3900" t="s">
        <v>12755</v>
      </c>
      <c r="D3900">
        <v>60</v>
      </c>
      <c r="E3900" t="s">
        <v>58</v>
      </c>
      <c r="F3900" t="s">
        <v>699</v>
      </c>
      <c r="G3900" s="9">
        <v>43978</v>
      </c>
      <c r="H3900" t="s">
        <v>21</v>
      </c>
      <c r="I3900" t="s">
        <v>99</v>
      </c>
      <c r="J3900" s="10" t="s">
        <v>12756</v>
      </c>
      <c r="K3900" t="s">
        <v>24</v>
      </c>
      <c r="M3900" t="s">
        <v>41</v>
      </c>
      <c r="N3900" t="s">
        <v>83</v>
      </c>
      <c r="O3900" s="11">
        <v>45078.7647222222</v>
      </c>
      <c r="R3900" t="str">
        <f t="shared" si="360"/>
        <v>Slow Response</v>
      </c>
      <c r="S3900" t="str">
        <f t="shared" si="361"/>
        <v>Resolved Within 1 Day</v>
      </c>
      <c r="T3900" t="str">
        <f t="shared" si="362"/>
        <v>Dissatisfied</v>
      </c>
      <c r="U3900">
        <f t="shared" si="363"/>
        <v>0</v>
      </c>
      <c r="V3900">
        <f t="shared" si="364"/>
        <v>0</v>
      </c>
      <c r="W3900">
        <f t="shared" si="365"/>
        <v>1</v>
      </c>
    </row>
    <row r="3901" ht="285" spans="1:23">
      <c r="A3901">
        <v>3900</v>
      </c>
      <c r="B3901" t="s">
        <v>12757</v>
      </c>
      <c r="C3901" t="s">
        <v>12758</v>
      </c>
      <c r="D3901">
        <v>24</v>
      </c>
      <c r="E3901" t="s">
        <v>19</v>
      </c>
      <c r="F3901" t="s">
        <v>431</v>
      </c>
      <c r="G3901" s="9">
        <v>44060</v>
      </c>
      <c r="H3901" t="s">
        <v>66</v>
      </c>
      <c r="I3901" t="s">
        <v>67</v>
      </c>
      <c r="J3901" s="10" t="s">
        <v>12759</v>
      </c>
      <c r="K3901" t="s">
        <v>24</v>
      </c>
      <c r="M3901" t="s">
        <v>89</v>
      </c>
      <c r="N3901" t="s">
        <v>83</v>
      </c>
      <c r="O3901" s="11">
        <v>45078.0334953704</v>
      </c>
      <c r="R3901" t="str">
        <f t="shared" si="360"/>
        <v>Slow Response</v>
      </c>
      <c r="S3901" t="str">
        <f t="shared" si="361"/>
        <v>Resolved Within 1 Day</v>
      </c>
      <c r="T3901" t="str">
        <f t="shared" si="362"/>
        <v>Dissatisfied</v>
      </c>
      <c r="U3901">
        <f t="shared" si="363"/>
        <v>0</v>
      </c>
      <c r="V3901">
        <f t="shared" si="364"/>
        <v>1</v>
      </c>
      <c r="W3901">
        <f t="shared" si="365"/>
        <v>3</v>
      </c>
    </row>
    <row r="3902" spans="1:23">
      <c r="A3902">
        <v>3901</v>
      </c>
      <c r="B3902" t="s">
        <v>12760</v>
      </c>
      <c r="C3902" t="s">
        <v>12761</v>
      </c>
      <c r="D3902">
        <v>53</v>
      </c>
      <c r="E3902" t="s">
        <v>29</v>
      </c>
      <c r="F3902" t="s">
        <v>134</v>
      </c>
      <c r="G3902" s="9">
        <v>44304</v>
      </c>
      <c r="H3902" t="s">
        <v>66</v>
      </c>
      <c r="I3902" t="s">
        <v>60</v>
      </c>
      <c r="J3902" t="s">
        <v>12762</v>
      </c>
      <c r="K3902" t="s">
        <v>62</v>
      </c>
      <c r="M3902" t="s">
        <v>143</v>
      </c>
      <c r="N3902" t="s">
        <v>26</v>
      </c>
      <c r="R3902" t="str">
        <f t="shared" si="360"/>
        <v>Fast Response</v>
      </c>
      <c r="S3902" t="str">
        <f t="shared" si="361"/>
        <v>Resolved Within 1 Day</v>
      </c>
      <c r="T3902" t="str">
        <f t="shared" si="362"/>
        <v>Dissatisfied</v>
      </c>
      <c r="U3902">
        <f t="shared" si="363"/>
        <v>0</v>
      </c>
      <c r="V3902">
        <f t="shared" si="364"/>
        <v>0</v>
      </c>
      <c r="W3902">
        <f t="shared" si="365"/>
        <v>2</v>
      </c>
    </row>
    <row r="3903" ht="285" spans="1:23">
      <c r="A3903">
        <v>3902</v>
      </c>
      <c r="B3903" t="s">
        <v>12763</v>
      </c>
      <c r="C3903" t="s">
        <v>12764</v>
      </c>
      <c r="D3903">
        <v>68</v>
      </c>
      <c r="E3903" t="s">
        <v>29</v>
      </c>
      <c r="F3903" t="s">
        <v>249</v>
      </c>
      <c r="G3903" s="9">
        <v>44125</v>
      </c>
      <c r="H3903" t="s">
        <v>67</v>
      </c>
      <c r="I3903" t="s">
        <v>99</v>
      </c>
      <c r="J3903" s="10" t="s">
        <v>12765</v>
      </c>
      <c r="K3903" t="s">
        <v>24</v>
      </c>
      <c r="M3903" t="s">
        <v>89</v>
      </c>
      <c r="N3903" t="s">
        <v>55</v>
      </c>
      <c r="O3903" s="11">
        <v>45078.3731134259</v>
      </c>
      <c r="R3903" t="str">
        <f t="shared" si="360"/>
        <v>Slow Response</v>
      </c>
      <c r="S3903" t="str">
        <f t="shared" si="361"/>
        <v>Resolved Within 1 Day</v>
      </c>
      <c r="T3903" t="str">
        <f t="shared" si="362"/>
        <v>Dissatisfied</v>
      </c>
      <c r="U3903">
        <f t="shared" si="363"/>
        <v>0</v>
      </c>
      <c r="V3903">
        <f t="shared" si="364"/>
        <v>1</v>
      </c>
      <c r="W3903">
        <f t="shared" si="365"/>
        <v>3</v>
      </c>
    </row>
    <row r="3904" spans="1:23">
      <c r="A3904">
        <v>3903</v>
      </c>
      <c r="B3904" t="s">
        <v>12766</v>
      </c>
      <c r="C3904" t="s">
        <v>12767</v>
      </c>
      <c r="D3904">
        <v>51</v>
      </c>
      <c r="E3904" t="s">
        <v>58</v>
      </c>
      <c r="F3904" t="s">
        <v>655</v>
      </c>
      <c r="G3904" s="9">
        <v>43871</v>
      </c>
      <c r="H3904" t="s">
        <v>67</v>
      </c>
      <c r="I3904" t="s">
        <v>72</v>
      </c>
      <c r="J3904" t="s">
        <v>12768</v>
      </c>
      <c r="K3904" t="s">
        <v>62</v>
      </c>
      <c r="M3904" t="s">
        <v>25</v>
      </c>
      <c r="N3904" t="s">
        <v>83</v>
      </c>
      <c r="R3904" t="str">
        <f t="shared" si="360"/>
        <v>Fast Response</v>
      </c>
      <c r="S3904" t="str">
        <f t="shared" si="361"/>
        <v>Resolved Within 1 Day</v>
      </c>
      <c r="T3904" t="str">
        <f t="shared" si="362"/>
        <v>Dissatisfied</v>
      </c>
      <c r="U3904">
        <f t="shared" si="363"/>
        <v>0</v>
      </c>
      <c r="V3904">
        <f t="shared" si="364"/>
        <v>1</v>
      </c>
      <c r="W3904">
        <f t="shared" si="365"/>
        <v>4</v>
      </c>
    </row>
    <row r="3905" ht="240" spans="1:23">
      <c r="A3905">
        <v>3904</v>
      </c>
      <c r="B3905" t="s">
        <v>12769</v>
      </c>
      <c r="C3905" t="s">
        <v>12770</v>
      </c>
      <c r="D3905">
        <v>70</v>
      </c>
      <c r="E3905" t="s">
        <v>29</v>
      </c>
      <c r="F3905" t="s">
        <v>317</v>
      </c>
      <c r="G3905" s="9">
        <v>44529</v>
      </c>
      <c r="H3905" t="s">
        <v>21</v>
      </c>
      <c r="I3905" t="s">
        <v>141</v>
      </c>
      <c r="J3905" s="10" t="s">
        <v>12771</v>
      </c>
      <c r="K3905" t="s">
        <v>39</v>
      </c>
      <c r="L3905" t="s">
        <v>12772</v>
      </c>
      <c r="M3905" t="s">
        <v>25</v>
      </c>
      <c r="N3905" t="s">
        <v>55</v>
      </c>
      <c r="O3905" s="11">
        <v>45078.5238310185</v>
      </c>
      <c r="P3905" s="11">
        <v>45078.4321643518</v>
      </c>
      <c r="Q3905">
        <v>1</v>
      </c>
      <c r="R3905" t="str">
        <f t="shared" si="360"/>
        <v>Slow Response</v>
      </c>
      <c r="S3905" t="str">
        <f t="shared" si="361"/>
        <v>Delayed Resolution</v>
      </c>
      <c r="T3905" t="str">
        <f t="shared" si="362"/>
        <v>Dissatisfied</v>
      </c>
      <c r="U3905">
        <f t="shared" si="363"/>
        <v>1</v>
      </c>
      <c r="V3905">
        <f t="shared" si="364"/>
        <v>1</v>
      </c>
      <c r="W3905">
        <f t="shared" si="365"/>
        <v>4</v>
      </c>
    </row>
    <row r="3906" ht="270" spans="1:23">
      <c r="A3906">
        <v>3905</v>
      </c>
      <c r="B3906" t="s">
        <v>12773</v>
      </c>
      <c r="C3906" t="s">
        <v>12774</v>
      </c>
      <c r="D3906">
        <v>51</v>
      </c>
      <c r="E3906" t="s">
        <v>19</v>
      </c>
      <c r="F3906" t="s">
        <v>485</v>
      </c>
      <c r="G3906" s="9">
        <v>44107</v>
      </c>
      <c r="H3906" t="s">
        <v>59</v>
      </c>
      <c r="I3906" t="s">
        <v>52</v>
      </c>
      <c r="J3906" s="10" t="s">
        <v>12775</v>
      </c>
      <c r="K3906" t="s">
        <v>24</v>
      </c>
      <c r="M3906" t="s">
        <v>25</v>
      </c>
      <c r="N3906" t="s">
        <v>33</v>
      </c>
      <c r="O3906" s="11">
        <v>45078.6682986111</v>
      </c>
      <c r="R3906" t="str">
        <f t="shared" si="360"/>
        <v>Slow Response</v>
      </c>
      <c r="S3906" t="str">
        <f t="shared" si="361"/>
        <v>Resolved Within 1 Day</v>
      </c>
      <c r="T3906" t="str">
        <f t="shared" si="362"/>
        <v>Dissatisfied</v>
      </c>
      <c r="U3906">
        <f t="shared" si="363"/>
        <v>0</v>
      </c>
      <c r="V3906">
        <f t="shared" si="364"/>
        <v>1</v>
      </c>
      <c r="W3906">
        <f t="shared" si="365"/>
        <v>4</v>
      </c>
    </row>
    <row r="3907" ht="270" spans="1:23">
      <c r="A3907">
        <v>3906</v>
      </c>
      <c r="B3907" t="s">
        <v>12776</v>
      </c>
      <c r="C3907" t="s">
        <v>12777</v>
      </c>
      <c r="D3907">
        <v>39</v>
      </c>
      <c r="E3907" t="s">
        <v>29</v>
      </c>
      <c r="F3907" t="s">
        <v>129</v>
      </c>
      <c r="G3907" s="9">
        <v>44213</v>
      </c>
      <c r="H3907" t="s">
        <v>66</v>
      </c>
      <c r="I3907" t="s">
        <v>59</v>
      </c>
      <c r="J3907" s="10" t="s">
        <v>12778</v>
      </c>
      <c r="K3907" t="s">
        <v>39</v>
      </c>
      <c r="L3907" t="s">
        <v>12779</v>
      </c>
      <c r="M3907" t="s">
        <v>25</v>
      </c>
      <c r="N3907" t="s">
        <v>55</v>
      </c>
      <c r="O3907" s="11">
        <v>45078.7606828704</v>
      </c>
      <c r="P3907" s="11">
        <v>45078.1245717593</v>
      </c>
      <c r="Q3907">
        <v>4</v>
      </c>
      <c r="R3907" t="str">
        <f t="shared" ref="R3907:R3970" si="366">IF(O3907&lt;=2,"Fast Response",IF(O3907&lt;=6,"Moderate Response","Slow Response"))</f>
        <v>Slow Response</v>
      </c>
      <c r="S3907" t="str">
        <f t="shared" ref="S3907:S3970" si="367">IF(P3907&lt;=24,"Resolved Within 1 Day",IF(P3907&lt;=72,"Resolved Within 3 Days","Delayed Resolution"))</f>
        <v>Delayed Resolution</v>
      </c>
      <c r="T3907" t="str">
        <f t="shared" ref="T3907:T3970" si="368">IF(Q3907&gt;=4,"Satisfied",IF(Q3907=3,"Neutral","Dissatisfied"))</f>
        <v>Satisfied</v>
      </c>
      <c r="U3907">
        <f t="shared" ref="U3907:U3970" si="369">IF(LOWER(K3907)="closed",1,0)</f>
        <v>1</v>
      </c>
      <c r="V3907">
        <f t="shared" ref="V3907:V3970" si="370">IF(OR(LOWER(M3907)="high",LOWER(M3907)="critical"),1,0)</f>
        <v>1</v>
      </c>
      <c r="W3907">
        <f t="shared" ref="W3907:W3970" si="371">IF(LOWER(M3907)="critical",4,IF(LOWER(M3907)="high",3,IF(LOWER(M3907)="medium",2,1)))</f>
        <v>4</v>
      </c>
    </row>
    <row r="3908" spans="1:23">
      <c r="A3908">
        <v>3907</v>
      </c>
      <c r="B3908" t="s">
        <v>12780</v>
      </c>
      <c r="C3908" t="s">
        <v>12781</v>
      </c>
      <c r="D3908">
        <v>68</v>
      </c>
      <c r="E3908" t="s">
        <v>19</v>
      </c>
      <c r="F3908" t="s">
        <v>242</v>
      </c>
      <c r="G3908" s="9">
        <v>43861</v>
      </c>
      <c r="H3908" t="s">
        <v>21</v>
      </c>
      <c r="I3908" t="s">
        <v>177</v>
      </c>
      <c r="J3908" t="s">
        <v>3826</v>
      </c>
      <c r="K3908" t="s">
        <v>39</v>
      </c>
      <c r="L3908" t="s">
        <v>12782</v>
      </c>
      <c r="M3908" t="s">
        <v>25</v>
      </c>
      <c r="N3908" t="s">
        <v>26</v>
      </c>
      <c r="O3908" s="11">
        <v>45078.4259606482</v>
      </c>
      <c r="P3908" s="11">
        <v>45078.752349537</v>
      </c>
      <c r="Q3908">
        <v>5</v>
      </c>
      <c r="R3908" t="str">
        <f t="shared" si="366"/>
        <v>Slow Response</v>
      </c>
      <c r="S3908" t="str">
        <f t="shared" si="367"/>
        <v>Delayed Resolution</v>
      </c>
      <c r="T3908" t="str">
        <f t="shared" si="368"/>
        <v>Satisfied</v>
      </c>
      <c r="U3908">
        <f t="shared" si="369"/>
        <v>1</v>
      </c>
      <c r="V3908">
        <f t="shared" si="370"/>
        <v>1</v>
      </c>
      <c r="W3908">
        <f t="shared" si="371"/>
        <v>4</v>
      </c>
    </row>
    <row r="3909" spans="1:23">
      <c r="A3909">
        <v>3908</v>
      </c>
      <c r="B3909" t="s">
        <v>12783</v>
      </c>
      <c r="C3909" t="s">
        <v>12784</v>
      </c>
      <c r="D3909">
        <v>68</v>
      </c>
      <c r="E3909" t="s">
        <v>29</v>
      </c>
      <c r="F3909" t="s">
        <v>421</v>
      </c>
      <c r="G3909" s="9">
        <v>44073</v>
      </c>
      <c r="H3909" t="s">
        <v>66</v>
      </c>
      <c r="I3909" t="s">
        <v>46</v>
      </c>
      <c r="J3909" t="s">
        <v>12785</v>
      </c>
      <c r="K3909" t="s">
        <v>62</v>
      </c>
      <c r="M3909" t="s">
        <v>89</v>
      </c>
      <c r="N3909" t="s">
        <v>33</v>
      </c>
      <c r="R3909" t="str">
        <f t="shared" si="366"/>
        <v>Fast Response</v>
      </c>
      <c r="S3909" t="str">
        <f t="shared" si="367"/>
        <v>Resolved Within 1 Day</v>
      </c>
      <c r="T3909" t="str">
        <f t="shared" si="368"/>
        <v>Dissatisfied</v>
      </c>
      <c r="U3909">
        <f t="shared" si="369"/>
        <v>0</v>
      </c>
      <c r="V3909">
        <f t="shared" si="370"/>
        <v>1</v>
      </c>
      <c r="W3909">
        <f t="shared" si="371"/>
        <v>3</v>
      </c>
    </row>
    <row r="3910" ht="315" spans="1:23">
      <c r="A3910">
        <v>3909</v>
      </c>
      <c r="B3910" t="s">
        <v>12786</v>
      </c>
      <c r="C3910" t="s">
        <v>12787</v>
      </c>
      <c r="D3910">
        <v>61</v>
      </c>
      <c r="E3910" t="s">
        <v>58</v>
      </c>
      <c r="F3910" t="s">
        <v>202</v>
      </c>
      <c r="G3910" s="9">
        <v>44266</v>
      </c>
      <c r="H3910" t="s">
        <v>21</v>
      </c>
      <c r="I3910" t="s">
        <v>52</v>
      </c>
      <c r="J3910" s="10" t="s">
        <v>12788</v>
      </c>
      <c r="K3910" t="s">
        <v>39</v>
      </c>
      <c r="L3910" t="s">
        <v>12789</v>
      </c>
      <c r="M3910" t="s">
        <v>89</v>
      </c>
      <c r="N3910" t="s">
        <v>26</v>
      </c>
      <c r="O3910" s="11">
        <v>45078.1100115741</v>
      </c>
      <c r="P3910" s="11">
        <v>45078.3218171296</v>
      </c>
      <c r="Q3910">
        <v>1</v>
      </c>
      <c r="R3910" t="str">
        <f t="shared" si="366"/>
        <v>Slow Response</v>
      </c>
      <c r="S3910" t="str">
        <f t="shared" si="367"/>
        <v>Delayed Resolution</v>
      </c>
      <c r="T3910" t="str">
        <f t="shared" si="368"/>
        <v>Dissatisfied</v>
      </c>
      <c r="U3910">
        <f t="shared" si="369"/>
        <v>1</v>
      </c>
      <c r="V3910">
        <f t="shared" si="370"/>
        <v>1</v>
      </c>
      <c r="W3910">
        <f t="shared" si="371"/>
        <v>3</v>
      </c>
    </row>
    <row r="3911" spans="1:23">
      <c r="A3911">
        <v>3910</v>
      </c>
      <c r="B3911" t="s">
        <v>12790</v>
      </c>
      <c r="C3911" t="s">
        <v>12791</v>
      </c>
      <c r="D3911">
        <v>59</v>
      </c>
      <c r="E3911" t="s">
        <v>58</v>
      </c>
      <c r="F3911" t="s">
        <v>383</v>
      </c>
      <c r="G3911" s="9">
        <v>44434</v>
      </c>
      <c r="H3911" t="s">
        <v>67</v>
      </c>
      <c r="I3911" t="s">
        <v>77</v>
      </c>
      <c r="J3911" t="s">
        <v>12792</v>
      </c>
      <c r="K3911" t="s">
        <v>39</v>
      </c>
      <c r="L3911" t="s">
        <v>12793</v>
      </c>
      <c r="M3911" t="s">
        <v>89</v>
      </c>
      <c r="N3911" t="s">
        <v>26</v>
      </c>
      <c r="O3911" s="11">
        <v>45078.9273842593</v>
      </c>
      <c r="P3911" s="11">
        <v>45078.8162731481</v>
      </c>
      <c r="Q3911">
        <v>1</v>
      </c>
      <c r="R3911" t="str">
        <f t="shared" si="366"/>
        <v>Slow Response</v>
      </c>
      <c r="S3911" t="str">
        <f t="shared" si="367"/>
        <v>Delayed Resolution</v>
      </c>
      <c r="T3911" t="str">
        <f t="shared" si="368"/>
        <v>Dissatisfied</v>
      </c>
      <c r="U3911">
        <f t="shared" si="369"/>
        <v>1</v>
      </c>
      <c r="V3911">
        <f t="shared" si="370"/>
        <v>1</v>
      </c>
      <c r="W3911">
        <f t="shared" si="371"/>
        <v>3</v>
      </c>
    </row>
    <row r="3912" spans="1:23">
      <c r="A3912">
        <v>3911</v>
      </c>
      <c r="B3912" t="s">
        <v>12794</v>
      </c>
      <c r="C3912" t="s">
        <v>12795</v>
      </c>
      <c r="D3912">
        <v>18</v>
      </c>
      <c r="E3912" t="s">
        <v>58</v>
      </c>
      <c r="F3912" t="s">
        <v>286</v>
      </c>
      <c r="G3912" s="9">
        <v>44236</v>
      </c>
      <c r="H3912" t="s">
        <v>45</v>
      </c>
      <c r="I3912" t="s">
        <v>67</v>
      </c>
      <c r="J3912" t="s">
        <v>12796</v>
      </c>
      <c r="K3912" t="s">
        <v>39</v>
      </c>
      <c r="L3912" t="s">
        <v>12797</v>
      </c>
      <c r="M3912" t="s">
        <v>25</v>
      </c>
      <c r="N3912" t="s">
        <v>33</v>
      </c>
      <c r="O3912" s="11">
        <v>45078.2336458333</v>
      </c>
      <c r="P3912" s="11">
        <v>45078.0558680556</v>
      </c>
      <c r="Q3912">
        <v>5</v>
      </c>
      <c r="R3912" t="str">
        <f t="shared" si="366"/>
        <v>Slow Response</v>
      </c>
      <c r="S3912" t="str">
        <f t="shared" si="367"/>
        <v>Delayed Resolution</v>
      </c>
      <c r="T3912" t="str">
        <f t="shared" si="368"/>
        <v>Satisfied</v>
      </c>
      <c r="U3912">
        <f t="shared" si="369"/>
        <v>1</v>
      </c>
      <c r="V3912">
        <f t="shared" si="370"/>
        <v>1</v>
      </c>
      <c r="W3912">
        <f t="shared" si="371"/>
        <v>4</v>
      </c>
    </row>
    <row r="3913" ht="285" spans="1:23">
      <c r="A3913">
        <v>3912</v>
      </c>
      <c r="B3913" t="s">
        <v>12798</v>
      </c>
      <c r="C3913" t="s">
        <v>12799</v>
      </c>
      <c r="D3913">
        <v>48</v>
      </c>
      <c r="E3913" t="s">
        <v>29</v>
      </c>
      <c r="F3913" t="s">
        <v>207</v>
      </c>
      <c r="G3913" s="9">
        <v>44290</v>
      </c>
      <c r="H3913" t="s">
        <v>66</v>
      </c>
      <c r="I3913" t="s">
        <v>67</v>
      </c>
      <c r="J3913" s="10" t="s">
        <v>12800</v>
      </c>
      <c r="K3913" t="s">
        <v>62</v>
      </c>
      <c r="M3913" t="s">
        <v>41</v>
      </c>
      <c r="N3913" t="s">
        <v>33</v>
      </c>
      <c r="R3913" t="str">
        <f t="shared" si="366"/>
        <v>Fast Response</v>
      </c>
      <c r="S3913" t="str">
        <f t="shared" si="367"/>
        <v>Resolved Within 1 Day</v>
      </c>
      <c r="T3913" t="str">
        <f t="shared" si="368"/>
        <v>Dissatisfied</v>
      </c>
      <c r="U3913">
        <f t="shared" si="369"/>
        <v>0</v>
      </c>
      <c r="V3913">
        <f t="shared" si="370"/>
        <v>0</v>
      </c>
      <c r="W3913">
        <f t="shared" si="371"/>
        <v>1</v>
      </c>
    </row>
    <row r="3914" ht="255" spans="1:23">
      <c r="A3914">
        <v>3913</v>
      </c>
      <c r="B3914" t="s">
        <v>12801</v>
      </c>
      <c r="C3914" t="s">
        <v>12802</v>
      </c>
      <c r="D3914">
        <v>60</v>
      </c>
      <c r="E3914" t="s">
        <v>29</v>
      </c>
      <c r="F3914" t="s">
        <v>149</v>
      </c>
      <c r="G3914" s="9">
        <v>43860</v>
      </c>
      <c r="H3914" t="s">
        <v>66</v>
      </c>
      <c r="I3914" t="s">
        <v>177</v>
      </c>
      <c r="J3914" s="10" t="s">
        <v>12803</v>
      </c>
      <c r="K3914" t="s">
        <v>39</v>
      </c>
      <c r="L3914" t="s">
        <v>12804</v>
      </c>
      <c r="M3914" t="s">
        <v>89</v>
      </c>
      <c r="N3914" t="s">
        <v>55</v>
      </c>
      <c r="O3914" s="11">
        <v>45078.7864583333</v>
      </c>
      <c r="P3914" s="11">
        <v>45078.8503472222</v>
      </c>
      <c r="Q3914">
        <v>5</v>
      </c>
      <c r="R3914" t="str">
        <f t="shared" si="366"/>
        <v>Slow Response</v>
      </c>
      <c r="S3914" t="str">
        <f t="shared" si="367"/>
        <v>Delayed Resolution</v>
      </c>
      <c r="T3914" t="str">
        <f t="shared" si="368"/>
        <v>Satisfied</v>
      </c>
      <c r="U3914">
        <f t="shared" si="369"/>
        <v>1</v>
      </c>
      <c r="V3914">
        <f t="shared" si="370"/>
        <v>1</v>
      </c>
      <c r="W3914">
        <f t="shared" si="371"/>
        <v>3</v>
      </c>
    </row>
    <row r="3915" ht="285" spans="1:23">
      <c r="A3915">
        <v>3914</v>
      </c>
      <c r="B3915" t="s">
        <v>12805</v>
      </c>
      <c r="C3915" t="s">
        <v>12806</v>
      </c>
      <c r="D3915">
        <v>36</v>
      </c>
      <c r="E3915" t="s">
        <v>29</v>
      </c>
      <c r="F3915" t="s">
        <v>20</v>
      </c>
      <c r="G3915" s="9">
        <v>44286</v>
      </c>
      <c r="H3915" t="s">
        <v>21</v>
      </c>
      <c r="I3915" t="s">
        <v>37</v>
      </c>
      <c r="J3915" s="10" t="s">
        <v>12807</v>
      </c>
      <c r="K3915" t="s">
        <v>39</v>
      </c>
      <c r="L3915" t="s">
        <v>12808</v>
      </c>
      <c r="M3915" t="s">
        <v>89</v>
      </c>
      <c r="N3915" t="s">
        <v>26</v>
      </c>
      <c r="O3915" s="11">
        <v>45078.0823032407</v>
      </c>
      <c r="P3915" s="11">
        <v>45078.3739699074</v>
      </c>
      <c r="Q3915">
        <v>3</v>
      </c>
      <c r="R3915" t="str">
        <f t="shared" si="366"/>
        <v>Slow Response</v>
      </c>
      <c r="S3915" t="str">
        <f t="shared" si="367"/>
        <v>Delayed Resolution</v>
      </c>
      <c r="T3915" t="str">
        <f t="shared" si="368"/>
        <v>Neutral</v>
      </c>
      <c r="U3915">
        <f t="shared" si="369"/>
        <v>1</v>
      </c>
      <c r="V3915">
        <f t="shared" si="370"/>
        <v>1</v>
      </c>
      <c r="W3915">
        <f t="shared" si="371"/>
        <v>3</v>
      </c>
    </row>
    <row r="3916" ht="270" spans="1:23">
      <c r="A3916">
        <v>3915</v>
      </c>
      <c r="B3916" t="s">
        <v>12809</v>
      </c>
      <c r="C3916" t="s">
        <v>12810</v>
      </c>
      <c r="D3916">
        <v>63</v>
      </c>
      <c r="E3916" t="s">
        <v>19</v>
      </c>
      <c r="F3916" t="s">
        <v>129</v>
      </c>
      <c r="G3916" s="9">
        <v>43869</v>
      </c>
      <c r="H3916" t="s">
        <v>45</v>
      </c>
      <c r="I3916" t="s">
        <v>113</v>
      </c>
      <c r="J3916" s="10" t="s">
        <v>12811</v>
      </c>
      <c r="K3916" t="s">
        <v>24</v>
      </c>
      <c r="M3916" t="s">
        <v>89</v>
      </c>
      <c r="N3916" t="s">
        <v>26</v>
      </c>
      <c r="O3916" s="11">
        <v>45078.8357986111</v>
      </c>
      <c r="R3916" t="str">
        <f t="shared" si="366"/>
        <v>Slow Response</v>
      </c>
      <c r="S3916" t="str">
        <f t="shared" si="367"/>
        <v>Resolved Within 1 Day</v>
      </c>
      <c r="T3916" t="str">
        <f t="shared" si="368"/>
        <v>Dissatisfied</v>
      </c>
      <c r="U3916">
        <f t="shared" si="369"/>
        <v>0</v>
      </c>
      <c r="V3916">
        <f t="shared" si="370"/>
        <v>1</v>
      </c>
      <c r="W3916">
        <f t="shared" si="371"/>
        <v>3</v>
      </c>
    </row>
    <row r="3917" ht="285" spans="1:23">
      <c r="A3917">
        <v>3916</v>
      </c>
      <c r="B3917" t="s">
        <v>12812</v>
      </c>
      <c r="C3917" t="s">
        <v>12813</v>
      </c>
      <c r="D3917">
        <v>36</v>
      </c>
      <c r="E3917" t="s">
        <v>19</v>
      </c>
      <c r="F3917" t="s">
        <v>112</v>
      </c>
      <c r="G3917" s="9">
        <v>44175</v>
      </c>
      <c r="H3917" t="s">
        <v>66</v>
      </c>
      <c r="I3917" t="s">
        <v>93</v>
      </c>
      <c r="J3917" s="10" t="s">
        <v>12814</v>
      </c>
      <c r="K3917" t="s">
        <v>62</v>
      </c>
      <c r="M3917" t="s">
        <v>41</v>
      </c>
      <c r="N3917" t="s">
        <v>83</v>
      </c>
      <c r="R3917" t="str">
        <f t="shared" si="366"/>
        <v>Fast Response</v>
      </c>
      <c r="S3917" t="str">
        <f t="shared" si="367"/>
        <v>Resolved Within 1 Day</v>
      </c>
      <c r="T3917" t="str">
        <f t="shared" si="368"/>
        <v>Dissatisfied</v>
      </c>
      <c r="U3917">
        <f t="shared" si="369"/>
        <v>0</v>
      </c>
      <c r="V3917">
        <f t="shared" si="370"/>
        <v>0</v>
      </c>
      <c r="W3917">
        <f t="shared" si="371"/>
        <v>1</v>
      </c>
    </row>
    <row r="3918" spans="1:23">
      <c r="A3918">
        <v>3917</v>
      </c>
      <c r="B3918" t="s">
        <v>12815</v>
      </c>
      <c r="C3918" t="s">
        <v>12816</v>
      </c>
      <c r="D3918">
        <v>65</v>
      </c>
      <c r="E3918" t="s">
        <v>19</v>
      </c>
      <c r="F3918" t="s">
        <v>339</v>
      </c>
      <c r="G3918" s="9">
        <v>44043</v>
      </c>
      <c r="H3918" t="s">
        <v>21</v>
      </c>
      <c r="I3918" t="s">
        <v>67</v>
      </c>
      <c r="J3918" t="s">
        <v>1782</v>
      </c>
      <c r="K3918" t="s">
        <v>39</v>
      </c>
      <c r="L3918" t="s">
        <v>12817</v>
      </c>
      <c r="M3918" t="s">
        <v>25</v>
      </c>
      <c r="N3918" t="s">
        <v>55</v>
      </c>
      <c r="O3918" s="11">
        <v>45078.2365162037</v>
      </c>
      <c r="P3918" s="11">
        <v>45078.6087384259</v>
      </c>
      <c r="Q3918">
        <v>4</v>
      </c>
      <c r="R3918" t="str">
        <f t="shared" si="366"/>
        <v>Slow Response</v>
      </c>
      <c r="S3918" t="str">
        <f t="shared" si="367"/>
        <v>Delayed Resolution</v>
      </c>
      <c r="T3918" t="str">
        <f t="shared" si="368"/>
        <v>Satisfied</v>
      </c>
      <c r="U3918">
        <f t="shared" si="369"/>
        <v>1</v>
      </c>
      <c r="V3918">
        <f t="shared" si="370"/>
        <v>1</v>
      </c>
      <c r="W3918">
        <f t="shared" si="371"/>
        <v>4</v>
      </c>
    </row>
    <row r="3919" ht="285" spans="1:23">
      <c r="A3919">
        <v>3918</v>
      </c>
      <c r="B3919" t="s">
        <v>12818</v>
      </c>
      <c r="C3919" t="s">
        <v>12819</v>
      </c>
      <c r="D3919">
        <v>18</v>
      </c>
      <c r="E3919" t="s">
        <v>58</v>
      </c>
      <c r="F3919" t="s">
        <v>655</v>
      </c>
      <c r="G3919" s="9">
        <v>43871</v>
      </c>
      <c r="H3919" t="s">
        <v>67</v>
      </c>
      <c r="I3919" t="s">
        <v>77</v>
      </c>
      <c r="J3919" s="10" t="s">
        <v>12820</v>
      </c>
      <c r="K3919" t="s">
        <v>39</v>
      </c>
      <c r="L3919" t="s">
        <v>12821</v>
      </c>
      <c r="M3919" t="s">
        <v>143</v>
      </c>
      <c r="N3919" t="s">
        <v>33</v>
      </c>
      <c r="O3919" s="11">
        <v>45078.4684722222</v>
      </c>
      <c r="P3919" s="11">
        <v>45078.1302777778</v>
      </c>
      <c r="Q3919">
        <v>1</v>
      </c>
      <c r="R3919" t="str">
        <f t="shared" si="366"/>
        <v>Slow Response</v>
      </c>
      <c r="S3919" t="str">
        <f t="shared" si="367"/>
        <v>Delayed Resolution</v>
      </c>
      <c r="T3919" t="str">
        <f t="shared" si="368"/>
        <v>Dissatisfied</v>
      </c>
      <c r="U3919">
        <f t="shared" si="369"/>
        <v>1</v>
      </c>
      <c r="V3919">
        <f t="shared" si="370"/>
        <v>0</v>
      </c>
      <c r="W3919">
        <f t="shared" si="371"/>
        <v>2</v>
      </c>
    </row>
    <row r="3920" ht="345" spans="1:23">
      <c r="A3920">
        <v>3919</v>
      </c>
      <c r="B3920" t="s">
        <v>12822</v>
      </c>
      <c r="C3920" t="s">
        <v>12823</v>
      </c>
      <c r="D3920">
        <v>56</v>
      </c>
      <c r="E3920" t="s">
        <v>19</v>
      </c>
      <c r="F3920" t="s">
        <v>149</v>
      </c>
      <c r="G3920" s="9">
        <v>43941</v>
      </c>
      <c r="H3920" t="s">
        <v>59</v>
      </c>
      <c r="I3920" t="s">
        <v>67</v>
      </c>
      <c r="J3920" s="10" t="s">
        <v>12824</v>
      </c>
      <c r="K3920" t="s">
        <v>62</v>
      </c>
      <c r="M3920" t="s">
        <v>89</v>
      </c>
      <c r="N3920" t="s">
        <v>33</v>
      </c>
      <c r="R3920" t="str">
        <f t="shared" si="366"/>
        <v>Fast Response</v>
      </c>
      <c r="S3920" t="str">
        <f t="shared" si="367"/>
        <v>Resolved Within 1 Day</v>
      </c>
      <c r="T3920" t="str">
        <f t="shared" si="368"/>
        <v>Dissatisfied</v>
      </c>
      <c r="U3920">
        <f t="shared" si="369"/>
        <v>0</v>
      </c>
      <c r="V3920">
        <f t="shared" si="370"/>
        <v>1</v>
      </c>
      <c r="W3920">
        <f t="shared" si="371"/>
        <v>3</v>
      </c>
    </row>
    <row r="3921" ht="255" spans="1:23">
      <c r="A3921">
        <v>3920</v>
      </c>
      <c r="B3921" t="s">
        <v>12825</v>
      </c>
      <c r="C3921" t="s">
        <v>12826</v>
      </c>
      <c r="D3921">
        <v>48</v>
      </c>
      <c r="E3921" t="s">
        <v>58</v>
      </c>
      <c r="F3921" t="s">
        <v>383</v>
      </c>
      <c r="G3921" s="9">
        <v>44099</v>
      </c>
      <c r="H3921" t="s">
        <v>45</v>
      </c>
      <c r="I3921" t="s">
        <v>59</v>
      </c>
      <c r="J3921" s="10" t="s">
        <v>12827</v>
      </c>
      <c r="K3921" t="s">
        <v>39</v>
      </c>
      <c r="L3921" t="s">
        <v>12828</v>
      </c>
      <c r="M3921" t="s">
        <v>143</v>
      </c>
      <c r="N3921" t="s">
        <v>83</v>
      </c>
      <c r="O3921" s="11">
        <v>45078.7073958333</v>
      </c>
      <c r="P3921" s="11">
        <v>45078.2629513889</v>
      </c>
      <c r="Q3921">
        <v>3</v>
      </c>
      <c r="R3921" t="str">
        <f t="shared" si="366"/>
        <v>Slow Response</v>
      </c>
      <c r="S3921" t="str">
        <f t="shared" si="367"/>
        <v>Delayed Resolution</v>
      </c>
      <c r="T3921" t="str">
        <f t="shared" si="368"/>
        <v>Neutral</v>
      </c>
      <c r="U3921">
        <f t="shared" si="369"/>
        <v>1</v>
      </c>
      <c r="V3921">
        <f t="shared" si="370"/>
        <v>0</v>
      </c>
      <c r="W3921">
        <f t="shared" si="371"/>
        <v>2</v>
      </c>
    </row>
    <row r="3922" ht="300" spans="1:23">
      <c r="A3922">
        <v>3921</v>
      </c>
      <c r="B3922" t="s">
        <v>12829</v>
      </c>
      <c r="C3922" t="s">
        <v>6628</v>
      </c>
      <c r="D3922">
        <v>68</v>
      </c>
      <c r="E3922" t="s">
        <v>19</v>
      </c>
      <c r="F3922" t="s">
        <v>81</v>
      </c>
      <c r="G3922" s="9">
        <v>44395</v>
      </c>
      <c r="H3922" t="s">
        <v>59</v>
      </c>
      <c r="I3922" t="s">
        <v>150</v>
      </c>
      <c r="J3922" s="10" t="s">
        <v>12830</v>
      </c>
      <c r="K3922" t="s">
        <v>62</v>
      </c>
      <c r="M3922" t="s">
        <v>143</v>
      </c>
      <c r="N3922" t="s">
        <v>26</v>
      </c>
      <c r="R3922" t="str">
        <f t="shared" si="366"/>
        <v>Fast Response</v>
      </c>
      <c r="S3922" t="str">
        <f t="shared" si="367"/>
        <v>Resolved Within 1 Day</v>
      </c>
      <c r="T3922" t="str">
        <f t="shared" si="368"/>
        <v>Dissatisfied</v>
      </c>
      <c r="U3922">
        <f t="shared" si="369"/>
        <v>0</v>
      </c>
      <c r="V3922">
        <f t="shared" si="370"/>
        <v>0</v>
      </c>
      <c r="W3922">
        <f t="shared" si="371"/>
        <v>2</v>
      </c>
    </row>
    <row r="3923" spans="1:23">
      <c r="A3923">
        <v>3922</v>
      </c>
      <c r="B3923" t="s">
        <v>12831</v>
      </c>
      <c r="C3923" t="s">
        <v>12832</v>
      </c>
      <c r="D3923">
        <v>36</v>
      </c>
      <c r="E3923" t="s">
        <v>29</v>
      </c>
      <c r="F3923" t="s">
        <v>223</v>
      </c>
      <c r="G3923" s="9">
        <v>44245</v>
      </c>
      <c r="H3923" t="s">
        <v>66</v>
      </c>
      <c r="I3923" t="s">
        <v>177</v>
      </c>
      <c r="J3923" t="s">
        <v>3826</v>
      </c>
      <c r="K3923" t="s">
        <v>24</v>
      </c>
      <c r="M3923" t="s">
        <v>143</v>
      </c>
      <c r="N3923" t="s">
        <v>33</v>
      </c>
      <c r="O3923" s="11">
        <v>45078.8185300926</v>
      </c>
      <c r="R3923" t="str">
        <f t="shared" si="366"/>
        <v>Slow Response</v>
      </c>
      <c r="S3923" t="str">
        <f t="shared" si="367"/>
        <v>Resolved Within 1 Day</v>
      </c>
      <c r="T3923" t="str">
        <f t="shared" si="368"/>
        <v>Dissatisfied</v>
      </c>
      <c r="U3923">
        <f t="shared" si="369"/>
        <v>0</v>
      </c>
      <c r="V3923">
        <f t="shared" si="370"/>
        <v>0</v>
      </c>
      <c r="W3923">
        <f t="shared" si="371"/>
        <v>2</v>
      </c>
    </row>
    <row r="3924" spans="1:23">
      <c r="A3924">
        <v>3923</v>
      </c>
      <c r="B3924" t="s">
        <v>12833</v>
      </c>
      <c r="C3924" t="s">
        <v>12834</v>
      </c>
      <c r="D3924">
        <v>31</v>
      </c>
      <c r="E3924" t="s">
        <v>19</v>
      </c>
      <c r="F3924" t="s">
        <v>485</v>
      </c>
      <c r="G3924" s="9">
        <v>44066</v>
      </c>
      <c r="H3924" t="s">
        <v>59</v>
      </c>
      <c r="I3924" t="s">
        <v>60</v>
      </c>
      <c r="J3924" t="s">
        <v>12835</v>
      </c>
      <c r="K3924" t="s">
        <v>24</v>
      </c>
      <c r="M3924" t="s">
        <v>41</v>
      </c>
      <c r="N3924" t="s">
        <v>83</v>
      </c>
      <c r="O3924" s="11">
        <v>45078.4463194444</v>
      </c>
      <c r="R3924" t="str">
        <f t="shared" si="366"/>
        <v>Slow Response</v>
      </c>
      <c r="S3924" t="str">
        <f t="shared" si="367"/>
        <v>Resolved Within 1 Day</v>
      </c>
      <c r="T3924" t="str">
        <f t="shared" si="368"/>
        <v>Dissatisfied</v>
      </c>
      <c r="U3924">
        <f t="shared" si="369"/>
        <v>0</v>
      </c>
      <c r="V3924">
        <f t="shared" si="370"/>
        <v>0</v>
      </c>
      <c r="W3924">
        <f t="shared" si="371"/>
        <v>1</v>
      </c>
    </row>
    <row r="3925" spans="1:23">
      <c r="A3925">
        <v>3924</v>
      </c>
      <c r="B3925" t="s">
        <v>12836</v>
      </c>
      <c r="C3925" t="s">
        <v>12837</v>
      </c>
      <c r="D3925">
        <v>49</v>
      </c>
      <c r="E3925" t="s">
        <v>29</v>
      </c>
      <c r="F3925" t="s">
        <v>211</v>
      </c>
      <c r="G3925" s="9">
        <v>44372</v>
      </c>
      <c r="H3925" t="s">
        <v>66</v>
      </c>
      <c r="I3925" t="s">
        <v>37</v>
      </c>
      <c r="J3925" t="s">
        <v>12838</v>
      </c>
      <c r="K3925" t="s">
        <v>62</v>
      </c>
      <c r="M3925" t="s">
        <v>143</v>
      </c>
      <c r="N3925" t="s">
        <v>83</v>
      </c>
      <c r="R3925" t="str">
        <f t="shared" si="366"/>
        <v>Fast Response</v>
      </c>
      <c r="S3925" t="str">
        <f t="shared" si="367"/>
        <v>Resolved Within 1 Day</v>
      </c>
      <c r="T3925" t="str">
        <f t="shared" si="368"/>
        <v>Dissatisfied</v>
      </c>
      <c r="U3925">
        <f t="shared" si="369"/>
        <v>0</v>
      </c>
      <c r="V3925">
        <f t="shared" si="370"/>
        <v>0</v>
      </c>
      <c r="W3925">
        <f t="shared" si="371"/>
        <v>2</v>
      </c>
    </row>
    <row r="3926" ht="300" spans="1:23">
      <c r="A3926">
        <v>3925</v>
      </c>
      <c r="B3926" t="s">
        <v>12839</v>
      </c>
      <c r="C3926" t="s">
        <v>12840</v>
      </c>
      <c r="D3926">
        <v>62</v>
      </c>
      <c r="E3926" t="s">
        <v>58</v>
      </c>
      <c r="F3926" t="s">
        <v>112</v>
      </c>
      <c r="G3926" s="9">
        <v>44013</v>
      </c>
      <c r="H3926" t="s">
        <v>59</v>
      </c>
      <c r="I3926" t="s">
        <v>72</v>
      </c>
      <c r="J3926" s="10" t="s">
        <v>12841</v>
      </c>
      <c r="K3926" t="s">
        <v>24</v>
      </c>
      <c r="M3926" t="s">
        <v>143</v>
      </c>
      <c r="N3926" t="s">
        <v>26</v>
      </c>
      <c r="O3926" s="11">
        <v>45078.3171875</v>
      </c>
      <c r="R3926" t="str">
        <f t="shared" si="366"/>
        <v>Slow Response</v>
      </c>
      <c r="S3926" t="str">
        <f t="shared" si="367"/>
        <v>Resolved Within 1 Day</v>
      </c>
      <c r="T3926" t="str">
        <f t="shared" si="368"/>
        <v>Dissatisfied</v>
      </c>
      <c r="U3926">
        <f t="shared" si="369"/>
        <v>0</v>
      </c>
      <c r="V3926">
        <f t="shared" si="370"/>
        <v>0</v>
      </c>
      <c r="W3926">
        <f t="shared" si="371"/>
        <v>2</v>
      </c>
    </row>
    <row r="3927" spans="1:23">
      <c r="A3927">
        <v>3926</v>
      </c>
      <c r="B3927" t="s">
        <v>12842</v>
      </c>
      <c r="C3927" t="s">
        <v>12843</v>
      </c>
      <c r="D3927">
        <v>67</v>
      </c>
      <c r="E3927" t="s">
        <v>19</v>
      </c>
      <c r="F3927" t="s">
        <v>456</v>
      </c>
      <c r="G3927" s="9">
        <v>44208</v>
      </c>
      <c r="H3927" t="s">
        <v>67</v>
      </c>
      <c r="I3927" t="s">
        <v>77</v>
      </c>
      <c r="J3927" t="s">
        <v>12844</v>
      </c>
      <c r="K3927" t="s">
        <v>24</v>
      </c>
      <c r="M3927" t="s">
        <v>41</v>
      </c>
      <c r="N3927" t="s">
        <v>33</v>
      </c>
      <c r="O3927" s="11">
        <v>45078.9359606481</v>
      </c>
      <c r="R3927" t="str">
        <f t="shared" si="366"/>
        <v>Slow Response</v>
      </c>
      <c r="S3927" t="str">
        <f t="shared" si="367"/>
        <v>Resolved Within 1 Day</v>
      </c>
      <c r="T3927" t="str">
        <f t="shared" si="368"/>
        <v>Dissatisfied</v>
      </c>
      <c r="U3927">
        <f t="shared" si="369"/>
        <v>0</v>
      </c>
      <c r="V3927">
        <f t="shared" si="370"/>
        <v>0</v>
      </c>
      <c r="W3927">
        <f t="shared" si="371"/>
        <v>1</v>
      </c>
    </row>
    <row r="3928" ht="285" spans="1:23">
      <c r="A3928">
        <v>3927</v>
      </c>
      <c r="B3928" t="s">
        <v>12845</v>
      </c>
      <c r="C3928" t="s">
        <v>12846</v>
      </c>
      <c r="D3928">
        <v>20</v>
      </c>
      <c r="E3928" t="s">
        <v>19</v>
      </c>
      <c r="F3928" t="s">
        <v>103</v>
      </c>
      <c r="G3928" s="9">
        <v>44058</v>
      </c>
      <c r="H3928" t="s">
        <v>21</v>
      </c>
      <c r="I3928" t="s">
        <v>31</v>
      </c>
      <c r="J3928" s="10" t="s">
        <v>12847</v>
      </c>
      <c r="K3928" t="s">
        <v>39</v>
      </c>
      <c r="L3928" t="s">
        <v>12848</v>
      </c>
      <c r="M3928" t="s">
        <v>25</v>
      </c>
      <c r="N3928" t="s">
        <v>26</v>
      </c>
      <c r="O3928" s="11">
        <v>45078.2415277778</v>
      </c>
      <c r="P3928" s="11">
        <v>45078.4838888889</v>
      </c>
      <c r="Q3928">
        <v>3</v>
      </c>
      <c r="R3928" t="str">
        <f t="shared" si="366"/>
        <v>Slow Response</v>
      </c>
      <c r="S3928" t="str">
        <f t="shared" si="367"/>
        <v>Delayed Resolution</v>
      </c>
      <c r="T3928" t="str">
        <f t="shared" si="368"/>
        <v>Neutral</v>
      </c>
      <c r="U3928">
        <f t="shared" si="369"/>
        <v>1</v>
      </c>
      <c r="V3928">
        <f t="shared" si="370"/>
        <v>1</v>
      </c>
      <c r="W3928">
        <f t="shared" si="371"/>
        <v>4</v>
      </c>
    </row>
    <row r="3929" ht="285" spans="1:23">
      <c r="A3929">
        <v>3928</v>
      </c>
      <c r="B3929" t="s">
        <v>12849</v>
      </c>
      <c r="C3929" t="s">
        <v>12850</v>
      </c>
      <c r="D3929">
        <v>39</v>
      </c>
      <c r="E3929" t="s">
        <v>58</v>
      </c>
      <c r="F3929" t="s">
        <v>107</v>
      </c>
      <c r="G3929" s="9">
        <v>44173</v>
      </c>
      <c r="H3929" t="s">
        <v>67</v>
      </c>
      <c r="I3929" t="s">
        <v>113</v>
      </c>
      <c r="J3929" s="10" t="s">
        <v>12851</v>
      </c>
      <c r="K3929" t="s">
        <v>24</v>
      </c>
      <c r="M3929" t="s">
        <v>41</v>
      </c>
      <c r="N3929" t="s">
        <v>55</v>
      </c>
      <c r="O3929" s="11">
        <v>45078.4707175926</v>
      </c>
      <c r="R3929" t="str">
        <f t="shared" si="366"/>
        <v>Slow Response</v>
      </c>
      <c r="S3929" t="str">
        <f t="shared" si="367"/>
        <v>Resolved Within 1 Day</v>
      </c>
      <c r="T3929" t="str">
        <f t="shared" si="368"/>
        <v>Dissatisfied</v>
      </c>
      <c r="U3929">
        <f t="shared" si="369"/>
        <v>0</v>
      </c>
      <c r="V3929">
        <f t="shared" si="370"/>
        <v>0</v>
      </c>
      <c r="W3929">
        <f t="shared" si="371"/>
        <v>1</v>
      </c>
    </row>
    <row r="3930" ht="300" spans="1:23">
      <c r="A3930">
        <v>3929</v>
      </c>
      <c r="B3930" t="s">
        <v>12852</v>
      </c>
      <c r="C3930" t="s">
        <v>12853</v>
      </c>
      <c r="D3930">
        <v>63</v>
      </c>
      <c r="E3930" t="s">
        <v>19</v>
      </c>
      <c r="F3930" t="s">
        <v>219</v>
      </c>
      <c r="G3930" s="9">
        <v>44037</v>
      </c>
      <c r="H3930" t="s">
        <v>66</v>
      </c>
      <c r="I3930" t="s">
        <v>67</v>
      </c>
      <c r="J3930" s="10" t="s">
        <v>12854</v>
      </c>
      <c r="K3930" t="s">
        <v>24</v>
      </c>
      <c r="M3930" t="s">
        <v>41</v>
      </c>
      <c r="N3930" t="s">
        <v>33</v>
      </c>
      <c r="O3930" s="11">
        <v>45078.4672685185</v>
      </c>
      <c r="R3930" t="str">
        <f t="shared" si="366"/>
        <v>Slow Response</v>
      </c>
      <c r="S3930" t="str">
        <f t="shared" si="367"/>
        <v>Resolved Within 1 Day</v>
      </c>
      <c r="T3930" t="str">
        <f t="shared" si="368"/>
        <v>Dissatisfied</v>
      </c>
      <c r="U3930">
        <f t="shared" si="369"/>
        <v>0</v>
      </c>
      <c r="V3930">
        <f t="shared" si="370"/>
        <v>0</v>
      </c>
      <c r="W3930">
        <f t="shared" si="371"/>
        <v>1</v>
      </c>
    </row>
    <row r="3931" ht="300" spans="1:23">
      <c r="A3931">
        <v>3930</v>
      </c>
      <c r="B3931" t="s">
        <v>12855</v>
      </c>
      <c r="C3931" t="s">
        <v>12856</v>
      </c>
      <c r="D3931">
        <v>64</v>
      </c>
      <c r="E3931" t="s">
        <v>19</v>
      </c>
      <c r="F3931" t="s">
        <v>86</v>
      </c>
      <c r="G3931" s="9">
        <v>44498</v>
      </c>
      <c r="H3931" t="s">
        <v>45</v>
      </c>
      <c r="I3931" t="s">
        <v>99</v>
      </c>
      <c r="J3931" s="10" t="s">
        <v>12857</v>
      </c>
      <c r="K3931" t="s">
        <v>62</v>
      </c>
      <c r="M3931" t="s">
        <v>25</v>
      </c>
      <c r="N3931" t="s">
        <v>55</v>
      </c>
      <c r="R3931" t="str">
        <f t="shared" si="366"/>
        <v>Fast Response</v>
      </c>
      <c r="S3931" t="str">
        <f t="shared" si="367"/>
        <v>Resolved Within 1 Day</v>
      </c>
      <c r="T3931" t="str">
        <f t="shared" si="368"/>
        <v>Dissatisfied</v>
      </c>
      <c r="U3931">
        <f t="shared" si="369"/>
        <v>0</v>
      </c>
      <c r="V3931">
        <f t="shared" si="370"/>
        <v>1</v>
      </c>
      <c r="W3931">
        <f t="shared" si="371"/>
        <v>4</v>
      </c>
    </row>
    <row r="3932" ht="255" spans="1:23">
      <c r="A3932">
        <v>3931</v>
      </c>
      <c r="B3932" t="s">
        <v>12858</v>
      </c>
      <c r="C3932" t="s">
        <v>12859</v>
      </c>
      <c r="D3932">
        <v>31</v>
      </c>
      <c r="E3932" t="s">
        <v>29</v>
      </c>
      <c r="F3932" t="s">
        <v>249</v>
      </c>
      <c r="G3932" s="9">
        <v>44267</v>
      </c>
      <c r="H3932" t="s">
        <v>59</v>
      </c>
      <c r="I3932" t="s">
        <v>141</v>
      </c>
      <c r="J3932" s="10" t="s">
        <v>12860</v>
      </c>
      <c r="K3932" t="s">
        <v>62</v>
      </c>
      <c r="M3932" t="s">
        <v>41</v>
      </c>
      <c r="N3932" t="s">
        <v>33</v>
      </c>
      <c r="R3932" t="str">
        <f t="shared" si="366"/>
        <v>Fast Response</v>
      </c>
      <c r="S3932" t="str">
        <f t="shared" si="367"/>
        <v>Resolved Within 1 Day</v>
      </c>
      <c r="T3932" t="str">
        <f t="shared" si="368"/>
        <v>Dissatisfied</v>
      </c>
      <c r="U3932">
        <f t="shared" si="369"/>
        <v>0</v>
      </c>
      <c r="V3932">
        <f t="shared" si="370"/>
        <v>0</v>
      </c>
      <c r="W3932">
        <f t="shared" si="371"/>
        <v>1</v>
      </c>
    </row>
    <row r="3933" ht="300" spans="1:23">
      <c r="A3933">
        <v>3932</v>
      </c>
      <c r="B3933" t="s">
        <v>12861</v>
      </c>
      <c r="C3933" t="s">
        <v>12862</v>
      </c>
      <c r="D3933">
        <v>60</v>
      </c>
      <c r="E3933" t="s">
        <v>58</v>
      </c>
      <c r="F3933" t="s">
        <v>281</v>
      </c>
      <c r="G3933" s="9">
        <v>44422</v>
      </c>
      <c r="H3933" t="s">
        <v>21</v>
      </c>
      <c r="I3933" t="s">
        <v>150</v>
      </c>
      <c r="J3933" s="10" t="s">
        <v>12863</v>
      </c>
      <c r="K3933" t="s">
        <v>39</v>
      </c>
      <c r="L3933" t="s">
        <v>12864</v>
      </c>
      <c r="M3933" t="s">
        <v>89</v>
      </c>
      <c r="N3933" t="s">
        <v>83</v>
      </c>
      <c r="O3933" s="11">
        <v>45078.2999537037</v>
      </c>
      <c r="P3933" s="11">
        <v>45078.4666203704</v>
      </c>
      <c r="Q3933">
        <v>5</v>
      </c>
      <c r="R3933" t="str">
        <f t="shared" si="366"/>
        <v>Slow Response</v>
      </c>
      <c r="S3933" t="str">
        <f t="shared" si="367"/>
        <v>Delayed Resolution</v>
      </c>
      <c r="T3933" t="str">
        <f t="shared" si="368"/>
        <v>Satisfied</v>
      </c>
      <c r="U3933">
        <f t="shared" si="369"/>
        <v>1</v>
      </c>
      <c r="V3933">
        <f t="shared" si="370"/>
        <v>1</v>
      </c>
      <c r="W3933">
        <f t="shared" si="371"/>
        <v>3</v>
      </c>
    </row>
    <row r="3934" spans="1:23">
      <c r="A3934">
        <v>3933</v>
      </c>
      <c r="B3934" t="s">
        <v>12865</v>
      </c>
      <c r="C3934" t="s">
        <v>12866</v>
      </c>
      <c r="D3934">
        <v>65</v>
      </c>
      <c r="E3934" t="s">
        <v>19</v>
      </c>
      <c r="F3934" t="s">
        <v>65</v>
      </c>
      <c r="G3934" s="9">
        <v>44109</v>
      </c>
      <c r="H3934" t="s">
        <v>45</v>
      </c>
      <c r="I3934" t="s">
        <v>52</v>
      </c>
      <c r="J3934" t="s">
        <v>12867</v>
      </c>
      <c r="K3934" t="s">
        <v>62</v>
      </c>
      <c r="M3934" t="s">
        <v>89</v>
      </c>
      <c r="N3934" t="s">
        <v>33</v>
      </c>
      <c r="R3934" t="str">
        <f t="shared" si="366"/>
        <v>Fast Response</v>
      </c>
      <c r="S3934" t="str">
        <f t="shared" si="367"/>
        <v>Resolved Within 1 Day</v>
      </c>
      <c r="T3934" t="str">
        <f t="shared" si="368"/>
        <v>Dissatisfied</v>
      </c>
      <c r="U3934">
        <f t="shared" si="369"/>
        <v>0</v>
      </c>
      <c r="V3934">
        <f t="shared" si="370"/>
        <v>1</v>
      </c>
      <c r="W3934">
        <f t="shared" si="371"/>
        <v>3</v>
      </c>
    </row>
    <row r="3935" ht="300" spans="1:23">
      <c r="A3935">
        <v>3934</v>
      </c>
      <c r="B3935" t="s">
        <v>12868</v>
      </c>
      <c r="C3935" t="s">
        <v>12869</v>
      </c>
      <c r="D3935">
        <v>26</v>
      </c>
      <c r="E3935" t="s">
        <v>19</v>
      </c>
      <c r="F3935" t="s">
        <v>44</v>
      </c>
      <c r="G3935" s="9">
        <v>44329</v>
      </c>
      <c r="H3935" t="s">
        <v>21</v>
      </c>
      <c r="I3935" t="s">
        <v>31</v>
      </c>
      <c r="J3935" s="10" t="s">
        <v>12870</v>
      </c>
      <c r="K3935" t="s">
        <v>24</v>
      </c>
      <c r="M3935" t="s">
        <v>143</v>
      </c>
      <c r="N3935" t="s">
        <v>55</v>
      </c>
      <c r="O3935" s="11">
        <v>45078.398599537</v>
      </c>
      <c r="R3935" t="str">
        <f t="shared" si="366"/>
        <v>Slow Response</v>
      </c>
      <c r="S3935" t="str">
        <f t="shared" si="367"/>
        <v>Resolved Within 1 Day</v>
      </c>
      <c r="T3935" t="str">
        <f t="shared" si="368"/>
        <v>Dissatisfied</v>
      </c>
      <c r="U3935">
        <f t="shared" si="369"/>
        <v>0</v>
      </c>
      <c r="V3935">
        <f t="shared" si="370"/>
        <v>0</v>
      </c>
      <c r="W3935">
        <f t="shared" si="371"/>
        <v>2</v>
      </c>
    </row>
    <row r="3936" ht="315" spans="1:23">
      <c r="A3936">
        <v>3935</v>
      </c>
      <c r="B3936" t="s">
        <v>10381</v>
      </c>
      <c r="C3936" t="s">
        <v>12871</v>
      </c>
      <c r="D3936">
        <v>49</v>
      </c>
      <c r="E3936" t="s">
        <v>29</v>
      </c>
      <c r="F3936" t="s">
        <v>71</v>
      </c>
      <c r="G3936" s="9">
        <v>44114</v>
      </c>
      <c r="H3936" t="s">
        <v>59</v>
      </c>
      <c r="I3936" t="s">
        <v>177</v>
      </c>
      <c r="J3936" s="10" t="s">
        <v>12872</v>
      </c>
      <c r="K3936" t="s">
        <v>24</v>
      </c>
      <c r="M3936" t="s">
        <v>143</v>
      </c>
      <c r="N3936" t="s">
        <v>26</v>
      </c>
      <c r="O3936" s="11">
        <v>45078.3388888889</v>
      </c>
      <c r="R3936" t="str">
        <f t="shared" si="366"/>
        <v>Slow Response</v>
      </c>
      <c r="S3936" t="str">
        <f t="shared" si="367"/>
        <v>Resolved Within 1 Day</v>
      </c>
      <c r="T3936" t="str">
        <f t="shared" si="368"/>
        <v>Dissatisfied</v>
      </c>
      <c r="U3936">
        <f t="shared" si="369"/>
        <v>0</v>
      </c>
      <c r="V3936">
        <f t="shared" si="370"/>
        <v>0</v>
      </c>
      <c r="W3936">
        <f t="shared" si="371"/>
        <v>2</v>
      </c>
    </row>
    <row r="3937" ht="270" spans="1:23">
      <c r="A3937">
        <v>3936</v>
      </c>
      <c r="B3937" t="s">
        <v>12873</v>
      </c>
      <c r="C3937" t="s">
        <v>12874</v>
      </c>
      <c r="D3937">
        <v>53</v>
      </c>
      <c r="E3937" t="s">
        <v>29</v>
      </c>
      <c r="F3937" t="s">
        <v>202</v>
      </c>
      <c r="G3937" s="9">
        <v>43941</v>
      </c>
      <c r="H3937" t="s">
        <v>59</v>
      </c>
      <c r="I3937" t="s">
        <v>31</v>
      </c>
      <c r="J3937" s="10" t="s">
        <v>12875</v>
      </c>
      <c r="K3937" t="s">
        <v>24</v>
      </c>
      <c r="M3937" t="s">
        <v>25</v>
      </c>
      <c r="N3937" t="s">
        <v>26</v>
      </c>
      <c r="O3937" s="11">
        <v>45078.6840509259</v>
      </c>
      <c r="R3937" t="str">
        <f t="shared" si="366"/>
        <v>Slow Response</v>
      </c>
      <c r="S3937" t="str">
        <f t="shared" si="367"/>
        <v>Resolved Within 1 Day</v>
      </c>
      <c r="T3937" t="str">
        <f t="shared" si="368"/>
        <v>Dissatisfied</v>
      </c>
      <c r="U3937">
        <f t="shared" si="369"/>
        <v>0</v>
      </c>
      <c r="V3937">
        <f t="shared" si="370"/>
        <v>1</v>
      </c>
      <c r="W3937">
        <f t="shared" si="371"/>
        <v>4</v>
      </c>
    </row>
    <row r="3938" ht="285" spans="1:23">
      <c r="A3938">
        <v>3937</v>
      </c>
      <c r="B3938" t="s">
        <v>12876</v>
      </c>
      <c r="C3938" t="s">
        <v>12877</v>
      </c>
      <c r="D3938">
        <v>35</v>
      </c>
      <c r="E3938" t="s">
        <v>19</v>
      </c>
      <c r="F3938" t="s">
        <v>655</v>
      </c>
      <c r="G3938" s="9">
        <v>44097</v>
      </c>
      <c r="H3938" t="s">
        <v>66</v>
      </c>
      <c r="I3938" t="s">
        <v>93</v>
      </c>
      <c r="J3938" s="10" t="s">
        <v>12878</v>
      </c>
      <c r="K3938" t="s">
        <v>24</v>
      </c>
      <c r="M3938" t="s">
        <v>89</v>
      </c>
      <c r="N3938" t="s">
        <v>26</v>
      </c>
      <c r="O3938" s="11">
        <v>45078.635462963</v>
      </c>
      <c r="R3938" t="str">
        <f t="shared" si="366"/>
        <v>Slow Response</v>
      </c>
      <c r="S3938" t="str">
        <f t="shared" si="367"/>
        <v>Resolved Within 1 Day</v>
      </c>
      <c r="T3938" t="str">
        <f t="shared" si="368"/>
        <v>Dissatisfied</v>
      </c>
      <c r="U3938">
        <f t="shared" si="369"/>
        <v>0</v>
      </c>
      <c r="V3938">
        <f t="shared" si="370"/>
        <v>1</v>
      </c>
      <c r="W3938">
        <f t="shared" si="371"/>
        <v>3</v>
      </c>
    </row>
    <row r="3939" ht="285" spans="1:23">
      <c r="A3939">
        <v>3938</v>
      </c>
      <c r="B3939" t="s">
        <v>12879</v>
      </c>
      <c r="C3939" t="s">
        <v>12880</v>
      </c>
      <c r="D3939">
        <v>41</v>
      </c>
      <c r="E3939" t="s">
        <v>19</v>
      </c>
      <c r="F3939" t="s">
        <v>242</v>
      </c>
      <c r="G3939" s="9">
        <v>44107</v>
      </c>
      <c r="H3939" t="s">
        <v>66</v>
      </c>
      <c r="I3939" t="s">
        <v>67</v>
      </c>
      <c r="J3939" s="10" t="s">
        <v>12881</v>
      </c>
      <c r="K3939" t="s">
        <v>39</v>
      </c>
      <c r="L3939" t="s">
        <v>12882</v>
      </c>
      <c r="M3939" t="s">
        <v>143</v>
      </c>
      <c r="N3939" t="s">
        <v>33</v>
      </c>
      <c r="O3939" s="11">
        <v>45078.5958912037</v>
      </c>
      <c r="P3939" s="11">
        <v>45078.3014467593</v>
      </c>
      <c r="Q3939">
        <v>2</v>
      </c>
      <c r="R3939" t="str">
        <f t="shared" si="366"/>
        <v>Slow Response</v>
      </c>
      <c r="S3939" t="str">
        <f t="shared" si="367"/>
        <v>Delayed Resolution</v>
      </c>
      <c r="T3939" t="str">
        <f t="shared" si="368"/>
        <v>Dissatisfied</v>
      </c>
      <c r="U3939">
        <f t="shared" si="369"/>
        <v>1</v>
      </c>
      <c r="V3939">
        <f t="shared" si="370"/>
        <v>0</v>
      </c>
      <c r="W3939">
        <f t="shared" si="371"/>
        <v>2</v>
      </c>
    </row>
    <row r="3940" ht="285" spans="1:23">
      <c r="A3940">
        <v>3939</v>
      </c>
      <c r="B3940" t="s">
        <v>4943</v>
      </c>
      <c r="C3940" t="s">
        <v>12883</v>
      </c>
      <c r="D3940">
        <v>39</v>
      </c>
      <c r="E3940" t="s">
        <v>58</v>
      </c>
      <c r="F3940" t="s">
        <v>129</v>
      </c>
      <c r="G3940" s="9">
        <v>44102</v>
      </c>
      <c r="H3940" t="s">
        <v>59</v>
      </c>
      <c r="I3940" t="s">
        <v>77</v>
      </c>
      <c r="J3940" s="10" t="s">
        <v>12884</v>
      </c>
      <c r="K3940" t="s">
        <v>62</v>
      </c>
      <c r="M3940" t="s">
        <v>89</v>
      </c>
      <c r="N3940" t="s">
        <v>83</v>
      </c>
      <c r="R3940" t="str">
        <f t="shared" si="366"/>
        <v>Fast Response</v>
      </c>
      <c r="S3940" t="str">
        <f t="shared" si="367"/>
        <v>Resolved Within 1 Day</v>
      </c>
      <c r="T3940" t="str">
        <f t="shared" si="368"/>
        <v>Dissatisfied</v>
      </c>
      <c r="U3940">
        <f t="shared" si="369"/>
        <v>0</v>
      </c>
      <c r="V3940">
        <f t="shared" si="370"/>
        <v>1</v>
      </c>
      <c r="W3940">
        <f t="shared" si="371"/>
        <v>3</v>
      </c>
    </row>
    <row r="3941" spans="1:23">
      <c r="A3941">
        <v>3940</v>
      </c>
      <c r="B3941" t="s">
        <v>12885</v>
      </c>
      <c r="C3941" t="s">
        <v>12886</v>
      </c>
      <c r="D3941">
        <v>50</v>
      </c>
      <c r="E3941" t="s">
        <v>19</v>
      </c>
      <c r="F3941" t="s">
        <v>249</v>
      </c>
      <c r="G3941" s="9">
        <v>43990</v>
      </c>
      <c r="H3941" t="s">
        <v>67</v>
      </c>
      <c r="I3941" t="s">
        <v>113</v>
      </c>
      <c r="J3941" t="s">
        <v>12887</v>
      </c>
      <c r="K3941" t="s">
        <v>39</v>
      </c>
      <c r="L3941" t="s">
        <v>12888</v>
      </c>
      <c r="M3941" t="s">
        <v>25</v>
      </c>
      <c r="N3941" t="s">
        <v>33</v>
      </c>
      <c r="O3941" s="11">
        <v>45078.4313310185</v>
      </c>
      <c r="P3941" s="11">
        <v>45078.575775463</v>
      </c>
      <c r="Q3941">
        <v>4</v>
      </c>
      <c r="R3941" t="str">
        <f t="shared" si="366"/>
        <v>Slow Response</v>
      </c>
      <c r="S3941" t="str">
        <f t="shared" si="367"/>
        <v>Delayed Resolution</v>
      </c>
      <c r="T3941" t="str">
        <f t="shared" si="368"/>
        <v>Satisfied</v>
      </c>
      <c r="U3941">
        <f t="shared" si="369"/>
        <v>1</v>
      </c>
      <c r="V3941">
        <f t="shared" si="370"/>
        <v>1</v>
      </c>
      <c r="W3941">
        <f t="shared" si="371"/>
        <v>4</v>
      </c>
    </row>
    <row r="3942" ht="315" spans="1:23">
      <c r="A3942">
        <v>3941</v>
      </c>
      <c r="B3942" t="s">
        <v>12889</v>
      </c>
      <c r="C3942" t="s">
        <v>12890</v>
      </c>
      <c r="D3942">
        <v>37</v>
      </c>
      <c r="E3942" t="s">
        <v>58</v>
      </c>
      <c r="F3942" t="s">
        <v>112</v>
      </c>
      <c r="G3942" s="9">
        <v>44128</v>
      </c>
      <c r="H3942" t="s">
        <v>67</v>
      </c>
      <c r="I3942" t="s">
        <v>72</v>
      </c>
      <c r="J3942" s="10" t="s">
        <v>12891</v>
      </c>
      <c r="K3942" t="s">
        <v>62</v>
      </c>
      <c r="M3942" t="s">
        <v>41</v>
      </c>
      <c r="N3942" t="s">
        <v>55</v>
      </c>
      <c r="R3942" t="str">
        <f t="shared" si="366"/>
        <v>Fast Response</v>
      </c>
      <c r="S3942" t="str">
        <f t="shared" si="367"/>
        <v>Resolved Within 1 Day</v>
      </c>
      <c r="T3942" t="str">
        <f t="shared" si="368"/>
        <v>Dissatisfied</v>
      </c>
      <c r="U3942">
        <f t="shared" si="369"/>
        <v>0</v>
      </c>
      <c r="V3942">
        <f t="shared" si="370"/>
        <v>0</v>
      </c>
      <c r="W3942">
        <f t="shared" si="371"/>
        <v>1</v>
      </c>
    </row>
    <row r="3943" spans="1:23">
      <c r="A3943">
        <v>3942</v>
      </c>
      <c r="B3943" t="s">
        <v>12892</v>
      </c>
      <c r="C3943" t="s">
        <v>12893</v>
      </c>
      <c r="D3943">
        <v>59</v>
      </c>
      <c r="E3943" t="s">
        <v>58</v>
      </c>
      <c r="F3943" t="s">
        <v>421</v>
      </c>
      <c r="G3943" s="9">
        <v>44299</v>
      </c>
      <c r="H3943" t="s">
        <v>21</v>
      </c>
      <c r="I3943" t="s">
        <v>99</v>
      </c>
      <c r="J3943" t="s">
        <v>12894</v>
      </c>
      <c r="K3943" t="s">
        <v>39</v>
      </c>
      <c r="L3943" t="s">
        <v>12895</v>
      </c>
      <c r="M3943" t="s">
        <v>89</v>
      </c>
      <c r="N3943" t="s">
        <v>55</v>
      </c>
      <c r="O3943" s="11">
        <v>45078.297337963</v>
      </c>
      <c r="P3943" s="11">
        <v>45078.5952546296</v>
      </c>
      <c r="Q3943">
        <v>4</v>
      </c>
      <c r="R3943" t="str">
        <f t="shared" si="366"/>
        <v>Slow Response</v>
      </c>
      <c r="S3943" t="str">
        <f t="shared" si="367"/>
        <v>Delayed Resolution</v>
      </c>
      <c r="T3943" t="str">
        <f t="shared" si="368"/>
        <v>Satisfied</v>
      </c>
      <c r="U3943">
        <f t="shared" si="369"/>
        <v>1</v>
      </c>
      <c r="V3943">
        <f t="shared" si="370"/>
        <v>1</v>
      </c>
      <c r="W3943">
        <f t="shared" si="371"/>
        <v>3</v>
      </c>
    </row>
    <row r="3944" ht="225" spans="1:23">
      <c r="A3944">
        <v>3943</v>
      </c>
      <c r="B3944" t="s">
        <v>12896</v>
      </c>
      <c r="C3944" t="s">
        <v>12897</v>
      </c>
      <c r="D3944">
        <v>45</v>
      </c>
      <c r="E3944" t="s">
        <v>58</v>
      </c>
      <c r="F3944" t="s">
        <v>149</v>
      </c>
      <c r="G3944" s="9">
        <v>44355</v>
      </c>
      <c r="H3944" t="s">
        <v>45</v>
      </c>
      <c r="I3944" t="s">
        <v>141</v>
      </c>
      <c r="J3944" s="10" t="s">
        <v>12898</v>
      </c>
      <c r="K3944" t="s">
        <v>24</v>
      </c>
      <c r="M3944" t="s">
        <v>25</v>
      </c>
      <c r="N3944" t="s">
        <v>55</v>
      </c>
      <c r="O3944" s="11">
        <v>45078.3675</v>
      </c>
      <c r="R3944" t="str">
        <f t="shared" si="366"/>
        <v>Slow Response</v>
      </c>
      <c r="S3944" t="str">
        <f t="shared" si="367"/>
        <v>Resolved Within 1 Day</v>
      </c>
      <c r="T3944" t="str">
        <f t="shared" si="368"/>
        <v>Dissatisfied</v>
      </c>
      <c r="U3944">
        <f t="shared" si="369"/>
        <v>0</v>
      </c>
      <c r="V3944">
        <f t="shared" si="370"/>
        <v>1</v>
      </c>
      <c r="W3944">
        <f t="shared" si="371"/>
        <v>4</v>
      </c>
    </row>
    <row r="3945" ht="270" spans="1:23">
      <c r="A3945">
        <v>3944</v>
      </c>
      <c r="B3945" t="s">
        <v>12899</v>
      </c>
      <c r="C3945" t="s">
        <v>12900</v>
      </c>
      <c r="D3945">
        <v>65</v>
      </c>
      <c r="E3945" t="s">
        <v>58</v>
      </c>
      <c r="F3945" t="s">
        <v>249</v>
      </c>
      <c r="G3945" s="9">
        <v>43904</v>
      </c>
      <c r="H3945" t="s">
        <v>67</v>
      </c>
      <c r="I3945" t="s">
        <v>37</v>
      </c>
      <c r="J3945" s="10" t="s">
        <v>12901</v>
      </c>
      <c r="K3945" t="s">
        <v>39</v>
      </c>
      <c r="L3945" t="s">
        <v>12902</v>
      </c>
      <c r="M3945" t="s">
        <v>89</v>
      </c>
      <c r="N3945" t="s">
        <v>26</v>
      </c>
      <c r="O3945" s="11">
        <v>45078.1834837963</v>
      </c>
      <c r="P3945" s="11">
        <v>45078.9022337963</v>
      </c>
      <c r="Q3945">
        <v>4</v>
      </c>
      <c r="R3945" t="str">
        <f t="shared" si="366"/>
        <v>Slow Response</v>
      </c>
      <c r="S3945" t="str">
        <f t="shared" si="367"/>
        <v>Delayed Resolution</v>
      </c>
      <c r="T3945" t="str">
        <f t="shared" si="368"/>
        <v>Satisfied</v>
      </c>
      <c r="U3945">
        <f t="shared" si="369"/>
        <v>1</v>
      </c>
      <c r="V3945">
        <f t="shared" si="370"/>
        <v>1</v>
      </c>
      <c r="W3945">
        <f t="shared" si="371"/>
        <v>3</v>
      </c>
    </row>
    <row r="3946" ht="270" spans="1:23">
      <c r="A3946">
        <v>3945</v>
      </c>
      <c r="B3946" t="s">
        <v>12903</v>
      </c>
      <c r="C3946" t="s">
        <v>12904</v>
      </c>
      <c r="D3946">
        <v>41</v>
      </c>
      <c r="E3946" t="s">
        <v>58</v>
      </c>
      <c r="F3946" t="s">
        <v>202</v>
      </c>
      <c r="G3946" s="9">
        <v>43974</v>
      </c>
      <c r="H3946" t="s">
        <v>59</v>
      </c>
      <c r="I3946" t="s">
        <v>72</v>
      </c>
      <c r="J3946" s="10" t="s">
        <v>12905</v>
      </c>
      <c r="K3946" t="s">
        <v>39</v>
      </c>
      <c r="L3946" t="s">
        <v>12906</v>
      </c>
      <c r="M3946" t="s">
        <v>25</v>
      </c>
      <c r="N3946" t="s">
        <v>26</v>
      </c>
      <c r="O3946" s="11">
        <v>45078.9640625</v>
      </c>
      <c r="P3946" s="11">
        <v>45078.1765625</v>
      </c>
      <c r="Q3946">
        <v>5</v>
      </c>
      <c r="R3946" t="str">
        <f t="shared" si="366"/>
        <v>Slow Response</v>
      </c>
      <c r="S3946" t="str">
        <f t="shared" si="367"/>
        <v>Delayed Resolution</v>
      </c>
      <c r="T3946" t="str">
        <f t="shared" si="368"/>
        <v>Satisfied</v>
      </c>
      <c r="U3946">
        <f t="shared" si="369"/>
        <v>1</v>
      </c>
      <c r="V3946">
        <f t="shared" si="370"/>
        <v>1</v>
      </c>
      <c r="W3946">
        <f t="shared" si="371"/>
        <v>4</v>
      </c>
    </row>
    <row r="3947" ht="270" spans="1:23">
      <c r="A3947">
        <v>3946</v>
      </c>
      <c r="B3947" t="s">
        <v>12907</v>
      </c>
      <c r="C3947" t="s">
        <v>12908</v>
      </c>
      <c r="D3947">
        <v>44</v>
      </c>
      <c r="E3947" t="s">
        <v>58</v>
      </c>
      <c r="F3947" t="s">
        <v>207</v>
      </c>
      <c r="G3947" s="9">
        <v>43916</v>
      </c>
      <c r="H3947" t="s">
        <v>66</v>
      </c>
      <c r="I3947" t="s">
        <v>150</v>
      </c>
      <c r="J3947" s="10" t="s">
        <v>12909</v>
      </c>
      <c r="K3947" t="s">
        <v>39</v>
      </c>
      <c r="L3947" t="s">
        <v>12910</v>
      </c>
      <c r="M3947" t="s">
        <v>89</v>
      </c>
      <c r="N3947" t="s">
        <v>83</v>
      </c>
      <c r="O3947" s="11">
        <v>45078.1481134259</v>
      </c>
      <c r="P3947" s="11">
        <v>45078.6793634259</v>
      </c>
      <c r="Q3947">
        <v>3</v>
      </c>
      <c r="R3947" t="str">
        <f t="shared" si="366"/>
        <v>Slow Response</v>
      </c>
      <c r="S3947" t="str">
        <f t="shared" si="367"/>
        <v>Delayed Resolution</v>
      </c>
      <c r="T3947" t="str">
        <f t="shared" si="368"/>
        <v>Neutral</v>
      </c>
      <c r="U3947">
        <f t="shared" si="369"/>
        <v>1</v>
      </c>
      <c r="V3947">
        <f t="shared" si="370"/>
        <v>1</v>
      </c>
      <c r="W3947">
        <f t="shared" si="371"/>
        <v>3</v>
      </c>
    </row>
    <row r="3948" spans="1:23">
      <c r="A3948">
        <v>3947</v>
      </c>
      <c r="B3948" t="s">
        <v>12911</v>
      </c>
      <c r="C3948" t="s">
        <v>12912</v>
      </c>
      <c r="D3948">
        <v>54</v>
      </c>
      <c r="E3948" t="s">
        <v>29</v>
      </c>
      <c r="F3948" t="s">
        <v>107</v>
      </c>
      <c r="G3948" s="9">
        <v>44349</v>
      </c>
      <c r="H3948" t="s">
        <v>45</v>
      </c>
      <c r="I3948" t="s">
        <v>177</v>
      </c>
      <c r="J3948" t="s">
        <v>12913</v>
      </c>
      <c r="K3948" t="s">
        <v>39</v>
      </c>
      <c r="L3948" t="s">
        <v>12914</v>
      </c>
      <c r="M3948" t="s">
        <v>89</v>
      </c>
      <c r="N3948" t="s">
        <v>26</v>
      </c>
      <c r="O3948" s="11">
        <v>45078.2773032407</v>
      </c>
      <c r="P3948" s="11">
        <v>45078.3946643519</v>
      </c>
      <c r="Q3948">
        <v>5</v>
      </c>
      <c r="R3948" t="str">
        <f t="shared" si="366"/>
        <v>Slow Response</v>
      </c>
      <c r="S3948" t="str">
        <f t="shared" si="367"/>
        <v>Delayed Resolution</v>
      </c>
      <c r="T3948" t="str">
        <f t="shared" si="368"/>
        <v>Satisfied</v>
      </c>
      <c r="U3948">
        <f t="shared" si="369"/>
        <v>1</v>
      </c>
      <c r="V3948">
        <f t="shared" si="370"/>
        <v>1</v>
      </c>
      <c r="W3948">
        <f t="shared" si="371"/>
        <v>3</v>
      </c>
    </row>
    <row r="3949" ht="255" spans="1:23">
      <c r="A3949">
        <v>3948</v>
      </c>
      <c r="B3949" t="s">
        <v>12915</v>
      </c>
      <c r="C3949" t="s">
        <v>12916</v>
      </c>
      <c r="D3949">
        <v>53</v>
      </c>
      <c r="E3949" t="s">
        <v>29</v>
      </c>
      <c r="F3949" t="s">
        <v>125</v>
      </c>
      <c r="G3949" s="9">
        <v>44301</v>
      </c>
      <c r="H3949" t="s">
        <v>45</v>
      </c>
      <c r="I3949" t="s">
        <v>37</v>
      </c>
      <c r="J3949" s="10" t="s">
        <v>12917</v>
      </c>
      <c r="K3949" t="s">
        <v>62</v>
      </c>
      <c r="M3949" t="s">
        <v>143</v>
      </c>
      <c r="N3949" t="s">
        <v>55</v>
      </c>
      <c r="R3949" t="str">
        <f t="shared" si="366"/>
        <v>Fast Response</v>
      </c>
      <c r="S3949" t="str">
        <f t="shared" si="367"/>
        <v>Resolved Within 1 Day</v>
      </c>
      <c r="T3949" t="str">
        <f t="shared" si="368"/>
        <v>Dissatisfied</v>
      </c>
      <c r="U3949">
        <f t="shared" si="369"/>
        <v>0</v>
      </c>
      <c r="V3949">
        <f t="shared" si="370"/>
        <v>0</v>
      </c>
      <c r="W3949">
        <f t="shared" si="371"/>
        <v>2</v>
      </c>
    </row>
    <row r="3950" ht="270" spans="1:23">
      <c r="A3950">
        <v>3949</v>
      </c>
      <c r="B3950" t="s">
        <v>12918</v>
      </c>
      <c r="C3950" t="s">
        <v>12919</v>
      </c>
      <c r="D3950">
        <v>20</v>
      </c>
      <c r="E3950" t="s">
        <v>29</v>
      </c>
      <c r="F3950" t="s">
        <v>81</v>
      </c>
      <c r="G3950" s="9">
        <v>44401</v>
      </c>
      <c r="H3950" t="s">
        <v>67</v>
      </c>
      <c r="I3950" t="s">
        <v>93</v>
      </c>
      <c r="J3950" s="10" t="s">
        <v>12920</v>
      </c>
      <c r="K3950" t="s">
        <v>39</v>
      </c>
      <c r="L3950" t="s">
        <v>12921</v>
      </c>
      <c r="M3950" t="s">
        <v>89</v>
      </c>
      <c r="N3950" t="s">
        <v>55</v>
      </c>
      <c r="O3950" s="11">
        <v>45078.7134490741</v>
      </c>
      <c r="P3950" s="11">
        <v>45078.2967824074</v>
      </c>
      <c r="Q3950">
        <v>4</v>
      </c>
      <c r="R3950" t="str">
        <f t="shared" si="366"/>
        <v>Slow Response</v>
      </c>
      <c r="S3950" t="str">
        <f t="shared" si="367"/>
        <v>Delayed Resolution</v>
      </c>
      <c r="T3950" t="str">
        <f t="shared" si="368"/>
        <v>Satisfied</v>
      </c>
      <c r="U3950">
        <f t="shared" si="369"/>
        <v>1</v>
      </c>
      <c r="V3950">
        <f t="shared" si="370"/>
        <v>1</v>
      </c>
      <c r="W3950">
        <f t="shared" si="371"/>
        <v>3</v>
      </c>
    </row>
    <row r="3951" ht="315" spans="1:23">
      <c r="A3951">
        <v>3950</v>
      </c>
      <c r="B3951" t="s">
        <v>12922</v>
      </c>
      <c r="C3951" t="s">
        <v>12923</v>
      </c>
      <c r="D3951">
        <v>63</v>
      </c>
      <c r="E3951" t="s">
        <v>19</v>
      </c>
      <c r="F3951" t="s">
        <v>107</v>
      </c>
      <c r="G3951" s="9">
        <v>44405</v>
      </c>
      <c r="H3951" t="s">
        <v>67</v>
      </c>
      <c r="I3951" t="s">
        <v>31</v>
      </c>
      <c r="J3951" s="10" t="s">
        <v>12924</v>
      </c>
      <c r="K3951" t="s">
        <v>24</v>
      </c>
      <c r="M3951" t="s">
        <v>25</v>
      </c>
      <c r="N3951" t="s">
        <v>33</v>
      </c>
      <c r="O3951" s="11">
        <v>45078.9586111111</v>
      </c>
      <c r="R3951" t="str">
        <f t="shared" si="366"/>
        <v>Slow Response</v>
      </c>
      <c r="S3951" t="str">
        <f t="shared" si="367"/>
        <v>Resolved Within 1 Day</v>
      </c>
      <c r="T3951" t="str">
        <f t="shared" si="368"/>
        <v>Dissatisfied</v>
      </c>
      <c r="U3951">
        <f t="shared" si="369"/>
        <v>0</v>
      </c>
      <c r="V3951">
        <f t="shared" si="370"/>
        <v>1</v>
      </c>
      <c r="W3951">
        <f t="shared" si="371"/>
        <v>4</v>
      </c>
    </row>
    <row r="3952" spans="1:23">
      <c r="A3952">
        <v>3951</v>
      </c>
      <c r="B3952" t="s">
        <v>12925</v>
      </c>
      <c r="C3952" t="s">
        <v>12926</v>
      </c>
      <c r="D3952">
        <v>52</v>
      </c>
      <c r="E3952" t="s">
        <v>19</v>
      </c>
      <c r="F3952" t="s">
        <v>36</v>
      </c>
      <c r="G3952" s="9">
        <v>44222</v>
      </c>
      <c r="H3952" t="s">
        <v>21</v>
      </c>
      <c r="I3952" t="s">
        <v>99</v>
      </c>
      <c r="J3952" t="s">
        <v>12927</v>
      </c>
      <c r="K3952" t="s">
        <v>39</v>
      </c>
      <c r="L3952" t="s">
        <v>12928</v>
      </c>
      <c r="M3952" t="s">
        <v>143</v>
      </c>
      <c r="N3952" t="s">
        <v>83</v>
      </c>
      <c r="O3952" s="11">
        <v>45078.3982060185</v>
      </c>
      <c r="P3952" s="11">
        <v>45078.6933449074</v>
      </c>
      <c r="Q3952">
        <v>4</v>
      </c>
      <c r="R3952" t="str">
        <f t="shared" si="366"/>
        <v>Slow Response</v>
      </c>
      <c r="S3952" t="str">
        <f t="shared" si="367"/>
        <v>Delayed Resolution</v>
      </c>
      <c r="T3952" t="str">
        <f t="shared" si="368"/>
        <v>Satisfied</v>
      </c>
      <c r="U3952">
        <f t="shared" si="369"/>
        <v>1</v>
      </c>
      <c r="V3952">
        <f t="shared" si="370"/>
        <v>0</v>
      </c>
      <c r="W3952">
        <f t="shared" si="371"/>
        <v>2</v>
      </c>
    </row>
    <row r="3953" ht="315" spans="1:23">
      <c r="A3953">
        <v>3952</v>
      </c>
      <c r="B3953" t="s">
        <v>12929</v>
      </c>
      <c r="C3953" t="s">
        <v>12930</v>
      </c>
      <c r="D3953">
        <v>66</v>
      </c>
      <c r="E3953" t="s">
        <v>58</v>
      </c>
      <c r="F3953" t="s">
        <v>249</v>
      </c>
      <c r="G3953" s="9">
        <v>44327</v>
      </c>
      <c r="H3953" t="s">
        <v>59</v>
      </c>
      <c r="I3953" t="s">
        <v>60</v>
      </c>
      <c r="J3953" s="10" t="s">
        <v>12931</v>
      </c>
      <c r="K3953" t="s">
        <v>62</v>
      </c>
      <c r="M3953" t="s">
        <v>143</v>
      </c>
      <c r="N3953" t="s">
        <v>33</v>
      </c>
      <c r="R3953" t="str">
        <f t="shared" si="366"/>
        <v>Fast Response</v>
      </c>
      <c r="S3953" t="str">
        <f t="shared" si="367"/>
        <v>Resolved Within 1 Day</v>
      </c>
      <c r="T3953" t="str">
        <f t="shared" si="368"/>
        <v>Dissatisfied</v>
      </c>
      <c r="U3953">
        <f t="shared" si="369"/>
        <v>0</v>
      </c>
      <c r="V3953">
        <f t="shared" si="370"/>
        <v>0</v>
      </c>
      <c r="W3953">
        <f t="shared" si="371"/>
        <v>2</v>
      </c>
    </row>
    <row r="3954" ht="285" spans="1:23">
      <c r="A3954">
        <v>3953</v>
      </c>
      <c r="B3954" t="s">
        <v>12932</v>
      </c>
      <c r="C3954" t="s">
        <v>12933</v>
      </c>
      <c r="D3954">
        <v>59</v>
      </c>
      <c r="E3954" t="s">
        <v>19</v>
      </c>
      <c r="F3954" t="s">
        <v>161</v>
      </c>
      <c r="G3954" s="9">
        <v>44209</v>
      </c>
      <c r="H3954" t="s">
        <v>67</v>
      </c>
      <c r="I3954" t="s">
        <v>72</v>
      </c>
      <c r="J3954" s="10" t="s">
        <v>12934</v>
      </c>
      <c r="K3954" t="s">
        <v>24</v>
      </c>
      <c r="M3954" t="s">
        <v>143</v>
      </c>
      <c r="N3954" t="s">
        <v>26</v>
      </c>
      <c r="O3954" s="11">
        <v>45078.2718287037</v>
      </c>
      <c r="R3954" t="str">
        <f t="shared" si="366"/>
        <v>Slow Response</v>
      </c>
      <c r="S3954" t="str">
        <f t="shared" si="367"/>
        <v>Resolved Within 1 Day</v>
      </c>
      <c r="T3954" t="str">
        <f t="shared" si="368"/>
        <v>Dissatisfied</v>
      </c>
      <c r="U3954">
        <f t="shared" si="369"/>
        <v>0</v>
      </c>
      <c r="V3954">
        <f t="shared" si="370"/>
        <v>0</v>
      </c>
      <c r="W3954">
        <f t="shared" si="371"/>
        <v>2</v>
      </c>
    </row>
    <row r="3955" ht="285" spans="1:23">
      <c r="A3955">
        <v>3954</v>
      </c>
      <c r="B3955" t="s">
        <v>12935</v>
      </c>
      <c r="C3955" t="s">
        <v>12936</v>
      </c>
      <c r="D3955">
        <v>25</v>
      </c>
      <c r="E3955" t="s">
        <v>58</v>
      </c>
      <c r="F3955" t="s">
        <v>71</v>
      </c>
      <c r="G3955" s="9">
        <v>44126</v>
      </c>
      <c r="H3955" t="s">
        <v>67</v>
      </c>
      <c r="I3955" t="s">
        <v>67</v>
      </c>
      <c r="J3955" s="10" t="s">
        <v>12937</v>
      </c>
      <c r="K3955" t="s">
        <v>62</v>
      </c>
      <c r="M3955" t="s">
        <v>143</v>
      </c>
      <c r="N3955" t="s">
        <v>83</v>
      </c>
      <c r="R3955" t="str">
        <f t="shared" si="366"/>
        <v>Fast Response</v>
      </c>
      <c r="S3955" t="str">
        <f t="shared" si="367"/>
        <v>Resolved Within 1 Day</v>
      </c>
      <c r="T3955" t="str">
        <f t="shared" si="368"/>
        <v>Dissatisfied</v>
      </c>
      <c r="U3955">
        <f t="shared" si="369"/>
        <v>0</v>
      </c>
      <c r="V3955">
        <f t="shared" si="370"/>
        <v>0</v>
      </c>
      <c r="W3955">
        <f t="shared" si="371"/>
        <v>2</v>
      </c>
    </row>
    <row r="3956" ht="390" spans="1:23">
      <c r="A3956">
        <v>3955</v>
      </c>
      <c r="B3956" t="s">
        <v>12938</v>
      </c>
      <c r="C3956" t="s">
        <v>12939</v>
      </c>
      <c r="D3956">
        <v>58</v>
      </c>
      <c r="E3956" t="s">
        <v>58</v>
      </c>
      <c r="F3956" t="s">
        <v>249</v>
      </c>
      <c r="G3956" s="9">
        <v>44446</v>
      </c>
      <c r="H3956" t="s">
        <v>67</v>
      </c>
      <c r="I3956" t="s">
        <v>60</v>
      </c>
      <c r="J3956" s="10" t="s">
        <v>12940</v>
      </c>
      <c r="K3956" t="s">
        <v>39</v>
      </c>
      <c r="L3956" t="s">
        <v>12941</v>
      </c>
      <c r="M3956" t="s">
        <v>89</v>
      </c>
      <c r="N3956" t="s">
        <v>26</v>
      </c>
      <c r="O3956" s="11">
        <v>45078.0628472222</v>
      </c>
      <c r="P3956" s="11">
        <v>45078.1461805556</v>
      </c>
      <c r="Q3956">
        <v>2</v>
      </c>
      <c r="R3956" t="str">
        <f t="shared" si="366"/>
        <v>Slow Response</v>
      </c>
      <c r="S3956" t="str">
        <f t="shared" si="367"/>
        <v>Delayed Resolution</v>
      </c>
      <c r="T3956" t="str">
        <f t="shared" si="368"/>
        <v>Dissatisfied</v>
      </c>
      <c r="U3956">
        <f t="shared" si="369"/>
        <v>1</v>
      </c>
      <c r="V3956">
        <f t="shared" si="370"/>
        <v>1</v>
      </c>
      <c r="W3956">
        <f t="shared" si="371"/>
        <v>3</v>
      </c>
    </row>
    <row r="3957" ht="285" spans="1:23">
      <c r="A3957">
        <v>3956</v>
      </c>
      <c r="B3957" t="s">
        <v>12942</v>
      </c>
      <c r="C3957" t="s">
        <v>10801</v>
      </c>
      <c r="D3957">
        <v>66</v>
      </c>
      <c r="E3957" t="s">
        <v>19</v>
      </c>
      <c r="F3957" t="s">
        <v>421</v>
      </c>
      <c r="G3957" s="9">
        <v>44469</v>
      </c>
      <c r="H3957" t="s">
        <v>45</v>
      </c>
      <c r="I3957" t="s">
        <v>59</v>
      </c>
      <c r="J3957" s="10" t="s">
        <v>12943</v>
      </c>
      <c r="K3957" t="s">
        <v>24</v>
      </c>
      <c r="M3957" t="s">
        <v>143</v>
      </c>
      <c r="N3957" t="s">
        <v>26</v>
      </c>
      <c r="O3957" s="11">
        <v>45078.5225925926</v>
      </c>
      <c r="R3957" t="str">
        <f t="shared" si="366"/>
        <v>Slow Response</v>
      </c>
      <c r="S3957" t="str">
        <f t="shared" si="367"/>
        <v>Resolved Within 1 Day</v>
      </c>
      <c r="T3957" t="str">
        <f t="shared" si="368"/>
        <v>Dissatisfied</v>
      </c>
      <c r="U3957">
        <f t="shared" si="369"/>
        <v>0</v>
      </c>
      <c r="V3957">
        <f t="shared" si="370"/>
        <v>0</v>
      </c>
      <c r="W3957">
        <f t="shared" si="371"/>
        <v>2</v>
      </c>
    </row>
    <row r="3958" ht="285" spans="1:23">
      <c r="A3958">
        <v>3957</v>
      </c>
      <c r="B3958" t="s">
        <v>12944</v>
      </c>
      <c r="C3958" t="s">
        <v>12945</v>
      </c>
      <c r="D3958">
        <v>42</v>
      </c>
      <c r="E3958" t="s">
        <v>29</v>
      </c>
      <c r="F3958" t="s">
        <v>397</v>
      </c>
      <c r="G3958" s="9">
        <v>44393</v>
      </c>
      <c r="H3958" t="s">
        <v>45</v>
      </c>
      <c r="I3958" t="s">
        <v>141</v>
      </c>
      <c r="J3958" s="10" t="s">
        <v>12946</v>
      </c>
      <c r="K3958" t="s">
        <v>62</v>
      </c>
      <c r="M3958" t="s">
        <v>89</v>
      </c>
      <c r="N3958" t="s">
        <v>33</v>
      </c>
      <c r="R3958" t="str">
        <f t="shared" si="366"/>
        <v>Fast Response</v>
      </c>
      <c r="S3958" t="str">
        <f t="shared" si="367"/>
        <v>Resolved Within 1 Day</v>
      </c>
      <c r="T3958" t="str">
        <f t="shared" si="368"/>
        <v>Dissatisfied</v>
      </c>
      <c r="U3958">
        <f t="shared" si="369"/>
        <v>0</v>
      </c>
      <c r="V3958">
        <f t="shared" si="370"/>
        <v>1</v>
      </c>
      <c r="W3958">
        <f t="shared" si="371"/>
        <v>3</v>
      </c>
    </row>
    <row r="3959" ht="330" spans="1:23">
      <c r="A3959">
        <v>3958</v>
      </c>
      <c r="B3959" t="s">
        <v>12947</v>
      </c>
      <c r="C3959" t="s">
        <v>12948</v>
      </c>
      <c r="D3959">
        <v>44</v>
      </c>
      <c r="E3959" t="s">
        <v>58</v>
      </c>
      <c r="F3959" t="s">
        <v>202</v>
      </c>
      <c r="G3959" s="9">
        <v>44161</v>
      </c>
      <c r="H3959" t="s">
        <v>67</v>
      </c>
      <c r="I3959" t="s">
        <v>31</v>
      </c>
      <c r="J3959" s="10" t="s">
        <v>12949</v>
      </c>
      <c r="K3959" t="s">
        <v>39</v>
      </c>
      <c r="L3959" t="s">
        <v>12950</v>
      </c>
      <c r="M3959" t="s">
        <v>89</v>
      </c>
      <c r="N3959" t="s">
        <v>55</v>
      </c>
      <c r="O3959" s="11">
        <v>45078.4712384259</v>
      </c>
      <c r="P3959" s="11">
        <v>45078.1656828704</v>
      </c>
      <c r="Q3959">
        <v>1</v>
      </c>
      <c r="R3959" t="str">
        <f t="shared" si="366"/>
        <v>Slow Response</v>
      </c>
      <c r="S3959" t="str">
        <f t="shared" si="367"/>
        <v>Delayed Resolution</v>
      </c>
      <c r="T3959" t="str">
        <f t="shared" si="368"/>
        <v>Dissatisfied</v>
      </c>
      <c r="U3959">
        <f t="shared" si="369"/>
        <v>1</v>
      </c>
      <c r="V3959">
        <f t="shared" si="370"/>
        <v>1</v>
      </c>
      <c r="W3959">
        <f t="shared" si="371"/>
        <v>3</v>
      </c>
    </row>
    <row r="3960" ht="300" spans="1:23">
      <c r="A3960">
        <v>3959</v>
      </c>
      <c r="B3960" t="s">
        <v>12951</v>
      </c>
      <c r="C3960" t="s">
        <v>12952</v>
      </c>
      <c r="D3960">
        <v>55</v>
      </c>
      <c r="E3960" t="s">
        <v>58</v>
      </c>
      <c r="F3960" t="s">
        <v>71</v>
      </c>
      <c r="G3960" s="9">
        <v>43834</v>
      </c>
      <c r="H3960" t="s">
        <v>59</v>
      </c>
      <c r="I3960" t="s">
        <v>141</v>
      </c>
      <c r="J3960" s="10" t="s">
        <v>12953</v>
      </c>
      <c r="K3960" t="s">
        <v>62</v>
      </c>
      <c r="M3960" t="s">
        <v>41</v>
      </c>
      <c r="N3960" t="s">
        <v>33</v>
      </c>
      <c r="R3960" t="str">
        <f t="shared" si="366"/>
        <v>Fast Response</v>
      </c>
      <c r="S3960" t="str">
        <f t="shared" si="367"/>
        <v>Resolved Within 1 Day</v>
      </c>
      <c r="T3960" t="str">
        <f t="shared" si="368"/>
        <v>Dissatisfied</v>
      </c>
      <c r="U3960">
        <f t="shared" si="369"/>
        <v>0</v>
      </c>
      <c r="V3960">
        <f t="shared" si="370"/>
        <v>0</v>
      </c>
      <c r="W3960">
        <f t="shared" si="371"/>
        <v>1</v>
      </c>
    </row>
    <row r="3961" spans="1:23">
      <c r="A3961">
        <v>3960</v>
      </c>
      <c r="B3961" t="s">
        <v>12954</v>
      </c>
      <c r="C3961" t="s">
        <v>12955</v>
      </c>
      <c r="D3961">
        <v>64</v>
      </c>
      <c r="E3961" t="s">
        <v>58</v>
      </c>
      <c r="F3961" t="s">
        <v>202</v>
      </c>
      <c r="G3961" s="9">
        <v>44354</v>
      </c>
      <c r="H3961" t="s">
        <v>66</v>
      </c>
      <c r="I3961" t="s">
        <v>22</v>
      </c>
      <c r="J3961" t="s">
        <v>12956</v>
      </c>
      <c r="K3961" t="s">
        <v>62</v>
      </c>
      <c r="M3961" t="s">
        <v>25</v>
      </c>
      <c r="N3961" t="s">
        <v>83</v>
      </c>
      <c r="R3961" t="str">
        <f t="shared" si="366"/>
        <v>Fast Response</v>
      </c>
      <c r="S3961" t="str">
        <f t="shared" si="367"/>
        <v>Resolved Within 1 Day</v>
      </c>
      <c r="T3961" t="str">
        <f t="shared" si="368"/>
        <v>Dissatisfied</v>
      </c>
      <c r="U3961">
        <f t="shared" si="369"/>
        <v>0</v>
      </c>
      <c r="V3961">
        <f t="shared" si="370"/>
        <v>1</v>
      </c>
      <c r="W3961">
        <f t="shared" si="371"/>
        <v>4</v>
      </c>
    </row>
    <row r="3962" ht="270" spans="1:23">
      <c r="A3962">
        <v>3961</v>
      </c>
      <c r="B3962" t="s">
        <v>12957</v>
      </c>
      <c r="C3962" t="s">
        <v>12958</v>
      </c>
      <c r="D3962">
        <v>61</v>
      </c>
      <c r="E3962" t="s">
        <v>58</v>
      </c>
      <c r="F3962" t="s">
        <v>65</v>
      </c>
      <c r="G3962" s="9">
        <v>44440</v>
      </c>
      <c r="H3962" t="s">
        <v>59</v>
      </c>
      <c r="I3962" t="s">
        <v>150</v>
      </c>
      <c r="J3962" s="10" t="s">
        <v>12959</v>
      </c>
      <c r="K3962" t="s">
        <v>39</v>
      </c>
      <c r="L3962" t="s">
        <v>12960</v>
      </c>
      <c r="M3962" t="s">
        <v>25</v>
      </c>
      <c r="N3962" t="s">
        <v>26</v>
      </c>
      <c r="O3962" s="11">
        <v>45078.5824189815</v>
      </c>
      <c r="P3962" s="11">
        <v>45078.9296412037</v>
      </c>
      <c r="Q3962">
        <v>2</v>
      </c>
      <c r="R3962" t="str">
        <f t="shared" si="366"/>
        <v>Slow Response</v>
      </c>
      <c r="S3962" t="str">
        <f t="shared" si="367"/>
        <v>Delayed Resolution</v>
      </c>
      <c r="T3962" t="str">
        <f t="shared" si="368"/>
        <v>Dissatisfied</v>
      </c>
      <c r="U3962">
        <f t="shared" si="369"/>
        <v>1</v>
      </c>
      <c r="V3962">
        <f t="shared" si="370"/>
        <v>1</v>
      </c>
      <c r="W3962">
        <f t="shared" si="371"/>
        <v>4</v>
      </c>
    </row>
    <row r="3963" ht="345" spans="1:23">
      <c r="A3963">
        <v>3962</v>
      </c>
      <c r="B3963" t="s">
        <v>12961</v>
      </c>
      <c r="C3963" t="s">
        <v>12962</v>
      </c>
      <c r="D3963">
        <v>30</v>
      </c>
      <c r="E3963" t="s">
        <v>19</v>
      </c>
      <c r="F3963" t="s">
        <v>71</v>
      </c>
      <c r="G3963" s="9">
        <v>43835</v>
      </c>
      <c r="H3963" t="s">
        <v>21</v>
      </c>
      <c r="I3963" t="s">
        <v>93</v>
      </c>
      <c r="J3963" s="10" t="s">
        <v>12963</v>
      </c>
      <c r="K3963" t="s">
        <v>62</v>
      </c>
      <c r="M3963" t="s">
        <v>143</v>
      </c>
      <c r="N3963" t="s">
        <v>26</v>
      </c>
      <c r="R3963" t="str">
        <f t="shared" si="366"/>
        <v>Fast Response</v>
      </c>
      <c r="S3963" t="str">
        <f t="shared" si="367"/>
        <v>Resolved Within 1 Day</v>
      </c>
      <c r="T3963" t="str">
        <f t="shared" si="368"/>
        <v>Dissatisfied</v>
      </c>
      <c r="U3963">
        <f t="shared" si="369"/>
        <v>0</v>
      </c>
      <c r="V3963">
        <f t="shared" si="370"/>
        <v>0</v>
      </c>
      <c r="W3963">
        <f t="shared" si="371"/>
        <v>2</v>
      </c>
    </row>
    <row r="3964" ht="270" spans="1:23">
      <c r="A3964">
        <v>3963</v>
      </c>
      <c r="B3964" t="s">
        <v>12964</v>
      </c>
      <c r="C3964" t="s">
        <v>12965</v>
      </c>
      <c r="D3964">
        <v>34</v>
      </c>
      <c r="E3964" t="s">
        <v>19</v>
      </c>
      <c r="F3964" t="s">
        <v>107</v>
      </c>
      <c r="G3964" s="9">
        <v>44444</v>
      </c>
      <c r="H3964" t="s">
        <v>21</v>
      </c>
      <c r="I3964" t="s">
        <v>59</v>
      </c>
      <c r="J3964" s="10" t="s">
        <v>12966</v>
      </c>
      <c r="K3964" t="s">
        <v>62</v>
      </c>
      <c r="M3964" t="s">
        <v>41</v>
      </c>
      <c r="N3964" t="s">
        <v>26</v>
      </c>
      <c r="R3964" t="str">
        <f t="shared" si="366"/>
        <v>Fast Response</v>
      </c>
      <c r="S3964" t="str">
        <f t="shared" si="367"/>
        <v>Resolved Within 1 Day</v>
      </c>
      <c r="T3964" t="str">
        <f t="shared" si="368"/>
        <v>Dissatisfied</v>
      </c>
      <c r="U3964">
        <f t="shared" si="369"/>
        <v>0</v>
      </c>
      <c r="V3964">
        <f t="shared" si="370"/>
        <v>0</v>
      </c>
      <c r="W3964">
        <f t="shared" si="371"/>
        <v>1</v>
      </c>
    </row>
    <row r="3965" ht="255" spans="1:23">
      <c r="A3965">
        <v>3964</v>
      </c>
      <c r="B3965" t="s">
        <v>12967</v>
      </c>
      <c r="C3965" t="s">
        <v>12968</v>
      </c>
      <c r="D3965">
        <v>56</v>
      </c>
      <c r="E3965" t="s">
        <v>58</v>
      </c>
      <c r="F3965" t="s">
        <v>107</v>
      </c>
      <c r="G3965" s="9">
        <v>44386</v>
      </c>
      <c r="H3965" t="s">
        <v>45</v>
      </c>
      <c r="I3965" t="s">
        <v>113</v>
      </c>
      <c r="J3965" s="10" t="s">
        <v>12969</v>
      </c>
      <c r="K3965" t="s">
        <v>62</v>
      </c>
      <c r="M3965" t="s">
        <v>25</v>
      </c>
      <c r="N3965" t="s">
        <v>83</v>
      </c>
      <c r="R3965" t="str">
        <f t="shared" si="366"/>
        <v>Fast Response</v>
      </c>
      <c r="S3965" t="str">
        <f t="shared" si="367"/>
        <v>Resolved Within 1 Day</v>
      </c>
      <c r="T3965" t="str">
        <f t="shared" si="368"/>
        <v>Dissatisfied</v>
      </c>
      <c r="U3965">
        <f t="shared" si="369"/>
        <v>0</v>
      </c>
      <c r="V3965">
        <f t="shared" si="370"/>
        <v>1</v>
      </c>
      <c r="W3965">
        <f t="shared" si="371"/>
        <v>4</v>
      </c>
    </row>
    <row r="3966" ht="240" spans="1:23">
      <c r="A3966">
        <v>3965</v>
      </c>
      <c r="B3966" t="s">
        <v>12970</v>
      </c>
      <c r="C3966" t="s">
        <v>12971</v>
      </c>
      <c r="D3966">
        <v>50</v>
      </c>
      <c r="E3966" t="s">
        <v>19</v>
      </c>
      <c r="F3966" t="s">
        <v>485</v>
      </c>
      <c r="G3966" s="9">
        <v>44553</v>
      </c>
      <c r="H3966" t="s">
        <v>45</v>
      </c>
      <c r="I3966" t="s">
        <v>60</v>
      </c>
      <c r="J3966" s="10" t="s">
        <v>12972</v>
      </c>
      <c r="K3966" t="s">
        <v>24</v>
      </c>
      <c r="M3966" t="s">
        <v>41</v>
      </c>
      <c r="N3966" t="s">
        <v>26</v>
      </c>
      <c r="O3966" s="11">
        <v>45078.8227777778</v>
      </c>
      <c r="R3966" t="str">
        <f t="shared" si="366"/>
        <v>Slow Response</v>
      </c>
      <c r="S3966" t="str">
        <f t="shared" si="367"/>
        <v>Resolved Within 1 Day</v>
      </c>
      <c r="T3966" t="str">
        <f t="shared" si="368"/>
        <v>Dissatisfied</v>
      </c>
      <c r="U3966">
        <f t="shared" si="369"/>
        <v>0</v>
      </c>
      <c r="V3966">
        <f t="shared" si="370"/>
        <v>0</v>
      </c>
      <c r="W3966">
        <f t="shared" si="371"/>
        <v>1</v>
      </c>
    </row>
    <row r="3967" ht="270" spans="1:23">
      <c r="A3967">
        <v>3966</v>
      </c>
      <c r="B3967" t="s">
        <v>12973</v>
      </c>
      <c r="C3967" t="s">
        <v>12974</v>
      </c>
      <c r="D3967">
        <v>46</v>
      </c>
      <c r="E3967" t="s">
        <v>19</v>
      </c>
      <c r="F3967" t="s">
        <v>51</v>
      </c>
      <c r="G3967" s="9">
        <v>44295</v>
      </c>
      <c r="H3967" t="s">
        <v>67</v>
      </c>
      <c r="I3967" t="s">
        <v>60</v>
      </c>
      <c r="J3967" s="10" t="s">
        <v>12975</v>
      </c>
      <c r="K3967" t="s">
        <v>39</v>
      </c>
      <c r="L3967" t="s">
        <v>12976</v>
      </c>
      <c r="M3967" t="s">
        <v>89</v>
      </c>
      <c r="N3967" t="s">
        <v>83</v>
      </c>
      <c r="O3967" s="11">
        <v>45077.983900463</v>
      </c>
      <c r="P3967" s="11">
        <v>45078.083900463</v>
      </c>
      <c r="Q3967">
        <v>5</v>
      </c>
      <c r="R3967" t="str">
        <f t="shared" si="366"/>
        <v>Slow Response</v>
      </c>
      <c r="S3967" t="str">
        <f t="shared" si="367"/>
        <v>Delayed Resolution</v>
      </c>
      <c r="T3967" t="str">
        <f t="shared" si="368"/>
        <v>Satisfied</v>
      </c>
      <c r="U3967">
        <f t="shared" si="369"/>
        <v>1</v>
      </c>
      <c r="V3967">
        <f t="shared" si="370"/>
        <v>1</v>
      </c>
      <c r="W3967">
        <f t="shared" si="371"/>
        <v>3</v>
      </c>
    </row>
    <row r="3968" ht="240" spans="1:23">
      <c r="A3968">
        <v>3967</v>
      </c>
      <c r="B3968" t="s">
        <v>4688</v>
      </c>
      <c r="C3968" t="s">
        <v>12977</v>
      </c>
      <c r="D3968">
        <v>55</v>
      </c>
      <c r="E3968" t="s">
        <v>58</v>
      </c>
      <c r="F3968" t="s">
        <v>699</v>
      </c>
      <c r="G3968" s="9">
        <v>44017</v>
      </c>
      <c r="H3968" t="s">
        <v>67</v>
      </c>
      <c r="I3968" t="s">
        <v>177</v>
      </c>
      <c r="J3968" s="10" t="s">
        <v>12978</v>
      </c>
      <c r="K3968" t="s">
        <v>39</v>
      </c>
      <c r="L3968" t="s">
        <v>12979</v>
      </c>
      <c r="M3968" t="s">
        <v>25</v>
      </c>
      <c r="N3968" t="s">
        <v>83</v>
      </c>
      <c r="O3968" s="11">
        <v>45077.9929398148</v>
      </c>
      <c r="P3968" s="11">
        <v>45078.5478009259</v>
      </c>
      <c r="Q3968">
        <v>2</v>
      </c>
      <c r="R3968" t="str">
        <f t="shared" si="366"/>
        <v>Slow Response</v>
      </c>
      <c r="S3968" t="str">
        <f t="shared" si="367"/>
        <v>Delayed Resolution</v>
      </c>
      <c r="T3968" t="str">
        <f t="shared" si="368"/>
        <v>Dissatisfied</v>
      </c>
      <c r="U3968">
        <f t="shared" si="369"/>
        <v>1</v>
      </c>
      <c r="V3968">
        <f t="shared" si="370"/>
        <v>1</v>
      </c>
      <c r="W3968">
        <f t="shared" si="371"/>
        <v>4</v>
      </c>
    </row>
    <row r="3969" ht="315" spans="1:23">
      <c r="A3969">
        <v>3968</v>
      </c>
      <c r="B3969" t="s">
        <v>12980</v>
      </c>
      <c r="C3969" t="s">
        <v>12981</v>
      </c>
      <c r="D3969">
        <v>56</v>
      </c>
      <c r="E3969" t="s">
        <v>19</v>
      </c>
      <c r="F3969" t="s">
        <v>383</v>
      </c>
      <c r="G3969" s="9">
        <v>44203</v>
      </c>
      <c r="H3969" t="s">
        <v>66</v>
      </c>
      <c r="I3969" t="s">
        <v>22</v>
      </c>
      <c r="J3969" s="10" t="s">
        <v>12982</v>
      </c>
      <c r="K3969" t="s">
        <v>39</v>
      </c>
      <c r="L3969" t="s">
        <v>12983</v>
      </c>
      <c r="M3969" t="s">
        <v>143</v>
      </c>
      <c r="N3969" t="s">
        <v>33</v>
      </c>
      <c r="O3969" s="11">
        <v>45078.2394907407</v>
      </c>
      <c r="P3969" s="11">
        <v>45078.1776851852</v>
      </c>
      <c r="Q3969">
        <v>3</v>
      </c>
      <c r="R3969" t="str">
        <f t="shared" si="366"/>
        <v>Slow Response</v>
      </c>
      <c r="S3969" t="str">
        <f t="shared" si="367"/>
        <v>Delayed Resolution</v>
      </c>
      <c r="T3969" t="str">
        <f t="shared" si="368"/>
        <v>Neutral</v>
      </c>
      <c r="U3969">
        <f t="shared" si="369"/>
        <v>1</v>
      </c>
      <c r="V3969">
        <f t="shared" si="370"/>
        <v>0</v>
      </c>
      <c r="W3969">
        <f t="shared" si="371"/>
        <v>2</v>
      </c>
    </row>
    <row r="3970" spans="1:23">
      <c r="A3970">
        <v>3969</v>
      </c>
      <c r="B3970" t="s">
        <v>12984</v>
      </c>
      <c r="C3970" t="s">
        <v>12985</v>
      </c>
      <c r="D3970">
        <v>56</v>
      </c>
      <c r="E3970" t="s">
        <v>29</v>
      </c>
      <c r="F3970" t="s">
        <v>134</v>
      </c>
      <c r="G3970" s="9">
        <v>44124</v>
      </c>
      <c r="H3970" t="s">
        <v>21</v>
      </c>
      <c r="I3970" t="s">
        <v>37</v>
      </c>
      <c r="J3970" t="s">
        <v>12986</v>
      </c>
      <c r="K3970" t="s">
        <v>39</v>
      </c>
      <c r="L3970" t="s">
        <v>12987</v>
      </c>
      <c r="M3970" t="s">
        <v>143</v>
      </c>
      <c r="N3970" t="s">
        <v>55</v>
      </c>
      <c r="O3970" s="11">
        <v>45078.5769907407</v>
      </c>
      <c r="P3970" s="11">
        <v>45078.524212963</v>
      </c>
      <c r="Q3970">
        <v>2</v>
      </c>
      <c r="R3970" t="str">
        <f t="shared" si="366"/>
        <v>Slow Response</v>
      </c>
      <c r="S3970" t="str">
        <f t="shared" si="367"/>
        <v>Delayed Resolution</v>
      </c>
      <c r="T3970" t="str">
        <f t="shared" si="368"/>
        <v>Dissatisfied</v>
      </c>
      <c r="U3970">
        <f t="shared" si="369"/>
        <v>1</v>
      </c>
      <c r="V3970">
        <f t="shared" si="370"/>
        <v>0</v>
      </c>
      <c r="W3970">
        <f t="shared" si="371"/>
        <v>2</v>
      </c>
    </row>
    <row r="3971" ht="270" spans="1:23">
      <c r="A3971">
        <v>3970</v>
      </c>
      <c r="B3971" t="s">
        <v>12988</v>
      </c>
      <c r="C3971" t="s">
        <v>12989</v>
      </c>
      <c r="D3971">
        <v>44</v>
      </c>
      <c r="E3971" t="s">
        <v>29</v>
      </c>
      <c r="F3971" t="s">
        <v>92</v>
      </c>
      <c r="G3971" s="9">
        <v>44082</v>
      </c>
      <c r="H3971" t="s">
        <v>59</v>
      </c>
      <c r="I3971" t="s">
        <v>52</v>
      </c>
      <c r="J3971" s="10" t="s">
        <v>12990</v>
      </c>
      <c r="K3971" t="s">
        <v>39</v>
      </c>
      <c r="L3971" t="s">
        <v>12991</v>
      </c>
      <c r="M3971" t="s">
        <v>25</v>
      </c>
      <c r="N3971" t="s">
        <v>33</v>
      </c>
      <c r="O3971" s="11">
        <v>45078.5665972222</v>
      </c>
      <c r="P3971" s="11">
        <v>45078.7790972222</v>
      </c>
      <c r="Q3971">
        <v>1</v>
      </c>
      <c r="R3971" t="str">
        <f t="shared" ref="R3971:R4034" si="372">IF(O3971&lt;=2,"Fast Response",IF(O3971&lt;=6,"Moderate Response","Slow Response"))</f>
        <v>Slow Response</v>
      </c>
      <c r="S3971" t="str">
        <f t="shared" ref="S3971:S4034" si="373">IF(P3971&lt;=24,"Resolved Within 1 Day",IF(P3971&lt;=72,"Resolved Within 3 Days","Delayed Resolution"))</f>
        <v>Delayed Resolution</v>
      </c>
      <c r="T3971" t="str">
        <f t="shared" ref="T3971:T4034" si="374">IF(Q3971&gt;=4,"Satisfied",IF(Q3971=3,"Neutral","Dissatisfied"))</f>
        <v>Dissatisfied</v>
      </c>
      <c r="U3971">
        <f t="shared" ref="U3971:U4034" si="375">IF(LOWER(K3971)="closed",1,0)</f>
        <v>1</v>
      </c>
      <c r="V3971">
        <f t="shared" ref="V3971:V4034" si="376">IF(OR(LOWER(M3971)="high",LOWER(M3971)="critical"),1,0)</f>
        <v>1</v>
      </c>
      <c r="W3971">
        <f t="shared" ref="W3971:W4034" si="377">IF(LOWER(M3971)="critical",4,IF(LOWER(M3971)="high",3,IF(LOWER(M3971)="medium",2,1)))</f>
        <v>4</v>
      </c>
    </row>
    <row r="3972" ht="285" spans="1:23">
      <c r="A3972">
        <v>3971</v>
      </c>
      <c r="B3972" t="s">
        <v>12992</v>
      </c>
      <c r="C3972" t="s">
        <v>12993</v>
      </c>
      <c r="D3972">
        <v>38</v>
      </c>
      <c r="E3972" t="s">
        <v>19</v>
      </c>
      <c r="F3972" t="s">
        <v>71</v>
      </c>
      <c r="G3972" s="9">
        <v>44316</v>
      </c>
      <c r="H3972" t="s">
        <v>45</v>
      </c>
      <c r="I3972" t="s">
        <v>72</v>
      </c>
      <c r="J3972" s="10" t="s">
        <v>12994</v>
      </c>
      <c r="K3972" t="s">
        <v>24</v>
      </c>
      <c r="M3972" t="s">
        <v>143</v>
      </c>
      <c r="N3972" t="s">
        <v>33</v>
      </c>
      <c r="O3972" s="11">
        <v>45078.1187037037</v>
      </c>
      <c r="R3972" t="str">
        <f t="shared" si="372"/>
        <v>Slow Response</v>
      </c>
      <c r="S3972" t="str">
        <f t="shared" si="373"/>
        <v>Resolved Within 1 Day</v>
      </c>
      <c r="T3972" t="str">
        <f t="shared" si="374"/>
        <v>Dissatisfied</v>
      </c>
      <c r="U3972">
        <f t="shared" si="375"/>
        <v>0</v>
      </c>
      <c r="V3972">
        <f t="shared" si="376"/>
        <v>0</v>
      </c>
      <c r="W3972">
        <f t="shared" si="377"/>
        <v>2</v>
      </c>
    </row>
    <row r="3973" spans="1:23">
      <c r="A3973">
        <v>3972</v>
      </c>
      <c r="B3973" t="s">
        <v>12995</v>
      </c>
      <c r="C3973" t="s">
        <v>12996</v>
      </c>
      <c r="D3973">
        <v>65</v>
      </c>
      <c r="E3973" t="s">
        <v>29</v>
      </c>
      <c r="F3973" t="s">
        <v>92</v>
      </c>
      <c r="G3973" s="9">
        <v>43873</v>
      </c>
      <c r="H3973" t="s">
        <v>45</v>
      </c>
      <c r="I3973" t="s">
        <v>93</v>
      </c>
      <c r="J3973" t="s">
        <v>12997</v>
      </c>
      <c r="K3973" t="s">
        <v>62</v>
      </c>
      <c r="M3973" t="s">
        <v>143</v>
      </c>
      <c r="N3973" t="s">
        <v>83</v>
      </c>
      <c r="R3973" t="str">
        <f t="shared" si="372"/>
        <v>Fast Response</v>
      </c>
      <c r="S3973" t="str">
        <f t="shared" si="373"/>
        <v>Resolved Within 1 Day</v>
      </c>
      <c r="T3973" t="str">
        <f t="shared" si="374"/>
        <v>Dissatisfied</v>
      </c>
      <c r="U3973">
        <f t="shared" si="375"/>
        <v>0</v>
      </c>
      <c r="V3973">
        <f t="shared" si="376"/>
        <v>0</v>
      </c>
      <c r="W3973">
        <f t="shared" si="377"/>
        <v>2</v>
      </c>
    </row>
    <row r="3974" ht="285" spans="1:23">
      <c r="A3974">
        <v>3973</v>
      </c>
      <c r="B3974" t="s">
        <v>12998</v>
      </c>
      <c r="C3974" t="s">
        <v>12999</v>
      </c>
      <c r="D3974">
        <v>36</v>
      </c>
      <c r="E3974" t="s">
        <v>29</v>
      </c>
      <c r="F3974" t="s">
        <v>20</v>
      </c>
      <c r="G3974" s="9">
        <v>44393</v>
      </c>
      <c r="H3974" t="s">
        <v>67</v>
      </c>
      <c r="I3974" t="s">
        <v>22</v>
      </c>
      <c r="J3974" s="10" t="s">
        <v>13000</v>
      </c>
      <c r="K3974" t="s">
        <v>62</v>
      </c>
      <c r="M3974" t="s">
        <v>25</v>
      </c>
      <c r="N3974" t="s">
        <v>26</v>
      </c>
      <c r="R3974" t="str">
        <f t="shared" si="372"/>
        <v>Fast Response</v>
      </c>
      <c r="S3974" t="str">
        <f t="shared" si="373"/>
        <v>Resolved Within 1 Day</v>
      </c>
      <c r="T3974" t="str">
        <f t="shared" si="374"/>
        <v>Dissatisfied</v>
      </c>
      <c r="U3974">
        <f t="shared" si="375"/>
        <v>0</v>
      </c>
      <c r="V3974">
        <f t="shared" si="376"/>
        <v>1</v>
      </c>
      <c r="W3974">
        <f t="shared" si="377"/>
        <v>4</v>
      </c>
    </row>
    <row r="3975" ht="270" spans="1:23">
      <c r="A3975">
        <v>3974</v>
      </c>
      <c r="B3975" t="s">
        <v>13001</v>
      </c>
      <c r="C3975" t="s">
        <v>13002</v>
      </c>
      <c r="D3975">
        <v>30</v>
      </c>
      <c r="E3975" t="s">
        <v>29</v>
      </c>
      <c r="F3975" t="s">
        <v>92</v>
      </c>
      <c r="G3975" s="9">
        <v>44333</v>
      </c>
      <c r="H3975" t="s">
        <v>59</v>
      </c>
      <c r="I3975" t="s">
        <v>99</v>
      </c>
      <c r="J3975" s="10" t="s">
        <v>13003</v>
      </c>
      <c r="K3975" t="s">
        <v>62</v>
      </c>
      <c r="M3975" t="s">
        <v>25</v>
      </c>
      <c r="N3975" t="s">
        <v>33</v>
      </c>
      <c r="R3975" t="str">
        <f t="shared" si="372"/>
        <v>Fast Response</v>
      </c>
      <c r="S3975" t="str">
        <f t="shared" si="373"/>
        <v>Resolved Within 1 Day</v>
      </c>
      <c r="T3975" t="str">
        <f t="shared" si="374"/>
        <v>Dissatisfied</v>
      </c>
      <c r="U3975">
        <f t="shared" si="375"/>
        <v>0</v>
      </c>
      <c r="V3975">
        <f t="shared" si="376"/>
        <v>1</v>
      </c>
      <c r="W3975">
        <f t="shared" si="377"/>
        <v>4</v>
      </c>
    </row>
    <row r="3976" spans="1:23">
      <c r="A3976">
        <v>3975</v>
      </c>
      <c r="B3976" t="s">
        <v>13004</v>
      </c>
      <c r="C3976" t="s">
        <v>13005</v>
      </c>
      <c r="D3976">
        <v>50</v>
      </c>
      <c r="E3976" t="s">
        <v>19</v>
      </c>
      <c r="F3976" t="s">
        <v>431</v>
      </c>
      <c r="G3976" s="9">
        <v>44404</v>
      </c>
      <c r="H3976" t="s">
        <v>66</v>
      </c>
      <c r="I3976" t="s">
        <v>67</v>
      </c>
      <c r="J3976" t="s">
        <v>1057</v>
      </c>
      <c r="K3976" t="s">
        <v>24</v>
      </c>
      <c r="M3976" t="s">
        <v>89</v>
      </c>
      <c r="N3976" t="s">
        <v>33</v>
      </c>
      <c r="O3976" s="11">
        <v>45078.5958449074</v>
      </c>
      <c r="R3976" t="str">
        <f t="shared" si="372"/>
        <v>Slow Response</v>
      </c>
      <c r="S3976" t="str">
        <f t="shared" si="373"/>
        <v>Resolved Within 1 Day</v>
      </c>
      <c r="T3976" t="str">
        <f t="shared" si="374"/>
        <v>Dissatisfied</v>
      </c>
      <c r="U3976">
        <f t="shared" si="375"/>
        <v>0</v>
      </c>
      <c r="V3976">
        <f t="shared" si="376"/>
        <v>1</v>
      </c>
      <c r="W3976">
        <f t="shared" si="377"/>
        <v>3</v>
      </c>
    </row>
    <row r="3977" spans="1:23">
      <c r="A3977">
        <v>3976</v>
      </c>
      <c r="B3977" t="s">
        <v>13006</v>
      </c>
      <c r="C3977" t="s">
        <v>13007</v>
      </c>
      <c r="D3977">
        <v>45</v>
      </c>
      <c r="E3977" t="s">
        <v>19</v>
      </c>
      <c r="F3977" t="s">
        <v>207</v>
      </c>
      <c r="G3977" s="9">
        <v>44125</v>
      </c>
      <c r="H3977" t="s">
        <v>45</v>
      </c>
      <c r="I3977" t="s">
        <v>177</v>
      </c>
      <c r="J3977" t="s">
        <v>1004</v>
      </c>
      <c r="K3977" t="s">
        <v>39</v>
      </c>
      <c r="L3977" t="s">
        <v>13008</v>
      </c>
      <c r="M3977" t="s">
        <v>143</v>
      </c>
      <c r="N3977" t="s">
        <v>26</v>
      </c>
      <c r="O3977" s="11">
        <v>45078.613900463</v>
      </c>
      <c r="P3977" s="11">
        <v>45078.4298726852</v>
      </c>
      <c r="Q3977">
        <v>2</v>
      </c>
      <c r="R3977" t="str">
        <f t="shared" si="372"/>
        <v>Slow Response</v>
      </c>
      <c r="S3977" t="str">
        <f t="shared" si="373"/>
        <v>Delayed Resolution</v>
      </c>
      <c r="T3977" t="str">
        <f t="shared" si="374"/>
        <v>Dissatisfied</v>
      </c>
      <c r="U3977">
        <f t="shared" si="375"/>
        <v>1</v>
      </c>
      <c r="V3977">
        <f t="shared" si="376"/>
        <v>0</v>
      </c>
      <c r="W3977">
        <f t="shared" si="377"/>
        <v>2</v>
      </c>
    </row>
    <row r="3978" ht="285" spans="1:23">
      <c r="A3978">
        <v>3977</v>
      </c>
      <c r="B3978" t="s">
        <v>13009</v>
      </c>
      <c r="C3978" t="s">
        <v>8743</v>
      </c>
      <c r="D3978">
        <v>45</v>
      </c>
      <c r="E3978" t="s">
        <v>19</v>
      </c>
      <c r="F3978" t="s">
        <v>76</v>
      </c>
      <c r="G3978" s="9">
        <v>44513</v>
      </c>
      <c r="H3978" t="s">
        <v>67</v>
      </c>
      <c r="I3978" t="s">
        <v>113</v>
      </c>
      <c r="J3978" s="10" t="s">
        <v>13010</v>
      </c>
      <c r="K3978" t="s">
        <v>39</v>
      </c>
      <c r="L3978" t="s">
        <v>13011</v>
      </c>
      <c r="M3978" t="s">
        <v>143</v>
      </c>
      <c r="N3978" t="s">
        <v>83</v>
      </c>
      <c r="O3978" s="11">
        <v>45078.5153009259</v>
      </c>
      <c r="P3978" s="11">
        <v>45078.6007175926</v>
      </c>
      <c r="Q3978">
        <v>2</v>
      </c>
      <c r="R3978" t="str">
        <f t="shared" si="372"/>
        <v>Slow Response</v>
      </c>
      <c r="S3978" t="str">
        <f t="shared" si="373"/>
        <v>Delayed Resolution</v>
      </c>
      <c r="T3978" t="str">
        <f t="shared" si="374"/>
        <v>Dissatisfied</v>
      </c>
      <c r="U3978">
        <f t="shared" si="375"/>
        <v>1</v>
      </c>
      <c r="V3978">
        <f t="shared" si="376"/>
        <v>0</v>
      </c>
      <c r="W3978">
        <f t="shared" si="377"/>
        <v>2</v>
      </c>
    </row>
    <row r="3979" spans="1:23">
      <c r="A3979">
        <v>3978</v>
      </c>
      <c r="B3979" t="s">
        <v>13012</v>
      </c>
      <c r="C3979" t="s">
        <v>13013</v>
      </c>
      <c r="D3979">
        <v>50</v>
      </c>
      <c r="E3979" t="s">
        <v>29</v>
      </c>
      <c r="F3979" t="s">
        <v>65</v>
      </c>
      <c r="G3979" s="9">
        <v>43885</v>
      </c>
      <c r="H3979" t="s">
        <v>67</v>
      </c>
      <c r="I3979" t="s">
        <v>22</v>
      </c>
      <c r="J3979" t="s">
        <v>13014</v>
      </c>
      <c r="K3979" t="s">
        <v>62</v>
      </c>
      <c r="M3979" t="s">
        <v>89</v>
      </c>
      <c r="N3979" t="s">
        <v>83</v>
      </c>
      <c r="R3979" t="str">
        <f t="shared" si="372"/>
        <v>Fast Response</v>
      </c>
      <c r="S3979" t="str">
        <f t="shared" si="373"/>
        <v>Resolved Within 1 Day</v>
      </c>
      <c r="T3979" t="str">
        <f t="shared" si="374"/>
        <v>Dissatisfied</v>
      </c>
      <c r="U3979">
        <f t="shared" si="375"/>
        <v>0</v>
      </c>
      <c r="V3979">
        <f t="shared" si="376"/>
        <v>1</v>
      </c>
      <c r="W3979">
        <f t="shared" si="377"/>
        <v>3</v>
      </c>
    </row>
    <row r="3980" spans="1:23">
      <c r="A3980">
        <v>3979</v>
      </c>
      <c r="B3980" t="s">
        <v>13015</v>
      </c>
      <c r="C3980" t="s">
        <v>13016</v>
      </c>
      <c r="D3980">
        <v>49</v>
      </c>
      <c r="E3980" t="s">
        <v>58</v>
      </c>
      <c r="F3980" t="s">
        <v>223</v>
      </c>
      <c r="G3980" s="9">
        <v>44501</v>
      </c>
      <c r="H3980" t="s">
        <v>45</v>
      </c>
      <c r="I3980" t="s">
        <v>99</v>
      </c>
      <c r="J3980" t="s">
        <v>13017</v>
      </c>
      <c r="K3980" t="s">
        <v>62</v>
      </c>
      <c r="M3980" t="s">
        <v>25</v>
      </c>
      <c r="N3980" t="s">
        <v>55</v>
      </c>
      <c r="R3980" t="str">
        <f t="shared" si="372"/>
        <v>Fast Response</v>
      </c>
      <c r="S3980" t="str">
        <f t="shared" si="373"/>
        <v>Resolved Within 1 Day</v>
      </c>
      <c r="T3980" t="str">
        <f t="shared" si="374"/>
        <v>Dissatisfied</v>
      </c>
      <c r="U3980">
        <f t="shared" si="375"/>
        <v>0</v>
      </c>
      <c r="V3980">
        <f t="shared" si="376"/>
        <v>1</v>
      </c>
      <c r="W3980">
        <f t="shared" si="377"/>
        <v>4</v>
      </c>
    </row>
    <row r="3981" ht="270" spans="1:23">
      <c r="A3981">
        <v>3980</v>
      </c>
      <c r="B3981" t="s">
        <v>13018</v>
      </c>
      <c r="C3981" t="s">
        <v>13019</v>
      </c>
      <c r="D3981">
        <v>27</v>
      </c>
      <c r="E3981" t="s">
        <v>58</v>
      </c>
      <c r="F3981" t="s">
        <v>44</v>
      </c>
      <c r="G3981" s="9">
        <v>43961</v>
      </c>
      <c r="H3981" t="s">
        <v>67</v>
      </c>
      <c r="I3981" t="s">
        <v>22</v>
      </c>
      <c r="J3981" s="10" t="s">
        <v>13020</v>
      </c>
      <c r="K3981" t="s">
        <v>39</v>
      </c>
      <c r="L3981" t="s">
        <v>13021</v>
      </c>
      <c r="M3981" t="s">
        <v>89</v>
      </c>
      <c r="N3981" t="s">
        <v>26</v>
      </c>
      <c r="O3981" s="11">
        <v>45078.3278472222</v>
      </c>
      <c r="P3981" s="11">
        <v>45078.1077083333</v>
      </c>
      <c r="Q3981">
        <v>3</v>
      </c>
      <c r="R3981" t="str">
        <f t="shared" si="372"/>
        <v>Slow Response</v>
      </c>
      <c r="S3981" t="str">
        <f t="shared" si="373"/>
        <v>Delayed Resolution</v>
      </c>
      <c r="T3981" t="str">
        <f t="shared" si="374"/>
        <v>Neutral</v>
      </c>
      <c r="U3981">
        <f t="shared" si="375"/>
        <v>1</v>
      </c>
      <c r="V3981">
        <f t="shared" si="376"/>
        <v>1</v>
      </c>
      <c r="W3981">
        <f t="shared" si="377"/>
        <v>3</v>
      </c>
    </row>
    <row r="3982" ht="255" spans="1:23">
      <c r="A3982">
        <v>3981</v>
      </c>
      <c r="B3982" t="s">
        <v>13022</v>
      </c>
      <c r="C3982" t="s">
        <v>13023</v>
      </c>
      <c r="D3982">
        <v>44</v>
      </c>
      <c r="E3982" t="s">
        <v>19</v>
      </c>
      <c r="F3982" t="s">
        <v>249</v>
      </c>
      <c r="G3982" s="9">
        <v>44543</v>
      </c>
      <c r="H3982" t="s">
        <v>59</v>
      </c>
      <c r="I3982" t="s">
        <v>99</v>
      </c>
      <c r="J3982" s="10" t="s">
        <v>13024</v>
      </c>
      <c r="K3982" t="s">
        <v>39</v>
      </c>
      <c r="L3982" t="s">
        <v>13025</v>
      </c>
      <c r="M3982" t="s">
        <v>89</v>
      </c>
      <c r="N3982" t="s">
        <v>33</v>
      </c>
      <c r="O3982" s="11">
        <v>45078.0591203704</v>
      </c>
      <c r="P3982" s="11">
        <v>45078.8091203704</v>
      </c>
      <c r="Q3982">
        <v>3</v>
      </c>
      <c r="R3982" t="str">
        <f t="shared" si="372"/>
        <v>Slow Response</v>
      </c>
      <c r="S3982" t="str">
        <f t="shared" si="373"/>
        <v>Delayed Resolution</v>
      </c>
      <c r="T3982" t="str">
        <f t="shared" si="374"/>
        <v>Neutral</v>
      </c>
      <c r="U3982">
        <f t="shared" si="375"/>
        <v>1</v>
      </c>
      <c r="V3982">
        <f t="shared" si="376"/>
        <v>1</v>
      </c>
      <c r="W3982">
        <f t="shared" si="377"/>
        <v>3</v>
      </c>
    </row>
    <row r="3983" ht="285" spans="1:23">
      <c r="A3983">
        <v>3982</v>
      </c>
      <c r="B3983" t="s">
        <v>13026</v>
      </c>
      <c r="C3983" t="s">
        <v>13027</v>
      </c>
      <c r="D3983">
        <v>18</v>
      </c>
      <c r="E3983" t="s">
        <v>58</v>
      </c>
      <c r="F3983" t="s">
        <v>157</v>
      </c>
      <c r="G3983" s="9">
        <v>43885</v>
      </c>
      <c r="H3983" t="s">
        <v>21</v>
      </c>
      <c r="I3983" t="s">
        <v>60</v>
      </c>
      <c r="J3983" s="10" t="s">
        <v>13028</v>
      </c>
      <c r="K3983" t="s">
        <v>24</v>
      </c>
      <c r="M3983" t="s">
        <v>143</v>
      </c>
      <c r="N3983" t="s">
        <v>83</v>
      </c>
      <c r="O3983" s="11">
        <v>45078.7688657407</v>
      </c>
      <c r="R3983" t="str">
        <f t="shared" si="372"/>
        <v>Slow Response</v>
      </c>
      <c r="S3983" t="str">
        <f t="shared" si="373"/>
        <v>Resolved Within 1 Day</v>
      </c>
      <c r="T3983" t="str">
        <f t="shared" si="374"/>
        <v>Dissatisfied</v>
      </c>
      <c r="U3983">
        <f t="shared" si="375"/>
        <v>0</v>
      </c>
      <c r="V3983">
        <f t="shared" si="376"/>
        <v>0</v>
      </c>
      <c r="W3983">
        <f t="shared" si="377"/>
        <v>2</v>
      </c>
    </row>
    <row r="3984" ht="300" spans="1:23">
      <c r="A3984">
        <v>3983</v>
      </c>
      <c r="B3984" t="s">
        <v>13029</v>
      </c>
      <c r="C3984" t="s">
        <v>13030</v>
      </c>
      <c r="D3984">
        <v>62</v>
      </c>
      <c r="E3984" t="s">
        <v>19</v>
      </c>
      <c r="F3984" t="s">
        <v>20</v>
      </c>
      <c r="G3984" s="9">
        <v>43940</v>
      </c>
      <c r="H3984" t="s">
        <v>45</v>
      </c>
      <c r="I3984" t="s">
        <v>22</v>
      </c>
      <c r="J3984" s="10" t="s">
        <v>13031</v>
      </c>
      <c r="K3984" t="s">
        <v>24</v>
      </c>
      <c r="M3984" t="s">
        <v>25</v>
      </c>
      <c r="N3984" t="s">
        <v>55</v>
      </c>
      <c r="O3984" s="11">
        <v>45078.8292939815</v>
      </c>
      <c r="R3984" t="str">
        <f t="shared" si="372"/>
        <v>Slow Response</v>
      </c>
      <c r="S3984" t="str">
        <f t="shared" si="373"/>
        <v>Resolved Within 1 Day</v>
      </c>
      <c r="T3984" t="str">
        <f t="shared" si="374"/>
        <v>Dissatisfied</v>
      </c>
      <c r="U3984">
        <f t="shared" si="375"/>
        <v>0</v>
      </c>
      <c r="V3984">
        <f t="shared" si="376"/>
        <v>1</v>
      </c>
      <c r="W3984">
        <f t="shared" si="377"/>
        <v>4</v>
      </c>
    </row>
    <row r="3985" ht="300" spans="1:23">
      <c r="A3985">
        <v>3984</v>
      </c>
      <c r="B3985" t="s">
        <v>13032</v>
      </c>
      <c r="C3985" t="s">
        <v>13033</v>
      </c>
      <c r="D3985">
        <v>21</v>
      </c>
      <c r="E3985" t="s">
        <v>58</v>
      </c>
      <c r="F3985" t="s">
        <v>317</v>
      </c>
      <c r="G3985" s="9">
        <v>44110</v>
      </c>
      <c r="H3985" t="s">
        <v>21</v>
      </c>
      <c r="I3985" t="s">
        <v>177</v>
      </c>
      <c r="J3985" s="10" t="s">
        <v>13034</v>
      </c>
      <c r="K3985" t="s">
        <v>62</v>
      </c>
      <c r="M3985" t="s">
        <v>25</v>
      </c>
      <c r="N3985" t="s">
        <v>26</v>
      </c>
      <c r="R3985" t="str">
        <f t="shared" si="372"/>
        <v>Fast Response</v>
      </c>
      <c r="S3985" t="str">
        <f t="shared" si="373"/>
        <v>Resolved Within 1 Day</v>
      </c>
      <c r="T3985" t="str">
        <f t="shared" si="374"/>
        <v>Dissatisfied</v>
      </c>
      <c r="U3985">
        <f t="shared" si="375"/>
        <v>0</v>
      </c>
      <c r="V3985">
        <f t="shared" si="376"/>
        <v>1</v>
      </c>
      <c r="W3985">
        <f t="shared" si="377"/>
        <v>4</v>
      </c>
    </row>
    <row r="3986" ht="270" spans="1:23">
      <c r="A3986">
        <v>3985</v>
      </c>
      <c r="B3986" t="s">
        <v>13035</v>
      </c>
      <c r="C3986" t="s">
        <v>716</v>
      </c>
      <c r="D3986">
        <v>57</v>
      </c>
      <c r="E3986" t="s">
        <v>58</v>
      </c>
      <c r="F3986" t="s">
        <v>655</v>
      </c>
      <c r="G3986" s="9">
        <v>44428</v>
      </c>
      <c r="H3986" t="s">
        <v>66</v>
      </c>
      <c r="I3986" t="s">
        <v>67</v>
      </c>
      <c r="J3986" s="10" t="s">
        <v>13036</v>
      </c>
      <c r="K3986" t="s">
        <v>39</v>
      </c>
      <c r="L3986" t="s">
        <v>13037</v>
      </c>
      <c r="M3986" t="s">
        <v>25</v>
      </c>
      <c r="N3986" t="s">
        <v>55</v>
      </c>
      <c r="O3986" s="11">
        <v>45078.2571064815</v>
      </c>
      <c r="P3986" s="11">
        <v>45078.7071064815</v>
      </c>
      <c r="Q3986">
        <v>4</v>
      </c>
      <c r="R3986" t="str">
        <f t="shared" si="372"/>
        <v>Slow Response</v>
      </c>
      <c r="S3986" t="str">
        <f t="shared" si="373"/>
        <v>Delayed Resolution</v>
      </c>
      <c r="T3986" t="str">
        <f t="shared" si="374"/>
        <v>Satisfied</v>
      </c>
      <c r="U3986">
        <f t="shared" si="375"/>
        <v>1</v>
      </c>
      <c r="V3986">
        <f t="shared" si="376"/>
        <v>1</v>
      </c>
      <c r="W3986">
        <f t="shared" si="377"/>
        <v>4</v>
      </c>
    </row>
    <row r="3987" ht="255" spans="1:23">
      <c r="A3987">
        <v>3986</v>
      </c>
      <c r="B3987" t="s">
        <v>13038</v>
      </c>
      <c r="C3987" t="s">
        <v>13039</v>
      </c>
      <c r="D3987">
        <v>52</v>
      </c>
      <c r="E3987" t="s">
        <v>29</v>
      </c>
      <c r="F3987" t="s">
        <v>51</v>
      </c>
      <c r="G3987" s="9">
        <v>44468</v>
      </c>
      <c r="H3987" t="s">
        <v>66</v>
      </c>
      <c r="I3987" t="s">
        <v>99</v>
      </c>
      <c r="J3987" s="10" t="s">
        <v>13040</v>
      </c>
      <c r="K3987" t="s">
        <v>62</v>
      </c>
      <c r="M3987" t="s">
        <v>89</v>
      </c>
      <c r="N3987" t="s">
        <v>55</v>
      </c>
      <c r="R3987" t="str">
        <f t="shared" si="372"/>
        <v>Fast Response</v>
      </c>
      <c r="S3987" t="str">
        <f t="shared" si="373"/>
        <v>Resolved Within 1 Day</v>
      </c>
      <c r="T3987" t="str">
        <f t="shared" si="374"/>
        <v>Dissatisfied</v>
      </c>
      <c r="U3987">
        <f t="shared" si="375"/>
        <v>0</v>
      </c>
      <c r="V3987">
        <f t="shared" si="376"/>
        <v>1</v>
      </c>
      <c r="W3987">
        <f t="shared" si="377"/>
        <v>3</v>
      </c>
    </row>
    <row r="3988" ht="240" spans="1:23">
      <c r="A3988">
        <v>3987</v>
      </c>
      <c r="B3988" t="s">
        <v>13041</v>
      </c>
      <c r="C3988" t="s">
        <v>13042</v>
      </c>
      <c r="D3988">
        <v>29</v>
      </c>
      <c r="E3988" t="s">
        <v>19</v>
      </c>
      <c r="F3988" t="s">
        <v>249</v>
      </c>
      <c r="G3988" s="9">
        <v>44142</v>
      </c>
      <c r="H3988" t="s">
        <v>67</v>
      </c>
      <c r="I3988" t="s">
        <v>93</v>
      </c>
      <c r="J3988" s="10" t="s">
        <v>13043</v>
      </c>
      <c r="K3988" t="s">
        <v>62</v>
      </c>
      <c r="M3988" t="s">
        <v>41</v>
      </c>
      <c r="N3988" t="s">
        <v>33</v>
      </c>
      <c r="R3988" t="str">
        <f t="shared" si="372"/>
        <v>Fast Response</v>
      </c>
      <c r="S3988" t="str">
        <f t="shared" si="373"/>
        <v>Resolved Within 1 Day</v>
      </c>
      <c r="T3988" t="str">
        <f t="shared" si="374"/>
        <v>Dissatisfied</v>
      </c>
      <c r="U3988">
        <f t="shared" si="375"/>
        <v>0</v>
      </c>
      <c r="V3988">
        <f t="shared" si="376"/>
        <v>0</v>
      </c>
      <c r="W3988">
        <f t="shared" si="377"/>
        <v>1</v>
      </c>
    </row>
    <row r="3989" ht="300" spans="1:23">
      <c r="A3989">
        <v>3988</v>
      </c>
      <c r="B3989" t="s">
        <v>13044</v>
      </c>
      <c r="C3989" t="s">
        <v>13045</v>
      </c>
      <c r="D3989">
        <v>25</v>
      </c>
      <c r="E3989" t="s">
        <v>29</v>
      </c>
      <c r="F3989" t="s">
        <v>20</v>
      </c>
      <c r="G3989" s="9">
        <v>44396</v>
      </c>
      <c r="H3989" t="s">
        <v>67</v>
      </c>
      <c r="I3989" t="s">
        <v>59</v>
      </c>
      <c r="J3989" s="10" t="s">
        <v>13046</v>
      </c>
      <c r="K3989" t="s">
        <v>39</v>
      </c>
      <c r="L3989" t="s">
        <v>13047</v>
      </c>
      <c r="M3989" t="s">
        <v>25</v>
      </c>
      <c r="N3989" t="s">
        <v>26</v>
      </c>
      <c r="O3989" s="11">
        <v>45078.3654976852</v>
      </c>
      <c r="P3989" s="11">
        <v>45078.2981365741</v>
      </c>
      <c r="Q3989">
        <v>5</v>
      </c>
      <c r="R3989" t="str">
        <f t="shared" si="372"/>
        <v>Slow Response</v>
      </c>
      <c r="S3989" t="str">
        <f t="shared" si="373"/>
        <v>Delayed Resolution</v>
      </c>
      <c r="T3989" t="str">
        <f t="shared" si="374"/>
        <v>Satisfied</v>
      </c>
      <c r="U3989">
        <f t="shared" si="375"/>
        <v>1</v>
      </c>
      <c r="V3989">
        <f t="shared" si="376"/>
        <v>1</v>
      </c>
      <c r="W3989">
        <f t="shared" si="377"/>
        <v>4</v>
      </c>
    </row>
    <row r="3990" ht="285" spans="1:23">
      <c r="A3990">
        <v>3989</v>
      </c>
      <c r="B3990" t="s">
        <v>13048</v>
      </c>
      <c r="C3990" t="s">
        <v>13049</v>
      </c>
      <c r="D3990">
        <v>67</v>
      </c>
      <c r="E3990" t="s">
        <v>29</v>
      </c>
      <c r="F3990" t="s">
        <v>317</v>
      </c>
      <c r="G3990" s="9">
        <v>44144</v>
      </c>
      <c r="H3990" t="s">
        <v>45</v>
      </c>
      <c r="I3990" t="s">
        <v>99</v>
      </c>
      <c r="J3990" s="10" t="s">
        <v>13050</v>
      </c>
      <c r="K3990" t="s">
        <v>62</v>
      </c>
      <c r="M3990" t="s">
        <v>143</v>
      </c>
      <c r="N3990" t="s">
        <v>83</v>
      </c>
      <c r="R3990" t="str">
        <f t="shared" si="372"/>
        <v>Fast Response</v>
      </c>
      <c r="S3990" t="str">
        <f t="shared" si="373"/>
        <v>Resolved Within 1 Day</v>
      </c>
      <c r="T3990" t="str">
        <f t="shared" si="374"/>
        <v>Dissatisfied</v>
      </c>
      <c r="U3990">
        <f t="shared" si="375"/>
        <v>0</v>
      </c>
      <c r="V3990">
        <f t="shared" si="376"/>
        <v>0</v>
      </c>
      <c r="W3990">
        <f t="shared" si="377"/>
        <v>2</v>
      </c>
    </row>
    <row r="3991" ht="285" spans="1:23">
      <c r="A3991">
        <v>3990</v>
      </c>
      <c r="B3991" t="s">
        <v>13051</v>
      </c>
      <c r="C3991" t="s">
        <v>13052</v>
      </c>
      <c r="D3991">
        <v>20</v>
      </c>
      <c r="E3991" t="s">
        <v>29</v>
      </c>
      <c r="F3991" t="s">
        <v>173</v>
      </c>
      <c r="G3991" s="9">
        <v>43895</v>
      </c>
      <c r="H3991" t="s">
        <v>66</v>
      </c>
      <c r="I3991" t="s">
        <v>60</v>
      </c>
      <c r="J3991" s="10" t="s">
        <v>13053</v>
      </c>
      <c r="K3991" t="s">
        <v>24</v>
      </c>
      <c r="M3991" t="s">
        <v>25</v>
      </c>
      <c r="N3991" t="s">
        <v>83</v>
      </c>
      <c r="O3991" s="11">
        <v>45078.3370486111</v>
      </c>
      <c r="R3991" t="str">
        <f t="shared" si="372"/>
        <v>Slow Response</v>
      </c>
      <c r="S3991" t="str">
        <f t="shared" si="373"/>
        <v>Resolved Within 1 Day</v>
      </c>
      <c r="T3991" t="str">
        <f t="shared" si="374"/>
        <v>Dissatisfied</v>
      </c>
      <c r="U3991">
        <f t="shared" si="375"/>
        <v>0</v>
      </c>
      <c r="V3991">
        <f t="shared" si="376"/>
        <v>1</v>
      </c>
      <c r="W3991">
        <f t="shared" si="377"/>
        <v>4</v>
      </c>
    </row>
    <row r="3992" ht="270" spans="1:23">
      <c r="A3992">
        <v>3991</v>
      </c>
      <c r="B3992" t="s">
        <v>13054</v>
      </c>
      <c r="C3992" t="s">
        <v>13055</v>
      </c>
      <c r="D3992">
        <v>47</v>
      </c>
      <c r="E3992" t="s">
        <v>29</v>
      </c>
      <c r="F3992" t="s">
        <v>219</v>
      </c>
      <c r="G3992" s="9">
        <v>44387</v>
      </c>
      <c r="H3992" t="s">
        <v>67</v>
      </c>
      <c r="I3992" t="s">
        <v>77</v>
      </c>
      <c r="J3992" s="10" t="s">
        <v>13056</v>
      </c>
      <c r="K3992" t="s">
        <v>24</v>
      </c>
      <c r="M3992" t="s">
        <v>89</v>
      </c>
      <c r="N3992" t="s">
        <v>26</v>
      </c>
      <c r="O3992" s="11">
        <v>45078.9322106481</v>
      </c>
      <c r="R3992" t="str">
        <f t="shared" si="372"/>
        <v>Slow Response</v>
      </c>
      <c r="S3992" t="str">
        <f t="shared" si="373"/>
        <v>Resolved Within 1 Day</v>
      </c>
      <c r="T3992" t="str">
        <f t="shared" si="374"/>
        <v>Dissatisfied</v>
      </c>
      <c r="U3992">
        <f t="shared" si="375"/>
        <v>0</v>
      </c>
      <c r="V3992">
        <f t="shared" si="376"/>
        <v>1</v>
      </c>
      <c r="W3992">
        <f t="shared" si="377"/>
        <v>3</v>
      </c>
    </row>
    <row r="3993" ht="270" spans="1:23">
      <c r="A3993">
        <v>3992</v>
      </c>
      <c r="B3993" t="s">
        <v>13057</v>
      </c>
      <c r="C3993" t="s">
        <v>13058</v>
      </c>
      <c r="D3993">
        <v>45</v>
      </c>
      <c r="E3993" t="s">
        <v>58</v>
      </c>
      <c r="F3993" t="s">
        <v>65</v>
      </c>
      <c r="G3993" s="9">
        <v>44409</v>
      </c>
      <c r="H3993" t="s">
        <v>45</v>
      </c>
      <c r="I3993" t="s">
        <v>113</v>
      </c>
      <c r="J3993" s="10" t="s">
        <v>13059</v>
      </c>
      <c r="K3993" t="s">
        <v>39</v>
      </c>
      <c r="L3993" t="s">
        <v>13060</v>
      </c>
      <c r="M3993" t="s">
        <v>41</v>
      </c>
      <c r="N3993" t="s">
        <v>26</v>
      </c>
      <c r="O3993" s="11">
        <v>45078.3370949074</v>
      </c>
      <c r="P3993" s="11">
        <v>45078.030150463</v>
      </c>
      <c r="Q3993">
        <v>1</v>
      </c>
      <c r="R3993" t="str">
        <f t="shared" si="372"/>
        <v>Slow Response</v>
      </c>
      <c r="S3993" t="str">
        <f t="shared" si="373"/>
        <v>Delayed Resolution</v>
      </c>
      <c r="T3993" t="str">
        <f t="shared" si="374"/>
        <v>Dissatisfied</v>
      </c>
      <c r="U3993">
        <f t="shared" si="375"/>
        <v>1</v>
      </c>
      <c r="V3993">
        <f t="shared" si="376"/>
        <v>0</v>
      </c>
      <c r="W3993">
        <f t="shared" si="377"/>
        <v>1</v>
      </c>
    </row>
    <row r="3994" ht="225" spans="1:23">
      <c r="A3994">
        <v>3993</v>
      </c>
      <c r="B3994" t="s">
        <v>13061</v>
      </c>
      <c r="C3994" t="s">
        <v>13062</v>
      </c>
      <c r="D3994">
        <v>42</v>
      </c>
      <c r="E3994" t="s">
        <v>58</v>
      </c>
      <c r="F3994" t="s">
        <v>242</v>
      </c>
      <c r="G3994" s="9">
        <v>43837</v>
      </c>
      <c r="H3994" t="s">
        <v>21</v>
      </c>
      <c r="I3994" t="s">
        <v>37</v>
      </c>
      <c r="J3994" s="10" t="s">
        <v>13063</v>
      </c>
      <c r="K3994" t="s">
        <v>39</v>
      </c>
      <c r="L3994" t="s">
        <v>13064</v>
      </c>
      <c r="M3994" t="s">
        <v>25</v>
      </c>
      <c r="N3994" t="s">
        <v>83</v>
      </c>
      <c r="O3994" s="11">
        <v>45078.7468402778</v>
      </c>
      <c r="P3994" s="11">
        <v>45078.0607291667</v>
      </c>
      <c r="Q3994">
        <v>1</v>
      </c>
      <c r="R3994" t="str">
        <f t="shared" si="372"/>
        <v>Slow Response</v>
      </c>
      <c r="S3994" t="str">
        <f t="shared" si="373"/>
        <v>Delayed Resolution</v>
      </c>
      <c r="T3994" t="str">
        <f t="shared" si="374"/>
        <v>Dissatisfied</v>
      </c>
      <c r="U3994">
        <f t="shared" si="375"/>
        <v>1</v>
      </c>
      <c r="V3994">
        <f t="shared" si="376"/>
        <v>1</v>
      </c>
      <c r="W3994">
        <f t="shared" si="377"/>
        <v>4</v>
      </c>
    </row>
    <row r="3995" ht="330" spans="1:23">
      <c r="A3995">
        <v>3994</v>
      </c>
      <c r="B3995" t="s">
        <v>13065</v>
      </c>
      <c r="C3995" t="s">
        <v>13066</v>
      </c>
      <c r="D3995">
        <v>61</v>
      </c>
      <c r="E3995" t="s">
        <v>19</v>
      </c>
      <c r="F3995" t="s">
        <v>202</v>
      </c>
      <c r="G3995" s="9">
        <v>43968</v>
      </c>
      <c r="H3995" t="s">
        <v>67</v>
      </c>
      <c r="I3995" t="s">
        <v>113</v>
      </c>
      <c r="J3995" s="10" t="s">
        <v>13067</v>
      </c>
      <c r="K3995" t="s">
        <v>62</v>
      </c>
      <c r="M3995" t="s">
        <v>41</v>
      </c>
      <c r="N3995" t="s">
        <v>83</v>
      </c>
      <c r="R3995" t="str">
        <f t="shared" si="372"/>
        <v>Fast Response</v>
      </c>
      <c r="S3995" t="str">
        <f t="shared" si="373"/>
        <v>Resolved Within 1 Day</v>
      </c>
      <c r="T3995" t="str">
        <f t="shared" si="374"/>
        <v>Dissatisfied</v>
      </c>
      <c r="U3995">
        <f t="shared" si="375"/>
        <v>0</v>
      </c>
      <c r="V3995">
        <f t="shared" si="376"/>
        <v>0</v>
      </c>
      <c r="W3995">
        <f t="shared" si="377"/>
        <v>1</v>
      </c>
    </row>
    <row r="3996" spans="1:23">
      <c r="A3996">
        <v>3995</v>
      </c>
      <c r="B3996" t="s">
        <v>13068</v>
      </c>
      <c r="C3996" t="s">
        <v>13069</v>
      </c>
      <c r="D3996">
        <v>51</v>
      </c>
      <c r="E3996" t="s">
        <v>29</v>
      </c>
      <c r="F3996" t="s">
        <v>20</v>
      </c>
      <c r="G3996" s="9">
        <v>44074</v>
      </c>
      <c r="H3996" t="s">
        <v>66</v>
      </c>
      <c r="I3996" t="s">
        <v>67</v>
      </c>
      <c r="J3996" t="s">
        <v>13070</v>
      </c>
      <c r="K3996" t="s">
        <v>62</v>
      </c>
      <c r="M3996" t="s">
        <v>41</v>
      </c>
      <c r="N3996" t="s">
        <v>83</v>
      </c>
      <c r="R3996" t="str">
        <f t="shared" si="372"/>
        <v>Fast Response</v>
      </c>
      <c r="S3996" t="str">
        <f t="shared" si="373"/>
        <v>Resolved Within 1 Day</v>
      </c>
      <c r="T3996" t="str">
        <f t="shared" si="374"/>
        <v>Dissatisfied</v>
      </c>
      <c r="U3996">
        <f t="shared" si="375"/>
        <v>0</v>
      </c>
      <c r="V3996">
        <f t="shared" si="376"/>
        <v>0</v>
      </c>
      <c r="W3996">
        <f t="shared" si="377"/>
        <v>1</v>
      </c>
    </row>
    <row r="3997" ht="285" spans="1:23">
      <c r="A3997">
        <v>3996</v>
      </c>
      <c r="B3997" t="s">
        <v>13071</v>
      </c>
      <c r="C3997" t="s">
        <v>13072</v>
      </c>
      <c r="D3997">
        <v>33</v>
      </c>
      <c r="E3997" t="s">
        <v>58</v>
      </c>
      <c r="F3997" t="s">
        <v>20</v>
      </c>
      <c r="G3997" s="9">
        <v>44337</v>
      </c>
      <c r="H3997" t="s">
        <v>45</v>
      </c>
      <c r="I3997" t="s">
        <v>150</v>
      </c>
      <c r="J3997" s="10" t="s">
        <v>13073</v>
      </c>
      <c r="K3997" t="s">
        <v>39</v>
      </c>
      <c r="L3997" t="s">
        <v>13074</v>
      </c>
      <c r="M3997" t="s">
        <v>25</v>
      </c>
      <c r="N3997" t="s">
        <v>33</v>
      </c>
      <c r="O3997" s="11">
        <v>45078.8954976852</v>
      </c>
      <c r="P3997" s="11">
        <v>45078.5885532407</v>
      </c>
      <c r="Q3997">
        <v>4</v>
      </c>
      <c r="R3997" t="str">
        <f t="shared" si="372"/>
        <v>Slow Response</v>
      </c>
      <c r="S3997" t="str">
        <f t="shared" si="373"/>
        <v>Delayed Resolution</v>
      </c>
      <c r="T3997" t="str">
        <f t="shared" si="374"/>
        <v>Satisfied</v>
      </c>
      <c r="U3997">
        <f t="shared" si="375"/>
        <v>1</v>
      </c>
      <c r="V3997">
        <f t="shared" si="376"/>
        <v>1</v>
      </c>
      <c r="W3997">
        <f t="shared" si="377"/>
        <v>4</v>
      </c>
    </row>
    <row r="3998" ht="270" spans="1:23">
      <c r="A3998">
        <v>3997</v>
      </c>
      <c r="B3998" t="s">
        <v>13075</v>
      </c>
      <c r="C3998" t="s">
        <v>13076</v>
      </c>
      <c r="D3998">
        <v>43</v>
      </c>
      <c r="E3998" t="s">
        <v>29</v>
      </c>
      <c r="F3998" t="s">
        <v>242</v>
      </c>
      <c r="G3998" s="9">
        <v>44397</v>
      </c>
      <c r="H3998" t="s">
        <v>66</v>
      </c>
      <c r="I3998" t="s">
        <v>141</v>
      </c>
      <c r="J3998" s="10" t="s">
        <v>13077</v>
      </c>
      <c r="K3998" t="s">
        <v>39</v>
      </c>
      <c r="L3998" t="s">
        <v>13078</v>
      </c>
      <c r="M3998" t="s">
        <v>25</v>
      </c>
      <c r="N3998" t="s">
        <v>33</v>
      </c>
      <c r="O3998" s="11">
        <v>45078.4316319444</v>
      </c>
      <c r="P3998" s="11">
        <v>45078.8517708333</v>
      </c>
      <c r="Q3998">
        <v>5</v>
      </c>
      <c r="R3998" t="str">
        <f t="shared" si="372"/>
        <v>Slow Response</v>
      </c>
      <c r="S3998" t="str">
        <f t="shared" si="373"/>
        <v>Delayed Resolution</v>
      </c>
      <c r="T3998" t="str">
        <f t="shared" si="374"/>
        <v>Satisfied</v>
      </c>
      <c r="U3998">
        <f t="shared" si="375"/>
        <v>1</v>
      </c>
      <c r="V3998">
        <f t="shared" si="376"/>
        <v>1</v>
      </c>
      <c r="W3998">
        <f t="shared" si="377"/>
        <v>4</v>
      </c>
    </row>
    <row r="3999" ht="285" spans="1:23">
      <c r="A3999">
        <v>3998</v>
      </c>
      <c r="B3999" t="s">
        <v>13079</v>
      </c>
      <c r="C3999" t="s">
        <v>13080</v>
      </c>
      <c r="D3999">
        <v>64</v>
      </c>
      <c r="E3999" t="s">
        <v>29</v>
      </c>
      <c r="F3999" t="s">
        <v>20</v>
      </c>
      <c r="G3999" s="9">
        <v>44536</v>
      </c>
      <c r="H3999" t="s">
        <v>21</v>
      </c>
      <c r="I3999" t="s">
        <v>150</v>
      </c>
      <c r="J3999" s="10" t="s">
        <v>13081</v>
      </c>
      <c r="K3999" t="s">
        <v>62</v>
      </c>
      <c r="M3999" t="s">
        <v>89</v>
      </c>
      <c r="N3999" t="s">
        <v>26</v>
      </c>
      <c r="R3999" t="str">
        <f t="shared" si="372"/>
        <v>Fast Response</v>
      </c>
      <c r="S3999" t="str">
        <f t="shared" si="373"/>
        <v>Resolved Within 1 Day</v>
      </c>
      <c r="T3999" t="str">
        <f t="shared" si="374"/>
        <v>Dissatisfied</v>
      </c>
      <c r="U3999">
        <f t="shared" si="375"/>
        <v>0</v>
      </c>
      <c r="V3999">
        <f t="shared" si="376"/>
        <v>1</v>
      </c>
      <c r="W3999">
        <f t="shared" si="377"/>
        <v>3</v>
      </c>
    </row>
    <row r="4000" ht="285" spans="1:23">
      <c r="A4000">
        <v>3999</v>
      </c>
      <c r="B4000" t="s">
        <v>13082</v>
      </c>
      <c r="C4000" t="s">
        <v>13083</v>
      </c>
      <c r="D4000">
        <v>45</v>
      </c>
      <c r="E4000" t="s">
        <v>19</v>
      </c>
      <c r="F4000" t="s">
        <v>129</v>
      </c>
      <c r="G4000" s="9">
        <v>44440</v>
      </c>
      <c r="H4000" t="s">
        <v>59</v>
      </c>
      <c r="I4000" t="s">
        <v>141</v>
      </c>
      <c r="J4000" s="10" t="s">
        <v>13084</v>
      </c>
      <c r="K4000" t="s">
        <v>39</v>
      </c>
      <c r="L4000" t="s">
        <v>13085</v>
      </c>
      <c r="M4000" t="s">
        <v>89</v>
      </c>
      <c r="N4000" t="s">
        <v>33</v>
      </c>
      <c r="O4000" s="11">
        <v>45078.8844444444</v>
      </c>
      <c r="P4000" s="11">
        <v>45077.9775</v>
      </c>
      <c r="Q4000">
        <v>5</v>
      </c>
      <c r="R4000" t="str">
        <f t="shared" si="372"/>
        <v>Slow Response</v>
      </c>
      <c r="S4000" t="str">
        <f t="shared" si="373"/>
        <v>Delayed Resolution</v>
      </c>
      <c r="T4000" t="str">
        <f t="shared" si="374"/>
        <v>Satisfied</v>
      </c>
      <c r="U4000">
        <f t="shared" si="375"/>
        <v>1</v>
      </c>
      <c r="V4000">
        <f t="shared" si="376"/>
        <v>1</v>
      </c>
      <c r="W4000">
        <f t="shared" si="377"/>
        <v>3</v>
      </c>
    </row>
    <row r="4001" ht="270" spans="1:23">
      <c r="A4001">
        <v>4000</v>
      </c>
      <c r="B4001" t="s">
        <v>13086</v>
      </c>
      <c r="C4001" t="s">
        <v>13087</v>
      </c>
      <c r="D4001">
        <v>64</v>
      </c>
      <c r="E4001" t="s">
        <v>58</v>
      </c>
      <c r="F4001" t="s">
        <v>71</v>
      </c>
      <c r="G4001" s="9">
        <v>43950</v>
      </c>
      <c r="H4001" t="s">
        <v>67</v>
      </c>
      <c r="I4001" t="s">
        <v>22</v>
      </c>
      <c r="J4001" s="10" t="s">
        <v>13088</v>
      </c>
      <c r="K4001" t="s">
        <v>24</v>
      </c>
      <c r="M4001" t="s">
        <v>41</v>
      </c>
      <c r="N4001" t="s">
        <v>26</v>
      </c>
      <c r="O4001" s="11">
        <v>45078.5316898148</v>
      </c>
      <c r="R4001" t="str">
        <f t="shared" si="372"/>
        <v>Slow Response</v>
      </c>
      <c r="S4001" t="str">
        <f t="shared" si="373"/>
        <v>Resolved Within 1 Day</v>
      </c>
      <c r="T4001" t="str">
        <f t="shared" si="374"/>
        <v>Dissatisfied</v>
      </c>
      <c r="U4001">
        <f t="shared" si="375"/>
        <v>0</v>
      </c>
      <c r="V4001">
        <f t="shared" si="376"/>
        <v>0</v>
      </c>
      <c r="W4001">
        <f t="shared" si="377"/>
        <v>1</v>
      </c>
    </row>
    <row r="4002" ht="285" spans="1:23">
      <c r="A4002">
        <v>4001</v>
      </c>
      <c r="B4002" t="s">
        <v>13089</v>
      </c>
      <c r="C4002" t="s">
        <v>13090</v>
      </c>
      <c r="D4002">
        <v>56</v>
      </c>
      <c r="E4002" t="s">
        <v>29</v>
      </c>
      <c r="F4002" t="s">
        <v>149</v>
      </c>
      <c r="G4002" s="9">
        <v>44324</v>
      </c>
      <c r="H4002" t="s">
        <v>67</v>
      </c>
      <c r="I4002" t="s">
        <v>52</v>
      </c>
      <c r="J4002" s="10" t="s">
        <v>13091</v>
      </c>
      <c r="K4002" t="s">
        <v>39</v>
      </c>
      <c r="L4002" t="s">
        <v>13092</v>
      </c>
      <c r="M4002" t="s">
        <v>143</v>
      </c>
      <c r="N4002" t="s">
        <v>33</v>
      </c>
      <c r="O4002" s="11">
        <v>45078.5379513889</v>
      </c>
      <c r="P4002" s="11">
        <v>45078.2226736111</v>
      </c>
      <c r="Q4002">
        <v>4</v>
      </c>
      <c r="R4002" t="str">
        <f t="shared" si="372"/>
        <v>Slow Response</v>
      </c>
      <c r="S4002" t="str">
        <f t="shared" si="373"/>
        <v>Delayed Resolution</v>
      </c>
      <c r="T4002" t="str">
        <f t="shared" si="374"/>
        <v>Satisfied</v>
      </c>
      <c r="U4002">
        <f t="shared" si="375"/>
        <v>1</v>
      </c>
      <c r="V4002">
        <f t="shared" si="376"/>
        <v>0</v>
      </c>
      <c r="W4002">
        <f t="shared" si="377"/>
        <v>2</v>
      </c>
    </row>
    <row r="4003" ht="315" spans="1:23">
      <c r="A4003">
        <v>4002</v>
      </c>
      <c r="B4003" t="s">
        <v>13093</v>
      </c>
      <c r="C4003" t="s">
        <v>13094</v>
      </c>
      <c r="D4003">
        <v>64</v>
      </c>
      <c r="E4003" t="s">
        <v>19</v>
      </c>
      <c r="F4003" t="s">
        <v>149</v>
      </c>
      <c r="G4003" s="9">
        <v>43962</v>
      </c>
      <c r="H4003" t="s">
        <v>45</v>
      </c>
      <c r="I4003" t="s">
        <v>67</v>
      </c>
      <c r="J4003" s="10" t="s">
        <v>13095</v>
      </c>
      <c r="K4003" t="s">
        <v>62</v>
      </c>
      <c r="M4003" t="s">
        <v>25</v>
      </c>
      <c r="N4003" t="s">
        <v>26</v>
      </c>
      <c r="R4003" t="str">
        <f t="shared" si="372"/>
        <v>Fast Response</v>
      </c>
      <c r="S4003" t="str">
        <f t="shared" si="373"/>
        <v>Resolved Within 1 Day</v>
      </c>
      <c r="T4003" t="str">
        <f t="shared" si="374"/>
        <v>Dissatisfied</v>
      </c>
      <c r="U4003">
        <f t="shared" si="375"/>
        <v>0</v>
      </c>
      <c r="V4003">
        <f t="shared" si="376"/>
        <v>1</v>
      </c>
      <c r="W4003">
        <f t="shared" si="377"/>
        <v>4</v>
      </c>
    </row>
    <row r="4004" spans="1:23">
      <c r="A4004">
        <v>4003</v>
      </c>
      <c r="B4004" t="s">
        <v>13096</v>
      </c>
      <c r="C4004" t="s">
        <v>13097</v>
      </c>
      <c r="D4004">
        <v>39</v>
      </c>
      <c r="E4004" t="s">
        <v>19</v>
      </c>
      <c r="F4004" t="s">
        <v>112</v>
      </c>
      <c r="G4004" s="9">
        <v>44527</v>
      </c>
      <c r="H4004" t="s">
        <v>67</v>
      </c>
      <c r="I4004" t="s">
        <v>113</v>
      </c>
      <c r="J4004" t="s">
        <v>4727</v>
      </c>
      <c r="K4004" t="s">
        <v>39</v>
      </c>
      <c r="L4004" t="s">
        <v>13098</v>
      </c>
      <c r="M4004" t="s">
        <v>143</v>
      </c>
      <c r="N4004" t="s">
        <v>83</v>
      </c>
      <c r="O4004" s="11">
        <v>45078.1101967593</v>
      </c>
      <c r="P4004" s="11">
        <v>45078.4720023148</v>
      </c>
      <c r="Q4004">
        <v>5</v>
      </c>
      <c r="R4004" t="str">
        <f t="shared" si="372"/>
        <v>Slow Response</v>
      </c>
      <c r="S4004" t="str">
        <f t="shared" si="373"/>
        <v>Delayed Resolution</v>
      </c>
      <c r="T4004" t="str">
        <f t="shared" si="374"/>
        <v>Satisfied</v>
      </c>
      <c r="U4004">
        <f t="shared" si="375"/>
        <v>1</v>
      </c>
      <c r="V4004">
        <f t="shared" si="376"/>
        <v>0</v>
      </c>
      <c r="W4004">
        <f t="shared" si="377"/>
        <v>2</v>
      </c>
    </row>
    <row r="4005" spans="1:23">
      <c r="A4005">
        <v>4004</v>
      </c>
      <c r="B4005" t="s">
        <v>13099</v>
      </c>
      <c r="C4005" t="s">
        <v>13100</v>
      </c>
      <c r="D4005">
        <v>37</v>
      </c>
      <c r="E4005" t="s">
        <v>58</v>
      </c>
      <c r="F4005" t="s">
        <v>51</v>
      </c>
      <c r="G4005" s="9">
        <v>44477</v>
      </c>
      <c r="H4005" t="s">
        <v>59</v>
      </c>
      <c r="I4005" t="s">
        <v>31</v>
      </c>
      <c r="J4005" t="s">
        <v>5901</v>
      </c>
      <c r="K4005" t="s">
        <v>24</v>
      </c>
      <c r="M4005" t="s">
        <v>25</v>
      </c>
      <c r="N4005" t="s">
        <v>83</v>
      </c>
      <c r="O4005" s="11">
        <v>45078.8907638889</v>
      </c>
      <c r="R4005" t="str">
        <f t="shared" si="372"/>
        <v>Slow Response</v>
      </c>
      <c r="S4005" t="str">
        <f t="shared" si="373"/>
        <v>Resolved Within 1 Day</v>
      </c>
      <c r="T4005" t="str">
        <f t="shared" si="374"/>
        <v>Dissatisfied</v>
      </c>
      <c r="U4005">
        <f t="shared" si="375"/>
        <v>0</v>
      </c>
      <c r="V4005">
        <f t="shared" si="376"/>
        <v>1</v>
      </c>
      <c r="W4005">
        <f t="shared" si="377"/>
        <v>4</v>
      </c>
    </row>
    <row r="4006" ht="270" spans="1:23">
      <c r="A4006">
        <v>4005</v>
      </c>
      <c r="B4006" t="s">
        <v>13101</v>
      </c>
      <c r="C4006" t="s">
        <v>13102</v>
      </c>
      <c r="D4006">
        <v>29</v>
      </c>
      <c r="E4006" t="s">
        <v>29</v>
      </c>
      <c r="F4006" t="s">
        <v>421</v>
      </c>
      <c r="G4006" s="9">
        <v>43859</v>
      </c>
      <c r="H4006" t="s">
        <v>21</v>
      </c>
      <c r="I4006" t="s">
        <v>113</v>
      </c>
      <c r="J4006" s="10" t="s">
        <v>13103</v>
      </c>
      <c r="K4006" t="s">
        <v>39</v>
      </c>
      <c r="L4006" t="s">
        <v>13104</v>
      </c>
      <c r="M4006" t="s">
        <v>25</v>
      </c>
      <c r="N4006" t="s">
        <v>55</v>
      </c>
      <c r="O4006" s="11">
        <v>45078.6588310185</v>
      </c>
      <c r="P4006" s="11">
        <v>45078.0609143519</v>
      </c>
      <c r="Q4006">
        <v>2</v>
      </c>
      <c r="R4006" t="str">
        <f t="shared" si="372"/>
        <v>Slow Response</v>
      </c>
      <c r="S4006" t="str">
        <f t="shared" si="373"/>
        <v>Delayed Resolution</v>
      </c>
      <c r="T4006" t="str">
        <f t="shared" si="374"/>
        <v>Dissatisfied</v>
      </c>
      <c r="U4006">
        <f t="shared" si="375"/>
        <v>1</v>
      </c>
      <c r="V4006">
        <f t="shared" si="376"/>
        <v>1</v>
      </c>
      <c r="W4006">
        <f t="shared" si="377"/>
        <v>4</v>
      </c>
    </row>
    <row r="4007" ht="225" spans="1:23">
      <c r="A4007">
        <v>4006</v>
      </c>
      <c r="B4007" t="s">
        <v>13105</v>
      </c>
      <c r="C4007" t="s">
        <v>13106</v>
      </c>
      <c r="D4007">
        <v>55</v>
      </c>
      <c r="E4007" t="s">
        <v>29</v>
      </c>
      <c r="F4007" t="s">
        <v>51</v>
      </c>
      <c r="G4007" s="9">
        <v>44399</v>
      </c>
      <c r="H4007" t="s">
        <v>66</v>
      </c>
      <c r="I4007" t="s">
        <v>141</v>
      </c>
      <c r="J4007" s="10" t="s">
        <v>13107</v>
      </c>
      <c r="K4007" t="s">
        <v>39</v>
      </c>
      <c r="L4007" t="s">
        <v>13108</v>
      </c>
      <c r="M4007" t="s">
        <v>41</v>
      </c>
      <c r="N4007" t="s">
        <v>83</v>
      </c>
      <c r="O4007" s="11">
        <v>45078.9144097222</v>
      </c>
      <c r="P4007" s="11">
        <v>45078.7657986111</v>
      </c>
      <c r="Q4007">
        <v>3</v>
      </c>
      <c r="R4007" t="str">
        <f t="shared" si="372"/>
        <v>Slow Response</v>
      </c>
      <c r="S4007" t="str">
        <f t="shared" si="373"/>
        <v>Delayed Resolution</v>
      </c>
      <c r="T4007" t="str">
        <f t="shared" si="374"/>
        <v>Neutral</v>
      </c>
      <c r="U4007">
        <f t="shared" si="375"/>
        <v>1</v>
      </c>
      <c r="V4007">
        <f t="shared" si="376"/>
        <v>0</v>
      </c>
      <c r="W4007">
        <f t="shared" si="377"/>
        <v>1</v>
      </c>
    </row>
    <row r="4008" spans="1:23">
      <c r="A4008">
        <v>4007</v>
      </c>
      <c r="B4008" t="s">
        <v>13109</v>
      </c>
      <c r="C4008" t="s">
        <v>13110</v>
      </c>
      <c r="D4008">
        <v>31</v>
      </c>
      <c r="E4008" t="s">
        <v>29</v>
      </c>
      <c r="F4008" t="s">
        <v>173</v>
      </c>
      <c r="G4008" s="9">
        <v>44145</v>
      </c>
      <c r="H4008" t="s">
        <v>66</v>
      </c>
      <c r="I4008" t="s">
        <v>77</v>
      </c>
      <c r="J4008" t="s">
        <v>13111</v>
      </c>
      <c r="K4008" t="s">
        <v>24</v>
      </c>
      <c r="M4008" t="s">
        <v>143</v>
      </c>
      <c r="N4008" t="s">
        <v>55</v>
      </c>
      <c r="O4008" s="11">
        <v>45078.0789930556</v>
      </c>
      <c r="R4008" t="str">
        <f t="shared" si="372"/>
        <v>Slow Response</v>
      </c>
      <c r="S4008" t="str">
        <f t="shared" si="373"/>
        <v>Resolved Within 1 Day</v>
      </c>
      <c r="T4008" t="str">
        <f t="shared" si="374"/>
        <v>Dissatisfied</v>
      </c>
      <c r="U4008">
        <f t="shared" si="375"/>
        <v>0</v>
      </c>
      <c r="V4008">
        <f t="shared" si="376"/>
        <v>0</v>
      </c>
      <c r="W4008">
        <f t="shared" si="377"/>
        <v>2</v>
      </c>
    </row>
    <row r="4009" ht="240" spans="1:23">
      <c r="A4009">
        <v>4008</v>
      </c>
      <c r="B4009" t="s">
        <v>13112</v>
      </c>
      <c r="C4009" t="s">
        <v>13113</v>
      </c>
      <c r="D4009">
        <v>40</v>
      </c>
      <c r="E4009" t="s">
        <v>19</v>
      </c>
      <c r="F4009" t="s">
        <v>383</v>
      </c>
      <c r="G4009" s="9">
        <v>44517</v>
      </c>
      <c r="H4009" t="s">
        <v>45</v>
      </c>
      <c r="I4009" t="s">
        <v>67</v>
      </c>
      <c r="J4009" s="10" t="s">
        <v>13114</v>
      </c>
      <c r="K4009" t="s">
        <v>24</v>
      </c>
      <c r="M4009" t="s">
        <v>143</v>
      </c>
      <c r="N4009" t="s">
        <v>83</v>
      </c>
      <c r="O4009" s="11">
        <v>45078.3574884259</v>
      </c>
      <c r="R4009" t="str">
        <f t="shared" si="372"/>
        <v>Slow Response</v>
      </c>
      <c r="S4009" t="str">
        <f t="shared" si="373"/>
        <v>Resolved Within 1 Day</v>
      </c>
      <c r="T4009" t="str">
        <f t="shared" si="374"/>
        <v>Dissatisfied</v>
      </c>
      <c r="U4009">
        <f t="shared" si="375"/>
        <v>0</v>
      </c>
      <c r="V4009">
        <f t="shared" si="376"/>
        <v>0</v>
      </c>
      <c r="W4009">
        <f t="shared" si="377"/>
        <v>2</v>
      </c>
    </row>
    <row r="4010" spans="1:23">
      <c r="A4010">
        <v>4009</v>
      </c>
      <c r="B4010" t="s">
        <v>13115</v>
      </c>
      <c r="C4010" t="s">
        <v>13116</v>
      </c>
      <c r="D4010">
        <v>56</v>
      </c>
      <c r="E4010" t="s">
        <v>19</v>
      </c>
      <c r="F4010" t="s">
        <v>103</v>
      </c>
      <c r="G4010" s="9">
        <v>44374</v>
      </c>
      <c r="H4010" t="s">
        <v>59</v>
      </c>
      <c r="I4010" t="s">
        <v>22</v>
      </c>
      <c r="J4010" t="s">
        <v>13117</v>
      </c>
      <c r="K4010" t="s">
        <v>24</v>
      </c>
      <c r="M4010" t="s">
        <v>41</v>
      </c>
      <c r="N4010" t="s">
        <v>26</v>
      </c>
      <c r="O4010" s="11">
        <v>45078.87</v>
      </c>
      <c r="R4010" t="str">
        <f t="shared" si="372"/>
        <v>Slow Response</v>
      </c>
      <c r="S4010" t="str">
        <f t="shared" si="373"/>
        <v>Resolved Within 1 Day</v>
      </c>
      <c r="T4010" t="str">
        <f t="shared" si="374"/>
        <v>Dissatisfied</v>
      </c>
      <c r="U4010">
        <f t="shared" si="375"/>
        <v>0</v>
      </c>
      <c r="V4010">
        <f t="shared" si="376"/>
        <v>0</v>
      </c>
      <c r="W4010">
        <f t="shared" si="377"/>
        <v>1</v>
      </c>
    </row>
    <row r="4011" ht="270" spans="1:23">
      <c r="A4011">
        <v>4010</v>
      </c>
      <c r="B4011" t="s">
        <v>13118</v>
      </c>
      <c r="C4011" t="s">
        <v>13119</v>
      </c>
      <c r="D4011">
        <v>29</v>
      </c>
      <c r="E4011" t="s">
        <v>29</v>
      </c>
      <c r="F4011" t="s">
        <v>485</v>
      </c>
      <c r="G4011" s="9">
        <v>44016</v>
      </c>
      <c r="H4011" t="s">
        <v>59</v>
      </c>
      <c r="I4011" t="s">
        <v>150</v>
      </c>
      <c r="J4011" s="10" t="s">
        <v>13120</v>
      </c>
      <c r="K4011" t="s">
        <v>62</v>
      </c>
      <c r="M4011" t="s">
        <v>41</v>
      </c>
      <c r="N4011" t="s">
        <v>83</v>
      </c>
      <c r="R4011" t="str">
        <f t="shared" si="372"/>
        <v>Fast Response</v>
      </c>
      <c r="S4011" t="str">
        <f t="shared" si="373"/>
        <v>Resolved Within 1 Day</v>
      </c>
      <c r="T4011" t="str">
        <f t="shared" si="374"/>
        <v>Dissatisfied</v>
      </c>
      <c r="U4011">
        <f t="shared" si="375"/>
        <v>0</v>
      </c>
      <c r="V4011">
        <f t="shared" si="376"/>
        <v>0</v>
      </c>
      <c r="W4011">
        <f t="shared" si="377"/>
        <v>1</v>
      </c>
    </row>
    <row r="4012" ht="180" spans="1:23">
      <c r="A4012">
        <v>4011</v>
      </c>
      <c r="B4012" t="s">
        <v>13121</v>
      </c>
      <c r="C4012" t="s">
        <v>13122</v>
      </c>
      <c r="D4012">
        <v>52</v>
      </c>
      <c r="E4012" t="s">
        <v>19</v>
      </c>
      <c r="F4012" t="s">
        <v>129</v>
      </c>
      <c r="G4012" s="9">
        <v>44210</v>
      </c>
      <c r="H4012" t="s">
        <v>59</v>
      </c>
      <c r="I4012" t="s">
        <v>150</v>
      </c>
      <c r="J4012" s="10" t="s">
        <v>13123</v>
      </c>
      <c r="K4012" t="s">
        <v>24</v>
      </c>
      <c r="M4012" t="s">
        <v>143</v>
      </c>
      <c r="N4012" t="s">
        <v>33</v>
      </c>
      <c r="O4012" s="11">
        <v>45078.1047453704</v>
      </c>
      <c r="R4012" t="str">
        <f t="shared" si="372"/>
        <v>Slow Response</v>
      </c>
      <c r="S4012" t="str">
        <f t="shared" si="373"/>
        <v>Resolved Within 1 Day</v>
      </c>
      <c r="T4012" t="str">
        <f t="shared" si="374"/>
        <v>Dissatisfied</v>
      </c>
      <c r="U4012">
        <f t="shared" si="375"/>
        <v>0</v>
      </c>
      <c r="V4012">
        <f t="shared" si="376"/>
        <v>0</v>
      </c>
      <c r="W4012">
        <f t="shared" si="377"/>
        <v>2</v>
      </c>
    </row>
    <row r="4013" ht="255" spans="1:23">
      <c r="A4013">
        <v>4012</v>
      </c>
      <c r="B4013" t="s">
        <v>13124</v>
      </c>
      <c r="C4013" t="s">
        <v>13125</v>
      </c>
      <c r="D4013">
        <v>18</v>
      </c>
      <c r="E4013" t="s">
        <v>19</v>
      </c>
      <c r="F4013" t="s">
        <v>223</v>
      </c>
      <c r="G4013" s="9">
        <v>44257</v>
      </c>
      <c r="H4013" t="s">
        <v>45</v>
      </c>
      <c r="I4013" t="s">
        <v>60</v>
      </c>
      <c r="J4013" s="10" t="s">
        <v>13126</v>
      </c>
      <c r="K4013" t="s">
        <v>39</v>
      </c>
      <c r="L4013" t="s">
        <v>13127</v>
      </c>
      <c r="M4013" t="s">
        <v>89</v>
      </c>
      <c r="N4013" t="s">
        <v>83</v>
      </c>
      <c r="O4013" s="11">
        <v>45078.2728240741</v>
      </c>
      <c r="P4013" s="11">
        <v>45078.3290740741</v>
      </c>
      <c r="Q4013">
        <v>1</v>
      </c>
      <c r="R4013" t="str">
        <f t="shared" si="372"/>
        <v>Slow Response</v>
      </c>
      <c r="S4013" t="str">
        <f t="shared" si="373"/>
        <v>Delayed Resolution</v>
      </c>
      <c r="T4013" t="str">
        <f t="shared" si="374"/>
        <v>Dissatisfied</v>
      </c>
      <c r="U4013">
        <f t="shared" si="375"/>
        <v>1</v>
      </c>
      <c r="V4013">
        <f t="shared" si="376"/>
        <v>1</v>
      </c>
      <c r="W4013">
        <f t="shared" si="377"/>
        <v>3</v>
      </c>
    </row>
    <row r="4014" ht="255" spans="1:23">
      <c r="A4014">
        <v>4013</v>
      </c>
      <c r="B4014" t="s">
        <v>13128</v>
      </c>
      <c r="C4014" t="s">
        <v>13129</v>
      </c>
      <c r="D4014">
        <v>64</v>
      </c>
      <c r="E4014" t="s">
        <v>58</v>
      </c>
      <c r="F4014" t="s">
        <v>92</v>
      </c>
      <c r="G4014" s="9">
        <v>43843</v>
      </c>
      <c r="H4014" t="s">
        <v>21</v>
      </c>
      <c r="I4014" t="s">
        <v>22</v>
      </c>
      <c r="J4014" s="10" t="s">
        <v>13130</v>
      </c>
      <c r="K4014" t="s">
        <v>24</v>
      </c>
      <c r="M4014" t="s">
        <v>143</v>
      </c>
      <c r="N4014" t="s">
        <v>33</v>
      </c>
      <c r="O4014" s="11">
        <v>45078.6936574074</v>
      </c>
      <c r="R4014" t="str">
        <f t="shared" si="372"/>
        <v>Slow Response</v>
      </c>
      <c r="S4014" t="str">
        <f t="shared" si="373"/>
        <v>Resolved Within 1 Day</v>
      </c>
      <c r="T4014" t="str">
        <f t="shared" si="374"/>
        <v>Dissatisfied</v>
      </c>
      <c r="U4014">
        <f t="shared" si="375"/>
        <v>0</v>
      </c>
      <c r="V4014">
        <f t="shared" si="376"/>
        <v>0</v>
      </c>
      <c r="W4014">
        <f t="shared" si="377"/>
        <v>2</v>
      </c>
    </row>
    <row r="4015" ht="270" spans="1:23">
      <c r="A4015">
        <v>4014</v>
      </c>
      <c r="B4015" t="s">
        <v>13131</v>
      </c>
      <c r="C4015" t="s">
        <v>13132</v>
      </c>
      <c r="D4015">
        <v>58</v>
      </c>
      <c r="E4015" t="s">
        <v>19</v>
      </c>
      <c r="F4015" t="s">
        <v>431</v>
      </c>
      <c r="G4015" s="9">
        <v>44444</v>
      </c>
      <c r="H4015" t="s">
        <v>59</v>
      </c>
      <c r="I4015" t="s">
        <v>46</v>
      </c>
      <c r="J4015" s="10" t="s">
        <v>13133</v>
      </c>
      <c r="K4015" t="s">
        <v>39</v>
      </c>
      <c r="L4015" t="s">
        <v>13134</v>
      </c>
      <c r="M4015" t="s">
        <v>25</v>
      </c>
      <c r="N4015" t="s">
        <v>33</v>
      </c>
      <c r="O4015" s="11">
        <v>45078.5214583333</v>
      </c>
      <c r="P4015" s="11">
        <v>45077.9853472222</v>
      </c>
      <c r="Q4015">
        <v>2</v>
      </c>
      <c r="R4015" t="str">
        <f t="shared" si="372"/>
        <v>Slow Response</v>
      </c>
      <c r="S4015" t="str">
        <f t="shared" si="373"/>
        <v>Delayed Resolution</v>
      </c>
      <c r="T4015" t="str">
        <f t="shared" si="374"/>
        <v>Dissatisfied</v>
      </c>
      <c r="U4015">
        <f t="shared" si="375"/>
        <v>1</v>
      </c>
      <c r="V4015">
        <f t="shared" si="376"/>
        <v>1</v>
      </c>
      <c r="W4015">
        <f t="shared" si="377"/>
        <v>4</v>
      </c>
    </row>
    <row r="4016" spans="1:23">
      <c r="A4016">
        <v>4015</v>
      </c>
      <c r="B4016" t="s">
        <v>13135</v>
      </c>
      <c r="C4016" t="s">
        <v>8849</v>
      </c>
      <c r="D4016">
        <v>21</v>
      </c>
      <c r="E4016" t="s">
        <v>58</v>
      </c>
      <c r="F4016" t="s">
        <v>51</v>
      </c>
      <c r="G4016" s="9">
        <v>44379</v>
      </c>
      <c r="H4016" t="s">
        <v>21</v>
      </c>
      <c r="I4016" t="s">
        <v>141</v>
      </c>
      <c r="J4016" t="s">
        <v>13136</v>
      </c>
      <c r="K4016" t="s">
        <v>39</v>
      </c>
      <c r="L4016" t="s">
        <v>13137</v>
      </c>
      <c r="M4016" t="s">
        <v>143</v>
      </c>
      <c r="N4016" t="s">
        <v>55</v>
      </c>
      <c r="O4016" s="11">
        <v>45078.5603587963</v>
      </c>
      <c r="P4016" s="11">
        <v>45078.2756365741</v>
      </c>
      <c r="Q4016">
        <v>5</v>
      </c>
      <c r="R4016" t="str">
        <f t="shared" si="372"/>
        <v>Slow Response</v>
      </c>
      <c r="S4016" t="str">
        <f t="shared" si="373"/>
        <v>Delayed Resolution</v>
      </c>
      <c r="T4016" t="str">
        <f t="shared" si="374"/>
        <v>Satisfied</v>
      </c>
      <c r="U4016">
        <f t="shared" si="375"/>
        <v>1</v>
      </c>
      <c r="V4016">
        <f t="shared" si="376"/>
        <v>0</v>
      </c>
      <c r="W4016">
        <f t="shared" si="377"/>
        <v>2</v>
      </c>
    </row>
    <row r="4017" ht="285" spans="1:23">
      <c r="A4017">
        <v>4016</v>
      </c>
      <c r="B4017" t="s">
        <v>13138</v>
      </c>
      <c r="C4017" t="s">
        <v>13139</v>
      </c>
      <c r="D4017">
        <v>19</v>
      </c>
      <c r="E4017" t="s">
        <v>58</v>
      </c>
      <c r="F4017" t="s">
        <v>485</v>
      </c>
      <c r="G4017" s="9">
        <v>44078</v>
      </c>
      <c r="H4017" t="s">
        <v>67</v>
      </c>
      <c r="I4017" t="s">
        <v>93</v>
      </c>
      <c r="J4017" s="10" t="s">
        <v>13140</v>
      </c>
      <c r="K4017" t="s">
        <v>62</v>
      </c>
      <c r="M4017" t="s">
        <v>25</v>
      </c>
      <c r="N4017" t="s">
        <v>55</v>
      </c>
      <c r="R4017" t="str">
        <f t="shared" si="372"/>
        <v>Fast Response</v>
      </c>
      <c r="S4017" t="str">
        <f t="shared" si="373"/>
        <v>Resolved Within 1 Day</v>
      </c>
      <c r="T4017" t="str">
        <f t="shared" si="374"/>
        <v>Dissatisfied</v>
      </c>
      <c r="U4017">
        <f t="shared" si="375"/>
        <v>0</v>
      </c>
      <c r="V4017">
        <f t="shared" si="376"/>
        <v>1</v>
      </c>
      <c r="W4017">
        <f t="shared" si="377"/>
        <v>4</v>
      </c>
    </row>
    <row r="4018" ht="270" spans="1:23">
      <c r="A4018">
        <v>4017</v>
      </c>
      <c r="B4018" t="s">
        <v>13141</v>
      </c>
      <c r="C4018" t="s">
        <v>13142</v>
      </c>
      <c r="D4018">
        <v>36</v>
      </c>
      <c r="E4018" t="s">
        <v>19</v>
      </c>
      <c r="F4018" t="s">
        <v>223</v>
      </c>
      <c r="G4018" s="9">
        <v>44232</v>
      </c>
      <c r="H4018" t="s">
        <v>45</v>
      </c>
      <c r="I4018" t="s">
        <v>59</v>
      </c>
      <c r="J4018" s="10" t="s">
        <v>13143</v>
      </c>
      <c r="K4018" t="s">
        <v>39</v>
      </c>
      <c r="L4018" t="s">
        <v>13144</v>
      </c>
      <c r="M4018" t="s">
        <v>41</v>
      </c>
      <c r="N4018" t="s">
        <v>33</v>
      </c>
      <c r="O4018" s="11">
        <v>45078.1541435185</v>
      </c>
      <c r="P4018" s="11">
        <v>45078.4721990741</v>
      </c>
      <c r="Q4018">
        <v>3</v>
      </c>
      <c r="R4018" t="str">
        <f t="shared" si="372"/>
        <v>Slow Response</v>
      </c>
      <c r="S4018" t="str">
        <f t="shared" si="373"/>
        <v>Delayed Resolution</v>
      </c>
      <c r="T4018" t="str">
        <f t="shared" si="374"/>
        <v>Neutral</v>
      </c>
      <c r="U4018">
        <f t="shared" si="375"/>
        <v>1</v>
      </c>
      <c r="V4018">
        <f t="shared" si="376"/>
        <v>0</v>
      </c>
      <c r="W4018">
        <f t="shared" si="377"/>
        <v>1</v>
      </c>
    </row>
    <row r="4019" spans="1:23">
      <c r="A4019">
        <v>4018</v>
      </c>
      <c r="B4019" t="s">
        <v>12451</v>
      </c>
      <c r="C4019" t="s">
        <v>13145</v>
      </c>
      <c r="D4019">
        <v>36</v>
      </c>
      <c r="E4019" t="s">
        <v>58</v>
      </c>
      <c r="F4019" t="s">
        <v>30</v>
      </c>
      <c r="G4019" s="9">
        <v>44069</v>
      </c>
      <c r="H4019" t="s">
        <v>45</v>
      </c>
      <c r="I4019" t="s">
        <v>59</v>
      </c>
      <c r="J4019" t="s">
        <v>13146</v>
      </c>
      <c r="K4019" t="s">
        <v>62</v>
      </c>
      <c r="M4019" t="s">
        <v>41</v>
      </c>
      <c r="N4019" t="s">
        <v>26</v>
      </c>
      <c r="R4019" t="str">
        <f t="shared" si="372"/>
        <v>Fast Response</v>
      </c>
      <c r="S4019" t="str">
        <f t="shared" si="373"/>
        <v>Resolved Within 1 Day</v>
      </c>
      <c r="T4019" t="str">
        <f t="shared" si="374"/>
        <v>Dissatisfied</v>
      </c>
      <c r="U4019">
        <f t="shared" si="375"/>
        <v>0</v>
      </c>
      <c r="V4019">
        <f t="shared" si="376"/>
        <v>0</v>
      </c>
      <c r="W4019">
        <f t="shared" si="377"/>
        <v>1</v>
      </c>
    </row>
    <row r="4020" ht="255" spans="1:23">
      <c r="A4020">
        <v>4019</v>
      </c>
      <c r="B4020" t="s">
        <v>13147</v>
      </c>
      <c r="C4020" t="s">
        <v>13148</v>
      </c>
      <c r="D4020">
        <v>49</v>
      </c>
      <c r="E4020" t="s">
        <v>58</v>
      </c>
      <c r="F4020" t="s">
        <v>129</v>
      </c>
      <c r="G4020" s="9">
        <v>44281</v>
      </c>
      <c r="H4020" t="s">
        <v>45</v>
      </c>
      <c r="I4020" t="s">
        <v>150</v>
      </c>
      <c r="J4020" s="10" t="s">
        <v>13149</v>
      </c>
      <c r="K4020" t="s">
        <v>62</v>
      </c>
      <c r="M4020" t="s">
        <v>25</v>
      </c>
      <c r="N4020" t="s">
        <v>26</v>
      </c>
      <c r="R4020" t="str">
        <f t="shared" si="372"/>
        <v>Fast Response</v>
      </c>
      <c r="S4020" t="str">
        <f t="shared" si="373"/>
        <v>Resolved Within 1 Day</v>
      </c>
      <c r="T4020" t="str">
        <f t="shared" si="374"/>
        <v>Dissatisfied</v>
      </c>
      <c r="U4020">
        <f t="shared" si="375"/>
        <v>0</v>
      </c>
      <c r="V4020">
        <f t="shared" si="376"/>
        <v>1</v>
      </c>
      <c r="W4020">
        <f t="shared" si="377"/>
        <v>4</v>
      </c>
    </row>
    <row r="4021" ht="255" spans="1:23">
      <c r="A4021">
        <v>4020</v>
      </c>
      <c r="B4021" t="s">
        <v>13150</v>
      </c>
      <c r="C4021" t="s">
        <v>13151</v>
      </c>
      <c r="D4021">
        <v>67</v>
      </c>
      <c r="E4021" t="s">
        <v>58</v>
      </c>
      <c r="F4021" t="s">
        <v>211</v>
      </c>
      <c r="G4021" s="9">
        <v>44046</v>
      </c>
      <c r="H4021" t="s">
        <v>66</v>
      </c>
      <c r="I4021" t="s">
        <v>113</v>
      </c>
      <c r="J4021" s="10" t="s">
        <v>13152</v>
      </c>
      <c r="K4021" t="s">
        <v>39</v>
      </c>
      <c r="L4021" t="s">
        <v>13153</v>
      </c>
      <c r="M4021" t="s">
        <v>89</v>
      </c>
      <c r="N4021" t="s">
        <v>26</v>
      </c>
      <c r="O4021" s="11">
        <v>45078.6930787037</v>
      </c>
      <c r="P4021" s="11">
        <v>45078.9486342593</v>
      </c>
      <c r="Q4021">
        <v>3</v>
      </c>
      <c r="R4021" t="str">
        <f t="shared" si="372"/>
        <v>Slow Response</v>
      </c>
      <c r="S4021" t="str">
        <f t="shared" si="373"/>
        <v>Delayed Resolution</v>
      </c>
      <c r="T4021" t="str">
        <f t="shared" si="374"/>
        <v>Neutral</v>
      </c>
      <c r="U4021">
        <f t="shared" si="375"/>
        <v>1</v>
      </c>
      <c r="V4021">
        <f t="shared" si="376"/>
        <v>1</v>
      </c>
      <c r="W4021">
        <f t="shared" si="377"/>
        <v>3</v>
      </c>
    </row>
    <row r="4022" ht="240" spans="1:23">
      <c r="A4022">
        <v>4021</v>
      </c>
      <c r="B4022" t="s">
        <v>13154</v>
      </c>
      <c r="C4022" t="s">
        <v>13155</v>
      </c>
      <c r="D4022">
        <v>60</v>
      </c>
      <c r="E4022" t="s">
        <v>58</v>
      </c>
      <c r="F4022" t="s">
        <v>207</v>
      </c>
      <c r="G4022" s="9">
        <v>43867</v>
      </c>
      <c r="H4022" t="s">
        <v>21</v>
      </c>
      <c r="I4022" t="s">
        <v>99</v>
      </c>
      <c r="J4022" s="10" t="s">
        <v>13156</v>
      </c>
      <c r="K4022" t="s">
        <v>62</v>
      </c>
      <c r="M4022" t="s">
        <v>89</v>
      </c>
      <c r="N4022" t="s">
        <v>83</v>
      </c>
      <c r="R4022" t="str">
        <f t="shared" si="372"/>
        <v>Fast Response</v>
      </c>
      <c r="S4022" t="str">
        <f t="shared" si="373"/>
        <v>Resolved Within 1 Day</v>
      </c>
      <c r="T4022" t="str">
        <f t="shared" si="374"/>
        <v>Dissatisfied</v>
      </c>
      <c r="U4022">
        <f t="shared" si="375"/>
        <v>0</v>
      </c>
      <c r="V4022">
        <f t="shared" si="376"/>
        <v>1</v>
      </c>
      <c r="W4022">
        <f t="shared" si="377"/>
        <v>3</v>
      </c>
    </row>
    <row r="4023" ht="285" spans="1:23">
      <c r="A4023">
        <v>4022</v>
      </c>
      <c r="B4023" t="s">
        <v>13157</v>
      </c>
      <c r="C4023" t="s">
        <v>13158</v>
      </c>
      <c r="D4023">
        <v>64</v>
      </c>
      <c r="E4023" t="s">
        <v>58</v>
      </c>
      <c r="F4023" t="s">
        <v>36</v>
      </c>
      <c r="G4023" s="9">
        <v>43998</v>
      </c>
      <c r="H4023" t="s">
        <v>59</v>
      </c>
      <c r="I4023" t="s">
        <v>99</v>
      </c>
      <c r="J4023" s="10" t="s">
        <v>13159</v>
      </c>
      <c r="K4023" t="s">
        <v>62</v>
      </c>
      <c r="M4023" t="s">
        <v>143</v>
      </c>
      <c r="N4023" t="s">
        <v>26</v>
      </c>
      <c r="R4023" t="str">
        <f t="shared" si="372"/>
        <v>Fast Response</v>
      </c>
      <c r="S4023" t="str">
        <f t="shared" si="373"/>
        <v>Resolved Within 1 Day</v>
      </c>
      <c r="T4023" t="str">
        <f t="shared" si="374"/>
        <v>Dissatisfied</v>
      </c>
      <c r="U4023">
        <f t="shared" si="375"/>
        <v>0</v>
      </c>
      <c r="V4023">
        <f t="shared" si="376"/>
        <v>0</v>
      </c>
      <c r="W4023">
        <f t="shared" si="377"/>
        <v>2</v>
      </c>
    </row>
    <row r="4024" ht="285" spans="1:23">
      <c r="A4024">
        <v>4023</v>
      </c>
      <c r="B4024" t="s">
        <v>13160</v>
      </c>
      <c r="C4024" t="s">
        <v>13161</v>
      </c>
      <c r="D4024">
        <v>44</v>
      </c>
      <c r="E4024" t="s">
        <v>19</v>
      </c>
      <c r="F4024" t="s">
        <v>249</v>
      </c>
      <c r="G4024" s="9">
        <v>44332</v>
      </c>
      <c r="H4024" t="s">
        <v>59</v>
      </c>
      <c r="I4024" t="s">
        <v>93</v>
      </c>
      <c r="J4024" s="10" t="s">
        <v>13162</v>
      </c>
      <c r="K4024" t="s">
        <v>39</v>
      </c>
      <c r="L4024" t="s">
        <v>13163</v>
      </c>
      <c r="M4024" t="s">
        <v>25</v>
      </c>
      <c r="N4024" t="s">
        <v>33</v>
      </c>
      <c r="O4024" s="11">
        <v>45078.5882638889</v>
      </c>
      <c r="P4024" s="11">
        <v>45078.311875</v>
      </c>
      <c r="Q4024">
        <v>4</v>
      </c>
      <c r="R4024" t="str">
        <f t="shared" si="372"/>
        <v>Slow Response</v>
      </c>
      <c r="S4024" t="str">
        <f t="shared" si="373"/>
        <v>Delayed Resolution</v>
      </c>
      <c r="T4024" t="str">
        <f t="shared" si="374"/>
        <v>Satisfied</v>
      </c>
      <c r="U4024">
        <f t="shared" si="375"/>
        <v>1</v>
      </c>
      <c r="V4024">
        <f t="shared" si="376"/>
        <v>1</v>
      </c>
      <c r="W4024">
        <f t="shared" si="377"/>
        <v>4</v>
      </c>
    </row>
    <row r="4025" ht="285" spans="1:23">
      <c r="A4025">
        <v>4024</v>
      </c>
      <c r="B4025" t="s">
        <v>13164</v>
      </c>
      <c r="C4025" t="s">
        <v>13165</v>
      </c>
      <c r="D4025">
        <v>54</v>
      </c>
      <c r="E4025" t="s">
        <v>58</v>
      </c>
      <c r="F4025" t="s">
        <v>383</v>
      </c>
      <c r="G4025" s="9">
        <v>44138</v>
      </c>
      <c r="H4025" t="s">
        <v>59</v>
      </c>
      <c r="I4025" t="s">
        <v>46</v>
      </c>
      <c r="J4025" s="10" t="s">
        <v>13166</v>
      </c>
      <c r="K4025" t="s">
        <v>24</v>
      </c>
      <c r="M4025" t="s">
        <v>25</v>
      </c>
      <c r="N4025" t="s">
        <v>26</v>
      </c>
      <c r="O4025" s="11">
        <v>45078.9014814815</v>
      </c>
      <c r="R4025" t="str">
        <f t="shared" si="372"/>
        <v>Slow Response</v>
      </c>
      <c r="S4025" t="str">
        <f t="shared" si="373"/>
        <v>Resolved Within 1 Day</v>
      </c>
      <c r="T4025" t="str">
        <f t="shared" si="374"/>
        <v>Dissatisfied</v>
      </c>
      <c r="U4025">
        <f t="shared" si="375"/>
        <v>0</v>
      </c>
      <c r="V4025">
        <f t="shared" si="376"/>
        <v>1</v>
      </c>
      <c r="W4025">
        <f t="shared" si="377"/>
        <v>4</v>
      </c>
    </row>
    <row r="4026" ht="300" spans="1:23">
      <c r="A4026">
        <v>4025</v>
      </c>
      <c r="B4026" t="s">
        <v>13167</v>
      </c>
      <c r="C4026" t="s">
        <v>13168</v>
      </c>
      <c r="D4026">
        <v>64</v>
      </c>
      <c r="E4026" t="s">
        <v>58</v>
      </c>
      <c r="F4026" t="s">
        <v>431</v>
      </c>
      <c r="G4026" s="9">
        <v>44528</v>
      </c>
      <c r="H4026" t="s">
        <v>59</v>
      </c>
      <c r="I4026" t="s">
        <v>52</v>
      </c>
      <c r="J4026" s="10" t="s">
        <v>13169</v>
      </c>
      <c r="K4026" t="s">
        <v>39</v>
      </c>
      <c r="L4026" t="s">
        <v>13170</v>
      </c>
      <c r="M4026" t="s">
        <v>41</v>
      </c>
      <c r="N4026" t="s">
        <v>83</v>
      </c>
      <c r="O4026" s="11">
        <v>45078.0070486111</v>
      </c>
      <c r="P4026" s="11">
        <v>45078.3778819444</v>
      </c>
      <c r="Q4026">
        <v>5</v>
      </c>
      <c r="R4026" t="str">
        <f t="shared" si="372"/>
        <v>Slow Response</v>
      </c>
      <c r="S4026" t="str">
        <f t="shared" si="373"/>
        <v>Delayed Resolution</v>
      </c>
      <c r="T4026" t="str">
        <f t="shared" si="374"/>
        <v>Satisfied</v>
      </c>
      <c r="U4026">
        <f t="shared" si="375"/>
        <v>1</v>
      </c>
      <c r="V4026">
        <f t="shared" si="376"/>
        <v>0</v>
      </c>
      <c r="W4026">
        <f t="shared" si="377"/>
        <v>1</v>
      </c>
    </row>
    <row r="4027" ht="225" spans="1:23">
      <c r="A4027">
        <v>4026</v>
      </c>
      <c r="B4027" t="s">
        <v>13171</v>
      </c>
      <c r="C4027" t="s">
        <v>13172</v>
      </c>
      <c r="D4027">
        <v>64</v>
      </c>
      <c r="E4027" t="s">
        <v>19</v>
      </c>
      <c r="F4027" t="s">
        <v>36</v>
      </c>
      <c r="G4027" s="9">
        <v>44021</v>
      </c>
      <c r="H4027" t="s">
        <v>45</v>
      </c>
      <c r="I4027" t="s">
        <v>67</v>
      </c>
      <c r="J4027" s="10" t="s">
        <v>13173</v>
      </c>
      <c r="K4027" t="s">
        <v>24</v>
      </c>
      <c r="M4027" t="s">
        <v>25</v>
      </c>
      <c r="N4027" t="s">
        <v>83</v>
      </c>
      <c r="O4027" s="11">
        <v>45078.622349537</v>
      </c>
      <c r="R4027" t="str">
        <f t="shared" si="372"/>
        <v>Slow Response</v>
      </c>
      <c r="S4027" t="str">
        <f t="shared" si="373"/>
        <v>Resolved Within 1 Day</v>
      </c>
      <c r="T4027" t="str">
        <f t="shared" si="374"/>
        <v>Dissatisfied</v>
      </c>
      <c r="U4027">
        <f t="shared" si="375"/>
        <v>0</v>
      </c>
      <c r="V4027">
        <f t="shared" si="376"/>
        <v>1</v>
      </c>
      <c r="W4027">
        <f t="shared" si="377"/>
        <v>4</v>
      </c>
    </row>
    <row r="4028" ht="255" spans="1:23">
      <c r="A4028">
        <v>4027</v>
      </c>
      <c r="B4028" t="s">
        <v>13174</v>
      </c>
      <c r="C4028" t="s">
        <v>13175</v>
      </c>
      <c r="D4028">
        <v>28</v>
      </c>
      <c r="E4028" t="s">
        <v>58</v>
      </c>
      <c r="F4028" t="s">
        <v>383</v>
      </c>
      <c r="G4028" s="9">
        <v>43953</v>
      </c>
      <c r="H4028" t="s">
        <v>67</v>
      </c>
      <c r="I4028" t="s">
        <v>59</v>
      </c>
      <c r="J4028" s="10" t="s">
        <v>13176</v>
      </c>
      <c r="K4028" t="s">
        <v>62</v>
      </c>
      <c r="M4028" t="s">
        <v>89</v>
      </c>
      <c r="N4028" t="s">
        <v>33</v>
      </c>
      <c r="R4028" t="str">
        <f t="shared" si="372"/>
        <v>Fast Response</v>
      </c>
      <c r="S4028" t="str">
        <f t="shared" si="373"/>
        <v>Resolved Within 1 Day</v>
      </c>
      <c r="T4028" t="str">
        <f t="shared" si="374"/>
        <v>Dissatisfied</v>
      </c>
      <c r="U4028">
        <f t="shared" si="375"/>
        <v>0</v>
      </c>
      <c r="V4028">
        <f t="shared" si="376"/>
        <v>1</v>
      </c>
      <c r="W4028">
        <f t="shared" si="377"/>
        <v>3</v>
      </c>
    </row>
    <row r="4029" ht="270" spans="1:23">
      <c r="A4029">
        <v>4028</v>
      </c>
      <c r="B4029" t="s">
        <v>13177</v>
      </c>
      <c r="C4029" t="s">
        <v>13178</v>
      </c>
      <c r="D4029">
        <v>46</v>
      </c>
      <c r="E4029" t="s">
        <v>19</v>
      </c>
      <c r="F4029" t="s">
        <v>286</v>
      </c>
      <c r="G4029" s="9">
        <v>44448</v>
      </c>
      <c r="H4029" t="s">
        <v>67</v>
      </c>
      <c r="I4029" t="s">
        <v>177</v>
      </c>
      <c r="J4029" s="10" t="s">
        <v>13179</v>
      </c>
      <c r="K4029" t="s">
        <v>62</v>
      </c>
      <c r="M4029" t="s">
        <v>25</v>
      </c>
      <c r="N4029" t="s">
        <v>26</v>
      </c>
      <c r="R4029" t="str">
        <f t="shared" si="372"/>
        <v>Fast Response</v>
      </c>
      <c r="S4029" t="str">
        <f t="shared" si="373"/>
        <v>Resolved Within 1 Day</v>
      </c>
      <c r="T4029" t="str">
        <f t="shared" si="374"/>
        <v>Dissatisfied</v>
      </c>
      <c r="U4029">
        <f t="shared" si="375"/>
        <v>0</v>
      </c>
      <c r="V4029">
        <f t="shared" si="376"/>
        <v>1</v>
      </c>
      <c r="W4029">
        <f t="shared" si="377"/>
        <v>4</v>
      </c>
    </row>
    <row r="4030" spans="1:23">
      <c r="A4030">
        <v>4029</v>
      </c>
      <c r="B4030" t="s">
        <v>11490</v>
      </c>
      <c r="C4030" t="s">
        <v>13180</v>
      </c>
      <c r="D4030">
        <v>60</v>
      </c>
      <c r="E4030" t="s">
        <v>19</v>
      </c>
      <c r="F4030" t="s">
        <v>421</v>
      </c>
      <c r="G4030" s="9">
        <v>43888</v>
      </c>
      <c r="H4030" t="s">
        <v>67</v>
      </c>
      <c r="I4030" t="s">
        <v>37</v>
      </c>
      <c r="J4030" t="s">
        <v>13181</v>
      </c>
      <c r="K4030" t="s">
        <v>24</v>
      </c>
      <c r="M4030" t="s">
        <v>41</v>
      </c>
      <c r="N4030" t="s">
        <v>55</v>
      </c>
      <c r="O4030" s="11">
        <v>45078.8349074074</v>
      </c>
      <c r="R4030" t="str">
        <f t="shared" si="372"/>
        <v>Slow Response</v>
      </c>
      <c r="S4030" t="str">
        <f t="shared" si="373"/>
        <v>Resolved Within 1 Day</v>
      </c>
      <c r="T4030" t="str">
        <f t="shared" si="374"/>
        <v>Dissatisfied</v>
      </c>
      <c r="U4030">
        <f t="shared" si="375"/>
        <v>0</v>
      </c>
      <c r="V4030">
        <f t="shared" si="376"/>
        <v>0</v>
      </c>
      <c r="W4030">
        <f t="shared" si="377"/>
        <v>1</v>
      </c>
    </row>
    <row r="4031" ht="210" spans="1:23">
      <c r="A4031">
        <v>4030</v>
      </c>
      <c r="B4031" t="s">
        <v>13182</v>
      </c>
      <c r="C4031" t="s">
        <v>13183</v>
      </c>
      <c r="D4031">
        <v>23</v>
      </c>
      <c r="E4031" t="s">
        <v>19</v>
      </c>
      <c r="F4031" t="s">
        <v>699</v>
      </c>
      <c r="G4031" s="9">
        <v>44088</v>
      </c>
      <c r="H4031" t="s">
        <v>59</v>
      </c>
      <c r="I4031" t="s">
        <v>31</v>
      </c>
      <c r="J4031" s="10" t="s">
        <v>13184</v>
      </c>
      <c r="K4031" t="s">
        <v>24</v>
      </c>
      <c r="M4031" t="s">
        <v>143</v>
      </c>
      <c r="N4031" t="s">
        <v>33</v>
      </c>
      <c r="O4031" s="11">
        <v>45078.5370138889</v>
      </c>
      <c r="R4031" t="str">
        <f t="shared" si="372"/>
        <v>Slow Response</v>
      </c>
      <c r="S4031" t="str">
        <f t="shared" si="373"/>
        <v>Resolved Within 1 Day</v>
      </c>
      <c r="T4031" t="str">
        <f t="shared" si="374"/>
        <v>Dissatisfied</v>
      </c>
      <c r="U4031">
        <f t="shared" si="375"/>
        <v>0</v>
      </c>
      <c r="V4031">
        <f t="shared" si="376"/>
        <v>0</v>
      </c>
      <c r="W4031">
        <f t="shared" si="377"/>
        <v>2</v>
      </c>
    </row>
    <row r="4032" spans="1:23">
      <c r="A4032">
        <v>4031</v>
      </c>
      <c r="B4032" t="s">
        <v>13185</v>
      </c>
      <c r="C4032" t="s">
        <v>13186</v>
      </c>
      <c r="D4032">
        <v>61</v>
      </c>
      <c r="E4032" t="s">
        <v>29</v>
      </c>
      <c r="F4032" t="s">
        <v>129</v>
      </c>
      <c r="G4032" s="9">
        <v>44085</v>
      </c>
      <c r="H4032" t="s">
        <v>21</v>
      </c>
      <c r="I4032" t="s">
        <v>93</v>
      </c>
      <c r="J4032" t="s">
        <v>13187</v>
      </c>
      <c r="K4032" t="s">
        <v>62</v>
      </c>
      <c r="M4032" t="s">
        <v>143</v>
      </c>
      <c r="N4032" t="s">
        <v>26</v>
      </c>
      <c r="R4032" t="str">
        <f t="shared" si="372"/>
        <v>Fast Response</v>
      </c>
      <c r="S4032" t="str">
        <f t="shared" si="373"/>
        <v>Resolved Within 1 Day</v>
      </c>
      <c r="T4032" t="str">
        <f t="shared" si="374"/>
        <v>Dissatisfied</v>
      </c>
      <c r="U4032">
        <f t="shared" si="375"/>
        <v>0</v>
      </c>
      <c r="V4032">
        <f t="shared" si="376"/>
        <v>0</v>
      </c>
      <c r="W4032">
        <f t="shared" si="377"/>
        <v>2</v>
      </c>
    </row>
    <row r="4033" spans="1:23">
      <c r="A4033">
        <v>4032</v>
      </c>
      <c r="B4033" t="s">
        <v>13188</v>
      </c>
      <c r="C4033" t="s">
        <v>13189</v>
      </c>
      <c r="D4033">
        <v>46</v>
      </c>
      <c r="E4033" t="s">
        <v>29</v>
      </c>
      <c r="F4033" t="s">
        <v>421</v>
      </c>
      <c r="G4033" s="9">
        <v>44503</v>
      </c>
      <c r="H4033" t="s">
        <v>45</v>
      </c>
      <c r="I4033" t="s">
        <v>77</v>
      </c>
      <c r="J4033" t="s">
        <v>13190</v>
      </c>
      <c r="K4033" t="s">
        <v>24</v>
      </c>
      <c r="M4033" t="s">
        <v>89</v>
      </c>
      <c r="N4033" t="s">
        <v>26</v>
      </c>
      <c r="O4033" s="11">
        <v>45078.330775463</v>
      </c>
      <c r="R4033" t="str">
        <f t="shared" si="372"/>
        <v>Slow Response</v>
      </c>
      <c r="S4033" t="str">
        <f t="shared" si="373"/>
        <v>Resolved Within 1 Day</v>
      </c>
      <c r="T4033" t="str">
        <f t="shared" si="374"/>
        <v>Dissatisfied</v>
      </c>
      <c r="U4033">
        <f t="shared" si="375"/>
        <v>0</v>
      </c>
      <c r="V4033">
        <f t="shared" si="376"/>
        <v>1</v>
      </c>
      <c r="W4033">
        <f t="shared" si="377"/>
        <v>3</v>
      </c>
    </row>
    <row r="4034" spans="1:23">
      <c r="A4034">
        <v>4033</v>
      </c>
      <c r="B4034" t="s">
        <v>13191</v>
      </c>
      <c r="C4034" t="s">
        <v>13192</v>
      </c>
      <c r="D4034">
        <v>30</v>
      </c>
      <c r="E4034" t="s">
        <v>19</v>
      </c>
      <c r="F4034" t="s">
        <v>44</v>
      </c>
      <c r="G4034" s="9">
        <v>44400</v>
      </c>
      <c r="H4034" t="s">
        <v>66</v>
      </c>
      <c r="I4034" t="s">
        <v>67</v>
      </c>
      <c r="J4034" t="s">
        <v>13193</v>
      </c>
      <c r="K4034" t="s">
        <v>39</v>
      </c>
      <c r="L4034" t="s">
        <v>13194</v>
      </c>
      <c r="M4034" t="s">
        <v>89</v>
      </c>
      <c r="N4034" t="s">
        <v>26</v>
      </c>
      <c r="O4034" s="11">
        <v>45078.8967476852</v>
      </c>
      <c r="P4034" s="11">
        <v>45078.6036921296</v>
      </c>
      <c r="Q4034">
        <v>2</v>
      </c>
      <c r="R4034" t="str">
        <f t="shared" si="372"/>
        <v>Slow Response</v>
      </c>
      <c r="S4034" t="str">
        <f t="shared" si="373"/>
        <v>Delayed Resolution</v>
      </c>
      <c r="T4034" t="str">
        <f t="shared" si="374"/>
        <v>Dissatisfied</v>
      </c>
      <c r="U4034">
        <f t="shared" si="375"/>
        <v>1</v>
      </c>
      <c r="V4034">
        <f t="shared" si="376"/>
        <v>1</v>
      </c>
      <c r="W4034">
        <f t="shared" si="377"/>
        <v>3</v>
      </c>
    </row>
    <row r="4035" ht="300" spans="1:23">
      <c r="A4035">
        <v>4034</v>
      </c>
      <c r="B4035" t="s">
        <v>13195</v>
      </c>
      <c r="C4035" t="s">
        <v>13196</v>
      </c>
      <c r="D4035">
        <v>46</v>
      </c>
      <c r="E4035" t="s">
        <v>58</v>
      </c>
      <c r="F4035" t="s">
        <v>161</v>
      </c>
      <c r="G4035" s="9">
        <v>43996</v>
      </c>
      <c r="H4035" t="s">
        <v>21</v>
      </c>
      <c r="I4035" t="s">
        <v>59</v>
      </c>
      <c r="J4035" s="10" t="s">
        <v>13197</v>
      </c>
      <c r="K4035" t="s">
        <v>24</v>
      </c>
      <c r="M4035" t="s">
        <v>25</v>
      </c>
      <c r="N4035" t="s">
        <v>83</v>
      </c>
      <c r="O4035" s="11">
        <v>45078.5821875</v>
      </c>
      <c r="R4035" t="str">
        <f t="shared" ref="R4035:R4098" si="378">IF(O4035&lt;=2,"Fast Response",IF(O4035&lt;=6,"Moderate Response","Slow Response"))</f>
        <v>Slow Response</v>
      </c>
      <c r="S4035" t="str">
        <f t="shared" ref="S4035:S4098" si="379">IF(P4035&lt;=24,"Resolved Within 1 Day",IF(P4035&lt;=72,"Resolved Within 3 Days","Delayed Resolution"))</f>
        <v>Resolved Within 1 Day</v>
      </c>
      <c r="T4035" t="str">
        <f t="shared" ref="T4035:T4098" si="380">IF(Q4035&gt;=4,"Satisfied",IF(Q4035=3,"Neutral","Dissatisfied"))</f>
        <v>Dissatisfied</v>
      </c>
      <c r="U4035">
        <f t="shared" ref="U4035:U4098" si="381">IF(LOWER(K4035)="closed",1,0)</f>
        <v>0</v>
      </c>
      <c r="V4035">
        <f t="shared" ref="V4035:V4098" si="382">IF(OR(LOWER(M4035)="high",LOWER(M4035)="critical"),1,0)</f>
        <v>1</v>
      </c>
      <c r="W4035">
        <f t="shared" ref="W4035:W4098" si="383">IF(LOWER(M4035)="critical",4,IF(LOWER(M4035)="high",3,IF(LOWER(M4035)="medium",2,1)))</f>
        <v>4</v>
      </c>
    </row>
    <row r="4036" ht="285" spans="1:23">
      <c r="A4036">
        <v>4035</v>
      </c>
      <c r="B4036" t="s">
        <v>13198</v>
      </c>
      <c r="C4036" t="s">
        <v>13199</v>
      </c>
      <c r="D4036">
        <v>23</v>
      </c>
      <c r="E4036" t="s">
        <v>58</v>
      </c>
      <c r="F4036" t="s">
        <v>456</v>
      </c>
      <c r="G4036" s="9">
        <v>44426</v>
      </c>
      <c r="H4036" t="s">
        <v>21</v>
      </c>
      <c r="I4036" t="s">
        <v>177</v>
      </c>
      <c r="J4036" s="10" t="s">
        <v>13200</v>
      </c>
      <c r="K4036" t="s">
        <v>24</v>
      </c>
      <c r="M4036" t="s">
        <v>41</v>
      </c>
      <c r="N4036" t="s">
        <v>33</v>
      </c>
      <c r="O4036" s="11">
        <v>45078.0794328704</v>
      </c>
      <c r="R4036" t="str">
        <f t="shared" si="378"/>
        <v>Slow Response</v>
      </c>
      <c r="S4036" t="str">
        <f t="shared" si="379"/>
        <v>Resolved Within 1 Day</v>
      </c>
      <c r="T4036" t="str">
        <f t="shared" si="380"/>
        <v>Dissatisfied</v>
      </c>
      <c r="U4036">
        <f t="shared" si="381"/>
        <v>0</v>
      </c>
      <c r="V4036">
        <f t="shared" si="382"/>
        <v>0</v>
      </c>
      <c r="W4036">
        <f t="shared" si="383"/>
        <v>1</v>
      </c>
    </row>
    <row r="4037" ht="225" spans="1:23">
      <c r="A4037">
        <v>4036</v>
      </c>
      <c r="B4037" t="s">
        <v>13201</v>
      </c>
      <c r="C4037" t="s">
        <v>13202</v>
      </c>
      <c r="D4037">
        <v>61</v>
      </c>
      <c r="E4037" t="s">
        <v>58</v>
      </c>
      <c r="F4037" t="s">
        <v>157</v>
      </c>
      <c r="G4037" s="9">
        <v>43890</v>
      </c>
      <c r="H4037" t="s">
        <v>21</v>
      </c>
      <c r="I4037" t="s">
        <v>60</v>
      </c>
      <c r="J4037" s="10" t="s">
        <v>13203</v>
      </c>
      <c r="K4037" t="s">
        <v>39</v>
      </c>
      <c r="L4037" t="s">
        <v>13204</v>
      </c>
      <c r="M4037" t="s">
        <v>143</v>
      </c>
      <c r="N4037" t="s">
        <v>55</v>
      </c>
      <c r="O4037" s="11">
        <v>45078.5690277778</v>
      </c>
      <c r="P4037" s="11">
        <v>45078.0231944444</v>
      </c>
      <c r="Q4037">
        <v>5</v>
      </c>
      <c r="R4037" t="str">
        <f t="shared" si="378"/>
        <v>Slow Response</v>
      </c>
      <c r="S4037" t="str">
        <f t="shared" si="379"/>
        <v>Delayed Resolution</v>
      </c>
      <c r="T4037" t="str">
        <f t="shared" si="380"/>
        <v>Satisfied</v>
      </c>
      <c r="U4037">
        <f t="shared" si="381"/>
        <v>1</v>
      </c>
      <c r="V4037">
        <f t="shared" si="382"/>
        <v>0</v>
      </c>
      <c r="W4037">
        <f t="shared" si="383"/>
        <v>2</v>
      </c>
    </row>
    <row r="4038" ht="285" spans="1:23">
      <c r="A4038">
        <v>4037</v>
      </c>
      <c r="B4038" t="s">
        <v>13205</v>
      </c>
      <c r="C4038" t="s">
        <v>13206</v>
      </c>
      <c r="D4038">
        <v>18</v>
      </c>
      <c r="E4038" t="s">
        <v>29</v>
      </c>
      <c r="F4038" t="s">
        <v>76</v>
      </c>
      <c r="G4038" s="9">
        <v>43912</v>
      </c>
      <c r="H4038" t="s">
        <v>59</v>
      </c>
      <c r="I4038" t="s">
        <v>77</v>
      </c>
      <c r="J4038" s="10" t="s">
        <v>13207</v>
      </c>
      <c r="K4038" t="s">
        <v>24</v>
      </c>
      <c r="M4038" t="s">
        <v>143</v>
      </c>
      <c r="N4038" t="s">
        <v>83</v>
      </c>
      <c r="O4038" s="11">
        <v>45078.1246064815</v>
      </c>
      <c r="R4038" t="str">
        <f t="shared" si="378"/>
        <v>Slow Response</v>
      </c>
      <c r="S4038" t="str">
        <f t="shared" si="379"/>
        <v>Resolved Within 1 Day</v>
      </c>
      <c r="T4038" t="str">
        <f t="shared" si="380"/>
        <v>Dissatisfied</v>
      </c>
      <c r="U4038">
        <f t="shared" si="381"/>
        <v>0</v>
      </c>
      <c r="V4038">
        <f t="shared" si="382"/>
        <v>0</v>
      </c>
      <c r="W4038">
        <f t="shared" si="383"/>
        <v>2</v>
      </c>
    </row>
    <row r="4039" ht="240" spans="1:23">
      <c r="A4039">
        <v>4038</v>
      </c>
      <c r="B4039" t="s">
        <v>13208</v>
      </c>
      <c r="C4039" t="s">
        <v>13209</v>
      </c>
      <c r="D4039">
        <v>20</v>
      </c>
      <c r="E4039" t="s">
        <v>19</v>
      </c>
      <c r="F4039" t="s">
        <v>207</v>
      </c>
      <c r="G4039" s="9">
        <v>44334</v>
      </c>
      <c r="H4039" t="s">
        <v>21</v>
      </c>
      <c r="I4039" t="s">
        <v>99</v>
      </c>
      <c r="J4039" s="10" t="s">
        <v>13210</v>
      </c>
      <c r="K4039" t="s">
        <v>24</v>
      </c>
      <c r="M4039" t="s">
        <v>41</v>
      </c>
      <c r="N4039" t="s">
        <v>55</v>
      </c>
      <c r="O4039" s="11">
        <v>45077.995462963</v>
      </c>
      <c r="R4039" t="str">
        <f t="shared" si="378"/>
        <v>Slow Response</v>
      </c>
      <c r="S4039" t="str">
        <f t="shared" si="379"/>
        <v>Resolved Within 1 Day</v>
      </c>
      <c r="T4039" t="str">
        <f t="shared" si="380"/>
        <v>Dissatisfied</v>
      </c>
      <c r="U4039">
        <f t="shared" si="381"/>
        <v>0</v>
      </c>
      <c r="V4039">
        <f t="shared" si="382"/>
        <v>0</v>
      </c>
      <c r="W4039">
        <f t="shared" si="383"/>
        <v>1</v>
      </c>
    </row>
    <row r="4040" ht="270" spans="1:23">
      <c r="A4040">
        <v>4039</v>
      </c>
      <c r="B4040" t="s">
        <v>13211</v>
      </c>
      <c r="C4040" t="s">
        <v>13212</v>
      </c>
      <c r="D4040">
        <v>63</v>
      </c>
      <c r="E4040" t="s">
        <v>58</v>
      </c>
      <c r="F4040" t="s">
        <v>125</v>
      </c>
      <c r="G4040" s="9">
        <v>44113</v>
      </c>
      <c r="H4040" t="s">
        <v>21</v>
      </c>
      <c r="I4040" t="s">
        <v>37</v>
      </c>
      <c r="J4040" s="10" t="s">
        <v>13213</v>
      </c>
      <c r="K4040" t="s">
        <v>39</v>
      </c>
      <c r="L4040" t="s">
        <v>13214</v>
      </c>
      <c r="M4040" t="s">
        <v>89</v>
      </c>
      <c r="N4040" t="s">
        <v>83</v>
      </c>
      <c r="O4040" s="11">
        <v>45078.878125</v>
      </c>
      <c r="P4040" s="11">
        <v>45078.2899305556</v>
      </c>
      <c r="Q4040">
        <v>3</v>
      </c>
      <c r="R4040" t="str">
        <f t="shared" si="378"/>
        <v>Slow Response</v>
      </c>
      <c r="S4040" t="str">
        <f t="shared" si="379"/>
        <v>Delayed Resolution</v>
      </c>
      <c r="T4040" t="str">
        <f t="shared" si="380"/>
        <v>Neutral</v>
      </c>
      <c r="U4040">
        <f t="shared" si="381"/>
        <v>1</v>
      </c>
      <c r="V4040">
        <f t="shared" si="382"/>
        <v>1</v>
      </c>
      <c r="W4040">
        <f t="shared" si="383"/>
        <v>3</v>
      </c>
    </row>
    <row r="4041" ht="225" spans="1:23">
      <c r="A4041">
        <v>4040</v>
      </c>
      <c r="B4041" t="s">
        <v>13215</v>
      </c>
      <c r="C4041" t="s">
        <v>13216</v>
      </c>
      <c r="D4041">
        <v>64</v>
      </c>
      <c r="E4041" t="s">
        <v>19</v>
      </c>
      <c r="F4041" t="s">
        <v>86</v>
      </c>
      <c r="G4041" s="9">
        <v>43870</v>
      </c>
      <c r="H4041" t="s">
        <v>21</v>
      </c>
      <c r="I4041" t="s">
        <v>37</v>
      </c>
      <c r="J4041" s="10" t="s">
        <v>13217</v>
      </c>
      <c r="K4041" t="s">
        <v>39</v>
      </c>
      <c r="L4041" t="s">
        <v>13218</v>
      </c>
      <c r="M4041" t="s">
        <v>143</v>
      </c>
      <c r="N4041" t="s">
        <v>26</v>
      </c>
      <c r="O4041" s="11">
        <v>45078.3427199074</v>
      </c>
      <c r="P4041" s="11">
        <v>45078.4253587963</v>
      </c>
      <c r="Q4041">
        <v>1</v>
      </c>
      <c r="R4041" t="str">
        <f t="shared" si="378"/>
        <v>Slow Response</v>
      </c>
      <c r="S4041" t="str">
        <f t="shared" si="379"/>
        <v>Delayed Resolution</v>
      </c>
      <c r="T4041" t="str">
        <f t="shared" si="380"/>
        <v>Dissatisfied</v>
      </c>
      <c r="U4041">
        <f t="shared" si="381"/>
        <v>1</v>
      </c>
      <c r="V4041">
        <f t="shared" si="382"/>
        <v>0</v>
      </c>
      <c r="W4041">
        <f t="shared" si="383"/>
        <v>2</v>
      </c>
    </row>
    <row r="4042" ht="315" spans="1:23">
      <c r="A4042">
        <v>4041</v>
      </c>
      <c r="B4042" t="s">
        <v>13219</v>
      </c>
      <c r="C4042" t="s">
        <v>13220</v>
      </c>
      <c r="D4042">
        <v>28</v>
      </c>
      <c r="E4042" t="s">
        <v>29</v>
      </c>
      <c r="F4042" t="s">
        <v>317</v>
      </c>
      <c r="G4042" s="9">
        <v>44245</v>
      </c>
      <c r="H4042" t="s">
        <v>59</v>
      </c>
      <c r="I4042" t="s">
        <v>52</v>
      </c>
      <c r="J4042" s="10" t="s">
        <v>13221</v>
      </c>
      <c r="K4042" t="s">
        <v>62</v>
      </c>
      <c r="M4042" t="s">
        <v>25</v>
      </c>
      <c r="N4042" t="s">
        <v>26</v>
      </c>
      <c r="R4042" t="str">
        <f t="shared" si="378"/>
        <v>Fast Response</v>
      </c>
      <c r="S4042" t="str">
        <f t="shared" si="379"/>
        <v>Resolved Within 1 Day</v>
      </c>
      <c r="T4042" t="str">
        <f t="shared" si="380"/>
        <v>Dissatisfied</v>
      </c>
      <c r="U4042">
        <f t="shared" si="381"/>
        <v>0</v>
      </c>
      <c r="V4042">
        <f t="shared" si="382"/>
        <v>1</v>
      </c>
      <c r="W4042">
        <f t="shared" si="383"/>
        <v>4</v>
      </c>
    </row>
    <row r="4043" ht="300" spans="1:23">
      <c r="A4043">
        <v>4042</v>
      </c>
      <c r="B4043" t="s">
        <v>13222</v>
      </c>
      <c r="C4043" t="s">
        <v>13223</v>
      </c>
      <c r="D4043">
        <v>51</v>
      </c>
      <c r="E4043" t="s">
        <v>29</v>
      </c>
      <c r="F4043" t="s">
        <v>36</v>
      </c>
      <c r="G4043" s="9">
        <v>44189</v>
      </c>
      <c r="H4043" t="s">
        <v>21</v>
      </c>
      <c r="I4043" t="s">
        <v>46</v>
      </c>
      <c r="J4043" s="10" t="s">
        <v>13224</v>
      </c>
      <c r="K4043" t="s">
        <v>39</v>
      </c>
      <c r="L4043" t="s">
        <v>13225</v>
      </c>
      <c r="M4043" t="s">
        <v>25</v>
      </c>
      <c r="N4043" t="s">
        <v>83</v>
      </c>
      <c r="O4043" s="11">
        <v>45078.7024652778</v>
      </c>
      <c r="P4043" s="11">
        <v>45078.7239930556</v>
      </c>
      <c r="Q4043">
        <v>5</v>
      </c>
      <c r="R4043" t="str">
        <f t="shared" si="378"/>
        <v>Slow Response</v>
      </c>
      <c r="S4043" t="str">
        <f t="shared" si="379"/>
        <v>Delayed Resolution</v>
      </c>
      <c r="T4043" t="str">
        <f t="shared" si="380"/>
        <v>Satisfied</v>
      </c>
      <c r="U4043">
        <f t="shared" si="381"/>
        <v>1</v>
      </c>
      <c r="V4043">
        <f t="shared" si="382"/>
        <v>1</v>
      </c>
      <c r="W4043">
        <f t="shared" si="383"/>
        <v>4</v>
      </c>
    </row>
    <row r="4044" ht="210" spans="1:23">
      <c r="A4044">
        <v>4043</v>
      </c>
      <c r="B4044" t="s">
        <v>13226</v>
      </c>
      <c r="C4044" t="s">
        <v>13227</v>
      </c>
      <c r="D4044">
        <v>47</v>
      </c>
      <c r="E4044" t="s">
        <v>29</v>
      </c>
      <c r="F4044" t="s">
        <v>51</v>
      </c>
      <c r="G4044" s="9">
        <v>43859</v>
      </c>
      <c r="H4044" t="s">
        <v>45</v>
      </c>
      <c r="I4044" t="s">
        <v>99</v>
      </c>
      <c r="J4044" s="10" t="s">
        <v>13228</v>
      </c>
      <c r="K4044" t="s">
        <v>39</v>
      </c>
      <c r="L4044" t="s">
        <v>13229</v>
      </c>
      <c r="M4044" t="s">
        <v>89</v>
      </c>
      <c r="N4044" t="s">
        <v>83</v>
      </c>
      <c r="O4044" s="11">
        <v>45078.8017939815</v>
      </c>
      <c r="P4044" s="11">
        <v>45078.8906828704</v>
      </c>
      <c r="Q4044">
        <v>2</v>
      </c>
      <c r="R4044" t="str">
        <f t="shared" si="378"/>
        <v>Slow Response</v>
      </c>
      <c r="S4044" t="str">
        <f t="shared" si="379"/>
        <v>Delayed Resolution</v>
      </c>
      <c r="T4044" t="str">
        <f t="shared" si="380"/>
        <v>Dissatisfied</v>
      </c>
      <c r="U4044">
        <f t="shared" si="381"/>
        <v>1</v>
      </c>
      <c r="V4044">
        <f t="shared" si="382"/>
        <v>1</v>
      </c>
      <c r="W4044">
        <f t="shared" si="383"/>
        <v>3</v>
      </c>
    </row>
    <row r="4045" spans="1:23">
      <c r="A4045">
        <v>4044</v>
      </c>
      <c r="B4045" t="s">
        <v>13230</v>
      </c>
      <c r="C4045" t="s">
        <v>13231</v>
      </c>
      <c r="D4045">
        <v>61</v>
      </c>
      <c r="E4045" t="s">
        <v>19</v>
      </c>
      <c r="F4045" t="s">
        <v>51</v>
      </c>
      <c r="G4045" s="9">
        <v>44431</v>
      </c>
      <c r="H4045" t="s">
        <v>21</v>
      </c>
      <c r="I4045" t="s">
        <v>31</v>
      </c>
      <c r="J4045" t="s">
        <v>13232</v>
      </c>
      <c r="K4045" t="s">
        <v>39</v>
      </c>
      <c r="L4045" t="s">
        <v>13233</v>
      </c>
      <c r="M4045" t="s">
        <v>25</v>
      </c>
      <c r="N4045" t="s">
        <v>33</v>
      </c>
      <c r="O4045" s="11">
        <v>45078.5476388889</v>
      </c>
      <c r="P4045" s="11">
        <v>45078.8511111111</v>
      </c>
      <c r="Q4045">
        <v>5</v>
      </c>
      <c r="R4045" t="str">
        <f t="shared" si="378"/>
        <v>Slow Response</v>
      </c>
      <c r="S4045" t="str">
        <f t="shared" si="379"/>
        <v>Delayed Resolution</v>
      </c>
      <c r="T4045" t="str">
        <f t="shared" si="380"/>
        <v>Satisfied</v>
      </c>
      <c r="U4045">
        <f t="shared" si="381"/>
        <v>1</v>
      </c>
      <c r="V4045">
        <f t="shared" si="382"/>
        <v>1</v>
      </c>
      <c r="W4045">
        <f t="shared" si="383"/>
        <v>4</v>
      </c>
    </row>
    <row r="4046" ht="270" spans="1:23">
      <c r="A4046">
        <v>4045</v>
      </c>
      <c r="B4046" t="s">
        <v>13234</v>
      </c>
      <c r="C4046" t="s">
        <v>13235</v>
      </c>
      <c r="D4046">
        <v>42</v>
      </c>
      <c r="E4046" t="s">
        <v>58</v>
      </c>
      <c r="F4046" t="s">
        <v>125</v>
      </c>
      <c r="G4046" s="9">
        <v>43908</v>
      </c>
      <c r="H4046" t="s">
        <v>45</v>
      </c>
      <c r="I4046" t="s">
        <v>77</v>
      </c>
      <c r="J4046" s="10" t="s">
        <v>13236</v>
      </c>
      <c r="K4046" t="s">
        <v>62</v>
      </c>
      <c r="M4046" t="s">
        <v>25</v>
      </c>
      <c r="N4046" t="s">
        <v>83</v>
      </c>
      <c r="R4046" t="str">
        <f t="shared" si="378"/>
        <v>Fast Response</v>
      </c>
      <c r="S4046" t="str">
        <f t="shared" si="379"/>
        <v>Resolved Within 1 Day</v>
      </c>
      <c r="T4046" t="str">
        <f t="shared" si="380"/>
        <v>Dissatisfied</v>
      </c>
      <c r="U4046">
        <f t="shared" si="381"/>
        <v>0</v>
      </c>
      <c r="V4046">
        <f t="shared" si="382"/>
        <v>1</v>
      </c>
      <c r="W4046">
        <f t="shared" si="383"/>
        <v>4</v>
      </c>
    </row>
    <row r="4047" ht="255" spans="1:23">
      <c r="A4047">
        <v>4046</v>
      </c>
      <c r="B4047" t="s">
        <v>13237</v>
      </c>
      <c r="C4047" t="s">
        <v>13238</v>
      </c>
      <c r="D4047">
        <v>47</v>
      </c>
      <c r="E4047" t="s">
        <v>58</v>
      </c>
      <c r="F4047" t="s">
        <v>71</v>
      </c>
      <c r="G4047" s="9">
        <v>44141</v>
      </c>
      <c r="H4047" t="s">
        <v>67</v>
      </c>
      <c r="I4047" t="s">
        <v>60</v>
      </c>
      <c r="J4047" s="10" t="s">
        <v>13239</v>
      </c>
      <c r="K4047" t="s">
        <v>62</v>
      </c>
      <c r="M4047" t="s">
        <v>25</v>
      </c>
      <c r="N4047" t="s">
        <v>33</v>
      </c>
      <c r="R4047" t="str">
        <f t="shared" si="378"/>
        <v>Fast Response</v>
      </c>
      <c r="S4047" t="str">
        <f t="shared" si="379"/>
        <v>Resolved Within 1 Day</v>
      </c>
      <c r="T4047" t="str">
        <f t="shared" si="380"/>
        <v>Dissatisfied</v>
      </c>
      <c r="U4047">
        <f t="shared" si="381"/>
        <v>0</v>
      </c>
      <c r="V4047">
        <f t="shared" si="382"/>
        <v>1</v>
      </c>
      <c r="W4047">
        <f t="shared" si="383"/>
        <v>4</v>
      </c>
    </row>
    <row r="4048" spans="1:23">
      <c r="A4048">
        <v>4047</v>
      </c>
      <c r="B4048" t="s">
        <v>13240</v>
      </c>
      <c r="C4048" t="s">
        <v>1083</v>
      </c>
      <c r="D4048">
        <v>61</v>
      </c>
      <c r="E4048" t="s">
        <v>29</v>
      </c>
      <c r="F4048" t="s">
        <v>211</v>
      </c>
      <c r="G4048" s="9">
        <v>44114</v>
      </c>
      <c r="H4048" t="s">
        <v>67</v>
      </c>
      <c r="I4048" t="s">
        <v>31</v>
      </c>
      <c r="J4048" t="s">
        <v>3174</v>
      </c>
      <c r="K4048" t="s">
        <v>24</v>
      </c>
      <c r="M4048" t="s">
        <v>41</v>
      </c>
      <c r="N4048" t="s">
        <v>33</v>
      </c>
      <c r="O4048" s="11">
        <v>45078.3511574074</v>
      </c>
      <c r="R4048" t="str">
        <f t="shared" si="378"/>
        <v>Slow Response</v>
      </c>
      <c r="S4048" t="str">
        <f t="shared" si="379"/>
        <v>Resolved Within 1 Day</v>
      </c>
      <c r="T4048" t="str">
        <f t="shared" si="380"/>
        <v>Dissatisfied</v>
      </c>
      <c r="U4048">
        <f t="shared" si="381"/>
        <v>0</v>
      </c>
      <c r="V4048">
        <f t="shared" si="382"/>
        <v>0</v>
      </c>
      <c r="W4048">
        <f t="shared" si="383"/>
        <v>1</v>
      </c>
    </row>
    <row r="4049" ht="330" spans="1:23">
      <c r="A4049">
        <v>4048</v>
      </c>
      <c r="B4049" t="s">
        <v>13241</v>
      </c>
      <c r="C4049" t="s">
        <v>13242</v>
      </c>
      <c r="D4049">
        <v>19</v>
      </c>
      <c r="E4049" t="s">
        <v>19</v>
      </c>
      <c r="F4049" t="s">
        <v>129</v>
      </c>
      <c r="G4049" s="9">
        <v>44202</v>
      </c>
      <c r="H4049" t="s">
        <v>21</v>
      </c>
      <c r="I4049" t="s">
        <v>77</v>
      </c>
      <c r="J4049" s="10" t="s">
        <v>13243</v>
      </c>
      <c r="K4049" t="s">
        <v>39</v>
      </c>
      <c r="L4049" t="s">
        <v>13244</v>
      </c>
      <c r="M4049" t="s">
        <v>25</v>
      </c>
      <c r="N4049" t="s">
        <v>33</v>
      </c>
      <c r="O4049" s="11">
        <v>45078.1254861111</v>
      </c>
      <c r="P4049" s="11">
        <v>45078.1727083333</v>
      </c>
      <c r="Q4049">
        <v>4</v>
      </c>
      <c r="R4049" t="str">
        <f t="shared" si="378"/>
        <v>Slow Response</v>
      </c>
      <c r="S4049" t="str">
        <f t="shared" si="379"/>
        <v>Delayed Resolution</v>
      </c>
      <c r="T4049" t="str">
        <f t="shared" si="380"/>
        <v>Satisfied</v>
      </c>
      <c r="U4049">
        <f t="shared" si="381"/>
        <v>1</v>
      </c>
      <c r="V4049">
        <f t="shared" si="382"/>
        <v>1</v>
      </c>
      <c r="W4049">
        <f t="shared" si="383"/>
        <v>4</v>
      </c>
    </row>
    <row r="4050" spans="1:23">
      <c r="A4050">
        <v>4049</v>
      </c>
      <c r="B4050" t="s">
        <v>13245</v>
      </c>
      <c r="C4050" t="s">
        <v>13246</v>
      </c>
      <c r="D4050">
        <v>35</v>
      </c>
      <c r="E4050" t="s">
        <v>29</v>
      </c>
      <c r="F4050" t="s">
        <v>383</v>
      </c>
      <c r="G4050" s="9">
        <v>44205</v>
      </c>
      <c r="H4050" t="s">
        <v>21</v>
      </c>
      <c r="I4050" t="s">
        <v>93</v>
      </c>
      <c r="J4050" t="s">
        <v>13247</v>
      </c>
      <c r="K4050" t="s">
        <v>39</v>
      </c>
      <c r="L4050" t="s">
        <v>13248</v>
      </c>
      <c r="M4050" t="s">
        <v>143</v>
      </c>
      <c r="N4050" t="s">
        <v>26</v>
      </c>
      <c r="O4050" s="11">
        <v>45078.7199305556</v>
      </c>
      <c r="P4050" s="11">
        <v>45078.5928472222</v>
      </c>
      <c r="Q4050">
        <v>1</v>
      </c>
      <c r="R4050" t="str">
        <f t="shared" si="378"/>
        <v>Slow Response</v>
      </c>
      <c r="S4050" t="str">
        <f t="shared" si="379"/>
        <v>Delayed Resolution</v>
      </c>
      <c r="T4050" t="str">
        <f t="shared" si="380"/>
        <v>Dissatisfied</v>
      </c>
      <c r="U4050">
        <f t="shared" si="381"/>
        <v>1</v>
      </c>
      <c r="V4050">
        <f t="shared" si="382"/>
        <v>0</v>
      </c>
      <c r="W4050">
        <f t="shared" si="383"/>
        <v>2</v>
      </c>
    </row>
    <row r="4051" ht="255" spans="1:23">
      <c r="A4051">
        <v>4050</v>
      </c>
      <c r="B4051" t="s">
        <v>13249</v>
      </c>
      <c r="C4051" t="s">
        <v>13250</v>
      </c>
      <c r="D4051">
        <v>41</v>
      </c>
      <c r="E4051" t="s">
        <v>29</v>
      </c>
      <c r="F4051" t="s">
        <v>44</v>
      </c>
      <c r="G4051" s="9">
        <v>44120</v>
      </c>
      <c r="H4051" t="s">
        <v>21</v>
      </c>
      <c r="I4051" t="s">
        <v>177</v>
      </c>
      <c r="J4051" s="10" t="s">
        <v>13251</v>
      </c>
      <c r="K4051" t="s">
        <v>24</v>
      </c>
      <c r="M4051" t="s">
        <v>25</v>
      </c>
      <c r="N4051" t="s">
        <v>83</v>
      </c>
      <c r="O4051" s="11">
        <v>45078.2123148148</v>
      </c>
      <c r="R4051" t="str">
        <f t="shared" si="378"/>
        <v>Slow Response</v>
      </c>
      <c r="S4051" t="str">
        <f t="shared" si="379"/>
        <v>Resolved Within 1 Day</v>
      </c>
      <c r="T4051" t="str">
        <f t="shared" si="380"/>
        <v>Dissatisfied</v>
      </c>
      <c r="U4051">
        <f t="shared" si="381"/>
        <v>0</v>
      </c>
      <c r="V4051">
        <f t="shared" si="382"/>
        <v>1</v>
      </c>
      <c r="W4051">
        <f t="shared" si="383"/>
        <v>4</v>
      </c>
    </row>
    <row r="4052" ht="270" spans="1:23">
      <c r="A4052">
        <v>4051</v>
      </c>
      <c r="B4052" t="s">
        <v>13252</v>
      </c>
      <c r="C4052" t="s">
        <v>13253</v>
      </c>
      <c r="D4052">
        <v>18</v>
      </c>
      <c r="E4052" t="s">
        <v>19</v>
      </c>
      <c r="F4052" t="s">
        <v>219</v>
      </c>
      <c r="G4052" s="9">
        <v>43866</v>
      </c>
      <c r="H4052" t="s">
        <v>21</v>
      </c>
      <c r="I4052" t="s">
        <v>141</v>
      </c>
      <c r="J4052" s="10" t="s">
        <v>13254</v>
      </c>
      <c r="K4052" t="s">
        <v>62</v>
      </c>
      <c r="M4052" t="s">
        <v>89</v>
      </c>
      <c r="N4052" t="s">
        <v>55</v>
      </c>
      <c r="R4052" t="str">
        <f t="shared" si="378"/>
        <v>Fast Response</v>
      </c>
      <c r="S4052" t="str">
        <f t="shared" si="379"/>
        <v>Resolved Within 1 Day</v>
      </c>
      <c r="T4052" t="str">
        <f t="shared" si="380"/>
        <v>Dissatisfied</v>
      </c>
      <c r="U4052">
        <f t="shared" si="381"/>
        <v>0</v>
      </c>
      <c r="V4052">
        <f t="shared" si="382"/>
        <v>1</v>
      </c>
      <c r="W4052">
        <f t="shared" si="383"/>
        <v>3</v>
      </c>
    </row>
    <row r="4053" ht="285" spans="1:23">
      <c r="A4053">
        <v>4052</v>
      </c>
      <c r="B4053" t="s">
        <v>3828</v>
      </c>
      <c r="C4053" t="s">
        <v>13255</v>
      </c>
      <c r="D4053">
        <v>33</v>
      </c>
      <c r="E4053" t="s">
        <v>19</v>
      </c>
      <c r="F4053" t="s">
        <v>219</v>
      </c>
      <c r="G4053" s="9">
        <v>44082</v>
      </c>
      <c r="H4053" t="s">
        <v>66</v>
      </c>
      <c r="I4053" t="s">
        <v>22</v>
      </c>
      <c r="J4053" s="10" t="s">
        <v>13256</v>
      </c>
      <c r="K4053" t="s">
        <v>24</v>
      </c>
      <c r="M4053" t="s">
        <v>41</v>
      </c>
      <c r="N4053" t="s">
        <v>33</v>
      </c>
      <c r="O4053" s="11">
        <v>45078.9276273148</v>
      </c>
      <c r="R4053" t="str">
        <f t="shared" si="378"/>
        <v>Slow Response</v>
      </c>
      <c r="S4053" t="str">
        <f t="shared" si="379"/>
        <v>Resolved Within 1 Day</v>
      </c>
      <c r="T4053" t="str">
        <f t="shared" si="380"/>
        <v>Dissatisfied</v>
      </c>
      <c r="U4053">
        <f t="shared" si="381"/>
        <v>0</v>
      </c>
      <c r="V4053">
        <f t="shared" si="382"/>
        <v>0</v>
      </c>
      <c r="W4053">
        <f t="shared" si="383"/>
        <v>1</v>
      </c>
    </row>
    <row r="4054" ht="300" spans="1:23">
      <c r="A4054">
        <v>4053</v>
      </c>
      <c r="B4054" t="s">
        <v>13257</v>
      </c>
      <c r="C4054" t="s">
        <v>13258</v>
      </c>
      <c r="D4054">
        <v>40</v>
      </c>
      <c r="E4054" t="s">
        <v>29</v>
      </c>
      <c r="F4054" t="s">
        <v>86</v>
      </c>
      <c r="G4054" s="9">
        <v>44291</v>
      </c>
      <c r="H4054" t="s">
        <v>66</v>
      </c>
      <c r="I4054" t="s">
        <v>99</v>
      </c>
      <c r="J4054" s="10" t="s">
        <v>13259</v>
      </c>
      <c r="K4054" t="s">
        <v>24</v>
      </c>
      <c r="M4054" t="s">
        <v>41</v>
      </c>
      <c r="N4054" t="s">
        <v>26</v>
      </c>
      <c r="O4054" s="11">
        <v>45078.7102777778</v>
      </c>
      <c r="R4054" t="str">
        <f t="shared" si="378"/>
        <v>Slow Response</v>
      </c>
      <c r="S4054" t="str">
        <f t="shared" si="379"/>
        <v>Resolved Within 1 Day</v>
      </c>
      <c r="T4054" t="str">
        <f t="shared" si="380"/>
        <v>Dissatisfied</v>
      </c>
      <c r="U4054">
        <f t="shared" si="381"/>
        <v>0</v>
      </c>
      <c r="V4054">
        <f t="shared" si="382"/>
        <v>0</v>
      </c>
      <c r="W4054">
        <f t="shared" si="383"/>
        <v>1</v>
      </c>
    </row>
    <row r="4055" ht="270" spans="1:23">
      <c r="A4055">
        <v>4054</v>
      </c>
      <c r="B4055" t="s">
        <v>13260</v>
      </c>
      <c r="C4055" t="s">
        <v>13261</v>
      </c>
      <c r="D4055">
        <v>70</v>
      </c>
      <c r="E4055" t="s">
        <v>29</v>
      </c>
      <c r="F4055" t="s">
        <v>431</v>
      </c>
      <c r="G4055" s="9">
        <v>44446</v>
      </c>
      <c r="H4055" t="s">
        <v>45</v>
      </c>
      <c r="I4055" t="s">
        <v>150</v>
      </c>
      <c r="J4055" s="10" t="s">
        <v>13262</v>
      </c>
      <c r="K4055" t="s">
        <v>24</v>
      </c>
      <c r="M4055" t="s">
        <v>143</v>
      </c>
      <c r="N4055" t="s">
        <v>33</v>
      </c>
      <c r="O4055" s="11">
        <v>45078.0068171296</v>
      </c>
      <c r="R4055" t="str">
        <f t="shared" si="378"/>
        <v>Slow Response</v>
      </c>
      <c r="S4055" t="str">
        <f t="shared" si="379"/>
        <v>Resolved Within 1 Day</v>
      </c>
      <c r="T4055" t="str">
        <f t="shared" si="380"/>
        <v>Dissatisfied</v>
      </c>
      <c r="U4055">
        <f t="shared" si="381"/>
        <v>0</v>
      </c>
      <c r="V4055">
        <f t="shared" si="382"/>
        <v>0</v>
      </c>
      <c r="W4055">
        <f t="shared" si="383"/>
        <v>2</v>
      </c>
    </row>
    <row r="4056" ht="285" spans="1:23">
      <c r="A4056">
        <v>4055</v>
      </c>
      <c r="B4056" t="s">
        <v>13263</v>
      </c>
      <c r="C4056" t="s">
        <v>13264</v>
      </c>
      <c r="D4056">
        <v>43</v>
      </c>
      <c r="E4056" t="s">
        <v>58</v>
      </c>
      <c r="F4056" t="s">
        <v>76</v>
      </c>
      <c r="G4056" s="9">
        <v>43832</v>
      </c>
      <c r="H4056" t="s">
        <v>66</v>
      </c>
      <c r="I4056" t="s">
        <v>46</v>
      </c>
      <c r="J4056" s="10" t="s">
        <v>13265</v>
      </c>
      <c r="K4056" t="s">
        <v>62</v>
      </c>
      <c r="M4056" t="s">
        <v>25</v>
      </c>
      <c r="N4056" t="s">
        <v>26</v>
      </c>
      <c r="R4056" t="str">
        <f t="shared" si="378"/>
        <v>Fast Response</v>
      </c>
      <c r="S4056" t="str">
        <f t="shared" si="379"/>
        <v>Resolved Within 1 Day</v>
      </c>
      <c r="T4056" t="str">
        <f t="shared" si="380"/>
        <v>Dissatisfied</v>
      </c>
      <c r="U4056">
        <f t="shared" si="381"/>
        <v>0</v>
      </c>
      <c r="V4056">
        <f t="shared" si="382"/>
        <v>1</v>
      </c>
      <c r="W4056">
        <f t="shared" si="383"/>
        <v>4</v>
      </c>
    </row>
    <row r="4057" spans="1:23">
      <c r="A4057">
        <v>4056</v>
      </c>
      <c r="B4057" t="s">
        <v>7788</v>
      </c>
      <c r="C4057" t="s">
        <v>13266</v>
      </c>
      <c r="D4057">
        <v>48</v>
      </c>
      <c r="E4057" t="s">
        <v>29</v>
      </c>
      <c r="F4057" t="s">
        <v>202</v>
      </c>
      <c r="G4057" s="9">
        <v>44260</v>
      </c>
      <c r="H4057" t="s">
        <v>45</v>
      </c>
      <c r="I4057" t="s">
        <v>77</v>
      </c>
      <c r="J4057" t="s">
        <v>13267</v>
      </c>
      <c r="K4057" t="s">
        <v>62</v>
      </c>
      <c r="M4057" t="s">
        <v>143</v>
      </c>
      <c r="N4057" t="s">
        <v>26</v>
      </c>
      <c r="R4057" t="str">
        <f t="shared" si="378"/>
        <v>Fast Response</v>
      </c>
      <c r="S4057" t="str">
        <f t="shared" si="379"/>
        <v>Resolved Within 1 Day</v>
      </c>
      <c r="T4057" t="str">
        <f t="shared" si="380"/>
        <v>Dissatisfied</v>
      </c>
      <c r="U4057">
        <f t="shared" si="381"/>
        <v>0</v>
      </c>
      <c r="V4057">
        <f t="shared" si="382"/>
        <v>0</v>
      </c>
      <c r="W4057">
        <f t="shared" si="383"/>
        <v>2</v>
      </c>
    </row>
    <row r="4058" ht="315" spans="1:23">
      <c r="A4058">
        <v>4057</v>
      </c>
      <c r="B4058" t="s">
        <v>13268</v>
      </c>
      <c r="C4058" t="s">
        <v>13269</v>
      </c>
      <c r="D4058">
        <v>57</v>
      </c>
      <c r="E4058" t="s">
        <v>58</v>
      </c>
      <c r="F4058" t="s">
        <v>242</v>
      </c>
      <c r="G4058" s="9">
        <v>44334</v>
      </c>
      <c r="H4058" t="s">
        <v>59</v>
      </c>
      <c r="I4058" t="s">
        <v>22</v>
      </c>
      <c r="J4058" s="10" t="s">
        <v>13270</v>
      </c>
      <c r="K4058" t="s">
        <v>62</v>
      </c>
      <c r="M4058" t="s">
        <v>25</v>
      </c>
      <c r="N4058" t="s">
        <v>83</v>
      </c>
      <c r="R4058" t="str">
        <f t="shared" si="378"/>
        <v>Fast Response</v>
      </c>
      <c r="S4058" t="str">
        <f t="shared" si="379"/>
        <v>Resolved Within 1 Day</v>
      </c>
      <c r="T4058" t="str">
        <f t="shared" si="380"/>
        <v>Dissatisfied</v>
      </c>
      <c r="U4058">
        <f t="shared" si="381"/>
        <v>0</v>
      </c>
      <c r="V4058">
        <f t="shared" si="382"/>
        <v>1</v>
      </c>
      <c r="W4058">
        <f t="shared" si="383"/>
        <v>4</v>
      </c>
    </row>
    <row r="4059" ht="285" spans="1:23">
      <c r="A4059">
        <v>4058</v>
      </c>
      <c r="B4059" t="s">
        <v>13271</v>
      </c>
      <c r="C4059" t="s">
        <v>13272</v>
      </c>
      <c r="D4059">
        <v>32</v>
      </c>
      <c r="E4059" t="s">
        <v>58</v>
      </c>
      <c r="F4059" t="s">
        <v>207</v>
      </c>
      <c r="G4059" s="9">
        <v>44445</v>
      </c>
      <c r="H4059" t="s">
        <v>67</v>
      </c>
      <c r="I4059" t="s">
        <v>31</v>
      </c>
      <c r="J4059" s="10" t="s">
        <v>13273</v>
      </c>
      <c r="K4059" t="s">
        <v>24</v>
      </c>
      <c r="M4059" t="s">
        <v>89</v>
      </c>
      <c r="N4059" t="s">
        <v>26</v>
      </c>
      <c r="O4059" s="11">
        <v>45078.5728356481</v>
      </c>
      <c r="R4059" t="str">
        <f t="shared" si="378"/>
        <v>Slow Response</v>
      </c>
      <c r="S4059" t="str">
        <f t="shared" si="379"/>
        <v>Resolved Within 1 Day</v>
      </c>
      <c r="T4059" t="str">
        <f t="shared" si="380"/>
        <v>Dissatisfied</v>
      </c>
      <c r="U4059">
        <f t="shared" si="381"/>
        <v>0</v>
      </c>
      <c r="V4059">
        <f t="shared" si="382"/>
        <v>1</v>
      </c>
      <c r="W4059">
        <f t="shared" si="383"/>
        <v>3</v>
      </c>
    </row>
    <row r="4060" ht="330" spans="1:23">
      <c r="A4060">
        <v>4059</v>
      </c>
      <c r="B4060" t="s">
        <v>13274</v>
      </c>
      <c r="C4060" t="s">
        <v>13275</v>
      </c>
      <c r="D4060">
        <v>27</v>
      </c>
      <c r="E4060" t="s">
        <v>58</v>
      </c>
      <c r="F4060" t="s">
        <v>383</v>
      </c>
      <c r="G4060" s="9">
        <v>44259</v>
      </c>
      <c r="H4060" t="s">
        <v>45</v>
      </c>
      <c r="I4060" t="s">
        <v>46</v>
      </c>
      <c r="J4060" s="10" t="s">
        <v>13276</v>
      </c>
      <c r="K4060" t="s">
        <v>39</v>
      </c>
      <c r="L4060" t="s">
        <v>13277</v>
      </c>
      <c r="M4060" t="s">
        <v>143</v>
      </c>
      <c r="N4060" t="s">
        <v>55</v>
      </c>
      <c r="O4060" s="11">
        <v>45078.6666087963</v>
      </c>
      <c r="P4060" s="11">
        <v>45078.8416087963</v>
      </c>
      <c r="Q4060">
        <v>4</v>
      </c>
      <c r="R4060" t="str">
        <f t="shared" si="378"/>
        <v>Slow Response</v>
      </c>
      <c r="S4060" t="str">
        <f t="shared" si="379"/>
        <v>Delayed Resolution</v>
      </c>
      <c r="T4060" t="str">
        <f t="shared" si="380"/>
        <v>Satisfied</v>
      </c>
      <c r="U4060">
        <f t="shared" si="381"/>
        <v>1</v>
      </c>
      <c r="V4060">
        <f t="shared" si="382"/>
        <v>0</v>
      </c>
      <c r="W4060">
        <f t="shared" si="383"/>
        <v>2</v>
      </c>
    </row>
    <row r="4061" ht="300" spans="1:23">
      <c r="A4061">
        <v>4060</v>
      </c>
      <c r="B4061" t="s">
        <v>13278</v>
      </c>
      <c r="C4061" t="s">
        <v>13279</v>
      </c>
      <c r="D4061">
        <v>47</v>
      </c>
      <c r="E4061" t="s">
        <v>29</v>
      </c>
      <c r="F4061" t="s">
        <v>44</v>
      </c>
      <c r="G4061" s="9">
        <v>44330</v>
      </c>
      <c r="H4061" t="s">
        <v>45</v>
      </c>
      <c r="I4061" t="s">
        <v>60</v>
      </c>
      <c r="J4061" s="10" t="s">
        <v>13280</v>
      </c>
      <c r="K4061" t="s">
        <v>62</v>
      </c>
      <c r="M4061" t="s">
        <v>41</v>
      </c>
      <c r="N4061" t="s">
        <v>33</v>
      </c>
      <c r="R4061" t="str">
        <f t="shared" si="378"/>
        <v>Fast Response</v>
      </c>
      <c r="S4061" t="str">
        <f t="shared" si="379"/>
        <v>Resolved Within 1 Day</v>
      </c>
      <c r="T4061" t="str">
        <f t="shared" si="380"/>
        <v>Dissatisfied</v>
      </c>
      <c r="U4061">
        <f t="shared" si="381"/>
        <v>0</v>
      </c>
      <c r="V4061">
        <f t="shared" si="382"/>
        <v>0</v>
      </c>
      <c r="W4061">
        <f t="shared" si="383"/>
        <v>1</v>
      </c>
    </row>
    <row r="4062" spans="1:23">
      <c r="A4062">
        <v>4061</v>
      </c>
      <c r="B4062" t="s">
        <v>13281</v>
      </c>
      <c r="C4062" t="s">
        <v>13282</v>
      </c>
      <c r="D4062">
        <v>59</v>
      </c>
      <c r="E4062" t="s">
        <v>58</v>
      </c>
      <c r="F4062" t="s">
        <v>655</v>
      </c>
      <c r="G4062" s="9">
        <v>44230</v>
      </c>
      <c r="H4062" t="s">
        <v>45</v>
      </c>
      <c r="I4062" t="s">
        <v>22</v>
      </c>
      <c r="J4062" t="s">
        <v>4727</v>
      </c>
      <c r="K4062" t="s">
        <v>39</v>
      </c>
      <c r="L4062" t="s">
        <v>13283</v>
      </c>
      <c r="M4062" t="s">
        <v>41</v>
      </c>
      <c r="N4062" t="s">
        <v>83</v>
      </c>
      <c r="O4062" s="11">
        <v>45078.877037037</v>
      </c>
      <c r="P4062" s="11">
        <v>45078.5666203704</v>
      </c>
      <c r="Q4062">
        <v>2</v>
      </c>
      <c r="R4062" t="str">
        <f t="shared" si="378"/>
        <v>Slow Response</v>
      </c>
      <c r="S4062" t="str">
        <f t="shared" si="379"/>
        <v>Delayed Resolution</v>
      </c>
      <c r="T4062" t="str">
        <f t="shared" si="380"/>
        <v>Dissatisfied</v>
      </c>
      <c r="U4062">
        <f t="shared" si="381"/>
        <v>1</v>
      </c>
      <c r="V4062">
        <f t="shared" si="382"/>
        <v>0</v>
      </c>
      <c r="W4062">
        <f t="shared" si="383"/>
        <v>1</v>
      </c>
    </row>
    <row r="4063" ht="180" spans="1:23">
      <c r="A4063">
        <v>4062</v>
      </c>
      <c r="B4063" t="s">
        <v>13284</v>
      </c>
      <c r="C4063" t="s">
        <v>13285</v>
      </c>
      <c r="D4063">
        <v>56</v>
      </c>
      <c r="E4063" t="s">
        <v>29</v>
      </c>
      <c r="F4063" t="s">
        <v>76</v>
      </c>
      <c r="G4063" s="9">
        <v>43892</v>
      </c>
      <c r="H4063" t="s">
        <v>45</v>
      </c>
      <c r="I4063" t="s">
        <v>31</v>
      </c>
      <c r="J4063" s="10" t="s">
        <v>13286</v>
      </c>
      <c r="K4063" t="s">
        <v>39</v>
      </c>
      <c r="L4063" t="s">
        <v>13287</v>
      </c>
      <c r="M4063" t="s">
        <v>41</v>
      </c>
      <c r="N4063" t="s">
        <v>33</v>
      </c>
      <c r="O4063" s="11">
        <v>45078.7867708333</v>
      </c>
      <c r="P4063" s="11">
        <v>45078.5569097222</v>
      </c>
      <c r="Q4063">
        <v>5</v>
      </c>
      <c r="R4063" t="str">
        <f t="shared" si="378"/>
        <v>Slow Response</v>
      </c>
      <c r="S4063" t="str">
        <f t="shared" si="379"/>
        <v>Delayed Resolution</v>
      </c>
      <c r="T4063" t="str">
        <f t="shared" si="380"/>
        <v>Satisfied</v>
      </c>
      <c r="U4063">
        <f t="shared" si="381"/>
        <v>1</v>
      </c>
      <c r="V4063">
        <f t="shared" si="382"/>
        <v>0</v>
      </c>
      <c r="W4063">
        <f t="shared" si="383"/>
        <v>1</v>
      </c>
    </row>
    <row r="4064" ht="285" spans="1:23">
      <c r="A4064">
        <v>4063</v>
      </c>
      <c r="B4064" t="s">
        <v>13288</v>
      </c>
      <c r="C4064" t="s">
        <v>13289</v>
      </c>
      <c r="D4064">
        <v>36</v>
      </c>
      <c r="E4064" t="s">
        <v>58</v>
      </c>
      <c r="F4064" t="s">
        <v>129</v>
      </c>
      <c r="G4064" s="9">
        <v>44056</v>
      </c>
      <c r="H4064" t="s">
        <v>59</v>
      </c>
      <c r="I4064" t="s">
        <v>93</v>
      </c>
      <c r="J4064" s="10" t="s">
        <v>13290</v>
      </c>
      <c r="K4064" t="s">
        <v>62</v>
      </c>
      <c r="M4064" t="s">
        <v>143</v>
      </c>
      <c r="N4064" t="s">
        <v>83</v>
      </c>
      <c r="R4064" t="str">
        <f t="shared" si="378"/>
        <v>Fast Response</v>
      </c>
      <c r="S4064" t="str">
        <f t="shared" si="379"/>
        <v>Resolved Within 1 Day</v>
      </c>
      <c r="T4064" t="str">
        <f t="shared" si="380"/>
        <v>Dissatisfied</v>
      </c>
      <c r="U4064">
        <f t="shared" si="381"/>
        <v>0</v>
      </c>
      <c r="V4064">
        <f t="shared" si="382"/>
        <v>0</v>
      </c>
      <c r="W4064">
        <f t="shared" si="383"/>
        <v>2</v>
      </c>
    </row>
    <row r="4065" spans="1:23">
      <c r="A4065">
        <v>4064</v>
      </c>
      <c r="B4065" t="s">
        <v>13291</v>
      </c>
      <c r="C4065" t="s">
        <v>13292</v>
      </c>
      <c r="D4065">
        <v>38</v>
      </c>
      <c r="E4065" t="s">
        <v>19</v>
      </c>
      <c r="F4065" t="s">
        <v>456</v>
      </c>
      <c r="G4065" s="9">
        <v>44557</v>
      </c>
      <c r="H4065" t="s">
        <v>66</v>
      </c>
      <c r="I4065" t="s">
        <v>113</v>
      </c>
      <c r="J4065" t="s">
        <v>357</v>
      </c>
      <c r="K4065" t="s">
        <v>39</v>
      </c>
      <c r="L4065" t="s">
        <v>13293</v>
      </c>
      <c r="M4065" t="s">
        <v>89</v>
      </c>
      <c r="N4065" t="s">
        <v>33</v>
      </c>
      <c r="O4065" s="11">
        <v>45078.3881828704</v>
      </c>
      <c r="P4065" s="11">
        <v>45078.7722106481</v>
      </c>
      <c r="Q4065">
        <v>2</v>
      </c>
      <c r="R4065" t="str">
        <f t="shared" si="378"/>
        <v>Slow Response</v>
      </c>
      <c r="S4065" t="str">
        <f t="shared" si="379"/>
        <v>Delayed Resolution</v>
      </c>
      <c r="T4065" t="str">
        <f t="shared" si="380"/>
        <v>Dissatisfied</v>
      </c>
      <c r="U4065">
        <f t="shared" si="381"/>
        <v>1</v>
      </c>
      <c r="V4065">
        <f t="shared" si="382"/>
        <v>1</v>
      </c>
      <c r="W4065">
        <f t="shared" si="383"/>
        <v>3</v>
      </c>
    </row>
    <row r="4066" ht="270" spans="1:23">
      <c r="A4066">
        <v>4065</v>
      </c>
      <c r="B4066" t="s">
        <v>13294</v>
      </c>
      <c r="C4066" t="s">
        <v>13295</v>
      </c>
      <c r="D4066">
        <v>61</v>
      </c>
      <c r="E4066" t="s">
        <v>29</v>
      </c>
      <c r="F4066" t="s">
        <v>242</v>
      </c>
      <c r="G4066" s="9">
        <v>44336</v>
      </c>
      <c r="H4066" t="s">
        <v>59</v>
      </c>
      <c r="I4066" t="s">
        <v>150</v>
      </c>
      <c r="J4066" s="10" t="s">
        <v>13296</v>
      </c>
      <c r="K4066" t="s">
        <v>39</v>
      </c>
      <c r="L4066" t="s">
        <v>13297</v>
      </c>
      <c r="M4066" t="s">
        <v>89</v>
      </c>
      <c r="N4066" t="s">
        <v>33</v>
      </c>
      <c r="O4066" s="11">
        <v>45078.3451388889</v>
      </c>
      <c r="P4066" s="11">
        <v>45078.2270833333</v>
      </c>
      <c r="Q4066">
        <v>2</v>
      </c>
      <c r="R4066" t="str">
        <f t="shared" si="378"/>
        <v>Slow Response</v>
      </c>
      <c r="S4066" t="str">
        <f t="shared" si="379"/>
        <v>Delayed Resolution</v>
      </c>
      <c r="T4066" t="str">
        <f t="shared" si="380"/>
        <v>Dissatisfied</v>
      </c>
      <c r="U4066">
        <f t="shared" si="381"/>
        <v>1</v>
      </c>
      <c r="V4066">
        <f t="shared" si="382"/>
        <v>1</v>
      </c>
      <c r="W4066">
        <f t="shared" si="383"/>
        <v>3</v>
      </c>
    </row>
    <row r="4067" ht="330" spans="1:23">
      <c r="A4067">
        <v>4066</v>
      </c>
      <c r="B4067" t="s">
        <v>13298</v>
      </c>
      <c r="C4067" t="s">
        <v>13299</v>
      </c>
      <c r="D4067">
        <v>42</v>
      </c>
      <c r="E4067" t="s">
        <v>19</v>
      </c>
      <c r="F4067" t="s">
        <v>397</v>
      </c>
      <c r="G4067" s="9">
        <v>44159</v>
      </c>
      <c r="H4067" t="s">
        <v>21</v>
      </c>
      <c r="I4067" t="s">
        <v>52</v>
      </c>
      <c r="J4067" s="10" t="s">
        <v>13300</v>
      </c>
      <c r="K4067" t="s">
        <v>62</v>
      </c>
      <c r="M4067" t="s">
        <v>41</v>
      </c>
      <c r="N4067" t="s">
        <v>55</v>
      </c>
      <c r="R4067" t="str">
        <f t="shared" si="378"/>
        <v>Fast Response</v>
      </c>
      <c r="S4067" t="str">
        <f t="shared" si="379"/>
        <v>Resolved Within 1 Day</v>
      </c>
      <c r="T4067" t="str">
        <f t="shared" si="380"/>
        <v>Dissatisfied</v>
      </c>
      <c r="U4067">
        <f t="shared" si="381"/>
        <v>0</v>
      </c>
      <c r="V4067">
        <f t="shared" si="382"/>
        <v>0</v>
      </c>
      <c r="W4067">
        <f t="shared" si="383"/>
        <v>1</v>
      </c>
    </row>
    <row r="4068" ht="255" spans="1:23">
      <c r="A4068">
        <v>4067</v>
      </c>
      <c r="B4068" t="s">
        <v>13301</v>
      </c>
      <c r="C4068" t="s">
        <v>13302</v>
      </c>
      <c r="D4068">
        <v>20</v>
      </c>
      <c r="E4068" t="s">
        <v>29</v>
      </c>
      <c r="F4068" t="s">
        <v>36</v>
      </c>
      <c r="G4068" s="9">
        <v>43851</v>
      </c>
      <c r="H4068" t="s">
        <v>66</v>
      </c>
      <c r="I4068" t="s">
        <v>177</v>
      </c>
      <c r="J4068" s="10" t="s">
        <v>13303</v>
      </c>
      <c r="K4068" t="s">
        <v>39</v>
      </c>
      <c r="L4068" t="s">
        <v>13304</v>
      </c>
      <c r="M4068" t="s">
        <v>89</v>
      </c>
      <c r="N4068" t="s">
        <v>83</v>
      </c>
      <c r="O4068" s="11">
        <v>45078.6180902778</v>
      </c>
      <c r="P4068" s="11">
        <v>45078.8298958333</v>
      </c>
      <c r="Q4068">
        <v>5</v>
      </c>
      <c r="R4068" t="str">
        <f t="shared" si="378"/>
        <v>Slow Response</v>
      </c>
      <c r="S4068" t="str">
        <f t="shared" si="379"/>
        <v>Delayed Resolution</v>
      </c>
      <c r="T4068" t="str">
        <f t="shared" si="380"/>
        <v>Satisfied</v>
      </c>
      <c r="U4068">
        <f t="shared" si="381"/>
        <v>1</v>
      </c>
      <c r="V4068">
        <f t="shared" si="382"/>
        <v>1</v>
      </c>
      <c r="W4068">
        <f t="shared" si="383"/>
        <v>3</v>
      </c>
    </row>
    <row r="4069" ht="255" spans="1:23">
      <c r="A4069">
        <v>4068</v>
      </c>
      <c r="B4069" t="s">
        <v>13305</v>
      </c>
      <c r="C4069" t="s">
        <v>13306</v>
      </c>
      <c r="D4069">
        <v>60</v>
      </c>
      <c r="E4069" t="s">
        <v>29</v>
      </c>
      <c r="F4069" t="s">
        <v>65</v>
      </c>
      <c r="G4069" s="9">
        <v>44001</v>
      </c>
      <c r="H4069" t="s">
        <v>21</v>
      </c>
      <c r="I4069" t="s">
        <v>77</v>
      </c>
      <c r="J4069" s="10" t="s">
        <v>13307</v>
      </c>
      <c r="K4069" t="s">
        <v>24</v>
      </c>
      <c r="M4069" t="s">
        <v>89</v>
      </c>
      <c r="N4069" t="s">
        <v>55</v>
      </c>
      <c r="O4069" s="11">
        <v>45078.6993634259</v>
      </c>
      <c r="R4069" t="str">
        <f t="shared" si="378"/>
        <v>Slow Response</v>
      </c>
      <c r="S4069" t="str">
        <f t="shared" si="379"/>
        <v>Resolved Within 1 Day</v>
      </c>
      <c r="T4069" t="str">
        <f t="shared" si="380"/>
        <v>Dissatisfied</v>
      </c>
      <c r="U4069">
        <f t="shared" si="381"/>
        <v>0</v>
      </c>
      <c r="V4069">
        <f t="shared" si="382"/>
        <v>1</v>
      </c>
      <c r="W4069">
        <f t="shared" si="383"/>
        <v>3</v>
      </c>
    </row>
    <row r="4070" spans="1:23">
      <c r="A4070">
        <v>4069</v>
      </c>
      <c r="B4070" t="s">
        <v>13308</v>
      </c>
      <c r="C4070" t="s">
        <v>13309</v>
      </c>
      <c r="D4070">
        <v>47</v>
      </c>
      <c r="E4070" t="s">
        <v>19</v>
      </c>
      <c r="F4070" t="s">
        <v>92</v>
      </c>
      <c r="G4070" s="9">
        <v>44360</v>
      </c>
      <c r="H4070" t="s">
        <v>59</v>
      </c>
      <c r="I4070" t="s">
        <v>46</v>
      </c>
      <c r="J4070" t="s">
        <v>13310</v>
      </c>
      <c r="K4070" t="s">
        <v>39</v>
      </c>
      <c r="L4070" t="s">
        <v>13311</v>
      </c>
      <c r="M4070" t="s">
        <v>41</v>
      </c>
      <c r="N4070" t="s">
        <v>26</v>
      </c>
      <c r="O4070" s="11">
        <v>45078.5215972222</v>
      </c>
      <c r="P4070" s="11">
        <v>45078.8354861111</v>
      </c>
      <c r="Q4070">
        <v>5</v>
      </c>
      <c r="R4070" t="str">
        <f t="shared" si="378"/>
        <v>Slow Response</v>
      </c>
      <c r="S4070" t="str">
        <f t="shared" si="379"/>
        <v>Delayed Resolution</v>
      </c>
      <c r="T4070" t="str">
        <f t="shared" si="380"/>
        <v>Satisfied</v>
      </c>
      <c r="U4070">
        <f t="shared" si="381"/>
        <v>1</v>
      </c>
      <c r="V4070">
        <f t="shared" si="382"/>
        <v>0</v>
      </c>
      <c r="W4070">
        <f t="shared" si="383"/>
        <v>1</v>
      </c>
    </row>
    <row r="4071" ht="300" spans="1:23">
      <c r="A4071">
        <v>4070</v>
      </c>
      <c r="B4071" t="s">
        <v>13312</v>
      </c>
      <c r="C4071" t="s">
        <v>13313</v>
      </c>
      <c r="D4071">
        <v>34</v>
      </c>
      <c r="E4071" t="s">
        <v>58</v>
      </c>
      <c r="F4071" t="s">
        <v>71</v>
      </c>
      <c r="G4071" s="9">
        <v>43926</v>
      </c>
      <c r="H4071" t="s">
        <v>66</v>
      </c>
      <c r="I4071" t="s">
        <v>22</v>
      </c>
      <c r="J4071" s="10" t="s">
        <v>13314</v>
      </c>
      <c r="K4071" t="s">
        <v>39</v>
      </c>
      <c r="L4071" t="s">
        <v>13315</v>
      </c>
      <c r="M4071" t="s">
        <v>25</v>
      </c>
      <c r="N4071" t="s">
        <v>55</v>
      </c>
      <c r="O4071" s="11">
        <v>45078.500787037</v>
      </c>
      <c r="P4071" s="11">
        <v>45078.1792592593</v>
      </c>
      <c r="Q4071">
        <v>1</v>
      </c>
      <c r="R4071" t="str">
        <f t="shared" si="378"/>
        <v>Slow Response</v>
      </c>
      <c r="S4071" t="str">
        <f t="shared" si="379"/>
        <v>Delayed Resolution</v>
      </c>
      <c r="T4071" t="str">
        <f t="shared" si="380"/>
        <v>Dissatisfied</v>
      </c>
      <c r="U4071">
        <f t="shared" si="381"/>
        <v>1</v>
      </c>
      <c r="V4071">
        <f t="shared" si="382"/>
        <v>1</v>
      </c>
      <c r="W4071">
        <f t="shared" si="383"/>
        <v>4</v>
      </c>
    </row>
    <row r="4072" ht="285" spans="1:23">
      <c r="A4072">
        <v>4071</v>
      </c>
      <c r="B4072" t="s">
        <v>13316</v>
      </c>
      <c r="C4072" t="s">
        <v>13317</v>
      </c>
      <c r="D4072">
        <v>26</v>
      </c>
      <c r="E4072" t="s">
        <v>19</v>
      </c>
      <c r="F4072" t="s">
        <v>44</v>
      </c>
      <c r="G4072" s="9">
        <v>44283</v>
      </c>
      <c r="H4072" t="s">
        <v>66</v>
      </c>
      <c r="I4072" t="s">
        <v>59</v>
      </c>
      <c r="J4072" s="10" t="s">
        <v>13318</v>
      </c>
      <c r="K4072" t="s">
        <v>62</v>
      </c>
      <c r="M4072" t="s">
        <v>25</v>
      </c>
      <c r="N4072" t="s">
        <v>83</v>
      </c>
      <c r="R4072" t="str">
        <f t="shared" si="378"/>
        <v>Fast Response</v>
      </c>
      <c r="S4072" t="str">
        <f t="shared" si="379"/>
        <v>Resolved Within 1 Day</v>
      </c>
      <c r="T4072" t="str">
        <f t="shared" si="380"/>
        <v>Dissatisfied</v>
      </c>
      <c r="U4072">
        <f t="shared" si="381"/>
        <v>0</v>
      </c>
      <c r="V4072">
        <f t="shared" si="382"/>
        <v>1</v>
      </c>
      <c r="W4072">
        <f t="shared" si="383"/>
        <v>4</v>
      </c>
    </row>
    <row r="4073" ht="255" spans="1:23">
      <c r="A4073">
        <v>4072</v>
      </c>
      <c r="B4073" t="s">
        <v>13319</v>
      </c>
      <c r="C4073" t="s">
        <v>13320</v>
      </c>
      <c r="D4073">
        <v>36</v>
      </c>
      <c r="E4073" t="s">
        <v>29</v>
      </c>
      <c r="F4073" t="s">
        <v>397</v>
      </c>
      <c r="G4073" s="9">
        <v>44499</v>
      </c>
      <c r="H4073" t="s">
        <v>59</v>
      </c>
      <c r="I4073" t="s">
        <v>52</v>
      </c>
      <c r="J4073" s="10" t="s">
        <v>13321</v>
      </c>
      <c r="K4073" t="s">
        <v>24</v>
      </c>
      <c r="M4073" t="s">
        <v>89</v>
      </c>
      <c r="N4073" t="s">
        <v>33</v>
      </c>
      <c r="O4073" s="11">
        <v>45078.0042939815</v>
      </c>
      <c r="R4073" t="str">
        <f t="shared" si="378"/>
        <v>Slow Response</v>
      </c>
      <c r="S4073" t="str">
        <f t="shared" si="379"/>
        <v>Resolved Within 1 Day</v>
      </c>
      <c r="T4073" t="str">
        <f t="shared" si="380"/>
        <v>Dissatisfied</v>
      </c>
      <c r="U4073">
        <f t="shared" si="381"/>
        <v>0</v>
      </c>
      <c r="V4073">
        <f t="shared" si="382"/>
        <v>1</v>
      </c>
      <c r="W4073">
        <f t="shared" si="383"/>
        <v>3</v>
      </c>
    </row>
    <row r="4074" ht="315" spans="1:23">
      <c r="A4074">
        <v>4073</v>
      </c>
      <c r="B4074" t="s">
        <v>13322</v>
      </c>
      <c r="C4074" t="s">
        <v>13323</v>
      </c>
      <c r="D4074">
        <v>29</v>
      </c>
      <c r="E4074" t="s">
        <v>58</v>
      </c>
      <c r="F4074" t="s">
        <v>117</v>
      </c>
      <c r="G4074" s="9">
        <v>43964</v>
      </c>
      <c r="H4074" t="s">
        <v>45</v>
      </c>
      <c r="I4074" t="s">
        <v>59</v>
      </c>
      <c r="J4074" s="10" t="s">
        <v>13324</v>
      </c>
      <c r="K4074" t="s">
        <v>24</v>
      </c>
      <c r="M4074" t="s">
        <v>41</v>
      </c>
      <c r="N4074" t="s">
        <v>26</v>
      </c>
      <c r="O4074" s="11">
        <v>45078.6306944444</v>
      </c>
      <c r="R4074" t="str">
        <f t="shared" si="378"/>
        <v>Slow Response</v>
      </c>
      <c r="S4074" t="str">
        <f t="shared" si="379"/>
        <v>Resolved Within 1 Day</v>
      </c>
      <c r="T4074" t="str">
        <f t="shared" si="380"/>
        <v>Dissatisfied</v>
      </c>
      <c r="U4074">
        <f t="shared" si="381"/>
        <v>0</v>
      </c>
      <c r="V4074">
        <f t="shared" si="382"/>
        <v>0</v>
      </c>
      <c r="W4074">
        <f t="shared" si="383"/>
        <v>1</v>
      </c>
    </row>
    <row r="4075" ht="270" spans="1:23">
      <c r="A4075">
        <v>4074</v>
      </c>
      <c r="B4075" t="s">
        <v>13325</v>
      </c>
      <c r="C4075" t="s">
        <v>13326</v>
      </c>
      <c r="D4075">
        <v>35</v>
      </c>
      <c r="E4075" t="s">
        <v>29</v>
      </c>
      <c r="F4075" t="s">
        <v>211</v>
      </c>
      <c r="G4075" s="9">
        <v>44013</v>
      </c>
      <c r="H4075" t="s">
        <v>66</v>
      </c>
      <c r="I4075" t="s">
        <v>93</v>
      </c>
      <c r="J4075" s="10" t="s">
        <v>13327</v>
      </c>
      <c r="K4075" t="s">
        <v>62</v>
      </c>
      <c r="M4075" t="s">
        <v>143</v>
      </c>
      <c r="N4075" t="s">
        <v>26</v>
      </c>
      <c r="R4075" t="str">
        <f t="shared" si="378"/>
        <v>Fast Response</v>
      </c>
      <c r="S4075" t="str">
        <f t="shared" si="379"/>
        <v>Resolved Within 1 Day</v>
      </c>
      <c r="T4075" t="str">
        <f t="shared" si="380"/>
        <v>Dissatisfied</v>
      </c>
      <c r="U4075">
        <f t="shared" si="381"/>
        <v>0</v>
      </c>
      <c r="V4075">
        <f t="shared" si="382"/>
        <v>0</v>
      </c>
      <c r="W4075">
        <f t="shared" si="383"/>
        <v>2</v>
      </c>
    </row>
    <row r="4076" ht="315" spans="1:23">
      <c r="A4076">
        <v>4075</v>
      </c>
      <c r="B4076" t="s">
        <v>13328</v>
      </c>
      <c r="C4076" t="s">
        <v>13329</v>
      </c>
      <c r="D4076">
        <v>70</v>
      </c>
      <c r="E4076" t="s">
        <v>58</v>
      </c>
      <c r="F4076" t="s">
        <v>71</v>
      </c>
      <c r="G4076" s="9">
        <v>44147</v>
      </c>
      <c r="H4076" t="s">
        <v>66</v>
      </c>
      <c r="I4076" t="s">
        <v>72</v>
      </c>
      <c r="J4076" s="10" t="s">
        <v>13330</v>
      </c>
      <c r="K4076" t="s">
        <v>39</v>
      </c>
      <c r="L4076" t="s">
        <v>13331</v>
      </c>
      <c r="M4076" t="s">
        <v>89</v>
      </c>
      <c r="N4076" t="s">
        <v>55</v>
      </c>
      <c r="O4076" s="11">
        <v>45078.7626851852</v>
      </c>
      <c r="P4076" s="11">
        <v>45078.9071296296</v>
      </c>
      <c r="Q4076">
        <v>4</v>
      </c>
      <c r="R4076" t="str">
        <f t="shared" si="378"/>
        <v>Slow Response</v>
      </c>
      <c r="S4076" t="str">
        <f t="shared" si="379"/>
        <v>Delayed Resolution</v>
      </c>
      <c r="T4076" t="str">
        <f t="shared" si="380"/>
        <v>Satisfied</v>
      </c>
      <c r="U4076">
        <f t="shared" si="381"/>
        <v>1</v>
      </c>
      <c r="V4076">
        <f t="shared" si="382"/>
        <v>1</v>
      </c>
      <c r="W4076">
        <f t="shared" si="383"/>
        <v>3</v>
      </c>
    </row>
    <row r="4077" ht="315" spans="1:23">
      <c r="A4077">
        <v>4076</v>
      </c>
      <c r="B4077" t="s">
        <v>13332</v>
      </c>
      <c r="C4077" t="s">
        <v>13333</v>
      </c>
      <c r="D4077">
        <v>33</v>
      </c>
      <c r="E4077" t="s">
        <v>19</v>
      </c>
      <c r="F4077" t="s">
        <v>103</v>
      </c>
      <c r="G4077" s="9">
        <v>44215</v>
      </c>
      <c r="H4077" t="s">
        <v>59</v>
      </c>
      <c r="I4077" t="s">
        <v>93</v>
      </c>
      <c r="J4077" s="10" t="s">
        <v>13334</v>
      </c>
      <c r="K4077" t="s">
        <v>62</v>
      </c>
      <c r="M4077" t="s">
        <v>89</v>
      </c>
      <c r="N4077" t="s">
        <v>33</v>
      </c>
      <c r="R4077" t="str">
        <f t="shared" si="378"/>
        <v>Fast Response</v>
      </c>
      <c r="S4077" t="str">
        <f t="shared" si="379"/>
        <v>Resolved Within 1 Day</v>
      </c>
      <c r="T4077" t="str">
        <f t="shared" si="380"/>
        <v>Dissatisfied</v>
      </c>
      <c r="U4077">
        <f t="shared" si="381"/>
        <v>0</v>
      </c>
      <c r="V4077">
        <f t="shared" si="382"/>
        <v>1</v>
      </c>
      <c r="W4077">
        <f t="shared" si="383"/>
        <v>3</v>
      </c>
    </row>
    <row r="4078" ht="225" spans="1:23">
      <c r="A4078">
        <v>4077</v>
      </c>
      <c r="B4078" t="s">
        <v>13335</v>
      </c>
      <c r="C4078" t="s">
        <v>13336</v>
      </c>
      <c r="D4078">
        <v>30</v>
      </c>
      <c r="E4078" t="s">
        <v>19</v>
      </c>
      <c r="F4078" t="s">
        <v>44</v>
      </c>
      <c r="G4078" s="9">
        <v>44035</v>
      </c>
      <c r="H4078" t="s">
        <v>66</v>
      </c>
      <c r="I4078" t="s">
        <v>72</v>
      </c>
      <c r="J4078" s="10" t="s">
        <v>13337</v>
      </c>
      <c r="K4078" t="s">
        <v>24</v>
      </c>
      <c r="M4078" t="s">
        <v>25</v>
      </c>
      <c r="N4078" t="s">
        <v>26</v>
      </c>
      <c r="O4078" s="11">
        <v>45078.7390972222</v>
      </c>
      <c r="R4078" t="str">
        <f t="shared" si="378"/>
        <v>Slow Response</v>
      </c>
      <c r="S4078" t="str">
        <f t="shared" si="379"/>
        <v>Resolved Within 1 Day</v>
      </c>
      <c r="T4078" t="str">
        <f t="shared" si="380"/>
        <v>Dissatisfied</v>
      </c>
      <c r="U4078">
        <f t="shared" si="381"/>
        <v>0</v>
      </c>
      <c r="V4078">
        <f t="shared" si="382"/>
        <v>1</v>
      </c>
      <c r="W4078">
        <f t="shared" si="383"/>
        <v>4</v>
      </c>
    </row>
    <row r="4079" spans="1:23">
      <c r="A4079">
        <v>4078</v>
      </c>
      <c r="B4079" t="s">
        <v>13338</v>
      </c>
      <c r="C4079" t="s">
        <v>13339</v>
      </c>
      <c r="D4079">
        <v>53</v>
      </c>
      <c r="E4079" t="s">
        <v>19</v>
      </c>
      <c r="F4079" t="s">
        <v>149</v>
      </c>
      <c r="G4079" s="9">
        <v>44190</v>
      </c>
      <c r="H4079" t="s">
        <v>45</v>
      </c>
      <c r="I4079" t="s">
        <v>177</v>
      </c>
      <c r="J4079" t="s">
        <v>13340</v>
      </c>
      <c r="K4079" t="s">
        <v>39</v>
      </c>
      <c r="L4079" t="s">
        <v>13341</v>
      </c>
      <c r="M4079" t="s">
        <v>25</v>
      </c>
      <c r="N4079" t="s">
        <v>55</v>
      </c>
      <c r="O4079" s="11">
        <v>45078.6300810185</v>
      </c>
      <c r="P4079" s="11">
        <v>45078.1641087963</v>
      </c>
      <c r="Q4079">
        <v>2</v>
      </c>
      <c r="R4079" t="str">
        <f t="shared" si="378"/>
        <v>Slow Response</v>
      </c>
      <c r="S4079" t="str">
        <f t="shared" si="379"/>
        <v>Delayed Resolution</v>
      </c>
      <c r="T4079" t="str">
        <f t="shared" si="380"/>
        <v>Dissatisfied</v>
      </c>
      <c r="U4079">
        <f t="shared" si="381"/>
        <v>1</v>
      </c>
      <c r="V4079">
        <f t="shared" si="382"/>
        <v>1</v>
      </c>
      <c r="W4079">
        <f t="shared" si="383"/>
        <v>4</v>
      </c>
    </row>
    <row r="4080" ht="255" spans="1:23">
      <c r="A4080">
        <v>4079</v>
      </c>
      <c r="B4080" t="s">
        <v>13342</v>
      </c>
      <c r="C4080" t="s">
        <v>13343</v>
      </c>
      <c r="D4080">
        <v>27</v>
      </c>
      <c r="E4080" t="s">
        <v>58</v>
      </c>
      <c r="F4080" t="s">
        <v>249</v>
      </c>
      <c r="G4080" s="9">
        <v>44389</v>
      </c>
      <c r="H4080" t="s">
        <v>59</v>
      </c>
      <c r="I4080" t="s">
        <v>93</v>
      </c>
      <c r="J4080" s="10" t="s">
        <v>13344</v>
      </c>
      <c r="K4080" t="s">
        <v>24</v>
      </c>
      <c r="M4080" t="s">
        <v>143</v>
      </c>
      <c r="N4080" t="s">
        <v>83</v>
      </c>
      <c r="O4080" s="11">
        <v>45078.5564930556</v>
      </c>
      <c r="R4080" t="str">
        <f t="shared" si="378"/>
        <v>Slow Response</v>
      </c>
      <c r="S4080" t="str">
        <f t="shared" si="379"/>
        <v>Resolved Within 1 Day</v>
      </c>
      <c r="T4080" t="str">
        <f t="shared" si="380"/>
        <v>Dissatisfied</v>
      </c>
      <c r="U4080">
        <f t="shared" si="381"/>
        <v>0</v>
      </c>
      <c r="V4080">
        <f t="shared" si="382"/>
        <v>0</v>
      </c>
      <c r="W4080">
        <f t="shared" si="383"/>
        <v>2</v>
      </c>
    </row>
    <row r="4081" ht="345" spans="1:23">
      <c r="A4081">
        <v>4080</v>
      </c>
      <c r="B4081" t="s">
        <v>13345</v>
      </c>
      <c r="C4081" t="s">
        <v>13346</v>
      </c>
      <c r="D4081">
        <v>22</v>
      </c>
      <c r="E4081" t="s">
        <v>19</v>
      </c>
      <c r="F4081" t="s">
        <v>286</v>
      </c>
      <c r="G4081" s="9">
        <v>44503</v>
      </c>
      <c r="H4081" t="s">
        <v>59</v>
      </c>
      <c r="I4081" t="s">
        <v>37</v>
      </c>
      <c r="J4081" s="10" t="s">
        <v>13347</v>
      </c>
      <c r="K4081" t="s">
        <v>39</v>
      </c>
      <c r="L4081" t="s">
        <v>13348</v>
      </c>
      <c r="M4081" t="s">
        <v>89</v>
      </c>
      <c r="N4081" t="s">
        <v>26</v>
      </c>
      <c r="O4081" s="11">
        <v>45078.1155324074</v>
      </c>
      <c r="P4081" s="11">
        <v>45078.1294212963</v>
      </c>
      <c r="Q4081">
        <v>2</v>
      </c>
      <c r="R4081" t="str">
        <f t="shared" si="378"/>
        <v>Slow Response</v>
      </c>
      <c r="S4081" t="str">
        <f t="shared" si="379"/>
        <v>Delayed Resolution</v>
      </c>
      <c r="T4081" t="str">
        <f t="shared" si="380"/>
        <v>Dissatisfied</v>
      </c>
      <c r="U4081">
        <f t="shared" si="381"/>
        <v>1</v>
      </c>
      <c r="V4081">
        <f t="shared" si="382"/>
        <v>1</v>
      </c>
      <c r="W4081">
        <f t="shared" si="383"/>
        <v>3</v>
      </c>
    </row>
    <row r="4082" ht="300" spans="1:23">
      <c r="A4082">
        <v>4081</v>
      </c>
      <c r="B4082" t="s">
        <v>13349</v>
      </c>
      <c r="C4082" t="s">
        <v>13350</v>
      </c>
      <c r="D4082">
        <v>47</v>
      </c>
      <c r="E4082" t="s">
        <v>58</v>
      </c>
      <c r="F4082" t="s">
        <v>421</v>
      </c>
      <c r="G4082" s="9">
        <v>44502</v>
      </c>
      <c r="H4082" t="s">
        <v>45</v>
      </c>
      <c r="I4082" t="s">
        <v>60</v>
      </c>
      <c r="J4082" s="10" t="s">
        <v>13351</v>
      </c>
      <c r="K4082" t="s">
        <v>39</v>
      </c>
      <c r="L4082" t="s">
        <v>13352</v>
      </c>
      <c r="M4082" t="s">
        <v>89</v>
      </c>
      <c r="N4082" t="s">
        <v>33</v>
      </c>
      <c r="O4082" s="11">
        <v>45078.6474884259</v>
      </c>
      <c r="P4082" s="11">
        <v>45078.2113773148</v>
      </c>
      <c r="Q4082">
        <v>3</v>
      </c>
      <c r="R4082" t="str">
        <f t="shared" si="378"/>
        <v>Slow Response</v>
      </c>
      <c r="S4082" t="str">
        <f t="shared" si="379"/>
        <v>Delayed Resolution</v>
      </c>
      <c r="T4082" t="str">
        <f t="shared" si="380"/>
        <v>Neutral</v>
      </c>
      <c r="U4082">
        <f t="shared" si="381"/>
        <v>1</v>
      </c>
      <c r="V4082">
        <f t="shared" si="382"/>
        <v>1</v>
      </c>
      <c r="W4082">
        <f t="shared" si="383"/>
        <v>3</v>
      </c>
    </row>
    <row r="4083" spans="1:23">
      <c r="A4083">
        <v>4082</v>
      </c>
      <c r="B4083" t="s">
        <v>13353</v>
      </c>
      <c r="C4083" t="s">
        <v>13354</v>
      </c>
      <c r="D4083">
        <v>52</v>
      </c>
      <c r="E4083" t="s">
        <v>29</v>
      </c>
      <c r="F4083" t="s">
        <v>129</v>
      </c>
      <c r="G4083" s="9">
        <v>44415</v>
      </c>
      <c r="H4083" t="s">
        <v>59</v>
      </c>
      <c r="I4083" t="s">
        <v>67</v>
      </c>
      <c r="J4083" t="s">
        <v>13355</v>
      </c>
      <c r="K4083" t="s">
        <v>24</v>
      </c>
      <c r="M4083" t="s">
        <v>89</v>
      </c>
      <c r="N4083" t="s">
        <v>26</v>
      </c>
      <c r="O4083" s="11">
        <v>45078.605150463</v>
      </c>
      <c r="R4083" t="str">
        <f t="shared" si="378"/>
        <v>Slow Response</v>
      </c>
      <c r="S4083" t="str">
        <f t="shared" si="379"/>
        <v>Resolved Within 1 Day</v>
      </c>
      <c r="T4083" t="str">
        <f t="shared" si="380"/>
        <v>Dissatisfied</v>
      </c>
      <c r="U4083">
        <f t="shared" si="381"/>
        <v>0</v>
      </c>
      <c r="V4083">
        <f t="shared" si="382"/>
        <v>1</v>
      </c>
      <c r="W4083">
        <f t="shared" si="383"/>
        <v>3</v>
      </c>
    </row>
    <row r="4084" spans="1:23">
      <c r="A4084">
        <v>4083</v>
      </c>
      <c r="B4084" t="s">
        <v>13356</v>
      </c>
      <c r="C4084" t="s">
        <v>13357</v>
      </c>
      <c r="D4084">
        <v>24</v>
      </c>
      <c r="E4084" t="s">
        <v>19</v>
      </c>
      <c r="F4084" t="s">
        <v>134</v>
      </c>
      <c r="G4084" s="9">
        <v>44363</v>
      </c>
      <c r="H4084" t="s">
        <v>67</v>
      </c>
      <c r="I4084" t="s">
        <v>77</v>
      </c>
      <c r="J4084" t="s">
        <v>13358</v>
      </c>
      <c r="K4084" t="s">
        <v>62</v>
      </c>
      <c r="M4084" t="s">
        <v>143</v>
      </c>
      <c r="N4084" t="s">
        <v>55</v>
      </c>
      <c r="R4084" t="str">
        <f t="shared" si="378"/>
        <v>Fast Response</v>
      </c>
      <c r="S4084" t="str">
        <f t="shared" si="379"/>
        <v>Resolved Within 1 Day</v>
      </c>
      <c r="T4084" t="str">
        <f t="shared" si="380"/>
        <v>Dissatisfied</v>
      </c>
      <c r="U4084">
        <f t="shared" si="381"/>
        <v>0</v>
      </c>
      <c r="V4084">
        <f t="shared" si="382"/>
        <v>0</v>
      </c>
      <c r="W4084">
        <f t="shared" si="383"/>
        <v>2</v>
      </c>
    </row>
    <row r="4085" spans="1:23">
      <c r="A4085">
        <v>4084</v>
      </c>
      <c r="B4085" t="s">
        <v>13359</v>
      </c>
      <c r="C4085" t="s">
        <v>13360</v>
      </c>
      <c r="D4085">
        <v>42</v>
      </c>
      <c r="E4085" t="s">
        <v>29</v>
      </c>
      <c r="F4085" t="s">
        <v>317</v>
      </c>
      <c r="G4085" s="9">
        <v>44539</v>
      </c>
      <c r="H4085" t="s">
        <v>66</v>
      </c>
      <c r="I4085" t="s">
        <v>77</v>
      </c>
      <c r="J4085" t="s">
        <v>13361</v>
      </c>
      <c r="K4085" t="s">
        <v>24</v>
      </c>
      <c r="M4085" t="s">
        <v>25</v>
      </c>
      <c r="N4085" t="s">
        <v>26</v>
      </c>
      <c r="O4085" s="11">
        <v>45078.9107407407</v>
      </c>
      <c r="R4085" t="str">
        <f t="shared" si="378"/>
        <v>Slow Response</v>
      </c>
      <c r="S4085" t="str">
        <f t="shared" si="379"/>
        <v>Resolved Within 1 Day</v>
      </c>
      <c r="T4085" t="str">
        <f t="shared" si="380"/>
        <v>Dissatisfied</v>
      </c>
      <c r="U4085">
        <f t="shared" si="381"/>
        <v>0</v>
      </c>
      <c r="V4085">
        <f t="shared" si="382"/>
        <v>1</v>
      </c>
      <c r="W4085">
        <f t="shared" si="383"/>
        <v>4</v>
      </c>
    </row>
    <row r="4086" ht="315" spans="1:23">
      <c r="A4086">
        <v>4085</v>
      </c>
      <c r="B4086" t="s">
        <v>8077</v>
      </c>
      <c r="C4086" t="s">
        <v>13362</v>
      </c>
      <c r="D4086">
        <v>53</v>
      </c>
      <c r="E4086" t="s">
        <v>19</v>
      </c>
      <c r="F4086" t="s">
        <v>98</v>
      </c>
      <c r="G4086" s="9">
        <v>44299</v>
      </c>
      <c r="H4086" t="s">
        <v>67</v>
      </c>
      <c r="I4086" t="s">
        <v>52</v>
      </c>
      <c r="J4086" s="10" t="s">
        <v>13363</v>
      </c>
      <c r="K4086" t="s">
        <v>24</v>
      </c>
      <c r="M4086" t="s">
        <v>89</v>
      </c>
      <c r="N4086" t="s">
        <v>55</v>
      </c>
      <c r="O4086" s="11">
        <v>45078.0420138889</v>
      </c>
      <c r="R4086" t="str">
        <f t="shared" si="378"/>
        <v>Slow Response</v>
      </c>
      <c r="S4086" t="str">
        <f t="shared" si="379"/>
        <v>Resolved Within 1 Day</v>
      </c>
      <c r="T4086" t="str">
        <f t="shared" si="380"/>
        <v>Dissatisfied</v>
      </c>
      <c r="U4086">
        <f t="shared" si="381"/>
        <v>0</v>
      </c>
      <c r="V4086">
        <f t="shared" si="382"/>
        <v>1</v>
      </c>
      <c r="W4086">
        <f t="shared" si="383"/>
        <v>3</v>
      </c>
    </row>
    <row r="4087" spans="1:23">
      <c r="A4087">
        <v>4086</v>
      </c>
      <c r="B4087" t="s">
        <v>13364</v>
      </c>
      <c r="C4087" t="s">
        <v>13365</v>
      </c>
      <c r="D4087">
        <v>52</v>
      </c>
      <c r="E4087" t="s">
        <v>19</v>
      </c>
      <c r="F4087" t="s">
        <v>383</v>
      </c>
      <c r="G4087" s="9">
        <v>43970</v>
      </c>
      <c r="H4087" t="s">
        <v>59</v>
      </c>
      <c r="I4087" t="s">
        <v>99</v>
      </c>
      <c r="J4087" t="s">
        <v>13366</v>
      </c>
      <c r="K4087" t="s">
        <v>24</v>
      </c>
      <c r="M4087" t="s">
        <v>25</v>
      </c>
      <c r="N4087" t="s">
        <v>83</v>
      </c>
      <c r="O4087" s="11">
        <v>45078.1940972222</v>
      </c>
      <c r="R4087" t="str">
        <f t="shared" si="378"/>
        <v>Slow Response</v>
      </c>
      <c r="S4087" t="str">
        <f t="shared" si="379"/>
        <v>Resolved Within 1 Day</v>
      </c>
      <c r="T4087" t="str">
        <f t="shared" si="380"/>
        <v>Dissatisfied</v>
      </c>
      <c r="U4087">
        <f t="shared" si="381"/>
        <v>0</v>
      </c>
      <c r="V4087">
        <f t="shared" si="382"/>
        <v>1</v>
      </c>
      <c r="W4087">
        <f t="shared" si="383"/>
        <v>4</v>
      </c>
    </row>
    <row r="4088" spans="1:23">
      <c r="A4088">
        <v>4087</v>
      </c>
      <c r="B4088" t="s">
        <v>13367</v>
      </c>
      <c r="C4088" t="s">
        <v>13368</v>
      </c>
      <c r="D4088">
        <v>33</v>
      </c>
      <c r="E4088" t="s">
        <v>29</v>
      </c>
      <c r="F4088" t="s">
        <v>117</v>
      </c>
      <c r="G4088" s="9">
        <v>44492</v>
      </c>
      <c r="H4088" t="s">
        <v>21</v>
      </c>
      <c r="I4088" t="s">
        <v>93</v>
      </c>
      <c r="J4088" t="s">
        <v>13369</v>
      </c>
      <c r="K4088" t="s">
        <v>24</v>
      </c>
      <c r="M4088" t="s">
        <v>143</v>
      </c>
      <c r="N4088" t="s">
        <v>26</v>
      </c>
      <c r="O4088" s="11">
        <v>45077.9843865741</v>
      </c>
      <c r="R4088" t="str">
        <f t="shared" si="378"/>
        <v>Slow Response</v>
      </c>
      <c r="S4088" t="str">
        <f t="shared" si="379"/>
        <v>Resolved Within 1 Day</v>
      </c>
      <c r="T4088" t="str">
        <f t="shared" si="380"/>
        <v>Dissatisfied</v>
      </c>
      <c r="U4088">
        <f t="shared" si="381"/>
        <v>0</v>
      </c>
      <c r="V4088">
        <f t="shared" si="382"/>
        <v>0</v>
      </c>
      <c r="W4088">
        <f t="shared" si="383"/>
        <v>2</v>
      </c>
    </row>
    <row r="4089" ht="285" spans="1:23">
      <c r="A4089">
        <v>4088</v>
      </c>
      <c r="B4089" t="s">
        <v>13370</v>
      </c>
      <c r="C4089" t="s">
        <v>13371</v>
      </c>
      <c r="D4089">
        <v>64</v>
      </c>
      <c r="E4089" t="s">
        <v>29</v>
      </c>
      <c r="F4089" t="s">
        <v>65</v>
      </c>
      <c r="G4089" s="9">
        <v>44432</v>
      </c>
      <c r="H4089" t="s">
        <v>67</v>
      </c>
      <c r="I4089" t="s">
        <v>22</v>
      </c>
      <c r="J4089" s="10" t="s">
        <v>13372</v>
      </c>
      <c r="K4089" t="s">
        <v>62</v>
      </c>
      <c r="M4089" t="s">
        <v>143</v>
      </c>
      <c r="N4089" t="s">
        <v>33</v>
      </c>
      <c r="R4089" t="str">
        <f t="shared" si="378"/>
        <v>Fast Response</v>
      </c>
      <c r="S4089" t="str">
        <f t="shared" si="379"/>
        <v>Resolved Within 1 Day</v>
      </c>
      <c r="T4089" t="str">
        <f t="shared" si="380"/>
        <v>Dissatisfied</v>
      </c>
      <c r="U4089">
        <f t="shared" si="381"/>
        <v>0</v>
      </c>
      <c r="V4089">
        <f t="shared" si="382"/>
        <v>0</v>
      </c>
      <c r="W4089">
        <f t="shared" si="383"/>
        <v>2</v>
      </c>
    </row>
    <row r="4090" ht="285" spans="1:23">
      <c r="A4090">
        <v>4089</v>
      </c>
      <c r="B4090" t="s">
        <v>13373</v>
      </c>
      <c r="C4090" t="s">
        <v>13374</v>
      </c>
      <c r="D4090">
        <v>41</v>
      </c>
      <c r="E4090" t="s">
        <v>29</v>
      </c>
      <c r="F4090" t="s">
        <v>211</v>
      </c>
      <c r="G4090" s="9">
        <v>44076</v>
      </c>
      <c r="H4090" t="s">
        <v>21</v>
      </c>
      <c r="I4090" t="s">
        <v>141</v>
      </c>
      <c r="J4090" s="10" t="s">
        <v>13375</v>
      </c>
      <c r="K4090" t="s">
        <v>62</v>
      </c>
      <c r="M4090" t="s">
        <v>25</v>
      </c>
      <c r="N4090" t="s">
        <v>33</v>
      </c>
      <c r="R4090" t="str">
        <f t="shared" si="378"/>
        <v>Fast Response</v>
      </c>
      <c r="S4090" t="str">
        <f t="shared" si="379"/>
        <v>Resolved Within 1 Day</v>
      </c>
      <c r="T4090" t="str">
        <f t="shared" si="380"/>
        <v>Dissatisfied</v>
      </c>
      <c r="U4090">
        <f t="shared" si="381"/>
        <v>0</v>
      </c>
      <c r="V4090">
        <f t="shared" si="382"/>
        <v>1</v>
      </c>
      <c r="W4090">
        <f t="shared" si="383"/>
        <v>4</v>
      </c>
    </row>
    <row r="4091" spans="1:23">
      <c r="A4091">
        <v>4090</v>
      </c>
      <c r="B4091" t="s">
        <v>13376</v>
      </c>
      <c r="C4091" t="s">
        <v>13377</v>
      </c>
      <c r="D4091">
        <v>53</v>
      </c>
      <c r="E4091" t="s">
        <v>58</v>
      </c>
      <c r="F4091" t="s">
        <v>51</v>
      </c>
      <c r="G4091" s="9">
        <v>43876</v>
      </c>
      <c r="H4091" t="s">
        <v>59</v>
      </c>
      <c r="I4091" t="s">
        <v>113</v>
      </c>
      <c r="J4091" t="s">
        <v>13378</v>
      </c>
      <c r="K4091" t="s">
        <v>39</v>
      </c>
      <c r="L4091" t="s">
        <v>13379</v>
      </c>
      <c r="M4091" t="s">
        <v>25</v>
      </c>
      <c r="N4091" t="s">
        <v>83</v>
      </c>
      <c r="O4091" s="11">
        <v>45078.2767939815</v>
      </c>
      <c r="P4091" s="11">
        <v>45078.4934606481</v>
      </c>
      <c r="Q4091">
        <v>2</v>
      </c>
      <c r="R4091" t="str">
        <f t="shared" si="378"/>
        <v>Slow Response</v>
      </c>
      <c r="S4091" t="str">
        <f t="shared" si="379"/>
        <v>Delayed Resolution</v>
      </c>
      <c r="T4091" t="str">
        <f t="shared" si="380"/>
        <v>Dissatisfied</v>
      </c>
      <c r="U4091">
        <f t="shared" si="381"/>
        <v>1</v>
      </c>
      <c r="V4091">
        <f t="shared" si="382"/>
        <v>1</v>
      </c>
      <c r="W4091">
        <f t="shared" si="383"/>
        <v>4</v>
      </c>
    </row>
    <row r="4092" ht="300" spans="1:23">
      <c r="A4092">
        <v>4091</v>
      </c>
      <c r="B4092" t="s">
        <v>13380</v>
      </c>
      <c r="C4092" t="s">
        <v>13381</v>
      </c>
      <c r="D4092">
        <v>33</v>
      </c>
      <c r="E4092" t="s">
        <v>19</v>
      </c>
      <c r="F4092" t="s">
        <v>421</v>
      </c>
      <c r="G4092" s="9">
        <v>44199</v>
      </c>
      <c r="H4092" t="s">
        <v>59</v>
      </c>
      <c r="I4092" t="s">
        <v>59</v>
      </c>
      <c r="J4092" s="10" t="s">
        <v>13382</v>
      </c>
      <c r="K4092" t="s">
        <v>62</v>
      </c>
      <c r="M4092" t="s">
        <v>143</v>
      </c>
      <c r="N4092" t="s">
        <v>26</v>
      </c>
      <c r="R4092" t="str">
        <f t="shared" si="378"/>
        <v>Fast Response</v>
      </c>
      <c r="S4092" t="str">
        <f t="shared" si="379"/>
        <v>Resolved Within 1 Day</v>
      </c>
      <c r="T4092" t="str">
        <f t="shared" si="380"/>
        <v>Dissatisfied</v>
      </c>
      <c r="U4092">
        <f t="shared" si="381"/>
        <v>0</v>
      </c>
      <c r="V4092">
        <f t="shared" si="382"/>
        <v>0</v>
      </c>
      <c r="W4092">
        <f t="shared" si="383"/>
        <v>2</v>
      </c>
    </row>
    <row r="4093" ht="180" spans="1:23">
      <c r="A4093">
        <v>4092</v>
      </c>
      <c r="B4093" t="s">
        <v>13383</v>
      </c>
      <c r="C4093" t="s">
        <v>13384</v>
      </c>
      <c r="D4093">
        <v>54</v>
      </c>
      <c r="E4093" t="s">
        <v>29</v>
      </c>
      <c r="F4093" t="s">
        <v>655</v>
      </c>
      <c r="G4093" s="9">
        <v>44497</v>
      </c>
      <c r="H4093" t="s">
        <v>59</v>
      </c>
      <c r="I4093" t="s">
        <v>52</v>
      </c>
      <c r="J4093" s="10" t="s">
        <v>13385</v>
      </c>
      <c r="K4093" t="s">
        <v>39</v>
      </c>
      <c r="L4093" t="s">
        <v>13386</v>
      </c>
      <c r="M4093" t="s">
        <v>89</v>
      </c>
      <c r="N4093" t="s">
        <v>83</v>
      </c>
      <c r="O4093" s="11">
        <v>45078.4823726852</v>
      </c>
      <c r="P4093" s="11">
        <v>45078.5518171296</v>
      </c>
      <c r="Q4093">
        <v>5</v>
      </c>
      <c r="R4093" t="str">
        <f t="shared" si="378"/>
        <v>Slow Response</v>
      </c>
      <c r="S4093" t="str">
        <f t="shared" si="379"/>
        <v>Delayed Resolution</v>
      </c>
      <c r="T4093" t="str">
        <f t="shared" si="380"/>
        <v>Satisfied</v>
      </c>
      <c r="U4093">
        <f t="shared" si="381"/>
        <v>1</v>
      </c>
      <c r="V4093">
        <f t="shared" si="382"/>
        <v>1</v>
      </c>
      <c r="W4093">
        <f t="shared" si="383"/>
        <v>3</v>
      </c>
    </row>
    <row r="4094" ht="255" spans="1:23">
      <c r="A4094">
        <v>4093</v>
      </c>
      <c r="B4094" t="s">
        <v>13387</v>
      </c>
      <c r="C4094" t="s">
        <v>13388</v>
      </c>
      <c r="D4094">
        <v>45</v>
      </c>
      <c r="E4094" t="s">
        <v>58</v>
      </c>
      <c r="F4094" t="s">
        <v>161</v>
      </c>
      <c r="G4094" s="9">
        <v>44253</v>
      </c>
      <c r="H4094" t="s">
        <v>21</v>
      </c>
      <c r="I4094" t="s">
        <v>177</v>
      </c>
      <c r="J4094" s="10" t="s">
        <v>13389</v>
      </c>
      <c r="K4094" t="s">
        <v>62</v>
      </c>
      <c r="M4094" t="s">
        <v>89</v>
      </c>
      <c r="N4094" t="s">
        <v>26</v>
      </c>
      <c r="R4094" t="str">
        <f t="shared" si="378"/>
        <v>Fast Response</v>
      </c>
      <c r="S4094" t="str">
        <f t="shared" si="379"/>
        <v>Resolved Within 1 Day</v>
      </c>
      <c r="T4094" t="str">
        <f t="shared" si="380"/>
        <v>Dissatisfied</v>
      </c>
      <c r="U4094">
        <f t="shared" si="381"/>
        <v>0</v>
      </c>
      <c r="V4094">
        <f t="shared" si="382"/>
        <v>1</v>
      </c>
      <c r="W4094">
        <f t="shared" si="383"/>
        <v>3</v>
      </c>
    </row>
    <row r="4095" ht="300" spans="1:23">
      <c r="A4095">
        <v>4094</v>
      </c>
      <c r="B4095" t="s">
        <v>13390</v>
      </c>
      <c r="C4095" t="s">
        <v>13391</v>
      </c>
      <c r="D4095">
        <v>46</v>
      </c>
      <c r="E4095" t="s">
        <v>29</v>
      </c>
      <c r="F4095" t="s">
        <v>92</v>
      </c>
      <c r="G4095" s="9">
        <v>44037</v>
      </c>
      <c r="H4095" t="s">
        <v>21</v>
      </c>
      <c r="I4095" t="s">
        <v>37</v>
      </c>
      <c r="J4095" s="10" t="s">
        <v>13392</v>
      </c>
      <c r="K4095" t="s">
        <v>62</v>
      </c>
      <c r="M4095" t="s">
        <v>89</v>
      </c>
      <c r="N4095" t="s">
        <v>33</v>
      </c>
      <c r="R4095" t="str">
        <f t="shared" si="378"/>
        <v>Fast Response</v>
      </c>
      <c r="S4095" t="str">
        <f t="shared" si="379"/>
        <v>Resolved Within 1 Day</v>
      </c>
      <c r="T4095" t="str">
        <f t="shared" si="380"/>
        <v>Dissatisfied</v>
      </c>
      <c r="U4095">
        <f t="shared" si="381"/>
        <v>0</v>
      </c>
      <c r="V4095">
        <f t="shared" si="382"/>
        <v>1</v>
      </c>
      <c r="W4095">
        <f t="shared" si="383"/>
        <v>3</v>
      </c>
    </row>
    <row r="4096" ht="285" spans="1:23">
      <c r="A4096">
        <v>4095</v>
      </c>
      <c r="B4096" t="s">
        <v>13393</v>
      </c>
      <c r="C4096" t="s">
        <v>13394</v>
      </c>
      <c r="D4096">
        <v>60</v>
      </c>
      <c r="E4096" t="s">
        <v>19</v>
      </c>
      <c r="F4096" t="s">
        <v>317</v>
      </c>
      <c r="G4096" s="9">
        <v>44493</v>
      </c>
      <c r="H4096" t="s">
        <v>59</v>
      </c>
      <c r="I4096" t="s">
        <v>52</v>
      </c>
      <c r="J4096" s="10" t="s">
        <v>13395</v>
      </c>
      <c r="K4096" t="s">
        <v>24</v>
      </c>
      <c r="M4096" t="s">
        <v>143</v>
      </c>
      <c r="N4096" t="s">
        <v>26</v>
      </c>
      <c r="O4096" s="11">
        <v>45078.3025694444</v>
      </c>
      <c r="R4096" t="str">
        <f t="shared" si="378"/>
        <v>Slow Response</v>
      </c>
      <c r="S4096" t="str">
        <f t="shared" si="379"/>
        <v>Resolved Within 1 Day</v>
      </c>
      <c r="T4096" t="str">
        <f t="shared" si="380"/>
        <v>Dissatisfied</v>
      </c>
      <c r="U4096">
        <f t="shared" si="381"/>
        <v>0</v>
      </c>
      <c r="V4096">
        <f t="shared" si="382"/>
        <v>0</v>
      </c>
      <c r="W4096">
        <f t="shared" si="383"/>
        <v>2</v>
      </c>
    </row>
    <row r="4097" ht="285" spans="1:23">
      <c r="A4097">
        <v>4096</v>
      </c>
      <c r="B4097" t="s">
        <v>13396</v>
      </c>
      <c r="C4097" t="s">
        <v>13397</v>
      </c>
      <c r="D4097">
        <v>20</v>
      </c>
      <c r="E4097" t="s">
        <v>58</v>
      </c>
      <c r="F4097" t="s">
        <v>173</v>
      </c>
      <c r="G4097" s="9">
        <v>44280</v>
      </c>
      <c r="H4097" t="s">
        <v>21</v>
      </c>
      <c r="I4097" t="s">
        <v>72</v>
      </c>
      <c r="J4097" s="10" t="s">
        <v>13398</v>
      </c>
      <c r="K4097" t="s">
        <v>24</v>
      </c>
      <c r="M4097" t="s">
        <v>89</v>
      </c>
      <c r="N4097" t="s">
        <v>83</v>
      </c>
      <c r="O4097" s="11">
        <v>45078.022037037</v>
      </c>
      <c r="R4097" t="str">
        <f t="shared" si="378"/>
        <v>Slow Response</v>
      </c>
      <c r="S4097" t="str">
        <f t="shared" si="379"/>
        <v>Resolved Within 1 Day</v>
      </c>
      <c r="T4097" t="str">
        <f t="shared" si="380"/>
        <v>Dissatisfied</v>
      </c>
      <c r="U4097">
        <f t="shared" si="381"/>
        <v>0</v>
      </c>
      <c r="V4097">
        <f t="shared" si="382"/>
        <v>1</v>
      </c>
      <c r="W4097">
        <f t="shared" si="383"/>
        <v>3</v>
      </c>
    </row>
    <row r="4098" ht="255" spans="1:23">
      <c r="A4098">
        <v>4097</v>
      </c>
      <c r="B4098" t="s">
        <v>13399</v>
      </c>
      <c r="C4098" t="s">
        <v>13400</v>
      </c>
      <c r="D4098">
        <v>70</v>
      </c>
      <c r="E4098" t="s">
        <v>58</v>
      </c>
      <c r="F4098" t="s">
        <v>699</v>
      </c>
      <c r="G4098" s="9">
        <v>43846</v>
      </c>
      <c r="H4098" t="s">
        <v>59</v>
      </c>
      <c r="I4098" t="s">
        <v>37</v>
      </c>
      <c r="J4098" s="10" t="s">
        <v>13401</v>
      </c>
      <c r="K4098" t="s">
        <v>62</v>
      </c>
      <c r="M4098" t="s">
        <v>41</v>
      </c>
      <c r="N4098" t="s">
        <v>33</v>
      </c>
      <c r="R4098" t="str">
        <f t="shared" si="378"/>
        <v>Fast Response</v>
      </c>
      <c r="S4098" t="str">
        <f t="shared" si="379"/>
        <v>Resolved Within 1 Day</v>
      </c>
      <c r="T4098" t="str">
        <f t="shared" si="380"/>
        <v>Dissatisfied</v>
      </c>
      <c r="U4098">
        <f t="shared" si="381"/>
        <v>0</v>
      </c>
      <c r="V4098">
        <f t="shared" si="382"/>
        <v>0</v>
      </c>
      <c r="W4098">
        <f t="shared" si="383"/>
        <v>1</v>
      </c>
    </row>
    <row r="4099" ht="315" spans="1:23">
      <c r="A4099">
        <v>4098</v>
      </c>
      <c r="B4099" t="s">
        <v>13402</v>
      </c>
      <c r="C4099" t="s">
        <v>13403</v>
      </c>
      <c r="D4099">
        <v>40</v>
      </c>
      <c r="E4099" t="s">
        <v>58</v>
      </c>
      <c r="F4099" t="s">
        <v>397</v>
      </c>
      <c r="G4099" s="9">
        <v>44521</v>
      </c>
      <c r="H4099" t="s">
        <v>45</v>
      </c>
      <c r="I4099" t="s">
        <v>93</v>
      </c>
      <c r="J4099" s="10" t="s">
        <v>13404</v>
      </c>
      <c r="K4099" t="s">
        <v>62</v>
      </c>
      <c r="M4099" t="s">
        <v>143</v>
      </c>
      <c r="N4099" t="s">
        <v>33</v>
      </c>
      <c r="R4099" t="str">
        <f t="shared" ref="R4099:R4162" si="384">IF(O4099&lt;=2,"Fast Response",IF(O4099&lt;=6,"Moderate Response","Slow Response"))</f>
        <v>Fast Response</v>
      </c>
      <c r="S4099" t="str">
        <f t="shared" ref="S4099:S4162" si="385">IF(P4099&lt;=24,"Resolved Within 1 Day",IF(P4099&lt;=72,"Resolved Within 3 Days","Delayed Resolution"))</f>
        <v>Resolved Within 1 Day</v>
      </c>
      <c r="T4099" t="str">
        <f t="shared" ref="T4099:T4162" si="386">IF(Q4099&gt;=4,"Satisfied",IF(Q4099=3,"Neutral","Dissatisfied"))</f>
        <v>Dissatisfied</v>
      </c>
      <c r="U4099">
        <f t="shared" ref="U4099:U4162" si="387">IF(LOWER(K4099)="closed",1,0)</f>
        <v>0</v>
      </c>
      <c r="V4099">
        <f t="shared" ref="V4099:V4162" si="388">IF(OR(LOWER(M4099)="high",LOWER(M4099)="critical"),1,0)</f>
        <v>0</v>
      </c>
      <c r="W4099">
        <f t="shared" ref="W4099:W4162" si="389">IF(LOWER(M4099)="critical",4,IF(LOWER(M4099)="high",3,IF(LOWER(M4099)="medium",2,1)))</f>
        <v>2</v>
      </c>
    </row>
    <row r="4100" ht="255" spans="1:23">
      <c r="A4100">
        <v>4099</v>
      </c>
      <c r="B4100" t="s">
        <v>13405</v>
      </c>
      <c r="C4100" t="s">
        <v>13406</v>
      </c>
      <c r="D4100">
        <v>42</v>
      </c>
      <c r="E4100" t="s">
        <v>29</v>
      </c>
      <c r="F4100" t="s">
        <v>207</v>
      </c>
      <c r="G4100" s="9">
        <v>44390</v>
      </c>
      <c r="H4100" t="s">
        <v>21</v>
      </c>
      <c r="I4100" t="s">
        <v>177</v>
      </c>
      <c r="J4100" s="10" t="s">
        <v>13407</v>
      </c>
      <c r="K4100" t="s">
        <v>62</v>
      </c>
      <c r="M4100" t="s">
        <v>25</v>
      </c>
      <c r="N4100" t="s">
        <v>55</v>
      </c>
      <c r="R4100" t="str">
        <f t="shared" si="384"/>
        <v>Fast Response</v>
      </c>
      <c r="S4100" t="str">
        <f t="shared" si="385"/>
        <v>Resolved Within 1 Day</v>
      </c>
      <c r="T4100" t="str">
        <f t="shared" si="386"/>
        <v>Dissatisfied</v>
      </c>
      <c r="U4100">
        <f t="shared" si="387"/>
        <v>0</v>
      </c>
      <c r="V4100">
        <f t="shared" si="388"/>
        <v>1</v>
      </c>
      <c r="W4100">
        <f t="shared" si="389"/>
        <v>4</v>
      </c>
    </row>
    <row r="4101" ht="240" spans="1:23">
      <c r="A4101">
        <v>4100</v>
      </c>
      <c r="B4101" t="s">
        <v>13408</v>
      </c>
      <c r="C4101" t="s">
        <v>13409</v>
      </c>
      <c r="D4101">
        <v>44</v>
      </c>
      <c r="E4101" t="s">
        <v>19</v>
      </c>
      <c r="F4101" t="s">
        <v>281</v>
      </c>
      <c r="G4101" s="9">
        <v>44491</v>
      </c>
      <c r="H4101" t="s">
        <v>66</v>
      </c>
      <c r="I4101" t="s">
        <v>46</v>
      </c>
      <c r="J4101" s="10" t="s">
        <v>13410</v>
      </c>
      <c r="K4101" t="s">
        <v>62</v>
      </c>
      <c r="M4101" t="s">
        <v>143</v>
      </c>
      <c r="N4101" t="s">
        <v>26</v>
      </c>
      <c r="R4101" t="str">
        <f t="shared" si="384"/>
        <v>Fast Response</v>
      </c>
      <c r="S4101" t="str">
        <f t="shared" si="385"/>
        <v>Resolved Within 1 Day</v>
      </c>
      <c r="T4101" t="str">
        <f t="shared" si="386"/>
        <v>Dissatisfied</v>
      </c>
      <c r="U4101">
        <f t="shared" si="387"/>
        <v>0</v>
      </c>
      <c r="V4101">
        <f t="shared" si="388"/>
        <v>0</v>
      </c>
      <c r="W4101">
        <f t="shared" si="389"/>
        <v>2</v>
      </c>
    </row>
    <row r="4102" spans="1:23">
      <c r="A4102">
        <v>4101</v>
      </c>
      <c r="B4102" t="s">
        <v>13411</v>
      </c>
      <c r="C4102" t="s">
        <v>13412</v>
      </c>
      <c r="D4102">
        <v>59</v>
      </c>
      <c r="E4102" t="s">
        <v>29</v>
      </c>
      <c r="F4102" t="s">
        <v>157</v>
      </c>
      <c r="G4102" s="9">
        <v>44314</v>
      </c>
      <c r="H4102" t="s">
        <v>21</v>
      </c>
      <c r="I4102" t="s">
        <v>60</v>
      </c>
      <c r="J4102" t="s">
        <v>985</v>
      </c>
      <c r="K4102" t="s">
        <v>24</v>
      </c>
      <c r="M4102" t="s">
        <v>143</v>
      </c>
      <c r="N4102" t="s">
        <v>33</v>
      </c>
      <c r="O4102" s="11">
        <v>45078.8714236111</v>
      </c>
      <c r="R4102" t="str">
        <f t="shared" si="384"/>
        <v>Slow Response</v>
      </c>
      <c r="S4102" t="str">
        <f t="shared" si="385"/>
        <v>Resolved Within 1 Day</v>
      </c>
      <c r="T4102" t="str">
        <f t="shared" si="386"/>
        <v>Dissatisfied</v>
      </c>
      <c r="U4102">
        <f t="shared" si="387"/>
        <v>0</v>
      </c>
      <c r="V4102">
        <f t="shared" si="388"/>
        <v>0</v>
      </c>
      <c r="W4102">
        <f t="shared" si="389"/>
        <v>2</v>
      </c>
    </row>
    <row r="4103" ht="240" spans="1:23">
      <c r="A4103">
        <v>4102</v>
      </c>
      <c r="B4103" t="s">
        <v>13413</v>
      </c>
      <c r="C4103" t="s">
        <v>13414</v>
      </c>
      <c r="D4103">
        <v>47</v>
      </c>
      <c r="E4103" t="s">
        <v>29</v>
      </c>
      <c r="F4103" t="s">
        <v>98</v>
      </c>
      <c r="G4103" s="9">
        <v>44300</v>
      </c>
      <c r="H4103" t="s">
        <v>66</v>
      </c>
      <c r="I4103" t="s">
        <v>113</v>
      </c>
      <c r="J4103" s="10" t="s">
        <v>13415</v>
      </c>
      <c r="K4103" t="s">
        <v>62</v>
      </c>
      <c r="M4103" t="s">
        <v>143</v>
      </c>
      <c r="N4103" t="s">
        <v>33</v>
      </c>
      <c r="R4103" t="str">
        <f t="shared" si="384"/>
        <v>Fast Response</v>
      </c>
      <c r="S4103" t="str">
        <f t="shared" si="385"/>
        <v>Resolved Within 1 Day</v>
      </c>
      <c r="T4103" t="str">
        <f t="shared" si="386"/>
        <v>Dissatisfied</v>
      </c>
      <c r="U4103">
        <f t="shared" si="387"/>
        <v>0</v>
      </c>
      <c r="V4103">
        <f t="shared" si="388"/>
        <v>0</v>
      </c>
      <c r="W4103">
        <f t="shared" si="389"/>
        <v>2</v>
      </c>
    </row>
    <row r="4104" spans="1:23">
      <c r="A4104">
        <v>4103</v>
      </c>
      <c r="B4104" t="s">
        <v>13416</v>
      </c>
      <c r="C4104" t="s">
        <v>13417</v>
      </c>
      <c r="D4104">
        <v>24</v>
      </c>
      <c r="E4104" t="s">
        <v>29</v>
      </c>
      <c r="F4104" t="s">
        <v>20</v>
      </c>
      <c r="G4104" s="9">
        <v>44181</v>
      </c>
      <c r="H4104" t="s">
        <v>67</v>
      </c>
      <c r="I4104" t="s">
        <v>52</v>
      </c>
      <c r="J4104" t="s">
        <v>13418</v>
      </c>
      <c r="K4104" t="s">
        <v>39</v>
      </c>
      <c r="L4104" t="s">
        <v>13419</v>
      </c>
      <c r="M4104" t="s">
        <v>25</v>
      </c>
      <c r="N4104" t="s">
        <v>26</v>
      </c>
      <c r="O4104" s="11">
        <v>45078.0145138889</v>
      </c>
      <c r="P4104" s="11">
        <v>45078.5603472222</v>
      </c>
      <c r="Q4104">
        <v>5</v>
      </c>
      <c r="R4104" t="str">
        <f t="shared" si="384"/>
        <v>Slow Response</v>
      </c>
      <c r="S4104" t="str">
        <f t="shared" si="385"/>
        <v>Delayed Resolution</v>
      </c>
      <c r="T4104" t="str">
        <f t="shared" si="386"/>
        <v>Satisfied</v>
      </c>
      <c r="U4104">
        <f t="shared" si="387"/>
        <v>1</v>
      </c>
      <c r="V4104">
        <f t="shared" si="388"/>
        <v>1</v>
      </c>
      <c r="W4104">
        <f t="shared" si="389"/>
        <v>4</v>
      </c>
    </row>
    <row r="4105" ht="315" spans="1:23">
      <c r="A4105">
        <v>4104</v>
      </c>
      <c r="B4105" t="s">
        <v>13420</v>
      </c>
      <c r="C4105" t="s">
        <v>13421</v>
      </c>
      <c r="D4105">
        <v>20</v>
      </c>
      <c r="E4105" t="s">
        <v>58</v>
      </c>
      <c r="F4105" t="s">
        <v>339</v>
      </c>
      <c r="G4105" s="9">
        <v>43985</v>
      </c>
      <c r="H4105" t="s">
        <v>66</v>
      </c>
      <c r="I4105" t="s">
        <v>99</v>
      </c>
      <c r="J4105" s="10" t="s">
        <v>13422</v>
      </c>
      <c r="K4105" t="s">
        <v>24</v>
      </c>
      <c r="M4105" t="s">
        <v>41</v>
      </c>
      <c r="N4105" t="s">
        <v>55</v>
      </c>
      <c r="O4105" s="11">
        <v>45078.5409143519</v>
      </c>
      <c r="R4105" t="str">
        <f t="shared" si="384"/>
        <v>Slow Response</v>
      </c>
      <c r="S4105" t="str">
        <f t="shared" si="385"/>
        <v>Resolved Within 1 Day</v>
      </c>
      <c r="T4105" t="str">
        <f t="shared" si="386"/>
        <v>Dissatisfied</v>
      </c>
      <c r="U4105">
        <f t="shared" si="387"/>
        <v>0</v>
      </c>
      <c r="V4105">
        <f t="shared" si="388"/>
        <v>0</v>
      </c>
      <c r="W4105">
        <f t="shared" si="389"/>
        <v>1</v>
      </c>
    </row>
    <row r="4106" ht="225" spans="1:23">
      <c r="A4106">
        <v>4105</v>
      </c>
      <c r="B4106" t="s">
        <v>13423</v>
      </c>
      <c r="C4106" t="s">
        <v>13424</v>
      </c>
      <c r="D4106">
        <v>18</v>
      </c>
      <c r="E4106" t="s">
        <v>19</v>
      </c>
      <c r="F4106" t="s">
        <v>36</v>
      </c>
      <c r="G4106" s="9">
        <v>43923</v>
      </c>
      <c r="H4106" t="s">
        <v>67</v>
      </c>
      <c r="I4106" t="s">
        <v>59</v>
      </c>
      <c r="J4106" s="10" t="s">
        <v>13425</v>
      </c>
      <c r="K4106" t="s">
        <v>62</v>
      </c>
      <c r="M4106" t="s">
        <v>143</v>
      </c>
      <c r="N4106" t="s">
        <v>33</v>
      </c>
      <c r="R4106" t="str">
        <f t="shared" si="384"/>
        <v>Fast Response</v>
      </c>
      <c r="S4106" t="str">
        <f t="shared" si="385"/>
        <v>Resolved Within 1 Day</v>
      </c>
      <c r="T4106" t="str">
        <f t="shared" si="386"/>
        <v>Dissatisfied</v>
      </c>
      <c r="U4106">
        <f t="shared" si="387"/>
        <v>0</v>
      </c>
      <c r="V4106">
        <f t="shared" si="388"/>
        <v>0</v>
      </c>
      <c r="W4106">
        <f t="shared" si="389"/>
        <v>2</v>
      </c>
    </row>
    <row r="4107" ht="285" spans="1:23">
      <c r="A4107">
        <v>4106</v>
      </c>
      <c r="B4107" t="s">
        <v>13426</v>
      </c>
      <c r="C4107" t="s">
        <v>13427</v>
      </c>
      <c r="D4107">
        <v>28</v>
      </c>
      <c r="E4107" t="s">
        <v>58</v>
      </c>
      <c r="F4107" t="s">
        <v>98</v>
      </c>
      <c r="G4107" s="9">
        <v>44552</v>
      </c>
      <c r="H4107" t="s">
        <v>59</v>
      </c>
      <c r="I4107" t="s">
        <v>72</v>
      </c>
      <c r="J4107" s="10" t="s">
        <v>13428</v>
      </c>
      <c r="K4107" t="s">
        <v>62</v>
      </c>
      <c r="M4107" t="s">
        <v>143</v>
      </c>
      <c r="N4107" t="s">
        <v>55</v>
      </c>
      <c r="R4107" t="str">
        <f t="shared" si="384"/>
        <v>Fast Response</v>
      </c>
      <c r="S4107" t="str">
        <f t="shared" si="385"/>
        <v>Resolved Within 1 Day</v>
      </c>
      <c r="T4107" t="str">
        <f t="shared" si="386"/>
        <v>Dissatisfied</v>
      </c>
      <c r="U4107">
        <f t="shared" si="387"/>
        <v>0</v>
      </c>
      <c r="V4107">
        <f t="shared" si="388"/>
        <v>0</v>
      </c>
      <c r="W4107">
        <f t="shared" si="389"/>
        <v>2</v>
      </c>
    </row>
    <row r="4108" ht="315" spans="1:23">
      <c r="A4108">
        <v>4107</v>
      </c>
      <c r="B4108" t="s">
        <v>13429</v>
      </c>
      <c r="C4108" t="s">
        <v>13430</v>
      </c>
      <c r="D4108">
        <v>61</v>
      </c>
      <c r="E4108" t="s">
        <v>19</v>
      </c>
      <c r="F4108" t="s">
        <v>339</v>
      </c>
      <c r="G4108" s="9">
        <v>44173</v>
      </c>
      <c r="H4108" t="s">
        <v>59</v>
      </c>
      <c r="I4108" t="s">
        <v>77</v>
      </c>
      <c r="J4108" s="10" t="s">
        <v>13431</v>
      </c>
      <c r="K4108" t="s">
        <v>62</v>
      </c>
      <c r="M4108" t="s">
        <v>89</v>
      </c>
      <c r="N4108" t="s">
        <v>33</v>
      </c>
      <c r="R4108" t="str">
        <f t="shared" si="384"/>
        <v>Fast Response</v>
      </c>
      <c r="S4108" t="str">
        <f t="shared" si="385"/>
        <v>Resolved Within 1 Day</v>
      </c>
      <c r="T4108" t="str">
        <f t="shared" si="386"/>
        <v>Dissatisfied</v>
      </c>
      <c r="U4108">
        <f t="shared" si="387"/>
        <v>0</v>
      </c>
      <c r="V4108">
        <f t="shared" si="388"/>
        <v>1</v>
      </c>
      <c r="W4108">
        <f t="shared" si="389"/>
        <v>3</v>
      </c>
    </row>
    <row r="4109" ht="270" spans="1:23">
      <c r="A4109">
        <v>4108</v>
      </c>
      <c r="B4109" t="s">
        <v>13432</v>
      </c>
      <c r="C4109" t="s">
        <v>13433</v>
      </c>
      <c r="D4109">
        <v>49</v>
      </c>
      <c r="E4109" t="s">
        <v>19</v>
      </c>
      <c r="F4109" t="s">
        <v>223</v>
      </c>
      <c r="G4109" s="9">
        <v>44519</v>
      </c>
      <c r="H4109" t="s">
        <v>67</v>
      </c>
      <c r="I4109" t="s">
        <v>37</v>
      </c>
      <c r="J4109" s="10" t="s">
        <v>13434</v>
      </c>
      <c r="K4109" t="s">
        <v>24</v>
      </c>
      <c r="M4109" t="s">
        <v>25</v>
      </c>
      <c r="N4109" t="s">
        <v>26</v>
      </c>
      <c r="O4109" s="11">
        <v>45078.388912037</v>
      </c>
      <c r="R4109" t="str">
        <f t="shared" si="384"/>
        <v>Slow Response</v>
      </c>
      <c r="S4109" t="str">
        <f t="shared" si="385"/>
        <v>Resolved Within 1 Day</v>
      </c>
      <c r="T4109" t="str">
        <f t="shared" si="386"/>
        <v>Dissatisfied</v>
      </c>
      <c r="U4109">
        <f t="shared" si="387"/>
        <v>0</v>
      </c>
      <c r="V4109">
        <f t="shared" si="388"/>
        <v>1</v>
      </c>
      <c r="W4109">
        <f t="shared" si="389"/>
        <v>4</v>
      </c>
    </row>
    <row r="4110" ht="240" spans="1:23">
      <c r="A4110">
        <v>4109</v>
      </c>
      <c r="B4110" t="s">
        <v>13435</v>
      </c>
      <c r="C4110" t="s">
        <v>13436</v>
      </c>
      <c r="D4110">
        <v>62</v>
      </c>
      <c r="E4110" t="s">
        <v>29</v>
      </c>
      <c r="F4110" t="s">
        <v>98</v>
      </c>
      <c r="G4110" s="9">
        <v>44448</v>
      </c>
      <c r="H4110" t="s">
        <v>66</v>
      </c>
      <c r="I4110" t="s">
        <v>141</v>
      </c>
      <c r="J4110" s="10" t="s">
        <v>13437</v>
      </c>
      <c r="K4110" t="s">
        <v>62</v>
      </c>
      <c r="M4110" t="s">
        <v>25</v>
      </c>
      <c r="N4110" t="s">
        <v>55</v>
      </c>
      <c r="R4110" t="str">
        <f t="shared" si="384"/>
        <v>Fast Response</v>
      </c>
      <c r="S4110" t="str">
        <f t="shared" si="385"/>
        <v>Resolved Within 1 Day</v>
      </c>
      <c r="T4110" t="str">
        <f t="shared" si="386"/>
        <v>Dissatisfied</v>
      </c>
      <c r="U4110">
        <f t="shared" si="387"/>
        <v>0</v>
      </c>
      <c r="V4110">
        <f t="shared" si="388"/>
        <v>1</v>
      </c>
      <c r="W4110">
        <f t="shared" si="389"/>
        <v>4</v>
      </c>
    </row>
    <row r="4111" ht="255" spans="1:23">
      <c r="A4111">
        <v>4110</v>
      </c>
      <c r="B4111" t="s">
        <v>13438</v>
      </c>
      <c r="C4111" t="s">
        <v>13439</v>
      </c>
      <c r="D4111">
        <v>36</v>
      </c>
      <c r="E4111" t="s">
        <v>29</v>
      </c>
      <c r="F4111" t="s">
        <v>149</v>
      </c>
      <c r="G4111" s="9">
        <v>44490</v>
      </c>
      <c r="H4111" t="s">
        <v>21</v>
      </c>
      <c r="I4111" t="s">
        <v>150</v>
      </c>
      <c r="J4111" s="10" t="s">
        <v>13440</v>
      </c>
      <c r="K4111" t="s">
        <v>62</v>
      </c>
      <c r="M4111" t="s">
        <v>41</v>
      </c>
      <c r="N4111" t="s">
        <v>83</v>
      </c>
      <c r="R4111" t="str">
        <f t="shared" si="384"/>
        <v>Fast Response</v>
      </c>
      <c r="S4111" t="str">
        <f t="shared" si="385"/>
        <v>Resolved Within 1 Day</v>
      </c>
      <c r="T4111" t="str">
        <f t="shared" si="386"/>
        <v>Dissatisfied</v>
      </c>
      <c r="U4111">
        <f t="shared" si="387"/>
        <v>0</v>
      </c>
      <c r="V4111">
        <f t="shared" si="388"/>
        <v>0</v>
      </c>
      <c r="W4111">
        <f t="shared" si="389"/>
        <v>1</v>
      </c>
    </row>
    <row r="4112" ht="225" spans="1:23">
      <c r="A4112">
        <v>4111</v>
      </c>
      <c r="B4112" t="s">
        <v>13441</v>
      </c>
      <c r="C4112" t="s">
        <v>13442</v>
      </c>
      <c r="D4112">
        <v>60</v>
      </c>
      <c r="E4112" t="s">
        <v>58</v>
      </c>
      <c r="F4112" t="s">
        <v>286</v>
      </c>
      <c r="G4112" s="9">
        <v>43986</v>
      </c>
      <c r="H4112" t="s">
        <v>66</v>
      </c>
      <c r="I4112" t="s">
        <v>37</v>
      </c>
      <c r="J4112" s="10" t="s">
        <v>13443</v>
      </c>
      <c r="K4112" t="s">
        <v>39</v>
      </c>
      <c r="L4112" t="s">
        <v>13444</v>
      </c>
      <c r="M4112" t="s">
        <v>25</v>
      </c>
      <c r="N4112" t="s">
        <v>55</v>
      </c>
      <c r="O4112" s="11">
        <v>45078.2361805556</v>
      </c>
      <c r="P4112" s="11">
        <v>45077.9764583333</v>
      </c>
      <c r="Q4112">
        <v>4</v>
      </c>
      <c r="R4112" t="str">
        <f t="shared" si="384"/>
        <v>Slow Response</v>
      </c>
      <c r="S4112" t="str">
        <f t="shared" si="385"/>
        <v>Delayed Resolution</v>
      </c>
      <c r="T4112" t="str">
        <f t="shared" si="386"/>
        <v>Satisfied</v>
      </c>
      <c r="U4112">
        <f t="shared" si="387"/>
        <v>1</v>
      </c>
      <c r="V4112">
        <f t="shared" si="388"/>
        <v>1</v>
      </c>
      <c r="W4112">
        <f t="shared" si="389"/>
        <v>4</v>
      </c>
    </row>
    <row r="4113" ht="225" spans="1:23">
      <c r="A4113">
        <v>4112</v>
      </c>
      <c r="B4113" t="s">
        <v>13445</v>
      </c>
      <c r="C4113" t="s">
        <v>13446</v>
      </c>
      <c r="D4113">
        <v>56</v>
      </c>
      <c r="E4113" t="s">
        <v>19</v>
      </c>
      <c r="F4113" t="s">
        <v>317</v>
      </c>
      <c r="G4113" s="9">
        <v>44428</v>
      </c>
      <c r="H4113" t="s">
        <v>66</v>
      </c>
      <c r="I4113" t="s">
        <v>52</v>
      </c>
      <c r="J4113" s="10" t="s">
        <v>13447</v>
      </c>
      <c r="K4113" t="s">
        <v>39</v>
      </c>
      <c r="L4113" t="s">
        <v>13448</v>
      </c>
      <c r="M4113" t="s">
        <v>41</v>
      </c>
      <c r="N4113" t="s">
        <v>26</v>
      </c>
      <c r="O4113" s="11">
        <v>45078.532037037</v>
      </c>
      <c r="P4113" s="11">
        <v>45078.2306481482</v>
      </c>
      <c r="Q4113">
        <v>1</v>
      </c>
      <c r="R4113" t="str">
        <f t="shared" si="384"/>
        <v>Slow Response</v>
      </c>
      <c r="S4113" t="str">
        <f t="shared" si="385"/>
        <v>Delayed Resolution</v>
      </c>
      <c r="T4113" t="str">
        <f t="shared" si="386"/>
        <v>Dissatisfied</v>
      </c>
      <c r="U4113">
        <f t="shared" si="387"/>
        <v>1</v>
      </c>
      <c r="V4113">
        <f t="shared" si="388"/>
        <v>0</v>
      </c>
      <c r="W4113">
        <f t="shared" si="389"/>
        <v>1</v>
      </c>
    </row>
    <row r="4114" ht="255" spans="1:23">
      <c r="A4114">
        <v>4113</v>
      </c>
      <c r="B4114" t="s">
        <v>13449</v>
      </c>
      <c r="C4114" t="s">
        <v>13450</v>
      </c>
      <c r="D4114">
        <v>44</v>
      </c>
      <c r="E4114" t="s">
        <v>19</v>
      </c>
      <c r="F4114" t="s">
        <v>157</v>
      </c>
      <c r="G4114" s="9">
        <v>44169</v>
      </c>
      <c r="H4114" t="s">
        <v>59</v>
      </c>
      <c r="I4114" t="s">
        <v>31</v>
      </c>
      <c r="J4114" s="10" t="s">
        <v>13451</v>
      </c>
      <c r="K4114" t="s">
        <v>62</v>
      </c>
      <c r="M4114" t="s">
        <v>41</v>
      </c>
      <c r="N4114" t="s">
        <v>26</v>
      </c>
      <c r="R4114" t="str">
        <f t="shared" si="384"/>
        <v>Fast Response</v>
      </c>
      <c r="S4114" t="str">
        <f t="shared" si="385"/>
        <v>Resolved Within 1 Day</v>
      </c>
      <c r="T4114" t="str">
        <f t="shared" si="386"/>
        <v>Dissatisfied</v>
      </c>
      <c r="U4114">
        <f t="shared" si="387"/>
        <v>0</v>
      </c>
      <c r="V4114">
        <f t="shared" si="388"/>
        <v>0</v>
      </c>
      <c r="W4114">
        <f t="shared" si="389"/>
        <v>1</v>
      </c>
    </row>
    <row r="4115" spans="1:23">
      <c r="A4115">
        <v>4114</v>
      </c>
      <c r="B4115" t="s">
        <v>13452</v>
      </c>
      <c r="C4115" t="s">
        <v>13453</v>
      </c>
      <c r="D4115">
        <v>30</v>
      </c>
      <c r="E4115" t="s">
        <v>29</v>
      </c>
      <c r="F4115" t="s">
        <v>223</v>
      </c>
      <c r="G4115" s="9">
        <v>44515</v>
      </c>
      <c r="H4115" t="s">
        <v>59</v>
      </c>
      <c r="I4115" t="s">
        <v>72</v>
      </c>
      <c r="J4115" t="s">
        <v>2680</v>
      </c>
      <c r="K4115" t="s">
        <v>62</v>
      </c>
      <c r="M4115" t="s">
        <v>41</v>
      </c>
      <c r="N4115" t="s">
        <v>33</v>
      </c>
      <c r="R4115" t="str">
        <f t="shared" si="384"/>
        <v>Fast Response</v>
      </c>
      <c r="S4115" t="str">
        <f t="shared" si="385"/>
        <v>Resolved Within 1 Day</v>
      </c>
      <c r="T4115" t="str">
        <f t="shared" si="386"/>
        <v>Dissatisfied</v>
      </c>
      <c r="U4115">
        <f t="shared" si="387"/>
        <v>0</v>
      </c>
      <c r="V4115">
        <f t="shared" si="388"/>
        <v>0</v>
      </c>
      <c r="W4115">
        <f t="shared" si="389"/>
        <v>1</v>
      </c>
    </row>
    <row r="4116" ht="255" spans="1:23">
      <c r="A4116">
        <v>4115</v>
      </c>
      <c r="B4116" t="s">
        <v>13454</v>
      </c>
      <c r="C4116" t="s">
        <v>13455</v>
      </c>
      <c r="D4116">
        <v>70</v>
      </c>
      <c r="E4116" t="s">
        <v>58</v>
      </c>
      <c r="F4116" t="s">
        <v>36</v>
      </c>
      <c r="G4116" s="9">
        <v>44285</v>
      </c>
      <c r="H4116" t="s">
        <v>59</v>
      </c>
      <c r="I4116" t="s">
        <v>67</v>
      </c>
      <c r="J4116" s="10" t="s">
        <v>13456</v>
      </c>
      <c r="K4116" t="s">
        <v>24</v>
      </c>
      <c r="M4116" t="s">
        <v>25</v>
      </c>
      <c r="N4116" t="s">
        <v>55</v>
      </c>
      <c r="O4116" s="11">
        <v>45078.8070717593</v>
      </c>
      <c r="R4116" t="str">
        <f t="shared" si="384"/>
        <v>Slow Response</v>
      </c>
      <c r="S4116" t="str">
        <f t="shared" si="385"/>
        <v>Resolved Within 1 Day</v>
      </c>
      <c r="T4116" t="str">
        <f t="shared" si="386"/>
        <v>Dissatisfied</v>
      </c>
      <c r="U4116">
        <f t="shared" si="387"/>
        <v>0</v>
      </c>
      <c r="V4116">
        <f t="shared" si="388"/>
        <v>1</v>
      </c>
      <c r="W4116">
        <f t="shared" si="389"/>
        <v>4</v>
      </c>
    </row>
    <row r="4117" ht="315" spans="1:23">
      <c r="A4117">
        <v>4116</v>
      </c>
      <c r="B4117" t="s">
        <v>13457</v>
      </c>
      <c r="C4117" t="s">
        <v>13458</v>
      </c>
      <c r="D4117">
        <v>42</v>
      </c>
      <c r="E4117" t="s">
        <v>58</v>
      </c>
      <c r="F4117" t="s">
        <v>125</v>
      </c>
      <c r="G4117" s="9">
        <v>43994</v>
      </c>
      <c r="H4117" t="s">
        <v>45</v>
      </c>
      <c r="I4117" t="s">
        <v>141</v>
      </c>
      <c r="J4117" s="10" t="s">
        <v>13459</v>
      </c>
      <c r="K4117" t="s">
        <v>62</v>
      </c>
      <c r="M4117" t="s">
        <v>41</v>
      </c>
      <c r="N4117" t="s">
        <v>26</v>
      </c>
      <c r="R4117" t="str">
        <f t="shared" si="384"/>
        <v>Fast Response</v>
      </c>
      <c r="S4117" t="str">
        <f t="shared" si="385"/>
        <v>Resolved Within 1 Day</v>
      </c>
      <c r="T4117" t="str">
        <f t="shared" si="386"/>
        <v>Dissatisfied</v>
      </c>
      <c r="U4117">
        <f t="shared" si="387"/>
        <v>0</v>
      </c>
      <c r="V4117">
        <f t="shared" si="388"/>
        <v>0</v>
      </c>
      <c r="W4117">
        <f t="shared" si="389"/>
        <v>1</v>
      </c>
    </row>
    <row r="4118" ht="285" spans="1:23">
      <c r="A4118">
        <v>4117</v>
      </c>
      <c r="B4118" t="s">
        <v>13460</v>
      </c>
      <c r="C4118" t="s">
        <v>13461</v>
      </c>
      <c r="D4118">
        <v>60</v>
      </c>
      <c r="E4118" t="s">
        <v>58</v>
      </c>
      <c r="F4118" t="s">
        <v>51</v>
      </c>
      <c r="G4118" s="9">
        <v>44245</v>
      </c>
      <c r="H4118" t="s">
        <v>66</v>
      </c>
      <c r="I4118" t="s">
        <v>22</v>
      </c>
      <c r="J4118" s="10" t="s">
        <v>13462</v>
      </c>
      <c r="K4118" t="s">
        <v>24</v>
      </c>
      <c r="M4118" t="s">
        <v>89</v>
      </c>
      <c r="N4118" t="s">
        <v>83</v>
      </c>
      <c r="O4118" s="11">
        <v>45078.9203009259</v>
      </c>
      <c r="R4118" t="str">
        <f t="shared" si="384"/>
        <v>Slow Response</v>
      </c>
      <c r="S4118" t="str">
        <f t="shared" si="385"/>
        <v>Resolved Within 1 Day</v>
      </c>
      <c r="T4118" t="str">
        <f t="shared" si="386"/>
        <v>Dissatisfied</v>
      </c>
      <c r="U4118">
        <f t="shared" si="387"/>
        <v>0</v>
      </c>
      <c r="V4118">
        <f t="shared" si="388"/>
        <v>1</v>
      </c>
      <c r="W4118">
        <f t="shared" si="389"/>
        <v>3</v>
      </c>
    </row>
    <row r="4119" ht="285" spans="1:23">
      <c r="A4119">
        <v>4118</v>
      </c>
      <c r="B4119" t="s">
        <v>13463</v>
      </c>
      <c r="C4119" t="s">
        <v>13464</v>
      </c>
      <c r="D4119">
        <v>27</v>
      </c>
      <c r="E4119" t="s">
        <v>58</v>
      </c>
      <c r="F4119" t="s">
        <v>98</v>
      </c>
      <c r="G4119" s="9">
        <v>44126</v>
      </c>
      <c r="H4119" t="s">
        <v>66</v>
      </c>
      <c r="I4119" t="s">
        <v>22</v>
      </c>
      <c r="J4119" s="10" t="s">
        <v>13465</v>
      </c>
      <c r="K4119" t="s">
        <v>24</v>
      </c>
      <c r="M4119" t="s">
        <v>89</v>
      </c>
      <c r="N4119" t="s">
        <v>26</v>
      </c>
      <c r="O4119" s="11">
        <v>45078.0862962963</v>
      </c>
      <c r="R4119" t="str">
        <f t="shared" si="384"/>
        <v>Slow Response</v>
      </c>
      <c r="S4119" t="str">
        <f t="shared" si="385"/>
        <v>Resolved Within 1 Day</v>
      </c>
      <c r="T4119" t="str">
        <f t="shared" si="386"/>
        <v>Dissatisfied</v>
      </c>
      <c r="U4119">
        <f t="shared" si="387"/>
        <v>0</v>
      </c>
      <c r="V4119">
        <f t="shared" si="388"/>
        <v>1</v>
      </c>
      <c r="W4119">
        <f t="shared" si="389"/>
        <v>3</v>
      </c>
    </row>
    <row r="4120" spans="1:23">
      <c r="A4120">
        <v>4119</v>
      </c>
      <c r="B4120" t="s">
        <v>13466</v>
      </c>
      <c r="C4120" t="s">
        <v>13467</v>
      </c>
      <c r="D4120">
        <v>62</v>
      </c>
      <c r="E4120" t="s">
        <v>29</v>
      </c>
      <c r="F4120" t="s">
        <v>161</v>
      </c>
      <c r="G4120" s="9">
        <v>44184</v>
      </c>
      <c r="H4120" t="s">
        <v>67</v>
      </c>
      <c r="I4120" t="s">
        <v>141</v>
      </c>
      <c r="J4120" t="s">
        <v>13468</v>
      </c>
      <c r="K4120" t="s">
        <v>24</v>
      </c>
      <c r="M4120" t="s">
        <v>25</v>
      </c>
      <c r="N4120" t="s">
        <v>55</v>
      </c>
      <c r="O4120" s="11">
        <v>45078.6953472222</v>
      </c>
      <c r="R4120" t="str">
        <f t="shared" si="384"/>
        <v>Slow Response</v>
      </c>
      <c r="S4120" t="str">
        <f t="shared" si="385"/>
        <v>Resolved Within 1 Day</v>
      </c>
      <c r="T4120" t="str">
        <f t="shared" si="386"/>
        <v>Dissatisfied</v>
      </c>
      <c r="U4120">
        <f t="shared" si="387"/>
        <v>0</v>
      </c>
      <c r="V4120">
        <f t="shared" si="388"/>
        <v>1</v>
      </c>
      <c r="W4120">
        <f t="shared" si="389"/>
        <v>4</v>
      </c>
    </row>
    <row r="4121" ht="270" spans="1:23">
      <c r="A4121">
        <v>4120</v>
      </c>
      <c r="B4121" t="s">
        <v>13469</v>
      </c>
      <c r="C4121" t="s">
        <v>13470</v>
      </c>
      <c r="D4121">
        <v>41</v>
      </c>
      <c r="E4121" t="s">
        <v>58</v>
      </c>
      <c r="F4121" t="s">
        <v>107</v>
      </c>
      <c r="G4121" s="9">
        <v>43878</v>
      </c>
      <c r="H4121" t="s">
        <v>66</v>
      </c>
      <c r="I4121" t="s">
        <v>150</v>
      </c>
      <c r="J4121" s="10" t="s">
        <v>13471</v>
      </c>
      <c r="K4121" t="s">
        <v>39</v>
      </c>
      <c r="L4121" t="s">
        <v>13472</v>
      </c>
      <c r="M4121" t="s">
        <v>89</v>
      </c>
      <c r="N4121" t="s">
        <v>83</v>
      </c>
      <c r="O4121" s="11">
        <v>45078.729375</v>
      </c>
      <c r="P4121" s="11">
        <v>45077.9800694444</v>
      </c>
      <c r="Q4121">
        <v>5</v>
      </c>
      <c r="R4121" t="str">
        <f t="shared" si="384"/>
        <v>Slow Response</v>
      </c>
      <c r="S4121" t="str">
        <f t="shared" si="385"/>
        <v>Delayed Resolution</v>
      </c>
      <c r="T4121" t="str">
        <f t="shared" si="386"/>
        <v>Satisfied</v>
      </c>
      <c r="U4121">
        <f t="shared" si="387"/>
        <v>1</v>
      </c>
      <c r="V4121">
        <f t="shared" si="388"/>
        <v>1</v>
      </c>
      <c r="W4121">
        <f t="shared" si="389"/>
        <v>3</v>
      </c>
    </row>
    <row r="4122" ht="270" spans="1:23">
      <c r="A4122">
        <v>4121</v>
      </c>
      <c r="B4122" t="s">
        <v>13473</v>
      </c>
      <c r="C4122" t="s">
        <v>13474</v>
      </c>
      <c r="D4122">
        <v>26</v>
      </c>
      <c r="E4122" t="s">
        <v>19</v>
      </c>
      <c r="F4122" t="s">
        <v>211</v>
      </c>
      <c r="G4122" s="9">
        <v>43844</v>
      </c>
      <c r="H4122" t="s">
        <v>59</v>
      </c>
      <c r="I4122" t="s">
        <v>31</v>
      </c>
      <c r="J4122" s="10" t="s">
        <v>13475</v>
      </c>
      <c r="K4122" t="s">
        <v>39</v>
      </c>
      <c r="L4122" t="s">
        <v>13476</v>
      </c>
      <c r="M4122" t="s">
        <v>89</v>
      </c>
      <c r="N4122" t="s">
        <v>26</v>
      </c>
      <c r="O4122" s="11">
        <v>45078.0384259259</v>
      </c>
      <c r="P4122" s="11">
        <v>45078.655787037</v>
      </c>
      <c r="Q4122">
        <v>4</v>
      </c>
      <c r="R4122" t="str">
        <f t="shared" si="384"/>
        <v>Slow Response</v>
      </c>
      <c r="S4122" t="str">
        <f t="shared" si="385"/>
        <v>Delayed Resolution</v>
      </c>
      <c r="T4122" t="str">
        <f t="shared" si="386"/>
        <v>Satisfied</v>
      </c>
      <c r="U4122">
        <f t="shared" si="387"/>
        <v>1</v>
      </c>
      <c r="V4122">
        <f t="shared" si="388"/>
        <v>1</v>
      </c>
      <c r="W4122">
        <f t="shared" si="389"/>
        <v>3</v>
      </c>
    </row>
    <row r="4123" ht="270" spans="1:23">
      <c r="A4123">
        <v>4122</v>
      </c>
      <c r="B4123" t="s">
        <v>13477</v>
      </c>
      <c r="C4123" t="s">
        <v>13478</v>
      </c>
      <c r="D4123">
        <v>31</v>
      </c>
      <c r="E4123" t="s">
        <v>19</v>
      </c>
      <c r="F4123" t="s">
        <v>286</v>
      </c>
      <c r="G4123" s="9">
        <v>44485</v>
      </c>
      <c r="H4123" t="s">
        <v>59</v>
      </c>
      <c r="I4123" t="s">
        <v>141</v>
      </c>
      <c r="J4123" s="10" t="s">
        <v>13479</v>
      </c>
      <c r="K4123" t="s">
        <v>24</v>
      </c>
      <c r="M4123" t="s">
        <v>41</v>
      </c>
      <c r="N4123" t="s">
        <v>83</v>
      </c>
      <c r="O4123" s="11">
        <v>45078.2481712963</v>
      </c>
      <c r="R4123" t="str">
        <f t="shared" si="384"/>
        <v>Slow Response</v>
      </c>
      <c r="S4123" t="str">
        <f t="shared" si="385"/>
        <v>Resolved Within 1 Day</v>
      </c>
      <c r="T4123" t="str">
        <f t="shared" si="386"/>
        <v>Dissatisfied</v>
      </c>
      <c r="U4123">
        <f t="shared" si="387"/>
        <v>0</v>
      </c>
      <c r="V4123">
        <f t="shared" si="388"/>
        <v>0</v>
      </c>
      <c r="W4123">
        <f t="shared" si="389"/>
        <v>1</v>
      </c>
    </row>
    <row r="4124" spans="1:23">
      <c r="A4124">
        <v>4123</v>
      </c>
      <c r="B4124" t="s">
        <v>13480</v>
      </c>
      <c r="C4124" t="s">
        <v>13481</v>
      </c>
      <c r="D4124">
        <v>51</v>
      </c>
      <c r="E4124" t="s">
        <v>19</v>
      </c>
      <c r="F4124" t="s">
        <v>157</v>
      </c>
      <c r="G4124" s="9">
        <v>44517</v>
      </c>
      <c r="H4124" t="s">
        <v>67</v>
      </c>
      <c r="I4124" t="s">
        <v>67</v>
      </c>
      <c r="J4124" t="s">
        <v>1057</v>
      </c>
      <c r="K4124" t="s">
        <v>39</v>
      </c>
      <c r="L4124" t="s">
        <v>13482</v>
      </c>
      <c r="M4124" t="s">
        <v>89</v>
      </c>
      <c r="N4124" t="s">
        <v>55</v>
      </c>
      <c r="O4124" s="11">
        <v>45078.1530439815</v>
      </c>
      <c r="P4124" s="11">
        <v>45078.1641550926</v>
      </c>
      <c r="Q4124">
        <v>2</v>
      </c>
      <c r="R4124" t="str">
        <f t="shared" si="384"/>
        <v>Slow Response</v>
      </c>
      <c r="S4124" t="str">
        <f t="shared" si="385"/>
        <v>Delayed Resolution</v>
      </c>
      <c r="T4124" t="str">
        <f t="shared" si="386"/>
        <v>Dissatisfied</v>
      </c>
      <c r="U4124">
        <f t="shared" si="387"/>
        <v>1</v>
      </c>
      <c r="V4124">
        <f t="shared" si="388"/>
        <v>1</v>
      </c>
      <c r="W4124">
        <f t="shared" si="389"/>
        <v>3</v>
      </c>
    </row>
    <row r="4125" spans="1:23">
      <c r="A4125">
        <v>4124</v>
      </c>
      <c r="B4125" t="s">
        <v>13483</v>
      </c>
      <c r="C4125" t="s">
        <v>13484</v>
      </c>
      <c r="D4125">
        <v>46</v>
      </c>
      <c r="E4125" t="s">
        <v>19</v>
      </c>
      <c r="F4125" t="s">
        <v>249</v>
      </c>
      <c r="G4125" s="9">
        <v>44420</v>
      </c>
      <c r="H4125" t="s">
        <v>59</v>
      </c>
      <c r="I4125" t="s">
        <v>31</v>
      </c>
      <c r="J4125" t="s">
        <v>13485</v>
      </c>
      <c r="K4125" t="s">
        <v>39</v>
      </c>
      <c r="L4125" t="s">
        <v>13486</v>
      </c>
      <c r="M4125" t="s">
        <v>25</v>
      </c>
      <c r="N4125" t="s">
        <v>33</v>
      </c>
      <c r="O4125" s="11">
        <v>45078.0620833333</v>
      </c>
      <c r="P4125" s="11">
        <v>45078.6426388889</v>
      </c>
      <c r="Q4125">
        <v>4</v>
      </c>
      <c r="R4125" t="str">
        <f t="shared" si="384"/>
        <v>Slow Response</v>
      </c>
      <c r="S4125" t="str">
        <f t="shared" si="385"/>
        <v>Delayed Resolution</v>
      </c>
      <c r="T4125" t="str">
        <f t="shared" si="386"/>
        <v>Satisfied</v>
      </c>
      <c r="U4125">
        <f t="shared" si="387"/>
        <v>1</v>
      </c>
      <c r="V4125">
        <f t="shared" si="388"/>
        <v>1</v>
      </c>
      <c r="W4125">
        <f t="shared" si="389"/>
        <v>4</v>
      </c>
    </row>
    <row r="4126" ht="300" spans="1:23">
      <c r="A4126">
        <v>4125</v>
      </c>
      <c r="B4126" t="s">
        <v>13487</v>
      </c>
      <c r="C4126" t="s">
        <v>13488</v>
      </c>
      <c r="D4126">
        <v>47</v>
      </c>
      <c r="E4126" t="s">
        <v>19</v>
      </c>
      <c r="F4126" t="s">
        <v>98</v>
      </c>
      <c r="G4126" s="9">
        <v>44299</v>
      </c>
      <c r="H4126" t="s">
        <v>59</v>
      </c>
      <c r="I4126" t="s">
        <v>67</v>
      </c>
      <c r="J4126" s="10" t="s">
        <v>13489</v>
      </c>
      <c r="K4126" t="s">
        <v>62</v>
      </c>
      <c r="M4126" t="s">
        <v>41</v>
      </c>
      <c r="N4126" t="s">
        <v>55</v>
      </c>
      <c r="R4126" t="str">
        <f t="shared" si="384"/>
        <v>Fast Response</v>
      </c>
      <c r="S4126" t="str">
        <f t="shared" si="385"/>
        <v>Resolved Within 1 Day</v>
      </c>
      <c r="T4126" t="str">
        <f t="shared" si="386"/>
        <v>Dissatisfied</v>
      </c>
      <c r="U4126">
        <f t="shared" si="387"/>
        <v>0</v>
      </c>
      <c r="V4126">
        <f t="shared" si="388"/>
        <v>0</v>
      </c>
      <c r="W4126">
        <f t="shared" si="389"/>
        <v>1</v>
      </c>
    </row>
    <row r="4127" ht="300" spans="1:23">
      <c r="A4127">
        <v>4126</v>
      </c>
      <c r="B4127" t="s">
        <v>13490</v>
      </c>
      <c r="C4127" t="s">
        <v>13491</v>
      </c>
      <c r="D4127">
        <v>67</v>
      </c>
      <c r="E4127" t="s">
        <v>19</v>
      </c>
      <c r="F4127" t="s">
        <v>207</v>
      </c>
      <c r="G4127" s="9">
        <v>44374</v>
      </c>
      <c r="H4127" t="s">
        <v>21</v>
      </c>
      <c r="I4127" t="s">
        <v>113</v>
      </c>
      <c r="J4127" s="10" t="s">
        <v>13492</v>
      </c>
      <c r="K4127" t="s">
        <v>24</v>
      </c>
      <c r="M4127" t="s">
        <v>41</v>
      </c>
      <c r="N4127" t="s">
        <v>55</v>
      </c>
      <c r="O4127" s="11">
        <v>45078.6031018519</v>
      </c>
      <c r="R4127" t="str">
        <f t="shared" si="384"/>
        <v>Slow Response</v>
      </c>
      <c r="S4127" t="str">
        <f t="shared" si="385"/>
        <v>Resolved Within 1 Day</v>
      </c>
      <c r="T4127" t="str">
        <f t="shared" si="386"/>
        <v>Dissatisfied</v>
      </c>
      <c r="U4127">
        <f t="shared" si="387"/>
        <v>0</v>
      </c>
      <c r="V4127">
        <f t="shared" si="388"/>
        <v>0</v>
      </c>
      <c r="W4127">
        <f t="shared" si="389"/>
        <v>1</v>
      </c>
    </row>
    <row r="4128" ht="300" spans="1:23">
      <c r="A4128">
        <v>4127</v>
      </c>
      <c r="B4128" t="s">
        <v>13493</v>
      </c>
      <c r="C4128" t="s">
        <v>13494</v>
      </c>
      <c r="D4128">
        <v>56</v>
      </c>
      <c r="E4128" t="s">
        <v>19</v>
      </c>
      <c r="F4128" t="s">
        <v>421</v>
      </c>
      <c r="G4128" s="9">
        <v>44033</v>
      </c>
      <c r="H4128" t="s">
        <v>45</v>
      </c>
      <c r="I4128" t="s">
        <v>77</v>
      </c>
      <c r="J4128" s="10" t="s">
        <v>13495</v>
      </c>
      <c r="K4128" t="s">
        <v>39</v>
      </c>
      <c r="L4128" t="s">
        <v>13496</v>
      </c>
      <c r="M4128" t="s">
        <v>143</v>
      </c>
      <c r="N4128" t="s">
        <v>26</v>
      </c>
      <c r="O4128" s="11">
        <v>45078.6572800926</v>
      </c>
      <c r="P4128" s="11">
        <v>45077.9753356481</v>
      </c>
      <c r="Q4128">
        <v>3</v>
      </c>
      <c r="R4128" t="str">
        <f t="shared" si="384"/>
        <v>Slow Response</v>
      </c>
      <c r="S4128" t="str">
        <f t="shared" si="385"/>
        <v>Delayed Resolution</v>
      </c>
      <c r="T4128" t="str">
        <f t="shared" si="386"/>
        <v>Neutral</v>
      </c>
      <c r="U4128">
        <f t="shared" si="387"/>
        <v>1</v>
      </c>
      <c r="V4128">
        <f t="shared" si="388"/>
        <v>0</v>
      </c>
      <c r="W4128">
        <f t="shared" si="389"/>
        <v>2</v>
      </c>
    </row>
    <row r="4129" ht="255" spans="1:23">
      <c r="A4129">
        <v>4128</v>
      </c>
      <c r="B4129" t="s">
        <v>13497</v>
      </c>
      <c r="C4129" t="s">
        <v>13498</v>
      </c>
      <c r="D4129">
        <v>62</v>
      </c>
      <c r="E4129" t="s">
        <v>29</v>
      </c>
      <c r="F4129" t="s">
        <v>157</v>
      </c>
      <c r="G4129" s="9">
        <v>44322</v>
      </c>
      <c r="H4129" t="s">
        <v>66</v>
      </c>
      <c r="I4129" t="s">
        <v>99</v>
      </c>
      <c r="J4129" s="10" t="s">
        <v>13499</v>
      </c>
      <c r="K4129" t="s">
        <v>24</v>
      </c>
      <c r="M4129" t="s">
        <v>89</v>
      </c>
      <c r="N4129" t="s">
        <v>55</v>
      </c>
      <c r="O4129" s="11">
        <v>45078.0454976852</v>
      </c>
      <c r="R4129" t="str">
        <f t="shared" si="384"/>
        <v>Slow Response</v>
      </c>
      <c r="S4129" t="str">
        <f t="shared" si="385"/>
        <v>Resolved Within 1 Day</v>
      </c>
      <c r="T4129" t="str">
        <f t="shared" si="386"/>
        <v>Dissatisfied</v>
      </c>
      <c r="U4129">
        <f t="shared" si="387"/>
        <v>0</v>
      </c>
      <c r="V4129">
        <f t="shared" si="388"/>
        <v>1</v>
      </c>
      <c r="W4129">
        <f t="shared" si="389"/>
        <v>3</v>
      </c>
    </row>
    <row r="4130" ht="285" spans="1:23">
      <c r="A4130">
        <v>4129</v>
      </c>
      <c r="B4130" t="s">
        <v>13500</v>
      </c>
      <c r="C4130" t="s">
        <v>13501</v>
      </c>
      <c r="D4130">
        <v>38</v>
      </c>
      <c r="E4130" t="s">
        <v>29</v>
      </c>
      <c r="F4130" t="s">
        <v>157</v>
      </c>
      <c r="G4130" s="9">
        <v>44350</v>
      </c>
      <c r="H4130" t="s">
        <v>59</v>
      </c>
      <c r="I4130" t="s">
        <v>99</v>
      </c>
      <c r="J4130" s="10" t="s">
        <v>13502</v>
      </c>
      <c r="K4130" t="s">
        <v>39</v>
      </c>
      <c r="L4130" t="s">
        <v>13503</v>
      </c>
      <c r="M4130" t="s">
        <v>41</v>
      </c>
      <c r="N4130" t="s">
        <v>83</v>
      </c>
      <c r="O4130" s="11">
        <v>45078.2531365741</v>
      </c>
      <c r="P4130" s="11">
        <v>45078.4642476852</v>
      </c>
      <c r="Q4130">
        <v>2</v>
      </c>
      <c r="R4130" t="str">
        <f t="shared" si="384"/>
        <v>Slow Response</v>
      </c>
      <c r="S4130" t="str">
        <f t="shared" si="385"/>
        <v>Delayed Resolution</v>
      </c>
      <c r="T4130" t="str">
        <f t="shared" si="386"/>
        <v>Dissatisfied</v>
      </c>
      <c r="U4130">
        <f t="shared" si="387"/>
        <v>1</v>
      </c>
      <c r="V4130">
        <f t="shared" si="388"/>
        <v>0</v>
      </c>
      <c r="W4130">
        <f t="shared" si="389"/>
        <v>1</v>
      </c>
    </row>
    <row r="4131" ht="255" spans="1:23">
      <c r="A4131">
        <v>4130</v>
      </c>
      <c r="B4131" t="s">
        <v>13504</v>
      </c>
      <c r="C4131" t="s">
        <v>13505</v>
      </c>
      <c r="D4131">
        <v>35</v>
      </c>
      <c r="E4131" t="s">
        <v>19</v>
      </c>
      <c r="F4131" t="s">
        <v>431</v>
      </c>
      <c r="G4131" s="9">
        <v>43994</v>
      </c>
      <c r="H4131" t="s">
        <v>45</v>
      </c>
      <c r="I4131" t="s">
        <v>59</v>
      </c>
      <c r="J4131" s="10" t="s">
        <v>13506</v>
      </c>
      <c r="K4131" t="s">
        <v>62</v>
      </c>
      <c r="M4131" t="s">
        <v>25</v>
      </c>
      <c r="N4131" t="s">
        <v>83</v>
      </c>
      <c r="R4131" t="str">
        <f t="shared" si="384"/>
        <v>Fast Response</v>
      </c>
      <c r="S4131" t="str">
        <f t="shared" si="385"/>
        <v>Resolved Within 1 Day</v>
      </c>
      <c r="T4131" t="str">
        <f t="shared" si="386"/>
        <v>Dissatisfied</v>
      </c>
      <c r="U4131">
        <f t="shared" si="387"/>
        <v>0</v>
      </c>
      <c r="V4131">
        <f t="shared" si="388"/>
        <v>1</v>
      </c>
      <c r="W4131">
        <f t="shared" si="389"/>
        <v>4</v>
      </c>
    </row>
    <row r="4132" ht="315" spans="1:23">
      <c r="A4132">
        <v>4131</v>
      </c>
      <c r="B4132" t="s">
        <v>13507</v>
      </c>
      <c r="C4132" t="s">
        <v>13508</v>
      </c>
      <c r="D4132">
        <v>70</v>
      </c>
      <c r="E4132" t="s">
        <v>19</v>
      </c>
      <c r="F4132" t="s">
        <v>211</v>
      </c>
      <c r="G4132" s="9">
        <v>44007</v>
      </c>
      <c r="H4132" t="s">
        <v>59</v>
      </c>
      <c r="I4132" t="s">
        <v>52</v>
      </c>
      <c r="J4132" s="10" t="s">
        <v>13509</v>
      </c>
      <c r="K4132" t="s">
        <v>39</v>
      </c>
      <c r="L4132" t="s">
        <v>13510</v>
      </c>
      <c r="M4132" t="s">
        <v>25</v>
      </c>
      <c r="N4132" t="s">
        <v>33</v>
      </c>
      <c r="O4132" s="11">
        <v>45078.7462384259</v>
      </c>
      <c r="P4132" s="11">
        <v>45078.0747106482</v>
      </c>
      <c r="Q4132">
        <v>3</v>
      </c>
      <c r="R4132" t="str">
        <f t="shared" si="384"/>
        <v>Slow Response</v>
      </c>
      <c r="S4132" t="str">
        <f t="shared" si="385"/>
        <v>Delayed Resolution</v>
      </c>
      <c r="T4132" t="str">
        <f t="shared" si="386"/>
        <v>Neutral</v>
      </c>
      <c r="U4132">
        <f t="shared" si="387"/>
        <v>1</v>
      </c>
      <c r="V4132">
        <f t="shared" si="388"/>
        <v>1</v>
      </c>
      <c r="W4132">
        <f t="shared" si="389"/>
        <v>4</v>
      </c>
    </row>
    <row r="4133" ht="285" spans="1:23">
      <c r="A4133">
        <v>4132</v>
      </c>
      <c r="B4133" t="s">
        <v>13511</v>
      </c>
      <c r="C4133" t="s">
        <v>13512</v>
      </c>
      <c r="D4133">
        <v>41</v>
      </c>
      <c r="E4133" t="s">
        <v>19</v>
      </c>
      <c r="F4133" t="s">
        <v>107</v>
      </c>
      <c r="G4133" s="9">
        <v>44548</v>
      </c>
      <c r="H4133" t="s">
        <v>59</v>
      </c>
      <c r="I4133" t="s">
        <v>59</v>
      </c>
      <c r="J4133" s="10" t="s">
        <v>13513</v>
      </c>
      <c r="K4133" t="s">
        <v>39</v>
      </c>
      <c r="L4133" t="s">
        <v>13514</v>
      </c>
      <c r="M4133" t="s">
        <v>143</v>
      </c>
      <c r="N4133" t="s">
        <v>55</v>
      </c>
      <c r="O4133" s="11">
        <v>45078.3302893518</v>
      </c>
      <c r="P4133" s="11">
        <v>45078.0011226852</v>
      </c>
      <c r="Q4133">
        <v>4</v>
      </c>
      <c r="R4133" t="str">
        <f t="shared" si="384"/>
        <v>Slow Response</v>
      </c>
      <c r="S4133" t="str">
        <f t="shared" si="385"/>
        <v>Delayed Resolution</v>
      </c>
      <c r="T4133" t="str">
        <f t="shared" si="386"/>
        <v>Satisfied</v>
      </c>
      <c r="U4133">
        <f t="shared" si="387"/>
        <v>1</v>
      </c>
      <c r="V4133">
        <f t="shared" si="388"/>
        <v>0</v>
      </c>
      <c r="W4133">
        <f t="shared" si="389"/>
        <v>2</v>
      </c>
    </row>
    <row r="4134" spans="1:23">
      <c r="A4134">
        <v>4133</v>
      </c>
      <c r="B4134" t="s">
        <v>13515</v>
      </c>
      <c r="C4134" t="s">
        <v>13516</v>
      </c>
      <c r="D4134">
        <v>63</v>
      </c>
      <c r="E4134" t="s">
        <v>58</v>
      </c>
      <c r="F4134" t="s">
        <v>103</v>
      </c>
      <c r="G4134" s="9">
        <v>44288</v>
      </c>
      <c r="H4134" t="s">
        <v>66</v>
      </c>
      <c r="I4134" t="s">
        <v>141</v>
      </c>
      <c r="J4134" t="s">
        <v>13517</v>
      </c>
      <c r="K4134" t="s">
        <v>62</v>
      </c>
      <c r="M4134" t="s">
        <v>25</v>
      </c>
      <c r="N4134" t="s">
        <v>33</v>
      </c>
      <c r="R4134" t="str">
        <f t="shared" si="384"/>
        <v>Fast Response</v>
      </c>
      <c r="S4134" t="str">
        <f t="shared" si="385"/>
        <v>Resolved Within 1 Day</v>
      </c>
      <c r="T4134" t="str">
        <f t="shared" si="386"/>
        <v>Dissatisfied</v>
      </c>
      <c r="U4134">
        <f t="shared" si="387"/>
        <v>0</v>
      </c>
      <c r="V4134">
        <f t="shared" si="388"/>
        <v>1</v>
      </c>
      <c r="W4134">
        <f t="shared" si="389"/>
        <v>4</v>
      </c>
    </row>
    <row r="4135" ht="225" spans="1:23">
      <c r="A4135">
        <v>4134</v>
      </c>
      <c r="B4135" t="s">
        <v>13518</v>
      </c>
      <c r="C4135" t="s">
        <v>13519</v>
      </c>
      <c r="D4135">
        <v>24</v>
      </c>
      <c r="E4135" t="s">
        <v>29</v>
      </c>
      <c r="F4135" t="s">
        <v>81</v>
      </c>
      <c r="G4135" s="9">
        <v>43952</v>
      </c>
      <c r="H4135" t="s">
        <v>59</v>
      </c>
      <c r="I4135" t="s">
        <v>177</v>
      </c>
      <c r="J4135" s="10" t="s">
        <v>13520</v>
      </c>
      <c r="K4135" t="s">
        <v>39</v>
      </c>
      <c r="L4135" t="s">
        <v>13521</v>
      </c>
      <c r="M4135" t="s">
        <v>89</v>
      </c>
      <c r="N4135" t="s">
        <v>33</v>
      </c>
      <c r="O4135" s="11">
        <v>45078.6539467593</v>
      </c>
      <c r="P4135" s="11">
        <v>45078.7615856481</v>
      </c>
      <c r="Q4135">
        <v>4</v>
      </c>
      <c r="R4135" t="str">
        <f t="shared" si="384"/>
        <v>Slow Response</v>
      </c>
      <c r="S4135" t="str">
        <f t="shared" si="385"/>
        <v>Delayed Resolution</v>
      </c>
      <c r="T4135" t="str">
        <f t="shared" si="386"/>
        <v>Satisfied</v>
      </c>
      <c r="U4135">
        <f t="shared" si="387"/>
        <v>1</v>
      </c>
      <c r="V4135">
        <f t="shared" si="388"/>
        <v>1</v>
      </c>
      <c r="W4135">
        <f t="shared" si="389"/>
        <v>3</v>
      </c>
    </row>
    <row r="4136" ht="300" spans="1:23">
      <c r="A4136">
        <v>4135</v>
      </c>
      <c r="B4136" t="s">
        <v>13522</v>
      </c>
      <c r="C4136" t="s">
        <v>783</v>
      </c>
      <c r="D4136">
        <v>59</v>
      </c>
      <c r="E4136" t="s">
        <v>19</v>
      </c>
      <c r="F4136" t="s">
        <v>117</v>
      </c>
      <c r="G4136" s="9">
        <v>44042</v>
      </c>
      <c r="H4136" t="s">
        <v>21</v>
      </c>
      <c r="I4136" t="s">
        <v>177</v>
      </c>
      <c r="J4136" s="10" t="s">
        <v>13523</v>
      </c>
      <c r="K4136" t="s">
        <v>39</v>
      </c>
      <c r="L4136" t="s">
        <v>13524</v>
      </c>
      <c r="M4136" t="s">
        <v>89</v>
      </c>
      <c r="N4136" t="s">
        <v>83</v>
      </c>
      <c r="O4136" s="11">
        <v>45078.6400694444</v>
      </c>
      <c r="P4136" s="11">
        <v>45078.9636805556</v>
      </c>
      <c r="Q4136">
        <v>4</v>
      </c>
      <c r="R4136" t="str">
        <f t="shared" si="384"/>
        <v>Slow Response</v>
      </c>
      <c r="S4136" t="str">
        <f t="shared" si="385"/>
        <v>Delayed Resolution</v>
      </c>
      <c r="T4136" t="str">
        <f t="shared" si="386"/>
        <v>Satisfied</v>
      </c>
      <c r="U4136">
        <f t="shared" si="387"/>
        <v>1</v>
      </c>
      <c r="V4136">
        <f t="shared" si="388"/>
        <v>1</v>
      </c>
      <c r="W4136">
        <f t="shared" si="389"/>
        <v>3</v>
      </c>
    </row>
    <row r="4137" ht="315" spans="1:23">
      <c r="A4137">
        <v>4136</v>
      </c>
      <c r="B4137" t="s">
        <v>13525</v>
      </c>
      <c r="C4137" t="s">
        <v>13526</v>
      </c>
      <c r="D4137">
        <v>28</v>
      </c>
      <c r="E4137" t="s">
        <v>58</v>
      </c>
      <c r="F4137" t="s">
        <v>129</v>
      </c>
      <c r="G4137" s="9">
        <v>44522</v>
      </c>
      <c r="H4137" t="s">
        <v>66</v>
      </c>
      <c r="I4137" t="s">
        <v>150</v>
      </c>
      <c r="J4137" s="10" t="s">
        <v>13527</v>
      </c>
      <c r="K4137" t="s">
        <v>24</v>
      </c>
      <c r="M4137" t="s">
        <v>25</v>
      </c>
      <c r="N4137" t="s">
        <v>55</v>
      </c>
      <c r="O4137" s="11">
        <v>45078.8852314815</v>
      </c>
      <c r="R4137" t="str">
        <f t="shared" si="384"/>
        <v>Slow Response</v>
      </c>
      <c r="S4137" t="str">
        <f t="shared" si="385"/>
        <v>Resolved Within 1 Day</v>
      </c>
      <c r="T4137" t="str">
        <f t="shared" si="386"/>
        <v>Dissatisfied</v>
      </c>
      <c r="U4137">
        <f t="shared" si="387"/>
        <v>0</v>
      </c>
      <c r="V4137">
        <f t="shared" si="388"/>
        <v>1</v>
      </c>
      <c r="W4137">
        <f t="shared" si="389"/>
        <v>4</v>
      </c>
    </row>
    <row r="4138" ht="255" spans="1:23">
      <c r="A4138">
        <v>4137</v>
      </c>
      <c r="B4138" t="s">
        <v>13528</v>
      </c>
      <c r="C4138" t="s">
        <v>13529</v>
      </c>
      <c r="D4138">
        <v>57</v>
      </c>
      <c r="E4138" t="s">
        <v>29</v>
      </c>
      <c r="F4138" t="s">
        <v>44</v>
      </c>
      <c r="G4138" s="9">
        <v>43936</v>
      </c>
      <c r="H4138" t="s">
        <v>45</v>
      </c>
      <c r="I4138" t="s">
        <v>37</v>
      </c>
      <c r="J4138" s="10" t="s">
        <v>13530</v>
      </c>
      <c r="K4138" t="s">
        <v>39</v>
      </c>
      <c r="L4138" t="s">
        <v>13531</v>
      </c>
      <c r="M4138" t="s">
        <v>89</v>
      </c>
      <c r="N4138" t="s">
        <v>33</v>
      </c>
      <c r="O4138" s="11">
        <v>45078.7609375</v>
      </c>
      <c r="P4138" s="11">
        <v>45078.1894097222</v>
      </c>
      <c r="Q4138">
        <v>5</v>
      </c>
      <c r="R4138" t="str">
        <f t="shared" si="384"/>
        <v>Slow Response</v>
      </c>
      <c r="S4138" t="str">
        <f t="shared" si="385"/>
        <v>Delayed Resolution</v>
      </c>
      <c r="T4138" t="str">
        <f t="shared" si="386"/>
        <v>Satisfied</v>
      </c>
      <c r="U4138">
        <f t="shared" si="387"/>
        <v>1</v>
      </c>
      <c r="V4138">
        <f t="shared" si="388"/>
        <v>1</v>
      </c>
      <c r="W4138">
        <f t="shared" si="389"/>
        <v>3</v>
      </c>
    </row>
    <row r="4139" spans="1:23">
      <c r="A4139">
        <v>4138</v>
      </c>
      <c r="B4139" t="s">
        <v>13532</v>
      </c>
      <c r="C4139" t="s">
        <v>5103</v>
      </c>
      <c r="D4139">
        <v>38</v>
      </c>
      <c r="E4139" t="s">
        <v>19</v>
      </c>
      <c r="F4139" t="s">
        <v>36</v>
      </c>
      <c r="G4139" s="9">
        <v>44184</v>
      </c>
      <c r="H4139" t="s">
        <v>59</v>
      </c>
      <c r="I4139" t="s">
        <v>113</v>
      </c>
      <c r="J4139" t="s">
        <v>13533</v>
      </c>
      <c r="K4139" t="s">
        <v>62</v>
      </c>
      <c r="M4139" t="s">
        <v>89</v>
      </c>
      <c r="N4139" t="s">
        <v>55</v>
      </c>
      <c r="R4139" t="str">
        <f t="shared" si="384"/>
        <v>Fast Response</v>
      </c>
      <c r="S4139" t="str">
        <f t="shared" si="385"/>
        <v>Resolved Within 1 Day</v>
      </c>
      <c r="T4139" t="str">
        <f t="shared" si="386"/>
        <v>Dissatisfied</v>
      </c>
      <c r="U4139">
        <f t="shared" si="387"/>
        <v>0</v>
      </c>
      <c r="V4139">
        <f t="shared" si="388"/>
        <v>1</v>
      </c>
      <c r="W4139">
        <f t="shared" si="389"/>
        <v>3</v>
      </c>
    </row>
    <row r="4140" spans="1:23">
      <c r="A4140">
        <v>4139</v>
      </c>
      <c r="B4140" t="s">
        <v>721</v>
      </c>
      <c r="C4140" t="s">
        <v>13534</v>
      </c>
      <c r="D4140">
        <v>30</v>
      </c>
      <c r="E4140" t="s">
        <v>29</v>
      </c>
      <c r="F4140" t="s">
        <v>431</v>
      </c>
      <c r="G4140" s="9">
        <v>44447</v>
      </c>
      <c r="H4140" t="s">
        <v>45</v>
      </c>
      <c r="I4140" t="s">
        <v>177</v>
      </c>
      <c r="J4140" t="s">
        <v>13535</v>
      </c>
      <c r="K4140" t="s">
        <v>24</v>
      </c>
      <c r="M4140" t="s">
        <v>41</v>
      </c>
      <c r="N4140" t="s">
        <v>83</v>
      </c>
      <c r="O4140" s="11">
        <v>45078.3290162037</v>
      </c>
      <c r="R4140" t="str">
        <f t="shared" si="384"/>
        <v>Slow Response</v>
      </c>
      <c r="S4140" t="str">
        <f t="shared" si="385"/>
        <v>Resolved Within 1 Day</v>
      </c>
      <c r="T4140" t="str">
        <f t="shared" si="386"/>
        <v>Dissatisfied</v>
      </c>
      <c r="U4140">
        <f t="shared" si="387"/>
        <v>0</v>
      </c>
      <c r="V4140">
        <f t="shared" si="388"/>
        <v>0</v>
      </c>
      <c r="W4140">
        <f t="shared" si="389"/>
        <v>1</v>
      </c>
    </row>
    <row r="4141" spans="1:23">
      <c r="A4141">
        <v>4140</v>
      </c>
      <c r="B4141" t="s">
        <v>13536</v>
      </c>
      <c r="C4141" t="s">
        <v>13537</v>
      </c>
      <c r="D4141">
        <v>56</v>
      </c>
      <c r="E4141" t="s">
        <v>58</v>
      </c>
      <c r="F4141" t="s">
        <v>242</v>
      </c>
      <c r="G4141" s="9">
        <v>43952</v>
      </c>
      <c r="H4141" t="s">
        <v>45</v>
      </c>
      <c r="I4141" t="s">
        <v>37</v>
      </c>
      <c r="J4141" t="s">
        <v>13538</v>
      </c>
      <c r="K4141" t="s">
        <v>24</v>
      </c>
      <c r="M4141" t="s">
        <v>89</v>
      </c>
      <c r="N4141" t="s">
        <v>26</v>
      </c>
      <c r="O4141" s="11">
        <v>45078.6436226852</v>
      </c>
      <c r="R4141" t="str">
        <f t="shared" si="384"/>
        <v>Slow Response</v>
      </c>
      <c r="S4141" t="str">
        <f t="shared" si="385"/>
        <v>Resolved Within 1 Day</v>
      </c>
      <c r="T4141" t="str">
        <f t="shared" si="386"/>
        <v>Dissatisfied</v>
      </c>
      <c r="U4141">
        <f t="shared" si="387"/>
        <v>0</v>
      </c>
      <c r="V4141">
        <f t="shared" si="388"/>
        <v>1</v>
      </c>
      <c r="W4141">
        <f t="shared" si="389"/>
        <v>3</v>
      </c>
    </row>
    <row r="4142" ht="240" spans="1:23">
      <c r="A4142">
        <v>4141</v>
      </c>
      <c r="B4142" t="s">
        <v>13539</v>
      </c>
      <c r="C4142" t="s">
        <v>13540</v>
      </c>
      <c r="D4142">
        <v>29</v>
      </c>
      <c r="E4142" t="s">
        <v>58</v>
      </c>
      <c r="F4142" t="s">
        <v>30</v>
      </c>
      <c r="G4142" s="9">
        <v>44247</v>
      </c>
      <c r="H4142" t="s">
        <v>59</v>
      </c>
      <c r="I4142" t="s">
        <v>46</v>
      </c>
      <c r="J4142" s="10" t="s">
        <v>13541</v>
      </c>
      <c r="K4142" t="s">
        <v>62</v>
      </c>
      <c r="M4142" t="s">
        <v>143</v>
      </c>
      <c r="N4142" t="s">
        <v>83</v>
      </c>
      <c r="R4142" t="str">
        <f t="shared" si="384"/>
        <v>Fast Response</v>
      </c>
      <c r="S4142" t="str">
        <f t="shared" si="385"/>
        <v>Resolved Within 1 Day</v>
      </c>
      <c r="T4142" t="str">
        <f t="shared" si="386"/>
        <v>Dissatisfied</v>
      </c>
      <c r="U4142">
        <f t="shared" si="387"/>
        <v>0</v>
      </c>
      <c r="V4142">
        <f t="shared" si="388"/>
        <v>0</v>
      </c>
      <c r="W4142">
        <f t="shared" si="389"/>
        <v>2</v>
      </c>
    </row>
    <row r="4143" ht="315" spans="1:23">
      <c r="A4143">
        <v>4142</v>
      </c>
      <c r="B4143" t="s">
        <v>13542</v>
      </c>
      <c r="C4143" t="s">
        <v>13543</v>
      </c>
      <c r="D4143">
        <v>51</v>
      </c>
      <c r="E4143" t="s">
        <v>58</v>
      </c>
      <c r="F4143" t="s">
        <v>98</v>
      </c>
      <c r="G4143" s="9">
        <v>44388</v>
      </c>
      <c r="H4143" t="s">
        <v>66</v>
      </c>
      <c r="I4143" t="s">
        <v>93</v>
      </c>
      <c r="J4143" s="10" t="s">
        <v>13544</v>
      </c>
      <c r="K4143" t="s">
        <v>24</v>
      </c>
      <c r="M4143" t="s">
        <v>143</v>
      </c>
      <c r="N4143" t="s">
        <v>33</v>
      </c>
      <c r="O4143" s="11">
        <v>45078.2249189815</v>
      </c>
      <c r="R4143" t="str">
        <f t="shared" si="384"/>
        <v>Slow Response</v>
      </c>
      <c r="S4143" t="str">
        <f t="shared" si="385"/>
        <v>Resolved Within 1 Day</v>
      </c>
      <c r="T4143" t="str">
        <f t="shared" si="386"/>
        <v>Dissatisfied</v>
      </c>
      <c r="U4143">
        <f t="shared" si="387"/>
        <v>0</v>
      </c>
      <c r="V4143">
        <f t="shared" si="388"/>
        <v>0</v>
      </c>
      <c r="W4143">
        <f t="shared" si="389"/>
        <v>2</v>
      </c>
    </row>
    <row r="4144" ht="180" spans="1:23">
      <c r="A4144">
        <v>4143</v>
      </c>
      <c r="B4144" t="s">
        <v>13545</v>
      </c>
      <c r="C4144" t="s">
        <v>13546</v>
      </c>
      <c r="D4144">
        <v>30</v>
      </c>
      <c r="E4144" t="s">
        <v>58</v>
      </c>
      <c r="F4144" t="s">
        <v>20</v>
      </c>
      <c r="G4144" s="9">
        <v>44255</v>
      </c>
      <c r="H4144" t="s">
        <v>66</v>
      </c>
      <c r="I4144" t="s">
        <v>67</v>
      </c>
      <c r="J4144" s="10" t="s">
        <v>13547</v>
      </c>
      <c r="K4144" t="s">
        <v>24</v>
      </c>
      <c r="M4144" t="s">
        <v>25</v>
      </c>
      <c r="N4144" t="s">
        <v>26</v>
      </c>
      <c r="O4144" s="11">
        <v>45078.0749189815</v>
      </c>
      <c r="R4144" t="str">
        <f t="shared" si="384"/>
        <v>Slow Response</v>
      </c>
      <c r="S4144" t="str">
        <f t="shared" si="385"/>
        <v>Resolved Within 1 Day</v>
      </c>
      <c r="T4144" t="str">
        <f t="shared" si="386"/>
        <v>Dissatisfied</v>
      </c>
      <c r="U4144">
        <f t="shared" si="387"/>
        <v>0</v>
      </c>
      <c r="V4144">
        <f t="shared" si="388"/>
        <v>1</v>
      </c>
      <c r="W4144">
        <f t="shared" si="389"/>
        <v>4</v>
      </c>
    </row>
    <row r="4145" ht="270" spans="1:23">
      <c r="A4145">
        <v>4144</v>
      </c>
      <c r="B4145" t="s">
        <v>13548</v>
      </c>
      <c r="C4145" t="s">
        <v>13549</v>
      </c>
      <c r="D4145">
        <v>64</v>
      </c>
      <c r="E4145" t="s">
        <v>29</v>
      </c>
      <c r="F4145" t="s">
        <v>81</v>
      </c>
      <c r="G4145" s="9">
        <v>44234</v>
      </c>
      <c r="H4145" t="s">
        <v>59</v>
      </c>
      <c r="I4145" t="s">
        <v>52</v>
      </c>
      <c r="J4145" s="10" t="s">
        <v>13550</v>
      </c>
      <c r="K4145" t="s">
        <v>62</v>
      </c>
      <c r="M4145" t="s">
        <v>25</v>
      </c>
      <c r="N4145" t="s">
        <v>55</v>
      </c>
      <c r="R4145" t="str">
        <f t="shared" si="384"/>
        <v>Fast Response</v>
      </c>
      <c r="S4145" t="str">
        <f t="shared" si="385"/>
        <v>Resolved Within 1 Day</v>
      </c>
      <c r="T4145" t="str">
        <f t="shared" si="386"/>
        <v>Dissatisfied</v>
      </c>
      <c r="U4145">
        <f t="shared" si="387"/>
        <v>0</v>
      </c>
      <c r="V4145">
        <f t="shared" si="388"/>
        <v>1</v>
      </c>
      <c r="W4145">
        <f t="shared" si="389"/>
        <v>4</v>
      </c>
    </row>
    <row r="4146" ht="285" spans="1:23">
      <c r="A4146">
        <v>4145</v>
      </c>
      <c r="B4146" t="s">
        <v>13551</v>
      </c>
      <c r="C4146" t="s">
        <v>13552</v>
      </c>
      <c r="D4146">
        <v>70</v>
      </c>
      <c r="E4146" t="s">
        <v>19</v>
      </c>
      <c r="F4146" t="s">
        <v>51</v>
      </c>
      <c r="G4146" s="9">
        <v>44389</v>
      </c>
      <c r="H4146" t="s">
        <v>66</v>
      </c>
      <c r="I4146" t="s">
        <v>113</v>
      </c>
      <c r="J4146" s="10" t="s">
        <v>13553</v>
      </c>
      <c r="K4146" t="s">
        <v>62</v>
      </c>
      <c r="M4146" t="s">
        <v>143</v>
      </c>
      <c r="N4146" t="s">
        <v>55</v>
      </c>
      <c r="R4146" t="str">
        <f t="shared" si="384"/>
        <v>Fast Response</v>
      </c>
      <c r="S4146" t="str">
        <f t="shared" si="385"/>
        <v>Resolved Within 1 Day</v>
      </c>
      <c r="T4146" t="str">
        <f t="shared" si="386"/>
        <v>Dissatisfied</v>
      </c>
      <c r="U4146">
        <f t="shared" si="387"/>
        <v>0</v>
      </c>
      <c r="V4146">
        <f t="shared" si="388"/>
        <v>0</v>
      </c>
      <c r="W4146">
        <f t="shared" si="389"/>
        <v>2</v>
      </c>
    </row>
    <row r="4147" ht="300" spans="1:23">
      <c r="A4147">
        <v>4146</v>
      </c>
      <c r="B4147" t="s">
        <v>13554</v>
      </c>
      <c r="C4147" t="s">
        <v>13555</v>
      </c>
      <c r="D4147">
        <v>48</v>
      </c>
      <c r="E4147" t="s">
        <v>19</v>
      </c>
      <c r="F4147" t="s">
        <v>103</v>
      </c>
      <c r="G4147" s="9">
        <v>44320</v>
      </c>
      <c r="H4147" t="s">
        <v>21</v>
      </c>
      <c r="I4147" t="s">
        <v>72</v>
      </c>
      <c r="J4147" s="10" t="s">
        <v>13556</v>
      </c>
      <c r="K4147" t="s">
        <v>39</v>
      </c>
      <c r="L4147" t="s">
        <v>13557</v>
      </c>
      <c r="M4147" t="s">
        <v>25</v>
      </c>
      <c r="N4147" t="s">
        <v>83</v>
      </c>
      <c r="O4147" s="11">
        <v>45078.1721990741</v>
      </c>
      <c r="P4147" s="11">
        <v>45078.7103935185</v>
      </c>
      <c r="Q4147">
        <v>1</v>
      </c>
      <c r="R4147" t="str">
        <f t="shared" si="384"/>
        <v>Slow Response</v>
      </c>
      <c r="S4147" t="str">
        <f t="shared" si="385"/>
        <v>Delayed Resolution</v>
      </c>
      <c r="T4147" t="str">
        <f t="shared" si="386"/>
        <v>Dissatisfied</v>
      </c>
      <c r="U4147">
        <f t="shared" si="387"/>
        <v>1</v>
      </c>
      <c r="V4147">
        <f t="shared" si="388"/>
        <v>1</v>
      </c>
      <c r="W4147">
        <f t="shared" si="389"/>
        <v>4</v>
      </c>
    </row>
    <row r="4148" spans="1:23">
      <c r="A4148">
        <v>4147</v>
      </c>
      <c r="B4148" t="s">
        <v>13558</v>
      </c>
      <c r="C4148" t="s">
        <v>13559</v>
      </c>
      <c r="D4148">
        <v>49</v>
      </c>
      <c r="E4148" t="s">
        <v>19</v>
      </c>
      <c r="F4148" t="s">
        <v>655</v>
      </c>
      <c r="G4148" s="9">
        <v>44031</v>
      </c>
      <c r="H4148" t="s">
        <v>66</v>
      </c>
      <c r="I4148" t="s">
        <v>60</v>
      </c>
      <c r="J4148" t="s">
        <v>13560</v>
      </c>
      <c r="K4148" t="s">
        <v>24</v>
      </c>
      <c r="M4148" t="s">
        <v>143</v>
      </c>
      <c r="N4148" t="s">
        <v>33</v>
      </c>
      <c r="O4148" s="11">
        <v>45078.1965162037</v>
      </c>
      <c r="R4148" t="str">
        <f t="shared" si="384"/>
        <v>Slow Response</v>
      </c>
      <c r="S4148" t="str">
        <f t="shared" si="385"/>
        <v>Resolved Within 1 Day</v>
      </c>
      <c r="T4148" t="str">
        <f t="shared" si="386"/>
        <v>Dissatisfied</v>
      </c>
      <c r="U4148">
        <f t="shared" si="387"/>
        <v>0</v>
      </c>
      <c r="V4148">
        <f t="shared" si="388"/>
        <v>0</v>
      </c>
      <c r="W4148">
        <f t="shared" si="389"/>
        <v>2</v>
      </c>
    </row>
    <row r="4149" ht="270" spans="1:23">
      <c r="A4149">
        <v>4148</v>
      </c>
      <c r="B4149" t="s">
        <v>13561</v>
      </c>
      <c r="C4149" t="s">
        <v>13562</v>
      </c>
      <c r="D4149">
        <v>40</v>
      </c>
      <c r="E4149" t="s">
        <v>58</v>
      </c>
      <c r="F4149" t="s">
        <v>173</v>
      </c>
      <c r="G4149" s="9">
        <v>44499</v>
      </c>
      <c r="H4149" t="s">
        <v>66</v>
      </c>
      <c r="I4149" t="s">
        <v>93</v>
      </c>
      <c r="J4149" s="10" t="s">
        <v>13563</v>
      </c>
      <c r="K4149" t="s">
        <v>39</v>
      </c>
      <c r="L4149" t="s">
        <v>13564</v>
      </c>
      <c r="M4149" t="s">
        <v>143</v>
      </c>
      <c r="N4149" t="s">
        <v>83</v>
      </c>
      <c r="O4149" s="11">
        <v>45078.4493171296</v>
      </c>
      <c r="P4149" s="11">
        <v>45078.3111226852</v>
      </c>
      <c r="Q4149">
        <v>1</v>
      </c>
      <c r="R4149" t="str">
        <f t="shared" si="384"/>
        <v>Slow Response</v>
      </c>
      <c r="S4149" t="str">
        <f t="shared" si="385"/>
        <v>Delayed Resolution</v>
      </c>
      <c r="T4149" t="str">
        <f t="shared" si="386"/>
        <v>Dissatisfied</v>
      </c>
      <c r="U4149">
        <f t="shared" si="387"/>
        <v>1</v>
      </c>
      <c r="V4149">
        <f t="shared" si="388"/>
        <v>0</v>
      </c>
      <c r="W4149">
        <f t="shared" si="389"/>
        <v>2</v>
      </c>
    </row>
    <row r="4150" ht="300" spans="1:23">
      <c r="A4150">
        <v>4149</v>
      </c>
      <c r="B4150" t="s">
        <v>13211</v>
      </c>
      <c r="C4150" t="s">
        <v>13565</v>
      </c>
      <c r="D4150">
        <v>61</v>
      </c>
      <c r="E4150" t="s">
        <v>29</v>
      </c>
      <c r="F4150" t="s">
        <v>92</v>
      </c>
      <c r="G4150" s="9">
        <v>44293</v>
      </c>
      <c r="H4150" t="s">
        <v>45</v>
      </c>
      <c r="I4150" t="s">
        <v>67</v>
      </c>
      <c r="J4150" s="10" t="s">
        <v>13566</v>
      </c>
      <c r="K4150" t="s">
        <v>39</v>
      </c>
      <c r="L4150" t="s">
        <v>13567</v>
      </c>
      <c r="M4150" t="s">
        <v>25</v>
      </c>
      <c r="N4150" t="s">
        <v>26</v>
      </c>
      <c r="O4150" s="11">
        <v>45078.3444560185</v>
      </c>
      <c r="P4150" s="11">
        <v>45078.3194560185</v>
      </c>
      <c r="Q4150">
        <v>2</v>
      </c>
      <c r="R4150" t="str">
        <f t="shared" si="384"/>
        <v>Slow Response</v>
      </c>
      <c r="S4150" t="str">
        <f t="shared" si="385"/>
        <v>Delayed Resolution</v>
      </c>
      <c r="T4150" t="str">
        <f t="shared" si="386"/>
        <v>Dissatisfied</v>
      </c>
      <c r="U4150">
        <f t="shared" si="387"/>
        <v>1</v>
      </c>
      <c r="V4150">
        <f t="shared" si="388"/>
        <v>1</v>
      </c>
      <c r="W4150">
        <f t="shared" si="389"/>
        <v>4</v>
      </c>
    </row>
    <row r="4151" ht="285" spans="1:23">
      <c r="A4151">
        <v>4150</v>
      </c>
      <c r="B4151" t="s">
        <v>13568</v>
      </c>
      <c r="C4151" t="s">
        <v>13569</v>
      </c>
      <c r="D4151">
        <v>66</v>
      </c>
      <c r="E4151" t="s">
        <v>58</v>
      </c>
      <c r="F4151" t="s">
        <v>431</v>
      </c>
      <c r="G4151" s="9">
        <v>44106</v>
      </c>
      <c r="H4151" t="s">
        <v>21</v>
      </c>
      <c r="I4151" t="s">
        <v>141</v>
      </c>
      <c r="J4151" s="10" t="s">
        <v>13570</v>
      </c>
      <c r="K4151" t="s">
        <v>24</v>
      </c>
      <c r="M4151" t="s">
        <v>41</v>
      </c>
      <c r="N4151" t="s">
        <v>33</v>
      </c>
      <c r="O4151" s="11">
        <v>45078.3229513889</v>
      </c>
      <c r="R4151" t="str">
        <f t="shared" si="384"/>
        <v>Slow Response</v>
      </c>
      <c r="S4151" t="str">
        <f t="shared" si="385"/>
        <v>Resolved Within 1 Day</v>
      </c>
      <c r="T4151" t="str">
        <f t="shared" si="386"/>
        <v>Dissatisfied</v>
      </c>
      <c r="U4151">
        <f t="shared" si="387"/>
        <v>0</v>
      </c>
      <c r="V4151">
        <f t="shared" si="388"/>
        <v>0</v>
      </c>
      <c r="W4151">
        <f t="shared" si="389"/>
        <v>1</v>
      </c>
    </row>
    <row r="4152" ht="300" spans="1:23">
      <c r="A4152">
        <v>4151</v>
      </c>
      <c r="B4152" t="s">
        <v>13571</v>
      </c>
      <c r="C4152" t="s">
        <v>13572</v>
      </c>
      <c r="D4152">
        <v>69</v>
      </c>
      <c r="E4152" t="s">
        <v>19</v>
      </c>
      <c r="F4152" t="s">
        <v>117</v>
      </c>
      <c r="G4152" s="9">
        <v>43851</v>
      </c>
      <c r="H4152" t="s">
        <v>67</v>
      </c>
      <c r="I4152" t="s">
        <v>60</v>
      </c>
      <c r="J4152" s="10" t="s">
        <v>13573</v>
      </c>
      <c r="K4152" t="s">
        <v>39</v>
      </c>
      <c r="L4152" t="s">
        <v>13574</v>
      </c>
      <c r="M4152" t="s">
        <v>25</v>
      </c>
      <c r="N4152" t="s">
        <v>55</v>
      </c>
      <c r="O4152" s="11">
        <v>45078.8195023148</v>
      </c>
      <c r="P4152" s="11">
        <v>45078.9681134259</v>
      </c>
      <c r="Q4152">
        <v>2</v>
      </c>
      <c r="R4152" t="str">
        <f t="shared" si="384"/>
        <v>Slow Response</v>
      </c>
      <c r="S4152" t="str">
        <f t="shared" si="385"/>
        <v>Delayed Resolution</v>
      </c>
      <c r="T4152" t="str">
        <f t="shared" si="386"/>
        <v>Dissatisfied</v>
      </c>
      <c r="U4152">
        <f t="shared" si="387"/>
        <v>1</v>
      </c>
      <c r="V4152">
        <f t="shared" si="388"/>
        <v>1</v>
      </c>
      <c r="W4152">
        <f t="shared" si="389"/>
        <v>4</v>
      </c>
    </row>
    <row r="4153" spans="1:23">
      <c r="A4153">
        <v>4152</v>
      </c>
      <c r="B4153" t="s">
        <v>13575</v>
      </c>
      <c r="C4153" t="s">
        <v>13576</v>
      </c>
      <c r="D4153">
        <v>32</v>
      </c>
      <c r="E4153" t="s">
        <v>29</v>
      </c>
      <c r="F4153" t="s">
        <v>397</v>
      </c>
      <c r="G4153" s="9">
        <v>44004</v>
      </c>
      <c r="H4153" t="s">
        <v>21</v>
      </c>
      <c r="I4153" t="s">
        <v>31</v>
      </c>
      <c r="J4153" t="s">
        <v>13577</v>
      </c>
      <c r="K4153" t="s">
        <v>39</v>
      </c>
      <c r="L4153" t="s">
        <v>13578</v>
      </c>
      <c r="M4153" t="s">
        <v>41</v>
      </c>
      <c r="N4153" t="s">
        <v>83</v>
      </c>
      <c r="O4153" s="11">
        <v>45078.500775463</v>
      </c>
      <c r="P4153" s="11">
        <v>45078.8535532407</v>
      </c>
      <c r="Q4153">
        <v>4</v>
      </c>
      <c r="R4153" t="str">
        <f t="shared" si="384"/>
        <v>Slow Response</v>
      </c>
      <c r="S4153" t="str">
        <f t="shared" si="385"/>
        <v>Delayed Resolution</v>
      </c>
      <c r="T4153" t="str">
        <f t="shared" si="386"/>
        <v>Satisfied</v>
      </c>
      <c r="U4153">
        <f t="shared" si="387"/>
        <v>1</v>
      </c>
      <c r="V4153">
        <f t="shared" si="388"/>
        <v>0</v>
      </c>
      <c r="W4153">
        <f t="shared" si="389"/>
        <v>1</v>
      </c>
    </row>
    <row r="4154" spans="1:23">
      <c r="A4154">
        <v>4153</v>
      </c>
      <c r="B4154" t="s">
        <v>13579</v>
      </c>
      <c r="C4154" t="s">
        <v>13580</v>
      </c>
      <c r="D4154">
        <v>39</v>
      </c>
      <c r="E4154" t="s">
        <v>29</v>
      </c>
      <c r="F4154" t="s">
        <v>456</v>
      </c>
      <c r="G4154" s="9">
        <v>44124</v>
      </c>
      <c r="H4154" t="s">
        <v>59</v>
      </c>
      <c r="I4154" t="s">
        <v>22</v>
      </c>
      <c r="J4154" t="s">
        <v>13581</v>
      </c>
      <c r="K4154" t="s">
        <v>39</v>
      </c>
      <c r="L4154" t="s">
        <v>13582</v>
      </c>
      <c r="M4154" t="s">
        <v>89</v>
      </c>
      <c r="N4154" t="s">
        <v>55</v>
      </c>
      <c r="O4154" s="11">
        <v>45078.5660532407</v>
      </c>
      <c r="P4154" s="11">
        <v>45078.3875810185</v>
      </c>
      <c r="Q4154">
        <v>1</v>
      </c>
      <c r="R4154" t="str">
        <f t="shared" si="384"/>
        <v>Slow Response</v>
      </c>
      <c r="S4154" t="str">
        <f t="shared" si="385"/>
        <v>Delayed Resolution</v>
      </c>
      <c r="T4154" t="str">
        <f t="shared" si="386"/>
        <v>Dissatisfied</v>
      </c>
      <c r="U4154">
        <f t="shared" si="387"/>
        <v>1</v>
      </c>
      <c r="V4154">
        <f t="shared" si="388"/>
        <v>1</v>
      </c>
      <c r="W4154">
        <f t="shared" si="389"/>
        <v>3</v>
      </c>
    </row>
    <row r="4155" ht="255" spans="1:23">
      <c r="A4155">
        <v>4154</v>
      </c>
      <c r="B4155" t="s">
        <v>13583</v>
      </c>
      <c r="C4155" t="s">
        <v>13584</v>
      </c>
      <c r="D4155">
        <v>35</v>
      </c>
      <c r="E4155" t="s">
        <v>29</v>
      </c>
      <c r="F4155" t="s">
        <v>249</v>
      </c>
      <c r="G4155" s="9">
        <v>44376</v>
      </c>
      <c r="H4155" t="s">
        <v>45</v>
      </c>
      <c r="I4155" t="s">
        <v>177</v>
      </c>
      <c r="J4155" s="10" t="s">
        <v>13585</v>
      </c>
      <c r="K4155" t="s">
        <v>62</v>
      </c>
      <c r="M4155" t="s">
        <v>89</v>
      </c>
      <c r="N4155" t="s">
        <v>55</v>
      </c>
      <c r="R4155" t="str">
        <f t="shared" si="384"/>
        <v>Fast Response</v>
      </c>
      <c r="S4155" t="str">
        <f t="shared" si="385"/>
        <v>Resolved Within 1 Day</v>
      </c>
      <c r="T4155" t="str">
        <f t="shared" si="386"/>
        <v>Dissatisfied</v>
      </c>
      <c r="U4155">
        <f t="shared" si="387"/>
        <v>0</v>
      </c>
      <c r="V4155">
        <f t="shared" si="388"/>
        <v>1</v>
      </c>
      <c r="W4155">
        <f t="shared" si="389"/>
        <v>3</v>
      </c>
    </row>
    <row r="4156" spans="1:23">
      <c r="A4156">
        <v>4155</v>
      </c>
      <c r="B4156" t="s">
        <v>13586</v>
      </c>
      <c r="C4156" t="s">
        <v>13587</v>
      </c>
      <c r="D4156">
        <v>47</v>
      </c>
      <c r="E4156" t="s">
        <v>29</v>
      </c>
      <c r="F4156" t="s">
        <v>112</v>
      </c>
      <c r="G4156" s="9">
        <v>43948</v>
      </c>
      <c r="H4156" t="s">
        <v>21</v>
      </c>
      <c r="I4156" t="s">
        <v>93</v>
      </c>
      <c r="J4156" t="s">
        <v>13588</v>
      </c>
      <c r="K4156" t="s">
        <v>62</v>
      </c>
      <c r="M4156" t="s">
        <v>89</v>
      </c>
      <c r="N4156" t="s">
        <v>83</v>
      </c>
      <c r="R4156" t="str">
        <f t="shared" si="384"/>
        <v>Fast Response</v>
      </c>
      <c r="S4156" t="str">
        <f t="shared" si="385"/>
        <v>Resolved Within 1 Day</v>
      </c>
      <c r="T4156" t="str">
        <f t="shared" si="386"/>
        <v>Dissatisfied</v>
      </c>
      <c r="U4156">
        <f t="shared" si="387"/>
        <v>0</v>
      </c>
      <c r="V4156">
        <f t="shared" si="388"/>
        <v>1</v>
      </c>
      <c r="W4156">
        <f t="shared" si="389"/>
        <v>3</v>
      </c>
    </row>
    <row r="4157" spans="1:23">
      <c r="A4157">
        <v>4156</v>
      </c>
      <c r="B4157" t="s">
        <v>13589</v>
      </c>
      <c r="C4157" t="s">
        <v>13590</v>
      </c>
      <c r="D4157">
        <v>23</v>
      </c>
      <c r="E4157" t="s">
        <v>19</v>
      </c>
      <c r="F4157" t="s">
        <v>44</v>
      </c>
      <c r="G4157" s="9">
        <v>44545</v>
      </c>
      <c r="H4157" t="s">
        <v>21</v>
      </c>
      <c r="I4157" t="s">
        <v>37</v>
      </c>
      <c r="J4157" t="s">
        <v>13591</v>
      </c>
      <c r="K4157" t="s">
        <v>24</v>
      </c>
      <c r="M4157" t="s">
        <v>143</v>
      </c>
      <c r="N4157" t="s">
        <v>55</v>
      </c>
      <c r="O4157" s="11">
        <v>45077.9793055556</v>
      </c>
      <c r="R4157" t="str">
        <f t="shared" si="384"/>
        <v>Slow Response</v>
      </c>
      <c r="S4157" t="str">
        <f t="shared" si="385"/>
        <v>Resolved Within 1 Day</v>
      </c>
      <c r="T4157" t="str">
        <f t="shared" si="386"/>
        <v>Dissatisfied</v>
      </c>
      <c r="U4157">
        <f t="shared" si="387"/>
        <v>0</v>
      </c>
      <c r="V4157">
        <f t="shared" si="388"/>
        <v>0</v>
      </c>
      <c r="W4157">
        <f t="shared" si="389"/>
        <v>2</v>
      </c>
    </row>
    <row r="4158" ht="240" spans="1:23">
      <c r="A4158">
        <v>4157</v>
      </c>
      <c r="B4158" t="s">
        <v>13592</v>
      </c>
      <c r="C4158" t="s">
        <v>13593</v>
      </c>
      <c r="D4158">
        <v>34</v>
      </c>
      <c r="E4158" t="s">
        <v>19</v>
      </c>
      <c r="F4158" t="s">
        <v>44</v>
      </c>
      <c r="G4158" s="9">
        <v>44289</v>
      </c>
      <c r="H4158" t="s">
        <v>45</v>
      </c>
      <c r="I4158" t="s">
        <v>113</v>
      </c>
      <c r="J4158" s="10" t="s">
        <v>13594</v>
      </c>
      <c r="K4158" t="s">
        <v>24</v>
      </c>
      <c r="M4158" t="s">
        <v>89</v>
      </c>
      <c r="N4158" t="s">
        <v>33</v>
      </c>
      <c r="O4158" s="11">
        <v>45078.6279398148</v>
      </c>
      <c r="R4158" t="str">
        <f t="shared" si="384"/>
        <v>Slow Response</v>
      </c>
      <c r="S4158" t="str">
        <f t="shared" si="385"/>
        <v>Resolved Within 1 Day</v>
      </c>
      <c r="T4158" t="str">
        <f t="shared" si="386"/>
        <v>Dissatisfied</v>
      </c>
      <c r="U4158">
        <f t="shared" si="387"/>
        <v>0</v>
      </c>
      <c r="V4158">
        <f t="shared" si="388"/>
        <v>1</v>
      </c>
      <c r="W4158">
        <f t="shared" si="389"/>
        <v>3</v>
      </c>
    </row>
    <row r="4159" ht="270" spans="1:23">
      <c r="A4159">
        <v>4158</v>
      </c>
      <c r="B4159" t="s">
        <v>13595</v>
      </c>
      <c r="C4159" t="s">
        <v>13596</v>
      </c>
      <c r="D4159">
        <v>44</v>
      </c>
      <c r="E4159" t="s">
        <v>58</v>
      </c>
      <c r="F4159" t="s">
        <v>129</v>
      </c>
      <c r="G4159" s="9">
        <v>44304</v>
      </c>
      <c r="H4159" t="s">
        <v>59</v>
      </c>
      <c r="I4159" t="s">
        <v>113</v>
      </c>
      <c r="J4159" s="10" t="s">
        <v>13597</v>
      </c>
      <c r="K4159" t="s">
        <v>62</v>
      </c>
      <c r="M4159" t="s">
        <v>89</v>
      </c>
      <c r="N4159" t="s">
        <v>26</v>
      </c>
      <c r="R4159" t="str">
        <f t="shared" si="384"/>
        <v>Fast Response</v>
      </c>
      <c r="S4159" t="str">
        <f t="shared" si="385"/>
        <v>Resolved Within 1 Day</v>
      </c>
      <c r="T4159" t="str">
        <f t="shared" si="386"/>
        <v>Dissatisfied</v>
      </c>
      <c r="U4159">
        <f t="shared" si="387"/>
        <v>0</v>
      </c>
      <c r="V4159">
        <f t="shared" si="388"/>
        <v>1</v>
      </c>
      <c r="W4159">
        <f t="shared" si="389"/>
        <v>3</v>
      </c>
    </row>
    <row r="4160" ht="270" spans="1:23">
      <c r="A4160">
        <v>4159</v>
      </c>
      <c r="B4160" t="s">
        <v>13598</v>
      </c>
      <c r="C4160" t="s">
        <v>13599</v>
      </c>
      <c r="D4160">
        <v>59</v>
      </c>
      <c r="E4160" t="s">
        <v>58</v>
      </c>
      <c r="F4160" t="s">
        <v>134</v>
      </c>
      <c r="G4160" s="9">
        <v>44064</v>
      </c>
      <c r="H4160" t="s">
        <v>21</v>
      </c>
      <c r="I4160" t="s">
        <v>150</v>
      </c>
      <c r="J4160" s="10" t="s">
        <v>13600</v>
      </c>
      <c r="K4160" t="s">
        <v>24</v>
      </c>
      <c r="M4160" t="s">
        <v>25</v>
      </c>
      <c r="N4160" t="s">
        <v>83</v>
      </c>
      <c r="O4160" s="11">
        <v>45078.523125</v>
      </c>
      <c r="R4160" t="str">
        <f t="shared" si="384"/>
        <v>Slow Response</v>
      </c>
      <c r="S4160" t="str">
        <f t="shared" si="385"/>
        <v>Resolved Within 1 Day</v>
      </c>
      <c r="T4160" t="str">
        <f t="shared" si="386"/>
        <v>Dissatisfied</v>
      </c>
      <c r="U4160">
        <f t="shared" si="387"/>
        <v>0</v>
      </c>
      <c r="V4160">
        <f t="shared" si="388"/>
        <v>1</v>
      </c>
      <c r="W4160">
        <f t="shared" si="389"/>
        <v>4</v>
      </c>
    </row>
    <row r="4161" ht="300" spans="1:23">
      <c r="A4161">
        <v>4160</v>
      </c>
      <c r="B4161" t="s">
        <v>13601</v>
      </c>
      <c r="C4161" t="s">
        <v>13602</v>
      </c>
      <c r="D4161">
        <v>27</v>
      </c>
      <c r="E4161" t="s">
        <v>29</v>
      </c>
      <c r="F4161" t="s">
        <v>242</v>
      </c>
      <c r="G4161" s="9">
        <v>44468</v>
      </c>
      <c r="H4161" t="s">
        <v>59</v>
      </c>
      <c r="I4161" t="s">
        <v>150</v>
      </c>
      <c r="J4161" s="10" t="s">
        <v>13603</v>
      </c>
      <c r="K4161" t="s">
        <v>24</v>
      </c>
      <c r="M4161" t="s">
        <v>143</v>
      </c>
      <c r="N4161" t="s">
        <v>55</v>
      </c>
      <c r="O4161" s="11">
        <v>45078.4821759259</v>
      </c>
      <c r="R4161" t="str">
        <f t="shared" si="384"/>
        <v>Slow Response</v>
      </c>
      <c r="S4161" t="str">
        <f t="shared" si="385"/>
        <v>Resolved Within 1 Day</v>
      </c>
      <c r="T4161" t="str">
        <f t="shared" si="386"/>
        <v>Dissatisfied</v>
      </c>
      <c r="U4161">
        <f t="shared" si="387"/>
        <v>0</v>
      </c>
      <c r="V4161">
        <f t="shared" si="388"/>
        <v>0</v>
      </c>
      <c r="W4161">
        <f t="shared" si="389"/>
        <v>2</v>
      </c>
    </row>
    <row r="4162" ht="300" spans="1:23">
      <c r="A4162">
        <v>4161</v>
      </c>
      <c r="B4162" t="s">
        <v>13604</v>
      </c>
      <c r="C4162" t="s">
        <v>13605</v>
      </c>
      <c r="D4162">
        <v>32</v>
      </c>
      <c r="E4162" t="s">
        <v>29</v>
      </c>
      <c r="F4162" t="s">
        <v>20</v>
      </c>
      <c r="G4162" s="9">
        <v>44069</v>
      </c>
      <c r="H4162" t="s">
        <v>45</v>
      </c>
      <c r="I4162" t="s">
        <v>141</v>
      </c>
      <c r="J4162" s="10" t="s">
        <v>13606</v>
      </c>
      <c r="K4162" t="s">
        <v>24</v>
      </c>
      <c r="M4162" t="s">
        <v>25</v>
      </c>
      <c r="N4162" t="s">
        <v>55</v>
      </c>
      <c r="O4162" s="11">
        <v>45078.4217708333</v>
      </c>
      <c r="R4162" t="str">
        <f t="shared" si="384"/>
        <v>Slow Response</v>
      </c>
      <c r="S4162" t="str">
        <f t="shared" si="385"/>
        <v>Resolved Within 1 Day</v>
      </c>
      <c r="T4162" t="str">
        <f t="shared" si="386"/>
        <v>Dissatisfied</v>
      </c>
      <c r="U4162">
        <f t="shared" si="387"/>
        <v>0</v>
      </c>
      <c r="V4162">
        <f t="shared" si="388"/>
        <v>1</v>
      </c>
      <c r="W4162">
        <f t="shared" si="389"/>
        <v>4</v>
      </c>
    </row>
    <row r="4163" spans="1:23">
      <c r="A4163">
        <v>4162</v>
      </c>
      <c r="B4163" t="s">
        <v>13607</v>
      </c>
      <c r="C4163" t="s">
        <v>13608</v>
      </c>
      <c r="D4163">
        <v>26</v>
      </c>
      <c r="E4163" t="s">
        <v>19</v>
      </c>
      <c r="F4163" t="s">
        <v>249</v>
      </c>
      <c r="G4163" s="9">
        <v>44125</v>
      </c>
      <c r="H4163" t="s">
        <v>45</v>
      </c>
      <c r="I4163" t="s">
        <v>60</v>
      </c>
      <c r="J4163" t="s">
        <v>13609</v>
      </c>
      <c r="K4163" t="s">
        <v>24</v>
      </c>
      <c r="M4163" t="s">
        <v>41</v>
      </c>
      <c r="N4163" t="s">
        <v>33</v>
      </c>
      <c r="O4163" s="11">
        <v>45078.7537384259</v>
      </c>
      <c r="R4163" t="str">
        <f t="shared" ref="R4163:R4226" si="390">IF(O4163&lt;=2,"Fast Response",IF(O4163&lt;=6,"Moderate Response","Slow Response"))</f>
        <v>Slow Response</v>
      </c>
      <c r="S4163" t="str">
        <f t="shared" ref="S4163:S4226" si="391">IF(P4163&lt;=24,"Resolved Within 1 Day",IF(P4163&lt;=72,"Resolved Within 3 Days","Delayed Resolution"))</f>
        <v>Resolved Within 1 Day</v>
      </c>
      <c r="T4163" t="str">
        <f t="shared" ref="T4163:T4226" si="392">IF(Q4163&gt;=4,"Satisfied",IF(Q4163=3,"Neutral","Dissatisfied"))</f>
        <v>Dissatisfied</v>
      </c>
      <c r="U4163">
        <f t="shared" ref="U4163:U4226" si="393">IF(LOWER(K4163)="closed",1,0)</f>
        <v>0</v>
      </c>
      <c r="V4163">
        <f t="shared" ref="V4163:V4226" si="394">IF(OR(LOWER(M4163)="high",LOWER(M4163)="critical"),1,0)</f>
        <v>0</v>
      </c>
      <c r="W4163">
        <f t="shared" ref="W4163:W4226" si="395">IF(LOWER(M4163)="critical",4,IF(LOWER(M4163)="high",3,IF(LOWER(M4163)="medium",2,1)))</f>
        <v>1</v>
      </c>
    </row>
    <row r="4164" ht="285" spans="1:23">
      <c r="A4164">
        <v>4163</v>
      </c>
      <c r="B4164" t="s">
        <v>13610</v>
      </c>
      <c r="C4164" t="s">
        <v>13611</v>
      </c>
      <c r="D4164">
        <v>36</v>
      </c>
      <c r="E4164" t="s">
        <v>58</v>
      </c>
      <c r="F4164" t="s">
        <v>317</v>
      </c>
      <c r="G4164" s="9">
        <v>44458</v>
      </c>
      <c r="H4164" t="s">
        <v>66</v>
      </c>
      <c r="I4164" t="s">
        <v>141</v>
      </c>
      <c r="J4164" s="10" t="s">
        <v>13612</v>
      </c>
      <c r="K4164" t="s">
        <v>39</v>
      </c>
      <c r="L4164" t="s">
        <v>13613</v>
      </c>
      <c r="M4164" t="s">
        <v>25</v>
      </c>
      <c r="N4164" t="s">
        <v>55</v>
      </c>
      <c r="O4164" s="11">
        <v>45078.7933217593</v>
      </c>
      <c r="P4164" s="11">
        <v>45078.5697106481</v>
      </c>
      <c r="Q4164">
        <v>1</v>
      </c>
      <c r="R4164" t="str">
        <f t="shared" si="390"/>
        <v>Slow Response</v>
      </c>
      <c r="S4164" t="str">
        <f t="shared" si="391"/>
        <v>Delayed Resolution</v>
      </c>
      <c r="T4164" t="str">
        <f t="shared" si="392"/>
        <v>Dissatisfied</v>
      </c>
      <c r="U4164">
        <f t="shared" si="393"/>
        <v>1</v>
      </c>
      <c r="V4164">
        <f t="shared" si="394"/>
        <v>1</v>
      </c>
      <c r="W4164">
        <f t="shared" si="395"/>
        <v>4</v>
      </c>
    </row>
    <row r="4165" ht="255" spans="1:23">
      <c r="A4165">
        <v>4164</v>
      </c>
      <c r="B4165" t="s">
        <v>13614</v>
      </c>
      <c r="C4165" t="s">
        <v>13615</v>
      </c>
      <c r="D4165">
        <v>29</v>
      </c>
      <c r="E4165" t="s">
        <v>19</v>
      </c>
      <c r="F4165" t="s">
        <v>103</v>
      </c>
      <c r="G4165" s="9">
        <v>44064</v>
      </c>
      <c r="H4165" t="s">
        <v>67</v>
      </c>
      <c r="I4165" t="s">
        <v>67</v>
      </c>
      <c r="J4165" s="10" t="s">
        <v>13616</v>
      </c>
      <c r="K4165" t="s">
        <v>62</v>
      </c>
      <c r="M4165" t="s">
        <v>143</v>
      </c>
      <c r="N4165" t="s">
        <v>26</v>
      </c>
      <c r="R4165" t="str">
        <f t="shared" si="390"/>
        <v>Fast Response</v>
      </c>
      <c r="S4165" t="str">
        <f t="shared" si="391"/>
        <v>Resolved Within 1 Day</v>
      </c>
      <c r="T4165" t="str">
        <f t="shared" si="392"/>
        <v>Dissatisfied</v>
      </c>
      <c r="U4165">
        <f t="shared" si="393"/>
        <v>0</v>
      </c>
      <c r="V4165">
        <f t="shared" si="394"/>
        <v>0</v>
      </c>
      <c r="W4165">
        <f t="shared" si="395"/>
        <v>2</v>
      </c>
    </row>
    <row r="4166" ht="285" spans="1:23">
      <c r="A4166">
        <v>4165</v>
      </c>
      <c r="B4166" t="s">
        <v>13617</v>
      </c>
      <c r="C4166" t="s">
        <v>13618</v>
      </c>
      <c r="D4166">
        <v>40</v>
      </c>
      <c r="E4166" t="s">
        <v>29</v>
      </c>
      <c r="F4166" t="s">
        <v>51</v>
      </c>
      <c r="G4166" s="9">
        <v>43849</v>
      </c>
      <c r="H4166" t="s">
        <v>66</v>
      </c>
      <c r="I4166" t="s">
        <v>59</v>
      </c>
      <c r="J4166" s="10" t="s">
        <v>13619</v>
      </c>
      <c r="K4166" t="s">
        <v>24</v>
      </c>
      <c r="M4166" t="s">
        <v>89</v>
      </c>
      <c r="N4166" t="s">
        <v>33</v>
      </c>
      <c r="O4166" s="11">
        <v>45078.1600231481</v>
      </c>
      <c r="R4166" t="str">
        <f t="shared" si="390"/>
        <v>Slow Response</v>
      </c>
      <c r="S4166" t="str">
        <f t="shared" si="391"/>
        <v>Resolved Within 1 Day</v>
      </c>
      <c r="T4166" t="str">
        <f t="shared" si="392"/>
        <v>Dissatisfied</v>
      </c>
      <c r="U4166">
        <f t="shared" si="393"/>
        <v>0</v>
      </c>
      <c r="V4166">
        <f t="shared" si="394"/>
        <v>1</v>
      </c>
      <c r="W4166">
        <f t="shared" si="395"/>
        <v>3</v>
      </c>
    </row>
    <row r="4167" ht="285" spans="1:23">
      <c r="A4167">
        <v>4166</v>
      </c>
      <c r="B4167" t="s">
        <v>13620</v>
      </c>
      <c r="C4167" t="s">
        <v>13621</v>
      </c>
      <c r="D4167">
        <v>59</v>
      </c>
      <c r="E4167" t="s">
        <v>58</v>
      </c>
      <c r="F4167" t="s">
        <v>81</v>
      </c>
      <c r="G4167" s="9">
        <v>44200</v>
      </c>
      <c r="H4167" t="s">
        <v>21</v>
      </c>
      <c r="I4167" t="s">
        <v>37</v>
      </c>
      <c r="J4167" s="10" t="s">
        <v>13622</v>
      </c>
      <c r="K4167" t="s">
        <v>24</v>
      </c>
      <c r="M4167" t="s">
        <v>25</v>
      </c>
      <c r="N4167" t="s">
        <v>83</v>
      </c>
      <c r="O4167" s="11">
        <v>45078.3572685185</v>
      </c>
      <c r="R4167" t="str">
        <f t="shared" si="390"/>
        <v>Slow Response</v>
      </c>
      <c r="S4167" t="str">
        <f t="shared" si="391"/>
        <v>Resolved Within 1 Day</v>
      </c>
      <c r="T4167" t="str">
        <f t="shared" si="392"/>
        <v>Dissatisfied</v>
      </c>
      <c r="U4167">
        <f t="shared" si="393"/>
        <v>0</v>
      </c>
      <c r="V4167">
        <f t="shared" si="394"/>
        <v>1</v>
      </c>
      <c r="W4167">
        <f t="shared" si="395"/>
        <v>4</v>
      </c>
    </row>
    <row r="4168" ht="240" spans="1:23">
      <c r="A4168">
        <v>4167</v>
      </c>
      <c r="B4168" t="s">
        <v>13623</v>
      </c>
      <c r="C4168" t="s">
        <v>13624</v>
      </c>
      <c r="D4168">
        <v>63</v>
      </c>
      <c r="E4168" t="s">
        <v>19</v>
      </c>
      <c r="F4168" t="s">
        <v>485</v>
      </c>
      <c r="G4168" s="9">
        <v>43945</v>
      </c>
      <c r="H4168" t="s">
        <v>66</v>
      </c>
      <c r="I4168" t="s">
        <v>22</v>
      </c>
      <c r="J4168" s="10" t="s">
        <v>13625</v>
      </c>
      <c r="K4168" t="s">
        <v>24</v>
      </c>
      <c r="M4168" t="s">
        <v>41</v>
      </c>
      <c r="N4168" t="s">
        <v>26</v>
      </c>
      <c r="O4168" s="11">
        <v>45078.9246527778</v>
      </c>
      <c r="R4168" t="str">
        <f t="shared" si="390"/>
        <v>Slow Response</v>
      </c>
      <c r="S4168" t="str">
        <f t="shared" si="391"/>
        <v>Resolved Within 1 Day</v>
      </c>
      <c r="T4168" t="str">
        <f t="shared" si="392"/>
        <v>Dissatisfied</v>
      </c>
      <c r="U4168">
        <f t="shared" si="393"/>
        <v>0</v>
      </c>
      <c r="V4168">
        <f t="shared" si="394"/>
        <v>0</v>
      </c>
      <c r="W4168">
        <f t="shared" si="395"/>
        <v>1</v>
      </c>
    </row>
    <row r="4169" spans="1:23">
      <c r="A4169">
        <v>4168</v>
      </c>
      <c r="B4169" t="s">
        <v>13626</v>
      </c>
      <c r="C4169" t="s">
        <v>13627</v>
      </c>
      <c r="D4169">
        <v>62</v>
      </c>
      <c r="E4169" t="s">
        <v>58</v>
      </c>
      <c r="F4169" t="s">
        <v>86</v>
      </c>
      <c r="G4169" s="9">
        <v>44327</v>
      </c>
      <c r="H4169" t="s">
        <v>45</v>
      </c>
      <c r="I4169" t="s">
        <v>113</v>
      </c>
      <c r="J4169" t="s">
        <v>13628</v>
      </c>
      <c r="K4169" t="s">
        <v>39</v>
      </c>
      <c r="L4169" t="s">
        <v>13629</v>
      </c>
      <c r="M4169" t="s">
        <v>25</v>
      </c>
      <c r="N4169" t="s">
        <v>55</v>
      </c>
      <c r="O4169" s="11">
        <v>45078.160775463</v>
      </c>
      <c r="P4169" s="11">
        <v>45078.535775463</v>
      </c>
      <c r="Q4169">
        <v>2</v>
      </c>
      <c r="R4169" t="str">
        <f t="shared" si="390"/>
        <v>Slow Response</v>
      </c>
      <c r="S4169" t="str">
        <f t="shared" si="391"/>
        <v>Delayed Resolution</v>
      </c>
      <c r="T4169" t="str">
        <f t="shared" si="392"/>
        <v>Dissatisfied</v>
      </c>
      <c r="U4169">
        <f t="shared" si="393"/>
        <v>1</v>
      </c>
      <c r="V4169">
        <f t="shared" si="394"/>
        <v>1</v>
      </c>
      <c r="W4169">
        <f t="shared" si="395"/>
        <v>4</v>
      </c>
    </row>
    <row r="4170" spans="1:23">
      <c r="A4170">
        <v>4169</v>
      </c>
      <c r="B4170" t="s">
        <v>13630</v>
      </c>
      <c r="C4170" t="s">
        <v>13631</v>
      </c>
      <c r="D4170">
        <v>29</v>
      </c>
      <c r="E4170" t="s">
        <v>58</v>
      </c>
      <c r="F4170" t="s">
        <v>86</v>
      </c>
      <c r="G4170" s="9">
        <v>44301</v>
      </c>
      <c r="H4170" t="s">
        <v>67</v>
      </c>
      <c r="I4170" t="s">
        <v>67</v>
      </c>
      <c r="J4170" t="s">
        <v>13632</v>
      </c>
      <c r="K4170" t="s">
        <v>24</v>
      </c>
      <c r="M4170" t="s">
        <v>25</v>
      </c>
      <c r="N4170" t="s">
        <v>83</v>
      </c>
      <c r="O4170" s="11">
        <v>45078.4670486111</v>
      </c>
      <c r="R4170" t="str">
        <f t="shared" si="390"/>
        <v>Slow Response</v>
      </c>
      <c r="S4170" t="str">
        <f t="shared" si="391"/>
        <v>Resolved Within 1 Day</v>
      </c>
      <c r="T4170" t="str">
        <f t="shared" si="392"/>
        <v>Dissatisfied</v>
      </c>
      <c r="U4170">
        <f t="shared" si="393"/>
        <v>0</v>
      </c>
      <c r="V4170">
        <f t="shared" si="394"/>
        <v>1</v>
      </c>
      <c r="W4170">
        <f t="shared" si="395"/>
        <v>4</v>
      </c>
    </row>
    <row r="4171" ht="315" spans="1:23">
      <c r="A4171">
        <v>4170</v>
      </c>
      <c r="B4171" t="s">
        <v>13633</v>
      </c>
      <c r="C4171" t="s">
        <v>13634</v>
      </c>
      <c r="D4171">
        <v>25</v>
      </c>
      <c r="E4171" t="s">
        <v>19</v>
      </c>
      <c r="F4171" t="s">
        <v>129</v>
      </c>
      <c r="G4171" s="9">
        <v>44420</v>
      </c>
      <c r="H4171" t="s">
        <v>67</v>
      </c>
      <c r="I4171" t="s">
        <v>59</v>
      </c>
      <c r="J4171" s="10" t="s">
        <v>13635</v>
      </c>
      <c r="K4171" t="s">
        <v>39</v>
      </c>
      <c r="L4171" t="s">
        <v>13636</v>
      </c>
      <c r="M4171" t="s">
        <v>143</v>
      </c>
      <c r="N4171" t="s">
        <v>33</v>
      </c>
      <c r="O4171" s="11">
        <v>45078.232349537</v>
      </c>
      <c r="P4171" s="11">
        <v>45078.0788773148</v>
      </c>
      <c r="Q4171">
        <v>5</v>
      </c>
      <c r="R4171" t="str">
        <f t="shared" si="390"/>
        <v>Slow Response</v>
      </c>
      <c r="S4171" t="str">
        <f t="shared" si="391"/>
        <v>Delayed Resolution</v>
      </c>
      <c r="T4171" t="str">
        <f t="shared" si="392"/>
        <v>Satisfied</v>
      </c>
      <c r="U4171">
        <f t="shared" si="393"/>
        <v>1</v>
      </c>
      <c r="V4171">
        <f t="shared" si="394"/>
        <v>0</v>
      </c>
      <c r="W4171">
        <f t="shared" si="395"/>
        <v>2</v>
      </c>
    </row>
    <row r="4172" spans="1:23">
      <c r="A4172">
        <v>4171</v>
      </c>
      <c r="B4172" t="s">
        <v>13637</v>
      </c>
      <c r="C4172" t="s">
        <v>13638</v>
      </c>
      <c r="D4172">
        <v>64</v>
      </c>
      <c r="E4172" t="s">
        <v>29</v>
      </c>
      <c r="F4172" t="s">
        <v>223</v>
      </c>
      <c r="G4172" s="9">
        <v>44494</v>
      </c>
      <c r="H4172" t="s">
        <v>67</v>
      </c>
      <c r="I4172" t="s">
        <v>141</v>
      </c>
      <c r="J4172" t="s">
        <v>13639</v>
      </c>
      <c r="K4172" t="s">
        <v>24</v>
      </c>
      <c r="M4172" t="s">
        <v>143</v>
      </c>
      <c r="N4172" t="s">
        <v>55</v>
      </c>
      <c r="O4172" s="11">
        <v>45078.7163888889</v>
      </c>
      <c r="R4172" t="str">
        <f t="shared" si="390"/>
        <v>Slow Response</v>
      </c>
      <c r="S4172" t="str">
        <f t="shared" si="391"/>
        <v>Resolved Within 1 Day</v>
      </c>
      <c r="T4172" t="str">
        <f t="shared" si="392"/>
        <v>Dissatisfied</v>
      </c>
      <c r="U4172">
        <f t="shared" si="393"/>
        <v>0</v>
      </c>
      <c r="V4172">
        <f t="shared" si="394"/>
        <v>0</v>
      </c>
      <c r="W4172">
        <f t="shared" si="395"/>
        <v>2</v>
      </c>
    </row>
    <row r="4173" ht="300" spans="1:23">
      <c r="A4173">
        <v>4172</v>
      </c>
      <c r="B4173" t="s">
        <v>13640</v>
      </c>
      <c r="C4173" t="s">
        <v>13641</v>
      </c>
      <c r="D4173">
        <v>34</v>
      </c>
      <c r="E4173" t="s">
        <v>29</v>
      </c>
      <c r="F4173" t="s">
        <v>81</v>
      </c>
      <c r="G4173" s="9">
        <v>44229</v>
      </c>
      <c r="H4173" t="s">
        <v>66</v>
      </c>
      <c r="I4173" t="s">
        <v>77</v>
      </c>
      <c r="J4173" s="10" t="s">
        <v>13642</v>
      </c>
      <c r="K4173" t="s">
        <v>24</v>
      </c>
      <c r="M4173" t="s">
        <v>89</v>
      </c>
      <c r="N4173" t="s">
        <v>83</v>
      </c>
      <c r="O4173" s="11">
        <v>45078.6636226852</v>
      </c>
      <c r="R4173" t="str">
        <f t="shared" si="390"/>
        <v>Slow Response</v>
      </c>
      <c r="S4173" t="str">
        <f t="shared" si="391"/>
        <v>Resolved Within 1 Day</v>
      </c>
      <c r="T4173" t="str">
        <f t="shared" si="392"/>
        <v>Dissatisfied</v>
      </c>
      <c r="U4173">
        <f t="shared" si="393"/>
        <v>0</v>
      </c>
      <c r="V4173">
        <f t="shared" si="394"/>
        <v>1</v>
      </c>
      <c r="W4173">
        <f t="shared" si="395"/>
        <v>3</v>
      </c>
    </row>
    <row r="4174" spans="1:23">
      <c r="A4174">
        <v>4173</v>
      </c>
      <c r="B4174" t="s">
        <v>13643</v>
      </c>
      <c r="C4174" t="s">
        <v>13644</v>
      </c>
      <c r="D4174">
        <v>21</v>
      </c>
      <c r="E4174" t="s">
        <v>58</v>
      </c>
      <c r="F4174" t="s">
        <v>103</v>
      </c>
      <c r="G4174" s="9">
        <v>44001</v>
      </c>
      <c r="H4174" t="s">
        <v>59</v>
      </c>
      <c r="I4174" t="s">
        <v>67</v>
      </c>
      <c r="J4174" t="s">
        <v>13645</v>
      </c>
      <c r="K4174" t="s">
        <v>24</v>
      </c>
      <c r="M4174" t="s">
        <v>25</v>
      </c>
      <c r="N4174" t="s">
        <v>33</v>
      </c>
      <c r="O4174" s="11">
        <v>45078.0976736111</v>
      </c>
      <c r="R4174" t="str">
        <f t="shared" si="390"/>
        <v>Slow Response</v>
      </c>
      <c r="S4174" t="str">
        <f t="shared" si="391"/>
        <v>Resolved Within 1 Day</v>
      </c>
      <c r="T4174" t="str">
        <f t="shared" si="392"/>
        <v>Dissatisfied</v>
      </c>
      <c r="U4174">
        <f t="shared" si="393"/>
        <v>0</v>
      </c>
      <c r="V4174">
        <f t="shared" si="394"/>
        <v>1</v>
      </c>
      <c r="W4174">
        <f t="shared" si="395"/>
        <v>4</v>
      </c>
    </row>
    <row r="4175" ht="240" spans="1:23">
      <c r="A4175">
        <v>4174</v>
      </c>
      <c r="B4175" t="s">
        <v>13646</v>
      </c>
      <c r="C4175" t="s">
        <v>13647</v>
      </c>
      <c r="D4175">
        <v>45</v>
      </c>
      <c r="E4175" t="s">
        <v>29</v>
      </c>
      <c r="F4175" t="s">
        <v>86</v>
      </c>
      <c r="G4175" s="9">
        <v>44185</v>
      </c>
      <c r="H4175" t="s">
        <v>45</v>
      </c>
      <c r="I4175" t="s">
        <v>67</v>
      </c>
      <c r="J4175" s="10" t="s">
        <v>13648</v>
      </c>
      <c r="K4175" t="s">
        <v>62</v>
      </c>
      <c r="M4175" t="s">
        <v>143</v>
      </c>
      <c r="N4175" t="s">
        <v>55</v>
      </c>
      <c r="R4175" t="str">
        <f t="shared" si="390"/>
        <v>Fast Response</v>
      </c>
      <c r="S4175" t="str">
        <f t="shared" si="391"/>
        <v>Resolved Within 1 Day</v>
      </c>
      <c r="T4175" t="str">
        <f t="shared" si="392"/>
        <v>Dissatisfied</v>
      </c>
      <c r="U4175">
        <f t="shared" si="393"/>
        <v>0</v>
      </c>
      <c r="V4175">
        <f t="shared" si="394"/>
        <v>0</v>
      </c>
      <c r="W4175">
        <f t="shared" si="395"/>
        <v>2</v>
      </c>
    </row>
    <row r="4176" ht="270" spans="1:23">
      <c r="A4176">
        <v>4175</v>
      </c>
      <c r="B4176" t="s">
        <v>13649</v>
      </c>
      <c r="C4176" t="s">
        <v>13650</v>
      </c>
      <c r="D4176">
        <v>19</v>
      </c>
      <c r="E4176" t="s">
        <v>58</v>
      </c>
      <c r="F4176" t="s">
        <v>161</v>
      </c>
      <c r="G4176" s="9">
        <v>44015</v>
      </c>
      <c r="H4176" t="s">
        <v>45</v>
      </c>
      <c r="I4176" t="s">
        <v>37</v>
      </c>
      <c r="J4176" s="10" t="s">
        <v>13651</v>
      </c>
      <c r="K4176" t="s">
        <v>24</v>
      </c>
      <c r="M4176" t="s">
        <v>143</v>
      </c>
      <c r="N4176" t="s">
        <v>33</v>
      </c>
      <c r="O4176" s="11">
        <v>45078.058125</v>
      </c>
      <c r="R4176" t="str">
        <f t="shared" si="390"/>
        <v>Slow Response</v>
      </c>
      <c r="S4176" t="str">
        <f t="shared" si="391"/>
        <v>Resolved Within 1 Day</v>
      </c>
      <c r="T4176" t="str">
        <f t="shared" si="392"/>
        <v>Dissatisfied</v>
      </c>
      <c r="U4176">
        <f t="shared" si="393"/>
        <v>0</v>
      </c>
      <c r="V4176">
        <f t="shared" si="394"/>
        <v>0</v>
      </c>
      <c r="W4176">
        <f t="shared" si="395"/>
        <v>2</v>
      </c>
    </row>
    <row r="4177" ht="270" spans="1:23">
      <c r="A4177">
        <v>4176</v>
      </c>
      <c r="B4177" t="s">
        <v>13652</v>
      </c>
      <c r="C4177" t="s">
        <v>13653</v>
      </c>
      <c r="D4177">
        <v>31</v>
      </c>
      <c r="E4177" t="s">
        <v>58</v>
      </c>
      <c r="F4177" t="s">
        <v>92</v>
      </c>
      <c r="G4177" s="9">
        <v>43856</v>
      </c>
      <c r="H4177" t="s">
        <v>59</v>
      </c>
      <c r="I4177" t="s">
        <v>46</v>
      </c>
      <c r="J4177" s="10" t="s">
        <v>13654</v>
      </c>
      <c r="K4177" t="s">
        <v>62</v>
      </c>
      <c r="M4177" t="s">
        <v>41</v>
      </c>
      <c r="N4177" t="s">
        <v>26</v>
      </c>
      <c r="R4177" t="str">
        <f t="shared" si="390"/>
        <v>Fast Response</v>
      </c>
      <c r="S4177" t="str">
        <f t="shared" si="391"/>
        <v>Resolved Within 1 Day</v>
      </c>
      <c r="T4177" t="str">
        <f t="shared" si="392"/>
        <v>Dissatisfied</v>
      </c>
      <c r="U4177">
        <f t="shared" si="393"/>
        <v>0</v>
      </c>
      <c r="V4177">
        <f t="shared" si="394"/>
        <v>0</v>
      </c>
      <c r="W4177">
        <f t="shared" si="395"/>
        <v>1</v>
      </c>
    </row>
    <row r="4178" ht="330" spans="1:23">
      <c r="A4178">
        <v>4177</v>
      </c>
      <c r="B4178" t="s">
        <v>13655</v>
      </c>
      <c r="C4178" t="s">
        <v>13656</v>
      </c>
      <c r="D4178">
        <v>67</v>
      </c>
      <c r="E4178" t="s">
        <v>19</v>
      </c>
      <c r="F4178" t="s">
        <v>65</v>
      </c>
      <c r="G4178" s="9">
        <v>43953</v>
      </c>
      <c r="H4178" t="s">
        <v>21</v>
      </c>
      <c r="I4178" t="s">
        <v>113</v>
      </c>
      <c r="J4178" s="10" t="s">
        <v>13657</v>
      </c>
      <c r="K4178" t="s">
        <v>62</v>
      </c>
      <c r="M4178" t="s">
        <v>41</v>
      </c>
      <c r="N4178" t="s">
        <v>83</v>
      </c>
      <c r="R4178" t="str">
        <f t="shared" si="390"/>
        <v>Fast Response</v>
      </c>
      <c r="S4178" t="str">
        <f t="shared" si="391"/>
        <v>Resolved Within 1 Day</v>
      </c>
      <c r="T4178" t="str">
        <f t="shared" si="392"/>
        <v>Dissatisfied</v>
      </c>
      <c r="U4178">
        <f t="shared" si="393"/>
        <v>0</v>
      </c>
      <c r="V4178">
        <f t="shared" si="394"/>
        <v>0</v>
      </c>
      <c r="W4178">
        <f t="shared" si="395"/>
        <v>1</v>
      </c>
    </row>
    <row r="4179" spans="1:23">
      <c r="A4179">
        <v>4178</v>
      </c>
      <c r="B4179" t="s">
        <v>13658</v>
      </c>
      <c r="C4179" t="s">
        <v>13659</v>
      </c>
      <c r="D4179">
        <v>67</v>
      </c>
      <c r="E4179" t="s">
        <v>19</v>
      </c>
      <c r="F4179" t="s">
        <v>207</v>
      </c>
      <c r="G4179" s="9">
        <v>44210</v>
      </c>
      <c r="H4179" t="s">
        <v>45</v>
      </c>
      <c r="I4179" t="s">
        <v>37</v>
      </c>
      <c r="J4179" t="s">
        <v>13660</v>
      </c>
      <c r="K4179" t="s">
        <v>62</v>
      </c>
      <c r="M4179" t="s">
        <v>143</v>
      </c>
      <c r="N4179" t="s">
        <v>83</v>
      </c>
      <c r="R4179" t="str">
        <f t="shared" si="390"/>
        <v>Fast Response</v>
      </c>
      <c r="S4179" t="str">
        <f t="shared" si="391"/>
        <v>Resolved Within 1 Day</v>
      </c>
      <c r="T4179" t="str">
        <f t="shared" si="392"/>
        <v>Dissatisfied</v>
      </c>
      <c r="U4179">
        <f t="shared" si="393"/>
        <v>0</v>
      </c>
      <c r="V4179">
        <f t="shared" si="394"/>
        <v>0</v>
      </c>
      <c r="W4179">
        <f t="shared" si="395"/>
        <v>2</v>
      </c>
    </row>
    <row r="4180" ht="300" spans="1:23">
      <c r="A4180">
        <v>4179</v>
      </c>
      <c r="B4180" t="s">
        <v>13661</v>
      </c>
      <c r="C4180" t="s">
        <v>13662</v>
      </c>
      <c r="D4180">
        <v>27</v>
      </c>
      <c r="E4180" t="s">
        <v>29</v>
      </c>
      <c r="F4180" t="s">
        <v>112</v>
      </c>
      <c r="G4180" s="9">
        <v>44183</v>
      </c>
      <c r="H4180" t="s">
        <v>66</v>
      </c>
      <c r="I4180" t="s">
        <v>22</v>
      </c>
      <c r="J4180" s="10" t="s">
        <v>13663</v>
      </c>
      <c r="K4180" t="s">
        <v>39</v>
      </c>
      <c r="L4180" t="s">
        <v>13664</v>
      </c>
      <c r="M4180" t="s">
        <v>41</v>
      </c>
      <c r="N4180" t="s">
        <v>33</v>
      </c>
      <c r="O4180" s="11">
        <v>45078.4658333333</v>
      </c>
      <c r="P4180" s="11">
        <v>45078.8061111111</v>
      </c>
      <c r="Q4180">
        <v>4</v>
      </c>
      <c r="R4180" t="str">
        <f t="shared" si="390"/>
        <v>Slow Response</v>
      </c>
      <c r="S4180" t="str">
        <f t="shared" si="391"/>
        <v>Delayed Resolution</v>
      </c>
      <c r="T4180" t="str">
        <f t="shared" si="392"/>
        <v>Satisfied</v>
      </c>
      <c r="U4180">
        <f t="shared" si="393"/>
        <v>1</v>
      </c>
      <c r="V4180">
        <f t="shared" si="394"/>
        <v>0</v>
      </c>
      <c r="W4180">
        <f t="shared" si="395"/>
        <v>1</v>
      </c>
    </row>
    <row r="4181" ht="300" spans="1:23">
      <c r="A4181">
        <v>4180</v>
      </c>
      <c r="B4181" t="s">
        <v>13665</v>
      </c>
      <c r="C4181" t="s">
        <v>13666</v>
      </c>
      <c r="D4181">
        <v>31</v>
      </c>
      <c r="E4181" t="s">
        <v>58</v>
      </c>
      <c r="F4181" t="s">
        <v>485</v>
      </c>
      <c r="G4181" s="9">
        <v>44449</v>
      </c>
      <c r="H4181" t="s">
        <v>45</v>
      </c>
      <c r="I4181" t="s">
        <v>99</v>
      </c>
      <c r="J4181" s="10" t="s">
        <v>13667</v>
      </c>
      <c r="K4181" t="s">
        <v>62</v>
      </c>
      <c r="M4181" t="s">
        <v>25</v>
      </c>
      <c r="N4181" t="s">
        <v>55</v>
      </c>
      <c r="R4181" t="str">
        <f t="shared" si="390"/>
        <v>Fast Response</v>
      </c>
      <c r="S4181" t="str">
        <f t="shared" si="391"/>
        <v>Resolved Within 1 Day</v>
      </c>
      <c r="T4181" t="str">
        <f t="shared" si="392"/>
        <v>Dissatisfied</v>
      </c>
      <c r="U4181">
        <f t="shared" si="393"/>
        <v>0</v>
      </c>
      <c r="V4181">
        <f t="shared" si="394"/>
        <v>1</v>
      </c>
      <c r="W4181">
        <f t="shared" si="395"/>
        <v>4</v>
      </c>
    </row>
    <row r="4182" ht="315" spans="1:23">
      <c r="A4182">
        <v>4181</v>
      </c>
      <c r="B4182" t="s">
        <v>13668</v>
      </c>
      <c r="C4182" t="s">
        <v>13669</v>
      </c>
      <c r="D4182">
        <v>67</v>
      </c>
      <c r="E4182" t="s">
        <v>58</v>
      </c>
      <c r="F4182" t="s">
        <v>103</v>
      </c>
      <c r="G4182" s="9">
        <v>44366</v>
      </c>
      <c r="H4182" t="s">
        <v>21</v>
      </c>
      <c r="I4182" t="s">
        <v>60</v>
      </c>
      <c r="J4182" s="10" t="s">
        <v>13670</v>
      </c>
      <c r="K4182" t="s">
        <v>62</v>
      </c>
      <c r="M4182" t="s">
        <v>143</v>
      </c>
      <c r="N4182" t="s">
        <v>33</v>
      </c>
      <c r="R4182" t="str">
        <f t="shared" si="390"/>
        <v>Fast Response</v>
      </c>
      <c r="S4182" t="str">
        <f t="shared" si="391"/>
        <v>Resolved Within 1 Day</v>
      </c>
      <c r="T4182" t="str">
        <f t="shared" si="392"/>
        <v>Dissatisfied</v>
      </c>
      <c r="U4182">
        <f t="shared" si="393"/>
        <v>0</v>
      </c>
      <c r="V4182">
        <f t="shared" si="394"/>
        <v>0</v>
      </c>
      <c r="W4182">
        <f t="shared" si="395"/>
        <v>2</v>
      </c>
    </row>
    <row r="4183" ht="315" spans="1:23">
      <c r="A4183">
        <v>4182</v>
      </c>
      <c r="B4183" t="s">
        <v>13671</v>
      </c>
      <c r="C4183" t="s">
        <v>13672</v>
      </c>
      <c r="D4183">
        <v>30</v>
      </c>
      <c r="E4183" t="s">
        <v>58</v>
      </c>
      <c r="F4183" t="s">
        <v>207</v>
      </c>
      <c r="G4183" s="9">
        <v>43881</v>
      </c>
      <c r="H4183" t="s">
        <v>66</v>
      </c>
      <c r="I4183" t="s">
        <v>52</v>
      </c>
      <c r="J4183" s="10" t="s">
        <v>13673</v>
      </c>
      <c r="K4183" t="s">
        <v>24</v>
      </c>
      <c r="M4183" t="s">
        <v>143</v>
      </c>
      <c r="N4183" t="s">
        <v>33</v>
      </c>
      <c r="O4183" s="11">
        <v>45078.6506134259</v>
      </c>
      <c r="R4183" t="str">
        <f t="shared" si="390"/>
        <v>Slow Response</v>
      </c>
      <c r="S4183" t="str">
        <f t="shared" si="391"/>
        <v>Resolved Within 1 Day</v>
      </c>
      <c r="T4183" t="str">
        <f t="shared" si="392"/>
        <v>Dissatisfied</v>
      </c>
      <c r="U4183">
        <f t="shared" si="393"/>
        <v>0</v>
      </c>
      <c r="V4183">
        <f t="shared" si="394"/>
        <v>0</v>
      </c>
      <c r="W4183">
        <f t="shared" si="395"/>
        <v>2</v>
      </c>
    </row>
    <row r="4184" ht="270" spans="1:23">
      <c r="A4184">
        <v>4183</v>
      </c>
      <c r="B4184" t="s">
        <v>13674</v>
      </c>
      <c r="C4184" t="s">
        <v>13675</v>
      </c>
      <c r="D4184">
        <v>47</v>
      </c>
      <c r="E4184" t="s">
        <v>58</v>
      </c>
      <c r="F4184" t="s">
        <v>249</v>
      </c>
      <c r="G4184" s="9">
        <v>44483</v>
      </c>
      <c r="H4184" t="s">
        <v>66</v>
      </c>
      <c r="I4184" t="s">
        <v>31</v>
      </c>
      <c r="J4184" s="10" t="s">
        <v>13676</v>
      </c>
      <c r="K4184" t="s">
        <v>62</v>
      </c>
      <c r="M4184" t="s">
        <v>143</v>
      </c>
      <c r="N4184" t="s">
        <v>33</v>
      </c>
      <c r="R4184" t="str">
        <f t="shared" si="390"/>
        <v>Fast Response</v>
      </c>
      <c r="S4184" t="str">
        <f t="shared" si="391"/>
        <v>Resolved Within 1 Day</v>
      </c>
      <c r="T4184" t="str">
        <f t="shared" si="392"/>
        <v>Dissatisfied</v>
      </c>
      <c r="U4184">
        <f t="shared" si="393"/>
        <v>0</v>
      </c>
      <c r="V4184">
        <f t="shared" si="394"/>
        <v>0</v>
      </c>
      <c r="W4184">
        <f t="shared" si="395"/>
        <v>2</v>
      </c>
    </row>
    <row r="4185" ht="240" spans="1:23">
      <c r="A4185">
        <v>4184</v>
      </c>
      <c r="B4185" t="s">
        <v>13677</v>
      </c>
      <c r="C4185" t="s">
        <v>13678</v>
      </c>
      <c r="D4185">
        <v>39</v>
      </c>
      <c r="E4185" t="s">
        <v>29</v>
      </c>
      <c r="F4185" t="s">
        <v>103</v>
      </c>
      <c r="G4185" s="9">
        <v>44152</v>
      </c>
      <c r="H4185" t="s">
        <v>45</v>
      </c>
      <c r="I4185" t="s">
        <v>77</v>
      </c>
      <c r="J4185" s="10" t="s">
        <v>13679</v>
      </c>
      <c r="K4185" t="s">
        <v>24</v>
      </c>
      <c r="M4185" t="s">
        <v>143</v>
      </c>
      <c r="N4185" t="s">
        <v>26</v>
      </c>
      <c r="O4185" s="11">
        <v>45078.8006597222</v>
      </c>
      <c r="R4185" t="str">
        <f t="shared" si="390"/>
        <v>Slow Response</v>
      </c>
      <c r="S4185" t="str">
        <f t="shared" si="391"/>
        <v>Resolved Within 1 Day</v>
      </c>
      <c r="T4185" t="str">
        <f t="shared" si="392"/>
        <v>Dissatisfied</v>
      </c>
      <c r="U4185">
        <f t="shared" si="393"/>
        <v>0</v>
      </c>
      <c r="V4185">
        <f t="shared" si="394"/>
        <v>0</v>
      </c>
      <c r="W4185">
        <f t="shared" si="395"/>
        <v>2</v>
      </c>
    </row>
    <row r="4186" spans="1:23">
      <c r="A4186">
        <v>4185</v>
      </c>
      <c r="B4186" t="s">
        <v>13680</v>
      </c>
      <c r="C4186" t="s">
        <v>13681</v>
      </c>
      <c r="D4186">
        <v>19</v>
      </c>
      <c r="E4186" t="s">
        <v>19</v>
      </c>
      <c r="F4186" t="s">
        <v>281</v>
      </c>
      <c r="G4186" s="9">
        <v>44034</v>
      </c>
      <c r="H4186" t="s">
        <v>66</v>
      </c>
      <c r="I4186" t="s">
        <v>177</v>
      </c>
      <c r="J4186" t="s">
        <v>13682</v>
      </c>
      <c r="K4186" t="s">
        <v>62</v>
      </c>
      <c r="M4186" t="s">
        <v>89</v>
      </c>
      <c r="N4186" t="s">
        <v>55</v>
      </c>
      <c r="R4186" t="str">
        <f t="shared" si="390"/>
        <v>Fast Response</v>
      </c>
      <c r="S4186" t="str">
        <f t="shared" si="391"/>
        <v>Resolved Within 1 Day</v>
      </c>
      <c r="T4186" t="str">
        <f t="shared" si="392"/>
        <v>Dissatisfied</v>
      </c>
      <c r="U4186">
        <f t="shared" si="393"/>
        <v>0</v>
      </c>
      <c r="V4186">
        <f t="shared" si="394"/>
        <v>1</v>
      </c>
      <c r="W4186">
        <f t="shared" si="395"/>
        <v>3</v>
      </c>
    </row>
    <row r="4187" ht="270" spans="1:23">
      <c r="A4187">
        <v>4186</v>
      </c>
      <c r="B4187" t="s">
        <v>13683</v>
      </c>
      <c r="C4187" t="s">
        <v>13684</v>
      </c>
      <c r="D4187">
        <v>48</v>
      </c>
      <c r="E4187" t="s">
        <v>19</v>
      </c>
      <c r="F4187" t="s">
        <v>86</v>
      </c>
      <c r="G4187" s="9">
        <v>44072</v>
      </c>
      <c r="H4187" t="s">
        <v>59</v>
      </c>
      <c r="I4187" t="s">
        <v>67</v>
      </c>
      <c r="J4187" s="10" t="s">
        <v>13685</v>
      </c>
      <c r="K4187" t="s">
        <v>24</v>
      </c>
      <c r="M4187" t="s">
        <v>89</v>
      </c>
      <c r="N4187" t="s">
        <v>55</v>
      </c>
      <c r="O4187" s="11">
        <v>45078.3506712963</v>
      </c>
      <c r="R4187" t="str">
        <f t="shared" si="390"/>
        <v>Slow Response</v>
      </c>
      <c r="S4187" t="str">
        <f t="shared" si="391"/>
        <v>Resolved Within 1 Day</v>
      </c>
      <c r="T4187" t="str">
        <f t="shared" si="392"/>
        <v>Dissatisfied</v>
      </c>
      <c r="U4187">
        <f t="shared" si="393"/>
        <v>0</v>
      </c>
      <c r="V4187">
        <f t="shared" si="394"/>
        <v>1</v>
      </c>
      <c r="W4187">
        <f t="shared" si="395"/>
        <v>3</v>
      </c>
    </row>
    <row r="4188" ht="270" spans="1:23">
      <c r="A4188">
        <v>4187</v>
      </c>
      <c r="B4188" t="s">
        <v>13686</v>
      </c>
      <c r="C4188" t="s">
        <v>13687</v>
      </c>
      <c r="D4188">
        <v>24</v>
      </c>
      <c r="E4188" t="s">
        <v>58</v>
      </c>
      <c r="F4188" t="s">
        <v>339</v>
      </c>
      <c r="G4188" s="9">
        <v>44096</v>
      </c>
      <c r="H4188" t="s">
        <v>66</v>
      </c>
      <c r="I4188" t="s">
        <v>99</v>
      </c>
      <c r="J4188" s="10" t="s">
        <v>13688</v>
      </c>
      <c r="K4188" t="s">
        <v>24</v>
      </c>
      <c r="M4188" t="s">
        <v>25</v>
      </c>
      <c r="N4188" t="s">
        <v>26</v>
      </c>
      <c r="O4188" s="11">
        <v>45078.1805555556</v>
      </c>
      <c r="R4188" t="str">
        <f t="shared" si="390"/>
        <v>Slow Response</v>
      </c>
      <c r="S4188" t="str">
        <f t="shared" si="391"/>
        <v>Resolved Within 1 Day</v>
      </c>
      <c r="T4188" t="str">
        <f t="shared" si="392"/>
        <v>Dissatisfied</v>
      </c>
      <c r="U4188">
        <f t="shared" si="393"/>
        <v>0</v>
      </c>
      <c r="V4188">
        <f t="shared" si="394"/>
        <v>1</v>
      </c>
      <c r="W4188">
        <f t="shared" si="395"/>
        <v>4</v>
      </c>
    </row>
    <row r="4189" spans="1:23">
      <c r="A4189">
        <v>4188</v>
      </c>
      <c r="B4189" t="s">
        <v>13689</v>
      </c>
      <c r="C4189" t="s">
        <v>13690</v>
      </c>
      <c r="D4189">
        <v>29</v>
      </c>
      <c r="E4189" t="s">
        <v>58</v>
      </c>
      <c r="F4189" t="s">
        <v>431</v>
      </c>
      <c r="G4189" s="9">
        <v>44200</v>
      </c>
      <c r="H4189" t="s">
        <v>66</v>
      </c>
      <c r="I4189" t="s">
        <v>72</v>
      </c>
      <c r="J4189" t="s">
        <v>13691</v>
      </c>
      <c r="K4189" t="s">
        <v>24</v>
      </c>
      <c r="M4189" t="s">
        <v>41</v>
      </c>
      <c r="N4189" t="s">
        <v>83</v>
      </c>
      <c r="O4189" s="11">
        <v>45078.0034953704</v>
      </c>
      <c r="R4189" t="str">
        <f t="shared" si="390"/>
        <v>Slow Response</v>
      </c>
      <c r="S4189" t="str">
        <f t="shared" si="391"/>
        <v>Resolved Within 1 Day</v>
      </c>
      <c r="T4189" t="str">
        <f t="shared" si="392"/>
        <v>Dissatisfied</v>
      </c>
      <c r="U4189">
        <f t="shared" si="393"/>
        <v>0</v>
      </c>
      <c r="V4189">
        <f t="shared" si="394"/>
        <v>0</v>
      </c>
      <c r="W4189">
        <f t="shared" si="395"/>
        <v>1</v>
      </c>
    </row>
    <row r="4190" ht="270" spans="1:23">
      <c r="A4190">
        <v>4189</v>
      </c>
      <c r="B4190" t="s">
        <v>13692</v>
      </c>
      <c r="C4190" t="s">
        <v>13693</v>
      </c>
      <c r="D4190">
        <v>67</v>
      </c>
      <c r="E4190" t="s">
        <v>58</v>
      </c>
      <c r="F4190" t="s">
        <v>242</v>
      </c>
      <c r="G4190" s="9">
        <v>44546</v>
      </c>
      <c r="H4190" t="s">
        <v>59</v>
      </c>
      <c r="I4190" t="s">
        <v>31</v>
      </c>
      <c r="J4190" s="10" t="s">
        <v>13694</v>
      </c>
      <c r="K4190" t="s">
        <v>24</v>
      </c>
      <c r="M4190" t="s">
        <v>41</v>
      </c>
      <c r="N4190" t="s">
        <v>83</v>
      </c>
      <c r="O4190" s="11">
        <v>45078.0049074074</v>
      </c>
      <c r="R4190" t="str">
        <f t="shared" si="390"/>
        <v>Slow Response</v>
      </c>
      <c r="S4190" t="str">
        <f t="shared" si="391"/>
        <v>Resolved Within 1 Day</v>
      </c>
      <c r="T4190" t="str">
        <f t="shared" si="392"/>
        <v>Dissatisfied</v>
      </c>
      <c r="U4190">
        <f t="shared" si="393"/>
        <v>0</v>
      </c>
      <c r="V4190">
        <f t="shared" si="394"/>
        <v>0</v>
      </c>
      <c r="W4190">
        <f t="shared" si="395"/>
        <v>1</v>
      </c>
    </row>
    <row r="4191" ht="270" spans="1:23">
      <c r="A4191">
        <v>4190</v>
      </c>
      <c r="B4191" t="s">
        <v>13695</v>
      </c>
      <c r="C4191" t="s">
        <v>13696</v>
      </c>
      <c r="D4191">
        <v>68</v>
      </c>
      <c r="E4191" t="s">
        <v>58</v>
      </c>
      <c r="F4191" t="s">
        <v>202</v>
      </c>
      <c r="G4191" s="9">
        <v>44421</v>
      </c>
      <c r="H4191" t="s">
        <v>21</v>
      </c>
      <c r="I4191" t="s">
        <v>150</v>
      </c>
      <c r="J4191" s="10" t="s">
        <v>13697</v>
      </c>
      <c r="K4191" t="s">
        <v>24</v>
      </c>
      <c r="M4191" t="s">
        <v>89</v>
      </c>
      <c r="N4191" t="s">
        <v>55</v>
      </c>
      <c r="O4191" s="11">
        <v>45078.7243634259</v>
      </c>
      <c r="R4191" t="str">
        <f t="shared" si="390"/>
        <v>Slow Response</v>
      </c>
      <c r="S4191" t="str">
        <f t="shared" si="391"/>
        <v>Resolved Within 1 Day</v>
      </c>
      <c r="T4191" t="str">
        <f t="shared" si="392"/>
        <v>Dissatisfied</v>
      </c>
      <c r="U4191">
        <f t="shared" si="393"/>
        <v>0</v>
      </c>
      <c r="V4191">
        <f t="shared" si="394"/>
        <v>1</v>
      </c>
      <c r="W4191">
        <f t="shared" si="395"/>
        <v>3</v>
      </c>
    </row>
    <row r="4192" ht="300" spans="1:23">
      <c r="A4192">
        <v>4191</v>
      </c>
      <c r="B4192" t="s">
        <v>13698</v>
      </c>
      <c r="C4192" t="s">
        <v>13699</v>
      </c>
      <c r="D4192">
        <v>30</v>
      </c>
      <c r="E4192" t="s">
        <v>29</v>
      </c>
      <c r="F4192" t="s">
        <v>76</v>
      </c>
      <c r="G4192" s="9">
        <v>44018</v>
      </c>
      <c r="H4192" t="s">
        <v>66</v>
      </c>
      <c r="I4192" t="s">
        <v>113</v>
      </c>
      <c r="J4192" s="10" t="s">
        <v>13700</v>
      </c>
      <c r="K4192" t="s">
        <v>62</v>
      </c>
      <c r="M4192" t="s">
        <v>25</v>
      </c>
      <c r="N4192" t="s">
        <v>26</v>
      </c>
      <c r="R4192" t="str">
        <f t="shared" si="390"/>
        <v>Fast Response</v>
      </c>
      <c r="S4192" t="str">
        <f t="shared" si="391"/>
        <v>Resolved Within 1 Day</v>
      </c>
      <c r="T4192" t="str">
        <f t="shared" si="392"/>
        <v>Dissatisfied</v>
      </c>
      <c r="U4192">
        <f t="shared" si="393"/>
        <v>0</v>
      </c>
      <c r="V4192">
        <f t="shared" si="394"/>
        <v>1</v>
      </c>
      <c r="W4192">
        <f t="shared" si="395"/>
        <v>4</v>
      </c>
    </row>
    <row r="4193" spans="1:23">
      <c r="A4193">
        <v>4192</v>
      </c>
      <c r="B4193" t="s">
        <v>1682</v>
      </c>
      <c r="C4193" t="s">
        <v>13701</v>
      </c>
      <c r="D4193">
        <v>38</v>
      </c>
      <c r="E4193" t="s">
        <v>58</v>
      </c>
      <c r="F4193" t="s">
        <v>173</v>
      </c>
      <c r="G4193" s="9">
        <v>43918</v>
      </c>
      <c r="H4193" t="s">
        <v>45</v>
      </c>
      <c r="I4193" t="s">
        <v>59</v>
      </c>
      <c r="J4193" t="s">
        <v>13702</v>
      </c>
      <c r="K4193" t="s">
        <v>24</v>
      </c>
      <c r="M4193" t="s">
        <v>143</v>
      </c>
      <c r="N4193" t="s">
        <v>33</v>
      </c>
      <c r="O4193" s="11">
        <v>45078.3299421296</v>
      </c>
      <c r="R4193" t="str">
        <f t="shared" si="390"/>
        <v>Slow Response</v>
      </c>
      <c r="S4193" t="str">
        <f t="shared" si="391"/>
        <v>Resolved Within 1 Day</v>
      </c>
      <c r="T4193" t="str">
        <f t="shared" si="392"/>
        <v>Dissatisfied</v>
      </c>
      <c r="U4193">
        <f t="shared" si="393"/>
        <v>0</v>
      </c>
      <c r="V4193">
        <f t="shared" si="394"/>
        <v>0</v>
      </c>
      <c r="W4193">
        <f t="shared" si="395"/>
        <v>2</v>
      </c>
    </row>
    <row r="4194" ht="225" spans="1:23">
      <c r="A4194">
        <v>4193</v>
      </c>
      <c r="B4194" t="s">
        <v>13703</v>
      </c>
      <c r="C4194" t="s">
        <v>13704</v>
      </c>
      <c r="D4194">
        <v>42</v>
      </c>
      <c r="E4194" t="s">
        <v>29</v>
      </c>
      <c r="F4194" t="s">
        <v>86</v>
      </c>
      <c r="G4194" s="9">
        <v>44206</v>
      </c>
      <c r="H4194" t="s">
        <v>21</v>
      </c>
      <c r="I4194" t="s">
        <v>22</v>
      </c>
      <c r="J4194" s="10" t="s">
        <v>13705</v>
      </c>
      <c r="K4194" t="s">
        <v>39</v>
      </c>
      <c r="L4194" t="s">
        <v>13706</v>
      </c>
      <c r="M4194" t="s">
        <v>25</v>
      </c>
      <c r="N4194" t="s">
        <v>33</v>
      </c>
      <c r="O4194" s="11">
        <v>45078.9091203704</v>
      </c>
      <c r="P4194" s="11">
        <v>45078.3528703704</v>
      </c>
      <c r="Q4194">
        <v>3</v>
      </c>
      <c r="R4194" t="str">
        <f t="shared" si="390"/>
        <v>Slow Response</v>
      </c>
      <c r="S4194" t="str">
        <f t="shared" si="391"/>
        <v>Delayed Resolution</v>
      </c>
      <c r="T4194" t="str">
        <f t="shared" si="392"/>
        <v>Neutral</v>
      </c>
      <c r="U4194">
        <f t="shared" si="393"/>
        <v>1</v>
      </c>
      <c r="V4194">
        <f t="shared" si="394"/>
        <v>1</v>
      </c>
      <c r="W4194">
        <f t="shared" si="395"/>
        <v>4</v>
      </c>
    </row>
    <row r="4195" ht="255" spans="1:23">
      <c r="A4195">
        <v>4194</v>
      </c>
      <c r="B4195" t="s">
        <v>13707</v>
      </c>
      <c r="C4195" t="s">
        <v>13708</v>
      </c>
      <c r="D4195">
        <v>26</v>
      </c>
      <c r="E4195" t="s">
        <v>29</v>
      </c>
      <c r="F4195" t="s">
        <v>51</v>
      </c>
      <c r="G4195" s="9">
        <v>44515</v>
      </c>
      <c r="H4195" t="s">
        <v>59</v>
      </c>
      <c r="I4195" t="s">
        <v>22</v>
      </c>
      <c r="J4195" s="10" t="s">
        <v>13709</v>
      </c>
      <c r="K4195" t="s">
        <v>62</v>
      </c>
      <c r="M4195" t="s">
        <v>25</v>
      </c>
      <c r="N4195" t="s">
        <v>55</v>
      </c>
      <c r="R4195" t="str">
        <f t="shared" si="390"/>
        <v>Fast Response</v>
      </c>
      <c r="S4195" t="str">
        <f t="shared" si="391"/>
        <v>Resolved Within 1 Day</v>
      </c>
      <c r="T4195" t="str">
        <f t="shared" si="392"/>
        <v>Dissatisfied</v>
      </c>
      <c r="U4195">
        <f t="shared" si="393"/>
        <v>0</v>
      </c>
      <c r="V4195">
        <f t="shared" si="394"/>
        <v>1</v>
      </c>
      <c r="W4195">
        <f t="shared" si="395"/>
        <v>4</v>
      </c>
    </row>
    <row r="4196" ht="300" spans="1:23">
      <c r="A4196">
        <v>4195</v>
      </c>
      <c r="B4196" t="s">
        <v>13710</v>
      </c>
      <c r="C4196" t="s">
        <v>13711</v>
      </c>
      <c r="D4196">
        <v>30</v>
      </c>
      <c r="E4196" t="s">
        <v>19</v>
      </c>
      <c r="F4196" t="s">
        <v>219</v>
      </c>
      <c r="G4196" s="9">
        <v>43898</v>
      </c>
      <c r="H4196" t="s">
        <v>67</v>
      </c>
      <c r="I4196" t="s">
        <v>77</v>
      </c>
      <c r="J4196" s="10" t="s">
        <v>13712</v>
      </c>
      <c r="K4196" t="s">
        <v>24</v>
      </c>
      <c r="M4196" t="s">
        <v>143</v>
      </c>
      <c r="N4196" t="s">
        <v>26</v>
      </c>
      <c r="O4196" s="11">
        <v>45078.2334722222</v>
      </c>
      <c r="R4196" t="str">
        <f t="shared" si="390"/>
        <v>Slow Response</v>
      </c>
      <c r="S4196" t="str">
        <f t="shared" si="391"/>
        <v>Resolved Within 1 Day</v>
      </c>
      <c r="T4196" t="str">
        <f t="shared" si="392"/>
        <v>Dissatisfied</v>
      </c>
      <c r="U4196">
        <f t="shared" si="393"/>
        <v>0</v>
      </c>
      <c r="V4196">
        <f t="shared" si="394"/>
        <v>0</v>
      </c>
      <c r="W4196">
        <f t="shared" si="395"/>
        <v>2</v>
      </c>
    </row>
    <row r="4197" ht="315" spans="1:23">
      <c r="A4197">
        <v>4196</v>
      </c>
      <c r="B4197" t="s">
        <v>13713</v>
      </c>
      <c r="C4197" t="s">
        <v>13714</v>
      </c>
      <c r="D4197">
        <v>23</v>
      </c>
      <c r="E4197" t="s">
        <v>29</v>
      </c>
      <c r="F4197" t="s">
        <v>211</v>
      </c>
      <c r="G4197" s="9">
        <v>44352</v>
      </c>
      <c r="H4197" t="s">
        <v>66</v>
      </c>
      <c r="I4197" t="s">
        <v>72</v>
      </c>
      <c r="J4197" s="10" t="s">
        <v>13715</v>
      </c>
      <c r="K4197" t="s">
        <v>24</v>
      </c>
      <c r="M4197" t="s">
        <v>25</v>
      </c>
      <c r="N4197" t="s">
        <v>26</v>
      </c>
      <c r="O4197" s="11">
        <v>45078.6869444444</v>
      </c>
      <c r="R4197" t="str">
        <f t="shared" si="390"/>
        <v>Slow Response</v>
      </c>
      <c r="S4197" t="str">
        <f t="shared" si="391"/>
        <v>Resolved Within 1 Day</v>
      </c>
      <c r="T4197" t="str">
        <f t="shared" si="392"/>
        <v>Dissatisfied</v>
      </c>
      <c r="U4197">
        <f t="shared" si="393"/>
        <v>0</v>
      </c>
      <c r="V4197">
        <f t="shared" si="394"/>
        <v>1</v>
      </c>
      <c r="W4197">
        <f t="shared" si="395"/>
        <v>4</v>
      </c>
    </row>
    <row r="4198" spans="1:23">
      <c r="A4198">
        <v>4197</v>
      </c>
      <c r="B4198" t="s">
        <v>13716</v>
      </c>
      <c r="C4198" t="s">
        <v>13717</v>
      </c>
      <c r="D4198">
        <v>54</v>
      </c>
      <c r="E4198" t="s">
        <v>19</v>
      </c>
      <c r="F4198" t="s">
        <v>65</v>
      </c>
      <c r="G4198" s="9">
        <v>44156</v>
      </c>
      <c r="H4198" t="s">
        <v>21</v>
      </c>
      <c r="I4198" t="s">
        <v>93</v>
      </c>
      <c r="J4198" t="s">
        <v>13718</v>
      </c>
      <c r="K4198" t="s">
        <v>24</v>
      </c>
      <c r="M4198" t="s">
        <v>143</v>
      </c>
      <c r="N4198" t="s">
        <v>33</v>
      </c>
      <c r="O4198" s="11">
        <v>45078.3925115741</v>
      </c>
      <c r="R4198" t="str">
        <f t="shared" si="390"/>
        <v>Slow Response</v>
      </c>
      <c r="S4198" t="str">
        <f t="shared" si="391"/>
        <v>Resolved Within 1 Day</v>
      </c>
      <c r="T4198" t="str">
        <f t="shared" si="392"/>
        <v>Dissatisfied</v>
      </c>
      <c r="U4198">
        <f t="shared" si="393"/>
        <v>0</v>
      </c>
      <c r="V4198">
        <f t="shared" si="394"/>
        <v>0</v>
      </c>
      <c r="W4198">
        <f t="shared" si="395"/>
        <v>2</v>
      </c>
    </row>
    <row r="4199" spans="1:23">
      <c r="A4199">
        <v>4198</v>
      </c>
      <c r="B4199" t="s">
        <v>13719</v>
      </c>
      <c r="C4199" t="s">
        <v>13720</v>
      </c>
      <c r="D4199">
        <v>54</v>
      </c>
      <c r="E4199" t="s">
        <v>19</v>
      </c>
      <c r="F4199" t="s">
        <v>86</v>
      </c>
      <c r="G4199" s="9">
        <v>44313</v>
      </c>
      <c r="H4199" t="s">
        <v>59</v>
      </c>
      <c r="I4199" t="s">
        <v>150</v>
      </c>
      <c r="J4199" t="s">
        <v>13721</v>
      </c>
      <c r="K4199" t="s">
        <v>24</v>
      </c>
      <c r="M4199" t="s">
        <v>25</v>
      </c>
      <c r="N4199" t="s">
        <v>55</v>
      </c>
      <c r="O4199" s="11">
        <v>45078.0737615741</v>
      </c>
      <c r="R4199" t="str">
        <f t="shared" si="390"/>
        <v>Slow Response</v>
      </c>
      <c r="S4199" t="str">
        <f t="shared" si="391"/>
        <v>Resolved Within 1 Day</v>
      </c>
      <c r="T4199" t="str">
        <f t="shared" si="392"/>
        <v>Dissatisfied</v>
      </c>
      <c r="U4199">
        <f t="shared" si="393"/>
        <v>0</v>
      </c>
      <c r="V4199">
        <f t="shared" si="394"/>
        <v>1</v>
      </c>
      <c r="W4199">
        <f t="shared" si="395"/>
        <v>4</v>
      </c>
    </row>
    <row r="4200" spans="1:23">
      <c r="A4200">
        <v>4199</v>
      </c>
      <c r="B4200" t="s">
        <v>13722</v>
      </c>
      <c r="C4200" t="s">
        <v>13723</v>
      </c>
      <c r="D4200">
        <v>22</v>
      </c>
      <c r="E4200" t="s">
        <v>29</v>
      </c>
      <c r="F4200" t="s">
        <v>117</v>
      </c>
      <c r="G4200" s="9">
        <v>43880</v>
      </c>
      <c r="H4200" t="s">
        <v>21</v>
      </c>
      <c r="I4200" t="s">
        <v>31</v>
      </c>
      <c r="J4200" t="s">
        <v>13724</v>
      </c>
      <c r="K4200" t="s">
        <v>24</v>
      </c>
      <c r="M4200" t="s">
        <v>143</v>
      </c>
      <c r="N4200" t="s">
        <v>55</v>
      </c>
      <c r="O4200" s="11">
        <v>45078.3390509259</v>
      </c>
      <c r="R4200" t="str">
        <f t="shared" si="390"/>
        <v>Slow Response</v>
      </c>
      <c r="S4200" t="str">
        <f t="shared" si="391"/>
        <v>Resolved Within 1 Day</v>
      </c>
      <c r="T4200" t="str">
        <f t="shared" si="392"/>
        <v>Dissatisfied</v>
      </c>
      <c r="U4200">
        <f t="shared" si="393"/>
        <v>0</v>
      </c>
      <c r="V4200">
        <f t="shared" si="394"/>
        <v>0</v>
      </c>
      <c r="W4200">
        <f t="shared" si="395"/>
        <v>2</v>
      </c>
    </row>
    <row r="4201" ht="255" spans="1:23">
      <c r="A4201">
        <v>4200</v>
      </c>
      <c r="B4201" t="s">
        <v>13725</v>
      </c>
      <c r="C4201" t="s">
        <v>13726</v>
      </c>
      <c r="D4201">
        <v>64</v>
      </c>
      <c r="E4201" t="s">
        <v>58</v>
      </c>
      <c r="F4201" t="s">
        <v>249</v>
      </c>
      <c r="G4201" s="9">
        <v>43974</v>
      </c>
      <c r="H4201" t="s">
        <v>45</v>
      </c>
      <c r="I4201" t="s">
        <v>37</v>
      </c>
      <c r="J4201" s="10" t="s">
        <v>13727</v>
      </c>
      <c r="K4201" t="s">
        <v>24</v>
      </c>
      <c r="M4201" t="s">
        <v>25</v>
      </c>
      <c r="N4201" t="s">
        <v>55</v>
      </c>
      <c r="O4201" s="11">
        <v>45078.2050462963</v>
      </c>
      <c r="R4201" t="str">
        <f t="shared" si="390"/>
        <v>Slow Response</v>
      </c>
      <c r="S4201" t="str">
        <f t="shared" si="391"/>
        <v>Resolved Within 1 Day</v>
      </c>
      <c r="T4201" t="str">
        <f t="shared" si="392"/>
        <v>Dissatisfied</v>
      </c>
      <c r="U4201">
        <f t="shared" si="393"/>
        <v>0</v>
      </c>
      <c r="V4201">
        <f t="shared" si="394"/>
        <v>1</v>
      </c>
      <c r="W4201">
        <f t="shared" si="395"/>
        <v>4</v>
      </c>
    </row>
    <row r="4202" spans="1:23">
      <c r="A4202">
        <v>4201</v>
      </c>
      <c r="B4202" t="s">
        <v>13728</v>
      </c>
      <c r="C4202" t="s">
        <v>13729</v>
      </c>
      <c r="D4202">
        <v>33</v>
      </c>
      <c r="E4202" t="s">
        <v>58</v>
      </c>
      <c r="F4202" t="s">
        <v>20</v>
      </c>
      <c r="G4202" s="9">
        <v>43985</v>
      </c>
      <c r="H4202" t="s">
        <v>59</v>
      </c>
      <c r="I4202" t="s">
        <v>93</v>
      </c>
      <c r="J4202" t="s">
        <v>13730</v>
      </c>
      <c r="K4202" t="s">
        <v>39</v>
      </c>
      <c r="L4202" t="s">
        <v>13731</v>
      </c>
      <c r="M4202" t="s">
        <v>143</v>
      </c>
      <c r="N4202" t="s">
        <v>33</v>
      </c>
      <c r="O4202" s="11">
        <v>45078.6758912037</v>
      </c>
      <c r="P4202" s="11">
        <v>45078.7710300926</v>
      </c>
      <c r="Q4202">
        <v>4</v>
      </c>
      <c r="R4202" t="str">
        <f t="shared" si="390"/>
        <v>Slow Response</v>
      </c>
      <c r="S4202" t="str">
        <f t="shared" si="391"/>
        <v>Delayed Resolution</v>
      </c>
      <c r="T4202" t="str">
        <f t="shared" si="392"/>
        <v>Satisfied</v>
      </c>
      <c r="U4202">
        <f t="shared" si="393"/>
        <v>1</v>
      </c>
      <c r="V4202">
        <f t="shared" si="394"/>
        <v>0</v>
      </c>
      <c r="W4202">
        <f t="shared" si="395"/>
        <v>2</v>
      </c>
    </row>
    <row r="4203" ht="255" spans="1:23">
      <c r="A4203">
        <v>4202</v>
      </c>
      <c r="B4203" t="s">
        <v>13732</v>
      </c>
      <c r="C4203" t="s">
        <v>13733</v>
      </c>
      <c r="D4203">
        <v>56</v>
      </c>
      <c r="E4203" t="s">
        <v>19</v>
      </c>
      <c r="F4203" t="s">
        <v>157</v>
      </c>
      <c r="G4203" s="9">
        <v>43841</v>
      </c>
      <c r="H4203" t="s">
        <v>59</v>
      </c>
      <c r="I4203" t="s">
        <v>150</v>
      </c>
      <c r="J4203" s="10" t="s">
        <v>13734</v>
      </c>
      <c r="K4203" t="s">
        <v>24</v>
      </c>
      <c r="M4203" t="s">
        <v>25</v>
      </c>
      <c r="N4203" t="s">
        <v>55</v>
      </c>
      <c r="O4203" s="11">
        <v>45078.5085416667</v>
      </c>
      <c r="R4203" t="str">
        <f t="shared" si="390"/>
        <v>Slow Response</v>
      </c>
      <c r="S4203" t="str">
        <f t="shared" si="391"/>
        <v>Resolved Within 1 Day</v>
      </c>
      <c r="T4203" t="str">
        <f t="shared" si="392"/>
        <v>Dissatisfied</v>
      </c>
      <c r="U4203">
        <f t="shared" si="393"/>
        <v>0</v>
      </c>
      <c r="V4203">
        <f t="shared" si="394"/>
        <v>1</v>
      </c>
      <c r="W4203">
        <f t="shared" si="395"/>
        <v>4</v>
      </c>
    </row>
    <row r="4204" ht="270" spans="1:23">
      <c r="A4204">
        <v>4203</v>
      </c>
      <c r="B4204" t="s">
        <v>13735</v>
      </c>
      <c r="C4204" t="s">
        <v>13736</v>
      </c>
      <c r="D4204">
        <v>51</v>
      </c>
      <c r="E4204" t="s">
        <v>58</v>
      </c>
      <c r="F4204" t="s">
        <v>36</v>
      </c>
      <c r="G4204" s="9">
        <v>44043</v>
      </c>
      <c r="H4204" t="s">
        <v>21</v>
      </c>
      <c r="I4204" t="s">
        <v>93</v>
      </c>
      <c r="J4204" s="10" t="s">
        <v>13737</v>
      </c>
      <c r="K4204" t="s">
        <v>24</v>
      </c>
      <c r="M4204" t="s">
        <v>143</v>
      </c>
      <c r="N4204" t="s">
        <v>33</v>
      </c>
      <c r="O4204" s="11">
        <v>45078.0266203704</v>
      </c>
      <c r="R4204" t="str">
        <f t="shared" si="390"/>
        <v>Slow Response</v>
      </c>
      <c r="S4204" t="str">
        <f t="shared" si="391"/>
        <v>Resolved Within 1 Day</v>
      </c>
      <c r="T4204" t="str">
        <f t="shared" si="392"/>
        <v>Dissatisfied</v>
      </c>
      <c r="U4204">
        <f t="shared" si="393"/>
        <v>0</v>
      </c>
      <c r="V4204">
        <f t="shared" si="394"/>
        <v>0</v>
      </c>
      <c r="W4204">
        <f t="shared" si="395"/>
        <v>2</v>
      </c>
    </row>
    <row r="4205" spans="1:23">
      <c r="A4205">
        <v>4204</v>
      </c>
      <c r="B4205" t="s">
        <v>13738</v>
      </c>
      <c r="C4205" t="s">
        <v>13739</v>
      </c>
      <c r="D4205">
        <v>27</v>
      </c>
      <c r="E4205" t="s">
        <v>29</v>
      </c>
      <c r="F4205" t="s">
        <v>129</v>
      </c>
      <c r="G4205" s="9">
        <v>43868</v>
      </c>
      <c r="H4205" t="s">
        <v>66</v>
      </c>
      <c r="I4205" t="s">
        <v>113</v>
      </c>
      <c r="J4205" t="s">
        <v>271</v>
      </c>
      <c r="K4205" t="s">
        <v>62</v>
      </c>
      <c r="M4205" t="s">
        <v>89</v>
      </c>
      <c r="N4205" t="s">
        <v>55</v>
      </c>
      <c r="R4205" t="str">
        <f t="shared" si="390"/>
        <v>Fast Response</v>
      </c>
      <c r="S4205" t="str">
        <f t="shared" si="391"/>
        <v>Resolved Within 1 Day</v>
      </c>
      <c r="T4205" t="str">
        <f t="shared" si="392"/>
        <v>Dissatisfied</v>
      </c>
      <c r="U4205">
        <f t="shared" si="393"/>
        <v>0</v>
      </c>
      <c r="V4205">
        <f t="shared" si="394"/>
        <v>1</v>
      </c>
      <c r="W4205">
        <f t="shared" si="395"/>
        <v>3</v>
      </c>
    </row>
    <row r="4206" ht="300" spans="1:23">
      <c r="A4206">
        <v>4205</v>
      </c>
      <c r="B4206" t="s">
        <v>13740</v>
      </c>
      <c r="C4206" t="s">
        <v>13741</v>
      </c>
      <c r="D4206">
        <v>65</v>
      </c>
      <c r="E4206" t="s">
        <v>29</v>
      </c>
      <c r="F4206" t="s">
        <v>51</v>
      </c>
      <c r="G4206" s="9">
        <v>44347</v>
      </c>
      <c r="H4206" t="s">
        <v>66</v>
      </c>
      <c r="I4206" t="s">
        <v>31</v>
      </c>
      <c r="J4206" s="10" t="s">
        <v>13742</v>
      </c>
      <c r="K4206" t="s">
        <v>24</v>
      </c>
      <c r="M4206" t="s">
        <v>89</v>
      </c>
      <c r="N4206" t="s">
        <v>55</v>
      </c>
      <c r="O4206" s="11">
        <v>45078.8065046296</v>
      </c>
      <c r="R4206" t="str">
        <f t="shared" si="390"/>
        <v>Slow Response</v>
      </c>
      <c r="S4206" t="str">
        <f t="shared" si="391"/>
        <v>Resolved Within 1 Day</v>
      </c>
      <c r="T4206" t="str">
        <f t="shared" si="392"/>
        <v>Dissatisfied</v>
      </c>
      <c r="U4206">
        <f t="shared" si="393"/>
        <v>0</v>
      </c>
      <c r="V4206">
        <f t="shared" si="394"/>
        <v>1</v>
      </c>
      <c r="W4206">
        <f t="shared" si="395"/>
        <v>3</v>
      </c>
    </row>
    <row r="4207" ht="270" spans="1:23">
      <c r="A4207">
        <v>4206</v>
      </c>
      <c r="B4207" t="s">
        <v>13743</v>
      </c>
      <c r="C4207" t="s">
        <v>13744</v>
      </c>
      <c r="D4207">
        <v>65</v>
      </c>
      <c r="E4207" t="s">
        <v>58</v>
      </c>
      <c r="F4207" t="s">
        <v>36</v>
      </c>
      <c r="G4207" s="9">
        <v>44233</v>
      </c>
      <c r="H4207" t="s">
        <v>45</v>
      </c>
      <c r="I4207" t="s">
        <v>67</v>
      </c>
      <c r="J4207" s="10" t="s">
        <v>13745</v>
      </c>
      <c r="K4207" t="s">
        <v>62</v>
      </c>
      <c r="M4207" t="s">
        <v>25</v>
      </c>
      <c r="N4207" t="s">
        <v>55</v>
      </c>
      <c r="R4207" t="str">
        <f t="shared" si="390"/>
        <v>Fast Response</v>
      </c>
      <c r="S4207" t="str">
        <f t="shared" si="391"/>
        <v>Resolved Within 1 Day</v>
      </c>
      <c r="T4207" t="str">
        <f t="shared" si="392"/>
        <v>Dissatisfied</v>
      </c>
      <c r="U4207">
        <f t="shared" si="393"/>
        <v>0</v>
      </c>
      <c r="V4207">
        <f t="shared" si="394"/>
        <v>1</v>
      </c>
      <c r="W4207">
        <f t="shared" si="395"/>
        <v>4</v>
      </c>
    </row>
    <row r="4208" ht="255" spans="1:23">
      <c r="A4208">
        <v>4207</v>
      </c>
      <c r="B4208" t="s">
        <v>13746</v>
      </c>
      <c r="C4208" t="s">
        <v>13747</v>
      </c>
      <c r="D4208">
        <v>40</v>
      </c>
      <c r="E4208" t="s">
        <v>29</v>
      </c>
      <c r="F4208" t="s">
        <v>65</v>
      </c>
      <c r="G4208" s="9">
        <v>44514</v>
      </c>
      <c r="H4208" t="s">
        <v>67</v>
      </c>
      <c r="I4208" t="s">
        <v>72</v>
      </c>
      <c r="J4208" s="10" t="s">
        <v>13748</v>
      </c>
      <c r="K4208" t="s">
        <v>62</v>
      </c>
      <c r="M4208" t="s">
        <v>89</v>
      </c>
      <c r="N4208" t="s">
        <v>55</v>
      </c>
      <c r="R4208" t="str">
        <f t="shared" si="390"/>
        <v>Fast Response</v>
      </c>
      <c r="S4208" t="str">
        <f t="shared" si="391"/>
        <v>Resolved Within 1 Day</v>
      </c>
      <c r="T4208" t="str">
        <f t="shared" si="392"/>
        <v>Dissatisfied</v>
      </c>
      <c r="U4208">
        <f t="shared" si="393"/>
        <v>0</v>
      </c>
      <c r="V4208">
        <f t="shared" si="394"/>
        <v>1</v>
      </c>
      <c r="W4208">
        <f t="shared" si="395"/>
        <v>3</v>
      </c>
    </row>
    <row r="4209" ht="255" spans="1:23">
      <c r="A4209">
        <v>4208</v>
      </c>
      <c r="B4209" t="s">
        <v>13749</v>
      </c>
      <c r="C4209" t="s">
        <v>13750</v>
      </c>
      <c r="D4209">
        <v>48</v>
      </c>
      <c r="E4209" t="s">
        <v>19</v>
      </c>
      <c r="F4209" t="s">
        <v>20</v>
      </c>
      <c r="G4209" s="9">
        <v>44174</v>
      </c>
      <c r="H4209" t="s">
        <v>67</v>
      </c>
      <c r="I4209" t="s">
        <v>99</v>
      </c>
      <c r="J4209" s="10" t="s">
        <v>13751</v>
      </c>
      <c r="K4209" t="s">
        <v>62</v>
      </c>
      <c r="M4209" t="s">
        <v>143</v>
      </c>
      <c r="N4209" t="s">
        <v>26</v>
      </c>
      <c r="R4209" t="str">
        <f t="shared" si="390"/>
        <v>Fast Response</v>
      </c>
      <c r="S4209" t="str">
        <f t="shared" si="391"/>
        <v>Resolved Within 1 Day</v>
      </c>
      <c r="T4209" t="str">
        <f t="shared" si="392"/>
        <v>Dissatisfied</v>
      </c>
      <c r="U4209">
        <f t="shared" si="393"/>
        <v>0</v>
      </c>
      <c r="V4209">
        <f t="shared" si="394"/>
        <v>0</v>
      </c>
      <c r="W4209">
        <f t="shared" si="395"/>
        <v>2</v>
      </c>
    </row>
    <row r="4210" ht="270" spans="1:23">
      <c r="A4210">
        <v>4209</v>
      </c>
      <c r="B4210" t="s">
        <v>13752</v>
      </c>
      <c r="C4210" t="s">
        <v>13753</v>
      </c>
      <c r="D4210">
        <v>32</v>
      </c>
      <c r="E4210" t="s">
        <v>19</v>
      </c>
      <c r="F4210" t="s">
        <v>421</v>
      </c>
      <c r="G4210" s="9">
        <v>44093</v>
      </c>
      <c r="H4210" t="s">
        <v>67</v>
      </c>
      <c r="I4210" t="s">
        <v>150</v>
      </c>
      <c r="J4210" s="10" t="s">
        <v>13754</v>
      </c>
      <c r="K4210" t="s">
        <v>24</v>
      </c>
      <c r="M4210" t="s">
        <v>89</v>
      </c>
      <c r="N4210" t="s">
        <v>33</v>
      </c>
      <c r="O4210" s="11">
        <v>45078.0718518519</v>
      </c>
      <c r="R4210" t="str">
        <f t="shared" si="390"/>
        <v>Slow Response</v>
      </c>
      <c r="S4210" t="str">
        <f t="shared" si="391"/>
        <v>Resolved Within 1 Day</v>
      </c>
      <c r="T4210" t="str">
        <f t="shared" si="392"/>
        <v>Dissatisfied</v>
      </c>
      <c r="U4210">
        <f t="shared" si="393"/>
        <v>0</v>
      </c>
      <c r="V4210">
        <f t="shared" si="394"/>
        <v>1</v>
      </c>
      <c r="W4210">
        <f t="shared" si="395"/>
        <v>3</v>
      </c>
    </row>
    <row r="4211" spans="1:23">
      <c r="A4211">
        <v>4210</v>
      </c>
      <c r="B4211" t="s">
        <v>13755</v>
      </c>
      <c r="C4211" t="s">
        <v>13756</v>
      </c>
      <c r="D4211">
        <v>36</v>
      </c>
      <c r="E4211" t="s">
        <v>19</v>
      </c>
      <c r="F4211" t="s">
        <v>76</v>
      </c>
      <c r="G4211" s="9">
        <v>44025</v>
      </c>
      <c r="H4211" t="s">
        <v>21</v>
      </c>
      <c r="I4211" t="s">
        <v>67</v>
      </c>
      <c r="J4211" t="s">
        <v>445</v>
      </c>
      <c r="K4211" t="s">
        <v>24</v>
      </c>
      <c r="M4211" t="s">
        <v>143</v>
      </c>
      <c r="N4211" t="s">
        <v>33</v>
      </c>
      <c r="O4211" s="11">
        <v>45078.2051851852</v>
      </c>
      <c r="R4211" t="str">
        <f t="shared" si="390"/>
        <v>Slow Response</v>
      </c>
      <c r="S4211" t="str">
        <f t="shared" si="391"/>
        <v>Resolved Within 1 Day</v>
      </c>
      <c r="T4211" t="str">
        <f t="shared" si="392"/>
        <v>Dissatisfied</v>
      </c>
      <c r="U4211">
        <f t="shared" si="393"/>
        <v>0</v>
      </c>
      <c r="V4211">
        <f t="shared" si="394"/>
        <v>0</v>
      </c>
      <c r="W4211">
        <f t="shared" si="395"/>
        <v>2</v>
      </c>
    </row>
    <row r="4212" spans="1:23">
      <c r="A4212">
        <v>4211</v>
      </c>
      <c r="B4212" t="s">
        <v>13757</v>
      </c>
      <c r="C4212" t="s">
        <v>13758</v>
      </c>
      <c r="D4212">
        <v>38</v>
      </c>
      <c r="E4212" t="s">
        <v>58</v>
      </c>
      <c r="F4212" t="s">
        <v>103</v>
      </c>
      <c r="G4212" s="9">
        <v>44419</v>
      </c>
      <c r="H4212" t="s">
        <v>21</v>
      </c>
      <c r="I4212" t="s">
        <v>59</v>
      </c>
      <c r="J4212" t="s">
        <v>13759</v>
      </c>
      <c r="K4212" t="s">
        <v>39</v>
      </c>
      <c r="L4212" t="s">
        <v>13760</v>
      </c>
      <c r="M4212" t="s">
        <v>25</v>
      </c>
      <c r="N4212" t="s">
        <v>83</v>
      </c>
      <c r="O4212" s="11">
        <v>45078.1461805556</v>
      </c>
      <c r="P4212" s="11">
        <v>45078.3059027778</v>
      </c>
      <c r="Q4212">
        <v>1</v>
      </c>
      <c r="R4212" t="str">
        <f t="shared" si="390"/>
        <v>Slow Response</v>
      </c>
      <c r="S4212" t="str">
        <f t="shared" si="391"/>
        <v>Delayed Resolution</v>
      </c>
      <c r="T4212" t="str">
        <f t="shared" si="392"/>
        <v>Dissatisfied</v>
      </c>
      <c r="U4212">
        <f t="shared" si="393"/>
        <v>1</v>
      </c>
      <c r="V4212">
        <f t="shared" si="394"/>
        <v>1</v>
      </c>
      <c r="W4212">
        <f t="shared" si="395"/>
        <v>4</v>
      </c>
    </row>
    <row r="4213" spans="1:23">
      <c r="A4213">
        <v>4212</v>
      </c>
      <c r="B4213" t="s">
        <v>13761</v>
      </c>
      <c r="C4213" t="s">
        <v>13762</v>
      </c>
      <c r="D4213">
        <v>28</v>
      </c>
      <c r="E4213" t="s">
        <v>19</v>
      </c>
      <c r="F4213" t="s">
        <v>125</v>
      </c>
      <c r="G4213" s="9">
        <v>44548</v>
      </c>
      <c r="H4213" t="s">
        <v>66</v>
      </c>
      <c r="I4213" t="s">
        <v>93</v>
      </c>
      <c r="J4213" t="s">
        <v>13763</v>
      </c>
      <c r="K4213" t="s">
        <v>39</v>
      </c>
      <c r="L4213" t="s">
        <v>13764</v>
      </c>
      <c r="M4213" t="s">
        <v>41</v>
      </c>
      <c r="N4213" t="s">
        <v>83</v>
      </c>
      <c r="O4213" s="11">
        <v>45078.4399537037</v>
      </c>
      <c r="P4213" s="11">
        <v>45078.7760648148</v>
      </c>
      <c r="Q4213">
        <v>1</v>
      </c>
      <c r="R4213" t="str">
        <f t="shared" si="390"/>
        <v>Slow Response</v>
      </c>
      <c r="S4213" t="str">
        <f t="shared" si="391"/>
        <v>Delayed Resolution</v>
      </c>
      <c r="T4213" t="str">
        <f t="shared" si="392"/>
        <v>Dissatisfied</v>
      </c>
      <c r="U4213">
        <f t="shared" si="393"/>
        <v>1</v>
      </c>
      <c r="V4213">
        <f t="shared" si="394"/>
        <v>0</v>
      </c>
      <c r="W4213">
        <f t="shared" si="395"/>
        <v>1</v>
      </c>
    </row>
    <row r="4214" ht="330" spans="1:23">
      <c r="A4214">
        <v>4213</v>
      </c>
      <c r="B4214" t="s">
        <v>13765</v>
      </c>
      <c r="C4214" t="s">
        <v>13766</v>
      </c>
      <c r="D4214">
        <v>52</v>
      </c>
      <c r="E4214" t="s">
        <v>19</v>
      </c>
      <c r="F4214" t="s">
        <v>81</v>
      </c>
      <c r="G4214" s="9">
        <v>43866</v>
      </c>
      <c r="H4214" t="s">
        <v>59</v>
      </c>
      <c r="I4214" t="s">
        <v>177</v>
      </c>
      <c r="J4214" s="10" t="s">
        <v>13767</v>
      </c>
      <c r="K4214" t="s">
        <v>62</v>
      </c>
      <c r="M4214" t="s">
        <v>89</v>
      </c>
      <c r="N4214" t="s">
        <v>26</v>
      </c>
      <c r="R4214" t="str">
        <f t="shared" si="390"/>
        <v>Fast Response</v>
      </c>
      <c r="S4214" t="str">
        <f t="shared" si="391"/>
        <v>Resolved Within 1 Day</v>
      </c>
      <c r="T4214" t="str">
        <f t="shared" si="392"/>
        <v>Dissatisfied</v>
      </c>
      <c r="U4214">
        <f t="shared" si="393"/>
        <v>0</v>
      </c>
      <c r="V4214">
        <f t="shared" si="394"/>
        <v>1</v>
      </c>
      <c r="W4214">
        <f t="shared" si="395"/>
        <v>3</v>
      </c>
    </row>
    <row r="4215" spans="1:23">
      <c r="A4215">
        <v>4214</v>
      </c>
      <c r="B4215" t="s">
        <v>13768</v>
      </c>
      <c r="C4215" t="s">
        <v>13769</v>
      </c>
      <c r="D4215">
        <v>27</v>
      </c>
      <c r="E4215" t="s">
        <v>58</v>
      </c>
      <c r="F4215" t="s">
        <v>125</v>
      </c>
      <c r="G4215" s="9">
        <v>44071</v>
      </c>
      <c r="H4215" t="s">
        <v>67</v>
      </c>
      <c r="I4215" t="s">
        <v>93</v>
      </c>
      <c r="J4215" t="s">
        <v>13770</v>
      </c>
      <c r="K4215" t="s">
        <v>39</v>
      </c>
      <c r="L4215" t="s">
        <v>13771</v>
      </c>
      <c r="M4215" t="s">
        <v>41</v>
      </c>
      <c r="N4215" t="s">
        <v>55</v>
      </c>
      <c r="O4215" s="11">
        <v>45078.2774768519</v>
      </c>
      <c r="P4215" s="11">
        <v>45078.0892824074</v>
      </c>
      <c r="Q4215">
        <v>4</v>
      </c>
      <c r="R4215" t="str">
        <f t="shared" si="390"/>
        <v>Slow Response</v>
      </c>
      <c r="S4215" t="str">
        <f t="shared" si="391"/>
        <v>Delayed Resolution</v>
      </c>
      <c r="T4215" t="str">
        <f t="shared" si="392"/>
        <v>Satisfied</v>
      </c>
      <c r="U4215">
        <f t="shared" si="393"/>
        <v>1</v>
      </c>
      <c r="V4215">
        <f t="shared" si="394"/>
        <v>0</v>
      </c>
      <c r="W4215">
        <f t="shared" si="395"/>
        <v>1</v>
      </c>
    </row>
    <row r="4216" ht="315" spans="1:23">
      <c r="A4216">
        <v>4215</v>
      </c>
      <c r="B4216" t="s">
        <v>9074</v>
      </c>
      <c r="C4216" t="s">
        <v>13772</v>
      </c>
      <c r="D4216">
        <v>46</v>
      </c>
      <c r="E4216" t="s">
        <v>58</v>
      </c>
      <c r="F4216" t="s">
        <v>699</v>
      </c>
      <c r="G4216" s="9">
        <v>44246</v>
      </c>
      <c r="H4216" t="s">
        <v>67</v>
      </c>
      <c r="I4216" t="s">
        <v>77</v>
      </c>
      <c r="J4216" s="10" t="s">
        <v>13773</v>
      </c>
      <c r="K4216" t="s">
        <v>24</v>
      </c>
      <c r="M4216" t="s">
        <v>89</v>
      </c>
      <c r="N4216" t="s">
        <v>55</v>
      </c>
      <c r="O4216" s="11">
        <v>45078.7629050926</v>
      </c>
      <c r="R4216" t="str">
        <f t="shared" si="390"/>
        <v>Slow Response</v>
      </c>
      <c r="S4216" t="str">
        <f t="shared" si="391"/>
        <v>Resolved Within 1 Day</v>
      </c>
      <c r="T4216" t="str">
        <f t="shared" si="392"/>
        <v>Dissatisfied</v>
      </c>
      <c r="U4216">
        <f t="shared" si="393"/>
        <v>0</v>
      </c>
      <c r="V4216">
        <f t="shared" si="394"/>
        <v>1</v>
      </c>
      <c r="W4216">
        <f t="shared" si="395"/>
        <v>3</v>
      </c>
    </row>
    <row r="4217" ht="270" spans="1:23">
      <c r="A4217">
        <v>4216</v>
      </c>
      <c r="B4217" t="s">
        <v>13774</v>
      </c>
      <c r="C4217" t="s">
        <v>13775</v>
      </c>
      <c r="D4217">
        <v>38</v>
      </c>
      <c r="E4217" t="s">
        <v>29</v>
      </c>
      <c r="F4217" t="s">
        <v>242</v>
      </c>
      <c r="G4217" s="9">
        <v>44096</v>
      </c>
      <c r="H4217" t="s">
        <v>45</v>
      </c>
      <c r="I4217" t="s">
        <v>113</v>
      </c>
      <c r="J4217" s="10" t="s">
        <v>13776</v>
      </c>
      <c r="K4217" t="s">
        <v>62</v>
      </c>
      <c r="M4217" t="s">
        <v>89</v>
      </c>
      <c r="N4217" t="s">
        <v>83</v>
      </c>
      <c r="R4217" t="str">
        <f t="shared" si="390"/>
        <v>Fast Response</v>
      </c>
      <c r="S4217" t="str">
        <f t="shared" si="391"/>
        <v>Resolved Within 1 Day</v>
      </c>
      <c r="T4217" t="str">
        <f t="shared" si="392"/>
        <v>Dissatisfied</v>
      </c>
      <c r="U4217">
        <f t="shared" si="393"/>
        <v>0</v>
      </c>
      <c r="V4217">
        <f t="shared" si="394"/>
        <v>1</v>
      </c>
      <c r="W4217">
        <f t="shared" si="395"/>
        <v>3</v>
      </c>
    </row>
    <row r="4218" ht="270" spans="1:23">
      <c r="A4218">
        <v>4217</v>
      </c>
      <c r="B4218" t="s">
        <v>13777</v>
      </c>
      <c r="C4218" t="s">
        <v>13778</v>
      </c>
      <c r="D4218">
        <v>55</v>
      </c>
      <c r="E4218" t="s">
        <v>29</v>
      </c>
      <c r="F4218" t="s">
        <v>107</v>
      </c>
      <c r="G4218" s="9">
        <v>44018</v>
      </c>
      <c r="H4218" t="s">
        <v>67</v>
      </c>
      <c r="I4218" t="s">
        <v>141</v>
      </c>
      <c r="J4218" s="10" t="s">
        <v>13779</v>
      </c>
      <c r="K4218" t="s">
        <v>24</v>
      </c>
      <c r="M4218" t="s">
        <v>89</v>
      </c>
      <c r="N4218" t="s">
        <v>33</v>
      </c>
      <c r="O4218" s="11">
        <v>45078.7587731481</v>
      </c>
      <c r="R4218" t="str">
        <f t="shared" si="390"/>
        <v>Slow Response</v>
      </c>
      <c r="S4218" t="str">
        <f t="shared" si="391"/>
        <v>Resolved Within 1 Day</v>
      </c>
      <c r="T4218" t="str">
        <f t="shared" si="392"/>
        <v>Dissatisfied</v>
      </c>
      <c r="U4218">
        <f t="shared" si="393"/>
        <v>0</v>
      </c>
      <c r="V4218">
        <f t="shared" si="394"/>
        <v>1</v>
      </c>
      <c r="W4218">
        <f t="shared" si="395"/>
        <v>3</v>
      </c>
    </row>
    <row r="4219" ht="270" spans="1:23">
      <c r="A4219">
        <v>4218</v>
      </c>
      <c r="B4219" t="s">
        <v>13780</v>
      </c>
      <c r="C4219" t="s">
        <v>13781</v>
      </c>
      <c r="D4219">
        <v>49</v>
      </c>
      <c r="E4219" t="s">
        <v>19</v>
      </c>
      <c r="F4219" t="s">
        <v>397</v>
      </c>
      <c r="G4219" s="9">
        <v>44087</v>
      </c>
      <c r="H4219" t="s">
        <v>21</v>
      </c>
      <c r="I4219" t="s">
        <v>150</v>
      </c>
      <c r="J4219" s="10" t="s">
        <v>13782</v>
      </c>
      <c r="K4219" t="s">
        <v>39</v>
      </c>
      <c r="L4219" t="s">
        <v>13783</v>
      </c>
      <c r="M4219" t="s">
        <v>41</v>
      </c>
      <c r="N4219" t="s">
        <v>26</v>
      </c>
      <c r="O4219" s="11">
        <v>45078.9685185185</v>
      </c>
      <c r="P4219" s="11">
        <v>45078.4490740741</v>
      </c>
      <c r="Q4219">
        <v>4</v>
      </c>
      <c r="R4219" t="str">
        <f t="shared" si="390"/>
        <v>Slow Response</v>
      </c>
      <c r="S4219" t="str">
        <f t="shared" si="391"/>
        <v>Delayed Resolution</v>
      </c>
      <c r="T4219" t="str">
        <f t="shared" si="392"/>
        <v>Satisfied</v>
      </c>
      <c r="U4219">
        <f t="shared" si="393"/>
        <v>1</v>
      </c>
      <c r="V4219">
        <f t="shared" si="394"/>
        <v>0</v>
      </c>
      <c r="W4219">
        <f t="shared" si="395"/>
        <v>1</v>
      </c>
    </row>
    <row r="4220" ht="285" spans="1:23">
      <c r="A4220">
        <v>4219</v>
      </c>
      <c r="B4220" t="s">
        <v>13784</v>
      </c>
      <c r="C4220" t="s">
        <v>13785</v>
      </c>
      <c r="D4220">
        <v>25</v>
      </c>
      <c r="E4220" t="s">
        <v>19</v>
      </c>
      <c r="F4220" t="s">
        <v>655</v>
      </c>
      <c r="G4220" s="9">
        <v>43921</v>
      </c>
      <c r="H4220" t="s">
        <v>21</v>
      </c>
      <c r="I4220" t="s">
        <v>22</v>
      </c>
      <c r="J4220" s="10" t="s">
        <v>13786</v>
      </c>
      <c r="K4220" t="s">
        <v>62</v>
      </c>
      <c r="M4220" t="s">
        <v>143</v>
      </c>
      <c r="N4220" t="s">
        <v>55</v>
      </c>
      <c r="R4220" t="str">
        <f t="shared" si="390"/>
        <v>Fast Response</v>
      </c>
      <c r="S4220" t="str">
        <f t="shared" si="391"/>
        <v>Resolved Within 1 Day</v>
      </c>
      <c r="T4220" t="str">
        <f t="shared" si="392"/>
        <v>Dissatisfied</v>
      </c>
      <c r="U4220">
        <f t="shared" si="393"/>
        <v>0</v>
      </c>
      <c r="V4220">
        <f t="shared" si="394"/>
        <v>0</v>
      </c>
      <c r="W4220">
        <f t="shared" si="395"/>
        <v>2</v>
      </c>
    </row>
    <row r="4221" ht="270" spans="1:23">
      <c r="A4221">
        <v>4220</v>
      </c>
      <c r="B4221" t="s">
        <v>13787</v>
      </c>
      <c r="C4221" t="s">
        <v>2030</v>
      </c>
      <c r="D4221">
        <v>55</v>
      </c>
      <c r="E4221" t="s">
        <v>58</v>
      </c>
      <c r="F4221" t="s">
        <v>655</v>
      </c>
      <c r="G4221" s="9">
        <v>44346</v>
      </c>
      <c r="H4221" t="s">
        <v>21</v>
      </c>
      <c r="I4221" t="s">
        <v>93</v>
      </c>
      <c r="J4221" s="10" t="s">
        <v>13788</v>
      </c>
      <c r="K4221" t="s">
        <v>24</v>
      </c>
      <c r="M4221" t="s">
        <v>143</v>
      </c>
      <c r="N4221" t="s">
        <v>55</v>
      </c>
      <c r="O4221" s="11">
        <v>45078.6623032407</v>
      </c>
      <c r="R4221" t="str">
        <f t="shared" si="390"/>
        <v>Slow Response</v>
      </c>
      <c r="S4221" t="str">
        <f t="shared" si="391"/>
        <v>Resolved Within 1 Day</v>
      </c>
      <c r="T4221" t="str">
        <f t="shared" si="392"/>
        <v>Dissatisfied</v>
      </c>
      <c r="U4221">
        <f t="shared" si="393"/>
        <v>0</v>
      </c>
      <c r="V4221">
        <f t="shared" si="394"/>
        <v>0</v>
      </c>
      <c r="W4221">
        <f t="shared" si="395"/>
        <v>2</v>
      </c>
    </row>
    <row r="4222" ht="270" spans="1:23">
      <c r="A4222">
        <v>4221</v>
      </c>
      <c r="B4222" t="s">
        <v>13789</v>
      </c>
      <c r="C4222" t="s">
        <v>13790</v>
      </c>
      <c r="D4222">
        <v>48</v>
      </c>
      <c r="E4222" t="s">
        <v>58</v>
      </c>
      <c r="F4222" t="s">
        <v>134</v>
      </c>
      <c r="G4222" s="9">
        <v>44044</v>
      </c>
      <c r="H4222" t="s">
        <v>66</v>
      </c>
      <c r="I4222" t="s">
        <v>67</v>
      </c>
      <c r="J4222" s="10" t="s">
        <v>13791</v>
      </c>
      <c r="K4222" t="s">
        <v>24</v>
      </c>
      <c r="M4222" t="s">
        <v>89</v>
      </c>
      <c r="N4222" t="s">
        <v>26</v>
      </c>
      <c r="O4222" s="11">
        <v>45078.0887037037</v>
      </c>
      <c r="R4222" t="str">
        <f t="shared" si="390"/>
        <v>Slow Response</v>
      </c>
      <c r="S4222" t="str">
        <f t="shared" si="391"/>
        <v>Resolved Within 1 Day</v>
      </c>
      <c r="T4222" t="str">
        <f t="shared" si="392"/>
        <v>Dissatisfied</v>
      </c>
      <c r="U4222">
        <f t="shared" si="393"/>
        <v>0</v>
      </c>
      <c r="V4222">
        <f t="shared" si="394"/>
        <v>1</v>
      </c>
      <c r="W4222">
        <f t="shared" si="395"/>
        <v>3</v>
      </c>
    </row>
    <row r="4223" ht="345" spans="1:23">
      <c r="A4223">
        <v>4222</v>
      </c>
      <c r="B4223" t="s">
        <v>13792</v>
      </c>
      <c r="C4223" t="s">
        <v>13793</v>
      </c>
      <c r="D4223">
        <v>24</v>
      </c>
      <c r="E4223" t="s">
        <v>58</v>
      </c>
      <c r="F4223" t="s">
        <v>129</v>
      </c>
      <c r="G4223" s="9">
        <v>43965</v>
      </c>
      <c r="H4223" t="s">
        <v>67</v>
      </c>
      <c r="I4223" t="s">
        <v>60</v>
      </c>
      <c r="J4223" s="10" t="s">
        <v>13794</v>
      </c>
      <c r="K4223" t="s">
        <v>24</v>
      </c>
      <c r="M4223" t="s">
        <v>89</v>
      </c>
      <c r="N4223" t="s">
        <v>55</v>
      </c>
      <c r="O4223" s="11">
        <v>45078.2727546296</v>
      </c>
      <c r="R4223" t="str">
        <f t="shared" si="390"/>
        <v>Slow Response</v>
      </c>
      <c r="S4223" t="str">
        <f t="shared" si="391"/>
        <v>Resolved Within 1 Day</v>
      </c>
      <c r="T4223" t="str">
        <f t="shared" si="392"/>
        <v>Dissatisfied</v>
      </c>
      <c r="U4223">
        <f t="shared" si="393"/>
        <v>0</v>
      </c>
      <c r="V4223">
        <f t="shared" si="394"/>
        <v>1</v>
      </c>
      <c r="W4223">
        <f t="shared" si="395"/>
        <v>3</v>
      </c>
    </row>
    <row r="4224" ht="315" spans="1:23">
      <c r="A4224">
        <v>4223</v>
      </c>
      <c r="B4224" t="s">
        <v>823</v>
      </c>
      <c r="C4224" t="s">
        <v>13795</v>
      </c>
      <c r="D4224">
        <v>70</v>
      </c>
      <c r="E4224" t="s">
        <v>58</v>
      </c>
      <c r="F4224" t="s">
        <v>281</v>
      </c>
      <c r="G4224" s="9">
        <v>44345</v>
      </c>
      <c r="H4224" t="s">
        <v>21</v>
      </c>
      <c r="I4224" t="s">
        <v>60</v>
      </c>
      <c r="J4224" s="10" t="s">
        <v>13796</v>
      </c>
      <c r="K4224" t="s">
        <v>24</v>
      </c>
      <c r="M4224" t="s">
        <v>25</v>
      </c>
      <c r="N4224" t="s">
        <v>33</v>
      </c>
      <c r="O4224" s="11">
        <v>45078.6658333333</v>
      </c>
      <c r="R4224" t="str">
        <f t="shared" si="390"/>
        <v>Slow Response</v>
      </c>
      <c r="S4224" t="str">
        <f t="shared" si="391"/>
        <v>Resolved Within 1 Day</v>
      </c>
      <c r="T4224" t="str">
        <f t="shared" si="392"/>
        <v>Dissatisfied</v>
      </c>
      <c r="U4224">
        <f t="shared" si="393"/>
        <v>0</v>
      </c>
      <c r="V4224">
        <f t="shared" si="394"/>
        <v>1</v>
      </c>
      <c r="W4224">
        <f t="shared" si="395"/>
        <v>4</v>
      </c>
    </row>
    <row r="4225" ht="255" spans="1:23">
      <c r="A4225">
        <v>4224</v>
      </c>
      <c r="B4225" t="s">
        <v>13797</v>
      </c>
      <c r="C4225" t="s">
        <v>13798</v>
      </c>
      <c r="D4225">
        <v>46</v>
      </c>
      <c r="E4225" t="s">
        <v>58</v>
      </c>
      <c r="F4225" t="s">
        <v>317</v>
      </c>
      <c r="G4225" s="9">
        <v>44220</v>
      </c>
      <c r="H4225" t="s">
        <v>66</v>
      </c>
      <c r="I4225" t="s">
        <v>93</v>
      </c>
      <c r="J4225" s="10" t="s">
        <v>13799</v>
      </c>
      <c r="K4225" t="s">
        <v>24</v>
      </c>
      <c r="M4225" t="s">
        <v>25</v>
      </c>
      <c r="N4225" t="s">
        <v>33</v>
      </c>
      <c r="O4225" s="11">
        <v>45078.7970949074</v>
      </c>
      <c r="R4225" t="str">
        <f t="shared" si="390"/>
        <v>Slow Response</v>
      </c>
      <c r="S4225" t="str">
        <f t="shared" si="391"/>
        <v>Resolved Within 1 Day</v>
      </c>
      <c r="T4225" t="str">
        <f t="shared" si="392"/>
        <v>Dissatisfied</v>
      </c>
      <c r="U4225">
        <f t="shared" si="393"/>
        <v>0</v>
      </c>
      <c r="V4225">
        <f t="shared" si="394"/>
        <v>1</v>
      </c>
      <c r="W4225">
        <f t="shared" si="395"/>
        <v>4</v>
      </c>
    </row>
    <row r="4226" spans="1:23">
      <c r="A4226">
        <v>4225</v>
      </c>
      <c r="B4226" t="s">
        <v>13800</v>
      </c>
      <c r="C4226" t="s">
        <v>13801</v>
      </c>
      <c r="D4226">
        <v>33</v>
      </c>
      <c r="E4226" t="s">
        <v>58</v>
      </c>
      <c r="F4226" t="s">
        <v>36</v>
      </c>
      <c r="G4226" s="9">
        <v>43950</v>
      </c>
      <c r="H4226" t="s">
        <v>45</v>
      </c>
      <c r="I4226" t="s">
        <v>46</v>
      </c>
      <c r="J4226" t="s">
        <v>13802</v>
      </c>
      <c r="K4226" t="s">
        <v>24</v>
      </c>
      <c r="M4226" t="s">
        <v>143</v>
      </c>
      <c r="N4226" t="s">
        <v>83</v>
      </c>
      <c r="O4226" s="11">
        <v>45078.7457291667</v>
      </c>
      <c r="R4226" t="str">
        <f t="shared" si="390"/>
        <v>Slow Response</v>
      </c>
      <c r="S4226" t="str">
        <f t="shared" si="391"/>
        <v>Resolved Within 1 Day</v>
      </c>
      <c r="T4226" t="str">
        <f t="shared" si="392"/>
        <v>Dissatisfied</v>
      </c>
      <c r="U4226">
        <f t="shared" si="393"/>
        <v>0</v>
      </c>
      <c r="V4226">
        <f t="shared" si="394"/>
        <v>0</v>
      </c>
      <c r="W4226">
        <f t="shared" si="395"/>
        <v>2</v>
      </c>
    </row>
    <row r="4227" spans="1:23">
      <c r="A4227">
        <v>4226</v>
      </c>
      <c r="B4227" t="s">
        <v>13803</v>
      </c>
      <c r="C4227" t="s">
        <v>13804</v>
      </c>
      <c r="D4227">
        <v>33</v>
      </c>
      <c r="E4227" t="s">
        <v>19</v>
      </c>
      <c r="F4227" t="s">
        <v>397</v>
      </c>
      <c r="G4227" s="9">
        <v>44427</v>
      </c>
      <c r="H4227" t="s">
        <v>67</v>
      </c>
      <c r="I4227" t="s">
        <v>72</v>
      </c>
      <c r="J4227" t="s">
        <v>13805</v>
      </c>
      <c r="K4227" t="s">
        <v>24</v>
      </c>
      <c r="M4227" t="s">
        <v>41</v>
      </c>
      <c r="N4227" t="s">
        <v>33</v>
      </c>
      <c r="O4227" s="11">
        <v>45078.4061574074</v>
      </c>
      <c r="R4227" t="str">
        <f t="shared" ref="R4227:R4290" si="396">IF(O4227&lt;=2,"Fast Response",IF(O4227&lt;=6,"Moderate Response","Slow Response"))</f>
        <v>Slow Response</v>
      </c>
      <c r="S4227" t="str">
        <f t="shared" ref="S4227:S4290" si="397">IF(P4227&lt;=24,"Resolved Within 1 Day",IF(P4227&lt;=72,"Resolved Within 3 Days","Delayed Resolution"))</f>
        <v>Resolved Within 1 Day</v>
      </c>
      <c r="T4227" t="str">
        <f t="shared" ref="T4227:T4290" si="398">IF(Q4227&gt;=4,"Satisfied",IF(Q4227=3,"Neutral","Dissatisfied"))</f>
        <v>Dissatisfied</v>
      </c>
      <c r="U4227">
        <f t="shared" ref="U4227:U4290" si="399">IF(LOWER(K4227)="closed",1,0)</f>
        <v>0</v>
      </c>
      <c r="V4227">
        <f t="shared" ref="V4227:V4290" si="400">IF(OR(LOWER(M4227)="high",LOWER(M4227)="critical"),1,0)</f>
        <v>0</v>
      </c>
      <c r="W4227">
        <f t="shared" ref="W4227:W4290" si="401">IF(LOWER(M4227)="critical",4,IF(LOWER(M4227)="high",3,IF(LOWER(M4227)="medium",2,1)))</f>
        <v>1</v>
      </c>
    </row>
    <row r="4228" ht="285" spans="1:23">
      <c r="A4228">
        <v>4227</v>
      </c>
      <c r="B4228" t="s">
        <v>13806</v>
      </c>
      <c r="C4228" t="s">
        <v>13807</v>
      </c>
      <c r="D4228">
        <v>24</v>
      </c>
      <c r="E4228" t="s">
        <v>19</v>
      </c>
      <c r="F4228" t="s">
        <v>117</v>
      </c>
      <c r="G4228" s="9">
        <v>44052</v>
      </c>
      <c r="H4228" t="s">
        <v>45</v>
      </c>
      <c r="I4228" t="s">
        <v>72</v>
      </c>
      <c r="J4228" s="10" t="s">
        <v>13808</v>
      </c>
      <c r="K4228" t="s">
        <v>24</v>
      </c>
      <c r="M4228" t="s">
        <v>41</v>
      </c>
      <c r="N4228" t="s">
        <v>83</v>
      </c>
      <c r="O4228" s="11">
        <v>45078.1436689815</v>
      </c>
      <c r="R4228" t="str">
        <f t="shared" si="396"/>
        <v>Slow Response</v>
      </c>
      <c r="S4228" t="str">
        <f t="shared" si="397"/>
        <v>Resolved Within 1 Day</v>
      </c>
      <c r="T4228" t="str">
        <f t="shared" si="398"/>
        <v>Dissatisfied</v>
      </c>
      <c r="U4228">
        <f t="shared" si="399"/>
        <v>0</v>
      </c>
      <c r="V4228">
        <f t="shared" si="400"/>
        <v>0</v>
      </c>
      <c r="W4228">
        <f t="shared" si="401"/>
        <v>1</v>
      </c>
    </row>
    <row r="4229" spans="1:23">
      <c r="A4229">
        <v>4228</v>
      </c>
      <c r="B4229" t="s">
        <v>13809</v>
      </c>
      <c r="C4229" t="s">
        <v>13810</v>
      </c>
      <c r="D4229">
        <v>50</v>
      </c>
      <c r="E4229" t="s">
        <v>29</v>
      </c>
      <c r="F4229" t="s">
        <v>281</v>
      </c>
      <c r="G4229" s="9">
        <v>43831</v>
      </c>
      <c r="H4229" t="s">
        <v>21</v>
      </c>
      <c r="I4229" t="s">
        <v>59</v>
      </c>
      <c r="J4229" t="s">
        <v>3174</v>
      </c>
      <c r="K4229" t="s">
        <v>62</v>
      </c>
      <c r="M4229" t="s">
        <v>89</v>
      </c>
      <c r="N4229" t="s">
        <v>83</v>
      </c>
      <c r="R4229" t="str">
        <f t="shared" si="396"/>
        <v>Fast Response</v>
      </c>
      <c r="S4229" t="str">
        <f t="shared" si="397"/>
        <v>Resolved Within 1 Day</v>
      </c>
      <c r="T4229" t="str">
        <f t="shared" si="398"/>
        <v>Dissatisfied</v>
      </c>
      <c r="U4229">
        <f t="shared" si="399"/>
        <v>0</v>
      </c>
      <c r="V4229">
        <f t="shared" si="400"/>
        <v>1</v>
      </c>
      <c r="W4229">
        <f t="shared" si="401"/>
        <v>3</v>
      </c>
    </row>
    <row r="4230" ht="255" spans="1:23">
      <c r="A4230">
        <v>4229</v>
      </c>
      <c r="B4230" t="s">
        <v>13811</v>
      </c>
      <c r="C4230" t="s">
        <v>13812</v>
      </c>
      <c r="D4230">
        <v>43</v>
      </c>
      <c r="E4230" t="s">
        <v>19</v>
      </c>
      <c r="F4230" t="s">
        <v>161</v>
      </c>
      <c r="G4230" s="9">
        <v>44267</v>
      </c>
      <c r="H4230" t="s">
        <v>21</v>
      </c>
      <c r="I4230" t="s">
        <v>99</v>
      </c>
      <c r="J4230" s="10" t="s">
        <v>13813</v>
      </c>
      <c r="K4230" t="s">
        <v>62</v>
      </c>
      <c r="M4230" t="s">
        <v>25</v>
      </c>
      <c r="N4230" t="s">
        <v>26</v>
      </c>
      <c r="R4230" t="str">
        <f t="shared" si="396"/>
        <v>Fast Response</v>
      </c>
      <c r="S4230" t="str">
        <f t="shared" si="397"/>
        <v>Resolved Within 1 Day</v>
      </c>
      <c r="T4230" t="str">
        <f t="shared" si="398"/>
        <v>Dissatisfied</v>
      </c>
      <c r="U4230">
        <f t="shared" si="399"/>
        <v>0</v>
      </c>
      <c r="V4230">
        <f t="shared" si="400"/>
        <v>1</v>
      </c>
      <c r="W4230">
        <f t="shared" si="401"/>
        <v>4</v>
      </c>
    </row>
    <row r="4231" ht="285" spans="1:23">
      <c r="A4231">
        <v>4230</v>
      </c>
      <c r="B4231" t="s">
        <v>13814</v>
      </c>
      <c r="C4231" t="s">
        <v>13815</v>
      </c>
      <c r="D4231">
        <v>46</v>
      </c>
      <c r="E4231" t="s">
        <v>29</v>
      </c>
      <c r="F4231" t="s">
        <v>317</v>
      </c>
      <c r="G4231" s="9">
        <v>44154</v>
      </c>
      <c r="H4231" t="s">
        <v>66</v>
      </c>
      <c r="I4231" t="s">
        <v>37</v>
      </c>
      <c r="J4231" s="10" t="s">
        <v>13816</v>
      </c>
      <c r="K4231" t="s">
        <v>39</v>
      </c>
      <c r="L4231" t="s">
        <v>13817</v>
      </c>
      <c r="M4231" t="s">
        <v>25</v>
      </c>
      <c r="N4231" t="s">
        <v>55</v>
      </c>
      <c r="O4231" s="11">
        <v>45078.5659259259</v>
      </c>
      <c r="P4231" s="11">
        <v>45078.6555092593</v>
      </c>
      <c r="Q4231">
        <v>4</v>
      </c>
      <c r="R4231" t="str">
        <f t="shared" si="396"/>
        <v>Slow Response</v>
      </c>
      <c r="S4231" t="str">
        <f t="shared" si="397"/>
        <v>Delayed Resolution</v>
      </c>
      <c r="T4231" t="str">
        <f t="shared" si="398"/>
        <v>Satisfied</v>
      </c>
      <c r="U4231">
        <f t="shared" si="399"/>
        <v>1</v>
      </c>
      <c r="V4231">
        <f t="shared" si="400"/>
        <v>1</v>
      </c>
      <c r="W4231">
        <f t="shared" si="401"/>
        <v>4</v>
      </c>
    </row>
    <row r="4232" ht="270" spans="1:23">
      <c r="A4232">
        <v>4231</v>
      </c>
      <c r="B4232" t="s">
        <v>13818</v>
      </c>
      <c r="C4232" t="s">
        <v>13819</v>
      </c>
      <c r="D4232">
        <v>30</v>
      </c>
      <c r="E4232" t="s">
        <v>29</v>
      </c>
      <c r="F4232" t="s">
        <v>339</v>
      </c>
      <c r="G4232" s="9">
        <v>44387</v>
      </c>
      <c r="H4232" t="s">
        <v>45</v>
      </c>
      <c r="I4232" t="s">
        <v>72</v>
      </c>
      <c r="J4232" s="10" t="s">
        <v>13820</v>
      </c>
      <c r="K4232" t="s">
        <v>62</v>
      </c>
      <c r="M4232" t="s">
        <v>89</v>
      </c>
      <c r="N4232" t="s">
        <v>55</v>
      </c>
      <c r="R4232" t="str">
        <f t="shared" si="396"/>
        <v>Fast Response</v>
      </c>
      <c r="S4232" t="str">
        <f t="shared" si="397"/>
        <v>Resolved Within 1 Day</v>
      </c>
      <c r="T4232" t="str">
        <f t="shared" si="398"/>
        <v>Dissatisfied</v>
      </c>
      <c r="U4232">
        <f t="shared" si="399"/>
        <v>0</v>
      </c>
      <c r="V4232">
        <f t="shared" si="400"/>
        <v>1</v>
      </c>
      <c r="W4232">
        <f t="shared" si="401"/>
        <v>3</v>
      </c>
    </row>
    <row r="4233" ht="225" spans="1:23">
      <c r="A4233">
        <v>4232</v>
      </c>
      <c r="B4233" t="s">
        <v>13821</v>
      </c>
      <c r="C4233" t="s">
        <v>13822</v>
      </c>
      <c r="D4233">
        <v>37</v>
      </c>
      <c r="E4233" t="s">
        <v>29</v>
      </c>
      <c r="F4233" t="s">
        <v>431</v>
      </c>
      <c r="G4233" s="9">
        <v>44229</v>
      </c>
      <c r="H4233" t="s">
        <v>59</v>
      </c>
      <c r="I4233" t="s">
        <v>22</v>
      </c>
      <c r="J4233" s="10" t="s">
        <v>13823</v>
      </c>
      <c r="K4233" t="s">
        <v>39</v>
      </c>
      <c r="L4233" t="s">
        <v>13824</v>
      </c>
      <c r="M4233" t="s">
        <v>25</v>
      </c>
      <c r="N4233" t="s">
        <v>26</v>
      </c>
      <c r="O4233" s="11">
        <v>45078.6590277778</v>
      </c>
      <c r="P4233" s="11">
        <v>45078.3576388889</v>
      </c>
      <c r="Q4233">
        <v>3</v>
      </c>
      <c r="R4233" t="str">
        <f t="shared" si="396"/>
        <v>Slow Response</v>
      </c>
      <c r="S4233" t="str">
        <f t="shared" si="397"/>
        <v>Delayed Resolution</v>
      </c>
      <c r="T4233" t="str">
        <f t="shared" si="398"/>
        <v>Neutral</v>
      </c>
      <c r="U4233">
        <f t="shared" si="399"/>
        <v>1</v>
      </c>
      <c r="V4233">
        <f t="shared" si="400"/>
        <v>1</v>
      </c>
      <c r="W4233">
        <f t="shared" si="401"/>
        <v>4</v>
      </c>
    </row>
    <row r="4234" ht="375" spans="1:23">
      <c r="A4234">
        <v>4233</v>
      </c>
      <c r="B4234" t="s">
        <v>13825</v>
      </c>
      <c r="C4234" t="s">
        <v>13826</v>
      </c>
      <c r="D4234">
        <v>33</v>
      </c>
      <c r="E4234" t="s">
        <v>29</v>
      </c>
      <c r="F4234" t="s">
        <v>103</v>
      </c>
      <c r="G4234" s="9">
        <v>43979</v>
      </c>
      <c r="H4234" t="s">
        <v>67</v>
      </c>
      <c r="I4234" t="s">
        <v>59</v>
      </c>
      <c r="J4234" s="10" t="s">
        <v>13827</v>
      </c>
      <c r="K4234" t="s">
        <v>24</v>
      </c>
      <c r="M4234" t="s">
        <v>143</v>
      </c>
      <c r="N4234" t="s">
        <v>55</v>
      </c>
      <c r="O4234" s="11">
        <v>45078.1153009259</v>
      </c>
      <c r="R4234" t="str">
        <f t="shared" si="396"/>
        <v>Slow Response</v>
      </c>
      <c r="S4234" t="str">
        <f t="shared" si="397"/>
        <v>Resolved Within 1 Day</v>
      </c>
      <c r="T4234" t="str">
        <f t="shared" si="398"/>
        <v>Dissatisfied</v>
      </c>
      <c r="U4234">
        <f t="shared" si="399"/>
        <v>0</v>
      </c>
      <c r="V4234">
        <f t="shared" si="400"/>
        <v>0</v>
      </c>
      <c r="W4234">
        <f t="shared" si="401"/>
        <v>2</v>
      </c>
    </row>
    <row r="4235" ht="270" spans="1:23">
      <c r="A4235">
        <v>4234</v>
      </c>
      <c r="B4235" t="s">
        <v>12215</v>
      </c>
      <c r="C4235" t="s">
        <v>13828</v>
      </c>
      <c r="D4235">
        <v>45</v>
      </c>
      <c r="E4235" t="s">
        <v>29</v>
      </c>
      <c r="F4235" t="s">
        <v>129</v>
      </c>
      <c r="G4235" s="9">
        <v>44191</v>
      </c>
      <c r="H4235" t="s">
        <v>67</v>
      </c>
      <c r="I4235" t="s">
        <v>99</v>
      </c>
      <c r="J4235" s="10" t="s">
        <v>13829</v>
      </c>
      <c r="K4235" t="s">
        <v>39</v>
      </c>
      <c r="L4235" t="s">
        <v>13830</v>
      </c>
      <c r="M4235" t="s">
        <v>89</v>
      </c>
      <c r="N4235" t="s">
        <v>26</v>
      </c>
      <c r="O4235" s="11">
        <v>45078.1812847222</v>
      </c>
      <c r="P4235" s="11">
        <v>45078.1403125</v>
      </c>
      <c r="Q4235">
        <v>1</v>
      </c>
      <c r="R4235" t="str">
        <f t="shared" si="396"/>
        <v>Slow Response</v>
      </c>
      <c r="S4235" t="str">
        <f t="shared" si="397"/>
        <v>Delayed Resolution</v>
      </c>
      <c r="T4235" t="str">
        <f t="shared" si="398"/>
        <v>Dissatisfied</v>
      </c>
      <c r="U4235">
        <f t="shared" si="399"/>
        <v>1</v>
      </c>
      <c r="V4235">
        <f t="shared" si="400"/>
        <v>1</v>
      </c>
      <c r="W4235">
        <f t="shared" si="401"/>
        <v>3</v>
      </c>
    </row>
    <row r="4236" spans="1:23">
      <c r="A4236">
        <v>4235</v>
      </c>
      <c r="B4236" t="s">
        <v>13831</v>
      </c>
      <c r="C4236" t="s">
        <v>13832</v>
      </c>
      <c r="D4236">
        <v>31</v>
      </c>
      <c r="E4236" t="s">
        <v>29</v>
      </c>
      <c r="F4236" t="s">
        <v>421</v>
      </c>
      <c r="G4236" s="9">
        <v>44407</v>
      </c>
      <c r="H4236" t="s">
        <v>59</v>
      </c>
      <c r="I4236" t="s">
        <v>177</v>
      </c>
      <c r="J4236" t="s">
        <v>13833</v>
      </c>
      <c r="K4236" t="s">
        <v>39</v>
      </c>
      <c r="L4236" t="s">
        <v>13834</v>
      </c>
      <c r="M4236" t="s">
        <v>89</v>
      </c>
      <c r="N4236" t="s">
        <v>33</v>
      </c>
      <c r="O4236" s="11">
        <v>45078.6021180556</v>
      </c>
      <c r="P4236" s="11">
        <v>45078.8264236111</v>
      </c>
      <c r="Q4236">
        <v>1</v>
      </c>
      <c r="R4236" t="str">
        <f t="shared" si="396"/>
        <v>Slow Response</v>
      </c>
      <c r="S4236" t="str">
        <f t="shared" si="397"/>
        <v>Delayed Resolution</v>
      </c>
      <c r="T4236" t="str">
        <f t="shared" si="398"/>
        <v>Dissatisfied</v>
      </c>
      <c r="U4236">
        <f t="shared" si="399"/>
        <v>1</v>
      </c>
      <c r="V4236">
        <f t="shared" si="400"/>
        <v>1</v>
      </c>
      <c r="W4236">
        <f t="shared" si="401"/>
        <v>3</v>
      </c>
    </row>
    <row r="4237" spans="1:23">
      <c r="A4237">
        <v>4236</v>
      </c>
      <c r="B4237" t="s">
        <v>13835</v>
      </c>
      <c r="C4237" t="s">
        <v>13836</v>
      </c>
      <c r="D4237">
        <v>42</v>
      </c>
      <c r="E4237" t="s">
        <v>58</v>
      </c>
      <c r="F4237" t="s">
        <v>86</v>
      </c>
      <c r="G4237" s="9">
        <v>44485</v>
      </c>
      <c r="H4237" t="s">
        <v>67</v>
      </c>
      <c r="I4237" t="s">
        <v>59</v>
      </c>
      <c r="J4237" t="s">
        <v>13837</v>
      </c>
      <c r="K4237" t="s">
        <v>39</v>
      </c>
      <c r="L4237" t="s">
        <v>13838</v>
      </c>
      <c r="M4237" t="s">
        <v>25</v>
      </c>
      <c r="N4237" t="s">
        <v>83</v>
      </c>
      <c r="O4237" s="11">
        <v>45078.5299074074</v>
      </c>
      <c r="P4237" s="11">
        <v>45078.3090740741</v>
      </c>
      <c r="Q4237">
        <v>1</v>
      </c>
      <c r="R4237" t="str">
        <f t="shared" si="396"/>
        <v>Slow Response</v>
      </c>
      <c r="S4237" t="str">
        <f t="shared" si="397"/>
        <v>Delayed Resolution</v>
      </c>
      <c r="T4237" t="str">
        <f t="shared" si="398"/>
        <v>Dissatisfied</v>
      </c>
      <c r="U4237">
        <f t="shared" si="399"/>
        <v>1</v>
      </c>
      <c r="V4237">
        <f t="shared" si="400"/>
        <v>1</v>
      </c>
      <c r="W4237">
        <f t="shared" si="401"/>
        <v>4</v>
      </c>
    </row>
    <row r="4238" ht="255" spans="1:23">
      <c r="A4238">
        <v>4237</v>
      </c>
      <c r="B4238" t="s">
        <v>13839</v>
      </c>
      <c r="C4238" t="s">
        <v>13840</v>
      </c>
      <c r="D4238">
        <v>60</v>
      </c>
      <c r="E4238" t="s">
        <v>19</v>
      </c>
      <c r="F4238" t="s">
        <v>655</v>
      </c>
      <c r="G4238" s="9">
        <v>44552</v>
      </c>
      <c r="H4238" t="s">
        <v>21</v>
      </c>
      <c r="I4238" t="s">
        <v>22</v>
      </c>
      <c r="J4238" s="10" t="s">
        <v>13841</v>
      </c>
      <c r="K4238" t="s">
        <v>24</v>
      </c>
      <c r="M4238" t="s">
        <v>89</v>
      </c>
      <c r="N4238" t="s">
        <v>83</v>
      </c>
      <c r="O4238" s="11">
        <v>45078.3028356481</v>
      </c>
      <c r="R4238" t="str">
        <f t="shared" si="396"/>
        <v>Slow Response</v>
      </c>
      <c r="S4238" t="str">
        <f t="shared" si="397"/>
        <v>Resolved Within 1 Day</v>
      </c>
      <c r="T4238" t="str">
        <f t="shared" si="398"/>
        <v>Dissatisfied</v>
      </c>
      <c r="U4238">
        <f t="shared" si="399"/>
        <v>0</v>
      </c>
      <c r="V4238">
        <f t="shared" si="400"/>
        <v>1</v>
      </c>
      <c r="W4238">
        <f t="shared" si="401"/>
        <v>3</v>
      </c>
    </row>
    <row r="4239" spans="1:23">
      <c r="A4239">
        <v>4238</v>
      </c>
      <c r="B4239" t="s">
        <v>13842</v>
      </c>
      <c r="C4239" t="s">
        <v>13843</v>
      </c>
      <c r="D4239">
        <v>35</v>
      </c>
      <c r="E4239" t="s">
        <v>58</v>
      </c>
      <c r="F4239" t="s">
        <v>81</v>
      </c>
      <c r="G4239" s="9">
        <v>44254</v>
      </c>
      <c r="H4239" t="s">
        <v>59</v>
      </c>
      <c r="I4239" t="s">
        <v>177</v>
      </c>
      <c r="J4239" t="s">
        <v>13844</v>
      </c>
      <c r="K4239" t="s">
        <v>39</v>
      </c>
      <c r="L4239" t="s">
        <v>13845</v>
      </c>
      <c r="M4239" t="s">
        <v>41</v>
      </c>
      <c r="N4239" t="s">
        <v>83</v>
      </c>
      <c r="O4239" s="11">
        <v>45078.1959143519</v>
      </c>
      <c r="P4239" s="11">
        <v>45077.9841087963</v>
      </c>
      <c r="Q4239">
        <v>1</v>
      </c>
      <c r="R4239" t="str">
        <f t="shared" si="396"/>
        <v>Slow Response</v>
      </c>
      <c r="S4239" t="str">
        <f t="shared" si="397"/>
        <v>Delayed Resolution</v>
      </c>
      <c r="T4239" t="str">
        <f t="shared" si="398"/>
        <v>Dissatisfied</v>
      </c>
      <c r="U4239">
        <f t="shared" si="399"/>
        <v>1</v>
      </c>
      <c r="V4239">
        <f t="shared" si="400"/>
        <v>0</v>
      </c>
      <c r="W4239">
        <f t="shared" si="401"/>
        <v>1</v>
      </c>
    </row>
    <row r="4240" ht="345" spans="1:23">
      <c r="A4240">
        <v>4239</v>
      </c>
      <c r="B4240" t="s">
        <v>13846</v>
      </c>
      <c r="C4240" t="s">
        <v>13847</v>
      </c>
      <c r="D4240">
        <v>31</v>
      </c>
      <c r="E4240" t="s">
        <v>58</v>
      </c>
      <c r="F4240" t="s">
        <v>655</v>
      </c>
      <c r="G4240" s="9">
        <v>44161</v>
      </c>
      <c r="H4240" t="s">
        <v>67</v>
      </c>
      <c r="I4240" t="s">
        <v>59</v>
      </c>
      <c r="J4240" s="10" t="s">
        <v>13848</v>
      </c>
      <c r="K4240" t="s">
        <v>24</v>
      </c>
      <c r="M4240" t="s">
        <v>25</v>
      </c>
      <c r="N4240" t="s">
        <v>83</v>
      </c>
      <c r="O4240" s="11">
        <v>45078.6903819444</v>
      </c>
      <c r="R4240" t="str">
        <f t="shared" si="396"/>
        <v>Slow Response</v>
      </c>
      <c r="S4240" t="str">
        <f t="shared" si="397"/>
        <v>Resolved Within 1 Day</v>
      </c>
      <c r="T4240" t="str">
        <f t="shared" si="398"/>
        <v>Dissatisfied</v>
      </c>
      <c r="U4240">
        <f t="shared" si="399"/>
        <v>0</v>
      </c>
      <c r="V4240">
        <f t="shared" si="400"/>
        <v>1</v>
      </c>
      <c r="W4240">
        <f t="shared" si="401"/>
        <v>4</v>
      </c>
    </row>
    <row r="4241" ht="300" spans="1:23">
      <c r="A4241">
        <v>4240</v>
      </c>
      <c r="B4241" t="s">
        <v>13849</v>
      </c>
      <c r="C4241" t="s">
        <v>13850</v>
      </c>
      <c r="D4241">
        <v>48</v>
      </c>
      <c r="E4241" t="s">
        <v>29</v>
      </c>
      <c r="F4241" t="s">
        <v>431</v>
      </c>
      <c r="G4241" s="9">
        <v>44519</v>
      </c>
      <c r="H4241" t="s">
        <v>59</v>
      </c>
      <c r="I4241" t="s">
        <v>93</v>
      </c>
      <c r="J4241" s="10" t="s">
        <v>13851</v>
      </c>
      <c r="K4241" t="s">
        <v>39</v>
      </c>
      <c r="L4241" t="s">
        <v>13852</v>
      </c>
      <c r="M4241" t="s">
        <v>25</v>
      </c>
      <c r="N4241" t="s">
        <v>83</v>
      </c>
      <c r="O4241" s="11">
        <v>45078.8070717593</v>
      </c>
      <c r="P4241" s="11">
        <v>45078.4876273148</v>
      </c>
      <c r="Q4241">
        <v>4</v>
      </c>
      <c r="R4241" t="str">
        <f t="shared" si="396"/>
        <v>Slow Response</v>
      </c>
      <c r="S4241" t="str">
        <f t="shared" si="397"/>
        <v>Delayed Resolution</v>
      </c>
      <c r="T4241" t="str">
        <f t="shared" si="398"/>
        <v>Satisfied</v>
      </c>
      <c r="U4241">
        <f t="shared" si="399"/>
        <v>1</v>
      </c>
      <c r="V4241">
        <f t="shared" si="400"/>
        <v>1</v>
      </c>
      <c r="W4241">
        <f t="shared" si="401"/>
        <v>4</v>
      </c>
    </row>
    <row r="4242" ht="300" spans="1:23">
      <c r="A4242">
        <v>4241</v>
      </c>
      <c r="B4242" t="s">
        <v>13853</v>
      </c>
      <c r="C4242" t="s">
        <v>13854</v>
      </c>
      <c r="D4242">
        <v>70</v>
      </c>
      <c r="E4242" t="s">
        <v>29</v>
      </c>
      <c r="F4242" t="s">
        <v>76</v>
      </c>
      <c r="G4242" s="9">
        <v>44222</v>
      </c>
      <c r="H4242" t="s">
        <v>59</v>
      </c>
      <c r="I4242" t="s">
        <v>77</v>
      </c>
      <c r="J4242" s="10" t="s">
        <v>13855</v>
      </c>
      <c r="K4242" t="s">
        <v>62</v>
      </c>
      <c r="M4242" t="s">
        <v>89</v>
      </c>
      <c r="N4242" t="s">
        <v>33</v>
      </c>
      <c r="R4242" t="str">
        <f t="shared" si="396"/>
        <v>Fast Response</v>
      </c>
      <c r="S4242" t="str">
        <f t="shared" si="397"/>
        <v>Resolved Within 1 Day</v>
      </c>
      <c r="T4242" t="str">
        <f t="shared" si="398"/>
        <v>Dissatisfied</v>
      </c>
      <c r="U4242">
        <f t="shared" si="399"/>
        <v>0</v>
      </c>
      <c r="V4242">
        <f t="shared" si="400"/>
        <v>1</v>
      </c>
      <c r="W4242">
        <f t="shared" si="401"/>
        <v>3</v>
      </c>
    </row>
    <row r="4243" ht="255" spans="1:23">
      <c r="A4243">
        <v>4242</v>
      </c>
      <c r="B4243" t="s">
        <v>13856</v>
      </c>
      <c r="C4243" t="s">
        <v>13857</v>
      </c>
      <c r="D4243">
        <v>61</v>
      </c>
      <c r="E4243" t="s">
        <v>58</v>
      </c>
      <c r="F4243" t="s">
        <v>44</v>
      </c>
      <c r="G4243" s="9">
        <v>44305</v>
      </c>
      <c r="H4243" t="s">
        <v>45</v>
      </c>
      <c r="I4243" t="s">
        <v>93</v>
      </c>
      <c r="J4243" s="10" t="s">
        <v>13858</v>
      </c>
      <c r="K4243" t="s">
        <v>39</v>
      </c>
      <c r="L4243" t="s">
        <v>13859</v>
      </c>
      <c r="M4243" t="s">
        <v>143</v>
      </c>
      <c r="N4243" t="s">
        <v>33</v>
      </c>
      <c r="O4243" s="11">
        <v>45078.4800231481</v>
      </c>
      <c r="P4243" s="11">
        <v>45078.850162037</v>
      </c>
      <c r="Q4243">
        <v>5</v>
      </c>
      <c r="R4243" t="str">
        <f t="shared" si="396"/>
        <v>Slow Response</v>
      </c>
      <c r="S4243" t="str">
        <f t="shared" si="397"/>
        <v>Delayed Resolution</v>
      </c>
      <c r="T4243" t="str">
        <f t="shared" si="398"/>
        <v>Satisfied</v>
      </c>
      <c r="U4243">
        <f t="shared" si="399"/>
        <v>1</v>
      </c>
      <c r="V4243">
        <f t="shared" si="400"/>
        <v>0</v>
      </c>
      <c r="W4243">
        <f t="shared" si="401"/>
        <v>2</v>
      </c>
    </row>
    <row r="4244" spans="1:23">
      <c r="A4244">
        <v>4243</v>
      </c>
      <c r="B4244" t="s">
        <v>13860</v>
      </c>
      <c r="C4244" t="s">
        <v>13861</v>
      </c>
      <c r="D4244">
        <v>67</v>
      </c>
      <c r="E4244" t="s">
        <v>19</v>
      </c>
      <c r="F4244" t="s">
        <v>249</v>
      </c>
      <c r="G4244" s="9">
        <v>43844</v>
      </c>
      <c r="H4244" t="s">
        <v>59</v>
      </c>
      <c r="I4244" t="s">
        <v>31</v>
      </c>
      <c r="J4244" t="s">
        <v>13862</v>
      </c>
      <c r="K4244" t="s">
        <v>39</v>
      </c>
      <c r="L4244" t="s">
        <v>13863</v>
      </c>
      <c r="M4244" t="s">
        <v>25</v>
      </c>
      <c r="N4244" t="s">
        <v>55</v>
      </c>
      <c r="O4244" s="11">
        <v>45078.0210185185</v>
      </c>
      <c r="P4244" s="11">
        <v>45078.802962963</v>
      </c>
      <c r="Q4244">
        <v>4</v>
      </c>
      <c r="R4244" t="str">
        <f t="shared" si="396"/>
        <v>Slow Response</v>
      </c>
      <c r="S4244" t="str">
        <f t="shared" si="397"/>
        <v>Delayed Resolution</v>
      </c>
      <c r="T4244" t="str">
        <f t="shared" si="398"/>
        <v>Satisfied</v>
      </c>
      <c r="U4244">
        <f t="shared" si="399"/>
        <v>1</v>
      </c>
      <c r="V4244">
        <f t="shared" si="400"/>
        <v>1</v>
      </c>
      <c r="W4244">
        <f t="shared" si="401"/>
        <v>4</v>
      </c>
    </row>
    <row r="4245" ht="300" spans="1:23">
      <c r="A4245">
        <v>4244</v>
      </c>
      <c r="B4245" t="s">
        <v>13864</v>
      </c>
      <c r="C4245" t="s">
        <v>13865</v>
      </c>
      <c r="D4245">
        <v>58</v>
      </c>
      <c r="E4245" t="s">
        <v>19</v>
      </c>
      <c r="F4245" t="s">
        <v>81</v>
      </c>
      <c r="G4245" s="9">
        <v>44176</v>
      </c>
      <c r="H4245" t="s">
        <v>67</v>
      </c>
      <c r="I4245" t="s">
        <v>46</v>
      </c>
      <c r="J4245" s="10" t="s">
        <v>13866</v>
      </c>
      <c r="K4245" t="s">
        <v>39</v>
      </c>
      <c r="L4245" t="s">
        <v>13867</v>
      </c>
      <c r="M4245" t="s">
        <v>89</v>
      </c>
      <c r="N4245" t="s">
        <v>55</v>
      </c>
      <c r="O4245" s="11">
        <v>45078.6286574074</v>
      </c>
      <c r="P4245" s="11">
        <v>45078.3946296296</v>
      </c>
      <c r="Q4245">
        <v>1</v>
      </c>
      <c r="R4245" t="str">
        <f t="shared" si="396"/>
        <v>Slow Response</v>
      </c>
      <c r="S4245" t="str">
        <f t="shared" si="397"/>
        <v>Delayed Resolution</v>
      </c>
      <c r="T4245" t="str">
        <f t="shared" si="398"/>
        <v>Dissatisfied</v>
      </c>
      <c r="U4245">
        <f t="shared" si="399"/>
        <v>1</v>
      </c>
      <c r="V4245">
        <f t="shared" si="400"/>
        <v>1</v>
      </c>
      <c r="W4245">
        <f t="shared" si="401"/>
        <v>3</v>
      </c>
    </row>
    <row r="4246" ht="300" spans="1:23">
      <c r="A4246">
        <v>4245</v>
      </c>
      <c r="B4246" t="s">
        <v>5738</v>
      </c>
      <c r="C4246" t="s">
        <v>13868</v>
      </c>
      <c r="D4246">
        <v>39</v>
      </c>
      <c r="E4246" t="s">
        <v>29</v>
      </c>
      <c r="F4246" t="s">
        <v>76</v>
      </c>
      <c r="G4246" s="9">
        <v>44455</v>
      </c>
      <c r="H4246" t="s">
        <v>66</v>
      </c>
      <c r="I4246" t="s">
        <v>72</v>
      </c>
      <c r="J4246" s="10" t="s">
        <v>13869</v>
      </c>
      <c r="K4246" t="s">
        <v>62</v>
      </c>
      <c r="M4246" t="s">
        <v>89</v>
      </c>
      <c r="N4246" t="s">
        <v>55</v>
      </c>
      <c r="R4246" t="str">
        <f t="shared" si="396"/>
        <v>Fast Response</v>
      </c>
      <c r="S4246" t="str">
        <f t="shared" si="397"/>
        <v>Resolved Within 1 Day</v>
      </c>
      <c r="T4246" t="str">
        <f t="shared" si="398"/>
        <v>Dissatisfied</v>
      </c>
      <c r="U4246">
        <f t="shared" si="399"/>
        <v>0</v>
      </c>
      <c r="V4246">
        <f t="shared" si="400"/>
        <v>1</v>
      </c>
      <c r="W4246">
        <f t="shared" si="401"/>
        <v>3</v>
      </c>
    </row>
    <row r="4247" spans="1:23">
      <c r="A4247">
        <v>4246</v>
      </c>
      <c r="B4247" t="s">
        <v>13870</v>
      </c>
      <c r="C4247" t="s">
        <v>13871</v>
      </c>
      <c r="D4247">
        <v>66</v>
      </c>
      <c r="E4247" t="s">
        <v>19</v>
      </c>
      <c r="F4247" t="s">
        <v>134</v>
      </c>
      <c r="G4247" s="9">
        <v>44196</v>
      </c>
      <c r="H4247" t="s">
        <v>67</v>
      </c>
      <c r="I4247" t="s">
        <v>113</v>
      </c>
      <c r="J4247" t="s">
        <v>13872</v>
      </c>
      <c r="K4247" t="s">
        <v>24</v>
      </c>
      <c r="M4247" t="s">
        <v>143</v>
      </c>
      <c r="N4247" t="s">
        <v>33</v>
      </c>
      <c r="O4247" s="11">
        <v>45078.2828587963</v>
      </c>
      <c r="R4247" t="str">
        <f t="shared" si="396"/>
        <v>Slow Response</v>
      </c>
      <c r="S4247" t="str">
        <f t="shared" si="397"/>
        <v>Resolved Within 1 Day</v>
      </c>
      <c r="T4247" t="str">
        <f t="shared" si="398"/>
        <v>Dissatisfied</v>
      </c>
      <c r="U4247">
        <f t="shared" si="399"/>
        <v>0</v>
      </c>
      <c r="V4247">
        <f t="shared" si="400"/>
        <v>0</v>
      </c>
      <c r="W4247">
        <f t="shared" si="401"/>
        <v>2</v>
      </c>
    </row>
    <row r="4248" ht="300" spans="1:23">
      <c r="A4248">
        <v>4247</v>
      </c>
      <c r="B4248" t="s">
        <v>13873</v>
      </c>
      <c r="C4248" t="s">
        <v>13874</v>
      </c>
      <c r="D4248">
        <v>25</v>
      </c>
      <c r="E4248" t="s">
        <v>29</v>
      </c>
      <c r="F4248" t="s">
        <v>107</v>
      </c>
      <c r="G4248" s="9">
        <v>44511</v>
      </c>
      <c r="H4248" t="s">
        <v>67</v>
      </c>
      <c r="I4248" t="s">
        <v>59</v>
      </c>
      <c r="J4248" s="10" t="s">
        <v>13875</v>
      </c>
      <c r="K4248" t="s">
        <v>39</v>
      </c>
      <c r="L4248" t="s">
        <v>13876</v>
      </c>
      <c r="M4248" t="s">
        <v>89</v>
      </c>
      <c r="N4248" t="s">
        <v>26</v>
      </c>
      <c r="O4248" s="11">
        <v>45078.6287037037</v>
      </c>
      <c r="P4248" s="11">
        <v>45078.8252314815</v>
      </c>
      <c r="Q4248">
        <v>2</v>
      </c>
      <c r="R4248" t="str">
        <f t="shared" si="396"/>
        <v>Slow Response</v>
      </c>
      <c r="S4248" t="str">
        <f t="shared" si="397"/>
        <v>Delayed Resolution</v>
      </c>
      <c r="T4248" t="str">
        <f t="shared" si="398"/>
        <v>Dissatisfied</v>
      </c>
      <c r="U4248">
        <f t="shared" si="399"/>
        <v>1</v>
      </c>
      <c r="V4248">
        <f t="shared" si="400"/>
        <v>1</v>
      </c>
      <c r="W4248">
        <f t="shared" si="401"/>
        <v>3</v>
      </c>
    </row>
    <row r="4249" spans="1:23">
      <c r="A4249">
        <v>4248</v>
      </c>
      <c r="B4249" t="s">
        <v>13877</v>
      </c>
      <c r="C4249" t="s">
        <v>13878</v>
      </c>
      <c r="D4249">
        <v>43</v>
      </c>
      <c r="E4249" t="s">
        <v>58</v>
      </c>
      <c r="F4249" t="s">
        <v>317</v>
      </c>
      <c r="G4249" s="9">
        <v>44384</v>
      </c>
      <c r="H4249" t="s">
        <v>45</v>
      </c>
      <c r="I4249" t="s">
        <v>113</v>
      </c>
      <c r="J4249" t="s">
        <v>3174</v>
      </c>
      <c r="K4249" t="s">
        <v>24</v>
      </c>
      <c r="M4249" t="s">
        <v>25</v>
      </c>
      <c r="N4249" t="s">
        <v>83</v>
      </c>
      <c r="O4249" s="11">
        <v>45078.9668981481</v>
      </c>
      <c r="R4249" t="str">
        <f t="shared" si="396"/>
        <v>Slow Response</v>
      </c>
      <c r="S4249" t="str">
        <f t="shared" si="397"/>
        <v>Resolved Within 1 Day</v>
      </c>
      <c r="T4249" t="str">
        <f t="shared" si="398"/>
        <v>Dissatisfied</v>
      </c>
      <c r="U4249">
        <f t="shared" si="399"/>
        <v>0</v>
      </c>
      <c r="V4249">
        <f t="shared" si="400"/>
        <v>1</v>
      </c>
      <c r="W4249">
        <f t="shared" si="401"/>
        <v>4</v>
      </c>
    </row>
    <row r="4250" spans="1:23">
      <c r="A4250">
        <v>4249</v>
      </c>
      <c r="B4250" t="s">
        <v>13774</v>
      </c>
      <c r="C4250" t="s">
        <v>13879</v>
      </c>
      <c r="D4250">
        <v>27</v>
      </c>
      <c r="E4250" t="s">
        <v>29</v>
      </c>
      <c r="F4250" t="s">
        <v>397</v>
      </c>
      <c r="G4250" s="9">
        <v>44087</v>
      </c>
      <c r="H4250" t="s">
        <v>66</v>
      </c>
      <c r="I4250" t="s">
        <v>141</v>
      </c>
      <c r="J4250" t="s">
        <v>13880</v>
      </c>
      <c r="K4250" t="s">
        <v>24</v>
      </c>
      <c r="M4250" t="s">
        <v>25</v>
      </c>
      <c r="N4250" t="s">
        <v>55</v>
      </c>
      <c r="O4250" s="11">
        <v>45078.5342708333</v>
      </c>
      <c r="R4250" t="str">
        <f t="shared" si="396"/>
        <v>Slow Response</v>
      </c>
      <c r="S4250" t="str">
        <f t="shared" si="397"/>
        <v>Resolved Within 1 Day</v>
      </c>
      <c r="T4250" t="str">
        <f t="shared" si="398"/>
        <v>Dissatisfied</v>
      </c>
      <c r="U4250">
        <f t="shared" si="399"/>
        <v>0</v>
      </c>
      <c r="V4250">
        <f t="shared" si="400"/>
        <v>1</v>
      </c>
      <c r="W4250">
        <f t="shared" si="401"/>
        <v>4</v>
      </c>
    </row>
    <row r="4251" ht="255" spans="1:23">
      <c r="A4251">
        <v>4250</v>
      </c>
      <c r="B4251" t="s">
        <v>13881</v>
      </c>
      <c r="C4251" t="s">
        <v>13882</v>
      </c>
      <c r="D4251">
        <v>47</v>
      </c>
      <c r="E4251" t="s">
        <v>19</v>
      </c>
      <c r="F4251" t="s">
        <v>157</v>
      </c>
      <c r="G4251" s="9">
        <v>44327</v>
      </c>
      <c r="H4251" t="s">
        <v>59</v>
      </c>
      <c r="I4251" t="s">
        <v>37</v>
      </c>
      <c r="J4251" s="10" t="s">
        <v>13883</v>
      </c>
      <c r="K4251" t="s">
        <v>24</v>
      </c>
      <c r="M4251" t="s">
        <v>41</v>
      </c>
      <c r="N4251" t="s">
        <v>83</v>
      </c>
      <c r="O4251" s="11">
        <v>45078.3613657407</v>
      </c>
      <c r="R4251" t="str">
        <f t="shared" si="396"/>
        <v>Slow Response</v>
      </c>
      <c r="S4251" t="str">
        <f t="shared" si="397"/>
        <v>Resolved Within 1 Day</v>
      </c>
      <c r="T4251" t="str">
        <f t="shared" si="398"/>
        <v>Dissatisfied</v>
      </c>
      <c r="U4251">
        <f t="shared" si="399"/>
        <v>0</v>
      </c>
      <c r="V4251">
        <f t="shared" si="400"/>
        <v>0</v>
      </c>
      <c r="W4251">
        <f t="shared" si="401"/>
        <v>1</v>
      </c>
    </row>
    <row r="4252" spans="1:23">
      <c r="A4252">
        <v>4251</v>
      </c>
      <c r="B4252" t="s">
        <v>13884</v>
      </c>
      <c r="C4252" t="s">
        <v>13885</v>
      </c>
      <c r="D4252">
        <v>29</v>
      </c>
      <c r="E4252" t="s">
        <v>19</v>
      </c>
      <c r="F4252" t="s">
        <v>397</v>
      </c>
      <c r="G4252" s="9">
        <v>44467</v>
      </c>
      <c r="H4252" t="s">
        <v>45</v>
      </c>
      <c r="I4252" t="s">
        <v>60</v>
      </c>
      <c r="J4252" t="s">
        <v>13886</v>
      </c>
      <c r="K4252" t="s">
        <v>24</v>
      </c>
      <c r="M4252" t="s">
        <v>143</v>
      </c>
      <c r="N4252" t="s">
        <v>55</v>
      </c>
      <c r="O4252" s="11">
        <v>45078.9343055556</v>
      </c>
      <c r="R4252" t="str">
        <f t="shared" si="396"/>
        <v>Slow Response</v>
      </c>
      <c r="S4252" t="str">
        <f t="shared" si="397"/>
        <v>Resolved Within 1 Day</v>
      </c>
      <c r="T4252" t="str">
        <f t="shared" si="398"/>
        <v>Dissatisfied</v>
      </c>
      <c r="U4252">
        <f t="shared" si="399"/>
        <v>0</v>
      </c>
      <c r="V4252">
        <f t="shared" si="400"/>
        <v>0</v>
      </c>
      <c r="W4252">
        <f t="shared" si="401"/>
        <v>2</v>
      </c>
    </row>
    <row r="4253" ht="270" spans="1:23">
      <c r="A4253">
        <v>4252</v>
      </c>
      <c r="B4253" t="s">
        <v>10803</v>
      </c>
      <c r="C4253" t="s">
        <v>13887</v>
      </c>
      <c r="D4253">
        <v>53</v>
      </c>
      <c r="E4253" t="s">
        <v>19</v>
      </c>
      <c r="F4253" t="s">
        <v>223</v>
      </c>
      <c r="G4253" s="9">
        <v>44334</v>
      </c>
      <c r="H4253" t="s">
        <v>21</v>
      </c>
      <c r="I4253" t="s">
        <v>77</v>
      </c>
      <c r="J4253" s="10" t="s">
        <v>13888</v>
      </c>
      <c r="K4253" t="s">
        <v>24</v>
      </c>
      <c r="M4253" t="s">
        <v>89</v>
      </c>
      <c r="N4253" t="s">
        <v>26</v>
      </c>
      <c r="O4253" s="11">
        <v>45078.8676388889</v>
      </c>
      <c r="R4253" t="str">
        <f t="shared" si="396"/>
        <v>Slow Response</v>
      </c>
      <c r="S4253" t="str">
        <f t="shared" si="397"/>
        <v>Resolved Within 1 Day</v>
      </c>
      <c r="T4253" t="str">
        <f t="shared" si="398"/>
        <v>Dissatisfied</v>
      </c>
      <c r="U4253">
        <f t="shared" si="399"/>
        <v>0</v>
      </c>
      <c r="V4253">
        <f t="shared" si="400"/>
        <v>1</v>
      </c>
      <c r="W4253">
        <f t="shared" si="401"/>
        <v>3</v>
      </c>
    </row>
    <row r="4254" ht="285" spans="1:23">
      <c r="A4254">
        <v>4253</v>
      </c>
      <c r="B4254" t="s">
        <v>13889</v>
      </c>
      <c r="C4254" t="s">
        <v>13890</v>
      </c>
      <c r="D4254">
        <v>50</v>
      </c>
      <c r="E4254" t="s">
        <v>29</v>
      </c>
      <c r="F4254" t="s">
        <v>81</v>
      </c>
      <c r="G4254" s="9">
        <v>44280</v>
      </c>
      <c r="H4254" t="s">
        <v>59</v>
      </c>
      <c r="I4254" t="s">
        <v>67</v>
      </c>
      <c r="J4254" s="10" t="s">
        <v>13891</v>
      </c>
      <c r="K4254" t="s">
        <v>62</v>
      </c>
      <c r="M4254" t="s">
        <v>25</v>
      </c>
      <c r="N4254" t="s">
        <v>83</v>
      </c>
      <c r="R4254" t="str">
        <f t="shared" si="396"/>
        <v>Fast Response</v>
      </c>
      <c r="S4254" t="str">
        <f t="shared" si="397"/>
        <v>Resolved Within 1 Day</v>
      </c>
      <c r="T4254" t="str">
        <f t="shared" si="398"/>
        <v>Dissatisfied</v>
      </c>
      <c r="U4254">
        <f t="shared" si="399"/>
        <v>0</v>
      </c>
      <c r="V4254">
        <f t="shared" si="400"/>
        <v>1</v>
      </c>
      <c r="W4254">
        <f t="shared" si="401"/>
        <v>4</v>
      </c>
    </row>
    <row r="4255" ht="255" spans="1:23">
      <c r="A4255">
        <v>4254</v>
      </c>
      <c r="B4255" t="s">
        <v>13892</v>
      </c>
      <c r="C4255" t="s">
        <v>13893</v>
      </c>
      <c r="D4255">
        <v>56</v>
      </c>
      <c r="E4255" t="s">
        <v>58</v>
      </c>
      <c r="F4255" t="s">
        <v>281</v>
      </c>
      <c r="G4255" s="9">
        <v>44270</v>
      </c>
      <c r="H4255" t="s">
        <v>45</v>
      </c>
      <c r="I4255" t="s">
        <v>52</v>
      </c>
      <c r="J4255" s="10" t="s">
        <v>13894</v>
      </c>
      <c r="K4255" t="s">
        <v>39</v>
      </c>
      <c r="L4255" t="s">
        <v>13895</v>
      </c>
      <c r="M4255" t="s">
        <v>89</v>
      </c>
      <c r="N4255" t="s">
        <v>55</v>
      </c>
      <c r="O4255" s="11">
        <v>45078.0628240741</v>
      </c>
      <c r="P4255" s="11">
        <v>45078.6058796296</v>
      </c>
      <c r="Q4255">
        <v>5</v>
      </c>
      <c r="R4255" t="str">
        <f t="shared" si="396"/>
        <v>Slow Response</v>
      </c>
      <c r="S4255" t="str">
        <f t="shared" si="397"/>
        <v>Delayed Resolution</v>
      </c>
      <c r="T4255" t="str">
        <f t="shared" si="398"/>
        <v>Satisfied</v>
      </c>
      <c r="U4255">
        <f t="shared" si="399"/>
        <v>1</v>
      </c>
      <c r="V4255">
        <f t="shared" si="400"/>
        <v>1</v>
      </c>
      <c r="W4255">
        <f t="shared" si="401"/>
        <v>3</v>
      </c>
    </row>
    <row r="4256" spans="1:23">
      <c r="A4256">
        <v>4255</v>
      </c>
      <c r="B4256" t="s">
        <v>13896</v>
      </c>
      <c r="C4256" t="s">
        <v>13897</v>
      </c>
      <c r="D4256">
        <v>39</v>
      </c>
      <c r="E4256" t="s">
        <v>19</v>
      </c>
      <c r="F4256" t="s">
        <v>92</v>
      </c>
      <c r="G4256" s="9">
        <v>43891</v>
      </c>
      <c r="H4256" t="s">
        <v>45</v>
      </c>
      <c r="I4256" t="s">
        <v>37</v>
      </c>
      <c r="J4256" t="s">
        <v>13898</v>
      </c>
      <c r="K4256" t="s">
        <v>62</v>
      </c>
      <c r="M4256" t="s">
        <v>89</v>
      </c>
      <c r="N4256" t="s">
        <v>55</v>
      </c>
      <c r="R4256" t="str">
        <f t="shared" si="396"/>
        <v>Fast Response</v>
      </c>
      <c r="S4256" t="str">
        <f t="shared" si="397"/>
        <v>Resolved Within 1 Day</v>
      </c>
      <c r="T4256" t="str">
        <f t="shared" si="398"/>
        <v>Dissatisfied</v>
      </c>
      <c r="U4256">
        <f t="shared" si="399"/>
        <v>0</v>
      </c>
      <c r="V4256">
        <f t="shared" si="400"/>
        <v>1</v>
      </c>
      <c r="W4256">
        <f t="shared" si="401"/>
        <v>3</v>
      </c>
    </row>
    <row r="4257" ht="285" spans="1:23">
      <c r="A4257">
        <v>4256</v>
      </c>
      <c r="B4257" t="s">
        <v>13899</v>
      </c>
      <c r="C4257" t="s">
        <v>13900</v>
      </c>
      <c r="D4257">
        <v>52</v>
      </c>
      <c r="E4257" t="s">
        <v>58</v>
      </c>
      <c r="F4257" t="s">
        <v>219</v>
      </c>
      <c r="G4257" s="9">
        <v>44547</v>
      </c>
      <c r="H4257" t="s">
        <v>66</v>
      </c>
      <c r="I4257" t="s">
        <v>113</v>
      </c>
      <c r="J4257" s="10" t="s">
        <v>13901</v>
      </c>
      <c r="K4257" t="s">
        <v>24</v>
      </c>
      <c r="M4257" t="s">
        <v>89</v>
      </c>
      <c r="N4257" t="s">
        <v>55</v>
      </c>
      <c r="O4257" s="11">
        <v>45078.3663194444</v>
      </c>
      <c r="R4257" t="str">
        <f t="shared" si="396"/>
        <v>Slow Response</v>
      </c>
      <c r="S4257" t="str">
        <f t="shared" si="397"/>
        <v>Resolved Within 1 Day</v>
      </c>
      <c r="T4257" t="str">
        <f t="shared" si="398"/>
        <v>Dissatisfied</v>
      </c>
      <c r="U4257">
        <f t="shared" si="399"/>
        <v>0</v>
      </c>
      <c r="V4257">
        <f t="shared" si="400"/>
        <v>1</v>
      </c>
      <c r="W4257">
        <f t="shared" si="401"/>
        <v>3</v>
      </c>
    </row>
    <row r="4258" spans="1:23">
      <c r="A4258">
        <v>4257</v>
      </c>
      <c r="B4258" t="s">
        <v>13902</v>
      </c>
      <c r="C4258" t="s">
        <v>13903</v>
      </c>
      <c r="D4258">
        <v>54</v>
      </c>
      <c r="E4258" t="s">
        <v>58</v>
      </c>
      <c r="F4258" t="s">
        <v>397</v>
      </c>
      <c r="G4258" s="9">
        <v>44431</v>
      </c>
      <c r="H4258" t="s">
        <v>66</v>
      </c>
      <c r="I4258" t="s">
        <v>52</v>
      </c>
      <c r="J4258" t="s">
        <v>13904</v>
      </c>
      <c r="K4258" t="s">
        <v>39</v>
      </c>
      <c r="L4258" t="s">
        <v>13905</v>
      </c>
      <c r="M4258" t="s">
        <v>25</v>
      </c>
      <c r="N4258" t="s">
        <v>83</v>
      </c>
      <c r="O4258" s="11">
        <v>45078.3329976852</v>
      </c>
      <c r="P4258" s="11">
        <v>45078.0684143519</v>
      </c>
      <c r="Q4258">
        <v>3</v>
      </c>
      <c r="R4258" t="str">
        <f t="shared" si="396"/>
        <v>Slow Response</v>
      </c>
      <c r="S4258" t="str">
        <f t="shared" si="397"/>
        <v>Delayed Resolution</v>
      </c>
      <c r="T4258" t="str">
        <f t="shared" si="398"/>
        <v>Neutral</v>
      </c>
      <c r="U4258">
        <f t="shared" si="399"/>
        <v>1</v>
      </c>
      <c r="V4258">
        <f t="shared" si="400"/>
        <v>1</v>
      </c>
      <c r="W4258">
        <f t="shared" si="401"/>
        <v>4</v>
      </c>
    </row>
    <row r="4259" ht="285" spans="1:23">
      <c r="A4259">
        <v>4258</v>
      </c>
      <c r="B4259" t="s">
        <v>13906</v>
      </c>
      <c r="C4259" t="s">
        <v>13907</v>
      </c>
      <c r="D4259">
        <v>38</v>
      </c>
      <c r="E4259" t="s">
        <v>29</v>
      </c>
      <c r="F4259" t="s">
        <v>431</v>
      </c>
      <c r="G4259" s="9">
        <v>44171</v>
      </c>
      <c r="H4259" t="s">
        <v>21</v>
      </c>
      <c r="I4259" t="s">
        <v>46</v>
      </c>
      <c r="J4259" s="10" t="s">
        <v>13908</v>
      </c>
      <c r="K4259" t="s">
        <v>62</v>
      </c>
      <c r="M4259" t="s">
        <v>143</v>
      </c>
      <c r="N4259" t="s">
        <v>33</v>
      </c>
      <c r="R4259" t="str">
        <f t="shared" si="396"/>
        <v>Fast Response</v>
      </c>
      <c r="S4259" t="str">
        <f t="shared" si="397"/>
        <v>Resolved Within 1 Day</v>
      </c>
      <c r="T4259" t="str">
        <f t="shared" si="398"/>
        <v>Dissatisfied</v>
      </c>
      <c r="U4259">
        <f t="shared" si="399"/>
        <v>0</v>
      </c>
      <c r="V4259">
        <f t="shared" si="400"/>
        <v>0</v>
      </c>
      <c r="W4259">
        <f t="shared" si="401"/>
        <v>2</v>
      </c>
    </row>
    <row r="4260" spans="1:23">
      <c r="A4260">
        <v>4259</v>
      </c>
      <c r="B4260" t="s">
        <v>13909</v>
      </c>
      <c r="C4260" t="s">
        <v>13910</v>
      </c>
      <c r="D4260">
        <v>55</v>
      </c>
      <c r="E4260" t="s">
        <v>58</v>
      </c>
      <c r="F4260" t="s">
        <v>125</v>
      </c>
      <c r="G4260" s="9">
        <v>44505</v>
      </c>
      <c r="H4260" t="s">
        <v>66</v>
      </c>
      <c r="I4260" t="s">
        <v>22</v>
      </c>
      <c r="J4260" t="s">
        <v>13911</v>
      </c>
      <c r="K4260" t="s">
        <v>39</v>
      </c>
      <c r="L4260" t="s">
        <v>13912</v>
      </c>
      <c r="M4260" t="s">
        <v>143</v>
      </c>
      <c r="N4260" t="s">
        <v>83</v>
      </c>
      <c r="O4260" s="11">
        <v>45078.9469212963</v>
      </c>
      <c r="P4260" s="11">
        <v>45078.8309490741</v>
      </c>
      <c r="Q4260">
        <v>2</v>
      </c>
      <c r="R4260" t="str">
        <f t="shared" si="396"/>
        <v>Slow Response</v>
      </c>
      <c r="S4260" t="str">
        <f t="shared" si="397"/>
        <v>Delayed Resolution</v>
      </c>
      <c r="T4260" t="str">
        <f t="shared" si="398"/>
        <v>Dissatisfied</v>
      </c>
      <c r="U4260">
        <f t="shared" si="399"/>
        <v>1</v>
      </c>
      <c r="V4260">
        <f t="shared" si="400"/>
        <v>0</v>
      </c>
      <c r="W4260">
        <f t="shared" si="401"/>
        <v>2</v>
      </c>
    </row>
    <row r="4261" ht="225" spans="1:23">
      <c r="A4261">
        <v>4260</v>
      </c>
      <c r="B4261" t="s">
        <v>13913</v>
      </c>
      <c r="C4261" t="s">
        <v>13914</v>
      </c>
      <c r="D4261">
        <v>62</v>
      </c>
      <c r="E4261" t="s">
        <v>58</v>
      </c>
      <c r="F4261" t="s">
        <v>92</v>
      </c>
      <c r="G4261" s="9">
        <v>44338</v>
      </c>
      <c r="H4261" t="s">
        <v>59</v>
      </c>
      <c r="I4261" t="s">
        <v>37</v>
      </c>
      <c r="J4261" s="10" t="s">
        <v>13915</v>
      </c>
      <c r="K4261" t="s">
        <v>24</v>
      </c>
      <c r="M4261" t="s">
        <v>25</v>
      </c>
      <c r="N4261" t="s">
        <v>55</v>
      </c>
      <c r="O4261" s="11">
        <v>45078.0517824074</v>
      </c>
      <c r="R4261" t="str">
        <f t="shared" si="396"/>
        <v>Slow Response</v>
      </c>
      <c r="S4261" t="str">
        <f t="shared" si="397"/>
        <v>Resolved Within 1 Day</v>
      </c>
      <c r="T4261" t="str">
        <f t="shared" si="398"/>
        <v>Dissatisfied</v>
      </c>
      <c r="U4261">
        <f t="shared" si="399"/>
        <v>0</v>
      </c>
      <c r="V4261">
        <f t="shared" si="400"/>
        <v>1</v>
      </c>
      <c r="W4261">
        <f t="shared" si="401"/>
        <v>4</v>
      </c>
    </row>
    <row r="4262" spans="1:23">
      <c r="A4262">
        <v>4261</v>
      </c>
      <c r="B4262" t="s">
        <v>13916</v>
      </c>
      <c r="C4262" t="s">
        <v>13917</v>
      </c>
      <c r="D4262">
        <v>18</v>
      </c>
      <c r="E4262" t="s">
        <v>58</v>
      </c>
      <c r="F4262" t="s">
        <v>397</v>
      </c>
      <c r="G4262" s="9">
        <v>43861</v>
      </c>
      <c r="H4262" t="s">
        <v>67</v>
      </c>
      <c r="I4262" t="s">
        <v>46</v>
      </c>
      <c r="J4262" t="s">
        <v>985</v>
      </c>
      <c r="K4262" t="s">
        <v>24</v>
      </c>
      <c r="M4262" t="s">
        <v>89</v>
      </c>
      <c r="N4262" t="s">
        <v>55</v>
      </c>
      <c r="O4262" s="11">
        <v>45078.1233101852</v>
      </c>
      <c r="R4262" t="str">
        <f t="shared" si="396"/>
        <v>Slow Response</v>
      </c>
      <c r="S4262" t="str">
        <f t="shared" si="397"/>
        <v>Resolved Within 1 Day</v>
      </c>
      <c r="T4262" t="str">
        <f t="shared" si="398"/>
        <v>Dissatisfied</v>
      </c>
      <c r="U4262">
        <f t="shared" si="399"/>
        <v>0</v>
      </c>
      <c r="V4262">
        <f t="shared" si="400"/>
        <v>1</v>
      </c>
      <c r="W4262">
        <f t="shared" si="401"/>
        <v>3</v>
      </c>
    </row>
    <row r="4263" ht="255" spans="1:23">
      <c r="A4263">
        <v>4262</v>
      </c>
      <c r="B4263" t="s">
        <v>13918</v>
      </c>
      <c r="C4263" t="s">
        <v>7492</v>
      </c>
      <c r="D4263">
        <v>43</v>
      </c>
      <c r="E4263" t="s">
        <v>29</v>
      </c>
      <c r="F4263" t="s">
        <v>103</v>
      </c>
      <c r="G4263" s="9">
        <v>44052</v>
      </c>
      <c r="H4263" t="s">
        <v>66</v>
      </c>
      <c r="I4263" t="s">
        <v>59</v>
      </c>
      <c r="J4263" s="10" t="s">
        <v>13919</v>
      </c>
      <c r="K4263" t="s">
        <v>62</v>
      </c>
      <c r="M4263" t="s">
        <v>25</v>
      </c>
      <c r="N4263" t="s">
        <v>83</v>
      </c>
      <c r="R4263" t="str">
        <f t="shared" si="396"/>
        <v>Fast Response</v>
      </c>
      <c r="S4263" t="str">
        <f t="shared" si="397"/>
        <v>Resolved Within 1 Day</v>
      </c>
      <c r="T4263" t="str">
        <f t="shared" si="398"/>
        <v>Dissatisfied</v>
      </c>
      <c r="U4263">
        <f t="shared" si="399"/>
        <v>0</v>
      </c>
      <c r="V4263">
        <f t="shared" si="400"/>
        <v>1</v>
      </c>
      <c r="W4263">
        <f t="shared" si="401"/>
        <v>4</v>
      </c>
    </row>
    <row r="4264" ht="210" spans="1:23">
      <c r="A4264">
        <v>4263</v>
      </c>
      <c r="B4264" t="s">
        <v>13920</v>
      </c>
      <c r="C4264" t="s">
        <v>13921</v>
      </c>
      <c r="D4264">
        <v>23</v>
      </c>
      <c r="E4264" t="s">
        <v>19</v>
      </c>
      <c r="F4264" t="s">
        <v>125</v>
      </c>
      <c r="G4264" s="9">
        <v>44219</v>
      </c>
      <c r="H4264" t="s">
        <v>45</v>
      </c>
      <c r="I4264" t="s">
        <v>99</v>
      </c>
      <c r="J4264" s="10" t="s">
        <v>13922</v>
      </c>
      <c r="K4264" t="s">
        <v>62</v>
      </c>
      <c r="M4264" t="s">
        <v>143</v>
      </c>
      <c r="N4264" t="s">
        <v>55</v>
      </c>
      <c r="R4264" t="str">
        <f t="shared" si="396"/>
        <v>Fast Response</v>
      </c>
      <c r="S4264" t="str">
        <f t="shared" si="397"/>
        <v>Resolved Within 1 Day</v>
      </c>
      <c r="T4264" t="str">
        <f t="shared" si="398"/>
        <v>Dissatisfied</v>
      </c>
      <c r="U4264">
        <f t="shared" si="399"/>
        <v>0</v>
      </c>
      <c r="V4264">
        <f t="shared" si="400"/>
        <v>0</v>
      </c>
      <c r="W4264">
        <f t="shared" si="401"/>
        <v>2</v>
      </c>
    </row>
    <row r="4265" ht="255" spans="1:23">
      <c r="A4265">
        <v>4264</v>
      </c>
      <c r="B4265" t="s">
        <v>13923</v>
      </c>
      <c r="C4265" t="s">
        <v>13924</v>
      </c>
      <c r="D4265">
        <v>59</v>
      </c>
      <c r="E4265" t="s">
        <v>58</v>
      </c>
      <c r="F4265" t="s">
        <v>157</v>
      </c>
      <c r="G4265" s="9">
        <v>43918</v>
      </c>
      <c r="H4265" t="s">
        <v>21</v>
      </c>
      <c r="I4265" t="s">
        <v>72</v>
      </c>
      <c r="J4265" s="10" t="s">
        <v>13925</v>
      </c>
      <c r="K4265" t="s">
        <v>62</v>
      </c>
      <c r="M4265" t="s">
        <v>89</v>
      </c>
      <c r="N4265" t="s">
        <v>55</v>
      </c>
      <c r="R4265" t="str">
        <f t="shared" si="396"/>
        <v>Fast Response</v>
      </c>
      <c r="S4265" t="str">
        <f t="shared" si="397"/>
        <v>Resolved Within 1 Day</v>
      </c>
      <c r="T4265" t="str">
        <f t="shared" si="398"/>
        <v>Dissatisfied</v>
      </c>
      <c r="U4265">
        <f t="shared" si="399"/>
        <v>0</v>
      </c>
      <c r="V4265">
        <f t="shared" si="400"/>
        <v>1</v>
      </c>
      <c r="W4265">
        <f t="shared" si="401"/>
        <v>3</v>
      </c>
    </row>
    <row r="4266" ht="225" spans="1:23">
      <c r="A4266">
        <v>4265</v>
      </c>
      <c r="B4266" t="s">
        <v>13926</v>
      </c>
      <c r="C4266" t="s">
        <v>13927</v>
      </c>
      <c r="D4266">
        <v>67</v>
      </c>
      <c r="E4266" t="s">
        <v>19</v>
      </c>
      <c r="F4266" t="s">
        <v>211</v>
      </c>
      <c r="G4266" s="9">
        <v>44002</v>
      </c>
      <c r="H4266" t="s">
        <v>59</v>
      </c>
      <c r="I4266" t="s">
        <v>77</v>
      </c>
      <c r="J4266" s="10" t="s">
        <v>13928</v>
      </c>
      <c r="K4266" t="s">
        <v>39</v>
      </c>
      <c r="L4266" t="s">
        <v>13929</v>
      </c>
      <c r="M4266" t="s">
        <v>25</v>
      </c>
      <c r="N4266" t="s">
        <v>55</v>
      </c>
      <c r="O4266" s="11">
        <v>45078.7532407407</v>
      </c>
      <c r="P4266" s="11">
        <v>45078.7747685185</v>
      </c>
      <c r="Q4266">
        <v>4</v>
      </c>
      <c r="R4266" t="str">
        <f t="shared" si="396"/>
        <v>Slow Response</v>
      </c>
      <c r="S4266" t="str">
        <f t="shared" si="397"/>
        <v>Delayed Resolution</v>
      </c>
      <c r="T4266" t="str">
        <f t="shared" si="398"/>
        <v>Satisfied</v>
      </c>
      <c r="U4266">
        <f t="shared" si="399"/>
        <v>1</v>
      </c>
      <c r="V4266">
        <f t="shared" si="400"/>
        <v>1</v>
      </c>
      <c r="W4266">
        <f t="shared" si="401"/>
        <v>4</v>
      </c>
    </row>
    <row r="4267" ht="270" spans="1:23">
      <c r="A4267">
        <v>4266</v>
      </c>
      <c r="B4267" t="s">
        <v>13930</v>
      </c>
      <c r="C4267" t="s">
        <v>13931</v>
      </c>
      <c r="D4267">
        <v>43</v>
      </c>
      <c r="E4267" t="s">
        <v>29</v>
      </c>
      <c r="F4267" t="s">
        <v>112</v>
      </c>
      <c r="G4267" s="9">
        <v>43990</v>
      </c>
      <c r="H4267" t="s">
        <v>67</v>
      </c>
      <c r="I4267" t="s">
        <v>77</v>
      </c>
      <c r="J4267" s="10" t="s">
        <v>13932</v>
      </c>
      <c r="K4267" t="s">
        <v>24</v>
      </c>
      <c r="M4267" t="s">
        <v>89</v>
      </c>
      <c r="N4267" t="s">
        <v>83</v>
      </c>
      <c r="O4267" s="11">
        <v>45078.9442361111</v>
      </c>
      <c r="R4267" t="str">
        <f t="shared" si="396"/>
        <v>Slow Response</v>
      </c>
      <c r="S4267" t="str">
        <f t="shared" si="397"/>
        <v>Resolved Within 1 Day</v>
      </c>
      <c r="T4267" t="str">
        <f t="shared" si="398"/>
        <v>Dissatisfied</v>
      </c>
      <c r="U4267">
        <f t="shared" si="399"/>
        <v>0</v>
      </c>
      <c r="V4267">
        <f t="shared" si="400"/>
        <v>1</v>
      </c>
      <c r="W4267">
        <f t="shared" si="401"/>
        <v>3</v>
      </c>
    </row>
    <row r="4268" spans="1:23">
      <c r="A4268">
        <v>4267</v>
      </c>
      <c r="B4268" t="s">
        <v>13933</v>
      </c>
      <c r="C4268" t="s">
        <v>13934</v>
      </c>
      <c r="D4268">
        <v>47</v>
      </c>
      <c r="E4268" t="s">
        <v>29</v>
      </c>
      <c r="F4268" t="s">
        <v>173</v>
      </c>
      <c r="G4268" s="9">
        <v>44140</v>
      </c>
      <c r="H4268" t="s">
        <v>59</v>
      </c>
      <c r="I4268" t="s">
        <v>113</v>
      </c>
      <c r="J4268" t="s">
        <v>2680</v>
      </c>
      <c r="K4268" t="s">
        <v>39</v>
      </c>
      <c r="L4268" t="s">
        <v>13935</v>
      </c>
      <c r="M4268" t="s">
        <v>25</v>
      </c>
      <c r="N4268" t="s">
        <v>55</v>
      </c>
      <c r="O4268" s="11">
        <v>45078.2886805556</v>
      </c>
      <c r="P4268" s="11">
        <v>45078.7185416667</v>
      </c>
      <c r="Q4268">
        <v>4</v>
      </c>
      <c r="R4268" t="str">
        <f t="shared" si="396"/>
        <v>Slow Response</v>
      </c>
      <c r="S4268" t="str">
        <f t="shared" si="397"/>
        <v>Delayed Resolution</v>
      </c>
      <c r="T4268" t="str">
        <f t="shared" si="398"/>
        <v>Satisfied</v>
      </c>
      <c r="U4268">
        <f t="shared" si="399"/>
        <v>1</v>
      </c>
      <c r="V4268">
        <f t="shared" si="400"/>
        <v>1</v>
      </c>
      <c r="W4268">
        <f t="shared" si="401"/>
        <v>4</v>
      </c>
    </row>
    <row r="4269" ht="315" spans="1:23">
      <c r="A4269">
        <v>4268</v>
      </c>
      <c r="B4269" t="s">
        <v>13936</v>
      </c>
      <c r="C4269" t="s">
        <v>13937</v>
      </c>
      <c r="D4269">
        <v>58</v>
      </c>
      <c r="E4269" t="s">
        <v>29</v>
      </c>
      <c r="F4269" t="s">
        <v>98</v>
      </c>
      <c r="G4269" s="9">
        <v>43988</v>
      </c>
      <c r="H4269" t="s">
        <v>21</v>
      </c>
      <c r="I4269" t="s">
        <v>93</v>
      </c>
      <c r="J4269" s="10" t="s">
        <v>13938</v>
      </c>
      <c r="K4269" t="s">
        <v>39</v>
      </c>
      <c r="L4269" t="s">
        <v>13939</v>
      </c>
      <c r="M4269" t="s">
        <v>25</v>
      </c>
      <c r="N4269" t="s">
        <v>55</v>
      </c>
      <c r="O4269" s="11">
        <v>45078.1602314815</v>
      </c>
      <c r="P4269" s="11">
        <v>45078.697037037</v>
      </c>
      <c r="Q4269">
        <v>2</v>
      </c>
      <c r="R4269" t="str">
        <f t="shared" si="396"/>
        <v>Slow Response</v>
      </c>
      <c r="S4269" t="str">
        <f t="shared" si="397"/>
        <v>Delayed Resolution</v>
      </c>
      <c r="T4269" t="str">
        <f t="shared" si="398"/>
        <v>Dissatisfied</v>
      </c>
      <c r="U4269">
        <f t="shared" si="399"/>
        <v>1</v>
      </c>
      <c r="V4269">
        <f t="shared" si="400"/>
        <v>1</v>
      </c>
      <c r="W4269">
        <f t="shared" si="401"/>
        <v>4</v>
      </c>
    </row>
    <row r="4270" ht="300" spans="1:23">
      <c r="A4270">
        <v>4269</v>
      </c>
      <c r="B4270" t="s">
        <v>13940</v>
      </c>
      <c r="C4270" t="s">
        <v>13941</v>
      </c>
      <c r="D4270">
        <v>56</v>
      </c>
      <c r="E4270" t="s">
        <v>19</v>
      </c>
      <c r="F4270" t="s">
        <v>383</v>
      </c>
      <c r="G4270" s="9">
        <v>43945</v>
      </c>
      <c r="H4270" t="s">
        <v>59</v>
      </c>
      <c r="I4270" t="s">
        <v>150</v>
      </c>
      <c r="J4270" s="10" t="s">
        <v>13942</v>
      </c>
      <c r="K4270" t="s">
        <v>39</v>
      </c>
      <c r="L4270" t="s">
        <v>13943</v>
      </c>
      <c r="M4270" t="s">
        <v>41</v>
      </c>
      <c r="N4270" t="s">
        <v>55</v>
      </c>
      <c r="O4270" s="11">
        <v>45078.1845601852</v>
      </c>
      <c r="P4270" s="11">
        <v>45078.1130324074</v>
      </c>
      <c r="Q4270">
        <v>4</v>
      </c>
      <c r="R4270" t="str">
        <f t="shared" si="396"/>
        <v>Slow Response</v>
      </c>
      <c r="S4270" t="str">
        <f t="shared" si="397"/>
        <v>Delayed Resolution</v>
      </c>
      <c r="T4270" t="str">
        <f t="shared" si="398"/>
        <v>Satisfied</v>
      </c>
      <c r="U4270">
        <f t="shared" si="399"/>
        <v>1</v>
      </c>
      <c r="V4270">
        <f t="shared" si="400"/>
        <v>0</v>
      </c>
      <c r="W4270">
        <f t="shared" si="401"/>
        <v>1</v>
      </c>
    </row>
    <row r="4271" spans="1:23">
      <c r="A4271">
        <v>4270</v>
      </c>
      <c r="B4271" t="s">
        <v>13944</v>
      </c>
      <c r="C4271" t="s">
        <v>13945</v>
      </c>
      <c r="D4271">
        <v>45</v>
      </c>
      <c r="E4271" t="s">
        <v>19</v>
      </c>
      <c r="F4271" t="s">
        <v>207</v>
      </c>
      <c r="G4271" s="9">
        <v>43965</v>
      </c>
      <c r="H4271" t="s">
        <v>67</v>
      </c>
      <c r="I4271" t="s">
        <v>93</v>
      </c>
      <c r="J4271" t="s">
        <v>13946</v>
      </c>
      <c r="K4271" t="s">
        <v>62</v>
      </c>
      <c r="M4271" t="s">
        <v>25</v>
      </c>
      <c r="N4271" t="s">
        <v>33</v>
      </c>
      <c r="R4271" t="str">
        <f t="shared" si="396"/>
        <v>Fast Response</v>
      </c>
      <c r="S4271" t="str">
        <f t="shared" si="397"/>
        <v>Resolved Within 1 Day</v>
      </c>
      <c r="T4271" t="str">
        <f t="shared" si="398"/>
        <v>Dissatisfied</v>
      </c>
      <c r="U4271">
        <f t="shared" si="399"/>
        <v>0</v>
      </c>
      <c r="V4271">
        <f t="shared" si="400"/>
        <v>1</v>
      </c>
      <c r="W4271">
        <f t="shared" si="401"/>
        <v>4</v>
      </c>
    </row>
    <row r="4272" ht="300" spans="1:23">
      <c r="A4272">
        <v>4271</v>
      </c>
      <c r="B4272" t="s">
        <v>13947</v>
      </c>
      <c r="C4272" t="s">
        <v>13948</v>
      </c>
      <c r="D4272">
        <v>18</v>
      </c>
      <c r="E4272" t="s">
        <v>58</v>
      </c>
      <c r="F4272" t="s">
        <v>242</v>
      </c>
      <c r="G4272" s="9">
        <v>44506</v>
      </c>
      <c r="H4272" t="s">
        <v>21</v>
      </c>
      <c r="I4272" t="s">
        <v>59</v>
      </c>
      <c r="J4272" s="10" t="s">
        <v>13949</v>
      </c>
      <c r="K4272" t="s">
        <v>24</v>
      </c>
      <c r="M4272" t="s">
        <v>89</v>
      </c>
      <c r="N4272" t="s">
        <v>55</v>
      </c>
      <c r="O4272" s="11">
        <v>45078.8200115741</v>
      </c>
      <c r="R4272" t="str">
        <f t="shared" si="396"/>
        <v>Slow Response</v>
      </c>
      <c r="S4272" t="str">
        <f t="shared" si="397"/>
        <v>Resolved Within 1 Day</v>
      </c>
      <c r="T4272" t="str">
        <f t="shared" si="398"/>
        <v>Dissatisfied</v>
      </c>
      <c r="U4272">
        <f t="shared" si="399"/>
        <v>0</v>
      </c>
      <c r="V4272">
        <f t="shared" si="400"/>
        <v>1</v>
      </c>
      <c r="W4272">
        <f t="shared" si="401"/>
        <v>3</v>
      </c>
    </row>
    <row r="4273" ht="285" spans="1:23">
      <c r="A4273">
        <v>4272</v>
      </c>
      <c r="B4273" t="s">
        <v>13950</v>
      </c>
      <c r="C4273" t="s">
        <v>13951</v>
      </c>
      <c r="D4273">
        <v>64</v>
      </c>
      <c r="E4273" t="s">
        <v>19</v>
      </c>
      <c r="F4273" t="s">
        <v>112</v>
      </c>
      <c r="G4273" s="9">
        <v>43999</v>
      </c>
      <c r="H4273" t="s">
        <v>66</v>
      </c>
      <c r="I4273" t="s">
        <v>150</v>
      </c>
      <c r="J4273" s="10" t="s">
        <v>13952</v>
      </c>
      <c r="K4273" t="s">
        <v>24</v>
      </c>
      <c r="M4273" t="s">
        <v>89</v>
      </c>
      <c r="N4273" t="s">
        <v>55</v>
      </c>
      <c r="O4273" s="11">
        <v>45078.5630787037</v>
      </c>
      <c r="R4273" t="str">
        <f t="shared" si="396"/>
        <v>Slow Response</v>
      </c>
      <c r="S4273" t="str">
        <f t="shared" si="397"/>
        <v>Resolved Within 1 Day</v>
      </c>
      <c r="T4273" t="str">
        <f t="shared" si="398"/>
        <v>Dissatisfied</v>
      </c>
      <c r="U4273">
        <f t="shared" si="399"/>
        <v>0</v>
      </c>
      <c r="V4273">
        <f t="shared" si="400"/>
        <v>1</v>
      </c>
      <c r="W4273">
        <f t="shared" si="401"/>
        <v>3</v>
      </c>
    </row>
    <row r="4274" spans="1:23">
      <c r="A4274">
        <v>4273</v>
      </c>
      <c r="B4274" t="s">
        <v>13953</v>
      </c>
      <c r="C4274" t="s">
        <v>13954</v>
      </c>
      <c r="D4274">
        <v>66</v>
      </c>
      <c r="E4274" t="s">
        <v>29</v>
      </c>
      <c r="F4274" t="s">
        <v>317</v>
      </c>
      <c r="G4274" s="9">
        <v>44134</v>
      </c>
      <c r="H4274" t="s">
        <v>67</v>
      </c>
      <c r="I4274" t="s">
        <v>72</v>
      </c>
      <c r="J4274" t="s">
        <v>13955</v>
      </c>
      <c r="K4274" t="s">
        <v>62</v>
      </c>
      <c r="M4274" t="s">
        <v>89</v>
      </c>
      <c r="N4274" t="s">
        <v>33</v>
      </c>
      <c r="R4274" t="str">
        <f t="shared" si="396"/>
        <v>Fast Response</v>
      </c>
      <c r="S4274" t="str">
        <f t="shared" si="397"/>
        <v>Resolved Within 1 Day</v>
      </c>
      <c r="T4274" t="str">
        <f t="shared" si="398"/>
        <v>Dissatisfied</v>
      </c>
      <c r="U4274">
        <f t="shared" si="399"/>
        <v>0</v>
      </c>
      <c r="V4274">
        <f t="shared" si="400"/>
        <v>1</v>
      </c>
      <c r="W4274">
        <f t="shared" si="401"/>
        <v>3</v>
      </c>
    </row>
    <row r="4275" ht="315" spans="1:23">
      <c r="A4275">
        <v>4274</v>
      </c>
      <c r="B4275" t="s">
        <v>13956</v>
      </c>
      <c r="C4275" t="s">
        <v>13957</v>
      </c>
      <c r="D4275">
        <v>68</v>
      </c>
      <c r="E4275" t="s">
        <v>58</v>
      </c>
      <c r="F4275" t="s">
        <v>242</v>
      </c>
      <c r="G4275" s="9">
        <v>44277</v>
      </c>
      <c r="H4275" t="s">
        <v>59</v>
      </c>
      <c r="I4275" t="s">
        <v>177</v>
      </c>
      <c r="J4275" s="10" t="s">
        <v>13958</v>
      </c>
      <c r="K4275" t="s">
        <v>24</v>
      </c>
      <c r="M4275" t="s">
        <v>89</v>
      </c>
      <c r="N4275" t="s">
        <v>83</v>
      </c>
      <c r="O4275" s="11">
        <v>45078.8610185185</v>
      </c>
      <c r="R4275" t="str">
        <f t="shared" si="396"/>
        <v>Slow Response</v>
      </c>
      <c r="S4275" t="str">
        <f t="shared" si="397"/>
        <v>Resolved Within 1 Day</v>
      </c>
      <c r="T4275" t="str">
        <f t="shared" si="398"/>
        <v>Dissatisfied</v>
      </c>
      <c r="U4275">
        <f t="shared" si="399"/>
        <v>0</v>
      </c>
      <c r="V4275">
        <f t="shared" si="400"/>
        <v>1</v>
      </c>
      <c r="W4275">
        <f t="shared" si="401"/>
        <v>3</v>
      </c>
    </row>
    <row r="4276" ht="285" spans="1:23">
      <c r="A4276">
        <v>4275</v>
      </c>
      <c r="B4276" t="s">
        <v>13959</v>
      </c>
      <c r="C4276" t="s">
        <v>13960</v>
      </c>
      <c r="D4276">
        <v>33</v>
      </c>
      <c r="E4276" t="s">
        <v>58</v>
      </c>
      <c r="F4276" t="s">
        <v>65</v>
      </c>
      <c r="G4276" s="9">
        <v>44044</v>
      </c>
      <c r="H4276" t="s">
        <v>45</v>
      </c>
      <c r="I4276" t="s">
        <v>177</v>
      </c>
      <c r="J4276" s="10" t="s">
        <v>13961</v>
      </c>
      <c r="K4276" t="s">
        <v>39</v>
      </c>
      <c r="L4276" t="s">
        <v>13962</v>
      </c>
      <c r="M4276" t="s">
        <v>143</v>
      </c>
      <c r="N4276" t="s">
        <v>33</v>
      </c>
      <c r="O4276" s="11">
        <v>45078.2728472222</v>
      </c>
      <c r="P4276" s="11">
        <v>45078.4214583333</v>
      </c>
      <c r="Q4276">
        <v>2</v>
      </c>
      <c r="R4276" t="str">
        <f t="shared" si="396"/>
        <v>Slow Response</v>
      </c>
      <c r="S4276" t="str">
        <f t="shared" si="397"/>
        <v>Delayed Resolution</v>
      </c>
      <c r="T4276" t="str">
        <f t="shared" si="398"/>
        <v>Dissatisfied</v>
      </c>
      <c r="U4276">
        <f t="shared" si="399"/>
        <v>1</v>
      </c>
      <c r="V4276">
        <f t="shared" si="400"/>
        <v>0</v>
      </c>
      <c r="W4276">
        <f t="shared" si="401"/>
        <v>2</v>
      </c>
    </row>
    <row r="4277" spans="1:23">
      <c r="A4277">
        <v>4276</v>
      </c>
      <c r="B4277" t="s">
        <v>13963</v>
      </c>
      <c r="C4277" t="s">
        <v>13964</v>
      </c>
      <c r="D4277">
        <v>68</v>
      </c>
      <c r="E4277" t="s">
        <v>29</v>
      </c>
      <c r="F4277" t="s">
        <v>30</v>
      </c>
      <c r="G4277" s="9">
        <v>44005</v>
      </c>
      <c r="H4277" t="s">
        <v>45</v>
      </c>
      <c r="I4277" t="s">
        <v>141</v>
      </c>
      <c r="J4277" t="s">
        <v>13965</v>
      </c>
      <c r="K4277" t="s">
        <v>24</v>
      </c>
      <c r="M4277" t="s">
        <v>25</v>
      </c>
      <c r="N4277" t="s">
        <v>83</v>
      </c>
      <c r="O4277" s="11">
        <v>45078.1193865741</v>
      </c>
      <c r="R4277" t="str">
        <f t="shared" si="396"/>
        <v>Slow Response</v>
      </c>
      <c r="S4277" t="str">
        <f t="shared" si="397"/>
        <v>Resolved Within 1 Day</v>
      </c>
      <c r="T4277" t="str">
        <f t="shared" si="398"/>
        <v>Dissatisfied</v>
      </c>
      <c r="U4277">
        <f t="shared" si="399"/>
        <v>0</v>
      </c>
      <c r="V4277">
        <f t="shared" si="400"/>
        <v>1</v>
      </c>
      <c r="W4277">
        <f t="shared" si="401"/>
        <v>4</v>
      </c>
    </row>
    <row r="4278" spans="1:23">
      <c r="A4278">
        <v>4277</v>
      </c>
      <c r="B4278" t="s">
        <v>13966</v>
      </c>
      <c r="C4278" t="s">
        <v>13967</v>
      </c>
      <c r="D4278">
        <v>52</v>
      </c>
      <c r="E4278" t="s">
        <v>29</v>
      </c>
      <c r="F4278" t="s">
        <v>51</v>
      </c>
      <c r="G4278" s="9">
        <v>44247</v>
      </c>
      <c r="H4278" t="s">
        <v>66</v>
      </c>
      <c r="I4278" t="s">
        <v>72</v>
      </c>
      <c r="J4278" t="s">
        <v>13968</v>
      </c>
      <c r="K4278" t="s">
        <v>24</v>
      </c>
      <c r="M4278" t="s">
        <v>25</v>
      </c>
      <c r="N4278" t="s">
        <v>55</v>
      </c>
      <c r="O4278" s="11">
        <v>45078.8638425926</v>
      </c>
      <c r="R4278" t="str">
        <f t="shared" si="396"/>
        <v>Slow Response</v>
      </c>
      <c r="S4278" t="str">
        <f t="shared" si="397"/>
        <v>Resolved Within 1 Day</v>
      </c>
      <c r="T4278" t="str">
        <f t="shared" si="398"/>
        <v>Dissatisfied</v>
      </c>
      <c r="U4278">
        <f t="shared" si="399"/>
        <v>0</v>
      </c>
      <c r="V4278">
        <f t="shared" si="400"/>
        <v>1</v>
      </c>
      <c r="W4278">
        <f t="shared" si="401"/>
        <v>4</v>
      </c>
    </row>
    <row r="4279" spans="1:23">
      <c r="A4279">
        <v>4278</v>
      </c>
      <c r="B4279" t="s">
        <v>13969</v>
      </c>
      <c r="C4279" t="s">
        <v>13970</v>
      </c>
      <c r="D4279">
        <v>23</v>
      </c>
      <c r="E4279" t="s">
        <v>19</v>
      </c>
      <c r="F4279" t="s">
        <v>81</v>
      </c>
      <c r="G4279" s="9">
        <v>44332</v>
      </c>
      <c r="H4279" t="s">
        <v>59</v>
      </c>
      <c r="I4279" t="s">
        <v>37</v>
      </c>
      <c r="J4279" t="s">
        <v>13971</v>
      </c>
      <c r="K4279" t="s">
        <v>62</v>
      </c>
      <c r="M4279" t="s">
        <v>89</v>
      </c>
      <c r="N4279" t="s">
        <v>83</v>
      </c>
      <c r="R4279" t="str">
        <f t="shared" si="396"/>
        <v>Fast Response</v>
      </c>
      <c r="S4279" t="str">
        <f t="shared" si="397"/>
        <v>Resolved Within 1 Day</v>
      </c>
      <c r="T4279" t="str">
        <f t="shared" si="398"/>
        <v>Dissatisfied</v>
      </c>
      <c r="U4279">
        <f t="shared" si="399"/>
        <v>0</v>
      </c>
      <c r="V4279">
        <f t="shared" si="400"/>
        <v>1</v>
      </c>
      <c r="W4279">
        <f t="shared" si="401"/>
        <v>3</v>
      </c>
    </row>
    <row r="4280" ht="270" spans="1:23">
      <c r="A4280">
        <v>4279</v>
      </c>
      <c r="B4280" t="s">
        <v>13972</v>
      </c>
      <c r="C4280" t="s">
        <v>13973</v>
      </c>
      <c r="D4280">
        <v>70</v>
      </c>
      <c r="E4280" t="s">
        <v>29</v>
      </c>
      <c r="F4280" t="s">
        <v>421</v>
      </c>
      <c r="G4280" s="9">
        <v>44330</v>
      </c>
      <c r="H4280" t="s">
        <v>67</v>
      </c>
      <c r="I4280" t="s">
        <v>93</v>
      </c>
      <c r="J4280" s="10" t="s">
        <v>13974</v>
      </c>
      <c r="K4280" t="s">
        <v>62</v>
      </c>
      <c r="M4280" t="s">
        <v>41</v>
      </c>
      <c r="N4280" t="s">
        <v>83</v>
      </c>
      <c r="R4280" t="str">
        <f t="shared" si="396"/>
        <v>Fast Response</v>
      </c>
      <c r="S4280" t="str">
        <f t="shared" si="397"/>
        <v>Resolved Within 1 Day</v>
      </c>
      <c r="T4280" t="str">
        <f t="shared" si="398"/>
        <v>Dissatisfied</v>
      </c>
      <c r="U4280">
        <f t="shared" si="399"/>
        <v>0</v>
      </c>
      <c r="V4280">
        <f t="shared" si="400"/>
        <v>0</v>
      </c>
      <c r="W4280">
        <f t="shared" si="401"/>
        <v>1</v>
      </c>
    </row>
    <row r="4281" ht="225" spans="1:23">
      <c r="A4281">
        <v>4280</v>
      </c>
      <c r="B4281" t="s">
        <v>13975</v>
      </c>
      <c r="C4281" t="s">
        <v>13976</v>
      </c>
      <c r="D4281">
        <v>55</v>
      </c>
      <c r="E4281" t="s">
        <v>19</v>
      </c>
      <c r="F4281" t="s">
        <v>383</v>
      </c>
      <c r="G4281" s="9">
        <v>43837</v>
      </c>
      <c r="H4281" t="s">
        <v>45</v>
      </c>
      <c r="I4281" t="s">
        <v>59</v>
      </c>
      <c r="J4281" s="10" t="s">
        <v>13977</v>
      </c>
      <c r="K4281" t="s">
        <v>62</v>
      </c>
      <c r="M4281" t="s">
        <v>143</v>
      </c>
      <c r="N4281" t="s">
        <v>55</v>
      </c>
      <c r="R4281" t="str">
        <f t="shared" si="396"/>
        <v>Fast Response</v>
      </c>
      <c r="S4281" t="str">
        <f t="shared" si="397"/>
        <v>Resolved Within 1 Day</v>
      </c>
      <c r="T4281" t="str">
        <f t="shared" si="398"/>
        <v>Dissatisfied</v>
      </c>
      <c r="U4281">
        <f t="shared" si="399"/>
        <v>0</v>
      </c>
      <c r="V4281">
        <f t="shared" si="400"/>
        <v>0</v>
      </c>
      <c r="W4281">
        <f t="shared" si="401"/>
        <v>2</v>
      </c>
    </row>
    <row r="4282" ht="300" spans="1:23">
      <c r="A4282">
        <v>4281</v>
      </c>
      <c r="B4282" t="s">
        <v>5399</v>
      </c>
      <c r="C4282" t="s">
        <v>6817</v>
      </c>
      <c r="D4282">
        <v>33</v>
      </c>
      <c r="E4282" t="s">
        <v>58</v>
      </c>
      <c r="F4282" t="s">
        <v>129</v>
      </c>
      <c r="G4282" s="9">
        <v>43890</v>
      </c>
      <c r="H4282" t="s">
        <v>21</v>
      </c>
      <c r="I4282" t="s">
        <v>177</v>
      </c>
      <c r="J4282" s="10" t="s">
        <v>13978</v>
      </c>
      <c r="K4282" t="s">
        <v>24</v>
      </c>
      <c r="M4282" t="s">
        <v>25</v>
      </c>
      <c r="N4282" t="s">
        <v>33</v>
      </c>
      <c r="O4282" s="11">
        <v>45078.120162037</v>
      </c>
      <c r="R4282" t="str">
        <f t="shared" si="396"/>
        <v>Slow Response</v>
      </c>
      <c r="S4282" t="str">
        <f t="shared" si="397"/>
        <v>Resolved Within 1 Day</v>
      </c>
      <c r="T4282" t="str">
        <f t="shared" si="398"/>
        <v>Dissatisfied</v>
      </c>
      <c r="U4282">
        <f t="shared" si="399"/>
        <v>0</v>
      </c>
      <c r="V4282">
        <f t="shared" si="400"/>
        <v>1</v>
      </c>
      <c r="W4282">
        <f t="shared" si="401"/>
        <v>4</v>
      </c>
    </row>
    <row r="4283" ht="285" spans="1:23">
      <c r="A4283">
        <v>4282</v>
      </c>
      <c r="B4283" t="s">
        <v>13979</v>
      </c>
      <c r="C4283" t="s">
        <v>13980</v>
      </c>
      <c r="D4283">
        <v>40</v>
      </c>
      <c r="E4283" t="s">
        <v>19</v>
      </c>
      <c r="F4283" t="s">
        <v>149</v>
      </c>
      <c r="G4283" s="9">
        <v>44406</v>
      </c>
      <c r="H4283" t="s">
        <v>21</v>
      </c>
      <c r="I4283" t="s">
        <v>141</v>
      </c>
      <c r="J4283" s="10" t="s">
        <v>13981</v>
      </c>
      <c r="K4283" t="s">
        <v>39</v>
      </c>
      <c r="L4283" t="s">
        <v>13982</v>
      </c>
      <c r="M4283" t="s">
        <v>143</v>
      </c>
      <c r="N4283" t="s">
        <v>33</v>
      </c>
      <c r="O4283" s="11">
        <v>45078.4486574074</v>
      </c>
      <c r="P4283" s="11">
        <v>45078.2590740741</v>
      </c>
      <c r="Q4283">
        <v>2</v>
      </c>
      <c r="R4283" t="str">
        <f t="shared" si="396"/>
        <v>Slow Response</v>
      </c>
      <c r="S4283" t="str">
        <f t="shared" si="397"/>
        <v>Delayed Resolution</v>
      </c>
      <c r="T4283" t="str">
        <f t="shared" si="398"/>
        <v>Dissatisfied</v>
      </c>
      <c r="U4283">
        <f t="shared" si="399"/>
        <v>1</v>
      </c>
      <c r="V4283">
        <f t="shared" si="400"/>
        <v>0</v>
      </c>
      <c r="W4283">
        <f t="shared" si="401"/>
        <v>2</v>
      </c>
    </row>
    <row r="4284" ht="270" spans="1:23">
      <c r="A4284">
        <v>4283</v>
      </c>
      <c r="B4284" t="s">
        <v>13983</v>
      </c>
      <c r="C4284" t="s">
        <v>13984</v>
      </c>
      <c r="D4284">
        <v>18</v>
      </c>
      <c r="E4284" t="s">
        <v>29</v>
      </c>
      <c r="F4284" t="s">
        <v>107</v>
      </c>
      <c r="G4284" s="9">
        <v>43957</v>
      </c>
      <c r="H4284" t="s">
        <v>21</v>
      </c>
      <c r="I4284" t="s">
        <v>37</v>
      </c>
      <c r="J4284" s="10" t="s">
        <v>13985</v>
      </c>
      <c r="K4284" t="s">
        <v>62</v>
      </c>
      <c r="M4284" t="s">
        <v>89</v>
      </c>
      <c r="N4284" t="s">
        <v>33</v>
      </c>
      <c r="R4284" t="str">
        <f t="shared" si="396"/>
        <v>Fast Response</v>
      </c>
      <c r="S4284" t="str">
        <f t="shared" si="397"/>
        <v>Resolved Within 1 Day</v>
      </c>
      <c r="T4284" t="str">
        <f t="shared" si="398"/>
        <v>Dissatisfied</v>
      </c>
      <c r="U4284">
        <f t="shared" si="399"/>
        <v>0</v>
      </c>
      <c r="V4284">
        <f t="shared" si="400"/>
        <v>1</v>
      </c>
      <c r="W4284">
        <f t="shared" si="401"/>
        <v>3</v>
      </c>
    </row>
    <row r="4285" ht="300" spans="1:23">
      <c r="A4285">
        <v>4284</v>
      </c>
      <c r="B4285" t="s">
        <v>13986</v>
      </c>
      <c r="C4285" t="s">
        <v>13987</v>
      </c>
      <c r="D4285">
        <v>33</v>
      </c>
      <c r="E4285" t="s">
        <v>58</v>
      </c>
      <c r="F4285" t="s">
        <v>223</v>
      </c>
      <c r="G4285" s="9">
        <v>44460</v>
      </c>
      <c r="H4285" t="s">
        <v>59</v>
      </c>
      <c r="I4285" t="s">
        <v>141</v>
      </c>
      <c r="J4285" s="10" t="s">
        <v>13988</v>
      </c>
      <c r="K4285" t="s">
        <v>24</v>
      </c>
      <c r="M4285" t="s">
        <v>143</v>
      </c>
      <c r="N4285" t="s">
        <v>55</v>
      </c>
      <c r="O4285" s="11">
        <v>45078.5611921296</v>
      </c>
      <c r="R4285" t="str">
        <f t="shared" si="396"/>
        <v>Slow Response</v>
      </c>
      <c r="S4285" t="str">
        <f t="shared" si="397"/>
        <v>Resolved Within 1 Day</v>
      </c>
      <c r="T4285" t="str">
        <f t="shared" si="398"/>
        <v>Dissatisfied</v>
      </c>
      <c r="U4285">
        <f t="shared" si="399"/>
        <v>0</v>
      </c>
      <c r="V4285">
        <f t="shared" si="400"/>
        <v>0</v>
      </c>
      <c r="W4285">
        <f t="shared" si="401"/>
        <v>2</v>
      </c>
    </row>
    <row r="4286" spans="1:23">
      <c r="A4286">
        <v>4285</v>
      </c>
      <c r="B4286" t="s">
        <v>13989</v>
      </c>
      <c r="C4286" t="s">
        <v>13990</v>
      </c>
      <c r="D4286">
        <v>45</v>
      </c>
      <c r="E4286" t="s">
        <v>29</v>
      </c>
      <c r="F4286" t="s">
        <v>81</v>
      </c>
      <c r="G4286" s="9">
        <v>44135</v>
      </c>
      <c r="H4286" t="s">
        <v>21</v>
      </c>
      <c r="I4286" t="s">
        <v>113</v>
      </c>
      <c r="J4286" t="s">
        <v>13991</v>
      </c>
      <c r="K4286" t="s">
        <v>39</v>
      </c>
      <c r="L4286" t="s">
        <v>13992</v>
      </c>
      <c r="M4286" t="s">
        <v>41</v>
      </c>
      <c r="N4286" t="s">
        <v>83</v>
      </c>
      <c r="O4286" s="11">
        <v>45078.2348263889</v>
      </c>
      <c r="P4286" s="11">
        <v>45078.3438541667</v>
      </c>
      <c r="Q4286">
        <v>3</v>
      </c>
      <c r="R4286" t="str">
        <f t="shared" si="396"/>
        <v>Slow Response</v>
      </c>
      <c r="S4286" t="str">
        <f t="shared" si="397"/>
        <v>Delayed Resolution</v>
      </c>
      <c r="T4286" t="str">
        <f t="shared" si="398"/>
        <v>Neutral</v>
      </c>
      <c r="U4286">
        <f t="shared" si="399"/>
        <v>1</v>
      </c>
      <c r="V4286">
        <f t="shared" si="400"/>
        <v>0</v>
      </c>
      <c r="W4286">
        <f t="shared" si="401"/>
        <v>1</v>
      </c>
    </row>
    <row r="4287" ht="285" spans="1:23">
      <c r="A4287">
        <v>4286</v>
      </c>
      <c r="B4287" t="s">
        <v>13993</v>
      </c>
      <c r="C4287" t="s">
        <v>13994</v>
      </c>
      <c r="D4287">
        <v>40</v>
      </c>
      <c r="E4287" t="s">
        <v>19</v>
      </c>
      <c r="F4287" t="s">
        <v>242</v>
      </c>
      <c r="G4287" s="9">
        <v>43953</v>
      </c>
      <c r="H4287" t="s">
        <v>45</v>
      </c>
      <c r="I4287" t="s">
        <v>60</v>
      </c>
      <c r="J4287" s="10" t="s">
        <v>13995</v>
      </c>
      <c r="K4287" t="s">
        <v>24</v>
      </c>
      <c r="M4287" t="s">
        <v>25</v>
      </c>
      <c r="N4287" t="s">
        <v>33</v>
      </c>
      <c r="O4287" s="11">
        <v>45078.8771990741</v>
      </c>
      <c r="R4287" t="str">
        <f t="shared" si="396"/>
        <v>Slow Response</v>
      </c>
      <c r="S4287" t="str">
        <f t="shared" si="397"/>
        <v>Resolved Within 1 Day</v>
      </c>
      <c r="T4287" t="str">
        <f t="shared" si="398"/>
        <v>Dissatisfied</v>
      </c>
      <c r="U4287">
        <f t="shared" si="399"/>
        <v>0</v>
      </c>
      <c r="V4287">
        <f t="shared" si="400"/>
        <v>1</v>
      </c>
      <c r="W4287">
        <f t="shared" si="401"/>
        <v>4</v>
      </c>
    </row>
    <row r="4288" spans="1:23">
      <c r="A4288">
        <v>4287</v>
      </c>
      <c r="B4288" t="s">
        <v>13996</v>
      </c>
      <c r="C4288" t="s">
        <v>13997</v>
      </c>
      <c r="D4288">
        <v>27</v>
      </c>
      <c r="E4288" t="s">
        <v>58</v>
      </c>
      <c r="F4288" t="s">
        <v>242</v>
      </c>
      <c r="G4288" s="9">
        <v>44307</v>
      </c>
      <c r="H4288" t="s">
        <v>45</v>
      </c>
      <c r="I4288" t="s">
        <v>22</v>
      </c>
      <c r="J4288" t="s">
        <v>13998</v>
      </c>
      <c r="K4288" t="s">
        <v>62</v>
      </c>
      <c r="M4288" t="s">
        <v>143</v>
      </c>
      <c r="N4288" t="s">
        <v>55</v>
      </c>
      <c r="R4288" t="str">
        <f t="shared" si="396"/>
        <v>Fast Response</v>
      </c>
      <c r="S4288" t="str">
        <f t="shared" si="397"/>
        <v>Resolved Within 1 Day</v>
      </c>
      <c r="T4288" t="str">
        <f t="shared" si="398"/>
        <v>Dissatisfied</v>
      </c>
      <c r="U4288">
        <f t="shared" si="399"/>
        <v>0</v>
      </c>
      <c r="V4288">
        <f t="shared" si="400"/>
        <v>0</v>
      </c>
      <c r="W4288">
        <f t="shared" si="401"/>
        <v>2</v>
      </c>
    </row>
    <row r="4289" ht="270" spans="1:23">
      <c r="A4289">
        <v>4288</v>
      </c>
      <c r="B4289" t="s">
        <v>13999</v>
      </c>
      <c r="C4289" t="s">
        <v>14000</v>
      </c>
      <c r="D4289">
        <v>42</v>
      </c>
      <c r="E4289" t="s">
        <v>29</v>
      </c>
      <c r="F4289" t="s">
        <v>30</v>
      </c>
      <c r="G4289" s="9">
        <v>44476</v>
      </c>
      <c r="H4289" t="s">
        <v>21</v>
      </c>
      <c r="I4289" t="s">
        <v>52</v>
      </c>
      <c r="J4289" s="10" t="s">
        <v>14001</v>
      </c>
      <c r="K4289" t="s">
        <v>39</v>
      </c>
      <c r="L4289" t="s">
        <v>14002</v>
      </c>
      <c r="M4289" t="s">
        <v>25</v>
      </c>
      <c r="N4289" t="s">
        <v>33</v>
      </c>
      <c r="O4289" s="11">
        <v>45078.3695949074</v>
      </c>
      <c r="P4289" s="11">
        <v>45078.6758449074</v>
      </c>
      <c r="Q4289">
        <v>4</v>
      </c>
      <c r="R4289" t="str">
        <f t="shared" si="396"/>
        <v>Slow Response</v>
      </c>
      <c r="S4289" t="str">
        <f t="shared" si="397"/>
        <v>Delayed Resolution</v>
      </c>
      <c r="T4289" t="str">
        <f t="shared" si="398"/>
        <v>Satisfied</v>
      </c>
      <c r="U4289">
        <f t="shared" si="399"/>
        <v>1</v>
      </c>
      <c r="V4289">
        <f t="shared" si="400"/>
        <v>1</v>
      </c>
      <c r="W4289">
        <f t="shared" si="401"/>
        <v>4</v>
      </c>
    </row>
    <row r="4290" ht="225" spans="1:23">
      <c r="A4290">
        <v>4289</v>
      </c>
      <c r="B4290" t="s">
        <v>14003</v>
      </c>
      <c r="C4290" t="s">
        <v>14004</v>
      </c>
      <c r="D4290">
        <v>22</v>
      </c>
      <c r="E4290" t="s">
        <v>19</v>
      </c>
      <c r="F4290" t="s">
        <v>44</v>
      </c>
      <c r="G4290" s="9">
        <v>44329</v>
      </c>
      <c r="H4290" t="s">
        <v>59</v>
      </c>
      <c r="I4290" t="s">
        <v>72</v>
      </c>
      <c r="J4290" s="10" t="s">
        <v>14005</v>
      </c>
      <c r="K4290" t="s">
        <v>62</v>
      </c>
      <c r="M4290" t="s">
        <v>143</v>
      </c>
      <c r="N4290" t="s">
        <v>55</v>
      </c>
      <c r="R4290" t="str">
        <f t="shared" si="396"/>
        <v>Fast Response</v>
      </c>
      <c r="S4290" t="str">
        <f t="shared" si="397"/>
        <v>Resolved Within 1 Day</v>
      </c>
      <c r="T4290" t="str">
        <f t="shared" si="398"/>
        <v>Dissatisfied</v>
      </c>
      <c r="U4290">
        <f t="shared" si="399"/>
        <v>0</v>
      </c>
      <c r="V4290">
        <f t="shared" si="400"/>
        <v>0</v>
      </c>
      <c r="W4290">
        <f t="shared" si="401"/>
        <v>2</v>
      </c>
    </row>
    <row r="4291" ht="270" spans="1:23">
      <c r="A4291">
        <v>4290</v>
      </c>
      <c r="B4291" t="s">
        <v>14006</v>
      </c>
      <c r="C4291" t="s">
        <v>14007</v>
      </c>
      <c r="D4291">
        <v>53</v>
      </c>
      <c r="E4291" t="s">
        <v>58</v>
      </c>
      <c r="F4291" t="s">
        <v>98</v>
      </c>
      <c r="G4291" s="9">
        <v>44074</v>
      </c>
      <c r="H4291" t="s">
        <v>21</v>
      </c>
      <c r="I4291" t="s">
        <v>22</v>
      </c>
      <c r="J4291" s="10" t="s">
        <v>14008</v>
      </c>
      <c r="K4291" t="s">
        <v>24</v>
      </c>
      <c r="M4291" t="s">
        <v>89</v>
      </c>
      <c r="N4291" t="s">
        <v>26</v>
      </c>
      <c r="O4291" s="11">
        <v>45078.8265740741</v>
      </c>
      <c r="R4291" t="str">
        <f t="shared" ref="R4291:R4354" si="402">IF(O4291&lt;=2,"Fast Response",IF(O4291&lt;=6,"Moderate Response","Slow Response"))</f>
        <v>Slow Response</v>
      </c>
      <c r="S4291" t="str">
        <f t="shared" ref="S4291:S4354" si="403">IF(P4291&lt;=24,"Resolved Within 1 Day",IF(P4291&lt;=72,"Resolved Within 3 Days","Delayed Resolution"))</f>
        <v>Resolved Within 1 Day</v>
      </c>
      <c r="T4291" t="str">
        <f t="shared" ref="T4291:T4354" si="404">IF(Q4291&gt;=4,"Satisfied",IF(Q4291=3,"Neutral","Dissatisfied"))</f>
        <v>Dissatisfied</v>
      </c>
      <c r="U4291">
        <f t="shared" ref="U4291:U4354" si="405">IF(LOWER(K4291)="closed",1,0)</f>
        <v>0</v>
      </c>
      <c r="V4291">
        <f t="shared" ref="V4291:V4354" si="406">IF(OR(LOWER(M4291)="high",LOWER(M4291)="critical"),1,0)</f>
        <v>1</v>
      </c>
      <c r="W4291">
        <f t="shared" ref="W4291:W4354" si="407">IF(LOWER(M4291)="critical",4,IF(LOWER(M4291)="high",3,IF(LOWER(M4291)="medium",2,1)))</f>
        <v>3</v>
      </c>
    </row>
    <row r="4292" ht="330" spans="1:23">
      <c r="A4292">
        <v>4291</v>
      </c>
      <c r="B4292" t="s">
        <v>14009</v>
      </c>
      <c r="C4292" t="s">
        <v>14010</v>
      </c>
      <c r="D4292">
        <v>35</v>
      </c>
      <c r="E4292" t="s">
        <v>19</v>
      </c>
      <c r="F4292" t="s">
        <v>655</v>
      </c>
      <c r="G4292" s="9">
        <v>44031</v>
      </c>
      <c r="H4292" t="s">
        <v>59</v>
      </c>
      <c r="I4292" t="s">
        <v>72</v>
      </c>
      <c r="J4292" s="10" t="s">
        <v>14011</v>
      </c>
      <c r="K4292" t="s">
        <v>24</v>
      </c>
      <c r="M4292" t="s">
        <v>143</v>
      </c>
      <c r="N4292" t="s">
        <v>26</v>
      </c>
      <c r="O4292" s="11">
        <v>45078.4550578704</v>
      </c>
      <c r="R4292" t="str">
        <f t="shared" si="402"/>
        <v>Slow Response</v>
      </c>
      <c r="S4292" t="str">
        <f t="shared" si="403"/>
        <v>Resolved Within 1 Day</v>
      </c>
      <c r="T4292" t="str">
        <f t="shared" si="404"/>
        <v>Dissatisfied</v>
      </c>
      <c r="U4292">
        <f t="shared" si="405"/>
        <v>0</v>
      </c>
      <c r="V4292">
        <f t="shared" si="406"/>
        <v>0</v>
      </c>
      <c r="W4292">
        <f t="shared" si="407"/>
        <v>2</v>
      </c>
    </row>
    <row r="4293" spans="1:23">
      <c r="A4293">
        <v>4292</v>
      </c>
      <c r="B4293" t="s">
        <v>14012</v>
      </c>
      <c r="C4293" t="s">
        <v>14013</v>
      </c>
      <c r="D4293">
        <v>20</v>
      </c>
      <c r="E4293" t="s">
        <v>29</v>
      </c>
      <c r="F4293" t="s">
        <v>134</v>
      </c>
      <c r="G4293" s="9">
        <v>44452</v>
      </c>
      <c r="H4293" t="s">
        <v>45</v>
      </c>
      <c r="I4293" t="s">
        <v>46</v>
      </c>
      <c r="J4293" t="s">
        <v>14014</v>
      </c>
      <c r="K4293" t="s">
        <v>39</v>
      </c>
      <c r="L4293" t="s">
        <v>14015</v>
      </c>
      <c r="M4293" t="s">
        <v>41</v>
      </c>
      <c r="N4293" t="s">
        <v>55</v>
      </c>
      <c r="O4293" s="11">
        <v>45078.9397916667</v>
      </c>
      <c r="P4293" s="11">
        <v>45078.9453472222</v>
      </c>
      <c r="Q4293">
        <v>3</v>
      </c>
      <c r="R4293" t="str">
        <f t="shared" si="402"/>
        <v>Slow Response</v>
      </c>
      <c r="S4293" t="str">
        <f t="shared" si="403"/>
        <v>Delayed Resolution</v>
      </c>
      <c r="T4293" t="str">
        <f t="shared" si="404"/>
        <v>Neutral</v>
      </c>
      <c r="U4293">
        <f t="shared" si="405"/>
        <v>1</v>
      </c>
      <c r="V4293">
        <f t="shared" si="406"/>
        <v>0</v>
      </c>
      <c r="W4293">
        <f t="shared" si="407"/>
        <v>1</v>
      </c>
    </row>
    <row r="4294" spans="1:23">
      <c r="A4294">
        <v>4293</v>
      </c>
      <c r="B4294" t="s">
        <v>14016</v>
      </c>
      <c r="C4294" t="s">
        <v>14017</v>
      </c>
      <c r="D4294">
        <v>39</v>
      </c>
      <c r="E4294" t="s">
        <v>29</v>
      </c>
      <c r="F4294" t="s">
        <v>157</v>
      </c>
      <c r="G4294" s="9">
        <v>44180</v>
      </c>
      <c r="H4294" t="s">
        <v>67</v>
      </c>
      <c r="I4294" t="s">
        <v>150</v>
      </c>
      <c r="J4294" t="s">
        <v>14018</v>
      </c>
      <c r="K4294" t="s">
        <v>24</v>
      </c>
      <c r="M4294" t="s">
        <v>143</v>
      </c>
      <c r="N4294" t="s">
        <v>55</v>
      </c>
      <c r="O4294" s="11">
        <v>45078.8446527778</v>
      </c>
      <c r="R4294" t="str">
        <f t="shared" si="402"/>
        <v>Slow Response</v>
      </c>
      <c r="S4294" t="str">
        <f t="shared" si="403"/>
        <v>Resolved Within 1 Day</v>
      </c>
      <c r="T4294" t="str">
        <f t="shared" si="404"/>
        <v>Dissatisfied</v>
      </c>
      <c r="U4294">
        <f t="shared" si="405"/>
        <v>0</v>
      </c>
      <c r="V4294">
        <f t="shared" si="406"/>
        <v>0</v>
      </c>
      <c r="W4294">
        <f t="shared" si="407"/>
        <v>2</v>
      </c>
    </row>
    <row r="4295" ht="270" spans="1:23">
      <c r="A4295">
        <v>4294</v>
      </c>
      <c r="B4295" t="s">
        <v>14019</v>
      </c>
      <c r="C4295" t="s">
        <v>14020</v>
      </c>
      <c r="D4295">
        <v>55</v>
      </c>
      <c r="E4295" t="s">
        <v>58</v>
      </c>
      <c r="F4295" t="s">
        <v>249</v>
      </c>
      <c r="G4295" s="9">
        <v>44325</v>
      </c>
      <c r="H4295" t="s">
        <v>45</v>
      </c>
      <c r="I4295" t="s">
        <v>22</v>
      </c>
      <c r="J4295" s="10" t="s">
        <v>14021</v>
      </c>
      <c r="K4295" t="s">
        <v>24</v>
      </c>
      <c r="M4295" t="s">
        <v>25</v>
      </c>
      <c r="N4295" t="s">
        <v>83</v>
      </c>
      <c r="O4295" s="11">
        <v>45078.3168981482</v>
      </c>
      <c r="R4295" t="str">
        <f t="shared" si="402"/>
        <v>Slow Response</v>
      </c>
      <c r="S4295" t="str">
        <f t="shared" si="403"/>
        <v>Resolved Within 1 Day</v>
      </c>
      <c r="T4295" t="str">
        <f t="shared" si="404"/>
        <v>Dissatisfied</v>
      </c>
      <c r="U4295">
        <f t="shared" si="405"/>
        <v>0</v>
      </c>
      <c r="V4295">
        <f t="shared" si="406"/>
        <v>1</v>
      </c>
      <c r="W4295">
        <f t="shared" si="407"/>
        <v>4</v>
      </c>
    </row>
    <row r="4296" ht="285" spans="1:23">
      <c r="A4296">
        <v>4295</v>
      </c>
      <c r="B4296" t="s">
        <v>14022</v>
      </c>
      <c r="C4296" t="s">
        <v>14023</v>
      </c>
      <c r="D4296">
        <v>36</v>
      </c>
      <c r="E4296" t="s">
        <v>58</v>
      </c>
      <c r="F4296" t="s">
        <v>30</v>
      </c>
      <c r="G4296" s="9">
        <v>44301</v>
      </c>
      <c r="H4296" t="s">
        <v>67</v>
      </c>
      <c r="I4296" t="s">
        <v>113</v>
      </c>
      <c r="J4296" s="10" t="s">
        <v>14024</v>
      </c>
      <c r="K4296" t="s">
        <v>24</v>
      </c>
      <c r="M4296" t="s">
        <v>89</v>
      </c>
      <c r="N4296" t="s">
        <v>33</v>
      </c>
      <c r="O4296" s="11">
        <v>45078.3828935185</v>
      </c>
      <c r="R4296" t="str">
        <f t="shared" si="402"/>
        <v>Slow Response</v>
      </c>
      <c r="S4296" t="str">
        <f t="shared" si="403"/>
        <v>Resolved Within 1 Day</v>
      </c>
      <c r="T4296" t="str">
        <f t="shared" si="404"/>
        <v>Dissatisfied</v>
      </c>
      <c r="U4296">
        <f t="shared" si="405"/>
        <v>0</v>
      </c>
      <c r="V4296">
        <f t="shared" si="406"/>
        <v>1</v>
      </c>
      <c r="W4296">
        <f t="shared" si="407"/>
        <v>3</v>
      </c>
    </row>
    <row r="4297" spans="1:23">
      <c r="A4297">
        <v>4296</v>
      </c>
      <c r="B4297" t="s">
        <v>14025</v>
      </c>
      <c r="C4297" t="s">
        <v>14026</v>
      </c>
      <c r="D4297">
        <v>37</v>
      </c>
      <c r="E4297" t="s">
        <v>58</v>
      </c>
      <c r="F4297" t="s">
        <v>36</v>
      </c>
      <c r="G4297" s="9">
        <v>44280</v>
      </c>
      <c r="H4297" t="s">
        <v>21</v>
      </c>
      <c r="I4297" t="s">
        <v>113</v>
      </c>
      <c r="J4297" t="s">
        <v>14027</v>
      </c>
      <c r="K4297" t="s">
        <v>24</v>
      </c>
      <c r="M4297" t="s">
        <v>25</v>
      </c>
      <c r="N4297" t="s">
        <v>83</v>
      </c>
      <c r="O4297" s="11">
        <v>45078.852349537</v>
      </c>
      <c r="R4297" t="str">
        <f t="shared" si="402"/>
        <v>Slow Response</v>
      </c>
      <c r="S4297" t="str">
        <f t="shared" si="403"/>
        <v>Resolved Within 1 Day</v>
      </c>
      <c r="T4297" t="str">
        <f t="shared" si="404"/>
        <v>Dissatisfied</v>
      </c>
      <c r="U4297">
        <f t="shared" si="405"/>
        <v>0</v>
      </c>
      <c r="V4297">
        <f t="shared" si="406"/>
        <v>1</v>
      </c>
      <c r="W4297">
        <f t="shared" si="407"/>
        <v>4</v>
      </c>
    </row>
    <row r="4298" spans="1:23">
      <c r="A4298">
        <v>4297</v>
      </c>
      <c r="B4298" t="s">
        <v>14028</v>
      </c>
      <c r="C4298" t="s">
        <v>14029</v>
      </c>
      <c r="D4298">
        <v>70</v>
      </c>
      <c r="E4298" t="s">
        <v>58</v>
      </c>
      <c r="F4298" t="s">
        <v>655</v>
      </c>
      <c r="G4298" s="9">
        <v>44155</v>
      </c>
      <c r="H4298" t="s">
        <v>67</v>
      </c>
      <c r="I4298" t="s">
        <v>93</v>
      </c>
      <c r="J4298" t="s">
        <v>6257</v>
      </c>
      <c r="K4298" t="s">
        <v>24</v>
      </c>
      <c r="M4298" t="s">
        <v>41</v>
      </c>
      <c r="N4298" t="s">
        <v>83</v>
      </c>
      <c r="O4298" s="11">
        <v>45078.9384722222</v>
      </c>
      <c r="R4298" t="str">
        <f t="shared" si="402"/>
        <v>Slow Response</v>
      </c>
      <c r="S4298" t="str">
        <f t="shared" si="403"/>
        <v>Resolved Within 1 Day</v>
      </c>
      <c r="T4298" t="str">
        <f t="shared" si="404"/>
        <v>Dissatisfied</v>
      </c>
      <c r="U4298">
        <f t="shared" si="405"/>
        <v>0</v>
      </c>
      <c r="V4298">
        <f t="shared" si="406"/>
        <v>0</v>
      </c>
      <c r="W4298">
        <f t="shared" si="407"/>
        <v>1</v>
      </c>
    </row>
    <row r="4299" ht="270" spans="1:23">
      <c r="A4299">
        <v>4298</v>
      </c>
      <c r="B4299" t="s">
        <v>14030</v>
      </c>
      <c r="C4299" t="s">
        <v>14031</v>
      </c>
      <c r="D4299">
        <v>61</v>
      </c>
      <c r="E4299" t="s">
        <v>58</v>
      </c>
      <c r="F4299" t="s">
        <v>397</v>
      </c>
      <c r="G4299" s="9">
        <v>43893</v>
      </c>
      <c r="H4299" t="s">
        <v>67</v>
      </c>
      <c r="I4299" t="s">
        <v>46</v>
      </c>
      <c r="J4299" s="10" t="s">
        <v>14032</v>
      </c>
      <c r="K4299" t="s">
        <v>62</v>
      </c>
      <c r="M4299" t="s">
        <v>89</v>
      </c>
      <c r="N4299" t="s">
        <v>26</v>
      </c>
      <c r="R4299" t="str">
        <f t="shared" si="402"/>
        <v>Fast Response</v>
      </c>
      <c r="S4299" t="str">
        <f t="shared" si="403"/>
        <v>Resolved Within 1 Day</v>
      </c>
      <c r="T4299" t="str">
        <f t="shared" si="404"/>
        <v>Dissatisfied</v>
      </c>
      <c r="U4299">
        <f t="shared" si="405"/>
        <v>0</v>
      </c>
      <c r="V4299">
        <f t="shared" si="406"/>
        <v>1</v>
      </c>
      <c r="W4299">
        <f t="shared" si="407"/>
        <v>3</v>
      </c>
    </row>
    <row r="4300" ht="345" spans="1:23">
      <c r="A4300">
        <v>4299</v>
      </c>
      <c r="B4300" t="s">
        <v>14033</v>
      </c>
      <c r="C4300" t="s">
        <v>14034</v>
      </c>
      <c r="D4300">
        <v>21</v>
      </c>
      <c r="E4300" t="s">
        <v>58</v>
      </c>
      <c r="F4300" t="s">
        <v>397</v>
      </c>
      <c r="G4300" s="9">
        <v>44253</v>
      </c>
      <c r="H4300" t="s">
        <v>45</v>
      </c>
      <c r="I4300" t="s">
        <v>150</v>
      </c>
      <c r="J4300" s="10" t="s">
        <v>14035</v>
      </c>
      <c r="K4300" t="s">
        <v>24</v>
      </c>
      <c r="M4300" t="s">
        <v>41</v>
      </c>
      <c r="N4300" t="s">
        <v>83</v>
      </c>
      <c r="O4300" s="11">
        <v>45078.1315509259</v>
      </c>
      <c r="R4300" t="str">
        <f t="shared" si="402"/>
        <v>Slow Response</v>
      </c>
      <c r="S4300" t="str">
        <f t="shared" si="403"/>
        <v>Resolved Within 1 Day</v>
      </c>
      <c r="T4300" t="str">
        <f t="shared" si="404"/>
        <v>Dissatisfied</v>
      </c>
      <c r="U4300">
        <f t="shared" si="405"/>
        <v>0</v>
      </c>
      <c r="V4300">
        <f t="shared" si="406"/>
        <v>0</v>
      </c>
      <c r="W4300">
        <f t="shared" si="407"/>
        <v>1</v>
      </c>
    </row>
    <row r="4301" spans="1:23">
      <c r="A4301">
        <v>4300</v>
      </c>
      <c r="B4301" t="s">
        <v>14036</v>
      </c>
      <c r="C4301" t="s">
        <v>14037</v>
      </c>
      <c r="D4301">
        <v>56</v>
      </c>
      <c r="E4301" t="s">
        <v>29</v>
      </c>
      <c r="F4301" t="s">
        <v>485</v>
      </c>
      <c r="G4301" s="9">
        <v>44084</v>
      </c>
      <c r="H4301" t="s">
        <v>45</v>
      </c>
      <c r="I4301" t="s">
        <v>177</v>
      </c>
      <c r="J4301" t="s">
        <v>14038</v>
      </c>
      <c r="K4301" t="s">
        <v>62</v>
      </c>
      <c r="M4301" t="s">
        <v>89</v>
      </c>
      <c r="N4301" t="s">
        <v>83</v>
      </c>
      <c r="R4301" t="str">
        <f t="shared" si="402"/>
        <v>Fast Response</v>
      </c>
      <c r="S4301" t="str">
        <f t="shared" si="403"/>
        <v>Resolved Within 1 Day</v>
      </c>
      <c r="T4301" t="str">
        <f t="shared" si="404"/>
        <v>Dissatisfied</v>
      </c>
      <c r="U4301">
        <f t="shared" si="405"/>
        <v>0</v>
      </c>
      <c r="V4301">
        <f t="shared" si="406"/>
        <v>1</v>
      </c>
      <c r="W4301">
        <f t="shared" si="407"/>
        <v>3</v>
      </c>
    </row>
    <row r="4302" ht="285" spans="1:23">
      <c r="A4302">
        <v>4301</v>
      </c>
      <c r="B4302" t="s">
        <v>14039</v>
      </c>
      <c r="C4302" t="s">
        <v>14040</v>
      </c>
      <c r="D4302">
        <v>67</v>
      </c>
      <c r="E4302" t="s">
        <v>29</v>
      </c>
      <c r="F4302" t="s">
        <v>30</v>
      </c>
      <c r="G4302" s="9">
        <v>44229</v>
      </c>
      <c r="H4302" t="s">
        <v>45</v>
      </c>
      <c r="I4302" t="s">
        <v>67</v>
      </c>
      <c r="J4302" s="10" t="s">
        <v>14041</v>
      </c>
      <c r="K4302" t="s">
        <v>24</v>
      </c>
      <c r="M4302" t="s">
        <v>143</v>
      </c>
      <c r="N4302" t="s">
        <v>55</v>
      </c>
      <c r="O4302" s="11">
        <v>45078.2760300926</v>
      </c>
      <c r="R4302" t="str">
        <f t="shared" si="402"/>
        <v>Slow Response</v>
      </c>
      <c r="S4302" t="str">
        <f t="shared" si="403"/>
        <v>Resolved Within 1 Day</v>
      </c>
      <c r="T4302" t="str">
        <f t="shared" si="404"/>
        <v>Dissatisfied</v>
      </c>
      <c r="U4302">
        <f t="shared" si="405"/>
        <v>0</v>
      </c>
      <c r="V4302">
        <f t="shared" si="406"/>
        <v>0</v>
      </c>
      <c r="W4302">
        <f t="shared" si="407"/>
        <v>2</v>
      </c>
    </row>
    <row r="4303" spans="1:23">
      <c r="A4303">
        <v>4302</v>
      </c>
      <c r="B4303" t="s">
        <v>14042</v>
      </c>
      <c r="C4303" t="s">
        <v>14043</v>
      </c>
      <c r="D4303">
        <v>60</v>
      </c>
      <c r="E4303" t="s">
        <v>19</v>
      </c>
      <c r="F4303" t="s">
        <v>51</v>
      </c>
      <c r="G4303" s="9">
        <v>44187</v>
      </c>
      <c r="H4303" t="s">
        <v>66</v>
      </c>
      <c r="I4303" t="s">
        <v>93</v>
      </c>
      <c r="J4303" t="s">
        <v>14044</v>
      </c>
      <c r="K4303" t="s">
        <v>39</v>
      </c>
      <c r="L4303" t="s">
        <v>14045</v>
      </c>
      <c r="M4303" t="s">
        <v>143</v>
      </c>
      <c r="N4303" t="s">
        <v>26</v>
      </c>
      <c r="O4303" s="11">
        <v>45078.935775463</v>
      </c>
      <c r="P4303" s="11">
        <v>45078.3621643518</v>
      </c>
      <c r="Q4303">
        <v>3</v>
      </c>
      <c r="R4303" t="str">
        <f t="shared" si="402"/>
        <v>Slow Response</v>
      </c>
      <c r="S4303" t="str">
        <f t="shared" si="403"/>
        <v>Delayed Resolution</v>
      </c>
      <c r="T4303" t="str">
        <f t="shared" si="404"/>
        <v>Neutral</v>
      </c>
      <c r="U4303">
        <f t="shared" si="405"/>
        <v>1</v>
      </c>
      <c r="V4303">
        <f t="shared" si="406"/>
        <v>0</v>
      </c>
      <c r="W4303">
        <f t="shared" si="407"/>
        <v>2</v>
      </c>
    </row>
    <row r="4304" spans="1:23">
      <c r="A4304">
        <v>4303</v>
      </c>
      <c r="B4304" t="s">
        <v>14046</v>
      </c>
      <c r="C4304" t="s">
        <v>14047</v>
      </c>
      <c r="D4304">
        <v>51</v>
      </c>
      <c r="E4304" t="s">
        <v>58</v>
      </c>
      <c r="F4304" t="s">
        <v>86</v>
      </c>
      <c r="G4304" s="9">
        <v>43954</v>
      </c>
      <c r="H4304" t="s">
        <v>66</v>
      </c>
      <c r="I4304" t="s">
        <v>177</v>
      </c>
      <c r="J4304" t="s">
        <v>14048</v>
      </c>
      <c r="K4304" t="s">
        <v>62</v>
      </c>
      <c r="M4304" t="s">
        <v>41</v>
      </c>
      <c r="N4304" t="s">
        <v>26</v>
      </c>
      <c r="R4304" t="str">
        <f t="shared" si="402"/>
        <v>Fast Response</v>
      </c>
      <c r="S4304" t="str">
        <f t="shared" si="403"/>
        <v>Resolved Within 1 Day</v>
      </c>
      <c r="T4304" t="str">
        <f t="shared" si="404"/>
        <v>Dissatisfied</v>
      </c>
      <c r="U4304">
        <f t="shared" si="405"/>
        <v>0</v>
      </c>
      <c r="V4304">
        <f t="shared" si="406"/>
        <v>0</v>
      </c>
      <c r="W4304">
        <f t="shared" si="407"/>
        <v>1</v>
      </c>
    </row>
    <row r="4305" ht="285" spans="1:23">
      <c r="A4305">
        <v>4304</v>
      </c>
      <c r="B4305" t="s">
        <v>14049</v>
      </c>
      <c r="C4305" t="s">
        <v>14050</v>
      </c>
      <c r="D4305">
        <v>53</v>
      </c>
      <c r="E4305" t="s">
        <v>58</v>
      </c>
      <c r="F4305" t="s">
        <v>71</v>
      </c>
      <c r="G4305" s="9">
        <v>44225</v>
      </c>
      <c r="H4305" t="s">
        <v>59</v>
      </c>
      <c r="I4305" t="s">
        <v>37</v>
      </c>
      <c r="J4305" s="10" t="s">
        <v>14051</v>
      </c>
      <c r="K4305" t="s">
        <v>24</v>
      </c>
      <c r="M4305" t="s">
        <v>143</v>
      </c>
      <c r="N4305" t="s">
        <v>33</v>
      </c>
      <c r="O4305" s="11">
        <v>45078.4510763889</v>
      </c>
      <c r="R4305" t="str">
        <f t="shared" si="402"/>
        <v>Slow Response</v>
      </c>
      <c r="S4305" t="str">
        <f t="shared" si="403"/>
        <v>Resolved Within 1 Day</v>
      </c>
      <c r="T4305" t="str">
        <f t="shared" si="404"/>
        <v>Dissatisfied</v>
      </c>
      <c r="U4305">
        <f t="shared" si="405"/>
        <v>0</v>
      </c>
      <c r="V4305">
        <f t="shared" si="406"/>
        <v>0</v>
      </c>
      <c r="W4305">
        <f t="shared" si="407"/>
        <v>2</v>
      </c>
    </row>
    <row r="4306" ht="270" spans="1:23">
      <c r="A4306">
        <v>4305</v>
      </c>
      <c r="B4306" t="s">
        <v>14052</v>
      </c>
      <c r="C4306" t="s">
        <v>14053</v>
      </c>
      <c r="D4306">
        <v>41</v>
      </c>
      <c r="E4306" t="s">
        <v>58</v>
      </c>
      <c r="F4306" t="s">
        <v>76</v>
      </c>
      <c r="G4306" s="9">
        <v>43915</v>
      </c>
      <c r="H4306" t="s">
        <v>45</v>
      </c>
      <c r="I4306" t="s">
        <v>113</v>
      </c>
      <c r="J4306" s="10" t="s">
        <v>14054</v>
      </c>
      <c r="K4306" t="s">
        <v>39</v>
      </c>
      <c r="L4306" t="s">
        <v>14055</v>
      </c>
      <c r="M4306" t="s">
        <v>143</v>
      </c>
      <c r="N4306" t="s">
        <v>33</v>
      </c>
      <c r="O4306" s="11">
        <v>45078.9087384259</v>
      </c>
      <c r="P4306" s="11">
        <v>45078.1990162037</v>
      </c>
      <c r="Q4306">
        <v>1</v>
      </c>
      <c r="R4306" t="str">
        <f t="shared" si="402"/>
        <v>Slow Response</v>
      </c>
      <c r="S4306" t="str">
        <f t="shared" si="403"/>
        <v>Delayed Resolution</v>
      </c>
      <c r="T4306" t="str">
        <f t="shared" si="404"/>
        <v>Dissatisfied</v>
      </c>
      <c r="U4306">
        <f t="shared" si="405"/>
        <v>1</v>
      </c>
      <c r="V4306">
        <f t="shared" si="406"/>
        <v>0</v>
      </c>
      <c r="W4306">
        <f t="shared" si="407"/>
        <v>2</v>
      </c>
    </row>
    <row r="4307" spans="1:23">
      <c r="A4307">
        <v>4306</v>
      </c>
      <c r="B4307" t="s">
        <v>14056</v>
      </c>
      <c r="C4307" t="s">
        <v>14057</v>
      </c>
      <c r="D4307">
        <v>46</v>
      </c>
      <c r="E4307" t="s">
        <v>19</v>
      </c>
      <c r="F4307" t="s">
        <v>281</v>
      </c>
      <c r="G4307" s="9">
        <v>43908</v>
      </c>
      <c r="H4307" t="s">
        <v>67</v>
      </c>
      <c r="I4307" t="s">
        <v>113</v>
      </c>
      <c r="J4307" t="s">
        <v>14058</v>
      </c>
      <c r="K4307" t="s">
        <v>24</v>
      </c>
      <c r="M4307" t="s">
        <v>89</v>
      </c>
      <c r="N4307" t="s">
        <v>55</v>
      </c>
      <c r="O4307" s="11">
        <v>45078.622650463</v>
      </c>
      <c r="R4307" t="str">
        <f t="shared" si="402"/>
        <v>Slow Response</v>
      </c>
      <c r="S4307" t="str">
        <f t="shared" si="403"/>
        <v>Resolved Within 1 Day</v>
      </c>
      <c r="T4307" t="str">
        <f t="shared" si="404"/>
        <v>Dissatisfied</v>
      </c>
      <c r="U4307">
        <f t="shared" si="405"/>
        <v>0</v>
      </c>
      <c r="V4307">
        <f t="shared" si="406"/>
        <v>1</v>
      </c>
      <c r="W4307">
        <f t="shared" si="407"/>
        <v>3</v>
      </c>
    </row>
    <row r="4308" spans="1:23">
      <c r="A4308">
        <v>4307</v>
      </c>
      <c r="B4308" t="s">
        <v>14059</v>
      </c>
      <c r="C4308" t="s">
        <v>14060</v>
      </c>
      <c r="D4308">
        <v>57</v>
      </c>
      <c r="E4308" t="s">
        <v>58</v>
      </c>
      <c r="F4308" t="s">
        <v>125</v>
      </c>
      <c r="G4308" s="9">
        <v>44185</v>
      </c>
      <c r="H4308" t="s">
        <v>66</v>
      </c>
      <c r="I4308" t="s">
        <v>37</v>
      </c>
      <c r="J4308" t="s">
        <v>14061</v>
      </c>
      <c r="K4308" t="s">
        <v>62</v>
      </c>
      <c r="M4308" t="s">
        <v>143</v>
      </c>
      <c r="N4308" t="s">
        <v>83</v>
      </c>
      <c r="R4308" t="str">
        <f t="shared" si="402"/>
        <v>Fast Response</v>
      </c>
      <c r="S4308" t="str">
        <f t="shared" si="403"/>
        <v>Resolved Within 1 Day</v>
      </c>
      <c r="T4308" t="str">
        <f t="shared" si="404"/>
        <v>Dissatisfied</v>
      </c>
      <c r="U4308">
        <f t="shared" si="405"/>
        <v>0</v>
      </c>
      <c r="V4308">
        <f t="shared" si="406"/>
        <v>0</v>
      </c>
      <c r="W4308">
        <f t="shared" si="407"/>
        <v>2</v>
      </c>
    </row>
    <row r="4309" spans="1:23">
      <c r="A4309">
        <v>4308</v>
      </c>
      <c r="B4309" t="s">
        <v>14062</v>
      </c>
      <c r="C4309" t="s">
        <v>14063</v>
      </c>
      <c r="D4309">
        <v>46</v>
      </c>
      <c r="E4309" t="s">
        <v>58</v>
      </c>
      <c r="F4309" t="s">
        <v>92</v>
      </c>
      <c r="G4309" s="9">
        <v>43843</v>
      </c>
      <c r="H4309" t="s">
        <v>67</v>
      </c>
      <c r="I4309" t="s">
        <v>93</v>
      </c>
      <c r="J4309" t="s">
        <v>14064</v>
      </c>
      <c r="K4309" t="s">
        <v>24</v>
      </c>
      <c r="M4309" t="s">
        <v>41</v>
      </c>
      <c r="N4309" t="s">
        <v>26</v>
      </c>
      <c r="O4309" s="11">
        <v>45078.5622453704</v>
      </c>
      <c r="R4309" t="str">
        <f t="shared" si="402"/>
        <v>Slow Response</v>
      </c>
      <c r="S4309" t="str">
        <f t="shared" si="403"/>
        <v>Resolved Within 1 Day</v>
      </c>
      <c r="T4309" t="str">
        <f t="shared" si="404"/>
        <v>Dissatisfied</v>
      </c>
      <c r="U4309">
        <f t="shared" si="405"/>
        <v>0</v>
      </c>
      <c r="V4309">
        <f t="shared" si="406"/>
        <v>0</v>
      </c>
      <c r="W4309">
        <f t="shared" si="407"/>
        <v>1</v>
      </c>
    </row>
    <row r="4310" ht="285" spans="1:23">
      <c r="A4310">
        <v>4309</v>
      </c>
      <c r="B4310" t="s">
        <v>8676</v>
      </c>
      <c r="C4310" t="s">
        <v>14065</v>
      </c>
      <c r="D4310">
        <v>25</v>
      </c>
      <c r="E4310" t="s">
        <v>29</v>
      </c>
      <c r="F4310" t="s">
        <v>20</v>
      </c>
      <c r="G4310" s="9">
        <v>44233</v>
      </c>
      <c r="H4310" t="s">
        <v>21</v>
      </c>
      <c r="I4310" t="s">
        <v>150</v>
      </c>
      <c r="J4310" s="10" t="s">
        <v>14066</v>
      </c>
      <c r="K4310" t="s">
        <v>62</v>
      </c>
      <c r="M4310" t="s">
        <v>143</v>
      </c>
      <c r="N4310" t="s">
        <v>33</v>
      </c>
      <c r="R4310" t="str">
        <f t="shared" si="402"/>
        <v>Fast Response</v>
      </c>
      <c r="S4310" t="str">
        <f t="shared" si="403"/>
        <v>Resolved Within 1 Day</v>
      </c>
      <c r="T4310" t="str">
        <f t="shared" si="404"/>
        <v>Dissatisfied</v>
      </c>
      <c r="U4310">
        <f t="shared" si="405"/>
        <v>0</v>
      </c>
      <c r="V4310">
        <f t="shared" si="406"/>
        <v>0</v>
      </c>
      <c r="W4310">
        <f t="shared" si="407"/>
        <v>2</v>
      </c>
    </row>
    <row r="4311" ht="285" spans="1:23">
      <c r="A4311">
        <v>4310</v>
      </c>
      <c r="B4311" t="s">
        <v>14067</v>
      </c>
      <c r="C4311" t="s">
        <v>14068</v>
      </c>
      <c r="D4311">
        <v>63</v>
      </c>
      <c r="E4311" t="s">
        <v>19</v>
      </c>
      <c r="F4311" t="s">
        <v>202</v>
      </c>
      <c r="G4311" s="9">
        <v>44315</v>
      </c>
      <c r="H4311" t="s">
        <v>21</v>
      </c>
      <c r="I4311" t="s">
        <v>77</v>
      </c>
      <c r="J4311" s="10" t="s">
        <v>14069</v>
      </c>
      <c r="K4311" t="s">
        <v>62</v>
      </c>
      <c r="M4311" t="s">
        <v>41</v>
      </c>
      <c r="N4311" t="s">
        <v>55</v>
      </c>
      <c r="R4311" t="str">
        <f t="shared" si="402"/>
        <v>Fast Response</v>
      </c>
      <c r="S4311" t="str">
        <f t="shared" si="403"/>
        <v>Resolved Within 1 Day</v>
      </c>
      <c r="T4311" t="str">
        <f t="shared" si="404"/>
        <v>Dissatisfied</v>
      </c>
      <c r="U4311">
        <f t="shared" si="405"/>
        <v>0</v>
      </c>
      <c r="V4311">
        <f t="shared" si="406"/>
        <v>0</v>
      </c>
      <c r="W4311">
        <f t="shared" si="407"/>
        <v>1</v>
      </c>
    </row>
    <row r="4312" ht="270" spans="1:23">
      <c r="A4312">
        <v>4311</v>
      </c>
      <c r="B4312" t="s">
        <v>14070</v>
      </c>
      <c r="C4312" t="s">
        <v>14071</v>
      </c>
      <c r="D4312">
        <v>47</v>
      </c>
      <c r="E4312" t="s">
        <v>58</v>
      </c>
      <c r="F4312" t="s">
        <v>383</v>
      </c>
      <c r="G4312" s="9">
        <v>44110</v>
      </c>
      <c r="H4312" t="s">
        <v>59</v>
      </c>
      <c r="I4312" t="s">
        <v>150</v>
      </c>
      <c r="J4312" s="10" t="s">
        <v>14072</v>
      </c>
      <c r="K4312" t="s">
        <v>39</v>
      </c>
      <c r="L4312" t="s">
        <v>14073</v>
      </c>
      <c r="M4312" t="s">
        <v>25</v>
      </c>
      <c r="N4312" t="s">
        <v>83</v>
      </c>
      <c r="O4312" s="11">
        <v>45078.7727083333</v>
      </c>
      <c r="P4312" s="11">
        <v>45078.4338194444</v>
      </c>
      <c r="Q4312">
        <v>4</v>
      </c>
      <c r="R4312" t="str">
        <f t="shared" si="402"/>
        <v>Slow Response</v>
      </c>
      <c r="S4312" t="str">
        <f t="shared" si="403"/>
        <v>Delayed Resolution</v>
      </c>
      <c r="T4312" t="str">
        <f t="shared" si="404"/>
        <v>Satisfied</v>
      </c>
      <c r="U4312">
        <f t="shared" si="405"/>
        <v>1</v>
      </c>
      <c r="V4312">
        <f t="shared" si="406"/>
        <v>1</v>
      </c>
      <c r="W4312">
        <f t="shared" si="407"/>
        <v>4</v>
      </c>
    </row>
    <row r="4313" ht="255" spans="1:23">
      <c r="A4313">
        <v>4312</v>
      </c>
      <c r="B4313" t="s">
        <v>14074</v>
      </c>
      <c r="C4313" t="s">
        <v>14075</v>
      </c>
      <c r="D4313">
        <v>66</v>
      </c>
      <c r="E4313" t="s">
        <v>58</v>
      </c>
      <c r="F4313" t="s">
        <v>211</v>
      </c>
      <c r="G4313" s="9">
        <v>44417</v>
      </c>
      <c r="H4313" t="s">
        <v>45</v>
      </c>
      <c r="I4313" t="s">
        <v>31</v>
      </c>
      <c r="J4313" s="10" t="s">
        <v>14076</v>
      </c>
      <c r="K4313" t="s">
        <v>24</v>
      </c>
      <c r="M4313" t="s">
        <v>89</v>
      </c>
      <c r="N4313" t="s">
        <v>83</v>
      </c>
      <c r="O4313" s="11">
        <v>45078.3755092593</v>
      </c>
      <c r="R4313" t="str">
        <f t="shared" si="402"/>
        <v>Slow Response</v>
      </c>
      <c r="S4313" t="str">
        <f t="shared" si="403"/>
        <v>Resolved Within 1 Day</v>
      </c>
      <c r="T4313" t="str">
        <f t="shared" si="404"/>
        <v>Dissatisfied</v>
      </c>
      <c r="U4313">
        <f t="shared" si="405"/>
        <v>0</v>
      </c>
      <c r="V4313">
        <f t="shared" si="406"/>
        <v>1</v>
      </c>
      <c r="W4313">
        <f t="shared" si="407"/>
        <v>3</v>
      </c>
    </row>
    <row r="4314" ht="285" spans="1:23">
      <c r="A4314">
        <v>4313</v>
      </c>
      <c r="B4314" t="s">
        <v>13096</v>
      </c>
      <c r="C4314" t="s">
        <v>14077</v>
      </c>
      <c r="D4314">
        <v>48</v>
      </c>
      <c r="E4314" t="s">
        <v>58</v>
      </c>
      <c r="F4314" t="s">
        <v>98</v>
      </c>
      <c r="G4314" s="9">
        <v>43978</v>
      </c>
      <c r="H4314" t="s">
        <v>21</v>
      </c>
      <c r="I4314" t="s">
        <v>22</v>
      </c>
      <c r="J4314" s="10" t="s">
        <v>14078</v>
      </c>
      <c r="K4314" t="s">
        <v>62</v>
      </c>
      <c r="M4314" t="s">
        <v>25</v>
      </c>
      <c r="N4314" t="s">
        <v>26</v>
      </c>
      <c r="R4314" t="str">
        <f t="shared" si="402"/>
        <v>Fast Response</v>
      </c>
      <c r="S4314" t="str">
        <f t="shared" si="403"/>
        <v>Resolved Within 1 Day</v>
      </c>
      <c r="T4314" t="str">
        <f t="shared" si="404"/>
        <v>Dissatisfied</v>
      </c>
      <c r="U4314">
        <f t="shared" si="405"/>
        <v>0</v>
      </c>
      <c r="V4314">
        <f t="shared" si="406"/>
        <v>1</v>
      </c>
      <c r="W4314">
        <f t="shared" si="407"/>
        <v>4</v>
      </c>
    </row>
    <row r="4315" spans="1:23">
      <c r="A4315">
        <v>4314</v>
      </c>
      <c r="B4315" t="s">
        <v>14079</v>
      </c>
      <c r="C4315" t="s">
        <v>14080</v>
      </c>
      <c r="D4315">
        <v>55</v>
      </c>
      <c r="E4315" t="s">
        <v>58</v>
      </c>
      <c r="F4315" t="s">
        <v>129</v>
      </c>
      <c r="G4315" s="9">
        <v>44560</v>
      </c>
      <c r="H4315" t="s">
        <v>59</v>
      </c>
      <c r="I4315" t="s">
        <v>59</v>
      </c>
      <c r="J4315" t="s">
        <v>14081</v>
      </c>
      <c r="K4315" t="s">
        <v>24</v>
      </c>
      <c r="M4315" t="s">
        <v>41</v>
      </c>
      <c r="N4315" t="s">
        <v>83</v>
      </c>
      <c r="O4315" s="11">
        <v>45078.131087963</v>
      </c>
      <c r="R4315" t="str">
        <f t="shared" si="402"/>
        <v>Slow Response</v>
      </c>
      <c r="S4315" t="str">
        <f t="shared" si="403"/>
        <v>Resolved Within 1 Day</v>
      </c>
      <c r="T4315" t="str">
        <f t="shared" si="404"/>
        <v>Dissatisfied</v>
      </c>
      <c r="U4315">
        <f t="shared" si="405"/>
        <v>0</v>
      </c>
      <c r="V4315">
        <f t="shared" si="406"/>
        <v>0</v>
      </c>
      <c r="W4315">
        <f t="shared" si="407"/>
        <v>1</v>
      </c>
    </row>
    <row r="4316" ht="270" spans="1:23">
      <c r="A4316">
        <v>4315</v>
      </c>
      <c r="B4316" t="s">
        <v>14082</v>
      </c>
      <c r="C4316" t="s">
        <v>14083</v>
      </c>
      <c r="D4316">
        <v>18</v>
      </c>
      <c r="E4316" t="s">
        <v>29</v>
      </c>
      <c r="F4316" t="s">
        <v>699</v>
      </c>
      <c r="G4316" s="9">
        <v>43864</v>
      </c>
      <c r="H4316" t="s">
        <v>66</v>
      </c>
      <c r="I4316" t="s">
        <v>77</v>
      </c>
      <c r="J4316" s="10" t="s">
        <v>14084</v>
      </c>
      <c r="K4316" t="s">
        <v>39</v>
      </c>
      <c r="L4316" t="s">
        <v>14085</v>
      </c>
      <c r="M4316" t="s">
        <v>25</v>
      </c>
      <c r="N4316" t="s">
        <v>55</v>
      </c>
      <c r="O4316" s="11">
        <v>45078.9581828704</v>
      </c>
      <c r="P4316" s="11">
        <v>45078.3790162037</v>
      </c>
      <c r="Q4316">
        <v>2</v>
      </c>
      <c r="R4316" t="str">
        <f t="shared" si="402"/>
        <v>Slow Response</v>
      </c>
      <c r="S4316" t="str">
        <f t="shared" si="403"/>
        <v>Delayed Resolution</v>
      </c>
      <c r="T4316" t="str">
        <f t="shared" si="404"/>
        <v>Dissatisfied</v>
      </c>
      <c r="U4316">
        <f t="shared" si="405"/>
        <v>1</v>
      </c>
      <c r="V4316">
        <f t="shared" si="406"/>
        <v>1</v>
      </c>
      <c r="W4316">
        <f t="shared" si="407"/>
        <v>4</v>
      </c>
    </row>
    <row r="4317" spans="1:23">
      <c r="A4317">
        <v>4316</v>
      </c>
      <c r="B4317" t="s">
        <v>14086</v>
      </c>
      <c r="C4317" t="s">
        <v>14087</v>
      </c>
      <c r="D4317">
        <v>29</v>
      </c>
      <c r="E4317" t="s">
        <v>58</v>
      </c>
      <c r="F4317" t="s">
        <v>655</v>
      </c>
      <c r="G4317" s="9">
        <v>44130</v>
      </c>
      <c r="H4317" t="s">
        <v>45</v>
      </c>
      <c r="I4317" t="s">
        <v>77</v>
      </c>
      <c r="J4317" t="s">
        <v>14088</v>
      </c>
      <c r="K4317" t="s">
        <v>62</v>
      </c>
      <c r="M4317" t="s">
        <v>89</v>
      </c>
      <c r="N4317" t="s">
        <v>55</v>
      </c>
      <c r="R4317" t="str">
        <f t="shared" si="402"/>
        <v>Fast Response</v>
      </c>
      <c r="S4317" t="str">
        <f t="shared" si="403"/>
        <v>Resolved Within 1 Day</v>
      </c>
      <c r="T4317" t="str">
        <f t="shared" si="404"/>
        <v>Dissatisfied</v>
      </c>
      <c r="U4317">
        <f t="shared" si="405"/>
        <v>0</v>
      </c>
      <c r="V4317">
        <f t="shared" si="406"/>
        <v>1</v>
      </c>
      <c r="W4317">
        <f t="shared" si="407"/>
        <v>3</v>
      </c>
    </row>
    <row r="4318" ht="300" spans="1:23">
      <c r="A4318">
        <v>4317</v>
      </c>
      <c r="B4318" t="s">
        <v>14089</v>
      </c>
      <c r="C4318" t="s">
        <v>14090</v>
      </c>
      <c r="D4318">
        <v>24</v>
      </c>
      <c r="E4318" t="s">
        <v>58</v>
      </c>
      <c r="F4318" t="s">
        <v>98</v>
      </c>
      <c r="G4318" s="9">
        <v>44398</v>
      </c>
      <c r="H4318" t="s">
        <v>21</v>
      </c>
      <c r="I4318" t="s">
        <v>46</v>
      </c>
      <c r="J4318" s="10" t="s">
        <v>14091</v>
      </c>
      <c r="K4318" t="s">
        <v>24</v>
      </c>
      <c r="M4318" t="s">
        <v>41</v>
      </c>
      <c r="N4318" t="s">
        <v>55</v>
      </c>
      <c r="O4318" s="11">
        <v>45078.4970833333</v>
      </c>
      <c r="R4318" t="str">
        <f t="shared" si="402"/>
        <v>Slow Response</v>
      </c>
      <c r="S4318" t="str">
        <f t="shared" si="403"/>
        <v>Resolved Within 1 Day</v>
      </c>
      <c r="T4318" t="str">
        <f t="shared" si="404"/>
        <v>Dissatisfied</v>
      </c>
      <c r="U4318">
        <f t="shared" si="405"/>
        <v>0</v>
      </c>
      <c r="V4318">
        <f t="shared" si="406"/>
        <v>0</v>
      </c>
      <c r="W4318">
        <f t="shared" si="407"/>
        <v>1</v>
      </c>
    </row>
    <row r="4319" ht="330" spans="1:23">
      <c r="A4319">
        <v>4318</v>
      </c>
      <c r="B4319" t="s">
        <v>14092</v>
      </c>
      <c r="C4319" t="s">
        <v>14093</v>
      </c>
      <c r="D4319">
        <v>59</v>
      </c>
      <c r="E4319" t="s">
        <v>58</v>
      </c>
      <c r="F4319" t="s">
        <v>173</v>
      </c>
      <c r="G4319" s="9">
        <v>44307</v>
      </c>
      <c r="H4319" t="s">
        <v>21</v>
      </c>
      <c r="I4319" t="s">
        <v>60</v>
      </c>
      <c r="J4319" s="10" t="s">
        <v>14094</v>
      </c>
      <c r="K4319" t="s">
        <v>62</v>
      </c>
      <c r="M4319" t="s">
        <v>41</v>
      </c>
      <c r="N4319" t="s">
        <v>83</v>
      </c>
      <c r="R4319" t="str">
        <f t="shared" si="402"/>
        <v>Fast Response</v>
      </c>
      <c r="S4319" t="str">
        <f t="shared" si="403"/>
        <v>Resolved Within 1 Day</v>
      </c>
      <c r="T4319" t="str">
        <f t="shared" si="404"/>
        <v>Dissatisfied</v>
      </c>
      <c r="U4319">
        <f t="shared" si="405"/>
        <v>0</v>
      </c>
      <c r="V4319">
        <f t="shared" si="406"/>
        <v>0</v>
      </c>
      <c r="W4319">
        <f t="shared" si="407"/>
        <v>1</v>
      </c>
    </row>
    <row r="4320" ht="285" spans="1:23">
      <c r="A4320">
        <v>4319</v>
      </c>
      <c r="B4320" t="s">
        <v>14095</v>
      </c>
      <c r="C4320" t="s">
        <v>14096</v>
      </c>
      <c r="D4320">
        <v>37</v>
      </c>
      <c r="E4320" t="s">
        <v>58</v>
      </c>
      <c r="F4320" t="s">
        <v>98</v>
      </c>
      <c r="G4320" s="9">
        <v>44407</v>
      </c>
      <c r="H4320" t="s">
        <v>21</v>
      </c>
      <c r="I4320" t="s">
        <v>37</v>
      </c>
      <c r="J4320" s="10" t="s">
        <v>14097</v>
      </c>
      <c r="K4320" t="s">
        <v>24</v>
      </c>
      <c r="M4320" t="s">
        <v>25</v>
      </c>
      <c r="N4320" t="s">
        <v>26</v>
      </c>
      <c r="O4320" s="11">
        <v>45078.8422569444</v>
      </c>
      <c r="R4320" t="str">
        <f t="shared" si="402"/>
        <v>Slow Response</v>
      </c>
      <c r="S4320" t="str">
        <f t="shared" si="403"/>
        <v>Resolved Within 1 Day</v>
      </c>
      <c r="T4320" t="str">
        <f t="shared" si="404"/>
        <v>Dissatisfied</v>
      </c>
      <c r="U4320">
        <f t="shared" si="405"/>
        <v>0</v>
      </c>
      <c r="V4320">
        <f t="shared" si="406"/>
        <v>1</v>
      </c>
      <c r="W4320">
        <f t="shared" si="407"/>
        <v>4</v>
      </c>
    </row>
    <row r="4321" ht="300" spans="1:23">
      <c r="A4321">
        <v>4320</v>
      </c>
      <c r="B4321" t="s">
        <v>14098</v>
      </c>
      <c r="C4321" t="s">
        <v>14099</v>
      </c>
      <c r="D4321">
        <v>58</v>
      </c>
      <c r="E4321" t="s">
        <v>58</v>
      </c>
      <c r="F4321" t="s">
        <v>107</v>
      </c>
      <c r="G4321" s="9">
        <v>44300</v>
      </c>
      <c r="H4321" t="s">
        <v>21</v>
      </c>
      <c r="I4321" t="s">
        <v>37</v>
      </c>
      <c r="J4321" s="10" t="s">
        <v>14100</v>
      </c>
      <c r="K4321" t="s">
        <v>24</v>
      </c>
      <c r="M4321" t="s">
        <v>89</v>
      </c>
      <c r="N4321" t="s">
        <v>33</v>
      </c>
      <c r="O4321" s="11">
        <v>45078.8714467593</v>
      </c>
      <c r="R4321" t="str">
        <f t="shared" si="402"/>
        <v>Slow Response</v>
      </c>
      <c r="S4321" t="str">
        <f t="shared" si="403"/>
        <v>Resolved Within 1 Day</v>
      </c>
      <c r="T4321" t="str">
        <f t="shared" si="404"/>
        <v>Dissatisfied</v>
      </c>
      <c r="U4321">
        <f t="shared" si="405"/>
        <v>0</v>
      </c>
      <c r="V4321">
        <f t="shared" si="406"/>
        <v>1</v>
      </c>
      <c r="W4321">
        <f t="shared" si="407"/>
        <v>3</v>
      </c>
    </row>
    <row r="4322" ht="210" spans="1:23">
      <c r="A4322">
        <v>4321</v>
      </c>
      <c r="B4322" t="s">
        <v>14101</v>
      </c>
      <c r="C4322" t="s">
        <v>14102</v>
      </c>
      <c r="D4322">
        <v>21</v>
      </c>
      <c r="E4322" t="s">
        <v>19</v>
      </c>
      <c r="F4322" t="s">
        <v>202</v>
      </c>
      <c r="G4322" s="9">
        <v>44556</v>
      </c>
      <c r="H4322" t="s">
        <v>59</v>
      </c>
      <c r="I4322" t="s">
        <v>93</v>
      </c>
      <c r="J4322" s="10" t="s">
        <v>14103</v>
      </c>
      <c r="K4322" t="s">
        <v>24</v>
      </c>
      <c r="M4322" t="s">
        <v>41</v>
      </c>
      <c r="N4322" t="s">
        <v>26</v>
      </c>
      <c r="O4322" s="11">
        <v>45078.1672916667</v>
      </c>
      <c r="R4322" t="str">
        <f t="shared" si="402"/>
        <v>Slow Response</v>
      </c>
      <c r="S4322" t="str">
        <f t="shared" si="403"/>
        <v>Resolved Within 1 Day</v>
      </c>
      <c r="T4322" t="str">
        <f t="shared" si="404"/>
        <v>Dissatisfied</v>
      </c>
      <c r="U4322">
        <f t="shared" si="405"/>
        <v>0</v>
      </c>
      <c r="V4322">
        <f t="shared" si="406"/>
        <v>0</v>
      </c>
      <c r="W4322">
        <f t="shared" si="407"/>
        <v>1</v>
      </c>
    </row>
    <row r="4323" ht="210" spans="1:23">
      <c r="A4323">
        <v>4322</v>
      </c>
      <c r="B4323" t="s">
        <v>14104</v>
      </c>
      <c r="C4323" t="s">
        <v>14105</v>
      </c>
      <c r="D4323">
        <v>24</v>
      </c>
      <c r="E4323" t="s">
        <v>19</v>
      </c>
      <c r="F4323" t="s">
        <v>112</v>
      </c>
      <c r="G4323" s="9">
        <v>44342</v>
      </c>
      <c r="H4323" t="s">
        <v>67</v>
      </c>
      <c r="I4323" t="s">
        <v>60</v>
      </c>
      <c r="J4323" s="10" t="s">
        <v>14106</v>
      </c>
      <c r="K4323" t="s">
        <v>24</v>
      </c>
      <c r="M4323" t="s">
        <v>143</v>
      </c>
      <c r="N4323" t="s">
        <v>55</v>
      </c>
      <c r="O4323" s="11">
        <v>45078.5777314815</v>
      </c>
      <c r="R4323" t="str">
        <f t="shared" si="402"/>
        <v>Slow Response</v>
      </c>
      <c r="S4323" t="str">
        <f t="shared" si="403"/>
        <v>Resolved Within 1 Day</v>
      </c>
      <c r="T4323" t="str">
        <f t="shared" si="404"/>
        <v>Dissatisfied</v>
      </c>
      <c r="U4323">
        <f t="shared" si="405"/>
        <v>0</v>
      </c>
      <c r="V4323">
        <f t="shared" si="406"/>
        <v>0</v>
      </c>
      <c r="W4323">
        <f t="shared" si="407"/>
        <v>2</v>
      </c>
    </row>
    <row r="4324" ht="270" spans="1:23">
      <c r="A4324">
        <v>4323</v>
      </c>
      <c r="B4324" t="s">
        <v>14107</v>
      </c>
      <c r="C4324" t="s">
        <v>14108</v>
      </c>
      <c r="D4324">
        <v>40</v>
      </c>
      <c r="E4324" t="s">
        <v>19</v>
      </c>
      <c r="F4324" t="s">
        <v>456</v>
      </c>
      <c r="G4324" s="9">
        <v>44176</v>
      </c>
      <c r="H4324" t="s">
        <v>67</v>
      </c>
      <c r="I4324" t="s">
        <v>177</v>
      </c>
      <c r="J4324" s="10" t="s">
        <v>14109</v>
      </c>
      <c r="K4324" t="s">
        <v>62</v>
      </c>
      <c r="M4324" t="s">
        <v>89</v>
      </c>
      <c r="N4324" t="s">
        <v>33</v>
      </c>
      <c r="R4324" t="str">
        <f t="shared" si="402"/>
        <v>Fast Response</v>
      </c>
      <c r="S4324" t="str">
        <f t="shared" si="403"/>
        <v>Resolved Within 1 Day</v>
      </c>
      <c r="T4324" t="str">
        <f t="shared" si="404"/>
        <v>Dissatisfied</v>
      </c>
      <c r="U4324">
        <f t="shared" si="405"/>
        <v>0</v>
      </c>
      <c r="V4324">
        <f t="shared" si="406"/>
        <v>1</v>
      </c>
      <c r="W4324">
        <f t="shared" si="407"/>
        <v>3</v>
      </c>
    </row>
    <row r="4325" ht="285" spans="1:23">
      <c r="A4325">
        <v>4324</v>
      </c>
      <c r="B4325" t="s">
        <v>14110</v>
      </c>
      <c r="C4325" t="s">
        <v>4138</v>
      </c>
      <c r="D4325">
        <v>45</v>
      </c>
      <c r="E4325" t="s">
        <v>19</v>
      </c>
      <c r="F4325" t="s">
        <v>397</v>
      </c>
      <c r="G4325" s="9">
        <v>43854</v>
      </c>
      <c r="H4325" t="s">
        <v>21</v>
      </c>
      <c r="I4325" t="s">
        <v>67</v>
      </c>
      <c r="J4325" s="10" t="s">
        <v>14111</v>
      </c>
      <c r="K4325" t="s">
        <v>39</v>
      </c>
      <c r="L4325" t="s">
        <v>14112</v>
      </c>
      <c r="M4325" t="s">
        <v>41</v>
      </c>
      <c r="N4325" t="s">
        <v>26</v>
      </c>
      <c r="O4325" s="11">
        <v>45078.6451388889</v>
      </c>
      <c r="P4325" s="11">
        <v>45078.2701388889</v>
      </c>
      <c r="Q4325">
        <v>3</v>
      </c>
      <c r="R4325" t="str">
        <f t="shared" si="402"/>
        <v>Slow Response</v>
      </c>
      <c r="S4325" t="str">
        <f t="shared" si="403"/>
        <v>Delayed Resolution</v>
      </c>
      <c r="T4325" t="str">
        <f t="shared" si="404"/>
        <v>Neutral</v>
      </c>
      <c r="U4325">
        <f t="shared" si="405"/>
        <v>1</v>
      </c>
      <c r="V4325">
        <f t="shared" si="406"/>
        <v>0</v>
      </c>
      <c r="W4325">
        <f t="shared" si="407"/>
        <v>1</v>
      </c>
    </row>
    <row r="4326" ht="255" spans="1:23">
      <c r="A4326">
        <v>4325</v>
      </c>
      <c r="B4326" t="s">
        <v>14113</v>
      </c>
      <c r="C4326" t="s">
        <v>14114</v>
      </c>
      <c r="D4326">
        <v>18</v>
      </c>
      <c r="E4326" t="s">
        <v>19</v>
      </c>
      <c r="F4326" t="s">
        <v>207</v>
      </c>
      <c r="G4326" s="9">
        <v>43979</v>
      </c>
      <c r="H4326" t="s">
        <v>59</v>
      </c>
      <c r="I4326" t="s">
        <v>141</v>
      </c>
      <c r="J4326" s="10" t="s">
        <v>14115</v>
      </c>
      <c r="K4326" t="s">
        <v>24</v>
      </c>
      <c r="M4326" t="s">
        <v>143</v>
      </c>
      <c r="N4326" t="s">
        <v>83</v>
      </c>
      <c r="O4326" s="11">
        <v>45078.2805671296</v>
      </c>
      <c r="R4326" t="str">
        <f t="shared" si="402"/>
        <v>Slow Response</v>
      </c>
      <c r="S4326" t="str">
        <f t="shared" si="403"/>
        <v>Resolved Within 1 Day</v>
      </c>
      <c r="T4326" t="str">
        <f t="shared" si="404"/>
        <v>Dissatisfied</v>
      </c>
      <c r="U4326">
        <f t="shared" si="405"/>
        <v>0</v>
      </c>
      <c r="V4326">
        <f t="shared" si="406"/>
        <v>0</v>
      </c>
      <c r="W4326">
        <f t="shared" si="407"/>
        <v>2</v>
      </c>
    </row>
    <row r="4327" ht="300" spans="1:23">
      <c r="A4327">
        <v>4326</v>
      </c>
      <c r="B4327" t="s">
        <v>14116</v>
      </c>
      <c r="C4327" t="s">
        <v>14117</v>
      </c>
      <c r="D4327">
        <v>50</v>
      </c>
      <c r="E4327" t="s">
        <v>19</v>
      </c>
      <c r="F4327" t="s">
        <v>117</v>
      </c>
      <c r="G4327" s="9">
        <v>43889</v>
      </c>
      <c r="H4327" t="s">
        <v>66</v>
      </c>
      <c r="I4327" t="s">
        <v>46</v>
      </c>
      <c r="J4327" s="10" t="s">
        <v>14118</v>
      </c>
      <c r="K4327" t="s">
        <v>24</v>
      </c>
      <c r="M4327" t="s">
        <v>89</v>
      </c>
      <c r="N4327" t="s">
        <v>55</v>
      </c>
      <c r="O4327" s="11">
        <v>45078.1319675926</v>
      </c>
      <c r="R4327" t="str">
        <f t="shared" si="402"/>
        <v>Slow Response</v>
      </c>
      <c r="S4327" t="str">
        <f t="shared" si="403"/>
        <v>Resolved Within 1 Day</v>
      </c>
      <c r="T4327" t="str">
        <f t="shared" si="404"/>
        <v>Dissatisfied</v>
      </c>
      <c r="U4327">
        <f t="shared" si="405"/>
        <v>0</v>
      </c>
      <c r="V4327">
        <f t="shared" si="406"/>
        <v>1</v>
      </c>
      <c r="W4327">
        <f t="shared" si="407"/>
        <v>3</v>
      </c>
    </row>
    <row r="4328" ht="345" spans="1:23">
      <c r="A4328">
        <v>4327</v>
      </c>
      <c r="B4328" t="s">
        <v>14119</v>
      </c>
      <c r="C4328" t="s">
        <v>14120</v>
      </c>
      <c r="D4328">
        <v>29</v>
      </c>
      <c r="E4328" t="s">
        <v>19</v>
      </c>
      <c r="F4328" t="s">
        <v>86</v>
      </c>
      <c r="G4328" s="9">
        <v>44176</v>
      </c>
      <c r="H4328" t="s">
        <v>21</v>
      </c>
      <c r="I4328" t="s">
        <v>37</v>
      </c>
      <c r="J4328" s="10" t="s">
        <v>14121</v>
      </c>
      <c r="K4328" t="s">
        <v>24</v>
      </c>
      <c r="M4328" t="s">
        <v>41</v>
      </c>
      <c r="N4328" t="s">
        <v>83</v>
      </c>
      <c r="O4328" s="11">
        <v>45078.4187847222</v>
      </c>
      <c r="R4328" t="str">
        <f t="shared" si="402"/>
        <v>Slow Response</v>
      </c>
      <c r="S4328" t="str">
        <f t="shared" si="403"/>
        <v>Resolved Within 1 Day</v>
      </c>
      <c r="T4328" t="str">
        <f t="shared" si="404"/>
        <v>Dissatisfied</v>
      </c>
      <c r="U4328">
        <f t="shared" si="405"/>
        <v>0</v>
      </c>
      <c r="V4328">
        <f t="shared" si="406"/>
        <v>0</v>
      </c>
      <c r="W4328">
        <f t="shared" si="407"/>
        <v>1</v>
      </c>
    </row>
    <row r="4329" spans="1:23">
      <c r="A4329">
        <v>4328</v>
      </c>
      <c r="B4329" t="s">
        <v>14122</v>
      </c>
      <c r="C4329" t="s">
        <v>14123</v>
      </c>
      <c r="D4329">
        <v>29</v>
      </c>
      <c r="E4329" t="s">
        <v>19</v>
      </c>
      <c r="F4329" t="s">
        <v>339</v>
      </c>
      <c r="G4329" s="9">
        <v>44012</v>
      </c>
      <c r="H4329" t="s">
        <v>59</v>
      </c>
      <c r="I4329" t="s">
        <v>93</v>
      </c>
      <c r="J4329" t="s">
        <v>14124</v>
      </c>
      <c r="K4329" t="s">
        <v>24</v>
      </c>
      <c r="M4329" t="s">
        <v>143</v>
      </c>
      <c r="N4329" t="s">
        <v>26</v>
      </c>
      <c r="O4329" s="11">
        <v>45078.3701851852</v>
      </c>
      <c r="R4329" t="str">
        <f t="shared" si="402"/>
        <v>Slow Response</v>
      </c>
      <c r="S4329" t="str">
        <f t="shared" si="403"/>
        <v>Resolved Within 1 Day</v>
      </c>
      <c r="T4329" t="str">
        <f t="shared" si="404"/>
        <v>Dissatisfied</v>
      </c>
      <c r="U4329">
        <f t="shared" si="405"/>
        <v>0</v>
      </c>
      <c r="V4329">
        <f t="shared" si="406"/>
        <v>0</v>
      </c>
      <c r="W4329">
        <f t="shared" si="407"/>
        <v>2</v>
      </c>
    </row>
    <row r="4330" ht="315" spans="1:23">
      <c r="A4330">
        <v>4329</v>
      </c>
      <c r="B4330" t="s">
        <v>14125</v>
      </c>
      <c r="C4330" t="s">
        <v>14126</v>
      </c>
      <c r="D4330">
        <v>25</v>
      </c>
      <c r="E4330" t="s">
        <v>58</v>
      </c>
      <c r="F4330" t="s">
        <v>655</v>
      </c>
      <c r="G4330" s="9">
        <v>44044</v>
      </c>
      <c r="H4330" t="s">
        <v>66</v>
      </c>
      <c r="I4330" t="s">
        <v>22</v>
      </c>
      <c r="J4330" s="10" t="s">
        <v>14127</v>
      </c>
      <c r="K4330" t="s">
        <v>62</v>
      </c>
      <c r="M4330" t="s">
        <v>25</v>
      </c>
      <c r="N4330" t="s">
        <v>26</v>
      </c>
      <c r="R4330" t="str">
        <f t="shared" si="402"/>
        <v>Fast Response</v>
      </c>
      <c r="S4330" t="str">
        <f t="shared" si="403"/>
        <v>Resolved Within 1 Day</v>
      </c>
      <c r="T4330" t="str">
        <f t="shared" si="404"/>
        <v>Dissatisfied</v>
      </c>
      <c r="U4330">
        <f t="shared" si="405"/>
        <v>0</v>
      </c>
      <c r="V4330">
        <f t="shared" si="406"/>
        <v>1</v>
      </c>
      <c r="W4330">
        <f t="shared" si="407"/>
        <v>4</v>
      </c>
    </row>
    <row r="4331" ht="285" spans="1:23">
      <c r="A4331">
        <v>4330</v>
      </c>
      <c r="B4331" t="s">
        <v>14128</v>
      </c>
      <c r="C4331" t="s">
        <v>14129</v>
      </c>
      <c r="D4331">
        <v>64</v>
      </c>
      <c r="E4331" t="s">
        <v>29</v>
      </c>
      <c r="F4331" t="s">
        <v>129</v>
      </c>
      <c r="G4331" s="9">
        <v>44252</v>
      </c>
      <c r="H4331" t="s">
        <v>67</v>
      </c>
      <c r="I4331" t="s">
        <v>177</v>
      </c>
      <c r="J4331" s="10" t="s">
        <v>14130</v>
      </c>
      <c r="K4331" t="s">
        <v>62</v>
      </c>
      <c r="M4331" t="s">
        <v>41</v>
      </c>
      <c r="N4331" t="s">
        <v>26</v>
      </c>
      <c r="R4331" t="str">
        <f t="shared" si="402"/>
        <v>Fast Response</v>
      </c>
      <c r="S4331" t="str">
        <f t="shared" si="403"/>
        <v>Resolved Within 1 Day</v>
      </c>
      <c r="T4331" t="str">
        <f t="shared" si="404"/>
        <v>Dissatisfied</v>
      </c>
      <c r="U4331">
        <f t="shared" si="405"/>
        <v>0</v>
      </c>
      <c r="V4331">
        <f t="shared" si="406"/>
        <v>0</v>
      </c>
      <c r="W4331">
        <f t="shared" si="407"/>
        <v>1</v>
      </c>
    </row>
    <row r="4332" spans="1:23">
      <c r="A4332">
        <v>4331</v>
      </c>
      <c r="B4332" t="s">
        <v>14131</v>
      </c>
      <c r="C4332" t="s">
        <v>14132</v>
      </c>
      <c r="D4332">
        <v>57</v>
      </c>
      <c r="E4332" t="s">
        <v>29</v>
      </c>
      <c r="F4332" t="s">
        <v>149</v>
      </c>
      <c r="G4332" s="9">
        <v>43884</v>
      </c>
      <c r="H4332" t="s">
        <v>59</v>
      </c>
      <c r="I4332" t="s">
        <v>141</v>
      </c>
      <c r="J4332" t="s">
        <v>14133</v>
      </c>
      <c r="K4332" t="s">
        <v>62</v>
      </c>
      <c r="M4332" t="s">
        <v>89</v>
      </c>
      <c r="N4332" t="s">
        <v>83</v>
      </c>
      <c r="R4332" t="str">
        <f t="shared" si="402"/>
        <v>Fast Response</v>
      </c>
      <c r="S4332" t="str">
        <f t="shared" si="403"/>
        <v>Resolved Within 1 Day</v>
      </c>
      <c r="T4332" t="str">
        <f t="shared" si="404"/>
        <v>Dissatisfied</v>
      </c>
      <c r="U4332">
        <f t="shared" si="405"/>
        <v>0</v>
      </c>
      <c r="V4332">
        <f t="shared" si="406"/>
        <v>1</v>
      </c>
      <c r="W4332">
        <f t="shared" si="407"/>
        <v>3</v>
      </c>
    </row>
    <row r="4333" ht="285" spans="1:23">
      <c r="A4333">
        <v>4332</v>
      </c>
      <c r="B4333" t="s">
        <v>14134</v>
      </c>
      <c r="C4333" t="s">
        <v>14135</v>
      </c>
      <c r="D4333">
        <v>23</v>
      </c>
      <c r="E4333" t="s">
        <v>58</v>
      </c>
      <c r="F4333" t="s">
        <v>173</v>
      </c>
      <c r="G4333" s="9">
        <v>44105</v>
      </c>
      <c r="H4333" t="s">
        <v>67</v>
      </c>
      <c r="I4333" t="s">
        <v>22</v>
      </c>
      <c r="J4333" s="10" t="s">
        <v>14136</v>
      </c>
      <c r="K4333" t="s">
        <v>24</v>
      </c>
      <c r="M4333" t="s">
        <v>143</v>
      </c>
      <c r="N4333" t="s">
        <v>83</v>
      </c>
      <c r="O4333" s="11">
        <v>45078.7133217593</v>
      </c>
      <c r="R4333" t="str">
        <f t="shared" si="402"/>
        <v>Slow Response</v>
      </c>
      <c r="S4333" t="str">
        <f t="shared" si="403"/>
        <v>Resolved Within 1 Day</v>
      </c>
      <c r="T4333" t="str">
        <f t="shared" si="404"/>
        <v>Dissatisfied</v>
      </c>
      <c r="U4333">
        <f t="shared" si="405"/>
        <v>0</v>
      </c>
      <c r="V4333">
        <f t="shared" si="406"/>
        <v>0</v>
      </c>
      <c r="W4333">
        <f t="shared" si="407"/>
        <v>2</v>
      </c>
    </row>
    <row r="4334" ht="270" spans="1:23">
      <c r="A4334">
        <v>4333</v>
      </c>
      <c r="B4334" t="s">
        <v>14137</v>
      </c>
      <c r="C4334" t="s">
        <v>14138</v>
      </c>
      <c r="D4334">
        <v>38</v>
      </c>
      <c r="E4334" t="s">
        <v>19</v>
      </c>
      <c r="F4334" t="s">
        <v>30</v>
      </c>
      <c r="G4334" s="9">
        <v>44310</v>
      </c>
      <c r="H4334" t="s">
        <v>21</v>
      </c>
      <c r="I4334" t="s">
        <v>113</v>
      </c>
      <c r="J4334" s="10" t="s">
        <v>14139</v>
      </c>
      <c r="K4334" t="s">
        <v>24</v>
      </c>
      <c r="M4334" t="s">
        <v>25</v>
      </c>
      <c r="N4334" t="s">
        <v>55</v>
      </c>
      <c r="O4334" s="11">
        <v>45078.2230555556</v>
      </c>
      <c r="R4334" t="str">
        <f t="shared" si="402"/>
        <v>Slow Response</v>
      </c>
      <c r="S4334" t="str">
        <f t="shared" si="403"/>
        <v>Resolved Within 1 Day</v>
      </c>
      <c r="T4334" t="str">
        <f t="shared" si="404"/>
        <v>Dissatisfied</v>
      </c>
      <c r="U4334">
        <f t="shared" si="405"/>
        <v>0</v>
      </c>
      <c r="V4334">
        <f t="shared" si="406"/>
        <v>1</v>
      </c>
      <c r="W4334">
        <f t="shared" si="407"/>
        <v>4</v>
      </c>
    </row>
    <row r="4335" spans="1:23">
      <c r="A4335">
        <v>4334</v>
      </c>
      <c r="B4335" t="s">
        <v>14140</v>
      </c>
      <c r="C4335" t="s">
        <v>14141</v>
      </c>
      <c r="D4335">
        <v>46</v>
      </c>
      <c r="E4335" t="s">
        <v>58</v>
      </c>
      <c r="F4335" t="s">
        <v>129</v>
      </c>
      <c r="G4335" s="9">
        <v>44395</v>
      </c>
      <c r="H4335" t="s">
        <v>45</v>
      </c>
      <c r="I4335" t="s">
        <v>150</v>
      </c>
      <c r="J4335" t="s">
        <v>14142</v>
      </c>
      <c r="K4335" t="s">
        <v>39</v>
      </c>
      <c r="L4335" t="s">
        <v>14143</v>
      </c>
      <c r="M4335" t="s">
        <v>143</v>
      </c>
      <c r="N4335" t="s">
        <v>26</v>
      </c>
      <c r="O4335" s="11">
        <v>45078.3446064815</v>
      </c>
      <c r="P4335" s="11">
        <v>45078.7355787037</v>
      </c>
      <c r="Q4335">
        <v>5</v>
      </c>
      <c r="R4335" t="str">
        <f t="shared" si="402"/>
        <v>Slow Response</v>
      </c>
      <c r="S4335" t="str">
        <f t="shared" si="403"/>
        <v>Delayed Resolution</v>
      </c>
      <c r="T4335" t="str">
        <f t="shared" si="404"/>
        <v>Satisfied</v>
      </c>
      <c r="U4335">
        <f t="shared" si="405"/>
        <v>1</v>
      </c>
      <c r="V4335">
        <f t="shared" si="406"/>
        <v>0</v>
      </c>
      <c r="W4335">
        <f t="shared" si="407"/>
        <v>2</v>
      </c>
    </row>
    <row r="4336" spans="1:23">
      <c r="A4336">
        <v>4335</v>
      </c>
      <c r="B4336" t="s">
        <v>14144</v>
      </c>
      <c r="C4336" t="s">
        <v>14145</v>
      </c>
      <c r="D4336">
        <v>68</v>
      </c>
      <c r="E4336" t="s">
        <v>58</v>
      </c>
      <c r="F4336" t="s">
        <v>207</v>
      </c>
      <c r="G4336" s="9">
        <v>43892</v>
      </c>
      <c r="H4336" t="s">
        <v>66</v>
      </c>
      <c r="I4336" t="s">
        <v>141</v>
      </c>
      <c r="J4336" t="s">
        <v>14146</v>
      </c>
      <c r="K4336" t="s">
        <v>24</v>
      </c>
      <c r="M4336" t="s">
        <v>143</v>
      </c>
      <c r="N4336" t="s">
        <v>55</v>
      </c>
      <c r="O4336" s="11">
        <v>45078.0953125</v>
      </c>
      <c r="R4336" t="str">
        <f t="shared" si="402"/>
        <v>Slow Response</v>
      </c>
      <c r="S4336" t="str">
        <f t="shared" si="403"/>
        <v>Resolved Within 1 Day</v>
      </c>
      <c r="T4336" t="str">
        <f t="shared" si="404"/>
        <v>Dissatisfied</v>
      </c>
      <c r="U4336">
        <f t="shared" si="405"/>
        <v>0</v>
      </c>
      <c r="V4336">
        <f t="shared" si="406"/>
        <v>0</v>
      </c>
      <c r="W4336">
        <f t="shared" si="407"/>
        <v>2</v>
      </c>
    </row>
    <row r="4337" ht="270" spans="1:23">
      <c r="A4337">
        <v>4336</v>
      </c>
      <c r="B4337" t="s">
        <v>14147</v>
      </c>
      <c r="C4337" t="s">
        <v>14148</v>
      </c>
      <c r="D4337">
        <v>46</v>
      </c>
      <c r="E4337" t="s">
        <v>58</v>
      </c>
      <c r="F4337" t="s">
        <v>249</v>
      </c>
      <c r="G4337" s="9">
        <v>44560</v>
      </c>
      <c r="H4337" t="s">
        <v>59</v>
      </c>
      <c r="I4337" t="s">
        <v>150</v>
      </c>
      <c r="J4337" s="10" t="s">
        <v>14149</v>
      </c>
      <c r="K4337" t="s">
        <v>39</v>
      </c>
      <c r="L4337" t="s">
        <v>14150</v>
      </c>
      <c r="M4337" t="s">
        <v>25</v>
      </c>
      <c r="N4337" t="s">
        <v>55</v>
      </c>
      <c r="O4337" s="11">
        <v>45078.1314467593</v>
      </c>
      <c r="P4337" s="11">
        <v>45078.5821412037</v>
      </c>
      <c r="Q4337">
        <v>2</v>
      </c>
      <c r="R4337" t="str">
        <f t="shared" si="402"/>
        <v>Slow Response</v>
      </c>
      <c r="S4337" t="str">
        <f t="shared" si="403"/>
        <v>Delayed Resolution</v>
      </c>
      <c r="T4337" t="str">
        <f t="shared" si="404"/>
        <v>Dissatisfied</v>
      </c>
      <c r="U4337">
        <f t="shared" si="405"/>
        <v>1</v>
      </c>
      <c r="V4337">
        <f t="shared" si="406"/>
        <v>1</v>
      </c>
      <c r="W4337">
        <f t="shared" si="407"/>
        <v>4</v>
      </c>
    </row>
    <row r="4338" ht="300" spans="1:23">
      <c r="A4338">
        <v>4337</v>
      </c>
      <c r="B4338" t="s">
        <v>14151</v>
      </c>
      <c r="C4338" t="s">
        <v>14152</v>
      </c>
      <c r="D4338">
        <v>61</v>
      </c>
      <c r="E4338" t="s">
        <v>58</v>
      </c>
      <c r="F4338" t="s">
        <v>71</v>
      </c>
      <c r="G4338" s="9">
        <v>44390</v>
      </c>
      <c r="H4338" t="s">
        <v>66</v>
      </c>
      <c r="I4338" t="s">
        <v>37</v>
      </c>
      <c r="J4338" s="10" t="s">
        <v>14153</v>
      </c>
      <c r="K4338" t="s">
        <v>39</v>
      </c>
      <c r="L4338" t="s">
        <v>14154</v>
      </c>
      <c r="M4338" t="s">
        <v>25</v>
      </c>
      <c r="N4338" t="s">
        <v>33</v>
      </c>
      <c r="O4338" s="11">
        <v>45078.218275463</v>
      </c>
      <c r="P4338" s="11">
        <v>45078.3821643519</v>
      </c>
      <c r="Q4338">
        <v>3</v>
      </c>
      <c r="R4338" t="str">
        <f t="shared" si="402"/>
        <v>Slow Response</v>
      </c>
      <c r="S4338" t="str">
        <f t="shared" si="403"/>
        <v>Delayed Resolution</v>
      </c>
      <c r="T4338" t="str">
        <f t="shared" si="404"/>
        <v>Neutral</v>
      </c>
      <c r="U4338">
        <f t="shared" si="405"/>
        <v>1</v>
      </c>
      <c r="V4338">
        <f t="shared" si="406"/>
        <v>1</v>
      </c>
      <c r="W4338">
        <f t="shared" si="407"/>
        <v>4</v>
      </c>
    </row>
    <row r="4339" ht="300" spans="1:23">
      <c r="A4339">
        <v>4338</v>
      </c>
      <c r="B4339" t="s">
        <v>14155</v>
      </c>
      <c r="C4339" t="s">
        <v>14156</v>
      </c>
      <c r="D4339">
        <v>69</v>
      </c>
      <c r="E4339" t="s">
        <v>29</v>
      </c>
      <c r="F4339" t="s">
        <v>281</v>
      </c>
      <c r="G4339" s="9">
        <v>44196</v>
      </c>
      <c r="H4339" t="s">
        <v>21</v>
      </c>
      <c r="I4339" t="s">
        <v>37</v>
      </c>
      <c r="J4339" s="10" t="s">
        <v>14157</v>
      </c>
      <c r="K4339" t="s">
        <v>24</v>
      </c>
      <c r="M4339" t="s">
        <v>25</v>
      </c>
      <c r="N4339" t="s">
        <v>33</v>
      </c>
      <c r="O4339" s="11">
        <v>45078.7446759259</v>
      </c>
      <c r="R4339" t="str">
        <f t="shared" si="402"/>
        <v>Slow Response</v>
      </c>
      <c r="S4339" t="str">
        <f t="shared" si="403"/>
        <v>Resolved Within 1 Day</v>
      </c>
      <c r="T4339" t="str">
        <f t="shared" si="404"/>
        <v>Dissatisfied</v>
      </c>
      <c r="U4339">
        <f t="shared" si="405"/>
        <v>0</v>
      </c>
      <c r="V4339">
        <f t="shared" si="406"/>
        <v>1</v>
      </c>
      <c r="W4339">
        <f t="shared" si="407"/>
        <v>4</v>
      </c>
    </row>
    <row r="4340" ht="255" spans="1:23">
      <c r="A4340">
        <v>4339</v>
      </c>
      <c r="B4340" t="s">
        <v>14158</v>
      </c>
      <c r="C4340" t="s">
        <v>14159</v>
      </c>
      <c r="D4340">
        <v>28</v>
      </c>
      <c r="E4340" t="s">
        <v>19</v>
      </c>
      <c r="F4340" t="s">
        <v>281</v>
      </c>
      <c r="G4340" s="9">
        <v>44446</v>
      </c>
      <c r="H4340" t="s">
        <v>59</v>
      </c>
      <c r="I4340" t="s">
        <v>22</v>
      </c>
      <c r="J4340" s="10" t="s">
        <v>14160</v>
      </c>
      <c r="K4340" t="s">
        <v>62</v>
      </c>
      <c r="M4340" t="s">
        <v>41</v>
      </c>
      <c r="N4340" t="s">
        <v>33</v>
      </c>
      <c r="R4340" t="str">
        <f t="shared" si="402"/>
        <v>Fast Response</v>
      </c>
      <c r="S4340" t="str">
        <f t="shared" si="403"/>
        <v>Resolved Within 1 Day</v>
      </c>
      <c r="T4340" t="str">
        <f t="shared" si="404"/>
        <v>Dissatisfied</v>
      </c>
      <c r="U4340">
        <f t="shared" si="405"/>
        <v>0</v>
      </c>
      <c r="V4340">
        <f t="shared" si="406"/>
        <v>0</v>
      </c>
      <c r="W4340">
        <f t="shared" si="407"/>
        <v>1</v>
      </c>
    </row>
    <row r="4341" spans="1:23">
      <c r="A4341">
        <v>4340</v>
      </c>
      <c r="B4341" t="s">
        <v>14161</v>
      </c>
      <c r="C4341" t="s">
        <v>14162</v>
      </c>
      <c r="D4341">
        <v>57</v>
      </c>
      <c r="E4341" t="s">
        <v>19</v>
      </c>
      <c r="F4341" t="s">
        <v>242</v>
      </c>
      <c r="G4341" s="9">
        <v>44257</v>
      </c>
      <c r="H4341" t="s">
        <v>21</v>
      </c>
      <c r="I4341" t="s">
        <v>113</v>
      </c>
      <c r="J4341" t="s">
        <v>14163</v>
      </c>
      <c r="K4341" t="s">
        <v>39</v>
      </c>
      <c r="L4341" t="s">
        <v>14164</v>
      </c>
      <c r="M4341" t="s">
        <v>89</v>
      </c>
      <c r="N4341" t="s">
        <v>33</v>
      </c>
      <c r="O4341" s="11">
        <v>45078.7127546296</v>
      </c>
      <c r="P4341" s="11">
        <v>45078.8440046296</v>
      </c>
      <c r="Q4341">
        <v>4</v>
      </c>
      <c r="R4341" t="str">
        <f t="shared" si="402"/>
        <v>Slow Response</v>
      </c>
      <c r="S4341" t="str">
        <f t="shared" si="403"/>
        <v>Delayed Resolution</v>
      </c>
      <c r="T4341" t="str">
        <f t="shared" si="404"/>
        <v>Satisfied</v>
      </c>
      <c r="U4341">
        <f t="shared" si="405"/>
        <v>1</v>
      </c>
      <c r="V4341">
        <f t="shared" si="406"/>
        <v>1</v>
      </c>
      <c r="W4341">
        <f t="shared" si="407"/>
        <v>3</v>
      </c>
    </row>
    <row r="4342" ht="270" spans="1:23">
      <c r="A4342">
        <v>4341</v>
      </c>
      <c r="B4342" t="s">
        <v>14165</v>
      </c>
      <c r="C4342" t="s">
        <v>14166</v>
      </c>
      <c r="D4342">
        <v>60</v>
      </c>
      <c r="E4342" t="s">
        <v>58</v>
      </c>
      <c r="F4342" t="s">
        <v>485</v>
      </c>
      <c r="G4342" s="9">
        <v>44398</v>
      </c>
      <c r="H4342" t="s">
        <v>66</v>
      </c>
      <c r="I4342" t="s">
        <v>141</v>
      </c>
      <c r="J4342" s="10" t="s">
        <v>14167</v>
      </c>
      <c r="K4342" t="s">
        <v>62</v>
      </c>
      <c r="M4342" t="s">
        <v>143</v>
      </c>
      <c r="N4342" t="s">
        <v>83</v>
      </c>
      <c r="R4342" t="str">
        <f t="shared" si="402"/>
        <v>Fast Response</v>
      </c>
      <c r="S4342" t="str">
        <f t="shared" si="403"/>
        <v>Resolved Within 1 Day</v>
      </c>
      <c r="T4342" t="str">
        <f t="shared" si="404"/>
        <v>Dissatisfied</v>
      </c>
      <c r="U4342">
        <f t="shared" si="405"/>
        <v>0</v>
      </c>
      <c r="V4342">
        <f t="shared" si="406"/>
        <v>0</v>
      </c>
      <c r="W4342">
        <f t="shared" si="407"/>
        <v>2</v>
      </c>
    </row>
    <row r="4343" ht="300" spans="1:23">
      <c r="A4343">
        <v>4342</v>
      </c>
      <c r="B4343" t="s">
        <v>14168</v>
      </c>
      <c r="C4343" t="s">
        <v>14169</v>
      </c>
      <c r="D4343">
        <v>19</v>
      </c>
      <c r="E4343" t="s">
        <v>58</v>
      </c>
      <c r="F4343" t="s">
        <v>107</v>
      </c>
      <c r="G4343" s="9">
        <v>44184</v>
      </c>
      <c r="H4343" t="s">
        <v>45</v>
      </c>
      <c r="I4343" t="s">
        <v>59</v>
      </c>
      <c r="J4343" s="10" t="s">
        <v>14170</v>
      </c>
      <c r="K4343" t="s">
        <v>24</v>
      </c>
      <c r="M4343" t="s">
        <v>143</v>
      </c>
      <c r="N4343" t="s">
        <v>26</v>
      </c>
      <c r="O4343" s="11">
        <v>45078.2961342593</v>
      </c>
      <c r="R4343" t="str">
        <f t="shared" si="402"/>
        <v>Slow Response</v>
      </c>
      <c r="S4343" t="str">
        <f t="shared" si="403"/>
        <v>Resolved Within 1 Day</v>
      </c>
      <c r="T4343" t="str">
        <f t="shared" si="404"/>
        <v>Dissatisfied</v>
      </c>
      <c r="U4343">
        <f t="shared" si="405"/>
        <v>0</v>
      </c>
      <c r="V4343">
        <f t="shared" si="406"/>
        <v>0</v>
      </c>
      <c r="W4343">
        <f t="shared" si="407"/>
        <v>2</v>
      </c>
    </row>
    <row r="4344" ht="315" spans="1:23">
      <c r="A4344">
        <v>4343</v>
      </c>
      <c r="B4344" t="s">
        <v>14171</v>
      </c>
      <c r="C4344" t="s">
        <v>14172</v>
      </c>
      <c r="D4344">
        <v>48</v>
      </c>
      <c r="E4344" t="s">
        <v>58</v>
      </c>
      <c r="F4344" t="s">
        <v>30</v>
      </c>
      <c r="G4344" s="9">
        <v>44111</v>
      </c>
      <c r="H4344" t="s">
        <v>67</v>
      </c>
      <c r="I4344" t="s">
        <v>59</v>
      </c>
      <c r="J4344" s="10" t="s">
        <v>14173</v>
      </c>
      <c r="K4344" t="s">
        <v>39</v>
      </c>
      <c r="L4344" t="s">
        <v>14174</v>
      </c>
      <c r="M4344" t="s">
        <v>41</v>
      </c>
      <c r="N4344" t="s">
        <v>33</v>
      </c>
      <c r="O4344" s="11">
        <v>45078.3767013889</v>
      </c>
      <c r="P4344" s="11">
        <v>45078.6558680556</v>
      </c>
      <c r="Q4344">
        <v>5</v>
      </c>
      <c r="R4344" t="str">
        <f t="shared" si="402"/>
        <v>Slow Response</v>
      </c>
      <c r="S4344" t="str">
        <f t="shared" si="403"/>
        <v>Delayed Resolution</v>
      </c>
      <c r="T4344" t="str">
        <f t="shared" si="404"/>
        <v>Satisfied</v>
      </c>
      <c r="U4344">
        <f t="shared" si="405"/>
        <v>1</v>
      </c>
      <c r="V4344">
        <f t="shared" si="406"/>
        <v>0</v>
      </c>
      <c r="W4344">
        <f t="shared" si="407"/>
        <v>1</v>
      </c>
    </row>
    <row r="4345" ht="285" spans="1:23">
      <c r="A4345">
        <v>4344</v>
      </c>
      <c r="B4345" t="s">
        <v>9188</v>
      </c>
      <c r="C4345" t="s">
        <v>14175</v>
      </c>
      <c r="D4345">
        <v>59</v>
      </c>
      <c r="E4345" t="s">
        <v>29</v>
      </c>
      <c r="F4345" t="s">
        <v>30</v>
      </c>
      <c r="G4345" s="9">
        <v>44324</v>
      </c>
      <c r="H4345" t="s">
        <v>66</v>
      </c>
      <c r="I4345" t="s">
        <v>52</v>
      </c>
      <c r="J4345" s="10" t="s">
        <v>14176</v>
      </c>
      <c r="K4345" t="s">
        <v>62</v>
      </c>
      <c r="M4345" t="s">
        <v>89</v>
      </c>
      <c r="N4345" t="s">
        <v>26</v>
      </c>
      <c r="R4345" t="str">
        <f t="shared" si="402"/>
        <v>Fast Response</v>
      </c>
      <c r="S4345" t="str">
        <f t="shared" si="403"/>
        <v>Resolved Within 1 Day</v>
      </c>
      <c r="T4345" t="str">
        <f t="shared" si="404"/>
        <v>Dissatisfied</v>
      </c>
      <c r="U4345">
        <f t="shared" si="405"/>
        <v>0</v>
      </c>
      <c r="V4345">
        <f t="shared" si="406"/>
        <v>1</v>
      </c>
      <c r="W4345">
        <f t="shared" si="407"/>
        <v>3</v>
      </c>
    </row>
    <row r="4346" ht="255" spans="1:23">
      <c r="A4346">
        <v>4345</v>
      </c>
      <c r="B4346" t="s">
        <v>14177</v>
      </c>
      <c r="C4346" t="s">
        <v>14178</v>
      </c>
      <c r="D4346">
        <v>57</v>
      </c>
      <c r="E4346" t="s">
        <v>29</v>
      </c>
      <c r="F4346" t="s">
        <v>286</v>
      </c>
      <c r="G4346" s="9">
        <v>44308</v>
      </c>
      <c r="H4346" t="s">
        <v>67</v>
      </c>
      <c r="I4346" t="s">
        <v>72</v>
      </c>
      <c r="J4346" s="10" t="s">
        <v>14179</v>
      </c>
      <c r="K4346" t="s">
        <v>24</v>
      </c>
      <c r="M4346" t="s">
        <v>41</v>
      </c>
      <c r="N4346" t="s">
        <v>55</v>
      </c>
      <c r="O4346" s="11">
        <v>45078.2760532407</v>
      </c>
      <c r="R4346" t="str">
        <f t="shared" si="402"/>
        <v>Slow Response</v>
      </c>
      <c r="S4346" t="str">
        <f t="shared" si="403"/>
        <v>Resolved Within 1 Day</v>
      </c>
      <c r="T4346" t="str">
        <f t="shared" si="404"/>
        <v>Dissatisfied</v>
      </c>
      <c r="U4346">
        <f t="shared" si="405"/>
        <v>0</v>
      </c>
      <c r="V4346">
        <f t="shared" si="406"/>
        <v>0</v>
      </c>
      <c r="W4346">
        <f t="shared" si="407"/>
        <v>1</v>
      </c>
    </row>
    <row r="4347" ht="300" spans="1:23">
      <c r="A4347">
        <v>4346</v>
      </c>
      <c r="B4347" t="s">
        <v>14180</v>
      </c>
      <c r="C4347" t="s">
        <v>14181</v>
      </c>
      <c r="D4347">
        <v>44</v>
      </c>
      <c r="E4347" t="s">
        <v>29</v>
      </c>
      <c r="F4347" t="s">
        <v>92</v>
      </c>
      <c r="G4347" s="9">
        <v>44366</v>
      </c>
      <c r="H4347" t="s">
        <v>59</v>
      </c>
      <c r="I4347" t="s">
        <v>177</v>
      </c>
      <c r="J4347" s="10" t="s">
        <v>14182</v>
      </c>
      <c r="K4347" t="s">
        <v>62</v>
      </c>
      <c r="M4347" t="s">
        <v>41</v>
      </c>
      <c r="N4347" t="s">
        <v>26</v>
      </c>
      <c r="R4347" t="str">
        <f t="shared" si="402"/>
        <v>Fast Response</v>
      </c>
      <c r="S4347" t="str">
        <f t="shared" si="403"/>
        <v>Resolved Within 1 Day</v>
      </c>
      <c r="T4347" t="str">
        <f t="shared" si="404"/>
        <v>Dissatisfied</v>
      </c>
      <c r="U4347">
        <f t="shared" si="405"/>
        <v>0</v>
      </c>
      <c r="V4347">
        <f t="shared" si="406"/>
        <v>0</v>
      </c>
      <c r="W4347">
        <f t="shared" si="407"/>
        <v>1</v>
      </c>
    </row>
    <row r="4348" ht="270" spans="1:23">
      <c r="A4348">
        <v>4347</v>
      </c>
      <c r="B4348" t="s">
        <v>14183</v>
      </c>
      <c r="C4348" t="s">
        <v>14184</v>
      </c>
      <c r="D4348">
        <v>57</v>
      </c>
      <c r="E4348" t="s">
        <v>58</v>
      </c>
      <c r="F4348" t="s">
        <v>65</v>
      </c>
      <c r="G4348" s="9">
        <v>44334</v>
      </c>
      <c r="H4348" t="s">
        <v>66</v>
      </c>
      <c r="I4348" t="s">
        <v>31</v>
      </c>
      <c r="J4348" s="10" t="s">
        <v>14185</v>
      </c>
      <c r="K4348" t="s">
        <v>24</v>
      </c>
      <c r="M4348" t="s">
        <v>41</v>
      </c>
      <c r="N4348" t="s">
        <v>33</v>
      </c>
      <c r="O4348" s="11">
        <v>45078.1094212963</v>
      </c>
      <c r="R4348" t="str">
        <f t="shared" si="402"/>
        <v>Slow Response</v>
      </c>
      <c r="S4348" t="str">
        <f t="shared" si="403"/>
        <v>Resolved Within 1 Day</v>
      </c>
      <c r="T4348" t="str">
        <f t="shared" si="404"/>
        <v>Dissatisfied</v>
      </c>
      <c r="U4348">
        <f t="shared" si="405"/>
        <v>0</v>
      </c>
      <c r="V4348">
        <f t="shared" si="406"/>
        <v>0</v>
      </c>
      <c r="W4348">
        <f t="shared" si="407"/>
        <v>1</v>
      </c>
    </row>
    <row r="4349" ht="300" spans="1:23">
      <c r="A4349">
        <v>4348</v>
      </c>
      <c r="B4349" t="s">
        <v>14186</v>
      </c>
      <c r="C4349" t="s">
        <v>14187</v>
      </c>
      <c r="D4349">
        <v>57</v>
      </c>
      <c r="E4349" t="s">
        <v>29</v>
      </c>
      <c r="F4349" t="s">
        <v>65</v>
      </c>
      <c r="G4349" s="9">
        <v>44173</v>
      </c>
      <c r="H4349" t="s">
        <v>59</v>
      </c>
      <c r="I4349" t="s">
        <v>60</v>
      </c>
      <c r="J4349" s="10" t="s">
        <v>14188</v>
      </c>
      <c r="K4349" t="s">
        <v>24</v>
      </c>
      <c r="M4349" t="s">
        <v>41</v>
      </c>
      <c r="N4349" t="s">
        <v>83</v>
      </c>
      <c r="O4349" s="11">
        <v>45078.088599537</v>
      </c>
      <c r="R4349" t="str">
        <f t="shared" si="402"/>
        <v>Slow Response</v>
      </c>
      <c r="S4349" t="str">
        <f t="shared" si="403"/>
        <v>Resolved Within 1 Day</v>
      </c>
      <c r="T4349" t="str">
        <f t="shared" si="404"/>
        <v>Dissatisfied</v>
      </c>
      <c r="U4349">
        <f t="shared" si="405"/>
        <v>0</v>
      </c>
      <c r="V4349">
        <f t="shared" si="406"/>
        <v>0</v>
      </c>
      <c r="W4349">
        <f t="shared" si="407"/>
        <v>1</v>
      </c>
    </row>
    <row r="4350" ht="315" spans="1:23">
      <c r="A4350">
        <v>4349</v>
      </c>
      <c r="B4350" t="s">
        <v>14189</v>
      </c>
      <c r="C4350" t="s">
        <v>14190</v>
      </c>
      <c r="D4350">
        <v>21</v>
      </c>
      <c r="E4350" t="s">
        <v>58</v>
      </c>
      <c r="F4350" t="s">
        <v>223</v>
      </c>
      <c r="G4350" s="9">
        <v>44409</v>
      </c>
      <c r="H4350" t="s">
        <v>67</v>
      </c>
      <c r="I4350" t="s">
        <v>99</v>
      </c>
      <c r="J4350" s="10" t="s">
        <v>14191</v>
      </c>
      <c r="K4350" t="s">
        <v>24</v>
      </c>
      <c r="M4350" t="s">
        <v>41</v>
      </c>
      <c r="N4350" t="s">
        <v>83</v>
      </c>
      <c r="O4350" s="11">
        <v>45078.0747337963</v>
      </c>
      <c r="R4350" t="str">
        <f t="shared" si="402"/>
        <v>Slow Response</v>
      </c>
      <c r="S4350" t="str">
        <f t="shared" si="403"/>
        <v>Resolved Within 1 Day</v>
      </c>
      <c r="T4350" t="str">
        <f t="shared" si="404"/>
        <v>Dissatisfied</v>
      </c>
      <c r="U4350">
        <f t="shared" si="405"/>
        <v>0</v>
      </c>
      <c r="V4350">
        <f t="shared" si="406"/>
        <v>0</v>
      </c>
      <c r="W4350">
        <f t="shared" si="407"/>
        <v>1</v>
      </c>
    </row>
    <row r="4351" ht="240" spans="1:23">
      <c r="A4351">
        <v>4350</v>
      </c>
      <c r="B4351" t="s">
        <v>14192</v>
      </c>
      <c r="C4351" t="s">
        <v>14193</v>
      </c>
      <c r="D4351">
        <v>21</v>
      </c>
      <c r="E4351" t="s">
        <v>29</v>
      </c>
      <c r="F4351" t="s">
        <v>383</v>
      </c>
      <c r="G4351" s="9">
        <v>44341</v>
      </c>
      <c r="H4351" t="s">
        <v>66</v>
      </c>
      <c r="I4351" t="s">
        <v>77</v>
      </c>
      <c r="J4351" s="10" t="s">
        <v>14194</v>
      </c>
      <c r="K4351" t="s">
        <v>24</v>
      </c>
      <c r="M4351" t="s">
        <v>89</v>
      </c>
      <c r="N4351" t="s">
        <v>33</v>
      </c>
      <c r="O4351" s="11">
        <v>45078.6608564815</v>
      </c>
      <c r="R4351" t="str">
        <f t="shared" si="402"/>
        <v>Slow Response</v>
      </c>
      <c r="S4351" t="str">
        <f t="shared" si="403"/>
        <v>Resolved Within 1 Day</v>
      </c>
      <c r="T4351" t="str">
        <f t="shared" si="404"/>
        <v>Dissatisfied</v>
      </c>
      <c r="U4351">
        <f t="shared" si="405"/>
        <v>0</v>
      </c>
      <c r="V4351">
        <f t="shared" si="406"/>
        <v>1</v>
      </c>
      <c r="W4351">
        <f t="shared" si="407"/>
        <v>3</v>
      </c>
    </row>
    <row r="4352" ht="315" spans="1:23">
      <c r="A4352">
        <v>4351</v>
      </c>
      <c r="B4352" t="s">
        <v>14195</v>
      </c>
      <c r="C4352" t="s">
        <v>14196</v>
      </c>
      <c r="D4352">
        <v>67</v>
      </c>
      <c r="E4352" t="s">
        <v>58</v>
      </c>
      <c r="F4352" t="s">
        <v>249</v>
      </c>
      <c r="G4352" s="9">
        <v>44215</v>
      </c>
      <c r="H4352" t="s">
        <v>59</v>
      </c>
      <c r="I4352" t="s">
        <v>67</v>
      </c>
      <c r="J4352" s="10" t="s">
        <v>14197</v>
      </c>
      <c r="K4352" t="s">
        <v>62</v>
      </c>
      <c r="M4352" t="s">
        <v>25</v>
      </c>
      <c r="N4352" t="s">
        <v>83</v>
      </c>
      <c r="R4352" t="str">
        <f t="shared" si="402"/>
        <v>Fast Response</v>
      </c>
      <c r="S4352" t="str">
        <f t="shared" si="403"/>
        <v>Resolved Within 1 Day</v>
      </c>
      <c r="T4352" t="str">
        <f t="shared" si="404"/>
        <v>Dissatisfied</v>
      </c>
      <c r="U4352">
        <f t="shared" si="405"/>
        <v>0</v>
      </c>
      <c r="V4352">
        <f t="shared" si="406"/>
        <v>1</v>
      </c>
      <c r="W4352">
        <f t="shared" si="407"/>
        <v>4</v>
      </c>
    </row>
    <row r="4353" ht="300" spans="1:23">
      <c r="A4353">
        <v>4352</v>
      </c>
      <c r="B4353" t="s">
        <v>14198</v>
      </c>
      <c r="C4353" t="s">
        <v>14199</v>
      </c>
      <c r="D4353">
        <v>58</v>
      </c>
      <c r="E4353" t="s">
        <v>29</v>
      </c>
      <c r="F4353" t="s">
        <v>202</v>
      </c>
      <c r="G4353" s="9">
        <v>44091</v>
      </c>
      <c r="H4353" t="s">
        <v>59</v>
      </c>
      <c r="I4353" t="s">
        <v>113</v>
      </c>
      <c r="J4353" s="10" t="s">
        <v>14200</v>
      </c>
      <c r="K4353" t="s">
        <v>39</v>
      </c>
      <c r="L4353" t="s">
        <v>14201</v>
      </c>
      <c r="M4353" t="s">
        <v>89</v>
      </c>
      <c r="N4353" t="s">
        <v>83</v>
      </c>
      <c r="O4353" s="11">
        <v>45078.1622800926</v>
      </c>
      <c r="P4353" s="11">
        <v>45078.3838078704</v>
      </c>
      <c r="Q4353">
        <v>5</v>
      </c>
      <c r="R4353" t="str">
        <f t="shared" si="402"/>
        <v>Slow Response</v>
      </c>
      <c r="S4353" t="str">
        <f t="shared" si="403"/>
        <v>Delayed Resolution</v>
      </c>
      <c r="T4353" t="str">
        <f t="shared" si="404"/>
        <v>Satisfied</v>
      </c>
      <c r="U4353">
        <f t="shared" si="405"/>
        <v>1</v>
      </c>
      <c r="V4353">
        <f t="shared" si="406"/>
        <v>1</v>
      </c>
      <c r="W4353">
        <f t="shared" si="407"/>
        <v>3</v>
      </c>
    </row>
    <row r="4354" ht="270" spans="1:23">
      <c r="A4354">
        <v>4353</v>
      </c>
      <c r="B4354" t="s">
        <v>14202</v>
      </c>
      <c r="C4354" t="s">
        <v>14203</v>
      </c>
      <c r="D4354">
        <v>28</v>
      </c>
      <c r="E4354" t="s">
        <v>58</v>
      </c>
      <c r="F4354" t="s">
        <v>125</v>
      </c>
      <c r="G4354" s="9">
        <v>44368</v>
      </c>
      <c r="H4354" t="s">
        <v>59</v>
      </c>
      <c r="I4354" t="s">
        <v>22</v>
      </c>
      <c r="J4354" s="10" t="s">
        <v>14204</v>
      </c>
      <c r="K4354" t="s">
        <v>24</v>
      </c>
      <c r="M4354" t="s">
        <v>89</v>
      </c>
      <c r="N4354" t="s">
        <v>55</v>
      </c>
      <c r="O4354" s="11">
        <v>45078.0713194444</v>
      </c>
      <c r="R4354" t="str">
        <f t="shared" si="402"/>
        <v>Slow Response</v>
      </c>
      <c r="S4354" t="str">
        <f t="shared" si="403"/>
        <v>Resolved Within 1 Day</v>
      </c>
      <c r="T4354" t="str">
        <f t="shared" si="404"/>
        <v>Dissatisfied</v>
      </c>
      <c r="U4354">
        <f t="shared" si="405"/>
        <v>0</v>
      </c>
      <c r="V4354">
        <f t="shared" si="406"/>
        <v>1</v>
      </c>
      <c r="W4354">
        <f t="shared" si="407"/>
        <v>3</v>
      </c>
    </row>
    <row r="4355" spans="1:23">
      <c r="A4355">
        <v>4354</v>
      </c>
      <c r="B4355" t="s">
        <v>14205</v>
      </c>
      <c r="C4355" t="s">
        <v>14206</v>
      </c>
      <c r="D4355">
        <v>64</v>
      </c>
      <c r="E4355" t="s">
        <v>19</v>
      </c>
      <c r="F4355" t="s">
        <v>117</v>
      </c>
      <c r="G4355" s="9">
        <v>44449</v>
      </c>
      <c r="H4355" t="s">
        <v>67</v>
      </c>
      <c r="I4355" t="s">
        <v>177</v>
      </c>
      <c r="J4355" t="s">
        <v>14207</v>
      </c>
      <c r="K4355" t="s">
        <v>24</v>
      </c>
      <c r="M4355" t="s">
        <v>143</v>
      </c>
      <c r="N4355" t="s">
        <v>33</v>
      </c>
      <c r="O4355" s="11">
        <v>45078.0518865741</v>
      </c>
      <c r="R4355" t="str">
        <f t="shared" ref="R4355:R4418" si="408">IF(O4355&lt;=2,"Fast Response",IF(O4355&lt;=6,"Moderate Response","Slow Response"))</f>
        <v>Slow Response</v>
      </c>
      <c r="S4355" t="str">
        <f t="shared" ref="S4355:S4418" si="409">IF(P4355&lt;=24,"Resolved Within 1 Day",IF(P4355&lt;=72,"Resolved Within 3 Days","Delayed Resolution"))</f>
        <v>Resolved Within 1 Day</v>
      </c>
      <c r="T4355" t="str">
        <f t="shared" ref="T4355:T4418" si="410">IF(Q4355&gt;=4,"Satisfied",IF(Q4355=3,"Neutral","Dissatisfied"))</f>
        <v>Dissatisfied</v>
      </c>
      <c r="U4355">
        <f t="shared" ref="U4355:U4418" si="411">IF(LOWER(K4355)="closed",1,0)</f>
        <v>0</v>
      </c>
      <c r="V4355">
        <f t="shared" ref="V4355:V4418" si="412">IF(OR(LOWER(M4355)="high",LOWER(M4355)="critical"),1,0)</f>
        <v>0</v>
      </c>
      <c r="W4355">
        <f t="shared" ref="W4355:W4418" si="413">IF(LOWER(M4355)="critical",4,IF(LOWER(M4355)="high",3,IF(LOWER(M4355)="medium",2,1)))</f>
        <v>2</v>
      </c>
    </row>
    <row r="4356" ht="240" spans="1:23">
      <c r="A4356">
        <v>4355</v>
      </c>
      <c r="B4356" t="s">
        <v>14208</v>
      </c>
      <c r="C4356" t="s">
        <v>14209</v>
      </c>
      <c r="D4356">
        <v>55</v>
      </c>
      <c r="E4356" t="s">
        <v>19</v>
      </c>
      <c r="F4356" t="s">
        <v>44</v>
      </c>
      <c r="G4356" s="9">
        <v>43933</v>
      </c>
      <c r="H4356" t="s">
        <v>45</v>
      </c>
      <c r="I4356" t="s">
        <v>77</v>
      </c>
      <c r="J4356" s="10" t="s">
        <v>14210</v>
      </c>
      <c r="K4356" t="s">
        <v>39</v>
      </c>
      <c r="L4356" t="s">
        <v>14211</v>
      </c>
      <c r="M4356" t="s">
        <v>89</v>
      </c>
      <c r="N4356" t="s">
        <v>33</v>
      </c>
      <c r="O4356" s="11">
        <v>45078.3157986111</v>
      </c>
      <c r="P4356" s="11">
        <v>45078.6831597222</v>
      </c>
      <c r="Q4356">
        <v>3</v>
      </c>
      <c r="R4356" t="str">
        <f t="shared" si="408"/>
        <v>Slow Response</v>
      </c>
      <c r="S4356" t="str">
        <f t="shared" si="409"/>
        <v>Delayed Resolution</v>
      </c>
      <c r="T4356" t="str">
        <f t="shared" si="410"/>
        <v>Neutral</v>
      </c>
      <c r="U4356">
        <f t="shared" si="411"/>
        <v>1</v>
      </c>
      <c r="V4356">
        <f t="shared" si="412"/>
        <v>1</v>
      </c>
      <c r="W4356">
        <f t="shared" si="413"/>
        <v>3</v>
      </c>
    </row>
    <row r="4357" ht="315" spans="1:23">
      <c r="A4357">
        <v>4356</v>
      </c>
      <c r="B4357" t="s">
        <v>14212</v>
      </c>
      <c r="C4357" t="s">
        <v>14213</v>
      </c>
      <c r="D4357">
        <v>31</v>
      </c>
      <c r="E4357" t="s">
        <v>29</v>
      </c>
      <c r="F4357" t="s">
        <v>431</v>
      </c>
      <c r="G4357" s="9">
        <v>44035</v>
      </c>
      <c r="H4357" t="s">
        <v>45</v>
      </c>
      <c r="I4357" t="s">
        <v>31</v>
      </c>
      <c r="J4357" s="10" t="s">
        <v>14214</v>
      </c>
      <c r="K4357" t="s">
        <v>24</v>
      </c>
      <c r="M4357" t="s">
        <v>25</v>
      </c>
      <c r="N4357" t="s">
        <v>33</v>
      </c>
      <c r="O4357" s="11">
        <v>45078.0192824074</v>
      </c>
      <c r="R4357" t="str">
        <f t="shared" si="408"/>
        <v>Slow Response</v>
      </c>
      <c r="S4357" t="str">
        <f t="shared" si="409"/>
        <v>Resolved Within 1 Day</v>
      </c>
      <c r="T4357" t="str">
        <f t="shared" si="410"/>
        <v>Dissatisfied</v>
      </c>
      <c r="U4357">
        <f t="shared" si="411"/>
        <v>0</v>
      </c>
      <c r="V4357">
        <f t="shared" si="412"/>
        <v>1</v>
      </c>
      <c r="W4357">
        <f t="shared" si="413"/>
        <v>4</v>
      </c>
    </row>
    <row r="4358" ht="330" spans="1:23">
      <c r="A4358">
        <v>4357</v>
      </c>
      <c r="B4358" t="s">
        <v>14215</v>
      </c>
      <c r="C4358" t="s">
        <v>14216</v>
      </c>
      <c r="D4358">
        <v>31</v>
      </c>
      <c r="E4358" t="s">
        <v>58</v>
      </c>
      <c r="F4358" t="s">
        <v>86</v>
      </c>
      <c r="G4358" s="9">
        <v>44538</v>
      </c>
      <c r="H4358" t="s">
        <v>59</v>
      </c>
      <c r="I4358" t="s">
        <v>52</v>
      </c>
      <c r="J4358" s="10" t="s">
        <v>14217</v>
      </c>
      <c r="K4358" t="s">
        <v>39</v>
      </c>
      <c r="L4358" t="s">
        <v>14218</v>
      </c>
      <c r="M4358" t="s">
        <v>143</v>
      </c>
      <c r="N4358" t="s">
        <v>55</v>
      </c>
      <c r="O4358" s="11">
        <v>45078.4679050926</v>
      </c>
      <c r="P4358" s="11">
        <v>45078.4012384259</v>
      </c>
      <c r="Q4358">
        <v>3</v>
      </c>
      <c r="R4358" t="str">
        <f t="shared" si="408"/>
        <v>Slow Response</v>
      </c>
      <c r="S4358" t="str">
        <f t="shared" si="409"/>
        <v>Delayed Resolution</v>
      </c>
      <c r="T4358" t="str">
        <f t="shared" si="410"/>
        <v>Neutral</v>
      </c>
      <c r="U4358">
        <f t="shared" si="411"/>
        <v>1</v>
      </c>
      <c r="V4358">
        <f t="shared" si="412"/>
        <v>0</v>
      </c>
      <c r="W4358">
        <f t="shared" si="413"/>
        <v>2</v>
      </c>
    </row>
    <row r="4359" ht="285" spans="1:23">
      <c r="A4359">
        <v>4358</v>
      </c>
      <c r="B4359" t="s">
        <v>14219</v>
      </c>
      <c r="C4359" t="s">
        <v>14220</v>
      </c>
      <c r="D4359">
        <v>59</v>
      </c>
      <c r="E4359" t="s">
        <v>58</v>
      </c>
      <c r="F4359" t="s">
        <v>129</v>
      </c>
      <c r="G4359" s="9">
        <v>44315</v>
      </c>
      <c r="H4359" t="s">
        <v>67</v>
      </c>
      <c r="I4359" t="s">
        <v>72</v>
      </c>
      <c r="J4359" s="10" t="s">
        <v>14221</v>
      </c>
      <c r="K4359" t="s">
        <v>24</v>
      </c>
      <c r="M4359" t="s">
        <v>89</v>
      </c>
      <c r="N4359" t="s">
        <v>26</v>
      </c>
      <c r="O4359" s="11">
        <v>45078.7679282407</v>
      </c>
      <c r="R4359" t="str">
        <f t="shared" si="408"/>
        <v>Slow Response</v>
      </c>
      <c r="S4359" t="str">
        <f t="shared" si="409"/>
        <v>Resolved Within 1 Day</v>
      </c>
      <c r="T4359" t="str">
        <f t="shared" si="410"/>
        <v>Dissatisfied</v>
      </c>
      <c r="U4359">
        <f t="shared" si="411"/>
        <v>0</v>
      </c>
      <c r="V4359">
        <f t="shared" si="412"/>
        <v>1</v>
      </c>
      <c r="W4359">
        <f t="shared" si="413"/>
        <v>3</v>
      </c>
    </row>
    <row r="4360" ht="270" spans="1:23">
      <c r="A4360">
        <v>4359</v>
      </c>
      <c r="B4360" t="s">
        <v>14222</v>
      </c>
      <c r="C4360" t="s">
        <v>14223</v>
      </c>
      <c r="D4360">
        <v>65</v>
      </c>
      <c r="E4360" t="s">
        <v>29</v>
      </c>
      <c r="F4360" t="s">
        <v>485</v>
      </c>
      <c r="G4360" s="9">
        <v>43846</v>
      </c>
      <c r="H4360" t="s">
        <v>67</v>
      </c>
      <c r="I4360" t="s">
        <v>52</v>
      </c>
      <c r="J4360" s="10" t="s">
        <v>14224</v>
      </c>
      <c r="K4360" t="s">
        <v>24</v>
      </c>
      <c r="M4360" t="s">
        <v>89</v>
      </c>
      <c r="N4360" t="s">
        <v>55</v>
      </c>
      <c r="O4360" s="11">
        <v>45078.8873958333</v>
      </c>
      <c r="R4360" t="str">
        <f t="shared" si="408"/>
        <v>Slow Response</v>
      </c>
      <c r="S4360" t="str">
        <f t="shared" si="409"/>
        <v>Resolved Within 1 Day</v>
      </c>
      <c r="T4360" t="str">
        <f t="shared" si="410"/>
        <v>Dissatisfied</v>
      </c>
      <c r="U4360">
        <f t="shared" si="411"/>
        <v>0</v>
      </c>
      <c r="V4360">
        <f t="shared" si="412"/>
        <v>1</v>
      </c>
      <c r="W4360">
        <f t="shared" si="413"/>
        <v>3</v>
      </c>
    </row>
    <row r="4361" spans="1:23">
      <c r="A4361">
        <v>4360</v>
      </c>
      <c r="B4361" t="s">
        <v>14225</v>
      </c>
      <c r="C4361" t="s">
        <v>14226</v>
      </c>
      <c r="D4361">
        <v>25</v>
      </c>
      <c r="E4361" t="s">
        <v>29</v>
      </c>
      <c r="F4361" t="s">
        <v>431</v>
      </c>
      <c r="G4361" s="9">
        <v>44208</v>
      </c>
      <c r="H4361" t="s">
        <v>66</v>
      </c>
      <c r="I4361" t="s">
        <v>22</v>
      </c>
      <c r="J4361" t="s">
        <v>14227</v>
      </c>
      <c r="K4361" t="s">
        <v>24</v>
      </c>
      <c r="M4361" t="s">
        <v>25</v>
      </c>
      <c r="N4361" t="s">
        <v>83</v>
      </c>
      <c r="O4361" s="11">
        <v>45078.3318518518</v>
      </c>
      <c r="R4361" t="str">
        <f t="shared" si="408"/>
        <v>Slow Response</v>
      </c>
      <c r="S4361" t="str">
        <f t="shared" si="409"/>
        <v>Resolved Within 1 Day</v>
      </c>
      <c r="T4361" t="str">
        <f t="shared" si="410"/>
        <v>Dissatisfied</v>
      </c>
      <c r="U4361">
        <f t="shared" si="411"/>
        <v>0</v>
      </c>
      <c r="V4361">
        <f t="shared" si="412"/>
        <v>1</v>
      </c>
      <c r="W4361">
        <f t="shared" si="413"/>
        <v>4</v>
      </c>
    </row>
    <row r="4362" ht="285" spans="1:23">
      <c r="A4362">
        <v>4361</v>
      </c>
      <c r="B4362" t="s">
        <v>14228</v>
      </c>
      <c r="C4362" t="s">
        <v>14229</v>
      </c>
      <c r="D4362">
        <v>68</v>
      </c>
      <c r="E4362" t="s">
        <v>29</v>
      </c>
      <c r="F4362" t="s">
        <v>173</v>
      </c>
      <c r="G4362" s="9">
        <v>44026</v>
      </c>
      <c r="H4362" t="s">
        <v>59</v>
      </c>
      <c r="I4362" t="s">
        <v>72</v>
      </c>
      <c r="J4362" s="10" t="s">
        <v>14230</v>
      </c>
      <c r="K4362" t="s">
        <v>39</v>
      </c>
      <c r="L4362" t="s">
        <v>14231</v>
      </c>
      <c r="M4362" t="s">
        <v>143</v>
      </c>
      <c r="N4362" t="s">
        <v>83</v>
      </c>
      <c r="O4362" s="11">
        <v>45078.3492476852</v>
      </c>
      <c r="P4362" s="11">
        <v>45078.1360532407</v>
      </c>
      <c r="Q4362">
        <v>1</v>
      </c>
      <c r="R4362" t="str">
        <f t="shared" si="408"/>
        <v>Slow Response</v>
      </c>
      <c r="S4362" t="str">
        <f t="shared" si="409"/>
        <v>Delayed Resolution</v>
      </c>
      <c r="T4362" t="str">
        <f t="shared" si="410"/>
        <v>Dissatisfied</v>
      </c>
      <c r="U4362">
        <f t="shared" si="411"/>
        <v>1</v>
      </c>
      <c r="V4362">
        <f t="shared" si="412"/>
        <v>0</v>
      </c>
      <c r="W4362">
        <f t="shared" si="413"/>
        <v>2</v>
      </c>
    </row>
    <row r="4363" ht="255" spans="1:23">
      <c r="A4363">
        <v>4362</v>
      </c>
      <c r="B4363" t="s">
        <v>14232</v>
      </c>
      <c r="C4363" t="s">
        <v>14233</v>
      </c>
      <c r="D4363">
        <v>48</v>
      </c>
      <c r="E4363" t="s">
        <v>19</v>
      </c>
      <c r="F4363" t="s">
        <v>397</v>
      </c>
      <c r="G4363" s="9">
        <v>44124</v>
      </c>
      <c r="H4363" t="s">
        <v>67</v>
      </c>
      <c r="I4363" t="s">
        <v>99</v>
      </c>
      <c r="J4363" s="10" t="s">
        <v>14234</v>
      </c>
      <c r="K4363" t="s">
        <v>62</v>
      </c>
      <c r="M4363" t="s">
        <v>89</v>
      </c>
      <c r="N4363" t="s">
        <v>33</v>
      </c>
      <c r="R4363" t="str">
        <f t="shared" si="408"/>
        <v>Fast Response</v>
      </c>
      <c r="S4363" t="str">
        <f t="shared" si="409"/>
        <v>Resolved Within 1 Day</v>
      </c>
      <c r="T4363" t="str">
        <f t="shared" si="410"/>
        <v>Dissatisfied</v>
      </c>
      <c r="U4363">
        <f t="shared" si="411"/>
        <v>0</v>
      </c>
      <c r="V4363">
        <f t="shared" si="412"/>
        <v>1</v>
      </c>
      <c r="W4363">
        <f t="shared" si="413"/>
        <v>3</v>
      </c>
    </row>
    <row r="4364" ht="285" spans="1:23">
      <c r="A4364">
        <v>4363</v>
      </c>
      <c r="B4364" t="s">
        <v>14235</v>
      </c>
      <c r="C4364" t="s">
        <v>14236</v>
      </c>
      <c r="D4364">
        <v>51</v>
      </c>
      <c r="E4364" t="s">
        <v>19</v>
      </c>
      <c r="F4364" t="s">
        <v>655</v>
      </c>
      <c r="G4364" s="9">
        <v>44026</v>
      </c>
      <c r="H4364" t="s">
        <v>59</v>
      </c>
      <c r="I4364" t="s">
        <v>99</v>
      </c>
      <c r="J4364" s="10" t="s">
        <v>14237</v>
      </c>
      <c r="K4364" t="s">
        <v>24</v>
      </c>
      <c r="M4364" t="s">
        <v>41</v>
      </c>
      <c r="N4364" t="s">
        <v>55</v>
      </c>
      <c r="O4364" s="11">
        <v>45078.4145601852</v>
      </c>
      <c r="R4364" t="str">
        <f t="shared" si="408"/>
        <v>Slow Response</v>
      </c>
      <c r="S4364" t="str">
        <f t="shared" si="409"/>
        <v>Resolved Within 1 Day</v>
      </c>
      <c r="T4364" t="str">
        <f t="shared" si="410"/>
        <v>Dissatisfied</v>
      </c>
      <c r="U4364">
        <f t="shared" si="411"/>
        <v>0</v>
      </c>
      <c r="V4364">
        <f t="shared" si="412"/>
        <v>0</v>
      </c>
      <c r="W4364">
        <f t="shared" si="413"/>
        <v>1</v>
      </c>
    </row>
    <row r="4365" ht="409.5" spans="1:23">
      <c r="A4365">
        <v>4364</v>
      </c>
      <c r="B4365" t="s">
        <v>14238</v>
      </c>
      <c r="C4365" t="s">
        <v>14239</v>
      </c>
      <c r="D4365">
        <v>40</v>
      </c>
      <c r="E4365" t="s">
        <v>29</v>
      </c>
      <c r="F4365" t="s">
        <v>431</v>
      </c>
      <c r="G4365" s="9">
        <v>44179</v>
      </c>
      <c r="H4365" t="s">
        <v>21</v>
      </c>
      <c r="I4365" t="s">
        <v>113</v>
      </c>
      <c r="J4365" s="10" t="s">
        <v>14240</v>
      </c>
      <c r="K4365" t="s">
        <v>62</v>
      </c>
      <c r="M4365" t="s">
        <v>41</v>
      </c>
      <c r="N4365" t="s">
        <v>26</v>
      </c>
      <c r="R4365" t="str">
        <f t="shared" si="408"/>
        <v>Fast Response</v>
      </c>
      <c r="S4365" t="str">
        <f t="shared" si="409"/>
        <v>Resolved Within 1 Day</v>
      </c>
      <c r="T4365" t="str">
        <f t="shared" si="410"/>
        <v>Dissatisfied</v>
      </c>
      <c r="U4365">
        <f t="shared" si="411"/>
        <v>0</v>
      </c>
      <c r="V4365">
        <f t="shared" si="412"/>
        <v>0</v>
      </c>
      <c r="W4365">
        <f t="shared" si="413"/>
        <v>1</v>
      </c>
    </row>
    <row r="4366" ht="315" spans="1:23">
      <c r="A4366">
        <v>4365</v>
      </c>
      <c r="B4366" t="s">
        <v>14241</v>
      </c>
      <c r="C4366" t="s">
        <v>14242</v>
      </c>
      <c r="D4366">
        <v>32</v>
      </c>
      <c r="E4366" t="s">
        <v>58</v>
      </c>
      <c r="F4366" t="s">
        <v>456</v>
      </c>
      <c r="G4366" s="9">
        <v>43895</v>
      </c>
      <c r="H4366" t="s">
        <v>21</v>
      </c>
      <c r="I4366" t="s">
        <v>99</v>
      </c>
      <c r="J4366" s="10" t="s">
        <v>14243</v>
      </c>
      <c r="K4366" t="s">
        <v>24</v>
      </c>
      <c r="M4366" t="s">
        <v>41</v>
      </c>
      <c r="N4366" t="s">
        <v>55</v>
      </c>
      <c r="O4366" s="11">
        <v>45078.8055671296</v>
      </c>
      <c r="R4366" t="str">
        <f t="shared" si="408"/>
        <v>Slow Response</v>
      </c>
      <c r="S4366" t="str">
        <f t="shared" si="409"/>
        <v>Resolved Within 1 Day</v>
      </c>
      <c r="T4366" t="str">
        <f t="shared" si="410"/>
        <v>Dissatisfied</v>
      </c>
      <c r="U4366">
        <f t="shared" si="411"/>
        <v>0</v>
      </c>
      <c r="V4366">
        <f t="shared" si="412"/>
        <v>0</v>
      </c>
      <c r="W4366">
        <f t="shared" si="413"/>
        <v>1</v>
      </c>
    </row>
    <row r="4367" ht="315" spans="1:23">
      <c r="A4367">
        <v>4366</v>
      </c>
      <c r="B4367" t="s">
        <v>14244</v>
      </c>
      <c r="C4367" t="s">
        <v>6851</v>
      </c>
      <c r="D4367">
        <v>62</v>
      </c>
      <c r="E4367" t="s">
        <v>29</v>
      </c>
      <c r="F4367" t="s">
        <v>125</v>
      </c>
      <c r="G4367" s="9">
        <v>44418</v>
      </c>
      <c r="H4367" t="s">
        <v>45</v>
      </c>
      <c r="I4367" t="s">
        <v>141</v>
      </c>
      <c r="J4367" s="10" t="s">
        <v>14245</v>
      </c>
      <c r="K4367" t="s">
        <v>62</v>
      </c>
      <c r="M4367" t="s">
        <v>89</v>
      </c>
      <c r="N4367" t="s">
        <v>83</v>
      </c>
      <c r="R4367" t="str">
        <f t="shared" si="408"/>
        <v>Fast Response</v>
      </c>
      <c r="S4367" t="str">
        <f t="shared" si="409"/>
        <v>Resolved Within 1 Day</v>
      </c>
      <c r="T4367" t="str">
        <f t="shared" si="410"/>
        <v>Dissatisfied</v>
      </c>
      <c r="U4367">
        <f t="shared" si="411"/>
        <v>0</v>
      </c>
      <c r="V4367">
        <f t="shared" si="412"/>
        <v>1</v>
      </c>
      <c r="W4367">
        <f t="shared" si="413"/>
        <v>3</v>
      </c>
    </row>
    <row r="4368" ht="285" spans="1:23">
      <c r="A4368">
        <v>4367</v>
      </c>
      <c r="B4368" t="s">
        <v>4943</v>
      </c>
      <c r="C4368" t="s">
        <v>14246</v>
      </c>
      <c r="D4368">
        <v>30</v>
      </c>
      <c r="E4368" t="s">
        <v>19</v>
      </c>
      <c r="F4368" t="s">
        <v>207</v>
      </c>
      <c r="G4368" s="9">
        <v>44010</v>
      </c>
      <c r="H4368" t="s">
        <v>66</v>
      </c>
      <c r="I4368" t="s">
        <v>77</v>
      </c>
      <c r="J4368" s="10" t="s">
        <v>14247</v>
      </c>
      <c r="K4368" t="s">
        <v>62</v>
      </c>
      <c r="M4368" t="s">
        <v>25</v>
      </c>
      <c r="N4368" t="s">
        <v>83</v>
      </c>
      <c r="R4368" t="str">
        <f t="shared" si="408"/>
        <v>Fast Response</v>
      </c>
      <c r="S4368" t="str">
        <f t="shared" si="409"/>
        <v>Resolved Within 1 Day</v>
      </c>
      <c r="T4368" t="str">
        <f t="shared" si="410"/>
        <v>Dissatisfied</v>
      </c>
      <c r="U4368">
        <f t="shared" si="411"/>
        <v>0</v>
      </c>
      <c r="V4368">
        <f t="shared" si="412"/>
        <v>1</v>
      </c>
      <c r="W4368">
        <f t="shared" si="413"/>
        <v>4</v>
      </c>
    </row>
    <row r="4369" ht="285" spans="1:23">
      <c r="A4369">
        <v>4368</v>
      </c>
      <c r="B4369" t="s">
        <v>14248</v>
      </c>
      <c r="C4369" t="s">
        <v>14249</v>
      </c>
      <c r="D4369">
        <v>53</v>
      </c>
      <c r="E4369" t="s">
        <v>58</v>
      </c>
      <c r="F4369" t="s">
        <v>207</v>
      </c>
      <c r="G4369" s="9">
        <v>43883</v>
      </c>
      <c r="H4369" t="s">
        <v>66</v>
      </c>
      <c r="I4369" t="s">
        <v>141</v>
      </c>
      <c r="J4369" s="10" t="s">
        <v>14250</v>
      </c>
      <c r="K4369" t="s">
        <v>39</v>
      </c>
      <c r="L4369" t="s">
        <v>14251</v>
      </c>
      <c r="M4369" t="s">
        <v>89</v>
      </c>
      <c r="N4369" t="s">
        <v>26</v>
      </c>
      <c r="O4369" s="11">
        <v>45078.6722800926</v>
      </c>
      <c r="P4369" s="11">
        <v>45078.8410300926</v>
      </c>
      <c r="Q4369">
        <v>4</v>
      </c>
      <c r="R4369" t="str">
        <f t="shared" si="408"/>
        <v>Slow Response</v>
      </c>
      <c r="S4369" t="str">
        <f t="shared" si="409"/>
        <v>Delayed Resolution</v>
      </c>
      <c r="T4369" t="str">
        <f t="shared" si="410"/>
        <v>Satisfied</v>
      </c>
      <c r="U4369">
        <f t="shared" si="411"/>
        <v>1</v>
      </c>
      <c r="V4369">
        <f t="shared" si="412"/>
        <v>1</v>
      </c>
      <c r="W4369">
        <f t="shared" si="413"/>
        <v>3</v>
      </c>
    </row>
    <row r="4370" ht="315" spans="1:23">
      <c r="A4370">
        <v>4369</v>
      </c>
      <c r="B4370" t="s">
        <v>14252</v>
      </c>
      <c r="C4370" t="s">
        <v>14253</v>
      </c>
      <c r="D4370">
        <v>37</v>
      </c>
      <c r="E4370" t="s">
        <v>29</v>
      </c>
      <c r="F4370" t="s">
        <v>281</v>
      </c>
      <c r="G4370" s="9">
        <v>44545</v>
      </c>
      <c r="H4370" t="s">
        <v>21</v>
      </c>
      <c r="I4370" t="s">
        <v>77</v>
      </c>
      <c r="J4370" s="10" t="s">
        <v>14254</v>
      </c>
      <c r="K4370" t="s">
        <v>62</v>
      </c>
      <c r="M4370" t="s">
        <v>89</v>
      </c>
      <c r="N4370" t="s">
        <v>55</v>
      </c>
      <c r="R4370" t="str">
        <f t="shared" si="408"/>
        <v>Fast Response</v>
      </c>
      <c r="S4370" t="str">
        <f t="shared" si="409"/>
        <v>Resolved Within 1 Day</v>
      </c>
      <c r="T4370" t="str">
        <f t="shared" si="410"/>
        <v>Dissatisfied</v>
      </c>
      <c r="U4370">
        <f t="shared" si="411"/>
        <v>0</v>
      </c>
      <c r="V4370">
        <f t="shared" si="412"/>
        <v>1</v>
      </c>
      <c r="W4370">
        <f t="shared" si="413"/>
        <v>3</v>
      </c>
    </row>
    <row r="4371" spans="1:23">
      <c r="A4371">
        <v>4370</v>
      </c>
      <c r="B4371" t="s">
        <v>14255</v>
      </c>
      <c r="C4371" t="s">
        <v>14256</v>
      </c>
      <c r="D4371">
        <v>36</v>
      </c>
      <c r="E4371" t="s">
        <v>19</v>
      </c>
      <c r="F4371" t="s">
        <v>281</v>
      </c>
      <c r="G4371" s="9">
        <v>44333</v>
      </c>
      <c r="H4371" t="s">
        <v>21</v>
      </c>
      <c r="I4371" t="s">
        <v>67</v>
      </c>
      <c r="J4371" t="s">
        <v>14257</v>
      </c>
      <c r="K4371" t="s">
        <v>24</v>
      </c>
      <c r="M4371" t="s">
        <v>89</v>
      </c>
      <c r="N4371" t="s">
        <v>83</v>
      </c>
      <c r="O4371" s="11">
        <v>45078.7431365741</v>
      </c>
      <c r="R4371" t="str">
        <f t="shared" si="408"/>
        <v>Slow Response</v>
      </c>
      <c r="S4371" t="str">
        <f t="shared" si="409"/>
        <v>Resolved Within 1 Day</v>
      </c>
      <c r="T4371" t="str">
        <f t="shared" si="410"/>
        <v>Dissatisfied</v>
      </c>
      <c r="U4371">
        <f t="shared" si="411"/>
        <v>0</v>
      </c>
      <c r="V4371">
        <f t="shared" si="412"/>
        <v>1</v>
      </c>
      <c r="W4371">
        <f t="shared" si="413"/>
        <v>3</v>
      </c>
    </row>
    <row r="4372" ht="315" spans="1:23">
      <c r="A4372">
        <v>4371</v>
      </c>
      <c r="B4372" t="s">
        <v>14258</v>
      </c>
      <c r="C4372" t="s">
        <v>14259</v>
      </c>
      <c r="D4372">
        <v>38</v>
      </c>
      <c r="E4372" t="s">
        <v>58</v>
      </c>
      <c r="F4372" t="s">
        <v>202</v>
      </c>
      <c r="G4372" s="9">
        <v>43952</v>
      </c>
      <c r="H4372" t="s">
        <v>59</v>
      </c>
      <c r="I4372" t="s">
        <v>113</v>
      </c>
      <c r="J4372" s="10" t="s">
        <v>14260</v>
      </c>
      <c r="K4372" t="s">
        <v>24</v>
      </c>
      <c r="M4372" t="s">
        <v>89</v>
      </c>
      <c r="N4372" t="s">
        <v>33</v>
      </c>
      <c r="O4372" s="11">
        <v>45078.9188541667</v>
      </c>
      <c r="R4372" t="str">
        <f t="shared" si="408"/>
        <v>Slow Response</v>
      </c>
      <c r="S4372" t="str">
        <f t="shared" si="409"/>
        <v>Resolved Within 1 Day</v>
      </c>
      <c r="T4372" t="str">
        <f t="shared" si="410"/>
        <v>Dissatisfied</v>
      </c>
      <c r="U4372">
        <f t="shared" si="411"/>
        <v>0</v>
      </c>
      <c r="V4372">
        <f t="shared" si="412"/>
        <v>1</v>
      </c>
      <c r="W4372">
        <f t="shared" si="413"/>
        <v>3</v>
      </c>
    </row>
    <row r="4373" ht="210" spans="1:23">
      <c r="A4373">
        <v>4372</v>
      </c>
      <c r="B4373" t="s">
        <v>14261</v>
      </c>
      <c r="C4373" t="s">
        <v>14262</v>
      </c>
      <c r="D4373">
        <v>57</v>
      </c>
      <c r="E4373" t="s">
        <v>19</v>
      </c>
      <c r="F4373" t="s">
        <v>249</v>
      </c>
      <c r="G4373" s="9">
        <v>44036</v>
      </c>
      <c r="H4373" t="s">
        <v>45</v>
      </c>
      <c r="I4373" t="s">
        <v>177</v>
      </c>
      <c r="J4373" s="10" t="s">
        <v>14263</v>
      </c>
      <c r="K4373" t="s">
        <v>62</v>
      </c>
      <c r="M4373" t="s">
        <v>89</v>
      </c>
      <c r="N4373" t="s">
        <v>55</v>
      </c>
      <c r="R4373" t="str">
        <f t="shared" si="408"/>
        <v>Fast Response</v>
      </c>
      <c r="S4373" t="str">
        <f t="shared" si="409"/>
        <v>Resolved Within 1 Day</v>
      </c>
      <c r="T4373" t="str">
        <f t="shared" si="410"/>
        <v>Dissatisfied</v>
      </c>
      <c r="U4373">
        <f t="shared" si="411"/>
        <v>0</v>
      </c>
      <c r="V4373">
        <f t="shared" si="412"/>
        <v>1</v>
      </c>
      <c r="W4373">
        <f t="shared" si="413"/>
        <v>3</v>
      </c>
    </row>
    <row r="4374" spans="1:23">
      <c r="A4374">
        <v>4373</v>
      </c>
      <c r="B4374" t="s">
        <v>14264</v>
      </c>
      <c r="C4374" t="s">
        <v>14265</v>
      </c>
      <c r="D4374">
        <v>43</v>
      </c>
      <c r="E4374" t="s">
        <v>19</v>
      </c>
      <c r="F4374" t="s">
        <v>30</v>
      </c>
      <c r="G4374" s="9">
        <v>44158</v>
      </c>
      <c r="H4374" t="s">
        <v>59</v>
      </c>
      <c r="I4374" t="s">
        <v>150</v>
      </c>
      <c r="J4374" t="s">
        <v>14266</v>
      </c>
      <c r="K4374" t="s">
        <v>24</v>
      </c>
      <c r="M4374" t="s">
        <v>41</v>
      </c>
      <c r="N4374" t="s">
        <v>26</v>
      </c>
      <c r="O4374" s="11">
        <v>45078.3619328704</v>
      </c>
      <c r="R4374" t="str">
        <f t="shared" si="408"/>
        <v>Slow Response</v>
      </c>
      <c r="S4374" t="str">
        <f t="shared" si="409"/>
        <v>Resolved Within 1 Day</v>
      </c>
      <c r="T4374" t="str">
        <f t="shared" si="410"/>
        <v>Dissatisfied</v>
      </c>
      <c r="U4374">
        <f t="shared" si="411"/>
        <v>0</v>
      </c>
      <c r="V4374">
        <f t="shared" si="412"/>
        <v>0</v>
      </c>
      <c r="W4374">
        <f t="shared" si="413"/>
        <v>1</v>
      </c>
    </row>
    <row r="4375" ht="315" spans="1:23">
      <c r="A4375">
        <v>4374</v>
      </c>
      <c r="B4375" t="s">
        <v>14267</v>
      </c>
      <c r="C4375" t="s">
        <v>14268</v>
      </c>
      <c r="D4375">
        <v>35</v>
      </c>
      <c r="E4375" t="s">
        <v>58</v>
      </c>
      <c r="F4375" t="s">
        <v>383</v>
      </c>
      <c r="G4375" s="9">
        <v>43948</v>
      </c>
      <c r="H4375" t="s">
        <v>67</v>
      </c>
      <c r="I4375" t="s">
        <v>22</v>
      </c>
      <c r="J4375" s="10" t="s">
        <v>14269</v>
      </c>
      <c r="K4375" t="s">
        <v>24</v>
      </c>
      <c r="M4375" t="s">
        <v>143</v>
      </c>
      <c r="N4375" t="s">
        <v>83</v>
      </c>
      <c r="O4375" s="11">
        <v>45078.6341782407</v>
      </c>
      <c r="R4375" t="str">
        <f t="shared" si="408"/>
        <v>Slow Response</v>
      </c>
      <c r="S4375" t="str">
        <f t="shared" si="409"/>
        <v>Resolved Within 1 Day</v>
      </c>
      <c r="T4375" t="str">
        <f t="shared" si="410"/>
        <v>Dissatisfied</v>
      </c>
      <c r="U4375">
        <f t="shared" si="411"/>
        <v>0</v>
      </c>
      <c r="V4375">
        <f t="shared" si="412"/>
        <v>0</v>
      </c>
      <c r="W4375">
        <f t="shared" si="413"/>
        <v>2</v>
      </c>
    </row>
    <row r="4376" ht="300" spans="1:23">
      <c r="A4376">
        <v>4375</v>
      </c>
      <c r="B4376" t="s">
        <v>14270</v>
      </c>
      <c r="C4376" t="s">
        <v>14271</v>
      </c>
      <c r="D4376">
        <v>40</v>
      </c>
      <c r="E4376" t="s">
        <v>29</v>
      </c>
      <c r="F4376" t="s">
        <v>456</v>
      </c>
      <c r="G4376" s="9">
        <v>44479</v>
      </c>
      <c r="H4376" t="s">
        <v>45</v>
      </c>
      <c r="I4376" t="s">
        <v>37</v>
      </c>
      <c r="J4376" s="10" t="s">
        <v>14272</v>
      </c>
      <c r="K4376" t="s">
        <v>39</v>
      </c>
      <c r="L4376" t="s">
        <v>14273</v>
      </c>
      <c r="M4376" t="s">
        <v>25</v>
      </c>
      <c r="N4376" t="s">
        <v>26</v>
      </c>
      <c r="O4376" s="11">
        <v>45078.3890509259</v>
      </c>
      <c r="P4376" s="11">
        <v>45078.6425231481</v>
      </c>
      <c r="Q4376">
        <v>5</v>
      </c>
      <c r="R4376" t="str">
        <f t="shared" si="408"/>
        <v>Slow Response</v>
      </c>
      <c r="S4376" t="str">
        <f t="shared" si="409"/>
        <v>Delayed Resolution</v>
      </c>
      <c r="T4376" t="str">
        <f t="shared" si="410"/>
        <v>Satisfied</v>
      </c>
      <c r="U4376">
        <f t="shared" si="411"/>
        <v>1</v>
      </c>
      <c r="V4376">
        <f t="shared" si="412"/>
        <v>1</v>
      </c>
      <c r="W4376">
        <f t="shared" si="413"/>
        <v>4</v>
      </c>
    </row>
    <row r="4377" spans="1:23">
      <c r="A4377">
        <v>4376</v>
      </c>
      <c r="B4377" t="s">
        <v>14274</v>
      </c>
      <c r="C4377" t="s">
        <v>14275</v>
      </c>
      <c r="D4377">
        <v>50</v>
      </c>
      <c r="E4377" t="s">
        <v>29</v>
      </c>
      <c r="F4377" t="s">
        <v>134</v>
      </c>
      <c r="G4377" s="9">
        <v>43902</v>
      </c>
      <c r="H4377" t="s">
        <v>21</v>
      </c>
      <c r="I4377" t="s">
        <v>67</v>
      </c>
      <c r="J4377" t="s">
        <v>14276</v>
      </c>
      <c r="K4377" t="s">
        <v>24</v>
      </c>
      <c r="M4377" t="s">
        <v>25</v>
      </c>
      <c r="N4377" t="s">
        <v>55</v>
      </c>
      <c r="O4377" s="11">
        <v>45078.9689236111</v>
      </c>
      <c r="R4377" t="str">
        <f t="shared" si="408"/>
        <v>Slow Response</v>
      </c>
      <c r="S4377" t="str">
        <f t="shared" si="409"/>
        <v>Resolved Within 1 Day</v>
      </c>
      <c r="T4377" t="str">
        <f t="shared" si="410"/>
        <v>Dissatisfied</v>
      </c>
      <c r="U4377">
        <f t="shared" si="411"/>
        <v>0</v>
      </c>
      <c r="V4377">
        <f t="shared" si="412"/>
        <v>1</v>
      </c>
      <c r="W4377">
        <f t="shared" si="413"/>
        <v>4</v>
      </c>
    </row>
    <row r="4378" spans="1:23">
      <c r="A4378">
        <v>4377</v>
      </c>
      <c r="B4378" t="s">
        <v>14277</v>
      </c>
      <c r="C4378" t="s">
        <v>14278</v>
      </c>
      <c r="D4378">
        <v>18</v>
      </c>
      <c r="E4378" t="s">
        <v>58</v>
      </c>
      <c r="F4378" t="s">
        <v>431</v>
      </c>
      <c r="G4378" s="9">
        <v>44078</v>
      </c>
      <c r="H4378" t="s">
        <v>66</v>
      </c>
      <c r="I4378" t="s">
        <v>177</v>
      </c>
      <c r="J4378" t="s">
        <v>14279</v>
      </c>
      <c r="K4378" t="s">
        <v>62</v>
      </c>
      <c r="M4378" t="s">
        <v>41</v>
      </c>
      <c r="N4378" t="s">
        <v>83</v>
      </c>
      <c r="R4378" t="str">
        <f t="shared" si="408"/>
        <v>Fast Response</v>
      </c>
      <c r="S4378" t="str">
        <f t="shared" si="409"/>
        <v>Resolved Within 1 Day</v>
      </c>
      <c r="T4378" t="str">
        <f t="shared" si="410"/>
        <v>Dissatisfied</v>
      </c>
      <c r="U4378">
        <f t="shared" si="411"/>
        <v>0</v>
      </c>
      <c r="V4378">
        <f t="shared" si="412"/>
        <v>0</v>
      </c>
      <c r="W4378">
        <f t="shared" si="413"/>
        <v>1</v>
      </c>
    </row>
    <row r="4379" spans="1:23">
      <c r="A4379">
        <v>4378</v>
      </c>
      <c r="B4379" t="s">
        <v>14280</v>
      </c>
      <c r="C4379" t="s">
        <v>14281</v>
      </c>
      <c r="D4379">
        <v>63</v>
      </c>
      <c r="E4379" t="s">
        <v>58</v>
      </c>
      <c r="F4379" t="s">
        <v>51</v>
      </c>
      <c r="G4379" s="9">
        <v>43956</v>
      </c>
      <c r="H4379" t="s">
        <v>66</v>
      </c>
      <c r="I4379" t="s">
        <v>141</v>
      </c>
      <c r="J4379" t="s">
        <v>14282</v>
      </c>
      <c r="K4379" t="s">
        <v>39</v>
      </c>
      <c r="L4379" t="s">
        <v>14283</v>
      </c>
      <c r="M4379" t="s">
        <v>25</v>
      </c>
      <c r="N4379" t="s">
        <v>83</v>
      </c>
      <c r="O4379" s="11">
        <v>45078.841875</v>
      </c>
      <c r="P4379" s="11">
        <v>45077.9967361111</v>
      </c>
      <c r="Q4379">
        <v>3</v>
      </c>
      <c r="R4379" t="str">
        <f t="shared" si="408"/>
        <v>Slow Response</v>
      </c>
      <c r="S4379" t="str">
        <f t="shared" si="409"/>
        <v>Delayed Resolution</v>
      </c>
      <c r="T4379" t="str">
        <f t="shared" si="410"/>
        <v>Neutral</v>
      </c>
      <c r="U4379">
        <f t="shared" si="411"/>
        <v>1</v>
      </c>
      <c r="V4379">
        <f t="shared" si="412"/>
        <v>1</v>
      </c>
      <c r="W4379">
        <f t="shared" si="413"/>
        <v>4</v>
      </c>
    </row>
    <row r="4380" spans="1:23">
      <c r="A4380">
        <v>4379</v>
      </c>
      <c r="B4380" t="s">
        <v>14284</v>
      </c>
      <c r="C4380" t="s">
        <v>14285</v>
      </c>
      <c r="D4380">
        <v>46</v>
      </c>
      <c r="E4380" t="s">
        <v>58</v>
      </c>
      <c r="F4380" t="s">
        <v>157</v>
      </c>
      <c r="G4380" s="9">
        <v>44049</v>
      </c>
      <c r="H4380" t="s">
        <v>45</v>
      </c>
      <c r="I4380" t="s">
        <v>177</v>
      </c>
      <c r="J4380" t="s">
        <v>14286</v>
      </c>
      <c r="K4380" t="s">
        <v>39</v>
      </c>
      <c r="L4380" t="s">
        <v>14287</v>
      </c>
      <c r="M4380" t="s">
        <v>25</v>
      </c>
      <c r="N4380" t="s">
        <v>33</v>
      </c>
      <c r="O4380" s="11">
        <v>45078.0363310185</v>
      </c>
      <c r="P4380" s="11">
        <v>45078.9356365741</v>
      </c>
      <c r="Q4380">
        <v>4</v>
      </c>
      <c r="R4380" t="str">
        <f t="shared" si="408"/>
        <v>Slow Response</v>
      </c>
      <c r="S4380" t="str">
        <f t="shared" si="409"/>
        <v>Delayed Resolution</v>
      </c>
      <c r="T4380" t="str">
        <f t="shared" si="410"/>
        <v>Satisfied</v>
      </c>
      <c r="U4380">
        <f t="shared" si="411"/>
        <v>1</v>
      </c>
      <c r="V4380">
        <f t="shared" si="412"/>
        <v>1</v>
      </c>
      <c r="W4380">
        <f t="shared" si="413"/>
        <v>4</v>
      </c>
    </row>
    <row r="4381" ht="210" spans="1:23">
      <c r="A4381">
        <v>4380</v>
      </c>
      <c r="B4381" t="s">
        <v>14288</v>
      </c>
      <c r="C4381" t="s">
        <v>14289</v>
      </c>
      <c r="D4381">
        <v>24</v>
      </c>
      <c r="E4381" t="s">
        <v>29</v>
      </c>
      <c r="F4381" t="s">
        <v>286</v>
      </c>
      <c r="G4381" s="9">
        <v>43955</v>
      </c>
      <c r="H4381" t="s">
        <v>45</v>
      </c>
      <c r="I4381" t="s">
        <v>67</v>
      </c>
      <c r="J4381" s="10" t="s">
        <v>14290</v>
      </c>
      <c r="K4381" t="s">
        <v>39</v>
      </c>
      <c r="L4381" t="s">
        <v>14291</v>
      </c>
      <c r="M4381" t="s">
        <v>25</v>
      </c>
      <c r="N4381" t="s">
        <v>55</v>
      </c>
      <c r="O4381" s="11">
        <v>45078.2002314815</v>
      </c>
      <c r="P4381" s="11">
        <v>45078.1037037037</v>
      </c>
      <c r="Q4381">
        <v>4</v>
      </c>
      <c r="R4381" t="str">
        <f t="shared" si="408"/>
        <v>Slow Response</v>
      </c>
      <c r="S4381" t="str">
        <f t="shared" si="409"/>
        <v>Delayed Resolution</v>
      </c>
      <c r="T4381" t="str">
        <f t="shared" si="410"/>
        <v>Satisfied</v>
      </c>
      <c r="U4381">
        <f t="shared" si="411"/>
        <v>1</v>
      </c>
      <c r="V4381">
        <f t="shared" si="412"/>
        <v>1</v>
      </c>
      <c r="W4381">
        <f t="shared" si="413"/>
        <v>4</v>
      </c>
    </row>
    <row r="4382" ht="300" spans="1:23">
      <c r="A4382">
        <v>4381</v>
      </c>
      <c r="B4382" t="s">
        <v>14292</v>
      </c>
      <c r="C4382" t="s">
        <v>14293</v>
      </c>
      <c r="D4382">
        <v>59</v>
      </c>
      <c r="E4382" t="s">
        <v>58</v>
      </c>
      <c r="F4382" t="s">
        <v>65</v>
      </c>
      <c r="G4382" s="9">
        <v>43958</v>
      </c>
      <c r="H4382" t="s">
        <v>67</v>
      </c>
      <c r="I4382" t="s">
        <v>52</v>
      </c>
      <c r="J4382" s="10" t="s">
        <v>14294</v>
      </c>
      <c r="K4382" t="s">
        <v>24</v>
      </c>
      <c r="M4382" t="s">
        <v>89</v>
      </c>
      <c r="N4382" t="s">
        <v>55</v>
      </c>
      <c r="O4382" s="11">
        <v>45078.0405324074</v>
      </c>
      <c r="R4382" t="str">
        <f t="shared" si="408"/>
        <v>Slow Response</v>
      </c>
      <c r="S4382" t="str">
        <f t="shared" si="409"/>
        <v>Resolved Within 1 Day</v>
      </c>
      <c r="T4382" t="str">
        <f t="shared" si="410"/>
        <v>Dissatisfied</v>
      </c>
      <c r="U4382">
        <f t="shared" si="411"/>
        <v>0</v>
      </c>
      <c r="V4382">
        <f t="shared" si="412"/>
        <v>1</v>
      </c>
      <c r="W4382">
        <f t="shared" si="413"/>
        <v>3</v>
      </c>
    </row>
    <row r="4383" spans="1:23">
      <c r="A4383">
        <v>4382</v>
      </c>
      <c r="B4383" t="s">
        <v>14295</v>
      </c>
      <c r="C4383" t="s">
        <v>14296</v>
      </c>
      <c r="D4383">
        <v>57</v>
      </c>
      <c r="E4383" t="s">
        <v>29</v>
      </c>
      <c r="F4383" t="s">
        <v>223</v>
      </c>
      <c r="G4383" s="9">
        <v>44159</v>
      </c>
      <c r="H4383" t="s">
        <v>45</v>
      </c>
      <c r="I4383" t="s">
        <v>77</v>
      </c>
      <c r="J4383" t="s">
        <v>14297</v>
      </c>
      <c r="K4383" t="s">
        <v>24</v>
      </c>
      <c r="M4383" t="s">
        <v>143</v>
      </c>
      <c r="N4383" t="s">
        <v>33</v>
      </c>
      <c r="O4383" s="11">
        <v>45077.9995717593</v>
      </c>
      <c r="R4383" t="str">
        <f t="shared" si="408"/>
        <v>Slow Response</v>
      </c>
      <c r="S4383" t="str">
        <f t="shared" si="409"/>
        <v>Resolved Within 1 Day</v>
      </c>
      <c r="T4383" t="str">
        <f t="shared" si="410"/>
        <v>Dissatisfied</v>
      </c>
      <c r="U4383">
        <f t="shared" si="411"/>
        <v>0</v>
      </c>
      <c r="V4383">
        <f t="shared" si="412"/>
        <v>0</v>
      </c>
      <c r="W4383">
        <f t="shared" si="413"/>
        <v>2</v>
      </c>
    </row>
    <row r="4384" spans="1:23">
      <c r="A4384">
        <v>4383</v>
      </c>
      <c r="B4384" t="s">
        <v>14298</v>
      </c>
      <c r="C4384" t="s">
        <v>14299</v>
      </c>
      <c r="D4384">
        <v>28</v>
      </c>
      <c r="E4384" t="s">
        <v>29</v>
      </c>
      <c r="F4384" t="s">
        <v>98</v>
      </c>
      <c r="G4384" s="9">
        <v>43919</v>
      </c>
      <c r="H4384" t="s">
        <v>45</v>
      </c>
      <c r="I4384" t="s">
        <v>22</v>
      </c>
      <c r="J4384" t="s">
        <v>14300</v>
      </c>
      <c r="K4384" t="s">
        <v>39</v>
      </c>
      <c r="L4384" t="s">
        <v>14301</v>
      </c>
      <c r="M4384" t="s">
        <v>25</v>
      </c>
      <c r="N4384" t="s">
        <v>55</v>
      </c>
      <c r="O4384" s="11">
        <v>45078.461400463</v>
      </c>
      <c r="P4384" s="11">
        <v>45078.6225115741</v>
      </c>
      <c r="Q4384">
        <v>2</v>
      </c>
      <c r="R4384" t="str">
        <f t="shared" si="408"/>
        <v>Slow Response</v>
      </c>
      <c r="S4384" t="str">
        <f t="shared" si="409"/>
        <v>Delayed Resolution</v>
      </c>
      <c r="T4384" t="str">
        <f t="shared" si="410"/>
        <v>Dissatisfied</v>
      </c>
      <c r="U4384">
        <f t="shared" si="411"/>
        <v>1</v>
      </c>
      <c r="V4384">
        <f t="shared" si="412"/>
        <v>1</v>
      </c>
      <c r="W4384">
        <f t="shared" si="413"/>
        <v>4</v>
      </c>
    </row>
    <row r="4385" ht="285" spans="1:23">
      <c r="A4385">
        <v>4384</v>
      </c>
      <c r="B4385" t="s">
        <v>14302</v>
      </c>
      <c r="C4385" t="s">
        <v>14303</v>
      </c>
      <c r="D4385">
        <v>49</v>
      </c>
      <c r="E4385" t="s">
        <v>19</v>
      </c>
      <c r="F4385" t="s">
        <v>286</v>
      </c>
      <c r="G4385" s="9">
        <v>44129</v>
      </c>
      <c r="H4385" t="s">
        <v>45</v>
      </c>
      <c r="I4385" t="s">
        <v>37</v>
      </c>
      <c r="J4385" s="10" t="s">
        <v>14304</v>
      </c>
      <c r="K4385" t="s">
        <v>39</v>
      </c>
      <c r="L4385" t="s">
        <v>14305</v>
      </c>
      <c r="M4385" t="s">
        <v>25</v>
      </c>
      <c r="N4385" t="s">
        <v>83</v>
      </c>
      <c r="O4385" s="11">
        <v>45078.7482291667</v>
      </c>
      <c r="P4385" s="11">
        <v>45078.8579513889</v>
      </c>
      <c r="Q4385">
        <v>5</v>
      </c>
      <c r="R4385" t="str">
        <f t="shared" si="408"/>
        <v>Slow Response</v>
      </c>
      <c r="S4385" t="str">
        <f t="shared" si="409"/>
        <v>Delayed Resolution</v>
      </c>
      <c r="T4385" t="str">
        <f t="shared" si="410"/>
        <v>Satisfied</v>
      </c>
      <c r="U4385">
        <f t="shared" si="411"/>
        <v>1</v>
      </c>
      <c r="V4385">
        <f t="shared" si="412"/>
        <v>1</v>
      </c>
      <c r="W4385">
        <f t="shared" si="413"/>
        <v>4</v>
      </c>
    </row>
    <row r="4386" spans="1:23">
      <c r="A4386">
        <v>4385</v>
      </c>
      <c r="B4386" t="s">
        <v>14306</v>
      </c>
      <c r="C4386" t="s">
        <v>14307</v>
      </c>
      <c r="D4386">
        <v>61</v>
      </c>
      <c r="E4386" t="s">
        <v>29</v>
      </c>
      <c r="F4386" t="s">
        <v>161</v>
      </c>
      <c r="G4386" s="9">
        <v>43983</v>
      </c>
      <c r="H4386" t="s">
        <v>67</v>
      </c>
      <c r="I4386" t="s">
        <v>59</v>
      </c>
      <c r="J4386" t="s">
        <v>14308</v>
      </c>
      <c r="K4386" t="s">
        <v>24</v>
      </c>
      <c r="M4386" t="s">
        <v>89</v>
      </c>
      <c r="N4386" t="s">
        <v>83</v>
      </c>
      <c r="O4386" s="11">
        <v>45078.8003125</v>
      </c>
      <c r="R4386" t="str">
        <f t="shared" si="408"/>
        <v>Slow Response</v>
      </c>
      <c r="S4386" t="str">
        <f t="shared" si="409"/>
        <v>Resolved Within 1 Day</v>
      </c>
      <c r="T4386" t="str">
        <f t="shared" si="410"/>
        <v>Dissatisfied</v>
      </c>
      <c r="U4386">
        <f t="shared" si="411"/>
        <v>0</v>
      </c>
      <c r="V4386">
        <f t="shared" si="412"/>
        <v>1</v>
      </c>
      <c r="W4386">
        <f t="shared" si="413"/>
        <v>3</v>
      </c>
    </row>
    <row r="4387" ht="270" spans="1:23">
      <c r="A4387">
        <v>4386</v>
      </c>
      <c r="B4387" t="s">
        <v>14309</v>
      </c>
      <c r="C4387" t="s">
        <v>14310</v>
      </c>
      <c r="D4387">
        <v>67</v>
      </c>
      <c r="E4387" t="s">
        <v>19</v>
      </c>
      <c r="F4387" t="s">
        <v>81</v>
      </c>
      <c r="G4387" s="9">
        <v>44113</v>
      </c>
      <c r="H4387" t="s">
        <v>45</v>
      </c>
      <c r="I4387" t="s">
        <v>67</v>
      </c>
      <c r="J4387" s="10" t="s">
        <v>14311</v>
      </c>
      <c r="K4387" t="s">
        <v>39</v>
      </c>
      <c r="L4387" t="s">
        <v>14312</v>
      </c>
      <c r="M4387" t="s">
        <v>143</v>
      </c>
      <c r="N4387" t="s">
        <v>55</v>
      </c>
      <c r="O4387" s="11">
        <v>45078.6614351852</v>
      </c>
      <c r="P4387" s="11">
        <v>45078.6662962963</v>
      </c>
      <c r="Q4387">
        <v>4</v>
      </c>
      <c r="R4387" t="str">
        <f t="shared" si="408"/>
        <v>Slow Response</v>
      </c>
      <c r="S4387" t="str">
        <f t="shared" si="409"/>
        <v>Delayed Resolution</v>
      </c>
      <c r="T4387" t="str">
        <f t="shared" si="410"/>
        <v>Satisfied</v>
      </c>
      <c r="U4387">
        <f t="shared" si="411"/>
        <v>1</v>
      </c>
      <c r="V4387">
        <f t="shared" si="412"/>
        <v>0</v>
      </c>
      <c r="W4387">
        <f t="shared" si="413"/>
        <v>2</v>
      </c>
    </row>
    <row r="4388" ht="225" spans="1:23">
      <c r="A4388">
        <v>4387</v>
      </c>
      <c r="B4388" t="s">
        <v>14313</v>
      </c>
      <c r="C4388" t="s">
        <v>14314</v>
      </c>
      <c r="D4388">
        <v>24</v>
      </c>
      <c r="E4388" t="s">
        <v>58</v>
      </c>
      <c r="F4388" t="s">
        <v>86</v>
      </c>
      <c r="G4388" s="9">
        <v>44370</v>
      </c>
      <c r="H4388" t="s">
        <v>45</v>
      </c>
      <c r="I4388" t="s">
        <v>72</v>
      </c>
      <c r="J4388" s="10" t="s">
        <v>14315</v>
      </c>
      <c r="K4388" t="s">
        <v>24</v>
      </c>
      <c r="M4388" t="s">
        <v>41</v>
      </c>
      <c r="N4388" t="s">
        <v>33</v>
      </c>
      <c r="O4388" s="11">
        <v>45078.6836805556</v>
      </c>
      <c r="R4388" t="str">
        <f t="shared" si="408"/>
        <v>Slow Response</v>
      </c>
      <c r="S4388" t="str">
        <f t="shared" si="409"/>
        <v>Resolved Within 1 Day</v>
      </c>
      <c r="T4388" t="str">
        <f t="shared" si="410"/>
        <v>Dissatisfied</v>
      </c>
      <c r="U4388">
        <f t="shared" si="411"/>
        <v>0</v>
      </c>
      <c r="V4388">
        <f t="shared" si="412"/>
        <v>0</v>
      </c>
      <c r="W4388">
        <f t="shared" si="413"/>
        <v>1</v>
      </c>
    </row>
    <row r="4389" ht="255" spans="1:23">
      <c r="A4389">
        <v>4388</v>
      </c>
      <c r="B4389" t="s">
        <v>14316</v>
      </c>
      <c r="C4389" t="s">
        <v>14317</v>
      </c>
      <c r="D4389">
        <v>55</v>
      </c>
      <c r="E4389" t="s">
        <v>58</v>
      </c>
      <c r="F4389" t="s">
        <v>92</v>
      </c>
      <c r="G4389" s="9">
        <v>44310</v>
      </c>
      <c r="H4389" t="s">
        <v>45</v>
      </c>
      <c r="I4389" t="s">
        <v>93</v>
      </c>
      <c r="J4389" s="10" t="s">
        <v>14318</v>
      </c>
      <c r="K4389" t="s">
        <v>62</v>
      </c>
      <c r="M4389" t="s">
        <v>25</v>
      </c>
      <c r="N4389" t="s">
        <v>83</v>
      </c>
      <c r="R4389" t="str">
        <f t="shared" si="408"/>
        <v>Fast Response</v>
      </c>
      <c r="S4389" t="str">
        <f t="shared" si="409"/>
        <v>Resolved Within 1 Day</v>
      </c>
      <c r="T4389" t="str">
        <f t="shared" si="410"/>
        <v>Dissatisfied</v>
      </c>
      <c r="U4389">
        <f t="shared" si="411"/>
        <v>0</v>
      </c>
      <c r="V4389">
        <f t="shared" si="412"/>
        <v>1</v>
      </c>
      <c r="W4389">
        <f t="shared" si="413"/>
        <v>4</v>
      </c>
    </row>
    <row r="4390" spans="1:23">
      <c r="A4390">
        <v>4389</v>
      </c>
      <c r="B4390" t="s">
        <v>14319</v>
      </c>
      <c r="C4390" t="s">
        <v>14320</v>
      </c>
      <c r="D4390">
        <v>27</v>
      </c>
      <c r="E4390" t="s">
        <v>29</v>
      </c>
      <c r="F4390" t="s">
        <v>249</v>
      </c>
      <c r="G4390" s="9">
        <v>44107</v>
      </c>
      <c r="H4390" t="s">
        <v>59</v>
      </c>
      <c r="I4390" t="s">
        <v>77</v>
      </c>
      <c r="J4390" t="s">
        <v>14321</v>
      </c>
      <c r="K4390" t="s">
        <v>39</v>
      </c>
      <c r="L4390" t="s">
        <v>14322</v>
      </c>
      <c r="M4390" t="s">
        <v>25</v>
      </c>
      <c r="N4390" t="s">
        <v>26</v>
      </c>
      <c r="O4390" s="11">
        <v>45078.5601041667</v>
      </c>
      <c r="P4390" s="11">
        <v>45078.6482986111</v>
      </c>
      <c r="Q4390">
        <v>4</v>
      </c>
      <c r="R4390" t="str">
        <f t="shared" si="408"/>
        <v>Slow Response</v>
      </c>
      <c r="S4390" t="str">
        <f t="shared" si="409"/>
        <v>Delayed Resolution</v>
      </c>
      <c r="T4390" t="str">
        <f t="shared" si="410"/>
        <v>Satisfied</v>
      </c>
      <c r="U4390">
        <f t="shared" si="411"/>
        <v>1</v>
      </c>
      <c r="V4390">
        <f t="shared" si="412"/>
        <v>1</v>
      </c>
      <c r="W4390">
        <f t="shared" si="413"/>
        <v>4</v>
      </c>
    </row>
    <row r="4391" spans="1:23">
      <c r="A4391">
        <v>4390</v>
      </c>
      <c r="B4391" t="s">
        <v>14323</v>
      </c>
      <c r="C4391" t="s">
        <v>14324</v>
      </c>
      <c r="D4391">
        <v>48</v>
      </c>
      <c r="E4391" t="s">
        <v>58</v>
      </c>
      <c r="F4391" t="s">
        <v>281</v>
      </c>
      <c r="G4391" s="9">
        <v>44131</v>
      </c>
      <c r="H4391" t="s">
        <v>59</v>
      </c>
      <c r="I4391" t="s">
        <v>77</v>
      </c>
      <c r="J4391" t="s">
        <v>14325</v>
      </c>
      <c r="K4391" t="s">
        <v>62</v>
      </c>
      <c r="M4391" t="s">
        <v>89</v>
      </c>
      <c r="N4391" t="s">
        <v>26</v>
      </c>
      <c r="R4391" t="str">
        <f t="shared" si="408"/>
        <v>Fast Response</v>
      </c>
      <c r="S4391" t="str">
        <f t="shared" si="409"/>
        <v>Resolved Within 1 Day</v>
      </c>
      <c r="T4391" t="str">
        <f t="shared" si="410"/>
        <v>Dissatisfied</v>
      </c>
      <c r="U4391">
        <f t="shared" si="411"/>
        <v>0</v>
      </c>
      <c r="V4391">
        <f t="shared" si="412"/>
        <v>1</v>
      </c>
      <c r="W4391">
        <f t="shared" si="413"/>
        <v>3</v>
      </c>
    </row>
    <row r="4392" ht="330" spans="1:23">
      <c r="A4392">
        <v>4391</v>
      </c>
      <c r="B4392" t="s">
        <v>14012</v>
      </c>
      <c r="C4392" t="s">
        <v>14326</v>
      </c>
      <c r="D4392">
        <v>65</v>
      </c>
      <c r="E4392" t="s">
        <v>58</v>
      </c>
      <c r="F4392" t="s">
        <v>699</v>
      </c>
      <c r="G4392" s="9">
        <v>44110</v>
      </c>
      <c r="H4392" t="s">
        <v>45</v>
      </c>
      <c r="I4392" t="s">
        <v>141</v>
      </c>
      <c r="J4392" s="10" t="s">
        <v>14327</v>
      </c>
      <c r="K4392" t="s">
        <v>39</v>
      </c>
      <c r="L4392" t="s">
        <v>14328</v>
      </c>
      <c r="M4392" t="s">
        <v>41</v>
      </c>
      <c r="N4392" t="s">
        <v>33</v>
      </c>
      <c r="O4392" s="11">
        <v>45078.4900115741</v>
      </c>
      <c r="P4392" s="11">
        <v>45078.7511226852</v>
      </c>
      <c r="Q4392">
        <v>3</v>
      </c>
      <c r="R4392" t="str">
        <f t="shared" si="408"/>
        <v>Slow Response</v>
      </c>
      <c r="S4392" t="str">
        <f t="shared" si="409"/>
        <v>Delayed Resolution</v>
      </c>
      <c r="T4392" t="str">
        <f t="shared" si="410"/>
        <v>Neutral</v>
      </c>
      <c r="U4392">
        <f t="shared" si="411"/>
        <v>1</v>
      </c>
      <c r="V4392">
        <f t="shared" si="412"/>
        <v>0</v>
      </c>
      <c r="W4392">
        <f t="shared" si="413"/>
        <v>1</v>
      </c>
    </row>
    <row r="4393" spans="1:23">
      <c r="A4393">
        <v>4392</v>
      </c>
      <c r="B4393" t="s">
        <v>14329</v>
      </c>
      <c r="C4393" t="s">
        <v>14330</v>
      </c>
      <c r="D4393">
        <v>37</v>
      </c>
      <c r="E4393" t="s">
        <v>19</v>
      </c>
      <c r="F4393" t="s">
        <v>86</v>
      </c>
      <c r="G4393" s="9">
        <v>44369</v>
      </c>
      <c r="H4393" t="s">
        <v>59</v>
      </c>
      <c r="I4393" t="s">
        <v>113</v>
      </c>
      <c r="J4393" t="s">
        <v>14331</v>
      </c>
      <c r="K4393" t="s">
        <v>62</v>
      </c>
      <c r="M4393" t="s">
        <v>143</v>
      </c>
      <c r="N4393" t="s">
        <v>55</v>
      </c>
      <c r="R4393" t="str">
        <f t="shared" si="408"/>
        <v>Fast Response</v>
      </c>
      <c r="S4393" t="str">
        <f t="shared" si="409"/>
        <v>Resolved Within 1 Day</v>
      </c>
      <c r="T4393" t="str">
        <f t="shared" si="410"/>
        <v>Dissatisfied</v>
      </c>
      <c r="U4393">
        <f t="shared" si="411"/>
        <v>0</v>
      </c>
      <c r="V4393">
        <f t="shared" si="412"/>
        <v>0</v>
      </c>
      <c r="W4393">
        <f t="shared" si="413"/>
        <v>2</v>
      </c>
    </row>
    <row r="4394" ht="270" spans="1:23">
      <c r="A4394">
        <v>4393</v>
      </c>
      <c r="B4394" t="s">
        <v>14332</v>
      </c>
      <c r="C4394" t="s">
        <v>14333</v>
      </c>
      <c r="D4394">
        <v>22</v>
      </c>
      <c r="E4394" t="s">
        <v>58</v>
      </c>
      <c r="F4394" t="s">
        <v>249</v>
      </c>
      <c r="G4394" s="9">
        <v>44459</v>
      </c>
      <c r="H4394" t="s">
        <v>59</v>
      </c>
      <c r="I4394" t="s">
        <v>93</v>
      </c>
      <c r="J4394" s="10" t="s">
        <v>14334</v>
      </c>
      <c r="K4394" t="s">
        <v>24</v>
      </c>
      <c r="M4394" t="s">
        <v>41</v>
      </c>
      <c r="N4394" t="s">
        <v>33</v>
      </c>
      <c r="O4394" s="11">
        <v>45078.3310069444</v>
      </c>
      <c r="R4394" t="str">
        <f t="shared" si="408"/>
        <v>Slow Response</v>
      </c>
      <c r="S4394" t="str">
        <f t="shared" si="409"/>
        <v>Resolved Within 1 Day</v>
      </c>
      <c r="T4394" t="str">
        <f t="shared" si="410"/>
        <v>Dissatisfied</v>
      </c>
      <c r="U4394">
        <f t="shared" si="411"/>
        <v>0</v>
      </c>
      <c r="V4394">
        <f t="shared" si="412"/>
        <v>0</v>
      </c>
      <c r="W4394">
        <f t="shared" si="413"/>
        <v>1</v>
      </c>
    </row>
    <row r="4395" ht="285" spans="1:23">
      <c r="A4395">
        <v>4394</v>
      </c>
      <c r="B4395" t="s">
        <v>14335</v>
      </c>
      <c r="C4395" t="s">
        <v>14336</v>
      </c>
      <c r="D4395">
        <v>44</v>
      </c>
      <c r="E4395" t="s">
        <v>19</v>
      </c>
      <c r="F4395" t="s">
        <v>76</v>
      </c>
      <c r="G4395" s="9">
        <v>44119</v>
      </c>
      <c r="H4395" t="s">
        <v>66</v>
      </c>
      <c r="I4395" t="s">
        <v>46</v>
      </c>
      <c r="J4395" s="10" t="s">
        <v>14337</v>
      </c>
      <c r="K4395" t="s">
        <v>24</v>
      </c>
      <c r="M4395" t="s">
        <v>143</v>
      </c>
      <c r="N4395" t="s">
        <v>83</v>
      </c>
      <c r="O4395" s="11">
        <v>45078.2053356481</v>
      </c>
      <c r="R4395" t="str">
        <f t="shared" si="408"/>
        <v>Slow Response</v>
      </c>
      <c r="S4395" t="str">
        <f t="shared" si="409"/>
        <v>Resolved Within 1 Day</v>
      </c>
      <c r="T4395" t="str">
        <f t="shared" si="410"/>
        <v>Dissatisfied</v>
      </c>
      <c r="U4395">
        <f t="shared" si="411"/>
        <v>0</v>
      </c>
      <c r="V4395">
        <f t="shared" si="412"/>
        <v>0</v>
      </c>
      <c r="W4395">
        <f t="shared" si="413"/>
        <v>2</v>
      </c>
    </row>
    <row r="4396" ht="225" spans="1:23">
      <c r="A4396">
        <v>4395</v>
      </c>
      <c r="B4396" t="s">
        <v>14338</v>
      </c>
      <c r="C4396" t="s">
        <v>14339</v>
      </c>
      <c r="D4396">
        <v>23</v>
      </c>
      <c r="E4396" t="s">
        <v>58</v>
      </c>
      <c r="F4396" t="s">
        <v>242</v>
      </c>
      <c r="G4396" s="9">
        <v>44075</v>
      </c>
      <c r="H4396" t="s">
        <v>45</v>
      </c>
      <c r="I4396" t="s">
        <v>22</v>
      </c>
      <c r="J4396" s="10" t="s">
        <v>14340</v>
      </c>
      <c r="K4396" t="s">
        <v>24</v>
      </c>
      <c r="M4396" t="s">
        <v>25</v>
      </c>
      <c r="N4396" t="s">
        <v>33</v>
      </c>
      <c r="O4396" s="11">
        <v>45078.883125</v>
      </c>
      <c r="R4396" t="str">
        <f t="shared" si="408"/>
        <v>Slow Response</v>
      </c>
      <c r="S4396" t="str">
        <f t="shared" si="409"/>
        <v>Resolved Within 1 Day</v>
      </c>
      <c r="T4396" t="str">
        <f t="shared" si="410"/>
        <v>Dissatisfied</v>
      </c>
      <c r="U4396">
        <f t="shared" si="411"/>
        <v>0</v>
      </c>
      <c r="V4396">
        <f t="shared" si="412"/>
        <v>1</v>
      </c>
      <c r="W4396">
        <f t="shared" si="413"/>
        <v>4</v>
      </c>
    </row>
    <row r="4397" ht="240" spans="1:23">
      <c r="A4397">
        <v>4396</v>
      </c>
      <c r="B4397" t="s">
        <v>14341</v>
      </c>
      <c r="C4397" t="s">
        <v>14342</v>
      </c>
      <c r="D4397">
        <v>44</v>
      </c>
      <c r="E4397" t="s">
        <v>19</v>
      </c>
      <c r="F4397" t="s">
        <v>76</v>
      </c>
      <c r="G4397" s="9">
        <v>44238</v>
      </c>
      <c r="H4397" t="s">
        <v>59</v>
      </c>
      <c r="I4397" t="s">
        <v>46</v>
      </c>
      <c r="J4397" s="10" t="s">
        <v>14343</v>
      </c>
      <c r="K4397" t="s">
        <v>24</v>
      </c>
      <c r="M4397" t="s">
        <v>41</v>
      </c>
      <c r="N4397" t="s">
        <v>83</v>
      </c>
      <c r="O4397" s="11">
        <v>45078.7817476852</v>
      </c>
      <c r="R4397" t="str">
        <f t="shared" si="408"/>
        <v>Slow Response</v>
      </c>
      <c r="S4397" t="str">
        <f t="shared" si="409"/>
        <v>Resolved Within 1 Day</v>
      </c>
      <c r="T4397" t="str">
        <f t="shared" si="410"/>
        <v>Dissatisfied</v>
      </c>
      <c r="U4397">
        <f t="shared" si="411"/>
        <v>0</v>
      </c>
      <c r="V4397">
        <f t="shared" si="412"/>
        <v>0</v>
      </c>
      <c r="W4397">
        <f t="shared" si="413"/>
        <v>1</v>
      </c>
    </row>
    <row r="4398" spans="1:23">
      <c r="A4398">
        <v>4397</v>
      </c>
      <c r="B4398" t="s">
        <v>14344</v>
      </c>
      <c r="C4398" t="s">
        <v>14345</v>
      </c>
      <c r="D4398">
        <v>65</v>
      </c>
      <c r="E4398" t="s">
        <v>29</v>
      </c>
      <c r="F4398" t="s">
        <v>157</v>
      </c>
      <c r="G4398" s="9">
        <v>44536</v>
      </c>
      <c r="H4398" t="s">
        <v>66</v>
      </c>
      <c r="I4398" t="s">
        <v>46</v>
      </c>
      <c r="J4398" t="s">
        <v>14346</v>
      </c>
      <c r="K4398" t="s">
        <v>62</v>
      </c>
      <c r="M4398" t="s">
        <v>41</v>
      </c>
      <c r="N4398" t="s">
        <v>33</v>
      </c>
      <c r="R4398" t="str">
        <f t="shared" si="408"/>
        <v>Fast Response</v>
      </c>
      <c r="S4398" t="str">
        <f t="shared" si="409"/>
        <v>Resolved Within 1 Day</v>
      </c>
      <c r="T4398" t="str">
        <f t="shared" si="410"/>
        <v>Dissatisfied</v>
      </c>
      <c r="U4398">
        <f t="shared" si="411"/>
        <v>0</v>
      </c>
      <c r="V4398">
        <f t="shared" si="412"/>
        <v>0</v>
      </c>
      <c r="W4398">
        <f t="shared" si="413"/>
        <v>1</v>
      </c>
    </row>
    <row r="4399" ht="255" spans="1:23">
      <c r="A4399">
        <v>4398</v>
      </c>
      <c r="B4399" t="s">
        <v>14347</v>
      </c>
      <c r="C4399" t="s">
        <v>14348</v>
      </c>
      <c r="D4399">
        <v>23</v>
      </c>
      <c r="E4399" t="s">
        <v>58</v>
      </c>
      <c r="F4399" t="s">
        <v>242</v>
      </c>
      <c r="G4399" s="9">
        <v>43941</v>
      </c>
      <c r="H4399" t="s">
        <v>66</v>
      </c>
      <c r="I4399" t="s">
        <v>150</v>
      </c>
      <c r="J4399" s="10" t="s">
        <v>14349</v>
      </c>
      <c r="K4399" t="s">
        <v>62</v>
      </c>
      <c r="M4399" t="s">
        <v>89</v>
      </c>
      <c r="N4399" t="s">
        <v>26</v>
      </c>
      <c r="R4399" t="str">
        <f t="shared" si="408"/>
        <v>Fast Response</v>
      </c>
      <c r="S4399" t="str">
        <f t="shared" si="409"/>
        <v>Resolved Within 1 Day</v>
      </c>
      <c r="T4399" t="str">
        <f t="shared" si="410"/>
        <v>Dissatisfied</v>
      </c>
      <c r="U4399">
        <f t="shared" si="411"/>
        <v>0</v>
      </c>
      <c r="V4399">
        <f t="shared" si="412"/>
        <v>1</v>
      </c>
      <c r="W4399">
        <f t="shared" si="413"/>
        <v>3</v>
      </c>
    </row>
    <row r="4400" ht="300" spans="1:23">
      <c r="A4400">
        <v>4399</v>
      </c>
      <c r="B4400" t="s">
        <v>14350</v>
      </c>
      <c r="C4400" t="s">
        <v>14351</v>
      </c>
      <c r="D4400">
        <v>27</v>
      </c>
      <c r="E4400" t="s">
        <v>29</v>
      </c>
      <c r="F4400" t="s">
        <v>125</v>
      </c>
      <c r="G4400" s="9">
        <v>44201</v>
      </c>
      <c r="H4400" t="s">
        <v>67</v>
      </c>
      <c r="I4400" t="s">
        <v>113</v>
      </c>
      <c r="J4400" s="10" t="s">
        <v>14352</v>
      </c>
      <c r="K4400" t="s">
        <v>39</v>
      </c>
      <c r="L4400" t="s">
        <v>14353</v>
      </c>
      <c r="M4400" t="s">
        <v>25</v>
      </c>
      <c r="N4400" t="s">
        <v>26</v>
      </c>
      <c r="O4400" s="11">
        <v>45078.0338888889</v>
      </c>
      <c r="P4400" s="11">
        <v>45078.3033333333</v>
      </c>
      <c r="Q4400">
        <v>5</v>
      </c>
      <c r="R4400" t="str">
        <f t="shared" si="408"/>
        <v>Slow Response</v>
      </c>
      <c r="S4400" t="str">
        <f t="shared" si="409"/>
        <v>Delayed Resolution</v>
      </c>
      <c r="T4400" t="str">
        <f t="shared" si="410"/>
        <v>Satisfied</v>
      </c>
      <c r="U4400">
        <f t="shared" si="411"/>
        <v>1</v>
      </c>
      <c r="V4400">
        <f t="shared" si="412"/>
        <v>1</v>
      </c>
      <c r="W4400">
        <f t="shared" si="413"/>
        <v>4</v>
      </c>
    </row>
    <row r="4401" ht="240" spans="1:23">
      <c r="A4401">
        <v>4400</v>
      </c>
      <c r="B4401" t="s">
        <v>14354</v>
      </c>
      <c r="C4401" t="s">
        <v>14355</v>
      </c>
      <c r="D4401">
        <v>53</v>
      </c>
      <c r="E4401" t="s">
        <v>29</v>
      </c>
      <c r="F4401" t="s">
        <v>317</v>
      </c>
      <c r="G4401" s="9">
        <v>44248</v>
      </c>
      <c r="H4401" t="s">
        <v>67</v>
      </c>
      <c r="I4401" t="s">
        <v>46</v>
      </c>
      <c r="J4401" s="10" t="s">
        <v>14356</v>
      </c>
      <c r="K4401" t="s">
        <v>39</v>
      </c>
      <c r="L4401" t="s">
        <v>14357</v>
      </c>
      <c r="M4401" t="s">
        <v>143</v>
      </c>
      <c r="N4401" t="s">
        <v>83</v>
      </c>
      <c r="O4401" s="11">
        <v>45078.2318287037</v>
      </c>
      <c r="P4401" s="11">
        <v>45078.9491898148</v>
      </c>
      <c r="Q4401">
        <v>4</v>
      </c>
      <c r="R4401" t="str">
        <f t="shared" si="408"/>
        <v>Slow Response</v>
      </c>
      <c r="S4401" t="str">
        <f t="shared" si="409"/>
        <v>Delayed Resolution</v>
      </c>
      <c r="T4401" t="str">
        <f t="shared" si="410"/>
        <v>Satisfied</v>
      </c>
      <c r="U4401">
        <f t="shared" si="411"/>
        <v>1</v>
      </c>
      <c r="V4401">
        <f t="shared" si="412"/>
        <v>0</v>
      </c>
      <c r="W4401">
        <f t="shared" si="413"/>
        <v>2</v>
      </c>
    </row>
    <row r="4402" ht="255" spans="1:23">
      <c r="A4402">
        <v>4401</v>
      </c>
      <c r="B4402" t="s">
        <v>14358</v>
      </c>
      <c r="C4402" t="s">
        <v>14359</v>
      </c>
      <c r="D4402">
        <v>69</v>
      </c>
      <c r="E4402" t="s">
        <v>19</v>
      </c>
      <c r="F4402" t="s">
        <v>86</v>
      </c>
      <c r="G4402" s="9">
        <v>44236</v>
      </c>
      <c r="H4402" t="s">
        <v>66</v>
      </c>
      <c r="I4402" t="s">
        <v>113</v>
      </c>
      <c r="J4402" s="10" t="s">
        <v>14360</v>
      </c>
      <c r="K4402" t="s">
        <v>39</v>
      </c>
      <c r="L4402" t="s">
        <v>14361</v>
      </c>
      <c r="M4402" t="s">
        <v>89</v>
      </c>
      <c r="N4402" t="s">
        <v>33</v>
      </c>
      <c r="O4402" s="11">
        <v>45078.6193518518</v>
      </c>
      <c r="P4402" s="11">
        <v>45078.9637962963</v>
      </c>
      <c r="Q4402">
        <v>1</v>
      </c>
      <c r="R4402" t="str">
        <f t="shared" si="408"/>
        <v>Slow Response</v>
      </c>
      <c r="S4402" t="str">
        <f t="shared" si="409"/>
        <v>Delayed Resolution</v>
      </c>
      <c r="T4402" t="str">
        <f t="shared" si="410"/>
        <v>Dissatisfied</v>
      </c>
      <c r="U4402">
        <f t="shared" si="411"/>
        <v>1</v>
      </c>
      <c r="V4402">
        <f t="shared" si="412"/>
        <v>1</v>
      </c>
      <c r="W4402">
        <f t="shared" si="413"/>
        <v>3</v>
      </c>
    </row>
    <row r="4403" ht="270" spans="1:23">
      <c r="A4403">
        <v>4402</v>
      </c>
      <c r="B4403" t="s">
        <v>14362</v>
      </c>
      <c r="C4403" t="s">
        <v>14363</v>
      </c>
      <c r="D4403">
        <v>54</v>
      </c>
      <c r="E4403" t="s">
        <v>29</v>
      </c>
      <c r="F4403" t="s">
        <v>655</v>
      </c>
      <c r="G4403" s="9">
        <v>44427</v>
      </c>
      <c r="H4403" t="s">
        <v>45</v>
      </c>
      <c r="I4403" t="s">
        <v>46</v>
      </c>
      <c r="J4403" s="10" t="s">
        <v>14364</v>
      </c>
      <c r="K4403" t="s">
        <v>24</v>
      </c>
      <c r="M4403" t="s">
        <v>89</v>
      </c>
      <c r="N4403" t="s">
        <v>83</v>
      </c>
      <c r="O4403" s="11">
        <v>45078.9061689815</v>
      </c>
      <c r="R4403" t="str">
        <f t="shared" si="408"/>
        <v>Slow Response</v>
      </c>
      <c r="S4403" t="str">
        <f t="shared" si="409"/>
        <v>Resolved Within 1 Day</v>
      </c>
      <c r="T4403" t="str">
        <f t="shared" si="410"/>
        <v>Dissatisfied</v>
      </c>
      <c r="U4403">
        <f t="shared" si="411"/>
        <v>0</v>
      </c>
      <c r="V4403">
        <f t="shared" si="412"/>
        <v>1</v>
      </c>
      <c r="W4403">
        <f t="shared" si="413"/>
        <v>3</v>
      </c>
    </row>
    <row r="4404" ht="285" spans="1:23">
      <c r="A4404">
        <v>4403</v>
      </c>
      <c r="B4404" t="s">
        <v>14365</v>
      </c>
      <c r="C4404" t="s">
        <v>14366</v>
      </c>
      <c r="D4404">
        <v>62</v>
      </c>
      <c r="E4404" t="s">
        <v>58</v>
      </c>
      <c r="F4404" t="s">
        <v>112</v>
      </c>
      <c r="G4404" s="9">
        <v>44099</v>
      </c>
      <c r="H4404" t="s">
        <v>59</v>
      </c>
      <c r="I4404" t="s">
        <v>99</v>
      </c>
      <c r="J4404" s="10" t="s">
        <v>14367</v>
      </c>
      <c r="K4404" t="s">
        <v>62</v>
      </c>
      <c r="M4404" t="s">
        <v>41</v>
      </c>
      <c r="N4404" t="s">
        <v>83</v>
      </c>
      <c r="R4404" t="str">
        <f t="shared" si="408"/>
        <v>Fast Response</v>
      </c>
      <c r="S4404" t="str">
        <f t="shared" si="409"/>
        <v>Resolved Within 1 Day</v>
      </c>
      <c r="T4404" t="str">
        <f t="shared" si="410"/>
        <v>Dissatisfied</v>
      </c>
      <c r="U4404">
        <f t="shared" si="411"/>
        <v>0</v>
      </c>
      <c r="V4404">
        <f t="shared" si="412"/>
        <v>0</v>
      </c>
      <c r="W4404">
        <f t="shared" si="413"/>
        <v>1</v>
      </c>
    </row>
    <row r="4405" spans="1:23">
      <c r="A4405">
        <v>4404</v>
      </c>
      <c r="B4405" t="s">
        <v>14368</v>
      </c>
      <c r="C4405" t="s">
        <v>14369</v>
      </c>
      <c r="D4405">
        <v>67</v>
      </c>
      <c r="E4405" t="s">
        <v>58</v>
      </c>
      <c r="F4405" t="s">
        <v>129</v>
      </c>
      <c r="G4405" s="9">
        <v>44445</v>
      </c>
      <c r="H4405" t="s">
        <v>66</v>
      </c>
      <c r="I4405" t="s">
        <v>77</v>
      </c>
      <c r="J4405" t="s">
        <v>14370</v>
      </c>
      <c r="K4405" t="s">
        <v>62</v>
      </c>
      <c r="M4405" t="s">
        <v>25</v>
      </c>
      <c r="N4405" t="s">
        <v>33</v>
      </c>
      <c r="R4405" t="str">
        <f t="shared" si="408"/>
        <v>Fast Response</v>
      </c>
      <c r="S4405" t="str">
        <f t="shared" si="409"/>
        <v>Resolved Within 1 Day</v>
      </c>
      <c r="T4405" t="str">
        <f t="shared" si="410"/>
        <v>Dissatisfied</v>
      </c>
      <c r="U4405">
        <f t="shared" si="411"/>
        <v>0</v>
      </c>
      <c r="V4405">
        <f t="shared" si="412"/>
        <v>1</v>
      </c>
      <c r="W4405">
        <f t="shared" si="413"/>
        <v>4</v>
      </c>
    </row>
    <row r="4406" spans="1:23">
      <c r="A4406">
        <v>4405</v>
      </c>
      <c r="B4406" t="s">
        <v>14371</v>
      </c>
      <c r="C4406" t="s">
        <v>14372</v>
      </c>
      <c r="D4406">
        <v>19</v>
      </c>
      <c r="E4406" t="s">
        <v>19</v>
      </c>
      <c r="F4406" t="s">
        <v>30</v>
      </c>
      <c r="G4406" s="9">
        <v>43843</v>
      </c>
      <c r="H4406" t="s">
        <v>66</v>
      </c>
      <c r="I4406" t="s">
        <v>93</v>
      </c>
      <c r="J4406" t="s">
        <v>1782</v>
      </c>
      <c r="K4406" t="s">
        <v>39</v>
      </c>
      <c r="L4406" t="s">
        <v>14373</v>
      </c>
      <c r="M4406" t="s">
        <v>89</v>
      </c>
      <c r="N4406" t="s">
        <v>33</v>
      </c>
      <c r="O4406" s="11">
        <v>45077.995775463</v>
      </c>
      <c r="P4406" s="11">
        <v>45078.0853587963</v>
      </c>
      <c r="Q4406">
        <v>2</v>
      </c>
      <c r="R4406" t="str">
        <f t="shared" si="408"/>
        <v>Slow Response</v>
      </c>
      <c r="S4406" t="str">
        <f t="shared" si="409"/>
        <v>Delayed Resolution</v>
      </c>
      <c r="T4406" t="str">
        <f t="shared" si="410"/>
        <v>Dissatisfied</v>
      </c>
      <c r="U4406">
        <f t="shared" si="411"/>
        <v>1</v>
      </c>
      <c r="V4406">
        <f t="shared" si="412"/>
        <v>1</v>
      </c>
      <c r="W4406">
        <f t="shared" si="413"/>
        <v>3</v>
      </c>
    </row>
    <row r="4407" ht="270" spans="1:23">
      <c r="A4407">
        <v>4406</v>
      </c>
      <c r="B4407" t="s">
        <v>14374</v>
      </c>
      <c r="C4407" t="s">
        <v>14375</v>
      </c>
      <c r="D4407">
        <v>51</v>
      </c>
      <c r="E4407" t="s">
        <v>29</v>
      </c>
      <c r="F4407" t="s">
        <v>149</v>
      </c>
      <c r="G4407" s="9">
        <v>44387</v>
      </c>
      <c r="H4407" t="s">
        <v>67</v>
      </c>
      <c r="I4407" t="s">
        <v>67</v>
      </c>
      <c r="J4407" s="10" t="s">
        <v>14376</v>
      </c>
      <c r="K4407" t="s">
        <v>24</v>
      </c>
      <c r="M4407" t="s">
        <v>143</v>
      </c>
      <c r="N4407" t="s">
        <v>33</v>
      </c>
      <c r="O4407" s="11">
        <v>45078.9569097222</v>
      </c>
      <c r="R4407" t="str">
        <f t="shared" si="408"/>
        <v>Slow Response</v>
      </c>
      <c r="S4407" t="str">
        <f t="shared" si="409"/>
        <v>Resolved Within 1 Day</v>
      </c>
      <c r="T4407" t="str">
        <f t="shared" si="410"/>
        <v>Dissatisfied</v>
      </c>
      <c r="U4407">
        <f t="shared" si="411"/>
        <v>0</v>
      </c>
      <c r="V4407">
        <f t="shared" si="412"/>
        <v>0</v>
      </c>
      <c r="W4407">
        <f t="shared" si="413"/>
        <v>2</v>
      </c>
    </row>
    <row r="4408" ht="285" spans="1:23">
      <c r="A4408">
        <v>4407</v>
      </c>
      <c r="B4408" t="s">
        <v>14377</v>
      </c>
      <c r="C4408" t="s">
        <v>14378</v>
      </c>
      <c r="D4408">
        <v>41</v>
      </c>
      <c r="E4408" t="s">
        <v>58</v>
      </c>
      <c r="F4408" t="s">
        <v>157</v>
      </c>
      <c r="G4408" s="9">
        <v>44037</v>
      </c>
      <c r="H4408" t="s">
        <v>66</v>
      </c>
      <c r="I4408" t="s">
        <v>99</v>
      </c>
      <c r="J4408" s="10" t="s">
        <v>14379</v>
      </c>
      <c r="K4408" t="s">
        <v>24</v>
      </c>
      <c r="M4408" t="s">
        <v>89</v>
      </c>
      <c r="N4408" t="s">
        <v>26</v>
      </c>
      <c r="O4408" s="11">
        <v>45078.0416435185</v>
      </c>
      <c r="R4408" t="str">
        <f t="shared" si="408"/>
        <v>Slow Response</v>
      </c>
      <c r="S4408" t="str">
        <f t="shared" si="409"/>
        <v>Resolved Within 1 Day</v>
      </c>
      <c r="T4408" t="str">
        <f t="shared" si="410"/>
        <v>Dissatisfied</v>
      </c>
      <c r="U4408">
        <f t="shared" si="411"/>
        <v>0</v>
      </c>
      <c r="V4408">
        <f t="shared" si="412"/>
        <v>1</v>
      </c>
      <c r="W4408">
        <f t="shared" si="413"/>
        <v>3</v>
      </c>
    </row>
    <row r="4409" ht="270" spans="1:23">
      <c r="A4409">
        <v>4408</v>
      </c>
      <c r="B4409" t="s">
        <v>14380</v>
      </c>
      <c r="C4409" t="s">
        <v>14381</v>
      </c>
      <c r="D4409">
        <v>46</v>
      </c>
      <c r="E4409" t="s">
        <v>19</v>
      </c>
      <c r="F4409" t="s">
        <v>317</v>
      </c>
      <c r="G4409" s="9">
        <v>44466</v>
      </c>
      <c r="H4409" t="s">
        <v>21</v>
      </c>
      <c r="I4409" t="s">
        <v>113</v>
      </c>
      <c r="J4409" s="10" t="s">
        <v>14382</v>
      </c>
      <c r="K4409" t="s">
        <v>24</v>
      </c>
      <c r="M4409" t="s">
        <v>89</v>
      </c>
      <c r="N4409" t="s">
        <v>33</v>
      </c>
      <c r="O4409" s="11">
        <v>45078.5770717593</v>
      </c>
      <c r="R4409" t="str">
        <f t="shared" si="408"/>
        <v>Slow Response</v>
      </c>
      <c r="S4409" t="str">
        <f t="shared" si="409"/>
        <v>Resolved Within 1 Day</v>
      </c>
      <c r="T4409" t="str">
        <f t="shared" si="410"/>
        <v>Dissatisfied</v>
      </c>
      <c r="U4409">
        <f t="shared" si="411"/>
        <v>0</v>
      </c>
      <c r="V4409">
        <f t="shared" si="412"/>
        <v>1</v>
      </c>
      <c r="W4409">
        <f t="shared" si="413"/>
        <v>3</v>
      </c>
    </row>
    <row r="4410" spans="1:23">
      <c r="A4410">
        <v>4409</v>
      </c>
      <c r="B4410" t="s">
        <v>6054</v>
      </c>
      <c r="C4410" t="s">
        <v>14383</v>
      </c>
      <c r="D4410">
        <v>48</v>
      </c>
      <c r="E4410" t="s">
        <v>58</v>
      </c>
      <c r="F4410" t="s">
        <v>173</v>
      </c>
      <c r="G4410" s="9">
        <v>44072</v>
      </c>
      <c r="H4410" t="s">
        <v>59</v>
      </c>
      <c r="I4410" t="s">
        <v>31</v>
      </c>
      <c r="J4410" t="s">
        <v>14384</v>
      </c>
      <c r="K4410" t="s">
        <v>39</v>
      </c>
      <c r="L4410" t="s">
        <v>14385</v>
      </c>
      <c r="M4410" t="s">
        <v>41</v>
      </c>
      <c r="N4410" t="s">
        <v>33</v>
      </c>
      <c r="O4410" s="11">
        <v>45078.7854166667</v>
      </c>
      <c r="P4410" s="11">
        <v>45078.2506944444</v>
      </c>
      <c r="Q4410">
        <v>3</v>
      </c>
      <c r="R4410" t="str">
        <f t="shared" si="408"/>
        <v>Slow Response</v>
      </c>
      <c r="S4410" t="str">
        <f t="shared" si="409"/>
        <v>Delayed Resolution</v>
      </c>
      <c r="T4410" t="str">
        <f t="shared" si="410"/>
        <v>Neutral</v>
      </c>
      <c r="U4410">
        <f t="shared" si="411"/>
        <v>1</v>
      </c>
      <c r="V4410">
        <f t="shared" si="412"/>
        <v>0</v>
      </c>
      <c r="W4410">
        <f t="shared" si="413"/>
        <v>1</v>
      </c>
    </row>
    <row r="4411" ht="300" spans="1:23">
      <c r="A4411">
        <v>4410</v>
      </c>
      <c r="B4411" t="s">
        <v>14386</v>
      </c>
      <c r="C4411" t="s">
        <v>14387</v>
      </c>
      <c r="D4411">
        <v>33</v>
      </c>
      <c r="E4411" t="s">
        <v>29</v>
      </c>
      <c r="F4411" t="s">
        <v>134</v>
      </c>
      <c r="G4411" s="9">
        <v>43887</v>
      </c>
      <c r="H4411" t="s">
        <v>21</v>
      </c>
      <c r="I4411" t="s">
        <v>72</v>
      </c>
      <c r="J4411" s="10" t="s">
        <v>14388</v>
      </c>
      <c r="K4411" t="s">
        <v>62</v>
      </c>
      <c r="M4411" t="s">
        <v>143</v>
      </c>
      <c r="N4411" t="s">
        <v>83</v>
      </c>
      <c r="R4411" t="str">
        <f t="shared" si="408"/>
        <v>Fast Response</v>
      </c>
      <c r="S4411" t="str">
        <f t="shared" si="409"/>
        <v>Resolved Within 1 Day</v>
      </c>
      <c r="T4411" t="str">
        <f t="shared" si="410"/>
        <v>Dissatisfied</v>
      </c>
      <c r="U4411">
        <f t="shared" si="411"/>
        <v>0</v>
      </c>
      <c r="V4411">
        <f t="shared" si="412"/>
        <v>0</v>
      </c>
      <c r="W4411">
        <f t="shared" si="413"/>
        <v>2</v>
      </c>
    </row>
    <row r="4412" ht="270" spans="1:23">
      <c r="A4412">
        <v>4411</v>
      </c>
      <c r="B4412" t="s">
        <v>14389</v>
      </c>
      <c r="C4412" t="s">
        <v>14390</v>
      </c>
      <c r="D4412">
        <v>63</v>
      </c>
      <c r="E4412" t="s">
        <v>29</v>
      </c>
      <c r="F4412" t="s">
        <v>112</v>
      </c>
      <c r="G4412" s="9">
        <v>44047</v>
      </c>
      <c r="H4412" t="s">
        <v>21</v>
      </c>
      <c r="I4412" t="s">
        <v>22</v>
      </c>
      <c r="J4412" s="10" t="s">
        <v>14391</v>
      </c>
      <c r="K4412" t="s">
        <v>39</v>
      </c>
      <c r="L4412" t="s">
        <v>14392</v>
      </c>
      <c r="M4412" t="s">
        <v>89</v>
      </c>
      <c r="N4412" t="s">
        <v>55</v>
      </c>
      <c r="O4412" s="11">
        <v>45078.3410069444</v>
      </c>
      <c r="P4412" s="11">
        <v>45078.6083680556</v>
      </c>
      <c r="Q4412">
        <v>3</v>
      </c>
      <c r="R4412" t="str">
        <f t="shared" si="408"/>
        <v>Slow Response</v>
      </c>
      <c r="S4412" t="str">
        <f t="shared" si="409"/>
        <v>Delayed Resolution</v>
      </c>
      <c r="T4412" t="str">
        <f t="shared" si="410"/>
        <v>Neutral</v>
      </c>
      <c r="U4412">
        <f t="shared" si="411"/>
        <v>1</v>
      </c>
      <c r="V4412">
        <f t="shared" si="412"/>
        <v>1</v>
      </c>
      <c r="W4412">
        <f t="shared" si="413"/>
        <v>3</v>
      </c>
    </row>
    <row r="4413" ht="270" spans="1:23">
      <c r="A4413">
        <v>4412</v>
      </c>
      <c r="B4413" t="s">
        <v>14393</v>
      </c>
      <c r="C4413" t="s">
        <v>14394</v>
      </c>
      <c r="D4413">
        <v>49</v>
      </c>
      <c r="E4413" t="s">
        <v>19</v>
      </c>
      <c r="F4413" t="s">
        <v>65</v>
      </c>
      <c r="G4413" s="9">
        <v>44000</v>
      </c>
      <c r="H4413" t="s">
        <v>67</v>
      </c>
      <c r="I4413" t="s">
        <v>99</v>
      </c>
      <c r="J4413" s="10" t="s">
        <v>14395</v>
      </c>
      <c r="K4413" t="s">
        <v>24</v>
      </c>
      <c r="M4413" t="s">
        <v>41</v>
      </c>
      <c r="N4413" t="s">
        <v>55</v>
      </c>
      <c r="O4413" s="11">
        <v>45078.8118518519</v>
      </c>
      <c r="R4413" t="str">
        <f t="shared" si="408"/>
        <v>Slow Response</v>
      </c>
      <c r="S4413" t="str">
        <f t="shared" si="409"/>
        <v>Resolved Within 1 Day</v>
      </c>
      <c r="T4413" t="str">
        <f t="shared" si="410"/>
        <v>Dissatisfied</v>
      </c>
      <c r="U4413">
        <f t="shared" si="411"/>
        <v>0</v>
      </c>
      <c r="V4413">
        <f t="shared" si="412"/>
        <v>0</v>
      </c>
      <c r="W4413">
        <f t="shared" si="413"/>
        <v>1</v>
      </c>
    </row>
    <row r="4414" spans="1:23">
      <c r="A4414">
        <v>4413</v>
      </c>
      <c r="B4414" t="s">
        <v>14396</v>
      </c>
      <c r="C4414" t="s">
        <v>14397</v>
      </c>
      <c r="D4414">
        <v>61</v>
      </c>
      <c r="E4414" t="s">
        <v>58</v>
      </c>
      <c r="F4414" t="s">
        <v>71</v>
      </c>
      <c r="G4414" s="9">
        <v>44376</v>
      </c>
      <c r="H4414" t="s">
        <v>67</v>
      </c>
      <c r="I4414" t="s">
        <v>67</v>
      </c>
      <c r="J4414" t="s">
        <v>14398</v>
      </c>
      <c r="K4414" t="s">
        <v>39</v>
      </c>
      <c r="L4414" t="s">
        <v>14399</v>
      </c>
      <c r="M4414" t="s">
        <v>143</v>
      </c>
      <c r="N4414" t="s">
        <v>55</v>
      </c>
      <c r="O4414" s="11">
        <v>45078.5834027778</v>
      </c>
      <c r="P4414" s="11">
        <v>45078.3604861111</v>
      </c>
      <c r="Q4414">
        <v>2</v>
      </c>
      <c r="R4414" t="str">
        <f t="shared" si="408"/>
        <v>Slow Response</v>
      </c>
      <c r="S4414" t="str">
        <f t="shared" si="409"/>
        <v>Delayed Resolution</v>
      </c>
      <c r="T4414" t="str">
        <f t="shared" si="410"/>
        <v>Dissatisfied</v>
      </c>
      <c r="U4414">
        <f t="shared" si="411"/>
        <v>1</v>
      </c>
      <c r="V4414">
        <f t="shared" si="412"/>
        <v>0</v>
      </c>
      <c r="W4414">
        <f t="shared" si="413"/>
        <v>2</v>
      </c>
    </row>
    <row r="4415" spans="1:23">
      <c r="A4415">
        <v>4414</v>
      </c>
      <c r="B4415" t="s">
        <v>14400</v>
      </c>
      <c r="C4415" t="s">
        <v>14401</v>
      </c>
      <c r="D4415">
        <v>19</v>
      </c>
      <c r="E4415" t="s">
        <v>29</v>
      </c>
      <c r="F4415" t="s">
        <v>92</v>
      </c>
      <c r="G4415" s="9">
        <v>43833</v>
      </c>
      <c r="H4415" t="s">
        <v>59</v>
      </c>
      <c r="I4415" t="s">
        <v>60</v>
      </c>
      <c r="J4415" t="s">
        <v>14402</v>
      </c>
      <c r="K4415" t="s">
        <v>62</v>
      </c>
      <c r="M4415" t="s">
        <v>89</v>
      </c>
      <c r="N4415" t="s">
        <v>26</v>
      </c>
      <c r="R4415" t="str">
        <f t="shared" si="408"/>
        <v>Fast Response</v>
      </c>
      <c r="S4415" t="str">
        <f t="shared" si="409"/>
        <v>Resolved Within 1 Day</v>
      </c>
      <c r="T4415" t="str">
        <f t="shared" si="410"/>
        <v>Dissatisfied</v>
      </c>
      <c r="U4415">
        <f t="shared" si="411"/>
        <v>0</v>
      </c>
      <c r="V4415">
        <f t="shared" si="412"/>
        <v>1</v>
      </c>
      <c r="W4415">
        <f t="shared" si="413"/>
        <v>3</v>
      </c>
    </row>
    <row r="4416" ht="240" spans="1:23">
      <c r="A4416">
        <v>4415</v>
      </c>
      <c r="B4416" t="s">
        <v>14403</v>
      </c>
      <c r="C4416" t="s">
        <v>14404</v>
      </c>
      <c r="D4416">
        <v>35</v>
      </c>
      <c r="E4416" t="s">
        <v>58</v>
      </c>
      <c r="F4416" t="s">
        <v>107</v>
      </c>
      <c r="G4416" s="9">
        <v>43989</v>
      </c>
      <c r="H4416" t="s">
        <v>66</v>
      </c>
      <c r="I4416" t="s">
        <v>150</v>
      </c>
      <c r="J4416" s="10" t="s">
        <v>14405</v>
      </c>
      <c r="K4416" t="s">
        <v>62</v>
      </c>
      <c r="M4416" t="s">
        <v>25</v>
      </c>
      <c r="N4416" t="s">
        <v>33</v>
      </c>
      <c r="R4416" t="str">
        <f t="shared" si="408"/>
        <v>Fast Response</v>
      </c>
      <c r="S4416" t="str">
        <f t="shared" si="409"/>
        <v>Resolved Within 1 Day</v>
      </c>
      <c r="T4416" t="str">
        <f t="shared" si="410"/>
        <v>Dissatisfied</v>
      </c>
      <c r="U4416">
        <f t="shared" si="411"/>
        <v>0</v>
      </c>
      <c r="V4416">
        <f t="shared" si="412"/>
        <v>1</v>
      </c>
      <c r="W4416">
        <f t="shared" si="413"/>
        <v>4</v>
      </c>
    </row>
    <row r="4417" ht="315" spans="1:23">
      <c r="A4417">
        <v>4416</v>
      </c>
      <c r="B4417" t="s">
        <v>14406</v>
      </c>
      <c r="C4417" t="s">
        <v>14407</v>
      </c>
      <c r="D4417">
        <v>43</v>
      </c>
      <c r="E4417" t="s">
        <v>58</v>
      </c>
      <c r="F4417" t="s">
        <v>36</v>
      </c>
      <c r="G4417" s="9">
        <v>44031</v>
      </c>
      <c r="H4417" t="s">
        <v>67</v>
      </c>
      <c r="I4417" t="s">
        <v>31</v>
      </c>
      <c r="J4417" s="10" t="s">
        <v>14408</v>
      </c>
      <c r="K4417" t="s">
        <v>39</v>
      </c>
      <c r="L4417" t="s">
        <v>14409</v>
      </c>
      <c r="M4417" t="s">
        <v>143</v>
      </c>
      <c r="N4417" t="s">
        <v>83</v>
      </c>
      <c r="O4417" s="11">
        <v>45078.609837963</v>
      </c>
      <c r="P4417" s="11">
        <v>45078.7584490741</v>
      </c>
      <c r="Q4417">
        <v>3</v>
      </c>
      <c r="R4417" t="str">
        <f t="shared" si="408"/>
        <v>Slow Response</v>
      </c>
      <c r="S4417" t="str">
        <f t="shared" si="409"/>
        <v>Delayed Resolution</v>
      </c>
      <c r="T4417" t="str">
        <f t="shared" si="410"/>
        <v>Neutral</v>
      </c>
      <c r="U4417">
        <f t="shared" si="411"/>
        <v>1</v>
      </c>
      <c r="V4417">
        <f t="shared" si="412"/>
        <v>0</v>
      </c>
      <c r="W4417">
        <f t="shared" si="413"/>
        <v>2</v>
      </c>
    </row>
    <row r="4418" ht="240" spans="1:23">
      <c r="A4418">
        <v>4417</v>
      </c>
      <c r="B4418" t="s">
        <v>14410</v>
      </c>
      <c r="C4418" t="s">
        <v>14411</v>
      </c>
      <c r="D4418">
        <v>48</v>
      </c>
      <c r="E4418" t="s">
        <v>58</v>
      </c>
      <c r="F4418" t="s">
        <v>76</v>
      </c>
      <c r="G4418" s="9">
        <v>43834</v>
      </c>
      <c r="H4418" t="s">
        <v>66</v>
      </c>
      <c r="I4418" t="s">
        <v>150</v>
      </c>
      <c r="J4418" s="10" t="s">
        <v>14412</v>
      </c>
      <c r="K4418" t="s">
        <v>62</v>
      </c>
      <c r="M4418" t="s">
        <v>25</v>
      </c>
      <c r="N4418" t="s">
        <v>55</v>
      </c>
      <c r="R4418" t="str">
        <f t="shared" si="408"/>
        <v>Fast Response</v>
      </c>
      <c r="S4418" t="str">
        <f t="shared" si="409"/>
        <v>Resolved Within 1 Day</v>
      </c>
      <c r="T4418" t="str">
        <f t="shared" si="410"/>
        <v>Dissatisfied</v>
      </c>
      <c r="U4418">
        <f t="shared" si="411"/>
        <v>0</v>
      </c>
      <c r="V4418">
        <f t="shared" si="412"/>
        <v>1</v>
      </c>
      <c r="W4418">
        <f t="shared" si="413"/>
        <v>4</v>
      </c>
    </row>
    <row r="4419" ht="285" spans="1:23">
      <c r="A4419">
        <v>4418</v>
      </c>
      <c r="B4419" t="s">
        <v>14413</v>
      </c>
      <c r="C4419" t="s">
        <v>14414</v>
      </c>
      <c r="D4419">
        <v>56</v>
      </c>
      <c r="E4419" t="s">
        <v>29</v>
      </c>
      <c r="F4419" t="s">
        <v>249</v>
      </c>
      <c r="G4419" s="9">
        <v>43969</v>
      </c>
      <c r="H4419" t="s">
        <v>67</v>
      </c>
      <c r="I4419" t="s">
        <v>141</v>
      </c>
      <c r="J4419" s="10" t="s">
        <v>14415</v>
      </c>
      <c r="K4419" t="s">
        <v>39</v>
      </c>
      <c r="L4419" t="s">
        <v>14416</v>
      </c>
      <c r="M4419" t="s">
        <v>41</v>
      </c>
      <c r="N4419" t="s">
        <v>55</v>
      </c>
      <c r="O4419" s="11">
        <v>45078.2779166667</v>
      </c>
      <c r="P4419" s="11">
        <v>45078.5938888889</v>
      </c>
      <c r="Q4419">
        <v>5</v>
      </c>
      <c r="R4419" t="str">
        <f t="shared" ref="R4419:R4482" si="414">IF(O4419&lt;=2,"Fast Response",IF(O4419&lt;=6,"Moderate Response","Slow Response"))</f>
        <v>Slow Response</v>
      </c>
      <c r="S4419" t="str">
        <f t="shared" ref="S4419:S4482" si="415">IF(P4419&lt;=24,"Resolved Within 1 Day",IF(P4419&lt;=72,"Resolved Within 3 Days","Delayed Resolution"))</f>
        <v>Delayed Resolution</v>
      </c>
      <c r="T4419" t="str">
        <f t="shared" ref="T4419:T4482" si="416">IF(Q4419&gt;=4,"Satisfied",IF(Q4419=3,"Neutral","Dissatisfied"))</f>
        <v>Satisfied</v>
      </c>
      <c r="U4419">
        <f t="shared" ref="U4419:U4482" si="417">IF(LOWER(K4419)="closed",1,0)</f>
        <v>1</v>
      </c>
      <c r="V4419">
        <f t="shared" ref="V4419:V4482" si="418">IF(OR(LOWER(M4419)="high",LOWER(M4419)="critical"),1,0)</f>
        <v>0</v>
      </c>
      <c r="W4419">
        <f t="shared" ref="W4419:W4482" si="419">IF(LOWER(M4419)="critical",4,IF(LOWER(M4419)="high",3,IF(LOWER(M4419)="medium",2,1)))</f>
        <v>1</v>
      </c>
    </row>
    <row r="4420" spans="1:23">
      <c r="A4420">
        <v>4419</v>
      </c>
      <c r="B4420" t="s">
        <v>14417</v>
      </c>
      <c r="C4420" t="s">
        <v>14418</v>
      </c>
      <c r="D4420">
        <v>31</v>
      </c>
      <c r="E4420" t="s">
        <v>29</v>
      </c>
      <c r="F4420" t="s">
        <v>317</v>
      </c>
      <c r="G4420" s="9">
        <v>44173</v>
      </c>
      <c r="H4420" t="s">
        <v>45</v>
      </c>
      <c r="I4420" t="s">
        <v>77</v>
      </c>
      <c r="J4420" t="s">
        <v>14419</v>
      </c>
      <c r="K4420" t="s">
        <v>24</v>
      </c>
      <c r="M4420" t="s">
        <v>143</v>
      </c>
      <c r="N4420" t="s">
        <v>26</v>
      </c>
      <c r="O4420" s="11">
        <v>45078.8904282407</v>
      </c>
      <c r="R4420" t="str">
        <f t="shared" si="414"/>
        <v>Slow Response</v>
      </c>
      <c r="S4420" t="str">
        <f t="shared" si="415"/>
        <v>Resolved Within 1 Day</v>
      </c>
      <c r="T4420" t="str">
        <f t="shared" si="416"/>
        <v>Dissatisfied</v>
      </c>
      <c r="U4420">
        <f t="shared" si="417"/>
        <v>0</v>
      </c>
      <c r="V4420">
        <f t="shared" si="418"/>
        <v>0</v>
      </c>
      <c r="W4420">
        <f t="shared" si="419"/>
        <v>2</v>
      </c>
    </row>
    <row r="4421" spans="1:23">
      <c r="A4421">
        <v>4420</v>
      </c>
      <c r="B4421" t="s">
        <v>14420</v>
      </c>
      <c r="C4421" t="s">
        <v>14421</v>
      </c>
      <c r="D4421">
        <v>67</v>
      </c>
      <c r="E4421" t="s">
        <v>19</v>
      </c>
      <c r="F4421" t="s">
        <v>173</v>
      </c>
      <c r="G4421" s="9">
        <v>44371</v>
      </c>
      <c r="H4421" t="s">
        <v>45</v>
      </c>
      <c r="I4421" t="s">
        <v>93</v>
      </c>
      <c r="J4421" t="s">
        <v>14422</v>
      </c>
      <c r="K4421" t="s">
        <v>24</v>
      </c>
      <c r="M4421" t="s">
        <v>25</v>
      </c>
      <c r="N4421" t="s">
        <v>33</v>
      </c>
      <c r="O4421" s="11">
        <v>45078.0494560185</v>
      </c>
      <c r="R4421" t="str">
        <f t="shared" si="414"/>
        <v>Slow Response</v>
      </c>
      <c r="S4421" t="str">
        <f t="shared" si="415"/>
        <v>Resolved Within 1 Day</v>
      </c>
      <c r="T4421" t="str">
        <f t="shared" si="416"/>
        <v>Dissatisfied</v>
      </c>
      <c r="U4421">
        <f t="shared" si="417"/>
        <v>0</v>
      </c>
      <c r="V4421">
        <f t="shared" si="418"/>
        <v>1</v>
      </c>
      <c r="W4421">
        <f t="shared" si="419"/>
        <v>4</v>
      </c>
    </row>
    <row r="4422" ht="240" spans="1:23">
      <c r="A4422">
        <v>4421</v>
      </c>
      <c r="B4422" t="s">
        <v>14423</v>
      </c>
      <c r="C4422" t="s">
        <v>2409</v>
      </c>
      <c r="D4422">
        <v>65</v>
      </c>
      <c r="E4422" t="s">
        <v>19</v>
      </c>
      <c r="F4422" t="s">
        <v>249</v>
      </c>
      <c r="G4422" s="9">
        <v>44231</v>
      </c>
      <c r="H4422" t="s">
        <v>21</v>
      </c>
      <c r="I4422" t="s">
        <v>93</v>
      </c>
      <c r="J4422" s="10" t="s">
        <v>14424</v>
      </c>
      <c r="K4422" t="s">
        <v>39</v>
      </c>
      <c r="L4422" t="s">
        <v>14425</v>
      </c>
      <c r="M4422" t="s">
        <v>143</v>
      </c>
      <c r="N4422" t="s">
        <v>33</v>
      </c>
      <c r="O4422" s="11">
        <v>45078.5772453704</v>
      </c>
      <c r="P4422" s="11">
        <v>45078.5098842593</v>
      </c>
      <c r="Q4422">
        <v>2</v>
      </c>
      <c r="R4422" t="str">
        <f t="shared" si="414"/>
        <v>Slow Response</v>
      </c>
      <c r="S4422" t="str">
        <f t="shared" si="415"/>
        <v>Delayed Resolution</v>
      </c>
      <c r="T4422" t="str">
        <f t="shared" si="416"/>
        <v>Dissatisfied</v>
      </c>
      <c r="U4422">
        <f t="shared" si="417"/>
        <v>1</v>
      </c>
      <c r="V4422">
        <f t="shared" si="418"/>
        <v>0</v>
      </c>
      <c r="W4422">
        <f t="shared" si="419"/>
        <v>2</v>
      </c>
    </row>
    <row r="4423" ht="330" spans="1:23">
      <c r="A4423">
        <v>4422</v>
      </c>
      <c r="B4423" t="s">
        <v>14426</v>
      </c>
      <c r="C4423" t="s">
        <v>14427</v>
      </c>
      <c r="D4423">
        <v>19</v>
      </c>
      <c r="E4423" t="s">
        <v>29</v>
      </c>
      <c r="F4423" t="s">
        <v>129</v>
      </c>
      <c r="G4423" s="9">
        <v>44020</v>
      </c>
      <c r="H4423" t="s">
        <v>66</v>
      </c>
      <c r="I4423" t="s">
        <v>22</v>
      </c>
      <c r="J4423" s="10" t="s">
        <v>14428</v>
      </c>
      <c r="K4423" t="s">
        <v>62</v>
      </c>
      <c r="M4423" t="s">
        <v>89</v>
      </c>
      <c r="N4423" t="s">
        <v>55</v>
      </c>
      <c r="R4423" t="str">
        <f t="shared" si="414"/>
        <v>Fast Response</v>
      </c>
      <c r="S4423" t="str">
        <f t="shared" si="415"/>
        <v>Resolved Within 1 Day</v>
      </c>
      <c r="T4423" t="str">
        <f t="shared" si="416"/>
        <v>Dissatisfied</v>
      </c>
      <c r="U4423">
        <f t="shared" si="417"/>
        <v>0</v>
      </c>
      <c r="V4423">
        <f t="shared" si="418"/>
        <v>1</v>
      </c>
      <c r="W4423">
        <f t="shared" si="419"/>
        <v>3</v>
      </c>
    </row>
    <row r="4424" ht="315" spans="1:23">
      <c r="A4424">
        <v>4423</v>
      </c>
      <c r="B4424" t="s">
        <v>14429</v>
      </c>
      <c r="C4424" t="s">
        <v>14430</v>
      </c>
      <c r="D4424">
        <v>23</v>
      </c>
      <c r="E4424" t="s">
        <v>58</v>
      </c>
      <c r="F4424" t="s">
        <v>92</v>
      </c>
      <c r="G4424" s="9">
        <v>43876</v>
      </c>
      <c r="H4424" t="s">
        <v>59</v>
      </c>
      <c r="I4424" t="s">
        <v>67</v>
      </c>
      <c r="J4424" s="10" t="s">
        <v>14431</v>
      </c>
      <c r="K4424" t="s">
        <v>24</v>
      </c>
      <c r="M4424" t="s">
        <v>89</v>
      </c>
      <c r="N4424" t="s">
        <v>83</v>
      </c>
      <c r="O4424" s="11">
        <v>45078.4231134259</v>
      </c>
      <c r="R4424" t="str">
        <f t="shared" si="414"/>
        <v>Slow Response</v>
      </c>
      <c r="S4424" t="str">
        <f t="shared" si="415"/>
        <v>Resolved Within 1 Day</v>
      </c>
      <c r="T4424" t="str">
        <f t="shared" si="416"/>
        <v>Dissatisfied</v>
      </c>
      <c r="U4424">
        <f t="shared" si="417"/>
        <v>0</v>
      </c>
      <c r="V4424">
        <f t="shared" si="418"/>
        <v>1</v>
      </c>
      <c r="W4424">
        <f t="shared" si="419"/>
        <v>3</v>
      </c>
    </row>
    <row r="4425" ht="315" spans="1:23">
      <c r="A4425">
        <v>4424</v>
      </c>
      <c r="B4425" t="s">
        <v>6543</v>
      </c>
      <c r="C4425" t="s">
        <v>14432</v>
      </c>
      <c r="D4425">
        <v>31</v>
      </c>
      <c r="E4425" t="s">
        <v>29</v>
      </c>
      <c r="F4425" t="s">
        <v>92</v>
      </c>
      <c r="G4425" s="9">
        <v>44174</v>
      </c>
      <c r="H4425" t="s">
        <v>59</v>
      </c>
      <c r="I4425" t="s">
        <v>77</v>
      </c>
      <c r="J4425" s="10" t="s">
        <v>14433</v>
      </c>
      <c r="K4425" t="s">
        <v>39</v>
      </c>
      <c r="L4425" t="s">
        <v>14434</v>
      </c>
      <c r="M4425" t="s">
        <v>25</v>
      </c>
      <c r="N4425" t="s">
        <v>26</v>
      </c>
      <c r="O4425" s="11">
        <v>45078.1703472222</v>
      </c>
      <c r="P4425" s="11">
        <v>45078.4425694444</v>
      </c>
      <c r="Q4425">
        <v>2</v>
      </c>
      <c r="R4425" t="str">
        <f t="shared" si="414"/>
        <v>Slow Response</v>
      </c>
      <c r="S4425" t="str">
        <f t="shared" si="415"/>
        <v>Delayed Resolution</v>
      </c>
      <c r="T4425" t="str">
        <f t="shared" si="416"/>
        <v>Dissatisfied</v>
      </c>
      <c r="U4425">
        <f t="shared" si="417"/>
        <v>1</v>
      </c>
      <c r="V4425">
        <f t="shared" si="418"/>
        <v>1</v>
      </c>
      <c r="W4425">
        <f t="shared" si="419"/>
        <v>4</v>
      </c>
    </row>
    <row r="4426" ht="270" spans="1:23">
      <c r="A4426">
        <v>4425</v>
      </c>
      <c r="B4426" t="s">
        <v>14435</v>
      </c>
      <c r="C4426" t="s">
        <v>14436</v>
      </c>
      <c r="D4426">
        <v>42</v>
      </c>
      <c r="E4426" t="s">
        <v>29</v>
      </c>
      <c r="F4426" t="s">
        <v>699</v>
      </c>
      <c r="G4426" s="9">
        <v>44360</v>
      </c>
      <c r="H4426" t="s">
        <v>66</v>
      </c>
      <c r="I4426" t="s">
        <v>46</v>
      </c>
      <c r="J4426" s="10" t="s">
        <v>14437</v>
      </c>
      <c r="K4426" t="s">
        <v>39</v>
      </c>
      <c r="L4426" t="s">
        <v>14438</v>
      </c>
      <c r="M4426" t="s">
        <v>143</v>
      </c>
      <c r="N4426" t="s">
        <v>26</v>
      </c>
      <c r="O4426" s="11">
        <v>45078.2953703704</v>
      </c>
      <c r="P4426" s="11">
        <v>45078.2849537037</v>
      </c>
      <c r="Q4426">
        <v>3</v>
      </c>
      <c r="R4426" t="str">
        <f t="shared" si="414"/>
        <v>Slow Response</v>
      </c>
      <c r="S4426" t="str">
        <f t="shared" si="415"/>
        <v>Delayed Resolution</v>
      </c>
      <c r="T4426" t="str">
        <f t="shared" si="416"/>
        <v>Neutral</v>
      </c>
      <c r="U4426">
        <f t="shared" si="417"/>
        <v>1</v>
      </c>
      <c r="V4426">
        <f t="shared" si="418"/>
        <v>0</v>
      </c>
      <c r="W4426">
        <f t="shared" si="419"/>
        <v>2</v>
      </c>
    </row>
    <row r="4427" spans="1:23">
      <c r="A4427">
        <v>4426</v>
      </c>
      <c r="B4427" t="s">
        <v>14439</v>
      </c>
      <c r="C4427" t="s">
        <v>14440</v>
      </c>
      <c r="D4427">
        <v>45</v>
      </c>
      <c r="E4427" t="s">
        <v>58</v>
      </c>
      <c r="F4427" t="s">
        <v>134</v>
      </c>
      <c r="G4427" s="9">
        <v>43923</v>
      </c>
      <c r="H4427" t="s">
        <v>45</v>
      </c>
      <c r="I4427" t="s">
        <v>77</v>
      </c>
      <c r="J4427" t="s">
        <v>14441</v>
      </c>
      <c r="K4427" t="s">
        <v>39</v>
      </c>
      <c r="L4427" t="s">
        <v>14442</v>
      </c>
      <c r="M4427" t="s">
        <v>25</v>
      </c>
      <c r="N4427" t="s">
        <v>33</v>
      </c>
      <c r="O4427" s="11">
        <v>45078.1495601852</v>
      </c>
      <c r="P4427" s="11">
        <v>45078.2669212963</v>
      </c>
      <c r="Q4427">
        <v>2</v>
      </c>
      <c r="R4427" t="str">
        <f t="shared" si="414"/>
        <v>Slow Response</v>
      </c>
      <c r="S4427" t="str">
        <f t="shared" si="415"/>
        <v>Delayed Resolution</v>
      </c>
      <c r="T4427" t="str">
        <f t="shared" si="416"/>
        <v>Dissatisfied</v>
      </c>
      <c r="U4427">
        <f t="shared" si="417"/>
        <v>1</v>
      </c>
      <c r="V4427">
        <f t="shared" si="418"/>
        <v>1</v>
      </c>
      <c r="W4427">
        <f t="shared" si="419"/>
        <v>4</v>
      </c>
    </row>
    <row r="4428" ht="285" spans="1:23">
      <c r="A4428">
        <v>4427</v>
      </c>
      <c r="B4428" t="s">
        <v>14443</v>
      </c>
      <c r="C4428" t="s">
        <v>14444</v>
      </c>
      <c r="D4428">
        <v>56</v>
      </c>
      <c r="E4428" t="s">
        <v>29</v>
      </c>
      <c r="F4428" t="s">
        <v>65</v>
      </c>
      <c r="G4428" s="9">
        <v>44214</v>
      </c>
      <c r="H4428" t="s">
        <v>21</v>
      </c>
      <c r="I4428" t="s">
        <v>67</v>
      </c>
      <c r="J4428" s="10" t="s">
        <v>14445</v>
      </c>
      <c r="K4428" t="s">
        <v>39</v>
      </c>
      <c r="L4428" t="s">
        <v>14446</v>
      </c>
      <c r="M4428" t="s">
        <v>41</v>
      </c>
      <c r="N4428" t="s">
        <v>33</v>
      </c>
      <c r="O4428" s="11">
        <v>45078.4509606482</v>
      </c>
      <c r="P4428" s="11">
        <v>45078.1787384259</v>
      </c>
      <c r="Q4428">
        <v>5</v>
      </c>
      <c r="R4428" t="str">
        <f t="shared" si="414"/>
        <v>Slow Response</v>
      </c>
      <c r="S4428" t="str">
        <f t="shared" si="415"/>
        <v>Delayed Resolution</v>
      </c>
      <c r="T4428" t="str">
        <f t="shared" si="416"/>
        <v>Satisfied</v>
      </c>
      <c r="U4428">
        <f t="shared" si="417"/>
        <v>1</v>
      </c>
      <c r="V4428">
        <f t="shared" si="418"/>
        <v>0</v>
      </c>
      <c r="W4428">
        <f t="shared" si="419"/>
        <v>1</v>
      </c>
    </row>
    <row r="4429" spans="1:23">
      <c r="A4429">
        <v>4428</v>
      </c>
      <c r="B4429" t="s">
        <v>14447</v>
      </c>
      <c r="C4429" t="s">
        <v>14448</v>
      </c>
      <c r="D4429">
        <v>34</v>
      </c>
      <c r="E4429" t="s">
        <v>58</v>
      </c>
      <c r="F4429" t="s">
        <v>30</v>
      </c>
      <c r="G4429" s="9">
        <v>43925</v>
      </c>
      <c r="H4429" t="s">
        <v>67</v>
      </c>
      <c r="I4429" t="s">
        <v>46</v>
      </c>
      <c r="J4429" t="s">
        <v>14449</v>
      </c>
      <c r="K4429" t="s">
        <v>24</v>
      </c>
      <c r="M4429" t="s">
        <v>143</v>
      </c>
      <c r="N4429" t="s">
        <v>26</v>
      </c>
      <c r="O4429" s="11">
        <v>45078.66625</v>
      </c>
      <c r="R4429" t="str">
        <f t="shared" si="414"/>
        <v>Slow Response</v>
      </c>
      <c r="S4429" t="str">
        <f t="shared" si="415"/>
        <v>Resolved Within 1 Day</v>
      </c>
      <c r="T4429" t="str">
        <f t="shared" si="416"/>
        <v>Dissatisfied</v>
      </c>
      <c r="U4429">
        <f t="shared" si="417"/>
        <v>0</v>
      </c>
      <c r="V4429">
        <f t="shared" si="418"/>
        <v>0</v>
      </c>
      <c r="W4429">
        <f t="shared" si="419"/>
        <v>2</v>
      </c>
    </row>
    <row r="4430" ht="270" spans="1:23">
      <c r="A4430">
        <v>4429</v>
      </c>
      <c r="B4430" t="s">
        <v>14450</v>
      </c>
      <c r="C4430" t="s">
        <v>14451</v>
      </c>
      <c r="D4430">
        <v>54</v>
      </c>
      <c r="E4430" t="s">
        <v>29</v>
      </c>
      <c r="F4430" t="s">
        <v>249</v>
      </c>
      <c r="G4430" s="9">
        <v>44129</v>
      </c>
      <c r="H4430" t="s">
        <v>45</v>
      </c>
      <c r="I4430" t="s">
        <v>99</v>
      </c>
      <c r="J4430" s="10" t="s">
        <v>14452</v>
      </c>
      <c r="K4430" t="s">
        <v>62</v>
      </c>
      <c r="M4430" t="s">
        <v>89</v>
      </c>
      <c r="N4430" t="s">
        <v>55</v>
      </c>
      <c r="R4430" t="str">
        <f t="shared" si="414"/>
        <v>Fast Response</v>
      </c>
      <c r="S4430" t="str">
        <f t="shared" si="415"/>
        <v>Resolved Within 1 Day</v>
      </c>
      <c r="T4430" t="str">
        <f t="shared" si="416"/>
        <v>Dissatisfied</v>
      </c>
      <c r="U4430">
        <f t="shared" si="417"/>
        <v>0</v>
      </c>
      <c r="V4430">
        <f t="shared" si="418"/>
        <v>1</v>
      </c>
      <c r="W4430">
        <f t="shared" si="419"/>
        <v>3</v>
      </c>
    </row>
    <row r="4431" ht="315" spans="1:23">
      <c r="A4431">
        <v>4430</v>
      </c>
      <c r="B4431" t="s">
        <v>14453</v>
      </c>
      <c r="C4431" t="s">
        <v>14454</v>
      </c>
      <c r="D4431">
        <v>19</v>
      </c>
      <c r="E4431" t="s">
        <v>19</v>
      </c>
      <c r="F4431" t="s">
        <v>242</v>
      </c>
      <c r="G4431" s="9">
        <v>44434</v>
      </c>
      <c r="H4431" t="s">
        <v>21</v>
      </c>
      <c r="I4431" t="s">
        <v>113</v>
      </c>
      <c r="J4431" s="10" t="s">
        <v>14455</v>
      </c>
      <c r="K4431" t="s">
        <v>62</v>
      </c>
      <c r="M4431" t="s">
        <v>41</v>
      </c>
      <c r="N4431" t="s">
        <v>83</v>
      </c>
      <c r="R4431" t="str">
        <f t="shared" si="414"/>
        <v>Fast Response</v>
      </c>
      <c r="S4431" t="str">
        <f t="shared" si="415"/>
        <v>Resolved Within 1 Day</v>
      </c>
      <c r="T4431" t="str">
        <f t="shared" si="416"/>
        <v>Dissatisfied</v>
      </c>
      <c r="U4431">
        <f t="shared" si="417"/>
        <v>0</v>
      </c>
      <c r="V4431">
        <f t="shared" si="418"/>
        <v>0</v>
      </c>
      <c r="W4431">
        <f t="shared" si="419"/>
        <v>1</v>
      </c>
    </row>
    <row r="4432" ht="300" spans="1:23">
      <c r="A4432">
        <v>4431</v>
      </c>
      <c r="B4432" t="s">
        <v>14456</v>
      </c>
      <c r="C4432" t="s">
        <v>14457</v>
      </c>
      <c r="D4432">
        <v>29</v>
      </c>
      <c r="E4432" t="s">
        <v>19</v>
      </c>
      <c r="F4432" t="s">
        <v>44</v>
      </c>
      <c r="G4432" s="9">
        <v>44120</v>
      </c>
      <c r="H4432" t="s">
        <v>66</v>
      </c>
      <c r="I4432" t="s">
        <v>150</v>
      </c>
      <c r="J4432" s="10" t="s">
        <v>14458</v>
      </c>
      <c r="K4432" t="s">
        <v>62</v>
      </c>
      <c r="M4432" t="s">
        <v>25</v>
      </c>
      <c r="N4432" t="s">
        <v>33</v>
      </c>
      <c r="R4432" t="str">
        <f t="shared" si="414"/>
        <v>Fast Response</v>
      </c>
      <c r="S4432" t="str">
        <f t="shared" si="415"/>
        <v>Resolved Within 1 Day</v>
      </c>
      <c r="T4432" t="str">
        <f t="shared" si="416"/>
        <v>Dissatisfied</v>
      </c>
      <c r="U4432">
        <f t="shared" si="417"/>
        <v>0</v>
      </c>
      <c r="V4432">
        <f t="shared" si="418"/>
        <v>1</v>
      </c>
      <c r="W4432">
        <f t="shared" si="419"/>
        <v>4</v>
      </c>
    </row>
    <row r="4433" ht="195" spans="1:23">
      <c r="A4433">
        <v>4432</v>
      </c>
      <c r="B4433" t="s">
        <v>14459</v>
      </c>
      <c r="C4433" t="s">
        <v>5645</v>
      </c>
      <c r="D4433">
        <v>63</v>
      </c>
      <c r="E4433" t="s">
        <v>58</v>
      </c>
      <c r="F4433" t="s">
        <v>286</v>
      </c>
      <c r="G4433" s="9">
        <v>44125</v>
      </c>
      <c r="H4433" t="s">
        <v>59</v>
      </c>
      <c r="I4433" t="s">
        <v>22</v>
      </c>
      <c r="J4433" s="10" t="s">
        <v>14460</v>
      </c>
      <c r="K4433" t="s">
        <v>24</v>
      </c>
      <c r="M4433" t="s">
        <v>143</v>
      </c>
      <c r="N4433" t="s">
        <v>26</v>
      </c>
      <c r="O4433" s="11">
        <v>45078.0343518518</v>
      </c>
      <c r="R4433" t="str">
        <f t="shared" si="414"/>
        <v>Slow Response</v>
      </c>
      <c r="S4433" t="str">
        <f t="shared" si="415"/>
        <v>Resolved Within 1 Day</v>
      </c>
      <c r="T4433" t="str">
        <f t="shared" si="416"/>
        <v>Dissatisfied</v>
      </c>
      <c r="U4433">
        <f t="shared" si="417"/>
        <v>0</v>
      </c>
      <c r="V4433">
        <f t="shared" si="418"/>
        <v>0</v>
      </c>
      <c r="W4433">
        <f t="shared" si="419"/>
        <v>2</v>
      </c>
    </row>
    <row r="4434" ht="270" spans="1:23">
      <c r="A4434">
        <v>4433</v>
      </c>
      <c r="B4434" t="s">
        <v>14461</v>
      </c>
      <c r="C4434" t="s">
        <v>14462</v>
      </c>
      <c r="D4434">
        <v>58</v>
      </c>
      <c r="E4434" t="s">
        <v>19</v>
      </c>
      <c r="F4434" t="s">
        <v>86</v>
      </c>
      <c r="G4434" s="9">
        <v>44002</v>
      </c>
      <c r="H4434" t="s">
        <v>21</v>
      </c>
      <c r="I4434" t="s">
        <v>60</v>
      </c>
      <c r="J4434" s="10" t="s">
        <v>14463</v>
      </c>
      <c r="K4434" t="s">
        <v>39</v>
      </c>
      <c r="L4434" t="s">
        <v>14464</v>
      </c>
      <c r="M4434" t="s">
        <v>25</v>
      </c>
      <c r="N4434" t="s">
        <v>26</v>
      </c>
      <c r="O4434" s="11">
        <v>45078.8899305556</v>
      </c>
      <c r="P4434" s="11">
        <v>45078.0684027778</v>
      </c>
      <c r="Q4434">
        <v>1</v>
      </c>
      <c r="R4434" t="str">
        <f t="shared" si="414"/>
        <v>Slow Response</v>
      </c>
      <c r="S4434" t="str">
        <f t="shared" si="415"/>
        <v>Delayed Resolution</v>
      </c>
      <c r="T4434" t="str">
        <f t="shared" si="416"/>
        <v>Dissatisfied</v>
      </c>
      <c r="U4434">
        <f t="shared" si="417"/>
        <v>1</v>
      </c>
      <c r="V4434">
        <f t="shared" si="418"/>
        <v>1</v>
      </c>
      <c r="W4434">
        <f t="shared" si="419"/>
        <v>4</v>
      </c>
    </row>
    <row r="4435" ht="285" spans="1:23">
      <c r="A4435">
        <v>4434</v>
      </c>
      <c r="B4435" t="s">
        <v>14465</v>
      </c>
      <c r="C4435" t="s">
        <v>14466</v>
      </c>
      <c r="D4435">
        <v>37</v>
      </c>
      <c r="E4435" t="s">
        <v>58</v>
      </c>
      <c r="F4435" t="s">
        <v>125</v>
      </c>
      <c r="G4435" s="9">
        <v>43835</v>
      </c>
      <c r="H4435" t="s">
        <v>21</v>
      </c>
      <c r="I4435" t="s">
        <v>77</v>
      </c>
      <c r="J4435" s="10" t="s">
        <v>14467</v>
      </c>
      <c r="K4435" t="s">
        <v>39</v>
      </c>
      <c r="L4435" t="s">
        <v>14468</v>
      </c>
      <c r="M4435" t="s">
        <v>89</v>
      </c>
      <c r="N4435" t="s">
        <v>33</v>
      </c>
      <c r="O4435" s="11">
        <v>45078.6642476852</v>
      </c>
      <c r="P4435" s="11">
        <v>45078.2093865741</v>
      </c>
      <c r="Q4435">
        <v>4</v>
      </c>
      <c r="R4435" t="str">
        <f t="shared" si="414"/>
        <v>Slow Response</v>
      </c>
      <c r="S4435" t="str">
        <f t="shared" si="415"/>
        <v>Delayed Resolution</v>
      </c>
      <c r="T4435" t="str">
        <f t="shared" si="416"/>
        <v>Satisfied</v>
      </c>
      <c r="U4435">
        <f t="shared" si="417"/>
        <v>1</v>
      </c>
      <c r="V4435">
        <f t="shared" si="418"/>
        <v>1</v>
      </c>
      <c r="W4435">
        <f t="shared" si="419"/>
        <v>3</v>
      </c>
    </row>
    <row r="4436" ht="240" spans="1:23">
      <c r="A4436">
        <v>4435</v>
      </c>
      <c r="B4436" t="s">
        <v>14469</v>
      </c>
      <c r="C4436" t="s">
        <v>14470</v>
      </c>
      <c r="D4436">
        <v>26</v>
      </c>
      <c r="E4436" t="s">
        <v>29</v>
      </c>
      <c r="F4436" t="s">
        <v>125</v>
      </c>
      <c r="G4436" s="9">
        <v>44396</v>
      </c>
      <c r="H4436" t="s">
        <v>59</v>
      </c>
      <c r="I4436" t="s">
        <v>150</v>
      </c>
      <c r="J4436" s="10" t="s">
        <v>14471</v>
      </c>
      <c r="K4436" t="s">
        <v>62</v>
      </c>
      <c r="M4436" t="s">
        <v>25</v>
      </c>
      <c r="N4436" t="s">
        <v>26</v>
      </c>
      <c r="R4436" t="str">
        <f t="shared" si="414"/>
        <v>Fast Response</v>
      </c>
      <c r="S4436" t="str">
        <f t="shared" si="415"/>
        <v>Resolved Within 1 Day</v>
      </c>
      <c r="T4436" t="str">
        <f t="shared" si="416"/>
        <v>Dissatisfied</v>
      </c>
      <c r="U4436">
        <f t="shared" si="417"/>
        <v>0</v>
      </c>
      <c r="V4436">
        <f t="shared" si="418"/>
        <v>1</v>
      </c>
      <c r="W4436">
        <f t="shared" si="419"/>
        <v>4</v>
      </c>
    </row>
    <row r="4437" spans="1:23">
      <c r="A4437">
        <v>4436</v>
      </c>
      <c r="B4437" t="s">
        <v>14472</v>
      </c>
      <c r="C4437" t="s">
        <v>14473</v>
      </c>
      <c r="D4437">
        <v>51</v>
      </c>
      <c r="E4437" t="s">
        <v>19</v>
      </c>
      <c r="F4437" t="s">
        <v>655</v>
      </c>
      <c r="G4437" s="9">
        <v>43985</v>
      </c>
      <c r="H4437" t="s">
        <v>67</v>
      </c>
      <c r="I4437" t="s">
        <v>113</v>
      </c>
      <c r="J4437" t="s">
        <v>6190</v>
      </c>
      <c r="K4437" t="s">
        <v>62</v>
      </c>
      <c r="M4437" t="s">
        <v>25</v>
      </c>
      <c r="N4437" t="s">
        <v>55</v>
      </c>
      <c r="R4437" t="str">
        <f t="shared" si="414"/>
        <v>Fast Response</v>
      </c>
      <c r="S4437" t="str">
        <f t="shared" si="415"/>
        <v>Resolved Within 1 Day</v>
      </c>
      <c r="T4437" t="str">
        <f t="shared" si="416"/>
        <v>Dissatisfied</v>
      </c>
      <c r="U4437">
        <f t="shared" si="417"/>
        <v>0</v>
      </c>
      <c r="V4437">
        <f t="shared" si="418"/>
        <v>1</v>
      </c>
      <c r="W4437">
        <f t="shared" si="419"/>
        <v>4</v>
      </c>
    </row>
    <row r="4438" ht="240" spans="1:23">
      <c r="A4438">
        <v>4437</v>
      </c>
      <c r="B4438" t="s">
        <v>14474</v>
      </c>
      <c r="C4438" t="s">
        <v>14475</v>
      </c>
      <c r="D4438">
        <v>47</v>
      </c>
      <c r="E4438" t="s">
        <v>19</v>
      </c>
      <c r="F4438" t="s">
        <v>125</v>
      </c>
      <c r="G4438" s="9">
        <v>44033</v>
      </c>
      <c r="H4438" t="s">
        <v>21</v>
      </c>
      <c r="I4438" t="s">
        <v>93</v>
      </c>
      <c r="J4438" s="10" t="s">
        <v>14476</v>
      </c>
      <c r="K4438" t="s">
        <v>24</v>
      </c>
      <c r="M4438" t="s">
        <v>41</v>
      </c>
      <c r="N4438" t="s">
        <v>33</v>
      </c>
      <c r="O4438" s="11">
        <v>45078.4378935185</v>
      </c>
      <c r="R4438" t="str">
        <f t="shared" si="414"/>
        <v>Slow Response</v>
      </c>
      <c r="S4438" t="str">
        <f t="shared" si="415"/>
        <v>Resolved Within 1 Day</v>
      </c>
      <c r="T4438" t="str">
        <f t="shared" si="416"/>
        <v>Dissatisfied</v>
      </c>
      <c r="U4438">
        <f t="shared" si="417"/>
        <v>0</v>
      </c>
      <c r="V4438">
        <f t="shared" si="418"/>
        <v>0</v>
      </c>
      <c r="W4438">
        <f t="shared" si="419"/>
        <v>1</v>
      </c>
    </row>
    <row r="4439" ht="285" spans="1:23">
      <c r="A4439">
        <v>4438</v>
      </c>
      <c r="B4439" t="s">
        <v>14477</v>
      </c>
      <c r="C4439" t="s">
        <v>14478</v>
      </c>
      <c r="D4439">
        <v>19</v>
      </c>
      <c r="E4439" t="s">
        <v>58</v>
      </c>
      <c r="F4439" t="s">
        <v>219</v>
      </c>
      <c r="G4439" s="9">
        <v>44490</v>
      </c>
      <c r="H4439" t="s">
        <v>66</v>
      </c>
      <c r="I4439" t="s">
        <v>93</v>
      </c>
      <c r="J4439" s="10" t="s">
        <v>14479</v>
      </c>
      <c r="K4439" t="s">
        <v>39</v>
      </c>
      <c r="L4439" t="s">
        <v>14480</v>
      </c>
      <c r="M4439" t="s">
        <v>25</v>
      </c>
      <c r="N4439" t="s">
        <v>83</v>
      </c>
      <c r="O4439" s="11">
        <v>45078.5254166667</v>
      </c>
      <c r="P4439" s="11">
        <v>45078.3108333333</v>
      </c>
      <c r="Q4439">
        <v>1</v>
      </c>
      <c r="R4439" t="str">
        <f t="shared" si="414"/>
        <v>Slow Response</v>
      </c>
      <c r="S4439" t="str">
        <f t="shared" si="415"/>
        <v>Delayed Resolution</v>
      </c>
      <c r="T4439" t="str">
        <f t="shared" si="416"/>
        <v>Dissatisfied</v>
      </c>
      <c r="U4439">
        <f t="shared" si="417"/>
        <v>1</v>
      </c>
      <c r="V4439">
        <f t="shared" si="418"/>
        <v>1</v>
      </c>
      <c r="W4439">
        <f t="shared" si="419"/>
        <v>4</v>
      </c>
    </row>
    <row r="4440" ht="315" spans="1:23">
      <c r="A4440">
        <v>4439</v>
      </c>
      <c r="B4440" t="s">
        <v>14481</v>
      </c>
      <c r="C4440" t="s">
        <v>14482</v>
      </c>
      <c r="D4440">
        <v>61</v>
      </c>
      <c r="E4440" t="s">
        <v>58</v>
      </c>
      <c r="F4440" t="s">
        <v>71</v>
      </c>
      <c r="G4440" s="9">
        <v>44285</v>
      </c>
      <c r="H4440" t="s">
        <v>66</v>
      </c>
      <c r="I4440" t="s">
        <v>77</v>
      </c>
      <c r="J4440" s="10" t="s">
        <v>14483</v>
      </c>
      <c r="K4440" t="s">
        <v>24</v>
      </c>
      <c r="M4440" t="s">
        <v>143</v>
      </c>
      <c r="N4440" t="s">
        <v>83</v>
      </c>
      <c r="O4440" s="11">
        <v>45078.8691898148</v>
      </c>
      <c r="R4440" t="str">
        <f t="shared" si="414"/>
        <v>Slow Response</v>
      </c>
      <c r="S4440" t="str">
        <f t="shared" si="415"/>
        <v>Resolved Within 1 Day</v>
      </c>
      <c r="T4440" t="str">
        <f t="shared" si="416"/>
        <v>Dissatisfied</v>
      </c>
      <c r="U4440">
        <f t="shared" si="417"/>
        <v>0</v>
      </c>
      <c r="V4440">
        <f t="shared" si="418"/>
        <v>0</v>
      </c>
      <c r="W4440">
        <f t="shared" si="419"/>
        <v>2</v>
      </c>
    </row>
    <row r="4441" ht="285" spans="1:23">
      <c r="A4441">
        <v>4440</v>
      </c>
      <c r="B4441" t="s">
        <v>14484</v>
      </c>
      <c r="C4441" t="s">
        <v>14485</v>
      </c>
      <c r="D4441">
        <v>48</v>
      </c>
      <c r="E4441" t="s">
        <v>29</v>
      </c>
      <c r="F4441" t="s">
        <v>397</v>
      </c>
      <c r="G4441" s="9">
        <v>44035</v>
      </c>
      <c r="H4441" t="s">
        <v>66</v>
      </c>
      <c r="I4441" t="s">
        <v>37</v>
      </c>
      <c r="J4441" s="10" t="s">
        <v>14486</v>
      </c>
      <c r="K4441" t="s">
        <v>39</v>
      </c>
      <c r="L4441" t="s">
        <v>14487</v>
      </c>
      <c r="M4441" t="s">
        <v>25</v>
      </c>
      <c r="N4441" t="s">
        <v>33</v>
      </c>
      <c r="O4441" s="11">
        <v>45078.1053125</v>
      </c>
      <c r="P4441" s="11">
        <v>45078.4511458333</v>
      </c>
      <c r="Q4441">
        <v>4</v>
      </c>
      <c r="R4441" t="str">
        <f t="shared" si="414"/>
        <v>Slow Response</v>
      </c>
      <c r="S4441" t="str">
        <f t="shared" si="415"/>
        <v>Delayed Resolution</v>
      </c>
      <c r="T4441" t="str">
        <f t="shared" si="416"/>
        <v>Satisfied</v>
      </c>
      <c r="U4441">
        <f t="shared" si="417"/>
        <v>1</v>
      </c>
      <c r="V4441">
        <f t="shared" si="418"/>
        <v>1</v>
      </c>
      <c r="W4441">
        <f t="shared" si="419"/>
        <v>4</v>
      </c>
    </row>
    <row r="4442" ht="300" spans="1:23">
      <c r="A4442">
        <v>4441</v>
      </c>
      <c r="B4442" t="s">
        <v>14488</v>
      </c>
      <c r="C4442" t="s">
        <v>14489</v>
      </c>
      <c r="D4442">
        <v>54</v>
      </c>
      <c r="E4442" t="s">
        <v>58</v>
      </c>
      <c r="F4442" t="s">
        <v>223</v>
      </c>
      <c r="G4442" s="9">
        <v>44521</v>
      </c>
      <c r="H4442" t="s">
        <v>67</v>
      </c>
      <c r="I4442" t="s">
        <v>77</v>
      </c>
      <c r="J4442" s="10" t="s">
        <v>14490</v>
      </c>
      <c r="K4442" t="s">
        <v>24</v>
      </c>
      <c r="M4442" t="s">
        <v>89</v>
      </c>
      <c r="N4442" t="s">
        <v>26</v>
      </c>
      <c r="O4442" s="11">
        <v>45078.706724537</v>
      </c>
      <c r="R4442" t="str">
        <f t="shared" si="414"/>
        <v>Slow Response</v>
      </c>
      <c r="S4442" t="str">
        <f t="shared" si="415"/>
        <v>Resolved Within 1 Day</v>
      </c>
      <c r="T4442" t="str">
        <f t="shared" si="416"/>
        <v>Dissatisfied</v>
      </c>
      <c r="U4442">
        <f t="shared" si="417"/>
        <v>0</v>
      </c>
      <c r="V4442">
        <f t="shared" si="418"/>
        <v>1</v>
      </c>
      <c r="W4442">
        <f t="shared" si="419"/>
        <v>3</v>
      </c>
    </row>
    <row r="4443" ht="285" spans="1:23">
      <c r="A4443">
        <v>4442</v>
      </c>
      <c r="B4443" t="s">
        <v>14491</v>
      </c>
      <c r="C4443" t="s">
        <v>14492</v>
      </c>
      <c r="D4443">
        <v>23</v>
      </c>
      <c r="E4443" t="s">
        <v>19</v>
      </c>
      <c r="F4443" t="s">
        <v>92</v>
      </c>
      <c r="G4443" s="9">
        <v>44440</v>
      </c>
      <c r="H4443" t="s">
        <v>59</v>
      </c>
      <c r="I4443" t="s">
        <v>141</v>
      </c>
      <c r="J4443" s="10" t="s">
        <v>14493</v>
      </c>
      <c r="K4443" t="s">
        <v>24</v>
      </c>
      <c r="M4443" t="s">
        <v>143</v>
      </c>
      <c r="N4443" t="s">
        <v>26</v>
      </c>
      <c r="O4443" s="11">
        <v>45077.9970138889</v>
      </c>
      <c r="R4443" t="str">
        <f t="shared" si="414"/>
        <v>Slow Response</v>
      </c>
      <c r="S4443" t="str">
        <f t="shared" si="415"/>
        <v>Resolved Within 1 Day</v>
      </c>
      <c r="T4443" t="str">
        <f t="shared" si="416"/>
        <v>Dissatisfied</v>
      </c>
      <c r="U4443">
        <f t="shared" si="417"/>
        <v>0</v>
      </c>
      <c r="V4443">
        <f t="shared" si="418"/>
        <v>0</v>
      </c>
      <c r="W4443">
        <f t="shared" si="419"/>
        <v>2</v>
      </c>
    </row>
    <row r="4444" ht="285" spans="1:23">
      <c r="A4444">
        <v>4443</v>
      </c>
      <c r="B4444" t="s">
        <v>14494</v>
      </c>
      <c r="C4444" t="s">
        <v>14495</v>
      </c>
      <c r="D4444">
        <v>24</v>
      </c>
      <c r="E4444" t="s">
        <v>58</v>
      </c>
      <c r="F4444" t="s">
        <v>161</v>
      </c>
      <c r="G4444" s="9">
        <v>43861</v>
      </c>
      <c r="H4444" t="s">
        <v>45</v>
      </c>
      <c r="I4444" t="s">
        <v>22</v>
      </c>
      <c r="J4444" s="10" t="s">
        <v>14496</v>
      </c>
      <c r="K4444" t="s">
        <v>39</v>
      </c>
      <c r="L4444" t="s">
        <v>14497</v>
      </c>
      <c r="M4444" t="s">
        <v>143</v>
      </c>
      <c r="N4444" t="s">
        <v>55</v>
      </c>
      <c r="O4444" s="11">
        <v>45078.3463425926</v>
      </c>
      <c r="P4444" s="11">
        <v>45078.1748148148</v>
      </c>
      <c r="Q4444">
        <v>2</v>
      </c>
      <c r="R4444" t="str">
        <f t="shared" si="414"/>
        <v>Slow Response</v>
      </c>
      <c r="S4444" t="str">
        <f t="shared" si="415"/>
        <v>Delayed Resolution</v>
      </c>
      <c r="T4444" t="str">
        <f t="shared" si="416"/>
        <v>Dissatisfied</v>
      </c>
      <c r="U4444">
        <f t="shared" si="417"/>
        <v>1</v>
      </c>
      <c r="V4444">
        <f t="shared" si="418"/>
        <v>0</v>
      </c>
      <c r="W4444">
        <f t="shared" si="419"/>
        <v>2</v>
      </c>
    </row>
    <row r="4445" ht="300" spans="1:23">
      <c r="A4445">
        <v>4444</v>
      </c>
      <c r="B4445" t="s">
        <v>14498</v>
      </c>
      <c r="C4445" t="s">
        <v>14499</v>
      </c>
      <c r="D4445">
        <v>65</v>
      </c>
      <c r="E4445" t="s">
        <v>58</v>
      </c>
      <c r="F4445" t="s">
        <v>173</v>
      </c>
      <c r="G4445" s="9">
        <v>44351</v>
      </c>
      <c r="H4445" t="s">
        <v>45</v>
      </c>
      <c r="I4445" t="s">
        <v>60</v>
      </c>
      <c r="J4445" s="10" t="s">
        <v>14500</v>
      </c>
      <c r="K4445" t="s">
        <v>24</v>
      </c>
      <c r="M4445" t="s">
        <v>25</v>
      </c>
      <c r="N4445" t="s">
        <v>55</v>
      </c>
      <c r="O4445" s="11">
        <v>45078.0533101852</v>
      </c>
      <c r="R4445" t="str">
        <f t="shared" si="414"/>
        <v>Slow Response</v>
      </c>
      <c r="S4445" t="str">
        <f t="shared" si="415"/>
        <v>Resolved Within 1 Day</v>
      </c>
      <c r="T4445" t="str">
        <f t="shared" si="416"/>
        <v>Dissatisfied</v>
      </c>
      <c r="U4445">
        <f t="shared" si="417"/>
        <v>0</v>
      </c>
      <c r="V4445">
        <f t="shared" si="418"/>
        <v>1</v>
      </c>
      <c r="W4445">
        <f t="shared" si="419"/>
        <v>4</v>
      </c>
    </row>
    <row r="4446" ht="285" spans="1:23">
      <c r="A4446">
        <v>4445</v>
      </c>
      <c r="B4446" t="s">
        <v>14501</v>
      </c>
      <c r="C4446" t="s">
        <v>14502</v>
      </c>
      <c r="D4446">
        <v>55</v>
      </c>
      <c r="E4446" t="s">
        <v>29</v>
      </c>
      <c r="F4446" t="s">
        <v>383</v>
      </c>
      <c r="G4446" s="9">
        <v>44551</v>
      </c>
      <c r="H4446" t="s">
        <v>67</v>
      </c>
      <c r="I4446" t="s">
        <v>60</v>
      </c>
      <c r="J4446" s="10" t="s">
        <v>14503</v>
      </c>
      <c r="K4446" t="s">
        <v>62</v>
      </c>
      <c r="M4446" t="s">
        <v>25</v>
      </c>
      <c r="N4446" t="s">
        <v>33</v>
      </c>
      <c r="R4446" t="str">
        <f t="shared" si="414"/>
        <v>Fast Response</v>
      </c>
      <c r="S4446" t="str">
        <f t="shared" si="415"/>
        <v>Resolved Within 1 Day</v>
      </c>
      <c r="T4446" t="str">
        <f t="shared" si="416"/>
        <v>Dissatisfied</v>
      </c>
      <c r="U4446">
        <f t="shared" si="417"/>
        <v>0</v>
      </c>
      <c r="V4446">
        <f t="shared" si="418"/>
        <v>1</v>
      </c>
      <c r="W4446">
        <f t="shared" si="419"/>
        <v>4</v>
      </c>
    </row>
    <row r="4447" ht="300" spans="1:23">
      <c r="A4447">
        <v>4446</v>
      </c>
      <c r="B4447" t="s">
        <v>14504</v>
      </c>
      <c r="C4447" t="s">
        <v>14505</v>
      </c>
      <c r="D4447">
        <v>20</v>
      </c>
      <c r="E4447" t="s">
        <v>58</v>
      </c>
      <c r="F4447" t="s">
        <v>655</v>
      </c>
      <c r="G4447" s="9">
        <v>44215</v>
      </c>
      <c r="H4447" t="s">
        <v>21</v>
      </c>
      <c r="I4447" t="s">
        <v>67</v>
      </c>
      <c r="J4447" s="10" t="s">
        <v>14506</v>
      </c>
      <c r="K4447" t="s">
        <v>24</v>
      </c>
      <c r="M4447" t="s">
        <v>41</v>
      </c>
      <c r="N4447" t="s">
        <v>33</v>
      </c>
      <c r="O4447" s="11">
        <v>45078.4227893519</v>
      </c>
      <c r="R4447" t="str">
        <f t="shared" si="414"/>
        <v>Slow Response</v>
      </c>
      <c r="S4447" t="str">
        <f t="shared" si="415"/>
        <v>Resolved Within 1 Day</v>
      </c>
      <c r="T4447" t="str">
        <f t="shared" si="416"/>
        <v>Dissatisfied</v>
      </c>
      <c r="U4447">
        <f t="shared" si="417"/>
        <v>0</v>
      </c>
      <c r="V4447">
        <f t="shared" si="418"/>
        <v>0</v>
      </c>
      <c r="W4447">
        <f t="shared" si="419"/>
        <v>1</v>
      </c>
    </row>
    <row r="4448" ht="300" spans="1:23">
      <c r="A4448">
        <v>4447</v>
      </c>
      <c r="B4448" t="s">
        <v>14507</v>
      </c>
      <c r="C4448" t="s">
        <v>14508</v>
      </c>
      <c r="D4448">
        <v>70</v>
      </c>
      <c r="E4448" t="s">
        <v>29</v>
      </c>
      <c r="F4448" t="s">
        <v>161</v>
      </c>
      <c r="G4448" s="9">
        <v>44068</v>
      </c>
      <c r="H4448" t="s">
        <v>66</v>
      </c>
      <c r="I4448" t="s">
        <v>93</v>
      </c>
      <c r="J4448" s="10" t="s">
        <v>14509</v>
      </c>
      <c r="K4448" t="s">
        <v>62</v>
      </c>
      <c r="M4448" t="s">
        <v>143</v>
      </c>
      <c r="N4448" t="s">
        <v>55</v>
      </c>
      <c r="R4448" t="str">
        <f t="shared" si="414"/>
        <v>Fast Response</v>
      </c>
      <c r="S4448" t="str">
        <f t="shared" si="415"/>
        <v>Resolved Within 1 Day</v>
      </c>
      <c r="T4448" t="str">
        <f t="shared" si="416"/>
        <v>Dissatisfied</v>
      </c>
      <c r="U4448">
        <f t="shared" si="417"/>
        <v>0</v>
      </c>
      <c r="V4448">
        <f t="shared" si="418"/>
        <v>0</v>
      </c>
      <c r="W4448">
        <f t="shared" si="419"/>
        <v>2</v>
      </c>
    </row>
    <row r="4449" ht="300" spans="1:23">
      <c r="A4449">
        <v>4448</v>
      </c>
      <c r="B4449" t="s">
        <v>14510</v>
      </c>
      <c r="C4449" t="s">
        <v>14511</v>
      </c>
      <c r="D4449">
        <v>54</v>
      </c>
      <c r="E4449" t="s">
        <v>58</v>
      </c>
      <c r="F4449" t="s">
        <v>112</v>
      </c>
      <c r="G4449" s="9">
        <v>44436</v>
      </c>
      <c r="H4449" t="s">
        <v>45</v>
      </c>
      <c r="I4449" t="s">
        <v>60</v>
      </c>
      <c r="J4449" s="10" t="s">
        <v>14512</v>
      </c>
      <c r="K4449" t="s">
        <v>24</v>
      </c>
      <c r="M4449" t="s">
        <v>143</v>
      </c>
      <c r="N4449" t="s">
        <v>33</v>
      </c>
      <c r="O4449" s="11">
        <v>45078.9040740741</v>
      </c>
      <c r="R4449" t="str">
        <f t="shared" si="414"/>
        <v>Slow Response</v>
      </c>
      <c r="S4449" t="str">
        <f t="shared" si="415"/>
        <v>Resolved Within 1 Day</v>
      </c>
      <c r="T4449" t="str">
        <f t="shared" si="416"/>
        <v>Dissatisfied</v>
      </c>
      <c r="U4449">
        <f t="shared" si="417"/>
        <v>0</v>
      </c>
      <c r="V4449">
        <f t="shared" si="418"/>
        <v>0</v>
      </c>
      <c r="W4449">
        <f t="shared" si="419"/>
        <v>2</v>
      </c>
    </row>
    <row r="4450" ht="315" spans="1:23">
      <c r="A4450">
        <v>4449</v>
      </c>
      <c r="B4450" t="s">
        <v>14513</v>
      </c>
      <c r="C4450" t="s">
        <v>14514</v>
      </c>
      <c r="D4450">
        <v>36</v>
      </c>
      <c r="E4450" t="s">
        <v>19</v>
      </c>
      <c r="F4450" t="s">
        <v>397</v>
      </c>
      <c r="G4450" s="9">
        <v>44519</v>
      </c>
      <c r="H4450" t="s">
        <v>66</v>
      </c>
      <c r="I4450" t="s">
        <v>37</v>
      </c>
      <c r="J4450" s="10" t="s">
        <v>14515</v>
      </c>
      <c r="K4450" t="s">
        <v>24</v>
      </c>
      <c r="M4450" t="s">
        <v>25</v>
      </c>
      <c r="N4450" t="s">
        <v>33</v>
      </c>
      <c r="O4450" s="11">
        <v>45078.7943634259</v>
      </c>
      <c r="R4450" t="str">
        <f t="shared" si="414"/>
        <v>Slow Response</v>
      </c>
      <c r="S4450" t="str">
        <f t="shared" si="415"/>
        <v>Resolved Within 1 Day</v>
      </c>
      <c r="T4450" t="str">
        <f t="shared" si="416"/>
        <v>Dissatisfied</v>
      </c>
      <c r="U4450">
        <f t="shared" si="417"/>
        <v>0</v>
      </c>
      <c r="V4450">
        <f t="shared" si="418"/>
        <v>1</v>
      </c>
      <c r="W4450">
        <f t="shared" si="419"/>
        <v>4</v>
      </c>
    </row>
    <row r="4451" ht="270" spans="1:23">
      <c r="A4451">
        <v>4450</v>
      </c>
      <c r="B4451" t="s">
        <v>14516</v>
      </c>
      <c r="C4451" t="s">
        <v>14517</v>
      </c>
      <c r="D4451">
        <v>58</v>
      </c>
      <c r="E4451" t="s">
        <v>29</v>
      </c>
      <c r="F4451" t="s">
        <v>36</v>
      </c>
      <c r="G4451" s="9">
        <v>44017</v>
      </c>
      <c r="H4451" t="s">
        <v>67</v>
      </c>
      <c r="I4451" t="s">
        <v>67</v>
      </c>
      <c r="J4451" s="10" t="s">
        <v>14518</v>
      </c>
      <c r="K4451" t="s">
        <v>62</v>
      </c>
      <c r="M4451" t="s">
        <v>143</v>
      </c>
      <c r="N4451" t="s">
        <v>55</v>
      </c>
      <c r="R4451" t="str">
        <f t="shared" si="414"/>
        <v>Fast Response</v>
      </c>
      <c r="S4451" t="str">
        <f t="shared" si="415"/>
        <v>Resolved Within 1 Day</v>
      </c>
      <c r="T4451" t="str">
        <f t="shared" si="416"/>
        <v>Dissatisfied</v>
      </c>
      <c r="U4451">
        <f t="shared" si="417"/>
        <v>0</v>
      </c>
      <c r="V4451">
        <f t="shared" si="418"/>
        <v>0</v>
      </c>
      <c r="W4451">
        <f t="shared" si="419"/>
        <v>2</v>
      </c>
    </row>
    <row r="4452" ht="240" spans="1:23">
      <c r="A4452">
        <v>4451</v>
      </c>
      <c r="B4452" t="s">
        <v>14519</v>
      </c>
      <c r="C4452" t="s">
        <v>14520</v>
      </c>
      <c r="D4452">
        <v>56</v>
      </c>
      <c r="E4452" t="s">
        <v>29</v>
      </c>
      <c r="F4452" t="s">
        <v>219</v>
      </c>
      <c r="G4452" s="9">
        <v>44099</v>
      </c>
      <c r="H4452" t="s">
        <v>21</v>
      </c>
      <c r="I4452" t="s">
        <v>60</v>
      </c>
      <c r="J4452" s="10" t="s">
        <v>14521</v>
      </c>
      <c r="K4452" t="s">
        <v>24</v>
      </c>
      <c r="M4452" t="s">
        <v>143</v>
      </c>
      <c r="N4452" t="s">
        <v>26</v>
      </c>
      <c r="O4452" s="11">
        <v>45078.1825925926</v>
      </c>
      <c r="R4452" t="str">
        <f t="shared" si="414"/>
        <v>Slow Response</v>
      </c>
      <c r="S4452" t="str">
        <f t="shared" si="415"/>
        <v>Resolved Within 1 Day</v>
      </c>
      <c r="T4452" t="str">
        <f t="shared" si="416"/>
        <v>Dissatisfied</v>
      </c>
      <c r="U4452">
        <f t="shared" si="417"/>
        <v>0</v>
      </c>
      <c r="V4452">
        <f t="shared" si="418"/>
        <v>0</v>
      </c>
      <c r="W4452">
        <f t="shared" si="419"/>
        <v>2</v>
      </c>
    </row>
    <row r="4453" ht="300" spans="1:23">
      <c r="A4453">
        <v>4452</v>
      </c>
      <c r="B4453" t="s">
        <v>14522</v>
      </c>
      <c r="C4453" t="s">
        <v>14523</v>
      </c>
      <c r="D4453">
        <v>26</v>
      </c>
      <c r="E4453" t="s">
        <v>19</v>
      </c>
      <c r="F4453" t="s">
        <v>383</v>
      </c>
      <c r="G4453" s="9">
        <v>43936</v>
      </c>
      <c r="H4453" t="s">
        <v>66</v>
      </c>
      <c r="I4453" t="s">
        <v>60</v>
      </c>
      <c r="J4453" s="10" t="s">
        <v>14524</v>
      </c>
      <c r="K4453" t="s">
        <v>62</v>
      </c>
      <c r="M4453" t="s">
        <v>143</v>
      </c>
      <c r="N4453" t="s">
        <v>26</v>
      </c>
      <c r="R4453" t="str">
        <f t="shared" si="414"/>
        <v>Fast Response</v>
      </c>
      <c r="S4453" t="str">
        <f t="shared" si="415"/>
        <v>Resolved Within 1 Day</v>
      </c>
      <c r="T4453" t="str">
        <f t="shared" si="416"/>
        <v>Dissatisfied</v>
      </c>
      <c r="U4453">
        <f t="shared" si="417"/>
        <v>0</v>
      </c>
      <c r="V4453">
        <f t="shared" si="418"/>
        <v>0</v>
      </c>
      <c r="W4453">
        <f t="shared" si="419"/>
        <v>2</v>
      </c>
    </row>
    <row r="4454" ht="345" spans="1:23">
      <c r="A4454">
        <v>4453</v>
      </c>
      <c r="B4454" t="s">
        <v>14525</v>
      </c>
      <c r="C4454" t="s">
        <v>14526</v>
      </c>
      <c r="D4454">
        <v>45</v>
      </c>
      <c r="E4454" t="s">
        <v>58</v>
      </c>
      <c r="F4454" t="s">
        <v>317</v>
      </c>
      <c r="G4454" s="9">
        <v>44504</v>
      </c>
      <c r="H4454" t="s">
        <v>45</v>
      </c>
      <c r="I4454" t="s">
        <v>72</v>
      </c>
      <c r="J4454" s="10" t="s">
        <v>14527</v>
      </c>
      <c r="K4454" t="s">
        <v>39</v>
      </c>
      <c r="L4454" t="s">
        <v>14528</v>
      </c>
      <c r="M4454" t="s">
        <v>25</v>
      </c>
      <c r="N4454" t="s">
        <v>83</v>
      </c>
      <c r="O4454" s="11">
        <v>45078.661099537</v>
      </c>
      <c r="P4454" s="11">
        <v>45078.1645717593</v>
      </c>
      <c r="Q4454">
        <v>5</v>
      </c>
      <c r="R4454" t="str">
        <f t="shared" si="414"/>
        <v>Slow Response</v>
      </c>
      <c r="S4454" t="str">
        <f t="shared" si="415"/>
        <v>Delayed Resolution</v>
      </c>
      <c r="T4454" t="str">
        <f t="shared" si="416"/>
        <v>Satisfied</v>
      </c>
      <c r="U4454">
        <f t="shared" si="417"/>
        <v>1</v>
      </c>
      <c r="V4454">
        <f t="shared" si="418"/>
        <v>1</v>
      </c>
      <c r="W4454">
        <f t="shared" si="419"/>
        <v>4</v>
      </c>
    </row>
    <row r="4455" ht="270" spans="1:23">
      <c r="A4455">
        <v>4454</v>
      </c>
      <c r="B4455" t="s">
        <v>14529</v>
      </c>
      <c r="C4455" t="s">
        <v>14530</v>
      </c>
      <c r="D4455">
        <v>48</v>
      </c>
      <c r="E4455" t="s">
        <v>58</v>
      </c>
      <c r="F4455" t="s">
        <v>36</v>
      </c>
      <c r="G4455" s="9">
        <v>44406</v>
      </c>
      <c r="H4455" t="s">
        <v>59</v>
      </c>
      <c r="I4455" t="s">
        <v>67</v>
      </c>
      <c r="J4455" s="10" t="s">
        <v>14531</v>
      </c>
      <c r="K4455" t="s">
        <v>39</v>
      </c>
      <c r="L4455" t="s">
        <v>14532</v>
      </c>
      <c r="M4455" t="s">
        <v>89</v>
      </c>
      <c r="N4455" t="s">
        <v>55</v>
      </c>
      <c r="O4455" s="11">
        <v>45078.1041666667</v>
      </c>
      <c r="P4455" s="11">
        <v>45078.0423611111</v>
      </c>
      <c r="Q4455">
        <v>1</v>
      </c>
      <c r="R4455" t="str">
        <f t="shared" si="414"/>
        <v>Slow Response</v>
      </c>
      <c r="S4455" t="str">
        <f t="shared" si="415"/>
        <v>Delayed Resolution</v>
      </c>
      <c r="T4455" t="str">
        <f t="shared" si="416"/>
        <v>Dissatisfied</v>
      </c>
      <c r="U4455">
        <f t="shared" si="417"/>
        <v>1</v>
      </c>
      <c r="V4455">
        <f t="shared" si="418"/>
        <v>1</v>
      </c>
      <c r="W4455">
        <f t="shared" si="419"/>
        <v>3</v>
      </c>
    </row>
    <row r="4456" ht="409.5" spans="1:23">
      <c r="A4456">
        <v>4455</v>
      </c>
      <c r="B4456" t="s">
        <v>14533</v>
      </c>
      <c r="C4456" t="s">
        <v>14534</v>
      </c>
      <c r="D4456">
        <v>31</v>
      </c>
      <c r="E4456" t="s">
        <v>19</v>
      </c>
      <c r="F4456" t="s">
        <v>397</v>
      </c>
      <c r="G4456" s="9">
        <v>44412</v>
      </c>
      <c r="H4456" t="s">
        <v>66</v>
      </c>
      <c r="I4456" t="s">
        <v>77</v>
      </c>
      <c r="J4456" s="10" t="s">
        <v>14535</v>
      </c>
      <c r="K4456" t="s">
        <v>24</v>
      </c>
      <c r="M4456" t="s">
        <v>41</v>
      </c>
      <c r="N4456" t="s">
        <v>26</v>
      </c>
      <c r="O4456" s="11">
        <v>45078.3618287037</v>
      </c>
      <c r="R4456" t="str">
        <f t="shared" si="414"/>
        <v>Slow Response</v>
      </c>
      <c r="S4456" t="str">
        <f t="shared" si="415"/>
        <v>Resolved Within 1 Day</v>
      </c>
      <c r="T4456" t="str">
        <f t="shared" si="416"/>
        <v>Dissatisfied</v>
      </c>
      <c r="U4456">
        <f t="shared" si="417"/>
        <v>0</v>
      </c>
      <c r="V4456">
        <f t="shared" si="418"/>
        <v>0</v>
      </c>
      <c r="W4456">
        <f t="shared" si="419"/>
        <v>1</v>
      </c>
    </row>
    <row r="4457" spans="1:23">
      <c r="A4457">
        <v>4456</v>
      </c>
      <c r="B4457" t="s">
        <v>14536</v>
      </c>
      <c r="C4457" t="s">
        <v>14537</v>
      </c>
      <c r="D4457">
        <v>20</v>
      </c>
      <c r="E4457" t="s">
        <v>58</v>
      </c>
      <c r="F4457" t="s">
        <v>456</v>
      </c>
      <c r="G4457" s="9">
        <v>44440</v>
      </c>
      <c r="H4457" t="s">
        <v>59</v>
      </c>
      <c r="I4457" t="s">
        <v>141</v>
      </c>
      <c r="J4457" t="s">
        <v>14538</v>
      </c>
      <c r="K4457" t="s">
        <v>62</v>
      </c>
      <c r="M4457" t="s">
        <v>89</v>
      </c>
      <c r="N4457" t="s">
        <v>33</v>
      </c>
      <c r="R4457" t="str">
        <f t="shared" si="414"/>
        <v>Fast Response</v>
      </c>
      <c r="S4457" t="str">
        <f t="shared" si="415"/>
        <v>Resolved Within 1 Day</v>
      </c>
      <c r="T4457" t="str">
        <f t="shared" si="416"/>
        <v>Dissatisfied</v>
      </c>
      <c r="U4457">
        <f t="shared" si="417"/>
        <v>0</v>
      </c>
      <c r="V4457">
        <f t="shared" si="418"/>
        <v>1</v>
      </c>
      <c r="W4457">
        <f t="shared" si="419"/>
        <v>3</v>
      </c>
    </row>
    <row r="4458" ht="240" spans="1:23">
      <c r="A4458">
        <v>4457</v>
      </c>
      <c r="B4458" t="s">
        <v>14539</v>
      </c>
      <c r="C4458" t="s">
        <v>14540</v>
      </c>
      <c r="D4458">
        <v>38</v>
      </c>
      <c r="E4458" t="s">
        <v>29</v>
      </c>
      <c r="F4458" t="s">
        <v>456</v>
      </c>
      <c r="G4458" s="9">
        <v>43843</v>
      </c>
      <c r="H4458" t="s">
        <v>67</v>
      </c>
      <c r="I4458" t="s">
        <v>67</v>
      </c>
      <c r="J4458" s="10" t="s">
        <v>14541</v>
      </c>
      <c r="K4458" t="s">
        <v>24</v>
      </c>
      <c r="M4458" t="s">
        <v>25</v>
      </c>
      <c r="N4458" t="s">
        <v>26</v>
      </c>
      <c r="O4458" s="11">
        <v>45078.6125578704</v>
      </c>
      <c r="R4458" t="str">
        <f t="shared" si="414"/>
        <v>Slow Response</v>
      </c>
      <c r="S4458" t="str">
        <f t="shared" si="415"/>
        <v>Resolved Within 1 Day</v>
      </c>
      <c r="T4458" t="str">
        <f t="shared" si="416"/>
        <v>Dissatisfied</v>
      </c>
      <c r="U4458">
        <f t="shared" si="417"/>
        <v>0</v>
      </c>
      <c r="V4458">
        <f t="shared" si="418"/>
        <v>1</v>
      </c>
      <c r="W4458">
        <f t="shared" si="419"/>
        <v>4</v>
      </c>
    </row>
    <row r="4459" spans="1:23">
      <c r="A4459">
        <v>4458</v>
      </c>
      <c r="B4459" t="s">
        <v>14542</v>
      </c>
      <c r="C4459" t="s">
        <v>14543</v>
      </c>
      <c r="D4459">
        <v>66</v>
      </c>
      <c r="E4459" t="s">
        <v>29</v>
      </c>
      <c r="F4459" t="s">
        <v>421</v>
      </c>
      <c r="G4459" s="9">
        <v>43912</v>
      </c>
      <c r="H4459" t="s">
        <v>66</v>
      </c>
      <c r="I4459" t="s">
        <v>60</v>
      </c>
      <c r="J4459" t="s">
        <v>14544</v>
      </c>
      <c r="K4459" t="s">
        <v>39</v>
      </c>
      <c r="L4459" t="s">
        <v>14545</v>
      </c>
      <c r="M4459" t="s">
        <v>41</v>
      </c>
      <c r="N4459" t="s">
        <v>55</v>
      </c>
      <c r="O4459" s="11">
        <v>45078.6063194444</v>
      </c>
      <c r="P4459" s="11">
        <v>45078.1722916667</v>
      </c>
      <c r="Q4459">
        <v>1</v>
      </c>
      <c r="R4459" t="str">
        <f t="shared" si="414"/>
        <v>Slow Response</v>
      </c>
      <c r="S4459" t="str">
        <f t="shared" si="415"/>
        <v>Delayed Resolution</v>
      </c>
      <c r="T4459" t="str">
        <f t="shared" si="416"/>
        <v>Dissatisfied</v>
      </c>
      <c r="U4459">
        <f t="shared" si="417"/>
        <v>1</v>
      </c>
      <c r="V4459">
        <f t="shared" si="418"/>
        <v>0</v>
      </c>
      <c r="W4459">
        <f t="shared" si="419"/>
        <v>1</v>
      </c>
    </row>
    <row r="4460" ht="330" spans="1:23">
      <c r="A4460">
        <v>4459</v>
      </c>
      <c r="B4460" t="s">
        <v>14546</v>
      </c>
      <c r="C4460" t="s">
        <v>14547</v>
      </c>
      <c r="D4460">
        <v>21</v>
      </c>
      <c r="E4460" t="s">
        <v>19</v>
      </c>
      <c r="F4460" t="s">
        <v>456</v>
      </c>
      <c r="G4460" s="9">
        <v>43940</v>
      </c>
      <c r="H4460" t="s">
        <v>67</v>
      </c>
      <c r="I4460" t="s">
        <v>113</v>
      </c>
      <c r="J4460" s="10" t="s">
        <v>14548</v>
      </c>
      <c r="K4460" t="s">
        <v>62</v>
      </c>
      <c r="M4460" t="s">
        <v>41</v>
      </c>
      <c r="N4460" t="s">
        <v>26</v>
      </c>
      <c r="R4460" t="str">
        <f t="shared" si="414"/>
        <v>Fast Response</v>
      </c>
      <c r="S4460" t="str">
        <f t="shared" si="415"/>
        <v>Resolved Within 1 Day</v>
      </c>
      <c r="T4460" t="str">
        <f t="shared" si="416"/>
        <v>Dissatisfied</v>
      </c>
      <c r="U4460">
        <f t="shared" si="417"/>
        <v>0</v>
      </c>
      <c r="V4460">
        <f t="shared" si="418"/>
        <v>0</v>
      </c>
      <c r="W4460">
        <f t="shared" si="419"/>
        <v>1</v>
      </c>
    </row>
    <row r="4461" ht="255" spans="1:23">
      <c r="A4461">
        <v>4460</v>
      </c>
      <c r="B4461" t="s">
        <v>14549</v>
      </c>
      <c r="C4461" t="s">
        <v>14550</v>
      </c>
      <c r="D4461">
        <v>56</v>
      </c>
      <c r="E4461" t="s">
        <v>19</v>
      </c>
      <c r="F4461" t="s">
        <v>20</v>
      </c>
      <c r="G4461" s="9">
        <v>43832</v>
      </c>
      <c r="H4461" t="s">
        <v>21</v>
      </c>
      <c r="I4461" t="s">
        <v>177</v>
      </c>
      <c r="J4461" s="10" t="s">
        <v>14551</v>
      </c>
      <c r="K4461" t="s">
        <v>39</v>
      </c>
      <c r="L4461" t="s">
        <v>14552</v>
      </c>
      <c r="M4461" t="s">
        <v>143</v>
      </c>
      <c r="N4461" t="s">
        <v>26</v>
      </c>
      <c r="O4461" s="11">
        <v>45078.8362152778</v>
      </c>
      <c r="P4461" s="11">
        <v>45078.7952430556</v>
      </c>
      <c r="Q4461">
        <v>5</v>
      </c>
      <c r="R4461" t="str">
        <f t="shared" si="414"/>
        <v>Slow Response</v>
      </c>
      <c r="S4461" t="str">
        <f t="shared" si="415"/>
        <v>Delayed Resolution</v>
      </c>
      <c r="T4461" t="str">
        <f t="shared" si="416"/>
        <v>Satisfied</v>
      </c>
      <c r="U4461">
        <f t="shared" si="417"/>
        <v>1</v>
      </c>
      <c r="V4461">
        <f t="shared" si="418"/>
        <v>0</v>
      </c>
      <c r="W4461">
        <f t="shared" si="419"/>
        <v>2</v>
      </c>
    </row>
    <row r="4462" ht="285" spans="1:23">
      <c r="A4462">
        <v>4461</v>
      </c>
      <c r="B4462" t="s">
        <v>14553</v>
      </c>
      <c r="C4462" t="s">
        <v>14554</v>
      </c>
      <c r="D4462">
        <v>44</v>
      </c>
      <c r="E4462" t="s">
        <v>29</v>
      </c>
      <c r="F4462" t="s">
        <v>421</v>
      </c>
      <c r="G4462" s="9">
        <v>44516</v>
      </c>
      <c r="H4462" t="s">
        <v>45</v>
      </c>
      <c r="I4462" t="s">
        <v>150</v>
      </c>
      <c r="J4462" s="10" t="s">
        <v>14555</v>
      </c>
      <c r="K4462" t="s">
        <v>24</v>
      </c>
      <c r="M4462" t="s">
        <v>41</v>
      </c>
      <c r="N4462" t="s">
        <v>26</v>
      </c>
      <c r="O4462" s="11">
        <v>45078.6529050926</v>
      </c>
      <c r="R4462" t="str">
        <f t="shared" si="414"/>
        <v>Slow Response</v>
      </c>
      <c r="S4462" t="str">
        <f t="shared" si="415"/>
        <v>Resolved Within 1 Day</v>
      </c>
      <c r="T4462" t="str">
        <f t="shared" si="416"/>
        <v>Dissatisfied</v>
      </c>
      <c r="U4462">
        <f t="shared" si="417"/>
        <v>0</v>
      </c>
      <c r="V4462">
        <f t="shared" si="418"/>
        <v>0</v>
      </c>
      <c r="W4462">
        <f t="shared" si="419"/>
        <v>1</v>
      </c>
    </row>
    <row r="4463" ht="240" spans="1:23">
      <c r="A4463">
        <v>4462</v>
      </c>
      <c r="B4463" t="s">
        <v>14556</v>
      </c>
      <c r="C4463" t="s">
        <v>14557</v>
      </c>
      <c r="D4463">
        <v>34</v>
      </c>
      <c r="E4463" t="s">
        <v>58</v>
      </c>
      <c r="F4463" t="s">
        <v>383</v>
      </c>
      <c r="G4463" s="9">
        <v>44133</v>
      </c>
      <c r="H4463" t="s">
        <v>21</v>
      </c>
      <c r="I4463" t="s">
        <v>59</v>
      </c>
      <c r="J4463" s="10" t="s">
        <v>14558</v>
      </c>
      <c r="K4463" t="s">
        <v>24</v>
      </c>
      <c r="M4463" t="s">
        <v>89</v>
      </c>
      <c r="N4463" t="s">
        <v>83</v>
      </c>
      <c r="O4463" s="11">
        <v>45078.8147337963</v>
      </c>
      <c r="R4463" t="str">
        <f t="shared" si="414"/>
        <v>Slow Response</v>
      </c>
      <c r="S4463" t="str">
        <f t="shared" si="415"/>
        <v>Resolved Within 1 Day</v>
      </c>
      <c r="T4463" t="str">
        <f t="shared" si="416"/>
        <v>Dissatisfied</v>
      </c>
      <c r="U4463">
        <f t="shared" si="417"/>
        <v>0</v>
      </c>
      <c r="V4463">
        <f t="shared" si="418"/>
        <v>1</v>
      </c>
      <c r="W4463">
        <f t="shared" si="419"/>
        <v>3</v>
      </c>
    </row>
    <row r="4464" ht="285" spans="1:23">
      <c r="A4464">
        <v>4463</v>
      </c>
      <c r="B4464" t="s">
        <v>14559</v>
      </c>
      <c r="C4464" t="s">
        <v>14560</v>
      </c>
      <c r="D4464">
        <v>66</v>
      </c>
      <c r="E4464" t="s">
        <v>19</v>
      </c>
      <c r="F4464" t="s">
        <v>242</v>
      </c>
      <c r="G4464" s="9">
        <v>44408</v>
      </c>
      <c r="H4464" t="s">
        <v>66</v>
      </c>
      <c r="I4464" t="s">
        <v>177</v>
      </c>
      <c r="J4464" s="10" t="s">
        <v>14561</v>
      </c>
      <c r="K4464" t="s">
        <v>39</v>
      </c>
      <c r="L4464" t="s">
        <v>14562</v>
      </c>
      <c r="M4464" t="s">
        <v>41</v>
      </c>
      <c r="N4464" t="s">
        <v>55</v>
      </c>
      <c r="O4464" s="11">
        <v>45078.9279398148</v>
      </c>
      <c r="P4464" s="11">
        <v>45078.2716898148</v>
      </c>
      <c r="Q4464">
        <v>3</v>
      </c>
      <c r="R4464" t="str">
        <f t="shared" si="414"/>
        <v>Slow Response</v>
      </c>
      <c r="S4464" t="str">
        <f t="shared" si="415"/>
        <v>Delayed Resolution</v>
      </c>
      <c r="T4464" t="str">
        <f t="shared" si="416"/>
        <v>Neutral</v>
      </c>
      <c r="U4464">
        <f t="shared" si="417"/>
        <v>1</v>
      </c>
      <c r="V4464">
        <f t="shared" si="418"/>
        <v>0</v>
      </c>
      <c r="W4464">
        <f t="shared" si="419"/>
        <v>1</v>
      </c>
    </row>
    <row r="4465" ht="255" spans="1:23">
      <c r="A4465">
        <v>4464</v>
      </c>
      <c r="B4465" t="s">
        <v>14563</v>
      </c>
      <c r="C4465" t="s">
        <v>14564</v>
      </c>
      <c r="D4465">
        <v>47</v>
      </c>
      <c r="E4465" t="s">
        <v>19</v>
      </c>
      <c r="F4465" t="s">
        <v>149</v>
      </c>
      <c r="G4465" s="9">
        <v>44230</v>
      </c>
      <c r="H4465" t="s">
        <v>67</v>
      </c>
      <c r="I4465" t="s">
        <v>22</v>
      </c>
      <c r="J4465" s="10" t="s">
        <v>14565</v>
      </c>
      <c r="K4465" t="s">
        <v>62</v>
      </c>
      <c r="M4465" t="s">
        <v>143</v>
      </c>
      <c r="N4465" t="s">
        <v>33</v>
      </c>
      <c r="R4465" t="str">
        <f t="shared" si="414"/>
        <v>Fast Response</v>
      </c>
      <c r="S4465" t="str">
        <f t="shared" si="415"/>
        <v>Resolved Within 1 Day</v>
      </c>
      <c r="T4465" t="str">
        <f t="shared" si="416"/>
        <v>Dissatisfied</v>
      </c>
      <c r="U4465">
        <f t="shared" si="417"/>
        <v>0</v>
      </c>
      <c r="V4465">
        <f t="shared" si="418"/>
        <v>0</v>
      </c>
      <c r="W4465">
        <f t="shared" si="419"/>
        <v>2</v>
      </c>
    </row>
    <row r="4466" spans="1:23">
      <c r="A4466">
        <v>4465</v>
      </c>
      <c r="B4466" t="s">
        <v>14566</v>
      </c>
      <c r="C4466" t="s">
        <v>14567</v>
      </c>
      <c r="D4466">
        <v>69</v>
      </c>
      <c r="E4466" t="s">
        <v>58</v>
      </c>
      <c r="F4466" t="s">
        <v>30</v>
      </c>
      <c r="G4466" s="9">
        <v>43950</v>
      </c>
      <c r="H4466" t="s">
        <v>45</v>
      </c>
      <c r="I4466" t="s">
        <v>99</v>
      </c>
      <c r="J4466" t="s">
        <v>4173</v>
      </c>
      <c r="K4466" t="s">
        <v>39</v>
      </c>
      <c r="L4466" t="s">
        <v>14568</v>
      </c>
      <c r="M4466" t="s">
        <v>41</v>
      </c>
      <c r="N4466" t="s">
        <v>55</v>
      </c>
      <c r="O4466" s="11">
        <v>45078.4495023148</v>
      </c>
      <c r="P4466" s="11">
        <v>45078.6411689815</v>
      </c>
      <c r="Q4466">
        <v>4</v>
      </c>
      <c r="R4466" t="str">
        <f t="shared" si="414"/>
        <v>Slow Response</v>
      </c>
      <c r="S4466" t="str">
        <f t="shared" si="415"/>
        <v>Delayed Resolution</v>
      </c>
      <c r="T4466" t="str">
        <f t="shared" si="416"/>
        <v>Satisfied</v>
      </c>
      <c r="U4466">
        <f t="shared" si="417"/>
        <v>1</v>
      </c>
      <c r="V4466">
        <f t="shared" si="418"/>
        <v>0</v>
      </c>
      <c r="W4466">
        <f t="shared" si="419"/>
        <v>1</v>
      </c>
    </row>
    <row r="4467" spans="1:23">
      <c r="A4467">
        <v>4466</v>
      </c>
      <c r="B4467" t="s">
        <v>14569</v>
      </c>
      <c r="C4467" t="s">
        <v>14570</v>
      </c>
      <c r="D4467">
        <v>30</v>
      </c>
      <c r="E4467" t="s">
        <v>58</v>
      </c>
      <c r="F4467" t="s">
        <v>485</v>
      </c>
      <c r="G4467" s="9">
        <v>43898</v>
      </c>
      <c r="H4467" t="s">
        <v>45</v>
      </c>
      <c r="I4467" t="s">
        <v>177</v>
      </c>
      <c r="J4467" t="s">
        <v>14571</v>
      </c>
      <c r="K4467" t="s">
        <v>62</v>
      </c>
      <c r="M4467" t="s">
        <v>143</v>
      </c>
      <c r="N4467" t="s">
        <v>26</v>
      </c>
      <c r="R4467" t="str">
        <f t="shared" si="414"/>
        <v>Fast Response</v>
      </c>
      <c r="S4467" t="str">
        <f t="shared" si="415"/>
        <v>Resolved Within 1 Day</v>
      </c>
      <c r="T4467" t="str">
        <f t="shared" si="416"/>
        <v>Dissatisfied</v>
      </c>
      <c r="U4467">
        <f t="shared" si="417"/>
        <v>0</v>
      </c>
      <c r="V4467">
        <f t="shared" si="418"/>
        <v>0</v>
      </c>
      <c r="W4467">
        <f t="shared" si="419"/>
        <v>2</v>
      </c>
    </row>
    <row r="4468" spans="1:23">
      <c r="A4468">
        <v>4467</v>
      </c>
      <c r="B4468" t="s">
        <v>14572</v>
      </c>
      <c r="C4468" t="s">
        <v>14573</v>
      </c>
      <c r="D4468">
        <v>58</v>
      </c>
      <c r="E4468" t="s">
        <v>58</v>
      </c>
      <c r="F4468" t="s">
        <v>117</v>
      </c>
      <c r="G4468" s="9">
        <v>44303</v>
      </c>
      <c r="H4468" t="s">
        <v>66</v>
      </c>
      <c r="I4468" t="s">
        <v>67</v>
      </c>
      <c r="J4468" t="s">
        <v>14574</v>
      </c>
      <c r="K4468" t="s">
        <v>62</v>
      </c>
      <c r="M4468" t="s">
        <v>41</v>
      </c>
      <c r="N4468" t="s">
        <v>33</v>
      </c>
      <c r="R4468" t="str">
        <f t="shared" si="414"/>
        <v>Fast Response</v>
      </c>
      <c r="S4468" t="str">
        <f t="shared" si="415"/>
        <v>Resolved Within 1 Day</v>
      </c>
      <c r="T4468" t="str">
        <f t="shared" si="416"/>
        <v>Dissatisfied</v>
      </c>
      <c r="U4468">
        <f t="shared" si="417"/>
        <v>0</v>
      </c>
      <c r="V4468">
        <f t="shared" si="418"/>
        <v>0</v>
      </c>
      <c r="W4468">
        <f t="shared" si="419"/>
        <v>1</v>
      </c>
    </row>
    <row r="4469" ht="375" spans="1:23">
      <c r="A4469">
        <v>4468</v>
      </c>
      <c r="B4469" t="s">
        <v>14575</v>
      </c>
      <c r="C4469" t="s">
        <v>14576</v>
      </c>
      <c r="D4469">
        <v>40</v>
      </c>
      <c r="E4469" t="s">
        <v>29</v>
      </c>
      <c r="F4469" t="s">
        <v>286</v>
      </c>
      <c r="G4469" s="9">
        <v>44258</v>
      </c>
      <c r="H4469" t="s">
        <v>59</v>
      </c>
      <c r="I4469" t="s">
        <v>99</v>
      </c>
      <c r="J4469" s="10" t="s">
        <v>14577</v>
      </c>
      <c r="K4469" t="s">
        <v>24</v>
      </c>
      <c r="M4469" t="s">
        <v>25</v>
      </c>
      <c r="N4469" t="s">
        <v>33</v>
      </c>
      <c r="O4469" s="11">
        <v>45078.2432986111</v>
      </c>
      <c r="R4469" t="str">
        <f t="shared" si="414"/>
        <v>Slow Response</v>
      </c>
      <c r="S4469" t="str">
        <f t="shared" si="415"/>
        <v>Resolved Within 1 Day</v>
      </c>
      <c r="T4469" t="str">
        <f t="shared" si="416"/>
        <v>Dissatisfied</v>
      </c>
      <c r="U4469">
        <f t="shared" si="417"/>
        <v>0</v>
      </c>
      <c r="V4469">
        <f t="shared" si="418"/>
        <v>1</v>
      </c>
      <c r="W4469">
        <f t="shared" si="419"/>
        <v>4</v>
      </c>
    </row>
    <row r="4470" spans="1:23">
      <c r="A4470">
        <v>4469</v>
      </c>
      <c r="B4470" t="s">
        <v>14578</v>
      </c>
      <c r="C4470" t="s">
        <v>14579</v>
      </c>
      <c r="D4470">
        <v>53</v>
      </c>
      <c r="E4470" t="s">
        <v>29</v>
      </c>
      <c r="F4470" t="s">
        <v>431</v>
      </c>
      <c r="G4470" s="9">
        <v>44112</v>
      </c>
      <c r="H4470" t="s">
        <v>59</v>
      </c>
      <c r="I4470" t="s">
        <v>22</v>
      </c>
      <c r="J4470" t="s">
        <v>14580</v>
      </c>
      <c r="K4470" t="s">
        <v>24</v>
      </c>
      <c r="M4470" t="s">
        <v>143</v>
      </c>
      <c r="N4470" t="s">
        <v>83</v>
      </c>
      <c r="O4470" s="11">
        <v>45078.3016435185</v>
      </c>
      <c r="R4470" t="str">
        <f t="shared" si="414"/>
        <v>Slow Response</v>
      </c>
      <c r="S4470" t="str">
        <f t="shared" si="415"/>
        <v>Resolved Within 1 Day</v>
      </c>
      <c r="T4470" t="str">
        <f t="shared" si="416"/>
        <v>Dissatisfied</v>
      </c>
      <c r="U4470">
        <f t="shared" si="417"/>
        <v>0</v>
      </c>
      <c r="V4470">
        <f t="shared" si="418"/>
        <v>0</v>
      </c>
      <c r="W4470">
        <f t="shared" si="419"/>
        <v>2</v>
      </c>
    </row>
    <row r="4471" spans="1:23">
      <c r="A4471">
        <v>4470</v>
      </c>
      <c r="B4471" t="s">
        <v>14581</v>
      </c>
      <c r="C4471" t="s">
        <v>14582</v>
      </c>
      <c r="D4471">
        <v>30</v>
      </c>
      <c r="E4471" t="s">
        <v>29</v>
      </c>
      <c r="F4471" t="s">
        <v>339</v>
      </c>
      <c r="G4471" s="9">
        <v>44315</v>
      </c>
      <c r="H4471" t="s">
        <v>45</v>
      </c>
      <c r="I4471" t="s">
        <v>37</v>
      </c>
      <c r="J4471" t="s">
        <v>14583</v>
      </c>
      <c r="K4471" t="s">
        <v>24</v>
      </c>
      <c r="M4471" t="s">
        <v>25</v>
      </c>
      <c r="N4471" t="s">
        <v>33</v>
      </c>
      <c r="O4471" s="11">
        <v>45078.171099537</v>
      </c>
      <c r="R4471" t="str">
        <f t="shared" si="414"/>
        <v>Slow Response</v>
      </c>
      <c r="S4471" t="str">
        <f t="shared" si="415"/>
        <v>Resolved Within 1 Day</v>
      </c>
      <c r="T4471" t="str">
        <f t="shared" si="416"/>
        <v>Dissatisfied</v>
      </c>
      <c r="U4471">
        <f t="shared" si="417"/>
        <v>0</v>
      </c>
      <c r="V4471">
        <f t="shared" si="418"/>
        <v>1</v>
      </c>
      <c r="W4471">
        <f t="shared" si="419"/>
        <v>4</v>
      </c>
    </row>
    <row r="4472" ht="270" spans="1:23">
      <c r="A4472">
        <v>4471</v>
      </c>
      <c r="B4472" t="s">
        <v>14584</v>
      </c>
      <c r="C4472" t="s">
        <v>14585</v>
      </c>
      <c r="D4472">
        <v>18</v>
      </c>
      <c r="E4472" t="s">
        <v>29</v>
      </c>
      <c r="F4472" t="s">
        <v>339</v>
      </c>
      <c r="G4472" s="9">
        <v>44450</v>
      </c>
      <c r="H4472" t="s">
        <v>21</v>
      </c>
      <c r="I4472" t="s">
        <v>99</v>
      </c>
      <c r="J4472" s="10" t="s">
        <v>14586</v>
      </c>
      <c r="K4472" t="s">
        <v>24</v>
      </c>
      <c r="M4472" t="s">
        <v>89</v>
      </c>
      <c r="N4472" t="s">
        <v>55</v>
      </c>
      <c r="O4472" s="11">
        <v>45078.8919444444</v>
      </c>
      <c r="R4472" t="str">
        <f t="shared" si="414"/>
        <v>Slow Response</v>
      </c>
      <c r="S4472" t="str">
        <f t="shared" si="415"/>
        <v>Resolved Within 1 Day</v>
      </c>
      <c r="T4472" t="str">
        <f t="shared" si="416"/>
        <v>Dissatisfied</v>
      </c>
      <c r="U4472">
        <f t="shared" si="417"/>
        <v>0</v>
      </c>
      <c r="V4472">
        <f t="shared" si="418"/>
        <v>1</v>
      </c>
      <c r="W4472">
        <f t="shared" si="419"/>
        <v>3</v>
      </c>
    </row>
    <row r="4473" spans="1:23">
      <c r="A4473">
        <v>4472</v>
      </c>
      <c r="B4473" t="s">
        <v>14587</v>
      </c>
      <c r="C4473" t="s">
        <v>14588</v>
      </c>
      <c r="D4473">
        <v>23</v>
      </c>
      <c r="E4473" t="s">
        <v>58</v>
      </c>
      <c r="F4473" t="s">
        <v>699</v>
      </c>
      <c r="G4473" s="9">
        <v>44098</v>
      </c>
      <c r="H4473" t="s">
        <v>66</v>
      </c>
      <c r="I4473" t="s">
        <v>141</v>
      </c>
      <c r="J4473" t="s">
        <v>12689</v>
      </c>
      <c r="K4473" t="s">
        <v>62</v>
      </c>
      <c r="M4473" t="s">
        <v>41</v>
      </c>
      <c r="N4473" t="s">
        <v>55</v>
      </c>
      <c r="R4473" t="str">
        <f t="shared" si="414"/>
        <v>Fast Response</v>
      </c>
      <c r="S4473" t="str">
        <f t="shared" si="415"/>
        <v>Resolved Within 1 Day</v>
      </c>
      <c r="T4473" t="str">
        <f t="shared" si="416"/>
        <v>Dissatisfied</v>
      </c>
      <c r="U4473">
        <f t="shared" si="417"/>
        <v>0</v>
      </c>
      <c r="V4473">
        <f t="shared" si="418"/>
        <v>0</v>
      </c>
      <c r="W4473">
        <f t="shared" si="419"/>
        <v>1</v>
      </c>
    </row>
    <row r="4474" ht="300" spans="1:23">
      <c r="A4474">
        <v>4473</v>
      </c>
      <c r="B4474" t="s">
        <v>14589</v>
      </c>
      <c r="C4474" t="s">
        <v>14590</v>
      </c>
      <c r="D4474">
        <v>55</v>
      </c>
      <c r="E4474" t="s">
        <v>58</v>
      </c>
      <c r="F4474" t="s">
        <v>129</v>
      </c>
      <c r="G4474" s="9">
        <v>44291</v>
      </c>
      <c r="H4474" t="s">
        <v>45</v>
      </c>
      <c r="I4474" t="s">
        <v>150</v>
      </c>
      <c r="J4474" s="10" t="s">
        <v>14591</v>
      </c>
      <c r="K4474" t="s">
        <v>62</v>
      </c>
      <c r="M4474" t="s">
        <v>41</v>
      </c>
      <c r="N4474" t="s">
        <v>83</v>
      </c>
      <c r="R4474" t="str">
        <f t="shared" si="414"/>
        <v>Fast Response</v>
      </c>
      <c r="S4474" t="str">
        <f t="shared" si="415"/>
        <v>Resolved Within 1 Day</v>
      </c>
      <c r="T4474" t="str">
        <f t="shared" si="416"/>
        <v>Dissatisfied</v>
      </c>
      <c r="U4474">
        <f t="shared" si="417"/>
        <v>0</v>
      </c>
      <c r="V4474">
        <f t="shared" si="418"/>
        <v>0</v>
      </c>
      <c r="W4474">
        <f t="shared" si="419"/>
        <v>1</v>
      </c>
    </row>
    <row r="4475" ht="270" spans="1:23">
      <c r="A4475">
        <v>4474</v>
      </c>
      <c r="B4475" t="s">
        <v>14592</v>
      </c>
      <c r="C4475" t="s">
        <v>14593</v>
      </c>
      <c r="D4475">
        <v>21</v>
      </c>
      <c r="E4475" t="s">
        <v>58</v>
      </c>
      <c r="F4475" t="s">
        <v>485</v>
      </c>
      <c r="G4475" s="9">
        <v>44352</v>
      </c>
      <c r="H4475" t="s">
        <v>21</v>
      </c>
      <c r="I4475" t="s">
        <v>99</v>
      </c>
      <c r="J4475" s="10" t="s">
        <v>14594</v>
      </c>
      <c r="K4475" t="s">
        <v>39</v>
      </c>
      <c r="L4475" t="s">
        <v>14595</v>
      </c>
      <c r="M4475" t="s">
        <v>89</v>
      </c>
      <c r="N4475" t="s">
        <v>55</v>
      </c>
      <c r="O4475" s="11">
        <v>45078.3656018519</v>
      </c>
      <c r="P4475" s="11">
        <v>45078.4343518519</v>
      </c>
      <c r="Q4475">
        <v>1</v>
      </c>
      <c r="R4475" t="str">
        <f t="shared" si="414"/>
        <v>Slow Response</v>
      </c>
      <c r="S4475" t="str">
        <f t="shared" si="415"/>
        <v>Delayed Resolution</v>
      </c>
      <c r="T4475" t="str">
        <f t="shared" si="416"/>
        <v>Dissatisfied</v>
      </c>
      <c r="U4475">
        <f t="shared" si="417"/>
        <v>1</v>
      </c>
      <c r="V4475">
        <f t="shared" si="418"/>
        <v>1</v>
      </c>
      <c r="W4475">
        <f t="shared" si="419"/>
        <v>3</v>
      </c>
    </row>
    <row r="4476" spans="1:23">
      <c r="A4476">
        <v>4475</v>
      </c>
      <c r="B4476" t="s">
        <v>14596</v>
      </c>
      <c r="C4476" t="s">
        <v>14597</v>
      </c>
      <c r="D4476">
        <v>27</v>
      </c>
      <c r="E4476" t="s">
        <v>58</v>
      </c>
      <c r="F4476" t="s">
        <v>383</v>
      </c>
      <c r="G4476" s="9">
        <v>44305</v>
      </c>
      <c r="H4476" t="s">
        <v>45</v>
      </c>
      <c r="I4476" t="s">
        <v>46</v>
      </c>
      <c r="J4476" t="s">
        <v>14598</v>
      </c>
      <c r="K4476" t="s">
        <v>24</v>
      </c>
      <c r="M4476" t="s">
        <v>89</v>
      </c>
      <c r="N4476" t="s">
        <v>55</v>
      </c>
      <c r="O4476" s="11">
        <v>45078.5100578704</v>
      </c>
      <c r="R4476" t="str">
        <f t="shared" si="414"/>
        <v>Slow Response</v>
      </c>
      <c r="S4476" t="str">
        <f t="shared" si="415"/>
        <v>Resolved Within 1 Day</v>
      </c>
      <c r="T4476" t="str">
        <f t="shared" si="416"/>
        <v>Dissatisfied</v>
      </c>
      <c r="U4476">
        <f t="shared" si="417"/>
        <v>0</v>
      </c>
      <c r="V4476">
        <f t="shared" si="418"/>
        <v>1</v>
      </c>
      <c r="W4476">
        <f t="shared" si="419"/>
        <v>3</v>
      </c>
    </row>
    <row r="4477" spans="1:23">
      <c r="A4477">
        <v>4476</v>
      </c>
      <c r="B4477" t="s">
        <v>14599</v>
      </c>
      <c r="C4477" t="s">
        <v>14600</v>
      </c>
      <c r="D4477">
        <v>60</v>
      </c>
      <c r="E4477" t="s">
        <v>58</v>
      </c>
      <c r="F4477" t="s">
        <v>317</v>
      </c>
      <c r="G4477" s="9">
        <v>44280</v>
      </c>
      <c r="H4477" t="s">
        <v>66</v>
      </c>
      <c r="I4477" t="s">
        <v>52</v>
      </c>
      <c r="J4477" t="s">
        <v>14601</v>
      </c>
      <c r="K4477" t="s">
        <v>39</v>
      </c>
      <c r="L4477" t="s">
        <v>14602</v>
      </c>
      <c r="M4477" t="s">
        <v>89</v>
      </c>
      <c r="N4477" t="s">
        <v>26</v>
      </c>
      <c r="O4477" s="11">
        <v>45078.9538310185</v>
      </c>
      <c r="P4477" s="11">
        <v>45078.8767476852</v>
      </c>
      <c r="Q4477">
        <v>1</v>
      </c>
      <c r="R4477" t="str">
        <f t="shared" si="414"/>
        <v>Slow Response</v>
      </c>
      <c r="S4477" t="str">
        <f t="shared" si="415"/>
        <v>Delayed Resolution</v>
      </c>
      <c r="T4477" t="str">
        <f t="shared" si="416"/>
        <v>Dissatisfied</v>
      </c>
      <c r="U4477">
        <f t="shared" si="417"/>
        <v>1</v>
      </c>
      <c r="V4477">
        <f t="shared" si="418"/>
        <v>1</v>
      </c>
      <c r="W4477">
        <f t="shared" si="419"/>
        <v>3</v>
      </c>
    </row>
    <row r="4478" spans="1:23">
      <c r="A4478">
        <v>4477</v>
      </c>
      <c r="B4478" t="s">
        <v>14603</v>
      </c>
      <c r="C4478" t="s">
        <v>14604</v>
      </c>
      <c r="D4478">
        <v>46</v>
      </c>
      <c r="E4478" t="s">
        <v>19</v>
      </c>
      <c r="F4478" t="s">
        <v>125</v>
      </c>
      <c r="G4478" s="9">
        <v>44291</v>
      </c>
      <c r="H4478" t="s">
        <v>66</v>
      </c>
      <c r="I4478" t="s">
        <v>150</v>
      </c>
      <c r="J4478" t="s">
        <v>14605</v>
      </c>
      <c r="K4478" t="s">
        <v>62</v>
      </c>
      <c r="M4478" t="s">
        <v>25</v>
      </c>
      <c r="N4478" t="s">
        <v>26</v>
      </c>
      <c r="R4478" t="str">
        <f t="shared" si="414"/>
        <v>Fast Response</v>
      </c>
      <c r="S4478" t="str">
        <f t="shared" si="415"/>
        <v>Resolved Within 1 Day</v>
      </c>
      <c r="T4478" t="str">
        <f t="shared" si="416"/>
        <v>Dissatisfied</v>
      </c>
      <c r="U4478">
        <f t="shared" si="417"/>
        <v>0</v>
      </c>
      <c r="V4478">
        <f t="shared" si="418"/>
        <v>1</v>
      </c>
      <c r="W4478">
        <f t="shared" si="419"/>
        <v>4</v>
      </c>
    </row>
    <row r="4479" ht="300" spans="1:23">
      <c r="A4479">
        <v>4478</v>
      </c>
      <c r="B4479" t="s">
        <v>14606</v>
      </c>
      <c r="C4479" t="s">
        <v>14607</v>
      </c>
      <c r="D4479">
        <v>21</v>
      </c>
      <c r="E4479" t="s">
        <v>58</v>
      </c>
      <c r="F4479" t="s">
        <v>173</v>
      </c>
      <c r="G4479" s="9">
        <v>44244</v>
      </c>
      <c r="H4479" t="s">
        <v>66</v>
      </c>
      <c r="I4479" t="s">
        <v>67</v>
      </c>
      <c r="J4479" s="10" t="s">
        <v>14608</v>
      </c>
      <c r="K4479" t="s">
        <v>39</v>
      </c>
      <c r="L4479" t="s">
        <v>14609</v>
      </c>
      <c r="M4479" t="s">
        <v>41</v>
      </c>
      <c r="N4479" t="s">
        <v>33</v>
      </c>
      <c r="O4479" s="11">
        <v>45078.1128935185</v>
      </c>
      <c r="P4479" s="11">
        <v>45078.4587268519</v>
      </c>
      <c r="Q4479">
        <v>2</v>
      </c>
      <c r="R4479" t="str">
        <f t="shared" si="414"/>
        <v>Slow Response</v>
      </c>
      <c r="S4479" t="str">
        <f t="shared" si="415"/>
        <v>Delayed Resolution</v>
      </c>
      <c r="T4479" t="str">
        <f t="shared" si="416"/>
        <v>Dissatisfied</v>
      </c>
      <c r="U4479">
        <f t="shared" si="417"/>
        <v>1</v>
      </c>
      <c r="V4479">
        <f t="shared" si="418"/>
        <v>0</v>
      </c>
      <c r="W4479">
        <f t="shared" si="419"/>
        <v>1</v>
      </c>
    </row>
    <row r="4480" ht="285" spans="1:23">
      <c r="A4480">
        <v>4479</v>
      </c>
      <c r="B4480" t="s">
        <v>14610</v>
      </c>
      <c r="C4480" t="s">
        <v>14611</v>
      </c>
      <c r="D4480">
        <v>52</v>
      </c>
      <c r="E4480" t="s">
        <v>29</v>
      </c>
      <c r="F4480" t="s">
        <v>98</v>
      </c>
      <c r="G4480" s="9">
        <v>44271</v>
      </c>
      <c r="H4480" t="s">
        <v>21</v>
      </c>
      <c r="I4480" t="s">
        <v>141</v>
      </c>
      <c r="J4480" s="10" t="s">
        <v>14612</v>
      </c>
      <c r="K4480" t="s">
        <v>62</v>
      </c>
      <c r="M4480" t="s">
        <v>143</v>
      </c>
      <c r="N4480" t="s">
        <v>33</v>
      </c>
      <c r="R4480" t="str">
        <f t="shared" si="414"/>
        <v>Fast Response</v>
      </c>
      <c r="S4480" t="str">
        <f t="shared" si="415"/>
        <v>Resolved Within 1 Day</v>
      </c>
      <c r="T4480" t="str">
        <f t="shared" si="416"/>
        <v>Dissatisfied</v>
      </c>
      <c r="U4480">
        <f t="shared" si="417"/>
        <v>0</v>
      </c>
      <c r="V4480">
        <f t="shared" si="418"/>
        <v>0</v>
      </c>
      <c r="W4480">
        <f t="shared" si="419"/>
        <v>2</v>
      </c>
    </row>
    <row r="4481" ht="285" spans="1:23">
      <c r="A4481">
        <v>4480</v>
      </c>
      <c r="B4481" t="s">
        <v>14613</v>
      </c>
      <c r="C4481" t="s">
        <v>14614</v>
      </c>
      <c r="D4481">
        <v>34</v>
      </c>
      <c r="E4481" t="s">
        <v>19</v>
      </c>
      <c r="F4481" t="s">
        <v>281</v>
      </c>
      <c r="G4481" s="9">
        <v>44117</v>
      </c>
      <c r="H4481" t="s">
        <v>45</v>
      </c>
      <c r="I4481" t="s">
        <v>77</v>
      </c>
      <c r="J4481" s="10" t="s">
        <v>14615</v>
      </c>
      <c r="K4481" t="s">
        <v>62</v>
      </c>
      <c r="M4481" t="s">
        <v>41</v>
      </c>
      <c r="N4481" t="s">
        <v>55</v>
      </c>
      <c r="R4481" t="str">
        <f t="shared" si="414"/>
        <v>Fast Response</v>
      </c>
      <c r="S4481" t="str">
        <f t="shared" si="415"/>
        <v>Resolved Within 1 Day</v>
      </c>
      <c r="T4481" t="str">
        <f t="shared" si="416"/>
        <v>Dissatisfied</v>
      </c>
      <c r="U4481">
        <f t="shared" si="417"/>
        <v>0</v>
      </c>
      <c r="V4481">
        <f t="shared" si="418"/>
        <v>0</v>
      </c>
      <c r="W4481">
        <f t="shared" si="419"/>
        <v>1</v>
      </c>
    </row>
    <row r="4482" ht="240" spans="1:23">
      <c r="A4482">
        <v>4481</v>
      </c>
      <c r="B4482" t="s">
        <v>14616</v>
      </c>
      <c r="C4482" t="s">
        <v>14617</v>
      </c>
      <c r="D4482">
        <v>20</v>
      </c>
      <c r="E4482" t="s">
        <v>19</v>
      </c>
      <c r="F4482" t="s">
        <v>65</v>
      </c>
      <c r="G4482" s="9">
        <v>44463</v>
      </c>
      <c r="H4482" t="s">
        <v>21</v>
      </c>
      <c r="I4482" t="s">
        <v>99</v>
      </c>
      <c r="J4482" s="10" t="s">
        <v>14618</v>
      </c>
      <c r="K4482" t="s">
        <v>39</v>
      </c>
      <c r="L4482" t="s">
        <v>14619</v>
      </c>
      <c r="M4482" t="s">
        <v>89</v>
      </c>
      <c r="N4482" t="s">
        <v>33</v>
      </c>
      <c r="O4482" s="11">
        <v>45078.7344675926</v>
      </c>
      <c r="P4482" s="11">
        <v>45078.6844675926</v>
      </c>
      <c r="Q4482">
        <v>5</v>
      </c>
      <c r="R4482" t="str">
        <f t="shared" si="414"/>
        <v>Slow Response</v>
      </c>
      <c r="S4482" t="str">
        <f t="shared" si="415"/>
        <v>Delayed Resolution</v>
      </c>
      <c r="T4482" t="str">
        <f t="shared" si="416"/>
        <v>Satisfied</v>
      </c>
      <c r="U4482">
        <f t="shared" si="417"/>
        <v>1</v>
      </c>
      <c r="V4482">
        <f t="shared" si="418"/>
        <v>1</v>
      </c>
      <c r="W4482">
        <f t="shared" si="419"/>
        <v>3</v>
      </c>
    </row>
    <row r="4483" spans="1:23">
      <c r="A4483">
        <v>4482</v>
      </c>
      <c r="B4483" t="s">
        <v>14620</v>
      </c>
      <c r="C4483" t="s">
        <v>14621</v>
      </c>
      <c r="D4483">
        <v>27</v>
      </c>
      <c r="E4483" t="s">
        <v>29</v>
      </c>
      <c r="F4483" t="s">
        <v>44</v>
      </c>
      <c r="G4483" s="9">
        <v>43941</v>
      </c>
      <c r="H4483" t="s">
        <v>67</v>
      </c>
      <c r="I4483" t="s">
        <v>177</v>
      </c>
      <c r="J4483" t="s">
        <v>14622</v>
      </c>
      <c r="K4483" t="s">
        <v>39</v>
      </c>
      <c r="L4483" t="s">
        <v>14623</v>
      </c>
      <c r="M4483" t="s">
        <v>25</v>
      </c>
      <c r="N4483" t="s">
        <v>55</v>
      </c>
      <c r="O4483" s="11">
        <v>45078.9587847222</v>
      </c>
      <c r="P4483" s="11">
        <v>45078.5844791667</v>
      </c>
      <c r="Q4483">
        <v>5</v>
      </c>
      <c r="R4483" t="str">
        <f t="shared" ref="R4483:R4546" si="420">IF(O4483&lt;=2,"Fast Response",IF(O4483&lt;=6,"Moderate Response","Slow Response"))</f>
        <v>Slow Response</v>
      </c>
      <c r="S4483" t="str">
        <f t="shared" ref="S4483:S4546" si="421">IF(P4483&lt;=24,"Resolved Within 1 Day",IF(P4483&lt;=72,"Resolved Within 3 Days","Delayed Resolution"))</f>
        <v>Delayed Resolution</v>
      </c>
      <c r="T4483" t="str">
        <f t="shared" ref="T4483:T4546" si="422">IF(Q4483&gt;=4,"Satisfied",IF(Q4483=3,"Neutral","Dissatisfied"))</f>
        <v>Satisfied</v>
      </c>
      <c r="U4483">
        <f t="shared" ref="U4483:U4546" si="423">IF(LOWER(K4483)="closed",1,0)</f>
        <v>1</v>
      </c>
      <c r="V4483">
        <f t="shared" ref="V4483:V4546" si="424">IF(OR(LOWER(M4483)="high",LOWER(M4483)="critical"),1,0)</f>
        <v>1</v>
      </c>
      <c r="W4483">
        <f t="shared" ref="W4483:W4546" si="425">IF(LOWER(M4483)="critical",4,IF(LOWER(M4483)="high",3,IF(LOWER(M4483)="medium",2,1)))</f>
        <v>4</v>
      </c>
    </row>
    <row r="4484" ht="315" spans="1:23">
      <c r="A4484">
        <v>4483</v>
      </c>
      <c r="B4484" t="s">
        <v>7238</v>
      </c>
      <c r="C4484" t="s">
        <v>14624</v>
      </c>
      <c r="D4484">
        <v>53</v>
      </c>
      <c r="E4484" t="s">
        <v>58</v>
      </c>
      <c r="F4484" t="s">
        <v>281</v>
      </c>
      <c r="G4484" s="9">
        <v>44048</v>
      </c>
      <c r="H4484" t="s">
        <v>45</v>
      </c>
      <c r="I4484" t="s">
        <v>72</v>
      </c>
      <c r="J4484" s="10" t="s">
        <v>14625</v>
      </c>
      <c r="K4484" t="s">
        <v>24</v>
      </c>
      <c r="M4484" t="s">
        <v>143</v>
      </c>
      <c r="N4484" t="s">
        <v>83</v>
      </c>
      <c r="O4484" s="11">
        <v>45078.3053240741</v>
      </c>
      <c r="R4484" t="str">
        <f t="shared" si="420"/>
        <v>Slow Response</v>
      </c>
      <c r="S4484" t="str">
        <f t="shared" si="421"/>
        <v>Resolved Within 1 Day</v>
      </c>
      <c r="T4484" t="str">
        <f t="shared" si="422"/>
        <v>Dissatisfied</v>
      </c>
      <c r="U4484">
        <f t="shared" si="423"/>
        <v>0</v>
      </c>
      <c r="V4484">
        <f t="shared" si="424"/>
        <v>0</v>
      </c>
      <c r="W4484">
        <f t="shared" si="425"/>
        <v>2</v>
      </c>
    </row>
    <row r="4485" ht="255" spans="1:23">
      <c r="A4485">
        <v>4484</v>
      </c>
      <c r="B4485" t="s">
        <v>14626</v>
      </c>
      <c r="C4485" t="s">
        <v>14627</v>
      </c>
      <c r="D4485">
        <v>39</v>
      </c>
      <c r="E4485" t="s">
        <v>58</v>
      </c>
      <c r="F4485" t="s">
        <v>44</v>
      </c>
      <c r="G4485" s="9">
        <v>44433</v>
      </c>
      <c r="H4485" t="s">
        <v>21</v>
      </c>
      <c r="I4485" t="s">
        <v>150</v>
      </c>
      <c r="J4485" s="10" t="s">
        <v>14628</v>
      </c>
      <c r="K4485" t="s">
        <v>24</v>
      </c>
      <c r="M4485" t="s">
        <v>41</v>
      </c>
      <c r="N4485" t="s">
        <v>55</v>
      </c>
      <c r="O4485" s="11">
        <v>45078.2428356481</v>
      </c>
      <c r="R4485" t="str">
        <f t="shared" si="420"/>
        <v>Slow Response</v>
      </c>
      <c r="S4485" t="str">
        <f t="shared" si="421"/>
        <v>Resolved Within 1 Day</v>
      </c>
      <c r="T4485" t="str">
        <f t="shared" si="422"/>
        <v>Dissatisfied</v>
      </c>
      <c r="U4485">
        <f t="shared" si="423"/>
        <v>0</v>
      </c>
      <c r="V4485">
        <f t="shared" si="424"/>
        <v>0</v>
      </c>
      <c r="W4485">
        <f t="shared" si="425"/>
        <v>1</v>
      </c>
    </row>
    <row r="4486" ht="315" spans="1:23">
      <c r="A4486">
        <v>4485</v>
      </c>
      <c r="B4486" t="s">
        <v>14629</v>
      </c>
      <c r="C4486" t="s">
        <v>14630</v>
      </c>
      <c r="D4486">
        <v>18</v>
      </c>
      <c r="E4486" t="s">
        <v>58</v>
      </c>
      <c r="F4486" t="s">
        <v>51</v>
      </c>
      <c r="G4486" s="9">
        <v>44180</v>
      </c>
      <c r="H4486" t="s">
        <v>21</v>
      </c>
      <c r="I4486" t="s">
        <v>59</v>
      </c>
      <c r="J4486" s="10" t="s">
        <v>14631</v>
      </c>
      <c r="K4486" t="s">
        <v>39</v>
      </c>
      <c r="L4486" t="s">
        <v>14632</v>
      </c>
      <c r="M4486" t="s">
        <v>89</v>
      </c>
      <c r="N4486" t="s">
        <v>26</v>
      </c>
      <c r="O4486" s="11">
        <v>45078.851875</v>
      </c>
      <c r="P4486" s="11">
        <v>45078.4963194444</v>
      </c>
      <c r="Q4486">
        <v>1</v>
      </c>
      <c r="R4486" t="str">
        <f t="shared" si="420"/>
        <v>Slow Response</v>
      </c>
      <c r="S4486" t="str">
        <f t="shared" si="421"/>
        <v>Delayed Resolution</v>
      </c>
      <c r="T4486" t="str">
        <f t="shared" si="422"/>
        <v>Dissatisfied</v>
      </c>
      <c r="U4486">
        <f t="shared" si="423"/>
        <v>1</v>
      </c>
      <c r="V4486">
        <f t="shared" si="424"/>
        <v>1</v>
      </c>
      <c r="W4486">
        <f t="shared" si="425"/>
        <v>3</v>
      </c>
    </row>
    <row r="4487" ht="345" spans="1:23">
      <c r="A4487">
        <v>4486</v>
      </c>
      <c r="B4487" t="s">
        <v>14633</v>
      </c>
      <c r="C4487" t="s">
        <v>14634</v>
      </c>
      <c r="D4487">
        <v>44</v>
      </c>
      <c r="E4487" t="s">
        <v>58</v>
      </c>
      <c r="F4487" t="s">
        <v>92</v>
      </c>
      <c r="G4487" s="9">
        <v>44233</v>
      </c>
      <c r="H4487" t="s">
        <v>59</v>
      </c>
      <c r="I4487" t="s">
        <v>93</v>
      </c>
      <c r="J4487" s="10" t="s">
        <v>14635</v>
      </c>
      <c r="K4487" t="s">
        <v>24</v>
      </c>
      <c r="M4487" t="s">
        <v>89</v>
      </c>
      <c r="N4487" t="s">
        <v>55</v>
      </c>
      <c r="O4487" s="11">
        <v>45078.0442592593</v>
      </c>
      <c r="R4487" t="str">
        <f t="shared" si="420"/>
        <v>Slow Response</v>
      </c>
      <c r="S4487" t="str">
        <f t="shared" si="421"/>
        <v>Resolved Within 1 Day</v>
      </c>
      <c r="T4487" t="str">
        <f t="shared" si="422"/>
        <v>Dissatisfied</v>
      </c>
      <c r="U4487">
        <f t="shared" si="423"/>
        <v>0</v>
      </c>
      <c r="V4487">
        <f t="shared" si="424"/>
        <v>1</v>
      </c>
      <c r="W4487">
        <f t="shared" si="425"/>
        <v>3</v>
      </c>
    </row>
    <row r="4488" ht="270" spans="1:23">
      <c r="A4488">
        <v>4487</v>
      </c>
      <c r="B4488" t="s">
        <v>14636</v>
      </c>
      <c r="C4488" t="s">
        <v>14637</v>
      </c>
      <c r="D4488">
        <v>33</v>
      </c>
      <c r="E4488" t="s">
        <v>29</v>
      </c>
      <c r="F4488" t="s">
        <v>211</v>
      </c>
      <c r="G4488" s="9">
        <v>43882</v>
      </c>
      <c r="H4488" t="s">
        <v>45</v>
      </c>
      <c r="I4488" t="s">
        <v>46</v>
      </c>
      <c r="J4488" s="10" t="s">
        <v>14638</v>
      </c>
      <c r="K4488" t="s">
        <v>24</v>
      </c>
      <c r="M4488" t="s">
        <v>143</v>
      </c>
      <c r="N4488" t="s">
        <v>83</v>
      </c>
      <c r="O4488" s="11">
        <v>45078.6567824074</v>
      </c>
      <c r="R4488" t="str">
        <f t="shared" si="420"/>
        <v>Slow Response</v>
      </c>
      <c r="S4488" t="str">
        <f t="shared" si="421"/>
        <v>Resolved Within 1 Day</v>
      </c>
      <c r="T4488" t="str">
        <f t="shared" si="422"/>
        <v>Dissatisfied</v>
      </c>
      <c r="U4488">
        <f t="shared" si="423"/>
        <v>0</v>
      </c>
      <c r="V4488">
        <f t="shared" si="424"/>
        <v>0</v>
      </c>
      <c r="W4488">
        <f t="shared" si="425"/>
        <v>2</v>
      </c>
    </row>
    <row r="4489" spans="1:23">
      <c r="A4489">
        <v>4488</v>
      </c>
      <c r="B4489" t="s">
        <v>14639</v>
      </c>
      <c r="C4489" t="s">
        <v>14640</v>
      </c>
      <c r="D4489">
        <v>53</v>
      </c>
      <c r="E4489" t="s">
        <v>58</v>
      </c>
      <c r="F4489" t="s">
        <v>281</v>
      </c>
      <c r="G4489" s="9">
        <v>43836</v>
      </c>
      <c r="H4489" t="s">
        <v>66</v>
      </c>
      <c r="I4489" t="s">
        <v>77</v>
      </c>
      <c r="J4489" t="s">
        <v>14641</v>
      </c>
      <c r="K4489" t="s">
        <v>62</v>
      </c>
      <c r="M4489" t="s">
        <v>41</v>
      </c>
      <c r="N4489" t="s">
        <v>83</v>
      </c>
      <c r="R4489" t="str">
        <f t="shared" si="420"/>
        <v>Fast Response</v>
      </c>
      <c r="S4489" t="str">
        <f t="shared" si="421"/>
        <v>Resolved Within 1 Day</v>
      </c>
      <c r="T4489" t="str">
        <f t="shared" si="422"/>
        <v>Dissatisfied</v>
      </c>
      <c r="U4489">
        <f t="shared" si="423"/>
        <v>0</v>
      </c>
      <c r="V4489">
        <f t="shared" si="424"/>
        <v>0</v>
      </c>
      <c r="W4489">
        <f t="shared" si="425"/>
        <v>1</v>
      </c>
    </row>
    <row r="4490" ht="255" spans="1:23">
      <c r="A4490">
        <v>4489</v>
      </c>
      <c r="B4490" t="s">
        <v>14642</v>
      </c>
      <c r="C4490" t="s">
        <v>9899</v>
      </c>
      <c r="D4490">
        <v>24</v>
      </c>
      <c r="E4490" t="s">
        <v>29</v>
      </c>
      <c r="F4490" t="s">
        <v>456</v>
      </c>
      <c r="G4490" s="9">
        <v>44390</v>
      </c>
      <c r="H4490" t="s">
        <v>45</v>
      </c>
      <c r="I4490" t="s">
        <v>141</v>
      </c>
      <c r="J4490" s="10" t="s">
        <v>14643</v>
      </c>
      <c r="K4490" t="s">
        <v>24</v>
      </c>
      <c r="M4490" t="s">
        <v>143</v>
      </c>
      <c r="N4490" t="s">
        <v>26</v>
      </c>
      <c r="O4490" s="11">
        <v>45078.0207060185</v>
      </c>
      <c r="R4490" t="str">
        <f t="shared" si="420"/>
        <v>Slow Response</v>
      </c>
      <c r="S4490" t="str">
        <f t="shared" si="421"/>
        <v>Resolved Within 1 Day</v>
      </c>
      <c r="T4490" t="str">
        <f t="shared" si="422"/>
        <v>Dissatisfied</v>
      </c>
      <c r="U4490">
        <f t="shared" si="423"/>
        <v>0</v>
      </c>
      <c r="V4490">
        <f t="shared" si="424"/>
        <v>0</v>
      </c>
      <c r="W4490">
        <f t="shared" si="425"/>
        <v>2</v>
      </c>
    </row>
    <row r="4491" ht="330" spans="1:23">
      <c r="A4491">
        <v>4490</v>
      </c>
      <c r="B4491" t="s">
        <v>14644</v>
      </c>
      <c r="C4491" t="s">
        <v>14645</v>
      </c>
      <c r="D4491">
        <v>66</v>
      </c>
      <c r="E4491" t="s">
        <v>29</v>
      </c>
      <c r="F4491" t="s">
        <v>655</v>
      </c>
      <c r="G4491" s="9">
        <v>43845</v>
      </c>
      <c r="H4491" t="s">
        <v>66</v>
      </c>
      <c r="I4491" t="s">
        <v>52</v>
      </c>
      <c r="J4491" s="10" t="s">
        <v>14646</v>
      </c>
      <c r="K4491" t="s">
        <v>62</v>
      </c>
      <c r="M4491" t="s">
        <v>89</v>
      </c>
      <c r="N4491" t="s">
        <v>83</v>
      </c>
      <c r="R4491" t="str">
        <f t="shared" si="420"/>
        <v>Fast Response</v>
      </c>
      <c r="S4491" t="str">
        <f t="shared" si="421"/>
        <v>Resolved Within 1 Day</v>
      </c>
      <c r="T4491" t="str">
        <f t="shared" si="422"/>
        <v>Dissatisfied</v>
      </c>
      <c r="U4491">
        <f t="shared" si="423"/>
        <v>0</v>
      </c>
      <c r="V4491">
        <f t="shared" si="424"/>
        <v>1</v>
      </c>
      <c r="W4491">
        <f t="shared" si="425"/>
        <v>3</v>
      </c>
    </row>
    <row r="4492" ht="300" spans="1:23">
      <c r="A4492">
        <v>4491</v>
      </c>
      <c r="B4492" t="s">
        <v>14647</v>
      </c>
      <c r="C4492" t="s">
        <v>14648</v>
      </c>
      <c r="D4492">
        <v>32</v>
      </c>
      <c r="E4492" t="s">
        <v>19</v>
      </c>
      <c r="F4492" t="s">
        <v>112</v>
      </c>
      <c r="G4492" s="9">
        <v>44102</v>
      </c>
      <c r="H4492" t="s">
        <v>21</v>
      </c>
      <c r="I4492" t="s">
        <v>37</v>
      </c>
      <c r="J4492" s="10" t="s">
        <v>14649</v>
      </c>
      <c r="K4492" t="s">
        <v>39</v>
      </c>
      <c r="L4492" t="s">
        <v>14650</v>
      </c>
      <c r="M4492" t="s">
        <v>25</v>
      </c>
      <c r="N4492" t="s">
        <v>83</v>
      </c>
      <c r="O4492" s="11">
        <v>45078.9672569444</v>
      </c>
      <c r="P4492" s="11">
        <v>45078.8012847222</v>
      </c>
      <c r="Q4492">
        <v>2</v>
      </c>
      <c r="R4492" t="str">
        <f t="shared" si="420"/>
        <v>Slow Response</v>
      </c>
      <c r="S4492" t="str">
        <f t="shared" si="421"/>
        <v>Delayed Resolution</v>
      </c>
      <c r="T4492" t="str">
        <f t="shared" si="422"/>
        <v>Dissatisfied</v>
      </c>
      <c r="U4492">
        <f t="shared" si="423"/>
        <v>1</v>
      </c>
      <c r="V4492">
        <f t="shared" si="424"/>
        <v>1</v>
      </c>
      <c r="W4492">
        <f t="shared" si="425"/>
        <v>4</v>
      </c>
    </row>
    <row r="4493" spans="1:23">
      <c r="A4493">
        <v>4492</v>
      </c>
      <c r="B4493" t="s">
        <v>14651</v>
      </c>
      <c r="C4493" t="s">
        <v>14652</v>
      </c>
      <c r="D4493">
        <v>19</v>
      </c>
      <c r="E4493" t="s">
        <v>19</v>
      </c>
      <c r="F4493" t="s">
        <v>44</v>
      </c>
      <c r="G4493" s="9">
        <v>43863</v>
      </c>
      <c r="H4493" t="s">
        <v>67</v>
      </c>
      <c r="I4493" t="s">
        <v>177</v>
      </c>
      <c r="J4493" t="s">
        <v>4173</v>
      </c>
      <c r="K4493" t="s">
        <v>62</v>
      </c>
      <c r="M4493" t="s">
        <v>89</v>
      </c>
      <c r="N4493" t="s">
        <v>55</v>
      </c>
      <c r="R4493" t="str">
        <f t="shared" si="420"/>
        <v>Fast Response</v>
      </c>
      <c r="S4493" t="str">
        <f t="shared" si="421"/>
        <v>Resolved Within 1 Day</v>
      </c>
      <c r="T4493" t="str">
        <f t="shared" si="422"/>
        <v>Dissatisfied</v>
      </c>
      <c r="U4493">
        <f t="shared" si="423"/>
        <v>0</v>
      </c>
      <c r="V4493">
        <f t="shared" si="424"/>
        <v>1</v>
      </c>
      <c r="W4493">
        <f t="shared" si="425"/>
        <v>3</v>
      </c>
    </row>
    <row r="4494" ht="285" spans="1:23">
      <c r="A4494">
        <v>4493</v>
      </c>
      <c r="B4494" t="s">
        <v>14653</v>
      </c>
      <c r="C4494" t="s">
        <v>14654</v>
      </c>
      <c r="D4494">
        <v>49</v>
      </c>
      <c r="E4494" t="s">
        <v>58</v>
      </c>
      <c r="F4494" t="s">
        <v>129</v>
      </c>
      <c r="G4494" s="9">
        <v>44148</v>
      </c>
      <c r="H4494" t="s">
        <v>66</v>
      </c>
      <c r="I4494" t="s">
        <v>52</v>
      </c>
      <c r="J4494" s="10" t="s">
        <v>14655</v>
      </c>
      <c r="K4494" t="s">
        <v>39</v>
      </c>
      <c r="L4494" t="s">
        <v>14656</v>
      </c>
      <c r="M4494" t="s">
        <v>25</v>
      </c>
      <c r="N4494" t="s">
        <v>83</v>
      </c>
      <c r="O4494" s="11">
        <v>45078.3908912037</v>
      </c>
      <c r="P4494" s="11">
        <v>45078.4325578704</v>
      </c>
      <c r="Q4494">
        <v>1</v>
      </c>
      <c r="R4494" t="str">
        <f t="shared" si="420"/>
        <v>Slow Response</v>
      </c>
      <c r="S4494" t="str">
        <f t="shared" si="421"/>
        <v>Delayed Resolution</v>
      </c>
      <c r="T4494" t="str">
        <f t="shared" si="422"/>
        <v>Dissatisfied</v>
      </c>
      <c r="U4494">
        <f t="shared" si="423"/>
        <v>1</v>
      </c>
      <c r="V4494">
        <f t="shared" si="424"/>
        <v>1</v>
      </c>
      <c r="W4494">
        <f t="shared" si="425"/>
        <v>4</v>
      </c>
    </row>
    <row r="4495" ht="255" spans="1:23">
      <c r="A4495">
        <v>4494</v>
      </c>
      <c r="B4495" t="s">
        <v>14657</v>
      </c>
      <c r="C4495" t="s">
        <v>14658</v>
      </c>
      <c r="D4495">
        <v>31</v>
      </c>
      <c r="E4495" t="s">
        <v>58</v>
      </c>
      <c r="F4495" t="s">
        <v>81</v>
      </c>
      <c r="G4495" s="9">
        <v>44435</v>
      </c>
      <c r="H4495" t="s">
        <v>59</v>
      </c>
      <c r="I4495" t="s">
        <v>177</v>
      </c>
      <c r="J4495" s="10" t="s">
        <v>14659</v>
      </c>
      <c r="K4495" t="s">
        <v>24</v>
      </c>
      <c r="M4495" t="s">
        <v>41</v>
      </c>
      <c r="N4495" t="s">
        <v>55</v>
      </c>
      <c r="O4495" s="11">
        <v>45078.4277199074</v>
      </c>
      <c r="R4495" t="str">
        <f t="shared" si="420"/>
        <v>Slow Response</v>
      </c>
      <c r="S4495" t="str">
        <f t="shared" si="421"/>
        <v>Resolved Within 1 Day</v>
      </c>
      <c r="T4495" t="str">
        <f t="shared" si="422"/>
        <v>Dissatisfied</v>
      </c>
      <c r="U4495">
        <f t="shared" si="423"/>
        <v>0</v>
      </c>
      <c r="V4495">
        <f t="shared" si="424"/>
        <v>0</v>
      </c>
      <c r="W4495">
        <f t="shared" si="425"/>
        <v>1</v>
      </c>
    </row>
    <row r="4496" ht="285" spans="1:23">
      <c r="A4496">
        <v>4495</v>
      </c>
      <c r="B4496" t="s">
        <v>14660</v>
      </c>
      <c r="C4496" t="s">
        <v>14661</v>
      </c>
      <c r="D4496">
        <v>22</v>
      </c>
      <c r="E4496" t="s">
        <v>58</v>
      </c>
      <c r="F4496" t="s">
        <v>36</v>
      </c>
      <c r="G4496" s="9">
        <v>44116</v>
      </c>
      <c r="H4496" t="s">
        <v>59</v>
      </c>
      <c r="I4496" t="s">
        <v>52</v>
      </c>
      <c r="J4496" s="10" t="s">
        <v>14662</v>
      </c>
      <c r="K4496" t="s">
        <v>24</v>
      </c>
      <c r="M4496" t="s">
        <v>143</v>
      </c>
      <c r="N4496" t="s">
        <v>83</v>
      </c>
      <c r="O4496" s="11">
        <v>45078.3124537037</v>
      </c>
      <c r="R4496" t="str">
        <f t="shared" si="420"/>
        <v>Slow Response</v>
      </c>
      <c r="S4496" t="str">
        <f t="shared" si="421"/>
        <v>Resolved Within 1 Day</v>
      </c>
      <c r="T4496" t="str">
        <f t="shared" si="422"/>
        <v>Dissatisfied</v>
      </c>
      <c r="U4496">
        <f t="shared" si="423"/>
        <v>0</v>
      </c>
      <c r="V4496">
        <f t="shared" si="424"/>
        <v>0</v>
      </c>
      <c r="W4496">
        <f t="shared" si="425"/>
        <v>2</v>
      </c>
    </row>
    <row r="4497" ht="285" spans="1:23">
      <c r="A4497">
        <v>4496</v>
      </c>
      <c r="B4497" t="s">
        <v>14663</v>
      </c>
      <c r="C4497" t="s">
        <v>14664</v>
      </c>
      <c r="D4497">
        <v>26</v>
      </c>
      <c r="E4497" t="s">
        <v>29</v>
      </c>
      <c r="F4497" t="s">
        <v>383</v>
      </c>
      <c r="G4497" s="9">
        <v>44263</v>
      </c>
      <c r="H4497" t="s">
        <v>67</v>
      </c>
      <c r="I4497" t="s">
        <v>67</v>
      </c>
      <c r="J4497" s="10" t="s">
        <v>14665</v>
      </c>
      <c r="K4497" t="s">
        <v>39</v>
      </c>
      <c r="L4497" t="s">
        <v>14666</v>
      </c>
      <c r="M4497" t="s">
        <v>41</v>
      </c>
      <c r="N4497" t="s">
        <v>26</v>
      </c>
      <c r="O4497" s="11">
        <v>45078.5305324074</v>
      </c>
      <c r="P4497" s="11">
        <v>45078.0492824074</v>
      </c>
      <c r="Q4497">
        <v>4</v>
      </c>
      <c r="R4497" t="str">
        <f t="shared" si="420"/>
        <v>Slow Response</v>
      </c>
      <c r="S4497" t="str">
        <f t="shared" si="421"/>
        <v>Delayed Resolution</v>
      </c>
      <c r="T4497" t="str">
        <f t="shared" si="422"/>
        <v>Satisfied</v>
      </c>
      <c r="U4497">
        <f t="shared" si="423"/>
        <v>1</v>
      </c>
      <c r="V4497">
        <f t="shared" si="424"/>
        <v>0</v>
      </c>
      <c r="W4497">
        <f t="shared" si="425"/>
        <v>1</v>
      </c>
    </row>
    <row r="4498" spans="1:23">
      <c r="A4498">
        <v>4497</v>
      </c>
      <c r="B4498" t="s">
        <v>14667</v>
      </c>
      <c r="C4498" t="s">
        <v>14668</v>
      </c>
      <c r="D4498">
        <v>56</v>
      </c>
      <c r="E4498" t="s">
        <v>29</v>
      </c>
      <c r="F4498" t="s">
        <v>339</v>
      </c>
      <c r="G4498" s="9">
        <v>44371</v>
      </c>
      <c r="H4498" t="s">
        <v>21</v>
      </c>
      <c r="I4498" t="s">
        <v>141</v>
      </c>
      <c r="J4498" t="s">
        <v>14669</v>
      </c>
      <c r="K4498" t="s">
        <v>39</v>
      </c>
      <c r="L4498" t="s">
        <v>14670</v>
      </c>
      <c r="M4498" t="s">
        <v>89</v>
      </c>
      <c r="N4498" t="s">
        <v>55</v>
      </c>
      <c r="O4498" s="11">
        <v>45078.8597106481</v>
      </c>
      <c r="P4498" s="11">
        <v>45078.9319328704</v>
      </c>
      <c r="Q4498">
        <v>3</v>
      </c>
      <c r="R4498" t="str">
        <f t="shared" si="420"/>
        <v>Slow Response</v>
      </c>
      <c r="S4498" t="str">
        <f t="shared" si="421"/>
        <v>Delayed Resolution</v>
      </c>
      <c r="T4498" t="str">
        <f t="shared" si="422"/>
        <v>Neutral</v>
      </c>
      <c r="U4498">
        <f t="shared" si="423"/>
        <v>1</v>
      </c>
      <c r="V4498">
        <f t="shared" si="424"/>
        <v>1</v>
      </c>
      <c r="W4498">
        <f t="shared" si="425"/>
        <v>3</v>
      </c>
    </row>
    <row r="4499" spans="1:23">
      <c r="A4499">
        <v>4498</v>
      </c>
      <c r="B4499" t="s">
        <v>14671</v>
      </c>
      <c r="C4499" t="s">
        <v>14672</v>
      </c>
      <c r="D4499">
        <v>67</v>
      </c>
      <c r="E4499" t="s">
        <v>19</v>
      </c>
      <c r="F4499" t="s">
        <v>421</v>
      </c>
      <c r="G4499" s="9">
        <v>44501</v>
      </c>
      <c r="H4499" t="s">
        <v>66</v>
      </c>
      <c r="I4499" t="s">
        <v>93</v>
      </c>
      <c r="J4499" t="s">
        <v>14673</v>
      </c>
      <c r="K4499" t="s">
        <v>39</v>
      </c>
      <c r="L4499" t="s">
        <v>14674</v>
      </c>
      <c r="M4499" t="s">
        <v>89</v>
      </c>
      <c r="N4499" t="s">
        <v>55</v>
      </c>
      <c r="O4499" s="11">
        <v>45078.7659837963</v>
      </c>
      <c r="P4499" s="11">
        <v>45078.1187615741</v>
      </c>
      <c r="Q4499">
        <v>5</v>
      </c>
      <c r="R4499" t="str">
        <f t="shared" si="420"/>
        <v>Slow Response</v>
      </c>
      <c r="S4499" t="str">
        <f t="shared" si="421"/>
        <v>Delayed Resolution</v>
      </c>
      <c r="T4499" t="str">
        <f t="shared" si="422"/>
        <v>Satisfied</v>
      </c>
      <c r="U4499">
        <f t="shared" si="423"/>
        <v>1</v>
      </c>
      <c r="V4499">
        <f t="shared" si="424"/>
        <v>1</v>
      </c>
      <c r="W4499">
        <f t="shared" si="425"/>
        <v>3</v>
      </c>
    </row>
    <row r="4500" ht="255" spans="1:23">
      <c r="A4500">
        <v>4499</v>
      </c>
      <c r="B4500" t="s">
        <v>14675</v>
      </c>
      <c r="C4500" t="s">
        <v>14676</v>
      </c>
      <c r="D4500">
        <v>40</v>
      </c>
      <c r="E4500" t="s">
        <v>29</v>
      </c>
      <c r="F4500" t="s">
        <v>431</v>
      </c>
      <c r="G4500" s="9">
        <v>44139</v>
      </c>
      <c r="H4500" t="s">
        <v>21</v>
      </c>
      <c r="I4500" t="s">
        <v>113</v>
      </c>
      <c r="J4500" s="10" t="s">
        <v>14677</v>
      </c>
      <c r="K4500" t="s">
        <v>24</v>
      </c>
      <c r="M4500" t="s">
        <v>143</v>
      </c>
      <c r="N4500" t="s">
        <v>26</v>
      </c>
      <c r="O4500" s="11">
        <v>45078.6486458333</v>
      </c>
      <c r="R4500" t="str">
        <f t="shared" si="420"/>
        <v>Slow Response</v>
      </c>
      <c r="S4500" t="str">
        <f t="shared" si="421"/>
        <v>Resolved Within 1 Day</v>
      </c>
      <c r="T4500" t="str">
        <f t="shared" si="422"/>
        <v>Dissatisfied</v>
      </c>
      <c r="U4500">
        <f t="shared" si="423"/>
        <v>0</v>
      </c>
      <c r="V4500">
        <f t="shared" si="424"/>
        <v>0</v>
      </c>
      <c r="W4500">
        <f t="shared" si="425"/>
        <v>2</v>
      </c>
    </row>
    <row r="4501" spans="1:23">
      <c r="A4501">
        <v>4500</v>
      </c>
      <c r="B4501" t="s">
        <v>14678</v>
      </c>
      <c r="C4501" t="s">
        <v>14679</v>
      </c>
      <c r="D4501">
        <v>50</v>
      </c>
      <c r="E4501" t="s">
        <v>58</v>
      </c>
      <c r="F4501" t="s">
        <v>421</v>
      </c>
      <c r="G4501" s="9">
        <v>44073</v>
      </c>
      <c r="H4501" t="s">
        <v>66</v>
      </c>
      <c r="I4501" t="s">
        <v>52</v>
      </c>
      <c r="J4501" t="s">
        <v>14680</v>
      </c>
      <c r="K4501" t="s">
        <v>62</v>
      </c>
      <c r="M4501" t="s">
        <v>25</v>
      </c>
      <c r="N4501" t="s">
        <v>83</v>
      </c>
      <c r="R4501" t="str">
        <f t="shared" si="420"/>
        <v>Fast Response</v>
      </c>
      <c r="S4501" t="str">
        <f t="shared" si="421"/>
        <v>Resolved Within 1 Day</v>
      </c>
      <c r="T4501" t="str">
        <f t="shared" si="422"/>
        <v>Dissatisfied</v>
      </c>
      <c r="U4501">
        <f t="shared" si="423"/>
        <v>0</v>
      </c>
      <c r="V4501">
        <f t="shared" si="424"/>
        <v>1</v>
      </c>
      <c r="W4501">
        <f t="shared" si="425"/>
        <v>4</v>
      </c>
    </row>
    <row r="4502" ht="300" spans="1:23">
      <c r="A4502">
        <v>4501</v>
      </c>
      <c r="B4502" t="s">
        <v>14681</v>
      </c>
      <c r="C4502" t="s">
        <v>14682</v>
      </c>
      <c r="D4502">
        <v>61</v>
      </c>
      <c r="E4502" t="s">
        <v>58</v>
      </c>
      <c r="F4502" t="s">
        <v>44</v>
      </c>
      <c r="G4502" s="9">
        <v>44265</v>
      </c>
      <c r="H4502" t="s">
        <v>45</v>
      </c>
      <c r="I4502" t="s">
        <v>77</v>
      </c>
      <c r="J4502" s="10" t="s">
        <v>14683</v>
      </c>
      <c r="K4502" t="s">
        <v>39</v>
      </c>
      <c r="L4502" t="s">
        <v>14684</v>
      </c>
      <c r="M4502" t="s">
        <v>41</v>
      </c>
      <c r="N4502" t="s">
        <v>55</v>
      </c>
      <c r="O4502" s="11">
        <v>45078.1965856481</v>
      </c>
      <c r="P4502" s="11">
        <v>45077.9820023148</v>
      </c>
      <c r="Q4502">
        <v>4</v>
      </c>
      <c r="R4502" t="str">
        <f t="shared" si="420"/>
        <v>Slow Response</v>
      </c>
      <c r="S4502" t="str">
        <f t="shared" si="421"/>
        <v>Delayed Resolution</v>
      </c>
      <c r="T4502" t="str">
        <f t="shared" si="422"/>
        <v>Satisfied</v>
      </c>
      <c r="U4502">
        <f t="shared" si="423"/>
        <v>1</v>
      </c>
      <c r="V4502">
        <f t="shared" si="424"/>
        <v>0</v>
      </c>
      <c r="W4502">
        <f t="shared" si="425"/>
        <v>1</v>
      </c>
    </row>
    <row r="4503" ht="225" spans="1:23">
      <c r="A4503">
        <v>4502</v>
      </c>
      <c r="B4503" t="s">
        <v>14685</v>
      </c>
      <c r="C4503" t="s">
        <v>14686</v>
      </c>
      <c r="D4503">
        <v>42</v>
      </c>
      <c r="E4503" t="s">
        <v>19</v>
      </c>
      <c r="F4503" t="s">
        <v>339</v>
      </c>
      <c r="G4503" s="9">
        <v>44035</v>
      </c>
      <c r="H4503" t="s">
        <v>45</v>
      </c>
      <c r="I4503" t="s">
        <v>177</v>
      </c>
      <c r="J4503" s="10" t="s">
        <v>14687</v>
      </c>
      <c r="K4503" t="s">
        <v>62</v>
      </c>
      <c r="M4503" t="s">
        <v>41</v>
      </c>
      <c r="N4503" t="s">
        <v>26</v>
      </c>
      <c r="R4503" t="str">
        <f t="shared" si="420"/>
        <v>Fast Response</v>
      </c>
      <c r="S4503" t="str">
        <f t="shared" si="421"/>
        <v>Resolved Within 1 Day</v>
      </c>
      <c r="T4503" t="str">
        <f t="shared" si="422"/>
        <v>Dissatisfied</v>
      </c>
      <c r="U4503">
        <f t="shared" si="423"/>
        <v>0</v>
      </c>
      <c r="V4503">
        <f t="shared" si="424"/>
        <v>0</v>
      </c>
      <c r="W4503">
        <f t="shared" si="425"/>
        <v>1</v>
      </c>
    </row>
    <row r="4504" ht="345" spans="1:23">
      <c r="A4504">
        <v>4503</v>
      </c>
      <c r="B4504" t="s">
        <v>14688</v>
      </c>
      <c r="C4504" t="s">
        <v>14689</v>
      </c>
      <c r="D4504">
        <v>55</v>
      </c>
      <c r="E4504" t="s">
        <v>29</v>
      </c>
      <c r="F4504" t="s">
        <v>202</v>
      </c>
      <c r="G4504" s="9">
        <v>43908</v>
      </c>
      <c r="H4504" t="s">
        <v>45</v>
      </c>
      <c r="I4504" t="s">
        <v>150</v>
      </c>
      <c r="J4504" s="10" t="s">
        <v>14690</v>
      </c>
      <c r="K4504" t="s">
        <v>24</v>
      </c>
      <c r="M4504" t="s">
        <v>25</v>
      </c>
      <c r="N4504" t="s">
        <v>33</v>
      </c>
      <c r="O4504" s="11">
        <v>45078.3063425926</v>
      </c>
      <c r="R4504" t="str">
        <f t="shared" si="420"/>
        <v>Slow Response</v>
      </c>
      <c r="S4504" t="str">
        <f t="shared" si="421"/>
        <v>Resolved Within 1 Day</v>
      </c>
      <c r="T4504" t="str">
        <f t="shared" si="422"/>
        <v>Dissatisfied</v>
      </c>
      <c r="U4504">
        <f t="shared" si="423"/>
        <v>0</v>
      </c>
      <c r="V4504">
        <f t="shared" si="424"/>
        <v>1</v>
      </c>
      <c r="W4504">
        <f t="shared" si="425"/>
        <v>4</v>
      </c>
    </row>
    <row r="4505" spans="1:23">
      <c r="A4505">
        <v>4504</v>
      </c>
      <c r="B4505" t="s">
        <v>14691</v>
      </c>
      <c r="C4505" t="s">
        <v>14692</v>
      </c>
      <c r="D4505">
        <v>51</v>
      </c>
      <c r="E4505" t="s">
        <v>29</v>
      </c>
      <c r="F4505" t="s">
        <v>36</v>
      </c>
      <c r="G4505" s="9">
        <v>43831</v>
      </c>
      <c r="H4505" t="s">
        <v>45</v>
      </c>
      <c r="I4505" t="s">
        <v>67</v>
      </c>
      <c r="J4505" t="s">
        <v>1885</v>
      </c>
      <c r="K4505" t="s">
        <v>39</v>
      </c>
      <c r="L4505" t="s">
        <v>14693</v>
      </c>
      <c r="M4505" t="s">
        <v>41</v>
      </c>
      <c r="N4505" t="s">
        <v>33</v>
      </c>
      <c r="O4505" s="11">
        <v>45078.6028703704</v>
      </c>
      <c r="P4505" s="11">
        <v>45078.794537037</v>
      </c>
      <c r="Q4505">
        <v>4</v>
      </c>
      <c r="R4505" t="str">
        <f t="shared" si="420"/>
        <v>Slow Response</v>
      </c>
      <c r="S4505" t="str">
        <f t="shared" si="421"/>
        <v>Delayed Resolution</v>
      </c>
      <c r="T4505" t="str">
        <f t="shared" si="422"/>
        <v>Satisfied</v>
      </c>
      <c r="U4505">
        <f t="shared" si="423"/>
        <v>1</v>
      </c>
      <c r="V4505">
        <f t="shared" si="424"/>
        <v>0</v>
      </c>
      <c r="W4505">
        <f t="shared" si="425"/>
        <v>1</v>
      </c>
    </row>
    <row r="4506" ht="285" spans="1:23">
      <c r="A4506">
        <v>4505</v>
      </c>
      <c r="B4506" t="s">
        <v>14694</v>
      </c>
      <c r="C4506" t="s">
        <v>14695</v>
      </c>
      <c r="D4506">
        <v>52</v>
      </c>
      <c r="E4506" t="s">
        <v>29</v>
      </c>
      <c r="F4506" t="s">
        <v>103</v>
      </c>
      <c r="G4506" s="9">
        <v>44292</v>
      </c>
      <c r="H4506" t="s">
        <v>66</v>
      </c>
      <c r="I4506" t="s">
        <v>31</v>
      </c>
      <c r="J4506" s="10" t="s">
        <v>14696</v>
      </c>
      <c r="K4506" t="s">
        <v>39</v>
      </c>
      <c r="L4506" t="s">
        <v>14697</v>
      </c>
      <c r="M4506" t="s">
        <v>41</v>
      </c>
      <c r="N4506" t="s">
        <v>83</v>
      </c>
      <c r="O4506" s="11">
        <v>45078.2952430556</v>
      </c>
      <c r="P4506" s="11">
        <v>45078.4626041667</v>
      </c>
      <c r="Q4506">
        <v>3</v>
      </c>
      <c r="R4506" t="str">
        <f t="shared" si="420"/>
        <v>Slow Response</v>
      </c>
      <c r="S4506" t="str">
        <f t="shared" si="421"/>
        <v>Delayed Resolution</v>
      </c>
      <c r="T4506" t="str">
        <f t="shared" si="422"/>
        <v>Neutral</v>
      </c>
      <c r="U4506">
        <f t="shared" si="423"/>
        <v>1</v>
      </c>
      <c r="V4506">
        <f t="shared" si="424"/>
        <v>0</v>
      </c>
      <c r="W4506">
        <f t="shared" si="425"/>
        <v>1</v>
      </c>
    </row>
    <row r="4507" spans="1:23">
      <c r="A4507">
        <v>4506</v>
      </c>
      <c r="B4507" t="s">
        <v>14698</v>
      </c>
      <c r="C4507" t="s">
        <v>14699</v>
      </c>
      <c r="D4507">
        <v>58</v>
      </c>
      <c r="E4507" t="s">
        <v>29</v>
      </c>
      <c r="F4507" t="s">
        <v>86</v>
      </c>
      <c r="G4507" s="9">
        <v>44517</v>
      </c>
      <c r="H4507" t="s">
        <v>67</v>
      </c>
      <c r="I4507" t="s">
        <v>60</v>
      </c>
      <c r="J4507" t="s">
        <v>14700</v>
      </c>
      <c r="K4507" t="s">
        <v>39</v>
      </c>
      <c r="L4507" t="s">
        <v>14701</v>
      </c>
      <c r="M4507" t="s">
        <v>89</v>
      </c>
      <c r="N4507" t="s">
        <v>26</v>
      </c>
      <c r="O4507" s="11">
        <v>45078.3021990741</v>
      </c>
      <c r="P4507" s="11">
        <v>45078.6806712963</v>
      </c>
      <c r="Q4507">
        <v>1</v>
      </c>
      <c r="R4507" t="str">
        <f t="shared" si="420"/>
        <v>Slow Response</v>
      </c>
      <c r="S4507" t="str">
        <f t="shared" si="421"/>
        <v>Delayed Resolution</v>
      </c>
      <c r="T4507" t="str">
        <f t="shared" si="422"/>
        <v>Dissatisfied</v>
      </c>
      <c r="U4507">
        <f t="shared" si="423"/>
        <v>1</v>
      </c>
      <c r="V4507">
        <f t="shared" si="424"/>
        <v>1</v>
      </c>
      <c r="W4507">
        <f t="shared" si="425"/>
        <v>3</v>
      </c>
    </row>
    <row r="4508" ht="300" spans="1:23">
      <c r="A4508">
        <v>4507</v>
      </c>
      <c r="B4508" t="s">
        <v>14702</v>
      </c>
      <c r="C4508" t="s">
        <v>14703</v>
      </c>
      <c r="D4508">
        <v>69</v>
      </c>
      <c r="E4508" t="s">
        <v>19</v>
      </c>
      <c r="F4508" t="s">
        <v>51</v>
      </c>
      <c r="G4508" s="9">
        <v>44445</v>
      </c>
      <c r="H4508" t="s">
        <v>66</v>
      </c>
      <c r="I4508" t="s">
        <v>99</v>
      </c>
      <c r="J4508" s="10" t="s">
        <v>14704</v>
      </c>
      <c r="K4508" t="s">
        <v>39</v>
      </c>
      <c r="L4508" t="s">
        <v>14705</v>
      </c>
      <c r="M4508" t="s">
        <v>25</v>
      </c>
      <c r="N4508" t="s">
        <v>33</v>
      </c>
      <c r="O4508" s="11">
        <v>45078.4091550926</v>
      </c>
      <c r="P4508" s="11">
        <v>45078.547349537</v>
      </c>
      <c r="Q4508">
        <v>2</v>
      </c>
      <c r="R4508" t="str">
        <f t="shared" si="420"/>
        <v>Slow Response</v>
      </c>
      <c r="S4508" t="str">
        <f t="shared" si="421"/>
        <v>Delayed Resolution</v>
      </c>
      <c r="T4508" t="str">
        <f t="shared" si="422"/>
        <v>Dissatisfied</v>
      </c>
      <c r="U4508">
        <f t="shared" si="423"/>
        <v>1</v>
      </c>
      <c r="V4508">
        <f t="shared" si="424"/>
        <v>1</v>
      </c>
      <c r="W4508">
        <f t="shared" si="425"/>
        <v>4</v>
      </c>
    </row>
    <row r="4509" ht="315" spans="1:23">
      <c r="A4509">
        <v>4508</v>
      </c>
      <c r="B4509" t="s">
        <v>14706</v>
      </c>
      <c r="C4509" t="s">
        <v>14707</v>
      </c>
      <c r="D4509">
        <v>39</v>
      </c>
      <c r="E4509" t="s">
        <v>58</v>
      </c>
      <c r="F4509" t="s">
        <v>223</v>
      </c>
      <c r="G4509" s="9">
        <v>44335</v>
      </c>
      <c r="H4509" t="s">
        <v>59</v>
      </c>
      <c r="I4509" t="s">
        <v>113</v>
      </c>
      <c r="J4509" s="10" t="s">
        <v>14708</v>
      </c>
      <c r="K4509" t="s">
        <v>24</v>
      </c>
      <c r="M4509" t="s">
        <v>41</v>
      </c>
      <c r="N4509" t="s">
        <v>33</v>
      </c>
      <c r="O4509" s="11">
        <v>45078.7320949074</v>
      </c>
      <c r="R4509" t="str">
        <f t="shared" si="420"/>
        <v>Slow Response</v>
      </c>
      <c r="S4509" t="str">
        <f t="shared" si="421"/>
        <v>Resolved Within 1 Day</v>
      </c>
      <c r="T4509" t="str">
        <f t="shared" si="422"/>
        <v>Dissatisfied</v>
      </c>
      <c r="U4509">
        <f t="shared" si="423"/>
        <v>0</v>
      </c>
      <c r="V4509">
        <f t="shared" si="424"/>
        <v>0</v>
      </c>
      <c r="W4509">
        <f t="shared" si="425"/>
        <v>1</v>
      </c>
    </row>
    <row r="4510" ht="285" spans="1:23">
      <c r="A4510">
        <v>4509</v>
      </c>
      <c r="B4510" t="s">
        <v>14709</v>
      </c>
      <c r="C4510" t="s">
        <v>14710</v>
      </c>
      <c r="D4510">
        <v>55</v>
      </c>
      <c r="E4510" t="s">
        <v>29</v>
      </c>
      <c r="F4510" t="s">
        <v>699</v>
      </c>
      <c r="G4510" s="9">
        <v>43930</v>
      </c>
      <c r="H4510" t="s">
        <v>45</v>
      </c>
      <c r="I4510" t="s">
        <v>93</v>
      </c>
      <c r="J4510" s="10" t="s">
        <v>14711</v>
      </c>
      <c r="K4510" t="s">
        <v>62</v>
      </c>
      <c r="M4510" t="s">
        <v>25</v>
      </c>
      <c r="N4510" t="s">
        <v>55</v>
      </c>
      <c r="R4510" t="str">
        <f t="shared" si="420"/>
        <v>Fast Response</v>
      </c>
      <c r="S4510" t="str">
        <f t="shared" si="421"/>
        <v>Resolved Within 1 Day</v>
      </c>
      <c r="T4510" t="str">
        <f t="shared" si="422"/>
        <v>Dissatisfied</v>
      </c>
      <c r="U4510">
        <f t="shared" si="423"/>
        <v>0</v>
      </c>
      <c r="V4510">
        <f t="shared" si="424"/>
        <v>1</v>
      </c>
      <c r="W4510">
        <f t="shared" si="425"/>
        <v>4</v>
      </c>
    </row>
    <row r="4511" ht="255" spans="1:23">
      <c r="A4511">
        <v>4510</v>
      </c>
      <c r="B4511" t="s">
        <v>14712</v>
      </c>
      <c r="C4511" t="s">
        <v>14713</v>
      </c>
      <c r="D4511">
        <v>67</v>
      </c>
      <c r="E4511" t="s">
        <v>19</v>
      </c>
      <c r="F4511" t="s">
        <v>92</v>
      </c>
      <c r="G4511" s="9">
        <v>44246</v>
      </c>
      <c r="H4511" t="s">
        <v>67</v>
      </c>
      <c r="I4511" t="s">
        <v>46</v>
      </c>
      <c r="J4511" s="10" t="s">
        <v>14714</v>
      </c>
      <c r="K4511" t="s">
        <v>62</v>
      </c>
      <c r="M4511" t="s">
        <v>41</v>
      </c>
      <c r="N4511" t="s">
        <v>83</v>
      </c>
      <c r="R4511" t="str">
        <f t="shared" si="420"/>
        <v>Fast Response</v>
      </c>
      <c r="S4511" t="str">
        <f t="shared" si="421"/>
        <v>Resolved Within 1 Day</v>
      </c>
      <c r="T4511" t="str">
        <f t="shared" si="422"/>
        <v>Dissatisfied</v>
      </c>
      <c r="U4511">
        <f t="shared" si="423"/>
        <v>0</v>
      </c>
      <c r="V4511">
        <f t="shared" si="424"/>
        <v>0</v>
      </c>
      <c r="W4511">
        <f t="shared" si="425"/>
        <v>1</v>
      </c>
    </row>
    <row r="4512" ht="285" spans="1:23">
      <c r="A4512">
        <v>4511</v>
      </c>
      <c r="B4512" t="s">
        <v>13725</v>
      </c>
      <c r="C4512" t="s">
        <v>14715</v>
      </c>
      <c r="D4512">
        <v>22</v>
      </c>
      <c r="E4512" t="s">
        <v>19</v>
      </c>
      <c r="F4512" t="s">
        <v>421</v>
      </c>
      <c r="G4512" s="9">
        <v>44103</v>
      </c>
      <c r="H4512" t="s">
        <v>67</v>
      </c>
      <c r="I4512" t="s">
        <v>72</v>
      </c>
      <c r="J4512" s="10" t="s">
        <v>14716</v>
      </c>
      <c r="K4512" t="s">
        <v>62</v>
      </c>
      <c r="M4512" t="s">
        <v>41</v>
      </c>
      <c r="N4512" t="s">
        <v>83</v>
      </c>
      <c r="R4512" t="str">
        <f t="shared" si="420"/>
        <v>Fast Response</v>
      </c>
      <c r="S4512" t="str">
        <f t="shared" si="421"/>
        <v>Resolved Within 1 Day</v>
      </c>
      <c r="T4512" t="str">
        <f t="shared" si="422"/>
        <v>Dissatisfied</v>
      </c>
      <c r="U4512">
        <f t="shared" si="423"/>
        <v>0</v>
      </c>
      <c r="V4512">
        <f t="shared" si="424"/>
        <v>0</v>
      </c>
      <c r="W4512">
        <f t="shared" si="425"/>
        <v>1</v>
      </c>
    </row>
    <row r="4513" ht="285" spans="1:23">
      <c r="A4513">
        <v>4512</v>
      </c>
      <c r="B4513" t="s">
        <v>14717</v>
      </c>
      <c r="C4513" t="s">
        <v>14718</v>
      </c>
      <c r="D4513">
        <v>31</v>
      </c>
      <c r="E4513" t="s">
        <v>58</v>
      </c>
      <c r="F4513" t="s">
        <v>397</v>
      </c>
      <c r="G4513" s="9">
        <v>44521</v>
      </c>
      <c r="H4513" t="s">
        <v>21</v>
      </c>
      <c r="I4513" t="s">
        <v>31</v>
      </c>
      <c r="J4513" s="10" t="s">
        <v>14719</v>
      </c>
      <c r="K4513" t="s">
        <v>39</v>
      </c>
      <c r="L4513" t="s">
        <v>14720</v>
      </c>
      <c r="M4513" t="s">
        <v>41</v>
      </c>
      <c r="N4513" t="s">
        <v>83</v>
      </c>
      <c r="O4513" s="11">
        <v>45078.5731365741</v>
      </c>
      <c r="P4513" s="11">
        <v>45078.0016087963</v>
      </c>
      <c r="Q4513">
        <v>5</v>
      </c>
      <c r="R4513" t="str">
        <f t="shared" si="420"/>
        <v>Slow Response</v>
      </c>
      <c r="S4513" t="str">
        <f t="shared" si="421"/>
        <v>Delayed Resolution</v>
      </c>
      <c r="T4513" t="str">
        <f t="shared" si="422"/>
        <v>Satisfied</v>
      </c>
      <c r="U4513">
        <f t="shared" si="423"/>
        <v>1</v>
      </c>
      <c r="V4513">
        <f t="shared" si="424"/>
        <v>0</v>
      </c>
      <c r="W4513">
        <f t="shared" si="425"/>
        <v>1</v>
      </c>
    </row>
    <row r="4514" ht="255" spans="1:23">
      <c r="A4514">
        <v>4513</v>
      </c>
      <c r="B4514" t="s">
        <v>14721</v>
      </c>
      <c r="C4514" t="s">
        <v>14722</v>
      </c>
      <c r="D4514">
        <v>51</v>
      </c>
      <c r="E4514" t="s">
        <v>58</v>
      </c>
      <c r="F4514" t="s">
        <v>20</v>
      </c>
      <c r="G4514" s="9">
        <v>43890</v>
      </c>
      <c r="H4514" t="s">
        <v>59</v>
      </c>
      <c r="I4514" t="s">
        <v>67</v>
      </c>
      <c r="J4514" s="10" t="s">
        <v>14723</v>
      </c>
      <c r="K4514" t="s">
        <v>39</v>
      </c>
      <c r="L4514" t="s">
        <v>14724</v>
      </c>
      <c r="M4514" t="s">
        <v>41</v>
      </c>
      <c r="N4514" t="s">
        <v>55</v>
      </c>
      <c r="O4514" s="11">
        <v>45077.9960763889</v>
      </c>
      <c r="P4514" s="11">
        <v>45078.5849652778</v>
      </c>
      <c r="Q4514">
        <v>2</v>
      </c>
      <c r="R4514" t="str">
        <f t="shared" si="420"/>
        <v>Slow Response</v>
      </c>
      <c r="S4514" t="str">
        <f t="shared" si="421"/>
        <v>Delayed Resolution</v>
      </c>
      <c r="T4514" t="str">
        <f t="shared" si="422"/>
        <v>Dissatisfied</v>
      </c>
      <c r="U4514">
        <f t="shared" si="423"/>
        <v>1</v>
      </c>
      <c r="V4514">
        <f t="shared" si="424"/>
        <v>0</v>
      </c>
      <c r="W4514">
        <f t="shared" si="425"/>
        <v>1</v>
      </c>
    </row>
    <row r="4515" ht="285" spans="1:23">
      <c r="A4515">
        <v>4514</v>
      </c>
      <c r="B4515" t="s">
        <v>14725</v>
      </c>
      <c r="C4515" t="s">
        <v>3762</v>
      </c>
      <c r="D4515">
        <v>29</v>
      </c>
      <c r="E4515" t="s">
        <v>29</v>
      </c>
      <c r="F4515" t="s">
        <v>107</v>
      </c>
      <c r="G4515" s="9">
        <v>44405</v>
      </c>
      <c r="H4515" t="s">
        <v>67</v>
      </c>
      <c r="I4515" t="s">
        <v>93</v>
      </c>
      <c r="J4515" s="10" t="s">
        <v>14726</v>
      </c>
      <c r="K4515" t="s">
        <v>39</v>
      </c>
      <c r="L4515" t="s">
        <v>14727</v>
      </c>
      <c r="M4515" t="s">
        <v>25</v>
      </c>
      <c r="N4515" t="s">
        <v>83</v>
      </c>
      <c r="O4515" s="11">
        <v>45078.7405439815</v>
      </c>
      <c r="P4515" s="11">
        <v>45078.6780439815</v>
      </c>
      <c r="Q4515">
        <v>5</v>
      </c>
      <c r="R4515" t="str">
        <f t="shared" si="420"/>
        <v>Slow Response</v>
      </c>
      <c r="S4515" t="str">
        <f t="shared" si="421"/>
        <v>Delayed Resolution</v>
      </c>
      <c r="T4515" t="str">
        <f t="shared" si="422"/>
        <v>Satisfied</v>
      </c>
      <c r="U4515">
        <f t="shared" si="423"/>
        <v>1</v>
      </c>
      <c r="V4515">
        <f t="shared" si="424"/>
        <v>1</v>
      </c>
      <c r="W4515">
        <f t="shared" si="425"/>
        <v>4</v>
      </c>
    </row>
    <row r="4516" spans="1:23">
      <c r="A4516">
        <v>4515</v>
      </c>
      <c r="B4516" t="s">
        <v>14728</v>
      </c>
      <c r="C4516" t="s">
        <v>14729</v>
      </c>
      <c r="D4516">
        <v>32</v>
      </c>
      <c r="E4516" t="s">
        <v>19</v>
      </c>
      <c r="F4516" t="s">
        <v>339</v>
      </c>
      <c r="G4516" s="9">
        <v>44356</v>
      </c>
      <c r="H4516" t="s">
        <v>59</v>
      </c>
      <c r="I4516" t="s">
        <v>99</v>
      </c>
      <c r="J4516" t="s">
        <v>14730</v>
      </c>
      <c r="K4516" t="s">
        <v>24</v>
      </c>
      <c r="M4516" t="s">
        <v>25</v>
      </c>
      <c r="N4516" t="s">
        <v>33</v>
      </c>
      <c r="O4516" s="11">
        <v>45078.9634722222</v>
      </c>
      <c r="R4516" t="str">
        <f t="shared" si="420"/>
        <v>Slow Response</v>
      </c>
      <c r="S4516" t="str">
        <f t="shared" si="421"/>
        <v>Resolved Within 1 Day</v>
      </c>
      <c r="T4516" t="str">
        <f t="shared" si="422"/>
        <v>Dissatisfied</v>
      </c>
      <c r="U4516">
        <f t="shared" si="423"/>
        <v>0</v>
      </c>
      <c r="V4516">
        <f t="shared" si="424"/>
        <v>1</v>
      </c>
      <c r="W4516">
        <f t="shared" si="425"/>
        <v>4</v>
      </c>
    </row>
    <row r="4517" spans="1:23">
      <c r="A4517">
        <v>4516</v>
      </c>
      <c r="B4517" t="s">
        <v>14731</v>
      </c>
      <c r="C4517" t="s">
        <v>14732</v>
      </c>
      <c r="D4517">
        <v>47</v>
      </c>
      <c r="E4517" t="s">
        <v>29</v>
      </c>
      <c r="F4517" t="s">
        <v>81</v>
      </c>
      <c r="G4517" s="9">
        <v>44202</v>
      </c>
      <c r="H4517" t="s">
        <v>67</v>
      </c>
      <c r="I4517" t="s">
        <v>59</v>
      </c>
      <c r="J4517" t="s">
        <v>14733</v>
      </c>
      <c r="K4517" t="s">
        <v>62</v>
      </c>
      <c r="M4517" t="s">
        <v>25</v>
      </c>
      <c r="N4517" t="s">
        <v>83</v>
      </c>
      <c r="R4517" t="str">
        <f t="shared" si="420"/>
        <v>Fast Response</v>
      </c>
      <c r="S4517" t="str">
        <f t="shared" si="421"/>
        <v>Resolved Within 1 Day</v>
      </c>
      <c r="T4517" t="str">
        <f t="shared" si="422"/>
        <v>Dissatisfied</v>
      </c>
      <c r="U4517">
        <f t="shared" si="423"/>
        <v>0</v>
      </c>
      <c r="V4517">
        <f t="shared" si="424"/>
        <v>1</v>
      </c>
      <c r="W4517">
        <f t="shared" si="425"/>
        <v>4</v>
      </c>
    </row>
    <row r="4518" spans="1:23">
      <c r="A4518">
        <v>4517</v>
      </c>
      <c r="B4518" t="s">
        <v>14734</v>
      </c>
      <c r="C4518" t="s">
        <v>14735</v>
      </c>
      <c r="D4518">
        <v>43</v>
      </c>
      <c r="E4518" t="s">
        <v>29</v>
      </c>
      <c r="F4518" t="s">
        <v>112</v>
      </c>
      <c r="G4518" s="9">
        <v>44111</v>
      </c>
      <c r="H4518" t="s">
        <v>66</v>
      </c>
      <c r="I4518" t="s">
        <v>113</v>
      </c>
      <c r="J4518" t="s">
        <v>14736</v>
      </c>
      <c r="K4518" t="s">
        <v>39</v>
      </c>
      <c r="L4518" t="s">
        <v>14737</v>
      </c>
      <c r="M4518" t="s">
        <v>25</v>
      </c>
      <c r="N4518" t="s">
        <v>55</v>
      </c>
      <c r="O4518" s="11">
        <v>45078.6176736111</v>
      </c>
      <c r="P4518" s="11">
        <v>45078.2357291667</v>
      </c>
      <c r="Q4518">
        <v>1</v>
      </c>
      <c r="R4518" t="str">
        <f t="shared" si="420"/>
        <v>Slow Response</v>
      </c>
      <c r="S4518" t="str">
        <f t="shared" si="421"/>
        <v>Delayed Resolution</v>
      </c>
      <c r="T4518" t="str">
        <f t="shared" si="422"/>
        <v>Dissatisfied</v>
      </c>
      <c r="U4518">
        <f t="shared" si="423"/>
        <v>1</v>
      </c>
      <c r="V4518">
        <f t="shared" si="424"/>
        <v>1</v>
      </c>
      <c r="W4518">
        <f t="shared" si="425"/>
        <v>4</v>
      </c>
    </row>
    <row r="4519" ht="315" spans="1:23">
      <c r="A4519">
        <v>4518</v>
      </c>
      <c r="B4519" t="s">
        <v>14738</v>
      </c>
      <c r="C4519" t="s">
        <v>14739</v>
      </c>
      <c r="D4519">
        <v>67</v>
      </c>
      <c r="E4519" t="s">
        <v>58</v>
      </c>
      <c r="F4519" t="s">
        <v>71</v>
      </c>
      <c r="G4519" s="9">
        <v>43877</v>
      </c>
      <c r="H4519" t="s">
        <v>45</v>
      </c>
      <c r="I4519" t="s">
        <v>46</v>
      </c>
      <c r="J4519" s="10" t="s">
        <v>14740</v>
      </c>
      <c r="K4519" t="s">
        <v>39</v>
      </c>
      <c r="L4519" t="s">
        <v>14741</v>
      </c>
      <c r="M4519" t="s">
        <v>41</v>
      </c>
      <c r="N4519" t="s">
        <v>33</v>
      </c>
      <c r="O4519" s="11">
        <v>45078.6565856481</v>
      </c>
      <c r="P4519" s="11">
        <v>45078.5003356481</v>
      </c>
      <c r="Q4519">
        <v>3</v>
      </c>
      <c r="R4519" t="str">
        <f t="shared" si="420"/>
        <v>Slow Response</v>
      </c>
      <c r="S4519" t="str">
        <f t="shared" si="421"/>
        <v>Delayed Resolution</v>
      </c>
      <c r="T4519" t="str">
        <f t="shared" si="422"/>
        <v>Neutral</v>
      </c>
      <c r="U4519">
        <f t="shared" si="423"/>
        <v>1</v>
      </c>
      <c r="V4519">
        <f t="shared" si="424"/>
        <v>0</v>
      </c>
      <c r="W4519">
        <f t="shared" si="425"/>
        <v>1</v>
      </c>
    </row>
    <row r="4520" ht="300" spans="1:23">
      <c r="A4520">
        <v>4519</v>
      </c>
      <c r="B4520" t="s">
        <v>14742</v>
      </c>
      <c r="C4520" t="s">
        <v>14743</v>
      </c>
      <c r="D4520">
        <v>41</v>
      </c>
      <c r="E4520" t="s">
        <v>58</v>
      </c>
      <c r="F4520" t="s">
        <v>65</v>
      </c>
      <c r="G4520" s="9">
        <v>44310</v>
      </c>
      <c r="H4520" t="s">
        <v>59</v>
      </c>
      <c r="I4520" t="s">
        <v>37</v>
      </c>
      <c r="J4520" s="10" t="s">
        <v>14744</v>
      </c>
      <c r="K4520" t="s">
        <v>39</v>
      </c>
      <c r="L4520" t="s">
        <v>14745</v>
      </c>
      <c r="M4520" t="s">
        <v>89</v>
      </c>
      <c r="N4520" t="s">
        <v>26</v>
      </c>
      <c r="O4520" s="11">
        <v>45078.1079861111</v>
      </c>
      <c r="P4520" s="11">
        <v>45078.1197916667</v>
      </c>
      <c r="Q4520">
        <v>1</v>
      </c>
      <c r="R4520" t="str">
        <f t="shared" si="420"/>
        <v>Slow Response</v>
      </c>
      <c r="S4520" t="str">
        <f t="shared" si="421"/>
        <v>Delayed Resolution</v>
      </c>
      <c r="T4520" t="str">
        <f t="shared" si="422"/>
        <v>Dissatisfied</v>
      </c>
      <c r="U4520">
        <f t="shared" si="423"/>
        <v>1</v>
      </c>
      <c r="V4520">
        <f t="shared" si="424"/>
        <v>1</v>
      </c>
      <c r="W4520">
        <f t="shared" si="425"/>
        <v>3</v>
      </c>
    </row>
    <row r="4521" ht="285" spans="1:23">
      <c r="A4521">
        <v>4520</v>
      </c>
      <c r="B4521" t="s">
        <v>14746</v>
      </c>
      <c r="C4521" t="s">
        <v>14747</v>
      </c>
      <c r="D4521">
        <v>43</v>
      </c>
      <c r="E4521" t="s">
        <v>19</v>
      </c>
      <c r="F4521" t="s">
        <v>51</v>
      </c>
      <c r="G4521" s="9">
        <v>43947</v>
      </c>
      <c r="H4521" t="s">
        <v>45</v>
      </c>
      <c r="I4521" t="s">
        <v>93</v>
      </c>
      <c r="J4521" s="10" t="s">
        <v>14748</v>
      </c>
      <c r="K4521" t="s">
        <v>24</v>
      </c>
      <c r="M4521" t="s">
        <v>25</v>
      </c>
      <c r="N4521" t="s">
        <v>83</v>
      </c>
      <c r="O4521" s="11">
        <v>45078.5281481482</v>
      </c>
      <c r="R4521" t="str">
        <f t="shared" si="420"/>
        <v>Slow Response</v>
      </c>
      <c r="S4521" t="str">
        <f t="shared" si="421"/>
        <v>Resolved Within 1 Day</v>
      </c>
      <c r="T4521" t="str">
        <f t="shared" si="422"/>
        <v>Dissatisfied</v>
      </c>
      <c r="U4521">
        <f t="shared" si="423"/>
        <v>0</v>
      </c>
      <c r="V4521">
        <f t="shared" si="424"/>
        <v>1</v>
      </c>
      <c r="W4521">
        <f t="shared" si="425"/>
        <v>4</v>
      </c>
    </row>
    <row r="4522" ht="285" spans="1:23">
      <c r="A4522">
        <v>4521</v>
      </c>
      <c r="B4522" t="s">
        <v>14749</v>
      </c>
      <c r="C4522" t="s">
        <v>14750</v>
      </c>
      <c r="D4522">
        <v>46</v>
      </c>
      <c r="E4522" t="s">
        <v>19</v>
      </c>
      <c r="F4522" t="s">
        <v>107</v>
      </c>
      <c r="G4522" s="9">
        <v>44413</v>
      </c>
      <c r="H4522" t="s">
        <v>67</v>
      </c>
      <c r="I4522" t="s">
        <v>77</v>
      </c>
      <c r="J4522" s="10" t="s">
        <v>14751</v>
      </c>
      <c r="K4522" t="s">
        <v>24</v>
      </c>
      <c r="M4522" t="s">
        <v>41</v>
      </c>
      <c r="N4522" t="s">
        <v>26</v>
      </c>
      <c r="O4522" s="11">
        <v>45078.8253819444</v>
      </c>
      <c r="R4522" t="str">
        <f t="shared" si="420"/>
        <v>Slow Response</v>
      </c>
      <c r="S4522" t="str">
        <f t="shared" si="421"/>
        <v>Resolved Within 1 Day</v>
      </c>
      <c r="T4522" t="str">
        <f t="shared" si="422"/>
        <v>Dissatisfied</v>
      </c>
      <c r="U4522">
        <f t="shared" si="423"/>
        <v>0</v>
      </c>
      <c r="V4522">
        <f t="shared" si="424"/>
        <v>0</v>
      </c>
      <c r="W4522">
        <f t="shared" si="425"/>
        <v>1</v>
      </c>
    </row>
    <row r="4523" ht="300" spans="1:23">
      <c r="A4523">
        <v>4522</v>
      </c>
      <c r="B4523" t="s">
        <v>14752</v>
      </c>
      <c r="C4523" t="s">
        <v>14753</v>
      </c>
      <c r="D4523">
        <v>45</v>
      </c>
      <c r="E4523" t="s">
        <v>19</v>
      </c>
      <c r="F4523" t="s">
        <v>397</v>
      </c>
      <c r="G4523" s="9">
        <v>44053</v>
      </c>
      <c r="H4523" t="s">
        <v>59</v>
      </c>
      <c r="I4523" t="s">
        <v>46</v>
      </c>
      <c r="J4523" s="10" t="s">
        <v>14754</v>
      </c>
      <c r="K4523" t="s">
        <v>62</v>
      </c>
      <c r="M4523" t="s">
        <v>89</v>
      </c>
      <c r="N4523" t="s">
        <v>55</v>
      </c>
      <c r="R4523" t="str">
        <f t="shared" si="420"/>
        <v>Fast Response</v>
      </c>
      <c r="S4523" t="str">
        <f t="shared" si="421"/>
        <v>Resolved Within 1 Day</v>
      </c>
      <c r="T4523" t="str">
        <f t="shared" si="422"/>
        <v>Dissatisfied</v>
      </c>
      <c r="U4523">
        <f t="shared" si="423"/>
        <v>0</v>
      </c>
      <c r="V4523">
        <f t="shared" si="424"/>
        <v>1</v>
      </c>
      <c r="W4523">
        <f t="shared" si="425"/>
        <v>3</v>
      </c>
    </row>
    <row r="4524" ht="270" spans="1:23">
      <c r="A4524">
        <v>4523</v>
      </c>
      <c r="B4524" t="s">
        <v>14755</v>
      </c>
      <c r="C4524" t="s">
        <v>14756</v>
      </c>
      <c r="D4524">
        <v>24</v>
      </c>
      <c r="E4524" t="s">
        <v>58</v>
      </c>
      <c r="F4524" t="s">
        <v>242</v>
      </c>
      <c r="G4524" s="9">
        <v>44285</v>
      </c>
      <c r="H4524" t="s">
        <v>45</v>
      </c>
      <c r="I4524" t="s">
        <v>72</v>
      </c>
      <c r="J4524" s="10" t="s">
        <v>14757</v>
      </c>
      <c r="K4524" t="s">
        <v>62</v>
      </c>
      <c r="M4524" t="s">
        <v>89</v>
      </c>
      <c r="N4524" t="s">
        <v>83</v>
      </c>
      <c r="R4524" t="str">
        <f t="shared" si="420"/>
        <v>Fast Response</v>
      </c>
      <c r="S4524" t="str">
        <f t="shared" si="421"/>
        <v>Resolved Within 1 Day</v>
      </c>
      <c r="T4524" t="str">
        <f t="shared" si="422"/>
        <v>Dissatisfied</v>
      </c>
      <c r="U4524">
        <f t="shared" si="423"/>
        <v>0</v>
      </c>
      <c r="V4524">
        <f t="shared" si="424"/>
        <v>1</v>
      </c>
      <c r="W4524">
        <f t="shared" si="425"/>
        <v>3</v>
      </c>
    </row>
    <row r="4525" ht="240" spans="1:23">
      <c r="A4525">
        <v>4524</v>
      </c>
      <c r="B4525" t="s">
        <v>14758</v>
      </c>
      <c r="C4525" t="s">
        <v>14759</v>
      </c>
      <c r="D4525">
        <v>28</v>
      </c>
      <c r="E4525" t="s">
        <v>58</v>
      </c>
      <c r="F4525" t="s">
        <v>249</v>
      </c>
      <c r="G4525" s="9">
        <v>43892</v>
      </c>
      <c r="H4525" t="s">
        <v>21</v>
      </c>
      <c r="I4525" t="s">
        <v>72</v>
      </c>
      <c r="J4525" s="10" t="s">
        <v>14760</v>
      </c>
      <c r="K4525" t="s">
        <v>62</v>
      </c>
      <c r="M4525" t="s">
        <v>41</v>
      </c>
      <c r="N4525" t="s">
        <v>26</v>
      </c>
      <c r="R4525" t="str">
        <f t="shared" si="420"/>
        <v>Fast Response</v>
      </c>
      <c r="S4525" t="str">
        <f t="shared" si="421"/>
        <v>Resolved Within 1 Day</v>
      </c>
      <c r="T4525" t="str">
        <f t="shared" si="422"/>
        <v>Dissatisfied</v>
      </c>
      <c r="U4525">
        <f t="shared" si="423"/>
        <v>0</v>
      </c>
      <c r="V4525">
        <f t="shared" si="424"/>
        <v>0</v>
      </c>
      <c r="W4525">
        <f t="shared" si="425"/>
        <v>1</v>
      </c>
    </row>
    <row r="4526" spans="1:23">
      <c r="A4526">
        <v>4525</v>
      </c>
      <c r="B4526" t="s">
        <v>14761</v>
      </c>
      <c r="C4526" t="s">
        <v>14762</v>
      </c>
      <c r="D4526">
        <v>63</v>
      </c>
      <c r="E4526" t="s">
        <v>58</v>
      </c>
      <c r="F4526" t="s">
        <v>173</v>
      </c>
      <c r="G4526" s="9">
        <v>43990</v>
      </c>
      <c r="H4526" t="s">
        <v>59</v>
      </c>
      <c r="I4526" t="s">
        <v>59</v>
      </c>
      <c r="J4526" t="s">
        <v>14763</v>
      </c>
      <c r="K4526" t="s">
        <v>39</v>
      </c>
      <c r="L4526" t="s">
        <v>14764</v>
      </c>
      <c r="M4526" t="s">
        <v>143</v>
      </c>
      <c r="N4526" t="s">
        <v>33</v>
      </c>
      <c r="O4526" s="11">
        <v>45078.3622569444</v>
      </c>
      <c r="P4526" s="11">
        <v>45078.7372569444</v>
      </c>
      <c r="Q4526">
        <v>4</v>
      </c>
      <c r="R4526" t="str">
        <f t="shared" si="420"/>
        <v>Slow Response</v>
      </c>
      <c r="S4526" t="str">
        <f t="shared" si="421"/>
        <v>Delayed Resolution</v>
      </c>
      <c r="T4526" t="str">
        <f t="shared" si="422"/>
        <v>Satisfied</v>
      </c>
      <c r="U4526">
        <f t="shared" si="423"/>
        <v>1</v>
      </c>
      <c r="V4526">
        <f t="shared" si="424"/>
        <v>0</v>
      </c>
      <c r="W4526">
        <f t="shared" si="425"/>
        <v>2</v>
      </c>
    </row>
    <row r="4527" spans="1:23">
      <c r="A4527">
        <v>4526</v>
      </c>
      <c r="B4527" t="s">
        <v>14765</v>
      </c>
      <c r="C4527" t="s">
        <v>14766</v>
      </c>
      <c r="D4527">
        <v>18</v>
      </c>
      <c r="E4527" t="s">
        <v>58</v>
      </c>
      <c r="F4527" t="s">
        <v>134</v>
      </c>
      <c r="G4527" s="9">
        <v>43912</v>
      </c>
      <c r="H4527" t="s">
        <v>67</v>
      </c>
      <c r="I4527" t="s">
        <v>177</v>
      </c>
      <c r="J4527" t="s">
        <v>3174</v>
      </c>
      <c r="K4527" t="s">
        <v>39</v>
      </c>
      <c r="L4527" t="s">
        <v>14767</v>
      </c>
      <c r="M4527" t="s">
        <v>25</v>
      </c>
      <c r="N4527" t="s">
        <v>55</v>
      </c>
      <c r="O4527" s="11">
        <v>45078.1810069444</v>
      </c>
      <c r="P4527" s="11">
        <v>45078.4560069444</v>
      </c>
      <c r="Q4527">
        <v>4</v>
      </c>
      <c r="R4527" t="str">
        <f t="shared" si="420"/>
        <v>Slow Response</v>
      </c>
      <c r="S4527" t="str">
        <f t="shared" si="421"/>
        <v>Delayed Resolution</v>
      </c>
      <c r="T4527" t="str">
        <f t="shared" si="422"/>
        <v>Satisfied</v>
      </c>
      <c r="U4527">
        <f t="shared" si="423"/>
        <v>1</v>
      </c>
      <c r="V4527">
        <f t="shared" si="424"/>
        <v>1</v>
      </c>
      <c r="W4527">
        <f t="shared" si="425"/>
        <v>4</v>
      </c>
    </row>
    <row r="4528" ht="270" spans="1:23">
      <c r="A4528">
        <v>4527</v>
      </c>
      <c r="B4528" t="s">
        <v>14768</v>
      </c>
      <c r="C4528" t="s">
        <v>14769</v>
      </c>
      <c r="D4528">
        <v>63</v>
      </c>
      <c r="E4528" t="s">
        <v>29</v>
      </c>
      <c r="F4528" t="s">
        <v>211</v>
      </c>
      <c r="G4528" s="9">
        <v>44229</v>
      </c>
      <c r="H4528" t="s">
        <v>45</v>
      </c>
      <c r="I4528" t="s">
        <v>72</v>
      </c>
      <c r="J4528" s="10" t="s">
        <v>14770</v>
      </c>
      <c r="K4528" t="s">
        <v>62</v>
      </c>
      <c r="M4528" t="s">
        <v>25</v>
      </c>
      <c r="N4528" t="s">
        <v>55</v>
      </c>
      <c r="R4528" t="str">
        <f t="shared" si="420"/>
        <v>Fast Response</v>
      </c>
      <c r="S4528" t="str">
        <f t="shared" si="421"/>
        <v>Resolved Within 1 Day</v>
      </c>
      <c r="T4528" t="str">
        <f t="shared" si="422"/>
        <v>Dissatisfied</v>
      </c>
      <c r="U4528">
        <f t="shared" si="423"/>
        <v>0</v>
      </c>
      <c r="V4528">
        <f t="shared" si="424"/>
        <v>1</v>
      </c>
      <c r="W4528">
        <f t="shared" si="425"/>
        <v>4</v>
      </c>
    </row>
    <row r="4529" spans="1:23">
      <c r="A4529">
        <v>4528</v>
      </c>
      <c r="B4529" t="s">
        <v>14771</v>
      </c>
      <c r="C4529" t="s">
        <v>14772</v>
      </c>
      <c r="D4529">
        <v>51</v>
      </c>
      <c r="E4529" t="s">
        <v>19</v>
      </c>
      <c r="F4529" t="s">
        <v>71</v>
      </c>
      <c r="G4529" s="9">
        <v>44454</v>
      </c>
      <c r="H4529" t="s">
        <v>67</v>
      </c>
      <c r="I4529" t="s">
        <v>31</v>
      </c>
      <c r="J4529" t="s">
        <v>14773</v>
      </c>
      <c r="K4529" t="s">
        <v>62</v>
      </c>
      <c r="M4529" t="s">
        <v>25</v>
      </c>
      <c r="N4529" t="s">
        <v>83</v>
      </c>
      <c r="R4529" t="str">
        <f t="shared" si="420"/>
        <v>Fast Response</v>
      </c>
      <c r="S4529" t="str">
        <f t="shared" si="421"/>
        <v>Resolved Within 1 Day</v>
      </c>
      <c r="T4529" t="str">
        <f t="shared" si="422"/>
        <v>Dissatisfied</v>
      </c>
      <c r="U4529">
        <f t="shared" si="423"/>
        <v>0</v>
      </c>
      <c r="V4529">
        <f t="shared" si="424"/>
        <v>1</v>
      </c>
      <c r="W4529">
        <f t="shared" si="425"/>
        <v>4</v>
      </c>
    </row>
    <row r="4530" spans="1:23">
      <c r="A4530">
        <v>4529</v>
      </c>
      <c r="B4530" t="s">
        <v>299</v>
      </c>
      <c r="C4530" t="s">
        <v>14774</v>
      </c>
      <c r="D4530">
        <v>63</v>
      </c>
      <c r="E4530" t="s">
        <v>29</v>
      </c>
      <c r="F4530" t="s">
        <v>76</v>
      </c>
      <c r="G4530" s="9">
        <v>43920</v>
      </c>
      <c r="H4530" t="s">
        <v>45</v>
      </c>
      <c r="I4530" t="s">
        <v>77</v>
      </c>
      <c r="J4530" t="s">
        <v>449</v>
      </c>
      <c r="K4530" t="s">
        <v>39</v>
      </c>
      <c r="L4530" t="s">
        <v>14775</v>
      </c>
      <c r="M4530" t="s">
        <v>41</v>
      </c>
      <c r="N4530" t="s">
        <v>55</v>
      </c>
      <c r="O4530" s="11">
        <v>45078.1970138889</v>
      </c>
      <c r="P4530" s="11">
        <v>45078.3428472222</v>
      </c>
      <c r="Q4530">
        <v>5</v>
      </c>
      <c r="R4530" t="str">
        <f t="shared" si="420"/>
        <v>Slow Response</v>
      </c>
      <c r="S4530" t="str">
        <f t="shared" si="421"/>
        <v>Delayed Resolution</v>
      </c>
      <c r="T4530" t="str">
        <f t="shared" si="422"/>
        <v>Satisfied</v>
      </c>
      <c r="U4530">
        <f t="shared" si="423"/>
        <v>1</v>
      </c>
      <c r="V4530">
        <f t="shared" si="424"/>
        <v>0</v>
      </c>
      <c r="W4530">
        <f t="shared" si="425"/>
        <v>1</v>
      </c>
    </row>
    <row r="4531" ht="255" spans="1:23">
      <c r="A4531">
        <v>4530</v>
      </c>
      <c r="B4531" t="s">
        <v>14776</v>
      </c>
      <c r="C4531" t="s">
        <v>14777</v>
      </c>
      <c r="D4531">
        <v>26</v>
      </c>
      <c r="E4531" t="s">
        <v>29</v>
      </c>
      <c r="F4531" t="s">
        <v>699</v>
      </c>
      <c r="G4531" s="9">
        <v>44373</v>
      </c>
      <c r="H4531" t="s">
        <v>21</v>
      </c>
      <c r="I4531" t="s">
        <v>37</v>
      </c>
      <c r="J4531" s="10" t="s">
        <v>14778</v>
      </c>
      <c r="K4531" t="s">
        <v>39</v>
      </c>
      <c r="L4531" t="s">
        <v>14779</v>
      </c>
      <c r="M4531" t="s">
        <v>25</v>
      </c>
      <c r="N4531" t="s">
        <v>26</v>
      </c>
      <c r="O4531" s="11">
        <v>45078.315787037</v>
      </c>
      <c r="P4531" s="11">
        <v>45078.6380092593</v>
      </c>
      <c r="Q4531">
        <v>3</v>
      </c>
      <c r="R4531" t="str">
        <f t="shared" si="420"/>
        <v>Slow Response</v>
      </c>
      <c r="S4531" t="str">
        <f t="shared" si="421"/>
        <v>Delayed Resolution</v>
      </c>
      <c r="T4531" t="str">
        <f t="shared" si="422"/>
        <v>Neutral</v>
      </c>
      <c r="U4531">
        <f t="shared" si="423"/>
        <v>1</v>
      </c>
      <c r="V4531">
        <f t="shared" si="424"/>
        <v>1</v>
      </c>
      <c r="W4531">
        <f t="shared" si="425"/>
        <v>4</v>
      </c>
    </row>
    <row r="4532" spans="1:23">
      <c r="A4532">
        <v>4531</v>
      </c>
      <c r="B4532" t="s">
        <v>14780</v>
      </c>
      <c r="C4532" t="s">
        <v>14781</v>
      </c>
      <c r="D4532">
        <v>63</v>
      </c>
      <c r="E4532" t="s">
        <v>58</v>
      </c>
      <c r="F4532" t="s">
        <v>161</v>
      </c>
      <c r="G4532" s="9">
        <v>43931</v>
      </c>
      <c r="H4532" t="s">
        <v>67</v>
      </c>
      <c r="I4532" t="s">
        <v>31</v>
      </c>
      <c r="J4532" t="s">
        <v>14782</v>
      </c>
      <c r="K4532" t="s">
        <v>39</v>
      </c>
      <c r="L4532" t="s">
        <v>14783</v>
      </c>
      <c r="M4532" t="s">
        <v>25</v>
      </c>
      <c r="N4532" t="s">
        <v>55</v>
      </c>
      <c r="O4532" s="11">
        <v>45078.8290046296</v>
      </c>
      <c r="P4532" s="11">
        <v>45078.8428935185</v>
      </c>
      <c r="Q4532">
        <v>4</v>
      </c>
      <c r="R4532" t="str">
        <f t="shared" si="420"/>
        <v>Slow Response</v>
      </c>
      <c r="S4532" t="str">
        <f t="shared" si="421"/>
        <v>Delayed Resolution</v>
      </c>
      <c r="T4532" t="str">
        <f t="shared" si="422"/>
        <v>Satisfied</v>
      </c>
      <c r="U4532">
        <f t="shared" si="423"/>
        <v>1</v>
      </c>
      <c r="V4532">
        <f t="shared" si="424"/>
        <v>1</v>
      </c>
      <c r="W4532">
        <f t="shared" si="425"/>
        <v>4</v>
      </c>
    </row>
    <row r="4533" ht="240" spans="1:23">
      <c r="A4533">
        <v>4532</v>
      </c>
      <c r="B4533" t="s">
        <v>14784</v>
      </c>
      <c r="C4533" t="s">
        <v>14785</v>
      </c>
      <c r="D4533">
        <v>50</v>
      </c>
      <c r="E4533" t="s">
        <v>29</v>
      </c>
      <c r="F4533" t="s">
        <v>173</v>
      </c>
      <c r="G4533" s="9">
        <v>44342</v>
      </c>
      <c r="H4533" t="s">
        <v>21</v>
      </c>
      <c r="I4533" t="s">
        <v>150</v>
      </c>
      <c r="J4533" s="10" t="s">
        <v>14786</v>
      </c>
      <c r="K4533" t="s">
        <v>24</v>
      </c>
      <c r="M4533" t="s">
        <v>89</v>
      </c>
      <c r="N4533" t="s">
        <v>26</v>
      </c>
      <c r="O4533" s="11">
        <v>45078.4192939815</v>
      </c>
      <c r="R4533" t="str">
        <f t="shared" si="420"/>
        <v>Slow Response</v>
      </c>
      <c r="S4533" t="str">
        <f t="shared" si="421"/>
        <v>Resolved Within 1 Day</v>
      </c>
      <c r="T4533" t="str">
        <f t="shared" si="422"/>
        <v>Dissatisfied</v>
      </c>
      <c r="U4533">
        <f t="shared" si="423"/>
        <v>0</v>
      </c>
      <c r="V4533">
        <f t="shared" si="424"/>
        <v>1</v>
      </c>
      <c r="W4533">
        <f t="shared" si="425"/>
        <v>3</v>
      </c>
    </row>
    <row r="4534" spans="1:23">
      <c r="A4534">
        <v>4533</v>
      </c>
      <c r="B4534" t="s">
        <v>14787</v>
      </c>
      <c r="C4534" t="s">
        <v>14788</v>
      </c>
      <c r="D4534">
        <v>61</v>
      </c>
      <c r="E4534" t="s">
        <v>29</v>
      </c>
      <c r="F4534" t="s">
        <v>286</v>
      </c>
      <c r="G4534" s="9">
        <v>44517</v>
      </c>
      <c r="H4534" t="s">
        <v>66</v>
      </c>
      <c r="I4534" t="s">
        <v>37</v>
      </c>
      <c r="J4534" t="s">
        <v>14789</v>
      </c>
      <c r="K4534" t="s">
        <v>39</v>
      </c>
      <c r="L4534" t="s">
        <v>14790</v>
      </c>
      <c r="M4534" t="s">
        <v>89</v>
      </c>
      <c r="N4534" t="s">
        <v>26</v>
      </c>
      <c r="O4534" s="11">
        <v>45078.1422222222</v>
      </c>
      <c r="P4534" s="11">
        <v>45078.0283333333</v>
      </c>
      <c r="Q4534">
        <v>4</v>
      </c>
      <c r="R4534" t="str">
        <f t="shared" si="420"/>
        <v>Slow Response</v>
      </c>
      <c r="S4534" t="str">
        <f t="shared" si="421"/>
        <v>Delayed Resolution</v>
      </c>
      <c r="T4534" t="str">
        <f t="shared" si="422"/>
        <v>Satisfied</v>
      </c>
      <c r="U4534">
        <f t="shared" si="423"/>
        <v>1</v>
      </c>
      <c r="V4534">
        <f t="shared" si="424"/>
        <v>1</v>
      </c>
      <c r="W4534">
        <f t="shared" si="425"/>
        <v>3</v>
      </c>
    </row>
    <row r="4535" ht="240" spans="1:23">
      <c r="A4535">
        <v>4534</v>
      </c>
      <c r="B4535" t="s">
        <v>14791</v>
      </c>
      <c r="C4535" t="s">
        <v>14792</v>
      </c>
      <c r="D4535">
        <v>26</v>
      </c>
      <c r="E4535" t="s">
        <v>58</v>
      </c>
      <c r="F4535" t="s">
        <v>44</v>
      </c>
      <c r="G4535" s="9">
        <v>44034</v>
      </c>
      <c r="H4535" t="s">
        <v>45</v>
      </c>
      <c r="I4535" t="s">
        <v>113</v>
      </c>
      <c r="J4535" s="10" t="s">
        <v>14793</v>
      </c>
      <c r="K4535" t="s">
        <v>62</v>
      </c>
      <c r="M4535" t="s">
        <v>89</v>
      </c>
      <c r="N4535" t="s">
        <v>26</v>
      </c>
      <c r="R4535" t="str">
        <f t="shared" si="420"/>
        <v>Fast Response</v>
      </c>
      <c r="S4535" t="str">
        <f t="shared" si="421"/>
        <v>Resolved Within 1 Day</v>
      </c>
      <c r="T4535" t="str">
        <f t="shared" si="422"/>
        <v>Dissatisfied</v>
      </c>
      <c r="U4535">
        <f t="shared" si="423"/>
        <v>0</v>
      </c>
      <c r="V4535">
        <f t="shared" si="424"/>
        <v>1</v>
      </c>
      <c r="W4535">
        <f t="shared" si="425"/>
        <v>3</v>
      </c>
    </row>
    <row r="4536" spans="1:23">
      <c r="A4536">
        <v>4535</v>
      </c>
      <c r="B4536" t="s">
        <v>14794</v>
      </c>
      <c r="C4536" t="s">
        <v>14795</v>
      </c>
      <c r="D4536">
        <v>64</v>
      </c>
      <c r="E4536" t="s">
        <v>29</v>
      </c>
      <c r="F4536" t="s">
        <v>107</v>
      </c>
      <c r="G4536" s="9">
        <v>44544</v>
      </c>
      <c r="H4536" t="s">
        <v>59</v>
      </c>
      <c r="I4536" t="s">
        <v>141</v>
      </c>
      <c r="J4536" t="s">
        <v>1004</v>
      </c>
      <c r="K4536" t="s">
        <v>24</v>
      </c>
      <c r="M4536" t="s">
        <v>41</v>
      </c>
      <c r="N4536" t="s">
        <v>83</v>
      </c>
      <c r="O4536" s="11">
        <v>45077.9811342593</v>
      </c>
      <c r="R4536" t="str">
        <f t="shared" si="420"/>
        <v>Slow Response</v>
      </c>
      <c r="S4536" t="str">
        <f t="shared" si="421"/>
        <v>Resolved Within 1 Day</v>
      </c>
      <c r="T4536" t="str">
        <f t="shared" si="422"/>
        <v>Dissatisfied</v>
      </c>
      <c r="U4536">
        <f t="shared" si="423"/>
        <v>0</v>
      </c>
      <c r="V4536">
        <f t="shared" si="424"/>
        <v>0</v>
      </c>
      <c r="W4536">
        <f t="shared" si="425"/>
        <v>1</v>
      </c>
    </row>
    <row r="4537" ht="225" spans="1:23">
      <c r="A4537">
        <v>4536</v>
      </c>
      <c r="B4537" t="s">
        <v>14796</v>
      </c>
      <c r="C4537" t="s">
        <v>14797</v>
      </c>
      <c r="D4537">
        <v>51</v>
      </c>
      <c r="E4537" t="s">
        <v>29</v>
      </c>
      <c r="F4537" t="s">
        <v>71</v>
      </c>
      <c r="G4537" s="9">
        <v>44155</v>
      </c>
      <c r="H4537" t="s">
        <v>59</v>
      </c>
      <c r="I4537" t="s">
        <v>31</v>
      </c>
      <c r="J4537" s="10" t="s">
        <v>14798</v>
      </c>
      <c r="K4537" t="s">
        <v>24</v>
      </c>
      <c r="M4537" t="s">
        <v>41</v>
      </c>
      <c r="N4537" t="s">
        <v>55</v>
      </c>
      <c r="O4537" s="11">
        <v>45078.6075347222</v>
      </c>
      <c r="R4537" t="str">
        <f t="shared" si="420"/>
        <v>Slow Response</v>
      </c>
      <c r="S4537" t="str">
        <f t="shared" si="421"/>
        <v>Resolved Within 1 Day</v>
      </c>
      <c r="T4537" t="str">
        <f t="shared" si="422"/>
        <v>Dissatisfied</v>
      </c>
      <c r="U4537">
        <f t="shared" si="423"/>
        <v>0</v>
      </c>
      <c r="V4537">
        <f t="shared" si="424"/>
        <v>0</v>
      </c>
      <c r="W4537">
        <f t="shared" si="425"/>
        <v>1</v>
      </c>
    </row>
    <row r="4538" ht="285" spans="1:23">
      <c r="A4538">
        <v>4537</v>
      </c>
      <c r="B4538" t="s">
        <v>14799</v>
      </c>
      <c r="C4538" t="s">
        <v>14800</v>
      </c>
      <c r="D4538">
        <v>22</v>
      </c>
      <c r="E4538" t="s">
        <v>29</v>
      </c>
      <c r="F4538" t="s">
        <v>51</v>
      </c>
      <c r="G4538" s="9">
        <v>44124</v>
      </c>
      <c r="H4538" t="s">
        <v>67</v>
      </c>
      <c r="I4538" t="s">
        <v>37</v>
      </c>
      <c r="J4538" s="10" t="s">
        <v>14801</v>
      </c>
      <c r="K4538" t="s">
        <v>62</v>
      </c>
      <c r="M4538" t="s">
        <v>143</v>
      </c>
      <c r="N4538" t="s">
        <v>33</v>
      </c>
      <c r="R4538" t="str">
        <f t="shared" si="420"/>
        <v>Fast Response</v>
      </c>
      <c r="S4538" t="str">
        <f t="shared" si="421"/>
        <v>Resolved Within 1 Day</v>
      </c>
      <c r="T4538" t="str">
        <f t="shared" si="422"/>
        <v>Dissatisfied</v>
      </c>
      <c r="U4538">
        <f t="shared" si="423"/>
        <v>0</v>
      </c>
      <c r="V4538">
        <f t="shared" si="424"/>
        <v>0</v>
      </c>
      <c r="W4538">
        <f t="shared" si="425"/>
        <v>2</v>
      </c>
    </row>
    <row r="4539" ht="270" spans="1:23">
      <c r="A4539">
        <v>4538</v>
      </c>
      <c r="B4539" t="s">
        <v>14802</v>
      </c>
      <c r="C4539" t="s">
        <v>14803</v>
      </c>
      <c r="D4539">
        <v>23</v>
      </c>
      <c r="E4539" t="s">
        <v>58</v>
      </c>
      <c r="F4539" t="s">
        <v>107</v>
      </c>
      <c r="G4539" s="9">
        <v>44360</v>
      </c>
      <c r="H4539" t="s">
        <v>67</v>
      </c>
      <c r="I4539" t="s">
        <v>59</v>
      </c>
      <c r="J4539" s="10" t="s">
        <v>14804</v>
      </c>
      <c r="K4539" t="s">
        <v>24</v>
      </c>
      <c r="M4539" t="s">
        <v>25</v>
      </c>
      <c r="N4539" t="s">
        <v>55</v>
      </c>
      <c r="O4539" s="11">
        <v>45078.1665972222</v>
      </c>
      <c r="R4539" t="str">
        <f t="shared" si="420"/>
        <v>Slow Response</v>
      </c>
      <c r="S4539" t="str">
        <f t="shared" si="421"/>
        <v>Resolved Within 1 Day</v>
      </c>
      <c r="T4539" t="str">
        <f t="shared" si="422"/>
        <v>Dissatisfied</v>
      </c>
      <c r="U4539">
        <f t="shared" si="423"/>
        <v>0</v>
      </c>
      <c r="V4539">
        <f t="shared" si="424"/>
        <v>1</v>
      </c>
      <c r="W4539">
        <f t="shared" si="425"/>
        <v>4</v>
      </c>
    </row>
    <row r="4540" ht="255" spans="1:23">
      <c r="A4540">
        <v>4539</v>
      </c>
      <c r="B4540" t="s">
        <v>14805</v>
      </c>
      <c r="C4540" t="s">
        <v>14806</v>
      </c>
      <c r="D4540">
        <v>18</v>
      </c>
      <c r="E4540" t="s">
        <v>29</v>
      </c>
      <c r="F4540" t="s">
        <v>431</v>
      </c>
      <c r="G4540" s="9">
        <v>44150</v>
      </c>
      <c r="H4540" t="s">
        <v>59</v>
      </c>
      <c r="I4540" t="s">
        <v>150</v>
      </c>
      <c r="J4540" s="10" t="s">
        <v>14807</v>
      </c>
      <c r="K4540" t="s">
        <v>62</v>
      </c>
      <c r="M4540" t="s">
        <v>143</v>
      </c>
      <c r="N4540" t="s">
        <v>33</v>
      </c>
      <c r="R4540" t="str">
        <f t="shared" si="420"/>
        <v>Fast Response</v>
      </c>
      <c r="S4540" t="str">
        <f t="shared" si="421"/>
        <v>Resolved Within 1 Day</v>
      </c>
      <c r="T4540" t="str">
        <f t="shared" si="422"/>
        <v>Dissatisfied</v>
      </c>
      <c r="U4540">
        <f t="shared" si="423"/>
        <v>0</v>
      </c>
      <c r="V4540">
        <f t="shared" si="424"/>
        <v>0</v>
      </c>
      <c r="W4540">
        <f t="shared" si="425"/>
        <v>2</v>
      </c>
    </row>
    <row r="4541" spans="1:23">
      <c r="A4541">
        <v>4540</v>
      </c>
      <c r="B4541" t="s">
        <v>7951</v>
      </c>
      <c r="C4541" t="s">
        <v>14808</v>
      </c>
      <c r="D4541">
        <v>68</v>
      </c>
      <c r="E4541" t="s">
        <v>19</v>
      </c>
      <c r="F4541" t="s">
        <v>286</v>
      </c>
      <c r="G4541" s="9">
        <v>44184</v>
      </c>
      <c r="H4541" t="s">
        <v>67</v>
      </c>
      <c r="I4541" t="s">
        <v>77</v>
      </c>
      <c r="J4541" t="s">
        <v>14809</v>
      </c>
      <c r="K4541" t="s">
        <v>62</v>
      </c>
      <c r="M4541" t="s">
        <v>25</v>
      </c>
      <c r="N4541" t="s">
        <v>55</v>
      </c>
      <c r="R4541" t="str">
        <f t="shared" si="420"/>
        <v>Fast Response</v>
      </c>
      <c r="S4541" t="str">
        <f t="shared" si="421"/>
        <v>Resolved Within 1 Day</v>
      </c>
      <c r="T4541" t="str">
        <f t="shared" si="422"/>
        <v>Dissatisfied</v>
      </c>
      <c r="U4541">
        <f t="shared" si="423"/>
        <v>0</v>
      </c>
      <c r="V4541">
        <f t="shared" si="424"/>
        <v>1</v>
      </c>
      <c r="W4541">
        <f t="shared" si="425"/>
        <v>4</v>
      </c>
    </row>
    <row r="4542" ht="255" spans="1:23">
      <c r="A4542">
        <v>4541</v>
      </c>
      <c r="B4542" t="s">
        <v>14810</v>
      </c>
      <c r="C4542" t="s">
        <v>14811</v>
      </c>
      <c r="D4542">
        <v>66</v>
      </c>
      <c r="E4542" t="s">
        <v>29</v>
      </c>
      <c r="F4542" t="s">
        <v>98</v>
      </c>
      <c r="G4542" s="9">
        <v>44553</v>
      </c>
      <c r="H4542" t="s">
        <v>67</v>
      </c>
      <c r="I4542" t="s">
        <v>72</v>
      </c>
      <c r="J4542" s="10" t="s">
        <v>14812</v>
      </c>
      <c r="K4542" t="s">
        <v>39</v>
      </c>
      <c r="L4542" t="s">
        <v>14813</v>
      </c>
      <c r="M4542" t="s">
        <v>41</v>
      </c>
      <c r="N4542" t="s">
        <v>26</v>
      </c>
      <c r="O4542" s="11">
        <v>45078.5103935185</v>
      </c>
      <c r="P4542" s="11">
        <v>45078.0145601852</v>
      </c>
      <c r="Q4542">
        <v>1</v>
      </c>
      <c r="R4542" t="str">
        <f t="shared" si="420"/>
        <v>Slow Response</v>
      </c>
      <c r="S4542" t="str">
        <f t="shared" si="421"/>
        <v>Delayed Resolution</v>
      </c>
      <c r="T4542" t="str">
        <f t="shared" si="422"/>
        <v>Dissatisfied</v>
      </c>
      <c r="U4542">
        <f t="shared" si="423"/>
        <v>1</v>
      </c>
      <c r="V4542">
        <f t="shared" si="424"/>
        <v>0</v>
      </c>
      <c r="W4542">
        <f t="shared" si="425"/>
        <v>1</v>
      </c>
    </row>
    <row r="4543" spans="1:23">
      <c r="A4543">
        <v>4542</v>
      </c>
      <c r="B4543" t="s">
        <v>14814</v>
      </c>
      <c r="C4543" t="s">
        <v>14815</v>
      </c>
      <c r="D4543">
        <v>22</v>
      </c>
      <c r="E4543" t="s">
        <v>19</v>
      </c>
      <c r="F4543" t="s">
        <v>134</v>
      </c>
      <c r="G4543" s="9">
        <v>43902</v>
      </c>
      <c r="H4543" t="s">
        <v>59</v>
      </c>
      <c r="I4543" t="s">
        <v>60</v>
      </c>
      <c r="J4543" t="s">
        <v>14816</v>
      </c>
      <c r="K4543" t="s">
        <v>24</v>
      </c>
      <c r="M4543" t="s">
        <v>25</v>
      </c>
      <c r="N4543" t="s">
        <v>33</v>
      </c>
      <c r="O4543" s="11">
        <v>45078.7409606481</v>
      </c>
      <c r="R4543" t="str">
        <f t="shared" si="420"/>
        <v>Slow Response</v>
      </c>
      <c r="S4543" t="str">
        <f t="shared" si="421"/>
        <v>Resolved Within 1 Day</v>
      </c>
      <c r="T4543" t="str">
        <f t="shared" si="422"/>
        <v>Dissatisfied</v>
      </c>
      <c r="U4543">
        <f t="shared" si="423"/>
        <v>0</v>
      </c>
      <c r="V4543">
        <f t="shared" si="424"/>
        <v>1</v>
      </c>
      <c r="W4543">
        <f t="shared" si="425"/>
        <v>4</v>
      </c>
    </row>
    <row r="4544" ht="285" spans="1:23">
      <c r="A4544">
        <v>4543</v>
      </c>
      <c r="B4544" t="s">
        <v>7539</v>
      </c>
      <c r="C4544" t="s">
        <v>14817</v>
      </c>
      <c r="D4544">
        <v>60</v>
      </c>
      <c r="E4544" t="s">
        <v>58</v>
      </c>
      <c r="F4544" t="s">
        <v>207</v>
      </c>
      <c r="G4544" s="9">
        <v>44144</v>
      </c>
      <c r="H4544" t="s">
        <v>59</v>
      </c>
      <c r="I4544" t="s">
        <v>141</v>
      </c>
      <c r="J4544" s="10" t="s">
        <v>14818</v>
      </c>
      <c r="K4544" t="s">
        <v>24</v>
      </c>
      <c r="M4544" t="s">
        <v>143</v>
      </c>
      <c r="N4544" t="s">
        <v>26</v>
      </c>
      <c r="O4544" s="11">
        <v>45078.51875</v>
      </c>
      <c r="R4544" t="str">
        <f t="shared" si="420"/>
        <v>Slow Response</v>
      </c>
      <c r="S4544" t="str">
        <f t="shared" si="421"/>
        <v>Resolved Within 1 Day</v>
      </c>
      <c r="T4544" t="str">
        <f t="shared" si="422"/>
        <v>Dissatisfied</v>
      </c>
      <c r="U4544">
        <f t="shared" si="423"/>
        <v>0</v>
      </c>
      <c r="V4544">
        <f t="shared" si="424"/>
        <v>0</v>
      </c>
      <c r="W4544">
        <f t="shared" si="425"/>
        <v>2</v>
      </c>
    </row>
    <row r="4545" ht="270" spans="1:23">
      <c r="A4545">
        <v>4544</v>
      </c>
      <c r="B4545" t="s">
        <v>14819</v>
      </c>
      <c r="C4545" t="s">
        <v>14820</v>
      </c>
      <c r="D4545">
        <v>63</v>
      </c>
      <c r="E4545" t="s">
        <v>58</v>
      </c>
      <c r="F4545" t="s">
        <v>30</v>
      </c>
      <c r="G4545" s="9">
        <v>44142</v>
      </c>
      <c r="H4545" t="s">
        <v>66</v>
      </c>
      <c r="I4545" t="s">
        <v>77</v>
      </c>
      <c r="J4545" s="10" t="s">
        <v>14821</v>
      </c>
      <c r="K4545" t="s">
        <v>62</v>
      </c>
      <c r="M4545" t="s">
        <v>41</v>
      </c>
      <c r="N4545" t="s">
        <v>26</v>
      </c>
      <c r="R4545" t="str">
        <f t="shared" si="420"/>
        <v>Fast Response</v>
      </c>
      <c r="S4545" t="str">
        <f t="shared" si="421"/>
        <v>Resolved Within 1 Day</v>
      </c>
      <c r="T4545" t="str">
        <f t="shared" si="422"/>
        <v>Dissatisfied</v>
      </c>
      <c r="U4545">
        <f t="shared" si="423"/>
        <v>0</v>
      </c>
      <c r="V4545">
        <f t="shared" si="424"/>
        <v>0</v>
      </c>
      <c r="W4545">
        <f t="shared" si="425"/>
        <v>1</v>
      </c>
    </row>
    <row r="4546" ht="300" spans="1:23">
      <c r="A4546">
        <v>4545</v>
      </c>
      <c r="B4546" t="s">
        <v>14822</v>
      </c>
      <c r="C4546" t="s">
        <v>14823</v>
      </c>
      <c r="D4546">
        <v>19</v>
      </c>
      <c r="E4546" t="s">
        <v>19</v>
      </c>
      <c r="F4546" t="s">
        <v>129</v>
      </c>
      <c r="G4546" s="9">
        <v>44274</v>
      </c>
      <c r="H4546" t="s">
        <v>21</v>
      </c>
      <c r="I4546" t="s">
        <v>141</v>
      </c>
      <c r="J4546" s="10" t="s">
        <v>14824</v>
      </c>
      <c r="K4546" t="s">
        <v>39</v>
      </c>
      <c r="L4546" t="s">
        <v>14825</v>
      </c>
      <c r="M4546" t="s">
        <v>41</v>
      </c>
      <c r="N4546" t="s">
        <v>55</v>
      </c>
      <c r="O4546" s="11">
        <v>45078.4937731481</v>
      </c>
      <c r="P4546" s="11">
        <v>45078.0278009259</v>
      </c>
      <c r="Q4546">
        <v>3</v>
      </c>
      <c r="R4546" t="str">
        <f t="shared" si="420"/>
        <v>Slow Response</v>
      </c>
      <c r="S4546" t="str">
        <f t="shared" si="421"/>
        <v>Delayed Resolution</v>
      </c>
      <c r="T4546" t="str">
        <f t="shared" si="422"/>
        <v>Neutral</v>
      </c>
      <c r="U4546">
        <f t="shared" si="423"/>
        <v>1</v>
      </c>
      <c r="V4546">
        <f t="shared" si="424"/>
        <v>0</v>
      </c>
      <c r="W4546">
        <f t="shared" si="425"/>
        <v>1</v>
      </c>
    </row>
    <row r="4547" ht="270" spans="1:23">
      <c r="A4547">
        <v>4546</v>
      </c>
      <c r="B4547" t="s">
        <v>14826</v>
      </c>
      <c r="C4547" t="s">
        <v>14827</v>
      </c>
      <c r="D4547">
        <v>56</v>
      </c>
      <c r="E4547" t="s">
        <v>19</v>
      </c>
      <c r="F4547" t="s">
        <v>157</v>
      </c>
      <c r="G4547" s="9">
        <v>44278</v>
      </c>
      <c r="H4547" t="s">
        <v>21</v>
      </c>
      <c r="I4547" t="s">
        <v>93</v>
      </c>
      <c r="J4547" s="10" t="s">
        <v>14828</v>
      </c>
      <c r="K4547" t="s">
        <v>24</v>
      </c>
      <c r="M4547" t="s">
        <v>41</v>
      </c>
      <c r="N4547" t="s">
        <v>55</v>
      </c>
      <c r="O4547" s="11">
        <v>45078.6569907407</v>
      </c>
      <c r="R4547" t="str">
        <f t="shared" ref="R4547:R4610" si="426">IF(O4547&lt;=2,"Fast Response",IF(O4547&lt;=6,"Moderate Response","Slow Response"))</f>
        <v>Slow Response</v>
      </c>
      <c r="S4547" t="str">
        <f t="shared" ref="S4547:S4610" si="427">IF(P4547&lt;=24,"Resolved Within 1 Day",IF(P4547&lt;=72,"Resolved Within 3 Days","Delayed Resolution"))</f>
        <v>Resolved Within 1 Day</v>
      </c>
      <c r="T4547" t="str">
        <f t="shared" ref="T4547:T4610" si="428">IF(Q4547&gt;=4,"Satisfied",IF(Q4547=3,"Neutral","Dissatisfied"))</f>
        <v>Dissatisfied</v>
      </c>
      <c r="U4547">
        <f t="shared" ref="U4547:U4610" si="429">IF(LOWER(K4547)="closed",1,0)</f>
        <v>0</v>
      </c>
      <c r="V4547">
        <f t="shared" ref="V4547:V4610" si="430">IF(OR(LOWER(M4547)="high",LOWER(M4547)="critical"),1,0)</f>
        <v>0</v>
      </c>
      <c r="W4547">
        <f t="shared" ref="W4547:W4610" si="431">IF(LOWER(M4547)="critical",4,IF(LOWER(M4547)="high",3,IF(LOWER(M4547)="medium",2,1)))</f>
        <v>1</v>
      </c>
    </row>
    <row r="4548" ht="240" spans="1:23">
      <c r="A4548">
        <v>4547</v>
      </c>
      <c r="B4548" t="s">
        <v>14829</v>
      </c>
      <c r="C4548" t="s">
        <v>14830</v>
      </c>
      <c r="D4548">
        <v>70</v>
      </c>
      <c r="E4548" t="s">
        <v>29</v>
      </c>
      <c r="F4548" t="s">
        <v>92</v>
      </c>
      <c r="G4548" s="9">
        <v>44429</v>
      </c>
      <c r="H4548" t="s">
        <v>45</v>
      </c>
      <c r="I4548" t="s">
        <v>60</v>
      </c>
      <c r="J4548" s="10" t="s">
        <v>14831</v>
      </c>
      <c r="K4548" t="s">
        <v>24</v>
      </c>
      <c r="M4548" t="s">
        <v>143</v>
      </c>
      <c r="N4548" t="s">
        <v>33</v>
      </c>
      <c r="O4548" s="11">
        <v>45078.2618634259</v>
      </c>
      <c r="R4548" t="str">
        <f t="shared" si="426"/>
        <v>Slow Response</v>
      </c>
      <c r="S4548" t="str">
        <f t="shared" si="427"/>
        <v>Resolved Within 1 Day</v>
      </c>
      <c r="T4548" t="str">
        <f t="shared" si="428"/>
        <v>Dissatisfied</v>
      </c>
      <c r="U4548">
        <f t="shared" si="429"/>
        <v>0</v>
      </c>
      <c r="V4548">
        <f t="shared" si="430"/>
        <v>0</v>
      </c>
      <c r="W4548">
        <f t="shared" si="431"/>
        <v>2</v>
      </c>
    </row>
    <row r="4549" spans="1:23">
      <c r="A4549">
        <v>4548</v>
      </c>
      <c r="B4549" t="s">
        <v>14832</v>
      </c>
      <c r="C4549" t="s">
        <v>14833</v>
      </c>
      <c r="D4549">
        <v>33</v>
      </c>
      <c r="E4549" t="s">
        <v>29</v>
      </c>
      <c r="F4549" t="s">
        <v>98</v>
      </c>
      <c r="G4549" s="9">
        <v>44487</v>
      </c>
      <c r="H4549" t="s">
        <v>45</v>
      </c>
      <c r="I4549" t="s">
        <v>177</v>
      </c>
      <c r="J4549" t="s">
        <v>14834</v>
      </c>
      <c r="K4549" t="s">
        <v>62</v>
      </c>
      <c r="M4549" t="s">
        <v>41</v>
      </c>
      <c r="N4549" t="s">
        <v>33</v>
      </c>
      <c r="R4549" t="str">
        <f t="shared" si="426"/>
        <v>Fast Response</v>
      </c>
      <c r="S4549" t="str">
        <f t="shared" si="427"/>
        <v>Resolved Within 1 Day</v>
      </c>
      <c r="T4549" t="str">
        <f t="shared" si="428"/>
        <v>Dissatisfied</v>
      </c>
      <c r="U4549">
        <f t="shared" si="429"/>
        <v>0</v>
      </c>
      <c r="V4549">
        <f t="shared" si="430"/>
        <v>0</v>
      </c>
      <c r="W4549">
        <f t="shared" si="431"/>
        <v>1</v>
      </c>
    </row>
    <row r="4550" ht="270" spans="1:23">
      <c r="A4550">
        <v>4549</v>
      </c>
      <c r="B4550" t="s">
        <v>12435</v>
      </c>
      <c r="C4550" t="s">
        <v>14835</v>
      </c>
      <c r="D4550">
        <v>29</v>
      </c>
      <c r="E4550" t="s">
        <v>29</v>
      </c>
      <c r="F4550" t="s">
        <v>92</v>
      </c>
      <c r="G4550" s="9">
        <v>44559</v>
      </c>
      <c r="H4550" t="s">
        <v>67</v>
      </c>
      <c r="I4550" t="s">
        <v>113</v>
      </c>
      <c r="J4550" s="10" t="s">
        <v>14836</v>
      </c>
      <c r="K4550" t="s">
        <v>62</v>
      </c>
      <c r="M4550" t="s">
        <v>89</v>
      </c>
      <c r="N4550" t="s">
        <v>26</v>
      </c>
      <c r="R4550" t="str">
        <f t="shared" si="426"/>
        <v>Fast Response</v>
      </c>
      <c r="S4550" t="str">
        <f t="shared" si="427"/>
        <v>Resolved Within 1 Day</v>
      </c>
      <c r="T4550" t="str">
        <f t="shared" si="428"/>
        <v>Dissatisfied</v>
      </c>
      <c r="U4550">
        <f t="shared" si="429"/>
        <v>0</v>
      </c>
      <c r="V4550">
        <f t="shared" si="430"/>
        <v>1</v>
      </c>
      <c r="W4550">
        <f t="shared" si="431"/>
        <v>3</v>
      </c>
    </row>
    <row r="4551" ht="300" spans="1:23">
      <c r="A4551">
        <v>4550</v>
      </c>
      <c r="B4551" t="s">
        <v>14837</v>
      </c>
      <c r="C4551" t="s">
        <v>14838</v>
      </c>
      <c r="D4551">
        <v>48</v>
      </c>
      <c r="E4551" t="s">
        <v>29</v>
      </c>
      <c r="F4551" t="s">
        <v>317</v>
      </c>
      <c r="G4551" s="9">
        <v>44190</v>
      </c>
      <c r="H4551" t="s">
        <v>59</v>
      </c>
      <c r="I4551" t="s">
        <v>77</v>
      </c>
      <c r="J4551" s="10" t="s">
        <v>14839</v>
      </c>
      <c r="K4551" t="s">
        <v>39</v>
      </c>
      <c r="L4551" t="s">
        <v>14840</v>
      </c>
      <c r="M4551" t="s">
        <v>41</v>
      </c>
      <c r="N4551" t="s">
        <v>83</v>
      </c>
      <c r="O4551" s="11">
        <v>45078.5084375</v>
      </c>
      <c r="P4551" s="11">
        <v>45078.0021875</v>
      </c>
      <c r="Q4551">
        <v>5</v>
      </c>
      <c r="R4551" t="str">
        <f t="shared" si="426"/>
        <v>Slow Response</v>
      </c>
      <c r="S4551" t="str">
        <f t="shared" si="427"/>
        <v>Delayed Resolution</v>
      </c>
      <c r="T4551" t="str">
        <f t="shared" si="428"/>
        <v>Satisfied</v>
      </c>
      <c r="U4551">
        <f t="shared" si="429"/>
        <v>1</v>
      </c>
      <c r="V4551">
        <f t="shared" si="430"/>
        <v>0</v>
      </c>
      <c r="W4551">
        <f t="shared" si="431"/>
        <v>1</v>
      </c>
    </row>
    <row r="4552" ht="240" spans="1:23">
      <c r="A4552">
        <v>4551</v>
      </c>
      <c r="B4552" t="s">
        <v>14841</v>
      </c>
      <c r="C4552" t="s">
        <v>14842</v>
      </c>
      <c r="D4552">
        <v>28</v>
      </c>
      <c r="E4552" t="s">
        <v>19</v>
      </c>
      <c r="F4552" t="s">
        <v>112</v>
      </c>
      <c r="G4552" s="9">
        <v>43920</v>
      </c>
      <c r="H4552" t="s">
        <v>45</v>
      </c>
      <c r="I4552" t="s">
        <v>99</v>
      </c>
      <c r="J4552" s="10" t="s">
        <v>14843</v>
      </c>
      <c r="K4552" t="s">
        <v>39</v>
      </c>
      <c r="L4552" t="s">
        <v>14844</v>
      </c>
      <c r="M4552" t="s">
        <v>41</v>
      </c>
      <c r="N4552" t="s">
        <v>33</v>
      </c>
      <c r="O4552" s="11">
        <v>45078.2049768519</v>
      </c>
      <c r="P4552" s="11">
        <v>45078.3320601852</v>
      </c>
      <c r="Q4552">
        <v>1</v>
      </c>
      <c r="R4552" t="str">
        <f t="shared" si="426"/>
        <v>Slow Response</v>
      </c>
      <c r="S4552" t="str">
        <f t="shared" si="427"/>
        <v>Delayed Resolution</v>
      </c>
      <c r="T4552" t="str">
        <f t="shared" si="428"/>
        <v>Dissatisfied</v>
      </c>
      <c r="U4552">
        <f t="shared" si="429"/>
        <v>1</v>
      </c>
      <c r="V4552">
        <f t="shared" si="430"/>
        <v>0</v>
      </c>
      <c r="W4552">
        <f t="shared" si="431"/>
        <v>1</v>
      </c>
    </row>
    <row r="4553" spans="1:23">
      <c r="A4553">
        <v>4552</v>
      </c>
      <c r="B4553" t="s">
        <v>14845</v>
      </c>
      <c r="C4553" t="s">
        <v>14846</v>
      </c>
      <c r="D4553">
        <v>25</v>
      </c>
      <c r="E4553" t="s">
        <v>58</v>
      </c>
      <c r="F4553" t="s">
        <v>20</v>
      </c>
      <c r="G4553" s="9">
        <v>43889</v>
      </c>
      <c r="H4553" t="s">
        <v>67</v>
      </c>
      <c r="I4553" t="s">
        <v>150</v>
      </c>
      <c r="J4553" t="s">
        <v>271</v>
      </c>
      <c r="K4553" t="s">
        <v>24</v>
      </c>
      <c r="M4553" t="s">
        <v>143</v>
      </c>
      <c r="N4553" t="s">
        <v>83</v>
      </c>
      <c r="O4553" s="11">
        <v>45078.5605324074</v>
      </c>
      <c r="R4553" t="str">
        <f t="shared" si="426"/>
        <v>Slow Response</v>
      </c>
      <c r="S4553" t="str">
        <f t="shared" si="427"/>
        <v>Resolved Within 1 Day</v>
      </c>
      <c r="T4553" t="str">
        <f t="shared" si="428"/>
        <v>Dissatisfied</v>
      </c>
      <c r="U4553">
        <f t="shared" si="429"/>
        <v>0</v>
      </c>
      <c r="V4553">
        <f t="shared" si="430"/>
        <v>0</v>
      </c>
      <c r="W4553">
        <f t="shared" si="431"/>
        <v>2</v>
      </c>
    </row>
    <row r="4554" spans="1:23">
      <c r="A4554">
        <v>4553</v>
      </c>
      <c r="B4554" t="s">
        <v>14847</v>
      </c>
      <c r="C4554" t="s">
        <v>14848</v>
      </c>
      <c r="D4554">
        <v>50</v>
      </c>
      <c r="E4554" t="s">
        <v>29</v>
      </c>
      <c r="F4554" t="s">
        <v>65</v>
      </c>
      <c r="G4554" s="9">
        <v>44549</v>
      </c>
      <c r="H4554" t="s">
        <v>45</v>
      </c>
      <c r="I4554" t="s">
        <v>72</v>
      </c>
      <c r="J4554" t="s">
        <v>14849</v>
      </c>
      <c r="K4554" t="s">
        <v>24</v>
      </c>
      <c r="M4554" t="s">
        <v>143</v>
      </c>
      <c r="N4554" t="s">
        <v>83</v>
      </c>
      <c r="O4554" s="11">
        <v>45077.9924884259</v>
      </c>
      <c r="R4554" t="str">
        <f t="shared" si="426"/>
        <v>Slow Response</v>
      </c>
      <c r="S4554" t="str">
        <f t="shared" si="427"/>
        <v>Resolved Within 1 Day</v>
      </c>
      <c r="T4554" t="str">
        <f t="shared" si="428"/>
        <v>Dissatisfied</v>
      </c>
      <c r="U4554">
        <f t="shared" si="429"/>
        <v>0</v>
      </c>
      <c r="V4554">
        <f t="shared" si="430"/>
        <v>0</v>
      </c>
      <c r="W4554">
        <f t="shared" si="431"/>
        <v>2</v>
      </c>
    </row>
    <row r="4555" spans="1:23">
      <c r="A4555">
        <v>4554</v>
      </c>
      <c r="B4555" t="s">
        <v>14850</v>
      </c>
      <c r="C4555" t="s">
        <v>14851</v>
      </c>
      <c r="D4555">
        <v>25</v>
      </c>
      <c r="E4555" t="s">
        <v>19</v>
      </c>
      <c r="F4555" t="s">
        <v>317</v>
      </c>
      <c r="G4555" s="9">
        <v>43949</v>
      </c>
      <c r="H4555" t="s">
        <v>45</v>
      </c>
      <c r="I4555" t="s">
        <v>60</v>
      </c>
      <c r="J4555" t="s">
        <v>14852</v>
      </c>
      <c r="K4555" t="s">
        <v>62</v>
      </c>
      <c r="M4555" t="s">
        <v>25</v>
      </c>
      <c r="N4555" t="s">
        <v>33</v>
      </c>
      <c r="R4555" t="str">
        <f t="shared" si="426"/>
        <v>Fast Response</v>
      </c>
      <c r="S4555" t="str">
        <f t="shared" si="427"/>
        <v>Resolved Within 1 Day</v>
      </c>
      <c r="T4555" t="str">
        <f t="shared" si="428"/>
        <v>Dissatisfied</v>
      </c>
      <c r="U4555">
        <f t="shared" si="429"/>
        <v>0</v>
      </c>
      <c r="V4555">
        <f t="shared" si="430"/>
        <v>1</v>
      </c>
      <c r="W4555">
        <f t="shared" si="431"/>
        <v>4</v>
      </c>
    </row>
    <row r="4556" ht="255" spans="1:23">
      <c r="A4556">
        <v>4555</v>
      </c>
      <c r="B4556" t="s">
        <v>14853</v>
      </c>
      <c r="C4556" t="s">
        <v>14854</v>
      </c>
      <c r="D4556">
        <v>30</v>
      </c>
      <c r="E4556" t="s">
        <v>58</v>
      </c>
      <c r="F4556" t="s">
        <v>699</v>
      </c>
      <c r="G4556" s="9">
        <v>44505</v>
      </c>
      <c r="H4556" t="s">
        <v>59</v>
      </c>
      <c r="I4556" t="s">
        <v>52</v>
      </c>
      <c r="J4556" s="10" t="s">
        <v>14855</v>
      </c>
      <c r="K4556" t="s">
        <v>62</v>
      </c>
      <c r="M4556" t="s">
        <v>143</v>
      </c>
      <c r="N4556" t="s">
        <v>33</v>
      </c>
      <c r="R4556" t="str">
        <f t="shared" si="426"/>
        <v>Fast Response</v>
      </c>
      <c r="S4556" t="str">
        <f t="shared" si="427"/>
        <v>Resolved Within 1 Day</v>
      </c>
      <c r="T4556" t="str">
        <f t="shared" si="428"/>
        <v>Dissatisfied</v>
      </c>
      <c r="U4556">
        <f t="shared" si="429"/>
        <v>0</v>
      </c>
      <c r="V4556">
        <f t="shared" si="430"/>
        <v>0</v>
      </c>
      <c r="W4556">
        <f t="shared" si="431"/>
        <v>2</v>
      </c>
    </row>
    <row r="4557" ht="300" spans="1:23">
      <c r="A4557">
        <v>4556</v>
      </c>
      <c r="B4557" t="s">
        <v>14856</v>
      </c>
      <c r="C4557" t="s">
        <v>14857</v>
      </c>
      <c r="D4557">
        <v>44</v>
      </c>
      <c r="E4557" t="s">
        <v>58</v>
      </c>
      <c r="F4557" t="s">
        <v>112</v>
      </c>
      <c r="G4557" s="9">
        <v>44020</v>
      </c>
      <c r="H4557" t="s">
        <v>59</v>
      </c>
      <c r="I4557" t="s">
        <v>150</v>
      </c>
      <c r="J4557" s="10" t="s">
        <v>14858</v>
      </c>
      <c r="K4557" t="s">
        <v>24</v>
      </c>
      <c r="M4557" t="s">
        <v>25</v>
      </c>
      <c r="N4557" t="s">
        <v>55</v>
      </c>
      <c r="O4557" s="11">
        <v>45078.0217013889</v>
      </c>
      <c r="R4557" t="str">
        <f t="shared" si="426"/>
        <v>Slow Response</v>
      </c>
      <c r="S4557" t="str">
        <f t="shared" si="427"/>
        <v>Resolved Within 1 Day</v>
      </c>
      <c r="T4557" t="str">
        <f t="shared" si="428"/>
        <v>Dissatisfied</v>
      </c>
      <c r="U4557">
        <f t="shared" si="429"/>
        <v>0</v>
      </c>
      <c r="V4557">
        <f t="shared" si="430"/>
        <v>1</v>
      </c>
      <c r="W4557">
        <f t="shared" si="431"/>
        <v>4</v>
      </c>
    </row>
    <row r="4558" ht="270" spans="1:23">
      <c r="A4558">
        <v>4557</v>
      </c>
      <c r="B4558" t="s">
        <v>14859</v>
      </c>
      <c r="C4558" t="s">
        <v>14860</v>
      </c>
      <c r="D4558">
        <v>42</v>
      </c>
      <c r="E4558" t="s">
        <v>19</v>
      </c>
      <c r="F4558" t="s">
        <v>20</v>
      </c>
      <c r="G4558" s="9">
        <v>44404</v>
      </c>
      <c r="H4558" t="s">
        <v>66</v>
      </c>
      <c r="I4558" t="s">
        <v>141</v>
      </c>
      <c r="J4558" s="10" t="s">
        <v>14861</v>
      </c>
      <c r="K4558" t="s">
        <v>62</v>
      </c>
      <c r="M4558" t="s">
        <v>25</v>
      </c>
      <c r="N4558" t="s">
        <v>33</v>
      </c>
      <c r="R4558" t="str">
        <f t="shared" si="426"/>
        <v>Fast Response</v>
      </c>
      <c r="S4558" t="str">
        <f t="shared" si="427"/>
        <v>Resolved Within 1 Day</v>
      </c>
      <c r="T4558" t="str">
        <f t="shared" si="428"/>
        <v>Dissatisfied</v>
      </c>
      <c r="U4558">
        <f t="shared" si="429"/>
        <v>0</v>
      </c>
      <c r="V4558">
        <f t="shared" si="430"/>
        <v>1</v>
      </c>
      <c r="W4558">
        <f t="shared" si="431"/>
        <v>4</v>
      </c>
    </row>
    <row r="4559" ht="270" spans="1:23">
      <c r="A4559">
        <v>4558</v>
      </c>
      <c r="B4559" t="s">
        <v>14862</v>
      </c>
      <c r="C4559" t="s">
        <v>14863</v>
      </c>
      <c r="D4559">
        <v>35</v>
      </c>
      <c r="E4559" t="s">
        <v>19</v>
      </c>
      <c r="F4559" t="s">
        <v>30</v>
      </c>
      <c r="G4559" s="9">
        <v>44535</v>
      </c>
      <c r="H4559" t="s">
        <v>67</v>
      </c>
      <c r="I4559" t="s">
        <v>31</v>
      </c>
      <c r="J4559" s="10" t="s">
        <v>14864</v>
      </c>
      <c r="K4559" t="s">
        <v>24</v>
      </c>
      <c r="M4559" t="s">
        <v>41</v>
      </c>
      <c r="N4559" t="s">
        <v>83</v>
      </c>
      <c r="O4559" s="11">
        <v>45078.2877083333</v>
      </c>
      <c r="R4559" t="str">
        <f t="shared" si="426"/>
        <v>Slow Response</v>
      </c>
      <c r="S4559" t="str">
        <f t="shared" si="427"/>
        <v>Resolved Within 1 Day</v>
      </c>
      <c r="T4559" t="str">
        <f t="shared" si="428"/>
        <v>Dissatisfied</v>
      </c>
      <c r="U4559">
        <f t="shared" si="429"/>
        <v>0</v>
      </c>
      <c r="V4559">
        <f t="shared" si="430"/>
        <v>0</v>
      </c>
      <c r="W4559">
        <f t="shared" si="431"/>
        <v>1</v>
      </c>
    </row>
    <row r="4560" ht="270" spans="1:23">
      <c r="A4560">
        <v>4559</v>
      </c>
      <c r="B4560" t="s">
        <v>14865</v>
      </c>
      <c r="C4560" t="s">
        <v>14866</v>
      </c>
      <c r="D4560">
        <v>47</v>
      </c>
      <c r="E4560" t="s">
        <v>19</v>
      </c>
      <c r="F4560" t="s">
        <v>655</v>
      </c>
      <c r="G4560" s="9">
        <v>44121</v>
      </c>
      <c r="H4560" t="s">
        <v>66</v>
      </c>
      <c r="I4560" t="s">
        <v>77</v>
      </c>
      <c r="J4560" s="10" t="s">
        <v>14867</v>
      </c>
      <c r="K4560" t="s">
        <v>39</v>
      </c>
      <c r="L4560" t="s">
        <v>14868</v>
      </c>
      <c r="M4560" t="s">
        <v>89</v>
      </c>
      <c r="N4560" t="s">
        <v>26</v>
      </c>
      <c r="O4560" s="11">
        <v>45078.2779976852</v>
      </c>
      <c r="P4560" s="11">
        <v>45078.9752199074</v>
      </c>
      <c r="Q4560">
        <v>4</v>
      </c>
      <c r="R4560" t="str">
        <f t="shared" si="426"/>
        <v>Slow Response</v>
      </c>
      <c r="S4560" t="str">
        <f t="shared" si="427"/>
        <v>Delayed Resolution</v>
      </c>
      <c r="T4560" t="str">
        <f t="shared" si="428"/>
        <v>Satisfied</v>
      </c>
      <c r="U4560">
        <f t="shared" si="429"/>
        <v>1</v>
      </c>
      <c r="V4560">
        <f t="shared" si="430"/>
        <v>1</v>
      </c>
      <c r="W4560">
        <f t="shared" si="431"/>
        <v>3</v>
      </c>
    </row>
    <row r="4561" ht="240" spans="1:23">
      <c r="A4561">
        <v>4560</v>
      </c>
      <c r="B4561" t="s">
        <v>14869</v>
      </c>
      <c r="C4561" t="s">
        <v>14870</v>
      </c>
      <c r="D4561">
        <v>43</v>
      </c>
      <c r="E4561" t="s">
        <v>29</v>
      </c>
      <c r="F4561" t="s">
        <v>117</v>
      </c>
      <c r="G4561" s="9">
        <v>44486</v>
      </c>
      <c r="H4561" t="s">
        <v>67</v>
      </c>
      <c r="I4561" t="s">
        <v>60</v>
      </c>
      <c r="J4561" s="10" t="s">
        <v>14871</v>
      </c>
      <c r="K4561" t="s">
        <v>62</v>
      </c>
      <c r="M4561" t="s">
        <v>41</v>
      </c>
      <c r="N4561" t="s">
        <v>26</v>
      </c>
      <c r="R4561" t="str">
        <f t="shared" si="426"/>
        <v>Fast Response</v>
      </c>
      <c r="S4561" t="str">
        <f t="shared" si="427"/>
        <v>Resolved Within 1 Day</v>
      </c>
      <c r="T4561" t="str">
        <f t="shared" si="428"/>
        <v>Dissatisfied</v>
      </c>
      <c r="U4561">
        <f t="shared" si="429"/>
        <v>0</v>
      </c>
      <c r="V4561">
        <f t="shared" si="430"/>
        <v>0</v>
      </c>
      <c r="W4561">
        <f t="shared" si="431"/>
        <v>1</v>
      </c>
    </row>
    <row r="4562" ht="255" spans="1:23">
      <c r="A4562">
        <v>4561</v>
      </c>
      <c r="B4562" t="s">
        <v>14872</v>
      </c>
      <c r="C4562" t="s">
        <v>14873</v>
      </c>
      <c r="D4562">
        <v>37</v>
      </c>
      <c r="E4562" t="s">
        <v>58</v>
      </c>
      <c r="F4562" t="s">
        <v>112</v>
      </c>
      <c r="G4562" s="9">
        <v>44374</v>
      </c>
      <c r="H4562" t="s">
        <v>67</v>
      </c>
      <c r="I4562" t="s">
        <v>177</v>
      </c>
      <c r="J4562" s="10" t="s">
        <v>14874</v>
      </c>
      <c r="K4562" t="s">
        <v>62</v>
      </c>
      <c r="M4562" t="s">
        <v>143</v>
      </c>
      <c r="N4562" t="s">
        <v>33</v>
      </c>
      <c r="R4562" t="str">
        <f t="shared" si="426"/>
        <v>Fast Response</v>
      </c>
      <c r="S4562" t="str">
        <f t="shared" si="427"/>
        <v>Resolved Within 1 Day</v>
      </c>
      <c r="T4562" t="str">
        <f t="shared" si="428"/>
        <v>Dissatisfied</v>
      </c>
      <c r="U4562">
        <f t="shared" si="429"/>
        <v>0</v>
      </c>
      <c r="V4562">
        <f t="shared" si="430"/>
        <v>0</v>
      </c>
      <c r="W4562">
        <f t="shared" si="431"/>
        <v>2</v>
      </c>
    </row>
    <row r="4563" ht="270" spans="1:23">
      <c r="A4563">
        <v>4562</v>
      </c>
      <c r="B4563" t="s">
        <v>10259</v>
      </c>
      <c r="C4563" t="s">
        <v>14875</v>
      </c>
      <c r="D4563">
        <v>57</v>
      </c>
      <c r="E4563" t="s">
        <v>58</v>
      </c>
      <c r="F4563" t="s">
        <v>485</v>
      </c>
      <c r="G4563" s="9">
        <v>43975</v>
      </c>
      <c r="H4563" t="s">
        <v>67</v>
      </c>
      <c r="I4563" t="s">
        <v>141</v>
      </c>
      <c r="J4563" s="10" t="s">
        <v>14876</v>
      </c>
      <c r="K4563" t="s">
        <v>39</v>
      </c>
      <c r="L4563" t="s">
        <v>14877</v>
      </c>
      <c r="M4563" t="s">
        <v>41</v>
      </c>
      <c r="N4563" t="s">
        <v>55</v>
      </c>
      <c r="O4563" s="11">
        <v>45078.3093055556</v>
      </c>
      <c r="P4563" s="11">
        <v>45078.7231944444</v>
      </c>
      <c r="Q4563">
        <v>4</v>
      </c>
      <c r="R4563" t="str">
        <f t="shared" si="426"/>
        <v>Slow Response</v>
      </c>
      <c r="S4563" t="str">
        <f t="shared" si="427"/>
        <v>Delayed Resolution</v>
      </c>
      <c r="T4563" t="str">
        <f t="shared" si="428"/>
        <v>Satisfied</v>
      </c>
      <c r="U4563">
        <f t="shared" si="429"/>
        <v>1</v>
      </c>
      <c r="V4563">
        <f t="shared" si="430"/>
        <v>0</v>
      </c>
      <c r="W4563">
        <f t="shared" si="431"/>
        <v>1</v>
      </c>
    </row>
    <row r="4564" ht="300" spans="1:23">
      <c r="A4564">
        <v>4563</v>
      </c>
      <c r="B4564" t="s">
        <v>14878</v>
      </c>
      <c r="C4564" t="s">
        <v>14879</v>
      </c>
      <c r="D4564">
        <v>48</v>
      </c>
      <c r="E4564" t="s">
        <v>19</v>
      </c>
      <c r="F4564" t="s">
        <v>202</v>
      </c>
      <c r="G4564" s="9">
        <v>44145</v>
      </c>
      <c r="H4564" t="s">
        <v>66</v>
      </c>
      <c r="I4564" t="s">
        <v>99</v>
      </c>
      <c r="J4564" s="10" t="s">
        <v>14880</v>
      </c>
      <c r="K4564" t="s">
        <v>24</v>
      </c>
      <c r="M4564" t="s">
        <v>25</v>
      </c>
      <c r="N4564" t="s">
        <v>55</v>
      </c>
      <c r="O4564" s="11">
        <v>45078.973900463</v>
      </c>
      <c r="R4564" t="str">
        <f t="shared" si="426"/>
        <v>Slow Response</v>
      </c>
      <c r="S4564" t="str">
        <f t="shared" si="427"/>
        <v>Resolved Within 1 Day</v>
      </c>
      <c r="T4564" t="str">
        <f t="shared" si="428"/>
        <v>Dissatisfied</v>
      </c>
      <c r="U4564">
        <f t="shared" si="429"/>
        <v>0</v>
      </c>
      <c r="V4564">
        <f t="shared" si="430"/>
        <v>1</v>
      </c>
      <c r="W4564">
        <f t="shared" si="431"/>
        <v>4</v>
      </c>
    </row>
    <row r="4565" spans="1:23">
      <c r="A4565">
        <v>4564</v>
      </c>
      <c r="B4565" t="s">
        <v>14881</v>
      </c>
      <c r="C4565" t="s">
        <v>14882</v>
      </c>
      <c r="D4565">
        <v>54</v>
      </c>
      <c r="E4565" t="s">
        <v>19</v>
      </c>
      <c r="F4565" t="s">
        <v>98</v>
      </c>
      <c r="G4565" s="9">
        <v>44319</v>
      </c>
      <c r="H4565" t="s">
        <v>66</v>
      </c>
      <c r="I4565" t="s">
        <v>60</v>
      </c>
      <c r="J4565" t="s">
        <v>1230</v>
      </c>
      <c r="K4565" t="s">
        <v>62</v>
      </c>
      <c r="M4565" t="s">
        <v>143</v>
      </c>
      <c r="N4565" t="s">
        <v>55</v>
      </c>
      <c r="R4565" t="str">
        <f t="shared" si="426"/>
        <v>Fast Response</v>
      </c>
      <c r="S4565" t="str">
        <f t="shared" si="427"/>
        <v>Resolved Within 1 Day</v>
      </c>
      <c r="T4565" t="str">
        <f t="shared" si="428"/>
        <v>Dissatisfied</v>
      </c>
      <c r="U4565">
        <f t="shared" si="429"/>
        <v>0</v>
      </c>
      <c r="V4565">
        <f t="shared" si="430"/>
        <v>0</v>
      </c>
      <c r="W4565">
        <f t="shared" si="431"/>
        <v>2</v>
      </c>
    </row>
    <row r="4566" ht="255" spans="1:23">
      <c r="A4566">
        <v>4565</v>
      </c>
      <c r="B4566" t="s">
        <v>14883</v>
      </c>
      <c r="C4566" t="s">
        <v>14884</v>
      </c>
      <c r="D4566">
        <v>61</v>
      </c>
      <c r="E4566" t="s">
        <v>19</v>
      </c>
      <c r="F4566" t="s">
        <v>317</v>
      </c>
      <c r="G4566" s="9">
        <v>44125</v>
      </c>
      <c r="H4566" t="s">
        <v>66</v>
      </c>
      <c r="I4566" t="s">
        <v>52</v>
      </c>
      <c r="J4566" s="10" t="s">
        <v>14885</v>
      </c>
      <c r="K4566" t="s">
        <v>39</v>
      </c>
      <c r="L4566" t="s">
        <v>14886</v>
      </c>
      <c r="M4566" t="s">
        <v>143</v>
      </c>
      <c r="N4566" t="s">
        <v>26</v>
      </c>
      <c r="O4566" s="11">
        <v>45078.526712963</v>
      </c>
      <c r="P4566" s="11">
        <v>45078.3308796296</v>
      </c>
      <c r="Q4566">
        <v>5</v>
      </c>
      <c r="R4566" t="str">
        <f t="shared" si="426"/>
        <v>Slow Response</v>
      </c>
      <c r="S4566" t="str">
        <f t="shared" si="427"/>
        <v>Delayed Resolution</v>
      </c>
      <c r="T4566" t="str">
        <f t="shared" si="428"/>
        <v>Satisfied</v>
      </c>
      <c r="U4566">
        <f t="shared" si="429"/>
        <v>1</v>
      </c>
      <c r="V4566">
        <f t="shared" si="430"/>
        <v>0</v>
      </c>
      <c r="W4566">
        <f t="shared" si="431"/>
        <v>2</v>
      </c>
    </row>
    <row r="4567" ht="300" spans="1:23">
      <c r="A4567">
        <v>4566</v>
      </c>
      <c r="B4567" t="s">
        <v>14887</v>
      </c>
      <c r="C4567" t="s">
        <v>14888</v>
      </c>
      <c r="D4567">
        <v>47</v>
      </c>
      <c r="E4567" t="s">
        <v>58</v>
      </c>
      <c r="F4567" t="s">
        <v>71</v>
      </c>
      <c r="G4567" s="9">
        <v>44396</v>
      </c>
      <c r="H4567" t="s">
        <v>59</v>
      </c>
      <c r="I4567" t="s">
        <v>72</v>
      </c>
      <c r="J4567" s="10" t="s">
        <v>14889</v>
      </c>
      <c r="K4567" t="s">
        <v>62</v>
      </c>
      <c r="M4567" t="s">
        <v>89</v>
      </c>
      <c r="N4567" t="s">
        <v>33</v>
      </c>
      <c r="R4567" t="str">
        <f t="shared" si="426"/>
        <v>Fast Response</v>
      </c>
      <c r="S4567" t="str">
        <f t="shared" si="427"/>
        <v>Resolved Within 1 Day</v>
      </c>
      <c r="T4567" t="str">
        <f t="shared" si="428"/>
        <v>Dissatisfied</v>
      </c>
      <c r="U4567">
        <f t="shared" si="429"/>
        <v>0</v>
      </c>
      <c r="V4567">
        <f t="shared" si="430"/>
        <v>1</v>
      </c>
      <c r="W4567">
        <f t="shared" si="431"/>
        <v>3</v>
      </c>
    </row>
    <row r="4568" ht="300" spans="1:23">
      <c r="A4568">
        <v>4567</v>
      </c>
      <c r="B4568" t="s">
        <v>14890</v>
      </c>
      <c r="C4568" t="s">
        <v>14891</v>
      </c>
      <c r="D4568">
        <v>52</v>
      </c>
      <c r="E4568" t="s">
        <v>29</v>
      </c>
      <c r="F4568" t="s">
        <v>202</v>
      </c>
      <c r="G4568" s="9">
        <v>43977</v>
      </c>
      <c r="H4568" t="s">
        <v>66</v>
      </c>
      <c r="I4568" t="s">
        <v>67</v>
      </c>
      <c r="J4568" s="10" t="s">
        <v>14892</v>
      </c>
      <c r="K4568" t="s">
        <v>62</v>
      </c>
      <c r="M4568" t="s">
        <v>25</v>
      </c>
      <c r="N4568" t="s">
        <v>26</v>
      </c>
      <c r="R4568" t="str">
        <f t="shared" si="426"/>
        <v>Fast Response</v>
      </c>
      <c r="S4568" t="str">
        <f t="shared" si="427"/>
        <v>Resolved Within 1 Day</v>
      </c>
      <c r="T4568" t="str">
        <f t="shared" si="428"/>
        <v>Dissatisfied</v>
      </c>
      <c r="U4568">
        <f t="shared" si="429"/>
        <v>0</v>
      </c>
      <c r="V4568">
        <f t="shared" si="430"/>
        <v>1</v>
      </c>
      <c r="W4568">
        <f t="shared" si="431"/>
        <v>4</v>
      </c>
    </row>
    <row r="4569" ht="255" spans="1:23">
      <c r="A4569">
        <v>4568</v>
      </c>
      <c r="B4569" t="s">
        <v>14893</v>
      </c>
      <c r="C4569" t="s">
        <v>14894</v>
      </c>
      <c r="D4569">
        <v>70</v>
      </c>
      <c r="E4569" t="s">
        <v>58</v>
      </c>
      <c r="F4569" t="s">
        <v>86</v>
      </c>
      <c r="G4569" s="9">
        <v>44279</v>
      </c>
      <c r="H4569" t="s">
        <v>59</v>
      </c>
      <c r="I4569" t="s">
        <v>59</v>
      </c>
      <c r="J4569" s="10" t="s">
        <v>14895</v>
      </c>
      <c r="K4569" t="s">
        <v>62</v>
      </c>
      <c r="M4569" t="s">
        <v>89</v>
      </c>
      <c r="N4569" t="s">
        <v>83</v>
      </c>
      <c r="R4569" t="str">
        <f t="shared" si="426"/>
        <v>Fast Response</v>
      </c>
      <c r="S4569" t="str">
        <f t="shared" si="427"/>
        <v>Resolved Within 1 Day</v>
      </c>
      <c r="T4569" t="str">
        <f t="shared" si="428"/>
        <v>Dissatisfied</v>
      </c>
      <c r="U4569">
        <f t="shared" si="429"/>
        <v>0</v>
      </c>
      <c r="V4569">
        <f t="shared" si="430"/>
        <v>1</v>
      </c>
      <c r="W4569">
        <f t="shared" si="431"/>
        <v>3</v>
      </c>
    </row>
    <row r="4570" ht="270" spans="1:23">
      <c r="A4570">
        <v>4569</v>
      </c>
      <c r="B4570" t="s">
        <v>14896</v>
      </c>
      <c r="C4570" t="s">
        <v>14897</v>
      </c>
      <c r="D4570">
        <v>56</v>
      </c>
      <c r="E4570" t="s">
        <v>29</v>
      </c>
      <c r="F4570" t="s">
        <v>30</v>
      </c>
      <c r="G4570" s="9">
        <v>44047</v>
      </c>
      <c r="H4570" t="s">
        <v>67</v>
      </c>
      <c r="I4570" t="s">
        <v>46</v>
      </c>
      <c r="J4570" s="10" t="s">
        <v>14898</v>
      </c>
      <c r="K4570" t="s">
        <v>24</v>
      </c>
      <c r="M4570" t="s">
        <v>25</v>
      </c>
      <c r="N4570" t="s">
        <v>26</v>
      </c>
      <c r="O4570" s="11">
        <v>45078.7080092593</v>
      </c>
      <c r="R4570" t="str">
        <f t="shared" si="426"/>
        <v>Slow Response</v>
      </c>
      <c r="S4570" t="str">
        <f t="shared" si="427"/>
        <v>Resolved Within 1 Day</v>
      </c>
      <c r="T4570" t="str">
        <f t="shared" si="428"/>
        <v>Dissatisfied</v>
      </c>
      <c r="U4570">
        <f t="shared" si="429"/>
        <v>0</v>
      </c>
      <c r="V4570">
        <f t="shared" si="430"/>
        <v>1</v>
      </c>
      <c r="W4570">
        <f t="shared" si="431"/>
        <v>4</v>
      </c>
    </row>
    <row r="4571" ht="225" spans="1:23">
      <c r="A4571">
        <v>4570</v>
      </c>
      <c r="B4571" t="s">
        <v>14899</v>
      </c>
      <c r="C4571" t="s">
        <v>14900</v>
      </c>
      <c r="D4571">
        <v>36</v>
      </c>
      <c r="E4571" t="s">
        <v>29</v>
      </c>
      <c r="F4571" t="s">
        <v>202</v>
      </c>
      <c r="G4571" s="9">
        <v>44209</v>
      </c>
      <c r="H4571" t="s">
        <v>45</v>
      </c>
      <c r="I4571" t="s">
        <v>113</v>
      </c>
      <c r="J4571" s="10" t="s">
        <v>14901</v>
      </c>
      <c r="K4571" t="s">
        <v>62</v>
      </c>
      <c r="M4571" t="s">
        <v>89</v>
      </c>
      <c r="N4571" t="s">
        <v>26</v>
      </c>
      <c r="R4571" t="str">
        <f t="shared" si="426"/>
        <v>Fast Response</v>
      </c>
      <c r="S4571" t="str">
        <f t="shared" si="427"/>
        <v>Resolved Within 1 Day</v>
      </c>
      <c r="T4571" t="str">
        <f t="shared" si="428"/>
        <v>Dissatisfied</v>
      </c>
      <c r="U4571">
        <f t="shared" si="429"/>
        <v>0</v>
      </c>
      <c r="V4571">
        <f t="shared" si="430"/>
        <v>1</v>
      </c>
      <c r="W4571">
        <f t="shared" si="431"/>
        <v>3</v>
      </c>
    </row>
    <row r="4572" ht="255" spans="1:23">
      <c r="A4572">
        <v>4571</v>
      </c>
      <c r="B4572" t="s">
        <v>14902</v>
      </c>
      <c r="C4572" t="s">
        <v>14903</v>
      </c>
      <c r="D4572">
        <v>36</v>
      </c>
      <c r="E4572" t="s">
        <v>19</v>
      </c>
      <c r="F4572" t="s">
        <v>242</v>
      </c>
      <c r="G4572" s="9">
        <v>44534</v>
      </c>
      <c r="H4572" t="s">
        <v>45</v>
      </c>
      <c r="I4572" t="s">
        <v>93</v>
      </c>
      <c r="J4572" s="10" t="s">
        <v>14904</v>
      </c>
      <c r="K4572" t="s">
        <v>24</v>
      </c>
      <c r="M4572" t="s">
        <v>25</v>
      </c>
      <c r="N4572" t="s">
        <v>83</v>
      </c>
      <c r="O4572" s="11">
        <v>45078.8990162037</v>
      </c>
      <c r="R4572" t="str">
        <f t="shared" si="426"/>
        <v>Slow Response</v>
      </c>
      <c r="S4572" t="str">
        <f t="shared" si="427"/>
        <v>Resolved Within 1 Day</v>
      </c>
      <c r="T4572" t="str">
        <f t="shared" si="428"/>
        <v>Dissatisfied</v>
      </c>
      <c r="U4572">
        <f t="shared" si="429"/>
        <v>0</v>
      </c>
      <c r="V4572">
        <f t="shared" si="430"/>
        <v>1</v>
      </c>
      <c r="W4572">
        <f t="shared" si="431"/>
        <v>4</v>
      </c>
    </row>
    <row r="4573" ht="240" spans="1:23">
      <c r="A4573">
        <v>4572</v>
      </c>
      <c r="B4573" t="s">
        <v>14905</v>
      </c>
      <c r="C4573" t="s">
        <v>14906</v>
      </c>
      <c r="D4573">
        <v>52</v>
      </c>
      <c r="E4573" t="s">
        <v>58</v>
      </c>
      <c r="F4573" t="s">
        <v>117</v>
      </c>
      <c r="G4573" s="9">
        <v>43996</v>
      </c>
      <c r="H4573" t="s">
        <v>59</v>
      </c>
      <c r="I4573" t="s">
        <v>99</v>
      </c>
      <c r="J4573" s="10" t="s">
        <v>14907</v>
      </c>
      <c r="K4573" t="s">
        <v>39</v>
      </c>
      <c r="L4573" t="s">
        <v>14908</v>
      </c>
      <c r="M4573" t="s">
        <v>41</v>
      </c>
      <c r="N4573" t="s">
        <v>55</v>
      </c>
      <c r="O4573" s="11">
        <v>45078.122650463</v>
      </c>
      <c r="P4573" s="11">
        <v>45078.3365393519</v>
      </c>
      <c r="Q4573">
        <v>5</v>
      </c>
      <c r="R4573" t="str">
        <f t="shared" si="426"/>
        <v>Slow Response</v>
      </c>
      <c r="S4573" t="str">
        <f t="shared" si="427"/>
        <v>Delayed Resolution</v>
      </c>
      <c r="T4573" t="str">
        <f t="shared" si="428"/>
        <v>Satisfied</v>
      </c>
      <c r="U4573">
        <f t="shared" si="429"/>
        <v>1</v>
      </c>
      <c r="V4573">
        <f t="shared" si="430"/>
        <v>0</v>
      </c>
      <c r="W4573">
        <f t="shared" si="431"/>
        <v>1</v>
      </c>
    </row>
    <row r="4574" ht="300" spans="1:23">
      <c r="A4574">
        <v>4573</v>
      </c>
      <c r="B4574" t="s">
        <v>14909</v>
      </c>
      <c r="C4574" t="s">
        <v>14910</v>
      </c>
      <c r="D4574">
        <v>41</v>
      </c>
      <c r="E4574" t="s">
        <v>19</v>
      </c>
      <c r="F4574" t="s">
        <v>107</v>
      </c>
      <c r="G4574" s="9">
        <v>44423</v>
      </c>
      <c r="H4574" t="s">
        <v>59</v>
      </c>
      <c r="I4574" t="s">
        <v>31</v>
      </c>
      <c r="J4574" s="10" t="s">
        <v>14911</v>
      </c>
      <c r="K4574" t="s">
        <v>39</v>
      </c>
      <c r="L4574" t="s">
        <v>14912</v>
      </c>
      <c r="M4574" t="s">
        <v>41</v>
      </c>
      <c r="N4574" t="s">
        <v>26</v>
      </c>
      <c r="O4574" s="11">
        <v>45078.6948958333</v>
      </c>
      <c r="P4574" s="11">
        <v>45078.8532291667</v>
      </c>
      <c r="Q4574">
        <v>1</v>
      </c>
      <c r="R4574" t="str">
        <f t="shared" si="426"/>
        <v>Slow Response</v>
      </c>
      <c r="S4574" t="str">
        <f t="shared" si="427"/>
        <v>Delayed Resolution</v>
      </c>
      <c r="T4574" t="str">
        <f t="shared" si="428"/>
        <v>Dissatisfied</v>
      </c>
      <c r="U4574">
        <f t="shared" si="429"/>
        <v>1</v>
      </c>
      <c r="V4574">
        <f t="shared" si="430"/>
        <v>0</v>
      </c>
      <c r="W4574">
        <f t="shared" si="431"/>
        <v>1</v>
      </c>
    </row>
    <row r="4575" ht="300" spans="1:23">
      <c r="A4575">
        <v>4574</v>
      </c>
      <c r="B4575" t="s">
        <v>14913</v>
      </c>
      <c r="C4575" t="s">
        <v>14914</v>
      </c>
      <c r="D4575">
        <v>62</v>
      </c>
      <c r="E4575" t="s">
        <v>58</v>
      </c>
      <c r="F4575" t="s">
        <v>421</v>
      </c>
      <c r="G4575" s="9">
        <v>44319</v>
      </c>
      <c r="H4575" t="s">
        <v>21</v>
      </c>
      <c r="I4575" t="s">
        <v>93</v>
      </c>
      <c r="J4575" s="10" t="s">
        <v>14915</v>
      </c>
      <c r="K4575" t="s">
        <v>39</v>
      </c>
      <c r="L4575" t="s">
        <v>14916</v>
      </c>
      <c r="M4575" t="s">
        <v>89</v>
      </c>
      <c r="N4575" t="s">
        <v>83</v>
      </c>
      <c r="O4575" s="11">
        <v>45078.3574074074</v>
      </c>
      <c r="P4575" s="11">
        <v>45078.6275462963</v>
      </c>
      <c r="Q4575">
        <v>3</v>
      </c>
      <c r="R4575" t="str">
        <f t="shared" si="426"/>
        <v>Slow Response</v>
      </c>
      <c r="S4575" t="str">
        <f t="shared" si="427"/>
        <v>Delayed Resolution</v>
      </c>
      <c r="T4575" t="str">
        <f t="shared" si="428"/>
        <v>Neutral</v>
      </c>
      <c r="U4575">
        <f t="shared" si="429"/>
        <v>1</v>
      </c>
      <c r="V4575">
        <f t="shared" si="430"/>
        <v>1</v>
      </c>
      <c r="W4575">
        <f t="shared" si="431"/>
        <v>3</v>
      </c>
    </row>
    <row r="4576" spans="1:23">
      <c r="A4576">
        <v>4575</v>
      </c>
      <c r="B4576" t="s">
        <v>14917</v>
      </c>
      <c r="C4576" t="s">
        <v>14918</v>
      </c>
      <c r="D4576">
        <v>37</v>
      </c>
      <c r="E4576" t="s">
        <v>29</v>
      </c>
      <c r="F4576" t="s">
        <v>117</v>
      </c>
      <c r="G4576" s="9">
        <v>43855</v>
      </c>
      <c r="H4576" t="s">
        <v>59</v>
      </c>
      <c r="I4576" t="s">
        <v>37</v>
      </c>
      <c r="J4576" t="s">
        <v>1004</v>
      </c>
      <c r="K4576" t="s">
        <v>62</v>
      </c>
      <c r="M4576" t="s">
        <v>143</v>
      </c>
      <c r="N4576" t="s">
        <v>55</v>
      </c>
      <c r="R4576" t="str">
        <f t="shared" si="426"/>
        <v>Fast Response</v>
      </c>
      <c r="S4576" t="str">
        <f t="shared" si="427"/>
        <v>Resolved Within 1 Day</v>
      </c>
      <c r="T4576" t="str">
        <f t="shared" si="428"/>
        <v>Dissatisfied</v>
      </c>
      <c r="U4576">
        <f t="shared" si="429"/>
        <v>0</v>
      </c>
      <c r="V4576">
        <f t="shared" si="430"/>
        <v>0</v>
      </c>
      <c r="W4576">
        <f t="shared" si="431"/>
        <v>2</v>
      </c>
    </row>
    <row r="4577" spans="1:23">
      <c r="A4577">
        <v>4576</v>
      </c>
      <c r="B4577" t="s">
        <v>14919</v>
      </c>
      <c r="C4577" t="s">
        <v>14920</v>
      </c>
      <c r="D4577">
        <v>32</v>
      </c>
      <c r="E4577" t="s">
        <v>19</v>
      </c>
      <c r="F4577" t="s">
        <v>317</v>
      </c>
      <c r="G4577" s="9">
        <v>44422</v>
      </c>
      <c r="H4577" t="s">
        <v>67</v>
      </c>
      <c r="I4577" t="s">
        <v>150</v>
      </c>
      <c r="J4577" t="s">
        <v>14921</v>
      </c>
      <c r="K4577" t="s">
        <v>24</v>
      </c>
      <c r="M4577" t="s">
        <v>41</v>
      </c>
      <c r="N4577" t="s">
        <v>26</v>
      </c>
      <c r="O4577" s="11">
        <v>45078.5657523148</v>
      </c>
      <c r="R4577" t="str">
        <f t="shared" si="426"/>
        <v>Slow Response</v>
      </c>
      <c r="S4577" t="str">
        <f t="shared" si="427"/>
        <v>Resolved Within 1 Day</v>
      </c>
      <c r="T4577" t="str">
        <f t="shared" si="428"/>
        <v>Dissatisfied</v>
      </c>
      <c r="U4577">
        <f t="shared" si="429"/>
        <v>0</v>
      </c>
      <c r="V4577">
        <f t="shared" si="430"/>
        <v>0</v>
      </c>
      <c r="W4577">
        <f t="shared" si="431"/>
        <v>1</v>
      </c>
    </row>
    <row r="4578" spans="1:23">
      <c r="A4578">
        <v>4577</v>
      </c>
      <c r="B4578" t="s">
        <v>14922</v>
      </c>
      <c r="C4578" t="s">
        <v>14923</v>
      </c>
      <c r="D4578">
        <v>51</v>
      </c>
      <c r="E4578" t="s">
        <v>19</v>
      </c>
      <c r="F4578" t="s">
        <v>76</v>
      </c>
      <c r="G4578" s="9">
        <v>44310</v>
      </c>
      <c r="H4578" t="s">
        <v>45</v>
      </c>
      <c r="I4578" t="s">
        <v>93</v>
      </c>
      <c r="J4578" t="s">
        <v>14924</v>
      </c>
      <c r="K4578" t="s">
        <v>39</v>
      </c>
      <c r="L4578" t="s">
        <v>14925</v>
      </c>
      <c r="M4578" t="s">
        <v>25</v>
      </c>
      <c r="N4578" t="s">
        <v>83</v>
      </c>
      <c r="O4578" s="11">
        <v>45078.584525463</v>
      </c>
      <c r="P4578" s="11">
        <v>45078.7775810185</v>
      </c>
      <c r="Q4578">
        <v>3</v>
      </c>
      <c r="R4578" t="str">
        <f t="shared" si="426"/>
        <v>Slow Response</v>
      </c>
      <c r="S4578" t="str">
        <f t="shared" si="427"/>
        <v>Delayed Resolution</v>
      </c>
      <c r="T4578" t="str">
        <f t="shared" si="428"/>
        <v>Neutral</v>
      </c>
      <c r="U4578">
        <f t="shared" si="429"/>
        <v>1</v>
      </c>
      <c r="V4578">
        <f t="shared" si="430"/>
        <v>1</v>
      </c>
      <c r="W4578">
        <f t="shared" si="431"/>
        <v>4</v>
      </c>
    </row>
    <row r="4579" ht="330" spans="1:23">
      <c r="A4579">
        <v>4578</v>
      </c>
      <c r="B4579" t="s">
        <v>14926</v>
      </c>
      <c r="C4579" t="s">
        <v>14927</v>
      </c>
      <c r="D4579">
        <v>47</v>
      </c>
      <c r="E4579" t="s">
        <v>58</v>
      </c>
      <c r="F4579" t="s">
        <v>161</v>
      </c>
      <c r="G4579" s="9">
        <v>44289</v>
      </c>
      <c r="H4579" t="s">
        <v>66</v>
      </c>
      <c r="I4579" t="s">
        <v>177</v>
      </c>
      <c r="J4579" s="10" t="s">
        <v>14928</v>
      </c>
      <c r="K4579" t="s">
        <v>39</v>
      </c>
      <c r="L4579" t="s">
        <v>14929</v>
      </c>
      <c r="M4579" t="s">
        <v>143</v>
      </c>
      <c r="N4579" t="s">
        <v>26</v>
      </c>
      <c r="O4579" s="11">
        <v>45078.0727430556</v>
      </c>
      <c r="P4579" s="11">
        <v>45078.1269097222</v>
      </c>
      <c r="Q4579">
        <v>3</v>
      </c>
      <c r="R4579" t="str">
        <f t="shared" si="426"/>
        <v>Slow Response</v>
      </c>
      <c r="S4579" t="str">
        <f t="shared" si="427"/>
        <v>Delayed Resolution</v>
      </c>
      <c r="T4579" t="str">
        <f t="shared" si="428"/>
        <v>Neutral</v>
      </c>
      <c r="U4579">
        <f t="shared" si="429"/>
        <v>1</v>
      </c>
      <c r="V4579">
        <f t="shared" si="430"/>
        <v>0</v>
      </c>
      <c r="W4579">
        <f t="shared" si="431"/>
        <v>2</v>
      </c>
    </row>
    <row r="4580" ht="255" spans="1:23">
      <c r="A4580">
        <v>4579</v>
      </c>
      <c r="B4580" t="s">
        <v>14930</v>
      </c>
      <c r="C4580" t="s">
        <v>14931</v>
      </c>
      <c r="D4580">
        <v>44</v>
      </c>
      <c r="E4580" t="s">
        <v>58</v>
      </c>
      <c r="F4580" t="s">
        <v>117</v>
      </c>
      <c r="G4580" s="9">
        <v>44265</v>
      </c>
      <c r="H4580" t="s">
        <v>67</v>
      </c>
      <c r="I4580" t="s">
        <v>99</v>
      </c>
      <c r="J4580" s="10" t="s">
        <v>14932</v>
      </c>
      <c r="K4580" t="s">
        <v>24</v>
      </c>
      <c r="M4580" t="s">
        <v>89</v>
      </c>
      <c r="N4580" t="s">
        <v>33</v>
      </c>
      <c r="O4580" s="11">
        <v>45078.0866435185</v>
      </c>
      <c r="R4580" t="str">
        <f t="shared" si="426"/>
        <v>Slow Response</v>
      </c>
      <c r="S4580" t="str">
        <f t="shared" si="427"/>
        <v>Resolved Within 1 Day</v>
      </c>
      <c r="T4580" t="str">
        <f t="shared" si="428"/>
        <v>Dissatisfied</v>
      </c>
      <c r="U4580">
        <f t="shared" si="429"/>
        <v>0</v>
      </c>
      <c r="V4580">
        <f t="shared" si="430"/>
        <v>1</v>
      </c>
      <c r="W4580">
        <f t="shared" si="431"/>
        <v>3</v>
      </c>
    </row>
    <row r="4581" spans="1:23">
      <c r="A4581">
        <v>4580</v>
      </c>
      <c r="B4581" t="s">
        <v>14933</v>
      </c>
      <c r="C4581" t="s">
        <v>14934</v>
      </c>
      <c r="D4581">
        <v>43</v>
      </c>
      <c r="E4581" t="s">
        <v>19</v>
      </c>
      <c r="F4581" t="s">
        <v>117</v>
      </c>
      <c r="G4581" s="9">
        <v>43833</v>
      </c>
      <c r="H4581" t="s">
        <v>21</v>
      </c>
      <c r="I4581" t="s">
        <v>141</v>
      </c>
      <c r="J4581" t="s">
        <v>14935</v>
      </c>
      <c r="K4581" t="s">
        <v>24</v>
      </c>
      <c r="M4581" t="s">
        <v>89</v>
      </c>
      <c r="N4581" t="s">
        <v>26</v>
      </c>
      <c r="O4581" s="11">
        <v>45078.5179166667</v>
      </c>
      <c r="R4581" t="str">
        <f t="shared" si="426"/>
        <v>Slow Response</v>
      </c>
      <c r="S4581" t="str">
        <f t="shared" si="427"/>
        <v>Resolved Within 1 Day</v>
      </c>
      <c r="T4581" t="str">
        <f t="shared" si="428"/>
        <v>Dissatisfied</v>
      </c>
      <c r="U4581">
        <f t="shared" si="429"/>
        <v>0</v>
      </c>
      <c r="V4581">
        <f t="shared" si="430"/>
        <v>1</v>
      </c>
      <c r="W4581">
        <f t="shared" si="431"/>
        <v>3</v>
      </c>
    </row>
    <row r="4582" ht="285" spans="1:23">
      <c r="A4582">
        <v>4581</v>
      </c>
      <c r="B4582" t="s">
        <v>14936</v>
      </c>
      <c r="C4582" t="s">
        <v>14937</v>
      </c>
      <c r="D4582">
        <v>60</v>
      </c>
      <c r="E4582" t="s">
        <v>19</v>
      </c>
      <c r="F4582" t="s">
        <v>51</v>
      </c>
      <c r="G4582" s="9">
        <v>44296</v>
      </c>
      <c r="H4582" t="s">
        <v>66</v>
      </c>
      <c r="I4582" t="s">
        <v>22</v>
      </c>
      <c r="J4582" s="10" t="s">
        <v>14938</v>
      </c>
      <c r="K4582" t="s">
        <v>39</v>
      </c>
      <c r="L4582" t="s">
        <v>14939</v>
      </c>
      <c r="M4582" t="s">
        <v>143</v>
      </c>
      <c r="N4582" t="s">
        <v>83</v>
      </c>
      <c r="O4582" s="11">
        <v>45078.7706944444</v>
      </c>
      <c r="P4582" s="11">
        <v>45078.7602777778</v>
      </c>
      <c r="Q4582">
        <v>5</v>
      </c>
      <c r="R4582" t="str">
        <f t="shared" si="426"/>
        <v>Slow Response</v>
      </c>
      <c r="S4582" t="str">
        <f t="shared" si="427"/>
        <v>Delayed Resolution</v>
      </c>
      <c r="T4582" t="str">
        <f t="shared" si="428"/>
        <v>Satisfied</v>
      </c>
      <c r="U4582">
        <f t="shared" si="429"/>
        <v>1</v>
      </c>
      <c r="V4582">
        <f t="shared" si="430"/>
        <v>0</v>
      </c>
      <c r="W4582">
        <f t="shared" si="431"/>
        <v>2</v>
      </c>
    </row>
    <row r="4583" ht="285" spans="1:23">
      <c r="A4583">
        <v>4582</v>
      </c>
      <c r="B4583" t="s">
        <v>14940</v>
      </c>
      <c r="C4583" t="s">
        <v>14941</v>
      </c>
      <c r="D4583">
        <v>29</v>
      </c>
      <c r="E4583" t="s">
        <v>58</v>
      </c>
      <c r="F4583" t="s">
        <v>112</v>
      </c>
      <c r="G4583" s="9">
        <v>44015</v>
      </c>
      <c r="H4583" t="s">
        <v>59</v>
      </c>
      <c r="I4583" t="s">
        <v>93</v>
      </c>
      <c r="J4583" s="10" t="s">
        <v>14942</v>
      </c>
      <c r="K4583" t="s">
        <v>62</v>
      </c>
      <c r="M4583" t="s">
        <v>25</v>
      </c>
      <c r="N4583" t="s">
        <v>83</v>
      </c>
      <c r="R4583" t="str">
        <f t="shared" si="426"/>
        <v>Fast Response</v>
      </c>
      <c r="S4583" t="str">
        <f t="shared" si="427"/>
        <v>Resolved Within 1 Day</v>
      </c>
      <c r="T4583" t="str">
        <f t="shared" si="428"/>
        <v>Dissatisfied</v>
      </c>
      <c r="U4583">
        <f t="shared" si="429"/>
        <v>0</v>
      </c>
      <c r="V4583">
        <f t="shared" si="430"/>
        <v>1</v>
      </c>
      <c r="W4583">
        <f t="shared" si="431"/>
        <v>4</v>
      </c>
    </row>
    <row r="4584" ht="240" spans="1:23">
      <c r="A4584">
        <v>4583</v>
      </c>
      <c r="B4584" t="s">
        <v>14943</v>
      </c>
      <c r="C4584" t="s">
        <v>14944</v>
      </c>
      <c r="D4584">
        <v>29</v>
      </c>
      <c r="E4584" t="s">
        <v>19</v>
      </c>
      <c r="F4584" t="s">
        <v>149</v>
      </c>
      <c r="G4584" s="9">
        <v>44231</v>
      </c>
      <c r="H4584" t="s">
        <v>45</v>
      </c>
      <c r="I4584" t="s">
        <v>177</v>
      </c>
      <c r="J4584" s="10" t="s">
        <v>14945</v>
      </c>
      <c r="K4584" t="s">
        <v>39</v>
      </c>
      <c r="L4584" t="s">
        <v>14946</v>
      </c>
      <c r="M4584" t="s">
        <v>143</v>
      </c>
      <c r="N4584" t="s">
        <v>33</v>
      </c>
      <c r="O4584" s="11">
        <v>45078.8096296296</v>
      </c>
      <c r="P4584" s="11">
        <v>45078.8978240741</v>
      </c>
      <c r="Q4584">
        <v>5</v>
      </c>
      <c r="R4584" t="str">
        <f t="shared" si="426"/>
        <v>Slow Response</v>
      </c>
      <c r="S4584" t="str">
        <f t="shared" si="427"/>
        <v>Delayed Resolution</v>
      </c>
      <c r="T4584" t="str">
        <f t="shared" si="428"/>
        <v>Satisfied</v>
      </c>
      <c r="U4584">
        <f t="shared" si="429"/>
        <v>1</v>
      </c>
      <c r="V4584">
        <f t="shared" si="430"/>
        <v>0</v>
      </c>
      <c r="W4584">
        <f t="shared" si="431"/>
        <v>2</v>
      </c>
    </row>
    <row r="4585" ht="285" spans="1:23">
      <c r="A4585">
        <v>4584</v>
      </c>
      <c r="B4585" t="s">
        <v>14947</v>
      </c>
      <c r="C4585" t="s">
        <v>14948</v>
      </c>
      <c r="D4585">
        <v>36</v>
      </c>
      <c r="E4585" t="s">
        <v>19</v>
      </c>
      <c r="F4585" t="s">
        <v>149</v>
      </c>
      <c r="G4585" s="9">
        <v>44085</v>
      </c>
      <c r="H4585" t="s">
        <v>59</v>
      </c>
      <c r="I4585" t="s">
        <v>113</v>
      </c>
      <c r="J4585" s="10" t="s">
        <v>14949</v>
      </c>
      <c r="K4585" t="s">
        <v>24</v>
      </c>
      <c r="M4585" t="s">
        <v>41</v>
      </c>
      <c r="N4585" t="s">
        <v>83</v>
      </c>
      <c r="O4585" s="11">
        <v>45078.6519907407</v>
      </c>
      <c r="R4585" t="str">
        <f t="shared" si="426"/>
        <v>Slow Response</v>
      </c>
      <c r="S4585" t="str">
        <f t="shared" si="427"/>
        <v>Resolved Within 1 Day</v>
      </c>
      <c r="T4585" t="str">
        <f t="shared" si="428"/>
        <v>Dissatisfied</v>
      </c>
      <c r="U4585">
        <f t="shared" si="429"/>
        <v>0</v>
      </c>
      <c r="V4585">
        <f t="shared" si="430"/>
        <v>0</v>
      </c>
      <c r="W4585">
        <f t="shared" si="431"/>
        <v>1</v>
      </c>
    </row>
    <row r="4586" ht="330" spans="1:23">
      <c r="A4586">
        <v>4585</v>
      </c>
      <c r="B4586" t="s">
        <v>14950</v>
      </c>
      <c r="C4586" t="s">
        <v>14951</v>
      </c>
      <c r="D4586">
        <v>59</v>
      </c>
      <c r="E4586" t="s">
        <v>29</v>
      </c>
      <c r="F4586" t="s">
        <v>383</v>
      </c>
      <c r="G4586" s="9">
        <v>44322</v>
      </c>
      <c r="H4586" t="s">
        <v>59</v>
      </c>
      <c r="I4586" t="s">
        <v>31</v>
      </c>
      <c r="J4586" s="10" t="s">
        <v>14952</v>
      </c>
      <c r="K4586" t="s">
        <v>39</v>
      </c>
      <c r="L4586" t="s">
        <v>14953</v>
      </c>
      <c r="M4586" t="s">
        <v>41</v>
      </c>
      <c r="N4586" t="s">
        <v>55</v>
      </c>
      <c r="O4586" s="11">
        <v>45078.894375</v>
      </c>
      <c r="P4586" s="11">
        <v>45078.0339583333</v>
      </c>
      <c r="Q4586">
        <v>4</v>
      </c>
      <c r="R4586" t="str">
        <f t="shared" si="426"/>
        <v>Slow Response</v>
      </c>
      <c r="S4586" t="str">
        <f t="shared" si="427"/>
        <v>Delayed Resolution</v>
      </c>
      <c r="T4586" t="str">
        <f t="shared" si="428"/>
        <v>Satisfied</v>
      </c>
      <c r="U4586">
        <f t="shared" si="429"/>
        <v>1</v>
      </c>
      <c r="V4586">
        <f t="shared" si="430"/>
        <v>0</v>
      </c>
      <c r="W4586">
        <f t="shared" si="431"/>
        <v>1</v>
      </c>
    </row>
    <row r="4587" ht="240" spans="1:23">
      <c r="A4587">
        <v>4586</v>
      </c>
      <c r="B4587" t="s">
        <v>14954</v>
      </c>
      <c r="C4587" t="s">
        <v>14955</v>
      </c>
      <c r="D4587">
        <v>59</v>
      </c>
      <c r="E4587" t="s">
        <v>19</v>
      </c>
      <c r="F4587" t="s">
        <v>421</v>
      </c>
      <c r="G4587" s="9">
        <v>44355</v>
      </c>
      <c r="H4587" t="s">
        <v>21</v>
      </c>
      <c r="I4587" t="s">
        <v>31</v>
      </c>
      <c r="J4587" s="10" t="s">
        <v>14956</v>
      </c>
      <c r="K4587" t="s">
        <v>62</v>
      </c>
      <c r="M4587" t="s">
        <v>89</v>
      </c>
      <c r="N4587" t="s">
        <v>55</v>
      </c>
      <c r="R4587" t="str">
        <f t="shared" si="426"/>
        <v>Fast Response</v>
      </c>
      <c r="S4587" t="str">
        <f t="shared" si="427"/>
        <v>Resolved Within 1 Day</v>
      </c>
      <c r="T4587" t="str">
        <f t="shared" si="428"/>
        <v>Dissatisfied</v>
      </c>
      <c r="U4587">
        <f t="shared" si="429"/>
        <v>0</v>
      </c>
      <c r="V4587">
        <f t="shared" si="430"/>
        <v>1</v>
      </c>
      <c r="W4587">
        <f t="shared" si="431"/>
        <v>3</v>
      </c>
    </row>
    <row r="4588" ht="270" spans="1:23">
      <c r="A4588">
        <v>4587</v>
      </c>
      <c r="B4588" t="s">
        <v>12822</v>
      </c>
      <c r="C4588" t="s">
        <v>14957</v>
      </c>
      <c r="D4588">
        <v>53</v>
      </c>
      <c r="E4588" t="s">
        <v>29</v>
      </c>
      <c r="F4588" t="s">
        <v>699</v>
      </c>
      <c r="G4588" s="9">
        <v>44498</v>
      </c>
      <c r="H4588" t="s">
        <v>67</v>
      </c>
      <c r="I4588" t="s">
        <v>22</v>
      </c>
      <c r="J4588" s="10" t="s">
        <v>14958</v>
      </c>
      <c r="K4588" t="s">
        <v>24</v>
      </c>
      <c r="M4588" t="s">
        <v>41</v>
      </c>
      <c r="N4588" t="s">
        <v>26</v>
      </c>
      <c r="O4588" s="11">
        <v>45078.3701041667</v>
      </c>
      <c r="R4588" t="str">
        <f t="shared" si="426"/>
        <v>Slow Response</v>
      </c>
      <c r="S4588" t="str">
        <f t="shared" si="427"/>
        <v>Resolved Within 1 Day</v>
      </c>
      <c r="T4588" t="str">
        <f t="shared" si="428"/>
        <v>Dissatisfied</v>
      </c>
      <c r="U4588">
        <f t="shared" si="429"/>
        <v>0</v>
      </c>
      <c r="V4588">
        <f t="shared" si="430"/>
        <v>0</v>
      </c>
      <c r="W4588">
        <f t="shared" si="431"/>
        <v>1</v>
      </c>
    </row>
    <row r="4589" ht="285" spans="1:23">
      <c r="A4589">
        <v>4588</v>
      </c>
      <c r="B4589" t="s">
        <v>14959</v>
      </c>
      <c r="C4589" t="s">
        <v>14960</v>
      </c>
      <c r="D4589">
        <v>32</v>
      </c>
      <c r="E4589" t="s">
        <v>19</v>
      </c>
      <c r="F4589" t="s">
        <v>129</v>
      </c>
      <c r="G4589" s="9">
        <v>44260</v>
      </c>
      <c r="H4589" t="s">
        <v>59</v>
      </c>
      <c r="I4589" t="s">
        <v>31</v>
      </c>
      <c r="J4589" s="10" t="s">
        <v>14961</v>
      </c>
      <c r="K4589" t="s">
        <v>24</v>
      </c>
      <c r="M4589" t="s">
        <v>89</v>
      </c>
      <c r="N4589" t="s">
        <v>55</v>
      </c>
      <c r="O4589" s="11">
        <v>45078.898599537</v>
      </c>
      <c r="R4589" t="str">
        <f t="shared" si="426"/>
        <v>Slow Response</v>
      </c>
      <c r="S4589" t="str">
        <f t="shared" si="427"/>
        <v>Resolved Within 1 Day</v>
      </c>
      <c r="T4589" t="str">
        <f t="shared" si="428"/>
        <v>Dissatisfied</v>
      </c>
      <c r="U4589">
        <f t="shared" si="429"/>
        <v>0</v>
      </c>
      <c r="V4589">
        <f t="shared" si="430"/>
        <v>1</v>
      </c>
      <c r="W4589">
        <f t="shared" si="431"/>
        <v>3</v>
      </c>
    </row>
    <row r="4590" ht="315" spans="1:23">
      <c r="A4590">
        <v>4589</v>
      </c>
      <c r="B4590" t="s">
        <v>14962</v>
      </c>
      <c r="C4590" t="s">
        <v>14963</v>
      </c>
      <c r="D4590">
        <v>45</v>
      </c>
      <c r="E4590" t="s">
        <v>19</v>
      </c>
      <c r="F4590" t="s">
        <v>76</v>
      </c>
      <c r="G4590" s="9">
        <v>44042</v>
      </c>
      <c r="H4590" t="s">
        <v>59</v>
      </c>
      <c r="I4590" t="s">
        <v>141</v>
      </c>
      <c r="J4590" s="10" t="s">
        <v>14964</v>
      </c>
      <c r="K4590" t="s">
        <v>24</v>
      </c>
      <c r="M4590" t="s">
        <v>143</v>
      </c>
      <c r="N4590" t="s">
        <v>33</v>
      </c>
      <c r="O4590" s="11">
        <v>45078.7548611111</v>
      </c>
      <c r="R4590" t="str">
        <f t="shared" si="426"/>
        <v>Slow Response</v>
      </c>
      <c r="S4590" t="str">
        <f t="shared" si="427"/>
        <v>Resolved Within 1 Day</v>
      </c>
      <c r="T4590" t="str">
        <f t="shared" si="428"/>
        <v>Dissatisfied</v>
      </c>
      <c r="U4590">
        <f t="shared" si="429"/>
        <v>0</v>
      </c>
      <c r="V4590">
        <f t="shared" si="430"/>
        <v>0</v>
      </c>
      <c r="W4590">
        <f t="shared" si="431"/>
        <v>2</v>
      </c>
    </row>
    <row r="4591" ht="225" spans="1:23">
      <c r="A4591">
        <v>4590</v>
      </c>
      <c r="B4591" t="s">
        <v>14965</v>
      </c>
      <c r="C4591" t="s">
        <v>14966</v>
      </c>
      <c r="D4591">
        <v>23</v>
      </c>
      <c r="E4591" t="s">
        <v>29</v>
      </c>
      <c r="F4591" t="s">
        <v>223</v>
      </c>
      <c r="G4591" s="9">
        <v>43932</v>
      </c>
      <c r="H4591" t="s">
        <v>67</v>
      </c>
      <c r="I4591" t="s">
        <v>93</v>
      </c>
      <c r="J4591" s="10" t="s">
        <v>14967</v>
      </c>
      <c r="K4591" t="s">
        <v>39</v>
      </c>
      <c r="L4591" t="s">
        <v>14968</v>
      </c>
      <c r="M4591" t="s">
        <v>25</v>
      </c>
      <c r="N4591" t="s">
        <v>83</v>
      </c>
      <c r="O4591" s="11">
        <v>45078.8312731481</v>
      </c>
      <c r="P4591" s="11">
        <v>45078.4562731481</v>
      </c>
      <c r="Q4591">
        <v>4</v>
      </c>
      <c r="R4591" t="str">
        <f t="shared" si="426"/>
        <v>Slow Response</v>
      </c>
      <c r="S4591" t="str">
        <f t="shared" si="427"/>
        <v>Delayed Resolution</v>
      </c>
      <c r="T4591" t="str">
        <f t="shared" si="428"/>
        <v>Satisfied</v>
      </c>
      <c r="U4591">
        <f t="shared" si="429"/>
        <v>1</v>
      </c>
      <c r="V4591">
        <f t="shared" si="430"/>
        <v>1</v>
      </c>
      <c r="W4591">
        <f t="shared" si="431"/>
        <v>4</v>
      </c>
    </row>
    <row r="4592" ht="330" spans="1:23">
      <c r="A4592">
        <v>4591</v>
      </c>
      <c r="B4592" t="s">
        <v>14969</v>
      </c>
      <c r="C4592" t="s">
        <v>14970</v>
      </c>
      <c r="D4592">
        <v>62</v>
      </c>
      <c r="E4592" t="s">
        <v>19</v>
      </c>
      <c r="F4592" t="s">
        <v>44</v>
      </c>
      <c r="G4592" s="9">
        <v>44248</v>
      </c>
      <c r="H4592" t="s">
        <v>67</v>
      </c>
      <c r="I4592" t="s">
        <v>72</v>
      </c>
      <c r="J4592" s="10" t="s">
        <v>14971</v>
      </c>
      <c r="K4592" t="s">
        <v>39</v>
      </c>
      <c r="L4592" t="s">
        <v>14972</v>
      </c>
      <c r="M4592" t="s">
        <v>25</v>
      </c>
      <c r="N4592" t="s">
        <v>26</v>
      </c>
      <c r="O4592" s="11">
        <v>45078.2035069444</v>
      </c>
      <c r="P4592" s="11">
        <v>45078.4333680556</v>
      </c>
      <c r="Q4592">
        <v>4</v>
      </c>
      <c r="R4592" t="str">
        <f t="shared" si="426"/>
        <v>Slow Response</v>
      </c>
      <c r="S4592" t="str">
        <f t="shared" si="427"/>
        <v>Delayed Resolution</v>
      </c>
      <c r="T4592" t="str">
        <f t="shared" si="428"/>
        <v>Satisfied</v>
      </c>
      <c r="U4592">
        <f t="shared" si="429"/>
        <v>1</v>
      </c>
      <c r="V4592">
        <f t="shared" si="430"/>
        <v>1</v>
      </c>
      <c r="W4592">
        <f t="shared" si="431"/>
        <v>4</v>
      </c>
    </row>
    <row r="4593" ht="270" spans="1:23">
      <c r="A4593">
        <v>4592</v>
      </c>
      <c r="B4593" t="s">
        <v>14973</v>
      </c>
      <c r="C4593" t="s">
        <v>14974</v>
      </c>
      <c r="D4593">
        <v>34</v>
      </c>
      <c r="E4593" t="s">
        <v>58</v>
      </c>
      <c r="F4593" t="s">
        <v>161</v>
      </c>
      <c r="G4593" s="9">
        <v>44436</v>
      </c>
      <c r="H4593" t="s">
        <v>21</v>
      </c>
      <c r="I4593" t="s">
        <v>72</v>
      </c>
      <c r="J4593" s="10" t="s">
        <v>14975</v>
      </c>
      <c r="K4593" t="s">
        <v>39</v>
      </c>
      <c r="L4593" t="s">
        <v>14976</v>
      </c>
      <c r="M4593" t="s">
        <v>41</v>
      </c>
      <c r="N4593" t="s">
        <v>83</v>
      </c>
      <c r="O4593" s="11">
        <v>45078.5639467593</v>
      </c>
      <c r="P4593" s="11">
        <v>45078.2611689815</v>
      </c>
      <c r="Q4593">
        <v>5</v>
      </c>
      <c r="R4593" t="str">
        <f t="shared" si="426"/>
        <v>Slow Response</v>
      </c>
      <c r="S4593" t="str">
        <f t="shared" si="427"/>
        <v>Delayed Resolution</v>
      </c>
      <c r="T4593" t="str">
        <f t="shared" si="428"/>
        <v>Satisfied</v>
      </c>
      <c r="U4593">
        <f t="shared" si="429"/>
        <v>1</v>
      </c>
      <c r="V4593">
        <f t="shared" si="430"/>
        <v>0</v>
      </c>
      <c r="W4593">
        <f t="shared" si="431"/>
        <v>1</v>
      </c>
    </row>
    <row r="4594" ht="225" spans="1:23">
      <c r="A4594">
        <v>4593</v>
      </c>
      <c r="B4594" t="s">
        <v>14977</v>
      </c>
      <c r="C4594" t="s">
        <v>14978</v>
      </c>
      <c r="D4594">
        <v>49</v>
      </c>
      <c r="E4594" t="s">
        <v>29</v>
      </c>
      <c r="F4594" t="s">
        <v>161</v>
      </c>
      <c r="G4594" s="9">
        <v>43961</v>
      </c>
      <c r="H4594" t="s">
        <v>59</v>
      </c>
      <c r="I4594" t="s">
        <v>141</v>
      </c>
      <c r="J4594" s="10" t="s">
        <v>14979</v>
      </c>
      <c r="K4594" t="s">
        <v>39</v>
      </c>
      <c r="L4594" t="s">
        <v>14980</v>
      </c>
      <c r="M4594" t="s">
        <v>89</v>
      </c>
      <c r="N4594" t="s">
        <v>83</v>
      </c>
      <c r="O4594" s="11">
        <v>45078.3285532407</v>
      </c>
      <c r="P4594" s="11">
        <v>45078.6931365741</v>
      </c>
      <c r="Q4594">
        <v>5</v>
      </c>
      <c r="R4594" t="str">
        <f t="shared" si="426"/>
        <v>Slow Response</v>
      </c>
      <c r="S4594" t="str">
        <f t="shared" si="427"/>
        <v>Delayed Resolution</v>
      </c>
      <c r="T4594" t="str">
        <f t="shared" si="428"/>
        <v>Satisfied</v>
      </c>
      <c r="U4594">
        <f t="shared" si="429"/>
        <v>1</v>
      </c>
      <c r="V4594">
        <f t="shared" si="430"/>
        <v>1</v>
      </c>
      <c r="W4594">
        <f t="shared" si="431"/>
        <v>3</v>
      </c>
    </row>
    <row r="4595" ht="195" spans="1:23">
      <c r="A4595">
        <v>4594</v>
      </c>
      <c r="B4595" t="s">
        <v>14981</v>
      </c>
      <c r="C4595" t="s">
        <v>14982</v>
      </c>
      <c r="D4595">
        <v>49</v>
      </c>
      <c r="E4595" t="s">
        <v>58</v>
      </c>
      <c r="F4595" t="s">
        <v>103</v>
      </c>
      <c r="G4595" s="9">
        <v>44109</v>
      </c>
      <c r="H4595" t="s">
        <v>21</v>
      </c>
      <c r="I4595" t="s">
        <v>72</v>
      </c>
      <c r="J4595" s="10" t="s">
        <v>14983</v>
      </c>
      <c r="K4595" t="s">
        <v>39</v>
      </c>
      <c r="L4595" t="s">
        <v>14984</v>
      </c>
      <c r="M4595" t="s">
        <v>41</v>
      </c>
      <c r="N4595" t="s">
        <v>26</v>
      </c>
      <c r="O4595" s="11">
        <v>45078.132025463</v>
      </c>
      <c r="P4595" s="11">
        <v>45078.450775463</v>
      </c>
      <c r="Q4595">
        <v>5</v>
      </c>
      <c r="R4595" t="str">
        <f t="shared" si="426"/>
        <v>Slow Response</v>
      </c>
      <c r="S4595" t="str">
        <f t="shared" si="427"/>
        <v>Delayed Resolution</v>
      </c>
      <c r="T4595" t="str">
        <f t="shared" si="428"/>
        <v>Satisfied</v>
      </c>
      <c r="U4595">
        <f t="shared" si="429"/>
        <v>1</v>
      </c>
      <c r="V4595">
        <f t="shared" si="430"/>
        <v>0</v>
      </c>
      <c r="W4595">
        <f t="shared" si="431"/>
        <v>1</v>
      </c>
    </row>
    <row r="4596" spans="1:23">
      <c r="A4596">
        <v>4595</v>
      </c>
      <c r="B4596" t="s">
        <v>14985</v>
      </c>
      <c r="C4596" t="s">
        <v>14986</v>
      </c>
      <c r="D4596">
        <v>50</v>
      </c>
      <c r="E4596" t="s">
        <v>58</v>
      </c>
      <c r="F4596" t="s">
        <v>157</v>
      </c>
      <c r="G4596" s="9">
        <v>44543</v>
      </c>
      <c r="H4596" t="s">
        <v>66</v>
      </c>
      <c r="I4596" t="s">
        <v>67</v>
      </c>
      <c r="J4596" t="s">
        <v>1885</v>
      </c>
      <c r="K4596" t="s">
        <v>62</v>
      </c>
      <c r="M4596" t="s">
        <v>41</v>
      </c>
      <c r="N4596" t="s">
        <v>26</v>
      </c>
      <c r="R4596" t="str">
        <f t="shared" si="426"/>
        <v>Fast Response</v>
      </c>
      <c r="S4596" t="str">
        <f t="shared" si="427"/>
        <v>Resolved Within 1 Day</v>
      </c>
      <c r="T4596" t="str">
        <f t="shared" si="428"/>
        <v>Dissatisfied</v>
      </c>
      <c r="U4596">
        <f t="shared" si="429"/>
        <v>0</v>
      </c>
      <c r="V4596">
        <f t="shared" si="430"/>
        <v>0</v>
      </c>
      <c r="W4596">
        <f t="shared" si="431"/>
        <v>1</v>
      </c>
    </row>
    <row r="4597" ht="255" spans="1:23">
      <c r="A4597">
        <v>4596</v>
      </c>
      <c r="B4597" t="s">
        <v>14987</v>
      </c>
      <c r="C4597" t="s">
        <v>14988</v>
      </c>
      <c r="D4597">
        <v>56</v>
      </c>
      <c r="E4597" t="s">
        <v>29</v>
      </c>
      <c r="F4597" t="s">
        <v>219</v>
      </c>
      <c r="G4597" s="9">
        <v>44422</v>
      </c>
      <c r="H4597" t="s">
        <v>67</v>
      </c>
      <c r="I4597" t="s">
        <v>37</v>
      </c>
      <c r="J4597" s="10" t="s">
        <v>14989</v>
      </c>
      <c r="K4597" t="s">
        <v>39</v>
      </c>
      <c r="L4597" t="s">
        <v>14990</v>
      </c>
      <c r="M4597" t="s">
        <v>25</v>
      </c>
      <c r="N4597" t="s">
        <v>55</v>
      </c>
      <c r="O4597" s="11">
        <v>45078.6674652778</v>
      </c>
      <c r="P4597" s="11">
        <v>45078.7799652778</v>
      </c>
      <c r="Q4597">
        <v>5</v>
      </c>
      <c r="R4597" t="str">
        <f t="shared" si="426"/>
        <v>Slow Response</v>
      </c>
      <c r="S4597" t="str">
        <f t="shared" si="427"/>
        <v>Delayed Resolution</v>
      </c>
      <c r="T4597" t="str">
        <f t="shared" si="428"/>
        <v>Satisfied</v>
      </c>
      <c r="U4597">
        <f t="shared" si="429"/>
        <v>1</v>
      </c>
      <c r="V4597">
        <f t="shared" si="430"/>
        <v>1</v>
      </c>
      <c r="W4597">
        <f t="shared" si="431"/>
        <v>4</v>
      </c>
    </row>
    <row r="4598" ht="285" spans="1:23">
      <c r="A4598">
        <v>4597</v>
      </c>
      <c r="B4598" t="s">
        <v>14991</v>
      </c>
      <c r="C4598" t="s">
        <v>14992</v>
      </c>
      <c r="D4598">
        <v>62</v>
      </c>
      <c r="E4598" t="s">
        <v>29</v>
      </c>
      <c r="F4598" t="s">
        <v>98</v>
      </c>
      <c r="G4598" s="9">
        <v>44225</v>
      </c>
      <c r="H4598" t="s">
        <v>59</v>
      </c>
      <c r="I4598" t="s">
        <v>59</v>
      </c>
      <c r="J4598" s="10" t="s">
        <v>14993</v>
      </c>
      <c r="K4598" t="s">
        <v>62</v>
      </c>
      <c r="M4598" t="s">
        <v>25</v>
      </c>
      <c r="N4598" t="s">
        <v>33</v>
      </c>
      <c r="R4598" t="str">
        <f t="shared" si="426"/>
        <v>Fast Response</v>
      </c>
      <c r="S4598" t="str">
        <f t="shared" si="427"/>
        <v>Resolved Within 1 Day</v>
      </c>
      <c r="T4598" t="str">
        <f t="shared" si="428"/>
        <v>Dissatisfied</v>
      </c>
      <c r="U4598">
        <f t="shared" si="429"/>
        <v>0</v>
      </c>
      <c r="V4598">
        <f t="shared" si="430"/>
        <v>1</v>
      </c>
      <c r="W4598">
        <f t="shared" si="431"/>
        <v>4</v>
      </c>
    </row>
    <row r="4599" ht="270" spans="1:23">
      <c r="A4599">
        <v>4598</v>
      </c>
      <c r="B4599" t="s">
        <v>14994</v>
      </c>
      <c r="C4599" t="s">
        <v>14995</v>
      </c>
      <c r="D4599">
        <v>38</v>
      </c>
      <c r="E4599" t="s">
        <v>19</v>
      </c>
      <c r="F4599" t="s">
        <v>249</v>
      </c>
      <c r="G4599" s="9">
        <v>43967</v>
      </c>
      <c r="H4599" t="s">
        <v>67</v>
      </c>
      <c r="I4599" t="s">
        <v>113</v>
      </c>
      <c r="J4599" s="10" t="s">
        <v>14996</v>
      </c>
      <c r="K4599" t="s">
        <v>24</v>
      </c>
      <c r="M4599" t="s">
        <v>25</v>
      </c>
      <c r="N4599" t="s">
        <v>26</v>
      </c>
      <c r="O4599" s="11">
        <v>45078.881400463</v>
      </c>
      <c r="R4599" t="str">
        <f t="shared" si="426"/>
        <v>Slow Response</v>
      </c>
      <c r="S4599" t="str">
        <f t="shared" si="427"/>
        <v>Resolved Within 1 Day</v>
      </c>
      <c r="T4599" t="str">
        <f t="shared" si="428"/>
        <v>Dissatisfied</v>
      </c>
      <c r="U4599">
        <f t="shared" si="429"/>
        <v>0</v>
      </c>
      <c r="V4599">
        <f t="shared" si="430"/>
        <v>1</v>
      </c>
      <c r="W4599">
        <f t="shared" si="431"/>
        <v>4</v>
      </c>
    </row>
    <row r="4600" ht="210" spans="1:23">
      <c r="A4600">
        <v>4599</v>
      </c>
      <c r="B4600" t="s">
        <v>14997</v>
      </c>
      <c r="C4600" t="s">
        <v>14998</v>
      </c>
      <c r="D4600">
        <v>55</v>
      </c>
      <c r="E4600" t="s">
        <v>19</v>
      </c>
      <c r="F4600" t="s">
        <v>117</v>
      </c>
      <c r="G4600" s="9">
        <v>44451</v>
      </c>
      <c r="H4600" t="s">
        <v>66</v>
      </c>
      <c r="I4600" t="s">
        <v>141</v>
      </c>
      <c r="J4600" s="10" t="s">
        <v>14999</v>
      </c>
      <c r="K4600" t="s">
        <v>62</v>
      </c>
      <c r="M4600" t="s">
        <v>89</v>
      </c>
      <c r="N4600" t="s">
        <v>55</v>
      </c>
      <c r="R4600" t="str">
        <f t="shared" si="426"/>
        <v>Fast Response</v>
      </c>
      <c r="S4600" t="str">
        <f t="shared" si="427"/>
        <v>Resolved Within 1 Day</v>
      </c>
      <c r="T4600" t="str">
        <f t="shared" si="428"/>
        <v>Dissatisfied</v>
      </c>
      <c r="U4600">
        <f t="shared" si="429"/>
        <v>0</v>
      </c>
      <c r="V4600">
        <f t="shared" si="430"/>
        <v>1</v>
      </c>
      <c r="W4600">
        <f t="shared" si="431"/>
        <v>3</v>
      </c>
    </row>
    <row r="4601" ht="300" spans="1:23">
      <c r="A4601">
        <v>4600</v>
      </c>
      <c r="B4601" t="s">
        <v>15000</v>
      </c>
      <c r="C4601" t="s">
        <v>15001</v>
      </c>
      <c r="D4601">
        <v>18</v>
      </c>
      <c r="E4601" t="s">
        <v>29</v>
      </c>
      <c r="F4601" t="s">
        <v>456</v>
      </c>
      <c r="G4601" s="9">
        <v>44290</v>
      </c>
      <c r="H4601" t="s">
        <v>59</v>
      </c>
      <c r="I4601" t="s">
        <v>72</v>
      </c>
      <c r="J4601" s="10" t="s">
        <v>15002</v>
      </c>
      <c r="K4601" t="s">
        <v>24</v>
      </c>
      <c r="M4601" t="s">
        <v>25</v>
      </c>
      <c r="N4601" t="s">
        <v>83</v>
      </c>
      <c r="O4601" s="11">
        <v>45078.5765740741</v>
      </c>
      <c r="R4601" t="str">
        <f t="shared" si="426"/>
        <v>Slow Response</v>
      </c>
      <c r="S4601" t="str">
        <f t="shared" si="427"/>
        <v>Resolved Within 1 Day</v>
      </c>
      <c r="T4601" t="str">
        <f t="shared" si="428"/>
        <v>Dissatisfied</v>
      </c>
      <c r="U4601">
        <f t="shared" si="429"/>
        <v>0</v>
      </c>
      <c r="V4601">
        <f t="shared" si="430"/>
        <v>1</v>
      </c>
      <c r="W4601">
        <f t="shared" si="431"/>
        <v>4</v>
      </c>
    </row>
    <row r="4602" ht="315" spans="1:23">
      <c r="A4602">
        <v>4601</v>
      </c>
      <c r="B4602" t="s">
        <v>15003</v>
      </c>
      <c r="C4602" t="s">
        <v>15004</v>
      </c>
      <c r="D4602">
        <v>42</v>
      </c>
      <c r="E4602" t="s">
        <v>58</v>
      </c>
      <c r="F4602" t="s">
        <v>317</v>
      </c>
      <c r="G4602" s="9">
        <v>44481</v>
      </c>
      <c r="H4602" t="s">
        <v>45</v>
      </c>
      <c r="I4602" t="s">
        <v>99</v>
      </c>
      <c r="J4602" s="10" t="s">
        <v>15005</v>
      </c>
      <c r="K4602" t="s">
        <v>39</v>
      </c>
      <c r="L4602" t="s">
        <v>15006</v>
      </c>
      <c r="M4602" t="s">
        <v>89</v>
      </c>
      <c r="N4602" t="s">
        <v>55</v>
      </c>
      <c r="O4602" s="11">
        <v>45078.9078472222</v>
      </c>
      <c r="P4602" s="11">
        <v>45078.0272916667</v>
      </c>
      <c r="Q4602">
        <v>5</v>
      </c>
      <c r="R4602" t="str">
        <f t="shared" si="426"/>
        <v>Slow Response</v>
      </c>
      <c r="S4602" t="str">
        <f t="shared" si="427"/>
        <v>Delayed Resolution</v>
      </c>
      <c r="T4602" t="str">
        <f t="shared" si="428"/>
        <v>Satisfied</v>
      </c>
      <c r="U4602">
        <f t="shared" si="429"/>
        <v>1</v>
      </c>
      <c r="V4602">
        <f t="shared" si="430"/>
        <v>1</v>
      </c>
      <c r="W4602">
        <f t="shared" si="431"/>
        <v>3</v>
      </c>
    </row>
    <row r="4603" ht="300" spans="1:23">
      <c r="A4603">
        <v>4602</v>
      </c>
      <c r="B4603" t="s">
        <v>15007</v>
      </c>
      <c r="C4603" t="s">
        <v>15008</v>
      </c>
      <c r="D4603">
        <v>19</v>
      </c>
      <c r="E4603" t="s">
        <v>29</v>
      </c>
      <c r="F4603" t="s">
        <v>281</v>
      </c>
      <c r="G4603" s="9">
        <v>44511</v>
      </c>
      <c r="H4603" t="s">
        <v>45</v>
      </c>
      <c r="I4603" t="s">
        <v>31</v>
      </c>
      <c r="J4603" s="10" t="s">
        <v>15009</v>
      </c>
      <c r="K4603" t="s">
        <v>39</v>
      </c>
      <c r="L4603" t="s">
        <v>15010</v>
      </c>
      <c r="M4603" t="s">
        <v>41</v>
      </c>
      <c r="N4603" t="s">
        <v>33</v>
      </c>
      <c r="O4603" s="11">
        <v>45078.8050810185</v>
      </c>
      <c r="P4603" s="11">
        <v>45078.7668865741</v>
      </c>
      <c r="Q4603">
        <v>3</v>
      </c>
      <c r="R4603" t="str">
        <f t="shared" si="426"/>
        <v>Slow Response</v>
      </c>
      <c r="S4603" t="str">
        <f t="shared" si="427"/>
        <v>Delayed Resolution</v>
      </c>
      <c r="T4603" t="str">
        <f t="shared" si="428"/>
        <v>Neutral</v>
      </c>
      <c r="U4603">
        <f t="shared" si="429"/>
        <v>1</v>
      </c>
      <c r="V4603">
        <f t="shared" si="430"/>
        <v>0</v>
      </c>
      <c r="W4603">
        <f t="shared" si="431"/>
        <v>1</v>
      </c>
    </row>
    <row r="4604" ht="315" spans="1:23">
      <c r="A4604">
        <v>4603</v>
      </c>
      <c r="B4604" t="s">
        <v>15011</v>
      </c>
      <c r="C4604" t="s">
        <v>15012</v>
      </c>
      <c r="D4604">
        <v>26</v>
      </c>
      <c r="E4604" t="s">
        <v>29</v>
      </c>
      <c r="F4604" t="s">
        <v>92</v>
      </c>
      <c r="G4604" s="9">
        <v>44186</v>
      </c>
      <c r="H4604" t="s">
        <v>59</v>
      </c>
      <c r="I4604" t="s">
        <v>141</v>
      </c>
      <c r="J4604" s="10" t="s">
        <v>15013</v>
      </c>
      <c r="K4604" t="s">
        <v>39</v>
      </c>
      <c r="L4604" t="s">
        <v>15014</v>
      </c>
      <c r="M4604" t="s">
        <v>143</v>
      </c>
      <c r="N4604" t="s">
        <v>26</v>
      </c>
      <c r="O4604" s="11">
        <v>45078.6384375</v>
      </c>
      <c r="P4604" s="11">
        <v>45078.1134375</v>
      </c>
      <c r="Q4604">
        <v>5</v>
      </c>
      <c r="R4604" t="str">
        <f t="shared" si="426"/>
        <v>Slow Response</v>
      </c>
      <c r="S4604" t="str">
        <f t="shared" si="427"/>
        <v>Delayed Resolution</v>
      </c>
      <c r="T4604" t="str">
        <f t="shared" si="428"/>
        <v>Satisfied</v>
      </c>
      <c r="U4604">
        <f t="shared" si="429"/>
        <v>1</v>
      </c>
      <c r="V4604">
        <f t="shared" si="430"/>
        <v>0</v>
      </c>
      <c r="W4604">
        <f t="shared" si="431"/>
        <v>2</v>
      </c>
    </row>
    <row r="4605" ht="270" spans="1:23">
      <c r="A4605">
        <v>4604</v>
      </c>
      <c r="B4605" t="s">
        <v>15015</v>
      </c>
      <c r="C4605" t="s">
        <v>15016</v>
      </c>
      <c r="D4605">
        <v>70</v>
      </c>
      <c r="E4605" t="s">
        <v>58</v>
      </c>
      <c r="F4605" t="s">
        <v>20</v>
      </c>
      <c r="G4605" s="9">
        <v>44549</v>
      </c>
      <c r="H4605" t="s">
        <v>59</v>
      </c>
      <c r="I4605" t="s">
        <v>177</v>
      </c>
      <c r="J4605" s="10" t="s">
        <v>15017</v>
      </c>
      <c r="K4605" t="s">
        <v>24</v>
      </c>
      <c r="M4605" t="s">
        <v>41</v>
      </c>
      <c r="N4605" t="s">
        <v>55</v>
      </c>
      <c r="O4605" s="11">
        <v>45078.0308217593</v>
      </c>
      <c r="R4605" t="str">
        <f t="shared" si="426"/>
        <v>Slow Response</v>
      </c>
      <c r="S4605" t="str">
        <f t="shared" si="427"/>
        <v>Resolved Within 1 Day</v>
      </c>
      <c r="T4605" t="str">
        <f t="shared" si="428"/>
        <v>Dissatisfied</v>
      </c>
      <c r="U4605">
        <f t="shared" si="429"/>
        <v>0</v>
      </c>
      <c r="V4605">
        <f t="shared" si="430"/>
        <v>0</v>
      </c>
      <c r="W4605">
        <f t="shared" si="431"/>
        <v>1</v>
      </c>
    </row>
    <row r="4606" ht="240" spans="1:23">
      <c r="A4606">
        <v>4605</v>
      </c>
      <c r="B4606" t="s">
        <v>15018</v>
      </c>
      <c r="C4606" t="s">
        <v>15019</v>
      </c>
      <c r="D4606">
        <v>48</v>
      </c>
      <c r="E4606" t="s">
        <v>19</v>
      </c>
      <c r="F4606" t="s">
        <v>76</v>
      </c>
      <c r="G4606" s="9">
        <v>44164</v>
      </c>
      <c r="H4606" t="s">
        <v>66</v>
      </c>
      <c r="I4606" t="s">
        <v>52</v>
      </c>
      <c r="J4606" s="10" t="s">
        <v>15020</v>
      </c>
      <c r="K4606" t="s">
        <v>62</v>
      </c>
      <c r="M4606" t="s">
        <v>25</v>
      </c>
      <c r="N4606" t="s">
        <v>33</v>
      </c>
      <c r="R4606" t="str">
        <f t="shared" si="426"/>
        <v>Fast Response</v>
      </c>
      <c r="S4606" t="str">
        <f t="shared" si="427"/>
        <v>Resolved Within 1 Day</v>
      </c>
      <c r="T4606" t="str">
        <f t="shared" si="428"/>
        <v>Dissatisfied</v>
      </c>
      <c r="U4606">
        <f t="shared" si="429"/>
        <v>0</v>
      </c>
      <c r="V4606">
        <f t="shared" si="430"/>
        <v>1</v>
      </c>
      <c r="W4606">
        <f t="shared" si="431"/>
        <v>4</v>
      </c>
    </row>
    <row r="4607" ht="270" spans="1:23">
      <c r="A4607">
        <v>4606</v>
      </c>
      <c r="B4607" t="s">
        <v>15021</v>
      </c>
      <c r="C4607" t="s">
        <v>15022</v>
      </c>
      <c r="D4607">
        <v>32</v>
      </c>
      <c r="E4607" t="s">
        <v>19</v>
      </c>
      <c r="F4607" t="s">
        <v>76</v>
      </c>
      <c r="G4607" s="9">
        <v>44511</v>
      </c>
      <c r="H4607" t="s">
        <v>59</v>
      </c>
      <c r="I4607" t="s">
        <v>46</v>
      </c>
      <c r="J4607" s="10" t="s">
        <v>15023</v>
      </c>
      <c r="K4607" t="s">
        <v>62</v>
      </c>
      <c r="M4607" t="s">
        <v>41</v>
      </c>
      <c r="N4607" t="s">
        <v>26</v>
      </c>
      <c r="R4607" t="str">
        <f t="shared" si="426"/>
        <v>Fast Response</v>
      </c>
      <c r="S4607" t="str">
        <f t="shared" si="427"/>
        <v>Resolved Within 1 Day</v>
      </c>
      <c r="T4607" t="str">
        <f t="shared" si="428"/>
        <v>Dissatisfied</v>
      </c>
      <c r="U4607">
        <f t="shared" si="429"/>
        <v>0</v>
      </c>
      <c r="V4607">
        <f t="shared" si="430"/>
        <v>0</v>
      </c>
      <c r="W4607">
        <f t="shared" si="431"/>
        <v>1</v>
      </c>
    </row>
    <row r="4608" ht="270" spans="1:23">
      <c r="A4608">
        <v>4607</v>
      </c>
      <c r="B4608" t="s">
        <v>15024</v>
      </c>
      <c r="C4608" t="s">
        <v>15025</v>
      </c>
      <c r="D4608">
        <v>65</v>
      </c>
      <c r="E4608" t="s">
        <v>58</v>
      </c>
      <c r="F4608" t="s">
        <v>92</v>
      </c>
      <c r="G4608" s="9">
        <v>44425</v>
      </c>
      <c r="H4608" t="s">
        <v>67</v>
      </c>
      <c r="I4608" t="s">
        <v>150</v>
      </c>
      <c r="J4608" s="10" t="s">
        <v>15026</v>
      </c>
      <c r="K4608" t="s">
        <v>39</v>
      </c>
      <c r="L4608" t="s">
        <v>15027</v>
      </c>
      <c r="M4608" t="s">
        <v>89</v>
      </c>
      <c r="N4608" t="s">
        <v>33</v>
      </c>
      <c r="O4608" s="11">
        <v>45078.7260069444</v>
      </c>
      <c r="P4608" s="11">
        <v>45078.4322569444</v>
      </c>
      <c r="Q4608">
        <v>1</v>
      </c>
      <c r="R4608" t="str">
        <f t="shared" si="426"/>
        <v>Slow Response</v>
      </c>
      <c r="S4608" t="str">
        <f t="shared" si="427"/>
        <v>Delayed Resolution</v>
      </c>
      <c r="T4608" t="str">
        <f t="shared" si="428"/>
        <v>Dissatisfied</v>
      </c>
      <c r="U4608">
        <f t="shared" si="429"/>
        <v>1</v>
      </c>
      <c r="V4608">
        <f t="shared" si="430"/>
        <v>1</v>
      </c>
      <c r="W4608">
        <f t="shared" si="431"/>
        <v>3</v>
      </c>
    </row>
    <row r="4609" spans="1:23">
      <c r="A4609">
        <v>4608</v>
      </c>
      <c r="B4609" t="s">
        <v>15028</v>
      </c>
      <c r="C4609" t="s">
        <v>15029</v>
      </c>
      <c r="D4609">
        <v>43</v>
      </c>
      <c r="E4609" t="s">
        <v>58</v>
      </c>
      <c r="F4609" t="s">
        <v>219</v>
      </c>
      <c r="G4609" s="9">
        <v>43970</v>
      </c>
      <c r="H4609" t="s">
        <v>67</v>
      </c>
      <c r="I4609" t="s">
        <v>46</v>
      </c>
      <c r="J4609" t="s">
        <v>15030</v>
      </c>
      <c r="K4609" t="s">
        <v>24</v>
      </c>
      <c r="M4609" t="s">
        <v>143</v>
      </c>
      <c r="N4609" t="s">
        <v>55</v>
      </c>
      <c r="O4609" s="11">
        <v>45078.0933680556</v>
      </c>
      <c r="R4609" t="str">
        <f t="shared" si="426"/>
        <v>Slow Response</v>
      </c>
      <c r="S4609" t="str">
        <f t="shared" si="427"/>
        <v>Resolved Within 1 Day</v>
      </c>
      <c r="T4609" t="str">
        <f t="shared" si="428"/>
        <v>Dissatisfied</v>
      </c>
      <c r="U4609">
        <f t="shared" si="429"/>
        <v>0</v>
      </c>
      <c r="V4609">
        <f t="shared" si="430"/>
        <v>0</v>
      </c>
      <c r="W4609">
        <f t="shared" si="431"/>
        <v>2</v>
      </c>
    </row>
    <row r="4610" ht="285" spans="1:23">
      <c r="A4610">
        <v>4609</v>
      </c>
      <c r="B4610" t="s">
        <v>15031</v>
      </c>
      <c r="C4610" t="s">
        <v>15032</v>
      </c>
      <c r="D4610">
        <v>57</v>
      </c>
      <c r="E4610" t="s">
        <v>29</v>
      </c>
      <c r="F4610" t="s">
        <v>103</v>
      </c>
      <c r="G4610" s="9">
        <v>44389</v>
      </c>
      <c r="H4610" t="s">
        <v>59</v>
      </c>
      <c r="I4610" t="s">
        <v>31</v>
      </c>
      <c r="J4610" s="10" t="s">
        <v>15033</v>
      </c>
      <c r="K4610" t="s">
        <v>24</v>
      </c>
      <c r="M4610" t="s">
        <v>89</v>
      </c>
      <c r="N4610" t="s">
        <v>26</v>
      </c>
      <c r="O4610" s="11">
        <v>45078.9225578704</v>
      </c>
      <c r="R4610" t="str">
        <f t="shared" si="426"/>
        <v>Slow Response</v>
      </c>
      <c r="S4610" t="str">
        <f t="shared" si="427"/>
        <v>Resolved Within 1 Day</v>
      </c>
      <c r="T4610" t="str">
        <f t="shared" si="428"/>
        <v>Dissatisfied</v>
      </c>
      <c r="U4610">
        <f t="shared" si="429"/>
        <v>0</v>
      </c>
      <c r="V4610">
        <f t="shared" si="430"/>
        <v>1</v>
      </c>
      <c r="W4610">
        <f t="shared" si="431"/>
        <v>3</v>
      </c>
    </row>
    <row r="4611" spans="1:23">
      <c r="A4611">
        <v>4610</v>
      </c>
      <c r="B4611" t="s">
        <v>15034</v>
      </c>
      <c r="C4611" t="s">
        <v>15035</v>
      </c>
      <c r="D4611">
        <v>59</v>
      </c>
      <c r="E4611" t="s">
        <v>58</v>
      </c>
      <c r="F4611" t="s">
        <v>173</v>
      </c>
      <c r="G4611" s="9">
        <v>44142</v>
      </c>
      <c r="H4611" t="s">
        <v>59</v>
      </c>
      <c r="I4611" t="s">
        <v>72</v>
      </c>
      <c r="J4611" t="s">
        <v>1949</v>
      </c>
      <c r="K4611" t="s">
        <v>24</v>
      </c>
      <c r="M4611" t="s">
        <v>143</v>
      </c>
      <c r="N4611" t="s">
        <v>83</v>
      </c>
      <c r="O4611" s="11">
        <v>45078.0114467593</v>
      </c>
      <c r="R4611" t="str">
        <f t="shared" ref="R4611:R4674" si="432">IF(O4611&lt;=2,"Fast Response",IF(O4611&lt;=6,"Moderate Response","Slow Response"))</f>
        <v>Slow Response</v>
      </c>
      <c r="S4611" t="str">
        <f t="shared" ref="S4611:S4674" si="433">IF(P4611&lt;=24,"Resolved Within 1 Day",IF(P4611&lt;=72,"Resolved Within 3 Days","Delayed Resolution"))</f>
        <v>Resolved Within 1 Day</v>
      </c>
      <c r="T4611" t="str">
        <f t="shared" ref="T4611:T4674" si="434">IF(Q4611&gt;=4,"Satisfied",IF(Q4611=3,"Neutral","Dissatisfied"))</f>
        <v>Dissatisfied</v>
      </c>
      <c r="U4611">
        <f t="shared" ref="U4611:U4674" si="435">IF(LOWER(K4611)="closed",1,0)</f>
        <v>0</v>
      </c>
      <c r="V4611">
        <f t="shared" ref="V4611:V4674" si="436">IF(OR(LOWER(M4611)="high",LOWER(M4611)="critical"),1,0)</f>
        <v>0</v>
      </c>
      <c r="W4611">
        <f t="shared" ref="W4611:W4674" si="437">IF(LOWER(M4611)="critical",4,IF(LOWER(M4611)="high",3,IF(LOWER(M4611)="medium",2,1)))</f>
        <v>2</v>
      </c>
    </row>
    <row r="4612" ht="315" spans="1:23">
      <c r="A4612">
        <v>4611</v>
      </c>
      <c r="B4612" t="s">
        <v>15036</v>
      </c>
      <c r="C4612" t="s">
        <v>15037</v>
      </c>
      <c r="D4612">
        <v>54</v>
      </c>
      <c r="E4612" t="s">
        <v>29</v>
      </c>
      <c r="F4612" t="s">
        <v>107</v>
      </c>
      <c r="G4612" s="9">
        <v>44063</v>
      </c>
      <c r="H4612" t="s">
        <v>66</v>
      </c>
      <c r="I4612" t="s">
        <v>177</v>
      </c>
      <c r="J4612" s="10" t="s">
        <v>15038</v>
      </c>
      <c r="K4612" t="s">
        <v>24</v>
      </c>
      <c r="M4612" t="s">
        <v>89</v>
      </c>
      <c r="N4612" t="s">
        <v>33</v>
      </c>
      <c r="O4612" s="11">
        <v>45078.4864583333</v>
      </c>
      <c r="R4612" t="str">
        <f t="shared" si="432"/>
        <v>Slow Response</v>
      </c>
      <c r="S4612" t="str">
        <f t="shared" si="433"/>
        <v>Resolved Within 1 Day</v>
      </c>
      <c r="T4612" t="str">
        <f t="shared" si="434"/>
        <v>Dissatisfied</v>
      </c>
      <c r="U4612">
        <f t="shared" si="435"/>
        <v>0</v>
      </c>
      <c r="V4612">
        <f t="shared" si="436"/>
        <v>1</v>
      </c>
      <c r="W4612">
        <f t="shared" si="437"/>
        <v>3</v>
      </c>
    </row>
    <row r="4613" ht="255" spans="1:23">
      <c r="A4613">
        <v>4612</v>
      </c>
      <c r="B4613" t="s">
        <v>15039</v>
      </c>
      <c r="C4613" t="s">
        <v>15040</v>
      </c>
      <c r="D4613">
        <v>51</v>
      </c>
      <c r="E4613" t="s">
        <v>29</v>
      </c>
      <c r="F4613" t="s">
        <v>655</v>
      </c>
      <c r="G4613" s="9">
        <v>44259</v>
      </c>
      <c r="H4613" t="s">
        <v>67</v>
      </c>
      <c r="I4613" t="s">
        <v>93</v>
      </c>
      <c r="J4613" s="10" t="s">
        <v>15041</v>
      </c>
      <c r="K4613" t="s">
        <v>39</v>
      </c>
      <c r="L4613" t="s">
        <v>15042</v>
      </c>
      <c r="M4613" t="s">
        <v>41</v>
      </c>
      <c r="N4613" t="s">
        <v>26</v>
      </c>
      <c r="O4613" s="11">
        <v>45078.0552314815</v>
      </c>
      <c r="P4613" s="11">
        <v>45078.5205092593</v>
      </c>
      <c r="Q4613">
        <v>4</v>
      </c>
      <c r="R4613" t="str">
        <f t="shared" si="432"/>
        <v>Slow Response</v>
      </c>
      <c r="S4613" t="str">
        <f t="shared" si="433"/>
        <v>Delayed Resolution</v>
      </c>
      <c r="T4613" t="str">
        <f t="shared" si="434"/>
        <v>Satisfied</v>
      </c>
      <c r="U4613">
        <f t="shared" si="435"/>
        <v>1</v>
      </c>
      <c r="V4613">
        <f t="shared" si="436"/>
        <v>0</v>
      </c>
      <c r="W4613">
        <f t="shared" si="437"/>
        <v>1</v>
      </c>
    </row>
    <row r="4614" ht="285" spans="1:23">
      <c r="A4614">
        <v>4613</v>
      </c>
      <c r="B4614" t="s">
        <v>15043</v>
      </c>
      <c r="C4614" t="s">
        <v>15044</v>
      </c>
      <c r="D4614">
        <v>61</v>
      </c>
      <c r="E4614" t="s">
        <v>29</v>
      </c>
      <c r="F4614" t="s">
        <v>421</v>
      </c>
      <c r="G4614" s="9">
        <v>44126</v>
      </c>
      <c r="H4614" t="s">
        <v>67</v>
      </c>
      <c r="I4614" t="s">
        <v>52</v>
      </c>
      <c r="J4614" s="10" t="s">
        <v>15045</v>
      </c>
      <c r="K4614" t="s">
        <v>62</v>
      </c>
      <c r="M4614" t="s">
        <v>41</v>
      </c>
      <c r="N4614" t="s">
        <v>33</v>
      </c>
      <c r="R4614" t="str">
        <f t="shared" si="432"/>
        <v>Fast Response</v>
      </c>
      <c r="S4614" t="str">
        <f t="shared" si="433"/>
        <v>Resolved Within 1 Day</v>
      </c>
      <c r="T4614" t="str">
        <f t="shared" si="434"/>
        <v>Dissatisfied</v>
      </c>
      <c r="U4614">
        <f t="shared" si="435"/>
        <v>0</v>
      </c>
      <c r="V4614">
        <f t="shared" si="436"/>
        <v>0</v>
      </c>
      <c r="W4614">
        <f t="shared" si="437"/>
        <v>1</v>
      </c>
    </row>
    <row r="4615" spans="1:23">
      <c r="A4615">
        <v>4614</v>
      </c>
      <c r="B4615" t="s">
        <v>15046</v>
      </c>
      <c r="C4615" t="s">
        <v>15047</v>
      </c>
      <c r="D4615">
        <v>43</v>
      </c>
      <c r="E4615" t="s">
        <v>19</v>
      </c>
      <c r="F4615" t="s">
        <v>36</v>
      </c>
      <c r="G4615" s="9">
        <v>44209</v>
      </c>
      <c r="H4615" t="s">
        <v>59</v>
      </c>
      <c r="I4615" t="s">
        <v>141</v>
      </c>
      <c r="J4615" t="s">
        <v>15048</v>
      </c>
      <c r="K4615" t="s">
        <v>24</v>
      </c>
      <c r="M4615" t="s">
        <v>89</v>
      </c>
      <c r="N4615" t="s">
        <v>33</v>
      </c>
      <c r="O4615" s="11">
        <v>45078.8288773148</v>
      </c>
      <c r="R4615" t="str">
        <f t="shared" si="432"/>
        <v>Slow Response</v>
      </c>
      <c r="S4615" t="str">
        <f t="shared" si="433"/>
        <v>Resolved Within 1 Day</v>
      </c>
      <c r="T4615" t="str">
        <f t="shared" si="434"/>
        <v>Dissatisfied</v>
      </c>
      <c r="U4615">
        <f t="shared" si="435"/>
        <v>0</v>
      </c>
      <c r="V4615">
        <f t="shared" si="436"/>
        <v>1</v>
      </c>
      <c r="W4615">
        <f t="shared" si="437"/>
        <v>3</v>
      </c>
    </row>
    <row r="4616" ht="270" spans="1:23">
      <c r="A4616">
        <v>4615</v>
      </c>
      <c r="B4616" t="s">
        <v>15049</v>
      </c>
      <c r="C4616" t="s">
        <v>15050</v>
      </c>
      <c r="D4616">
        <v>18</v>
      </c>
      <c r="E4616" t="s">
        <v>19</v>
      </c>
      <c r="F4616" t="s">
        <v>339</v>
      </c>
      <c r="G4616" s="9">
        <v>44165</v>
      </c>
      <c r="H4616" t="s">
        <v>66</v>
      </c>
      <c r="I4616" t="s">
        <v>31</v>
      </c>
      <c r="J4616" s="10" t="s">
        <v>15051</v>
      </c>
      <c r="K4616" t="s">
        <v>39</v>
      </c>
      <c r="L4616" t="s">
        <v>15052</v>
      </c>
      <c r="M4616" t="s">
        <v>143</v>
      </c>
      <c r="N4616" t="s">
        <v>26</v>
      </c>
      <c r="O4616" s="11">
        <v>45078.885150463</v>
      </c>
      <c r="P4616" s="11">
        <v>45078.3212615741</v>
      </c>
      <c r="Q4616">
        <v>1</v>
      </c>
      <c r="R4616" t="str">
        <f t="shared" si="432"/>
        <v>Slow Response</v>
      </c>
      <c r="S4616" t="str">
        <f t="shared" si="433"/>
        <v>Delayed Resolution</v>
      </c>
      <c r="T4616" t="str">
        <f t="shared" si="434"/>
        <v>Dissatisfied</v>
      </c>
      <c r="U4616">
        <f t="shared" si="435"/>
        <v>1</v>
      </c>
      <c r="V4616">
        <f t="shared" si="436"/>
        <v>0</v>
      </c>
      <c r="W4616">
        <f t="shared" si="437"/>
        <v>2</v>
      </c>
    </row>
    <row r="4617" ht="315" spans="1:23">
      <c r="A4617">
        <v>4616</v>
      </c>
      <c r="B4617" t="s">
        <v>15053</v>
      </c>
      <c r="C4617" t="s">
        <v>15054</v>
      </c>
      <c r="D4617">
        <v>39</v>
      </c>
      <c r="E4617" t="s">
        <v>19</v>
      </c>
      <c r="F4617" t="s">
        <v>281</v>
      </c>
      <c r="G4617" s="9">
        <v>44338</v>
      </c>
      <c r="H4617" t="s">
        <v>66</v>
      </c>
      <c r="I4617" t="s">
        <v>113</v>
      </c>
      <c r="J4617" s="10" t="s">
        <v>15055</v>
      </c>
      <c r="K4617" t="s">
        <v>39</v>
      </c>
      <c r="L4617" t="s">
        <v>15056</v>
      </c>
      <c r="M4617" t="s">
        <v>41</v>
      </c>
      <c r="N4617" t="s">
        <v>33</v>
      </c>
      <c r="O4617" s="11">
        <v>45078.4004513889</v>
      </c>
      <c r="P4617" s="11">
        <v>45078.7518402778</v>
      </c>
      <c r="Q4617">
        <v>3</v>
      </c>
      <c r="R4617" t="str">
        <f t="shared" si="432"/>
        <v>Slow Response</v>
      </c>
      <c r="S4617" t="str">
        <f t="shared" si="433"/>
        <v>Delayed Resolution</v>
      </c>
      <c r="T4617" t="str">
        <f t="shared" si="434"/>
        <v>Neutral</v>
      </c>
      <c r="U4617">
        <f t="shared" si="435"/>
        <v>1</v>
      </c>
      <c r="V4617">
        <f t="shared" si="436"/>
        <v>0</v>
      </c>
      <c r="W4617">
        <f t="shared" si="437"/>
        <v>1</v>
      </c>
    </row>
    <row r="4618" ht="225" spans="1:23">
      <c r="A4618">
        <v>4617</v>
      </c>
      <c r="B4618" t="s">
        <v>15057</v>
      </c>
      <c r="C4618" t="s">
        <v>15058</v>
      </c>
      <c r="D4618">
        <v>66</v>
      </c>
      <c r="E4618" t="s">
        <v>19</v>
      </c>
      <c r="F4618" t="s">
        <v>161</v>
      </c>
      <c r="G4618" s="9">
        <v>44377</v>
      </c>
      <c r="H4618" t="s">
        <v>66</v>
      </c>
      <c r="I4618" t="s">
        <v>22</v>
      </c>
      <c r="J4618" s="10" t="s">
        <v>15059</v>
      </c>
      <c r="K4618" t="s">
        <v>39</v>
      </c>
      <c r="L4618" t="s">
        <v>15060</v>
      </c>
      <c r="M4618" t="s">
        <v>143</v>
      </c>
      <c r="N4618" t="s">
        <v>33</v>
      </c>
      <c r="O4618" s="11">
        <v>45078.4518518519</v>
      </c>
      <c r="P4618" s="11">
        <v>45078.1275462963</v>
      </c>
      <c r="Q4618">
        <v>3</v>
      </c>
      <c r="R4618" t="str">
        <f t="shared" si="432"/>
        <v>Slow Response</v>
      </c>
      <c r="S4618" t="str">
        <f t="shared" si="433"/>
        <v>Delayed Resolution</v>
      </c>
      <c r="T4618" t="str">
        <f t="shared" si="434"/>
        <v>Neutral</v>
      </c>
      <c r="U4618">
        <f t="shared" si="435"/>
        <v>1</v>
      </c>
      <c r="V4618">
        <f t="shared" si="436"/>
        <v>0</v>
      </c>
      <c r="W4618">
        <f t="shared" si="437"/>
        <v>2</v>
      </c>
    </row>
    <row r="4619" spans="1:23">
      <c r="A4619">
        <v>4618</v>
      </c>
      <c r="B4619" t="s">
        <v>15061</v>
      </c>
      <c r="C4619" t="s">
        <v>15062</v>
      </c>
      <c r="D4619">
        <v>32</v>
      </c>
      <c r="E4619" t="s">
        <v>58</v>
      </c>
      <c r="F4619" t="s">
        <v>65</v>
      </c>
      <c r="G4619" s="9">
        <v>44393</v>
      </c>
      <c r="H4619" t="s">
        <v>59</v>
      </c>
      <c r="I4619" t="s">
        <v>72</v>
      </c>
      <c r="J4619" t="s">
        <v>15063</v>
      </c>
      <c r="K4619" t="s">
        <v>24</v>
      </c>
      <c r="M4619" t="s">
        <v>143</v>
      </c>
      <c r="N4619" t="s">
        <v>33</v>
      </c>
      <c r="O4619" s="11">
        <v>45078.4234027778</v>
      </c>
      <c r="R4619" t="str">
        <f t="shared" si="432"/>
        <v>Slow Response</v>
      </c>
      <c r="S4619" t="str">
        <f t="shared" si="433"/>
        <v>Resolved Within 1 Day</v>
      </c>
      <c r="T4619" t="str">
        <f t="shared" si="434"/>
        <v>Dissatisfied</v>
      </c>
      <c r="U4619">
        <f t="shared" si="435"/>
        <v>0</v>
      </c>
      <c r="V4619">
        <f t="shared" si="436"/>
        <v>0</v>
      </c>
      <c r="W4619">
        <f t="shared" si="437"/>
        <v>2</v>
      </c>
    </row>
    <row r="4620" ht="270" spans="1:23">
      <c r="A4620">
        <v>4619</v>
      </c>
      <c r="B4620" t="s">
        <v>15064</v>
      </c>
      <c r="C4620" t="s">
        <v>15065</v>
      </c>
      <c r="D4620">
        <v>37</v>
      </c>
      <c r="E4620" t="s">
        <v>58</v>
      </c>
      <c r="F4620" t="s">
        <v>125</v>
      </c>
      <c r="G4620" s="9">
        <v>44413</v>
      </c>
      <c r="H4620" t="s">
        <v>59</v>
      </c>
      <c r="I4620" t="s">
        <v>93</v>
      </c>
      <c r="J4620" s="10" t="s">
        <v>15066</v>
      </c>
      <c r="K4620" t="s">
        <v>62</v>
      </c>
      <c r="M4620" t="s">
        <v>25</v>
      </c>
      <c r="N4620" t="s">
        <v>26</v>
      </c>
      <c r="R4620" t="str">
        <f t="shared" si="432"/>
        <v>Fast Response</v>
      </c>
      <c r="S4620" t="str">
        <f t="shared" si="433"/>
        <v>Resolved Within 1 Day</v>
      </c>
      <c r="T4620" t="str">
        <f t="shared" si="434"/>
        <v>Dissatisfied</v>
      </c>
      <c r="U4620">
        <f t="shared" si="435"/>
        <v>0</v>
      </c>
      <c r="V4620">
        <f t="shared" si="436"/>
        <v>1</v>
      </c>
      <c r="W4620">
        <f t="shared" si="437"/>
        <v>4</v>
      </c>
    </row>
    <row r="4621" spans="1:23">
      <c r="A4621">
        <v>4620</v>
      </c>
      <c r="B4621" t="s">
        <v>15067</v>
      </c>
      <c r="C4621" t="s">
        <v>15068</v>
      </c>
      <c r="D4621">
        <v>49</v>
      </c>
      <c r="E4621" t="s">
        <v>29</v>
      </c>
      <c r="F4621" t="s">
        <v>134</v>
      </c>
      <c r="G4621" s="9">
        <v>44039</v>
      </c>
      <c r="H4621" t="s">
        <v>67</v>
      </c>
      <c r="I4621" t="s">
        <v>46</v>
      </c>
      <c r="J4621" t="s">
        <v>845</v>
      </c>
      <c r="K4621" t="s">
        <v>39</v>
      </c>
      <c r="L4621" t="s">
        <v>15069</v>
      </c>
      <c r="M4621" t="s">
        <v>41</v>
      </c>
      <c r="N4621" t="s">
        <v>33</v>
      </c>
      <c r="O4621" s="11">
        <v>45078.5699537037</v>
      </c>
      <c r="P4621" s="11">
        <v>45078.6748148148</v>
      </c>
      <c r="Q4621">
        <v>5</v>
      </c>
      <c r="R4621" t="str">
        <f t="shared" si="432"/>
        <v>Slow Response</v>
      </c>
      <c r="S4621" t="str">
        <f t="shared" si="433"/>
        <v>Delayed Resolution</v>
      </c>
      <c r="T4621" t="str">
        <f t="shared" si="434"/>
        <v>Satisfied</v>
      </c>
      <c r="U4621">
        <f t="shared" si="435"/>
        <v>1</v>
      </c>
      <c r="V4621">
        <f t="shared" si="436"/>
        <v>0</v>
      </c>
      <c r="W4621">
        <f t="shared" si="437"/>
        <v>1</v>
      </c>
    </row>
    <row r="4622" ht="270" spans="1:23">
      <c r="A4622">
        <v>4621</v>
      </c>
      <c r="B4622" t="s">
        <v>15070</v>
      </c>
      <c r="C4622" t="s">
        <v>15071</v>
      </c>
      <c r="D4622">
        <v>34</v>
      </c>
      <c r="E4622" t="s">
        <v>29</v>
      </c>
      <c r="F4622" t="s">
        <v>421</v>
      </c>
      <c r="G4622" s="9">
        <v>44055</v>
      </c>
      <c r="H4622" t="s">
        <v>21</v>
      </c>
      <c r="I4622" t="s">
        <v>93</v>
      </c>
      <c r="J4622" s="10" t="s">
        <v>15072</v>
      </c>
      <c r="K4622" t="s">
        <v>39</v>
      </c>
      <c r="L4622" t="s">
        <v>15073</v>
      </c>
      <c r="M4622" t="s">
        <v>89</v>
      </c>
      <c r="N4622" t="s">
        <v>83</v>
      </c>
      <c r="O4622" s="11">
        <v>45078.2880324074</v>
      </c>
      <c r="P4622" s="11">
        <v>45078.0928935185</v>
      </c>
      <c r="Q4622">
        <v>2</v>
      </c>
      <c r="R4622" t="str">
        <f t="shared" si="432"/>
        <v>Slow Response</v>
      </c>
      <c r="S4622" t="str">
        <f t="shared" si="433"/>
        <v>Delayed Resolution</v>
      </c>
      <c r="T4622" t="str">
        <f t="shared" si="434"/>
        <v>Dissatisfied</v>
      </c>
      <c r="U4622">
        <f t="shared" si="435"/>
        <v>1</v>
      </c>
      <c r="V4622">
        <f t="shared" si="436"/>
        <v>1</v>
      </c>
      <c r="W4622">
        <f t="shared" si="437"/>
        <v>3</v>
      </c>
    </row>
    <row r="4623" ht="255" spans="1:23">
      <c r="A4623">
        <v>4622</v>
      </c>
      <c r="B4623" t="s">
        <v>15074</v>
      </c>
      <c r="C4623" t="s">
        <v>15075</v>
      </c>
      <c r="D4623">
        <v>29</v>
      </c>
      <c r="E4623" t="s">
        <v>29</v>
      </c>
      <c r="F4623" t="s">
        <v>421</v>
      </c>
      <c r="G4623" s="9">
        <v>43845</v>
      </c>
      <c r="H4623" t="s">
        <v>67</v>
      </c>
      <c r="I4623" t="s">
        <v>93</v>
      </c>
      <c r="J4623" s="10" t="s">
        <v>15076</v>
      </c>
      <c r="K4623" t="s">
        <v>39</v>
      </c>
      <c r="L4623" t="s">
        <v>15077</v>
      </c>
      <c r="M4623" t="s">
        <v>89</v>
      </c>
      <c r="N4623" t="s">
        <v>33</v>
      </c>
      <c r="O4623" s="11">
        <v>45078.4165162037</v>
      </c>
      <c r="P4623" s="11">
        <v>45078.3331828704</v>
      </c>
      <c r="Q4623">
        <v>3</v>
      </c>
      <c r="R4623" t="str">
        <f t="shared" si="432"/>
        <v>Slow Response</v>
      </c>
      <c r="S4623" t="str">
        <f t="shared" si="433"/>
        <v>Delayed Resolution</v>
      </c>
      <c r="T4623" t="str">
        <f t="shared" si="434"/>
        <v>Neutral</v>
      </c>
      <c r="U4623">
        <f t="shared" si="435"/>
        <v>1</v>
      </c>
      <c r="V4623">
        <f t="shared" si="436"/>
        <v>1</v>
      </c>
      <c r="W4623">
        <f t="shared" si="437"/>
        <v>3</v>
      </c>
    </row>
    <row r="4624" ht="315" spans="1:23">
      <c r="A4624">
        <v>4623</v>
      </c>
      <c r="B4624" t="s">
        <v>15078</v>
      </c>
      <c r="C4624" t="s">
        <v>15079</v>
      </c>
      <c r="D4624">
        <v>49</v>
      </c>
      <c r="E4624" t="s">
        <v>19</v>
      </c>
      <c r="F4624" t="s">
        <v>129</v>
      </c>
      <c r="G4624" s="9">
        <v>44181</v>
      </c>
      <c r="H4624" t="s">
        <v>66</v>
      </c>
      <c r="I4624" t="s">
        <v>141</v>
      </c>
      <c r="J4624" s="10" t="s">
        <v>15080</v>
      </c>
      <c r="K4624" t="s">
        <v>24</v>
      </c>
      <c r="M4624" t="s">
        <v>89</v>
      </c>
      <c r="N4624" t="s">
        <v>55</v>
      </c>
      <c r="O4624" s="11">
        <v>45078.7408449074</v>
      </c>
      <c r="R4624" t="str">
        <f t="shared" si="432"/>
        <v>Slow Response</v>
      </c>
      <c r="S4624" t="str">
        <f t="shared" si="433"/>
        <v>Resolved Within 1 Day</v>
      </c>
      <c r="T4624" t="str">
        <f t="shared" si="434"/>
        <v>Dissatisfied</v>
      </c>
      <c r="U4624">
        <f t="shared" si="435"/>
        <v>0</v>
      </c>
      <c r="V4624">
        <f t="shared" si="436"/>
        <v>1</v>
      </c>
      <c r="W4624">
        <f t="shared" si="437"/>
        <v>3</v>
      </c>
    </row>
    <row r="4625" ht="300" spans="1:23">
      <c r="A4625">
        <v>4624</v>
      </c>
      <c r="B4625" t="s">
        <v>15081</v>
      </c>
      <c r="C4625" t="s">
        <v>15082</v>
      </c>
      <c r="D4625">
        <v>30</v>
      </c>
      <c r="E4625" t="s">
        <v>19</v>
      </c>
      <c r="F4625" t="s">
        <v>431</v>
      </c>
      <c r="G4625" s="9">
        <v>44310</v>
      </c>
      <c r="H4625" t="s">
        <v>45</v>
      </c>
      <c r="I4625" t="s">
        <v>93</v>
      </c>
      <c r="J4625" s="10" t="s">
        <v>15083</v>
      </c>
      <c r="K4625" t="s">
        <v>24</v>
      </c>
      <c r="M4625" t="s">
        <v>89</v>
      </c>
      <c r="N4625" t="s">
        <v>55</v>
      </c>
      <c r="O4625" s="11">
        <v>45078.5922453704</v>
      </c>
      <c r="R4625" t="str">
        <f t="shared" si="432"/>
        <v>Slow Response</v>
      </c>
      <c r="S4625" t="str">
        <f t="shared" si="433"/>
        <v>Resolved Within 1 Day</v>
      </c>
      <c r="T4625" t="str">
        <f t="shared" si="434"/>
        <v>Dissatisfied</v>
      </c>
      <c r="U4625">
        <f t="shared" si="435"/>
        <v>0</v>
      </c>
      <c r="V4625">
        <f t="shared" si="436"/>
        <v>1</v>
      </c>
      <c r="W4625">
        <f t="shared" si="437"/>
        <v>3</v>
      </c>
    </row>
    <row r="4626" ht="255" spans="1:23">
      <c r="A4626">
        <v>4625</v>
      </c>
      <c r="B4626" t="s">
        <v>15084</v>
      </c>
      <c r="C4626" t="s">
        <v>15085</v>
      </c>
      <c r="D4626">
        <v>25</v>
      </c>
      <c r="E4626" t="s">
        <v>58</v>
      </c>
      <c r="F4626" t="s">
        <v>125</v>
      </c>
      <c r="G4626" s="9">
        <v>44496</v>
      </c>
      <c r="H4626" t="s">
        <v>67</v>
      </c>
      <c r="I4626" t="s">
        <v>177</v>
      </c>
      <c r="J4626" s="10" t="s">
        <v>15086</v>
      </c>
      <c r="K4626" t="s">
        <v>62</v>
      </c>
      <c r="M4626" t="s">
        <v>143</v>
      </c>
      <c r="N4626" t="s">
        <v>26</v>
      </c>
      <c r="R4626" t="str">
        <f t="shared" si="432"/>
        <v>Fast Response</v>
      </c>
      <c r="S4626" t="str">
        <f t="shared" si="433"/>
        <v>Resolved Within 1 Day</v>
      </c>
      <c r="T4626" t="str">
        <f t="shared" si="434"/>
        <v>Dissatisfied</v>
      </c>
      <c r="U4626">
        <f t="shared" si="435"/>
        <v>0</v>
      </c>
      <c r="V4626">
        <f t="shared" si="436"/>
        <v>0</v>
      </c>
      <c r="W4626">
        <f t="shared" si="437"/>
        <v>2</v>
      </c>
    </row>
    <row r="4627" ht="270" spans="1:23">
      <c r="A4627">
        <v>4626</v>
      </c>
      <c r="B4627" t="s">
        <v>15087</v>
      </c>
      <c r="C4627" t="s">
        <v>15088</v>
      </c>
      <c r="D4627">
        <v>28</v>
      </c>
      <c r="E4627" t="s">
        <v>29</v>
      </c>
      <c r="F4627" t="s">
        <v>161</v>
      </c>
      <c r="G4627" s="9">
        <v>43864</v>
      </c>
      <c r="H4627" t="s">
        <v>67</v>
      </c>
      <c r="I4627" t="s">
        <v>72</v>
      </c>
      <c r="J4627" s="10" t="s">
        <v>15089</v>
      </c>
      <c r="K4627" t="s">
        <v>24</v>
      </c>
      <c r="M4627" t="s">
        <v>143</v>
      </c>
      <c r="N4627" t="s">
        <v>55</v>
      </c>
      <c r="O4627" s="11">
        <v>45078.606875</v>
      </c>
      <c r="R4627" t="str">
        <f t="shared" si="432"/>
        <v>Slow Response</v>
      </c>
      <c r="S4627" t="str">
        <f t="shared" si="433"/>
        <v>Resolved Within 1 Day</v>
      </c>
      <c r="T4627" t="str">
        <f t="shared" si="434"/>
        <v>Dissatisfied</v>
      </c>
      <c r="U4627">
        <f t="shared" si="435"/>
        <v>0</v>
      </c>
      <c r="V4627">
        <f t="shared" si="436"/>
        <v>0</v>
      </c>
      <c r="W4627">
        <f t="shared" si="437"/>
        <v>2</v>
      </c>
    </row>
    <row r="4628" ht="315" spans="1:23">
      <c r="A4628">
        <v>4627</v>
      </c>
      <c r="B4628" t="s">
        <v>15090</v>
      </c>
      <c r="C4628" t="s">
        <v>15091</v>
      </c>
      <c r="D4628">
        <v>22</v>
      </c>
      <c r="E4628" t="s">
        <v>58</v>
      </c>
      <c r="F4628" t="s">
        <v>485</v>
      </c>
      <c r="G4628" s="9">
        <v>44152</v>
      </c>
      <c r="H4628" t="s">
        <v>21</v>
      </c>
      <c r="I4628" t="s">
        <v>60</v>
      </c>
      <c r="J4628" s="10" t="s">
        <v>15092</v>
      </c>
      <c r="K4628" t="s">
        <v>62</v>
      </c>
      <c r="M4628" t="s">
        <v>89</v>
      </c>
      <c r="N4628" t="s">
        <v>26</v>
      </c>
      <c r="R4628" t="str">
        <f t="shared" si="432"/>
        <v>Fast Response</v>
      </c>
      <c r="S4628" t="str">
        <f t="shared" si="433"/>
        <v>Resolved Within 1 Day</v>
      </c>
      <c r="T4628" t="str">
        <f t="shared" si="434"/>
        <v>Dissatisfied</v>
      </c>
      <c r="U4628">
        <f t="shared" si="435"/>
        <v>0</v>
      </c>
      <c r="V4628">
        <f t="shared" si="436"/>
        <v>1</v>
      </c>
      <c r="W4628">
        <f t="shared" si="437"/>
        <v>3</v>
      </c>
    </row>
    <row r="4629" spans="1:23">
      <c r="A4629">
        <v>4628</v>
      </c>
      <c r="B4629" t="s">
        <v>15093</v>
      </c>
      <c r="C4629" t="s">
        <v>15094</v>
      </c>
      <c r="D4629">
        <v>19</v>
      </c>
      <c r="E4629" t="s">
        <v>29</v>
      </c>
      <c r="F4629" t="s">
        <v>456</v>
      </c>
      <c r="G4629" s="9">
        <v>44210</v>
      </c>
      <c r="H4629" t="s">
        <v>66</v>
      </c>
      <c r="I4629" t="s">
        <v>22</v>
      </c>
      <c r="J4629" t="s">
        <v>15095</v>
      </c>
      <c r="K4629" t="s">
        <v>39</v>
      </c>
      <c r="L4629" t="s">
        <v>15096</v>
      </c>
      <c r="M4629" t="s">
        <v>143</v>
      </c>
      <c r="N4629" t="s">
        <v>26</v>
      </c>
      <c r="O4629" s="11">
        <v>45078.4284259259</v>
      </c>
      <c r="P4629" s="11">
        <v>45078.0763425926</v>
      </c>
      <c r="Q4629">
        <v>4</v>
      </c>
      <c r="R4629" t="str">
        <f t="shared" si="432"/>
        <v>Slow Response</v>
      </c>
      <c r="S4629" t="str">
        <f t="shared" si="433"/>
        <v>Delayed Resolution</v>
      </c>
      <c r="T4629" t="str">
        <f t="shared" si="434"/>
        <v>Satisfied</v>
      </c>
      <c r="U4629">
        <f t="shared" si="435"/>
        <v>1</v>
      </c>
      <c r="V4629">
        <f t="shared" si="436"/>
        <v>0</v>
      </c>
      <c r="W4629">
        <f t="shared" si="437"/>
        <v>2</v>
      </c>
    </row>
    <row r="4630" spans="1:23">
      <c r="A4630">
        <v>4629</v>
      </c>
      <c r="B4630" t="s">
        <v>15097</v>
      </c>
      <c r="C4630" t="s">
        <v>15098</v>
      </c>
      <c r="D4630">
        <v>27</v>
      </c>
      <c r="E4630" t="s">
        <v>29</v>
      </c>
      <c r="F4630" t="s">
        <v>112</v>
      </c>
      <c r="G4630" s="9">
        <v>44173</v>
      </c>
      <c r="H4630" t="s">
        <v>45</v>
      </c>
      <c r="I4630" t="s">
        <v>99</v>
      </c>
      <c r="J4630" t="s">
        <v>15099</v>
      </c>
      <c r="K4630" t="s">
        <v>24</v>
      </c>
      <c r="M4630" t="s">
        <v>89</v>
      </c>
      <c r="N4630" t="s">
        <v>33</v>
      </c>
      <c r="O4630" s="11">
        <v>45078.8513657407</v>
      </c>
      <c r="R4630" t="str">
        <f t="shared" si="432"/>
        <v>Slow Response</v>
      </c>
      <c r="S4630" t="str">
        <f t="shared" si="433"/>
        <v>Resolved Within 1 Day</v>
      </c>
      <c r="T4630" t="str">
        <f t="shared" si="434"/>
        <v>Dissatisfied</v>
      </c>
      <c r="U4630">
        <f t="shared" si="435"/>
        <v>0</v>
      </c>
      <c r="V4630">
        <f t="shared" si="436"/>
        <v>1</v>
      </c>
      <c r="W4630">
        <f t="shared" si="437"/>
        <v>3</v>
      </c>
    </row>
    <row r="4631" ht="270" spans="1:23">
      <c r="A4631">
        <v>4630</v>
      </c>
      <c r="B4631" t="s">
        <v>3474</v>
      </c>
      <c r="C4631" t="s">
        <v>15100</v>
      </c>
      <c r="D4631">
        <v>63</v>
      </c>
      <c r="E4631" t="s">
        <v>29</v>
      </c>
      <c r="F4631" t="s">
        <v>207</v>
      </c>
      <c r="G4631" s="9">
        <v>43850</v>
      </c>
      <c r="H4631" t="s">
        <v>67</v>
      </c>
      <c r="I4631" t="s">
        <v>150</v>
      </c>
      <c r="J4631" s="10" t="s">
        <v>15101</v>
      </c>
      <c r="K4631" t="s">
        <v>24</v>
      </c>
      <c r="M4631" t="s">
        <v>25</v>
      </c>
      <c r="N4631" t="s">
        <v>33</v>
      </c>
      <c r="O4631" s="11">
        <v>45078.2256944444</v>
      </c>
      <c r="R4631" t="str">
        <f t="shared" si="432"/>
        <v>Slow Response</v>
      </c>
      <c r="S4631" t="str">
        <f t="shared" si="433"/>
        <v>Resolved Within 1 Day</v>
      </c>
      <c r="T4631" t="str">
        <f t="shared" si="434"/>
        <v>Dissatisfied</v>
      </c>
      <c r="U4631">
        <f t="shared" si="435"/>
        <v>0</v>
      </c>
      <c r="V4631">
        <f t="shared" si="436"/>
        <v>1</v>
      </c>
      <c r="W4631">
        <f t="shared" si="437"/>
        <v>4</v>
      </c>
    </row>
    <row r="4632" ht="270" spans="1:23">
      <c r="A4632">
        <v>4631</v>
      </c>
      <c r="B4632" t="s">
        <v>15102</v>
      </c>
      <c r="C4632" t="s">
        <v>15103</v>
      </c>
      <c r="D4632">
        <v>24</v>
      </c>
      <c r="E4632" t="s">
        <v>19</v>
      </c>
      <c r="F4632" t="s">
        <v>76</v>
      </c>
      <c r="G4632" s="9">
        <v>44467</v>
      </c>
      <c r="H4632" t="s">
        <v>45</v>
      </c>
      <c r="I4632" t="s">
        <v>93</v>
      </c>
      <c r="J4632" s="10" t="s">
        <v>15104</v>
      </c>
      <c r="K4632" t="s">
        <v>62</v>
      </c>
      <c r="M4632" t="s">
        <v>89</v>
      </c>
      <c r="N4632" t="s">
        <v>83</v>
      </c>
      <c r="R4632" t="str">
        <f t="shared" si="432"/>
        <v>Fast Response</v>
      </c>
      <c r="S4632" t="str">
        <f t="shared" si="433"/>
        <v>Resolved Within 1 Day</v>
      </c>
      <c r="T4632" t="str">
        <f t="shared" si="434"/>
        <v>Dissatisfied</v>
      </c>
      <c r="U4632">
        <f t="shared" si="435"/>
        <v>0</v>
      </c>
      <c r="V4632">
        <f t="shared" si="436"/>
        <v>1</v>
      </c>
      <c r="W4632">
        <f t="shared" si="437"/>
        <v>3</v>
      </c>
    </row>
    <row r="4633" ht="315" spans="1:23">
      <c r="A4633">
        <v>4632</v>
      </c>
      <c r="B4633" t="s">
        <v>15105</v>
      </c>
      <c r="C4633" t="s">
        <v>15106</v>
      </c>
      <c r="D4633">
        <v>39</v>
      </c>
      <c r="E4633" t="s">
        <v>29</v>
      </c>
      <c r="F4633" t="s">
        <v>173</v>
      </c>
      <c r="G4633" s="9">
        <v>43897</v>
      </c>
      <c r="H4633" t="s">
        <v>45</v>
      </c>
      <c r="I4633" t="s">
        <v>150</v>
      </c>
      <c r="J4633" s="10" t="s">
        <v>15107</v>
      </c>
      <c r="K4633" t="s">
        <v>24</v>
      </c>
      <c r="M4633" t="s">
        <v>143</v>
      </c>
      <c r="N4633" t="s">
        <v>83</v>
      </c>
      <c r="O4633" s="11">
        <v>45078.4215509259</v>
      </c>
      <c r="R4633" t="str">
        <f t="shared" si="432"/>
        <v>Slow Response</v>
      </c>
      <c r="S4633" t="str">
        <f t="shared" si="433"/>
        <v>Resolved Within 1 Day</v>
      </c>
      <c r="T4633" t="str">
        <f t="shared" si="434"/>
        <v>Dissatisfied</v>
      </c>
      <c r="U4633">
        <f t="shared" si="435"/>
        <v>0</v>
      </c>
      <c r="V4633">
        <f t="shared" si="436"/>
        <v>0</v>
      </c>
      <c r="W4633">
        <f t="shared" si="437"/>
        <v>2</v>
      </c>
    </row>
    <row r="4634" ht="255" spans="1:23">
      <c r="A4634">
        <v>4633</v>
      </c>
      <c r="B4634" t="s">
        <v>15108</v>
      </c>
      <c r="C4634" t="s">
        <v>15109</v>
      </c>
      <c r="D4634">
        <v>40</v>
      </c>
      <c r="E4634" t="s">
        <v>58</v>
      </c>
      <c r="F4634" t="s">
        <v>76</v>
      </c>
      <c r="G4634" s="9">
        <v>43921</v>
      </c>
      <c r="H4634" t="s">
        <v>66</v>
      </c>
      <c r="I4634" t="s">
        <v>31</v>
      </c>
      <c r="J4634" s="10" t="s">
        <v>15110</v>
      </c>
      <c r="K4634" t="s">
        <v>39</v>
      </c>
      <c r="L4634" t="s">
        <v>15111</v>
      </c>
      <c r="M4634" t="s">
        <v>143</v>
      </c>
      <c r="N4634" t="s">
        <v>83</v>
      </c>
      <c r="O4634" s="11">
        <v>45078.7722685185</v>
      </c>
      <c r="P4634" s="11">
        <v>45078.2681018518</v>
      </c>
      <c r="Q4634">
        <v>4</v>
      </c>
      <c r="R4634" t="str">
        <f t="shared" si="432"/>
        <v>Slow Response</v>
      </c>
      <c r="S4634" t="str">
        <f t="shared" si="433"/>
        <v>Delayed Resolution</v>
      </c>
      <c r="T4634" t="str">
        <f t="shared" si="434"/>
        <v>Satisfied</v>
      </c>
      <c r="U4634">
        <f t="shared" si="435"/>
        <v>1</v>
      </c>
      <c r="V4634">
        <f t="shared" si="436"/>
        <v>0</v>
      </c>
      <c r="W4634">
        <f t="shared" si="437"/>
        <v>2</v>
      </c>
    </row>
    <row r="4635" ht="300" spans="1:23">
      <c r="A4635">
        <v>4634</v>
      </c>
      <c r="B4635" t="s">
        <v>15112</v>
      </c>
      <c r="C4635" t="s">
        <v>15113</v>
      </c>
      <c r="D4635">
        <v>55</v>
      </c>
      <c r="E4635" t="s">
        <v>19</v>
      </c>
      <c r="F4635" t="s">
        <v>223</v>
      </c>
      <c r="G4635" s="9">
        <v>43894</v>
      </c>
      <c r="H4635" t="s">
        <v>66</v>
      </c>
      <c r="I4635" t="s">
        <v>52</v>
      </c>
      <c r="J4635" s="10" t="s">
        <v>15114</v>
      </c>
      <c r="K4635" t="s">
        <v>24</v>
      </c>
      <c r="M4635" t="s">
        <v>89</v>
      </c>
      <c r="N4635" t="s">
        <v>33</v>
      </c>
      <c r="O4635" s="11">
        <v>45078.5861689815</v>
      </c>
      <c r="R4635" t="str">
        <f t="shared" si="432"/>
        <v>Slow Response</v>
      </c>
      <c r="S4635" t="str">
        <f t="shared" si="433"/>
        <v>Resolved Within 1 Day</v>
      </c>
      <c r="T4635" t="str">
        <f t="shared" si="434"/>
        <v>Dissatisfied</v>
      </c>
      <c r="U4635">
        <f t="shared" si="435"/>
        <v>0</v>
      </c>
      <c r="V4635">
        <f t="shared" si="436"/>
        <v>1</v>
      </c>
      <c r="W4635">
        <f t="shared" si="437"/>
        <v>3</v>
      </c>
    </row>
    <row r="4636" ht="270" spans="1:23">
      <c r="A4636">
        <v>4635</v>
      </c>
      <c r="B4636" t="s">
        <v>15115</v>
      </c>
      <c r="C4636" t="s">
        <v>15116</v>
      </c>
      <c r="D4636">
        <v>68</v>
      </c>
      <c r="E4636" t="s">
        <v>19</v>
      </c>
      <c r="F4636" t="s">
        <v>36</v>
      </c>
      <c r="G4636" s="9">
        <v>44298</v>
      </c>
      <c r="H4636" t="s">
        <v>67</v>
      </c>
      <c r="I4636" t="s">
        <v>59</v>
      </c>
      <c r="J4636" s="10" t="s">
        <v>15117</v>
      </c>
      <c r="K4636" t="s">
        <v>39</v>
      </c>
      <c r="L4636" t="s">
        <v>15118</v>
      </c>
      <c r="M4636" t="s">
        <v>41</v>
      </c>
      <c r="N4636" t="s">
        <v>55</v>
      </c>
      <c r="O4636" s="11">
        <v>45078.2549305556</v>
      </c>
      <c r="P4636" s="11">
        <v>45078.0139583333</v>
      </c>
      <c r="Q4636">
        <v>5</v>
      </c>
      <c r="R4636" t="str">
        <f t="shared" si="432"/>
        <v>Slow Response</v>
      </c>
      <c r="S4636" t="str">
        <f t="shared" si="433"/>
        <v>Delayed Resolution</v>
      </c>
      <c r="T4636" t="str">
        <f t="shared" si="434"/>
        <v>Satisfied</v>
      </c>
      <c r="U4636">
        <f t="shared" si="435"/>
        <v>1</v>
      </c>
      <c r="V4636">
        <f t="shared" si="436"/>
        <v>0</v>
      </c>
      <c r="W4636">
        <f t="shared" si="437"/>
        <v>1</v>
      </c>
    </row>
    <row r="4637" spans="1:23">
      <c r="A4637">
        <v>4636</v>
      </c>
      <c r="B4637" t="s">
        <v>15119</v>
      </c>
      <c r="C4637" t="s">
        <v>15120</v>
      </c>
      <c r="D4637">
        <v>36</v>
      </c>
      <c r="E4637" t="s">
        <v>29</v>
      </c>
      <c r="F4637" t="s">
        <v>20</v>
      </c>
      <c r="G4637" s="9">
        <v>44462</v>
      </c>
      <c r="H4637" t="s">
        <v>66</v>
      </c>
      <c r="I4637" t="s">
        <v>72</v>
      </c>
      <c r="J4637" t="s">
        <v>15121</v>
      </c>
      <c r="K4637" t="s">
        <v>24</v>
      </c>
      <c r="M4637" t="s">
        <v>143</v>
      </c>
      <c r="N4637" t="s">
        <v>83</v>
      </c>
      <c r="O4637" s="11">
        <v>45078.6000810185</v>
      </c>
      <c r="R4637" t="str">
        <f t="shared" si="432"/>
        <v>Slow Response</v>
      </c>
      <c r="S4637" t="str">
        <f t="shared" si="433"/>
        <v>Resolved Within 1 Day</v>
      </c>
      <c r="T4637" t="str">
        <f t="shared" si="434"/>
        <v>Dissatisfied</v>
      </c>
      <c r="U4637">
        <f t="shared" si="435"/>
        <v>0</v>
      </c>
      <c r="V4637">
        <f t="shared" si="436"/>
        <v>0</v>
      </c>
      <c r="W4637">
        <f t="shared" si="437"/>
        <v>2</v>
      </c>
    </row>
    <row r="4638" ht="285" spans="1:23">
      <c r="A4638">
        <v>4637</v>
      </c>
      <c r="B4638" t="s">
        <v>15122</v>
      </c>
      <c r="C4638" t="s">
        <v>15123</v>
      </c>
      <c r="D4638">
        <v>46</v>
      </c>
      <c r="E4638" t="s">
        <v>19</v>
      </c>
      <c r="F4638" t="s">
        <v>655</v>
      </c>
      <c r="G4638" s="9">
        <v>44124</v>
      </c>
      <c r="H4638" t="s">
        <v>21</v>
      </c>
      <c r="I4638" t="s">
        <v>37</v>
      </c>
      <c r="J4638" s="10" t="s">
        <v>15124</v>
      </c>
      <c r="K4638" t="s">
        <v>62</v>
      </c>
      <c r="M4638" t="s">
        <v>143</v>
      </c>
      <c r="N4638" t="s">
        <v>83</v>
      </c>
      <c r="R4638" t="str">
        <f t="shared" si="432"/>
        <v>Fast Response</v>
      </c>
      <c r="S4638" t="str">
        <f t="shared" si="433"/>
        <v>Resolved Within 1 Day</v>
      </c>
      <c r="T4638" t="str">
        <f t="shared" si="434"/>
        <v>Dissatisfied</v>
      </c>
      <c r="U4638">
        <f t="shared" si="435"/>
        <v>0</v>
      </c>
      <c r="V4638">
        <f t="shared" si="436"/>
        <v>0</v>
      </c>
      <c r="W4638">
        <f t="shared" si="437"/>
        <v>2</v>
      </c>
    </row>
    <row r="4639" ht="285" spans="1:23">
      <c r="A4639">
        <v>4638</v>
      </c>
      <c r="B4639" t="s">
        <v>15125</v>
      </c>
      <c r="C4639" t="s">
        <v>15126</v>
      </c>
      <c r="D4639">
        <v>49</v>
      </c>
      <c r="E4639" t="s">
        <v>58</v>
      </c>
      <c r="F4639" t="s">
        <v>103</v>
      </c>
      <c r="G4639" s="9">
        <v>44094</v>
      </c>
      <c r="H4639" t="s">
        <v>66</v>
      </c>
      <c r="I4639" t="s">
        <v>77</v>
      </c>
      <c r="J4639" s="10" t="s">
        <v>15127</v>
      </c>
      <c r="K4639" t="s">
        <v>62</v>
      </c>
      <c r="M4639" t="s">
        <v>41</v>
      </c>
      <c r="N4639" t="s">
        <v>55</v>
      </c>
      <c r="R4639" t="str">
        <f t="shared" si="432"/>
        <v>Fast Response</v>
      </c>
      <c r="S4639" t="str">
        <f t="shared" si="433"/>
        <v>Resolved Within 1 Day</v>
      </c>
      <c r="T4639" t="str">
        <f t="shared" si="434"/>
        <v>Dissatisfied</v>
      </c>
      <c r="U4639">
        <f t="shared" si="435"/>
        <v>0</v>
      </c>
      <c r="V4639">
        <f t="shared" si="436"/>
        <v>0</v>
      </c>
      <c r="W4639">
        <f t="shared" si="437"/>
        <v>1</v>
      </c>
    </row>
    <row r="4640" ht="315" spans="1:23">
      <c r="A4640">
        <v>4639</v>
      </c>
      <c r="B4640" t="s">
        <v>15128</v>
      </c>
      <c r="C4640" t="s">
        <v>15129</v>
      </c>
      <c r="D4640">
        <v>24</v>
      </c>
      <c r="E4640" t="s">
        <v>19</v>
      </c>
      <c r="F4640" t="s">
        <v>81</v>
      </c>
      <c r="G4640" s="9">
        <v>44557</v>
      </c>
      <c r="H4640" t="s">
        <v>45</v>
      </c>
      <c r="I4640" t="s">
        <v>46</v>
      </c>
      <c r="J4640" s="10" t="s">
        <v>15130</v>
      </c>
      <c r="K4640" t="s">
        <v>24</v>
      </c>
      <c r="M4640" t="s">
        <v>89</v>
      </c>
      <c r="N4640" t="s">
        <v>55</v>
      </c>
      <c r="O4640" s="11">
        <v>45078.0508449074</v>
      </c>
      <c r="R4640" t="str">
        <f t="shared" si="432"/>
        <v>Slow Response</v>
      </c>
      <c r="S4640" t="str">
        <f t="shared" si="433"/>
        <v>Resolved Within 1 Day</v>
      </c>
      <c r="T4640" t="str">
        <f t="shared" si="434"/>
        <v>Dissatisfied</v>
      </c>
      <c r="U4640">
        <f t="shared" si="435"/>
        <v>0</v>
      </c>
      <c r="V4640">
        <f t="shared" si="436"/>
        <v>1</v>
      </c>
      <c r="W4640">
        <f t="shared" si="437"/>
        <v>3</v>
      </c>
    </row>
    <row r="4641" spans="1:23">
      <c r="A4641">
        <v>4640</v>
      </c>
      <c r="B4641" t="s">
        <v>13041</v>
      </c>
      <c r="C4641" t="s">
        <v>15131</v>
      </c>
      <c r="D4641">
        <v>64</v>
      </c>
      <c r="E4641" t="s">
        <v>29</v>
      </c>
      <c r="F4641" t="s">
        <v>157</v>
      </c>
      <c r="G4641" s="9">
        <v>44118</v>
      </c>
      <c r="H4641" t="s">
        <v>59</v>
      </c>
      <c r="I4641" t="s">
        <v>72</v>
      </c>
      <c r="J4641" t="s">
        <v>791</v>
      </c>
      <c r="K4641" t="s">
        <v>62</v>
      </c>
      <c r="M4641" t="s">
        <v>143</v>
      </c>
      <c r="N4641" t="s">
        <v>33</v>
      </c>
      <c r="R4641" t="str">
        <f t="shared" si="432"/>
        <v>Fast Response</v>
      </c>
      <c r="S4641" t="str">
        <f t="shared" si="433"/>
        <v>Resolved Within 1 Day</v>
      </c>
      <c r="T4641" t="str">
        <f t="shared" si="434"/>
        <v>Dissatisfied</v>
      </c>
      <c r="U4641">
        <f t="shared" si="435"/>
        <v>0</v>
      </c>
      <c r="V4641">
        <f t="shared" si="436"/>
        <v>0</v>
      </c>
      <c r="W4641">
        <f t="shared" si="437"/>
        <v>2</v>
      </c>
    </row>
    <row r="4642" ht="285" spans="1:23">
      <c r="A4642">
        <v>4641</v>
      </c>
      <c r="B4642" t="s">
        <v>15132</v>
      </c>
      <c r="C4642" t="s">
        <v>15133</v>
      </c>
      <c r="D4642">
        <v>33</v>
      </c>
      <c r="E4642" t="s">
        <v>19</v>
      </c>
      <c r="F4642" t="s">
        <v>173</v>
      </c>
      <c r="G4642" s="9">
        <v>43869</v>
      </c>
      <c r="H4642" t="s">
        <v>45</v>
      </c>
      <c r="I4642" t="s">
        <v>52</v>
      </c>
      <c r="J4642" s="10" t="s">
        <v>15134</v>
      </c>
      <c r="K4642" t="s">
        <v>62</v>
      </c>
      <c r="M4642" t="s">
        <v>89</v>
      </c>
      <c r="N4642" t="s">
        <v>55</v>
      </c>
      <c r="R4642" t="str">
        <f t="shared" si="432"/>
        <v>Fast Response</v>
      </c>
      <c r="S4642" t="str">
        <f t="shared" si="433"/>
        <v>Resolved Within 1 Day</v>
      </c>
      <c r="T4642" t="str">
        <f t="shared" si="434"/>
        <v>Dissatisfied</v>
      </c>
      <c r="U4642">
        <f t="shared" si="435"/>
        <v>0</v>
      </c>
      <c r="V4642">
        <f t="shared" si="436"/>
        <v>1</v>
      </c>
      <c r="W4642">
        <f t="shared" si="437"/>
        <v>3</v>
      </c>
    </row>
    <row r="4643" ht="300" spans="1:23">
      <c r="A4643">
        <v>4642</v>
      </c>
      <c r="B4643" t="s">
        <v>15135</v>
      </c>
      <c r="C4643" t="s">
        <v>15136</v>
      </c>
      <c r="D4643">
        <v>56</v>
      </c>
      <c r="E4643" t="s">
        <v>19</v>
      </c>
      <c r="F4643" t="s">
        <v>699</v>
      </c>
      <c r="G4643" s="9">
        <v>44470</v>
      </c>
      <c r="H4643" t="s">
        <v>66</v>
      </c>
      <c r="I4643" t="s">
        <v>22</v>
      </c>
      <c r="J4643" s="10" t="s">
        <v>15137</v>
      </c>
      <c r="K4643" t="s">
        <v>62</v>
      </c>
      <c r="M4643" t="s">
        <v>41</v>
      </c>
      <c r="N4643" t="s">
        <v>55</v>
      </c>
      <c r="R4643" t="str">
        <f t="shared" si="432"/>
        <v>Fast Response</v>
      </c>
      <c r="S4643" t="str">
        <f t="shared" si="433"/>
        <v>Resolved Within 1 Day</v>
      </c>
      <c r="T4643" t="str">
        <f t="shared" si="434"/>
        <v>Dissatisfied</v>
      </c>
      <c r="U4643">
        <f t="shared" si="435"/>
        <v>0</v>
      </c>
      <c r="V4643">
        <f t="shared" si="436"/>
        <v>0</v>
      </c>
      <c r="W4643">
        <f t="shared" si="437"/>
        <v>1</v>
      </c>
    </row>
    <row r="4644" ht="285" spans="1:23">
      <c r="A4644">
        <v>4643</v>
      </c>
      <c r="B4644" t="s">
        <v>15138</v>
      </c>
      <c r="C4644" t="s">
        <v>15139</v>
      </c>
      <c r="D4644">
        <v>24</v>
      </c>
      <c r="E4644" t="s">
        <v>19</v>
      </c>
      <c r="F4644" t="s">
        <v>71</v>
      </c>
      <c r="G4644" s="9">
        <v>44301</v>
      </c>
      <c r="H4644" t="s">
        <v>66</v>
      </c>
      <c r="I4644" t="s">
        <v>113</v>
      </c>
      <c r="J4644" s="10" t="s">
        <v>15140</v>
      </c>
      <c r="K4644" t="s">
        <v>39</v>
      </c>
      <c r="L4644" t="s">
        <v>15141</v>
      </c>
      <c r="M4644" t="s">
        <v>41</v>
      </c>
      <c r="N4644" t="s">
        <v>33</v>
      </c>
      <c r="O4644" s="11">
        <v>45078.2793634259</v>
      </c>
      <c r="P4644" s="11">
        <v>45078.7682523148</v>
      </c>
      <c r="Q4644">
        <v>3</v>
      </c>
      <c r="R4644" t="str">
        <f t="shared" si="432"/>
        <v>Slow Response</v>
      </c>
      <c r="S4644" t="str">
        <f t="shared" si="433"/>
        <v>Delayed Resolution</v>
      </c>
      <c r="T4644" t="str">
        <f t="shared" si="434"/>
        <v>Neutral</v>
      </c>
      <c r="U4644">
        <f t="shared" si="435"/>
        <v>1</v>
      </c>
      <c r="V4644">
        <f t="shared" si="436"/>
        <v>0</v>
      </c>
      <c r="W4644">
        <f t="shared" si="437"/>
        <v>1</v>
      </c>
    </row>
    <row r="4645" ht="240" spans="1:23">
      <c r="A4645">
        <v>4644</v>
      </c>
      <c r="B4645" t="s">
        <v>15142</v>
      </c>
      <c r="C4645" t="s">
        <v>15143</v>
      </c>
      <c r="D4645">
        <v>54</v>
      </c>
      <c r="E4645" t="s">
        <v>58</v>
      </c>
      <c r="F4645" t="s">
        <v>157</v>
      </c>
      <c r="G4645" s="9">
        <v>44025</v>
      </c>
      <c r="H4645" t="s">
        <v>66</v>
      </c>
      <c r="I4645" t="s">
        <v>22</v>
      </c>
      <c r="J4645" s="10" t="s">
        <v>15144</v>
      </c>
      <c r="K4645" t="s">
        <v>24</v>
      </c>
      <c r="M4645" t="s">
        <v>25</v>
      </c>
      <c r="N4645" t="s">
        <v>26</v>
      </c>
      <c r="O4645" s="11">
        <v>45078.7481365741</v>
      </c>
      <c r="R4645" t="str">
        <f t="shared" si="432"/>
        <v>Slow Response</v>
      </c>
      <c r="S4645" t="str">
        <f t="shared" si="433"/>
        <v>Resolved Within 1 Day</v>
      </c>
      <c r="T4645" t="str">
        <f t="shared" si="434"/>
        <v>Dissatisfied</v>
      </c>
      <c r="U4645">
        <f t="shared" si="435"/>
        <v>0</v>
      </c>
      <c r="V4645">
        <f t="shared" si="436"/>
        <v>1</v>
      </c>
      <c r="W4645">
        <f t="shared" si="437"/>
        <v>4</v>
      </c>
    </row>
    <row r="4646" ht="240" spans="1:23">
      <c r="A4646">
        <v>4645</v>
      </c>
      <c r="B4646" t="s">
        <v>15145</v>
      </c>
      <c r="C4646" t="s">
        <v>15146</v>
      </c>
      <c r="D4646">
        <v>50</v>
      </c>
      <c r="E4646" t="s">
        <v>19</v>
      </c>
      <c r="F4646" t="s">
        <v>202</v>
      </c>
      <c r="G4646" s="9">
        <v>44259</v>
      </c>
      <c r="H4646" t="s">
        <v>66</v>
      </c>
      <c r="I4646" t="s">
        <v>52</v>
      </c>
      <c r="J4646" s="10" t="s">
        <v>15147</v>
      </c>
      <c r="K4646" t="s">
        <v>62</v>
      </c>
      <c r="M4646" t="s">
        <v>89</v>
      </c>
      <c r="N4646" t="s">
        <v>55</v>
      </c>
      <c r="R4646" t="str">
        <f t="shared" si="432"/>
        <v>Fast Response</v>
      </c>
      <c r="S4646" t="str">
        <f t="shared" si="433"/>
        <v>Resolved Within 1 Day</v>
      </c>
      <c r="T4646" t="str">
        <f t="shared" si="434"/>
        <v>Dissatisfied</v>
      </c>
      <c r="U4646">
        <f t="shared" si="435"/>
        <v>0</v>
      </c>
      <c r="V4646">
        <f t="shared" si="436"/>
        <v>1</v>
      </c>
      <c r="W4646">
        <f t="shared" si="437"/>
        <v>3</v>
      </c>
    </row>
    <row r="4647" ht="195" spans="1:23">
      <c r="A4647">
        <v>4646</v>
      </c>
      <c r="B4647" t="s">
        <v>15148</v>
      </c>
      <c r="C4647" t="s">
        <v>15149</v>
      </c>
      <c r="D4647">
        <v>70</v>
      </c>
      <c r="E4647" t="s">
        <v>29</v>
      </c>
      <c r="F4647" t="s">
        <v>485</v>
      </c>
      <c r="G4647" s="9">
        <v>44191</v>
      </c>
      <c r="H4647" t="s">
        <v>21</v>
      </c>
      <c r="I4647" t="s">
        <v>60</v>
      </c>
      <c r="J4647" s="10" t="s">
        <v>15150</v>
      </c>
      <c r="K4647" t="s">
        <v>62</v>
      </c>
      <c r="M4647" t="s">
        <v>143</v>
      </c>
      <c r="N4647" t="s">
        <v>55</v>
      </c>
      <c r="R4647" t="str">
        <f t="shared" si="432"/>
        <v>Fast Response</v>
      </c>
      <c r="S4647" t="str">
        <f t="shared" si="433"/>
        <v>Resolved Within 1 Day</v>
      </c>
      <c r="T4647" t="str">
        <f t="shared" si="434"/>
        <v>Dissatisfied</v>
      </c>
      <c r="U4647">
        <f t="shared" si="435"/>
        <v>0</v>
      </c>
      <c r="V4647">
        <f t="shared" si="436"/>
        <v>0</v>
      </c>
      <c r="W4647">
        <f t="shared" si="437"/>
        <v>2</v>
      </c>
    </row>
    <row r="4648" ht="270" spans="1:23">
      <c r="A4648">
        <v>4647</v>
      </c>
      <c r="B4648" t="s">
        <v>15151</v>
      </c>
      <c r="C4648" t="s">
        <v>15152</v>
      </c>
      <c r="D4648">
        <v>48</v>
      </c>
      <c r="E4648" t="s">
        <v>29</v>
      </c>
      <c r="F4648" t="s">
        <v>281</v>
      </c>
      <c r="G4648" s="9">
        <v>44228</v>
      </c>
      <c r="H4648" t="s">
        <v>45</v>
      </c>
      <c r="I4648" t="s">
        <v>46</v>
      </c>
      <c r="J4648" s="10" t="s">
        <v>15153</v>
      </c>
      <c r="K4648" t="s">
        <v>24</v>
      </c>
      <c r="M4648" t="s">
        <v>89</v>
      </c>
      <c r="N4648" t="s">
        <v>26</v>
      </c>
      <c r="O4648" s="11">
        <v>45078.6002777778</v>
      </c>
      <c r="R4648" t="str">
        <f t="shared" si="432"/>
        <v>Slow Response</v>
      </c>
      <c r="S4648" t="str">
        <f t="shared" si="433"/>
        <v>Resolved Within 1 Day</v>
      </c>
      <c r="T4648" t="str">
        <f t="shared" si="434"/>
        <v>Dissatisfied</v>
      </c>
      <c r="U4648">
        <f t="shared" si="435"/>
        <v>0</v>
      </c>
      <c r="V4648">
        <f t="shared" si="436"/>
        <v>1</v>
      </c>
      <c r="W4648">
        <f t="shared" si="437"/>
        <v>3</v>
      </c>
    </row>
    <row r="4649" spans="1:23">
      <c r="A4649">
        <v>4648</v>
      </c>
      <c r="B4649" t="s">
        <v>15154</v>
      </c>
      <c r="C4649" t="s">
        <v>15155</v>
      </c>
      <c r="D4649">
        <v>66</v>
      </c>
      <c r="E4649" t="s">
        <v>19</v>
      </c>
      <c r="F4649" t="s">
        <v>249</v>
      </c>
      <c r="G4649" s="9">
        <v>44270</v>
      </c>
      <c r="H4649" t="s">
        <v>45</v>
      </c>
      <c r="I4649" t="s">
        <v>59</v>
      </c>
      <c r="J4649" t="s">
        <v>1885</v>
      </c>
      <c r="K4649" t="s">
        <v>62</v>
      </c>
      <c r="M4649" t="s">
        <v>25</v>
      </c>
      <c r="N4649" t="s">
        <v>55</v>
      </c>
      <c r="R4649" t="str">
        <f t="shared" si="432"/>
        <v>Fast Response</v>
      </c>
      <c r="S4649" t="str">
        <f t="shared" si="433"/>
        <v>Resolved Within 1 Day</v>
      </c>
      <c r="T4649" t="str">
        <f t="shared" si="434"/>
        <v>Dissatisfied</v>
      </c>
      <c r="U4649">
        <f t="shared" si="435"/>
        <v>0</v>
      </c>
      <c r="V4649">
        <f t="shared" si="436"/>
        <v>1</v>
      </c>
      <c r="W4649">
        <f t="shared" si="437"/>
        <v>4</v>
      </c>
    </row>
    <row r="4650" spans="1:23">
      <c r="A4650">
        <v>4649</v>
      </c>
      <c r="B4650" t="s">
        <v>15156</v>
      </c>
      <c r="C4650" t="s">
        <v>15157</v>
      </c>
      <c r="D4650">
        <v>43</v>
      </c>
      <c r="E4650" t="s">
        <v>29</v>
      </c>
      <c r="F4650" t="s">
        <v>125</v>
      </c>
      <c r="G4650" s="9">
        <v>43903</v>
      </c>
      <c r="H4650" t="s">
        <v>67</v>
      </c>
      <c r="I4650" t="s">
        <v>37</v>
      </c>
      <c r="J4650" t="s">
        <v>15158</v>
      </c>
      <c r="K4650" t="s">
        <v>62</v>
      </c>
      <c r="M4650" t="s">
        <v>25</v>
      </c>
      <c r="N4650" t="s">
        <v>26</v>
      </c>
      <c r="R4650" t="str">
        <f t="shared" si="432"/>
        <v>Fast Response</v>
      </c>
      <c r="S4650" t="str">
        <f t="shared" si="433"/>
        <v>Resolved Within 1 Day</v>
      </c>
      <c r="T4650" t="str">
        <f t="shared" si="434"/>
        <v>Dissatisfied</v>
      </c>
      <c r="U4650">
        <f t="shared" si="435"/>
        <v>0</v>
      </c>
      <c r="V4650">
        <f t="shared" si="436"/>
        <v>1</v>
      </c>
      <c r="W4650">
        <f t="shared" si="437"/>
        <v>4</v>
      </c>
    </row>
    <row r="4651" ht="315" spans="1:23">
      <c r="A4651">
        <v>4650</v>
      </c>
      <c r="B4651" t="s">
        <v>15159</v>
      </c>
      <c r="C4651" t="s">
        <v>15160</v>
      </c>
      <c r="D4651">
        <v>22</v>
      </c>
      <c r="E4651" t="s">
        <v>19</v>
      </c>
      <c r="F4651" t="s">
        <v>161</v>
      </c>
      <c r="G4651" s="9">
        <v>44155</v>
      </c>
      <c r="H4651" t="s">
        <v>59</v>
      </c>
      <c r="I4651" t="s">
        <v>67</v>
      </c>
      <c r="J4651" s="10" t="s">
        <v>15161</v>
      </c>
      <c r="K4651" t="s">
        <v>39</v>
      </c>
      <c r="L4651" t="s">
        <v>15162</v>
      </c>
      <c r="M4651" t="s">
        <v>41</v>
      </c>
      <c r="N4651" t="s">
        <v>26</v>
      </c>
      <c r="O4651" s="11">
        <v>45078.9093402778</v>
      </c>
      <c r="P4651" s="11">
        <v>45078.0405902778</v>
      </c>
      <c r="Q4651">
        <v>5</v>
      </c>
      <c r="R4651" t="str">
        <f t="shared" si="432"/>
        <v>Slow Response</v>
      </c>
      <c r="S4651" t="str">
        <f t="shared" si="433"/>
        <v>Delayed Resolution</v>
      </c>
      <c r="T4651" t="str">
        <f t="shared" si="434"/>
        <v>Satisfied</v>
      </c>
      <c r="U4651">
        <f t="shared" si="435"/>
        <v>1</v>
      </c>
      <c r="V4651">
        <f t="shared" si="436"/>
        <v>0</v>
      </c>
      <c r="W4651">
        <f t="shared" si="437"/>
        <v>1</v>
      </c>
    </row>
    <row r="4652" ht="315" spans="1:23">
      <c r="A4652">
        <v>4651</v>
      </c>
      <c r="B4652" t="s">
        <v>15163</v>
      </c>
      <c r="C4652" t="s">
        <v>15164</v>
      </c>
      <c r="D4652">
        <v>21</v>
      </c>
      <c r="E4652" t="s">
        <v>19</v>
      </c>
      <c r="F4652" t="s">
        <v>223</v>
      </c>
      <c r="G4652" s="9">
        <v>44462</v>
      </c>
      <c r="H4652" t="s">
        <v>59</v>
      </c>
      <c r="I4652" t="s">
        <v>150</v>
      </c>
      <c r="J4652" s="10" t="s">
        <v>15165</v>
      </c>
      <c r="K4652" t="s">
        <v>24</v>
      </c>
      <c r="M4652" t="s">
        <v>41</v>
      </c>
      <c r="N4652" t="s">
        <v>55</v>
      </c>
      <c r="O4652" s="11">
        <v>45078.7447800926</v>
      </c>
      <c r="R4652" t="str">
        <f t="shared" si="432"/>
        <v>Slow Response</v>
      </c>
      <c r="S4652" t="str">
        <f t="shared" si="433"/>
        <v>Resolved Within 1 Day</v>
      </c>
      <c r="T4652" t="str">
        <f t="shared" si="434"/>
        <v>Dissatisfied</v>
      </c>
      <c r="U4652">
        <f t="shared" si="435"/>
        <v>0</v>
      </c>
      <c r="V4652">
        <f t="shared" si="436"/>
        <v>0</v>
      </c>
      <c r="W4652">
        <f t="shared" si="437"/>
        <v>1</v>
      </c>
    </row>
    <row r="4653" ht="270" spans="1:23">
      <c r="A4653">
        <v>4652</v>
      </c>
      <c r="B4653" t="s">
        <v>15166</v>
      </c>
      <c r="C4653" t="s">
        <v>15167</v>
      </c>
      <c r="D4653">
        <v>47</v>
      </c>
      <c r="E4653" t="s">
        <v>29</v>
      </c>
      <c r="F4653" t="s">
        <v>211</v>
      </c>
      <c r="G4653" s="9">
        <v>44266</v>
      </c>
      <c r="H4653" t="s">
        <v>21</v>
      </c>
      <c r="I4653" t="s">
        <v>177</v>
      </c>
      <c r="J4653" s="10" t="s">
        <v>15168</v>
      </c>
      <c r="K4653" t="s">
        <v>62</v>
      </c>
      <c r="M4653" t="s">
        <v>143</v>
      </c>
      <c r="N4653" t="s">
        <v>26</v>
      </c>
      <c r="R4653" t="str">
        <f t="shared" si="432"/>
        <v>Fast Response</v>
      </c>
      <c r="S4653" t="str">
        <f t="shared" si="433"/>
        <v>Resolved Within 1 Day</v>
      </c>
      <c r="T4653" t="str">
        <f t="shared" si="434"/>
        <v>Dissatisfied</v>
      </c>
      <c r="U4653">
        <f t="shared" si="435"/>
        <v>0</v>
      </c>
      <c r="V4653">
        <f t="shared" si="436"/>
        <v>0</v>
      </c>
      <c r="W4653">
        <f t="shared" si="437"/>
        <v>2</v>
      </c>
    </row>
    <row r="4654" ht="240" spans="1:23">
      <c r="A4654">
        <v>4653</v>
      </c>
      <c r="B4654" t="s">
        <v>15169</v>
      </c>
      <c r="C4654" t="s">
        <v>15170</v>
      </c>
      <c r="D4654">
        <v>57</v>
      </c>
      <c r="E4654" t="s">
        <v>58</v>
      </c>
      <c r="F4654" t="s">
        <v>134</v>
      </c>
      <c r="G4654" s="9">
        <v>44293</v>
      </c>
      <c r="H4654" t="s">
        <v>45</v>
      </c>
      <c r="I4654" t="s">
        <v>141</v>
      </c>
      <c r="J4654" s="10" t="s">
        <v>15171</v>
      </c>
      <c r="K4654" t="s">
        <v>39</v>
      </c>
      <c r="L4654" t="s">
        <v>15172</v>
      </c>
      <c r="M4654" t="s">
        <v>89</v>
      </c>
      <c r="N4654" t="s">
        <v>55</v>
      </c>
      <c r="O4654" s="11">
        <v>45078.3871759259</v>
      </c>
      <c r="P4654" s="11">
        <v>45078.6378703704</v>
      </c>
      <c r="Q4654">
        <v>2</v>
      </c>
      <c r="R4654" t="str">
        <f t="shared" si="432"/>
        <v>Slow Response</v>
      </c>
      <c r="S4654" t="str">
        <f t="shared" si="433"/>
        <v>Delayed Resolution</v>
      </c>
      <c r="T4654" t="str">
        <f t="shared" si="434"/>
        <v>Dissatisfied</v>
      </c>
      <c r="U4654">
        <f t="shared" si="435"/>
        <v>1</v>
      </c>
      <c r="V4654">
        <f t="shared" si="436"/>
        <v>1</v>
      </c>
      <c r="W4654">
        <f t="shared" si="437"/>
        <v>3</v>
      </c>
    </row>
    <row r="4655" ht="180" spans="1:23">
      <c r="A4655">
        <v>4654</v>
      </c>
      <c r="B4655" t="s">
        <v>15173</v>
      </c>
      <c r="C4655" t="s">
        <v>14672</v>
      </c>
      <c r="D4655">
        <v>41</v>
      </c>
      <c r="E4655" t="s">
        <v>29</v>
      </c>
      <c r="F4655" t="s">
        <v>92</v>
      </c>
      <c r="G4655" s="9">
        <v>44474</v>
      </c>
      <c r="H4655" t="s">
        <v>21</v>
      </c>
      <c r="I4655" t="s">
        <v>177</v>
      </c>
      <c r="J4655" s="10" t="s">
        <v>15174</v>
      </c>
      <c r="K4655" t="s">
        <v>62</v>
      </c>
      <c r="M4655" t="s">
        <v>89</v>
      </c>
      <c r="N4655" t="s">
        <v>26</v>
      </c>
      <c r="R4655" t="str">
        <f t="shared" si="432"/>
        <v>Fast Response</v>
      </c>
      <c r="S4655" t="str">
        <f t="shared" si="433"/>
        <v>Resolved Within 1 Day</v>
      </c>
      <c r="T4655" t="str">
        <f t="shared" si="434"/>
        <v>Dissatisfied</v>
      </c>
      <c r="U4655">
        <f t="shared" si="435"/>
        <v>0</v>
      </c>
      <c r="V4655">
        <f t="shared" si="436"/>
        <v>1</v>
      </c>
      <c r="W4655">
        <f t="shared" si="437"/>
        <v>3</v>
      </c>
    </row>
    <row r="4656" ht="315" spans="1:23">
      <c r="A4656">
        <v>4655</v>
      </c>
      <c r="B4656" t="s">
        <v>15175</v>
      </c>
      <c r="C4656" t="s">
        <v>15176</v>
      </c>
      <c r="D4656">
        <v>33</v>
      </c>
      <c r="E4656" t="s">
        <v>58</v>
      </c>
      <c r="F4656" t="s">
        <v>76</v>
      </c>
      <c r="G4656" s="9">
        <v>43942</v>
      </c>
      <c r="H4656" t="s">
        <v>67</v>
      </c>
      <c r="I4656" t="s">
        <v>77</v>
      </c>
      <c r="J4656" s="10" t="s">
        <v>15177</v>
      </c>
      <c r="K4656" t="s">
        <v>62</v>
      </c>
      <c r="M4656" t="s">
        <v>25</v>
      </c>
      <c r="N4656" t="s">
        <v>26</v>
      </c>
      <c r="R4656" t="str">
        <f t="shared" si="432"/>
        <v>Fast Response</v>
      </c>
      <c r="S4656" t="str">
        <f t="shared" si="433"/>
        <v>Resolved Within 1 Day</v>
      </c>
      <c r="T4656" t="str">
        <f t="shared" si="434"/>
        <v>Dissatisfied</v>
      </c>
      <c r="U4656">
        <f t="shared" si="435"/>
        <v>0</v>
      </c>
      <c r="V4656">
        <f t="shared" si="436"/>
        <v>1</v>
      </c>
      <c r="W4656">
        <f t="shared" si="437"/>
        <v>4</v>
      </c>
    </row>
    <row r="4657" ht="285" spans="1:23">
      <c r="A4657">
        <v>4656</v>
      </c>
      <c r="B4657" t="s">
        <v>15178</v>
      </c>
      <c r="C4657" t="s">
        <v>15179</v>
      </c>
      <c r="D4657">
        <v>48</v>
      </c>
      <c r="E4657" t="s">
        <v>19</v>
      </c>
      <c r="F4657" t="s">
        <v>223</v>
      </c>
      <c r="G4657" s="9">
        <v>44113</v>
      </c>
      <c r="H4657" t="s">
        <v>66</v>
      </c>
      <c r="I4657" t="s">
        <v>177</v>
      </c>
      <c r="J4657" s="10" t="s">
        <v>15180</v>
      </c>
      <c r="K4657" t="s">
        <v>39</v>
      </c>
      <c r="L4657" t="s">
        <v>15181</v>
      </c>
      <c r="M4657" t="s">
        <v>143</v>
      </c>
      <c r="N4657" t="s">
        <v>33</v>
      </c>
      <c r="O4657" s="11">
        <v>45078.0177777778</v>
      </c>
      <c r="P4657" s="11">
        <v>45078.2775</v>
      </c>
      <c r="Q4657">
        <v>3</v>
      </c>
      <c r="R4657" t="str">
        <f t="shared" si="432"/>
        <v>Slow Response</v>
      </c>
      <c r="S4657" t="str">
        <f t="shared" si="433"/>
        <v>Delayed Resolution</v>
      </c>
      <c r="T4657" t="str">
        <f t="shared" si="434"/>
        <v>Neutral</v>
      </c>
      <c r="U4657">
        <f t="shared" si="435"/>
        <v>1</v>
      </c>
      <c r="V4657">
        <f t="shared" si="436"/>
        <v>0</v>
      </c>
      <c r="W4657">
        <f t="shared" si="437"/>
        <v>2</v>
      </c>
    </row>
    <row r="4658" spans="1:23">
      <c r="A4658">
        <v>4657</v>
      </c>
      <c r="B4658" t="s">
        <v>15182</v>
      </c>
      <c r="C4658" t="s">
        <v>15183</v>
      </c>
      <c r="D4658">
        <v>52</v>
      </c>
      <c r="E4658" t="s">
        <v>19</v>
      </c>
      <c r="F4658" t="s">
        <v>173</v>
      </c>
      <c r="G4658" s="9">
        <v>44217</v>
      </c>
      <c r="H4658" t="s">
        <v>21</v>
      </c>
      <c r="I4658" t="s">
        <v>141</v>
      </c>
      <c r="J4658" t="s">
        <v>15184</v>
      </c>
      <c r="K4658" t="s">
        <v>62</v>
      </c>
      <c r="M4658" t="s">
        <v>143</v>
      </c>
      <c r="N4658" t="s">
        <v>26</v>
      </c>
      <c r="R4658" t="str">
        <f t="shared" si="432"/>
        <v>Fast Response</v>
      </c>
      <c r="S4658" t="str">
        <f t="shared" si="433"/>
        <v>Resolved Within 1 Day</v>
      </c>
      <c r="T4658" t="str">
        <f t="shared" si="434"/>
        <v>Dissatisfied</v>
      </c>
      <c r="U4658">
        <f t="shared" si="435"/>
        <v>0</v>
      </c>
      <c r="V4658">
        <f t="shared" si="436"/>
        <v>0</v>
      </c>
      <c r="W4658">
        <f t="shared" si="437"/>
        <v>2</v>
      </c>
    </row>
    <row r="4659" ht="180" spans="1:23">
      <c r="A4659">
        <v>4658</v>
      </c>
      <c r="B4659" t="s">
        <v>15185</v>
      </c>
      <c r="C4659" t="s">
        <v>15186</v>
      </c>
      <c r="D4659">
        <v>65</v>
      </c>
      <c r="E4659" t="s">
        <v>29</v>
      </c>
      <c r="F4659" t="s">
        <v>81</v>
      </c>
      <c r="G4659" s="9">
        <v>43856</v>
      </c>
      <c r="H4659" t="s">
        <v>67</v>
      </c>
      <c r="I4659" t="s">
        <v>113</v>
      </c>
      <c r="J4659" s="10" t="s">
        <v>15187</v>
      </c>
      <c r="K4659" t="s">
        <v>62</v>
      </c>
      <c r="M4659" t="s">
        <v>25</v>
      </c>
      <c r="N4659" t="s">
        <v>83</v>
      </c>
      <c r="R4659" t="str">
        <f t="shared" si="432"/>
        <v>Fast Response</v>
      </c>
      <c r="S4659" t="str">
        <f t="shared" si="433"/>
        <v>Resolved Within 1 Day</v>
      </c>
      <c r="T4659" t="str">
        <f t="shared" si="434"/>
        <v>Dissatisfied</v>
      </c>
      <c r="U4659">
        <f t="shared" si="435"/>
        <v>0</v>
      </c>
      <c r="V4659">
        <f t="shared" si="436"/>
        <v>1</v>
      </c>
      <c r="W4659">
        <f t="shared" si="437"/>
        <v>4</v>
      </c>
    </row>
    <row r="4660" ht="270" spans="1:23">
      <c r="A4660">
        <v>4659</v>
      </c>
      <c r="B4660" t="s">
        <v>15188</v>
      </c>
      <c r="C4660" t="s">
        <v>15189</v>
      </c>
      <c r="D4660">
        <v>53</v>
      </c>
      <c r="E4660" t="s">
        <v>58</v>
      </c>
      <c r="F4660" t="s">
        <v>76</v>
      </c>
      <c r="G4660" s="9">
        <v>43840</v>
      </c>
      <c r="H4660" t="s">
        <v>59</v>
      </c>
      <c r="I4660" t="s">
        <v>99</v>
      </c>
      <c r="J4660" s="10" t="s">
        <v>15190</v>
      </c>
      <c r="K4660" t="s">
        <v>62</v>
      </c>
      <c r="M4660" t="s">
        <v>41</v>
      </c>
      <c r="N4660" t="s">
        <v>83</v>
      </c>
      <c r="R4660" t="str">
        <f t="shared" si="432"/>
        <v>Fast Response</v>
      </c>
      <c r="S4660" t="str">
        <f t="shared" si="433"/>
        <v>Resolved Within 1 Day</v>
      </c>
      <c r="T4660" t="str">
        <f t="shared" si="434"/>
        <v>Dissatisfied</v>
      </c>
      <c r="U4660">
        <f t="shared" si="435"/>
        <v>0</v>
      </c>
      <c r="V4660">
        <f t="shared" si="436"/>
        <v>0</v>
      </c>
      <c r="W4660">
        <f t="shared" si="437"/>
        <v>1</v>
      </c>
    </row>
    <row r="4661" ht="315" spans="1:23">
      <c r="A4661">
        <v>4660</v>
      </c>
      <c r="B4661" t="s">
        <v>15191</v>
      </c>
      <c r="C4661" t="s">
        <v>15192</v>
      </c>
      <c r="D4661">
        <v>62</v>
      </c>
      <c r="E4661" t="s">
        <v>29</v>
      </c>
      <c r="F4661" t="s">
        <v>107</v>
      </c>
      <c r="G4661" s="9">
        <v>44268</v>
      </c>
      <c r="H4661" t="s">
        <v>67</v>
      </c>
      <c r="I4661" t="s">
        <v>177</v>
      </c>
      <c r="J4661" s="10" t="s">
        <v>15193</v>
      </c>
      <c r="K4661" t="s">
        <v>24</v>
      </c>
      <c r="M4661" t="s">
        <v>41</v>
      </c>
      <c r="N4661" t="s">
        <v>83</v>
      </c>
      <c r="O4661" s="11">
        <v>45078.3595023148</v>
      </c>
      <c r="R4661" t="str">
        <f t="shared" si="432"/>
        <v>Slow Response</v>
      </c>
      <c r="S4661" t="str">
        <f t="shared" si="433"/>
        <v>Resolved Within 1 Day</v>
      </c>
      <c r="T4661" t="str">
        <f t="shared" si="434"/>
        <v>Dissatisfied</v>
      </c>
      <c r="U4661">
        <f t="shared" si="435"/>
        <v>0</v>
      </c>
      <c r="V4661">
        <f t="shared" si="436"/>
        <v>0</v>
      </c>
      <c r="W4661">
        <f t="shared" si="437"/>
        <v>1</v>
      </c>
    </row>
    <row r="4662" ht="300" spans="1:23">
      <c r="A4662">
        <v>4661</v>
      </c>
      <c r="B4662" t="s">
        <v>15194</v>
      </c>
      <c r="C4662" t="s">
        <v>15195</v>
      </c>
      <c r="D4662">
        <v>37</v>
      </c>
      <c r="E4662" t="s">
        <v>29</v>
      </c>
      <c r="F4662" t="s">
        <v>383</v>
      </c>
      <c r="G4662" s="9">
        <v>44139</v>
      </c>
      <c r="H4662" t="s">
        <v>21</v>
      </c>
      <c r="I4662" t="s">
        <v>177</v>
      </c>
      <c r="J4662" s="10" t="s">
        <v>15196</v>
      </c>
      <c r="K4662" t="s">
        <v>24</v>
      </c>
      <c r="M4662" t="s">
        <v>89</v>
      </c>
      <c r="N4662" t="s">
        <v>26</v>
      </c>
      <c r="O4662" s="11">
        <v>45078.709525463</v>
      </c>
      <c r="R4662" t="str">
        <f t="shared" si="432"/>
        <v>Slow Response</v>
      </c>
      <c r="S4662" t="str">
        <f t="shared" si="433"/>
        <v>Resolved Within 1 Day</v>
      </c>
      <c r="T4662" t="str">
        <f t="shared" si="434"/>
        <v>Dissatisfied</v>
      </c>
      <c r="U4662">
        <f t="shared" si="435"/>
        <v>0</v>
      </c>
      <c r="V4662">
        <f t="shared" si="436"/>
        <v>1</v>
      </c>
      <c r="W4662">
        <f t="shared" si="437"/>
        <v>3</v>
      </c>
    </row>
    <row r="4663" spans="1:23">
      <c r="A4663">
        <v>4662</v>
      </c>
      <c r="B4663" t="s">
        <v>15197</v>
      </c>
      <c r="C4663" t="s">
        <v>15198</v>
      </c>
      <c r="D4663">
        <v>57</v>
      </c>
      <c r="E4663" t="s">
        <v>58</v>
      </c>
      <c r="F4663" t="s">
        <v>81</v>
      </c>
      <c r="G4663" s="9">
        <v>44379</v>
      </c>
      <c r="H4663" t="s">
        <v>21</v>
      </c>
      <c r="I4663" t="s">
        <v>60</v>
      </c>
      <c r="J4663" t="s">
        <v>15199</v>
      </c>
      <c r="K4663" t="s">
        <v>62</v>
      </c>
      <c r="M4663" t="s">
        <v>89</v>
      </c>
      <c r="N4663" t="s">
        <v>33</v>
      </c>
      <c r="R4663" t="str">
        <f t="shared" si="432"/>
        <v>Fast Response</v>
      </c>
      <c r="S4663" t="str">
        <f t="shared" si="433"/>
        <v>Resolved Within 1 Day</v>
      </c>
      <c r="T4663" t="str">
        <f t="shared" si="434"/>
        <v>Dissatisfied</v>
      </c>
      <c r="U4663">
        <f t="shared" si="435"/>
        <v>0</v>
      </c>
      <c r="V4663">
        <f t="shared" si="436"/>
        <v>1</v>
      </c>
      <c r="W4663">
        <f t="shared" si="437"/>
        <v>3</v>
      </c>
    </row>
    <row r="4664" ht="315" spans="1:23">
      <c r="A4664">
        <v>4663</v>
      </c>
      <c r="B4664" t="s">
        <v>15200</v>
      </c>
      <c r="C4664" t="s">
        <v>15201</v>
      </c>
      <c r="D4664">
        <v>60</v>
      </c>
      <c r="E4664" t="s">
        <v>29</v>
      </c>
      <c r="F4664" t="s">
        <v>134</v>
      </c>
      <c r="G4664" s="9">
        <v>44156</v>
      </c>
      <c r="H4664" t="s">
        <v>45</v>
      </c>
      <c r="I4664" t="s">
        <v>141</v>
      </c>
      <c r="J4664" s="10" t="s">
        <v>15202</v>
      </c>
      <c r="K4664" t="s">
        <v>62</v>
      </c>
      <c r="M4664" t="s">
        <v>89</v>
      </c>
      <c r="N4664" t="s">
        <v>26</v>
      </c>
      <c r="R4664" t="str">
        <f t="shared" si="432"/>
        <v>Fast Response</v>
      </c>
      <c r="S4664" t="str">
        <f t="shared" si="433"/>
        <v>Resolved Within 1 Day</v>
      </c>
      <c r="T4664" t="str">
        <f t="shared" si="434"/>
        <v>Dissatisfied</v>
      </c>
      <c r="U4664">
        <f t="shared" si="435"/>
        <v>0</v>
      </c>
      <c r="V4664">
        <f t="shared" si="436"/>
        <v>1</v>
      </c>
      <c r="W4664">
        <f t="shared" si="437"/>
        <v>3</v>
      </c>
    </row>
    <row r="4665" ht="255" spans="1:23">
      <c r="A4665">
        <v>4664</v>
      </c>
      <c r="B4665" t="s">
        <v>15203</v>
      </c>
      <c r="C4665" t="s">
        <v>15204</v>
      </c>
      <c r="D4665">
        <v>37</v>
      </c>
      <c r="E4665" t="s">
        <v>19</v>
      </c>
      <c r="F4665" t="s">
        <v>112</v>
      </c>
      <c r="G4665" s="9">
        <v>44531</v>
      </c>
      <c r="H4665" t="s">
        <v>45</v>
      </c>
      <c r="I4665" t="s">
        <v>37</v>
      </c>
      <c r="J4665" s="10" t="s">
        <v>15205</v>
      </c>
      <c r="K4665" t="s">
        <v>39</v>
      </c>
      <c r="L4665" t="s">
        <v>15206</v>
      </c>
      <c r="M4665" t="s">
        <v>25</v>
      </c>
      <c r="N4665" t="s">
        <v>26</v>
      </c>
      <c r="O4665" s="11">
        <v>45078.1116666667</v>
      </c>
      <c r="P4665" s="11">
        <v>45078.4693055556</v>
      </c>
      <c r="Q4665">
        <v>5</v>
      </c>
      <c r="R4665" t="str">
        <f t="shared" si="432"/>
        <v>Slow Response</v>
      </c>
      <c r="S4665" t="str">
        <f t="shared" si="433"/>
        <v>Delayed Resolution</v>
      </c>
      <c r="T4665" t="str">
        <f t="shared" si="434"/>
        <v>Satisfied</v>
      </c>
      <c r="U4665">
        <f t="shared" si="435"/>
        <v>1</v>
      </c>
      <c r="V4665">
        <f t="shared" si="436"/>
        <v>1</v>
      </c>
      <c r="W4665">
        <f t="shared" si="437"/>
        <v>4</v>
      </c>
    </row>
    <row r="4666" ht="255" spans="1:23">
      <c r="A4666">
        <v>4665</v>
      </c>
      <c r="B4666" t="s">
        <v>3627</v>
      </c>
      <c r="C4666" t="s">
        <v>15207</v>
      </c>
      <c r="D4666">
        <v>66</v>
      </c>
      <c r="E4666" t="s">
        <v>19</v>
      </c>
      <c r="F4666" t="s">
        <v>249</v>
      </c>
      <c r="G4666" s="9">
        <v>43964</v>
      </c>
      <c r="H4666" t="s">
        <v>67</v>
      </c>
      <c r="I4666" t="s">
        <v>52</v>
      </c>
      <c r="J4666" s="10" t="s">
        <v>15208</v>
      </c>
      <c r="K4666" t="s">
        <v>39</v>
      </c>
      <c r="L4666" t="s">
        <v>15209</v>
      </c>
      <c r="M4666" t="s">
        <v>41</v>
      </c>
      <c r="N4666" t="s">
        <v>33</v>
      </c>
      <c r="O4666" s="11">
        <v>45078.2311342593</v>
      </c>
      <c r="P4666" s="11">
        <v>45078.265162037</v>
      </c>
      <c r="Q4666">
        <v>1</v>
      </c>
      <c r="R4666" t="str">
        <f t="shared" si="432"/>
        <v>Slow Response</v>
      </c>
      <c r="S4666" t="str">
        <f t="shared" si="433"/>
        <v>Delayed Resolution</v>
      </c>
      <c r="T4666" t="str">
        <f t="shared" si="434"/>
        <v>Dissatisfied</v>
      </c>
      <c r="U4666">
        <f t="shared" si="435"/>
        <v>1</v>
      </c>
      <c r="V4666">
        <f t="shared" si="436"/>
        <v>0</v>
      </c>
      <c r="W4666">
        <f t="shared" si="437"/>
        <v>1</v>
      </c>
    </row>
    <row r="4667" ht="270" spans="1:23">
      <c r="A4667">
        <v>4666</v>
      </c>
      <c r="B4667" t="s">
        <v>6395</v>
      </c>
      <c r="C4667" t="s">
        <v>15210</v>
      </c>
      <c r="D4667">
        <v>27</v>
      </c>
      <c r="E4667" t="s">
        <v>58</v>
      </c>
      <c r="F4667" t="s">
        <v>286</v>
      </c>
      <c r="G4667" s="9">
        <v>44534</v>
      </c>
      <c r="H4667" t="s">
        <v>45</v>
      </c>
      <c r="I4667" t="s">
        <v>93</v>
      </c>
      <c r="J4667" s="10" t="s">
        <v>15211</v>
      </c>
      <c r="K4667" t="s">
        <v>39</v>
      </c>
      <c r="L4667" t="s">
        <v>15212</v>
      </c>
      <c r="M4667" t="s">
        <v>89</v>
      </c>
      <c r="N4667" t="s">
        <v>33</v>
      </c>
      <c r="O4667" s="11">
        <v>45078.0478240741</v>
      </c>
      <c r="P4667" s="11">
        <v>45078.980462963</v>
      </c>
      <c r="Q4667">
        <v>5</v>
      </c>
      <c r="R4667" t="str">
        <f t="shared" si="432"/>
        <v>Slow Response</v>
      </c>
      <c r="S4667" t="str">
        <f t="shared" si="433"/>
        <v>Delayed Resolution</v>
      </c>
      <c r="T4667" t="str">
        <f t="shared" si="434"/>
        <v>Satisfied</v>
      </c>
      <c r="U4667">
        <f t="shared" si="435"/>
        <v>1</v>
      </c>
      <c r="V4667">
        <f t="shared" si="436"/>
        <v>1</v>
      </c>
      <c r="W4667">
        <f t="shared" si="437"/>
        <v>3</v>
      </c>
    </row>
    <row r="4668" ht="330" spans="1:23">
      <c r="A4668">
        <v>4667</v>
      </c>
      <c r="B4668" t="s">
        <v>15213</v>
      </c>
      <c r="C4668" t="s">
        <v>15214</v>
      </c>
      <c r="D4668">
        <v>35</v>
      </c>
      <c r="E4668" t="s">
        <v>19</v>
      </c>
      <c r="F4668" t="s">
        <v>339</v>
      </c>
      <c r="G4668" s="9">
        <v>43850</v>
      </c>
      <c r="H4668" t="s">
        <v>45</v>
      </c>
      <c r="I4668" t="s">
        <v>37</v>
      </c>
      <c r="J4668" s="10" t="s">
        <v>15215</v>
      </c>
      <c r="K4668" t="s">
        <v>24</v>
      </c>
      <c r="M4668" t="s">
        <v>143</v>
      </c>
      <c r="N4668" t="s">
        <v>55</v>
      </c>
      <c r="O4668" s="11">
        <v>45078.624224537</v>
      </c>
      <c r="R4668" t="str">
        <f t="shared" si="432"/>
        <v>Slow Response</v>
      </c>
      <c r="S4668" t="str">
        <f t="shared" si="433"/>
        <v>Resolved Within 1 Day</v>
      </c>
      <c r="T4668" t="str">
        <f t="shared" si="434"/>
        <v>Dissatisfied</v>
      </c>
      <c r="U4668">
        <f t="shared" si="435"/>
        <v>0</v>
      </c>
      <c r="V4668">
        <f t="shared" si="436"/>
        <v>0</v>
      </c>
      <c r="W4668">
        <f t="shared" si="437"/>
        <v>2</v>
      </c>
    </row>
    <row r="4669" ht="315" spans="1:23">
      <c r="A4669">
        <v>4668</v>
      </c>
      <c r="B4669" t="s">
        <v>15216</v>
      </c>
      <c r="C4669" t="s">
        <v>15217</v>
      </c>
      <c r="D4669">
        <v>24</v>
      </c>
      <c r="E4669" t="s">
        <v>58</v>
      </c>
      <c r="F4669" t="s">
        <v>286</v>
      </c>
      <c r="G4669" s="9">
        <v>44058</v>
      </c>
      <c r="H4669" t="s">
        <v>21</v>
      </c>
      <c r="I4669" t="s">
        <v>99</v>
      </c>
      <c r="J4669" s="10" t="s">
        <v>15218</v>
      </c>
      <c r="K4669" t="s">
        <v>24</v>
      </c>
      <c r="M4669" t="s">
        <v>25</v>
      </c>
      <c r="N4669" t="s">
        <v>26</v>
      </c>
      <c r="O4669" s="11">
        <v>45078.2054976852</v>
      </c>
      <c r="R4669" t="str">
        <f t="shared" si="432"/>
        <v>Slow Response</v>
      </c>
      <c r="S4669" t="str">
        <f t="shared" si="433"/>
        <v>Resolved Within 1 Day</v>
      </c>
      <c r="T4669" t="str">
        <f t="shared" si="434"/>
        <v>Dissatisfied</v>
      </c>
      <c r="U4669">
        <f t="shared" si="435"/>
        <v>0</v>
      </c>
      <c r="V4669">
        <f t="shared" si="436"/>
        <v>1</v>
      </c>
      <c r="W4669">
        <f t="shared" si="437"/>
        <v>4</v>
      </c>
    </row>
    <row r="4670" ht="240" spans="1:23">
      <c r="A4670">
        <v>4669</v>
      </c>
      <c r="B4670" t="s">
        <v>15219</v>
      </c>
      <c r="C4670" t="s">
        <v>15220</v>
      </c>
      <c r="D4670">
        <v>67</v>
      </c>
      <c r="E4670" t="s">
        <v>58</v>
      </c>
      <c r="F4670" t="s">
        <v>286</v>
      </c>
      <c r="G4670" s="9">
        <v>44242</v>
      </c>
      <c r="H4670" t="s">
        <v>21</v>
      </c>
      <c r="I4670" t="s">
        <v>177</v>
      </c>
      <c r="J4670" s="10" t="s">
        <v>15221</v>
      </c>
      <c r="K4670" t="s">
        <v>62</v>
      </c>
      <c r="M4670" t="s">
        <v>89</v>
      </c>
      <c r="N4670" t="s">
        <v>55</v>
      </c>
      <c r="R4670" t="str">
        <f t="shared" si="432"/>
        <v>Fast Response</v>
      </c>
      <c r="S4670" t="str">
        <f t="shared" si="433"/>
        <v>Resolved Within 1 Day</v>
      </c>
      <c r="T4670" t="str">
        <f t="shared" si="434"/>
        <v>Dissatisfied</v>
      </c>
      <c r="U4670">
        <f t="shared" si="435"/>
        <v>0</v>
      </c>
      <c r="V4670">
        <f t="shared" si="436"/>
        <v>1</v>
      </c>
      <c r="W4670">
        <f t="shared" si="437"/>
        <v>3</v>
      </c>
    </row>
    <row r="4671" ht="255" spans="1:23">
      <c r="A4671">
        <v>4670</v>
      </c>
      <c r="B4671" t="s">
        <v>15222</v>
      </c>
      <c r="C4671" t="s">
        <v>15223</v>
      </c>
      <c r="D4671">
        <v>48</v>
      </c>
      <c r="E4671" t="s">
        <v>58</v>
      </c>
      <c r="F4671" t="s">
        <v>655</v>
      </c>
      <c r="G4671" s="9">
        <v>44202</v>
      </c>
      <c r="H4671" t="s">
        <v>45</v>
      </c>
      <c r="I4671" t="s">
        <v>59</v>
      </c>
      <c r="J4671" s="10" t="s">
        <v>15224</v>
      </c>
      <c r="K4671" t="s">
        <v>39</v>
      </c>
      <c r="L4671" t="s">
        <v>15225</v>
      </c>
      <c r="M4671" t="s">
        <v>25</v>
      </c>
      <c r="N4671" t="s">
        <v>83</v>
      </c>
      <c r="O4671" s="11">
        <v>45078.5284490741</v>
      </c>
      <c r="P4671" s="11">
        <v>45078.6645601852</v>
      </c>
      <c r="Q4671">
        <v>4</v>
      </c>
      <c r="R4671" t="str">
        <f t="shared" si="432"/>
        <v>Slow Response</v>
      </c>
      <c r="S4671" t="str">
        <f t="shared" si="433"/>
        <v>Delayed Resolution</v>
      </c>
      <c r="T4671" t="str">
        <f t="shared" si="434"/>
        <v>Satisfied</v>
      </c>
      <c r="U4671">
        <f t="shared" si="435"/>
        <v>1</v>
      </c>
      <c r="V4671">
        <f t="shared" si="436"/>
        <v>1</v>
      </c>
      <c r="W4671">
        <f t="shared" si="437"/>
        <v>4</v>
      </c>
    </row>
    <row r="4672" ht="315" spans="1:23">
      <c r="A4672">
        <v>4671</v>
      </c>
      <c r="B4672" t="s">
        <v>15226</v>
      </c>
      <c r="C4672" t="s">
        <v>15227</v>
      </c>
      <c r="D4672">
        <v>20</v>
      </c>
      <c r="E4672" t="s">
        <v>19</v>
      </c>
      <c r="F4672" t="s">
        <v>317</v>
      </c>
      <c r="G4672" s="9">
        <v>43995</v>
      </c>
      <c r="H4672" t="s">
        <v>21</v>
      </c>
      <c r="I4672" t="s">
        <v>99</v>
      </c>
      <c r="J4672" s="10" t="s">
        <v>15228</v>
      </c>
      <c r="K4672" t="s">
        <v>62</v>
      </c>
      <c r="M4672" t="s">
        <v>41</v>
      </c>
      <c r="N4672" t="s">
        <v>26</v>
      </c>
      <c r="R4672" t="str">
        <f t="shared" si="432"/>
        <v>Fast Response</v>
      </c>
      <c r="S4672" t="str">
        <f t="shared" si="433"/>
        <v>Resolved Within 1 Day</v>
      </c>
      <c r="T4672" t="str">
        <f t="shared" si="434"/>
        <v>Dissatisfied</v>
      </c>
      <c r="U4672">
        <f t="shared" si="435"/>
        <v>0</v>
      </c>
      <c r="V4672">
        <f t="shared" si="436"/>
        <v>0</v>
      </c>
      <c r="W4672">
        <f t="shared" si="437"/>
        <v>1</v>
      </c>
    </row>
    <row r="4673" ht="330" spans="1:23">
      <c r="A4673">
        <v>4672</v>
      </c>
      <c r="B4673" t="s">
        <v>15229</v>
      </c>
      <c r="C4673" t="s">
        <v>15230</v>
      </c>
      <c r="D4673">
        <v>53</v>
      </c>
      <c r="E4673" t="s">
        <v>19</v>
      </c>
      <c r="F4673" t="s">
        <v>36</v>
      </c>
      <c r="G4673" s="9">
        <v>43972</v>
      </c>
      <c r="H4673" t="s">
        <v>67</v>
      </c>
      <c r="I4673" t="s">
        <v>141</v>
      </c>
      <c r="J4673" s="10" t="s">
        <v>15231</v>
      </c>
      <c r="K4673" t="s">
        <v>62</v>
      </c>
      <c r="M4673" t="s">
        <v>25</v>
      </c>
      <c r="N4673" t="s">
        <v>26</v>
      </c>
      <c r="R4673" t="str">
        <f t="shared" si="432"/>
        <v>Fast Response</v>
      </c>
      <c r="S4673" t="str">
        <f t="shared" si="433"/>
        <v>Resolved Within 1 Day</v>
      </c>
      <c r="T4673" t="str">
        <f t="shared" si="434"/>
        <v>Dissatisfied</v>
      </c>
      <c r="U4673">
        <f t="shared" si="435"/>
        <v>0</v>
      </c>
      <c r="V4673">
        <f t="shared" si="436"/>
        <v>1</v>
      </c>
      <c r="W4673">
        <f t="shared" si="437"/>
        <v>4</v>
      </c>
    </row>
    <row r="4674" ht="270" spans="1:23">
      <c r="A4674">
        <v>4673</v>
      </c>
      <c r="B4674" t="s">
        <v>15232</v>
      </c>
      <c r="C4674" t="s">
        <v>15233</v>
      </c>
      <c r="D4674">
        <v>53</v>
      </c>
      <c r="E4674" t="s">
        <v>29</v>
      </c>
      <c r="F4674" t="s">
        <v>71</v>
      </c>
      <c r="G4674" s="9">
        <v>44068</v>
      </c>
      <c r="H4674" t="s">
        <v>21</v>
      </c>
      <c r="I4674" t="s">
        <v>72</v>
      </c>
      <c r="J4674" s="10" t="s">
        <v>15234</v>
      </c>
      <c r="K4674" t="s">
        <v>24</v>
      </c>
      <c r="M4674" t="s">
        <v>143</v>
      </c>
      <c r="N4674" t="s">
        <v>33</v>
      </c>
      <c r="O4674" s="11">
        <v>45078.4083564815</v>
      </c>
      <c r="R4674" t="str">
        <f t="shared" si="432"/>
        <v>Slow Response</v>
      </c>
      <c r="S4674" t="str">
        <f t="shared" si="433"/>
        <v>Resolved Within 1 Day</v>
      </c>
      <c r="T4674" t="str">
        <f t="shared" si="434"/>
        <v>Dissatisfied</v>
      </c>
      <c r="U4674">
        <f t="shared" si="435"/>
        <v>0</v>
      </c>
      <c r="V4674">
        <f t="shared" si="436"/>
        <v>0</v>
      </c>
      <c r="W4674">
        <f t="shared" si="437"/>
        <v>2</v>
      </c>
    </row>
    <row r="4675" ht="255" spans="1:23">
      <c r="A4675">
        <v>4674</v>
      </c>
      <c r="B4675" t="s">
        <v>15235</v>
      </c>
      <c r="C4675" t="s">
        <v>15236</v>
      </c>
      <c r="D4675">
        <v>28</v>
      </c>
      <c r="E4675" t="s">
        <v>29</v>
      </c>
      <c r="F4675" t="s">
        <v>20</v>
      </c>
      <c r="G4675" s="9">
        <v>44046</v>
      </c>
      <c r="H4675" t="s">
        <v>59</v>
      </c>
      <c r="I4675" t="s">
        <v>177</v>
      </c>
      <c r="J4675" s="10" t="s">
        <v>15237</v>
      </c>
      <c r="K4675" t="s">
        <v>62</v>
      </c>
      <c r="M4675" t="s">
        <v>143</v>
      </c>
      <c r="N4675" t="s">
        <v>55</v>
      </c>
      <c r="R4675" t="str">
        <f t="shared" ref="R4675:R4738" si="438">IF(O4675&lt;=2,"Fast Response",IF(O4675&lt;=6,"Moderate Response","Slow Response"))</f>
        <v>Fast Response</v>
      </c>
      <c r="S4675" t="str">
        <f t="shared" ref="S4675:S4738" si="439">IF(P4675&lt;=24,"Resolved Within 1 Day",IF(P4675&lt;=72,"Resolved Within 3 Days","Delayed Resolution"))</f>
        <v>Resolved Within 1 Day</v>
      </c>
      <c r="T4675" t="str">
        <f t="shared" ref="T4675:T4738" si="440">IF(Q4675&gt;=4,"Satisfied",IF(Q4675=3,"Neutral","Dissatisfied"))</f>
        <v>Dissatisfied</v>
      </c>
      <c r="U4675">
        <f t="shared" ref="U4675:U4738" si="441">IF(LOWER(K4675)="closed",1,0)</f>
        <v>0</v>
      </c>
      <c r="V4675">
        <f t="shared" ref="V4675:V4738" si="442">IF(OR(LOWER(M4675)="high",LOWER(M4675)="critical"),1,0)</f>
        <v>0</v>
      </c>
      <c r="W4675">
        <f t="shared" ref="W4675:W4738" si="443">IF(LOWER(M4675)="critical",4,IF(LOWER(M4675)="high",3,IF(LOWER(M4675)="medium",2,1)))</f>
        <v>2</v>
      </c>
    </row>
    <row r="4676" ht="270" spans="1:23">
      <c r="A4676">
        <v>4675</v>
      </c>
      <c r="B4676" t="s">
        <v>15238</v>
      </c>
      <c r="C4676" t="s">
        <v>15239</v>
      </c>
      <c r="D4676">
        <v>59</v>
      </c>
      <c r="E4676" t="s">
        <v>58</v>
      </c>
      <c r="F4676" t="s">
        <v>149</v>
      </c>
      <c r="G4676" s="9">
        <v>44406</v>
      </c>
      <c r="H4676" t="s">
        <v>66</v>
      </c>
      <c r="I4676" t="s">
        <v>113</v>
      </c>
      <c r="J4676" s="10" t="s">
        <v>15240</v>
      </c>
      <c r="K4676" t="s">
        <v>39</v>
      </c>
      <c r="L4676" t="s">
        <v>15241</v>
      </c>
      <c r="M4676" t="s">
        <v>143</v>
      </c>
      <c r="N4676" t="s">
        <v>33</v>
      </c>
      <c r="O4676" s="11">
        <v>45078.2465740741</v>
      </c>
      <c r="P4676" s="11">
        <v>45078.5944907407</v>
      </c>
      <c r="Q4676">
        <v>2</v>
      </c>
      <c r="R4676" t="str">
        <f t="shared" si="438"/>
        <v>Slow Response</v>
      </c>
      <c r="S4676" t="str">
        <f t="shared" si="439"/>
        <v>Delayed Resolution</v>
      </c>
      <c r="T4676" t="str">
        <f t="shared" si="440"/>
        <v>Dissatisfied</v>
      </c>
      <c r="U4676">
        <f t="shared" si="441"/>
        <v>1</v>
      </c>
      <c r="V4676">
        <f t="shared" si="442"/>
        <v>0</v>
      </c>
      <c r="W4676">
        <f t="shared" si="443"/>
        <v>2</v>
      </c>
    </row>
    <row r="4677" spans="1:23">
      <c r="A4677">
        <v>4676</v>
      </c>
      <c r="B4677" t="s">
        <v>15242</v>
      </c>
      <c r="C4677" t="s">
        <v>15243</v>
      </c>
      <c r="D4677">
        <v>70</v>
      </c>
      <c r="E4677" t="s">
        <v>29</v>
      </c>
      <c r="F4677" t="s">
        <v>211</v>
      </c>
      <c r="G4677" s="9">
        <v>44052</v>
      </c>
      <c r="H4677" t="s">
        <v>59</v>
      </c>
      <c r="I4677" t="s">
        <v>93</v>
      </c>
      <c r="J4677" t="s">
        <v>15244</v>
      </c>
      <c r="K4677" t="s">
        <v>39</v>
      </c>
      <c r="L4677" t="s">
        <v>15245</v>
      </c>
      <c r="M4677" t="s">
        <v>25</v>
      </c>
      <c r="N4677" t="s">
        <v>83</v>
      </c>
      <c r="O4677" s="11">
        <v>45078.774375</v>
      </c>
      <c r="P4677" s="11">
        <v>45078.3722916667</v>
      </c>
      <c r="Q4677">
        <v>4</v>
      </c>
      <c r="R4677" t="str">
        <f t="shared" si="438"/>
        <v>Slow Response</v>
      </c>
      <c r="S4677" t="str">
        <f t="shared" si="439"/>
        <v>Delayed Resolution</v>
      </c>
      <c r="T4677" t="str">
        <f t="shared" si="440"/>
        <v>Satisfied</v>
      </c>
      <c r="U4677">
        <f t="shared" si="441"/>
        <v>1</v>
      </c>
      <c r="V4677">
        <f t="shared" si="442"/>
        <v>1</v>
      </c>
      <c r="W4677">
        <f t="shared" si="443"/>
        <v>4</v>
      </c>
    </row>
    <row r="4678" ht="165" spans="1:23">
      <c r="A4678">
        <v>4677</v>
      </c>
      <c r="B4678" t="s">
        <v>15246</v>
      </c>
      <c r="C4678" t="s">
        <v>15247</v>
      </c>
      <c r="D4678">
        <v>66</v>
      </c>
      <c r="E4678" t="s">
        <v>29</v>
      </c>
      <c r="F4678" t="s">
        <v>86</v>
      </c>
      <c r="G4678" s="9">
        <v>44335</v>
      </c>
      <c r="H4678" t="s">
        <v>59</v>
      </c>
      <c r="I4678" t="s">
        <v>77</v>
      </c>
      <c r="J4678" s="10" t="s">
        <v>15248</v>
      </c>
      <c r="K4678" t="s">
        <v>39</v>
      </c>
      <c r="L4678" t="s">
        <v>15249</v>
      </c>
      <c r="M4678" t="s">
        <v>143</v>
      </c>
      <c r="N4678" t="s">
        <v>55</v>
      </c>
      <c r="O4678" s="11">
        <v>45078.8590972222</v>
      </c>
      <c r="P4678" s="11">
        <v>45078.6695138889</v>
      </c>
      <c r="Q4678">
        <v>5</v>
      </c>
      <c r="R4678" t="str">
        <f t="shared" si="438"/>
        <v>Slow Response</v>
      </c>
      <c r="S4678" t="str">
        <f t="shared" si="439"/>
        <v>Delayed Resolution</v>
      </c>
      <c r="T4678" t="str">
        <f t="shared" si="440"/>
        <v>Satisfied</v>
      </c>
      <c r="U4678">
        <f t="shared" si="441"/>
        <v>1</v>
      </c>
      <c r="V4678">
        <f t="shared" si="442"/>
        <v>0</v>
      </c>
      <c r="W4678">
        <f t="shared" si="443"/>
        <v>2</v>
      </c>
    </row>
    <row r="4679" ht="285" spans="1:23">
      <c r="A4679">
        <v>4678</v>
      </c>
      <c r="B4679" t="s">
        <v>15250</v>
      </c>
      <c r="C4679" t="s">
        <v>15251</v>
      </c>
      <c r="D4679">
        <v>58</v>
      </c>
      <c r="E4679" t="s">
        <v>58</v>
      </c>
      <c r="F4679" t="s">
        <v>456</v>
      </c>
      <c r="G4679" s="9">
        <v>44457</v>
      </c>
      <c r="H4679" t="s">
        <v>67</v>
      </c>
      <c r="I4679" t="s">
        <v>22</v>
      </c>
      <c r="J4679" s="10" t="s">
        <v>15252</v>
      </c>
      <c r="K4679" t="s">
        <v>62</v>
      </c>
      <c r="M4679" t="s">
        <v>89</v>
      </c>
      <c r="N4679" t="s">
        <v>33</v>
      </c>
      <c r="R4679" t="str">
        <f t="shared" si="438"/>
        <v>Fast Response</v>
      </c>
      <c r="S4679" t="str">
        <f t="shared" si="439"/>
        <v>Resolved Within 1 Day</v>
      </c>
      <c r="T4679" t="str">
        <f t="shared" si="440"/>
        <v>Dissatisfied</v>
      </c>
      <c r="U4679">
        <f t="shared" si="441"/>
        <v>0</v>
      </c>
      <c r="V4679">
        <f t="shared" si="442"/>
        <v>1</v>
      </c>
      <c r="W4679">
        <f t="shared" si="443"/>
        <v>3</v>
      </c>
    </row>
    <row r="4680" spans="1:23">
      <c r="A4680">
        <v>4679</v>
      </c>
      <c r="B4680" t="s">
        <v>15253</v>
      </c>
      <c r="C4680" t="s">
        <v>15254</v>
      </c>
      <c r="D4680">
        <v>20</v>
      </c>
      <c r="E4680" t="s">
        <v>19</v>
      </c>
      <c r="F4680" t="s">
        <v>281</v>
      </c>
      <c r="G4680" s="9">
        <v>44374</v>
      </c>
      <c r="H4680" t="s">
        <v>67</v>
      </c>
      <c r="I4680" t="s">
        <v>77</v>
      </c>
      <c r="J4680" t="s">
        <v>15255</v>
      </c>
      <c r="K4680" t="s">
        <v>62</v>
      </c>
      <c r="M4680" t="s">
        <v>25</v>
      </c>
      <c r="N4680" t="s">
        <v>55</v>
      </c>
      <c r="R4680" t="str">
        <f t="shared" si="438"/>
        <v>Fast Response</v>
      </c>
      <c r="S4680" t="str">
        <f t="shared" si="439"/>
        <v>Resolved Within 1 Day</v>
      </c>
      <c r="T4680" t="str">
        <f t="shared" si="440"/>
        <v>Dissatisfied</v>
      </c>
      <c r="U4680">
        <f t="shared" si="441"/>
        <v>0</v>
      </c>
      <c r="V4680">
        <f t="shared" si="442"/>
        <v>1</v>
      </c>
      <c r="W4680">
        <f t="shared" si="443"/>
        <v>4</v>
      </c>
    </row>
    <row r="4681" ht="300" spans="1:23">
      <c r="A4681">
        <v>4680</v>
      </c>
      <c r="B4681" t="s">
        <v>15256</v>
      </c>
      <c r="C4681" t="s">
        <v>15257</v>
      </c>
      <c r="D4681">
        <v>52</v>
      </c>
      <c r="E4681" t="s">
        <v>29</v>
      </c>
      <c r="F4681" t="s">
        <v>456</v>
      </c>
      <c r="G4681" s="9">
        <v>44470</v>
      </c>
      <c r="H4681" t="s">
        <v>67</v>
      </c>
      <c r="I4681" t="s">
        <v>150</v>
      </c>
      <c r="J4681" s="10" t="s">
        <v>15258</v>
      </c>
      <c r="K4681" t="s">
        <v>24</v>
      </c>
      <c r="M4681" t="s">
        <v>89</v>
      </c>
      <c r="N4681" t="s">
        <v>55</v>
      </c>
      <c r="O4681" s="11">
        <v>45078.4584490741</v>
      </c>
      <c r="R4681" t="str">
        <f t="shared" si="438"/>
        <v>Slow Response</v>
      </c>
      <c r="S4681" t="str">
        <f t="shared" si="439"/>
        <v>Resolved Within 1 Day</v>
      </c>
      <c r="T4681" t="str">
        <f t="shared" si="440"/>
        <v>Dissatisfied</v>
      </c>
      <c r="U4681">
        <f t="shared" si="441"/>
        <v>0</v>
      </c>
      <c r="V4681">
        <f t="shared" si="442"/>
        <v>1</v>
      </c>
      <c r="W4681">
        <f t="shared" si="443"/>
        <v>3</v>
      </c>
    </row>
    <row r="4682" ht="345" spans="1:23">
      <c r="A4682">
        <v>4681</v>
      </c>
      <c r="B4682" t="s">
        <v>15259</v>
      </c>
      <c r="C4682" t="s">
        <v>15260</v>
      </c>
      <c r="D4682">
        <v>58</v>
      </c>
      <c r="E4682" t="s">
        <v>58</v>
      </c>
      <c r="F4682" t="s">
        <v>655</v>
      </c>
      <c r="G4682" s="9">
        <v>44554</v>
      </c>
      <c r="H4682" t="s">
        <v>59</v>
      </c>
      <c r="I4682" t="s">
        <v>52</v>
      </c>
      <c r="J4682" s="10" t="s">
        <v>15261</v>
      </c>
      <c r="K4682" t="s">
        <v>24</v>
      </c>
      <c r="M4682" t="s">
        <v>89</v>
      </c>
      <c r="N4682" t="s">
        <v>33</v>
      </c>
      <c r="O4682" s="11">
        <v>45078.6279050926</v>
      </c>
      <c r="R4682" t="str">
        <f t="shared" si="438"/>
        <v>Slow Response</v>
      </c>
      <c r="S4682" t="str">
        <f t="shared" si="439"/>
        <v>Resolved Within 1 Day</v>
      </c>
      <c r="T4682" t="str">
        <f t="shared" si="440"/>
        <v>Dissatisfied</v>
      </c>
      <c r="U4682">
        <f t="shared" si="441"/>
        <v>0</v>
      </c>
      <c r="V4682">
        <f t="shared" si="442"/>
        <v>1</v>
      </c>
      <c r="W4682">
        <f t="shared" si="443"/>
        <v>3</v>
      </c>
    </row>
    <row r="4683" ht="330" spans="1:23">
      <c r="A4683">
        <v>4682</v>
      </c>
      <c r="B4683" t="s">
        <v>15262</v>
      </c>
      <c r="C4683" t="s">
        <v>15263</v>
      </c>
      <c r="D4683">
        <v>38</v>
      </c>
      <c r="E4683" t="s">
        <v>29</v>
      </c>
      <c r="F4683" t="s">
        <v>107</v>
      </c>
      <c r="G4683" s="9">
        <v>44147</v>
      </c>
      <c r="H4683" t="s">
        <v>59</v>
      </c>
      <c r="I4683" t="s">
        <v>150</v>
      </c>
      <c r="J4683" s="10" t="s">
        <v>15264</v>
      </c>
      <c r="K4683" t="s">
        <v>24</v>
      </c>
      <c r="M4683" t="s">
        <v>89</v>
      </c>
      <c r="N4683" t="s">
        <v>33</v>
      </c>
      <c r="O4683" s="11">
        <v>45078.9793055556</v>
      </c>
      <c r="R4683" t="str">
        <f t="shared" si="438"/>
        <v>Slow Response</v>
      </c>
      <c r="S4683" t="str">
        <f t="shared" si="439"/>
        <v>Resolved Within 1 Day</v>
      </c>
      <c r="T4683" t="str">
        <f t="shared" si="440"/>
        <v>Dissatisfied</v>
      </c>
      <c r="U4683">
        <f t="shared" si="441"/>
        <v>0</v>
      </c>
      <c r="V4683">
        <f t="shared" si="442"/>
        <v>1</v>
      </c>
      <c r="W4683">
        <f t="shared" si="443"/>
        <v>3</v>
      </c>
    </row>
    <row r="4684" ht="285" spans="1:23">
      <c r="A4684">
        <v>4683</v>
      </c>
      <c r="B4684" t="s">
        <v>15265</v>
      </c>
      <c r="C4684" t="s">
        <v>15266</v>
      </c>
      <c r="D4684">
        <v>26</v>
      </c>
      <c r="E4684" t="s">
        <v>58</v>
      </c>
      <c r="F4684" t="s">
        <v>485</v>
      </c>
      <c r="G4684" s="9">
        <v>43836</v>
      </c>
      <c r="H4684" t="s">
        <v>67</v>
      </c>
      <c r="I4684" t="s">
        <v>113</v>
      </c>
      <c r="J4684" s="10" t="s">
        <v>15267</v>
      </c>
      <c r="K4684" t="s">
        <v>24</v>
      </c>
      <c r="M4684" t="s">
        <v>41</v>
      </c>
      <c r="N4684" t="s">
        <v>83</v>
      </c>
      <c r="O4684" s="11">
        <v>45078.3897453704</v>
      </c>
      <c r="R4684" t="str">
        <f t="shared" si="438"/>
        <v>Slow Response</v>
      </c>
      <c r="S4684" t="str">
        <f t="shared" si="439"/>
        <v>Resolved Within 1 Day</v>
      </c>
      <c r="T4684" t="str">
        <f t="shared" si="440"/>
        <v>Dissatisfied</v>
      </c>
      <c r="U4684">
        <f t="shared" si="441"/>
        <v>0</v>
      </c>
      <c r="V4684">
        <f t="shared" si="442"/>
        <v>0</v>
      </c>
      <c r="W4684">
        <f t="shared" si="443"/>
        <v>1</v>
      </c>
    </row>
    <row r="4685" spans="1:23">
      <c r="A4685">
        <v>4684</v>
      </c>
      <c r="B4685" t="s">
        <v>15268</v>
      </c>
      <c r="C4685" t="s">
        <v>15269</v>
      </c>
      <c r="D4685">
        <v>40</v>
      </c>
      <c r="E4685" t="s">
        <v>29</v>
      </c>
      <c r="F4685" t="s">
        <v>86</v>
      </c>
      <c r="G4685" s="9">
        <v>44294</v>
      </c>
      <c r="H4685" t="s">
        <v>21</v>
      </c>
      <c r="I4685" t="s">
        <v>77</v>
      </c>
      <c r="J4685" t="s">
        <v>15270</v>
      </c>
      <c r="K4685" t="s">
        <v>24</v>
      </c>
      <c r="M4685" t="s">
        <v>41</v>
      </c>
      <c r="N4685" t="s">
        <v>83</v>
      </c>
      <c r="O4685" s="11">
        <v>45078.8418402778</v>
      </c>
      <c r="R4685" t="str">
        <f t="shared" si="438"/>
        <v>Slow Response</v>
      </c>
      <c r="S4685" t="str">
        <f t="shared" si="439"/>
        <v>Resolved Within 1 Day</v>
      </c>
      <c r="T4685" t="str">
        <f t="shared" si="440"/>
        <v>Dissatisfied</v>
      </c>
      <c r="U4685">
        <f t="shared" si="441"/>
        <v>0</v>
      </c>
      <c r="V4685">
        <f t="shared" si="442"/>
        <v>0</v>
      </c>
      <c r="W4685">
        <f t="shared" si="443"/>
        <v>1</v>
      </c>
    </row>
    <row r="4686" ht="315" spans="1:23">
      <c r="A4686">
        <v>4685</v>
      </c>
      <c r="B4686" t="s">
        <v>15271</v>
      </c>
      <c r="C4686" t="s">
        <v>15272</v>
      </c>
      <c r="D4686">
        <v>62</v>
      </c>
      <c r="E4686" t="s">
        <v>29</v>
      </c>
      <c r="F4686" t="s">
        <v>86</v>
      </c>
      <c r="G4686" s="9">
        <v>44341</v>
      </c>
      <c r="H4686" t="s">
        <v>67</v>
      </c>
      <c r="I4686" t="s">
        <v>177</v>
      </c>
      <c r="J4686" s="10" t="s">
        <v>15273</v>
      </c>
      <c r="K4686" t="s">
        <v>62</v>
      </c>
      <c r="M4686" t="s">
        <v>143</v>
      </c>
      <c r="N4686" t="s">
        <v>33</v>
      </c>
      <c r="R4686" t="str">
        <f t="shared" si="438"/>
        <v>Fast Response</v>
      </c>
      <c r="S4686" t="str">
        <f t="shared" si="439"/>
        <v>Resolved Within 1 Day</v>
      </c>
      <c r="T4686" t="str">
        <f t="shared" si="440"/>
        <v>Dissatisfied</v>
      </c>
      <c r="U4686">
        <f t="shared" si="441"/>
        <v>0</v>
      </c>
      <c r="V4686">
        <f t="shared" si="442"/>
        <v>0</v>
      </c>
      <c r="W4686">
        <f t="shared" si="443"/>
        <v>2</v>
      </c>
    </row>
    <row r="4687" ht="315" spans="1:23">
      <c r="A4687">
        <v>4686</v>
      </c>
      <c r="B4687" t="s">
        <v>15274</v>
      </c>
      <c r="C4687" t="s">
        <v>15275</v>
      </c>
      <c r="D4687">
        <v>52</v>
      </c>
      <c r="E4687" t="s">
        <v>58</v>
      </c>
      <c r="F4687" t="s">
        <v>103</v>
      </c>
      <c r="G4687" s="9">
        <v>44471</v>
      </c>
      <c r="H4687" t="s">
        <v>66</v>
      </c>
      <c r="I4687" t="s">
        <v>67</v>
      </c>
      <c r="J4687" s="10" t="s">
        <v>15276</v>
      </c>
      <c r="K4687" t="s">
        <v>39</v>
      </c>
      <c r="L4687" t="s">
        <v>15277</v>
      </c>
      <c r="M4687" t="s">
        <v>89</v>
      </c>
      <c r="N4687" t="s">
        <v>83</v>
      </c>
      <c r="O4687" s="11">
        <v>45078.5752083333</v>
      </c>
      <c r="P4687" s="11">
        <v>45078.5592361111</v>
      </c>
      <c r="Q4687">
        <v>3</v>
      </c>
      <c r="R4687" t="str">
        <f t="shared" si="438"/>
        <v>Slow Response</v>
      </c>
      <c r="S4687" t="str">
        <f t="shared" si="439"/>
        <v>Delayed Resolution</v>
      </c>
      <c r="T4687" t="str">
        <f t="shared" si="440"/>
        <v>Neutral</v>
      </c>
      <c r="U4687">
        <f t="shared" si="441"/>
        <v>1</v>
      </c>
      <c r="V4687">
        <f t="shared" si="442"/>
        <v>1</v>
      </c>
      <c r="W4687">
        <f t="shared" si="443"/>
        <v>3</v>
      </c>
    </row>
    <row r="4688" ht="285" spans="1:23">
      <c r="A4688">
        <v>4687</v>
      </c>
      <c r="B4688" t="s">
        <v>15278</v>
      </c>
      <c r="C4688" t="s">
        <v>15279</v>
      </c>
      <c r="D4688">
        <v>43</v>
      </c>
      <c r="E4688" t="s">
        <v>58</v>
      </c>
      <c r="F4688" t="s">
        <v>219</v>
      </c>
      <c r="G4688" s="9">
        <v>44451</v>
      </c>
      <c r="H4688" t="s">
        <v>67</v>
      </c>
      <c r="I4688" t="s">
        <v>37</v>
      </c>
      <c r="J4688" s="10" t="s">
        <v>15280</v>
      </c>
      <c r="K4688" t="s">
        <v>62</v>
      </c>
      <c r="M4688" t="s">
        <v>41</v>
      </c>
      <c r="N4688" t="s">
        <v>83</v>
      </c>
      <c r="R4688" t="str">
        <f t="shared" si="438"/>
        <v>Fast Response</v>
      </c>
      <c r="S4688" t="str">
        <f t="shared" si="439"/>
        <v>Resolved Within 1 Day</v>
      </c>
      <c r="T4688" t="str">
        <f t="shared" si="440"/>
        <v>Dissatisfied</v>
      </c>
      <c r="U4688">
        <f t="shared" si="441"/>
        <v>0</v>
      </c>
      <c r="V4688">
        <f t="shared" si="442"/>
        <v>0</v>
      </c>
      <c r="W4688">
        <f t="shared" si="443"/>
        <v>1</v>
      </c>
    </row>
    <row r="4689" ht="285" spans="1:23">
      <c r="A4689">
        <v>4688</v>
      </c>
      <c r="B4689" t="s">
        <v>15281</v>
      </c>
      <c r="C4689" t="s">
        <v>15282</v>
      </c>
      <c r="D4689">
        <v>53</v>
      </c>
      <c r="E4689" t="s">
        <v>29</v>
      </c>
      <c r="F4689" t="s">
        <v>125</v>
      </c>
      <c r="G4689" s="9">
        <v>44188</v>
      </c>
      <c r="H4689" t="s">
        <v>45</v>
      </c>
      <c r="I4689" t="s">
        <v>177</v>
      </c>
      <c r="J4689" s="10" t="s">
        <v>15283</v>
      </c>
      <c r="K4689" t="s">
        <v>62</v>
      </c>
      <c r="M4689" t="s">
        <v>143</v>
      </c>
      <c r="N4689" t="s">
        <v>33</v>
      </c>
      <c r="R4689" t="str">
        <f t="shared" si="438"/>
        <v>Fast Response</v>
      </c>
      <c r="S4689" t="str">
        <f t="shared" si="439"/>
        <v>Resolved Within 1 Day</v>
      </c>
      <c r="T4689" t="str">
        <f t="shared" si="440"/>
        <v>Dissatisfied</v>
      </c>
      <c r="U4689">
        <f t="shared" si="441"/>
        <v>0</v>
      </c>
      <c r="V4689">
        <f t="shared" si="442"/>
        <v>0</v>
      </c>
      <c r="W4689">
        <f t="shared" si="443"/>
        <v>2</v>
      </c>
    </row>
    <row r="4690" ht="240" spans="1:23">
      <c r="A4690">
        <v>4689</v>
      </c>
      <c r="B4690" t="s">
        <v>15284</v>
      </c>
      <c r="C4690" t="s">
        <v>15285</v>
      </c>
      <c r="D4690">
        <v>28</v>
      </c>
      <c r="E4690" t="s">
        <v>19</v>
      </c>
      <c r="F4690" t="s">
        <v>81</v>
      </c>
      <c r="G4690" s="9">
        <v>44323</v>
      </c>
      <c r="H4690" t="s">
        <v>45</v>
      </c>
      <c r="I4690" t="s">
        <v>37</v>
      </c>
      <c r="J4690" s="10" t="s">
        <v>15286</v>
      </c>
      <c r="K4690" t="s">
        <v>39</v>
      </c>
      <c r="L4690" t="s">
        <v>15287</v>
      </c>
      <c r="M4690" t="s">
        <v>89</v>
      </c>
      <c r="N4690" t="s">
        <v>83</v>
      </c>
      <c r="O4690" s="11">
        <v>45078.0565277778</v>
      </c>
      <c r="P4690" s="11">
        <v>45078.1488888889</v>
      </c>
      <c r="Q4690">
        <v>1</v>
      </c>
      <c r="R4690" t="str">
        <f t="shared" si="438"/>
        <v>Slow Response</v>
      </c>
      <c r="S4690" t="str">
        <f t="shared" si="439"/>
        <v>Delayed Resolution</v>
      </c>
      <c r="T4690" t="str">
        <f t="shared" si="440"/>
        <v>Dissatisfied</v>
      </c>
      <c r="U4690">
        <f t="shared" si="441"/>
        <v>1</v>
      </c>
      <c r="V4690">
        <f t="shared" si="442"/>
        <v>1</v>
      </c>
      <c r="W4690">
        <f t="shared" si="443"/>
        <v>3</v>
      </c>
    </row>
    <row r="4691" ht="240" spans="1:23">
      <c r="A4691">
        <v>4690</v>
      </c>
      <c r="B4691" t="s">
        <v>15288</v>
      </c>
      <c r="C4691" t="s">
        <v>15289</v>
      </c>
      <c r="D4691">
        <v>49</v>
      </c>
      <c r="E4691" t="s">
        <v>29</v>
      </c>
      <c r="F4691" t="s">
        <v>129</v>
      </c>
      <c r="G4691" s="9">
        <v>44006</v>
      </c>
      <c r="H4691" t="s">
        <v>21</v>
      </c>
      <c r="I4691" t="s">
        <v>141</v>
      </c>
      <c r="J4691" s="10" t="s">
        <v>15290</v>
      </c>
      <c r="K4691" t="s">
        <v>39</v>
      </c>
      <c r="L4691" t="s">
        <v>15291</v>
      </c>
      <c r="M4691" t="s">
        <v>25</v>
      </c>
      <c r="N4691" t="s">
        <v>83</v>
      </c>
      <c r="O4691" s="11">
        <v>45078.3093287037</v>
      </c>
      <c r="P4691" s="11">
        <v>45078.2572453704</v>
      </c>
      <c r="Q4691">
        <v>1</v>
      </c>
      <c r="R4691" t="str">
        <f t="shared" si="438"/>
        <v>Slow Response</v>
      </c>
      <c r="S4691" t="str">
        <f t="shared" si="439"/>
        <v>Delayed Resolution</v>
      </c>
      <c r="T4691" t="str">
        <f t="shared" si="440"/>
        <v>Dissatisfied</v>
      </c>
      <c r="U4691">
        <f t="shared" si="441"/>
        <v>1</v>
      </c>
      <c r="V4691">
        <f t="shared" si="442"/>
        <v>1</v>
      </c>
      <c r="W4691">
        <f t="shared" si="443"/>
        <v>4</v>
      </c>
    </row>
    <row r="4692" ht="270" spans="1:23">
      <c r="A4692">
        <v>4691</v>
      </c>
      <c r="B4692" t="s">
        <v>15292</v>
      </c>
      <c r="C4692" t="s">
        <v>15293</v>
      </c>
      <c r="D4692">
        <v>30</v>
      </c>
      <c r="E4692" t="s">
        <v>19</v>
      </c>
      <c r="F4692" t="s">
        <v>71</v>
      </c>
      <c r="G4692" s="9">
        <v>44068</v>
      </c>
      <c r="H4692" t="s">
        <v>66</v>
      </c>
      <c r="I4692" t="s">
        <v>141</v>
      </c>
      <c r="J4692" s="10" t="s">
        <v>15294</v>
      </c>
      <c r="K4692" t="s">
        <v>62</v>
      </c>
      <c r="M4692" t="s">
        <v>143</v>
      </c>
      <c r="N4692" t="s">
        <v>33</v>
      </c>
      <c r="R4692" t="str">
        <f t="shared" si="438"/>
        <v>Fast Response</v>
      </c>
      <c r="S4692" t="str">
        <f t="shared" si="439"/>
        <v>Resolved Within 1 Day</v>
      </c>
      <c r="T4692" t="str">
        <f t="shared" si="440"/>
        <v>Dissatisfied</v>
      </c>
      <c r="U4692">
        <f t="shared" si="441"/>
        <v>0</v>
      </c>
      <c r="V4692">
        <f t="shared" si="442"/>
        <v>0</v>
      </c>
      <c r="W4692">
        <f t="shared" si="443"/>
        <v>2</v>
      </c>
    </row>
    <row r="4693" ht="180" spans="1:23">
      <c r="A4693">
        <v>4692</v>
      </c>
      <c r="B4693" t="s">
        <v>15295</v>
      </c>
      <c r="C4693" t="s">
        <v>15296</v>
      </c>
      <c r="D4693">
        <v>59</v>
      </c>
      <c r="E4693" t="s">
        <v>58</v>
      </c>
      <c r="F4693" t="s">
        <v>157</v>
      </c>
      <c r="G4693" s="9">
        <v>44442</v>
      </c>
      <c r="H4693" t="s">
        <v>21</v>
      </c>
      <c r="I4693" t="s">
        <v>67</v>
      </c>
      <c r="J4693" s="10" t="s">
        <v>15297</v>
      </c>
      <c r="K4693" t="s">
        <v>24</v>
      </c>
      <c r="M4693" t="s">
        <v>89</v>
      </c>
      <c r="N4693" t="s">
        <v>33</v>
      </c>
      <c r="O4693" s="11">
        <v>45078.5843518519</v>
      </c>
      <c r="R4693" t="str">
        <f t="shared" si="438"/>
        <v>Slow Response</v>
      </c>
      <c r="S4693" t="str">
        <f t="shared" si="439"/>
        <v>Resolved Within 1 Day</v>
      </c>
      <c r="T4693" t="str">
        <f t="shared" si="440"/>
        <v>Dissatisfied</v>
      </c>
      <c r="U4693">
        <f t="shared" si="441"/>
        <v>0</v>
      </c>
      <c r="V4693">
        <f t="shared" si="442"/>
        <v>1</v>
      </c>
      <c r="W4693">
        <f t="shared" si="443"/>
        <v>3</v>
      </c>
    </row>
    <row r="4694" ht="285" spans="1:23">
      <c r="A4694">
        <v>4693</v>
      </c>
      <c r="B4694" t="s">
        <v>15298</v>
      </c>
      <c r="C4694" t="s">
        <v>15299</v>
      </c>
      <c r="D4694">
        <v>35</v>
      </c>
      <c r="E4694" t="s">
        <v>29</v>
      </c>
      <c r="F4694" t="s">
        <v>20</v>
      </c>
      <c r="G4694" s="9">
        <v>44470</v>
      </c>
      <c r="H4694" t="s">
        <v>59</v>
      </c>
      <c r="I4694" t="s">
        <v>67</v>
      </c>
      <c r="J4694" s="10" t="s">
        <v>15300</v>
      </c>
      <c r="K4694" t="s">
        <v>39</v>
      </c>
      <c r="L4694" t="s">
        <v>15301</v>
      </c>
      <c r="M4694" t="s">
        <v>25</v>
      </c>
      <c r="N4694" t="s">
        <v>33</v>
      </c>
      <c r="O4694" s="11">
        <v>45078.4475578704</v>
      </c>
      <c r="P4694" s="11">
        <v>45078.6475578704</v>
      </c>
      <c r="Q4694">
        <v>3</v>
      </c>
      <c r="R4694" t="str">
        <f t="shared" si="438"/>
        <v>Slow Response</v>
      </c>
      <c r="S4694" t="str">
        <f t="shared" si="439"/>
        <v>Delayed Resolution</v>
      </c>
      <c r="T4694" t="str">
        <f t="shared" si="440"/>
        <v>Neutral</v>
      </c>
      <c r="U4694">
        <f t="shared" si="441"/>
        <v>1</v>
      </c>
      <c r="V4694">
        <f t="shared" si="442"/>
        <v>1</v>
      </c>
      <c r="W4694">
        <f t="shared" si="443"/>
        <v>4</v>
      </c>
    </row>
    <row r="4695" spans="1:23">
      <c r="A4695">
        <v>4694</v>
      </c>
      <c r="B4695" t="s">
        <v>15302</v>
      </c>
      <c r="C4695" t="s">
        <v>15303</v>
      </c>
      <c r="D4695">
        <v>35</v>
      </c>
      <c r="E4695" t="s">
        <v>29</v>
      </c>
      <c r="F4695" t="s">
        <v>249</v>
      </c>
      <c r="G4695" s="9">
        <v>44451</v>
      </c>
      <c r="H4695" t="s">
        <v>59</v>
      </c>
      <c r="I4695" t="s">
        <v>150</v>
      </c>
      <c r="J4695" t="s">
        <v>15304</v>
      </c>
      <c r="K4695" t="s">
        <v>24</v>
      </c>
      <c r="M4695" t="s">
        <v>41</v>
      </c>
      <c r="N4695" t="s">
        <v>55</v>
      </c>
      <c r="O4695" s="11">
        <v>45078.2378472222</v>
      </c>
      <c r="R4695" t="str">
        <f t="shared" si="438"/>
        <v>Slow Response</v>
      </c>
      <c r="S4695" t="str">
        <f t="shared" si="439"/>
        <v>Resolved Within 1 Day</v>
      </c>
      <c r="T4695" t="str">
        <f t="shared" si="440"/>
        <v>Dissatisfied</v>
      </c>
      <c r="U4695">
        <f t="shared" si="441"/>
        <v>0</v>
      </c>
      <c r="V4695">
        <f t="shared" si="442"/>
        <v>0</v>
      </c>
      <c r="W4695">
        <f t="shared" si="443"/>
        <v>1</v>
      </c>
    </row>
    <row r="4696" ht="195" spans="1:23">
      <c r="A4696">
        <v>4695</v>
      </c>
      <c r="B4696" t="s">
        <v>10789</v>
      </c>
      <c r="C4696" t="s">
        <v>15305</v>
      </c>
      <c r="D4696">
        <v>22</v>
      </c>
      <c r="E4696" t="s">
        <v>19</v>
      </c>
      <c r="F4696" t="s">
        <v>30</v>
      </c>
      <c r="G4696" s="9">
        <v>44130</v>
      </c>
      <c r="H4696" t="s">
        <v>59</v>
      </c>
      <c r="I4696" t="s">
        <v>59</v>
      </c>
      <c r="J4696" s="10" t="s">
        <v>15306</v>
      </c>
      <c r="K4696" t="s">
        <v>62</v>
      </c>
      <c r="M4696" t="s">
        <v>89</v>
      </c>
      <c r="N4696" t="s">
        <v>55</v>
      </c>
      <c r="R4696" t="str">
        <f t="shared" si="438"/>
        <v>Fast Response</v>
      </c>
      <c r="S4696" t="str">
        <f t="shared" si="439"/>
        <v>Resolved Within 1 Day</v>
      </c>
      <c r="T4696" t="str">
        <f t="shared" si="440"/>
        <v>Dissatisfied</v>
      </c>
      <c r="U4696">
        <f t="shared" si="441"/>
        <v>0</v>
      </c>
      <c r="V4696">
        <f t="shared" si="442"/>
        <v>1</v>
      </c>
      <c r="W4696">
        <f t="shared" si="443"/>
        <v>3</v>
      </c>
    </row>
    <row r="4697" spans="1:23">
      <c r="A4697">
        <v>4696</v>
      </c>
      <c r="B4697" t="s">
        <v>15307</v>
      </c>
      <c r="C4697" t="s">
        <v>15308</v>
      </c>
      <c r="D4697">
        <v>56</v>
      </c>
      <c r="E4697" t="s">
        <v>19</v>
      </c>
      <c r="F4697" t="s">
        <v>202</v>
      </c>
      <c r="G4697" s="9">
        <v>43997</v>
      </c>
      <c r="H4697" t="s">
        <v>59</v>
      </c>
      <c r="I4697" t="s">
        <v>113</v>
      </c>
      <c r="J4697" t="s">
        <v>15309</v>
      </c>
      <c r="K4697" t="s">
        <v>39</v>
      </c>
      <c r="L4697" t="s">
        <v>15310</v>
      </c>
      <c r="M4697" t="s">
        <v>41</v>
      </c>
      <c r="N4697" t="s">
        <v>26</v>
      </c>
      <c r="O4697" s="11">
        <v>45078.5364699074</v>
      </c>
      <c r="P4697" s="11">
        <v>45078.8913310185</v>
      </c>
      <c r="Q4697">
        <v>3</v>
      </c>
      <c r="R4697" t="str">
        <f t="shared" si="438"/>
        <v>Slow Response</v>
      </c>
      <c r="S4697" t="str">
        <f t="shared" si="439"/>
        <v>Delayed Resolution</v>
      </c>
      <c r="T4697" t="str">
        <f t="shared" si="440"/>
        <v>Neutral</v>
      </c>
      <c r="U4697">
        <f t="shared" si="441"/>
        <v>1</v>
      </c>
      <c r="V4697">
        <f t="shared" si="442"/>
        <v>0</v>
      </c>
      <c r="W4697">
        <f t="shared" si="443"/>
        <v>1</v>
      </c>
    </row>
    <row r="4698" ht="285" spans="1:23">
      <c r="A4698">
        <v>4697</v>
      </c>
      <c r="B4698" t="s">
        <v>3737</v>
      </c>
      <c r="C4698" t="s">
        <v>15311</v>
      </c>
      <c r="D4698">
        <v>37</v>
      </c>
      <c r="E4698" t="s">
        <v>19</v>
      </c>
      <c r="F4698" t="s">
        <v>431</v>
      </c>
      <c r="G4698" s="9">
        <v>44214</v>
      </c>
      <c r="H4698" t="s">
        <v>59</v>
      </c>
      <c r="I4698" t="s">
        <v>31</v>
      </c>
      <c r="J4698" s="10" t="s">
        <v>15312</v>
      </c>
      <c r="K4698" t="s">
        <v>39</v>
      </c>
      <c r="L4698" t="s">
        <v>15313</v>
      </c>
      <c r="M4698" t="s">
        <v>143</v>
      </c>
      <c r="N4698" t="s">
        <v>83</v>
      </c>
      <c r="O4698" s="11">
        <v>45078.4774537037</v>
      </c>
      <c r="P4698" s="11">
        <v>45078.4080092593</v>
      </c>
      <c r="Q4698">
        <v>5</v>
      </c>
      <c r="R4698" t="str">
        <f t="shared" si="438"/>
        <v>Slow Response</v>
      </c>
      <c r="S4698" t="str">
        <f t="shared" si="439"/>
        <v>Delayed Resolution</v>
      </c>
      <c r="T4698" t="str">
        <f t="shared" si="440"/>
        <v>Satisfied</v>
      </c>
      <c r="U4698">
        <f t="shared" si="441"/>
        <v>1</v>
      </c>
      <c r="V4698">
        <f t="shared" si="442"/>
        <v>0</v>
      </c>
      <c r="W4698">
        <f t="shared" si="443"/>
        <v>2</v>
      </c>
    </row>
    <row r="4699" ht="315" spans="1:23">
      <c r="A4699">
        <v>4698</v>
      </c>
      <c r="B4699" t="s">
        <v>7840</v>
      </c>
      <c r="C4699" t="s">
        <v>15314</v>
      </c>
      <c r="D4699">
        <v>57</v>
      </c>
      <c r="E4699" t="s">
        <v>29</v>
      </c>
      <c r="F4699" t="s">
        <v>223</v>
      </c>
      <c r="G4699" s="9">
        <v>44404</v>
      </c>
      <c r="H4699" t="s">
        <v>21</v>
      </c>
      <c r="I4699" t="s">
        <v>177</v>
      </c>
      <c r="J4699" s="10" t="s">
        <v>15315</v>
      </c>
      <c r="K4699" t="s">
        <v>62</v>
      </c>
      <c r="M4699" t="s">
        <v>143</v>
      </c>
      <c r="N4699" t="s">
        <v>83</v>
      </c>
      <c r="R4699" t="str">
        <f t="shared" si="438"/>
        <v>Fast Response</v>
      </c>
      <c r="S4699" t="str">
        <f t="shared" si="439"/>
        <v>Resolved Within 1 Day</v>
      </c>
      <c r="T4699" t="str">
        <f t="shared" si="440"/>
        <v>Dissatisfied</v>
      </c>
      <c r="U4699">
        <f t="shared" si="441"/>
        <v>0</v>
      </c>
      <c r="V4699">
        <f t="shared" si="442"/>
        <v>0</v>
      </c>
      <c r="W4699">
        <f t="shared" si="443"/>
        <v>2</v>
      </c>
    </row>
    <row r="4700" spans="1:23">
      <c r="A4700">
        <v>4699</v>
      </c>
      <c r="B4700" t="s">
        <v>15316</v>
      </c>
      <c r="C4700" t="s">
        <v>15317</v>
      </c>
      <c r="D4700">
        <v>36</v>
      </c>
      <c r="E4700" t="s">
        <v>19</v>
      </c>
      <c r="F4700" t="s">
        <v>107</v>
      </c>
      <c r="G4700" s="9">
        <v>44318</v>
      </c>
      <c r="H4700" t="s">
        <v>21</v>
      </c>
      <c r="I4700" t="s">
        <v>177</v>
      </c>
      <c r="J4700" t="s">
        <v>3083</v>
      </c>
      <c r="K4700" t="s">
        <v>62</v>
      </c>
      <c r="M4700" t="s">
        <v>143</v>
      </c>
      <c r="N4700" t="s">
        <v>55</v>
      </c>
      <c r="R4700" t="str">
        <f t="shared" si="438"/>
        <v>Fast Response</v>
      </c>
      <c r="S4700" t="str">
        <f t="shared" si="439"/>
        <v>Resolved Within 1 Day</v>
      </c>
      <c r="T4700" t="str">
        <f t="shared" si="440"/>
        <v>Dissatisfied</v>
      </c>
      <c r="U4700">
        <f t="shared" si="441"/>
        <v>0</v>
      </c>
      <c r="V4700">
        <f t="shared" si="442"/>
        <v>0</v>
      </c>
      <c r="W4700">
        <f t="shared" si="443"/>
        <v>2</v>
      </c>
    </row>
    <row r="4701" spans="1:23">
      <c r="A4701">
        <v>4700</v>
      </c>
      <c r="B4701" t="s">
        <v>15318</v>
      </c>
      <c r="C4701" t="s">
        <v>15319</v>
      </c>
      <c r="D4701">
        <v>44</v>
      </c>
      <c r="E4701" t="s">
        <v>19</v>
      </c>
      <c r="F4701" t="s">
        <v>161</v>
      </c>
      <c r="G4701" s="9">
        <v>44434</v>
      </c>
      <c r="H4701" t="s">
        <v>66</v>
      </c>
      <c r="I4701" t="s">
        <v>93</v>
      </c>
      <c r="J4701" t="s">
        <v>15320</v>
      </c>
      <c r="K4701" t="s">
        <v>24</v>
      </c>
      <c r="M4701" t="s">
        <v>143</v>
      </c>
      <c r="N4701" t="s">
        <v>33</v>
      </c>
      <c r="O4701" s="11">
        <v>45078.3719444444</v>
      </c>
      <c r="R4701" t="str">
        <f t="shared" si="438"/>
        <v>Slow Response</v>
      </c>
      <c r="S4701" t="str">
        <f t="shared" si="439"/>
        <v>Resolved Within 1 Day</v>
      </c>
      <c r="T4701" t="str">
        <f t="shared" si="440"/>
        <v>Dissatisfied</v>
      </c>
      <c r="U4701">
        <f t="shared" si="441"/>
        <v>0</v>
      </c>
      <c r="V4701">
        <f t="shared" si="442"/>
        <v>0</v>
      </c>
      <c r="W4701">
        <f t="shared" si="443"/>
        <v>2</v>
      </c>
    </row>
    <row r="4702" ht="270" spans="1:23">
      <c r="A4702">
        <v>4701</v>
      </c>
      <c r="B4702" t="s">
        <v>15321</v>
      </c>
      <c r="C4702" t="s">
        <v>15322</v>
      </c>
      <c r="D4702">
        <v>54</v>
      </c>
      <c r="E4702" t="s">
        <v>58</v>
      </c>
      <c r="F4702" t="s">
        <v>92</v>
      </c>
      <c r="G4702" s="9">
        <v>44244</v>
      </c>
      <c r="H4702" t="s">
        <v>45</v>
      </c>
      <c r="I4702" t="s">
        <v>99</v>
      </c>
      <c r="J4702" s="10" t="s">
        <v>15323</v>
      </c>
      <c r="K4702" t="s">
        <v>39</v>
      </c>
      <c r="L4702" t="s">
        <v>15324</v>
      </c>
      <c r="M4702" t="s">
        <v>25</v>
      </c>
      <c r="N4702" t="s">
        <v>26</v>
      </c>
      <c r="O4702" s="11">
        <v>45078.4796064815</v>
      </c>
      <c r="P4702" s="11">
        <v>45078.9650231482</v>
      </c>
      <c r="Q4702">
        <v>3</v>
      </c>
      <c r="R4702" t="str">
        <f t="shared" si="438"/>
        <v>Slow Response</v>
      </c>
      <c r="S4702" t="str">
        <f t="shared" si="439"/>
        <v>Delayed Resolution</v>
      </c>
      <c r="T4702" t="str">
        <f t="shared" si="440"/>
        <v>Neutral</v>
      </c>
      <c r="U4702">
        <f t="shared" si="441"/>
        <v>1</v>
      </c>
      <c r="V4702">
        <f t="shared" si="442"/>
        <v>1</v>
      </c>
      <c r="W4702">
        <f t="shared" si="443"/>
        <v>4</v>
      </c>
    </row>
    <row r="4703" ht="285" spans="1:23">
      <c r="A4703">
        <v>4702</v>
      </c>
      <c r="B4703" t="s">
        <v>15325</v>
      </c>
      <c r="C4703" t="s">
        <v>15326</v>
      </c>
      <c r="D4703">
        <v>29</v>
      </c>
      <c r="E4703" t="s">
        <v>29</v>
      </c>
      <c r="F4703" t="s">
        <v>20</v>
      </c>
      <c r="G4703" s="9">
        <v>44336</v>
      </c>
      <c r="H4703" t="s">
        <v>59</v>
      </c>
      <c r="I4703" t="s">
        <v>52</v>
      </c>
      <c r="J4703" s="10" t="s">
        <v>15327</v>
      </c>
      <c r="K4703" t="s">
        <v>39</v>
      </c>
      <c r="L4703" t="s">
        <v>15328</v>
      </c>
      <c r="M4703" t="s">
        <v>89</v>
      </c>
      <c r="N4703" t="s">
        <v>33</v>
      </c>
      <c r="O4703" s="11">
        <v>45078.362962963</v>
      </c>
      <c r="P4703" s="11">
        <v>45078.1268518519</v>
      </c>
      <c r="Q4703">
        <v>3</v>
      </c>
      <c r="R4703" t="str">
        <f t="shared" si="438"/>
        <v>Slow Response</v>
      </c>
      <c r="S4703" t="str">
        <f t="shared" si="439"/>
        <v>Delayed Resolution</v>
      </c>
      <c r="T4703" t="str">
        <f t="shared" si="440"/>
        <v>Neutral</v>
      </c>
      <c r="U4703">
        <f t="shared" si="441"/>
        <v>1</v>
      </c>
      <c r="V4703">
        <f t="shared" si="442"/>
        <v>1</v>
      </c>
      <c r="W4703">
        <f t="shared" si="443"/>
        <v>3</v>
      </c>
    </row>
    <row r="4704" ht="300" spans="1:23">
      <c r="A4704">
        <v>4703</v>
      </c>
      <c r="B4704" t="s">
        <v>15329</v>
      </c>
      <c r="C4704" t="s">
        <v>15330</v>
      </c>
      <c r="D4704">
        <v>37</v>
      </c>
      <c r="E4704" t="s">
        <v>58</v>
      </c>
      <c r="F4704" t="s">
        <v>134</v>
      </c>
      <c r="G4704" s="9">
        <v>44128</v>
      </c>
      <c r="H4704" t="s">
        <v>66</v>
      </c>
      <c r="I4704" t="s">
        <v>46</v>
      </c>
      <c r="J4704" s="10" t="s">
        <v>15331</v>
      </c>
      <c r="K4704" t="s">
        <v>62</v>
      </c>
      <c r="M4704" t="s">
        <v>41</v>
      </c>
      <c r="N4704" t="s">
        <v>26</v>
      </c>
      <c r="R4704" t="str">
        <f t="shared" si="438"/>
        <v>Fast Response</v>
      </c>
      <c r="S4704" t="str">
        <f t="shared" si="439"/>
        <v>Resolved Within 1 Day</v>
      </c>
      <c r="T4704" t="str">
        <f t="shared" si="440"/>
        <v>Dissatisfied</v>
      </c>
      <c r="U4704">
        <f t="shared" si="441"/>
        <v>0</v>
      </c>
      <c r="V4704">
        <f t="shared" si="442"/>
        <v>0</v>
      </c>
      <c r="W4704">
        <f t="shared" si="443"/>
        <v>1</v>
      </c>
    </row>
    <row r="4705" ht="240" spans="1:23">
      <c r="A4705">
        <v>4704</v>
      </c>
      <c r="B4705" t="s">
        <v>15332</v>
      </c>
      <c r="C4705" t="s">
        <v>15333</v>
      </c>
      <c r="D4705">
        <v>49</v>
      </c>
      <c r="E4705" t="s">
        <v>29</v>
      </c>
      <c r="F4705" t="s">
        <v>242</v>
      </c>
      <c r="G4705" s="9">
        <v>44075</v>
      </c>
      <c r="H4705" t="s">
        <v>21</v>
      </c>
      <c r="I4705" t="s">
        <v>67</v>
      </c>
      <c r="J4705" s="10" t="s">
        <v>15334</v>
      </c>
      <c r="K4705" t="s">
        <v>39</v>
      </c>
      <c r="L4705" t="s">
        <v>15335</v>
      </c>
      <c r="M4705" t="s">
        <v>89</v>
      </c>
      <c r="N4705" t="s">
        <v>33</v>
      </c>
      <c r="O4705" s="11">
        <v>45078.6873032407</v>
      </c>
      <c r="P4705" s="11">
        <v>45078.9678587963</v>
      </c>
      <c r="Q4705">
        <v>1</v>
      </c>
      <c r="R4705" t="str">
        <f t="shared" si="438"/>
        <v>Slow Response</v>
      </c>
      <c r="S4705" t="str">
        <f t="shared" si="439"/>
        <v>Delayed Resolution</v>
      </c>
      <c r="T4705" t="str">
        <f t="shared" si="440"/>
        <v>Dissatisfied</v>
      </c>
      <c r="U4705">
        <f t="shared" si="441"/>
        <v>1</v>
      </c>
      <c r="V4705">
        <f t="shared" si="442"/>
        <v>1</v>
      </c>
      <c r="W4705">
        <f t="shared" si="443"/>
        <v>3</v>
      </c>
    </row>
    <row r="4706" ht="270" spans="1:23">
      <c r="A4706">
        <v>4705</v>
      </c>
      <c r="B4706" t="s">
        <v>15336</v>
      </c>
      <c r="C4706" t="s">
        <v>9151</v>
      </c>
      <c r="D4706">
        <v>54</v>
      </c>
      <c r="E4706" t="s">
        <v>19</v>
      </c>
      <c r="F4706" t="s">
        <v>117</v>
      </c>
      <c r="G4706" s="9">
        <v>44223</v>
      </c>
      <c r="H4706" t="s">
        <v>67</v>
      </c>
      <c r="I4706" t="s">
        <v>177</v>
      </c>
      <c r="J4706" s="10" t="s">
        <v>15337</v>
      </c>
      <c r="K4706" t="s">
        <v>39</v>
      </c>
      <c r="L4706" t="s">
        <v>15338</v>
      </c>
      <c r="M4706" t="s">
        <v>41</v>
      </c>
      <c r="N4706" t="s">
        <v>33</v>
      </c>
      <c r="O4706" s="11">
        <v>45078.9755208333</v>
      </c>
      <c r="P4706" s="11">
        <v>45078.0262152778</v>
      </c>
      <c r="Q4706">
        <v>3</v>
      </c>
      <c r="R4706" t="str">
        <f t="shared" si="438"/>
        <v>Slow Response</v>
      </c>
      <c r="S4706" t="str">
        <f t="shared" si="439"/>
        <v>Delayed Resolution</v>
      </c>
      <c r="T4706" t="str">
        <f t="shared" si="440"/>
        <v>Neutral</v>
      </c>
      <c r="U4706">
        <f t="shared" si="441"/>
        <v>1</v>
      </c>
      <c r="V4706">
        <f t="shared" si="442"/>
        <v>0</v>
      </c>
      <c r="W4706">
        <f t="shared" si="443"/>
        <v>1</v>
      </c>
    </row>
    <row r="4707" ht="300" spans="1:23">
      <c r="A4707">
        <v>4706</v>
      </c>
      <c r="B4707" t="s">
        <v>15339</v>
      </c>
      <c r="C4707" t="s">
        <v>15340</v>
      </c>
      <c r="D4707">
        <v>32</v>
      </c>
      <c r="E4707" t="s">
        <v>58</v>
      </c>
      <c r="F4707" t="s">
        <v>383</v>
      </c>
      <c r="G4707" s="9">
        <v>44547</v>
      </c>
      <c r="H4707" t="s">
        <v>59</v>
      </c>
      <c r="I4707" t="s">
        <v>77</v>
      </c>
      <c r="J4707" s="10" t="s">
        <v>15341</v>
      </c>
      <c r="K4707" t="s">
        <v>39</v>
      </c>
      <c r="L4707" t="s">
        <v>15342</v>
      </c>
      <c r="M4707" t="s">
        <v>89</v>
      </c>
      <c r="N4707" t="s">
        <v>33</v>
      </c>
      <c r="O4707" s="11">
        <v>45078.0963773148</v>
      </c>
      <c r="P4707" s="11">
        <v>45078.4651273148</v>
      </c>
      <c r="Q4707">
        <v>5</v>
      </c>
      <c r="R4707" t="str">
        <f t="shared" si="438"/>
        <v>Slow Response</v>
      </c>
      <c r="S4707" t="str">
        <f t="shared" si="439"/>
        <v>Delayed Resolution</v>
      </c>
      <c r="T4707" t="str">
        <f t="shared" si="440"/>
        <v>Satisfied</v>
      </c>
      <c r="U4707">
        <f t="shared" si="441"/>
        <v>1</v>
      </c>
      <c r="V4707">
        <f t="shared" si="442"/>
        <v>1</v>
      </c>
      <c r="W4707">
        <f t="shared" si="443"/>
        <v>3</v>
      </c>
    </row>
    <row r="4708" ht="285" spans="1:23">
      <c r="A4708">
        <v>4707</v>
      </c>
      <c r="B4708" t="s">
        <v>15343</v>
      </c>
      <c r="C4708" t="s">
        <v>15344</v>
      </c>
      <c r="D4708">
        <v>38</v>
      </c>
      <c r="E4708" t="s">
        <v>19</v>
      </c>
      <c r="F4708" t="s">
        <v>397</v>
      </c>
      <c r="G4708" s="9">
        <v>44069</v>
      </c>
      <c r="H4708" t="s">
        <v>66</v>
      </c>
      <c r="I4708" t="s">
        <v>60</v>
      </c>
      <c r="J4708" s="10" t="s">
        <v>15345</v>
      </c>
      <c r="K4708" t="s">
        <v>24</v>
      </c>
      <c r="M4708" t="s">
        <v>89</v>
      </c>
      <c r="N4708" t="s">
        <v>83</v>
      </c>
      <c r="O4708" s="11">
        <v>45078.1019328704</v>
      </c>
      <c r="R4708" t="str">
        <f t="shared" si="438"/>
        <v>Slow Response</v>
      </c>
      <c r="S4708" t="str">
        <f t="shared" si="439"/>
        <v>Resolved Within 1 Day</v>
      </c>
      <c r="T4708" t="str">
        <f t="shared" si="440"/>
        <v>Dissatisfied</v>
      </c>
      <c r="U4708">
        <f t="shared" si="441"/>
        <v>0</v>
      </c>
      <c r="V4708">
        <f t="shared" si="442"/>
        <v>1</v>
      </c>
      <c r="W4708">
        <f t="shared" si="443"/>
        <v>3</v>
      </c>
    </row>
    <row r="4709" ht="285" spans="1:23">
      <c r="A4709">
        <v>4708</v>
      </c>
      <c r="B4709" t="s">
        <v>15346</v>
      </c>
      <c r="C4709" t="s">
        <v>15347</v>
      </c>
      <c r="D4709">
        <v>59</v>
      </c>
      <c r="E4709" t="s">
        <v>58</v>
      </c>
      <c r="F4709" t="s">
        <v>397</v>
      </c>
      <c r="G4709" s="9">
        <v>44047</v>
      </c>
      <c r="H4709" t="s">
        <v>66</v>
      </c>
      <c r="I4709" t="s">
        <v>46</v>
      </c>
      <c r="J4709" s="10" t="s">
        <v>15348</v>
      </c>
      <c r="K4709" t="s">
        <v>62</v>
      </c>
      <c r="M4709" t="s">
        <v>41</v>
      </c>
      <c r="N4709" t="s">
        <v>55</v>
      </c>
      <c r="R4709" t="str">
        <f t="shared" si="438"/>
        <v>Fast Response</v>
      </c>
      <c r="S4709" t="str">
        <f t="shared" si="439"/>
        <v>Resolved Within 1 Day</v>
      </c>
      <c r="T4709" t="str">
        <f t="shared" si="440"/>
        <v>Dissatisfied</v>
      </c>
      <c r="U4709">
        <f t="shared" si="441"/>
        <v>0</v>
      </c>
      <c r="V4709">
        <f t="shared" si="442"/>
        <v>0</v>
      </c>
      <c r="W4709">
        <f t="shared" si="443"/>
        <v>1</v>
      </c>
    </row>
    <row r="4710" ht="285" spans="1:23">
      <c r="A4710">
        <v>4709</v>
      </c>
      <c r="B4710" t="s">
        <v>15349</v>
      </c>
      <c r="C4710" t="s">
        <v>15350</v>
      </c>
      <c r="D4710">
        <v>24</v>
      </c>
      <c r="E4710" t="s">
        <v>19</v>
      </c>
      <c r="F4710" t="s">
        <v>397</v>
      </c>
      <c r="G4710" s="9">
        <v>44288</v>
      </c>
      <c r="H4710" t="s">
        <v>45</v>
      </c>
      <c r="I4710" t="s">
        <v>177</v>
      </c>
      <c r="J4710" s="10" t="s">
        <v>15351</v>
      </c>
      <c r="K4710" t="s">
        <v>39</v>
      </c>
      <c r="L4710" t="s">
        <v>15352</v>
      </c>
      <c r="M4710" t="s">
        <v>143</v>
      </c>
      <c r="N4710" t="s">
        <v>33</v>
      </c>
      <c r="O4710" s="11">
        <v>45078.4603125</v>
      </c>
      <c r="P4710" s="11">
        <v>45078.4068402778</v>
      </c>
      <c r="Q4710">
        <v>1</v>
      </c>
      <c r="R4710" t="str">
        <f t="shared" si="438"/>
        <v>Slow Response</v>
      </c>
      <c r="S4710" t="str">
        <f t="shared" si="439"/>
        <v>Delayed Resolution</v>
      </c>
      <c r="T4710" t="str">
        <f t="shared" si="440"/>
        <v>Dissatisfied</v>
      </c>
      <c r="U4710">
        <f t="shared" si="441"/>
        <v>1</v>
      </c>
      <c r="V4710">
        <f t="shared" si="442"/>
        <v>0</v>
      </c>
      <c r="W4710">
        <f t="shared" si="443"/>
        <v>2</v>
      </c>
    </row>
    <row r="4711" ht="255" spans="1:23">
      <c r="A4711">
        <v>4710</v>
      </c>
      <c r="B4711" t="s">
        <v>15353</v>
      </c>
      <c r="C4711" t="s">
        <v>15354</v>
      </c>
      <c r="D4711">
        <v>39</v>
      </c>
      <c r="E4711" t="s">
        <v>19</v>
      </c>
      <c r="F4711" t="s">
        <v>242</v>
      </c>
      <c r="G4711" s="9">
        <v>44190</v>
      </c>
      <c r="H4711" t="s">
        <v>59</v>
      </c>
      <c r="I4711" t="s">
        <v>22</v>
      </c>
      <c r="J4711" s="10" t="s">
        <v>15355</v>
      </c>
      <c r="K4711" t="s">
        <v>24</v>
      </c>
      <c r="M4711" t="s">
        <v>143</v>
      </c>
      <c r="N4711" t="s">
        <v>55</v>
      </c>
      <c r="O4711" s="11">
        <v>45078.7020023148</v>
      </c>
      <c r="R4711" t="str">
        <f t="shared" si="438"/>
        <v>Slow Response</v>
      </c>
      <c r="S4711" t="str">
        <f t="shared" si="439"/>
        <v>Resolved Within 1 Day</v>
      </c>
      <c r="T4711" t="str">
        <f t="shared" si="440"/>
        <v>Dissatisfied</v>
      </c>
      <c r="U4711">
        <f t="shared" si="441"/>
        <v>0</v>
      </c>
      <c r="V4711">
        <f t="shared" si="442"/>
        <v>0</v>
      </c>
      <c r="W4711">
        <f t="shared" si="443"/>
        <v>2</v>
      </c>
    </row>
    <row r="4712" ht="270" spans="1:23">
      <c r="A4712">
        <v>4711</v>
      </c>
      <c r="B4712" t="s">
        <v>15356</v>
      </c>
      <c r="C4712" t="s">
        <v>15357</v>
      </c>
      <c r="D4712">
        <v>18</v>
      </c>
      <c r="E4712" t="s">
        <v>58</v>
      </c>
      <c r="F4712" t="s">
        <v>223</v>
      </c>
      <c r="G4712" s="9">
        <v>44534</v>
      </c>
      <c r="H4712" t="s">
        <v>66</v>
      </c>
      <c r="I4712" t="s">
        <v>77</v>
      </c>
      <c r="J4712" s="10" t="s">
        <v>15358</v>
      </c>
      <c r="K4712" t="s">
        <v>39</v>
      </c>
      <c r="L4712" t="s">
        <v>15359</v>
      </c>
      <c r="M4712" t="s">
        <v>41</v>
      </c>
      <c r="N4712" t="s">
        <v>55</v>
      </c>
      <c r="O4712" s="11">
        <v>45078.6381365741</v>
      </c>
      <c r="P4712" s="11">
        <v>45078.1527199074</v>
      </c>
      <c r="Q4712">
        <v>3</v>
      </c>
      <c r="R4712" t="str">
        <f t="shared" si="438"/>
        <v>Slow Response</v>
      </c>
      <c r="S4712" t="str">
        <f t="shared" si="439"/>
        <v>Delayed Resolution</v>
      </c>
      <c r="T4712" t="str">
        <f t="shared" si="440"/>
        <v>Neutral</v>
      </c>
      <c r="U4712">
        <f t="shared" si="441"/>
        <v>1</v>
      </c>
      <c r="V4712">
        <f t="shared" si="442"/>
        <v>0</v>
      </c>
      <c r="W4712">
        <f t="shared" si="443"/>
        <v>1</v>
      </c>
    </row>
    <row r="4713" ht="285" spans="1:23">
      <c r="A4713">
        <v>4712</v>
      </c>
      <c r="B4713" t="s">
        <v>15360</v>
      </c>
      <c r="C4713" t="s">
        <v>15361</v>
      </c>
      <c r="D4713">
        <v>36</v>
      </c>
      <c r="E4713" t="s">
        <v>58</v>
      </c>
      <c r="F4713" t="s">
        <v>173</v>
      </c>
      <c r="G4713" s="9">
        <v>44424</v>
      </c>
      <c r="H4713" t="s">
        <v>21</v>
      </c>
      <c r="I4713" t="s">
        <v>52</v>
      </c>
      <c r="J4713" s="10" t="s">
        <v>15362</v>
      </c>
      <c r="K4713" t="s">
        <v>39</v>
      </c>
      <c r="L4713" t="s">
        <v>15363</v>
      </c>
      <c r="M4713" t="s">
        <v>25</v>
      </c>
      <c r="N4713" t="s">
        <v>55</v>
      </c>
      <c r="O4713" s="11">
        <v>45078.8221759259</v>
      </c>
      <c r="P4713" s="11">
        <v>45078.4798148148</v>
      </c>
      <c r="Q4713">
        <v>1</v>
      </c>
      <c r="R4713" t="str">
        <f t="shared" si="438"/>
        <v>Slow Response</v>
      </c>
      <c r="S4713" t="str">
        <f t="shared" si="439"/>
        <v>Delayed Resolution</v>
      </c>
      <c r="T4713" t="str">
        <f t="shared" si="440"/>
        <v>Dissatisfied</v>
      </c>
      <c r="U4713">
        <f t="shared" si="441"/>
        <v>1</v>
      </c>
      <c r="V4713">
        <f t="shared" si="442"/>
        <v>1</v>
      </c>
      <c r="W4713">
        <f t="shared" si="443"/>
        <v>4</v>
      </c>
    </row>
    <row r="4714" spans="1:23">
      <c r="A4714">
        <v>4713</v>
      </c>
      <c r="B4714" t="s">
        <v>15364</v>
      </c>
      <c r="C4714" t="s">
        <v>15365</v>
      </c>
      <c r="D4714">
        <v>53</v>
      </c>
      <c r="E4714" t="s">
        <v>29</v>
      </c>
      <c r="F4714" t="s">
        <v>431</v>
      </c>
      <c r="G4714" s="9">
        <v>43880</v>
      </c>
      <c r="H4714" t="s">
        <v>67</v>
      </c>
      <c r="I4714" t="s">
        <v>93</v>
      </c>
      <c r="J4714" t="s">
        <v>15366</v>
      </c>
      <c r="K4714" t="s">
        <v>24</v>
      </c>
      <c r="M4714" t="s">
        <v>41</v>
      </c>
      <c r="N4714" t="s">
        <v>55</v>
      </c>
      <c r="O4714" s="11">
        <v>45078.3728935185</v>
      </c>
      <c r="R4714" t="str">
        <f t="shared" si="438"/>
        <v>Slow Response</v>
      </c>
      <c r="S4714" t="str">
        <f t="shared" si="439"/>
        <v>Resolved Within 1 Day</v>
      </c>
      <c r="T4714" t="str">
        <f t="shared" si="440"/>
        <v>Dissatisfied</v>
      </c>
      <c r="U4714">
        <f t="shared" si="441"/>
        <v>0</v>
      </c>
      <c r="V4714">
        <f t="shared" si="442"/>
        <v>0</v>
      </c>
      <c r="W4714">
        <f t="shared" si="443"/>
        <v>1</v>
      </c>
    </row>
    <row r="4715" spans="1:23">
      <c r="A4715">
        <v>4714</v>
      </c>
      <c r="B4715" t="s">
        <v>15367</v>
      </c>
      <c r="C4715" t="s">
        <v>15368</v>
      </c>
      <c r="D4715">
        <v>59</v>
      </c>
      <c r="E4715" t="s">
        <v>19</v>
      </c>
      <c r="F4715" t="s">
        <v>44</v>
      </c>
      <c r="G4715" s="9">
        <v>43963</v>
      </c>
      <c r="H4715" t="s">
        <v>21</v>
      </c>
      <c r="I4715" t="s">
        <v>113</v>
      </c>
      <c r="J4715" t="s">
        <v>15369</v>
      </c>
      <c r="K4715" t="s">
        <v>62</v>
      </c>
      <c r="M4715" t="s">
        <v>89</v>
      </c>
      <c r="N4715" t="s">
        <v>33</v>
      </c>
      <c r="R4715" t="str">
        <f t="shared" si="438"/>
        <v>Fast Response</v>
      </c>
      <c r="S4715" t="str">
        <f t="shared" si="439"/>
        <v>Resolved Within 1 Day</v>
      </c>
      <c r="T4715" t="str">
        <f t="shared" si="440"/>
        <v>Dissatisfied</v>
      </c>
      <c r="U4715">
        <f t="shared" si="441"/>
        <v>0</v>
      </c>
      <c r="V4715">
        <f t="shared" si="442"/>
        <v>1</v>
      </c>
      <c r="W4715">
        <f t="shared" si="443"/>
        <v>3</v>
      </c>
    </row>
    <row r="4716" spans="1:23">
      <c r="A4716">
        <v>4715</v>
      </c>
      <c r="B4716" t="s">
        <v>15370</v>
      </c>
      <c r="C4716" t="s">
        <v>15371</v>
      </c>
      <c r="D4716">
        <v>67</v>
      </c>
      <c r="E4716" t="s">
        <v>19</v>
      </c>
      <c r="F4716" t="s">
        <v>202</v>
      </c>
      <c r="G4716" s="9">
        <v>44244</v>
      </c>
      <c r="H4716" t="s">
        <v>45</v>
      </c>
      <c r="I4716" t="s">
        <v>37</v>
      </c>
      <c r="J4716" t="s">
        <v>1076</v>
      </c>
      <c r="K4716" t="s">
        <v>39</v>
      </c>
      <c r="L4716" t="s">
        <v>15372</v>
      </c>
      <c r="M4716" t="s">
        <v>89</v>
      </c>
      <c r="N4716" t="s">
        <v>55</v>
      </c>
      <c r="O4716" s="11">
        <v>45078.0597106482</v>
      </c>
      <c r="P4716" s="11">
        <v>45078.1888773148</v>
      </c>
      <c r="Q4716">
        <v>5</v>
      </c>
      <c r="R4716" t="str">
        <f t="shared" si="438"/>
        <v>Slow Response</v>
      </c>
      <c r="S4716" t="str">
        <f t="shared" si="439"/>
        <v>Delayed Resolution</v>
      </c>
      <c r="T4716" t="str">
        <f t="shared" si="440"/>
        <v>Satisfied</v>
      </c>
      <c r="U4716">
        <f t="shared" si="441"/>
        <v>1</v>
      </c>
      <c r="V4716">
        <f t="shared" si="442"/>
        <v>1</v>
      </c>
      <c r="W4716">
        <f t="shared" si="443"/>
        <v>3</v>
      </c>
    </row>
    <row r="4717" ht="195" spans="1:23">
      <c r="A4717">
        <v>4716</v>
      </c>
      <c r="B4717" t="s">
        <v>15373</v>
      </c>
      <c r="C4717" t="s">
        <v>15374</v>
      </c>
      <c r="D4717">
        <v>41</v>
      </c>
      <c r="E4717" t="s">
        <v>29</v>
      </c>
      <c r="F4717" t="s">
        <v>71</v>
      </c>
      <c r="G4717" s="9">
        <v>43989</v>
      </c>
      <c r="H4717" t="s">
        <v>45</v>
      </c>
      <c r="I4717" t="s">
        <v>67</v>
      </c>
      <c r="J4717" s="10" t="s">
        <v>15375</v>
      </c>
      <c r="K4717" t="s">
        <v>62</v>
      </c>
      <c r="M4717" t="s">
        <v>41</v>
      </c>
      <c r="N4717" t="s">
        <v>33</v>
      </c>
      <c r="R4717" t="str">
        <f t="shared" si="438"/>
        <v>Fast Response</v>
      </c>
      <c r="S4717" t="str">
        <f t="shared" si="439"/>
        <v>Resolved Within 1 Day</v>
      </c>
      <c r="T4717" t="str">
        <f t="shared" si="440"/>
        <v>Dissatisfied</v>
      </c>
      <c r="U4717">
        <f t="shared" si="441"/>
        <v>0</v>
      </c>
      <c r="V4717">
        <f t="shared" si="442"/>
        <v>0</v>
      </c>
      <c r="W4717">
        <f t="shared" si="443"/>
        <v>1</v>
      </c>
    </row>
    <row r="4718" ht="255" spans="1:23">
      <c r="A4718">
        <v>4717</v>
      </c>
      <c r="B4718" t="s">
        <v>15376</v>
      </c>
      <c r="C4718" t="s">
        <v>15377</v>
      </c>
      <c r="D4718">
        <v>62</v>
      </c>
      <c r="E4718" t="s">
        <v>19</v>
      </c>
      <c r="F4718" t="s">
        <v>161</v>
      </c>
      <c r="G4718" s="9">
        <v>44304</v>
      </c>
      <c r="H4718" t="s">
        <v>66</v>
      </c>
      <c r="I4718" t="s">
        <v>22</v>
      </c>
      <c r="J4718" s="10" t="s">
        <v>15378</v>
      </c>
      <c r="K4718" t="s">
        <v>62</v>
      </c>
      <c r="M4718" t="s">
        <v>41</v>
      </c>
      <c r="N4718" t="s">
        <v>26</v>
      </c>
      <c r="R4718" t="str">
        <f t="shared" si="438"/>
        <v>Fast Response</v>
      </c>
      <c r="S4718" t="str">
        <f t="shared" si="439"/>
        <v>Resolved Within 1 Day</v>
      </c>
      <c r="T4718" t="str">
        <f t="shared" si="440"/>
        <v>Dissatisfied</v>
      </c>
      <c r="U4718">
        <f t="shared" si="441"/>
        <v>0</v>
      </c>
      <c r="V4718">
        <f t="shared" si="442"/>
        <v>0</v>
      </c>
      <c r="W4718">
        <f t="shared" si="443"/>
        <v>1</v>
      </c>
    </row>
    <row r="4719" ht="270" spans="1:23">
      <c r="A4719">
        <v>4718</v>
      </c>
      <c r="B4719" t="s">
        <v>15379</v>
      </c>
      <c r="C4719" t="s">
        <v>15380</v>
      </c>
      <c r="D4719">
        <v>21</v>
      </c>
      <c r="E4719" t="s">
        <v>29</v>
      </c>
      <c r="F4719" t="s">
        <v>134</v>
      </c>
      <c r="G4719" s="9">
        <v>43946</v>
      </c>
      <c r="H4719" t="s">
        <v>67</v>
      </c>
      <c r="I4719" t="s">
        <v>37</v>
      </c>
      <c r="J4719" s="10" t="s">
        <v>15381</v>
      </c>
      <c r="K4719" t="s">
        <v>39</v>
      </c>
      <c r="L4719" t="s">
        <v>15382</v>
      </c>
      <c r="M4719" t="s">
        <v>25</v>
      </c>
      <c r="N4719" t="s">
        <v>26</v>
      </c>
      <c r="O4719" s="11">
        <v>45078.4333680556</v>
      </c>
      <c r="P4719" s="11">
        <v>45078.4132291667</v>
      </c>
      <c r="Q4719">
        <v>5</v>
      </c>
      <c r="R4719" t="str">
        <f t="shared" si="438"/>
        <v>Slow Response</v>
      </c>
      <c r="S4719" t="str">
        <f t="shared" si="439"/>
        <v>Delayed Resolution</v>
      </c>
      <c r="T4719" t="str">
        <f t="shared" si="440"/>
        <v>Satisfied</v>
      </c>
      <c r="U4719">
        <f t="shared" si="441"/>
        <v>1</v>
      </c>
      <c r="V4719">
        <f t="shared" si="442"/>
        <v>1</v>
      </c>
      <c r="W4719">
        <f t="shared" si="443"/>
        <v>4</v>
      </c>
    </row>
    <row r="4720" spans="1:23">
      <c r="A4720">
        <v>4719</v>
      </c>
      <c r="B4720" t="s">
        <v>15383</v>
      </c>
      <c r="C4720" t="s">
        <v>15384</v>
      </c>
      <c r="D4720">
        <v>58</v>
      </c>
      <c r="E4720" t="s">
        <v>29</v>
      </c>
      <c r="F4720" t="s">
        <v>281</v>
      </c>
      <c r="G4720" s="9">
        <v>43887</v>
      </c>
      <c r="H4720" t="s">
        <v>21</v>
      </c>
      <c r="I4720" t="s">
        <v>113</v>
      </c>
      <c r="J4720" t="s">
        <v>3174</v>
      </c>
      <c r="K4720" t="s">
        <v>24</v>
      </c>
      <c r="M4720" t="s">
        <v>143</v>
      </c>
      <c r="N4720" t="s">
        <v>55</v>
      </c>
      <c r="O4720" s="11">
        <v>45078.5146180556</v>
      </c>
      <c r="R4720" t="str">
        <f t="shared" si="438"/>
        <v>Slow Response</v>
      </c>
      <c r="S4720" t="str">
        <f t="shared" si="439"/>
        <v>Resolved Within 1 Day</v>
      </c>
      <c r="T4720" t="str">
        <f t="shared" si="440"/>
        <v>Dissatisfied</v>
      </c>
      <c r="U4720">
        <f t="shared" si="441"/>
        <v>0</v>
      </c>
      <c r="V4720">
        <f t="shared" si="442"/>
        <v>0</v>
      </c>
      <c r="W4720">
        <f t="shared" si="443"/>
        <v>2</v>
      </c>
    </row>
    <row r="4721" ht="285" spans="1:23">
      <c r="A4721">
        <v>4720</v>
      </c>
      <c r="B4721" t="s">
        <v>15385</v>
      </c>
      <c r="C4721" t="s">
        <v>15386</v>
      </c>
      <c r="D4721">
        <v>65</v>
      </c>
      <c r="E4721" t="s">
        <v>19</v>
      </c>
      <c r="F4721" t="s">
        <v>92</v>
      </c>
      <c r="G4721" s="9">
        <v>44228</v>
      </c>
      <c r="H4721" t="s">
        <v>21</v>
      </c>
      <c r="I4721" t="s">
        <v>59</v>
      </c>
      <c r="J4721" s="10" t="s">
        <v>15387</v>
      </c>
      <c r="K4721" t="s">
        <v>62</v>
      </c>
      <c r="M4721" t="s">
        <v>89</v>
      </c>
      <c r="N4721" t="s">
        <v>55</v>
      </c>
      <c r="R4721" t="str">
        <f t="shared" si="438"/>
        <v>Fast Response</v>
      </c>
      <c r="S4721" t="str">
        <f t="shared" si="439"/>
        <v>Resolved Within 1 Day</v>
      </c>
      <c r="T4721" t="str">
        <f t="shared" si="440"/>
        <v>Dissatisfied</v>
      </c>
      <c r="U4721">
        <f t="shared" si="441"/>
        <v>0</v>
      </c>
      <c r="V4721">
        <f t="shared" si="442"/>
        <v>1</v>
      </c>
      <c r="W4721">
        <f t="shared" si="443"/>
        <v>3</v>
      </c>
    </row>
    <row r="4722" ht="285" spans="1:23">
      <c r="A4722">
        <v>4721</v>
      </c>
      <c r="B4722" t="s">
        <v>15388</v>
      </c>
      <c r="C4722" t="s">
        <v>15389</v>
      </c>
      <c r="D4722">
        <v>67</v>
      </c>
      <c r="E4722" t="s">
        <v>19</v>
      </c>
      <c r="F4722" t="s">
        <v>157</v>
      </c>
      <c r="G4722" s="9">
        <v>44321</v>
      </c>
      <c r="H4722" t="s">
        <v>21</v>
      </c>
      <c r="I4722" t="s">
        <v>177</v>
      </c>
      <c r="J4722" s="10" t="s">
        <v>15390</v>
      </c>
      <c r="K4722" t="s">
        <v>62</v>
      </c>
      <c r="M4722" t="s">
        <v>25</v>
      </c>
      <c r="N4722" t="s">
        <v>33</v>
      </c>
      <c r="R4722" t="str">
        <f t="shared" si="438"/>
        <v>Fast Response</v>
      </c>
      <c r="S4722" t="str">
        <f t="shared" si="439"/>
        <v>Resolved Within 1 Day</v>
      </c>
      <c r="T4722" t="str">
        <f t="shared" si="440"/>
        <v>Dissatisfied</v>
      </c>
      <c r="U4722">
        <f t="shared" si="441"/>
        <v>0</v>
      </c>
      <c r="V4722">
        <f t="shared" si="442"/>
        <v>1</v>
      </c>
      <c r="W4722">
        <f t="shared" si="443"/>
        <v>4</v>
      </c>
    </row>
    <row r="4723" ht="270" spans="1:23">
      <c r="A4723">
        <v>4722</v>
      </c>
      <c r="B4723" t="s">
        <v>15391</v>
      </c>
      <c r="C4723" t="s">
        <v>15392</v>
      </c>
      <c r="D4723">
        <v>34</v>
      </c>
      <c r="E4723" t="s">
        <v>19</v>
      </c>
      <c r="F4723" t="s">
        <v>71</v>
      </c>
      <c r="G4723" s="9">
        <v>44266</v>
      </c>
      <c r="H4723" t="s">
        <v>21</v>
      </c>
      <c r="I4723" t="s">
        <v>37</v>
      </c>
      <c r="J4723" s="10" t="s">
        <v>15393</v>
      </c>
      <c r="K4723" t="s">
        <v>39</v>
      </c>
      <c r="L4723" t="s">
        <v>15394</v>
      </c>
      <c r="M4723" t="s">
        <v>89</v>
      </c>
      <c r="N4723" t="s">
        <v>55</v>
      </c>
      <c r="O4723" s="11">
        <v>45078.4410648148</v>
      </c>
      <c r="P4723" s="11">
        <v>45078.9778703704</v>
      </c>
      <c r="Q4723">
        <v>2</v>
      </c>
      <c r="R4723" t="str">
        <f t="shared" si="438"/>
        <v>Slow Response</v>
      </c>
      <c r="S4723" t="str">
        <f t="shared" si="439"/>
        <v>Delayed Resolution</v>
      </c>
      <c r="T4723" t="str">
        <f t="shared" si="440"/>
        <v>Dissatisfied</v>
      </c>
      <c r="U4723">
        <f t="shared" si="441"/>
        <v>1</v>
      </c>
      <c r="V4723">
        <f t="shared" si="442"/>
        <v>1</v>
      </c>
      <c r="W4723">
        <f t="shared" si="443"/>
        <v>3</v>
      </c>
    </row>
    <row r="4724" ht="270" spans="1:23">
      <c r="A4724">
        <v>4723</v>
      </c>
      <c r="B4724" t="s">
        <v>15395</v>
      </c>
      <c r="C4724" t="s">
        <v>15396</v>
      </c>
      <c r="D4724">
        <v>62</v>
      </c>
      <c r="E4724" t="s">
        <v>58</v>
      </c>
      <c r="F4724" t="s">
        <v>699</v>
      </c>
      <c r="G4724" s="9">
        <v>43903</v>
      </c>
      <c r="H4724" t="s">
        <v>45</v>
      </c>
      <c r="I4724" t="s">
        <v>93</v>
      </c>
      <c r="J4724" s="10" t="s">
        <v>15397</v>
      </c>
      <c r="K4724" t="s">
        <v>62</v>
      </c>
      <c r="M4724" t="s">
        <v>89</v>
      </c>
      <c r="N4724" t="s">
        <v>83</v>
      </c>
      <c r="R4724" t="str">
        <f t="shared" si="438"/>
        <v>Fast Response</v>
      </c>
      <c r="S4724" t="str">
        <f t="shared" si="439"/>
        <v>Resolved Within 1 Day</v>
      </c>
      <c r="T4724" t="str">
        <f t="shared" si="440"/>
        <v>Dissatisfied</v>
      </c>
      <c r="U4724">
        <f t="shared" si="441"/>
        <v>0</v>
      </c>
      <c r="V4724">
        <f t="shared" si="442"/>
        <v>1</v>
      </c>
      <c r="W4724">
        <f t="shared" si="443"/>
        <v>3</v>
      </c>
    </row>
    <row r="4725" ht="285" spans="1:23">
      <c r="A4725">
        <v>4724</v>
      </c>
      <c r="B4725" t="s">
        <v>15398</v>
      </c>
      <c r="C4725" t="s">
        <v>15399</v>
      </c>
      <c r="D4725">
        <v>23</v>
      </c>
      <c r="E4725" t="s">
        <v>58</v>
      </c>
      <c r="F4725" t="s">
        <v>51</v>
      </c>
      <c r="G4725" s="9">
        <v>44418</v>
      </c>
      <c r="H4725" t="s">
        <v>67</v>
      </c>
      <c r="I4725" t="s">
        <v>72</v>
      </c>
      <c r="J4725" s="10" t="s">
        <v>15400</v>
      </c>
      <c r="K4725" t="s">
        <v>62</v>
      </c>
      <c r="M4725" t="s">
        <v>41</v>
      </c>
      <c r="N4725" t="s">
        <v>26</v>
      </c>
      <c r="R4725" t="str">
        <f t="shared" si="438"/>
        <v>Fast Response</v>
      </c>
      <c r="S4725" t="str">
        <f t="shared" si="439"/>
        <v>Resolved Within 1 Day</v>
      </c>
      <c r="T4725" t="str">
        <f t="shared" si="440"/>
        <v>Dissatisfied</v>
      </c>
      <c r="U4725">
        <f t="shared" si="441"/>
        <v>0</v>
      </c>
      <c r="V4725">
        <f t="shared" si="442"/>
        <v>0</v>
      </c>
      <c r="W4725">
        <f t="shared" si="443"/>
        <v>1</v>
      </c>
    </row>
    <row r="4726" ht="255" spans="1:23">
      <c r="A4726">
        <v>4725</v>
      </c>
      <c r="B4726" t="s">
        <v>15401</v>
      </c>
      <c r="C4726" t="s">
        <v>15402</v>
      </c>
      <c r="D4726">
        <v>26</v>
      </c>
      <c r="E4726" t="s">
        <v>19</v>
      </c>
      <c r="F4726" t="s">
        <v>655</v>
      </c>
      <c r="G4726" s="9">
        <v>43839</v>
      </c>
      <c r="H4726" t="s">
        <v>21</v>
      </c>
      <c r="I4726" t="s">
        <v>31</v>
      </c>
      <c r="J4726" s="10" t="s">
        <v>15403</v>
      </c>
      <c r="K4726" t="s">
        <v>39</v>
      </c>
      <c r="L4726" t="s">
        <v>15404</v>
      </c>
      <c r="M4726" t="s">
        <v>25</v>
      </c>
      <c r="N4726" t="s">
        <v>55</v>
      </c>
      <c r="O4726" s="11">
        <v>45078.2175</v>
      </c>
      <c r="P4726" s="11">
        <v>45078.1258333333</v>
      </c>
      <c r="Q4726">
        <v>1</v>
      </c>
      <c r="R4726" t="str">
        <f t="shared" si="438"/>
        <v>Slow Response</v>
      </c>
      <c r="S4726" t="str">
        <f t="shared" si="439"/>
        <v>Delayed Resolution</v>
      </c>
      <c r="T4726" t="str">
        <f t="shared" si="440"/>
        <v>Dissatisfied</v>
      </c>
      <c r="U4726">
        <f t="shared" si="441"/>
        <v>1</v>
      </c>
      <c r="V4726">
        <f t="shared" si="442"/>
        <v>1</v>
      </c>
      <c r="W4726">
        <f t="shared" si="443"/>
        <v>4</v>
      </c>
    </row>
    <row r="4727" spans="1:23">
      <c r="A4727">
        <v>4726</v>
      </c>
      <c r="B4727" t="s">
        <v>15405</v>
      </c>
      <c r="C4727" t="s">
        <v>15406</v>
      </c>
      <c r="D4727">
        <v>55</v>
      </c>
      <c r="E4727" t="s">
        <v>58</v>
      </c>
      <c r="F4727" t="s">
        <v>76</v>
      </c>
      <c r="G4727" s="9">
        <v>44125</v>
      </c>
      <c r="H4727" t="s">
        <v>21</v>
      </c>
      <c r="I4727" t="s">
        <v>46</v>
      </c>
      <c r="J4727" t="s">
        <v>1057</v>
      </c>
      <c r="K4727" t="s">
        <v>62</v>
      </c>
      <c r="M4727" t="s">
        <v>25</v>
      </c>
      <c r="N4727" t="s">
        <v>55</v>
      </c>
      <c r="R4727" t="str">
        <f t="shared" si="438"/>
        <v>Fast Response</v>
      </c>
      <c r="S4727" t="str">
        <f t="shared" si="439"/>
        <v>Resolved Within 1 Day</v>
      </c>
      <c r="T4727" t="str">
        <f t="shared" si="440"/>
        <v>Dissatisfied</v>
      </c>
      <c r="U4727">
        <f t="shared" si="441"/>
        <v>0</v>
      </c>
      <c r="V4727">
        <f t="shared" si="442"/>
        <v>1</v>
      </c>
      <c r="W4727">
        <f t="shared" si="443"/>
        <v>4</v>
      </c>
    </row>
    <row r="4728" ht="315" spans="1:23">
      <c r="A4728">
        <v>4727</v>
      </c>
      <c r="B4728" t="s">
        <v>15407</v>
      </c>
      <c r="C4728" t="s">
        <v>15408</v>
      </c>
      <c r="D4728">
        <v>27</v>
      </c>
      <c r="E4728" t="s">
        <v>19</v>
      </c>
      <c r="F4728" t="s">
        <v>103</v>
      </c>
      <c r="G4728" s="9">
        <v>44340</v>
      </c>
      <c r="H4728" t="s">
        <v>21</v>
      </c>
      <c r="I4728" t="s">
        <v>99</v>
      </c>
      <c r="J4728" s="10" t="s">
        <v>15409</v>
      </c>
      <c r="K4728" t="s">
        <v>62</v>
      </c>
      <c r="M4728" t="s">
        <v>143</v>
      </c>
      <c r="N4728" t="s">
        <v>83</v>
      </c>
      <c r="R4728" t="str">
        <f t="shared" si="438"/>
        <v>Fast Response</v>
      </c>
      <c r="S4728" t="str">
        <f t="shared" si="439"/>
        <v>Resolved Within 1 Day</v>
      </c>
      <c r="T4728" t="str">
        <f t="shared" si="440"/>
        <v>Dissatisfied</v>
      </c>
      <c r="U4728">
        <f t="shared" si="441"/>
        <v>0</v>
      </c>
      <c r="V4728">
        <f t="shared" si="442"/>
        <v>0</v>
      </c>
      <c r="W4728">
        <f t="shared" si="443"/>
        <v>2</v>
      </c>
    </row>
    <row r="4729" ht="255" spans="1:23">
      <c r="A4729">
        <v>4728</v>
      </c>
      <c r="B4729" t="s">
        <v>15410</v>
      </c>
      <c r="C4729" t="s">
        <v>15411</v>
      </c>
      <c r="D4729">
        <v>26</v>
      </c>
      <c r="E4729" t="s">
        <v>58</v>
      </c>
      <c r="F4729" t="s">
        <v>44</v>
      </c>
      <c r="G4729" s="9">
        <v>44427</v>
      </c>
      <c r="H4729" t="s">
        <v>66</v>
      </c>
      <c r="I4729" t="s">
        <v>22</v>
      </c>
      <c r="J4729" s="10" t="s">
        <v>15412</v>
      </c>
      <c r="K4729" t="s">
        <v>24</v>
      </c>
      <c r="M4729" t="s">
        <v>143</v>
      </c>
      <c r="N4729" t="s">
        <v>26</v>
      </c>
      <c r="O4729" s="11">
        <v>45078.1460069444</v>
      </c>
      <c r="R4729" t="str">
        <f t="shared" si="438"/>
        <v>Slow Response</v>
      </c>
      <c r="S4729" t="str">
        <f t="shared" si="439"/>
        <v>Resolved Within 1 Day</v>
      </c>
      <c r="T4729" t="str">
        <f t="shared" si="440"/>
        <v>Dissatisfied</v>
      </c>
      <c r="U4729">
        <f t="shared" si="441"/>
        <v>0</v>
      </c>
      <c r="V4729">
        <f t="shared" si="442"/>
        <v>0</v>
      </c>
      <c r="W4729">
        <f t="shared" si="443"/>
        <v>2</v>
      </c>
    </row>
    <row r="4730" spans="1:23">
      <c r="A4730">
        <v>4729</v>
      </c>
      <c r="B4730" t="s">
        <v>15413</v>
      </c>
      <c r="C4730" t="s">
        <v>15414</v>
      </c>
      <c r="D4730">
        <v>55</v>
      </c>
      <c r="E4730" t="s">
        <v>19</v>
      </c>
      <c r="F4730" t="s">
        <v>421</v>
      </c>
      <c r="G4730" s="9">
        <v>44329</v>
      </c>
      <c r="H4730" t="s">
        <v>66</v>
      </c>
      <c r="I4730" t="s">
        <v>177</v>
      </c>
      <c r="J4730" t="s">
        <v>15415</v>
      </c>
      <c r="K4730" t="s">
        <v>62</v>
      </c>
      <c r="M4730" t="s">
        <v>89</v>
      </c>
      <c r="N4730" t="s">
        <v>26</v>
      </c>
      <c r="R4730" t="str">
        <f t="shared" si="438"/>
        <v>Fast Response</v>
      </c>
      <c r="S4730" t="str">
        <f t="shared" si="439"/>
        <v>Resolved Within 1 Day</v>
      </c>
      <c r="T4730" t="str">
        <f t="shared" si="440"/>
        <v>Dissatisfied</v>
      </c>
      <c r="U4730">
        <f t="shared" si="441"/>
        <v>0</v>
      </c>
      <c r="V4730">
        <f t="shared" si="442"/>
        <v>1</v>
      </c>
      <c r="W4730">
        <f t="shared" si="443"/>
        <v>3</v>
      </c>
    </row>
    <row r="4731" ht="300" spans="1:23">
      <c r="A4731">
        <v>4730</v>
      </c>
      <c r="B4731" t="s">
        <v>15416</v>
      </c>
      <c r="C4731" t="s">
        <v>15417</v>
      </c>
      <c r="D4731">
        <v>33</v>
      </c>
      <c r="E4731" t="s">
        <v>19</v>
      </c>
      <c r="F4731" t="s">
        <v>286</v>
      </c>
      <c r="G4731" s="9">
        <v>44555</v>
      </c>
      <c r="H4731" t="s">
        <v>67</v>
      </c>
      <c r="I4731" t="s">
        <v>141</v>
      </c>
      <c r="J4731" s="10" t="s">
        <v>15418</v>
      </c>
      <c r="K4731" t="s">
        <v>39</v>
      </c>
      <c r="L4731" t="s">
        <v>15419</v>
      </c>
      <c r="M4731" t="s">
        <v>41</v>
      </c>
      <c r="N4731" t="s">
        <v>83</v>
      </c>
      <c r="O4731" s="11">
        <v>45078.8335416667</v>
      </c>
      <c r="P4731" s="11">
        <v>45078.9765972222</v>
      </c>
      <c r="Q4731">
        <v>4</v>
      </c>
      <c r="R4731" t="str">
        <f t="shared" si="438"/>
        <v>Slow Response</v>
      </c>
      <c r="S4731" t="str">
        <f t="shared" si="439"/>
        <v>Delayed Resolution</v>
      </c>
      <c r="T4731" t="str">
        <f t="shared" si="440"/>
        <v>Satisfied</v>
      </c>
      <c r="U4731">
        <f t="shared" si="441"/>
        <v>1</v>
      </c>
      <c r="V4731">
        <f t="shared" si="442"/>
        <v>0</v>
      </c>
      <c r="W4731">
        <f t="shared" si="443"/>
        <v>1</v>
      </c>
    </row>
    <row r="4732" spans="1:23">
      <c r="A4732">
        <v>4731</v>
      </c>
      <c r="B4732" t="s">
        <v>15420</v>
      </c>
      <c r="C4732" t="s">
        <v>15421</v>
      </c>
      <c r="D4732">
        <v>31</v>
      </c>
      <c r="E4732" t="s">
        <v>19</v>
      </c>
      <c r="F4732" t="s">
        <v>219</v>
      </c>
      <c r="G4732" s="9">
        <v>44078</v>
      </c>
      <c r="H4732" t="s">
        <v>67</v>
      </c>
      <c r="I4732" t="s">
        <v>22</v>
      </c>
      <c r="J4732" t="s">
        <v>15422</v>
      </c>
      <c r="K4732" t="s">
        <v>24</v>
      </c>
      <c r="M4732" t="s">
        <v>25</v>
      </c>
      <c r="N4732" t="s">
        <v>26</v>
      </c>
      <c r="O4732" s="11">
        <v>45078.8988310185</v>
      </c>
      <c r="R4732" t="str">
        <f t="shared" si="438"/>
        <v>Slow Response</v>
      </c>
      <c r="S4732" t="str">
        <f t="shared" si="439"/>
        <v>Resolved Within 1 Day</v>
      </c>
      <c r="T4732" t="str">
        <f t="shared" si="440"/>
        <v>Dissatisfied</v>
      </c>
      <c r="U4732">
        <f t="shared" si="441"/>
        <v>0</v>
      </c>
      <c r="V4732">
        <f t="shared" si="442"/>
        <v>1</v>
      </c>
      <c r="W4732">
        <f t="shared" si="443"/>
        <v>4</v>
      </c>
    </row>
    <row r="4733" ht="300" spans="1:23">
      <c r="A4733">
        <v>4732</v>
      </c>
      <c r="B4733" t="s">
        <v>15423</v>
      </c>
      <c r="C4733" t="s">
        <v>15424</v>
      </c>
      <c r="D4733">
        <v>42</v>
      </c>
      <c r="E4733" t="s">
        <v>58</v>
      </c>
      <c r="F4733" t="s">
        <v>161</v>
      </c>
      <c r="G4733" s="9">
        <v>44062</v>
      </c>
      <c r="H4733" t="s">
        <v>21</v>
      </c>
      <c r="I4733" t="s">
        <v>52</v>
      </c>
      <c r="J4733" s="10" t="s">
        <v>15425</v>
      </c>
      <c r="K4733" t="s">
        <v>24</v>
      </c>
      <c r="M4733" t="s">
        <v>143</v>
      </c>
      <c r="N4733" t="s">
        <v>55</v>
      </c>
      <c r="O4733" s="11">
        <v>45078.8016435185</v>
      </c>
      <c r="R4733" t="str">
        <f t="shared" si="438"/>
        <v>Slow Response</v>
      </c>
      <c r="S4733" t="str">
        <f t="shared" si="439"/>
        <v>Resolved Within 1 Day</v>
      </c>
      <c r="T4733" t="str">
        <f t="shared" si="440"/>
        <v>Dissatisfied</v>
      </c>
      <c r="U4733">
        <f t="shared" si="441"/>
        <v>0</v>
      </c>
      <c r="V4733">
        <f t="shared" si="442"/>
        <v>0</v>
      </c>
      <c r="W4733">
        <f t="shared" si="443"/>
        <v>2</v>
      </c>
    </row>
    <row r="4734" spans="1:23">
      <c r="A4734">
        <v>4733</v>
      </c>
      <c r="B4734" t="s">
        <v>15426</v>
      </c>
      <c r="C4734" t="s">
        <v>15427</v>
      </c>
      <c r="D4734">
        <v>21</v>
      </c>
      <c r="E4734" t="s">
        <v>58</v>
      </c>
      <c r="F4734" t="s">
        <v>107</v>
      </c>
      <c r="G4734" s="9">
        <v>44015</v>
      </c>
      <c r="H4734" t="s">
        <v>67</v>
      </c>
      <c r="I4734" t="s">
        <v>22</v>
      </c>
      <c r="J4734" t="s">
        <v>449</v>
      </c>
      <c r="K4734" t="s">
        <v>62</v>
      </c>
      <c r="M4734" t="s">
        <v>41</v>
      </c>
      <c r="N4734" t="s">
        <v>55</v>
      </c>
      <c r="R4734" t="str">
        <f t="shared" si="438"/>
        <v>Fast Response</v>
      </c>
      <c r="S4734" t="str">
        <f t="shared" si="439"/>
        <v>Resolved Within 1 Day</v>
      </c>
      <c r="T4734" t="str">
        <f t="shared" si="440"/>
        <v>Dissatisfied</v>
      </c>
      <c r="U4734">
        <f t="shared" si="441"/>
        <v>0</v>
      </c>
      <c r="V4734">
        <f t="shared" si="442"/>
        <v>0</v>
      </c>
      <c r="W4734">
        <f t="shared" si="443"/>
        <v>1</v>
      </c>
    </row>
    <row r="4735" ht="285" spans="1:23">
      <c r="A4735">
        <v>4734</v>
      </c>
      <c r="B4735" t="s">
        <v>15428</v>
      </c>
      <c r="C4735" t="s">
        <v>15429</v>
      </c>
      <c r="D4735">
        <v>56</v>
      </c>
      <c r="E4735" t="s">
        <v>19</v>
      </c>
      <c r="F4735" t="s">
        <v>223</v>
      </c>
      <c r="G4735" s="9">
        <v>44083</v>
      </c>
      <c r="H4735" t="s">
        <v>67</v>
      </c>
      <c r="I4735" t="s">
        <v>113</v>
      </c>
      <c r="J4735" s="10" t="s">
        <v>15430</v>
      </c>
      <c r="K4735" t="s">
        <v>39</v>
      </c>
      <c r="L4735" t="s">
        <v>15431</v>
      </c>
      <c r="M4735" t="s">
        <v>89</v>
      </c>
      <c r="N4735" t="s">
        <v>55</v>
      </c>
      <c r="O4735" s="11">
        <v>45078.8426273148</v>
      </c>
      <c r="P4735" s="11">
        <v>45078.9224884259</v>
      </c>
      <c r="Q4735">
        <v>5</v>
      </c>
      <c r="R4735" t="str">
        <f t="shared" si="438"/>
        <v>Slow Response</v>
      </c>
      <c r="S4735" t="str">
        <f t="shared" si="439"/>
        <v>Delayed Resolution</v>
      </c>
      <c r="T4735" t="str">
        <f t="shared" si="440"/>
        <v>Satisfied</v>
      </c>
      <c r="U4735">
        <f t="shared" si="441"/>
        <v>1</v>
      </c>
      <c r="V4735">
        <f t="shared" si="442"/>
        <v>1</v>
      </c>
      <c r="W4735">
        <f t="shared" si="443"/>
        <v>3</v>
      </c>
    </row>
    <row r="4736" spans="1:23">
      <c r="A4736">
        <v>4735</v>
      </c>
      <c r="B4736" t="s">
        <v>15432</v>
      </c>
      <c r="C4736" t="s">
        <v>15433</v>
      </c>
      <c r="D4736">
        <v>21</v>
      </c>
      <c r="E4736" t="s">
        <v>58</v>
      </c>
      <c r="F4736" t="s">
        <v>92</v>
      </c>
      <c r="G4736" s="9">
        <v>43901</v>
      </c>
      <c r="H4736" t="s">
        <v>67</v>
      </c>
      <c r="I4736" t="s">
        <v>22</v>
      </c>
      <c r="J4736" t="s">
        <v>15434</v>
      </c>
      <c r="K4736" t="s">
        <v>62</v>
      </c>
      <c r="M4736" t="s">
        <v>41</v>
      </c>
      <c r="N4736" t="s">
        <v>83</v>
      </c>
      <c r="R4736" t="str">
        <f t="shared" si="438"/>
        <v>Fast Response</v>
      </c>
      <c r="S4736" t="str">
        <f t="shared" si="439"/>
        <v>Resolved Within 1 Day</v>
      </c>
      <c r="T4736" t="str">
        <f t="shared" si="440"/>
        <v>Dissatisfied</v>
      </c>
      <c r="U4736">
        <f t="shared" si="441"/>
        <v>0</v>
      </c>
      <c r="V4736">
        <f t="shared" si="442"/>
        <v>0</v>
      </c>
      <c r="W4736">
        <f t="shared" si="443"/>
        <v>1</v>
      </c>
    </row>
    <row r="4737" spans="1:23">
      <c r="A4737">
        <v>4736</v>
      </c>
      <c r="B4737" t="s">
        <v>15435</v>
      </c>
      <c r="C4737" t="s">
        <v>15436</v>
      </c>
      <c r="D4737">
        <v>41</v>
      </c>
      <c r="E4737" t="s">
        <v>58</v>
      </c>
      <c r="F4737" t="s">
        <v>456</v>
      </c>
      <c r="G4737" s="9">
        <v>43862</v>
      </c>
      <c r="H4737" t="s">
        <v>21</v>
      </c>
      <c r="I4737" t="s">
        <v>31</v>
      </c>
      <c r="J4737" t="s">
        <v>15437</v>
      </c>
      <c r="K4737" t="s">
        <v>39</v>
      </c>
      <c r="L4737" t="s">
        <v>15438</v>
      </c>
      <c r="M4737" t="s">
        <v>25</v>
      </c>
      <c r="N4737" t="s">
        <v>55</v>
      </c>
      <c r="O4737" s="11">
        <v>45078.8725231482</v>
      </c>
      <c r="P4737" s="11">
        <v>45078.9107175926</v>
      </c>
      <c r="Q4737">
        <v>3</v>
      </c>
      <c r="R4737" t="str">
        <f t="shared" si="438"/>
        <v>Slow Response</v>
      </c>
      <c r="S4737" t="str">
        <f t="shared" si="439"/>
        <v>Delayed Resolution</v>
      </c>
      <c r="T4737" t="str">
        <f t="shared" si="440"/>
        <v>Neutral</v>
      </c>
      <c r="U4737">
        <f t="shared" si="441"/>
        <v>1</v>
      </c>
      <c r="V4737">
        <f t="shared" si="442"/>
        <v>1</v>
      </c>
      <c r="W4737">
        <f t="shared" si="443"/>
        <v>4</v>
      </c>
    </row>
    <row r="4738" ht="270" spans="1:23">
      <c r="A4738">
        <v>4737</v>
      </c>
      <c r="B4738" t="s">
        <v>15439</v>
      </c>
      <c r="C4738" t="s">
        <v>15440</v>
      </c>
      <c r="D4738">
        <v>48</v>
      </c>
      <c r="E4738" t="s">
        <v>58</v>
      </c>
      <c r="F4738" t="s">
        <v>317</v>
      </c>
      <c r="G4738" s="9">
        <v>44062</v>
      </c>
      <c r="H4738" t="s">
        <v>59</v>
      </c>
      <c r="I4738" t="s">
        <v>31</v>
      </c>
      <c r="J4738" s="10" t="s">
        <v>15441</v>
      </c>
      <c r="K4738" t="s">
        <v>62</v>
      </c>
      <c r="M4738" t="s">
        <v>143</v>
      </c>
      <c r="N4738" t="s">
        <v>26</v>
      </c>
      <c r="R4738" t="str">
        <f t="shared" si="438"/>
        <v>Fast Response</v>
      </c>
      <c r="S4738" t="str">
        <f t="shared" si="439"/>
        <v>Resolved Within 1 Day</v>
      </c>
      <c r="T4738" t="str">
        <f t="shared" si="440"/>
        <v>Dissatisfied</v>
      </c>
      <c r="U4738">
        <f t="shared" si="441"/>
        <v>0</v>
      </c>
      <c r="V4738">
        <f t="shared" si="442"/>
        <v>0</v>
      </c>
      <c r="W4738">
        <f t="shared" si="443"/>
        <v>2</v>
      </c>
    </row>
    <row r="4739" ht="315" spans="1:23">
      <c r="A4739">
        <v>4738</v>
      </c>
      <c r="B4739" t="s">
        <v>15442</v>
      </c>
      <c r="C4739" t="s">
        <v>15443</v>
      </c>
      <c r="D4739">
        <v>67</v>
      </c>
      <c r="E4739" t="s">
        <v>29</v>
      </c>
      <c r="F4739" t="s">
        <v>207</v>
      </c>
      <c r="G4739" s="9">
        <v>43851</v>
      </c>
      <c r="H4739" t="s">
        <v>45</v>
      </c>
      <c r="I4739" t="s">
        <v>72</v>
      </c>
      <c r="J4739" s="10" t="s">
        <v>15444</v>
      </c>
      <c r="K4739" t="s">
        <v>39</v>
      </c>
      <c r="L4739" t="s">
        <v>15445</v>
      </c>
      <c r="M4739" t="s">
        <v>143</v>
      </c>
      <c r="N4739" t="s">
        <v>55</v>
      </c>
      <c r="O4739" s="11">
        <v>45078.7656134259</v>
      </c>
      <c r="P4739" s="11">
        <v>45078.1135300926</v>
      </c>
      <c r="Q4739">
        <v>2</v>
      </c>
      <c r="R4739" t="str">
        <f t="shared" ref="R4739:R4802" si="444">IF(O4739&lt;=2,"Fast Response",IF(O4739&lt;=6,"Moderate Response","Slow Response"))</f>
        <v>Slow Response</v>
      </c>
      <c r="S4739" t="str">
        <f t="shared" ref="S4739:S4802" si="445">IF(P4739&lt;=24,"Resolved Within 1 Day",IF(P4739&lt;=72,"Resolved Within 3 Days","Delayed Resolution"))</f>
        <v>Delayed Resolution</v>
      </c>
      <c r="T4739" t="str">
        <f t="shared" ref="T4739:T4802" si="446">IF(Q4739&gt;=4,"Satisfied",IF(Q4739=3,"Neutral","Dissatisfied"))</f>
        <v>Dissatisfied</v>
      </c>
      <c r="U4739">
        <f t="shared" ref="U4739:U4802" si="447">IF(LOWER(K4739)="closed",1,0)</f>
        <v>1</v>
      </c>
      <c r="V4739">
        <f t="shared" ref="V4739:V4802" si="448">IF(OR(LOWER(M4739)="high",LOWER(M4739)="critical"),1,0)</f>
        <v>0</v>
      </c>
      <c r="W4739">
        <f t="shared" ref="W4739:W4802" si="449">IF(LOWER(M4739)="critical",4,IF(LOWER(M4739)="high",3,IF(LOWER(M4739)="medium",2,1)))</f>
        <v>2</v>
      </c>
    </row>
    <row r="4740" ht="270" spans="1:23">
      <c r="A4740">
        <v>4739</v>
      </c>
      <c r="B4740" t="s">
        <v>15446</v>
      </c>
      <c r="C4740" t="s">
        <v>15447</v>
      </c>
      <c r="D4740">
        <v>29</v>
      </c>
      <c r="E4740" t="s">
        <v>19</v>
      </c>
      <c r="F4740" t="s">
        <v>223</v>
      </c>
      <c r="G4740" s="9">
        <v>43885</v>
      </c>
      <c r="H4740" t="s">
        <v>21</v>
      </c>
      <c r="I4740" t="s">
        <v>60</v>
      </c>
      <c r="J4740" s="10" t="s">
        <v>15448</v>
      </c>
      <c r="K4740" t="s">
        <v>24</v>
      </c>
      <c r="M4740" t="s">
        <v>143</v>
      </c>
      <c r="N4740" t="s">
        <v>26</v>
      </c>
      <c r="O4740" s="11">
        <v>45078.8788310185</v>
      </c>
      <c r="R4740" t="str">
        <f t="shared" si="444"/>
        <v>Slow Response</v>
      </c>
      <c r="S4740" t="str">
        <f t="shared" si="445"/>
        <v>Resolved Within 1 Day</v>
      </c>
      <c r="T4740" t="str">
        <f t="shared" si="446"/>
        <v>Dissatisfied</v>
      </c>
      <c r="U4740">
        <f t="shared" si="447"/>
        <v>0</v>
      </c>
      <c r="V4740">
        <f t="shared" si="448"/>
        <v>0</v>
      </c>
      <c r="W4740">
        <f t="shared" si="449"/>
        <v>2</v>
      </c>
    </row>
    <row r="4741" ht="285" spans="1:23">
      <c r="A4741">
        <v>4740</v>
      </c>
      <c r="B4741" t="s">
        <v>15449</v>
      </c>
      <c r="C4741" t="s">
        <v>15450</v>
      </c>
      <c r="D4741">
        <v>64</v>
      </c>
      <c r="E4741" t="s">
        <v>19</v>
      </c>
      <c r="F4741" t="s">
        <v>117</v>
      </c>
      <c r="G4741" s="9">
        <v>44103</v>
      </c>
      <c r="H4741" t="s">
        <v>66</v>
      </c>
      <c r="I4741" t="s">
        <v>22</v>
      </c>
      <c r="J4741" s="10" t="s">
        <v>15451</v>
      </c>
      <c r="K4741" t="s">
        <v>62</v>
      </c>
      <c r="M4741" t="s">
        <v>89</v>
      </c>
      <c r="N4741" t="s">
        <v>33</v>
      </c>
      <c r="R4741" t="str">
        <f t="shared" si="444"/>
        <v>Fast Response</v>
      </c>
      <c r="S4741" t="str">
        <f t="shared" si="445"/>
        <v>Resolved Within 1 Day</v>
      </c>
      <c r="T4741" t="str">
        <f t="shared" si="446"/>
        <v>Dissatisfied</v>
      </c>
      <c r="U4741">
        <f t="shared" si="447"/>
        <v>0</v>
      </c>
      <c r="V4741">
        <f t="shared" si="448"/>
        <v>1</v>
      </c>
      <c r="W4741">
        <f t="shared" si="449"/>
        <v>3</v>
      </c>
    </row>
    <row r="4742" ht="270" spans="1:23">
      <c r="A4742">
        <v>4741</v>
      </c>
      <c r="B4742" t="s">
        <v>15452</v>
      </c>
      <c r="C4742" t="s">
        <v>15453</v>
      </c>
      <c r="D4742">
        <v>36</v>
      </c>
      <c r="E4742" t="s">
        <v>58</v>
      </c>
      <c r="F4742" t="s">
        <v>211</v>
      </c>
      <c r="G4742" s="9">
        <v>44462</v>
      </c>
      <c r="H4742" t="s">
        <v>66</v>
      </c>
      <c r="I4742" t="s">
        <v>141</v>
      </c>
      <c r="J4742" s="10" t="s">
        <v>15454</v>
      </c>
      <c r="K4742" t="s">
        <v>62</v>
      </c>
      <c r="M4742" t="s">
        <v>89</v>
      </c>
      <c r="N4742" t="s">
        <v>33</v>
      </c>
      <c r="R4742" t="str">
        <f t="shared" si="444"/>
        <v>Fast Response</v>
      </c>
      <c r="S4742" t="str">
        <f t="shared" si="445"/>
        <v>Resolved Within 1 Day</v>
      </c>
      <c r="T4742" t="str">
        <f t="shared" si="446"/>
        <v>Dissatisfied</v>
      </c>
      <c r="U4742">
        <f t="shared" si="447"/>
        <v>0</v>
      </c>
      <c r="V4742">
        <f t="shared" si="448"/>
        <v>1</v>
      </c>
      <c r="W4742">
        <f t="shared" si="449"/>
        <v>3</v>
      </c>
    </row>
    <row r="4743" spans="1:23">
      <c r="A4743">
        <v>4742</v>
      </c>
      <c r="B4743" t="s">
        <v>15455</v>
      </c>
      <c r="C4743" t="s">
        <v>15456</v>
      </c>
      <c r="D4743">
        <v>54</v>
      </c>
      <c r="E4743" t="s">
        <v>19</v>
      </c>
      <c r="F4743" t="s">
        <v>20</v>
      </c>
      <c r="G4743" s="9">
        <v>44423</v>
      </c>
      <c r="H4743" t="s">
        <v>67</v>
      </c>
      <c r="I4743" t="s">
        <v>22</v>
      </c>
      <c r="J4743" t="s">
        <v>15457</v>
      </c>
      <c r="K4743" t="s">
        <v>62</v>
      </c>
      <c r="M4743" t="s">
        <v>25</v>
      </c>
      <c r="N4743" t="s">
        <v>33</v>
      </c>
      <c r="R4743" t="str">
        <f t="shared" si="444"/>
        <v>Fast Response</v>
      </c>
      <c r="S4743" t="str">
        <f t="shared" si="445"/>
        <v>Resolved Within 1 Day</v>
      </c>
      <c r="T4743" t="str">
        <f t="shared" si="446"/>
        <v>Dissatisfied</v>
      </c>
      <c r="U4743">
        <f t="shared" si="447"/>
        <v>0</v>
      </c>
      <c r="V4743">
        <f t="shared" si="448"/>
        <v>1</v>
      </c>
      <c r="W4743">
        <f t="shared" si="449"/>
        <v>4</v>
      </c>
    </row>
    <row r="4744" ht="270" spans="1:23">
      <c r="A4744">
        <v>4743</v>
      </c>
      <c r="B4744" t="s">
        <v>15458</v>
      </c>
      <c r="C4744" t="s">
        <v>15459</v>
      </c>
      <c r="D4744">
        <v>41</v>
      </c>
      <c r="E4744" t="s">
        <v>58</v>
      </c>
      <c r="F4744" t="s">
        <v>36</v>
      </c>
      <c r="G4744" s="9">
        <v>44379</v>
      </c>
      <c r="H4744" t="s">
        <v>59</v>
      </c>
      <c r="I4744" t="s">
        <v>52</v>
      </c>
      <c r="J4744" s="10" t="s">
        <v>15460</v>
      </c>
      <c r="K4744" t="s">
        <v>62</v>
      </c>
      <c r="M4744" t="s">
        <v>25</v>
      </c>
      <c r="N4744" t="s">
        <v>33</v>
      </c>
      <c r="R4744" t="str">
        <f t="shared" si="444"/>
        <v>Fast Response</v>
      </c>
      <c r="S4744" t="str">
        <f t="shared" si="445"/>
        <v>Resolved Within 1 Day</v>
      </c>
      <c r="T4744" t="str">
        <f t="shared" si="446"/>
        <v>Dissatisfied</v>
      </c>
      <c r="U4744">
        <f t="shared" si="447"/>
        <v>0</v>
      </c>
      <c r="V4744">
        <f t="shared" si="448"/>
        <v>1</v>
      </c>
      <c r="W4744">
        <f t="shared" si="449"/>
        <v>4</v>
      </c>
    </row>
    <row r="4745" ht="285" spans="1:23">
      <c r="A4745">
        <v>4744</v>
      </c>
      <c r="B4745" t="s">
        <v>7137</v>
      </c>
      <c r="C4745" t="s">
        <v>15461</v>
      </c>
      <c r="D4745">
        <v>66</v>
      </c>
      <c r="E4745" t="s">
        <v>29</v>
      </c>
      <c r="F4745" t="s">
        <v>286</v>
      </c>
      <c r="G4745" s="9">
        <v>44047</v>
      </c>
      <c r="H4745" t="s">
        <v>66</v>
      </c>
      <c r="I4745" t="s">
        <v>52</v>
      </c>
      <c r="J4745" s="10" t="s">
        <v>15462</v>
      </c>
      <c r="K4745" t="s">
        <v>39</v>
      </c>
      <c r="L4745" t="s">
        <v>15463</v>
      </c>
      <c r="M4745" t="s">
        <v>89</v>
      </c>
      <c r="N4745" t="s">
        <v>83</v>
      </c>
      <c r="O4745" s="11">
        <v>45078.4622569444</v>
      </c>
      <c r="P4745" s="11">
        <v>45078.6698958333</v>
      </c>
      <c r="Q4745">
        <v>2</v>
      </c>
      <c r="R4745" t="str">
        <f t="shared" si="444"/>
        <v>Slow Response</v>
      </c>
      <c r="S4745" t="str">
        <f t="shared" si="445"/>
        <v>Delayed Resolution</v>
      </c>
      <c r="T4745" t="str">
        <f t="shared" si="446"/>
        <v>Dissatisfied</v>
      </c>
      <c r="U4745">
        <f t="shared" si="447"/>
        <v>1</v>
      </c>
      <c r="V4745">
        <f t="shared" si="448"/>
        <v>1</v>
      </c>
      <c r="W4745">
        <f t="shared" si="449"/>
        <v>3</v>
      </c>
    </row>
    <row r="4746" ht="240" spans="1:23">
      <c r="A4746">
        <v>4745</v>
      </c>
      <c r="B4746" t="s">
        <v>15464</v>
      </c>
      <c r="C4746" t="s">
        <v>15465</v>
      </c>
      <c r="D4746">
        <v>66</v>
      </c>
      <c r="E4746" t="s">
        <v>58</v>
      </c>
      <c r="F4746" t="s">
        <v>81</v>
      </c>
      <c r="G4746" s="9">
        <v>44321</v>
      </c>
      <c r="H4746" t="s">
        <v>21</v>
      </c>
      <c r="I4746" t="s">
        <v>72</v>
      </c>
      <c r="J4746" s="10" t="s">
        <v>15466</v>
      </c>
      <c r="K4746" t="s">
        <v>62</v>
      </c>
      <c r="M4746" t="s">
        <v>89</v>
      </c>
      <c r="N4746" t="s">
        <v>26</v>
      </c>
      <c r="R4746" t="str">
        <f t="shared" si="444"/>
        <v>Fast Response</v>
      </c>
      <c r="S4746" t="str">
        <f t="shared" si="445"/>
        <v>Resolved Within 1 Day</v>
      </c>
      <c r="T4746" t="str">
        <f t="shared" si="446"/>
        <v>Dissatisfied</v>
      </c>
      <c r="U4746">
        <f t="shared" si="447"/>
        <v>0</v>
      </c>
      <c r="V4746">
        <f t="shared" si="448"/>
        <v>1</v>
      </c>
      <c r="W4746">
        <f t="shared" si="449"/>
        <v>3</v>
      </c>
    </row>
    <row r="4747" ht="255" spans="1:23">
      <c r="A4747">
        <v>4746</v>
      </c>
      <c r="B4747" t="s">
        <v>15467</v>
      </c>
      <c r="C4747" t="s">
        <v>15468</v>
      </c>
      <c r="D4747">
        <v>30</v>
      </c>
      <c r="E4747" t="s">
        <v>58</v>
      </c>
      <c r="F4747" t="s">
        <v>249</v>
      </c>
      <c r="G4747" s="9">
        <v>44003</v>
      </c>
      <c r="H4747" t="s">
        <v>21</v>
      </c>
      <c r="I4747" t="s">
        <v>67</v>
      </c>
      <c r="J4747" s="10" t="s">
        <v>15469</v>
      </c>
      <c r="K4747" t="s">
        <v>39</v>
      </c>
      <c r="L4747" t="s">
        <v>15470</v>
      </c>
      <c r="M4747" t="s">
        <v>41</v>
      </c>
      <c r="N4747" t="s">
        <v>55</v>
      </c>
      <c r="O4747" s="11">
        <v>45078.839375</v>
      </c>
      <c r="P4747" s="11">
        <v>45078.333125</v>
      </c>
      <c r="Q4747">
        <v>1</v>
      </c>
      <c r="R4747" t="str">
        <f t="shared" si="444"/>
        <v>Slow Response</v>
      </c>
      <c r="S4747" t="str">
        <f t="shared" si="445"/>
        <v>Delayed Resolution</v>
      </c>
      <c r="T4747" t="str">
        <f t="shared" si="446"/>
        <v>Dissatisfied</v>
      </c>
      <c r="U4747">
        <f t="shared" si="447"/>
        <v>1</v>
      </c>
      <c r="V4747">
        <f t="shared" si="448"/>
        <v>0</v>
      </c>
      <c r="W4747">
        <f t="shared" si="449"/>
        <v>1</v>
      </c>
    </row>
    <row r="4748" ht="240" spans="1:23">
      <c r="A4748">
        <v>4747</v>
      </c>
      <c r="B4748" t="s">
        <v>15471</v>
      </c>
      <c r="C4748" t="s">
        <v>15472</v>
      </c>
      <c r="D4748">
        <v>37</v>
      </c>
      <c r="E4748" t="s">
        <v>19</v>
      </c>
      <c r="F4748" t="s">
        <v>76</v>
      </c>
      <c r="G4748" s="9">
        <v>43925</v>
      </c>
      <c r="H4748" t="s">
        <v>67</v>
      </c>
      <c r="I4748" t="s">
        <v>99</v>
      </c>
      <c r="J4748" s="10" t="s">
        <v>15473</v>
      </c>
      <c r="K4748" t="s">
        <v>39</v>
      </c>
      <c r="L4748" t="s">
        <v>15474</v>
      </c>
      <c r="M4748" t="s">
        <v>89</v>
      </c>
      <c r="N4748" t="s">
        <v>83</v>
      </c>
      <c r="O4748" s="11">
        <v>45078.2609143518</v>
      </c>
      <c r="P4748" s="11">
        <v>45078.2539699074</v>
      </c>
      <c r="Q4748">
        <v>2</v>
      </c>
      <c r="R4748" t="str">
        <f t="shared" si="444"/>
        <v>Slow Response</v>
      </c>
      <c r="S4748" t="str">
        <f t="shared" si="445"/>
        <v>Delayed Resolution</v>
      </c>
      <c r="T4748" t="str">
        <f t="shared" si="446"/>
        <v>Dissatisfied</v>
      </c>
      <c r="U4748">
        <f t="shared" si="447"/>
        <v>1</v>
      </c>
      <c r="V4748">
        <f t="shared" si="448"/>
        <v>1</v>
      </c>
      <c r="W4748">
        <f t="shared" si="449"/>
        <v>3</v>
      </c>
    </row>
    <row r="4749" ht="270" spans="1:23">
      <c r="A4749">
        <v>4748</v>
      </c>
      <c r="B4749" t="s">
        <v>15475</v>
      </c>
      <c r="C4749" t="s">
        <v>15476</v>
      </c>
      <c r="D4749">
        <v>31</v>
      </c>
      <c r="E4749" t="s">
        <v>58</v>
      </c>
      <c r="F4749" t="s">
        <v>317</v>
      </c>
      <c r="G4749" s="9">
        <v>44369</v>
      </c>
      <c r="H4749" t="s">
        <v>67</v>
      </c>
      <c r="I4749" t="s">
        <v>67</v>
      </c>
      <c r="J4749" s="10" t="s">
        <v>15477</v>
      </c>
      <c r="K4749" t="s">
        <v>62</v>
      </c>
      <c r="M4749" t="s">
        <v>143</v>
      </c>
      <c r="N4749" t="s">
        <v>55</v>
      </c>
      <c r="R4749" t="str">
        <f t="shared" si="444"/>
        <v>Fast Response</v>
      </c>
      <c r="S4749" t="str">
        <f t="shared" si="445"/>
        <v>Resolved Within 1 Day</v>
      </c>
      <c r="T4749" t="str">
        <f t="shared" si="446"/>
        <v>Dissatisfied</v>
      </c>
      <c r="U4749">
        <f t="shared" si="447"/>
        <v>0</v>
      </c>
      <c r="V4749">
        <f t="shared" si="448"/>
        <v>0</v>
      </c>
      <c r="W4749">
        <f t="shared" si="449"/>
        <v>2</v>
      </c>
    </row>
    <row r="4750" spans="1:23">
      <c r="A4750">
        <v>4749</v>
      </c>
      <c r="B4750" t="s">
        <v>15478</v>
      </c>
      <c r="C4750" t="s">
        <v>15479</v>
      </c>
      <c r="D4750">
        <v>24</v>
      </c>
      <c r="E4750" t="s">
        <v>58</v>
      </c>
      <c r="F4750" t="s">
        <v>112</v>
      </c>
      <c r="G4750" s="9">
        <v>44049</v>
      </c>
      <c r="H4750" t="s">
        <v>66</v>
      </c>
      <c r="I4750" t="s">
        <v>37</v>
      </c>
      <c r="J4750" t="s">
        <v>15480</v>
      </c>
      <c r="K4750" t="s">
        <v>39</v>
      </c>
      <c r="L4750" t="s">
        <v>15481</v>
      </c>
      <c r="M4750" t="s">
        <v>25</v>
      </c>
      <c r="N4750" t="s">
        <v>83</v>
      </c>
      <c r="O4750" s="11">
        <v>45078.0512384259</v>
      </c>
      <c r="P4750" s="11">
        <v>45078.8776273148</v>
      </c>
      <c r="Q4750">
        <v>1</v>
      </c>
      <c r="R4750" t="str">
        <f t="shared" si="444"/>
        <v>Slow Response</v>
      </c>
      <c r="S4750" t="str">
        <f t="shared" si="445"/>
        <v>Delayed Resolution</v>
      </c>
      <c r="T4750" t="str">
        <f t="shared" si="446"/>
        <v>Dissatisfied</v>
      </c>
      <c r="U4750">
        <f t="shared" si="447"/>
        <v>1</v>
      </c>
      <c r="V4750">
        <f t="shared" si="448"/>
        <v>1</v>
      </c>
      <c r="W4750">
        <f t="shared" si="449"/>
        <v>4</v>
      </c>
    </row>
    <row r="4751" ht="285" spans="1:23">
      <c r="A4751">
        <v>4750</v>
      </c>
      <c r="B4751" t="s">
        <v>15482</v>
      </c>
      <c r="C4751" t="s">
        <v>15483</v>
      </c>
      <c r="D4751">
        <v>51</v>
      </c>
      <c r="E4751" t="s">
        <v>29</v>
      </c>
      <c r="F4751" t="s">
        <v>86</v>
      </c>
      <c r="G4751" s="9">
        <v>44138</v>
      </c>
      <c r="H4751" t="s">
        <v>45</v>
      </c>
      <c r="I4751" t="s">
        <v>52</v>
      </c>
      <c r="J4751" s="10" t="s">
        <v>15484</v>
      </c>
      <c r="K4751" t="s">
        <v>62</v>
      </c>
      <c r="M4751" t="s">
        <v>89</v>
      </c>
      <c r="N4751" t="s">
        <v>33</v>
      </c>
      <c r="R4751" t="str">
        <f t="shared" si="444"/>
        <v>Fast Response</v>
      </c>
      <c r="S4751" t="str">
        <f t="shared" si="445"/>
        <v>Resolved Within 1 Day</v>
      </c>
      <c r="T4751" t="str">
        <f t="shared" si="446"/>
        <v>Dissatisfied</v>
      </c>
      <c r="U4751">
        <f t="shared" si="447"/>
        <v>0</v>
      </c>
      <c r="V4751">
        <f t="shared" si="448"/>
        <v>1</v>
      </c>
      <c r="W4751">
        <f t="shared" si="449"/>
        <v>3</v>
      </c>
    </row>
    <row r="4752" ht="285" spans="1:23">
      <c r="A4752">
        <v>4751</v>
      </c>
      <c r="B4752" t="s">
        <v>15485</v>
      </c>
      <c r="C4752" t="s">
        <v>15486</v>
      </c>
      <c r="D4752">
        <v>50</v>
      </c>
      <c r="E4752" t="s">
        <v>19</v>
      </c>
      <c r="F4752" t="s">
        <v>173</v>
      </c>
      <c r="G4752" s="9">
        <v>43905</v>
      </c>
      <c r="H4752" t="s">
        <v>67</v>
      </c>
      <c r="I4752" t="s">
        <v>59</v>
      </c>
      <c r="J4752" s="10" t="s">
        <v>15487</v>
      </c>
      <c r="K4752" t="s">
        <v>62</v>
      </c>
      <c r="M4752" t="s">
        <v>143</v>
      </c>
      <c r="N4752" t="s">
        <v>55</v>
      </c>
      <c r="R4752" t="str">
        <f t="shared" si="444"/>
        <v>Fast Response</v>
      </c>
      <c r="S4752" t="str">
        <f t="shared" si="445"/>
        <v>Resolved Within 1 Day</v>
      </c>
      <c r="T4752" t="str">
        <f t="shared" si="446"/>
        <v>Dissatisfied</v>
      </c>
      <c r="U4752">
        <f t="shared" si="447"/>
        <v>0</v>
      </c>
      <c r="V4752">
        <f t="shared" si="448"/>
        <v>0</v>
      </c>
      <c r="W4752">
        <f t="shared" si="449"/>
        <v>2</v>
      </c>
    </row>
    <row r="4753" spans="1:23">
      <c r="A4753">
        <v>4752</v>
      </c>
      <c r="B4753" t="s">
        <v>15488</v>
      </c>
      <c r="C4753" t="s">
        <v>15489</v>
      </c>
      <c r="D4753">
        <v>62</v>
      </c>
      <c r="E4753" t="s">
        <v>29</v>
      </c>
      <c r="F4753" t="s">
        <v>117</v>
      </c>
      <c r="G4753" s="9">
        <v>43978</v>
      </c>
      <c r="H4753" t="s">
        <v>59</v>
      </c>
      <c r="I4753" t="s">
        <v>67</v>
      </c>
      <c r="J4753" t="s">
        <v>442</v>
      </c>
      <c r="K4753" t="s">
        <v>24</v>
      </c>
      <c r="M4753" t="s">
        <v>143</v>
      </c>
      <c r="N4753" t="s">
        <v>55</v>
      </c>
      <c r="O4753" s="11">
        <v>45078.2484837963</v>
      </c>
      <c r="R4753" t="str">
        <f t="shared" si="444"/>
        <v>Slow Response</v>
      </c>
      <c r="S4753" t="str">
        <f t="shared" si="445"/>
        <v>Resolved Within 1 Day</v>
      </c>
      <c r="T4753" t="str">
        <f t="shared" si="446"/>
        <v>Dissatisfied</v>
      </c>
      <c r="U4753">
        <f t="shared" si="447"/>
        <v>0</v>
      </c>
      <c r="V4753">
        <f t="shared" si="448"/>
        <v>0</v>
      </c>
      <c r="W4753">
        <f t="shared" si="449"/>
        <v>2</v>
      </c>
    </row>
    <row r="4754" ht="270" spans="1:23">
      <c r="A4754">
        <v>4753</v>
      </c>
      <c r="B4754" t="s">
        <v>15490</v>
      </c>
      <c r="C4754" t="s">
        <v>15491</v>
      </c>
      <c r="D4754">
        <v>19</v>
      </c>
      <c r="E4754" t="s">
        <v>29</v>
      </c>
      <c r="F4754" t="s">
        <v>30</v>
      </c>
      <c r="G4754" s="9">
        <v>44288</v>
      </c>
      <c r="H4754" t="s">
        <v>66</v>
      </c>
      <c r="I4754" t="s">
        <v>113</v>
      </c>
      <c r="J4754" s="10" t="s">
        <v>15492</v>
      </c>
      <c r="K4754" t="s">
        <v>39</v>
      </c>
      <c r="L4754" t="s">
        <v>15493</v>
      </c>
      <c r="M4754" t="s">
        <v>41</v>
      </c>
      <c r="N4754" t="s">
        <v>83</v>
      </c>
      <c r="O4754" s="11">
        <v>45078.9582291667</v>
      </c>
      <c r="P4754" s="11">
        <v>45078.9276736111</v>
      </c>
      <c r="Q4754">
        <v>4</v>
      </c>
      <c r="R4754" t="str">
        <f t="shared" si="444"/>
        <v>Slow Response</v>
      </c>
      <c r="S4754" t="str">
        <f t="shared" si="445"/>
        <v>Delayed Resolution</v>
      </c>
      <c r="T4754" t="str">
        <f t="shared" si="446"/>
        <v>Satisfied</v>
      </c>
      <c r="U4754">
        <f t="shared" si="447"/>
        <v>1</v>
      </c>
      <c r="V4754">
        <f t="shared" si="448"/>
        <v>0</v>
      </c>
      <c r="W4754">
        <f t="shared" si="449"/>
        <v>1</v>
      </c>
    </row>
    <row r="4755" spans="1:23">
      <c r="A4755">
        <v>4754</v>
      </c>
      <c r="B4755" t="s">
        <v>15494</v>
      </c>
      <c r="C4755" t="s">
        <v>15495</v>
      </c>
      <c r="D4755">
        <v>52</v>
      </c>
      <c r="E4755" t="s">
        <v>58</v>
      </c>
      <c r="F4755" t="s">
        <v>383</v>
      </c>
      <c r="G4755" s="9">
        <v>44109</v>
      </c>
      <c r="H4755" t="s">
        <v>67</v>
      </c>
      <c r="I4755" t="s">
        <v>72</v>
      </c>
      <c r="J4755" t="s">
        <v>15496</v>
      </c>
      <c r="K4755" t="s">
        <v>24</v>
      </c>
      <c r="M4755" t="s">
        <v>89</v>
      </c>
      <c r="N4755" t="s">
        <v>26</v>
      </c>
      <c r="O4755" s="11">
        <v>45078.7450578704</v>
      </c>
      <c r="R4755" t="str">
        <f t="shared" si="444"/>
        <v>Slow Response</v>
      </c>
      <c r="S4755" t="str">
        <f t="shared" si="445"/>
        <v>Resolved Within 1 Day</v>
      </c>
      <c r="T4755" t="str">
        <f t="shared" si="446"/>
        <v>Dissatisfied</v>
      </c>
      <c r="U4755">
        <f t="shared" si="447"/>
        <v>0</v>
      </c>
      <c r="V4755">
        <f t="shared" si="448"/>
        <v>1</v>
      </c>
      <c r="W4755">
        <f t="shared" si="449"/>
        <v>3</v>
      </c>
    </row>
    <row r="4756" ht="165" spans="1:23">
      <c r="A4756">
        <v>4755</v>
      </c>
      <c r="B4756" t="s">
        <v>15497</v>
      </c>
      <c r="C4756" t="s">
        <v>15498</v>
      </c>
      <c r="D4756">
        <v>28</v>
      </c>
      <c r="E4756" t="s">
        <v>58</v>
      </c>
      <c r="F4756" t="s">
        <v>44</v>
      </c>
      <c r="G4756" s="9">
        <v>44228</v>
      </c>
      <c r="H4756" t="s">
        <v>21</v>
      </c>
      <c r="I4756" t="s">
        <v>177</v>
      </c>
      <c r="J4756" s="10" t="s">
        <v>15499</v>
      </c>
      <c r="K4756" t="s">
        <v>24</v>
      </c>
      <c r="M4756" t="s">
        <v>89</v>
      </c>
      <c r="N4756" t="s">
        <v>26</v>
      </c>
      <c r="O4756" s="11">
        <v>45078.9297916667</v>
      </c>
      <c r="R4756" t="str">
        <f t="shared" si="444"/>
        <v>Slow Response</v>
      </c>
      <c r="S4756" t="str">
        <f t="shared" si="445"/>
        <v>Resolved Within 1 Day</v>
      </c>
      <c r="T4756" t="str">
        <f t="shared" si="446"/>
        <v>Dissatisfied</v>
      </c>
      <c r="U4756">
        <f t="shared" si="447"/>
        <v>0</v>
      </c>
      <c r="V4756">
        <f t="shared" si="448"/>
        <v>1</v>
      </c>
      <c r="W4756">
        <f t="shared" si="449"/>
        <v>3</v>
      </c>
    </row>
    <row r="4757" ht="255" spans="1:23">
      <c r="A4757">
        <v>4756</v>
      </c>
      <c r="B4757" t="s">
        <v>15500</v>
      </c>
      <c r="C4757" t="s">
        <v>15501</v>
      </c>
      <c r="D4757">
        <v>20</v>
      </c>
      <c r="E4757" t="s">
        <v>58</v>
      </c>
      <c r="F4757" t="s">
        <v>397</v>
      </c>
      <c r="G4757" s="9">
        <v>44277</v>
      </c>
      <c r="H4757" t="s">
        <v>59</v>
      </c>
      <c r="I4757" t="s">
        <v>46</v>
      </c>
      <c r="J4757" s="10" t="s">
        <v>15502</v>
      </c>
      <c r="K4757" t="s">
        <v>24</v>
      </c>
      <c r="M4757" t="s">
        <v>143</v>
      </c>
      <c r="N4757" t="s">
        <v>55</v>
      </c>
      <c r="O4757" s="11">
        <v>45078.0950810185</v>
      </c>
      <c r="R4757" t="str">
        <f t="shared" si="444"/>
        <v>Slow Response</v>
      </c>
      <c r="S4757" t="str">
        <f t="shared" si="445"/>
        <v>Resolved Within 1 Day</v>
      </c>
      <c r="T4757" t="str">
        <f t="shared" si="446"/>
        <v>Dissatisfied</v>
      </c>
      <c r="U4757">
        <f t="shared" si="447"/>
        <v>0</v>
      </c>
      <c r="V4757">
        <f t="shared" si="448"/>
        <v>0</v>
      </c>
      <c r="W4757">
        <f t="shared" si="449"/>
        <v>2</v>
      </c>
    </row>
    <row r="4758" ht="225" spans="1:23">
      <c r="A4758">
        <v>4757</v>
      </c>
      <c r="B4758" t="s">
        <v>15503</v>
      </c>
      <c r="C4758" t="s">
        <v>15504</v>
      </c>
      <c r="D4758">
        <v>28</v>
      </c>
      <c r="E4758" t="s">
        <v>29</v>
      </c>
      <c r="F4758" t="s">
        <v>71</v>
      </c>
      <c r="G4758" s="9">
        <v>43915</v>
      </c>
      <c r="H4758" t="s">
        <v>45</v>
      </c>
      <c r="I4758" t="s">
        <v>60</v>
      </c>
      <c r="J4758" s="10" t="s">
        <v>15505</v>
      </c>
      <c r="K4758" t="s">
        <v>62</v>
      </c>
      <c r="M4758" t="s">
        <v>41</v>
      </c>
      <c r="N4758" t="s">
        <v>55</v>
      </c>
      <c r="R4758" t="str">
        <f t="shared" si="444"/>
        <v>Fast Response</v>
      </c>
      <c r="S4758" t="str">
        <f t="shared" si="445"/>
        <v>Resolved Within 1 Day</v>
      </c>
      <c r="T4758" t="str">
        <f t="shared" si="446"/>
        <v>Dissatisfied</v>
      </c>
      <c r="U4758">
        <f t="shared" si="447"/>
        <v>0</v>
      </c>
      <c r="V4758">
        <f t="shared" si="448"/>
        <v>0</v>
      </c>
      <c r="W4758">
        <f t="shared" si="449"/>
        <v>1</v>
      </c>
    </row>
    <row r="4759" ht="270" spans="1:23">
      <c r="A4759">
        <v>4758</v>
      </c>
      <c r="B4759" t="s">
        <v>15506</v>
      </c>
      <c r="C4759" t="s">
        <v>15507</v>
      </c>
      <c r="D4759">
        <v>39</v>
      </c>
      <c r="E4759" t="s">
        <v>19</v>
      </c>
      <c r="F4759" t="s">
        <v>92</v>
      </c>
      <c r="G4759" s="9">
        <v>44470</v>
      </c>
      <c r="H4759" t="s">
        <v>59</v>
      </c>
      <c r="I4759" t="s">
        <v>67</v>
      </c>
      <c r="J4759" s="10" t="s">
        <v>15508</v>
      </c>
      <c r="K4759" t="s">
        <v>62</v>
      </c>
      <c r="M4759" t="s">
        <v>25</v>
      </c>
      <c r="N4759" t="s">
        <v>83</v>
      </c>
      <c r="R4759" t="str">
        <f t="shared" si="444"/>
        <v>Fast Response</v>
      </c>
      <c r="S4759" t="str">
        <f t="shared" si="445"/>
        <v>Resolved Within 1 Day</v>
      </c>
      <c r="T4759" t="str">
        <f t="shared" si="446"/>
        <v>Dissatisfied</v>
      </c>
      <c r="U4759">
        <f t="shared" si="447"/>
        <v>0</v>
      </c>
      <c r="V4759">
        <f t="shared" si="448"/>
        <v>1</v>
      </c>
      <c r="W4759">
        <f t="shared" si="449"/>
        <v>4</v>
      </c>
    </row>
    <row r="4760" spans="1:23">
      <c r="A4760">
        <v>4759</v>
      </c>
      <c r="B4760" t="s">
        <v>15509</v>
      </c>
      <c r="C4760" t="s">
        <v>15510</v>
      </c>
      <c r="D4760">
        <v>26</v>
      </c>
      <c r="E4760" t="s">
        <v>19</v>
      </c>
      <c r="F4760" t="s">
        <v>92</v>
      </c>
      <c r="G4760" s="9">
        <v>44140</v>
      </c>
      <c r="H4760" t="s">
        <v>67</v>
      </c>
      <c r="I4760" t="s">
        <v>141</v>
      </c>
      <c r="J4760" t="s">
        <v>15511</v>
      </c>
      <c r="K4760" t="s">
        <v>62</v>
      </c>
      <c r="M4760" t="s">
        <v>41</v>
      </c>
      <c r="N4760" t="s">
        <v>33</v>
      </c>
      <c r="R4760" t="str">
        <f t="shared" si="444"/>
        <v>Fast Response</v>
      </c>
      <c r="S4760" t="str">
        <f t="shared" si="445"/>
        <v>Resolved Within 1 Day</v>
      </c>
      <c r="T4760" t="str">
        <f t="shared" si="446"/>
        <v>Dissatisfied</v>
      </c>
      <c r="U4760">
        <f t="shared" si="447"/>
        <v>0</v>
      </c>
      <c r="V4760">
        <f t="shared" si="448"/>
        <v>0</v>
      </c>
      <c r="W4760">
        <f t="shared" si="449"/>
        <v>1</v>
      </c>
    </row>
    <row r="4761" spans="1:23">
      <c r="A4761">
        <v>4760</v>
      </c>
      <c r="B4761" t="s">
        <v>15512</v>
      </c>
      <c r="C4761" t="s">
        <v>15513</v>
      </c>
      <c r="D4761">
        <v>23</v>
      </c>
      <c r="E4761" t="s">
        <v>29</v>
      </c>
      <c r="F4761" t="s">
        <v>44</v>
      </c>
      <c r="G4761" s="9">
        <v>44523</v>
      </c>
      <c r="H4761" t="s">
        <v>45</v>
      </c>
      <c r="I4761" t="s">
        <v>46</v>
      </c>
      <c r="J4761" t="s">
        <v>15514</v>
      </c>
      <c r="K4761" t="s">
        <v>24</v>
      </c>
      <c r="M4761" t="s">
        <v>41</v>
      </c>
      <c r="N4761" t="s">
        <v>55</v>
      </c>
      <c r="O4761" s="11">
        <v>45078.829837963</v>
      </c>
      <c r="R4761" t="str">
        <f t="shared" si="444"/>
        <v>Slow Response</v>
      </c>
      <c r="S4761" t="str">
        <f t="shared" si="445"/>
        <v>Resolved Within 1 Day</v>
      </c>
      <c r="T4761" t="str">
        <f t="shared" si="446"/>
        <v>Dissatisfied</v>
      </c>
      <c r="U4761">
        <f t="shared" si="447"/>
        <v>0</v>
      </c>
      <c r="V4761">
        <f t="shared" si="448"/>
        <v>0</v>
      </c>
      <c r="W4761">
        <f t="shared" si="449"/>
        <v>1</v>
      </c>
    </row>
    <row r="4762" spans="1:23">
      <c r="A4762">
        <v>4761</v>
      </c>
      <c r="B4762" t="s">
        <v>15515</v>
      </c>
      <c r="C4762" t="s">
        <v>15516</v>
      </c>
      <c r="D4762">
        <v>59</v>
      </c>
      <c r="E4762" t="s">
        <v>29</v>
      </c>
      <c r="F4762" t="s">
        <v>249</v>
      </c>
      <c r="G4762" s="9">
        <v>43915</v>
      </c>
      <c r="H4762" t="s">
        <v>59</v>
      </c>
      <c r="I4762" t="s">
        <v>67</v>
      </c>
      <c r="J4762" t="s">
        <v>15517</v>
      </c>
      <c r="K4762" t="s">
        <v>24</v>
      </c>
      <c r="M4762" t="s">
        <v>89</v>
      </c>
      <c r="N4762" t="s">
        <v>33</v>
      </c>
      <c r="O4762" s="11">
        <v>45078.6340277778</v>
      </c>
      <c r="R4762" t="str">
        <f t="shared" si="444"/>
        <v>Slow Response</v>
      </c>
      <c r="S4762" t="str">
        <f t="shared" si="445"/>
        <v>Resolved Within 1 Day</v>
      </c>
      <c r="T4762" t="str">
        <f t="shared" si="446"/>
        <v>Dissatisfied</v>
      </c>
      <c r="U4762">
        <f t="shared" si="447"/>
        <v>0</v>
      </c>
      <c r="V4762">
        <f t="shared" si="448"/>
        <v>1</v>
      </c>
      <c r="W4762">
        <f t="shared" si="449"/>
        <v>3</v>
      </c>
    </row>
    <row r="4763" spans="1:23">
      <c r="A4763">
        <v>4762</v>
      </c>
      <c r="B4763" t="s">
        <v>15518</v>
      </c>
      <c r="C4763" t="s">
        <v>15519</v>
      </c>
      <c r="D4763">
        <v>27</v>
      </c>
      <c r="E4763" t="s">
        <v>29</v>
      </c>
      <c r="F4763" t="s">
        <v>223</v>
      </c>
      <c r="G4763" s="9">
        <v>44420</v>
      </c>
      <c r="H4763" t="s">
        <v>45</v>
      </c>
      <c r="I4763" t="s">
        <v>46</v>
      </c>
      <c r="J4763" t="s">
        <v>15520</v>
      </c>
      <c r="K4763" t="s">
        <v>24</v>
      </c>
      <c r="M4763" t="s">
        <v>143</v>
      </c>
      <c r="N4763" t="s">
        <v>26</v>
      </c>
      <c r="O4763" s="11">
        <v>45078.4687615741</v>
      </c>
      <c r="R4763" t="str">
        <f t="shared" si="444"/>
        <v>Slow Response</v>
      </c>
      <c r="S4763" t="str">
        <f t="shared" si="445"/>
        <v>Resolved Within 1 Day</v>
      </c>
      <c r="T4763" t="str">
        <f t="shared" si="446"/>
        <v>Dissatisfied</v>
      </c>
      <c r="U4763">
        <f t="shared" si="447"/>
        <v>0</v>
      </c>
      <c r="V4763">
        <f t="shared" si="448"/>
        <v>0</v>
      </c>
      <c r="W4763">
        <f t="shared" si="449"/>
        <v>2</v>
      </c>
    </row>
    <row r="4764" ht="270" spans="1:23">
      <c r="A4764">
        <v>4763</v>
      </c>
      <c r="B4764" t="s">
        <v>15521</v>
      </c>
      <c r="C4764" t="s">
        <v>15522</v>
      </c>
      <c r="D4764">
        <v>58</v>
      </c>
      <c r="E4764" t="s">
        <v>58</v>
      </c>
      <c r="F4764" t="s">
        <v>655</v>
      </c>
      <c r="G4764" s="9">
        <v>44165</v>
      </c>
      <c r="H4764" t="s">
        <v>67</v>
      </c>
      <c r="I4764" t="s">
        <v>72</v>
      </c>
      <c r="J4764" s="10" t="s">
        <v>15523</v>
      </c>
      <c r="K4764" t="s">
        <v>62</v>
      </c>
      <c r="M4764" t="s">
        <v>25</v>
      </c>
      <c r="N4764" t="s">
        <v>26</v>
      </c>
      <c r="R4764" t="str">
        <f t="shared" si="444"/>
        <v>Fast Response</v>
      </c>
      <c r="S4764" t="str">
        <f t="shared" si="445"/>
        <v>Resolved Within 1 Day</v>
      </c>
      <c r="T4764" t="str">
        <f t="shared" si="446"/>
        <v>Dissatisfied</v>
      </c>
      <c r="U4764">
        <f t="shared" si="447"/>
        <v>0</v>
      </c>
      <c r="V4764">
        <f t="shared" si="448"/>
        <v>1</v>
      </c>
      <c r="W4764">
        <f t="shared" si="449"/>
        <v>4</v>
      </c>
    </row>
    <row r="4765" ht="345" spans="1:23">
      <c r="A4765">
        <v>4764</v>
      </c>
      <c r="B4765" t="s">
        <v>15524</v>
      </c>
      <c r="C4765" t="s">
        <v>15525</v>
      </c>
      <c r="D4765">
        <v>20</v>
      </c>
      <c r="E4765" t="s">
        <v>19</v>
      </c>
      <c r="F4765" t="s">
        <v>383</v>
      </c>
      <c r="G4765" s="9">
        <v>43995</v>
      </c>
      <c r="H4765" t="s">
        <v>21</v>
      </c>
      <c r="I4765" t="s">
        <v>99</v>
      </c>
      <c r="J4765" s="10" t="s">
        <v>15526</v>
      </c>
      <c r="K4765" t="s">
        <v>62</v>
      </c>
      <c r="M4765" t="s">
        <v>41</v>
      </c>
      <c r="N4765" t="s">
        <v>33</v>
      </c>
      <c r="R4765" t="str">
        <f t="shared" si="444"/>
        <v>Fast Response</v>
      </c>
      <c r="S4765" t="str">
        <f t="shared" si="445"/>
        <v>Resolved Within 1 Day</v>
      </c>
      <c r="T4765" t="str">
        <f t="shared" si="446"/>
        <v>Dissatisfied</v>
      </c>
      <c r="U4765">
        <f t="shared" si="447"/>
        <v>0</v>
      </c>
      <c r="V4765">
        <f t="shared" si="448"/>
        <v>0</v>
      </c>
      <c r="W4765">
        <f t="shared" si="449"/>
        <v>1</v>
      </c>
    </row>
    <row r="4766" ht="270" spans="1:23">
      <c r="A4766">
        <v>4765</v>
      </c>
      <c r="B4766" t="s">
        <v>15527</v>
      </c>
      <c r="C4766" t="s">
        <v>15528</v>
      </c>
      <c r="D4766">
        <v>44</v>
      </c>
      <c r="E4766" t="s">
        <v>19</v>
      </c>
      <c r="F4766" t="s">
        <v>134</v>
      </c>
      <c r="G4766" s="9">
        <v>44135</v>
      </c>
      <c r="H4766" t="s">
        <v>59</v>
      </c>
      <c r="I4766" t="s">
        <v>177</v>
      </c>
      <c r="J4766" s="10" t="s">
        <v>15529</v>
      </c>
      <c r="K4766" t="s">
        <v>24</v>
      </c>
      <c r="M4766" t="s">
        <v>41</v>
      </c>
      <c r="N4766" t="s">
        <v>26</v>
      </c>
      <c r="O4766" s="11">
        <v>45078.3486805556</v>
      </c>
      <c r="R4766" t="str">
        <f t="shared" si="444"/>
        <v>Slow Response</v>
      </c>
      <c r="S4766" t="str">
        <f t="shared" si="445"/>
        <v>Resolved Within 1 Day</v>
      </c>
      <c r="T4766" t="str">
        <f t="shared" si="446"/>
        <v>Dissatisfied</v>
      </c>
      <c r="U4766">
        <f t="shared" si="447"/>
        <v>0</v>
      </c>
      <c r="V4766">
        <f t="shared" si="448"/>
        <v>0</v>
      </c>
      <c r="W4766">
        <f t="shared" si="449"/>
        <v>1</v>
      </c>
    </row>
    <row r="4767" spans="1:23">
      <c r="A4767">
        <v>4766</v>
      </c>
      <c r="B4767" t="s">
        <v>15530</v>
      </c>
      <c r="C4767" t="s">
        <v>15531</v>
      </c>
      <c r="D4767">
        <v>61</v>
      </c>
      <c r="E4767" t="s">
        <v>58</v>
      </c>
      <c r="F4767" t="s">
        <v>161</v>
      </c>
      <c r="G4767" s="9">
        <v>44082</v>
      </c>
      <c r="H4767" t="s">
        <v>67</v>
      </c>
      <c r="I4767" t="s">
        <v>67</v>
      </c>
      <c r="J4767" t="s">
        <v>357</v>
      </c>
      <c r="K4767" t="s">
        <v>39</v>
      </c>
      <c r="L4767" t="s">
        <v>15532</v>
      </c>
      <c r="M4767" t="s">
        <v>143</v>
      </c>
      <c r="N4767" t="s">
        <v>33</v>
      </c>
      <c r="O4767" s="11">
        <v>45078.3750694444</v>
      </c>
      <c r="P4767" s="11">
        <v>45078.311875</v>
      </c>
      <c r="Q4767">
        <v>4</v>
      </c>
      <c r="R4767" t="str">
        <f t="shared" si="444"/>
        <v>Slow Response</v>
      </c>
      <c r="S4767" t="str">
        <f t="shared" si="445"/>
        <v>Delayed Resolution</v>
      </c>
      <c r="T4767" t="str">
        <f t="shared" si="446"/>
        <v>Satisfied</v>
      </c>
      <c r="U4767">
        <f t="shared" si="447"/>
        <v>1</v>
      </c>
      <c r="V4767">
        <f t="shared" si="448"/>
        <v>0</v>
      </c>
      <c r="W4767">
        <f t="shared" si="449"/>
        <v>2</v>
      </c>
    </row>
    <row r="4768" ht="315" spans="1:23">
      <c r="A4768">
        <v>4767</v>
      </c>
      <c r="B4768" t="s">
        <v>15533</v>
      </c>
      <c r="C4768" t="s">
        <v>15534</v>
      </c>
      <c r="D4768">
        <v>51</v>
      </c>
      <c r="E4768" t="s">
        <v>19</v>
      </c>
      <c r="F4768" t="s">
        <v>36</v>
      </c>
      <c r="G4768" s="9">
        <v>44475</v>
      </c>
      <c r="H4768" t="s">
        <v>21</v>
      </c>
      <c r="I4768" t="s">
        <v>77</v>
      </c>
      <c r="J4768" s="10" t="s">
        <v>15535</v>
      </c>
      <c r="K4768" t="s">
        <v>39</v>
      </c>
      <c r="L4768" t="s">
        <v>15536</v>
      </c>
      <c r="M4768" t="s">
        <v>41</v>
      </c>
      <c r="N4768" t="s">
        <v>83</v>
      </c>
      <c r="O4768" s="11">
        <v>45078.1000925926</v>
      </c>
      <c r="P4768" s="11">
        <v>45078.7778703704</v>
      </c>
      <c r="Q4768">
        <v>3</v>
      </c>
      <c r="R4768" t="str">
        <f t="shared" si="444"/>
        <v>Slow Response</v>
      </c>
      <c r="S4768" t="str">
        <f t="shared" si="445"/>
        <v>Delayed Resolution</v>
      </c>
      <c r="T4768" t="str">
        <f t="shared" si="446"/>
        <v>Neutral</v>
      </c>
      <c r="U4768">
        <f t="shared" si="447"/>
        <v>1</v>
      </c>
      <c r="V4768">
        <f t="shared" si="448"/>
        <v>0</v>
      </c>
      <c r="W4768">
        <f t="shared" si="449"/>
        <v>1</v>
      </c>
    </row>
    <row r="4769" ht="270" spans="1:23">
      <c r="A4769">
        <v>4768</v>
      </c>
      <c r="B4769" t="s">
        <v>15537</v>
      </c>
      <c r="C4769" t="s">
        <v>15538</v>
      </c>
      <c r="D4769">
        <v>51</v>
      </c>
      <c r="E4769" t="s">
        <v>58</v>
      </c>
      <c r="F4769" t="s">
        <v>173</v>
      </c>
      <c r="G4769" s="9">
        <v>44013</v>
      </c>
      <c r="H4769" t="s">
        <v>45</v>
      </c>
      <c r="I4769" t="s">
        <v>150</v>
      </c>
      <c r="J4769" s="10" t="s">
        <v>15539</v>
      </c>
      <c r="K4769" t="s">
        <v>39</v>
      </c>
      <c r="L4769" t="s">
        <v>15540</v>
      </c>
      <c r="M4769" t="s">
        <v>89</v>
      </c>
      <c r="N4769" t="s">
        <v>55</v>
      </c>
      <c r="O4769" s="11">
        <v>45078.622337963</v>
      </c>
      <c r="P4769" s="11">
        <v>45078.5015046296</v>
      </c>
      <c r="Q4769">
        <v>3</v>
      </c>
      <c r="R4769" t="str">
        <f t="shared" si="444"/>
        <v>Slow Response</v>
      </c>
      <c r="S4769" t="str">
        <f t="shared" si="445"/>
        <v>Delayed Resolution</v>
      </c>
      <c r="T4769" t="str">
        <f t="shared" si="446"/>
        <v>Neutral</v>
      </c>
      <c r="U4769">
        <f t="shared" si="447"/>
        <v>1</v>
      </c>
      <c r="V4769">
        <f t="shared" si="448"/>
        <v>1</v>
      </c>
      <c r="W4769">
        <f t="shared" si="449"/>
        <v>3</v>
      </c>
    </row>
    <row r="4770" ht="255" spans="1:23">
      <c r="A4770">
        <v>4769</v>
      </c>
      <c r="B4770" t="s">
        <v>15541</v>
      </c>
      <c r="C4770" t="s">
        <v>15542</v>
      </c>
      <c r="D4770">
        <v>32</v>
      </c>
      <c r="E4770" t="s">
        <v>19</v>
      </c>
      <c r="F4770" t="s">
        <v>86</v>
      </c>
      <c r="G4770" s="9">
        <v>44411</v>
      </c>
      <c r="H4770" t="s">
        <v>45</v>
      </c>
      <c r="I4770" t="s">
        <v>72</v>
      </c>
      <c r="J4770" s="10" t="s">
        <v>15543</v>
      </c>
      <c r="K4770" t="s">
        <v>62</v>
      </c>
      <c r="M4770" t="s">
        <v>143</v>
      </c>
      <c r="N4770" t="s">
        <v>33</v>
      </c>
      <c r="R4770" t="str">
        <f t="shared" si="444"/>
        <v>Fast Response</v>
      </c>
      <c r="S4770" t="str">
        <f t="shared" si="445"/>
        <v>Resolved Within 1 Day</v>
      </c>
      <c r="T4770" t="str">
        <f t="shared" si="446"/>
        <v>Dissatisfied</v>
      </c>
      <c r="U4770">
        <f t="shared" si="447"/>
        <v>0</v>
      </c>
      <c r="V4770">
        <f t="shared" si="448"/>
        <v>0</v>
      </c>
      <c r="W4770">
        <f t="shared" si="449"/>
        <v>2</v>
      </c>
    </row>
    <row r="4771" ht="315" spans="1:23">
      <c r="A4771">
        <v>4770</v>
      </c>
      <c r="B4771" t="s">
        <v>15544</v>
      </c>
      <c r="C4771" t="s">
        <v>15545</v>
      </c>
      <c r="D4771">
        <v>51</v>
      </c>
      <c r="E4771" t="s">
        <v>29</v>
      </c>
      <c r="F4771" t="s">
        <v>81</v>
      </c>
      <c r="G4771" s="9">
        <v>44553</v>
      </c>
      <c r="H4771" t="s">
        <v>66</v>
      </c>
      <c r="I4771" t="s">
        <v>150</v>
      </c>
      <c r="J4771" s="10" t="s">
        <v>15546</v>
      </c>
      <c r="K4771" t="s">
        <v>39</v>
      </c>
      <c r="L4771" t="s">
        <v>15547</v>
      </c>
      <c r="M4771" t="s">
        <v>41</v>
      </c>
      <c r="N4771" t="s">
        <v>26</v>
      </c>
      <c r="O4771" s="11">
        <v>45078.331400463</v>
      </c>
      <c r="P4771" s="11">
        <v>45078.2279282407</v>
      </c>
      <c r="Q4771">
        <v>4</v>
      </c>
      <c r="R4771" t="str">
        <f t="shared" si="444"/>
        <v>Slow Response</v>
      </c>
      <c r="S4771" t="str">
        <f t="shared" si="445"/>
        <v>Delayed Resolution</v>
      </c>
      <c r="T4771" t="str">
        <f t="shared" si="446"/>
        <v>Satisfied</v>
      </c>
      <c r="U4771">
        <f t="shared" si="447"/>
        <v>1</v>
      </c>
      <c r="V4771">
        <f t="shared" si="448"/>
        <v>0</v>
      </c>
      <c r="W4771">
        <f t="shared" si="449"/>
        <v>1</v>
      </c>
    </row>
    <row r="4772" spans="1:23">
      <c r="A4772">
        <v>4771</v>
      </c>
      <c r="B4772" t="s">
        <v>15548</v>
      </c>
      <c r="C4772" t="s">
        <v>15549</v>
      </c>
      <c r="D4772">
        <v>49</v>
      </c>
      <c r="E4772" t="s">
        <v>58</v>
      </c>
      <c r="F4772" t="s">
        <v>173</v>
      </c>
      <c r="G4772" s="9">
        <v>44220</v>
      </c>
      <c r="H4772" t="s">
        <v>67</v>
      </c>
      <c r="I4772" t="s">
        <v>60</v>
      </c>
      <c r="J4772" t="s">
        <v>15550</v>
      </c>
      <c r="K4772" t="s">
        <v>39</v>
      </c>
      <c r="L4772" t="s">
        <v>15551</v>
      </c>
      <c r="M4772" t="s">
        <v>89</v>
      </c>
      <c r="N4772" t="s">
        <v>83</v>
      </c>
      <c r="O4772" s="11">
        <v>45078.2487731481</v>
      </c>
      <c r="P4772" s="11">
        <v>45078.1536342593</v>
      </c>
      <c r="Q4772">
        <v>1</v>
      </c>
      <c r="R4772" t="str">
        <f t="shared" si="444"/>
        <v>Slow Response</v>
      </c>
      <c r="S4772" t="str">
        <f t="shared" si="445"/>
        <v>Delayed Resolution</v>
      </c>
      <c r="T4772" t="str">
        <f t="shared" si="446"/>
        <v>Dissatisfied</v>
      </c>
      <c r="U4772">
        <f t="shared" si="447"/>
        <v>1</v>
      </c>
      <c r="V4772">
        <f t="shared" si="448"/>
        <v>1</v>
      </c>
      <c r="W4772">
        <f t="shared" si="449"/>
        <v>3</v>
      </c>
    </row>
    <row r="4773" spans="1:23">
      <c r="A4773">
        <v>4772</v>
      </c>
      <c r="B4773" t="s">
        <v>15552</v>
      </c>
      <c r="C4773" t="s">
        <v>15553</v>
      </c>
      <c r="D4773">
        <v>56</v>
      </c>
      <c r="E4773" t="s">
        <v>19</v>
      </c>
      <c r="F4773" t="s">
        <v>211</v>
      </c>
      <c r="G4773" s="9">
        <v>44086</v>
      </c>
      <c r="H4773" t="s">
        <v>21</v>
      </c>
      <c r="I4773" t="s">
        <v>72</v>
      </c>
      <c r="J4773" t="s">
        <v>15554</v>
      </c>
      <c r="K4773" t="s">
        <v>62</v>
      </c>
      <c r="M4773" t="s">
        <v>89</v>
      </c>
      <c r="N4773" t="s">
        <v>33</v>
      </c>
      <c r="R4773" t="str">
        <f t="shared" si="444"/>
        <v>Fast Response</v>
      </c>
      <c r="S4773" t="str">
        <f t="shared" si="445"/>
        <v>Resolved Within 1 Day</v>
      </c>
      <c r="T4773" t="str">
        <f t="shared" si="446"/>
        <v>Dissatisfied</v>
      </c>
      <c r="U4773">
        <f t="shared" si="447"/>
        <v>0</v>
      </c>
      <c r="V4773">
        <f t="shared" si="448"/>
        <v>1</v>
      </c>
      <c r="W4773">
        <f t="shared" si="449"/>
        <v>3</v>
      </c>
    </row>
    <row r="4774" spans="1:23">
      <c r="A4774">
        <v>4773</v>
      </c>
      <c r="B4774" t="s">
        <v>15555</v>
      </c>
      <c r="C4774" t="s">
        <v>15556</v>
      </c>
      <c r="D4774">
        <v>42</v>
      </c>
      <c r="E4774" t="s">
        <v>58</v>
      </c>
      <c r="F4774" t="s">
        <v>211</v>
      </c>
      <c r="G4774" s="9">
        <v>44333</v>
      </c>
      <c r="H4774" t="s">
        <v>21</v>
      </c>
      <c r="I4774" t="s">
        <v>77</v>
      </c>
      <c r="J4774" t="s">
        <v>271</v>
      </c>
      <c r="K4774" t="s">
        <v>24</v>
      </c>
      <c r="M4774" t="s">
        <v>25</v>
      </c>
      <c r="N4774" t="s">
        <v>33</v>
      </c>
      <c r="O4774" s="11">
        <v>45078.3161458333</v>
      </c>
      <c r="R4774" t="str">
        <f t="shared" si="444"/>
        <v>Slow Response</v>
      </c>
      <c r="S4774" t="str">
        <f t="shared" si="445"/>
        <v>Resolved Within 1 Day</v>
      </c>
      <c r="T4774" t="str">
        <f t="shared" si="446"/>
        <v>Dissatisfied</v>
      </c>
      <c r="U4774">
        <f t="shared" si="447"/>
        <v>0</v>
      </c>
      <c r="V4774">
        <f t="shared" si="448"/>
        <v>1</v>
      </c>
      <c r="W4774">
        <f t="shared" si="449"/>
        <v>4</v>
      </c>
    </row>
    <row r="4775" ht="270" spans="1:23">
      <c r="A4775">
        <v>4774</v>
      </c>
      <c r="B4775" t="s">
        <v>15557</v>
      </c>
      <c r="C4775" t="s">
        <v>15558</v>
      </c>
      <c r="D4775">
        <v>49</v>
      </c>
      <c r="E4775" t="s">
        <v>58</v>
      </c>
      <c r="F4775" t="s">
        <v>173</v>
      </c>
      <c r="G4775" s="9">
        <v>44445</v>
      </c>
      <c r="H4775" t="s">
        <v>21</v>
      </c>
      <c r="I4775" t="s">
        <v>77</v>
      </c>
      <c r="J4775" s="10" t="s">
        <v>15559</v>
      </c>
      <c r="K4775" t="s">
        <v>39</v>
      </c>
      <c r="L4775" t="s">
        <v>15560</v>
      </c>
      <c r="M4775" t="s">
        <v>25</v>
      </c>
      <c r="N4775" t="s">
        <v>83</v>
      </c>
      <c r="O4775" s="11">
        <v>45078.2363078704</v>
      </c>
      <c r="P4775" s="11">
        <v>45078.1168634259</v>
      </c>
      <c r="Q4775">
        <v>1</v>
      </c>
      <c r="R4775" t="str">
        <f t="shared" si="444"/>
        <v>Slow Response</v>
      </c>
      <c r="S4775" t="str">
        <f t="shared" si="445"/>
        <v>Delayed Resolution</v>
      </c>
      <c r="T4775" t="str">
        <f t="shared" si="446"/>
        <v>Dissatisfied</v>
      </c>
      <c r="U4775">
        <f t="shared" si="447"/>
        <v>1</v>
      </c>
      <c r="V4775">
        <f t="shared" si="448"/>
        <v>1</v>
      </c>
      <c r="W4775">
        <f t="shared" si="449"/>
        <v>4</v>
      </c>
    </row>
    <row r="4776" ht="285" spans="1:23">
      <c r="A4776">
        <v>4775</v>
      </c>
      <c r="B4776" t="s">
        <v>15561</v>
      </c>
      <c r="C4776" t="s">
        <v>15562</v>
      </c>
      <c r="D4776">
        <v>24</v>
      </c>
      <c r="E4776" t="s">
        <v>58</v>
      </c>
      <c r="F4776" t="s">
        <v>44</v>
      </c>
      <c r="G4776" s="9">
        <v>44299</v>
      </c>
      <c r="H4776" t="s">
        <v>59</v>
      </c>
      <c r="I4776" t="s">
        <v>93</v>
      </c>
      <c r="J4776" s="10" t="s">
        <v>15563</v>
      </c>
      <c r="K4776" t="s">
        <v>39</v>
      </c>
      <c r="L4776" t="s">
        <v>15564</v>
      </c>
      <c r="M4776" t="s">
        <v>143</v>
      </c>
      <c r="N4776" t="s">
        <v>55</v>
      </c>
      <c r="O4776" s="11">
        <v>45078.5995138889</v>
      </c>
      <c r="P4776" s="11">
        <v>45078.4814583333</v>
      </c>
      <c r="Q4776">
        <v>5</v>
      </c>
      <c r="R4776" t="str">
        <f t="shared" si="444"/>
        <v>Slow Response</v>
      </c>
      <c r="S4776" t="str">
        <f t="shared" si="445"/>
        <v>Delayed Resolution</v>
      </c>
      <c r="T4776" t="str">
        <f t="shared" si="446"/>
        <v>Satisfied</v>
      </c>
      <c r="U4776">
        <f t="shared" si="447"/>
        <v>1</v>
      </c>
      <c r="V4776">
        <f t="shared" si="448"/>
        <v>0</v>
      </c>
      <c r="W4776">
        <f t="shared" si="449"/>
        <v>2</v>
      </c>
    </row>
    <row r="4777" ht="315" spans="1:23">
      <c r="A4777">
        <v>4776</v>
      </c>
      <c r="B4777" t="s">
        <v>15565</v>
      </c>
      <c r="C4777" t="s">
        <v>15566</v>
      </c>
      <c r="D4777">
        <v>30</v>
      </c>
      <c r="E4777" t="s">
        <v>29</v>
      </c>
      <c r="F4777" t="s">
        <v>149</v>
      </c>
      <c r="G4777" s="9">
        <v>44444</v>
      </c>
      <c r="H4777" t="s">
        <v>45</v>
      </c>
      <c r="I4777" t="s">
        <v>60</v>
      </c>
      <c r="J4777" s="10" t="s">
        <v>15567</v>
      </c>
      <c r="K4777" t="s">
        <v>24</v>
      </c>
      <c r="M4777" t="s">
        <v>41</v>
      </c>
      <c r="N4777" t="s">
        <v>33</v>
      </c>
      <c r="O4777" s="11">
        <v>45078.3967592593</v>
      </c>
      <c r="R4777" t="str">
        <f t="shared" si="444"/>
        <v>Slow Response</v>
      </c>
      <c r="S4777" t="str">
        <f t="shared" si="445"/>
        <v>Resolved Within 1 Day</v>
      </c>
      <c r="T4777" t="str">
        <f t="shared" si="446"/>
        <v>Dissatisfied</v>
      </c>
      <c r="U4777">
        <f t="shared" si="447"/>
        <v>0</v>
      </c>
      <c r="V4777">
        <f t="shared" si="448"/>
        <v>0</v>
      </c>
      <c r="W4777">
        <f t="shared" si="449"/>
        <v>1</v>
      </c>
    </row>
    <row r="4778" ht="270" spans="1:23">
      <c r="A4778">
        <v>4777</v>
      </c>
      <c r="B4778" t="s">
        <v>15568</v>
      </c>
      <c r="C4778" t="s">
        <v>15569</v>
      </c>
      <c r="D4778">
        <v>42</v>
      </c>
      <c r="E4778" t="s">
        <v>29</v>
      </c>
      <c r="F4778" t="s">
        <v>125</v>
      </c>
      <c r="G4778" s="9">
        <v>44425</v>
      </c>
      <c r="H4778" t="s">
        <v>66</v>
      </c>
      <c r="I4778" t="s">
        <v>46</v>
      </c>
      <c r="J4778" s="10" t="s">
        <v>15570</v>
      </c>
      <c r="K4778" t="s">
        <v>62</v>
      </c>
      <c r="M4778" t="s">
        <v>89</v>
      </c>
      <c r="N4778" t="s">
        <v>26</v>
      </c>
      <c r="R4778" t="str">
        <f t="shared" si="444"/>
        <v>Fast Response</v>
      </c>
      <c r="S4778" t="str">
        <f t="shared" si="445"/>
        <v>Resolved Within 1 Day</v>
      </c>
      <c r="T4778" t="str">
        <f t="shared" si="446"/>
        <v>Dissatisfied</v>
      </c>
      <c r="U4778">
        <f t="shared" si="447"/>
        <v>0</v>
      </c>
      <c r="V4778">
        <f t="shared" si="448"/>
        <v>1</v>
      </c>
      <c r="W4778">
        <f t="shared" si="449"/>
        <v>3</v>
      </c>
    </row>
    <row r="4779" spans="1:23">
      <c r="A4779">
        <v>4778</v>
      </c>
      <c r="B4779" t="s">
        <v>15571</v>
      </c>
      <c r="C4779" t="s">
        <v>15572</v>
      </c>
      <c r="D4779">
        <v>61</v>
      </c>
      <c r="E4779" t="s">
        <v>19</v>
      </c>
      <c r="F4779" t="s">
        <v>103</v>
      </c>
      <c r="G4779" s="9">
        <v>44093</v>
      </c>
      <c r="H4779" t="s">
        <v>21</v>
      </c>
      <c r="I4779" t="s">
        <v>77</v>
      </c>
      <c r="J4779" t="s">
        <v>15573</v>
      </c>
      <c r="K4779" t="s">
        <v>39</v>
      </c>
      <c r="L4779" t="s">
        <v>15574</v>
      </c>
      <c r="M4779" t="s">
        <v>89</v>
      </c>
      <c r="N4779" t="s">
        <v>83</v>
      </c>
      <c r="O4779" s="11">
        <v>45078.0912384259</v>
      </c>
      <c r="P4779" s="11">
        <v>45078.489849537</v>
      </c>
      <c r="Q4779">
        <v>5</v>
      </c>
      <c r="R4779" t="str">
        <f t="shared" si="444"/>
        <v>Slow Response</v>
      </c>
      <c r="S4779" t="str">
        <f t="shared" si="445"/>
        <v>Delayed Resolution</v>
      </c>
      <c r="T4779" t="str">
        <f t="shared" si="446"/>
        <v>Satisfied</v>
      </c>
      <c r="U4779">
        <f t="shared" si="447"/>
        <v>1</v>
      </c>
      <c r="V4779">
        <f t="shared" si="448"/>
        <v>1</v>
      </c>
      <c r="W4779">
        <f t="shared" si="449"/>
        <v>3</v>
      </c>
    </row>
    <row r="4780" ht="255" spans="1:23">
      <c r="A4780">
        <v>4779</v>
      </c>
      <c r="B4780" t="s">
        <v>15575</v>
      </c>
      <c r="C4780" t="s">
        <v>15576</v>
      </c>
      <c r="D4780">
        <v>48</v>
      </c>
      <c r="E4780" t="s">
        <v>58</v>
      </c>
      <c r="F4780" t="s">
        <v>134</v>
      </c>
      <c r="G4780" s="9">
        <v>44393</v>
      </c>
      <c r="H4780" t="s">
        <v>21</v>
      </c>
      <c r="I4780" t="s">
        <v>113</v>
      </c>
      <c r="J4780" s="10" t="s">
        <v>15577</v>
      </c>
      <c r="K4780" t="s">
        <v>39</v>
      </c>
      <c r="L4780" t="s">
        <v>15578</v>
      </c>
      <c r="M4780" t="s">
        <v>25</v>
      </c>
      <c r="N4780" t="s">
        <v>33</v>
      </c>
      <c r="O4780" s="11">
        <v>45078.1891782407</v>
      </c>
      <c r="P4780" s="11">
        <v>45078.2287615741</v>
      </c>
      <c r="Q4780">
        <v>1</v>
      </c>
      <c r="R4780" t="str">
        <f t="shared" si="444"/>
        <v>Slow Response</v>
      </c>
      <c r="S4780" t="str">
        <f t="shared" si="445"/>
        <v>Delayed Resolution</v>
      </c>
      <c r="T4780" t="str">
        <f t="shared" si="446"/>
        <v>Dissatisfied</v>
      </c>
      <c r="U4780">
        <f t="shared" si="447"/>
        <v>1</v>
      </c>
      <c r="V4780">
        <f t="shared" si="448"/>
        <v>1</v>
      </c>
      <c r="W4780">
        <f t="shared" si="449"/>
        <v>4</v>
      </c>
    </row>
    <row r="4781" ht="300" spans="1:23">
      <c r="A4781">
        <v>4780</v>
      </c>
      <c r="B4781" t="s">
        <v>15579</v>
      </c>
      <c r="C4781" t="s">
        <v>15580</v>
      </c>
      <c r="D4781">
        <v>59</v>
      </c>
      <c r="E4781" t="s">
        <v>19</v>
      </c>
      <c r="F4781" t="s">
        <v>161</v>
      </c>
      <c r="G4781" s="9">
        <v>44536</v>
      </c>
      <c r="H4781" t="s">
        <v>59</v>
      </c>
      <c r="I4781" t="s">
        <v>72</v>
      </c>
      <c r="J4781" s="10" t="s">
        <v>15581</v>
      </c>
      <c r="K4781" t="s">
        <v>62</v>
      </c>
      <c r="M4781" t="s">
        <v>25</v>
      </c>
      <c r="N4781" t="s">
        <v>55</v>
      </c>
      <c r="R4781" t="str">
        <f t="shared" si="444"/>
        <v>Fast Response</v>
      </c>
      <c r="S4781" t="str">
        <f t="shared" si="445"/>
        <v>Resolved Within 1 Day</v>
      </c>
      <c r="T4781" t="str">
        <f t="shared" si="446"/>
        <v>Dissatisfied</v>
      </c>
      <c r="U4781">
        <f t="shared" si="447"/>
        <v>0</v>
      </c>
      <c r="V4781">
        <f t="shared" si="448"/>
        <v>1</v>
      </c>
      <c r="W4781">
        <f t="shared" si="449"/>
        <v>4</v>
      </c>
    </row>
    <row r="4782" ht="255" spans="1:23">
      <c r="A4782">
        <v>4781</v>
      </c>
      <c r="B4782" t="s">
        <v>15582</v>
      </c>
      <c r="C4782" t="s">
        <v>15583</v>
      </c>
      <c r="D4782">
        <v>38</v>
      </c>
      <c r="E4782" t="s">
        <v>29</v>
      </c>
      <c r="F4782" t="s">
        <v>30</v>
      </c>
      <c r="G4782" s="9">
        <v>44285</v>
      </c>
      <c r="H4782" t="s">
        <v>21</v>
      </c>
      <c r="I4782" t="s">
        <v>77</v>
      </c>
      <c r="J4782" s="10" t="s">
        <v>15584</v>
      </c>
      <c r="K4782" t="s">
        <v>62</v>
      </c>
      <c r="M4782" t="s">
        <v>89</v>
      </c>
      <c r="N4782" t="s">
        <v>83</v>
      </c>
      <c r="R4782" t="str">
        <f t="shared" si="444"/>
        <v>Fast Response</v>
      </c>
      <c r="S4782" t="str">
        <f t="shared" si="445"/>
        <v>Resolved Within 1 Day</v>
      </c>
      <c r="T4782" t="str">
        <f t="shared" si="446"/>
        <v>Dissatisfied</v>
      </c>
      <c r="U4782">
        <f t="shared" si="447"/>
        <v>0</v>
      </c>
      <c r="V4782">
        <f t="shared" si="448"/>
        <v>1</v>
      </c>
      <c r="W4782">
        <f t="shared" si="449"/>
        <v>3</v>
      </c>
    </row>
    <row r="4783" ht="285" spans="1:23">
      <c r="A4783">
        <v>4782</v>
      </c>
      <c r="B4783" t="s">
        <v>15585</v>
      </c>
      <c r="C4783" t="s">
        <v>15586</v>
      </c>
      <c r="D4783">
        <v>20</v>
      </c>
      <c r="E4783" t="s">
        <v>58</v>
      </c>
      <c r="F4783" t="s">
        <v>655</v>
      </c>
      <c r="G4783" s="9">
        <v>44124</v>
      </c>
      <c r="H4783" t="s">
        <v>59</v>
      </c>
      <c r="I4783" t="s">
        <v>113</v>
      </c>
      <c r="J4783" s="10" t="s">
        <v>15587</v>
      </c>
      <c r="K4783" t="s">
        <v>24</v>
      </c>
      <c r="M4783" t="s">
        <v>89</v>
      </c>
      <c r="N4783" t="s">
        <v>26</v>
      </c>
      <c r="O4783" s="11">
        <v>45078.895462963</v>
      </c>
      <c r="R4783" t="str">
        <f t="shared" si="444"/>
        <v>Slow Response</v>
      </c>
      <c r="S4783" t="str">
        <f t="shared" si="445"/>
        <v>Resolved Within 1 Day</v>
      </c>
      <c r="T4783" t="str">
        <f t="shared" si="446"/>
        <v>Dissatisfied</v>
      </c>
      <c r="U4783">
        <f t="shared" si="447"/>
        <v>0</v>
      </c>
      <c r="V4783">
        <f t="shared" si="448"/>
        <v>1</v>
      </c>
      <c r="W4783">
        <f t="shared" si="449"/>
        <v>3</v>
      </c>
    </row>
    <row r="4784" ht="270" spans="1:23">
      <c r="A4784">
        <v>4783</v>
      </c>
      <c r="B4784" t="s">
        <v>15588</v>
      </c>
      <c r="C4784" t="s">
        <v>15589</v>
      </c>
      <c r="D4784">
        <v>27</v>
      </c>
      <c r="E4784" t="s">
        <v>58</v>
      </c>
      <c r="F4784" t="s">
        <v>207</v>
      </c>
      <c r="G4784" s="9">
        <v>44342</v>
      </c>
      <c r="H4784" t="s">
        <v>21</v>
      </c>
      <c r="I4784" t="s">
        <v>52</v>
      </c>
      <c r="J4784" s="10" t="s">
        <v>15590</v>
      </c>
      <c r="K4784" t="s">
        <v>62</v>
      </c>
      <c r="M4784" t="s">
        <v>143</v>
      </c>
      <c r="N4784" t="s">
        <v>55</v>
      </c>
      <c r="R4784" t="str">
        <f t="shared" si="444"/>
        <v>Fast Response</v>
      </c>
      <c r="S4784" t="str">
        <f t="shared" si="445"/>
        <v>Resolved Within 1 Day</v>
      </c>
      <c r="T4784" t="str">
        <f t="shared" si="446"/>
        <v>Dissatisfied</v>
      </c>
      <c r="U4784">
        <f t="shared" si="447"/>
        <v>0</v>
      </c>
      <c r="V4784">
        <f t="shared" si="448"/>
        <v>0</v>
      </c>
      <c r="W4784">
        <f t="shared" si="449"/>
        <v>2</v>
      </c>
    </row>
    <row r="4785" ht="315" spans="1:23">
      <c r="A4785">
        <v>4784</v>
      </c>
      <c r="B4785" t="s">
        <v>15591</v>
      </c>
      <c r="C4785" t="s">
        <v>15592</v>
      </c>
      <c r="D4785">
        <v>28</v>
      </c>
      <c r="E4785" t="s">
        <v>29</v>
      </c>
      <c r="F4785" t="s">
        <v>103</v>
      </c>
      <c r="G4785" s="9">
        <v>44056</v>
      </c>
      <c r="H4785" t="s">
        <v>67</v>
      </c>
      <c r="I4785" t="s">
        <v>59</v>
      </c>
      <c r="J4785" s="10" t="s">
        <v>15593</v>
      </c>
      <c r="K4785" t="s">
        <v>39</v>
      </c>
      <c r="L4785" t="s">
        <v>15594</v>
      </c>
      <c r="M4785" t="s">
        <v>89</v>
      </c>
      <c r="N4785" t="s">
        <v>33</v>
      </c>
      <c r="O4785" s="11">
        <v>45078.6239699074</v>
      </c>
      <c r="P4785" s="11">
        <v>45078.4489699074</v>
      </c>
      <c r="Q4785">
        <v>3</v>
      </c>
      <c r="R4785" t="str">
        <f t="shared" si="444"/>
        <v>Slow Response</v>
      </c>
      <c r="S4785" t="str">
        <f t="shared" si="445"/>
        <v>Delayed Resolution</v>
      </c>
      <c r="T4785" t="str">
        <f t="shared" si="446"/>
        <v>Neutral</v>
      </c>
      <c r="U4785">
        <f t="shared" si="447"/>
        <v>1</v>
      </c>
      <c r="V4785">
        <f t="shared" si="448"/>
        <v>1</v>
      </c>
      <c r="W4785">
        <f t="shared" si="449"/>
        <v>3</v>
      </c>
    </row>
    <row r="4786" ht="270" spans="1:23">
      <c r="A4786">
        <v>4785</v>
      </c>
      <c r="B4786" t="s">
        <v>2823</v>
      </c>
      <c r="C4786" t="s">
        <v>15595</v>
      </c>
      <c r="D4786">
        <v>70</v>
      </c>
      <c r="E4786" t="s">
        <v>19</v>
      </c>
      <c r="F4786" t="s">
        <v>103</v>
      </c>
      <c r="G4786" s="9">
        <v>44153</v>
      </c>
      <c r="H4786" t="s">
        <v>21</v>
      </c>
      <c r="I4786" t="s">
        <v>22</v>
      </c>
      <c r="J4786" s="10" t="s">
        <v>15596</v>
      </c>
      <c r="K4786" t="s">
        <v>24</v>
      </c>
      <c r="M4786" t="s">
        <v>143</v>
      </c>
      <c r="N4786" t="s">
        <v>55</v>
      </c>
      <c r="O4786" s="11">
        <v>45078.7503703704</v>
      </c>
      <c r="R4786" t="str">
        <f t="shared" si="444"/>
        <v>Slow Response</v>
      </c>
      <c r="S4786" t="str">
        <f t="shared" si="445"/>
        <v>Resolved Within 1 Day</v>
      </c>
      <c r="T4786" t="str">
        <f t="shared" si="446"/>
        <v>Dissatisfied</v>
      </c>
      <c r="U4786">
        <f t="shared" si="447"/>
        <v>0</v>
      </c>
      <c r="V4786">
        <f t="shared" si="448"/>
        <v>0</v>
      </c>
      <c r="W4786">
        <f t="shared" si="449"/>
        <v>2</v>
      </c>
    </row>
    <row r="4787" ht="255" spans="1:23">
      <c r="A4787">
        <v>4786</v>
      </c>
      <c r="B4787" t="s">
        <v>15597</v>
      </c>
      <c r="C4787" t="s">
        <v>15598</v>
      </c>
      <c r="D4787">
        <v>55</v>
      </c>
      <c r="E4787" t="s">
        <v>19</v>
      </c>
      <c r="F4787" t="s">
        <v>339</v>
      </c>
      <c r="G4787" s="9">
        <v>43892</v>
      </c>
      <c r="H4787" t="s">
        <v>59</v>
      </c>
      <c r="I4787" t="s">
        <v>22</v>
      </c>
      <c r="J4787" s="10" t="s">
        <v>15599</v>
      </c>
      <c r="K4787" t="s">
        <v>24</v>
      </c>
      <c r="M4787" t="s">
        <v>41</v>
      </c>
      <c r="N4787" t="s">
        <v>26</v>
      </c>
      <c r="O4787" s="11">
        <v>45078.0121990741</v>
      </c>
      <c r="R4787" t="str">
        <f t="shared" si="444"/>
        <v>Slow Response</v>
      </c>
      <c r="S4787" t="str">
        <f t="shared" si="445"/>
        <v>Resolved Within 1 Day</v>
      </c>
      <c r="T4787" t="str">
        <f t="shared" si="446"/>
        <v>Dissatisfied</v>
      </c>
      <c r="U4787">
        <f t="shared" si="447"/>
        <v>0</v>
      </c>
      <c r="V4787">
        <f t="shared" si="448"/>
        <v>0</v>
      </c>
      <c r="W4787">
        <f t="shared" si="449"/>
        <v>1</v>
      </c>
    </row>
    <row r="4788" ht="180" spans="1:23">
      <c r="A4788">
        <v>4787</v>
      </c>
      <c r="B4788" t="s">
        <v>15600</v>
      </c>
      <c r="C4788" t="s">
        <v>15601</v>
      </c>
      <c r="D4788">
        <v>48</v>
      </c>
      <c r="E4788" t="s">
        <v>29</v>
      </c>
      <c r="F4788" t="s">
        <v>20</v>
      </c>
      <c r="G4788" s="9">
        <v>44145</v>
      </c>
      <c r="H4788" t="s">
        <v>21</v>
      </c>
      <c r="I4788" t="s">
        <v>60</v>
      </c>
      <c r="J4788" s="10" t="s">
        <v>15602</v>
      </c>
      <c r="K4788" t="s">
        <v>62</v>
      </c>
      <c r="M4788" t="s">
        <v>41</v>
      </c>
      <c r="N4788" t="s">
        <v>26</v>
      </c>
      <c r="R4788" t="str">
        <f t="shared" si="444"/>
        <v>Fast Response</v>
      </c>
      <c r="S4788" t="str">
        <f t="shared" si="445"/>
        <v>Resolved Within 1 Day</v>
      </c>
      <c r="T4788" t="str">
        <f t="shared" si="446"/>
        <v>Dissatisfied</v>
      </c>
      <c r="U4788">
        <f t="shared" si="447"/>
        <v>0</v>
      </c>
      <c r="V4788">
        <f t="shared" si="448"/>
        <v>0</v>
      </c>
      <c r="W4788">
        <f t="shared" si="449"/>
        <v>1</v>
      </c>
    </row>
    <row r="4789" spans="1:23">
      <c r="A4789">
        <v>4788</v>
      </c>
      <c r="B4789" t="s">
        <v>15603</v>
      </c>
      <c r="C4789" t="s">
        <v>13534</v>
      </c>
      <c r="D4789">
        <v>37</v>
      </c>
      <c r="E4789" t="s">
        <v>19</v>
      </c>
      <c r="F4789" t="s">
        <v>286</v>
      </c>
      <c r="G4789" s="9">
        <v>44285</v>
      </c>
      <c r="H4789" t="s">
        <v>67</v>
      </c>
      <c r="I4789" t="s">
        <v>46</v>
      </c>
      <c r="J4789" t="s">
        <v>442</v>
      </c>
      <c r="K4789" t="s">
        <v>62</v>
      </c>
      <c r="M4789" t="s">
        <v>143</v>
      </c>
      <c r="N4789" t="s">
        <v>33</v>
      </c>
      <c r="R4789" t="str">
        <f t="shared" si="444"/>
        <v>Fast Response</v>
      </c>
      <c r="S4789" t="str">
        <f t="shared" si="445"/>
        <v>Resolved Within 1 Day</v>
      </c>
      <c r="T4789" t="str">
        <f t="shared" si="446"/>
        <v>Dissatisfied</v>
      </c>
      <c r="U4789">
        <f t="shared" si="447"/>
        <v>0</v>
      </c>
      <c r="V4789">
        <f t="shared" si="448"/>
        <v>0</v>
      </c>
      <c r="W4789">
        <f t="shared" si="449"/>
        <v>2</v>
      </c>
    </row>
    <row r="4790" spans="1:23">
      <c r="A4790">
        <v>4789</v>
      </c>
      <c r="B4790" t="s">
        <v>15604</v>
      </c>
      <c r="C4790" t="s">
        <v>15605</v>
      </c>
      <c r="D4790">
        <v>23</v>
      </c>
      <c r="E4790" t="s">
        <v>58</v>
      </c>
      <c r="F4790" t="s">
        <v>92</v>
      </c>
      <c r="G4790" s="9">
        <v>44291</v>
      </c>
      <c r="H4790" t="s">
        <v>66</v>
      </c>
      <c r="I4790" t="s">
        <v>31</v>
      </c>
      <c r="J4790" t="s">
        <v>15606</v>
      </c>
      <c r="K4790" t="s">
        <v>24</v>
      </c>
      <c r="M4790" t="s">
        <v>143</v>
      </c>
      <c r="N4790" t="s">
        <v>83</v>
      </c>
      <c r="O4790" s="11">
        <v>45078.7427662037</v>
      </c>
      <c r="R4790" t="str">
        <f t="shared" si="444"/>
        <v>Slow Response</v>
      </c>
      <c r="S4790" t="str">
        <f t="shared" si="445"/>
        <v>Resolved Within 1 Day</v>
      </c>
      <c r="T4790" t="str">
        <f t="shared" si="446"/>
        <v>Dissatisfied</v>
      </c>
      <c r="U4790">
        <f t="shared" si="447"/>
        <v>0</v>
      </c>
      <c r="V4790">
        <f t="shared" si="448"/>
        <v>0</v>
      </c>
      <c r="W4790">
        <f t="shared" si="449"/>
        <v>2</v>
      </c>
    </row>
    <row r="4791" ht="300" spans="1:23">
      <c r="A4791">
        <v>4790</v>
      </c>
      <c r="B4791" t="s">
        <v>15607</v>
      </c>
      <c r="C4791" t="s">
        <v>15608</v>
      </c>
      <c r="D4791">
        <v>37</v>
      </c>
      <c r="E4791" t="s">
        <v>19</v>
      </c>
      <c r="F4791" t="s">
        <v>103</v>
      </c>
      <c r="G4791" s="9">
        <v>44492</v>
      </c>
      <c r="H4791" t="s">
        <v>45</v>
      </c>
      <c r="I4791" t="s">
        <v>93</v>
      </c>
      <c r="J4791" s="10" t="s">
        <v>15609</v>
      </c>
      <c r="K4791" t="s">
        <v>62</v>
      </c>
      <c r="M4791" t="s">
        <v>25</v>
      </c>
      <c r="N4791" t="s">
        <v>55</v>
      </c>
      <c r="R4791" t="str">
        <f t="shared" si="444"/>
        <v>Fast Response</v>
      </c>
      <c r="S4791" t="str">
        <f t="shared" si="445"/>
        <v>Resolved Within 1 Day</v>
      </c>
      <c r="T4791" t="str">
        <f t="shared" si="446"/>
        <v>Dissatisfied</v>
      </c>
      <c r="U4791">
        <f t="shared" si="447"/>
        <v>0</v>
      </c>
      <c r="V4791">
        <f t="shared" si="448"/>
        <v>1</v>
      </c>
      <c r="W4791">
        <f t="shared" si="449"/>
        <v>4</v>
      </c>
    </row>
    <row r="4792" ht="270" spans="1:23">
      <c r="A4792">
        <v>4791</v>
      </c>
      <c r="B4792" t="s">
        <v>15610</v>
      </c>
      <c r="C4792" t="s">
        <v>15611</v>
      </c>
      <c r="D4792">
        <v>28</v>
      </c>
      <c r="E4792" t="s">
        <v>19</v>
      </c>
      <c r="F4792" t="s">
        <v>161</v>
      </c>
      <c r="G4792" s="9">
        <v>44286</v>
      </c>
      <c r="H4792" t="s">
        <v>67</v>
      </c>
      <c r="I4792" t="s">
        <v>141</v>
      </c>
      <c r="J4792" s="10" t="s">
        <v>15612</v>
      </c>
      <c r="K4792" t="s">
        <v>62</v>
      </c>
      <c r="M4792" t="s">
        <v>25</v>
      </c>
      <c r="N4792" t="s">
        <v>55</v>
      </c>
      <c r="R4792" t="str">
        <f t="shared" si="444"/>
        <v>Fast Response</v>
      </c>
      <c r="S4792" t="str">
        <f t="shared" si="445"/>
        <v>Resolved Within 1 Day</v>
      </c>
      <c r="T4792" t="str">
        <f t="shared" si="446"/>
        <v>Dissatisfied</v>
      </c>
      <c r="U4792">
        <f t="shared" si="447"/>
        <v>0</v>
      </c>
      <c r="V4792">
        <f t="shared" si="448"/>
        <v>1</v>
      </c>
      <c r="W4792">
        <f t="shared" si="449"/>
        <v>4</v>
      </c>
    </row>
    <row r="4793" ht="300" spans="1:23">
      <c r="A4793">
        <v>4792</v>
      </c>
      <c r="B4793" t="s">
        <v>15613</v>
      </c>
      <c r="C4793" t="s">
        <v>15614</v>
      </c>
      <c r="D4793">
        <v>40</v>
      </c>
      <c r="E4793" t="s">
        <v>29</v>
      </c>
      <c r="F4793" t="s">
        <v>211</v>
      </c>
      <c r="G4793" s="9">
        <v>44361</v>
      </c>
      <c r="H4793" t="s">
        <v>21</v>
      </c>
      <c r="I4793" t="s">
        <v>22</v>
      </c>
      <c r="J4793" s="10" t="s">
        <v>15615</v>
      </c>
      <c r="K4793" t="s">
        <v>24</v>
      </c>
      <c r="M4793" t="s">
        <v>25</v>
      </c>
      <c r="N4793" t="s">
        <v>83</v>
      </c>
      <c r="O4793" s="11">
        <v>45078.9171180556</v>
      </c>
      <c r="R4793" t="str">
        <f t="shared" si="444"/>
        <v>Slow Response</v>
      </c>
      <c r="S4793" t="str">
        <f t="shared" si="445"/>
        <v>Resolved Within 1 Day</v>
      </c>
      <c r="T4793" t="str">
        <f t="shared" si="446"/>
        <v>Dissatisfied</v>
      </c>
      <c r="U4793">
        <f t="shared" si="447"/>
        <v>0</v>
      </c>
      <c r="V4793">
        <f t="shared" si="448"/>
        <v>1</v>
      </c>
      <c r="W4793">
        <f t="shared" si="449"/>
        <v>4</v>
      </c>
    </row>
    <row r="4794" ht="315" spans="1:23">
      <c r="A4794">
        <v>4793</v>
      </c>
      <c r="B4794" t="s">
        <v>15616</v>
      </c>
      <c r="C4794" t="s">
        <v>15617</v>
      </c>
      <c r="D4794">
        <v>69</v>
      </c>
      <c r="E4794" t="s">
        <v>58</v>
      </c>
      <c r="F4794" t="s">
        <v>86</v>
      </c>
      <c r="G4794" s="9">
        <v>43892</v>
      </c>
      <c r="H4794" t="s">
        <v>21</v>
      </c>
      <c r="I4794" t="s">
        <v>37</v>
      </c>
      <c r="J4794" s="10" t="s">
        <v>15618</v>
      </c>
      <c r="K4794" t="s">
        <v>24</v>
      </c>
      <c r="M4794" t="s">
        <v>143</v>
      </c>
      <c r="N4794" t="s">
        <v>83</v>
      </c>
      <c r="O4794" s="11">
        <v>45078.244212963</v>
      </c>
      <c r="R4794" t="str">
        <f t="shared" si="444"/>
        <v>Slow Response</v>
      </c>
      <c r="S4794" t="str">
        <f t="shared" si="445"/>
        <v>Resolved Within 1 Day</v>
      </c>
      <c r="T4794" t="str">
        <f t="shared" si="446"/>
        <v>Dissatisfied</v>
      </c>
      <c r="U4794">
        <f t="shared" si="447"/>
        <v>0</v>
      </c>
      <c r="V4794">
        <f t="shared" si="448"/>
        <v>0</v>
      </c>
      <c r="W4794">
        <f t="shared" si="449"/>
        <v>2</v>
      </c>
    </row>
    <row r="4795" spans="1:23">
      <c r="A4795">
        <v>4794</v>
      </c>
      <c r="B4795" t="s">
        <v>15619</v>
      </c>
      <c r="C4795" t="s">
        <v>15620</v>
      </c>
      <c r="D4795">
        <v>21</v>
      </c>
      <c r="E4795" t="s">
        <v>19</v>
      </c>
      <c r="F4795" t="s">
        <v>397</v>
      </c>
      <c r="G4795" s="9">
        <v>44540</v>
      </c>
      <c r="H4795" t="s">
        <v>21</v>
      </c>
      <c r="I4795" t="s">
        <v>72</v>
      </c>
      <c r="J4795" t="s">
        <v>15621</v>
      </c>
      <c r="K4795" t="s">
        <v>62</v>
      </c>
      <c r="M4795" t="s">
        <v>25</v>
      </c>
      <c r="N4795" t="s">
        <v>55</v>
      </c>
      <c r="R4795" t="str">
        <f t="shared" si="444"/>
        <v>Fast Response</v>
      </c>
      <c r="S4795" t="str">
        <f t="shared" si="445"/>
        <v>Resolved Within 1 Day</v>
      </c>
      <c r="T4795" t="str">
        <f t="shared" si="446"/>
        <v>Dissatisfied</v>
      </c>
      <c r="U4795">
        <f t="shared" si="447"/>
        <v>0</v>
      </c>
      <c r="V4795">
        <f t="shared" si="448"/>
        <v>1</v>
      </c>
      <c r="W4795">
        <f t="shared" si="449"/>
        <v>4</v>
      </c>
    </row>
    <row r="4796" ht="315" spans="1:23">
      <c r="A4796">
        <v>4795</v>
      </c>
      <c r="B4796" t="s">
        <v>15622</v>
      </c>
      <c r="C4796" t="s">
        <v>15623</v>
      </c>
      <c r="D4796">
        <v>53</v>
      </c>
      <c r="E4796" t="s">
        <v>58</v>
      </c>
      <c r="F4796" t="s">
        <v>397</v>
      </c>
      <c r="G4796" s="9">
        <v>44094</v>
      </c>
      <c r="H4796" t="s">
        <v>66</v>
      </c>
      <c r="I4796" t="s">
        <v>46</v>
      </c>
      <c r="J4796" s="10" t="s">
        <v>15624</v>
      </c>
      <c r="K4796" t="s">
        <v>62</v>
      </c>
      <c r="M4796" t="s">
        <v>89</v>
      </c>
      <c r="N4796" t="s">
        <v>26</v>
      </c>
      <c r="R4796" t="str">
        <f t="shared" si="444"/>
        <v>Fast Response</v>
      </c>
      <c r="S4796" t="str">
        <f t="shared" si="445"/>
        <v>Resolved Within 1 Day</v>
      </c>
      <c r="T4796" t="str">
        <f t="shared" si="446"/>
        <v>Dissatisfied</v>
      </c>
      <c r="U4796">
        <f t="shared" si="447"/>
        <v>0</v>
      </c>
      <c r="V4796">
        <f t="shared" si="448"/>
        <v>1</v>
      </c>
      <c r="W4796">
        <f t="shared" si="449"/>
        <v>3</v>
      </c>
    </row>
    <row r="4797" ht="300" spans="1:23">
      <c r="A4797">
        <v>4796</v>
      </c>
      <c r="B4797" t="s">
        <v>15625</v>
      </c>
      <c r="C4797" t="s">
        <v>15626</v>
      </c>
      <c r="D4797">
        <v>50</v>
      </c>
      <c r="E4797" t="s">
        <v>58</v>
      </c>
      <c r="F4797" t="s">
        <v>456</v>
      </c>
      <c r="G4797" s="9">
        <v>44286</v>
      </c>
      <c r="H4797" t="s">
        <v>67</v>
      </c>
      <c r="I4797" t="s">
        <v>67</v>
      </c>
      <c r="J4797" s="10" t="s">
        <v>15627</v>
      </c>
      <c r="K4797" t="s">
        <v>62</v>
      </c>
      <c r="M4797" t="s">
        <v>89</v>
      </c>
      <c r="N4797" t="s">
        <v>55</v>
      </c>
      <c r="R4797" t="str">
        <f t="shared" si="444"/>
        <v>Fast Response</v>
      </c>
      <c r="S4797" t="str">
        <f t="shared" si="445"/>
        <v>Resolved Within 1 Day</v>
      </c>
      <c r="T4797" t="str">
        <f t="shared" si="446"/>
        <v>Dissatisfied</v>
      </c>
      <c r="U4797">
        <f t="shared" si="447"/>
        <v>0</v>
      </c>
      <c r="V4797">
        <f t="shared" si="448"/>
        <v>1</v>
      </c>
      <c r="W4797">
        <f t="shared" si="449"/>
        <v>3</v>
      </c>
    </row>
    <row r="4798" ht="300" spans="1:23">
      <c r="A4798">
        <v>4797</v>
      </c>
      <c r="B4798" t="s">
        <v>15628</v>
      </c>
      <c r="C4798" t="s">
        <v>15629</v>
      </c>
      <c r="D4798">
        <v>48</v>
      </c>
      <c r="E4798" t="s">
        <v>19</v>
      </c>
      <c r="F4798" t="s">
        <v>129</v>
      </c>
      <c r="G4798" s="9">
        <v>44524</v>
      </c>
      <c r="H4798" t="s">
        <v>45</v>
      </c>
      <c r="I4798" t="s">
        <v>60</v>
      </c>
      <c r="J4798" s="10" t="s">
        <v>15630</v>
      </c>
      <c r="K4798" t="s">
        <v>24</v>
      </c>
      <c r="M4798" t="s">
        <v>25</v>
      </c>
      <c r="N4798" t="s">
        <v>55</v>
      </c>
      <c r="O4798" s="11">
        <v>45078.8928935185</v>
      </c>
      <c r="R4798" t="str">
        <f t="shared" si="444"/>
        <v>Slow Response</v>
      </c>
      <c r="S4798" t="str">
        <f t="shared" si="445"/>
        <v>Resolved Within 1 Day</v>
      </c>
      <c r="T4798" t="str">
        <f t="shared" si="446"/>
        <v>Dissatisfied</v>
      </c>
      <c r="U4798">
        <f t="shared" si="447"/>
        <v>0</v>
      </c>
      <c r="V4798">
        <f t="shared" si="448"/>
        <v>1</v>
      </c>
      <c r="W4798">
        <f t="shared" si="449"/>
        <v>4</v>
      </c>
    </row>
    <row r="4799" spans="1:23">
      <c r="A4799">
        <v>4798</v>
      </c>
      <c r="B4799" t="s">
        <v>15488</v>
      </c>
      <c r="C4799" t="s">
        <v>15631</v>
      </c>
      <c r="D4799">
        <v>67</v>
      </c>
      <c r="E4799" t="s">
        <v>19</v>
      </c>
      <c r="F4799" t="s">
        <v>157</v>
      </c>
      <c r="G4799" s="9">
        <v>43892</v>
      </c>
      <c r="H4799" t="s">
        <v>45</v>
      </c>
      <c r="I4799" t="s">
        <v>60</v>
      </c>
      <c r="J4799" t="s">
        <v>15632</v>
      </c>
      <c r="K4799" t="s">
        <v>24</v>
      </c>
      <c r="M4799" t="s">
        <v>89</v>
      </c>
      <c r="N4799" t="s">
        <v>33</v>
      </c>
      <c r="O4799" s="11">
        <v>45078.5081944444</v>
      </c>
      <c r="R4799" t="str">
        <f t="shared" si="444"/>
        <v>Slow Response</v>
      </c>
      <c r="S4799" t="str">
        <f t="shared" si="445"/>
        <v>Resolved Within 1 Day</v>
      </c>
      <c r="T4799" t="str">
        <f t="shared" si="446"/>
        <v>Dissatisfied</v>
      </c>
      <c r="U4799">
        <f t="shared" si="447"/>
        <v>0</v>
      </c>
      <c r="V4799">
        <f t="shared" si="448"/>
        <v>1</v>
      </c>
      <c r="W4799">
        <f t="shared" si="449"/>
        <v>3</v>
      </c>
    </row>
    <row r="4800" ht="210" spans="1:23">
      <c r="A4800">
        <v>4799</v>
      </c>
      <c r="B4800" t="s">
        <v>15633</v>
      </c>
      <c r="C4800" t="s">
        <v>15634</v>
      </c>
      <c r="D4800">
        <v>48</v>
      </c>
      <c r="E4800" t="s">
        <v>19</v>
      </c>
      <c r="F4800" t="s">
        <v>134</v>
      </c>
      <c r="G4800" s="9">
        <v>44029</v>
      </c>
      <c r="H4800" t="s">
        <v>45</v>
      </c>
      <c r="I4800" t="s">
        <v>99</v>
      </c>
      <c r="J4800" s="10" t="s">
        <v>15635</v>
      </c>
      <c r="K4800" t="s">
        <v>24</v>
      </c>
      <c r="M4800" t="s">
        <v>89</v>
      </c>
      <c r="N4800" t="s">
        <v>83</v>
      </c>
      <c r="O4800" s="11">
        <v>45078.6991782407</v>
      </c>
      <c r="R4800" t="str">
        <f t="shared" si="444"/>
        <v>Slow Response</v>
      </c>
      <c r="S4800" t="str">
        <f t="shared" si="445"/>
        <v>Resolved Within 1 Day</v>
      </c>
      <c r="T4800" t="str">
        <f t="shared" si="446"/>
        <v>Dissatisfied</v>
      </c>
      <c r="U4800">
        <f t="shared" si="447"/>
        <v>0</v>
      </c>
      <c r="V4800">
        <f t="shared" si="448"/>
        <v>1</v>
      </c>
      <c r="W4800">
        <f t="shared" si="449"/>
        <v>3</v>
      </c>
    </row>
    <row r="4801" ht="285" spans="1:23">
      <c r="A4801">
        <v>4800</v>
      </c>
      <c r="B4801" t="s">
        <v>15636</v>
      </c>
      <c r="C4801" t="s">
        <v>15637</v>
      </c>
      <c r="D4801">
        <v>61</v>
      </c>
      <c r="E4801" t="s">
        <v>19</v>
      </c>
      <c r="F4801" t="s">
        <v>281</v>
      </c>
      <c r="G4801" s="9">
        <v>44525</v>
      </c>
      <c r="H4801" t="s">
        <v>59</v>
      </c>
      <c r="I4801" t="s">
        <v>72</v>
      </c>
      <c r="J4801" s="10" t="s">
        <v>15638</v>
      </c>
      <c r="K4801" t="s">
        <v>62</v>
      </c>
      <c r="M4801" t="s">
        <v>89</v>
      </c>
      <c r="N4801" t="s">
        <v>83</v>
      </c>
      <c r="R4801" t="str">
        <f t="shared" si="444"/>
        <v>Fast Response</v>
      </c>
      <c r="S4801" t="str">
        <f t="shared" si="445"/>
        <v>Resolved Within 1 Day</v>
      </c>
      <c r="T4801" t="str">
        <f t="shared" si="446"/>
        <v>Dissatisfied</v>
      </c>
      <c r="U4801">
        <f t="shared" si="447"/>
        <v>0</v>
      </c>
      <c r="V4801">
        <f t="shared" si="448"/>
        <v>1</v>
      </c>
      <c r="W4801">
        <f t="shared" si="449"/>
        <v>3</v>
      </c>
    </row>
    <row r="4802" ht="315" spans="1:23">
      <c r="A4802">
        <v>4801</v>
      </c>
      <c r="B4802" t="s">
        <v>15639</v>
      </c>
      <c r="C4802" t="s">
        <v>15640</v>
      </c>
      <c r="D4802">
        <v>37</v>
      </c>
      <c r="E4802" t="s">
        <v>19</v>
      </c>
      <c r="F4802" t="s">
        <v>129</v>
      </c>
      <c r="G4802" s="9">
        <v>44146</v>
      </c>
      <c r="H4802" t="s">
        <v>66</v>
      </c>
      <c r="I4802" t="s">
        <v>60</v>
      </c>
      <c r="J4802" s="10" t="s">
        <v>15641</v>
      </c>
      <c r="K4802" t="s">
        <v>62</v>
      </c>
      <c r="M4802" t="s">
        <v>25</v>
      </c>
      <c r="N4802" t="s">
        <v>55</v>
      </c>
      <c r="R4802" t="str">
        <f t="shared" si="444"/>
        <v>Fast Response</v>
      </c>
      <c r="S4802" t="str">
        <f t="shared" si="445"/>
        <v>Resolved Within 1 Day</v>
      </c>
      <c r="T4802" t="str">
        <f t="shared" si="446"/>
        <v>Dissatisfied</v>
      </c>
      <c r="U4802">
        <f t="shared" si="447"/>
        <v>0</v>
      </c>
      <c r="V4802">
        <f t="shared" si="448"/>
        <v>1</v>
      </c>
      <c r="W4802">
        <f t="shared" si="449"/>
        <v>4</v>
      </c>
    </row>
    <row r="4803" ht="285" spans="1:23">
      <c r="A4803">
        <v>4802</v>
      </c>
      <c r="B4803" t="s">
        <v>15642</v>
      </c>
      <c r="C4803" t="s">
        <v>15643</v>
      </c>
      <c r="D4803">
        <v>24</v>
      </c>
      <c r="E4803" t="s">
        <v>58</v>
      </c>
      <c r="F4803" t="s">
        <v>219</v>
      </c>
      <c r="G4803" s="9">
        <v>43940</v>
      </c>
      <c r="H4803" t="s">
        <v>45</v>
      </c>
      <c r="I4803" t="s">
        <v>52</v>
      </c>
      <c r="J4803" s="10" t="s">
        <v>15644</v>
      </c>
      <c r="K4803" t="s">
        <v>62</v>
      </c>
      <c r="M4803" t="s">
        <v>89</v>
      </c>
      <c r="N4803" t="s">
        <v>33</v>
      </c>
      <c r="R4803" t="str">
        <f t="shared" ref="R4803:R4866" si="450">IF(O4803&lt;=2,"Fast Response",IF(O4803&lt;=6,"Moderate Response","Slow Response"))</f>
        <v>Fast Response</v>
      </c>
      <c r="S4803" t="str">
        <f t="shared" ref="S4803:S4866" si="451">IF(P4803&lt;=24,"Resolved Within 1 Day",IF(P4803&lt;=72,"Resolved Within 3 Days","Delayed Resolution"))</f>
        <v>Resolved Within 1 Day</v>
      </c>
      <c r="T4803" t="str">
        <f t="shared" ref="T4803:T4866" si="452">IF(Q4803&gt;=4,"Satisfied",IF(Q4803=3,"Neutral","Dissatisfied"))</f>
        <v>Dissatisfied</v>
      </c>
      <c r="U4803">
        <f t="shared" ref="U4803:U4866" si="453">IF(LOWER(K4803)="closed",1,0)</f>
        <v>0</v>
      </c>
      <c r="V4803">
        <f t="shared" ref="V4803:V4866" si="454">IF(OR(LOWER(M4803)="high",LOWER(M4803)="critical"),1,0)</f>
        <v>1</v>
      </c>
      <c r="W4803">
        <f t="shared" ref="W4803:W4866" si="455">IF(LOWER(M4803)="critical",4,IF(LOWER(M4803)="high",3,IF(LOWER(M4803)="medium",2,1)))</f>
        <v>3</v>
      </c>
    </row>
    <row r="4804" ht="270" spans="1:23">
      <c r="A4804">
        <v>4803</v>
      </c>
      <c r="B4804" t="s">
        <v>15645</v>
      </c>
      <c r="C4804" t="s">
        <v>15646</v>
      </c>
      <c r="D4804">
        <v>38</v>
      </c>
      <c r="E4804" t="s">
        <v>58</v>
      </c>
      <c r="F4804" t="s">
        <v>699</v>
      </c>
      <c r="G4804" s="9">
        <v>44352</v>
      </c>
      <c r="H4804" t="s">
        <v>67</v>
      </c>
      <c r="I4804" t="s">
        <v>37</v>
      </c>
      <c r="J4804" s="10" t="s">
        <v>15647</v>
      </c>
      <c r="K4804" t="s">
        <v>39</v>
      </c>
      <c r="L4804" t="s">
        <v>15648</v>
      </c>
      <c r="M4804" t="s">
        <v>41</v>
      </c>
      <c r="N4804" t="s">
        <v>33</v>
      </c>
      <c r="O4804" s="11">
        <v>45078.9013078704</v>
      </c>
      <c r="P4804" s="11">
        <v>45078.874224537</v>
      </c>
      <c r="Q4804">
        <v>4</v>
      </c>
      <c r="R4804" t="str">
        <f t="shared" si="450"/>
        <v>Slow Response</v>
      </c>
      <c r="S4804" t="str">
        <f t="shared" si="451"/>
        <v>Delayed Resolution</v>
      </c>
      <c r="T4804" t="str">
        <f t="shared" si="452"/>
        <v>Satisfied</v>
      </c>
      <c r="U4804">
        <f t="shared" si="453"/>
        <v>1</v>
      </c>
      <c r="V4804">
        <f t="shared" si="454"/>
        <v>0</v>
      </c>
      <c r="W4804">
        <f t="shared" si="455"/>
        <v>1</v>
      </c>
    </row>
    <row r="4805" ht="300" spans="1:23">
      <c r="A4805">
        <v>4804</v>
      </c>
      <c r="B4805" t="s">
        <v>15649</v>
      </c>
      <c r="C4805" t="s">
        <v>15650</v>
      </c>
      <c r="D4805">
        <v>49</v>
      </c>
      <c r="E4805" t="s">
        <v>29</v>
      </c>
      <c r="F4805" t="s">
        <v>134</v>
      </c>
      <c r="G4805" s="9">
        <v>43933</v>
      </c>
      <c r="H4805" t="s">
        <v>21</v>
      </c>
      <c r="I4805" t="s">
        <v>60</v>
      </c>
      <c r="J4805" s="10" t="s">
        <v>15651</v>
      </c>
      <c r="K4805" t="s">
        <v>62</v>
      </c>
      <c r="M4805" t="s">
        <v>143</v>
      </c>
      <c r="N4805" t="s">
        <v>55</v>
      </c>
      <c r="R4805" t="str">
        <f t="shared" si="450"/>
        <v>Fast Response</v>
      </c>
      <c r="S4805" t="str">
        <f t="shared" si="451"/>
        <v>Resolved Within 1 Day</v>
      </c>
      <c r="T4805" t="str">
        <f t="shared" si="452"/>
        <v>Dissatisfied</v>
      </c>
      <c r="U4805">
        <f t="shared" si="453"/>
        <v>0</v>
      </c>
      <c r="V4805">
        <f t="shared" si="454"/>
        <v>0</v>
      </c>
      <c r="W4805">
        <f t="shared" si="455"/>
        <v>2</v>
      </c>
    </row>
    <row r="4806" ht="285" spans="1:23">
      <c r="A4806">
        <v>4805</v>
      </c>
      <c r="B4806" t="s">
        <v>15652</v>
      </c>
      <c r="C4806" t="s">
        <v>15653</v>
      </c>
      <c r="D4806">
        <v>44</v>
      </c>
      <c r="E4806" t="s">
        <v>19</v>
      </c>
      <c r="F4806" t="s">
        <v>134</v>
      </c>
      <c r="G4806" s="9">
        <v>44003</v>
      </c>
      <c r="H4806" t="s">
        <v>59</v>
      </c>
      <c r="I4806" t="s">
        <v>77</v>
      </c>
      <c r="J4806" s="10" t="s">
        <v>15654</v>
      </c>
      <c r="K4806" t="s">
        <v>39</v>
      </c>
      <c r="L4806" t="s">
        <v>15655</v>
      </c>
      <c r="M4806" t="s">
        <v>143</v>
      </c>
      <c r="N4806" t="s">
        <v>55</v>
      </c>
      <c r="O4806" s="11">
        <v>45078.0888541667</v>
      </c>
      <c r="P4806" s="11">
        <v>45078.5666319444</v>
      </c>
      <c r="Q4806">
        <v>4</v>
      </c>
      <c r="R4806" t="str">
        <f t="shared" si="450"/>
        <v>Slow Response</v>
      </c>
      <c r="S4806" t="str">
        <f t="shared" si="451"/>
        <v>Delayed Resolution</v>
      </c>
      <c r="T4806" t="str">
        <f t="shared" si="452"/>
        <v>Satisfied</v>
      </c>
      <c r="U4806">
        <f t="shared" si="453"/>
        <v>1</v>
      </c>
      <c r="V4806">
        <f t="shared" si="454"/>
        <v>0</v>
      </c>
      <c r="W4806">
        <f t="shared" si="455"/>
        <v>2</v>
      </c>
    </row>
    <row r="4807" ht="240" spans="1:23">
      <c r="A4807">
        <v>4806</v>
      </c>
      <c r="B4807" t="s">
        <v>15656</v>
      </c>
      <c r="C4807" t="s">
        <v>15657</v>
      </c>
      <c r="D4807">
        <v>43</v>
      </c>
      <c r="E4807" t="s">
        <v>58</v>
      </c>
      <c r="F4807" t="s">
        <v>134</v>
      </c>
      <c r="G4807" s="9">
        <v>44197</v>
      </c>
      <c r="H4807" t="s">
        <v>45</v>
      </c>
      <c r="I4807" t="s">
        <v>52</v>
      </c>
      <c r="J4807" s="10" t="s">
        <v>15658</v>
      </c>
      <c r="K4807" t="s">
        <v>24</v>
      </c>
      <c r="M4807" t="s">
        <v>25</v>
      </c>
      <c r="N4807" t="s">
        <v>55</v>
      </c>
      <c r="O4807" s="11">
        <v>45078.7090046296</v>
      </c>
      <c r="R4807" t="str">
        <f t="shared" si="450"/>
        <v>Slow Response</v>
      </c>
      <c r="S4807" t="str">
        <f t="shared" si="451"/>
        <v>Resolved Within 1 Day</v>
      </c>
      <c r="T4807" t="str">
        <f t="shared" si="452"/>
        <v>Dissatisfied</v>
      </c>
      <c r="U4807">
        <f t="shared" si="453"/>
        <v>0</v>
      </c>
      <c r="V4807">
        <f t="shared" si="454"/>
        <v>1</v>
      </c>
      <c r="W4807">
        <f t="shared" si="455"/>
        <v>4</v>
      </c>
    </row>
    <row r="4808" ht="240" spans="1:23">
      <c r="A4808">
        <v>4807</v>
      </c>
      <c r="B4808" t="s">
        <v>15659</v>
      </c>
      <c r="C4808" t="s">
        <v>15660</v>
      </c>
      <c r="D4808">
        <v>32</v>
      </c>
      <c r="E4808" t="s">
        <v>58</v>
      </c>
      <c r="F4808" t="s">
        <v>20</v>
      </c>
      <c r="G4808" s="9">
        <v>44113</v>
      </c>
      <c r="H4808" t="s">
        <v>66</v>
      </c>
      <c r="I4808" t="s">
        <v>67</v>
      </c>
      <c r="J4808" s="10" t="s">
        <v>15661</v>
      </c>
      <c r="K4808" t="s">
        <v>62</v>
      </c>
      <c r="M4808" t="s">
        <v>41</v>
      </c>
      <c r="N4808" t="s">
        <v>55</v>
      </c>
      <c r="R4808" t="str">
        <f t="shared" si="450"/>
        <v>Fast Response</v>
      </c>
      <c r="S4808" t="str">
        <f t="shared" si="451"/>
        <v>Resolved Within 1 Day</v>
      </c>
      <c r="T4808" t="str">
        <f t="shared" si="452"/>
        <v>Dissatisfied</v>
      </c>
      <c r="U4808">
        <f t="shared" si="453"/>
        <v>0</v>
      </c>
      <c r="V4808">
        <f t="shared" si="454"/>
        <v>0</v>
      </c>
      <c r="W4808">
        <f t="shared" si="455"/>
        <v>1</v>
      </c>
    </row>
    <row r="4809" ht="315" spans="1:23">
      <c r="A4809">
        <v>4808</v>
      </c>
      <c r="B4809" t="s">
        <v>15662</v>
      </c>
      <c r="C4809" t="s">
        <v>15663</v>
      </c>
      <c r="D4809">
        <v>40</v>
      </c>
      <c r="E4809" t="s">
        <v>29</v>
      </c>
      <c r="F4809" t="s">
        <v>339</v>
      </c>
      <c r="G4809" s="9">
        <v>43995</v>
      </c>
      <c r="H4809" t="s">
        <v>21</v>
      </c>
      <c r="I4809" t="s">
        <v>99</v>
      </c>
      <c r="J4809" s="10" t="s">
        <v>15664</v>
      </c>
      <c r="K4809" t="s">
        <v>62</v>
      </c>
      <c r="M4809" t="s">
        <v>41</v>
      </c>
      <c r="N4809" t="s">
        <v>55</v>
      </c>
      <c r="R4809" t="str">
        <f t="shared" si="450"/>
        <v>Fast Response</v>
      </c>
      <c r="S4809" t="str">
        <f t="shared" si="451"/>
        <v>Resolved Within 1 Day</v>
      </c>
      <c r="T4809" t="str">
        <f t="shared" si="452"/>
        <v>Dissatisfied</v>
      </c>
      <c r="U4809">
        <f t="shared" si="453"/>
        <v>0</v>
      </c>
      <c r="V4809">
        <f t="shared" si="454"/>
        <v>0</v>
      </c>
      <c r="W4809">
        <f t="shared" si="455"/>
        <v>1</v>
      </c>
    </row>
    <row r="4810" spans="1:23">
      <c r="A4810">
        <v>4809</v>
      </c>
      <c r="B4810" t="s">
        <v>15665</v>
      </c>
      <c r="C4810" t="s">
        <v>15666</v>
      </c>
      <c r="D4810">
        <v>45</v>
      </c>
      <c r="E4810" t="s">
        <v>58</v>
      </c>
      <c r="F4810" t="s">
        <v>161</v>
      </c>
      <c r="G4810" s="9">
        <v>43960</v>
      </c>
      <c r="H4810" t="s">
        <v>67</v>
      </c>
      <c r="I4810" t="s">
        <v>150</v>
      </c>
      <c r="J4810" t="s">
        <v>15667</v>
      </c>
      <c r="K4810" t="s">
        <v>62</v>
      </c>
      <c r="M4810" t="s">
        <v>41</v>
      </c>
      <c r="N4810" t="s">
        <v>26</v>
      </c>
      <c r="R4810" t="str">
        <f t="shared" si="450"/>
        <v>Fast Response</v>
      </c>
      <c r="S4810" t="str">
        <f t="shared" si="451"/>
        <v>Resolved Within 1 Day</v>
      </c>
      <c r="T4810" t="str">
        <f t="shared" si="452"/>
        <v>Dissatisfied</v>
      </c>
      <c r="U4810">
        <f t="shared" si="453"/>
        <v>0</v>
      </c>
      <c r="V4810">
        <f t="shared" si="454"/>
        <v>0</v>
      </c>
      <c r="W4810">
        <f t="shared" si="455"/>
        <v>1</v>
      </c>
    </row>
    <row r="4811" ht="285" spans="1:23">
      <c r="A4811">
        <v>4810</v>
      </c>
      <c r="B4811" t="s">
        <v>15668</v>
      </c>
      <c r="C4811" t="s">
        <v>15669</v>
      </c>
      <c r="D4811">
        <v>62</v>
      </c>
      <c r="E4811" t="s">
        <v>19</v>
      </c>
      <c r="F4811" t="s">
        <v>125</v>
      </c>
      <c r="G4811" s="9">
        <v>44302</v>
      </c>
      <c r="H4811" t="s">
        <v>21</v>
      </c>
      <c r="I4811" t="s">
        <v>67</v>
      </c>
      <c r="J4811" s="10" t="s">
        <v>15670</v>
      </c>
      <c r="K4811" t="s">
        <v>62</v>
      </c>
      <c r="M4811" t="s">
        <v>25</v>
      </c>
      <c r="N4811" t="s">
        <v>55</v>
      </c>
      <c r="R4811" t="str">
        <f t="shared" si="450"/>
        <v>Fast Response</v>
      </c>
      <c r="S4811" t="str">
        <f t="shared" si="451"/>
        <v>Resolved Within 1 Day</v>
      </c>
      <c r="T4811" t="str">
        <f t="shared" si="452"/>
        <v>Dissatisfied</v>
      </c>
      <c r="U4811">
        <f t="shared" si="453"/>
        <v>0</v>
      </c>
      <c r="V4811">
        <f t="shared" si="454"/>
        <v>1</v>
      </c>
      <c r="W4811">
        <f t="shared" si="455"/>
        <v>4</v>
      </c>
    </row>
    <row r="4812" ht="300" spans="1:23">
      <c r="A4812">
        <v>4811</v>
      </c>
      <c r="B4812" t="s">
        <v>15671</v>
      </c>
      <c r="C4812" t="s">
        <v>15672</v>
      </c>
      <c r="D4812">
        <v>64</v>
      </c>
      <c r="E4812" t="s">
        <v>19</v>
      </c>
      <c r="F4812" t="s">
        <v>103</v>
      </c>
      <c r="G4812" s="9">
        <v>44469</v>
      </c>
      <c r="H4812" t="s">
        <v>59</v>
      </c>
      <c r="I4812" t="s">
        <v>59</v>
      </c>
      <c r="J4812" s="10" t="s">
        <v>15673</v>
      </c>
      <c r="K4812" t="s">
        <v>62</v>
      </c>
      <c r="M4812" t="s">
        <v>41</v>
      </c>
      <c r="N4812" t="s">
        <v>26</v>
      </c>
      <c r="R4812" t="str">
        <f t="shared" si="450"/>
        <v>Fast Response</v>
      </c>
      <c r="S4812" t="str">
        <f t="shared" si="451"/>
        <v>Resolved Within 1 Day</v>
      </c>
      <c r="T4812" t="str">
        <f t="shared" si="452"/>
        <v>Dissatisfied</v>
      </c>
      <c r="U4812">
        <f t="shared" si="453"/>
        <v>0</v>
      </c>
      <c r="V4812">
        <f t="shared" si="454"/>
        <v>0</v>
      </c>
      <c r="W4812">
        <f t="shared" si="455"/>
        <v>1</v>
      </c>
    </row>
    <row r="4813" ht="285" spans="1:23">
      <c r="A4813">
        <v>4812</v>
      </c>
      <c r="B4813" t="s">
        <v>15674</v>
      </c>
      <c r="C4813" t="s">
        <v>15675</v>
      </c>
      <c r="D4813">
        <v>38</v>
      </c>
      <c r="E4813" t="s">
        <v>58</v>
      </c>
      <c r="F4813" t="s">
        <v>339</v>
      </c>
      <c r="G4813" s="9">
        <v>44211</v>
      </c>
      <c r="H4813" t="s">
        <v>67</v>
      </c>
      <c r="I4813" t="s">
        <v>77</v>
      </c>
      <c r="J4813" s="10" t="s">
        <v>15676</v>
      </c>
      <c r="K4813" t="s">
        <v>62</v>
      </c>
      <c r="M4813" t="s">
        <v>41</v>
      </c>
      <c r="N4813" t="s">
        <v>33</v>
      </c>
      <c r="R4813" t="str">
        <f t="shared" si="450"/>
        <v>Fast Response</v>
      </c>
      <c r="S4813" t="str">
        <f t="shared" si="451"/>
        <v>Resolved Within 1 Day</v>
      </c>
      <c r="T4813" t="str">
        <f t="shared" si="452"/>
        <v>Dissatisfied</v>
      </c>
      <c r="U4813">
        <f t="shared" si="453"/>
        <v>0</v>
      </c>
      <c r="V4813">
        <f t="shared" si="454"/>
        <v>0</v>
      </c>
      <c r="W4813">
        <f t="shared" si="455"/>
        <v>1</v>
      </c>
    </row>
    <row r="4814" spans="1:23">
      <c r="A4814">
        <v>4813</v>
      </c>
      <c r="B4814" t="s">
        <v>15677</v>
      </c>
      <c r="C4814" t="s">
        <v>15678</v>
      </c>
      <c r="D4814">
        <v>35</v>
      </c>
      <c r="E4814" t="s">
        <v>29</v>
      </c>
      <c r="F4814" t="s">
        <v>86</v>
      </c>
      <c r="G4814" s="9">
        <v>44199</v>
      </c>
      <c r="H4814" t="s">
        <v>67</v>
      </c>
      <c r="I4814" t="s">
        <v>177</v>
      </c>
      <c r="J4814" t="s">
        <v>15679</v>
      </c>
      <c r="K4814" t="s">
        <v>24</v>
      </c>
      <c r="M4814" t="s">
        <v>25</v>
      </c>
      <c r="N4814" t="s">
        <v>26</v>
      </c>
      <c r="O4814" s="11">
        <v>45078.7112037037</v>
      </c>
      <c r="R4814" t="str">
        <f t="shared" si="450"/>
        <v>Slow Response</v>
      </c>
      <c r="S4814" t="str">
        <f t="shared" si="451"/>
        <v>Resolved Within 1 Day</v>
      </c>
      <c r="T4814" t="str">
        <f t="shared" si="452"/>
        <v>Dissatisfied</v>
      </c>
      <c r="U4814">
        <f t="shared" si="453"/>
        <v>0</v>
      </c>
      <c r="V4814">
        <f t="shared" si="454"/>
        <v>1</v>
      </c>
      <c r="W4814">
        <f t="shared" si="455"/>
        <v>4</v>
      </c>
    </row>
    <row r="4815" spans="1:23">
      <c r="A4815">
        <v>4814</v>
      </c>
      <c r="B4815" t="s">
        <v>15680</v>
      </c>
      <c r="C4815" t="s">
        <v>15681</v>
      </c>
      <c r="D4815">
        <v>48</v>
      </c>
      <c r="E4815" t="s">
        <v>58</v>
      </c>
      <c r="F4815" t="s">
        <v>134</v>
      </c>
      <c r="G4815" s="9">
        <v>44376</v>
      </c>
      <c r="H4815" t="s">
        <v>45</v>
      </c>
      <c r="I4815" t="s">
        <v>59</v>
      </c>
      <c r="J4815" t="s">
        <v>15682</v>
      </c>
      <c r="K4815" t="s">
        <v>24</v>
      </c>
      <c r="M4815" t="s">
        <v>41</v>
      </c>
      <c r="N4815" t="s">
        <v>83</v>
      </c>
      <c r="O4815" s="11">
        <v>45078.9806597222</v>
      </c>
      <c r="R4815" t="str">
        <f t="shared" si="450"/>
        <v>Slow Response</v>
      </c>
      <c r="S4815" t="str">
        <f t="shared" si="451"/>
        <v>Resolved Within 1 Day</v>
      </c>
      <c r="T4815" t="str">
        <f t="shared" si="452"/>
        <v>Dissatisfied</v>
      </c>
      <c r="U4815">
        <f t="shared" si="453"/>
        <v>0</v>
      </c>
      <c r="V4815">
        <f t="shared" si="454"/>
        <v>0</v>
      </c>
      <c r="W4815">
        <f t="shared" si="455"/>
        <v>1</v>
      </c>
    </row>
    <row r="4816" ht="300" spans="1:23">
      <c r="A4816">
        <v>4815</v>
      </c>
      <c r="B4816" t="s">
        <v>15683</v>
      </c>
      <c r="C4816" t="s">
        <v>15684</v>
      </c>
      <c r="D4816">
        <v>19</v>
      </c>
      <c r="E4816" t="s">
        <v>19</v>
      </c>
      <c r="F4816" t="s">
        <v>81</v>
      </c>
      <c r="G4816" s="9">
        <v>43843</v>
      </c>
      <c r="H4816" t="s">
        <v>66</v>
      </c>
      <c r="I4816" t="s">
        <v>59</v>
      </c>
      <c r="J4816" s="10" t="s">
        <v>15685</v>
      </c>
      <c r="K4816" t="s">
        <v>24</v>
      </c>
      <c r="M4816" t="s">
        <v>89</v>
      </c>
      <c r="N4816" t="s">
        <v>83</v>
      </c>
      <c r="O4816" s="11">
        <v>45078.6890162037</v>
      </c>
      <c r="R4816" t="str">
        <f t="shared" si="450"/>
        <v>Slow Response</v>
      </c>
      <c r="S4816" t="str">
        <f t="shared" si="451"/>
        <v>Resolved Within 1 Day</v>
      </c>
      <c r="T4816" t="str">
        <f t="shared" si="452"/>
        <v>Dissatisfied</v>
      </c>
      <c r="U4816">
        <f t="shared" si="453"/>
        <v>0</v>
      </c>
      <c r="V4816">
        <f t="shared" si="454"/>
        <v>1</v>
      </c>
      <c r="W4816">
        <f t="shared" si="455"/>
        <v>3</v>
      </c>
    </row>
    <row r="4817" spans="1:23">
      <c r="A4817">
        <v>4816</v>
      </c>
      <c r="B4817" t="s">
        <v>15686</v>
      </c>
      <c r="C4817" t="s">
        <v>15687</v>
      </c>
      <c r="D4817">
        <v>24</v>
      </c>
      <c r="E4817" t="s">
        <v>58</v>
      </c>
      <c r="F4817" t="s">
        <v>173</v>
      </c>
      <c r="G4817" s="9">
        <v>43870</v>
      </c>
      <c r="H4817" t="s">
        <v>67</v>
      </c>
      <c r="I4817" t="s">
        <v>46</v>
      </c>
      <c r="J4817" t="s">
        <v>15688</v>
      </c>
      <c r="K4817" t="s">
        <v>39</v>
      </c>
      <c r="L4817" t="s">
        <v>15689</v>
      </c>
      <c r="M4817" t="s">
        <v>89</v>
      </c>
      <c r="N4817" t="s">
        <v>83</v>
      </c>
      <c r="O4817" s="11">
        <v>45078.9216782407</v>
      </c>
      <c r="P4817" s="11">
        <v>45078.300150463</v>
      </c>
      <c r="Q4817">
        <v>1</v>
      </c>
      <c r="R4817" t="str">
        <f t="shared" si="450"/>
        <v>Slow Response</v>
      </c>
      <c r="S4817" t="str">
        <f t="shared" si="451"/>
        <v>Delayed Resolution</v>
      </c>
      <c r="T4817" t="str">
        <f t="shared" si="452"/>
        <v>Dissatisfied</v>
      </c>
      <c r="U4817">
        <f t="shared" si="453"/>
        <v>1</v>
      </c>
      <c r="V4817">
        <f t="shared" si="454"/>
        <v>1</v>
      </c>
      <c r="W4817">
        <f t="shared" si="455"/>
        <v>3</v>
      </c>
    </row>
    <row r="4818" ht="240" spans="1:23">
      <c r="A4818">
        <v>4817</v>
      </c>
      <c r="B4818" t="s">
        <v>15690</v>
      </c>
      <c r="C4818" t="s">
        <v>15691</v>
      </c>
      <c r="D4818">
        <v>24</v>
      </c>
      <c r="E4818" t="s">
        <v>29</v>
      </c>
      <c r="F4818" t="s">
        <v>161</v>
      </c>
      <c r="G4818" s="9">
        <v>43925</v>
      </c>
      <c r="H4818" t="s">
        <v>59</v>
      </c>
      <c r="I4818" t="s">
        <v>60</v>
      </c>
      <c r="J4818" s="10" t="s">
        <v>15692</v>
      </c>
      <c r="K4818" t="s">
        <v>39</v>
      </c>
      <c r="L4818" t="s">
        <v>15693</v>
      </c>
      <c r="M4818" t="s">
        <v>89</v>
      </c>
      <c r="N4818" t="s">
        <v>55</v>
      </c>
      <c r="O4818" s="11">
        <v>45078.0529513889</v>
      </c>
      <c r="P4818" s="11">
        <v>45078.7182291667</v>
      </c>
      <c r="Q4818">
        <v>2</v>
      </c>
      <c r="R4818" t="str">
        <f t="shared" si="450"/>
        <v>Slow Response</v>
      </c>
      <c r="S4818" t="str">
        <f t="shared" si="451"/>
        <v>Delayed Resolution</v>
      </c>
      <c r="T4818" t="str">
        <f t="shared" si="452"/>
        <v>Dissatisfied</v>
      </c>
      <c r="U4818">
        <f t="shared" si="453"/>
        <v>1</v>
      </c>
      <c r="V4818">
        <f t="shared" si="454"/>
        <v>1</v>
      </c>
      <c r="W4818">
        <f t="shared" si="455"/>
        <v>3</v>
      </c>
    </row>
    <row r="4819" spans="1:23">
      <c r="A4819">
        <v>4818</v>
      </c>
      <c r="B4819" t="s">
        <v>15694</v>
      </c>
      <c r="C4819" t="s">
        <v>15695</v>
      </c>
      <c r="D4819">
        <v>25</v>
      </c>
      <c r="E4819" t="s">
        <v>29</v>
      </c>
      <c r="F4819" t="s">
        <v>134</v>
      </c>
      <c r="G4819" s="9">
        <v>44178</v>
      </c>
      <c r="H4819" t="s">
        <v>67</v>
      </c>
      <c r="I4819" t="s">
        <v>99</v>
      </c>
      <c r="J4819" t="s">
        <v>15696</v>
      </c>
      <c r="K4819" t="s">
        <v>39</v>
      </c>
      <c r="L4819" t="s">
        <v>15697</v>
      </c>
      <c r="M4819" t="s">
        <v>89</v>
      </c>
      <c r="N4819" t="s">
        <v>26</v>
      </c>
      <c r="O4819" s="11">
        <v>45078.415474537</v>
      </c>
      <c r="P4819" s="11">
        <v>45078.4751967593</v>
      </c>
      <c r="Q4819">
        <v>5</v>
      </c>
      <c r="R4819" t="str">
        <f t="shared" si="450"/>
        <v>Slow Response</v>
      </c>
      <c r="S4819" t="str">
        <f t="shared" si="451"/>
        <v>Delayed Resolution</v>
      </c>
      <c r="T4819" t="str">
        <f t="shared" si="452"/>
        <v>Satisfied</v>
      </c>
      <c r="U4819">
        <f t="shared" si="453"/>
        <v>1</v>
      </c>
      <c r="V4819">
        <f t="shared" si="454"/>
        <v>1</v>
      </c>
      <c r="W4819">
        <f t="shared" si="455"/>
        <v>3</v>
      </c>
    </row>
    <row r="4820" ht="285" spans="1:23">
      <c r="A4820">
        <v>4819</v>
      </c>
      <c r="B4820" t="s">
        <v>10115</v>
      </c>
      <c r="C4820" t="s">
        <v>15698</v>
      </c>
      <c r="D4820">
        <v>39</v>
      </c>
      <c r="E4820" t="s">
        <v>19</v>
      </c>
      <c r="F4820" t="s">
        <v>207</v>
      </c>
      <c r="G4820" s="9">
        <v>43858</v>
      </c>
      <c r="H4820" t="s">
        <v>21</v>
      </c>
      <c r="I4820" t="s">
        <v>37</v>
      </c>
      <c r="J4820" s="10" t="s">
        <v>15699</v>
      </c>
      <c r="K4820" t="s">
        <v>62</v>
      </c>
      <c r="M4820" t="s">
        <v>41</v>
      </c>
      <c r="N4820" t="s">
        <v>33</v>
      </c>
      <c r="R4820" t="str">
        <f t="shared" si="450"/>
        <v>Fast Response</v>
      </c>
      <c r="S4820" t="str">
        <f t="shared" si="451"/>
        <v>Resolved Within 1 Day</v>
      </c>
      <c r="T4820" t="str">
        <f t="shared" si="452"/>
        <v>Dissatisfied</v>
      </c>
      <c r="U4820">
        <f t="shared" si="453"/>
        <v>0</v>
      </c>
      <c r="V4820">
        <f t="shared" si="454"/>
        <v>0</v>
      </c>
      <c r="W4820">
        <f t="shared" si="455"/>
        <v>1</v>
      </c>
    </row>
    <row r="4821" ht="255" spans="1:23">
      <c r="A4821">
        <v>4820</v>
      </c>
      <c r="B4821" t="s">
        <v>13637</v>
      </c>
      <c r="C4821" t="s">
        <v>15700</v>
      </c>
      <c r="D4821">
        <v>61</v>
      </c>
      <c r="E4821" t="s">
        <v>19</v>
      </c>
      <c r="F4821" t="s">
        <v>134</v>
      </c>
      <c r="G4821" s="9">
        <v>44389</v>
      </c>
      <c r="H4821" t="s">
        <v>45</v>
      </c>
      <c r="I4821" t="s">
        <v>72</v>
      </c>
      <c r="J4821" s="10" t="s">
        <v>15701</v>
      </c>
      <c r="K4821" t="s">
        <v>62</v>
      </c>
      <c r="M4821" t="s">
        <v>143</v>
      </c>
      <c r="N4821" t="s">
        <v>33</v>
      </c>
      <c r="R4821" t="str">
        <f t="shared" si="450"/>
        <v>Fast Response</v>
      </c>
      <c r="S4821" t="str">
        <f t="shared" si="451"/>
        <v>Resolved Within 1 Day</v>
      </c>
      <c r="T4821" t="str">
        <f t="shared" si="452"/>
        <v>Dissatisfied</v>
      </c>
      <c r="U4821">
        <f t="shared" si="453"/>
        <v>0</v>
      </c>
      <c r="V4821">
        <f t="shared" si="454"/>
        <v>0</v>
      </c>
      <c r="W4821">
        <f t="shared" si="455"/>
        <v>2</v>
      </c>
    </row>
    <row r="4822" ht="315" spans="1:23">
      <c r="A4822">
        <v>4821</v>
      </c>
      <c r="B4822" t="s">
        <v>15702</v>
      </c>
      <c r="C4822" t="s">
        <v>15703</v>
      </c>
      <c r="D4822">
        <v>70</v>
      </c>
      <c r="E4822" t="s">
        <v>29</v>
      </c>
      <c r="F4822" t="s">
        <v>92</v>
      </c>
      <c r="G4822" s="9">
        <v>43891</v>
      </c>
      <c r="H4822" t="s">
        <v>59</v>
      </c>
      <c r="I4822" t="s">
        <v>59</v>
      </c>
      <c r="J4822" s="10" t="s">
        <v>15704</v>
      </c>
      <c r="K4822" t="s">
        <v>39</v>
      </c>
      <c r="L4822" t="s">
        <v>15705</v>
      </c>
      <c r="M4822" t="s">
        <v>41</v>
      </c>
      <c r="N4822" t="s">
        <v>26</v>
      </c>
      <c r="O4822" s="11">
        <v>45078.3870486111</v>
      </c>
      <c r="P4822" s="11">
        <v>45078.8599652778</v>
      </c>
      <c r="Q4822">
        <v>1</v>
      </c>
      <c r="R4822" t="str">
        <f t="shared" si="450"/>
        <v>Slow Response</v>
      </c>
      <c r="S4822" t="str">
        <f t="shared" si="451"/>
        <v>Delayed Resolution</v>
      </c>
      <c r="T4822" t="str">
        <f t="shared" si="452"/>
        <v>Dissatisfied</v>
      </c>
      <c r="U4822">
        <f t="shared" si="453"/>
        <v>1</v>
      </c>
      <c r="V4822">
        <f t="shared" si="454"/>
        <v>0</v>
      </c>
      <c r="W4822">
        <f t="shared" si="455"/>
        <v>1</v>
      </c>
    </row>
    <row r="4823" spans="1:23">
      <c r="A4823">
        <v>4822</v>
      </c>
      <c r="B4823" t="s">
        <v>15706</v>
      </c>
      <c r="C4823" t="s">
        <v>15707</v>
      </c>
      <c r="D4823">
        <v>49</v>
      </c>
      <c r="E4823" t="s">
        <v>19</v>
      </c>
      <c r="F4823" t="s">
        <v>149</v>
      </c>
      <c r="G4823" s="9">
        <v>44457</v>
      </c>
      <c r="H4823" t="s">
        <v>67</v>
      </c>
      <c r="I4823" t="s">
        <v>113</v>
      </c>
      <c r="J4823" t="s">
        <v>15708</v>
      </c>
      <c r="K4823" t="s">
        <v>62</v>
      </c>
      <c r="M4823" t="s">
        <v>89</v>
      </c>
      <c r="N4823" t="s">
        <v>83</v>
      </c>
      <c r="R4823" t="str">
        <f t="shared" si="450"/>
        <v>Fast Response</v>
      </c>
      <c r="S4823" t="str">
        <f t="shared" si="451"/>
        <v>Resolved Within 1 Day</v>
      </c>
      <c r="T4823" t="str">
        <f t="shared" si="452"/>
        <v>Dissatisfied</v>
      </c>
      <c r="U4823">
        <f t="shared" si="453"/>
        <v>0</v>
      </c>
      <c r="V4823">
        <f t="shared" si="454"/>
        <v>1</v>
      </c>
      <c r="W4823">
        <f t="shared" si="455"/>
        <v>3</v>
      </c>
    </row>
    <row r="4824" ht="255" spans="1:23">
      <c r="A4824">
        <v>4823</v>
      </c>
      <c r="B4824" t="s">
        <v>15709</v>
      </c>
      <c r="C4824" t="s">
        <v>15710</v>
      </c>
      <c r="D4824">
        <v>25</v>
      </c>
      <c r="E4824" t="s">
        <v>19</v>
      </c>
      <c r="F4824" t="s">
        <v>36</v>
      </c>
      <c r="G4824" s="9">
        <v>44240</v>
      </c>
      <c r="H4824" t="s">
        <v>59</v>
      </c>
      <c r="I4824" t="s">
        <v>141</v>
      </c>
      <c r="J4824" s="10" t="s">
        <v>15711</v>
      </c>
      <c r="K4824" t="s">
        <v>24</v>
      </c>
      <c r="M4824" t="s">
        <v>41</v>
      </c>
      <c r="N4824" t="s">
        <v>83</v>
      </c>
      <c r="O4824" s="11">
        <v>45078.3947106482</v>
      </c>
      <c r="R4824" t="str">
        <f t="shared" si="450"/>
        <v>Slow Response</v>
      </c>
      <c r="S4824" t="str">
        <f t="shared" si="451"/>
        <v>Resolved Within 1 Day</v>
      </c>
      <c r="T4824" t="str">
        <f t="shared" si="452"/>
        <v>Dissatisfied</v>
      </c>
      <c r="U4824">
        <f t="shared" si="453"/>
        <v>0</v>
      </c>
      <c r="V4824">
        <f t="shared" si="454"/>
        <v>0</v>
      </c>
      <c r="W4824">
        <f t="shared" si="455"/>
        <v>1</v>
      </c>
    </row>
    <row r="4825" spans="1:23">
      <c r="A4825">
        <v>4824</v>
      </c>
      <c r="B4825" t="s">
        <v>15712</v>
      </c>
      <c r="C4825" t="s">
        <v>15713</v>
      </c>
      <c r="D4825">
        <v>20</v>
      </c>
      <c r="E4825" t="s">
        <v>58</v>
      </c>
      <c r="F4825" t="s">
        <v>51</v>
      </c>
      <c r="G4825" s="9">
        <v>44331</v>
      </c>
      <c r="H4825" t="s">
        <v>59</v>
      </c>
      <c r="I4825" t="s">
        <v>93</v>
      </c>
      <c r="J4825" t="s">
        <v>4173</v>
      </c>
      <c r="K4825" t="s">
        <v>62</v>
      </c>
      <c r="M4825" t="s">
        <v>41</v>
      </c>
      <c r="N4825" t="s">
        <v>83</v>
      </c>
      <c r="R4825" t="str">
        <f t="shared" si="450"/>
        <v>Fast Response</v>
      </c>
      <c r="S4825" t="str">
        <f t="shared" si="451"/>
        <v>Resolved Within 1 Day</v>
      </c>
      <c r="T4825" t="str">
        <f t="shared" si="452"/>
        <v>Dissatisfied</v>
      </c>
      <c r="U4825">
        <f t="shared" si="453"/>
        <v>0</v>
      </c>
      <c r="V4825">
        <f t="shared" si="454"/>
        <v>0</v>
      </c>
      <c r="W4825">
        <f t="shared" si="455"/>
        <v>1</v>
      </c>
    </row>
    <row r="4826" ht="270" spans="1:23">
      <c r="A4826">
        <v>4825</v>
      </c>
      <c r="B4826" t="s">
        <v>15714</v>
      </c>
      <c r="C4826" t="s">
        <v>15715</v>
      </c>
      <c r="D4826">
        <v>69</v>
      </c>
      <c r="E4826" t="s">
        <v>19</v>
      </c>
      <c r="F4826" t="s">
        <v>117</v>
      </c>
      <c r="G4826" s="9">
        <v>44357</v>
      </c>
      <c r="H4826" t="s">
        <v>59</v>
      </c>
      <c r="I4826" t="s">
        <v>113</v>
      </c>
      <c r="J4826" s="10" t="s">
        <v>15716</v>
      </c>
      <c r="K4826" t="s">
        <v>24</v>
      </c>
      <c r="M4826" t="s">
        <v>143</v>
      </c>
      <c r="N4826" t="s">
        <v>55</v>
      </c>
      <c r="O4826" s="11">
        <v>45078.7884837963</v>
      </c>
      <c r="R4826" t="str">
        <f t="shared" si="450"/>
        <v>Slow Response</v>
      </c>
      <c r="S4826" t="str">
        <f t="shared" si="451"/>
        <v>Resolved Within 1 Day</v>
      </c>
      <c r="T4826" t="str">
        <f t="shared" si="452"/>
        <v>Dissatisfied</v>
      </c>
      <c r="U4826">
        <f t="shared" si="453"/>
        <v>0</v>
      </c>
      <c r="V4826">
        <f t="shared" si="454"/>
        <v>0</v>
      </c>
      <c r="W4826">
        <f t="shared" si="455"/>
        <v>2</v>
      </c>
    </row>
    <row r="4827" ht="300" spans="1:23">
      <c r="A4827">
        <v>4826</v>
      </c>
      <c r="B4827" t="s">
        <v>15717</v>
      </c>
      <c r="C4827" t="s">
        <v>15718</v>
      </c>
      <c r="D4827">
        <v>52</v>
      </c>
      <c r="E4827" t="s">
        <v>19</v>
      </c>
      <c r="F4827" t="s">
        <v>112</v>
      </c>
      <c r="G4827" s="9">
        <v>44183</v>
      </c>
      <c r="H4827" t="s">
        <v>21</v>
      </c>
      <c r="I4827" t="s">
        <v>93</v>
      </c>
      <c r="J4827" s="10" t="s">
        <v>15719</v>
      </c>
      <c r="K4827" t="s">
        <v>39</v>
      </c>
      <c r="L4827" t="s">
        <v>15720</v>
      </c>
      <c r="M4827" t="s">
        <v>143</v>
      </c>
      <c r="N4827" t="s">
        <v>83</v>
      </c>
      <c r="O4827" s="11">
        <v>45078.8572337963</v>
      </c>
      <c r="P4827" s="11">
        <v>45078.7218171296</v>
      </c>
      <c r="Q4827">
        <v>4</v>
      </c>
      <c r="R4827" t="str">
        <f t="shared" si="450"/>
        <v>Slow Response</v>
      </c>
      <c r="S4827" t="str">
        <f t="shared" si="451"/>
        <v>Delayed Resolution</v>
      </c>
      <c r="T4827" t="str">
        <f t="shared" si="452"/>
        <v>Satisfied</v>
      </c>
      <c r="U4827">
        <f t="shared" si="453"/>
        <v>1</v>
      </c>
      <c r="V4827">
        <f t="shared" si="454"/>
        <v>0</v>
      </c>
      <c r="W4827">
        <f t="shared" si="455"/>
        <v>2</v>
      </c>
    </row>
    <row r="4828" spans="1:23">
      <c r="A4828">
        <v>4827</v>
      </c>
      <c r="B4828" t="s">
        <v>15721</v>
      </c>
      <c r="C4828" t="s">
        <v>15722</v>
      </c>
      <c r="D4828">
        <v>18</v>
      </c>
      <c r="E4828" t="s">
        <v>58</v>
      </c>
      <c r="F4828" t="s">
        <v>485</v>
      </c>
      <c r="G4828" s="9">
        <v>43945</v>
      </c>
      <c r="H4828" t="s">
        <v>21</v>
      </c>
      <c r="I4828" t="s">
        <v>52</v>
      </c>
      <c r="J4828" t="s">
        <v>15723</v>
      </c>
      <c r="K4828" t="s">
        <v>62</v>
      </c>
      <c r="M4828" t="s">
        <v>89</v>
      </c>
      <c r="N4828" t="s">
        <v>26</v>
      </c>
      <c r="R4828" t="str">
        <f t="shared" si="450"/>
        <v>Fast Response</v>
      </c>
      <c r="S4828" t="str">
        <f t="shared" si="451"/>
        <v>Resolved Within 1 Day</v>
      </c>
      <c r="T4828" t="str">
        <f t="shared" si="452"/>
        <v>Dissatisfied</v>
      </c>
      <c r="U4828">
        <f t="shared" si="453"/>
        <v>0</v>
      </c>
      <c r="V4828">
        <f t="shared" si="454"/>
        <v>1</v>
      </c>
      <c r="W4828">
        <f t="shared" si="455"/>
        <v>3</v>
      </c>
    </row>
    <row r="4829" ht="270" spans="1:23">
      <c r="A4829">
        <v>4828</v>
      </c>
      <c r="B4829" t="s">
        <v>15724</v>
      </c>
      <c r="C4829" t="s">
        <v>15725</v>
      </c>
      <c r="D4829">
        <v>30</v>
      </c>
      <c r="E4829" t="s">
        <v>29</v>
      </c>
      <c r="F4829" t="s">
        <v>76</v>
      </c>
      <c r="G4829" s="9">
        <v>44227</v>
      </c>
      <c r="H4829" t="s">
        <v>21</v>
      </c>
      <c r="I4829" t="s">
        <v>77</v>
      </c>
      <c r="J4829" s="10" t="s">
        <v>15726</v>
      </c>
      <c r="K4829" t="s">
        <v>62</v>
      </c>
      <c r="M4829" t="s">
        <v>89</v>
      </c>
      <c r="N4829" t="s">
        <v>26</v>
      </c>
      <c r="R4829" t="str">
        <f t="shared" si="450"/>
        <v>Fast Response</v>
      </c>
      <c r="S4829" t="str">
        <f t="shared" si="451"/>
        <v>Resolved Within 1 Day</v>
      </c>
      <c r="T4829" t="str">
        <f t="shared" si="452"/>
        <v>Dissatisfied</v>
      </c>
      <c r="U4829">
        <f t="shared" si="453"/>
        <v>0</v>
      </c>
      <c r="V4829">
        <f t="shared" si="454"/>
        <v>1</v>
      </c>
      <c r="W4829">
        <f t="shared" si="455"/>
        <v>3</v>
      </c>
    </row>
    <row r="4830" ht="300" spans="1:23">
      <c r="A4830">
        <v>4829</v>
      </c>
      <c r="B4830" t="s">
        <v>15727</v>
      </c>
      <c r="C4830" t="s">
        <v>7767</v>
      </c>
      <c r="D4830">
        <v>22</v>
      </c>
      <c r="E4830" t="s">
        <v>29</v>
      </c>
      <c r="F4830" t="s">
        <v>219</v>
      </c>
      <c r="G4830" s="9">
        <v>43947</v>
      </c>
      <c r="H4830" t="s">
        <v>59</v>
      </c>
      <c r="I4830" t="s">
        <v>99</v>
      </c>
      <c r="J4830" s="10" t="s">
        <v>15728</v>
      </c>
      <c r="K4830" t="s">
        <v>24</v>
      </c>
      <c r="M4830" t="s">
        <v>143</v>
      </c>
      <c r="N4830" t="s">
        <v>26</v>
      </c>
      <c r="O4830" s="11">
        <v>45078.4315856481</v>
      </c>
      <c r="R4830" t="str">
        <f t="shared" si="450"/>
        <v>Slow Response</v>
      </c>
      <c r="S4830" t="str">
        <f t="shared" si="451"/>
        <v>Resolved Within 1 Day</v>
      </c>
      <c r="T4830" t="str">
        <f t="shared" si="452"/>
        <v>Dissatisfied</v>
      </c>
      <c r="U4830">
        <f t="shared" si="453"/>
        <v>0</v>
      </c>
      <c r="V4830">
        <f t="shared" si="454"/>
        <v>0</v>
      </c>
      <c r="W4830">
        <f t="shared" si="455"/>
        <v>2</v>
      </c>
    </row>
    <row r="4831" ht="180" spans="1:23">
      <c r="A4831">
        <v>4830</v>
      </c>
      <c r="B4831" t="s">
        <v>15729</v>
      </c>
      <c r="C4831" t="s">
        <v>15730</v>
      </c>
      <c r="D4831">
        <v>34</v>
      </c>
      <c r="E4831" t="s">
        <v>58</v>
      </c>
      <c r="F4831" t="s">
        <v>117</v>
      </c>
      <c r="G4831" s="9">
        <v>44387</v>
      </c>
      <c r="H4831" t="s">
        <v>45</v>
      </c>
      <c r="I4831" t="s">
        <v>46</v>
      </c>
      <c r="J4831" s="10" t="s">
        <v>15731</v>
      </c>
      <c r="K4831" t="s">
        <v>24</v>
      </c>
      <c r="M4831" t="s">
        <v>41</v>
      </c>
      <c r="N4831" t="s">
        <v>33</v>
      </c>
      <c r="O4831" s="11">
        <v>45078.3475578704</v>
      </c>
      <c r="R4831" t="str">
        <f t="shared" si="450"/>
        <v>Slow Response</v>
      </c>
      <c r="S4831" t="str">
        <f t="shared" si="451"/>
        <v>Resolved Within 1 Day</v>
      </c>
      <c r="T4831" t="str">
        <f t="shared" si="452"/>
        <v>Dissatisfied</v>
      </c>
      <c r="U4831">
        <f t="shared" si="453"/>
        <v>0</v>
      </c>
      <c r="V4831">
        <f t="shared" si="454"/>
        <v>0</v>
      </c>
      <c r="W4831">
        <f t="shared" si="455"/>
        <v>1</v>
      </c>
    </row>
    <row r="4832" spans="1:23">
      <c r="A4832">
        <v>4831</v>
      </c>
      <c r="B4832" t="s">
        <v>3834</v>
      </c>
      <c r="C4832" t="s">
        <v>15732</v>
      </c>
      <c r="D4832">
        <v>69</v>
      </c>
      <c r="E4832" t="s">
        <v>29</v>
      </c>
      <c r="F4832" t="s">
        <v>339</v>
      </c>
      <c r="G4832" s="9">
        <v>43914</v>
      </c>
      <c r="H4832" t="s">
        <v>67</v>
      </c>
      <c r="I4832" t="s">
        <v>22</v>
      </c>
      <c r="J4832" t="s">
        <v>15733</v>
      </c>
      <c r="K4832" t="s">
        <v>24</v>
      </c>
      <c r="M4832" t="s">
        <v>89</v>
      </c>
      <c r="N4832" t="s">
        <v>83</v>
      </c>
      <c r="O4832" s="11">
        <v>45078.5413310185</v>
      </c>
      <c r="R4832" t="str">
        <f t="shared" si="450"/>
        <v>Slow Response</v>
      </c>
      <c r="S4832" t="str">
        <f t="shared" si="451"/>
        <v>Resolved Within 1 Day</v>
      </c>
      <c r="T4832" t="str">
        <f t="shared" si="452"/>
        <v>Dissatisfied</v>
      </c>
      <c r="U4832">
        <f t="shared" si="453"/>
        <v>0</v>
      </c>
      <c r="V4832">
        <f t="shared" si="454"/>
        <v>1</v>
      </c>
      <c r="W4832">
        <f t="shared" si="455"/>
        <v>3</v>
      </c>
    </row>
    <row r="4833" spans="1:23">
      <c r="A4833">
        <v>4832</v>
      </c>
      <c r="B4833" t="s">
        <v>15734</v>
      </c>
      <c r="C4833" t="s">
        <v>15735</v>
      </c>
      <c r="D4833">
        <v>20</v>
      </c>
      <c r="E4833" t="s">
        <v>19</v>
      </c>
      <c r="F4833" t="s">
        <v>421</v>
      </c>
      <c r="G4833" s="9">
        <v>44503</v>
      </c>
      <c r="H4833" t="s">
        <v>59</v>
      </c>
      <c r="I4833" t="s">
        <v>72</v>
      </c>
      <c r="J4833" t="s">
        <v>15736</v>
      </c>
      <c r="K4833" t="s">
        <v>39</v>
      </c>
      <c r="L4833" t="s">
        <v>15737</v>
      </c>
      <c r="M4833" t="s">
        <v>41</v>
      </c>
      <c r="N4833" t="s">
        <v>83</v>
      </c>
      <c r="O4833" s="11">
        <v>45078.6739814815</v>
      </c>
      <c r="P4833" s="11">
        <v>45078.5413425926</v>
      </c>
      <c r="Q4833">
        <v>2</v>
      </c>
      <c r="R4833" t="str">
        <f t="shared" si="450"/>
        <v>Slow Response</v>
      </c>
      <c r="S4833" t="str">
        <f t="shared" si="451"/>
        <v>Delayed Resolution</v>
      </c>
      <c r="T4833" t="str">
        <f t="shared" si="452"/>
        <v>Dissatisfied</v>
      </c>
      <c r="U4833">
        <f t="shared" si="453"/>
        <v>1</v>
      </c>
      <c r="V4833">
        <f t="shared" si="454"/>
        <v>0</v>
      </c>
      <c r="W4833">
        <f t="shared" si="455"/>
        <v>1</v>
      </c>
    </row>
    <row r="4834" spans="1:23">
      <c r="A4834">
        <v>4833</v>
      </c>
      <c r="B4834" t="s">
        <v>15738</v>
      </c>
      <c r="C4834" t="s">
        <v>15739</v>
      </c>
      <c r="D4834">
        <v>40</v>
      </c>
      <c r="E4834" t="s">
        <v>19</v>
      </c>
      <c r="F4834" t="s">
        <v>161</v>
      </c>
      <c r="G4834" s="9">
        <v>44409</v>
      </c>
      <c r="H4834" t="s">
        <v>66</v>
      </c>
      <c r="I4834" t="s">
        <v>60</v>
      </c>
      <c r="J4834" t="s">
        <v>15740</v>
      </c>
      <c r="K4834" t="s">
        <v>39</v>
      </c>
      <c r="L4834" t="s">
        <v>15741</v>
      </c>
      <c r="M4834" t="s">
        <v>89</v>
      </c>
      <c r="N4834" t="s">
        <v>55</v>
      </c>
      <c r="O4834" s="11">
        <v>45077.9871990741</v>
      </c>
      <c r="P4834" s="11">
        <v>45078.9649768519</v>
      </c>
      <c r="Q4834">
        <v>5</v>
      </c>
      <c r="R4834" t="str">
        <f t="shared" si="450"/>
        <v>Slow Response</v>
      </c>
      <c r="S4834" t="str">
        <f t="shared" si="451"/>
        <v>Delayed Resolution</v>
      </c>
      <c r="T4834" t="str">
        <f t="shared" si="452"/>
        <v>Satisfied</v>
      </c>
      <c r="U4834">
        <f t="shared" si="453"/>
        <v>1</v>
      </c>
      <c r="V4834">
        <f t="shared" si="454"/>
        <v>1</v>
      </c>
      <c r="W4834">
        <f t="shared" si="455"/>
        <v>3</v>
      </c>
    </row>
    <row r="4835" ht="285" spans="1:23">
      <c r="A4835">
        <v>4834</v>
      </c>
      <c r="B4835" t="s">
        <v>15742</v>
      </c>
      <c r="C4835" t="s">
        <v>15743</v>
      </c>
      <c r="D4835">
        <v>49</v>
      </c>
      <c r="E4835" t="s">
        <v>29</v>
      </c>
      <c r="F4835" t="s">
        <v>71</v>
      </c>
      <c r="G4835" s="9">
        <v>44199</v>
      </c>
      <c r="H4835" t="s">
        <v>66</v>
      </c>
      <c r="I4835" t="s">
        <v>31</v>
      </c>
      <c r="J4835" s="10" t="s">
        <v>15744</v>
      </c>
      <c r="K4835" t="s">
        <v>24</v>
      </c>
      <c r="M4835" t="s">
        <v>143</v>
      </c>
      <c r="N4835" t="s">
        <v>55</v>
      </c>
      <c r="O4835" s="11">
        <v>45078.6434722222</v>
      </c>
      <c r="R4835" t="str">
        <f t="shared" si="450"/>
        <v>Slow Response</v>
      </c>
      <c r="S4835" t="str">
        <f t="shared" si="451"/>
        <v>Resolved Within 1 Day</v>
      </c>
      <c r="T4835" t="str">
        <f t="shared" si="452"/>
        <v>Dissatisfied</v>
      </c>
      <c r="U4835">
        <f t="shared" si="453"/>
        <v>0</v>
      </c>
      <c r="V4835">
        <f t="shared" si="454"/>
        <v>0</v>
      </c>
      <c r="W4835">
        <f t="shared" si="455"/>
        <v>2</v>
      </c>
    </row>
    <row r="4836" ht="345" spans="1:23">
      <c r="A4836">
        <v>4835</v>
      </c>
      <c r="B4836" t="s">
        <v>15745</v>
      </c>
      <c r="C4836" t="s">
        <v>15746</v>
      </c>
      <c r="D4836">
        <v>67</v>
      </c>
      <c r="E4836" t="s">
        <v>58</v>
      </c>
      <c r="F4836" t="s">
        <v>397</v>
      </c>
      <c r="G4836" s="9">
        <v>44321</v>
      </c>
      <c r="H4836" t="s">
        <v>59</v>
      </c>
      <c r="I4836" t="s">
        <v>60</v>
      </c>
      <c r="J4836" s="10" t="s">
        <v>15747</v>
      </c>
      <c r="K4836" t="s">
        <v>39</v>
      </c>
      <c r="L4836" t="s">
        <v>15748</v>
      </c>
      <c r="M4836" t="s">
        <v>41</v>
      </c>
      <c r="N4836" t="s">
        <v>55</v>
      </c>
      <c r="O4836" s="11">
        <v>45078.8455671296</v>
      </c>
      <c r="P4836" s="11">
        <v>45078.972650463</v>
      </c>
      <c r="Q4836">
        <v>3</v>
      </c>
      <c r="R4836" t="str">
        <f t="shared" si="450"/>
        <v>Slow Response</v>
      </c>
      <c r="S4836" t="str">
        <f t="shared" si="451"/>
        <v>Delayed Resolution</v>
      </c>
      <c r="T4836" t="str">
        <f t="shared" si="452"/>
        <v>Neutral</v>
      </c>
      <c r="U4836">
        <f t="shared" si="453"/>
        <v>1</v>
      </c>
      <c r="V4836">
        <f t="shared" si="454"/>
        <v>0</v>
      </c>
      <c r="W4836">
        <f t="shared" si="455"/>
        <v>1</v>
      </c>
    </row>
    <row r="4837" ht="285" spans="1:23">
      <c r="A4837">
        <v>4836</v>
      </c>
      <c r="B4837" t="s">
        <v>15749</v>
      </c>
      <c r="C4837" t="s">
        <v>15750</v>
      </c>
      <c r="D4837">
        <v>63</v>
      </c>
      <c r="E4837" t="s">
        <v>58</v>
      </c>
      <c r="F4837" t="s">
        <v>98</v>
      </c>
      <c r="G4837" s="9">
        <v>44295</v>
      </c>
      <c r="H4837" t="s">
        <v>45</v>
      </c>
      <c r="I4837" t="s">
        <v>52</v>
      </c>
      <c r="J4837" s="10" t="s">
        <v>15751</v>
      </c>
      <c r="K4837" t="s">
        <v>24</v>
      </c>
      <c r="M4837" t="s">
        <v>143</v>
      </c>
      <c r="N4837" t="s">
        <v>83</v>
      </c>
      <c r="O4837" s="11">
        <v>45077.997662037</v>
      </c>
      <c r="R4837" t="str">
        <f t="shared" si="450"/>
        <v>Slow Response</v>
      </c>
      <c r="S4837" t="str">
        <f t="shared" si="451"/>
        <v>Resolved Within 1 Day</v>
      </c>
      <c r="T4837" t="str">
        <f t="shared" si="452"/>
        <v>Dissatisfied</v>
      </c>
      <c r="U4837">
        <f t="shared" si="453"/>
        <v>0</v>
      </c>
      <c r="V4837">
        <f t="shared" si="454"/>
        <v>0</v>
      </c>
      <c r="W4837">
        <f t="shared" si="455"/>
        <v>2</v>
      </c>
    </row>
    <row r="4838" ht="315" spans="1:23">
      <c r="A4838">
        <v>4837</v>
      </c>
      <c r="B4838" t="s">
        <v>15752</v>
      </c>
      <c r="C4838" t="s">
        <v>15753</v>
      </c>
      <c r="D4838">
        <v>26</v>
      </c>
      <c r="E4838" t="s">
        <v>19</v>
      </c>
      <c r="F4838" t="s">
        <v>76</v>
      </c>
      <c r="G4838" s="9">
        <v>44014</v>
      </c>
      <c r="H4838" t="s">
        <v>45</v>
      </c>
      <c r="I4838" t="s">
        <v>177</v>
      </c>
      <c r="J4838" s="10" t="s">
        <v>15754</v>
      </c>
      <c r="K4838" t="s">
        <v>62</v>
      </c>
      <c r="M4838" t="s">
        <v>41</v>
      </c>
      <c r="N4838" t="s">
        <v>83</v>
      </c>
      <c r="R4838" t="str">
        <f t="shared" si="450"/>
        <v>Fast Response</v>
      </c>
      <c r="S4838" t="str">
        <f t="shared" si="451"/>
        <v>Resolved Within 1 Day</v>
      </c>
      <c r="T4838" t="str">
        <f t="shared" si="452"/>
        <v>Dissatisfied</v>
      </c>
      <c r="U4838">
        <f t="shared" si="453"/>
        <v>0</v>
      </c>
      <c r="V4838">
        <f t="shared" si="454"/>
        <v>0</v>
      </c>
      <c r="W4838">
        <f t="shared" si="455"/>
        <v>1</v>
      </c>
    </row>
    <row r="4839" ht="300" spans="1:23">
      <c r="A4839">
        <v>4838</v>
      </c>
      <c r="B4839" t="s">
        <v>15755</v>
      </c>
      <c r="C4839" t="s">
        <v>15756</v>
      </c>
      <c r="D4839">
        <v>25</v>
      </c>
      <c r="E4839" t="s">
        <v>29</v>
      </c>
      <c r="F4839" t="s">
        <v>71</v>
      </c>
      <c r="G4839" s="9">
        <v>44426</v>
      </c>
      <c r="H4839" t="s">
        <v>66</v>
      </c>
      <c r="I4839" t="s">
        <v>177</v>
      </c>
      <c r="J4839" s="10" t="s">
        <v>15757</v>
      </c>
      <c r="K4839" t="s">
        <v>24</v>
      </c>
      <c r="M4839" t="s">
        <v>41</v>
      </c>
      <c r="N4839" t="s">
        <v>83</v>
      </c>
      <c r="O4839" s="11">
        <v>45078.0907523148</v>
      </c>
      <c r="R4839" t="str">
        <f t="shared" si="450"/>
        <v>Slow Response</v>
      </c>
      <c r="S4839" t="str">
        <f t="shared" si="451"/>
        <v>Resolved Within 1 Day</v>
      </c>
      <c r="T4839" t="str">
        <f t="shared" si="452"/>
        <v>Dissatisfied</v>
      </c>
      <c r="U4839">
        <f t="shared" si="453"/>
        <v>0</v>
      </c>
      <c r="V4839">
        <f t="shared" si="454"/>
        <v>0</v>
      </c>
      <c r="W4839">
        <f t="shared" si="455"/>
        <v>1</v>
      </c>
    </row>
    <row r="4840" spans="1:23">
      <c r="A4840">
        <v>4839</v>
      </c>
      <c r="B4840" t="s">
        <v>15758</v>
      </c>
      <c r="C4840" t="s">
        <v>15759</v>
      </c>
      <c r="D4840">
        <v>69</v>
      </c>
      <c r="E4840" t="s">
        <v>19</v>
      </c>
      <c r="F4840" t="s">
        <v>30</v>
      </c>
      <c r="G4840" s="9">
        <v>43962</v>
      </c>
      <c r="H4840" t="s">
        <v>21</v>
      </c>
      <c r="I4840" t="s">
        <v>60</v>
      </c>
      <c r="J4840" t="s">
        <v>15760</v>
      </c>
      <c r="K4840" t="s">
        <v>62</v>
      </c>
      <c r="M4840" t="s">
        <v>25</v>
      </c>
      <c r="N4840" t="s">
        <v>55</v>
      </c>
      <c r="R4840" t="str">
        <f t="shared" si="450"/>
        <v>Fast Response</v>
      </c>
      <c r="S4840" t="str">
        <f t="shared" si="451"/>
        <v>Resolved Within 1 Day</v>
      </c>
      <c r="T4840" t="str">
        <f t="shared" si="452"/>
        <v>Dissatisfied</v>
      </c>
      <c r="U4840">
        <f t="shared" si="453"/>
        <v>0</v>
      </c>
      <c r="V4840">
        <f t="shared" si="454"/>
        <v>1</v>
      </c>
      <c r="W4840">
        <f t="shared" si="455"/>
        <v>4</v>
      </c>
    </row>
    <row r="4841" ht="300" spans="1:23">
      <c r="A4841">
        <v>4840</v>
      </c>
      <c r="B4841" t="s">
        <v>15761</v>
      </c>
      <c r="C4841" t="s">
        <v>15762</v>
      </c>
      <c r="D4841">
        <v>50</v>
      </c>
      <c r="E4841" t="s">
        <v>58</v>
      </c>
      <c r="F4841" t="s">
        <v>161</v>
      </c>
      <c r="G4841" s="9">
        <v>44255</v>
      </c>
      <c r="H4841" t="s">
        <v>67</v>
      </c>
      <c r="I4841" t="s">
        <v>77</v>
      </c>
      <c r="J4841" s="10" t="s">
        <v>15763</v>
      </c>
      <c r="K4841" t="s">
        <v>62</v>
      </c>
      <c r="M4841" t="s">
        <v>89</v>
      </c>
      <c r="N4841" t="s">
        <v>33</v>
      </c>
      <c r="R4841" t="str">
        <f t="shared" si="450"/>
        <v>Fast Response</v>
      </c>
      <c r="S4841" t="str">
        <f t="shared" si="451"/>
        <v>Resolved Within 1 Day</v>
      </c>
      <c r="T4841" t="str">
        <f t="shared" si="452"/>
        <v>Dissatisfied</v>
      </c>
      <c r="U4841">
        <f t="shared" si="453"/>
        <v>0</v>
      </c>
      <c r="V4841">
        <f t="shared" si="454"/>
        <v>1</v>
      </c>
      <c r="W4841">
        <f t="shared" si="455"/>
        <v>3</v>
      </c>
    </row>
    <row r="4842" ht="255" spans="1:23">
      <c r="A4842">
        <v>4841</v>
      </c>
      <c r="B4842" t="s">
        <v>15764</v>
      </c>
      <c r="C4842" t="s">
        <v>15765</v>
      </c>
      <c r="D4842">
        <v>19</v>
      </c>
      <c r="E4842" t="s">
        <v>29</v>
      </c>
      <c r="F4842" t="s">
        <v>71</v>
      </c>
      <c r="G4842" s="9">
        <v>44396</v>
      </c>
      <c r="H4842" t="s">
        <v>21</v>
      </c>
      <c r="I4842" t="s">
        <v>37</v>
      </c>
      <c r="J4842" s="10" t="s">
        <v>15766</v>
      </c>
      <c r="K4842" t="s">
        <v>62</v>
      </c>
      <c r="M4842" t="s">
        <v>89</v>
      </c>
      <c r="N4842" t="s">
        <v>26</v>
      </c>
      <c r="R4842" t="str">
        <f t="shared" si="450"/>
        <v>Fast Response</v>
      </c>
      <c r="S4842" t="str">
        <f t="shared" si="451"/>
        <v>Resolved Within 1 Day</v>
      </c>
      <c r="T4842" t="str">
        <f t="shared" si="452"/>
        <v>Dissatisfied</v>
      </c>
      <c r="U4842">
        <f t="shared" si="453"/>
        <v>0</v>
      </c>
      <c r="V4842">
        <f t="shared" si="454"/>
        <v>1</v>
      </c>
      <c r="W4842">
        <f t="shared" si="455"/>
        <v>3</v>
      </c>
    </row>
    <row r="4843" spans="1:23">
      <c r="A4843">
        <v>4842</v>
      </c>
      <c r="B4843" t="s">
        <v>15767</v>
      </c>
      <c r="C4843" t="s">
        <v>15768</v>
      </c>
      <c r="D4843">
        <v>59</v>
      </c>
      <c r="E4843" t="s">
        <v>19</v>
      </c>
      <c r="F4843" t="s">
        <v>456</v>
      </c>
      <c r="G4843" s="9">
        <v>44303</v>
      </c>
      <c r="H4843" t="s">
        <v>59</v>
      </c>
      <c r="I4843" t="s">
        <v>99</v>
      </c>
      <c r="J4843" t="s">
        <v>15769</v>
      </c>
      <c r="K4843" t="s">
        <v>39</v>
      </c>
      <c r="L4843" t="s">
        <v>15770</v>
      </c>
      <c r="M4843" t="s">
        <v>25</v>
      </c>
      <c r="N4843" t="s">
        <v>83</v>
      </c>
      <c r="O4843" s="11">
        <v>45078.0407986111</v>
      </c>
      <c r="P4843" s="11">
        <v>45078.9380208333</v>
      </c>
      <c r="Q4843">
        <v>3</v>
      </c>
      <c r="R4843" t="str">
        <f t="shared" si="450"/>
        <v>Slow Response</v>
      </c>
      <c r="S4843" t="str">
        <f t="shared" si="451"/>
        <v>Delayed Resolution</v>
      </c>
      <c r="T4843" t="str">
        <f t="shared" si="452"/>
        <v>Neutral</v>
      </c>
      <c r="U4843">
        <f t="shared" si="453"/>
        <v>1</v>
      </c>
      <c r="V4843">
        <f t="shared" si="454"/>
        <v>1</v>
      </c>
      <c r="W4843">
        <f t="shared" si="455"/>
        <v>4</v>
      </c>
    </row>
    <row r="4844" ht="255" spans="1:23">
      <c r="A4844">
        <v>4843</v>
      </c>
      <c r="B4844" t="s">
        <v>15771</v>
      </c>
      <c r="C4844" t="s">
        <v>15772</v>
      </c>
      <c r="D4844">
        <v>61</v>
      </c>
      <c r="E4844" t="s">
        <v>29</v>
      </c>
      <c r="F4844" t="s">
        <v>20</v>
      </c>
      <c r="G4844" s="9">
        <v>44079</v>
      </c>
      <c r="H4844" t="s">
        <v>66</v>
      </c>
      <c r="I4844" t="s">
        <v>177</v>
      </c>
      <c r="J4844" s="10" t="s">
        <v>15773</v>
      </c>
      <c r="K4844" t="s">
        <v>39</v>
      </c>
      <c r="L4844" t="s">
        <v>15774</v>
      </c>
      <c r="M4844" t="s">
        <v>41</v>
      </c>
      <c r="N4844" t="s">
        <v>83</v>
      </c>
      <c r="O4844" s="11">
        <v>45078.1588773148</v>
      </c>
      <c r="P4844" s="11">
        <v>45078.456099537</v>
      </c>
      <c r="Q4844">
        <v>4</v>
      </c>
      <c r="R4844" t="str">
        <f t="shared" si="450"/>
        <v>Slow Response</v>
      </c>
      <c r="S4844" t="str">
        <f t="shared" si="451"/>
        <v>Delayed Resolution</v>
      </c>
      <c r="T4844" t="str">
        <f t="shared" si="452"/>
        <v>Satisfied</v>
      </c>
      <c r="U4844">
        <f t="shared" si="453"/>
        <v>1</v>
      </c>
      <c r="V4844">
        <f t="shared" si="454"/>
        <v>0</v>
      </c>
      <c r="W4844">
        <f t="shared" si="455"/>
        <v>1</v>
      </c>
    </row>
    <row r="4845" ht="270" spans="1:23">
      <c r="A4845">
        <v>4844</v>
      </c>
      <c r="B4845" t="s">
        <v>15775</v>
      </c>
      <c r="C4845" t="s">
        <v>15776</v>
      </c>
      <c r="D4845">
        <v>26</v>
      </c>
      <c r="E4845" t="s">
        <v>58</v>
      </c>
      <c r="F4845" t="s">
        <v>36</v>
      </c>
      <c r="G4845" s="9">
        <v>44080</v>
      </c>
      <c r="H4845" t="s">
        <v>66</v>
      </c>
      <c r="I4845" t="s">
        <v>67</v>
      </c>
      <c r="J4845" s="10" t="s">
        <v>15777</v>
      </c>
      <c r="K4845" t="s">
        <v>62</v>
      </c>
      <c r="M4845" t="s">
        <v>25</v>
      </c>
      <c r="N4845" t="s">
        <v>55</v>
      </c>
      <c r="R4845" t="str">
        <f t="shared" si="450"/>
        <v>Fast Response</v>
      </c>
      <c r="S4845" t="str">
        <f t="shared" si="451"/>
        <v>Resolved Within 1 Day</v>
      </c>
      <c r="T4845" t="str">
        <f t="shared" si="452"/>
        <v>Dissatisfied</v>
      </c>
      <c r="U4845">
        <f t="shared" si="453"/>
        <v>0</v>
      </c>
      <c r="V4845">
        <f t="shared" si="454"/>
        <v>1</v>
      </c>
      <c r="W4845">
        <f t="shared" si="455"/>
        <v>4</v>
      </c>
    </row>
    <row r="4846" ht="195" spans="1:23">
      <c r="A4846">
        <v>4845</v>
      </c>
      <c r="B4846" t="s">
        <v>15778</v>
      </c>
      <c r="C4846" t="s">
        <v>15779</v>
      </c>
      <c r="D4846">
        <v>55</v>
      </c>
      <c r="E4846" t="s">
        <v>29</v>
      </c>
      <c r="F4846" t="s">
        <v>339</v>
      </c>
      <c r="G4846" s="9">
        <v>44401</v>
      </c>
      <c r="H4846" t="s">
        <v>45</v>
      </c>
      <c r="I4846" t="s">
        <v>52</v>
      </c>
      <c r="J4846" s="10" t="s">
        <v>15780</v>
      </c>
      <c r="K4846" t="s">
        <v>62</v>
      </c>
      <c r="M4846" t="s">
        <v>25</v>
      </c>
      <c r="N4846" t="s">
        <v>55</v>
      </c>
      <c r="R4846" t="str">
        <f t="shared" si="450"/>
        <v>Fast Response</v>
      </c>
      <c r="S4846" t="str">
        <f t="shared" si="451"/>
        <v>Resolved Within 1 Day</v>
      </c>
      <c r="T4846" t="str">
        <f t="shared" si="452"/>
        <v>Dissatisfied</v>
      </c>
      <c r="U4846">
        <f t="shared" si="453"/>
        <v>0</v>
      </c>
      <c r="V4846">
        <f t="shared" si="454"/>
        <v>1</v>
      </c>
      <c r="W4846">
        <f t="shared" si="455"/>
        <v>4</v>
      </c>
    </row>
    <row r="4847" ht="315" spans="1:23">
      <c r="A4847">
        <v>4846</v>
      </c>
      <c r="B4847" t="s">
        <v>15781</v>
      </c>
      <c r="C4847" t="s">
        <v>15782</v>
      </c>
      <c r="D4847">
        <v>62</v>
      </c>
      <c r="E4847" t="s">
        <v>19</v>
      </c>
      <c r="F4847" t="s">
        <v>92</v>
      </c>
      <c r="G4847" s="9">
        <v>44229</v>
      </c>
      <c r="H4847" t="s">
        <v>45</v>
      </c>
      <c r="I4847" t="s">
        <v>72</v>
      </c>
      <c r="J4847" s="10" t="s">
        <v>15783</v>
      </c>
      <c r="K4847" t="s">
        <v>24</v>
      </c>
      <c r="M4847" t="s">
        <v>25</v>
      </c>
      <c r="N4847" t="s">
        <v>55</v>
      </c>
      <c r="O4847" s="11">
        <v>45078.5346180556</v>
      </c>
      <c r="R4847" t="str">
        <f t="shared" si="450"/>
        <v>Slow Response</v>
      </c>
      <c r="S4847" t="str">
        <f t="shared" si="451"/>
        <v>Resolved Within 1 Day</v>
      </c>
      <c r="T4847" t="str">
        <f t="shared" si="452"/>
        <v>Dissatisfied</v>
      </c>
      <c r="U4847">
        <f t="shared" si="453"/>
        <v>0</v>
      </c>
      <c r="V4847">
        <f t="shared" si="454"/>
        <v>1</v>
      </c>
      <c r="W4847">
        <f t="shared" si="455"/>
        <v>4</v>
      </c>
    </row>
    <row r="4848" spans="1:23">
      <c r="A4848">
        <v>4847</v>
      </c>
      <c r="B4848" t="s">
        <v>15784</v>
      </c>
      <c r="C4848" t="s">
        <v>15785</v>
      </c>
      <c r="D4848">
        <v>38</v>
      </c>
      <c r="E4848" t="s">
        <v>19</v>
      </c>
      <c r="F4848" t="s">
        <v>202</v>
      </c>
      <c r="G4848" s="9">
        <v>43998</v>
      </c>
      <c r="H4848" t="s">
        <v>21</v>
      </c>
      <c r="I4848" t="s">
        <v>37</v>
      </c>
      <c r="J4848" t="s">
        <v>15786</v>
      </c>
      <c r="K4848" t="s">
        <v>24</v>
      </c>
      <c r="M4848" t="s">
        <v>25</v>
      </c>
      <c r="N4848" t="s">
        <v>26</v>
      </c>
      <c r="O4848" s="11">
        <v>45078.5026967593</v>
      </c>
      <c r="R4848" t="str">
        <f t="shared" si="450"/>
        <v>Slow Response</v>
      </c>
      <c r="S4848" t="str">
        <f t="shared" si="451"/>
        <v>Resolved Within 1 Day</v>
      </c>
      <c r="T4848" t="str">
        <f t="shared" si="452"/>
        <v>Dissatisfied</v>
      </c>
      <c r="U4848">
        <f t="shared" si="453"/>
        <v>0</v>
      </c>
      <c r="V4848">
        <f t="shared" si="454"/>
        <v>1</v>
      </c>
      <c r="W4848">
        <f t="shared" si="455"/>
        <v>4</v>
      </c>
    </row>
    <row r="4849" ht="315" spans="1:23">
      <c r="A4849">
        <v>4848</v>
      </c>
      <c r="B4849" t="s">
        <v>15787</v>
      </c>
      <c r="C4849" t="s">
        <v>15788</v>
      </c>
      <c r="D4849">
        <v>24</v>
      </c>
      <c r="E4849" t="s">
        <v>19</v>
      </c>
      <c r="F4849" t="s">
        <v>207</v>
      </c>
      <c r="G4849" s="9">
        <v>43994</v>
      </c>
      <c r="H4849" t="s">
        <v>45</v>
      </c>
      <c r="I4849" t="s">
        <v>60</v>
      </c>
      <c r="J4849" s="10" t="s">
        <v>15789</v>
      </c>
      <c r="K4849" t="s">
        <v>62</v>
      </c>
      <c r="M4849" t="s">
        <v>89</v>
      </c>
      <c r="N4849" t="s">
        <v>26</v>
      </c>
      <c r="R4849" t="str">
        <f t="shared" si="450"/>
        <v>Fast Response</v>
      </c>
      <c r="S4849" t="str">
        <f t="shared" si="451"/>
        <v>Resolved Within 1 Day</v>
      </c>
      <c r="T4849" t="str">
        <f t="shared" si="452"/>
        <v>Dissatisfied</v>
      </c>
      <c r="U4849">
        <f t="shared" si="453"/>
        <v>0</v>
      </c>
      <c r="V4849">
        <f t="shared" si="454"/>
        <v>1</v>
      </c>
      <c r="W4849">
        <f t="shared" si="455"/>
        <v>3</v>
      </c>
    </row>
    <row r="4850" ht="300" spans="1:23">
      <c r="A4850">
        <v>4849</v>
      </c>
      <c r="B4850" t="s">
        <v>15790</v>
      </c>
      <c r="C4850" t="s">
        <v>15791</v>
      </c>
      <c r="D4850">
        <v>30</v>
      </c>
      <c r="E4850" t="s">
        <v>29</v>
      </c>
      <c r="F4850" t="s">
        <v>71</v>
      </c>
      <c r="G4850" s="9">
        <v>43896</v>
      </c>
      <c r="H4850" t="s">
        <v>45</v>
      </c>
      <c r="I4850" t="s">
        <v>59</v>
      </c>
      <c r="J4850" s="10" t="s">
        <v>15792</v>
      </c>
      <c r="K4850" t="s">
        <v>62</v>
      </c>
      <c r="M4850" t="s">
        <v>89</v>
      </c>
      <c r="N4850" t="s">
        <v>33</v>
      </c>
      <c r="R4850" t="str">
        <f t="shared" si="450"/>
        <v>Fast Response</v>
      </c>
      <c r="S4850" t="str">
        <f t="shared" si="451"/>
        <v>Resolved Within 1 Day</v>
      </c>
      <c r="T4850" t="str">
        <f t="shared" si="452"/>
        <v>Dissatisfied</v>
      </c>
      <c r="U4850">
        <f t="shared" si="453"/>
        <v>0</v>
      </c>
      <c r="V4850">
        <f t="shared" si="454"/>
        <v>1</v>
      </c>
      <c r="W4850">
        <f t="shared" si="455"/>
        <v>3</v>
      </c>
    </row>
    <row r="4851" spans="1:23">
      <c r="A4851">
        <v>4850</v>
      </c>
      <c r="B4851" t="s">
        <v>15793</v>
      </c>
      <c r="C4851" t="s">
        <v>15794</v>
      </c>
      <c r="D4851">
        <v>56</v>
      </c>
      <c r="E4851" t="s">
        <v>19</v>
      </c>
      <c r="F4851" t="s">
        <v>242</v>
      </c>
      <c r="G4851" s="9">
        <v>44232</v>
      </c>
      <c r="H4851" t="s">
        <v>66</v>
      </c>
      <c r="I4851" t="s">
        <v>60</v>
      </c>
      <c r="J4851" t="s">
        <v>15795</v>
      </c>
      <c r="K4851" t="s">
        <v>39</v>
      </c>
      <c r="L4851" t="s">
        <v>15796</v>
      </c>
      <c r="M4851" t="s">
        <v>41</v>
      </c>
      <c r="N4851" t="s">
        <v>33</v>
      </c>
      <c r="O4851" s="11">
        <v>45078.8319097222</v>
      </c>
      <c r="P4851" s="11">
        <v>45078.7846875</v>
      </c>
      <c r="Q4851">
        <v>1</v>
      </c>
      <c r="R4851" t="str">
        <f t="shared" si="450"/>
        <v>Slow Response</v>
      </c>
      <c r="S4851" t="str">
        <f t="shared" si="451"/>
        <v>Delayed Resolution</v>
      </c>
      <c r="T4851" t="str">
        <f t="shared" si="452"/>
        <v>Dissatisfied</v>
      </c>
      <c r="U4851">
        <f t="shared" si="453"/>
        <v>1</v>
      </c>
      <c r="V4851">
        <f t="shared" si="454"/>
        <v>0</v>
      </c>
      <c r="W4851">
        <f t="shared" si="455"/>
        <v>1</v>
      </c>
    </row>
    <row r="4852" spans="1:23">
      <c r="A4852">
        <v>4851</v>
      </c>
      <c r="B4852" t="s">
        <v>15797</v>
      </c>
      <c r="C4852" t="s">
        <v>15798</v>
      </c>
      <c r="D4852">
        <v>49</v>
      </c>
      <c r="E4852" t="s">
        <v>58</v>
      </c>
      <c r="F4852" t="s">
        <v>129</v>
      </c>
      <c r="G4852" s="9">
        <v>44091</v>
      </c>
      <c r="H4852" t="s">
        <v>59</v>
      </c>
      <c r="I4852" t="s">
        <v>99</v>
      </c>
      <c r="J4852" t="s">
        <v>15799</v>
      </c>
      <c r="K4852" t="s">
        <v>24</v>
      </c>
      <c r="M4852" t="s">
        <v>25</v>
      </c>
      <c r="N4852" t="s">
        <v>83</v>
      </c>
      <c r="O4852" s="11">
        <v>45078.7631712963</v>
      </c>
      <c r="R4852" t="str">
        <f t="shared" si="450"/>
        <v>Slow Response</v>
      </c>
      <c r="S4852" t="str">
        <f t="shared" si="451"/>
        <v>Resolved Within 1 Day</v>
      </c>
      <c r="T4852" t="str">
        <f t="shared" si="452"/>
        <v>Dissatisfied</v>
      </c>
      <c r="U4852">
        <f t="shared" si="453"/>
        <v>0</v>
      </c>
      <c r="V4852">
        <f t="shared" si="454"/>
        <v>1</v>
      </c>
      <c r="W4852">
        <f t="shared" si="455"/>
        <v>4</v>
      </c>
    </row>
    <row r="4853" ht="285" spans="1:23">
      <c r="A4853">
        <v>4852</v>
      </c>
      <c r="B4853" t="s">
        <v>15800</v>
      </c>
      <c r="C4853" t="s">
        <v>15801</v>
      </c>
      <c r="D4853">
        <v>56</v>
      </c>
      <c r="E4853" t="s">
        <v>58</v>
      </c>
      <c r="F4853" t="s">
        <v>76</v>
      </c>
      <c r="G4853" s="9">
        <v>44290</v>
      </c>
      <c r="H4853" t="s">
        <v>67</v>
      </c>
      <c r="I4853" t="s">
        <v>93</v>
      </c>
      <c r="J4853" s="10" t="s">
        <v>15802</v>
      </c>
      <c r="K4853" t="s">
        <v>24</v>
      </c>
      <c r="M4853" t="s">
        <v>41</v>
      </c>
      <c r="N4853" t="s">
        <v>55</v>
      </c>
      <c r="O4853" s="11">
        <v>45078.7687615741</v>
      </c>
      <c r="R4853" t="str">
        <f t="shared" si="450"/>
        <v>Slow Response</v>
      </c>
      <c r="S4853" t="str">
        <f t="shared" si="451"/>
        <v>Resolved Within 1 Day</v>
      </c>
      <c r="T4853" t="str">
        <f t="shared" si="452"/>
        <v>Dissatisfied</v>
      </c>
      <c r="U4853">
        <f t="shared" si="453"/>
        <v>0</v>
      </c>
      <c r="V4853">
        <f t="shared" si="454"/>
        <v>0</v>
      </c>
      <c r="W4853">
        <f t="shared" si="455"/>
        <v>1</v>
      </c>
    </row>
    <row r="4854" ht="315" spans="1:23">
      <c r="A4854">
        <v>4853</v>
      </c>
      <c r="B4854" t="s">
        <v>15803</v>
      </c>
      <c r="C4854" t="s">
        <v>15804</v>
      </c>
      <c r="D4854">
        <v>34</v>
      </c>
      <c r="E4854" t="s">
        <v>19</v>
      </c>
      <c r="F4854" t="s">
        <v>125</v>
      </c>
      <c r="G4854" s="9">
        <v>44515</v>
      </c>
      <c r="H4854" t="s">
        <v>66</v>
      </c>
      <c r="I4854" t="s">
        <v>52</v>
      </c>
      <c r="J4854" s="10" t="s">
        <v>15805</v>
      </c>
      <c r="K4854" t="s">
        <v>24</v>
      </c>
      <c r="M4854" t="s">
        <v>143</v>
      </c>
      <c r="N4854" t="s">
        <v>55</v>
      </c>
      <c r="O4854" s="11">
        <v>45078.8882175926</v>
      </c>
      <c r="R4854" t="str">
        <f t="shared" si="450"/>
        <v>Slow Response</v>
      </c>
      <c r="S4854" t="str">
        <f t="shared" si="451"/>
        <v>Resolved Within 1 Day</v>
      </c>
      <c r="T4854" t="str">
        <f t="shared" si="452"/>
        <v>Dissatisfied</v>
      </c>
      <c r="U4854">
        <f t="shared" si="453"/>
        <v>0</v>
      </c>
      <c r="V4854">
        <f t="shared" si="454"/>
        <v>0</v>
      </c>
      <c r="W4854">
        <f t="shared" si="455"/>
        <v>2</v>
      </c>
    </row>
    <row r="4855" ht="270" spans="1:23">
      <c r="A4855">
        <v>4854</v>
      </c>
      <c r="B4855" t="s">
        <v>15806</v>
      </c>
      <c r="C4855" t="s">
        <v>15807</v>
      </c>
      <c r="D4855">
        <v>56</v>
      </c>
      <c r="E4855" t="s">
        <v>29</v>
      </c>
      <c r="F4855" t="s">
        <v>134</v>
      </c>
      <c r="G4855" s="9">
        <v>44060</v>
      </c>
      <c r="H4855" t="s">
        <v>45</v>
      </c>
      <c r="I4855" t="s">
        <v>113</v>
      </c>
      <c r="J4855" s="10" t="s">
        <v>15808</v>
      </c>
      <c r="K4855" t="s">
        <v>24</v>
      </c>
      <c r="M4855" t="s">
        <v>143</v>
      </c>
      <c r="N4855" t="s">
        <v>55</v>
      </c>
      <c r="O4855" s="11">
        <v>45078.5639236111</v>
      </c>
      <c r="R4855" t="str">
        <f t="shared" si="450"/>
        <v>Slow Response</v>
      </c>
      <c r="S4855" t="str">
        <f t="shared" si="451"/>
        <v>Resolved Within 1 Day</v>
      </c>
      <c r="T4855" t="str">
        <f t="shared" si="452"/>
        <v>Dissatisfied</v>
      </c>
      <c r="U4855">
        <f t="shared" si="453"/>
        <v>0</v>
      </c>
      <c r="V4855">
        <f t="shared" si="454"/>
        <v>0</v>
      </c>
      <c r="W4855">
        <f t="shared" si="455"/>
        <v>2</v>
      </c>
    </row>
    <row r="4856" spans="1:23">
      <c r="A4856">
        <v>4855</v>
      </c>
      <c r="B4856" t="s">
        <v>15809</v>
      </c>
      <c r="C4856" t="s">
        <v>15810</v>
      </c>
      <c r="D4856">
        <v>25</v>
      </c>
      <c r="E4856" t="s">
        <v>58</v>
      </c>
      <c r="F4856" t="s">
        <v>107</v>
      </c>
      <c r="G4856" s="9">
        <v>44004</v>
      </c>
      <c r="H4856" t="s">
        <v>67</v>
      </c>
      <c r="I4856" t="s">
        <v>60</v>
      </c>
      <c r="J4856" t="s">
        <v>15811</v>
      </c>
      <c r="K4856" t="s">
        <v>62</v>
      </c>
      <c r="M4856" t="s">
        <v>143</v>
      </c>
      <c r="N4856" t="s">
        <v>33</v>
      </c>
      <c r="R4856" t="str">
        <f t="shared" si="450"/>
        <v>Fast Response</v>
      </c>
      <c r="S4856" t="str">
        <f t="shared" si="451"/>
        <v>Resolved Within 1 Day</v>
      </c>
      <c r="T4856" t="str">
        <f t="shared" si="452"/>
        <v>Dissatisfied</v>
      </c>
      <c r="U4856">
        <f t="shared" si="453"/>
        <v>0</v>
      </c>
      <c r="V4856">
        <f t="shared" si="454"/>
        <v>0</v>
      </c>
      <c r="W4856">
        <f t="shared" si="455"/>
        <v>2</v>
      </c>
    </row>
    <row r="4857" ht="285" spans="1:23">
      <c r="A4857">
        <v>4856</v>
      </c>
      <c r="B4857" t="s">
        <v>15812</v>
      </c>
      <c r="C4857" t="s">
        <v>15813</v>
      </c>
      <c r="D4857">
        <v>66</v>
      </c>
      <c r="E4857" t="s">
        <v>19</v>
      </c>
      <c r="F4857" t="s">
        <v>103</v>
      </c>
      <c r="G4857" s="9">
        <v>44047</v>
      </c>
      <c r="H4857" t="s">
        <v>59</v>
      </c>
      <c r="I4857" t="s">
        <v>141</v>
      </c>
      <c r="J4857" s="10" t="s">
        <v>15814</v>
      </c>
      <c r="K4857" t="s">
        <v>24</v>
      </c>
      <c r="M4857" t="s">
        <v>41</v>
      </c>
      <c r="N4857" t="s">
        <v>83</v>
      </c>
      <c r="O4857" s="11">
        <v>45078.4695023148</v>
      </c>
      <c r="R4857" t="str">
        <f t="shared" si="450"/>
        <v>Slow Response</v>
      </c>
      <c r="S4857" t="str">
        <f t="shared" si="451"/>
        <v>Resolved Within 1 Day</v>
      </c>
      <c r="T4857" t="str">
        <f t="shared" si="452"/>
        <v>Dissatisfied</v>
      </c>
      <c r="U4857">
        <f t="shared" si="453"/>
        <v>0</v>
      </c>
      <c r="V4857">
        <f t="shared" si="454"/>
        <v>0</v>
      </c>
      <c r="W4857">
        <f t="shared" si="455"/>
        <v>1</v>
      </c>
    </row>
    <row r="4858" spans="1:23">
      <c r="A4858">
        <v>4857</v>
      </c>
      <c r="B4858" t="s">
        <v>15815</v>
      </c>
      <c r="C4858" t="s">
        <v>15816</v>
      </c>
      <c r="D4858">
        <v>67</v>
      </c>
      <c r="E4858" t="s">
        <v>19</v>
      </c>
      <c r="F4858" t="s">
        <v>219</v>
      </c>
      <c r="G4858" s="9">
        <v>43971</v>
      </c>
      <c r="H4858" t="s">
        <v>67</v>
      </c>
      <c r="I4858" t="s">
        <v>37</v>
      </c>
      <c r="J4858" t="s">
        <v>15817</v>
      </c>
      <c r="K4858" t="s">
        <v>62</v>
      </c>
      <c r="M4858" t="s">
        <v>25</v>
      </c>
      <c r="N4858" t="s">
        <v>83</v>
      </c>
      <c r="R4858" t="str">
        <f t="shared" si="450"/>
        <v>Fast Response</v>
      </c>
      <c r="S4858" t="str">
        <f t="shared" si="451"/>
        <v>Resolved Within 1 Day</v>
      </c>
      <c r="T4858" t="str">
        <f t="shared" si="452"/>
        <v>Dissatisfied</v>
      </c>
      <c r="U4858">
        <f t="shared" si="453"/>
        <v>0</v>
      </c>
      <c r="V4858">
        <f t="shared" si="454"/>
        <v>1</v>
      </c>
      <c r="W4858">
        <f t="shared" si="455"/>
        <v>4</v>
      </c>
    </row>
    <row r="4859" ht="255" spans="1:23">
      <c r="A4859">
        <v>4858</v>
      </c>
      <c r="B4859" t="s">
        <v>15818</v>
      </c>
      <c r="C4859" t="s">
        <v>15819</v>
      </c>
      <c r="D4859">
        <v>18</v>
      </c>
      <c r="E4859" t="s">
        <v>58</v>
      </c>
      <c r="F4859" t="s">
        <v>456</v>
      </c>
      <c r="G4859" s="9">
        <v>44302</v>
      </c>
      <c r="H4859" t="s">
        <v>59</v>
      </c>
      <c r="I4859" t="s">
        <v>141</v>
      </c>
      <c r="J4859" s="10" t="s">
        <v>15820</v>
      </c>
      <c r="K4859" t="s">
        <v>39</v>
      </c>
      <c r="L4859" t="s">
        <v>15821</v>
      </c>
      <c r="M4859" t="s">
        <v>25</v>
      </c>
      <c r="N4859" t="s">
        <v>33</v>
      </c>
      <c r="O4859" s="11">
        <v>45078.7917708333</v>
      </c>
      <c r="P4859" s="11">
        <v>45078.4570486111</v>
      </c>
      <c r="Q4859">
        <v>1</v>
      </c>
      <c r="R4859" t="str">
        <f t="shared" si="450"/>
        <v>Slow Response</v>
      </c>
      <c r="S4859" t="str">
        <f t="shared" si="451"/>
        <v>Delayed Resolution</v>
      </c>
      <c r="T4859" t="str">
        <f t="shared" si="452"/>
        <v>Dissatisfied</v>
      </c>
      <c r="U4859">
        <f t="shared" si="453"/>
        <v>1</v>
      </c>
      <c r="V4859">
        <f t="shared" si="454"/>
        <v>1</v>
      </c>
      <c r="W4859">
        <f t="shared" si="455"/>
        <v>4</v>
      </c>
    </row>
    <row r="4860" ht="300" spans="1:23">
      <c r="A4860">
        <v>4859</v>
      </c>
      <c r="B4860" t="s">
        <v>15822</v>
      </c>
      <c r="C4860" t="s">
        <v>15823</v>
      </c>
      <c r="D4860">
        <v>54</v>
      </c>
      <c r="E4860" t="s">
        <v>19</v>
      </c>
      <c r="F4860" t="s">
        <v>51</v>
      </c>
      <c r="G4860" s="9">
        <v>43889</v>
      </c>
      <c r="H4860" t="s">
        <v>59</v>
      </c>
      <c r="I4860" t="s">
        <v>99</v>
      </c>
      <c r="J4860" s="10" t="s">
        <v>15824</v>
      </c>
      <c r="K4860" t="s">
        <v>62</v>
      </c>
      <c r="M4860" t="s">
        <v>143</v>
      </c>
      <c r="N4860" t="s">
        <v>83</v>
      </c>
      <c r="R4860" t="str">
        <f t="shared" si="450"/>
        <v>Fast Response</v>
      </c>
      <c r="S4860" t="str">
        <f t="shared" si="451"/>
        <v>Resolved Within 1 Day</v>
      </c>
      <c r="T4860" t="str">
        <f t="shared" si="452"/>
        <v>Dissatisfied</v>
      </c>
      <c r="U4860">
        <f t="shared" si="453"/>
        <v>0</v>
      </c>
      <c r="V4860">
        <f t="shared" si="454"/>
        <v>0</v>
      </c>
      <c r="W4860">
        <f t="shared" si="455"/>
        <v>2</v>
      </c>
    </row>
    <row r="4861" ht="255" spans="1:23">
      <c r="A4861">
        <v>4860</v>
      </c>
      <c r="B4861" t="s">
        <v>15825</v>
      </c>
      <c r="C4861" t="s">
        <v>15826</v>
      </c>
      <c r="D4861">
        <v>23</v>
      </c>
      <c r="E4861" t="s">
        <v>19</v>
      </c>
      <c r="F4861" t="s">
        <v>699</v>
      </c>
      <c r="G4861" s="9">
        <v>44060</v>
      </c>
      <c r="H4861" t="s">
        <v>66</v>
      </c>
      <c r="I4861" t="s">
        <v>59</v>
      </c>
      <c r="J4861" s="10" t="s">
        <v>15827</v>
      </c>
      <c r="K4861" t="s">
        <v>62</v>
      </c>
      <c r="M4861" t="s">
        <v>143</v>
      </c>
      <c r="N4861" t="s">
        <v>83</v>
      </c>
      <c r="R4861" t="str">
        <f t="shared" si="450"/>
        <v>Fast Response</v>
      </c>
      <c r="S4861" t="str">
        <f t="shared" si="451"/>
        <v>Resolved Within 1 Day</v>
      </c>
      <c r="T4861" t="str">
        <f t="shared" si="452"/>
        <v>Dissatisfied</v>
      </c>
      <c r="U4861">
        <f t="shared" si="453"/>
        <v>0</v>
      </c>
      <c r="V4861">
        <f t="shared" si="454"/>
        <v>0</v>
      </c>
      <c r="W4861">
        <f t="shared" si="455"/>
        <v>2</v>
      </c>
    </row>
    <row r="4862" spans="1:23">
      <c r="A4862">
        <v>4861</v>
      </c>
      <c r="B4862" t="s">
        <v>15828</v>
      </c>
      <c r="C4862" t="s">
        <v>15829</v>
      </c>
      <c r="D4862">
        <v>29</v>
      </c>
      <c r="E4862" t="s">
        <v>29</v>
      </c>
      <c r="F4862" t="s">
        <v>30</v>
      </c>
      <c r="G4862" s="9">
        <v>44502</v>
      </c>
      <c r="H4862" t="s">
        <v>59</v>
      </c>
      <c r="I4862" t="s">
        <v>67</v>
      </c>
      <c r="J4862" t="s">
        <v>15830</v>
      </c>
      <c r="K4862" t="s">
        <v>24</v>
      </c>
      <c r="M4862" t="s">
        <v>41</v>
      </c>
      <c r="N4862" t="s">
        <v>26</v>
      </c>
      <c r="O4862" s="11">
        <v>45078.1237615741</v>
      </c>
      <c r="R4862" t="str">
        <f t="shared" si="450"/>
        <v>Slow Response</v>
      </c>
      <c r="S4862" t="str">
        <f t="shared" si="451"/>
        <v>Resolved Within 1 Day</v>
      </c>
      <c r="T4862" t="str">
        <f t="shared" si="452"/>
        <v>Dissatisfied</v>
      </c>
      <c r="U4862">
        <f t="shared" si="453"/>
        <v>0</v>
      </c>
      <c r="V4862">
        <f t="shared" si="454"/>
        <v>0</v>
      </c>
      <c r="W4862">
        <f t="shared" si="455"/>
        <v>1</v>
      </c>
    </row>
    <row r="4863" ht="225" spans="1:23">
      <c r="A4863">
        <v>4862</v>
      </c>
      <c r="B4863" t="s">
        <v>15831</v>
      </c>
      <c r="C4863" t="s">
        <v>15832</v>
      </c>
      <c r="D4863">
        <v>65</v>
      </c>
      <c r="E4863" t="s">
        <v>29</v>
      </c>
      <c r="F4863" t="s">
        <v>383</v>
      </c>
      <c r="G4863" s="9">
        <v>44187</v>
      </c>
      <c r="H4863" t="s">
        <v>45</v>
      </c>
      <c r="I4863" t="s">
        <v>46</v>
      </c>
      <c r="J4863" s="10" t="s">
        <v>15833</v>
      </c>
      <c r="K4863" t="s">
        <v>24</v>
      </c>
      <c r="M4863" t="s">
        <v>41</v>
      </c>
      <c r="N4863" t="s">
        <v>26</v>
      </c>
      <c r="O4863" s="11">
        <v>45078.9654513889</v>
      </c>
      <c r="R4863" t="str">
        <f t="shared" si="450"/>
        <v>Slow Response</v>
      </c>
      <c r="S4863" t="str">
        <f t="shared" si="451"/>
        <v>Resolved Within 1 Day</v>
      </c>
      <c r="T4863" t="str">
        <f t="shared" si="452"/>
        <v>Dissatisfied</v>
      </c>
      <c r="U4863">
        <f t="shared" si="453"/>
        <v>0</v>
      </c>
      <c r="V4863">
        <f t="shared" si="454"/>
        <v>0</v>
      </c>
      <c r="W4863">
        <f t="shared" si="455"/>
        <v>1</v>
      </c>
    </row>
    <row r="4864" ht="300" spans="1:23">
      <c r="A4864">
        <v>4863</v>
      </c>
      <c r="B4864" t="s">
        <v>15834</v>
      </c>
      <c r="C4864" t="s">
        <v>15835</v>
      </c>
      <c r="D4864">
        <v>30</v>
      </c>
      <c r="E4864" t="s">
        <v>29</v>
      </c>
      <c r="F4864" t="s">
        <v>71</v>
      </c>
      <c r="G4864" s="9">
        <v>44174</v>
      </c>
      <c r="H4864" t="s">
        <v>67</v>
      </c>
      <c r="I4864" t="s">
        <v>77</v>
      </c>
      <c r="J4864" s="10" t="s">
        <v>15836</v>
      </c>
      <c r="K4864" t="s">
        <v>62</v>
      </c>
      <c r="M4864" t="s">
        <v>143</v>
      </c>
      <c r="N4864" t="s">
        <v>83</v>
      </c>
      <c r="R4864" t="str">
        <f t="shared" si="450"/>
        <v>Fast Response</v>
      </c>
      <c r="S4864" t="str">
        <f t="shared" si="451"/>
        <v>Resolved Within 1 Day</v>
      </c>
      <c r="T4864" t="str">
        <f t="shared" si="452"/>
        <v>Dissatisfied</v>
      </c>
      <c r="U4864">
        <f t="shared" si="453"/>
        <v>0</v>
      </c>
      <c r="V4864">
        <f t="shared" si="454"/>
        <v>0</v>
      </c>
      <c r="W4864">
        <f t="shared" si="455"/>
        <v>2</v>
      </c>
    </row>
    <row r="4865" ht="300" spans="1:23">
      <c r="A4865">
        <v>4864</v>
      </c>
      <c r="B4865" t="s">
        <v>15837</v>
      </c>
      <c r="C4865" t="s">
        <v>15838</v>
      </c>
      <c r="D4865">
        <v>19</v>
      </c>
      <c r="E4865" t="s">
        <v>58</v>
      </c>
      <c r="F4865" t="s">
        <v>30</v>
      </c>
      <c r="G4865" s="9">
        <v>43908</v>
      </c>
      <c r="H4865" t="s">
        <v>21</v>
      </c>
      <c r="I4865" t="s">
        <v>52</v>
      </c>
      <c r="J4865" s="10" t="s">
        <v>15839</v>
      </c>
      <c r="K4865" t="s">
        <v>62</v>
      </c>
      <c r="M4865" t="s">
        <v>89</v>
      </c>
      <c r="N4865" t="s">
        <v>83</v>
      </c>
      <c r="R4865" t="str">
        <f t="shared" si="450"/>
        <v>Fast Response</v>
      </c>
      <c r="S4865" t="str">
        <f t="shared" si="451"/>
        <v>Resolved Within 1 Day</v>
      </c>
      <c r="T4865" t="str">
        <f t="shared" si="452"/>
        <v>Dissatisfied</v>
      </c>
      <c r="U4865">
        <f t="shared" si="453"/>
        <v>0</v>
      </c>
      <c r="V4865">
        <f t="shared" si="454"/>
        <v>1</v>
      </c>
      <c r="W4865">
        <f t="shared" si="455"/>
        <v>3</v>
      </c>
    </row>
    <row r="4866" ht="270" spans="1:23">
      <c r="A4866">
        <v>4865</v>
      </c>
      <c r="B4866" t="s">
        <v>15840</v>
      </c>
      <c r="C4866" t="s">
        <v>15841</v>
      </c>
      <c r="D4866">
        <v>61</v>
      </c>
      <c r="E4866" t="s">
        <v>19</v>
      </c>
      <c r="F4866" t="s">
        <v>383</v>
      </c>
      <c r="G4866" s="9">
        <v>44247</v>
      </c>
      <c r="H4866" t="s">
        <v>45</v>
      </c>
      <c r="I4866" t="s">
        <v>77</v>
      </c>
      <c r="J4866" s="10" t="s">
        <v>15842</v>
      </c>
      <c r="K4866" t="s">
        <v>24</v>
      </c>
      <c r="M4866" t="s">
        <v>143</v>
      </c>
      <c r="N4866" t="s">
        <v>83</v>
      </c>
      <c r="O4866" s="11">
        <v>45078.5578587963</v>
      </c>
      <c r="R4866" t="str">
        <f t="shared" si="450"/>
        <v>Slow Response</v>
      </c>
      <c r="S4866" t="str">
        <f t="shared" si="451"/>
        <v>Resolved Within 1 Day</v>
      </c>
      <c r="T4866" t="str">
        <f t="shared" si="452"/>
        <v>Dissatisfied</v>
      </c>
      <c r="U4866">
        <f t="shared" si="453"/>
        <v>0</v>
      </c>
      <c r="V4866">
        <f t="shared" si="454"/>
        <v>0</v>
      </c>
      <c r="W4866">
        <f t="shared" si="455"/>
        <v>2</v>
      </c>
    </row>
    <row r="4867" ht="255" spans="1:23">
      <c r="A4867">
        <v>4866</v>
      </c>
      <c r="B4867" t="s">
        <v>15843</v>
      </c>
      <c r="C4867" t="s">
        <v>15844</v>
      </c>
      <c r="D4867">
        <v>20</v>
      </c>
      <c r="E4867" t="s">
        <v>19</v>
      </c>
      <c r="F4867" t="s">
        <v>211</v>
      </c>
      <c r="G4867" s="9">
        <v>44342</v>
      </c>
      <c r="H4867" t="s">
        <v>21</v>
      </c>
      <c r="I4867" t="s">
        <v>60</v>
      </c>
      <c r="J4867" s="10" t="s">
        <v>15845</v>
      </c>
      <c r="K4867" t="s">
        <v>39</v>
      </c>
      <c r="L4867" t="s">
        <v>15846</v>
      </c>
      <c r="M4867" t="s">
        <v>89</v>
      </c>
      <c r="N4867" t="s">
        <v>55</v>
      </c>
      <c r="O4867" s="11">
        <v>45078.8509259259</v>
      </c>
      <c r="P4867" s="11">
        <v>45078.230787037</v>
      </c>
      <c r="Q4867">
        <v>5</v>
      </c>
      <c r="R4867" t="str">
        <f t="shared" ref="R4867:R4930" si="456">IF(O4867&lt;=2,"Fast Response",IF(O4867&lt;=6,"Moderate Response","Slow Response"))</f>
        <v>Slow Response</v>
      </c>
      <c r="S4867" t="str">
        <f t="shared" ref="S4867:S4930" si="457">IF(P4867&lt;=24,"Resolved Within 1 Day",IF(P4867&lt;=72,"Resolved Within 3 Days","Delayed Resolution"))</f>
        <v>Delayed Resolution</v>
      </c>
      <c r="T4867" t="str">
        <f t="shared" ref="T4867:T4930" si="458">IF(Q4867&gt;=4,"Satisfied",IF(Q4867=3,"Neutral","Dissatisfied"))</f>
        <v>Satisfied</v>
      </c>
      <c r="U4867">
        <f t="shared" ref="U4867:U4930" si="459">IF(LOWER(K4867)="closed",1,0)</f>
        <v>1</v>
      </c>
      <c r="V4867">
        <f t="shared" ref="V4867:V4930" si="460">IF(OR(LOWER(M4867)="high",LOWER(M4867)="critical"),1,0)</f>
        <v>1</v>
      </c>
      <c r="W4867">
        <f t="shared" ref="W4867:W4930" si="461">IF(LOWER(M4867)="critical",4,IF(LOWER(M4867)="high",3,IF(LOWER(M4867)="medium",2,1)))</f>
        <v>3</v>
      </c>
    </row>
    <row r="4868" ht="195" spans="1:23">
      <c r="A4868">
        <v>4867</v>
      </c>
      <c r="B4868" t="s">
        <v>15847</v>
      </c>
      <c r="C4868" t="s">
        <v>15848</v>
      </c>
      <c r="D4868">
        <v>68</v>
      </c>
      <c r="E4868" t="s">
        <v>58</v>
      </c>
      <c r="F4868" t="s">
        <v>157</v>
      </c>
      <c r="G4868" s="9">
        <v>44471</v>
      </c>
      <c r="H4868" t="s">
        <v>21</v>
      </c>
      <c r="I4868" t="s">
        <v>37</v>
      </c>
      <c r="J4868" s="10" t="s">
        <v>15849</v>
      </c>
      <c r="K4868" t="s">
        <v>24</v>
      </c>
      <c r="M4868" t="s">
        <v>41</v>
      </c>
      <c r="N4868" t="s">
        <v>83</v>
      </c>
      <c r="O4868" s="11">
        <v>45078.7495486111</v>
      </c>
      <c r="R4868" t="str">
        <f t="shared" si="456"/>
        <v>Slow Response</v>
      </c>
      <c r="S4868" t="str">
        <f t="shared" si="457"/>
        <v>Resolved Within 1 Day</v>
      </c>
      <c r="T4868" t="str">
        <f t="shared" si="458"/>
        <v>Dissatisfied</v>
      </c>
      <c r="U4868">
        <f t="shared" si="459"/>
        <v>0</v>
      </c>
      <c r="V4868">
        <f t="shared" si="460"/>
        <v>0</v>
      </c>
      <c r="W4868">
        <f t="shared" si="461"/>
        <v>1</v>
      </c>
    </row>
    <row r="4869" ht="315" spans="1:23">
      <c r="A4869">
        <v>4868</v>
      </c>
      <c r="B4869" t="s">
        <v>15850</v>
      </c>
      <c r="C4869" t="s">
        <v>15851</v>
      </c>
      <c r="D4869">
        <v>58</v>
      </c>
      <c r="E4869" t="s">
        <v>19</v>
      </c>
      <c r="F4869" t="s">
        <v>431</v>
      </c>
      <c r="G4869" s="9">
        <v>44102</v>
      </c>
      <c r="H4869" t="s">
        <v>59</v>
      </c>
      <c r="I4869" t="s">
        <v>99</v>
      </c>
      <c r="J4869" s="10" t="s">
        <v>15852</v>
      </c>
      <c r="K4869" t="s">
        <v>24</v>
      </c>
      <c r="M4869" t="s">
        <v>25</v>
      </c>
      <c r="N4869" t="s">
        <v>55</v>
      </c>
      <c r="O4869" s="11">
        <v>45078.0905439815</v>
      </c>
      <c r="R4869" t="str">
        <f t="shared" si="456"/>
        <v>Slow Response</v>
      </c>
      <c r="S4869" t="str">
        <f t="shared" si="457"/>
        <v>Resolved Within 1 Day</v>
      </c>
      <c r="T4869" t="str">
        <f t="shared" si="458"/>
        <v>Dissatisfied</v>
      </c>
      <c r="U4869">
        <f t="shared" si="459"/>
        <v>0</v>
      </c>
      <c r="V4869">
        <f t="shared" si="460"/>
        <v>1</v>
      </c>
      <c r="W4869">
        <f t="shared" si="461"/>
        <v>4</v>
      </c>
    </row>
    <row r="4870" ht="390" spans="1:23">
      <c r="A4870">
        <v>4869</v>
      </c>
      <c r="B4870" t="s">
        <v>15853</v>
      </c>
      <c r="C4870" t="s">
        <v>15854</v>
      </c>
      <c r="D4870">
        <v>27</v>
      </c>
      <c r="E4870" t="s">
        <v>19</v>
      </c>
      <c r="F4870" t="s">
        <v>107</v>
      </c>
      <c r="G4870" s="9">
        <v>44539</v>
      </c>
      <c r="H4870" t="s">
        <v>66</v>
      </c>
      <c r="I4870" t="s">
        <v>67</v>
      </c>
      <c r="J4870" s="10" t="s">
        <v>15855</v>
      </c>
      <c r="K4870" t="s">
        <v>62</v>
      </c>
      <c r="M4870" t="s">
        <v>41</v>
      </c>
      <c r="N4870" t="s">
        <v>83</v>
      </c>
      <c r="R4870" t="str">
        <f t="shared" si="456"/>
        <v>Fast Response</v>
      </c>
      <c r="S4870" t="str">
        <f t="shared" si="457"/>
        <v>Resolved Within 1 Day</v>
      </c>
      <c r="T4870" t="str">
        <f t="shared" si="458"/>
        <v>Dissatisfied</v>
      </c>
      <c r="U4870">
        <f t="shared" si="459"/>
        <v>0</v>
      </c>
      <c r="V4870">
        <f t="shared" si="460"/>
        <v>0</v>
      </c>
      <c r="W4870">
        <f t="shared" si="461"/>
        <v>1</v>
      </c>
    </row>
    <row r="4871" ht="315" spans="1:23">
      <c r="A4871">
        <v>4870</v>
      </c>
      <c r="B4871" t="s">
        <v>15856</v>
      </c>
      <c r="C4871" t="s">
        <v>15857</v>
      </c>
      <c r="D4871">
        <v>51</v>
      </c>
      <c r="E4871" t="s">
        <v>58</v>
      </c>
      <c r="F4871" t="s">
        <v>655</v>
      </c>
      <c r="G4871" s="9">
        <v>44494</v>
      </c>
      <c r="H4871" t="s">
        <v>45</v>
      </c>
      <c r="I4871" t="s">
        <v>67</v>
      </c>
      <c r="J4871" s="10" t="s">
        <v>15858</v>
      </c>
      <c r="K4871" t="s">
        <v>39</v>
      </c>
      <c r="L4871" t="s">
        <v>15859</v>
      </c>
      <c r="M4871" t="s">
        <v>143</v>
      </c>
      <c r="N4871" t="s">
        <v>26</v>
      </c>
      <c r="O4871" s="11">
        <v>45078.2600231481</v>
      </c>
      <c r="P4871" s="11">
        <v>45078.9023842593</v>
      </c>
      <c r="Q4871">
        <v>2</v>
      </c>
      <c r="R4871" t="str">
        <f t="shared" si="456"/>
        <v>Slow Response</v>
      </c>
      <c r="S4871" t="str">
        <f t="shared" si="457"/>
        <v>Delayed Resolution</v>
      </c>
      <c r="T4871" t="str">
        <f t="shared" si="458"/>
        <v>Dissatisfied</v>
      </c>
      <c r="U4871">
        <f t="shared" si="459"/>
        <v>1</v>
      </c>
      <c r="V4871">
        <f t="shared" si="460"/>
        <v>0</v>
      </c>
      <c r="W4871">
        <f t="shared" si="461"/>
        <v>2</v>
      </c>
    </row>
    <row r="4872" ht="285" spans="1:23">
      <c r="A4872">
        <v>4871</v>
      </c>
      <c r="B4872" t="s">
        <v>15860</v>
      </c>
      <c r="C4872" t="s">
        <v>15861</v>
      </c>
      <c r="D4872">
        <v>28</v>
      </c>
      <c r="E4872" t="s">
        <v>19</v>
      </c>
      <c r="F4872" t="s">
        <v>117</v>
      </c>
      <c r="G4872" s="9">
        <v>44244</v>
      </c>
      <c r="H4872" t="s">
        <v>66</v>
      </c>
      <c r="I4872" t="s">
        <v>99</v>
      </c>
      <c r="J4872" s="10" t="s">
        <v>15862</v>
      </c>
      <c r="K4872" t="s">
        <v>39</v>
      </c>
      <c r="L4872" t="s">
        <v>15863</v>
      </c>
      <c r="M4872" t="s">
        <v>25</v>
      </c>
      <c r="N4872" t="s">
        <v>83</v>
      </c>
      <c r="O4872" s="11">
        <v>45078.3475462963</v>
      </c>
      <c r="P4872" s="11">
        <v>45078.3176851852</v>
      </c>
      <c r="Q4872">
        <v>3</v>
      </c>
      <c r="R4872" t="str">
        <f t="shared" si="456"/>
        <v>Slow Response</v>
      </c>
      <c r="S4872" t="str">
        <f t="shared" si="457"/>
        <v>Delayed Resolution</v>
      </c>
      <c r="T4872" t="str">
        <f t="shared" si="458"/>
        <v>Neutral</v>
      </c>
      <c r="U4872">
        <f t="shared" si="459"/>
        <v>1</v>
      </c>
      <c r="V4872">
        <f t="shared" si="460"/>
        <v>1</v>
      </c>
      <c r="W4872">
        <f t="shared" si="461"/>
        <v>4</v>
      </c>
    </row>
    <row r="4873" ht="255" spans="1:23">
      <c r="A4873">
        <v>4872</v>
      </c>
      <c r="B4873" t="s">
        <v>4087</v>
      </c>
      <c r="C4873" t="s">
        <v>15864</v>
      </c>
      <c r="D4873">
        <v>34</v>
      </c>
      <c r="E4873" t="s">
        <v>29</v>
      </c>
      <c r="F4873" t="s">
        <v>421</v>
      </c>
      <c r="G4873" s="9">
        <v>44325</v>
      </c>
      <c r="H4873" t="s">
        <v>59</v>
      </c>
      <c r="I4873" t="s">
        <v>99</v>
      </c>
      <c r="J4873" s="10" t="s">
        <v>15865</v>
      </c>
      <c r="K4873" t="s">
        <v>24</v>
      </c>
      <c r="M4873" t="s">
        <v>89</v>
      </c>
      <c r="N4873" t="s">
        <v>83</v>
      </c>
      <c r="O4873" s="11">
        <v>45078.853125</v>
      </c>
      <c r="R4873" t="str">
        <f t="shared" si="456"/>
        <v>Slow Response</v>
      </c>
      <c r="S4873" t="str">
        <f t="shared" si="457"/>
        <v>Resolved Within 1 Day</v>
      </c>
      <c r="T4873" t="str">
        <f t="shared" si="458"/>
        <v>Dissatisfied</v>
      </c>
      <c r="U4873">
        <f t="shared" si="459"/>
        <v>0</v>
      </c>
      <c r="V4873">
        <f t="shared" si="460"/>
        <v>1</v>
      </c>
      <c r="W4873">
        <f t="shared" si="461"/>
        <v>3</v>
      </c>
    </row>
    <row r="4874" ht="300" spans="1:23">
      <c r="A4874">
        <v>4873</v>
      </c>
      <c r="B4874" t="s">
        <v>15866</v>
      </c>
      <c r="C4874" t="s">
        <v>15867</v>
      </c>
      <c r="D4874">
        <v>34</v>
      </c>
      <c r="E4874" t="s">
        <v>19</v>
      </c>
      <c r="F4874" t="s">
        <v>383</v>
      </c>
      <c r="G4874" s="9">
        <v>44162</v>
      </c>
      <c r="H4874" t="s">
        <v>21</v>
      </c>
      <c r="I4874" t="s">
        <v>31</v>
      </c>
      <c r="J4874" s="10" t="s">
        <v>15868</v>
      </c>
      <c r="K4874" t="s">
        <v>24</v>
      </c>
      <c r="M4874" t="s">
        <v>25</v>
      </c>
      <c r="N4874" t="s">
        <v>55</v>
      </c>
      <c r="O4874" s="11">
        <v>45078.0038425926</v>
      </c>
      <c r="R4874" t="str">
        <f t="shared" si="456"/>
        <v>Slow Response</v>
      </c>
      <c r="S4874" t="str">
        <f t="shared" si="457"/>
        <v>Resolved Within 1 Day</v>
      </c>
      <c r="T4874" t="str">
        <f t="shared" si="458"/>
        <v>Dissatisfied</v>
      </c>
      <c r="U4874">
        <f t="shared" si="459"/>
        <v>0</v>
      </c>
      <c r="V4874">
        <f t="shared" si="460"/>
        <v>1</v>
      </c>
      <c r="W4874">
        <f t="shared" si="461"/>
        <v>4</v>
      </c>
    </row>
    <row r="4875" ht="225" spans="1:23">
      <c r="A4875">
        <v>4874</v>
      </c>
      <c r="B4875" t="s">
        <v>2532</v>
      </c>
      <c r="C4875" t="s">
        <v>15869</v>
      </c>
      <c r="D4875">
        <v>35</v>
      </c>
      <c r="E4875" t="s">
        <v>58</v>
      </c>
      <c r="F4875" t="s">
        <v>161</v>
      </c>
      <c r="G4875" s="9">
        <v>44016</v>
      </c>
      <c r="H4875" t="s">
        <v>45</v>
      </c>
      <c r="I4875" t="s">
        <v>113</v>
      </c>
      <c r="J4875" s="10" t="s">
        <v>15870</v>
      </c>
      <c r="K4875" t="s">
        <v>39</v>
      </c>
      <c r="L4875" t="s">
        <v>15871</v>
      </c>
      <c r="M4875" t="s">
        <v>143</v>
      </c>
      <c r="N4875" t="s">
        <v>83</v>
      </c>
      <c r="O4875" s="11">
        <v>45078.4573263889</v>
      </c>
      <c r="P4875" s="11">
        <v>45078.1149652778</v>
      </c>
      <c r="Q4875">
        <v>4</v>
      </c>
      <c r="R4875" t="str">
        <f t="shared" si="456"/>
        <v>Slow Response</v>
      </c>
      <c r="S4875" t="str">
        <f t="shared" si="457"/>
        <v>Delayed Resolution</v>
      </c>
      <c r="T4875" t="str">
        <f t="shared" si="458"/>
        <v>Satisfied</v>
      </c>
      <c r="U4875">
        <f t="shared" si="459"/>
        <v>1</v>
      </c>
      <c r="V4875">
        <f t="shared" si="460"/>
        <v>0</v>
      </c>
      <c r="W4875">
        <f t="shared" si="461"/>
        <v>2</v>
      </c>
    </row>
    <row r="4876" ht="270" spans="1:23">
      <c r="A4876">
        <v>4875</v>
      </c>
      <c r="B4876" t="s">
        <v>15872</v>
      </c>
      <c r="C4876" t="s">
        <v>15873</v>
      </c>
      <c r="D4876">
        <v>23</v>
      </c>
      <c r="E4876" t="s">
        <v>19</v>
      </c>
      <c r="F4876" t="s">
        <v>421</v>
      </c>
      <c r="G4876" s="9">
        <v>44553</v>
      </c>
      <c r="H4876" t="s">
        <v>45</v>
      </c>
      <c r="I4876" t="s">
        <v>52</v>
      </c>
      <c r="J4876" s="10" t="s">
        <v>15874</v>
      </c>
      <c r="K4876" t="s">
        <v>39</v>
      </c>
      <c r="L4876" t="s">
        <v>15875</v>
      </c>
      <c r="M4876" t="s">
        <v>89</v>
      </c>
      <c r="N4876" t="s">
        <v>55</v>
      </c>
      <c r="O4876" s="11">
        <v>45078.9788657407</v>
      </c>
      <c r="P4876" s="11">
        <v>45078.1121990741</v>
      </c>
      <c r="Q4876">
        <v>1</v>
      </c>
      <c r="R4876" t="str">
        <f t="shared" si="456"/>
        <v>Slow Response</v>
      </c>
      <c r="S4876" t="str">
        <f t="shared" si="457"/>
        <v>Delayed Resolution</v>
      </c>
      <c r="T4876" t="str">
        <f t="shared" si="458"/>
        <v>Dissatisfied</v>
      </c>
      <c r="U4876">
        <f t="shared" si="459"/>
        <v>1</v>
      </c>
      <c r="V4876">
        <f t="shared" si="460"/>
        <v>1</v>
      </c>
      <c r="W4876">
        <f t="shared" si="461"/>
        <v>3</v>
      </c>
    </row>
    <row r="4877" ht="270" spans="1:23">
      <c r="A4877">
        <v>4876</v>
      </c>
      <c r="B4877" t="s">
        <v>15876</v>
      </c>
      <c r="C4877" t="s">
        <v>15877</v>
      </c>
      <c r="D4877">
        <v>59</v>
      </c>
      <c r="E4877" t="s">
        <v>58</v>
      </c>
      <c r="F4877" t="s">
        <v>76</v>
      </c>
      <c r="G4877" s="9">
        <v>44156</v>
      </c>
      <c r="H4877" t="s">
        <v>59</v>
      </c>
      <c r="I4877" t="s">
        <v>93</v>
      </c>
      <c r="J4877" s="10" t="s">
        <v>15878</v>
      </c>
      <c r="K4877" t="s">
        <v>62</v>
      </c>
      <c r="M4877" t="s">
        <v>25</v>
      </c>
      <c r="N4877" t="s">
        <v>83</v>
      </c>
      <c r="R4877" t="str">
        <f t="shared" si="456"/>
        <v>Fast Response</v>
      </c>
      <c r="S4877" t="str">
        <f t="shared" si="457"/>
        <v>Resolved Within 1 Day</v>
      </c>
      <c r="T4877" t="str">
        <f t="shared" si="458"/>
        <v>Dissatisfied</v>
      </c>
      <c r="U4877">
        <f t="shared" si="459"/>
        <v>0</v>
      </c>
      <c r="V4877">
        <f t="shared" si="460"/>
        <v>1</v>
      </c>
      <c r="W4877">
        <f t="shared" si="461"/>
        <v>4</v>
      </c>
    </row>
    <row r="4878" spans="1:23">
      <c r="A4878">
        <v>4877</v>
      </c>
      <c r="B4878" t="s">
        <v>15879</v>
      </c>
      <c r="C4878" t="s">
        <v>15880</v>
      </c>
      <c r="D4878">
        <v>39</v>
      </c>
      <c r="E4878" t="s">
        <v>58</v>
      </c>
      <c r="F4878" t="s">
        <v>161</v>
      </c>
      <c r="G4878" s="9">
        <v>44001</v>
      </c>
      <c r="H4878" t="s">
        <v>66</v>
      </c>
      <c r="I4878" t="s">
        <v>72</v>
      </c>
      <c r="J4878" t="s">
        <v>4173</v>
      </c>
      <c r="K4878" t="s">
        <v>62</v>
      </c>
      <c r="M4878" t="s">
        <v>25</v>
      </c>
      <c r="N4878" t="s">
        <v>55</v>
      </c>
      <c r="R4878" t="str">
        <f t="shared" si="456"/>
        <v>Fast Response</v>
      </c>
      <c r="S4878" t="str">
        <f t="shared" si="457"/>
        <v>Resolved Within 1 Day</v>
      </c>
      <c r="T4878" t="str">
        <f t="shared" si="458"/>
        <v>Dissatisfied</v>
      </c>
      <c r="U4878">
        <f t="shared" si="459"/>
        <v>0</v>
      </c>
      <c r="V4878">
        <f t="shared" si="460"/>
        <v>1</v>
      </c>
      <c r="W4878">
        <f t="shared" si="461"/>
        <v>4</v>
      </c>
    </row>
    <row r="4879" ht="270" spans="1:23">
      <c r="A4879">
        <v>4878</v>
      </c>
      <c r="B4879" t="s">
        <v>15881</v>
      </c>
      <c r="C4879" t="s">
        <v>15882</v>
      </c>
      <c r="D4879">
        <v>64</v>
      </c>
      <c r="E4879" t="s">
        <v>58</v>
      </c>
      <c r="F4879" t="s">
        <v>129</v>
      </c>
      <c r="G4879" s="9">
        <v>44079</v>
      </c>
      <c r="H4879" t="s">
        <v>45</v>
      </c>
      <c r="I4879" t="s">
        <v>177</v>
      </c>
      <c r="J4879" s="10" t="s">
        <v>15883</v>
      </c>
      <c r="K4879" t="s">
        <v>39</v>
      </c>
      <c r="L4879" t="s">
        <v>15884</v>
      </c>
      <c r="M4879" t="s">
        <v>143</v>
      </c>
      <c r="N4879" t="s">
        <v>55</v>
      </c>
      <c r="O4879" s="11">
        <v>45078.4997222222</v>
      </c>
      <c r="P4879" s="11">
        <v>45078.4177777778</v>
      </c>
      <c r="Q4879">
        <v>1</v>
      </c>
      <c r="R4879" t="str">
        <f t="shared" si="456"/>
        <v>Slow Response</v>
      </c>
      <c r="S4879" t="str">
        <f t="shared" si="457"/>
        <v>Delayed Resolution</v>
      </c>
      <c r="T4879" t="str">
        <f t="shared" si="458"/>
        <v>Dissatisfied</v>
      </c>
      <c r="U4879">
        <f t="shared" si="459"/>
        <v>1</v>
      </c>
      <c r="V4879">
        <f t="shared" si="460"/>
        <v>0</v>
      </c>
      <c r="W4879">
        <f t="shared" si="461"/>
        <v>2</v>
      </c>
    </row>
    <row r="4880" spans="1:23">
      <c r="A4880">
        <v>4879</v>
      </c>
      <c r="B4880" t="s">
        <v>15885</v>
      </c>
      <c r="C4880" t="s">
        <v>15886</v>
      </c>
      <c r="D4880">
        <v>25</v>
      </c>
      <c r="E4880" t="s">
        <v>58</v>
      </c>
      <c r="F4880" t="s">
        <v>485</v>
      </c>
      <c r="G4880" s="9">
        <v>44092</v>
      </c>
      <c r="H4880" t="s">
        <v>59</v>
      </c>
      <c r="I4880" t="s">
        <v>67</v>
      </c>
      <c r="J4880" t="s">
        <v>15887</v>
      </c>
      <c r="K4880" t="s">
        <v>24</v>
      </c>
      <c r="M4880" t="s">
        <v>89</v>
      </c>
      <c r="N4880" t="s">
        <v>26</v>
      </c>
      <c r="O4880" s="11">
        <v>45078.7962615741</v>
      </c>
      <c r="R4880" t="str">
        <f t="shared" si="456"/>
        <v>Slow Response</v>
      </c>
      <c r="S4880" t="str">
        <f t="shared" si="457"/>
        <v>Resolved Within 1 Day</v>
      </c>
      <c r="T4880" t="str">
        <f t="shared" si="458"/>
        <v>Dissatisfied</v>
      </c>
      <c r="U4880">
        <f t="shared" si="459"/>
        <v>0</v>
      </c>
      <c r="V4880">
        <f t="shared" si="460"/>
        <v>1</v>
      </c>
      <c r="W4880">
        <f t="shared" si="461"/>
        <v>3</v>
      </c>
    </row>
    <row r="4881" ht="270" spans="1:23">
      <c r="A4881">
        <v>4880</v>
      </c>
      <c r="B4881" t="s">
        <v>15888</v>
      </c>
      <c r="C4881" t="s">
        <v>5997</v>
      </c>
      <c r="D4881">
        <v>29</v>
      </c>
      <c r="E4881" t="s">
        <v>29</v>
      </c>
      <c r="F4881" t="s">
        <v>51</v>
      </c>
      <c r="G4881" s="9">
        <v>43922</v>
      </c>
      <c r="H4881" t="s">
        <v>21</v>
      </c>
      <c r="I4881" t="s">
        <v>60</v>
      </c>
      <c r="J4881" s="10" t="s">
        <v>15889</v>
      </c>
      <c r="K4881" t="s">
        <v>62</v>
      </c>
      <c r="M4881" t="s">
        <v>89</v>
      </c>
      <c r="N4881" t="s">
        <v>83</v>
      </c>
      <c r="R4881" t="str">
        <f t="shared" si="456"/>
        <v>Fast Response</v>
      </c>
      <c r="S4881" t="str">
        <f t="shared" si="457"/>
        <v>Resolved Within 1 Day</v>
      </c>
      <c r="T4881" t="str">
        <f t="shared" si="458"/>
        <v>Dissatisfied</v>
      </c>
      <c r="U4881">
        <f t="shared" si="459"/>
        <v>0</v>
      </c>
      <c r="V4881">
        <f t="shared" si="460"/>
        <v>1</v>
      </c>
      <c r="W4881">
        <f t="shared" si="461"/>
        <v>3</v>
      </c>
    </row>
    <row r="4882" ht="300" spans="1:23">
      <c r="A4882">
        <v>4881</v>
      </c>
      <c r="B4882" t="s">
        <v>15890</v>
      </c>
      <c r="C4882" t="s">
        <v>15891</v>
      </c>
      <c r="D4882">
        <v>53</v>
      </c>
      <c r="E4882" t="s">
        <v>29</v>
      </c>
      <c r="F4882" t="s">
        <v>317</v>
      </c>
      <c r="G4882" s="9">
        <v>44510</v>
      </c>
      <c r="H4882" t="s">
        <v>66</v>
      </c>
      <c r="I4882" t="s">
        <v>141</v>
      </c>
      <c r="J4882" s="10" t="s">
        <v>15892</v>
      </c>
      <c r="K4882" t="s">
        <v>62</v>
      </c>
      <c r="M4882" t="s">
        <v>143</v>
      </c>
      <c r="N4882" t="s">
        <v>55</v>
      </c>
      <c r="R4882" t="str">
        <f t="shared" si="456"/>
        <v>Fast Response</v>
      </c>
      <c r="S4882" t="str">
        <f t="shared" si="457"/>
        <v>Resolved Within 1 Day</v>
      </c>
      <c r="T4882" t="str">
        <f t="shared" si="458"/>
        <v>Dissatisfied</v>
      </c>
      <c r="U4882">
        <f t="shared" si="459"/>
        <v>0</v>
      </c>
      <c r="V4882">
        <f t="shared" si="460"/>
        <v>0</v>
      </c>
      <c r="W4882">
        <f t="shared" si="461"/>
        <v>2</v>
      </c>
    </row>
    <row r="4883" ht="330" spans="1:23">
      <c r="A4883">
        <v>4882</v>
      </c>
      <c r="B4883" t="s">
        <v>15893</v>
      </c>
      <c r="C4883" t="s">
        <v>15894</v>
      </c>
      <c r="D4883">
        <v>42</v>
      </c>
      <c r="E4883" t="s">
        <v>29</v>
      </c>
      <c r="F4883" t="s">
        <v>173</v>
      </c>
      <c r="G4883" s="9">
        <v>44521</v>
      </c>
      <c r="H4883" t="s">
        <v>66</v>
      </c>
      <c r="I4883" t="s">
        <v>59</v>
      </c>
      <c r="J4883" s="10" t="s">
        <v>15895</v>
      </c>
      <c r="K4883" t="s">
        <v>24</v>
      </c>
      <c r="M4883" t="s">
        <v>41</v>
      </c>
      <c r="N4883" t="s">
        <v>55</v>
      </c>
      <c r="O4883" s="11">
        <v>45078.1081134259</v>
      </c>
      <c r="R4883" t="str">
        <f t="shared" si="456"/>
        <v>Slow Response</v>
      </c>
      <c r="S4883" t="str">
        <f t="shared" si="457"/>
        <v>Resolved Within 1 Day</v>
      </c>
      <c r="T4883" t="str">
        <f t="shared" si="458"/>
        <v>Dissatisfied</v>
      </c>
      <c r="U4883">
        <f t="shared" si="459"/>
        <v>0</v>
      </c>
      <c r="V4883">
        <f t="shared" si="460"/>
        <v>0</v>
      </c>
      <c r="W4883">
        <f t="shared" si="461"/>
        <v>1</v>
      </c>
    </row>
    <row r="4884" ht="285" spans="1:23">
      <c r="A4884">
        <v>4883</v>
      </c>
      <c r="B4884" t="s">
        <v>15896</v>
      </c>
      <c r="C4884" t="s">
        <v>15897</v>
      </c>
      <c r="D4884">
        <v>48</v>
      </c>
      <c r="E4884" t="s">
        <v>19</v>
      </c>
      <c r="F4884" t="s">
        <v>173</v>
      </c>
      <c r="G4884" s="9">
        <v>44112</v>
      </c>
      <c r="H4884" t="s">
        <v>67</v>
      </c>
      <c r="I4884" t="s">
        <v>22</v>
      </c>
      <c r="J4884" s="10" t="s">
        <v>15898</v>
      </c>
      <c r="K4884" t="s">
        <v>39</v>
      </c>
      <c r="L4884" t="s">
        <v>15899</v>
      </c>
      <c r="M4884" t="s">
        <v>89</v>
      </c>
      <c r="N4884" t="s">
        <v>33</v>
      </c>
      <c r="O4884" s="11">
        <v>45078.3873032407</v>
      </c>
      <c r="P4884" s="11">
        <v>45078.1449421296</v>
      </c>
      <c r="Q4884">
        <v>3</v>
      </c>
      <c r="R4884" t="str">
        <f t="shared" si="456"/>
        <v>Slow Response</v>
      </c>
      <c r="S4884" t="str">
        <f t="shared" si="457"/>
        <v>Delayed Resolution</v>
      </c>
      <c r="T4884" t="str">
        <f t="shared" si="458"/>
        <v>Neutral</v>
      </c>
      <c r="U4884">
        <f t="shared" si="459"/>
        <v>1</v>
      </c>
      <c r="V4884">
        <f t="shared" si="460"/>
        <v>1</v>
      </c>
      <c r="W4884">
        <f t="shared" si="461"/>
        <v>3</v>
      </c>
    </row>
    <row r="4885" ht="270" spans="1:23">
      <c r="A4885">
        <v>4884</v>
      </c>
      <c r="B4885" t="s">
        <v>15900</v>
      </c>
      <c r="C4885" t="s">
        <v>15901</v>
      </c>
      <c r="D4885">
        <v>27</v>
      </c>
      <c r="E4885" t="s">
        <v>29</v>
      </c>
      <c r="F4885" t="s">
        <v>219</v>
      </c>
      <c r="G4885" s="9">
        <v>44460</v>
      </c>
      <c r="H4885" t="s">
        <v>67</v>
      </c>
      <c r="I4885" t="s">
        <v>93</v>
      </c>
      <c r="J4885" s="10" t="s">
        <v>15902</v>
      </c>
      <c r="K4885" t="s">
        <v>39</v>
      </c>
      <c r="L4885" t="s">
        <v>15903</v>
      </c>
      <c r="M4885" t="s">
        <v>143</v>
      </c>
      <c r="N4885" t="s">
        <v>55</v>
      </c>
      <c r="O4885" s="11">
        <v>45078.0505208333</v>
      </c>
      <c r="P4885" s="11">
        <v>45078.5012152778</v>
      </c>
      <c r="Q4885">
        <v>3</v>
      </c>
      <c r="R4885" t="str">
        <f t="shared" si="456"/>
        <v>Slow Response</v>
      </c>
      <c r="S4885" t="str">
        <f t="shared" si="457"/>
        <v>Delayed Resolution</v>
      </c>
      <c r="T4885" t="str">
        <f t="shared" si="458"/>
        <v>Neutral</v>
      </c>
      <c r="U4885">
        <f t="shared" si="459"/>
        <v>1</v>
      </c>
      <c r="V4885">
        <f t="shared" si="460"/>
        <v>0</v>
      </c>
      <c r="W4885">
        <f t="shared" si="461"/>
        <v>2</v>
      </c>
    </row>
    <row r="4886" ht="270" spans="1:23">
      <c r="A4886">
        <v>4885</v>
      </c>
      <c r="B4886" t="s">
        <v>15904</v>
      </c>
      <c r="C4886" t="s">
        <v>15905</v>
      </c>
      <c r="D4886">
        <v>52</v>
      </c>
      <c r="E4886" t="s">
        <v>29</v>
      </c>
      <c r="F4886" t="s">
        <v>339</v>
      </c>
      <c r="G4886" s="9">
        <v>44523</v>
      </c>
      <c r="H4886" t="s">
        <v>21</v>
      </c>
      <c r="I4886" t="s">
        <v>177</v>
      </c>
      <c r="J4886" s="10" t="s">
        <v>15906</v>
      </c>
      <c r="K4886" t="s">
        <v>39</v>
      </c>
      <c r="L4886" t="s">
        <v>15907</v>
      </c>
      <c r="M4886" t="s">
        <v>89</v>
      </c>
      <c r="N4886" t="s">
        <v>26</v>
      </c>
      <c r="O4886" s="11">
        <v>45078.2505324074</v>
      </c>
      <c r="P4886" s="11">
        <v>45078.5991435185</v>
      </c>
      <c r="Q4886">
        <v>2</v>
      </c>
      <c r="R4886" t="str">
        <f t="shared" si="456"/>
        <v>Slow Response</v>
      </c>
      <c r="S4886" t="str">
        <f t="shared" si="457"/>
        <v>Delayed Resolution</v>
      </c>
      <c r="T4886" t="str">
        <f t="shared" si="458"/>
        <v>Dissatisfied</v>
      </c>
      <c r="U4886">
        <f t="shared" si="459"/>
        <v>1</v>
      </c>
      <c r="V4886">
        <f t="shared" si="460"/>
        <v>1</v>
      </c>
      <c r="W4886">
        <f t="shared" si="461"/>
        <v>3</v>
      </c>
    </row>
    <row r="4887" spans="1:23">
      <c r="A4887">
        <v>4886</v>
      </c>
      <c r="B4887" t="s">
        <v>15908</v>
      </c>
      <c r="C4887" t="s">
        <v>15909</v>
      </c>
      <c r="D4887">
        <v>23</v>
      </c>
      <c r="E4887" t="s">
        <v>19</v>
      </c>
      <c r="F4887" t="s">
        <v>125</v>
      </c>
      <c r="G4887" s="9">
        <v>44137</v>
      </c>
      <c r="H4887" t="s">
        <v>21</v>
      </c>
      <c r="I4887" t="s">
        <v>67</v>
      </c>
      <c r="J4887" t="s">
        <v>15910</v>
      </c>
      <c r="K4887" t="s">
        <v>24</v>
      </c>
      <c r="M4887" t="s">
        <v>25</v>
      </c>
      <c r="N4887" t="s">
        <v>55</v>
      </c>
      <c r="O4887" s="11">
        <v>45078.0692824074</v>
      </c>
      <c r="R4887" t="str">
        <f t="shared" si="456"/>
        <v>Slow Response</v>
      </c>
      <c r="S4887" t="str">
        <f t="shared" si="457"/>
        <v>Resolved Within 1 Day</v>
      </c>
      <c r="T4887" t="str">
        <f t="shared" si="458"/>
        <v>Dissatisfied</v>
      </c>
      <c r="U4887">
        <f t="shared" si="459"/>
        <v>0</v>
      </c>
      <c r="V4887">
        <f t="shared" si="460"/>
        <v>1</v>
      </c>
      <c r="W4887">
        <f t="shared" si="461"/>
        <v>4</v>
      </c>
    </row>
    <row r="4888" ht="285" spans="1:23">
      <c r="A4888">
        <v>4887</v>
      </c>
      <c r="B4888" t="s">
        <v>15911</v>
      </c>
      <c r="C4888" t="s">
        <v>15912</v>
      </c>
      <c r="D4888">
        <v>29</v>
      </c>
      <c r="E4888" t="s">
        <v>58</v>
      </c>
      <c r="F4888" t="s">
        <v>286</v>
      </c>
      <c r="G4888" s="9">
        <v>44270</v>
      </c>
      <c r="H4888" t="s">
        <v>59</v>
      </c>
      <c r="I4888" t="s">
        <v>22</v>
      </c>
      <c r="J4888" s="10" t="s">
        <v>15913</v>
      </c>
      <c r="K4888" t="s">
        <v>62</v>
      </c>
      <c r="M4888" t="s">
        <v>41</v>
      </c>
      <c r="N4888" t="s">
        <v>33</v>
      </c>
      <c r="R4888" t="str">
        <f t="shared" si="456"/>
        <v>Fast Response</v>
      </c>
      <c r="S4888" t="str">
        <f t="shared" si="457"/>
        <v>Resolved Within 1 Day</v>
      </c>
      <c r="T4888" t="str">
        <f t="shared" si="458"/>
        <v>Dissatisfied</v>
      </c>
      <c r="U4888">
        <f t="shared" si="459"/>
        <v>0</v>
      </c>
      <c r="V4888">
        <f t="shared" si="460"/>
        <v>0</v>
      </c>
      <c r="W4888">
        <f t="shared" si="461"/>
        <v>1</v>
      </c>
    </row>
    <row r="4889" ht="285" spans="1:23">
      <c r="A4889">
        <v>4888</v>
      </c>
      <c r="B4889" t="s">
        <v>15914</v>
      </c>
      <c r="C4889" t="s">
        <v>15915</v>
      </c>
      <c r="D4889">
        <v>70</v>
      </c>
      <c r="E4889" t="s">
        <v>58</v>
      </c>
      <c r="F4889" t="s">
        <v>317</v>
      </c>
      <c r="G4889" s="9">
        <v>44127</v>
      </c>
      <c r="H4889" t="s">
        <v>21</v>
      </c>
      <c r="I4889" t="s">
        <v>177</v>
      </c>
      <c r="J4889" s="10" t="s">
        <v>15916</v>
      </c>
      <c r="K4889" t="s">
        <v>24</v>
      </c>
      <c r="M4889" t="s">
        <v>25</v>
      </c>
      <c r="N4889" t="s">
        <v>26</v>
      </c>
      <c r="O4889" s="11">
        <v>45078.7325231481</v>
      </c>
      <c r="R4889" t="str">
        <f t="shared" si="456"/>
        <v>Slow Response</v>
      </c>
      <c r="S4889" t="str">
        <f t="shared" si="457"/>
        <v>Resolved Within 1 Day</v>
      </c>
      <c r="T4889" t="str">
        <f t="shared" si="458"/>
        <v>Dissatisfied</v>
      </c>
      <c r="U4889">
        <f t="shared" si="459"/>
        <v>0</v>
      </c>
      <c r="V4889">
        <f t="shared" si="460"/>
        <v>1</v>
      </c>
      <c r="W4889">
        <f t="shared" si="461"/>
        <v>4</v>
      </c>
    </row>
    <row r="4890" spans="1:23">
      <c r="A4890">
        <v>4889</v>
      </c>
      <c r="B4890" t="s">
        <v>15917</v>
      </c>
      <c r="C4890" t="s">
        <v>15918</v>
      </c>
      <c r="D4890">
        <v>42</v>
      </c>
      <c r="E4890" t="s">
        <v>58</v>
      </c>
      <c r="F4890" t="s">
        <v>76</v>
      </c>
      <c r="G4890" s="9">
        <v>44128</v>
      </c>
      <c r="H4890" t="s">
        <v>45</v>
      </c>
      <c r="I4890" t="s">
        <v>52</v>
      </c>
      <c r="J4890" t="s">
        <v>15919</v>
      </c>
      <c r="K4890" t="s">
        <v>24</v>
      </c>
      <c r="M4890" t="s">
        <v>41</v>
      </c>
      <c r="N4890" t="s">
        <v>83</v>
      </c>
      <c r="O4890" s="11">
        <v>45078.6818402778</v>
      </c>
      <c r="R4890" t="str">
        <f t="shared" si="456"/>
        <v>Slow Response</v>
      </c>
      <c r="S4890" t="str">
        <f t="shared" si="457"/>
        <v>Resolved Within 1 Day</v>
      </c>
      <c r="T4890" t="str">
        <f t="shared" si="458"/>
        <v>Dissatisfied</v>
      </c>
      <c r="U4890">
        <f t="shared" si="459"/>
        <v>0</v>
      </c>
      <c r="V4890">
        <f t="shared" si="460"/>
        <v>0</v>
      </c>
      <c r="W4890">
        <f t="shared" si="461"/>
        <v>1</v>
      </c>
    </row>
    <row r="4891" ht="270" spans="1:23">
      <c r="A4891">
        <v>4890</v>
      </c>
      <c r="B4891" t="s">
        <v>15920</v>
      </c>
      <c r="C4891" t="s">
        <v>15921</v>
      </c>
      <c r="D4891">
        <v>30</v>
      </c>
      <c r="E4891" t="s">
        <v>29</v>
      </c>
      <c r="F4891" t="s">
        <v>249</v>
      </c>
      <c r="G4891" s="9">
        <v>44249</v>
      </c>
      <c r="H4891" t="s">
        <v>59</v>
      </c>
      <c r="I4891" t="s">
        <v>113</v>
      </c>
      <c r="J4891" s="10" t="s">
        <v>15922</v>
      </c>
      <c r="K4891" t="s">
        <v>39</v>
      </c>
      <c r="L4891" t="s">
        <v>15923</v>
      </c>
      <c r="M4891" t="s">
        <v>143</v>
      </c>
      <c r="N4891" t="s">
        <v>26</v>
      </c>
      <c r="O4891" s="11">
        <v>45078.5513078704</v>
      </c>
      <c r="P4891" s="11">
        <v>45078.0631134259</v>
      </c>
      <c r="Q4891">
        <v>1</v>
      </c>
      <c r="R4891" t="str">
        <f t="shared" si="456"/>
        <v>Slow Response</v>
      </c>
      <c r="S4891" t="str">
        <f t="shared" si="457"/>
        <v>Delayed Resolution</v>
      </c>
      <c r="T4891" t="str">
        <f t="shared" si="458"/>
        <v>Dissatisfied</v>
      </c>
      <c r="U4891">
        <f t="shared" si="459"/>
        <v>1</v>
      </c>
      <c r="V4891">
        <f t="shared" si="460"/>
        <v>0</v>
      </c>
      <c r="W4891">
        <f t="shared" si="461"/>
        <v>2</v>
      </c>
    </row>
    <row r="4892" spans="1:23">
      <c r="A4892">
        <v>4891</v>
      </c>
      <c r="B4892" t="s">
        <v>15924</v>
      </c>
      <c r="C4892" t="s">
        <v>15925</v>
      </c>
      <c r="D4892">
        <v>55</v>
      </c>
      <c r="E4892" t="s">
        <v>19</v>
      </c>
      <c r="F4892" t="s">
        <v>117</v>
      </c>
      <c r="G4892" s="9">
        <v>44011</v>
      </c>
      <c r="H4892" t="s">
        <v>21</v>
      </c>
      <c r="I4892" t="s">
        <v>31</v>
      </c>
      <c r="J4892" t="s">
        <v>15926</v>
      </c>
      <c r="K4892" t="s">
        <v>39</v>
      </c>
      <c r="L4892" t="s">
        <v>15927</v>
      </c>
      <c r="M4892" t="s">
        <v>143</v>
      </c>
      <c r="N4892" t="s">
        <v>55</v>
      </c>
      <c r="O4892" s="11">
        <v>45078.550625</v>
      </c>
      <c r="P4892" s="11">
        <v>45078.3499305556</v>
      </c>
      <c r="Q4892">
        <v>1</v>
      </c>
      <c r="R4892" t="str">
        <f t="shared" si="456"/>
        <v>Slow Response</v>
      </c>
      <c r="S4892" t="str">
        <f t="shared" si="457"/>
        <v>Delayed Resolution</v>
      </c>
      <c r="T4892" t="str">
        <f t="shared" si="458"/>
        <v>Dissatisfied</v>
      </c>
      <c r="U4892">
        <f t="shared" si="459"/>
        <v>1</v>
      </c>
      <c r="V4892">
        <f t="shared" si="460"/>
        <v>0</v>
      </c>
      <c r="W4892">
        <f t="shared" si="461"/>
        <v>2</v>
      </c>
    </row>
    <row r="4893" ht="255" spans="1:23">
      <c r="A4893">
        <v>4892</v>
      </c>
      <c r="B4893" t="s">
        <v>15928</v>
      </c>
      <c r="C4893" t="s">
        <v>15929</v>
      </c>
      <c r="D4893">
        <v>27</v>
      </c>
      <c r="E4893" t="s">
        <v>29</v>
      </c>
      <c r="F4893" t="s">
        <v>383</v>
      </c>
      <c r="G4893" s="9">
        <v>44011</v>
      </c>
      <c r="H4893" t="s">
        <v>67</v>
      </c>
      <c r="I4893" t="s">
        <v>99</v>
      </c>
      <c r="J4893" s="10" t="s">
        <v>15930</v>
      </c>
      <c r="K4893" t="s">
        <v>39</v>
      </c>
      <c r="L4893" t="s">
        <v>15931</v>
      </c>
      <c r="M4893" t="s">
        <v>41</v>
      </c>
      <c r="N4893" t="s">
        <v>33</v>
      </c>
      <c r="O4893" s="11">
        <v>45078.0048032407</v>
      </c>
      <c r="P4893" s="11">
        <v>45078.2450810185</v>
      </c>
      <c r="Q4893">
        <v>4</v>
      </c>
      <c r="R4893" t="str">
        <f t="shared" si="456"/>
        <v>Slow Response</v>
      </c>
      <c r="S4893" t="str">
        <f t="shared" si="457"/>
        <v>Delayed Resolution</v>
      </c>
      <c r="T4893" t="str">
        <f t="shared" si="458"/>
        <v>Satisfied</v>
      </c>
      <c r="U4893">
        <f t="shared" si="459"/>
        <v>1</v>
      </c>
      <c r="V4893">
        <f t="shared" si="460"/>
        <v>0</v>
      </c>
      <c r="W4893">
        <f t="shared" si="461"/>
        <v>1</v>
      </c>
    </row>
    <row r="4894" spans="1:23">
      <c r="A4894">
        <v>4893</v>
      </c>
      <c r="B4894" t="s">
        <v>15932</v>
      </c>
      <c r="C4894" t="s">
        <v>15933</v>
      </c>
      <c r="D4894">
        <v>42</v>
      </c>
      <c r="E4894" t="s">
        <v>19</v>
      </c>
      <c r="F4894" t="s">
        <v>397</v>
      </c>
      <c r="G4894" s="9">
        <v>44491</v>
      </c>
      <c r="H4894" t="s">
        <v>59</v>
      </c>
      <c r="I4894" t="s">
        <v>59</v>
      </c>
      <c r="J4894" t="s">
        <v>1230</v>
      </c>
      <c r="K4894" t="s">
        <v>24</v>
      </c>
      <c r="M4894" t="s">
        <v>143</v>
      </c>
      <c r="N4894" t="s">
        <v>33</v>
      </c>
      <c r="O4894" s="11">
        <v>45078.5937037037</v>
      </c>
      <c r="R4894" t="str">
        <f t="shared" si="456"/>
        <v>Slow Response</v>
      </c>
      <c r="S4894" t="str">
        <f t="shared" si="457"/>
        <v>Resolved Within 1 Day</v>
      </c>
      <c r="T4894" t="str">
        <f t="shared" si="458"/>
        <v>Dissatisfied</v>
      </c>
      <c r="U4894">
        <f t="shared" si="459"/>
        <v>0</v>
      </c>
      <c r="V4894">
        <f t="shared" si="460"/>
        <v>0</v>
      </c>
      <c r="W4894">
        <f t="shared" si="461"/>
        <v>2</v>
      </c>
    </row>
    <row r="4895" ht="300" spans="1:23">
      <c r="A4895">
        <v>4894</v>
      </c>
      <c r="B4895" t="s">
        <v>15934</v>
      </c>
      <c r="C4895" t="s">
        <v>15935</v>
      </c>
      <c r="D4895">
        <v>41</v>
      </c>
      <c r="E4895" t="s">
        <v>19</v>
      </c>
      <c r="F4895" t="s">
        <v>107</v>
      </c>
      <c r="G4895" s="9">
        <v>44559</v>
      </c>
      <c r="H4895" t="s">
        <v>59</v>
      </c>
      <c r="I4895" t="s">
        <v>37</v>
      </c>
      <c r="J4895" s="10" t="s">
        <v>15936</v>
      </c>
      <c r="K4895" t="s">
        <v>24</v>
      </c>
      <c r="M4895" t="s">
        <v>89</v>
      </c>
      <c r="N4895" t="s">
        <v>55</v>
      </c>
      <c r="O4895" s="11">
        <v>45078.5096990741</v>
      </c>
      <c r="R4895" t="str">
        <f t="shared" si="456"/>
        <v>Slow Response</v>
      </c>
      <c r="S4895" t="str">
        <f t="shared" si="457"/>
        <v>Resolved Within 1 Day</v>
      </c>
      <c r="T4895" t="str">
        <f t="shared" si="458"/>
        <v>Dissatisfied</v>
      </c>
      <c r="U4895">
        <f t="shared" si="459"/>
        <v>0</v>
      </c>
      <c r="V4895">
        <f t="shared" si="460"/>
        <v>1</v>
      </c>
      <c r="W4895">
        <f t="shared" si="461"/>
        <v>3</v>
      </c>
    </row>
    <row r="4896" spans="1:23">
      <c r="A4896">
        <v>4895</v>
      </c>
      <c r="B4896" t="s">
        <v>15937</v>
      </c>
      <c r="C4896" t="s">
        <v>15938</v>
      </c>
      <c r="D4896">
        <v>62</v>
      </c>
      <c r="E4896" t="s">
        <v>19</v>
      </c>
      <c r="F4896" t="s">
        <v>157</v>
      </c>
      <c r="G4896" s="9">
        <v>44298</v>
      </c>
      <c r="H4896" t="s">
        <v>67</v>
      </c>
      <c r="I4896" t="s">
        <v>113</v>
      </c>
      <c r="J4896" t="s">
        <v>15939</v>
      </c>
      <c r="K4896" t="s">
        <v>39</v>
      </c>
      <c r="L4896" t="s">
        <v>15940</v>
      </c>
      <c r="M4896" t="s">
        <v>89</v>
      </c>
      <c r="N4896" t="s">
        <v>55</v>
      </c>
      <c r="O4896" s="11">
        <v>45078.7145833333</v>
      </c>
      <c r="P4896" s="11">
        <v>45078.29375</v>
      </c>
      <c r="Q4896">
        <v>3</v>
      </c>
      <c r="R4896" t="str">
        <f t="shared" si="456"/>
        <v>Slow Response</v>
      </c>
      <c r="S4896" t="str">
        <f t="shared" si="457"/>
        <v>Delayed Resolution</v>
      </c>
      <c r="T4896" t="str">
        <f t="shared" si="458"/>
        <v>Neutral</v>
      </c>
      <c r="U4896">
        <f t="shared" si="459"/>
        <v>1</v>
      </c>
      <c r="V4896">
        <f t="shared" si="460"/>
        <v>1</v>
      </c>
      <c r="W4896">
        <f t="shared" si="461"/>
        <v>3</v>
      </c>
    </row>
    <row r="4897" ht="300" spans="1:23">
      <c r="A4897">
        <v>4896</v>
      </c>
      <c r="B4897" t="s">
        <v>15941</v>
      </c>
      <c r="C4897" t="s">
        <v>15942</v>
      </c>
      <c r="D4897">
        <v>32</v>
      </c>
      <c r="E4897" t="s">
        <v>58</v>
      </c>
      <c r="F4897" t="s">
        <v>30</v>
      </c>
      <c r="G4897" s="9">
        <v>44479</v>
      </c>
      <c r="H4897" t="s">
        <v>59</v>
      </c>
      <c r="I4897" t="s">
        <v>93</v>
      </c>
      <c r="J4897" s="10" t="s">
        <v>15943</v>
      </c>
      <c r="K4897" t="s">
        <v>24</v>
      </c>
      <c r="M4897" t="s">
        <v>89</v>
      </c>
      <c r="N4897" t="s">
        <v>26</v>
      </c>
      <c r="O4897" s="11">
        <v>45078.2437615741</v>
      </c>
      <c r="R4897" t="str">
        <f t="shared" si="456"/>
        <v>Slow Response</v>
      </c>
      <c r="S4897" t="str">
        <f t="shared" si="457"/>
        <v>Resolved Within 1 Day</v>
      </c>
      <c r="T4897" t="str">
        <f t="shared" si="458"/>
        <v>Dissatisfied</v>
      </c>
      <c r="U4897">
        <f t="shared" si="459"/>
        <v>0</v>
      </c>
      <c r="V4897">
        <f t="shared" si="460"/>
        <v>1</v>
      </c>
      <c r="W4897">
        <f t="shared" si="461"/>
        <v>3</v>
      </c>
    </row>
    <row r="4898" ht="270" spans="1:23">
      <c r="A4898">
        <v>4897</v>
      </c>
      <c r="B4898" t="s">
        <v>15944</v>
      </c>
      <c r="C4898" t="s">
        <v>14739</v>
      </c>
      <c r="D4898">
        <v>46</v>
      </c>
      <c r="E4898" t="s">
        <v>29</v>
      </c>
      <c r="F4898" t="s">
        <v>173</v>
      </c>
      <c r="G4898" s="9">
        <v>43993</v>
      </c>
      <c r="H4898" t="s">
        <v>66</v>
      </c>
      <c r="I4898" t="s">
        <v>77</v>
      </c>
      <c r="J4898" s="10" t="s">
        <v>15945</v>
      </c>
      <c r="K4898" t="s">
        <v>24</v>
      </c>
      <c r="M4898" t="s">
        <v>25</v>
      </c>
      <c r="N4898" t="s">
        <v>26</v>
      </c>
      <c r="O4898" s="11">
        <v>45078.4673958333</v>
      </c>
      <c r="R4898" t="str">
        <f t="shared" si="456"/>
        <v>Slow Response</v>
      </c>
      <c r="S4898" t="str">
        <f t="shared" si="457"/>
        <v>Resolved Within 1 Day</v>
      </c>
      <c r="T4898" t="str">
        <f t="shared" si="458"/>
        <v>Dissatisfied</v>
      </c>
      <c r="U4898">
        <f t="shared" si="459"/>
        <v>0</v>
      </c>
      <c r="V4898">
        <f t="shared" si="460"/>
        <v>1</v>
      </c>
      <c r="W4898">
        <f t="shared" si="461"/>
        <v>4</v>
      </c>
    </row>
    <row r="4899" ht="285" spans="1:23">
      <c r="A4899">
        <v>4898</v>
      </c>
      <c r="B4899" t="s">
        <v>15946</v>
      </c>
      <c r="C4899" t="s">
        <v>15947</v>
      </c>
      <c r="D4899">
        <v>66</v>
      </c>
      <c r="E4899" t="s">
        <v>58</v>
      </c>
      <c r="F4899" t="s">
        <v>92</v>
      </c>
      <c r="G4899" s="9">
        <v>44461</v>
      </c>
      <c r="H4899" t="s">
        <v>66</v>
      </c>
      <c r="I4899" t="s">
        <v>150</v>
      </c>
      <c r="J4899" s="10" t="s">
        <v>15948</v>
      </c>
      <c r="K4899" t="s">
        <v>39</v>
      </c>
      <c r="L4899" t="s">
        <v>15949</v>
      </c>
      <c r="M4899" t="s">
        <v>41</v>
      </c>
      <c r="N4899" t="s">
        <v>26</v>
      </c>
      <c r="O4899" s="11">
        <v>45078.072974537</v>
      </c>
      <c r="P4899" s="11">
        <v>45078.266724537</v>
      </c>
      <c r="Q4899">
        <v>3</v>
      </c>
      <c r="R4899" t="str">
        <f t="shared" si="456"/>
        <v>Slow Response</v>
      </c>
      <c r="S4899" t="str">
        <f t="shared" si="457"/>
        <v>Delayed Resolution</v>
      </c>
      <c r="T4899" t="str">
        <f t="shared" si="458"/>
        <v>Neutral</v>
      </c>
      <c r="U4899">
        <f t="shared" si="459"/>
        <v>1</v>
      </c>
      <c r="V4899">
        <f t="shared" si="460"/>
        <v>0</v>
      </c>
      <c r="W4899">
        <f t="shared" si="461"/>
        <v>1</v>
      </c>
    </row>
    <row r="4900" ht="315" spans="1:23">
      <c r="A4900">
        <v>4899</v>
      </c>
      <c r="B4900" t="s">
        <v>15950</v>
      </c>
      <c r="C4900" t="s">
        <v>15951</v>
      </c>
      <c r="D4900">
        <v>31</v>
      </c>
      <c r="E4900" t="s">
        <v>29</v>
      </c>
      <c r="F4900" t="s">
        <v>157</v>
      </c>
      <c r="G4900" s="9">
        <v>44387</v>
      </c>
      <c r="H4900" t="s">
        <v>66</v>
      </c>
      <c r="I4900" t="s">
        <v>150</v>
      </c>
      <c r="J4900" s="10" t="s">
        <v>15952</v>
      </c>
      <c r="K4900" t="s">
        <v>62</v>
      </c>
      <c r="M4900" t="s">
        <v>41</v>
      </c>
      <c r="N4900" t="s">
        <v>26</v>
      </c>
      <c r="R4900" t="str">
        <f t="shared" si="456"/>
        <v>Fast Response</v>
      </c>
      <c r="S4900" t="str">
        <f t="shared" si="457"/>
        <v>Resolved Within 1 Day</v>
      </c>
      <c r="T4900" t="str">
        <f t="shared" si="458"/>
        <v>Dissatisfied</v>
      </c>
      <c r="U4900">
        <f t="shared" si="459"/>
        <v>0</v>
      </c>
      <c r="V4900">
        <f t="shared" si="460"/>
        <v>0</v>
      </c>
      <c r="W4900">
        <f t="shared" si="461"/>
        <v>1</v>
      </c>
    </row>
    <row r="4901" ht="225" spans="1:23">
      <c r="A4901">
        <v>4900</v>
      </c>
      <c r="B4901" t="s">
        <v>15953</v>
      </c>
      <c r="C4901" t="s">
        <v>15954</v>
      </c>
      <c r="D4901">
        <v>49</v>
      </c>
      <c r="E4901" t="s">
        <v>19</v>
      </c>
      <c r="F4901" t="s">
        <v>92</v>
      </c>
      <c r="G4901" s="9">
        <v>44477</v>
      </c>
      <c r="H4901" t="s">
        <v>45</v>
      </c>
      <c r="I4901" t="s">
        <v>67</v>
      </c>
      <c r="J4901" s="10" t="s">
        <v>15955</v>
      </c>
      <c r="K4901" t="s">
        <v>24</v>
      </c>
      <c r="M4901" t="s">
        <v>25</v>
      </c>
      <c r="N4901" t="s">
        <v>55</v>
      </c>
      <c r="O4901" s="11">
        <v>45078.363275463</v>
      </c>
      <c r="R4901" t="str">
        <f t="shared" si="456"/>
        <v>Slow Response</v>
      </c>
      <c r="S4901" t="str">
        <f t="shared" si="457"/>
        <v>Resolved Within 1 Day</v>
      </c>
      <c r="T4901" t="str">
        <f t="shared" si="458"/>
        <v>Dissatisfied</v>
      </c>
      <c r="U4901">
        <f t="shared" si="459"/>
        <v>0</v>
      </c>
      <c r="V4901">
        <f t="shared" si="460"/>
        <v>1</v>
      </c>
      <c r="W4901">
        <f t="shared" si="461"/>
        <v>4</v>
      </c>
    </row>
    <row r="4902" ht="255" spans="1:23">
      <c r="A4902">
        <v>4901</v>
      </c>
      <c r="B4902" t="s">
        <v>15956</v>
      </c>
      <c r="C4902" t="s">
        <v>15957</v>
      </c>
      <c r="D4902">
        <v>27</v>
      </c>
      <c r="E4902" t="s">
        <v>29</v>
      </c>
      <c r="F4902" t="s">
        <v>44</v>
      </c>
      <c r="G4902" s="9">
        <v>44205</v>
      </c>
      <c r="H4902" t="s">
        <v>59</v>
      </c>
      <c r="I4902" t="s">
        <v>22</v>
      </c>
      <c r="J4902" s="10" t="s">
        <v>15958</v>
      </c>
      <c r="K4902" t="s">
        <v>24</v>
      </c>
      <c r="M4902" t="s">
        <v>25</v>
      </c>
      <c r="N4902" t="s">
        <v>55</v>
      </c>
      <c r="O4902" s="11">
        <v>45078.1223263889</v>
      </c>
      <c r="R4902" t="str">
        <f t="shared" si="456"/>
        <v>Slow Response</v>
      </c>
      <c r="S4902" t="str">
        <f t="shared" si="457"/>
        <v>Resolved Within 1 Day</v>
      </c>
      <c r="T4902" t="str">
        <f t="shared" si="458"/>
        <v>Dissatisfied</v>
      </c>
      <c r="U4902">
        <f t="shared" si="459"/>
        <v>0</v>
      </c>
      <c r="V4902">
        <f t="shared" si="460"/>
        <v>1</v>
      </c>
      <c r="W4902">
        <f t="shared" si="461"/>
        <v>4</v>
      </c>
    </row>
    <row r="4903" ht="270" spans="1:23">
      <c r="A4903">
        <v>4902</v>
      </c>
      <c r="B4903" t="s">
        <v>15959</v>
      </c>
      <c r="C4903" t="s">
        <v>15960</v>
      </c>
      <c r="D4903">
        <v>65</v>
      </c>
      <c r="E4903" t="s">
        <v>58</v>
      </c>
      <c r="F4903" t="s">
        <v>219</v>
      </c>
      <c r="G4903" s="9">
        <v>44317</v>
      </c>
      <c r="H4903" t="s">
        <v>59</v>
      </c>
      <c r="I4903" t="s">
        <v>99</v>
      </c>
      <c r="J4903" s="10" t="s">
        <v>15961</v>
      </c>
      <c r="K4903" t="s">
        <v>39</v>
      </c>
      <c r="L4903" t="s">
        <v>15962</v>
      </c>
      <c r="M4903" t="s">
        <v>143</v>
      </c>
      <c r="N4903" t="s">
        <v>26</v>
      </c>
      <c r="O4903" s="11">
        <v>45078.4056712963</v>
      </c>
      <c r="P4903" s="11">
        <v>45078.5695601852</v>
      </c>
      <c r="Q4903">
        <v>3</v>
      </c>
      <c r="R4903" t="str">
        <f t="shared" si="456"/>
        <v>Slow Response</v>
      </c>
      <c r="S4903" t="str">
        <f t="shared" si="457"/>
        <v>Delayed Resolution</v>
      </c>
      <c r="T4903" t="str">
        <f t="shared" si="458"/>
        <v>Neutral</v>
      </c>
      <c r="U4903">
        <f t="shared" si="459"/>
        <v>1</v>
      </c>
      <c r="V4903">
        <f t="shared" si="460"/>
        <v>0</v>
      </c>
      <c r="W4903">
        <f t="shared" si="461"/>
        <v>2</v>
      </c>
    </row>
    <row r="4904" ht="285" spans="1:23">
      <c r="A4904">
        <v>4903</v>
      </c>
      <c r="B4904" t="s">
        <v>15963</v>
      </c>
      <c r="C4904" t="s">
        <v>15964</v>
      </c>
      <c r="D4904">
        <v>47</v>
      </c>
      <c r="E4904" t="s">
        <v>29</v>
      </c>
      <c r="F4904" t="s">
        <v>134</v>
      </c>
      <c r="G4904" s="9">
        <v>43965</v>
      </c>
      <c r="H4904" t="s">
        <v>67</v>
      </c>
      <c r="I4904" t="s">
        <v>52</v>
      </c>
      <c r="J4904" s="10" t="s">
        <v>15965</v>
      </c>
      <c r="K4904" t="s">
        <v>39</v>
      </c>
      <c r="L4904" t="s">
        <v>15966</v>
      </c>
      <c r="M4904" t="s">
        <v>25</v>
      </c>
      <c r="N4904" t="s">
        <v>55</v>
      </c>
      <c r="O4904" s="11">
        <v>45078.3091666667</v>
      </c>
      <c r="P4904" s="11">
        <v>45078.8945833333</v>
      </c>
      <c r="Q4904">
        <v>5</v>
      </c>
      <c r="R4904" t="str">
        <f t="shared" si="456"/>
        <v>Slow Response</v>
      </c>
      <c r="S4904" t="str">
        <f t="shared" si="457"/>
        <v>Delayed Resolution</v>
      </c>
      <c r="T4904" t="str">
        <f t="shared" si="458"/>
        <v>Satisfied</v>
      </c>
      <c r="U4904">
        <f t="shared" si="459"/>
        <v>1</v>
      </c>
      <c r="V4904">
        <f t="shared" si="460"/>
        <v>1</v>
      </c>
      <c r="W4904">
        <f t="shared" si="461"/>
        <v>4</v>
      </c>
    </row>
    <row r="4905" spans="1:23">
      <c r="A4905">
        <v>4904</v>
      </c>
      <c r="B4905" t="s">
        <v>15967</v>
      </c>
      <c r="C4905" t="s">
        <v>15968</v>
      </c>
      <c r="D4905">
        <v>19</v>
      </c>
      <c r="E4905" t="s">
        <v>58</v>
      </c>
      <c r="F4905" t="s">
        <v>207</v>
      </c>
      <c r="G4905" s="9">
        <v>44549</v>
      </c>
      <c r="H4905" t="s">
        <v>67</v>
      </c>
      <c r="I4905" t="s">
        <v>67</v>
      </c>
      <c r="J4905" t="s">
        <v>15969</v>
      </c>
      <c r="K4905" t="s">
        <v>62</v>
      </c>
      <c r="M4905" t="s">
        <v>143</v>
      </c>
      <c r="N4905" t="s">
        <v>83</v>
      </c>
      <c r="R4905" t="str">
        <f t="shared" si="456"/>
        <v>Fast Response</v>
      </c>
      <c r="S4905" t="str">
        <f t="shared" si="457"/>
        <v>Resolved Within 1 Day</v>
      </c>
      <c r="T4905" t="str">
        <f t="shared" si="458"/>
        <v>Dissatisfied</v>
      </c>
      <c r="U4905">
        <f t="shared" si="459"/>
        <v>0</v>
      </c>
      <c r="V4905">
        <f t="shared" si="460"/>
        <v>0</v>
      </c>
      <c r="W4905">
        <f t="shared" si="461"/>
        <v>2</v>
      </c>
    </row>
    <row r="4906" ht="345" spans="1:23">
      <c r="A4906">
        <v>4905</v>
      </c>
      <c r="B4906" t="s">
        <v>15970</v>
      </c>
      <c r="C4906" t="s">
        <v>15971</v>
      </c>
      <c r="D4906">
        <v>53</v>
      </c>
      <c r="E4906" t="s">
        <v>19</v>
      </c>
      <c r="F4906" t="s">
        <v>112</v>
      </c>
      <c r="G4906" s="9">
        <v>44515</v>
      </c>
      <c r="H4906" t="s">
        <v>67</v>
      </c>
      <c r="I4906" t="s">
        <v>177</v>
      </c>
      <c r="J4906" s="10" t="s">
        <v>15972</v>
      </c>
      <c r="K4906" t="s">
        <v>24</v>
      </c>
      <c r="M4906" t="s">
        <v>41</v>
      </c>
      <c r="N4906" t="s">
        <v>55</v>
      </c>
      <c r="O4906" s="11">
        <v>45078.5675347222</v>
      </c>
      <c r="R4906" t="str">
        <f t="shared" si="456"/>
        <v>Slow Response</v>
      </c>
      <c r="S4906" t="str">
        <f t="shared" si="457"/>
        <v>Resolved Within 1 Day</v>
      </c>
      <c r="T4906" t="str">
        <f t="shared" si="458"/>
        <v>Dissatisfied</v>
      </c>
      <c r="U4906">
        <f t="shared" si="459"/>
        <v>0</v>
      </c>
      <c r="V4906">
        <f t="shared" si="460"/>
        <v>0</v>
      </c>
      <c r="W4906">
        <f t="shared" si="461"/>
        <v>1</v>
      </c>
    </row>
    <row r="4907" ht="285" spans="1:23">
      <c r="A4907">
        <v>4906</v>
      </c>
      <c r="B4907" t="s">
        <v>15973</v>
      </c>
      <c r="C4907" t="s">
        <v>15974</v>
      </c>
      <c r="D4907">
        <v>18</v>
      </c>
      <c r="E4907" t="s">
        <v>58</v>
      </c>
      <c r="F4907" t="s">
        <v>71</v>
      </c>
      <c r="G4907" s="9">
        <v>44506</v>
      </c>
      <c r="H4907" t="s">
        <v>66</v>
      </c>
      <c r="I4907" t="s">
        <v>72</v>
      </c>
      <c r="J4907" s="10" t="s">
        <v>15975</v>
      </c>
      <c r="K4907" t="s">
        <v>62</v>
      </c>
      <c r="M4907" t="s">
        <v>41</v>
      </c>
      <c r="N4907" t="s">
        <v>26</v>
      </c>
      <c r="R4907" t="str">
        <f t="shared" si="456"/>
        <v>Fast Response</v>
      </c>
      <c r="S4907" t="str">
        <f t="shared" si="457"/>
        <v>Resolved Within 1 Day</v>
      </c>
      <c r="T4907" t="str">
        <f t="shared" si="458"/>
        <v>Dissatisfied</v>
      </c>
      <c r="U4907">
        <f t="shared" si="459"/>
        <v>0</v>
      </c>
      <c r="V4907">
        <f t="shared" si="460"/>
        <v>0</v>
      </c>
      <c r="W4907">
        <f t="shared" si="461"/>
        <v>1</v>
      </c>
    </row>
    <row r="4908" spans="1:23">
      <c r="A4908">
        <v>4907</v>
      </c>
      <c r="B4908" t="s">
        <v>15976</v>
      </c>
      <c r="C4908" t="s">
        <v>15977</v>
      </c>
      <c r="D4908">
        <v>27</v>
      </c>
      <c r="E4908" t="s">
        <v>58</v>
      </c>
      <c r="F4908" t="s">
        <v>86</v>
      </c>
      <c r="G4908" s="9">
        <v>44012</v>
      </c>
      <c r="H4908" t="s">
        <v>67</v>
      </c>
      <c r="I4908" t="s">
        <v>141</v>
      </c>
      <c r="J4908" t="s">
        <v>15978</v>
      </c>
      <c r="K4908" t="s">
        <v>24</v>
      </c>
      <c r="M4908" t="s">
        <v>143</v>
      </c>
      <c r="N4908" t="s">
        <v>55</v>
      </c>
      <c r="O4908" s="11">
        <v>45078.854375</v>
      </c>
      <c r="R4908" t="str">
        <f t="shared" si="456"/>
        <v>Slow Response</v>
      </c>
      <c r="S4908" t="str">
        <f t="shared" si="457"/>
        <v>Resolved Within 1 Day</v>
      </c>
      <c r="T4908" t="str">
        <f t="shared" si="458"/>
        <v>Dissatisfied</v>
      </c>
      <c r="U4908">
        <f t="shared" si="459"/>
        <v>0</v>
      </c>
      <c r="V4908">
        <f t="shared" si="460"/>
        <v>0</v>
      </c>
      <c r="W4908">
        <f t="shared" si="461"/>
        <v>2</v>
      </c>
    </row>
    <row r="4909" ht="285" spans="1:23">
      <c r="A4909">
        <v>4908</v>
      </c>
      <c r="B4909" t="s">
        <v>15979</v>
      </c>
      <c r="C4909" t="s">
        <v>15980</v>
      </c>
      <c r="D4909">
        <v>28</v>
      </c>
      <c r="E4909" t="s">
        <v>19</v>
      </c>
      <c r="F4909" t="s">
        <v>71</v>
      </c>
      <c r="G4909" s="9">
        <v>43899</v>
      </c>
      <c r="H4909" t="s">
        <v>45</v>
      </c>
      <c r="I4909" t="s">
        <v>150</v>
      </c>
      <c r="J4909" s="10" t="s">
        <v>15981</v>
      </c>
      <c r="K4909" t="s">
        <v>62</v>
      </c>
      <c r="M4909" t="s">
        <v>89</v>
      </c>
      <c r="N4909" t="s">
        <v>83</v>
      </c>
      <c r="R4909" t="str">
        <f t="shared" si="456"/>
        <v>Fast Response</v>
      </c>
      <c r="S4909" t="str">
        <f t="shared" si="457"/>
        <v>Resolved Within 1 Day</v>
      </c>
      <c r="T4909" t="str">
        <f t="shared" si="458"/>
        <v>Dissatisfied</v>
      </c>
      <c r="U4909">
        <f t="shared" si="459"/>
        <v>0</v>
      </c>
      <c r="V4909">
        <f t="shared" si="460"/>
        <v>1</v>
      </c>
      <c r="W4909">
        <f t="shared" si="461"/>
        <v>3</v>
      </c>
    </row>
    <row r="4910" ht="270" spans="1:23">
      <c r="A4910">
        <v>4909</v>
      </c>
      <c r="B4910" t="s">
        <v>15982</v>
      </c>
      <c r="C4910" t="s">
        <v>15983</v>
      </c>
      <c r="D4910">
        <v>63</v>
      </c>
      <c r="E4910" t="s">
        <v>29</v>
      </c>
      <c r="F4910" t="s">
        <v>71</v>
      </c>
      <c r="G4910" s="9">
        <v>44319</v>
      </c>
      <c r="H4910" t="s">
        <v>67</v>
      </c>
      <c r="I4910" t="s">
        <v>46</v>
      </c>
      <c r="J4910" s="10" t="s">
        <v>15984</v>
      </c>
      <c r="K4910" t="s">
        <v>39</v>
      </c>
      <c r="L4910" t="s">
        <v>15985</v>
      </c>
      <c r="M4910" t="s">
        <v>143</v>
      </c>
      <c r="N4910" t="s">
        <v>83</v>
      </c>
      <c r="O4910" s="11">
        <v>45078.9113657407</v>
      </c>
      <c r="P4910" s="11">
        <v>45078.6308101852</v>
      </c>
      <c r="Q4910">
        <v>2</v>
      </c>
      <c r="R4910" t="str">
        <f t="shared" si="456"/>
        <v>Slow Response</v>
      </c>
      <c r="S4910" t="str">
        <f t="shared" si="457"/>
        <v>Delayed Resolution</v>
      </c>
      <c r="T4910" t="str">
        <f t="shared" si="458"/>
        <v>Dissatisfied</v>
      </c>
      <c r="U4910">
        <f t="shared" si="459"/>
        <v>1</v>
      </c>
      <c r="V4910">
        <f t="shared" si="460"/>
        <v>0</v>
      </c>
      <c r="W4910">
        <f t="shared" si="461"/>
        <v>2</v>
      </c>
    </row>
    <row r="4911" ht="300" spans="1:23">
      <c r="A4911">
        <v>4910</v>
      </c>
      <c r="B4911" t="s">
        <v>15986</v>
      </c>
      <c r="C4911" t="s">
        <v>15987</v>
      </c>
      <c r="D4911">
        <v>42</v>
      </c>
      <c r="E4911" t="s">
        <v>19</v>
      </c>
      <c r="F4911" t="s">
        <v>383</v>
      </c>
      <c r="G4911" s="9">
        <v>44030</v>
      </c>
      <c r="H4911" t="s">
        <v>67</v>
      </c>
      <c r="I4911" t="s">
        <v>46</v>
      </c>
      <c r="J4911" s="10" t="s">
        <v>15988</v>
      </c>
      <c r="K4911" t="s">
        <v>39</v>
      </c>
      <c r="L4911" t="s">
        <v>15989</v>
      </c>
      <c r="M4911" t="s">
        <v>89</v>
      </c>
      <c r="N4911" t="s">
        <v>83</v>
      </c>
      <c r="O4911" s="11">
        <v>45078.4995717593</v>
      </c>
      <c r="P4911" s="11">
        <v>45078.4981828704</v>
      </c>
      <c r="Q4911">
        <v>2</v>
      </c>
      <c r="R4911" t="str">
        <f t="shared" si="456"/>
        <v>Slow Response</v>
      </c>
      <c r="S4911" t="str">
        <f t="shared" si="457"/>
        <v>Delayed Resolution</v>
      </c>
      <c r="T4911" t="str">
        <f t="shared" si="458"/>
        <v>Dissatisfied</v>
      </c>
      <c r="U4911">
        <f t="shared" si="459"/>
        <v>1</v>
      </c>
      <c r="V4911">
        <f t="shared" si="460"/>
        <v>1</v>
      </c>
      <c r="W4911">
        <f t="shared" si="461"/>
        <v>3</v>
      </c>
    </row>
    <row r="4912" spans="1:23">
      <c r="A4912">
        <v>4911</v>
      </c>
      <c r="B4912" t="s">
        <v>15990</v>
      </c>
      <c r="C4912" t="s">
        <v>15991</v>
      </c>
      <c r="D4912">
        <v>41</v>
      </c>
      <c r="E4912" t="s">
        <v>19</v>
      </c>
      <c r="F4912" t="s">
        <v>65</v>
      </c>
      <c r="G4912" s="9">
        <v>44555</v>
      </c>
      <c r="H4912" t="s">
        <v>45</v>
      </c>
      <c r="I4912" t="s">
        <v>99</v>
      </c>
      <c r="J4912" t="s">
        <v>15992</v>
      </c>
      <c r="K4912" t="s">
        <v>62</v>
      </c>
      <c r="M4912" t="s">
        <v>41</v>
      </c>
      <c r="N4912" t="s">
        <v>55</v>
      </c>
      <c r="R4912" t="str">
        <f t="shared" si="456"/>
        <v>Fast Response</v>
      </c>
      <c r="S4912" t="str">
        <f t="shared" si="457"/>
        <v>Resolved Within 1 Day</v>
      </c>
      <c r="T4912" t="str">
        <f t="shared" si="458"/>
        <v>Dissatisfied</v>
      </c>
      <c r="U4912">
        <f t="shared" si="459"/>
        <v>0</v>
      </c>
      <c r="V4912">
        <f t="shared" si="460"/>
        <v>0</v>
      </c>
      <c r="W4912">
        <f t="shared" si="461"/>
        <v>1</v>
      </c>
    </row>
    <row r="4913" ht="210" spans="1:23">
      <c r="A4913">
        <v>4912</v>
      </c>
      <c r="B4913" t="s">
        <v>15993</v>
      </c>
      <c r="C4913" t="s">
        <v>15994</v>
      </c>
      <c r="D4913">
        <v>39</v>
      </c>
      <c r="E4913" t="s">
        <v>19</v>
      </c>
      <c r="F4913" t="s">
        <v>249</v>
      </c>
      <c r="G4913" s="9">
        <v>43833</v>
      </c>
      <c r="H4913" t="s">
        <v>45</v>
      </c>
      <c r="I4913" t="s">
        <v>141</v>
      </c>
      <c r="J4913" s="10" t="s">
        <v>15995</v>
      </c>
      <c r="K4913" t="s">
        <v>62</v>
      </c>
      <c r="M4913" t="s">
        <v>25</v>
      </c>
      <c r="N4913" t="s">
        <v>33</v>
      </c>
      <c r="R4913" t="str">
        <f t="shared" si="456"/>
        <v>Fast Response</v>
      </c>
      <c r="S4913" t="str">
        <f t="shared" si="457"/>
        <v>Resolved Within 1 Day</v>
      </c>
      <c r="T4913" t="str">
        <f t="shared" si="458"/>
        <v>Dissatisfied</v>
      </c>
      <c r="U4913">
        <f t="shared" si="459"/>
        <v>0</v>
      </c>
      <c r="V4913">
        <f t="shared" si="460"/>
        <v>1</v>
      </c>
      <c r="W4913">
        <f t="shared" si="461"/>
        <v>4</v>
      </c>
    </row>
    <row r="4914" spans="1:23">
      <c r="A4914">
        <v>4913</v>
      </c>
      <c r="B4914" t="s">
        <v>15996</v>
      </c>
      <c r="C4914" t="s">
        <v>15997</v>
      </c>
      <c r="D4914">
        <v>25</v>
      </c>
      <c r="E4914" t="s">
        <v>58</v>
      </c>
      <c r="F4914" t="s">
        <v>202</v>
      </c>
      <c r="G4914" s="9">
        <v>44521</v>
      </c>
      <c r="H4914" t="s">
        <v>59</v>
      </c>
      <c r="I4914" t="s">
        <v>99</v>
      </c>
      <c r="J4914" t="s">
        <v>985</v>
      </c>
      <c r="K4914" t="s">
        <v>62</v>
      </c>
      <c r="M4914" t="s">
        <v>89</v>
      </c>
      <c r="N4914" t="s">
        <v>26</v>
      </c>
      <c r="R4914" t="str">
        <f t="shared" si="456"/>
        <v>Fast Response</v>
      </c>
      <c r="S4914" t="str">
        <f t="shared" si="457"/>
        <v>Resolved Within 1 Day</v>
      </c>
      <c r="T4914" t="str">
        <f t="shared" si="458"/>
        <v>Dissatisfied</v>
      </c>
      <c r="U4914">
        <f t="shared" si="459"/>
        <v>0</v>
      </c>
      <c r="V4914">
        <f t="shared" si="460"/>
        <v>1</v>
      </c>
      <c r="W4914">
        <f t="shared" si="461"/>
        <v>3</v>
      </c>
    </row>
    <row r="4915" ht="270" spans="1:23">
      <c r="A4915">
        <v>4914</v>
      </c>
      <c r="B4915" t="s">
        <v>15998</v>
      </c>
      <c r="C4915" t="s">
        <v>15999</v>
      </c>
      <c r="D4915">
        <v>26</v>
      </c>
      <c r="E4915" t="s">
        <v>19</v>
      </c>
      <c r="F4915" t="s">
        <v>20</v>
      </c>
      <c r="G4915" s="9">
        <v>44357</v>
      </c>
      <c r="H4915" t="s">
        <v>66</v>
      </c>
      <c r="I4915" t="s">
        <v>150</v>
      </c>
      <c r="J4915" s="10" t="s">
        <v>16000</v>
      </c>
      <c r="K4915" t="s">
        <v>39</v>
      </c>
      <c r="L4915" t="s">
        <v>16001</v>
      </c>
      <c r="M4915" t="s">
        <v>25</v>
      </c>
      <c r="N4915" t="s">
        <v>55</v>
      </c>
      <c r="O4915" s="11">
        <v>45078.7683680556</v>
      </c>
      <c r="P4915" s="11">
        <v>45078.0023958333</v>
      </c>
      <c r="Q4915">
        <v>2</v>
      </c>
      <c r="R4915" t="str">
        <f t="shared" si="456"/>
        <v>Slow Response</v>
      </c>
      <c r="S4915" t="str">
        <f t="shared" si="457"/>
        <v>Delayed Resolution</v>
      </c>
      <c r="T4915" t="str">
        <f t="shared" si="458"/>
        <v>Dissatisfied</v>
      </c>
      <c r="U4915">
        <f t="shared" si="459"/>
        <v>1</v>
      </c>
      <c r="V4915">
        <f t="shared" si="460"/>
        <v>1</v>
      </c>
      <c r="W4915">
        <f t="shared" si="461"/>
        <v>4</v>
      </c>
    </row>
    <row r="4916" ht="240" spans="1:23">
      <c r="A4916">
        <v>4915</v>
      </c>
      <c r="B4916" t="s">
        <v>16002</v>
      </c>
      <c r="C4916" t="s">
        <v>16003</v>
      </c>
      <c r="D4916">
        <v>53</v>
      </c>
      <c r="E4916" t="s">
        <v>19</v>
      </c>
      <c r="F4916" t="s">
        <v>655</v>
      </c>
      <c r="G4916" s="9">
        <v>44375</v>
      </c>
      <c r="H4916" t="s">
        <v>67</v>
      </c>
      <c r="I4916" t="s">
        <v>93</v>
      </c>
      <c r="J4916" s="10" t="s">
        <v>16004</v>
      </c>
      <c r="K4916" t="s">
        <v>24</v>
      </c>
      <c r="M4916" t="s">
        <v>41</v>
      </c>
      <c r="N4916" t="s">
        <v>33</v>
      </c>
      <c r="O4916" s="11">
        <v>45078.6107523148</v>
      </c>
      <c r="R4916" t="str">
        <f t="shared" si="456"/>
        <v>Slow Response</v>
      </c>
      <c r="S4916" t="str">
        <f t="shared" si="457"/>
        <v>Resolved Within 1 Day</v>
      </c>
      <c r="T4916" t="str">
        <f t="shared" si="458"/>
        <v>Dissatisfied</v>
      </c>
      <c r="U4916">
        <f t="shared" si="459"/>
        <v>0</v>
      </c>
      <c r="V4916">
        <f t="shared" si="460"/>
        <v>0</v>
      </c>
      <c r="W4916">
        <f t="shared" si="461"/>
        <v>1</v>
      </c>
    </row>
    <row r="4917" ht="255" spans="1:23">
      <c r="A4917">
        <v>4916</v>
      </c>
      <c r="B4917" t="s">
        <v>16005</v>
      </c>
      <c r="C4917" t="s">
        <v>16006</v>
      </c>
      <c r="D4917">
        <v>66</v>
      </c>
      <c r="E4917" t="s">
        <v>29</v>
      </c>
      <c r="F4917" t="s">
        <v>76</v>
      </c>
      <c r="G4917" s="9">
        <v>44472</v>
      </c>
      <c r="H4917" t="s">
        <v>45</v>
      </c>
      <c r="I4917" t="s">
        <v>93</v>
      </c>
      <c r="J4917" s="10" t="s">
        <v>16007</v>
      </c>
      <c r="K4917" t="s">
        <v>39</v>
      </c>
      <c r="L4917" t="s">
        <v>16008</v>
      </c>
      <c r="M4917" t="s">
        <v>25</v>
      </c>
      <c r="N4917" t="s">
        <v>33</v>
      </c>
      <c r="O4917" s="11">
        <v>45078.8010416667</v>
      </c>
      <c r="P4917" s="11">
        <v>45078.1309027778</v>
      </c>
      <c r="Q4917">
        <v>4</v>
      </c>
      <c r="R4917" t="str">
        <f t="shared" si="456"/>
        <v>Slow Response</v>
      </c>
      <c r="S4917" t="str">
        <f t="shared" si="457"/>
        <v>Delayed Resolution</v>
      </c>
      <c r="T4917" t="str">
        <f t="shared" si="458"/>
        <v>Satisfied</v>
      </c>
      <c r="U4917">
        <f t="shared" si="459"/>
        <v>1</v>
      </c>
      <c r="V4917">
        <f t="shared" si="460"/>
        <v>1</v>
      </c>
      <c r="W4917">
        <f t="shared" si="461"/>
        <v>4</v>
      </c>
    </row>
    <row r="4918" ht="255" spans="1:23">
      <c r="A4918">
        <v>4917</v>
      </c>
      <c r="B4918" t="s">
        <v>16009</v>
      </c>
      <c r="C4918" t="s">
        <v>16010</v>
      </c>
      <c r="D4918">
        <v>34</v>
      </c>
      <c r="E4918" t="s">
        <v>58</v>
      </c>
      <c r="F4918" t="s">
        <v>281</v>
      </c>
      <c r="G4918" s="9">
        <v>44440</v>
      </c>
      <c r="H4918" t="s">
        <v>66</v>
      </c>
      <c r="I4918" t="s">
        <v>59</v>
      </c>
      <c r="J4918" s="10" t="s">
        <v>16011</v>
      </c>
      <c r="K4918" t="s">
        <v>24</v>
      </c>
      <c r="M4918" t="s">
        <v>89</v>
      </c>
      <c r="N4918" t="s">
        <v>83</v>
      </c>
      <c r="O4918" s="11">
        <v>45078.8503587963</v>
      </c>
      <c r="R4918" t="str">
        <f t="shared" si="456"/>
        <v>Slow Response</v>
      </c>
      <c r="S4918" t="str">
        <f t="shared" si="457"/>
        <v>Resolved Within 1 Day</v>
      </c>
      <c r="T4918" t="str">
        <f t="shared" si="458"/>
        <v>Dissatisfied</v>
      </c>
      <c r="U4918">
        <f t="shared" si="459"/>
        <v>0</v>
      </c>
      <c r="V4918">
        <f t="shared" si="460"/>
        <v>1</v>
      </c>
      <c r="W4918">
        <f t="shared" si="461"/>
        <v>3</v>
      </c>
    </row>
    <row r="4919" ht="285" spans="1:23">
      <c r="A4919">
        <v>4918</v>
      </c>
      <c r="B4919" t="s">
        <v>16012</v>
      </c>
      <c r="C4919" t="s">
        <v>16013</v>
      </c>
      <c r="D4919">
        <v>68</v>
      </c>
      <c r="E4919" t="s">
        <v>29</v>
      </c>
      <c r="F4919" t="s">
        <v>281</v>
      </c>
      <c r="G4919" s="9">
        <v>44361</v>
      </c>
      <c r="H4919" t="s">
        <v>59</v>
      </c>
      <c r="I4919" t="s">
        <v>99</v>
      </c>
      <c r="J4919" s="10" t="s">
        <v>16014</v>
      </c>
      <c r="K4919" t="s">
        <v>62</v>
      </c>
      <c r="M4919" t="s">
        <v>25</v>
      </c>
      <c r="N4919" t="s">
        <v>33</v>
      </c>
      <c r="R4919" t="str">
        <f t="shared" si="456"/>
        <v>Fast Response</v>
      </c>
      <c r="S4919" t="str">
        <f t="shared" si="457"/>
        <v>Resolved Within 1 Day</v>
      </c>
      <c r="T4919" t="str">
        <f t="shared" si="458"/>
        <v>Dissatisfied</v>
      </c>
      <c r="U4919">
        <f t="shared" si="459"/>
        <v>0</v>
      </c>
      <c r="V4919">
        <f t="shared" si="460"/>
        <v>1</v>
      </c>
      <c r="W4919">
        <f t="shared" si="461"/>
        <v>4</v>
      </c>
    </row>
    <row r="4920" ht="315" spans="1:23">
      <c r="A4920">
        <v>4919</v>
      </c>
      <c r="B4920" t="s">
        <v>16015</v>
      </c>
      <c r="C4920" t="s">
        <v>16016</v>
      </c>
      <c r="D4920">
        <v>49</v>
      </c>
      <c r="E4920" t="s">
        <v>58</v>
      </c>
      <c r="F4920" t="s">
        <v>117</v>
      </c>
      <c r="G4920" s="9">
        <v>43835</v>
      </c>
      <c r="H4920" t="s">
        <v>21</v>
      </c>
      <c r="I4920" t="s">
        <v>60</v>
      </c>
      <c r="J4920" s="10" t="s">
        <v>16017</v>
      </c>
      <c r="K4920" t="s">
        <v>24</v>
      </c>
      <c r="M4920" t="s">
        <v>41</v>
      </c>
      <c r="N4920" t="s">
        <v>26</v>
      </c>
      <c r="O4920" s="11">
        <v>45078.7101157407</v>
      </c>
      <c r="R4920" t="str">
        <f t="shared" si="456"/>
        <v>Slow Response</v>
      </c>
      <c r="S4920" t="str">
        <f t="shared" si="457"/>
        <v>Resolved Within 1 Day</v>
      </c>
      <c r="T4920" t="str">
        <f t="shared" si="458"/>
        <v>Dissatisfied</v>
      </c>
      <c r="U4920">
        <f t="shared" si="459"/>
        <v>0</v>
      </c>
      <c r="V4920">
        <f t="shared" si="460"/>
        <v>0</v>
      </c>
      <c r="W4920">
        <f t="shared" si="461"/>
        <v>1</v>
      </c>
    </row>
    <row r="4921" spans="1:23">
      <c r="A4921">
        <v>4920</v>
      </c>
      <c r="B4921" t="s">
        <v>16018</v>
      </c>
      <c r="C4921" t="s">
        <v>16019</v>
      </c>
      <c r="D4921">
        <v>23</v>
      </c>
      <c r="E4921" t="s">
        <v>29</v>
      </c>
      <c r="F4921" t="s">
        <v>202</v>
      </c>
      <c r="G4921" s="9">
        <v>44546</v>
      </c>
      <c r="H4921" t="s">
        <v>66</v>
      </c>
      <c r="I4921" t="s">
        <v>37</v>
      </c>
      <c r="J4921" t="s">
        <v>985</v>
      </c>
      <c r="K4921" t="s">
        <v>39</v>
      </c>
      <c r="L4921" t="s">
        <v>16020</v>
      </c>
      <c r="M4921" t="s">
        <v>41</v>
      </c>
      <c r="N4921" t="s">
        <v>26</v>
      </c>
      <c r="O4921" s="11">
        <v>45078.3274768519</v>
      </c>
      <c r="P4921" s="11">
        <v>45078.7684490741</v>
      </c>
      <c r="Q4921">
        <v>2</v>
      </c>
      <c r="R4921" t="str">
        <f t="shared" si="456"/>
        <v>Slow Response</v>
      </c>
      <c r="S4921" t="str">
        <f t="shared" si="457"/>
        <v>Delayed Resolution</v>
      </c>
      <c r="T4921" t="str">
        <f t="shared" si="458"/>
        <v>Dissatisfied</v>
      </c>
      <c r="U4921">
        <f t="shared" si="459"/>
        <v>1</v>
      </c>
      <c r="V4921">
        <f t="shared" si="460"/>
        <v>0</v>
      </c>
      <c r="W4921">
        <f t="shared" si="461"/>
        <v>1</v>
      </c>
    </row>
    <row r="4922" ht="315" spans="1:23">
      <c r="A4922">
        <v>4921</v>
      </c>
      <c r="B4922" t="s">
        <v>16021</v>
      </c>
      <c r="C4922" t="s">
        <v>16022</v>
      </c>
      <c r="D4922">
        <v>68</v>
      </c>
      <c r="E4922" t="s">
        <v>29</v>
      </c>
      <c r="F4922" t="s">
        <v>317</v>
      </c>
      <c r="G4922" s="9">
        <v>44353</v>
      </c>
      <c r="H4922" t="s">
        <v>45</v>
      </c>
      <c r="I4922" t="s">
        <v>22</v>
      </c>
      <c r="J4922" s="10" t="s">
        <v>16023</v>
      </c>
      <c r="K4922" t="s">
        <v>62</v>
      </c>
      <c r="M4922" t="s">
        <v>25</v>
      </c>
      <c r="N4922" t="s">
        <v>26</v>
      </c>
      <c r="R4922" t="str">
        <f t="shared" si="456"/>
        <v>Fast Response</v>
      </c>
      <c r="S4922" t="str">
        <f t="shared" si="457"/>
        <v>Resolved Within 1 Day</v>
      </c>
      <c r="T4922" t="str">
        <f t="shared" si="458"/>
        <v>Dissatisfied</v>
      </c>
      <c r="U4922">
        <f t="shared" si="459"/>
        <v>0</v>
      </c>
      <c r="V4922">
        <f t="shared" si="460"/>
        <v>1</v>
      </c>
      <c r="W4922">
        <f t="shared" si="461"/>
        <v>4</v>
      </c>
    </row>
    <row r="4923" spans="1:23">
      <c r="A4923">
        <v>4922</v>
      </c>
      <c r="B4923" t="s">
        <v>16024</v>
      </c>
      <c r="C4923" t="s">
        <v>16025</v>
      </c>
      <c r="D4923">
        <v>26</v>
      </c>
      <c r="E4923" t="s">
        <v>19</v>
      </c>
      <c r="F4923" t="s">
        <v>202</v>
      </c>
      <c r="G4923" s="9">
        <v>44330</v>
      </c>
      <c r="H4923" t="s">
        <v>67</v>
      </c>
      <c r="I4923" t="s">
        <v>67</v>
      </c>
      <c r="J4923" t="s">
        <v>1141</v>
      </c>
      <c r="K4923" t="s">
        <v>24</v>
      </c>
      <c r="M4923" t="s">
        <v>25</v>
      </c>
      <c r="N4923" t="s">
        <v>26</v>
      </c>
      <c r="O4923" s="11">
        <v>45078.0601388889</v>
      </c>
      <c r="R4923" t="str">
        <f t="shared" si="456"/>
        <v>Slow Response</v>
      </c>
      <c r="S4923" t="str">
        <f t="shared" si="457"/>
        <v>Resolved Within 1 Day</v>
      </c>
      <c r="T4923" t="str">
        <f t="shared" si="458"/>
        <v>Dissatisfied</v>
      </c>
      <c r="U4923">
        <f t="shared" si="459"/>
        <v>0</v>
      </c>
      <c r="V4923">
        <f t="shared" si="460"/>
        <v>1</v>
      </c>
      <c r="W4923">
        <f t="shared" si="461"/>
        <v>4</v>
      </c>
    </row>
    <row r="4924" spans="1:23">
      <c r="A4924">
        <v>4923</v>
      </c>
      <c r="B4924" t="s">
        <v>16026</v>
      </c>
      <c r="C4924" t="s">
        <v>16027</v>
      </c>
      <c r="D4924">
        <v>21</v>
      </c>
      <c r="E4924" t="s">
        <v>29</v>
      </c>
      <c r="F4924" t="s">
        <v>51</v>
      </c>
      <c r="G4924" s="9">
        <v>44536</v>
      </c>
      <c r="H4924" t="s">
        <v>21</v>
      </c>
      <c r="I4924" t="s">
        <v>46</v>
      </c>
      <c r="J4924" t="s">
        <v>1076</v>
      </c>
      <c r="K4924" t="s">
        <v>62</v>
      </c>
      <c r="M4924" t="s">
        <v>25</v>
      </c>
      <c r="N4924" t="s">
        <v>33</v>
      </c>
      <c r="R4924" t="str">
        <f t="shared" si="456"/>
        <v>Fast Response</v>
      </c>
      <c r="S4924" t="str">
        <f t="shared" si="457"/>
        <v>Resolved Within 1 Day</v>
      </c>
      <c r="T4924" t="str">
        <f t="shared" si="458"/>
        <v>Dissatisfied</v>
      </c>
      <c r="U4924">
        <f t="shared" si="459"/>
        <v>0</v>
      </c>
      <c r="V4924">
        <f t="shared" si="460"/>
        <v>1</v>
      </c>
      <c r="W4924">
        <f t="shared" si="461"/>
        <v>4</v>
      </c>
    </row>
    <row r="4925" ht="315" spans="1:23">
      <c r="A4925">
        <v>4924</v>
      </c>
      <c r="B4925" t="s">
        <v>16028</v>
      </c>
      <c r="C4925" t="s">
        <v>16029</v>
      </c>
      <c r="D4925">
        <v>50</v>
      </c>
      <c r="E4925" t="s">
        <v>29</v>
      </c>
      <c r="F4925" t="s">
        <v>219</v>
      </c>
      <c r="G4925" s="9">
        <v>44153</v>
      </c>
      <c r="H4925" t="s">
        <v>45</v>
      </c>
      <c r="I4925" t="s">
        <v>22</v>
      </c>
      <c r="J4925" s="10" t="s">
        <v>16030</v>
      </c>
      <c r="K4925" t="s">
        <v>39</v>
      </c>
      <c r="L4925" t="s">
        <v>16031</v>
      </c>
      <c r="M4925" t="s">
        <v>25</v>
      </c>
      <c r="N4925" t="s">
        <v>33</v>
      </c>
      <c r="O4925" s="11">
        <v>45078.441412037</v>
      </c>
      <c r="P4925" s="11">
        <v>45078.4733564815</v>
      </c>
      <c r="Q4925">
        <v>4</v>
      </c>
      <c r="R4925" t="str">
        <f t="shared" si="456"/>
        <v>Slow Response</v>
      </c>
      <c r="S4925" t="str">
        <f t="shared" si="457"/>
        <v>Delayed Resolution</v>
      </c>
      <c r="T4925" t="str">
        <f t="shared" si="458"/>
        <v>Satisfied</v>
      </c>
      <c r="U4925">
        <f t="shared" si="459"/>
        <v>1</v>
      </c>
      <c r="V4925">
        <f t="shared" si="460"/>
        <v>1</v>
      </c>
      <c r="W4925">
        <f t="shared" si="461"/>
        <v>4</v>
      </c>
    </row>
    <row r="4926" spans="1:23">
      <c r="A4926">
        <v>4925</v>
      </c>
      <c r="B4926" t="s">
        <v>16032</v>
      </c>
      <c r="C4926" t="s">
        <v>16033</v>
      </c>
      <c r="D4926">
        <v>39</v>
      </c>
      <c r="E4926" t="s">
        <v>58</v>
      </c>
      <c r="F4926" t="s">
        <v>98</v>
      </c>
      <c r="G4926" s="9">
        <v>44370</v>
      </c>
      <c r="H4926" t="s">
        <v>45</v>
      </c>
      <c r="I4926" t="s">
        <v>31</v>
      </c>
      <c r="J4926" t="s">
        <v>16034</v>
      </c>
      <c r="K4926" t="s">
        <v>62</v>
      </c>
      <c r="M4926" t="s">
        <v>89</v>
      </c>
      <c r="N4926" t="s">
        <v>55</v>
      </c>
      <c r="R4926" t="str">
        <f t="shared" si="456"/>
        <v>Fast Response</v>
      </c>
      <c r="S4926" t="str">
        <f t="shared" si="457"/>
        <v>Resolved Within 1 Day</v>
      </c>
      <c r="T4926" t="str">
        <f t="shared" si="458"/>
        <v>Dissatisfied</v>
      </c>
      <c r="U4926">
        <f t="shared" si="459"/>
        <v>0</v>
      </c>
      <c r="V4926">
        <f t="shared" si="460"/>
        <v>1</v>
      </c>
      <c r="W4926">
        <f t="shared" si="461"/>
        <v>3</v>
      </c>
    </row>
    <row r="4927" spans="1:23">
      <c r="A4927">
        <v>4926</v>
      </c>
      <c r="B4927" t="s">
        <v>16035</v>
      </c>
      <c r="C4927" t="s">
        <v>16036</v>
      </c>
      <c r="D4927">
        <v>27</v>
      </c>
      <c r="E4927" t="s">
        <v>58</v>
      </c>
      <c r="F4927" t="s">
        <v>456</v>
      </c>
      <c r="G4927" s="9">
        <v>44508</v>
      </c>
      <c r="H4927" t="s">
        <v>66</v>
      </c>
      <c r="I4927" t="s">
        <v>46</v>
      </c>
      <c r="J4927" t="s">
        <v>16037</v>
      </c>
      <c r="K4927" t="s">
        <v>24</v>
      </c>
      <c r="M4927" t="s">
        <v>89</v>
      </c>
      <c r="N4927" t="s">
        <v>83</v>
      </c>
      <c r="O4927" s="11">
        <v>45078.6198958333</v>
      </c>
      <c r="R4927" t="str">
        <f t="shared" si="456"/>
        <v>Slow Response</v>
      </c>
      <c r="S4927" t="str">
        <f t="shared" si="457"/>
        <v>Resolved Within 1 Day</v>
      </c>
      <c r="T4927" t="str">
        <f t="shared" si="458"/>
        <v>Dissatisfied</v>
      </c>
      <c r="U4927">
        <f t="shared" si="459"/>
        <v>0</v>
      </c>
      <c r="V4927">
        <f t="shared" si="460"/>
        <v>1</v>
      </c>
      <c r="W4927">
        <f t="shared" si="461"/>
        <v>3</v>
      </c>
    </row>
    <row r="4928" ht="300" spans="1:23">
      <c r="A4928">
        <v>4927</v>
      </c>
      <c r="B4928" t="s">
        <v>16038</v>
      </c>
      <c r="C4928" t="s">
        <v>16039</v>
      </c>
      <c r="D4928">
        <v>18</v>
      </c>
      <c r="E4928" t="s">
        <v>19</v>
      </c>
      <c r="F4928" t="s">
        <v>211</v>
      </c>
      <c r="G4928" s="9">
        <v>43924</v>
      </c>
      <c r="H4928" t="s">
        <v>59</v>
      </c>
      <c r="I4928" t="s">
        <v>141</v>
      </c>
      <c r="J4928" s="10" t="s">
        <v>16040</v>
      </c>
      <c r="K4928" t="s">
        <v>62</v>
      </c>
      <c r="M4928" t="s">
        <v>25</v>
      </c>
      <c r="N4928" t="s">
        <v>26</v>
      </c>
      <c r="R4928" t="str">
        <f t="shared" si="456"/>
        <v>Fast Response</v>
      </c>
      <c r="S4928" t="str">
        <f t="shared" si="457"/>
        <v>Resolved Within 1 Day</v>
      </c>
      <c r="T4928" t="str">
        <f t="shared" si="458"/>
        <v>Dissatisfied</v>
      </c>
      <c r="U4928">
        <f t="shared" si="459"/>
        <v>0</v>
      </c>
      <c r="V4928">
        <f t="shared" si="460"/>
        <v>1</v>
      </c>
      <c r="W4928">
        <f t="shared" si="461"/>
        <v>4</v>
      </c>
    </row>
    <row r="4929" spans="1:23">
      <c r="A4929">
        <v>4928</v>
      </c>
      <c r="B4929" t="s">
        <v>1918</v>
      </c>
      <c r="C4929" t="s">
        <v>16041</v>
      </c>
      <c r="D4929">
        <v>22</v>
      </c>
      <c r="E4929" t="s">
        <v>29</v>
      </c>
      <c r="F4929" t="s">
        <v>157</v>
      </c>
      <c r="G4929" s="9">
        <v>43905</v>
      </c>
      <c r="H4929" t="s">
        <v>59</v>
      </c>
      <c r="I4929" t="s">
        <v>177</v>
      </c>
      <c r="J4929" t="s">
        <v>1057</v>
      </c>
      <c r="K4929" t="s">
        <v>62</v>
      </c>
      <c r="M4929" t="s">
        <v>25</v>
      </c>
      <c r="N4929" t="s">
        <v>33</v>
      </c>
      <c r="R4929" t="str">
        <f t="shared" si="456"/>
        <v>Fast Response</v>
      </c>
      <c r="S4929" t="str">
        <f t="shared" si="457"/>
        <v>Resolved Within 1 Day</v>
      </c>
      <c r="T4929" t="str">
        <f t="shared" si="458"/>
        <v>Dissatisfied</v>
      </c>
      <c r="U4929">
        <f t="shared" si="459"/>
        <v>0</v>
      </c>
      <c r="V4929">
        <f t="shared" si="460"/>
        <v>1</v>
      </c>
      <c r="W4929">
        <f t="shared" si="461"/>
        <v>4</v>
      </c>
    </row>
    <row r="4930" spans="1:23">
      <c r="A4930">
        <v>4929</v>
      </c>
      <c r="B4930" t="s">
        <v>16042</v>
      </c>
      <c r="C4930" t="s">
        <v>16043</v>
      </c>
      <c r="D4930">
        <v>40</v>
      </c>
      <c r="E4930" t="s">
        <v>29</v>
      </c>
      <c r="F4930" t="s">
        <v>456</v>
      </c>
      <c r="G4930" s="9">
        <v>44425</v>
      </c>
      <c r="H4930" t="s">
        <v>21</v>
      </c>
      <c r="I4930" t="s">
        <v>60</v>
      </c>
      <c r="J4930" t="s">
        <v>16044</v>
      </c>
      <c r="K4930" t="s">
        <v>62</v>
      </c>
      <c r="M4930" t="s">
        <v>41</v>
      </c>
      <c r="N4930" t="s">
        <v>33</v>
      </c>
      <c r="R4930" t="str">
        <f t="shared" si="456"/>
        <v>Fast Response</v>
      </c>
      <c r="S4930" t="str">
        <f t="shared" si="457"/>
        <v>Resolved Within 1 Day</v>
      </c>
      <c r="T4930" t="str">
        <f t="shared" si="458"/>
        <v>Dissatisfied</v>
      </c>
      <c r="U4930">
        <f t="shared" si="459"/>
        <v>0</v>
      </c>
      <c r="V4930">
        <f t="shared" si="460"/>
        <v>0</v>
      </c>
      <c r="W4930">
        <f t="shared" si="461"/>
        <v>1</v>
      </c>
    </row>
    <row r="4931" ht="270" spans="1:23">
      <c r="A4931">
        <v>4930</v>
      </c>
      <c r="B4931" t="s">
        <v>16045</v>
      </c>
      <c r="C4931" t="s">
        <v>16046</v>
      </c>
      <c r="D4931">
        <v>29</v>
      </c>
      <c r="E4931" t="s">
        <v>58</v>
      </c>
      <c r="F4931" t="s">
        <v>44</v>
      </c>
      <c r="G4931" s="9">
        <v>44167</v>
      </c>
      <c r="H4931" t="s">
        <v>67</v>
      </c>
      <c r="I4931" t="s">
        <v>177</v>
      </c>
      <c r="J4931" s="10" t="s">
        <v>16047</v>
      </c>
      <c r="K4931" t="s">
        <v>39</v>
      </c>
      <c r="L4931" t="s">
        <v>16048</v>
      </c>
      <c r="M4931" t="s">
        <v>143</v>
      </c>
      <c r="N4931" t="s">
        <v>33</v>
      </c>
      <c r="O4931" s="11">
        <v>45078.5942592593</v>
      </c>
      <c r="P4931" s="11">
        <v>45078.7609259259</v>
      </c>
      <c r="Q4931">
        <v>1</v>
      </c>
      <c r="R4931" t="str">
        <f t="shared" ref="R4931:R4994" si="462">IF(O4931&lt;=2,"Fast Response",IF(O4931&lt;=6,"Moderate Response","Slow Response"))</f>
        <v>Slow Response</v>
      </c>
      <c r="S4931" t="str">
        <f t="shared" ref="S4931:S4994" si="463">IF(P4931&lt;=24,"Resolved Within 1 Day",IF(P4931&lt;=72,"Resolved Within 3 Days","Delayed Resolution"))</f>
        <v>Delayed Resolution</v>
      </c>
      <c r="T4931" t="str">
        <f t="shared" ref="T4931:T4994" si="464">IF(Q4931&gt;=4,"Satisfied",IF(Q4931=3,"Neutral","Dissatisfied"))</f>
        <v>Dissatisfied</v>
      </c>
      <c r="U4931">
        <f t="shared" ref="U4931:U4994" si="465">IF(LOWER(K4931)="closed",1,0)</f>
        <v>1</v>
      </c>
      <c r="V4931">
        <f t="shared" ref="V4931:V4994" si="466">IF(OR(LOWER(M4931)="high",LOWER(M4931)="critical"),1,0)</f>
        <v>0</v>
      </c>
      <c r="W4931">
        <f t="shared" ref="W4931:W4994" si="467">IF(LOWER(M4931)="critical",4,IF(LOWER(M4931)="high",3,IF(LOWER(M4931)="medium",2,1)))</f>
        <v>2</v>
      </c>
    </row>
    <row r="4932" ht="300" spans="1:23">
      <c r="A4932">
        <v>4931</v>
      </c>
      <c r="B4932" t="s">
        <v>16049</v>
      </c>
      <c r="C4932" t="s">
        <v>16050</v>
      </c>
      <c r="D4932">
        <v>38</v>
      </c>
      <c r="E4932" t="s">
        <v>58</v>
      </c>
      <c r="F4932" t="s">
        <v>223</v>
      </c>
      <c r="G4932" s="9">
        <v>43889</v>
      </c>
      <c r="H4932" t="s">
        <v>66</v>
      </c>
      <c r="I4932" t="s">
        <v>113</v>
      </c>
      <c r="J4932" s="10" t="s">
        <v>16051</v>
      </c>
      <c r="K4932" t="s">
        <v>39</v>
      </c>
      <c r="L4932" t="s">
        <v>16052</v>
      </c>
      <c r="M4932" t="s">
        <v>41</v>
      </c>
      <c r="N4932" t="s">
        <v>26</v>
      </c>
      <c r="O4932" s="11">
        <v>45078.3699768518</v>
      </c>
      <c r="P4932" s="11">
        <v>45078.4012268518</v>
      </c>
      <c r="Q4932">
        <v>4</v>
      </c>
      <c r="R4932" t="str">
        <f t="shared" si="462"/>
        <v>Slow Response</v>
      </c>
      <c r="S4932" t="str">
        <f t="shared" si="463"/>
        <v>Delayed Resolution</v>
      </c>
      <c r="T4932" t="str">
        <f t="shared" si="464"/>
        <v>Satisfied</v>
      </c>
      <c r="U4932">
        <f t="shared" si="465"/>
        <v>1</v>
      </c>
      <c r="V4932">
        <f t="shared" si="466"/>
        <v>0</v>
      </c>
      <c r="W4932">
        <f t="shared" si="467"/>
        <v>1</v>
      </c>
    </row>
    <row r="4933" ht="330" spans="1:23">
      <c r="A4933">
        <v>4932</v>
      </c>
      <c r="B4933" t="s">
        <v>16053</v>
      </c>
      <c r="C4933" t="s">
        <v>16054</v>
      </c>
      <c r="D4933">
        <v>34</v>
      </c>
      <c r="E4933" t="s">
        <v>58</v>
      </c>
      <c r="F4933" t="s">
        <v>36</v>
      </c>
      <c r="G4933" s="9">
        <v>44460</v>
      </c>
      <c r="H4933" t="s">
        <v>21</v>
      </c>
      <c r="I4933" t="s">
        <v>22</v>
      </c>
      <c r="J4933" s="10" t="s">
        <v>16055</v>
      </c>
      <c r="K4933" t="s">
        <v>62</v>
      </c>
      <c r="M4933" t="s">
        <v>143</v>
      </c>
      <c r="N4933" t="s">
        <v>26</v>
      </c>
      <c r="R4933" t="str">
        <f t="shared" si="462"/>
        <v>Fast Response</v>
      </c>
      <c r="S4933" t="str">
        <f t="shared" si="463"/>
        <v>Resolved Within 1 Day</v>
      </c>
      <c r="T4933" t="str">
        <f t="shared" si="464"/>
        <v>Dissatisfied</v>
      </c>
      <c r="U4933">
        <f t="shared" si="465"/>
        <v>0</v>
      </c>
      <c r="V4933">
        <f t="shared" si="466"/>
        <v>0</v>
      </c>
      <c r="W4933">
        <f t="shared" si="467"/>
        <v>2</v>
      </c>
    </row>
    <row r="4934" ht="330" spans="1:23">
      <c r="A4934">
        <v>4933</v>
      </c>
      <c r="B4934" t="s">
        <v>16056</v>
      </c>
      <c r="C4934" t="s">
        <v>16057</v>
      </c>
      <c r="D4934">
        <v>49</v>
      </c>
      <c r="E4934" t="s">
        <v>29</v>
      </c>
      <c r="F4934" t="s">
        <v>249</v>
      </c>
      <c r="G4934" s="9">
        <v>44284</v>
      </c>
      <c r="H4934" t="s">
        <v>59</v>
      </c>
      <c r="I4934" t="s">
        <v>60</v>
      </c>
      <c r="J4934" s="10" t="s">
        <v>16058</v>
      </c>
      <c r="K4934" t="s">
        <v>24</v>
      </c>
      <c r="M4934" t="s">
        <v>25</v>
      </c>
      <c r="N4934" t="s">
        <v>55</v>
      </c>
      <c r="O4934" s="11">
        <v>45078.2054166667</v>
      </c>
      <c r="R4934" t="str">
        <f t="shared" si="462"/>
        <v>Slow Response</v>
      </c>
      <c r="S4934" t="str">
        <f t="shared" si="463"/>
        <v>Resolved Within 1 Day</v>
      </c>
      <c r="T4934" t="str">
        <f t="shared" si="464"/>
        <v>Dissatisfied</v>
      </c>
      <c r="U4934">
        <f t="shared" si="465"/>
        <v>0</v>
      </c>
      <c r="V4934">
        <f t="shared" si="466"/>
        <v>1</v>
      </c>
      <c r="W4934">
        <f t="shared" si="467"/>
        <v>4</v>
      </c>
    </row>
    <row r="4935" ht="285" spans="1:23">
      <c r="A4935">
        <v>4934</v>
      </c>
      <c r="B4935" t="s">
        <v>16059</v>
      </c>
      <c r="C4935" t="s">
        <v>16060</v>
      </c>
      <c r="D4935">
        <v>41</v>
      </c>
      <c r="E4935" t="s">
        <v>19</v>
      </c>
      <c r="F4935" t="s">
        <v>129</v>
      </c>
      <c r="G4935" s="9">
        <v>43942</v>
      </c>
      <c r="H4935" t="s">
        <v>21</v>
      </c>
      <c r="I4935" t="s">
        <v>177</v>
      </c>
      <c r="J4935" s="10" t="s">
        <v>16061</v>
      </c>
      <c r="K4935" t="s">
        <v>39</v>
      </c>
      <c r="L4935" t="s">
        <v>16062</v>
      </c>
      <c r="M4935" t="s">
        <v>25</v>
      </c>
      <c r="N4935" t="s">
        <v>33</v>
      </c>
      <c r="O4935" s="11">
        <v>45078.5366898148</v>
      </c>
      <c r="P4935" s="11">
        <v>45078.6894675926</v>
      </c>
      <c r="Q4935">
        <v>4</v>
      </c>
      <c r="R4935" t="str">
        <f t="shared" si="462"/>
        <v>Slow Response</v>
      </c>
      <c r="S4935" t="str">
        <f t="shared" si="463"/>
        <v>Delayed Resolution</v>
      </c>
      <c r="T4935" t="str">
        <f t="shared" si="464"/>
        <v>Satisfied</v>
      </c>
      <c r="U4935">
        <f t="shared" si="465"/>
        <v>1</v>
      </c>
      <c r="V4935">
        <f t="shared" si="466"/>
        <v>1</v>
      </c>
      <c r="W4935">
        <f t="shared" si="467"/>
        <v>4</v>
      </c>
    </row>
    <row r="4936" ht="285" spans="1:23">
      <c r="A4936">
        <v>4935</v>
      </c>
      <c r="B4936" t="s">
        <v>782</v>
      </c>
      <c r="C4936" t="s">
        <v>16063</v>
      </c>
      <c r="D4936">
        <v>35</v>
      </c>
      <c r="E4936" t="s">
        <v>29</v>
      </c>
      <c r="F4936" t="s">
        <v>219</v>
      </c>
      <c r="G4936" s="9">
        <v>44184</v>
      </c>
      <c r="H4936" t="s">
        <v>21</v>
      </c>
      <c r="I4936" t="s">
        <v>67</v>
      </c>
      <c r="J4936" s="10" t="s">
        <v>16064</v>
      </c>
      <c r="K4936" t="s">
        <v>62</v>
      </c>
      <c r="M4936" t="s">
        <v>41</v>
      </c>
      <c r="N4936" t="s">
        <v>26</v>
      </c>
      <c r="R4936" t="str">
        <f t="shared" si="462"/>
        <v>Fast Response</v>
      </c>
      <c r="S4936" t="str">
        <f t="shared" si="463"/>
        <v>Resolved Within 1 Day</v>
      </c>
      <c r="T4936" t="str">
        <f t="shared" si="464"/>
        <v>Dissatisfied</v>
      </c>
      <c r="U4936">
        <f t="shared" si="465"/>
        <v>0</v>
      </c>
      <c r="V4936">
        <f t="shared" si="466"/>
        <v>0</v>
      </c>
      <c r="W4936">
        <f t="shared" si="467"/>
        <v>1</v>
      </c>
    </row>
    <row r="4937" ht="270" spans="1:23">
      <c r="A4937">
        <v>4936</v>
      </c>
      <c r="B4937" t="s">
        <v>16065</v>
      </c>
      <c r="C4937" t="s">
        <v>16066</v>
      </c>
      <c r="D4937">
        <v>41</v>
      </c>
      <c r="E4937" t="s">
        <v>19</v>
      </c>
      <c r="F4937" t="s">
        <v>699</v>
      </c>
      <c r="G4937" s="9">
        <v>44302</v>
      </c>
      <c r="H4937" t="s">
        <v>45</v>
      </c>
      <c r="I4937" t="s">
        <v>72</v>
      </c>
      <c r="J4937" s="10" t="s">
        <v>16067</v>
      </c>
      <c r="K4937" t="s">
        <v>24</v>
      </c>
      <c r="M4937" t="s">
        <v>41</v>
      </c>
      <c r="N4937" t="s">
        <v>33</v>
      </c>
      <c r="O4937" s="11">
        <v>45078.6540972222</v>
      </c>
      <c r="R4937" t="str">
        <f t="shared" si="462"/>
        <v>Slow Response</v>
      </c>
      <c r="S4937" t="str">
        <f t="shared" si="463"/>
        <v>Resolved Within 1 Day</v>
      </c>
      <c r="T4937" t="str">
        <f t="shared" si="464"/>
        <v>Dissatisfied</v>
      </c>
      <c r="U4937">
        <f t="shared" si="465"/>
        <v>0</v>
      </c>
      <c r="V4937">
        <f t="shared" si="466"/>
        <v>0</v>
      </c>
      <c r="W4937">
        <f t="shared" si="467"/>
        <v>1</v>
      </c>
    </row>
    <row r="4938" ht="315" spans="1:23">
      <c r="A4938">
        <v>4937</v>
      </c>
      <c r="B4938" t="s">
        <v>16068</v>
      </c>
      <c r="C4938" t="s">
        <v>16069</v>
      </c>
      <c r="D4938">
        <v>57</v>
      </c>
      <c r="E4938" t="s">
        <v>29</v>
      </c>
      <c r="F4938" t="s">
        <v>149</v>
      </c>
      <c r="G4938" s="9">
        <v>44472</v>
      </c>
      <c r="H4938" t="s">
        <v>21</v>
      </c>
      <c r="I4938" t="s">
        <v>150</v>
      </c>
      <c r="J4938" s="10" t="s">
        <v>16070</v>
      </c>
      <c r="K4938" t="s">
        <v>62</v>
      </c>
      <c r="M4938" t="s">
        <v>143</v>
      </c>
      <c r="N4938" t="s">
        <v>33</v>
      </c>
      <c r="R4938" t="str">
        <f t="shared" si="462"/>
        <v>Fast Response</v>
      </c>
      <c r="S4938" t="str">
        <f t="shared" si="463"/>
        <v>Resolved Within 1 Day</v>
      </c>
      <c r="T4938" t="str">
        <f t="shared" si="464"/>
        <v>Dissatisfied</v>
      </c>
      <c r="U4938">
        <f t="shared" si="465"/>
        <v>0</v>
      </c>
      <c r="V4938">
        <f t="shared" si="466"/>
        <v>0</v>
      </c>
      <c r="W4938">
        <f t="shared" si="467"/>
        <v>2</v>
      </c>
    </row>
    <row r="4939" ht="300" spans="1:23">
      <c r="A4939">
        <v>4938</v>
      </c>
      <c r="B4939" t="s">
        <v>16071</v>
      </c>
      <c r="C4939" t="s">
        <v>16072</v>
      </c>
      <c r="D4939">
        <v>33</v>
      </c>
      <c r="E4939" t="s">
        <v>58</v>
      </c>
      <c r="F4939" t="s">
        <v>30</v>
      </c>
      <c r="G4939" s="9">
        <v>44336</v>
      </c>
      <c r="H4939" t="s">
        <v>45</v>
      </c>
      <c r="I4939" t="s">
        <v>46</v>
      </c>
      <c r="J4939" s="10" t="s">
        <v>16073</v>
      </c>
      <c r="K4939" t="s">
        <v>24</v>
      </c>
      <c r="M4939" t="s">
        <v>143</v>
      </c>
      <c r="N4939" t="s">
        <v>55</v>
      </c>
      <c r="O4939" s="11">
        <v>45078.1735763889</v>
      </c>
      <c r="R4939" t="str">
        <f t="shared" si="462"/>
        <v>Slow Response</v>
      </c>
      <c r="S4939" t="str">
        <f t="shared" si="463"/>
        <v>Resolved Within 1 Day</v>
      </c>
      <c r="T4939" t="str">
        <f t="shared" si="464"/>
        <v>Dissatisfied</v>
      </c>
      <c r="U4939">
        <f t="shared" si="465"/>
        <v>0</v>
      </c>
      <c r="V4939">
        <f t="shared" si="466"/>
        <v>0</v>
      </c>
      <c r="W4939">
        <f t="shared" si="467"/>
        <v>2</v>
      </c>
    </row>
    <row r="4940" ht="255" spans="1:23">
      <c r="A4940">
        <v>4939</v>
      </c>
      <c r="B4940" t="s">
        <v>16074</v>
      </c>
      <c r="C4940" t="s">
        <v>16075</v>
      </c>
      <c r="D4940">
        <v>53</v>
      </c>
      <c r="E4940" t="s">
        <v>58</v>
      </c>
      <c r="F4940" t="s">
        <v>134</v>
      </c>
      <c r="G4940" s="9">
        <v>44124</v>
      </c>
      <c r="H4940" t="s">
        <v>21</v>
      </c>
      <c r="I4940" t="s">
        <v>46</v>
      </c>
      <c r="J4940" s="10" t="s">
        <v>16076</v>
      </c>
      <c r="K4940" t="s">
        <v>39</v>
      </c>
      <c r="L4940" t="s">
        <v>16077</v>
      </c>
      <c r="M4940" t="s">
        <v>25</v>
      </c>
      <c r="N4940" t="s">
        <v>26</v>
      </c>
      <c r="O4940" s="11">
        <v>45078.2520601852</v>
      </c>
      <c r="P4940" s="11">
        <v>45078.8791435185</v>
      </c>
      <c r="Q4940">
        <v>4</v>
      </c>
      <c r="R4940" t="str">
        <f t="shared" si="462"/>
        <v>Slow Response</v>
      </c>
      <c r="S4940" t="str">
        <f t="shared" si="463"/>
        <v>Delayed Resolution</v>
      </c>
      <c r="T4940" t="str">
        <f t="shared" si="464"/>
        <v>Satisfied</v>
      </c>
      <c r="U4940">
        <f t="shared" si="465"/>
        <v>1</v>
      </c>
      <c r="V4940">
        <f t="shared" si="466"/>
        <v>1</v>
      </c>
      <c r="W4940">
        <f t="shared" si="467"/>
        <v>4</v>
      </c>
    </row>
    <row r="4941" ht="255" spans="1:23">
      <c r="A4941">
        <v>4940</v>
      </c>
      <c r="B4941" t="s">
        <v>16078</v>
      </c>
      <c r="C4941" t="s">
        <v>16079</v>
      </c>
      <c r="D4941">
        <v>56</v>
      </c>
      <c r="E4941" t="s">
        <v>19</v>
      </c>
      <c r="F4941" t="s">
        <v>211</v>
      </c>
      <c r="G4941" s="9">
        <v>43973</v>
      </c>
      <c r="H4941" t="s">
        <v>45</v>
      </c>
      <c r="I4941" t="s">
        <v>99</v>
      </c>
      <c r="J4941" s="10" t="s">
        <v>16080</v>
      </c>
      <c r="K4941" t="s">
        <v>39</v>
      </c>
      <c r="L4941" t="s">
        <v>16081</v>
      </c>
      <c r="M4941" t="s">
        <v>143</v>
      </c>
      <c r="N4941" t="s">
        <v>26</v>
      </c>
      <c r="O4941" s="11">
        <v>45078.9076388889</v>
      </c>
      <c r="P4941" s="11">
        <v>45078.50625</v>
      </c>
      <c r="Q4941">
        <v>1</v>
      </c>
      <c r="R4941" t="str">
        <f t="shared" si="462"/>
        <v>Slow Response</v>
      </c>
      <c r="S4941" t="str">
        <f t="shared" si="463"/>
        <v>Delayed Resolution</v>
      </c>
      <c r="T4941" t="str">
        <f t="shared" si="464"/>
        <v>Dissatisfied</v>
      </c>
      <c r="U4941">
        <f t="shared" si="465"/>
        <v>1</v>
      </c>
      <c r="V4941">
        <f t="shared" si="466"/>
        <v>0</v>
      </c>
      <c r="W4941">
        <f t="shared" si="467"/>
        <v>2</v>
      </c>
    </row>
    <row r="4942" ht="285" spans="1:23">
      <c r="A4942">
        <v>4941</v>
      </c>
      <c r="B4942" t="s">
        <v>16082</v>
      </c>
      <c r="C4942" t="s">
        <v>16083</v>
      </c>
      <c r="D4942">
        <v>64</v>
      </c>
      <c r="E4942" t="s">
        <v>58</v>
      </c>
      <c r="F4942" t="s">
        <v>157</v>
      </c>
      <c r="G4942" s="9">
        <v>44491</v>
      </c>
      <c r="H4942" t="s">
        <v>59</v>
      </c>
      <c r="I4942" t="s">
        <v>113</v>
      </c>
      <c r="J4942" s="10" t="s">
        <v>16084</v>
      </c>
      <c r="K4942" t="s">
        <v>24</v>
      </c>
      <c r="M4942" t="s">
        <v>25</v>
      </c>
      <c r="N4942" t="s">
        <v>26</v>
      </c>
      <c r="O4942" s="11">
        <v>45078.8930787037</v>
      </c>
      <c r="R4942" t="str">
        <f t="shared" si="462"/>
        <v>Slow Response</v>
      </c>
      <c r="S4942" t="str">
        <f t="shared" si="463"/>
        <v>Resolved Within 1 Day</v>
      </c>
      <c r="T4942" t="str">
        <f t="shared" si="464"/>
        <v>Dissatisfied</v>
      </c>
      <c r="U4942">
        <f t="shared" si="465"/>
        <v>0</v>
      </c>
      <c r="V4942">
        <f t="shared" si="466"/>
        <v>1</v>
      </c>
      <c r="W4942">
        <f t="shared" si="467"/>
        <v>4</v>
      </c>
    </row>
    <row r="4943" ht="315" spans="1:23">
      <c r="A4943">
        <v>4942</v>
      </c>
      <c r="B4943" t="s">
        <v>16085</v>
      </c>
      <c r="C4943" t="s">
        <v>16086</v>
      </c>
      <c r="D4943">
        <v>56</v>
      </c>
      <c r="E4943" t="s">
        <v>29</v>
      </c>
      <c r="F4943" t="s">
        <v>339</v>
      </c>
      <c r="G4943" s="9">
        <v>43937</v>
      </c>
      <c r="H4943" t="s">
        <v>66</v>
      </c>
      <c r="I4943" t="s">
        <v>59</v>
      </c>
      <c r="J4943" s="10" t="s">
        <v>16087</v>
      </c>
      <c r="K4943" t="s">
        <v>62</v>
      </c>
      <c r="M4943" t="s">
        <v>25</v>
      </c>
      <c r="N4943" t="s">
        <v>33</v>
      </c>
      <c r="R4943" t="str">
        <f t="shared" si="462"/>
        <v>Fast Response</v>
      </c>
      <c r="S4943" t="str">
        <f t="shared" si="463"/>
        <v>Resolved Within 1 Day</v>
      </c>
      <c r="T4943" t="str">
        <f t="shared" si="464"/>
        <v>Dissatisfied</v>
      </c>
      <c r="U4943">
        <f t="shared" si="465"/>
        <v>0</v>
      </c>
      <c r="V4943">
        <f t="shared" si="466"/>
        <v>1</v>
      </c>
      <c r="W4943">
        <f t="shared" si="467"/>
        <v>4</v>
      </c>
    </row>
    <row r="4944" ht="270" spans="1:23">
      <c r="A4944">
        <v>4943</v>
      </c>
      <c r="B4944" t="s">
        <v>16088</v>
      </c>
      <c r="C4944" t="s">
        <v>16089</v>
      </c>
      <c r="D4944">
        <v>42</v>
      </c>
      <c r="E4944" t="s">
        <v>29</v>
      </c>
      <c r="F4944" t="s">
        <v>383</v>
      </c>
      <c r="G4944" s="9">
        <v>44042</v>
      </c>
      <c r="H4944" t="s">
        <v>21</v>
      </c>
      <c r="I4944" t="s">
        <v>77</v>
      </c>
      <c r="J4944" s="10" t="s">
        <v>16090</v>
      </c>
      <c r="K4944" t="s">
        <v>24</v>
      </c>
      <c r="M4944" t="s">
        <v>41</v>
      </c>
      <c r="N4944" t="s">
        <v>33</v>
      </c>
      <c r="O4944" s="11">
        <v>45078.4410300926</v>
      </c>
      <c r="R4944" t="str">
        <f t="shared" si="462"/>
        <v>Slow Response</v>
      </c>
      <c r="S4944" t="str">
        <f t="shared" si="463"/>
        <v>Resolved Within 1 Day</v>
      </c>
      <c r="T4944" t="str">
        <f t="shared" si="464"/>
        <v>Dissatisfied</v>
      </c>
      <c r="U4944">
        <f t="shared" si="465"/>
        <v>0</v>
      </c>
      <c r="V4944">
        <f t="shared" si="466"/>
        <v>0</v>
      </c>
      <c r="W4944">
        <f t="shared" si="467"/>
        <v>1</v>
      </c>
    </row>
    <row r="4945" ht="315" spans="1:23">
      <c r="A4945">
        <v>4944</v>
      </c>
      <c r="B4945" t="s">
        <v>16091</v>
      </c>
      <c r="C4945" t="s">
        <v>16092</v>
      </c>
      <c r="D4945">
        <v>70</v>
      </c>
      <c r="E4945" t="s">
        <v>58</v>
      </c>
      <c r="F4945" t="s">
        <v>219</v>
      </c>
      <c r="G4945" s="9">
        <v>44440</v>
      </c>
      <c r="H4945" t="s">
        <v>67</v>
      </c>
      <c r="I4945" t="s">
        <v>46</v>
      </c>
      <c r="J4945" s="10" t="s">
        <v>16093</v>
      </c>
      <c r="K4945" t="s">
        <v>24</v>
      </c>
      <c r="M4945" t="s">
        <v>25</v>
      </c>
      <c r="N4945" t="s">
        <v>26</v>
      </c>
      <c r="O4945" s="11">
        <v>45078.9723032407</v>
      </c>
      <c r="R4945" t="str">
        <f t="shared" si="462"/>
        <v>Slow Response</v>
      </c>
      <c r="S4945" t="str">
        <f t="shared" si="463"/>
        <v>Resolved Within 1 Day</v>
      </c>
      <c r="T4945" t="str">
        <f t="shared" si="464"/>
        <v>Dissatisfied</v>
      </c>
      <c r="U4945">
        <f t="shared" si="465"/>
        <v>0</v>
      </c>
      <c r="V4945">
        <f t="shared" si="466"/>
        <v>1</v>
      </c>
      <c r="W4945">
        <f t="shared" si="467"/>
        <v>4</v>
      </c>
    </row>
    <row r="4946" ht="255" spans="1:23">
      <c r="A4946">
        <v>4945</v>
      </c>
      <c r="B4946" t="s">
        <v>16094</v>
      </c>
      <c r="C4946" t="s">
        <v>16095</v>
      </c>
      <c r="D4946">
        <v>25</v>
      </c>
      <c r="E4946" t="s">
        <v>58</v>
      </c>
      <c r="F4946" t="s">
        <v>223</v>
      </c>
      <c r="G4946" s="9">
        <v>44346</v>
      </c>
      <c r="H4946" t="s">
        <v>45</v>
      </c>
      <c r="I4946" t="s">
        <v>150</v>
      </c>
      <c r="J4946" s="10" t="s">
        <v>16096</v>
      </c>
      <c r="K4946" t="s">
        <v>24</v>
      </c>
      <c r="M4946" t="s">
        <v>41</v>
      </c>
      <c r="N4946" t="s">
        <v>55</v>
      </c>
      <c r="O4946" s="11">
        <v>45078.9674537037</v>
      </c>
      <c r="R4946" t="str">
        <f t="shared" si="462"/>
        <v>Slow Response</v>
      </c>
      <c r="S4946" t="str">
        <f t="shared" si="463"/>
        <v>Resolved Within 1 Day</v>
      </c>
      <c r="T4946" t="str">
        <f t="shared" si="464"/>
        <v>Dissatisfied</v>
      </c>
      <c r="U4946">
        <f t="shared" si="465"/>
        <v>0</v>
      </c>
      <c r="V4946">
        <f t="shared" si="466"/>
        <v>0</v>
      </c>
      <c r="W4946">
        <f t="shared" si="467"/>
        <v>1</v>
      </c>
    </row>
    <row r="4947" ht="300" spans="1:23">
      <c r="A4947">
        <v>4946</v>
      </c>
      <c r="B4947" t="s">
        <v>16097</v>
      </c>
      <c r="C4947" t="s">
        <v>16098</v>
      </c>
      <c r="D4947">
        <v>36</v>
      </c>
      <c r="E4947" t="s">
        <v>29</v>
      </c>
      <c r="F4947" t="s">
        <v>249</v>
      </c>
      <c r="G4947" s="9">
        <v>43997</v>
      </c>
      <c r="H4947" t="s">
        <v>67</v>
      </c>
      <c r="I4947" t="s">
        <v>99</v>
      </c>
      <c r="J4947" s="10" t="s">
        <v>16099</v>
      </c>
      <c r="K4947" t="s">
        <v>39</v>
      </c>
      <c r="L4947" t="s">
        <v>16100</v>
      </c>
      <c r="M4947" t="s">
        <v>143</v>
      </c>
      <c r="N4947" t="s">
        <v>33</v>
      </c>
      <c r="O4947" s="11">
        <v>45078.4542708333</v>
      </c>
      <c r="P4947" s="11">
        <v>45078.5862152778</v>
      </c>
      <c r="Q4947">
        <v>1</v>
      </c>
      <c r="R4947" t="str">
        <f t="shared" si="462"/>
        <v>Slow Response</v>
      </c>
      <c r="S4947" t="str">
        <f t="shared" si="463"/>
        <v>Delayed Resolution</v>
      </c>
      <c r="T4947" t="str">
        <f t="shared" si="464"/>
        <v>Dissatisfied</v>
      </c>
      <c r="U4947">
        <f t="shared" si="465"/>
        <v>1</v>
      </c>
      <c r="V4947">
        <f t="shared" si="466"/>
        <v>0</v>
      </c>
      <c r="W4947">
        <f t="shared" si="467"/>
        <v>2</v>
      </c>
    </row>
    <row r="4948" ht="255" spans="1:23">
      <c r="A4948">
        <v>4947</v>
      </c>
      <c r="B4948" t="s">
        <v>16101</v>
      </c>
      <c r="C4948" t="s">
        <v>16102</v>
      </c>
      <c r="D4948">
        <v>35</v>
      </c>
      <c r="E4948" t="s">
        <v>29</v>
      </c>
      <c r="F4948" t="s">
        <v>485</v>
      </c>
      <c r="G4948" s="9">
        <v>44053</v>
      </c>
      <c r="H4948" t="s">
        <v>45</v>
      </c>
      <c r="I4948" t="s">
        <v>141</v>
      </c>
      <c r="J4948" s="10" t="s">
        <v>16103</v>
      </c>
      <c r="K4948" t="s">
        <v>62</v>
      </c>
      <c r="M4948" t="s">
        <v>89</v>
      </c>
      <c r="N4948" t="s">
        <v>55</v>
      </c>
      <c r="R4948" t="str">
        <f t="shared" si="462"/>
        <v>Fast Response</v>
      </c>
      <c r="S4948" t="str">
        <f t="shared" si="463"/>
        <v>Resolved Within 1 Day</v>
      </c>
      <c r="T4948" t="str">
        <f t="shared" si="464"/>
        <v>Dissatisfied</v>
      </c>
      <c r="U4948">
        <f t="shared" si="465"/>
        <v>0</v>
      </c>
      <c r="V4948">
        <f t="shared" si="466"/>
        <v>1</v>
      </c>
      <c r="W4948">
        <f t="shared" si="467"/>
        <v>3</v>
      </c>
    </row>
    <row r="4949" ht="285" spans="1:23">
      <c r="A4949">
        <v>4948</v>
      </c>
      <c r="B4949" t="s">
        <v>16104</v>
      </c>
      <c r="C4949" t="s">
        <v>16105</v>
      </c>
      <c r="D4949">
        <v>24</v>
      </c>
      <c r="E4949" t="s">
        <v>58</v>
      </c>
      <c r="F4949" t="s">
        <v>249</v>
      </c>
      <c r="G4949" s="9">
        <v>44395</v>
      </c>
      <c r="H4949" t="s">
        <v>45</v>
      </c>
      <c r="I4949" t="s">
        <v>37</v>
      </c>
      <c r="J4949" s="10" t="s">
        <v>16106</v>
      </c>
      <c r="K4949" t="s">
        <v>39</v>
      </c>
      <c r="L4949" t="s">
        <v>16107</v>
      </c>
      <c r="M4949" t="s">
        <v>25</v>
      </c>
      <c r="N4949" t="s">
        <v>55</v>
      </c>
      <c r="O4949" s="11">
        <v>45078.3980671296</v>
      </c>
      <c r="P4949" s="11">
        <v>45078.3452893519</v>
      </c>
      <c r="Q4949">
        <v>1</v>
      </c>
      <c r="R4949" t="str">
        <f t="shared" si="462"/>
        <v>Slow Response</v>
      </c>
      <c r="S4949" t="str">
        <f t="shared" si="463"/>
        <v>Delayed Resolution</v>
      </c>
      <c r="T4949" t="str">
        <f t="shared" si="464"/>
        <v>Dissatisfied</v>
      </c>
      <c r="U4949">
        <f t="shared" si="465"/>
        <v>1</v>
      </c>
      <c r="V4949">
        <f t="shared" si="466"/>
        <v>1</v>
      </c>
      <c r="W4949">
        <f t="shared" si="467"/>
        <v>4</v>
      </c>
    </row>
    <row r="4950" ht="300" spans="1:23">
      <c r="A4950">
        <v>4949</v>
      </c>
      <c r="B4950" t="s">
        <v>16108</v>
      </c>
      <c r="C4950" t="s">
        <v>16109</v>
      </c>
      <c r="D4950">
        <v>42</v>
      </c>
      <c r="E4950" t="s">
        <v>58</v>
      </c>
      <c r="F4950" t="s">
        <v>20</v>
      </c>
      <c r="G4950" s="9">
        <v>44500</v>
      </c>
      <c r="H4950" t="s">
        <v>21</v>
      </c>
      <c r="I4950" t="s">
        <v>22</v>
      </c>
      <c r="J4950" s="10" t="s">
        <v>16110</v>
      </c>
      <c r="K4950" t="s">
        <v>62</v>
      </c>
      <c r="M4950" t="s">
        <v>143</v>
      </c>
      <c r="N4950" t="s">
        <v>26</v>
      </c>
      <c r="R4950" t="str">
        <f t="shared" si="462"/>
        <v>Fast Response</v>
      </c>
      <c r="S4950" t="str">
        <f t="shared" si="463"/>
        <v>Resolved Within 1 Day</v>
      </c>
      <c r="T4950" t="str">
        <f t="shared" si="464"/>
        <v>Dissatisfied</v>
      </c>
      <c r="U4950">
        <f t="shared" si="465"/>
        <v>0</v>
      </c>
      <c r="V4950">
        <f t="shared" si="466"/>
        <v>0</v>
      </c>
      <c r="W4950">
        <f t="shared" si="467"/>
        <v>2</v>
      </c>
    </row>
    <row r="4951" spans="1:23">
      <c r="A4951">
        <v>4950</v>
      </c>
      <c r="B4951" t="s">
        <v>16111</v>
      </c>
      <c r="C4951" t="s">
        <v>16112</v>
      </c>
      <c r="D4951">
        <v>21</v>
      </c>
      <c r="E4951" t="s">
        <v>58</v>
      </c>
      <c r="F4951" t="s">
        <v>249</v>
      </c>
      <c r="G4951" s="9">
        <v>44164</v>
      </c>
      <c r="H4951" t="s">
        <v>59</v>
      </c>
      <c r="I4951" t="s">
        <v>93</v>
      </c>
      <c r="J4951" t="s">
        <v>16113</v>
      </c>
      <c r="K4951" t="s">
        <v>24</v>
      </c>
      <c r="M4951" t="s">
        <v>89</v>
      </c>
      <c r="N4951" t="s">
        <v>26</v>
      </c>
      <c r="O4951" s="11">
        <v>45078.0585185185</v>
      </c>
      <c r="R4951" t="str">
        <f t="shared" si="462"/>
        <v>Slow Response</v>
      </c>
      <c r="S4951" t="str">
        <f t="shared" si="463"/>
        <v>Resolved Within 1 Day</v>
      </c>
      <c r="T4951" t="str">
        <f t="shared" si="464"/>
        <v>Dissatisfied</v>
      </c>
      <c r="U4951">
        <f t="shared" si="465"/>
        <v>0</v>
      </c>
      <c r="V4951">
        <f t="shared" si="466"/>
        <v>1</v>
      </c>
      <c r="W4951">
        <f t="shared" si="467"/>
        <v>3</v>
      </c>
    </row>
    <row r="4952" ht="255" spans="1:23">
      <c r="A4952">
        <v>4951</v>
      </c>
      <c r="B4952" t="s">
        <v>16114</v>
      </c>
      <c r="C4952" t="s">
        <v>16115</v>
      </c>
      <c r="D4952">
        <v>19</v>
      </c>
      <c r="E4952" t="s">
        <v>19</v>
      </c>
      <c r="F4952" t="s">
        <v>117</v>
      </c>
      <c r="G4952" s="9">
        <v>44269</v>
      </c>
      <c r="H4952" t="s">
        <v>45</v>
      </c>
      <c r="I4952" t="s">
        <v>59</v>
      </c>
      <c r="J4952" s="10" t="s">
        <v>16116</v>
      </c>
      <c r="K4952" t="s">
        <v>24</v>
      </c>
      <c r="M4952" t="s">
        <v>89</v>
      </c>
      <c r="N4952" t="s">
        <v>83</v>
      </c>
      <c r="O4952" s="11">
        <v>45078.8710300926</v>
      </c>
      <c r="R4952" t="str">
        <f t="shared" si="462"/>
        <v>Slow Response</v>
      </c>
      <c r="S4952" t="str">
        <f t="shared" si="463"/>
        <v>Resolved Within 1 Day</v>
      </c>
      <c r="T4952" t="str">
        <f t="shared" si="464"/>
        <v>Dissatisfied</v>
      </c>
      <c r="U4952">
        <f t="shared" si="465"/>
        <v>0</v>
      </c>
      <c r="V4952">
        <f t="shared" si="466"/>
        <v>1</v>
      </c>
      <c r="W4952">
        <f t="shared" si="467"/>
        <v>3</v>
      </c>
    </row>
    <row r="4953" ht="300" spans="1:23">
      <c r="A4953">
        <v>4952</v>
      </c>
      <c r="B4953" t="s">
        <v>381</v>
      </c>
      <c r="C4953" t="s">
        <v>16117</v>
      </c>
      <c r="D4953">
        <v>48</v>
      </c>
      <c r="E4953" t="s">
        <v>58</v>
      </c>
      <c r="F4953" t="s">
        <v>431</v>
      </c>
      <c r="G4953" s="9">
        <v>43920</v>
      </c>
      <c r="H4953" t="s">
        <v>21</v>
      </c>
      <c r="I4953" t="s">
        <v>31</v>
      </c>
      <c r="J4953" s="10" t="s">
        <v>16118</v>
      </c>
      <c r="K4953" t="s">
        <v>24</v>
      </c>
      <c r="M4953" t="s">
        <v>25</v>
      </c>
      <c r="N4953" t="s">
        <v>83</v>
      </c>
      <c r="O4953" s="11">
        <v>45078.4745138889</v>
      </c>
      <c r="R4953" t="str">
        <f t="shared" si="462"/>
        <v>Slow Response</v>
      </c>
      <c r="S4953" t="str">
        <f t="shared" si="463"/>
        <v>Resolved Within 1 Day</v>
      </c>
      <c r="T4953" t="str">
        <f t="shared" si="464"/>
        <v>Dissatisfied</v>
      </c>
      <c r="U4953">
        <f t="shared" si="465"/>
        <v>0</v>
      </c>
      <c r="V4953">
        <f t="shared" si="466"/>
        <v>1</v>
      </c>
      <c r="W4953">
        <f t="shared" si="467"/>
        <v>4</v>
      </c>
    </row>
    <row r="4954" ht="315" spans="1:23">
      <c r="A4954">
        <v>4953</v>
      </c>
      <c r="B4954" t="s">
        <v>16119</v>
      </c>
      <c r="C4954" t="s">
        <v>16120</v>
      </c>
      <c r="D4954">
        <v>58</v>
      </c>
      <c r="E4954" t="s">
        <v>58</v>
      </c>
      <c r="F4954" t="s">
        <v>44</v>
      </c>
      <c r="G4954" s="9">
        <v>43924</v>
      </c>
      <c r="H4954" t="s">
        <v>21</v>
      </c>
      <c r="I4954" t="s">
        <v>52</v>
      </c>
      <c r="J4954" s="10" t="s">
        <v>16121</v>
      </c>
      <c r="K4954" t="s">
        <v>62</v>
      </c>
      <c r="M4954" t="s">
        <v>143</v>
      </c>
      <c r="N4954" t="s">
        <v>26</v>
      </c>
      <c r="R4954" t="str">
        <f t="shared" si="462"/>
        <v>Fast Response</v>
      </c>
      <c r="S4954" t="str">
        <f t="shared" si="463"/>
        <v>Resolved Within 1 Day</v>
      </c>
      <c r="T4954" t="str">
        <f t="shared" si="464"/>
        <v>Dissatisfied</v>
      </c>
      <c r="U4954">
        <f t="shared" si="465"/>
        <v>0</v>
      </c>
      <c r="V4954">
        <f t="shared" si="466"/>
        <v>0</v>
      </c>
      <c r="W4954">
        <f t="shared" si="467"/>
        <v>2</v>
      </c>
    </row>
    <row r="4955" ht="225" spans="1:23">
      <c r="A4955">
        <v>4954</v>
      </c>
      <c r="B4955" t="s">
        <v>3011</v>
      </c>
      <c r="C4955" t="s">
        <v>16122</v>
      </c>
      <c r="D4955">
        <v>25</v>
      </c>
      <c r="E4955" t="s">
        <v>29</v>
      </c>
      <c r="F4955" t="s">
        <v>317</v>
      </c>
      <c r="G4955" s="9">
        <v>44280</v>
      </c>
      <c r="H4955" t="s">
        <v>66</v>
      </c>
      <c r="I4955" t="s">
        <v>46</v>
      </c>
      <c r="J4955" s="10" t="s">
        <v>16123</v>
      </c>
      <c r="K4955" t="s">
        <v>39</v>
      </c>
      <c r="L4955" t="s">
        <v>16124</v>
      </c>
      <c r="M4955" t="s">
        <v>41</v>
      </c>
      <c r="N4955" t="s">
        <v>26</v>
      </c>
      <c r="O4955" s="11">
        <v>45078.3613541667</v>
      </c>
      <c r="P4955" s="11">
        <v>45078.6238541667</v>
      </c>
      <c r="Q4955">
        <v>2</v>
      </c>
      <c r="R4955" t="str">
        <f t="shared" si="462"/>
        <v>Slow Response</v>
      </c>
      <c r="S4955" t="str">
        <f t="shared" si="463"/>
        <v>Delayed Resolution</v>
      </c>
      <c r="T4955" t="str">
        <f t="shared" si="464"/>
        <v>Dissatisfied</v>
      </c>
      <c r="U4955">
        <f t="shared" si="465"/>
        <v>1</v>
      </c>
      <c r="V4955">
        <f t="shared" si="466"/>
        <v>0</v>
      </c>
      <c r="W4955">
        <f t="shared" si="467"/>
        <v>1</v>
      </c>
    </row>
    <row r="4956" ht="225" spans="1:23">
      <c r="A4956">
        <v>4955</v>
      </c>
      <c r="B4956" t="s">
        <v>16125</v>
      </c>
      <c r="C4956" t="s">
        <v>16126</v>
      </c>
      <c r="D4956">
        <v>53</v>
      </c>
      <c r="E4956" t="s">
        <v>29</v>
      </c>
      <c r="F4956" t="s">
        <v>397</v>
      </c>
      <c r="G4956" s="9">
        <v>44251</v>
      </c>
      <c r="H4956" t="s">
        <v>59</v>
      </c>
      <c r="I4956" t="s">
        <v>72</v>
      </c>
      <c r="J4956" s="10" t="s">
        <v>16127</v>
      </c>
      <c r="K4956" t="s">
        <v>39</v>
      </c>
      <c r="L4956" t="s">
        <v>16128</v>
      </c>
      <c r="M4956" t="s">
        <v>41</v>
      </c>
      <c r="N4956" t="s">
        <v>55</v>
      </c>
      <c r="O4956" s="11">
        <v>45078.3592824074</v>
      </c>
      <c r="P4956" s="11">
        <v>45078.5294212963</v>
      </c>
      <c r="Q4956">
        <v>1</v>
      </c>
      <c r="R4956" t="str">
        <f t="shared" si="462"/>
        <v>Slow Response</v>
      </c>
      <c r="S4956" t="str">
        <f t="shared" si="463"/>
        <v>Delayed Resolution</v>
      </c>
      <c r="T4956" t="str">
        <f t="shared" si="464"/>
        <v>Dissatisfied</v>
      </c>
      <c r="U4956">
        <f t="shared" si="465"/>
        <v>1</v>
      </c>
      <c r="V4956">
        <f t="shared" si="466"/>
        <v>0</v>
      </c>
      <c r="W4956">
        <f t="shared" si="467"/>
        <v>1</v>
      </c>
    </row>
    <row r="4957" ht="285" spans="1:23">
      <c r="A4957">
        <v>4956</v>
      </c>
      <c r="B4957" t="s">
        <v>16129</v>
      </c>
      <c r="C4957" t="s">
        <v>16130</v>
      </c>
      <c r="D4957">
        <v>67</v>
      </c>
      <c r="E4957" t="s">
        <v>58</v>
      </c>
      <c r="F4957" t="s">
        <v>383</v>
      </c>
      <c r="G4957" s="9">
        <v>44186</v>
      </c>
      <c r="H4957" t="s">
        <v>45</v>
      </c>
      <c r="I4957" t="s">
        <v>99</v>
      </c>
      <c r="J4957" s="10" t="s">
        <v>16131</v>
      </c>
      <c r="K4957" t="s">
        <v>39</v>
      </c>
      <c r="L4957" t="s">
        <v>16132</v>
      </c>
      <c r="M4957" t="s">
        <v>143</v>
      </c>
      <c r="N4957" t="s">
        <v>55</v>
      </c>
      <c r="O4957" s="11">
        <v>45078.0051388889</v>
      </c>
      <c r="P4957" s="11">
        <v>45078.9294444444</v>
      </c>
      <c r="Q4957">
        <v>3</v>
      </c>
      <c r="R4957" t="str">
        <f t="shared" si="462"/>
        <v>Slow Response</v>
      </c>
      <c r="S4957" t="str">
        <f t="shared" si="463"/>
        <v>Delayed Resolution</v>
      </c>
      <c r="T4957" t="str">
        <f t="shared" si="464"/>
        <v>Neutral</v>
      </c>
      <c r="U4957">
        <f t="shared" si="465"/>
        <v>1</v>
      </c>
      <c r="V4957">
        <f t="shared" si="466"/>
        <v>0</v>
      </c>
      <c r="W4957">
        <f t="shared" si="467"/>
        <v>2</v>
      </c>
    </row>
    <row r="4958" ht="225" spans="1:23">
      <c r="A4958">
        <v>4957</v>
      </c>
      <c r="B4958" t="s">
        <v>16133</v>
      </c>
      <c r="C4958" t="s">
        <v>16134</v>
      </c>
      <c r="D4958">
        <v>59</v>
      </c>
      <c r="E4958" t="s">
        <v>19</v>
      </c>
      <c r="F4958" t="s">
        <v>219</v>
      </c>
      <c r="G4958" s="9">
        <v>44109</v>
      </c>
      <c r="H4958" t="s">
        <v>67</v>
      </c>
      <c r="I4958" t="s">
        <v>22</v>
      </c>
      <c r="J4958" s="10" t="s">
        <v>16135</v>
      </c>
      <c r="K4958" t="s">
        <v>39</v>
      </c>
      <c r="L4958" t="s">
        <v>16136</v>
      </c>
      <c r="M4958" t="s">
        <v>25</v>
      </c>
      <c r="N4958" t="s">
        <v>55</v>
      </c>
      <c r="O4958" s="11">
        <v>45078.6141898148</v>
      </c>
      <c r="P4958" s="11">
        <v>45078.923912037</v>
      </c>
      <c r="Q4958">
        <v>2</v>
      </c>
      <c r="R4958" t="str">
        <f t="shared" si="462"/>
        <v>Slow Response</v>
      </c>
      <c r="S4958" t="str">
        <f t="shared" si="463"/>
        <v>Delayed Resolution</v>
      </c>
      <c r="T4958" t="str">
        <f t="shared" si="464"/>
        <v>Dissatisfied</v>
      </c>
      <c r="U4958">
        <f t="shared" si="465"/>
        <v>1</v>
      </c>
      <c r="V4958">
        <f t="shared" si="466"/>
        <v>1</v>
      </c>
      <c r="W4958">
        <f t="shared" si="467"/>
        <v>4</v>
      </c>
    </row>
    <row r="4959" spans="1:23">
      <c r="A4959">
        <v>4958</v>
      </c>
      <c r="B4959" t="s">
        <v>1283</v>
      </c>
      <c r="C4959" t="s">
        <v>16137</v>
      </c>
      <c r="D4959">
        <v>65</v>
      </c>
      <c r="E4959" t="s">
        <v>19</v>
      </c>
      <c r="F4959" t="s">
        <v>383</v>
      </c>
      <c r="G4959" s="9">
        <v>44268</v>
      </c>
      <c r="H4959" t="s">
        <v>59</v>
      </c>
      <c r="I4959" t="s">
        <v>150</v>
      </c>
      <c r="J4959" t="s">
        <v>16138</v>
      </c>
      <c r="K4959" t="s">
        <v>24</v>
      </c>
      <c r="M4959" t="s">
        <v>143</v>
      </c>
      <c r="N4959" t="s">
        <v>33</v>
      </c>
      <c r="O4959" s="11">
        <v>45078.5586574074</v>
      </c>
      <c r="R4959" t="str">
        <f t="shared" si="462"/>
        <v>Slow Response</v>
      </c>
      <c r="S4959" t="str">
        <f t="shared" si="463"/>
        <v>Resolved Within 1 Day</v>
      </c>
      <c r="T4959" t="str">
        <f t="shared" si="464"/>
        <v>Dissatisfied</v>
      </c>
      <c r="U4959">
        <f t="shared" si="465"/>
        <v>0</v>
      </c>
      <c r="V4959">
        <f t="shared" si="466"/>
        <v>0</v>
      </c>
      <c r="W4959">
        <f t="shared" si="467"/>
        <v>2</v>
      </c>
    </row>
    <row r="4960" ht="225" spans="1:23">
      <c r="A4960">
        <v>4959</v>
      </c>
      <c r="B4960" t="s">
        <v>16139</v>
      </c>
      <c r="C4960" t="s">
        <v>16140</v>
      </c>
      <c r="D4960">
        <v>18</v>
      </c>
      <c r="E4960" t="s">
        <v>29</v>
      </c>
      <c r="F4960" t="s">
        <v>317</v>
      </c>
      <c r="G4960" s="9">
        <v>43894</v>
      </c>
      <c r="H4960" t="s">
        <v>45</v>
      </c>
      <c r="I4960" t="s">
        <v>52</v>
      </c>
      <c r="J4960" s="10" t="s">
        <v>16141</v>
      </c>
      <c r="K4960" t="s">
        <v>62</v>
      </c>
      <c r="M4960" t="s">
        <v>89</v>
      </c>
      <c r="N4960" t="s">
        <v>83</v>
      </c>
      <c r="R4960" t="str">
        <f t="shared" si="462"/>
        <v>Fast Response</v>
      </c>
      <c r="S4960" t="str">
        <f t="shared" si="463"/>
        <v>Resolved Within 1 Day</v>
      </c>
      <c r="T4960" t="str">
        <f t="shared" si="464"/>
        <v>Dissatisfied</v>
      </c>
      <c r="U4960">
        <f t="shared" si="465"/>
        <v>0</v>
      </c>
      <c r="V4960">
        <f t="shared" si="466"/>
        <v>1</v>
      </c>
      <c r="W4960">
        <f t="shared" si="467"/>
        <v>3</v>
      </c>
    </row>
    <row r="4961" ht="255" spans="1:23">
      <c r="A4961">
        <v>4960</v>
      </c>
      <c r="B4961" t="s">
        <v>16142</v>
      </c>
      <c r="C4961" t="s">
        <v>16143</v>
      </c>
      <c r="D4961">
        <v>29</v>
      </c>
      <c r="E4961" t="s">
        <v>19</v>
      </c>
      <c r="F4961" t="s">
        <v>134</v>
      </c>
      <c r="G4961" s="9">
        <v>44318</v>
      </c>
      <c r="H4961" t="s">
        <v>45</v>
      </c>
      <c r="I4961" t="s">
        <v>113</v>
      </c>
      <c r="J4961" s="10" t="s">
        <v>16144</v>
      </c>
      <c r="K4961" t="s">
        <v>24</v>
      </c>
      <c r="M4961" t="s">
        <v>89</v>
      </c>
      <c r="N4961" t="s">
        <v>26</v>
      </c>
      <c r="O4961" s="11">
        <v>45078.9572916667</v>
      </c>
      <c r="R4961" t="str">
        <f t="shared" si="462"/>
        <v>Slow Response</v>
      </c>
      <c r="S4961" t="str">
        <f t="shared" si="463"/>
        <v>Resolved Within 1 Day</v>
      </c>
      <c r="T4961" t="str">
        <f t="shared" si="464"/>
        <v>Dissatisfied</v>
      </c>
      <c r="U4961">
        <f t="shared" si="465"/>
        <v>0</v>
      </c>
      <c r="V4961">
        <f t="shared" si="466"/>
        <v>1</v>
      </c>
      <c r="W4961">
        <f t="shared" si="467"/>
        <v>3</v>
      </c>
    </row>
    <row r="4962" spans="1:23">
      <c r="A4962">
        <v>4961</v>
      </c>
      <c r="B4962" t="s">
        <v>16145</v>
      </c>
      <c r="C4962" t="s">
        <v>16146</v>
      </c>
      <c r="D4962">
        <v>35</v>
      </c>
      <c r="E4962" t="s">
        <v>29</v>
      </c>
      <c r="F4962" t="s">
        <v>207</v>
      </c>
      <c r="G4962" s="9">
        <v>44302</v>
      </c>
      <c r="H4962" t="s">
        <v>21</v>
      </c>
      <c r="I4962" t="s">
        <v>72</v>
      </c>
      <c r="J4962" t="s">
        <v>16147</v>
      </c>
      <c r="K4962" t="s">
        <v>24</v>
      </c>
      <c r="M4962" t="s">
        <v>41</v>
      </c>
      <c r="N4962" t="s">
        <v>83</v>
      </c>
      <c r="O4962" s="11">
        <v>45078.8496643519</v>
      </c>
      <c r="R4962" t="str">
        <f t="shared" si="462"/>
        <v>Slow Response</v>
      </c>
      <c r="S4962" t="str">
        <f t="shared" si="463"/>
        <v>Resolved Within 1 Day</v>
      </c>
      <c r="T4962" t="str">
        <f t="shared" si="464"/>
        <v>Dissatisfied</v>
      </c>
      <c r="U4962">
        <f t="shared" si="465"/>
        <v>0</v>
      </c>
      <c r="V4962">
        <f t="shared" si="466"/>
        <v>0</v>
      </c>
      <c r="W4962">
        <f t="shared" si="467"/>
        <v>1</v>
      </c>
    </row>
    <row r="4963" ht="270" spans="1:23">
      <c r="A4963">
        <v>4962</v>
      </c>
      <c r="B4963" t="s">
        <v>16148</v>
      </c>
      <c r="C4963" t="s">
        <v>16149</v>
      </c>
      <c r="D4963">
        <v>30</v>
      </c>
      <c r="E4963" t="s">
        <v>29</v>
      </c>
      <c r="F4963" t="s">
        <v>76</v>
      </c>
      <c r="G4963" s="9">
        <v>43838</v>
      </c>
      <c r="H4963" t="s">
        <v>59</v>
      </c>
      <c r="I4963" t="s">
        <v>52</v>
      </c>
      <c r="J4963" s="10" t="s">
        <v>16150</v>
      </c>
      <c r="K4963" t="s">
        <v>62</v>
      </c>
      <c r="M4963" t="s">
        <v>143</v>
      </c>
      <c r="N4963" t="s">
        <v>55</v>
      </c>
      <c r="R4963" t="str">
        <f t="shared" si="462"/>
        <v>Fast Response</v>
      </c>
      <c r="S4963" t="str">
        <f t="shared" si="463"/>
        <v>Resolved Within 1 Day</v>
      </c>
      <c r="T4963" t="str">
        <f t="shared" si="464"/>
        <v>Dissatisfied</v>
      </c>
      <c r="U4963">
        <f t="shared" si="465"/>
        <v>0</v>
      </c>
      <c r="V4963">
        <f t="shared" si="466"/>
        <v>0</v>
      </c>
      <c r="W4963">
        <f t="shared" si="467"/>
        <v>2</v>
      </c>
    </row>
    <row r="4964" ht="285" spans="1:23">
      <c r="A4964">
        <v>4963</v>
      </c>
      <c r="B4964" t="s">
        <v>16151</v>
      </c>
      <c r="C4964" t="s">
        <v>16152</v>
      </c>
      <c r="D4964">
        <v>67</v>
      </c>
      <c r="E4964" t="s">
        <v>58</v>
      </c>
      <c r="F4964" t="s">
        <v>317</v>
      </c>
      <c r="G4964" s="9">
        <v>43984</v>
      </c>
      <c r="H4964" t="s">
        <v>21</v>
      </c>
      <c r="I4964" t="s">
        <v>93</v>
      </c>
      <c r="J4964" s="10" t="s">
        <v>16153</v>
      </c>
      <c r="K4964" t="s">
        <v>39</v>
      </c>
      <c r="L4964" t="s">
        <v>16154</v>
      </c>
      <c r="M4964" t="s">
        <v>143</v>
      </c>
      <c r="N4964" t="s">
        <v>55</v>
      </c>
      <c r="O4964" s="11">
        <v>45078.3246990741</v>
      </c>
      <c r="P4964" s="11">
        <v>45078.0608101852</v>
      </c>
      <c r="Q4964">
        <v>5</v>
      </c>
      <c r="R4964" t="str">
        <f t="shared" si="462"/>
        <v>Slow Response</v>
      </c>
      <c r="S4964" t="str">
        <f t="shared" si="463"/>
        <v>Delayed Resolution</v>
      </c>
      <c r="T4964" t="str">
        <f t="shared" si="464"/>
        <v>Satisfied</v>
      </c>
      <c r="U4964">
        <f t="shared" si="465"/>
        <v>1</v>
      </c>
      <c r="V4964">
        <f t="shared" si="466"/>
        <v>0</v>
      </c>
      <c r="W4964">
        <f t="shared" si="467"/>
        <v>2</v>
      </c>
    </row>
    <row r="4965" ht="285" spans="1:23">
      <c r="A4965">
        <v>4964</v>
      </c>
      <c r="B4965" t="s">
        <v>16155</v>
      </c>
      <c r="C4965" t="s">
        <v>16156</v>
      </c>
      <c r="D4965">
        <v>50</v>
      </c>
      <c r="E4965" t="s">
        <v>29</v>
      </c>
      <c r="F4965" t="s">
        <v>92</v>
      </c>
      <c r="G4965" s="9">
        <v>43932</v>
      </c>
      <c r="H4965" t="s">
        <v>67</v>
      </c>
      <c r="I4965" t="s">
        <v>150</v>
      </c>
      <c r="J4965" s="10" t="s">
        <v>16157</v>
      </c>
      <c r="K4965" t="s">
        <v>62</v>
      </c>
      <c r="M4965" t="s">
        <v>89</v>
      </c>
      <c r="N4965" t="s">
        <v>83</v>
      </c>
      <c r="R4965" t="str">
        <f t="shared" si="462"/>
        <v>Fast Response</v>
      </c>
      <c r="S4965" t="str">
        <f t="shared" si="463"/>
        <v>Resolved Within 1 Day</v>
      </c>
      <c r="T4965" t="str">
        <f t="shared" si="464"/>
        <v>Dissatisfied</v>
      </c>
      <c r="U4965">
        <f t="shared" si="465"/>
        <v>0</v>
      </c>
      <c r="V4965">
        <f t="shared" si="466"/>
        <v>1</v>
      </c>
      <c r="W4965">
        <f t="shared" si="467"/>
        <v>3</v>
      </c>
    </row>
    <row r="4966" ht="255" spans="1:23">
      <c r="A4966">
        <v>4965</v>
      </c>
      <c r="B4966" t="s">
        <v>16158</v>
      </c>
      <c r="C4966" t="s">
        <v>16159</v>
      </c>
      <c r="D4966">
        <v>69</v>
      </c>
      <c r="E4966" t="s">
        <v>19</v>
      </c>
      <c r="F4966" t="s">
        <v>397</v>
      </c>
      <c r="G4966" s="9">
        <v>44193</v>
      </c>
      <c r="H4966" t="s">
        <v>45</v>
      </c>
      <c r="I4966" t="s">
        <v>52</v>
      </c>
      <c r="J4966" s="10" t="s">
        <v>16160</v>
      </c>
      <c r="K4966" t="s">
        <v>24</v>
      </c>
      <c r="M4966" t="s">
        <v>25</v>
      </c>
      <c r="N4966" t="s">
        <v>83</v>
      </c>
      <c r="O4966" s="11">
        <v>45078.9524884259</v>
      </c>
      <c r="R4966" t="str">
        <f t="shared" si="462"/>
        <v>Slow Response</v>
      </c>
      <c r="S4966" t="str">
        <f t="shared" si="463"/>
        <v>Resolved Within 1 Day</v>
      </c>
      <c r="T4966" t="str">
        <f t="shared" si="464"/>
        <v>Dissatisfied</v>
      </c>
      <c r="U4966">
        <f t="shared" si="465"/>
        <v>0</v>
      </c>
      <c r="V4966">
        <f t="shared" si="466"/>
        <v>1</v>
      </c>
      <c r="W4966">
        <f t="shared" si="467"/>
        <v>4</v>
      </c>
    </row>
    <row r="4967" ht="300" spans="1:23">
      <c r="A4967">
        <v>4966</v>
      </c>
      <c r="B4967" t="s">
        <v>16161</v>
      </c>
      <c r="C4967" t="s">
        <v>16162</v>
      </c>
      <c r="D4967">
        <v>30</v>
      </c>
      <c r="E4967" t="s">
        <v>19</v>
      </c>
      <c r="F4967" t="s">
        <v>421</v>
      </c>
      <c r="G4967" s="9">
        <v>44072</v>
      </c>
      <c r="H4967" t="s">
        <v>59</v>
      </c>
      <c r="I4967" t="s">
        <v>60</v>
      </c>
      <c r="J4967" s="10" t="s">
        <v>16163</v>
      </c>
      <c r="K4967" t="s">
        <v>24</v>
      </c>
      <c r="M4967" t="s">
        <v>25</v>
      </c>
      <c r="N4967" t="s">
        <v>55</v>
      </c>
      <c r="O4967" s="11">
        <v>45078.7122337963</v>
      </c>
      <c r="R4967" t="str">
        <f t="shared" si="462"/>
        <v>Slow Response</v>
      </c>
      <c r="S4967" t="str">
        <f t="shared" si="463"/>
        <v>Resolved Within 1 Day</v>
      </c>
      <c r="T4967" t="str">
        <f t="shared" si="464"/>
        <v>Dissatisfied</v>
      </c>
      <c r="U4967">
        <f t="shared" si="465"/>
        <v>0</v>
      </c>
      <c r="V4967">
        <f t="shared" si="466"/>
        <v>1</v>
      </c>
      <c r="W4967">
        <f t="shared" si="467"/>
        <v>4</v>
      </c>
    </row>
    <row r="4968" ht="300" spans="1:23">
      <c r="A4968">
        <v>4967</v>
      </c>
      <c r="B4968" t="s">
        <v>16164</v>
      </c>
      <c r="C4968" t="s">
        <v>16165</v>
      </c>
      <c r="D4968">
        <v>57</v>
      </c>
      <c r="E4968" t="s">
        <v>19</v>
      </c>
      <c r="F4968" t="s">
        <v>51</v>
      </c>
      <c r="G4968" s="9">
        <v>44026</v>
      </c>
      <c r="H4968" t="s">
        <v>21</v>
      </c>
      <c r="I4968" t="s">
        <v>77</v>
      </c>
      <c r="J4968" s="10" t="s">
        <v>16166</v>
      </c>
      <c r="K4968" t="s">
        <v>39</v>
      </c>
      <c r="L4968" t="s">
        <v>16167</v>
      </c>
      <c r="M4968" t="s">
        <v>25</v>
      </c>
      <c r="N4968" t="s">
        <v>33</v>
      </c>
      <c r="O4968" s="11">
        <v>45078.5733680556</v>
      </c>
      <c r="P4968" s="11">
        <v>45078.5942013889</v>
      </c>
      <c r="Q4968">
        <v>4</v>
      </c>
      <c r="R4968" t="str">
        <f t="shared" si="462"/>
        <v>Slow Response</v>
      </c>
      <c r="S4968" t="str">
        <f t="shared" si="463"/>
        <v>Delayed Resolution</v>
      </c>
      <c r="T4968" t="str">
        <f t="shared" si="464"/>
        <v>Satisfied</v>
      </c>
      <c r="U4968">
        <f t="shared" si="465"/>
        <v>1</v>
      </c>
      <c r="V4968">
        <f t="shared" si="466"/>
        <v>1</v>
      </c>
      <c r="W4968">
        <f t="shared" si="467"/>
        <v>4</v>
      </c>
    </row>
    <row r="4969" ht="285" spans="1:23">
      <c r="A4969">
        <v>4968</v>
      </c>
      <c r="B4969" t="s">
        <v>16168</v>
      </c>
      <c r="C4969" t="s">
        <v>16169</v>
      </c>
      <c r="D4969">
        <v>56</v>
      </c>
      <c r="E4969" t="s">
        <v>58</v>
      </c>
      <c r="F4969" t="s">
        <v>161</v>
      </c>
      <c r="G4969" s="9">
        <v>43928</v>
      </c>
      <c r="H4969" t="s">
        <v>59</v>
      </c>
      <c r="I4969" t="s">
        <v>59</v>
      </c>
      <c r="J4969" s="10" t="s">
        <v>16170</v>
      </c>
      <c r="K4969" t="s">
        <v>24</v>
      </c>
      <c r="M4969" t="s">
        <v>89</v>
      </c>
      <c r="N4969" t="s">
        <v>33</v>
      </c>
      <c r="O4969" s="11">
        <v>45078.5594907407</v>
      </c>
      <c r="R4969" t="str">
        <f t="shared" si="462"/>
        <v>Slow Response</v>
      </c>
      <c r="S4969" t="str">
        <f t="shared" si="463"/>
        <v>Resolved Within 1 Day</v>
      </c>
      <c r="T4969" t="str">
        <f t="shared" si="464"/>
        <v>Dissatisfied</v>
      </c>
      <c r="U4969">
        <f t="shared" si="465"/>
        <v>0</v>
      </c>
      <c r="V4969">
        <f t="shared" si="466"/>
        <v>1</v>
      </c>
      <c r="W4969">
        <f t="shared" si="467"/>
        <v>3</v>
      </c>
    </row>
    <row r="4970" ht="300" spans="1:23">
      <c r="A4970">
        <v>4969</v>
      </c>
      <c r="B4970" t="s">
        <v>16171</v>
      </c>
      <c r="C4970" t="s">
        <v>16172</v>
      </c>
      <c r="D4970">
        <v>44</v>
      </c>
      <c r="E4970" t="s">
        <v>29</v>
      </c>
      <c r="F4970" t="s">
        <v>65</v>
      </c>
      <c r="G4970" s="9">
        <v>44313</v>
      </c>
      <c r="H4970" t="s">
        <v>66</v>
      </c>
      <c r="I4970" t="s">
        <v>46</v>
      </c>
      <c r="J4970" s="10" t="s">
        <v>16173</v>
      </c>
      <c r="K4970" t="s">
        <v>39</v>
      </c>
      <c r="L4970" t="s">
        <v>16174</v>
      </c>
      <c r="M4970" t="s">
        <v>25</v>
      </c>
      <c r="N4970" t="s">
        <v>83</v>
      </c>
      <c r="O4970" s="11">
        <v>45078.3636805556</v>
      </c>
      <c r="P4970" s="11">
        <v>45078.0157638889</v>
      </c>
      <c r="Q4970">
        <v>3</v>
      </c>
      <c r="R4970" t="str">
        <f t="shared" si="462"/>
        <v>Slow Response</v>
      </c>
      <c r="S4970" t="str">
        <f t="shared" si="463"/>
        <v>Delayed Resolution</v>
      </c>
      <c r="T4970" t="str">
        <f t="shared" si="464"/>
        <v>Neutral</v>
      </c>
      <c r="U4970">
        <f t="shared" si="465"/>
        <v>1</v>
      </c>
      <c r="V4970">
        <f t="shared" si="466"/>
        <v>1</v>
      </c>
      <c r="W4970">
        <f t="shared" si="467"/>
        <v>4</v>
      </c>
    </row>
    <row r="4971" ht="285" spans="1:23">
      <c r="A4971">
        <v>4970</v>
      </c>
      <c r="B4971" t="s">
        <v>16175</v>
      </c>
      <c r="C4971" t="s">
        <v>16176</v>
      </c>
      <c r="D4971">
        <v>58</v>
      </c>
      <c r="E4971" t="s">
        <v>58</v>
      </c>
      <c r="F4971" t="s">
        <v>36</v>
      </c>
      <c r="G4971" s="9">
        <v>43979</v>
      </c>
      <c r="H4971" t="s">
        <v>59</v>
      </c>
      <c r="I4971" t="s">
        <v>150</v>
      </c>
      <c r="J4971" s="10" t="s">
        <v>16177</v>
      </c>
      <c r="K4971" t="s">
        <v>62</v>
      </c>
      <c r="M4971" t="s">
        <v>41</v>
      </c>
      <c r="N4971" t="s">
        <v>83</v>
      </c>
      <c r="R4971" t="str">
        <f t="shared" si="462"/>
        <v>Fast Response</v>
      </c>
      <c r="S4971" t="str">
        <f t="shared" si="463"/>
        <v>Resolved Within 1 Day</v>
      </c>
      <c r="T4971" t="str">
        <f t="shared" si="464"/>
        <v>Dissatisfied</v>
      </c>
      <c r="U4971">
        <f t="shared" si="465"/>
        <v>0</v>
      </c>
      <c r="V4971">
        <f t="shared" si="466"/>
        <v>0</v>
      </c>
      <c r="W4971">
        <f t="shared" si="467"/>
        <v>1</v>
      </c>
    </row>
    <row r="4972" ht="270" spans="1:23">
      <c r="A4972">
        <v>4971</v>
      </c>
      <c r="B4972" t="s">
        <v>16178</v>
      </c>
      <c r="C4972" t="s">
        <v>16179</v>
      </c>
      <c r="D4972">
        <v>47</v>
      </c>
      <c r="E4972" t="s">
        <v>19</v>
      </c>
      <c r="F4972" t="s">
        <v>161</v>
      </c>
      <c r="G4972" s="9">
        <v>44454</v>
      </c>
      <c r="H4972" t="s">
        <v>66</v>
      </c>
      <c r="I4972" t="s">
        <v>150</v>
      </c>
      <c r="J4972" s="10" t="s">
        <v>16180</v>
      </c>
      <c r="K4972" t="s">
        <v>39</v>
      </c>
      <c r="L4972" t="s">
        <v>16181</v>
      </c>
      <c r="M4972" t="s">
        <v>25</v>
      </c>
      <c r="N4972" t="s">
        <v>26</v>
      </c>
      <c r="O4972" s="11">
        <v>45078.6380208333</v>
      </c>
      <c r="P4972" s="11">
        <v>45078.5539930556</v>
      </c>
      <c r="Q4972">
        <v>2</v>
      </c>
      <c r="R4972" t="str">
        <f t="shared" si="462"/>
        <v>Slow Response</v>
      </c>
      <c r="S4972" t="str">
        <f t="shared" si="463"/>
        <v>Delayed Resolution</v>
      </c>
      <c r="T4972" t="str">
        <f t="shared" si="464"/>
        <v>Dissatisfied</v>
      </c>
      <c r="U4972">
        <f t="shared" si="465"/>
        <v>1</v>
      </c>
      <c r="V4972">
        <f t="shared" si="466"/>
        <v>1</v>
      </c>
      <c r="W4972">
        <f t="shared" si="467"/>
        <v>4</v>
      </c>
    </row>
    <row r="4973" ht="270" spans="1:23">
      <c r="A4973">
        <v>4972</v>
      </c>
      <c r="B4973" t="s">
        <v>16182</v>
      </c>
      <c r="C4973" t="s">
        <v>16183</v>
      </c>
      <c r="D4973">
        <v>39</v>
      </c>
      <c r="E4973" t="s">
        <v>19</v>
      </c>
      <c r="F4973" t="s">
        <v>20</v>
      </c>
      <c r="G4973" s="9">
        <v>43969</v>
      </c>
      <c r="H4973" t="s">
        <v>67</v>
      </c>
      <c r="I4973" t="s">
        <v>67</v>
      </c>
      <c r="J4973" s="10" t="s">
        <v>16184</v>
      </c>
      <c r="K4973" t="s">
        <v>24</v>
      </c>
      <c r="M4973" t="s">
        <v>89</v>
      </c>
      <c r="N4973" t="s">
        <v>55</v>
      </c>
      <c r="O4973" s="11">
        <v>45078.1790162037</v>
      </c>
      <c r="R4973" t="str">
        <f t="shared" si="462"/>
        <v>Slow Response</v>
      </c>
      <c r="S4973" t="str">
        <f t="shared" si="463"/>
        <v>Resolved Within 1 Day</v>
      </c>
      <c r="T4973" t="str">
        <f t="shared" si="464"/>
        <v>Dissatisfied</v>
      </c>
      <c r="U4973">
        <f t="shared" si="465"/>
        <v>0</v>
      </c>
      <c r="V4973">
        <f t="shared" si="466"/>
        <v>1</v>
      </c>
      <c r="W4973">
        <f t="shared" si="467"/>
        <v>3</v>
      </c>
    </row>
    <row r="4974" ht="285" spans="1:23">
      <c r="A4974">
        <v>4973</v>
      </c>
      <c r="B4974" t="s">
        <v>16185</v>
      </c>
      <c r="C4974" t="s">
        <v>16186</v>
      </c>
      <c r="D4974">
        <v>25</v>
      </c>
      <c r="E4974" t="s">
        <v>29</v>
      </c>
      <c r="F4974" t="s">
        <v>202</v>
      </c>
      <c r="G4974" s="9">
        <v>43851</v>
      </c>
      <c r="H4974" t="s">
        <v>66</v>
      </c>
      <c r="I4974" t="s">
        <v>59</v>
      </c>
      <c r="J4974" s="10" t="s">
        <v>16187</v>
      </c>
      <c r="K4974" t="s">
        <v>62</v>
      </c>
      <c r="M4974" t="s">
        <v>25</v>
      </c>
      <c r="N4974" t="s">
        <v>33</v>
      </c>
      <c r="R4974" t="str">
        <f t="shared" si="462"/>
        <v>Fast Response</v>
      </c>
      <c r="S4974" t="str">
        <f t="shared" si="463"/>
        <v>Resolved Within 1 Day</v>
      </c>
      <c r="T4974" t="str">
        <f t="shared" si="464"/>
        <v>Dissatisfied</v>
      </c>
      <c r="U4974">
        <f t="shared" si="465"/>
        <v>0</v>
      </c>
      <c r="V4974">
        <f t="shared" si="466"/>
        <v>1</v>
      </c>
      <c r="W4974">
        <f t="shared" si="467"/>
        <v>4</v>
      </c>
    </row>
    <row r="4975" ht="240" spans="1:23">
      <c r="A4975">
        <v>4974</v>
      </c>
      <c r="B4975" t="s">
        <v>16188</v>
      </c>
      <c r="C4975" t="s">
        <v>16189</v>
      </c>
      <c r="D4975">
        <v>63</v>
      </c>
      <c r="E4975" t="s">
        <v>29</v>
      </c>
      <c r="F4975" t="s">
        <v>117</v>
      </c>
      <c r="G4975" s="9">
        <v>44500</v>
      </c>
      <c r="H4975" t="s">
        <v>59</v>
      </c>
      <c r="I4975" t="s">
        <v>31</v>
      </c>
      <c r="J4975" s="10" t="s">
        <v>16190</v>
      </c>
      <c r="K4975" t="s">
        <v>24</v>
      </c>
      <c r="M4975" t="s">
        <v>89</v>
      </c>
      <c r="N4975" t="s">
        <v>55</v>
      </c>
      <c r="O4975" s="11">
        <v>45078.8297453704</v>
      </c>
      <c r="R4975" t="str">
        <f t="shared" si="462"/>
        <v>Slow Response</v>
      </c>
      <c r="S4975" t="str">
        <f t="shared" si="463"/>
        <v>Resolved Within 1 Day</v>
      </c>
      <c r="T4975" t="str">
        <f t="shared" si="464"/>
        <v>Dissatisfied</v>
      </c>
      <c r="U4975">
        <f t="shared" si="465"/>
        <v>0</v>
      </c>
      <c r="V4975">
        <f t="shared" si="466"/>
        <v>1</v>
      </c>
      <c r="W4975">
        <f t="shared" si="467"/>
        <v>3</v>
      </c>
    </row>
    <row r="4976" spans="1:23">
      <c r="A4976">
        <v>4975</v>
      </c>
      <c r="B4976" t="s">
        <v>16191</v>
      </c>
      <c r="C4976" t="s">
        <v>16192</v>
      </c>
      <c r="D4976">
        <v>48</v>
      </c>
      <c r="E4976" t="s">
        <v>29</v>
      </c>
      <c r="F4976" t="s">
        <v>149</v>
      </c>
      <c r="G4976" s="9">
        <v>44221</v>
      </c>
      <c r="H4976" t="s">
        <v>59</v>
      </c>
      <c r="I4976" t="s">
        <v>150</v>
      </c>
      <c r="J4976" t="s">
        <v>16193</v>
      </c>
      <c r="K4976" t="s">
        <v>39</v>
      </c>
      <c r="L4976" t="s">
        <v>16194</v>
      </c>
      <c r="M4976" t="s">
        <v>143</v>
      </c>
      <c r="N4976" t="s">
        <v>26</v>
      </c>
      <c r="O4976" s="11">
        <v>45078.5172569444</v>
      </c>
      <c r="P4976" s="11">
        <v>45078.2922569444</v>
      </c>
      <c r="Q4976">
        <v>1</v>
      </c>
      <c r="R4976" t="str">
        <f t="shared" si="462"/>
        <v>Slow Response</v>
      </c>
      <c r="S4976" t="str">
        <f t="shared" si="463"/>
        <v>Delayed Resolution</v>
      </c>
      <c r="T4976" t="str">
        <f t="shared" si="464"/>
        <v>Dissatisfied</v>
      </c>
      <c r="U4976">
        <f t="shared" si="465"/>
        <v>1</v>
      </c>
      <c r="V4976">
        <f t="shared" si="466"/>
        <v>0</v>
      </c>
      <c r="W4976">
        <f t="shared" si="467"/>
        <v>2</v>
      </c>
    </row>
    <row r="4977" ht="330" spans="1:23">
      <c r="A4977">
        <v>4976</v>
      </c>
      <c r="B4977" t="s">
        <v>16195</v>
      </c>
      <c r="C4977" t="s">
        <v>16196</v>
      </c>
      <c r="D4977">
        <v>21</v>
      </c>
      <c r="E4977" t="s">
        <v>29</v>
      </c>
      <c r="F4977" t="s">
        <v>149</v>
      </c>
      <c r="G4977" s="9">
        <v>44560</v>
      </c>
      <c r="H4977" t="s">
        <v>45</v>
      </c>
      <c r="I4977" t="s">
        <v>46</v>
      </c>
      <c r="J4977" s="10" t="s">
        <v>16197</v>
      </c>
      <c r="K4977" t="s">
        <v>39</v>
      </c>
      <c r="L4977" t="s">
        <v>16198</v>
      </c>
      <c r="M4977" t="s">
        <v>89</v>
      </c>
      <c r="N4977" t="s">
        <v>83</v>
      </c>
      <c r="O4977" s="11">
        <v>45078.1457407407</v>
      </c>
      <c r="P4977" s="11">
        <v>45078.2693518518</v>
      </c>
      <c r="Q4977">
        <v>1</v>
      </c>
      <c r="R4977" t="str">
        <f t="shared" si="462"/>
        <v>Slow Response</v>
      </c>
      <c r="S4977" t="str">
        <f t="shared" si="463"/>
        <v>Delayed Resolution</v>
      </c>
      <c r="T4977" t="str">
        <f t="shared" si="464"/>
        <v>Dissatisfied</v>
      </c>
      <c r="U4977">
        <f t="shared" si="465"/>
        <v>1</v>
      </c>
      <c r="V4977">
        <f t="shared" si="466"/>
        <v>1</v>
      </c>
      <c r="W4977">
        <f t="shared" si="467"/>
        <v>3</v>
      </c>
    </row>
    <row r="4978" ht="300" spans="1:23">
      <c r="A4978">
        <v>4977</v>
      </c>
      <c r="B4978" t="s">
        <v>16199</v>
      </c>
      <c r="C4978" t="s">
        <v>16200</v>
      </c>
      <c r="D4978">
        <v>42</v>
      </c>
      <c r="E4978" t="s">
        <v>58</v>
      </c>
      <c r="F4978" t="s">
        <v>383</v>
      </c>
      <c r="G4978" s="9">
        <v>43980</v>
      </c>
      <c r="H4978" t="s">
        <v>21</v>
      </c>
      <c r="I4978" t="s">
        <v>46</v>
      </c>
      <c r="J4978" s="10" t="s">
        <v>16201</v>
      </c>
      <c r="K4978" t="s">
        <v>39</v>
      </c>
      <c r="L4978" t="s">
        <v>16202</v>
      </c>
      <c r="M4978" t="s">
        <v>41</v>
      </c>
      <c r="N4978" t="s">
        <v>83</v>
      </c>
      <c r="O4978" s="11">
        <v>45078.5283796296</v>
      </c>
      <c r="P4978" s="11">
        <v>45078.4762962963</v>
      </c>
      <c r="Q4978">
        <v>1</v>
      </c>
      <c r="R4978" t="str">
        <f t="shared" si="462"/>
        <v>Slow Response</v>
      </c>
      <c r="S4978" t="str">
        <f t="shared" si="463"/>
        <v>Delayed Resolution</v>
      </c>
      <c r="T4978" t="str">
        <f t="shared" si="464"/>
        <v>Dissatisfied</v>
      </c>
      <c r="U4978">
        <f t="shared" si="465"/>
        <v>1</v>
      </c>
      <c r="V4978">
        <f t="shared" si="466"/>
        <v>0</v>
      </c>
      <c r="W4978">
        <f t="shared" si="467"/>
        <v>1</v>
      </c>
    </row>
    <row r="4979" ht="360" spans="1:23">
      <c r="A4979">
        <v>4978</v>
      </c>
      <c r="B4979" t="s">
        <v>16203</v>
      </c>
      <c r="C4979" t="s">
        <v>16204</v>
      </c>
      <c r="D4979">
        <v>41</v>
      </c>
      <c r="E4979" t="s">
        <v>58</v>
      </c>
      <c r="F4979" t="s">
        <v>242</v>
      </c>
      <c r="G4979" s="9">
        <v>44074</v>
      </c>
      <c r="H4979" t="s">
        <v>21</v>
      </c>
      <c r="I4979" t="s">
        <v>77</v>
      </c>
      <c r="J4979" s="10" t="s">
        <v>16205</v>
      </c>
      <c r="K4979" t="s">
        <v>24</v>
      </c>
      <c r="M4979" t="s">
        <v>89</v>
      </c>
      <c r="N4979" t="s">
        <v>55</v>
      </c>
      <c r="O4979" s="11">
        <v>45078.3818634259</v>
      </c>
      <c r="R4979" t="str">
        <f t="shared" si="462"/>
        <v>Slow Response</v>
      </c>
      <c r="S4979" t="str">
        <f t="shared" si="463"/>
        <v>Resolved Within 1 Day</v>
      </c>
      <c r="T4979" t="str">
        <f t="shared" si="464"/>
        <v>Dissatisfied</v>
      </c>
      <c r="U4979">
        <f t="shared" si="465"/>
        <v>0</v>
      </c>
      <c r="V4979">
        <f t="shared" si="466"/>
        <v>1</v>
      </c>
      <c r="W4979">
        <f t="shared" si="467"/>
        <v>3</v>
      </c>
    </row>
    <row r="4980" ht="285" spans="1:23">
      <c r="A4980">
        <v>4979</v>
      </c>
      <c r="B4980" t="s">
        <v>16206</v>
      </c>
      <c r="C4980" t="s">
        <v>16207</v>
      </c>
      <c r="D4980">
        <v>48</v>
      </c>
      <c r="E4980" t="s">
        <v>29</v>
      </c>
      <c r="F4980" t="s">
        <v>431</v>
      </c>
      <c r="G4980" s="9">
        <v>44455</v>
      </c>
      <c r="H4980" t="s">
        <v>21</v>
      </c>
      <c r="I4980" t="s">
        <v>77</v>
      </c>
      <c r="J4980" s="10" t="s">
        <v>16208</v>
      </c>
      <c r="K4980" t="s">
        <v>62</v>
      </c>
      <c r="M4980" t="s">
        <v>25</v>
      </c>
      <c r="N4980" t="s">
        <v>55</v>
      </c>
      <c r="R4980" t="str">
        <f t="shared" si="462"/>
        <v>Fast Response</v>
      </c>
      <c r="S4980" t="str">
        <f t="shared" si="463"/>
        <v>Resolved Within 1 Day</v>
      </c>
      <c r="T4980" t="str">
        <f t="shared" si="464"/>
        <v>Dissatisfied</v>
      </c>
      <c r="U4980">
        <f t="shared" si="465"/>
        <v>0</v>
      </c>
      <c r="V4980">
        <f t="shared" si="466"/>
        <v>1</v>
      </c>
      <c r="W4980">
        <f t="shared" si="467"/>
        <v>4</v>
      </c>
    </row>
    <row r="4981" ht="285" spans="1:23">
      <c r="A4981">
        <v>4980</v>
      </c>
      <c r="B4981" t="s">
        <v>16209</v>
      </c>
      <c r="C4981" t="s">
        <v>16210</v>
      </c>
      <c r="D4981">
        <v>50</v>
      </c>
      <c r="E4981" t="s">
        <v>19</v>
      </c>
      <c r="F4981" t="s">
        <v>202</v>
      </c>
      <c r="G4981" s="9">
        <v>43936</v>
      </c>
      <c r="H4981" t="s">
        <v>66</v>
      </c>
      <c r="I4981" t="s">
        <v>72</v>
      </c>
      <c r="J4981" s="10" t="s">
        <v>16211</v>
      </c>
      <c r="K4981" t="s">
        <v>62</v>
      </c>
      <c r="M4981" t="s">
        <v>89</v>
      </c>
      <c r="N4981" t="s">
        <v>33</v>
      </c>
      <c r="R4981" t="str">
        <f t="shared" si="462"/>
        <v>Fast Response</v>
      </c>
      <c r="S4981" t="str">
        <f t="shared" si="463"/>
        <v>Resolved Within 1 Day</v>
      </c>
      <c r="T4981" t="str">
        <f t="shared" si="464"/>
        <v>Dissatisfied</v>
      </c>
      <c r="U4981">
        <f t="shared" si="465"/>
        <v>0</v>
      </c>
      <c r="V4981">
        <f t="shared" si="466"/>
        <v>1</v>
      </c>
      <c r="W4981">
        <f t="shared" si="467"/>
        <v>3</v>
      </c>
    </row>
    <row r="4982" ht="285" spans="1:23">
      <c r="A4982">
        <v>4981</v>
      </c>
      <c r="B4982" t="s">
        <v>16212</v>
      </c>
      <c r="C4982" t="s">
        <v>16213</v>
      </c>
      <c r="D4982">
        <v>34</v>
      </c>
      <c r="E4982" t="s">
        <v>58</v>
      </c>
      <c r="F4982" t="s">
        <v>202</v>
      </c>
      <c r="G4982" s="9">
        <v>44355</v>
      </c>
      <c r="H4982" t="s">
        <v>66</v>
      </c>
      <c r="I4982" t="s">
        <v>93</v>
      </c>
      <c r="J4982" s="10" t="s">
        <v>16214</v>
      </c>
      <c r="K4982" t="s">
        <v>39</v>
      </c>
      <c r="L4982" t="s">
        <v>16215</v>
      </c>
      <c r="M4982" t="s">
        <v>25</v>
      </c>
      <c r="N4982" t="s">
        <v>33</v>
      </c>
      <c r="O4982" s="11">
        <v>45078.6971990741</v>
      </c>
      <c r="P4982" s="11">
        <v>45077.9971990741</v>
      </c>
      <c r="Q4982">
        <v>2</v>
      </c>
      <c r="R4982" t="str">
        <f t="shared" si="462"/>
        <v>Slow Response</v>
      </c>
      <c r="S4982" t="str">
        <f t="shared" si="463"/>
        <v>Delayed Resolution</v>
      </c>
      <c r="T4982" t="str">
        <f t="shared" si="464"/>
        <v>Dissatisfied</v>
      </c>
      <c r="U4982">
        <f t="shared" si="465"/>
        <v>1</v>
      </c>
      <c r="V4982">
        <f t="shared" si="466"/>
        <v>1</v>
      </c>
      <c r="W4982">
        <f t="shared" si="467"/>
        <v>4</v>
      </c>
    </row>
    <row r="4983" ht="225" spans="1:23">
      <c r="A4983">
        <v>4982</v>
      </c>
      <c r="B4983" t="s">
        <v>16216</v>
      </c>
      <c r="C4983" t="s">
        <v>16217</v>
      </c>
      <c r="D4983">
        <v>38</v>
      </c>
      <c r="E4983" t="s">
        <v>58</v>
      </c>
      <c r="F4983" t="s">
        <v>134</v>
      </c>
      <c r="G4983" s="9">
        <v>44433</v>
      </c>
      <c r="H4983" t="s">
        <v>21</v>
      </c>
      <c r="I4983" t="s">
        <v>141</v>
      </c>
      <c r="J4983" s="10" t="s">
        <v>16218</v>
      </c>
      <c r="K4983" t="s">
        <v>39</v>
      </c>
      <c r="L4983" t="s">
        <v>16219</v>
      </c>
      <c r="M4983" t="s">
        <v>89</v>
      </c>
      <c r="N4983" t="s">
        <v>26</v>
      </c>
      <c r="O4983" s="11">
        <v>45078.8708217593</v>
      </c>
      <c r="P4983" s="11">
        <v>45078.1117939815</v>
      </c>
      <c r="Q4983">
        <v>2</v>
      </c>
      <c r="R4983" t="str">
        <f t="shared" si="462"/>
        <v>Slow Response</v>
      </c>
      <c r="S4983" t="str">
        <f t="shared" si="463"/>
        <v>Delayed Resolution</v>
      </c>
      <c r="T4983" t="str">
        <f t="shared" si="464"/>
        <v>Dissatisfied</v>
      </c>
      <c r="U4983">
        <f t="shared" si="465"/>
        <v>1</v>
      </c>
      <c r="V4983">
        <f t="shared" si="466"/>
        <v>1</v>
      </c>
      <c r="W4983">
        <f t="shared" si="467"/>
        <v>3</v>
      </c>
    </row>
    <row r="4984" ht="330" spans="1:23">
      <c r="A4984">
        <v>4983</v>
      </c>
      <c r="B4984" t="s">
        <v>1632</v>
      </c>
      <c r="C4984" t="s">
        <v>16220</v>
      </c>
      <c r="D4984">
        <v>32</v>
      </c>
      <c r="E4984" t="s">
        <v>58</v>
      </c>
      <c r="F4984" t="s">
        <v>383</v>
      </c>
      <c r="G4984" s="9">
        <v>44251</v>
      </c>
      <c r="H4984" t="s">
        <v>21</v>
      </c>
      <c r="I4984" t="s">
        <v>46</v>
      </c>
      <c r="J4984" s="10" t="s">
        <v>16221</v>
      </c>
      <c r="K4984" t="s">
        <v>62</v>
      </c>
      <c r="M4984" t="s">
        <v>25</v>
      </c>
      <c r="N4984" t="s">
        <v>83</v>
      </c>
      <c r="R4984" t="str">
        <f t="shared" si="462"/>
        <v>Fast Response</v>
      </c>
      <c r="S4984" t="str">
        <f t="shared" si="463"/>
        <v>Resolved Within 1 Day</v>
      </c>
      <c r="T4984" t="str">
        <f t="shared" si="464"/>
        <v>Dissatisfied</v>
      </c>
      <c r="U4984">
        <f t="shared" si="465"/>
        <v>0</v>
      </c>
      <c r="V4984">
        <f t="shared" si="466"/>
        <v>1</v>
      </c>
      <c r="W4984">
        <f t="shared" si="467"/>
        <v>4</v>
      </c>
    </row>
    <row r="4985" ht="270" spans="1:23">
      <c r="A4985">
        <v>4984</v>
      </c>
      <c r="B4985" t="s">
        <v>16222</v>
      </c>
      <c r="C4985" t="s">
        <v>16223</v>
      </c>
      <c r="D4985">
        <v>26</v>
      </c>
      <c r="E4985" t="s">
        <v>58</v>
      </c>
      <c r="F4985" t="s">
        <v>242</v>
      </c>
      <c r="G4985" s="9">
        <v>43832</v>
      </c>
      <c r="H4985" t="s">
        <v>59</v>
      </c>
      <c r="I4985" t="s">
        <v>150</v>
      </c>
      <c r="J4985" s="10" t="s">
        <v>16224</v>
      </c>
      <c r="K4985" t="s">
        <v>62</v>
      </c>
      <c r="M4985" t="s">
        <v>41</v>
      </c>
      <c r="N4985" t="s">
        <v>83</v>
      </c>
      <c r="R4985" t="str">
        <f t="shared" si="462"/>
        <v>Fast Response</v>
      </c>
      <c r="S4985" t="str">
        <f t="shared" si="463"/>
        <v>Resolved Within 1 Day</v>
      </c>
      <c r="T4985" t="str">
        <f t="shared" si="464"/>
        <v>Dissatisfied</v>
      </c>
      <c r="U4985">
        <f t="shared" si="465"/>
        <v>0</v>
      </c>
      <c r="V4985">
        <f t="shared" si="466"/>
        <v>0</v>
      </c>
      <c r="W4985">
        <f t="shared" si="467"/>
        <v>1</v>
      </c>
    </row>
    <row r="4986" ht="330" spans="1:23">
      <c r="A4986">
        <v>4985</v>
      </c>
      <c r="B4986" t="s">
        <v>16225</v>
      </c>
      <c r="C4986" t="s">
        <v>16226</v>
      </c>
      <c r="D4986">
        <v>69</v>
      </c>
      <c r="E4986" t="s">
        <v>58</v>
      </c>
      <c r="F4986" t="s">
        <v>383</v>
      </c>
      <c r="G4986" s="9">
        <v>44227</v>
      </c>
      <c r="H4986" t="s">
        <v>67</v>
      </c>
      <c r="I4986" t="s">
        <v>31</v>
      </c>
      <c r="J4986" s="10" t="s">
        <v>16227</v>
      </c>
      <c r="K4986" t="s">
        <v>24</v>
      </c>
      <c r="M4986" t="s">
        <v>41</v>
      </c>
      <c r="N4986" t="s">
        <v>33</v>
      </c>
      <c r="O4986" s="11">
        <v>45078.7799074074</v>
      </c>
      <c r="R4986" t="str">
        <f t="shared" si="462"/>
        <v>Slow Response</v>
      </c>
      <c r="S4986" t="str">
        <f t="shared" si="463"/>
        <v>Resolved Within 1 Day</v>
      </c>
      <c r="T4986" t="str">
        <f t="shared" si="464"/>
        <v>Dissatisfied</v>
      </c>
      <c r="U4986">
        <f t="shared" si="465"/>
        <v>0</v>
      </c>
      <c r="V4986">
        <f t="shared" si="466"/>
        <v>0</v>
      </c>
      <c r="W4986">
        <f t="shared" si="467"/>
        <v>1</v>
      </c>
    </row>
    <row r="4987" spans="1:23">
      <c r="A4987">
        <v>4986</v>
      </c>
      <c r="B4987" t="s">
        <v>16228</v>
      </c>
      <c r="C4987" t="s">
        <v>16229</v>
      </c>
      <c r="D4987">
        <v>42</v>
      </c>
      <c r="E4987" t="s">
        <v>19</v>
      </c>
      <c r="F4987" t="s">
        <v>207</v>
      </c>
      <c r="G4987" s="9">
        <v>44363</v>
      </c>
      <c r="H4987" t="s">
        <v>45</v>
      </c>
      <c r="I4987" t="s">
        <v>46</v>
      </c>
      <c r="J4987" t="s">
        <v>16230</v>
      </c>
      <c r="K4987" t="s">
        <v>39</v>
      </c>
      <c r="L4987" t="s">
        <v>16231</v>
      </c>
      <c r="M4987" t="s">
        <v>25</v>
      </c>
      <c r="N4987" t="s">
        <v>55</v>
      </c>
      <c r="O4987" s="11">
        <v>45078.5056018519</v>
      </c>
      <c r="P4987" s="11">
        <v>45078.9382407407</v>
      </c>
      <c r="Q4987">
        <v>3</v>
      </c>
      <c r="R4987" t="str">
        <f t="shared" si="462"/>
        <v>Slow Response</v>
      </c>
      <c r="S4987" t="str">
        <f t="shared" si="463"/>
        <v>Delayed Resolution</v>
      </c>
      <c r="T4987" t="str">
        <f t="shared" si="464"/>
        <v>Neutral</v>
      </c>
      <c r="U4987">
        <f t="shared" si="465"/>
        <v>1</v>
      </c>
      <c r="V4987">
        <f t="shared" si="466"/>
        <v>1</v>
      </c>
      <c r="W4987">
        <f t="shared" si="467"/>
        <v>4</v>
      </c>
    </row>
    <row r="4988" ht="345" spans="1:23">
      <c r="A4988">
        <v>4987</v>
      </c>
      <c r="B4988" t="s">
        <v>16232</v>
      </c>
      <c r="C4988" t="s">
        <v>16233</v>
      </c>
      <c r="D4988">
        <v>37</v>
      </c>
      <c r="E4988" t="s">
        <v>29</v>
      </c>
      <c r="F4988" t="s">
        <v>211</v>
      </c>
      <c r="G4988" s="9">
        <v>44227</v>
      </c>
      <c r="H4988" t="s">
        <v>45</v>
      </c>
      <c r="I4988" t="s">
        <v>52</v>
      </c>
      <c r="J4988" s="10" t="s">
        <v>16234</v>
      </c>
      <c r="K4988" t="s">
        <v>62</v>
      </c>
      <c r="M4988" t="s">
        <v>25</v>
      </c>
      <c r="N4988" t="s">
        <v>55</v>
      </c>
      <c r="R4988" t="str">
        <f t="shared" si="462"/>
        <v>Fast Response</v>
      </c>
      <c r="S4988" t="str">
        <f t="shared" si="463"/>
        <v>Resolved Within 1 Day</v>
      </c>
      <c r="T4988" t="str">
        <f t="shared" si="464"/>
        <v>Dissatisfied</v>
      </c>
      <c r="U4988">
        <f t="shared" si="465"/>
        <v>0</v>
      </c>
      <c r="V4988">
        <f t="shared" si="466"/>
        <v>1</v>
      </c>
      <c r="W4988">
        <f t="shared" si="467"/>
        <v>4</v>
      </c>
    </row>
    <row r="4989" spans="1:23">
      <c r="A4989">
        <v>4988</v>
      </c>
      <c r="B4989" t="s">
        <v>16235</v>
      </c>
      <c r="C4989" t="s">
        <v>16236</v>
      </c>
      <c r="D4989">
        <v>70</v>
      </c>
      <c r="E4989" t="s">
        <v>58</v>
      </c>
      <c r="F4989" t="s">
        <v>76</v>
      </c>
      <c r="G4989" s="9">
        <v>44330</v>
      </c>
      <c r="H4989" t="s">
        <v>67</v>
      </c>
      <c r="I4989" t="s">
        <v>72</v>
      </c>
      <c r="J4989" t="s">
        <v>16237</v>
      </c>
      <c r="K4989" t="s">
        <v>24</v>
      </c>
      <c r="M4989" t="s">
        <v>143</v>
      </c>
      <c r="N4989" t="s">
        <v>83</v>
      </c>
      <c r="O4989" s="11">
        <v>45078.6354976852</v>
      </c>
      <c r="R4989" t="str">
        <f t="shared" si="462"/>
        <v>Slow Response</v>
      </c>
      <c r="S4989" t="str">
        <f t="shared" si="463"/>
        <v>Resolved Within 1 Day</v>
      </c>
      <c r="T4989" t="str">
        <f t="shared" si="464"/>
        <v>Dissatisfied</v>
      </c>
      <c r="U4989">
        <f t="shared" si="465"/>
        <v>0</v>
      </c>
      <c r="V4989">
        <f t="shared" si="466"/>
        <v>0</v>
      </c>
      <c r="W4989">
        <f t="shared" si="467"/>
        <v>2</v>
      </c>
    </row>
    <row r="4990" spans="1:23">
      <c r="A4990">
        <v>4989</v>
      </c>
      <c r="B4990" t="s">
        <v>16238</v>
      </c>
      <c r="C4990" t="s">
        <v>16239</v>
      </c>
      <c r="D4990">
        <v>62</v>
      </c>
      <c r="E4990" t="s">
        <v>58</v>
      </c>
      <c r="F4990" t="s">
        <v>173</v>
      </c>
      <c r="G4990" s="9">
        <v>44068</v>
      </c>
      <c r="H4990" t="s">
        <v>59</v>
      </c>
      <c r="I4990" t="s">
        <v>67</v>
      </c>
      <c r="J4990" t="s">
        <v>16240</v>
      </c>
      <c r="K4990" t="s">
        <v>62</v>
      </c>
      <c r="M4990" t="s">
        <v>41</v>
      </c>
      <c r="N4990" t="s">
        <v>83</v>
      </c>
      <c r="R4990" t="str">
        <f t="shared" si="462"/>
        <v>Fast Response</v>
      </c>
      <c r="S4990" t="str">
        <f t="shared" si="463"/>
        <v>Resolved Within 1 Day</v>
      </c>
      <c r="T4990" t="str">
        <f t="shared" si="464"/>
        <v>Dissatisfied</v>
      </c>
      <c r="U4990">
        <f t="shared" si="465"/>
        <v>0</v>
      </c>
      <c r="V4990">
        <f t="shared" si="466"/>
        <v>0</v>
      </c>
      <c r="W4990">
        <f t="shared" si="467"/>
        <v>1</v>
      </c>
    </row>
    <row r="4991" ht="225" spans="1:23">
      <c r="A4991">
        <v>4990</v>
      </c>
      <c r="B4991" t="s">
        <v>16241</v>
      </c>
      <c r="C4991" t="s">
        <v>16242</v>
      </c>
      <c r="D4991">
        <v>28</v>
      </c>
      <c r="E4991" t="s">
        <v>58</v>
      </c>
      <c r="F4991" t="s">
        <v>223</v>
      </c>
      <c r="G4991" s="9">
        <v>44530</v>
      </c>
      <c r="H4991" t="s">
        <v>21</v>
      </c>
      <c r="I4991" t="s">
        <v>52</v>
      </c>
      <c r="J4991" s="10" t="s">
        <v>16243</v>
      </c>
      <c r="K4991" t="s">
        <v>39</v>
      </c>
      <c r="L4991" t="s">
        <v>16244</v>
      </c>
      <c r="M4991" t="s">
        <v>25</v>
      </c>
      <c r="N4991" t="s">
        <v>55</v>
      </c>
      <c r="O4991" s="11">
        <v>45078.9202662037</v>
      </c>
      <c r="P4991" s="11">
        <v>45078.922349537</v>
      </c>
      <c r="Q4991">
        <v>2</v>
      </c>
      <c r="R4991" t="str">
        <f t="shared" si="462"/>
        <v>Slow Response</v>
      </c>
      <c r="S4991" t="str">
        <f t="shared" si="463"/>
        <v>Delayed Resolution</v>
      </c>
      <c r="T4991" t="str">
        <f t="shared" si="464"/>
        <v>Dissatisfied</v>
      </c>
      <c r="U4991">
        <f t="shared" si="465"/>
        <v>1</v>
      </c>
      <c r="V4991">
        <f t="shared" si="466"/>
        <v>1</v>
      </c>
      <c r="W4991">
        <f t="shared" si="467"/>
        <v>4</v>
      </c>
    </row>
    <row r="4992" ht="270" spans="1:23">
      <c r="A4992">
        <v>4991</v>
      </c>
      <c r="B4992" t="s">
        <v>16245</v>
      </c>
      <c r="C4992" t="s">
        <v>16246</v>
      </c>
      <c r="D4992">
        <v>31</v>
      </c>
      <c r="E4992" t="s">
        <v>29</v>
      </c>
      <c r="F4992" t="s">
        <v>485</v>
      </c>
      <c r="G4992" s="9">
        <v>44505</v>
      </c>
      <c r="H4992" t="s">
        <v>59</v>
      </c>
      <c r="I4992" t="s">
        <v>99</v>
      </c>
      <c r="J4992" s="10" t="s">
        <v>16247</v>
      </c>
      <c r="K4992" t="s">
        <v>39</v>
      </c>
      <c r="L4992" t="s">
        <v>16248</v>
      </c>
      <c r="M4992" t="s">
        <v>143</v>
      </c>
      <c r="N4992" t="s">
        <v>33</v>
      </c>
      <c r="O4992" s="11">
        <v>45078.3056944444</v>
      </c>
      <c r="P4992" s="11">
        <v>45078.5869444444</v>
      </c>
      <c r="Q4992">
        <v>3</v>
      </c>
      <c r="R4992" t="str">
        <f t="shared" si="462"/>
        <v>Slow Response</v>
      </c>
      <c r="S4992" t="str">
        <f t="shared" si="463"/>
        <v>Delayed Resolution</v>
      </c>
      <c r="T4992" t="str">
        <f t="shared" si="464"/>
        <v>Neutral</v>
      </c>
      <c r="U4992">
        <f t="shared" si="465"/>
        <v>1</v>
      </c>
      <c r="V4992">
        <f t="shared" si="466"/>
        <v>0</v>
      </c>
      <c r="W4992">
        <f t="shared" si="467"/>
        <v>2</v>
      </c>
    </row>
    <row r="4993" ht="225" spans="1:23">
      <c r="A4993">
        <v>4992</v>
      </c>
      <c r="B4993" t="s">
        <v>16249</v>
      </c>
      <c r="C4993" t="s">
        <v>16250</v>
      </c>
      <c r="D4993">
        <v>46</v>
      </c>
      <c r="E4993" t="s">
        <v>19</v>
      </c>
      <c r="F4993" t="s">
        <v>125</v>
      </c>
      <c r="G4993" s="9">
        <v>43833</v>
      </c>
      <c r="H4993" t="s">
        <v>67</v>
      </c>
      <c r="I4993" t="s">
        <v>150</v>
      </c>
      <c r="J4993" s="10" t="s">
        <v>16251</v>
      </c>
      <c r="K4993" t="s">
        <v>24</v>
      </c>
      <c r="M4993" t="s">
        <v>89</v>
      </c>
      <c r="N4993" t="s">
        <v>26</v>
      </c>
      <c r="O4993" s="11">
        <v>45078.1959837963</v>
      </c>
      <c r="R4993" t="str">
        <f t="shared" si="462"/>
        <v>Slow Response</v>
      </c>
      <c r="S4993" t="str">
        <f t="shared" si="463"/>
        <v>Resolved Within 1 Day</v>
      </c>
      <c r="T4993" t="str">
        <f t="shared" si="464"/>
        <v>Dissatisfied</v>
      </c>
      <c r="U4993">
        <f t="shared" si="465"/>
        <v>0</v>
      </c>
      <c r="V4993">
        <f t="shared" si="466"/>
        <v>1</v>
      </c>
      <c r="W4993">
        <f t="shared" si="467"/>
        <v>3</v>
      </c>
    </row>
    <row r="4994" ht="270" spans="1:23">
      <c r="A4994">
        <v>4993</v>
      </c>
      <c r="B4994" t="s">
        <v>16252</v>
      </c>
      <c r="C4994" t="s">
        <v>16253</v>
      </c>
      <c r="D4994">
        <v>43</v>
      </c>
      <c r="E4994" t="s">
        <v>29</v>
      </c>
      <c r="F4994" t="s">
        <v>397</v>
      </c>
      <c r="G4994" s="9">
        <v>44471</v>
      </c>
      <c r="H4994" t="s">
        <v>45</v>
      </c>
      <c r="I4994" t="s">
        <v>67</v>
      </c>
      <c r="J4994" s="10" t="s">
        <v>16254</v>
      </c>
      <c r="K4994" t="s">
        <v>39</v>
      </c>
      <c r="L4994" t="s">
        <v>16255</v>
      </c>
      <c r="M4994" t="s">
        <v>41</v>
      </c>
      <c r="N4994" t="s">
        <v>26</v>
      </c>
      <c r="O4994" s="11">
        <v>45078.6369675926</v>
      </c>
      <c r="P4994" s="11">
        <v>45078.0473842593</v>
      </c>
      <c r="Q4994">
        <v>5</v>
      </c>
      <c r="R4994" t="str">
        <f t="shared" si="462"/>
        <v>Slow Response</v>
      </c>
      <c r="S4994" t="str">
        <f t="shared" si="463"/>
        <v>Delayed Resolution</v>
      </c>
      <c r="T4994" t="str">
        <f t="shared" si="464"/>
        <v>Satisfied</v>
      </c>
      <c r="U4994">
        <f t="shared" si="465"/>
        <v>1</v>
      </c>
      <c r="V4994">
        <f t="shared" si="466"/>
        <v>0</v>
      </c>
      <c r="W4994">
        <f t="shared" si="467"/>
        <v>1</v>
      </c>
    </row>
    <row r="4995" ht="285" spans="1:23">
      <c r="A4995">
        <v>4994</v>
      </c>
      <c r="B4995" t="s">
        <v>16256</v>
      </c>
      <c r="C4995" t="s">
        <v>16257</v>
      </c>
      <c r="D4995">
        <v>39</v>
      </c>
      <c r="E4995" t="s">
        <v>58</v>
      </c>
      <c r="F4995" t="s">
        <v>397</v>
      </c>
      <c r="G4995" s="9">
        <v>44509</v>
      </c>
      <c r="H4995" t="s">
        <v>45</v>
      </c>
      <c r="I4995" t="s">
        <v>93</v>
      </c>
      <c r="J4995" s="10" t="s">
        <v>16258</v>
      </c>
      <c r="K4995" t="s">
        <v>39</v>
      </c>
      <c r="L4995" t="s">
        <v>16259</v>
      </c>
      <c r="M4995" t="s">
        <v>41</v>
      </c>
      <c r="N4995" t="s">
        <v>83</v>
      </c>
      <c r="O4995" s="11">
        <v>45078.5668402778</v>
      </c>
      <c r="P4995" s="11">
        <v>45078.3508680556</v>
      </c>
      <c r="Q4995">
        <v>4</v>
      </c>
      <c r="R4995" t="str">
        <f t="shared" ref="R4995:R5058" si="468">IF(O4995&lt;=2,"Fast Response",IF(O4995&lt;=6,"Moderate Response","Slow Response"))</f>
        <v>Slow Response</v>
      </c>
      <c r="S4995" t="str">
        <f t="shared" ref="S4995:S5058" si="469">IF(P4995&lt;=24,"Resolved Within 1 Day",IF(P4995&lt;=72,"Resolved Within 3 Days","Delayed Resolution"))</f>
        <v>Delayed Resolution</v>
      </c>
      <c r="T4995" t="str">
        <f t="shared" ref="T4995:T5058" si="470">IF(Q4995&gt;=4,"Satisfied",IF(Q4995=3,"Neutral","Dissatisfied"))</f>
        <v>Satisfied</v>
      </c>
      <c r="U4995">
        <f t="shared" ref="U4995:U5058" si="471">IF(LOWER(K4995)="closed",1,0)</f>
        <v>1</v>
      </c>
      <c r="V4995">
        <f t="shared" ref="V4995:V5058" si="472">IF(OR(LOWER(M4995)="high",LOWER(M4995)="critical"),1,0)</f>
        <v>0</v>
      </c>
      <c r="W4995">
        <f t="shared" ref="W4995:W5058" si="473">IF(LOWER(M4995)="critical",4,IF(LOWER(M4995)="high",3,IF(LOWER(M4995)="medium",2,1)))</f>
        <v>1</v>
      </c>
    </row>
    <row r="4996" ht="240" spans="1:23">
      <c r="A4996">
        <v>4995</v>
      </c>
      <c r="B4996" t="s">
        <v>3834</v>
      </c>
      <c r="C4996" t="s">
        <v>16260</v>
      </c>
      <c r="D4996">
        <v>53</v>
      </c>
      <c r="E4996" t="s">
        <v>29</v>
      </c>
      <c r="F4996" t="s">
        <v>485</v>
      </c>
      <c r="G4996" s="9">
        <v>44282</v>
      </c>
      <c r="H4996" t="s">
        <v>59</v>
      </c>
      <c r="I4996" t="s">
        <v>177</v>
      </c>
      <c r="J4996" s="10" t="s">
        <v>16261</v>
      </c>
      <c r="K4996" t="s">
        <v>62</v>
      </c>
      <c r="M4996" t="s">
        <v>25</v>
      </c>
      <c r="N4996" t="s">
        <v>26</v>
      </c>
      <c r="R4996" t="str">
        <f t="shared" si="468"/>
        <v>Fast Response</v>
      </c>
      <c r="S4996" t="str">
        <f t="shared" si="469"/>
        <v>Resolved Within 1 Day</v>
      </c>
      <c r="T4996" t="str">
        <f t="shared" si="470"/>
        <v>Dissatisfied</v>
      </c>
      <c r="U4996">
        <f t="shared" si="471"/>
        <v>0</v>
      </c>
      <c r="V4996">
        <f t="shared" si="472"/>
        <v>1</v>
      </c>
      <c r="W4996">
        <f t="shared" si="473"/>
        <v>4</v>
      </c>
    </row>
    <row r="4997" ht="315" spans="1:23">
      <c r="A4997">
        <v>4996</v>
      </c>
      <c r="B4997" t="s">
        <v>16262</v>
      </c>
      <c r="C4997" t="s">
        <v>16263</v>
      </c>
      <c r="D4997">
        <v>56</v>
      </c>
      <c r="E4997" t="s">
        <v>29</v>
      </c>
      <c r="F4997" t="s">
        <v>92</v>
      </c>
      <c r="G4997" s="9">
        <v>44272</v>
      </c>
      <c r="H4997" t="s">
        <v>59</v>
      </c>
      <c r="I4997" t="s">
        <v>31</v>
      </c>
      <c r="J4997" s="10" t="s">
        <v>16264</v>
      </c>
      <c r="K4997" t="s">
        <v>62</v>
      </c>
      <c r="M4997" t="s">
        <v>89</v>
      </c>
      <c r="N4997" t="s">
        <v>83</v>
      </c>
      <c r="R4997" t="str">
        <f t="shared" si="468"/>
        <v>Fast Response</v>
      </c>
      <c r="S4997" t="str">
        <f t="shared" si="469"/>
        <v>Resolved Within 1 Day</v>
      </c>
      <c r="T4997" t="str">
        <f t="shared" si="470"/>
        <v>Dissatisfied</v>
      </c>
      <c r="U4997">
        <f t="shared" si="471"/>
        <v>0</v>
      </c>
      <c r="V4997">
        <f t="shared" si="472"/>
        <v>1</v>
      </c>
      <c r="W4997">
        <f t="shared" si="473"/>
        <v>3</v>
      </c>
    </row>
    <row r="4998" ht="255" spans="1:23">
      <c r="A4998">
        <v>4997</v>
      </c>
      <c r="B4998" t="s">
        <v>16265</v>
      </c>
      <c r="C4998" t="s">
        <v>16266</v>
      </c>
      <c r="D4998">
        <v>62</v>
      </c>
      <c r="E4998" t="s">
        <v>29</v>
      </c>
      <c r="F4998" t="s">
        <v>655</v>
      </c>
      <c r="G4998" s="9">
        <v>44555</v>
      </c>
      <c r="H4998" t="s">
        <v>45</v>
      </c>
      <c r="I4998" t="s">
        <v>99</v>
      </c>
      <c r="J4998" s="10" t="s">
        <v>16267</v>
      </c>
      <c r="K4998" t="s">
        <v>39</v>
      </c>
      <c r="L4998" t="s">
        <v>16268</v>
      </c>
      <c r="M4998" t="s">
        <v>143</v>
      </c>
      <c r="N4998" t="s">
        <v>33</v>
      </c>
      <c r="O4998" s="11">
        <v>45078.1314814815</v>
      </c>
      <c r="P4998" s="11">
        <v>45078.6293981482</v>
      </c>
      <c r="Q4998">
        <v>4</v>
      </c>
      <c r="R4998" t="str">
        <f t="shared" si="468"/>
        <v>Slow Response</v>
      </c>
      <c r="S4998" t="str">
        <f t="shared" si="469"/>
        <v>Delayed Resolution</v>
      </c>
      <c r="T4998" t="str">
        <f t="shared" si="470"/>
        <v>Satisfied</v>
      </c>
      <c r="U4998">
        <f t="shared" si="471"/>
        <v>1</v>
      </c>
      <c r="V4998">
        <f t="shared" si="472"/>
        <v>0</v>
      </c>
      <c r="W4998">
        <f t="shared" si="473"/>
        <v>2</v>
      </c>
    </row>
    <row r="4999" spans="1:23">
      <c r="A4999">
        <v>4998</v>
      </c>
      <c r="B4999" t="s">
        <v>16269</v>
      </c>
      <c r="C4999" t="s">
        <v>16270</v>
      </c>
      <c r="D4999">
        <v>60</v>
      </c>
      <c r="E4999" t="s">
        <v>19</v>
      </c>
      <c r="F4999" t="s">
        <v>207</v>
      </c>
      <c r="G4999" s="9">
        <v>44501</v>
      </c>
      <c r="H4999" t="s">
        <v>45</v>
      </c>
      <c r="I4999" t="s">
        <v>150</v>
      </c>
      <c r="J4999" t="s">
        <v>16271</v>
      </c>
      <c r="K4999" t="s">
        <v>62</v>
      </c>
      <c r="M4999" t="s">
        <v>143</v>
      </c>
      <c r="N4999" t="s">
        <v>26</v>
      </c>
      <c r="R4999" t="str">
        <f t="shared" si="468"/>
        <v>Fast Response</v>
      </c>
      <c r="S4999" t="str">
        <f t="shared" si="469"/>
        <v>Resolved Within 1 Day</v>
      </c>
      <c r="T4999" t="str">
        <f t="shared" si="470"/>
        <v>Dissatisfied</v>
      </c>
      <c r="U4999">
        <f t="shared" si="471"/>
        <v>0</v>
      </c>
      <c r="V4999">
        <f t="shared" si="472"/>
        <v>0</v>
      </c>
      <c r="W4999">
        <f t="shared" si="473"/>
        <v>2</v>
      </c>
    </row>
    <row r="5000" spans="1:23">
      <c r="A5000">
        <v>4999</v>
      </c>
      <c r="B5000" t="s">
        <v>16272</v>
      </c>
      <c r="C5000" t="s">
        <v>16273</v>
      </c>
      <c r="D5000">
        <v>68</v>
      </c>
      <c r="E5000" t="s">
        <v>58</v>
      </c>
      <c r="F5000" t="s">
        <v>36</v>
      </c>
      <c r="G5000" s="9">
        <v>43991</v>
      </c>
      <c r="H5000" t="s">
        <v>67</v>
      </c>
      <c r="I5000" t="s">
        <v>99</v>
      </c>
      <c r="J5000" t="s">
        <v>16274</v>
      </c>
      <c r="K5000" t="s">
        <v>24</v>
      </c>
      <c r="M5000" t="s">
        <v>25</v>
      </c>
      <c r="N5000" t="s">
        <v>55</v>
      </c>
      <c r="O5000" s="11">
        <v>45078.7224884259</v>
      </c>
      <c r="R5000" t="str">
        <f t="shared" si="468"/>
        <v>Slow Response</v>
      </c>
      <c r="S5000" t="str">
        <f t="shared" si="469"/>
        <v>Resolved Within 1 Day</v>
      </c>
      <c r="T5000" t="str">
        <f t="shared" si="470"/>
        <v>Dissatisfied</v>
      </c>
      <c r="U5000">
        <f t="shared" si="471"/>
        <v>0</v>
      </c>
      <c r="V5000">
        <f t="shared" si="472"/>
        <v>1</v>
      </c>
      <c r="W5000">
        <f t="shared" si="473"/>
        <v>4</v>
      </c>
    </row>
    <row r="5001" spans="1:23">
      <c r="A5001">
        <v>5000</v>
      </c>
      <c r="B5001" t="s">
        <v>12003</v>
      </c>
      <c r="C5001" t="s">
        <v>16275</v>
      </c>
      <c r="D5001">
        <v>39</v>
      </c>
      <c r="E5001" t="s">
        <v>29</v>
      </c>
      <c r="F5001" t="s">
        <v>92</v>
      </c>
      <c r="G5001" s="9">
        <v>44238</v>
      </c>
      <c r="H5001" t="s">
        <v>59</v>
      </c>
      <c r="I5001" t="s">
        <v>60</v>
      </c>
      <c r="J5001" t="s">
        <v>16276</v>
      </c>
      <c r="K5001" t="s">
        <v>24</v>
      </c>
      <c r="M5001" t="s">
        <v>41</v>
      </c>
      <c r="N5001" t="s">
        <v>33</v>
      </c>
      <c r="O5001" s="11">
        <v>45078.2579166667</v>
      </c>
      <c r="R5001" t="str">
        <f t="shared" si="468"/>
        <v>Slow Response</v>
      </c>
      <c r="S5001" t="str">
        <f t="shared" si="469"/>
        <v>Resolved Within 1 Day</v>
      </c>
      <c r="T5001" t="str">
        <f t="shared" si="470"/>
        <v>Dissatisfied</v>
      </c>
      <c r="U5001">
        <f t="shared" si="471"/>
        <v>0</v>
      </c>
      <c r="V5001">
        <f t="shared" si="472"/>
        <v>0</v>
      </c>
      <c r="W5001">
        <f t="shared" si="473"/>
        <v>1</v>
      </c>
    </row>
    <row r="5002" spans="1:23">
      <c r="A5002">
        <v>5001</v>
      </c>
      <c r="B5002" t="s">
        <v>16277</v>
      </c>
      <c r="C5002" t="s">
        <v>16278</v>
      </c>
      <c r="D5002">
        <v>45</v>
      </c>
      <c r="E5002" t="s">
        <v>19</v>
      </c>
      <c r="F5002" t="s">
        <v>286</v>
      </c>
      <c r="G5002" s="9">
        <v>44050</v>
      </c>
      <c r="H5002" t="s">
        <v>67</v>
      </c>
      <c r="I5002" t="s">
        <v>46</v>
      </c>
      <c r="J5002" t="s">
        <v>16279</v>
      </c>
      <c r="K5002" t="s">
        <v>62</v>
      </c>
      <c r="M5002" t="s">
        <v>25</v>
      </c>
      <c r="N5002" t="s">
        <v>55</v>
      </c>
      <c r="R5002" t="str">
        <f t="shared" si="468"/>
        <v>Fast Response</v>
      </c>
      <c r="S5002" t="str">
        <f t="shared" si="469"/>
        <v>Resolved Within 1 Day</v>
      </c>
      <c r="T5002" t="str">
        <f t="shared" si="470"/>
        <v>Dissatisfied</v>
      </c>
      <c r="U5002">
        <f t="shared" si="471"/>
        <v>0</v>
      </c>
      <c r="V5002">
        <f t="shared" si="472"/>
        <v>1</v>
      </c>
      <c r="W5002">
        <f t="shared" si="473"/>
        <v>4</v>
      </c>
    </row>
    <row r="5003" ht="255" spans="1:23">
      <c r="A5003">
        <v>5002</v>
      </c>
      <c r="B5003" t="s">
        <v>16280</v>
      </c>
      <c r="C5003" t="s">
        <v>16281</v>
      </c>
      <c r="D5003">
        <v>50</v>
      </c>
      <c r="E5003" t="s">
        <v>58</v>
      </c>
      <c r="F5003" t="s">
        <v>36</v>
      </c>
      <c r="G5003" s="9">
        <v>44057</v>
      </c>
      <c r="H5003" t="s">
        <v>45</v>
      </c>
      <c r="I5003" t="s">
        <v>99</v>
      </c>
      <c r="J5003" s="10" t="s">
        <v>16282</v>
      </c>
      <c r="K5003" t="s">
        <v>24</v>
      </c>
      <c r="M5003" t="s">
        <v>25</v>
      </c>
      <c r="N5003" t="s">
        <v>83</v>
      </c>
      <c r="O5003" s="11">
        <v>45078.0392013889</v>
      </c>
      <c r="R5003" t="str">
        <f t="shared" si="468"/>
        <v>Slow Response</v>
      </c>
      <c r="S5003" t="str">
        <f t="shared" si="469"/>
        <v>Resolved Within 1 Day</v>
      </c>
      <c r="T5003" t="str">
        <f t="shared" si="470"/>
        <v>Dissatisfied</v>
      </c>
      <c r="U5003">
        <f t="shared" si="471"/>
        <v>0</v>
      </c>
      <c r="V5003">
        <f t="shared" si="472"/>
        <v>1</v>
      </c>
      <c r="W5003">
        <f t="shared" si="473"/>
        <v>4</v>
      </c>
    </row>
    <row r="5004" ht="315" spans="1:23">
      <c r="A5004">
        <v>5003</v>
      </c>
      <c r="B5004" t="s">
        <v>16283</v>
      </c>
      <c r="C5004" t="s">
        <v>16284</v>
      </c>
      <c r="D5004">
        <v>41</v>
      </c>
      <c r="E5004" t="s">
        <v>29</v>
      </c>
      <c r="F5004" t="s">
        <v>107</v>
      </c>
      <c r="G5004" s="9">
        <v>44257</v>
      </c>
      <c r="H5004" t="s">
        <v>66</v>
      </c>
      <c r="I5004" t="s">
        <v>60</v>
      </c>
      <c r="J5004" s="10" t="s">
        <v>16285</v>
      </c>
      <c r="K5004" t="s">
        <v>39</v>
      </c>
      <c r="L5004" t="s">
        <v>16286</v>
      </c>
      <c r="M5004" t="s">
        <v>143</v>
      </c>
      <c r="N5004" t="s">
        <v>33</v>
      </c>
      <c r="O5004" s="11">
        <v>45078.7725462963</v>
      </c>
      <c r="P5004" s="11">
        <v>45078.5565740741</v>
      </c>
      <c r="Q5004">
        <v>3</v>
      </c>
      <c r="R5004" t="str">
        <f t="shared" si="468"/>
        <v>Slow Response</v>
      </c>
      <c r="S5004" t="str">
        <f t="shared" si="469"/>
        <v>Delayed Resolution</v>
      </c>
      <c r="T5004" t="str">
        <f t="shared" si="470"/>
        <v>Neutral</v>
      </c>
      <c r="U5004">
        <f t="shared" si="471"/>
        <v>1</v>
      </c>
      <c r="V5004">
        <f t="shared" si="472"/>
        <v>0</v>
      </c>
      <c r="W5004">
        <f t="shared" si="473"/>
        <v>2</v>
      </c>
    </row>
    <row r="5005" ht="225" spans="1:23">
      <c r="A5005">
        <v>5004</v>
      </c>
      <c r="B5005" t="s">
        <v>16287</v>
      </c>
      <c r="C5005" t="s">
        <v>16288</v>
      </c>
      <c r="D5005">
        <v>22</v>
      </c>
      <c r="E5005" t="s">
        <v>29</v>
      </c>
      <c r="F5005" t="s">
        <v>383</v>
      </c>
      <c r="G5005" s="9">
        <v>43939</v>
      </c>
      <c r="H5005" t="s">
        <v>45</v>
      </c>
      <c r="I5005" t="s">
        <v>141</v>
      </c>
      <c r="J5005" s="10" t="s">
        <v>16289</v>
      </c>
      <c r="K5005" t="s">
        <v>39</v>
      </c>
      <c r="L5005" t="s">
        <v>16290</v>
      </c>
      <c r="M5005" t="s">
        <v>143</v>
      </c>
      <c r="N5005" t="s">
        <v>55</v>
      </c>
      <c r="O5005" s="11">
        <v>45078.0357638889</v>
      </c>
      <c r="P5005" s="11">
        <v>45078.0107638889</v>
      </c>
      <c r="Q5005">
        <v>5</v>
      </c>
      <c r="R5005" t="str">
        <f t="shared" si="468"/>
        <v>Slow Response</v>
      </c>
      <c r="S5005" t="str">
        <f t="shared" si="469"/>
        <v>Delayed Resolution</v>
      </c>
      <c r="T5005" t="str">
        <f t="shared" si="470"/>
        <v>Satisfied</v>
      </c>
      <c r="U5005">
        <f t="shared" si="471"/>
        <v>1</v>
      </c>
      <c r="V5005">
        <f t="shared" si="472"/>
        <v>0</v>
      </c>
      <c r="W5005">
        <f t="shared" si="473"/>
        <v>2</v>
      </c>
    </row>
    <row r="5006" ht="300" spans="1:23">
      <c r="A5006">
        <v>5005</v>
      </c>
      <c r="B5006" t="s">
        <v>1008</v>
      </c>
      <c r="C5006" t="s">
        <v>16291</v>
      </c>
      <c r="D5006">
        <v>49</v>
      </c>
      <c r="E5006" t="s">
        <v>19</v>
      </c>
      <c r="F5006" t="s">
        <v>286</v>
      </c>
      <c r="G5006" s="9">
        <v>44200</v>
      </c>
      <c r="H5006" t="s">
        <v>67</v>
      </c>
      <c r="I5006" t="s">
        <v>67</v>
      </c>
      <c r="J5006" s="10" t="s">
        <v>16292</v>
      </c>
      <c r="K5006" t="s">
        <v>62</v>
      </c>
      <c r="M5006" t="s">
        <v>143</v>
      </c>
      <c r="N5006" t="s">
        <v>83</v>
      </c>
      <c r="R5006" t="str">
        <f t="shared" si="468"/>
        <v>Fast Response</v>
      </c>
      <c r="S5006" t="str">
        <f t="shared" si="469"/>
        <v>Resolved Within 1 Day</v>
      </c>
      <c r="T5006" t="str">
        <f t="shared" si="470"/>
        <v>Dissatisfied</v>
      </c>
      <c r="U5006">
        <f t="shared" si="471"/>
        <v>0</v>
      </c>
      <c r="V5006">
        <f t="shared" si="472"/>
        <v>0</v>
      </c>
      <c r="W5006">
        <f t="shared" si="473"/>
        <v>2</v>
      </c>
    </row>
    <row r="5007" ht="255" spans="1:23">
      <c r="A5007">
        <v>5006</v>
      </c>
      <c r="B5007" t="s">
        <v>16293</v>
      </c>
      <c r="C5007" t="s">
        <v>16294</v>
      </c>
      <c r="D5007">
        <v>45</v>
      </c>
      <c r="E5007" t="s">
        <v>19</v>
      </c>
      <c r="F5007" t="s">
        <v>76</v>
      </c>
      <c r="G5007" s="9">
        <v>43993</v>
      </c>
      <c r="H5007" t="s">
        <v>21</v>
      </c>
      <c r="I5007" t="s">
        <v>67</v>
      </c>
      <c r="J5007" s="10" t="s">
        <v>16295</v>
      </c>
      <c r="K5007" t="s">
        <v>62</v>
      </c>
      <c r="M5007" t="s">
        <v>143</v>
      </c>
      <c r="N5007" t="s">
        <v>26</v>
      </c>
      <c r="R5007" t="str">
        <f t="shared" si="468"/>
        <v>Fast Response</v>
      </c>
      <c r="S5007" t="str">
        <f t="shared" si="469"/>
        <v>Resolved Within 1 Day</v>
      </c>
      <c r="T5007" t="str">
        <f t="shared" si="470"/>
        <v>Dissatisfied</v>
      </c>
      <c r="U5007">
        <f t="shared" si="471"/>
        <v>0</v>
      </c>
      <c r="V5007">
        <f t="shared" si="472"/>
        <v>0</v>
      </c>
      <c r="W5007">
        <f t="shared" si="473"/>
        <v>2</v>
      </c>
    </row>
    <row r="5008" ht="300" spans="1:23">
      <c r="A5008">
        <v>5007</v>
      </c>
      <c r="B5008" t="s">
        <v>16296</v>
      </c>
      <c r="C5008" t="s">
        <v>16297</v>
      </c>
      <c r="D5008">
        <v>58</v>
      </c>
      <c r="E5008" t="s">
        <v>29</v>
      </c>
      <c r="F5008" t="s">
        <v>107</v>
      </c>
      <c r="G5008" s="9">
        <v>44449</v>
      </c>
      <c r="H5008" t="s">
        <v>45</v>
      </c>
      <c r="I5008" t="s">
        <v>22</v>
      </c>
      <c r="J5008" s="10" t="s">
        <v>16298</v>
      </c>
      <c r="K5008" t="s">
        <v>62</v>
      </c>
      <c r="M5008" t="s">
        <v>89</v>
      </c>
      <c r="N5008" t="s">
        <v>26</v>
      </c>
      <c r="R5008" t="str">
        <f t="shared" si="468"/>
        <v>Fast Response</v>
      </c>
      <c r="S5008" t="str">
        <f t="shared" si="469"/>
        <v>Resolved Within 1 Day</v>
      </c>
      <c r="T5008" t="str">
        <f t="shared" si="470"/>
        <v>Dissatisfied</v>
      </c>
      <c r="U5008">
        <f t="shared" si="471"/>
        <v>0</v>
      </c>
      <c r="V5008">
        <f t="shared" si="472"/>
        <v>1</v>
      </c>
      <c r="W5008">
        <f t="shared" si="473"/>
        <v>3</v>
      </c>
    </row>
    <row r="5009" spans="1:23">
      <c r="A5009">
        <v>5008</v>
      </c>
      <c r="B5009" t="s">
        <v>16299</v>
      </c>
      <c r="C5009" t="s">
        <v>16300</v>
      </c>
      <c r="D5009">
        <v>50</v>
      </c>
      <c r="E5009" t="s">
        <v>29</v>
      </c>
      <c r="F5009" t="s">
        <v>129</v>
      </c>
      <c r="G5009" s="9">
        <v>44171</v>
      </c>
      <c r="H5009" t="s">
        <v>67</v>
      </c>
      <c r="I5009" t="s">
        <v>31</v>
      </c>
      <c r="J5009" t="s">
        <v>16301</v>
      </c>
      <c r="K5009" t="s">
        <v>24</v>
      </c>
      <c r="M5009" t="s">
        <v>143</v>
      </c>
      <c r="N5009" t="s">
        <v>33</v>
      </c>
      <c r="O5009" s="11">
        <v>45078.7594328704</v>
      </c>
      <c r="R5009" t="str">
        <f t="shared" si="468"/>
        <v>Slow Response</v>
      </c>
      <c r="S5009" t="str">
        <f t="shared" si="469"/>
        <v>Resolved Within 1 Day</v>
      </c>
      <c r="T5009" t="str">
        <f t="shared" si="470"/>
        <v>Dissatisfied</v>
      </c>
      <c r="U5009">
        <f t="shared" si="471"/>
        <v>0</v>
      </c>
      <c r="V5009">
        <f t="shared" si="472"/>
        <v>0</v>
      </c>
      <c r="W5009">
        <f t="shared" si="473"/>
        <v>2</v>
      </c>
    </row>
    <row r="5010" spans="1:23">
      <c r="A5010">
        <v>5009</v>
      </c>
      <c r="B5010" t="s">
        <v>16302</v>
      </c>
      <c r="C5010" t="s">
        <v>16303</v>
      </c>
      <c r="D5010">
        <v>25</v>
      </c>
      <c r="E5010" t="s">
        <v>58</v>
      </c>
      <c r="F5010" t="s">
        <v>92</v>
      </c>
      <c r="G5010" s="9">
        <v>44141</v>
      </c>
      <c r="H5010" t="s">
        <v>59</v>
      </c>
      <c r="I5010" t="s">
        <v>60</v>
      </c>
      <c r="J5010" t="s">
        <v>1949</v>
      </c>
      <c r="K5010" t="s">
        <v>24</v>
      </c>
      <c r="M5010" t="s">
        <v>25</v>
      </c>
      <c r="N5010" t="s">
        <v>83</v>
      </c>
      <c r="O5010" s="11">
        <v>45078.2094328704</v>
      </c>
      <c r="R5010" t="str">
        <f t="shared" si="468"/>
        <v>Slow Response</v>
      </c>
      <c r="S5010" t="str">
        <f t="shared" si="469"/>
        <v>Resolved Within 1 Day</v>
      </c>
      <c r="T5010" t="str">
        <f t="shared" si="470"/>
        <v>Dissatisfied</v>
      </c>
      <c r="U5010">
        <f t="shared" si="471"/>
        <v>0</v>
      </c>
      <c r="V5010">
        <f t="shared" si="472"/>
        <v>1</v>
      </c>
      <c r="W5010">
        <f t="shared" si="473"/>
        <v>4</v>
      </c>
    </row>
    <row r="5011" ht="255" spans="1:23">
      <c r="A5011">
        <v>5010</v>
      </c>
      <c r="B5011" t="s">
        <v>16304</v>
      </c>
      <c r="C5011" t="s">
        <v>16305</v>
      </c>
      <c r="D5011">
        <v>25</v>
      </c>
      <c r="E5011" t="s">
        <v>29</v>
      </c>
      <c r="F5011" t="s">
        <v>456</v>
      </c>
      <c r="G5011" s="9">
        <v>44310</v>
      </c>
      <c r="H5011" t="s">
        <v>66</v>
      </c>
      <c r="I5011" t="s">
        <v>93</v>
      </c>
      <c r="J5011" s="10" t="s">
        <v>16306</v>
      </c>
      <c r="K5011" t="s">
        <v>62</v>
      </c>
      <c r="M5011" t="s">
        <v>143</v>
      </c>
      <c r="N5011" t="s">
        <v>33</v>
      </c>
      <c r="R5011" t="str">
        <f t="shared" si="468"/>
        <v>Fast Response</v>
      </c>
      <c r="S5011" t="str">
        <f t="shared" si="469"/>
        <v>Resolved Within 1 Day</v>
      </c>
      <c r="T5011" t="str">
        <f t="shared" si="470"/>
        <v>Dissatisfied</v>
      </c>
      <c r="U5011">
        <f t="shared" si="471"/>
        <v>0</v>
      </c>
      <c r="V5011">
        <f t="shared" si="472"/>
        <v>0</v>
      </c>
      <c r="W5011">
        <f t="shared" si="473"/>
        <v>2</v>
      </c>
    </row>
    <row r="5012" spans="1:23">
      <c r="A5012">
        <v>5011</v>
      </c>
      <c r="B5012" t="s">
        <v>16307</v>
      </c>
      <c r="C5012" t="s">
        <v>16308</v>
      </c>
      <c r="D5012">
        <v>52</v>
      </c>
      <c r="E5012" t="s">
        <v>19</v>
      </c>
      <c r="F5012" t="s">
        <v>30</v>
      </c>
      <c r="G5012" s="9">
        <v>44368</v>
      </c>
      <c r="H5012" t="s">
        <v>59</v>
      </c>
      <c r="I5012" t="s">
        <v>150</v>
      </c>
      <c r="J5012" t="s">
        <v>16309</v>
      </c>
      <c r="K5012" t="s">
        <v>39</v>
      </c>
      <c r="L5012" t="s">
        <v>16310</v>
      </c>
      <c r="M5012" t="s">
        <v>143</v>
      </c>
      <c r="N5012" t="s">
        <v>55</v>
      </c>
      <c r="O5012" s="11">
        <v>45078.6046180556</v>
      </c>
      <c r="P5012" s="11">
        <v>45078.0337847222</v>
      </c>
      <c r="Q5012">
        <v>4</v>
      </c>
      <c r="R5012" t="str">
        <f t="shared" si="468"/>
        <v>Slow Response</v>
      </c>
      <c r="S5012" t="str">
        <f t="shared" si="469"/>
        <v>Delayed Resolution</v>
      </c>
      <c r="T5012" t="str">
        <f t="shared" si="470"/>
        <v>Satisfied</v>
      </c>
      <c r="U5012">
        <f t="shared" si="471"/>
        <v>1</v>
      </c>
      <c r="V5012">
        <f t="shared" si="472"/>
        <v>0</v>
      </c>
      <c r="W5012">
        <f t="shared" si="473"/>
        <v>2</v>
      </c>
    </row>
    <row r="5013" spans="1:23">
      <c r="A5013">
        <v>5012</v>
      </c>
      <c r="B5013" t="s">
        <v>16311</v>
      </c>
      <c r="C5013" t="s">
        <v>16312</v>
      </c>
      <c r="D5013">
        <v>43</v>
      </c>
      <c r="E5013" t="s">
        <v>19</v>
      </c>
      <c r="F5013" t="s">
        <v>281</v>
      </c>
      <c r="G5013" s="9">
        <v>44369</v>
      </c>
      <c r="H5013" t="s">
        <v>59</v>
      </c>
      <c r="I5013" t="s">
        <v>67</v>
      </c>
      <c r="J5013" t="s">
        <v>16313</v>
      </c>
      <c r="K5013" t="s">
        <v>39</v>
      </c>
      <c r="L5013" t="s">
        <v>16314</v>
      </c>
      <c r="M5013" t="s">
        <v>89</v>
      </c>
      <c r="N5013" t="s">
        <v>33</v>
      </c>
      <c r="O5013" s="11">
        <v>45078.019224537</v>
      </c>
      <c r="P5013" s="11">
        <v>45078.1740856481</v>
      </c>
      <c r="Q5013">
        <v>5</v>
      </c>
      <c r="R5013" t="str">
        <f t="shared" si="468"/>
        <v>Slow Response</v>
      </c>
      <c r="S5013" t="str">
        <f t="shared" si="469"/>
        <v>Delayed Resolution</v>
      </c>
      <c r="T5013" t="str">
        <f t="shared" si="470"/>
        <v>Satisfied</v>
      </c>
      <c r="U5013">
        <f t="shared" si="471"/>
        <v>1</v>
      </c>
      <c r="V5013">
        <f t="shared" si="472"/>
        <v>1</v>
      </c>
      <c r="W5013">
        <f t="shared" si="473"/>
        <v>3</v>
      </c>
    </row>
    <row r="5014" ht="255" spans="1:23">
      <c r="A5014">
        <v>5013</v>
      </c>
      <c r="B5014" t="s">
        <v>16315</v>
      </c>
      <c r="C5014" t="s">
        <v>16316</v>
      </c>
      <c r="D5014">
        <v>64</v>
      </c>
      <c r="E5014" t="s">
        <v>58</v>
      </c>
      <c r="F5014" t="s">
        <v>103</v>
      </c>
      <c r="G5014" s="9">
        <v>43886</v>
      </c>
      <c r="H5014" t="s">
        <v>45</v>
      </c>
      <c r="I5014" t="s">
        <v>37</v>
      </c>
      <c r="J5014" s="10" t="s">
        <v>16317</v>
      </c>
      <c r="K5014" t="s">
        <v>62</v>
      </c>
      <c r="M5014" t="s">
        <v>25</v>
      </c>
      <c r="N5014" t="s">
        <v>33</v>
      </c>
      <c r="R5014" t="str">
        <f t="shared" si="468"/>
        <v>Fast Response</v>
      </c>
      <c r="S5014" t="str">
        <f t="shared" si="469"/>
        <v>Resolved Within 1 Day</v>
      </c>
      <c r="T5014" t="str">
        <f t="shared" si="470"/>
        <v>Dissatisfied</v>
      </c>
      <c r="U5014">
        <f t="shared" si="471"/>
        <v>0</v>
      </c>
      <c r="V5014">
        <f t="shared" si="472"/>
        <v>1</v>
      </c>
      <c r="W5014">
        <f t="shared" si="473"/>
        <v>4</v>
      </c>
    </row>
    <row r="5015" ht="300" spans="1:23">
      <c r="A5015">
        <v>5014</v>
      </c>
      <c r="B5015" t="s">
        <v>16318</v>
      </c>
      <c r="C5015" t="s">
        <v>16319</v>
      </c>
      <c r="D5015">
        <v>18</v>
      </c>
      <c r="E5015" t="s">
        <v>19</v>
      </c>
      <c r="F5015" t="s">
        <v>202</v>
      </c>
      <c r="G5015" s="9">
        <v>44521</v>
      </c>
      <c r="H5015" t="s">
        <v>66</v>
      </c>
      <c r="I5015" t="s">
        <v>93</v>
      </c>
      <c r="J5015" s="10" t="s">
        <v>16320</v>
      </c>
      <c r="K5015" t="s">
        <v>39</v>
      </c>
      <c r="L5015" t="s">
        <v>16321</v>
      </c>
      <c r="M5015" t="s">
        <v>25</v>
      </c>
      <c r="N5015" t="s">
        <v>83</v>
      </c>
      <c r="O5015" s="11">
        <v>45078.747025463</v>
      </c>
      <c r="P5015" s="11">
        <v>45078.5567476852</v>
      </c>
      <c r="Q5015">
        <v>1</v>
      </c>
      <c r="R5015" t="str">
        <f t="shared" si="468"/>
        <v>Slow Response</v>
      </c>
      <c r="S5015" t="str">
        <f t="shared" si="469"/>
        <v>Delayed Resolution</v>
      </c>
      <c r="T5015" t="str">
        <f t="shared" si="470"/>
        <v>Dissatisfied</v>
      </c>
      <c r="U5015">
        <f t="shared" si="471"/>
        <v>1</v>
      </c>
      <c r="V5015">
        <f t="shared" si="472"/>
        <v>1</v>
      </c>
      <c r="W5015">
        <f t="shared" si="473"/>
        <v>4</v>
      </c>
    </row>
    <row r="5016" ht="300" spans="1:23">
      <c r="A5016">
        <v>5015</v>
      </c>
      <c r="B5016" t="s">
        <v>16322</v>
      </c>
      <c r="C5016" t="s">
        <v>16323</v>
      </c>
      <c r="D5016">
        <v>68</v>
      </c>
      <c r="E5016" t="s">
        <v>58</v>
      </c>
      <c r="F5016" t="s">
        <v>485</v>
      </c>
      <c r="G5016" s="9">
        <v>44056</v>
      </c>
      <c r="H5016" t="s">
        <v>67</v>
      </c>
      <c r="I5016" t="s">
        <v>46</v>
      </c>
      <c r="J5016" s="10" t="s">
        <v>16324</v>
      </c>
      <c r="K5016" t="s">
        <v>39</v>
      </c>
      <c r="L5016" t="s">
        <v>16325</v>
      </c>
      <c r="M5016" t="s">
        <v>89</v>
      </c>
      <c r="N5016" t="s">
        <v>55</v>
      </c>
      <c r="O5016" s="11">
        <v>45078.5366319444</v>
      </c>
      <c r="P5016" s="11">
        <v>45078.8956597222</v>
      </c>
      <c r="Q5016">
        <v>4</v>
      </c>
      <c r="R5016" t="str">
        <f t="shared" si="468"/>
        <v>Slow Response</v>
      </c>
      <c r="S5016" t="str">
        <f t="shared" si="469"/>
        <v>Delayed Resolution</v>
      </c>
      <c r="T5016" t="str">
        <f t="shared" si="470"/>
        <v>Satisfied</v>
      </c>
      <c r="U5016">
        <f t="shared" si="471"/>
        <v>1</v>
      </c>
      <c r="V5016">
        <f t="shared" si="472"/>
        <v>1</v>
      </c>
      <c r="W5016">
        <f t="shared" si="473"/>
        <v>3</v>
      </c>
    </row>
    <row r="5017" ht="270" spans="1:23">
      <c r="A5017">
        <v>5016</v>
      </c>
      <c r="B5017" t="s">
        <v>16326</v>
      </c>
      <c r="C5017" t="s">
        <v>16327</v>
      </c>
      <c r="D5017">
        <v>38</v>
      </c>
      <c r="E5017" t="s">
        <v>58</v>
      </c>
      <c r="F5017" t="s">
        <v>397</v>
      </c>
      <c r="G5017" s="9">
        <v>44347</v>
      </c>
      <c r="H5017" t="s">
        <v>66</v>
      </c>
      <c r="I5017" t="s">
        <v>67</v>
      </c>
      <c r="J5017" s="10" t="s">
        <v>16328</v>
      </c>
      <c r="K5017" t="s">
        <v>24</v>
      </c>
      <c r="M5017" t="s">
        <v>41</v>
      </c>
      <c r="N5017" t="s">
        <v>26</v>
      </c>
      <c r="O5017" s="11">
        <v>45078.4630324074</v>
      </c>
      <c r="R5017" t="str">
        <f t="shared" si="468"/>
        <v>Slow Response</v>
      </c>
      <c r="S5017" t="str">
        <f t="shared" si="469"/>
        <v>Resolved Within 1 Day</v>
      </c>
      <c r="T5017" t="str">
        <f t="shared" si="470"/>
        <v>Dissatisfied</v>
      </c>
      <c r="U5017">
        <f t="shared" si="471"/>
        <v>0</v>
      </c>
      <c r="V5017">
        <f t="shared" si="472"/>
        <v>0</v>
      </c>
      <c r="W5017">
        <f t="shared" si="473"/>
        <v>1</v>
      </c>
    </row>
    <row r="5018" ht="270" spans="1:23">
      <c r="A5018">
        <v>5017</v>
      </c>
      <c r="B5018" t="s">
        <v>16329</v>
      </c>
      <c r="C5018" t="s">
        <v>16330</v>
      </c>
      <c r="D5018">
        <v>70</v>
      </c>
      <c r="E5018" t="s">
        <v>58</v>
      </c>
      <c r="F5018" t="s">
        <v>76</v>
      </c>
      <c r="G5018" s="9">
        <v>44436</v>
      </c>
      <c r="H5018" t="s">
        <v>45</v>
      </c>
      <c r="I5018" t="s">
        <v>31</v>
      </c>
      <c r="J5018" s="10" t="s">
        <v>16331</v>
      </c>
      <c r="K5018" t="s">
        <v>62</v>
      </c>
      <c r="M5018" t="s">
        <v>89</v>
      </c>
      <c r="N5018" t="s">
        <v>55</v>
      </c>
      <c r="R5018" t="str">
        <f t="shared" si="468"/>
        <v>Fast Response</v>
      </c>
      <c r="S5018" t="str">
        <f t="shared" si="469"/>
        <v>Resolved Within 1 Day</v>
      </c>
      <c r="T5018" t="str">
        <f t="shared" si="470"/>
        <v>Dissatisfied</v>
      </c>
      <c r="U5018">
        <f t="shared" si="471"/>
        <v>0</v>
      </c>
      <c r="V5018">
        <f t="shared" si="472"/>
        <v>1</v>
      </c>
      <c r="W5018">
        <f t="shared" si="473"/>
        <v>3</v>
      </c>
    </row>
    <row r="5019" ht="300" spans="1:23">
      <c r="A5019">
        <v>5018</v>
      </c>
      <c r="B5019" t="s">
        <v>16332</v>
      </c>
      <c r="C5019" t="s">
        <v>16333</v>
      </c>
      <c r="D5019">
        <v>33</v>
      </c>
      <c r="E5019" t="s">
        <v>58</v>
      </c>
      <c r="F5019" t="s">
        <v>44</v>
      </c>
      <c r="G5019" s="9">
        <v>44146</v>
      </c>
      <c r="H5019" t="s">
        <v>21</v>
      </c>
      <c r="I5019" t="s">
        <v>77</v>
      </c>
      <c r="J5019" s="10" t="s">
        <v>16334</v>
      </c>
      <c r="K5019" t="s">
        <v>62</v>
      </c>
      <c r="M5019" t="s">
        <v>41</v>
      </c>
      <c r="N5019" t="s">
        <v>26</v>
      </c>
      <c r="R5019" t="str">
        <f t="shared" si="468"/>
        <v>Fast Response</v>
      </c>
      <c r="S5019" t="str">
        <f t="shared" si="469"/>
        <v>Resolved Within 1 Day</v>
      </c>
      <c r="T5019" t="str">
        <f t="shared" si="470"/>
        <v>Dissatisfied</v>
      </c>
      <c r="U5019">
        <f t="shared" si="471"/>
        <v>0</v>
      </c>
      <c r="V5019">
        <f t="shared" si="472"/>
        <v>0</v>
      </c>
      <c r="W5019">
        <f t="shared" si="473"/>
        <v>1</v>
      </c>
    </row>
    <row r="5020" ht="315" spans="1:23">
      <c r="A5020">
        <v>5019</v>
      </c>
      <c r="B5020" t="s">
        <v>16335</v>
      </c>
      <c r="C5020" t="s">
        <v>4717</v>
      </c>
      <c r="D5020">
        <v>44</v>
      </c>
      <c r="E5020" t="s">
        <v>29</v>
      </c>
      <c r="F5020" t="s">
        <v>125</v>
      </c>
      <c r="G5020" s="9">
        <v>44062</v>
      </c>
      <c r="H5020" t="s">
        <v>59</v>
      </c>
      <c r="I5020" t="s">
        <v>177</v>
      </c>
      <c r="J5020" s="10" t="s">
        <v>16336</v>
      </c>
      <c r="K5020" t="s">
        <v>39</v>
      </c>
      <c r="L5020" t="s">
        <v>16337</v>
      </c>
      <c r="M5020" t="s">
        <v>25</v>
      </c>
      <c r="N5020" t="s">
        <v>55</v>
      </c>
      <c r="O5020" s="11">
        <v>45078.4373958333</v>
      </c>
      <c r="P5020" s="11">
        <v>45078.6887847222</v>
      </c>
      <c r="Q5020">
        <v>1</v>
      </c>
      <c r="R5020" t="str">
        <f t="shared" si="468"/>
        <v>Slow Response</v>
      </c>
      <c r="S5020" t="str">
        <f t="shared" si="469"/>
        <v>Delayed Resolution</v>
      </c>
      <c r="T5020" t="str">
        <f t="shared" si="470"/>
        <v>Dissatisfied</v>
      </c>
      <c r="U5020">
        <f t="shared" si="471"/>
        <v>1</v>
      </c>
      <c r="V5020">
        <f t="shared" si="472"/>
        <v>1</v>
      </c>
      <c r="W5020">
        <f t="shared" si="473"/>
        <v>4</v>
      </c>
    </row>
    <row r="5021" ht="255" spans="1:23">
      <c r="A5021">
        <v>5020</v>
      </c>
      <c r="B5021" t="s">
        <v>16338</v>
      </c>
      <c r="C5021" t="s">
        <v>16339</v>
      </c>
      <c r="D5021">
        <v>32</v>
      </c>
      <c r="E5021" t="s">
        <v>19</v>
      </c>
      <c r="F5021" t="s">
        <v>249</v>
      </c>
      <c r="G5021" s="9">
        <v>43978</v>
      </c>
      <c r="H5021" t="s">
        <v>67</v>
      </c>
      <c r="I5021" t="s">
        <v>99</v>
      </c>
      <c r="J5021" s="10" t="s">
        <v>16340</v>
      </c>
      <c r="K5021" t="s">
        <v>62</v>
      </c>
      <c r="M5021" t="s">
        <v>89</v>
      </c>
      <c r="N5021" t="s">
        <v>26</v>
      </c>
      <c r="R5021" t="str">
        <f t="shared" si="468"/>
        <v>Fast Response</v>
      </c>
      <c r="S5021" t="str">
        <f t="shared" si="469"/>
        <v>Resolved Within 1 Day</v>
      </c>
      <c r="T5021" t="str">
        <f t="shared" si="470"/>
        <v>Dissatisfied</v>
      </c>
      <c r="U5021">
        <f t="shared" si="471"/>
        <v>0</v>
      </c>
      <c r="V5021">
        <f t="shared" si="472"/>
        <v>1</v>
      </c>
      <c r="W5021">
        <f t="shared" si="473"/>
        <v>3</v>
      </c>
    </row>
    <row r="5022" ht="300" spans="1:23">
      <c r="A5022">
        <v>5021</v>
      </c>
      <c r="B5022" t="s">
        <v>16341</v>
      </c>
      <c r="C5022" t="s">
        <v>5645</v>
      </c>
      <c r="D5022">
        <v>60</v>
      </c>
      <c r="E5022" t="s">
        <v>58</v>
      </c>
      <c r="F5022" t="s">
        <v>117</v>
      </c>
      <c r="G5022" s="9">
        <v>44254</v>
      </c>
      <c r="H5022" t="s">
        <v>59</v>
      </c>
      <c r="I5022" t="s">
        <v>59</v>
      </c>
      <c r="J5022" s="10" t="s">
        <v>16342</v>
      </c>
      <c r="K5022" t="s">
        <v>62</v>
      </c>
      <c r="M5022" t="s">
        <v>41</v>
      </c>
      <c r="N5022" t="s">
        <v>83</v>
      </c>
      <c r="R5022" t="str">
        <f t="shared" si="468"/>
        <v>Fast Response</v>
      </c>
      <c r="S5022" t="str">
        <f t="shared" si="469"/>
        <v>Resolved Within 1 Day</v>
      </c>
      <c r="T5022" t="str">
        <f t="shared" si="470"/>
        <v>Dissatisfied</v>
      </c>
      <c r="U5022">
        <f t="shared" si="471"/>
        <v>0</v>
      </c>
      <c r="V5022">
        <f t="shared" si="472"/>
        <v>0</v>
      </c>
      <c r="W5022">
        <f t="shared" si="473"/>
        <v>1</v>
      </c>
    </row>
    <row r="5023" ht="300" spans="1:23">
      <c r="A5023">
        <v>5022</v>
      </c>
      <c r="B5023" t="s">
        <v>16343</v>
      </c>
      <c r="C5023" t="s">
        <v>16344</v>
      </c>
      <c r="D5023">
        <v>37</v>
      </c>
      <c r="E5023" t="s">
        <v>58</v>
      </c>
      <c r="F5023" t="s">
        <v>20</v>
      </c>
      <c r="G5023" s="9">
        <v>44334</v>
      </c>
      <c r="H5023" t="s">
        <v>59</v>
      </c>
      <c r="I5023" t="s">
        <v>22</v>
      </c>
      <c r="J5023" s="10" t="s">
        <v>16345</v>
      </c>
      <c r="K5023" t="s">
        <v>24</v>
      </c>
      <c r="M5023" t="s">
        <v>25</v>
      </c>
      <c r="N5023" t="s">
        <v>83</v>
      </c>
      <c r="O5023" s="11">
        <v>45078.8416203704</v>
      </c>
      <c r="R5023" t="str">
        <f t="shared" si="468"/>
        <v>Slow Response</v>
      </c>
      <c r="S5023" t="str">
        <f t="shared" si="469"/>
        <v>Resolved Within 1 Day</v>
      </c>
      <c r="T5023" t="str">
        <f t="shared" si="470"/>
        <v>Dissatisfied</v>
      </c>
      <c r="U5023">
        <f t="shared" si="471"/>
        <v>0</v>
      </c>
      <c r="V5023">
        <f t="shared" si="472"/>
        <v>1</v>
      </c>
      <c r="W5023">
        <f t="shared" si="473"/>
        <v>4</v>
      </c>
    </row>
    <row r="5024" spans="1:23">
      <c r="A5024">
        <v>5023</v>
      </c>
      <c r="B5024" t="s">
        <v>16346</v>
      </c>
      <c r="C5024" t="s">
        <v>16347</v>
      </c>
      <c r="D5024">
        <v>47</v>
      </c>
      <c r="E5024" t="s">
        <v>29</v>
      </c>
      <c r="F5024" t="s">
        <v>317</v>
      </c>
      <c r="G5024" s="9">
        <v>43902</v>
      </c>
      <c r="H5024" t="s">
        <v>21</v>
      </c>
      <c r="I5024" t="s">
        <v>31</v>
      </c>
      <c r="J5024" t="s">
        <v>16348</v>
      </c>
      <c r="K5024" t="s">
        <v>24</v>
      </c>
      <c r="M5024" t="s">
        <v>89</v>
      </c>
      <c r="N5024" t="s">
        <v>83</v>
      </c>
      <c r="O5024" s="11">
        <v>45078.6055092593</v>
      </c>
      <c r="R5024" t="str">
        <f t="shared" si="468"/>
        <v>Slow Response</v>
      </c>
      <c r="S5024" t="str">
        <f t="shared" si="469"/>
        <v>Resolved Within 1 Day</v>
      </c>
      <c r="T5024" t="str">
        <f t="shared" si="470"/>
        <v>Dissatisfied</v>
      </c>
      <c r="U5024">
        <f t="shared" si="471"/>
        <v>0</v>
      </c>
      <c r="V5024">
        <f t="shared" si="472"/>
        <v>1</v>
      </c>
      <c r="W5024">
        <f t="shared" si="473"/>
        <v>3</v>
      </c>
    </row>
    <row r="5025" spans="1:23">
      <c r="A5025">
        <v>5024</v>
      </c>
      <c r="B5025" t="s">
        <v>6951</v>
      </c>
      <c r="C5025" t="s">
        <v>16349</v>
      </c>
      <c r="D5025">
        <v>39</v>
      </c>
      <c r="E5025" t="s">
        <v>29</v>
      </c>
      <c r="F5025" t="s">
        <v>107</v>
      </c>
      <c r="G5025" s="9">
        <v>44469</v>
      </c>
      <c r="H5025" t="s">
        <v>21</v>
      </c>
      <c r="I5025" t="s">
        <v>77</v>
      </c>
      <c r="J5025" t="s">
        <v>2443</v>
      </c>
      <c r="K5025" t="s">
        <v>24</v>
      </c>
      <c r="M5025" t="s">
        <v>89</v>
      </c>
      <c r="N5025" t="s">
        <v>83</v>
      </c>
      <c r="O5025" s="11">
        <v>45078.7187037037</v>
      </c>
      <c r="R5025" t="str">
        <f t="shared" si="468"/>
        <v>Slow Response</v>
      </c>
      <c r="S5025" t="str">
        <f t="shared" si="469"/>
        <v>Resolved Within 1 Day</v>
      </c>
      <c r="T5025" t="str">
        <f t="shared" si="470"/>
        <v>Dissatisfied</v>
      </c>
      <c r="U5025">
        <f t="shared" si="471"/>
        <v>0</v>
      </c>
      <c r="V5025">
        <f t="shared" si="472"/>
        <v>1</v>
      </c>
      <c r="W5025">
        <f t="shared" si="473"/>
        <v>3</v>
      </c>
    </row>
    <row r="5026" ht="360" spans="1:23">
      <c r="A5026">
        <v>5025</v>
      </c>
      <c r="B5026" t="s">
        <v>16350</v>
      </c>
      <c r="C5026" t="s">
        <v>16351</v>
      </c>
      <c r="D5026">
        <v>66</v>
      </c>
      <c r="E5026" t="s">
        <v>58</v>
      </c>
      <c r="F5026" t="s">
        <v>242</v>
      </c>
      <c r="G5026" s="9">
        <v>44209</v>
      </c>
      <c r="H5026" t="s">
        <v>59</v>
      </c>
      <c r="I5026" t="s">
        <v>177</v>
      </c>
      <c r="J5026" s="10" t="s">
        <v>16352</v>
      </c>
      <c r="K5026" t="s">
        <v>39</v>
      </c>
      <c r="L5026" t="s">
        <v>16353</v>
      </c>
      <c r="M5026" t="s">
        <v>143</v>
      </c>
      <c r="N5026" t="s">
        <v>55</v>
      </c>
      <c r="O5026" s="11">
        <v>45078.9694212963</v>
      </c>
      <c r="P5026" s="11">
        <v>45078.3840046296</v>
      </c>
      <c r="Q5026">
        <v>3</v>
      </c>
      <c r="R5026" t="str">
        <f t="shared" si="468"/>
        <v>Slow Response</v>
      </c>
      <c r="S5026" t="str">
        <f t="shared" si="469"/>
        <v>Delayed Resolution</v>
      </c>
      <c r="T5026" t="str">
        <f t="shared" si="470"/>
        <v>Neutral</v>
      </c>
      <c r="U5026">
        <f t="shared" si="471"/>
        <v>1</v>
      </c>
      <c r="V5026">
        <f t="shared" si="472"/>
        <v>0</v>
      </c>
      <c r="W5026">
        <f t="shared" si="473"/>
        <v>2</v>
      </c>
    </row>
    <row r="5027" spans="1:23">
      <c r="A5027">
        <v>5026</v>
      </c>
      <c r="B5027" t="s">
        <v>16354</v>
      </c>
      <c r="C5027" t="s">
        <v>16355</v>
      </c>
      <c r="D5027">
        <v>69</v>
      </c>
      <c r="E5027" t="s">
        <v>29</v>
      </c>
      <c r="F5027" t="s">
        <v>125</v>
      </c>
      <c r="G5027" s="9">
        <v>44113</v>
      </c>
      <c r="H5027" t="s">
        <v>21</v>
      </c>
      <c r="I5027" t="s">
        <v>31</v>
      </c>
      <c r="J5027" t="s">
        <v>16356</v>
      </c>
      <c r="K5027" t="s">
        <v>24</v>
      </c>
      <c r="M5027" t="s">
        <v>143</v>
      </c>
      <c r="N5027" t="s">
        <v>26</v>
      </c>
      <c r="O5027" s="11">
        <v>45078.7048611111</v>
      </c>
      <c r="R5027" t="str">
        <f t="shared" si="468"/>
        <v>Slow Response</v>
      </c>
      <c r="S5027" t="str">
        <f t="shared" si="469"/>
        <v>Resolved Within 1 Day</v>
      </c>
      <c r="T5027" t="str">
        <f t="shared" si="470"/>
        <v>Dissatisfied</v>
      </c>
      <c r="U5027">
        <f t="shared" si="471"/>
        <v>0</v>
      </c>
      <c r="V5027">
        <f t="shared" si="472"/>
        <v>0</v>
      </c>
      <c r="W5027">
        <f t="shared" si="473"/>
        <v>2</v>
      </c>
    </row>
    <row r="5028" ht="285" spans="1:23">
      <c r="A5028">
        <v>5027</v>
      </c>
      <c r="B5028" t="s">
        <v>16357</v>
      </c>
      <c r="C5028" t="s">
        <v>16358</v>
      </c>
      <c r="D5028">
        <v>61</v>
      </c>
      <c r="E5028" t="s">
        <v>29</v>
      </c>
      <c r="F5028" t="s">
        <v>317</v>
      </c>
      <c r="G5028" s="9">
        <v>43944</v>
      </c>
      <c r="H5028" t="s">
        <v>59</v>
      </c>
      <c r="I5028" t="s">
        <v>59</v>
      </c>
      <c r="J5028" s="10" t="s">
        <v>16359</v>
      </c>
      <c r="K5028" t="s">
        <v>24</v>
      </c>
      <c r="M5028" t="s">
        <v>25</v>
      </c>
      <c r="N5028" t="s">
        <v>26</v>
      </c>
      <c r="O5028" s="11">
        <v>45078.2500115741</v>
      </c>
      <c r="R5028" t="str">
        <f t="shared" si="468"/>
        <v>Slow Response</v>
      </c>
      <c r="S5028" t="str">
        <f t="shared" si="469"/>
        <v>Resolved Within 1 Day</v>
      </c>
      <c r="T5028" t="str">
        <f t="shared" si="470"/>
        <v>Dissatisfied</v>
      </c>
      <c r="U5028">
        <f t="shared" si="471"/>
        <v>0</v>
      </c>
      <c r="V5028">
        <f t="shared" si="472"/>
        <v>1</v>
      </c>
      <c r="W5028">
        <f t="shared" si="473"/>
        <v>4</v>
      </c>
    </row>
    <row r="5029" spans="1:23">
      <c r="A5029">
        <v>5028</v>
      </c>
      <c r="B5029" t="s">
        <v>16360</v>
      </c>
      <c r="C5029" t="s">
        <v>16361</v>
      </c>
      <c r="D5029">
        <v>43</v>
      </c>
      <c r="E5029" t="s">
        <v>29</v>
      </c>
      <c r="F5029" t="s">
        <v>223</v>
      </c>
      <c r="G5029" s="9">
        <v>44324</v>
      </c>
      <c r="H5029" t="s">
        <v>21</v>
      </c>
      <c r="I5029" t="s">
        <v>59</v>
      </c>
      <c r="J5029" t="s">
        <v>10832</v>
      </c>
      <c r="K5029" t="s">
        <v>62</v>
      </c>
      <c r="M5029" t="s">
        <v>89</v>
      </c>
      <c r="N5029" t="s">
        <v>83</v>
      </c>
      <c r="R5029" t="str">
        <f t="shared" si="468"/>
        <v>Fast Response</v>
      </c>
      <c r="S5029" t="str">
        <f t="shared" si="469"/>
        <v>Resolved Within 1 Day</v>
      </c>
      <c r="T5029" t="str">
        <f t="shared" si="470"/>
        <v>Dissatisfied</v>
      </c>
      <c r="U5029">
        <f t="shared" si="471"/>
        <v>0</v>
      </c>
      <c r="V5029">
        <f t="shared" si="472"/>
        <v>1</v>
      </c>
      <c r="W5029">
        <f t="shared" si="473"/>
        <v>3</v>
      </c>
    </row>
    <row r="5030" ht="300" spans="1:23">
      <c r="A5030">
        <v>5029</v>
      </c>
      <c r="B5030" t="s">
        <v>16362</v>
      </c>
      <c r="C5030" t="s">
        <v>16363</v>
      </c>
      <c r="D5030">
        <v>50</v>
      </c>
      <c r="E5030" t="s">
        <v>58</v>
      </c>
      <c r="F5030" t="s">
        <v>161</v>
      </c>
      <c r="G5030" s="9">
        <v>44556</v>
      </c>
      <c r="H5030" t="s">
        <v>45</v>
      </c>
      <c r="I5030" t="s">
        <v>93</v>
      </c>
      <c r="J5030" s="10" t="s">
        <v>16364</v>
      </c>
      <c r="K5030" t="s">
        <v>39</v>
      </c>
      <c r="L5030" t="s">
        <v>16365</v>
      </c>
      <c r="M5030" t="s">
        <v>143</v>
      </c>
      <c r="N5030" t="s">
        <v>26</v>
      </c>
      <c r="O5030" s="11">
        <v>45078.5298958333</v>
      </c>
      <c r="P5030" s="11">
        <v>45078.0382291667</v>
      </c>
      <c r="Q5030">
        <v>4</v>
      </c>
      <c r="R5030" t="str">
        <f t="shared" si="468"/>
        <v>Slow Response</v>
      </c>
      <c r="S5030" t="str">
        <f t="shared" si="469"/>
        <v>Delayed Resolution</v>
      </c>
      <c r="T5030" t="str">
        <f t="shared" si="470"/>
        <v>Satisfied</v>
      </c>
      <c r="U5030">
        <f t="shared" si="471"/>
        <v>1</v>
      </c>
      <c r="V5030">
        <f t="shared" si="472"/>
        <v>0</v>
      </c>
      <c r="W5030">
        <f t="shared" si="473"/>
        <v>2</v>
      </c>
    </row>
    <row r="5031" ht="240" spans="1:23">
      <c r="A5031">
        <v>5030</v>
      </c>
      <c r="B5031" t="s">
        <v>16366</v>
      </c>
      <c r="C5031" t="s">
        <v>16367</v>
      </c>
      <c r="D5031">
        <v>68</v>
      </c>
      <c r="E5031" t="s">
        <v>58</v>
      </c>
      <c r="F5031" t="s">
        <v>281</v>
      </c>
      <c r="G5031" s="9">
        <v>44018</v>
      </c>
      <c r="H5031" t="s">
        <v>59</v>
      </c>
      <c r="I5031" t="s">
        <v>31</v>
      </c>
      <c r="J5031" s="10" t="s">
        <v>16368</v>
      </c>
      <c r="K5031" t="s">
        <v>39</v>
      </c>
      <c r="L5031" t="s">
        <v>16369</v>
      </c>
      <c r="M5031" t="s">
        <v>89</v>
      </c>
      <c r="N5031" t="s">
        <v>26</v>
      </c>
      <c r="O5031" s="11">
        <v>45078.2132407407</v>
      </c>
      <c r="P5031" s="11">
        <v>45078.1722685185</v>
      </c>
      <c r="Q5031">
        <v>4</v>
      </c>
      <c r="R5031" t="str">
        <f t="shared" si="468"/>
        <v>Slow Response</v>
      </c>
      <c r="S5031" t="str">
        <f t="shared" si="469"/>
        <v>Delayed Resolution</v>
      </c>
      <c r="T5031" t="str">
        <f t="shared" si="470"/>
        <v>Satisfied</v>
      </c>
      <c r="U5031">
        <f t="shared" si="471"/>
        <v>1</v>
      </c>
      <c r="V5031">
        <f t="shared" si="472"/>
        <v>1</v>
      </c>
      <c r="W5031">
        <f t="shared" si="473"/>
        <v>3</v>
      </c>
    </row>
    <row r="5032" ht="300" spans="1:23">
      <c r="A5032">
        <v>5031</v>
      </c>
      <c r="B5032" t="s">
        <v>16370</v>
      </c>
      <c r="C5032" t="s">
        <v>16371</v>
      </c>
      <c r="D5032">
        <v>54</v>
      </c>
      <c r="E5032" t="s">
        <v>29</v>
      </c>
      <c r="F5032" t="s">
        <v>20</v>
      </c>
      <c r="G5032" s="9">
        <v>44225</v>
      </c>
      <c r="H5032" t="s">
        <v>66</v>
      </c>
      <c r="I5032" t="s">
        <v>93</v>
      </c>
      <c r="J5032" s="10" t="s">
        <v>16372</v>
      </c>
      <c r="K5032" t="s">
        <v>24</v>
      </c>
      <c r="M5032" t="s">
        <v>143</v>
      </c>
      <c r="N5032" t="s">
        <v>83</v>
      </c>
      <c r="O5032" s="11">
        <v>45078.5632638889</v>
      </c>
      <c r="R5032" t="str">
        <f t="shared" si="468"/>
        <v>Slow Response</v>
      </c>
      <c r="S5032" t="str">
        <f t="shared" si="469"/>
        <v>Resolved Within 1 Day</v>
      </c>
      <c r="T5032" t="str">
        <f t="shared" si="470"/>
        <v>Dissatisfied</v>
      </c>
      <c r="U5032">
        <f t="shared" si="471"/>
        <v>0</v>
      </c>
      <c r="V5032">
        <f t="shared" si="472"/>
        <v>0</v>
      </c>
      <c r="W5032">
        <f t="shared" si="473"/>
        <v>2</v>
      </c>
    </row>
    <row r="5033" ht="285" spans="1:23">
      <c r="A5033">
        <v>5032</v>
      </c>
      <c r="B5033" t="s">
        <v>16373</v>
      </c>
      <c r="C5033" t="s">
        <v>16374</v>
      </c>
      <c r="D5033">
        <v>25</v>
      </c>
      <c r="E5033" t="s">
        <v>29</v>
      </c>
      <c r="F5033" t="s">
        <v>30</v>
      </c>
      <c r="G5033" s="9">
        <v>44163</v>
      </c>
      <c r="H5033" t="s">
        <v>59</v>
      </c>
      <c r="I5033" t="s">
        <v>60</v>
      </c>
      <c r="J5033" s="10" t="s">
        <v>16375</v>
      </c>
      <c r="K5033" t="s">
        <v>62</v>
      </c>
      <c r="M5033" t="s">
        <v>25</v>
      </c>
      <c r="N5033" t="s">
        <v>83</v>
      </c>
      <c r="R5033" t="str">
        <f t="shared" si="468"/>
        <v>Fast Response</v>
      </c>
      <c r="S5033" t="str">
        <f t="shared" si="469"/>
        <v>Resolved Within 1 Day</v>
      </c>
      <c r="T5033" t="str">
        <f t="shared" si="470"/>
        <v>Dissatisfied</v>
      </c>
      <c r="U5033">
        <f t="shared" si="471"/>
        <v>0</v>
      </c>
      <c r="V5033">
        <f t="shared" si="472"/>
        <v>1</v>
      </c>
      <c r="W5033">
        <f t="shared" si="473"/>
        <v>4</v>
      </c>
    </row>
    <row r="5034" ht="285" spans="1:23">
      <c r="A5034">
        <v>5033</v>
      </c>
      <c r="B5034" t="s">
        <v>16376</v>
      </c>
      <c r="C5034" t="s">
        <v>16377</v>
      </c>
      <c r="D5034">
        <v>48</v>
      </c>
      <c r="E5034" t="s">
        <v>58</v>
      </c>
      <c r="F5034" t="s">
        <v>431</v>
      </c>
      <c r="G5034" s="9">
        <v>44329</v>
      </c>
      <c r="H5034" t="s">
        <v>67</v>
      </c>
      <c r="I5034" t="s">
        <v>72</v>
      </c>
      <c r="J5034" s="10" t="s">
        <v>16378</v>
      </c>
      <c r="K5034" t="s">
        <v>24</v>
      </c>
      <c r="M5034" t="s">
        <v>89</v>
      </c>
      <c r="N5034" t="s">
        <v>33</v>
      </c>
      <c r="O5034" s="11">
        <v>45078.7487152778</v>
      </c>
      <c r="R5034" t="str">
        <f t="shared" si="468"/>
        <v>Slow Response</v>
      </c>
      <c r="S5034" t="str">
        <f t="shared" si="469"/>
        <v>Resolved Within 1 Day</v>
      </c>
      <c r="T5034" t="str">
        <f t="shared" si="470"/>
        <v>Dissatisfied</v>
      </c>
      <c r="U5034">
        <f t="shared" si="471"/>
        <v>0</v>
      </c>
      <c r="V5034">
        <f t="shared" si="472"/>
        <v>1</v>
      </c>
      <c r="W5034">
        <f t="shared" si="473"/>
        <v>3</v>
      </c>
    </row>
    <row r="5035" ht="270" spans="1:23">
      <c r="A5035">
        <v>5034</v>
      </c>
      <c r="B5035" t="s">
        <v>16379</v>
      </c>
      <c r="C5035" t="s">
        <v>16380</v>
      </c>
      <c r="D5035">
        <v>22</v>
      </c>
      <c r="E5035" t="s">
        <v>19</v>
      </c>
      <c r="F5035" t="s">
        <v>81</v>
      </c>
      <c r="G5035" s="9">
        <v>43922</v>
      </c>
      <c r="H5035" t="s">
        <v>21</v>
      </c>
      <c r="I5035" t="s">
        <v>46</v>
      </c>
      <c r="J5035" s="10" t="s">
        <v>16381</v>
      </c>
      <c r="K5035" t="s">
        <v>62</v>
      </c>
      <c r="M5035" t="s">
        <v>89</v>
      </c>
      <c r="N5035" t="s">
        <v>55</v>
      </c>
      <c r="R5035" t="str">
        <f t="shared" si="468"/>
        <v>Fast Response</v>
      </c>
      <c r="S5035" t="str">
        <f t="shared" si="469"/>
        <v>Resolved Within 1 Day</v>
      </c>
      <c r="T5035" t="str">
        <f t="shared" si="470"/>
        <v>Dissatisfied</v>
      </c>
      <c r="U5035">
        <f t="shared" si="471"/>
        <v>0</v>
      </c>
      <c r="V5035">
        <f t="shared" si="472"/>
        <v>1</v>
      </c>
      <c r="W5035">
        <f t="shared" si="473"/>
        <v>3</v>
      </c>
    </row>
    <row r="5036" ht="255" spans="1:23">
      <c r="A5036">
        <v>5035</v>
      </c>
      <c r="B5036" t="s">
        <v>16382</v>
      </c>
      <c r="C5036" t="s">
        <v>16383</v>
      </c>
      <c r="D5036">
        <v>58</v>
      </c>
      <c r="E5036" t="s">
        <v>29</v>
      </c>
      <c r="F5036" t="s">
        <v>30</v>
      </c>
      <c r="G5036" s="9">
        <v>44359</v>
      </c>
      <c r="H5036" t="s">
        <v>66</v>
      </c>
      <c r="I5036" t="s">
        <v>150</v>
      </c>
      <c r="J5036" s="10" t="s">
        <v>16384</v>
      </c>
      <c r="K5036" t="s">
        <v>62</v>
      </c>
      <c r="M5036" t="s">
        <v>143</v>
      </c>
      <c r="N5036" t="s">
        <v>83</v>
      </c>
      <c r="R5036" t="str">
        <f t="shared" si="468"/>
        <v>Fast Response</v>
      </c>
      <c r="S5036" t="str">
        <f t="shared" si="469"/>
        <v>Resolved Within 1 Day</v>
      </c>
      <c r="T5036" t="str">
        <f t="shared" si="470"/>
        <v>Dissatisfied</v>
      </c>
      <c r="U5036">
        <f t="shared" si="471"/>
        <v>0</v>
      </c>
      <c r="V5036">
        <f t="shared" si="472"/>
        <v>0</v>
      </c>
      <c r="W5036">
        <f t="shared" si="473"/>
        <v>2</v>
      </c>
    </row>
    <row r="5037" ht="225" spans="1:23">
      <c r="A5037">
        <v>5036</v>
      </c>
      <c r="B5037" t="s">
        <v>16385</v>
      </c>
      <c r="C5037" t="s">
        <v>16386</v>
      </c>
      <c r="D5037">
        <v>29</v>
      </c>
      <c r="E5037" t="s">
        <v>19</v>
      </c>
      <c r="F5037" t="s">
        <v>207</v>
      </c>
      <c r="G5037" s="9">
        <v>44252</v>
      </c>
      <c r="H5037" t="s">
        <v>21</v>
      </c>
      <c r="I5037" t="s">
        <v>60</v>
      </c>
      <c r="J5037" s="10" t="s">
        <v>16387</v>
      </c>
      <c r="K5037" t="s">
        <v>62</v>
      </c>
      <c r="M5037" t="s">
        <v>89</v>
      </c>
      <c r="N5037" t="s">
        <v>26</v>
      </c>
      <c r="R5037" t="str">
        <f t="shared" si="468"/>
        <v>Fast Response</v>
      </c>
      <c r="S5037" t="str">
        <f t="shared" si="469"/>
        <v>Resolved Within 1 Day</v>
      </c>
      <c r="T5037" t="str">
        <f t="shared" si="470"/>
        <v>Dissatisfied</v>
      </c>
      <c r="U5037">
        <f t="shared" si="471"/>
        <v>0</v>
      </c>
      <c r="V5037">
        <f t="shared" si="472"/>
        <v>1</v>
      </c>
      <c r="W5037">
        <f t="shared" si="473"/>
        <v>3</v>
      </c>
    </row>
    <row r="5038" spans="1:23">
      <c r="A5038">
        <v>5037</v>
      </c>
      <c r="B5038" t="s">
        <v>16388</v>
      </c>
      <c r="C5038" t="s">
        <v>16389</v>
      </c>
      <c r="D5038">
        <v>49</v>
      </c>
      <c r="E5038" t="s">
        <v>29</v>
      </c>
      <c r="F5038" t="s">
        <v>134</v>
      </c>
      <c r="G5038" s="9">
        <v>44082</v>
      </c>
      <c r="H5038" t="s">
        <v>67</v>
      </c>
      <c r="I5038" t="s">
        <v>31</v>
      </c>
      <c r="J5038" t="s">
        <v>16390</v>
      </c>
      <c r="K5038" t="s">
        <v>24</v>
      </c>
      <c r="M5038" t="s">
        <v>89</v>
      </c>
      <c r="N5038" t="s">
        <v>83</v>
      </c>
      <c r="O5038" s="11">
        <v>45078.7182291667</v>
      </c>
      <c r="R5038" t="str">
        <f t="shared" si="468"/>
        <v>Slow Response</v>
      </c>
      <c r="S5038" t="str">
        <f t="shared" si="469"/>
        <v>Resolved Within 1 Day</v>
      </c>
      <c r="T5038" t="str">
        <f t="shared" si="470"/>
        <v>Dissatisfied</v>
      </c>
      <c r="U5038">
        <f t="shared" si="471"/>
        <v>0</v>
      </c>
      <c r="V5038">
        <f t="shared" si="472"/>
        <v>1</v>
      </c>
      <c r="W5038">
        <f t="shared" si="473"/>
        <v>3</v>
      </c>
    </row>
    <row r="5039" ht="270" spans="1:23">
      <c r="A5039">
        <v>5038</v>
      </c>
      <c r="B5039" t="s">
        <v>16391</v>
      </c>
      <c r="C5039" t="s">
        <v>16392</v>
      </c>
      <c r="D5039">
        <v>52</v>
      </c>
      <c r="E5039" t="s">
        <v>29</v>
      </c>
      <c r="F5039" t="s">
        <v>86</v>
      </c>
      <c r="G5039" s="9">
        <v>43897</v>
      </c>
      <c r="H5039" t="s">
        <v>59</v>
      </c>
      <c r="I5039" t="s">
        <v>67</v>
      </c>
      <c r="J5039" s="10" t="s">
        <v>16393</v>
      </c>
      <c r="K5039" t="s">
        <v>24</v>
      </c>
      <c r="M5039" t="s">
        <v>143</v>
      </c>
      <c r="N5039" t="s">
        <v>83</v>
      </c>
      <c r="O5039" s="11">
        <v>45078.5481134259</v>
      </c>
      <c r="R5039" t="str">
        <f t="shared" si="468"/>
        <v>Slow Response</v>
      </c>
      <c r="S5039" t="str">
        <f t="shared" si="469"/>
        <v>Resolved Within 1 Day</v>
      </c>
      <c r="T5039" t="str">
        <f t="shared" si="470"/>
        <v>Dissatisfied</v>
      </c>
      <c r="U5039">
        <f t="shared" si="471"/>
        <v>0</v>
      </c>
      <c r="V5039">
        <f t="shared" si="472"/>
        <v>0</v>
      </c>
      <c r="W5039">
        <f t="shared" si="473"/>
        <v>2</v>
      </c>
    </row>
    <row r="5040" ht="270" spans="1:23">
      <c r="A5040">
        <v>5039</v>
      </c>
      <c r="B5040" t="s">
        <v>16394</v>
      </c>
      <c r="C5040" t="s">
        <v>16395</v>
      </c>
      <c r="D5040">
        <v>21</v>
      </c>
      <c r="E5040" t="s">
        <v>19</v>
      </c>
      <c r="F5040" t="s">
        <v>223</v>
      </c>
      <c r="G5040" s="9">
        <v>44369</v>
      </c>
      <c r="H5040" t="s">
        <v>66</v>
      </c>
      <c r="I5040" t="s">
        <v>22</v>
      </c>
      <c r="J5040" s="10" t="s">
        <v>16396</v>
      </c>
      <c r="K5040" t="s">
        <v>24</v>
      </c>
      <c r="M5040" t="s">
        <v>89</v>
      </c>
      <c r="N5040" t="s">
        <v>26</v>
      </c>
      <c r="O5040" s="11">
        <v>45078.1092476852</v>
      </c>
      <c r="R5040" t="str">
        <f t="shared" si="468"/>
        <v>Slow Response</v>
      </c>
      <c r="S5040" t="str">
        <f t="shared" si="469"/>
        <v>Resolved Within 1 Day</v>
      </c>
      <c r="T5040" t="str">
        <f t="shared" si="470"/>
        <v>Dissatisfied</v>
      </c>
      <c r="U5040">
        <f t="shared" si="471"/>
        <v>0</v>
      </c>
      <c r="V5040">
        <f t="shared" si="472"/>
        <v>1</v>
      </c>
      <c r="W5040">
        <f t="shared" si="473"/>
        <v>3</v>
      </c>
    </row>
    <row r="5041" spans="1:23">
      <c r="A5041">
        <v>5040</v>
      </c>
      <c r="B5041" t="s">
        <v>16397</v>
      </c>
      <c r="C5041" t="s">
        <v>16398</v>
      </c>
      <c r="D5041">
        <v>30</v>
      </c>
      <c r="E5041" t="s">
        <v>58</v>
      </c>
      <c r="F5041" t="s">
        <v>44</v>
      </c>
      <c r="G5041" s="9">
        <v>44335</v>
      </c>
      <c r="H5041" t="s">
        <v>21</v>
      </c>
      <c r="I5041" t="s">
        <v>72</v>
      </c>
      <c r="J5041" t="s">
        <v>16399</v>
      </c>
      <c r="K5041" t="s">
        <v>24</v>
      </c>
      <c r="M5041" t="s">
        <v>143</v>
      </c>
      <c r="N5041" t="s">
        <v>55</v>
      </c>
      <c r="O5041" s="11">
        <v>45078.0766203704</v>
      </c>
      <c r="R5041" t="str">
        <f t="shared" si="468"/>
        <v>Slow Response</v>
      </c>
      <c r="S5041" t="str">
        <f t="shared" si="469"/>
        <v>Resolved Within 1 Day</v>
      </c>
      <c r="T5041" t="str">
        <f t="shared" si="470"/>
        <v>Dissatisfied</v>
      </c>
      <c r="U5041">
        <f t="shared" si="471"/>
        <v>0</v>
      </c>
      <c r="V5041">
        <f t="shared" si="472"/>
        <v>0</v>
      </c>
      <c r="W5041">
        <f t="shared" si="473"/>
        <v>2</v>
      </c>
    </row>
    <row r="5042" ht="270" spans="1:23">
      <c r="A5042">
        <v>5041</v>
      </c>
      <c r="B5042" t="s">
        <v>16400</v>
      </c>
      <c r="C5042" t="s">
        <v>16401</v>
      </c>
      <c r="D5042">
        <v>32</v>
      </c>
      <c r="E5042" t="s">
        <v>58</v>
      </c>
      <c r="F5042" t="s">
        <v>223</v>
      </c>
      <c r="G5042" s="9">
        <v>44452</v>
      </c>
      <c r="H5042" t="s">
        <v>59</v>
      </c>
      <c r="I5042" t="s">
        <v>113</v>
      </c>
      <c r="J5042" s="10" t="s">
        <v>16402</v>
      </c>
      <c r="K5042" t="s">
        <v>39</v>
      </c>
      <c r="L5042" t="s">
        <v>16403</v>
      </c>
      <c r="M5042" t="s">
        <v>89</v>
      </c>
      <c r="N5042" t="s">
        <v>55</v>
      </c>
      <c r="O5042" s="11">
        <v>45078.9377546296</v>
      </c>
      <c r="P5042" s="11">
        <v>45078.3821990741</v>
      </c>
      <c r="Q5042">
        <v>3</v>
      </c>
      <c r="R5042" t="str">
        <f t="shared" si="468"/>
        <v>Slow Response</v>
      </c>
      <c r="S5042" t="str">
        <f t="shared" si="469"/>
        <v>Delayed Resolution</v>
      </c>
      <c r="T5042" t="str">
        <f t="shared" si="470"/>
        <v>Neutral</v>
      </c>
      <c r="U5042">
        <f t="shared" si="471"/>
        <v>1</v>
      </c>
      <c r="V5042">
        <f t="shared" si="472"/>
        <v>1</v>
      </c>
      <c r="W5042">
        <f t="shared" si="473"/>
        <v>3</v>
      </c>
    </row>
    <row r="5043" ht="225" spans="1:23">
      <c r="A5043">
        <v>5042</v>
      </c>
      <c r="B5043" t="s">
        <v>16404</v>
      </c>
      <c r="C5043" t="s">
        <v>16405</v>
      </c>
      <c r="D5043">
        <v>49</v>
      </c>
      <c r="E5043" t="s">
        <v>58</v>
      </c>
      <c r="F5043" t="s">
        <v>173</v>
      </c>
      <c r="G5043" s="9">
        <v>44514</v>
      </c>
      <c r="H5043" t="s">
        <v>67</v>
      </c>
      <c r="I5043" t="s">
        <v>60</v>
      </c>
      <c r="J5043" s="10" t="s">
        <v>16406</v>
      </c>
      <c r="K5043" t="s">
        <v>39</v>
      </c>
      <c r="L5043" t="s">
        <v>16407</v>
      </c>
      <c r="M5043" t="s">
        <v>25</v>
      </c>
      <c r="N5043" t="s">
        <v>83</v>
      </c>
      <c r="O5043" s="11">
        <v>45078.0766666667</v>
      </c>
      <c r="P5043" s="11">
        <v>45078.7433333333</v>
      </c>
      <c r="Q5043">
        <v>1</v>
      </c>
      <c r="R5043" t="str">
        <f t="shared" si="468"/>
        <v>Slow Response</v>
      </c>
      <c r="S5043" t="str">
        <f t="shared" si="469"/>
        <v>Delayed Resolution</v>
      </c>
      <c r="T5043" t="str">
        <f t="shared" si="470"/>
        <v>Dissatisfied</v>
      </c>
      <c r="U5043">
        <f t="shared" si="471"/>
        <v>1</v>
      </c>
      <c r="V5043">
        <f t="shared" si="472"/>
        <v>1</v>
      </c>
      <c r="W5043">
        <f t="shared" si="473"/>
        <v>4</v>
      </c>
    </row>
    <row r="5044" ht="315" spans="1:23">
      <c r="A5044">
        <v>5043</v>
      </c>
      <c r="B5044" t="s">
        <v>16408</v>
      </c>
      <c r="C5044" t="s">
        <v>16409</v>
      </c>
      <c r="D5044">
        <v>63</v>
      </c>
      <c r="E5044" t="s">
        <v>58</v>
      </c>
      <c r="F5044" t="s">
        <v>129</v>
      </c>
      <c r="G5044" s="9">
        <v>44412</v>
      </c>
      <c r="H5044" t="s">
        <v>45</v>
      </c>
      <c r="I5044" t="s">
        <v>52</v>
      </c>
      <c r="J5044" s="10" t="s">
        <v>16410</v>
      </c>
      <c r="K5044" t="s">
        <v>39</v>
      </c>
      <c r="L5044" t="s">
        <v>16411</v>
      </c>
      <c r="M5044" t="s">
        <v>25</v>
      </c>
      <c r="N5044" t="s">
        <v>26</v>
      </c>
      <c r="O5044" s="11">
        <v>45078.1579282407</v>
      </c>
      <c r="P5044" s="11">
        <v>45078.9822337963</v>
      </c>
      <c r="Q5044">
        <v>2</v>
      </c>
      <c r="R5044" t="str">
        <f t="shared" si="468"/>
        <v>Slow Response</v>
      </c>
      <c r="S5044" t="str">
        <f t="shared" si="469"/>
        <v>Delayed Resolution</v>
      </c>
      <c r="T5044" t="str">
        <f t="shared" si="470"/>
        <v>Dissatisfied</v>
      </c>
      <c r="U5044">
        <f t="shared" si="471"/>
        <v>1</v>
      </c>
      <c r="V5044">
        <f t="shared" si="472"/>
        <v>1</v>
      </c>
      <c r="W5044">
        <f t="shared" si="473"/>
        <v>4</v>
      </c>
    </row>
    <row r="5045" ht="330" spans="1:23">
      <c r="A5045">
        <v>5044</v>
      </c>
      <c r="B5045" t="s">
        <v>16412</v>
      </c>
      <c r="C5045" t="s">
        <v>16413</v>
      </c>
      <c r="D5045">
        <v>68</v>
      </c>
      <c r="E5045" t="s">
        <v>19</v>
      </c>
      <c r="F5045" t="s">
        <v>36</v>
      </c>
      <c r="G5045" s="9">
        <v>44306</v>
      </c>
      <c r="H5045" t="s">
        <v>45</v>
      </c>
      <c r="I5045" t="s">
        <v>46</v>
      </c>
      <c r="J5045" s="10" t="s">
        <v>16414</v>
      </c>
      <c r="K5045" t="s">
        <v>24</v>
      </c>
      <c r="M5045" t="s">
        <v>89</v>
      </c>
      <c r="N5045" t="s">
        <v>33</v>
      </c>
      <c r="O5045" s="11">
        <v>45078.1787847222</v>
      </c>
      <c r="R5045" t="str">
        <f t="shared" si="468"/>
        <v>Slow Response</v>
      </c>
      <c r="S5045" t="str">
        <f t="shared" si="469"/>
        <v>Resolved Within 1 Day</v>
      </c>
      <c r="T5045" t="str">
        <f t="shared" si="470"/>
        <v>Dissatisfied</v>
      </c>
      <c r="U5045">
        <f t="shared" si="471"/>
        <v>0</v>
      </c>
      <c r="V5045">
        <f t="shared" si="472"/>
        <v>1</v>
      </c>
      <c r="W5045">
        <f t="shared" si="473"/>
        <v>3</v>
      </c>
    </row>
    <row r="5046" spans="1:23">
      <c r="A5046">
        <v>5045</v>
      </c>
      <c r="B5046" t="s">
        <v>16415</v>
      </c>
      <c r="C5046" t="s">
        <v>16416</v>
      </c>
      <c r="D5046">
        <v>33</v>
      </c>
      <c r="E5046" t="s">
        <v>29</v>
      </c>
      <c r="F5046" t="s">
        <v>149</v>
      </c>
      <c r="G5046" s="9">
        <v>44250</v>
      </c>
      <c r="H5046" t="s">
        <v>59</v>
      </c>
      <c r="I5046" t="s">
        <v>150</v>
      </c>
      <c r="J5046" t="s">
        <v>16417</v>
      </c>
      <c r="K5046" t="s">
        <v>24</v>
      </c>
      <c r="M5046" t="s">
        <v>143</v>
      </c>
      <c r="N5046" t="s">
        <v>83</v>
      </c>
      <c r="O5046" s="11">
        <v>45078.2954513889</v>
      </c>
      <c r="R5046" t="str">
        <f t="shared" si="468"/>
        <v>Slow Response</v>
      </c>
      <c r="S5046" t="str">
        <f t="shared" si="469"/>
        <v>Resolved Within 1 Day</v>
      </c>
      <c r="T5046" t="str">
        <f t="shared" si="470"/>
        <v>Dissatisfied</v>
      </c>
      <c r="U5046">
        <f t="shared" si="471"/>
        <v>0</v>
      </c>
      <c r="V5046">
        <f t="shared" si="472"/>
        <v>0</v>
      </c>
      <c r="W5046">
        <f t="shared" si="473"/>
        <v>2</v>
      </c>
    </row>
    <row r="5047" ht="225" spans="1:23">
      <c r="A5047">
        <v>5046</v>
      </c>
      <c r="B5047" t="s">
        <v>16418</v>
      </c>
      <c r="C5047" t="s">
        <v>16419</v>
      </c>
      <c r="D5047">
        <v>38</v>
      </c>
      <c r="E5047" t="s">
        <v>29</v>
      </c>
      <c r="F5047" t="s">
        <v>485</v>
      </c>
      <c r="G5047" s="9">
        <v>44313</v>
      </c>
      <c r="H5047" t="s">
        <v>67</v>
      </c>
      <c r="I5047" t="s">
        <v>37</v>
      </c>
      <c r="J5047" s="10" t="s">
        <v>16420</v>
      </c>
      <c r="K5047" t="s">
        <v>24</v>
      </c>
      <c r="M5047" t="s">
        <v>89</v>
      </c>
      <c r="N5047" t="s">
        <v>26</v>
      </c>
      <c r="O5047" s="11">
        <v>45078.639212963</v>
      </c>
      <c r="R5047" t="str">
        <f t="shared" si="468"/>
        <v>Slow Response</v>
      </c>
      <c r="S5047" t="str">
        <f t="shared" si="469"/>
        <v>Resolved Within 1 Day</v>
      </c>
      <c r="T5047" t="str">
        <f t="shared" si="470"/>
        <v>Dissatisfied</v>
      </c>
      <c r="U5047">
        <f t="shared" si="471"/>
        <v>0</v>
      </c>
      <c r="V5047">
        <f t="shared" si="472"/>
        <v>1</v>
      </c>
      <c r="W5047">
        <f t="shared" si="473"/>
        <v>3</v>
      </c>
    </row>
    <row r="5048" ht="300" spans="1:23">
      <c r="A5048">
        <v>5047</v>
      </c>
      <c r="B5048" t="s">
        <v>16421</v>
      </c>
      <c r="C5048" t="s">
        <v>16422</v>
      </c>
      <c r="D5048">
        <v>32</v>
      </c>
      <c r="E5048" t="s">
        <v>29</v>
      </c>
      <c r="F5048" t="s">
        <v>134</v>
      </c>
      <c r="G5048" s="9">
        <v>44154</v>
      </c>
      <c r="H5048" t="s">
        <v>59</v>
      </c>
      <c r="I5048" t="s">
        <v>31</v>
      </c>
      <c r="J5048" s="10" t="s">
        <v>16423</v>
      </c>
      <c r="K5048" t="s">
        <v>39</v>
      </c>
      <c r="L5048" t="s">
        <v>16424</v>
      </c>
      <c r="M5048" t="s">
        <v>143</v>
      </c>
      <c r="N5048" t="s">
        <v>83</v>
      </c>
      <c r="O5048" s="11">
        <v>45078.4565972222</v>
      </c>
      <c r="P5048" s="11">
        <v>45078.5190972222</v>
      </c>
      <c r="Q5048">
        <v>3</v>
      </c>
      <c r="R5048" t="str">
        <f t="shared" si="468"/>
        <v>Slow Response</v>
      </c>
      <c r="S5048" t="str">
        <f t="shared" si="469"/>
        <v>Delayed Resolution</v>
      </c>
      <c r="T5048" t="str">
        <f t="shared" si="470"/>
        <v>Neutral</v>
      </c>
      <c r="U5048">
        <f t="shared" si="471"/>
        <v>1</v>
      </c>
      <c r="V5048">
        <f t="shared" si="472"/>
        <v>0</v>
      </c>
      <c r="W5048">
        <f t="shared" si="473"/>
        <v>2</v>
      </c>
    </row>
    <row r="5049" ht="270" spans="1:23">
      <c r="A5049">
        <v>5048</v>
      </c>
      <c r="B5049" t="s">
        <v>16425</v>
      </c>
      <c r="C5049" t="s">
        <v>16426</v>
      </c>
      <c r="D5049">
        <v>42</v>
      </c>
      <c r="E5049" t="s">
        <v>29</v>
      </c>
      <c r="F5049" t="s">
        <v>149</v>
      </c>
      <c r="G5049" s="9">
        <v>44431</v>
      </c>
      <c r="H5049" t="s">
        <v>45</v>
      </c>
      <c r="I5049" t="s">
        <v>141</v>
      </c>
      <c r="J5049" s="10" t="s">
        <v>16427</v>
      </c>
      <c r="K5049" t="s">
        <v>39</v>
      </c>
      <c r="L5049" t="s">
        <v>16428</v>
      </c>
      <c r="M5049" t="s">
        <v>41</v>
      </c>
      <c r="N5049" t="s">
        <v>55</v>
      </c>
      <c r="O5049" s="11">
        <v>45078.4274421296</v>
      </c>
      <c r="P5049" s="11">
        <v>45078.4239699074</v>
      </c>
      <c r="Q5049">
        <v>4</v>
      </c>
      <c r="R5049" t="str">
        <f t="shared" si="468"/>
        <v>Slow Response</v>
      </c>
      <c r="S5049" t="str">
        <f t="shared" si="469"/>
        <v>Delayed Resolution</v>
      </c>
      <c r="T5049" t="str">
        <f t="shared" si="470"/>
        <v>Satisfied</v>
      </c>
      <c r="U5049">
        <f t="shared" si="471"/>
        <v>1</v>
      </c>
      <c r="V5049">
        <f t="shared" si="472"/>
        <v>0</v>
      </c>
      <c r="W5049">
        <f t="shared" si="473"/>
        <v>1</v>
      </c>
    </row>
    <row r="5050" spans="1:23">
      <c r="A5050">
        <v>5049</v>
      </c>
      <c r="B5050" t="s">
        <v>16429</v>
      </c>
      <c r="C5050" t="s">
        <v>16430</v>
      </c>
      <c r="D5050">
        <v>68</v>
      </c>
      <c r="E5050" t="s">
        <v>19</v>
      </c>
      <c r="F5050" t="s">
        <v>173</v>
      </c>
      <c r="G5050" s="9">
        <v>44333</v>
      </c>
      <c r="H5050" t="s">
        <v>45</v>
      </c>
      <c r="I5050" t="s">
        <v>46</v>
      </c>
      <c r="J5050" t="s">
        <v>16431</v>
      </c>
      <c r="K5050" t="s">
        <v>62</v>
      </c>
      <c r="M5050" t="s">
        <v>41</v>
      </c>
      <c r="N5050" t="s">
        <v>33</v>
      </c>
      <c r="R5050" t="str">
        <f t="shared" si="468"/>
        <v>Fast Response</v>
      </c>
      <c r="S5050" t="str">
        <f t="shared" si="469"/>
        <v>Resolved Within 1 Day</v>
      </c>
      <c r="T5050" t="str">
        <f t="shared" si="470"/>
        <v>Dissatisfied</v>
      </c>
      <c r="U5050">
        <f t="shared" si="471"/>
        <v>0</v>
      </c>
      <c r="V5050">
        <f t="shared" si="472"/>
        <v>0</v>
      </c>
      <c r="W5050">
        <f t="shared" si="473"/>
        <v>1</v>
      </c>
    </row>
    <row r="5051" spans="1:23">
      <c r="A5051">
        <v>5050</v>
      </c>
      <c r="B5051" t="s">
        <v>16432</v>
      </c>
      <c r="C5051" t="s">
        <v>16433</v>
      </c>
      <c r="D5051">
        <v>32</v>
      </c>
      <c r="E5051" t="s">
        <v>19</v>
      </c>
      <c r="F5051" t="s">
        <v>219</v>
      </c>
      <c r="G5051" s="9">
        <v>44229</v>
      </c>
      <c r="H5051" t="s">
        <v>66</v>
      </c>
      <c r="I5051" t="s">
        <v>93</v>
      </c>
      <c r="J5051" t="s">
        <v>16434</v>
      </c>
      <c r="K5051" t="s">
        <v>24</v>
      </c>
      <c r="M5051" t="s">
        <v>25</v>
      </c>
      <c r="N5051" t="s">
        <v>83</v>
      </c>
      <c r="O5051" s="11">
        <v>45078.4121875</v>
      </c>
      <c r="R5051" t="str">
        <f t="shared" si="468"/>
        <v>Slow Response</v>
      </c>
      <c r="S5051" t="str">
        <f t="shared" si="469"/>
        <v>Resolved Within 1 Day</v>
      </c>
      <c r="T5051" t="str">
        <f t="shared" si="470"/>
        <v>Dissatisfied</v>
      </c>
      <c r="U5051">
        <f t="shared" si="471"/>
        <v>0</v>
      </c>
      <c r="V5051">
        <f t="shared" si="472"/>
        <v>1</v>
      </c>
      <c r="W5051">
        <f t="shared" si="473"/>
        <v>4</v>
      </c>
    </row>
    <row r="5052" ht="240" spans="1:23">
      <c r="A5052">
        <v>5051</v>
      </c>
      <c r="B5052" t="s">
        <v>16435</v>
      </c>
      <c r="C5052" t="s">
        <v>16436</v>
      </c>
      <c r="D5052">
        <v>26</v>
      </c>
      <c r="E5052" t="s">
        <v>58</v>
      </c>
      <c r="F5052" t="s">
        <v>92</v>
      </c>
      <c r="G5052" s="9">
        <v>44038</v>
      </c>
      <c r="H5052" t="s">
        <v>59</v>
      </c>
      <c r="I5052" t="s">
        <v>22</v>
      </c>
      <c r="J5052" s="10" t="s">
        <v>16437</v>
      </c>
      <c r="K5052" t="s">
        <v>24</v>
      </c>
      <c r="M5052" t="s">
        <v>25</v>
      </c>
      <c r="N5052" t="s">
        <v>55</v>
      </c>
      <c r="O5052" s="11">
        <v>45078.1205439815</v>
      </c>
      <c r="R5052" t="str">
        <f t="shared" si="468"/>
        <v>Slow Response</v>
      </c>
      <c r="S5052" t="str">
        <f t="shared" si="469"/>
        <v>Resolved Within 1 Day</v>
      </c>
      <c r="T5052" t="str">
        <f t="shared" si="470"/>
        <v>Dissatisfied</v>
      </c>
      <c r="U5052">
        <f t="shared" si="471"/>
        <v>0</v>
      </c>
      <c r="V5052">
        <f t="shared" si="472"/>
        <v>1</v>
      </c>
      <c r="W5052">
        <f t="shared" si="473"/>
        <v>4</v>
      </c>
    </row>
    <row r="5053" ht="270" spans="1:23">
      <c r="A5053">
        <v>5052</v>
      </c>
      <c r="B5053" t="s">
        <v>16438</v>
      </c>
      <c r="C5053" t="s">
        <v>16439</v>
      </c>
      <c r="D5053">
        <v>70</v>
      </c>
      <c r="E5053" t="s">
        <v>58</v>
      </c>
      <c r="F5053" t="s">
        <v>249</v>
      </c>
      <c r="G5053" s="9">
        <v>43896</v>
      </c>
      <c r="H5053" t="s">
        <v>66</v>
      </c>
      <c r="I5053" t="s">
        <v>72</v>
      </c>
      <c r="J5053" s="10" t="s">
        <v>16440</v>
      </c>
      <c r="K5053" t="s">
        <v>24</v>
      </c>
      <c r="M5053" t="s">
        <v>25</v>
      </c>
      <c r="N5053" t="s">
        <v>55</v>
      </c>
      <c r="O5053" s="11">
        <v>45078.2532060185</v>
      </c>
      <c r="R5053" t="str">
        <f t="shared" si="468"/>
        <v>Slow Response</v>
      </c>
      <c r="S5053" t="str">
        <f t="shared" si="469"/>
        <v>Resolved Within 1 Day</v>
      </c>
      <c r="T5053" t="str">
        <f t="shared" si="470"/>
        <v>Dissatisfied</v>
      </c>
      <c r="U5053">
        <f t="shared" si="471"/>
        <v>0</v>
      </c>
      <c r="V5053">
        <f t="shared" si="472"/>
        <v>1</v>
      </c>
      <c r="W5053">
        <f t="shared" si="473"/>
        <v>4</v>
      </c>
    </row>
    <row r="5054" spans="1:23">
      <c r="A5054">
        <v>5053</v>
      </c>
      <c r="B5054" t="s">
        <v>16441</v>
      </c>
      <c r="C5054" t="s">
        <v>16442</v>
      </c>
      <c r="D5054">
        <v>44</v>
      </c>
      <c r="E5054" t="s">
        <v>19</v>
      </c>
      <c r="F5054" t="s">
        <v>129</v>
      </c>
      <c r="G5054" s="9">
        <v>44502</v>
      </c>
      <c r="H5054" t="s">
        <v>67</v>
      </c>
      <c r="I5054" t="s">
        <v>22</v>
      </c>
      <c r="J5054" t="s">
        <v>16443</v>
      </c>
      <c r="K5054" t="s">
        <v>62</v>
      </c>
      <c r="M5054" t="s">
        <v>89</v>
      </c>
      <c r="N5054" t="s">
        <v>83</v>
      </c>
      <c r="R5054" t="str">
        <f t="shared" si="468"/>
        <v>Fast Response</v>
      </c>
      <c r="S5054" t="str">
        <f t="shared" si="469"/>
        <v>Resolved Within 1 Day</v>
      </c>
      <c r="T5054" t="str">
        <f t="shared" si="470"/>
        <v>Dissatisfied</v>
      </c>
      <c r="U5054">
        <f t="shared" si="471"/>
        <v>0</v>
      </c>
      <c r="V5054">
        <f t="shared" si="472"/>
        <v>1</v>
      </c>
      <c r="W5054">
        <f t="shared" si="473"/>
        <v>3</v>
      </c>
    </row>
    <row r="5055" ht="300" spans="1:23">
      <c r="A5055">
        <v>5054</v>
      </c>
      <c r="B5055" t="s">
        <v>16444</v>
      </c>
      <c r="C5055" t="s">
        <v>16445</v>
      </c>
      <c r="D5055">
        <v>20</v>
      </c>
      <c r="E5055" t="s">
        <v>19</v>
      </c>
      <c r="F5055" t="s">
        <v>485</v>
      </c>
      <c r="G5055" s="9">
        <v>44086</v>
      </c>
      <c r="H5055" t="s">
        <v>67</v>
      </c>
      <c r="I5055" t="s">
        <v>60</v>
      </c>
      <c r="J5055" s="10" t="s">
        <v>16446</v>
      </c>
      <c r="K5055" t="s">
        <v>39</v>
      </c>
      <c r="L5055" t="s">
        <v>16447</v>
      </c>
      <c r="M5055" t="s">
        <v>41</v>
      </c>
      <c r="N5055" t="s">
        <v>55</v>
      </c>
      <c r="O5055" s="11">
        <v>45078.7650462963</v>
      </c>
      <c r="P5055" s="11">
        <v>45078.3233796296</v>
      </c>
      <c r="Q5055">
        <v>3</v>
      </c>
      <c r="R5055" t="str">
        <f t="shared" si="468"/>
        <v>Slow Response</v>
      </c>
      <c r="S5055" t="str">
        <f t="shared" si="469"/>
        <v>Delayed Resolution</v>
      </c>
      <c r="T5055" t="str">
        <f t="shared" si="470"/>
        <v>Neutral</v>
      </c>
      <c r="U5055">
        <f t="shared" si="471"/>
        <v>1</v>
      </c>
      <c r="V5055">
        <f t="shared" si="472"/>
        <v>0</v>
      </c>
      <c r="W5055">
        <f t="shared" si="473"/>
        <v>1</v>
      </c>
    </row>
    <row r="5056" ht="180" spans="1:23">
      <c r="A5056">
        <v>5055</v>
      </c>
      <c r="B5056" t="s">
        <v>16448</v>
      </c>
      <c r="C5056" t="s">
        <v>16449</v>
      </c>
      <c r="D5056">
        <v>36</v>
      </c>
      <c r="E5056" t="s">
        <v>58</v>
      </c>
      <c r="F5056" t="s">
        <v>117</v>
      </c>
      <c r="G5056" s="9">
        <v>43968</v>
      </c>
      <c r="H5056" t="s">
        <v>21</v>
      </c>
      <c r="I5056" t="s">
        <v>52</v>
      </c>
      <c r="J5056" s="10" t="s">
        <v>16450</v>
      </c>
      <c r="K5056" t="s">
        <v>24</v>
      </c>
      <c r="M5056" t="s">
        <v>41</v>
      </c>
      <c r="N5056" t="s">
        <v>26</v>
      </c>
      <c r="O5056" s="11">
        <v>45077.9983912037</v>
      </c>
      <c r="R5056" t="str">
        <f t="shared" si="468"/>
        <v>Slow Response</v>
      </c>
      <c r="S5056" t="str">
        <f t="shared" si="469"/>
        <v>Resolved Within 1 Day</v>
      </c>
      <c r="T5056" t="str">
        <f t="shared" si="470"/>
        <v>Dissatisfied</v>
      </c>
      <c r="U5056">
        <f t="shared" si="471"/>
        <v>0</v>
      </c>
      <c r="V5056">
        <f t="shared" si="472"/>
        <v>0</v>
      </c>
      <c r="W5056">
        <f t="shared" si="473"/>
        <v>1</v>
      </c>
    </row>
    <row r="5057" ht="255" spans="1:23">
      <c r="A5057">
        <v>5056</v>
      </c>
      <c r="B5057" t="s">
        <v>16451</v>
      </c>
      <c r="C5057" t="s">
        <v>16452</v>
      </c>
      <c r="D5057">
        <v>70</v>
      </c>
      <c r="E5057" t="s">
        <v>29</v>
      </c>
      <c r="F5057" t="s">
        <v>81</v>
      </c>
      <c r="G5057" s="9">
        <v>44003</v>
      </c>
      <c r="H5057" t="s">
        <v>21</v>
      </c>
      <c r="I5057" t="s">
        <v>113</v>
      </c>
      <c r="J5057" s="10" t="s">
        <v>16453</v>
      </c>
      <c r="K5057" t="s">
        <v>24</v>
      </c>
      <c r="M5057" t="s">
        <v>25</v>
      </c>
      <c r="N5057" t="s">
        <v>83</v>
      </c>
      <c r="O5057" s="11">
        <v>45078.6657638889</v>
      </c>
      <c r="R5057" t="str">
        <f t="shared" si="468"/>
        <v>Slow Response</v>
      </c>
      <c r="S5057" t="str">
        <f t="shared" si="469"/>
        <v>Resolved Within 1 Day</v>
      </c>
      <c r="T5057" t="str">
        <f t="shared" si="470"/>
        <v>Dissatisfied</v>
      </c>
      <c r="U5057">
        <f t="shared" si="471"/>
        <v>0</v>
      </c>
      <c r="V5057">
        <f t="shared" si="472"/>
        <v>1</v>
      </c>
      <c r="W5057">
        <f t="shared" si="473"/>
        <v>4</v>
      </c>
    </row>
    <row r="5058" ht="300" spans="1:23">
      <c r="A5058">
        <v>5057</v>
      </c>
      <c r="B5058" t="s">
        <v>16454</v>
      </c>
      <c r="C5058" t="s">
        <v>16455</v>
      </c>
      <c r="D5058">
        <v>42</v>
      </c>
      <c r="E5058" t="s">
        <v>29</v>
      </c>
      <c r="F5058" t="s">
        <v>249</v>
      </c>
      <c r="G5058" s="9">
        <v>44532</v>
      </c>
      <c r="H5058" t="s">
        <v>67</v>
      </c>
      <c r="I5058" t="s">
        <v>113</v>
      </c>
      <c r="J5058" s="10" t="s">
        <v>16456</v>
      </c>
      <c r="K5058" t="s">
        <v>62</v>
      </c>
      <c r="M5058" t="s">
        <v>41</v>
      </c>
      <c r="N5058" t="s">
        <v>33</v>
      </c>
      <c r="R5058" t="str">
        <f t="shared" si="468"/>
        <v>Fast Response</v>
      </c>
      <c r="S5058" t="str">
        <f t="shared" si="469"/>
        <v>Resolved Within 1 Day</v>
      </c>
      <c r="T5058" t="str">
        <f t="shared" si="470"/>
        <v>Dissatisfied</v>
      </c>
      <c r="U5058">
        <f t="shared" si="471"/>
        <v>0</v>
      </c>
      <c r="V5058">
        <f t="shared" si="472"/>
        <v>0</v>
      </c>
      <c r="W5058">
        <f t="shared" si="473"/>
        <v>1</v>
      </c>
    </row>
    <row r="5059" spans="1:23">
      <c r="A5059">
        <v>5058</v>
      </c>
      <c r="B5059" t="s">
        <v>16457</v>
      </c>
      <c r="C5059" t="s">
        <v>16458</v>
      </c>
      <c r="D5059">
        <v>64</v>
      </c>
      <c r="E5059" t="s">
        <v>58</v>
      </c>
      <c r="F5059" t="s">
        <v>456</v>
      </c>
      <c r="G5059" s="9">
        <v>44307</v>
      </c>
      <c r="H5059" t="s">
        <v>45</v>
      </c>
      <c r="I5059" t="s">
        <v>99</v>
      </c>
      <c r="J5059" t="s">
        <v>16459</v>
      </c>
      <c r="K5059" t="s">
        <v>24</v>
      </c>
      <c r="M5059" t="s">
        <v>143</v>
      </c>
      <c r="N5059" t="s">
        <v>33</v>
      </c>
      <c r="O5059" s="11">
        <v>45078.1484490741</v>
      </c>
      <c r="R5059" t="str">
        <f t="shared" ref="R5059:R5122" si="474">IF(O5059&lt;=2,"Fast Response",IF(O5059&lt;=6,"Moderate Response","Slow Response"))</f>
        <v>Slow Response</v>
      </c>
      <c r="S5059" t="str">
        <f t="shared" ref="S5059:S5122" si="475">IF(P5059&lt;=24,"Resolved Within 1 Day",IF(P5059&lt;=72,"Resolved Within 3 Days","Delayed Resolution"))</f>
        <v>Resolved Within 1 Day</v>
      </c>
      <c r="T5059" t="str">
        <f t="shared" ref="T5059:T5122" si="476">IF(Q5059&gt;=4,"Satisfied",IF(Q5059=3,"Neutral","Dissatisfied"))</f>
        <v>Dissatisfied</v>
      </c>
      <c r="U5059">
        <f t="shared" ref="U5059:U5122" si="477">IF(LOWER(K5059)="closed",1,0)</f>
        <v>0</v>
      </c>
      <c r="V5059">
        <f t="shared" ref="V5059:V5122" si="478">IF(OR(LOWER(M5059)="high",LOWER(M5059)="critical"),1,0)</f>
        <v>0</v>
      </c>
      <c r="W5059">
        <f t="shared" ref="W5059:W5122" si="479">IF(LOWER(M5059)="critical",4,IF(LOWER(M5059)="high",3,IF(LOWER(M5059)="medium",2,1)))</f>
        <v>2</v>
      </c>
    </row>
    <row r="5060" spans="1:23">
      <c r="A5060">
        <v>5059</v>
      </c>
      <c r="B5060" t="s">
        <v>16460</v>
      </c>
      <c r="C5060" t="s">
        <v>16461</v>
      </c>
      <c r="D5060">
        <v>55</v>
      </c>
      <c r="E5060" t="s">
        <v>19</v>
      </c>
      <c r="F5060" t="s">
        <v>86</v>
      </c>
      <c r="G5060" s="9">
        <v>44521</v>
      </c>
      <c r="H5060" t="s">
        <v>66</v>
      </c>
      <c r="I5060" t="s">
        <v>22</v>
      </c>
      <c r="J5060" t="s">
        <v>16462</v>
      </c>
      <c r="K5060" t="s">
        <v>39</v>
      </c>
      <c r="L5060" t="s">
        <v>16463</v>
      </c>
      <c r="M5060" t="s">
        <v>143</v>
      </c>
      <c r="N5060" t="s">
        <v>33</v>
      </c>
      <c r="O5060" s="11">
        <v>45078.8137268519</v>
      </c>
      <c r="P5060" s="11">
        <v>45078.193587963</v>
      </c>
      <c r="Q5060">
        <v>2</v>
      </c>
      <c r="R5060" t="str">
        <f t="shared" si="474"/>
        <v>Slow Response</v>
      </c>
      <c r="S5060" t="str">
        <f t="shared" si="475"/>
        <v>Delayed Resolution</v>
      </c>
      <c r="T5060" t="str">
        <f t="shared" si="476"/>
        <v>Dissatisfied</v>
      </c>
      <c r="U5060">
        <f t="shared" si="477"/>
        <v>1</v>
      </c>
      <c r="V5060">
        <f t="shared" si="478"/>
        <v>0</v>
      </c>
      <c r="W5060">
        <f t="shared" si="479"/>
        <v>2</v>
      </c>
    </row>
    <row r="5061" ht="240" spans="1:23">
      <c r="A5061">
        <v>5060</v>
      </c>
      <c r="B5061" t="s">
        <v>16464</v>
      </c>
      <c r="C5061" t="s">
        <v>16465</v>
      </c>
      <c r="D5061">
        <v>70</v>
      </c>
      <c r="E5061" t="s">
        <v>58</v>
      </c>
      <c r="F5061" t="s">
        <v>249</v>
      </c>
      <c r="G5061" s="9">
        <v>44269</v>
      </c>
      <c r="H5061" t="s">
        <v>67</v>
      </c>
      <c r="I5061" t="s">
        <v>99</v>
      </c>
      <c r="J5061" s="10" t="s">
        <v>16466</v>
      </c>
      <c r="K5061" t="s">
        <v>62</v>
      </c>
      <c r="M5061" t="s">
        <v>25</v>
      </c>
      <c r="N5061" t="s">
        <v>83</v>
      </c>
      <c r="R5061" t="str">
        <f t="shared" si="474"/>
        <v>Fast Response</v>
      </c>
      <c r="S5061" t="str">
        <f t="shared" si="475"/>
        <v>Resolved Within 1 Day</v>
      </c>
      <c r="T5061" t="str">
        <f t="shared" si="476"/>
        <v>Dissatisfied</v>
      </c>
      <c r="U5061">
        <f t="shared" si="477"/>
        <v>0</v>
      </c>
      <c r="V5061">
        <f t="shared" si="478"/>
        <v>1</v>
      </c>
      <c r="W5061">
        <f t="shared" si="479"/>
        <v>4</v>
      </c>
    </row>
    <row r="5062" spans="1:23">
      <c r="A5062">
        <v>5061</v>
      </c>
      <c r="B5062" t="s">
        <v>16467</v>
      </c>
      <c r="C5062" t="s">
        <v>16468</v>
      </c>
      <c r="D5062">
        <v>57</v>
      </c>
      <c r="E5062" t="s">
        <v>58</v>
      </c>
      <c r="F5062" t="s">
        <v>317</v>
      </c>
      <c r="G5062" s="9">
        <v>43893</v>
      </c>
      <c r="H5062" t="s">
        <v>67</v>
      </c>
      <c r="I5062" t="s">
        <v>22</v>
      </c>
      <c r="J5062" t="s">
        <v>16469</v>
      </c>
      <c r="K5062" t="s">
        <v>39</v>
      </c>
      <c r="L5062" t="s">
        <v>16470</v>
      </c>
      <c r="M5062" t="s">
        <v>41</v>
      </c>
      <c r="N5062" t="s">
        <v>33</v>
      </c>
      <c r="O5062" s="11">
        <v>45078.5172337963</v>
      </c>
      <c r="P5062" s="11">
        <v>45078.3123726852</v>
      </c>
      <c r="Q5062">
        <v>3</v>
      </c>
      <c r="R5062" t="str">
        <f t="shared" si="474"/>
        <v>Slow Response</v>
      </c>
      <c r="S5062" t="str">
        <f t="shared" si="475"/>
        <v>Delayed Resolution</v>
      </c>
      <c r="T5062" t="str">
        <f t="shared" si="476"/>
        <v>Neutral</v>
      </c>
      <c r="U5062">
        <f t="shared" si="477"/>
        <v>1</v>
      </c>
      <c r="V5062">
        <f t="shared" si="478"/>
        <v>0</v>
      </c>
      <c r="W5062">
        <f t="shared" si="479"/>
        <v>1</v>
      </c>
    </row>
    <row r="5063" ht="240" spans="1:23">
      <c r="A5063">
        <v>5062</v>
      </c>
      <c r="B5063" t="s">
        <v>14358</v>
      </c>
      <c r="C5063" t="s">
        <v>16471</v>
      </c>
      <c r="D5063">
        <v>56</v>
      </c>
      <c r="E5063" t="s">
        <v>58</v>
      </c>
      <c r="F5063" t="s">
        <v>223</v>
      </c>
      <c r="G5063" s="9">
        <v>43937</v>
      </c>
      <c r="H5063" t="s">
        <v>59</v>
      </c>
      <c r="I5063" t="s">
        <v>67</v>
      </c>
      <c r="J5063" s="10" t="s">
        <v>16472</v>
      </c>
      <c r="K5063" t="s">
        <v>24</v>
      </c>
      <c r="M5063" t="s">
        <v>41</v>
      </c>
      <c r="N5063" t="s">
        <v>26</v>
      </c>
      <c r="O5063" s="11">
        <v>45078.9200347222</v>
      </c>
      <c r="R5063" t="str">
        <f t="shared" si="474"/>
        <v>Slow Response</v>
      </c>
      <c r="S5063" t="str">
        <f t="shared" si="475"/>
        <v>Resolved Within 1 Day</v>
      </c>
      <c r="T5063" t="str">
        <f t="shared" si="476"/>
        <v>Dissatisfied</v>
      </c>
      <c r="U5063">
        <f t="shared" si="477"/>
        <v>0</v>
      </c>
      <c r="V5063">
        <f t="shared" si="478"/>
        <v>0</v>
      </c>
      <c r="W5063">
        <f t="shared" si="479"/>
        <v>1</v>
      </c>
    </row>
    <row r="5064" ht="285" spans="1:23">
      <c r="A5064">
        <v>5063</v>
      </c>
      <c r="B5064" t="s">
        <v>16473</v>
      </c>
      <c r="C5064" t="s">
        <v>16474</v>
      </c>
      <c r="D5064">
        <v>48</v>
      </c>
      <c r="E5064" t="s">
        <v>19</v>
      </c>
      <c r="F5064" t="s">
        <v>485</v>
      </c>
      <c r="G5064" s="9">
        <v>44467</v>
      </c>
      <c r="H5064" t="s">
        <v>67</v>
      </c>
      <c r="I5064" t="s">
        <v>150</v>
      </c>
      <c r="J5064" s="10" t="s">
        <v>16475</v>
      </c>
      <c r="K5064" t="s">
        <v>62</v>
      </c>
      <c r="M5064" t="s">
        <v>41</v>
      </c>
      <c r="N5064" t="s">
        <v>33</v>
      </c>
      <c r="R5064" t="str">
        <f t="shared" si="474"/>
        <v>Fast Response</v>
      </c>
      <c r="S5064" t="str">
        <f t="shared" si="475"/>
        <v>Resolved Within 1 Day</v>
      </c>
      <c r="T5064" t="str">
        <f t="shared" si="476"/>
        <v>Dissatisfied</v>
      </c>
      <c r="U5064">
        <f t="shared" si="477"/>
        <v>0</v>
      </c>
      <c r="V5064">
        <f t="shared" si="478"/>
        <v>0</v>
      </c>
      <c r="W5064">
        <f t="shared" si="479"/>
        <v>1</v>
      </c>
    </row>
    <row r="5065" ht="300" spans="1:23">
      <c r="A5065">
        <v>5064</v>
      </c>
      <c r="B5065" t="s">
        <v>16476</v>
      </c>
      <c r="C5065" t="s">
        <v>16477</v>
      </c>
      <c r="D5065">
        <v>32</v>
      </c>
      <c r="E5065" t="s">
        <v>58</v>
      </c>
      <c r="F5065" t="s">
        <v>242</v>
      </c>
      <c r="G5065" s="9">
        <v>43857</v>
      </c>
      <c r="H5065" t="s">
        <v>67</v>
      </c>
      <c r="I5065" t="s">
        <v>22</v>
      </c>
      <c r="J5065" s="10" t="s">
        <v>16478</v>
      </c>
      <c r="K5065" t="s">
        <v>62</v>
      </c>
      <c r="M5065" t="s">
        <v>25</v>
      </c>
      <c r="N5065" t="s">
        <v>83</v>
      </c>
      <c r="R5065" t="str">
        <f t="shared" si="474"/>
        <v>Fast Response</v>
      </c>
      <c r="S5065" t="str">
        <f t="shared" si="475"/>
        <v>Resolved Within 1 Day</v>
      </c>
      <c r="T5065" t="str">
        <f t="shared" si="476"/>
        <v>Dissatisfied</v>
      </c>
      <c r="U5065">
        <f t="shared" si="477"/>
        <v>0</v>
      </c>
      <c r="V5065">
        <f t="shared" si="478"/>
        <v>1</v>
      </c>
      <c r="W5065">
        <f t="shared" si="479"/>
        <v>4</v>
      </c>
    </row>
    <row r="5066" spans="1:23">
      <c r="A5066">
        <v>5065</v>
      </c>
      <c r="B5066" t="s">
        <v>16479</v>
      </c>
      <c r="C5066" t="s">
        <v>16480</v>
      </c>
      <c r="D5066">
        <v>44</v>
      </c>
      <c r="E5066" t="s">
        <v>19</v>
      </c>
      <c r="F5066" t="s">
        <v>431</v>
      </c>
      <c r="G5066" s="9">
        <v>44430</v>
      </c>
      <c r="H5066" t="s">
        <v>45</v>
      </c>
      <c r="I5066" t="s">
        <v>37</v>
      </c>
      <c r="J5066" t="s">
        <v>16481</v>
      </c>
      <c r="K5066" t="s">
        <v>39</v>
      </c>
      <c r="L5066" t="s">
        <v>16482</v>
      </c>
      <c r="M5066" t="s">
        <v>41</v>
      </c>
      <c r="N5066" t="s">
        <v>33</v>
      </c>
      <c r="O5066" s="11">
        <v>45078.2631481482</v>
      </c>
      <c r="P5066" s="11">
        <v>45078.2131481481</v>
      </c>
      <c r="Q5066">
        <v>1</v>
      </c>
      <c r="R5066" t="str">
        <f t="shared" si="474"/>
        <v>Slow Response</v>
      </c>
      <c r="S5066" t="str">
        <f t="shared" si="475"/>
        <v>Delayed Resolution</v>
      </c>
      <c r="T5066" t="str">
        <f t="shared" si="476"/>
        <v>Dissatisfied</v>
      </c>
      <c r="U5066">
        <f t="shared" si="477"/>
        <v>1</v>
      </c>
      <c r="V5066">
        <f t="shared" si="478"/>
        <v>0</v>
      </c>
      <c r="W5066">
        <f t="shared" si="479"/>
        <v>1</v>
      </c>
    </row>
    <row r="5067" ht="285" spans="1:23">
      <c r="A5067">
        <v>5066</v>
      </c>
      <c r="B5067" t="s">
        <v>16483</v>
      </c>
      <c r="C5067" t="s">
        <v>3255</v>
      </c>
      <c r="D5067">
        <v>33</v>
      </c>
      <c r="E5067" t="s">
        <v>29</v>
      </c>
      <c r="F5067" t="s">
        <v>65</v>
      </c>
      <c r="G5067" s="9">
        <v>44274</v>
      </c>
      <c r="H5067" t="s">
        <v>66</v>
      </c>
      <c r="I5067" t="s">
        <v>59</v>
      </c>
      <c r="J5067" s="10" t="s">
        <v>16484</v>
      </c>
      <c r="K5067" t="s">
        <v>24</v>
      </c>
      <c r="M5067" t="s">
        <v>41</v>
      </c>
      <c r="N5067" t="s">
        <v>83</v>
      </c>
      <c r="O5067" s="11">
        <v>45078.7763541667</v>
      </c>
      <c r="R5067" t="str">
        <f t="shared" si="474"/>
        <v>Slow Response</v>
      </c>
      <c r="S5067" t="str">
        <f t="shared" si="475"/>
        <v>Resolved Within 1 Day</v>
      </c>
      <c r="T5067" t="str">
        <f t="shared" si="476"/>
        <v>Dissatisfied</v>
      </c>
      <c r="U5067">
        <f t="shared" si="477"/>
        <v>0</v>
      </c>
      <c r="V5067">
        <f t="shared" si="478"/>
        <v>0</v>
      </c>
      <c r="W5067">
        <f t="shared" si="479"/>
        <v>1</v>
      </c>
    </row>
    <row r="5068" ht="300" spans="1:23">
      <c r="A5068">
        <v>5067</v>
      </c>
      <c r="B5068" t="s">
        <v>16485</v>
      </c>
      <c r="C5068" t="s">
        <v>16486</v>
      </c>
      <c r="D5068">
        <v>45</v>
      </c>
      <c r="E5068" t="s">
        <v>29</v>
      </c>
      <c r="F5068" t="s">
        <v>117</v>
      </c>
      <c r="G5068" s="9">
        <v>44242</v>
      </c>
      <c r="H5068" t="s">
        <v>59</v>
      </c>
      <c r="I5068" t="s">
        <v>141</v>
      </c>
      <c r="J5068" s="10" t="s">
        <v>16487</v>
      </c>
      <c r="K5068" t="s">
        <v>24</v>
      </c>
      <c r="M5068" t="s">
        <v>143</v>
      </c>
      <c r="N5068" t="s">
        <v>26</v>
      </c>
      <c r="O5068" s="11">
        <v>45078.361099537</v>
      </c>
      <c r="R5068" t="str">
        <f t="shared" si="474"/>
        <v>Slow Response</v>
      </c>
      <c r="S5068" t="str">
        <f t="shared" si="475"/>
        <v>Resolved Within 1 Day</v>
      </c>
      <c r="T5068" t="str">
        <f t="shared" si="476"/>
        <v>Dissatisfied</v>
      </c>
      <c r="U5068">
        <f t="shared" si="477"/>
        <v>0</v>
      </c>
      <c r="V5068">
        <f t="shared" si="478"/>
        <v>0</v>
      </c>
      <c r="W5068">
        <f t="shared" si="479"/>
        <v>2</v>
      </c>
    </row>
    <row r="5069" ht="315" spans="1:23">
      <c r="A5069">
        <v>5068</v>
      </c>
      <c r="B5069" t="s">
        <v>2804</v>
      </c>
      <c r="C5069" t="s">
        <v>16367</v>
      </c>
      <c r="D5069">
        <v>43</v>
      </c>
      <c r="E5069" t="s">
        <v>29</v>
      </c>
      <c r="F5069" t="s">
        <v>249</v>
      </c>
      <c r="G5069" s="9">
        <v>44042</v>
      </c>
      <c r="H5069" t="s">
        <v>21</v>
      </c>
      <c r="I5069" t="s">
        <v>113</v>
      </c>
      <c r="J5069" s="10" t="s">
        <v>16488</v>
      </c>
      <c r="K5069" t="s">
        <v>24</v>
      </c>
      <c r="M5069" t="s">
        <v>143</v>
      </c>
      <c r="N5069" t="s">
        <v>26</v>
      </c>
      <c r="O5069" s="11">
        <v>45078.7958449074</v>
      </c>
      <c r="R5069" t="str">
        <f t="shared" si="474"/>
        <v>Slow Response</v>
      </c>
      <c r="S5069" t="str">
        <f t="shared" si="475"/>
        <v>Resolved Within 1 Day</v>
      </c>
      <c r="T5069" t="str">
        <f t="shared" si="476"/>
        <v>Dissatisfied</v>
      </c>
      <c r="U5069">
        <f t="shared" si="477"/>
        <v>0</v>
      </c>
      <c r="V5069">
        <f t="shared" si="478"/>
        <v>0</v>
      </c>
      <c r="W5069">
        <f t="shared" si="479"/>
        <v>2</v>
      </c>
    </row>
    <row r="5070" ht="300" spans="1:23">
      <c r="A5070">
        <v>5069</v>
      </c>
      <c r="B5070" t="s">
        <v>16489</v>
      </c>
      <c r="C5070" t="s">
        <v>16490</v>
      </c>
      <c r="D5070">
        <v>52</v>
      </c>
      <c r="E5070" t="s">
        <v>58</v>
      </c>
      <c r="F5070" t="s">
        <v>44</v>
      </c>
      <c r="G5070" s="9">
        <v>43863</v>
      </c>
      <c r="H5070" t="s">
        <v>66</v>
      </c>
      <c r="I5070" t="s">
        <v>37</v>
      </c>
      <c r="J5070" s="10" t="s">
        <v>16491</v>
      </c>
      <c r="K5070" t="s">
        <v>62</v>
      </c>
      <c r="M5070" t="s">
        <v>143</v>
      </c>
      <c r="N5070" t="s">
        <v>26</v>
      </c>
      <c r="R5070" t="str">
        <f t="shared" si="474"/>
        <v>Fast Response</v>
      </c>
      <c r="S5070" t="str">
        <f t="shared" si="475"/>
        <v>Resolved Within 1 Day</v>
      </c>
      <c r="T5070" t="str">
        <f t="shared" si="476"/>
        <v>Dissatisfied</v>
      </c>
      <c r="U5070">
        <f t="shared" si="477"/>
        <v>0</v>
      </c>
      <c r="V5070">
        <f t="shared" si="478"/>
        <v>0</v>
      </c>
      <c r="W5070">
        <f t="shared" si="479"/>
        <v>2</v>
      </c>
    </row>
    <row r="5071" spans="1:23">
      <c r="A5071">
        <v>5070</v>
      </c>
      <c r="B5071" t="s">
        <v>16492</v>
      </c>
      <c r="C5071" t="s">
        <v>16493</v>
      </c>
      <c r="D5071">
        <v>54</v>
      </c>
      <c r="E5071" t="s">
        <v>19</v>
      </c>
      <c r="F5071" t="s">
        <v>317</v>
      </c>
      <c r="G5071" s="9">
        <v>43842</v>
      </c>
      <c r="H5071" t="s">
        <v>59</v>
      </c>
      <c r="I5071" t="s">
        <v>60</v>
      </c>
      <c r="J5071" t="s">
        <v>16494</v>
      </c>
      <c r="K5071" t="s">
        <v>62</v>
      </c>
      <c r="M5071" t="s">
        <v>143</v>
      </c>
      <c r="N5071" t="s">
        <v>55</v>
      </c>
      <c r="R5071" t="str">
        <f t="shared" si="474"/>
        <v>Fast Response</v>
      </c>
      <c r="S5071" t="str">
        <f t="shared" si="475"/>
        <v>Resolved Within 1 Day</v>
      </c>
      <c r="T5071" t="str">
        <f t="shared" si="476"/>
        <v>Dissatisfied</v>
      </c>
      <c r="U5071">
        <f t="shared" si="477"/>
        <v>0</v>
      </c>
      <c r="V5071">
        <f t="shared" si="478"/>
        <v>0</v>
      </c>
      <c r="W5071">
        <f t="shared" si="479"/>
        <v>2</v>
      </c>
    </row>
    <row r="5072" ht="255" spans="1:23">
      <c r="A5072">
        <v>5071</v>
      </c>
      <c r="B5072" t="s">
        <v>16495</v>
      </c>
      <c r="C5072" t="s">
        <v>16496</v>
      </c>
      <c r="D5072">
        <v>19</v>
      </c>
      <c r="E5072" t="s">
        <v>19</v>
      </c>
      <c r="F5072" t="s">
        <v>129</v>
      </c>
      <c r="G5072" s="9">
        <v>44063</v>
      </c>
      <c r="H5072" t="s">
        <v>45</v>
      </c>
      <c r="I5072" t="s">
        <v>72</v>
      </c>
      <c r="J5072" s="10" t="s">
        <v>16497</v>
      </c>
      <c r="K5072" t="s">
        <v>62</v>
      </c>
      <c r="M5072" t="s">
        <v>89</v>
      </c>
      <c r="N5072" t="s">
        <v>83</v>
      </c>
      <c r="R5072" t="str">
        <f t="shared" si="474"/>
        <v>Fast Response</v>
      </c>
      <c r="S5072" t="str">
        <f t="shared" si="475"/>
        <v>Resolved Within 1 Day</v>
      </c>
      <c r="T5072" t="str">
        <f t="shared" si="476"/>
        <v>Dissatisfied</v>
      </c>
      <c r="U5072">
        <f t="shared" si="477"/>
        <v>0</v>
      </c>
      <c r="V5072">
        <f t="shared" si="478"/>
        <v>1</v>
      </c>
      <c r="W5072">
        <f t="shared" si="479"/>
        <v>3</v>
      </c>
    </row>
    <row r="5073" ht="225" spans="1:23">
      <c r="A5073">
        <v>5072</v>
      </c>
      <c r="B5073" t="s">
        <v>16498</v>
      </c>
      <c r="C5073" t="s">
        <v>16499</v>
      </c>
      <c r="D5073">
        <v>65</v>
      </c>
      <c r="E5073" t="s">
        <v>19</v>
      </c>
      <c r="F5073" t="s">
        <v>431</v>
      </c>
      <c r="G5073" s="9">
        <v>44154</v>
      </c>
      <c r="H5073" t="s">
        <v>66</v>
      </c>
      <c r="I5073" t="s">
        <v>67</v>
      </c>
      <c r="J5073" s="10" t="s">
        <v>16500</v>
      </c>
      <c r="K5073" t="s">
        <v>62</v>
      </c>
      <c r="M5073" t="s">
        <v>143</v>
      </c>
      <c r="N5073" t="s">
        <v>55</v>
      </c>
      <c r="R5073" t="str">
        <f t="shared" si="474"/>
        <v>Fast Response</v>
      </c>
      <c r="S5073" t="str">
        <f t="shared" si="475"/>
        <v>Resolved Within 1 Day</v>
      </c>
      <c r="T5073" t="str">
        <f t="shared" si="476"/>
        <v>Dissatisfied</v>
      </c>
      <c r="U5073">
        <f t="shared" si="477"/>
        <v>0</v>
      </c>
      <c r="V5073">
        <f t="shared" si="478"/>
        <v>0</v>
      </c>
      <c r="W5073">
        <f t="shared" si="479"/>
        <v>2</v>
      </c>
    </row>
    <row r="5074" ht="270" spans="1:23">
      <c r="A5074">
        <v>5073</v>
      </c>
      <c r="B5074" t="s">
        <v>16501</v>
      </c>
      <c r="C5074" t="s">
        <v>16502</v>
      </c>
      <c r="D5074">
        <v>59</v>
      </c>
      <c r="E5074" t="s">
        <v>29</v>
      </c>
      <c r="F5074" t="s">
        <v>44</v>
      </c>
      <c r="G5074" s="9">
        <v>43995</v>
      </c>
      <c r="H5074" t="s">
        <v>45</v>
      </c>
      <c r="I5074" t="s">
        <v>113</v>
      </c>
      <c r="J5074" s="10" t="s">
        <v>16503</v>
      </c>
      <c r="K5074" t="s">
        <v>62</v>
      </c>
      <c r="M5074" t="s">
        <v>25</v>
      </c>
      <c r="N5074" t="s">
        <v>33</v>
      </c>
      <c r="R5074" t="str">
        <f t="shared" si="474"/>
        <v>Fast Response</v>
      </c>
      <c r="S5074" t="str">
        <f t="shared" si="475"/>
        <v>Resolved Within 1 Day</v>
      </c>
      <c r="T5074" t="str">
        <f t="shared" si="476"/>
        <v>Dissatisfied</v>
      </c>
      <c r="U5074">
        <f t="shared" si="477"/>
        <v>0</v>
      </c>
      <c r="V5074">
        <f t="shared" si="478"/>
        <v>1</v>
      </c>
      <c r="W5074">
        <f t="shared" si="479"/>
        <v>4</v>
      </c>
    </row>
    <row r="5075" spans="1:23">
      <c r="A5075">
        <v>5074</v>
      </c>
      <c r="B5075" t="s">
        <v>16504</v>
      </c>
      <c r="C5075" t="s">
        <v>16505</v>
      </c>
      <c r="D5075">
        <v>19</v>
      </c>
      <c r="E5075" t="s">
        <v>19</v>
      </c>
      <c r="F5075" t="s">
        <v>456</v>
      </c>
      <c r="G5075" s="9">
        <v>43838</v>
      </c>
      <c r="H5075" t="s">
        <v>66</v>
      </c>
      <c r="I5075" t="s">
        <v>37</v>
      </c>
      <c r="J5075" t="s">
        <v>1230</v>
      </c>
      <c r="K5075" t="s">
        <v>24</v>
      </c>
      <c r="M5075" t="s">
        <v>89</v>
      </c>
      <c r="N5075" t="s">
        <v>26</v>
      </c>
      <c r="O5075" s="11">
        <v>45078.2390046296</v>
      </c>
      <c r="R5075" t="str">
        <f t="shared" si="474"/>
        <v>Slow Response</v>
      </c>
      <c r="S5075" t="str">
        <f t="shared" si="475"/>
        <v>Resolved Within 1 Day</v>
      </c>
      <c r="T5075" t="str">
        <f t="shared" si="476"/>
        <v>Dissatisfied</v>
      </c>
      <c r="U5075">
        <f t="shared" si="477"/>
        <v>0</v>
      </c>
      <c r="V5075">
        <f t="shared" si="478"/>
        <v>1</v>
      </c>
      <c r="W5075">
        <f t="shared" si="479"/>
        <v>3</v>
      </c>
    </row>
    <row r="5076" ht="240" spans="1:23">
      <c r="A5076">
        <v>5075</v>
      </c>
      <c r="B5076" t="s">
        <v>16506</v>
      </c>
      <c r="C5076" t="s">
        <v>16507</v>
      </c>
      <c r="D5076">
        <v>19</v>
      </c>
      <c r="E5076" t="s">
        <v>19</v>
      </c>
      <c r="F5076" t="s">
        <v>397</v>
      </c>
      <c r="G5076" s="9">
        <v>44025</v>
      </c>
      <c r="H5076" t="s">
        <v>45</v>
      </c>
      <c r="I5076" t="s">
        <v>72</v>
      </c>
      <c r="J5076" s="10" t="s">
        <v>16508</v>
      </c>
      <c r="K5076" t="s">
        <v>39</v>
      </c>
      <c r="L5076" t="s">
        <v>16509</v>
      </c>
      <c r="M5076" t="s">
        <v>143</v>
      </c>
      <c r="N5076" t="s">
        <v>83</v>
      </c>
      <c r="O5076" s="11">
        <v>45078.4772106481</v>
      </c>
      <c r="P5076" s="11">
        <v>45078.1265162037</v>
      </c>
      <c r="Q5076">
        <v>1</v>
      </c>
      <c r="R5076" t="str">
        <f t="shared" si="474"/>
        <v>Slow Response</v>
      </c>
      <c r="S5076" t="str">
        <f t="shared" si="475"/>
        <v>Delayed Resolution</v>
      </c>
      <c r="T5076" t="str">
        <f t="shared" si="476"/>
        <v>Dissatisfied</v>
      </c>
      <c r="U5076">
        <f t="shared" si="477"/>
        <v>1</v>
      </c>
      <c r="V5076">
        <f t="shared" si="478"/>
        <v>0</v>
      </c>
      <c r="W5076">
        <f t="shared" si="479"/>
        <v>2</v>
      </c>
    </row>
    <row r="5077" ht="300" spans="1:23">
      <c r="A5077">
        <v>5076</v>
      </c>
      <c r="B5077" t="s">
        <v>16510</v>
      </c>
      <c r="C5077" t="s">
        <v>16511</v>
      </c>
      <c r="D5077">
        <v>26</v>
      </c>
      <c r="E5077" t="s">
        <v>19</v>
      </c>
      <c r="F5077" t="s">
        <v>383</v>
      </c>
      <c r="G5077" s="9">
        <v>44291</v>
      </c>
      <c r="H5077" t="s">
        <v>59</v>
      </c>
      <c r="I5077" t="s">
        <v>46</v>
      </c>
      <c r="J5077" s="10" t="s">
        <v>16512</v>
      </c>
      <c r="K5077" t="s">
        <v>24</v>
      </c>
      <c r="M5077" t="s">
        <v>89</v>
      </c>
      <c r="N5077" t="s">
        <v>26</v>
      </c>
      <c r="O5077" s="11">
        <v>45078.6536226852</v>
      </c>
      <c r="R5077" t="str">
        <f t="shared" si="474"/>
        <v>Slow Response</v>
      </c>
      <c r="S5077" t="str">
        <f t="shared" si="475"/>
        <v>Resolved Within 1 Day</v>
      </c>
      <c r="T5077" t="str">
        <f t="shared" si="476"/>
        <v>Dissatisfied</v>
      </c>
      <c r="U5077">
        <f t="shared" si="477"/>
        <v>0</v>
      </c>
      <c r="V5077">
        <f t="shared" si="478"/>
        <v>1</v>
      </c>
      <c r="W5077">
        <f t="shared" si="479"/>
        <v>3</v>
      </c>
    </row>
    <row r="5078" spans="1:23">
      <c r="A5078">
        <v>5077</v>
      </c>
      <c r="B5078" t="s">
        <v>14358</v>
      </c>
      <c r="C5078" t="s">
        <v>16513</v>
      </c>
      <c r="D5078">
        <v>60</v>
      </c>
      <c r="E5078" t="s">
        <v>19</v>
      </c>
      <c r="F5078" t="s">
        <v>286</v>
      </c>
      <c r="G5078" s="9">
        <v>43937</v>
      </c>
      <c r="H5078" t="s">
        <v>66</v>
      </c>
      <c r="I5078" t="s">
        <v>93</v>
      </c>
      <c r="J5078" t="s">
        <v>1004</v>
      </c>
      <c r="K5078" t="s">
        <v>39</v>
      </c>
      <c r="L5078" t="s">
        <v>16514</v>
      </c>
      <c r="M5078" t="s">
        <v>143</v>
      </c>
      <c r="N5078" t="s">
        <v>83</v>
      </c>
      <c r="O5078" s="11">
        <v>45078.5383449074</v>
      </c>
      <c r="P5078" s="11">
        <v>45078.850150463</v>
      </c>
      <c r="Q5078">
        <v>4</v>
      </c>
      <c r="R5078" t="str">
        <f t="shared" si="474"/>
        <v>Slow Response</v>
      </c>
      <c r="S5078" t="str">
        <f t="shared" si="475"/>
        <v>Delayed Resolution</v>
      </c>
      <c r="T5078" t="str">
        <f t="shared" si="476"/>
        <v>Satisfied</v>
      </c>
      <c r="U5078">
        <f t="shared" si="477"/>
        <v>1</v>
      </c>
      <c r="V5078">
        <f t="shared" si="478"/>
        <v>0</v>
      </c>
      <c r="W5078">
        <f t="shared" si="479"/>
        <v>2</v>
      </c>
    </row>
    <row r="5079" spans="1:23">
      <c r="A5079">
        <v>5078</v>
      </c>
      <c r="B5079" t="s">
        <v>16515</v>
      </c>
      <c r="C5079" t="s">
        <v>16516</v>
      </c>
      <c r="D5079">
        <v>25</v>
      </c>
      <c r="E5079" t="s">
        <v>29</v>
      </c>
      <c r="F5079" t="s">
        <v>211</v>
      </c>
      <c r="G5079" s="9">
        <v>44220</v>
      </c>
      <c r="H5079" t="s">
        <v>66</v>
      </c>
      <c r="I5079" t="s">
        <v>31</v>
      </c>
      <c r="J5079" t="s">
        <v>16517</v>
      </c>
      <c r="K5079" t="s">
        <v>39</v>
      </c>
      <c r="L5079" t="s">
        <v>16518</v>
      </c>
      <c r="M5079" t="s">
        <v>25</v>
      </c>
      <c r="N5079" t="s">
        <v>55</v>
      </c>
      <c r="O5079" s="11">
        <v>45078.2883564815</v>
      </c>
      <c r="P5079" s="11">
        <v>45078.1487731481</v>
      </c>
      <c r="Q5079">
        <v>3</v>
      </c>
      <c r="R5079" t="str">
        <f t="shared" si="474"/>
        <v>Slow Response</v>
      </c>
      <c r="S5079" t="str">
        <f t="shared" si="475"/>
        <v>Delayed Resolution</v>
      </c>
      <c r="T5079" t="str">
        <f t="shared" si="476"/>
        <v>Neutral</v>
      </c>
      <c r="U5079">
        <f t="shared" si="477"/>
        <v>1</v>
      </c>
      <c r="V5079">
        <f t="shared" si="478"/>
        <v>1</v>
      </c>
      <c r="W5079">
        <f t="shared" si="479"/>
        <v>4</v>
      </c>
    </row>
    <row r="5080" ht="210" spans="1:23">
      <c r="A5080">
        <v>5079</v>
      </c>
      <c r="B5080" t="s">
        <v>16519</v>
      </c>
      <c r="C5080" t="s">
        <v>16520</v>
      </c>
      <c r="D5080">
        <v>33</v>
      </c>
      <c r="E5080" t="s">
        <v>19</v>
      </c>
      <c r="F5080" t="s">
        <v>112</v>
      </c>
      <c r="G5080" s="9">
        <v>43835</v>
      </c>
      <c r="H5080" t="s">
        <v>45</v>
      </c>
      <c r="I5080" t="s">
        <v>46</v>
      </c>
      <c r="J5080" s="10" t="s">
        <v>16521</v>
      </c>
      <c r="K5080" t="s">
        <v>24</v>
      </c>
      <c r="M5080" t="s">
        <v>41</v>
      </c>
      <c r="N5080" t="s">
        <v>33</v>
      </c>
      <c r="O5080" s="11">
        <v>45078.8196180556</v>
      </c>
      <c r="R5080" t="str">
        <f t="shared" si="474"/>
        <v>Slow Response</v>
      </c>
      <c r="S5080" t="str">
        <f t="shared" si="475"/>
        <v>Resolved Within 1 Day</v>
      </c>
      <c r="T5080" t="str">
        <f t="shared" si="476"/>
        <v>Dissatisfied</v>
      </c>
      <c r="U5080">
        <f t="shared" si="477"/>
        <v>0</v>
      </c>
      <c r="V5080">
        <f t="shared" si="478"/>
        <v>0</v>
      </c>
      <c r="W5080">
        <f t="shared" si="479"/>
        <v>1</v>
      </c>
    </row>
    <row r="5081" ht="300" spans="1:23">
      <c r="A5081">
        <v>5080</v>
      </c>
      <c r="B5081" t="s">
        <v>16522</v>
      </c>
      <c r="C5081" t="s">
        <v>16523</v>
      </c>
      <c r="D5081">
        <v>37</v>
      </c>
      <c r="E5081" t="s">
        <v>58</v>
      </c>
      <c r="F5081" t="s">
        <v>207</v>
      </c>
      <c r="G5081" s="9">
        <v>44499</v>
      </c>
      <c r="H5081" t="s">
        <v>66</v>
      </c>
      <c r="I5081" t="s">
        <v>177</v>
      </c>
      <c r="J5081" s="10" t="s">
        <v>16524</v>
      </c>
      <c r="K5081" t="s">
        <v>62</v>
      </c>
      <c r="M5081" t="s">
        <v>25</v>
      </c>
      <c r="N5081" t="s">
        <v>55</v>
      </c>
      <c r="R5081" t="str">
        <f t="shared" si="474"/>
        <v>Fast Response</v>
      </c>
      <c r="S5081" t="str">
        <f t="shared" si="475"/>
        <v>Resolved Within 1 Day</v>
      </c>
      <c r="T5081" t="str">
        <f t="shared" si="476"/>
        <v>Dissatisfied</v>
      </c>
      <c r="U5081">
        <f t="shared" si="477"/>
        <v>0</v>
      </c>
      <c r="V5081">
        <f t="shared" si="478"/>
        <v>1</v>
      </c>
      <c r="W5081">
        <f t="shared" si="479"/>
        <v>4</v>
      </c>
    </row>
    <row r="5082" ht="255" spans="1:23">
      <c r="A5082">
        <v>5081</v>
      </c>
      <c r="B5082" t="s">
        <v>16525</v>
      </c>
      <c r="C5082" t="s">
        <v>16526</v>
      </c>
      <c r="D5082">
        <v>49</v>
      </c>
      <c r="E5082" t="s">
        <v>58</v>
      </c>
      <c r="F5082" t="s">
        <v>117</v>
      </c>
      <c r="G5082" s="9">
        <v>43962</v>
      </c>
      <c r="H5082" t="s">
        <v>59</v>
      </c>
      <c r="I5082" t="s">
        <v>59</v>
      </c>
      <c r="J5082" s="10" t="s">
        <v>16527</v>
      </c>
      <c r="K5082" t="s">
        <v>24</v>
      </c>
      <c r="M5082" t="s">
        <v>143</v>
      </c>
      <c r="N5082" t="s">
        <v>83</v>
      </c>
      <c r="O5082" s="11">
        <v>45078.1286574074</v>
      </c>
      <c r="R5082" t="str">
        <f t="shared" si="474"/>
        <v>Slow Response</v>
      </c>
      <c r="S5082" t="str">
        <f t="shared" si="475"/>
        <v>Resolved Within 1 Day</v>
      </c>
      <c r="T5082" t="str">
        <f t="shared" si="476"/>
        <v>Dissatisfied</v>
      </c>
      <c r="U5082">
        <f t="shared" si="477"/>
        <v>0</v>
      </c>
      <c r="V5082">
        <f t="shared" si="478"/>
        <v>0</v>
      </c>
      <c r="W5082">
        <f t="shared" si="479"/>
        <v>2</v>
      </c>
    </row>
    <row r="5083" ht="315" spans="1:23">
      <c r="A5083">
        <v>5082</v>
      </c>
      <c r="B5083" t="s">
        <v>16528</v>
      </c>
      <c r="C5083" t="s">
        <v>16529</v>
      </c>
      <c r="D5083">
        <v>65</v>
      </c>
      <c r="E5083" t="s">
        <v>29</v>
      </c>
      <c r="F5083" t="s">
        <v>51</v>
      </c>
      <c r="G5083" s="9">
        <v>44042</v>
      </c>
      <c r="H5083" t="s">
        <v>45</v>
      </c>
      <c r="I5083" t="s">
        <v>37</v>
      </c>
      <c r="J5083" s="10" t="s">
        <v>16530</v>
      </c>
      <c r="K5083" t="s">
        <v>24</v>
      </c>
      <c r="M5083" t="s">
        <v>89</v>
      </c>
      <c r="N5083" t="s">
        <v>33</v>
      </c>
      <c r="O5083" s="11">
        <v>45078.5745138889</v>
      </c>
      <c r="R5083" t="str">
        <f t="shared" si="474"/>
        <v>Slow Response</v>
      </c>
      <c r="S5083" t="str">
        <f t="shared" si="475"/>
        <v>Resolved Within 1 Day</v>
      </c>
      <c r="T5083" t="str">
        <f t="shared" si="476"/>
        <v>Dissatisfied</v>
      </c>
      <c r="U5083">
        <f t="shared" si="477"/>
        <v>0</v>
      </c>
      <c r="V5083">
        <f t="shared" si="478"/>
        <v>1</v>
      </c>
      <c r="W5083">
        <f t="shared" si="479"/>
        <v>3</v>
      </c>
    </row>
    <row r="5084" ht="270" spans="1:23">
      <c r="A5084">
        <v>5083</v>
      </c>
      <c r="B5084" t="s">
        <v>16531</v>
      </c>
      <c r="C5084" t="s">
        <v>16532</v>
      </c>
      <c r="D5084">
        <v>46</v>
      </c>
      <c r="E5084" t="s">
        <v>29</v>
      </c>
      <c r="F5084" t="s">
        <v>207</v>
      </c>
      <c r="G5084" s="9">
        <v>44014</v>
      </c>
      <c r="H5084" t="s">
        <v>67</v>
      </c>
      <c r="I5084" t="s">
        <v>150</v>
      </c>
      <c r="J5084" s="10" t="s">
        <v>16533</v>
      </c>
      <c r="K5084" t="s">
        <v>39</v>
      </c>
      <c r="L5084" t="s">
        <v>16534</v>
      </c>
      <c r="M5084" t="s">
        <v>89</v>
      </c>
      <c r="N5084" t="s">
        <v>33</v>
      </c>
      <c r="O5084" s="11">
        <v>45078.5259259259</v>
      </c>
      <c r="P5084" s="11">
        <v>45078.6724537037</v>
      </c>
      <c r="Q5084">
        <v>4</v>
      </c>
      <c r="R5084" t="str">
        <f t="shared" si="474"/>
        <v>Slow Response</v>
      </c>
      <c r="S5084" t="str">
        <f t="shared" si="475"/>
        <v>Delayed Resolution</v>
      </c>
      <c r="T5084" t="str">
        <f t="shared" si="476"/>
        <v>Satisfied</v>
      </c>
      <c r="U5084">
        <f t="shared" si="477"/>
        <v>1</v>
      </c>
      <c r="V5084">
        <f t="shared" si="478"/>
        <v>1</v>
      </c>
      <c r="W5084">
        <f t="shared" si="479"/>
        <v>3</v>
      </c>
    </row>
    <row r="5085" ht="270" spans="1:23">
      <c r="A5085">
        <v>5084</v>
      </c>
      <c r="B5085" t="s">
        <v>16535</v>
      </c>
      <c r="C5085" t="s">
        <v>16536</v>
      </c>
      <c r="D5085">
        <v>63</v>
      </c>
      <c r="E5085" t="s">
        <v>29</v>
      </c>
      <c r="F5085" t="s">
        <v>134</v>
      </c>
      <c r="G5085" s="9">
        <v>44545</v>
      </c>
      <c r="H5085" t="s">
        <v>21</v>
      </c>
      <c r="I5085" t="s">
        <v>60</v>
      </c>
      <c r="J5085" s="10" t="s">
        <v>16537</v>
      </c>
      <c r="K5085" t="s">
        <v>24</v>
      </c>
      <c r="M5085" t="s">
        <v>89</v>
      </c>
      <c r="N5085" t="s">
        <v>55</v>
      </c>
      <c r="O5085" s="11">
        <v>45078.7815046296</v>
      </c>
      <c r="R5085" t="str">
        <f t="shared" si="474"/>
        <v>Slow Response</v>
      </c>
      <c r="S5085" t="str">
        <f t="shared" si="475"/>
        <v>Resolved Within 1 Day</v>
      </c>
      <c r="T5085" t="str">
        <f t="shared" si="476"/>
        <v>Dissatisfied</v>
      </c>
      <c r="U5085">
        <f t="shared" si="477"/>
        <v>0</v>
      </c>
      <c r="V5085">
        <f t="shared" si="478"/>
        <v>1</v>
      </c>
      <c r="W5085">
        <f t="shared" si="479"/>
        <v>3</v>
      </c>
    </row>
    <row r="5086" spans="1:23">
      <c r="A5086">
        <v>5085</v>
      </c>
      <c r="B5086" t="s">
        <v>16538</v>
      </c>
      <c r="C5086" t="s">
        <v>16539</v>
      </c>
      <c r="D5086">
        <v>50</v>
      </c>
      <c r="E5086" t="s">
        <v>19</v>
      </c>
      <c r="F5086" t="s">
        <v>20</v>
      </c>
      <c r="G5086" s="9">
        <v>43895</v>
      </c>
      <c r="H5086" t="s">
        <v>45</v>
      </c>
      <c r="I5086" t="s">
        <v>93</v>
      </c>
      <c r="J5086" t="s">
        <v>16540</v>
      </c>
      <c r="K5086" t="s">
        <v>24</v>
      </c>
      <c r="M5086" t="s">
        <v>143</v>
      </c>
      <c r="N5086" t="s">
        <v>83</v>
      </c>
      <c r="O5086" s="11">
        <v>45078.5197106482</v>
      </c>
      <c r="R5086" t="str">
        <f t="shared" si="474"/>
        <v>Slow Response</v>
      </c>
      <c r="S5086" t="str">
        <f t="shared" si="475"/>
        <v>Resolved Within 1 Day</v>
      </c>
      <c r="T5086" t="str">
        <f t="shared" si="476"/>
        <v>Dissatisfied</v>
      </c>
      <c r="U5086">
        <f t="shared" si="477"/>
        <v>0</v>
      </c>
      <c r="V5086">
        <f t="shared" si="478"/>
        <v>0</v>
      </c>
      <c r="W5086">
        <f t="shared" si="479"/>
        <v>2</v>
      </c>
    </row>
    <row r="5087" ht="330" spans="1:23">
      <c r="A5087">
        <v>5086</v>
      </c>
      <c r="B5087" t="s">
        <v>16541</v>
      </c>
      <c r="C5087" t="s">
        <v>16542</v>
      </c>
      <c r="D5087">
        <v>57</v>
      </c>
      <c r="E5087" t="s">
        <v>29</v>
      </c>
      <c r="F5087" t="s">
        <v>207</v>
      </c>
      <c r="G5087" s="9">
        <v>44530</v>
      </c>
      <c r="H5087" t="s">
        <v>21</v>
      </c>
      <c r="I5087" t="s">
        <v>72</v>
      </c>
      <c r="J5087" s="10" t="s">
        <v>16543</v>
      </c>
      <c r="K5087" t="s">
        <v>62</v>
      </c>
      <c r="M5087" t="s">
        <v>41</v>
      </c>
      <c r="N5087" t="s">
        <v>55</v>
      </c>
      <c r="R5087" t="str">
        <f t="shared" si="474"/>
        <v>Fast Response</v>
      </c>
      <c r="S5087" t="str">
        <f t="shared" si="475"/>
        <v>Resolved Within 1 Day</v>
      </c>
      <c r="T5087" t="str">
        <f t="shared" si="476"/>
        <v>Dissatisfied</v>
      </c>
      <c r="U5087">
        <f t="shared" si="477"/>
        <v>0</v>
      </c>
      <c r="V5087">
        <f t="shared" si="478"/>
        <v>0</v>
      </c>
      <c r="W5087">
        <f t="shared" si="479"/>
        <v>1</v>
      </c>
    </row>
    <row r="5088" ht="255" spans="1:23">
      <c r="A5088">
        <v>5087</v>
      </c>
      <c r="B5088" t="s">
        <v>10381</v>
      </c>
      <c r="C5088" t="s">
        <v>16544</v>
      </c>
      <c r="D5088">
        <v>25</v>
      </c>
      <c r="E5088" t="s">
        <v>58</v>
      </c>
      <c r="F5088" t="s">
        <v>281</v>
      </c>
      <c r="G5088" s="9">
        <v>44323</v>
      </c>
      <c r="H5088" t="s">
        <v>45</v>
      </c>
      <c r="I5088" t="s">
        <v>93</v>
      </c>
      <c r="J5088" s="10" t="s">
        <v>16545</v>
      </c>
      <c r="K5088" t="s">
        <v>39</v>
      </c>
      <c r="L5088" t="s">
        <v>16546</v>
      </c>
      <c r="M5088" t="s">
        <v>89</v>
      </c>
      <c r="N5088" t="s">
        <v>26</v>
      </c>
      <c r="O5088" s="11">
        <v>45078.9253125</v>
      </c>
      <c r="P5088" s="11">
        <v>45078.6621180556</v>
      </c>
      <c r="Q5088">
        <v>4</v>
      </c>
      <c r="R5088" t="str">
        <f t="shared" si="474"/>
        <v>Slow Response</v>
      </c>
      <c r="S5088" t="str">
        <f t="shared" si="475"/>
        <v>Delayed Resolution</v>
      </c>
      <c r="T5088" t="str">
        <f t="shared" si="476"/>
        <v>Satisfied</v>
      </c>
      <c r="U5088">
        <f t="shared" si="477"/>
        <v>1</v>
      </c>
      <c r="V5088">
        <f t="shared" si="478"/>
        <v>1</v>
      </c>
      <c r="W5088">
        <f t="shared" si="479"/>
        <v>3</v>
      </c>
    </row>
    <row r="5089" spans="1:23">
      <c r="A5089">
        <v>5088</v>
      </c>
      <c r="B5089" t="s">
        <v>16547</v>
      </c>
      <c r="C5089" t="s">
        <v>16548</v>
      </c>
      <c r="D5089">
        <v>56</v>
      </c>
      <c r="E5089" t="s">
        <v>19</v>
      </c>
      <c r="F5089" t="s">
        <v>431</v>
      </c>
      <c r="G5089" s="9">
        <v>43876</v>
      </c>
      <c r="H5089" t="s">
        <v>21</v>
      </c>
      <c r="I5089" t="s">
        <v>67</v>
      </c>
      <c r="J5089" t="s">
        <v>16549</v>
      </c>
      <c r="K5089" t="s">
        <v>24</v>
      </c>
      <c r="M5089" t="s">
        <v>41</v>
      </c>
      <c r="N5089" t="s">
        <v>83</v>
      </c>
      <c r="O5089" s="11">
        <v>45078.4364236111</v>
      </c>
      <c r="R5089" t="str">
        <f t="shared" si="474"/>
        <v>Slow Response</v>
      </c>
      <c r="S5089" t="str">
        <f t="shared" si="475"/>
        <v>Resolved Within 1 Day</v>
      </c>
      <c r="T5089" t="str">
        <f t="shared" si="476"/>
        <v>Dissatisfied</v>
      </c>
      <c r="U5089">
        <f t="shared" si="477"/>
        <v>0</v>
      </c>
      <c r="V5089">
        <f t="shared" si="478"/>
        <v>0</v>
      </c>
      <c r="W5089">
        <f t="shared" si="479"/>
        <v>1</v>
      </c>
    </row>
    <row r="5090" ht="240" spans="1:23">
      <c r="A5090">
        <v>5089</v>
      </c>
      <c r="B5090" t="s">
        <v>16550</v>
      </c>
      <c r="C5090" t="s">
        <v>16551</v>
      </c>
      <c r="D5090">
        <v>24</v>
      </c>
      <c r="E5090" t="s">
        <v>19</v>
      </c>
      <c r="F5090" t="s">
        <v>456</v>
      </c>
      <c r="G5090" s="9">
        <v>44354</v>
      </c>
      <c r="H5090" t="s">
        <v>59</v>
      </c>
      <c r="I5090" t="s">
        <v>177</v>
      </c>
      <c r="J5090" s="10" t="s">
        <v>16552</v>
      </c>
      <c r="K5090" t="s">
        <v>24</v>
      </c>
      <c r="M5090" t="s">
        <v>89</v>
      </c>
      <c r="N5090" t="s">
        <v>33</v>
      </c>
      <c r="O5090" s="11">
        <v>45078.3315856481</v>
      </c>
      <c r="R5090" t="str">
        <f t="shared" si="474"/>
        <v>Slow Response</v>
      </c>
      <c r="S5090" t="str">
        <f t="shared" si="475"/>
        <v>Resolved Within 1 Day</v>
      </c>
      <c r="T5090" t="str">
        <f t="shared" si="476"/>
        <v>Dissatisfied</v>
      </c>
      <c r="U5090">
        <f t="shared" si="477"/>
        <v>0</v>
      </c>
      <c r="V5090">
        <f t="shared" si="478"/>
        <v>1</v>
      </c>
      <c r="W5090">
        <f t="shared" si="479"/>
        <v>3</v>
      </c>
    </row>
    <row r="5091" spans="1:23">
      <c r="A5091">
        <v>5090</v>
      </c>
      <c r="B5091" t="s">
        <v>16553</v>
      </c>
      <c r="C5091" t="s">
        <v>16554</v>
      </c>
      <c r="D5091">
        <v>24</v>
      </c>
      <c r="E5091" t="s">
        <v>29</v>
      </c>
      <c r="F5091" t="s">
        <v>161</v>
      </c>
      <c r="G5091" s="9">
        <v>44493</v>
      </c>
      <c r="H5091" t="s">
        <v>45</v>
      </c>
      <c r="I5091" t="s">
        <v>77</v>
      </c>
      <c r="J5091" t="s">
        <v>16555</v>
      </c>
      <c r="K5091" t="s">
        <v>24</v>
      </c>
      <c r="M5091" t="s">
        <v>89</v>
      </c>
      <c r="N5091" t="s">
        <v>26</v>
      </c>
      <c r="O5091" s="11">
        <v>45078.6427199074</v>
      </c>
      <c r="R5091" t="str">
        <f t="shared" si="474"/>
        <v>Slow Response</v>
      </c>
      <c r="S5091" t="str">
        <f t="shared" si="475"/>
        <v>Resolved Within 1 Day</v>
      </c>
      <c r="T5091" t="str">
        <f t="shared" si="476"/>
        <v>Dissatisfied</v>
      </c>
      <c r="U5091">
        <f t="shared" si="477"/>
        <v>0</v>
      </c>
      <c r="V5091">
        <f t="shared" si="478"/>
        <v>1</v>
      </c>
      <c r="W5091">
        <f t="shared" si="479"/>
        <v>3</v>
      </c>
    </row>
    <row r="5092" spans="1:23">
      <c r="A5092">
        <v>5091</v>
      </c>
      <c r="B5092" t="s">
        <v>16556</v>
      </c>
      <c r="C5092" t="s">
        <v>16557</v>
      </c>
      <c r="D5092">
        <v>31</v>
      </c>
      <c r="E5092" t="s">
        <v>58</v>
      </c>
      <c r="F5092" t="s">
        <v>202</v>
      </c>
      <c r="G5092" s="9">
        <v>44109</v>
      </c>
      <c r="H5092" t="s">
        <v>66</v>
      </c>
      <c r="I5092" t="s">
        <v>59</v>
      </c>
      <c r="J5092" t="s">
        <v>16558</v>
      </c>
      <c r="K5092" t="s">
        <v>24</v>
      </c>
      <c r="M5092" t="s">
        <v>41</v>
      </c>
      <c r="N5092" t="s">
        <v>55</v>
      </c>
      <c r="O5092" s="11">
        <v>45078.6073148148</v>
      </c>
      <c r="R5092" t="str">
        <f t="shared" si="474"/>
        <v>Slow Response</v>
      </c>
      <c r="S5092" t="str">
        <f t="shared" si="475"/>
        <v>Resolved Within 1 Day</v>
      </c>
      <c r="T5092" t="str">
        <f t="shared" si="476"/>
        <v>Dissatisfied</v>
      </c>
      <c r="U5092">
        <f t="shared" si="477"/>
        <v>0</v>
      </c>
      <c r="V5092">
        <f t="shared" si="478"/>
        <v>0</v>
      </c>
      <c r="W5092">
        <f t="shared" si="479"/>
        <v>1</v>
      </c>
    </row>
    <row r="5093" spans="1:23">
      <c r="A5093">
        <v>5092</v>
      </c>
      <c r="B5093" t="s">
        <v>16559</v>
      </c>
      <c r="C5093" t="s">
        <v>16560</v>
      </c>
      <c r="D5093">
        <v>50</v>
      </c>
      <c r="E5093" t="s">
        <v>19</v>
      </c>
      <c r="F5093" t="s">
        <v>98</v>
      </c>
      <c r="G5093" s="9">
        <v>43988</v>
      </c>
      <c r="H5093" t="s">
        <v>45</v>
      </c>
      <c r="I5093" t="s">
        <v>141</v>
      </c>
      <c r="J5093" t="s">
        <v>16561</v>
      </c>
      <c r="K5093" t="s">
        <v>24</v>
      </c>
      <c r="M5093" t="s">
        <v>89</v>
      </c>
      <c r="N5093" t="s">
        <v>26</v>
      </c>
      <c r="O5093" s="11">
        <v>45078.0878935185</v>
      </c>
      <c r="R5093" t="str">
        <f t="shared" si="474"/>
        <v>Slow Response</v>
      </c>
      <c r="S5093" t="str">
        <f t="shared" si="475"/>
        <v>Resolved Within 1 Day</v>
      </c>
      <c r="T5093" t="str">
        <f t="shared" si="476"/>
        <v>Dissatisfied</v>
      </c>
      <c r="U5093">
        <f t="shared" si="477"/>
        <v>0</v>
      </c>
      <c r="V5093">
        <f t="shared" si="478"/>
        <v>1</v>
      </c>
      <c r="W5093">
        <f t="shared" si="479"/>
        <v>3</v>
      </c>
    </row>
    <row r="5094" ht="255" spans="1:23">
      <c r="A5094">
        <v>5093</v>
      </c>
      <c r="B5094" t="s">
        <v>16562</v>
      </c>
      <c r="C5094" t="s">
        <v>16563</v>
      </c>
      <c r="D5094">
        <v>44</v>
      </c>
      <c r="E5094" t="s">
        <v>29</v>
      </c>
      <c r="F5094" t="s">
        <v>112</v>
      </c>
      <c r="G5094" s="9">
        <v>44012</v>
      </c>
      <c r="H5094" t="s">
        <v>21</v>
      </c>
      <c r="I5094" t="s">
        <v>22</v>
      </c>
      <c r="J5094" s="10" t="s">
        <v>16564</v>
      </c>
      <c r="K5094" t="s">
        <v>39</v>
      </c>
      <c r="L5094" t="s">
        <v>16565</v>
      </c>
      <c r="M5094" t="s">
        <v>89</v>
      </c>
      <c r="N5094" t="s">
        <v>33</v>
      </c>
      <c r="O5094" s="11">
        <v>45078.4663888889</v>
      </c>
      <c r="P5094" s="11">
        <v>45078.2608333333</v>
      </c>
      <c r="Q5094">
        <v>5</v>
      </c>
      <c r="R5094" t="str">
        <f t="shared" si="474"/>
        <v>Slow Response</v>
      </c>
      <c r="S5094" t="str">
        <f t="shared" si="475"/>
        <v>Delayed Resolution</v>
      </c>
      <c r="T5094" t="str">
        <f t="shared" si="476"/>
        <v>Satisfied</v>
      </c>
      <c r="U5094">
        <f t="shared" si="477"/>
        <v>1</v>
      </c>
      <c r="V5094">
        <f t="shared" si="478"/>
        <v>1</v>
      </c>
      <c r="W5094">
        <f t="shared" si="479"/>
        <v>3</v>
      </c>
    </row>
    <row r="5095" ht="270" spans="1:23">
      <c r="A5095">
        <v>5094</v>
      </c>
      <c r="B5095" t="s">
        <v>16566</v>
      </c>
      <c r="C5095" t="s">
        <v>16567</v>
      </c>
      <c r="D5095">
        <v>24</v>
      </c>
      <c r="E5095" t="s">
        <v>29</v>
      </c>
      <c r="F5095" t="s">
        <v>339</v>
      </c>
      <c r="G5095" s="9">
        <v>44084</v>
      </c>
      <c r="H5095" t="s">
        <v>67</v>
      </c>
      <c r="I5095" t="s">
        <v>60</v>
      </c>
      <c r="J5095" s="10" t="s">
        <v>16568</v>
      </c>
      <c r="K5095" t="s">
        <v>24</v>
      </c>
      <c r="M5095" t="s">
        <v>143</v>
      </c>
      <c r="N5095" t="s">
        <v>26</v>
      </c>
      <c r="O5095" s="11">
        <v>45078.9775231481</v>
      </c>
      <c r="R5095" t="str">
        <f t="shared" si="474"/>
        <v>Slow Response</v>
      </c>
      <c r="S5095" t="str">
        <f t="shared" si="475"/>
        <v>Resolved Within 1 Day</v>
      </c>
      <c r="T5095" t="str">
        <f t="shared" si="476"/>
        <v>Dissatisfied</v>
      </c>
      <c r="U5095">
        <f t="shared" si="477"/>
        <v>0</v>
      </c>
      <c r="V5095">
        <f t="shared" si="478"/>
        <v>0</v>
      </c>
      <c r="W5095">
        <f t="shared" si="479"/>
        <v>2</v>
      </c>
    </row>
    <row r="5096" ht="270" spans="1:23">
      <c r="A5096">
        <v>5095</v>
      </c>
      <c r="B5096" t="s">
        <v>16569</v>
      </c>
      <c r="C5096" t="s">
        <v>16570</v>
      </c>
      <c r="D5096">
        <v>52</v>
      </c>
      <c r="E5096" t="s">
        <v>19</v>
      </c>
      <c r="F5096" t="s">
        <v>223</v>
      </c>
      <c r="G5096" s="9">
        <v>44394</v>
      </c>
      <c r="H5096" t="s">
        <v>45</v>
      </c>
      <c r="I5096" t="s">
        <v>93</v>
      </c>
      <c r="J5096" s="10" t="s">
        <v>16571</v>
      </c>
      <c r="K5096" t="s">
        <v>24</v>
      </c>
      <c r="M5096" t="s">
        <v>25</v>
      </c>
      <c r="N5096" t="s">
        <v>83</v>
      </c>
      <c r="O5096" s="11">
        <v>45078.0636574074</v>
      </c>
      <c r="R5096" t="str">
        <f t="shared" si="474"/>
        <v>Slow Response</v>
      </c>
      <c r="S5096" t="str">
        <f t="shared" si="475"/>
        <v>Resolved Within 1 Day</v>
      </c>
      <c r="T5096" t="str">
        <f t="shared" si="476"/>
        <v>Dissatisfied</v>
      </c>
      <c r="U5096">
        <f t="shared" si="477"/>
        <v>0</v>
      </c>
      <c r="V5096">
        <f t="shared" si="478"/>
        <v>1</v>
      </c>
      <c r="W5096">
        <f t="shared" si="479"/>
        <v>4</v>
      </c>
    </row>
    <row r="5097" ht="285" spans="1:23">
      <c r="A5097">
        <v>5096</v>
      </c>
      <c r="B5097" t="s">
        <v>16572</v>
      </c>
      <c r="C5097" t="s">
        <v>16573</v>
      </c>
      <c r="D5097">
        <v>20</v>
      </c>
      <c r="E5097" t="s">
        <v>58</v>
      </c>
      <c r="F5097" t="s">
        <v>134</v>
      </c>
      <c r="G5097" s="9">
        <v>44019</v>
      </c>
      <c r="H5097" t="s">
        <v>21</v>
      </c>
      <c r="I5097" t="s">
        <v>177</v>
      </c>
      <c r="J5097" s="10" t="s">
        <v>16574</v>
      </c>
      <c r="K5097" t="s">
        <v>24</v>
      </c>
      <c r="M5097" t="s">
        <v>89</v>
      </c>
      <c r="N5097" t="s">
        <v>26</v>
      </c>
      <c r="O5097" s="11">
        <v>45078.4706134259</v>
      </c>
      <c r="R5097" t="str">
        <f t="shared" si="474"/>
        <v>Slow Response</v>
      </c>
      <c r="S5097" t="str">
        <f t="shared" si="475"/>
        <v>Resolved Within 1 Day</v>
      </c>
      <c r="T5097" t="str">
        <f t="shared" si="476"/>
        <v>Dissatisfied</v>
      </c>
      <c r="U5097">
        <f t="shared" si="477"/>
        <v>0</v>
      </c>
      <c r="V5097">
        <f t="shared" si="478"/>
        <v>1</v>
      </c>
      <c r="W5097">
        <f t="shared" si="479"/>
        <v>3</v>
      </c>
    </row>
    <row r="5098" spans="1:23">
      <c r="A5098">
        <v>5097</v>
      </c>
      <c r="B5098" t="s">
        <v>16575</v>
      </c>
      <c r="C5098" t="s">
        <v>16576</v>
      </c>
      <c r="D5098">
        <v>39</v>
      </c>
      <c r="E5098" t="s">
        <v>58</v>
      </c>
      <c r="F5098" t="s">
        <v>207</v>
      </c>
      <c r="G5098" s="9">
        <v>43891</v>
      </c>
      <c r="H5098" t="s">
        <v>67</v>
      </c>
      <c r="I5098" t="s">
        <v>59</v>
      </c>
      <c r="J5098" t="s">
        <v>16577</v>
      </c>
      <c r="K5098" t="s">
        <v>24</v>
      </c>
      <c r="M5098" t="s">
        <v>143</v>
      </c>
      <c r="N5098" t="s">
        <v>55</v>
      </c>
      <c r="O5098" s="11">
        <v>45078.9435300926</v>
      </c>
      <c r="R5098" t="str">
        <f t="shared" si="474"/>
        <v>Slow Response</v>
      </c>
      <c r="S5098" t="str">
        <f t="shared" si="475"/>
        <v>Resolved Within 1 Day</v>
      </c>
      <c r="T5098" t="str">
        <f t="shared" si="476"/>
        <v>Dissatisfied</v>
      </c>
      <c r="U5098">
        <f t="shared" si="477"/>
        <v>0</v>
      </c>
      <c r="V5098">
        <f t="shared" si="478"/>
        <v>0</v>
      </c>
      <c r="W5098">
        <f t="shared" si="479"/>
        <v>2</v>
      </c>
    </row>
    <row r="5099" ht="285" spans="1:23">
      <c r="A5099">
        <v>5098</v>
      </c>
      <c r="B5099" t="s">
        <v>16578</v>
      </c>
      <c r="C5099" t="s">
        <v>16579</v>
      </c>
      <c r="D5099">
        <v>62</v>
      </c>
      <c r="E5099" t="s">
        <v>58</v>
      </c>
      <c r="F5099" t="s">
        <v>20</v>
      </c>
      <c r="G5099" s="9">
        <v>43952</v>
      </c>
      <c r="H5099" t="s">
        <v>21</v>
      </c>
      <c r="I5099" t="s">
        <v>177</v>
      </c>
      <c r="J5099" s="10" t="s">
        <v>16580</v>
      </c>
      <c r="K5099" t="s">
        <v>62</v>
      </c>
      <c r="M5099" t="s">
        <v>41</v>
      </c>
      <c r="N5099" t="s">
        <v>55</v>
      </c>
      <c r="R5099" t="str">
        <f t="shared" si="474"/>
        <v>Fast Response</v>
      </c>
      <c r="S5099" t="str">
        <f t="shared" si="475"/>
        <v>Resolved Within 1 Day</v>
      </c>
      <c r="T5099" t="str">
        <f t="shared" si="476"/>
        <v>Dissatisfied</v>
      </c>
      <c r="U5099">
        <f t="shared" si="477"/>
        <v>0</v>
      </c>
      <c r="V5099">
        <f t="shared" si="478"/>
        <v>0</v>
      </c>
      <c r="W5099">
        <f t="shared" si="479"/>
        <v>1</v>
      </c>
    </row>
    <row r="5100" ht="180" spans="1:23">
      <c r="A5100">
        <v>5099</v>
      </c>
      <c r="B5100" t="s">
        <v>16581</v>
      </c>
      <c r="C5100" t="s">
        <v>16582</v>
      </c>
      <c r="D5100">
        <v>18</v>
      </c>
      <c r="E5100" t="s">
        <v>58</v>
      </c>
      <c r="F5100" t="s">
        <v>431</v>
      </c>
      <c r="G5100" s="9">
        <v>43946</v>
      </c>
      <c r="H5100" t="s">
        <v>45</v>
      </c>
      <c r="I5100" t="s">
        <v>150</v>
      </c>
      <c r="J5100" s="10" t="s">
        <v>16583</v>
      </c>
      <c r="K5100" t="s">
        <v>39</v>
      </c>
      <c r="L5100" t="s">
        <v>16584</v>
      </c>
      <c r="M5100" t="s">
        <v>25</v>
      </c>
      <c r="N5100" t="s">
        <v>55</v>
      </c>
      <c r="O5100" s="11">
        <v>45078.4150810185</v>
      </c>
      <c r="P5100" s="11">
        <v>45078.3074421296</v>
      </c>
      <c r="Q5100">
        <v>5</v>
      </c>
      <c r="R5100" t="str">
        <f t="shared" si="474"/>
        <v>Slow Response</v>
      </c>
      <c r="S5100" t="str">
        <f t="shared" si="475"/>
        <v>Delayed Resolution</v>
      </c>
      <c r="T5100" t="str">
        <f t="shared" si="476"/>
        <v>Satisfied</v>
      </c>
      <c r="U5100">
        <f t="shared" si="477"/>
        <v>1</v>
      </c>
      <c r="V5100">
        <f t="shared" si="478"/>
        <v>1</v>
      </c>
      <c r="W5100">
        <f t="shared" si="479"/>
        <v>4</v>
      </c>
    </row>
    <row r="5101" ht="225" spans="1:23">
      <c r="A5101">
        <v>5100</v>
      </c>
      <c r="B5101" t="s">
        <v>16585</v>
      </c>
      <c r="C5101" t="s">
        <v>16586</v>
      </c>
      <c r="D5101">
        <v>30</v>
      </c>
      <c r="E5101" t="s">
        <v>29</v>
      </c>
      <c r="F5101" t="s">
        <v>157</v>
      </c>
      <c r="G5101" s="9">
        <v>44447</v>
      </c>
      <c r="H5101" t="s">
        <v>67</v>
      </c>
      <c r="I5101" t="s">
        <v>72</v>
      </c>
      <c r="J5101" s="10" t="s">
        <v>16587</v>
      </c>
      <c r="K5101" t="s">
        <v>24</v>
      </c>
      <c r="M5101" t="s">
        <v>89</v>
      </c>
      <c r="N5101" t="s">
        <v>26</v>
      </c>
      <c r="O5101" s="11">
        <v>45078.9810763889</v>
      </c>
      <c r="R5101" t="str">
        <f t="shared" si="474"/>
        <v>Slow Response</v>
      </c>
      <c r="S5101" t="str">
        <f t="shared" si="475"/>
        <v>Resolved Within 1 Day</v>
      </c>
      <c r="T5101" t="str">
        <f t="shared" si="476"/>
        <v>Dissatisfied</v>
      </c>
      <c r="U5101">
        <f t="shared" si="477"/>
        <v>0</v>
      </c>
      <c r="V5101">
        <f t="shared" si="478"/>
        <v>1</v>
      </c>
      <c r="W5101">
        <f t="shared" si="479"/>
        <v>3</v>
      </c>
    </row>
    <row r="5102" spans="1:23">
      <c r="A5102">
        <v>5101</v>
      </c>
      <c r="B5102" t="s">
        <v>16588</v>
      </c>
      <c r="C5102" t="s">
        <v>16589</v>
      </c>
      <c r="D5102">
        <v>20</v>
      </c>
      <c r="E5102" t="s">
        <v>19</v>
      </c>
      <c r="F5102" t="s">
        <v>157</v>
      </c>
      <c r="G5102" s="9">
        <v>43833</v>
      </c>
      <c r="H5102" t="s">
        <v>59</v>
      </c>
      <c r="I5102" t="s">
        <v>93</v>
      </c>
      <c r="J5102" t="s">
        <v>16590</v>
      </c>
      <c r="K5102" t="s">
        <v>62</v>
      </c>
      <c r="M5102" t="s">
        <v>143</v>
      </c>
      <c r="N5102" t="s">
        <v>83</v>
      </c>
      <c r="R5102" t="str">
        <f t="shared" si="474"/>
        <v>Fast Response</v>
      </c>
      <c r="S5102" t="str">
        <f t="shared" si="475"/>
        <v>Resolved Within 1 Day</v>
      </c>
      <c r="T5102" t="str">
        <f t="shared" si="476"/>
        <v>Dissatisfied</v>
      </c>
      <c r="U5102">
        <f t="shared" si="477"/>
        <v>0</v>
      </c>
      <c r="V5102">
        <f t="shared" si="478"/>
        <v>0</v>
      </c>
      <c r="W5102">
        <f t="shared" si="479"/>
        <v>2</v>
      </c>
    </row>
    <row r="5103" spans="1:23">
      <c r="A5103">
        <v>5102</v>
      </c>
      <c r="B5103" t="s">
        <v>16591</v>
      </c>
      <c r="C5103" t="s">
        <v>16592</v>
      </c>
      <c r="D5103">
        <v>38</v>
      </c>
      <c r="E5103" t="s">
        <v>58</v>
      </c>
      <c r="F5103" t="s">
        <v>71</v>
      </c>
      <c r="G5103" s="9">
        <v>44527</v>
      </c>
      <c r="H5103" t="s">
        <v>45</v>
      </c>
      <c r="I5103" t="s">
        <v>22</v>
      </c>
      <c r="J5103" t="s">
        <v>16593</v>
      </c>
      <c r="K5103" t="s">
        <v>24</v>
      </c>
      <c r="M5103" t="s">
        <v>25</v>
      </c>
      <c r="N5103" t="s">
        <v>33</v>
      </c>
      <c r="O5103" s="11">
        <v>45078.3602662037</v>
      </c>
      <c r="R5103" t="str">
        <f t="shared" si="474"/>
        <v>Slow Response</v>
      </c>
      <c r="S5103" t="str">
        <f t="shared" si="475"/>
        <v>Resolved Within 1 Day</v>
      </c>
      <c r="T5103" t="str">
        <f t="shared" si="476"/>
        <v>Dissatisfied</v>
      </c>
      <c r="U5103">
        <f t="shared" si="477"/>
        <v>0</v>
      </c>
      <c r="V5103">
        <f t="shared" si="478"/>
        <v>1</v>
      </c>
      <c r="W5103">
        <f t="shared" si="479"/>
        <v>4</v>
      </c>
    </row>
    <row r="5104" ht="270" spans="1:23">
      <c r="A5104">
        <v>5103</v>
      </c>
      <c r="B5104" t="s">
        <v>12246</v>
      </c>
      <c r="C5104" t="s">
        <v>16594</v>
      </c>
      <c r="D5104">
        <v>55</v>
      </c>
      <c r="E5104" t="s">
        <v>29</v>
      </c>
      <c r="F5104" t="s">
        <v>134</v>
      </c>
      <c r="G5104" s="9">
        <v>44340</v>
      </c>
      <c r="H5104" t="s">
        <v>66</v>
      </c>
      <c r="I5104" t="s">
        <v>60</v>
      </c>
      <c r="J5104" s="10" t="s">
        <v>16595</v>
      </c>
      <c r="K5104" t="s">
        <v>39</v>
      </c>
      <c r="L5104" t="s">
        <v>16596</v>
      </c>
      <c r="M5104" t="s">
        <v>143</v>
      </c>
      <c r="N5104" t="s">
        <v>83</v>
      </c>
      <c r="O5104" s="11">
        <v>45078.9547337963</v>
      </c>
      <c r="P5104" s="11">
        <v>45078.596400463</v>
      </c>
      <c r="Q5104">
        <v>1</v>
      </c>
      <c r="R5104" t="str">
        <f t="shared" si="474"/>
        <v>Slow Response</v>
      </c>
      <c r="S5104" t="str">
        <f t="shared" si="475"/>
        <v>Delayed Resolution</v>
      </c>
      <c r="T5104" t="str">
        <f t="shared" si="476"/>
        <v>Dissatisfied</v>
      </c>
      <c r="U5104">
        <f t="shared" si="477"/>
        <v>1</v>
      </c>
      <c r="V5104">
        <f t="shared" si="478"/>
        <v>0</v>
      </c>
      <c r="W5104">
        <f t="shared" si="479"/>
        <v>2</v>
      </c>
    </row>
    <row r="5105" ht="255" spans="1:23">
      <c r="A5105">
        <v>5104</v>
      </c>
      <c r="B5105" t="s">
        <v>16597</v>
      </c>
      <c r="C5105" t="s">
        <v>16598</v>
      </c>
      <c r="D5105">
        <v>26</v>
      </c>
      <c r="E5105" t="s">
        <v>29</v>
      </c>
      <c r="F5105" t="s">
        <v>339</v>
      </c>
      <c r="G5105" s="9">
        <v>44286</v>
      </c>
      <c r="H5105" t="s">
        <v>66</v>
      </c>
      <c r="I5105" t="s">
        <v>52</v>
      </c>
      <c r="J5105" s="10" t="s">
        <v>16599</v>
      </c>
      <c r="K5105" t="s">
        <v>24</v>
      </c>
      <c r="M5105" t="s">
        <v>41</v>
      </c>
      <c r="N5105" t="s">
        <v>55</v>
      </c>
      <c r="O5105" s="11">
        <v>45078.2797569444</v>
      </c>
      <c r="R5105" t="str">
        <f t="shared" si="474"/>
        <v>Slow Response</v>
      </c>
      <c r="S5105" t="str">
        <f t="shared" si="475"/>
        <v>Resolved Within 1 Day</v>
      </c>
      <c r="T5105" t="str">
        <f t="shared" si="476"/>
        <v>Dissatisfied</v>
      </c>
      <c r="U5105">
        <f t="shared" si="477"/>
        <v>0</v>
      </c>
      <c r="V5105">
        <f t="shared" si="478"/>
        <v>0</v>
      </c>
      <c r="W5105">
        <f t="shared" si="479"/>
        <v>1</v>
      </c>
    </row>
    <row r="5106" spans="1:23">
      <c r="A5106">
        <v>5105</v>
      </c>
      <c r="B5106" t="s">
        <v>16600</v>
      </c>
      <c r="C5106" t="s">
        <v>16601</v>
      </c>
      <c r="D5106">
        <v>68</v>
      </c>
      <c r="E5106" t="s">
        <v>19</v>
      </c>
      <c r="F5106" t="s">
        <v>112</v>
      </c>
      <c r="G5106" s="9">
        <v>44329</v>
      </c>
      <c r="H5106" t="s">
        <v>21</v>
      </c>
      <c r="I5106" t="s">
        <v>59</v>
      </c>
      <c r="J5106" t="s">
        <v>16602</v>
      </c>
      <c r="K5106" t="s">
        <v>24</v>
      </c>
      <c r="M5106" t="s">
        <v>41</v>
      </c>
      <c r="N5106" t="s">
        <v>55</v>
      </c>
      <c r="O5106" s="11">
        <v>45078.4950347222</v>
      </c>
      <c r="R5106" t="str">
        <f t="shared" si="474"/>
        <v>Slow Response</v>
      </c>
      <c r="S5106" t="str">
        <f t="shared" si="475"/>
        <v>Resolved Within 1 Day</v>
      </c>
      <c r="T5106" t="str">
        <f t="shared" si="476"/>
        <v>Dissatisfied</v>
      </c>
      <c r="U5106">
        <f t="shared" si="477"/>
        <v>0</v>
      </c>
      <c r="V5106">
        <f t="shared" si="478"/>
        <v>0</v>
      </c>
      <c r="W5106">
        <f t="shared" si="479"/>
        <v>1</v>
      </c>
    </row>
    <row r="5107" ht="270" spans="1:23">
      <c r="A5107">
        <v>5106</v>
      </c>
      <c r="B5107" t="s">
        <v>16603</v>
      </c>
      <c r="C5107" t="s">
        <v>16604</v>
      </c>
      <c r="D5107">
        <v>36</v>
      </c>
      <c r="E5107" t="s">
        <v>58</v>
      </c>
      <c r="F5107" t="s">
        <v>421</v>
      </c>
      <c r="G5107" s="9">
        <v>44455</v>
      </c>
      <c r="H5107" t="s">
        <v>66</v>
      </c>
      <c r="I5107" t="s">
        <v>177</v>
      </c>
      <c r="J5107" s="10" t="s">
        <v>16605</v>
      </c>
      <c r="K5107" t="s">
        <v>39</v>
      </c>
      <c r="L5107" t="s">
        <v>16606</v>
      </c>
      <c r="M5107" t="s">
        <v>25</v>
      </c>
      <c r="N5107" t="s">
        <v>55</v>
      </c>
      <c r="O5107" s="11">
        <v>45078.9263078704</v>
      </c>
      <c r="P5107" s="11">
        <v>45078.236724537</v>
      </c>
      <c r="Q5107">
        <v>2</v>
      </c>
      <c r="R5107" t="str">
        <f t="shared" si="474"/>
        <v>Slow Response</v>
      </c>
      <c r="S5107" t="str">
        <f t="shared" si="475"/>
        <v>Delayed Resolution</v>
      </c>
      <c r="T5107" t="str">
        <f t="shared" si="476"/>
        <v>Dissatisfied</v>
      </c>
      <c r="U5107">
        <f t="shared" si="477"/>
        <v>1</v>
      </c>
      <c r="V5107">
        <f t="shared" si="478"/>
        <v>1</v>
      </c>
      <c r="W5107">
        <f t="shared" si="479"/>
        <v>4</v>
      </c>
    </row>
    <row r="5108" ht="270" spans="1:23">
      <c r="A5108">
        <v>5107</v>
      </c>
      <c r="B5108" t="s">
        <v>16607</v>
      </c>
      <c r="C5108" t="s">
        <v>16608</v>
      </c>
      <c r="D5108">
        <v>41</v>
      </c>
      <c r="E5108" t="s">
        <v>58</v>
      </c>
      <c r="F5108" t="s">
        <v>286</v>
      </c>
      <c r="G5108" s="9">
        <v>44190</v>
      </c>
      <c r="H5108" t="s">
        <v>66</v>
      </c>
      <c r="I5108" t="s">
        <v>177</v>
      </c>
      <c r="J5108" s="10" t="s">
        <v>16609</v>
      </c>
      <c r="K5108" t="s">
        <v>62</v>
      </c>
      <c r="M5108" t="s">
        <v>143</v>
      </c>
      <c r="N5108" t="s">
        <v>83</v>
      </c>
      <c r="R5108" t="str">
        <f t="shared" si="474"/>
        <v>Fast Response</v>
      </c>
      <c r="S5108" t="str">
        <f t="shared" si="475"/>
        <v>Resolved Within 1 Day</v>
      </c>
      <c r="T5108" t="str">
        <f t="shared" si="476"/>
        <v>Dissatisfied</v>
      </c>
      <c r="U5108">
        <f t="shared" si="477"/>
        <v>0</v>
      </c>
      <c r="V5108">
        <f t="shared" si="478"/>
        <v>0</v>
      </c>
      <c r="W5108">
        <f t="shared" si="479"/>
        <v>2</v>
      </c>
    </row>
    <row r="5109" ht="300" spans="1:23">
      <c r="A5109">
        <v>5108</v>
      </c>
      <c r="B5109" t="s">
        <v>16610</v>
      </c>
      <c r="C5109" t="s">
        <v>16611</v>
      </c>
      <c r="D5109">
        <v>24</v>
      </c>
      <c r="E5109" t="s">
        <v>58</v>
      </c>
      <c r="F5109" t="s">
        <v>207</v>
      </c>
      <c r="G5109" s="9">
        <v>43961</v>
      </c>
      <c r="H5109" t="s">
        <v>66</v>
      </c>
      <c r="I5109" t="s">
        <v>37</v>
      </c>
      <c r="J5109" s="10" t="s">
        <v>16612</v>
      </c>
      <c r="K5109" t="s">
        <v>24</v>
      </c>
      <c r="M5109" t="s">
        <v>143</v>
      </c>
      <c r="N5109" t="s">
        <v>33</v>
      </c>
      <c r="O5109" s="11">
        <v>45078.8596759259</v>
      </c>
      <c r="R5109" t="str">
        <f t="shared" si="474"/>
        <v>Slow Response</v>
      </c>
      <c r="S5109" t="str">
        <f t="shared" si="475"/>
        <v>Resolved Within 1 Day</v>
      </c>
      <c r="T5109" t="str">
        <f t="shared" si="476"/>
        <v>Dissatisfied</v>
      </c>
      <c r="U5109">
        <f t="shared" si="477"/>
        <v>0</v>
      </c>
      <c r="V5109">
        <f t="shared" si="478"/>
        <v>0</v>
      </c>
      <c r="W5109">
        <f t="shared" si="479"/>
        <v>2</v>
      </c>
    </row>
    <row r="5110" ht="240" spans="1:23">
      <c r="A5110">
        <v>5109</v>
      </c>
      <c r="B5110" t="s">
        <v>16613</v>
      </c>
      <c r="C5110" t="s">
        <v>16614</v>
      </c>
      <c r="D5110">
        <v>45</v>
      </c>
      <c r="E5110" t="s">
        <v>58</v>
      </c>
      <c r="F5110" t="s">
        <v>112</v>
      </c>
      <c r="G5110" s="9">
        <v>44118</v>
      </c>
      <c r="H5110" t="s">
        <v>45</v>
      </c>
      <c r="I5110" t="s">
        <v>113</v>
      </c>
      <c r="J5110" s="10" t="s">
        <v>16615</v>
      </c>
      <c r="K5110" t="s">
        <v>39</v>
      </c>
      <c r="L5110" t="s">
        <v>16616</v>
      </c>
      <c r="M5110" t="s">
        <v>89</v>
      </c>
      <c r="N5110" t="s">
        <v>26</v>
      </c>
      <c r="O5110" s="11">
        <v>45078.4430208333</v>
      </c>
      <c r="P5110" s="11">
        <v>45078.0839930556</v>
      </c>
      <c r="Q5110">
        <v>4</v>
      </c>
      <c r="R5110" t="str">
        <f t="shared" si="474"/>
        <v>Slow Response</v>
      </c>
      <c r="S5110" t="str">
        <f t="shared" si="475"/>
        <v>Delayed Resolution</v>
      </c>
      <c r="T5110" t="str">
        <f t="shared" si="476"/>
        <v>Satisfied</v>
      </c>
      <c r="U5110">
        <f t="shared" si="477"/>
        <v>1</v>
      </c>
      <c r="V5110">
        <f t="shared" si="478"/>
        <v>1</v>
      </c>
      <c r="W5110">
        <f t="shared" si="479"/>
        <v>3</v>
      </c>
    </row>
    <row r="5111" ht="255" spans="1:23">
      <c r="A5111">
        <v>5110</v>
      </c>
      <c r="B5111" t="s">
        <v>16617</v>
      </c>
      <c r="C5111" t="s">
        <v>16618</v>
      </c>
      <c r="D5111">
        <v>47</v>
      </c>
      <c r="E5111" t="s">
        <v>58</v>
      </c>
      <c r="F5111" t="s">
        <v>249</v>
      </c>
      <c r="G5111" s="9">
        <v>44461</v>
      </c>
      <c r="H5111" t="s">
        <v>59</v>
      </c>
      <c r="I5111" t="s">
        <v>60</v>
      </c>
      <c r="J5111" s="10" t="s">
        <v>16619</v>
      </c>
      <c r="K5111" t="s">
        <v>62</v>
      </c>
      <c r="M5111" t="s">
        <v>89</v>
      </c>
      <c r="N5111" t="s">
        <v>26</v>
      </c>
      <c r="R5111" t="str">
        <f t="shared" si="474"/>
        <v>Fast Response</v>
      </c>
      <c r="S5111" t="str">
        <f t="shared" si="475"/>
        <v>Resolved Within 1 Day</v>
      </c>
      <c r="T5111" t="str">
        <f t="shared" si="476"/>
        <v>Dissatisfied</v>
      </c>
      <c r="U5111">
        <f t="shared" si="477"/>
        <v>0</v>
      </c>
      <c r="V5111">
        <f t="shared" si="478"/>
        <v>1</v>
      </c>
      <c r="W5111">
        <f t="shared" si="479"/>
        <v>3</v>
      </c>
    </row>
    <row r="5112" ht="315" spans="1:23">
      <c r="A5112">
        <v>5111</v>
      </c>
      <c r="B5112" t="s">
        <v>16620</v>
      </c>
      <c r="C5112" t="s">
        <v>403</v>
      </c>
      <c r="D5112">
        <v>43</v>
      </c>
      <c r="E5112" t="s">
        <v>19</v>
      </c>
      <c r="F5112" t="s">
        <v>339</v>
      </c>
      <c r="G5112" s="9">
        <v>43950</v>
      </c>
      <c r="H5112" t="s">
        <v>67</v>
      </c>
      <c r="I5112" t="s">
        <v>67</v>
      </c>
      <c r="J5112" s="10" t="s">
        <v>16621</v>
      </c>
      <c r="K5112" t="s">
        <v>24</v>
      </c>
      <c r="M5112" t="s">
        <v>25</v>
      </c>
      <c r="N5112" t="s">
        <v>55</v>
      </c>
      <c r="O5112" s="11">
        <v>45078.1736226852</v>
      </c>
      <c r="R5112" t="str">
        <f t="shared" si="474"/>
        <v>Slow Response</v>
      </c>
      <c r="S5112" t="str">
        <f t="shared" si="475"/>
        <v>Resolved Within 1 Day</v>
      </c>
      <c r="T5112" t="str">
        <f t="shared" si="476"/>
        <v>Dissatisfied</v>
      </c>
      <c r="U5112">
        <f t="shared" si="477"/>
        <v>0</v>
      </c>
      <c r="V5112">
        <f t="shared" si="478"/>
        <v>1</v>
      </c>
      <c r="W5112">
        <f t="shared" si="479"/>
        <v>4</v>
      </c>
    </row>
    <row r="5113" ht="270" spans="1:23">
      <c r="A5113">
        <v>5112</v>
      </c>
      <c r="B5113" t="s">
        <v>16622</v>
      </c>
      <c r="C5113" t="s">
        <v>16623</v>
      </c>
      <c r="D5113">
        <v>59</v>
      </c>
      <c r="E5113" t="s">
        <v>29</v>
      </c>
      <c r="F5113" t="s">
        <v>456</v>
      </c>
      <c r="G5113" s="9">
        <v>44001</v>
      </c>
      <c r="H5113" t="s">
        <v>67</v>
      </c>
      <c r="I5113" t="s">
        <v>177</v>
      </c>
      <c r="J5113" s="10" t="s">
        <v>16624</v>
      </c>
      <c r="K5113" t="s">
        <v>39</v>
      </c>
      <c r="L5113" t="s">
        <v>16625</v>
      </c>
      <c r="M5113" t="s">
        <v>143</v>
      </c>
      <c r="N5113" t="s">
        <v>26</v>
      </c>
      <c r="O5113" s="11">
        <v>45078.6055787037</v>
      </c>
      <c r="P5113" s="11">
        <v>45078.7361342593</v>
      </c>
      <c r="Q5113">
        <v>1</v>
      </c>
      <c r="R5113" t="str">
        <f t="shared" si="474"/>
        <v>Slow Response</v>
      </c>
      <c r="S5113" t="str">
        <f t="shared" si="475"/>
        <v>Delayed Resolution</v>
      </c>
      <c r="T5113" t="str">
        <f t="shared" si="476"/>
        <v>Dissatisfied</v>
      </c>
      <c r="U5113">
        <f t="shared" si="477"/>
        <v>1</v>
      </c>
      <c r="V5113">
        <f t="shared" si="478"/>
        <v>0</v>
      </c>
      <c r="W5113">
        <f t="shared" si="479"/>
        <v>2</v>
      </c>
    </row>
    <row r="5114" ht="255" spans="1:23">
      <c r="A5114">
        <v>5113</v>
      </c>
      <c r="B5114" t="s">
        <v>16626</v>
      </c>
      <c r="C5114" t="s">
        <v>16627</v>
      </c>
      <c r="D5114">
        <v>53</v>
      </c>
      <c r="E5114" t="s">
        <v>29</v>
      </c>
      <c r="F5114" t="s">
        <v>242</v>
      </c>
      <c r="G5114" s="9">
        <v>43972</v>
      </c>
      <c r="H5114" t="s">
        <v>21</v>
      </c>
      <c r="I5114" t="s">
        <v>177</v>
      </c>
      <c r="J5114" s="10" t="s">
        <v>16628</v>
      </c>
      <c r="K5114" t="s">
        <v>39</v>
      </c>
      <c r="L5114" t="s">
        <v>16629</v>
      </c>
      <c r="M5114" t="s">
        <v>143</v>
      </c>
      <c r="N5114" t="s">
        <v>55</v>
      </c>
      <c r="O5114" s="11">
        <v>45078.5861574074</v>
      </c>
      <c r="P5114" s="11">
        <v>45078.185462963</v>
      </c>
      <c r="Q5114">
        <v>3</v>
      </c>
      <c r="R5114" t="str">
        <f t="shared" si="474"/>
        <v>Slow Response</v>
      </c>
      <c r="S5114" t="str">
        <f t="shared" si="475"/>
        <v>Delayed Resolution</v>
      </c>
      <c r="T5114" t="str">
        <f t="shared" si="476"/>
        <v>Neutral</v>
      </c>
      <c r="U5114">
        <f t="shared" si="477"/>
        <v>1</v>
      </c>
      <c r="V5114">
        <f t="shared" si="478"/>
        <v>0</v>
      </c>
      <c r="W5114">
        <f t="shared" si="479"/>
        <v>2</v>
      </c>
    </row>
    <row r="5115" spans="1:23">
      <c r="A5115">
        <v>5114</v>
      </c>
      <c r="B5115" t="s">
        <v>16630</v>
      </c>
      <c r="C5115" t="s">
        <v>16631</v>
      </c>
      <c r="D5115">
        <v>37</v>
      </c>
      <c r="E5115" t="s">
        <v>19</v>
      </c>
      <c r="F5115" t="s">
        <v>149</v>
      </c>
      <c r="G5115" s="9">
        <v>43836</v>
      </c>
      <c r="H5115" t="s">
        <v>21</v>
      </c>
      <c r="I5115" t="s">
        <v>177</v>
      </c>
      <c r="J5115" t="s">
        <v>1885</v>
      </c>
      <c r="K5115" t="s">
        <v>39</v>
      </c>
      <c r="L5115" t="s">
        <v>16632</v>
      </c>
      <c r="M5115" t="s">
        <v>89</v>
      </c>
      <c r="N5115" t="s">
        <v>83</v>
      </c>
      <c r="O5115" s="11">
        <v>45078.5951851852</v>
      </c>
      <c r="P5115" s="11">
        <v>45078.7590740741</v>
      </c>
      <c r="Q5115">
        <v>1</v>
      </c>
      <c r="R5115" t="str">
        <f t="shared" si="474"/>
        <v>Slow Response</v>
      </c>
      <c r="S5115" t="str">
        <f t="shared" si="475"/>
        <v>Delayed Resolution</v>
      </c>
      <c r="T5115" t="str">
        <f t="shared" si="476"/>
        <v>Dissatisfied</v>
      </c>
      <c r="U5115">
        <f t="shared" si="477"/>
        <v>1</v>
      </c>
      <c r="V5115">
        <f t="shared" si="478"/>
        <v>1</v>
      </c>
      <c r="W5115">
        <f t="shared" si="479"/>
        <v>3</v>
      </c>
    </row>
    <row r="5116" spans="1:23">
      <c r="A5116">
        <v>5115</v>
      </c>
      <c r="B5116" t="s">
        <v>11400</v>
      </c>
      <c r="C5116" t="s">
        <v>16633</v>
      </c>
      <c r="D5116">
        <v>48</v>
      </c>
      <c r="E5116" t="s">
        <v>19</v>
      </c>
      <c r="F5116" t="s">
        <v>20</v>
      </c>
      <c r="G5116" s="9">
        <v>44356</v>
      </c>
      <c r="H5116" t="s">
        <v>66</v>
      </c>
      <c r="I5116" t="s">
        <v>52</v>
      </c>
      <c r="J5116" t="s">
        <v>16634</v>
      </c>
      <c r="K5116" t="s">
        <v>24</v>
      </c>
      <c r="M5116" t="s">
        <v>41</v>
      </c>
      <c r="N5116" t="s">
        <v>26</v>
      </c>
      <c r="O5116" s="11">
        <v>45078.8889467593</v>
      </c>
      <c r="R5116" t="str">
        <f t="shared" si="474"/>
        <v>Slow Response</v>
      </c>
      <c r="S5116" t="str">
        <f t="shared" si="475"/>
        <v>Resolved Within 1 Day</v>
      </c>
      <c r="T5116" t="str">
        <f t="shared" si="476"/>
        <v>Dissatisfied</v>
      </c>
      <c r="U5116">
        <f t="shared" si="477"/>
        <v>0</v>
      </c>
      <c r="V5116">
        <f t="shared" si="478"/>
        <v>0</v>
      </c>
      <c r="W5116">
        <f t="shared" si="479"/>
        <v>1</v>
      </c>
    </row>
    <row r="5117" ht="255" spans="1:23">
      <c r="A5117">
        <v>5116</v>
      </c>
      <c r="B5117" t="s">
        <v>16635</v>
      </c>
      <c r="C5117" t="s">
        <v>16636</v>
      </c>
      <c r="D5117">
        <v>27</v>
      </c>
      <c r="E5117" t="s">
        <v>29</v>
      </c>
      <c r="F5117" t="s">
        <v>36</v>
      </c>
      <c r="G5117" s="9">
        <v>43925</v>
      </c>
      <c r="H5117" t="s">
        <v>59</v>
      </c>
      <c r="I5117" t="s">
        <v>31</v>
      </c>
      <c r="J5117" s="10" t="s">
        <v>16637</v>
      </c>
      <c r="K5117" t="s">
        <v>62</v>
      </c>
      <c r="M5117" t="s">
        <v>41</v>
      </c>
      <c r="N5117" t="s">
        <v>83</v>
      </c>
      <c r="R5117" t="str">
        <f t="shared" si="474"/>
        <v>Fast Response</v>
      </c>
      <c r="S5117" t="str">
        <f t="shared" si="475"/>
        <v>Resolved Within 1 Day</v>
      </c>
      <c r="T5117" t="str">
        <f t="shared" si="476"/>
        <v>Dissatisfied</v>
      </c>
      <c r="U5117">
        <f t="shared" si="477"/>
        <v>0</v>
      </c>
      <c r="V5117">
        <f t="shared" si="478"/>
        <v>0</v>
      </c>
      <c r="W5117">
        <f t="shared" si="479"/>
        <v>1</v>
      </c>
    </row>
    <row r="5118" spans="1:23">
      <c r="A5118">
        <v>5117</v>
      </c>
      <c r="B5118" t="s">
        <v>16638</v>
      </c>
      <c r="C5118" t="s">
        <v>16639</v>
      </c>
      <c r="D5118">
        <v>37</v>
      </c>
      <c r="E5118" t="s">
        <v>19</v>
      </c>
      <c r="F5118" t="s">
        <v>211</v>
      </c>
      <c r="G5118" s="9">
        <v>44057</v>
      </c>
      <c r="H5118" t="s">
        <v>21</v>
      </c>
      <c r="I5118" t="s">
        <v>52</v>
      </c>
      <c r="J5118" t="s">
        <v>442</v>
      </c>
      <c r="K5118" t="s">
        <v>62</v>
      </c>
      <c r="M5118" t="s">
        <v>41</v>
      </c>
      <c r="N5118" t="s">
        <v>83</v>
      </c>
      <c r="R5118" t="str">
        <f t="shared" si="474"/>
        <v>Fast Response</v>
      </c>
      <c r="S5118" t="str">
        <f t="shared" si="475"/>
        <v>Resolved Within 1 Day</v>
      </c>
      <c r="T5118" t="str">
        <f t="shared" si="476"/>
        <v>Dissatisfied</v>
      </c>
      <c r="U5118">
        <f t="shared" si="477"/>
        <v>0</v>
      </c>
      <c r="V5118">
        <f t="shared" si="478"/>
        <v>0</v>
      </c>
      <c r="W5118">
        <f t="shared" si="479"/>
        <v>1</v>
      </c>
    </row>
    <row r="5119" ht="285" spans="1:23">
      <c r="A5119">
        <v>5118</v>
      </c>
      <c r="B5119" t="s">
        <v>16640</v>
      </c>
      <c r="C5119" t="s">
        <v>16641</v>
      </c>
      <c r="D5119">
        <v>44</v>
      </c>
      <c r="E5119" t="s">
        <v>29</v>
      </c>
      <c r="F5119" t="s">
        <v>207</v>
      </c>
      <c r="G5119" s="9">
        <v>44295</v>
      </c>
      <c r="H5119" t="s">
        <v>59</v>
      </c>
      <c r="I5119" t="s">
        <v>77</v>
      </c>
      <c r="J5119" s="10" t="s">
        <v>16642</v>
      </c>
      <c r="K5119" t="s">
        <v>39</v>
      </c>
      <c r="L5119" t="s">
        <v>16643</v>
      </c>
      <c r="M5119" t="s">
        <v>89</v>
      </c>
      <c r="N5119" t="s">
        <v>55</v>
      </c>
      <c r="O5119" s="11">
        <v>45078.8014930556</v>
      </c>
      <c r="P5119" s="11">
        <v>45078.5292708333</v>
      </c>
      <c r="Q5119">
        <v>3</v>
      </c>
      <c r="R5119" t="str">
        <f t="shared" si="474"/>
        <v>Slow Response</v>
      </c>
      <c r="S5119" t="str">
        <f t="shared" si="475"/>
        <v>Delayed Resolution</v>
      </c>
      <c r="T5119" t="str">
        <f t="shared" si="476"/>
        <v>Neutral</v>
      </c>
      <c r="U5119">
        <f t="shared" si="477"/>
        <v>1</v>
      </c>
      <c r="V5119">
        <f t="shared" si="478"/>
        <v>1</v>
      </c>
      <c r="W5119">
        <f t="shared" si="479"/>
        <v>3</v>
      </c>
    </row>
    <row r="5120" ht="315" spans="1:23">
      <c r="A5120">
        <v>5119</v>
      </c>
      <c r="B5120" t="s">
        <v>16644</v>
      </c>
      <c r="C5120" t="s">
        <v>16645</v>
      </c>
      <c r="D5120">
        <v>22</v>
      </c>
      <c r="E5120" t="s">
        <v>19</v>
      </c>
      <c r="F5120" t="s">
        <v>207</v>
      </c>
      <c r="G5120" s="9">
        <v>43889</v>
      </c>
      <c r="H5120" t="s">
        <v>66</v>
      </c>
      <c r="I5120" t="s">
        <v>150</v>
      </c>
      <c r="J5120" s="10" t="s">
        <v>16646</v>
      </c>
      <c r="K5120" t="s">
        <v>39</v>
      </c>
      <c r="L5120" t="s">
        <v>16647</v>
      </c>
      <c r="M5120" t="s">
        <v>143</v>
      </c>
      <c r="N5120" t="s">
        <v>26</v>
      </c>
      <c r="O5120" s="11">
        <v>45078.0008101852</v>
      </c>
      <c r="P5120" s="11">
        <v>45078.9640046296</v>
      </c>
      <c r="Q5120">
        <v>2</v>
      </c>
      <c r="R5120" t="str">
        <f t="shared" si="474"/>
        <v>Slow Response</v>
      </c>
      <c r="S5120" t="str">
        <f t="shared" si="475"/>
        <v>Delayed Resolution</v>
      </c>
      <c r="T5120" t="str">
        <f t="shared" si="476"/>
        <v>Dissatisfied</v>
      </c>
      <c r="U5120">
        <f t="shared" si="477"/>
        <v>1</v>
      </c>
      <c r="V5120">
        <f t="shared" si="478"/>
        <v>0</v>
      </c>
      <c r="W5120">
        <f t="shared" si="479"/>
        <v>2</v>
      </c>
    </row>
    <row r="5121" ht="330" spans="1:23">
      <c r="A5121">
        <v>5120</v>
      </c>
      <c r="B5121" t="s">
        <v>16648</v>
      </c>
      <c r="C5121" t="s">
        <v>16649</v>
      </c>
      <c r="D5121">
        <v>23</v>
      </c>
      <c r="E5121" t="s">
        <v>29</v>
      </c>
      <c r="F5121" t="s">
        <v>223</v>
      </c>
      <c r="G5121" s="9">
        <v>44204</v>
      </c>
      <c r="H5121" t="s">
        <v>59</v>
      </c>
      <c r="I5121" t="s">
        <v>59</v>
      </c>
      <c r="J5121" s="10" t="s">
        <v>16650</v>
      </c>
      <c r="K5121" t="s">
        <v>39</v>
      </c>
      <c r="L5121" t="s">
        <v>16651</v>
      </c>
      <c r="M5121" t="s">
        <v>89</v>
      </c>
      <c r="N5121" t="s">
        <v>55</v>
      </c>
      <c r="O5121" s="11">
        <v>45078.4931944444</v>
      </c>
      <c r="P5121" s="11">
        <v>45078.5765277778</v>
      </c>
      <c r="Q5121">
        <v>3</v>
      </c>
      <c r="R5121" t="str">
        <f t="shared" si="474"/>
        <v>Slow Response</v>
      </c>
      <c r="S5121" t="str">
        <f t="shared" si="475"/>
        <v>Delayed Resolution</v>
      </c>
      <c r="T5121" t="str">
        <f t="shared" si="476"/>
        <v>Neutral</v>
      </c>
      <c r="U5121">
        <f t="shared" si="477"/>
        <v>1</v>
      </c>
      <c r="V5121">
        <f t="shared" si="478"/>
        <v>1</v>
      </c>
      <c r="W5121">
        <f t="shared" si="479"/>
        <v>3</v>
      </c>
    </row>
    <row r="5122" ht="195" spans="1:23">
      <c r="A5122">
        <v>5121</v>
      </c>
      <c r="B5122" t="s">
        <v>16652</v>
      </c>
      <c r="C5122" t="s">
        <v>16653</v>
      </c>
      <c r="D5122">
        <v>27</v>
      </c>
      <c r="E5122" t="s">
        <v>19</v>
      </c>
      <c r="F5122" t="s">
        <v>65</v>
      </c>
      <c r="G5122" s="9">
        <v>43918</v>
      </c>
      <c r="H5122" t="s">
        <v>66</v>
      </c>
      <c r="I5122" t="s">
        <v>31</v>
      </c>
      <c r="J5122" s="10" t="s">
        <v>16654</v>
      </c>
      <c r="K5122" t="s">
        <v>24</v>
      </c>
      <c r="M5122" t="s">
        <v>25</v>
      </c>
      <c r="N5122" t="s">
        <v>33</v>
      </c>
      <c r="O5122" s="11">
        <v>45078.4154166667</v>
      </c>
      <c r="R5122" t="str">
        <f t="shared" si="474"/>
        <v>Slow Response</v>
      </c>
      <c r="S5122" t="str">
        <f t="shared" si="475"/>
        <v>Resolved Within 1 Day</v>
      </c>
      <c r="T5122" t="str">
        <f t="shared" si="476"/>
        <v>Dissatisfied</v>
      </c>
      <c r="U5122">
        <f t="shared" si="477"/>
        <v>0</v>
      </c>
      <c r="V5122">
        <f t="shared" si="478"/>
        <v>1</v>
      </c>
      <c r="W5122">
        <f t="shared" si="479"/>
        <v>4</v>
      </c>
    </row>
    <row r="5123" spans="1:23">
      <c r="A5123">
        <v>5122</v>
      </c>
      <c r="B5123" t="s">
        <v>16655</v>
      </c>
      <c r="C5123" t="s">
        <v>16656</v>
      </c>
      <c r="D5123">
        <v>34</v>
      </c>
      <c r="E5123" t="s">
        <v>19</v>
      </c>
      <c r="F5123" t="s">
        <v>173</v>
      </c>
      <c r="G5123" s="9">
        <v>44226</v>
      </c>
      <c r="H5123" t="s">
        <v>66</v>
      </c>
      <c r="I5123" t="s">
        <v>37</v>
      </c>
      <c r="J5123" t="s">
        <v>16657</v>
      </c>
      <c r="K5123" t="s">
        <v>24</v>
      </c>
      <c r="M5123" t="s">
        <v>143</v>
      </c>
      <c r="N5123" t="s">
        <v>33</v>
      </c>
      <c r="O5123" s="11">
        <v>45078.4515277778</v>
      </c>
      <c r="R5123" t="str">
        <f t="shared" ref="R5123:R5186" si="480">IF(O5123&lt;=2,"Fast Response",IF(O5123&lt;=6,"Moderate Response","Slow Response"))</f>
        <v>Slow Response</v>
      </c>
      <c r="S5123" t="str">
        <f t="shared" ref="S5123:S5186" si="481">IF(P5123&lt;=24,"Resolved Within 1 Day",IF(P5123&lt;=72,"Resolved Within 3 Days","Delayed Resolution"))</f>
        <v>Resolved Within 1 Day</v>
      </c>
      <c r="T5123" t="str">
        <f t="shared" ref="T5123:T5186" si="482">IF(Q5123&gt;=4,"Satisfied",IF(Q5123=3,"Neutral","Dissatisfied"))</f>
        <v>Dissatisfied</v>
      </c>
      <c r="U5123">
        <f t="shared" ref="U5123:U5186" si="483">IF(LOWER(K5123)="closed",1,0)</f>
        <v>0</v>
      </c>
      <c r="V5123">
        <f t="shared" ref="V5123:V5186" si="484">IF(OR(LOWER(M5123)="high",LOWER(M5123)="critical"),1,0)</f>
        <v>0</v>
      </c>
      <c r="W5123">
        <f t="shared" ref="W5123:W5186" si="485">IF(LOWER(M5123)="critical",4,IF(LOWER(M5123)="high",3,IF(LOWER(M5123)="medium",2,1)))</f>
        <v>2</v>
      </c>
    </row>
    <row r="5124" ht="285" spans="1:23">
      <c r="A5124">
        <v>5123</v>
      </c>
      <c r="B5124" t="s">
        <v>16658</v>
      </c>
      <c r="C5124" t="s">
        <v>16659</v>
      </c>
      <c r="D5124">
        <v>28</v>
      </c>
      <c r="E5124" t="s">
        <v>29</v>
      </c>
      <c r="F5124" t="s">
        <v>219</v>
      </c>
      <c r="G5124" s="9">
        <v>44272</v>
      </c>
      <c r="H5124" t="s">
        <v>45</v>
      </c>
      <c r="I5124" t="s">
        <v>177</v>
      </c>
      <c r="J5124" s="10" t="s">
        <v>16660</v>
      </c>
      <c r="K5124" t="s">
        <v>39</v>
      </c>
      <c r="L5124" t="s">
        <v>16661</v>
      </c>
      <c r="M5124" t="s">
        <v>41</v>
      </c>
      <c r="N5124" t="s">
        <v>33</v>
      </c>
      <c r="O5124" s="11">
        <v>45078.350150463</v>
      </c>
      <c r="P5124" s="11">
        <v>45078.4855671296</v>
      </c>
      <c r="Q5124">
        <v>1</v>
      </c>
      <c r="R5124" t="str">
        <f t="shared" si="480"/>
        <v>Slow Response</v>
      </c>
      <c r="S5124" t="str">
        <f t="shared" si="481"/>
        <v>Delayed Resolution</v>
      </c>
      <c r="T5124" t="str">
        <f t="shared" si="482"/>
        <v>Dissatisfied</v>
      </c>
      <c r="U5124">
        <f t="shared" si="483"/>
        <v>1</v>
      </c>
      <c r="V5124">
        <f t="shared" si="484"/>
        <v>0</v>
      </c>
      <c r="W5124">
        <f t="shared" si="485"/>
        <v>1</v>
      </c>
    </row>
    <row r="5125" ht="240" spans="1:23">
      <c r="A5125">
        <v>5124</v>
      </c>
      <c r="B5125" t="s">
        <v>16662</v>
      </c>
      <c r="C5125" t="s">
        <v>16663</v>
      </c>
      <c r="D5125">
        <v>39</v>
      </c>
      <c r="E5125" t="s">
        <v>19</v>
      </c>
      <c r="F5125" t="s">
        <v>242</v>
      </c>
      <c r="G5125" s="9">
        <v>44467</v>
      </c>
      <c r="H5125" t="s">
        <v>59</v>
      </c>
      <c r="I5125" t="s">
        <v>113</v>
      </c>
      <c r="J5125" s="10" t="s">
        <v>16664</v>
      </c>
      <c r="K5125" t="s">
        <v>39</v>
      </c>
      <c r="L5125" t="s">
        <v>16665</v>
      </c>
      <c r="M5125" t="s">
        <v>25</v>
      </c>
      <c r="N5125" t="s">
        <v>83</v>
      </c>
      <c r="O5125" s="11">
        <v>45078.3730902778</v>
      </c>
      <c r="P5125" s="11">
        <v>45078.1133680556</v>
      </c>
      <c r="Q5125">
        <v>1</v>
      </c>
      <c r="R5125" t="str">
        <f t="shared" si="480"/>
        <v>Slow Response</v>
      </c>
      <c r="S5125" t="str">
        <f t="shared" si="481"/>
        <v>Delayed Resolution</v>
      </c>
      <c r="T5125" t="str">
        <f t="shared" si="482"/>
        <v>Dissatisfied</v>
      </c>
      <c r="U5125">
        <f t="shared" si="483"/>
        <v>1</v>
      </c>
      <c r="V5125">
        <f t="shared" si="484"/>
        <v>1</v>
      </c>
      <c r="W5125">
        <f t="shared" si="485"/>
        <v>4</v>
      </c>
    </row>
    <row r="5126" ht="255" spans="1:23">
      <c r="A5126">
        <v>5125</v>
      </c>
      <c r="B5126" t="s">
        <v>16666</v>
      </c>
      <c r="C5126" t="s">
        <v>16667</v>
      </c>
      <c r="D5126">
        <v>39</v>
      </c>
      <c r="E5126" t="s">
        <v>58</v>
      </c>
      <c r="F5126" t="s">
        <v>20</v>
      </c>
      <c r="G5126" s="9">
        <v>44027</v>
      </c>
      <c r="H5126" t="s">
        <v>67</v>
      </c>
      <c r="I5126" t="s">
        <v>22</v>
      </c>
      <c r="J5126" s="10" t="s">
        <v>16668</v>
      </c>
      <c r="K5126" t="s">
        <v>62</v>
      </c>
      <c r="M5126" t="s">
        <v>143</v>
      </c>
      <c r="N5126" t="s">
        <v>55</v>
      </c>
      <c r="R5126" t="str">
        <f t="shared" si="480"/>
        <v>Fast Response</v>
      </c>
      <c r="S5126" t="str">
        <f t="shared" si="481"/>
        <v>Resolved Within 1 Day</v>
      </c>
      <c r="T5126" t="str">
        <f t="shared" si="482"/>
        <v>Dissatisfied</v>
      </c>
      <c r="U5126">
        <f t="shared" si="483"/>
        <v>0</v>
      </c>
      <c r="V5126">
        <f t="shared" si="484"/>
        <v>0</v>
      </c>
      <c r="W5126">
        <f t="shared" si="485"/>
        <v>2</v>
      </c>
    </row>
    <row r="5127" ht="345" spans="1:23">
      <c r="A5127">
        <v>5126</v>
      </c>
      <c r="B5127" t="s">
        <v>16669</v>
      </c>
      <c r="C5127" t="s">
        <v>16670</v>
      </c>
      <c r="D5127">
        <v>43</v>
      </c>
      <c r="E5127" t="s">
        <v>29</v>
      </c>
      <c r="F5127" t="s">
        <v>173</v>
      </c>
      <c r="G5127" s="9">
        <v>43835</v>
      </c>
      <c r="H5127" t="s">
        <v>59</v>
      </c>
      <c r="I5127" t="s">
        <v>52</v>
      </c>
      <c r="J5127" s="10" t="s">
        <v>16671</v>
      </c>
      <c r="K5127" t="s">
        <v>62</v>
      </c>
      <c r="M5127" t="s">
        <v>41</v>
      </c>
      <c r="N5127" t="s">
        <v>55</v>
      </c>
      <c r="R5127" t="str">
        <f t="shared" si="480"/>
        <v>Fast Response</v>
      </c>
      <c r="S5127" t="str">
        <f t="shared" si="481"/>
        <v>Resolved Within 1 Day</v>
      </c>
      <c r="T5127" t="str">
        <f t="shared" si="482"/>
        <v>Dissatisfied</v>
      </c>
      <c r="U5127">
        <f t="shared" si="483"/>
        <v>0</v>
      </c>
      <c r="V5127">
        <f t="shared" si="484"/>
        <v>0</v>
      </c>
      <c r="W5127">
        <f t="shared" si="485"/>
        <v>1</v>
      </c>
    </row>
    <row r="5128" ht="270" spans="1:23">
      <c r="A5128">
        <v>5127</v>
      </c>
      <c r="B5128" t="s">
        <v>16672</v>
      </c>
      <c r="C5128" t="s">
        <v>16673</v>
      </c>
      <c r="D5128">
        <v>46</v>
      </c>
      <c r="E5128" t="s">
        <v>58</v>
      </c>
      <c r="F5128" t="s">
        <v>107</v>
      </c>
      <c r="G5128" s="9">
        <v>44246</v>
      </c>
      <c r="H5128" t="s">
        <v>59</v>
      </c>
      <c r="I5128" t="s">
        <v>31</v>
      </c>
      <c r="J5128" s="10" t="s">
        <v>16674</v>
      </c>
      <c r="K5128" t="s">
        <v>39</v>
      </c>
      <c r="L5128" t="s">
        <v>16675</v>
      </c>
      <c r="M5128" t="s">
        <v>89</v>
      </c>
      <c r="N5128" t="s">
        <v>33</v>
      </c>
      <c r="O5128" s="11">
        <v>45078.0863425926</v>
      </c>
      <c r="P5128" s="11">
        <v>45078.6856481481</v>
      </c>
      <c r="Q5128">
        <v>3</v>
      </c>
      <c r="R5128" t="str">
        <f t="shared" si="480"/>
        <v>Slow Response</v>
      </c>
      <c r="S5128" t="str">
        <f t="shared" si="481"/>
        <v>Delayed Resolution</v>
      </c>
      <c r="T5128" t="str">
        <f t="shared" si="482"/>
        <v>Neutral</v>
      </c>
      <c r="U5128">
        <f t="shared" si="483"/>
        <v>1</v>
      </c>
      <c r="V5128">
        <f t="shared" si="484"/>
        <v>1</v>
      </c>
      <c r="W5128">
        <f t="shared" si="485"/>
        <v>3</v>
      </c>
    </row>
    <row r="5129" ht="285" spans="1:23">
      <c r="A5129">
        <v>5128</v>
      </c>
      <c r="B5129" t="s">
        <v>16676</v>
      </c>
      <c r="C5129" t="s">
        <v>16677</v>
      </c>
      <c r="D5129">
        <v>24</v>
      </c>
      <c r="E5129" t="s">
        <v>19</v>
      </c>
      <c r="F5129" t="s">
        <v>655</v>
      </c>
      <c r="G5129" s="9">
        <v>44036</v>
      </c>
      <c r="H5129" t="s">
        <v>45</v>
      </c>
      <c r="I5129" t="s">
        <v>60</v>
      </c>
      <c r="J5129" s="10" t="s">
        <v>16678</v>
      </c>
      <c r="K5129" t="s">
        <v>39</v>
      </c>
      <c r="L5129" t="s">
        <v>16679</v>
      </c>
      <c r="M5129" t="s">
        <v>89</v>
      </c>
      <c r="N5129" t="s">
        <v>33</v>
      </c>
      <c r="O5129" s="11">
        <v>45078.5287268519</v>
      </c>
      <c r="P5129" s="11">
        <v>45078.2009490741</v>
      </c>
      <c r="Q5129">
        <v>4</v>
      </c>
      <c r="R5129" t="str">
        <f t="shared" si="480"/>
        <v>Slow Response</v>
      </c>
      <c r="S5129" t="str">
        <f t="shared" si="481"/>
        <v>Delayed Resolution</v>
      </c>
      <c r="T5129" t="str">
        <f t="shared" si="482"/>
        <v>Satisfied</v>
      </c>
      <c r="U5129">
        <f t="shared" si="483"/>
        <v>1</v>
      </c>
      <c r="V5129">
        <f t="shared" si="484"/>
        <v>1</v>
      </c>
      <c r="W5129">
        <f t="shared" si="485"/>
        <v>3</v>
      </c>
    </row>
    <row r="5130" ht="330" spans="1:23">
      <c r="A5130">
        <v>5129</v>
      </c>
      <c r="B5130" t="s">
        <v>16680</v>
      </c>
      <c r="C5130" t="s">
        <v>16681</v>
      </c>
      <c r="D5130">
        <v>51</v>
      </c>
      <c r="E5130" t="s">
        <v>19</v>
      </c>
      <c r="F5130" t="s">
        <v>242</v>
      </c>
      <c r="G5130" s="9">
        <v>44033</v>
      </c>
      <c r="H5130" t="s">
        <v>59</v>
      </c>
      <c r="I5130" t="s">
        <v>177</v>
      </c>
      <c r="J5130" s="10" t="s">
        <v>16682</v>
      </c>
      <c r="K5130" t="s">
        <v>39</v>
      </c>
      <c r="L5130" t="s">
        <v>16683</v>
      </c>
      <c r="M5130" t="s">
        <v>41</v>
      </c>
      <c r="N5130" t="s">
        <v>83</v>
      </c>
      <c r="O5130" s="11">
        <v>45078.0217939815</v>
      </c>
      <c r="P5130" s="11">
        <v>45078.464849537</v>
      </c>
      <c r="Q5130">
        <v>5</v>
      </c>
      <c r="R5130" t="str">
        <f t="shared" si="480"/>
        <v>Slow Response</v>
      </c>
      <c r="S5130" t="str">
        <f t="shared" si="481"/>
        <v>Delayed Resolution</v>
      </c>
      <c r="T5130" t="str">
        <f t="shared" si="482"/>
        <v>Satisfied</v>
      </c>
      <c r="U5130">
        <f t="shared" si="483"/>
        <v>1</v>
      </c>
      <c r="V5130">
        <f t="shared" si="484"/>
        <v>0</v>
      </c>
      <c r="W5130">
        <f t="shared" si="485"/>
        <v>1</v>
      </c>
    </row>
    <row r="5131" ht="285" spans="1:23">
      <c r="A5131">
        <v>5130</v>
      </c>
      <c r="B5131" t="s">
        <v>16684</v>
      </c>
      <c r="C5131" t="s">
        <v>16685</v>
      </c>
      <c r="D5131">
        <v>39</v>
      </c>
      <c r="E5131" t="s">
        <v>58</v>
      </c>
      <c r="F5131" t="s">
        <v>103</v>
      </c>
      <c r="G5131" s="9">
        <v>43935</v>
      </c>
      <c r="H5131" t="s">
        <v>21</v>
      </c>
      <c r="I5131" t="s">
        <v>113</v>
      </c>
      <c r="J5131" s="10" t="s">
        <v>16686</v>
      </c>
      <c r="K5131" t="s">
        <v>24</v>
      </c>
      <c r="M5131" t="s">
        <v>143</v>
      </c>
      <c r="N5131" t="s">
        <v>33</v>
      </c>
      <c r="O5131" s="11">
        <v>45078.2398726852</v>
      </c>
      <c r="R5131" t="str">
        <f t="shared" si="480"/>
        <v>Slow Response</v>
      </c>
      <c r="S5131" t="str">
        <f t="shared" si="481"/>
        <v>Resolved Within 1 Day</v>
      </c>
      <c r="T5131" t="str">
        <f t="shared" si="482"/>
        <v>Dissatisfied</v>
      </c>
      <c r="U5131">
        <f t="shared" si="483"/>
        <v>0</v>
      </c>
      <c r="V5131">
        <f t="shared" si="484"/>
        <v>0</v>
      </c>
      <c r="W5131">
        <f t="shared" si="485"/>
        <v>2</v>
      </c>
    </row>
    <row r="5132" spans="1:23">
      <c r="A5132">
        <v>5131</v>
      </c>
      <c r="B5132" t="s">
        <v>16687</v>
      </c>
      <c r="C5132" t="s">
        <v>16688</v>
      </c>
      <c r="D5132">
        <v>31</v>
      </c>
      <c r="E5132" t="s">
        <v>58</v>
      </c>
      <c r="F5132" t="s">
        <v>71</v>
      </c>
      <c r="G5132" s="9">
        <v>44397</v>
      </c>
      <c r="H5132" t="s">
        <v>66</v>
      </c>
      <c r="I5132" t="s">
        <v>22</v>
      </c>
      <c r="J5132" t="s">
        <v>16689</v>
      </c>
      <c r="K5132" t="s">
        <v>24</v>
      </c>
      <c r="M5132" t="s">
        <v>41</v>
      </c>
      <c r="N5132" t="s">
        <v>55</v>
      </c>
      <c r="O5132" s="11">
        <v>45078.9044791667</v>
      </c>
      <c r="R5132" t="str">
        <f t="shared" si="480"/>
        <v>Slow Response</v>
      </c>
      <c r="S5132" t="str">
        <f t="shared" si="481"/>
        <v>Resolved Within 1 Day</v>
      </c>
      <c r="T5132" t="str">
        <f t="shared" si="482"/>
        <v>Dissatisfied</v>
      </c>
      <c r="U5132">
        <f t="shared" si="483"/>
        <v>0</v>
      </c>
      <c r="V5132">
        <f t="shared" si="484"/>
        <v>0</v>
      </c>
      <c r="W5132">
        <f t="shared" si="485"/>
        <v>1</v>
      </c>
    </row>
    <row r="5133" ht="300" spans="1:23">
      <c r="A5133">
        <v>5132</v>
      </c>
      <c r="B5133" t="s">
        <v>447</v>
      </c>
      <c r="C5133" t="s">
        <v>16690</v>
      </c>
      <c r="D5133">
        <v>26</v>
      </c>
      <c r="E5133" t="s">
        <v>29</v>
      </c>
      <c r="F5133" t="s">
        <v>286</v>
      </c>
      <c r="G5133" s="9">
        <v>44063</v>
      </c>
      <c r="H5133" t="s">
        <v>67</v>
      </c>
      <c r="I5133" t="s">
        <v>72</v>
      </c>
      <c r="J5133" s="10" t="s">
        <v>16691</v>
      </c>
      <c r="K5133" t="s">
        <v>24</v>
      </c>
      <c r="M5133" t="s">
        <v>143</v>
      </c>
      <c r="N5133" t="s">
        <v>83</v>
      </c>
      <c r="O5133" s="11">
        <v>45078.4690740741</v>
      </c>
      <c r="R5133" t="str">
        <f t="shared" si="480"/>
        <v>Slow Response</v>
      </c>
      <c r="S5133" t="str">
        <f t="shared" si="481"/>
        <v>Resolved Within 1 Day</v>
      </c>
      <c r="T5133" t="str">
        <f t="shared" si="482"/>
        <v>Dissatisfied</v>
      </c>
      <c r="U5133">
        <f t="shared" si="483"/>
        <v>0</v>
      </c>
      <c r="V5133">
        <f t="shared" si="484"/>
        <v>0</v>
      </c>
      <c r="W5133">
        <f t="shared" si="485"/>
        <v>2</v>
      </c>
    </row>
    <row r="5134" spans="1:23">
      <c r="A5134">
        <v>5133</v>
      </c>
      <c r="B5134" t="s">
        <v>3672</v>
      </c>
      <c r="C5134" t="s">
        <v>16692</v>
      </c>
      <c r="D5134">
        <v>38</v>
      </c>
      <c r="E5134" t="s">
        <v>58</v>
      </c>
      <c r="F5134" t="s">
        <v>86</v>
      </c>
      <c r="G5134" s="9">
        <v>43931</v>
      </c>
      <c r="H5134" t="s">
        <v>45</v>
      </c>
      <c r="I5134" t="s">
        <v>99</v>
      </c>
      <c r="J5134" t="s">
        <v>16693</v>
      </c>
      <c r="K5134" t="s">
        <v>39</v>
      </c>
      <c r="L5134" t="s">
        <v>16694</v>
      </c>
      <c r="M5134" t="s">
        <v>143</v>
      </c>
      <c r="N5134" t="s">
        <v>55</v>
      </c>
      <c r="O5134" s="11">
        <v>45078.445474537</v>
      </c>
      <c r="P5134" s="11">
        <v>45078.3128356481</v>
      </c>
      <c r="Q5134">
        <v>5</v>
      </c>
      <c r="R5134" t="str">
        <f t="shared" si="480"/>
        <v>Slow Response</v>
      </c>
      <c r="S5134" t="str">
        <f t="shared" si="481"/>
        <v>Delayed Resolution</v>
      </c>
      <c r="T5134" t="str">
        <f t="shared" si="482"/>
        <v>Satisfied</v>
      </c>
      <c r="U5134">
        <f t="shared" si="483"/>
        <v>1</v>
      </c>
      <c r="V5134">
        <f t="shared" si="484"/>
        <v>0</v>
      </c>
      <c r="W5134">
        <f t="shared" si="485"/>
        <v>2</v>
      </c>
    </row>
    <row r="5135" ht="330" spans="1:23">
      <c r="A5135">
        <v>5134</v>
      </c>
      <c r="B5135" t="s">
        <v>9338</v>
      </c>
      <c r="C5135" t="s">
        <v>16695</v>
      </c>
      <c r="D5135">
        <v>53</v>
      </c>
      <c r="E5135" t="s">
        <v>58</v>
      </c>
      <c r="F5135" t="s">
        <v>286</v>
      </c>
      <c r="G5135" s="9">
        <v>44091</v>
      </c>
      <c r="H5135" t="s">
        <v>59</v>
      </c>
      <c r="I5135" t="s">
        <v>31</v>
      </c>
      <c r="J5135" s="10" t="s">
        <v>16696</v>
      </c>
      <c r="K5135" t="s">
        <v>39</v>
      </c>
      <c r="L5135" t="s">
        <v>16697</v>
      </c>
      <c r="M5135" t="s">
        <v>143</v>
      </c>
      <c r="N5135" t="s">
        <v>55</v>
      </c>
      <c r="O5135" s="11">
        <v>45078.1170138889</v>
      </c>
      <c r="P5135" s="11">
        <v>45078.978125</v>
      </c>
      <c r="Q5135">
        <v>2</v>
      </c>
      <c r="R5135" t="str">
        <f t="shared" si="480"/>
        <v>Slow Response</v>
      </c>
      <c r="S5135" t="str">
        <f t="shared" si="481"/>
        <v>Delayed Resolution</v>
      </c>
      <c r="T5135" t="str">
        <f t="shared" si="482"/>
        <v>Dissatisfied</v>
      </c>
      <c r="U5135">
        <f t="shared" si="483"/>
        <v>1</v>
      </c>
      <c r="V5135">
        <f t="shared" si="484"/>
        <v>0</v>
      </c>
      <c r="W5135">
        <f t="shared" si="485"/>
        <v>2</v>
      </c>
    </row>
    <row r="5136" ht="270" spans="1:23">
      <c r="A5136">
        <v>5135</v>
      </c>
      <c r="B5136" t="s">
        <v>16698</v>
      </c>
      <c r="C5136" t="s">
        <v>16699</v>
      </c>
      <c r="D5136">
        <v>46</v>
      </c>
      <c r="E5136" t="s">
        <v>29</v>
      </c>
      <c r="F5136" t="s">
        <v>421</v>
      </c>
      <c r="G5136" s="9">
        <v>44111</v>
      </c>
      <c r="H5136" t="s">
        <v>21</v>
      </c>
      <c r="I5136" t="s">
        <v>177</v>
      </c>
      <c r="J5136" s="10" t="s">
        <v>16700</v>
      </c>
      <c r="K5136" t="s">
        <v>24</v>
      </c>
      <c r="M5136" t="s">
        <v>25</v>
      </c>
      <c r="N5136" t="s">
        <v>33</v>
      </c>
      <c r="O5136" s="11">
        <v>45078.3531481481</v>
      </c>
      <c r="R5136" t="str">
        <f t="shared" si="480"/>
        <v>Slow Response</v>
      </c>
      <c r="S5136" t="str">
        <f t="shared" si="481"/>
        <v>Resolved Within 1 Day</v>
      </c>
      <c r="T5136" t="str">
        <f t="shared" si="482"/>
        <v>Dissatisfied</v>
      </c>
      <c r="U5136">
        <f t="shared" si="483"/>
        <v>0</v>
      </c>
      <c r="V5136">
        <f t="shared" si="484"/>
        <v>1</v>
      </c>
      <c r="W5136">
        <f t="shared" si="485"/>
        <v>4</v>
      </c>
    </row>
    <row r="5137" ht="270" spans="1:23">
      <c r="A5137">
        <v>5136</v>
      </c>
      <c r="B5137" t="s">
        <v>16701</v>
      </c>
      <c r="C5137" t="s">
        <v>16702</v>
      </c>
      <c r="D5137">
        <v>22</v>
      </c>
      <c r="E5137" t="s">
        <v>29</v>
      </c>
      <c r="F5137" t="s">
        <v>30</v>
      </c>
      <c r="G5137" s="9">
        <v>44053</v>
      </c>
      <c r="H5137" t="s">
        <v>66</v>
      </c>
      <c r="I5137" t="s">
        <v>77</v>
      </c>
      <c r="J5137" s="10" t="s">
        <v>16703</v>
      </c>
      <c r="K5137" t="s">
        <v>62</v>
      </c>
      <c r="M5137" t="s">
        <v>41</v>
      </c>
      <c r="N5137" t="s">
        <v>33</v>
      </c>
      <c r="R5137" t="str">
        <f t="shared" si="480"/>
        <v>Fast Response</v>
      </c>
      <c r="S5137" t="str">
        <f t="shared" si="481"/>
        <v>Resolved Within 1 Day</v>
      </c>
      <c r="T5137" t="str">
        <f t="shared" si="482"/>
        <v>Dissatisfied</v>
      </c>
      <c r="U5137">
        <f t="shared" si="483"/>
        <v>0</v>
      </c>
      <c r="V5137">
        <f t="shared" si="484"/>
        <v>0</v>
      </c>
      <c r="W5137">
        <f t="shared" si="485"/>
        <v>1</v>
      </c>
    </row>
    <row r="5138" ht="270" spans="1:23">
      <c r="A5138">
        <v>5137</v>
      </c>
      <c r="B5138" t="s">
        <v>16704</v>
      </c>
      <c r="C5138" t="s">
        <v>16705</v>
      </c>
      <c r="D5138">
        <v>51</v>
      </c>
      <c r="E5138" t="s">
        <v>19</v>
      </c>
      <c r="F5138" t="s">
        <v>339</v>
      </c>
      <c r="G5138" s="9">
        <v>44465</v>
      </c>
      <c r="H5138" t="s">
        <v>66</v>
      </c>
      <c r="I5138" t="s">
        <v>31</v>
      </c>
      <c r="J5138" s="10" t="s">
        <v>16706</v>
      </c>
      <c r="K5138" t="s">
        <v>24</v>
      </c>
      <c r="M5138" t="s">
        <v>143</v>
      </c>
      <c r="N5138" t="s">
        <v>26</v>
      </c>
      <c r="O5138" s="11">
        <v>45078.2240162037</v>
      </c>
      <c r="R5138" t="str">
        <f t="shared" si="480"/>
        <v>Slow Response</v>
      </c>
      <c r="S5138" t="str">
        <f t="shared" si="481"/>
        <v>Resolved Within 1 Day</v>
      </c>
      <c r="T5138" t="str">
        <f t="shared" si="482"/>
        <v>Dissatisfied</v>
      </c>
      <c r="U5138">
        <f t="shared" si="483"/>
        <v>0</v>
      </c>
      <c r="V5138">
        <f t="shared" si="484"/>
        <v>0</v>
      </c>
      <c r="W5138">
        <f t="shared" si="485"/>
        <v>2</v>
      </c>
    </row>
    <row r="5139" ht="315" spans="1:23">
      <c r="A5139">
        <v>5138</v>
      </c>
      <c r="B5139" t="s">
        <v>16707</v>
      </c>
      <c r="C5139" t="s">
        <v>16708</v>
      </c>
      <c r="D5139">
        <v>63</v>
      </c>
      <c r="E5139" t="s">
        <v>58</v>
      </c>
      <c r="F5139" t="s">
        <v>207</v>
      </c>
      <c r="G5139" s="9">
        <v>44068</v>
      </c>
      <c r="H5139" t="s">
        <v>59</v>
      </c>
      <c r="I5139" t="s">
        <v>60</v>
      </c>
      <c r="J5139" s="10" t="s">
        <v>16709</v>
      </c>
      <c r="K5139" t="s">
        <v>24</v>
      </c>
      <c r="M5139" t="s">
        <v>41</v>
      </c>
      <c r="N5139" t="s">
        <v>26</v>
      </c>
      <c r="O5139" s="11">
        <v>45078.2941666667</v>
      </c>
      <c r="R5139" t="str">
        <f t="shared" si="480"/>
        <v>Slow Response</v>
      </c>
      <c r="S5139" t="str">
        <f t="shared" si="481"/>
        <v>Resolved Within 1 Day</v>
      </c>
      <c r="T5139" t="str">
        <f t="shared" si="482"/>
        <v>Dissatisfied</v>
      </c>
      <c r="U5139">
        <f t="shared" si="483"/>
        <v>0</v>
      </c>
      <c r="V5139">
        <f t="shared" si="484"/>
        <v>0</v>
      </c>
      <c r="W5139">
        <f t="shared" si="485"/>
        <v>1</v>
      </c>
    </row>
    <row r="5140" ht="300" spans="1:23">
      <c r="A5140">
        <v>5139</v>
      </c>
      <c r="B5140" t="s">
        <v>16710</v>
      </c>
      <c r="C5140" t="s">
        <v>16711</v>
      </c>
      <c r="D5140">
        <v>21</v>
      </c>
      <c r="E5140" t="s">
        <v>19</v>
      </c>
      <c r="F5140" t="s">
        <v>107</v>
      </c>
      <c r="G5140" s="9">
        <v>43872</v>
      </c>
      <c r="H5140" t="s">
        <v>59</v>
      </c>
      <c r="I5140" t="s">
        <v>46</v>
      </c>
      <c r="J5140" s="10" t="s">
        <v>16712</v>
      </c>
      <c r="K5140" t="s">
        <v>39</v>
      </c>
      <c r="L5140" t="s">
        <v>16713</v>
      </c>
      <c r="M5140" t="s">
        <v>41</v>
      </c>
      <c r="N5140" t="s">
        <v>33</v>
      </c>
      <c r="O5140" s="11">
        <v>45078.0261226852</v>
      </c>
      <c r="P5140" s="11">
        <v>45078.047650463</v>
      </c>
      <c r="Q5140">
        <v>5</v>
      </c>
      <c r="R5140" t="str">
        <f t="shared" si="480"/>
        <v>Slow Response</v>
      </c>
      <c r="S5140" t="str">
        <f t="shared" si="481"/>
        <v>Delayed Resolution</v>
      </c>
      <c r="T5140" t="str">
        <f t="shared" si="482"/>
        <v>Satisfied</v>
      </c>
      <c r="U5140">
        <f t="shared" si="483"/>
        <v>1</v>
      </c>
      <c r="V5140">
        <f t="shared" si="484"/>
        <v>0</v>
      </c>
      <c r="W5140">
        <f t="shared" si="485"/>
        <v>1</v>
      </c>
    </row>
    <row r="5141" ht="300" spans="1:23">
      <c r="A5141">
        <v>5140</v>
      </c>
      <c r="B5141" t="s">
        <v>16714</v>
      </c>
      <c r="C5141" t="s">
        <v>16715</v>
      </c>
      <c r="D5141">
        <v>54</v>
      </c>
      <c r="E5141" t="s">
        <v>58</v>
      </c>
      <c r="F5141" t="s">
        <v>36</v>
      </c>
      <c r="G5141" s="9">
        <v>44246</v>
      </c>
      <c r="H5141" t="s">
        <v>66</v>
      </c>
      <c r="I5141" t="s">
        <v>52</v>
      </c>
      <c r="J5141" s="10" t="s">
        <v>16716</v>
      </c>
      <c r="K5141" t="s">
        <v>24</v>
      </c>
      <c r="M5141" t="s">
        <v>143</v>
      </c>
      <c r="N5141" t="s">
        <v>55</v>
      </c>
      <c r="O5141" s="11">
        <v>45078.9233680556</v>
      </c>
      <c r="R5141" t="str">
        <f t="shared" si="480"/>
        <v>Slow Response</v>
      </c>
      <c r="S5141" t="str">
        <f t="shared" si="481"/>
        <v>Resolved Within 1 Day</v>
      </c>
      <c r="T5141" t="str">
        <f t="shared" si="482"/>
        <v>Dissatisfied</v>
      </c>
      <c r="U5141">
        <f t="shared" si="483"/>
        <v>0</v>
      </c>
      <c r="V5141">
        <f t="shared" si="484"/>
        <v>0</v>
      </c>
      <c r="W5141">
        <f t="shared" si="485"/>
        <v>2</v>
      </c>
    </row>
    <row r="5142" ht="300" spans="1:23">
      <c r="A5142">
        <v>5141</v>
      </c>
      <c r="B5142" t="s">
        <v>16717</v>
      </c>
      <c r="C5142" t="s">
        <v>16718</v>
      </c>
      <c r="D5142">
        <v>56</v>
      </c>
      <c r="E5142" t="s">
        <v>19</v>
      </c>
      <c r="F5142" t="s">
        <v>157</v>
      </c>
      <c r="G5142" s="9">
        <v>43970</v>
      </c>
      <c r="H5142" t="s">
        <v>67</v>
      </c>
      <c r="I5142" t="s">
        <v>141</v>
      </c>
      <c r="J5142" s="10" t="s">
        <v>16719</v>
      </c>
      <c r="K5142" t="s">
        <v>62</v>
      </c>
      <c r="M5142" t="s">
        <v>143</v>
      </c>
      <c r="N5142" t="s">
        <v>26</v>
      </c>
      <c r="R5142" t="str">
        <f t="shared" si="480"/>
        <v>Fast Response</v>
      </c>
      <c r="S5142" t="str">
        <f t="shared" si="481"/>
        <v>Resolved Within 1 Day</v>
      </c>
      <c r="T5142" t="str">
        <f t="shared" si="482"/>
        <v>Dissatisfied</v>
      </c>
      <c r="U5142">
        <f t="shared" si="483"/>
        <v>0</v>
      </c>
      <c r="V5142">
        <f t="shared" si="484"/>
        <v>0</v>
      </c>
      <c r="W5142">
        <f t="shared" si="485"/>
        <v>2</v>
      </c>
    </row>
    <row r="5143" ht="315" spans="1:23">
      <c r="A5143">
        <v>5142</v>
      </c>
      <c r="B5143" t="s">
        <v>8776</v>
      </c>
      <c r="C5143" t="s">
        <v>16720</v>
      </c>
      <c r="D5143">
        <v>54</v>
      </c>
      <c r="E5143" t="s">
        <v>58</v>
      </c>
      <c r="F5143" t="s">
        <v>51</v>
      </c>
      <c r="G5143" s="9">
        <v>44213</v>
      </c>
      <c r="H5143" t="s">
        <v>66</v>
      </c>
      <c r="I5143" t="s">
        <v>52</v>
      </c>
      <c r="J5143" s="10" t="s">
        <v>16721</v>
      </c>
      <c r="K5143" t="s">
        <v>24</v>
      </c>
      <c r="M5143" t="s">
        <v>41</v>
      </c>
      <c r="N5143" t="s">
        <v>26</v>
      </c>
      <c r="O5143" s="11">
        <v>45078.3865972222</v>
      </c>
      <c r="R5143" t="str">
        <f t="shared" si="480"/>
        <v>Slow Response</v>
      </c>
      <c r="S5143" t="str">
        <f t="shared" si="481"/>
        <v>Resolved Within 1 Day</v>
      </c>
      <c r="T5143" t="str">
        <f t="shared" si="482"/>
        <v>Dissatisfied</v>
      </c>
      <c r="U5143">
        <f t="shared" si="483"/>
        <v>0</v>
      </c>
      <c r="V5143">
        <f t="shared" si="484"/>
        <v>0</v>
      </c>
      <c r="W5143">
        <f t="shared" si="485"/>
        <v>1</v>
      </c>
    </row>
    <row r="5144" ht="300" spans="1:23">
      <c r="A5144">
        <v>5143</v>
      </c>
      <c r="B5144" t="s">
        <v>16722</v>
      </c>
      <c r="C5144" t="s">
        <v>16723</v>
      </c>
      <c r="D5144">
        <v>65</v>
      </c>
      <c r="E5144" t="s">
        <v>58</v>
      </c>
      <c r="F5144" t="s">
        <v>65</v>
      </c>
      <c r="G5144" s="9">
        <v>44399</v>
      </c>
      <c r="H5144" t="s">
        <v>66</v>
      </c>
      <c r="I5144" t="s">
        <v>93</v>
      </c>
      <c r="J5144" s="10" t="s">
        <v>16724</v>
      </c>
      <c r="K5144" t="s">
        <v>62</v>
      </c>
      <c r="M5144" t="s">
        <v>41</v>
      </c>
      <c r="N5144" t="s">
        <v>33</v>
      </c>
      <c r="R5144" t="str">
        <f t="shared" si="480"/>
        <v>Fast Response</v>
      </c>
      <c r="S5144" t="str">
        <f t="shared" si="481"/>
        <v>Resolved Within 1 Day</v>
      </c>
      <c r="T5144" t="str">
        <f t="shared" si="482"/>
        <v>Dissatisfied</v>
      </c>
      <c r="U5144">
        <f t="shared" si="483"/>
        <v>0</v>
      </c>
      <c r="V5144">
        <f t="shared" si="484"/>
        <v>0</v>
      </c>
      <c r="W5144">
        <f t="shared" si="485"/>
        <v>1</v>
      </c>
    </row>
    <row r="5145" ht="300" spans="1:23">
      <c r="A5145">
        <v>5144</v>
      </c>
      <c r="B5145" t="s">
        <v>16725</v>
      </c>
      <c r="C5145" t="s">
        <v>16726</v>
      </c>
      <c r="D5145">
        <v>25</v>
      </c>
      <c r="E5145" t="s">
        <v>29</v>
      </c>
      <c r="F5145" t="s">
        <v>421</v>
      </c>
      <c r="G5145" s="9">
        <v>44388</v>
      </c>
      <c r="H5145" t="s">
        <v>45</v>
      </c>
      <c r="I5145" t="s">
        <v>177</v>
      </c>
      <c r="J5145" s="10" t="s">
        <v>16727</v>
      </c>
      <c r="K5145" t="s">
        <v>39</v>
      </c>
      <c r="L5145" t="s">
        <v>16728</v>
      </c>
      <c r="M5145" t="s">
        <v>25</v>
      </c>
      <c r="N5145" t="s">
        <v>55</v>
      </c>
      <c r="O5145" s="11">
        <v>45078.0553819444</v>
      </c>
      <c r="P5145" s="11">
        <v>45078.0387152778</v>
      </c>
      <c r="Q5145">
        <v>4</v>
      </c>
      <c r="R5145" t="str">
        <f t="shared" si="480"/>
        <v>Slow Response</v>
      </c>
      <c r="S5145" t="str">
        <f t="shared" si="481"/>
        <v>Delayed Resolution</v>
      </c>
      <c r="T5145" t="str">
        <f t="shared" si="482"/>
        <v>Satisfied</v>
      </c>
      <c r="U5145">
        <f t="shared" si="483"/>
        <v>1</v>
      </c>
      <c r="V5145">
        <f t="shared" si="484"/>
        <v>1</v>
      </c>
      <c r="W5145">
        <f t="shared" si="485"/>
        <v>4</v>
      </c>
    </row>
    <row r="5146" ht="315" spans="1:23">
      <c r="A5146">
        <v>5145</v>
      </c>
      <c r="B5146" t="s">
        <v>16729</v>
      </c>
      <c r="C5146" t="s">
        <v>16730</v>
      </c>
      <c r="D5146">
        <v>65</v>
      </c>
      <c r="E5146" t="s">
        <v>19</v>
      </c>
      <c r="F5146" t="s">
        <v>421</v>
      </c>
      <c r="G5146" s="9">
        <v>44138</v>
      </c>
      <c r="H5146" t="s">
        <v>66</v>
      </c>
      <c r="I5146" t="s">
        <v>150</v>
      </c>
      <c r="J5146" s="10" t="s">
        <v>16731</v>
      </c>
      <c r="K5146" t="s">
        <v>39</v>
      </c>
      <c r="L5146" t="s">
        <v>16732</v>
      </c>
      <c r="M5146" t="s">
        <v>25</v>
      </c>
      <c r="N5146" t="s">
        <v>55</v>
      </c>
      <c r="O5146" s="11">
        <v>45078.8033217593</v>
      </c>
      <c r="P5146" s="11">
        <v>45078.4845717593</v>
      </c>
      <c r="Q5146">
        <v>2</v>
      </c>
      <c r="R5146" t="str">
        <f t="shared" si="480"/>
        <v>Slow Response</v>
      </c>
      <c r="S5146" t="str">
        <f t="shared" si="481"/>
        <v>Delayed Resolution</v>
      </c>
      <c r="T5146" t="str">
        <f t="shared" si="482"/>
        <v>Dissatisfied</v>
      </c>
      <c r="U5146">
        <f t="shared" si="483"/>
        <v>1</v>
      </c>
      <c r="V5146">
        <f t="shared" si="484"/>
        <v>1</v>
      </c>
      <c r="W5146">
        <f t="shared" si="485"/>
        <v>4</v>
      </c>
    </row>
    <row r="5147" ht="315" spans="1:23">
      <c r="A5147">
        <v>5146</v>
      </c>
      <c r="B5147" t="s">
        <v>16733</v>
      </c>
      <c r="C5147" t="s">
        <v>14159</v>
      </c>
      <c r="D5147">
        <v>36</v>
      </c>
      <c r="E5147" t="s">
        <v>29</v>
      </c>
      <c r="F5147" t="s">
        <v>207</v>
      </c>
      <c r="G5147" s="9">
        <v>43881</v>
      </c>
      <c r="H5147" t="s">
        <v>66</v>
      </c>
      <c r="I5147" t="s">
        <v>93</v>
      </c>
      <c r="J5147" s="10" t="s">
        <v>16734</v>
      </c>
      <c r="K5147" t="s">
        <v>39</v>
      </c>
      <c r="L5147" t="s">
        <v>16735</v>
      </c>
      <c r="M5147" t="s">
        <v>25</v>
      </c>
      <c r="N5147" t="s">
        <v>55</v>
      </c>
      <c r="O5147" s="11">
        <v>45078.1554166667</v>
      </c>
      <c r="P5147" s="11">
        <v>45078.30125</v>
      </c>
      <c r="Q5147">
        <v>2</v>
      </c>
      <c r="R5147" t="str">
        <f t="shared" si="480"/>
        <v>Slow Response</v>
      </c>
      <c r="S5147" t="str">
        <f t="shared" si="481"/>
        <v>Delayed Resolution</v>
      </c>
      <c r="T5147" t="str">
        <f t="shared" si="482"/>
        <v>Dissatisfied</v>
      </c>
      <c r="U5147">
        <f t="shared" si="483"/>
        <v>1</v>
      </c>
      <c r="V5147">
        <f t="shared" si="484"/>
        <v>1</v>
      </c>
      <c r="W5147">
        <f t="shared" si="485"/>
        <v>4</v>
      </c>
    </row>
    <row r="5148" ht="270" spans="1:23">
      <c r="A5148">
        <v>5147</v>
      </c>
      <c r="B5148" t="s">
        <v>16736</v>
      </c>
      <c r="C5148" t="s">
        <v>16737</v>
      </c>
      <c r="D5148">
        <v>51</v>
      </c>
      <c r="E5148" t="s">
        <v>19</v>
      </c>
      <c r="F5148" t="s">
        <v>173</v>
      </c>
      <c r="G5148" s="9">
        <v>44258</v>
      </c>
      <c r="H5148" t="s">
        <v>45</v>
      </c>
      <c r="I5148" t="s">
        <v>77</v>
      </c>
      <c r="J5148" s="10" t="s">
        <v>16738</v>
      </c>
      <c r="K5148" t="s">
        <v>24</v>
      </c>
      <c r="M5148" t="s">
        <v>25</v>
      </c>
      <c r="N5148" t="s">
        <v>33</v>
      </c>
      <c r="O5148" s="11">
        <v>45078.9075115741</v>
      </c>
      <c r="R5148" t="str">
        <f t="shared" si="480"/>
        <v>Slow Response</v>
      </c>
      <c r="S5148" t="str">
        <f t="shared" si="481"/>
        <v>Resolved Within 1 Day</v>
      </c>
      <c r="T5148" t="str">
        <f t="shared" si="482"/>
        <v>Dissatisfied</v>
      </c>
      <c r="U5148">
        <f t="shared" si="483"/>
        <v>0</v>
      </c>
      <c r="V5148">
        <f t="shared" si="484"/>
        <v>1</v>
      </c>
      <c r="W5148">
        <f t="shared" si="485"/>
        <v>4</v>
      </c>
    </row>
    <row r="5149" spans="1:23">
      <c r="A5149">
        <v>5148</v>
      </c>
      <c r="B5149" t="s">
        <v>16739</v>
      </c>
      <c r="C5149" t="s">
        <v>16740</v>
      </c>
      <c r="D5149">
        <v>21</v>
      </c>
      <c r="E5149" t="s">
        <v>58</v>
      </c>
      <c r="F5149" t="s">
        <v>92</v>
      </c>
      <c r="G5149" s="9">
        <v>44209</v>
      </c>
      <c r="H5149" t="s">
        <v>21</v>
      </c>
      <c r="I5149" t="s">
        <v>37</v>
      </c>
      <c r="J5149" t="s">
        <v>16741</v>
      </c>
      <c r="K5149" t="s">
        <v>39</v>
      </c>
      <c r="L5149" t="s">
        <v>16742</v>
      </c>
      <c r="M5149" t="s">
        <v>41</v>
      </c>
      <c r="N5149" t="s">
        <v>26</v>
      </c>
      <c r="O5149" s="11">
        <v>45078.5894675926</v>
      </c>
      <c r="P5149" s="11">
        <v>45078.6568287037</v>
      </c>
      <c r="Q5149">
        <v>2</v>
      </c>
      <c r="R5149" t="str">
        <f t="shared" si="480"/>
        <v>Slow Response</v>
      </c>
      <c r="S5149" t="str">
        <f t="shared" si="481"/>
        <v>Delayed Resolution</v>
      </c>
      <c r="T5149" t="str">
        <f t="shared" si="482"/>
        <v>Dissatisfied</v>
      </c>
      <c r="U5149">
        <f t="shared" si="483"/>
        <v>1</v>
      </c>
      <c r="V5149">
        <f t="shared" si="484"/>
        <v>0</v>
      </c>
      <c r="W5149">
        <f t="shared" si="485"/>
        <v>1</v>
      </c>
    </row>
    <row r="5150" ht="210" spans="1:23">
      <c r="A5150">
        <v>5149</v>
      </c>
      <c r="B5150" t="s">
        <v>16743</v>
      </c>
      <c r="C5150" t="s">
        <v>16744</v>
      </c>
      <c r="D5150">
        <v>39</v>
      </c>
      <c r="E5150" t="s">
        <v>19</v>
      </c>
      <c r="F5150" t="s">
        <v>36</v>
      </c>
      <c r="G5150" s="9">
        <v>44202</v>
      </c>
      <c r="H5150" t="s">
        <v>45</v>
      </c>
      <c r="I5150" t="s">
        <v>93</v>
      </c>
      <c r="J5150" s="10" t="s">
        <v>16745</v>
      </c>
      <c r="K5150" t="s">
        <v>39</v>
      </c>
      <c r="L5150" t="s">
        <v>16746</v>
      </c>
      <c r="M5150" t="s">
        <v>41</v>
      </c>
      <c r="N5150" t="s">
        <v>83</v>
      </c>
      <c r="O5150" s="11">
        <v>45078.9262847222</v>
      </c>
      <c r="P5150" s="11">
        <v>45078.3228125</v>
      </c>
      <c r="Q5150">
        <v>2</v>
      </c>
      <c r="R5150" t="str">
        <f t="shared" si="480"/>
        <v>Slow Response</v>
      </c>
      <c r="S5150" t="str">
        <f t="shared" si="481"/>
        <v>Delayed Resolution</v>
      </c>
      <c r="T5150" t="str">
        <f t="shared" si="482"/>
        <v>Dissatisfied</v>
      </c>
      <c r="U5150">
        <f t="shared" si="483"/>
        <v>1</v>
      </c>
      <c r="V5150">
        <f t="shared" si="484"/>
        <v>0</v>
      </c>
      <c r="W5150">
        <f t="shared" si="485"/>
        <v>1</v>
      </c>
    </row>
    <row r="5151" ht="285" spans="1:23">
      <c r="A5151">
        <v>5150</v>
      </c>
      <c r="B5151" t="s">
        <v>16747</v>
      </c>
      <c r="C5151" t="s">
        <v>16748</v>
      </c>
      <c r="D5151">
        <v>18</v>
      </c>
      <c r="E5151" t="s">
        <v>29</v>
      </c>
      <c r="F5151" t="s">
        <v>173</v>
      </c>
      <c r="G5151" s="9">
        <v>44453</v>
      </c>
      <c r="H5151" t="s">
        <v>59</v>
      </c>
      <c r="I5151" t="s">
        <v>22</v>
      </c>
      <c r="J5151" s="10" t="s">
        <v>16749</v>
      </c>
      <c r="K5151" t="s">
        <v>24</v>
      </c>
      <c r="M5151" t="s">
        <v>41</v>
      </c>
      <c r="N5151" t="s">
        <v>55</v>
      </c>
      <c r="O5151" s="11">
        <v>45078.6756134259</v>
      </c>
      <c r="R5151" t="str">
        <f t="shared" si="480"/>
        <v>Slow Response</v>
      </c>
      <c r="S5151" t="str">
        <f t="shared" si="481"/>
        <v>Resolved Within 1 Day</v>
      </c>
      <c r="T5151" t="str">
        <f t="shared" si="482"/>
        <v>Dissatisfied</v>
      </c>
      <c r="U5151">
        <f t="shared" si="483"/>
        <v>0</v>
      </c>
      <c r="V5151">
        <f t="shared" si="484"/>
        <v>0</v>
      </c>
      <c r="W5151">
        <f t="shared" si="485"/>
        <v>1</v>
      </c>
    </row>
    <row r="5152" ht="270" spans="1:23">
      <c r="A5152">
        <v>5151</v>
      </c>
      <c r="B5152" t="s">
        <v>16750</v>
      </c>
      <c r="C5152" t="s">
        <v>16751</v>
      </c>
      <c r="D5152">
        <v>34</v>
      </c>
      <c r="E5152" t="s">
        <v>19</v>
      </c>
      <c r="F5152" t="s">
        <v>456</v>
      </c>
      <c r="G5152" s="9">
        <v>44011</v>
      </c>
      <c r="H5152" t="s">
        <v>21</v>
      </c>
      <c r="I5152" t="s">
        <v>72</v>
      </c>
      <c r="J5152" s="10" t="s">
        <v>16752</v>
      </c>
      <c r="K5152" t="s">
        <v>24</v>
      </c>
      <c r="M5152" t="s">
        <v>41</v>
      </c>
      <c r="N5152" t="s">
        <v>83</v>
      </c>
      <c r="O5152" s="11">
        <v>45078.9242361111</v>
      </c>
      <c r="R5152" t="str">
        <f t="shared" si="480"/>
        <v>Slow Response</v>
      </c>
      <c r="S5152" t="str">
        <f t="shared" si="481"/>
        <v>Resolved Within 1 Day</v>
      </c>
      <c r="T5152" t="str">
        <f t="shared" si="482"/>
        <v>Dissatisfied</v>
      </c>
      <c r="U5152">
        <f t="shared" si="483"/>
        <v>0</v>
      </c>
      <c r="V5152">
        <f t="shared" si="484"/>
        <v>0</v>
      </c>
      <c r="W5152">
        <f t="shared" si="485"/>
        <v>1</v>
      </c>
    </row>
    <row r="5153" ht="285" spans="1:23">
      <c r="A5153">
        <v>5152</v>
      </c>
      <c r="B5153" t="s">
        <v>16753</v>
      </c>
      <c r="C5153" t="s">
        <v>16754</v>
      </c>
      <c r="D5153">
        <v>48</v>
      </c>
      <c r="E5153" t="s">
        <v>19</v>
      </c>
      <c r="F5153" t="s">
        <v>51</v>
      </c>
      <c r="G5153" s="9">
        <v>44512</v>
      </c>
      <c r="H5153" t="s">
        <v>59</v>
      </c>
      <c r="I5153" t="s">
        <v>31</v>
      </c>
      <c r="J5153" s="10" t="s">
        <v>16755</v>
      </c>
      <c r="K5153" t="s">
        <v>39</v>
      </c>
      <c r="L5153" t="s">
        <v>16756</v>
      </c>
      <c r="M5153" t="s">
        <v>41</v>
      </c>
      <c r="N5153" t="s">
        <v>83</v>
      </c>
      <c r="O5153" s="11">
        <v>45078.9235648148</v>
      </c>
      <c r="P5153" s="11">
        <v>45078.0923148148</v>
      </c>
      <c r="Q5153">
        <v>3</v>
      </c>
      <c r="R5153" t="str">
        <f t="shared" si="480"/>
        <v>Slow Response</v>
      </c>
      <c r="S5153" t="str">
        <f t="shared" si="481"/>
        <v>Delayed Resolution</v>
      </c>
      <c r="T5153" t="str">
        <f t="shared" si="482"/>
        <v>Neutral</v>
      </c>
      <c r="U5153">
        <f t="shared" si="483"/>
        <v>1</v>
      </c>
      <c r="V5153">
        <f t="shared" si="484"/>
        <v>0</v>
      </c>
      <c r="W5153">
        <f t="shared" si="485"/>
        <v>1</v>
      </c>
    </row>
    <row r="5154" ht="255" spans="1:23">
      <c r="A5154">
        <v>5153</v>
      </c>
      <c r="B5154" t="s">
        <v>16757</v>
      </c>
      <c r="C5154" t="s">
        <v>16758</v>
      </c>
      <c r="D5154">
        <v>19</v>
      </c>
      <c r="E5154" t="s">
        <v>58</v>
      </c>
      <c r="F5154" t="s">
        <v>112</v>
      </c>
      <c r="G5154" s="9">
        <v>43858</v>
      </c>
      <c r="H5154" t="s">
        <v>21</v>
      </c>
      <c r="I5154" t="s">
        <v>141</v>
      </c>
      <c r="J5154" s="10" t="s">
        <v>16759</v>
      </c>
      <c r="K5154" t="s">
        <v>39</v>
      </c>
      <c r="L5154" t="s">
        <v>16760</v>
      </c>
      <c r="M5154" t="s">
        <v>25</v>
      </c>
      <c r="N5154" t="s">
        <v>55</v>
      </c>
      <c r="O5154" s="11">
        <v>45078.117337963</v>
      </c>
      <c r="P5154" s="11">
        <v>45078.1194212963</v>
      </c>
      <c r="Q5154">
        <v>1</v>
      </c>
      <c r="R5154" t="str">
        <f t="shared" si="480"/>
        <v>Slow Response</v>
      </c>
      <c r="S5154" t="str">
        <f t="shared" si="481"/>
        <v>Delayed Resolution</v>
      </c>
      <c r="T5154" t="str">
        <f t="shared" si="482"/>
        <v>Dissatisfied</v>
      </c>
      <c r="U5154">
        <f t="shared" si="483"/>
        <v>1</v>
      </c>
      <c r="V5154">
        <f t="shared" si="484"/>
        <v>1</v>
      </c>
      <c r="W5154">
        <f t="shared" si="485"/>
        <v>4</v>
      </c>
    </row>
    <row r="5155" spans="1:23">
      <c r="A5155">
        <v>5154</v>
      </c>
      <c r="B5155" t="s">
        <v>16761</v>
      </c>
      <c r="C5155" t="s">
        <v>16762</v>
      </c>
      <c r="D5155">
        <v>66</v>
      </c>
      <c r="E5155" t="s">
        <v>58</v>
      </c>
      <c r="F5155" t="s">
        <v>76</v>
      </c>
      <c r="G5155" s="9">
        <v>44275</v>
      </c>
      <c r="H5155" t="s">
        <v>67</v>
      </c>
      <c r="I5155" t="s">
        <v>141</v>
      </c>
      <c r="J5155" t="s">
        <v>16763</v>
      </c>
      <c r="K5155" t="s">
        <v>39</v>
      </c>
      <c r="L5155" t="s">
        <v>16764</v>
      </c>
      <c r="M5155" t="s">
        <v>25</v>
      </c>
      <c r="N5155" t="s">
        <v>83</v>
      </c>
      <c r="O5155" s="11">
        <v>45078.6840046296</v>
      </c>
      <c r="P5155" s="11">
        <v>45078.7666435185</v>
      </c>
      <c r="Q5155">
        <v>4</v>
      </c>
      <c r="R5155" t="str">
        <f t="shared" si="480"/>
        <v>Slow Response</v>
      </c>
      <c r="S5155" t="str">
        <f t="shared" si="481"/>
        <v>Delayed Resolution</v>
      </c>
      <c r="T5155" t="str">
        <f t="shared" si="482"/>
        <v>Satisfied</v>
      </c>
      <c r="U5155">
        <f t="shared" si="483"/>
        <v>1</v>
      </c>
      <c r="V5155">
        <f t="shared" si="484"/>
        <v>1</v>
      </c>
      <c r="W5155">
        <f t="shared" si="485"/>
        <v>4</v>
      </c>
    </row>
    <row r="5156" ht="225" spans="1:23">
      <c r="A5156">
        <v>5155</v>
      </c>
      <c r="B5156" t="s">
        <v>16765</v>
      </c>
      <c r="C5156" t="s">
        <v>16766</v>
      </c>
      <c r="D5156">
        <v>58</v>
      </c>
      <c r="E5156" t="s">
        <v>19</v>
      </c>
      <c r="F5156" t="s">
        <v>20</v>
      </c>
      <c r="G5156" s="9">
        <v>44459</v>
      </c>
      <c r="H5156" t="s">
        <v>66</v>
      </c>
      <c r="I5156" t="s">
        <v>22</v>
      </c>
      <c r="J5156" s="10" t="s">
        <v>16767</v>
      </c>
      <c r="K5156" t="s">
        <v>39</v>
      </c>
      <c r="L5156" t="s">
        <v>16768</v>
      </c>
      <c r="M5156" t="s">
        <v>41</v>
      </c>
      <c r="N5156" t="s">
        <v>83</v>
      </c>
      <c r="O5156" s="11">
        <v>45078.1520833333</v>
      </c>
      <c r="P5156" s="11">
        <v>45078.1194444444</v>
      </c>
      <c r="Q5156">
        <v>4</v>
      </c>
      <c r="R5156" t="str">
        <f t="shared" si="480"/>
        <v>Slow Response</v>
      </c>
      <c r="S5156" t="str">
        <f t="shared" si="481"/>
        <v>Delayed Resolution</v>
      </c>
      <c r="T5156" t="str">
        <f t="shared" si="482"/>
        <v>Satisfied</v>
      </c>
      <c r="U5156">
        <f t="shared" si="483"/>
        <v>1</v>
      </c>
      <c r="V5156">
        <f t="shared" si="484"/>
        <v>0</v>
      </c>
      <c r="W5156">
        <f t="shared" si="485"/>
        <v>1</v>
      </c>
    </row>
    <row r="5157" ht="300" spans="1:23">
      <c r="A5157">
        <v>5156</v>
      </c>
      <c r="B5157" t="s">
        <v>16769</v>
      </c>
      <c r="C5157" t="s">
        <v>16770</v>
      </c>
      <c r="D5157">
        <v>26</v>
      </c>
      <c r="E5157" t="s">
        <v>58</v>
      </c>
      <c r="F5157" t="s">
        <v>211</v>
      </c>
      <c r="G5157" s="9">
        <v>43858</v>
      </c>
      <c r="H5157" t="s">
        <v>21</v>
      </c>
      <c r="I5157" t="s">
        <v>99</v>
      </c>
      <c r="J5157" s="10" t="s">
        <v>16771</v>
      </c>
      <c r="K5157" t="s">
        <v>62</v>
      </c>
      <c r="M5157" t="s">
        <v>41</v>
      </c>
      <c r="N5157" t="s">
        <v>55</v>
      </c>
      <c r="R5157" t="str">
        <f t="shared" si="480"/>
        <v>Fast Response</v>
      </c>
      <c r="S5157" t="str">
        <f t="shared" si="481"/>
        <v>Resolved Within 1 Day</v>
      </c>
      <c r="T5157" t="str">
        <f t="shared" si="482"/>
        <v>Dissatisfied</v>
      </c>
      <c r="U5157">
        <f t="shared" si="483"/>
        <v>0</v>
      </c>
      <c r="V5157">
        <f t="shared" si="484"/>
        <v>0</v>
      </c>
      <c r="W5157">
        <f t="shared" si="485"/>
        <v>1</v>
      </c>
    </row>
    <row r="5158" ht="315" spans="1:23">
      <c r="A5158">
        <v>5157</v>
      </c>
      <c r="B5158" t="s">
        <v>16772</v>
      </c>
      <c r="C5158" t="s">
        <v>16773</v>
      </c>
      <c r="D5158">
        <v>53</v>
      </c>
      <c r="E5158" t="s">
        <v>29</v>
      </c>
      <c r="F5158" t="s">
        <v>485</v>
      </c>
      <c r="G5158" s="9">
        <v>44142</v>
      </c>
      <c r="H5158" t="s">
        <v>66</v>
      </c>
      <c r="I5158" t="s">
        <v>31</v>
      </c>
      <c r="J5158" s="10" t="s">
        <v>16774</v>
      </c>
      <c r="K5158" t="s">
        <v>39</v>
      </c>
      <c r="L5158" t="s">
        <v>16775</v>
      </c>
      <c r="M5158" t="s">
        <v>143</v>
      </c>
      <c r="N5158" t="s">
        <v>83</v>
      </c>
      <c r="O5158" s="11">
        <v>45078.4271180556</v>
      </c>
      <c r="P5158" s="11">
        <v>45078.9542013889</v>
      </c>
      <c r="Q5158">
        <v>3</v>
      </c>
      <c r="R5158" t="str">
        <f t="shared" si="480"/>
        <v>Slow Response</v>
      </c>
      <c r="S5158" t="str">
        <f t="shared" si="481"/>
        <v>Delayed Resolution</v>
      </c>
      <c r="T5158" t="str">
        <f t="shared" si="482"/>
        <v>Neutral</v>
      </c>
      <c r="U5158">
        <f t="shared" si="483"/>
        <v>1</v>
      </c>
      <c r="V5158">
        <f t="shared" si="484"/>
        <v>0</v>
      </c>
      <c r="W5158">
        <f t="shared" si="485"/>
        <v>2</v>
      </c>
    </row>
    <row r="5159" ht="255" spans="1:23">
      <c r="A5159">
        <v>5158</v>
      </c>
      <c r="B5159" t="s">
        <v>16776</v>
      </c>
      <c r="C5159" t="s">
        <v>16777</v>
      </c>
      <c r="D5159">
        <v>20</v>
      </c>
      <c r="E5159" t="s">
        <v>29</v>
      </c>
      <c r="F5159" t="s">
        <v>219</v>
      </c>
      <c r="G5159" s="9">
        <v>44391</v>
      </c>
      <c r="H5159" t="s">
        <v>59</v>
      </c>
      <c r="I5159" t="s">
        <v>150</v>
      </c>
      <c r="J5159" s="10" t="s">
        <v>16778</v>
      </c>
      <c r="K5159" t="s">
        <v>39</v>
      </c>
      <c r="L5159" t="s">
        <v>16779</v>
      </c>
      <c r="M5159" t="s">
        <v>25</v>
      </c>
      <c r="N5159" t="s">
        <v>26</v>
      </c>
      <c r="O5159" s="11">
        <v>45078.0278125</v>
      </c>
      <c r="P5159" s="11">
        <v>45078.2680902778</v>
      </c>
      <c r="Q5159">
        <v>5</v>
      </c>
      <c r="R5159" t="str">
        <f t="shared" si="480"/>
        <v>Slow Response</v>
      </c>
      <c r="S5159" t="str">
        <f t="shared" si="481"/>
        <v>Delayed Resolution</v>
      </c>
      <c r="T5159" t="str">
        <f t="shared" si="482"/>
        <v>Satisfied</v>
      </c>
      <c r="U5159">
        <f t="shared" si="483"/>
        <v>1</v>
      </c>
      <c r="V5159">
        <f t="shared" si="484"/>
        <v>1</v>
      </c>
      <c r="W5159">
        <f t="shared" si="485"/>
        <v>4</v>
      </c>
    </row>
    <row r="5160" ht="270" spans="1:23">
      <c r="A5160">
        <v>5159</v>
      </c>
      <c r="B5160" t="s">
        <v>16780</v>
      </c>
      <c r="C5160" t="s">
        <v>16781</v>
      </c>
      <c r="D5160">
        <v>19</v>
      </c>
      <c r="E5160" t="s">
        <v>58</v>
      </c>
      <c r="F5160" t="s">
        <v>98</v>
      </c>
      <c r="G5160" s="9">
        <v>44127</v>
      </c>
      <c r="H5160" t="s">
        <v>59</v>
      </c>
      <c r="I5160" t="s">
        <v>22</v>
      </c>
      <c r="J5160" s="10" t="s">
        <v>16782</v>
      </c>
      <c r="K5160" t="s">
        <v>62</v>
      </c>
      <c r="M5160" t="s">
        <v>143</v>
      </c>
      <c r="N5160" t="s">
        <v>26</v>
      </c>
      <c r="R5160" t="str">
        <f t="shared" si="480"/>
        <v>Fast Response</v>
      </c>
      <c r="S5160" t="str">
        <f t="shared" si="481"/>
        <v>Resolved Within 1 Day</v>
      </c>
      <c r="T5160" t="str">
        <f t="shared" si="482"/>
        <v>Dissatisfied</v>
      </c>
      <c r="U5160">
        <f t="shared" si="483"/>
        <v>0</v>
      </c>
      <c r="V5160">
        <f t="shared" si="484"/>
        <v>0</v>
      </c>
      <c r="W5160">
        <f t="shared" si="485"/>
        <v>2</v>
      </c>
    </row>
    <row r="5161" spans="1:23">
      <c r="A5161">
        <v>5160</v>
      </c>
      <c r="B5161" t="s">
        <v>16783</v>
      </c>
      <c r="C5161" t="s">
        <v>16784</v>
      </c>
      <c r="D5161">
        <v>18</v>
      </c>
      <c r="E5161" t="s">
        <v>58</v>
      </c>
      <c r="F5161" t="s">
        <v>161</v>
      </c>
      <c r="G5161" s="9">
        <v>44080</v>
      </c>
      <c r="H5161" t="s">
        <v>67</v>
      </c>
      <c r="I5161" t="s">
        <v>72</v>
      </c>
      <c r="J5161" t="s">
        <v>16785</v>
      </c>
      <c r="K5161" t="s">
        <v>62</v>
      </c>
      <c r="M5161" t="s">
        <v>25</v>
      </c>
      <c r="N5161" t="s">
        <v>83</v>
      </c>
      <c r="R5161" t="str">
        <f t="shared" si="480"/>
        <v>Fast Response</v>
      </c>
      <c r="S5161" t="str">
        <f t="shared" si="481"/>
        <v>Resolved Within 1 Day</v>
      </c>
      <c r="T5161" t="str">
        <f t="shared" si="482"/>
        <v>Dissatisfied</v>
      </c>
      <c r="U5161">
        <f t="shared" si="483"/>
        <v>0</v>
      </c>
      <c r="V5161">
        <f t="shared" si="484"/>
        <v>1</v>
      </c>
      <c r="W5161">
        <f t="shared" si="485"/>
        <v>4</v>
      </c>
    </row>
    <row r="5162" spans="1:23">
      <c r="A5162">
        <v>5161</v>
      </c>
      <c r="B5162" t="s">
        <v>16786</v>
      </c>
      <c r="C5162" t="s">
        <v>16787</v>
      </c>
      <c r="D5162">
        <v>33</v>
      </c>
      <c r="E5162" t="s">
        <v>58</v>
      </c>
      <c r="F5162" t="s">
        <v>655</v>
      </c>
      <c r="G5162" s="9">
        <v>44180</v>
      </c>
      <c r="H5162" t="s">
        <v>21</v>
      </c>
      <c r="I5162" t="s">
        <v>31</v>
      </c>
      <c r="J5162" t="s">
        <v>357</v>
      </c>
      <c r="K5162" t="s">
        <v>39</v>
      </c>
      <c r="L5162" t="s">
        <v>16788</v>
      </c>
      <c r="M5162" t="s">
        <v>25</v>
      </c>
      <c r="N5162" t="s">
        <v>33</v>
      </c>
      <c r="O5162" s="11">
        <v>45078.5264467593</v>
      </c>
      <c r="P5162" s="11">
        <v>45078.8424189815</v>
      </c>
      <c r="Q5162">
        <v>2</v>
      </c>
      <c r="R5162" t="str">
        <f t="shared" si="480"/>
        <v>Slow Response</v>
      </c>
      <c r="S5162" t="str">
        <f t="shared" si="481"/>
        <v>Delayed Resolution</v>
      </c>
      <c r="T5162" t="str">
        <f t="shared" si="482"/>
        <v>Dissatisfied</v>
      </c>
      <c r="U5162">
        <f t="shared" si="483"/>
        <v>1</v>
      </c>
      <c r="V5162">
        <f t="shared" si="484"/>
        <v>1</v>
      </c>
      <c r="W5162">
        <f t="shared" si="485"/>
        <v>4</v>
      </c>
    </row>
    <row r="5163" ht="300" spans="1:23">
      <c r="A5163">
        <v>5162</v>
      </c>
      <c r="B5163" t="s">
        <v>16789</v>
      </c>
      <c r="C5163" t="s">
        <v>16790</v>
      </c>
      <c r="D5163">
        <v>59</v>
      </c>
      <c r="E5163" t="s">
        <v>29</v>
      </c>
      <c r="F5163" t="s">
        <v>65</v>
      </c>
      <c r="G5163" s="9">
        <v>43834</v>
      </c>
      <c r="H5163" t="s">
        <v>45</v>
      </c>
      <c r="I5163" t="s">
        <v>67</v>
      </c>
      <c r="J5163" s="10" t="s">
        <v>16791</v>
      </c>
      <c r="K5163" t="s">
        <v>62</v>
      </c>
      <c r="M5163" t="s">
        <v>143</v>
      </c>
      <c r="N5163" t="s">
        <v>26</v>
      </c>
      <c r="R5163" t="str">
        <f t="shared" si="480"/>
        <v>Fast Response</v>
      </c>
      <c r="S5163" t="str">
        <f t="shared" si="481"/>
        <v>Resolved Within 1 Day</v>
      </c>
      <c r="T5163" t="str">
        <f t="shared" si="482"/>
        <v>Dissatisfied</v>
      </c>
      <c r="U5163">
        <f t="shared" si="483"/>
        <v>0</v>
      </c>
      <c r="V5163">
        <f t="shared" si="484"/>
        <v>0</v>
      </c>
      <c r="W5163">
        <f t="shared" si="485"/>
        <v>2</v>
      </c>
    </row>
    <row r="5164" ht="285" spans="1:23">
      <c r="A5164">
        <v>5163</v>
      </c>
      <c r="B5164" t="s">
        <v>16792</v>
      </c>
      <c r="C5164" t="s">
        <v>16793</v>
      </c>
      <c r="D5164">
        <v>64</v>
      </c>
      <c r="E5164" t="s">
        <v>19</v>
      </c>
      <c r="F5164" t="s">
        <v>339</v>
      </c>
      <c r="G5164" s="9">
        <v>44495</v>
      </c>
      <c r="H5164" t="s">
        <v>66</v>
      </c>
      <c r="I5164" t="s">
        <v>141</v>
      </c>
      <c r="J5164" s="10" t="s">
        <v>16794</v>
      </c>
      <c r="K5164" t="s">
        <v>62</v>
      </c>
      <c r="M5164" t="s">
        <v>143</v>
      </c>
      <c r="N5164" t="s">
        <v>26</v>
      </c>
      <c r="R5164" t="str">
        <f t="shared" si="480"/>
        <v>Fast Response</v>
      </c>
      <c r="S5164" t="str">
        <f t="shared" si="481"/>
        <v>Resolved Within 1 Day</v>
      </c>
      <c r="T5164" t="str">
        <f t="shared" si="482"/>
        <v>Dissatisfied</v>
      </c>
      <c r="U5164">
        <f t="shared" si="483"/>
        <v>0</v>
      </c>
      <c r="V5164">
        <f t="shared" si="484"/>
        <v>0</v>
      </c>
      <c r="W5164">
        <f t="shared" si="485"/>
        <v>2</v>
      </c>
    </row>
    <row r="5165" ht="285" spans="1:23">
      <c r="A5165">
        <v>5164</v>
      </c>
      <c r="B5165" t="s">
        <v>16795</v>
      </c>
      <c r="C5165" t="s">
        <v>16796</v>
      </c>
      <c r="D5165">
        <v>50</v>
      </c>
      <c r="E5165" t="s">
        <v>58</v>
      </c>
      <c r="F5165" t="s">
        <v>107</v>
      </c>
      <c r="G5165" s="9">
        <v>44524</v>
      </c>
      <c r="H5165" t="s">
        <v>59</v>
      </c>
      <c r="I5165" t="s">
        <v>31</v>
      </c>
      <c r="J5165" s="10" t="s">
        <v>16797</v>
      </c>
      <c r="K5165" t="s">
        <v>39</v>
      </c>
      <c r="L5165" t="s">
        <v>16798</v>
      </c>
      <c r="M5165" t="s">
        <v>143</v>
      </c>
      <c r="N5165" t="s">
        <v>83</v>
      </c>
      <c r="O5165" s="11">
        <v>45078.0889814815</v>
      </c>
      <c r="P5165" s="11">
        <v>45078.2987037037</v>
      </c>
      <c r="Q5165">
        <v>4</v>
      </c>
      <c r="R5165" t="str">
        <f t="shared" si="480"/>
        <v>Slow Response</v>
      </c>
      <c r="S5165" t="str">
        <f t="shared" si="481"/>
        <v>Delayed Resolution</v>
      </c>
      <c r="T5165" t="str">
        <f t="shared" si="482"/>
        <v>Satisfied</v>
      </c>
      <c r="U5165">
        <f t="shared" si="483"/>
        <v>1</v>
      </c>
      <c r="V5165">
        <f t="shared" si="484"/>
        <v>0</v>
      </c>
      <c r="W5165">
        <f t="shared" si="485"/>
        <v>2</v>
      </c>
    </row>
    <row r="5166" spans="1:23">
      <c r="A5166">
        <v>5165</v>
      </c>
      <c r="B5166" t="s">
        <v>16799</v>
      </c>
      <c r="C5166" t="s">
        <v>16800</v>
      </c>
      <c r="D5166">
        <v>19</v>
      </c>
      <c r="E5166" t="s">
        <v>58</v>
      </c>
      <c r="F5166" t="s">
        <v>129</v>
      </c>
      <c r="G5166" s="9">
        <v>44115</v>
      </c>
      <c r="H5166" t="s">
        <v>45</v>
      </c>
      <c r="I5166" t="s">
        <v>141</v>
      </c>
      <c r="J5166" t="s">
        <v>16801</v>
      </c>
      <c r="K5166" t="s">
        <v>62</v>
      </c>
      <c r="M5166" t="s">
        <v>41</v>
      </c>
      <c r="N5166" t="s">
        <v>33</v>
      </c>
      <c r="R5166" t="str">
        <f t="shared" si="480"/>
        <v>Fast Response</v>
      </c>
      <c r="S5166" t="str">
        <f t="shared" si="481"/>
        <v>Resolved Within 1 Day</v>
      </c>
      <c r="T5166" t="str">
        <f t="shared" si="482"/>
        <v>Dissatisfied</v>
      </c>
      <c r="U5166">
        <f t="shared" si="483"/>
        <v>0</v>
      </c>
      <c r="V5166">
        <f t="shared" si="484"/>
        <v>0</v>
      </c>
      <c r="W5166">
        <f t="shared" si="485"/>
        <v>1</v>
      </c>
    </row>
    <row r="5167" ht="360" spans="1:23">
      <c r="A5167">
        <v>5166</v>
      </c>
      <c r="B5167" t="s">
        <v>16802</v>
      </c>
      <c r="C5167" t="s">
        <v>16803</v>
      </c>
      <c r="D5167">
        <v>47</v>
      </c>
      <c r="E5167" t="s">
        <v>58</v>
      </c>
      <c r="F5167" t="s">
        <v>51</v>
      </c>
      <c r="G5167" s="9">
        <v>43923</v>
      </c>
      <c r="H5167" t="s">
        <v>67</v>
      </c>
      <c r="I5167" t="s">
        <v>93</v>
      </c>
      <c r="J5167" s="10" t="s">
        <v>16804</v>
      </c>
      <c r="K5167" t="s">
        <v>24</v>
      </c>
      <c r="M5167" t="s">
        <v>41</v>
      </c>
      <c r="N5167" t="s">
        <v>55</v>
      </c>
      <c r="O5167" s="11">
        <v>45078.4918055556</v>
      </c>
      <c r="R5167" t="str">
        <f t="shared" si="480"/>
        <v>Slow Response</v>
      </c>
      <c r="S5167" t="str">
        <f t="shared" si="481"/>
        <v>Resolved Within 1 Day</v>
      </c>
      <c r="T5167" t="str">
        <f t="shared" si="482"/>
        <v>Dissatisfied</v>
      </c>
      <c r="U5167">
        <f t="shared" si="483"/>
        <v>0</v>
      </c>
      <c r="V5167">
        <f t="shared" si="484"/>
        <v>0</v>
      </c>
      <c r="W5167">
        <f t="shared" si="485"/>
        <v>1</v>
      </c>
    </row>
    <row r="5168" ht="255" spans="1:23">
      <c r="A5168">
        <v>5167</v>
      </c>
      <c r="B5168" t="s">
        <v>16805</v>
      </c>
      <c r="C5168" t="s">
        <v>16806</v>
      </c>
      <c r="D5168">
        <v>57</v>
      </c>
      <c r="E5168" t="s">
        <v>19</v>
      </c>
      <c r="F5168" t="s">
        <v>134</v>
      </c>
      <c r="G5168" s="9">
        <v>44256</v>
      </c>
      <c r="H5168" t="s">
        <v>21</v>
      </c>
      <c r="I5168" t="s">
        <v>59</v>
      </c>
      <c r="J5168" s="10" t="s">
        <v>16807</v>
      </c>
      <c r="K5168" t="s">
        <v>62</v>
      </c>
      <c r="M5168" t="s">
        <v>89</v>
      </c>
      <c r="N5168" t="s">
        <v>26</v>
      </c>
      <c r="R5168" t="str">
        <f t="shared" si="480"/>
        <v>Fast Response</v>
      </c>
      <c r="S5168" t="str">
        <f t="shared" si="481"/>
        <v>Resolved Within 1 Day</v>
      </c>
      <c r="T5168" t="str">
        <f t="shared" si="482"/>
        <v>Dissatisfied</v>
      </c>
      <c r="U5168">
        <f t="shared" si="483"/>
        <v>0</v>
      </c>
      <c r="V5168">
        <f t="shared" si="484"/>
        <v>1</v>
      </c>
      <c r="W5168">
        <f t="shared" si="485"/>
        <v>3</v>
      </c>
    </row>
    <row r="5169" ht="285" spans="1:23">
      <c r="A5169">
        <v>5168</v>
      </c>
      <c r="B5169" t="s">
        <v>16808</v>
      </c>
      <c r="C5169" t="s">
        <v>16809</v>
      </c>
      <c r="D5169">
        <v>51</v>
      </c>
      <c r="E5169" t="s">
        <v>29</v>
      </c>
      <c r="F5169" t="s">
        <v>149</v>
      </c>
      <c r="G5169" s="9">
        <v>44163</v>
      </c>
      <c r="H5169" t="s">
        <v>59</v>
      </c>
      <c r="I5169" t="s">
        <v>67</v>
      </c>
      <c r="J5169" s="10" t="s">
        <v>16810</v>
      </c>
      <c r="K5169" t="s">
        <v>39</v>
      </c>
      <c r="L5169" t="s">
        <v>16811</v>
      </c>
      <c r="M5169" t="s">
        <v>143</v>
      </c>
      <c r="N5169" t="s">
        <v>83</v>
      </c>
      <c r="O5169" s="11">
        <v>45078.1869791667</v>
      </c>
      <c r="P5169" s="11">
        <v>45078.0980902778</v>
      </c>
      <c r="Q5169">
        <v>3</v>
      </c>
      <c r="R5169" t="str">
        <f t="shared" si="480"/>
        <v>Slow Response</v>
      </c>
      <c r="S5169" t="str">
        <f t="shared" si="481"/>
        <v>Delayed Resolution</v>
      </c>
      <c r="T5169" t="str">
        <f t="shared" si="482"/>
        <v>Neutral</v>
      </c>
      <c r="U5169">
        <f t="shared" si="483"/>
        <v>1</v>
      </c>
      <c r="V5169">
        <f t="shared" si="484"/>
        <v>0</v>
      </c>
      <c r="W5169">
        <f t="shared" si="485"/>
        <v>2</v>
      </c>
    </row>
    <row r="5170" ht="300" spans="1:23">
      <c r="A5170">
        <v>5169</v>
      </c>
      <c r="B5170" t="s">
        <v>16812</v>
      </c>
      <c r="C5170" t="s">
        <v>16813</v>
      </c>
      <c r="D5170">
        <v>33</v>
      </c>
      <c r="E5170" t="s">
        <v>19</v>
      </c>
      <c r="F5170" t="s">
        <v>134</v>
      </c>
      <c r="G5170" s="9">
        <v>44279</v>
      </c>
      <c r="H5170" t="s">
        <v>21</v>
      </c>
      <c r="I5170" t="s">
        <v>22</v>
      </c>
      <c r="J5170" s="10" t="s">
        <v>16814</v>
      </c>
      <c r="K5170" t="s">
        <v>24</v>
      </c>
      <c r="M5170" t="s">
        <v>89</v>
      </c>
      <c r="N5170" t="s">
        <v>26</v>
      </c>
      <c r="O5170" s="11">
        <v>45078.4751967593</v>
      </c>
      <c r="R5170" t="str">
        <f t="shared" si="480"/>
        <v>Slow Response</v>
      </c>
      <c r="S5170" t="str">
        <f t="shared" si="481"/>
        <v>Resolved Within 1 Day</v>
      </c>
      <c r="T5170" t="str">
        <f t="shared" si="482"/>
        <v>Dissatisfied</v>
      </c>
      <c r="U5170">
        <f t="shared" si="483"/>
        <v>0</v>
      </c>
      <c r="V5170">
        <f t="shared" si="484"/>
        <v>1</v>
      </c>
      <c r="W5170">
        <f t="shared" si="485"/>
        <v>3</v>
      </c>
    </row>
    <row r="5171" spans="1:23">
      <c r="A5171">
        <v>5170</v>
      </c>
      <c r="B5171" t="s">
        <v>16815</v>
      </c>
      <c r="C5171" t="s">
        <v>16816</v>
      </c>
      <c r="D5171">
        <v>20</v>
      </c>
      <c r="E5171" t="s">
        <v>29</v>
      </c>
      <c r="F5171" t="s">
        <v>207</v>
      </c>
      <c r="G5171" s="9">
        <v>44170</v>
      </c>
      <c r="H5171" t="s">
        <v>45</v>
      </c>
      <c r="I5171" t="s">
        <v>77</v>
      </c>
      <c r="J5171" t="s">
        <v>16817</v>
      </c>
      <c r="K5171" t="s">
        <v>39</v>
      </c>
      <c r="L5171" t="s">
        <v>16818</v>
      </c>
      <c r="M5171" t="s">
        <v>41</v>
      </c>
      <c r="N5171" t="s">
        <v>26</v>
      </c>
      <c r="O5171" s="11">
        <v>45078.6140856482</v>
      </c>
      <c r="P5171" s="11">
        <v>45078.659224537</v>
      </c>
      <c r="Q5171">
        <v>4</v>
      </c>
      <c r="R5171" t="str">
        <f t="shared" si="480"/>
        <v>Slow Response</v>
      </c>
      <c r="S5171" t="str">
        <f t="shared" si="481"/>
        <v>Delayed Resolution</v>
      </c>
      <c r="T5171" t="str">
        <f t="shared" si="482"/>
        <v>Satisfied</v>
      </c>
      <c r="U5171">
        <f t="shared" si="483"/>
        <v>1</v>
      </c>
      <c r="V5171">
        <f t="shared" si="484"/>
        <v>0</v>
      </c>
      <c r="W5171">
        <f t="shared" si="485"/>
        <v>1</v>
      </c>
    </row>
    <row r="5172" ht="300" spans="1:23">
      <c r="A5172">
        <v>5171</v>
      </c>
      <c r="B5172" t="s">
        <v>16819</v>
      </c>
      <c r="C5172" t="s">
        <v>16820</v>
      </c>
      <c r="D5172">
        <v>43</v>
      </c>
      <c r="E5172" t="s">
        <v>29</v>
      </c>
      <c r="F5172" t="s">
        <v>149</v>
      </c>
      <c r="G5172" s="9">
        <v>43881</v>
      </c>
      <c r="H5172" t="s">
        <v>45</v>
      </c>
      <c r="I5172" t="s">
        <v>177</v>
      </c>
      <c r="J5172" s="10" t="s">
        <v>16821</v>
      </c>
      <c r="K5172" t="s">
        <v>39</v>
      </c>
      <c r="L5172" t="s">
        <v>16822</v>
      </c>
      <c r="M5172" t="s">
        <v>41</v>
      </c>
      <c r="N5172" t="s">
        <v>33</v>
      </c>
      <c r="O5172" s="11">
        <v>45078.5384027778</v>
      </c>
      <c r="P5172" s="11">
        <v>45078.5890972222</v>
      </c>
      <c r="Q5172">
        <v>3</v>
      </c>
      <c r="R5172" t="str">
        <f t="shared" si="480"/>
        <v>Slow Response</v>
      </c>
      <c r="S5172" t="str">
        <f t="shared" si="481"/>
        <v>Delayed Resolution</v>
      </c>
      <c r="T5172" t="str">
        <f t="shared" si="482"/>
        <v>Neutral</v>
      </c>
      <c r="U5172">
        <f t="shared" si="483"/>
        <v>1</v>
      </c>
      <c r="V5172">
        <f t="shared" si="484"/>
        <v>0</v>
      </c>
      <c r="W5172">
        <f t="shared" si="485"/>
        <v>1</v>
      </c>
    </row>
    <row r="5173" spans="1:23">
      <c r="A5173">
        <v>5172</v>
      </c>
      <c r="B5173" t="s">
        <v>16823</v>
      </c>
      <c r="C5173" t="s">
        <v>16824</v>
      </c>
      <c r="D5173">
        <v>69</v>
      </c>
      <c r="E5173" t="s">
        <v>58</v>
      </c>
      <c r="F5173" t="s">
        <v>699</v>
      </c>
      <c r="G5173" s="9">
        <v>44516</v>
      </c>
      <c r="H5173" t="s">
        <v>67</v>
      </c>
      <c r="I5173" t="s">
        <v>59</v>
      </c>
      <c r="J5173" t="s">
        <v>5901</v>
      </c>
      <c r="K5173" t="s">
        <v>24</v>
      </c>
      <c r="M5173" t="s">
        <v>143</v>
      </c>
      <c r="N5173" t="s">
        <v>83</v>
      </c>
      <c r="O5173" s="11">
        <v>45078.1502083333</v>
      </c>
      <c r="R5173" t="str">
        <f t="shared" si="480"/>
        <v>Slow Response</v>
      </c>
      <c r="S5173" t="str">
        <f t="shared" si="481"/>
        <v>Resolved Within 1 Day</v>
      </c>
      <c r="T5173" t="str">
        <f t="shared" si="482"/>
        <v>Dissatisfied</v>
      </c>
      <c r="U5173">
        <f t="shared" si="483"/>
        <v>0</v>
      </c>
      <c r="V5173">
        <f t="shared" si="484"/>
        <v>0</v>
      </c>
      <c r="W5173">
        <f t="shared" si="485"/>
        <v>2</v>
      </c>
    </row>
    <row r="5174" spans="1:23">
      <c r="A5174">
        <v>5173</v>
      </c>
      <c r="B5174" t="s">
        <v>16825</v>
      </c>
      <c r="C5174" t="s">
        <v>16826</v>
      </c>
      <c r="D5174">
        <v>63</v>
      </c>
      <c r="E5174" t="s">
        <v>58</v>
      </c>
      <c r="F5174" t="s">
        <v>30</v>
      </c>
      <c r="G5174" s="9">
        <v>44122</v>
      </c>
      <c r="H5174" t="s">
        <v>59</v>
      </c>
      <c r="I5174" t="s">
        <v>93</v>
      </c>
      <c r="J5174" t="s">
        <v>16827</v>
      </c>
      <c r="K5174" t="s">
        <v>24</v>
      </c>
      <c r="M5174" t="s">
        <v>89</v>
      </c>
      <c r="N5174" t="s">
        <v>26</v>
      </c>
      <c r="O5174" s="11">
        <v>45078.5960532407</v>
      </c>
      <c r="R5174" t="str">
        <f t="shared" si="480"/>
        <v>Slow Response</v>
      </c>
      <c r="S5174" t="str">
        <f t="shared" si="481"/>
        <v>Resolved Within 1 Day</v>
      </c>
      <c r="T5174" t="str">
        <f t="shared" si="482"/>
        <v>Dissatisfied</v>
      </c>
      <c r="U5174">
        <f t="shared" si="483"/>
        <v>0</v>
      </c>
      <c r="V5174">
        <f t="shared" si="484"/>
        <v>1</v>
      </c>
      <c r="W5174">
        <f t="shared" si="485"/>
        <v>3</v>
      </c>
    </row>
    <row r="5175" ht="255" spans="1:23">
      <c r="A5175">
        <v>5174</v>
      </c>
      <c r="B5175" t="s">
        <v>16828</v>
      </c>
      <c r="C5175" t="s">
        <v>16829</v>
      </c>
      <c r="D5175">
        <v>69</v>
      </c>
      <c r="E5175" t="s">
        <v>29</v>
      </c>
      <c r="F5175" t="s">
        <v>317</v>
      </c>
      <c r="G5175" s="9">
        <v>44364</v>
      </c>
      <c r="H5175" t="s">
        <v>67</v>
      </c>
      <c r="I5175" t="s">
        <v>150</v>
      </c>
      <c r="J5175" s="10" t="s">
        <v>16830</v>
      </c>
      <c r="K5175" t="s">
        <v>39</v>
      </c>
      <c r="L5175" t="s">
        <v>16831</v>
      </c>
      <c r="M5175" t="s">
        <v>143</v>
      </c>
      <c r="N5175" t="s">
        <v>33</v>
      </c>
      <c r="O5175" s="11">
        <v>45078.4828703704</v>
      </c>
      <c r="P5175" s="11">
        <v>45078.6912037037</v>
      </c>
      <c r="Q5175">
        <v>2</v>
      </c>
      <c r="R5175" t="str">
        <f t="shared" si="480"/>
        <v>Slow Response</v>
      </c>
      <c r="S5175" t="str">
        <f t="shared" si="481"/>
        <v>Delayed Resolution</v>
      </c>
      <c r="T5175" t="str">
        <f t="shared" si="482"/>
        <v>Dissatisfied</v>
      </c>
      <c r="U5175">
        <f t="shared" si="483"/>
        <v>1</v>
      </c>
      <c r="V5175">
        <f t="shared" si="484"/>
        <v>0</v>
      </c>
      <c r="W5175">
        <f t="shared" si="485"/>
        <v>2</v>
      </c>
    </row>
    <row r="5176" ht="285" spans="1:23">
      <c r="A5176">
        <v>5175</v>
      </c>
      <c r="B5176" t="s">
        <v>16832</v>
      </c>
      <c r="C5176" t="s">
        <v>16833</v>
      </c>
      <c r="D5176">
        <v>41</v>
      </c>
      <c r="E5176" t="s">
        <v>19</v>
      </c>
      <c r="F5176" t="s">
        <v>339</v>
      </c>
      <c r="G5176" s="9">
        <v>44383</v>
      </c>
      <c r="H5176" t="s">
        <v>45</v>
      </c>
      <c r="I5176" t="s">
        <v>99</v>
      </c>
      <c r="J5176" s="10" t="s">
        <v>16834</v>
      </c>
      <c r="K5176" t="s">
        <v>39</v>
      </c>
      <c r="L5176" t="s">
        <v>16835</v>
      </c>
      <c r="M5176" t="s">
        <v>89</v>
      </c>
      <c r="N5176" t="s">
        <v>26</v>
      </c>
      <c r="O5176" s="11">
        <v>45078.8905324074</v>
      </c>
      <c r="P5176" s="11">
        <v>45078.0696990741</v>
      </c>
      <c r="Q5176">
        <v>2</v>
      </c>
      <c r="R5176" t="str">
        <f t="shared" si="480"/>
        <v>Slow Response</v>
      </c>
      <c r="S5176" t="str">
        <f t="shared" si="481"/>
        <v>Delayed Resolution</v>
      </c>
      <c r="T5176" t="str">
        <f t="shared" si="482"/>
        <v>Dissatisfied</v>
      </c>
      <c r="U5176">
        <f t="shared" si="483"/>
        <v>1</v>
      </c>
      <c r="V5176">
        <f t="shared" si="484"/>
        <v>1</v>
      </c>
      <c r="W5176">
        <f t="shared" si="485"/>
        <v>3</v>
      </c>
    </row>
    <row r="5177" ht="240" spans="1:23">
      <c r="A5177">
        <v>5176</v>
      </c>
      <c r="B5177" t="s">
        <v>16836</v>
      </c>
      <c r="C5177" t="s">
        <v>16837</v>
      </c>
      <c r="D5177">
        <v>46</v>
      </c>
      <c r="E5177" t="s">
        <v>29</v>
      </c>
      <c r="F5177" t="s">
        <v>242</v>
      </c>
      <c r="G5177" s="9">
        <v>44127</v>
      </c>
      <c r="H5177" t="s">
        <v>67</v>
      </c>
      <c r="I5177" t="s">
        <v>72</v>
      </c>
      <c r="J5177" s="10" t="s">
        <v>16838</v>
      </c>
      <c r="K5177" t="s">
        <v>24</v>
      </c>
      <c r="M5177" t="s">
        <v>89</v>
      </c>
      <c r="N5177" t="s">
        <v>83</v>
      </c>
      <c r="O5177" s="11">
        <v>45078.6447106482</v>
      </c>
      <c r="R5177" t="str">
        <f t="shared" si="480"/>
        <v>Slow Response</v>
      </c>
      <c r="S5177" t="str">
        <f t="shared" si="481"/>
        <v>Resolved Within 1 Day</v>
      </c>
      <c r="T5177" t="str">
        <f t="shared" si="482"/>
        <v>Dissatisfied</v>
      </c>
      <c r="U5177">
        <f t="shared" si="483"/>
        <v>0</v>
      </c>
      <c r="V5177">
        <f t="shared" si="484"/>
        <v>1</v>
      </c>
      <c r="W5177">
        <f t="shared" si="485"/>
        <v>3</v>
      </c>
    </row>
    <row r="5178" ht="270" spans="1:23">
      <c r="A5178">
        <v>5177</v>
      </c>
      <c r="B5178" t="s">
        <v>16839</v>
      </c>
      <c r="C5178" t="s">
        <v>16126</v>
      </c>
      <c r="D5178">
        <v>27</v>
      </c>
      <c r="E5178" t="s">
        <v>19</v>
      </c>
      <c r="F5178" t="s">
        <v>129</v>
      </c>
      <c r="G5178" s="9">
        <v>44407</v>
      </c>
      <c r="H5178" t="s">
        <v>67</v>
      </c>
      <c r="I5178" t="s">
        <v>72</v>
      </c>
      <c r="J5178" s="10" t="s">
        <v>16840</v>
      </c>
      <c r="K5178" t="s">
        <v>24</v>
      </c>
      <c r="M5178" t="s">
        <v>89</v>
      </c>
      <c r="N5178" t="s">
        <v>26</v>
      </c>
      <c r="O5178" s="11">
        <v>45078.4211226852</v>
      </c>
      <c r="R5178" t="str">
        <f t="shared" si="480"/>
        <v>Slow Response</v>
      </c>
      <c r="S5178" t="str">
        <f t="shared" si="481"/>
        <v>Resolved Within 1 Day</v>
      </c>
      <c r="T5178" t="str">
        <f t="shared" si="482"/>
        <v>Dissatisfied</v>
      </c>
      <c r="U5178">
        <f t="shared" si="483"/>
        <v>0</v>
      </c>
      <c r="V5178">
        <f t="shared" si="484"/>
        <v>1</v>
      </c>
      <c r="W5178">
        <f t="shared" si="485"/>
        <v>3</v>
      </c>
    </row>
    <row r="5179" spans="1:23">
      <c r="A5179">
        <v>5178</v>
      </c>
      <c r="B5179" t="s">
        <v>16841</v>
      </c>
      <c r="C5179" t="s">
        <v>16842</v>
      </c>
      <c r="D5179">
        <v>32</v>
      </c>
      <c r="E5179" t="s">
        <v>29</v>
      </c>
      <c r="F5179" t="s">
        <v>161</v>
      </c>
      <c r="G5179" s="9">
        <v>44495</v>
      </c>
      <c r="H5179" t="s">
        <v>67</v>
      </c>
      <c r="I5179" t="s">
        <v>77</v>
      </c>
      <c r="J5179" t="s">
        <v>16843</v>
      </c>
      <c r="K5179" t="s">
        <v>24</v>
      </c>
      <c r="M5179" t="s">
        <v>89</v>
      </c>
      <c r="N5179" t="s">
        <v>26</v>
      </c>
      <c r="O5179" s="11">
        <v>45078.9252893518</v>
      </c>
      <c r="R5179" t="str">
        <f t="shared" si="480"/>
        <v>Slow Response</v>
      </c>
      <c r="S5179" t="str">
        <f t="shared" si="481"/>
        <v>Resolved Within 1 Day</v>
      </c>
      <c r="T5179" t="str">
        <f t="shared" si="482"/>
        <v>Dissatisfied</v>
      </c>
      <c r="U5179">
        <f t="shared" si="483"/>
        <v>0</v>
      </c>
      <c r="V5179">
        <f t="shared" si="484"/>
        <v>1</v>
      </c>
      <c r="W5179">
        <f t="shared" si="485"/>
        <v>3</v>
      </c>
    </row>
    <row r="5180" ht="285" spans="1:23">
      <c r="A5180">
        <v>5179</v>
      </c>
      <c r="B5180" t="s">
        <v>16844</v>
      </c>
      <c r="C5180" t="s">
        <v>16845</v>
      </c>
      <c r="D5180">
        <v>37</v>
      </c>
      <c r="E5180" t="s">
        <v>19</v>
      </c>
      <c r="F5180" t="s">
        <v>20</v>
      </c>
      <c r="G5180" s="9">
        <v>44107</v>
      </c>
      <c r="H5180" t="s">
        <v>67</v>
      </c>
      <c r="I5180" t="s">
        <v>141</v>
      </c>
      <c r="J5180" s="10" t="s">
        <v>16846</v>
      </c>
      <c r="K5180" t="s">
        <v>39</v>
      </c>
      <c r="L5180" t="s">
        <v>16847</v>
      </c>
      <c r="M5180" t="s">
        <v>41</v>
      </c>
      <c r="N5180" t="s">
        <v>55</v>
      </c>
      <c r="O5180" s="11">
        <v>45078.6544791667</v>
      </c>
      <c r="P5180" s="11">
        <v>45077.9919791667</v>
      </c>
      <c r="Q5180">
        <v>5</v>
      </c>
      <c r="R5180" t="str">
        <f t="shared" si="480"/>
        <v>Slow Response</v>
      </c>
      <c r="S5180" t="str">
        <f t="shared" si="481"/>
        <v>Delayed Resolution</v>
      </c>
      <c r="T5180" t="str">
        <f t="shared" si="482"/>
        <v>Satisfied</v>
      </c>
      <c r="U5180">
        <f t="shared" si="483"/>
        <v>1</v>
      </c>
      <c r="V5180">
        <f t="shared" si="484"/>
        <v>0</v>
      </c>
      <c r="W5180">
        <f t="shared" si="485"/>
        <v>1</v>
      </c>
    </row>
    <row r="5181" ht="330" spans="1:23">
      <c r="A5181">
        <v>5180</v>
      </c>
      <c r="B5181" t="s">
        <v>16848</v>
      </c>
      <c r="C5181" t="s">
        <v>16849</v>
      </c>
      <c r="D5181">
        <v>18</v>
      </c>
      <c r="E5181" t="s">
        <v>58</v>
      </c>
      <c r="F5181" t="s">
        <v>51</v>
      </c>
      <c r="G5181" s="9">
        <v>44032</v>
      </c>
      <c r="H5181" t="s">
        <v>21</v>
      </c>
      <c r="I5181" t="s">
        <v>77</v>
      </c>
      <c r="J5181" s="10" t="s">
        <v>16850</v>
      </c>
      <c r="K5181" t="s">
        <v>39</v>
      </c>
      <c r="L5181" t="s">
        <v>16851</v>
      </c>
      <c r="M5181" t="s">
        <v>25</v>
      </c>
      <c r="N5181" t="s">
        <v>83</v>
      </c>
      <c r="O5181" s="11">
        <v>45078.6294907407</v>
      </c>
      <c r="P5181" s="11">
        <v>45078.751712963</v>
      </c>
      <c r="Q5181">
        <v>3</v>
      </c>
      <c r="R5181" t="str">
        <f t="shared" si="480"/>
        <v>Slow Response</v>
      </c>
      <c r="S5181" t="str">
        <f t="shared" si="481"/>
        <v>Delayed Resolution</v>
      </c>
      <c r="T5181" t="str">
        <f t="shared" si="482"/>
        <v>Neutral</v>
      </c>
      <c r="U5181">
        <f t="shared" si="483"/>
        <v>1</v>
      </c>
      <c r="V5181">
        <f t="shared" si="484"/>
        <v>1</v>
      </c>
      <c r="W5181">
        <f t="shared" si="485"/>
        <v>4</v>
      </c>
    </row>
    <row r="5182" spans="1:23">
      <c r="A5182">
        <v>5181</v>
      </c>
      <c r="B5182" t="s">
        <v>16852</v>
      </c>
      <c r="C5182" t="s">
        <v>16853</v>
      </c>
      <c r="D5182">
        <v>49</v>
      </c>
      <c r="E5182" t="s">
        <v>29</v>
      </c>
      <c r="F5182" t="s">
        <v>286</v>
      </c>
      <c r="G5182" s="9">
        <v>44302</v>
      </c>
      <c r="H5182" t="s">
        <v>45</v>
      </c>
      <c r="I5182" t="s">
        <v>59</v>
      </c>
      <c r="J5182" t="s">
        <v>16854</v>
      </c>
      <c r="K5182" t="s">
        <v>62</v>
      </c>
      <c r="M5182" t="s">
        <v>25</v>
      </c>
      <c r="N5182" t="s">
        <v>83</v>
      </c>
      <c r="R5182" t="str">
        <f t="shared" si="480"/>
        <v>Fast Response</v>
      </c>
      <c r="S5182" t="str">
        <f t="shared" si="481"/>
        <v>Resolved Within 1 Day</v>
      </c>
      <c r="T5182" t="str">
        <f t="shared" si="482"/>
        <v>Dissatisfied</v>
      </c>
      <c r="U5182">
        <f t="shared" si="483"/>
        <v>0</v>
      </c>
      <c r="V5182">
        <f t="shared" si="484"/>
        <v>1</v>
      </c>
      <c r="W5182">
        <f t="shared" si="485"/>
        <v>4</v>
      </c>
    </row>
    <row r="5183" spans="1:23">
      <c r="A5183">
        <v>5182</v>
      </c>
      <c r="B5183" t="s">
        <v>16855</v>
      </c>
      <c r="C5183" t="s">
        <v>16856</v>
      </c>
      <c r="D5183">
        <v>44</v>
      </c>
      <c r="E5183" t="s">
        <v>29</v>
      </c>
      <c r="F5183" t="s">
        <v>699</v>
      </c>
      <c r="G5183" s="9">
        <v>43833</v>
      </c>
      <c r="H5183" t="s">
        <v>45</v>
      </c>
      <c r="I5183" t="s">
        <v>37</v>
      </c>
      <c r="J5183" t="s">
        <v>16857</v>
      </c>
      <c r="K5183" t="s">
        <v>62</v>
      </c>
      <c r="M5183" t="s">
        <v>143</v>
      </c>
      <c r="N5183" t="s">
        <v>55</v>
      </c>
      <c r="R5183" t="str">
        <f t="shared" si="480"/>
        <v>Fast Response</v>
      </c>
      <c r="S5183" t="str">
        <f t="shared" si="481"/>
        <v>Resolved Within 1 Day</v>
      </c>
      <c r="T5183" t="str">
        <f t="shared" si="482"/>
        <v>Dissatisfied</v>
      </c>
      <c r="U5183">
        <f t="shared" si="483"/>
        <v>0</v>
      </c>
      <c r="V5183">
        <f t="shared" si="484"/>
        <v>0</v>
      </c>
      <c r="W5183">
        <f t="shared" si="485"/>
        <v>2</v>
      </c>
    </row>
    <row r="5184" ht="330" spans="1:23">
      <c r="A5184">
        <v>5183</v>
      </c>
      <c r="B5184" t="s">
        <v>16858</v>
      </c>
      <c r="C5184" t="s">
        <v>16859</v>
      </c>
      <c r="D5184">
        <v>59</v>
      </c>
      <c r="E5184" t="s">
        <v>58</v>
      </c>
      <c r="F5184" t="s">
        <v>202</v>
      </c>
      <c r="G5184" s="9">
        <v>44552</v>
      </c>
      <c r="H5184" t="s">
        <v>45</v>
      </c>
      <c r="I5184" t="s">
        <v>60</v>
      </c>
      <c r="J5184" s="10" t="s">
        <v>16860</v>
      </c>
      <c r="K5184" t="s">
        <v>24</v>
      </c>
      <c r="M5184" t="s">
        <v>143</v>
      </c>
      <c r="N5184" t="s">
        <v>55</v>
      </c>
      <c r="O5184" s="11">
        <v>45078.8892708333</v>
      </c>
      <c r="R5184" t="str">
        <f t="shared" si="480"/>
        <v>Slow Response</v>
      </c>
      <c r="S5184" t="str">
        <f t="shared" si="481"/>
        <v>Resolved Within 1 Day</v>
      </c>
      <c r="T5184" t="str">
        <f t="shared" si="482"/>
        <v>Dissatisfied</v>
      </c>
      <c r="U5184">
        <f t="shared" si="483"/>
        <v>0</v>
      </c>
      <c r="V5184">
        <f t="shared" si="484"/>
        <v>0</v>
      </c>
      <c r="W5184">
        <f t="shared" si="485"/>
        <v>2</v>
      </c>
    </row>
    <row r="5185" ht="240" spans="1:23">
      <c r="A5185">
        <v>5184</v>
      </c>
      <c r="B5185" t="s">
        <v>13755</v>
      </c>
      <c r="C5185" t="s">
        <v>16861</v>
      </c>
      <c r="D5185">
        <v>41</v>
      </c>
      <c r="E5185" t="s">
        <v>29</v>
      </c>
      <c r="F5185" t="s">
        <v>129</v>
      </c>
      <c r="G5185" s="9">
        <v>44136</v>
      </c>
      <c r="H5185" t="s">
        <v>21</v>
      </c>
      <c r="I5185" t="s">
        <v>59</v>
      </c>
      <c r="J5185" s="10" t="s">
        <v>16862</v>
      </c>
      <c r="K5185" t="s">
        <v>62</v>
      </c>
      <c r="M5185" t="s">
        <v>25</v>
      </c>
      <c r="N5185" t="s">
        <v>26</v>
      </c>
      <c r="R5185" t="str">
        <f t="shared" si="480"/>
        <v>Fast Response</v>
      </c>
      <c r="S5185" t="str">
        <f t="shared" si="481"/>
        <v>Resolved Within 1 Day</v>
      </c>
      <c r="T5185" t="str">
        <f t="shared" si="482"/>
        <v>Dissatisfied</v>
      </c>
      <c r="U5185">
        <f t="shared" si="483"/>
        <v>0</v>
      </c>
      <c r="V5185">
        <f t="shared" si="484"/>
        <v>1</v>
      </c>
      <c r="W5185">
        <f t="shared" si="485"/>
        <v>4</v>
      </c>
    </row>
    <row r="5186" ht="270" spans="1:23">
      <c r="A5186">
        <v>5185</v>
      </c>
      <c r="B5186" t="s">
        <v>16863</v>
      </c>
      <c r="C5186" t="s">
        <v>16864</v>
      </c>
      <c r="D5186">
        <v>28</v>
      </c>
      <c r="E5186" t="s">
        <v>29</v>
      </c>
      <c r="F5186" t="s">
        <v>20</v>
      </c>
      <c r="G5186" s="9">
        <v>44126</v>
      </c>
      <c r="H5186" t="s">
        <v>67</v>
      </c>
      <c r="I5186" t="s">
        <v>177</v>
      </c>
      <c r="J5186" s="10" t="s">
        <v>16865</v>
      </c>
      <c r="K5186" t="s">
        <v>62</v>
      </c>
      <c r="M5186" t="s">
        <v>25</v>
      </c>
      <c r="N5186" t="s">
        <v>83</v>
      </c>
      <c r="R5186" t="str">
        <f t="shared" si="480"/>
        <v>Fast Response</v>
      </c>
      <c r="S5186" t="str">
        <f t="shared" si="481"/>
        <v>Resolved Within 1 Day</v>
      </c>
      <c r="T5186" t="str">
        <f t="shared" si="482"/>
        <v>Dissatisfied</v>
      </c>
      <c r="U5186">
        <f t="shared" si="483"/>
        <v>0</v>
      </c>
      <c r="V5186">
        <f t="shared" si="484"/>
        <v>1</v>
      </c>
      <c r="W5186">
        <f t="shared" si="485"/>
        <v>4</v>
      </c>
    </row>
    <row r="5187" spans="1:23">
      <c r="A5187">
        <v>5186</v>
      </c>
      <c r="B5187" t="s">
        <v>16866</v>
      </c>
      <c r="C5187" t="s">
        <v>16867</v>
      </c>
      <c r="D5187">
        <v>18</v>
      </c>
      <c r="E5187" t="s">
        <v>29</v>
      </c>
      <c r="F5187" t="s">
        <v>431</v>
      </c>
      <c r="G5187" s="9">
        <v>44173</v>
      </c>
      <c r="H5187" t="s">
        <v>59</v>
      </c>
      <c r="I5187" t="s">
        <v>22</v>
      </c>
      <c r="J5187" t="s">
        <v>16868</v>
      </c>
      <c r="K5187" t="s">
        <v>39</v>
      </c>
      <c r="L5187" t="s">
        <v>16869</v>
      </c>
      <c r="M5187" t="s">
        <v>41</v>
      </c>
      <c r="N5187" t="s">
        <v>83</v>
      </c>
      <c r="O5187" s="11">
        <v>45078.3573726852</v>
      </c>
      <c r="P5187" s="11">
        <v>45078.0018171296</v>
      </c>
      <c r="Q5187">
        <v>2</v>
      </c>
      <c r="R5187" t="str">
        <f t="shared" ref="R5187:R5250" si="486">IF(O5187&lt;=2,"Fast Response",IF(O5187&lt;=6,"Moderate Response","Slow Response"))</f>
        <v>Slow Response</v>
      </c>
      <c r="S5187" t="str">
        <f t="shared" ref="S5187:S5250" si="487">IF(P5187&lt;=24,"Resolved Within 1 Day",IF(P5187&lt;=72,"Resolved Within 3 Days","Delayed Resolution"))</f>
        <v>Delayed Resolution</v>
      </c>
      <c r="T5187" t="str">
        <f t="shared" ref="T5187:T5250" si="488">IF(Q5187&gt;=4,"Satisfied",IF(Q5187=3,"Neutral","Dissatisfied"))</f>
        <v>Dissatisfied</v>
      </c>
      <c r="U5187">
        <f t="shared" ref="U5187:U5250" si="489">IF(LOWER(K5187)="closed",1,0)</f>
        <v>1</v>
      </c>
      <c r="V5187">
        <f t="shared" ref="V5187:V5250" si="490">IF(OR(LOWER(M5187)="high",LOWER(M5187)="critical"),1,0)</f>
        <v>0</v>
      </c>
      <c r="W5187">
        <f t="shared" ref="W5187:W5250" si="491">IF(LOWER(M5187)="critical",4,IF(LOWER(M5187)="high",3,IF(LOWER(M5187)="medium",2,1)))</f>
        <v>1</v>
      </c>
    </row>
    <row r="5188" spans="1:23">
      <c r="A5188">
        <v>5187</v>
      </c>
      <c r="B5188" t="s">
        <v>16870</v>
      </c>
      <c r="C5188" t="s">
        <v>16871</v>
      </c>
      <c r="D5188">
        <v>63</v>
      </c>
      <c r="E5188" t="s">
        <v>19</v>
      </c>
      <c r="F5188" t="s">
        <v>107</v>
      </c>
      <c r="G5188" s="9">
        <v>43984</v>
      </c>
      <c r="H5188" t="s">
        <v>59</v>
      </c>
      <c r="I5188" t="s">
        <v>52</v>
      </c>
      <c r="J5188" t="s">
        <v>1076</v>
      </c>
      <c r="K5188" t="s">
        <v>39</v>
      </c>
      <c r="L5188" t="s">
        <v>16872</v>
      </c>
      <c r="M5188" t="s">
        <v>143</v>
      </c>
      <c r="N5188" t="s">
        <v>83</v>
      </c>
      <c r="O5188" s="11">
        <v>45078.3719560185</v>
      </c>
      <c r="P5188" s="11">
        <v>45078.941400463</v>
      </c>
      <c r="Q5188">
        <v>2</v>
      </c>
      <c r="R5188" t="str">
        <f t="shared" si="486"/>
        <v>Slow Response</v>
      </c>
      <c r="S5188" t="str">
        <f t="shared" si="487"/>
        <v>Delayed Resolution</v>
      </c>
      <c r="T5188" t="str">
        <f t="shared" si="488"/>
        <v>Dissatisfied</v>
      </c>
      <c r="U5188">
        <f t="shared" si="489"/>
        <v>1</v>
      </c>
      <c r="V5188">
        <f t="shared" si="490"/>
        <v>0</v>
      </c>
      <c r="W5188">
        <f t="shared" si="491"/>
        <v>2</v>
      </c>
    </row>
    <row r="5189" ht="270" spans="1:23">
      <c r="A5189">
        <v>5188</v>
      </c>
      <c r="B5189" t="s">
        <v>16873</v>
      </c>
      <c r="C5189" t="s">
        <v>16874</v>
      </c>
      <c r="D5189">
        <v>67</v>
      </c>
      <c r="E5189" t="s">
        <v>29</v>
      </c>
      <c r="F5189" t="s">
        <v>129</v>
      </c>
      <c r="G5189" s="9">
        <v>44509</v>
      </c>
      <c r="H5189" t="s">
        <v>45</v>
      </c>
      <c r="I5189" t="s">
        <v>31</v>
      </c>
      <c r="J5189" s="10" t="s">
        <v>16875</v>
      </c>
      <c r="K5189" t="s">
        <v>62</v>
      </c>
      <c r="M5189" t="s">
        <v>143</v>
      </c>
      <c r="N5189" t="s">
        <v>33</v>
      </c>
      <c r="R5189" t="str">
        <f t="shared" si="486"/>
        <v>Fast Response</v>
      </c>
      <c r="S5189" t="str">
        <f t="shared" si="487"/>
        <v>Resolved Within 1 Day</v>
      </c>
      <c r="T5189" t="str">
        <f t="shared" si="488"/>
        <v>Dissatisfied</v>
      </c>
      <c r="U5189">
        <f t="shared" si="489"/>
        <v>0</v>
      </c>
      <c r="V5189">
        <f t="shared" si="490"/>
        <v>0</v>
      </c>
      <c r="W5189">
        <f t="shared" si="491"/>
        <v>2</v>
      </c>
    </row>
    <row r="5190" ht="270" spans="1:23">
      <c r="A5190">
        <v>5189</v>
      </c>
      <c r="B5190" t="s">
        <v>16876</v>
      </c>
      <c r="C5190" t="s">
        <v>16877</v>
      </c>
      <c r="D5190">
        <v>67</v>
      </c>
      <c r="E5190" t="s">
        <v>58</v>
      </c>
      <c r="F5190" t="s">
        <v>421</v>
      </c>
      <c r="G5190" s="9">
        <v>43894</v>
      </c>
      <c r="H5190" t="s">
        <v>59</v>
      </c>
      <c r="I5190" t="s">
        <v>52</v>
      </c>
      <c r="J5190" s="10" t="s">
        <v>16878</v>
      </c>
      <c r="K5190" t="s">
        <v>62</v>
      </c>
      <c r="M5190" t="s">
        <v>143</v>
      </c>
      <c r="N5190" t="s">
        <v>33</v>
      </c>
      <c r="R5190" t="str">
        <f t="shared" si="486"/>
        <v>Fast Response</v>
      </c>
      <c r="S5190" t="str">
        <f t="shared" si="487"/>
        <v>Resolved Within 1 Day</v>
      </c>
      <c r="T5190" t="str">
        <f t="shared" si="488"/>
        <v>Dissatisfied</v>
      </c>
      <c r="U5190">
        <f t="shared" si="489"/>
        <v>0</v>
      </c>
      <c r="V5190">
        <f t="shared" si="490"/>
        <v>0</v>
      </c>
      <c r="W5190">
        <f t="shared" si="491"/>
        <v>2</v>
      </c>
    </row>
    <row r="5191" ht="330" spans="1:23">
      <c r="A5191">
        <v>5190</v>
      </c>
      <c r="B5191" t="s">
        <v>16879</v>
      </c>
      <c r="C5191" t="s">
        <v>16880</v>
      </c>
      <c r="D5191">
        <v>68</v>
      </c>
      <c r="E5191" t="s">
        <v>58</v>
      </c>
      <c r="F5191" t="s">
        <v>485</v>
      </c>
      <c r="G5191" s="9">
        <v>44427</v>
      </c>
      <c r="H5191" t="s">
        <v>67</v>
      </c>
      <c r="I5191" t="s">
        <v>67</v>
      </c>
      <c r="J5191" s="10" t="s">
        <v>16881</v>
      </c>
      <c r="K5191" t="s">
        <v>39</v>
      </c>
      <c r="L5191" t="s">
        <v>16882</v>
      </c>
      <c r="M5191" t="s">
        <v>89</v>
      </c>
      <c r="N5191" t="s">
        <v>55</v>
      </c>
      <c r="O5191" s="11">
        <v>45078.7185416667</v>
      </c>
      <c r="P5191" s="11">
        <v>45078.9574305556</v>
      </c>
      <c r="Q5191">
        <v>3</v>
      </c>
      <c r="R5191" t="str">
        <f t="shared" si="486"/>
        <v>Slow Response</v>
      </c>
      <c r="S5191" t="str">
        <f t="shared" si="487"/>
        <v>Delayed Resolution</v>
      </c>
      <c r="T5191" t="str">
        <f t="shared" si="488"/>
        <v>Neutral</v>
      </c>
      <c r="U5191">
        <f t="shared" si="489"/>
        <v>1</v>
      </c>
      <c r="V5191">
        <f t="shared" si="490"/>
        <v>1</v>
      </c>
      <c r="W5191">
        <f t="shared" si="491"/>
        <v>3</v>
      </c>
    </row>
    <row r="5192" ht="300" spans="1:23">
      <c r="A5192">
        <v>5191</v>
      </c>
      <c r="B5192" t="s">
        <v>16883</v>
      </c>
      <c r="C5192" t="s">
        <v>5821</v>
      </c>
      <c r="D5192">
        <v>30</v>
      </c>
      <c r="E5192" t="s">
        <v>29</v>
      </c>
      <c r="F5192" t="s">
        <v>125</v>
      </c>
      <c r="G5192" s="9">
        <v>44329</v>
      </c>
      <c r="H5192" t="s">
        <v>66</v>
      </c>
      <c r="I5192" t="s">
        <v>46</v>
      </c>
      <c r="J5192" s="10" t="s">
        <v>16884</v>
      </c>
      <c r="K5192" t="s">
        <v>62</v>
      </c>
      <c r="M5192" t="s">
        <v>41</v>
      </c>
      <c r="N5192" t="s">
        <v>26</v>
      </c>
      <c r="R5192" t="str">
        <f t="shared" si="486"/>
        <v>Fast Response</v>
      </c>
      <c r="S5192" t="str">
        <f t="shared" si="487"/>
        <v>Resolved Within 1 Day</v>
      </c>
      <c r="T5192" t="str">
        <f t="shared" si="488"/>
        <v>Dissatisfied</v>
      </c>
      <c r="U5192">
        <f t="shared" si="489"/>
        <v>0</v>
      </c>
      <c r="V5192">
        <f t="shared" si="490"/>
        <v>0</v>
      </c>
      <c r="W5192">
        <f t="shared" si="491"/>
        <v>1</v>
      </c>
    </row>
    <row r="5193" spans="1:23">
      <c r="A5193">
        <v>5192</v>
      </c>
      <c r="B5193" t="s">
        <v>16885</v>
      </c>
      <c r="C5193" t="s">
        <v>16886</v>
      </c>
      <c r="D5193">
        <v>20</v>
      </c>
      <c r="E5193" t="s">
        <v>19</v>
      </c>
      <c r="F5193" t="s">
        <v>51</v>
      </c>
      <c r="G5193" s="9">
        <v>44162</v>
      </c>
      <c r="H5193" t="s">
        <v>45</v>
      </c>
      <c r="I5193" t="s">
        <v>46</v>
      </c>
      <c r="J5193" t="s">
        <v>16887</v>
      </c>
      <c r="K5193" t="s">
        <v>39</v>
      </c>
      <c r="L5193" t="s">
        <v>16888</v>
      </c>
      <c r="M5193" t="s">
        <v>143</v>
      </c>
      <c r="N5193" t="s">
        <v>33</v>
      </c>
      <c r="O5193" s="11">
        <v>45078.7269097222</v>
      </c>
      <c r="P5193" s="11">
        <v>45078.5414930556</v>
      </c>
      <c r="Q5193">
        <v>1</v>
      </c>
      <c r="R5193" t="str">
        <f t="shared" si="486"/>
        <v>Slow Response</v>
      </c>
      <c r="S5193" t="str">
        <f t="shared" si="487"/>
        <v>Delayed Resolution</v>
      </c>
      <c r="T5193" t="str">
        <f t="shared" si="488"/>
        <v>Dissatisfied</v>
      </c>
      <c r="U5193">
        <f t="shared" si="489"/>
        <v>1</v>
      </c>
      <c r="V5193">
        <f t="shared" si="490"/>
        <v>0</v>
      </c>
      <c r="W5193">
        <f t="shared" si="491"/>
        <v>2</v>
      </c>
    </row>
    <row r="5194" spans="1:23">
      <c r="A5194">
        <v>5193</v>
      </c>
      <c r="B5194" t="s">
        <v>16889</v>
      </c>
      <c r="C5194" t="s">
        <v>16890</v>
      </c>
      <c r="D5194">
        <v>28</v>
      </c>
      <c r="E5194" t="s">
        <v>29</v>
      </c>
      <c r="F5194" t="s">
        <v>207</v>
      </c>
      <c r="G5194" s="9">
        <v>43888</v>
      </c>
      <c r="H5194" t="s">
        <v>59</v>
      </c>
      <c r="I5194" t="s">
        <v>141</v>
      </c>
      <c r="J5194" t="s">
        <v>16891</v>
      </c>
      <c r="K5194" t="s">
        <v>62</v>
      </c>
      <c r="M5194" t="s">
        <v>89</v>
      </c>
      <c r="N5194" t="s">
        <v>33</v>
      </c>
      <c r="R5194" t="str">
        <f t="shared" si="486"/>
        <v>Fast Response</v>
      </c>
      <c r="S5194" t="str">
        <f t="shared" si="487"/>
        <v>Resolved Within 1 Day</v>
      </c>
      <c r="T5194" t="str">
        <f t="shared" si="488"/>
        <v>Dissatisfied</v>
      </c>
      <c r="U5194">
        <f t="shared" si="489"/>
        <v>0</v>
      </c>
      <c r="V5194">
        <f t="shared" si="490"/>
        <v>1</v>
      </c>
      <c r="W5194">
        <f t="shared" si="491"/>
        <v>3</v>
      </c>
    </row>
    <row r="5195" ht="300" spans="1:23">
      <c r="A5195">
        <v>5194</v>
      </c>
      <c r="B5195" t="s">
        <v>16892</v>
      </c>
      <c r="C5195" t="s">
        <v>16893</v>
      </c>
      <c r="D5195">
        <v>46</v>
      </c>
      <c r="E5195" t="s">
        <v>58</v>
      </c>
      <c r="F5195" t="s">
        <v>65</v>
      </c>
      <c r="G5195" s="9">
        <v>44205</v>
      </c>
      <c r="H5195" t="s">
        <v>66</v>
      </c>
      <c r="I5195" t="s">
        <v>46</v>
      </c>
      <c r="J5195" s="10" t="s">
        <v>16894</v>
      </c>
      <c r="K5195" t="s">
        <v>62</v>
      </c>
      <c r="M5195" t="s">
        <v>89</v>
      </c>
      <c r="N5195" t="s">
        <v>55</v>
      </c>
      <c r="R5195" t="str">
        <f t="shared" si="486"/>
        <v>Fast Response</v>
      </c>
      <c r="S5195" t="str">
        <f t="shared" si="487"/>
        <v>Resolved Within 1 Day</v>
      </c>
      <c r="T5195" t="str">
        <f t="shared" si="488"/>
        <v>Dissatisfied</v>
      </c>
      <c r="U5195">
        <f t="shared" si="489"/>
        <v>0</v>
      </c>
      <c r="V5195">
        <f t="shared" si="490"/>
        <v>1</v>
      </c>
      <c r="W5195">
        <f t="shared" si="491"/>
        <v>3</v>
      </c>
    </row>
    <row r="5196" ht="300" spans="1:23">
      <c r="A5196">
        <v>5195</v>
      </c>
      <c r="B5196" t="s">
        <v>16895</v>
      </c>
      <c r="C5196" t="s">
        <v>16896</v>
      </c>
      <c r="D5196">
        <v>22</v>
      </c>
      <c r="E5196" t="s">
        <v>29</v>
      </c>
      <c r="F5196" t="s">
        <v>51</v>
      </c>
      <c r="G5196" s="9">
        <v>44369</v>
      </c>
      <c r="H5196" t="s">
        <v>45</v>
      </c>
      <c r="I5196" t="s">
        <v>22</v>
      </c>
      <c r="J5196" s="10" t="s">
        <v>16897</v>
      </c>
      <c r="K5196" t="s">
        <v>62</v>
      </c>
      <c r="M5196" t="s">
        <v>89</v>
      </c>
      <c r="N5196" t="s">
        <v>26</v>
      </c>
      <c r="R5196" t="str">
        <f t="shared" si="486"/>
        <v>Fast Response</v>
      </c>
      <c r="S5196" t="str">
        <f t="shared" si="487"/>
        <v>Resolved Within 1 Day</v>
      </c>
      <c r="T5196" t="str">
        <f t="shared" si="488"/>
        <v>Dissatisfied</v>
      </c>
      <c r="U5196">
        <f t="shared" si="489"/>
        <v>0</v>
      </c>
      <c r="V5196">
        <f t="shared" si="490"/>
        <v>1</v>
      </c>
      <c r="W5196">
        <f t="shared" si="491"/>
        <v>3</v>
      </c>
    </row>
    <row r="5197" spans="1:23">
      <c r="A5197">
        <v>5196</v>
      </c>
      <c r="B5197" t="s">
        <v>16898</v>
      </c>
      <c r="C5197" t="s">
        <v>16899</v>
      </c>
      <c r="D5197">
        <v>63</v>
      </c>
      <c r="E5197" t="s">
        <v>29</v>
      </c>
      <c r="F5197" t="s">
        <v>421</v>
      </c>
      <c r="G5197" s="9">
        <v>44330</v>
      </c>
      <c r="H5197" t="s">
        <v>67</v>
      </c>
      <c r="I5197" t="s">
        <v>59</v>
      </c>
      <c r="J5197" t="s">
        <v>16900</v>
      </c>
      <c r="K5197" t="s">
        <v>39</v>
      </c>
      <c r="L5197" t="s">
        <v>16901</v>
      </c>
      <c r="M5197" t="s">
        <v>41</v>
      </c>
      <c r="N5197" t="s">
        <v>26</v>
      </c>
      <c r="O5197" s="11">
        <v>45078.7443518518</v>
      </c>
      <c r="P5197" s="11">
        <v>45078.2019907407</v>
      </c>
      <c r="Q5197">
        <v>1</v>
      </c>
      <c r="R5197" t="str">
        <f t="shared" si="486"/>
        <v>Slow Response</v>
      </c>
      <c r="S5197" t="str">
        <f t="shared" si="487"/>
        <v>Delayed Resolution</v>
      </c>
      <c r="T5197" t="str">
        <f t="shared" si="488"/>
        <v>Dissatisfied</v>
      </c>
      <c r="U5197">
        <f t="shared" si="489"/>
        <v>1</v>
      </c>
      <c r="V5197">
        <f t="shared" si="490"/>
        <v>0</v>
      </c>
      <c r="W5197">
        <f t="shared" si="491"/>
        <v>1</v>
      </c>
    </row>
    <row r="5198" ht="285" spans="1:23">
      <c r="A5198">
        <v>5197</v>
      </c>
      <c r="B5198" t="s">
        <v>16902</v>
      </c>
      <c r="C5198" t="s">
        <v>16903</v>
      </c>
      <c r="D5198">
        <v>51</v>
      </c>
      <c r="E5198" t="s">
        <v>29</v>
      </c>
      <c r="F5198" t="s">
        <v>456</v>
      </c>
      <c r="G5198" s="9">
        <v>44219</v>
      </c>
      <c r="H5198" t="s">
        <v>21</v>
      </c>
      <c r="I5198" t="s">
        <v>113</v>
      </c>
      <c r="J5198" s="10" t="s">
        <v>16904</v>
      </c>
      <c r="K5198" t="s">
        <v>39</v>
      </c>
      <c r="L5198" t="s">
        <v>16905</v>
      </c>
      <c r="M5198" t="s">
        <v>143</v>
      </c>
      <c r="N5198" t="s">
        <v>83</v>
      </c>
      <c r="O5198" s="11">
        <v>45078.6124074074</v>
      </c>
      <c r="P5198" s="11">
        <v>45078.4839351852</v>
      </c>
      <c r="Q5198">
        <v>4</v>
      </c>
      <c r="R5198" t="str">
        <f t="shared" si="486"/>
        <v>Slow Response</v>
      </c>
      <c r="S5198" t="str">
        <f t="shared" si="487"/>
        <v>Delayed Resolution</v>
      </c>
      <c r="T5198" t="str">
        <f t="shared" si="488"/>
        <v>Satisfied</v>
      </c>
      <c r="U5198">
        <f t="shared" si="489"/>
        <v>1</v>
      </c>
      <c r="V5198">
        <f t="shared" si="490"/>
        <v>0</v>
      </c>
      <c r="W5198">
        <f t="shared" si="491"/>
        <v>2</v>
      </c>
    </row>
    <row r="5199" ht="345" spans="1:23">
      <c r="A5199">
        <v>5198</v>
      </c>
      <c r="B5199" t="s">
        <v>16906</v>
      </c>
      <c r="C5199" t="s">
        <v>16907</v>
      </c>
      <c r="D5199">
        <v>35</v>
      </c>
      <c r="E5199" t="s">
        <v>19</v>
      </c>
      <c r="F5199" t="s">
        <v>51</v>
      </c>
      <c r="G5199" s="9">
        <v>43874</v>
      </c>
      <c r="H5199" t="s">
        <v>67</v>
      </c>
      <c r="I5199" t="s">
        <v>60</v>
      </c>
      <c r="J5199" s="10" t="s">
        <v>16908</v>
      </c>
      <c r="K5199" t="s">
        <v>24</v>
      </c>
      <c r="M5199" t="s">
        <v>89</v>
      </c>
      <c r="N5199" t="s">
        <v>26</v>
      </c>
      <c r="O5199" s="11">
        <v>45078.8624305556</v>
      </c>
      <c r="R5199" t="str">
        <f t="shared" si="486"/>
        <v>Slow Response</v>
      </c>
      <c r="S5199" t="str">
        <f t="shared" si="487"/>
        <v>Resolved Within 1 Day</v>
      </c>
      <c r="T5199" t="str">
        <f t="shared" si="488"/>
        <v>Dissatisfied</v>
      </c>
      <c r="U5199">
        <f t="shared" si="489"/>
        <v>0</v>
      </c>
      <c r="V5199">
        <f t="shared" si="490"/>
        <v>1</v>
      </c>
      <c r="W5199">
        <f t="shared" si="491"/>
        <v>3</v>
      </c>
    </row>
    <row r="5200" ht="300" spans="1:23">
      <c r="A5200">
        <v>5199</v>
      </c>
      <c r="B5200" t="s">
        <v>16909</v>
      </c>
      <c r="C5200" t="s">
        <v>16910</v>
      </c>
      <c r="D5200">
        <v>45</v>
      </c>
      <c r="E5200" t="s">
        <v>58</v>
      </c>
      <c r="F5200" t="s">
        <v>219</v>
      </c>
      <c r="G5200" s="9">
        <v>43851</v>
      </c>
      <c r="H5200" t="s">
        <v>21</v>
      </c>
      <c r="I5200" t="s">
        <v>141</v>
      </c>
      <c r="J5200" s="10" t="s">
        <v>16911</v>
      </c>
      <c r="K5200" t="s">
        <v>24</v>
      </c>
      <c r="M5200" t="s">
        <v>41</v>
      </c>
      <c r="N5200" t="s">
        <v>33</v>
      </c>
      <c r="O5200" s="11">
        <v>45078.9874421296</v>
      </c>
      <c r="R5200" t="str">
        <f t="shared" si="486"/>
        <v>Slow Response</v>
      </c>
      <c r="S5200" t="str">
        <f t="shared" si="487"/>
        <v>Resolved Within 1 Day</v>
      </c>
      <c r="T5200" t="str">
        <f t="shared" si="488"/>
        <v>Dissatisfied</v>
      </c>
      <c r="U5200">
        <f t="shared" si="489"/>
        <v>0</v>
      </c>
      <c r="V5200">
        <f t="shared" si="490"/>
        <v>0</v>
      </c>
      <c r="W5200">
        <f t="shared" si="491"/>
        <v>1</v>
      </c>
    </row>
    <row r="5201" spans="1:23">
      <c r="A5201">
        <v>5200</v>
      </c>
      <c r="B5201" t="s">
        <v>16912</v>
      </c>
      <c r="C5201" t="s">
        <v>16913</v>
      </c>
      <c r="D5201">
        <v>60</v>
      </c>
      <c r="E5201" t="s">
        <v>29</v>
      </c>
      <c r="F5201" t="s">
        <v>125</v>
      </c>
      <c r="G5201" s="9">
        <v>44499</v>
      </c>
      <c r="H5201" t="s">
        <v>59</v>
      </c>
      <c r="I5201" t="s">
        <v>99</v>
      </c>
      <c r="J5201" t="s">
        <v>16914</v>
      </c>
      <c r="K5201" t="s">
        <v>62</v>
      </c>
      <c r="M5201" t="s">
        <v>89</v>
      </c>
      <c r="N5201" t="s">
        <v>83</v>
      </c>
      <c r="R5201" t="str">
        <f t="shared" si="486"/>
        <v>Fast Response</v>
      </c>
      <c r="S5201" t="str">
        <f t="shared" si="487"/>
        <v>Resolved Within 1 Day</v>
      </c>
      <c r="T5201" t="str">
        <f t="shared" si="488"/>
        <v>Dissatisfied</v>
      </c>
      <c r="U5201">
        <f t="shared" si="489"/>
        <v>0</v>
      </c>
      <c r="V5201">
        <f t="shared" si="490"/>
        <v>1</v>
      </c>
      <c r="W5201">
        <f t="shared" si="491"/>
        <v>3</v>
      </c>
    </row>
    <row r="5202" spans="1:23">
      <c r="A5202">
        <v>5201</v>
      </c>
      <c r="B5202" t="s">
        <v>16915</v>
      </c>
      <c r="C5202" t="s">
        <v>16916</v>
      </c>
      <c r="D5202">
        <v>18</v>
      </c>
      <c r="E5202" t="s">
        <v>29</v>
      </c>
      <c r="F5202" t="s">
        <v>223</v>
      </c>
      <c r="G5202" s="9">
        <v>44038</v>
      </c>
      <c r="H5202" t="s">
        <v>59</v>
      </c>
      <c r="I5202" t="s">
        <v>37</v>
      </c>
      <c r="J5202" t="s">
        <v>845</v>
      </c>
      <c r="K5202" t="s">
        <v>24</v>
      </c>
      <c r="M5202" t="s">
        <v>89</v>
      </c>
      <c r="N5202" t="s">
        <v>55</v>
      </c>
      <c r="O5202" s="11">
        <v>45078.9263425926</v>
      </c>
      <c r="R5202" t="str">
        <f t="shared" si="486"/>
        <v>Slow Response</v>
      </c>
      <c r="S5202" t="str">
        <f t="shared" si="487"/>
        <v>Resolved Within 1 Day</v>
      </c>
      <c r="T5202" t="str">
        <f t="shared" si="488"/>
        <v>Dissatisfied</v>
      </c>
      <c r="U5202">
        <f t="shared" si="489"/>
        <v>0</v>
      </c>
      <c r="V5202">
        <f t="shared" si="490"/>
        <v>1</v>
      </c>
      <c r="W5202">
        <f t="shared" si="491"/>
        <v>3</v>
      </c>
    </row>
    <row r="5203" spans="1:23">
      <c r="A5203">
        <v>5202</v>
      </c>
      <c r="B5203" t="s">
        <v>16917</v>
      </c>
      <c r="C5203" t="s">
        <v>16918</v>
      </c>
      <c r="D5203">
        <v>65</v>
      </c>
      <c r="E5203" t="s">
        <v>29</v>
      </c>
      <c r="F5203" t="s">
        <v>20</v>
      </c>
      <c r="G5203" s="9">
        <v>44412</v>
      </c>
      <c r="H5203" t="s">
        <v>21</v>
      </c>
      <c r="I5203" t="s">
        <v>22</v>
      </c>
      <c r="J5203" t="s">
        <v>2680</v>
      </c>
      <c r="K5203" t="s">
        <v>62</v>
      </c>
      <c r="M5203" t="s">
        <v>25</v>
      </c>
      <c r="N5203" t="s">
        <v>33</v>
      </c>
      <c r="R5203" t="str">
        <f t="shared" si="486"/>
        <v>Fast Response</v>
      </c>
      <c r="S5203" t="str">
        <f t="shared" si="487"/>
        <v>Resolved Within 1 Day</v>
      </c>
      <c r="T5203" t="str">
        <f t="shared" si="488"/>
        <v>Dissatisfied</v>
      </c>
      <c r="U5203">
        <f t="shared" si="489"/>
        <v>0</v>
      </c>
      <c r="V5203">
        <f t="shared" si="490"/>
        <v>1</v>
      </c>
      <c r="W5203">
        <f t="shared" si="491"/>
        <v>4</v>
      </c>
    </row>
    <row r="5204" ht="255" spans="1:23">
      <c r="A5204">
        <v>5203</v>
      </c>
      <c r="B5204" t="s">
        <v>16919</v>
      </c>
      <c r="C5204" t="s">
        <v>16920</v>
      </c>
      <c r="D5204">
        <v>65</v>
      </c>
      <c r="E5204" t="s">
        <v>19</v>
      </c>
      <c r="F5204" t="s">
        <v>249</v>
      </c>
      <c r="G5204" s="9">
        <v>44070</v>
      </c>
      <c r="H5204" t="s">
        <v>67</v>
      </c>
      <c r="I5204" t="s">
        <v>72</v>
      </c>
      <c r="J5204" s="10" t="s">
        <v>16921</v>
      </c>
      <c r="K5204" t="s">
        <v>39</v>
      </c>
      <c r="L5204" t="s">
        <v>16922</v>
      </c>
      <c r="M5204" t="s">
        <v>143</v>
      </c>
      <c r="N5204" t="s">
        <v>55</v>
      </c>
      <c r="O5204" s="11">
        <v>45078.3965046296</v>
      </c>
      <c r="P5204" s="11">
        <v>45078.8867824074</v>
      </c>
      <c r="Q5204">
        <v>3</v>
      </c>
      <c r="R5204" t="str">
        <f t="shared" si="486"/>
        <v>Slow Response</v>
      </c>
      <c r="S5204" t="str">
        <f t="shared" si="487"/>
        <v>Delayed Resolution</v>
      </c>
      <c r="T5204" t="str">
        <f t="shared" si="488"/>
        <v>Neutral</v>
      </c>
      <c r="U5204">
        <f t="shared" si="489"/>
        <v>1</v>
      </c>
      <c r="V5204">
        <f t="shared" si="490"/>
        <v>0</v>
      </c>
      <c r="W5204">
        <f t="shared" si="491"/>
        <v>2</v>
      </c>
    </row>
    <row r="5205" spans="1:23">
      <c r="A5205">
        <v>5204</v>
      </c>
      <c r="B5205" t="s">
        <v>16923</v>
      </c>
      <c r="C5205" t="s">
        <v>16924</v>
      </c>
      <c r="D5205">
        <v>36</v>
      </c>
      <c r="E5205" t="s">
        <v>19</v>
      </c>
      <c r="F5205" t="s">
        <v>173</v>
      </c>
      <c r="G5205" s="9">
        <v>43974</v>
      </c>
      <c r="H5205" t="s">
        <v>67</v>
      </c>
      <c r="I5205" t="s">
        <v>46</v>
      </c>
      <c r="J5205" t="s">
        <v>16925</v>
      </c>
      <c r="K5205" t="s">
        <v>39</v>
      </c>
      <c r="L5205" t="s">
        <v>16926</v>
      </c>
      <c r="M5205" t="s">
        <v>143</v>
      </c>
      <c r="N5205" t="s">
        <v>26</v>
      </c>
      <c r="O5205" s="11">
        <v>45078.9236111111</v>
      </c>
      <c r="P5205" s="11">
        <v>45078.4944444444</v>
      </c>
      <c r="Q5205">
        <v>5</v>
      </c>
      <c r="R5205" t="str">
        <f t="shared" si="486"/>
        <v>Slow Response</v>
      </c>
      <c r="S5205" t="str">
        <f t="shared" si="487"/>
        <v>Delayed Resolution</v>
      </c>
      <c r="T5205" t="str">
        <f t="shared" si="488"/>
        <v>Satisfied</v>
      </c>
      <c r="U5205">
        <f t="shared" si="489"/>
        <v>1</v>
      </c>
      <c r="V5205">
        <f t="shared" si="490"/>
        <v>0</v>
      </c>
      <c r="W5205">
        <f t="shared" si="491"/>
        <v>2</v>
      </c>
    </row>
    <row r="5206" spans="1:23">
      <c r="A5206">
        <v>5205</v>
      </c>
      <c r="B5206" t="s">
        <v>16927</v>
      </c>
      <c r="C5206" t="s">
        <v>16928</v>
      </c>
      <c r="D5206">
        <v>28</v>
      </c>
      <c r="E5206" t="s">
        <v>29</v>
      </c>
      <c r="F5206" t="s">
        <v>36</v>
      </c>
      <c r="G5206" s="9">
        <v>44158</v>
      </c>
      <c r="H5206" t="s">
        <v>59</v>
      </c>
      <c r="I5206" t="s">
        <v>59</v>
      </c>
      <c r="J5206" t="s">
        <v>16929</v>
      </c>
      <c r="K5206" t="s">
        <v>62</v>
      </c>
      <c r="M5206" t="s">
        <v>143</v>
      </c>
      <c r="N5206" t="s">
        <v>33</v>
      </c>
      <c r="R5206" t="str">
        <f t="shared" si="486"/>
        <v>Fast Response</v>
      </c>
      <c r="S5206" t="str">
        <f t="shared" si="487"/>
        <v>Resolved Within 1 Day</v>
      </c>
      <c r="T5206" t="str">
        <f t="shared" si="488"/>
        <v>Dissatisfied</v>
      </c>
      <c r="U5206">
        <f t="shared" si="489"/>
        <v>0</v>
      </c>
      <c r="V5206">
        <f t="shared" si="490"/>
        <v>0</v>
      </c>
      <c r="W5206">
        <f t="shared" si="491"/>
        <v>2</v>
      </c>
    </row>
    <row r="5207" ht="315" spans="1:23">
      <c r="A5207">
        <v>5206</v>
      </c>
      <c r="B5207" t="s">
        <v>16930</v>
      </c>
      <c r="C5207" t="s">
        <v>16931</v>
      </c>
      <c r="D5207">
        <v>26</v>
      </c>
      <c r="E5207" t="s">
        <v>29</v>
      </c>
      <c r="F5207" t="s">
        <v>249</v>
      </c>
      <c r="G5207" s="9">
        <v>44297</v>
      </c>
      <c r="H5207" t="s">
        <v>67</v>
      </c>
      <c r="I5207" t="s">
        <v>52</v>
      </c>
      <c r="J5207" s="10" t="s">
        <v>16932</v>
      </c>
      <c r="K5207" t="s">
        <v>62</v>
      </c>
      <c r="M5207" t="s">
        <v>143</v>
      </c>
      <c r="N5207" t="s">
        <v>83</v>
      </c>
      <c r="R5207" t="str">
        <f t="shared" si="486"/>
        <v>Fast Response</v>
      </c>
      <c r="S5207" t="str">
        <f t="shared" si="487"/>
        <v>Resolved Within 1 Day</v>
      </c>
      <c r="T5207" t="str">
        <f t="shared" si="488"/>
        <v>Dissatisfied</v>
      </c>
      <c r="U5207">
        <f t="shared" si="489"/>
        <v>0</v>
      </c>
      <c r="V5207">
        <f t="shared" si="490"/>
        <v>0</v>
      </c>
      <c r="W5207">
        <f t="shared" si="491"/>
        <v>2</v>
      </c>
    </row>
    <row r="5208" ht="255" spans="1:23">
      <c r="A5208">
        <v>5207</v>
      </c>
      <c r="B5208" t="s">
        <v>16933</v>
      </c>
      <c r="C5208" t="s">
        <v>16934</v>
      </c>
      <c r="D5208">
        <v>50</v>
      </c>
      <c r="E5208" t="s">
        <v>58</v>
      </c>
      <c r="F5208" t="s">
        <v>286</v>
      </c>
      <c r="G5208" s="9">
        <v>44111</v>
      </c>
      <c r="H5208" t="s">
        <v>66</v>
      </c>
      <c r="I5208" t="s">
        <v>99</v>
      </c>
      <c r="J5208" s="10" t="s">
        <v>16935</v>
      </c>
      <c r="K5208" t="s">
        <v>62</v>
      </c>
      <c r="M5208" t="s">
        <v>143</v>
      </c>
      <c r="N5208" t="s">
        <v>55</v>
      </c>
      <c r="R5208" t="str">
        <f t="shared" si="486"/>
        <v>Fast Response</v>
      </c>
      <c r="S5208" t="str">
        <f t="shared" si="487"/>
        <v>Resolved Within 1 Day</v>
      </c>
      <c r="T5208" t="str">
        <f t="shared" si="488"/>
        <v>Dissatisfied</v>
      </c>
      <c r="U5208">
        <f t="shared" si="489"/>
        <v>0</v>
      </c>
      <c r="V5208">
        <f t="shared" si="490"/>
        <v>0</v>
      </c>
      <c r="W5208">
        <f t="shared" si="491"/>
        <v>2</v>
      </c>
    </row>
    <row r="5209" spans="1:23">
      <c r="A5209">
        <v>5208</v>
      </c>
      <c r="B5209" t="s">
        <v>16936</v>
      </c>
      <c r="C5209" t="s">
        <v>16937</v>
      </c>
      <c r="D5209">
        <v>33</v>
      </c>
      <c r="E5209" t="s">
        <v>19</v>
      </c>
      <c r="F5209" t="s">
        <v>383</v>
      </c>
      <c r="G5209" s="9">
        <v>44025</v>
      </c>
      <c r="H5209" t="s">
        <v>59</v>
      </c>
      <c r="I5209" t="s">
        <v>93</v>
      </c>
      <c r="J5209" t="s">
        <v>985</v>
      </c>
      <c r="K5209" t="s">
        <v>62</v>
      </c>
      <c r="M5209" t="s">
        <v>25</v>
      </c>
      <c r="N5209" t="s">
        <v>26</v>
      </c>
      <c r="R5209" t="str">
        <f t="shared" si="486"/>
        <v>Fast Response</v>
      </c>
      <c r="S5209" t="str">
        <f t="shared" si="487"/>
        <v>Resolved Within 1 Day</v>
      </c>
      <c r="T5209" t="str">
        <f t="shared" si="488"/>
        <v>Dissatisfied</v>
      </c>
      <c r="U5209">
        <f t="shared" si="489"/>
        <v>0</v>
      </c>
      <c r="V5209">
        <f t="shared" si="490"/>
        <v>1</v>
      </c>
      <c r="W5209">
        <f t="shared" si="491"/>
        <v>4</v>
      </c>
    </row>
    <row r="5210" ht="270" spans="1:23">
      <c r="A5210">
        <v>5209</v>
      </c>
      <c r="B5210" t="s">
        <v>16938</v>
      </c>
      <c r="C5210" t="s">
        <v>16939</v>
      </c>
      <c r="D5210">
        <v>26</v>
      </c>
      <c r="E5210" t="s">
        <v>19</v>
      </c>
      <c r="F5210" t="s">
        <v>81</v>
      </c>
      <c r="G5210" s="9">
        <v>44097</v>
      </c>
      <c r="H5210" t="s">
        <v>21</v>
      </c>
      <c r="I5210" t="s">
        <v>46</v>
      </c>
      <c r="J5210" s="10" t="s">
        <v>16940</v>
      </c>
      <c r="K5210" t="s">
        <v>62</v>
      </c>
      <c r="M5210" t="s">
        <v>41</v>
      </c>
      <c r="N5210" t="s">
        <v>26</v>
      </c>
      <c r="R5210" t="str">
        <f t="shared" si="486"/>
        <v>Fast Response</v>
      </c>
      <c r="S5210" t="str">
        <f t="shared" si="487"/>
        <v>Resolved Within 1 Day</v>
      </c>
      <c r="T5210" t="str">
        <f t="shared" si="488"/>
        <v>Dissatisfied</v>
      </c>
      <c r="U5210">
        <f t="shared" si="489"/>
        <v>0</v>
      </c>
      <c r="V5210">
        <f t="shared" si="490"/>
        <v>0</v>
      </c>
      <c r="W5210">
        <f t="shared" si="491"/>
        <v>1</v>
      </c>
    </row>
    <row r="5211" ht="330" spans="1:23">
      <c r="A5211">
        <v>5210</v>
      </c>
      <c r="B5211" t="s">
        <v>16941</v>
      </c>
      <c r="C5211" t="s">
        <v>16942</v>
      </c>
      <c r="D5211">
        <v>41</v>
      </c>
      <c r="E5211" t="s">
        <v>29</v>
      </c>
      <c r="F5211" t="s">
        <v>71</v>
      </c>
      <c r="G5211" s="9">
        <v>44093</v>
      </c>
      <c r="H5211" t="s">
        <v>66</v>
      </c>
      <c r="I5211" t="s">
        <v>72</v>
      </c>
      <c r="J5211" s="10" t="s">
        <v>16943</v>
      </c>
      <c r="K5211" t="s">
        <v>39</v>
      </c>
      <c r="L5211" t="s">
        <v>16944</v>
      </c>
      <c r="M5211" t="s">
        <v>143</v>
      </c>
      <c r="N5211" t="s">
        <v>55</v>
      </c>
      <c r="O5211" s="11">
        <v>45078.7737037037</v>
      </c>
      <c r="P5211" s="11">
        <v>45078.2612037037</v>
      </c>
      <c r="Q5211">
        <v>1</v>
      </c>
      <c r="R5211" t="str">
        <f t="shared" si="486"/>
        <v>Slow Response</v>
      </c>
      <c r="S5211" t="str">
        <f t="shared" si="487"/>
        <v>Delayed Resolution</v>
      </c>
      <c r="T5211" t="str">
        <f t="shared" si="488"/>
        <v>Dissatisfied</v>
      </c>
      <c r="U5211">
        <f t="shared" si="489"/>
        <v>1</v>
      </c>
      <c r="V5211">
        <f t="shared" si="490"/>
        <v>0</v>
      </c>
      <c r="W5211">
        <f t="shared" si="491"/>
        <v>2</v>
      </c>
    </row>
    <row r="5212" spans="1:23">
      <c r="A5212">
        <v>5211</v>
      </c>
      <c r="B5212" t="s">
        <v>16945</v>
      </c>
      <c r="C5212" t="s">
        <v>16946</v>
      </c>
      <c r="D5212">
        <v>60</v>
      </c>
      <c r="E5212" t="s">
        <v>19</v>
      </c>
      <c r="F5212" t="s">
        <v>103</v>
      </c>
      <c r="G5212" s="9">
        <v>44236</v>
      </c>
      <c r="H5212" t="s">
        <v>66</v>
      </c>
      <c r="I5212" t="s">
        <v>72</v>
      </c>
      <c r="J5212" t="s">
        <v>16947</v>
      </c>
      <c r="K5212" t="s">
        <v>39</v>
      </c>
      <c r="L5212" t="s">
        <v>16948</v>
      </c>
      <c r="M5212" t="s">
        <v>41</v>
      </c>
      <c r="N5212" t="s">
        <v>33</v>
      </c>
      <c r="O5212" s="11">
        <v>45078.2084259259</v>
      </c>
      <c r="P5212" s="11">
        <v>45078.9473148148</v>
      </c>
      <c r="Q5212">
        <v>4</v>
      </c>
      <c r="R5212" t="str">
        <f t="shared" si="486"/>
        <v>Slow Response</v>
      </c>
      <c r="S5212" t="str">
        <f t="shared" si="487"/>
        <v>Delayed Resolution</v>
      </c>
      <c r="T5212" t="str">
        <f t="shared" si="488"/>
        <v>Satisfied</v>
      </c>
      <c r="U5212">
        <f t="shared" si="489"/>
        <v>1</v>
      </c>
      <c r="V5212">
        <f t="shared" si="490"/>
        <v>0</v>
      </c>
      <c r="W5212">
        <f t="shared" si="491"/>
        <v>1</v>
      </c>
    </row>
    <row r="5213" ht="300" spans="1:23">
      <c r="A5213">
        <v>5212</v>
      </c>
      <c r="B5213" t="s">
        <v>16949</v>
      </c>
      <c r="C5213" t="s">
        <v>16950</v>
      </c>
      <c r="D5213">
        <v>44</v>
      </c>
      <c r="E5213" t="s">
        <v>58</v>
      </c>
      <c r="F5213" t="s">
        <v>286</v>
      </c>
      <c r="G5213" s="9">
        <v>44390</v>
      </c>
      <c r="H5213" t="s">
        <v>45</v>
      </c>
      <c r="I5213" t="s">
        <v>72</v>
      </c>
      <c r="J5213" s="10" t="s">
        <v>16951</v>
      </c>
      <c r="K5213" t="s">
        <v>39</v>
      </c>
      <c r="L5213" t="s">
        <v>16952</v>
      </c>
      <c r="M5213" t="s">
        <v>41</v>
      </c>
      <c r="N5213" t="s">
        <v>55</v>
      </c>
      <c r="O5213" s="11">
        <v>45078.4140046296</v>
      </c>
      <c r="P5213" s="11">
        <v>45078.1778935185</v>
      </c>
      <c r="Q5213">
        <v>4</v>
      </c>
      <c r="R5213" t="str">
        <f t="shared" si="486"/>
        <v>Slow Response</v>
      </c>
      <c r="S5213" t="str">
        <f t="shared" si="487"/>
        <v>Delayed Resolution</v>
      </c>
      <c r="T5213" t="str">
        <f t="shared" si="488"/>
        <v>Satisfied</v>
      </c>
      <c r="U5213">
        <f t="shared" si="489"/>
        <v>1</v>
      </c>
      <c r="V5213">
        <f t="shared" si="490"/>
        <v>0</v>
      </c>
      <c r="W5213">
        <f t="shared" si="491"/>
        <v>1</v>
      </c>
    </row>
    <row r="5214" ht="255" spans="1:23">
      <c r="A5214">
        <v>5213</v>
      </c>
      <c r="B5214" t="s">
        <v>16953</v>
      </c>
      <c r="C5214" t="s">
        <v>16954</v>
      </c>
      <c r="D5214">
        <v>37</v>
      </c>
      <c r="E5214" t="s">
        <v>29</v>
      </c>
      <c r="F5214" t="s">
        <v>20</v>
      </c>
      <c r="G5214" s="9">
        <v>44259</v>
      </c>
      <c r="H5214" t="s">
        <v>59</v>
      </c>
      <c r="I5214" t="s">
        <v>72</v>
      </c>
      <c r="J5214" s="10" t="s">
        <v>16955</v>
      </c>
      <c r="K5214" t="s">
        <v>24</v>
      </c>
      <c r="M5214" t="s">
        <v>25</v>
      </c>
      <c r="N5214" t="s">
        <v>83</v>
      </c>
      <c r="O5214" s="11">
        <v>45078.8133333333</v>
      </c>
      <c r="R5214" t="str">
        <f t="shared" si="486"/>
        <v>Slow Response</v>
      </c>
      <c r="S5214" t="str">
        <f t="shared" si="487"/>
        <v>Resolved Within 1 Day</v>
      </c>
      <c r="T5214" t="str">
        <f t="shared" si="488"/>
        <v>Dissatisfied</v>
      </c>
      <c r="U5214">
        <f t="shared" si="489"/>
        <v>0</v>
      </c>
      <c r="V5214">
        <f t="shared" si="490"/>
        <v>1</v>
      </c>
      <c r="W5214">
        <f t="shared" si="491"/>
        <v>4</v>
      </c>
    </row>
    <row r="5215" ht="255" spans="1:23">
      <c r="A5215">
        <v>5214</v>
      </c>
      <c r="B5215" t="s">
        <v>16956</v>
      </c>
      <c r="C5215" t="s">
        <v>16957</v>
      </c>
      <c r="D5215">
        <v>63</v>
      </c>
      <c r="E5215" t="s">
        <v>19</v>
      </c>
      <c r="F5215" t="s">
        <v>249</v>
      </c>
      <c r="G5215" s="9">
        <v>44350</v>
      </c>
      <c r="H5215" t="s">
        <v>21</v>
      </c>
      <c r="I5215" t="s">
        <v>113</v>
      </c>
      <c r="J5215" s="10" t="s">
        <v>16958</v>
      </c>
      <c r="K5215" t="s">
        <v>62</v>
      </c>
      <c r="M5215" t="s">
        <v>143</v>
      </c>
      <c r="N5215" t="s">
        <v>33</v>
      </c>
      <c r="R5215" t="str">
        <f t="shared" si="486"/>
        <v>Fast Response</v>
      </c>
      <c r="S5215" t="str">
        <f t="shared" si="487"/>
        <v>Resolved Within 1 Day</v>
      </c>
      <c r="T5215" t="str">
        <f t="shared" si="488"/>
        <v>Dissatisfied</v>
      </c>
      <c r="U5215">
        <f t="shared" si="489"/>
        <v>0</v>
      </c>
      <c r="V5215">
        <f t="shared" si="490"/>
        <v>0</v>
      </c>
      <c r="W5215">
        <f t="shared" si="491"/>
        <v>2</v>
      </c>
    </row>
    <row r="5216" ht="315" spans="1:23">
      <c r="A5216">
        <v>5215</v>
      </c>
      <c r="B5216" t="s">
        <v>16959</v>
      </c>
      <c r="C5216" t="s">
        <v>16960</v>
      </c>
      <c r="D5216">
        <v>26</v>
      </c>
      <c r="E5216" t="s">
        <v>29</v>
      </c>
      <c r="F5216" t="s">
        <v>655</v>
      </c>
      <c r="G5216" s="9">
        <v>43843</v>
      </c>
      <c r="H5216" t="s">
        <v>59</v>
      </c>
      <c r="I5216" t="s">
        <v>31</v>
      </c>
      <c r="J5216" s="10" t="s">
        <v>16961</v>
      </c>
      <c r="K5216" t="s">
        <v>39</v>
      </c>
      <c r="L5216" t="s">
        <v>16962</v>
      </c>
      <c r="M5216" t="s">
        <v>41</v>
      </c>
      <c r="N5216" t="s">
        <v>55</v>
      </c>
      <c r="O5216" s="11">
        <v>45078.0210185185</v>
      </c>
      <c r="P5216" s="11">
        <v>45078.7585185185</v>
      </c>
      <c r="Q5216">
        <v>4</v>
      </c>
      <c r="R5216" t="str">
        <f t="shared" si="486"/>
        <v>Slow Response</v>
      </c>
      <c r="S5216" t="str">
        <f t="shared" si="487"/>
        <v>Delayed Resolution</v>
      </c>
      <c r="T5216" t="str">
        <f t="shared" si="488"/>
        <v>Satisfied</v>
      </c>
      <c r="U5216">
        <f t="shared" si="489"/>
        <v>1</v>
      </c>
      <c r="V5216">
        <f t="shared" si="490"/>
        <v>0</v>
      </c>
      <c r="W5216">
        <f t="shared" si="491"/>
        <v>1</v>
      </c>
    </row>
    <row r="5217" ht="285" spans="1:23">
      <c r="A5217">
        <v>5216</v>
      </c>
      <c r="B5217" t="s">
        <v>16963</v>
      </c>
      <c r="C5217" t="s">
        <v>16964</v>
      </c>
      <c r="D5217">
        <v>24</v>
      </c>
      <c r="E5217" t="s">
        <v>19</v>
      </c>
      <c r="F5217" t="s">
        <v>421</v>
      </c>
      <c r="G5217" s="9">
        <v>44405</v>
      </c>
      <c r="H5217" t="s">
        <v>45</v>
      </c>
      <c r="I5217" t="s">
        <v>150</v>
      </c>
      <c r="J5217" s="10" t="s">
        <v>16965</v>
      </c>
      <c r="K5217" t="s">
        <v>62</v>
      </c>
      <c r="M5217" t="s">
        <v>143</v>
      </c>
      <c r="N5217" t="s">
        <v>55</v>
      </c>
      <c r="R5217" t="str">
        <f t="shared" si="486"/>
        <v>Fast Response</v>
      </c>
      <c r="S5217" t="str">
        <f t="shared" si="487"/>
        <v>Resolved Within 1 Day</v>
      </c>
      <c r="T5217" t="str">
        <f t="shared" si="488"/>
        <v>Dissatisfied</v>
      </c>
      <c r="U5217">
        <f t="shared" si="489"/>
        <v>0</v>
      </c>
      <c r="V5217">
        <f t="shared" si="490"/>
        <v>0</v>
      </c>
      <c r="W5217">
        <f t="shared" si="491"/>
        <v>2</v>
      </c>
    </row>
    <row r="5218" ht="300" spans="1:23">
      <c r="A5218">
        <v>5217</v>
      </c>
      <c r="B5218" t="s">
        <v>16966</v>
      </c>
      <c r="C5218" t="s">
        <v>16967</v>
      </c>
      <c r="D5218">
        <v>43</v>
      </c>
      <c r="E5218" t="s">
        <v>58</v>
      </c>
      <c r="F5218" t="s">
        <v>207</v>
      </c>
      <c r="G5218" s="9">
        <v>44165</v>
      </c>
      <c r="H5218" t="s">
        <v>67</v>
      </c>
      <c r="I5218" t="s">
        <v>150</v>
      </c>
      <c r="J5218" s="10" t="s">
        <v>16968</v>
      </c>
      <c r="K5218" t="s">
        <v>62</v>
      </c>
      <c r="M5218" t="s">
        <v>143</v>
      </c>
      <c r="N5218" t="s">
        <v>33</v>
      </c>
      <c r="R5218" t="str">
        <f t="shared" si="486"/>
        <v>Fast Response</v>
      </c>
      <c r="S5218" t="str">
        <f t="shared" si="487"/>
        <v>Resolved Within 1 Day</v>
      </c>
      <c r="T5218" t="str">
        <f t="shared" si="488"/>
        <v>Dissatisfied</v>
      </c>
      <c r="U5218">
        <f t="shared" si="489"/>
        <v>0</v>
      </c>
      <c r="V5218">
        <f t="shared" si="490"/>
        <v>0</v>
      </c>
      <c r="W5218">
        <f t="shared" si="491"/>
        <v>2</v>
      </c>
    </row>
    <row r="5219" ht="255" spans="1:23">
      <c r="A5219">
        <v>5218</v>
      </c>
      <c r="B5219" t="s">
        <v>16969</v>
      </c>
      <c r="C5219" t="s">
        <v>16970</v>
      </c>
      <c r="D5219">
        <v>44</v>
      </c>
      <c r="E5219" t="s">
        <v>58</v>
      </c>
      <c r="F5219" t="s">
        <v>223</v>
      </c>
      <c r="G5219" s="9">
        <v>43851</v>
      </c>
      <c r="H5219" t="s">
        <v>67</v>
      </c>
      <c r="I5219" t="s">
        <v>67</v>
      </c>
      <c r="J5219" s="10" t="s">
        <v>16971</v>
      </c>
      <c r="K5219" t="s">
        <v>39</v>
      </c>
      <c r="L5219" t="s">
        <v>16972</v>
      </c>
      <c r="M5219" t="s">
        <v>89</v>
      </c>
      <c r="N5219" t="s">
        <v>33</v>
      </c>
      <c r="O5219" s="11">
        <v>45078.6918981482</v>
      </c>
      <c r="P5219" s="11">
        <v>45078.4030092593</v>
      </c>
      <c r="Q5219">
        <v>4</v>
      </c>
      <c r="R5219" t="str">
        <f t="shared" si="486"/>
        <v>Slow Response</v>
      </c>
      <c r="S5219" t="str">
        <f t="shared" si="487"/>
        <v>Delayed Resolution</v>
      </c>
      <c r="T5219" t="str">
        <f t="shared" si="488"/>
        <v>Satisfied</v>
      </c>
      <c r="U5219">
        <f t="shared" si="489"/>
        <v>1</v>
      </c>
      <c r="V5219">
        <f t="shared" si="490"/>
        <v>1</v>
      </c>
      <c r="W5219">
        <f t="shared" si="491"/>
        <v>3</v>
      </c>
    </row>
    <row r="5220" ht="300" spans="1:23">
      <c r="A5220">
        <v>5219</v>
      </c>
      <c r="B5220" t="s">
        <v>16973</v>
      </c>
      <c r="C5220" t="s">
        <v>16974</v>
      </c>
      <c r="D5220">
        <v>59</v>
      </c>
      <c r="E5220" t="s">
        <v>58</v>
      </c>
      <c r="F5220" t="s">
        <v>281</v>
      </c>
      <c r="G5220" s="9">
        <v>44329</v>
      </c>
      <c r="H5220" t="s">
        <v>59</v>
      </c>
      <c r="I5220" t="s">
        <v>177</v>
      </c>
      <c r="J5220" s="10" t="s">
        <v>16975</v>
      </c>
      <c r="K5220" t="s">
        <v>24</v>
      </c>
      <c r="M5220" t="s">
        <v>25</v>
      </c>
      <c r="N5220" t="s">
        <v>33</v>
      </c>
      <c r="O5220" s="11">
        <v>45078.3627546296</v>
      </c>
      <c r="R5220" t="str">
        <f t="shared" si="486"/>
        <v>Slow Response</v>
      </c>
      <c r="S5220" t="str">
        <f t="shared" si="487"/>
        <v>Resolved Within 1 Day</v>
      </c>
      <c r="T5220" t="str">
        <f t="shared" si="488"/>
        <v>Dissatisfied</v>
      </c>
      <c r="U5220">
        <f t="shared" si="489"/>
        <v>0</v>
      </c>
      <c r="V5220">
        <f t="shared" si="490"/>
        <v>1</v>
      </c>
      <c r="W5220">
        <f t="shared" si="491"/>
        <v>4</v>
      </c>
    </row>
    <row r="5221" spans="1:23">
      <c r="A5221">
        <v>5220</v>
      </c>
      <c r="B5221" t="s">
        <v>16976</v>
      </c>
      <c r="C5221" t="s">
        <v>16977</v>
      </c>
      <c r="D5221">
        <v>20</v>
      </c>
      <c r="E5221" t="s">
        <v>19</v>
      </c>
      <c r="F5221" t="s">
        <v>383</v>
      </c>
      <c r="G5221" s="9">
        <v>43903</v>
      </c>
      <c r="H5221" t="s">
        <v>66</v>
      </c>
      <c r="I5221" t="s">
        <v>52</v>
      </c>
      <c r="J5221" t="s">
        <v>16978</v>
      </c>
      <c r="K5221" t="s">
        <v>62</v>
      </c>
      <c r="M5221" t="s">
        <v>25</v>
      </c>
      <c r="N5221" t="s">
        <v>83</v>
      </c>
      <c r="R5221" t="str">
        <f t="shared" si="486"/>
        <v>Fast Response</v>
      </c>
      <c r="S5221" t="str">
        <f t="shared" si="487"/>
        <v>Resolved Within 1 Day</v>
      </c>
      <c r="T5221" t="str">
        <f t="shared" si="488"/>
        <v>Dissatisfied</v>
      </c>
      <c r="U5221">
        <f t="shared" si="489"/>
        <v>0</v>
      </c>
      <c r="V5221">
        <f t="shared" si="490"/>
        <v>1</v>
      </c>
      <c r="W5221">
        <f t="shared" si="491"/>
        <v>4</v>
      </c>
    </row>
    <row r="5222" ht="300" spans="1:23">
      <c r="A5222">
        <v>5221</v>
      </c>
      <c r="B5222" t="s">
        <v>16979</v>
      </c>
      <c r="C5222" t="s">
        <v>16980</v>
      </c>
      <c r="D5222">
        <v>67</v>
      </c>
      <c r="E5222" t="s">
        <v>58</v>
      </c>
      <c r="F5222" t="s">
        <v>44</v>
      </c>
      <c r="G5222" s="9">
        <v>44275</v>
      </c>
      <c r="H5222" t="s">
        <v>66</v>
      </c>
      <c r="I5222" t="s">
        <v>72</v>
      </c>
      <c r="J5222" s="10" t="s">
        <v>16981</v>
      </c>
      <c r="K5222" t="s">
        <v>62</v>
      </c>
      <c r="M5222" t="s">
        <v>143</v>
      </c>
      <c r="N5222" t="s">
        <v>55</v>
      </c>
      <c r="R5222" t="str">
        <f t="shared" si="486"/>
        <v>Fast Response</v>
      </c>
      <c r="S5222" t="str">
        <f t="shared" si="487"/>
        <v>Resolved Within 1 Day</v>
      </c>
      <c r="T5222" t="str">
        <f t="shared" si="488"/>
        <v>Dissatisfied</v>
      </c>
      <c r="U5222">
        <f t="shared" si="489"/>
        <v>0</v>
      </c>
      <c r="V5222">
        <f t="shared" si="490"/>
        <v>0</v>
      </c>
      <c r="W5222">
        <f t="shared" si="491"/>
        <v>2</v>
      </c>
    </row>
    <row r="5223" ht="300" spans="1:23">
      <c r="A5223">
        <v>5222</v>
      </c>
      <c r="B5223" t="s">
        <v>16982</v>
      </c>
      <c r="C5223" t="s">
        <v>16983</v>
      </c>
      <c r="D5223">
        <v>58</v>
      </c>
      <c r="E5223" t="s">
        <v>58</v>
      </c>
      <c r="F5223" t="s">
        <v>44</v>
      </c>
      <c r="G5223" s="9">
        <v>43911</v>
      </c>
      <c r="H5223" t="s">
        <v>59</v>
      </c>
      <c r="I5223" t="s">
        <v>72</v>
      </c>
      <c r="J5223" s="10" t="s">
        <v>16984</v>
      </c>
      <c r="K5223" t="s">
        <v>62</v>
      </c>
      <c r="M5223" t="s">
        <v>25</v>
      </c>
      <c r="N5223" t="s">
        <v>55</v>
      </c>
      <c r="R5223" t="str">
        <f t="shared" si="486"/>
        <v>Fast Response</v>
      </c>
      <c r="S5223" t="str">
        <f t="shared" si="487"/>
        <v>Resolved Within 1 Day</v>
      </c>
      <c r="T5223" t="str">
        <f t="shared" si="488"/>
        <v>Dissatisfied</v>
      </c>
      <c r="U5223">
        <f t="shared" si="489"/>
        <v>0</v>
      </c>
      <c r="V5223">
        <f t="shared" si="490"/>
        <v>1</v>
      </c>
      <c r="W5223">
        <f t="shared" si="491"/>
        <v>4</v>
      </c>
    </row>
    <row r="5224" ht="270" spans="1:23">
      <c r="A5224">
        <v>5223</v>
      </c>
      <c r="B5224" t="s">
        <v>16985</v>
      </c>
      <c r="C5224" t="s">
        <v>16986</v>
      </c>
      <c r="D5224">
        <v>65</v>
      </c>
      <c r="E5224" t="s">
        <v>29</v>
      </c>
      <c r="F5224" t="s">
        <v>383</v>
      </c>
      <c r="G5224" s="9">
        <v>44397</v>
      </c>
      <c r="H5224" t="s">
        <v>67</v>
      </c>
      <c r="I5224" t="s">
        <v>177</v>
      </c>
      <c r="J5224" s="10" t="s">
        <v>16987</v>
      </c>
      <c r="K5224" t="s">
        <v>62</v>
      </c>
      <c r="M5224" t="s">
        <v>25</v>
      </c>
      <c r="N5224" t="s">
        <v>83</v>
      </c>
      <c r="R5224" t="str">
        <f t="shared" si="486"/>
        <v>Fast Response</v>
      </c>
      <c r="S5224" t="str">
        <f t="shared" si="487"/>
        <v>Resolved Within 1 Day</v>
      </c>
      <c r="T5224" t="str">
        <f t="shared" si="488"/>
        <v>Dissatisfied</v>
      </c>
      <c r="U5224">
        <f t="shared" si="489"/>
        <v>0</v>
      </c>
      <c r="V5224">
        <f t="shared" si="490"/>
        <v>1</v>
      </c>
      <c r="W5224">
        <f t="shared" si="491"/>
        <v>4</v>
      </c>
    </row>
    <row r="5225" spans="1:23">
      <c r="A5225">
        <v>5224</v>
      </c>
      <c r="B5225" t="s">
        <v>16988</v>
      </c>
      <c r="C5225" t="s">
        <v>16989</v>
      </c>
      <c r="D5225">
        <v>32</v>
      </c>
      <c r="E5225" t="s">
        <v>58</v>
      </c>
      <c r="F5225" t="s">
        <v>173</v>
      </c>
      <c r="G5225" s="9">
        <v>44166</v>
      </c>
      <c r="H5225" t="s">
        <v>66</v>
      </c>
      <c r="I5225" t="s">
        <v>22</v>
      </c>
      <c r="J5225" t="s">
        <v>16990</v>
      </c>
      <c r="K5225" t="s">
        <v>39</v>
      </c>
      <c r="L5225" t="s">
        <v>16991</v>
      </c>
      <c r="M5225" t="s">
        <v>89</v>
      </c>
      <c r="N5225" t="s">
        <v>83</v>
      </c>
      <c r="O5225" s="11">
        <v>45078.4107175926</v>
      </c>
      <c r="P5225" s="11">
        <v>45077.9933564815</v>
      </c>
      <c r="Q5225">
        <v>3</v>
      </c>
      <c r="R5225" t="str">
        <f t="shared" si="486"/>
        <v>Slow Response</v>
      </c>
      <c r="S5225" t="str">
        <f t="shared" si="487"/>
        <v>Delayed Resolution</v>
      </c>
      <c r="T5225" t="str">
        <f t="shared" si="488"/>
        <v>Neutral</v>
      </c>
      <c r="U5225">
        <f t="shared" si="489"/>
        <v>1</v>
      </c>
      <c r="V5225">
        <f t="shared" si="490"/>
        <v>1</v>
      </c>
      <c r="W5225">
        <f t="shared" si="491"/>
        <v>3</v>
      </c>
    </row>
    <row r="5226" ht="300" spans="1:23">
      <c r="A5226">
        <v>5225</v>
      </c>
      <c r="B5226" t="s">
        <v>16992</v>
      </c>
      <c r="C5226" t="s">
        <v>4095</v>
      </c>
      <c r="D5226">
        <v>46</v>
      </c>
      <c r="E5226" t="s">
        <v>58</v>
      </c>
      <c r="F5226" t="s">
        <v>202</v>
      </c>
      <c r="G5226" s="9">
        <v>44097</v>
      </c>
      <c r="H5226" t="s">
        <v>59</v>
      </c>
      <c r="I5226" t="s">
        <v>141</v>
      </c>
      <c r="J5226" s="10" t="s">
        <v>16993</v>
      </c>
      <c r="K5226" t="s">
        <v>24</v>
      </c>
      <c r="M5226" t="s">
        <v>25</v>
      </c>
      <c r="N5226" t="s">
        <v>33</v>
      </c>
      <c r="O5226" s="11">
        <v>45078.2607407407</v>
      </c>
      <c r="R5226" t="str">
        <f t="shared" si="486"/>
        <v>Slow Response</v>
      </c>
      <c r="S5226" t="str">
        <f t="shared" si="487"/>
        <v>Resolved Within 1 Day</v>
      </c>
      <c r="T5226" t="str">
        <f t="shared" si="488"/>
        <v>Dissatisfied</v>
      </c>
      <c r="U5226">
        <f t="shared" si="489"/>
        <v>0</v>
      </c>
      <c r="V5226">
        <f t="shared" si="490"/>
        <v>1</v>
      </c>
      <c r="W5226">
        <f t="shared" si="491"/>
        <v>4</v>
      </c>
    </row>
    <row r="5227" ht="315" spans="1:23">
      <c r="A5227">
        <v>5226</v>
      </c>
      <c r="B5227" t="s">
        <v>16994</v>
      </c>
      <c r="C5227" t="s">
        <v>16995</v>
      </c>
      <c r="D5227">
        <v>21</v>
      </c>
      <c r="E5227" t="s">
        <v>19</v>
      </c>
      <c r="F5227" t="s">
        <v>211</v>
      </c>
      <c r="G5227" s="9">
        <v>44234</v>
      </c>
      <c r="H5227" t="s">
        <v>45</v>
      </c>
      <c r="I5227" t="s">
        <v>150</v>
      </c>
      <c r="J5227" s="10" t="s">
        <v>16996</v>
      </c>
      <c r="K5227" t="s">
        <v>62</v>
      </c>
      <c r="M5227" t="s">
        <v>41</v>
      </c>
      <c r="N5227" t="s">
        <v>83</v>
      </c>
      <c r="R5227" t="str">
        <f t="shared" si="486"/>
        <v>Fast Response</v>
      </c>
      <c r="S5227" t="str">
        <f t="shared" si="487"/>
        <v>Resolved Within 1 Day</v>
      </c>
      <c r="T5227" t="str">
        <f t="shared" si="488"/>
        <v>Dissatisfied</v>
      </c>
      <c r="U5227">
        <f t="shared" si="489"/>
        <v>0</v>
      </c>
      <c r="V5227">
        <f t="shared" si="490"/>
        <v>0</v>
      </c>
      <c r="W5227">
        <f t="shared" si="491"/>
        <v>1</v>
      </c>
    </row>
    <row r="5228" ht="270" spans="1:23">
      <c r="A5228">
        <v>5227</v>
      </c>
      <c r="B5228" t="s">
        <v>16997</v>
      </c>
      <c r="C5228" t="s">
        <v>16998</v>
      </c>
      <c r="D5228">
        <v>61</v>
      </c>
      <c r="E5228" t="s">
        <v>29</v>
      </c>
      <c r="F5228" t="s">
        <v>456</v>
      </c>
      <c r="G5228" s="9">
        <v>44523</v>
      </c>
      <c r="H5228" t="s">
        <v>59</v>
      </c>
      <c r="I5228" t="s">
        <v>67</v>
      </c>
      <c r="J5228" s="10" t="s">
        <v>16999</v>
      </c>
      <c r="K5228" t="s">
        <v>62</v>
      </c>
      <c r="M5228" t="s">
        <v>89</v>
      </c>
      <c r="N5228" t="s">
        <v>33</v>
      </c>
      <c r="R5228" t="str">
        <f t="shared" si="486"/>
        <v>Fast Response</v>
      </c>
      <c r="S5228" t="str">
        <f t="shared" si="487"/>
        <v>Resolved Within 1 Day</v>
      </c>
      <c r="T5228" t="str">
        <f t="shared" si="488"/>
        <v>Dissatisfied</v>
      </c>
      <c r="U5228">
        <f t="shared" si="489"/>
        <v>0</v>
      </c>
      <c r="V5228">
        <f t="shared" si="490"/>
        <v>1</v>
      </c>
      <c r="W5228">
        <f t="shared" si="491"/>
        <v>3</v>
      </c>
    </row>
    <row r="5229" spans="1:23">
      <c r="A5229">
        <v>5228</v>
      </c>
      <c r="B5229" t="s">
        <v>17000</v>
      </c>
      <c r="C5229" t="s">
        <v>17001</v>
      </c>
      <c r="D5229">
        <v>62</v>
      </c>
      <c r="E5229" t="s">
        <v>58</v>
      </c>
      <c r="F5229" t="s">
        <v>207</v>
      </c>
      <c r="G5229" s="9">
        <v>44465</v>
      </c>
      <c r="H5229" t="s">
        <v>21</v>
      </c>
      <c r="I5229" t="s">
        <v>77</v>
      </c>
      <c r="J5229" t="s">
        <v>17002</v>
      </c>
      <c r="K5229" t="s">
        <v>39</v>
      </c>
      <c r="L5229" t="s">
        <v>17003</v>
      </c>
      <c r="M5229" t="s">
        <v>41</v>
      </c>
      <c r="N5229" t="s">
        <v>26</v>
      </c>
      <c r="O5229" s="11">
        <v>45078.0913541667</v>
      </c>
      <c r="P5229" s="11">
        <v>45078.0163541667</v>
      </c>
      <c r="Q5229">
        <v>5</v>
      </c>
      <c r="R5229" t="str">
        <f t="shared" si="486"/>
        <v>Slow Response</v>
      </c>
      <c r="S5229" t="str">
        <f t="shared" si="487"/>
        <v>Delayed Resolution</v>
      </c>
      <c r="T5229" t="str">
        <f t="shared" si="488"/>
        <v>Satisfied</v>
      </c>
      <c r="U5229">
        <f t="shared" si="489"/>
        <v>1</v>
      </c>
      <c r="V5229">
        <f t="shared" si="490"/>
        <v>0</v>
      </c>
      <c r="W5229">
        <f t="shared" si="491"/>
        <v>1</v>
      </c>
    </row>
    <row r="5230" ht="285" spans="1:23">
      <c r="A5230">
        <v>5229</v>
      </c>
      <c r="B5230" t="s">
        <v>17004</v>
      </c>
      <c r="C5230" t="s">
        <v>17005</v>
      </c>
      <c r="D5230">
        <v>52</v>
      </c>
      <c r="E5230" t="s">
        <v>19</v>
      </c>
      <c r="F5230" t="s">
        <v>281</v>
      </c>
      <c r="G5230" s="9">
        <v>44204</v>
      </c>
      <c r="H5230" t="s">
        <v>67</v>
      </c>
      <c r="I5230" t="s">
        <v>60</v>
      </c>
      <c r="J5230" s="10" t="s">
        <v>17006</v>
      </c>
      <c r="K5230" t="s">
        <v>24</v>
      </c>
      <c r="M5230" t="s">
        <v>89</v>
      </c>
      <c r="N5230" t="s">
        <v>33</v>
      </c>
      <c r="O5230" s="11">
        <v>45078.5913657407</v>
      </c>
      <c r="R5230" t="str">
        <f t="shared" si="486"/>
        <v>Slow Response</v>
      </c>
      <c r="S5230" t="str">
        <f t="shared" si="487"/>
        <v>Resolved Within 1 Day</v>
      </c>
      <c r="T5230" t="str">
        <f t="shared" si="488"/>
        <v>Dissatisfied</v>
      </c>
      <c r="U5230">
        <f t="shared" si="489"/>
        <v>0</v>
      </c>
      <c r="V5230">
        <f t="shared" si="490"/>
        <v>1</v>
      </c>
      <c r="W5230">
        <f t="shared" si="491"/>
        <v>3</v>
      </c>
    </row>
    <row r="5231" spans="1:23">
      <c r="A5231">
        <v>5230</v>
      </c>
      <c r="B5231" t="s">
        <v>17007</v>
      </c>
      <c r="C5231" t="s">
        <v>17008</v>
      </c>
      <c r="D5231">
        <v>65</v>
      </c>
      <c r="E5231" t="s">
        <v>19</v>
      </c>
      <c r="F5231" t="s">
        <v>397</v>
      </c>
      <c r="G5231" s="9">
        <v>44254</v>
      </c>
      <c r="H5231" t="s">
        <v>45</v>
      </c>
      <c r="I5231" t="s">
        <v>99</v>
      </c>
      <c r="J5231" t="s">
        <v>1230</v>
      </c>
      <c r="K5231" t="s">
        <v>39</v>
      </c>
      <c r="L5231" t="s">
        <v>17009</v>
      </c>
      <c r="M5231" t="s">
        <v>143</v>
      </c>
      <c r="N5231" t="s">
        <v>26</v>
      </c>
      <c r="O5231" s="11">
        <v>45078.3649884259</v>
      </c>
      <c r="P5231" s="11">
        <v>45078.8816550926</v>
      </c>
      <c r="Q5231">
        <v>5</v>
      </c>
      <c r="R5231" t="str">
        <f t="shared" si="486"/>
        <v>Slow Response</v>
      </c>
      <c r="S5231" t="str">
        <f t="shared" si="487"/>
        <v>Delayed Resolution</v>
      </c>
      <c r="T5231" t="str">
        <f t="shared" si="488"/>
        <v>Satisfied</v>
      </c>
      <c r="U5231">
        <f t="shared" si="489"/>
        <v>1</v>
      </c>
      <c r="V5231">
        <f t="shared" si="490"/>
        <v>0</v>
      </c>
      <c r="W5231">
        <f t="shared" si="491"/>
        <v>2</v>
      </c>
    </row>
    <row r="5232" ht="270" spans="1:23">
      <c r="A5232">
        <v>5231</v>
      </c>
      <c r="B5232" t="s">
        <v>17010</v>
      </c>
      <c r="C5232" t="s">
        <v>17011</v>
      </c>
      <c r="D5232">
        <v>69</v>
      </c>
      <c r="E5232" t="s">
        <v>19</v>
      </c>
      <c r="F5232" t="s">
        <v>242</v>
      </c>
      <c r="G5232" s="9">
        <v>44553</v>
      </c>
      <c r="H5232" t="s">
        <v>45</v>
      </c>
      <c r="I5232" t="s">
        <v>72</v>
      </c>
      <c r="J5232" s="10" t="s">
        <v>17012</v>
      </c>
      <c r="K5232" t="s">
        <v>39</v>
      </c>
      <c r="L5232" t="s">
        <v>17013</v>
      </c>
      <c r="M5232" t="s">
        <v>143</v>
      </c>
      <c r="N5232" t="s">
        <v>55</v>
      </c>
      <c r="O5232" s="11">
        <v>45078.2219444444</v>
      </c>
      <c r="P5232" s="11">
        <v>45078.3691666667</v>
      </c>
      <c r="Q5232">
        <v>2</v>
      </c>
      <c r="R5232" t="str">
        <f t="shared" si="486"/>
        <v>Slow Response</v>
      </c>
      <c r="S5232" t="str">
        <f t="shared" si="487"/>
        <v>Delayed Resolution</v>
      </c>
      <c r="T5232" t="str">
        <f t="shared" si="488"/>
        <v>Dissatisfied</v>
      </c>
      <c r="U5232">
        <f t="shared" si="489"/>
        <v>1</v>
      </c>
      <c r="V5232">
        <f t="shared" si="490"/>
        <v>0</v>
      </c>
      <c r="W5232">
        <f t="shared" si="491"/>
        <v>2</v>
      </c>
    </row>
    <row r="5233" ht="285" spans="1:23">
      <c r="A5233">
        <v>5232</v>
      </c>
      <c r="B5233" t="s">
        <v>17014</v>
      </c>
      <c r="C5233" t="s">
        <v>17015</v>
      </c>
      <c r="D5233">
        <v>45</v>
      </c>
      <c r="E5233" t="s">
        <v>19</v>
      </c>
      <c r="F5233" t="s">
        <v>249</v>
      </c>
      <c r="G5233" s="9">
        <v>44111</v>
      </c>
      <c r="H5233" t="s">
        <v>21</v>
      </c>
      <c r="I5233" t="s">
        <v>72</v>
      </c>
      <c r="J5233" s="10" t="s">
        <v>17016</v>
      </c>
      <c r="K5233" t="s">
        <v>39</v>
      </c>
      <c r="L5233" t="s">
        <v>17017</v>
      </c>
      <c r="M5233" t="s">
        <v>41</v>
      </c>
      <c r="N5233" t="s">
        <v>83</v>
      </c>
      <c r="O5233" s="11">
        <v>45078.6420949074</v>
      </c>
      <c r="P5233" s="11">
        <v>45078.3268171296</v>
      </c>
      <c r="Q5233">
        <v>2</v>
      </c>
      <c r="R5233" t="str">
        <f t="shared" si="486"/>
        <v>Slow Response</v>
      </c>
      <c r="S5233" t="str">
        <f t="shared" si="487"/>
        <v>Delayed Resolution</v>
      </c>
      <c r="T5233" t="str">
        <f t="shared" si="488"/>
        <v>Dissatisfied</v>
      </c>
      <c r="U5233">
        <f t="shared" si="489"/>
        <v>1</v>
      </c>
      <c r="V5233">
        <f t="shared" si="490"/>
        <v>0</v>
      </c>
      <c r="W5233">
        <f t="shared" si="491"/>
        <v>1</v>
      </c>
    </row>
    <row r="5234" ht="285" spans="1:23">
      <c r="A5234">
        <v>5233</v>
      </c>
      <c r="B5234" t="s">
        <v>17018</v>
      </c>
      <c r="C5234" t="s">
        <v>17019</v>
      </c>
      <c r="D5234">
        <v>24</v>
      </c>
      <c r="E5234" t="s">
        <v>19</v>
      </c>
      <c r="F5234" t="s">
        <v>281</v>
      </c>
      <c r="G5234" s="9">
        <v>44247</v>
      </c>
      <c r="H5234" t="s">
        <v>59</v>
      </c>
      <c r="I5234" t="s">
        <v>22</v>
      </c>
      <c r="J5234" s="10" t="s">
        <v>17020</v>
      </c>
      <c r="K5234" t="s">
        <v>62</v>
      </c>
      <c r="M5234" t="s">
        <v>89</v>
      </c>
      <c r="N5234" t="s">
        <v>33</v>
      </c>
      <c r="R5234" t="str">
        <f t="shared" si="486"/>
        <v>Fast Response</v>
      </c>
      <c r="S5234" t="str">
        <f t="shared" si="487"/>
        <v>Resolved Within 1 Day</v>
      </c>
      <c r="T5234" t="str">
        <f t="shared" si="488"/>
        <v>Dissatisfied</v>
      </c>
      <c r="U5234">
        <f t="shared" si="489"/>
        <v>0</v>
      </c>
      <c r="V5234">
        <f t="shared" si="490"/>
        <v>1</v>
      </c>
      <c r="W5234">
        <f t="shared" si="491"/>
        <v>3</v>
      </c>
    </row>
    <row r="5235" ht="285" spans="1:23">
      <c r="A5235">
        <v>5234</v>
      </c>
      <c r="B5235" t="s">
        <v>17021</v>
      </c>
      <c r="C5235" t="s">
        <v>17022</v>
      </c>
      <c r="D5235">
        <v>33</v>
      </c>
      <c r="E5235" t="s">
        <v>19</v>
      </c>
      <c r="F5235" t="s">
        <v>125</v>
      </c>
      <c r="G5235" s="9">
        <v>44387</v>
      </c>
      <c r="H5235" t="s">
        <v>59</v>
      </c>
      <c r="I5235" t="s">
        <v>67</v>
      </c>
      <c r="J5235" s="10" t="s">
        <v>17023</v>
      </c>
      <c r="K5235" t="s">
        <v>39</v>
      </c>
      <c r="L5235" t="s">
        <v>17024</v>
      </c>
      <c r="M5235" t="s">
        <v>143</v>
      </c>
      <c r="N5235" t="s">
        <v>26</v>
      </c>
      <c r="O5235" s="11">
        <v>45078.5337962963</v>
      </c>
      <c r="P5235" s="11">
        <v>45078.4997685185</v>
      </c>
      <c r="Q5235">
        <v>3</v>
      </c>
      <c r="R5235" t="str">
        <f t="shared" si="486"/>
        <v>Slow Response</v>
      </c>
      <c r="S5235" t="str">
        <f t="shared" si="487"/>
        <v>Delayed Resolution</v>
      </c>
      <c r="T5235" t="str">
        <f t="shared" si="488"/>
        <v>Neutral</v>
      </c>
      <c r="U5235">
        <f t="shared" si="489"/>
        <v>1</v>
      </c>
      <c r="V5235">
        <f t="shared" si="490"/>
        <v>0</v>
      </c>
      <c r="W5235">
        <f t="shared" si="491"/>
        <v>2</v>
      </c>
    </row>
    <row r="5236" ht="300" spans="1:23">
      <c r="A5236">
        <v>5235</v>
      </c>
      <c r="B5236" t="s">
        <v>17025</v>
      </c>
      <c r="C5236" t="s">
        <v>17026</v>
      </c>
      <c r="D5236">
        <v>63</v>
      </c>
      <c r="E5236" t="s">
        <v>29</v>
      </c>
      <c r="F5236" t="s">
        <v>20</v>
      </c>
      <c r="G5236" s="9">
        <v>43887</v>
      </c>
      <c r="H5236" t="s">
        <v>45</v>
      </c>
      <c r="I5236" t="s">
        <v>113</v>
      </c>
      <c r="J5236" s="10" t="s">
        <v>17027</v>
      </c>
      <c r="K5236" t="s">
        <v>62</v>
      </c>
      <c r="M5236" t="s">
        <v>41</v>
      </c>
      <c r="N5236" t="s">
        <v>33</v>
      </c>
      <c r="R5236" t="str">
        <f t="shared" si="486"/>
        <v>Fast Response</v>
      </c>
      <c r="S5236" t="str">
        <f t="shared" si="487"/>
        <v>Resolved Within 1 Day</v>
      </c>
      <c r="T5236" t="str">
        <f t="shared" si="488"/>
        <v>Dissatisfied</v>
      </c>
      <c r="U5236">
        <f t="shared" si="489"/>
        <v>0</v>
      </c>
      <c r="V5236">
        <f t="shared" si="490"/>
        <v>0</v>
      </c>
      <c r="W5236">
        <f t="shared" si="491"/>
        <v>1</v>
      </c>
    </row>
    <row r="5237" ht="330" spans="1:23">
      <c r="A5237">
        <v>5236</v>
      </c>
      <c r="B5237" t="s">
        <v>17028</v>
      </c>
      <c r="C5237" t="s">
        <v>17029</v>
      </c>
      <c r="D5237">
        <v>25</v>
      </c>
      <c r="E5237" t="s">
        <v>58</v>
      </c>
      <c r="F5237" t="s">
        <v>81</v>
      </c>
      <c r="G5237" s="9">
        <v>44301</v>
      </c>
      <c r="H5237" t="s">
        <v>21</v>
      </c>
      <c r="I5237" t="s">
        <v>150</v>
      </c>
      <c r="J5237" s="10" t="s">
        <v>17030</v>
      </c>
      <c r="K5237" t="s">
        <v>62</v>
      </c>
      <c r="M5237" t="s">
        <v>89</v>
      </c>
      <c r="N5237" t="s">
        <v>83</v>
      </c>
      <c r="R5237" t="str">
        <f t="shared" si="486"/>
        <v>Fast Response</v>
      </c>
      <c r="S5237" t="str">
        <f t="shared" si="487"/>
        <v>Resolved Within 1 Day</v>
      </c>
      <c r="T5237" t="str">
        <f t="shared" si="488"/>
        <v>Dissatisfied</v>
      </c>
      <c r="U5237">
        <f t="shared" si="489"/>
        <v>0</v>
      </c>
      <c r="V5237">
        <f t="shared" si="490"/>
        <v>1</v>
      </c>
      <c r="W5237">
        <f t="shared" si="491"/>
        <v>3</v>
      </c>
    </row>
    <row r="5238" ht="300" spans="1:23">
      <c r="A5238">
        <v>5237</v>
      </c>
      <c r="B5238" t="s">
        <v>17031</v>
      </c>
      <c r="C5238" t="s">
        <v>17032</v>
      </c>
      <c r="D5238">
        <v>52</v>
      </c>
      <c r="E5238" t="s">
        <v>58</v>
      </c>
      <c r="F5238" t="s">
        <v>655</v>
      </c>
      <c r="G5238" s="9">
        <v>44329</v>
      </c>
      <c r="H5238" t="s">
        <v>67</v>
      </c>
      <c r="I5238" t="s">
        <v>67</v>
      </c>
      <c r="J5238" s="10" t="s">
        <v>17033</v>
      </c>
      <c r="K5238" t="s">
        <v>39</v>
      </c>
      <c r="L5238" t="s">
        <v>17034</v>
      </c>
      <c r="M5238" t="s">
        <v>143</v>
      </c>
      <c r="N5238" t="s">
        <v>26</v>
      </c>
      <c r="O5238" s="11">
        <v>45078.9421875</v>
      </c>
      <c r="P5238" s="11">
        <v>45078.1630208333</v>
      </c>
      <c r="Q5238">
        <v>4</v>
      </c>
      <c r="R5238" t="str">
        <f t="shared" si="486"/>
        <v>Slow Response</v>
      </c>
      <c r="S5238" t="str">
        <f t="shared" si="487"/>
        <v>Delayed Resolution</v>
      </c>
      <c r="T5238" t="str">
        <f t="shared" si="488"/>
        <v>Satisfied</v>
      </c>
      <c r="U5238">
        <f t="shared" si="489"/>
        <v>1</v>
      </c>
      <c r="V5238">
        <f t="shared" si="490"/>
        <v>0</v>
      </c>
      <c r="W5238">
        <f t="shared" si="491"/>
        <v>2</v>
      </c>
    </row>
    <row r="5239" ht="240" spans="1:23">
      <c r="A5239">
        <v>5238</v>
      </c>
      <c r="B5239" t="s">
        <v>12317</v>
      </c>
      <c r="C5239" t="s">
        <v>17035</v>
      </c>
      <c r="D5239">
        <v>65</v>
      </c>
      <c r="E5239" t="s">
        <v>19</v>
      </c>
      <c r="F5239" t="s">
        <v>51</v>
      </c>
      <c r="G5239" s="9">
        <v>43955</v>
      </c>
      <c r="H5239" t="s">
        <v>21</v>
      </c>
      <c r="I5239" t="s">
        <v>99</v>
      </c>
      <c r="J5239" s="10" t="s">
        <v>17036</v>
      </c>
      <c r="K5239" t="s">
        <v>39</v>
      </c>
      <c r="L5239" t="s">
        <v>17037</v>
      </c>
      <c r="M5239" t="s">
        <v>25</v>
      </c>
      <c r="N5239" t="s">
        <v>83</v>
      </c>
      <c r="O5239" s="11">
        <v>45078.8845601852</v>
      </c>
      <c r="P5239" s="11">
        <v>45078.7421990741</v>
      </c>
      <c r="Q5239">
        <v>4</v>
      </c>
      <c r="R5239" t="str">
        <f t="shared" si="486"/>
        <v>Slow Response</v>
      </c>
      <c r="S5239" t="str">
        <f t="shared" si="487"/>
        <v>Delayed Resolution</v>
      </c>
      <c r="T5239" t="str">
        <f t="shared" si="488"/>
        <v>Satisfied</v>
      </c>
      <c r="U5239">
        <f t="shared" si="489"/>
        <v>1</v>
      </c>
      <c r="V5239">
        <f t="shared" si="490"/>
        <v>1</v>
      </c>
      <c r="W5239">
        <f t="shared" si="491"/>
        <v>4</v>
      </c>
    </row>
    <row r="5240" ht="315" spans="1:23">
      <c r="A5240">
        <v>5239</v>
      </c>
      <c r="B5240" t="s">
        <v>17038</v>
      </c>
      <c r="C5240" t="s">
        <v>17039</v>
      </c>
      <c r="D5240">
        <v>40</v>
      </c>
      <c r="E5240" t="s">
        <v>29</v>
      </c>
      <c r="F5240" t="s">
        <v>242</v>
      </c>
      <c r="G5240" s="9">
        <v>44087</v>
      </c>
      <c r="H5240" t="s">
        <v>67</v>
      </c>
      <c r="I5240" t="s">
        <v>150</v>
      </c>
      <c r="J5240" s="10" t="s">
        <v>17040</v>
      </c>
      <c r="K5240" t="s">
        <v>24</v>
      </c>
      <c r="M5240" t="s">
        <v>25</v>
      </c>
      <c r="N5240" t="s">
        <v>26</v>
      </c>
      <c r="O5240" s="11">
        <v>45078.3505439815</v>
      </c>
      <c r="R5240" t="str">
        <f t="shared" si="486"/>
        <v>Slow Response</v>
      </c>
      <c r="S5240" t="str">
        <f t="shared" si="487"/>
        <v>Resolved Within 1 Day</v>
      </c>
      <c r="T5240" t="str">
        <f t="shared" si="488"/>
        <v>Dissatisfied</v>
      </c>
      <c r="U5240">
        <f t="shared" si="489"/>
        <v>0</v>
      </c>
      <c r="V5240">
        <f t="shared" si="490"/>
        <v>1</v>
      </c>
      <c r="W5240">
        <f t="shared" si="491"/>
        <v>4</v>
      </c>
    </row>
    <row r="5241" ht="285" spans="1:23">
      <c r="A5241">
        <v>5240</v>
      </c>
      <c r="B5241" t="s">
        <v>17041</v>
      </c>
      <c r="C5241" t="s">
        <v>17042</v>
      </c>
      <c r="D5241">
        <v>36</v>
      </c>
      <c r="E5241" t="s">
        <v>58</v>
      </c>
      <c r="F5241" t="s">
        <v>219</v>
      </c>
      <c r="G5241" s="9">
        <v>44496</v>
      </c>
      <c r="H5241" t="s">
        <v>21</v>
      </c>
      <c r="I5241" t="s">
        <v>150</v>
      </c>
      <c r="J5241" s="10" t="s">
        <v>17043</v>
      </c>
      <c r="K5241" t="s">
        <v>39</v>
      </c>
      <c r="L5241" t="s">
        <v>17044</v>
      </c>
      <c r="M5241" t="s">
        <v>143</v>
      </c>
      <c r="N5241" t="s">
        <v>83</v>
      </c>
      <c r="O5241" s="11">
        <v>45078.9602777778</v>
      </c>
      <c r="P5241" s="11">
        <v>45078.3547222222</v>
      </c>
      <c r="Q5241">
        <v>4</v>
      </c>
      <c r="R5241" t="str">
        <f t="shared" si="486"/>
        <v>Slow Response</v>
      </c>
      <c r="S5241" t="str">
        <f t="shared" si="487"/>
        <v>Delayed Resolution</v>
      </c>
      <c r="T5241" t="str">
        <f t="shared" si="488"/>
        <v>Satisfied</v>
      </c>
      <c r="U5241">
        <f t="shared" si="489"/>
        <v>1</v>
      </c>
      <c r="V5241">
        <f t="shared" si="490"/>
        <v>0</v>
      </c>
      <c r="W5241">
        <f t="shared" si="491"/>
        <v>2</v>
      </c>
    </row>
    <row r="5242" ht="255" spans="1:23">
      <c r="A5242">
        <v>5241</v>
      </c>
      <c r="B5242" t="s">
        <v>17045</v>
      </c>
      <c r="C5242" t="s">
        <v>17046</v>
      </c>
      <c r="D5242">
        <v>67</v>
      </c>
      <c r="E5242" t="s">
        <v>19</v>
      </c>
      <c r="F5242" t="s">
        <v>134</v>
      </c>
      <c r="G5242" s="9">
        <v>44428</v>
      </c>
      <c r="H5242" t="s">
        <v>59</v>
      </c>
      <c r="I5242" t="s">
        <v>59</v>
      </c>
      <c r="J5242" s="10" t="s">
        <v>17047</v>
      </c>
      <c r="K5242" t="s">
        <v>39</v>
      </c>
      <c r="L5242" t="s">
        <v>17048</v>
      </c>
      <c r="M5242" t="s">
        <v>41</v>
      </c>
      <c r="N5242" t="s">
        <v>33</v>
      </c>
      <c r="O5242" s="11">
        <v>45078.1950231481</v>
      </c>
      <c r="P5242" s="11">
        <v>45078.827662037</v>
      </c>
      <c r="Q5242">
        <v>3</v>
      </c>
      <c r="R5242" t="str">
        <f t="shared" si="486"/>
        <v>Slow Response</v>
      </c>
      <c r="S5242" t="str">
        <f t="shared" si="487"/>
        <v>Delayed Resolution</v>
      </c>
      <c r="T5242" t="str">
        <f t="shared" si="488"/>
        <v>Neutral</v>
      </c>
      <c r="U5242">
        <f t="shared" si="489"/>
        <v>1</v>
      </c>
      <c r="V5242">
        <f t="shared" si="490"/>
        <v>0</v>
      </c>
      <c r="W5242">
        <f t="shared" si="491"/>
        <v>1</v>
      </c>
    </row>
    <row r="5243" ht="255" spans="1:23">
      <c r="A5243">
        <v>5242</v>
      </c>
      <c r="B5243" t="s">
        <v>17049</v>
      </c>
      <c r="C5243" t="s">
        <v>17050</v>
      </c>
      <c r="D5243">
        <v>45</v>
      </c>
      <c r="E5243" t="s">
        <v>19</v>
      </c>
      <c r="F5243" t="s">
        <v>125</v>
      </c>
      <c r="G5243" s="9">
        <v>44098</v>
      </c>
      <c r="H5243" t="s">
        <v>21</v>
      </c>
      <c r="I5243" t="s">
        <v>46</v>
      </c>
      <c r="J5243" s="10" t="s">
        <v>17051</v>
      </c>
      <c r="K5243" t="s">
        <v>39</v>
      </c>
      <c r="L5243" t="s">
        <v>17052</v>
      </c>
      <c r="M5243" t="s">
        <v>89</v>
      </c>
      <c r="N5243" t="s">
        <v>55</v>
      </c>
      <c r="O5243" s="11">
        <v>45078.4901851852</v>
      </c>
      <c r="P5243" s="11">
        <v>45078.8374074074</v>
      </c>
      <c r="Q5243">
        <v>5</v>
      </c>
      <c r="R5243" t="str">
        <f t="shared" si="486"/>
        <v>Slow Response</v>
      </c>
      <c r="S5243" t="str">
        <f t="shared" si="487"/>
        <v>Delayed Resolution</v>
      </c>
      <c r="T5243" t="str">
        <f t="shared" si="488"/>
        <v>Satisfied</v>
      </c>
      <c r="U5243">
        <f t="shared" si="489"/>
        <v>1</v>
      </c>
      <c r="V5243">
        <f t="shared" si="490"/>
        <v>1</v>
      </c>
      <c r="W5243">
        <f t="shared" si="491"/>
        <v>3</v>
      </c>
    </row>
    <row r="5244" ht="270" spans="1:23">
      <c r="A5244">
        <v>5243</v>
      </c>
      <c r="B5244" t="s">
        <v>17053</v>
      </c>
      <c r="C5244" t="s">
        <v>17054</v>
      </c>
      <c r="D5244">
        <v>56</v>
      </c>
      <c r="E5244" t="s">
        <v>29</v>
      </c>
      <c r="F5244" t="s">
        <v>202</v>
      </c>
      <c r="G5244" s="9">
        <v>43833</v>
      </c>
      <c r="H5244" t="s">
        <v>21</v>
      </c>
      <c r="I5244" t="s">
        <v>60</v>
      </c>
      <c r="J5244" s="10" t="s">
        <v>17055</v>
      </c>
      <c r="K5244" t="s">
        <v>24</v>
      </c>
      <c r="M5244" t="s">
        <v>25</v>
      </c>
      <c r="N5244" t="s">
        <v>55</v>
      </c>
      <c r="O5244" s="11">
        <v>45078.3749305556</v>
      </c>
      <c r="R5244" t="str">
        <f t="shared" si="486"/>
        <v>Slow Response</v>
      </c>
      <c r="S5244" t="str">
        <f t="shared" si="487"/>
        <v>Resolved Within 1 Day</v>
      </c>
      <c r="T5244" t="str">
        <f t="shared" si="488"/>
        <v>Dissatisfied</v>
      </c>
      <c r="U5244">
        <f t="shared" si="489"/>
        <v>0</v>
      </c>
      <c r="V5244">
        <f t="shared" si="490"/>
        <v>1</v>
      </c>
      <c r="W5244">
        <f t="shared" si="491"/>
        <v>4</v>
      </c>
    </row>
    <row r="5245" ht="270" spans="1:23">
      <c r="A5245">
        <v>5244</v>
      </c>
      <c r="B5245" t="s">
        <v>17056</v>
      </c>
      <c r="C5245" t="s">
        <v>17057</v>
      </c>
      <c r="D5245">
        <v>42</v>
      </c>
      <c r="E5245" t="s">
        <v>29</v>
      </c>
      <c r="F5245" t="s">
        <v>149</v>
      </c>
      <c r="G5245" s="9">
        <v>44117</v>
      </c>
      <c r="H5245" t="s">
        <v>45</v>
      </c>
      <c r="I5245" t="s">
        <v>67</v>
      </c>
      <c r="J5245" s="10" t="s">
        <v>17058</v>
      </c>
      <c r="K5245" t="s">
        <v>24</v>
      </c>
      <c r="M5245" t="s">
        <v>143</v>
      </c>
      <c r="N5245" t="s">
        <v>26</v>
      </c>
      <c r="O5245" s="11">
        <v>45078.0311921296</v>
      </c>
      <c r="R5245" t="str">
        <f t="shared" si="486"/>
        <v>Slow Response</v>
      </c>
      <c r="S5245" t="str">
        <f t="shared" si="487"/>
        <v>Resolved Within 1 Day</v>
      </c>
      <c r="T5245" t="str">
        <f t="shared" si="488"/>
        <v>Dissatisfied</v>
      </c>
      <c r="U5245">
        <f t="shared" si="489"/>
        <v>0</v>
      </c>
      <c r="V5245">
        <f t="shared" si="490"/>
        <v>0</v>
      </c>
      <c r="W5245">
        <f t="shared" si="491"/>
        <v>2</v>
      </c>
    </row>
    <row r="5246" ht="255" spans="1:23">
      <c r="A5246">
        <v>5245</v>
      </c>
      <c r="B5246" t="s">
        <v>17059</v>
      </c>
      <c r="C5246" t="s">
        <v>17060</v>
      </c>
      <c r="D5246">
        <v>45</v>
      </c>
      <c r="E5246" t="s">
        <v>58</v>
      </c>
      <c r="F5246" t="s">
        <v>129</v>
      </c>
      <c r="G5246" s="9">
        <v>44288</v>
      </c>
      <c r="H5246" t="s">
        <v>59</v>
      </c>
      <c r="I5246" t="s">
        <v>150</v>
      </c>
      <c r="J5246" s="10" t="s">
        <v>17061</v>
      </c>
      <c r="K5246" t="s">
        <v>39</v>
      </c>
      <c r="L5246" t="s">
        <v>17062</v>
      </c>
      <c r="M5246" t="s">
        <v>89</v>
      </c>
      <c r="N5246" t="s">
        <v>26</v>
      </c>
      <c r="O5246" s="11">
        <v>45078.1978703704</v>
      </c>
      <c r="P5246" s="11">
        <v>45078.277037037</v>
      </c>
      <c r="Q5246">
        <v>5</v>
      </c>
      <c r="R5246" t="str">
        <f t="shared" si="486"/>
        <v>Slow Response</v>
      </c>
      <c r="S5246" t="str">
        <f t="shared" si="487"/>
        <v>Delayed Resolution</v>
      </c>
      <c r="T5246" t="str">
        <f t="shared" si="488"/>
        <v>Satisfied</v>
      </c>
      <c r="U5246">
        <f t="shared" si="489"/>
        <v>1</v>
      </c>
      <c r="V5246">
        <f t="shared" si="490"/>
        <v>1</v>
      </c>
      <c r="W5246">
        <f t="shared" si="491"/>
        <v>3</v>
      </c>
    </row>
    <row r="5247" spans="1:23">
      <c r="A5247">
        <v>5246</v>
      </c>
      <c r="B5247" t="s">
        <v>14295</v>
      </c>
      <c r="C5247" t="s">
        <v>17063</v>
      </c>
      <c r="D5247">
        <v>32</v>
      </c>
      <c r="E5247" t="s">
        <v>58</v>
      </c>
      <c r="F5247" t="s">
        <v>20</v>
      </c>
      <c r="G5247" s="9">
        <v>44308</v>
      </c>
      <c r="H5247" t="s">
        <v>59</v>
      </c>
      <c r="I5247" t="s">
        <v>37</v>
      </c>
      <c r="J5247" t="s">
        <v>17064</v>
      </c>
      <c r="K5247" t="s">
        <v>39</v>
      </c>
      <c r="L5247" t="s">
        <v>17065</v>
      </c>
      <c r="M5247" t="s">
        <v>89</v>
      </c>
      <c r="N5247" t="s">
        <v>33</v>
      </c>
      <c r="O5247" s="11">
        <v>45078.7999768518</v>
      </c>
      <c r="P5247" s="11">
        <v>45078.6069212963</v>
      </c>
      <c r="Q5247">
        <v>5</v>
      </c>
      <c r="R5247" t="str">
        <f t="shared" si="486"/>
        <v>Slow Response</v>
      </c>
      <c r="S5247" t="str">
        <f t="shared" si="487"/>
        <v>Delayed Resolution</v>
      </c>
      <c r="T5247" t="str">
        <f t="shared" si="488"/>
        <v>Satisfied</v>
      </c>
      <c r="U5247">
        <f t="shared" si="489"/>
        <v>1</v>
      </c>
      <c r="V5247">
        <f t="shared" si="490"/>
        <v>1</v>
      </c>
      <c r="W5247">
        <f t="shared" si="491"/>
        <v>3</v>
      </c>
    </row>
    <row r="5248" ht="270" spans="1:23">
      <c r="A5248">
        <v>5247</v>
      </c>
      <c r="B5248" t="s">
        <v>17066</v>
      </c>
      <c r="C5248" t="s">
        <v>17067</v>
      </c>
      <c r="D5248">
        <v>62</v>
      </c>
      <c r="E5248" t="s">
        <v>19</v>
      </c>
      <c r="F5248" t="s">
        <v>223</v>
      </c>
      <c r="G5248" s="9">
        <v>44389</v>
      </c>
      <c r="H5248" t="s">
        <v>45</v>
      </c>
      <c r="I5248" t="s">
        <v>59</v>
      </c>
      <c r="J5248" s="10" t="s">
        <v>17068</v>
      </c>
      <c r="K5248" t="s">
        <v>39</v>
      </c>
      <c r="L5248" t="s">
        <v>17069</v>
      </c>
      <c r="M5248" t="s">
        <v>143</v>
      </c>
      <c r="N5248" t="s">
        <v>83</v>
      </c>
      <c r="O5248" s="11">
        <v>45078.2069444444</v>
      </c>
      <c r="P5248" s="11">
        <v>45078.1736111111</v>
      </c>
      <c r="Q5248">
        <v>1</v>
      </c>
      <c r="R5248" t="str">
        <f t="shared" si="486"/>
        <v>Slow Response</v>
      </c>
      <c r="S5248" t="str">
        <f t="shared" si="487"/>
        <v>Delayed Resolution</v>
      </c>
      <c r="T5248" t="str">
        <f t="shared" si="488"/>
        <v>Dissatisfied</v>
      </c>
      <c r="U5248">
        <f t="shared" si="489"/>
        <v>1</v>
      </c>
      <c r="V5248">
        <f t="shared" si="490"/>
        <v>0</v>
      </c>
      <c r="W5248">
        <f t="shared" si="491"/>
        <v>2</v>
      </c>
    </row>
    <row r="5249" ht="300" spans="1:23">
      <c r="A5249">
        <v>5248</v>
      </c>
      <c r="B5249" t="s">
        <v>17070</v>
      </c>
      <c r="C5249" t="s">
        <v>17071</v>
      </c>
      <c r="D5249">
        <v>53</v>
      </c>
      <c r="E5249" t="s">
        <v>19</v>
      </c>
      <c r="F5249" t="s">
        <v>421</v>
      </c>
      <c r="G5249" s="9">
        <v>44036</v>
      </c>
      <c r="H5249" t="s">
        <v>67</v>
      </c>
      <c r="I5249" t="s">
        <v>150</v>
      </c>
      <c r="J5249" s="10" t="s">
        <v>17072</v>
      </c>
      <c r="K5249" t="s">
        <v>39</v>
      </c>
      <c r="L5249" t="s">
        <v>17073</v>
      </c>
      <c r="M5249" t="s">
        <v>25</v>
      </c>
      <c r="N5249" t="s">
        <v>55</v>
      </c>
      <c r="O5249" s="11">
        <v>45078.082650463</v>
      </c>
      <c r="P5249" s="11">
        <v>45078.3305671296</v>
      </c>
      <c r="Q5249">
        <v>2</v>
      </c>
      <c r="R5249" t="str">
        <f t="shared" si="486"/>
        <v>Slow Response</v>
      </c>
      <c r="S5249" t="str">
        <f t="shared" si="487"/>
        <v>Delayed Resolution</v>
      </c>
      <c r="T5249" t="str">
        <f t="shared" si="488"/>
        <v>Dissatisfied</v>
      </c>
      <c r="U5249">
        <f t="shared" si="489"/>
        <v>1</v>
      </c>
      <c r="V5249">
        <f t="shared" si="490"/>
        <v>1</v>
      </c>
      <c r="W5249">
        <f t="shared" si="491"/>
        <v>4</v>
      </c>
    </row>
    <row r="5250" ht="225" spans="1:23">
      <c r="A5250">
        <v>5249</v>
      </c>
      <c r="B5250" t="s">
        <v>17074</v>
      </c>
      <c r="C5250" t="s">
        <v>17075</v>
      </c>
      <c r="D5250">
        <v>62</v>
      </c>
      <c r="E5250" t="s">
        <v>29</v>
      </c>
      <c r="F5250" t="s">
        <v>129</v>
      </c>
      <c r="G5250" s="9">
        <v>44353</v>
      </c>
      <c r="H5250" t="s">
        <v>45</v>
      </c>
      <c r="I5250" t="s">
        <v>93</v>
      </c>
      <c r="J5250" s="10" t="s">
        <v>17076</v>
      </c>
      <c r="K5250" t="s">
        <v>24</v>
      </c>
      <c r="M5250" t="s">
        <v>143</v>
      </c>
      <c r="N5250" t="s">
        <v>33</v>
      </c>
      <c r="O5250" s="11">
        <v>45078.8382175926</v>
      </c>
      <c r="R5250" t="str">
        <f t="shared" si="486"/>
        <v>Slow Response</v>
      </c>
      <c r="S5250" t="str">
        <f t="shared" si="487"/>
        <v>Resolved Within 1 Day</v>
      </c>
      <c r="T5250" t="str">
        <f t="shared" si="488"/>
        <v>Dissatisfied</v>
      </c>
      <c r="U5250">
        <f t="shared" si="489"/>
        <v>0</v>
      </c>
      <c r="V5250">
        <f t="shared" si="490"/>
        <v>0</v>
      </c>
      <c r="W5250">
        <f t="shared" si="491"/>
        <v>2</v>
      </c>
    </row>
    <row r="5251" ht="345" spans="1:23">
      <c r="A5251">
        <v>5250</v>
      </c>
      <c r="B5251" t="s">
        <v>17077</v>
      </c>
      <c r="C5251" t="s">
        <v>17078</v>
      </c>
      <c r="D5251">
        <v>37</v>
      </c>
      <c r="E5251" t="s">
        <v>19</v>
      </c>
      <c r="F5251" t="s">
        <v>36</v>
      </c>
      <c r="G5251" s="9">
        <v>44231</v>
      </c>
      <c r="H5251" t="s">
        <v>59</v>
      </c>
      <c r="I5251" t="s">
        <v>77</v>
      </c>
      <c r="J5251" s="10" t="s">
        <v>17079</v>
      </c>
      <c r="K5251" t="s">
        <v>62</v>
      </c>
      <c r="M5251" t="s">
        <v>41</v>
      </c>
      <c r="N5251" t="s">
        <v>33</v>
      </c>
      <c r="R5251" t="str">
        <f t="shared" ref="R5251:R5314" si="492">IF(O5251&lt;=2,"Fast Response",IF(O5251&lt;=6,"Moderate Response","Slow Response"))</f>
        <v>Fast Response</v>
      </c>
      <c r="S5251" t="str">
        <f t="shared" ref="S5251:S5314" si="493">IF(P5251&lt;=24,"Resolved Within 1 Day",IF(P5251&lt;=72,"Resolved Within 3 Days","Delayed Resolution"))</f>
        <v>Resolved Within 1 Day</v>
      </c>
      <c r="T5251" t="str">
        <f t="shared" ref="T5251:T5314" si="494">IF(Q5251&gt;=4,"Satisfied",IF(Q5251=3,"Neutral","Dissatisfied"))</f>
        <v>Dissatisfied</v>
      </c>
      <c r="U5251">
        <f t="shared" ref="U5251:U5314" si="495">IF(LOWER(K5251)="closed",1,0)</f>
        <v>0</v>
      </c>
      <c r="V5251">
        <f t="shared" ref="V5251:V5314" si="496">IF(OR(LOWER(M5251)="high",LOWER(M5251)="critical"),1,0)</f>
        <v>0</v>
      </c>
      <c r="W5251">
        <f t="shared" ref="W5251:W5314" si="497">IF(LOWER(M5251)="critical",4,IF(LOWER(M5251)="high",3,IF(LOWER(M5251)="medium",2,1)))</f>
        <v>1</v>
      </c>
    </row>
    <row r="5252" spans="1:23">
      <c r="A5252">
        <v>5251</v>
      </c>
      <c r="B5252" t="s">
        <v>17080</v>
      </c>
      <c r="C5252" t="s">
        <v>17081</v>
      </c>
      <c r="D5252">
        <v>66</v>
      </c>
      <c r="E5252" t="s">
        <v>19</v>
      </c>
      <c r="F5252" t="s">
        <v>98</v>
      </c>
      <c r="G5252" s="9">
        <v>44490</v>
      </c>
      <c r="H5252" t="s">
        <v>67</v>
      </c>
      <c r="I5252" t="s">
        <v>141</v>
      </c>
      <c r="J5252" t="s">
        <v>17082</v>
      </c>
      <c r="K5252" t="s">
        <v>39</v>
      </c>
      <c r="L5252" t="s">
        <v>17083</v>
      </c>
      <c r="M5252" t="s">
        <v>143</v>
      </c>
      <c r="N5252" t="s">
        <v>26</v>
      </c>
      <c r="O5252" s="11">
        <v>45078.9125578704</v>
      </c>
      <c r="P5252" s="11">
        <v>45078.5389467593</v>
      </c>
      <c r="Q5252">
        <v>3</v>
      </c>
      <c r="R5252" t="str">
        <f t="shared" si="492"/>
        <v>Slow Response</v>
      </c>
      <c r="S5252" t="str">
        <f t="shared" si="493"/>
        <v>Delayed Resolution</v>
      </c>
      <c r="T5252" t="str">
        <f t="shared" si="494"/>
        <v>Neutral</v>
      </c>
      <c r="U5252">
        <f t="shared" si="495"/>
        <v>1</v>
      </c>
      <c r="V5252">
        <f t="shared" si="496"/>
        <v>0</v>
      </c>
      <c r="W5252">
        <f t="shared" si="497"/>
        <v>2</v>
      </c>
    </row>
    <row r="5253" spans="1:23">
      <c r="A5253">
        <v>5252</v>
      </c>
      <c r="B5253" t="s">
        <v>17084</v>
      </c>
      <c r="C5253" t="s">
        <v>17085</v>
      </c>
      <c r="D5253">
        <v>55</v>
      </c>
      <c r="E5253" t="s">
        <v>19</v>
      </c>
      <c r="F5253" t="s">
        <v>44</v>
      </c>
      <c r="G5253" s="9">
        <v>44233</v>
      </c>
      <c r="H5253" t="s">
        <v>66</v>
      </c>
      <c r="I5253" t="s">
        <v>150</v>
      </c>
      <c r="J5253" t="s">
        <v>17086</v>
      </c>
      <c r="K5253" t="s">
        <v>24</v>
      </c>
      <c r="M5253" t="s">
        <v>143</v>
      </c>
      <c r="N5253" t="s">
        <v>83</v>
      </c>
      <c r="O5253" s="11">
        <v>45078.1702199074</v>
      </c>
      <c r="R5253" t="str">
        <f t="shared" si="492"/>
        <v>Slow Response</v>
      </c>
      <c r="S5253" t="str">
        <f t="shared" si="493"/>
        <v>Resolved Within 1 Day</v>
      </c>
      <c r="T5253" t="str">
        <f t="shared" si="494"/>
        <v>Dissatisfied</v>
      </c>
      <c r="U5253">
        <f t="shared" si="495"/>
        <v>0</v>
      </c>
      <c r="V5253">
        <f t="shared" si="496"/>
        <v>0</v>
      </c>
      <c r="W5253">
        <f t="shared" si="497"/>
        <v>2</v>
      </c>
    </row>
    <row r="5254" spans="1:23">
      <c r="A5254">
        <v>5253</v>
      </c>
      <c r="B5254" t="s">
        <v>17087</v>
      </c>
      <c r="C5254" t="s">
        <v>17088</v>
      </c>
      <c r="D5254">
        <v>63</v>
      </c>
      <c r="E5254" t="s">
        <v>29</v>
      </c>
      <c r="F5254" t="s">
        <v>125</v>
      </c>
      <c r="G5254" s="9">
        <v>44072</v>
      </c>
      <c r="H5254" t="s">
        <v>45</v>
      </c>
      <c r="I5254" t="s">
        <v>141</v>
      </c>
      <c r="J5254" t="s">
        <v>17089</v>
      </c>
      <c r="K5254" t="s">
        <v>39</v>
      </c>
      <c r="L5254" t="s">
        <v>17090</v>
      </c>
      <c r="M5254" t="s">
        <v>89</v>
      </c>
      <c r="N5254" t="s">
        <v>83</v>
      </c>
      <c r="O5254" s="11">
        <v>45078.5348148148</v>
      </c>
      <c r="P5254" s="11">
        <v>45078.3118981481</v>
      </c>
      <c r="Q5254">
        <v>2</v>
      </c>
      <c r="R5254" t="str">
        <f t="shared" si="492"/>
        <v>Slow Response</v>
      </c>
      <c r="S5254" t="str">
        <f t="shared" si="493"/>
        <v>Delayed Resolution</v>
      </c>
      <c r="T5254" t="str">
        <f t="shared" si="494"/>
        <v>Dissatisfied</v>
      </c>
      <c r="U5254">
        <f t="shared" si="495"/>
        <v>1</v>
      </c>
      <c r="V5254">
        <f t="shared" si="496"/>
        <v>1</v>
      </c>
      <c r="W5254">
        <f t="shared" si="497"/>
        <v>3</v>
      </c>
    </row>
    <row r="5255" ht="300" spans="1:23">
      <c r="A5255">
        <v>5254</v>
      </c>
      <c r="B5255" t="s">
        <v>17091</v>
      </c>
      <c r="C5255" t="s">
        <v>17092</v>
      </c>
      <c r="D5255">
        <v>32</v>
      </c>
      <c r="E5255" t="s">
        <v>58</v>
      </c>
      <c r="F5255" t="s">
        <v>157</v>
      </c>
      <c r="G5255" s="9">
        <v>44558</v>
      </c>
      <c r="H5255" t="s">
        <v>59</v>
      </c>
      <c r="I5255" t="s">
        <v>46</v>
      </c>
      <c r="J5255" s="10" t="s">
        <v>17093</v>
      </c>
      <c r="K5255" t="s">
        <v>62</v>
      </c>
      <c r="M5255" t="s">
        <v>89</v>
      </c>
      <c r="N5255" t="s">
        <v>83</v>
      </c>
      <c r="R5255" t="str">
        <f t="shared" si="492"/>
        <v>Fast Response</v>
      </c>
      <c r="S5255" t="str">
        <f t="shared" si="493"/>
        <v>Resolved Within 1 Day</v>
      </c>
      <c r="T5255" t="str">
        <f t="shared" si="494"/>
        <v>Dissatisfied</v>
      </c>
      <c r="U5255">
        <f t="shared" si="495"/>
        <v>0</v>
      </c>
      <c r="V5255">
        <f t="shared" si="496"/>
        <v>1</v>
      </c>
      <c r="W5255">
        <f t="shared" si="497"/>
        <v>3</v>
      </c>
    </row>
    <row r="5256" ht="300" spans="1:23">
      <c r="A5256">
        <v>5255</v>
      </c>
      <c r="B5256" t="s">
        <v>17094</v>
      </c>
      <c r="C5256" t="s">
        <v>17095</v>
      </c>
      <c r="D5256">
        <v>23</v>
      </c>
      <c r="E5256" t="s">
        <v>29</v>
      </c>
      <c r="F5256" t="s">
        <v>125</v>
      </c>
      <c r="G5256" s="9">
        <v>44122</v>
      </c>
      <c r="H5256" t="s">
        <v>21</v>
      </c>
      <c r="I5256" t="s">
        <v>52</v>
      </c>
      <c r="J5256" s="10" t="s">
        <v>17096</v>
      </c>
      <c r="K5256" t="s">
        <v>62</v>
      </c>
      <c r="M5256" t="s">
        <v>25</v>
      </c>
      <c r="N5256" t="s">
        <v>33</v>
      </c>
      <c r="R5256" t="str">
        <f t="shared" si="492"/>
        <v>Fast Response</v>
      </c>
      <c r="S5256" t="str">
        <f t="shared" si="493"/>
        <v>Resolved Within 1 Day</v>
      </c>
      <c r="T5256" t="str">
        <f t="shared" si="494"/>
        <v>Dissatisfied</v>
      </c>
      <c r="U5256">
        <f t="shared" si="495"/>
        <v>0</v>
      </c>
      <c r="V5256">
        <f t="shared" si="496"/>
        <v>1</v>
      </c>
      <c r="W5256">
        <f t="shared" si="497"/>
        <v>4</v>
      </c>
    </row>
    <row r="5257" ht="315" spans="1:23">
      <c r="A5257">
        <v>5256</v>
      </c>
      <c r="B5257" t="s">
        <v>17097</v>
      </c>
      <c r="C5257" t="s">
        <v>17098</v>
      </c>
      <c r="D5257">
        <v>29</v>
      </c>
      <c r="E5257" t="s">
        <v>29</v>
      </c>
      <c r="F5257" t="s">
        <v>112</v>
      </c>
      <c r="G5257" s="9">
        <v>43878</v>
      </c>
      <c r="H5257" t="s">
        <v>21</v>
      </c>
      <c r="I5257" t="s">
        <v>46</v>
      </c>
      <c r="J5257" s="10" t="s">
        <v>17099</v>
      </c>
      <c r="K5257" t="s">
        <v>62</v>
      </c>
      <c r="M5257" t="s">
        <v>143</v>
      </c>
      <c r="N5257" t="s">
        <v>83</v>
      </c>
      <c r="R5257" t="str">
        <f t="shared" si="492"/>
        <v>Fast Response</v>
      </c>
      <c r="S5257" t="str">
        <f t="shared" si="493"/>
        <v>Resolved Within 1 Day</v>
      </c>
      <c r="T5257" t="str">
        <f t="shared" si="494"/>
        <v>Dissatisfied</v>
      </c>
      <c r="U5257">
        <f t="shared" si="495"/>
        <v>0</v>
      </c>
      <c r="V5257">
        <f t="shared" si="496"/>
        <v>0</v>
      </c>
      <c r="W5257">
        <f t="shared" si="497"/>
        <v>2</v>
      </c>
    </row>
    <row r="5258" ht="255" spans="1:23">
      <c r="A5258">
        <v>5257</v>
      </c>
      <c r="B5258" t="s">
        <v>17100</v>
      </c>
      <c r="C5258" t="s">
        <v>17101</v>
      </c>
      <c r="D5258">
        <v>56</v>
      </c>
      <c r="E5258" t="s">
        <v>29</v>
      </c>
      <c r="F5258" t="s">
        <v>456</v>
      </c>
      <c r="G5258" s="9">
        <v>44542</v>
      </c>
      <c r="H5258" t="s">
        <v>67</v>
      </c>
      <c r="I5258" t="s">
        <v>52</v>
      </c>
      <c r="J5258" s="10" t="s">
        <v>17102</v>
      </c>
      <c r="K5258" t="s">
        <v>62</v>
      </c>
      <c r="M5258" t="s">
        <v>41</v>
      </c>
      <c r="N5258" t="s">
        <v>26</v>
      </c>
      <c r="R5258" t="str">
        <f t="shared" si="492"/>
        <v>Fast Response</v>
      </c>
      <c r="S5258" t="str">
        <f t="shared" si="493"/>
        <v>Resolved Within 1 Day</v>
      </c>
      <c r="T5258" t="str">
        <f t="shared" si="494"/>
        <v>Dissatisfied</v>
      </c>
      <c r="U5258">
        <f t="shared" si="495"/>
        <v>0</v>
      </c>
      <c r="V5258">
        <f t="shared" si="496"/>
        <v>0</v>
      </c>
      <c r="W5258">
        <f t="shared" si="497"/>
        <v>1</v>
      </c>
    </row>
    <row r="5259" ht="255" spans="1:23">
      <c r="A5259">
        <v>5258</v>
      </c>
      <c r="B5259" t="s">
        <v>17103</v>
      </c>
      <c r="C5259" t="s">
        <v>17104</v>
      </c>
      <c r="D5259">
        <v>21</v>
      </c>
      <c r="E5259" t="s">
        <v>58</v>
      </c>
      <c r="F5259" t="s">
        <v>207</v>
      </c>
      <c r="G5259" s="9">
        <v>44399</v>
      </c>
      <c r="H5259" t="s">
        <v>21</v>
      </c>
      <c r="I5259" t="s">
        <v>67</v>
      </c>
      <c r="J5259" s="10" t="s">
        <v>17105</v>
      </c>
      <c r="K5259" t="s">
        <v>62</v>
      </c>
      <c r="M5259" t="s">
        <v>41</v>
      </c>
      <c r="N5259" t="s">
        <v>33</v>
      </c>
      <c r="R5259" t="str">
        <f t="shared" si="492"/>
        <v>Fast Response</v>
      </c>
      <c r="S5259" t="str">
        <f t="shared" si="493"/>
        <v>Resolved Within 1 Day</v>
      </c>
      <c r="T5259" t="str">
        <f t="shared" si="494"/>
        <v>Dissatisfied</v>
      </c>
      <c r="U5259">
        <f t="shared" si="495"/>
        <v>0</v>
      </c>
      <c r="V5259">
        <f t="shared" si="496"/>
        <v>0</v>
      </c>
      <c r="W5259">
        <f t="shared" si="497"/>
        <v>1</v>
      </c>
    </row>
    <row r="5260" ht="255" spans="1:23">
      <c r="A5260">
        <v>5259</v>
      </c>
      <c r="B5260" t="s">
        <v>17106</v>
      </c>
      <c r="C5260" t="s">
        <v>17107</v>
      </c>
      <c r="D5260">
        <v>58</v>
      </c>
      <c r="E5260" t="s">
        <v>58</v>
      </c>
      <c r="F5260" t="s">
        <v>103</v>
      </c>
      <c r="G5260" s="9">
        <v>44019</v>
      </c>
      <c r="H5260" t="s">
        <v>67</v>
      </c>
      <c r="I5260" t="s">
        <v>99</v>
      </c>
      <c r="J5260" s="10" t="s">
        <v>17108</v>
      </c>
      <c r="K5260" t="s">
        <v>24</v>
      </c>
      <c r="M5260" t="s">
        <v>25</v>
      </c>
      <c r="N5260" t="s">
        <v>83</v>
      </c>
      <c r="O5260" s="11">
        <v>45078.3835416667</v>
      </c>
      <c r="R5260" t="str">
        <f t="shared" si="492"/>
        <v>Slow Response</v>
      </c>
      <c r="S5260" t="str">
        <f t="shared" si="493"/>
        <v>Resolved Within 1 Day</v>
      </c>
      <c r="T5260" t="str">
        <f t="shared" si="494"/>
        <v>Dissatisfied</v>
      </c>
      <c r="U5260">
        <f t="shared" si="495"/>
        <v>0</v>
      </c>
      <c r="V5260">
        <f t="shared" si="496"/>
        <v>1</v>
      </c>
      <c r="W5260">
        <f t="shared" si="497"/>
        <v>4</v>
      </c>
    </row>
    <row r="5261" ht="300" spans="1:23">
      <c r="A5261">
        <v>5260</v>
      </c>
      <c r="B5261" t="s">
        <v>17109</v>
      </c>
      <c r="C5261" t="s">
        <v>17110</v>
      </c>
      <c r="D5261">
        <v>53</v>
      </c>
      <c r="E5261" t="s">
        <v>58</v>
      </c>
      <c r="F5261" t="s">
        <v>149</v>
      </c>
      <c r="G5261" s="9">
        <v>44197</v>
      </c>
      <c r="H5261" t="s">
        <v>66</v>
      </c>
      <c r="I5261" t="s">
        <v>113</v>
      </c>
      <c r="J5261" s="10" t="s">
        <v>17111</v>
      </c>
      <c r="K5261" t="s">
        <v>24</v>
      </c>
      <c r="M5261" t="s">
        <v>89</v>
      </c>
      <c r="N5261" t="s">
        <v>55</v>
      </c>
      <c r="O5261" s="11">
        <v>45078.0939699074</v>
      </c>
      <c r="R5261" t="str">
        <f t="shared" si="492"/>
        <v>Slow Response</v>
      </c>
      <c r="S5261" t="str">
        <f t="shared" si="493"/>
        <v>Resolved Within 1 Day</v>
      </c>
      <c r="T5261" t="str">
        <f t="shared" si="494"/>
        <v>Dissatisfied</v>
      </c>
      <c r="U5261">
        <f t="shared" si="495"/>
        <v>0</v>
      </c>
      <c r="V5261">
        <f t="shared" si="496"/>
        <v>1</v>
      </c>
      <c r="W5261">
        <f t="shared" si="497"/>
        <v>3</v>
      </c>
    </row>
    <row r="5262" spans="1:23">
      <c r="A5262">
        <v>5261</v>
      </c>
      <c r="B5262" t="s">
        <v>17112</v>
      </c>
      <c r="C5262" t="s">
        <v>17113</v>
      </c>
      <c r="D5262">
        <v>18</v>
      </c>
      <c r="E5262" t="s">
        <v>19</v>
      </c>
      <c r="F5262" t="s">
        <v>65</v>
      </c>
      <c r="G5262" s="9">
        <v>44291</v>
      </c>
      <c r="H5262" t="s">
        <v>45</v>
      </c>
      <c r="I5262" t="s">
        <v>60</v>
      </c>
      <c r="J5262" t="s">
        <v>17114</v>
      </c>
      <c r="K5262" t="s">
        <v>24</v>
      </c>
      <c r="M5262" t="s">
        <v>143</v>
      </c>
      <c r="N5262" t="s">
        <v>26</v>
      </c>
      <c r="O5262" s="11">
        <v>45078.8550925926</v>
      </c>
      <c r="R5262" t="str">
        <f t="shared" si="492"/>
        <v>Slow Response</v>
      </c>
      <c r="S5262" t="str">
        <f t="shared" si="493"/>
        <v>Resolved Within 1 Day</v>
      </c>
      <c r="T5262" t="str">
        <f t="shared" si="494"/>
        <v>Dissatisfied</v>
      </c>
      <c r="U5262">
        <f t="shared" si="495"/>
        <v>0</v>
      </c>
      <c r="V5262">
        <f t="shared" si="496"/>
        <v>0</v>
      </c>
      <c r="W5262">
        <f t="shared" si="497"/>
        <v>2</v>
      </c>
    </row>
    <row r="5263" ht="285" spans="1:23">
      <c r="A5263">
        <v>5262</v>
      </c>
      <c r="B5263" t="s">
        <v>17115</v>
      </c>
      <c r="C5263" t="s">
        <v>17116</v>
      </c>
      <c r="D5263">
        <v>58</v>
      </c>
      <c r="E5263" t="s">
        <v>29</v>
      </c>
      <c r="F5263" t="s">
        <v>36</v>
      </c>
      <c r="G5263" s="9">
        <v>44081</v>
      </c>
      <c r="H5263" t="s">
        <v>59</v>
      </c>
      <c r="I5263" t="s">
        <v>67</v>
      </c>
      <c r="J5263" s="10" t="s">
        <v>17117</v>
      </c>
      <c r="K5263" t="s">
        <v>62</v>
      </c>
      <c r="M5263" t="s">
        <v>25</v>
      </c>
      <c r="N5263" t="s">
        <v>26</v>
      </c>
      <c r="R5263" t="str">
        <f t="shared" si="492"/>
        <v>Fast Response</v>
      </c>
      <c r="S5263" t="str">
        <f t="shared" si="493"/>
        <v>Resolved Within 1 Day</v>
      </c>
      <c r="T5263" t="str">
        <f t="shared" si="494"/>
        <v>Dissatisfied</v>
      </c>
      <c r="U5263">
        <f t="shared" si="495"/>
        <v>0</v>
      </c>
      <c r="V5263">
        <f t="shared" si="496"/>
        <v>1</v>
      </c>
      <c r="W5263">
        <f t="shared" si="497"/>
        <v>4</v>
      </c>
    </row>
    <row r="5264" ht="345" spans="1:23">
      <c r="A5264">
        <v>5263</v>
      </c>
      <c r="B5264" t="s">
        <v>17118</v>
      </c>
      <c r="C5264" t="s">
        <v>17119</v>
      </c>
      <c r="D5264">
        <v>34</v>
      </c>
      <c r="E5264" t="s">
        <v>19</v>
      </c>
      <c r="F5264" t="s">
        <v>65</v>
      </c>
      <c r="G5264" s="9">
        <v>44171</v>
      </c>
      <c r="H5264" t="s">
        <v>59</v>
      </c>
      <c r="I5264" t="s">
        <v>72</v>
      </c>
      <c r="J5264" s="10" t="s">
        <v>17120</v>
      </c>
      <c r="K5264" t="s">
        <v>62</v>
      </c>
      <c r="M5264" t="s">
        <v>89</v>
      </c>
      <c r="N5264" t="s">
        <v>26</v>
      </c>
      <c r="R5264" t="str">
        <f t="shared" si="492"/>
        <v>Fast Response</v>
      </c>
      <c r="S5264" t="str">
        <f t="shared" si="493"/>
        <v>Resolved Within 1 Day</v>
      </c>
      <c r="T5264" t="str">
        <f t="shared" si="494"/>
        <v>Dissatisfied</v>
      </c>
      <c r="U5264">
        <f t="shared" si="495"/>
        <v>0</v>
      </c>
      <c r="V5264">
        <f t="shared" si="496"/>
        <v>1</v>
      </c>
      <c r="W5264">
        <f t="shared" si="497"/>
        <v>3</v>
      </c>
    </row>
    <row r="5265" ht="255" spans="1:23">
      <c r="A5265">
        <v>5264</v>
      </c>
      <c r="B5265" t="s">
        <v>17121</v>
      </c>
      <c r="C5265" t="s">
        <v>17122</v>
      </c>
      <c r="D5265">
        <v>27</v>
      </c>
      <c r="E5265" t="s">
        <v>29</v>
      </c>
      <c r="F5265" t="s">
        <v>456</v>
      </c>
      <c r="G5265" s="9">
        <v>44383</v>
      </c>
      <c r="H5265" t="s">
        <v>21</v>
      </c>
      <c r="I5265" t="s">
        <v>22</v>
      </c>
      <c r="J5265" s="10" t="s">
        <v>17123</v>
      </c>
      <c r="K5265" t="s">
        <v>39</v>
      </c>
      <c r="L5265" t="s">
        <v>17124</v>
      </c>
      <c r="M5265" t="s">
        <v>89</v>
      </c>
      <c r="N5265" t="s">
        <v>83</v>
      </c>
      <c r="O5265" s="11">
        <v>45078.0752662037</v>
      </c>
      <c r="P5265" s="11">
        <v>45078.583599537</v>
      </c>
      <c r="Q5265">
        <v>4</v>
      </c>
      <c r="R5265" t="str">
        <f t="shared" si="492"/>
        <v>Slow Response</v>
      </c>
      <c r="S5265" t="str">
        <f t="shared" si="493"/>
        <v>Delayed Resolution</v>
      </c>
      <c r="T5265" t="str">
        <f t="shared" si="494"/>
        <v>Satisfied</v>
      </c>
      <c r="U5265">
        <f t="shared" si="495"/>
        <v>1</v>
      </c>
      <c r="V5265">
        <f t="shared" si="496"/>
        <v>1</v>
      </c>
      <c r="W5265">
        <f t="shared" si="497"/>
        <v>3</v>
      </c>
    </row>
    <row r="5266" ht="270" spans="1:23">
      <c r="A5266">
        <v>5265</v>
      </c>
      <c r="B5266" t="s">
        <v>17125</v>
      </c>
      <c r="C5266" t="s">
        <v>17126</v>
      </c>
      <c r="D5266">
        <v>30</v>
      </c>
      <c r="E5266" t="s">
        <v>58</v>
      </c>
      <c r="F5266" t="s">
        <v>76</v>
      </c>
      <c r="G5266" s="9">
        <v>44061</v>
      </c>
      <c r="H5266" t="s">
        <v>67</v>
      </c>
      <c r="I5266" t="s">
        <v>46</v>
      </c>
      <c r="J5266" s="10" t="s">
        <v>17127</v>
      </c>
      <c r="K5266" t="s">
        <v>39</v>
      </c>
      <c r="L5266" t="s">
        <v>17128</v>
      </c>
      <c r="M5266" t="s">
        <v>41</v>
      </c>
      <c r="N5266" t="s">
        <v>26</v>
      </c>
      <c r="O5266" s="11">
        <v>45078.6516782407</v>
      </c>
      <c r="P5266" s="11">
        <v>45078.7870949074</v>
      </c>
      <c r="Q5266">
        <v>3</v>
      </c>
      <c r="R5266" t="str">
        <f t="shared" si="492"/>
        <v>Slow Response</v>
      </c>
      <c r="S5266" t="str">
        <f t="shared" si="493"/>
        <v>Delayed Resolution</v>
      </c>
      <c r="T5266" t="str">
        <f t="shared" si="494"/>
        <v>Neutral</v>
      </c>
      <c r="U5266">
        <f t="shared" si="495"/>
        <v>1</v>
      </c>
      <c r="V5266">
        <f t="shared" si="496"/>
        <v>0</v>
      </c>
      <c r="W5266">
        <f t="shared" si="497"/>
        <v>1</v>
      </c>
    </row>
    <row r="5267" ht="225" spans="1:23">
      <c r="A5267">
        <v>5266</v>
      </c>
      <c r="B5267" t="s">
        <v>17129</v>
      </c>
      <c r="C5267" t="s">
        <v>17130</v>
      </c>
      <c r="D5267">
        <v>34</v>
      </c>
      <c r="E5267" t="s">
        <v>58</v>
      </c>
      <c r="F5267" t="s">
        <v>699</v>
      </c>
      <c r="G5267" s="9">
        <v>44465</v>
      </c>
      <c r="H5267" t="s">
        <v>45</v>
      </c>
      <c r="I5267" t="s">
        <v>93</v>
      </c>
      <c r="J5267" s="10" t="s">
        <v>17131</v>
      </c>
      <c r="K5267" t="s">
        <v>24</v>
      </c>
      <c r="M5267" t="s">
        <v>143</v>
      </c>
      <c r="N5267" t="s">
        <v>83</v>
      </c>
      <c r="O5267" s="11">
        <v>45078.8572569444</v>
      </c>
      <c r="R5267" t="str">
        <f t="shared" si="492"/>
        <v>Slow Response</v>
      </c>
      <c r="S5267" t="str">
        <f t="shared" si="493"/>
        <v>Resolved Within 1 Day</v>
      </c>
      <c r="T5267" t="str">
        <f t="shared" si="494"/>
        <v>Dissatisfied</v>
      </c>
      <c r="U5267">
        <f t="shared" si="495"/>
        <v>0</v>
      </c>
      <c r="V5267">
        <f t="shared" si="496"/>
        <v>0</v>
      </c>
      <c r="W5267">
        <f t="shared" si="497"/>
        <v>2</v>
      </c>
    </row>
    <row r="5268" spans="1:23">
      <c r="A5268">
        <v>5267</v>
      </c>
      <c r="B5268" t="s">
        <v>17132</v>
      </c>
      <c r="C5268" t="s">
        <v>17133</v>
      </c>
      <c r="D5268">
        <v>54</v>
      </c>
      <c r="E5268" t="s">
        <v>19</v>
      </c>
      <c r="F5268" t="s">
        <v>281</v>
      </c>
      <c r="G5268" s="9">
        <v>44349</v>
      </c>
      <c r="H5268" t="s">
        <v>45</v>
      </c>
      <c r="I5268" t="s">
        <v>67</v>
      </c>
      <c r="J5268" t="s">
        <v>449</v>
      </c>
      <c r="K5268" t="s">
        <v>24</v>
      </c>
      <c r="M5268" t="s">
        <v>25</v>
      </c>
      <c r="N5268" t="s">
        <v>26</v>
      </c>
      <c r="O5268" s="11">
        <v>45078.6836458333</v>
      </c>
      <c r="R5268" t="str">
        <f t="shared" si="492"/>
        <v>Slow Response</v>
      </c>
      <c r="S5268" t="str">
        <f t="shared" si="493"/>
        <v>Resolved Within 1 Day</v>
      </c>
      <c r="T5268" t="str">
        <f t="shared" si="494"/>
        <v>Dissatisfied</v>
      </c>
      <c r="U5268">
        <f t="shared" si="495"/>
        <v>0</v>
      </c>
      <c r="V5268">
        <f t="shared" si="496"/>
        <v>1</v>
      </c>
      <c r="W5268">
        <f t="shared" si="497"/>
        <v>4</v>
      </c>
    </row>
    <row r="5269" spans="1:23">
      <c r="A5269">
        <v>5268</v>
      </c>
      <c r="B5269" t="s">
        <v>17134</v>
      </c>
      <c r="C5269" t="s">
        <v>17135</v>
      </c>
      <c r="D5269">
        <v>31</v>
      </c>
      <c r="E5269" t="s">
        <v>19</v>
      </c>
      <c r="F5269" t="s">
        <v>44</v>
      </c>
      <c r="G5269" s="9">
        <v>44115</v>
      </c>
      <c r="H5269" t="s">
        <v>67</v>
      </c>
      <c r="I5269" t="s">
        <v>72</v>
      </c>
      <c r="J5269" t="s">
        <v>17136</v>
      </c>
      <c r="K5269" t="s">
        <v>24</v>
      </c>
      <c r="M5269" t="s">
        <v>143</v>
      </c>
      <c r="N5269" t="s">
        <v>26</v>
      </c>
      <c r="O5269" s="11">
        <v>45078.507974537</v>
      </c>
      <c r="R5269" t="str">
        <f t="shared" si="492"/>
        <v>Slow Response</v>
      </c>
      <c r="S5269" t="str">
        <f t="shared" si="493"/>
        <v>Resolved Within 1 Day</v>
      </c>
      <c r="T5269" t="str">
        <f t="shared" si="494"/>
        <v>Dissatisfied</v>
      </c>
      <c r="U5269">
        <f t="shared" si="495"/>
        <v>0</v>
      </c>
      <c r="V5269">
        <f t="shared" si="496"/>
        <v>0</v>
      </c>
      <c r="W5269">
        <f t="shared" si="497"/>
        <v>2</v>
      </c>
    </row>
    <row r="5270" ht="240" spans="1:23">
      <c r="A5270">
        <v>5269</v>
      </c>
      <c r="B5270" t="s">
        <v>17137</v>
      </c>
      <c r="C5270" t="s">
        <v>17138</v>
      </c>
      <c r="D5270">
        <v>47</v>
      </c>
      <c r="E5270" t="s">
        <v>58</v>
      </c>
      <c r="F5270" t="s">
        <v>383</v>
      </c>
      <c r="G5270" s="9">
        <v>44047</v>
      </c>
      <c r="H5270" t="s">
        <v>67</v>
      </c>
      <c r="I5270" t="s">
        <v>72</v>
      </c>
      <c r="J5270" s="10" t="s">
        <v>17139</v>
      </c>
      <c r="K5270" t="s">
        <v>39</v>
      </c>
      <c r="L5270" t="s">
        <v>17140</v>
      </c>
      <c r="M5270" t="s">
        <v>41</v>
      </c>
      <c r="N5270" t="s">
        <v>33</v>
      </c>
      <c r="O5270" s="11">
        <v>45078.4996643519</v>
      </c>
      <c r="P5270" s="11">
        <v>45078.6774421296</v>
      </c>
      <c r="Q5270">
        <v>2</v>
      </c>
      <c r="R5270" t="str">
        <f t="shared" si="492"/>
        <v>Slow Response</v>
      </c>
      <c r="S5270" t="str">
        <f t="shared" si="493"/>
        <v>Delayed Resolution</v>
      </c>
      <c r="T5270" t="str">
        <f t="shared" si="494"/>
        <v>Dissatisfied</v>
      </c>
      <c r="U5270">
        <f t="shared" si="495"/>
        <v>1</v>
      </c>
      <c r="V5270">
        <f t="shared" si="496"/>
        <v>0</v>
      </c>
      <c r="W5270">
        <f t="shared" si="497"/>
        <v>1</v>
      </c>
    </row>
    <row r="5271" ht="285" spans="1:23">
      <c r="A5271">
        <v>5270</v>
      </c>
      <c r="B5271" t="s">
        <v>17141</v>
      </c>
      <c r="C5271" t="s">
        <v>17142</v>
      </c>
      <c r="D5271">
        <v>56</v>
      </c>
      <c r="E5271" t="s">
        <v>29</v>
      </c>
      <c r="F5271" t="s">
        <v>223</v>
      </c>
      <c r="G5271" s="9">
        <v>44526</v>
      </c>
      <c r="H5271" t="s">
        <v>66</v>
      </c>
      <c r="I5271" t="s">
        <v>60</v>
      </c>
      <c r="J5271" s="10" t="s">
        <v>17143</v>
      </c>
      <c r="K5271" t="s">
        <v>62</v>
      </c>
      <c r="M5271" t="s">
        <v>41</v>
      </c>
      <c r="N5271" t="s">
        <v>55</v>
      </c>
      <c r="R5271" t="str">
        <f t="shared" si="492"/>
        <v>Fast Response</v>
      </c>
      <c r="S5271" t="str">
        <f t="shared" si="493"/>
        <v>Resolved Within 1 Day</v>
      </c>
      <c r="T5271" t="str">
        <f t="shared" si="494"/>
        <v>Dissatisfied</v>
      </c>
      <c r="U5271">
        <f t="shared" si="495"/>
        <v>0</v>
      </c>
      <c r="V5271">
        <f t="shared" si="496"/>
        <v>0</v>
      </c>
      <c r="W5271">
        <f t="shared" si="497"/>
        <v>1</v>
      </c>
    </row>
    <row r="5272" ht="195" spans="1:23">
      <c r="A5272">
        <v>5271</v>
      </c>
      <c r="B5272" t="s">
        <v>17144</v>
      </c>
      <c r="C5272" t="s">
        <v>17145</v>
      </c>
      <c r="D5272">
        <v>50</v>
      </c>
      <c r="E5272" t="s">
        <v>19</v>
      </c>
      <c r="F5272" t="s">
        <v>383</v>
      </c>
      <c r="G5272" s="9">
        <v>43997</v>
      </c>
      <c r="H5272" t="s">
        <v>59</v>
      </c>
      <c r="I5272" t="s">
        <v>60</v>
      </c>
      <c r="J5272" s="10" t="s">
        <v>17146</v>
      </c>
      <c r="K5272" t="s">
        <v>24</v>
      </c>
      <c r="M5272" t="s">
        <v>89</v>
      </c>
      <c r="N5272" t="s">
        <v>26</v>
      </c>
      <c r="O5272" s="11">
        <v>45078.9719097222</v>
      </c>
      <c r="R5272" t="str">
        <f t="shared" si="492"/>
        <v>Slow Response</v>
      </c>
      <c r="S5272" t="str">
        <f t="shared" si="493"/>
        <v>Resolved Within 1 Day</v>
      </c>
      <c r="T5272" t="str">
        <f t="shared" si="494"/>
        <v>Dissatisfied</v>
      </c>
      <c r="U5272">
        <f t="shared" si="495"/>
        <v>0</v>
      </c>
      <c r="V5272">
        <f t="shared" si="496"/>
        <v>1</v>
      </c>
      <c r="W5272">
        <f t="shared" si="497"/>
        <v>3</v>
      </c>
    </row>
    <row r="5273" ht="300" spans="1:23">
      <c r="A5273">
        <v>5272</v>
      </c>
      <c r="B5273" t="s">
        <v>10338</v>
      </c>
      <c r="C5273" t="s">
        <v>17147</v>
      </c>
      <c r="D5273">
        <v>19</v>
      </c>
      <c r="E5273" t="s">
        <v>58</v>
      </c>
      <c r="F5273" t="s">
        <v>485</v>
      </c>
      <c r="G5273" s="9">
        <v>44077</v>
      </c>
      <c r="H5273" t="s">
        <v>66</v>
      </c>
      <c r="I5273" t="s">
        <v>46</v>
      </c>
      <c r="J5273" s="10" t="s">
        <v>17148</v>
      </c>
      <c r="K5273" t="s">
        <v>39</v>
      </c>
      <c r="L5273" t="s">
        <v>17149</v>
      </c>
      <c r="M5273" t="s">
        <v>89</v>
      </c>
      <c r="N5273" t="s">
        <v>55</v>
      </c>
      <c r="O5273" s="11">
        <v>45078.8531712963</v>
      </c>
      <c r="P5273" s="11">
        <v>45078.5712268519</v>
      </c>
      <c r="Q5273">
        <v>3</v>
      </c>
      <c r="R5273" t="str">
        <f t="shared" si="492"/>
        <v>Slow Response</v>
      </c>
      <c r="S5273" t="str">
        <f t="shared" si="493"/>
        <v>Delayed Resolution</v>
      </c>
      <c r="T5273" t="str">
        <f t="shared" si="494"/>
        <v>Neutral</v>
      </c>
      <c r="U5273">
        <f t="shared" si="495"/>
        <v>1</v>
      </c>
      <c r="V5273">
        <f t="shared" si="496"/>
        <v>1</v>
      </c>
      <c r="W5273">
        <f t="shared" si="497"/>
        <v>3</v>
      </c>
    </row>
    <row r="5274" ht="285" spans="1:23">
      <c r="A5274">
        <v>5273</v>
      </c>
      <c r="B5274" t="s">
        <v>17150</v>
      </c>
      <c r="C5274" t="s">
        <v>17151</v>
      </c>
      <c r="D5274">
        <v>20</v>
      </c>
      <c r="E5274" t="s">
        <v>19</v>
      </c>
      <c r="F5274" t="s">
        <v>125</v>
      </c>
      <c r="G5274" s="9">
        <v>44040</v>
      </c>
      <c r="H5274" t="s">
        <v>66</v>
      </c>
      <c r="I5274" t="s">
        <v>177</v>
      </c>
      <c r="J5274" s="10" t="s">
        <v>17152</v>
      </c>
      <c r="K5274" t="s">
        <v>39</v>
      </c>
      <c r="L5274" t="s">
        <v>17153</v>
      </c>
      <c r="M5274" t="s">
        <v>25</v>
      </c>
      <c r="N5274" t="s">
        <v>83</v>
      </c>
      <c r="O5274" s="11">
        <v>45078.6254166667</v>
      </c>
      <c r="P5274" s="11">
        <v>45078.0552777778</v>
      </c>
      <c r="Q5274">
        <v>5</v>
      </c>
      <c r="R5274" t="str">
        <f t="shared" si="492"/>
        <v>Slow Response</v>
      </c>
      <c r="S5274" t="str">
        <f t="shared" si="493"/>
        <v>Delayed Resolution</v>
      </c>
      <c r="T5274" t="str">
        <f t="shared" si="494"/>
        <v>Satisfied</v>
      </c>
      <c r="U5274">
        <f t="shared" si="495"/>
        <v>1</v>
      </c>
      <c r="V5274">
        <f t="shared" si="496"/>
        <v>1</v>
      </c>
      <c r="W5274">
        <f t="shared" si="497"/>
        <v>4</v>
      </c>
    </row>
    <row r="5275" spans="1:23">
      <c r="A5275">
        <v>5274</v>
      </c>
      <c r="B5275" t="s">
        <v>17154</v>
      </c>
      <c r="C5275" t="s">
        <v>17155</v>
      </c>
      <c r="D5275">
        <v>55</v>
      </c>
      <c r="E5275" t="s">
        <v>19</v>
      </c>
      <c r="F5275" t="s">
        <v>173</v>
      </c>
      <c r="G5275" s="9">
        <v>44541</v>
      </c>
      <c r="H5275" t="s">
        <v>59</v>
      </c>
      <c r="I5275" t="s">
        <v>59</v>
      </c>
      <c r="J5275" t="s">
        <v>17156</v>
      </c>
      <c r="K5275" t="s">
        <v>62</v>
      </c>
      <c r="M5275" t="s">
        <v>89</v>
      </c>
      <c r="N5275" t="s">
        <v>33</v>
      </c>
      <c r="R5275" t="str">
        <f t="shared" si="492"/>
        <v>Fast Response</v>
      </c>
      <c r="S5275" t="str">
        <f t="shared" si="493"/>
        <v>Resolved Within 1 Day</v>
      </c>
      <c r="T5275" t="str">
        <f t="shared" si="494"/>
        <v>Dissatisfied</v>
      </c>
      <c r="U5275">
        <f t="shared" si="495"/>
        <v>0</v>
      </c>
      <c r="V5275">
        <f t="shared" si="496"/>
        <v>1</v>
      </c>
      <c r="W5275">
        <f t="shared" si="497"/>
        <v>3</v>
      </c>
    </row>
    <row r="5276" spans="1:23">
      <c r="A5276">
        <v>5275</v>
      </c>
      <c r="B5276" t="s">
        <v>17157</v>
      </c>
      <c r="C5276" t="s">
        <v>17158</v>
      </c>
      <c r="D5276">
        <v>29</v>
      </c>
      <c r="E5276" t="s">
        <v>29</v>
      </c>
      <c r="F5276" t="s">
        <v>223</v>
      </c>
      <c r="G5276" s="9">
        <v>44278</v>
      </c>
      <c r="H5276" t="s">
        <v>45</v>
      </c>
      <c r="I5276" t="s">
        <v>141</v>
      </c>
      <c r="J5276" t="s">
        <v>17159</v>
      </c>
      <c r="K5276" t="s">
        <v>24</v>
      </c>
      <c r="M5276" t="s">
        <v>143</v>
      </c>
      <c r="N5276" t="s">
        <v>83</v>
      </c>
      <c r="O5276" s="11">
        <v>45078.3032175926</v>
      </c>
      <c r="R5276" t="str">
        <f t="shared" si="492"/>
        <v>Slow Response</v>
      </c>
      <c r="S5276" t="str">
        <f t="shared" si="493"/>
        <v>Resolved Within 1 Day</v>
      </c>
      <c r="T5276" t="str">
        <f t="shared" si="494"/>
        <v>Dissatisfied</v>
      </c>
      <c r="U5276">
        <f t="shared" si="495"/>
        <v>0</v>
      </c>
      <c r="V5276">
        <f t="shared" si="496"/>
        <v>0</v>
      </c>
      <c r="W5276">
        <f t="shared" si="497"/>
        <v>2</v>
      </c>
    </row>
    <row r="5277" ht="285" spans="1:23">
      <c r="A5277">
        <v>5276</v>
      </c>
      <c r="B5277" t="s">
        <v>17160</v>
      </c>
      <c r="C5277" t="s">
        <v>17161</v>
      </c>
      <c r="D5277">
        <v>48</v>
      </c>
      <c r="E5277" t="s">
        <v>29</v>
      </c>
      <c r="F5277" t="s">
        <v>149</v>
      </c>
      <c r="G5277" s="9">
        <v>43869</v>
      </c>
      <c r="H5277" t="s">
        <v>67</v>
      </c>
      <c r="I5277" t="s">
        <v>141</v>
      </c>
      <c r="J5277" s="10" t="s">
        <v>17162</v>
      </c>
      <c r="K5277" t="s">
        <v>24</v>
      </c>
      <c r="M5277" t="s">
        <v>89</v>
      </c>
      <c r="N5277" t="s">
        <v>83</v>
      </c>
      <c r="O5277" s="11">
        <v>45078.8872685185</v>
      </c>
      <c r="R5277" t="str">
        <f t="shared" si="492"/>
        <v>Slow Response</v>
      </c>
      <c r="S5277" t="str">
        <f t="shared" si="493"/>
        <v>Resolved Within 1 Day</v>
      </c>
      <c r="T5277" t="str">
        <f t="shared" si="494"/>
        <v>Dissatisfied</v>
      </c>
      <c r="U5277">
        <f t="shared" si="495"/>
        <v>0</v>
      </c>
      <c r="V5277">
        <f t="shared" si="496"/>
        <v>1</v>
      </c>
      <c r="W5277">
        <f t="shared" si="497"/>
        <v>3</v>
      </c>
    </row>
    <row r="5278" ht="300" spans="1:23">
      <c r="A5278">
        <v>5277</v>
      </c>
      <c r="B5278" t="s">
        <v>17163</v>
      </c>
      <c r="C5278" t="s">
        <v>17164</v>
      </c>
      <c r="D5278">
        <v>31</v>
      </c>
      <c r="E5278" t="s">
        <v>58</v>
      </c>
      <c r="F5278" t="s">
        <v>129</v>
      </c>
      <c r="G5278" s="9">
        <v>44422</v>
      </c>
      <c r="H5278" t="s">
        <v>21</v>
      </c>
      <c r="I5278" t="s">
        <v>99</v>
      </c>
      <c r="J5278" s="10" t="s">
        <v>17165</v>
      </c>
      <c r="K5278" t="s">
        <v>62</v>
      </c>
      <c r="M5278" t="s">
        <v>143</v>
      </c>
      <c r="N5278" t="s">
        <v>33</v>
      </c>
      <c r="R5278" t="str">
        <f t="shared" si="492"/>
        <v>Fast Response</v>
      </c>
      <c r="S5278" t="str">
        <f t="shared" si="493"/>
        <v>Resolved Within 1 Day</v>
      </c>
      <c r="T5278" t="str">
        <f t="shared" si="494"/>
        <v>Dissatisfied</v>
      </c>
      <c r="U5278">
        <f t="shared" si="495"/>
        <v>0</v>
      </c>
      <c r="V5278">
        <f t="shared" si="496"/>
        <v>0</v>
      </c>
      <c r="W5278">
        <f t="shared" si="497"/>
        <v>2</v>
      </c>
    </row>
    <row r="5279" ht="270" spans="1:23">
      <c r="A5279">
        <v>5278</v>
      </c>
      <c r="B5279" t="s">
        <v>17166</v>
      </c>
      <c r="C5279" t="s">
        <v>17167</v>
      </c>
      <c r="D5279">
        <v>39</v>
      </c>
      <c r="E5279" t="s">
        <v>19</v>
      </c>
      <c r="F5279" t="s">
        <v>134</v>
      </c>
      <c r="G5279" s="9">
        <v>44551</v>
      </c>
      <c r="H5279" t="s">
        <v>21</v>
      </c>
      <c r="I5279" t="s">
        <v>46</v>
      </c>
      <c r="J5279" s="10" t="s">
        <v>17168</v>
      </c>
      <c r="K5279" t="s">
        <v>62</v>
      </c>
      <c r="M5279" t="s">
        <v>41</v>
      </c>
      <c r="N5279" t="s">
        <v>83</v>
      </c>
      <c r="R5279" t="str">
        <f t="shared" si="492"/>
        <v>Fast Response</v>
      </c>
      <c r="S5279" t="str">
        <f t="shared" si="493"/>
        <v>Resolved Within 1 Day</v>
      </c>
      <c r="T5279" t="str">
        <f t="shared" si="494"/>
        <v>Dissatisfied</v>
      </c>
      <c r="U5279">
        <f t="shared" si="495"/>
        <v>0</v>
      </c>
      <c r="V5279">
        <f t="shared" si="496"/>
        <v>0</v>
      </c>
      <c r="W5279">
        <f t="shared" si="497"/>
        <v>1</v>
      </c>
    </row>
    <row r="5280" ht="315" spans="1:23">
      <c r="A5280">
        <v>5279</v>
      </c>
      <c r="B5280" t="s">
        <v>17169</v>
      </c>
      <c r="C5280" t="s">
        <v>17170</v>
      </c>
      <c r="D5280">
        <v>64</v>
      </c>
      <c r="E5280" t="s">
        <v>19</v>
      </c>
      <c r="F5280" t="s">
        <v>249</v>
      </c>
      <c r="G5280" s="9">
        <v>44411</v>
      </c>
      <c r="H5280" t="s">
        <v>45</v>
      </c>
      <c r="I5280" t="s">
        <v>31</v>
      </c>
      <c r="J5280" s="10" t="s">
        <v>17171</v>
      </c>
      <c r="K5280" t="s">
        <v>24</v>
      </c>
      <c r="M5280" t="s">
        <v>41</v>
      </c>
      <c r="N5280" t="s">
        <v>83</v>
      </c>
      <c r="O5280" s="11">
        <v>45078.4463657407</v>
      </c>
      <c r="R5280" t="str">
        <f t="shared" si="492"/>
        <v>Slow Response</v>
      </c>
      <c r="S5280" t="str">
        <f t="shared" si="493"/>
        <v>Resolved Within 1 Day</v>
      </c>
      <c r="T5280" t="str">
        <f t="shared" si="494"/>
        <v>Dissatisfied</v>
      </c>
      <c r="U5280">
        <f t="shared" si="495"/>
        <v>0</v>
      </c>
      <c r="V5280">
        <f t="shared" si="496"/>
        <v>0</v>
      </c>
      <c r="W5280">
        <f t="shared" si="497"/>
        <v>1</v>
      </c>
    </row>
    <row r="5281" ht="255" spans="1:23">
      <c r="A5281">
        <v>5280</v>
      </c>
      <c r="B5281" t="s">
        <v>17172</v>
      </c>
      <c r="C5281" t="s">
        <v>17173</v>
      </c>
      <c r="D5281">
        <v>61</v>
      </c>
      <c r="E5281" t="s">
        <v>19</v>
      </c>
      <c r="F5281" t="s">
        <v>76</v>
      </c>
      <c r="G5281" s="9">
        <v>44008</v>
      </c>
      <c r="H5281" t="s">
        <v>45</v>
      </c>
      <c r="I5281" t="s">
        <v>37</v>
      </c>
      <c r="J5281" s="10" t="s">
        <v>17174</v>
      </c>
      <c r="K5281" t="s">
        <v>62</v>
      </c>
      <c r="M5281" t="s">
        <v>41</v>
      </c>
      <c r="N5281" t="s">
        <v>33</v>
      </c>
      <c r="R5281" t="str">
        <f t="shared" si="492"/>
        <v>Fast Response</v>
      </c>
      <c r="S5281" t="str">
        <f t="shared" si="493"/>
        <v>Resolved Within 1 Day</v>
      </c>
      <c r="T5281" t="str">
        <f t="shared" si="494"/>
        <v>Dissatisfied</v>
      </c>
      <c r="U5281">
        <f t="shared" si="495"/>
        <v>0</v>
      </c>
      <c r="V5281">
        <f t="shared" si="496"/>
        <v>0</v>
      </c>
      <c r="W5281">
        <f t="shared" si="497"/>
        <v>1</v>
      </c>
    </row>
    <row r="5282" ht="285" spans="1:23">
      <c r="A5282">
        <v>5281</v>
      </c>
      <c r="B5282" t="s">
        <v>17175</v>
      </c>
      <c r="C5282" t="s">
        <v>17176</v>
      </c>
      <c r="D5282">
        <v>19</v>
      </c>
      <c r="E5282" t="s">
        <v>29</v>
      </c>
      <c r="F5282" t="s">
        <v>655</v>
      </c>
      <c r="G5282" s="9">
        <v>44247</v>
      </c>
      <c r="H5282" t="s">
        <v>66</v>
      </c>
      <c r="I5282" t="s">
        <v>141</v>
      </c>
      <c r="J5282" s="10" t="s">
        <v>17177</v>
      </c>
      <c r="K5282" t="s">
        <v>62</v>
      </c>
      <c r="M5282" t="s">
        <v>89</v>
      </c>
      <c r="N5282" t="s">
        <v>33</v>
      </c>
      <c r="R5282" t="str">
        <f t="shared" si="492"/>
        <v>Fast Response</v>
      </c>
      <c r="S5282" t="str">
        <f t="shared" si="493"/>
        <v>Resolved Within 1 Day</v>
      </c>
      <c r="T5282" t="str">
        <f t="shared" si="494"/>
        <v>Dissatisfied</v>
      </c>
      <c r="U5282">
        <f t="shared" si="495"/>
        <v>0</v>
      </c>
      <c r="V5282">
        <f t="shared" si="496"/>
        <v>1</v>
      </c>
      <c r="W5282">
        <f t="shared" si="497"/>
        <v>3</v>
      </c>
    </row>
    <row r="5283" ht="285" spans="1:23">
      <c r="A5283">
        <v>5282</v>
      </c>
      <c r="B5283" t="s">
        <v>17178</v>
      </c>
      <c r="C5283" t="s">
        <v>17179</v>
      </c>
      <c r="D5283">
        <v>61</v>
      </c>
      <c r="E5283" t="s">
        <v>19</v>
      </c>
      <c r="F5283" t="s">
        <v>44</v>
      </c>
      <c r="G5283" s="9">
        <v>43928</v>
      </c>
      <c r="H5283" t="s">
        <v>45</v>
      </c>
      <c r="I5283" t="s">
        <v>141</v>
      </c>
      <c r="J5283" s="10" t="s">
        <v>17180</v>
      </c>
      <c r="K5283" t="s">
        <v>24</v>
      </c>
      <c r="M5283" t="s">
        <v>143</v>
      </c>
      <c r="N5283" t="s">
        <v>26</v>
      </c>
      <c r="O5283" s="11">
        <v>45078.0922569444</v>
      </c>
      <c r="R5283" t="str">
        <f t="shared" si="492"/>
        <v>Slow Response</v>
      </c>
      <c r="S5283" t="str">
        <f t="shared" si="493"/>
        <v>Resolved Within 1 Day</v>
      </c>
      <c r="T5283" t="str">
        <f t="shared" si="494"/>
        <v>Dissatisfied</v>
      </c>
      <c r="U5283">
        <f t="shared" si="495"/>
        <v>0</v>
      </c>
      <c r="V5283">
        <f t="shared" si="496"/>
        <v>0</v>
      </c>
      <c r="W5283">
        <f t="shared" si="497"/>
        <v>2</v>
      </c>
    </row>
    <row r="5284" spans="1:23">
      <c r="A5284">
        <v>5283</v>
      </c>
      <c r="B5284" t="s">
        <v>17181</v>
      </c>
      <c r="C5284" t="s">
        <v>17182</v>
      </c>
      <c r="D5284">
        <v>20</v>
      </c>
      <c r="E5284" t="s">
        <v>58</v>
      </c>
      <c r="F5284" t="s">
        <v>456</v>
      </c>
      <c r="G5284" s="9">
        <v>43881</v>
      </c>
      <c r="H5284" t="s">
        <v>21</v>
      </c>
      <c r="I5284" t="s">
        <v>52</v>
      </c>
      <c r="J5284" t="s">
        <v>17183</v>
      </c>
      <c r="K5284" t="s">
        <v>62</v>
      </c>
      <c r="M5284" t="s">
        <v>41</v>
      </c>
      <c r="N5284" t="s">
        <v>55</v>
      </c>
      <c r="R5284" t="str">
        <f t="shared" si="492"/>
        <v>Fast Response</v>
      </c>
      <c r="S5284" t="str">
        <f t="shared" si="493"/>
        <v>Resolved Within 1 Day</v>
      </c>
      <c r="T5284" t="str">
        <f t="shared" si="494"/>
        <v>Dissatisfied</v>
      </c>
      <c r="U5284">
        <f t="shared" si="495"/>
        <v>0</v>
      </c>
      <c r="V5284">
        <f t="shared" si="496"/>
        <v>0</v>
      </c>
      <c r="W5284">
        <f t="shared" si="497"/>
        <v>1</v>
      </c>
    </row>
    <row r="5285" ht="330" spans="1:23">
      <c r="A5285">
        <v>5284</v>
      </c>
      <c r="B5285" t="s">
        <v>17184</v>
      </c>
      <c r="C5285" t="s">
        <v>17185</v>
      </c>
      <c r="D5285">
        <v>52</v>
      </c>
      <c r="E5285" t="s">
        <v>29</v>
      </c>
      <c r="F5285" t="s">
        <v>211</v>
      </c>
      <c r="G5285" s="9">
        <v>43908</v>
      </c>
      <c r="H5285" t="s">
        <v>66</v>
      </c>
      <c r="I5285" t="s">
        <v>177</v>
      </c>
      <c r="J5285" s="10" t="s">
        <v>17186</v>
      </c>
      <c r="K5285" t="s">
        <v>39</v>
      </c>
      <c r="L5285" t="s">
        <v>17187</v>
      </c>
      <c r="M5285" t="s">
        <v>89</v>
      </c>
      <c r="N5285" t="s">
        <v>26</v>
      </c>
      <c r="O5285" s="11">
        <v>45078.850625</v>
      </c>
      <c r="P5285" s="11">
        <v>45078.6145138889</v>
      </c>
      <c r="Q5285">
        <v>4</v>
      </c>
      <c r="R5285" t="str">
        <f t="shared" si="492"/>
        <v>Slow Response</v>
      </c>
      <c r="S5285" t="str">
        <f t="shared" si="493"/>
        <v>Delayed Resolution</v>
      </c>
      <c r="T5285" t="str">
        <f t="shared" si="494"/>
        <v>Satisfied</v>
      </c>
      <c r="U5285">
        <f t="shared" si="495"/>
        <v>1</v>
      </c>
      <c r="V5285">
        <f t="shared" si="496"/>
        <v>1</v>
      </c>
      <c r="W5285">
        <f t="shared" si="497"/>
        <v>3</v>
      </c>
    </row>
    <row r="5286" ht="315" spans="1:23">
      <c r="A5286">
        <v>5285</v>
      </c>
      <c r="B5286" t="s">
        <v>17188</v>
      </c>
      <c r="C5286" t="s">
        <v>17189</v>
      </c>
      <c r="D5286">
        <v>69</v>
      </c>
      <c r="E5286" t="s">
        <v>19</v>
      </c>
      <c r="F5286" t="s">
        <v>125</v>
      </c>
      <c r="G5286" s="9">
        <v>44002</v>
      </c>
      <c r="H5286" t="s">
        <v>66</v>
      </c>
      <c r="I5286" t="s">
        <v>67</v>
      </c>
      <c r="J5286" s="10" t="s">
        <v>17190</v>
      </c>
      <c r="K5286" t="s">
        <v>24</v>
      </c>
      <c r="M5286" t="s">
        <v>89</v>
      </c>
      <c r="N5286" t="s">
        <v>33</v>
      </c>
      <c r="O5286" s="11">
        <v>45078.9596643519</v>
      </c>
      <c r="R5286" t="str">
        <f t="shared" si="492"/>
        <v>Slow Response</v>
      </c>
      <c r="S5286" t="str">
        <f t="shared" si="493"/>
        <v>Resolved Within 1 Day</v>
      </c>
      <c r="T5286" t="str">
        <f t="shared" si="494"/>
        <v>Dissatisfied</v>
      </c>
      <c r="U5286">
        <f t="shared" si="495"/>
        <v>0</v>
      </c>
      <c r="V5286">
        <f t="shared" si="496"/>
        <v>1</v>
      </c>
      <c r="W5286">
        <f t="shared" si="497"/>
        <v>3</v>
      </c>
    </row>
    <row r="5287" ht="285" spans="1:23">
      <c r="A5287">
        <v>5286</v>
      </c>
      <c r="B5287" t="s">
        <v>17191</v>
      </c>
      <c r="C5287" t="s">
        <v>17192</v>
      </c>
      <c r="D5287">
        <v>23</v>
      </c>
      <c r="E5287" t="s">
        <v>29</v>
      </c>
      <c r="F5287" t="s">
        <v>699</v>
      </c>
      <c r="G5287" s="9">
        <v>44294</v>
      </c>
      <c r="H5287" t="s">
        <v>59</v>
      </c>
      <c r="I5287" t="s">
        <v>150</v>
      </c>
      <c r="J5287" s="10" t="s">
        <v>17193</v>
      </c>
      <c r="K5287" t="s">
        <v>62</v>
      </c>
      <c r="M5287" t="s">
        <v>41</v>
      </c>
      <c r="N5287" t="s">
        <v>26</v>
      </c>
      <c r="R5287" t="str">
        <f t="shared" si="492"/>
        <v>Fast Response</v>
      </c>
      <c r="S5287" t="str">
        <f t="shared" si="493"/>
        <v>Resolved Within 1 Day</v>
      </c>
      <c r="T5287" t="str">
        <f t="shared" si="494"/>
        <v>Dissatisfied</v>
      </c>
      <c r="U5287">
        <f t="shared" si="495"/>
        <v>0</v>
      </c>
      <c r="V5287">
        <f t="shared" si="496"/>
        <v>0</v>
      </c>
      <c r="W5287">
        <f t="shared" si="497"/>
        <v>1</v>
      </c>
    </row>
    <row r="5288" ht="285" spans="1:23">
      <c r="A5288">
        <v>5287</v>
      </c>
      <c r="B5288" t="s">
        <v>17194</v>
      </c>
      <c r="C5288" t="s">
        <v>17195</v>
      </c>
      <c r="D5288">
        <v>62</v>
      </c>
      <c r="E5288" t="s">
        <v>29</v>
      </c>
      <c r="F5288" t="s">
        <v>65</v>
      </c>
      <c r="G5288" s="9">
        <v>43886</v>
      </c>
      <c r="H5288" t="s">
        <v>66</v>
      </c>
      <c r="I5288" t="s">
        <v>60</v>
      </c>
      <c r="J5288" s="10" t="s">
        <v>17196</v>
      </c>
      <c r="K5288" t="s">
        <v>24</v>
      </c>
      <c r="M5288" t="s">
        <v>89</v>
      </c>
      <c r="N5288" t="s">
        <v>33</v>
      </c>
      <c r="O5288" s="11">
        <v>45078.6479050926</v>
      </c>
      <c r="R5288" t="str">
        <f t="shared" si="492"/>
        <v>Slow Response</v>
      </c>
      <c r="S5288" t="str">
        <f t="shared" si="493"/>
        <v>Resolved Within 1 Day</v>
      </c>
      <c r="T5288" t="str">
        <f t="shared" si="494"/>
        <v>Dissatisfied</v>
      </c>
      <c r="U5288">
        <f t="shared" si="495"/>
        <v>0</v>
      </c>
      <c r="V5288">
        <f t="shared" si="496"/>
        <v>1</v>
      </c>
      <c r="W5288">
        <f t="shared" si="497"/>
        <v>3</v>
      </c>
    </row>
    <row r="5289" ht="300" spans="1:23">
      <c r="A5289">
        <v>5288</v>
      </c>
      <c r="B5289" t="s">
        <v>17197</v>
      </c>
      <c r="C5289" t="s">
        <v>17198</v>
      </c>
      <c r="D5289">
        <v>21</v>
      </c>
      <c r="E5289" t="s">
        <v>58</v>
      </c>
      <c r="F5289" t="s">
        <v>431</v>
      </c>
      <c r="G5289" s="9">
        <v>44049</v>
      </c>
      <c r="H5289" t="s">
        <v>66</v>
      </c>
      <c r="I5289" t="s">
        <v>93</v>
      </c>
      <c r="J5289" s="10" t="s">
        <v>17199</v>
      </c>
      <c r="K5289" t="s">
        <v>62</v>
      </c>
      <c r="M5289" t="s">
        <v>143</v>
      </c>
      <c r="N5289" t="s">
        <v>55</v>
      </c>
      <c r="R5289" t="str">
        <f t="shared" si="492"/>
        <v>Fast Response</v>
      </c>
      <c r="S5289" t="str">
        <f t="shared" si="493"/>
        <v>Resolved Within 1 Day</v>
      </c>
      <c r="T5289" t="str">
        <f t="shared" si="494"/>
        <v>Dissatisfied</v>
      </c>
      <c r="U5289">
        <f t="shared" si="495"/>
        <v>0</v>
      </c>
      <c r="V5289">
        <f t="shared" si="496"/>
        <v>0</v>
      </c>
      <c r="W5289">
        <f t="shared" si="497"/>
        <v>2</v>
      </c>
    </row>
    <row r="5290" ht="285" spans="1:23">
      <c r="A5290">
        <v>5289</v>
      </c>
      <c r="B5290" t="s">
        <v>17200</v>
      </c>
      <c r="C5290" t="s">
        <v>17201</v>
      </c>
      <c r="D5290">
        <v>31</v>
      </c>
      <c r="E5290" t="s">
        <v>19</v>
      </c>
      <c r="F5290" t="s">
        <v>20</v>
      </c>
      <c r="G5290" s="9">
        <v>43986</v>
      </c>
      <c r="H5290" t="s">
        <v>45</v>
      </c>
      <c r="I5290" t="s">
        <v>141</v>
      </c>
      <c r="J5290" s="10" t="s">
        <v>17202</v>
      </c>
      <c r="K5290" t="s">
        <v>39</v>
      </c>
      <c r="L5290" t="s">
        <v>17203</v>
      </c>
      <c r="M5290" t="s">
        <v>25</v>
      </c>
      <c r="N5290" t="s">
        <v>33</v>
      </c>
      <c r="O5290" s="11">
        <v>45078.2791782407</v>
      </c>
      <c r="P5290" s="11">
        <v>45078.2430671296</v>
      </c>
      <c r="Q5290">
        <v>1</v>
      </c>
      <c r="R5290" t="str">
        <f t="shared" si="492"/>
        <v>Slow Response</v>
      </c>
      <c r="S5290" t="str">
        <f t="shared" si="493"/>
        <v>Delayed Resolution</v>
      </c>
      <c r="T5290" t="str">
        <f t="shared" si="494"/>
        <v>Dissatisfied</v>
      </c>
      <c r="U5290">
        <f t="shared" si="495"/>
        <v>1</v>
      </c>
      <c r="V5290">
        <f t="shared" si="496"/>
        <v>1</v>
      </c>
      <c r="W5290">
        <f t="shared" si="497"/>
        <v>4</v>
      </c>
    </row>
    <row r="5291" spans="1:23">
      <c r="A5291">
        <v>5290</v>
      </c>
      <c r="B5291" t="s">
        <v>17204</v>
      </c>
      <c r="C5291" t="s">
        <v>17205</v>
      </c>
      <c r="D5291">
        <v>66</v>
      </c>
      <c r="E5291" t="s">
        <v>19</v>
      </c>
      <c r="F5291" t="s">
        <v>44</v>
      </c>
      <c r="G5291" s="9">
        <v>44498</v>
      </c>
      <c r="H5291" t="s">
        <v>59</v>
      </c>
      <c r="I5291" t="s">
        <v>37</v>
      </c>
      <c r="J5291" t="s">
        <v>17206</v>
      </c>
      <c r="K5291" t="s">
        <v>39</v>
      </c>
      <c r="L5291" t="s">
        <v>17207</v>
      </c>
      <c r="M5291" t="s">
        <v>25</v>
      </c>
      <c r="N5291" t="s">
        <v>83</v>
      </c>
      <c r="O5291" s="11">
        <v>45078.3562615741</v>
      </c>
      <c r="P5291" s="11">
        <v>45078.7965393519</v>
      </c>
      <c r="Q5291">
        <v>4</v>
      </c>
      <c r="R5291" t="str">
        <f t="shared" si="492"/>
        <v>Slow Response</v>
      </c>
      <c r="S5291" t="str">
        <f t="shared" si="493"/>
        <v>Delayed Resolution</v>
      </c>
      <c r="T5291" t="str">
        <f t="shared" si="494"/>
        <v>Satisfied</v>
      </c>
      <c r="U5291">
        <f t="shared" si="495"/>
        <v>1</v>
      </c>
      <c r="V5291">
        <f t="shared" si="496"/>
        <v>1</v>
      </c>
      <c r="W5291">
        <f t="shared" si="497"/>
        <v>4</v>
      </c>
    </row>
    <row r="5292" spans="1:23">
      <c r="A5292">
        <v>5291</v>
      </c>
      <c r="B5292" t="s">
        <v>17208</v>
      </c>
      <c r="C5292" t="s">
        <v>17209</v>
      </c>
      <c r="D5292">
        <v>70</v>
      </c>
      <c r="E5292" t="s">
        <v>19</v>
      </c>
      <c r="F5292" t="s">
        <v>65</v>
      </c>
      <c r="G5292" s="9">
        <v>44310</v>
      </c>
      <c r="H5292" t="s">
        <v>59</v>
      </c>
      <c r="I5292" t="s">
        <v>177</v>
      </c>
      <c r="J5292" t="s">
        <v>17210</v>
      </c>
      <c r="K5292" t="s">
        <v>62</v>
      </c>
      <c r="M5292" t="s">
        <v>143</v>
      </c>
      <c r="N5292" t="s">
        <v>26</v>
      </c>
      <c r="R5292" t="str">
        <f t="shared" si="492"/>
        <v>Fast Response</v>
      </c>
      <c r="S5292" t="str">
        <f t="shared" si="493"/>
        <v>Resolved Within 1 Day</v>
      </c>
      <c r="T5292" t="str">
        <f t="shared" si="494"/>
        <v>Dissatisfied</v>
      </c>
      <c r="U5292">
        <f t="shared" si="495"/>
        <v>0</v>
      </c>
      <c r="V5292">
        <f t="shared" si="496"/>
        <v>0</v>
      </c>
      <c r="W5292">
        <f t="shared" si="497"/>
        <v>2</v>
      </c>
    </row>
    <row r="5293" ht="285" spans="1:23">
      <c r="A5293">
        <v>5292</v>
      </c>
      <c r="B5293" t="s">
        <v>17211</v>
      </c>
      <c r="C5293" t="s">
        <v>17212</v>
      </c>
      <c r="D5293">
        <v>37</v>
      </c>
      <c r="E5293" t="s">
        <v>29</v>
      </c>
      <c r="F5293" t="s">
        <v>112</v>
      </c>
      <c r="G5293" s="9">
        <v>43917</v>
      </c>
      <c r="H5293" t="s">
        <v>59</v>
      </c>
      <c r="I5293" t="s">
        <v>37</v>
      </c>
      <c r="J5293" s="10" t="s">
        <v>17213</v>
      </c>
      <c r="K5293" t="s">
        <v>39</v>
      </c>
      <c r="L5293" t="s">
        <v>17214</v>
      </c>
      <c r="M5293" t="s">
        <v>89</v>
      </c>
      <c r="N5293" t="s">
        <v>33</v>
      </c>
      <c r="O5293" s="11">
        <v>45078.6958680556</v>
      </c>
      <c r="P5293" s="11">
        <v>45078.2222569444</v>
      </c>
      <c r="Q5293">
        <v>4</v>
      </c>
      <c r="R5293" t="str">
        <f t="shared" si="492"/>
        <v>Slow Response</v>
      </c>
      <c r="S5293" t="str">
        <f t="shared" si="493"/>
        <v>Delayed Resolution</v>
      </c>
      <c r="T5293" t="str">
        <f t="shared" si="494"/>
        <v>Satisfied</v>
      </c>
      <c r="U5293">
        <f t="shared" si="495"/>
        <v>1</v>
      </c>
      <c r="V5293">
        <f t="shared" si="496"/>
        <v>1</v>
      </c>
      <c r="W5293">
        <f t="shared" si="497"/>
        <v>3</v>
      </c>
    </row>
    <row r="5294" spans="1:23">
      <c r="A5294">
        <v>5293</v>
      </c>
      <c r="B5294" t="s">
        <v>17215</v>
      </c>
      <c r="C5294" t="s">
        <v>17216</v>
      </c>
      <c r="D5294">
        <v>55</v>
      </c>
      <c r="E5294" t="s">
        <v>19</v>
      </c>
      <c r="F5294" t="s">
        <v>699</v>
      </c>
      <c r="G5294" s="9">
        <v>44372</v>
      </c>
      <c r="H5294" t="s">
        <v>45</v>
      </c>
      <c r="I5294" t="s">
        <v>93</v>
      </c>
      <c r="J5294" t="s">
        <v>17217</v>
      </c>
      <c r="K5294" t="s">
        <v>39</v>
      </c>
      <c r="L5294" t="s">
        <v>17218</v>
      </c>
      <c r="M5294" t="s">
        <v>25</v>
      </c>
      <c r="N5294" t="s">
        <v>26</v>
      </c>
      <c r="O5294" s="11">
        <v>45078.1646412037</v>
      </c>
      <c r="P5294" s="11">
        <v>45078.7708912037</v>
      </c>
      <c r="Q5294">
        <v>3</v>
      </c>
      <c r="R5294" t="str">
        <f t="shared" si="492"/>
        <v>Slow Response</v>
      </c>
      <c r="S5294" t="str">
        <f t="shared" si="493"/>
        <v>Delayed Resolution</v>
      </c>
      <c r="T5294" t="str">
        <f t="shared" si="494"/>
        <v>Neutral</v>
      </c>
      <c r="U5294">
        <f t="shared" si="495"/>
        <v>1</v>
      </c>
      <c r="V5294">
        <f t="shared" si="496"/>
        <v>1</v>
      </c>
      <c r="W5294">
        <f t="shared" si="497"/>
        <v>4</v>
      </c>
    </row>
    <row r="5295" ht="285" spans="1:23">
      <c r="A5295">
        <v>5294</v>
      </c>
      <c r="B5295" t="s">
        <v>17219</v>
      </c>
      <c r="C5295" t="s">
        <v>17220</v>
      </c>
      <c r="D5295">
        <v>24</v>
      </c>
      <c r="E5295" t="s">
        <v>58</v>
      </c>
      <c r="F5295" t="s">
        <v>219</v>
      </c>
      <c r="G5295" s="9">
        <v>44289</v>
      </c>
      <c r="H5295" t="s">
        <v>66</v>
      </c>
      <c r="I5295" t="s">
        <v>141</v>
      </c>
      <c r="J5295" s="10" t="s">
        <v>17221</v>
      </c>
      <c r="K5295" t="s">
        <v>24</v>
      </c>
      <c r="M5295" t="s">
        <v>89</v>
      </c>
      <c r="N5295" t="s">
        <v>33</v>
      </c>
      <c r="O5295" s="11">
        <v>45078.293125</v>
      </c>
      <c r="R5295" t="str">
        <f t="shared" si="492"/>
        <v>Slow Response</v>
      </c>
      <c r="S5295" t="str">
        <f t="shared" si="493"/>
        <v>Resolved Within 1 Day</v>
      </c>
      <c r="T5295" t="str">
        <f t="shared" si="494"/>
        <v>Dissatisfied</v>
      </c>
      <c r="U5295">
        <f t="shared" si="495"/>
        <v>0</v>
      </c>
      <c r="V5295">
        <f t="shared" si="496"/>
        <v>1</v>
      </c>
      <c r="W5295">
        <f t="shared" si="497"/>
        <v>3</v>
      </c>
    </row>
    <row r="5296" ht="315" spans="1:23">
      <c r="A5296">
        <v>5295</v>
      </c>
      <c r="B5296" t="s">
        <v>17222</v>
      </c>
      <c r="C5296" t="s">
        <v>17223</v>
      </c>
      <c r="D5296">
        <v>57</v>
      </c>
      <c r="E5296" t="s">
        <v>29</v>
      </c>
      <c r="F5296" t="s">
        <v>30</v>
      </c>
      <c r="G5296" s="9">
        <v>44352</v>
      </c>
      <c r="H5296" t="s">
        <v>59</v>
      </c>
      <c r="I5296" t="s">
        <v>141</v>
      </c>
      <c r="J5296" s="10" t="s">
        <v>17224</v>
      </c>
      <c r="K5296" t="s">
        <v>62</v>
      </c>
      <c r="M5296" t="s">
        <v>41</v>
      </c>
      <c r="N5296" t="s">
        <v>33</v>
      </c>
      <c r="R5296" t="str">
        <f t="shared" si="492"/>
        <v>Fast Response</v>
      </c>
      <c r="S5296" t="str">
        <f t="shared" si="493"/>
        <v>Resolved Within 1 Day</v>
      </c>
      <c r="T5296" t="str">
        <f t="shared" si="494"/>
        <v>Dissatisfied</v>
      </c>
      <c r="U5296">
        <f t="shared" si="495"/>
        <v>0</v>
      </c>
      <c r="V5296">
        <f t="shared" si="496"/>
        <v>0</v>
      </c>
      <c r="W5296">
        <f t="shared" si="497"/>
        <v>1</v>
      </c>
    </row>
    <row r="5297" spans="1:23">
      <c r="A5297">
        <v>5296</v>
      </c>
      <c r="B5297" t="s">
        <v>17225</v>
      </c>
      <c r="C5297" t="s">
        <v>17226</v>
      </c>
      <c r="D5297">
        <v>60</v>
      </c>
      <c r="E5297" t="s">
        <v>58</v>
      </c>
      <c r="F5297" t="s">
        <v>86</v>
      </c>
      <c r="G5297" s="9">
        <v>44211</v>
      </c>
      <c r="H5297" t="s">
        <v>66</v>
      </c>
      <c r="I5297" t="s">
        <v>93</v>
      </c>
      <c r="J5297" t="s">
        <v>17227</v>
      </c>
      <c r="K5297" t="s">
        <v>62</v>
      </c>
      <c r="M5297" t="s">
        <v>41</v>
      </c>
      <c r="N5297" t="s">
        <v>26</v>
      </c>
      <c r="R5297" t="str">
        <f t="shared" si="492"/>
        <v>Fast Response</v>
      </c>
      <c r="S5297" t="str">
        <f t="shared" si="493"/>
        <v>Resolved Within 1 Day</v>
      </c>
      <c r="T5297" t="str">
        <f t="shared" si="494"/>
        <v>Dissatisfied</v>
      </c>
      <c r="U5297">
        <f t="shared" si="495"/>
        <v>0</v>
      </c>
      <c r="V5297">
        <f t="shared" si="496"/>
        <v>0</v>
      </c>
      <c r="W5297">
        <f t="shared" si="497"/>
        <v>1</v>
      </c>
    </row>
    <row r="5298" ht="285" spans="1:23">
      <c r="A5298">
        <v>5297</v>
      </c>
      <c r="B5298" t="s">
        <v>17228</v>
      </c>
      <c r="C5298" t="s">
        <v>17229</v>
      </c>
      <c r="D5298">
        <v>69</v>
      </c>
      <c r="E5298" t="s">
        <v>19</v>
      </c>
      <c r="F5298" t="s">
        <v>149</v>
      </c>
      <c r="G5298" s="9">
        <v>44331</v>
      </c>
      <c r="H5298" t="s">
        <v>45</v>
      </c>
      <c r="I5298" t="s">
        <v>46</v>
      </c>
      <c r="J5298" s="10" t="s">
        <v>3726</v>
      </c>
      <c r="K5298" t="s">
        <v>62</v>
      </c>
      <c r="M5298" t="s">
        <v>89</v>
      </c>
      <c r="N5298" t="s">
        <v>33</v>
      </c>
      <c r="R5298" t="str">
        <f t="shared" si="492"/>
        <v>Fast Response</v>
      </c>
      <c r="S5298" t="str">
        <f t="shared" si="493"/>
        <v>Resolved Within 1 Day</v>
      </c>
      <c r="T5298" t="str">
        <f t="shared" si="494"/>
        <v>Dissatisfied</v>
      </c>
      <c r="U5298">
        <f t="shared" si="495"/>
        <v>0</v>
      </c>
      <c r="V5298">
        <f t="shared" si="496"/>
        <v>1</v>
      </c>
      <c r="W5298">
        <f t="shared" si="497"/>
        <v>3</v>
      </c>
    </row>
    <row r="5299" ht="285" spans="1:23">
      <c r="A5299">
        <v>5298</v>
      </c>
      <c r="B5299" t="s">
        <v>17230</v>
      </c>
      <c r="C5299" t="s">
        <v>17231</v>
      </c>
      <c r="D5299">
        <v>36</v>
      </c>
      <c r="E5299" t="s">
        <v>19</v>
      </c>
      <c r="F5299" t="s">
        <v>242</v>
      </c>
      <c r="G5299" s="9">
        <v>44171</v>
      </c>
      <c r="H5299" t="s">
        <v>21</v>
      </c>
      <c r="I5299" t="s">
        <v>99</v>
      </c>
      <c r="J5299" s="10" t="s">
        <v>17232</v>
      </c>
      <c r="K5299" t="s">
        <v>39</v>
      </c>
      <c r="L5299" t="s">
        <v>17233</v>
      </c>
      <c r="M5299" t="s">
        <v>143</v>
      </c>
      <c r="N5299" t="s">
        <v>33</v>
      </c>
      <c r="O5299" s="11">
        <v>45078.7056944444</v>
      </c>
      <c r="P5299" s="11">
        <v>45078.1202777778</v>
      </c>
      <c r="Q5299">
        <v>3</v>
      </c>
      <c r="R5299" t="str">
        <f t="shared" si="492"/>
        <v>Slow Response</v>
      </c>
      <c r="S5299" t="str">
        <f t="shared" si="493"/>
        <v>Delayed Resolution</v>
      </c>
      <c r="T5299" t="str">
        <f t="shared" si="494"/>
        <v>Neutral</v>
      </c>
      <c r="U5299">
        <f t="shared" si="495"/>
        <v>1</v>
      </c>
      <c r="V5299">
        <f t="shared" si="496"/>
        <v>0</v>
      </c>
      <c r="W5299">
        <f t="shared" si="497"/>
        <v>2</v>
      </c>
    </row>
    <row r="5300" spans="1:23">
      <c r="A5300">
        <v>5299</v>
      </c>
      <c r="B5300" t="s">
        <v>17234</v>
      </c>
      <c r="C5300" t="s">
        <v>17235</v>
      </c>
      <c r="D5300">
        <v>28</v>
      </c>
      <c r="E5300" t="s">
        <v>58</v>
      </c>
      <c r="F5300" t="s">
        <v>51</v>
      </c>
      <c r="G5300" s="9">
        <v>44412</v>
      </c>
      <c r="H5300" t="s">
        <v>45</v>
      </c>
      <c r="I5300" t="s">
        <v>93</v>
      </c>
      <c r="J5300" t="s">
        <v>17236</v>
      </c>
      <c r="K5300" t="s">
        <v>24</v>
      </c>
      <c r="M5300" t="s">
        <v>89</v>
      </c>
      <c r="N5300" t="s">
        <v>33</v>
      </c>
      <c r="O5300" s="11">
        <v>45078.5362615741</v>
      </c>
      <c r="R5300" t="str">
        <f t="shared" si="492"/>
        <v>Slow Response</v>
      </c>
      <c r="S5300" t="str">
        <f t="shared" si="493"/>
        <v>Resolved Within 1 Day</v>
      </c>
      <c r="T5300" t="str">
        <f t="shared" si="494"/>
        <v>Dissatisfied</v>
      </c>
      <c r="U5300">
        <f t="shared" si="495"/>
        <v>0</v>
      </c>
      <c r="V5300">
        <f t="shared" si="496"/>
        <v>1</v>
      </c>
      <c r="W5300">
        <f t="shared" si="497"/>
        <v>3</v>
      </c>
    </row>
    <row r="5301" spans="1:23">
      <c r="A5301">
        <v>5300</v>
      </c>
      <c r="B5301" t="s">
        <v>17237</v>
      </c>
      <c r="C5301" t="s">
        <v>17238</v>
      </c>
      <c r="D5301">
        <v>27</v>
      </c>
      <c r="E5301" t="s">
        <v>58</v>
      </c>
      <c r="F5301" t="s">
        <v>98</v>
      </c>
      <c r="G5301" s="9">
        <v>43840</v>
      </c>
      <c r="H5301" t="s">
        <v>59</v>
      </c>
      <c r="I5301" t="s">
        <v>60</v>
      </c>
      <c r="J5301" t="s">
        <v>17239</v>
      </c>
      <c r="K5301" t="s">
        <v>24</v>
      </c>
      <c r="M5301" t="s">
        <v>143</v>
      </c>
      <c r="N5301" t="s">
        <v>33</v>
      </c>
      <c r="O5301" s="11">
        <v>45078.4161458333</v>
      </c>
      <c r="R5301" t="str">
        <f t="shared" si="492"/>
        <v>Slow Response</v>
      </c>
      <c r="S5301" t="str">
        <f t="shared" si="493"/>
        <v>Resolved Within 1 Day</v>
      </c>
      <c r="T5301" t="str">
        <f t="shared" si="494"/>
        <v>Dissatisfied</v>
      </c>
      <c r="U5301">
        <f t="shared" si="495"/>
        <v>0</v>
      </c>
      <c r="V5301">
        <f t="shared" si="496"/>
        <v>0</v>
      </c>
      <c r="W5301">
        <f t="shared" si="497"/>
        <v>2</v>
      </c>
    </row>
    <row r="5302" ht="255" spans="1:23">
      <c r="A5302">
        <v>5301</v>
      </c>
      <c r="B5302" t="s">
        <v>17240</v>
      </c>
      <c r="C5302" t="s">
        <v>17241</v>
      </c>
      <c r="D5302">
        <v>33</v>
      </c>
      <c r="E5302" t="s">
        <v>29</v>
      </c>
      <c r="F5302" t="s">
        <v>211</v>
      </c>
      <c r="G5302" s="9">
        <v>44433</v>
      </c>
      <c r="H5302" t="s">
        <v>66</v>
      </c>
      <c r="I5302" t="s">
        <v>93</v>
      </c>
      <c r="J5302" s="10" t="s">
        <v>17242</v>
      </c>
      <c r="K5302" t="s">
        <v>39</v>
      </c>
      <c r="L5302" t="s">
        <v>17243</v>
      </c>
      <c r="M5302" t="s">
        <v>25</v>
      </c>
      <c r="N5302" t="s">
        <v>83</v>
      </c>
      <c r="O5302" s="11">
        <v>45078.6995023148</v>
      </c>
      <c r="P5302" s="11">
        <v>45078.6099189815</v>
      </c>
      <c r="Q5302">
        <v>2</v>
      </c>
      <c r="R5302" t="str">
        <f t="shared" si="492"/>
        <v>Slow Response</v>
      </c>
      <c r="S5302" t="str">
        <f t="shared" si="493"/>
        <v>Delayed Resolution</v>
      </c>
      <c r="T5302" t="str">
        <f t="shared" si="494"/>
        <v>Dissatisfied</v>
      </c>
      <c r="U5302">
        <f t="shared" si="495"/>
        <v>1</v>
      </c>
      <c r="V5302">
        <f t="shared" si="496"/>
        <v>1</v>
      </c>
      <c r="W5302">
        <f t="shared" si="497"/>
        <v>4</v>
      </c>
    </row>
    <row r="5303" ht="255" spans="1:23">
      <c r="A5303">
        <v>5302</v>
      </c>
      <c r="B5303" t="s">
        <v>17244</v>
      </c>
      <c r="C5303" t="s">
        <v>17245</v>
      </c>
      <c r="D5303">
        <v>35</v>
      </c>
      <c r="E5303" t="s">
        <v>29</v>
      </c>
      <c r="F5303" t="s">
        <v>129</v>
      </c>
      <c r="G5303" s="9">
        <v>44419</v>
      </c>
      <c r="H5303" t="s">
        <v>21</v>
      </c>
      <c r="I5303" t="s">
        <v>31</v>
      </c>
      <c r="J5303" s="10" t="s">
        <v>17246</v>
      </c>
      <c r="K5303" t="s">
        <v>24</v>
      </c>
      <c r="M5303" t="s">
        <v>143</v>
      </c>
      <c r="N5303" t="s">
        <v>26</v>
      </c>
      <c r="O5303" s="11">
        <v>45078.5314699074</v>
      </c>
      <c r="R5303" t="str">
        <f t="shared" si="492"/>
        <v>Slow Response</v>
      </c>
      <c r="S5303" t="str">
        <f t="shared" si="493"/>
        <v>Resolved Within 1 Day</v>
      </c>
      <c r="T5303" t="str">
        <f t="shared" si="494"/>
        <v>Dissatisfied</v>
      </c>
      <c r="U5303">
        <f t="shared" si="495"/>
        <v>0</v>
      </c>
      <c r="V5303">
        <f t="shared" si="496"/>
        <v>0</v>
      </c>
      <c r="W5303">
        <f t="shared" si="497"/>
        <v>2</v>
      </c>
    </row>
    <row r="5304" ht="285" spans="1:23">
      <c r="A5304">
        <v>5303</v>
      </c>
      <c r="B5304" t="s">
        <v>17247</v>
      </c>
      <c r="C5304" t="s">
        <v>17248</v>
      </c>
      <c r="D5304">
        <v>45</v>
      </c>
      <c r="E5304" t="s">
        <v>58</v>
      </c>
      <c r="F5304" t="s">
        <v>485</v>
      </c>
      <c r="G5304" s="9">
        <v>43867</v>
      </c>
      <c r="H5304" t="s">
        <v>45</v>
      </c>
      <c r="I5304" t="s">
        <v>93</v>
      </c>
      <c r="J5304" s="10" t="s">
        <v>17249</v>
      </c>
      <c r="K5304" t="s">
        <v>62</v>
      </c>
      <c r="M5304" t="s">
        <v>143</v>
      </c>
      <c r="N5304" t="s">
        <v>26</v>
      </c>
      <c r="R5304" t="str">
        <f t="shared" si="492"/>
        <v>Fast Response</v>
      </c>
      <c r="S5304" t="str">
        <f t="shared" si="493"/>
        <v>Resolved Within 1 Day</v>
      </c>
      <c r="T5304" t="str">
        <f t="shared" si="494"/>
        <v>Dissatisfied</v>
      </c>
      <c r="U5304">
        <f t="shared" si="495"/>
        <v>0</v>
      </c>
      <c r="V5304">
        <f t="shared" si="496"/>
        <v>0</v>
      </c>
      <c r="W5304">
        <f t="shared" si="497"/>
        <v>2</v>
      </c>
    </row>
    <row r="5305" ht="285" spans="1:23">
      <c r="A5305">
        <v>5304</v>
      </c>
      <c r="B5305" t="s">
        <v>17250</v>
      </c>
      <c r="C5305" t="s">
        <v>17251</v>
      </c>
      <c r="D5305">
        <v>30</v>
      </c>
      <c r="E5305" t="s">
        <v>29</v>
      </c>
      <c r="F5305" t="s">
        <v>655</v>
      </c>
      <c r="G5305" s="9">
        <v>44502</v>
      </c>
      <c r="H5305" t="s">
        <v>21</v>
      </c>
      <c r="I5305" t="s">
        <v>37</v>
      </c>
      <c r="J5305" s="10" t="s">
        <v>17252</v>
      </c>
      <c r="K5305" t="s">
        <v>62</v>
      </c>
      <c r="M5305" t="s">
        <v>41</v>
      </c>
      <c r="N5305" t="s">
        <v>33</v>
      </c>
      <c r="R5305" t="str">
        <f t="shared" si="492"/>
        <v>Fast Response</v>
      </c>
      <c r="S5305" t="str">
        <f t="shared" si="493"/>
        <v>Resolved Within 1 Day</v>
      </c>
      <c r="T5305" t="str">
        <f t="shared" si="494"/>
        <v>Dissatisfied</v>
      </c>
      <c r="U5305">
        <f t="shared" si="495"/>
        <v>0</v>
      </c>
      <c r="V5305">
        <f t="shared" si="496"/>
        <v>0</v>
      </c>
      <c r="W5305">
        <f t="shared" si="497"/>
        <v>1</v>
      </c>
    </row>
    <row r="5306" ht="330" spans="1:23">
      <c r="A5306">
        <v>5305</v>
      </c>
      <c r="B5306" t="s">
        <v>1663</v>
      </c>
      <c r="C5306" t="s">
        <v>17253</v>
      </c>
      <c r="D5306">
        <v>33</v>
      </c>
      <c r="E5306" t="s">
        <v>29</v>
      </c>
      <c r="F5306" t="s">
        <v>219</v>
      </c>
      <c r="G5306" s="9">
        <v>44313</v>
      </c>
      <c r="H5306" t="s">
        <v>66</v>
      </c>
      <c r="I5306" t="s">
        <v>72</v>
      </c>
      <c r="J5306" s="10" t="s">
        <v>17254</v>
      </c>
      <c r="K5306" t="s">
        <v>39</v>
      </c>
      <c r="L5306" t="s">
        <v>17255</v>
      </c>
      <c r="M5306" t="s">
        <v>143</v>
      </c>
      <c r="N5306" t="s">
        <v>55</v>
      </c>
      <c r="O5306" s="11">
        <v>45078.4419444444</v>
      </c>
      <c r="P5306" s="11">
        <v>45078.2829166667</v>
      </c>
      <c r="Q5306">
        <v>1</v>
      </c>
      <c r="R5306" t="str">
        <f t="shared" si="492"/>
        <v>Slow Response</v>
      </c>
      <c r="S5306" t="str">
        <f t="shared" si="493"/>
        <v>Delayed Resolution</v>
      </c>
      <c r="T5306" t="str">
        <f t="shared" si="494"/>
        <v>Dissatisfied</v>
      </c>
      <c r="U5306">
        <f t="shared" si="495"/>
        <v>1</v>
      </c>
      <c r="V5306">
        <f t="shared" si="496"/>
        <v>0</v>
      </c>
      <c r="W5306">
        <f t="shared" si="497"/>
        <v>2</v>
      </c>
    </row>
    <row r="5307" ht="270" spans="1:23">
      <c r="A5307">
        <v>5306</v>
      </c>
      <c r="B5307" t="s">
        <v>17256</v>
      </c>
      <c r="C5307" t="s">
        <v>17257</v>
      </c>
      <c r="D5307">
        <v>34</v>
      </c>
      <c r="E5307" t="s">
        <v>19</v>
      </c>
      <c r="F5307" t="s">
        <v>655</v>
      </c>
      <c r="G5307" s="9">
        <v>44167</v>
      </c>
      <c r="H5307" t="s">
        <v>59</v>
      </c>
      <c r="I5307" t="s">
        <v>22</v>
      </c>
      <c r="J5307" s="10" t="s">
        <v>17258</v>
      </c>
      <c r="K5307" t="s">
        <v>24</v>
      </c>
      <c r="M5307" t="s">
        <v>41</v>
      </c>
      <c r="N5307" t="s">
        <v>55</v>
      </c>
      <c r="O5307" s="11">
        <v>45078.285</v>
      </c>
      <c r="R5307" t="str">
        <f t="shared" si="492"/>
        <v>Slow Response</v>
      </c>
      <c r="S5307" t="str">
        <f t="shared" si="493"/>
        <v>Resolved Within 1 Day</v>
      </c>
      <c r="T5307" t="str">
        <f t="shared" si="494"/>
        <v>Dissatisfied</v>
      </c>
      <c r="U5307">
        <f t="shared" si="495"/>
        <v>0</v>
      </c>
      <c r="V5307">
        <f t="shared" si="496"/>
        <v>0</v>
      </c>
      <c r="W5307">
        <f t="shared" si="497"/>
        <v>1</v>
      </c>
    </row>
    <row r="5308" spans="1:23">
      <c r="A5308">
        <v>5307</v>
      </c>
      <c r="B5308" t="s">
        <v>17259</v>
      </c>
      <c r="C5308" t="s">
        <v>17260</v>
      </c>
      <c r="D5308">
        <v>69</v>
      </c>
      <c r="E5308" t="s">
        <v>19</v>
      </c>
      <c r="F5308" t="s">
        <v>129</v>
      </c>
      <c r="G5308" s="9">
        <v>43856</v>
      </c>
      <c r="H5308" t="s">
        <v>21</v>
      </c>
      <c r="I5308" t="s">
        <v>67</v>
      </c>
      <c r="J5308" t="s">
        <v>17261</v>
      </c>
      <c r="K5308" t="s">
        <v>39</v>
      </c>
      <c r="L5308" t="s">
        <v>17262</v>
      </c>
      <c r="M5308" t="s">
        <v>143</v>
      </c>
      <c r="N5308" t="s">
        <v>55</v>
      </c>
      <c r="O5308" s="11">
        <v>45078.0405787037</v>
      </c>
      <c r="P5308" s="11">
        <v>45078.005162037</v>
      </c>
      <c r="Q5308">
        <v>3</v>
      </c>
      <c r="R5308" t="str">
        <f t="shared" si="492"/>
        <v>Slow Response</v>
      </c>
      <c r="S5308" t="str">
        <f t="shared" si="493"/>
        <v>Delayed Resolution</v>
      </c>
      <c r="T5308" t="str">
        <f t="shared" si="494"/>
        <v>Neutral</v>
      </c>
      <c r="U5308">
        <f t="shared" si="495"/>
        <v>1</v>
      </c>
      <c r="V5308">
        <f t="shared" si="496"/>
        <v>0</v>
      </c>
      <c r="W5308">
        <f t="shared" si="497"/>
        <v>2</v>
      </c>
    </row>
    <row r="5309" spans="1:23">
      <c r="A5309">
        <v>5308</v>
      </c>
      <c r="B5309" t="s">
        <v>17263</v>
      </c>
      <c r="C5309" t="s">
        <v>17264</v>
      </c>
      <c r="D5309">
        <v>50</v>
      </c>
      <c r="E5309" t="s">
        <v>19</v>
      </c>
      <c r="F5309" t="s">
        <v>431</v>
      </c>
      <c r="G5309" s="9">
        <v>43838</v>
      </c>
      <c r="H5309" t="s">
        <v>66</v>
      </c>
      <c r="I5309" t="s">
        <v>77</v>
      </c>
      <c r="J5309" t="s">
        <v>17265</v>
      </c>
      <c r="K5309" t="s">
        <v>39</v>
      </c>
      <c r="L5309" t="s">
        <v>17266</v>
      </c>
      <c r="M5309" t="s">
        <v>25</v>
      </c>
      <c r="N5309" t="s">
        <v>55</v>
      </c>
      <c r="O5309" s="11">
        <v>45078.0656018518</v>
      </c>
      <c r="P5309" s="11">
        <v>45078.3315740741</v>
      </c>
      <c r="Q5309">
        <v>3</v>
      </c>
      <c r="R5309" t="str">
        <f t="shared" si="492"/>
        <v>Slow Response</v>
      </c>
      <c r="S5309" t="str">
        <f t="shared" si="493"/>
        <v>Delayed Resolution</v>
      </c>
      <c r="T5309" t="str">
        <f t="shared" si="494"/>
        <v>Neutral</v>
      </c>
      <c r="U5309">
        <f t="shared" si="495"/>
        <v>1</v>
      </c>
      <c r="V5309">
        <f t="shared" si="496"/>
        <v>1</v>
      </c>
      <c r="W5309">
        <f t="shared" si="497"/>
        <v>4</v>
      </c>
    </row>
    <row r="5310" ht="315" spans="1:23">
      <c r="A5310">
        <v>5309</v>
      </c>
      <c r="B5310" t="s">
        <v>17267</v>
      </c>
      <c r="C5310" t="s">
        <v>17268</v>
      </c>
      <c r="D5310">
        <v>18</v>
      </c>
      <c r="E5310" t="s">
        <v>58</v>
      </c>
      <c r="F5310" t="s">
        <v>249</v>
      </c>
      <c r="G5310" s="9">
        <v>44381</v>
      </c>
      <c r="H5310" t="s">
        <v>67</v>
      </c>
      <c r="I5310" t="s">
        <v>46</v>
      </c>
      <c r="J5310" s="10" t="s">
        <v>17269</v>
      </c>
      <c r="K5310" t="s">
        <v>39</v>
      </c>
      <c r="L5310" t="s">
        <v>17270</v>
      </c>
      <c r="M5310" t="s">
        <v>143</v>
      </c>
      <c r="N5310" t="s">
        <v>83</v>
      </c>
      <c r="O5310" s="11">
        <v>45078.5288194444</v>
      </c>
      <c r="P5310" s="11">
        <v>45078.4760416667</v>
      </c>
      <c r="Q5310">
        <v>1</v>
      </c>
      <c r="R5310" t="str">
        <f t="shared" si="492"/>
        <v>Slow Response</v>
      </c>
      <c r="S5310" t="str">
        <f t="shared" si="493"/>
        <v>Delayed Resolution</v>
      </c>
      <c r="T5310" t="str">
        <f t="shared" si="494"/>
        <v>Dissatisfied</v>
      </c>
      <c r="U5310">
        <f t="shared" si="495"/>
        <v>1</v>
      </c>
      <c r="V5310">
        <f t="shared" si="496"/>
        <v>0</v>
      </c>
      <c r="W5310">
        <f t="shared" si="497"/>
        <v>2</v>
      </c>
    </row>
    <row r="5311" ht="285" spans="1:23">
      <c r="A5311">
        <v>5310</v>
      </c>
      <c r="B5311" t="s">
        <v>17271</v>
      </c>
      <c r="C5311" t="s">
        <v>17272</v>
      </c>
      <c r="D5311">
        <v>70</v>
      </c>
      <c r="E5311" t="s">
        <v>19</v>
      </c>
      <c r="F5311" t="s">
        <v>65</v>
      </c>
      <c r="G5311" s="9">
        <v>44321</v>
      </c>
      <c r="H5311" t="s">
        <v>66</v>
      </c>
      <c r="I5311" t="s">
        <v>77</v>
      </c>
      <c r="J5311" s="10" t="s">
        <v>17273</v>
      </c>
      <c r="K5311" t="s">
        <v>62</v>
      </c>
      <c r="M5311" t="s">
        <v>41</v>
      </c>
      <c r="N5311" t="s">
        <v>55</v>
      </c>
      <c r="R5311" t="str">
        <f t="shared" si="492"/>
        <v>Fast Response</v>
      </c>
      <c r="S5311" t="str">
        <f t="shared" si="493"/>
        <v>Resolved Within 1 Day</v>
      </c>
      <c r="T5311" t="str">
        <f t="shared" si="494"/>
        <v>Dissatisfied</v>
      </c>
      <c r="U5311">
        <f t="shared" si="495"/>
        <v>0</v>
      </c>
      <c r="V5311">
        <f t="shared" si="496"/>
        <v>0</v>
      </c>
      <c r="W5311">
        <f t="shared" si="497"/>
        <v>1</v>
      </c>
    </row>
    <row r="5312" spans="1:23">
      <c r="A5312">
        <v>5311</v>
      </c>
      <c r="B5312" t="s">
        <v>17274</v>
      </c>
      <c r="C5312" t="s">
        <v>17275</v>
      </c>
      <c r="D5312">
        <v>33</v>
      </c>
      <c r="E5312" t="s">
        <v>29</v>
      </c>
      <c r="F5312" t="s">
        <v>30</v>
      </c>
      <c r="G5312" s="9">
        <v>43999</v>
      </c>
      <c r="H5312" t="s">
        <v>67</v>
      </c>
      <c r="I5312" t="s">
        <v>72</v>
      </c>
      <c r="J5312" t="s">
        <v>7158</v>
      </c>
      <c r="K5312" t="s">
        <v>24</v>
      </c>
      <c r="M5312" t="s">
        <v>25</v>
      </c>
      <c r="N5312" t="s">
        <v>33</v>
      </c>
      <c r="O5312" s="11">
        <v>45078.7503703704</v>
      </c>
      <c r="R5312" t="str">
        <f t="shared" si="492"/>
        <v>Slow Response</v>
      </c>
      <c r="S5312" t="str">
        <f t="shared" si="493"/>
        <v>Resolved Within 1 Day</v>
      </c>
      <c r="T5312" t="str">
        <f t="shared" si="494"/>
        <v>Dissatisfied</v>
      </c>
      <c r="U5312">
        <f t="shared" si="495"/>
        <v>0</v>
      </c>
      <c r="V5312">
        <f t="shared" si="496"/>
        <v>1</v>
      </c>
      <c r="W5312">
        <f t="shared" si="497"/>
        <v>4</v>
      </c>
    </row>
    <row r="5313" spans="1:23">
      <c r="A5313">
        <v>5312</v>
      </c>
      <c r="B5313" t="s">
        <v>9529</v>
      </c>
      <c r="C5313" t="s">
        <v>17276</v>
      </c>
      <c r="D5313">
        <v>51</v>
      </c>
      <c r="E5313" t="s">
        <v>58</v>
      </c>
      <c r="F5313" t="s">
        <v>202</v>
      </c>
      <c r="G5313" s="9">
        <v>43865</v>
      </c>
      <c r="H5313" t="s">
        <v>59</v>
      </c>
      <c r="I5313" t="s">
        <v>72</v>
      </c>
      <c r="J5313" t="s">
        <v>17277</v>
      </c>
      <c r="K5313" t="s">
        <v>39</v>
      </c>
      <c r="L5313" t="s">
        <v>17278</v>
      </c>
      <c r="M5313" t="s">
        <v>143</v>
      </c>
      <c r="N5313" t="s">
        <v>33</v>
      </c>
      <c r="O5313" s="11">
        <v>45078.8087152778</v>
      </c>
      <c r="P5313" s="11">
        <v>45078.1614930556</v>
      </c>
      <c r="Q5313">
        <v>5</v>
      </c>
      <c r="R5313" t="str">
        <f t="shared" si="492"/>
        <v>Slow Response</v>
      </c>
      <c r="S5313" t="str">
        <f t="shared" si="493"/>
        <v>Delayed Resolution</v>
      </c>
      <c r="T5313" t="str">
        <f t="shared" si="494"/>
        <v>Satisfied</v>
      </c>
      <c r="U5313">
        <f t="shared" si="495"/>
        <v>1</v>
      </c>
      <c r="V5313">
        <f t="shared" si="496"/>
        <v>0</v>
      </c>
      <c r="W5313">
        <f t="shared" si="497"/>
        <v>2</v>
      </c>
    </row>
    <row r="5314" ht="270" spans="1:23">
      <c r="A5314">
        <v>5313</v>
      </c>
      <c r="B5314" t="s">
        <v>17279</v>
      </c>
      <c r="C5314" t="s">
        <v>17280</v>
      </c>
      <c r="D5314">
        <v>53</v>
      </c>
      <c r="E5314" t="s">
        <v>19</v>
      </c>
      <c r="F5314" t="s">
        <v>149</v>
      </c>
      <c r="G5314" s="9">
        <v>44213</v>
      </c>
      <c r="H5314" t="s">
        <v>21</v>
      </c>
      <c r="I5314" t="s">
        <v>72</v>
      </c>
      <c r="J5314" s="10" t="s">
        <v>17281</v>
      </c>
      <c r="K5314" t="s">
        <v>24</v>
      </c>
      <c r="M5314" t="s">
        <v>25</v>
      </c>
      <c r="N5314" t="s">
        <v>33</v>
      </c>
      <c r="O5314" s="11">
        <v>45078.4066435185</v>
      </c>
      <c r="R5314" t="str">
        <f t="shared" si="492"/>
        <v>Slow Response</v>
      </c>
      <c r="S5314" t="str">
        <f t="shared" si="493"/>
        <v>Resolved Within 1 Day</v>
      </c>
      <c r="T5314" t="str">
        <f t="shared" si="494"/>
        <v>Dissatisfied</v>
      </c>
      <c r="U5314">
        <f t="shared" si="495"/>
        <v>0</v>
      </c>
      <c r="V5314">
        <f t="shared" si="496"/>
        <v>1</v>
      </c>
      <c r="W5314">
        <f t="shared" si="497"/>
        <v>4</v>
      </c>
    </row>
    <row r="5315" ht="330" spans="1:23">
      <c r="A5315">
        <v>5314</v>
      </c>
      <c r="B5315" t="s">
        <v>17282</v>
      </c>
      <c r="C5315" t="s">
        <v>17283</v>
      </c>
      <c r="D5315">
        <v>34</v>
      </c>
      <c r="E5315" t="s">
        <v>29</v>
      </c>
      <c r="F5315" t="s">
        <v>431</v>
      </c>
      <c r="G5315" s="9">
        <v>43928</v>
      </c>
      <c r="H5315" t="s">
        <v>59</v>
      </c>
      <c r="I5315" t="s">
        <v>22</v>
      </c>
      <c r="J5315" s="10" t="s">
        <v>17284</v>
      </c>
      <c r="K5315" t="s">
        <v>24</v>
      </c>
      <c r="M5315" t="s">
        <v>89</v>
      </c>
      <c r="N5315" t="s">
        <v>83</v>
      </c>
      <c r="O5315" s="11">
        <v>45078.7163773148</v>
      </c>
      <c r="R5315" t="str">
        <f t="shared" ref="R5315:R5378" si="498">IF(O5315&lt;=2,"Fast Response",IF(O5315&lt;=6,"Moderate Response","Slow Response"))</f>
        <v>Slow Response</v>
      </c>
      <c r="S5315" t="str">
        <f t="shared" ref="S5315:S5378" si="499">IF(P5315&lt;=24,"Resolved Within 1 Day",IF(P5315&lt;=72,"Resolved Within 3 Days","Delayed Resolution"))</f>
        <v>Resolved Within 1 Day</v>
      </c>
      <c r="T5315" t="str">
        <f t="shared" ref="T5315:T5378" si="500">IF(Q5315&gt;=4,"Satisfied",IF(Q5315=3,"Neutral","Dissatisfied"))</f>
        <v>Dissatisfied</v>
      </c>
      <c r="U5315">
        <f t="shared" ref="U5315:U5378" si="501">IF(LOWER(K5315)="closed",1,0)</f>
        <v>0</v>
      </c>
      <c r="V5315">
        <f t="shared" ref="V5315:V5378" si="502">IF(OR(LOWER(M5315)="high",LOWER(M5315)="critical"),1,0)</f>
        <v>1</v>
      </c>
      <c r="W5315">
        <f t="shared" ref="W5315:W5378" si="503">IF(LOWER(M5315)="critical",4,IF(LOWER(M5315)="high",3,IF(LOWER(M5315)="medium",2,1)))</f>
        <v>3</v>
      </c>
    </row>
    <row r="5316" spans="1:23">
      <c r="A5316">
        <v>5315</v>
      </c>
      <c r="B5316" t="s">
        <v>17285</v>
      </c>
      <c r="C5316" t="s">
        <v>17286</v>
      </c>
      <c r="D5316">
        <v>43</v>
      </c>
      <c r="E5316" t="s">
        <v>29</v>
      </c>
      <c r="F5316" t="s">
        <v>36</v>
      </c>
      <c r="G5316" s="9">
        <v>43986</v>
      </c>
      <c r="H5316" t="s">
        <v>21</v>
      </c>
      <c r="I5316" t="s">
        <v>177</v>
      </c>
      <c r="J5316" t="s">
        <v>17287</v>
      </c>
      <c r="K5316" t="s">
        <v>24</v>
      </c>
      <c r="M5316" t="s">
        <v>41</v>
      </c>
      <c r="N5316" t="s">
        <v>83</v>
      </c>
      <c r="O5316" s="11">
        <v>45078.7497222222</v>
      </c>
      <c r="R5316" t="str">
        <f t="shared" si="498"/>
        <v>Slow Response</v>
      </c>
      <c r="S5316" t="str">
        <f t="shared" si="499"/>
        <v>Resolved Within 1 Day</v>
      </c>
      <c r="T5316" t="str">
        <f t="shared" si="500"/>
        <v>Dissatisfied</v>
      </c>
      <c r="U5316">
        <f t="shared" si="501"/>
        <v>0</v>
      </c>
      <c r="V5316">
        <f t="shared" si="502"/>
        <v>0</v>
      </c>
      <c r="W5316">
        <f t="shared" si="503"/>
        <v>1</v>
      </c>
    </row>
    <row r="5317" ht="240" spans="1:23">
      <c r="A5317">
        <v>5316</v>
      </c>
      <c r="B5317" t="s">
        <v>17288</v>
      </c>
      <c r="C5317" t="s">
        <v>17289</v>
      </c>
      <c r="D5317">
        <v>54</v>
      </c>
      <c r="E5317" t="s">
        <v>58</v>
      </c>
      <c r="F5317" t="s">
        <v>242</v>
      </c>
      <c r="G5317" s="9">
        <v>44123</v>
      </c>
      <c r="H5317" t="s">
        <v>67</v>
      </c>
      <c r="I5317" t="s">
        <v>177</v>
      </c>
      <c r="J5317" s="10" t="s">
        <v>17290</v>
      </c>
      <c r="K5317" t="s">
        <v>39</v>
      </c>
      <c r="L5317" t="s">
        <v>17291</v>
      </c>
      <c r="M5317" t="s">
        <v>89</v>
      </c>
      <c r="N5317" t="s">
        <v>26</v>
      </c>
      <c r="O5317" s="11">
        <v>45078.1754282407</v>
      </c>
      <c r="P5317" s="11">
        <v>45078.860150463</v>
      </c>
      <c r="Q5317">
        <v>2</v>
      </c>
      <c r="R5317" t="str">
        <f t="shared" si="498"/>
        <v>Slow Response</v>
      </c>
      <c r="S5317" t="str">
        <f t="shared" si="499"/>
        <v>Delayed Resolution</v>
      </c>
      <c r="T5317" t="str">
        <f t="shared" si="500"/>
        <v>Dissatisfied</v>
      </c>
      <c r="U5317">
        <f t="shared" si="501"/>
        <v>1</v>
      </c>
      <c r="V5317">
        <f t="shared" si="502"/>
        <v>1</v>
      </c>
      <c r="W5317">
        <f t="shared" si="503"/>
        <v>3</v>
      </c>
    </row>
    <row r="5318" spans="1:23">
      <c r="A5318">
        <v>5317</v>
      </c>
      <c r="B5318" t="s">
        <v>17292</v>
      </c>
      <c r="C5318" t="s">
        <v>17293</v>
      </c>
      <c r="D5318">
        <v>21</v>
      </c>
      <c r="E5318" t="s">
        <v>58</v>
      </c>
      <c r="F5318" t="s">
        <v>129</v>
      </c>
      <c r="G5318" s="9">
        <v>44552</v>
      </c>
      <c r="H5318" t="s">
        <v>45</v>
      </c>
      <c r="I5318" t="s">
        <v>72</v>
      </c>
      <c r="J5318" t="s">
        <v>17294</v>
      </c>
      <c r="K5318" t="s">
        <v>62</v>
      </c>
      <c r="M5318" t="s">
        <v>89</v>
      </c>
      <c r="N5318" t="s">
        <v>33</v>
      </c>
      <c r="R5318" t="str">
        <f t="shared" si="498"/>
        <v>Fast Response</v>
      </c>
      <c r="S5318" t="str">
        <f t="shared" si="499"/>
        <v>Resolved Within 1 Day</v>
      </c>
      <c r="T5318" t="str">
        <f t="shared" si="500"/>
        <v>Dissatisfied</v>
      </c>
      <c r="U5318">
        <f t="shared" si="501"/>
        <v>0</v>
      </c>
      <c r="V5318">
        <f t="shared" si="502"/>
        <v>1</v>
      </c>
      <c r="W5318">
        <f t="shared" si="503"/>
        <v>3</v>
      </c>
    </row>
    <row r="5319" ht="285" spans="1:23">
      <c r="A5319">
        <v>5318</v>
      </c>
      <c r="B5319" t="s">
        <v>17295</v>
      </c>
      <c r="C5319" t="s">
        <v>17296</v>
      </c>
      <c r="D5319">
        <v>69</v>
      </c>
      <c r="E5319" t="s">
        <v>58</v>
      </c>
      <c r="F5319" t="s">
        <v>129</v>
      </c>
      <c r="G5319" s="9">
        <v>44554</v>
      </c>
      <c r="H5319" t="s">
        <v>67</v>
      </c>
      <c r="I5319" t="s">
        <v>46</v>
      </c>
      <c r="J5319" s="10" t="s">
        <v>17297</v>
      </c>
      <c r="K5319" t="s">
        <v>24</v>
      </c>
      <c r="M5319" t="s">
        <v>89</v>
      </c>
      <c r="N5319" t="s">
        <v>33</v>
      </c>
      <c r="O5319" s="11">
        <v>45078.9393518519</v>
      </c>
      <c r="R5319" t="str">
        <f t="shared" si="498"/>
        <v>Slow Response</v>
      </c>
      <c r="S5319" t="str">
        <f t="shared" si="499"/>
        <v>Resolved Within 1 Day</v>
      </c>
      <c r="T5319" t="str">
        <f t="shared" si="500"/>
        <v>Dissatisfied</v>
      </c>
      <c r="U5319">
        <f t="shared" si="501"/>
        <v>0</v>
      </c>
      <c r="V5319">
        <f t="shared" si="502"/>
        <v>1</v>
      </c>
      <c r="W5319">
        <f t="shared" si="503"/>
        <v>3</v>
      </c>
    </row>
    <row r="5320" spans="1:23">
      <c r="A5320">
        <v>5319</v>
      </c>
      <c r="B5320" t="s">
        <v>17298</v>
      </c>
      <c r="C5320" t="s">
        <v>17299</v>
      </c>
      <c r="D5320">
        <v>56</v>
      </c>
      <c r="E5320" t="s">
        <v>58</v>
      </c>
      <c r="F5320" t="s">
        <v>36</v>
      </c>
      <c r="G5320" s="9">
        <v>43881</v>
      </c>
      <c r="H5320" t="s">
        <v>67</v>
      </c>
      <c r="I5320" t="s">
        <v>177</v>
      </c>
      <c r="J5320" t="s">
        <v>17300</v>
      </c>
      <c r="K5320" t="s">
        <v>62</v>
      </c>
      <c r="M5320" t="s">
        <v>25</v>
      </c>
      <c r="N5320" t="s">
        <v>26</v>
      </c>
      <c r="R5320" t="str">
        <f t="shared" si="498"/>
        <v>Fast Response</v>
      </c>
      <c r="S5320" t="str">
        <f t="shared" si="499"/>
        <v>Resolved Within 1 Day</v>
      </c>
      <c r="T5320" t="str">
        <f t="shared" si="500"/>
        <v>Dissatisfied</v>
      </c>
      <c r="U5320">
        <f t="shared" si="501"/>
        <v>0</v>
      </c>
      <c r="V5320">
        <f t="shared" si="502"/>
        <v>1</v>
      </c>
      <c r="W5320">
        <f t="shared" si="503"/>
        <v>4</v>
      </c>
    </row>
    <row r="5321" ht="315" spans="1:23">
      <c r="A5321">
        <v>5320</v>
      </c>
      <c r="B5321" t="s">
        <v>17301</v>
      </c>
      <c r="C5321" t="s">
        <v>17302</v>
      </c>
      <c r="D5321">
        <v>61</v>
      </c>
      <c r="E5321" t="s">
        <v>19</v>
      </c>
      <c r="F5321" t="s">
        <v>117</v>
      </c>
      <c r="G5321" s="9">
        <v>44186</v>
      </c>
      <c r="H5321" t="s">
        <v>45</v>
      </c>
      <c r="I5321" t="s">
        <v>59</v>
      </c>
      <c r="J5321" s="10" t="s">
        <v>17303</v>
      </c>
      <c r="K5321" t="s">
        <v>39</v>
      </c>
      <c r="L5321" t="s">
        <v>17304</v>
      </c>
      <c r="M5321" t="s">
        <v>143</v>
      </c>
      <c r="N5321" t="s">
        <v>33</v>
      </c>
      <c r="O5321" s="11">
        <v>45078.6268981481</v>
      </c>
      <c r="P5321" s="11">
        <v>45078.0352314815</v>
      </c>
      <c r="Q5321">
        <v>1</v>
      </c>
      <c r="R5321" t="str">
        <f t="shared" si="498"/>
        <v>Slow Response</v>
      </c>
      <c r="S5321" t="str">
        <f t="shared" si="499"/>
        <v>Delayed Resolution</v>
      </c>
      <c r="T5321" t="str">
        <f t="shared" si="500"/>
        <v>Dissatisfied</v>
      </c>
      <c r="U5321">
        <f t="shared" si="501"/>
        <v>1</v>
      </c>
      <c r="V5321">
        <f t="shared" si="502"/>
        <v>0</v>
      </c>
      <c r="W5321">
        <f t="shared" si="503"/>
        <v>2</v>
      </c>
    </row>
    <row r="5322" ht="270" spans="1:23">
      <c r="A5322">
        <v>5321</v>
      </c>
      <c r="B5322" t="s">
        <v>17305</v>
      </c>
      <c r="C5322" t="s">
        <v>17306</v>
      </c>
      <c r="D5322">
        <v>54</v>
      </c>
      <c r="E5322" t="s">
        <v>29</v>
      </c>
      <c r="F5322" t="s">
        <v>81</v>
      </c>
      <c r="G5322" s="9">
        <v>44462</v>
      </c>
      <c r="H5322" t="s">
        <v>21</v>
      </c>
      <c r="I5322" t="s">
        <v>72</v>
      </c>
      <c r="J5322" s="10" t="s">
        <v>17307</v>
      </c>
      <c r="K5322" t="s">
        <v>62</v>
      </c>
      <c r="M5322" t="s">
        <v>89</v>
      </c>
      <c r="N5322" t="s">
        <v>26</v>
      </c>
      <c r="R5322" t="str">
        <f t="shared" si="498"/>
        <v>Fast Response</v>
      </c>
      <c r="S5322" t="str">
        <f t="shared" si="499"/>
        <v>Resolved Within 1 Day</v>
      </c>
      <c r="T5322" t="str">
        <f t="shared" si="500"/>
        <v>Dissatisfied</v>
      </c>
      <c r="U5322">
        <f t="shared" si="501"/>
        <v>0</v>
      </c>
      <c r="V5322">
        <f t="shared" si="502"/>
        <v>1</v>
      </c>
      <c r="W5322">
        <f t="shared" si="503"/>
        <v>3</v>
      </c>
    </row>
    <row r="5323" ht="270" spans="1:23">
      <c r="A5323">
        <v>5322</v>
      </c>
      <c r="B5323" t="s">
        <v>17308</v>
      </c>
      <c r="C5323" t="s">
        <v>17309</v>
      </c>
      <c r="D5323">
        <v>44</v>
      </c>
      <c r="E5323" t="s">
        <v>29</v>
      </c>
      <c r="F5323" t="s">
        <v>51</v>
      </c>
      <c r="G5323" s="9">
        <v>44209</v>
      </c>
      <c r="H5323" t="s">
        <v>45</v>
      </c>
      <c r="I5323" t="s">
        <v>177</v>
      </c>
      <c r="J5323" s="10" t="s">
        <v>17310</v>
      </c>
      <c r="K5323" t="s">
        <v>62</v>
      </c>
      <c r="M5323" t="s">
        <v>25</v>
      </c>
      <c r="N5323" t="s">
        <v>55</v>
      </c>
      <c r="R5323" t="str">
        <f t="shared" si="498"/>
        <v>Fast Response</v>
      </c>
      <c r="S5323" t="str">
        <f t="shared" si="499"/>
        <v>Resolved Within 1 Day</v>
      </c>
      <c r="T5323" t="str">
        <f t="shared" si="500"/>
        <v>Dissatisfied</v>
      </c>
      <c r="U5323">
        <f t="shared" si="501"/>
        <v>0</v>
      </c>
      <c r="V5323">
        <f t="shared" si="502"/>
        <v>1</v>
      </c>
      <c r="W5323">
        <f t="shared" si="503"/>
        <v>4</v>
      </c>
    </row>
    <row r="5324" ht="300" spans="1:23">
      <c r="A5324">
        <v>5323</v>
      </c>
      <c r="B5324" t="s">
        <v>17311</v>
      </c>
      <c r="C5324" t="s">
        <v>17312</v>
      </c>
      <c r="D5324">
        <v>37</v>
      </c>
      <c r="E5324" t="s">
        <v>29</v>
      </c>
      <c r="F5324" t="s">
        <v>249</v>
      </c>
      <c r="G5324" s="9">
        <v>44474</v>
      </c>
      <c r="H5324" t="s">
        <v>21</v>
      </c>
      <c r="I5324" t="s">
        <v>67</v>
      </c>
      <c r="J5324" s="10" t="s">
        <v>17313</v>
      </c>
      <c r="K5324" t="s">
        <v>24</v>
      </c>
      <c r="M5324" t="s">
        <v>143</v>
      </c>
      <c r="N5324" t="s">
        <v>33</v>
      </c>
      <c r="O5324" s="11">
        <v>45078.6880555556</v>
      </c>
      <c r="R5324" t="str">
        <f t="shared" si="498"/>
        <v>Slow Response</v>
      </c>
      <c r="S5324" t="str">
        <f t="shared" si="499"/>
        <v>Resolved Within 1 Day</v>
      </c>
      <c r="T5324" t="str">
        <f t="shared" si="500"/>
        <v>Dissatisfied</v>
      </c>
      <c r="U5324">
        <f t="shared" si="501"/>
        <v>0</v>
      </c>
      <c r="V5324">
        <f t="shared" si="502"/>
        <v>0</v>
      </c>
      <c r="W5324">
        <f t="shared" si="503"/>
        <v>2</v>
      </c>
    </row>
    <row r="5325" spans="1:23">
      <c r="A5325">
        <v>5324</v>
      </c>
      <c r="B5325" t="s">
        <v>17314</v>
      </c>
      <c r="C5325" t="s">
        <v>17315</v>
      </c>
      <c r="D5325">
        <v>19</v>
      </c>
      <c r="E5325" t="s">
        <v>29</v>
      </c>
      <c r="F5325" t="s">
        <v>339</v>
      </c>
      <c r="G5325" s="9">
        <v>44123</v>
      </c>
      <c r="H5325" t="s">
        <v>59</v>
      </c>
      <c r="I5325" t="s">
        <v>52</v>
      </c>
      <c r="J5325" t="s">
        <v>3826</v>
      </c>
      <c r="K5325" t="s">
        <v>62</v>
      </c>
      <c r="M5325" t="s">
        <v>25</v>
      </c>
      <c r="N5325" t="s">
        <v>33</v>
      </c>
      <c r="R5325" t="str">
        <f t="shared" si="498"/>
        <v>Fast Response</v>
      </c>
      <c r="S5325" t="str">
        <f t="shared" si="499"/>
        <v>Resolved Within 1 Day</v>
      </c>
      <c r="T5325" t="str">
        <f t="shared" si="500"/>
        <v>Dissatisfied</v>
      </c>
      <c r="U5325">
        <f t="shared" si="501"/>
        <v>0</v>
      </c>
      <c r="V5325">
        <f t="shared" si="502"/>
        <v>1</v>
      </c>
      <c r="W5325">
        <f t="shared" si="503"/>
        <v>4</v>
      </c>
    </row>
    <row r="5326" ht="300" spans="1:23">
      <c r="A5326">
        <v>5325</v>
      </c>
      <c r="B5326" t="s">
        <v>17316</v>
      </c>
      <c r="C5326" t="s">
        <v>17317</v>
      </c>
      <c r="D5326">
        <v>26</v>
      </c>
      <c r="E5326" t="s">
        <v>29</v>
      </c>
      <c r="F5326" t="s">
        <v>249</v>
      </c>
      <c r="G5326" s="9">
        <v>44532</v>
      </c>
      <c r="H5326" t="s">
        <v>21</v>
      </c>
      <c r="I5326" t="s">
        <v>150</v>
      </c>
      <c r="J5326" s="10" t="s">
        <v>17318</v>
      </c>
      <c r="K5326" t="s">
        <v>62</v>
      </c>
      <c r="M5326" t="s">
        <v>143</v>
      </c>
      <c r="N5326" t="s">
        <v>33</v>
      </c>
      <c r="R5326" t="str">
        <f t="shared" si="498"/>
        <v>Fast Response</v>
      </c>
      <c r="S5326" t="str">
        <f t="shared" si="499"/>
        <v>Resolved Within 1 Day</v>
      </c>
      <c r="T5326" t="str">
        <f t="shared" si="500"/>
        <v>Dissatisfied</v>
      </c>
      <c r="U5326">
        <f t="shared" si="501"/>
        <v>0</v>
      </c>
      <c r="V5326">
        <f t="shared" si="502"/>
        <v>0</v>
      </c>
      <c r="W5326">
        <f t="shared" si="503"/>
        <v>2</v>
      </c>
    </row>
    <row r="5327" ht="270" spans="1:23">
      <c r="A5327">
        <v>5326</v>
      </c>
      <c r="B5327" t="s">
        <v>17319</v>
      </c>
      <c r="C5327" t="s">
        <v>17320</v>
      </c>
      <c r="D5327">
        <v>64</v>
      </c>
      <c r="E5327" t="s">
        <v>29</v>
      </c>
      <c r="F5327" t="s">
        <v>36</v>
      </c>
      <c r="G5327" s="9">
        <v>44286</v>
      </c>
      <c r="H5327" t="s">
        <v>45</v>
      </c>
      <c r="I5327" t="s">
        <v>67</v>
      </c>
      <c r="J5327" s="10" t="s">
        <v>17321</v>
      </c>
      <c r="K5327" t="s">
        <v>62</v>
      </c>
      <c r="M5327" t="s">
        <v>143</v>
      </c>
      <c r="N5327" t="s">
        <v>55</v>
      </c>
      <c r="R5327" t="str">
        <f t="shared" si="498"/>
        <v>Fast Response</v>
      </c>
      <c r="S5327" t="str">
        <f t="shared" si="499"/>
        <v>Resolved Within 1 Day</v>
      </c>
      <c r="T5327" t="str">
        <f t="shared" si="500"/>
        <v>Dissatisfied</v>
      </c>
      <c r="U5327">
        <f t="shared" si="501"/>
        <v>0</v>
      </c>
      <c r="V5327">
        <f t="shared" si="502"/>
        <v>0</v>
      </c>
      <c r="W5327">
        <f t="shared" si="503"/>
        <v>2</v>
      </c>
    </row>
    <row r="5328" ht="315" spans="1:23">
      <c r="A5328">
        <v>5327</v>
      </c>
      <c r="B5328" t="s">
        <v>17322</v>
      </c>
      <c r="C5328" t="s">
        <v>17323</v>
      </c>
      <c r="D5328">
        <v>41</v>
      </c>
      <c r="E5328" t="s">
        <v>19</v>
      </c>
      <c r="F5328" t="s">
        <v>286</v>
      </c>
      <c r="G5328" s="9">
        <v>44532</v>
      </c>
      <c r="H5328" t="s">
        <v>45</v>
      </c>
      <c r="I5328" t="s">
        <v>31</v>
      </c>
      <c r="J5328" s="10" t="s">
        <v>17324</v>
      </c>
      <c r="K5328" t="s">
        <v>62</v>
      </c>
      <c r="M5328" t="s">
        <v>41</v>
      </c>
      <c r="N5328" t="s">
        <v>83</v>
      </c>
      <c r="R5328" t="str">
        <f t="shared" si="498"/>
        <v>Fast Response</v>
      </c>
      <c r="S5328" t="str">
        <f t="shared" si="499"/>
        <v>Resolved Within 1 Day</v>
      </c>
      <c r="T5328" t="str">
        <f t="shared" si="500"/>
        <v>Dissatisfied</v>
      </c>
      <c r="U5328">
        <f t="shared" si="501"/>
        <v>0</v>
      </c>
      <c r="V5328">
        <f t="shared" si="502"/>
        <v>0</v>
      </c>
      <c r="W5328">
        <f t="shared" si="503"/>
        <v>1</v>
      </c>
    </row>
    <row r="5329" ht="180" spans="1:23">
      <c r="A5329">
        <v>5328</v>
      </c>
      <c r="B5329" t="s">
        <v>17325</v>
      </c>
      <c r="C5329" t="s">
        <v>17326</v>
      </c>
      <c r="D5329">
        <v>55</v>
      </c>
      <c r="E5329" t="s">
        <v>19</v>
      </c>
      <c r="F5329" t="s">
        <v>30</v>
      </c>
      <c r="G5329" s="9">
        <v>44344</v>
      </c>
      <c r="H5329" t="s">
        <v>59</v>
      </c>
      <c r="I5329" t="s">
        <v>141</v>
      </c>
      <c r="J5329" s="10" t="s">
        <v>17327</v>
      </c>
      <c r="K5329" t="s">
        <v>24</v>
      </c>
      <c r="M5329" t="s">
        <v>89</v>
      </c>
      <c r="N5329" t="s">
        <v>55</v>
      </c>
      <c r="O5329" s="11">
        <v>45078.4283912037</v>
      </c>
      <c r="R5329" t="str">
        <f t="shared" si="498"/>
        <v>Slow Response</v>
      </c>
      <c r="S5329" t="str">
        <f t="shared" si="499"/>
        <v>Resolved Within 1 Day</v>
      </c>
      <c r="T5329" t="str">
        <f t="shared" si="500"/>
        <v>Dissatisfied</v>
      </c>
      <c r="U5329">
        <f t="shared" si="501"/>
        <v>0</v>
      </c>
      <c r="V5329">
        <f t="shared" si="502"/>
        <v>1</v>
      </c>
      <c r="W5329">
        <f t="shared" si="503"/>
        <v>3</v>
      </c>
    </row>
    <row r="5330" ht="300" spans="1:23">
      <c r="A5330">
        <v>5329</v>
      </c>
      <c r="B5330" t="s">
        <v>17328</v>
      </c>
      <c r="C5330" t="s">
        <v>17329</v>
      </c>
      <c r="D5330">
        <v>55</v>
      </c>
      <c r="E5330" t="s">
        <v>19</v>
      </c>
      <c r="F5330" t="s">
        <v>485</v>
      </c>
      <c r="G5330" s="9">
        <v>44160</v>
      </c>
      <c r="H5330" t="s">
        <v>21</v>
      </c>
      <c r="I5330" t="s">
        <v>93</v>
      </c>
      <c r="J5330" s="10" t="s">
        <v>17330</v>
      </c>
      <c r="K5330" t="s">
        <v>24</v>
      </c>
      <c r="M5330" t="s">
        <v>143</v>
      </c>
      <c r="N5330" t="s">
        <v>26</v>
      </c>
      <c r="O5330" s="11">
        <v>45078.5721527778</v>
      </c>
      <c r="R5330" t="str">
        <f t="shared" si="498"/>
        <v>Slow Response</v>
      </c>
      <c r="S5330" t="str">
        <f t="shared" si="499"/>
        <v>Resolved Within 1 Day</v>
      </c>
      <c r="T5330" t="str">
        <f t="shared" si="500"/>
        <v>Dissatisfied</v>
      </c>
      <c r="U5330">
        <f t="shared" si="501"/>
        <v>0</v>
      </c>
      <c r="V5330">
        <f t="shared" si="502"/>
        <v>0</v>
      </c>
      <c r="W5330">
        <f t="shared" si="503"/>
        <v>2</v>
      </c>
    </row>
    <row r="5331" ht="285" spans="1:23">
      <c r="A5331">
        <v>5330</v>
      </c>
      <c r="B5331" t="s">
        <v>17331</v>
      </c>
      <c r="C5331" t="s">
        <v>17332</v>
      </c>
      <c r="D5331">
        <v>53</v>
      </c>
      <c r="E5331" t="s">
        <v>58</v>
      </c>
      <c r="F5331" t="s">
        <v>129</v>
      </c>
      <c r="G5331" s="9">
        <v>44398</v>
      </c>
      <c r="H5331" t="s">
        <v>67</v>
      </c>
      <c r="I5331" t="s">
        <v>177</v>
      </c>
      <c r="J5331" s="10" t="s">
        <v>17333</v>
      </c>
      <c r="K5331" t="s">
        <v>24</v>
      </c>
      <c r="M5331" t="s">
        <v>25</v>
      </c>
      <c r="N5331" t="s">
        <v>33</v>
      </c>
      <c r="O5331" s="11">
        <v>45078.1610648148</v>
      </c>
      <c r="R5331" t="str">
        <f t="shared" si="498"/>
        <v>Slow Response</v>
      </c>
      <c r="S5331" t="str">
        <f t="shared" si="499"/>
        <v>Resolved Within 1 Day</v>
      </c>
      <c r="T5331" t="str">
        <f t="shared" si="500"/>
        <v>Dissatisfied</v>
      </c>
      <c r="U5331">
        <f t="shared" si="501"/>
        <v>0</v>
      </c>
      <c r="V5331">
        <f t="shared" si="502"/>
        <v>1</v>
      </c>
      <c r="W5331">
        <f t="shared" si="503"/>
        <v>4</v>
      </c>
    </row>
    <row r="5332" spans="1:23">
      <c r="A5332">
        <v>5331</v>
      </c>
      <c r="B5332" t="s">
        <v>17334</v>
      </c>
      <c r="C5332" t="s">
        <v>17335</v>
      </c>
      <c r="D5332">
        <v>63</v>
      </c>
      <c r="E5332" t="s">
        <v>29</v>
      </c>
      <c r="F5332" t="s">
        <v>161</v>
      </c>
      <c r="G5332" s="9">
        <v>43998</v>
      </c>
      <c r="H5332" t="s">
        <v>21</v>
      </c>
      <c r="I5332" t="s">
        <v>37</v>
      </c>
      <c r="J5332" t="s">
        <v>17336</v>
      </c>
      <c r="K5332" t="s">
        <v>24</v>
      </c>
      <c r="M5332" t="s">
        <v>25</v>
      </c>
      <c r="N5332" t="s">
        <v>33</v>
      </c>
      <c r="O5332" s="11">
        <v>45078.6763541667</v>
      </c>
      <c r="R5332" t="str">
        <f t="shared" si="498"/>
        <v>Slow Response</v>
      </c>
      <c r="S5332" t="str">
        <f t="shared" si="499"/>
        <v>Resolved Within 1 Day</v>
      </c>
      <c r="T5332" t="str">
        <f t="shared" si="500"/>
        <v>Dissatisfied</v>
      </c>
      <c r="U5332">
        <f t="shared" si="501"/>
        <v>0</v>
      </c>
      <c r="V5332">
        <f t="shared" si="502"/>
        <v>1</v>
      </c>
      <c r="W5332">
        <f t="shared" si="503"/>
        <v>4</v>
      </c>
    </row>
    <row r="5333" ht="180" spans="1:23">
      <c r="A5333">
        <v>5332</v>
      </c>
      <c r="B5333" t="s">
        <v>17337</v>
      </c>
      <c r="C5333" t="s">
        <v>17338</v>
      </c>
      <c r="D5333">
        <v>21</v>
      </c>
      <c r="E5333" t="s">
        <v>58</v>
      </c>
      <c r="F5333" t="s">
        <v>699</v>
      </c>
      <c r="G5333" s="9">
        <v>44464</v>
      </c>
      <c r="H5333" t="s">
        <v>21</v>
      </c>
      <c r="I5333" t="s">
        <v>72</v>
      </c>
      <c r="J5333" s="10" t="s">
        <v>17339</v>
      </c>
      <c r="K5333" t="s">
        <v>62</v>
      </c>
      <c r="M5333" t="s">
        <v>41</v>
      </c>
      <c r="N5333" t="s">
        <v>83</v>
      </c>
      <c r="R5333" t="str">
        <f t="shared" si="498"/>
        <v>Fast Response</v>
      </c>
      <c r="S5333" t="str">
        <f t="shared" si="499"/>
        <v>Resolved Within 1 Day</v>
      </c>
      <c r="T5333" t="str">
        <f t="shared" si="500"/>
        <v>Dissatisfied</v>
      </c>
      <c r="U5333">
        <f t="shared" si="501"/>
        <v>0</v>
      </c>
      <c r="V5333">
        <f t="shared" si="502"/>
        <v>0</v>
      </c>
      <c r="W5333">
        <f t="shared" si="503"/>
        <v>1</v>
      </c>
    </row>
    <row r="5334" spans="1:23">
      <c r="A5334">
        <v>5333</v>
      </c>
      <c r="B5334" t="s">
        <v>17340</v>
      </c>
      <c r="C5334" t="s">
        <v>17341</v>
      </c>
      <c r="D5334">
        <v>53</v>
      </c>
      <c r="E5334" t="s">
        <v>29</v>
      </c>
      <c r="F5334" t="s">
        <v>117</v>
      </c>
      <c r="G5334" s="9">
        <v>44365</v>
      </c>
      <c r="H5334" t="s">
        <v>59</v>
      </c>
      <c r="I5334" t="s">
        <v>31</v>
      </c>
      <c r="J5334" t="s">
        <v>17342</v>
      </c>
      <c r="K5334" t="s">
        <v>62</v>
      </c>
      <c r="M5334" t="s">
        <v>89</v>
      </c>
      <c r="N5334" t="s">
        <v>26</v>
      </c>
      <c r="R5334" t="str">
        <f t="shared" si="498"/>
        <v>Fast Response</v>
      </c>
      <c r="S5334" t="str">
        <f t="shared" si="499"/>
        <v>Resolved Within 1 Day</v>
      </c>
      <c r="T5334" t="str">
        <f t="shared" si="500"/>
        <v>Dissatisfied</v>
      </c>
      <c r="U5334">
        <f t="shared" si="501"/>
        <v>0</v>
      </c>
      <c r="V5334">
        <f t="shared" si="502"/>
        <v>1</v>
      </c>
      <c r="W5334">
        <f t="shared" si="503"/>
        <v>3</v>
      </c>
    </row>
    <row r="5335" ht="285" spans="1:23">
      <c r="A5335">
        <v>5334</v>
      </c>
      <c r="B5335" t="s">
        <v>17343</v>
      </c>
      <c r="C5335" t="s">
        <v>17344</v>
      </c>
      <c r="D5335">
        <v>24</v>
      </c>
      <c r="E5335" t="s">
        <v>19</v>
      </c>
      <c r="F5335" t="s">
        <v>286</v>
      </c>
      <c r="G5335" s="9">
        <v>43909</v>
      </c>
      <c r="H5335" t="s">
        <v>59</v>
      </c>
      <c r="I5335" t="s">
        <v>93</v>
      </c>
      <c r="J5335" s="10" t="s">
        <v>17345</v>
      </c>
      <c r="K5335" t="s">
        <v>62</v>
      </c>
      <c r="M5335" t="s">
        <v>89</v>
      </c>
      <c r="N5335" t="s">
        <v>26</v>
      </c>
      <c r="R5335" t="str">
        <f t="shared" si="498"/>
        <v>Fast Response</v>
      </c>
      <c r="S5335" t="str">
        <f t="shared" si="499"/>
        <v>Resolved Within 1 Day</v>
      </c>
      <c r="T5335" t="str">
        <f t="shared" si="500"/>
        <v>Dissatisfied</v>
      </c>
      <c r="U5335">
        <f t="shared" si="501"/>
        <v>0</v>
      </c>
      <c r="V5335">
        <f t="shared" si="502"/>
        <v>1</v>
      </c>
      <c r="W5335">
        <f t="shared" si="503"/>
        <v>3</v>
      </c>
    </row>
    <row r="5336" ht="315" spans="1:23">
      <c r="A5336">
        <v>5335</v>
      </c>
      <c r="B5336" t="s">
        <v>17346</v>
      </c>
      <c r="C5336" t="s">
        <v>17347</v>
      </c>
      <c r="D5336">
        <v>19</v>
      </c>
      <c r="E5336" t="s">
        <v>29</v>
      </c>
      <c r="F5336" t="s">
        <v>81</v>
      </c>
      <c r="G5336" s="9">
        <v>44247</v>
      </c>
      <c r="H5336" t="s">
        <v>45</v>
      </c>
      <c r="I5336" t="s">
        <v>31</v>
      </c>
      <c r="J5336" s="10" t="s">
        <v>17348</v>
      </c>
      <c r="K5336" t="s">
        <v>62</v>
      </c>
      <c r="M5336" t="s">
        <v>89</v>
      </c>
      <c r="N5336" t="s">
        <v>33</v>
      </c>
      <c r="R5336" t="str">
        <f t="shared" si="498"/>
        <v>Fast Response</v>
      </c>
      <c r="S5336" t="str">
        <f t="shared" si="499"/>
        <v>Resolved Within 1 Day</v>
      </c>
      <c r="T5336" t="str">
        <f t="shared" si="500"/>
        <v>Dissatisfied</v>
      </c>
      <c r="U5336">
        <f t="shared" si="501"/>
        <v>0</v>
      </c>
      <c r="V5336">
        <f t="shared" si="502"/>
        <v>1</v>
      </c>
      <c r="W5336">
        <f t="shared" si="503"/>
        <v>3</v>
      </c>
    </row>
    <row r="5337" ht="270" spans="1:23">
      <c r="A5337">
        <v>5336</v>
      </c>
      <c r="B5337" t="s">
        <v>17349</v>
      </c>
      <c r="C5337" t="s">
        <v>17350</v>
      </c>
      <c r="D5337">
        <v>22</v>
      </c>
      <c r="E5337" t="s">
        <v>58</v>
      </c>
      <c r="F5337" t="s">
        <v>117</v>
      </c>
      <c r="G5337" s="9">
        <v>44340</v>
      </c>
      <c r="H5337" t="s">
        <v>21</v>
      </c>
      <c r="I5337" t="s">
        <v>31</v>
      </c>
      <c r="J5337" s="10" t="s">
        <v>17351</v>
      </c>
      <c r="K5337" t="s">
        <v>24</v>
      </c>
      <c r="M5337" t="s">
        <v>89</v>
      </c>
      <c r="N5337" t="s">
        <v>33</v>
      </c>
      <c r="O5337" s="11">
        <v>45078.6340509259</v>
      </c>
      <c r="R5337" t="str">
        <f t="shared" si="498"/>
        <v>Slow Response</v>
      </c>
      <c r="S5337" t="str">
        <f t="shared" si="499"/>
        <v>Resolved Within 1 Day</v>
      </c>
      <c r="T5337" t="str">
        <f t="shared" si="500"/>
        <v>Dissatisfied</v>
      </c>
      <c r="U5337">
        <f t="shared" si="501"/>
        <v>0</v>
      </c>
      <c r="V5337">
        <f t="shared" si="502"/>
        <v>1</v>
      </c>
      <c r="W5337">
        <f t="shared" si="503"/>
        <v>3</v>
      </c>
    </row>
    <row r="5338" ht="270" spans="1:23">
      <c r="A5338">
        <v>5337</v>
      </c>
      <c r="B5338" t="s">
        <v>17352</v>
      </c>
      <c r="C5338" t="s">
        <v>17353</v>
      </c>
      <c r="D5338">
        <v>52</v>
      </c>
      <c r="E5338" t="s">
        <v>19</v>
      </c>
      <c r="F5338" t="s">
        <v>699</v>
      </c>
      <c r="G5338" s="9">
        <v>44472</v>
      </c>
      <c r="H5338" t="s">
        <v>21</v>
      </c>
      <c r="I5338" t="s">
        <v>46</v>
      </c>
      <c r="J5338" s="10" t="s">
        <v>17354</v>
      </c>
      <c r="K5338" t="s">
        <v>24</v>
      </c>
      <c r="M5338" t="s">
        <v>25</v>
      </c>
      <c r="N5338" t="s">
        <v>55</v>
      </c>
      <c r="O5338" s="11">
        <v>45078.3299074074</v>
      </c>
      <c r="R5338" t="str">
        <f t="shared" si="498"/>
        <v>Slow Response</v>
      </c>
      <c r="S5338" t="str">
        <f t="shared" si="499"/>
        <v>Resolved Within 1 Day</v>
      </c>
      <c r="T5338" t="str">
        <f t="shared" si="500"/>
        <v>Dissatisfied</v>
      </c>
      <c r="U5338">
        <f t="shared" si="501"/>
        <v>0</v>
      </c>
      <c r="V5338">
        <f t="shared" si="502"/>
        <v>1</v>
      </c>
      <c r="W5338">
        <f t="shared" si="503"/>
        <v>4</v>
      </c>
    </row>
    <row r="5339" ht="300" spans="1:23">
      <c r="A5339">
        <v>5338</v>
      </c>
      <c r="B5339" t="s">
        <v>17355</v>
      </c>
      <c r="C5339" t="s">
        <v>17356</v>
      </c>
      <c r="D5339">
        <v>67</v>
      </c>
      <c r="E5339" t="s">
        <v>19</v>
      </c>
      <c r="F5339" t="s">
        <v>129</v>
      </c>
      <c r="G5339" s="9">
        <v>44447</v>
      </c>
      <c r="H5339" t="s">
        <v>45</v>
      </c>
      <c r="I5339" t="s">
        <v>99</v>
      </c>
      <c r="J5339" s="10" t="s">
        <v>17357</v>
      </c>
      <c r="K5339" t="s">
        <v>62</v>
      </c>
      <c r="M5339" t="s">
        <v>143</v>
      </c>
      <c r="N5339" t="s">
        <v>33</v>
      </c>
      <c r="R5339" t="str">
        <f t="shared" si="498"/>
        <v>Fast Response</v>
      </c>
      <c r="S5339" t="str">
        <f t="shared" si="499"/>
        <v>Resolved Within 1 Day</v>
      </c>
      <c r="T5339" t="str">
        <f t="shared" si="500"/>
        <v>Dissatisfied</v>
      </c>
      <c r="U5339">
        <f t="shared" si="501"/>
        <v>0</v>
      </c>
      <c r="V5339">
        <f t="shared" si="502"/>
        <v>0</v>
      </c>
      <c r="W5339">
        <f t="shared" si="503"/>
        <v>2</v>
      </c>
    </row>
    <row r="5340" spans="1:23">
      <c r="A5340">
        <v>5339</v>
      </c>
      <c r="B5340" t="s">
        <v>17358</v>
      </c>
      <c r="C5340" t="s">
        <v>17359</v>
      </c>
      <c r="D5340">
        <v>67</v>
      </c>
      <c r="E5340" t="s">
        <v>58</v>
      </c>
      <c r="F5340" t="s">
        <v>134</v>
      </c>
      <c r="G5340" s="9">
        <v>44509</v>
      </c>
      <c r="H5340" t="s">
        <v>21</v>
      </c>
      <c r="I5340" t="s">
        <v>141</v>
      </c>
      <c r="J5340" t="s">
        <v>17360</v>
      </c>
      <c r="K5340" t="s">
        <v>24</v>
      </c>
      <c r="M5340" t="s">
        <v>41</v>
      </c>
      <c r="N5340" t="s">
        <v>83</v>
      </c>
      <c r="O5340" s="11">
        <v>45078.5403587963</v>
      </c>
      <c r="R5340" t="str">
        <f t="shared" si="498"/>
        <v>Slow Response</v>
      </c>
      <c r="S5340" t="str">
        <f t="shared" si="499"/>
        <v>Resolved Within 1 Day</v>
      </c>
      <c r="T5340" t="str">
        <f t="shared" si="500"/>
        <v>Dissatisfied</v>
      </c>
      <c r="U5340">
        <f t="shared" si="501"/>
        <v>0</v>
      </c>
      <c r="V5340">
        <f t="shared" si="502"/>
        <v>0</v>
      </c>
      <c r="W5340">
        <f t="shared" si="503"/>
        <v>1</v>
      </c>
    </row>
    <row r="5341" spans="1:23">
      <c r="A5341">
        <v>5340</v>
      </c>
      <c r="B5341" t="s">
        <v>17361</v>
      </c>
      <c r="C5341" t="s">
        <v>17362</v>
      </c>
      <c r="D5341">
        <v>39</v>
      </c>
      <c r="E5341" t="s">
        <v>19</v>
      </c>
      <c r="F5341" t="s">
        <v>317</v>
      </c>
      <c r="G5341" s="9">
        <v>44135</v>
      </c>
      <c r="H5341" t="s">
        <v>59</v>
      </c>
      <c r="I5341" t="s">
        <v>67</v>
      </c>
      <c r="J5341" t="s">
        <v>17363</v>
      </c>
      <c r="K5341" t="s">
        <v>24</v>
      </c>
      <c r="M5341" t="s">
        <v>41</v>
      </c>
      <c r="N5341" t="s">
        <v>83</v>
      </c>
      <c r="O5341" s="11">
        <v>45078.7473148148</v>
      </c>
      <c r="R5341" t="str">
        <f t="shared" si="498"/>
        <v>Slow Response</v>
      </c>
      <c r="S5341" t="str">
        <f t="shared" si="499"/>
        <v>Resolved Within 1 Day</v>
      </c>
      <c r="T5341" t="str">
        <f t="shared" si="500"/>
        <v>Dissatisfied</v>
      </c>
      <c r="U5341">
        <f t="shared" si="501"/>
        <v>0</v>
      </c>
      <c r="V5341">
        <f t="shared" si="502"/>
        <v>0</v>
      </c>
      <c r="W5341">
        <f t="shared" si="503"/>
        <v>1</v>
      </c>
    </row>
    <row r="5342" ht="285" spans="1:23">
      <c r="A5342">
        <v>5341</v>
      </c>
      <c r="B5342" t="s">
        <v>6531</v>
      </c>
      <c r="C5342" t="s">
        <v>17364</v>
      </c>
      <c r="D5342">
        <v>58</v>
      </c>
      <c r="E5342" t="s">
        <v>29</v>
      </c>
      <c r="F5342" t="s">
        <v>431</v>
      </c>
      <c r="G5342" s="9">
        <v>44493</v>
      </c>
      <c r="H5342" t="s">
        <v>66</v>
      </c>
      <c r="I5342" t="s">
        <v>67</v>
      </c>
      <c r="J5342" s="10" t="s">
        <v>17365</v>
      </c>
      <c r="K5342" t="s">
        <v>24</v>
      </c>
      <c r="M5342" t="s">
        <v>41</v>
      </c>
      <c r="N5342" t="s">
        <v>55</v>
      </c>
      <c r="O5342" s="11">
        <v>45078.328587963</v>
      </c>
      <c r="R5342" t="str">
        <f t="shared" si="498"/>
        <v>Slow Response</v>
      </c>
      <c r="S5342" t="str">
        <f t="shared" si="499"/>
        <v>Resolved Within 1 Day</v>
      </c>
      <c r="T5342" t="str">
        <f t="shared" si="500"/>
        <v>Dissatisfied</v>
      </c>
      <c r="U5342">
        <f t="shared" si="501"/>
        <v>0</v>
      </c>
      <c r="V5342">
        <f t="shared" si="502"/>
        <v>0</v>
      </c>
      <c r="W5342">
        <f t="shared" si="503"/>
        <v>1</v>
      </c>
    </row>
    <row r="5343" spans="1:23">
      <c r="A5343">
        <v>5342</v>
      </c>
      <c r="B5343" t="s">
        <v>17366</v>
      </c>
      <c r="C5343" t="s">
        <v>17367</v>
      </c>
      <c r="D5343">
        <v>48</v>
      </c>
      <c r="E5343" t="s">
        <v>58</v>
      </c>
      <c r="F5343" t="s">
        <v>286</v>
      </c>
      <c r="G5343" s="9">
        <v>44102</v>
      </c>
      <c r="H5343" t="s">
        <v>45</v>
      </c>
      <c r="I5343" t="s">
        <v>31</v>
      </c>
      <c r="J5343" t="s">
        <v>17368</v>
      </c>
      <c r="K5343" t="s">
        <v>39</v>
      </c>
      <c r="L5343" t="s">
        <v>17369</v>
      </c>
      <c r="M5343" t="s">
        <v>143</v>
      </c>
      <c r="N5343" t="s">
        <v>33</v>
      </c>
      <c r="O5343" s="11">
        <v>45078.8723611111</v>
      </c>
      <c r="P5343" s="11">
        <v>45078.5841666667</v>
      </c>
      <c r="Q5343">
        <v>4</v>
      </c>
      <c r="R5343" t="str">
        <f t="shared" si="498"/>
        <v>Slow Response</v>
      </c>
      <c r="S5343" t="str">
        <f t="shared" si="499"/>
        <v>Delayed Resolution</v>
      </c>
      <c r="T5343" t="str">
        <f t="shared" si="500"/>
        <v>Satisfied</v>
      </c>
      <c r="U5343">
        <f t="shared" si="501"/>
        <v>1</v>
      </c>
      <c r="V5343">
        <f t="shared" si="502"/>
        <v>0</v>
      </c>
      <c r="W5343">
        <f t="shared" si="503"/>
        <v>2</v>
      </c>
    </row>
    <row r="5344" ht="255" spans="1:23">
      <c r="A5344">
        <v>5343</v>
      </c>
      <c r="B5344" t="s">
        <v>17370</v>
      </c>
      <c r="C5344" t="s">
        <v>17371</v>
      </c>
      <c r="D5344">
        <v>32</v>
      </c>
      <c r="E5344" t="s">
        <v>19</v>
      </c>
      <c r="F5344" t="s">
        <v>103</v>
      </c>
      <c r="G5344" s="9">
        <v>43980</v>
      </c>
      <c r="H5344" t="s">
        <v>21</v>
      </c>
      <c r="I5344" t="s">
        <v>52</v>
      </c>
      <c r="J5344" s="10" t="s">
        <v>17372</v>
      </c>
      <c r="K5344" t="s">
        <v>24</v>
      </c>
      <c r="M5344" t="s">
        <v>25</v>
      </c>
      <c r="N5344" t="s">
        <v>83</v>
      </c>
      <c r="O5344" s="11">
        <v>45077.9973842593</v>
      </c>
      <c r="R5344" t="str">
        <f t="shared" si="498"/>
        <v>Slow Response</v>
      </c>
      <c r="S5344" t="str">
        <f t="shared" si="499"/>
        <v>Resolved Within 1 Day</v>
      </c>
      <c r="T5344" t="str">
        <f t="shared" si="500"/>
        <v>Dissatisfied</v>
      </c>
      <c r="U5344">
        <f t="shared" si="501"/>
        <v>0</v>
      </c>
      <c r="V5344">
        <f t="shared" si="502"/>
        <v>1</v>
      </c>
      <c r="W5344">
        <f t="shared" si="503"/>
        <v>4</v>
      </c>
    </row>
    <row r="5345" ht="300" spans="1:23">
      <c r="A5345">
        <v>5344</v>
      </c>
      <c r="B5345" t="s">
        <v>17373</v>
      </c>
      <c r="C5345" t="s">
        <v>17374</v>
      </c>
      <c r="D5345">
        <v>62</v>
      </c>
      <c r="E5345" t="s">
        <v>19</v>
      </c>
      <c r="F5345" t="s">
        <v>71</v>
      </c>
      <c r="G5345" s="9">
        <v>44011</v>
      </c>
      <c r="H5345" t="s">
        <v>66</v>
      </c>
      <c r="I5345" t="s">
        <v>77</v>
      </c>
      <c r="J5345" s="10" t="s">
        <v>17375</v>
      </c>
      <c r="K5345" t="s">
        <v>39</v>
      </c>
      <c r="L5345" t="s">
        <v>17376</v>
      </c>
      <c r="M5345" t="s">
        <v>143</v>
      </c>
      <c r="N5345" t="s">
        <v>26</v>
      </c>
      <c r="O5345" s="11">
        <v>45078.0397569444</v>
      </c>
      <c r="P5345" s="11">
        <v>45078.1015625</v>
      </c>
      <c r="Q5345">
        <v>5</v>
      </c>
      <c r="R5345" t="str">
        <f t="shared" si="498"/>
        <v>Slow Response</v>
      </c>
      <c r="S5345" t="str">
        <f t="shared" si="499"/>
        <v>Delayed Resolution</v>
      </c>
      <c r="T5345" t="str">
        <f t="shared" si="500"/>
        <v>Satisfied</v>
      </c>
      <c r="U5345">
        <f t="shared" si="501"/>
        <v>1</v>
      </c>
      <c r="V5345">
        <f t="shared" si="502"/>
        <v>0</v>
      </c>
      <c r="W5345">
        <f t="shared" si="503"/>
        <v>2</v>
      </c>
    </row>
    <row r="5346" spans="1:23">
      <c r="A5346">
        <v>5345</v>
      </c>
      <c r="B5346" t="s">
        <v>17377</v>
      </c>
      <c r="C5346" t="s">
        <v>17378</v>
      </c>
      <c r="D5346">
        <v>35</v>
      </c>
      <c r="E5346" t="s">
        <v>19</v>
      </c>
      <c r="F5346" t="s">
        <v>81</v>
      </c>
      <c r="G5346" s="9">
        <v>44515</v>
      </c>
      <c r="H5346" t="s">
        <v>67</v>
      </c>
      <c r="I5346" t="s">
        <v>99</v>
      </c>
      <c r="J5346" t="s">
        <v>17379</v>
      </c>
      <c r="K5346" t="s">
        <v>24</v>
      </c>
      <c r="M5346" t="s">
        <v>89</v>
      </c>
      <c r="N5346" t="s">
        <v>83</v>
      </c>
      <c r="O5346" s="11">
        <v>45078.5613078704</v>
      </c>
      <c r="R5346" t="str">
        <f t="shared" si="498"/>
        <v>Slow Response</v>
      </c>
      <c r="S5346" t="str">
        <f t="shared" si="499"/>
        <v>Resolved Within 1 Day</v>
      </c>
      <c r="T5346" t="str">
        <f t="shared" si="500"/>
        <v>Dissatisfied</v>
      </c>
      <c r="U5346">
        <f t="shared" si="501"/>
        <v>0</v>
      </c>
      <c r="V5346">
        <f t="shared" si="502"/>
        <v>1</v>
      </c>
      <c r="W5346">
        <f t="shared" si="503"/>
        <v>3</v>
      </c>
    </row>
    <row r="5347" spans="1:23">
      <c r="A5347">
        <v>5346</v>
      </c>
      <c r="B5347" t="s">
        <v>17380</v>
      </c>
      <c r="C5347" t="s">
        <v>17381</v>
      </c>
      <c r="D5347">
        <v>27</v>
      </c>
      <c r="E5347" t="s">
        <v>58</v>
      </c>
      <c r="F5347" t="s">
        <v>242</v>
      </c>
      <c r="G5347" s="9">
        <v>44147</v>
      </c>
      <c r="H5347" t="s">
        <v>67</v>
      </c>
      <c r="I5347" t="s">
        <v>46</v>
      </c>
      <c r="J5347" t="s">
        <v>17382</v>
      </c>
      <c r="K5347" t="s">
        <v>62</v>
      </c>
      <c r="M5347" t="s">
        <v>41</v>
      </c>
      <c r="N5347" t="s">
        <v>26</v>
      </c>
      <c r="R5347" t="str">
        <f t="shared" si="498"/>
        <v>Fast Response</v>
      </c>
      <c r="S5347" t="str">
        <f t="shared" si="499"/>
        <v>Resolved Within 1 Day</v>
      </c>
      <c r="T5347" t="str">
        <f t="shared" si="500"/>
        <v>Dissatisfied</v>
      </c>
      <c r="U5347">
        <f t="shared" si="501"/>
        <v>0</v>
      </c>
      <c r="V5347">
        <f t="shared" si="502"/>
        <v>0</v>
      </c>
      <c r="W5347">
        <f t="shared" si="503"/>
        <v>1</v>
      </c>
    </row>
    <row r="5348" spans="1:23">
      <c r="A5348">
        <v>5347</v>
      </c>
      <c r="B5348" t="s">
        <v>17383</v>
      </c>
      <c r="C5348" t="s">
        <v>17384</v>
      </c>
      <c r="D5348">
        <v>54</v>
      </c>
      <c r="E5348" t="s">
        <v>19</v>
      </c>
      <c r="F5348" t="s">
        <v>317</v>
      </c>
      <c r="G5348" s="9">
        <v>44183</v>
      </c>
      <c r="H5348" t="s">
        <v>21</v>
      </c>
      <c r="I5348" t="s">
        <v>72</v>
      </c>
      <c r="J5348" t="s">
        <v>17385</v>
      </c>
      <c r="K5348" t="s">
        <v>62</v>
      </c>
      <c r="M5348" t="s">
        <v>41</v>
      </c>
      <c r="N5348" t="s">
        <v>83</v>
      </c>
      <c r="R5348" t="str">
        <f t="shared" si="498"/>
        <v>Fast Response</v>
      </c>
      <c r="S5348" t="str">
        <f t="shared" si="499"/>
        <v>Resolved Within 1 Day</v>
      </c>
      <c r="T5348" t="str">
        <f t="shared" si="500"/>
        <v>Dissatisfied</v>
      </c>
      <c r="U5348">
        <f t="shared" si="501"/>
        <v>0</v>
      </c>
      <c r="V5348">
        <f t="shared" si="502"/>
        <v>0</v>
      </c>
      <c r="W5348">
        <f t="shared" si="503"/>
        <v>1</v>
      </c>
    </row>
    <row r="5349" spans="1:23">
      <c r="A5349">
        <v>5348</v>
      </c>
      <c r="B5349" t="s">
        <v>17386</v>
      </c>
      <c r="C5349" t="s">
        <v>17387</v>
      </c>
      <c r="D5349">
        <v>57</v>
      </c>
      <c r="E5349" t="s">
        <v>19</v>
      </c>
      <c r="F5349" t="s">
        <v>157</v>
      </c>
      <c r="G5349" s="9">
        <v>44544</v>
      </c>
      <c r="H5349" t="s">
        <v>59</v>
      </c>
      <c r="I5349" t="s">
        <v>177</v>
      </c>
      <c r="J5349" t="s">
        <v>357</v>
      </c>
      <c r="K5349" t="s">
        <v>62</v>
      </c>
      <c r="M5349" t="s">
        <v>25</v>
      </c>
      <c r="N5349" t="s">
        <v>83</v>
      </c>
      <c r="R5349" t="str">
        <f t="shared" si="498"/>
        <v>Fast Response</v>
      </c>
      <c r="S5349" t="str">
        <f t="shared" si="499"/>
        <v>Resolved Within 1 Day</v>
      </c>
      <c r="T5349" t="str">
        <f t="shared" si="500"/>
        <v>Dissatisfied</v>
      </c>
      <c r="U5349">
        <f t="shared" si="501"/>
        <v>0</v>
      </c>
      <c r="V5349">
        <f t="shared" si="502"/>
        <v>1</v>
      </c>
      <c r="W5349">
        <f t="shared" si="503"/>
        <v>4</v>
      </c>
    </row>
    <row r="5350" spans="1:23">
      <c r="A5350">
        <v>5349</v>
      </c>
      <c r="B5350" t="s">
        <v>17388</v>
      </c>
      <c r="C5350" t="s">
        <v>17389</v>
      </c>
      <c r="D5350">
        <v>25</v>
      </c>
      <c r="E5350" t="s">
        <v>19</v>
      </c>
      <c r="F5350" t="s">
        <v>86</v>
      </c>
      <c r="G5350" s="9">
        <v>44077</v>
      </c>
      <c r="H5350" t="s">
        <v>66</v>
      </c>
      <c r="I5350" t="s">
        <v>150</v>
      </c>
      <c r="J5350" t="s">
        <v>17390</v>
      </c>
      <c r="K5350" t="s">
        <v>62</v>
      </c>
      <c r="M5350" t="s">
        <v>143</v>
      </c>
      <c r="N5350" t="s">
        <v>83</v>
      </c>
      <c r="R5350" t="str">
        <f t="shared" si="498"/>
        <v>Fast Response</v>
      </c>
      <c r="S5350" t="str">
        <f t="shared" si="499"/>
        <v>Resolved Within 1 Day</v>
      </c>
      <c r="T5350" t="str">
        <f t="shared" si="500"/>
        <v>Dissatisfied</v>
      </c>
      <c r="U5350">
        <f t="shared" si="501"/>
        <v>0</v>
      </c>
      <c r="V5350">
        <f t="shared" si="502"/>
        <v>0</v>
      </c>
      <c r="W5350">
        <f t="shared" si="503"/>
        <v>2</v>
      </c>
    </row>
    <row r="5351" ht="195" spans="1:23">
      <c r="A5351">
        <v>5350</v>
      </c>
      <c r="B5351" t="s">
        <v>17391</v>
      </c>
      <c r="C5351" t="s">
        <v>17392</v>
      </c>
      <c r="D5351">
        <v>20</v>
      </c>
      <c r="E5351" t="s">
        <v>19</v>
      </c>
      <c r="F5351" t="s">
        <v>107</v>
      </c>
      <c r="G5351" s="9">
        <v>43932</v>
      </c>
      <c r="H5351" t="s">
        <v>66</v>
      </c>
      <c r="I5351" t="s">
        <v>93</v>
      </c>
      <c r="J5351" s="10" t="s">
        <v>17393</v>
      </c>
      <c r="K5351" t="s">
        <v>24</v>
      </c>
      <c r="M5351" t="s">
        <v>25</v>
      </c>
      <c r="N5351" t="s">
        <v>33</v>
      </c>
      <c r="O5351" s="11">
        <v>45078.7592708333</v>
      </c>
      <c r="R5351" t="str">
        <f t="shared" si="498"/>
        <v>Slow Response</v>
      </c>
      <c r="S5351" t="str">
        <f t="shared" si="499"/>
        <v>Resolved Within 1 Day</v>
      </c>
      <c r="T5351" t="str">
        <f t="shared" si="500"/>
        <v>Dissatisfied</v>
      </c>
      <c r="U5351">
        <f t="shared" si="501"/>
        <v>0</v>
      </c>
      <c r="V5351">
        <f t="shared" si="502"/>
        <v>1</v>
      </c>
      <c r="W5351">
        <f t="shared" si="503"/>
        <v>4</v>
      </c>
    </row>
    <row r="5352" ht="270" spans="1:23">
      <c r="A5352">
        <v>5351</v>
      </c>
      <c r="B5352" t="s">
        <v>17394</v>
      </c>
      <c r="C5352" t="s">
        <v>17395</v>
      </c>
      <c r="D5352">
        <v>44</v>
      </c>
      <c r="E5352" t="s">
        <v>29</v>
      </c>
      <c r="F5352" t="s">
        <v>339</v>
      </c>
      <c r="G5352" s="9">
        <v>43891</v>
      </c>
      <c r="H5352" t="s">
        <v>59</v>
      </c>
      <c r="I5352" t="s">
        <v>177</v>
      </c>
      <c r="J5352" s="10" t="s">
        <v>17396</v>
      </c>
      <c r="K5352" t="s">
        <v>39</v>
      </c>
      <c r="L5352" t="s">
        <v>17397</v>
      </c>
      <c r="M5352" t="s">
        <v>25</v>
      </c>
      <c r="N5352" t="s">
        <v>26</v>
      </c>
      <c r="O5352" s="11">
        <v>45078.5808101852</v>
      </c>
      <c r="P5352" s="11">
        <v>45078.6071990741</v>
      </c>
      <c r="Q5352">
        <v>5</v>
      </c>
      <c r="R5352" t="str">
        <f t="shared" si="498"/>
        <v>Slow Response</v>
      </c>
      <c r="S5352" t="str">
        <f t="shared" si="499"/>
        <v>Delayed Resolution</v>
      </c>
      <c r="T5352" t="str">
        <f t="shared" si="500"/>
        <v>Satisfied</v>
      </c>
      <c r="U5352">
        <f t="shared" si="501"/>
        <v>1</v>
      </c>
      <c r="V5352">
        <f t="shared" si="502"/>
        <v>1</v>
      </c>
      <c r="W5352">
        <f t="shared" si="503"/>
        <v>4</v>
      </c>
    </row>
    <row r="5353" ht="270" spans="1:23">
      <c r="A5353">
        <v>5352</v>
      </c>
      <c r="B5353" t="s">
        <v>17398</v>
      </c>
      <c r="C5353" t="s">
        <v>17399</v>
      </c>
      <c r="D5353">
        <v>62</v>
      </c>
      <c r="E5353" t="s">
        <v>29</v>
      </c>
      <c r="F5353" t="s">
        <v>207</v>
      </c>
      <c r="G5353" s="9">
        <v>44344</v>
      </c>
      <c r="H5353" t="s">
        <v>45</v>
      </c>
      <c r="I5353" t="s">
        <v>72</v>
      </c>
      <c r="J5353" s="10" t="s">
        <v>17400</v>
      </c>
      <c r="K5353" t="s">
        <v>62</v>
      </c>
      <c r="M5353" t="s">
        <v>25</v>
      </c>
      <c r="N5353" t="s">
        <v>26</v>
      </c>
      <c r="R5353" t="str">
        <f t="shared" si="498"/>
        <v>Fast Response</v>
      </c>
      <c r="S5353" t="str">
        <f t="shared" si="499"/>
        <v>Resolved Within 1 Day</v>
      </c>
      <c r="T5353" t="str">
        <f t="shared" si="500"/>
        <v>Dissatisfied</v>
      </c>
      <c r="U5353">
        <f t="shared" si="501"/>
        <v>0</v>
      </c>
      <c r="V5353">
        <f t="shared" si="502"/>
        <v>1</v>
      </c>
      <c r="W5353">
        <f t="shared" si="503"/>
        <v>4</v>
      </c>
    </row>
    <row r="5354" ht="270" spans="1:23">
      <c r="A5354">
        <v>5353</v>
      </c>
      <c r="B5354" t="s">
        <v>17401</v>
      </c>
      <c r="C5354" t="s">
        <v>17402</v>
      </c>
      <c r="D5354">
        <v>59</v>
      </c>
      <c r="E5354" t="s">
        <v>29</v>
      </c>
      <c r="F5354" t="s">
        <v>339</v>
      </c>
      <c r="G5354" s="9">
        <v>44077</v>
      </c>
      <c r="H5354" t="s">
        <v>45</v>
      </c>
      <c r="I5354" t="s">
        <v>31</v>
      </c>
      <c r="J5354" s="10" t="s">
        <v>17403</v>
      </c>
      <c r="K5354" t="s">
        <v>39</v>
      </c>
      <c r="L5354" t="s">
        <v>17404</v>
      </c>
      <c r="M5354" t="s">
        <v>41</v>
      </c>
      <c r="N5354" t="s">
        <v>26</v>
      </c>
      <c r="O5354" s="11">
        <v>45078.9746064815</v>
      </c>
      <c r="P5354" s="11">
        <v>45078.8246064815</v>
      </c>
      <c r="Q5354">
        <v>4</v>
      </c>
      <c r="R5354" t="str">
        <f t="shared" si="498"/>
        <v>Slow Response</v>
      </c>
      <c r="S5354" t="str">
        <f t="shared" si="499"/>
        <v>Delayed Resolution</v>
      </c>
      <c r="T5354" t="str">
        <f t="shared" si="500"/>
        <v>Satisfied</v>
      </c>
      <c r="U5354">
        <f t="shared" si="501"/>
        <v>1</v>
      </c>
      <c r="V5354">
        <f t="shared" si="502"/>
        <v>0</v>
      </c>
      <c r="W5354">
        <f t="shared" si="503"/>
        <v>1</v>
      </c>
    </row>
    <row r="5355" ht="240" spans="1:23">
      <c r="A5355">
        <v>5354</v>
      </c>
      <c r="B5355" t="s">
        <v>17405</v>
      </c>
      <c r="C5355" t="s">
        <v>17406</v>
      </c>
      <c r="D5355">
        <v>33</v>
      </c>
      <c r="E5355" t="s">
        <v>19</v>
      </c>
      <c r="F5355" t="s">
        <v>71</v>
      </c>
      <c r="G5355" s="9">
        <v>44215</v>
      </c>
      <c r="H5355" t="s">
        <v>67</v>
      </c>
      <c r="I5355" t="s">
        <v>141</v>
      </c>
      <c r="J5355" s="10" t="s">
        <v>17407</v>
      </c>
      <c r="K5355" t="s">
        <v>39</v>
      </c>
      <c r="L5355" t="s">
        <v>17408</v>
      </c>
      <c r="M5355" t="s">
        <v>89</v>
      </c>
      <c r="N5355" t="s">
        <v>33</v>
      </c>
      <c r="O5355" s="11">
        <v>45078.5933796296</v>
      </c>
      <c r="P5355" s="11">
        <v>45078.0919907407</v>
      </c>
      <c r="Q5355">
        <v>2</v>
      </c>
      <c r="R5355" t="str">
        <f t="shared" si="498"/>
        <v>Slow Response</v>
      </c>
      <c r="S5355" t="str">
        <f t="shared" si="499"/>
        <v>Delayed Resolution</v>
      </c>
      <c r="T5355" t="str">
        <f t="shared" si="500"/>
        <v>Dissatisfied</v>
      </c>
      <c r="U5355">
        <f t="shared" si="501"/>
        <v>1</v>
      </c>
      <c r="V5355">
        <f t="shared" si="502"/>
        <v>1</v>
      </c>
      <c r="W5355">
        <f t="shared" si="503"/>
        <v>3</v>
      </c>
    </row>
    <row r="5356" ht="285" spans="1:23">
      <c r="A5356">
        <v>5355</v>
      </c>
      <c r="B5356" t="s">
        <v>7059</v>
      </c>
      <c r="C5356" t="s">
        <v>17409</v>
      </c>
      <c r="D5356">
        <v>39</v>
      </c>
      <c r="E5356" t="s">
        <v>58</v>
      </c>
      <c r="F5356" t="s">
        <v>281</v>
      </c>
      <c r="G5356" s="9">
        <v>44124</v>
      </c>
      <c r="H5356" t="s">
        <v>21</v>
      </c>
      <c r="I5356" t="s">
        <v>67</v>
      </c>
      <c r="J5356" s="10" t="s">
        <v>17410</v>
      </c>
      <c r="K5356" t="s">
        <v>62</v>
      </c>
      <c r="M5356" t="s">
        <v>143</v>
      </c>
      <c r="N5356" t="s">
        <v>33</v>
      </c>
      <c r="R5356" t="str">
        <f t="shared" si="498"/>
        <v>Fast Response</v>
      </c>
      <c r="S5356" t="str">
        <f t="shared" si="499"/>
        <v>Resolved Within 1 Day</v>
      </c>
      <c r="T5356" t="str">
        <f t="shared" si="500"/>
        <v>Dissatisfied</v>
      </c>
      <c r="U5356">
        <f t="shared" si="501"/>
        <v>0</v>
      </c>
      <c r="V5356">
        <f t="shared" si="502"/>
        <v>0</v>
      </c>
      <c r="W5356">
        <f t="shared" si="503"/>
        <v>2</v>
      </c>
    </row>
    <row r="5357" ht="255" spans="1:23">
      <c r="A5357">
        <v>5356</v>
      </c>
      <c r="B5357" t="s">
        <v>17411</v>
      </c>
      <c r="C5357" t="s">
        <v>17412</v>
      </c>
      <c r="D5357">
        <v>28</v>
      </c>
      <c r="E5357" t="s">
        <v>29</v>
      </c>
      <c r="F5357" t="s">
        <v>76</v>
      </c>
      <c r="G5357" s="9">
        <v>43870</v>
      </c>
      <c r="H5357" t="s">
        <v>21</v>
      </c>
      <c r="I5357" t="s">
        <v>113</v>
      </c>
      <c r="J5357" s="10" t="s">
        <v>17413</v>
      </c>
      <c r="K5357" t="s">
        <v>24</v>
      </c>
      <c r="M5357" t="s">
        <v>41</v>
      </c>
      <c r="N5357" t="s">
        <v>55</v>
      </c>
      <c r="O5357" s="11">
        <v>45078.0489699074</v>
      </c>
      <c r="R5357" t="str">
        <f t="shared" si="498"/>
        <v>Slow Response</v>
      </c>
      <c r="S5357" t="str">
        <f t="shared" si="499"/>
        <v>Resolved Within 1 Day</v>
      </c>
      <c r="T5357" t="str">
        <f t="shared" si="500"/>
        <v>Dissatisfied</v>
      </c>
      <c r="U5357">
        <f t="shared" si="501"/>
        <v>0</v>
      </c>
      <c r="V5357">
        <f t="shared" si="502"/>
        <v>0</v>
      </c>
      <c r="W5357">
        <f t="shared" si="503"/>
        <v>1</v>
      </c>
    </row>
    <row r="5358" ht="255" spans="1:23">
      <c r="A5358">
        <v>5357</v>
      </c>
      <c r="B5358" t="s">
        <v>14522</v>
      </c>
      <c r="C5358" t="s">
        <v>17414</v>
      </c>
      <c r="D5358">
        <v>48</v>
      </c>
      <c r="E5358" t="s">
        <v>19</v>
      </c>
      <c r="F5358" t="s">
        <v>36</v>
      </c>
      <c r="G5358" s="9">
        <v>43970</v>
      </c>
      <c r="H5358" t="s">
        <v>67</v>
      </c>
      <c r="I5358" t="s">
        <v>67</v>
      </c>
      <c r="J5358" s="10" t="s">
        <v>17415</v>
      </c>
      <c r="K5358" t="s">
        <v>39</v>
      </c>
      <c r="L5358" t="s">
        <v>17416</v>
      </c>
      <c r="M5358" t="s">
        <v>143</v>
      </c>
      <c r="N5358" t="s">
        <v>83</v>
      </c>
      <c r="O5358" s="11">
        <v>45078.7496759259</v>
      </c>
      <c r="P5358" s="11">
        <v>45078.2677314815</v>
      </c>
      <c r="Q5358">
        <v>1</v>
      </c>
      <c r="R5358" t="str">
        <f t="shared" si="498"/>
        <v>Slow Response</v>
      </c>
      <c r="S5358" t="str">
        <f t="shared" si="499"/>
        <v>Delayed Resolution</v>
      </c>
      <c r="T5358" t="str">
        <f t="shared" si="500"/>
        <v>Dissatisfied</v>
      </c>
      <c r="U5358">
        <f t="shared" si="501"/>
        <v>1</v>
      </c>
      <c r="V5358">
        <f t="shared" si="502"/>
        <v>0</v>
      </c>
      <c r="W5358">
        <f t="shared" si="503"/>
        <v>2</v>
      </c>
    </row>
    <row r="5359" ht="285" spans="1:23">
      <c r="A5359">
        <v>5358</v>
      </c>
      <c r="B5359" t="s">
        <v>17417</v>
      </c>
      <c r="C5359" t="s">
        <v>17418</v>
      </c>
      <c r="D5359">
        <v>34</v>
      </c>
      <c r="E5359" t="s">
        <v>19</v>
      </c>
      <c r="F5359" t="s">
        <v>286</v>
      </c>
      <c r="G5359" s="9">
        <v>44089</v>
      </c>
      <c r="H5359" t="s">
        <v>21</v>
      </c>
      <c r="I5359" t="s">
        <v>93</v>
      </c>
      <c r="J5359" s="10" t="s">
        <v>17419</v>
      </c>
      <c r="K5359" t="s">
        <v>39</v>
      </c>
      <c r="L5359" t="s">
        <v>17420</v>
      </c>
      <c r="M5359" t="s">
        <v>25</v>
      </c>
      <c r="N5359" t="s">
        <v>26</v>
      </c>
      <c r="O5359" s="11">
        <v>45078.8482986111</v>
      </c>
      <c r="P5359" s="11">
        <v>45078.4934375</v>
      </c>
      <c r="Q5359">
        <v>5</v>
      </c>
      <c r="R5359" t="str">
        <f t="shared" si="498"/>
        <v>Slow Response</v>
      </c>
      <c r="S5359" t="str">
        <f t="shared" si="499"/>
        <v>Delayed Resolution</v>
      </c>
      <c r="T5359" t="str">
        <f t="shared" si="500"/>
        <v>Satisfied</v>
      </c>
      <c r="U5359">
        <f t="shared" si="501"/>
        <v>1</v>
      </c>
      <c r="V5359">
        <f t="shared" si="502"/>
        <v>1</v>
      </c>
      <c r="W5359">
        <f t="shared" si="503"/>
        <v>4</v>
      </c>
    </row>
    <row r="5360" ht="345" spans="1:23">
      <c r="A5360">
        <v>5359</v>
      </c>
      <c r="B5360" t="s">
        <v>17421</v>
      </c>
      <c r="C5360" t="s">
        <v>17422</v>
      </c>
      <c r="D5360">
        <v>69</v>
      </c>
      <c r="E5360" t="s">
        <v>19</v>
      </c>
      <c r="F5360" t="s">
        <v>431</v>
      </c>
      <c r="G5360" s="9">
        <v>43949</v>
      </c>
      <c r="H5360" t="s">
        <v>67</v>
      </c>
      <c r="I5360" t="s">
        <v>67</v>
      </c>
      <c r="J5360" s="10" t="s">
        <v>17423</v>
      </c>
      <c r="K5360" t="s">
        <v>39</v>
      </c>
      <c r="L5360" t="s">
        <v>17424</v>
      </c>
      <c r="M5360" t="s">
        <v>41</v>
      </c>
      <c r="N5360" t="s">
        <v>26</v>
      </c>
      <c r="O5360" s="11">
        <v>45078.7983101852</v>
      </c>
      <c r="P5360" s="11">
        <v>45078.788587963</v>
      </c>
      <c r="Q5360">
        <v>5</v>
      </c>
      <c r="R5360" t="str">
        <f t="shared" si="498"/>
        <v>Slow Response</v>
      </c>
      <c r="S5360" t="str">
        <f t="shared" si="499"/>
        <v>Delayed Resolution</v>
      </c>
      <c r="T5360" t="str">
        <f t="shared" si="500"/>
        <v>Satisfied</v>
      </c>
      <c r="U5360">
        <f t="shared" si="501"/>
        <v>1</v>
      </c>
      <c r="V5360">
        <f t="shared" si="502"/>
        <v>0</v>
      </c>
      <c r="W5360">
        <f t="shared" si="503"/>
        <v>1</v>
      </c>
    </row>
    <row r="5361" ht="270" spans="1:23">
      <c r="A5361">
        <v>5360</v>
      </c>
      <c r="B5361" t="s">
        <v>17425</v>
      </c>
      <c r="C5361" t="s">
        <v>17426</v>
      </c>
      <c r="D5361">
        <v>64</v>
      </c>
      <c r="E5361" t="s">
        <v>29</v>
      </c>
      <c r="F5361" t="s">
        <v>86</v>
      </c>
      <c r="G5361" s="9">
        <v>43961</v>
      </c>
      <c r="H5361" t="s">
        <v>66</v>
      </c>
      <c r="I5361" t="s">
        <v>52</v>
      </c>
      <c r="J5361" s="10" t="s">
        <v>17427</v>
      </c>
      <c r="K5361" t="s">
        <v>24</v>
      </c>
      <c r="M5361" t="s">
        <v>41</v>
      </c>
      <c r="N5361" t="s">
        <v>26</v>
      </c>
      <c r="O5361" s="11">
        <v>45078.8983333333</v>
      </c>
      <c r="R5361" t="str">
        <f t="shared" si="498"/>
        <v>Slow Response</v>
      </c>
      <c r="S5361" t="str">
        <f t="shared" si="499"/>
        <v>Resolved Within 1 Day</v>
      </c>
      <c r="T5361" t="str">
        <f t="shared" si="500"/>
        <v>Dissatisfied</v>
      </c>
      <c r="U5361">
        <f t="shared" si="501"/>
        <v>0</v>
      </c>
      <c r="V5361">
        <f t="shared" si="502"/>
        <v>0</v>
      </c>
      <c r="W5361">
        <f t="shared" si="503"/>
        <v>1</v>
      </c>
    </row>
    <row r="5362" ht="210" spans="1:23">
      <c r="A5362">
        <v>5361</v>
      </c>
      <c r="B5362" t="s">
        <v>17428</v>
      </c>
      <c r="C5362" t="s">
        <v>17429</v>
      </c>
      <c r="D5362">
        <v>32</v>
      </c>
      <c r="E5362" t="s">
        <v>19</v>
      </c>
      <c r="F5362" t="s">
        <v>249</v>
      </c>
      <c r="G5362" s="9">
        <v>44229</v>
      </c>
      <c r="H5362" t="s">
        <v>45</v>
      </c>
      <c r="I5362" t="s">
        <v>141</v>
      </c>
      <c r="J5362" s="10" t="s">
        <v>17430</v>
      </c>
      <c r="K5362" t="s">
        <v>24</v>
      </c>
      <c r="M5362" t="s">
        <v>41</v>
      </c>
      <c r="N5362" t="s">
        <v>83</v>
      </c>
      <c r="O5362" s="11">
        <v>45078.2837615741</v>
      </c>
      <c r="R5362" t="str">
        <f t="shared" si="498"/>
        <v>Slow Response</v>
      </c>
      <c r="S5362" t="str">
        <f t="shared" si="499"/>
        <v>Resolved Within 1 Day</v>
      </c>
      <c r="T5362" t="str">
        <f t="shared" si="500"/>
        <v>Dissatisfied</v>
      </c>
      <c r="U5362">
        <f t="shared" si="501"/>
        <v>0</v>
      </c>
      <c r="V5362">
        <f t="shared" si="502"/>
        <v>0</v>
      </c>
      <c r="W5362">
        <f t="shared" si="503"/>
        <v>1</v>
      </c>
    </row>
    <row r="5363" ht="315" spans="1:23">
      <c r="A5363">
        <v>5362</v>
      </c>
      <c r="B5363" t="s">
        <v>17431</v>
      </c>
      <c r="C5363" t="s">
        <v>17432</v>
      </c>
      <c r="D5363">
        <v>45</v>
      </c>
      <c r="E5363" t="s">
        <v>19</v>
      </c>
      <c r="F5363" t="s">
        <v>86</v>
      </c>
      <c r="G5363" s="9">
        <v>43866</v>
      </c>
      <c r="H5363" t="s">
        <v>66</v>
      </c>
      <c r="I5363" t="s">
        <v>99</v>
      </c>
      <c r="J5363" s="10" t="s">
        <v>17433</v>
      </c>
      <c r="K5363" t="s">
        <v>24</v>
      </c>
      <c r="M5363" t="s">
        <v>25</v>
      </c>
      <c r="N5363" t="s">
        <v>33</v>
      </c>
      <c r="O5363" s="11">
        <v>45078.8060185185</v>
      </c>
      <c r="R5363" t="str">
        <f t="shared" si="498"/>
        <v>Slow Response</v>
      </c>
      <c r="S5363" t="str">
        <f t="shared" si="499"/>
        <v>Resolved Within 1 Day</v>
      </c>
      <c r="T5363" t="str">
        <f t="shared" si="500"/>
        <v>Dissatisfied</v>
      </c>
      <c r="U5363">
        <f t="shared" si="501"/>
        <v>0</v>
      </c>
      <c r="V5363">
        <f t="shared" si="502"/>
        <v>1</v>
      </c>
      <c r="W5363">
        <f t="shared" si="503"/>
        <v>4</v>
      </c>
    </row>
    <row r="5364" ht="285" spans="1:23">
      <c r="A5364">
        <v>5363</v>
      </c>
      <c r="B5364" t="s">
        <v>17434</v>
      </c>
      <c r="C5364" t="s">
        <v>17435</v>
      </c>
      <c r="D5364">
        <v>66</v>
      </c>
      <c r="E5364" t="s">
        <v>29</v>
      </c>
      <c r="F5364" t="s">
        <v>149</v>
      </c>
      <c r="G5364" s="9">
        <v>44208</v>
      </c>
      <c r="H5364" t="s">
        <v>66</v>
      </c>
      <c r="I5364" t="s">
        <v>46</v>
      </c>
      <c r="J5364" s="10" t="s">
        <v>17436</v>
      </c>
      <c r="K5364" t="s">
        <v>24</v>
      </c>
      <c r="M5364" t="s">
        <v>143</v>
      </c>
      <c r="N5364" t="s">
        <v>33</v>
      </c>
      <c r="O5364" s="11">
        <v>45078.7483912037</v>
      </c>
      <c r="R5364" t="str">
        <f t="shared" si="498"/>
        <v>Slow Response</v>
      </c>
      <c r="S5364" t="str">
        <f t="shared" si="499"/>
        <v>Resolved Within 1 Day</v>
      </c>
      <c r="T5364" t="str">
        <f t="shared" si="500"/>
        <v>Dissatisfied</v>
      </c>
      <c r="U5364">
        <f t="shared" si="501"/>
        <v>0</v>
      </c>
      <c r="V5364">
        <f t="shared" si="502"/>
        <v>0</v>
      </c>
      <c r="W5364">
        <f t="shared" si="503"/>
        <v>2</v>
      </c>
    </row>
    <row r="5365" spans="1:23">
      <c r="A5365">
        <v>5364</v>
      </c>
      <c r="B5365" t="s">
        <v>17437</v>
      </c>
      <c r="C5365" t="s">
        <v>17438</v>
      </c>
      <c r="D5365">
        <v>61</v>
      </c>
      <c r="E5365" t="s">
        <v>29</v>
      </c>
      <c r="F5365" t="s">
        <v>339</v>
      </c>
      <c r="G5365" s="9">
        <v>44172</v>
      </c>
      <c r="H5365" t="s">
        <v>59</v>
      </c>
      <c r="I5365" t="s">
        <v>37</v>
      </c>
      <c r="J5365" t="s">
        <v>17439</v>
      </c>
      <c r="K5365" t="s">
        <v>39</v>
      </c>
      <c r="L5365" t="s">
        <v>17440</v>
      </c>
      <c r="M5365" t="s">
        <v>25</v>
      </c>
      <c r="N5365" t="s">
        <v>33</v>
      </c>
      <c r="O5365" s="11">
        <v>45078.9720138889</v>
      </c>
      <c r="P5365" s="11">
        <v>45078.7275694444</v>
      </c>
      <c r="Q5365">
        <v>2</v>
      </c>
      <c r="R5365" t="str">
        <f t="shared" si="498"/>
        <v>Slow Response</v>
      </c>
      <c r="S5365" t="str">
        <f t="shared" si="499"/>
        <v>Delayed Resolution</v>
      </c>
      <c r="T5365" t="str">
        <f t="shared" si="500"/>
        <v>Dissatisfied</v>
      </c>
      <c r="U5365">
        <f t="shared" si="501"/>
        <v>1</v>
      </c>
      <c r="V5365">
        <f t="shared" si="502"/>
        <v>1</v>
      </c>
      <c r="W5365">
        <f t="shared" si="503"/>
        <v>4</v>
      </c>
    </row>
    <row r="5366" ht="330" spans="1:23">
      <c r="A5366">
        <v>5365</v>
      </c>
      <c r="B5366" t="s">
        <v>17441</v>
      </c>
      <c r="C5366" t="s">
        <v>16395</v>
      </c>
      <c r="D5366">
        <v>30</v>
      </c>
      <c r="E5366" t="s">
        <v>58</v>
      </c>
      <c r="F5366" t="s">
        <v>211</v>
      </c>
      <c r="G5366" s="9">
        <v>44337</v>
      </c>
      <c r="H5366" t="s">
        <v>45</v>
      </c>
      <c r="I5366" t="s">
        <v>93</v>
      </c>
      <c r="J5366" s="10" t="s">
        <v>17442</v>
      </c>
      <c r="K5366" t="s">
        <v>24</v>
      </c>
      <c r="M5366" t="s">
        <v>41</v>
      </c>
      <c r="N5366" t="s">
        <v>33</v>
      </c>
      <c r="O5366" s="11">
        <v>45078.609537037</v>
      </c>
      <c r="R5366" t="str">
        <f t="shared" si="498"/>
        <v>Slow Response</v>
      </c>
      <c r="S5366" t="str">
        <f t="shared" si="499"/>
        <v>Resolved Within 1 Day</v>
      </c>
      <c r="T5366" t="str">
        <f t="shared" si="500"/>
        <v>Dissatisfied</v>
      </c>
      <c r="U5366">
        <f t="shared" si="501"/>
        <v>0</v>
      </c>
      <c r="V5366">
        <f t="shared" si="502"/>
        <v>0</v>
      </c>
      <c r="W5366">
        <f t="shared" si="503"/>
        <v>1</v>
      </c>
    </row>
    <row r="5367" ht="270" spans="1:23">
      <c r="A5367">
        <v>5366</v>
      </c>
      <c r="B5367" t="s">
        <v>17443</v>
      </c>
      <c r="C5367" t="s">
        <v>17444</v>
      </c>
      <c r="D5367">
        <v>20</v>
      </c>
      <c r="E5367" t="s">
        <v>19</v>
      </c>
      <c r="F5367" t="s">
        <v>51</v>
      </c>
      <c r="G5367" s="9">
        <v>44157</v>
      </c>
      <c r="H5367" t="s">
        <v>66</v>
      </c>
      <c r="I5367" t="s">
        <v>31</v>
      </c>
      <c r="J5367" s="10" t="s">
        <v>17445</v>
      </c>
      <c r="K5367" t="s">
        <v>62</v>
      </c>
      <c r="M5367" t="s">
        <v>25</v>
      </c>
      <c r="N5367" t="s">
        <v>55</v>
      </c>
      <c r="R5367" t="str">
        <f t="shared" si="498"/>
        <v>Fast Response</v>
      </c>
      <c r="S5367" t="str">
        <f t="shared" si="499"/>
        <v>Resolved Within 1 Day</v>
      </c>
      <c r="T5367" t="str">
        <f t="shared" si="500"/>
        <v>Dissatisfied</v>
      </c>
      <c r="U5367">
        <f t="shared" si="501"/>
        <v>0</v>
      </c>
      <c r="V5367">
        <f t="shared" si="502"/>
        <v>1</v>
      </c>
      <c r="W5367">
        <f t="shared" si="503"/>
        <v>4</v>
      </c>
    </row>
    <row r="5368" ht="255" spans="1:23">
      <c r="A5368">
        <v>5367</v>
      </c>
      <c r="B5368" t="s">
        <v>17446</v>
      </c>
      <c r="C5368" t="s">
        <v>17447</v>
      </c>
      <c r="D5368">
        <v>61</v>
      </c>
      <c r="E5368" t="s">
        <v>19</v>
      </c>
      <c r="F5368" t="s">
        <v>207</v>
      </c>
      <c r="G5368" s="9">
        <v>44069</v>
      </c>
      <c r="H5368" t="s">
        <v>59</v>
      </c>
      <c r="I5368" t="s">
        <v>77</v>
      </c>
      <c r="J5368" s="10" t="s">
        <v>17448</v>
      </c>
      <c r="K5368" t="s">
        <v>24</v>
      </c>
      <c r="M5368" t="s">
        <v>25</v>
      </c>
      <c r="N5368" t="s">
        <v>83</v>
      </c>
      <c r="O5368" s="11">
        <v>45078.2137384259</v>
      </c>
      <c r="R5368" t="str">
        <f t="shared" si="498"/>
        <v>Slow Response</v>
      </c>
      <c r="S5368" t="str">
        <f t="shared" si="499"/>
        <v>Resolved Within 1 Day</v>
      </c>
      <c r="T5368" t="str">
        <f t="shared" si="500"/>
        <v>Dissatisfied</v>
      </c>
      <c r="U5368">
        <f t="shared" si="501"/>
        <v>0</v>
      </c>
      <c r="V5368">
        <f t="shared" si="502"/>
        <v>1</v>
      </c>
      <c r="W5368">
        <f t="shared" si="503"/>
        <v>4</v>
      </c>
    </row>
    <row r="5369" spans="1:23">
      <c r="A5369">
        <v>5368</v>
      </c>
      <c r="B5369" t="s">
        <v>17449</v>
      </c>
      <c r="C5369" t="s">
        <v>17450</v>
      </c>
      <c r="D5369">
        <v>49</v>
      </c>
      <c r="E5369" t="s">
        <v>58</v>
      </c>
      <c r="F5369" t="s">
        <v>76</v>
      </c>
      <c r="G5369" s="9">
        <v>44088</v>
      </c>
      <c r="H5369" t="s">
        <v>45</v>
      </c>
      <c r="I5369" t="s">
        <v>37</v>
      </c>
      <c r="J5369" t="s">
        <v>17451</v>
      </c>
      <c r="K5369" t="s">
        <v>39</v>
      </c>
      <c r="L5369" t="s">
        <v>17452</v>
      </c>
      <c r="M5369" t="s">
        <v>143</v>
      </c>
      <c r="N5369" t="s">
        <v>26</v>
      </c>
      <c r="O5369" s="11">
        <v>45078.5359837963</v>
      </c>
      <c r="P5369" s="11">
        <v>45078.3582060185</v>
      </c>
      <c r="Q5369">
        <v>1</v>
      </c>
      <c r="R5369" t="str">
        <f t="shared" si="498"/>
        <v>Slow Response</v>
      </c>
      <c r="S5369" t="str">
        <f t="shared" si="499"/>
        <v>Delayed Resolution</v>
      </c>
      <c r="T5369" t="str">
        <f t="shared" si="500"/>
        <v>Dissatisfied</v>
      </c>
      <c r="U5369">
        <f t="shared" si="501"/>
        <v>1</v>
      </c>
      <c r="V5369">
        <f t="shared" si="502"/>
        <v>0</v>
      </c>
      <c r="W5369">
        <f t="shared" si="503"/>
        <v>2</v>
      </c>
    </row>
    <row r="5370" spans="1:23">
      <c r="A5370">
        <v>5369</v>
      </c>
      <c r="B5370" t="s">
        <v>17453</v>
      </c>
      <c r="C5370" t="s">
        <v>17454</v>
      </c>
      <c r="D5370">
        <v>48</v>
      </c>
      <c r="E5370" t="s">
        <v>58</v>
      </c>
      <c r="F5370" t="s">
        <v>397</v>
      </c>
      <c r="G5370" s="9">
        <v>43843</v>
      </c>
      <c r="H5370" t="s">
        <v>66</v>
      </c>
      <c r="I5370" t="s">
        <v>60</v>
      </c>
      <c r="J5370" t="s">
        <v>445</v>
      </c>
      <c r="K5370" t="s">
        <v>39</v>
      </c>
      <c r="L5370" t="s">
        <v>17455</v>
      </c>
      <c r="M5370" t="s">
        <v>25</v>
      </c>
      <c r="N5370" t="s">
        <v>26</v>
      </c>
      <c r="O5370" s="11">
        <v>45078.927650463</v>
      </c>
      <c r="P5370" s="11">
        <v>45078.4811226852</v>
      </c>
      <c r="Q5370">
        <v>4</v>
      </c>
      <c r="R5370" t="str">
        <f t="shared" si="498"/>
        <v>Slow Response</v>
      </c>
      <c r="S5370" t="str">
        <f t="shared" si="499"/>
        <v>Delayed Resolution</v>
      </c>
      <c r="T5370" t="str">
        <f t="shared" si="500"/>
        <v>Satisfied</v>
      </c>
      <c r="U5370">
        <f t="shared" si="501"/>
        <v>1</v>
      </c>
      <c r="V5370">
        <f t="shared" si="502"/>
        <v>1</v>
      </c>
      <c r="W5370">
        <f t="shared" si="503"/>
        <v>4</v>
      </c>
    </row>
    <row r="5371" spans="1:23">
      <c r="A5371">
        <v>5370</v>
      </c>
      <c r="B5371" t="s">
        <v>17456</v>
      </c>
      <c r="C5371" t="s">
        <v>17457</v>
      </c>
      <c r="D5371">
        <v>39</v>
      </c>
      <c r="E5371" t="s">
        <v>58</v>
      </c>
      <c r="F5371" t="s">
        <v>112</v>
      </c>
      <c r="G5371" s="9">
        <v>44012</v>
      </c>
      <c r="H5371" t="s">
        <v>66</v>
      </c>
      <c r="I5371" t="s">
        <v>60</v>
      </c>
      <c r="J5371" t="s">
        <v>17458</v>
      </c>
      <c r="K5371" t="s">
        <v>62</v>
      </c>
      <c r="M5371" t="s">
        <v>41</v>
      </c>
      <c r="N5371" t="s">
        <v>33</v>
      </c>
      <c r="R5371" t="str">
        <f t="shared" si="498"/>
        <v>Fast Response</v>
      </c>
      <c r="S5371" t="str">
        <f t="shared" si="499"/>
        <v>Resolved Within 1 Day</v>
      </c>
      <c r="T5371" t="str">
        <f t="shared" si="500"/>
        <v>Dissatisfied</v>
      </c>
      <c r="U5371">
        <f t="shared" si="501"/>
        <v>0</v>
      </c>
      <c r="V5371">
        <f t="shared" si="502"/>
        <v>0</v>
      </c>
      <c r="W5371">
        <f t="shared" si="503"/>
        <v>1</v>
      </c>
    </row>
    <row r="5372" ht="285" spans="1:23">
      <c r="A5372">
        <v>5371</v>
      </c>
      <c r="B5372" t="s">
        <v>17459</v>
      </c>
      <c r="C5372" t="s">
        <v>17460</v>
      </c>
      <c r="D5372">
        <v>50</v>
      </c>
      <c r="E5372" t="s">
        <v>29</v>
      </c>
      <c r="F5372" t="s">
        <v>249</v>
      </c>
      <c r="G5372" s="9">
        <v>44002</v>
      </c>
      <c r="H5372" t="s">
        <v>66</v>
      </c>
      <c r="I5372" t="s">
        <v>52</v>
      </c>
      <c r="J5372" s="10" t="s">
        <v>17461</v>
      </c>
      <c r="K5372" t="s">
        <v>39</v>
      </c>
      <c r="L5372" t="s">
        <v>17462</v>
      </c>
      <c r="M5372" t="s">
        <v>25</v>
      </c>
      <c r="N5372" t="s">
        <v>33</v>
      </c>
      <c r="O5372" s="11">
        <v>45078.1256018519</v>
      </c>
      <c r="P5372" s="11">
        <v>45078.6714351852</v>
      </c>
      <c r="Q5372">
        <v>5</v>
      </c>
      <c r="R5372" t="str">
        <f t="shared" si="498"/>
        <v>Slow Response</v>
      </c>
      <c r="S5372" t="str">
        <f t="shared" si="499"/>
        <v>Delayed Resolution</v>
      </c>
      <c r="T5372" t="str">
        <f t="shared" si="500"/>
        <v>Satisfied</v>
      </c>
      <c r="U5372">
        <f t="shared" si="501"/>
        <v>1</v>
      </c>
      <c r="V5372">
        <f t="shared" si="502"/>
        <v>1</v>
      </c>
      <c r="W5372">
        <f t="shared" si="503"/>
        <v>4</v>
      </c>
    </row>
    <row r="5373" ht="240" spans="1:23">
      <c r="A5373">
        <v>5372</v>
      </c>
      <c r="B5373" t="s">
        <v>17463</v>
      </c>
      <c r="C5373" t="s">
        <v>17464</v>
      </c>
      <c r="D5373">
        <v>24</v>
      </c>
      <c r="E5373" t="s">
        <v>29</v>
      </c>
      <c r="F5373" t="s">
        <v>485</v>
      </c>
      <c r="G5373" s="9">
        <v>44066</v>
      </c>
      <c r="H5373" t="s">
        <v>45</v>
      </c>
      <c r="I5373" t="s">
        <v>37</v>
      </c>
      <c r="J5373" s="10" t="s">
        <v>17465</v>
      </c>
      <c r="K5373" t="s">
        <v>62</v>
      </c>
      <c r="M5373" t="s">
        <v>41</v>
      </c>
      <c r="N5373" t="s">
        <v>33</v>
      </c>
      <c r="R5373" t="str">
        <f t="shared" si="498"/>
        <v>Fast Response</v>
      </c>
      <c r="S5373" t="str">
        <f t="shared" si="499"/>
        <v>Resolved Within 1 Day</v>
      </c>
      <c r="T5373" t="str">
        <f t="shared" si="500"/>
        <v>Dissatisfied</v>
      </c>
      <c r="U5373">
        <f t="shared" si="501"/>
        <v>0</v>
      </c>
      <c r="V5373">
        <f t="shared" si="502"/>
        <v>0</v>
      </c>
      <c r="W5373">
        <f t="shared" si="503"/>
        <v>1</v>
      </c>
    </row>
    <row r="5374" spans="1:23">
      <c r="A5374">
        <v>5373</v>
      </c>
      <c r="B5374" t="s">
        <v>17466</v>
      </c>
      <c r="C5374" t="s">
        <v>17467</v>
      </c>
      <c r="D5374">
        <v>70</v>
      </c>
      <c r="E5374" t="s">
        <v>29</v>
      </c>
      <c r="F5374" t="s">
        <v>281</v>
      </c>
      <c r="G5374" s="9">
        <v>44518</v>
      </c>
      <c r="H5374" t="s">
        <v>59</v>
      </c>
      <c r="I5374" t="s">
        <v>77</v>
      </c>
      <c r="J5374" t="s">
        <v>9810</v>
      </c>
      <c r="K5374" t="s">
        <v>24</v>
      </c>
      <c r="M5374" t="s">
        <v>143</v>
      </c>
      <c r="N5374" t="s">
        <v>83</v>
      </c>
      <c r="O5374" s="11">
        <v>45078.0124305556</v>
      </c>
      <c r="R5374" t="str">
        <f t="shared" si="498"/>
        <v>Slow Response</v>
      </c>
      <c r="S5374" t="str">
        <f t="shared" si="499"/>
        <v>Resolved Within 1 Day</v>
      </c>
      <c r="T5374" t="str">
        <f t="shared" si="500"/>
        <v>Dissatisfied</v>
      </c>
      <c r="U5374">
        <f t="shared" si="501"/>
        <v>0</v>
      </c>
      <c r="V5374">
        <f t="shared" si="502"/>
        <v>0</v>
      </c>
      <c r="W5374">
        <f t="shared" si="503"/>
        <v>2</v>
      </c>
    </row>
    <row r="5375" ht="285" spans="1:23">
      <c r="A5375">
        <v>5374</v>
      </c>
      <c r="B5375" t="s">
        <v>17468</v>
      </c>
      <c r="C5375" t="s">
        <v>17469</v>
      </c>
      <c r="D5375">
        <v>53</v>
      </c>
      <c r="E5375" t="s">
        <v>19</v>
      </c>
      <c r="F5375" t="s">
        <v>211</v>
      </c>
      <c r="G5375" s="9">
        <v>44450</v>
      </c>
      <c r="H5375" t="s">
        <v>59</v>
      </c>
      <c r="I5375" t="s">
        <v>59</v>
      </c>
      <c r="J5375" s="10" t="s">
        <v>17470</v>
      </c>
      <c r="K5375" t="s">
        <v>39</v>
      </c>
      <c r="L5375" t="s">
        <v>17471</v>
      </c>
      <c r="M5375" t="s">
        <v>41</v>
      </c>
      <c r="N5375" t="s">
        <v>26</v>
      </c>
      <c r="O5375" s="11">
        <v>45078.5735648148</v>
      </c>
      <c r="P5375" s="11">
        <v>45078.3027314815</v>
      </c>
      <c r="Q5375">
        <v>4</v>
      </c>
      <c r="R5375" t="str">
        <f t="shared" si="498"/>
        <v>Slow Response</v>
      </c>
      <c r="S5375" t="str">
        <f t="shared" si="499"/>
        <v>Delayed Resolution</v>
      </c>
      <c r="T5375" t="str">
        <f t="shared" si="500"/>
        <v>Satisfied</v>
      </c>
      <c r="U5375">
        <f t="shared" si="501"/>
        <v>1</v>
      </c>
      <c r="V5375">
        <f t="shared" si="502"/>
        <v>0</v>
      </c>
      <c r="W5375">
        <f t="shared" si="503"/>
        <v>1</v>
      </c>
    </row>
    <row r="5376" ht="255" spans="1:23">
      <c r="A5376">
        <v>5375</v>
      </c>
      <c r="B5376" t="s">
        <v>17472</v>
      </c>
      <c r="C5376" t="s">
        <v>17473</v>
      </c>
      <c r="D5376">
        <v>57</v>
      </c>
      <c r="E5376" t="s">
        <v>29</v>
      </c>
      <c r="F5376" t="s">
        <v>485</v>
      </c>
      <c r="G5376" s="9">
        <v>44135</v>
      </c>
      <c r="H5376" t="s">
        <v>66</v>
      </c>
      <c r="I5376" t="s">
        <v>31</v>
      </c>
      <c r="J5376" s="10" t="s">
        <v>17474</v>
      </c>
      <c r="K5376" t="s">
        <v>62</v>
      </c>
      <c r="M5376" t="s">
        <v>143</v>
      </c>
      <c r="N5376" t="s">
        <v>83</v>
      </c>
      <c r="R5376" t="str">
        <f t="shared" si="498"/>
        <v>Fast Response</v>
      </c>
      <c r="S5376" t="str">
        <f t="shared" si="499"/>
        <v>Resolved Within 1 Day</v>
      </c>
      <c r="T5376" t="str">
        <f t="shared" si="500"/>
        <v>Dissatisfied</v>
      </c>
      <c r="U5376">
        <f t="shared" si="501"/>
        <v>0</v>
      </c>
      <c r="V5376">
        <f t="shared" si="502"/>
        <v>0</v>
      </c>
      <c r="W5376">
        <f t="shared" si="503"/>
        <v>2</v>
      </c>
    </row>
    <row r="5377" spans="1:23">
      <c r="A5377">
        <v>5376</v>
      </c>
      <c r="B5377" t="s">
        <v>17475</v>
      </c>
      <c r="C5377" t="s">
        <v>17476</v>
      </c>
      <c r="D5377">
        <v>55</v>
      </c>
      <c r="E5377" t="s">
        <v>29</v>
      </c>
      <c r="F5377" t="s">
        <v>219</v>
      </c>
      <c r="G5377" s="9">
        <v>43977</v>
      </c>
      <c r="H5377" t="s">
        <v>67</v>
      </c>
      <c r="I5377" t="s">
        <v>72</v>
      </c>
      <c r="J5377" t="s">
        <v>17477</v>
      </c>
      <c r="K5377" t="s">
        <v>24</v>
      </c>
      <c r="M5377" t="s">
        <v>25</v>
      </c>
      <c r="N5377" t="s">
        <v>26</v>
      </c>
      <c r="O5377" s="11">
        <v>45078.9284490741</v>
      </c>
      <c r="R5377" t="str">
        <f t="shared" si="498"/>
        <v>Slow Response</v>
      </c>
      <c r="S5377" t="str">
        <f t="shared" si="499"/>
        <v>Resolved Within 1 Day</v>
      </c>
      <c r="T5377" t="str">
        <f t="shared" si="500"/>
        <v>Dissatisfied</v>
      </c>
      <c r="U5377">
        <f t="shared" si="501"/>
        <v>0</v>
      </c>
      <c r="V5377">
        <f t="shared" si="502"/>
        <v>1</v>
      </c>
      <c r="W5377">
        <f t="shared" si="503"/>
        <v>4</v>
      </c>
    </row>
    <row r="5378" spans="1:23">
      <c r="A5378">
        <v>5377</v>
      </c>
      <c r="B5378" t="s">
        <v>17478</v>
      </c>
      <c r="C5378" t="s">
        <v>17479</v>
      </c>
      <c r="D5378">
        <v>28</v>
      </c>
      <c r="E5378" t="s">
        <v>19</v>
      </c>
      <c r="F5378" t="s">
        <v>655</v>
      </c>
      <c r="G5378" s="9">
        <v>44297</v>
      </c>
      <c r="H5378" t="s">
        <v>66</v>
      </c>
      <c r="I5378" t="s">
        <v>60</v>
      </c>
      <c r="J5378" t="s">
        <v>17480</v>
      </c>
      <c r="K5378" t="s">
        <v>24</v>
      </c>
      <c r="M5378" t="s">
        <v>41</v>
      </c>
      <c r="N5378" t="s">
        <v>26</v>
      </c>
      <c r="O5378" s="11">
        <v>45078.4111111111</v>
      </c>
      <c r="R5378" t="str">
        <f t="shared" si="498"/>
        <v>Slow Response</v>
      </c>
      <c r="S5378" t="str">
        <f t="shared" si="499"/>
        <v>Resolved Within 1 Day</v>
      </c>
      <c r="T5378" t="str">
        <f t="shared" si="500"/>
        <v>Dissatisfied</v>
      </c>
      <c r="U5378">
        <f t="shared" si="501"/>
        <v>0</v>
      </c>
      <c r="V5378">
        <f t="shared" si="502"/>
        <v>0</v>
      </c>
      <c r="W5378">
        <f t="shared" si="503"/>
        <v>1</v>
      </c>
    </row>
    <row r="5379" ht="285" spans="1:23">
      <c r="A5379">
        <v>5378</v>
      </c>
      <c r="B5379" t="s">
        <v>17481</v>
      </c>
      <c r="C5379" t="s">
        <v>17482</v>
      </c>
      <c r="D5379">
        <v>47</v>
      </c>
      <c r="E5379" t="s">
        <v>29</v>
      </c>
      <c r="F5379" t="s">
        <v>281</v>
      </c>
      <c r="G5379" s="9">
        <v>44436</v>
      </c>
      <c r="H5379" t="s">
        <v>66</v>
      </c>
      <c r="I5379" t="s">
        <v>67</v>
      </c>
      <c r="J5379" s="10" t="s">
        <v>17483</v>
      </c>
      <c r="K5379" t="s">
        <v>24</v>
      </c>
      <c r="M5379" t="s">
        <v>41</v>
      </c>
      <c r="N5379" t="s">
        <v>33</v>
      </c>
      <c r="O5379" s="11">
        <v>45078.4222337963</v>
      </c>
      <c r="R5379" t="str">
        <f t="shared" ref="R5379:R5442" si="504">IF(O5379&lt;=2,"Fast Response",IF(O5379&lt;=6,"Moderate Response","Slow Response"))</f>
        <v>Slow Response</v>
      </c>
      <c r="S5379" t="str">
        <f t="shared" ref="S5379:S5442" si="505">IF(P5379&lt;=24,"Resolved Within 1 Day",IF(P5379&lt;=72,"Resolved Within 3 Days","Delayed Resolution"))</f>
        <v>Resolved Within 1 Day</v>
      </c>
      <c r="T5379" t="str">
        <f t="shared" ref="T5379:T5442" si="506">IF(Q5379&gt;=4,"Satisfied",IF(Q5379=3,"Neutral","Dissatisfied"))</f>
        <v>Dissatisfied</v>
      </c>
      <c r="U5379">
        <f t="shared" ref="U5379:U5442" si="507">IF(LOWER(K5379)="closed",1,0)</f>
        <v>0</v>
      </c>
      <c r="V5379">
        <f t="shared" ref="V5379:V5442" si="508">IF(OR(LOWER(M5379)="high",LOWER(M5379)="critical"),1,0)</f>
        <v>0</v>
      </c>
      <c r="W5379">
        <f t="shared" ref="W5379:W5442" si="509">IF(LOWER(M5379)="critical",4,IF(LOWER(M5379)="high",3,IF(LOWER(M5379)="medium",2,1)))</f>
        <v>1</v>
      </c>
    </row>
    <row r="5380" spans="1:23">
      <c r="A5380">
        <v>5379</v>
      </c>
      <c r="B5380" t="s">
        <v>17484</v>
      </c>
      <c r="C5380" t="s">
        <v>17485</v>
      </c>
      <c r="D5380">
        <v>51</v>
      </c>
      <c r="E5380" t="s">
        <v>58</v>
      </c>
      <c r="F5380" t="s">
        <v>134</v>
      </c>
      <c r="G5380" s="9">
        <v>44324</v>
      </c>
      <c r="H5380" t="s">
        <v>59</v>
      </c>
      <c r="I5380" t="s">
        <v>60</v>
      </c>
      <c r="J5380" t="s">
        <v>17486</v>
      </c>
      <c r="K5380" t="s">
        <v>24</v>
      </c>
      <c r="M5380" t="s">
        <v>41</v>
      </c>
      <c r="N5380" t="s">
        <v>83</v>
      </c>
      <c r="O5380" s="11">
        <v>45078.2125347222</v>
      </c>
      <c r="R5380" t="str">
        <f t="shared" si="504"/>
        <v>Slow Response</v>
      </c>
      <c r="S5380" t="str">
        <f t="shared" si="505"/>
        <v>Resolved Within 1 Day</v>
      </c>
      <c r="T5380" t="str">
        <f t="shared" si="506"/>
        <v>Dissatisfied</v>
      </c>
      <c r="U5380">
        <f t="shared" si="507"/>
        <v>0</v>
      </c>
      <c r="V5380">
        <f t="shared" si="508"/>
        <v>0</v>
      </c>
      <c r="W5380">
        <f t="shared" si="509"/>
        <v>1</v>
      </c>
    </row>
    <row r="5381" spans="1:23">
      <c r="A5381">
        <v>5380</v>
      </c>
      <c r="B5381" t="s">
        <v>17487</v>
      </c>
      <c r="C5381" t="s">
        <v>17488</v>
      </c>
      <c r="D5381">
        <v>63</v>
      </c>
      <c r="E5381" t="s">
        <v>19</v>
      </c>
      <c r="F5381" t="s">
        <v>51</v>
      </c>
      <c r="G5381" s="9">
        <v>44267</v>
      </c>
      <c r="H5381" t="s">
        <v>59</v>
      </c>
      <c r="I5381" t="s">
        <v>141</v>
      </c>
      <c r="J5381" t="s">
        <v>17489</v>
      </c>
      <c r="K5381" t="s">
        <v>39</v>
      </c>
      <c r="L5381" t="s">
        <v>17490</v>
      </c>
      <c r="M5381" t="s">
        <v>25</v>
      </c>
      <c r="N5381" t="s">
        <v>26</v>
      </c>
      <c r="O5381" s="11">
        <v>45078.4889351852</v>
      </c>
      <c r="P5381" s="11">
        <v>45078.2424074074</v>
      </c>
      <c r="Q5381">
        <v>4</v>
      </c>
      <c r="R5381" t="str">
        <f t="shared" si="504"/>
        <v>Slow Response</v>
      </c>
      <c r="S5381" t="str">
        <f t="shared" si="505"/>
        <v>Delayed Resolution</v>
      </c>
      <c r="T5381" t="str">
        <f t="shared" si="506"/>
        <v>Satisfied</v>
      </c>
      <c r="U5381">
        <f t="shared" si="507"/>
        <v>1</v>
      </c>
      <c r="V5381">
        <f t="shared" si="508"/>
        <v>1</v>
      </c>
      <c r="W5381">
        <f t="shared" si="509"/>
        <v>4</v>
      </c>
    </row>
    <row r="5382" ht="285" spans="1:23">
      <c r="A5382">
        <v>5381</v>
      </c>
      <c r="B5382" t="s">
        <v>17491</v>
      </c>
      <c r="C5382" t="s">
        <v>17492</v>
      </c>
      <c r="D5382">
        <v>49</v>
      </c>
      <c r="E5382" t="s">
        <v>29</v>
      </c>
      <c r="F5382" t="s">
        <v>76</v>
      </c>
      <c r="G5382" s="9">
        <v>43901</v>
      </c>
      <c r="H5382" t="s">
        <v>45</v>
      </c>
      <c r="I5382" t="s">
        <v>99</v>
      </c>
      <c r="J5382" s="10" t="s">
        <v>17493</v>
      </c>
      <c r="K5382" t="s">
        <v>39</v>
      </c>
      <c r="L5382" t="s">
        <v>17494</v>
      </c>
      <c r="M5382" t="s">
        <v>41</v>
      </c>
      <c r="N5382" t="s">
        <v>83</v>
      </c>
      <c r="O5382" s="11">
        <v>45078.1875694444</v>
      </c>
      <c r="P5382" s="11">
        <v>45078.493125</v>
      </c>
      <c r="Q5382">
        <v>4</v>
      </c>
      <c r="R5382" t="str">
        <f t="shared" si="504"/>
        <v>Slow Response</v>
      </c>
      <c r="S5382" t="str">
        <f t="shared" si="505"/>
        <v>Delayed Resolution</v>
      </c>
      <c r="T5382" t="str">
        <f t="shared" si="506"/>
        <v>Satisfied</v>
      </c>
      <c r="U5382">
        <f t="shared" si="507"/>
        <v>1</v>
      </c>
      <c r="V5382">
        <f t="shared" si="508"/>
        <v>0</v>
      </c>
      <c r="W5382">
        <f t="shared" si="509"/>
        <v>1</v>
      </c>
    </row>
    <row r="5383" ht="300" spans="1:23">
      <c r="A5383">
        <v>5382</v>
      </c>
      <c r="B5383" t="s">
        <v>17495</v>
      </c>
      <c r="C5383" t="s">
        <v>17496</v>
      </c>
      <c r="D5383">
        <v>40</v>
      </c>
      <c r="E5383" t="s">
        <v>29</v>
      </c>
      <c r="F5383" t="s">
        <v>223</v>
      </c>
      <c r="G5383" s="9">
        <v>43939</v>
      </c>
      <c r="H5383" t="s">
        <v>21</v>
      </c>
      <c r="I5383" t="s">
        <v>31</v>
      </c>
      <c r="J5383" s="10" t="s">
        <v>17497</v>
      </c>
      <c r="K5383" t="s">
        <v>24</v>
      </c>
      <c r="M5383" t="s">
        <v>25</v>
      </c>
      <c r="N5383" t="s">
        <v>26</v>
      </c>
      <c r="O5383" s="11">
        <v>45078.0105092593</v>
      </c>
      <c r="R5383" t="str">
        <f t="shared" si="504"/>
        <v>Slow Response</v>
      </c>
      <c r="S5383" t="str">
        <f t="shared" si="505"/>
        <v>Resolved Within 1 Day</v>
      </c>
      <c r="T5383" t="str">
        <f t="shared" si="506"/>
        <v>Dissatisfied</v>
      </c>
      <c r="U5383">
        <f t="shared" si="507"/>
        <v>0</v>
      </c>
      <c r="V5383">
        <f t="shared" si="508"/>
        <v>1</v>
      </c>
      <c r="W5383">
        <f t="shared" si="509"/>
        <v>4</v>
      </c>
    </row>
    <row r="5384" ht="300" spans="1:23">
      <c r="A5384">
        <v>5383</v>
      </c>
      <c r="B5384" t="s">
        <v>17498</v>
      </c>
      <c r="C5384" t="s">
        <v>17499</v>
      </c>
      <c r="D5384">
        <v>68</v>
      </c>
      <c r="E5384" t="s">
        <v>58</v>
      </c>
      <c r="F5384" t="s">
        <v>86</v>
      </c>
      <c r="G5384" s="9">
        <v>44544</v>
      </c>
      <c r="H5384" t="s">
        <v>21</v>
      </c>
      <c r="I5384" t="s">
        <v>22</v>
      </c>
      <c r="J5384" s="10" t="s">
        <v>17500</v>
      </c>
      <c r="K5384" t="s">
        <v>39</v>
      </c>
      <c r="L5384" t="s">
        <v>17501</v>
      </c>
      <c r="M5384" t="s">
        <v>143</v>
      </c>
      <c r="N5384" t="s">
        <v>26</v>
      </c>
      <c r="O5384" s="11">
        <v>45078.0640046296</v>
      </c>
      <c r="P5384" s="11">
        <v>45077.9959490741</v>
      </c>
      <c r="Q5384">
        <v>4</v>
      </c>
      <c r="R5384" t="str">
        <f t="shared" si="504"/>
        <v>Slow Response</v>
      </c>
      <c r="S5384" t="str">
        <f t="shared" si="505"/>
        <v>Delayed Resolution</v>
      </c>
      <c r="T5384" t="str">
        <f t="shared" si="506"/>
        <v>Satisfied</v>
      </c>
      <c r="U5384">
        <f t="shared" si="507"/>
        <v>1</v>
      </c>
      <c r="V5384">
        <f t="shared" si="508"/>
        <v>0</v>
      </c>
      <c r="W5384">
        <f t="shared" si="509"/>
        <v>2</v>
      </c>
    </row>
    <row r="5385" ht="300" spans="1:23">
      <c r="A5385">
        <v>5384</v>
      </c>
      <c r="B5385" t="s">
        <v>17502</v>
      </c>
      <c r="C5385" t="s">
        <v>17503</v>
      </c>
      <c r="D5385">
        <v>31</v>
      </c>
      <c r="E5385" t="s">
        <v>29</v>
      </c>
      <c r="F5385" t="s">
        <v>699</v>
      </c>
      <c r="G5385" s="9">
        <v>43854</v>
      </c>
      <c r="H5385" t="s">
        <v>21</v>
      </c>
      <c r="I5385" t="s">
        <v>60</v>
      </c>
      <c r="J5385" s="10" t="s">
        <v>17504</v>
      </c>
      <c r="K5385" t="s">
        <v>24</v>
      </c>
      <c r="M5385" t="s">
        <v>89</v>
      </c>
      <c r="N5385" t="s">
        <v>26</v>
      </c>
      <c r="O5385" s="11">
        <v>45078.4834606481</v>
      </c>
      <c r="R5385" t="str">
        <f t="shared" si="504"/>
        <v>Slow Response</v>
      </c>
      <c r="S5385" t="str">
        <f t="shared" si="505"/>
        <v>Resolved Within 1 Day</v>
      </c>
      <c r="T5385" t="str">
        <f t="shared" si="506"/>
        <v>Dissatisfied</v>
      </c>
      <c r="U5385">
        <f t="shared" si="507"/>
        <v>0</v>
      </c>
      <c r="V5385">
        <f t="shared" si="508"/>
        <v>1</v>
      </c>
      <c r="W5385">
        <f t="shared" si="509"/>
        <v>3</v>
      </c>
    </row>
    <row r="5386" ht="285" spans="1:23">
      <c r="A5386">
        <v>5385</v>
      </c>
      <c r="B5386" t="s">
        <v>17505</v>
      </c>
      <c r="C5386" t="s">
        <v>17506</v>
      </c>
      <c r="D5386">
        <v>25</v>
      </c>
      <c r="E5386" t="s">
        <v>29</v>
      </c>
      <c r="F5386" t="s">
        <v>71</v>
      </c>
      <c r="G5386" s="9">
        <v>44477</v>
      </c>
      <c r="H5386" t="s">
        <v>66</v>
      </c>
      <c r="I5386" t="s">
        <v>77</v>
      </c>
      <c r="J5386" s="10" t="s">
        <v>17507</v>
      </c>
      <c r="K5386" t="s">
        <v>24</v>
      </c>
      <c r="M5386" t="s">
        <v>143</v>
      </c>
      <c r="N5386" t="s">
        <v>26</v>
      </c>
      <c r="O5386" s="11">
        <v>45078.7140277778</v>
      </c>
      <c r="R5386" t="str">
        <f t="shared" si="504"/>
        <v>Slow Response</v>
      </c>
      <c r="S5386" t="str">
        <f t="shared" si="505"/>
        <v>Resolved Within 1 Day</v>
      </c>
      <c r="T5386" t="str">
        <f t="shared" si="506"/>
        <v>Dissatisfied</v>
      </c>
      <c r="U5386">
        <f t="shared" si="507"/>
        <v>0</v>
      </c>
      <c r="V5386">
        <f t="shared" si="508"/>
        <v>0</v>
      </c>
      <c r="W5386">
        <f t="shared" si="509"/>
        <v>2</v>
      </c>
    </row>
    <row r="5387" spans="1:23">
      <c r="A5387">
        <v>5386</v>
      </c>
      <c r="B5387" t="s">
        <v>17508</v>
      </c>
      <c r="C5387" t="s">
        <v>17509</v>
      </c>
      <c r="D5387">
        <v>45</v>
      </c>
      <c r="E5387" t="s">
        <v>19</v>
      </c>
      <c r="F5387" t="s">
        <v>36</v>
      </c>
      <c r="G5387" s="9">
        <v>44312</v>
      </c>
      <c r="H5387" t="s">
        <v>21</v>
      </c>
      <c r="I5387" t="s">
        <v>59</v>
      </c>
      <c r="J5387" t="s">
        <v>17510</v>
      </c>
      <c r="K5387" t="s">
        <v>62</v>
      </c>
      <c r="M5387" t="s">
        <v>89</v>
      </c>
      <c r="N5387" t="s">
        <v>55</v>
      </c>
      <c r="R5387" t="str">
        <f t="shared" si="504"/>
        <v>Fast Response</v>
      </c>
      <c r="S5387" t="str">
        <f t="shared" si="505"/>
        <v>Resolved Within 1 Day</v>
      </c>
      <c r="T5387" t="str">
        <f t="shared" si="506"/>
        <v>Dissatisfied</v>
      </c>
      <c r="U5387">
        <f t="shared" si="507"/>
        <v>0</v>
      </c>
      <c r="V5387">
        <f t="shared" si="508"/>
        <v>1</v>
      </c>
      <c r="W5387">
        <f t="shared" si="509"/>
        <v>3</v>
      </c>
    </row>
    <row r="5388" ht="330" spans="1:23">
      <c r="A5388">
        <v>5387</v>
      </c>
      <c r="B5388" t="s">
        <v>17511</v>
      </c>
      <c r="C5388" t="s">
        <v>17512</v>
      </c>
      <c r="D5388">
        <v>68</v>
      </c>
      <c r="E5388" t="s">
        <v>58</v>
      </c>
      <c r="F5388" t="s">
        <v>65</v>
      </c>
      <c r="G5388" s="9">
        <v>43839</v>
      </c>
      <c r="H5388" t="s">
        <v>45</v>
      </c>
      <c r="I5388" t="s">
        <v>150</v>
      </c>
      <c r="J5388" s="10" t="s">
        <v>17513</v>
      </c>
      <c r="K5388" t="s">
        <v>62</v>
      </c>
      <c r="M5388" t="s">
        <v>143</v>
      </c>
      <c r="N5388" t="s">
        <v>33</v>
      </c>
      <c r="R5388" t="str">
        <f t="shared" si="504"/>
        <v>Fast Response</v>
      </c>
      <c r="S5388" t="str">
        <f t="shared" si="505"/>
        <v>Resolved Within 1 Day</v>
      </c>
      <c r="T5388" t="str">
        <f t="shared" si="506"/>
        <v>Dissatisfied</v>
      </c>
      <c r="U5388">
        <f t="shared" si="507"/>
        <v>0</v>
      </c>
      <c r="V5388">
        <f t="shared" si="508"/>
        <v>0</v>
      </c>
      <c r="W5388">
        <f t="shared" si="509"/>
        <v>2</v>
      </c>
    </row>
    <row r="5389" ht="315" spans="1:23">
      <c r="A5389">
        <v>5388</v>
      </c>
      <c r="B5389" t="s">
        <v>17514</v>
      </c>
      <c r="C5389" t="s">
        <v>17515</v>
      </c>
      <c r="D5389">
        <v>57</v>
      </c>
      <c r="E5389" t="s">
        <v>29</v>
      </c>
      <c r="F5389" t="s">
        <v>20</v>
      </c>
      <c r="G5389" s="9">
        <v>44329</v>
      </c>
      <c r="H5389" t="s">
        <v>67</v>
      </c>
      <c r="I5389" t="s">
        <v>177</v>
      </c>
      <c r="J5389" s="10" t="s">
        <v>17516</v>
      </c>
      <c r="K5389" t="s">
        <v>39</v>
      </c>
      <c r="L5389" t="s">
        <v>17517</v>
      </c>
      <c r="M5389" t="s">
        <v>89</v>
      </c>
      <c r="N5389" t="s">
        <v>55</v>
      </c>
      <c r="O5389" s="11">
        <v>45078.3550462963</v>
      </c>
      <c r="P5389" s="11">
        <v>45078.3244907407</v>
      </c>
      <c r="Q5389">
        <v>1</v>
      </c>
      <c r="R5389" t="str">
        <f t="shared" si="504"/>
        <v>Slow Response</v>
      </c>
      <c r="S5389" t="str">
        <f t="shared" si="505"/>
        <v>Delayed Resolution</v>
      </c>
      <c r="T5389" t="str">
        <f t="shared" si="506"/>
        <v>Dissatisfied</v>
      </c>
      <c r="U5389">
        <f t="shared" si="507"/>
        <v>1</v>
      </c>
      <c r="V5389">
        <f t="shared" si="508"/>
        <v>1</v>
      </c>
      <c r="W5389">
        <f t="shared" si="509"/>
        <v>3</v>
      </c>
    </row>
    <row r="5390" ht="300" spans="1:23">
      <c r="A5390">
        <v>5389</v>
      </c>
      <c r="B5390" t="s">
        <v>17518</v>
      </c>
      <c r="C5390" t="s">
        <v>17519</v>
      </c>
      <c r="D5390">
        <v>36</v>
      </c>
      <c r="E5390" t="s">
        <v>19</v>
      </c>
      <c r="F5390" t="s">
        <v>44</v>
      </c>
      <c r="G5390" s="9">
        <v>44297</v>
      </c>
      <c r="H5390" t="s">
        <v>21</v>
      </c>
      <c r="I5390" t="s">
        <v>72</v>
      </c>
      <c r="J5390" s="10" t="s">
        <v>17520</v>
      </c>
      <c r="K5390" t="s">
        <v>24</v>
      </c>
      <c r="M5390" t="s">
        <v>89</v>
      </c>
      <c r="N5390" t="s">
        <v>55</v>
      </c>
      <c r="O5390" s="11">
        <v>45078.0432638889</v>
      </c>
      <c r="R5390" t="str">
        <f t="shared" si="504"/>
        <v>Slow Response</v>
      </c>
      <c r="S5390" t="str">
        <f t="shared" si="505"/>
        <v>Resolved Within 1 Day</v>
      </c>
      <c r="T5390" t="str">
        <f t="shared" si="506"/>
        <v>Dissatisfied</v>
      </c>
      <c r="U5390">
        <f t="shared" si="507"/>
        <v>0</v>
      </c>
      <c r="V5390">
        <f t="shared" si="508"/>
        <v>1</v>
      </c>
      <c r="W5390">
        <f t="shared" si="509"/>
        <v>3</v>
      </c>
    </row>
    <row r="5391" ht="285" spans="1:23">
      <c r="A5391">
        <v>5390</v>
      </c>
      <c r="B5391" t="s">
        <v>17521</v>
      </c>
      <c r="C5391" t="s">
        <v>17522</v>
      </c>
      <c r="D5391">
        <v>25</v>
      </c>
      <c r="E5391" t="s">
        <v>29</v>
      </c>
      <c r="F5391" t="s">
        <v>161</v>
      </c>
      <c r="G5391" s="9">
        <v>44214</v>
      </c>
      <c r="H5391" t="s">
        <v>45</v>
      </c>
      <c r="I5391" t="s">
        <v>177</v>
      </c>
      <c r="J5391" s="10" t="s">
        <v>17523</v>
      </c>
      <c r="K5391" t="s">
        <v>24</v>
      </c>
      <c r="M5391" t="s">
        <v>143</v>
      </c>
      <c r="N5391" t="s">
        <v>83</v>
      </c>
      <c r="O5391" s="11">
        <v>45078.7377199074</v>
      </c>
      <c r="R5391" t="str">
        <f t="shared" si="504"/>
        <v>Slow Response</v>
      </c>
      <c r="S5391" t="str">
        <f t="shared" si="505"/>
        <v>Resolved Within 1 Day</v>
      </c>
      <c r="T5391" t="str">
        <f t="shared" si="506"/>
        <v>Dissatisfied</v>
      </c>
      <c r="U5391">
        <f t="shared" si="507"/>
        <v>0</v>
      </c>
      <c r="V5391">
        <f t="shared" si="508"/>
        <v>0</v>
      </c>
      <c r="W5391">
        <f t="shared" si="509"/>
        <v>2</v>
      </c>
    </row>
    <row r="5392" ht="330" spans="1:23">
      <c r="A5392">
        <v>5391</v>
      </c>
      <c r="B5392" t="s">
        <v>17524</v>
      </c>
      <c r="C5392" t="s">
        <v>17525</v>
      </c>
      <c r="D5392">
        <v>68</v>
      </c>
      <c r="E5392" t="s">
        <v>58</v>
      </c>
      <c r="F5392" t="s">
        <v>98</v>
      </c>
      <c r="G5392" s="9">
        <v>44457</v>
      </c>
      <c r="H5392" t="s">
        <v>59</v>
      </c>
      <c r="I5392" t="s">
        <v>67</v>
      </c>
      <c r="J5392" s="10" t="s">
        <v>17526</v>
      </c>
      <c r="K5392" t="s">
        <v>24</v>
      </c>
      <c r="M5392" t="s">
        <v>143</v>
      </c>
      <c r="N5392" t="s">
        <v>33</v>
      </c>
      <c r="O5392" s="11">
        <v>45078.7002430556</v>
      </c>
      <c r="R5392" t="str">
        <f t="shared" si="504"/>
        <v>Slow Response</v>
      </c>
      <c r="S5392" t="str">
        <f t="shared" si="505"/>
        <v>Resolved Within 1 Day</v>
      </c>
      <c r="T5392" t="str">
        <f t="shared" si="506"/>
        <v>Dissatisfied</v>
      </c>
      <c r="U5392">
        <f t="shared" si="507"/>
        <v>0</v>
      </c>
      <c r="V5392">
        <f t="shared" si="508"/>
        <v>0</v>
      </c>
      <c r="W5392">
        <f t="shared" si="509"/>
        <v>2</v>
      </c>
    </row>
    <row r="5393" ht="270" spans="1:23">
      <c r="A5393">
        <v>5392</v>
      </c>
      <c r="B5393" t="s">
        <v>17527</v>
      </c>
      <c r="C5393" t="s">
        <v>17528</v>
      </c>
      <c r="D5393">
        <v>56</v>
      </c>
      <c r="E5393" t="s">
        <v>29</v>
      </c>
      <c r="F5393" t="s">
        <v>211</v>
      </c>
      <c r="G5393" s="9">
        <v>44066</v>
      </c>
      <c r="H5393" t="s">
        <v>45</v>
      </c>
      <c r="I5393" t="s">
        <v>93</v>
      </c>
      <c r="J5393" s="10" t="s">
        <v>17529</v>
      </c>
      <c r="K5393" t="s">
        <v>24</v>
      </c>
      <c r="M5393" t="s">
        <v>143</v>
      </c>
      <c r="N5393" t="s">
        <v>83</v>
      </c>
      <c r="O5393" s="11">
        <v>45078.4127662037</v>
      </c>
      <c r="R5393" t="str">
        <f t="shared" si="504"/>
        <v>Slow Response</v>
      </c>
      <c r="S5393" t="str">
        <f t="shared" si="505"/>
        <v>Resolved Within 1 Day</v>
      </c>
      <c r="T5393" t="str">
        <f t="shared" si="506"/>
        <v>Dissatisfied</v>
      </c>
      <c r="U5393">
        <f t="shared" si="507"/>
        <v>0</v>
      </c>
      <c r="V5393">
        <f t="shared" si="508"/>
        <v>0</v>
      </c>
      <c r="W5393">
        <f t="shared" si="509"/>
        <v>2</v>
      </c>
    </row>
    <row r="5394" ht="330" spans="1:23">
      <c r="A5394">
        <v>5393</v>
      </c>
      <c r="B5394" t="s">
        <v>17530</v>
      </c>
      <c r="C5394" t="s">
        <v>17531</v>
      </c>
      <c r="D5394">
        <v>57</v>
      </c>
      <c r="E5394" t="s">
        <v>29</v>
      </c>
      <c r="F5394" t="s">
        <v>281</v>
      </c>
      <c r="G5394" s="9">
        <v>44141</v>
      </c>
      <c r="H5394" t="s">
        <v>21</v>
      </c>
      <c r="I5394" t="s">
        <v>67</v>
      </c>
      <c r="J5394" s="10" t="s">
        <v>17532</v>
      </c>
      <c r="K5394" t="s">
        <v>24</v>
      </c>
      <c r="M5394" t="s">
        <v>41</v>
      </c>
      <c r="N5394" t="s">
        <v>26</v>
      </c>
      <c r="O5394" s="11">
        <v>45078.5808449074</v>
      </c>
      <c r="R5394" t="str">
        <f t="shared" si="504"/>
        <v>Slow Response</v>
      </c>
      <c r="S5394" t="str">
        <f t="shared" si="505"/>
        <v>Resolved Within 1 Day</v>
      </c>
      <c r="T5394" t="str">
        <f t="shared" si="506"/>
        <v>Dissatisfied</v>
      </c>
      <c r="U5394">
        <f t="shared" si="507"/>
        <v>0</v>
      </c>
      <c r="V5394">
        <f t="shared" si="508"/>
        <v>0</v>
      </c>
      <c r="W5394">
        <f t="shared" si="509"/>
        <v>1</v>
      </c>
    </row>
    <row r="5395" ht="285" spans="1:23">
      <c r="A5395">
        <v>5394</v>
      </c>
      <c r="B5395" t="s">
        <v>17533</v>
      </c>
      <c r="C5395" t="s">
        <v>17534</v>
      </c>
      <c r="D5395">
        <v>47</v>
      </c>
      <c r="E5395" t="s">
        <v>58</v>
      </c>
      <c r="F5395" t="s">
        <v>223</v>
      </c>
      <c r="G5395" s="9">
        <v>44494</v>
      </c>
      <c r="H5395" t="s">
        <v>59</v>
      </c>
      <c r="I5395" t="s">
        <v>31</v>
      </c>
      <c r="J5395" s="10" t="s">
        <v>17535</v>
      </c>
      <c r="K5395" t="s">
        <v>24</v>
      </c>
      <c r="M5395" t="s">
        <v>25</v>
      </c>
      <c r="N5395" t="s">
        <v>26</v>
      </c>
      <c r="O5395" s="11">
        <v>45078.0808564815</v>
      </c>
      <c r="R5395" t="str">
        <f t="shared" si="504"/>
        <v>Slow Response</v>
      </c>
      <c r="S5395" t="str">
        <f t="shared" si="505"/>
        <v>Resolved Within 1 Day</v>
      </c>
      <c r="T5395" t="str">
        <f t="shared" si="506"/>
        <v>Dissatisfied</v>
      </c>
      <c r="U5395">
        <f t="shared" si="507"/>
        <v>0</v>
      </c>
      <c r="V5395">
        <f t="shared" si="508"/>
        <v>1</v>
      </c>
      <c r="W5395">
        <f t="shared" si="509"/>
        <v>4</v>
      </c>
    </row>
    <row r="5396" ht="270" spans="1:23">
      <c r="A5396">
        <v>5395</v>
      </c>
      <c r="B5396" t="s">
        <v>17536</v>
      </c>
      <c r="C5396" t="s">
        <v>17537</v>
      </c>
      <c r="D5396">
        <v>44</v>
      </c>
      <c r="E5396" t="s">
        <v>29</v>
      </c>
      <c r="F5396" t="s">
        <v>317</v>
      </c>
      <c r="G5396" s="9">
        <v>43854</v>
      </c>
      <c r="H5396" t="s">
        <v>45</v>
      </c>
      <c r="I5396" t="s">
        <v>67</v>
      </c>
      <c r="J5396" s="10" t="s">
        <v>17538</v>
      </c>
      <c r="K5396" t="s">
        <v>39</v>
      </c>
      <c r="L5396" t="s">
        <v>17539</v>
      </c>
      <c r="M5396" t="s">
        <v>25</v>
      </c>
      <c r="N5396" t="s">
        <v>26</v>
      </c>
      <c r="O5396" s="11">
        <v>45078.0579513889</v>
      </c>
      <c r="P5396" s="11">
        <v>45078.3808680556</v>
      </c>
      <c r="Q5396">
        <v>3</v>
      </c>
      <c r="R5396" t="str">
        <f t="shared" si="504"/>
        <v>Slow Response</v>
      </c>
      <c r="S5396" t="str">
        <f t="shared" si="505"/>
        <v>Delayed Resolution</v>
      </c>
      <c r="T5396" t="str">
        <f t="shared" si="506"/>
        <v>Neutral</v>
      </c>
      <c r="U5396">
        <f t="shared" si="507"/>
        <v>1</v>
      </c>
      <c r="V5396">
        <f t="shared" si="508"/>
        <v>1</v>
      </c>
      <c r="W5396">
        <f t="shared" si="509"/>
        <v>4</v>
      </c>
    </row>
    <row r="5397" ht="270" spans="1:23">
      <c r="A5397">
        <v>5396</v>
      </c>
      <c r="B5397" t="s">
        <v>17540</v>
      </c>
      <c r="C5397" t="s">
        <v>17541</v>
      </c>
      <c r="D5397">
        <v>36</v>
      </c>
      <c r="E5397" t="s">
        <v>29</v>
      </c>
      <c r="F5397" t="s">
        <v>281</v>
      </c>
      <c r="G5397" s="9">
        <v>43890</v>
      </c>
      <c r="H5397" t="s">
        <v>21</v>
      </c>
      <c r="I5397" t="s">
        <v>60</v>
      </c>
      <c r="J5397" s="10" t="s">
        <v>17542</v>
      </c>
      <c r="K5397" t="s">
        <v>39</v>
      </c>
      <c r="L5397" t="s">
        <v>17543</v>
      </c>
      <c r="M5397" t="s">
        <v>25</v>
      </c>
      <c r="N5397" t="s">
        <v>33</v>
      </c>
      <c r="O5397" s="11">
        <v>45078.8593634259</v>
      </c>
      <c r="P5397" s="11">
        <v>45078.6176967593</v>
      </c>
      <c r="Q5397">
        <v>3</v>
      </c>
      <c r="R5397" t="str">
        <f t="shared" si="504"/>
        <v>Slow Response</v>
      </c>
      <c r="S5397" t="str">
        <f t="shared" si="505"/>
        <v>Delayed Resolution</v>
      </c>
      <c r="T5397" t="str">
        <f t="shared" si="506"/>
        <v>Neutral</v>
      </c>
      <c r="U5397">
        <f t="shared" si="507"/>
        <v>1</v>
      </c>
      <c r="V5397">
        <f t="shared" si="508"/>
        <v>1</v>
      </c>
      <c r="W5397">
        <f t="shared" si="509"/>
        <v>4</v>
      </c>
    </row>
    <row r="5398" ht="270" spans="1:23">
      <c r="A5398">
        <v>5397</v>
      </c>
      <c r="B5398" t="s">
        <v>17544</v>
      </c>
      <c r="C5398" t="s">
        <v>17545</v>
      </c>
      <c r="D5398">
        <v>47</v>
      </c>
      <c r="E5398" t="s">
        <v>19</v>
      </c>
      <c r="F5398" t="s">
        <v>317</v>
      </c>
      <c r="G5398" s="9">
        <v>44052</v>
      </c>
      <c r="H5398" t="s">
        <v>45</v>
      </c>
      <c r="I5398" t="s">
        <v>60</v>
      </c>
      <c r="J5398" s="10" t="s">
        <v>17546</v>
      </c>
      <c r="K5398" t="s">
        <v>24</v>
      </c>
      <c r="M5398" t="s">
        <v>143</v>
      </c>
      <c r="N5398" t="s">
        <v>55</v>
      </c>
      <c r="O5398" s="11">
        <v>45078.9149421296</v>
      </c>
      <c r="R5398" t="str">
        <f t="shared" si="504"/>
        <v>Slow Response</v>
      </c>
      <c r="S5398" t="str">
        <f t="shared" si="505"/>
        <v>Resolved Within 1 Day</v>
      </c>
      <c r="T5398" t="str">
        <f t="shared" si="506"/>
        <v>Dissatisfied</v>
      </c>
      <c r="U5398">
        <f t="shared" si="507"/>
        <v>0</v>
      </c>
      <c r="V5398">
        <f t="shared" si="508"/>
        <v>0</v>
      </c>
      <c r="W5398">
        <f t="shared" si="509"/>
        <v>2</v>
      </c>
    </row>
    <row r="5399" spans="1:23">
      <c r="A5399">
        <v>5398</v>
      </c>
      <c r="B5399" t="s">
        <v>17547</v>
      </c>
      <c r="C5399" t="s">
        <v>17548</v>
      </c>
      <c r="D5399">
        <v>59</v>
      </c>
      <c r="E5399" t="s">
        <v>19</v>
      </c>
      <c r="F5399" t="s">
        <v>134</v>
      </c>
      <c r="G5399" s="9">
        <v>44447</v>
      </c>
      <c r="H5399" t="s">
        <v>67</v>
      </c>
      <c r="I5399" t="s">
        <v>52</v>
      </c>
      <c r="J5399" t="s">
        <v>17549</v>
      </c>
      <c r="K5399" t="s">
        <v>62</v>
      </c>
      <c r="M5399" t="s">
        <v>89</v>
      </c>
      <c r="N5399" t="s">
        <v>33</v>
      </c>
      <c r="R5399" t="str">
        <f t="shared" si="504"/>
        <v>Fast Response</v>
      </c>
      <c r="S5399" t="str">
        <f t="shared" si="505"/>
        <v>Resolved Within 1 Day</v>
      </c>
      <c r="T5399" t="str">
        <f t="shared" si="506"/>
        <v>Dissatisfied</v>
      </c>
      <c r="U5399">
        <f t="shared" si="507"/>
        <v>0</v>
      </c>
      <c r="V5399">
        <f t="shared" si="508"/>
        <v>1</v>
      </c>
      <c r="W5399">
        <f t="shared" si="509"/>
        <v>3</v>
      </c>
    </row>
    <row r="5400" ht="285" spans="1:23">
      <c r="A5400">
        <v>5399</v>
      </c>
      <c r="B5400" t="s">
        <v>17550</v>
      </c>
      <c r="C5400" t="s">
        <v>17551</v>
      </c>
      <c r="D5400">
        <v>24</v>
      </c>
      <c r="E5400" t="s">
        <v>29</v>
      </c>
      <c r="F5400" t="s">
        <v>249</v>
      </c>
      <c r="G5400" s="9">
        <v>44147</v>
      </c>
      <c r="H5400" t="s">
        <v>67</v>
      </c>
      <c r="I5400" t="s">
        <v>141</v>
      </c>
      <c r="J5400" s="10" t="s">
        <v>17552</v>
      </c>
      <c r="K5400" t="s">
        <v>24</v>
      </c>
      <c r="M5400" t="s">
        <v>143</v>
      </c>
      <c r="N5400" t="s">
        <v>33</v>
      </c>
      <c r="O5400" s="11">
        <v>45078.2990046296</v>
      </c>
      <c r="R5400" t="str">
        <f t="shared" si="504"/>
        <v>Slow Response</v>
      </c>
      <c r="S5400" t="str">
        <f t="shared" si="505"/>
        <v>Resolved Within 1 Day</v>
      </c>
      <c r="T5400" t="str">
        <f t="shared" si="506"/>
        <v>Dissatisfied</v>
      </c>
      <c r="U5400">
        <f t="shared" si="507"/>
        <v>0</v>
      </c>
      <c r="V5400">
        <f t="shared" si="508"/>
        <v>0</v>
      </c>
      <c r="W5400">
        <f t="shared" si="509"/>
        <v>2</v>
      </c>
    </row>
    <row r="5401" spans="1:23">
      <c r="A5401">
        <v>5400</v>
      </c>
      <c r="B5401" t="s">
        <v>17553</v>
      </c>
      <c r="C5401" t="s">
        <v>1968</v>
      </c>
      <c r="D5401">
        <v>27</v>
      </c>
      <c r="E5401" t="s">
        <v>58</v>
      </c>
      <c r="F5401" t="s">
        <v>249</v>
      </c>
      <c r="G5401" s="9">
        <v>44314</v>
      </c>
      <c r="H5401" t="s">
        <v>59</v>
      </c>
      <c r="I5401" t="s">
        <v>52</v>
      </c>
      <c r="J5401" t="s">
        <v>17554</v>
      </c>
      <c r="K5401" t="s">
        <v>62</v>
      </c>
      <c r="M5401" t="s">
        <v>143</v>
      </c>
      <c r="N5401" t="s">
        <v>33</v>
      </c>
      <c r="R5401" t="str">
        <f t="shared" si="504"/>
        <v>Fast Response</v>
      </c>
      <c r="S5401" t="str">
        <f t="shared" si="505"/>
        <v>Resolved Within 1 Day</v>
      </c>
      <c r="T5401" t="str">
        <f t="shared" si="506"/>
        <v>Dissatisfied</v>
      </c>
      <c r="U5401">
        <f t="shared" si="507"/>
        <v>0</v>
      </c>
      <c r="V5401">
        <f t="shared" si="508"/>
        <v>0</v>
      </c>
      <c r="W5401">
        <f t="shared" si="509"/>
        <v>2</v>
      </c>
    </row>
    <row r="5402" ht="285" spans="1:23">
      <c r="A5402">
        <v>5401</v>
      </c>
      <c r="B5402" t="s">
        <v>5584</v>
      </c>
      <c r="C5402" t="s">
        <v>17555</v>
      </c>
      <c r="D5402">
        <v>52</v>
      </c>
      <c r="E5402" t="s">
        <v>58</v>
      </c>
      <c r="F5402" t="s">
        <v>161</v>
      </c>
      <c r="G5402" s="9">
        <v>43967</v>
      </c>
      <c r="H5402" t="s">
        <v>45</v>
      </c>
      <c r="I5402" t="s">
        <v>37</v>
      </c>
      <c r="J5402" s="10" t="s">
        <v>17556</v>
      </c>
      <c r="K5402" t="s">
        <v>39</v>
      </c>
      <c r="L5402" t="s">
        <v>17557</v>
      </c>
      <c r="M5402" t="s">
        <v>143</v>
      </c>
      <c r="N5402" t="s">
        <v>83</v>
      </c>
      <c r="O5402" s="11">
        <v>45078.647650463</v>
      </c>
      <c r="P5402" s="11">
        <v>45078.4330671296</v>
      </c>
      <c r="Q5402">
        <v>4</v>
      </c>
      <c r="R5402" t="str">
        <f t="shared" si="504"/>
        <v>Slow Response</v>
      </c>
      <c r="S5402" t="str">
        <f t="shared" si="505"/>
        <v>Delayed Resolution</v>
      </c>
      <c r="T5402" t="str">
        <f t="shared" si="506"/>
        <v>Satisfied</v>
      </c>
      <c r="U5402">
        <f t="shared" si="507"/>
        <v>1</v>
      </c>
      <c r="V5402">
        <f t="shared" si="508"/>
        <v>0</v>
      </c>
      <c r="W5402">
        <f t="shared" si="509"/>
        <v>2</v>
      </c>
    </row>
    <row r="5403" ht="285" spans="1:23">
      <c r="A5403">
        <v>5402</v>
      </c>
      <c r="B5403" t="s">
        <v>17558</v>
      </c>
      <c r="C5403" t="s">
        <v>17559</v>
      </c>
      <c r="D5403">
        <v>49</v>
      </c>
      <c r="E5403" t="s">
        <v>19</v>
      </c>
      <c r="F5403" t="s">
        <v>71</v>
      </c>
      <c r="G5403" s="9">
        <v>44436</v>
      </c>
      <c r="H5403" t="s">
        <v>59</v>
      </c>
      <c r="I5403" t="s">
        <v>67</v>
      </c>
      <c r="J5403" s="10" t="s">
        <v>17560</v>
      </c>
      <c r="K5403" t="s">
        <v>24</v>
      </c>
      <c r="M5403" t="s">
        <v>143</v>
      </c>
      <c r="N5403" t="s">
        <v>83</v>
      </c>
      <c r="O5403" s="11">
        <v>45078.9407291667</v>
      </c>
      <c r="R5403" t="str">
        <f t="shared" si="504"/>
        <v>Slow Response</v>
      </c>
      <c r="S5403" t="str">
        <f t="shared" si="505"/>
        <v>Resolved Within 1 Day</v>
      </c>
      <c r="T5403" t="str">
        <f t="shared" si="506"/>
        <v>Dissatisfied</v>
      </c>
      <c r="U5403">
        <f t="shared" si="507"/>
        <v>0</v>
      </c>
      <c r="V5403">
        <f t="shared" si="508"/>
        <v>0</v>
      </c>
      <c r="W5403">
        <f t="shared" si="509"/>
        <v>2</v>
      </c>
    </row>
    <row r="5404" ht="285" spans="1:23">
      <c r="A5404">
        <v>5403</v>
      </c>
      <c r="B5404" t="s">
        <v>17561</v>
      </c>
      <c r="C5404" t="s">
        <v>17562</v>
      </c>
      <c r="D5404">
        <v>69</v>
      </c>
      <c r="E5404" t="s">
        <v>19</v>
      </c>
      <c r="F5404" t="s">
        <v>655</v>
      </c>
      <c r="G5404" s="9">
        <v>44190</v>
      </c>
      <c r="H5404" t="s">
        <v>59</v>
      </c>
      <c r="I5404" t="s">
        <v>60</v>
      </c>
      <c r="J5404" s="10" t="s">
        <v>17563</v>
      </c>
      <c r="K5404" t="s">
        <v>24</v>
      </c>
      <c r="M5404" t="s">
        <v>25</v>
      </c>
      <c r="N5404" t="s">
        <v>26</v>
      </c>
      <c r="O5404" s="11">
        <v>45078.0337962963</v>
      </c>
      <c r="R5404" t="str">
        <f t="shared" si="504"/>
        <v>Slow Response</v>
      </c>
      <c r="S5404" t="str">
        <f t="shared" si="505"/>
        <v>Resolved Within 1 Day</v>
      </c>
      <c r="T5404" t="str">
        <f t="shared" si="506"/>
        <v>Dissatisfied</v>
      </c>
      <c r="U5404">
        <f t="shared" si="507"/>
        <v>0</v>
      </c>
      <c r="V5404">
        <f t="shared" si="508"/>
        <v>1</v>
      </c>
      <c r="W5404">
        <f t="shared" si="509"/>
        <v>4</v>
      </c>
    </row>
    <row r="5405" spans="1:23">
      <c r="A5405">
        <v>5404</v>
      </c>
      <c r="B5405" t="s">
        <v>17564</v>
      </c>
      <c r="C5405" t="s">
        <v>17565</v>
      </c>
      <c r="D5405">
        <v>50</v>
      </c>
      <c r="E5405" t="s">
        <v>58</v>
      </c>
      <c r="F5405" t="s">
        <v>20</v>
      </c>
      <c r="G5405" s="9">
        <v>43878</v>
      </c>
      <c r="H5405" t="s">
        <v>59</v>
      </c>
      <c r="I5405" t="s">
        <v>141</v>
      </c>
      <c r="J5405" t="s">
        <v>445</v>
      </c>
      <c r="K5405" t="s">
        <v>39</v>
      </c>
      <c r="L5405" t="s">
        <v>17566</v>
      </c>
      <c r="M5405" t="s">
        <v>25</v>
      </c>
      <c r="N5405" t="s">
        <v>26</v>
      </c>
      <c r="O5405" s="11">
        <v>45078.4824074074</v>
      </c>
      <c r="P5405" s="11">
        <v>45078.1428240741</v>
      </c>
      <c r="Q5405">
        <v>5</v>
      </c>
      <c r="R5405" t="str">
        <f t="shared" si="504"/>
        <v>Slow Response</v>
      </c>
      <c r="S5405" t="str">
        <f t="shared" si="505"/>
        <v>Delayed Resolution</v>
      </c>
      <c r="T5405" t="str">
        <f t="shared" si="506"/>
        <v>Satisfied</v>
      </c>
      <c r="U5405">
        <f t="shared" si="507"/>
        <v>1</v>
      </c>
      <c r="V5405">
        <f t="shared" si="508"/>
        <v>1</v>
      </c>
      <c r="W5405">
        <f t="shared" si="509"/>
        <v>4</v>
      </c>
    </row>
    <row r="5406" ht="240" spans="1:23">
      <c r="A5406">
        <v>5405</v>
      </c>
      <c r="B5406" t="s">
        <v>17567</v>
      </c>
      <c r="C5406" t="s">
        <v>17568</v>
      </c>
      <c r="D5406">
        <v>20</v>
      </c>
      <c r="E5406" t="s">
        <v>58</v>
      </c>
      <c r="F5406" t="s">
        <v>456</v>
      </c>
      <c r="G5406" s="9">
        <v>44204</v>
      </c>
      <c r="H5406" t="s">
        <v>66</v>
      </c>
      <c r="I5406" t="s">
        <v>77</v>
      </c>
      <c r="J5406" s="10" t="s">
        <v>17569</v>
      </c>
      <c r="K5406" t="s">
        <v>62</v>
      </c>
      <c r="M5406" t="s">
        <v>89</v>
      </c>
      <c r="N5406" t="s">
        <v>55</v>
      </c>
      <c r="R5406" t="str">
        <f t="shared" si="504"/>
        <v>Fast Response</v>
      </c>
      <c r="S5406" t="str">
        <f t="shared" si="505"/>
        <v>Resolved Within 1 Day</v>
      </c>
      <c r="T5406" t="str">
        <f t="shared" si="506"/>
        <v>Dissatisfied</v>
      </c>
      <c r="U5406">
        <f t="shared" si="507"/>
        <v>0</v>
      </c>
      <c r="V5406">
        <f t="shared" si="508"/>
        <v>1</v>
      </c>
      <c r="W5406">
        <f t="shared" si="509"/>
        <v>3</v>
      </c>
    </row>
    <row r="5407" spans="1:23">
      <c r="A5407">
        <v>5406</v>
      </c>
      <c r="B5407" t="s">
        <v>17570</v>
      </c>
      <c r="C5407" t="s">
        <v>17571</v>
      </c>
      <c r="D5407">
        <v>27</v>
      </c>
      <c r="E5407" t="s">
        <v>58</v>
      </c>
      <c r="F5407" t="s">
        <v>207</v>
      </c>
      <c r="G5407" s="9">
        <v>44029</v>
      </c>
      <c r="H5407" t="s">
        <v>45</v>
      </c>
      <c r="I5407" t="s">
        <v>60</v>
      </c>
      <c r="J5407" t="s">
        <v>17572</v>
      </c>
      <c r="K5407" t="s">
        <v>24</v>
      </c>
      <c r="M5407" t="s">
        <v>41</v>
      </c>
      <c r="N5407" t="s">
        <v>26</v>
      </c>
      <c r="O5407" s="11">
        <v>45078.1609259259</v>
      </c>
      <c r="R5407" t="str">
        <f t="shared" si="504"/>
        <v>Slow Response</v>
      </c>
      <c r="S5407" t="str">
        <f t="shared" si="505"/>
        <v>Resolved Within 1 Day</v>
      </c>
      <c r="T5407" t="str">
        <f t="shared" si="506"/>
        <v>Dissatisfied</v>
      </c>
      <c r="U5407">
        <f t="shared" si="507"/>
        <v>0</v>
      </c>
      <c r="V5407">
        <f t="shared" si="508"/>
        <v>0</v>
      </c>
      <c r="W5407">
        <f t="shared" si="509"/>
        <v>1</v>
      </c>
    </row>
    <row r="5408" spans="1:23">
      <c r="A5408">
        <v>5407</v>
      </c>
      <c r="B5408" t="s">
        <v>17573</v>
      </c>
      <c r="C5408" t="s">
        <v>17574</v>
      </c>
      <c r="D5408">
        <v>28</v>
      </c>
      <c r="E5408" t="s">
        <v>19</v>
      </c>
      <c r="F5408" t="s">
        <v>81</v>
      </c>
      <c r="G5408" s="9">
        <v>44141</v>
      </c>
      <c r="H5408" t="s">
        <v>66</v>
      </c>
      <c r="I5408" t="s">
        <v>22</v>
      </c>
      <c r="J5408" t="s">
        <v>17575</v>
      </c>
      <c r="K5408" t="s">
        <v>24</v>
      </c>
      <c r="M5408" t="s">
        <v>25</v>
      </c>
      <c r="N5408" t="s">
        <v>33</v>
      </c>
      <c r="O5408" s="11">
        <v>45078.3178819444</v>
      </c>
      <c r="R5408" t="str">
        <f t="shared" si="504"/>
        <v>Slow Response</v>
      </c>
      <c r="S5408" t="str">
        <f t="shared" si="505"/>
        <v>Resolved Within 1 Day</v>
      </c>
      <c r="T5408" t="str">
        <f t="shared" si="506"/>
        <v>Dissatisfied</v>
      </c>
      <c r="U5408">
        <f t="shared" si="507"/>
        <v>0</v>
      </c>
      <c r="V5408">
        <f t="shared" si="508"/>
        <v>1</v>
      </c>
      <c r="W5408">
        <f t="shared" si="509"/>
        <v>4</v>
      </c>
    </row>
    <row r="5409" spans="1:23">
      <c r="A5409">
        <v>5408</v>
      </c>
      <c r="B5409" t="s">
        <v>17576</v>
      </c>
      <c r="C5409" t="s">
        <v>17577</v>
      </c>
      <c r="D5409">
        <v>49</v>
      </c>
      <c r="E5409" t="s">
        <v>19</v>
      </c>
      <c r="F5409" t="s">
        <v>112</v>
      </c>
      <c r="G5409" s="9">
        <v>44084</v>
      </c>
      <c r="H5409" t="s">
        <v>67</v>
      </c>
      <c r="I5409" t="s">
        <v>60</v>
      </c>
      <c r="J5409" t="s">
        <v>10832</v>
      </c>
      <c r="K5409" t="s">
        <v>62</v>
      </c>
      <c r="M5409" t="s">
        <v>143</v>
      </c>
      <c r="N5409" t="s">
        <v>26</v>
      </c>
      <c r="R5409" t="str">
        <f t="shared" si="504"/>
        <v>Fast Response</v>
      </c>
      <c r="S5409" t="str">
        <f t="shared" si="505"/>
        <v>Resolved Within 1 Day</v>
      </c>
      <c r="T5409" t="str">
        <f t="shared" si="506"/>
        <v>Dissatisfied</v>
      </c>
      <c r="U5409">
        <f t="shared" si="507"/>
        <v>0</v>
      </c>
      <c r="V5409">
        <f t="shared" si="508"/>
        <v>0</v>
      </c>
      <c r="W5409">
        <f t="shared" si="509"/>
        <v>2</v>
      </c>
    </row>
    <row r="5410" ht="270" spans="1:23">
      <c r="A5410">
        <v>5409</v>
      </c>
      <c r="B5410" t="s">
        <v>17578</v>
      </c>
      <c r="C5410" t="s">
        <v>17579</v>
      </c>
      <c r="D5410">
        <v>38</v>
      </c>
      <c r="E5410" t="s">
        <v>19</v>
      </c>
      <c r="F5410" t="s">
        <v>98</v>
      </c>
      <c r="G5410" s="9">
        <v>44369</v>
      </c>
      <c r="H5410" t="s">
        <v>21</v>
      </c>
      <c r="I5410" t="s">
        <v>177</v>
      </c>
      <c r="J5410" s="10" t="s">
        <v>17580</v>
      </c>
      <c r="K5410" t="s">
        <v>62</v>
      </c>
      <c r="M5410" t="s">
        <v>41</v>
      </c>
      <c r="N5410" t="s">
        <v>83</v>
      </c>
      <c r="R5410" t="str">
        <f t="shared" si="504"/>
        <v>Fast Response</v>
      </c>
      <c r="S5410" t="str">
        <f t="shared" si="505"/>
        <v>Resolved Within 1 Day</v>
      </c>
      <c r="T5410" t="str">
        <f t="shared" si="506"/>
        <v>Dissatisfied</v>
      </c>
      <c r="U5410">
        <f t="shared" si="507"/>
        <v>0</v>
      </c>
      <c r="V5410">
        <f t="shared" si="508"/>
        <v>0</v>
      </c>
      <c r="W5410">
        <f t="shared" si="509"/>
        <v>1</v>
      </c>
    </row>
    <row r="5411" ht="285" spans="1:23">
      <c r="A5411">
        <v>5410</v>
      </c>
      <c r="B5411" t="s">
        <v>17581</v>
      </c>
      <c r="C5411" t="s">
        <v>17582</v>
      </c>
      <c r="D5411">
        <v>33</v>
      </c>
      <c r="E5411" t="s">
        <v>29</v>
      </c>
      <c r="F5411" t="s">
        <v>249</v>
      </c>
      <c r="G5411" s="9">
        <v>44301</v>
      </c>
      <c r="H5411" t="s">
        <v>21</v>
      </c>
      <c r="I5411" t="s">
        <v>72</v>
      </c>
      <c r="J5411" s="10" t="s">
        <v>17583</v>
      </c>
      <c r="K5411" t="s">
        <v>39</v>
      </c>
      <c r="L5411" t="s">
        <v>17584</v>
      </c>
      <c r="M5411" t="s">
        <v>41</v>
      </c>
      <c r="N5411" t="s">
        <v>83</v>
      </c>
      <c r="O5411" s="11">
        <v>45078.3665393519</v>
      </c>
      <c r="P5411" s="11">
        <v>45078.6109837963</v>
      </c>
      <c r="Q5411">
        <v>1</v>
      </c>
      <c r="R5411" t="str">
        <f t="shared" si="504"/>
        <v>Slow Response</v>
      </c>
      <c r="S5411" t="str">
        <f t="shared" si="505"/>
        <v>Delayed Resolution</v>
      </c>
      <c r="T5411" t="str">
        <f t="shared" si="506"/>
        <v>Dissatisfied</v>
      </c>
      <c r="U5411">
        <f t="shared" si="507"/>
        <v>1</v>
      </c>
      <c r="V5411">
        <f t="shared" si="508"/>
        <v>0</v>
      </c>
      <c r="W5411">
        <f t="shared" si="509"/>
        <v>1</v>
      </c>
    </row>
    <row r="5412" spans="1:23">
      <c r="A5412">
        <v>5411</v>
      </c>
      <c r="B5412" t="s">
        <v>17585</v>
      </c>
      <c r="C5412" t="s">
        <v>17586</v>
      </c>
      <c r="D5412">
        <v>39</v>
      </c>
      <c r="E5412" t="s">
        <v>29</v>
      </c>
      <c r="F5412" t="s">
        <v>92</v>
      </c>
      <c r="G5412" s="9">
        <v>43849</v>
      </c>
      <c r="H5412" t="s">
        <v>59</v>
      </c>
      <c r="I5412" t="s">
        <v>59</v>
      </c>
      <c r="J5412" t="s">
        <v>17587</v>
      </c>
      <c r="K5412" t="s">
        <v>24</v>
      </c>
      <c r="M5412" t="s">
        <v>143</v>
      </c>
      <c r="N5412" t="s">
        <v>26</v>
      </c>
      <c r="O5412" s="11">
        <v>45078.1103125</v>
      </c>
      <c r="R5412" t="str">
        <f t="shared" si="504"/>
        <v>Slow Response</v>
      </c>
      <c r="S5412" t="str">
        <f t="shared" si="505"/>
        <v>Resolved Within 1 Day</v>
      </c>
      <c r="T5412" t="str">
        <f t="shared" si="506"/>
        <v>Dissatisfied</v>
      </c>
      <c r="U5412">
        <f t="shared" si="507"/>
        <v>0</v>
      </c>
      <c r="V5412">
        <f t="shared" si="508"/>
        <v>0</v>
      </c>
      <c r="W5412">
        <f t="shared" si="509"/>
        <v>2</v>
      </c>
    </row>
    <row r="5413" ht="225" spans="1:23">
      <c r="A5413">
        <v>5412</v>
      </c>
      <c r="B5413" t="s">
        <v>17588</v>
      </c>
      <c r="C5413" t="s">
        <v>17589</v>
      </c>
      <c r="D5413">
        <v>26</v>
      </c>
      <c r="E5413" t="s">
        <v>58</v>
      </c>
      <c r="F5413" t="s">
        <v>51</v>
      </c>
      <c r="G5413" s="9">
        <v>44258</v>
      </c>
      <c r="H5413" t="s">
        <v>21</v>
      </c>
      <c r="I5413" t="s">
        <v>67</v>
      </c>
      <c r="J5413" s="10" t="s">
        <v>17590</v>
      </c>
      <c r="K5413" t="s">
        <v>62</v>
      </c>
      <c r="M5413" t="s">
        <v>25</v>
      </c>
      <c r="N5413" t="s">
        <v>33</v>
      </c>
      <c r="R5413" t="str">
        <f t="shared" si="504"/>
        <v>Fast Response</v>
      </c>
      <c r="S5413" t="str">
        <f t="shared" si="505"/>
        <v>Resolved Within 1 Day</v>
      </c>
      <c r="T5413" t="str">
        <f t="shared" si="506"/>
        <v>Dissatisfied</v>
      </c>
      <c r="U5413">
        <f t="shared" si="507"/>
        <v>0</v>
      </c>
      <c r="V5413">
        <f t="shared" si="508"/>
        <v>1</v>
      </c>
      <c r="W5413">
        <f t="shared" si="509"/>
        <v>4</v>
      </c>
    </row>
    <row r="5414" ht="285" spans="1:23">
      <c r="A5414">
        <v>5413</v>
      </c>
      <c r="B5414" t="s">
        <v>17591</v>
      </c>
      <c r="C5414" t="s">
        <v>17592</v>
      </c>
      <c r="D5414">
        <v>50</v>
      </c>
      <c r="E5414" t="s">
        <v>58</v>
      </c>
      <c r="F5414" t="s">
        <v>103</v>
      </c>
      <c r="G5414" s="9">
        <v>44457</v>
      </c>
      <c r="H5414" t="s">
        <v>66</v>
      </c>
      <c r="I5414" t="s">
        <v>31</v>
      </c>
      <c r="J5414" s="10" t="s">
        <v>17593</v>
      </c>
      <c r="K5414" t="s">
        <v>24</v>
      </c>
      <c r="M5414" t="s">
        <v>143</v>
      </c>
      <c r="N5414" t="s">
        <v>83</v>
      </c>
      <c r="O5414" s="11">
        <v>45078.5784027778</v>
      </c>
      <c r="R5414" t="str">
        <f t="shared" si="504"/>
        <v>Slow Response</v>
      </c>
      <c r="S5414" t="str">
        <f t="shared" si="505"/>
        <v>Resolved Within 1 Day</v>
      </c>
      <c r="T5414" t="str">
        <f t="shared" si="506"/>
        <v>Dissatisfied</v>
      </c>
      <c r="U5414">
        <f t="shared" si="507"/>
        <v>0</v>
      </c>
      <c r="V5414">
        <f t="shared" si="508"/>
        <v>0</v>
      </c>
      <c r="W5414">
        <f t="shared" si="509"/>
        <v>2</v>
      </c>
    </row>
    <row r="5415" ht="255" spans="1:23">
      <c r="A5415">
        <v>5414</v>
      </c>
      <c r="B5415" t="s">
        <v>17594</v>
      </c>
      <c r="C5415" t="s">
        <v>17595</v>
      </c>
      <c r="D5415">
        <v>23</v>
      </c>
      <c r="E5415" t="s">
        <v>29</v>
      </c>
      <c r="F5415" t="s">
        <v>71</v>
      </c>
      <c r="G5415" s="9">
        <v>44252</v>
      </c>
      <c r="H5415" t="s">
        <v>59</v>
      </c>
      <c r="I5415" t="s">
        <v>150</v>
      </c>
      <c r="J5415" s="10" t="s">
        <v>17596</v>
      </c>
      <c r="K5415" t="s">
        <v>62</v>
      </c>
      <c r="M5415" t="s">
        <v>143</v>
      </c>
      <c r="N5415" t="s">
        <v>33</v>
      </c>
      <c r="R5415" t="str">
        <f t="shared" si="504"/>
        <v>Fast Response</v>
      </c>
      <c r="S5415" t="str">
        <f t="shared" si="505"/>
        <v>Resolved Within 1 Day</v>
      </c>
      <c r="T5415" t="str">
        <f t="shared" si="506"/>
        <v>Dissatisfied</v>
      </c>
      <c r="U5415">
        <f t="shared" si="507"/>
        <v>0</v>
      </c>
      <c r="V5415">
        <f t="shared" si="508"/>
        <v>0</v>
      </c>
      <c r="W5415">
        <f t="shared" si="509"/>
        <v>2</v>
      </c>
    </row>
    <row r="5416" ht="315" spans="1:23">
      <c r="A5416">
        <v>5415</v>
      </c>
      <c r="B5416" t="s">
        <v>17597</v>
      </c>
      <c r="C5416" t="s">
        <v>17598</v>
      </c>
      <c r="D5416">
        <v>52</v>
      </c>
      <c r="E5416" t="s">
        <v>58</v>
      </c>
      <c r="F5416" t="s">
        <v>249</v>
      </c>
      <c r="G5416" s="9">
        <v>44410</v>
      </c>
      <c r="H5416" t="s">
        <v>45</v>
      </c>
      <c r="I5416" t="s">
        <v>141</v>
      </c>
      <c r="J5416" s="10" t="s">
        <v>17599</v>
      </c>
      <c r="K5416" t="s">
        <v>24</v>
      </c>
      <c r="M5416" t="s">
        <v>143</v>
      </c>
      <c r="N5416" t="s">
        <v>83</v>
      </c>
      <c r="O5416" s="11">
        <v>45078.7089930556</v>
      </c>
      <c r="R5416" t="str">
        <f t="shared" si="504"/>
        <v>Slow Response</v>
      </c>
      <c r="S5416" t="str">
        <f t="shared" si="505"/>
        <v>Resolved Within 1 Day</v>
      </c>
      <c r="T5416" t="str">
        <f t="shared" si="506"/>
        <v>Dissatisfied</v>
      </c>
      <c r="U5416">
        <f t="shared" si="507"/>
        <v>0</v>
      </c>
      <c r="V5416">
        <f t="shared" si="508"/>
        <v>0</v>
      </c>
      <c r="W5416">
        <f t="shared" si="509"/>
        <v>2</v>
      </c>
    </row>
    <row r="5417" ht="330" spans="1:23">
      <c r="A5417">
        <v>5416</v>
      </c>
      <c r="B5417" t="s">
        <v>17600</v>
      </c>
      <c r="C5417" t="s">
        <v>17601</v>
      </c>
      <c r="D5417">
        <v>46</v>
      </c>
      <c r="E5417" t="s">
        <v>29</v>
      </c>
      <c r="F5417" t="s">
        <v>397</v>
      </c>
      <c r="G5417" s="9">
        <v>44063</v>
      </c>
      <c r="H5417" t="s">
        <v>67</v>
      </c>
      <c r="I5417" t="s">
        <v>93</v>
      </c>
      <c r="J5417" s="10" t="s">
        <v>17602</v>
      </c>
      <c r="K5417" t="s">
        <v>24</v>
      </c>
      <c r="M5417" t="s">
        <v>89</v>
      </c>
      <c r="N5417" t="s">
        <v>33</v>
      </c>
      <c r="O5417" s="11">
        <v>45078.5763773148</v>
      </c>
      <c r="R5417" t="str">
        <f t="shared" si="504"/>
        <v>Slow Response</v>
      </c>
      <c r="S5417" t="str">
        <f t="shared" si="505"/>
        <v>Resolved Within 1 Day</v>
      </c>
      <c r="T5417" t="str">
        <f t="shared" si="506"/>
        <v>Dissatisfied</v>
      </c>
      <c r="U5417">
        <f t="shared" si="507"/>
        <v>0</v>
      </c>
      <c r="V5417">
        <f t="shared" si="508"/>
        <v>1</v>
      </c>
      <c r="W5417">
        <f t="shared" si="509"/>
        <v>3</v>
      </c>
    </row>
    <row r="5418" spans="1:23">
      <c r="A5418">
        <v>5417</v>
      </c>
      <c r="B5418" t="s">
        <v>17603</v>
      </c>
      <c r="C5418" t="s">
        <v>17604</v>
      </c>
      <c r="D5418">
        <v>50</v>
      </c>
      <c r="E5418" t="s">
        <v>29</v>
      </c>
      <c r="F5418" t="s">
        <v>202</v>
      </c>
      <c r="G5418" s="9">
        <v>44253</v>
      </c>
      <c r="H5418" t="s">
        <v>59</v>
      </c>
      <c r="I5418" t="s">
        <v>141</v>
      </c>
      <c r="J5418" t="s">
        <v>17605</v>
      </c>
      <c r="K5418" t="s">
        <v>39</v>
      </c>
      <c r="L5418" t="s">
        <v>17606</v>
      </c>
      <c r="M5418" t="s">
        <v>143</v>
      </c>
      <c r="N5418" t="s">
        <v>83</v>
      </c>
      <c r="O5418" s="11">
        <v>45078.2618055556</v>
      </c>
      <c r="P5418" s="11">
        <v>45078.7756944444</v>
      </c>
      <c r="Q5418">
        <v>2</v>
      </c>
      <c r="R5418" t="str">
        <f t="shared" si="504"/>
        <v>Slow Response</v>
      </c>
      <c r="S5418" t="str">
        <f t="shared" si="505"/>
        <v>Delayed Resolution</v>
      </c>
      <c r="T5418" t="str">
        <f t="shared" si="506"/>
        <v>Dissatisfied</v>
      </c>
      <c r="U5418">
        <f t="shared" si="507"/>
        <v>1</v>
      </c>
      <c r="V5418">
        <f t="shared" si="508"/>
        <v>0</v>
      </c>
      <c r="W5418">
        <f t="shared" si="509"/>
        <v>2</v>
      </c>
    </row>
    <row r="5419" ht="240" spans="1:23">
      <c r="A5419">
        <v>5418</v>
      </c>
      <c r="B5419" t="s">
        <v>17607</v>
      </c>
      <c r="C5419" t="s">
        <v>17608</v>
      </c>
      <c r="D5419">
        <v>66</v>
      </c>
      <c r="E5419" t="s">
        <v>19</v>
      </c>
      <c r="F5419" t="s">
        <v>103</v>
      </c>
      <c r="G5419" s="9">
        <v>44082</v>
      </c>
      <c r="H5419" t="s">
        <v>67</v>
      </c>
      <c r="I5419" t="s">
        <v>37</v>
      </c>
      <c r="J5419" s="10" t="s">
        <v>17609</v>
      </c>
      <c r="K5419" t="s">
        <v>24</v>
      </c>
      <c r="M5419" t="s">
        <v>143</v>
      </c>
      <c r="N5419" t="s">
        <v>33</v>
      </c>
      <c r="O5419" s="11">
        <v>45078.0222337963</v>
      </c>
      <c r="R5419" t="str">
        <f t="shared" si="504"/>
        <v>Slow Response</v>
      </c>
      <c r="S5419" t="str">
        <f t="shared" si="505"/>
        <v>Resolved Within 1 Day</v>
      </c>
      <c r="T5419" t="str">
        <f t="shared" si="506"/>
        <v>Dissatisfied</v>
      </c>
      <c r="U5419">
        <f t="shared" si="507"/>
        <v>0</v>
      </c>
      <c r="V5419">
        <f t="shared" si="508"/>
        <v>0</v>
      </c>
      <c r="W5419">
        <f t="shared" si="509"/>
        <v>2</v>
      </c>
    </row>
    <row r="5420" ht="300" spans="1:23">
      <c r="A5420">
        <v>5419</v>
      </c>
      <c r="B5420" t="s">
        <v>17610</v>
      </c>
      <c r="C5420" t="s">
        <v>17611</v>
      </c>
      <c r="D5420">
        <v>23</v>
      </c>
      <c r="E5420" t="s">
        <v>58</v>
      </c>
      <c r="F5420" t="s">
        <v>65</v>
      </c>
      <c r="G5420" s="9">
        <v>43960</v>
      </c>
      <c r="H5420" t="s">
        <v>21</v>
      </c>
      <c r="I5420" t="s">
        <v>67</v>
      </c>
      <c r="J5420" s="10" t="s">
        <v>17612</v>
      </c>
      <c r="K5420" t="s">
        <v>62</v>
      </c>
      <c r="M5420" t="s">
        <v>89</v>
      </c>
      <c r="N5420" t="s">
        <v>55</v>
      </c>
      <c r="R5420" t="str">
        <f t="shared" si="504"/>
        <v>Fast Response</v>
      </c>
      <c r="S5420" t="str">
        <f t="shared" si="505"/>
        <v>Resolved Within 1 Day</v>
      </c>
      <c r="T5420" t="str">
        <f t="shared" si="506"/>
        <v>Dissatisfied</v>
      </c>
      <c r="U5420">
        <f t="shared" si="507"/>
        <v>0</v>
      </c>
      <c r="V5420">
        <f t="shared" si="508"/>
        <v>1</v>
      </c>
      <c r="W5420">
        <f t="shared" si="509"/>
        <v>3</v>
      </c>
    </row>
    <row r="5421" ht="300" spans="1:23">
      <c r="A5421">
        <v>5420</v>
      </c>
      <c r="B5421" t="s">
        <v>17613</v>
      </c>
      <c r="C5421" t="s">
        <v>17614</v>
      </c>
      <c r="D5421">
        <v>44</v>
      </c>
      <c r="E5421" t="s">
        <v>19</v>
      </c>
      <c r="F5421" t="s">
        <v>103</v>
      </c>
      <c r="G5421" s="9">
        <v>44202</v>
      </c>
      <c r="H5421" t="s">
        <v>45</v>
      </c>
      <c r="I5421" t="s">
        <v>150</v>
      </c>
      <c r="J5421" s="10" t="s">
        <v>17615</v>
      </c>
      <c r="K5421" t="s">
        <v>62</v>
      </c>
      <c r="M5421" t="s">
        <v>89</v>
      </c>
      <c r="N5421" t="s">
        <v>33</v>
      </c>
      <c r="R5421" t="str">
        <f t="shared" si="504"/>
        <v>Fast Response</v>
      </c>
      <c r="S5421" t="str">
        <f t="shared" si="505"/>
        <v>Resolved Within 1 Day</v>
      </c>
      <c r="T5421" t="str">
        <f t="shared" si="506"/>
        <v>Dissatisfied</v>
      </c>
      <c r="U5421">
        <f t="shared" si="507"/>
        <v>0</v>
      </c>
      <c r="V5421">
        <f t="shared" si="508"/>
        <v>1</v>
      </c>
      <c r="W5421">
        <f t="shared" si="509"/>
        <v>3</v>
      </c>
    </row>
    <row r="5422" ht="300" spans="1:23">
      <c r="A5422">
        <v>5421</v>
      </c>
      <c r="B5422" t="s">
        <v>17616</v>
      </c>
      <c r="C5422" t="s">
        <v>17617</v>
      </c>
      <c r="D5422">
        <v>64</v>
      </c>
      <c r="E5422" t="s">
        <v>29</v>
      </c>
      <c r="F5422" t="s">
        <v>149</v>
      </c>
      <c r="G5422" s="9">
        <v>44351</v>
      </c>
      <c r="H5422" t="s">
        <v>66</v>
      </c>
      <c r="I5422" t="s">
        <v>113</v>
      </c>
      <c r="J5422" s="10" t="s">
        <v>17618</v>
      </c>
      <c r="K5422" t="s">
        <v>24</v>
      </c>
      <c r="M5422" t="s">
        <v>25</v>
      </c>
      <c r="N5422" t="s">
        <v>33</v>
      </c>
      <c r="O5422" s="11">
        <v>45078.0618634259</v>
      </c>
      <c r="R5422" t="str">
        <f t="shared" si="504"/>
        <v>Slow Response</v>
      </c>
      <c r="S5422" t="str">
        <f t="shared" si="505"/>
        <v>Resolved Within 1 Day</v>
      </c>
      <c r="T5422" t="str">
        <f t="shared" si="506"/>
        <v>Dissatisfied</v>
      </c>
      <c r="U5422">
        <f t="shared" si="507"/>
        <v>0</v>
      </c>
      <c r="V5422">
        <f t="shared" si="508"/>
        <v>1</v>
      </c>
      <c r="W5422">
        <f t="shared" si="509"/>
        <v>4</v>
      </c>
    </row>
    <row r="5423" ht="315" spans="1:23">
      <c r="A5423">
        <v>5422</v>
      </c>
      <c r="B5423" t="s">
        <v>17619</v>
      </c>
      <c r="C5423" t="s">
        <v>17620</v>
      </c>
      <c r="D5423">
        <v>52</v>
      </c>
      <c r="E5423" t="s">
        <v>29</v>
      </c>
      <c r="F5423" t="s">
        <v>125</v>
      </c>
      <c r="G5423" s="9">
        <v>44277</v>
      </c>
      <c r="H5423" t="s">
        <v>66</v>
      </c>
      <c r="I5423" t="s">
        <v>113</v>
      </c>
      <c r="J5423" s="10" t="s">
        <v>17621</v>
      </c>
      <c r="K5423" t="s">
        <v>62</v>
      </c>
      <c r="M5423" t="s">
        <v>143</v>
      </c>
      <c r="N5423" t="s">
        <v>33</v>
      </c>
      <c r="R5423" t="str">
        <f t="shared" si="504"/>
        <v>Fast Response</v>
      </c>
      <c r="S5423" t="str">
        <f t="shared" si="505"/>
        <v>Resolved Within 1 Day</v>
      </c>
      <c r="T5423" t="str">
        <f t="shared" si="506"/>
        <v>Dissatisfied</v>
      </c>
      <c r="U5423">
        <f t="shared" si="507"/>
        <v>0</v>
      </c>
      <c r="V5423">
        <f t="shared" si="508"/>
        <v>0</v>
      </c>
      <c r="W5423">
        <f t="shared" si="509"/>
        <v>2</v>
      </c>
    </row>
    <row r="5424" ht="300" spans="1:23">
      <c r="A5424">
        <v>5423</v>
      </c>
      <c r="B5424" t="s">
        <v>17622</v>
      </c>
      <c r="C5424" t="s">
        <v>17623</v>
      </c>
      <c r="D5424">
        <v>19</v>
      </c>
      <c r="E5424" t="s">
        <v>29</v>
      </c>
      <c r="F5424" t="s">
        <v>149</v>
      </c>
      <c r="G5424" s="9">
        <v>44134</v>
      </c>
      <c r="H5424" t="s">
        <v>67</v>
      </c>
      <c r="I5424" t="s">
        <v>99</v>
      </c>
      <c r="J5424" s="10" t="s">
        <v>17624</v>
      </c>
      <c r="K5424" t="s">
        <v>62</v>
      </c>
      <c r="M5424" t="s">
        <v>41</v>
      </c>
      <c r="N5424" t="s">
        <v>83</v>
      </c>
      <c r="R5424" t="str">
        <f t="shared" si="504"/>
        <v>Fast Response</v>
      </c>
      <c r="S5424" t="str">
        <f t="shared" si="505"/>
        <v>Resolved Within 1 Day</v>
      </c>
      <c r="T5424" t="str">
        <f t="shared" si="506"/>
        <v>Dissatisfied</v>
      </c>
      <c r="U5424">
        <f t="shared" si="507"/>
        <v>0</v>
      </c>
      <c r="V5424">
        <f t="shared" si="508"/>
        <v>0</v>
      </c>
      <c r="W5424">
        <f t="shared" si="509"/>
        <v>1</v>
      </c>
    </row>
    <row r="5425" ht="315" spans="1:23">
      <c r="A5425">
        <v>5424</v>
      </c>
      <c r="B5425" t="s">
        <v>17625</v>
      </c>
      <c r="C5425" t="s">
        <v>17626</v>
      </c>
      <c r="D5425">
        <v>63</v>
      </c>
      <c r="E5425" t="s">
        <v>58</v>
      </c>
      <c r="F5425" t="s">
        <v>103</v>
      </c>
      <c r="G5425" s="9">
        <v>44430</v>
      </c>
      <c r="H5425" t="s">
        <v>59</v>
      </c>
      <c r="I5425" t="s">
        <v>99</v>
      </c>
      <c r="J5425" s="10" t="s">
        <v>17627</v>
      </c>
      <c r="K5425" t="s">
        <v>24</v>
      </c>
      <c r="M5425" t="s">
        <v>25</v>
      </c>
      <c r="N5425" t="s">
        <v>26</v>
      </c>
      <c r="O5425" s="11">
        <v>45078.8230092593</v>
      </c>
      <c r="R5425" t="str">
        <f t="shared" si="504"/>
        <v>Slow Response</v>
      </c>
      <c r="S5425" t="str">
        <f t="shared" si="505"/>
        <v>Resolved Within 1 Day</v>
      </c>
      <c r="T5425" t="str">
        <f t="shared" si="506"/>
        <v>Dissatisfied</v>
      </c>
      <c r="U5425">
        <f t="shared" si="507"/>
        <v>0</v>
      </c>
      <c r="V5425">
        <f t="shared" si="508"/>
        <v>1</v>
      </c>
      <c r="W5425">
        <f t="shared" si="509"/>
        <v>4</v>
      </c>
    </row>
    <row r="5426" ht="270" spans="1:23">
      <c r="A5426">
        <v>5425</v>
      </c>
      <c r="B5426" t="s">
        <v>17628</v>
      </c>
      <c r="C5426" t="s">
        <v>17629</v>
      </c>
      <c r="D5426">
        <v>30</v>
      </c>
      <c r="E5426" t="s">
        <v>19</v>
      </c>
      <c r="F5426" t="s">
        <v>107</v>
      </c>
      <c r="G5426" s="9">
        <v>44456</v>
      </c>
      <c r="H5426" t="s">
        <v>59</v>
      </c>
      <c r="I5426" t="s">
        <v>177</v>
      </c>
      <c r="J5426" s="10" t="s">
        <v>17630</v>
      </c>
      <c r="K5426" t="s">
        <v>62</v>
      </c>
      <c r="M5426" t="s">
        <v>89</v>
      </c>
      <c r="N5426" t="s">
        <v>83</v>
      </c>
      <c r="R5426" t="str">
        <f t="shared" si="504"/>
        <v>Fast Response</v>
      </c>
      <c r="S5426" t="str">
        <f t="shared" si="505"/>
        <v>Resolved Within 1 Day</v>
      </c>
      <c r="T5426" t="str">
        <f t="shared" si="506"/>
        <v>Dissatisfied</v>
      </c>
      <c r="U5426">
        <f t="shared" si="507"/>
        <v>0</v>
      </c>
      <c r="V5426">
        <f t="shared" si="508"/>
        <v>1</v>
      </c>
      <c r="W5426">
        <f t="shared" si="509"/>
        <v>3</v>
      </c>
    </row>
    <row r="5427" spans="1:23">
      <c r="A5427">
        <v>5426</v>
      </c>
      <c r="B5427" t="s">
        <v>17631</v>
      </c>
      <c r="C5427" t="s">
        <v>17632</v>
      </c>
      <c r="D5427">
        <v>22</v>
      </c>
      <c r="E5427" t="s">
        <v>19</v>
      </c>
      <c r="F5427" t="s">
        <v>103</v>
      </c>
      <c r="G5427" s="9">
        <v>44071</v>
      </c>
      <c r="H5427" t="s">
        <v>21</v>
      </c>
      <c r="I5427" t="s">
        <v>37</v>
      </c>
      <c r="J5427" t="s">
        <v>17633</v>
      </c>
      <c r="K5427" t="s">
        <v>62</v>
      </c>
      <c r="M5427" t="s">
        <v>89</v>
      </c>
      <c r="N5427" t="s">
        <v>26</v>
      </c>
      <c r="R5427" t="str">
        <f t="shared" si="504"/>
        <v>Fast Response</v>
      </c>
      <c r="S5427" t="str">
        <f t="shared" si="505"/>
        <v>Resolved Within 1 Day</v>
      </c>
      <c r="T5427" t="str">
        <f t="shared" si="506"/>
        <v>Dissatisfied</v>
      </c>
      <c r="U5427">
        <f t="shared" si="507"/>
        <v>0</v>
      </c>
      <c r="V5427">
        <f t="shared" si="508"/>
        <v>1</v>
      </c>
      <c r="W5427">
        <f t="shared" si="509"/>
        <v>3</v>
      </c>
    </row>
    <row r="5428" ht="300" spans="1:23">
      <c r="A5428">
        <v>5427</v>
      </c>
      <c r="B5428" t="s">
        <v>17634</v>
      </c>
      <c r="C5428" t="s">
        <v>17635</v>
      </c>
      <c r="D5428">
        <v>50</v>
      </c>
      <c r="E5428" t="s">
        <v>29</v>
      </c>
      <c r="F5428" t="s">
        <v>92</v>
      </c>
      <c r="G5428" s="9">
        <v>44255</v>
      </c>
      <c r="H5428" t="s">
        <v>21</v>
      </c>
      <c r="I5428" t="s">
        <v>77</v>
      </c>
      <c r="J5428" s="10" t="s">
        <v>17636</v>
      </c>
      <c r="K5428" t="s">
        <v>39</v>
      </c>
      <c r="L5428" t="s">
        <v>17637</v>
      </c>
      <c r="M5428" t="s">
        <v>41</v>
      </c>
      <c r="N5428" t="s">
        <v>83</v>
      </c>
      <c r="O5428" s="11">
        <v>45078.73625</v>
      </c>
      <c r="P5428" s="11">
        <v>45078.7820833333</v>
      </c>
      <c r="Q5428">
        <v>2</v>
      </c>
      <c r="R5428" t="str">
        <f t="shared" si="504"/>
        <v>Slow Response</v>
      </c>
      <c r="S5428" t="str">
        <f t="shared" si="505"/>
        <v>Delayed Resolution</v>
      </c>
      <c r="T5428" t="str">
        <f t="shared" si="506"/>
        <v>Dissatisfied</v>
      </c>
      <c r="U5428">
        <f t="shared" si="507"/>
        <v>1</v>
      </c>
      <c r="V5428">
        <f t="shared" si="508"/>
        <v>0</v>
      </c>
      <c r="W5428">
        <f t="shared" si="509"/>
        <v>1</v>
      </c>
    </row>
    <row r="5429" ht="270" spans="1:23">
      <c r="A5429">
        <v>5428</v>
      </c>
      <c r="B5429" t="s">
        <v>17638</v>
      </c>
      <c r="C5429" t="s">
        <v>17639</v>
      </c>
      <c r="D5429">
        <v>21</v>
      </c>
      <c r="E5429" t="s">
        <v>19</v>
      </c>
      <c r="F5429" t="s">
        <v>149</v>
      </c>
      <c r="G5429" s="9">
        <v>44052</v>
      </c>
      <c r="H5429" t="s">
        <v>67</v>
      </c>
      <c r="I5429" t="s">
        <v>60</v>
      </c>
      <c r="J5429" s="10" t="s">
        <v>17640</v>
      </c>
      <c r="K5429" t="s">
        <v>62</v>
      </c>
      <c r="M5429" t="s">
        <v>89</v>
      </c>
      <c r="N5429" t="s">
        <v>83</v>
      </c>
      <c r="R5429" t="str">
        <f t="shared" si="504"/>
        <v>Fast Response</v>
      </c>
      <c r="S5429" t="str">
        <f t="shared" si="505"/>
        <v>Resolved Within 1 Day</v>
      </c>
      <c r="T5429" t="str">
        <f t="shared" si="506"/>
        <v>Dissatisfied</v>
      </c>
      <c r="U5429">
        <f t="shared" si="507"/>
        <v>0</v>
      </c>
      <c r="V5429">
        <f t="shared" si="508"/>
        <v>1</v>
      </c>
      <c r="W5429">
        <f t="shared" si="509"/>
        <v>3</v>
      </c>
    </row>
    <row r="5430" ht="270" spans="1:23">
      <c r="A5430">
        <v>5429</v>
      </c>
      <c r="B5430" t="s">
        <v>17641</v>
      </c>
      <c r="C5430" t="s">
        <v>17642</v>
      </c>
      <c r="D5430">
        <v>31</v>
      </c>
      <c r="E5430" t="s">
        <v>58</v>
      </c>
      <c r="F5430" t="s">
        <v>112</v>
      </c>
      <c r="G5430" s="9">
        <v>43949</v>
      </c>
      <c r="H5430" t="s">
        <v>21</v>
      </c>
      <c r="I5430" t="s">
        <v>60</v>
      </c>
      <c r="J5430" s="10" t="s">
        <v>17643</v>
      </c>
      <c r="K5430" t="s">
        <v>39</v>
      </c>
      <c r="L5430" t="s">
        <v>17644</v>
      </c>
      <c r="M5430" t="s">
        <v>25</v>
      </c>
      <c r="N5430" t="s">
        <v>55</v>
      </c>
      <c r="O5430" s="11">
        <v>45078.9911574074</v>
      </c>
      <c r="P5430" s="11">
        <v>45078.2335185185</v>
      </c>
      <c r="Q5430">
        <v>3</v>
      </c>
      <c r="R5430" t="str">
        <f t="shared" si="504"/>
        <v>Slow Response</v>
      </c>
      <c r="S5430" t="str">
        <f t="shared" si="505"/>
        <v>Delayed Resolution</v>
      </c>
      <c r="T5430" t="str">
        <f t="shared" si="506"/>
        <v>Neutral</v>
      </c>
      <c r="U5430">
        <f t="shared" si="507"/>
        <v>1</v>
      </c>
      <c r="V5430">
        <f t="shared" si="508"/>
        <v>1</v>
      </c>
      <c r="W5430">
        <f t="shared" si="509"/>
        <v>4</v>
      </c>
    </row>
    <row r="5431" ht="255" spans="1:23">
      <c r="A5431">
        <v>5430</v>
      </c>
      <c r="B5431" t="s">
        <v>17645</v>
      </c>
      <c r="C5431" t="s">
        <v>17646</v>
      </c>
      <c r="D5431">
        <v>66</v>
      </c>
      <c r="E5431" t="s">
        <v>19</v>
      </c>
      <c r="F5431" t="s">
        <v>92</v>
      </c>
      <c r="G5431" s="9">
        <v>43855</v>
      </c>
      <c r="H5431" t="s">
        <v>59</v>
      </c>
      <c r="I5431" t="s">
        <v>113</v>
      </c>
      <c r="J5431" s="10" t="s">
        <v>17647</v>
      </c>
      <c r="K5431" t="s">
        <v>62</v>
      </c>
      <c r="M5431" t="s">
        <v>143</v>
      </c>
      <c r="N5431" t="s">
        <v>26</v>
      </c>
      <c r="R5431" t="str">
        <f t="shared" si="504"/>
        <v>Fast Response</v>
      </c>
      <c r="S5431" t="str">
        <f t="shared" si="505"/>
        <v>Resolved Within 1 Day</v>
      </c>
      <c r="T5431" t="str">
        <f t="shared" si="506"/>
        <v>Dissatisfied</v>
      </c>
      <c r="U5431">
        <f t="shared" si="507"/>
        <v>0</v>
      </c>
      <c r="V5431">
        <f t="shared" si="508"/>
        <v>0</v>
      </c>
      <c r="W5431">
        <f t="shared" si="509"/>
        <v>2</v>
      </c>
    </row>
    <row r="5432" ht="345" spans="1:23">
      <c r="A5432">
        <v>5431</v>
      </c>
      <c r="B5432" t="s">
        <v>17648</v>
      </c>
      <c r="C5432" t="s">
        <v>17649</v>
      </c>
      <c r="D5432">
        <v>49</v>
      </c>
      <c r="E5432" t="s">
        <v>19</v>
      </c>
      <c r="F5432" t="s">
        <v>129</v>
      </c>
      <c r="G5432" s="9">
        <v>43960</v>
      </c>
      <c r="H5432" t="s">
        <v>59</v>
      </c>
      <c r="I5432" t="s">
        <v>99</v>
      </c>
      <c r="J5432" s="10" t="s">
        <v>17650</v>
      </c>
      <c r="K5432" t="s">
        <v>62</v>
      </c>
      <c r="M5432" t="s">
        <v>25</v>
      </c>
      <c r="N5432" t="s">
        <v>26</v>
      </c>
      <c r="R5432" t="str">
        <f t="shared" si="504"/>
        <v>Fast Response</v>
      </c>
      <c r="S5432" t="str">
        <f t="shared" si="505"/>
        <v>Resolved Within 1 Day</v>
      </c>
      <c r="T5432" t="str">
        <f t="shared" si="506"/>
        <v>Dissatisfied</v>
      </c>
      <c r="U5432">
        <f t="shared" si="507"/>
        <v>0</v>
      </c>
      <c r="V5432">
        <f t="shared" si="508"/>
        <v>1</v>
      </c>
      <c r="W5432">
        <f t="shared" si="509"/>
        <v>4</v>
      </c>
    </row>
    <row r="5433" ht="225" spans="1:23">
      <c r="A5433">
        <v>5432</v>
      </c>
      <c r="B5433" t="s">
        <v>17651</v>
      </c>
      <c r="C5433" t="s">
        <v>17652</v>
      </c>
      <c r="D5433">
        <v>63</v>
      </c>
      <c r="E5433" t="s">
        <v>19</v>
      </c>
      <c r="F5433" t="s">
        <v>157</v>
      </c>
      <c r="G5433" s="9">
        <v>44027</v>
      </c>
      <c r="H5433" t="s">
        <v>66</v>
      </c>
      <c r="I5433" t="s">
        <v>99</v>
      </c>
      <c r="J5433" s="10" t="s">
        <v>17653</v>
      </c>
      <c r="K5433" t="s">
        <v>24</v>
      </c>
      <c r="M5433" t="s">
        <v>89</v>
      </c>
      <c r="N5433" t="s">
        <v>55</v>
      </c>
      <c r="O5433" s="11">
        <v>45078.0460763889</v>
      </c>
      <c r="R5433" t="str">
        <f t="shared" si="504"/>
        <v>Slow Response</v>
      </c>
      <c r="S5433" t="str">
        <f t="shared" si="505"/>
        <v>Resolved Within 1 Day</v>
      </c>
      <c r="T5433" t="str">
        <f t="shared" si="506"/>
        <v>Dissatisfied</v>
      </c>
      <c r="U5433">
        <f t="shared" si="507"/>
        <v>0</v>
      </c>
      <c r="V5433">
        <f t="shared" si="508"/>
        <v>1</v>
      </c>
      <c r="W5433">
        <f t="shared" si="509"/>
        <v>3</v>
      </c>
    </row>
    <row r="5434" ht="285" spans="1:23">
      <c r="A5434">
        <v>5433</v>
      </c>
      <c r="B5434" t="s">
        <v>17654</v>
      </c>
      <c r="C5434" t="s">
        <v>17655</v>
      </c>
      <c r="D5434">
        <v>27</v>
      </c>
      <c r="E5434" t="s">
        <v>58</v>
      </c>
      <c r="F5434" t="s">
        <v>219</v>
      </c>
      <c r="G5434" s="9">
        <v>43875</v>
      </c>
      <c r="H5434" t="s">
        <v>66</v>
      </c>
      <c r="I5434" t="s">
        <v>37</v>
      </c>
      <c r="J5434" s="10" t="s">
        <v>17656</v>
      </c>
      <c r="K5434" t="s">
        <v>62</v>
      </c>
      <c r="M5434" t="s">
        <v>143</v>
      </c>
      <c r="N5434" t="s">
        <v>33</v>
      </c>
      <c r="R5434" t="str">
        <f t="shared" si="504"/>
        <v>Fast Response</v>
      </c>
      <c r="S5434" t="str">
        <f t="shared" si="505"/>
        <v>Resolved Within 1 Day</v>
      </c>
      <c r="T5434" t="str">
        <f t="shared" si="506"/>
        <v>Dissatisfied</v>
      </c>
      <c r="U5434">
        <f t="shared" si="507"/>
        <v>0</v>
      </c>
      <c r="V5434">
        <f t="shared" si="508"/>
        <v>0</v>
      </c>
      <c r="W5434">
        <f t="shared" si="509"/>
        <v>2</v>
      </c>
    </row>
    <row r="5435" spans="1:23">
      <c r="A5435">
        <v>5434</v>
      </c>
      <c r="B5435" t="s">
        <v>17657</v>
      </c>
      <c r="C5435" t="s">
        <v>17658</v>
      </c>
      <c r="D5435">
        <v>59</v>
      </c>
      <c r="E5435" t="s">
        <v>19</v>
      </c>
      <c r="F5435" t="s">
        <v>92</v>
      </c>
      <c r="G5435" s="9">
        <v>44252</v>
      </c>
      <c r="H5435" t="s">
        <v>67</v>
      </c>
      <c r="I5435" t="s">
        <v>93</v>
      </c>
      <c r="J5435" t="s">
        <v>845</v>
      </c>
      <c r="K5435" t="s">
        <v>24</v>
      </c>
      <c r="M5435" t="s">
        <v>143</v>
      </c>
      <c r="N5435" t="s">
        <v>55</v>
      </c>
      <c r="O5435" s="11">
        <v>45078.2537384259</v>
      </c>
      <c r="R5435" t="str">
        <f t="shared" si="504"/>
        <v>Slow Response</v>
      </c>
      <c r="S5435" t="str">
        <f t="shared" si="505"/>
        <v>Resolved Within 1 Day</v>
      </c>
      <c r="T5435" t="str">
        <f t="shared" si="506"/>
        <v>Dissatisfied</v>
      </c>
      <c r="U5435">
        <f t="shared" si="507"/>
        <v>0</v>
      </c>
      <c r="V5435">
        <f t="shared" si="508"/>
        <v>0</v>
      </c>
      <c r="W5435">
        <f t="shared" si="509"/>
        <v>2</v>
      </c>
    </row>
    <row r="5436" ht="285" spans="1:23">
      <c r="A5436">
        <v>5435</v>
      </c>
      <c r="B5436" t="s">
        <v>17659</v>
      </c>
      <c r="C5436" t="s">
        <v>17660</v>
      </c>
      <c r="D5436">
        <v>19</v>
      </c>
      <c r="E5436" t="s">
        <v>29</v>
      </c>
      <c r="F5436" t="s">
        <v>134</v>
      </c>
      <c r="G5436" s="9">
        <v>44158</v>
      </c>
      <c r="H5436" t="s">
        <v>67</v>
      </c>
      <c r="I5436" t="s">
        <v>77</v>
      </c>
      <c r="J5436" s="10" t="s">
        <v>17661</v>
      </c>
      <c r="K5436" t="s">
        <v>62</v>
      </c>
      <c r="M5436" t="s">
        <v>89</v>
      </c>
      <c r="N5436" t="s">
        <v>55</v>
      </c>
      <c r="R5436" t="str">
        <f t="shared" si="504"/>
        <v>Fast Response</v>
      </c>
      <c r="S5436" t="str">
        <f t="shared" si="505"/>
        <v>Resolved Within 1 Day</v>
      </c>
      <c r="T5436" t="str">
        <f t="shared" si="506"/>
        <v>Dissatisfied</v>
      </c>
      <c r="U5436">
        <f t="shared" si="507"/>
        <v>0</v>
      </c>
      <c r="V5436">
        <f t="shared" si="508"/>
        <v>1</v>
      </c>
      <c r="W5436">
        <f t="shared" si="509"/>
        <v>3</v>
      </c>
    </row>
    <row r="5437" ht="210" spans="1:23">
      <c r="A5437">
        <v>5436</v>
      </c>
      <c r="B5437" t="s">
        <v>17662</v>
      </c>
      <c r="C5437" t="s">
        <v>17663</v>
      </c>
      <c r="D5437">
        <v>51</v>
      </c>
      <c r="E5437" t="s">
        <v>29</v>
      </c>
      <c r="F5437" t="s">
        <v>112</v>
      </c>
      <c r="G5437" s="9">
        <v>43921</v>
      </c>
      <c r="H5437" t="s">
        <v>21</v>
      </c>
      <c r="I5437" t="s">
        <v>59</v>
      </c>
      <c r="J5437" s="10" t="s">
        <v>17664</v>
      </c>
      <c r="K5437" t="s">
        <v>39</v>
      </c>
      <c r="L5437" t="s">
        <v>17665</v>
      </c>
      <c r="M5437" t="s">
        <v>41</v>
      </c>
      <c r="N5437" t="s">
        <v>33</v>
      </c>
      <c r="O5437" s="11">
        <v>45078.3239236111</v>
      </c>
      <c r="P5437" s="11">
        <v>45078.4517013889</v>
      </c>
      <c r="Q5437">
        <v>2</v>
      </c>
      <c r="R5437" t="str">
        <f t="shared" si="504"/>
        <v>Slow Response</v>
      </c>
      <c r="S5437" t="str">
        <f t="shared" si="505"/>
        <v>Delayed Resolution</v>
      </c>
      <c r="T5437" t="str">
        <f t="shared" si="506"/>
        <v>Dissatisfied</v>
      </c>
      <c r="U5437">
        <f t="shared" si="507"/>
        <v>1</v>
      </c>
      <c r="V5437">
        <f t="shared" si="508"/>
        <v>0</v>
      </c>
      <c r="W5437">
        <f t="shared" si="509"/>
        <v>1</v>
      </c>
    </row>
    <row r="5438" spans="1:23">
      <c r="A5438">
        <v>5437</v>
      </c>
      <c r="B5438" t="s">
        <v>17666</v>
      </c>
      <c r="C5438" t="s">
        <v>17667</v>
      </c>
      <c r="D5438">
        <v>58</v>
      </c>
      <c r="E5438" t="s">
        <v>19</v>
      </c>
      <c r="F5438" t="s">
        <v>125</v>
      </c>
      <c r="G5438" s="9">
        <v>44016</v>
      </c>
      <c r="H5438" t="s">
        <v>21</v>
      </c>
      <c r="I5438" t="s">
        <v>177</v>
      </c>
      <c r="J5438" t="s">
        <v>17668</v>
      </c>
      <c r="K5438" t="s">
        <v>39</v>
      </c>
      <c r="L5438" t="s">
        <v>17669</v>
      </c>
      <c r="M5438" t="s">
        <v>25</v>
      </c>
      <c r="N5438" t="s">
        <v>26</v>
      </c>
      <c r="O5438" s="11">
        <v>45077.9996296296</v>
      </c>
      <c r="P5438" s="11">
        <v>45078.6093518519</v>
      </c>
      <c r="Q5438">
        <v>4</v>
      </c>
      <c r="R5438" t="str">
        <f t="shared" si="504"/>
        <v>Slow Response</v>
      </c>
      <c r="S5438" t="str">
        <f t="shared" si="505"/>
        <v>Delayed Resolution</v>
      </c>
      <c r="T5438" t="str">
        <f t="shared" si="506"/>
        <v>Satisfied</v>
      </c>
      <c r="U5438">
        <f t="shared" si="507"/>
        <v>1</v>
      </c>
      <c r="V5438">
        <f t="shared" si="508"/>
        <v>1</v>
      </c>
      <c r="W5438">
        <f t="shared" si="509"/>
        <v>4</v>
      </c>
    </row>
    <row r="5439" ht="360" spans="1:23">
      <c r="A5439">
        <v>5438</v>
      </c>
      <c r="B5439" t="s">
        <v>17670</v>
      </c>
      <c r="C5439" t="s">
        <v>17671</v>
      </c>
      <c r="D5439">
        <v>18</v>
      </c>
      <c r="E5439" t="s">
        <v>19</v>
      </c>
      <c r="F5439" t="s">
        <v>44</v>
      </c>
      <c r="G5439" s="9">
        <v>43925</v>
      </c>
      <c r="H5439" t="s">
        <v>59</v>
      </c>
      <c r="I5439" t="s">
        <v>72</v>
      </c>
      <c r="J5439" s="10" t="s">
        <v>17672</v>
      </c>
      <c r="K5439" t="s">
        <v>39</v>
      </c>
      <c r="L5439" t="s">
        <v>17673</v>
      </c>
      <c r="M5439" t="s">
        <v>89</v>
      </c>
      <c r="N5439" t="s">
        <v>33</v>
      </c>
      <c r="O5439" s="11">
        <v>45078.6642361111</v>
      </c>
      <c r="P5439" s="11">
        <v>45078.2885416667</v>
      </c>
      <c r="Q5439">
        <v>4</v>
      </c>
      <c r="R5439" t="str">
        <f t="shared" si="504"/>
        <v>Slow Response</v>
      </c>
      <c r="S5439" t="str">
        <f t="shared" si="505"/>
        <v>Delayed Resolution</v>
      </c>
      <c r="T5439" t="str">
        <f t="shared" si="506"/>
        <v>Satisfied</v>
      </c>
      <c r="U5439">
        <f t="shared" si="507"/>
        <v>1</v>
      </c>
      <c r="V5439">
        <f t="shared" si="508"/>
        <v>1</v>
      </c>
      <c r="W5439">
        <f t="shared" si="509"/>
        <v>3</v>
      </c>
    </row>
    <row r="5440" ht="270" spans="1:23">
      <c r="A5440">
        <v>5439</v>
      </c>
      <c r="B5440" t="s">
        <v>17674</v>
      </c>
      <c r="C5440" t="s">
        <v>17675</v>
      </c>
      <c r="D5440">
        <v>57</v>
      </c>
      <c r="E5440" t="s">
        <v>29</v>
      </c>
      <c r="F5440" t="s">
        <v>281</v>
      </c>
      <c r="G5440" s="9">
        <v>44419</v>
      </c>
      <c r="H5440" t="s">
        <v>45</v>
      </c>
      <c r="I5440" t="s">
        <v>177</v>
      </c>
      <c r="J5440" s="10" t="s">
        <v>17676</v>
      </c>
      <c r="K5440" t="s">
        <v>62</v>
      </c>
      <c r="M5440" t="s">
        <v>143</v>
      </c>
      <c r="N5440" t="s">
        <v>55</v>
      </c>
      <c r="R5440" t="str">
        <f t="shared" si="504"/>
        <v>Fast Response</v>
      </c>
      <c r="S5440" t="str">
        <f t="shared" si="505"/>
        <v>Resolved Within 1 Day</v>
      </c>
      <c r="T5440" t="str">
        <f t="shared" si="506"/>
        <v>Dissatisfied</v>
      </c>
      <c r="U5440">
        <f t="shared" si="507"/>
        <v>0</v>
      </c>
      <c r="V5440">
        <f t="shared" si="508"/>
        <v>0</v>
      </c>
      <c r="W5440">
        <f t="shared" si="509"/>
        <v>2</v>
      </c>
    </row>
    <row r="5441" spans="1:23">
      <c r="A5441">
        <v>5440</v>
      </c>
      <c r="B5441" t="s">
        <v>17677</v>
      </c>
      <c r="C5441" t="s">
        <v>17678</v>
      </c>
      <c r="D5441">
        <v>23</v>
      </c>
      <c r="E5441" t="s">
        <v>58</v>
      </c>
      <c r="F5441" t="s">
        <v>107</v>
      </c>
      <c r="G5441" s="9">
        <v>44039</v>
      </c>
      <c r="H5441" t="s">
        <v>67</v>
      </c>
      <c r="I5441" t="s">
        <v>77</v>
      </c>
      <c r="J5441" t="s">
        <v>17679</v>
      </c>
      <c r="K5441" t="s">
        <v>62</v>
      </c>
      <c r="M5441" t="s">
        <v>143</v>
      </c>
      <c r="N5441" t="s">
        <v>55</v>
      </c>
      <c r="R5441" t="str">
        <f t="shared" si="504"/>
        <v>Fast Response</v>
      </c>
      <c r="S5441" t="str">
        <f t="shared" si="505"/>
        <v>Resolved Within 1 Day</v>
      </c>
      <c r="T5441" t="str">
        <f t="shared" si="506"/>
        <v>Dissatisfied</v>
      </c>
      <c r="U5441">
        <f t="shared" si="507"/>
        <v>0</v>
      </c>
      <c r="V5441">
        <f t="shared" si="508"/>
        <v>0</v>
      </c>
      <c r="W5441">
        <f t="shared" si="509"/>
        <v>2</v>
      </c>
    </row>
    <row r="5442" ht="270" spans="1:23">
      <c r="A5442">
        <v>5441</v>
      </c>
      <c r="B5442" t="s">
        <v>17680</v>
      </c>
      <c r="C5442" t="s">
        <v>17681</v>
      </c>
      <c r="D5442">
        <v>35</v>
      </c>
      <c r="E5442" t="s">
        <v>29</v>
      </c>
      <c r="F5442" t="s">
        <v>456</v>
      </c>
      <c r="G5442" s="9">
        <v>43906</v>
      </c>
      <c r="H5442" t="s">
        <v>59</v>
      </c>
      <c r="I5442" t="s">
        <v>99</v>
      </c>
      <c r="J5442" s="10" t="s">
        <v>17682</v>
      </c>
      <c r="K5442" t="s">
        <v>39</v>
      </c>
      <c r="L5442" t="s">
        <v>17683</v>
      </c>
      <c r="M5442" t="s">
        <v>25</v>
      </c>
      <c r="N5442" t="s">
        <v>33</v>
      </c>
      <c r="O5442" s="11">
        <v>45078.0219212963</v>
      </c>
      <c r="P5442" s="11">
        <v>45078.2851157407</v>
      </c>
      <c r="Q5442">
        <v>3</v>
      </c>
      <c r="R5442" t="str">
        <f t="shared" si="504"/>
        <v>Slow Response</v>
      </c>
      <c r="S5442" t="str">
        <f t="shared" si="505"/>
        <v>Delayed Resolution</v>
      </c>
      <c r="T5442" t="str">
        <f t="shared" si="506"/>
        <v>Neutral</v>
      </c>
      <c r="U5442">
        <f t="shared" si="507"/>
        <v>1</v>
      </c>
      <c r="V5442">
        <f t="shared" si="508"/>
        <v>1</v>
      </c>
      <c r="W5442">
        <f t="shared" si="509"/>
        <v>4</v>
      </c>
    </row>
    <row r="5443" ht="225" spans="1:23">
      <c r="A5443">
        <v>5442</v>
      </c>
      <c r="B5443" t="s">
        <v>17684</v>
      </c>
      <c r="C5443" t="s">
        <v>17685</v>
      </c>
      <c r="D5443">
        <v>52</v>
      </c>
      <c r="E5443" t="s">
        <v>58</v>
      </c>
      <c r="F5443" t="s">
        <v>699</v>
      </c>
      <c r="G5443" s="9">
        <v>43861</v>
      </c>
      <c r="H5443" t="s">
        <v>67</v>
      </c>
      <c r="I5443" t="s">
        <v>113</v>
      </c>
      <c r="J5443" s="10" t="s">
        <v>17686</v>
      </c>
      <c r="K5443" t="s">
        <v>24</v>
      </c>
      <c r="M5443" t="s">
        <v>89</v>
      </c>
      <c r="N5443" t="s">
        <v>33</v>
      </c>
      <c r="O5443" s="11">
        <v>45078.7830555556</v>
      </c>
      <c r="R5443" t="str">
        <f t="shared" ref="R5443:R5506" si="510">IF(O5443&lt;=2,"Fast Response",IF(O5443&lt;=6,"Moderate Response","Slow Response"))</f>
        <v>Slow Response</v>
      </c>
      <c r="S5443" t="str">
        <f t="shared" ref="S5443:S5506" si="511">IF(P5443&lt;=24,"Resolved Within 1 Day",IF(P5443&lt;=72,"Resolved Within 3 Days","Delayed Resolution"))</f>
        <v>Resolved Within 1 Day</v>
      </c>
      <c r="T5443" t="str">
        <f t="shared" ref="T5443:T5506" si="512">IF(Q5443&gt;=4,"Satisfied",IF(Q5443=3,"Neutral","Dissatisfied"))</f>
        <v>Dissatisfied</v>
      </c>
      <c r="U5443">
        <f t="shared" ref="U5443:U5506" si="513">IF(LOWER(K5443)="closed",1,0)</f>
        <v>0</v>
      </c>
      <c r="V5443">
        <f t="shared" ref="V5443:V5506" si="514">IF(OR(LOWER(M5443)="high",LOWER(M5443)="critical"),1,0)</f>
        <v>1</v>
      </c>
      <c r="W5443">
        <f t="shared" ref="W5443:W5506" si="515">IF(LOWER(M5443)="critical",4,IF(LOWER(M5443)="high",3,IF(LOWER(M5443)="medium",2,1)))</f>
        <v>3</v>
      </c>
    </row>
    <row r="5444" ht="285" spans="1:23">
      <c r="A5444">
        <v>5443</v>
      </c>
      <c r="B5444" t="s">
        <v>17687</v>
      </c>
      <c r="C5444" t="s">
        <v>17688</v>
      </c>
      <c r="D5444">
        <v>21</v>
      </c>
      <c r="E5444" t="s">
        <v>29</v>
      </c>
      <c r="F5444" t="s">
        <v>456</v>
      </c>
      <c r="G5444" s="9">
        <v>44235</v>
      </c>
      <c r="H5444" t="s">
        <v>67</v>
      </c>
      <c r="I5444" t="s">
        <v>72</v>
      </c>
      <c r="J5444" s="10" t="s">
        <v>17689</v>
      </c>
      <c r="K5444" t="s">
        <v>39</v>
      </c>
      <c r="L5444" t="s">
        <v>17690</v>
      </c>
      <c r="M5444" t="s">
        <v>41</v>
      </c>
      <c r="N5444" t="s">
        <v>83</v>
      </c>
      <c r="O5444" s="11">
        <v>45078.403900463</v>
      </c>
      <c r="P5444" s="11">
        <v>45078.1809837963</v>
      </c>
      <c r="Q5444">
        <v>3</v>
      </c>
      <c r="R5444" t="str">
        <f t="shared" si="510"/>
        <v>Slow Response</v>
      </c>
      <c r="S5444" t="str">
        <f t="shared" si="511"/>
        <v>Delayed Resolution</v>
      </c>
      <c r="T5444" t="str">
        <f t="shared" si="512"/>
        <v>Neutral</v>
      </c>
      <c r="U5444">
        <f t="shared" si="513"/>
        <v>1</v>
      </c>
      <c r="V5444">
        <f t="shared" si="514"/>
        <v>0</v>
      </c>
      <c r="W5444">
        <f t="shared" si="515"/>
        <v>1</v>
      </c>
    </row>
    <row r="5445" spans="1:23">
      <c r="A5445">
        <v>5444</v>
      </c>
      <c r="B5445" t="s">
        <v>17691</v>
      </c>
      <c r="C5445" t="s">
        <v>17692</v>
      </c>
      <c r="D5445">
        <v>36</v>
      </c>
      <c r="E5445" t="s">
        <v>19</v>
      </c>
      <c r="F5445" t="s">
        <v>107</v>
      </c>
      <c r="G5445" s="9">
        <v>44491</v>
      </c>
      <c r="H5445" t="s">
        <v>21</v>
      </c>
      <c r="I5445" t="s">
        <v>46</v>
      </c>
      <c r="J5445" t="s">
        <v>17693</v>
      </c>
      <c r="K5445" t="s">
        <v>39</v>
      </c>
      <c r="L5445" t="s">
        <v>17694</v>
      </c>
      <c r="M5445" t="s">
        <v>143</v>
      </c>
      <c r="N5445" t="s">
        <v>26</v>
      </c>
      <c r="O5445" s="11">
        <v>45078.5073958333</v>
      </c>
      <c r="P5445" s="11">
        <v>45078.7039236111</v>
      </c>
      <c r="Q5445">
        <v>2</v>
      </c>
      <c r="R5445" t="str">
        <f t="shared" si="510"/>
        <v>Slow Response</v>
      </c>
      <c r="S5445" t="str">
        <f t="shared" si="511"/>
        <v>Delayed Resolution</v>
      </c>
      <c r="T5445" t="str">
        <f t="shared" si="512"/>
        <v>Dissatisfied</v>
      </c>
      <c r="U5445">
        <f t="shared" si="513"/>
        <v>1</v>
      </c>
      <c r="V5445">
        <f t="shared" si="514"/>
        <v>0</v>
      </c>
      <c r="W5445">
        <f t="shared" si="515"/>
        <v>2</v>
      </c>
    </row>
    <row r="5446" spans="1:23">
      <c r="A5446">
        <v>5445</v>
      </c>
      <c r="B5446" t="s">
        <v>17695</v>
      </c>
      <c r="C5446" t="s">
        <v>17696</v>
      </c>
      <c r="D5446">
        <v>64</v>
      </c>
      <c r="E5446" t="s">
        <v>58</v>
      </c>
      <c r="F5446" t="s">
        <v>71</v>
      </c>
      <c r="G5446" s="9">
        <v>44554</v>
      </c>
      <c r="H5446" t="s">
        <v>59</v>
      </c>
      <c r="I5446" t="s">
        <v>52</v>
      </c>
      <c r="J5446" t="s">
        <v>17697</v>
      </c>
      <c r="K5446" t="s">
        <v>24</v>
      </c>
      <c r="M5446" t="s">
        <v>41</v>
      </c>
      <c r="N5446" t="s">
        <v>55</v>
      </c>
      <c r="O5446" s="11">
        <v>45078.0747569444</v>
      </c>
      <c r="R5446" t="str">
        <f t="shared" si="510"/>
        <v>Slow Response</v>
      </c>
      <c r="S5446" t="str">
        <f t="shared" si="511"/>
        <v>Resolved Within 1 Day</v>
      </c>
      <c r="T5446" t="str">
        <f t="shared" si="512"/>
        <v>Dissatisfied</v>
      </c>
      <c r="U5446">
        <f t="shared" si="513"/>
        <v>0</v>
      </c>
      <c r="V5446">
        <f t="shared" si="514"/>
        <v>0</v>
      </c>
      <c r="W5446">
        <f t="shared" si="515"/>
        <v>1</v>
      </c>
    </row>
    <row r="5447" ht="255" spans="1:23">
      <c r="A5447">
        <v>5446</v>
      </c>
      <c r="B5447" t="s">
        <v>17698</v>
      </c>
      <c r="C5447" t="s">
        <v>17699</v>
      </c>
      <c r="D5447">
        <v>44</v>
      </c>
      <c r="E5447" t="s">
        <v>29</v>
      </c>
      <c r="F5447" t="s">
        <v>20</v>
      </c>
      <c r="G5447" s="9">
        <v>43838</v>
      </c>
      <c r="H5447" t="s">
        <v>45</v>
      </c>
      <c r="I5447" t="s">
        <v>46</v>
      </c>
      <c r="J5447" s="10" t="s">
        <v>17700</v>
      </c>
      <c r="K5447" t="s">
        <v>39</v>
      </c>
      <c r="L5447" t="s">
        <v>17701</v>
      </c>
      <c r="M5447" t="s">
        <v>143</v>
      </c>
      <c r="N5447" t="s">
        <v>83</v>
      </c>
      <c r="O5447" s="11">
        <v>45078.4657523148</v>
      </c>
      <c r="P5447" s="11">
        <v>45078.5421412037</v>
      </c>
      <c r="Q5447">
        <v>4</v>
      </c>
      <c r="R5447" t="str">
        <f t="shared" si="510"/>
        <v>Slow Response</v>
      </c>
      <c r="S5447" t="str">
        <f t="shared" si="511"/>
        <v>Delayed Resolution</v>
      </c>
      <c r="T5447" t="str">
        <f t="shared" si="512"/>
        <v>Satisfied</v>
      </c>
      <c r="U5447">
        <f t="shared" si="513"/>
        <v>1</v>
      </c>
      <c r="V5447">
        <f t="shared" si="514"/>
        <v>0</v>
      </c>
      <c r="W5447">
        <f t="shared" si="515"/>
        <v>2</v>
      </c>
    </row>
    <row r="5448" ht="330" spans="1:23">
      <c r="A5448">
        <v>5447</v>
      </c>
      <c r="B5448" t="s">
        <v>17702</v>
      </c>
      <c r="C5448" t="s">
        <v>17703</v>
      </c>
      <c r="D5448">
        <v>21</v>
      </c>
      <c r="E5448" t="s">
        <v>19</v>
      </c>
      <c r="F5448" t="s">
        <v>211</v>
      </c>
      <c r="G5448" s="9">
        <v>44499</v>
      </c>
      <c r="H5448" t="s">
        <v>66</v>
      </c>
      <c r="I5448" t="s">
        <v>99</v>
      </c>
      <c r="J5448" s="10" t="s">
        <v>17704</v>
      </c>
      <c r="K5448" t="s">
        <v>39</v>
      </c>
      <c r="L5448" t="s">
        <v>17705</v>
      </c>
      <c r="M5448" t="s">
        <v>89</v>
      </c>
      <c r="N5448" t="s">
        <v>83</v>
      </c>
      <c r="O5448" s="11">
        <v>45078.6442361111</v>
      </c>
      <c r="P5448" s="11">
        <v>45078.2310416667</v>
      </c>
      <c r="Q5448">
        <v>5</v>
      </c>
      <c r="R5448" t="str">
        <f t="shared" si="510"/>
        <v>Slow Response</v>
      </c>
      <c r="S5448" t="str">
        <f t="shared" si="511"/>
        <v>Delayed Resolution</v>
      </c>
      <c r="T5448" t="str">
        <f t="shared" si="512"/>
        <v>Satisfied</v>
      </c>
      <c r="U5448">
        <f t="shared" si="513"/>
        <v>1</v>
      </c>
      <c r="V5448">
        <f t="shared" si="514"/>
        <v>1</v>
      </c>
      <c r="W5448">
        <f t="shared" si="515"/>
        <v>3</v>
      </c>
    </row>
    <row r="5449" spans="1:23">
      <c r="A5449">
        <v>5448</v>
      </c>
      <c r="B5449" t="s">
        <v>17706</v>
      </c>
      <c r="C5449" t="s">
        <v>17707</v>
      </c>
      <c r="D5449">
        <v>47</v>
      </c>
      <c r="E5449" t="s">
        <v>29</v>
      </c>
      <c r="F5449" t="s">
        <v>397</v>
      </c>
      <c r="G5449" s="9">
        <v>43879</v>
      </c>
      <c r="H5449" t="s">
        <v>21</v>
      </c>
      <c r="I5449" t="s">
        <v>99</v>
      </c>
      <c r="J5449" t="s">
        <v>17708</v>
      </c>
      <c r="K5449" t="s">
        <v>62</v>
      </c>
      <c r="M5449" t="s">
        <v>41</v>
      </c>
      <c r="N5449" t="s">
        <v>55</v>
      </c>
      <c r="R5449" t="str">
        <f t="shared" si="510"/>
        <v>Fast Response</v>
      </c>
      <c r="S5449" t="str">
        <f t="shared" si="511"/>
        <v>Resolved Within 1 Day</v>
      </c>
      <c r="T5449" t="str">
        <f t="shared" si="512"/>
        <v>Dissatisfied</v>
      </c>
      <c r="U5449">
        <f t="shared" si="513"/>
        <v>0</v>
      </c>
      <c r="V5449">
        <f t="shared" si="514"/>
        <v>0</v>
      </c>
      <c r="W5449">
        <f t="shared" si="515"/>
        <v>1</v>
      </c>
    </row>
    <row r="5450" ht="270" spans="1:23">
      <c r="A5450">
        <v>5449</v>
      </c>
      <c r="B5450" t="s">
        <v>17709</v>
      </c>
      <c r="C5450" t="s">
        <v>17710</v>
      </c>
      <c r="D5450">
        <v>33</v>
      </c>
      <c r="E5450" t="s">
        <v>58</v>
      </c>
      <c r="F5450" t="s">
        <v>30</v>
      </c>
      <c r="G5450" s="9">
        <v>44248</v>
      </c>
      <c r="H5450" t="s">
        <v>45</v>
      </c>
      <c r="I5450" t="s">
        <v>22</v>
      </c>
      <c r="J5450" s="10" t="s">
        <v>17711</v>
      </c>
      <c r="K5450" t="s">
        <v>62</v>
      </c>
      <c r="M5450" t="s">
        <v>143</v>
      </c>
      <c r="N5450" t="s">
        <v>55</v>
      </c>
      <c r="R5450" t="str">
        <f t="shared" si="510"/>
        <v>Fast Response</v>
      </c>
      <c r="S5450" t="str">
        <f t="shared" si="511"/>
        <v>Resolved Within 1 Day</v>
      </c>
      <c r="T5450" t="str">
        <f t="shared" si="512"/>
        <v>Dissatisfied</v>
      </c>
      <c r="U5450">
        <f t="shared" si="513"/>
        <v>0</v>
      </c>
      <c r="V5450">
        <f t="shared" si="514"/>
        <v>0</v>
      </c>
      <c r="W5450">
        <f t="shared" si="515"/>
        <v>2</v>
      </c>
    </row>
    <row r="5451" spans="1:23">
      <c r="A5451">
        <v>5450</v>
      </c>
      <c r="B5451" t="s">
        <v>17712</v>
      </c>
      <c r="C5451" t="s">
        <v>17713</v>
      </c>
      <c r="D5451">
        <v>61</v>
      </c>
      <c r="E5451" t="s">
        <v>58</v>
      </c>
      <c r="F5451" t="s">
        <v>202</v>
      </c>
      <c r="G5451" s="9">
        <v>44527</v>
      </c>
      <c r="H5451" t="s">
        <v>59</v>
      </c>
      <c r="I5451" t="s">
        <v>46</v>
      </c>
      <c r="J5451" t="s">
        <v>17714</v>
      </c>
      <c r="K5451" t="s">
        <v>24</v>
      </c>
      <c r="M5451" t="s">
        <v>41</v>
      </c>
      <c r="N5451" t="s">
        <v>83</v>
      </c>
      <c r="O5451" s="11">
        <v>45078.2553935185</v>
      </c>
      <c r="R5451" t="str">
        <f t="shared" si="510"/>
        <v>Slow Response</v>
      </c>
      <c r="S5451" t="str">
        <f t="shared" si="511"/>
        <v>Resolved Within 1 Day</v>
      </c>
      <c r="T5451" t="str">
        <f t="shared" si="512"/>
        <v>Dissatisfied</v>
      </c>
      <c r="U5451">
        <f t="shared" si="513"/>
        <v>0</v>
      </c>
      <c r="V5451">
        <f t="shared" si="514"/>
        <v>0</v>
      </c>
      <c r="W5451">
        <f t="shared" si="515"/>
        <v>1</v>
      </c>
    </row>
    <row r="5452" ht="300" spans="1:23">
      <c r="A5452">
        <v>5451</v>
      </c>
      <c r="B5452" t="s">
        <v>17715</v>
      </c>
      <c r="C5452" t="s">
        <v>17716</v>
      </c>
      <c r="D5452">
        <v>52</v>
      </c>
      <c r="E5452" t="s">
        <v>29</v>
      </c>
      <c r="F5452" t="s">
        <v>242</v>
      </c>
      <c r="G5452" s="9">
        <v>43958</v>
      </c>
      <c r="H5452" t="s">
        <v>67</v>
      </c>
      <c r="I5452" t="s">
        <v>77</v>
      </c>
      <c r="J5452" s="10" t="s">
        <v>17717</v>
      </c>
      <c r="K5452" t="s">
        <v>39</v>
      </c>
      <c r="L5452" t="s">
        <v>17718</v>
      </c>
      <c r="M5452" t="s">
        <v>89</v>
      </c>
      <c r="N5452" t="s">
        <v>83</v>
      </c>
      <c r="O5452" s="11">
        <v>45078.2151273148</v>
      </c>
      <c r="P5452" s="11">
        <v>45078.0769328704</v>
      </c>
      <c r="Q5452">
        <v>1</v>
      </c>
      <c r="R5452" t="str">
        <f t="shared" si="510"/>
        <v>Slow Response</v>
      </c>
      <c r="S5452" t="str">
        <f t="shared" si="511"/>
        <v>Delayed Resolution</v>
      </c>
      <c r="T5452" t="str">
        <f t="shared" si="512"/>
        <v>Dissatisfied</v>
      </c>
      <c r="U5452">
        <f t="shared" si="513"/>
        <v>1</v>
      </c>
      <c r="V5452">
        <f t="shared" si="514"/>
        <v>1</v>
      </c>
      <c r="W5452">
        <f t="shared" si="515"/>
        <v>3</v>
      </c>
    </row>
    <row r="5453" spans="1:23">
      <c r="A5453">
        <v>5452</v>
      </c>
      <c r="B5453" t="s">
        <v>17719</v>
      </c>
      <c r="C5453" t="s">
        <v>17720</v>
      </c>
      <c r="D5453">
        <v>22</v>
      </c>
      <c r="E5453" t="s">
        <v>19</v>
      </c>
      <c r="F5453" t="s">
        <v>107</v>
      </c>
      <c r="G5453" s="9">
        <v>44003</v>
      </c>
      <c r="H5453" t="s">
        <v>45</v>
      </c>
      <c r="I5453" t="s">
        <v>31</v>
      </c>
      <c r="J5453" t="s">
        <v>1076</v>
      </c>
      <c r="K5453" t="s">
        <v>62</v>
      </c>
      <c r="M5453" t="s">
        <v>25</v>
      </c>
      <c r="N5453" t="s">
        <v>83</v>
      </c>
      <c r="R5453" t="str">
        <f t="shared" si="510"/>
        <v>Fast Response</v>
      </c>
      <c r="S5453" t="str">
        <f t="shared" si="511"/>
        <v>Resolved Within 1 Day</v>
      </c>
      <c r="T5453" t="str">
        <f t="shared" si="512"/>
        <v>Dissatisfied</v>
      </c>
      <c r="U5453">
        <f t="shared" si="513"/>
        <v>0</v>
      </c>
      <c r="V5453">
        <f t="shared" si="514"/>
        <v>1</v>
      </c>
      <c r="W5453">
        <f t="shared" si="515"/>
        <v>4</v>
      </c>
    </row>
    <row r="5454" spans="1:23">
      <c r="A5454">
        <v>5453</v>
      </c>
      <c r="B5454" t="s">
        <v>17721</v>
      </c>
      <c r="C5454" t="s">
        <v>17722</v>
      </c>
      <c r="D5454">
        <v>42</v>
      </c>
      <c r="E5454" t="s">
        <v>29</v>
      </c>
      <c r="F5454" t="s">
        <v>76</v>
      </c>
      <c r="G5454" s="9">
        <v>44085</v>
      </c>
      <c r="H5454" t="s">
        <v>67</v>
      </c>
      <c r="I5454" t="s">
        <v>141</v>
      </c>
      <c r="J5454" t="s">
        <v>17723</v>
      </c>
      <c r="K5454" t="s">
        <v>39</v>
      </c>
      <c r="L5454" t="s">
        <v>17724</v>
      </c>
      <c r="M5454" t="s">
        <v>25</v>
      </c>
      <c r="N5454" t="s">
        <v>26</v>
      </c>
      <c r="O5454" s="11">
        <v>45078.2977893519</v>
      </c>
      <c r="P5454" s="11">
        <v>45078.4262615741</v>
      </c>
      <c r="Q5454">
        <v>1</v>
      </c>
      <c r="R5454" t="str">
        <f t="shared" si="510"/>
        <v>Slow Response</v>
      </c>
      <c r="S5454" t="str">
        <f t="shared" si="511"/>
        <v>Delayed Resolution</v>
      </c>
      <c r="T5454" t="str">
        <f t="shared" si="512"/>
        <v>Dissatisfied</v>
      </c>
      <c r="U5454">
        <f t="shared" si="513"/>
        <v>1</v>
      </c>
      <c r="V5454">
        <f t="shared" si="514"/>
        <v>1</v>
      </c>
      <c r="W5454">
        <f t="shared" si="515"/>
        <v>4</v>
      </c>
    </row>
    <row r="5455" ht="285" spans="1:23">
      <c r="A5455">
        <v>5454</v>
      </c>
      <c r="B5455" t="s">
        <v>17725</v>
      </c>
      <c r="C5455" t="s">
        <v>17726</v>
      </c>
      <c r="D5455">
        <v>19</v>
      </c>
      <c r="E5455" t="s">
        <v>58</v>
      </c>
      <c r="F5455" t="s">
        <v>202</v>
      </c>
      <c r="G5455" s="9">
        <v>44256</v>
      </c>
      <c r="H5455" t="s">
        <v>66</v>
      </c>
      <c r="I5455" t="s">
        <v>46</v>
      </c>
      <c r="J5455" s="10" t="s">
        <v>17727</v>
      </c>
      <c r="K5455" t="s">
        <v>24</v>
      </c>
      <c r="M5455" t="s">
        <v>25</v>
      </c>
      <c r="N5455" t="s">
        <v>33</v>
      </c>
      <c r="O5455" s="11">
        <v>45078.0922569444</v>
      </c>
      <c r="R5455" t="str">
        <f t="shared" si="510"/>
        <v>Slow Response</v>
      </c>
      <c r="S5455" t="str">
        <f t="shared" si="511"/>
        <v>Resolved Within 1 Day</v>
      </c>
      <c r="T5455" t="str">
        <f t="shared" si="512"/>
        <v>Dissatisfied</v>
      </c>
      <c r="U5455">
        <f t="shared" si="513"/>
        <v>0</v>
      </c>
      <c r="V5455">
        <f t="shared" si="514"/>
        <v>1</v>
      </c>
      <c r="W5455">
        <f t="shared" si="515"/>
        <v>4</v>
      </c>
    </row>
    <row r="5456" ht="240" spans="1:23">
      <c r="A5456">
        <v>5455</v>
      </c>
      <c r="B5456" t="s">
        <v>17728</v>
      </c>
      <c r="C5456" t="s">
        <v>17729</v>
      </c>
      <c r="D5456">
        <v>52</v>
      </c>
      <c r="E5456" t="s">
        <v>29</v>
      </c>
      <c r="F5456" t="s">
        <v>219</v>
      </c>
      <c r="G5456" s="9">
        <v>44317</v>
      </c>
      <c r="H5456" t="s">
        <v>59</v>
      </c>
      <c r="I5456" t="s">
        <v>37</v>
      </c>
      <c r="J5456" s="10" t="s">
        <v>17730</v>
      </c>
      <c r="K5456" t="s">
        <v>24</v>
      </c>
      <c r="M5456" t="s">
        <v>143</v>
      </c>
      <c r="N5456" t="s">
        <v>55</v>
      </c>
      <c r="O5456" s="11">
        <v>45078.3047685185</v>
      </c>
      <c r="R5456" t="str">
        <f t="shared" si="510"/>
        <v>Slow Response</v>
      </c>
      <c r="S5456" t="str">
        <f t="shared" si="511"/>
        <v>Resolved Within 1 Day</v>
      </c>
      <c r="T5456" t="str">
        <f t="shared" si="512"/>
        <v>Dissatisfied</v>
      </c>
      <c r="U5456">
        <f t="shared" si="513"/>
        <v>0</v>
      </c>
      <c r="V5456">
        <f t="shared" si="514"/>
        <v>0</v>
      </c>
      <c r="W5456">
        <f t="shared" si="515"/>
        <v>2</v>
      </c>
    </row>
    <row r="5457" spans="1:23">
      <c r="A5457">
        <v>5456</v>
      </c>
      <c r="B5457" t="s">
        <v>17731</v>
      </c>
      <c r="C5457" t="s">
        <v>17732</v>
      </c>
      <c r="D5457">
        <v>70</v>
      </c>
      <c r="E5457" t="s">
        <v>58</v>
      </c>
      <c r="F5457" t="s">
        <v>281</v>
      </c>
      <c r="G5457" s="9">
        <v>43989</v>
      </c>
      <c r="H5457" t="s">
        <v>66</v>
      </c>
      <c r="I5457" t="s">
        <v>37</v>
      </c>
      <c r="J5457" t="s">
        <v>17733</v>
      </c>
      <c r="K5457" t="s">
        <v>39</v>
      </c>
      <c r="L5457" t="s">
        <v>17734</v>
      </c>
      <c r="M5457" t="s">
        <v>89</v>
      </c>
      <c r="N5457" t="s">
        <v>83</v>
      </c>
      <c r="O5457" s="11">
        <v>45078.130474537</v>
      </c>
      <c r="P5457" s="11">
        <v>45078.9075578704</v>
      </c>
      <c r="Q5457">
        <v>4</v>
      </c>
      <c r="R5457" t="str">
        <f t="shared" si="510"/>
        <v>Slow Response</v>
      </c>
      <c r="S5457" t="str">
        <f t="shared" si="511"/>
        <v>Delayed Resolution</v>
      </c>
      <c r="T5457" t="str">
        <f t="shared" si="512"/>
        <v>Satisfied</v>
      </c>
      <c r="U5457">
        <f t="shared" si="513"/>
        <v>1</v>
      </c>
      <c r="V5457">
        <f t="shared" si="514"/>
        <v>1</v>
      </c>
      <c r="W5457">
        <f t="shared" si="515"/>
        <v>3</v>
      </c>
    </row>
    <row r="5458" spans="1:23">
      <c r="A5458">
        <v>5457</v>
      </c>
      <c r="B5458" t="s">
        <v>17735</v>
      </c>
      <c r="C5458" t="s">
        <v>17736</v>
      </c>
      <c r="D5458">
        <v>42</v>
      </c>
      <c r="E5458" t="s">
        <v>19</v>
      </c>
      <c r="F5458" t="s">
        <v>30</v>
      </c>
      <c r="G5458" s="9">
        <v>44296</v>
      </c>
      <c r="H5458" t="s">
        <v>67</v>
      </c>
      <c r="I5458" t="s">
        <v>67</v>
      </c>
      <c r="J5458" t="s">
        <v>17737</v>
      </c>
      <c r="K5458" t="s">
        <v>24</v>
      </c>
      <c r="M5458" t="s">
        <v>143</v>
      </c>
      <c r="N5458" t="s">
        <v>83</v>
      </c>
      <c r="O5458" s="11">
        <v>45078.531875</v>
      </c>
      <c r="R5458" t="str">
        <f t="shared" si="510"/>
        <v>Slow Response</v>
      </c>
      <c r="S5458" t="str">
        <f t="shared" si="511"/>
        <v>Resolved Within 1 Day</v>
      </c>
      <c r="T5458" t="str">
        <f t="shared" si="512"/>
        <v>Dissatisfied</v>
      </c>
      <c r="U5458">
        <f t="shared" si="513"/>
        <v>0</v>
      </c>
      <c r="V5458">
        <f t="shared" si="514"/>
        <v>0</v>
      </c>
      <c r="W5458">
        <f t="shared" si="515"/>
        <v>2</v>
      </c>
    </row>
    <row r="5459" ht="315" spans="1:23">
      <c r="A5459">
        <v>5458</v>
      </c>
      <c r="B5459" t="s">
        <v>17738</v>
      </c>
      <c r="C5459" t="s">
        <v>17739</v>
      </c>
      <c r="D5459">
        <v>39</v>
      </c>
      <c r="E5459" t="s">
        <v>29</v>
      </c>
      <c r="F5459" t="s">
        <v>286</v>
      </c>
      <c r="G5459" s="9">
        <v>44343</v>
      </c>
      <c r="H5459" t="s">
        <v>45</v>
      </c>
      <c r="I5459" t="s">
        <v>37</v>
      </c>
      <c r="J5459" s="10" t="s">
        <v>17740</v>
      </c>
      <c r="K5459" t="s">
        <v>39</v>
      </c>
      <c r="L5459" t="s">
        <v>17741</v>
      </c>
      <c r="M5459" t="s">
        <v>41</v>
      </c>
      <c r="N5459" t="s">
        <v>26</v>
      </c>
      <c r="O5459" s="11">
        <v>45078.7555092593</v>
      </c>
      <c r="P5459" s="11">
        <v>45078.702037037</v>
      </c>
      <c r="Q5459">
        <v>2</v>
      </c>
      <c r="R5459" t="str">
        <f t="shared" si="510"/>
        <v>Slow Response</v>
      </c>
      <c r="S5459" t="str">
        <f t="shared" si="511"/>
        <v>Delayed Resolution</v>
      </c>
      <c r="T5459" t="str">
        <f t="shared" si="512"/>
        <v>Dissatisfied</v>
      </c>
      <c r="U5459">
        <f t="shared" si="513"/>
        <v>1</v>
      </c>
      <c r="V5459">
        <f t="shared" si="514"/>
        <v>0</v>
      </c>
      <c r="W5459">
        <f t="shared" si="515"/>
        <v>1</v>
      </c>
    </row>
    <row r="5460" ht="300" spans="1:23">
      <c r="A5460">
        <v>5459</v>
      </c>
      <c r="B5460" t="s">
        <v>2421</v>
      </c>
      <c r="C5460" t="s">
        <v>17742</v>
      </c>
      <c r="D5460">
        <v>45</v>
      </c>
      <c r="E5460" t="s">
        <v>19</v>
      </c>
      <c r="F5460" t="s">
        <v>86</v>
      </c>
      <c r="G5460" s="9">
        <v>44059</v>
      </c>
      <c r="H5460" t="s">
        <v>59</v>
      </c>
      <c r="I5460" t="s">
        <v>67</v>
      </c>
      <c r="J5460" s="10" t="s">
        <v>17743</v>
      </c>
      <c r="K5460" t="s">
        <v>24</v>
      </c>
      <c r="M5460" t="s">
        <v>89</v>
      </c>
      <c r="N5460" t="s">
        <v>83</v>
      </c>
      <c r="O5460" s="11">
        <v>45078.0937268519</v>
      </c>
      <c r="R5460" t="str">
        <f t="shared" si="510"/>
        <v>Slow Response</v>
      </c>
      <c r="S5460" t="str">
        <f t="shared" si="511"/>
        <v>Resolved Within 1 Day</v>
      </c>
      <c r="T5460" t="str">
        <f t="shared" si="512"/>
        <v>Dissatisfied</v>
      </c>
      <c r="U5460">
        <f t="shared" si="513"/>
        <v>0</v>
      </c>
      <c r="V5460">
        <f t="shared" si="514"/>
        <v>1</v>
      </c>
      <c r="W5460">
        <f t="shared" si="515"/>
        <v>3</v>
      </c>
    </row>
    <row r="5461" spans="1:23">
      <c r="A5461">
        <v>5460</v>
      </c>
      <c r="B5461" t="s">
        <v>17744</v>
      </c>
      <c r="C5461" t="s">
        <v>17745</v>
      </c>
      <c r="D5461">
        <v>22</v>
      </c>
      <c r="E5461" t="s">
        <v>19</v>
      </c>
      <c r="F5461" t="s">
        <v>129</v>
      </c>
      <c r="G5461" s="9">
        <v>44451</v>
      </c>
      <c r="H5461" t="s">
        <v>67</v>
      </c>
      <c r="I5461" t="s">
        <v>72</v>
      </c>
      <c r="J5461" t="s">
        <v>17746</v>
      </c>
      <c r="K5461" t="s">
        <v>62</v>
      </c>
      <c r="M5461" t="s">
        <v>143</v>
      </c>
      <c r="N5461" t="s">
        <v>33</v>
      </c>
      <c r="R5461" t="str">
        <f t="shared" si="510"/>
        <v>Fast Response</v>
      </c>
      <c r="S5461" t="str">
        <f t="shared" si="511"/>
        <v>Resolved Within 1 Day</v>
      </c>
      <c r="T5461" t="str">
        <f t="shared" si="512"/>
        <v>Dissatisfied</v>
      </c>
      <c r="U5461">
        <f t="shared" si="513"/>
        <v>0</v>
      </c>
      <c r="V5461">
        <f t="shared" si="514"/>
        <v>0</v>
      </c>
      <c r="W5461">
        <f t="shared" si="515"/>
        <v>2</v>
      </c>
    </row>
    <row r="5462" ht="285" spans="1:23">
      <c r="A5462">
        <v>5461</v>
      </c>
      <c r="B5462" t="s">
        <v>16722</v>
      </c>
      <c r="C5462" t="s">
        <v>17747</v>
      </c>
      <c r="D5462">
        <v>23</v>
      </c>
      <c r="E5462" t="s">
        <v>58</v>
      </c>
      <c r="F5462" t="s">
        <v>71</v>
      </c>
      <c r="G5462" s="9">
        <v>44131</v>
      </c>
      <c r="H5462" t="s">
        <v>66</v>
      </c>
      <c r="I5462" t="s">
        <v>22</v>
      </c>
      <c r="J5462" s="10" t="s">
        <v>17748</v>
      </c>
      <c r="K5462" t="s">
        <v>39</v>
      </c>
      <c r="L5462" t="s">
        <v>17749</v>
      </c>
      <c r="M5462" t="s">
        <v>143</v>
      </c>
      <c r="N5462" t="s">
        <v>83</v>
      </c>
      <c r="O5462" s="11">
        <v>45078.7902662037</v>
      </c>
      <c r="P5462" s="11">
        <v>45078.6208217593</v>
      </c>
      <c r="Q5462">
        <v>3</v>
      </c>
      <c r="R5462" t="str">
        <f t="shared" si="510"/>
        <v>Slow Response</v>
      </c>
      <c r="S5462" t="str">
        <f t="shared" si="511"/>
        <v>Delayed Resolution</v>
      </c>
      <c r="T5462" t="str">
        <f t="shared" si="512"/>
        <v>Neutral</v>
      </c>
      <c r="U5462">
        <f t="shared" si="513"/>
        <v>1</v>
      </c>
      <c r="V5462">
        <f t="shared" si="514"/>
        <v>0</v>
      </c>
      <c r="W5462">
        <f t="shared" si="515"/>
        <v>2</v>
      </c>
    </row>
    <row r="5463" ht="270" spans="1:23">
      <c r="A5463">
        <v>5462</v>
      </c>
      <c r="B5463" t="s">
        <v>17750</v>
      </c>
      <c r="C5463" t="s">
        <v>17751</v>
      </c>
      <c r="D5463">
        <v>53</v>
      </c>
      <c r="E5463" t="s">
        <v>29</v>
      </c>
      <c r="F5463" t="s">
        <v>281</v>
      </c>
      <c r="G5463" s="9">
        <v>44345</v>
      </c>
      <c r="H5463" t="s">
        <v>59</v>
      </c>
      <c r="I5463" t="s">
        <v>46</v>
      </c>
      <c r="J5463" s="10" t="s">
        <v>17752</v>
      </c>
      <c r="K5463" t="s">
        <v>39</v>
      </c>
      <c r="L5463" t="s">
        <v>17753</v>
      </c>
      <c r="M5463" t="s">
        <v>143</v>
      </c>
      <c r="N5463" t="s">
        <v>26</v>
      </c>
      <c r="O5463" s="11">
        <v>45078.8798611111</v>
      </c>
      <c r="P5463" s="11">
        <v>45078.5138888889</v>
      </c>
      <c r="Q5463">
        <v>1</v>
      </c>
      <c r="R5463" t="str">
        <f t="shared" si="510"/>
        <v>Slow Response</v>
      </c>
      <c r="S5463" t="str">
        <f t="shared" si="511"/>
        <v>Delayed Resolution</v>
      </c>
      <c r="T5463" t="str">
        <f t="shared" si="512"/>
        <v>Dissatisfied</v>
      </c>
      <c r="U5463">
        <f t="shared" si="513"/>
        <v>1</v>
      </c>
      <c r="V5463">
        <f t="shared" si="514"/>
        <v>0</v>
      </c>
      <c r="W5463">
        <f t="shared" si="515"/>
        <v>2</v>
      </c>
    </row>
    <row r="5464" spans="1:23">
      <c r="A5464">
        <v>5463</v>
      </c>
      <c r="B5464" t="s">
        <v>17754</v>
      </c>
      <c r="C5464" t="s">
        <v>17755</v>
      </c>
      <c r="D5464">
        <v>53</v>
      </c>
      <c r="E5464" t="s">
        <v>29</v>
      </c>
      <c r="F5464" t="s">
        <v>207</v>
      </c>
      <c r="G5464" s="9">
        <v>44179</v>
      </c>
      <c r="H5464" t="s">
        <v>67</v>
      </c>
      <c r="I5464" t="s">
        <v>52</v>
      </c>
      <c r="J5464" t="s">
        <v>17756</v>
      </c>
      <c r="K5464" t="s">
        <v>62</v>
      </c>
      <c r="M5464" t="s">
        <v>89</v>
      </c>
      <c r="N5464" t="s">
        <v>26</v>
      </c>
      <c r="R5464" t="str">
        <f t="shared" si="510"/>
        <v>Fast Response</v>
      </c>
      <c r="S5464" t="str">
        <f t="shared" si="511"/>
        <v>Resolved Within 1 Day</v>
      </c>
      <c r="T5464" t="str">
        <f t="shared" si="512"/>
        <v>Dissatisfied</v>
      </c>
      <c r="U5464">
        <f t="shared" si="513"/>
        <v>0</v>
      </c>
      <c r="V5464">
        <f t="shared" si="514"/>
        <v>1</v>
      </c>
      <c r="W5464">
        <f t="shared" si="515"/>
        <v>3</v>
      </c>
    </row>
    <row r="5465" ht="255" spans="1:23">
      <c r="A5465">
        <v>5464</v>
      </c>
      <c r="B5465" t="s">
        <v>17757</v>
      </c>
      <c r="C5465" t="s">
        <v>17758</v>
      </c>
      <c r="D5465">
        <v>38</v>
      </c>
      <c r="E5465" t="s">
        <v>58</v>
      </c>
      <c r="F5465" t="s">
        <v>397</v>
      </c>
      <c r="G5465" s="9">
        <v>44173</v>
      </c>
      <c r="H5465" t="s">
        <v>21</v>
      </c>
      <c r="I5465" t="s">
        <v>177</v>
      </c>
      <c r="J5465" s="10" t="s">
        <v>17759</v>
      </c>
      <c r="K5465" t="s">
        <v>62</v>
      </c>
      <c r="M5465" t="s">
        <v>41</v>
      </c>
      <c r="N5465" t="s">
        <v>26</v>
      </c>
      <c r="R5465" t="str">
        <f t="shared" si="510"/>
        <v>Fast Response</v>
      </c>
      <c r="S5465" t="str">
        <f t="shared" si="511"/>
        <v>Resolved Within 1 Day</v>
      </c>
      <c r="T5465" t="str">
        <f t="shared" si="512"/>
        <v>Dissatisfied</v>
      </c>
      <c r="U5465">
        <f t="shared" si="513"/>
        <v>0</v>
      </c>
      <c r="V5465">
        <f t="shared" si="514"/>
        <v>0</v>
      </c>
      <c r="W5465">
        <f t="shared" si="515"/>
        <v>1</v>
      </c>
    </row>
    <row r="5466" ht="240" spans="1:23">
      <c r="A5466">
        <v>5465</v>
      </c>
      <c r="B5466" t="s">
        <v>17760</v>
      </c>
      <c r="C5466" t="s">
        <v>17761</v>
      </c>
      <c r="D5466">
        <v>57</v>
      </c>
      <c r="E5466" t="s">
        <v>58</v>
      </c>
      <c r="F5466" t="s">
        <v>485</v>
      </c>
      <c r="G5466" s="9">
        <v>43907</v>
      </c>
      <c r="H5466" t="s">
        <v>45</v>
      </c>
      <c r="I5466" t="s">
        <v>77</v>
      </c>
      <c r="J5466" s="10" t="s">
        <v>17762</v>
      </c>
      <c r="K5466" t="s">
        <v>62</v>
      </c>
      <c r="M5466" t="s">
        <v>25</v>
      </c>
      <c r="N5466" t="s">
        <v>26</v>
      </c>
      <c r="R5466" t="str">
        <f t="shared" si="510"/>
        <v>Fast Response</v>
      </c>
      <c r="S5466" t="str">
        <f t="shared" si="511"/>
        <v>Resolved Within 1 Day</v>
      </c>
      <c r="T5466" t="str">
        <f t="shared" si="512"/>
        <v>Dissatisfied</v>
      </c>
      <c r="U5466">
        <f t="shared" si="513"/>
        <v>0</v>
      </c>
      <c r="V5466">
        <f t="shared" si="514"/>
        <v>1</v>
      </c>
      <c r="W5466">
        <f t="shared" si="515"/>
        <v>4</v>
      </c>
    </row>
    <row r="5467" spans="1:23">
      <c r="A5467">
        <v>5466</v>
      </c>
      <c r="B5467" t="s">
        <v>17763</v>
      </c>
      <c r="C5467" t="s">
        <v>17764</v>
      </c>
      <c r="D5467">
        <v>53</v>
      </c>
      <c r="E5467" t="s">
        <v>29</v>
      </c>
      <c r="F5467" t="s">
        <v>81</v>
      </c>
      <c r="G5467" s="9">
        <v>44332</v>
      </c>
      <c r="H5467" t="s">
        <v>59</v>
      </c>
      <c r="I5467" t="s">
        <v>77</v>
      </c>
      <c r="J5467" t="s">
        <v>17765</v>
      </c>
      <c r="K5467" t="s">
        <v>24</v>
      </c>
      <c r="M5467" t="s">
        <v>89</v>
      </c>
      <c r="N5467" t="s">
        <v>33</v>
      </c>
      <c r="O5467" s="11">
        <v>45078.2237037037</v>
      </c>
      <c r="R5467" t="str">
        <f t="shared" si="510"/>
        <v>Slow Response</v>
      </c>
      <c r="S5467" t="str">
        <f t="shared" si="511"/>
        <v>Resolved Within 1 Day</v>
      </c>
      <c r="T5467" t="str">
        <f t="shared" si="512"/>
        <v>Dissatisfied</v>
      </c>
      <c r="U5467">
        <f t="shared" si="513"/>
        <v>0</v>
      </c>
      <c r="V5467">
        <f t="shared" si="514"/>
        <v>1</v>
      </c>
      <c r="W5467">
        <f t="shared" si="515"/>
        <v>3</v>
      </c>
    </row>
    <row r="5468" ht="315" spans="1:23">
      <c r="A5468">
        <v>5467</v>
      </c>
      <c r="B5468" t="s">
        <v>17766</v>
      </c>
      <c r="C5468" t="s">
        <v>17767</v>
      </c>
      <c r="D5468">
        <v>64</v>
      </c>
      <c r="E5468" t="s">
        <v>58</v>
      </c>
      <c r="F5468" t="s">
        <v>157</v>
      </c>
      <c r="G5468" s="9">
        <v>43848</v>
      </c>
      <c r="H5468" t="s">
        <v>66</v>
      </c>
      <c r="I5468" t="s">
        <v>67</v>
      </c>
      <c r="J5468" s="10" t="s">
        <v>17768</v>
      </c>
      <c r="K5468" t="s">
        <v>39</v>
      </c>
      <c r="L5468" t="s">
        <v>17769</v>
      </c>
      <c r="M5468" t="s">
        <v>143</v>
      </c>
      <c r="N5468" t="s">
        <v>55</v>
      </c>
      <c r="O5468" s="11">
        <v>45078.2431712963</v>
      </c>
      <c r="P5468" s="11">
        <v>45078.7271990741</v>
      </c>
      <c r="Q5468">
        <v>1</v>
      </c>
      <c r="R5468" t="str">
        <f t="shared" si="510"/>
        <v>Slow Response</v>
      </c>
      <c r="S5468" t="str">
        <f t="shared" si="511"/>
        <v>Delayed Resolution</v>
      </c>
      <c r="T5468" t="str">
        <f t="shared" si="512"/>
        <v>Dissatisfied</v>
      </c>
      <c r="U5468">
        <f t="shared" si="513"/>
        <v>1</v>
      </c>
      <c r="V5468">
        <f t="shared" si="514"/>
        <v>0</v>
      </c>
      <c r="W5468">
        <f t="shared" si="515"/>
        <v>2</v>
      </c>
    </row>
    <row r="5469" spans="1:23">
      <c r="A5469">
        <v>5468</v>
      </c>
      <c r="B5469" t="s">
        <v>17770</v>
      </c>
      <c r="C5469" t="s">
        <v>17771</v>
      </c>
      <c r="D5469">
        <v>28</v>
      </c>
      <c r="E5469" t="s">
        <v>58</v>
      </c>
      <c r="F5469" t="s">
        <v>421</v>
      </c>
      <c r="G5469" s="9">
        <v>44311</v>
      </c>
      <c r="H5469" t="s">
        <v>66</v>
      </c>
      <c r="I5469" t="s">
        <v>77</v>
      </c>
      <c r="J5469" t="s">
        <v>17772</v>
      </c>
      <c r="K5469" t="s">
        <v>39</v>
      </c>
      <c r="L5469" t="s">
        <v>17773</v>
      </c>
      <c r="M5469" t="s">
        <v>143</v>
      </c>
      <c r="N5469" t="s">
        <v>26</v>
      </c>
      <c r="O5469" s="11">
        <v>45078.8265046296</v>
      </c>
      <c r="P5469" s="11">
        <v>45078.7376157407</v>
      </c>
      <c r="Q5469">
        <v>3</v>
      </c>
      <c r="R5469" t="str">
        <f t="shared" si="510"/>
        <v>Slow Response</v>
      </c>
      <c r="S5469" t="str">
        <f t="shared" si="511"/>
        <v>Delayed Resolution</v>
      </c>
      <c r="T5469" t="str">
        <f t="shared" si="512"/>
        <v>Neutral</v>
      </c>
      <c r="U5469">
        <f t="shared" si="513"/>
        <v>1</v>
      </c>
      <c r="V5469">
        <f t="shared" si="514"/>
        <v>0</v>
      </c>
      <c r="W5469">
        <f t="shared" si="515"/>
        <v>2</v>
      </c>
    </row>
    <row r="5470" spans="1:23">
      <c r="A5470">
        <v>5469</v>
      </c>
      <c r="B5470" t="s">
        <v>17774</v>
      </c>
      <c r="C5470" t="s">
        <v>17775</v>
      </c>
      <c r="D5470">
        <v>70</v>
      </c>
      <c r="E5470" t="s">
        <v>29</v>
      </c>
      <c r="F5470" t="s">
        <v>30</v>
      </c>
      <c r="G5470" s="9">
        <v>44031</v>
      </c>
      <c r="H5470" t="s">
        <v>45</v>
      </c>
      <c r="I5470" t="s">
        <v>60</v>
      </c>
      <c r="J5470" t="s">
        <v>17776</v>
      </c>
      <c r="K5470" t="s">
        <v>24</v>
      </c>
      <c r="M5470" t="s">
        <v>41</v>
      </c>
      <c r="N5470" t="s">
        <v>55</v>
      </c>
      <c r="O5470" s="11">
        <v>45078.2563773148</v>
      </c>
      <c r="R5470" t="str">
        <f t="shared" si="510"/>
        <v>Slow Response</v>
      </c>
      <c r="S5470" t="str">
        <f t="shared" si="511"/>
        <v>Resolved Within 1 Day</v>
      </c>
      <c r="T5470" t="str">
        <f t="shared" si="512"/>
        <v>Dissatisfied</v>
      </c>
      <c r="U5470">
        <f t="shared" si="513"/>
        <v>0</v>
      </c>
      <c r="V5470">
        <f t="shared" si="514"/>
        <v>0</v>
      </c>
      <c r="W5470">
        <f t="shared" si="515"/>
        <v>1</v>
      </c>
    </row>
    <row r="5471" ht="285" spans="1:23">
      <c r="A5471">
        <v>5470</v>
      </c>
      <c r="B5471" t="s">
        <v>17777</v>
      </c>
      <c r="C5471" t="s">
        <v>17778</v>
      </c>
      <c r="D5471">
        <v>45</v>
      </c>
      <c r="E5471" t="s">
        <v>29</v>
      </c>
      <c r="F5471" t="s">
        <v>242</v>
      </c>
      <c r="G5471" s="9">
        <v>44261</v>
      </c>
      <c r="H5471" t="s">
        <v>45</v>
      </c>
      <c r="I5471" t="s">
        <v>150</v>
      </c>
      <c r="J5471" s="10" t="s">
        <v>17779</v>
      </c>
      <c r="K5471" t="s">
        <v>24</v>
      </c>
      <c r="M5471" t="s">
        <v>143</v>
      </c>
      <c r="N5471" t="s">
        <v>33</v>
      </c>
      <c r="O5471" s="11">
        <v>45078.7175</v>
      </c>
      <c r="R5471" t="str">
        <f t="shared" si="510"/>
        <v>Slow Response</v>
      </c>
      <c r="S5471" t="str">
        <f t="shared" si="511"/>
        <v>Resolved Within 1 Day</v>
      </c>
      <c r="T5471" t="str">
        <f t="shared" si="512"/>
        <v>Dissatisfied</v>
      </c>
      <c r="U5471">
        <f t="shared" si="513"/>
        <v>0</v>
      </c>
      <c r="V5471">
        <f t="shared" si="514"/>
        <v>0</v>
      </c>
      <c r="W5471">
        <f t="shared" si="515"/>
        <v>2</v>
      </c>
    </row>
    <row r="5472" spans="1:23">
      <c r="A5472">
        <v>5471</v>
      </c>
      <c r="B5472" t="s">
        <v>17780</v>
      </c>
      <c r="C5472" t="s">
        <v>17781</v>
      </c>
      <c r="D5472">
        <v>53</v>
      </c>
      <c r="E5472" t="s">
        <v>29</v>
      </c>
      <c r="F5472" t="s">
        <v>431</v>
      </c>
      <c r="G5472" s="9">
        <v>44041</v>
      </c>
      <c r="H5472" t="s">
        <v>67</v>
      </c>
      <c r="I5472" t="s">
        <v>31</v>
      </c>
      <c r="J5472" t="s">
        <v>17782</v>
      </c>
      <c r="K5472" t="s">
        <v>39</v>
      </c>
      <c r="L5472" t="s">
        <v>17783</v>
      </c>
      <c r="M5472" t="s">
        <v>89</v>
      </c>
      <c r="N5472" t="s">
        <v>55</v>
      </c>
      <c r="O5472" s="11">
        <v>45078.3084837963</v>
      </c>
      <c r="P5472" s="11">
        <v>45078.5008449074</v>
      </c>
      <c r="Q5472">
        <v>5</v>
      </c>
      <c r="R5472" t="str">
        <f t="shared" si="510"/>
        <v>Slow Response</v>
      </c>
      <c r="S5472" t="str">
        <f t="shared" si="511"/>
        <v>Delayed Resolution</v>
      </c>
      <c r="T5472" t="str">
        <f t="shared" si="512"/>
        <v>Satisfied</v>
      </c>
      <c r="U5472">
        <f t="shared" si="513"/>
        <v>1</v>
      </c>
      <c r="V5472">
        <f t="shared" si="514"/>
        <v>1</v>
      </c>
      <c r="W5472">
        <f t="shared" si="515"/>
        <v>3</v>
      </c>
    </row>
    <row r="5473" ht="300" spans="1:23">
      <c r="A5473">
        <v>5472</v>
      </c>
      <c r="B5473" t="s">
        <v>17784</v>
      </c>
      <c r="C5473" t="s">
        <v>17785</v>
      </c>
      <c r="D5473">
        <v>26</v>
      </c>
      <c r="E5473" t="s">
        <v>58</v>
      </c>
      <c r="F5473" t="s">
        <v>103</v>
      </c>
      <c r="G5473" s="9">
        <v>44550</v>
      </c>
      <c r="H5473" t="s">
        <v>21</v>
      </c>
      <c r="I5473" t="s">
        <v>22</v>
      </c>
      <c r="J5473" s="10" t="s">
        <v>17786</v>
      </c>
      <c r="K5473" t="s">
        <v>62</v>
      </c>
      <c r="M5473" t="s">
        <v>41</v>
      </c>
      <c r="N5473" t="s">
        <v>33</v>
      </c>
      <c r="R5473" t="str">
        <f t="shared" si="510"/>
        <v>Fast Response</v>
      </c>
      <c r="S5473" t="str">
        <f t="shared" si="511"/>
        <v>Resolved Within 1 Day</v>
      </c>
      <c r="T5473" t="str">
        <f t="shared" si="512"/>
        <v>Dissatisfied</v>
      </c>
      <c r="U5473">
        <f t="shared" si="513"/>
        <v>0</v>
      </c>
      <c r="V5473">
        <f t="shared" si="514"/>
        <v>0</v>
      </c>
      <c r="W5473">
        <f t="shared" si="515"/>
        <v>1</v>
      </c>
    </row>
    <row r="5474" ht="360" spans="1:23">
      <c r="A5474">
        <v>5473</v>
      </c>
      <c r="B5474" t="s">
        <v>17787</v>
      </c>
      <c r="C5474" t="s">
        <v>17788</v>
      </c>
      <c r="D5474">
        <v>32</v>
      </c>
      <c r="E5474" t="s">
        <v>29</v>
      </c>
      <c r="F5474" t="s">
        <v>249</v>
      </c>
      <c r="G5474" s="9">
        <v>44444</v>
      </c>
      <c r="H5474" t="s">
        <v>67</v>
      </c>
      <c r="I5474" t="s">
        <v>31</v>
      </c>
      <c r="J5474" s="10" t="s">
        <v>17789</v>
      </c>
      <c r="K5474" t="s">
        <v>39</v>
      </c>
      <c r="L5474" t="s">
        <v>17790</v>
      </c>
      <c r="M5474" t="s">
        <v>143</v>
      </c>
      <c r="N5474" t="s">
        <v>26</v>
      </c>
      <c r="O5474" s="11">
        <v>45078.196724537</v>
      </c>
      <c r="P5474" s="11">
        <v>45078.4925578704</v>
      </c>
      <c r="Q5474">
        <v>1</v>
      </c>
      <c r="R5474" t="str">
        <f t="shared" si="510"/>
        <v>Slow Response</v>
      </c>
      <c r="S5474" t="str">
        <f t="shared" si="511"/>
        <v>Delayed Resolution</v>
      </c>
      <c r="T5474" t="str">
        <f t="shared" si="512"/>
        <v>Dissatisfied</v>
      </c>
      <c r="U5474">
        <f t="shared" si="513"/>
        <v>1</v>
      </c>
      <c r="V5474">
        <f t="shared" si="514"/>
        <v>0</v>
      </c>
      <c r="W5474">
        <f t="shared" si="515"/>
        <v>2</v>
      </c>
    </row>
    <row r="5475" spans="1:23">
      <c r="A5475">
        <v>5474</v>
      </c>
      <c r="B5475" t="s">
        <v>17791</v>
      </c>
      <c r="C5475" t="s">
        <v>17792</v>
      </c>
      <c r="D5475">
        <v>60</v>
      </c>
      <c r="E5475" t="s">
        <v>19</v>
      </c>
      <c r="F5475" t="s">
        <v>211</v>
      </c>
      <c r="G5475" s="9">
        <v>44245</v>
      </c>
      <c r="H5475" t="s">
        <v>21</v>
      </c>
      <c r="I5475" t="s">
        <v>59</v>
      </c>
      <c r="J5475" t="s">
        <v>17793</v>
      </c>
      <c r="K5475" t="s">
        <v>39</v>
      </c>
      <c r="L5475" t="s">
        <v>17794</v>
      </c>
      <c r="M5475" t="s">
        <v>89</v>
      </c>
      <c r="N5475" t="s">
        <v>26</v>
      </c>
      <c r="O5475" s="11">
        <v>45078.987025463</v>
      </c>
      <c r="P5475" s="11">
        <v>45078.1085532407</v>
      </c>
      <c r="Q5475">
        <v>2</v>
      </c>
      <c r="R5475" t="str">
        <f t="shared" si="510"/>
        <v>Slow Response</v>
      </c>
      <c r="S5475" t="str">
        <f t="shared" si="511"/>
        <v>Delayed Resolution</v>
      </c>
      <c r="T5475" t="str">
        <f t="shared" si="512"/>
        <v>Dissatisfied</v>
      </c>
      <c r="U5475">
        <f t="shared" si="513"/>
        <v>1</v>
      </c>
      <c r="V5475">
        <f t="shared" si="514"/>
        <v>1</v>
      </c>
      <c r="W5475">
        <f t="shared" si="515"/>
        <v>3</v>
      </c>
    </row>
    <row r="5476" spans="1:23">
      <c r="A5476">
        <v>5475</v>
      </c>
      <c r="B5476" t="s">
        <v>17795</v>
      </c>
      <c r="C5476" t="s">
        <v>17796</v>
      </c>
      <c r="D5476">
        <v>38</v>
      </c>
      <c r="E5476" t="s">
        <v>58</v>
      </c>
      <c r="F5476" t="s">
        <v>81</v>
      </c>
      <c r="G5476" s="9">
        <v>43986</v>
      </c>
      <c r="H5476" t="s">
        <v>21</v>
      </c>
      <c r="I5476" t="s">
        <v>72</v>
      </c>
      <c r="J5476" t="s">
        <v>442</v>
      </c>
      <c r="K5476" t="s">
        <v>39</v>
      </c>
      <c r="L5476" t="s">
        <v>17797</v>
      </c>
      <c r="M5476" t="s">
        <v>143</v>
      </c>
      <c r="N5476" t="s">
        <v>26</v>
      </c>
      <c r="O5476" s="11">
        <v>45078.7946643519</v>
      </c>
      <c r="P5476" s="11">
        <v>45078.7585532407</v>
      </c>
      <c r="Q5476">
        <v>4</v>
      </c>
      <c r="R5476" t="str">
        <f t="shared" si="510"/>
        <v>Slow Response</v>
      </c>
      <c r="S5476" t="str">
        <f t="shared" si="511"/>
        <v>Delayed Resolution</v>
      </c>
      <c r="T5476" t="str">
        <f t="shared" si="512"/>
        <v>Satisfied</v>
      </c>
      <c r="U5476">
        <f t="shared" si="513"/>
        <v>1</v>
      </c>
      <c r="V5476">
        <f t="shared" si="514"/>
        <v>0</v>
      </c>
      <c r="W5476">
        <f t="shared" si="515"/>
        <v>2</v>
      </c>
    </row>
    <row r="5477" ht="300" spans="1:23">
      <c r="A5477">
        <v>5476</v>
      </c>
      <c r="B5477" t="s">
        <v>17798</v>
      </c>
      <c r="C5477" t="s">
        <v>17799</v>
      </c>
      <c r="D5477">
        <v>36</v>
      </c>
      <c r="E5477" t="s">
        <v>29</v>
      </c>
      <c r="F5477" t="s">
        <v>51</v>
      </c>
      <c r="G5477" s="9">
        <v>44323</v>
      </c>
      <c r="H5477" t="s">
        <v>21</v>
      </c>
      <c r="I5477" t="s">
        <v>31</v>
      </c>
      <c r="J5477" s="10" t="s">
        <v>17800</v>
      </c>
      <c r="K5477" t="s">
        <v>39</v>
      </c>
      <c r="L5477" t="s">
        <v>17801</v>
      </c>
      <c r="M5477" t="s">
        <v>41</v>
      </c>
      <c r="N5477" t="s">
        <v>55</v>
      </c>
      <c r="O5477" s="11">
        <v>45078.4932986111</v>
      </c>
      <c r="P5477" s="11">
        <v>45078.2870486111</v>
      </c>
      <c r="Q5477">
        <v>5</v>
      </c>
      <c r="R5477" t="str">
        <f t="shared" si="510"/>
        <v>Slow Response</v>
      </c>
      <c r="S5477" t="str">
        <f t="shared" si="511"/>
        <v>Delayed Resolution</v>
      </c>
      <c r="T5477" t="str">
        <f t="shared" si="512"/>
        <v>Satisfied</v>
      </c>
      <c r="U5477">
        <f t="shared" si="513"/>
        <v>1</v>
      </c>
      <c r="V5477">
        <f t="shared" si="514"/>
        <v>0</v>
      </c>
      <c r="W5477">
        <f t="shared" si="515"/>
        <v>1</v>
      </c>
    </row>
    <row r="5478" ht="345" spans="1:23">
      <c r="A5478">
        <v>5477</v>
      </c>
      <c r="B5478" t="s">
        <v>17802</v>
      </c>
      <c r="C5478" t="s">
        <v>17803</v>
      </c>
      <c r="D5478">
        <v>22</v>
      </c>
      <c r="E5478" t="s">
        <v>29</v>
      </c>
      <c r="F5478" t="s">
        <v>36</v>
      </c>
      <c r="G5478" s="9">
        <v>44324</v>
      </c>
      <c r="H5478" t="s">
        <v>59</v>
      </c>
      <c r="I5478" t="s">
        <v>72</v>
      </c>
      <c r="J5478" s="10" t="s">
        <v>17804</v>
      </c>
      <c r="K5478" t="s">
        <v>62</v>
      </c>
      <c r="M5478" t="s">
        <v>143</v>
      </c>
      <c r="N5478" t="s">
        <v>33</v>
      </c>
      <c r="R5478" t="str">
        <f t="shared" si="510"/>
        <v>Fast Response</v>
      </c>
      <c r="S5478" t="str">
        <f t="shared" si="511"/>
        <v>Resolved Within 1 Day</v>
      </c>
      <c r="T5478" t="str">
        <f t="shared" si="512"/>
        <v>Dissatisfied</v>
      </c>
      <c r="U5478">
        <f t="shared" si="513"/>
        <v>0</v>
      </c>
      <c r="V5478">
        <f t="shared" si="514"/>
        <v>0</v>
      </c>
      <c r="W5478">
        <f t="shared" si="515"/>
        <v>2</v>
      </c>
    </row>
    <row r="5479" ht="300" spans="1:23">
      <c r="A5479">
        <v>5478</v>
      </c>
      <c r="B5479" t="s">
        <v>17805</v>
      </c>
      <c r="C5479" t="s">
        <v>17806</v>
      </c>
      <c r="D5479">
        <v>42</v>
      </c>
      <c r="E5479" t="s">
        <v>58</v>
      </c>
      <c r="F5479" t="s">
        <v>281</v>
      </c>
      <c r="G5479" s="9">
        <v>44058</v>
      </c>
      <c r="H5479" t="s">
        <v>66</v>
      </c>
      <c r="I5479" t="s">
        <v>93</v>
      </c>
      <c r="J5479" s="10" t="s">
        <v>17807</v>
      </c>
      <c r="K5479" t="s">
        <v>39</v>
      </c>
      <c r="L5479" t="s">
        <v>17808</v>
      </c>
      <c r="M5479" t="s">
        <v>143</v>
      </c>
      <c r="N5479" t="s">
        <v>26</v>
      </c>
      <c r="O5479" s="11">
        <v>45078.5884722222</v>
      </c>
      <c r="P5479" s="11">
        <v>45078.7259722222</v>
      </c>
      <c r="Q5479">
        <v>5</v>
      </c>
      <c r="R5479" t="str">
        <f t="shared" si="510"/>
        <v>Slow Response</v>
      </c>
      <c r="S5479" t="str">
        <f t="shared" si="511"/>
        <v>Delayed Resolution</v>
      </c>
      <c r="T5479" t="str">
        <f t="shared" si="512"/>
        <v>Satisfied</v>
      </c>
      <c r="U5479">
        <f t="shared" si="513"/>
        <v>1</v>
      </c>
      <c r="V5479">
        <f t="shared" si="514"/>
        <v>0</v>
      </c>
      <c r="W5479">
        <f t="shared" si="515"/>
        <v>2</v>
      </c>
    </row>
    <row r="5480" ht="270" spans="1:23">
      <c r="A5480">
        <v>5479</v>
      </c>
      <c r="B5480" t="s">
        <v>17809</v>
      </c>
      <c r="C5480" t="s">
        <v>17810</v>
      </c>
      <c r="D5480">
        <v>35</v>
      </c>
      <c r="E5480" t="s">
        <v>58</v>
      </c>
      <c r="F5480" t="s">
        <v>281</v>
      </c>
      <c r="G5480" s="9">
        <v>44409</v>
      </c>
      <c r="H5480" t="s">
        <v>45</v>
      </c>
      <c r="I5480" t="s">
        <v>99</v>
      </c>
      <c r="J5480" s="10" t="s">
        <v>17811</v>
      </c>
      <c r="K5480" t="s">
        <v>39</v>
      </c>
      <c r="L5480" t="s">
        <v>17812</v>
      </c>
      <c r="M5480" t="s">
        <v>89</v>
      </c>
      <c r="N5480" t="s">
        <v>26</v>
      </c>
      <c r="O5480" s="11">
        <v>45078.6752893518</v>
      </c>
      <c r="P5480" s="11">
        <v>45078.5961226852</v>
      </c>
      <c r="Q5480">
        <v>1</v>
      </c>
      <c r="R5480" t="str">
        <f t="shared" si="510"/>
        <v>Slow Response</v>
      </c>
      <c r="S5480" t="str">
        <f t="shared" si="511"/>
        <v>Delayed Resolution</v>
      </c>
      <c r="T5480" t="str">
        <f t="shared" si="512"/>
        <v>Dissatisfied</v>
      </c>
      <c r="U5480">
        <f t="shared" si="513"/>
        <v>1</v>
      </c>
      <c r="V5480">
        <f t="shared" si="514"/>
        <v>1</v>
      </c>
      <c r="W5480">
        <f t="shared" si="515"/>
        <v>3</v>
      </c>
    </row>
    <row r="5481" ht="255" spans="1:23">
      <c r="A5481">
        <v>5480</v>
      </c>
      <c r="B5481" t="s">
        <v>17813</v>
      </c>
      <c r="C5481" t="s">
        <v>17814</v>
      </c>
      <c r="D5481">
        <v>20</v>
      </c>
      <c r="E5481" t="s">
        <v>19</v>
      </c>
      <c r="F5481" t="s">
        <v>383</v>
      </c>
      <c r="G5481" s="9">
        <v>43857</v>
      </c>
      <c r="H5481" t="s">
        <v>66</v>
      </c>
      <c r="I5481" t="s">
        <v>141</v>
      </c>
      <c r="J5481" s="10" t="s">
        <v>17815</v>
      </c>
      <c r="K5481" t="s">
        <v>62</v>
      </c>
      <c r="M5481" t="s">
        <v>89</v>
      </c>
      <c r="N5481" t="s">
        <v>55</v>
      </c>
      <c r="R5481" t="str">
        <f t="shared" si="510"/>
        <v>Fast Response</v>
      </c>
      <c r="S5481" t="str">
        <f t="shared" si="511"/>
        <v>Resolved Within 1 Day</v>
      </c>
      <c r="T5481" t="str">
        <f t="shared" si="512"/>
        <v>Dissatisfied</v>
      </c>
      <c r="U5481">
        <f t="shared" si="513"/>
        <v>0</v>
      </c>
      <c r="V5481">
        <f t="shared" si="514"/>
        <v>1</v>
      </c>
      <c r="W5481">
        <f t="shared" si="515"/>
        <v>3</v>
      </c>
    </row>
    <row r="5482" spans="1:23">
      <c r="A5482">
        <v>5481</v>
      </c>
      <c r="B5482" t="s">
        <v>17816</v>
      </c>
      <c r="C5482" t="s">
        <v>17817</v>
      </c>
      <c r="D5482">
        <v>24</v>
      </c>
      <c r="E5482" t="s">
        <v>19</v>
      </c>
      <c r="F5482" t="s">
        <v>161</v>
      </c>
      <c r="G5482" s="9">
        <v>44528</v>
      </c>
      <c r="H5482" t="s">
        <v>67</v>
      </c>
      <c r="I5482" t="s">
        <v>46</v>
      </c>
      <c r="J5482" t="s">
        <v>17818</v>
      </c>
      <c r="K5482" t="s">
        <v>62</v>
      </c>
      <c r="M5482" t="s">
        <v>41</v>
      </c>
      <c r="N5482" t="s">
        <v>83</v>
      </c>
      <c r="R5482" t="str">
        <f t="shared" si="510"/>
        <v>Fast Response</v>
      </c>
      <c r="S5482" t="str">
        <f t="shared" si="511"/>
        <v>Resolved Within 1 Day</v>
      </c>
      <c r="T5482" t="str">
        <f t="shared" si="512"/>
        <v>Dissatisfied</v>
      </c>
      <c r="U5482">
        <f t="shared" si="513"/>
        <v>0</v>
      </c>
      <c r="V5482">
        <f t="shared" si="514"/>
        <v>0</v>
      </c>
      <c r="W5482">
        <f t="shared" si="515"/>
        <v>1</v>
      </c>
    </row>
    <row r="5483" ht="285" spans="1:23">
      <c r="A5483">
        <v>5482</v>
      </c>
      <c r="B5483" t="s">
        <v>17819</v>
      </c>
      <c r="C5483" t="s">
        <v>17820</v>
      </c>
      <c r="D5483">
        <v>40</v>
      </c>
      <c r="E5483" t="s">
        <v>58</v>
      </c>
      <c r="F5483" t="s">
        <v>485</v>
      </c>
      <c r="G5483" s="9">
        <v>44188</v>
      </c>
      <c r="H5483" t="s">
        <v>66</v>
      </c>
      <c r="I5483" t="s">
        <v>93</v>
      </c>
      <c r="J5483" s="10" t="s">
        <v>17821</v>
      </c>
      <c r="K5483" t="s">
        <v>39</v>
      </c>
      <c r="L5483" t="s">
        <v>17822</v>
      </c>
      <c r="M5483" t="s">
        <v>143</v>
      </c>
      <c r="N5483" t="s">
        <v>83</v>
      </c>
      <c r="O5483" s="11">
        <v>45078.0045023148</v>
      </c>
      <c r="P5483" s="11">
        <v>45078.826724537</v>
      </c>
      <c r="Q5483">
        <v>1</v>
      </c>
      <c r="R5483" t="str">
        <f t="shared" si="510"/>
        <v>Slow Response</v>
      </c>
      <c r="S5483" t="str">
        <f t="shared" si="511"/>
        <v>Delayed Resolution</v>
      </c>
      <c r="T5483" t="str">
        <f t="shared" si="512"/>
        <v>Dissatisfied</v>
      </c>
      <c r="U5483">
        <f t="shared" si="513"/>
        <v>1</v>
      </c>
      <c r="V5483">
        <f t="shared" si="514"/>
        <v>0</v>
      </c>
      <c r="W5483">
        <f t="shared" si="515"/>
        <v>2</v>
      </c>
    </row>
    <row r="5484" ht="300" spans="1:23">
      <c r="A5484">
        <v>5483</v>
      </c>
      <c r="B5484" t="s">
        <v>17823</v>
      </c>
      <c r="C5484" t="s">
        <v>17824</v>
      </c>
      <c r="D5484">
        <v>25</v>
      </c>
      <c r="E5484" t="s">
        <v>29</v>
      </c>
      <c r="F5484" t="s">
        <v>65</v>
      </c>
      <c r="G5484" s="9">
        <v>43852</v>
      </c>
      <c r="H5484" t="s">
        <v>67</v>
      </c>
      <c r="I5484" t="s">
        <v>60</v>
      </c>
      <c r="J5484" s="10" t="s">
        <v>17825</v>
      </c>
      <c r="K5484" t="s">
        <v>62</v>
      </c>
      <c r="M5484" t="s">
        <v>89</v>
      </c>
      <c r="N5484" t="s">
        <v>83</v>
      </c>
      <c r="R5484" t="str">
        <f t="shared" si="510"/>
        <v>Fast Response</v>
      </c>
      <c r="S5484" t="str">
        <f t="shared" si="511"/>
        <v>Resolved Within 1 Day</v>
      </c>
      <c r="T5484" t="str">
        <f t="shared" si="512"/>
        <v>Dissatisfied</v>
      </c>
      <c r="U5484">
        <f t="shared" si="513"/>
        <v>0</v>
      </c>
      <c r="V5484">
        <f t="shared" si="514"/>
        <v>1</v>
      </c>
      <c r="W5484">
        <f t="shared" si="515"/>
        <v>3</v>
      </c>
    </row>
    <row r="5485" ht="255" spans="1:23">
      <c r="A5485">
        <v>5484</v>
      </c>
      <c r="B5485" t="s">
        <v>17826</v>
      </c>
      <c r="C5485" t="s">
        <v>17827</v>
      </c>
      <c r="D5485">
        <v>62</v>
      </c>
      <c r="E5485" t="s">
        <v>58</v>
      </c>
      <c r="F5485" t="s">
        <v>112</v>
      </c>
      <c r="G5485" s="9">
        <v>44077</v>
      </c>
      <c r="H5485" t="s">
        <v>45</v>
      </c>
      <c r="I5485" t="s">
        <v>22</v>
      </c>
      <c r="J5485" s="10" t="s">
        <v>17828</v>
      </c>
      <c r="K5485" t="s">
        <v>24</v>
      </c>
      <c r="M5485" t="s">
        <v>41</v>
      </c>
      <c r="N5485" t="s">
        <v>26</v>
      </c>
      <c r="O5485" s="11">
        <v>45078.0073263889</v>
      </c>
      <c r="R5485" t="str">
        <f t="shared" si="510"/>
        <v>Slow Response</v>
      </c>
      <c r="S5485" t="str">
        <f t="shared" si="511"/>
        <v>Resolved Within 1 Day</v>
      </c>
      <c r="T5485" t="str">
        <f t="shared" si="512"/>
        <v>Dissatisfied</v>
      </c>
      <c r="U5485">
        <f t="shared" si="513"/>
        <v>0</v>
      </c>
      <c r="V5485">
        <f t="shared" si="514"/>
        <v>0</v>
      </c>
      <c r="W5485">
        <f t="shared" si="515"/>
        <v>1</v>
      </c>
    </row>
    <row r="5486" spans="1:23">
      <c r="A5486">
        <v>5485</v>
      </c>
      <c r="B5486" t="s">
        <v>17829</v>
      </c>
      <c r="C5486" t="s">
        <v>17830</v>
      </c>
      <c r="D5486">
        <v>59</v>
      </c>
      <c r="E5486" t="s">
        <v>19</v>
      </c>
      <c r="F5486" t="s">
        <v>103</v>
      </c>
      <c r="G5486" s="9">
        <v>43972</v>
      </c>
      <c r="H5486" t="s">
        <v>66</v>
      </c>
      <c r="I5486" t="s">
        <v>60</v>
      </c>
      <c r="J5486" t="s">
        <v>17831</v>
      </c>
      <c r="K5486" t="s">
        <v>62</v>
      </c>
      <c r="M5486" t="s">
        <v>143</v>
      </c>
      <c r="N5486" t="s">
        <v>26</v>
      </c>
      <c r="R5486" t="str">
        <f t="shared" si="510"/>
        <v>Fast Response</v>
      </c>
      <c r="S5486" t="str">
        <f t="shared" si="511"/>
        <v>Resolved Within 1 Day</v>
      </c>
      <c r="T5486" t="str">
        <f t="shared" si="512"/>
        <v>Dissatisfied</v>
      </c>
      <c r="U5486">
        <f t="shared" si="513"/>
        <v>0</v>
      </c>
      <c r="V5486">
        <f t="shared" si="514"/>
        <v>0</v>
      </c>
      <c r="W5486">
        <f t="shared" si="515"/>
        <v>2</v>
      </c>
    </row>
    <row r="5487" ht="240" spans="1:23">
      <c r="A5487">
        <v>5486</v>
      </c>
      <c r="B5487" t="s">
        <v>17832</v>
      </c>
      <c r="C5487" t="s">
        <v>17833</v>
      </c>
      <c r="D5487">
        <v>46</v>
      </c>
      <c r="E5487" t="s">
        <v>58</v>
      </c>
      <c r="F5487" t="s">
        <v>149</v>
      </c>
      <c r="G5487" s="9">
        <v>44191</v>
      </c>
      <c r="H5487" t="s">
        <v>45</v>
      </c>
      <c r="I5487" t="s">
        <v>52</v>
      </c>
      <c r="J5487" s="10" t="s">
        <v>17834</v>
      </c>
      <c r="K5487" t="s">
        <v>24</v>
      </c>
      <c r="M5487" t="s">
        <v>25</v>
      </c>
      <c r="N5487" t="s">
        <v>83</v>
      </c>
      <c r="O5487" s="11">
        <v>45078.8177777778</v>
      </c>
      <c r="R5487" t="str">
        <f t="shared" si="510"/>
        <v>Slow Response</v>
      </c>
      <c r="S5487" t="str">
        <f t="shared" si="511"/>
        <v>Resolved Within 1 Day</v>
      </c>
      <c r="T5487" t="str">
        <f t="shared" si="512"/>
        <v>Dissatisfied</v>
      </c>
      <c r="U5487">
        <f t="shared" si="513"/>
        <v>0</v>
      </c>
      <c r="V5487">
        <f t="shared" si="514"/>
        <v>1</v>
      </c>
      <c r="W5487">
        <f t="shared" si="515"/>
        <v>4</v>
      </c>
    </row>
    <row r="5488" spans="1:23">
      <c r="A5488">
        <v>5487</v>
      </c>
      <c r="B5488" t="s">
        <v>17835</v>
      </c>
      <c r="C5488" t="s">
        <v>17836</v>
      </c>
      <c r="D5488">
        <v>33</v>
      </c>
      <c r="E5488" t="s">
        <v>29</v>
      </c>
      <c r="F5488" t="s">
        <v>485</v>
      </c>
      <c r="G5488" s="9">
        <v>44315</v>
      </c>
      <c r="H5488" t="s">
        <v>21</v>
      </c>
      <c r="I5488" t="s">
        <v>93</v>
      </c>
      <c r="J5488" t="s">
        <v>985</v>
      </c>
      <c r="K5488" t="s">
        <v>24</v>
      </c>
      <c r="M5488" t="s">
        <v>41</v>
      </c>
      <c r="N5488" t="s">
        <v>26</v>
      </c>
      <c r="O5488" s="11">
        <v>45078.8775</v>
      </c>
      <c r="R5488" t="str">
        <f t="shared" si="510"/>
        <v>Slow Response</v>
      </c>
      <c r="S5488" t="str">
        <f t="shared" si="511"/>
        <v>Resolved Within 1 Day</v>
      </c>
      <c r="T5488" t="str">
        <f t="shared" si="512"/>
        <v>Dissatisfied</v>
      </c>
      <c r="U5488">
        <f t="shared" si="513"/>
        <v>0</v>
      </c>
      <c r="V5488">
        <f t="shared" si="514"/>
        <v>0</v>
      </c>
      <c r="W5488">
        <f t="shared" si="515"/>
        <v>1</v>
      </c>
    </row>
    <row r="5489" ht="300" spans="1:23">
      <c r="A5489">
        <v>5488</v>
      </c>
      <c r="B5489" t="s">
        <v>17837</v>
      </c>
      <c r="C5489" t="s">
        <v>11504</v>
      </c>
      <c r="D5489">
        <v>52</v>
      </c>
      <c r="E5489" t="s">
        <v>29</v>
      </c>
      <c r="F5489" t="s">
        <v>103</v>
      </c>
      <c r="G5489" s="9">
        <v>43889</v>
      </c>
      <c r="H5489" t="s">
        <v>45</v>
      </c>
      <c r="I5489" t="s">
        <v>46</v>
      </c>
      <c r="J5489" s="10" t="s">
        <v>17838</v>
      </c>
      <c r="K5489" t="s">
        <v>39</v>
      </c>
      <c r="L5489" t="s">
        <v>17839</v>
      </c>
      <c r="M5489" t="s">
        <v>143</v>
      </c>
      <c r="N5489" t="s">
        <v>83</v>
      </c>
      <c r="O5489" s="11">
        <v>45078.4823726852</v>
      </c>
      <c r="P5489" s="11">
        <v>45078.4504282407</v>
      </c>
      <c r="Q5489">
        <v>5</v>
      </c>
      <c r="R5489" t="str">
        <f t="shared" si="510"/>
        <v>Slow Response</v>
      </c>
      <c r="S5489" t="str">
        <f t="shared" si="511"/>
        <v>Delayed Resolution</v>
      </c>
      <c r="T5489" t="str">
        <f t="shared" si="512"/>
        <v>Satisfied</v>
      </c>
      <c r="U5489">
        <f t="shared" si="513"/>
        <v>1</v>
      </c>
      <c r="V5489">
        <f t="shared" si="514"/>
        <v>0</v>
      </c>
      <c r="W5489">
        <f t="shared" si="515"/>
        <v>2</v>
      </c>
    </row>
    <row r="5490" ht="285" spans="1:23">
      <c r="A5490">
        <v>5489</v>
      </c>
      <c r="B5490" t="s">
        <v>17840</v>
      </c>
      <c r="C5490" t="s">
        <v>17841</v>
      </c>
      <c r="D5490">
        <v>19</v>
      </c>
      <c r="E5490" t="s">
        <v>58</v>
      </c>
      <c r="F5490" t="s">
        <v>223</v>
      </c>
      <c r="G5490" s="9">
        <v>44214</v>
      </c>
      <c r="H5490" t="s">
        <v>21</v>
      </c>
      <c r="I5490" t="s">
        <v>113</v>
      </c>
      <c r="J5490" s="10" t="s">
        <v>17842</v>
      </c>
      <c r="K5490" t="s">
        <v>24</v>
      </c>
      <c r="M5490" t="s">
        <v>143</v>
      </c>
      <c r="N5490" t="s">
        <v>26</v>
      </c>
      <c r="O5490" s="11">
        <v>45078.9441898148</v>
      </c>
      <c r="R5490" t="str">
        <f t="shared" si="510"/>
        <v>Slow Response</v>
      </c>
      <c r="S5490" t="str">
        <f t="shared" si="511"/>
        <v>Resolved Within 1 Day</v>
      </c>
      <c r="T5490" t="str">
        <f t="shared" si="512"/>
        <v>Dissatisfied</v>
      </c>
      <c r="U5490">
        <f t="shared" si="513"/>
        <v>0</v>
      </c>
      <c r="V5490">
        <f t="shared" si="514"/>
        <v>0</v>
      </c>
      <c r="W5490">
        <f t="shared" si="515"/>
        <v>2</v>
      </c>
    </row>
    <row r="5491" ht="285" spans="1:23">
      <c r="A5491">
        <v>5490</v>
      </c>
      <c r="B5491" t="s">
        <v>17843</v>
      </c>
      <c r="C5491" t="s">
        <v>17844</v>
      </c>
      <c r="D5491">
        <v>57</v>
      </c>
      <c r="E5491" t="s">
        <v>29</v>
      </c>
      <c r="F5491" t="s">
        <v>242</v>
      </c>
      <c r="G5491" s="9">
        <v>44309</v>
      </c>
      <c r="H5491" t="s">
        <v>59</v>
      </c>
      <c r="I5491" t="s">
        <v>31</v>
      </c>
      <c r="J5491" s="10" t="s">
        <v>17845</v>
      </c>
      <c r="K5491" t="s">
        <v>62</v>
      </c>
      <c r="M5491" t="s">
        <v>25</v>
      </c>
      <c r="N5491" t="s">
        <v>26</v>
      </c>
      <c r="R5491" t="str">
        <f t="shared" si="510"/>
        <v>Fast Response</v>
      </c>
      <c r="S5491" t="str">
        <f t="shared" si="511"/>
        <v>Resolved Within 1 Day</v>
      </c>
      <c r="T5491" t="str">
        <f t="shared" si="512"/>
        <v>Dissatisfied</v>
      </c>
      <c r="U5491">
        <f t="shared" si="513"/>
        <v>0</v>
      </c>
      <c r="V5491">
        <f t="shared" si="514"/>
        <v>1</v>
      </c>
      <c r="W5491">
        <f t="shared" si="515"/>
        <v>4</v>
      </c>
    </row>
    <row r="5492" ht="300" spans="1:23">
      <c r="A5492">
        <v>5491</v>
      </c>
      <c r="B5492" t="s">
        <v>289</v>
      </c>
      <c r="C5492" t="s">
        <v>17846</v>
      </c>
      <c r="D5492">
        <v>31</v>
      </c>
      <c r="E5492" t="s">
        <v>29</v>
      </c>
      <c r="F5492" t="s">
        <v>65</v>
      </c>
      <c r="G5492" s="9">
        <v>44416</v>
      </c>
      <c r="H5492" t="s">
        <v>66</v>
      </c>
      <c r="I5492" t="s">
        <v>67</v>
      </c>
      <c r="J5492" s="10" t="s">
        <v>17847</v>
      </c>
      <c r="K5492" t="s">
        <v>62</v>
      </c>
      <c r="M5492" t="s">
        <v>25</v>
      </c>
      <c r="N5492" t="s">
        <v>83</v>
      </c>
      <c r="R5492" t="str">
        <f t="shared" si="510"/>
        <v>Fast Response</v>
      </c>
      <c r="S5492" t="str">
        <f t="shared" si="511"/>
        <v>Resolved Within 1 Day</v>
      </c>
      <c r="T5492" t="str">
        <f t="shared" si="512"/>
        <v>Dissatisfied</v>
      </c>
      <c r="U5492">
        <f t="shared" si="513"/>
        <v>0</v>
      </c>
      <c r="V5492">
        <f t="shared" si="514"/>
        <v>1</v>
      </c>
      <c r="W5492">
        <f t="shared" si="515"/>
        <v>4</v>
      </c>
    </row>
    <row r="5493" ht="315" spans="1:23">
      <c r="A5493">
        <v>5492</v>
      </c>
      <c r="B5493" t="s">
        <v>17848</v>
      </c>
      <c r="C5493" t="s">
        <v>17849</v>
      </c>
      <c r="D5493">
        <v>59</v>
      </c>
      <c r="E5493" t="s">
        <v>58</v>
      </c>
      <c r="F5493" t="s">
        <v>129</v>
      </c>
      <c r="G5493" s="9">
        <v>44295</v>
      </c>
      <c r="H5493" t="s">
        <v>59</v>
      </c>
      <c r="I5493" t="s">
        <v>177</v>
      </c>
      <c r="J5493" s="10" t="s">
        <v>17850</v>
      </c>
      <c r="K5493" t="s">
        <v>39</v>
      </c>
      <c r="L5493" t="s">
        <v>17851</v>
      </c>
      <c r="M5493" t="s">
        <v>25</v>
      </c>
      <c r="N5493" t="s">
        <v>83</v>
      </c>
      <c r="O5493" s="11">
        <v>45078.3553472222</v>
      </c>
      <c r="P5493" s="11">
        <v>45078.5115972222</v>
      </c>
      <c r="Q5493">
        <v>1</v>
      </c>
      <c r="R5493" t="str">
        <f t="shared" si="510"/>
        <v>Slow Response</v>
      </c>
      <c r="S5493" t="str">
        <f t="shared" si="511"/>
        <v>Delayed Resolution</v>
      </c>
      <c r="T5493" t="str">
        <f t="shared" si="512"/>
        <v>Dissatisfied</v>
      </c>
      <c r="U5493">
        <f t="shared" si="513"/>
        <v>1</v>
      </c>
      <c r="V5493">
        <f t="shared" si="514"/>
        <v>1</v>
      </c>
      <c r="W5493">
        <f t="shared" si="515"/>
        <v>4</v>
      </c>
    </row>
    <row r="5494" ht="300" spans="1:23">
      <c r="A5494">
        <v>5493</v>
      </c>
      <c r="B5494" t="s">
        <v>17852</v>
      </c>
      <c r="C5494" t="s">
        <v>17853</v>
      </c>
      <c r="D5494">
        <v>48</v>
      </c>
      <c r="E5494" t="s">
        <v>19</v>
      </c>
      <c r="F5494" t="s">
        <v>103</v>
      </c>
      <c r="G5494" s="9">
        <v>44527</v>
      </c>
      <c r="H5494" t="s">
        <v>59</v>
      </c>
      <c r="I5494" t="s">
        <v>22</v>
      </c>
      <c r="J5494" s="10" t="s">
        <v>17854</v>
      </c>
      <c r="K5494" t="s">
        <v>62</v>
      </c>
      <c r="M5494" t="s">
        <v>89</v>
      </c>
      <c r="N5494" t="s">
        <v>55</v>
      </c>
      <c r="R5494" t="str">
        <f t="shared" si="510"/>
        <v>Fast Response</v>
      </c>
      <c r="S5494" t="str">
        <f t="shared" si="511"/>
        <v>Resolved Within 1 Day</v>
      </c>
      <c r="T5494" t="str">
        <f t="shared" si="512"/>
        <v>Dissatisfied</v>
      </c>
      <c r="U5494">
        <f t="shared" si="513"/>
        <v>0</v>
      </c>
      <c r="V5494">
        <f t="shared" si="514"/>
        <v>1</v>
      </c>
      <c r="W5494">
        <f t="shared" si="515"/>
        <v>3</v>
      </c>
    </row>
    <row r="5495" ht="270" spans="1:23">
      <c r="A5495">
        <v>5494</v>
      </c>
      <c r="B5495" t="s">
        <v>17855</v>
      </c>
      <c r="C5495" t="s">
        <v>17856</v>
      </c>
      <c r="D5495">
        <v>67</v>
      </c>
      <c r="E5495" t="s">
        <v>29</v>
      </c>
      <c r="F5495" t="s">
        <v>699</v>
      </c>
      <c r="G5495" s="9">
        <v>44503</v>
      </c>
      <c r="H5495" t="s">
        <v>21</v>
      </c>
      <c r="I5495" t="s">
        <v>141</v>
      </c>
      <c r="J5495" s="10" t="s">
        <v>17857</v>
      </c>
      <c r="K5495" t="s">
        <v>62</v>
      </c>
      <c r="M5495" t="s">
        <v>25</v>
      </c>
      <c r="N5495" t="s">
        <v>33</v>
      </c>
      <c r="R5495" t="str">
        <f t="shared" si="510"/>
        <v>Fast Response</v>
      </c>
      <c r="S5495" t="str">
        <f t="shared" si="511"/>
        <v>Resolved Within 1 Day</v>
      </c>
      <c r="T5495" t="str">
        <f t="shared" si="512"/>
        <v>Dissatisfied</v>
      </c>
      <c r="U5495">
        <f t="shared" si="513"/>
        <v>0</v>
      </c>
      <c r="V5495">
        <f t="shared" si="514"/>
        <v>1</v>
      </c>
      <c r="W5495">
        <f t="shared" si="515"/>
        <v>4</v>
      </c>
    </row>
    <row r="5496" ht="300" spans="1:23">
      <c r="A5496">
        <v>5495</v>
      </c>
      <c r="B5496" t="s">
        <v>17858</v>
      </c>
      <c r="C5496" t="s">
        <v>17859</v>
      </c>
      <c r="D5496">
        <v>20</v>
      </c>
      <c r="E5496" t="s">
        <v>29</v>
      </c>
      <c r="F5496" t="s">
        <v>125</v>
      </c>
      <c r="G5496" s="9">
        <v>43982</v>
      </c>
      <c r="H5496" t="s">
        <v>21</v>
      </c>
      <c r="I5496" t="s">
        <v>93</v>
      </c>
      <c r="J5496" s="10" t="s">
        <v>17860</v>
      </c>
      <c r="K5496" t="s">
        <v>39</v>
      </c>
      <c r="L5496" t="s">
        <v>17861</v>
      </c>
      <c r="M5496" t="s">
        <v>41</v>
      </c>
      <c r="N5496" t="s">
        <v>33</v>
      </c>
      <c r="O5496" s="11">
        <v>45078.2477662037</v>
      </c>
      <c r="P5496" s="11">
        <v>45078.1130439815</v>
      </c>
      <c r="Q5496">
        <v>1</v>
      </c>
      <c r="R5496" t="str">
        <f t="shared" si="510"/>
        <v>Slow Response</v>
      </c>
      <c r="S5496" t="str">
        <f t="shared" si="511"/>
        <v>Delayed Resolution</v>
      </c>
      <c r="T5496" t="str">
        <f t="shared" si="512"/>
        <v>Dissatisfied</v>
      </c>
      <c r="U5496">
        <f t="shared" si="513"/>
        <v>1</v>
      </c>
      <c r="V5496">
        <f t="shared" si="514"/>
        <v>0</v>
      </c>
      <c r="W5496">
        <f t="shared" si="515"/>
        <v>1</v>
      </c>
    </row>
    <row r="5497" spans="1:23">
      <c r="A5497">
        <v>5496</v>
      </c>
      <c r="B5497" t="s">
        <v>17862</v>
      </c>
      <c r="C5497" t="s">
        <v>17863</v>
      </c>
      <c r="D5497">
        <v>49</v>
      </c>
      <c r="E5497" t="s">
        <v>19</v>
      </c>
      <c r="F5497" t="s">
        <v>103</v>
      </c>
      <c r="G5497" s="9">
        <v>44291</v>
      </c>
      <c r="H5497" t="s">
        <v>66</v>
      </c>
      <c r="I5497" t="s">
        <v>31</v>
      </c>
      <c r="J5497" t="s">
        <v>3174</v>
      </c>
      <c r="K5497" t="s">
        <v>62</v>
      </c>
      <c r="M5497" t="s">
        <v>143</v>
      </c>
      <c r="N5497" t="s">
        <v>26</v>
      </c>
      <c r="R5497" t="str">
        <f t="shared" si="510"/>
        <v>Fast Response</v>
      </c>
      <c r="S5497" t="str">
        <f t="shared" si="511"/>
        <v>Resolved Within 1 Day</v>
      </c>
      <c r="T5497" t="str">
        <f t="shared" si="512"/>
        <v>Dissatisfied</v>
      </c>
      <c r="U5497">
        <f t="shared" si="513"/>
        <v>0</v>
      </c>
      <c r="V5497">
        <f t="shared" si="514"/>
        <v>0</v>
      </c>
      <c r="W5497">
        <f t="shared" si="515"/>
        <v>2</v>
      </c>
    </row>
    <row r="5498" spans="1:23">
      <c r="A5498">
        <v>5497</v>
      </c>
      <c r="B5498" t="s">
        <v>17864</v>
      </c>
      <c r="C5498" t="s">
        <v>17865</v>
      </c>
      <c r="D5498">
        <v>44</v>
      </c>
      <c r="E5498" t="s">
        <v>29</v>
      </c>
      <c r="F5498" t="s">
        <v>655</v>
      </c>
      <c r="G5498" s="9">
        <v>44232</v>
      </c>
      <c r="H5498" t="s">
        <v>21</v>
      </c>
      <c r="I5498" t="s">
        <v>31</v>
      </c>
      <c r="J5498" t="s">
        <v>17866</v>
      </c>
      <c r="K5498" t="s">
        <v>24</v>
      </c>
      <c r="M5498" t="s">
        <v>89</v>
      </c>
      <c r="N5498" t="s">
        <v>55</v>
      </c>
      <c r="O5498" s="11">
        <v>45078.5470833333</v>
      </c>
      <c r="R5498" t="str">
        <f t="shared" si="510"/>
        <v>Slow Response</v>
      </c>
      <c r="S5498" t="str">
        <f t="shared" si="511"/>
        <v>Resolved Within 1 Day</v>
      </c>
      <c r="T5498" t="str">
        <f t="shared" si="512"/>
        <v>Dissatisfied</v>
      </c>
      <c r="U5498">
        <f t="shared" si="513"/>
        <v>0</v>
      </c>
      <c r="V5498">
        <f t="shared" si="514"/>
        <v>1</v>
      </c>
      <c r="W5498">
        <f t="shared" si="515"/>
        <v>3</v>
      </c>
    </row>
    <row r="5499" ht="300" spans="1:23">
      <c r="A5499">
        <v>5498</v>
      </c>
      <c r="B5499" t="s">
        <v>17867</v>
      </c>
      <c r="C5499" t="s">
        <v>17868</v>
      </c>
      <c r="D5499">
        <v>67</v>
      </c>
      <c r="E5499" t="s">
        <v>58</v>
      </c>
      <c r="F5499" t="s">
        <v>44</v>
      </c>
      <c r="G5499" s="9">
        <v>43972</v>
      </c>
      <c r="H5499" t="s">
        <v>45</v>
      </c>
      <c r="I5499" t="s">
        <v>113</v>
      </c>
      <c r="J5499" s="10" t="s">
        <v>17869</v>
      </c>
      <c r="K5499" t="s">
        <v>62</v>
      </c>
      <c r="M5499" t="s">
        <v>41</v>
      </c>
      <c r="N5499" t="s">
        <v>83</v>
      </c>
      <c r="R5499" t="str">
        <f t="shared" si="510"/>
        <v>Fast Response</v>
      </c>
      <c r="S5499" t="str">
        <f t="shared" si="511"/>
        <v>Resolved Within 1 Day</v>
      </c>
      <c r="T5499" t="str">
        <f t="shared" si="512"/>
        <v>Dissatisfied</v>
      </c>
      <c r="U5499">
        <f t="shared" si="513"/>
        <v>0</v>
      </c>
      <c r="V5499">
        <f t="shared" si="514"/>
        <v>0</v>
      </c>
      <c r="W5499">
        <f t="shared" si="515"/>
        <v>1</v>
      </c>
    </row>
    <row r="5500" spans="1:23">
      <c r="A5500">
        <v>5499</v>
      </c>
      <c r="B5500" t="s">
        <v>17870</v>
      </c>
      <c r="C5500" t="s">
        <v>17871</v>
      </c>
      <c r="D5500">
        <v>45</v>
      </c>
      <c r="E5500" t="s">
        <v>58</v>
      </c>
      <c r="F5500" t="s">
        <v>81</v>
      </c>
      <c r="G5500" s="9">
        <v>44306</v>
      </c>
      <c r="H5500" t="s">
        <v>21</v>
      </c>
      <c r="I5500" t="s">
        <v>72</v>
      </c>
      <c r="J5500" t="s">
        <v>17872</v>
      </c>
      <c r="K5500" t="s">
        <v>24</v>
      </c>
      <c r="M5500" t="s">
        <v>89</v>
      </c>
      <c r="N5500" t="s">
        <v>26</v>
      </c>
      <c r="O5500" s="11">
        <v>45078.9256018518</v>
      </c>
      <c r="R5500" t="str">
        <f t="shared" si="510"/>
        <v>Slow Response</v>
      </c>
      <c r="S5500" t="str">
        <f t="shared" si="511"/>
        <v>Resolved Within 1 Day</v>
      </c>
      <c r="T5500" t="str">
        <f t="shared" si="512"/>
        <v>Dissatisfied</v>
      </c>
      <c r="U5500">
        <f t="shared" si="513"/>
        <v>0</v>
      </c>
      <c r="V5500">
        <f t="shared" si="514"/>
        <v>1</v>
      </c>
      <c r="W5500">
        <f t="shared" si="515"/>
        <v>3</v>
      </c>
    </row>
    <row r="5501" spans="1:23">
      <c r="A5501">
        <v>5500</v>
      </c>
      <c r="B5501" t="s">
        <v>17873</v>
      </c>
      <c r="C5501" t="s">
        <v>17874</v>
      </c>
      <c r="D5501">
        <v>33</v>
      </c>
      <c r="E5501" t="s">
        <v>58</v>
      </c>
      <c r="F5501" t="s">
        <v>103</v>
      </c>
      <c r="G5501" s="9">
        <v>44187</v>
      </c>
      <c r="H5501" t="s">
        <v>67</v>
      </c>
      <c r="I5501" t="s">
        <v>72</v>
      </c>
      <c r="J5501" t="s">
        <v>17875</v>
      </c>
      <c r="K5501" t="s">
        <v>62</v>
      </c>
      <c r="M5501" t="s">
        <v>89</v>
      </c>
      <c r="N5501" t="s">
        <v>55</v>
      </c>
      <c r="R5501" t="str">
        <f t="shared" si="510"/>
        <v>Fast Response</v>
      </c>
      <c r="S5501" t="str">
        <f t="shared" si="511"/>
        <v>Resolved Within 1 Day</v>
      </c>
      <c r="T5501" t="str">
        <f t="shared" si="512"/>
        <v>Dissatisfied</v>
      </c>
      <c r="U5501">
        <f t="shared" si="513"/>
        <v>0</v>
      </c>
      <c r="V5501">
        <f t="shared" si="514"/>
        <v>1</v>
      </c>
      <c r="W5501">
        <f t="shared" si="515"/>
        <v>3</v>
      </c>
    </row>
    <row r="5502" ht="300" spans="1:23">
      <c r="A5502">
        <v>5501</v>
      </c>
      <c r="B5502" t="s">
        <v>11202</v>
      </c>
      <c r="C5502" t="s">
        <v>17876</v>
      </c>
      <c r="D5502">
        <v>62</v>
      </c>
      <c r="E5502" t="s">
        <v>58</v>
      </c>
      <c r="F5502" t="s">
        <v>383</v>
      </c>
      <c r="G5502" s="9">
        <v>43832</v>
      </c>
      <c r="H5502" t="s">
        <v>21</v>
      </c>
      <c r="I5502" t="s">
        <v>93</v>
      </c>
      <c r="J5502" s="10" t="s">
        <v>17877</v>
      </c>
      <c r="K5502" t="s">
        <v>24</v>
      </c>
      <c r="M5502" t="s">
        <v>143</v>
      </c>
      <c r="N5502" t="s">
        <v>55</v>
      </c>
      <c r="O5502" s="11">
        <v>45078.3985416667</v>
      </c>
      <c r="R5502" t="str">
        <f t="shared" si="510"/>
        <v>Slow Response</v>
      </c>
      <c r="S5502" t="str">
        <f t="shared" si="511"/>
        <v>Resolved Within 1 Day</v>
      </c>
      <c r="T5502" t="str">
        <f t="shared" si="512"/>
        <v>Dissatisfied</v>
      </c>
      <c r="U5502">
        <f t="shared" si="513"/>
        <v>0</v>
      </c>
      <c r="V5502">
        <f t="shared" si="514"/>
        <v>0</v>
      </c>
      <c r="W5502">
        <f t="shared" si="515"/>
        <v>2</v>
      </c>
    </row>
    <row r="5503" ht="285" spans="1:23">
      <c r="A5503">
        <v>5502</v>
      </c>
      <c r="B5503" t="s">
        <v>17878</v>
      </c>
      <c r="C5503" t="s">
        <v>17879</v>
      </c>
      <c r="D5503">
        <v>29</v>
      </c>
      <c r="E5503" t="s">
        <v>58</v>
      </c>
      <c r="F5503" t="s">
        <v>149</v>
      </c>
      <c r="G5503" s="9">
        <v>44233</v>
      </c>
      <c r="H5503" t="s">
        <v>67</v>
      </c>
      <c r="I5503" t="s">
        <v>59</v>
      </c>
      <c r="J5503" s="10" t="s">
        <v>17880</v>
      </c>
      <c r="K5503" t="s">
        <v>24</v>
      </c>
      <c r="M5503" t="s">
        <v>143</v>
      </c>
      <c r="N5503" t="s">
        <v>26</v>
      </c>
      <c r="O5503" s="11">
        <v>45078.9152314815</v>
      </c>
      <c r="R5503" t="str">
        <f t="shared" si="510"/>
        <v>Slow Response</v>
      </c>
      <c r="S5503" t="str">
        <f t="shared" si="511"/>
        <v>Resolved Within 1 Day</v>
      </c>
      <c r="T5503" t="str">
        <f t="shared" si="512"/>
        <v>Dissatisfied</v>
      </c>
      <c r="U5503">
        <f t="shared" si="513"/>
        <v>0</v>
      </c>
      <c r="V5503">
        <f t="shared" si="514"/>
        <v>0</v>
      </c>
      <c r="W5503">
        <f t="shared" si="515"/>
        <v>2</v>
      </c>
    </row>
    <row r="5504" ht="330" spans="1:23">
      <c r="A5504">
        <v>5503</v>
      </c>
      <c r="B5504" t="s">
        <v>17881</v>
      </c>
      <c r="C5504" t="s">
        <v>17882</v>
      </c>
      <c r="D5504">
        <v>34</v>
      </c>
      <c r="E5504" t="s">
        <v>19</v>
      </c>
      <c r="F5504" t="s">
        <v>397</v>
      </c>
      <c r="G5504" s="9">
        <v>44389</v>
      </c>
      <c r="H5504" t="s">
        <v>67</v>
      </c>
      <c r="I5504" t="s">
        <v>77</v>
      </c>
      <c r="J5504" s="10" t="s">
        <v>17883</v>
      </c>
      <c r="K5504" t="s">
        <v>39</v>
      </c>
      <c r="L5504" t="s">
        <v>17884</v>
      </c>
      <c r="M5504" t="s">
        <v>25</v>
      </c>
      <c r="N5504" t="s">
        <v>83</v>
      </c>
      <c r="O5504" s="11">
        <v>45078.8944212963</v>
      </c>
      <c r="P5504" s="11">
        <v>45078.8208101852</v>
      </c>
      <c r="Q5504">
        <v>3</v>
      </c>
      <c r="R5504" t="str">
        <f t="shared" si="510"/>
        <v>Slow Response</v>
      </c>
      <c r="S5504" t="str">
        <f t="shared" si="511"/>
        <v>Delayed Resolution</v>
      </c>
      <c r="T5504" t="str">
        <f t="shared" si="512"/>
        <v>Neutral</v>
      </c>
      <c r="U5504">
        <f t="shared" si="513"/>
        <v>1</v>
      </c>
      <c r="V5504">
        <f t="shared" si="514"/>
        <v>1</v>
      </c>
      <c r="W5504">
        <f t="shared" si="515"/>
        <v>4</v>
      </c>
    </row>
    <row r="5505" ht="270" spans="1:23">
      <c r="A5505">
        <v>5504</v>
      </c>
      <c r="B5505" t="s">
        <v>17885</v>
      </c>
      <c r="C5505" t="s">
        <v>17886</v>
      </c>
      <c r="D5505">
        <v>52</v>
      </c>
      <c r="E5505" t="s">
        <v>58</v>
      </c>
      <c r="F5505" t="s">
        <v>20</v>
      </c>
      <c r="G5505" s="9">
        <v>44369</v>
      </c>
      <c r="H5505" t="s">
        <v>21</v>
      </c>
      <c r="I5505" t="s">
        <v>37</v>
      </c>
      <c r="J5505" s="10" t="s">
        <v>17887</v>
      </c>
      <c r="K5505" t="s">
        <v>39</v>
      </c>
      <c r="L5505" t="s">
        <v>17888</v>
      </c>
      <c r="M5505" t="s">
        <v>143</v>
      </c>
      <c r="N5505" t="s">
        <v>55</v>
      </c>
      <c r="O5505" s="11">
        <v>45078.4083217593</v>
      </c>
      <c r="P5505" s="11">
        <v>45078.5458217593</v>
      </c>
      <c r="Q5505">
        <v>1</v>
      </c>
      <c r="R5505" t="str">
        <f t="shared" si="510"/>
        <v>Slow Response</v>
      </c>
      <c r="S5505" t="str">
        <f t="shared" si="511"/>
        <v>Delayed Resolution</v>
      </c>
      <c r="T5505" t="str">
        <f t="shared" si="512"/>
        <v>Dissatisfied</v>
      </c>
      <c r="U5505">
        <f t="shared" si="513"/>
        <v>1</v>
      </c>
      <c r="V5505">
        <f t="shared" si="514"/>
        <v>0</v>
      </c>
      <c r="W5505">
        <f t="shared" si="515"/>
        <v>2</v>
      </c>
    </row>
    <row r="5506" ht="330" spans="1:23">
      <c r="A5506">
        <v>5505</v>
      </c>
      <c r="B5506" t="s">
        <v>17889</v>
      </c>
      <c r="C5506" t="s">
        <v>14788</v>
      </c>
      <c r="D5506">
        <v>30</v>
      </c>
      <c r="E5506" t="s">
        <v>19</v>
      </c>
      <c r="F5506" t="s">
        <v>125</v>
      </c>
      <c r="G5506" s="9">
        <v>44393</v>
      </c>
      <c r="H5506" t="s">
        <v>67</v>
      </c>
      <c r="I5506" t="s">
        <v>77</v>
      </c>
      <c r="J5506" s="10" t="s">
        <v>17890</v>
      </c>
      <c r="K5506" t="s">
        <v>62</v>
      </c>
      <c r="M5506" t="s">
        <v>25</v>
      </c>
      <c r="N5506" t="s">
        <v>26</v>
      </c>
      <c r="R5506" t="str">
        <f t="shared" si="510"/>
        <v>Fast Response</v>
      </c>
      <c r="S5506" t="str">
        <f t="shared" si="511"/>
        <v>Resolved Within 1 Day</v>
      </c>
      <c r="T5506" t="str">
        <f t="shared" si="512"/>
        <v>Dissatisfied</v>
      </c>
      <c r="U5506">
        <f t="shared" si="513"/>
        <v>0</v>
      </c>
      <c r="V5506">
        <f t="shared" si="514"/>
        <v>1</v>
      </c>
      <c r="W5506">
        <f t="shared" si="515"/>
        <v>4</v>
      </c>
    </row>
    <row r="5507" ht="285" spans="1:23">
      <c r="A5507">
        <v>5506</v>
      </c>
      <c r="B5507" t="s">
        <v>17891</v>
      </c>
      <c r="C5507" t="s">
        <v>17892</v>
      </c>
      <c r="D5507">
        <v>28</v>
      </c>
      <c r="E5507" t="s">
        <v>29</v>
      </c>
      <c r="F5507" t="s">
        <v>161</v>
      </c>
      <c r="G5507" s="9">
        <v>44026</v>
      </c>
      <c r="H5507" t="s">
        <v>67</v>
      </c>
      <c r="I5507" t="s">
        <v>67</v>
      </c>
      <c r="J5507" s="10" t="s">
        <v>17893</v>
      </c>
      <c r="K5507" t="s">
        <v>24</v>
      </c>
      <c r="M5507" t="s">
        <v>25</v>
      </c>
      <c r="N5507" t="s">
        <v>55</v>
      </c>
      <c r="O5507" s="11">
        <v>45078.4021064815</v>
      </c>
      <c r="R5507" t="str">
        <f t="shared" ref="R5507:R5570" si="516">IF(O5507&lt;=2,"Fast Response",IF(O5507&lt;=6,"Moderate Response","Slow Response"))</f>
        <v>Slow Response</v>
      </c>
      <c r="S5507" t="str">
        <f t="shared" ref="S5507:S5570" si="517">IF(P5507&lt;=24,"Resolved Within 1 Day",IF(P5507&lt;=72,"Resolved Within 3 Days","Delayed Resolution"))</f>
        <v>Resolved Within 1 Day</v>
      </c>
      <c r="T5507" t="str">
        <f t="shared" ref="T5507:T5570" si="518">IF(Q5507&gt;=4,"Satisfied",IF(Q5507=3,"Neutral","Dissatisfied"))</f>
        <v>Dissatisfied</v>
      </c>
      <c r="U5507">
        <f t="shared" ref="U5507:U5570" si="519">IF(LOWER(K5507)="closed",1,0)</f>
        <v>0</v>
      </c>
      <c r="V5507">
        <f t="shared" ref="V5507:V5570" si="520">IF(OR(LOWER(M5507)="high",LOWER(M5507)="critical"),1,0)</f>
        <v>1</v>
      </c>
      <c r="W5507">
        <f t="shared" ref="W5507:W5570" si="521">IF(LOWER(M5507)="critical",4,IF(LOWER(M5507)="high",3,IF(LOWER(M5507)="medium",2,1)))</f>
        <v>4</v>
      </c>
    </row>
    <row r="5508" spans="1:23">
      <c r="A5508">
        <v>5507</v>
      </c>
      <c r="B5508" t="s">
        <v>17894</v>
      </c>
      <c r="C5508" t="s">
        <v>17895</v>
      </c>
      <c r="D5508">
        <v>56</v>
      </c>
      <c r="E5508" t="s">
        <v>29</v>
      </c>
      <c r="F5508" t="s">
        <v>129</v>
      </c>
      <c r="G5508" s="9">
        <v>44240</v>
      </c>
      <c r="H5508" t="s">
        <v>21</v>
      </c>
      <c r="I5508" t="s">
        <v>46</v>
      </c>
      <c r="J5508" t="s">
        <v>17896</v>
      </c>
      <c r="K5508" t="s">
        <v>62</v>
      </c>
      <c r="M5508" t="s">
        <v>89</v>
      </c>
      <c r="N5508" t="s">
        <v>83</v>
      </c>
      <c r="R5508" t="str">
        <f t="shared" si="516"/>
        <v>Fast Response</v>
      </c>
      <c r="S5508" t="str">
        <f t="shared" si="517"/>
        <v>Resolved Within 1 Day</v>
      </c>
      <c r="T5508" t="str">
        <f t="shared" si="518"/>
        <v>Dissatisfied</v>
      </c>
      <c r="U5508">
        <f t="shared" si="519"/>
        <v>0</v>
      </c>
      <c r="V5508">
        <f t="shared" si="520"/>
        <v>1</v>
      </c>
      <c r="W5508">
        <f t="shared" si="521"/>
        <v>3</v>
      </c>
    </row>
    <row r="5509" spans="1:23">
      <c r="A5509">
        <v>5508</v>
      </c>
      <c r="B5509" t="s">
        <v>17897</v>
      </c>
      <c r="C5509" t="s">
        <v>17898</v>
      </c>
      <c r="D5509">
        <v>31</v>
      </c>
      <c r="E5509" t="s">
        <v>19</v>
      </c>
      <c r="F5509" t="s">
        <v>699</v>
      </c>
      <c r="G5509" s="9">
        <v>43882</v>
      </c>
      <c r="H5509" t="s">
        <v>59</v>
      </c>
      <c r="I5509" t="s">
        <v>22</v>
      </c>
      <c r="J5509" t="s">
        <v>17899</v>
      </c>
      <c r="K5509" t="s">
        <v>62</v>
      </c>
      <c r="M5509" t="s">
        <v>25</v>
      </c>
      <c r="N5509" t="s">
        <v>55</v>
      </c>
      <c r="R5509" t="str">
        <f t="shared" si="516"/>
        <v>Fast Response</v>
      </c>
      <c r="S5509" t="str">
        <f t="shared" si="517"/>
        <v>Resolved Within 1 Day</v>
      </c>
      <c r="T5509" t="str">
        <f t="shared" si="518"/>
        <v>Dissatisfied</v>
      </c>
      <c r="U5509">
        <f t="shared" si="519"/>
        <v>0</v>
      </c>
      <c r="V5509">
        <f t="shared" si="520"/>
        <v>1</v>
      </c>
      <c r="W5509">
        <f t="shared" si="521"/>
        <v>4</v>
      </c>
    </row>
    <row r="5510" ht="255" spans="1:23">
      <c r="A5510">
        <v>5509</v>
      </c>
      <c r="B5510" t="s">
        <v>17900</v>
      </c>
      <c r="C5510" t="s">
        <v>17901</v>
      </c>
      <c r="D5510">
        <v>64</v>
      </c>
      <c r="E5510" t="s">
        <v>58</v>
      </c>
      <c r="F5510" t="s">
        <v>117</v>
      </c>
      <c r="G5510" s="9">
        <v>44357</v>
      </c>
      <c r="H5510" t="s">
        <v>67</v>
      </c>
      <c r="I5510" t="s">
        <v>99</v>
      </c>
      <c r="J5510" s="10" t="s">
        <v>17902</v>
      </c>
      <c r="K5510" t="s">
        <v>62</v>
      </c>
      <c r="M5510" t="s">
        <v>25</v>
      </c>
      <c r="N5510" t="s">
        <v>55</v>
      </c>
      <c r="R5510" t="str">
        <f t="shared" si="516"/>
        <v>Fast Response</v>
      </c>
      <c r="S5510" t="str">
        <f t="shared" si="517"/>
        <v>Resolved Within 1 Day</v>
      </c>
      <c r="T5510" t="str">
        <f t="shared" si="518"/>
        <v>Dissatisfied</v>
      </c>
      <c r="U5510">
        <f t="shared" si="519"/>
        <v>0</v>
      </c>
      <c r="V5510">
        <f t="shared" si="520"/>
        <v>1</v>
      </c>
      <c r="W5510">
        <f t="shared" si="521"/>
        <v>4</v>
      </c>
    </row>
    <row r="5511" ht="270" spans="1:23">
      <c r="A5511">
        <v>5510</v>
      </c>
      <c r="B5511" t="s">
        <v>17903</v>
      </c>
      <c r="C5511" t="s">
        <v>17904</v>
      </c>
      <c r="D5511">
        <v>33</v>
      </c>
      <c r="E5511" t="s">
        <v>19</v>
      </c>
      <c r="F5511" t="s">
        <v>36</v>
      </c>
      <c r="G5511" s="9">
        <v>44436</v>
      </c>
      <c r="H5511" t="s">
        <v>66</v>
      </c>
      <c r="I5511" t="s">
        <v>150</v>
      </c>
      <c r="J5511" s="10" t="s">
        <v>17905</v>
      </c>
      <c r="K5511" t="s">
        <v>24</v>
      </c>
      <c r="M5511" t="s">
        <v>89</v>
      </c>
      <c r="N5511" t="s">
        <v>55</v>
      </c>
      <c r="O5511" s="11">
        <v>45078.6535648148</v>
      </c>
      <c r="R5511" t="str">
        <f t="shared" si="516"/>
        <v>Slow Response</v>
      </c>
      <c r="S5511" t="str">
        <f t="shared" si="517"/>
        <v>Resolved Within 1 Day</v>
      </c>
      <c r="T5511" t="str">
        <f t="shared" si="518"/>
        <v>Dissatisfied</v>
      </c>
      <c r="U5511">
        <f t="shared" si="519"/>
        <v>0</v>
      </c>
      <c r="V5511">
        <f t="shared" si="520"/>
        <v>1</v>
      </c>
      <c r="W5511">
        <f t="shared" si="521"/>
        <v>3</v>
      </c>
    </row>
    <row r="5512" spans="1:23">
      <c r="A5512">
        <v>5511</v>
      </c>
      <c r="B5512" t="s">
        <v>17906</v>
      </c>
      <c r="C5512" t="s">
        <v>17907</v>
      </c>
      <c r="D5512">
        <v>38</v>
      </c>
      <c r="E5512" t="s">
        <v>29</v>
      </c>
      <c r="F5512" t="s">
        <v>317</v>
      </c>
      <c r="G5512" s="9">
        <v>43895</v>
      </c>
      <c r="H5512" t="s">
        <v>59</v>
      </c>
      <c r="I5512" t="s">
        <v>99</v>
      </c>
      <c r="J5512" t="s">
        <v>17908</v>
      </c>
      <c r="K5512" t="s">
        <v>39</v>
      </c>
      <c r="L5512" t="s">
        <v>17909</v>
      </c>
      <c r="M5512" t="s">
        <v>41</v>
      </c>
      <c r="N5512" t="s">
        <v>55</v>
      </c>
      <c r="O5512" s="11">
        <v>45078.2785648148</v>
      </c>
      <c r="P5512" s="11">
        <v>45078.1250925926</v>
      </c>
      <c r="Q5512">
        <v>4</v>
      </c>
      <c r="R5512" t="str">
        <f t="shared" si="516"/>
        <v>Slow Response</v>
      </c>
      <c r="S5512" t="str">
        <f t="shared" si="517"/>
        <v>Delayed Resolution</v>
      </c>
      <c r="T5512" t="str">
        <f t="shared" si="518"/>
        <v>Satisfied</v>
      </c>
      <c r="U5512">
        <f t="shared" si="519"/>
        <v>1</v>
      </c>
      <c r="V5512">
        <f t="shared" si="520"/>
        <v>0</v>
      </c>
      <c r="W5512">
        <f t="shared" si="521"/>
        <v>1</v>
      </c>
    </row>
    <row r="5513" ht="240" spans="1:23">
      <c r="A5513">
        <v>5512</v>
      </c>
      <c r="B5513" t="s">
        <v>17910</v>
      </c>
      <c r="C5513" t="s">
        <v>17911</v>
      </c>
      <c r="D5513">
        <v>47</v>
      </c>
      <c r="E5513" t="s">
        <v>19</v>
      </c>
      <c r="F5513" t="s">
        <v>129</v>
      </c>
      <c r="G5513" s="9">
        <v>44487</v>
      </c>
      <c r="H5513" t="s">
        <v>45</v>
      </c>
      <c r="I5513" t="s">
        <v>60</v>
      </c>
      <c r="J5513" s="10" t="s">
        <v>17912</v>
      </c>
      <c r="K5513" t="s">
        <v>39</v>
      </c>
      <c r="L5513" t="s">
        <v>17913</v>
      </c>
      <c r="M5513" t="s">
        <v>25</v>
      </c>
      <c r="N5513" t="s">
        <v>83</v>
      </c>
      <c r="O5513" s="11">
        <v>45078.7181712963</v>
      </c>
      <c r="P5513" s="11">
        <v>45078.3376157407</v>
      </c>
      <c r="Q5513">
        <v>3</v>
      </c>
      <c r="R5513" t="str">
        <f t="shared" si="516"/>
        <v>Slow Response</v>
      </c>
      <c r="S5513" t="str">
        <f t="shared" si="517"/>
        <v>Delayed Resolution</v>
      </c>
      <c r="T5513" t="str">
        <f t="shared" si="518"/>
        <v>Neutral</v>
      </c>
      <c r="U5513">
        <f t="shared" si="519"/>
        <v>1</v>
      </c>
      <c r="V5513">
        <f t="shared" si="520"/>
        <v>1</v>
      </c>
      <c r="W5513">
        <f t="shared" si="521"/>
        <v>4</v>
      </c>
    </row>
    <row r="5514" ht="285" spans="1:23">
      <c r="A5514">
        <v>5513</v>
      </c>
      <c r="B5514" t="s">
        <v>17914</v>
      </c>
      <c r="C5514" t="s">
        <v>17915</v>
      </c>
      <c r="D5514">
        <v>22</v>
      </c>
      <c r="E5514" t="s">
        <v>58</v>
      </c>
      <c r="F5514" t="s">
        <v>219</v>
      </c>
      <c r="G5514" s="9">
        <v>44302</v>
      </c>
      <c r="H5514" t="s">
        <v>67</v>
      </c>
      <c r="I5514" t="s">
        <v>72</v>
      </c>
      <c r="J5514" s="10" t="s">
        <v>17916</v>
      </c>
      <c r="K5514" t="s">
        <v>24</v>
      </c>
      <c r="M5514" t="s">
        <v>25</v>
      </c>
      <c r="N5514" t="s">
        <v>26</v>
      </c>
      <c r="O5514" s="11">
        <v>45078.605</v>
      </c>
      <c r="R5514" t="str">
        <f t="shared" si="516"/>
        <v>Slow Response</v>
      </c>
      <c r="S5514" t="str">
        <f t="shared" si="517"/>
        <v>Resolved Within 1 Day</v>
      </c>
      <c r="T5514" t="str">
        <f t="shared" si="518"/>
        <v>Dissatisfied</v>
      </c>
      <c r="U5514">
        <f t="shared" si="519"/>
        <v>0</v>
      </c>
      <c r="V5514">
        <f t="shared" si="520"/>
        <v>1</v>
      </c>
      <c r="W5514">
        <f t="shared" si="521"/>
        <v>4</v>
      </c>
    </row>
    <row r="5515" ht="315" spans="1:23">
      <c r="A5515">
        <v>5514</v>
      </c>
      <c r="B5515" t="s">
        <v>17917</v>
      </c>
      <c r="C5515" t="s">
        <v>17918</v>
      </c>
      <c r="D5515">
        <v>45</v>
      </c>
      <c r="E5515" t="s">
        <v>19</v>
      </c>
      <c r="F5515" t="s">
        <v>92</v>
      </c>
      <c r="G5515" s="9">
        <v>44373</v>
      </c>
      <c r="H5515" t="s">
        <v>66</v>
      </c>
      <c r="I5515" t="s">
        <v>60</v>
      </c>
      <c r="J5515" s="10" t="s">
        <v>17919</v>
      </c>
      <c r="K5515" t="s">
        <v>39</v>
      </c>
      <c r="L5515" t="s">
        <v>17920</v>
      </c>
      <c r="M5515" t="s">
        <v>25</v>
      </c>
      <c r="N5515" t="s">
        <v>55</v>
      </c>
      <c r="O5515" s="11">
        <v>45078.8036111111</v>
      </c>
      <c r="P5515" s="11">
        <v>45078.1056944444</v>
      </c>
      <c r="Q5515">
        <v>1</v>
      </c>
      <c r="R5515" t="str">
        <f t="shared" si="516"/>
        <v>Slow Response</v>
      </c>
      <c r="S5515" t="str">
        <f t="shared" si="517"/>
        <v>Delayed Resolution</v>
      </c>
      <c r="T5515" t="str">
        <f t="shared" si="518"/>
        <v>Dissatisfied</v>
      </c>
      <c r="U5515">
        <f t="shared" si="519"/>
        <v>1</v>
      </c>
      <c r="V5515">
        <f t="shared" si="520"/>
        <v>1</v>
      </c>
      <c r="W5515">
        <f t="shared" si="521"/>
        <v>4</v>
      </c>
    </row>
    <row r="5516" ht="285" spans="1:23">
      <c r="A5516">
        <v>5515</v>
      </c>
      <c r="B5516" t="s">
        <v>17921</v>
      </c>
      <c r="C5516" t="s">
        <v>17922</v>
      </c>
      <c r="D5516">
        <v>31</v>
      </c>
      <c r="E5516" t="s">
        <v>58</v>
      </c>
      <c r="F5516" t="s">
        <v>397</v>
      </c>
      <c r="G5516" s="9">
        <v>43870</v>
      </c>
      <c r="H5516" t="s">
        <v>67</v>
      </c>
      <c r="I5516" t="s">
        <v>150</v>
      </c>
      <c r="J5516" s="10" t="s">
        <v>17923</v>
      </c>
      <c r="K5516" t="s">
        <v>39</v>
      </c>
      <c r="L5516" t="s">
        <v>17924</v>
      </c>
      <c r="M5516" t="s">
        <v>143</v>
      </c>
      <c r="N5516" t="s">
        <v>55</v>
      </c>
      <c r="O5516" s="11">
        <v>45078.9286226852</v>
      </c>
      <c r="P5516" s="11">
        <v>45078.2682060185</v>
      </c>
      <c r="Q5516">
        <v>2</v>
      </c>
      <c r="R5516" t="str">
        <f t="shared" si="516"/>
        <v>Slow Response</v>
      </c>
      <c r="S5516" t="str">
        <f t="shared" si="517"/>
        <v>Delayed Resolution</v>
      </c>
      <c r="T5516" t="str">
        <f t="shared" si="518"/>
        <v>Dissatisfied</v>
      </c>
      <c r="U5516">
        <f t="shared" si="519"/>
        <v>1</v>
      </c>
      <c r="V5516">
        <f t="shared" si="520"/>
        <v>0</v>
      </c>
      <c r="W5516">
        <f t="shared" si="521"/>
        <v>2</v>
      </c>
    </row>
    <row r="5517" ht="300" spans="1:23">
      <c r="A5517">
        <v>5516</v>
      </c>
      <c r="B5517" t="s">
        <v>17925</v>
      </c>
      <c r="C5517" t="s">
        <v>17926</v>
      </c>
      <c r="D5517">
        <v>30</v>
      </c>
      <c r="E5517" t="s">
        <v>58</v>
      </c>
      <c r="F5517" t="s">
        <v>219</v>
      </c>
      <c r="G5517" s="9">
        <v>44025</v>
      </c>
      <c r="H5517" t="s">
        <v>67</v>
      </c>
      <c r="I5517" t="s">
        <v>37</v>
      </c>
      <c r="J5517" s="10" t="s">
        <v>17927</v>
      </c>
      <c r="K5517" t="s">
        <v>62</v>
      </c>
      <c r="M5517" t="s">
        <v>89</v>
      </c>
      <c r="N5517" t="s">
        <v>83</v>
      </c>
      <c r="R5517" t="str">
        <f t="shared" si="516"/>
        <v>Fast Response</v>
      </c>
      <c r="S5517" t="str">
        <f t="shared" si="517"/>
        <v>Resolved Within 1 Day</v>
      </c>
      <c r="T5517" t="str">
        <f t="shared" si="518"/>
        <v>Dissatisfied</v>
      </c>
      <c r="U5517">
        <f t="shared" si="519"/>
        <v>0</v>
      </c>
      <c r="V5517">
        <f t="shared" si="520"/>
        <v>1</v>
      </c>
      <c r="W5517">
        <f t="shared" si="521"/>
        <v>3</v>
      </c>
    </row>
    <row r="5518" ht="255" spans="1:23">
      <c r="A5518">
        <v>5517</v>
      </c>
      <c r="B5518" t="s">
        <v>17928</v>
      </c>
      <c r="C5518" t="s">
        <v>17929</v>
      </c>
      <c r="D5518">
        <v>18</v>
      </c>
      <c r="E5518" t="s">
        <v>19</v>
      </c>
      <c r="F5518" t="s">
        <v>125</v>
      </c>
      <c r="G5518" s="9">
        <v>44451</v>
      </c>
      <c r="H5518" t="s">
        <v>66</v>
      </c>
      <c r="I5518" t="s">
        <v>52</v>
      </c>
      <c r="J5518" s="10" t="s">
        <v>17930</v>
      </c>
      <c r="K5518" t="s">
        <v>24</v>
      </c>
      <c r="M5518" t="s">
        <v>143</v>
      </c>
      <c r="N5518" t="s">
        <v>83</v>
      </c>
      <c r="O5518" s="11">
        <v>45078.9175578704</v>
      </c>
      <c r="R5518" t="str">
        <f t="shared" si="516"/>
        <v>Slow Response</v>
      </c>
      <c r="S5518" t="str">
        <f t="shared" si="517"/>
        <v>Resolved Within 1 Day</v>
      </c>
      <c r="T5518" t="str">
        <f t="shared" si="518"/>
        <v>Dissatisfied</v>
      </c>
      <c r="U5518">
        <f t="shared" si="519"/>
        <v>0</v>
      </c>
      <c r="V5518">
        <f t="shared" si="520"/>
        <v>0</v>
      </c>
      <c r="W5518">
        <f t="shared" si="521"/>
        <v>2</v>
      </c>
    </row>
    <row r="5519" ht="285" spans="1:23">
      <c r="A5519">
        <v>5518</v>
      </c>
      <c r="B5519" t="s">
        <v>17931</v>
      </c>
      <c r="C5519" t="s">
        <v>17932</v>
      </c>
      <c r="D5519">
        <v>66</v>
      </c>
      <c r="E5519" t="s">
        <v>19</v>
      </c>
      <c r="F5519" t="s">
        <v>339</v>
      </c>
      <c r="G5519" s="9">
        <v>44466</v>
      </c>
      <c r="H5519" t="s">
        <v>21</v>
      </c>
      <c r="I5519" t="s">
        <v>72</v>
      </c>
      <c r="J5519" s="10" t="s">
        <v>17933</v>
      </c>
      <c r="K5519" t="s">
        <v>62</v>
      </c>
      <c r="M5519" t="s">
        <v>41</v>
      </c>
      <c r="N5519" t="s">
        <v>26</v>
      </c>
      <c r="R5519" t="str">
        <f t="shared" si="516"/>
        <v>Fast Response</v>
      </c>
      <c r="S5519" t="str">
        <f t="shared" si="517"/>
        <v>Resolved Within 1 Day</v>
      </c>
      <c r="T5519" t="str">
        <f t="shared" si="518"/>
        <v>Dissatisfied</v>
      </c>
      <c r="U5519">
        <f t="shared" si="519"/>
        <v>0</v>
      </c>
      <c r="V5519">
        <f t="shared" si="520"/>
        <v>0</v>
      </c>
      <c r="W5519">
        <f t="shared" si="521"/>
        <v>1</v>
      </c>
    </row>
    <row r="5520" ht="225" spans="1:23">
      <c r="A5520">
        <v>5519</v>
      </c>
      <c r="B5520" t="s">
        <v>17934</v>
      </c>
      <c r="C5520" t="s">
        <v>17935</v>
      </c>
      <c r="D5520">
        <v>64</v>
      </c>
      <c r="E5520" t="s">
        <v>58</v>
      </c>
      <c r="F5520" t="s">
        <v>65</v>
      </c>
      <c r="G5520" s="9">
        <v>44145</v>
      </c>
      <c r="H5520" t="s">
        <v>59</v>
      </c>
      <c r="I5520" t="s">
        <v>99</v>
      </c>
      <c r="J5520" s="10" t="s">
        <v>17936</v>
      </c>
      <c r="K5520" t="s">
        <v>39</v>
      </c>
      <c r="L5520" t="s">
        <v>17937</v>
      </c>
      <c r="M5520" t="s">
        <v>143</v>
      </c>
      <c r="N5520" t="s">
        <v>33</v>
      </c>
      <c r="O5520" s="11">
        <v>45078.8050925926</v>
      </c>
      <c r="P5520" s="11">
        <v>45078.4474537037</v>
      </c>
      <c r="Q5520">
        <v>3</v>
      </c>
      <c r="R5520" t="str">
        <f t="shared" si="516"/>
        <v>Slow Response</v>
      </c>
      <c r="S5520" t="str">
        <f t="shared" si="517"/>
        <v>Delayed Resolution</v>
      </c>
      <c r="T5520" t="str">
        <f t="shared" si="518"/>
        <v>Neutral</v>
      </c>
      <c r="U5520">
        <f t="shared" si="519"/>
        <v>1</v>
      </c>
      <c r="V5520">
        <f t="shared" si="520"/>
        <v>0</v>
      </c>
      <c r="W5520">
        <f t="shared" si="521"/>
        <v>2</v>
      </c>
    </row>
    <row r="5521" spans="1:23">
      <c r="A5521">
        <v>5520</v>
      </c>
      <c r="B5521" t="s">
        <v>17938</v>
      </c>
      <c r="C5521" t="s">
        <v>17939</v>
      </c>
      <c r="D5521">
        <v>51</v>
      </c>
      <c r="E5521" t="s">
        <v>58</v>
      </c>
      <c r="F5521" t="s">
        <v>456</v>
      </c>
      <c r="G5521" s="9">
        <v>44338</v>
      </c>
      <c r="H5521" t="s">
        <v>66</v>
      </c>
      <c r="I5521" t="s">
        <v>67</v>
      </c>
      <c r="J5521" t="s">
        <v>17940</v>
      </c>
      <c r="K5521" t="s">
        <v>24</v>
      </c>
      <c r="M5521" t="s">
        <v>143</v>
      </c>
      <c r="N5521" t="s">
        <v>33</v>
      </c>
      <c r="O5521" s="11">
        <v>45078.4183101852</v>
      </c>
      <c r="R5521" t="str">
        <f t="shared" si="516"/>
        <v>Slow Response</v>
      </c>
      <c r="S5521" t="str">
        <f t="shared" si="517"/>
        <v>Resolved Within 1 Day</v>
      </c>
      <c r="T5521" t="str">
        <f t="shared" si="518"/>
        <v>Dissatisfied</v>
      </c>
      <c r="U5521">
        <f t="shared" si="519"/>
        <v>0</v>
      </c>
      <c r="V5521">
        <f t="shared" si="520"/>
        <v>0</v>
      </c>
      <c r="W5521">
        <f t="shared" si="521"/>
        <v>2</v>
      </c>
    </row>
    <row r="5522" ht="285" spans="1:23">
      <c r="A5522">
        <v>5521</v>
      </c>
      <c r="B5522" t="s">
        <v>17941</v>
      </c>
      <c r="C5522" t="s">
        <v>17942</v>
      </c>
      <c r="D5522">
        <v>68</v>
      </c>
      <c r="E5522" t="s">
        <v>58</v>
      </c>
      <c r="F5522" t="s">
        <v>112</v>
      </c>
      <c r="G5522" s="9">
        <v>44244</v>
      </c>
      <c r="H5522" t="s">
        <v>45</v>
      </c>
      <c r="I5522" t="s">
        <v>72</v>
      </c>
      <c r="J5522" s="10" t="s">
        <v>17943</v>
      </c>
      <c r="K5522" t="s">
        <v>24</v>
      </c>
      <c r="M5522" t="s">
        <v>89</v>
      </c>
      <c r="N5522" t="s">
        <v>33</v>
      </c>
      <c r="O5522" s="11">
        <v>45078.5905439815</v>
      </c>
      <c r="R5522" t="str">
        <f t="shared" si="516"/>
        <v>Slow Response</v>
      </c>
      <c r="S5522" t="str">
        <f t="shared" si="517"/>
        <v>Resolved Within 1 Day</v>
      </c>
      <c r="T5522" t="str">
        <f t="shared" si="518"/>
        <v>Dissatisfied</v>
      </c>
      <c r="U5522">
        <f t="shared" si="519"/>
        <v>0</v>
      </c>
      <c r="V5522">
        <f t="shared" si="520"/>
        <v>1</v>
      </c>
      <c r="W5522">
        <f t="shared" si="521"/>
        <v>3</v>
      </c>
    </row>
    <row r="5523" ht="285" spans="1:23">
      <c r="A5523">
        <v>5522</v>
      </c>
      <c r="B5523" t="s">
        <v>13999</v>
      </c>
      <c r="C5523" t="s">
        <v>17944</v>
      </c>
      <c r="D5523">
        <v>47</v>
      </c>
      <c r="E5523" t="s">
        <v>19</v>
      </c>
      <c r="F5523" t="s">
        <v>107</v>
      </c>
      <c r="G5523" s="9">
        <v>44555</v>
      </c>
      <c r="H5523" t="s">
        <v>66</v>
      </c>
      <c r="I5523" t="s">
        <v>150</v>
      </c>
      <c r="J5523" s="10" t="s">
        <v>17945</v>
      </c>
      <c r="K5523" t="s">
        <v>24</v>
      </c>
      <c r="M5523" t="s">
        <v>143</v>
      </c>
      <c r="N5523" t="s">
        <v>33</v>
      </c>
      <c r="O5523" s="11">
        <v>45078.3197106481</v>
      </c>
      <c r="R5523" t="str">
        <f t="shared" si="516"/>
        <v>Slow Response</v>
      </c>
      <c r="S5523" t="str">
        <f t="shared" si="517"/>
        <v>Resolved Within 1 Day</v>
      </c>
      <c r="T5523" t="str">
        <f t="shared" si="518"/>
        <v>Dissatisfied</v>
      </c>
      <c r="U5523">
        <f t="shared" si="519"/>
        <v>0</v>
      </c>
      <c r="V5523">
        <f t="shared" si="520"/>
        <v>0</v>
      </c>
      <c r="W5523">
        <f t="shared" si="521"/>
        <v>2</v>
      </c>
    </row>
    <row r="5524" ht="255" spans="1:23">
      <c r="A5524">
        <v>5523</v>
      </c>
      <c r="B5524" t="s">
        <v>17946</v>
      </c>
      <c r="C5524" t="s">
        <v>17947</v>
      </c>
      <c r="D5524">
        <v>31</v>
      </c>
      <c r="E5524" t="s">
        <v>29</v>
      </c>
      <c r="F5524" t="s">
        <v>65</v>
      </c>
      <c r="G5524" s="9">
        <v>43834</v>
      </c>
      <c r="H5524" t="s">
        <v>67</v>
      </c>
      <c r="I5524" t="s">
        <v>77</v>
      </c>
      <c r="J5524" s="10" t="s">
        <v>17948</v>
      </c>
      <c r="K5524" t="s">
        <v>39</v>
      </c>
      <c r="L5524" t="s">
        <v>17949</v>
      </c>
      <c r="M5524" t="s">
        <v>89</v>
      </c>
      <c r="N5524" t="s">
        <v>26</v>
      </c>
      <c r="O5524" s="11">
        <v>45078.7857060185</v>
      </c>
      <c r="P5524" s="11">
        <v>45078.8857060185</v>
      </c>
      <c r="Q5524">
        <v>2</v>
      </c>
      <c r="R5524" t="str">
        <f t="shared" si="516"/>
        <v>Slow Response</v>
      </c>
      <c r="S5524" t="str">
        <f t="shared" si="517"/>
        <v>Delayed Resolution</v>
      </c>
      <c r="T5524" t="str">
        <f t="shared" si="518"/>
        <v>Dissatisfied</v>
      </c>
      <c r="U5524">
        <f t="shared" si="519"/>
        <v>1</v>
      </c>
      <c r="V5524">
        <f t="shared" si="520"/>
        <v>1</v>
      </c>
      <c r="W5524">
        <f t="shared" si="521"/>
        <v>3</v>
      </c>
    </row>
    <row r="5525" ht="270" spans="1:23">
      <c r="A5525">
        <v>5524</v>
      </c>
      <c r="B5525" t="s">
        <v>17950</v>
      </c>
      <c r="C5525" t="s">
        <v>17951</v>
      </c>
      <c r="D5525">
        <v>48</v>
      </c>
      <c r="E5525" t="s">
        <v>29</v>
      </c>
      <c r="F5525" t="s">
        <v>129</v>
      </c>
      <c r="G5525" s="9">
        <v>44257</v>
      </c>
      <c r="H5525" t="s">
        <v>59</v>
      </c>
      <c r="I5525" t="s">
        <v>113</v>
      </c>
      <c r="J5525" s="10" t="s">
        <v>17952</v>
      </c>
      <c r="K5525" t="s">
        <v>39</v>
      </c>
      <c r="L5525" t="s">
        <v>17953</v>
      </c>
      <c r="M5525" t="s">
        <v>25</v>
      </c>
      <c r="N5525" t="s">
        <v>26</v>
      </c>
      <c r="O5525" s="11">
        <v>45078.8905902778</v>
      </c>
      <c r="P5525" s="11">
        <v>45078.9815625</v>
      </c>
      <c r="Q5525">
        <v>3</v>
      </c>
      <c r="R5525" t="str">
        <f t="shared" si="516"/>
        <v>Slow Response</v>
      </c>
      <c r="S5525" t="str">
        <f t="shared" si="517"/>
        <v>Delayed Resolution</v>
      </c>
      <c r="T5525" t="str">
        <f t="shared" si="518"/>
        <v>Neutral</v>
      </c>
      <c r="U5525">
        <f t="shared" si="519"/>
        <v>1</v>
      </c>
      <c r="V5525">
        <f t="shared" si="520"/>
        <v>1</v>
      </c>
      <c r="W5525">
        <f t="shared" si="521"/>
        <v>4</v>
      </c>
    </row>
    <row r="5526" ht="285" spans="1:23">
      <c r="A5526">
        <v>5525</v>
      </c>
      <c r="B5526" t="s">
        <v>17954</v>
      </c>
      <c r="C5526" t="s">
        <v>17955</v>
      </c>
      <c r="D5526">
        <v>62</v>
      </c>
      <c r="E5526" t="s">
        <v>58</v>
      </c>
      <c r="F5526" t="s">
        <v>485</v>
      </c>
      <c r="G5526" s="9">
        <v>44041</v>
      </c>
      <c r="H5526" t="s">
        <v>67</v>
      </c>
      <c r="I5526" t="s">
        <v>77</v>
      </c>
      <c r="J5526" s="10" t="s">
        <v>17956</v>
      </c>
      <c r="K5526" t="s">
        <v>62</v>
      </c>
      <c r="M5526" t="s">
        <v>143</v>
      </c>
      <c r="N5526" t="s">
        <v>55</v>
      </c>
      <c r="R5526" t="str">
        <f t="shared" si="516"/>
        <v>Fast Response</v>
      </c>
      <c r="S5526" t="str">
        <f t="shared" si="517"/>
        <v>Resolved Within 1 Day</v>
      </c>
      <c r="T5526" t="str">
        <f t="shared" si="518"/>
        <v>Dissatisfied</v>
      </c>
      <c r="U5526">
        <f t="shared" si="519"/>
        <v>0</v>
      </c>
      <c r="V5526">
        <f t="shared" si="520"/>
        <v>0</v>
      </c>
      <c r="W5526">
        <f t="shared" si="521"/>
        <v>2</v>
      </c>
    </row>
    <row r="5527" ht="330" spans="1:23">
      <c r="A5527">
        <v>5526</v>
      </c>
      <c r="B5527" t="s">
        <v>12388</v>
      </c>
      <c r="C5527" t="s">
        <v>17957</v>
      </c>
      <c r="D5527">
        <v>48</v>
      </c>
      <c r="E5527" t="s">
        <v>58</v>
      </c>
      <c r="F5527" t="s">
        <v>161</v>
      </c>
      <c r="G5527" s="9">
        <v>44296</v>
      </c>
      <c r="H5527" t="s">
        <v>59</v>
      </c>
      <c r="I5527" t="s">
        <v>60</v>
      </c>
      <c r="J5527" s="10" t="s">
        <v>17958</v>
      </c>
      <c r="K5527" t="s">
        <v>62</v>
      </c>
      <c r="M5527" t="s">
        <v>41</v>
      </c>
      <c r="N5527" t="s">
        <v>33</v>
      </c>
      <c r="R5527" t="str">
        <f t="shared" si="516"/>
        <v>Fast Response</v>
      </c>
      <c r="S5527" t="str">
        <f t="shared" si="517"/>
        <v>Resolved Within 1 Day</v>
      </c>
      <c r="T5527" t="str">
        <f t="shared" si="518"/>
        <v>Dissatisfied</v>
      </c>
      <c r="U5527">
        <f t="shared" si="519"/>
        <v>0</v>
      </c>
      <c r="V5527">
        <f t="shared" si="520"/>
        <v>0</v>
      </c>
      <c r="W5527">
        <f t="shared" si="521"/>
        <v>1</v>
      </c>
    </row>
    <row r="5528" ht="300" spans="1:23">
      <c r="A5528">
        <v>5527</v>
      </c>
      <c r="B5528" t="s">
        <v>17959</v>
      </c>
      <c r="C5528" t="s">
        <v>17960</v>
      </c>
      <c r="D5528">
        <v>56</v>
      </c>
      <c r="E5528" t="s">
        <v>19</v>
      </c>
      <c r="F5528" t="s">
        <v>207</v>
      </c>
      <c r="G5528" s="9">
        <v>44182</v>
      </c>
      <c r="H5528" t="s">
        <v>59</v>
      </c>
      <c r="I5528" t="s">
        <v>93</v>
      </c>
      <c r="J5528" s="10" t="s">
        <v>17961</v>
      </c>
      <c r="K5528" t="s">
        <v>24</v>
      </c>
      <c r="M5528" t="s">
        <v>41</v>
      </c>
      <c r="N5528" t="s">
        <v>83</v>
      </c>
      <c r="O5528" s="11">
        <v>45078.7052199074</v>
      </c>
      <c r="R5528" t="str">
        <f t="shared" si="516"/>
        <v>Slow Response</v>
      </c>
      <c r="S5528" t="str">
        <f t="shared" si="517"/>
        <v>Resolved Within 1 Day</v>
      </c>
      <c r="T5528" t="str">
        <f t="shared" si="518"/>
        <v>Dissatisfied</v>
      </c>
      <c r="U5528">
        <f t="shared" si="519"/>
        <v>0</v>
      </c>
      <c r="V5528">
        <f t="shared" si="520"/>
        <v>0</v>
      </c>
      <c r="W5528">
        <f t="shared" si="521"/>
        <v>1</v>
      </c>
    </row>
    <row r="5529" spans="1:23">
      <c r="A5529">
        <v>5528</v>
      </c>
      <c r="B5529" t="s">
        <v>175</v>
      </c>
      <c r="C5529" t="s">
        <v>17962</v>
      </c>
      <c r="D5529">
        <v>18</v>
      </c>
      <c r="E5529" t="s">
        <v>58</v>
      </c>
      <c r="F5529" t="s">
        <v>117</v>
      </c>
      <c r="G5529" s="9">
        <v>44104</v>
      </c>
      <c r="H5529" t="s">
        <v>21</v>
      </c>
      <c r="I5529" t="s">
        <v>37</v>
      </c>
      <c r="J5529" t="s">
        <v>17963</v>
      </c>
      <c r="K5529" t="s">
        <v>24</v>
      </c>
      <c r="M5529" t="s">
        <v>89</v>
      </c>
      <c r="N5529" t="s">
        <v>55</v>
      </c>
      <c r="O5529" s="11">
        <v>45078.1892592593</v>
      </c>
      <c r="R5529" t="str">
        <f t="shared" si="516"/>
        <v>Slow Response</v>
      </c>
      <c r="S5529" t="str">
        <f t="shared" si="517"/>
        <v>Resolved Within 1 Day</v>
      </c>
      <c r="T5529" t="str">
        <f t="shared" si="518"/>
        <v>Dissatisfied</v>
      </c>
      <c r="U5529">
        <f t="shared" si="519"/>
        <v>0</v>
      </c>
      <c r="V5529">
        <f t="shared" si="520"/>
        <v>1</v>
      </c>
      <c r="W5529">
        <f t="shared" si="521"/>
        <v>3</v>
      </c>
    </row>
    <row r="5530" ht="255" spans="1:23">
      <c r="A5530">
        <v>5529</v>
      </c>
      <c r="B5530" t="s">
        <v>17964</v>
      </c>
      <c r="C5530" t="s">
        <v>17965</v>
      </c>
      <c r="D5530">
        <v>26</v>
      </c>
      <c r="E5530" t="s">
        <v>19</v>
      </c>
      <c r="F5530" t="s">
        <v>173</v>
      </c>
      <c r="G5530" s="9">
        <v>43867</v>
      </c>
      <c r="H5530" t="s">
        <v>67</v>
      </c>
      <c r="I5530" t="s">
        <v>99</v>
      </c>
      <c r="J5530" s="10" t="s">
        <v>17966</v>
      </c>
      <c r="K5530" t="s">
        <v>62</v>
      </c>
      <c r="M5530" t="s">
        <v>41</v>
      </c>
      <c r="N5530" t="s">
        <v>26</v>
      </c>
      <c r="R5530" t="str">
        <f t="shared" si="516"/>
        <v>Fast Response</v>
      </c>
      <c r="S5530" t="str">
        <f t="shared" si="517"/>
        <v>Resolved Within 1 Day</v>
      </c>
      <c r="T5530" t="str">
        <f t="shared" si="518"/>
        <v>Dissatisfied</v>
      </c>
      <c r="U5530">
        <f t="shared" si="519"/>
        <v>0</v>
      </c>
      <c r="V5530">
        <f t="shared" si="520"/>
        <v>0</v>
      </c>
      <c r="W5530">
        <f t="shared" si="521"/>
        <v>1</v>
      </c>
    </row>
    <row r="5531" spans="1:23">
      <c r="A5531">
        <v>5530</v>
      </c>
      <c r="B5531" t="s">
        <v>17967</v>
      </c>
      <c r="C5531" t="s">
        <v>17968</v>
      </c>
      <c r="D5531">
        <v>38</v>
      </c>
      <c r="E5531" t="s">
        <v>29</v>
      </c>
      <c r="F5531" t="s">
        <v>219</v>
      </c>
      <c r="G5531" s="9">
        <v>43882</v>
      </c>
      <c r="H5531" t="s">
        <v>21</v>
      </c>
      <c r="I5531" t="s">
        <v>72</v>
      </c>
      <c r="J5531" t="s">
        <v>17969</v>
      </c>
      <c r="K5531" t="s">
        <v>62</v>
      </c>
      <c r="M5531" t="s">
        <v>143</v>
      </c>
      <c r="N5531" t="s">
        <v>26</v>
      </c>
      <c r="R5531" t="str">
        <f t="shared" si="516"/>
        <v>Fast Response</v>
      </c>
      <c r="S5531" t="str">
        <f t="shared" si="517"/>
        <v>Resolved Within 1 Day</v>
      </c>
      <c r="T5531" t="str">
        <f t="shared" si="518"/>
        <v>Dissatisfied</v>
      </c>
      <c r="U5531">
        <f t="shared" si="519"/>
        <v>0</v>
      </c>
      <c r="V5531">
        <f t="shared" si="520"/>
        <v>0</v>
      </c>
      <c r="W5531">
        <f t="shared" si="521"/>
        <v>2</v>
      </c>
    </row>
    <row r="5532" ht="300" spans="1:23">
      <c r="A5532">
        <v>5531</v>
      </c>
      <c r="B5532" t="s">
        <v>17970</v>
      </c>
      <c r="C5532" t="s">
        <v>17971</v>
      </c>
      <c r="D5532">
        <v>23</v>
      </c>
      <c r="E5532" t="s">
        <v>58</v>
      </c>
      <c r="F5532" t="s">
        <v>76</v>
      </c>
      <c r="G5532" s="9">
        <v>44114</v>
      </c>
      <c r="H5532" t="s">
        <v>66</v>
      </c>
      <c r="I5532" t="s">
        <v>141</v>
      </c>
      <c r="J5532" s="10" t="s">
        <v>17972</v>
      </c>
      <c r="K5532" t="s">
        <v>62</v>
      </c>
      <c r="M5532" t="s">
        <v>143</v>
      </c>
      <c r="N5532" t="s">
        <v>26</v>
      </c>
      <c r="R5532" t="str">
        <f t="shared" si="516"/>
        <v>Fast Response</v>
      </c>
      <c r="S5532" t="str">
        <f t="shared" si="517"/>
        <v>Resolved Within 1 Day</v>
      </c>
      <c r="T5532" t="str">
        <f t="shared" si="518"/>
        <v>Dissatisfied</v>
      </c>
      <c r="U5532">
        <f t="shared" si="519"/>
        <v>0</v>
      </c>
      <c r="V5532">
        <f t="shared" si="520"/>
        <v>0</v>
      </c>
      <c r="W5532">
        <f t="shared" si="521"/>
        <v>2</v>
      </c>
    </row>
    <row r="5533" ht="300" spans="1:23">
      <c r="A5533">
        <v>5532</v>
      </c>
      <c r="B5533" t="s">
        <v>17973</v>
      </c>
      <c r="C5533" t="s">
        <v>17974</v>
      </c>
      <c r="D5533">
        <v>70</v>
      </c>
      <c r="E5533" t="s">
        <v>19</v>
      </c>
      <c r="F5533" t="s">
        <v>202</v>
      </c>
      <c r="G5533" s="9">
        <v>44383</v>
      </c>
      <c r="H5533" t="s">
        <v>45</v>
      </c>
      <c r="I5533" t="s">
        <v>141</v>
      </c>
      <c r="J5533" s="10" t="s">
        <v>17975</v>
      </c>
      <c r="K5533" t="s">
        <v>62</v>
      </c>
      <c r="M5533" t="s">
        <v>41</v>
      </c>
      <c r="N5533" t="s">
        <v>55</v>
      </c>
      <c r="R5533" t="str">
        <f t="shared" si="516"/>
        <v>Fast Response</v>
      </c>
      <c r="S5533" t="str">
        <f t="shared" si="517"/>
        <v>Resolved Within 1 Day</v>
      </c>
      <c r="T5533" t="str">
        <f t="shared" si="518"/>
        <v>Dissatisfied</v>
      </c>
      <c r="U5533">
        <f t="shared" si="519"/>
        <v>0</v>
      </c>
      <c r="V5533">
        <f t="shared" si="520"/>
        <v>0</v>
      </c>
      <c r="W5533">
        <f t="shared" si="521"/>
        <v>1</v>
      </c>
    </row>
    <row r="5534" ht="210" spans="1:23">
      <c r="A5534">
        <v>5533</v>
      </c>
      <c r="B5534" t="s">
        <v>17976</v>
      </c>
      <c r="C5534" t="s">
        <v>17977</v>
      </c>
      <c r="D5534">
        <v>19</v>
      </c>
      <c r="E5534" t="s">
        <v>19</v>
      </c>
      <c r="F5534" t="s">
        <v>44</v>
      </c>
      <c r="G5534" s="9">
        <v>44441</v>
      </c>
      <c r="H5534" t="s">
        <v>21</v>
      </c>
      <c r="I5534" t="s">
        <v>150</v>
      </c>
      <c r="J5534" s="10" t="s">
        <v>17978</v>
      </c>
      <c r="K5534" t="s">
        <v>62</v>
      </c>
      <c r="M5534" t="s">
        <v>89</v>
      </c>
      <c r="N5534" t="s">
        <v>55</v>
      </c>
      <c r="R5534" t="str">
        <f t="shared" si="516"/>
        <v>Fast Response</v>
      </c>
      <c r="S5534" t="str">
        <f t="shared" si="517"/>
        <v>Resolved Within 1 Day</v>
      </c>
      <c r="T5534" t="str">
        <f t="shared" si="518"/>
        <v>Dissatisfied</v>
      </c>
      <c r="U5534">
        <f t="shared" si="519"/>
        <v>0</v>
      </c>
      <c r="V5534">
        <f t="shared" si="520"/>
        <v>1</v>
      </c>
      <c r="W5534">
        <f t="shared" si="521"/>
        <v>3</v>
      </c>
    </row>
    <row r="5535" spans="1:23">
      <c r="A5535">
        <v>5534</v>
      </c>
      <c r="B5535" t="s">
        <v>17979</v>
      </c>
      <c r="C5535" t="s">
        <v>17980</v>
      </c>
      <c r="D5535">
        <v>40</v>
      </c>
      <c r="E5535" t="s">
        <v>29</v>
      </c>
      <c r="F5535" t="s">
        <v>157</v>
      </c>
      <c r="G5535" s="9">
        <v>43864</v>
      </c>
      <c r="H5535" t="s">
        <v>67</v>
      </c>
      <c r="I5535" t="s">
        <v>93</v>
      </c>
      <c r="J5535" t="s">
        <v>17981</v>
      </c>
      <c r="K5535" t="s">
        <v>24</v>
      </c>
      <c r="M5535" t="s">
        <v>25</v>
      </c>
      <c r="N5535" t="s">
        <v>26</v>
      </c>
      <c r="O5535" s="11">
        <v>45078.4824074074</v>
      </c>
      <c r="R5535" t="str">
        <f t="shared" si="516"/>
        <v>Slow Response</v>
      </c>
      <c r="S5535" t="str">
        <f t="shared" si="517"/>
        <v>Resolved Within 1 Day</v>
      </c>
      <c r="T5535" t="str">
        <f t="shared" si="518"/>
        <v>Dissatisfied</v>
      </c>
      <c r="U5535">
        <f t="shared" si="519"/>
        <v>0</v>
      </c>
      <c r="V5535">
        <f t="shared" si="520"/>
        <v>1</v>
      </c>
      <c r="W5535">
        <f t="shared" si="521"/>
        <v>4</v>
      </c>
    </row>
    <row r="5536" spans="1:23">
      <c r="A5536">
        <v>5535</v>
      </c>
      <c r="B5536" t="s">
        <v>17982</v>
      </c>
      <c r="C5536" t="s">
        <v>17983</v>
      </c>
      <c r="D5536">
        <v>35</v>
      </c>
      <c r="E5536" t="s">
        <v>19</v>
      </c>
      <c r="F5536" t="s">
        <v>219</v>
      </c>
      <c r="G5536" s="9">
        <v>44126</v>
      </c>
      <c r="H5536" t="s">
        <v>59</v>
      </c>
      <c r="I5536" t="s">
        <v>37</v>
      </c>
      <c r="J5536" t="s">
        <v>17984</v>
      </c>
      <c r="K5536" t="s">
        <v>24</v>
      </c>
      <c r="M5536" t="s">
        <v>41</v>
      </c>
      <c r="N5536" t="s">
        <v>83</v>
      </c>
      <c r="O5536" s="11">
        <v>45078.4470023148</v>
      </c>
      <c r="R5536" t="str">
        <f t="shared" si="516"/>
        <v>Slow Response</v>
      </c>
      <c r="S5536" t="str">
        <f t="shared" si="517"/>
        <v>Resolved Within 1 Day</v>
      </c>
      <c r="T5536" t="str">
        <f t="shared" si="518"/>
        <v>Dissatisfied</v>
      </c>
      <c r="U5536">
        <f t="shared" si="519"/>
        <v>0</v>
      </c>
      <c r="V5536">
        <f t="shared" si="520"/>
        <v>0</v>
      </c>
      <c r="W5536">
        <f t="shared" si="521"/>
        <v>1</v>
      </c>
    </row>
    <row r="5537" ht="285" spans="1:23">
      <c r="A5537">
        <v>5536</v>
      </c>
      <c r="B5537" t="s">
        <v>17985</v>
      </c>
      <c r="C5537" t="s">
        <v>17986</v>
      </c>
      <c r="D5537">
        <v>65</v>
      </c>
      <c r="E5537" t="s">
        <v>58</v>
      </c>
      <c r="F5537" t="s">
        <v>173</v>
      </c>
      <c r="G5537" s="9">
        <v>44350</v>
      </c>
      <c r="H5537" t="s">
        <v>21</v>
      </c>
      <c r="I5537" t="s">
        <v>77</v>
      </c>
      <c r="J5537" s="10" t="s">
        <v>17987</v>
      </c>
      <c r="K5537" t="s">
        <v>24</v>
      </c>
      <c r="M5537" t="s">
        <v>41</v>
      </c>
      <c r="N5537" t="s">
        <v>33</v>
      </c>
      <c r="O5537" s="11">
        <v>45078.8123032407</v>
      </c>
      <c r="R5537" t="str">
        <f t="shared" si="516"/>
        <v>Slow Response</v>
      </c>
      <c r="S5537" t="str">
        <f t="shared" si="517"/>
        <v>Resolved Within 1 Day</v>
      </c>
      <c r="T5537" t="str">
        <f t="shared" si="518"/>
        <v>Dissatisfied</v>
      </c>
      <c r="U5537">
        <f t="shared" si="519"/>
        <v>0</v>
      </c>
      <c r="V5537">
        <f t="shared" si="520"/>
        <v>0</v>
      </c>
      <c r="W5537">
        <f t="shared" si="521"/>
        <v>1</v>
      </c>
    </row>
    <row r="5538" ht="285" spans="1:23">
      <c r="A5538">
        <v>5537</v>
      </c>
      <c r="B5538" t="s">
        <v>17988</v>
      </c>
      <c r="C5538" t="s">
        <v>17989</v>
      </c>
      <c r="D5538">
        <v>34</v>
      </c>
      <c r="E5538" t="s">
        <v>58</v>
      </c>
      <c r="F5538" t="s">
        <v>125</v>
      </c>
      <c r="G5538" s="9">
        <v>44518</v>
      </c>
      <c r="H5538" t="s">
        <v>67</v>
      </c>
      <c r="I5538" t="s">
        <v>150</v>
      </c>
      <c r="J5538" s="10" t="s">
        <v>17990</v>
      </c>
      <c r="K5538" t="s">
        <v>24</v>
      </c>
      <c r="M5538" t="s">
        <v>89</v>
      </c>
      <c r="N5538" t="s">
        <v>26</v>
      </c>
      <c r="O5538" s="11">
        <v>45078.3164930556</v>
      </c>
      <c r="R5538" t="str">
        <f t="shared" si="516"/>
        <v>Slow Response</v>
      </c>
      <c r="S5538" t="str">
        <f t="shared" si="517"/>
        <v>Resolved Within 1 Day</v>
      </c>
      <c r="T5538" t="str">
        <f t="shared" si="518"/>
        <v>Dissatisfied</v>
      </c>
      <c r="U5538">
        <f t="shared" si="519"/>
        <v>0</v>
      </c>
      <c r="V5538">
        <f t="shared" si="520"/>
        <v>1</v>
      </c>
      <c r="W5538">
        <f t="shared" si="521"/>
        <v>3</v>
      </c>
    </row>
    <row r="5539" ht="255" spans="1:23">
      <c r="A5539">
        <v>5538</v>
      </c>
      <c r="B5539" t="s">
        <v>17991</v>
      </c>
      <c r="C5539" t="s">
        <v>17992</v>
      </c>
      <c r="D5539">
        <v>45</v>
      </c>
      <c r="E5539" t="s">
        <v>29</v>
      </c>
      <c r="F5539" t="s">
        <v>219</v>
      </c>
      <c r="G5539" s="9">
        <v>44229</v>
      </c>
      <c r="H5539" t="s">
        <v>21</v>
      </c>
      <c r="I5539" t="s">
        <v>93</v>
      </c>
      <c r="J5539" s="10" t="s">
        <v>17993</v>
      </c>
      <c r="K5539" t="s">
        <v>39</v>
      </c>
      <c r="L5539" t="s">
        <v>17994</v>
      </c>
      <c r="M5539" t="s">
        <v>41</v>
      </c>
      <c r="N5539" t="s">
        <v>83</v>
      </c>
      <c r="O5539" s="11">
        <v>45077.9956828704</v>
      </c>
      <c r="P5539" s="11">
        <v>45078.5547106481</v>
      </c>
      <c r="Q5539">
        <v>2</v>
      </c>
      <c r="R5539" t="str">
        <f t="shared" si="516"/>
        <v>Slow Response</v>
      </c>
      <c r="S5539" t="str">
        <f t="shared" si="517"/>
        <v>Delayed Resolution</v>
      </c>
      <c r="T5539" t="str">
        <f t="shared" si="518"/>
        <v>Dissatisfied</v>
      </c>
      <c r="U5539">
        <f t="shared" si="519"/>
        <v>1</v>
      </c>
      <c r="V5539">
        <f t="shared" si="520"/>
        <v>0</v>
      </c>
      <c r="W5539">
        <f t="shared" si="521"/>
        <v>1</v>
      </c>
    </row>
    <row r="5540" ht="345" spans="1:23">
      <c r="A5540">
        <v>5539</v>
      </c>
      <c r="B5540" t="s">
        <v>17995</v>
      </c>
      <c r="C5540" t="s">
        <v>17996</v>
      </c>
      <c r="D5540">
        <v>42</v>
      </c>
      <c r="E5540" t="s">
        <v>19</v>
      </c>
      <c r="F5540" t="s">
        <v>286</v>
      </c>
      <c r="G5540" s="9">
        <v>44510</v>
      </c>
      <c r="H5540" t="s">
        <v>66</v>
      </c>
      <c r="I5540" t="s">
        <v>177</v>
      </c>
      <c r="J5540" s="10" t="s">
        <v>17997</v>
      </c>
      <c r="K5540" t="s">
        <v>62</v>
      </c>
      <c r="M5540" t="s">
        <v>143</v>
      </c>
      <c r="N5540" t="s">
        <v>26</v>
      </c>
      <c r="R5540" t="str">
        <f t="shared" si="516"/>
        <v>Fast Response</v>
      </c>
      <c r="S5540" t="str">
        <f t="shared" si="517"/>
        <v>Resolved Within 1 Day</v>
      </c>
      <c r="T5540" t="str">
        <f t="shared" si="518"/>
        <v>Dissatisfied</v>
      </c>
      <c r="U5540">
        <f t="shared" si="519"/>
        <v>0</v>
      </c>
      <c r="V5540">
        <f t="shared" si="520"/>
        <v>0</v>
      </c>
      <c r="W5540">
        <f t="shared" si="521"/>
        <v>2</v>
      </c>
    </row>
    <row r="5541" spans="1:23">
      <c r="A5541">
        <v>5540</v>
      </c>
      <c r="B5541" t="s">
        <v>17998</v>
      </c>
      <c r="C5541" t="s">
        <v>17999</v>
      </c>
      <c r="D5541">
        <v>27</v>
      </c>
      <c r="E5541" t="s">
        <v>29</v>
      </c>
      <c r="F5541" t="s">
        <v>103</v>
      </c>
      <c r="G5541" s="9">
        <v>44325</v>
      </c>
      <c r="H5541" t="s">
        <v>21</v>
      </c>
      <c r="I5541" t="s">
        <v>22</v>
      </c>
      <c r="J5541" t="s">
        <v>985</v>
      </c>
      <c r="K5541" t="s">
        <v>39</v>
      </c>
      <c r="L5541" t="s">
        <v>18000</v>
      </c>
      <c r="M5541" t="s">
        <v>89</v>
      </c>
      <c r="N5541" t="s">
        <v>83</v>
      </c>
      <c r="O5541" s="11">
        <v>45078.1054282407</v>
      </c>
      <c r="P5541" s="11">
        <v>45078.4130671296</v>
      </c>
      <c r="Q5541">
        <v>5</v>
      </c>
      <c r="R5541" t="str">
        <f t="shared" si="516"/>
        <v>Slow Response</v>
      </c>
      <c r="S5541" t="str">
        <f t="shared" si="517"/>
        <v>Delayed Resolution</v>
      </c>
      <c r="T5541" t="str">
        <f t="shared" si="518"/>
        <v>Satisfied</v>
      </c>
      <c r="U5541">
        <f t="shared" si="519"/>
        <v>1</v>
      </c>
      <c r="V5541">
        <f t="shared" si="520"/>
        <v>1</v>
      </c>
      <c r="W5541">
        <f t="shared" si="521"/>
        <v>3</v>
      </c>
    </row>
    <row r="5542" ht="180" spans="1:23">
      <c r="A5542">
        <v>5541</v>
      </c>
      <c r="B5542" t="s">
        <v>18001</v>
      </c>
      <c r="C5542" t="s">
        <v>18002</v>
      </c>
      <c r="D5542">
        <v>45</v>
      </c>
      <c r="E5542" t="s">
        <v>19</v>
      </c>
      <c r="F5542" t="s">
        <v>286</v>
      </c>
      <c r="G5542" s="9">
        <v>43856</v>
      </c>
      <c r="H5542" t="s">
        <v>67</v>
      </c>
      <c r="I5542" t="s">
        <v>37</v>
      </c>
      <c r="J5542" s="10" t="s">
        <v>18003</v>
      </c>
      <c r="K5542" t="s">
        <v>39</v>
      </c>
      <c r="L5542" t="s">
        <v>18004</v>
      </c>
      <c r="M5542" t="s">
        <v>41</v>
      </c>
      <c r="N5542" t="s">
        <v>83</v>
      </c>
      <c r="O5542" s="11">
        <v>45078.7804398148</v>
      </c>
      <c r="P5542" s="11">
        <v>45078.0290509259</v>
      </c>
      <c r="Q5542">
        <v>5</v>
      </c>
      <c r="R5542" t="str">
        <f t="shared" si="516"/>
        <v>Slow Response</v>
      </c>
      <c r="S5542" t="str">
        <f t="shared" si="517"/>
        <v>Delayed Resolution</v>
      </c>
      <c r="T5542" t="str">
        <f t="shared" si="518"/>
        <v>Satisfied</v>
      </c>
      <c r="U5542">
        <f t="shared" si="519"/>
        <v>1</v>
      </c>
      <c r="V5542">
        <f t="shared" si="520"/>
        <v>0</v>
      </c>
      <c r="W5542">
        <f t="shared" si="521"/>
        <v>1</v>
      </c>
    </row>
    <row r="5543" ht="255" spans="1:23">
      <c r="A5543">
        <v>5542</v>
      </c>
      <c r="B5543" t="s">
        <v>16938</v>
      </c>
      <c r="C5543" t="s">
        <v>18005</v>
      </c>
      <c r="D5543">
        <v>34</v>
      </c>
      <c r="E5543" t="s">
        <v>29</v>
      </c>
      <c r="F5543" t="s">
        <v>207</v>
      </c>
      <c r="G5543" s="9">
        <v>44316</v>
      </c>
      <c r="H5543" t="s">
        <v>45</v>
      </c>
      <c r="I5543" t="s">
        <v>22</v>
      </c>
      <c r="J5543" s="10" t="s">
        <v>18006</v>
      </c>
      <c r="K5543" t="s">
        <v>24</v>
      </c>
      <c r="M5543" t="s">
        <v>25</v>
      </c>
      <c r="N5543" t="s">
        <v>26</v>
      </c>
      <c r="O5543" s="11">
        <v>45078.8575347222</v>
      </c>
      <c r="R5543" t="str">
        <f t="shared" si="516"/>
        <v>Slow Response</v>
      </c>
      <c r="S5543" t="str">
        <f t="shared" si="517"/>
        <v>Resolved Within 1 Day</v>
      </c>
      <c r="T5543" t="str">
        <f t="shared" si="518"/>
        <v>Dissatisfied</v>
      </c>
      <c r="U5543">
        <f t="shared" si="519"/>
        <v>0</v>
      </c>
      <c r="V5543">
        <f t="shared" si="520"/>
        <v>1</v>
      </c>
      <c r="W5543">
        <f t="shared" si="521"/>
        <v>4</v>
      </c>
    </row>
    <row r="5544" ht="300" spans="1:23">
      <c r="A5544">
        <v>5543</v>
      </c>
      <c r="B5544" t="s">
        <v>18007</v>
      </c>
      <c r="C5544" t="s">
        <v>18008</v>
      </c>
      <c r="D5544">
        <v>43</v>
      </c>
      <c r="E5544" t="s">
        <v>29</v>
      </c>
      <c r="F5544" t="s">
        <v>81</v>
      </c>
      <c r="G5544" s="9">
        <v>44150</v>
      </c>
      <c r="H5544" t="s">
        <v>66</v>
      </c>
      <c r="I5544" t="s">
        <v>60</v>
      </c>
      <c r="J5544" s="10" t="s">
        <v>18009</v>
      </c>
      <c r="K5544" t="s">
        <v>39</v>
      </c>
      <c r="L5544" t="s">
        <v>18010</v>
      </c>
      <c r="M5544" t="s">
        <v>143</v>
      </c>
      <c r="N5544" t="s">
        <v>83</v>
      </c>
      <c r="O5544" s="11">
        <v>45078.0964467593</v>
      </c>
      <c r="P5544" s="11">
        <v>45078.1700578704</v>
      </c>
      <c r="Q5544">
        <v>4</v>
      </c>
      <c r="R5544" t="str">
        <f t="shared" si="516"/>
        <v>Slow Response</v>
      </c>
      <c r="S5544" t="str">
        <f t="shared" si="517"/>
        <v>Delayed Resolution</v>
      </c>
      <c r="T5544" t="str">
        <f t="shared" si="518"/>
        <v>Satisfied</v>
      </c>
      <c r="U5544">
        <f t="shared" si="519"/>
        <v>1</v>
      </c>
      <c r="V5544">
        <f t="shared" si="520"/>
        <v>0</v>
      </c>
      <c r="W5544">
        <f t="shared" si="521"/>
        <v>2</v>
      </c>
    </row>
    <row r="5545" spans="1:23">
      <c r="A5545">
        <v>5544</v>
      </c>
      <c r="B5545" t="s">
        <v>18011</v>
      </c>
      <c r="C5545" t="s">
        <v>15595</v>
      </c>
      <c r="D5545">
        <v>65</v>
      </c>
      <c r="E5545" t="s">
        <v>58</v>
      </c>
      <c r="F5545" t="s">
        <v>20</v>
      </c>
      <c r="G5545" s="9">
        <v>44287</v>
      </c>
      <c r="H5545" t="s">
        <v>66</v>
      </c>
      <c r="I5545" t="s">
        <v>46</v>
      </c>
      <c r="J5545" t="s">
        <v>18012</v>
      </c>
      <c r="K5545" t="s">
        <v>24</v>
      </c>
      <c r="M5545" t="s">
        <v>25</v>
      </c>
      <c r="N5545" t="s">
        <v>33</v>
      </c>
      <c r="O5545" s="11">
        <v>45078.0971527778</v>
      </c>
      <c r="R5545" t="str">
        <f t="shared" si="516"/>
        <v>Slow Response</v>
      </c>
      <c r="S5545" t="str">
        <f t="shared" si="517"/>
        <v>Resolved Within 1 Day</v>
      </c>
      <c r="T5545" t="str">
        <f t="shared" si="518"/>
        <v>Dissatisfied</v>
      </c>
      <c r="U5545">
        <f t="shared" si="519"/>
        <v>0</v>
      </c>
      <c r="V5545">
        <f t="shared" si="520"/>
        <v>1</v>
      </c>
      <c r="W5545">
        <f t="shared" si="521"/>
        <v>4</v>
      </c>
    </row>
    <row r="5546" spans="1:23">
      <c r="A5546">
        <v>5545</v>
      </c>
      <c r="B5546" t="s">
        <v>18013</v>
      </c>
      <c r="C5546" t="s">
        <v>18014</v>
      </c>
      <c r="D5546">
        <v>44</v>
      </c>
      <c r="E5546" t="s">
        <v>58</v>
      </c>
      <c r="F5546" t="s">
        <v>103</v>
      </c>
      <c r="G5546" s="9">
        <v>43994</v>
      </c>
      <c r="H5546" t="s">
        <v>66</v>
      </c>
      <c r="I5546" t="s">
        <v>72</v>
      </c>
      <c r="J5546" t="s">
        <v>18015</v>
      </c>
      <c r="K5546" t="s">
        <v>24</v>
      </c>
      <c r="M5546" t="s">
        <v>25</v>
      </c>
      <c r="N5546" t="s">
        <v>33</v>
      </c>
      <c r="O5546" s="11">
        <v>45078.8527314815</v>
      </c>
      <c r="R5546" t="str">
        <f t="shared" si="516"/>
        <v>Slow Response</v>
      </c>
      <c r="S5546" t="str">
        <f t="shared" si="517"/>
        <v>Resolved Within 1 Day</v>
      </c>
      <c r="T5546" t="str">
        <f t="shared" si="518"/>
        <v>Dissatisfied</v>
      </c>
      <c r="U5546">
        <f t="shared" si="519"/>
        <v>0</v>
      </c>
      <c r="V5546">
        <f t="shared" si="520"/>
        <v>1</v>
      </c>
      <c r="W5546">
        <f t="shared" si="521"/>
        <v>4</v>
      </c>
    </row>
    <row r="5547" ht="255" spans="1:23">
      <c r="A5547">
        <v>5546</v>
      </c>
      <c r="B5547" t="s">
        <v>18016</v>
      </c>
      <c r="C5547" t="s">
        <v>18017</v>
      </c>
      <c r="D5547">
        <v>42</v>
      </c>
      <c r="E5547" t="s">
        <v>19</v>
      </c>
      <c r="F5547" t="s">
        <v>125</v>
      </c>
      <c r="G5547" s="9">
        <v>44138</v>
      </c>
      <c r="H5547" t="s">
        <v>59</v>
      </c>
      <c r="I5547" t="s">
        <v>52</v>
      </c>
      <c r="J5547" s="10" t="s">
        <v>18018</v>
      </c>
      <c r="K5547" t="s">
        <v>62</v>
      </c>
      <c r="M5547" t="s">
        <v>25</v>
      </c>
      <c r="N5547" t="s">
        <v>55</v>
      </c>
      <c r="R5547" t="str">
        <f t="shared" si="516"/>
        <v>Fast Response</v>
      </c>
      <c r="S5547" t="str">
        <f t="shared" si="517"/>
        <v>Resolved Within 1 Day</v>
      </c>
      <c r="T5547" t="str">
        <f t="shared" si="518"/>
        <v>Dissatisfied</v>
      </c>
      <c r="U5547">
        <f t="shared" si="519"/>
        <v>0</v>
      </c>
      <c r="V5547">
        <f t="shared" si="520"/>
        <v>1</v>
      </c>
      <c r="W5547">
        <f t="shared" si="521"/>
        <v>4</v>
      </c>
    </row>
    <row r="5548" spans="1:23">
      <c r="A5548">
        <v>5547</v>
      </c>
      <c r="B5548" t="s">
        <v>18019</v>
      </c>
      <c r="C5548" t="s">
        <v>18020</v>
      </c>
      <c r="D5548">
        <v>42</v>
      </c>
      <c r="E5548" t="s">
        <v>29</v>
      </c>
      <c r="F5548" t="s">
        <v>317</v>
      </c>
      <c r="G5548" s="9">
        <v>44271</v>
      </c>
      <c r="H5548" t="s">
        <v>21</v>
      </c>
      <c r="I5548" t="s">
        <v>113</v>
      </c>
      <c r="J5548" t="s">
        <v>18021</v>
      </c>
      <c r="K5548" t="s">
        <v>24</v>
      </c>
      <c r="M5548" t="s">
        <v>89</v>
      </c>
      <c r="N5548" t="s">
        <v>33</v>
      </c>
      <c r="O5548" s="11">
        <v>45078.8506828704</v>
      </c>
      <c r="R5548" t="str">
        <f t="shared" si="516"/>
        <v>Slow Response</v>
      </c>
      <c r="S5548" t="str">
        <f t="shared" si="517"/>
        <v>Resolved Within 1 Day</v>
      </c>
      <c r="T5548" t="str">
        <f t="shared" si="518"/>
        <v>Dissatisfied</v>
      </c>
      <c r="U5548">
        <f t="shared" si="519"/>
        <v>0</v>
      </c>
      <c r="V5548">
        <f t="shared" si="520"/>
        <v>1</v>
      </c>
      <c r="W5548">
        <f t="shared" si="521"/>
        <v>3</v>
      </c>
    </row>
    <row r="5549" ht="360" spans="1:23">
      <c r="A5549">
        <v>5548</v>
      </c>
      <c r="B5549" t="s">
        <v>18022</v>
      </c>
      <c r="C5549" t="s">
        <v>18023</v>
      </c>
      <c r="D5549">
        <v>53</v>
      </c>
      <c r="E5549" t="s">
        <v>19</v>
      </c>
      <c r="F5549" t="s">
        <v>317</v>
      </c>
      <c r="G5549" s="9">
        <v>44052</v>
      </c>
      <c r="H5549" t="s">
        <v>67</v>
      </c>
      <c r="I5549" t="s">
        <v>93</v>
      </c>
      <c r="J5549" s="10" t="s">
        <v>18024</v>
      </c>
      <c r="K5549" t="s">
        <v>39</v>
      </c>
      <c r="L5549" t="s">
        <v>18025</v>
      </c>
      <c r="M5549" t="s">
        <v>89</v>
      </c>
      <c r="N5549" t="s">
        <v>55</v>
      </c>
      <c r="O5549" s="11">
        <v>45078.7180671296</v>
      </c>
      <c r="P5549" s="11">
        <v>45078.7715393519</v>
      </c>
      <c r="Q5549">
        <v>2</v>
      </c>
      <c r="R5549" t="str">
        <f t="shared" si="516"/>
        <v>Slow Response</v>
      </c>
      <c r="S5549" t="str">
        <f t="shared" si="517"/>
        <v>Delayed Resolution</v>
      </c>
      <c r="T5549" t="str">
        <f t="shared" si="518"/>
        <v>Dissatisfied</v>
      </c>
      <c r="U5549">
        <f t="shared" si="519"/>
        <v>1</v>
      </c>
      <c r="V5549">
        <f t="shared" si="520"/>
        <v>1</v>
      </c>
      <c r="W5549">
        <f t="shared" si="521"/>
        <v>3</v>
      </c>
    </row>
    <row r="5550" spans="1:23">
      <c r="A5550">
        <v>5549</v>
      </c>
      <c r="B5550" t="s">
        <v>18026</v>
      </c>
      <c r="C5550" t="s">
        <v>18027</v>
      </c>
      <c r="D5550">
        <v>66</v>
      </c>
      <c r="E5550" t="s">
        <v>58</v>
      </c>
      <c r="F5550" t="s">
        <v>223</v>
      </c>
      <c r="G5550" s="9">
        <v>44199</v>
      </c>
      <c r="H5550" t="s">
        <v>59</v>
      </c>
      <c r="I5550" t="s">
        <v>37</v>
      </c>
      <c r="J5550" t="s">
        <v>18028</v>
      </c>
      <c r="K5550" t="s">
        <v>24</v>
      </c>
      <c r="M5550" t="s">
        <v>41</v>
      </c>
      <c r="N5550" t="s">
        <v>26</v>
      </c>
      <c r="O5550" s="11">
        <v>45078.1951736111</v>
      </c>
      <c r="R5550" t="str">
        <f t="shared" si="516"/>
        <v>Slow Response</v>
      </c>
      <c r="S5550" t="str">
        <f t="shared" si="517"/>
        <v>Resolved Within 1 Day</v>
      </c>
      <c r="T5550" t="str">
        <f t="shared" si="518"/>
        <v>Dissatisfied</v>
      </c>
      <c r="U5550">
        <f t="shared" si="519"/>
        <v>0</v>
      </c>
      <c r="V5550">
        <f t="shared" si="520"/>
        <v>0</v>
      </c>
      <c r="W5550">
        <f t="shared" si="521"/>
        <v>1</v>
      </c>
    </row>
    <row r="5551" spans="1:23">
      <c r="A5551">
        <v>5550</v>
      </c>
      <c r="B5551" t="s">
        <v>18029</v>
      </c>
      <c r="C5551" t="s">
        <v>18030</v>
      </c>
      <c r="D5551">
        <v>55</v>
      </c>
      <c r="E5551" t="s">
        <v>19</v>
      </c>
      <c r="F5551" t="s">
        <v>202</v>
      </c>
      <c r="G5551" s="9">
        <v>43838</v>
      </c>
      <c r="H5551" t="s">
        <v>45</v>
      </c>
      <c r="I5551" t="s">
        <v>22</v>
      </c>
      <c r="J5551" t="s">
        <v>18031</v>
      </c>
      <c r="K5551" t="s">
        <v>39</v>
      </c>
      <c r="L5551" t="s">
        <v>18032</v>
      </c>
      <c r="M5551" t="s">
        <v>89</v>
      </c>
      <c r="N5551" t="s">
        <v>26</v>
      </c>
      <c r="O5551" s="11">
        <v>45078.0799074074</v>
      </c>
      <c r="P5551" s="11">
        <v>45078.2937962963</v>
      </c>
      <c r="Q5551">
        <v>3</v>
      </c>
      <c r="R5551" t="str">
        <f t="shared" si="516"/>
        <v>Slow Response</v>
      </c>
      <c r="S5551" t="str">
        <f t="shared" si="517"/>
        <v>Delayed Resolution</v>
      </c>
      <c r="T5551" t="str">
        <f t="shared" si="518"/>
        <v>Neutral</v>
      </c>
      <c r="U5551">
        <f t="shared" si="519"/>
        <v>1</v>
      </c>
      <c r="V5551">
        <f t="shared" si="520"/>
        <v>1</v>
      </c>
      <c r="W5551">
        <f t="shared" si="521"/>
        <v>3</v>
      </c>
    </row>
    <row r="5552" ht="255" spans="1:23">
      <c r="A5552">
        <v>5551</v>
      </c>
      <c r="B5552" t="s">
        <v>18033</v>
      </c>
      <c r="C5552" t="s">
        <v>18034</v>
      </c>
      <c r="D5552">
        <v>61</v>
      </c>
      <c r="E5552" t="s">
        <v>29</v>
      </c>
      <c r="F5552" t="s">
        <v>76</v>
      </c>
      <c r="G5552" s="9">
        <v>44281</v>
      </c>
      <c r="H5552" t="s">
        <v>59</v>
      </c>
      <c r="I5552" t="s">
        <v>141</v>
      </c>
      <c r="J5552" s="10" t="s">
        <v>18035</v>
      </c>
      <c r="K5552" t="s">
        <v>62</v>
      </c>
      <c r="M5552" t="s">
        <v>41</v>
      </c>
      <c r="N5552" t="s">
        <v>26</v>
      </c>
      <c r="R5552" t="str">
        <f t="shared" si="516"/>
        <v>Fast Response</v>
      </c>
      <c r="S5552" t="str">
        <f t="shared" si="517"/>
        <v>Resolved Within 1 Day</v>
      </c>
      <c r="T5552" t="str">
        <f t="shared" si="518"/>
        <v>Dissatisfied</v>
      </c>
      <c r="U5552">
        <f t="shared" si="519"/>
        <v>0</v>
      </c>
      <c r="V5552">
        <f t="shared" si="520"/>
        <v>0</v>
      </c>
      <c r="W5552">
        <f t="shared" si="521"/>
        <v>1</v>
      </c>
    </row>
    <row r="5553" spans="1:23">
      <c r="A5553">
        <v>5552</v>
      </c>
      <c r="B5553" t="s">
        <v>18036</v>
      </c>
      <c r="C5553" t="s">
        <v>18037</v>
      </c>
      <c r="D5553">
        <v>70</v>
      </c>
      <c r="E5553" t="s">
        <v>19</v>
      </c>
      <c r="F5553" t="s">
        <v>107</v>
      </c>
      <c r="G5553" s="9">
        <v>44133</v>
      </c>
      <c r="H5553" t="s">
        <v>59</v>
      </c>
      <c r="I5553" t="s">
        <v>31</v>
      </c>
      <c r="J5553" t="s">
        <v>18038</v>
      </c>
      <c r="K5553" t="s">
        <v>62</v>
      </c>
      <c r="M5553" t="s">
        <v>89</v>
      </c>
      <c r="N5553" t="s">
        <v>26</v>
      </c>
      <c r="R5553" t="str">
        <f t="shared" si="516"/>
        <v>Fast Response</v>
      </c>
      <c r="S5553" t="str">
        <f t="shared" si="517"/>
        <v>Resolved Within 1 Day</v>
      </c>
      <c r="T5553" t="str">
        <f t="shared" si="518"/>
        <v>Dissatisfied</v>
      </c>
      <c r="U5553">
        <f t="shared" si="519"/>
        <v>0</v>
      </c>
      <c r="V5553">
        <f t="shared" si="520"/>
        <v>1</v>
      </c>
      <c r="W5553">
        <f t="shared" si="521"/>
        <v>3</v>
      </c>
    </row>
    <row r="5554" ht="315" spans="1:23">
      <c r="A5554">
        <v>5553</v>
      </c>
      <c r="B5554" t="s">
        <v>18039</v>
      </c>
      <c r="C5554" t="s">
        <v>18040</v>
      </c>
      <c r="D5554">
        <v>20</v>
      </c>
      <c r="E5554" t="s">
        <v>19</v>
      </c>
      <c r="F5554" t="s">
        <v>286</v>
      </c>
      <c r="G5554" s="9">
        <v>44121</v>
      </c>
      <c r="H5554" t="s">
        <v>67</v>
      </c>
      <c r="I5554" t="s">
        <v>150</v>
      </c>
      <c r="J5554" s="10" t="s">
        <v>18041</v>
      </c>
      <c r="K5554" t="s">
        <v>39</v>
      </c>
      <c r="L5554" t="s">
        <v>18042</v>
      </c>
      <c r="M5554" t="s">
        <v>89</v>
      </c>
      <c r="N5554" t="s">
        <v>83</v>
      </c>
      <c r="O5554" s="11">
        <v>45078.7355208333</v>
      </c>
      <c r="P5554" s="11">
        <v>45078.9473263889</v>
      </c>
      <c r="Q5554">
        <v>1</v>
      </c>
      <c r="R5554" t="str">
        <f t="shared" si="516"/>
        <v>Slow Response</v>
      </c>
      <c r="S5554" t="str">
        <f t="shared" si="517"/>
        <v>Delayed Resolution</v>
      </c>
      <c r="T5554" t="str">
        <f t="shared" si="518"/>
        <v>Dissatisfied</v>
      </c>
      <c r="U5554">
        <f t="shared" si="519"/>
        <v>1</v>
      </c>
      <c r="V5554">
        <f t="shared" si="520"/>
        <v>1</v>
      </c>
      <c r="W5554">
        <f t="shared" si="521"/>
        <v>3</v>
      </c>
    </row>
    <row r="5555" ht="285" spans="1:23">
      <c r="A5555">
        <v>5554</v>
      </c>
      <c r="B5555" t="s">
        <v>18043</v>
      </c>
      <c r="C5555" t="s">
        <v>18044</v>
      </c>
      <c r="D5555">
        <v>56</v>
      </c>
      <c r="E5555" t="s">
        <v>19</v>
      </c>
      <c r="F5555" t="s">
        <v>129</v>
      </c>
      <c r="G5555" s="9">
        <v>44341</v>
      </c>
      <c r="H5555" t="s">
        <v>66</v>
      </c>
      <c r="I5555" t="s">
        <v>150</v>
      </c>
      <c r="J5555" s="10" t="s">
        <v>18045</v>
      </c>
      <c r="K5555" t="s">
        <v>62</v>
      </c>
      <c r="M5555" t="s">
        <v>41</v>
      </c>
      <c r="N5555" t="s">
        <v>83</v>
      </c>
      <c r="R5555" t="str">
        <f t="shared" si="516"/>
        <v>Fast Response</v>
      </c>
      <c r="S5555" t="str">
        <f t="shared" si="517"/>
        <v>Resolved Within 1 Day</v>
      </c>
      <c r="T5555" t="str">
        <f t="shared" si="518"/>
        <v>Dissatisfied</v>
      </c>
      <c r="U5555">
        <f t="shared" si="519"/>
        <v>0</v>
      </c>
      <c r="V5555">
        <f t="shared" si="520"/>
        <v>0</v>
      </c>
      <c r="W5555">
        <f t="shared" si="521"/>
        <v>1</v>
      </c>
    </row>
    <row r="5556" ht="285" spans="1:23">
      <c r="A5556">
        <v>5555</v>
      </c>
      <c r="B5556" t="s">
        <v>18046</v>
      </c>
      <c r="C5556" t="s">
        <v>18047</v>
      </c>
      <c r="D5556">
        <v>42</v>
      </c>
      <c r="E5556" t="s">
        <v>58</v>
      </c>
      <c r="F5556" t="s">
        <v>92</v>
      </c>
      <c r="G5556" s="9">
        <v>44228</v>
      </c>
      <c r="H5556" t="s">
        <v>21</v>
      </c>
      <c r="I5556" t="s">
        <v>37</v>
      </c>
      <c r="J5556" s="10" t="s">
        <v>18048</v>
      </c>
      <c r="K5556" t="s">
        <v>24</v>
      </c>
      <c r="M5556" t="s">
        <v>41</v>
      </c>
      <c r="N5556" t="s">
        <v>55</v>
      </c>
      <c r="O5556" s="11">
        <v>45078.547349537</v>
      </c>
      <c r="R5556" t="str">
        <f t="shared" si="516"/>
        <v>Slow Response</v>
      </c>
      <c r="S5556" t="str">
        <f t="shared" si="517"/>
        <v>Resolved Within 1 Day</v>
      </c>
      <c r="T5556" t="str">
        <f t="shared" si="518"/>
        <v>Dissatisfied</v>
      </c>
      <c r="U5556">
        <f t="shared" si="519"/>
        <v>0</v>
      </c>
      <c r="V5556">
        <f t="shared" si="520"/>
        <v>0</v>
      </c>
      <c r="W5556">
        <f t="shared" si="521"/>
        <v>1</v>
      </c>
    </row>
    <row r="5557" ht="300" spans="1:23">
      <c r="A5557">
        <v>5556</v>
      </c>
      <c r="B5557" t="s">
        <v>18049</v>
      </c>
      <c r="C5557" t="s">
        <v>18050</v>
      </c>
      <c r="D5557">
        <v>49</v>
      </c>
      <c r="E5557" t="s">
        <v>19</v>
      </c>
      <c r="F5557" t="s">
        <v>397</v>
      </c>
      <c r="G5557" s="9">
        <v>44374</v>
      </c>
      <c r="H5557" t="s">
        <v>67</v>
      </c>
      <c r="I5557" t="s">
        <v>31</v>
      </c>
      <c r="J5557" s="10" t="s">
        <v>18051</v>
      </c>
      <c r="K5557" t="s">
        <v>62</v>
      </c>
      <c r="M5557" t="s">
        <v>25</v>
      </c>
      <c r="N5557" t="s">
        <v>33</v>
      </c>
      <c r="R5557" t="str">
        <f t="shared" si="516"/>
        <v>Fast Response</v>
      </c>
      <c r="S5557" t="str">
        <f t="shared" si="517"/>
        <v>Resolved Within 1 Day</v>
      </c>
      <c r="T5557" t="str">
        <f t="shared" si="518"/>
        <v>Dissatisfied</v>
      </c>
      <c r="U5557">
        <f t="shared" si="519"/>
        <v>0</v>
      </c>
      <c r="V5557">
        <f t="shared" si="520"/>
        <v>1</v>
      </c>
      <c r="W5557">
        <f t="shared" si="521"/>
        <v>4</v>
      </c>
    </row>
    <row r="5558" ht="315" spans="1:23">
      <c r="A5558">
        <v>5557</v>
      </c>
      <c r="B5558" t="s">
        <v>18052</v>
      </c>
      <c r="C5558" t="s">
        <v>18053</v>
      </c>
      <c r="D5558">
        <v>42</v>
      </c>
      <c r="E5558" t="s">
        <v>19</v>
      </c>
      <c r="F5558" t="s">
        <v>242</v>
      </c>
      <c r="G5558" s="9">
        <v>44187</v>
      </c>
      <c r="H5558" t="s">
        <v>59</v>
      </c>
      <c r="I5558" t="s">
        <v>113</v>
      </c>
      <c r="J5558" s="10" t="s">
        <v>18054</v>
      </c>
      <c r="K5558" t="s">
        <v>39</v>
      </c>
      <c r="L5558" t="s">
        <v>18055</v>
      </c>
      <c r="M5558" t="s">
        <v>41</v>
      </c>
      <c r="N5558" t="s">
        <v>55</v>
      </c>
      <c r="O5558" s="11">
        <v>45078.2737847222</v>
      </c>
      <c r="P5558" s="11">
        <v>45078.1828125</v>
      </c>
      <c r="Q5558">
        <v>1</v>
      </c>
      <c r="R5558" t="str">
        <f t="shared" si="516"/>
        <v>Slow Response</v>
      </c>
      <c r="S5558" t="str">
        <f t="shared" si="517"/>
        <v>Delayed Resolution</v>
      </c>
      <c r="T5558" t="str">
        <f t="shared" si="518"/>
        <v>Dissatisfied</v>
      </c>
      <c r="U5558">
        <f t="shared" si="519"/>
        <v>1</v>
      </c>
      <c r="V5558">
        <f t="shared" si="520"/>
        <v>0</v>
      </c>
      <c r="W5558">
        <f t="shared" si="521"/>
        <v>1</v>
      </c>
    </row>
    <row r="5559" ht="285" spans="1:23">
      <c r="A5559">
        <v>5558</v>
      </c>
      <c r="B5559" t="s">
        <v>18056</v>
      </c>
      <c r="C5559" t="s">
        <v>18057</v>
      </c>
      <c r="D5559">
        <v>39</v>
      </c>
      <c r="E5559" t="s">
        <v>29</v>
      </c>
      <c r="F5559" t="s">
        <v>112</v>
      </c>
      <c r="G5559" s="9">
        <v>44204</v>
      </c>
      <c r="H5559" t="s">
        <v>21</v>
      </c>
      <c r="I5559" t="s">
        <v>72</v>
      </c>
      <c r="J5559" s="10" t="s">
        <v>18058</v>
      </c>
      <c r="K5559" t="s">
        <v>39</v>
      </c>
      <c r="L5559" t="s">
        <v>18059</v>
      </c>
      <c r="M5559" t="s">
        <v>41</v>
      </c>
      <c r="N5559" t="s">
        <v>83</v>
      </c>
      <c r="O5559" s="11">
        <v>45078.6849189815</v>
      </c>
      <c r="P5559" s="11">
        <v>45078.8113078704</v>
      </c>
      <c r="Q5559">
        <v>1</v>
      </c>
      <c r="R5559" t="str">
        <f t="shared" si="516"/>
        <v>Slow Response</v>
      </c>
      <c r="S5559" t="str">
        <f t="shared" si="517"/>
        <v>Delayed Resolution</v>
      </c>
      <c r="T5559" t="str">
        <f t="shared" si="518"/>
        <v>Dissatisfied</v>
      </c>
      <c r="U5559">
        <f t="shared" si="519"/>
        <v>1</v>
      </c>
      <c r="V5559">
        <f t="shared" si="520"/>
        <v>0</v>
      </c>
      <c r="W5559">
        <f t="shared" si="521"/>
        <v>1</v>
      </c>
    </row>
    <row r="5560" ht="225" spans="1:23">
      <c r="A5560">
        <v>5559</v>
      </c>
      <c r="B5560" t="s">
        <v>18060</v>
      </c>
      <c r="C5560" t="s">
        <v>18061</v>
      </c>
      <c r="D5560">
        <v>21</v>
      </c>
      <c r="E5560" t="s">
        <v>58</v>
      </c>
      <c r="F5560" t="s">
        <v>286</v>
      </c>
      <c r="G5560" s="9">
        <v>44147</v>
      </c>
      <c r="H5560" t="s">
        <v>67</v>
      </c>
      <c r="I5560" t="s">
        <v>177</v>
      </c>
      <c r="J5560" s="10" t="s">
        <v>18062</v>
      </c>
      <c r="K5560" t="s">
        <v>62</v>
      </c>
      <c r="M5560" t="s">
        <v>25</v>
      </c>
      <c r="N5560" t="s">
        <v>33</v>
      </c>
      <c r="R5560" t="str">
        <f t="shared" si="516"/>
        <v>Fast Response</v>
      </c>
      <c r="S5560" t="str">
        <f t="shared" si="517"/>
        <v>Resolved Within 1 Day</v>
      </c>
      <c r="T5560" t="str">
        <f t="shared" si="518"/>
        <v>Dissatisfied</v>
      </c>
      <c r="U5560">
        <f t="shared" si="519"/>
        <v>0</v>
      </c>
      <c r="V5560">
        <f t="shared" si="520"/>
        <v>1</v>
      </c>
      <c r="W5560">
        <f t="shared" si="521"/>
        <v>4</v>
      </c>
    </row>
    <row r="5561" spans="1:23">
      <c r="A5561">
        <v>5560</v>
      </c>
      <c r="B5561" t="s">
        <v>18063</v>
      </c>
      <c r="C5561" t="s">
        <v>18064</v>
      </c>
      <c r="D5561">
        <v>60</v>
      </c>
      <c r="E5561" t="s">
        <v>29</v>
      </c>
      <c r="F5561" t="s">
        <v>431</v>
      </c>
      <c r="G5561" s="9">
        <v>43848</v>
      </c>
      <c r="H5561" t="s">
        <v>67</v>
      </c>
      <c r="I5561" t="s">
        <v>77</v>
      </c>
      <c r="J5561" t="s">
        <v>18065</v>
      </c>
      <c r="K5561" t="s">
        <v>62</v>
      </c>
      <c r="M5561" t="s">
        <v>89</v>
      </c>
      <c r="N5561" t="s">
        <v>33</v>
      </c>
      <c r="R5561" t="str">
        <f t="shared" si="516"/>
        <v>Fast Response</v>
      </c>
      <c r="S5561" t="str">
        <f t="shared" si="517"/>
        <v>Resolved Within 1 Day</v>
      </c>
      <c r="T5561" t="str">
        <f t="shared" si="518"/>
        <v>Dissatisfied</v>
      </c>
      <c r="U5561">
        <f t="shared" si="519"/>
        <v>0</v>
      </c>
      <c r="V5561">
        <f t="shared" si="520"/>
        <v>1</v>
      </c>
      <c r="W5561">
        <f t="shared" si="521"/>
        <v>3</v>
      </c>
    </row>
    <row r="5562" spans="1:23">
      <c r="A5562">
        <v>5561</v>
      </c>
      <c r="B5562" t="s">
        <v>18066</v>
      </c>
      <c r="C5562" t="s">
        <v>18067</v>
      </c>
      <c r="D5562">
        <v>38</v>
      </c>
      <c r="E5562" t="s">
        <v>29</v>
      </c>
      <c r="F5562" t="s">
        <v>129</v>
      </c>
      <c r="G5562" s="9">
        <v>44050</v>
      </c>
      <c r="H5562" t="s">
        <v>66</v>
      </c>
      <c r="I5562" t="s">
        <v>177</v>
      </c>
      <c r="J5562" t="s">
        <v>18068</v>
      </c>
      <c r="K5562" t="s">
        <v>24</v>
      </c>
      <c r="M5562" t="s">
        <v>89</v>
      </c>
      <c r="N5562" t="s">
        <v>55</v>
      </c>
      <c r="O5562" s="11">
        <v>45078.4467592593</v>
      </c>
      <c r="R5562" t="str">
        <f t="shared" si="516"/>
        <v>Slow Response</v>
      </c>
      <c r="S5562" t="str">
        <f t="shared" si="517"/>
        <v>Resolved Within 1 Day</v>
      </c>
      <c r="T5562" t="str">
        <f t="shared" si="518"/>
        <v>Dissatisfied</v>
      </c>
      <c r="U5562">
        <f t="shared" si="519"/>
        <v>0</v>
      </c>
      <c r="V5562">
        <f t="shared" si="520"/>
        <v>1</v>
      </c>
      <c r="W5562">
        <f t="shared" si="521"/>
        <v>3</v>
      </c>
    </row>
    <row r="5563" ht="300" spans="1:23">
      <c r="A5563">
        <v>5562</v>
      </c>
      <c r="B5563" t="s">
        <v>18069</v>
      </c>
      <c r="C5563" t="s">
        <v>18070</v>
      </c>
      <c r="D5563">
        <v>55</v>
      </c>
      <c r="E5563" t="s">
        <v>19</v>
      </c>
      <c r="F5563" t="s">
        <v>76</v>
      </c>
      <c r="G5563" s="9">
        <v>44244</v>
      </c>
      <c r="H5563" t="s">
        <v>67</v>
      </c>
      <c r="I5563" t="s">
        <v>93</v>
      </c>
      <c r="J5563" s="10" t="s">
        <v>18071</v>
      </c>
      <c r="K5563" t="s">
        <v>24</v>
      </c>
      <c r="M5563" t="s">
        <v>143</v>
      </c>
      <c r="N5563" t="s">
        <v>33</v>
      </c>
      <c r="O5563" s="11">
        <v>45078.1023263889</v>
      </c>
      <c r="R5563" t="str">
        <f t="shared" si="516"/>
        <v>Slow Response</v>
      </c>
      <c r="S5563" t="str">
        <f t="shared" si="517"/>
        <v>Resolved Within 1 Day</v>
      </c>
      <c r="T5563" t="str">
        <f t="shared" si="518"/>
        <v>Dissatisfied</v>
      </c>
      <c r="U5563">
        <f t="shared" si="519"/>
        <v>0</v>
      </c>
      <c r="V5563">
        <f t="shared" si="520"/>
        <v>0</v>
      </c>
      <c r="W5563">
        <f t="shared" si="521"/>
        <v>2</v>
      </c>
    </row>
    <row r="5564" ht="255" spans="1:23">
      <c r="A5564">
        <v>5563</v>
      </c>
      <c r="B5564" t="s">
        <v>18072</v>
      </c>
      <c r="C5564" t="s">
        <v>18073</v>
      </c>
      <c r="D5564">
        <v>46</v>
      </c>
      <c r="E5564" t="s">
        <v>58</v>
      </c>
      <c r="F5564" t="s">
        <v>117</v>
      </c>
      <c r="G5564" s="9">
        <v>44291</v>
      </c>
      <c r="H5564" t="s">
        <v>66</v>
      </c>
      <c r="I5564" t="s">
        <v>141</v>
      </c>
      <c r="J5564" s="10" t="s">
        <v>18074</v>
      </c>
      <c r="K5564" t="s">
        <v>24</v>
      </c>
      <c r="M5564" t="s">
        <v>89</v>
      </c>
      <c r="N5564" t="s">
        <v>55</v>
      </c>
      <c r="O5564" s="11">
        <v>45078.0440162037</v>
      </c>
      <c r="R5564" t="str">
        <f t="shared" si="516"/>
        <v>Slow Response</v>
      </c>
      <c r="S5564" t="str">
        <f t="shared" si="517"/>
        <v>Resolved Within 1 Day</v>
      </c>
      <c r="T5564" t="str">
        <f t="shared" si="518"/>
        <v>Dissatisfied</v>
      </c>
      <c r="U5564">
        <f t="shared" si="519"/>
        <v>0</v>
      </c>
      <c r="V5564">
        <f t="shared" si="520"/>
        <v>1</v>
      </c>
      <c r="W5564">
        <f t="shared" si="521"/>
        <v>3</v>
      </c>
    </row>
    <row r="5565" ht="300" spans="1:23">
      <c r="A5565">
        <v>5564</v>
      </c>
      <c r="B5565" t="s">
        <v>16318</v>
      </c>
      <c r="C5565" t="s">
        <v>18075</v>
      </c>
      <c r="D5565">
        <v>42</v>
      </c>
      <c r="E5565" t="s">
        <v>58</v>
      </c>
      <c r="F5565" t="s">
        <v>36</v>
      </c>
      <c r="G5565" s="9">
        <v>43872</v>
      </c>
      <c r="H5565" t="s">
        <v>45</v>
      </c>
      <c r="I5565" t="s">
        <v>59</v>
      </c>
      <c r="J5565" s="10" t="s">
        <v>18076</v>
      </c>
      <c r="K5565" t="s">
        <v>24</v>
      </c>
      <c r="M5565" t="s">
        <v>25</v>
      </c>
      <c r="N5565" t="s">
        <v>55</v>
      </c>
      <c r="O5565" s="11">
        <v>45078.5954166667</v>
      </c>
      <c r="R5565" t="str">
        <f t="shared" si="516"/>
        <v>Slow Response</v>
      </c>
      <c r="S5565" t="str">
        <f t="shared" si="517"/>
        <v>Resolved Within 1 Day</v>
      </c>
      <c r="T5565" t="str">
        <f t="shared" si="518"/>
        <v>Dissatisfied</v>
      </c>
      <c r="U5565">
        <f t="shared" si="519"/>
        <v>0</v>
      </c>
      <c r="V5565">
        <f t="shared" si="520"/>
        <v>1</v>
      </c>
      <c r="W5565">
        <f t="shared" si="521"/>
        <v>4</v>
      </c>
    </row>
    <row r="5566" ht="255" spans="1:23">
      <c r="A5566">
        <v>5565</v>
      </c>
      <c r="B5566" t="s">
        <v>18077</v>
      </c>
      <c r="C5566" t="s">
        <v>18078</v>
      </c>
      <c r="D5566">
        <v>19</v>
      </c>
      <c r="E5566" t="s">
        <v>19</v>
      </c>
      <c r="F5566" t="s">
        <v>219</v>
      </c>
      <c r="G5566" s="9">
        <v>44426</v>
      </c>
      <c r="H5566" t="s">
        <v>67</v>
      </c>
      <c r="I5566" t="s">
        <v>52</v>
      </c>
      <c r="J5566" s="10" t="s">
        <v>18079</v>
      </c>
      <c r="K5566" t="s">
        <v>39</v>
      </c>
      <c r="L5566" t="s">
        <v>18080</v>
      </c>
      <c r="M5566" t="s">
        <v>41</v>
      </c>
      <c r="N5566" t="s">
        <v>26</v>
      </c>
      <c r="O5566" s="11">
        <v>45078.7329398148</v>
      </c>
      <c r="P5566" s="11">
        <v>45078.2072453704</v>
      </c>
      <c r="Q5566">
        <v>1</v>
      </c>
      <c r="R5566" t="str">
        <f t="shared" si="516"/>
        <v>Slow Response</v>
      </c>
      <c r="S5566" t="str">
        <f t="shared" si="517"/>
        <v>Delayed Resolution</v>
      </c>
      <c r="T5566" t="str">
        <f t="shared" si="518"/>
        <v>Dissatisfied</v>
      </c>
      <c r="U5566">
        <f t="shared" si="519"/>
        <v>1</v>
      </c>
      <c r="V5566">
        <f t="shared" si="520"/>
        <v>0</v>
      </c>
      <c r="W5566">
        <f t="shared" si="521"/>
        <v>1</v>
      </c>
    </row>
    <row r="5567" spans="1:23">
      <c r="A5567">
        <v>5566</v>
      </c>
      <c r="B5567" t="s">
        <v>18081</v>
      </c>
      <c r="C5567" t="s">
        <v>18082</v>
      </c>
      <c r="D5567">
        <v>45</v>
      </c>
      <c r="E5567" t="s">
        <v>29</v>
      </c>
      <c r="F5567" t="s">
        <v>485</v>
      </c>
      <c r="G5567" s="9">
        <v>44553</v>
      </c>
      <c r="H5567" t="s">
        <v>67</v>
      </c>
      <c r="I5567" t="s">
        <v>60</v>
      </c>
      <c r="J5567" t="s">
        <v>18083</v>
      </c>
      <c r="K5567" t="s">
        <v>24</v>
      </c>
      <c r="M5567" t="s">
        <v>89</v>
      </c>
      <c r="N5567" t="s">
        <v>26</v>
      </c>
      <c r="O5567" s="11">
        <v>45078.3537847222</v>
      </c>
      <c r="R5567" t="str">
        <f t="shared" si="516"/>
        <v>Slow Response</v>
      </c>
      <c r="S5567" t="str">
        <f t="shared" si="517"/>
        <v>Resolved Within 1 Day</v>
      </c>
      <c r="T5567" t="str">
        <f t="shared" si="518"/>
        <v>Dissatisfied</v>
      </c>
      <c r="U5567">
        <f t="shared" si="519"/>
        <v>0</v>
      </c>
      <c r="V5567">
        <f t="shared" si="520"/>
        <v>1</v>
      </c>
      <c r="W5567">
        <f t="shared" si="521"/>
        <v>3</v>
      </c>
    </row>
    <row r="5568" ht="255" spans="1:23">
      <c r="A5568">
        <v>5567</v>
      </c>
      <c r="B5568" t="s">
        <v>18084</v>
      </c>
      <c r="C5568" t="s">
        <v>18085</v>
      </c>
      <c r="D5568">
        <v>66</v>
      </c>
      <c r="E5568" t="s">
        <v>29</v>
      </c>
      <c r="F5568" t="s">
        <v>397</v>
      </c>
      <c r="G5568" s="9">
        <v>44212</v>
      </c>
      <c r="H5568" t="s">
        <v>45</v>
      </c>
      <c r="I5568" t="s">
        <v>67</v>
      </c>
      <c r="J5568" s="10" t="s">
        <v>18086</v>
      </c>
      <c r="K5568" t="s">
        <v>24</v>
      </c>
      <c r="M5568" t="s">
        <v>41</v>
      </c>
      <c r="N5568" t="s">
        <v>26</v>
      </c>
      <c r="O5568" s="11">
        <v>45078.1156134259</v>
      </c>
      <c r="R5568" t="str">
        <f t="shared" si="516"/>
        <v>Slow Response</v>
      </c>
      <c r="S5568" t="str">
        <f t="shared" si="517"/>
        <v>Resolved Within 1 Day</v>
      </c>
      <c r="T5568" t="str">
        <f t="shared" si="518"/>
        <v>Dissatisfied</v>
      </c>
      <c r="U5568">
        <f t="shared" si="519"/>
        <v>0</v>
      </c>
      <c r="V5568">
        <f t="shared" si="520"/>
        <v>0</v>
      </c>
      <c r="W5568">
        <f t="shared" si="521"/>
        <v>1</v>
      </c>
    </row>
    <row r="5569" ht="315" spans="1:23">
      <c r="A5569">
        <v>5568</v>
      </c>
      <c r="B5569" t="s">
        <v>18087</v>
      </c>
      <c r="C5569" t="s">
        <v>18088</v>
      </c>
      <c r="D5569">
        <v>52</v>
      </c>
      <c r="E5569" t="s">
        <v>29</v>
      </c>
      <c r="F5569" t="s">
        <v>44</v>
      </c>
      <c r="G5569" s="9">
        <v>44390</v>
      </c>
      <c r="H5569" t="s">
        <v>59</v>
      </c>
      <c r="I5569" t="s">
        <v>150</v>
      </c>
      <c r="J5569" s="10" t="s">
        <v>18089</v>
      </c>
      <c r="K5569" t="s">
        <v>62</v>
      </c>
      <c r="M5569" t="s">
        <v>89</v>
      </c>
      <c r="N5569" t="s">
        <v>83</v>
      </c>
      <c r="R5569" t="str">
        <f t="shared" si="516"/>
        <v>Fast Response</v>
      </c>
      <c r="S5569" t="str">
        <f t="shared" si="517"/>
        <v>Resolved Within 1 Day</v>
      </c>
      <c r="T5569" t="str">
        <f t="shared" si="518"/>
        <v>Dissatisfied</v>
      </c>
      <c r="U5569">
        <f t="shared" si="519"/>
        <v>0</v>
      </c>
      <c r="V5569">
        <f t="shared" si="520"/>
        <v>1</v>
      </c>
      <c r="W5569">
        <f t="shared" si="521"/>
        <v>3</v>
      </c>
    </row>
    <row r="5570" ht="315" spans="1:23">
      <c r="A5570">
        <v>5569</v>
      </c>
      <c r="B5570" t="s">
        <v>18090</v>
      </c>
      <c r="C5570" t="s">
        <v>18091</v>
      </c>
      <c r="D5570">
        <v>64</v>
      </c>
      <c r="E5570" t="s">
        <v>58</v>
      </c>
      <c r="F5570" t="s">
        <v>157</v>
      </c>
      <c r="G5570" s="9">
        <v>43893</v>
      </c>
      <c r="H5570" t="s">
        <v>66</v>
      </c>
      <c r="I5570" t="s">
        <v>67</v>
      </c>
      <c r="J5570" s="10" t="s">
        <v>18092</v>
      </c>
      <c r="K5570" t="s">
        <v>39</v>
      </c>
      <c r="L5570" t="s">
        <v>18093</v>
      </c>
      <c r="M5570" t="s">
        <v>89</v>
      </c>
      <c r="N5570" t="s">
        <v>83</v>
      </c>
      <c r="O5570" s="11">
        <v>45078.5705092593</v>
      </c>
      <c r="P5570" s="11">
        <v>45078.7434259259</v>
      </c>
      <c r="Q5570">
        <v>5</v>
      </c>
      <c r="R5570" t="str">
        <f t="shared" si="516"/>
        <v>Slow Response</v>
      </c>
      <c r="S5570" t="str">
        <f t="shared" si="517"/>
        <v>Delayed Resolution</v>
      </c>
      <c r="T5570" t="str">
        <f t="shared" si="518"/>
        <v>Satisfied</v>
      </c>
      <c r="U5570">
        <f t="shared" si="519"/>
        <v>1</v>
      </c>
      <c r="V5570">
        <f t="shared" si="520"/>
        <v>1</v>
      </c>
      <c r="W5570">
        <f t="shared" si="521"/>
        <v>3</v>
      </c>
    </row>
    <row r="5571" spans="1:23">
      <c r="A5571">
        <v>5570</v>
      </c>
      <c r="B5571" t="s">
        <v>18094</v>
      </c>
      <c r="C5571" t="s">
        <v>18095</v>
      </c>
      <c r="D5571">
        <v>52</v>
      </c>
      <c r="E5571" t="s">
        <v>58</v>
      </c>
      <c r="F5571" t="s">
        <v>149</v>
      </c>
      <c r="G5571" s="9">
        <v>44136</v>
      </c>
      <c r="H5571" t="s">
        <v>21</v>
      </c>
      <c r="I5571" t="s">
        <v>52</v>
      </c>
      <c r="J5571" t="s">
        <v>18096</v>
      </c>
      <c r="K5571" t="s">
        <v>62</v>
      </c>
      <c r="M5571" t="s">
        <v>89</v>
      </c>
      <c r="N5571" t="s">
        <v>26</v>
      </c>
      <c r="R5571" t="str">
        <f t="shared" ref="R5571:R5634" si="522">IF(O5571&lt;=2,"Fast Response",IF(O5571&lt;=6,"Moderate Response","Slow Response"))</f>
        <v>Fast Response</v>
      </c>
      <c r="S5571" t="str">
        <f t="shared" ref="S5571:S5634" si="523">IF(P5571&lt;=24,"Resolved Within 1 Day",IF(P5571&lt;=72,"Resolved Within 3 Days","Delayed Resolution"))</f>
        <v>Resolved Within 1 Day</v>
      </c>
      <c r="T5571" t="str">
        <f t="shared" ref="T5571:T5634" si="524">IF(Q5571&gt;=4,"Satisfied",IF(Q5571=3,"Neutral","Dissatisfied"))</f>
        <v>Dissatisfied</v>
      </c>
      <c r="U5571">
        <f t="shared" ref="U5571:U5634" si="525">IF(LOWER(K5571)="closed",1,0)</f>
        <v>0</v>
      </c>
      <c r="V5571">
        <f t="shared" ref="V5571:V5634" si="526">IF(OR(LOWER(M5571)="high",LOWER(M5571)="critical"),1,0)</f>
        <v>1</v>
      </c>
      <c r="W5571">
        <f t="shared" ref="W5571:W5634" si="527">IF(LOWER(M5571)="critical",4,IF(LOWER(M5571)="high",3,IF(LOWER(M5571)="medium",2,1)))</f>
        <v>3</v>
      </c>
    </row>
    <row r="5572" ht="330" spans="1:23">
      <c r="A5572">
        <v>5571</v>
      </c>
      <c r="B5572" t="s">
        <v>18097</v>
      </c>
      <c r="C5572" t="s">
        <v>18098</v>
      </c>
      <c r="D5572">
        <v>37</v>
      </c>
      <c r="E5572" t="s">
        <v>29</v>
      </c>
      <c r="F5572" t="s">
        <v>134</v>
      </c>
      <c r="G5572" s="9">
        <v>44537</v>
      </c>
      <c r="H5572" t="s">
        <v>21</v>
      </c>
      <c r="I5572" t="s">
        <v>141</v>
      </c>
      <c r="J5572" s="10" t="s">
        <v>18099</v>
      </c>
      <c r="K5572" t="s">
        <v>62</v>
      </c>
      <c r="M5572" t="s">
        <v>41</v>
      </c>
      <c r="N5572" t="s">
        <v>33</v>
      </c>
      <c r="R5572" t="str">
        <f t="shared" si="522"/>
        <v>Fast Response</v>
      </c>
      <c r="S5572" t="str">
        <f t="shared" si="523"/>
        <v>Resolved Within 1 Day</v>
      </c>
      <c r="T5572" t="str">
        <f t="shared" si="524"/>
        <v>Dissatisfied</v>
      </c>
      <c r="U5572">
        <f t="shared" si="525"/>
        <v>0</v>
      </c>
      <c r="V5572">
        <f t="shared" si="526"/>
        <v>0</v>
      </c>
      <c r="W5572">
        <f t="shared" si="527"/>
        <v>1</v>
      </c>
    </row>
    <row r="5573" ht="255" spans="1:23">
      <c r="A5573">
        <v>5572</v>
      </c>
      <c r="B5573" t="s">
        <v>18100</v>
      </c>
      <c r="C5573" t="s">
        <v>18101</v>
      </c>
      <c r="D5573">
        <v>44</v>
      </c>
      <c r="E5573" t="s">
        <v>58</v>
      </c>
      <c r="F5573" t="s">
        <v>51</v>
      </c>
      <c r="G5573" s="9">
        <v>44149</v>
      </c>
      <c r="H5573" t="s">
        <v>59</v>
      </c>
      <c r="I5573" t="s">
        <v>99</v>
      </c>
      <c r="J5573" s="10" t="s">
        <v>18102</v>
      </c>
      <c r="K5573" t="s">
        <v>62</v>
      </c>
      <c r="M5573" t="s">
        <v>89</v>
      </c>
      <c r="N5573" t="s">
        <v>33</v>
      </c>
      <c r="R5573" t="str">
        <f t="shared" si="522"/>
        <v>Fast Response</v>
      </c>
      <c r="S5573" t="str">
        <f t="shared" si="523"/>
        <v>Resolved Within 1 Day</v>
      </c>
      <c r="T5573" t="str">
        <f t="shared" si="524"/>
        <v>Dissatisfied</v>
      </c>
      <c r="U5573">
        <f t="shared" si="525"/>
        <v>0</v>
      </c>
      <c r="V5573">
        <f t="shared" si="526"/>
        <v>1</v>
      </c>
      <c r="W5573">
        <f t="shared" si="527"/>
        <v>3</v>
      </c>
    </row>
    <row r="5574" ht="315" spans="1:23">
      <c r="A5574">
        <v>5573</v>
      </c>
      <c r="B5574" t="s">
        <v>18103</v>
      </c>
      <c r="C5574" t="s">
        <v>18104</v>
      </c>
      <c r="D5574">
        <v>44</v>
      </c>
      <c r="E5574" t="s">
        <v>19</v>
      </c>
      <c r="F5574" t="s">
        <v>157</v>
      </c>
      <c r="G5574" s="9">
        <v>43957</v>
      </c>
      <c r="H5574" t="s">
        <v>45</v>
      </c>
      <c r="I5574" t="s">
        <v>46</v>
      </c>
      <c r="J5574" s="10" t="s">
        <v>18105</v>
      </c>
      <c r="K5574" t="s">
        <v>62</v>
      </c>
      <c r="M5574" t="s">
        <v>143</v>
      </c>
      <c r="N5574" t="s">
        <v>55</v>
      </c>
      <c r="R5574" t="str">
        <f t="shared" si="522"/>
        <v>Fast Response</v>
      </c>
      <c r="S5574" t="str">
        <f t="shared" si="523"/>
        <v>Resolved Within 1 Day</v>
      </c>
      <c r="T5574" t="str">
        <f t="shared" si="524"/>
        <v>Dissatisfied</v>
      </c>
      <c r="U5574">
        <f t="shared" si="525"/>
        <v>0</v>
      </c>
      <c r="V5574">
        <f t="shared" si="526"/>
        <v>0</v>
      </c>
      <c r="W5574">
        <f t="shared" si="527"/>
        <v>2</v>
      </c>
    </row>
    <row r="5575" ht="255" spans="1:23">
      <c r="A5575">
        <v>5574</v>
      </c>
      <c r="B5575" t="s">
        <v>18106</v>
      </c>
      <c r="C5575" t="s">
        <v>18107</v>
      </c>
      <c r="D5575">
        <v>54</v>
      </c>
      <c r="E5575" t="s">
        <v>19</v>
      </c>
      <c r="F5575" t="s">
        <v>173</v>
      </c>
      <c r="G5575" s="9">
        <v>44314</v>
      </c>
      <c r="H5575" t="s">
        <v>66</v>
      </c>
      <c r="I5575" t="s">
        <v>177</v>
      </c>
      <c r="J5575" s="10" t="s">
        <v>18108</v>
      </c>
      <c r="K5575" t="s">
        <v>62</v>
      </c>
      <c r="M5575" t="s">
        <v>25</v>
      </c>
      <c r="N5575" t="s">
        <v>26</v>
      </c>
      <c r="R5575" t="str">
        <f t="shared" si="522"/>
        <v>Fast Response</v>
      </c>
      <c r="S5575" t="str">
        <f t="shared" si="523"/>
        <v>Resolved Within 1 Day</v>
      </c>
      <c r="T5575" t="str">
        <f t="shared" si="524"/>
        <v>Dissatisfied</v>
      </c>
      <c r="U5575">
        <f t="shared" si="525"/>
        <v>0</v>
      </c>
      <c r="V5575">
        <f t="shared" si="526"/>
        <v>1</v>
      </c>
      <c r="W5575">
        <f t="shared" si="527"/>
        <v>4</v>
      </c>
    </row>
    <row r="5576" ht="240" spans="1:23">
      <c r="A5576">
        <v>5575</v>
      </c>
      <c r="B5576" t="s">
        <v>18109</v>
      </c>
      <c r="C5576" t="s">
        <v>18110</v>
      </c>
      <c r="D5576">
        <v>67</v>
      </c>
      <c r="E5576" t="s">
        <v>58</v>
      </c>
      <c r="F5576" t="s">
        <v>134</v>
      </c>
      <c r="G5576" s="9">
        <v>44496</v>
      </c>
      <c r="H5576" t="s">
        <v>67</v>
      </c>
      <c r="I5576" t="s">
        <v>93</v>
      </c>
      <c r="J5576" s="10" t="s">
        <v>18111</v>
      </c>
      <c r="K5576" t="s">
        <v>39</v>
      </c>
      <c r="L5576" t="s">
        <v>18112</v>
      </c>
      <c r="M5576" t="s">
        <v>143</v>
      </c>
      <c r="N5576" t="s">
        <v>55</v>
      </c>
      <c r="O5576" s="11">
        <v>45078.8990856481</v>
      </c>
      <c r="P5576" s="11">
        <v>45078.0928356481</v>
      </c>
      <c r="Q5576">
        <v>2</v>
      </c>
      <c r="R5576" t="str">
        <f t="shared" si="522"/>
        <v>Slow Response</v>
      </c>
      <c r="S5576" t="str">
        <f t="shared" si="523"/>
        <v>Delayed Resolution</v>
      </c>
      <c r="T5576" t="str">
        <f t="shared" si="524"/>
        <v>Dissatisfied</v>
      </c>
      <c r="U5576">
        <f t="shared" si="525"/>
        <v>1</v>
      </c>
      <c r="V5576">
        <f t="shared" si="526"/>
        <v>0</v>
      </c>
      <c r="W5576">
        <f t="shared" si="527"/>
        <v>2</v>
      </c>
    </row>
    <row r="5577" ht="315" spans="1:23">
      <c r="A5577">
        <v>5576</v>
      </c>
      <c r="B5577" t="s">
        <v>18113</v>
      </c>
      <c r="C5577" t="s">
        <v>18114</v>
      </c>
      <c r="D5577">
        <v>56</v>
      </c>
      <c r="E5577" t="s">
        <v>19</v>
      </c>
      <c r="F5577" t="s">
        <v>112</v>
      </c>
      <c r="G5577" s="9">
        <v>43993</v>
      </c>
      <c r="H5577" t="s">
        <v>67</v>
      </c>
      <c r="I5577" t="s">
        <v>31</v>
      </c>
      <c r="J5577" s="10" t="s">
        <v>18115</v>
      </c>
      <c r="K5577" t="s">
        <v>24</v>
      </c>
      <c r="M5577" t="s">
        <v>89</v>
      </c>
      <c r="N5577" t="s">
        <v>26</v>
      </c>
      <c r="O5577" s="11">
        <v>45078.4768865741</v>
      </c>
      <c r="R5577" t="str">
        <f t="shared" si="522"/>
        <v>Slow Response</v>
      </c>
      <c r="S5577" t="str">
        <f t="shared" si="523"/>
        <v>Resolved Within 1 Day</v>
      </c>
      <c r="T5577" t="str">
        <f t="shared" si="524"/>
        <v>Dissatisfied</v>
      </c>
      <c r="U5577">
        <f t="shared" si="525"/>
        <v>0</v>
      </c>
      <c r="V5577">
        <f t="shared" si="526"/>
        <v>1</v>
      </c>
      <c r="W5577">
        <f t="shared" si="527"/>
        <v>3</v>
      </c>
    </row>
    <row r="5578" spans="1:23">
      <c r="A5578">
        <v>5577</v>
      </c>
      <c r="B5578" t="s">
        <v>18116</v>
      </c>
      <c r="C5578" t="s">
        <v>18117</v>
      </c>
      <c r="D5578">
        <v>42</v>
      </c>
      <c r="E5578" t="s">
        <v>29</v>
      </c>
      <c r="F5578" t="s">
        <v>211</v>
      </c>
      <c r="G5578" s="9">
        <v>44181</v>
      </c>
      <c r="H5578" t="s">
        <v>45</v>
      </c>
      <c r="I5578" t="s">
        <v>113</v>
      </c>
      <c r="J5578" t="s">
        <v>18118</v>
      </c>
      <c r="K5578" t="s">
        <v>24</v>
      </c>
      <c r="M5578" t="s">
        <v>25</v>
      </c>
      <c r="N5578" t="s">
        <v>55</v>
      </c>
      <c r="O5578" s="11">
        <v>45078.4032986111</v>
      </c>
      <c r="R5578" t="str">
        <f t="shared" si="522"/>
        <v>Slow Response</v>
      </c>
      <c r="S5578" t="str">
        <f t="shared" si="523"/>
        <v>Resolved Within 1 Day</v>
      </c>
      <c r="T5578" t="str">
        <f t="shared" si="524"/>
        <v>Dissatisfied</v>
      </c>
      <c r="U5578">
        <f t="shared" si="525"/>
        <v>0</v>
      </c>
      <c r="V5578">
        <f t="shared" si="526"/>
        <v>1</v>
      </c>
      <c r="W5578">
        <f t="shared" si="527"/>
        <v>4</v>
      </c>
    </row>
    <row r="5579" ht="285" spans="1:23">
      <c r="A5579">
        <v>5578</v>
      </c>
      <c r="B5579" t="s">
        <v>18119</v>
      </c>
      <c r="C5579" t="s">
        <v>18120</v>
      </c>
      <c r="D5579">
        <v>30</v>
      </c>
      <c r="E5579" t="s">
        <v>29</v>
      </c>
      <c r="F5579" t="s">
        <v>112</v>
      </c>
      <c r="G5579" s="9">
        <v>44349</v>
      </c>
      <c r="H5579" t="s">
        <v>66</v>
      </c>
      <c r="I5579" t="s">
        <v>37</v>
      </c>
      <c r="J5579" s="10" t="s">
        <v>18121</v>
      </c>
      <c r="K5579" t="s">
        <v>39</v>
      </c>
      <c r="L5579" t="s">
        <v>18122</v>
      </c>
      <c r="M5579" t="s">
        <v>25</v>
      </c>
      <c r="N5579" t="s">
        <v>55</v>
      </c>
      <c r="O5579" s="11">
        <v>45078.1401157407</v>
      </c>
      <c r="P5579" s="11">
        <v>45078.6602546296</v>
      </c>
      <c r="Q5579">
        <v>1</v>
      </c>
      <c r="R5579" t="str">
        <f t="shared" si="522"/>
        <v>Slow Response</v>
      </c>
      <c r="S5579" t="str">
        <f t="shared" si="523"/>
        <v>Delayed Resolution</v>
      </c>
      <c r="T5579" t="str">
        <f t="shared" si="524"/>
        <v>Dissatisfied</v>
      </c>
      <c r="U5579">
        <f t="shared" si="525"/>
        <v>1</v>
      </c>
      <c r="V5579">
        <f t="shared" si="526"/>
        <v>1</v>
      </c>
      <c r="W5579">
        <f t="shared" si="527"/>
        <v>4</v>
      </c>
    </row>
    <row r="5580" spans="1:23">
      <c r="A5580">
        <v>5579</v>
      </c>
      <c r="B5580" t="s">
        <v>18123</v>
      </c>
      <c r="C5580" t="s">
        <v>18124</v>
      </c>
      <c r="D5580">
        <v>68</v>
      </c>
      <c r="E5580" t="s">
        <v>19</v>
      </c>
      <c r="F5580" t="s">
        <v>92</v>
      </c>
      <c r="G5580" s="9">
        <v>43943</v>
      </c>
      <c r="H5580" t="s">
        <v>66</v>
      </c>
      <c r="I5580" t="s">
        <v>99</v>
      </c>
      <c r="J5580" t="s">
        <v>271</v>
      </c>
      <c r="K5580" t="s">
        <v>62</v>
      </c>
      <c r="M5580" t="s">
        <v>89</v>
      </c>
      <c r="N5580" t="s">
        <v>33</v>
      </c>
      <c r="R5580" t="str">
        <f t="shared" si="522"/>
        <v>Fast Response</v>
      </c>
      <c r="S5580" t="str">
        <f t="shared" si="523"/>
        <v>Resolved Within 1 Day</v>
      </c>
      <c r="T5580" t="str">
        <f t="shared" si="524"/>
        <v>Dissatisfied</v>
      </c>
      <c r="U5580">
        <f t="shared" si="525"/>
        <v>0</v>
      </c>
      <c r="V5580">
        <f t="shared" si="526"/>
        <v>1</v>
      </c>
      <c r="W5580">
        <f t="shared" si="527"/>
        <v>3</v>
      </c>
    </row>
    <row r="5581" ht="300" spans="1:23">
      <c r="A5581">
        <v>5580</v>
      </c>
      <c r="B5581" t="s">
        <v>9945</v>
      </c>
      <c r="C5581" t="s">
        <v>18125</v>
      </c>
      <c r="D5581">
        <v>46</v>
      </c>
      <c r="E5581" t="s">
        <v>29</v>
      </c>
      <c r="F5581" t="s">
        <v>92</v>
      </c>
      <c r="G5581" s="9">
        <v>43992</v>
      </c>
      <c r="H5581" t="s">
        <v>45</v>
      </c>
      <c r="I5581" t="s">
        <v>113</v>
      </c>
      <c r="J5581" s="10" t="s">
        <v>18126</v>
      </c>
      <c r="K5581" t="s">
        <v>24</v>
      </c>
      <c r="M5581" t="s">
        <v>143</v>
      </c>
      <c r="N5581" t="s">
        <v>33</v>
      </c>
      <c r="O5581" s="11">
        <v>45078.2331944444</v>
      </c>
      <c r="R5581" t="str">
        <f t="shared" si="522"/>
        <v>Slow Response</v>
      </c>
      <c r="S5581" t="str">
        <f t="shared" si="523"/>
        <v>Resolved Within 1 Day</v>
      </c>
      <c r="T5581" t="str">
        <f t="shared" si="524"/>
        <v>Dissatisfied</v>
      </c>
      <c r="U5581">
        <f t="shared" si="525"/>
        <v>0</v>
      </c>
      <c r="V5581">
        <f t="shared" si="526"/>
        <v>0</v>
      </c>
      <c r="W5581">
        <f t="shared" si="527"/>
        <v>2</v>
      </c>
    </row>
    <row r="5582" ht="285" spans="1:23">
      <c r="A5582">
        <v>5581</v>
      </c>
      <c r="B5582" t="s">
        <v>18127</v>
      </c>
      <c r="C5582" t="s">
        <v>18128</v>
      </c>
      <c r="D5582">
        <v>30</v>
      </c>
      <c r="E5582" t="s">
        <v>29</v>
      </c>
      <c r="F5582" t="s">
        <v>202</v>
      </c>
      <c r="G5582" s="9">
        <v>44211</v>
      </c>
      <c r="H5582" t="s">
        <v>66</v>
      </c>
      <c r="I5582" t="s">
        <v>72</v>
      </c>
      <c r="J5582" s="10" t="s">
        <v>18129</v>
      </c>
      <c r="K5582" t="s">
        <v>24</v>
      </c>
      <c r="M5582" t="s">
        <v>41</v>
      </c>
      <c r="N5582" t="s">
        <v>83</v>
      </c>
      <c r="O5582" s="11">
        <v>45078.7825231481</v>
      </c>
      <c r="R5582" t="str">
        <f t="shared" si="522"/>
        <v>Slow Response</v>
      </c>
      <c r="S5582" t="str">
        <f t="shared" si="523"/>
        <v>Resolved Within 1 Day</v>
      </c>
      <c r="T5582" t="str">
        <f t="shared" si="524"/>
        <v>Dissatisfied</v>
      </c>
      <c r="U5582">
        <f t="shared" si="525"/>
        <v>0</v>
      </c>
      <c r="V5582">
        <f t="shared" si="526"/>
        <v>0</v>
      </c>
      <c r="W5582">
        <f t="shared" si="527"/>
        <v>1</v>
      </c>
    </row>
    <row r="5583" spans="1:23">
      <c r="A5583">
        <v>5582</v>
      </c>
      <c r="B5583" t="s">
        <v>18130</v>
      </c>
      <c r="C5583" t="s">
        <v>18131</v>
      </c>
      <c r="D5583">
        <v>50</v>
      </c>
      <c r="E5583" t="s">
        <v>58</v>
      </c>
      <c r="F5583" t="s">
        <v>219</v>
      </c>
      <c r="G5583" s="9">
        <v>44139</v>
      </c>
      <c r="H5583" t="s">
        <v>67</v>
      </c>
      <c r="I5583" t="s">
        <v>60</v>
      </c>
      <c r="J5583" t="s">
        <v>18132</v>
      </c>
      <c r="K5583" t="s">
        <v>62</v>
      </c>
      <c r="M5583" t="s">
        <v>41</v>
      </c>
      <c r="N5583" t="s">
        <v>26</v>
      </c>
      <c r="R5583" t="str">
        <f t="shared" si="522"/>
        <v>Fast Response</v>
      </c>
      <c r="S5583" t="str">
        <f t="shared" si="523"/>
        <v>Resolved Within 1 Day</v>
      </c>
      <c r="T5583" t="str">
        <f t="shared" si="524"/>
        <v>Dissatisfied</v>
      </c>
      <c r="U5583">
        <f t="shared" si="525"/>
        <v>0</v>
      </c>
      <c r="V5583">
        <f t="shared" si="526"/>
        <v>0</v>
      </c>
      <c r="W5583">
        <f t="shared" si="527"/>
        <v>1</v>
      </c>
    </row>
    <row r="5584" ht="270" spans="1:23">
      <c r="A5584">
        <v>5583</v>
      </c>
      <c r="B5584" t="s">
        <v>18133</v>
      </c>
      <c r="C5584" t="s">
        <v>4897</v>
      </c>
      <c r="D5584">
        <v>42</v>
      </c>
      <c r="E5584" t="s">
        <v>19</v>
      </c>
      <c r="F5584" t="s">
        <v>76</v>
      </c>
      <c r="G5584" s="9">
        <v>43835</v>
      </c>
      <c r="H5584" t="s">
        <v>66</v>
      </c>
      <c r="I5584" t="s">
        <v>150</v>
      </c>
      <c r="J5584" s="10" t="s">
        <v>18134</v>
      </c>
      <c r="K5584" t="s">
        <v>24</v>
      </c>
      <c r="M5584" t="s">
        <v>89</v>
      </c>
      <c r="N5584" t="s">
        <v>55</v>
      </c>
      <c r="O5584" s="11">
        <v>45078.9339351852</v>
      </c>
      <c r="R5584" t="str">
        <f t="shared" si="522"/>
        <v>Slow Response</v>
      </c>
      <c r="S5584" t="str">
        <f t="shared" si="523"/>
        <v>Resolved Within 1 Day</v>
      </c>
      <c r="T5584" t="str">
        <f t="shared" si="524"/>
        <v>Dissatisfied</v>
      </c>
      <c r="U5584">
        <f t="shared" si="525"/>
        <v>0</v>
      </c>
      <c r="V5584">
        <f t="shared" si="526"/>
        <v>1</v>
      </c>
      <c r="W5584">
        <f t="shared" si="527"/>
        <v>3</v>
      </c>
    </row>
    <row r="5585" ht="285" spans="1:23">
      <c r="A5585">
        <v>5584</v>
      </c>
      <c r="B5585" t="s">
        <v>18135</v>
      </c>
      <c r="C5585" t="s">
        <v>18136</v>
      </c>
      <c r="D5585">
        <v>30</v>
      </c>
      <c r="E5585" t="s">
        <v>58</v>
      </c>
      <c r="F5585" t="s">
        <v>76</v>
      </c>
      <c r="G5585" s="9">
        <v>44004</v>
      </c>
      <c r="H5585" t="s">
        <v>66</v>
      </c>
      <c r="I5585" t="s">
        <v>113</v>
      </c>
      <c r="J5585" s="10" t="s">
        <v>18137</v>
      </c>
      <c r="K5585" t="s">
        <v>24</v>
      </c>
      <c r="M5585" t="s">
        <v>143</v>
      </c>
      <c r="N5585" t="s">
        <v>55</v>
      </c>
      <c r="O5585" s="11">
        <v>45078.731875</v>
      </c>
      <c r="R5585" t="str">
        <f t="shared" si="522"/>
        <v>Slow Response</v>
      </c>
      <c r="S5585" t="str">
        <f t="shared" si="523"/>
        <v>Resolved Within 1 Day</v>
      </c>
      <c r="T5585" t="str">
        <f t="shared" si="524"/>
        <v>Dissatisfied</v>
      </c>
      <c r="U5585">
        <f t="shared" si="525"/>
        <v>0</v>
      </c>
      <c r="V5585">
        <f t="shared" si="526"/>
        <v>0</v>
      </c>
      <c r="W5585">
        <f t="shared" si="527"/>
        <v>2</v>
      </c>
    </row>
    <row r="5586" spans="1:23">
      <c r="A5586">
        <v>5585</v>
      </c>
      <c r="B5586" t="s">
        <v>18138</v>
      </c>
      <c r="C5586" t="s">
        <v>18139</v>
      </c>
      <c r="D5586">
        <v>55</v>
      </c>
      <c r="E5586" t="s">
        <v>58</v>
      </c>
      <c r="F5586" t="s">
        <v>456</v>
      </c>
      <c r="G5586" s="9">
        <v>44360</v>
      </c>
      <c r="H5586" t="s">
        <v>66</v>
      </c>
      <c r="I5586" t="s">
        <v>113</v>
      </c>
      <c r="J5586" t="s">
        <v>18140</v>
      </c>
      <c r="K5586" t="s">
        <v>62</v>
      </c>
      <c r="M5586" t="s">
        <v>25</v>
      </c>
      <c r="N5586" t="s">
        <v>83</v>
      </c>
      <c r="R5586" t="str">
        <f t="shared" si="522"/>
        <v>Fast Response</v>
      </c>
      <c r="S5586" t="str">
        <f t="shared" si="523"/>
        <v>Resolved Within 1 Day</v>
      </c>
      <c r="T5586" t="str">
        <f t="shared" si="524"/>
        <v>Dissatisfied</v>
      </c>
      <c r="U5586">
        <f t="shared" si="525"/>
        <v>0</v>
      </c>
      <c r="V5586">
        <f t="shared" si="526"/>
        <v>1</v>
      </c>
      <c r="W5586">
        <f t="shared" si="527"/>
        <v>4</v>
      </c>
    </row>
    <row r="5587" spans="1:23">
      <c r="A5587">
        <v>5586</v>
      </c>
      <c r="B5587" t="s">
        <v>18141</v>
      </c>
      <c r="C5587" t="s">
        <v>18142</v>
      </c>
      <c r="D5587">
        <v>70</v>
      </c>
      <c r="E5587" t="s">
        <v>58</v>
      </c>
      <c r="F5587" t="s">
        <v>173</v>
      </c>
      <c r="G5587" s="9">
        <v>44055</v>
      </c>
      <c r="H5587" t="s">
        <v>59</v>
      </c>
      <c r="I5587" t="s">
        <v>52</v>
      </c>
      <c r="J5587" t="s">
        <v>18143</v>
      </c>
      <c r="K5587" t="s">
        <v>39</v>
      </c>
      <c r="L5587" t="s">
        <v>18144</v>
      </c>
      <c r="M5587" t="s">
        <v>143</v>
      </c>
      <c r="N5587" t="s">
        <v>33</v>
      </c>
      <c r="O5587" s="11">
        <v>45078.8374652778</v>
      </c>
      <c r="P5587" s="11">
        <v>45078.3173263889</v>
      </c>
      <c r="Q5587">
        <v>1</v>
      </c>
      <c r="R5587" t="str">
        <f t="shared" si="522"/>
        <v>Slow Response</v>
      </c>
      <c r="S5587" t="str">
        <f t="shared" si="523"/>
        <v>Delayed Resolution</v>
      </c>
      <c r="T5587" t="str">
        <f t="shared" si="524"/>
        <v>Dissatisfied</v>
      </c>
      <c r="U5587">
        <f t="shared" si="525"/>
        <v>1</v>
      </c>
      <c r="V5587">
        <f t="shared" si="526"/>
        <v>0</v>
      </c>
      <c r="W5587">
        <f t="shared" si="527"/>
        <v>2</v>
      </c>
    </row>
    <row r="5588" ht="285" spans="1:23">
      <c r="A5588">
        <v>5587</v>
      </c>
      <c r="B5588" t="s">
        <v>18145</v>
      </c>
      <c r="C5588" t="s">
        <v>18146</v>
      </c>
      <c r="D5588">
        <v>32</v>
      </c>
      <c r="E5588" t="s">
        <v>19</v>
      </c>
      <c r="F5588" t="s">
        <v>65</v>
      </c>
      <c r="G5588" s="9">
        <v>44503</v>
      </c>
      <c r="H5588" t="s">
        <v>21</v>
      </c>
      <c r="I5588" t="s">
        <v>99</v>
      </c>
      <c r="J5588" s="10" t="s">
        <v>18147</v>
      </c>
      <c r="K5588" t="s">
        <v>24</v>
      </c>
      <c r="M5588" t="s">
        <v>143</v>
      </c>
      <c r="N5588" t="s">
        <v>26</v>
      </c>
      <c r="O5588" s="11">
        <v>45078.7270717593</v>
      </c>
      <c r="R5588" t="str">
        <f t="shared" si="522"/>
        <v>Slow Response</v>
      </c>
      <c r="S5588" t="str">
        <f t="shared" si="523"/>
        <v>Resolved Within 1 Day</v>
      </c>
      <c r="T5588" t="str">
        <f t="shared" si="524"/>
        <v>Dissatisfied</v>
      </c>
      <c r="U5588">
        <f t="shared" si="525"/>
        <v>0</v>
      </c>
      <c r="V5588">
        <f t="shared" si="526"/>
        <v>0</v>
      </c>
      <c r="W5588">
        <f t="shared" si="527"/>
        <v>2</v>
      </c>
    </row>
    <row r="5589" ht="270" spans="1:23">
      <c r="A5589">
        <v>5588</v>
      </c>
      <c r="B5589" t="s">
        <v>18148</v>
      </c>
      <c r="C5589" t="s">
        <v>18149</v>
      </c>
      <c r="D5589">
        <v>59</v>
      </c>
      <c r="E5589" t="s">
        <v>58</v>
      </c>
      <c r="F5589" t="s">
        <v>36</v>
      </c>
      <c r="G5589" s="9">
        <v>43898</v>
      </c>
      <c r="H5589" t="s">
        <v>67</v>
      </c>
      <c r="I5589" t="s">
        <v>22</v>
      </c>
      <c r="J5589" s="10" t="s">
        <v>18150</v>
      </c>
      <c r="K5589" t="s">
        <v>62</v>
      </c>
      <c r="M5589" t="s">
        <v>41</v>
      </c>
      <c r="N5589" t="s">
        <v>55</v>
      </c>
      <c r="R5589" t="str">
        <f t="shared" si="522"/>
        <v>Fast Response</v>
      </c>
      <c r="S5589" t="str">
        <f t="shared" si="523"/>
        <v>Resolved Within 1 Day</v>
      </c>
      <c r="T5589" t="str">
        <f t="shared" si="524"/>
        <v>Dissatisfied</v>
      </c>
      <c r="U5589">
        <f t="shared" si="525"/>
        <v>0</v>
      </c>
      <c r="V5589">
        <f t="shared" si="526"/>
        <v>0</v>
      </c>
      <c r="W5589">
        <f t="shared" si="527"/>
        <v>1</v>
      </c>
    </row>
    <row r="5590" ht="315" spans="1:23">
      <c r="A5590">
        <v>5589</v>
      </c>
      <c r="B5590" t="s">
        <v>18151</v>
      </c>
      <c r="C5590" t="s">
        <v>18152</v>
      </c>
      <c r="D5590">
        <v>49</v>
      </c>
      <c r="E5590" t="s">
        <v>29</v>
      </c>
      <c r="F5590" t="s">
        <v>281</v>
      </c>
      <c r="G5590" s="9">
        <v>44334</v>
      </c>
      <c r="H5590" t="s">
        <v>66</v>
      </c>
      <c r="I5590" t="s">
        <v>93</v>
      </c>
      <c r="J5590" s="10" t="s">
        <v>18153</v>
      </c>
      <c r="K5590" t="s">
        <v>39</v>
      </c>
      <c r="L5590" t="s">
        <v>18154</v>
      </c>
      <c r="M5590" t="s">
        <v>41</v>
      </c>
      <c r="N5590" t="s">
        <v>33</v>
      </c>
      <c r="O5590" s="11">
        <v>45078.4229398148</v>
      </c>
      <c r="P5590" s="11">
        <v>45078.6569675926</v>
      </c>
      <c r="Q5590">
        <v>3</v>
      </c>
      <c r="R5590" t="str">
        <f t="shared" si="522"/>
        <v>Slow Response</v>
      </c>
      <c r="S5590" t="str">
        <f t="shared" si="523"/>
        <v>Delayed Resolution</v>
      </c>
      <c r="T5590" t="str">
        <f t="shared" si="524"/>
        <v>Neutral</v>
      </c>
      <c r="U5590">
        <f t="shared" si="525"/>
        <v>1</v>
      </c>
      <c r="V5590">
        <f t="shared" si="526"/>
        <v>0</v>
      </c>
      <c r="W5590">
        <f t="shared" si="527"/>
        <v>1</v>
      </c>
    </row>
    <row r="5591" ht="285" spans="1:23">
      <c r="A5591">
        <v>5590</v>
      </c>
      <c r="B5591" t="s">
        <v>18155</v>
      </c>
      <c r="C5591" t="s">
        <v>18156</v>
      </c>
      <c r="D5591">
        <v>29</v>
      </c>
      <c r="E5591" t="s">
        <v>58</v>
      </c>
      <c r="F5591" t="s">
        <v>134</v>
      </c>
      <c r="G5591" s="9">
        <v>44418</v>
      </c>
      <c r="H5591" t="s">
        <v>45</v>
      </c>
      <c r="I5591" t="s">
        <v>177</v>
      </c>
      <c r="J5591" s="10" t="s">
        <v>18157</v>
      </c>
      <c r="K5591" t="s">
        <v>24</v>
      </c>
      <c r="M5591" t="s">
        <v>143</v>
      </c>
      <c r="N5591" t="s">
        <v>55</v>
      </c>
      <c r="O5591" s="11">
        <v>45078.4993402778</v>
      </c>
      <c r="R5591" t="str">
        <f t="shared" si="522"/>
        <v>Slow Response</v>
      </c>
      <c r="S5591" t="str">
        <f t="shared" si="523"/>
        <v>Resolved Within 1 Day</v>
      </c>
      <c r="T5591" t="str">
        <f t="shared" si="524"/>
        <v>Dissatisfied</v>
      </c>
      <c r="U5591">
        <f t="shared" si="525"/>
        <v>0</v>
      </c>
      <c r="V5591">
        <f t="shared" si="526"/>
        <v>0</v>
      </c>
      <c r="W5591">
        <f t="shared" si="527"/>
        <v>2</v>
      </c>
    </row>
    <row r="5592" ht="255" spans="1:23">
      <c r="A5592">
        <v>5591</v>
      </c>
      <c r="B5592" t="s">
        <v>18158</v>
      </c>
      <c r="C5592" t="s">
        <v>18159</v>
      </c>
      <c r="D5592">
        <v>68</v>
      </c>
      <c r="E5592" t="s">
        <v>58</v>
      </c>
      <c r="F5592" t="s">
        <v>397</v>
      </c>
      <c r="G5592" s="9">
        <v>44196</v>
      </c>
      <c r="H5592" t="s">
        <v>59</v>
      </c>
      <c r="I5592" t="s">
        <v>52</v>
      </c>
      <c r="J5592" s="10" t="s">
        <v>18160</v>
      </c>
      <c r="K5592" t="s">
        <v>62</v>
      </c>
      <c r="M5592" t="s">
        <v>41</v>
      </c>
      <c r="N5592" t="s">
        <v>33</v>
      </c>
      <c r="R5592" t="str">
        <f t="shared" si="522"/>
        <v>Fast Response</v>
      </c>
      <c r="S5592" t="str">
        <f t="shared" si="523"/>
        <v>Resolved Within 1 Day</v>
      </c>
      <c r="T5592" t="str">
        <f t="shared" si="524"/>
        <v>Dissatisfied</v>
      </c>
      <c r="U5592">
        <f t="shared" si="525"/>
        <v>0</v>
      </c>
      <c r="V5592">
        <f t="shared" si="526"/>
        <v>0</v>
      </c>
      <c r="W5592">
        <f t="shared" si="527"/>
        <v>1</v>
      </c>
    </row>
    <row r="5593" ht="255" spans="1:23">
      <c r="A5593">
        <v>5592</v>
      </c>
      <c r="B5593" t="s">
        <v>18161</v>
      </c>
      <c r="C5593" t="s">
        <v>18162</v>
      </c>
      <c r="D5593">
        <v>43</v>
      </c>
      <c r="E5593" t="s">
        <v>29</v>
      </c>
      <c r="F5593" t="s">
        <v>207</v>
      </c>
      <c r="G5593" s="9">
        <v>44505</v>
      </c>
      <c r="H5593" t="s">
        <v>67</v>
      </c>
      <c r="I5593" t="s">
        <v>72</v>
      </c>
      <c r="J5593" s="10" t="s">
        <v>18163</v>
      </c>
      <c r="K5593" t="s">
        <v>24</v>
      </c>
      <c r="M5593" t="s">
        <v>41</v>
      </c>
      <c r="N5593" t="s">
        <v>55</v>
      </c>
      <c r="O5593" s="11">
        <v>45078.4598032407</v>
      </c>
      <c r="R5593" t="str">
        <f t="shared" si="522"/>
        <v>Slow Response</v>
      </c>
      <c r="S5593" t="str">
        <f t="shared" si="523"/>
        <v>Resolved Within 1 Day</v>
      </c>
      <c r="T5593" t="str">
        <f t="shared" si="524"/>
        <v>Dissatisfied</v>
      </c>
      <c r="U5593">
        <f t="shared" si="525"/>
        <v>0</v>
      </c>
      <c r="V5593">
        <f t="shared" si="526"/>
        <v>0</v>
      </c>
      <c r="W5593">
        <f t="shared" si="527"/>
        <v>1</v>
      </c>
    </row>
    <row r="5594" spans="1:23">
      <c r="A5594">
        <v>5593</v>
      </c>
      <c r="B5594" t="s">
        <v>18164</v>
      </c>
      <c r="C5594" t="s">
        <v>18165</v>
      </c>
      <c r="D5594">
        <v>26</v>
      </c>
      <c r="E5594" t="s">
        <v>58</v>
      </c>
      <c r="F5594" t="s">
        <v>431</v>
      </c>
      <c r="G5594" s="9">
        <v>44475</v>
      </c>
      <c r="H5594" t="s">
        <v>66</v>
      </c>
      <c r="I5594" t="s">
        <v>22</v>
      </c>
      <c r="J5594" t="s">
        <v>18166</v>
      </c>
      <c r="K5594" t="s">
        <v>24</v>
      </c>
      <c r="M5594" t="s">
        <v>143</v>
      </c>
      <c r="N5594" t="s">
        <v>55</v>
      </c>
      <c r="O5594" s="11">
        <v>45078.3014699074</v>
      </c>
      <c r="R5594" t="str">
        <f t="shared" si="522"/>
        <v>Slow Response</v>
      </c>
      <c r="S5594" t="str">
        <f t="shared" si="523"/>
        <v>Resolved Within 1 Day</v>
      </c>
      <c r="T5594" t="str">
        <f t="shared" si="524"/>
        <v>Dissatisfied</v>
      </c>
      <c r="U5594">
        <f t="shared" si="525"/>
        <v>0</v>
      </c>
      <c r="V5594">
        <f t="shared" si="526"/>
        <v>0</v>
      </c>
      <c r="W5594">
        <f t="shared" si="527"/>
        <v>2</v>
      </c>
    </row>
    <row r="5595" ht="255" spans="1:23">
      <c r="A5595">
        <v>5594</v>
      </c>
      <c r="B5595" t="s">
        <v>18167</v>
      </c>
      <c r="C5595" t="s">
        <v>18168</v>
      </c>
      <c r="D5595">
        <v>32</v>
      </c>
      <c r="E5595" t="s">
        <v>19</v>
      </c>
      <c r="F5595" t="s">
        <v>51</v>
      </c>
      <c r="G5595" s="9">
        <v>44363</v>
      </c>
      <c r="H5595" t="s">
        <v>67</v>
      </c>
      <c r="I5595" t="s">
        <v>141</v>
      </c>
      <c r="J5595" s="10" t="s">
        <v>18169</v>
      </c>
      <c r="K5595" t="s">
        <v>39</v>
      </c>
      <c r="L5595" t="s">
        <v>18170</v>
      </c>
      <c r="M5595" t="s">
        <v>41</v>
      </c>
      <c r="N5595" t="s">
        <v>33</v>
      </c>
      <c r="O5595" s="11">
        <v>45078.3584375</v>
      </c>
      <c r="P5595" s="11">
        <v>45078.7042708333</v>
      </c>
      <c r="Q5595">
        <v>2</v>
      </c>
      <c r="R5595" t="str">
        <f t="shared" si="522"/>
        <v>Slow Response</v>
      </c>
      <c r="S5595" t="str">
        <f t="shared" si="523"/>
        <v>Delayed Resolution</v>
      </c>
      <c r="T5595" t="str">
        <f t="shared" si="524"/>
        <v>Dissatisfied</v>
      </c>
      <c r="U5595">
        <f t="shared" si="525"/>
        <v>1</v>
      </c>
      <c r="V5595">
        <f t="shared" si="526"/>
        <v>0</v>
      </c>
      <c r="W5595">
        <f t="shared" si="527"/>
        <v>1</v>
      </c>
    </row>
    <row r="5596" ht="285" spans="1:23">
      <c r="A5596">
        <v>5595</v>
      </c>
      <c r="B5596" t="s">
        <v>18171</v>
      </c>
      <c r="C5596" t="s">
        <v>18172</v>
      </c>
      <c r="D5596">
        <v>20</v>
      </c>
      <c r="E5596" t="s">
        <v>19</v>
      </c>
      <c r="F5596" t="s">
        <v>107</v>
      </c>
      <c r="G5596" s="9">
        <v>44534</v>
      </c>
      <c r="H5596" t="s">
        <v>67</v>
      </c>
      <c r="I5596" t="s">
        <v>31</v>
      </c>
      <c r="J5596" s="10" t="s">
        <v>18173</v>
      </c>
      <c r="K5596" t="s">
        <v>24</v>
      </c>
      <c r="M5596" t="s">
        <v>89</v>
      </c>
      <c r="N5596" t="s">
        <v>26</v>
      </c>
      <c r="O5596" s="11">
        <v>45078.7716435185</v>
      </c>
      <c r="R5596" t="str">
        <f t="shared" si="522"/>
        <v>Slow Response</v>
      </c>
      <c r="S5596" t="str">
        <f t="shared" si="523"/>
        <v>Resolved Within 1 Day</v>
      </c>
      <c r="T5596" t="str">
        <f t="shared" si="524"/>
        <v>Dissatisfied</v>
      </c>
      <c r="U5596">
        <f t="shared" si="525"/>
        <v>0</v>
      </c>
      <c r="V5596">
        <f t="shared" si="526"/>
        <v>1</v>
      </c>
      <c r="W5596">
        <f t="shared" si="527"/>
        <v>3</v>
      </c>
    </row>
    <row r="5597" ht="300" spans="1:23">
      <c r="A5597">
        <v>5596</v>
      </c>
      <c r="B5597" t="s">
        <v>18174</v>
      </c>
      <c r="C5597" t="s">
        <v>18175</v>
      </c>
      <c r="D5597">
        <v>55</v>
      </c>
      <c r="E5597" t="s">
        <v>29</v>
      </c>
      <c r="F5597" t="s">
        <v>173</v>
      </c>
      <c r="G5597" s="9">
        <v>44301</v>
      </c>
      <c r="H5597" t="s">
        <v>59</v>
      </c>
      <c r="I5597" t="s">
        <v>72</v>
      </c>
      <c r="J5597" s="10" t="s">
        <v>18176</v>
      </c>
      <c r="K5597" t="s">
        <v>24</v>
      </c>
      <c r="M5597" t="s">
        <v>143</v>
      </c>
      <c r="N5597" t="s">
        <v>26</v>
      </c>
      <c r="O5597" s="11">
        <v>45078.3105555556</v>
      </c>
      <c r="R5597" t="str">
        <f t="shared" si="522"/>
        <v>Slow Response</v>
      </c>
      <c r="S5597" t="str">
        <f t="shared" si="523"/>
        <v>Resolved Within 1 Day</v>
      </c>
      <c r="T5597" t="str">
        <f t="shared" si="524"/>
        <v>Dissatisfied</v>
      </c>
      <c r="U5597">
        <f t="shared" si="525"/>
        <v>0</v>
      </c>
      <c r="V5597">
        <f t="shared" si="526"/>
        <v>0</v>
      </c>
      <c r="W5597">
        <f t="shared" si="527"/>
        <v>2</v>
      </c>
    </row>
    <row r="5598" ht="285" spans="1:23">
      <c r="A5598">
        <v>5597</v>
      </c>
      <c r="B5598" t="s">
        <v>18177</v>
      </c>
      <c r="C5598" t="s">
        <v>13478</v>
      </c>
      <c r="D5598">
        <v>61</v>
      </c>
      <c r="E5598" t="s">
        <v>58</v>
      </c>
      <c r="F5598" t="s">
        <v>65</v>
      </c>
      <c r="G5598" s="9">
        <v>44020</v>
      </c>
      <c r="H5598" t="s">
        <v>67</v>
      </c>
      <c r="I5598" t="s">
        <v>99</v>
      </c>
      <c r="J5598" s="10" t="s">
        <v>18178</v>
      </c>
      <c r="K5598" t="s">
        <v>24</v>
      </c>
      <c r="M5598" t="s">
        <v>41</v>
      </c>
      <c r="N5598" t="s">
        <v>55</v>
      </c>
      <c r="O5598" s="11">
        <v>45078.5994675926</v>
      </c>
      <c r="R5598" t="str">
        <f t="shared" si="522"/>
        <v>Slow Response</v>
      </c>
      <c r="S5598" t="str">
        <f t="shared" si="523"/>
        <v>Resolved Within 1 Day</v>
      </c>
      <c r="T5598" t="str">
        <f t="shared" si="524"/>
        <v>Dissatisfied</v>
      </c>
      <c r="U5598">
        <f t="shared" si="525"/>
        <v>0</v>
      </c>
      <c r="V5598">
        <f t="shared" si="526"/>
        <v>0</v>
      </c>
      <c r="W5598">
        <f t="shared" si="527"/>
        <v>1</v>
      </c>
    </row>
    <row r="5599" spans="1:23">
      <c r="A5599">
        <v>5598</v>
      </c>
      <c r="B5599" t="s">
        <v>18179</v>
      </c>
      <c r="C5599" t="s">
        <v>18180</v>
      </c>
      <c r="D5599">
        <v>56</v>
      </c>
      <c r="E5599" t="s">
        <v>58</v>
      </c>
      <c r="F5599" t="s">
        <v>112</v>
      </c>
      <c r="G5599" s="9">
        <v>44210</v>
      </c>
      <c r="H5599" t="s">
        <v>45</v>
      </c>
      <c r="I5599" t="s">
        <v>77</v>
      </c>
      <c r="J5599" t="s">
        <v>18181</v>
      </c>
      <c r="K5599" t="s">
        <v>24</v>
      </c>
      <c r="M5599" t="s">
        <v>41</v>
      </c>
      <c r="N5599" t="s">
        <v>83</v>
      </c>
      <c r="O5599" s="11">
        <v>45078.2459953704</v>
      </c>
      <c r="R5599" t="str">
        <f t="shared" si="522"/>
        <v>Slow Response</v>
      </c>
      <c r="S5599" t="str">
        <f t="shared" si="523"/>
        <v>Resolved Within 1 Day</v>
      </c>
      <c r="T5599" t="str">
        <f t="shared" si="524"/>
        <v>Dissatisfied</v>
      </c>
      <c r="U5599">
        <f t="shared" si="525"/>
        <v>0</v>
      </c>
      <c r="V5599">
        <f t="shared" si="526"/>
        <v>0</v>
      </c>
      <c r="W5599">
        <f t="shared" si="527"/>
        <v>1</v>
      </c>
    </row>
    <row r="5600" ht="300" spans="1:23">
      <c r="A5600">
        <v>5599</v>
      </c>
      <c r="B5600" t="s">
        <v>4023</v>
      </c>
      <c r="C5600" t="s">
        <v>18182</v>
      </c>
      <c r="D5600">
        <v>24</v>
      </c>
      <c r="E5600" t="s">
        <v>58</v>
      </c>
      <c r="F5600" t="s">
        <v>20</v>
      </c>
      <c r="G5600" s="9">
        <v>44422</v>
      </c>
      <c r="H5600" t="s">
        <v>45</v>
      </c>
      <c r="I5600" t="s">
        <v>60</v>
      </c>
      <c r="J5600" s="10" t="s">
        <v>18183</v>
      </c>
      <c r="K5600" t="s">
        <v>24</v>
      </c>
      <c r="M5600" t="s">
        <v>41</v>
      </c>
      <c r="N5600" t="s">
        <v>83</v>
      </c>
      <c r="O5600" s="11">
        <v>45078.8668518519</v>
      </c>
      <c r="R5600" t="str">
        <f t="shared" si="522"/>
        <v>Slow Response</v>
      </c>
      <c r="S5600" t="str">
        <f t="shared" si="523"/>
        <v>Resolved Within 1 Day</v>
      </c>
      <c r="T5600" t="str">
        <f t="shared" si="524"/>
        <v>Dissatisfied</v>
      </c>
      <c r="U5600">
        <f t="shared" si="525"/>
        <v>0</v>
      </c>
      <c r="V5600">
        <f t="shared" si="526"/>
        <v>0</v>
      </c>
      <c r="W5600">
        <f t="shared" si="527"/>
        <v>1</v>
      </c>
    </row>
    <row r="5601" spans="1:23">
      <c r="A5601">
        <v>5600</v>
      </c>
      <c r="B5601" t="s">
        <v>18184</v>
      </c>
      <c r="C5601" t="s">
        <v>18185</v>
      </c>
      <c r="D5601">
        <v>45</v>
      </c>
      <c r="E5601" t="s">
        <v>29</v>
      </c>
      <c r="F5601" t="s">
        <v>421</v>
      </c>
      <c r="G5601" s="9">
        <v>44159</v>
      </c>
      <c r="H5601" t="s">
        <v>66</v>
      </c>
      <c r="I5601" t="s">
        <v>177</v>
      </c>
      <c r="J5601" t="s">
        <v>18186</v>
      </c>
      <c r="K5601" t="s">
        <v>24</v>
      </c>
      <c r="M5601" t="s">
        <v>143</v>
      </c>
      <c r="N5601" t="s">
        <v>55</v>
      </c>
      <c r="O5601" s="11">
        <v>45078.1821527778</v>
      </c>
      <c r="R5601" t="str">
        <f t="shared" si="522"/>
        <v>Slow Response</v>
      </c>
      <c r="S5601" t="str">
        <f t="shared" si="523"/>
        <v>Resolved Within 1 Day</v>
      </c>
      <c r="T5601" t="str">
        <f t="shared" si="524"/>
        <v>Dissatisfied</v>
      </c>
      <c r="U5601">
        <f t="shared" si="525"/>
        <v>0</v>
      </c>
      <c r="V5601">
        <f t="shared" si="526"/>
        <v>0</v>
      </c>
      <c r="W5601">
        <f t="shared" si="527"/>
        <v>2</v>
      </c>
    </row>
    <row r="5602" ht="270" spans="1:23">
      <c r="A5602">
        <v>5601</v>
      </c>
      <c r="B5602" t="s">
        <v>18187</v>
      </c>
      <c r="C5602" t="s">
        <v>18188</v>
      </c>
      <c r="D5602">
        <v>64</v>
      </c>
      <c r="E5602" t="s">
        <v>29</v>
      </c>
      <c r="F5602" t="s">
        <v>149</v>
      </c>
      <c r="G5602" s="9">
        <v>43931</v>
      </c>
      <c r="H5602" t="s">
        <v>21</v>
      </c>
      <c r="I5602" t="s">
        <v>22</v>
      </c>
      <c r="J5602" s="10" t="s">
        <v>18189</v>
      </c>
      <c r="K5602" t="s">
        <v>39</v>
      </c>
      <c r="L5602" t="s">
        <v>18190</v>
      </c>
      <c r="M5602" t="s">
        <v>89</v>
      </c>
      <c r="N5602" t="s">
        <v>26</v>
      </c>
      <c r="O5602" s="11">
        <v>45078.399525463</v>
      </c>
      <c r="P5602" s="11">
        <v>45078.912025463</v>
      </c>
      <c r="Q5602">
        <v>4</v>
      </c>
      <c r="R5602" t="str">
        <f t="shared" si="522"/>
        <v>Slow Response</v>
      </c>
      <c r="S5602" t="str">
        <f t="shared" si="523"/>
        <v>Delayed Resolution</v>
      </c>
      <c r="T5602" t="str">
        <f t="shared" si="524"/>
        <v>Satisfied</v>
      </c>
      <c r="U5602">
        <f t="shared" si="525"/>
        <v>1</v>
      </c>
      <c r="V5602">
        <f t="shared" si="526"/>
        <v>1</v>
      </c>
      <c r="W5602">
        <f t="shared" si="527"/>
        <v>3</v>
      </c>
    </row>
    <row r="5603" spans="1:23">
      <c r="A5603">
        <v>5602</v>
      </c>
      <c r="B5603" t="s">
        <v>18191</v>
      </c>
      <c r="C5603" t="s">
        <v>18192</v>
      </c>
      <c r="D5603">
        <v>44</v>
      </c>
      <c r="E5603" t="s">
        <v>19</v>
      </c>
      <c r="F5603" t="s">
        <v>161</v>
      </c>
      <c r="G5603" s="9">
        <v>44003</v>
      </c>
      <c r="H5603" t="s">
        <v>66</v>
      </c>
      <c r="I5603" t="s">
        <v>59</v>
      </c>
      <c r="J5603" t="s">
        <v>18193</v>
      </c>
      <c r="K5603" t="s">
        <v>39</v>
      </c>
      <c r="L5603" t="s">
        <v>18194</v>
      </c>
      <c r="M5603" t="s">
        <v>89</v>
      </c>
      <c r="N5603" t="s">
        <v>33</v>
      </c>
      <c r="O5603" s="11">
        <v>45078.5759259259</v>
      </c>
      <c r="P5603" s="11">
        <v>45078.8481481482</v>
      </c>
      <c r="Q5603">
        <v>4</v>
      </c>
      <c r="R5603" t="str">
        <f t="shared" si="522"/>
        <v>Slow Response</v>
      </c>
      <c r="S5603" t="str">
        <f t="shared" si="523"/>
        <v>Delayed Resolution</v>
      </c>
      <c r="T5603" t="str">
        <f t="shared" si="524"/>
        <v>Satisfied</v>
      </c>
      <c r="U5603">
        <f t="shared" si="525"/>
        <v>1</v>
      </c>
      <c r="V5603">
        <f t="shared" si="526"/>
        <v>1</v>
      </c>
      <c r="W5603">
        <f t="shared" si="527"/>
        <v>3</v>
      </c>
    </row>
    <row r="5604" ht="285" spans="1:23">
      <c r="A5604">
        <v>5603</v>
      </c>
      <c r="B5604" t="s">
        <v>18195</v>
      </c>
      <c r="C5604" t="s">
        <v>18196</v>
      </c>
      <c r="D5604">
        <v>25</v>
      </c>
      <c r="E5604" t="s">
        <v>19</v>
      </c>
      <c r="F5604" t="s">
        <v>339</v>
      </c>
      <c r="G5604" s="9">
        <v>44228</v>
      </c>
      <c r="H5604" t="s">
        <v>66</v>
      </c>
      <c r="I5604" t="s">
        <v>22</v>
      </c>
      <c r="J5604" s="10" t="s">
        <v>18197</v>
      </c>
      <c r="K5604" t="s">
        <v>24</v>
      </c>
      <c r="M5604" t="s">
        <v>25</v>
      </c>
      <c r="N5604" t="s">
        <v>33</v>
      </c>
      <c r="O5604" s="11">
        <v>45078.1419212963</v>
      </c>
      <c r="R5604" t="str">
        <f t="shared" si="522"/>
        <v>Slow Response</v>
      </c>
      <c r="S5604" t="str">
        <f t="shared" si="523"/>
        <v>Resolved Within 1 Day</v>
      </c>
      <c r="T5604" t="str">
        <f t="shared" si="524"/>
        <v>Dissatisfied</v>
      </c>
      <c r="U5604">
        <f t="shared" si="525"/>
        <v>0</v>
      </c>
      <c r="V5604">
        <f t="shared" si="526"/>
        <v>1</v>
      </c>
      <c r="W5604">
        <f t="shared" si="527"/>
        <v>4</v>
      </c>
    </row>
    <row r="5605" ht="270" spans="1:23">
      <c r="A5605">
        <v>5604</v>
      </c>
      <c r="B5605" t="s">
        <v>18198</v>
      </c>
      <c r="C5605" t="s">
        <v>18199</v>
      </c>
      <c r="D5605">
        <v>22</v>
      </c>
      <c r="E5605" t="s">
        <v>29</v>
      </c>
      <c r="F5605" t="s">
        <v>81</v>
      </c>
      <c r="G5605" s="9">
        <v>44252</v>
      </c>
      <c r="H5605" t="s">
        <v>66</v>
      </c>
      <c r="I5605" t="s">
        <v>150</v>
      </c>
      <c r="J5605" s="10" t="s">
        <v>18200</v>
      </c>
      <c r="K5605" t="s">
        <v>24</v>
      </c>
      <c r="M5605" t="s">
        <v>89</v>
      </c>
      <c r="N5605" t="s">
        <v>26</v>
      </c>
      <c r="O5605" s="11">
        <v>45078.19125</v>
      </c>
      <c r="R5605" t="str">
        <f t="shared" si="522"/>
        <v>Slow Response</v>
      </c>
      <c r="S5605" t="str">
        <f t="shared" si="523"/>
        <v>Resolved Within 1 Day</v>
      </c>
      <c r="T5605" t="str">
        <f t="shared" si="524"/>
        <v>Dissatisfied</v>
      </c>
      <c r="U5605">
        <f t="shared" si="525"/>
        <v>0</v>
      </c>
      <c r="V5605">
        <f t="shared" si="526"/>
        <v>1</v>
      </c>
      <c r="W5605">
        <f t="shared" si="527"/>
        <v>3</v>
      </c>
    </row>
    <row r="5606" spans="1:23">
      <c r="A5606">
        <v>5605</v>
      </c>
      <c r="B5606" t="s">
        <v>18201</v>
      </c>
      <c r="C5606" t="s">
        <v>18202</v>
      </c>
      <c r="D5606">
        <v>67</v>
      </c>
      <c r="E5606" t="s">
        <v>29</v>
      </c>
      <c r="F5606" t="s">
        <v>44</v>
      </c>
      <c r="G5606" s="9">
        <v>44094</v>
      </c>
      <c r="H5606" t="s">
        <v>21</v>
      </c>
      <c r="I5606" t="s">
        <v>77</v>
      </c>
      <c r="J5606" t="s">
        <v>18203</v>
      </c>
      <c r="K5606" t="s">
        <v>39</v>
      </c>
      <c r="L5606" t="s">
        <v>18204</v>
      </c>
      <c r="M5606" t="s">
        <v>41</v>
      </c>
      <c r="N5606" t="s">
        <v>83</v>
      </c>
      <c r="O5606" s="11">
        <v>45078.9398726852</v>
      </c>
      <c r="P5606" s="11">
        <v>45078.5982060185</v>
      </c>
      <c r="Q5606">
        <v>5</v>
      </c>
      <c r="R5606" t="str">
        <f t="shared" si="522"/>
        <v>Slow Response</v>
      </c>
      <c r="S5606" t="str">
        <f t="shared" si="523"/>
        <v>Delayed Resolution</v>
      </c>
      <c r="T5606" t="str">
        <f t="shared" si="524"/>
        <v>Satisfied</v>
      </c>
      <c r="U5606">
        <f t="shared" si="525"/>
        <v>1</v>
      </c>
      <c r="V5606">
        <f t="shared" si="526"/>
        <v>0</v>
      </c>
      <c r="W5606">
        <f t="shared" si="527"/>
        <v>1</v>
      </c>
    </row>
    <row r="5607" ht="180" spans="1:23">
      <c r="A5607">
        <v>5606</v>
      </c>
      <c r="B5607" t="s">
        <v>18205</v>
      </c>
      <c r="C5607" t="s">
        <v>18206</v>
      </c>
      <c r="D5607">
        <v>26</v>
      </c>
      <c r="E5607" t="s">
        <v>58</v>
      </c>
      <c r="F5607" t="s">
        <v>202</v>
      </c>
      <c r="G5607" s="9">
        <v>44013</v>
      </c>
      <c r="H5607" t="s">
        <v>66</v>
      </c>
      <c r="I5607" t="s">
        <v>150</v>
      </c>
      <c r="J5607" s="10" t="s">
        <v>18207</v>
      </c>
      <c r="K5607" t="s">
        <v>24</v>
      </c>
      <c r="M5607" t="s">
        <v>25</v>
      </c>
      <c r="N5607" t="s">
        <v>33</v>
      </c>
      <c r="O5607" s="11">
        <v>45078.4891898148</v>
      </c>
      <c r="R5607" t="str">
        <f t="shared" si="522"/>
        <v>Slow Response</v>
      </c>
      <c r="S5607" t="str">
        <f t="shared" si="523"/>
        <v>Resolved Within 1 Day</v>
      </c>
      <c r="T5607" t="str">
        <f t="shared" si="524"/>
        <v>Dissatisfied</v>
      </c>
      <c r="U5607">
        <f t="shared" si="525"/>
        <v>0</v>
      </c>
      <c r="V5607">
        <f t="shared" si="526"/>
        <v>1</v>
      </c>
      <c r="W5607">
        <f t="shared" si="527"/>
        <v>4</v>
      </c>
    </row>
    <row r="5608" ht="270" spans="1:23">
      <c r="A5608">
        <v>5607</v>
      </c>
      <c r="B5608" t="s">
        <v>18208</v>
      </c>
      <c r="C5608" t="s">
        <v>18209</v>
      </c>
      <c r="D5608">
        <v>35</v>
      </c>
      <c r="E5608" t="s">
        <v>29</v>
      </c>
      <c r="F5608" t="s">
        <v>219</v>
      </c>
      <c r="G5608" s="9">
        <v>44272</v>
      </c>
      <c r="H5608" t="s">
        <v>67</v>
      </c>
      <c r="I5608" t="s">
        <v>93</v>
      </c>
      <c r="J5608" s="10" t="s">
        <v>18210</v>
      </c>
      <c r="K5608" t="s">
        <v>24</v>
      </c>
      <c r="M5608" t="s">
        <v>89</v>
      </c>
      <c r="N5608" t="s">
        <v>55</v>
      </c>
      <c r="O5608" s="11">
        <v>45078.9628125</v>
      </c>
      <c r="R5608" t="str">
        <f t="shared" si="522"/>
        <v>Slow Response</v>
      </c>
      <c r="S5608" t="str">
        <f t="shared" si="523"/>
        <v>Resolved Within 1 Day</v>
      </c>
      <c r="T5608" t="str">
        <f t="shared" si="524"/>
        <v>Dissatisfied</v>
      </c>
      <c r="U5608">
        <f t="shared" si="525"/>
        <v>0</v>
      </c>
      <c r="V5608">
        <f t="shared" si="526"/>
        <v>1</v>
      </c>
      <c r="W5608">
        <f t="shared" si="527"/>
        <v>3</v>
      </c>
    </row>
    <row r="5609" ht="285" spans="1:23">
      <c r="A5609">
        <v>5608</v>
      </c>
      <c r="B5609" t="s">
        <v>18211</v>
      </c>
      <c r="C5609" t="s">
        <v>18212</v>
      </c>
      <c r="D5609">
        <v>60</v>
      </c>
      <c r="E5609" t="s">
        <v>19</v>
      </c>
      <c r="F5609" t="s">
        <v>92</v>
      </c>
      <c r="G5609" s="9">
        <v>43866</v>
      </c>
      <c r="H5609" t="s">
        <v>59</v>
      </c>
      <c r="I5609" t="s">
        <v>59</v>
      </c>
      <c r="J5609" s="10" t="s">
        <v>18213</v>
      </c>
      <c r="K5609" t="s">
        <v>24</v>
      </c>
      <c r="M5609" t="s">
        <v>25</v>
      </c>
      <c r="N5609" t="s">
        <v>83</v>
      </c>
      <c r="O5609" s="11">
        <v>45078.4885300926</v>
      </c>
      <c r="R5609" t="str">
        <f t="shared" si="522"/>
        <v>Slow Response</v>
      </c>
      <c r="S5609" t="str">
        <f t="shared" si="523"/>
        <v>Resolved Within 1 Day</v>
      </c>
      <c r="T5609" t="str">
        <f t="shared" si="524"/>
        <v>Dissatisfied</v>
      </c>
      <c r="U5609">
        <f t="shared" si="525"/>
        <v>0</v>
      </c>
      <c r="V5609">
        <f t="shared" si="526"/>
        <v>1</v>
      </c>
      <c r="W5609">
        <f t="shared" si="527"/>
        <v>4</v>
      </c>
    </row>
    <row r="5610" spans="1:23">
      <c r="A5610">
        <v>5609</v>
      </c>
      <c r="B5610" t="s">
        <v>18214</v>
      </c>
      <c r="C5610" t="s">
        <v>18215</v>
      </c>
      <c r="D5610">
        <v>26</v>
      </c>
      <c r="E5610" t="s">
        <v>29</v>
      </c>
      <c r="F5610" t="s">
        <v>117</v>
      </c>
      <c r="G5610" s="9">
        <v>44025</v>
      </c>
      <c r="H5610" t="s">
        <v>21</v>
      </c>
      <c r="I5610" t="s">
        <v>52</v>
      </c>
      <c r="J5610" t="s">
        <v>18216</v>
      </c>
      <c r="K5610" t="s">
        <v>39</v>
      </c>
      <c r="L5610" t="s">
        <v>18217</v>
      </c>
      <c r="M5610" t="s">
        <v>89</v>
      </c>
      <c r="N5610" t="s">
        <v>83</v>
      </c>
      <c r="O5610" s="11">
        <v>45078.9357523148</v>
      </c>
      <c r="P5610" s="11">
        <v>45078.3107523148</v>
      </c>
      <c r="Q5610">
        <v>2</v>
      </c>
      <c r="R5610" t="str">
        <f t="shared" si="522"/>
        <v>Slow Response</v>
      </c>
      <c r="S5610" t="str">
        <f t="shared" si="523"/>
        <v>Delayed Resolution</v>
      </c>
      <c r="T5610" t="str">
        <f t="shared" si="524"/>
        <v>Dissatisfied</v>
      </c>
      <c r="U5610">
        <f t="shared" si="525"/>
        <v>1</v>
      </c>
      <c r="V5610">
        <f t="shared" si="526"/>
        <v>1</v>
      </c>
      <c r="W5610">
        <f t="shared" si="527"/>
        <v>3</v>
      </c>
    </row>
    <row r="5611" ht="270" spans="1:23">
      <c r="A5611">
        <v>5610</v>
      </c>
      <c r="B5611" t="s">
        <v>18218</v>
      </c>
      <c r="C5611" t="s">
        <v>18219</v>
      </c>
      <c r="D5611">
        <v>41</v>
      </c>
      <c r="E5611" t="s">
        <v>29</v>
      </c>
      <c r="F5611" t="s">
        <v>249</v>
      </c>
      <c r="G5611" s="9">
        <v>44250</v>
      </c>
      <c r="H5611" t="s">
        <v>67</v>
      </c>
      <c r="I5611" t="s">
        <v>22</v>
      </c>
      <c r="J5611" s="10" t="s">
        <v>18220</v>
      </c>
      <c r="K5611" t="s">
        <v>24</v>
      </c>
      <c r="M5611" t="s">
        <v>41</v>
      </c>
      <c r="N5611" t="s">
        <v>83</v>
      </c>
      <c r="O5611" s="11">
        <v>45078.5267361111</v>
      </c>
      <c r="R5611" t="str">
        <f t="shared" si="522"/>
        <v>Slow Response</v>
      </c>
      <c r="S5611" t="str">
        <f t="shared" si="523"/>
        <v>Resolved Within 1 Day</v>
      </c>
      <c r="T5611" t="str">
        <f t="shared" si="524"/>
        <v>Dissatisfied</v>
      </c>
      <c r="U5611">
        <f t="shared" si="525"/>
        <v>0</v>
      </c>
      <c r="V5611">
        <f t="shared" si="526"/>
        <v>0</v>
      </c>
      <c r="W5611">
        <f t="shared" si="527"/>
        <v>1</v>
      </c>
    </row>
    <row r="5612" ht="285" spans="1:23">
      <c r="A5612">
        <v>5611</v>
      </c>
      <c r="B5612" t="s">
        <v>18221</v>
      </c>
      <c r="C5612" t="s">
        <v>18222</v>
      </c>
      <c r="D5612">
        <v>37</v>
      </c>
      <c r="E5612" t="s">
        <v>58</v>
      </c>
      <c r="F5612" t="s">
        <v>112</v>
      </c>
      <c r="G5612" s="9">
        <v>44131</v>
      </c>
      <c r="H5612" t="s">
        <v>67</v>
      </c>
      <c r="I5612" t="s">
        <v>67</v>
      </c>
      <c r="J5612" s="10" t="s">
        <v>18223</v>
      </c>
      <c r="K5612" t="s">
        <v>24</v>
      </c>
      <c r="M5612" t="s">
        <v>89</v>
      </c>
      <c r="N5612" t="s">
        <v>26</v>
      </c>
      <c r="O5612" s="11">
        <v>45078.2906481481</v>
      </c>
      <c r="R5612" t="str">
        <f t="shared" si="522"/>
        <v>Slow Response</v>
      </c>
      <c r="S5612" t="str">
        <f t="shared" si="523"/>
        <v>Resolved Within 1 Day</v>
      </c>
      <c r="T5612" t="str">
        <f t="shared" si="524"/>
        <v>Dissatisfied</v>
      </c>
      <c r="U5612">
        <f t="shared" si="525"/>
        <v>0</v>
      </c>
      <c r="V5612">
        <f t="shared" si="526"/>
        <v>1</v>
      </c>
      <c r="W5612">
        <f t="shared" si="527"/>
        <v>3</v>
      </c>
    </row>
    <row r="5613" spans="1:23">
      <c r="A5613">
        <v>5612</v>
      </c>
      <c r="B5613" t="s">
        <v>18224</v>
      </c>
      <c r="C5613" t="s">
        <v>18225</v>
      </c>
      <c r="D5613">
        <v>58</v>
      </c>
      <c r="E5613" t="s">
        <v>19</v>
      </c>
      <c r="F5613" t="s">
        <v>431</v>
      </c>
      <c r="G5613" s="9">
        <v>43940</v>
      </c>
      <c r="H5613" t="s">
        <v>45</v>
      </c>
      <c r="I5613" t="s">
        <v>93</v>
      </c>
      <c r="J5613" t="s">
        <v>18226</v>
      </c>
      <c r="K5613" t="s">
        <v>39</v>
      </c>
      <c r="L5613" t="s">
        <v>18227</v>
      </c>
      <c r="M5613" t="s">
        <v>25</v>
      </c>
      <c r="N5613" t="s">
        <v>83</v>
      </c>
      <c r="O5613" s="11">
        <v>45078.2760648148</v>
      </c>
      <c r="P5613" s="11">
        <v>45078.4927314815</v>
      </c>
      <c r="Q5613">
        <v>3</v>
      </c>
      <c r="R5613" t="str">
        <f t="shared" si="522"/>
        <v>Slow Response</v>
      </c>
      <c r="S5613" t="str">
        <f t="shared" si="523"/>
        <v>Delayed Resolution</v>
      </c>
      <c r="T5613" t="str">
        <f t="shared" si="524"/>
        <v>Neutral</v>
      </c>
      <c r="U5613">
        <f t="shared" si="525"/>
        <v>1</v>
      </c>
      <c r="V5613">
        <f t="shared" si="526"/>
        <v>1</v>
      </c>
      <c r="W5613">
        <f t="shared" si="527"/>
        <v>4</v>
      </c>
    </row>
    <row r="5614" ht="300" spans="1:23">
      <c r="A5614">
        <v>5613</v>
      </c>
      <c r="B5614" t="s">
        <v>18228</v>
      </c>
      <c r="C5614" t="s">
        <v>18229</v>
      </c>
      <c r="D5614">
        <v>32</v>
      </c>
      <c r="E5614" t="s">
        <v>29</v>
      </c>
      <c r="F5614" t="s">
        <v>134</v>
      </c>
      <c r="G5614" s="9">
        <v>43862</v>
      </c>
      <c r="H5614" t="s">
        <v>59</v>
      </c>
      <c r="I5614" t="s">
        <v>22</v>
      </c>
      <c r="J5614" s="10" t="s">
        <v>18230</v>
      </c>
      <c r="K5614" t="s">
        <v>39</v>
      </c>
      <c r="L5614" t="s">
        <v>18231</v>
      </c>
      <c r="M5614" t="s">
        <v>25</v>
      </c>
      <c r="N5614" t="s">
        <v>33</v>
      </c>
      <c r="O5614" s="11">
        <v>45078.3712268519</v>
      </c>
      <c r="P5614" s="11">
        <v>45078.6344212963</v>
      </c>
      <c r="Q5614">
        <v>4</v>
      </c>
      <c r="R5614" t="str">
        <f t="shared" si="522"/>
        <v>Slow Response</v>
      </c>
      <c r="S5614" t="str">
        <f t="shared" si="523"/>
        <v>Delayed Resolution</v>
      </c>
      <c r="T5614" t="str">
        <f t="shared" si="524"/>
        <v>Satisfied</v>
      </c>
      <c r="U5614">
        <f t="shared" si="525"/>
        <v>1</v>
      </c>
      <c r="V5614">
        <f t="shared" si="526"/>
        <v>1</v>
      </c>
      <c r="W5614">
        <f t="shared" si="527"/>
        <v>4</v>
      </c>
    </row>
    <row r="5615" ht="270" spans="1:23">
      <c r="A5615">
        <v>5614</v>
      </c>
      <c r="B5615" t="s">
        <v>18232</v>
      </c>
      <c r="C5615" t="s">
        <v>18233</v>
      </c>
      <c r="D5615">
        <v>21</v>
      </c>
      <c r="E5615" t="s">
        <v>19</v>
      </c>
      <c r="F5615" t="s">
        <v>92</v>
      </c>
      <c r="G5615" s="9">
        <v>44307</v>
      </c>
      <c r="H5615" t="s">
        <v>66</v>
      </c>
      <c r="I5615" t="s">
        <v>31</v>
      </c>
      <c r="J5615" s="10" t="s">
        <v>18234</v>
      </c>
      <c r="K5615" t="s">
        <v>39</v>
      </c>
      <c r="L5615" t="s">
        <v>18235</v>
      </c>
      <c r="M5615" t="s">
        <v>89</v>
      </c>
      <c r="N5615" t="s">
        <v>26</v>
      </c>
      <c r="O5615" s="11">
        <v>45078.1073611111</v>
      </c>
      <c r="P5615" s="11">
        <v>45078.7504166667</v>
      </c>
      <c r="Q5615">
        <v>2</v>
      </c>
      <c r="R5615" t="str">
        <f t="shared" si="522"/>
        <v>Slow Response</v>
      </c>
      <c r="S5615" t="str">
        <f t="shared" si="523"/>
        <v>Delayed Resolution</v>
      </c>
      <c r="T5615" t="str">
        <f t="shared" si="524"/>
        <v>Dissatisfied</v>
      </c>
      <c r="U5615">
        <f t="shared" si="525"/>
        <v>1</v>
      </c>
      <c r="V5615">
        <f t="shared" si="526"/>
        <v>1</v>
      </c>
      <c r="W5615">
        <f t="shared" si="527"/>
        <v>3</v>
      </c>
    </row>
    <row r="5616" ht="270" spans="1:23">
      <c r="A5616">
        <v>5615</v>
      </c>
      <c r="B5616" t="s">
        <v>18236</v>
      </c>
      <c r="C5616" t="s">
        <v>18237</v>
      </c>
      <c r="D5616">
        <v>58</v>
      </c>
      <c r="E5616" t="s">
        <v>19</v>
      </c>
      <c r="F5616" t="s">
        <v>20</v>
      </c>
      <c r="G5616" s="9">
        <v>44342</v>
      </c>
      <c r="H5616" t="s">
        <v>21</v>
      </c>
      <c r="I5616" t="s">
        <v>141</v>
      </c>
      <c r="J5616" s="10" t="s">
        <v>18238</v>
      </c>
      <c r="K5616" t="s">
        <v>62</v>
      </c>
      <c r="M5616" t="s">
        <v>89</v>
      </c>
      <c r="N5616" t="s">
        <v>26</v>
      </c>
      <c r="R5616" t="str">
        <f t="shared" si="522"/>
        <v>Fast Response</v>
      </c>
      <c r="S5616" t="str">
        <f t="shared" si="523"/>
        <v>Resolved Within 1 Day</v>
      </c>
      <c r="T5616" t="str">
        <f t="shared" si="524"/>
        <v>Dissatisfied</v>
      </c>
      <c r="U5616">
        <f t="shared" si="525"/>
        <v>0</v>
      </c>
      <c r="V5616">
        <f t="shared" si="526"/>
        <v>1</v>
      </c>
      <c r="W5616">
        <f t="shared" si="527"/>
        <v>3</v>
      </c>
    </row>
    <row r="5617" spans="1:23">
      <c r="A5617">
        <v>5616</v>
      </c>
      <c r="B5617" t="s">
        <v>18239</v>
      </c>
      <c r="C5617" t="s">
        <v>18240</v>
      </c>
      <c r="D5617">
        <v>59</v>
      </c>
      <c r="E5617" t="s">
        <v>19</v>
      </c>
      <c r="F5617" t="s">
        <v>44</v>
      </c>
      <c r="G5617" s="9">
        <v>44090</v>
      </c>
      <c r="H5617" t="s">
        <v>59</v>
      </c>
      <c r="I5617" t="s">
        <v>59</v>
      </c>
      <c r="J5617" t="s">
        <v>18241</v>
      </c>
      <c r="K5617" t="s">
        <v>62</v>
      </c>
      <c r="M5617" t="s">
        <v>143</v>
      </c>
      <c r="N5617" t="s">
        <v>26</v>
      </c>
      <c r="R5617" t="str">
        <f t="shared" si="522"/>
        <v>Fast Response</v>
      </c>
      <c r="S5617" t="str">
        <f t="shared" si="523"/>
        <v>Resolved Within 1 Day</v>
      </c>
      <c r="T5617" t="str">
        <f t="shared" si="524"/>
        <v>Dissatisfied</v>
      </c>
      <c r="U5617">
        <f t="shared" si="525"/>
        <v>0</v>
      </c>
      <c r="V5617">
        <f t="shared" si="526"/>
        <v>0</v>
      </c>
      <c r="W5617">
        <f t="shared" si="527"/>
        <v>2</v>
      </c>
    </row>
    <row r="5618" ht="270" spans="1:23">
      <c r="A5618">
        <v>5617</v>
      </c>
      <c r="B5618" t="s">
        <v>18242</v>
      </c>
      <c r="C5618" t="s">
        <v>18243</v>
      </c>
      <c r="D5618">
        <v>19</v>
      </c>
      <c r="E5618" t="s">
        <v>19</v>
      </c>
      <c r="F5618" t="s">
        <v>157</v>
      </c>
      <c r="G5618" s="9">
        <v>44254</v>
      </c>
      <c r="H5618" t="s">
        <v>21</v>
      </c>
      <c r="I5618" t="s">
        <v>177</v>
      </c>
      <c r="J5618" s="10" t="s">
        <v>18244</v>
      </c>
      <c r="K5618" t="s">
        <v>62</v>
      </c>
      <c r="M5618" t="s">
        <v>41</v>
      </c>
      <c r="N5618" t="s">
        <v>83</v>
      </c>
      <c r="R5618" t="str">
        <f t="shared" si="522"/>
        <v>Fast Response</v>
      </c>
      <c r="S5618" t="str">
        <f t="shared" si="523"/>
        <v>Resolved Within 1 Day</v>
      </c>
      <c r="T5618" t="str">
        <f t="shared" si="524"/>
        <v>Dissatisfied</v>
      </c>
      <c r="U5618">
        <f t="shared" si="525"/>
        <v>0</v>
      </c>
      <c r="V5618">
        <f t="shared" si="526"/>
        <v>0</v>
      </c>
      <c r="W5618">
        <f t="shared" si="527"/>
        <v>1</v>
      </c>
    </row>
    <row r="5619" ht="285" spans="1:23">
      <c r="A5619">
        <v>5618</v>
      </c>
      <c r="B5619" t="s">
        <v>18245</v>
      </c>
      <c r="C5619" t="s">
        <v>18246</v>
      </c>
      <c r="D5619">
        <v>70</v>
      </c>
      <c r="E5619" t="s">
        <v>29</v>
      </c>
      <c r="F5619" t="s">
        <v>103</v>
      </c>
      <c r="G5619" s="9">
        <v>44169</v>
      </c>
      <c r="H5619" t="s">
        <v>21</v>
      </c>
      <c r="I5619" t="s">
        <v>113</v>
      </c>
      <c r="J5619" s="10" t="s">
        <v>18247</v>
      </c>
      <c r="K5619" t="s">
        <v>62</v>
      </c>
      <c r="M5619" t="s">
        <v>41</v>
      </c>
      <c r="N5619" t="s">
        <v>33</v>
      </c>
      <c r="R5619" t="str">
        <f t="shared" si="522"/>
        <v>Fast Response</v>
      </c>
      <c r="S5619" t="str">
        <f t="shared" si="523"/>
        <v>Resolved Within 1 Day</v>
      </c>
      <c r="T5619" t="str">
        <f t="shared" si="524"/>
        <v>Dissatisfied</v>
      </c>
      <c r="U5619">
        <f t="shared" si="525"/>
        <v>0</v>
      </c>
      <c r="V5619">
        <f t="shared" si="526"/>
        <v>0</v>
      </c>
      <c r="W5619">
        <f t="shared" si="527"/>
        <v>1</v>
      </c>
    </row>
    <row r="5620" ht="285" spans="1:23">
      <c r="A5620">
        <v>5619</v>
      </c>
      <c r="B5620" t="s">
        <v>18248</v>
      </c>
      <c r="C5620" t="s">
        <v>18249</v>
      </c>
      <c r="D5620">
        <v>39</v>
      </c>
      <c r="E5620" t="s">
        <v>58</v>
      </c>
      <c r="F5620" t="s">
        <v>134</v>
      </c>
      <c r="G5620" s="9">
        <v>44476</v>
      </c>
      <c r="H5620" t="s">
        <v>59</v>
      </c>
      <c r="I5620" t="s">
        <v>77</v>
      </c>
      <c r="J5620" s="10" t="s">
        <v>18250</v>
      </c>
      <c r="K5620" t="s">
        <v>62</v>
      </c>
      <c r="M5620" t="s">
        <v>41</v>
      </c>
      <c r="N5620" t="s">
        <v>33</v>
      </c>
      <c r="R5620" t="str">
        <f t="shared" si="522"/>
        <v>Fast Response</v>
      </c>
      <c r="S5620" t="str">
        <f t="shared" si="523"/>
        <v>Resolved Within 1 Day</v>
      </c>
      <c r="T5620" t="str">
        <f t="shared" si="524"/>
        <v>Dissatisfied</v>
      </c>
      <c r="U5620">
        <f t="shared" si="525"/>
        <v>0</v>
      </c>
      <c r="V5620">
        <f t="shared" si="526"/>
        <v>0</v>
      </c>
      <c r="W5620">
        <f t="shared" si="527"/>
        <v>1</v>
      </c>
    </row>
    <row r="5621" spans="1:23">
      <c r="A5621">
        <v>5620</v>
      </c>
      <c r="B5621" t="s">
        <v>18251</v>
      </c>
      <c r="C5621" t="s">
        <v>18252</v>
      </c>
      <c r="D5621">
        <v>63</v>
      </c>
      <c r="E5621" t="s">
        <v>58</v>
      </c>
      <c r="F5621" t="s">
        <v>51</v>
      </c>
      <c r="G5621" s="9">
        <v>43888</v>
      </c>
      <c r="H5621" t="s">
        <v>67</v>
      </c>
      <c r="I5621" t="s">
        <v>113</v>
      </c>
      <c r="J5621" t="s">
        <v>1230</v>
      </c>
      <c r="K5621" t="s">
        <v>39</v>
      </c>
      <c r="L5621" t="s">
        <v>18253</v>
      </c>
      <c r="M5621" t="s">
        <v>143</v>
      </c>
      <c r="N5621" t="s">
        <v>83</v>
      </c>
      <c r="O5621" s="11">
        <v>45078.7852199074</v>
      </c>
      <c r="P5621" s="11">
        <v>45078.7129976852</v>
      </c>
      <c r="Q5621">
        <v>5</v>
      </c>
      <c r="R5621" t="str">
        <f t="shared" si="522"/>
        <v>Slow Response</v>
      </c>
      <c r="S5621" t="str">
        <f t="shared" si="523"/>
        <v>Delayed Resolution</v>
      </c>
      <c r="T5621" t="str">
        <f t="shared" si="524"/>
        <v>Satisfied</v>
      </c>
      <c r="U5621">
        <f t="shared" si="525"/>
        <v>1</v>
      </c>
      <c r="V5621">
        <f t="shared" si="526"/>
        <v>0</v>
      </c>
      <c r="W5621">
        <f t="shared" si="527"/>
        <v>2</v>
      </c>
    </row>
    <row r="5622" ht="270" spans="1:23">
      <c r="A5622">
        <v>5621</v>
      </c>
      <c r="B5622" t="s">
        <v>18254</v>
      </c>
      <c r="C5622" t="s">
        <v>18255</v>
      </c>
      <c r="D5622">
        <v>45</v>
      </c>
      <c r="E5622" t="s">
        <v>19</v>
      </c>
      <c r="F5622" t="s">
        <v>71</v>
      </c>
      <c r="G5622" s="9">
        <v>44362</v>
      </c>
      <c r="H5622" t="s">
        <v>59</v>
      </c>
      <c r="I5622" t="s">
        <v>67</v>
      </c>
      <c r="J5622" s="10" t="s">
        <v>18256</v>
      </c>
      <c r="K5622" t="s">
        <v>62</v>
      </c>
      <c r="M5622" t="s">
        <v>89</v>
      </c>
      <c r="N5622" t="s">
        <v>26</v>
      </c>
      <c r="R5622" t="str">
        <f t="shared" si="522"/>
        <v>Fast Response</v>
      </c>
      <c r="S5622" t="str">
        <f t="shared" si="523"/>
        <v>Resolved Within 1 Day</v>
      </c>
      <c r="T5622" t="str">
        <f t="shared" si="524"/>
        <v>Dissatisfied</v>
      </c>
      <c r="U5622">
        <f t="shared" si="525"/>
        <v>0</v>
      </c>
      <c r="V5622">
        <f t="shared" si="526"/>
        <v>1</v>
      </c>
      <c r="W5622">
        <f t="shared" si="527"/>
        <v>3</v>
      </c>
    </row>
    <row r="5623" ht="225" spans="1:23">
      <c r="A5623">
        <v>5622</v>
      </c>
      <c r="B5623" t="s">
        <v>18257</v>
      </c>
      <c r="C5623" t="s">
        <v>18258</v>
      </c>
      <c r="D5623">
        <v>44</v>
      </c>
      <c r="E5623" t="s">
        <v>29</v>
      </c>
      <c r="F5623" t="s">
        <v>44</v>
      </c>
      <c r="G5623" s="9">
        <v>44362</v>
      </c>
      <c r="H5623" t="s">
        <v>67</v>
      </c>
      <c r="I5623" t="s">
        <v>93</v>
      </c>
      <c r="J5623" s="10" t="s">
        <v>18259</v>
      </c>
      <c r="K5623" t="s">
        <v>39</v>
      </c>
      <c r="L5623" t="s">
        <v>18260</v>
      </c>
      <c r="M5623" t="s">
        <v>41</v>
      </c>
      <c r="N5623" t="s">
        <v>55</v>
      </c>
      <c r="O5623" s="11">
        <v>45078.4338657407</v>
      </c>
      <c r="P5623" s="11">
        <v>45078.1505324074</v>
      </c>
      <c r="Q5623">
        <v>3</v>
      </c>
      <c r="R5623" t="str">
        <f t="shared" si="522"/>
        <v>Slow Response</v>
      </c>
      <c r="S5623" t="str">
        <f t="shared" si="523"/>
        <v>Delayed Resolution</v>
      </c>
      <c r="T5623" t="str">
        <f t="shared" si="524"/>
        <v>Neutral</v>
      </c>
      <c r="U5623">
        <f t="shared" si="525"/>
        <v>1</v>
      </c>
      <c r="V5623">
        <f t="shared" si="526"/>
        <v>0</v>
      </c>
      <c r="W5623">
        <f t="shared" si="527"/>
        <v>1</v>
      </c>
    </row>
    <row r="5624" ht="270" spans="1:23">
      <c r="A5624">
        <v>5623</v>
      </c>
      <c r="B5624" t="s">
        <v>18261</v>
      </c>
      <c r="C5624" t="s">
        <v>18262</v>
      </c>
      <c r="D5624">
        <v>20</v>
      </c>
      <c r="E5624" t="s">
        <v>19</v>
      </c>
      <c r="F5624" t="s">
        <v>65</v>
      </c>
      <c r="G5624" s="9">
        <v>43869</v>
      </c>
      <c r="H5624" t="s">
        <v>59</v>
      </c>
      <c r="I5624" t="s">
        <v>141</v>
      </c>
      <c r="J5624" s="10" t="s">
        <v>18263</v>
      </c>
      <c r="K5624" t="s">
        <v>62</v>
      </c>
      <c r="M5624" t="s">
        <v>89</v>
      </c>
      <c r="N5624" t="s">
        <v>83</v>
      </c>
      <c r="R5624" t="str">
        <f t="shared" si="522"/>
        <v>Fast Response</v>
      </c>
      <c r="S5624" t="str">
        <f t="shared" si="523"/>
        <v>Resolved Within 1 Day</v>
      </c>
      <c r="T5624" t="str">
        <f t="shared" si="524"/>
        <v>Dissatisfied</v>
      </c>
      <c r="U5624">
        <f t="shared" si="525"/>
        <v>0</v>
      </c>
      <c r="V5624">
        <f t="shared" si="526"/>
        <v>1</v>
      </c>
      <c r="W5624">
        <f t="shared" si="527"/>
        <v>3</v>
      </c>
    </row>
    <row r="5625" ht="270" spans="1:23">
      <c r="A5625">
        <v>5624</v>
      </c>
      <c r="B5625" t="s">
        <v>18264</v>
      </c>
      <c r="C5625" t="s">
        <v>18265</v>
      </c>
      <c r="D5625">
        <v>33</v>
      </c>
      <c r="E5625" t="s">
        <v>29</v>
      </c>
      <c r="F5625" t="s">
        <v>149</v>
      </c>
      <c r="G5625" s="9">
        <v>44287</v>
      </c>
      <c r="H5625" t="s">
        <v>67</v>
      </c>
      <c r="I5625" t="s">
        <v>60</v>
      </c>
      <c r="J5625" s="10" t="s">
        <v>18266</v>
      </c>
      <c r="K5625" t="s">
        <v>24</v>
      </c>
      <c r="M5625" t="s">
        <v>25</v>
      </c>
      <c r="N5625" t="s">
        <v>26</v>
      </c>
      <c r="O5625" s="11">
        <v>45078.5213888889</v>
      </c>
      <c r="R5625" t="str">
        <f t="shared" si="522"/>
        <v>Slow Response</v>
      </c>
      <c r="S5625" t="str">
        <f t="shared" si="523"/>
        <v>Resolved Within 1 Day</v>
      </c>
      <c r="T5625" t="str">
        <f t="shared" si="524"/>
        <v>Dissatisfied</v>
      </c>
      <c r="U5625">
        <f t="shared" si="525"/>
        <v>0</v>
      </c>
      <c r="V5625">
        <f t="shared" si="526"/>
        <v>1</v>
      </c>
      <c r="W5625">
        <f t="shared" si="527"/>
        <v>4</v>
      </c>
    </row>
    <row r="5626" ht="255" spans="1:23">
      <c r="A5626">
        <v>5625</v>
      </c>
      <c r="B5626" t="s">
        <v>18267</v>
      </c>
      <c r="C5626" t="s">
        <v>18268</v>
      </c>
      <c r="D5626">
        <v>24</v>
      </c>
      <c r="E5626" t="s">
        <v>29</v>
      </c>
      <c r="F5626" t="s">
        <v>456</v>
      </c>
      <c r="G5626" s="9">
        <v>44352</v>
      </c>
      <c r="H5626" t="s">
        <v>45</v>
      </c>
      <c r="I5626" t="s">
        <v>141</v>
      </c>
      <c r="J5626" s="10" t="s">
        <v>18269</v>
      </c>
      <c r="K5626" t="s">
        <v>39</v>
      </c>
      <c r="L5626" t="s">
        <v>18270</v>
      </c>
      <c r="M5626" t="s">
        <v>89</v>
      </c>
      <c r="N5626" t="s">
        <v>26</v>
      </c>
      <c r="O5626" s="11">
        <v>45078.5359953704</v>
      </c>
      <c r="P5626" s="11">
        <v>45078.6880787037</v>
      </c>
      <c r="Q5626">
        <v>4</v>
      </c>
      <c r="R5626" t="str">
        <f t="shared" si="522"/>
        <v>Slow Response</v>
      </c>
      <c r="S5626" t="str">
        <f t="shared" si="523"/>
        <v>Delayed Resolution</v>
      </c>
      <c r="T5626" t="str">
        <f t="shared" si="524"/>
        <v>Satisfied</v>
      </c>
      <c r="U5626">
        <f t="shared" si="525"/>
        <v>1</v>
      </c>
      <c r="V5626">
        <f t="shared" si="526"/>
        <v>1</v>
      </c>
      <c r="W5626">
        <f t="shared" si="527"/>
        <v>3</v>
      </c>
    </row>
    <row r="5627" ht="210" spans="1:23">
      <c r="A5627">
        <v>5626</v>
      </c>
      <c r="B5627" t="s">
        <v>18271</v>
      </c>
      <c r="C5627" t="s">
        <v>18272</v>
      </c>
      <c r="D5627">
        <v>63</v>
      </c>
      <c r="E5627" t="s">
        <v>19</v>
      </c>
      <c r="F5627" t="s">
        <v>317</v>
      </c>
      <c r="G5627" s="9">
        <v>44088</v>
      </c>
      <c r="H5627" t="s">
        <v>59</v>
      </c>
      <c r="I5627" t="s">
        <v>22</v>
      </c>
      <c r="J5627" s="10" t="s">
        <v>18273</v>
      </c>
      <c r="K5627" t="s">
        <v>39</v>
      </c>
      <c r="L5627" t="s">
        <v>18274</v>
      </c>
      <c r="M5627" t="s">
        <v>25</v>
      </c>
      <c r="N5627" t="s">
        <v>33</v>
      </c>
      <c r="O5627" s="11">
        <v>45078.5103240741</v>
      </c>
      <c r="P5627" s="11">
        <v>45078.9026851852</v>
      </c>
      <c r="Q5627">
        <v>2</v>
      </c>
      <c r="R5627" t="str">
        <f t="shared" si="522"/>
        <v>Slow Response</v>
      </c>
      <c r="S5627" t="str">
        <f t="shared" si="523"/>
        <v>Delayed Resolution</v>
      </c>
      <c r="T5627" t="str">
        <f t="shared" si="524"/>
        <v>Dissatisfied</v>
      </c>
      <c r="U5627">
        <f t="shared" si="525"/>
        <v>1</v>
      </c>
      <c r="V5627">
        <f t="shared" si="526"/>
        <v>1</v>
      </c>
      <c r="W5627">
        <f t="shared" si="527"/>
        <v>4</v>
      </c>
    </row>
    <row r="5628" ht="315" spans="1:23">
      <c r="A5628">
        <v>5627</v>
      </c>
      <c r="B5628" t="s">
        <v>18275</v>
      </c>
      <c r="C5628" t="s">
        <v>18276</v>
      </c>
      <c r="D5628">
        <v>66</v>
      </c>
      <c r="E5628" t="s">
        <v>29</v>
      </c>
      <c r="F5628" t="s">
        <v>431</v>
      </c>
      <c r="G5628" s="9">
        <v>44141</v>
      </c>
      <c r="H5628" t="s">
        <v>59</v>
      </c>
      <c r="I5628" t="s">
        <v>31</v>
      </c>
      <c r="J5628" s="10" t="s">
        <v>18277</v>
      </c>
      <c r="K5628" t="s">
        <v>62</v>
      </c>
      <c r="M5628" t="s">
        <v>143</v>
      </c>
      <c r="N5628" t="s">
        <v>33</v>
      </c>
      <c r="R5628" t="str">
        <f t="shared" si="522"/>
        <v>Fast Response</v>
      </c>
      <c r="S5628" t="str">
        <f t="shared" si="523"/>
        <v>Resolved Within 1 Day</v>
      </c>
      <c r="T5628" t="str">
        <f t="shared" si="524"/>
        <v>Dissatisfied</v>
      </c>
      <c r="U5628">
        <f t="shared" si="525"/>
        <v>0</v>
      </c>
      <c r="V5628">
        <f t="shared" si="526"/>
        <v>0</v>
      </c>
      <c r="W5628">
        <f t="shared" si="527"/>
        <v>2</v>
      </c>
    </row>
    <row r="5629" ht="210" spans="1:23">
      <c r="A5629">
        <v>5628</v>
      </c>
      <c r="B5629" t="s">
        <v>18278</v>
      </c>
      <c r="C5629" t="s">
        <v>18279</v>
      </c>
      <c r="D5629">
        <v>25</v>
      </c>
      <c r="E5629" t="s">
        <v>58</v>
      </c>
      <c r="F5629" t="s">
        <v>397</v>
      </c>
      <c r="G5629" s="9">
        <v>43912</v>
      </c>
      <c r="H5629" t="s">
        <v>67</v>
      </c>
      <c r="I5629" t="s">
        <v>60</v>
      </c>
      <c r="J5629" s="10" t="s">
        <v>18280</v>
      </c>
      <c r="K5629" t="s">
        <v>39</v>
      </c>
      <c r="L5629" t="s">
        <v>18281</v>
      </c>
      <c r="M5629" t="s">
        <v>89</v>
      </c>
      <c r="N5629" t="s">
        <v>83</v>
      </c>
      <c r="O5629" s="11">
        <v>45078.7721527778</v>
      </c>
      <c r="P5629" s="11">
        <v>45078.9075694444</v>
      </c>
      <c r="Q5629">
        <v>3</v>
      </c>
      <c r="R5629" t="str">
        <f t="shared" si="522"/>
        <v>Slow Response</v>
      </c>
      <c r="S5629" t="str">
        <f t="shared" si="523"/>
        <v>Delayed Resolution</v>
      </c>
      <c r="T5629" t="str">
        <f t="shared" si="524"/>
        <v>Neutral</v>
      </c>
      <c r="U5629">
        <f t="shared" si="525"/>
        <v>1</v>
      </c>
      <c r="V5629">
        <f t="shared" si="526"/>
        <v>1</v>
      </c>
      <c r="W5629">
        <f t="shared" si="527"/>
        <v>3</v>
      </c>
    </row>
    <row r="5630" spans="1:23">
      <c r="A5630">
        <v>5629</v>
      </c>
      <c r="B5630" t="s">
        <v>18282</v>
      </c>
      <c r="C5630" t="s">
        <v>18283</v>
      </c>
      <c r="D5630">
        <v>32</v>
      </c>
      <c r="E5630" t="s">
        <v>19</v>
      </c>
      <c r="F5630" t="s">
        <v>129</v>
      </c>
      <c r="G5630" s="9">
        <v>44410</v>
      </c>
      <c r="H5630" t="s">
        <v>59</v>
      </c>
      <c r="I5630" t="s">
        <v>46</v>
      </c>
      <c r="J5630" t="s">
        <v>18284</v>
      </c>
      <c r="K5630" t="s">
        <v>62</v>
      </c>
      <c r="M5630" t="s">
        <v>143</v>
      </c>
      <c r="N5630" t="s">
        <v>26</v>
      </c>
      <c r="R5630" t="str">
        <f t="shared" si="522"/>
        <v>Fast Response</v>
      </c>
      <c r="S5630" t="str">
        <f t="shared" si="523"/>
        <v>Resolved Within 1 Day</v>
      </c>
      <c r="T5630" t="str">
        <f t="shared" si="524"/>
        <v>Dissatisfied</v>
      </c>
      <c r="U5630">
        <f t="shared" si="525"/>
        <v>0</v>
      </c>
      <c r="V5630">
        <f t="shared" si="526"/>
        <v>0</v>
      </c>
      <c r="W5630">
        <f t="shared" si="527"/>
        <v>2</v>
      </c>
    </row>
    <row r="5631" spans="1:23">
      <c r="A5631">
        <v>5630</v>
      </c>
      <c r="B5631" t="s">
        <v>18285</v>
      </c>
      <c r="C5631" t="s">
        <v>18286</v>
      </c>
      <c r="D5631">
        <v>24</v>
      </c>
      <c r="E5631" t="s">
        <v>58</v>
      </c>
      <c r="F5631" t="s">
        <v>202</v>
      </c>
      <c r="G5631" s="9">
        <v>44395</v>
      </c>
      <c r="H5631" t="s">
        <v>66</v>
      </c>
      <c r="I5631" t="s">
        <v>37</v>
      </c>
      <c r="J5631" t="s">
        <v>18287</v>
      </c>
      <c r="K5631" t="s">
        <v>39</v>
      </c>
      <c r="L5631" t="s">
        <v>18288</v>
      </c>
      <c r="M5631" t="s">
        <v>143</v>
      </c>
      <c r="N5631" t="s">
        <v>26</v>
      </c>
      <c r="O5631" s="11">
        <v>45078.2451041667</v>
      </c>
      <c r="P5631" s="11">
        <v>45078.9464930556</v>
      </c>
      <c r="Q5631">
        <v>2</v>
      </c>
      <c r="R5631" t="str">
        <f t="shared" si="522"/>
        <v>Slow Response</v>
      </c>
      <c r="S5631" t="str">
        <f t="shared" si="523"/>
        <v>Delayed Resolution</v>
      </c>
      <c r="T5631" t="str">
        <f t="shared" si="524"/>
        <v>Dissatisfied</v>
      </c>
      <c r="U5631">
        <f t="shared" si="525"/>
        <v>1</v>
      </c>
      <c r="V5631">
        <f t="shared" si="526"/>
        <v>0</v>
      </c>
      <c r="W5631">
        <f t="shared" si="527"/>
        <v>2</v>
      </c>
    </row>
    <row r="5632" spans="1:23">
      <c r="A5632">
        <v>5631</v>
      </c>
      <c r="B5632" t="s">
        <v>18289</v>
      </c>
      <c r="C5632" t="s">
        <v>18290</v>
      </c>
      <c r="D5632">
        <v>22</v>
      </c>
      <c r="E5632" t="s">
        <v>58</v>
      </c>
      <c r="F5632" t="s">
        <v>397</v>
      </c>
      <c r="G5632" s="9">
        <v>44098</v>
      </c>
      <c r="H5632" t="s">
        <v>45</v>
      </c>
      <c r="I5632" t="s">
        <v>46</v>
      </c>
      <c r="J5632" t="s">
        <v>445</v>
      </c>
      <c r="K5632" t="s">
        <v>62</v>
      </c>
      <c r="M5632" t="s">
        <v>25</v>
      </c>
      <c r="N5632" t="s">
        <v>26</v>
      </c>
      <c r="R5632" t="str">
        <f t="shared" si="522"/>
        <v>Fast Response</v>
      </c>
      <c r="S5632" t="str">
        <f t="shared" si="523"/>
        <v>Resolved Within 1 Day</v>
      </c>
      <c r="T5632" t="str">
        <f t="shared" si="524"/>
        <v>Dissatisfied</v>
      </c>
      <c r="U5632">
        <f t="shared" si="525"/>
        <v>0</v>
      </c>
      <c r="V5632">
        <f t="shared" si="526"/>
        <v>1</v>
      </c>
      <c r="W5632">
        <f t="shared" si="527"/>
        <v>4</v>
      </c>
    </row>
    <row r="5633" spans="1:23">
      <c r="A5633">
        <v>5632</v>
      </c>
      <c r="B5633" t="s">
        <v>18291</v>
      </c>
      <c r="C5633" t="s">
        <v>18292</v>
      </c>
      <c r="D5633">
        <v>18</v>
      </c>
      <c r="E5633" t="s">
        <v>19</v>
      </c>
      <c r="F5633" t="s">
        <v>211</v>
      </c>
      <c r="G5633" s="9">
        <v>44510</v>
      </c>
      <c r="H5633" t="s">
        <v>21</v>
      </c>
      <c r="I5633" t="s">
        <v>99</v>
      </c>
      <c r="J5633" t="s">
        <v>1885</v>
      </c>
      <c r="K5633" t="s">
        <v>62</v>
      </c>
      <c r="M5633" t="s">
        <v>25</v>
      </c>
      <c r="N5633" t="s">
        <v>83</v>
      </c>
      <c r="R5633" t="str">
        <f t="shared" si="522"/>
        <v>Fast Response</v>
      </c>
      <c r="S5633" t="str">
        <f t="shared" si="523"/>
        <v>Resolved Within 1 Day</v>
      </c>
      <c r="T5633" t="str">
        <f t="shared" si="524"/>
        <v>Dissatisfied</v>
      </c>
      <c r="U5633">
        <f t="shared" si="525"/>
        <v>0</v>
      </c>
      <c r="V5633">
        <f t="shared" si="526"/>
        <v>1</v>
      </c>
      <c r="W5633">
        <f t="shared" si="527"/>
        <v>4</v>
      </c>
    </row>
    <row r="5634" spans="1:23">
      <c r="A5634">
        <v>5633</v>
      </c>
      <c r="B5634" t="s">
        <v>18293</v>
      </c>
      <c r="C5634" t="s">
        <v>18294</v>
      </c>
      <c r="D5634">
        <v>42</v>
      </c>
      <c r="E5634" t="s">
        <v>29</v>
      </c>
      <c r="F5634" t="s">
        <v>86</v>
      </c>
      <c r="G5634" s="9">
        <v>44465</v>
      </c>
      <c r="H5634" t="s">
        <v>66</v>
      </c>
      <c r="I5634" t="s">
        <v>59</v>
      </c>
      <c r="J5634" t="s">
        <v>985</v>
      </c>
      <c r="K5634" t="s">
        <v>24</v>
      </c>
      <c r="M5634" t="s">
        <v>89</v>
      </c>
      <c r="N5634" t="s">
        <v>55</v>
      </c>
      <c r="O5634" s="11">
        <v>45078.4951041667</v>
      </c>
      <c r="R5634" t="str">
        <f t="shared" si="522"/>
        <v>Slow Response</v>
      </c>
      <c r="S5634" t="str">
        <f t="shared" si="523"/>
        <v>Resolved Within 1 Day</v>
      </c>
      <c r="T5634" t="str">
        <f t="shared" si="524"/>
        <v>Dissatisfied</v>
      </c>
      <c r="U5634">
        <f t="shared" si="525"/>
        <v>0</v>
      </c>
      <c r="V5634">
        <f t="shared" si="526"/>
        <v>1</v>
      </c>
      <c r="W5634">
        <f t="shared" si="527"/>
        <v>3</v>
      </c>
    </row>
    <row r="5635" spans="1:23">
      <c r="A5635">
        <v>5634</v>
      </c>
      <c r="B5635" t="s">
        <v>18295</v>
      </c>
      <c r="C5635" t="s">
        <v>18296</v>
      </c>
      <c r="D5635">
        <v>63</v>
      </c>
      <c r="E5635" t="s">
        <v>19</v>
      </c>
      <c r="F5635" t="s">
        <v>655</v>
      </c>
      <c r="G5635" s="9">
        <v>44331</v>
      </c>
      <c r="H5635" t="s">
        <v>45</v>
      </c>
      <c r="I5635" t="s">
        <v>52</v>
      </c>
      <c r="J5635" t="s">
        <v>18297</v>
      </c>
      <c r="K5635" t="s">
        <v>62</v>
      </c>
      <c r="M5635" t="s">
        <v>89</v>
      </c>
      <c r="N5635" t="s">
        <v>26</v>
      </c>
      <c r="R5635" t="str">
        <f t="shared" ref="R5635:R5698" si="528">IF(O5635&lt;=2,"Fast Response",IF(O5635&lt;=6,"Moderate Response","Slow Response"))</f>
        <v>Fast Response</v>
      </c>
      <c r="S5635" t="str">
        <f t="shared" ref="S5635:S5698" si="529">IF(P5635&lt;=24,"Resolved Within 1 Day",IF(P5635&lt;=72,"Resolved Within 3 Days","Delayed Resolution"))</f>
        <v>Resolved Within 1 Day</v>
      </c>
      <c r="T5635" t="str">
        <f t="shared" ref="T5635:T5698" si="530">IF(Q5635&gt;=4,"Satisfied",IF(Q5635=3,"Neutral","Dissatisfied"))</f>
        <v>Dissatisfied</v>
      </c>
      <c r="U5635">
        <f t="shared" ref="U5635:U5698" si="531">IF(LOWER(K5635)="closed",1,0)</f>
        <v>0</v>
      </c>
      <c r="V5635">
        <f t="shared" ref="V5635:V5698" si="532">IF(OR(LOWER(M5635)="high",LOWER(M5635)="critical"),1,0)</f>
        <v>1</v>
      </c>
      <c r="W5635">
        <f t="shared" ref="W5635:W5698" si="533">IF(LOWER(M5635)="critical",4,IF(LOWER(M5635)="high",3,IF(LOWER(M5635)="medium",2,1)))</f>
        <v>3</v>
      </c>
    </row>
    <row r="5636" ht="270" spans="1:23">
      <c r="A5636">
        <v>5635</v>
      </c>
      <c r="B5636" t="s">
        <v>18298</v>
      </c>
      <c r="C5636" t="s">
        <v>18299</v>
      </c>
      <c r="D5636">
        <v>53</v>
      </c>
      <c r="E5636" t="s">
        <v>58</v>
      </c>
      <c r="F5636" t="s">
        <v>397</v>
      </c>
      <c r="G5636" s="9">
        <v>44255</v>
      </c>
      <c r="H5636" t="s">
        <v>21</v>
      </c>
      <c r="I5636" t="s">
        <v>46</v>
      </c>
      <c r="J5636" s="10" t="s">
        <v>18300</v>
      </c>
      <c r="K5636" t="s">
        <v>62</v>
      </c>
      <c r="M5636" t="s">
        <v>143</v>
      </c>
      <c r="N5636" t="s">
        <v>33</v>
      </c>
      <c r="R5636" t="str">
        <f t="shared" si="528"/>
        <v>Fast Response</v>
      </c>
      <c r="S5636" t="str">
        <f t="shared" si="529"/>
        <v>Resolved Within 1 Day</v>
      </c>
      <c r="T5636" t="str">
        <f t="shared" si="530"/>
        <v>Dissatisfied</v>
      </c>
      <c r="U5636">
        <f t="shared" si="531"/>
        <v>0</v>
      </c>
      <c r="V5636">
        <f t="shared" si="532"/>
        <v>0</v>
      </c>
      <c r="W5636">
        <f t="shared" si="533"/>
        <v>2</v>
      </c>
    </row>
    <row r="5637" ht="270" spans="1:23">
      <c r="A5637">
        <v>5636</v>
      </c>
      <c r="B5637" t="s">
        <v>18301</v>
      </c>
      <c r="C5637" t="s">
        <v>18302</v>
      </c>
      <c r="D5637">
        <v>70</v>
      </c>
      <c r="E5637" t="s">
        <v>19</v>
      </c>
      <c r="F5637" t="s">
        <v>317</v>
      </c>
      <c r="G5637" s="9">
        <v>44462</v>
      </c>
      <c r="H5637" t="s">
        <v>66</v>
      </c>
      <c r="I5637" t="s">
        <v>93</v>
      </c>
      <c r="J5637" s="10" t="s">
        <v>18303</v>
      </c>
      <c r="K5637" t="s">
        <v>39</v>
      </c>
      <c r="L5637" t="s">
        <v>18304</v>
      </c>
      <c r="M5637" t="s">
        <v>41</v>
      </c>
      <c r="N5637" t="s">
        <v>55</v>
      </c>
      <c r="O5637" s="11">
        <v>45078.9271064815</v>
      </c>
      <c r="P5637" s="11">
        <v>45078.645162037</v>
      </c>
      <c r="Q5637">
        <v>1</v>
      </c>
      <c r="R5637" t="str">
        <f t="shared" si="528"/>
        <v>Slow Response</v>
      </c>
      <c r="S5637" t="str">
        <f t="shared" si="529"/>
        <v>Delayed Resolution</v>
      </c>
      <c r="T5637" t="str">
        <f t="shared" si="530"/>
        <v>Dissatisfied</v>
      </c>
      <c r="U5637">
        <f t="shared" si="531"/>
        <v>1</v>
      </c>
      <c r="V5637">
        <f t="shared" si="532"/>
        <v>0</v>
      </c>
      <c r="W5637">
        <f t="shared" si="533"/>
        <v>1</v>
      </c>
    </row>
    <row r="5638" ht="285" spans="1:23">
      <c r="A5638">
        <v>5637</v>
      </c>
      <c r="B5638" t="s">
        <v>18305</v>
      </c>
      <c r="C5638" t="s">
        <v>18306</v>
      </c>
      <c r="D5638">
        <v>28</v>
      </c>
      <c r="E5638" t="s">
        <v>58</v>
      </c>
      <c r="F5638" t="s">
        <v>125</v>
      </c>
      <c r="G5638" s="9">
        <v>44358</v>
      </c>
      <c r="H5638" t="s">
        <v>66</v>
      </c>
      <c r="I5638" t="s">
        <v>37</v>
      </c>
      <c r="J5638" s="10" t="s">
        <v>18307</v>
      </c>
      <c r="K5638" t="s">
        <v>39</v>
      </c>
      <c r="L5638" t="s">
        <v>18308</v>
      </c>
      <c r="M5638" t="s">
        <v>41</v>
      </c>
      <c r="N5638" t="s">
        <v>83</v>
      </c>
      <c r="O5638" s="11">
        <v>45078.1799074074</v>
      </c>
      <c r="P5638" s="11">
        <v>45078.7826851852</v>
      </c>
      <c r="Q5638">
        <v>3</v>
      </c>
      <c r="R5638" t="str">
        <f t="shared" si="528"/>
        <v>Slow Response</v>
      </c>
      <c r="S5638" t="str">
        <f t="shared" si="529"/>
        <v>Delayed Resolution</v>
      </c>
      <c r="T5638" t="str">
        <f t="shared" si="530"/>
        <v>Neutral</v>
      </c>
      <c r="U5638">
        <f t="shared" si="531"/>
        <v>1</v>
      </c>
      <c r="V5638">
        <f t="shared" si="532"/>
        <v>0</v>
      </c>
      <c r="W5638">
        <f t="shared" si="533"/>
        <v>1</v>
      </c>
    </row>
    <row r="5639" spans="1:23">
      <c r="A5639">
        <v>5638</v>
      </c>
      <c r="B5639" t="s">
        <v>18309</v>
      </c>
      <c r="C5639" t="s">
        <v>10904</v>
      </c>
      <c r="D5639">
        <v>69</v>
      </c>
      <c r="E5639" t="s">
        <v>19</v>
      </c>
      <c r="F5639" t="s">
        <v>157</v>
      </c>
      <c r="G5639" s="9">
        <v>44305</v>
      </c>
      <c r="H5639" t="s">
        <v>45</v>
      </c>
      <c r="I5639" t="s">
        <v>22</v>
      </c>
      <c r="J5639" t="s">
        <v>18310</v>
      </c>
      <c r="K5639" t="s">
        <v>62</v>
      </c>
      <c r="M5639" t="s">
        <v>41</v>
      </c>
      <c r="N5639" t="s">
        <v>26</v>
      </c>
      <c r="R5639" t="str">
        <f t="shared" si="528"/>
        <v>Fast Response</v>
      </c>
      <c r="S5639" t="str">
        <f t="shared" si="529"/>
        <v>Resolved Within 1 Day</v>
      </c>
      <c r="T5639" t="str">
        <f t="shared" si="530"/>
        <v>Dissatisfied</v>
      </c>
      <c r="U5639">
        <f t="shared" si="531"/>
        <v>0</v>
      </c>
      <c r="V5639">
        <f t="shared" si="532"/>
        <v>0</v>
      </c>
      <c r="W5639">
        <f t="shared" si="533"/>
        <v>1</v>
      </c>
    </row>
    <row r="5640" spans="1:23">
      <c r="A5640">
        <v>5639</v>
      </c>
      <c r="B5640" t="s">
        <v>18311</v>
      </c>
      <c r="C5640" t="s">
        <v>18312</v>
      </c>
      <c r="D5640">
        <v>23</v>
      </c>
      <c r="E5640" t="s">
        <v>29</v>
      </c>
      <c r="F5640" t="s">
        <v>202</v>
      </c>
      <c r="G5640" s="9">
        <v>44037</v>
      </c>
      <c r="H5640" t="s">
        <v>59</v>
      </c>
      <c r="I5640" t="s">
        <v>52</v>
      </c>
      <c r="J5640" t="s">
        <v>18313</v>
      </c>
      <c r="K5640" t="s">
        <v>62</v>
      </c>
      <c r="M5640" t="s">
        <v>89</v>
      </c>
      <c r="N5640" t="s">
        <v>55</v>
      </c>
      <c r="R5640" t="str">
        <f t="shared" si="528"/>
        <v>Fast Response</v>
      </c>
      <c r="S5640" t="str">
        <f t="shared" si="529"/>
        <v>Resolved Within 1 Day</v>
      </c>
      <c r="T5640" t="str">
        <f t="shared" si="530"/>
        <v>Dissatisfied</v>
      </c>
      <c r="U5640">
        <f t="shared" si="531"/>
        <v>0</v>
      </c>
      <c r="V5640">
        <f t="shared" si="532"/>
        <v>1</v>
      </c>
      <c r="W5640">
        <f t="shared" si="533"/>
        <v>3</v>
      </c>
    </row>
    <row r="5641" ht="255" spans="1:23">
      <c r="A5641">
        <v>5640</v>
      </c>
      <c r="B5641" t="s">
        <v>18314</v>
      </c>
      <c r="C5641" t="s">
        <v>18315</v>
      </c>
      <c r="D5641">
        <v>19</v>
      </c>
      <c r="E5641" t="s">
        <v>58</v>
      </c>
      <c r="F5641" t="s">
        <v>431</v>
      </c>
      <c r="G5641" s="9">
        <v>43891</v>
      </c>
      <c r="H5641" t="s">
        <v>21</v>
      </c>
      <c r="I5641" t="s">
        <v>150</v>
      </c>
      <c r="J5641" s="10" t="s">
        <v>18316</v>
      </c>
      <c r="K5641" t="s">
        <v>62</v>
      </c>
      <c r="M5641" t="s">
        <v>143</v>
      </c>
      <c r="N5641" t="s">
        <v>55</v>
      </c>
      <c r="R5641" t="str">
        <f t="shared" si="528"/>
        <v>Fast Response</v>
      </c>
      <c r="S5641" t="str">
        <f t="shared" si="529"/>
        <v>Resolved Within 1 Day</v>
      </c>
      <c r="T5641" t="str">
        <f t="shared" si="530"/>
        <v>Dissatisfied</v>
      </c>
      <c r="U5641">
        <f t="shared" si="531"/>
        <v>0</v>
      </c>
      <c r="V5641">
        <f t="shared" si="532"/>
        <v>0</v>
      </c>
      <c r="W5641">
        <f t="shared" si="533"/>
        <v>2</v>
      </c>
    </row>
    <row r="5642" ht="300" spans="1:23">
      <c r="A5642">
        <v>5641</v>
      </c>
      <c r="B5642" t="s">
        <v>18317</v>
      </c>
      <c r="C5642" t="s">
        <v>18318</v>
      </c>
      <c r="D5642">
        <v>40</v>
      </c>
      <c r="E5642" t="s">
        <v>29</v>
      </c>
      <c r="F5642" t="s">
        <v>65</v>
      </c>
      <c r="G5642" s="9">
        <v>44147</v>
      </c>
      <c r="H5642" t="s">
        <v>67</v>
      </c>
      <c r="I5642" t="s">
        <v>46</v>
      </c>
      <c r="J5642" s="10" t="s">
        <v>18319</v>
      </c>
      <c r="K5642" t="s">
        <v>39</v>
      </c>
      <c r="L5642" t="s">
        <v>18320</v>
      </c>
      <c r="M5642" t="s">
        <v>143</v>
      </c>
      <c r="N5642" t="s">
        <v>55</v>
      </c>
      <c r="O5642" s="11">
        <v>45078.8133101852</v>
      </c>
      <c r="P5642" s="11">
        <v>45078.9271990741</v>
      </c>
      <c r="Q5642">
        <v>3</v>
      </c>
      <c r="R5642" t="str">
        <f t="shared" si="528"/>
        <v>Slow Response</v>
      </c>
      <c r="S5642" t="str">
        <f t="shared" si="529"/>
        <v>Delayed Resolution</v>
      </c>
      <c r="T5642" t="str">
        <f t="shared" si="530"/>
        <v>Neutral</v>
      </c>
      <c r="U5642">
        <f t="shared" si="531"/>
        <v>1</v>
      </c>
      <c r="V5642">
        <f t="shared" si="532"/>
        <v>0</v>
      </c>
      <c r="W5642">
        <f t="shared" si="533"/>
        <v>2</v>
      </c>
    </row>
    <row r="5643" ht="300" spans="1:23">
      <c r="A5643">
        <v>5642</v>
      </c>
      <c r="B5643" t="s">
        <v>18321</v>
      </c>
      <c r="C5643" t="s">
        <v>18322</v>
      </c>
      <c r="D5643">
        <v>27</v>
      </c>
      <c r="E5643" t="s">
        <v>19</v>
      </c>
      <c r="F5643" t="s">
        <v>339</v>
      </c>
      <c r="G5643" s="9">
        <v>44289</v>
      </c>
      <c r="H5643" t="s">
        <v>66</v>
      </c>
      <c r="I5643" t="s">
        <v>99</v>
      </c>
      <c r="J5643" s="10" t="s">
        <v>18323</v>
      </c>
      <c r="K5643" t="s">
        <v>62</v>
      </c>
      <c r="M5643" t="s">
        <v>89</v>
      </c>
      <c r="N5643" t="s">
        <v>55</v>
      </c>
      <c r="R5643" t="str">
        <f t="shared" si="528"/>
        <v>Fast Response</v>
      </c>
      <c r="S5643" t="str">
        <f t="shared" si="529"/>
        <v>Resolved Within 1 Day</v>
      </c>
      <c r="T5643" t="str">
        <f t="shared" si="530"/>
        <v>Dissatisfied</v>
      </c>
      <c r="U5643">
        <f t="shared" si="531"/>
        <v>0</v>
      </c>
      <c r="V5643">
        <f t="shared" si="532"/>
        <v>1</v>
      </c>
      <c r="W5643">
        <f t="shared" si="533"/>
        <v>3</v>
      </c>
    </row>
    <row r="5644" ht="285" spans="1:23">
      <c r="A5644">
        <v>5643</v>
      </c>
      <c r="B5644" t="s">
        <v>18324</v>
      </c>
      <c r="C5644" t="s">
        <v>18325</v>
      </c>
      <c r="D5644">
        <v>58</v>
      </c>
      <c r="E5644" t="s">
        <v>19</v>
      </c>
      <c r="F5644" t="s">
        <v>125</v>
      </c>
      <c r="G5644" s="9">
        <v>44282</v>
      </c>
      <c r="H5644" t="s">
        <v>67</v>
      </c>
      <c r="I5644" t="s">
        <v>72</v>
      </c>
      <c r="J5644" s="10" t="s">
        <v>18326</v>
      </c>
      <c r="K5644" t="s">
        <v>39</v>
      </c>
      <c r="L5644" t="s">
        <v>18327</v>
      </c>
      <c r="M5644" t="s">
        <v>41</v>
      </c>
      <c r="N5644" t="s">
        <v>55</v>
      </c>
      <c r="O5644" s="11">
        <v>45078.0800115741</v>
      </c>
      <c r="P5644" s="11">
        <v>45078.5682060185</v>
      </c>
      <c r="Q5644">
        <v>2</v>
      </c>
      <c r="R5644" t="str">
        <f t="shared" si="528"/>
        <v>Slow Response</v>
      </c>
      <c r="S5644" t="str">
        <f t="shared" si="529"/>
        <v>Delayed Resolution</v>
      </c>
      <c r="T5644" t="str">
        <f t="shared" si="530"/>
        <v>Dissatisfied</v>
      </c>
      <c r="U5644">
        <f t="shared" si="531"/>
        <v>1</v>
      </c>
      <c r="V5644">
        <f t="shared" si="532"/>
        <v>0</v>
      </c>
      <c r="W5644">
        <f t="shared" si="533"/>
        <v>1</v>
      </c>
    </row>
    <row r="5645" ht="285" spans="1:23">
      <c r="A5645">
        <v>5644</v>
      </c>
      <c r="B5645" t="s">
        <v>18328</v>
      </c>
      <c r="C5645" t="s">
        <v>18329</v>
      </c>
      <c r="D5645">
        <v>70</v>
      </c>
      <c r="E5645" t="s">
        <v>58</v>
      </c>
      <c r="F5645" t="s">
        <v>117</v>
      </c>
      <c r="G5645" s="9">
        <v>44147</v>
      </c>
      <c r="H5645" t="s">
        <v>66</v>
      </c>
      <c r="I5645" t="s">
        <v>93</v>
      </c>
      <c r="J5645" s="10" t="s">
        <v>18330</v>
      </c>
      <c r="K5645" t="s">
        <v>62</v>
      </c>
      <c r="M5645" t="s">
        <v>143</v>
      </c>
      <c r="N5645" t="s">
        <v>83</v>
      </c>
      <c r="R5645" t="str">
        <f t="shared" si="528"/>
        <v>Fast Response</v>
      </c>
      <c r="S5645" t="str">
        <f t="shared" si="529"/>
        <v>Resolved Within 1 Day</v>
      </c>
      <c r="T5645" t="str">
        <f t="shared" si="530"/>
        <v>Dissatisfied</v>
      </c>
      <c r="U5645">
        <f t="shared" si="531"/>
        <v>0</v>
      </c>
      <c r="V5645">
        <f t="shared" si="532"/>
        <v>0</v>
      </c>
      <c r="W5645">
        <f t="shared" si="533"/>
        <v>2</v>
      </c>
    </row>
    <row r="5646" ht="285" spans="1:23">
      <c r="A5646">
        <v>5645</v>
      </c>
      <c r="B5646" t="s">
        <v>18331</v>
      </c>
      <c r="C5646" t="s">
        <v>18332</v>
      </c>
      <c r="D5646">
        <v>21</v>
      </c>
      <c r="E5646" t="s">
        <v>58</v>
      </c>
      <c r="F5646" t="s">
        <v>65</v>
      </c>
      <c r="G5646" s="9">
        <v>44436</v>
      </c>
      <c r="H5646" t="s">
        <v>21</v>
      </c>
      <c r="I5646" t="s">
        <v>31</v>
      </c>
      <c r="J5646" s="10" t="s">
        <v>18333</v>
      </c>
      <c r="K5646" t="s">
        <v>62</v>
      </c>
      <c r="M5646" t="s">
        <v>25</v>
      </c>
      <c r="N5646" t="s">
        <v>26</v>
      </c>
      <c r="R5646" t="str">
        <f t="shared" si="528"/>
        <v>Fast Response</v>
      </c>
      <c r="S5646" t="str">
        <f t="shared" si="529"/>
        <v>Resolved Within 1 Day</v>
      </c>
      <c r="T5646" t="str">
        <f t="shared" si="530"/>
        <v>Dissatisfied</v>
      </c>
      <c r="U5646">
        <f t="shared" si="531"/>
        <v>0</v>
      </c>
      <c r="V5646">
        <f t="shared" si="532"/>
        <v>1</v>
      </c>
      <c r="W5646">
        <f t="shared" si="533"/>
        <v>4</v>
      </c>
    </row>
    <row r="5647" ht="270" spans="1:23">
      <c r="A5647">
        <v>5646</v>
      </c>
      <c r="B5647" t="s">
        <v>18334</v>
      </c>
      <c r="C5647" t="s">
        <v>18335</v>
      </c>
      <c r="D5647">
        <v>39</v>
      </c>
      <c r="E5647" t="s">
        <v>19</v>
      </c>
      <c r="F5647" t="s">
        <v>20</v>
      </c>
      <c r="G5647" s="9">
        <v>44091</v>
      </c>
      <c r="H5647" t="s">
        <v>66</v>
      </c>
      <c r="I5647" t="s">
        <v>46</v>
      </c>
      <c r="J5647" s="10" t="s">
        <v>18336</v>
      </c>
      <c r="K5647" t="s">
        <v>39</v>
      </c>
      <c r="L5647" t="s">
        <v>18337</v>
      </c>
      <c r="M5647" t="s">
        <v>89</v>
      </c>
      <c r="N5647" t="s">
        <v>33</v>
      </c>
      <c r="O5647" s="11">
        <v>45078.0432638889</v>
      </c>
      <c r="P5647" s="11">
        <v>45078.2036805556</v>
      </c>
      <c r="Q5647">
        <v>3</v>
      </c>
      <c r="R5647" t="str">
        <f t="shared" si="528"/>
        <v>Slow Response</v>
      </c>
      <c r="S5647" t="str">
        <f t="shared" si="529"/>
        <v>Delayed Resolution</v>
      </c>
      <c r="T5647" t="str">
        <f t="shared" si="530"/>
        <v>Neutral</v>
      </c>
      <c r="U5647">
        <f t="shared" si="531"/>
        <v>1</v>
      </c>
      <c r="V5647">
        <f t="shared" si="532"/>
        <v>1</v>
      </c>
      <c r="W5647">
        <f t="shared" si="533"/>
        <v>3</v>
      </c>
    </row>
    <row r="5648" ht="285" spans="1:23">
      <c r="A5648">
        <v>5647</v>
      </c>
      <c r="B5648" t="s">
        <v>18338</v>
      </c>
      <c r="C5648" t="s">
        <v>18339</v>
      </c>
      <c r="D5648">
        <v>42</v>
      </c>
      <c r="E5648" t="s">
        <v>58</v>
      </c>
      <c r="F5648" t="s">
        <v>65</v>
      </c>
      <c r="G5648" s="9">
        <v>44401</v>
      </c>
      <c r="H5648" t="s">
        <v>21</v>
      </c>
      <c r="I5648" t="s">
        <v>59</v>
      </c>
      <c r="J5648" s="10" t="s">
        <v>18340</v>
      </c>
      <c r="K5648" t="s">
        <v>62</v>
      </c>
      <c r="M5648" t="s">
        <v>25</v>
      </c>
      <c r="N5648" t="s">
        <v>83</v>
      </c>
      <c r="R5648" t="str">
        <f t="shared" si="528"/>
        <v>Fast Response</v>
      </c>
      <c r="S5648" t="str">
        <f t="shared" si="529"/>
        <v>Resolved Within 1 Day</v>
      </c>
      <c r="T5648" t="str">
        <f t="shared" si="530"/>
        <v>Dissatisfied</v>
      </c>
      <c r="U5648">
        <f t="shared" si="531"/>
        <v>0</v>
      </c>
      <c r="V5648">
        <f t="shared" si="532"/>
        <v>1</v>
      </c>
      <c r="W5648">
        <f t="shared" si="533"/>
        <v>4</v>
      </c>
    </row>
    <row r="5649" ht="285" spans="1:23">
      <c r="A5649">
        <v>5648</v>
      </c>
      <c r="B5649" t="s">
        <v>18341</v>
      </c>
      <c r="C5649" t="s">
        <v>18342</v>
      </c>
      <c r="D5649">
        <v>37</v>
      </c>
      <c r="E5649" t="s">
        <v>58</v>
      </c>
      <c r="F5649" t="s">
        <v>129</v>
      </c>
      <c r="G5649" s="9">
        <v>44127</v>
      </c>
      <c r="H5649" t="s">
        <v>66</v>
      </c>
      <c r="I5649" t="s">
        <v>46</v>
      </c>
      <c r="J5649" s="10" t="s">
        <v>18343</v>
      </c>
      <c r="K5649" t="s">
        <v>39</v>
      </c>
      <c r="L5649" t="s">
        <v>18344</v>
      </c>
      <c r="M5649" t="s">
        <v>143</v>
      </c>
      <c r="N5649" t="s">
        <v>33</v>
      </c>
      <c r="O5649" s="11">
        <v>45078.2828703704</v>
      </c>
      <c r="P5649" s="11">
        <v>45078.2863425926</v>
      </c>
      <c r="Q5649">
        <v>5</v>
      </c>
      <c r="R5649" t="str">
        <f t="shared" si="528"/>
        <v>Slow Response</v>
      </c>
      <c r="S5649" t="str">
        <f t="shared" si="529"/>
        <v>Delayed Resolution</v>
      </c>
      <c r="T5649" t="str">
        <f t="shared" si="530"/>
        <v>Satisfied</v>
      </c>
      <c r="U5649">
        <f t="shared" si="531"/>
        <v>1</v>
      </c>
      <c r="V5649">
        <f t="shared" si="532"/>
        <v>0</v>
      </c>
      <c r="W5649">
        <f t="shared" si="533"/>
        <v>2</v>
      </c>
    </row>
    <row r="5650" ht="255" spans="1:23">
      <c r="A5650">
        <v>5649</v>
      </c>
      <c r="B5650" t="s">
        <v>18345</v>
      </c>
      <c r="C5650" t="s">
        <v>18346</v>
      </c>
      <c r="D5650">
        <v>51</v>
      </c>
      <c r="E5650" t="s">
        <v>19</v>
      </c>
      <c r="F5650" t="s">
        <v>242</v>
      </c>
      <c r="G5650" s="9">
        <v>44086</v>
      </c>
      <c r="H5650" t="s">
        <v>45</v>
      </c>
      <c r="I5650" t="s">
        <v>141</v>
      </c>
      <c r="J5650" s="10" t="s">
        <v>18347</v>
      </c>
      <c r="K5650" t="s">
        <v>62</v>
      </c>
      <c r="M5650" t="s">
        <v>89</v>
      </c>
      <c r="N5650" t="s">
        <v>26</v>
      </c>
      <c r="R5650" t="str">
        <f t="shared" si="528"/>
        <v>Fast Response</v>
      </c>
      <c r="S5650" t="str">
        <f t="shared" si="529"/>
        <v>Resolved Within 1 Day</v>
      </c>
      <c r="T5650" t="str">
        <f t="shared" si="530"/>
        <v>Dissatisfied</v>
      </c>
      <c r="U5650">
        <f t="shared" si="531"/>
        <v>0</v>
      </c>
      <c r="V5650">
        <f t="shared" si="532"/>
        <v>1</v>
      </c>
      <c r="W5650">
        <f t="shared" si="533"/>
        <v>3</v>
      </c>
    </row>
    <row r="5651" ht="270" spans="1:23">
      <c r="A5651">
        <v>5650</v>
      </c>
      <c r="B5651" t="s">
        <v>18348</v>
      </c>
      <c r="C5651" t="s">
        <v>18349</v>
      </c>
      <c r="D5651">
        <v>69</v>
      </c>
      <c r="E5651" t="s">
        <v>19</v>
      </c>
      <c r="F5651" t="s">
        <v>86</v>
      </c>
      <c r="G5651" s="9">
        <v>44282</v>
      </c>
      <c r="H5651" t="s">
        <v>67</v>
      </c>
      <c r="I5651" t="s">
        <v>67</v>
      </c>
      <c r="J5651" s="10" t="s">
        <v>18350</v>
      </c>
      <c r="K5651" t="s">
        <v>39</v>
      </c>
      <c r="L5651" t="s">
        <v>18351</v>
      </c>
      <c r="M5651" t="s">
        <v>25</v>
      </c>
      <c r="N5651" t="s">
        <v>26</v>
      </c>
      <c r="O5651" s="11">
        <v>45078.4926157407</v>
      </c>
      <c r="P5651" s="11">
        <v>45078.4558101852</v>
      </c>
      <c r="Q5651">
        <v>5</v>
      </c>
      <c r="R5651" t="str">
        <f t="shared" si="528"/>
        <v>Slow Response</v>
      </c>
      <c r="S5651" t="str">
        <f t="shared" si="529"/>
        <v>Delayed Resolution</v>
      </c>
      <c r="T5651" t="str">
        <f t="shared" si="530"/>
        <v>Satisfied</v>
      </c>
      <c r="U5651">
        <f t="shared" si="531"/>
        <v>1</v>
      </c>
      <c r="V5651">
        <f t="shared" si="532"/>
        <v>1</v>
      </c>
      <c r="W5651">
        <f t="shared" si="533"/>
        <v>4</v>
      </c>
    </row>
    <row r="5652" ht="300" spans="1:23">
      <c r="A5652">
        <v>5651</v>
      </c>
      <c r="B5652" t="s">
        <v>18352</v>
      </c>
      <c r="C5652" t="s">
        <v>18353</v>
      </c>
      <c r="D5652">
        <v>49</v>
      </c>
      <c r="E5652" t="s">
        <v>29</v>
      </c>
      <c r="F5652" t="s">
        <v>129</v>
      </c>
      <c r="G5652" s="9">
        <v>44366</v>
      </c>
      <c r="H5652" t="s">
        <v>67</v>
      </c>
      <c r="I5652" t="s">
        <v>141</v>
      </c>
      <c r="J5652" s="10" t="s">
        <v>18354</v>
      </c>
      <c r="K5652" t="s">
        <v>39</v>
      </c>
      <c r="L5652" t="s">
        <v>18355</v>
      </c>
      <c r="M5652" t="s">
        <v>143</v>
      </c>
      <c r="N5652" t="s">
        <v>55</v>
      </c>
      <c r="O5652" s="11">
        <v>45078.8968055556</v>
      </c>
      <c r="P5652" s="11">
        <v>45078.0877777778</v>
      </c>
      <c r="Q5652">
        <v>2</v>
      </c>
      <c r="R5652" t="str">
        <f t="shared" si="528"/>
        <v>Slow Response</v>
      </c>
      <c r="S5652" t="str">
        <f t="shared" si="529"/>
        <v>Delayed Resolution</v>
      </c>
      <c r="T5652" t="str">
        <f t="shared" si="530"/>
        <v>Dissatisfied</v>
      </c>
      <c r="U5652">
        <f t="shared" si="531"/>
        <v>1</v>
      </c>
      <c r="V5652">
        <f t="shared" si="532"/>
        <v>0</v>
      </c>
      <c r="W5652">
        <f t="shared" si="533"/>
        <v>2</v>
      </c>
    </row>
    <row r="5653" ht="285" spans="1:23">
      <c r="A5653">
        <v>5652</v>
      </c>
      <c r="B5653" t="s">
        <v>18356</v>
      </c>
      <c r="C5653" t="s">
        <v>18357</v>
      </c>
      <c r="D5653">
        <v>60</v>
      </c>
      <c r="E5653" t="s">
        <v>29</v>
      </c>
      <c r="F5653" t="s">
        <v>81</v>
      </c>
      <c r="G5653" s="9">
        <v>44215</v>
      </c>
      <c r="H5653" t="s">
        <v>21</v>
      </c>
      <c r="I5653" t="s">
        <v>60</v>
      </c>
      <c r="J5653" s="10" t="s">
        <v>18358</v>
      </c>
      <c r="K5653" t="s">
        <v>24</v>
      </c>
      <c r="M5653" t="s">
        <v>25</v>
      </c>
      <c r="N5653" t="s">
        <v>55</v>
      </c>
      <c r="O5653" s="11">
        <v>45078.0683449074</v>
      </c>
      <c r="R5653" t="str">
        <f t="shared" si="528"/>
        <v>Slow Response</v>
      </c>
      <c r="S5653" t="str">
        <f t="shared" si="529"/>
        <v>Resolved Within 1 Day</v>
      </c>
      <c r="T5653" t="str">
        <f t="shared" si="530"/>
        <v>Dissatisfied</v>
      </c>
      <c r="U5653">
        <f t="shared" si="531"/>
        <v>0</v>
      </c>
      <c r="V5653">
        <f t="shared" si="532"/>
        <v>1</v>
      </c>
      <c r="W5653">
        <f t="shared" si="533"/>
        <v>4</v>
      </c>
    </row>
    <row r="5654" ht="270" spans="1:23">
      <c r="A5654">
        <v>5653</v>
      </c>
      <c r="B5654" t="s">
        <v>18359</v>
      </c>
      <c r="C5654" t="s">
        <v>18360</v>
      </c>
      <c r="D5654">
        <v>29</v>
      </c>
      <c r="E5654" t="s">
        <v>29</v>
      </c>
      <c r="F5654" t="s">
        <v>112</v>
      </c>
      <c r="G5654" s="9">
        <v>44100</v>
      </c>
      <c r="H5654" t="s">
        <v>67</v>
      </c>
      <c r="I5654" t="s">
        <v>22</v>
      </c>
      <c r="J5654" s="10" t="s">
        <v>18361</v>
      </c>
      <c r="K5654" t="s">
        <v>24</v>
      </c>
      <c r="M5654" t="s">
        <v>41</v>
      </c>
      <c r="N5654" t="s">
        <v>55</v>
      </c>
      <c r="O5654" s="11">
        <v>45078.5128009259</v>
      </c>
      <c r="R5654" t="str">
        <f t="shared" si="528"/>
        <v>Slow Response</v>
      </c>
      <c r="S5654" t="str">
        <f t="shared" si="529"/>
        <v>Resolved Within 1 Day</v>
      </c>
      <c r="T5654" t="str">
        <f t="shared" si="530"/>
        <v>Dissatisfied</v>
      </c>
      <c r="U5654">
        <f t="shared" si="531"/>
        <v>0</v>
      </c>
      <c r="V5654">
        <f t="shared" si="532"/>
        <v>0</v>
      </c>
      <c r="W5654">
        <f t="shared" si="533"/>
        <v>1</v>
      </c>
    </row>
    <row r="5655" spans="1:23">
      <c r="A5655">
        <v>5654</v>
      </c>
      <c r="B5655" t="s">
        <v>18362</v>
      </c>
      <c r="C5655" t="s">
        <v>18363</v>
      </c>
      <c r="D5655">
        <v>32</v>
      </c>
      <c r="E5655" t="s">
        <v>58</v>
      </c>
      <c r="F5655" t="s">
        <v>98</v>
      </c>
      <c r="G5655" s="9">
        <v>44313</v>
      </c>
      <c r="H5655" t="s">
        <v>67</v>
      </c>
      <c r="I5655" t="s">
        <v>37</v>
      </c>
      <c r="J5655" t="s">
        <v>18364</v>
      </c>
      <c r="K5655" t="s">
        <v>62</v>
      </c>
      <c r="M5655" t="s">
        <v>143</v>
      </c>
      <c r="N5655" t="s">
        <v>55</v>
      </c>
      <c r="R5655" t="str">
        <f t="shared" si="528"/>
        <v>Fast Response</v>
      </c>
      <c r="S5655" t="str">
        <f t="shared" si="529"/>
        <v>Resolved Within 1 Day</v>
      </c>
      <c r="T5655" t="str">
        <f t="shared" si="530"/>
        <v>Dissatisfied</v>
      </c>
      <c r="U5655">
        <f t="shared" si="531"/>
        <v>0</v>
      </c>
      <c r="V5655">
        <f t="shared" si="532"/>
        <v>0</v>
      </c>
      <c r="W5655">
        <f t="shared" si="533"/>
        <v>2</v>
      </c>
    </row>
    <row r="5656" spans="1:23">
      <c r="A5656">
        <v>5655</v>
      </c>
      <c r="B5656" t="s">
        <v>18365</v>
      </c>
      <c r="C5656" t="s">
        <v>18366</v>
      </c>
      <c r="D5656">
        <v>30</v>
      </c>
      <c r="E5656" t="s">
        <v>29</v>
      </c>
      <c r="F5656" t="s">
        <v>65</v>
      </c>
      <c r="G5656" s="9">
        <v>44424</v>
      </c>
      <c r="H5656" t="s">
        <v>59</v>
      </c>
      <c r="I5656" t="s">
        <v>60</v>
      </c>
      <c r="J5656" t="s">
        <v>1004</v>
      </c>
      <c r="K5656" t="s">
        <v>62</v>
      </c>
      <c r="M5656" t="s">
        <v>25</v>
      </c>
      <c r="N5656" t="s">
        <v>55</v>
      </c>
      <c r="R5656" t="str">
        <f t="shared" si="528"/>
        <v>Fast Response</v>
      </c>
      <c r="S5656" t="str">
        <f t="shared" si="529"/>
        <v>Resolved Within 1 Day</v>
      </c>
      <c r="T5656" t="str">
        <f t="shared" si="530"/>
        <v>Dissatisfied</v>
      </c>
      <c r="U5656">
        <f t="shared" si="531"/>
        <v>0</v>
      </c>
      <c r="V5656">
        <f t="shared" si="532"/>
        <v>1</v>
      </c>
      <c r="W5656">
        <f t="shared" si="533"/>
        <v>4</v>
      </c>
    </row>
    <row r="5657" ht="210" spans="1:23">
      <c r="A5657">
        <v>5656</v>
      </c>
      <c r="B5657" t="s">
        <v>18367</v>
      </c>
      <c r="C5657" t="s">
        <v>18368</v>
      </c>
      <c r="D5657">
        <v>47</v>
      </c>
      <c r="E5657" t="s">
        <v>58</v>
      </c>
      <c r="F5657" t="s">
        <v>456</v>
      </c>
      <c r="G5657" s="9">
        <v>43950</v>
      </c>
      <c r="H5657" t="s">
        <v>21</v>
      </c>
      <c r="I5657" t="s">
        <v>31</v>
      </c>
      <c r="J5657" s="10" t="s">
        <v>18369</v>
      </c>
      <c r="K5657" t="s">
        <v>24</v>
      </c>
      <c r="M5657" t="s">
        <v>143</v>
      </c>
      <c r="N5657" t="s">
        <v>33</v>
      </c>
      <c r="O5657" s="11">
        <v>45078.7600694444</v>
      </c>
      <c r="R5657" t="str">
        <f t="shared" si="528"/>
        <v>Slow Response</v>
      </c>
      <c r="S5657" t="str">
        <f t="shared" si="529"/>
        <v>Resolved Within 1 Day</v>
      </c>
      <c r="T5657" t="str">
        <f t="shared" si="530"/>
        <v>Dissatisfied</v>
      </c>
      <c r="U5657">
        <f t="shared" si="531"/>
        <v>0</v>
      </c>
      <c r="V5657">
        <f t="shared" si="532"/>
        <v>0</v>
      </c>
      <c r="W5657">
        <f t="shared" si="533"/>
        <v>2</v>
      </c>
    </row>
    <row r="5658" spans="1:23">
      <c r="A5658">
        <v>5657</v>
      </c>
      <c r="B5658" t="s">
        <v>18370</v>
      </c>
      <c r="C5658" t="s">
        <v>18371</v>
      </c>
      <c r="D5658">
        <v>66</v>
      </c>
      <c r="E5658" t="s">
        <v>19</v>
      </c>
      <c r="F5658" t="s">
        <v>157</v>
      </c>
      <c r="G5658" s="9">
        <v>43850</v>
      </c>
      <c r="H5658" t="s">
        <v>66</v>
      </c>
      <c r="I5658" t="s">
        <v>67</v>
      </c>
      <c r="J5658" t="s">
        <v>18372</v>
      </c>
      <c r="K5658" t="s">
        <v>62</v>
      </c>
      <c r="M5658" t="s">
        <v>41</v>
      </c>
      <c r="N5658" t="s">
        <v>83</v>
      </c>
      <c r="R5658" t="str">
        <f t="shared" si="528"/>
        <v>Fast Response</v>
      </c>
      <c r="S5658" t="str">
        <f t="shared" si="529"/>
        <v>Resolved Within 1 Day</v>
      </c>
      <c r="T5658" t="str">
        <f t="shared" si="530"/>
        <v>Dissatisfied</v>
      </c>
      <c r="U5658">
        <f t="shared" si="531"/>
        <v>0</v>
      </c>
      <c r="V5658">
        <f t="shared" si="532"/>
        <v>0</v>
      </c>
      <c r="W5658">
        <f t="shared" si="533"/>
        <v>1</v>
      </c>
    </row>
    <row r="5659" ht="210" spans="1:23">
      <c r="A5659">
        <v>5658</v>
      </c>
      <c r="B5659" t="s">
        <v>18373</v>
      </c>
      <c r="C5659" t="s">
        <v>18374</v>
      </c>
      <c r="D5659">
        <v>52</v>
      </c>
      <c r="E5659" t="s">
        <v>58</v>
      </c>
      <c r="F5659" t="s">
        <v>383</v>
      </c>
      <c r="G5659" s="9">
        <v>44529</v>
      </c>
      <c r="H5659" t="s">
        <v>59</v>
      </c>
      <c r="I5659" t="s">
        <v>60</v>
      </c>
      <c r="J5659" s="10" t="s">
        <v>18375</v>
      </c>
      <c r="K5659" t="s">
        <v>39</v>
      </c>
      <c r="L5659" t="s">
        <v>18376</v>
      </c>
      <c r="M5659" t="s">
        <v>25</v>
      </c>
      <c r="N5659" t="s">
        <v>83</v>
      </c>
      <c r="O5659" s="11">
        <v>45078.7128819444</v>
      </c>
      <c r="P5659" s="11">
        <v>45078.4205208333</v>
      </c>
      <c r="Q5659">
        <v>5</v>
      </c>
      <c r="R5659" t="str">
        <f t="shared" si="528"/>
        <v>Slow Response</v>
      </c>
      <c r="S5659" t="str">
        <f t="shared" si="529"/>
        <v>Delayed Resolution</v>
      </c>
      <c r="T5659" t="str">
        <f t="shared" si="530"/>
        <v>Satisfied</v>
      </c>
      <c r="U5659">
        <f t="shared" si="531"/>
        <v>1</v>
      </c>
      <c r="V5659">
        <f t="shared" si="532"/>
        <v>1</v>
      </c>
      <c r="W5659">
        <f t="shared" si="533"/>
        <v>4</v>
      </c>
    </row>
    <row r="5660" spans="1:23">
      <c r="A5660">
        <v>5659</v>
      </c>
      <c r="B5660" t="s">
        <v>18377</v>
      </c>
      <c r="C5660" t="s">
        <v>18378</v>
      </c>
      <c r="D5660">
        <v>26</v>
      </c>
      <c r="E5660" t="s">
        <v>58</v>
      </c>
      <c r="F5660" t="s">
        <v>65</v>
      </c>
      <c r="G5660" s="9">
        <v>44378</v>
      </c>
      <c r="H5660" t="s">
        <v>59</v>
      </c>
      <c r="I5660" t="s">
        <v>141</v>
      </c>
      <c r="J5660" t="s">
        <v>18379</v>
      </c>
      <c r="K5660" t="s">
        <v>62</v>
      </c>
      <c r="M5660" t="s">
        <v>25</v>
      </c>
      <c r="N5660" t="s">
        <v>33</v>
      </c>
      <c r="R5660" t="str">
        <f t="shared" si="528"/>
        <v>Fast Response</v>
      </c>
      <c r="S5660" t="str">
        <f t="shared" si="529"/>
        <v>Resolved Within 1 Day</v>
      </c>
      <c r="T5660" t="str">
        <f t="shared" si="530"/>
        <v>Dissatisfied</v>
      </c>
      <c r="U5660">
        <f t="shared" si="531"/>
        <v>0</v>
      </c>
      <c r="V5660">
        <f t="shared" si="532"/>
        <v>1</v>
      </c>
      <c r="W5660">
        <f t="shared" si="533"/>
        <v>4</v>
      </c>
    </row>
    <row r="5661" ht="285" spans="1:23">
      <c r="A5661">
        <v>5660</v>
      </c>
      <c r="B5661" t="s">
        <v>18380</v>
      </c>
      <c r="C5661" t="s">
        <v>18381</v>
      </c>
      <c r="D5661">
        <v>54</v>
      </c>
      <c r="E5661" t="s">
        <v>29</v>
      </c>
      <c r="F5661" t="s">
        <v>223</v>
      </c>
      <c r="G5661" s="9">
        <v>44280</v>
      </c>
      <c r="H5661" t="s">
        <v>59</v>
      </c>
      <c r="I5661" t="s">
        <v>113</v>
      </c>
      <c r="J5661" s="10" t="s">
        <v>18382</v>
      </c>
      <c r="K5661" t="s">
        <v>62</v>
      </c>
      <c r="M5661" t="s">
        <v>89</v>
      </c>
      <c r="N5661" t="s">
        <v>55</v>
      </c>
      <c r="R5661" t="str">
        <f t="shared" si="528"/>
        <v>Fast Response</v>
      </c>
      <c r="S5661" t="str">
        <f t="shared" si="529"/>
        <v>Resolved Within 1 Day</v>
      </c>
      <c r="T5661" t="str">
        <f t="shared" si="530"/>
        <v>Dissatisfied</v>
      </c>
      <c r="U5661">
        <f t="shared" si="531"/>
        <v>0</v>
      </c>
      <c r="V5661">
        <f t="shared" si="532"/>
        <v>1</v>
      </c>
      <c r="W5661">
        <f t="shared" si="533"/>
        <v>3</v>
      </c>
    </row>
    <row r="5662" ht="255" spans="1:23">
      <c r="A5662">
        <v>5661</v>
      </c>
      <c r="B5662" t="s">
        <v>18383</v>
      </c>
      <c r="C5662" t="s">
        <v>18384</v>
      </c>
      <c r="D5662">
        <v>38</v>
      </c>
      <c r="E5662" t="s">
        <v>58</v>
      </c>
      <c r="F5662" t="s">
        <v>339</v>
      </c>
      <c r="G5662" s="9">
        <v>44280</v>
      </c>
      <c r="H5662" t="s">
        <v>45</v>
      </c>
      <c r="I5662" t="s">
        <v>52</v>
      </c>
      <c r="J5662" s="10" t="s">
        <v>18385</v>
      </c>
      <c r="K5662" t="s">
        <v>62</v>
      </c>
      <c r="M5662" t="s">
        <v>41</v>
      </c>
      <c r="N5662" t="s">
        <v>83</v>
      </c>
      <c r="R5662" t="str">
        <f t="shared" si="528"/>
        <v>Fast Response</v>
      </c>
      <c r="S5662" t="str">
        <f t="shared" si="529"/>
        <v>Resolved Within 1 Day</v>
      </c>
      <c r="T5662" t="str">
        <f t="shared" si="530"/>
        <v>Dissatisfied</v>
      </c>
      <c r="U5662">
        <f t="shared" si="531"/>
        <v>0</v>
      </c>
      <c r="V5662">
        <f t="shared" si="532"/>
        <v>0</v>
      </c>
      <c r="W5662">
        <f t="shared" si="533"/>
        <v>1</v>
      </c>
    </row>
    <row r="5663" spans="1:23">
      <c r="A5663">
        <v>5662</v>
      </c>
      <c r="B5663" t="s">
        <v>18386</v>
      </c>
      <c r="C5663" t="s">
        <v>18387</v>
      </c>
      <c r="D5663">
        <v>70</v>
      </c>
      <c r="E5663" t="s">
        <v>29</v>
      </c>
      <c r="F5663" t="s">
        <v>71</v>
      </c>
      <c r="G5663" s="9">
        <v>43865</v>
      </c>
      <c r="H5663" t="s">
        <v>59</v>
      </c>
      <c r="I5663" t="s">
        <v>22</v>
      </c>
      <c r="J5663" t="s">
        <v>4727</v>
      </c>
      <c r="K5663" t="s">
        <v>24</v>
      </c>
      <c r="M5663" t="s">
        <v>25</v>
      </c>
      <c r="N5663" t="s">
        <v>33</v>
      </c>
      <c r="O5663" s="11">
        <v>45078.128912037</v>
      </c>
      <c r="R5663" t="str">
        <f t="shared" si="528"/>
        <v>Slow Response</v>
      </c>
      <c r="S5663" t="str">
        <f t="shared" si="529"/>
        <v>Resolved Within 1 Day</v>
      </c>
      <c r="T5663" t="str">
        <f t="shared" si="530"/>
        <v>Dissatisfied</v>
      </c>
      <c r="U5663">
        <f t="shared" si="531"/>
        <v>0</v>
      </c>
      <c r="V5663">
        <f t="shared" si="532"/>
        <v>1</v>
      </c>
      <c r="W5663">
        <f t="shared" si="533"/>
        <v>4</v>
      </c>
    </row>
    <row r="5664" spans="1:23">
      <c r="A5664">
        <v>5663</v>
      </c>
      <c r="B5664" t="s">
        <v>18388</v>
      </c>
      <c r="C5664" t="s">
        <v>18389</v>
      </c>
      <c r="D5664">
        <v>57</v>
      </c>
      <c r="E5664" t="s">
        <v>29</v>
      </c>
      <c r="F5664" t="s">
        <v>219</v>
      </c>
      <c r="G5664" s="9">
        <v>44058</v>
      </c>
      <c r="H5664" t="s">
        <v>67</v>
      </c>
      <c r="I5664" t="s">
        <v>60</v>
      </c>
      <c r="J5664" t="s">
        <v>1141</v>
      </c>
      <c r="K5664" t="s">
        <v>39</v>
      </c>
      <c r="L5664" t="s">
        <v>18390</v>
      </c>
      <c r="M5664" t="s">
        <v>143</v>
      </c>
      <c r="N5664" t="s">
        <v>55</v>
      </c>
      <c r="O5664" s="11">
        <v>45078.4754398148</v>
      </c>
      <c r="P5664" s="11">
        <v>45078.9553009259</v>
      </c>
      <c r="Q5664">
        <v>5</v>
      </c>
      <c r="R5664" t="str">
        <f t="shared" si="528"/>
        <v>Slow Response</v>
      </c>
      <c r="S5664" t="str">
        <f t="shared" si="529"/>
        <v>Delayed Resolution</v>
      </c>
      <c r="T5664" t="str">
        <f t="shared" si="530"/>
        <v>Satisfied</v>
      </c>
      <c r="U5664">
        <f t="shared" si="531"/>
        <v>1</v>
      </c>
      <c r="V5664">
        <f t="shared" si="532"/>
        <v>0</v>
      </c>
      <c r="W5664">
        <f t="shared" si="533"/>
        <v>2</v>
      </c>
    </row>
    <row r="5665" ht="300" spans="1:23">
      <c r="A5665">
        <v>5664</v>
      </c>
      <c r="B5665" t="s">
        <v>18391</v>
      </c>
      <c r="C5665" t="s">
        <v>18392</v>
      </c>
      <c r="D5665">
        <v>54</v>
      </c>
      <c r="E5665" t="s">
        <v>19</v>
      </c>
      <c r="F5665" t="s">
        <v>20</v>
      </c>
      <c r="G5665" s="9">
        <v>44113</v>
      </c>
      <c r="H5665" t="s">
        <v>66</v>
      </c>
      <c r="I5665" t="s">
        <v>99</v>
      </c>
      <c r="J5665" s="10" t="s">
        <v>18393</v>
      </c>
      <c r="K5665" t="s">
        <v>24</v>
      </c>
      <c r="M5665" t="s">
        <v>41</v>
      </c>
      <c r="N5665" t="s">
        <v>55</v>
      </c>
      <c r="O5665" s="11">
        <v>45078.8358680556</v>
      </c>
      <c r="R5665" t="str">
        <f t="shared" si="528"/>
        <v>Slow Response</v>
      </c>
      <c r="S5665" t="str">
        <f t="shared" si="529"/>
        <v>Resolved Within 1 Day</v>
      </c>
      <c r="T5665" t="str">
        <f t="shared" si="530"/>
        <v>Dissatisfied</v>
      </c>
      <c r="U5665">
        <f t="shared" si="531"/>
        <v>0</v>
      </c>
      <c r="V5665">
        <f t="shared" si="532"/>
        <v>0</v>
      </c>
      <c r="W5665">
        <f t="shared" si="533"/>
        <v>1</v>
      </c>
    </row>
    <row r="5666" ht="330" spans="1:23">
      <c r="A5666">
        <v>5665</v>
      </c>
      <c r="B5666" t="s">
        <v>18394</v>
      </c>
      <c r="C5666" t="s">
        <v>18395</v>
      </c>
      <c r="D5666">
        <v>46</v>
      </c>
      <c r="E5666" t="s">
        <v>58</v>
      </c>
      <c r="F5666" t="s">
        <v>339</v>
      </c>
      <c r="G5666" s="9">
        <v>44309</v>
      </c>
      <c r="H5666" t="s">
        <v>21</v>
      </c>
      <c r="I5666" t="s">
        <v>177</v>
      </c>
      <c r="J5666" s="10" t="s">
        <v>18396</v>
      </c>
      <c r="K5666" t="s">
        <v>39</v>
      </c>
      <c r="L5666" t="s">
        <v>18397</v>
      </c>
      <c r="M5666" t="s">
        <v>89</v>
      </c>
      <c r="N5666" t="s">
        <v>33</v>
      </c>
      <c r="O5666" s="11">
        <v>45078.1463078704</v>
      </c>
      <c r="P5666" s="11">
        <v>45078.8546412037</v>
      </c>
      <c r="Q5666">
        <v>5</v>
      </c>
      <c r="R5666" t="str">
        <f t="shared" si="528"/>
        <v>Slow Response</v>
      </c>
      <c r="S5666" t="str">
        <f t="shared" si="529"/>
        <v>Delayed Resolution</v>
      </c>
      <c r="T5666" t="str">
        <f t="shared" si="530"/>
        <v>Satisfied</v>
      </c>
      <c r="U5666">
        <f t="shared" si="531"/>
        <v>1</v>
      </c>
      <c r="V5666">
        <f t="shared" si="532"/>
        <v>1</v>
      </c>
      <c r="W5666">
        <f t="shared" si="533"/>
        <v>3</v>
      </c>
    </row>
    <row r="5667" ht="270" spans="1:23">
      <c r="A5667">
        <v>5666</v>
      </c>
      <c r="B5667" t="s">
        <v>18398</v>
      </c>
      <c r="C5667" t="s">
        <v>18399</v>
      </c>
      <c r="D5667">
        <v>25</v>
      </c>
      <c r="E5667" t="s">
        <v>58</v>
      </c>
      <c r="F5667" t="s">
        <v>129</v>
      </c>
      <c r="G5667" s="9">
        <v>44217</v>
      </c>
      <c r="H5667" t="s">
        <v>66</v>
      </c>
      <c r="I5667" t="s">
        <v>37</v>
      </c>
      <c r="J5667" s="10" t="s">
        <v>18400</v>
      </c>
      <c r="K5667" t="s">
        <v>39</v>
      </c>
      <c r="L5667" t="s">
        <v>18401</v>
      </c>
      <c r="M5667" t="s">
        <v>25</v>
      </c>
      <c r="N5667" t="s">
        <v>83</v>
      </c>
      <c r="O5667" s="11">
        <v>45078.6129976852</v>
      </c>
      <c r="P5667" s="11">
        <v>45078.672025463</v>
      </c>
      <c r="Q5667">
        <v>4</v>
      </c>
      <c r="R5667" t="str">
        <f t="shared" si="528"/>
        <v>Slow Response</v>
      </c>
      <c r="S5667" t="str">
        <f t="shared" si="529"/>
        <v>Delayed Resolution</v>
      </c>
      <c r="T5667" t="str">
        <f t="shared" si="530"/>
        <v>Satisfied</v>
      </c>
      <c r="U5667">
        <f t="shared" si="531"/>
        <v>1</v>
      </c>
      <c r="V5667">
        <f t="shared" si="532"/>
        <v>1</v>
      </c>
      <c r="W5667">
        <f t="shared" si="533"/>
        <v>4</v>
      </c>
    </row>
    <row r="5668" spans="1:23">
      <c r="A5668">
        <v>5667</v>
      </c>
      <c r="B5668" t="s">
        <v>18402</v>
      </c>
      <c r="C5668" t="s">
        <v>18403</v>
      </c>
      <c r="D5668">
        <v>24</v>
      </c>
      <c r="E5668" t="s">
        <v>19</v>
      </c>
      <c r="F5668" t="s">
        <v>219</v>
      </c>
      <c r="G5668" s="9">
        <v>43909</v>
      </c>
      <c r="H5668" t="s">
        <v>45</v>
      </c>
      <c r="I5668" t="s">
        <v>31</v>
      </c>
      <c r="J5668" t="s">
        <v>1885</v>
      </c>
      <c r="K5668" t="s">
        <v>24</v>
      </c>
      <c r="M5668" t="s">
        <v>41</v>
      </c>
      <c r="N5668" t="s">
        <v>33</v>
      </c>
      <c r="O5668" s="11">
        <v>45078.5754976852</v>
      </c>
      <c r="R5668" t="str">
        <f t="shared" si="528"/>
        <v>Slow Response</v>
      </c>
      <c r="S5668" t="str">
        <f t="shared" si="529"/>
        <v>Resolved Within 1 Day</v>
      </c>
      <c r="T5668" t="str">
        <f t="shared" si="530"/>
        <v>Dissatisfied</v>
      </c>
      <c r="U5668">
        <f t="shared" si="531"/>
        <v>0</v>
      </c>
      <c r="V5668">
        <f t="shared" si="532"/>
        <v>0</v>
      </c>
      <c r="W5668">
        <f t="shared" si="533"/>
        <v>1</v>
      </c>
    </row>
    <row r="5669" ht="255" spans="1:23">
      <c r="A5669">
        <v>5668</v>
      </c>
      <c r="B5669" t="s">
        <v>18404</v>
      </c>
      <c r="C5669" t="s">
        <v>18405</v>
      </c>
      <c r="D5669">
        <v>19</v>
      </c>
      <c r="E5669" t="s">
        <v>29</v>
      </c>
      <c r="F5669" t="s">
        <v>71</v>
      </c>
      <c r="G5669" s="9">
        <v>44089</v>
      </c>
      <c r="H5669" t="s">
        <v>45</v>
      </c>
      <c r="I5669" t="s">
        <v>177</v>
      </c>
      <c r="J5669" s="10" t="s">
        <v>18406</v>
      </c>
      <c r="K5669" t="s">
        <v>39</v>
      </c>
      <c r="L5669" t="s">
        <v>18407</v>
      </c>
      <c r="M5669" t="s">
        <v>89</v>
      </c>
      <c r="N5669" t="s">
        <v>26</v>
      </c>
      <c r="O5669" s="11">
        <v>45078.2324652778</v>
      </c>
      <c r="P5669" s="11">
        <v>45078.1873263889</v>
      </c>
      <c r="Q5669">
        <v>4</v>
      </c>
      <c r="R5669" t="str">
        <f t="shared" si="528"/>
        <v>Slow Response</v>
      </c>
      <c r="S5669" t="str">
        <f t="shared" si="529"/>
        <v>Delayed Resolution</v>
      </c>
      <c r="T5669" t="str">
        <f t="shared" si="530"/>
        <v>Satisfied</v>
      </c>
      <c r="U5669">
        <f t="shared" si="531"/>
        <v>1</v>
      </c>
      <c r="V5669">
        <f t="shared" si="532"/>
        <v>1</v>
      </c>
      <c r="W5669">
        <f t="shared" si="533"/>
        <v>3</v>
      </c>
    </row>
    <row r="5670" ht="300" spans="1:23">
      <c r="A5670">
        <v>5669</v>
      </c>
      <c r="B5670" t="s">
        <v>18408</v>
      </c>
      <c r="C5670" t="s">
        <v>18409</v>
      </c>
      <c r="D5670">
        <v>50</v>
      </c>
      <c r="E5670" t="s">
        <v>29</v>
      </c>
      <c r="F5670" t="s">
        <v>20</v>
      </c>
      <c r="G5670" s="9">
        <v>44119</v>
      </c>
      <c r="H5670" t="s">
        <v>21</v>
      </c>
      <c r="I5670" t="s">
        <v>72</v>
      </c>
      <c r="J5670" s="10" t="s">
        <v>18410</v>
      </c>
      <c r="K5670" t="s">
        <v>39</v>
      </c>
      <c r="L5670" t="s">
        <v>18411</v>
      </c>
      <c r="M5670" t="s">
        <v>41</v>
      </c>
      <c r="N5670" t="s">
        <v>83</v>
      </c>
      <c r="O5670" s="11">
        <v>45078.1297106482</v>
      </c>
      <c r="P5670" s="11">
        <v>45078.799849537</v>
      </c>
      <c r="Q5670">
        <v>4</v>
      </c>
      <c r="R5670" t="str">
        <f t="shared" si="528"/>
        <v>Slow Response</v>
      </c>
      <c r="S5670" t="str">
        <f t="shared" si="529"/>
        <v>Delayed Resolution</v>
      </c>
      <c r="T5670" t="str">
        <f t="shared" si="530"/>
        <v>Satisfied</v>
      </c>
      <c r="U5670">
        <f t="shared" si="531"/>
        <v>1</v>
      </c>
      <c r="V5670">
        <f t="shared" si="532"/>
        <v>0</v>
      </c>
      <c r="W5670">
        <f t="shared" si="533"/>
        <v>1</v>
      </c>
    </row>
    <row r="5671" ht="270" spans="1:23">
      <c r="A5671">
        <v>5670</v>
      </c>
      <c r="B5671" t="s">
        <v>18412</v>
      </c>
      <c r="C5671" t="s">
        <v>18413</v>
      </c>
      <c r="D5671">
        <v>31</v>
      </c>
      <c r="E5671" t="s">
        <v>29</v>
      </c>
      <c r="F5671" t="s">
        <v>36</v>
      </c>
      <c r="G5671" s="9">
        <v>44353</v>
      </c>
      <c r="H5671" t="s">
        <v>67</v>
      </c>
      <c r="I5671" t="s">
        <v>67</v>
      </c>
      <c r="J5671" s="10" t="s">
        <v>18414</v>
      </c>
      <c r="K5671" t="s">
        <v>24</v>
      </c>
      <c r="M5671" t="s">
        <v>41</v>
      </c>
      <c r="N5671" t="s">
        <v>26</v>
      </c>
      <c r="O5671" s="11">
        <v>45078.47</v>
      </c>
      <c r="R5671" t="str">
        <f t="shared" si="528"/>
        <v>Slow Response</v>
      </c>
      <c r="S5671" t="str">
        <f t="shared" si="529"/>
        <v>Resolved Within 1 Day</v>
      </c>
      <c r="T5671" t="str">
        <f t="shared" si="530"/>
        <v>Dissatisfied</v>
      </c>
      <c r="U5671">
        <f t="shared" si="531"/>
        <v>0</v>
      </c>
      <c r="V5671">
        <f t="shared" si="532"/>
        <v>0</v>
      </c>
      <c r="W5671">
        <f t="shared" si="533"/>
        <v>1</v>
      </c>
    </row>
    <row r="5672" spans="1:23">
      <c r="A5672">
        <v>5671</v>
      </c>
      <c r="B5672" t="s">
        <v>18415</v>
      </c>
      <c r="C5672" t="s">
        <v>18416</v>
      </c>
      <c r="D5672">
        <v>42</v>
      </c>
      <c r="E5672" t="s">
        <v>58</v>
      </c>
      <c r="F5672" t="s">
        <v>81</v>
      </c>
      <c r="G5672" s="9">
        <v>44519</v>
      </c>
      <c r="H5672" t="s">
        <v>66</v>
      </c>
      <c r="I5672" t="s">
        <v>141</v>
      </c>
      <c r="J5672" t="s">
        <v>1004</v>
      </c>
      <c r="K5672" t="s">
        <v>39</v>
      </c>
      <c r="L5672" t="s">
        <v>18417</v>
      </c>
      <c r="M5672" t="s">
        <v>89</v>
      </c>
      <c r="N5672" t="s">
        <v>55</v>
      </c>
      <c r="O5672" s="11">
        <v>45078.9429166667</v>
      </c>
      <c r="P5672" s="11">
        <v>45078.8783333333</v>
      </c>
      <c r="Q5672">
        <v>5</v>
      </c>
      <c r="R5672" t="str">
        <f t="shared" si="528"/>
        <v>Slow Response</v>
      </c>
      <c r="S5672" t="str">
        <f t="shared" si="529"/>
        <v>Delayed Resolution</v>
      </c>
      <c r="T5672" t="str">
        <f t="shared" si="530"/>
        <v>Satisfied</v>
      </c>
      <c r="U5672">
        <f t="shared" si="531"/>
        <v>1</v>
      </c>
      <c r="V5672">
        <f t="shared" si="532"/>
        <v>1</v>
      </c>
      <c r="W5672">
        <f t="shared" si="533"/>
        <v>3</v>
      </c>
    </row>
    <row r="5673" ht="285" spans="1:23">
      <c r="A5673">
        <v>5672</v>
      </c>
      <c r="B5673" t="s">
        <v>18418</v>
      </c>
      <c r="C5673" t="s">
        <v>18419</v>
      </c>
      <c r="D5673">
        <v>55</v>
      </c>
      <c r="E5673" t="s">
        <v>19</v>
      </c>
      <c r="F5673" t="s">
        <v>86</v>
      </c>
      <c r="G5673" s="9">
        <v>44136</v>
      </c>
      <c r="H5673" t="s">
        <v>45</v>
      </c>
      <c r="I5673" t="s">
        <v>177</v>
      </c>
      <c r="J5673" s="10" t="s">
        <v>18420</v>
      </c>
      <c r="K5673" t="s">
        <v>39</v>
      </c>
      <c r="L5673" t="s">
        <v>18421</v>
      </c>
      <c r="M5673" t="s">
        <v>41</v>
      </c>
      <c r="N5673" t="s">
        <v>33</v>
      </c>
      <c r="O5673" s="11">
        <v>45078.9707060185</v>
      </c>
      <c r="P5673" s="11">
        <v>45078.7429282407</v>
      </c>
      <c r="Q5673">
        <v>3</v>
      </c>
      <c r="R5673" t="str">
        <f t="shared" si="528"/>
        <v>Slow Response</v>
      </c>
      <c r="S5673" t="str">
        <f t="shared" si="529"/>
        <v>Delayed Resolution</v>
      </c>
      <c r="T5673" t="str">
        <f t="shared" si="530"/>
        <v>Neutral</v>
      </c>
      <c r="U5673">
        <f t="shared" si="531"/>
        <v>1</v>
      </c>
      <c r="V5673">
        <f t="shared" si="532"/>
        <v>0</v>
      </c>
      <c r="W5673">
        <f t="shared" si="533"/>
        <v>1</v>
      </c>
    </row>
    <row r="5674" ht="240" spans="1:23">
      <c r="A5674">
        <v>5673</v>
      </c>
      <c r="B5674" t="s">
        <v>18422</v>
      </c>
      <c r="C5674" t="s">
        <v>18423</v>
      </c>
      <c r="D5674">
        <v>38</v>
      </c>
      <c r="E5674" t="s">
        <v>58</v>
      </c>
      <c r="F5674" t="s">
        <v>211</v>
      </c>
      <c r="G5674" s="9">
        <v>44040</v>
      </c>
      <c r="H5674" t="s">
        <v>67</v>
      </c>
      <c r="I5674" t="s">
        <v>77</v>
      </c>
      <c r="J5674" s="10" t="s">
        <v>18424</v>
      </c>
      <c r="K5674" t="s">
        <v>24</v>
      </c>
      <c r="M5674" t="s">
        <v>25</v>
      </c>
      <c r="N5674" t="s">
        <v>26</v>
      </c>
      <c r="O5674" s="11">
        <v>45078.5686458333</v>
      </c>
      <c r="R5674" t="str">
        <f t="shared" si="528"/>
        <v>Slow Response</v>
      </c>
      <c r="S5674" t="str">
        <f t="shared" si="529"/>
        <v>Resolved Within 1 Day</v>
      </c>
      <c r="T5674" t="str">
        <f t="shared" si="530"/>
        <v>Dissatisfied</v>
      </c>
      <c r="U5674">
        <f t="shared" si="531"/>
        <v>0</v>
      </c>
      <c r="V5674">
        <f t="shared" si="532"/>
        <v>1</v>
      </c>
      <c r="W5674">
        <f t="shared" si="533"/>
        <v>4</v>
      </c>
    </row>
    <row r="5675" spans="1:23">
      <c r="A5675">
        <v>5674</v>
      </c>
      <c r="B5675" t="s">
        <v>18425</v>
      </c>
      <c r="C5675" t="s">
        <v>18426</v>
      </c>
      <c r="D5675">
        <v>45</v>
      </c>
      <c r="E5675" t="s">
        <v>58</v>
      </c>
      <c r="F5675" t="s">
        <v>103</v>
      </c>
      <c r="G5675" s="9">
        <v>43957</v>
      </c>
      <c r="H5675" t="s">
        <v>45</v>
      </c>
      <c r="I5675" t="s">
        <v>46</v>
      </c>
      <c r="J5675" t="s">
        <v>18427</v>
      </c>
      <c r="K5675" t="s">
        <v>39</v>
      </c>
      <c r="L5675" t="s">
        <v>18428</v>
      </c>
      <c r="M5675" t="s">
        <v>25</v>
      </c>
      <c r="N5675" t="s">
        <v>83</v>
      </c>
      <c r="O5675" s="11">
        <v>45078.7040740741</v>
      </c>
      <c r="P5675" s="11">
        <v>45078.3422685185</v>
      </c>
      <c r="Q5675">
        <v>1</v>
      </c>
      <c r="R5675" t="str">
        <f t="shared" si="528"/>
        <v>Slow Response</v>
      </c>
      <c r="S5675" t="str">
        <f t="shared" si="529"/>
        <v>Delayed Resolution</v>
      </c>
      <c r="T5675" t="str">
        <f t="shared" si="530"/>
        <v>Dissatisfied</v>
      </c>
      <c r="U5675">
        <f t="shared" si="531"/>
        <v>1</v>
      </c>
      <c r="V5675">
        <f t="shared" si="532"/>
        <v>1</v>
      </c>
      <c r="W5675">
        <f t="shared" si="533"/>
        <v>4</v>
      </c>
    </row>
    <row r="5676" ht="300" spans="1:23">
      <c r="A5676">
        <v>5675</v>
      </c>
      <c r="B5676" t="s">
        <v>18429</v>
      </c>
      <c r="C5676" t="s">
        <v>18430</v>
      </c>
      <c r="D5676">
        <v>56</v>
      </c>
      <c r="E5676" t="s">
        <v>58</v>
      </c>
      <c r="F5676" t="s">
        <v>125</v>
      </c>
      <c r="G5676" s="9">
        <v>44090</v>
      </c>
      <c r="H5676" t="s">
        <v>21</v>
      </c>
      <c r="I5676" t="s">
        <v>99</v>
      </c>
      <c r="J5676" s="10" t="s">
        <v>18431</v>
      </c>
      <c r="K5676" t="s">
        <v>62</v>
      </c>
      <c r="M5676" t="s">
        <v>89</v>
      </c>
      <c r="N5676" t="s">
        <v>83</v>
      </c>
      <c r="R5676" t="str">
        <f t="shared" si="528"/>
        <v>Fast Response</v>
      </c>
      <c r="S5676" t="str">
        <f t="shared" si="529"/>
        <v>Resolved Within 1 Day</v>
      </c>
      <c r="T5676" t="str">
        <f t="shared" si="530"/>
        <v>Dissatisfied</v>
      </c>
      <c r="U5676">
        <f t="shared" si="531"/>
        <v>0</v>
      </c>
      <c r="V5676">
        <f t="shared" si="532"/>
        <v>1</v>
      </c>
      <c r="W5676">
        <f t="shared" si="533"/>
        <v>3</v>
      </c>
    </row>
    <row r="5677" ht="270" spans="1:23">
      <c r="A5677">
        <v>5676</v>
      </c>
      <c r="B5677" t="s">
        <v>18432</v>
      </c>
      <c r="C5677" t="s">
        <v>18433</v>
      </c>
      <c r="D5677">
        <v>21</v>
      </c>
      <c r="E5677" t="s">
        <v>29</v>
      </c>
      <c r="F5677" t="s">
        <v>92</v>
      </c>
      <c r="G5677" s="9">
        <v>44051</v>
      </c>
      <c r="H5677" t="s">
        <v>45</v>
      </c>
      <c r="I5677" t="s">
        <v>37</v>
      </c>
      <c r="J5677" s="10" t="s">
        <v>18434</v>
      </c>
      <c r="K5677" t="s">
        <v>39</v>
      </c>
      <c r="L5677" t="s">
        <v>18435</v>
      </c>
      <c r="M5677" t="s">
        <v>41</v>
      </c>
      <c r="N5677" t="s">
        <v>55</v>
      </c>
      <c r="O5677" s="11">
        <v>45078.3110648148</v>
      </c>
      <c r="P5677" s="11">
        <v>45078.2805092593</v>
      </c>
      <c r="Q5677">
        <v>1</v>
      </c>
      <c r="R5677" t="str">
        <f t="shared" si="528"/>
        <v>Slow Response</v>
      </c>
      <c r="S5677" t="str">
        <f t="shared" si="529"/>
        <v>Delayed Resolution</v>
      </c>
      <c r="T5677" t="str">
        <f t="shared" si="530"/>
        <v>Dissatisfied</v>
      </c>
      <c r="U5677">
        <f t="shared" si="531"/>
        <v>1</v>
      </c>
      <c r="V5677">
        <f t="shared" si="532"/>
        <v>0</v>
      </c>
      <c r="W5677">
        <f t="shared" si="533"/>
        <v>1</v>
      </c>
    </row>
    <row r="5678" ht="270" spans="1:23">
      <c r="A5678">
        <v>5677</v>
      </c>
      <c r="B5678" t="s">
        <v>18436</v>
      </c>
      <c r="C5678" t="s">
        <v>18437</v>
      </c>
      <c r="D5678">
        <v>24</v>
      </c>
      <c r="E5678" t="s">
        <v>19</v>
      </c>
      <c r="F5678" t="s">
        <v>107</v>
      </c>
      <c r="G5678" s="9">
        <v>44200</v>
      </c>
      <c r="H5678" t="s">
        <v>67</v>
      </c>
      <c r="I5678" t="s">
        <v>77</v>
      </c>
      <c r="J5678" s="10" t="s">
        <v>18438</v>
      </c>
      <c r="K5678" t="s">
        <v>24</v>
      </c>
      <c r="M5678" t="s">
        <v>143</v>
      </c>
      <c r="N5678" t="s">
        <v>33</v>
      </c>
      <c r="O5678" s="11">
        <v>45078.2187268519</v>
      </c>
      <c r="R5678" t="str">
        <f t="shared" si="528"/>
        <v>Slow Response</v>
      </c>
      <c r="S5678" t="str">
        <f t="shared" si="529"/>
        <v>Resolved Within 1 Day</v>
      </c>
      <c r="T5678" t="str">
        <f t="shared" si="530"/>
        <v>Dissatisfied</v>
      </c>
      <c r="U5678">
        <f t="shared" si="531"/>
        <v>0</v>
      </c>
      <c r="V5678">
        <f t="shared" si="532"/>
        <v>0</v>
      </c>
      <c r="W5678">
        <f t="shared" si="533"/>
        <v>2</v>
      </c>
    </row>
    <row r="5679" ht="270" spans="1:23">
      <c r="A5679">
        <v>5678</v>
      </c>
      <c r="B5679" t="s">
        <v>18439</v>
      </c>
      <c r="C5679" t="s">
        <v>18440</v>
      </c>
      <c r="D5679">
        <v>26</v>
      </c>
      <c r="E5679" t="s">
        <v>29</v>
      </c>
      <c r="F5679" t="s">
        <v>117</v>
      </c>
      <c r="G5679" s="9">
        <v>43866</v>
      </c>
      <c r="H5679" t="s">
        <v>66</v>
      </c>
      <c r="I5679" t="s">
        <v>46</v>
      </c>
      <c r="J5679" s="10" t="s">
        <v>18441</v>
      </c>
      <c r="K5679" t="s">
        <v>62</v>
      </c>
      <c r="M5679" t="s">
        <v>41</v>
      </c>
      <c r="N5679" t="s">
        <v>26</v>
      </c>
      <c r="R5679" t="str">
        <f t="shared" si="528"/>
        <v>Fast Response</v>
      </c>
      <c r="S5679" t="str">
        <f t="shared" si="529"/>
        <v>Resolved Within 1 Day</v>
      </c>
      <c r="T5679" t="str">
        <f t="shared" si="530"/>
        <v>Dissatisfied</v>
      </c>
      <c r="U5679">
        <f t="shared" si="531"/>
        <v>0</v>
      </c>
      <c r="V5679">
        <f t="shared" si="532"/>
        <v>0</v>
      </c>
      <c r="W5679">
        <f t="shared" si="533"/>
        <v>1</v>
      </c>
    </row>
    <row r="5680" ht="315" spans="1:23">
      <c r="A5680">
        <v>5679</v>
      </c>
      <c r="B5680" t="s">
        <v>18442</v>
      </c>
      <c r="C5680" t="s">
        <v>18443</v>
      </c>
      <c r="D5680">
        <v>51</v>
      </c>
      <c r="E5680" t="s">
        <v>29</v>
      </c>
      <c r="F5680" t="s">
        <v>383</v>
      </c>
      <c r="G5680" s="9">
        <v>44512</v>
      </c>
      <c r="H5680" t="s">
        <v>21</v>
      </c>
      <c r="I5680" t="s">
        <v>113</v>
      </c>
      <c r="J5680" s="10" t="s">
        <v>18444</v>
      </c>
      <c r="K5680" t="s">
        <v>39</v>
      </c>
      <c r="L5680" t="s">
        <v>18445</v>
      </c>
      <c r="M5680" t="s">
        <v>41</v>
      </c>
      <c r="N5680" t="s">
        <v>26</v>
      </c>
      <c r="O5680" s="11">
        <v>45078.9472222222</v>
      </c>
      <c r="P5680" s="11">
        <v>45078.6347222222</v>
      </c>
      <c r="Q5680">
        <v>4</v>
      </c>
      <c r="R5680" t="str">
        <f t="shared" si="528"/>
        <v>Slow Response</v>
      </c>
      <c r="S5680" t="str">
        <f t="shared" si="529"/>
        <v>Delayed Resolution</v>
      </c>
      <c r="T5680" t="str">
        <f t="shared" si="530"/>
        <v>Satisfied</v>
      </c>
      <c r="U5680">
        <f t="shared" si="531"/>
        <v>1</v>
      </c>
      <c r="V5680">
        <f t="shared" si="532"/>
        <v>0</v>
      </c>
      <c r="W5680">
        <f t="shared" si="533"/>
        <v>1</v>
      </c>
    </row>
    <row r="5681" spans="1:23">
      <c r="A5681">
        <v>5680</v>
      </c>
      <c r="B5681" t="s">
        <v>18446</v>
      </c>
      <c r="C5681" t="s">
        <v>18447</v>
      </c>
      <c r="D5681">
        <v>45</v>
      </c>
      <c r="E5681" t="s">
        <v>29</v>
      </c>
      <c r="F5681" t="s">
        <v>207</v>
      </c>
      <c r="G5681" s="9">
        <v>44548</v>
      </c>
      <c r="H5681" t="s">
        <v>67</v>
      </c>
      <c r="I5681" t="s">
        <v>177</v>
      </c>
      <c r="J5681" t="s">
        <v>4173</v>
      </c>
      <c r="K5681" t="s">
        <v>62</v>
      </c>
      <c r="M5681" t="s">
        <v>25</v>
      </c>
      <c r="N5681" t="s">
        <v>55</v>
      </c>
      <c r="R5681" t="str">
        <f t="shared" si="528"/>
        <v>Fast Response</v>
      </c>
      <c r="S5681" t="str">
        <f t="shared" si="529"/>
        <v>Resolved Within 1 Day</v>
      </c>
      <c r="T5681" t="str">
        <f t="shared" si="530"/>
        <v>Dissatisfied</v>
      </c>
      <c r="U5681">
        <f t="shared" si="531"/>
        <v>0</v>
      </c>
      <c r="V5681">
        <f t="shared" si="532"/>
        <v>1</v>
      </c>
      <c r="W5681">
        <f t="shared" si="533"/>
        <v>4</v>
      </c>
    </row>
    <row r="5682" ht="315" spans="1:23">
      <c r="A5682">
        <v>5681</v>
      </c>
      <c r="B5682" t="s">
        <v>18448</v>
      </c>
      <c r="C5682" t="s">
        <v>18449</v>
      </c>
      <c r="D5682">
        <v>20</v>
      </c>
      <c r="E5682" t="s">
        <v>19</v>
      </c>
      <c r="F5682" t="s">
        <v>219</v>
      </c>
      <c r="G5682" s="9">
        <v>43869</v>
      </c>
      <c r="H5682" t="s">
        <v>59</v>
      </c>
      <c r="I5682" t="s">
        <v>150</v>
      </c>
      <c r="J5682" s="10" t="s">
        <v>18450</v>
      </c>
      <c r="K5682" t="s">
        <v>24</v>
      </c>
      <c r="M5682" t="s">
        <v>143</v>
      </c>
      <c r="N5682" t="s">
        <v>33</v>
      </c>
      <c r="O5682" s="11">
        <v>45078.3479282407</v>
      </c>
      <c r="R5682" t="str">
        <f t="shared" si="528"/>
        <v>Slow Response</v>
      </c>
      <c r="S5682" t="str">
        <f t="shared" si="529"/>
        <v>Resolved Within 1 Day</v>
      </c>
      <c r="T5682" t="str">
        <f t="shared" si="530"/>
        <v>Dissatisfied</v>
      </c>
      <c r="U5682">
        <f t="shared" si="531"/>
        <v>0</v>
      </c>
      <c r="V5682">
        <f t="shared" si="532"/>
        <v>0</v>
      </c>
      <c r="W5682">
        <f t="shared" si="533"/>
        <v>2</v>
      </c>
    </row>
    <row r="5683" spans="1:23">
      <c r="A5683">
        <v>5682</v>
      </c>
      <c r="B5683" t="s">
        <v>18451</v>
      </c>
      <c r="C5683" t="s">
        <v>18452</v>
      </c>
      <c r="D5683">
        <v>44</v>
      </c>
      <c r="E5683" t="s">
        <v>29</v>
      </c>
      <c r="F5683" t="s">
        <v>117</v>
      </c>
      <c r="G5683" s="9">
        <v>43873</v>
      </c>
      <c r="H5683" t="s">
        <v>66</v>
      </c>
      <c r="I5683" t="s">
        <v>22</v>
      </c>
      <c r="J5683" t="s">
        <v>18453</v>
      </c>
      <c r="K5683" t="s">
        <v>39</v>
      </c>
      <c r="L5683" t="s">
        <v>18454</v>
      </c>
      <c r="M5683" t="s">
        <v>25</v>
      </c>
      <c r="N5683" t="s">
        <v>55</v>
      </c>
      <c r="O5683" s="11">
        <v>45078.7868287037</v>
      </c>
      <c r="P5683" s="11">
        <v>45078.5909953704</v>
      </c>
      <c r="Q5683">
        <v>5</v>
      </c>
      <c r="R5683" t="str">
        <f t="shared" si="528"/>
        <v>Slow Response</v>
      </c>
      <c r="S5683" t="str">
        <f t="shared" si="529"/>
        <v>Delayed Resolution</v>
      </c>
      <c r="T5683" t="str">
        <f t="shared" si="530"/>
        <v>Satisfied</v>
      </c>
      <c r="U5683">
        <f t="shared" si="531"/>
        <v>1</v>
      </c>
      <c r="V5683">
        <f t="shared" si="532"/>
        <v>1</v>
      </c>
      <c r="W5683">
        <f t="shared" si="533"/>
        <v>4</v>
      </c>
    </row>
    <row r="5684" ht="315" spans="1:23">
      <c r="A5684">
        <v>5683</v>
      </c>
      <c r="B5684" t="s">
        <v>18455</v>
      </c>
      <c r="C5684" t="s">
        <v>18456</v>
      </c>
      <c r="D5684">
        <v>24</v>
      </c>
      <c r="E5684" t="s">
        <v>29</v>
      </c>
      <c r="F5684" t="s">
        <v>202</v>
      </c>
      <c r="G5684" s="9">
        <v>43997</v>
      </c>
      <c r="H5684" t="s">
        <v>67</v>
      </c>
      <c r="I5684" t="s">
        <v>77</v>
      </c>
      <c r="J5684" s="10" t="s">
        <v>18457</v>
      </c>
      <c r="K5684" t="s">
        <v>24</v>
      </c>
      <c r="M5684" t="s">
        <v>89</v>
      </c>
      <c r="N5684" t="s">
        <v>55</v>
      </c>
      <c r="O5684" s="11">
        <v>45078.5361458333</v>
      </c>
      <c r="R5684" t="str">
        <f t="shared" si="528"/>
        <v>Slow Response</v>
      </c>
      <c r="S5684" t="str">
        <f t="shared" si="529"/>
        <v>Resolved Within 1 Day</v>
      </c>
      <c r="T5684" t="str">
        <f t="shared" si="530"/>
        <v>Dissatisfied</v>
      </c>
      <c r="U5684">
        <f t="shared" si="531"/>
        <v>0</v>
      </c>
      <c r="V5684">
        <f t="shared" si="532"/>
        <v>1</v>
      </c>
      <c r="W5684">
        <f t="shared" si="533"/>
        <v>3</v>
      </c>
    </row>
    <row r="5685" ht="285" spans="1:23">
      <c r="A5685">
        <v>5684</v>
      </c>
      <c r="B5685" t="s">
        <v>18458</v>
      </c>
      <c r="C5685" t="s">
        <v>18459</v>
      </c>
      <c r="D5685">
        <v>64</v>
      </c>
      <c r="E5685" t="s">
        <v>58</v>
      </c>
      <c r="F5685" t="s">
        <v>161</v>
      </c>
      <c r="G5685" s="9">
        <v>44243</v>
      </c>
      <c r="H5685" t="s">
        <v>66</v>
      </c>
      <c r="I5685" t="s">
        <v>113</v>
      </c>
      <c r="J5685" s="10" t="s">
        <v>18460</v>
      </c>
      <c r="K5685" t="s">
        <v>39</v>
      </c>
      <c r="L5685" t="s">
        <v>18461</v>
      </c>
      <c r="M5685" t="s">
        <v>143</v>
      </c>
      <c r="N5685" t="s">
        <v>33</v>
      </c>
      <c r="O5685" s="11">
        <v>45078.4611689815</v>
      </c>
      <c r="P5685" s="11">
        <v>45078.9347800926</v>
      </c>
      <c r="Q5685">
        <v>2</v>
      </c>
      <c r="R5685" t="str">
        <f t="shared" si="528"/>
        <v>Slow Response</v>
      </c>
      <c r="S5685" t="str">
        <f t="shared" si="529"/>
        <v>Delayed Resolution</v>
      </c>
      <c r="T5685" t="str">
        <f t="shared" si="530"/>
        <v>Dissatisfied</v>
      </c>
      <c r="U5685">
        <f t="shared" si="531"/>
        <v>1</v>
      </c>
      <c r="V5685">
        <f t="shared" si="532"/>
        <v>0</v>
      </c>
      <c r="W5685">
        <f t="shared" si="533"/>
        <v>2</v>
      </c>
    </row>
    <row r="5686" ht="285" spans="1:23">
      <c r="A5686">
        <v>5685</v>
      </c>
      <c r="B5686" t="s">
        <v>18462</v>
      </c>
      <c r="C5686" t="s">
        <v>18463</v>
      </c>
      <c r="D5686">
        <v>22</v>
      </c>
      <c r="E5686" t="s">
        <v>58</v>
      </c>
      <c r="F5686" t="s">
        <v>202</v>
      </c>
      <c r="G5686" s="9">
        <v>43909</v>
      </c>
      <c r="H5686" t="s">
        <v>67</v>
      </c>
      <c r="I5686" t="s">
        <v>93</v>
      </c>
      <c r="J5686" s="10" t="s">
        <v>18464</v>
      </c>
      <c r="K5686" t="s">
        <v>39</v>
      </c>
      <c r="L5686" t="s">
        <v>18465</v>
      </c>
      <c r="M5686" t="s">
        <v>89</v>
      </c>
      <c r="N5686" t="s">
        <v>33</v>
      </c>
      <c r="O5686" s="11">
        <v>45078.7327199074</v>
      </c>
      <c r="P5686" s="11">
        <v>45078.3354976852</v>
      </c>
      <c r="Q5686">
        <v>4</v>
      </c>
      <c r="R5686" t="str">
        <f t="shared" si="528"/>
        <v>Slow Response</v>
      </c>
      <c r="S5686" t="str">
        <f t="shared" si="529"/>
        <v>Delayed Resolution</v>
      </c>
      <c r="T5686" t="str">
        <f t="shared" si="530"/>
        <v>Satisfied</v>
      </c>
      <c r="U5686">
        <f t="shared" si="531"/>
        <v>1</v>
      </c>
      <c r="V5686">
        <f t="shared" si="532"/>
        <v>1</v>
      </c>
      <c r="W5686">
        <f t="shared" si="533"/>
        <v>3</v>
      </c>
    </row>
    <row r="5687" ht="255" spans="1:23">
      <c r="A5687">
        <v>5686</v>
      </c>
      <c r="B5687" t="s">
        <v>18466</v>
      </c>
      <c r="C5687" t="s">
        <v>18467</v>
      </c>
      <c r="D5687">
        <v>65</v>
      </c>
      <c r="E5687" t="s">
        <v>58</v>
      </c>
      <c r="F5687" t="s">
        <v>456</v>
      </c>
      <c r="G5687" s="9">
        <v>44082</v>
      </c>
      <c r="H5687" t="s">
        <v>45</v>
      </c>
      <c r="I5687" t="s">
        <v>22</v>
      </c>
      <c r="J5687" s="10" t="s">
        <v>18468</v>
      </c>
      <c r="K5687" t="s">
        <v>24</v>
      </c>
      <c r="M5687" t="s">
        <v>41</v>
      </c>
      <c r="N5687" t="s">
        <v>26</v>
      </c>
      <c r="O5687" s="11">
        <v>45078.7660648148</v>
      </c>
      <c r="R5687" t="str">
        <f t="shared" si="528"/>
        <v>Slow Response</v>
      </c>
      <c r="S5687" t="str">
        <f t="shared" si="529"/>
        <v>Resolved Within 1 Day</v>
      </c>
      <c r="T5687" t="str">
        <f t="shared" si="530"/>
        <v>Dissatisfied</v>
      </c>
      <c r="U5687">
        <f t="shared" si="531"/>
        <v>0</v>
      </c>
      <c r="V5687">
        <f t="shared" si="532"/>
        <v>0</v>
      </c>
      <c r="W5687">
        <f t="shared" si="533"/>
        <v>1</v>
      </c>
    </row>
    <row r="5688" ht="225" spans="1:23">
      <c r="A5688">
        <v>5687</v>
      </c>
      <c r="B5688" t="s">
        <v>18469</v>
      </c>
      <c r="C5688" t="s">
        <v>18470</v>
      </c>
      <c r="D5688">
        <v>54</v>
      </c>
      <c r="E5688" t="s">
        <v>19</v>
      </c>
      <c r="F5688" t="s">
        <v>161</v>
      </c>
      <c r="G5688" s="9">
        <v>43858</v>
      </c>
      <c r="H5688" t="s">
        <v>21</v>
      </c>
      <c r="I5688" t="s">
        <v>113</v>
      </c>
      <c r="J5688" s="10" t="s">
        <v>18471</v>
      </c>
      <c r="K5688" t="s">
        <v>39</v>
      </c>
      <c r="L5688" t="s">
        <v>18472</v>
      </c>
      <c r="M5688" t="s">
        <v>89</v>
      </c>
      <c r="N5688" t="s">
        <v>33</v>
      </c>
      <c r="O5688" s="11">
        <v>45078.1334490741</v>
      </c>
      <c r="P5688" s="11">
        <v>45078.5903935185</v>
      </c>
      <c r="Q5688">
        <v>2</v>
      </c>
      <c r="R5688" t="str">
        <f t="shared" si="528"/>
        <v>Slow Response</v>
      </c>
      <c r="S5688" t="str">
        <f t="shared" si="529"/>
        <v>Delayed Resolution</v>
      </c>
      <c r="T5688" t="str">
        <f t="shared" si="530"/>
        <v>Dissatisfied</v>
      </c>
      <c r="U5688">
        <f t="shared" si="531"/>
        <v>1</v>
      </c>
      <c r="V5688">
        <f t="shared" si="532"/>
        <v>1</v>
      </c>
      <c r="W5688">
        <f t="shared" si="533"/>
        <v>3</v>
      </c>
    </row>
    <row r="5689" ht="255" spans="1:23">
      <c r="A5689">
        <v>5688</v>
      </c>
      <c r="B5689" t="s">
        <v>18473</v>
      </c>
      <c r="C5689" t="s">
        <v>18474</v>
      </c>
      <c r="D5689">
        <v>61</v>
      </c>
      <c r="E5689" t="s">
        <v>58</v>
      </c>
      <c r="F5689" t="s">
        <v>117</v>
      </c>
      <c r="G5689" s="9">
        <v>44078</v>
      </c>
      <c r="H5689" t="s">
        <v>66</v>
      </c>
      <c r="I5689" t="s">
        <v>67</v>
      </c>
      <c r="J5689" s="10" t="s">
        <v>18475</v>
      </c>
      <c r="K5689" t="s">
        <v>62</v>
      </c>
      <c r="M5689" t="s">
        <v>143</v>
      </c>
      <c r="N5689" t="s">
        <v>26</v>
      </c>
      <c r="R5689" t="str">
        <f t="shared" si="528"/>
        <v>Fast Response</v>
      </c>
      <c r="S5689" t="str">
        <f t="shared" si="529"/>
        <v>Resolved Within 1 Day</v>
      </c>
      <c r="T5689" t="str">
        <f t="shared" si="530"/>
        <v>Dissatisfied</v>
      </c>
      <c r="U5689">
        <f t="shared" si="531"/>
        <v>0</v>
      </c>
      <c r="V5689">
        <f t="shared" si="532"/>
        <v>0</v>
      </c>
      <c r="W5689">
        <f t="shared" si="533"/>
        <v>2</v>
      </c>
    </row>
    <row r="5690" ht="315" spans="1:23">
      <c r="A5690">
        <v>5689</v>
      </c>
      <c r="B5690" t="s">
        <v>18476</v>
      </c>
      <c r="C5690" t="s">
        <v>18477</v>
      </c>
      <c r="D5690">
        <v>18</v>
      </c>
      <c r="E5690" t="s">
        <v>29</v>
      </c>
      <c r="F5690" t="s">
        <v>655</v>
      </c>
      <c r="G5690" s="9">
        <v>44312</v>
      </c>
      <c r="H5690" t="s">
        <v>45</v>
      </c>
      <c r="I5690" t="s">
        <v>52</v>
      </c>
      <c r="J5690" s="10" t="s">
        <v>18478</v>
      </c>
      <c r="K5690" t="s">
        <v>24</v>
      </c>
      <c r="M5690" t="s">
        <v>143</v>
      </c>
      <c r="N5690" t="s">
        <v>83</v>
      </c>
      <c r="O5690" s="11">
        <v>45078.9383564815</v>
      </c>
      <c r="R5690" t="str">
        <f t="shared" si="528"/>
        <v>Slow Response</v>
      </c>
      <c r="S5690" t="str">
        <f t="shared" si="529"/>
        <v>Resolved Within 1 Day</v>
      </c>
      <c r="T5690" t="str">
        <f t="shared" si="530"/>
        <v>Dissatisfied</v>
      </c>
      <c r="U5690">
        <f t="shared" si="531"/>
        <v>0</v>
      </c>
      <c r="V5690">
        <f t="shared" si="532"/>
        <v>0</v>
      </c>
      <c r="W5690">
        <f t="shared" si="533"/>
        <v>2</v>
      </c>
    </row>
    <row r="5691" ht="210" spans="1:23">
      <c r="A5691">
        <v>5690</v>
      </c>
      <c r="B5691" t="s">
        <v>18479</v>
      </c>
      <c r="C5691" t="s">
        <v>13002</v>
      </c>
      <c r="D5691">
        <v>20</v>
      </c>
      <c r="E5691" t="s">
        <v>29</v>
      </c>
      <c r="F5691" t="s">
        <v>383</v>
      </c>
      <c r="G5691" s="9">
        <v>44521</v>
      </c>
      <c r="H5691" t="s">
        <v>67</v>
      </c>
      <c r="I5691" t="s">
        <v>60</v>
      </c>
      <c r="J5691" s="10" t="s">
        <v>18480</v>
      </c>
      <c r="K5691" t="s">
        <v>24</v>
      </c>
      <c r="M5691" t="s">
        <v>41</v>
      </c>
      <c r="N5691" t="s">
        <v>26</v>
      </c>
      <c r="O5691" s="11">
        <v>45078.7939236111</v>
      </c>
      <c r="R5691" t="str">
        <f t="shared" si="528"/>
        <v>Slow Response</v>
      </c>
      <c r="S5691" t="str">
        <f t="shared" si="529"/>
        <v>Resolved Within 1 Day</v>
      </c>
      <c r="T5691" t="str">
        <f t="shared" si="530"/>
        <v>Dissatisfied</v>
      </c>
      <c r="U5691">
        <f t="shared" si="531"/>
        <v>0</v>
      </c>
      <c r="V5691">
        <f t="shared" si="532"/>
        <v>0</v>
      </c>
      <c r="W5691">
        <f t="shared" si="533"/>
        <v>1</v>
      </c>
    </row>
    <row r="5692" ht="270" spans="1:23">
      <c r="A5692">
        <v>5691</v>
      </c>
      <c r="B5692" t="s">
        <v>18481</v>
      </c>
      <c r="C5692" t="s">
        <v>18482</v>
      </c>
      <c r="D5692">
        <v>46</v>
      </c>
      <c r="E5692" t="s">
        <v>29</v>
      </c>
      <c r="F5692" t="s">
        <v>117</v>
      </c>
      <c r="G5692" s="9">
        <v>44109</v>
      </c>
      <c r="H5692" t="s">
        <v>66</v>
      </c>
      <c r="I5692" t="s">
        <v>52</v>
      </c>
      <c r="J5692" s="10" t="s">
        <v>18483</v>
      </c>
      <c r="K5692" t="s">
        <v>24</v>
      </c>
      <c r="M5692" t="s">
        <v>41</v>
      </c>
      <c r="N5692" t="s">
        <v>33</v>
      </c>
      <c r="O5692" s="11">
        <v>45078.1356134259</v>
      </c>
      <c r="R5692" t="str">
        <f t="shared" si="528"/>
        <v>Slow Response</v>
      </c>
      <c r="S5692" t="str">
        <f t="shared" si="529"/>
        <v>Resolved Within 1 Day</v>
      </c>
      <c r="T5692" t="str">
        <f t="shared" si="530"/>
        <v>Dissatisfied</v>
      </c>
      <c r="U5692">
        <f t="shared" si="531"/>
        <v>0</v>
      </c>
      <c r="V5692">
        <f t="shared" si="532"/>
        <v>0</v>
      </c>
      <c r="W5692">
        <f t="shared" si="533"/>
        <v>1</v>
      </c>
    </row>
    <row r="5693" ht="255" spans="1:23">
      <c r="A5693">
        <v>5692</v>
      </c>
      <c r="B5693" t="s">
        <v>18484</v>
      </c>
      <c r="C5693" t="s">
        <v>18485</v>
      </c>
      <c r="D5693">
        <v>63</v>
      </c>
      <c r="E5693" t="s">
        <v>19</v>
      </c>
      <c r="F5693" t="s">
        <v>20</v>
      </c>
      <c r="G5693" s="9">
        <v>44334</v>
      </c>
      <c r="H5693" t="s">
        <v>67</v>
      </c>
      <c r="I5693" t="s">
        <v>59</v>
      </c>
      <c r="J5693" s="10" t="s">
        <v>18486</v>
      </c>
      <c r="K5693" t="s">
        <v>24</v>
      </c>
      <c r="M5693" t="s">
        <v>89</v>
      </c>
      <c r="N5693" t="s">
        <v>83</v>
      </c>
      <c r="O5693" s="11">
        <v>45078.6522800926</v>
      </c>
      <c r="R5693" t="str">
        <f t="shared" si="528"/>
        <v>Slow Response</v>
      </c>
      <c r="S5693" t="str">
        <f t="shared" si="529"/>
        <v>Resolved Within 1 Day</v>
      </c>
      <c r="T5693" t="str">
        <f t="shared" si="530"/>
        <v>Dissatisfied</v>
      </c>
      <c r="U5693">
        <f t="shared" si="531"/>
        <v>0</v>
      </c>
      <c r="V5693">
        <f t="shared" si="532"/>
        <v>1</v>
      </c>
      <c r="W5693">
        <f t="shared" si="533"/>
        <v>3</v>
      </c>
    </row>
    <row r="5694" ht="195" spans="1:23">
      <c r="A5694">
        <v>5693</v>
      </c>
      <c r="B5694" t="s">
        <v>18487</v>
      </c>
      <c r="C5694" t="s">
        <v>18488</v>
      </c>
      <c r="D5694">
        <v>60</v>
      </c>
      <c r="E5694" t="s">
        <v>29</v>
      </c>
      <c r="F5694" t="s">
        <v>421</v>
      </c>
      <c r="G5694" s="9">
        <v>44455</v>
      </c>
      <c r="H5694" t="s">
        <v>21</v>
      </c>
      <c r="I5694" t="s">
        <v>46</v>
      </c>
      <c r="J5694" s="10" t="s">
        <v>18489</v>
      </c>
      <c r="K5694" t="s">
        <v>24</v>
      </c>
      <c r="M5694" t="s">
        <v>143</v>
      </c>
      <c r="N5694" t="s">
        <v>33</v>
      </c>
      <c r="O5694" s="11">
        <v>45078.3370138889</v>
      </c>
      <c r="R5694" t="str">
        <f t="shared" si="528"/>
        <v>Slow Response</v>
      </c>
      <c r="S5694" t="str">
        <f t="shared" si="529"/>
        <v>Resolved Within 1 Day</v>
      </c>
      <c r="T5694" t="str">
        <f t="shared" si="530"/>
        <v>Dissatisfied</v>
      </c>
      <c r="U5694">
        <f t="shared" si="531"/>
        <v>0</v>
      </c>
      <c r="V5694">
        <f t="shared" si="532"/>
        <v>0</v>
      </c>
      <c r="W5694">
        <f t="shared" si="533"/>
        <v>2</v>
      </c>
    </row>
    <row r="5695" spans="1:23">
      <c r="A5695">
        <v>5694</v>
      </c>
      <c r="B5695" t="s">
        <v>18490</v>
      </c>
      <c r="C5695" t="s">
        <v>18491</v>
      </c>
      <c r="D5695">
        <v>43</v>
      </c>
      <c r="E5695" t="s">
        <v>19</v>
      </c>
      <c r="F5695" t="s">
        <v>157</v>
      </c>
      <c r="G5695" s="9">
        <v>43851</v>
      </c>
      <c r="H5695" t="s">
        <v>21</v>
      </c>
      <c r="I5695" t="s">
        <v>52</v>
      </c>
      <c r="J5695" t="s">
        <v>18492</v>
      </c>
      <c r="K5695" t="s">
        <v>39</v>
      </c>
      <c r="L5695" t="s">
        <v>18493</v>
      </c>
      <c r="M5695" t="s">
        <v>25</v>
      </c>
      <c r="N5695" t="s">
        <v>33</v>
      </c>
      <c r="O5695" s="11">
        <v>45078.3717476852</v>
      </c>
      <c r="P5695" s="11">
        <v>45078.4863310185</v>
      </c>
      <c r="Q5695">
        <v>4</v>
      </c>
      <c r="R5695" t="str">
        <f t="shared" si="528"/>
        <v>Slow Response</v>
      </c>
      <c r="S5695" t="str">
        <f t="shared" si="529"/>
        <v>Delayed Resolution</v>
      </c>
      <c r="T5695" t="str">
        <f t="shared" si="530"/>
        <v>Satisfied</v>
      </c>
      <c r="U5695">
        <f t="shared" si="531"/>
        <v>1</v>
      </c>
      <c r="V5695">
        <f t="shared" si="532"/>
        <v>1</v>
      </c>
      <c r="W5695">
        <f t="shared" si="533"/>
        <v>4</v>
      </c>
    </row>
    <row r="5696" spans="1:23">
      <c r="A5696">
        <v>5695</v>
      </c>
      <c r="B5696" t="s">
        <v>18494</v>
      </c>
      <c r="C5696" t="s">
        <v>18495</v>
      </c>
      <c r="D5696">
        <v>24</v>
      </c>
      <c r="E5696" t="s">
        <v>58</v>
      </c>
      <c r="F5696" t="s">
        <v>211</v>
      </c>
      <c r="G5696" s="9">
        <v>43896</v>
      </c>
      <c r="H5696" t="s">
        <v>45</v>
      </c>
      <c r="I5696" t="s">
        <v>99</v>
      </c>
      <c r="J5696" t="s">
        <v>18496</v>
      </c>
      <c r="K5696" t="s">
        <v>39</v>
      </c>
      <c r="L5696" t="s">
        <v>18497</v>
      </c>
      <c r="M5696" t="s">
        <v>89</v>
      </c>
      <c r="N5696" t="s">
        <v>33</v>
      </c>
      <c r="O5696" s="11">
        <v>45078.7425925926</v>
      </c>
      <c r="P5696" s="11">
        <v>45078.7148148148</v>
      </c>
      <c r="Q5696">
        <v>1</v>
      </c>
      <c r="R5696" t="str">
        <f t="shared" si="528"/>
        <v>Slow Response</v>
      </c>
      <c r="S5696" t="str">
        <f t="shared" si="529"/>
        <v>Delayed Resolution</v>
      </c>
      <c r="T5696" t="str">
        <f t="shared" si="530"/>
        <v>Dissatisfied</v>
      </c>
      <c r="U5696">
        <f t="shared" si="531"/>
        <v>1</v>
      </c>
      <c r="V5696">
        <f t="shared" si="532"/>
        <v>1</v>
      </c>
      <c r="W5696">
        <f t="shared" si="533"/>
        <v>3</v>
      </c>
    </row>
    <row r="5697" spans="1:23">
      <c r="A5697">
        <v>5696</v>
      </c>
      <c r="B5697" t="s">
        <v>18498</v>
      </c>
      <c r="C5697" t="s">
        <v>18499</v>
      </c>
      <c r="D5697">
        <v>63</v>
      </c>
      <c r="E5697" t="s">
        <v>29</v>
      </c>
      <c r="F5697" t="s">
        <v>485</v>
      </c>
      <c r="G5697" s="9">
        <v>44282</v>
      </c>
      <c r="H5697" t="s">
        <v>59</v>
      </c>
      <c r="I5697" t="s">
        <v>150</v>
      </c>
      <c r="J5697" t="s">
        <v>18500</v>
      </c>
      <c r="K5697" t="s">
        <v>24</v>
      </c>
      <c r="M5697" t="s">
        <v>89</v>
      </c>
      <c r="N5697" t="s">
        <v>83</v>
      </c>
      <c r="O5697" s="11">
        <v>45078.3078703704</v>
      </c>
      <c r="R5697" t="str">
        <f t="shared" si="528"/>
        <v>Slow Response</v>
      </c>
      <c r="S5697" t="str">
        <f t="shared" si="529"/>
        <v>Resolved Within 1 Day</v>
      </c>
      <c r="T5697" t="str">
        <f t="shared" si="530"/>
        <v>Dissatisfied</v>
      </c>
      <c r="U5697">
        <f t="shared" si="531"/>
        <v>0</v>
      </c>
      <c r="V5697">
        <f t="shared" si="532"/>
        <v>1</v>
      </c>
      <c r="W5697">
        <f t="shared" si="533"/>
        <v>3</v>
      </c>
    </row>
    <row r="5698" spans="1:23">
      <c r="A5698">
        <v>5697</v>
      </c>
      <c r="B5698" t="s">
        <v>18501</v>
      </c>
      <c r="C5698" t="s">
        <v>18502</v>
      </c>
      <c r="D5698">
        <v>63</v>
      </c>
      <c r="E5698" t="s">
        <v>58</v>
      </c>
      <c r="F5698" t="s">
        <v>81</v>
      </c>
      <c r="G5698" s="9">
        <v>44426</v>
      </c>
      <c r="H5698" t="s">
        <v>21</v>
      </c>
      <c r="I5698" t="s">
        <v>52</v>
      </c>
      <c r="J5698" t="s">
        <v>18503</v>
      </c>
      <c r="K5698" t="s">
        <v>62</v>
      </c>
      <c r="M5698" t="s">
        <v>41</v>
      </c>
      <c r="N5698" t="s">
        <v>33</v>
      </c>
      <c r="R5698" t="str">
        <f t="shared" si="528"/>
        <v>Fast Response</v>
      </c>
      <c r="S5698" t="str">
        <f t="shared" si="529"/>
        <v>Resolved Within 1 Day</v>
      </c>
      <c r="T5698" t="str">
        <f t="shared" si="530"/>
        <v>Dissatisfied</v>
      </c>
      <c r="U5698">
        <f t="shared" si="531"/>
        <v>0</v>
      </c>
      <c r="V5698">
        <f t="shared" si="532"/>
        <v>0</v>
      </c>
      <c r="W5698">
        <f t="shared" si="533"/>
        <v>1</v>
      </c>
    </row>
    <row r="5699" ht="255" spans="1:23">
      <c r="A5699">
        <v>5698</v>
      </c>
      <c r="B5699" t="s">
        <v>18504</v>
      </c>
      <c r="C5699" t="s">
        <v>18505</v>
      </c>
      <c r="D5699">
        <v>42</v>
      </c>
      <c r="E5699" t="s">
        <v>19</v>
      </c>
      <c r="F5699" t="s">
        <v>211</v>
      </c>
      <c r="G5699" s="9">
        <v>44224</v>
      </c>
      <c r="H5699" t="s">
        <v>21</v>
      </c>
      <c r="I5699" t="s">
        <v>52</v>
      </c>
      <c r="J5699" s="10" t="s">
        <v>18506</v>
      </c>
      <c r="K5699" t="s">
        <v>62</v>
      </c>
      <c r="M5699" t="s">
        <v>25</v>
      </c>
      <c r="N5699" t="s">
        <v>33</v>
      </c>
      <c r="R5699" t="str">
        <f t="shared" ref="R5699:R5762" si="534">IF(O5699&lt;=2,"Fast Response",IF(O5699&lt;=6,"Moderate Response","Slow Response"))</f>
        <v>Fast Response</v>
      </c>
      <c r="S5699" t="str">
        <f t="shared" ref="S5699:S5762" si="535">IF(P5699&lt;=24,"Resolved Within 1 Day",IF(P5699&lt;=72,"Resolved Within 3 Days","Delayed Resolution"))</f>
        <v>Resolved Within 1 Day</v>
      </c>
      <c r="T5699" t="str">
        <f t="shared" ref="T5699:T5762" si="536">IF(Q5699&gt;=4,"Satisfied",IF(Q5699=3,"Neutral","Dissatisfied"))</f>
        <v>Dissatisfied</v>
      </c>
      <c r="U5699">
        <f t="shared" ref="U5699:U5762" si="537">IF(LOWER(K5699)="closed",1,0)</f>
        <v>0</v>
      </c>
      <c r="V5699">
        <f t="shared" ref="V5699:V5762" si="538">IF(OR(LOWER(M5699)="high",LOWER(M5699)="critical"),1,0)</f>
        <v>1</v>
      </c>
      <c r="W5699">
        <f t="shared" ref="W5699:W5762" si="539">IF(LOWER(M5699)="critical",4,IF(LOWER(M5699)="high",3,IF(LOWER(M5699)="medium",2,1)))</f>
        <v>4</v>
      </c>
    </row>
    <row r="5700" spans="1:23">
      <c r="A5700">
        <v>5699</v>
      </c>
      <c r="B5700" t="s">
        <v>18507</v>
      </c>
      <c r="C5700" t="s">
        <v>18508</v>
      </c>
      <c r="D5700">
        <v>69</v>
      </c>
      <c r="E5700" t="s">
        <v>58</v>
      </c>
      <c r="F5700" t="s">
        <v>149</v>
      </c>
      <c r="G5700" s="9">
        <v>44397</v>
      </c>
      <c r="H5700" t="s">
        <v>45</v>
      </c>
      <c r="I5700" t="s">
        <v>77</v>
      </c>
      <c r="J5700" t="s">
        <v>18509</v>
      </c>
      <c r="K5700" t="s">
        <v>24</v>
      </c>
      <c r="M5700" t="s">
        <v>25</v>
      </c>
      <c r="N5700" t="s">
        <v>33</v>
      </c>
      <c r="O5700" s="11">
        <v>45078.19125</v>
      </c>
      <c r="R5700" t="str">
        <f t="shared" si="534"/>
        <v>Slow Response</v>
      </c>
      <c r="S5700" t="str">
        <f t="shared" si="535"/>
        <v>Resolved Within 1 Day</v>
      </c>
      <c r="T5700" t="str">
        <f t="shared" si="536"/>
        <v>Dissatisfied</v>
      </c>
      <c r="U5700">
        <f t="shared" si="537"/>
        <v>0</v>
      </c>
      <c r="V5700">
        <f t="shared" si="538"/>
        <v>1</v>
      </c>
      <c r="W5700">
        <f t="shared" si="539"/>
        <v>4</v>
      </c>
    </row>
    <row r="5701" ht="270" spans="1:23">
      <c r="A5701">
        <v>5700</v>
      </c>
      <c r="B5701" t="s">
        <v>18510</v>
      </c>
      <c r="C5701" t="s">
        <v>18511</v>
      </c>
      <c r="D5701">
        <v>34</v>
      </c>
      <c r="E5701" t="s">
        <v>29</v>
      </c>
      <c r="F5701" t="s">
        <v>223</v>
      </c>
      <c r="G5701" s="9">
        <v>44316</v>
      </c>
      <c r="H5701" t="s">
        <v>45</v>
      </c>
      <c r="I5701" t="s">
        <v>93</v>
      </c>
      <c r="J5701" s="10" t="s">
        <v>18512</v>
      </c>
      <c r="K5701" t="s">
        <v>39</v>
      </c>
      <c r="L5701" t="s">
        <v>18513</v>
      </c>
      <c r="M5701" t="s">
        <v>41</v>
      </c>
      <c r="N5701" t="s">
        <v>83</v>
      </c>
      <c r="O5701" s="11">
        <v>45078.6329282407</v>
      </c>
      <c r="P5701" s="11">
        <v>45078.4745949074</v>
      </c>
      <c r="Q5701">
        <v>5</v>
      </c>
      <c r="R5701" t="str">
        <f t="shared" si="534"/>
        <v>Slow Response</v>
      </c>
      <c r="S5701" t="str">
        <f t="shared" si="535"/>
        <v>Delayed Resolution</v>
      </c>
      <c r="T5701" t="str">
        <f t="shared" si="536"/>
        <v>Satisfied</v>
      </c>
      <c r="U5701">
        <f t="shared" si="537"/>
        <v>1</v>
      </c>
      <c r="V5701">
        <f t="shared" si="538"/>
        <v>0</v>
      </c>
      <c r="W5701">
        <f t="shared" si="539"/>
        <v>1</v>
      </c>
    </row>
    <row r="5702" ht="300" spans="1:23">
      <c r="A5702">
        <v>5701</v>
      </c>
      <c r="B5702" t="s">
        <v>18514</v>
      </c>
      <c r="C5702" t="s">
        <v>18515</v>
      </c>
      <c r="D5702">
        <v>48</v>
      </c>
      <c r="E5702" t="s">
        <v>58</v>
      </c>
      <c r="F5702" t="s">
        <v>202</v>
      </c>
      <c r="G5702" s="9">
        <v>44495</v>
      </c>
      <c r="H5702" t="s">
        <v>59</v>
      </c>
      <c r="I5702" t="s">
        <v>141</v>
      </c>
      <c r="J5702" s="10" t="s">
        <v>18516</v>
      </c>
      <c r="K5702" t="s">
        <v>62</v>
      </c>
      <c r="M5702" t="s">
        <v>89</v>
      </c>
      <c r="N5702" t="s">
        <v>26</v>
      </c>
      <c r="R5702" t="str">
        <f t="shared" si="534"/>
        <v>Fast Response</v>
      </c>
      <c r="S5702" t="str">
        <f t="shared" si="535"/>
        <v>Resolved Within 1 Day</v>
      </c>
      <c r="T5702" t="str">
        <f t="shared" si="536"/>
        <v>Dissatisfied</v>
      </c>
      <c r="U5702">
        <f t="shared" si="537"/>
        <v>0</v>
      </c>
      <c r="V5702">
        <f t="shared" si="538"/>
        <v>1</v>
      </c>
      <c r="W5702">
        <f t="shared" si="539"/>
        <v>3</v>
      </c>
    </row>
    <row r="5703" ht="285" spans="1:23">
      <c r="A5703">
        <v>5702</v>
      </c>
      <c r="B5703" t="s">
        <v>18517</v>
      </c>
      <c r="C5703" t="s">
        <v>18518</v>
      </c>
      <c r="D5703">
        <v>34</v>
      </c>
      <c r="E5703" t="s">
        <v>29</v>
      </c>
      <c r="F5703" t="s">
        <v>76</v>
      </c>
      <c r="G5703" s="9">
        <v>44212</v>
      </c>
      <c r="H5703" t="s">
        <v>21</v>
      </c>
      <c r="I5703" t="s">
        <v>113</v>
      </c>
      <c r="J5703" s="10" t="s">
        <v>18519</v>
      </c>
      <c r="K5703" t="s">
        <v>62</v>
      </c>
      <c r="M5703" t="s">
        <v>143</v>
      </c>
      <c r="N5703" t="s">
        <v>33</v>
      </c>
      <c r="R5703" t="str">
        <f t="shared" si="534"/>
        <v>Fast Response</v>
      </c>
      <c r="S5703" t="str">
        <f t="shared" si="535"/>
        <v>Resolved Within 1 Day</v>
      </c>
      <c r="T5703" t="str">
        <f t="shared" si="536"/>
        <v>Dissatisfied</v>
      </c>
      <c r="U5703">
        <f t="shared" si="537"/>
        <v>0</v>
      </c>
      <c r="V5703">
        <f t="shared" si="538"/>
        <v>0</v>
      </c>
      <c r="W5703">
        <f t="shared" si="539"/>
        <v>2</v>
      </c>
    </row>
    <row r="5704" ht="315" spans="1:23">
      <c r="A5704">
        <v>5703</v>
      </c>
      <c r="B5704" t="s">
        <v>18520</v>
      </c>
      <c r="C5704" t="s">
        <v>18521</v>
      </c>
      <c r="D5704">
        <v>32</v>
      </c>
      <c r="E5704" t="s">
        <v>58</v>
      </c>
      <c r="F5704" t="s">
        <v>431</v>
      </c>
      <c r="G5704" s="9">
        <v>44376</v>
      </c>
      <c r="H5704" t="s">
        <v>66</v>
      </c>
      <c r="I5704" t="s">
        <v>52</v>
      </c>
      <c r="J5704" s="10" t="s">
        <v>18522</v>
      </c>
      <c r="K5704" t="s">
        <v>24</v>
      </c>
      <c r="M5704" t="s">
        <v>41</v>
      </c>
      <c r="N5704" t="s">
        <v>26</v>
      </c>
      <c r="O5704" s="11">
        <v>45078.6781134259</v>
      </c>
      <c r="R5704" t="str">
        <f t="shared" si="534"/>
        <v>Slow Response</v>
      </c>
      <c r="S5704" t="str">
        <f t="shared" si="535"/>
        <v>Resolved Within 1 Day</v>
      </c>
      <c r="T5704" t="str">
        <f t="shared" si="536"/>
        <v>Dissatisfied</v>
      </c>
      <c r="U5704">
        <f t="shared" si="537"/>
        <v>0</v>
      </c>
      <c r="V5704">
        <f t="shared" si="538"/>
        <v>0</v>
      </c>
      <c r="W5704">
        <f t="shared" si="539"/>
        <v>1</v>
      </c>
    </row>
    <row r="5705" ht="300" spans="1:23">
      <c r="A5705">
        <v>5704</v>
      </c>
      <c r="B5705" t="s">
        <v>7223</v>
      </c>
      <c r="C5705" t="s">
        <v>18523</v>
      </c>
      <c r="D5705">
        <v>36</v>
      </c>
      <c r="E5705" t="s">
        <v>58</v>
      </c>
      <c r="F5705" t="s">
        <v>134</v>
      </c>
      <c r="G5705" s="9">
        <v>44507</v>
      </c>
      <c r="H5705" t="s">
        <v>67</v>
      </c>
      <c r="I5705" t="s">
        <v>37</v>
      </c>
      <c r="J5705" s="10" t="s">
        <v>18524</v>
      </c>
      <c r="K5705" t="s">
        <v>39</v>
      </c>
      <c r="L5705" t="s">
        <v>18525</v>
      </c>
      <c r="M5705" t="s">
        <v>41</v>
      </c>
      <c r="N5705" t="s">
        <v>55</v>
      </c>
      <c r="O5705" s="11">
        <v>45078.8704861111</v>
      </c>
      <c r="P5705" s="11">
        <v>45078.8489583333</v>
      </c>
      <c r="Q5705">
        <v>1</v>
      </c>
      <c r="R5705" t="str">
        <f t="shared" si="534"/>
        <v>Slow Response</v>
      </c>
      <c r="S5705" t="str">
        <f t="shared" si="535"/>
        <v>Delayed Resolution</v>
      </c>
      <c r="T5705" t="str">
        <f t="shared" si="536"/>
        <v>Dissatisfied</v>
      </c>
      <c r="U5705">
        <f t="shared" si="537"/>
        <v>1</v>
      </c>
      <c r="V5705">
        <f t="shared" si="538"/>
        <v>0</v>
      </c>
      <c r="W5705">
        <f t="shared" si="539"/>
        <v>1</v>
      </c>
    </row>
    <row r="5706" ht="285" spans="1:23">
      <c r="A5706">
        <v>5705</v>
      </c>
      <c r="B5706" t="s">
        <v>18526</v>
      </c>
      <c r="C5706" t="s">
        <v>18527</v>
      </c>
      <c r="D5706">
        <v>30</v>
      </c>
      <c r="E5706" t="s">
        <v>29</v>
      </c>
      <c r="F5706" t="s">
        <v>86</v>
      </c>
      <c r="G5706" s="9">
        <v>44080</v>
      </c>
      <c r="H5706" t="s">
        <v>59</v>
      </c>
      <c r="I5706" t="s">
        <v>67</v>
      </c>
      <c r="J5706" s="10" t="s">
        <v>18528</v>
      </c>
      <c r="K5706" t="s">
        <v>24</v>
      </c>
      <c r="M5706" t="s">
        <v>41</v>
      </c>
      <c r="N5706" t="s">
        <v>33</v>
      </c>
      <c r="O5706" s="11">
        <v>45078.5316087963</v>
      </c>
      <c r="R5706" t="str">
        <f t="shared" si="534"/>
        <v>Slow Response</v>
      </c>
      <c r="S5706" t="str">
        <f t="shared" si="535"/>
        <v>Resolved Within 1 Day</v>
      </c>
      <c r="T5706" t="str">
        <f t="shared" si="536"/>
        <v>Dissatisfied</v>
      </c>
      <c r="U5706">
        <f t="shared" si="537"/>
        <v>0</v>
      </c>
      <c r="V5706">
        <f t="shared" si="538"/>
        <v>0</v>
      </c>
      <c r="W5706">
        <f t="shared" si="539"/>
        <v>1</v>
      </c>
    </row>
    <row r="5707" ht="300" spans="1:23">
      <c r="A5707">
        <v>5706</v>
      </c>
      <c r="B5707" t="s">
        <v>18529</v>
      </c>
      <c r="C5707" t="s">
        <v>18530</v>
      </c>
      <c r="D5707">
        <v>67</v>
      </c>
      <c r="E5707" t="s">
        <v>58</v>
      </c>
      <c r="F5707" t="s">
        <v>44</v>
      </c>
      <c r="G5707" s="9">
        <v>44009</v>
      </c>
      <c r="H5707" t="s">
        <v>59</v>
      </c>
      <c r="I5707" t="s">
        <v>93</v>
      </c>
      <c r="J5707" s="10" t="s">
        <v>18531</v>
      </c>
      <c r="K5707" t="s">
        <v>39</v>
      </c>
      <c r="L5707" t="s">
        <v>18532</v>
      </c>
      <c r="M5707" t="s">
        <v>41</v>
      </c>
      <c r="N5707" t="s">
        <v>26</v>
      </c>
      <c r="O5707" s="11">
        <v>45078.0267708333</v>
      </c>
      <c r="P5707" s="11">
        <v>45078.1851041667</v>
      </c>
      <c r="Q5707">
        <v>4</v>
      </c>
      <c r="R5707" t="str">
        <f t="shared" si="534"/>
        <v>Slow Response</v>
      </c>
      <c r="S5707" t="str">
        <f t="shared" si="535"/>
        <v>Delayed Resolution</v>
      </c>
      <c r="T5707" t="str">
        <f t="shared" si="536"/>
        <v>Satisfied</v>
      </c>
      <c r="U5707">
        <f t="shared" si="537"/>
        <v>1</v>
      </c>
      <c r="V5707">
        <f t="shared" si="538"/>
        <v>0</v>
      </c>
      <c r="W5707">
        <f t="shared" si="539"/>
        <v>1</v>
      </c>
    </row>
    <row r="5708" ht="255" spans="1:23">
      <c r="A5708">
        <v>5707</v>
      </c>
      <c r="B5708" t="s">
        <v>18533</v>
      </c>
      <c r="C5708" t="s">
        <v>18534</v>
      </c>
      <c r="D5708">
        <v>67</v>
      </c>
      <c r="E5708" t="s">
        <v>29</v>
      </c>
      <c r="F5708" t="s">
        <v>421</v>
      </c>
      <c r="G5708" s="9">
        <v>44371</v>
      </c>
      <c r="H5708" t="s">
        <v>66</v>
      </c>
      <c r="I5708" t="s">
        <v>67</v>
      </c>
      <c r="J5708" s="10" t="s">
        <v>18535</v>
      </c>
      <c r="K5708" t="s">
        <v>24</v>
      </c>
      <c r="M5708" t="s">
        <v>41</v>
      </c>
      <c r="N5708" t="s">
        <v>83</v>
      </c>
      <c r="O5708" s="11">
        <v>45078.9781828704</v>
      </c>
      <c r="R5708" t="str">
        <f t="shared" si="534"/>
        <v>Slow Response</v>
      </c>
      <c r="S5708" t="str">
        <f t="shared" si="535"/>
        <v>Resolved Within 1 Day</v>
      </c>
      <c r="T5708" t="str">
        <f t="shared" si="536"/>
        <v>Dissatisfied</v>
      </c>
      <c r="U5708">
        <f t="shared" si="537"/>
        <v>0</v>
      </c>
      <c r="V5708">
        <f t="shared" si="538"/>
        <v>0</v>
      </c>
      <c r="W5708">
        <f t="shared" si="539"/>
        <v>1</v>
      </c>
    </row>
    <row r="5709" ht="315" spans="1:23">
      <c r="A5709">
        <v>5708</v>
      </c>
      <c r="B5709" t="s">
        <v>18536</v>
      </c>
      <c r="C5709" t="s">
        <v>18537</v>
      </c>
      <c r="D5709">
        <v>29</v>
      </c>
      <c r="E5709" t="s">
        <v>19</v>
      </c>
      <c r="F5709" t="s">
        <v>129</v>
      </c>
      <c r="G5709" s="9">
        <v>44282</v>
      </c>
      <c r="H5709" t="s">
        <v>21</v>
      </c>
      <c r="I5709" t="s">
        <v>46</v>
      </c>
      <c r="J5709" s="10" t="s">
        <v>18538</v>
      </c>
      <c r="K5709" t="s">
        <v>62</v>
      </c>
      <c r="M5709" t="s">
        <v>41</v>
      </c>
      <c r="N5709" t="s">
        <v>33</v>
      </c>
      <c r="R5709" t="str">
        <f t="shared" si="534"/>
        <v>Fast Response</v>
      </c>
      <c r="S5709" t="str">
        <f t="shared" si="535"/>
        <v>Resolved Within 1 Day</v>
      </c>
      <c r="T5709" t="str">
        <f t="shared" si="536"/>
        <v>Dissatisfied</v>
      </c>
      <c r="U5709">
        <f t="shared" si="537"/>
        <v>0</v>
      </c>
      <c r="V5709">
        <f t="shared" si="538"/>
        <v>0</v>
      </c>
      <c r="W5709">
        <f t="shared" si="539"/>
        <v>1</v>
      </c>
    </row>
    <row r="5710" spans="1:23">
      <c r="A5710">
        <v>5709</v>
      </c>
      <c r="B5710" t="s">
        <v>18539</v>
      </c>
      <c r="C5710" t="s">
        <v>18540</v>
      </c>
      <c r="D5710">
        <v>62</v>
      </c>
      <c r="E5710" t="s">
        <v>58</v>
      </c>
      <c r="F5710" t="s">
        <v>421</v>
      </c>
      <c r="G5710" s="9">
        <v>44164</v>
      </c>
      <c r="H5710" t="s">
        <v>21</v>
      </c>
      <c r="I5710" t="s">
        <v>72</v>
      </c>
      <c r="J5710" t="s">
        <v>1782</v>
      </c>
      <c r="K5710" t="s">
        <v>24</v>
      </c>
      <c r="M5710" t="s">
        <v>25</v>
      </c>
      <c r="N5710" t="s">
        <v>33</v>
      </c>
      <c r="O5710" s="11">
        <v>45078.0295949074</v>
      </c>
      <c r="R5710" t="str">
        <f t="shared" si="534"/>
        <v>Slow Response</v>
      </c>
      <c r="S5710" t="str">
        <f t="shared" si="535"/>
        <v>Resolved Within 1 Day</v>
      </c>
      <c r="T5710" t="str">
        <f t="shared" si="536"/>
        <v>Dissatisfied</v>
      </c>
      <c r="U5710">
        <f t="shared" si="537"/>
        <v>0</v>
      </c>
      <c r="V5710">
        <f t="shared" si="538"/>
        <v>1</v>
      </c>
      <c r="W5710">
        <f t="shared" si="539"/>
        <v>4</v>
      </c>
    </row>
    <row r="5711" ht="300" spans="1:23">
      <c r="A5711">
        <v>5710</v>
      </c>
      <c r="B5711" t="s">
        <v>18541</v>
      </c>
      <c r="C5711" t="s">
        <v>18542</v>
      </c>
      <c r="D5711">
        <v>62</v>
      </c>
      <c r="E5711" t="s">
        <v>58</v>
      </c>
      <c r="F5711" t="s">
        <v>456</v>
      </c>
      <c r="G5711" s="9">
        <v>44411</v>
      </c>
      <c r="H5711" t="s">
        <v>21</v>
      </c>
      <c r="I5711" t="s">
        <v>141</v>
      </c>
      <c r="J5711" s="10" t="s">
        <v>18543</v>
      </c>
      <c r="K5711" t="s">
        <v>62</v>
      </c>
      <c r="M5711" t="s">
        <v>143</v>
      </c>
      <c r="N5711" t="s">
        <v>26</v>
      </c>
      <c r="R5711" t="str">
        <f t="shared" si="534"/>
        <v>Fast Response</v>
      </c>
      <c r="S5711" t="str">
        <f t="shared" si="535"/>
        <v>Resolved Within 1 Day</v>
      </c>
      <c r="T5711" t="str">
        <f t="shared" si="536"/>
        <v>Dissatisfied</v>
      </c>
      <c r="U5711">
        <f t="shared" si="537"/>
        <v>0</v>
      </c>
      <c r="V5711">
        <f t="shared" si="538"/>
        <v>0</v>
      </c>
      <c r="W5711">
        <f t="shared" si="539"/>
        <v>2</v>
      </c>
    </row>
    <row r="5712" ht="270" spans="1:23">
      <c r="A5712">
        <v>5711</v>
      </c>
      <c r="B5712" t="s">
        <v>18544</v>
      </c>
      <c r="C5712" t="s">
        <v>18545</v>
      </c>
      <c r="D5712">
        <v>56</v>
      </c>
      <c r="E5712" t="s">
        <v>29</v>
      </c>
      <c r="F5712" t="s">
        <v>20</v>
      </c>
      <c r="G5712" s="9">
        <v>43974</v>
      </c>
      <c r="H5712" t="s">
        <v>21</v>
      </c>
      <c r="I5712" t="s">
        <v>37</v>
      </c>
      <c r="J5712" s="10" t="s">
        <v>18546</v>
      </c>
      <c r="K5712" t="s">
        <v>62</v>
      </c>
      <c r="M5712" t="s">
        <v>41</v>
      </c>
      <c r="N5712" t="s">
        <v>33</v>
      </c>
      <c r="R5712" t="str">
        <f t="shared" si="534"/>
        <v>Fast Response</v>
      </c>
      <c r="S5712" t="str">
        <f t="shared" si="535"/>
        <v>Resolved Within 1 Day</v>
      </c>
      <c r="T5712" t="str">
        <f t="shared" si="536"/>
        <v>Dissatisfied</v>
      </c>
      <c r="U5712">
        <f t="shared" si="537"/>
        <v>0</v>
      </c>
      <c r="V5712">
        <f t="shared" si="538"/>
        <v>0</v>
      </c>
      <c r="W5712">
        <f t="shared" si="539"/>
        <v>1</v>
      </c>
    </row>
    <row r="5713" spans="1:23">
      <c r="A5713">
        <v>5712</v>
      </c>
      <c r="B5713" t="s">
        <v>18547</v>
      </c>
      <c r="C5713" t="s">
        <v>18548</v>
      </c>
      <c r="D5713">
        <v>62</v>
      </c>
      <c r="E5713" t="s">
        <v>29</v>
      </c>
      <c r="F5713" t="s">
        <v>149</v>
      </c>
      <c r="G5713" s="9">
        <v>44062</v>
      </c>
      <c r="H5713" t="s">
        <v>21</v>
      </c>
      <c r="I5713" t="s">
        <v>150</v>
      </c>
      <c r="J5713" t="s">
        <v>18549</v>
      </c>
      <c r="K5713" t="s">
        <v>24</v>
      </c>
      <c r="M5713" t="s">
        <v>89</v>
      </c>
      <c r="N5713" t="s">
        <v>26</v>
      </c>
      <c r="O5713" s="11">
        <v>45078.1664583333</v>
      </c>
      <c r="R5713" t="str">
        <f t="shared" si="534"/>
        <v>Slow Response</v>
      </c>
      <c r="S5713" t="str">
        <f t="shared" si="535"/>
        <v>Resolved Within 1 Day</v>
      </c>
      <c r="T5713" t="str">
        <f t="shared" si="536"/>
        <v>Dissatisfied</v>
      </c>
      <c r="U5713">
        <f t="shared" si="537"/>
        <v>0</v>
      </c>
      <c r="V5713">
        <f t="shared" si="538"/>
        <v>1</v>
      </c>
      <c r="W5713">
        <f t="shared" si="539"/>
        <v>3</v>
      </c>
    </row>
    <row r="5714" ht="255" spans="1:23">
      <c r="A5714">
        <v>5713</v>
      </c>
      <c r="B5714" t="s">
        <v>18550</v>
      </c>
      <c r="C5714" t="s">
        <v>18551</v>
      </c>
      <c r="D5714">
        <v>49</v>
      </c>
      <c r="E5714" t="s">
        <v>29</v>
      </c>
      <c r="F5714" t="s">
        <v>92</v>
      </c>
      <c r="G5714" s="9">
        <v>44050</v>
      </c>
      <c r="H5714" t="s">
        <v>21</v>
      </c>
      <c r="I5714" t="s">
        <v>60</v>
      </c>
      <c r="J5714" s="10" t="s">
        <v>18552</v>
      </c>
      <c r="K5714" t="s">
        <v>62</v>
      </c>
      <c r="M5714" t="s">
        <v>41</v>
      </c>
      <c r="N5714" t="s">
        <v>26</v>
      </c>
      <c r="R5714" t="str">
        <f t="shared" si="534"/>
        <v>Fast Response</v>
      </c>
      <c r="S5714" t="str">
        <f t="shared" si="535"/>
        <v>Resolved Within 1 Day</v>
      </c>
      <c r="T5714" t="str">
        <f t="shared" si="536"/>
        <v>Dissatisfied</v>
      </c>
      <c r="U5714">
        <f t="shared" si="537"/>
        <v>0</v>
      </c>
      <c r="V5714">
        <f t="shared" si="538"/>
        <v>0</v>
      </c>
      <c r="W5714">
        <f t="shared" si="539"/>
        <v>1</v>
      </c>
    </row>
    <row r="5715" ht="300" spans="1:23">
      <c r="A5715">
        <v>5714</v>
      </c>
      <c r="B5715" t="s">
        <v>18553</v>
      </c>
      <c r="C5715" t="s">
        <v>18554</v>
      </c>
      <c r="D5715">
        <v>29</v>
      </c>
      <c r="E5715" t="s">
        <v>19</v>
      </c>
      <c r="F5715" t="s">
        <v>76</v>
      </c>
      <c r="G5715" s="9">
        <v>44011</v>
      </c>
      <c r="H5715" t="s">
        <v>45</v>
      </c>
      <c r="I5715" t="s">
        <v>22</v>
      </c>
      <c r="J5715" s="10" t="s">
        <v>18555</v>
      </c>
      <c r="K5715" t="s">
        <v>39</v>
      </c>
      <c r="L5715" t="s">
        <v>18556</v>
      </c>
      <c r="M5715" t="s">
        <v>25</v>
      </c>
      <c r="N5715" t="s">
        <v>33</v>
      </c>
      <c r="O5715" s="11">
        <v>45078.2109375</v>
      </c>
      <c r="P5715" s="11">
        <v>45078.4345486111</v>
      </c>
      <c r="Q5715">
        <v>4</v>
      </c>
      <c r="R5715" t="str">
        <f t="shared" si="534"/>
        <v>Slow Response</v>
      </c>
      <c r="S5715" t="str">
        <f t="shared" si="535"/>
        <v>Delayed Resolution</v>
      </c>
      <c r="T5715" t="str">
        <f t="shared" si="536"/>
        <v>Satisfied</v>
      </c>
      <c r="U5715">
        <f t="shared" si="537"/>
        <v>1</v>
      </c>
      <c r="V5715">
        <f t="shared" si="538"/>
        <v>1</v>
      </c>
      <c r="W5715">
        <f t="shared" si="539"/>
        <v>4</v>
      </c>
    </row>
    <row r="5716" ht="285" spans="1:23">
      <c r="A5716">
        <v>5715</v>
      </c>
      <c r="B5716" t="s">
        <v>18557</v>
      </c>
      <c r="C5716" t="s">
        <v>18558</v>
      </c>
      <c r="D5716">
        <v>34</v>
      </c>
      <c r="E5716" t="s">
        <v>19</v>
      </c>
      <c r="F5716" t="s">
        <v>36</v>
      </c>
      <c r="G5716" s="9">
        <v>44261</v>
      </c>
      <c r="H5716" t="s">
        <v>67</v>
      </c>
      <c r="I5716" t="s">
        <v>113</v>
      </c>
      <c r="J5716" s="10" t="s">
        <v>18559</v>
      </c>
      <c r="K5716" t="s">
        <v>62</v>
      </c>
      <c r="M5716" t="s">
        <v>41</v>
      </c>
      <c r="N5716" t="s">
        <v>83</v>
      </c>
      <c r="R5716" t="str">
        <f t="shared" si="534"/>
        <v>Fast Response</v>
      </c>
      <c r="S5716" t="str">
        <f t="shared" si="535"/>
        <v>Resolved Within 1 Day</v>
      </c>
      <c r="T5716" t="str">
        <f t="shared" si="536"/>
        <v>Dissatisfied</v>
      </c>
      <c r="U5716">
        <f t="shared" si="537"/>
        <v>0</v>
      </c>
      <c r="V5716">
        <f t="shared" si="538"/>
        <v>0</v>
      </c>
      <c r="W5716">
        <f t="shared" si="539"/>
        <v>1</v>
      </c>
    </row>
    <row r="5717" ht="255" spans="1:23">
      <c r="A5717">
        <v>5716</v>
      </c>
      <c r="B5717" t="s">
        <v>18560</v>
      </c>
      <c r="C5717" t="s">
        <v>18561</v>
      </c>
      <c r="D5717">
        <v>35</v>
      </c>
      <c r="E5717" t="s">
        <v>29</v>
      </c>
      <c r="F5717" t="s">
        <v>207</v>
      </c>
      <c r="G5717" s="9">
        <v>44252</v>
      </c>
      <c r="H5717" t="s">
        <v>67</v>
      </c>
      <c r="I5717" t="s">
        <v>67</v>
      </c>
      <c r="J5717" s="10" t="s">
        <v>18562</v>
      </c>
      <c r="K5717" t="s">
        <v>39</v>
      </c>
      <c r="L5717" t="s">
        <v>18563</v>
      </c>
      <c r="M5717" t="s">
        <v>143</v>
      </c>
      <c r="N5717" t="s">
        <v>83</v>
      </c>
      <c r="O5717" s="11">
        <v>45078.3463773148</v>
      </c>
      <c r="P5717" s="11">
        <v>45078.4227662037</v>
      </c>
      <c r="Q5717">
        <v>3</v>
      </c>
      <c r="R5717" t="str">
        <f t="shared" si="534"/>
        <v>Slow Response</v>
      </c>
      <c r="S5717" t="str">
        <f t="shared" si="535"/>
        <v>Delayed Resolution</v>
      </c>
      <c r="T5717" t="str">
        <f t="shared" si="536"/>
        <v>Neutral</v>
      </c>
      <c r="U5717">
        <f t="shared" si="537"/>
        <v>1</v>
      </c>
      <c r="V5717">
        <f t="shared" si="538"/>
        <v>0</v>
      </c>
      <c r="W5717">
        <f t="shared" si="539"/>
        <v>2</v>
      </c>
    </row>
    <row r="5718" ht="330" spans="1:23">
      <c r="A5718">
        <v>5717</v>
      </c>
      <c r="B5718" t="s">
        <v>18564</v>
      </c>
      <c r="C5718" t="s">
        <v>18565</v>
      </c>
      <c r="D5718">
        <v>57</v>
      </c>
      <c r="E5718" t="s">
        <v>29</v>
      </c>
      <c r="F5718" t="s">
        <v>92</v>
      </c>
      <c r="G5718" s="9">
        <v>43846</v>
      </c>
      <c r="H5718" t="s">
        <v>67</v>
      </c>
      <c r="I5718" t="s">
        <v>150</v>
      </c>
      <c r="J5718" s="10" t="s">
        <v>18566</v>
      </c>
      <c r="K5718" t="s">
        <v>39</v>
      </c>
      <c r="L5718" t="s">
        <v>18567</v>
      </c>
      <c r="M5718" t="s">
        <v>25</v>
      </c>
      <c r="N5718" t="s">
        <v>33</v>
      </c>
      <c r="O5718" s="11">
        <v>45078.5095949074</v>
      </c>
      <c r="P5718" s="11">
        <v>45078.8859837963</v>
      </c>
      <c r="Q5718">
        <v>1</v>
      </c>
      <c r="R5718" t="str">
        <f t="shared" si="534"/>
        <v>Slow Response</v>
      </c>
      <c r="S5718" t="str">
        <f t="shared" si="535"/>
        <v>Delayed Resolution</v>
      </c>
      <c r="T5718" t="str">
        <f t="shared" si="536"/>
        <v>Dissatisfied</v>
      </c>
      <c r="U5718">
        <f t="shared" si="537"/>
        <v>1</v>
      </c>
      <c r="V5718">
        <f t="shared" si="538"/>
        <v>1</v>
      </c>
      <c r="W5718">
        <f t="shared" si="539"/>
        <v>4</v>
      </c>
    </row>
    <row r="5719" ht="285" spans="1:23">
      <c r="A5719">
        <v>5718</v>
      </c>
      <c r="B5719" t="s">
        <v>18568</v>
      </c>
      <c r="C5719" t="s">
        <v>18569</v>
      </c>
      <c r="D5719">
        <v>58</v>
      </c>
      <c r="E5719" t="s">
        <v>19</v>
      </c>
      <c r="F5719" t="s">
        <v>30</v>
      </c>
      <c r="G5719" s="9">
        <v>44154</v>
      </c>
      <c r="H5719" t="s">
        <v>21</v>
      </c>
      <c r="I5719" t="s">
        <v>52</v>
      </c>
      <c r="J5719" s="10" t="s">
        <v>18570</v>
      </c>
      <c r="K5719" t="s">
        <v>39</v>
      </c>
      <c r="L5719" t="s">
        <v>18571</v>
      </c>
      <c r="M5719" t="s">
        <v>89</v>
      </c>
      <c r="N5719" t="s">
        <v>83</v>
      </c>
      <c r="O5719" s="11">
        <v>45078.7623958333</v>
      </c>
      <c r="P5719" s="11">
        <v>45078.4492013889</v>
      </c>
      <c r="Q5719">
        <v>5</v>
      </c>
      <c r="R5719" t="str">
        <f t="shared" si="534"/>
        <v>Slow Response</v>
      </c>
      <c r="S5719" t="str">
        <f t="shared" si="535"/>
        <v>Delayed Resolution</v>
      </c>
      <c r="T5719" t="str">
        <f t="shared" si="536"/>
        <v>Satisfied</v>
      </c>
      <c r="U5719">
        <f t="shared" si="537"/>
        <v>1</v>
      </c>
      <c r="V5719">
        <f t="shared" si="538"/>
        <v>1</v>
      </c>
      <c r="W5719">
        <f t="shared" si="539"/>
        <v>3</v>
      </c>
    </row>
    <row r="5720" ht="270" spans="1:23">
      <c r="A5720">
        <v>5719</v>
      </c>
      <c r="B5720" t="s">
        <v>18572</v>
      </c>
      <c r="C5720" t="s">
        <v>18573</v>
      </c>
      <c r="D5720">
        <v>38</v>
      </c>
      <c r="E5720" t="s">
        <v>29</v>
      </c>
      <c r="F5720" t="s">
        <v>30</v>
      </c>
      <c r="G5720" s="9">
        <v>44343</v>
      </c>
      <c r="H5720" t="s">
        <v>21</v>
      </c>
      <c r="I5720" t="s">
        <v>72</v>
      </c>
      <c r="J5720" s="10" t="s">
        <v>18574</v>
      </c>
      <c r="K5720" t="s">
        <v>24</v>
      </c>
      <c r="M5720" t="s">
        <v>143</v>
      </c>
      <c r="N5720" t="s">
        <v>55</v>
      </c>
      <c r="O5720" s="11">
        <v>45078.242962963</v>
      </c>
      <c r="R5720" t="str">
        <f t="shared" si="534"/>
        <v>Slow Response</v>
      </c>
      <c r="S5720" t="str">
        <f t="shared" si="535"/>
        <v>Resolved Within 1 Day</v>
      </c>
      <c r="T5720" t="str">
        <f t="shared" si="536"/>
        <v>Dissatisfied</v>
      </c>
      <c r="U5720">
        <f t="shared" si="537"/>
        <v>0</v>
      </c>
      <c r="V5720">
        <f t="shared" si="538"/>
        <v>0</v>
      </c>
      <c r="W5720">
        <f t="shared" si="539"/>
        <v>2</v>
      </c>
    </row>
    <row r="5721" ht="255" spans="1:23">
      <c r="A5721">
        <v>5720</v>
      </c>
      <c r="B5721" t="s">
        <v>18575</v>
      </c>
      <c r="C5721" t="s">
        <v>18576</v>
      </c>
      <c r="D5721">
        <v>30</v>
      </c>
      <c r="E5721" t="s">
        <v>58</v>
      </c>
      <c r="F5721" t="s">
        <v>92</v>
      </c>
      <c r="G5721" s="9">
        <v>43938</v>
      </c>
      <c r="H5721" t="s">
        <v>45</v>
      </c>
      <c r="I5721" t="s">
        <v>60</v>
      </c>
      <c r="J5721" s="10" t="s">
        <v>18577</v>
      </c>
      <c r="K5721" t="s">
        <v>62</v>
      </c>
      <c r="M5721" t="s">
        <v>41</v>
      </c>
      <c r="N5721" t="s">
        <v>26</v>
      </c>
      <c r="R5721" t="str">
        <f t="shared" si="534"/>
        <v>Fast Response</v>
      </c>
      <c r="S5721" t="str">
        <f t="shared" si="535"/>
        <v>Resolved Within 1 Day</v>
      </c>
      <c r="T5721" t="str">
        <f t="shared" si="536"/>
        <v>Dissatisfied</v>
      </c>
      <c r="U5721">
        <f t="shared" si="537"/>
        <v>0</v>
      </c>
      <c r="V5721">
        <f t="shared" si="538"/>
        <v>0</v>
      </c>
      <c r="W5721">
        <f t="shared" si="539"/>
        <v>1</v>
      </c>
    </row>
    <row r="5722" ht="270" spans="1:23">
      <c r="A5722">
        <v>5721</v>
      </c>
      <c r="B5722" t="s">
        <v>6506</v>
      </c>
      <c r="C5722" t="s">
        <v>18578</v>
      </c>
      <c r="D5722">
        <v>34</v>
      </c>
      <c r="E5722" t="s">
        <v>29</v>
      </c>
      <c r="F5722" t="s">
        <v>149</v>
      </c>
      <c r="G5722" s="9">
        <v>43903</v>
      </c>
      <c r="H5722" t="s">
        <v>59</v>
      </c>
      <c r="I5722" t="s">
        <v>31</v>
      </c>
      <c r="J5722" s="10" t="s">
        <v>18579</v>
      </c>
      <c r="K5722" t="s">
        <v>24</v>
      </c>
      <c r="M5722" t="s">
        <v>25</v>
      </c>
      <c r="N5722" t="s">
        <v>26</v>
      </c>
      <c r="O5722" s="11">
        <v>45078.0728703704</v>
      </c>
      <c r="R5722" t="str">
        <f t="shared" si="534"/>
        <v>Slow Response</v>
      </c>
      <c r="S5722" t="str">
        <f t="shared" si="535"/>
        <v>Resolved Within 1 Day</v>
      </c>
      <c r="T5722" t="str">
        <f t="shared" si="536"/>
        <v>Dissatisfied</v>
      </c>
      <c r="U5722">
        <f t="shared" si="537"/>
        <v>0</v>
      </c>
      <c r="V5722">
        <f t="shared" si="538"/>
        <v>1</v>
      </c>
      <c r="W5722">
        <f t="shared" si="539"/>
        <v>4</v>
      </c>
    </row>
    <row r="5723" spans="1:23">
      <c r="A5723">
        <v>5722</v>
      </c>
      <c r="B5723" t="s">
        <v>18580</v>
      </c>
      <c r="C5723" t="s">
        <v>18581</v>
      </c>
      <c r="D5723">
        <v>21</v>
      </c>
      <c r="E5723" t="s">
        <v>19</v>
      </c>
      <c r="F5723" t="s">
        <v>51</v>
      </c>
      <c r="G5723" s="9">
        <v>44378</v>
      </c>
      <c r="H5723" t="s">
        <v>67</v>
      </c>
      <c r="I5723" t="s">
        <v>60</v>
      </c>
      <c r="J5723" t="s">
        <v>18582</v>
      </c>
      <c r="K5723" t="s">
        <v>39</v>
      </c>
      <c r="L5723" t="s">
        <v>18583</v>
      </c>
      <c r="M5723" t="s">
        <v>143</v>
      </c>
      <c r="N5723" t="s">
        <v>26</v>
      </c>
      <c r="O5723" s="11">
        <v>45078.9576157407</v>
      </c>
      <c r="P5723" s="11">
        <v>45078.3444212963</v>
      </c>
      <c r="Q5723">
        <v>3</v>
      </c>
      <c r="R5723" t="str">
        <f t="shared" si="534"/>
        <v>Slow Response</v>
      </c>
      <c r="S5723" t="str">
        <f t="shared" si="535"/>
        <v>Delayed Resolution</v>
      </c>
      <c r="T5723" t="str">
        <f t="shared" si="536"/>
        <v>Neutral</v>
      </c>
      <c r="U5723">
        <f t="shared" si="537"/>
        <v>1</v>
      </c>
      <c r="V5723">
        <f t="shared" si="538"/>
        <v>0</v>
      </c>
      <c r="W5723">
        <f t="shared" si="539"/>
        <v>2</v>
      </c>
    </row>
    <row r="5724" ht="225" spans="1:23">
      <c r="A5724">
        <v>5723</v>
      </c>
      <c r="B5724" t="s">
        <v>18584</v>
      </c>
      <c r="C5724" t="s">
        <v>18585</v>
      </c>
      <c r="D5724">
        <v>60</v>
      </c>
      <c r="E5724" t="s">
        <v>58</v>
      </c>
      <c r="F5724" t="s">
        <v>223</v>
      </c>
      <c r="G5724" s="9">
        <v>44093</v>
      </c>
      <c r="H5724" t="s">
        <v>59</v>
      </c>
      <c r="I5724" t="s">
        <v>99</v>
      </c>
      <c r="J5724" s="10" t="s">
        <v>18586</v>
      </c>
      <c r="K5724" t="s">
        <v>39</v>
      </c>
      <c r="L5724" t="s">
        <v>18587</v>
      </c>
      <c r="M5724" t="s">
        <v>41</v>
      </c>
      <c r="N5724" t="s">
        <v>26</v>
      </c>
      <c r="O5724" s="11">
        <v>45078.8805439815</v>
      </c>
      <c r="P5724" s="11">
        <v>45078.7999884259</v>
      </c>
      <c r="Q5724">
        <v>3</v>
      </c>
      <c r="R5724" t="str">
        <f t="shared" si="534"/>
        <v>Slow Response</v>
      </c>
      <c r="S5724" t="str">
        <f t="shared" si="535"/>
        <v>Delayed Resolution</v>
      </c>
      <c r="T5724" t="str">
        <f t="shared" si="536"/>
        <v>Neutral</v>
      </c>
      <c r="U5724">
        <f t="shared" si="537"/>
        <v>1</v>
      </c>
      <c r="V5724">
        <f t="shared" si="538"/>
        <v>0</v>
      </c>
      <c r="W5724">
        <f t="shared" si="539"/>
        <v>1</v>
      </c>
    </row>
    <row r="5725" ht="255" spans="1:23">
      <c r="A5725">
        <v>5724</v>
      </c>
      <c r="B5725" t="s">
        <v>18588</v>
      </c>
      <c r="C5725" t="s">
        <v>18589</v>
      </c>
      <c r="D5725">
        <v>68</v>
      </c>
      <c r="E5725" t="s">
        <v>19</v>
      </c>
      <c r="F5725" t="s">
        <v>81</v>
      </c>
      <c r="G5725" s="9">
        <v>44477</v>
      </c>
      <c r="H5725" t="s">
        <v>59</v>
      </c>
      <c r="I5725" t="s">
        <v>150</v>
      </c>
      <c r="J5725" s="10" t="s">
        <v>18590</v>
      </c>
      <c r="K5725" t="s">
        <v>24</v>
      </c>
      <c r="M5725" t="s">
        <v>25</v>
      </c>
      <c r="N5725" t="s">
        <v>33</v>
      </c>
      <c r="O5725" s="11">
        <v>45078.6423611111</v>
      </c>
      <c r="R5725" t="str">
        <f t="shared" si="534"/>
        <v>Slow Response</v>
      </c>
      <c r="S5725" t="str">
        <f t="shared" si="535"/>
        <v>Resolved Within 1 Day</v>
      </c>
      <c r="T5725" t="str">
        <f t="shared" si="536"/>
        <v>Dissatisfied</v>
      </c>
      <c r="U5725">
        <f t="shared" si="537"/>
        <v>0</v>
      </c>
      <c r="V5725">
        <f t="shared" si="538"/>
        <v>1</v>
      </c>
      <c r="W5725">
        <f t="shared" si="539"/>
        <v>4</v>
      </c>
    </row>
    <row r="5726" ht="255" spans="1:23">
      <c r="A5726">
        <v>5725</v>
      </c>
      <c r="B5726" t="s">
        <v>18591</v>
      </c>
      <c r="C5726" t="s">
        <v>18592</v>
      </c>
      <c r="D5726">
        <v>63</v>
      </c>
      <c r="E5726" t="s">
        <v>29</v>
      </c>
      <c r="F5726" t="s">
        <v>76</v>
      </c>
      <c r="G5726" s="9">
        <v>44278</v>
      </c>
      <c r="H5726" t="s">
        <v>21</v>
      </c>
      <c r="I5726" t="s">
        <v>72</v>
      </c>
      <c r="J5726" s="10" t="s">
        <v>18593</v>
      </c>
      <c r="K5726" t="s">
        <v>62</v>
      </c>
      <c r="M5726" t="s">
        <v>89</v>
      </c>
      <c r="N5726" t="s">
        <v>83</v>
      </c>
      <c r="R5726" t="str">
        <f t="shared" si="534"/>
        <v>Fast Response</v>
      </c>
      <c r="S5726" t="str">
        <f t="shared" si="535"/>
        <v>Resolved Within 1 Day</v>
      </c>
      <c r="T5726" t="str">
        <f t="shared" si="536"/>
        <v>Dissatisfied</v>
      </c>
      <c r="U5726">
        <f t="shared" si="537"/>
        <v>0</v>
      </c>
      <c r="V5726">
        <f t="shared" si="538"/>
        <v>1</v>
      </c>
      <c r="W5726">
        <f t="shared" si="539"/>
        <v>3</v>
      </c>
    </row>
    <row r="5727" ht="285" spans="1:23">
      <c r="A5727">
        <v>5726</v>
      </c>
      <c r="B5727" t="s">
        <v>18594</v>
      </c>
      <c r="C5727" t="s">
        <v>18595</v>
      </c>
      <c r="D5727">
        <v>58</v>
      </c>
      <c r="E5727" t="s">
        <v>29</v>
      </c>
      <c r="F5727" t="s">
        <v>431</v>
      </c>
      <c r="G5727" s="9">
        <v>44096</v>
      </c>
      <c r="H5727" t="s">
        <v>67</v>
      </c>
      <c r="I5727" t="s">
        <v>22</v>
      </c>
      <c r="J5727" s="10" t="s">
        <v>18596</v>
      </c>
      <c r="K5727" t="s">
        <v>24</v>
      </c>
      <c r="M5727" t="s">
        <v>41</v>
      </c>
      <c r="N5727" t="s">
        <v>26</v>
      </c>
      <c r="O5727" s="11">
        <v>45078.9034953704</v>
      </c>
      <c r="R5727" t="str">
        <f t="shared" si="534"/>
        <v>Slow Response</v>
      </c>
      <c r="S5727" t="str">
        <f t="shared" si="535"/>
        <v>Resolved Within 1 Day</v>
      </c>
      <c r="T5727" t="str">
        <f t="shared" si="536"/>
        <v>Dissatisfied</v>
      </c>
      <c r="U5727">
        <f t="shared" si="537"/>
        <v>0</v>
      </c>
      <c r="V5727">
        <f t="shared" si="538"/>
        <v>0</v>
      </c>
      <c r="W5727">
        <f t="shared" si="539"/>
        <v>1</v>
      </c>
    </row>
    <row r="5728" spans="1:23">
      <c r="A5728">
        <v>5727</v>
      </c>
      <c r="B5728" t="s">
        <v>4200</v>
      </c>
      <c r="C5728" t="s">
        <v>18597</v>
      </c>
      <c r="D5728">
        <v>58</v>
      </c>
      <c r="E5728" t="s">
        <v>19</v>
      </c>
      <c r="F5728" t="s">
        <v>211</v>
      </c>
      <c r="G5728" s="9">
        <v>43879</v>
      </c>
      <c r="H5728" t="s">
        <v>66</v>
      </c>
      <c r="I5728" t="s">
        <v>141</v>
      </c>
      <c r="J5728" t="s">
        <v>4173</v>
      </c>
      <c r="K5728" t="s">
        <v>39</v>
      </c>
      <c r="L5728" t="s">
        <v>18598</v>
      </c>
      <c r="M5728" t="s">
        <v>41</v>
      </c>
      <c r="N5728" t="s">
        <v>33</v>
      </c>
      <c r="O5728" s="11">
        <v>45078.4507291667</v>
      </c>
      <c r="P5728" s="11">
        <v>45078.1389236111</v>
      </c>
      <c r="Q5728">
        <v>3</v>
      </c>
      <c r="R5728" t="str">
        <f t="shared" si="534"/>
        <v>Slow Response</v>
      </c>
      <c r="S5728" t="str">
        <f t="shared" si="535"/>
        <v>Delayed Resolution</v>
      </c>
      <c r="T5728" t="str">
        <f t="shared" si="536"/>
        <v>Neutral</v>
      </c>
      <c r="U5728">
        <f t="shared" si="537"/>
        <v>1</v>
      </c>
      <c r="V5728">
        <f t="shared" si="538"/>
        <v>0</v>
      </c>
      <c r="W5728">
        <f t="shared" si="539"/>
        <v>1</v>
      </c>
    </row>
    <row r="5729" ht="285" spans="1:23">
      <c r="A5729">
        <v>5728</v>
      </c>
      <c r="B5729" t="s">
        <v>18599</v>
      </c>
      <c r="C5729" t="s">
        <v>18600</v>
      </c>
      <c r="D5729">
        <v>46</v>
      </c>
      <c r="E5729" t="s">
        <v>58</v>
      </c>
      <c r="F5729" t="s">
        <v>65</v>
      </c>
      <c r="G5729" s="9">
        <v>43833</v>
      </c>
      <c r="H5729" t="s">
        <v>67</v>
      </c>
      <c r="I5729" t="s">
        <v>46</v>
      </c>
      <c r="J5729" s="10" t="s">
        <v>18601</v>
      </c>
      <c r="K5729" t="s">
        <v>62</v>
      </c>
      <c r="M5729" t="s">
        <v>25</v>
      </c>
      <c r="N5729" t="s">
        <v>33</v>
      </c>
      <c r="R5729" t="str">
        <f t="shared" si="534"/>
        <v>Fast Response</v>
      </c>
      <c r="S5729" t="str">
        <f t="shared" si="535"/>
        <v>Resolved Within 1 Day</v>
      </c>
      <c r="T5729" t="str">
        <f t="shared" si="536"/>
        <v>Dissatisfied</v>
      </c>
      <c r="U5729">
        <f t="shared" si="537"/>
        <v>0</v>
      </c>
      <c r="V5729">
        <f t="shared" si="538"/>
        <v>1</v>
      </c>
      <c r="W5729">
        <f t="shared" si="539"/>
        <v>4</v>
      </c>
    </row>
    <row r="5730" ht="225" spans="1:23">
      <c r="A5730">
        <v>5729</v>
      </c>
      <c r="B5730" t="s">
        <v>18602</v>
      </c>
      <c r="C5730" t="s">
        <v>18603</v>
      </c>
      <c r="D5730">
        <v>67</v>
      </c>
      <c r="E5730" t="s">
        <v>19</v>
      </c>
      <c r="F5730" t="s">
        <v>699</v>
      </c>
      <c r="G5730" s="9">
        <v>44394</v>
      </c>
      <c r="H5730" t="s">
        <v>67</v>
      </c>
      <c r="I5730" t="s">
        <v>99</v>
      </c>
      <c r="J5730" s="10" t="s">
        <v>18604</v>
      </c>
      <c r="K5730" t="s">
        <v>62</v>
      </c>
      <c r="M5730" t="s">
        <v>89</v>
      </c>
      <c r="N5730" t="s">
        <v>83</v>
      </c>
      <c r="R5730" t="str">
        <f t="shared" si="534"/>
        <v>Fast Response</v>
      </c>
      <c r="S5730" t="str">
        <f t="shared" si="535"/>
        <v>Resolved Within 1 Day</v>
      </c>
      <c r="T5730" t="str">
        <f t="shared" si="536"/>
        <v>Dissatisfied</v>
      </c>
      <c r="U5730">
        <f t="shared" si="537"/>
        <v>0</v>
      </c>
      <c r="V5730">
        <f t="shared" si="538"/>
        <v>1</v>
      </c>
      <c r="W5730">
        <f t="shared" si="539"/>
        <v>3</v>
      </c>
    </row>
    <row r="5731" spans="1:23">
      <c r="A5731">
        <v>5730</v>
      </c>
      <c r="B5731" t="s">
        <v>18605</v>
      </c>
      <c r="C5731" t="s">
        <v>18606</v>
      </c>
      <c r="D5731">
        <v>59</v>
      </c>
      <c r="E5731" t="s">
        <v>19</v>
      </c>
      <c r="F5731" t="s">
        <v>485</v>
      </c>
      <c r="G5731" s="9">
        <v>44037</v>
      </c>
      <c r="H5731" t="s">
        <v>45</v>
      </c>
      <c r="I5731" t="s">
        <v>37</v>
      </c>
      <c r="J5731" t="s">
        <v>18607</v>
      </c>
      <c r="K5731" t="s">
        <v>39</v>
      </c>
      <c r="L5731" t="s">
        <v>18608</v>
      </c>
      <c r="M5731" t="s">
        <v>41</v>
      </c>
      <c r="N5731" t="s">
        <v>83</v>
      </c>
      <c r="O5731" s="11">
        <v>45078.9730092593</v>
      </c>
      <c r="P5731" s="11">
        <v>45078.8480092593</v>
      </c>
      <c r="Q5731">
        <v>4</v>
      </c>
      <c r="R5731" t="str">
        <f t="shared" si="534"/>
        <v>Slow Response</v>
      </c>
      <c r="S5731" t="str">
        <f t="shared" si="535"/>
        <v>Delayed Resolution</v>
      </c>
      <c r="T5731" t="str">
        <f t="shared" si="536"/>
        <v>Satisfied</v>
      </c>
      <c r="U5731">
        <f t="shared" si="537"/>
        <v>1</v>
      </c>
      <c r="V5731">
        <f t="shared" si="538"/>
        <v>0</v>
      </c>
      <c r="W5731">
        <f t="shared" si="539"/>
        <v>1</v>
      </c>
    </row>
    <row r="5732" ht="255" spans="1:23">
      <c r="A5732">
        <v>5731</v>
      </c>
      <c r="B5732" t="s">
        <v>18609</v>
      </c>
      <c r="C5732" t="s">
        <v>18610</v>
      </c>
      <c r="D5732">
        <v>31</v>
      </c>
      <c r="E5732" t="s">
        <v>29</v>
      </c>
      <c r="F5732" t="s">
        <v>149</v>
      </c>
      <c r="G5732" s="9">
        <v>44246</v>
      </c>
      <c r="H5732" t="s">
        <v>45</v>
      </c>
      <c r="I5732" t="s">
        <v>99</v>
      </c>
      <c r="J5732" s="10" t="s">
        <v>18611</v>
      </c>
      <c r="K5732" t="s">
        <v>39</v>
      </c>
      <c r="L5732" t="s">
        <v>18612</v>
      </c>
      <c r="M5732" t="s">
        <v>41</v>
      </c>
      <c r="N5732" t="s">
        <v>55</v>
      </c>
      <c r="O5732" s="11">
        <v>45078.2945601852</v>
      </c>
      <c r="P5732" s="11">
        <v>45078.3584490741</v>
      </c>
      <c r="Q5732">
        <v>4</v>
      </c>
      <c r="R5732" t="str">
        <f t="shared" si="534"/>
        <v>Slow Response</v>
      </c>
      <c r="S5732" t="str">
        <f t="shared" si="535"/>
        <v>Delayed Resolution</v>
      </c>
      <c r="T5732" t="str">
        <f t="shared" si="536"/>
        <v>Satisfied</v>
      </c>
      <c r="U5732">
        <f t="shared" si="537"/>
        <v>1</v>
      </c>
      <c r="V5732">
        <f t="shared" si="538"/>
        <v>0</v>
      </c>
      <c r="W5732">
        <f t="shared" si="539"/>
        <v>1</v>
      </c>
    </row>
    <row r="5733" ht="255" spans="1:23">
      <c r="A5733">
        <v>5732</v>
      </c>
      <c r="B5733" t="s">
        <v>18613</v>
      </c>
      <c r="C5733" t="s">
        <v>18614</v>
      </c>
      <c r="D5733">
        <v>61</v>
      </c>
      <c r="E5733" t="s">
        <v>58</v>
      </c>
      <c r="F5733" t="s">
        <v>383</v>
      </c>
      <c r="G5733" s="9">
        <v>44326</v>
      </c>
      <c r="H5733" t="s">
        <v>45</v>
      </c>
      <c r="I5733" t="s">
        <v>37</v>
      </c>
      <c r="J5733" s="10" t="s">
        <v>18615</v>
      </c>
      <c r="K5733" t="s">
        <v>39</v>
      </c>
      <c r="L5733" t="s">
        <v>18616</v>
      </c>
      <c r="M5733" t="s">
        <v>25</v>
      </c>
      <c r="N5733" t="s">
        <v>33</v>
      </c>
      <c r="O5733" s="11">
        <v>45078.1980555556</v>
      </c>
      <c r="P5733" s="11">
        <v>45078.2820833333</v>
      </c>
      <c r="Q5733">
        <v>2</v>
      </c>
      <c r="R5733" t="str">
        <f t="shared" si="534"/>
        <v>Slow Response</v>
      </c>
      <c r="S5733" t="str">
        <f t="shared" si="535"/>
        <v>Delayed Resolution</v>
      </c>
      <c r="T5733" t="str">
        <f t="shared" si="536"/>
        <v>Dissatisfied</v>
      </c>
      <c r="U5733">
        <f t="shared" si="537"/>
        <v>1</v>
      </c>
      <c r="V5733">
        <f t="shared" si="538"/>
        <v>1</v>
      </c>
      <c r="W5733">
        <f t="shared" si="539"/>
        <v>4</v>
      </c>
    </row>
    <row r="5734" ht="300" spans="1:23">
      <c r="A5734">
        <v>5733</v>
      </c>
      <c r="B5734" t="s">
        <v>18617</v>
      </c>
      <c r="C5734" t="s">
        <v>18618</v>
      </c>
      <c r="D5734">
        <v>19</v>
      </c>
      <c r="E5734" t="s">
        <v>29</v>
      </c>
      <c r="F5734" t="s">
        <v>281</v>
      </c>
      <c r="G5734" s="9">
        <v>44402</v>
      </c>
      <c r="H5734" t="s">
        <v>21</v>
      </c>
      <c r="I5734" t="s">
        <v>150</v>
      </c>
      <c r="J5734" s="10" t="s">
        <v>18619</v>
      </c>
      <c r="K5734" t="s">
        <v>39</v>
      </c>
      <c r="L5734" t="s">
        <v>18620</v>
      </c>
      <c r="M5734" t="s">
        <v>89</v>
      </c>
      <c r="N5734" t="s">
        <v>33</v>
      </c>
      <c r="O5734" s="11">
        <v>45078.1168287037</v>
      </c>
      <c r="P5734" s="11">
        <v>45078.2543287037</v>
      </c>
      <c r="Q5734">
        <v>3</v>
      </c>
      <c r="R5734" t="str">
        <f t="shared" si="534"/>
        <v>Slow Response</v>
      </c>
      <c r="S5734" t="str">
        <f t="shared" si="535"/>
        <v>Delayed Resolution</v>
      </c>
      <c r="T5734" t="str">
        <f t="shared" si="536"/>
        <v>Neutral</v>
      </c>
      <c r="U5734">
        <f t="shared" si="537"/>
        <v>1</v>
      </c>
      <c r="V5734">
        <f t="shared" si="538"/>
        <v>1</v>
      </c>
      <c r="W5734">
        <f t="shared" si="539"/>
        <v>3</v>
      </c>
    </row>
    <row r="5735" ht="300" spans="1:23">
      <c r="A5735">
        <v>5734</v>
      </c>
      <c r="B5735" t="s">
        <v>18621</v>
      </c>
      <c r="C5735" t="s">
        <v>18622</v>
      </c>
      <c r="D5735">
        <v>58</v>
      </c>
      <c r="E5735" t="s">
        <v>19</v>
      </c>
      <c r="F5735" t="s">
        <v>219</v>
      </c>
      <c r="G5735" s="9">
        <v>43996</v>
      </c>
      <c r="H5735" t="s">
        <v>59</v>
      </c>
      <c r="I5735" t="s">
        <v>52</v>
      </c>
      <c r="J5735" s="10" t="s">
        <v>18623</v>
      </c>
      <c r="K5735" t="s">
        <v>62</v>
      </c>
      <c r="M5735" t="s">
        <v>89</v>
      </c>
      <c r="N5735" t="s">
        <v>55</v>
      </c>
      <c r="R5735" t="str">
        <f t="shared" si="534"/>
        <v>Fast Response</v>
      </c>
      <c r="S5735" t="str">
        <f t="shared" si="535"/>
        <v>Resolved Within 1 Day</v>
      </c>
      <c r="T5735" t="str">
        <f t="shared" si="536"/>
        <v>Dissatisfied</v>
      </c>
      <c r="U5735">
        <f t="shared" si="537"/>
        <v>0</v>
      </c>
      <c r="V5735">
        <f t="shared" si="538"/>
        <v>1</v>
      </c>
      <c r="W5735">
        <f t="shared" si="539"/>
        <v>3</v>
      </c>
    </row>
    <row r="5736" ht="285" spans="1:23">
      <c r="A5736">
        <v>5735</v>
      </c>
      <c r="B5736" t="s">
        <v>18624</v>
      </c>
      <c r="C5736" t="s">
        <v>18625</v>
      </c>
      <c r="D5736">
        <v>61</v>
      </c>
      <c r="E5736" t="s">
        <v>29</v>
      </c>
      <c r="F5736" t="s">
        <v>51</v>
      </c>
      <c r="G5736" s="9">
        <v>44542</v>
      </c>
      <c r="H5736" t="s">
        <v>21</v>
      </c>
      <c r="I5736" t="s">
        <v>52</v>
      </c>
      <c r="J5736" s="10" t="s">
        <v>18626</v>
      </c>
      <c r="K5736" t="s">
        <v>24</v>
      </c>
      <c r="M5736" t="s">
        <v>25</v>
      </c>
      <c r="N5736" t="s">
        <v>33</v>
      </c>
      <c r="O5736" s="11">
        <v>45078.846712963</v>
      </c>
      <c r="R5736" t="str">
        <f t="shared" si="534"/>
        <v>Slow Response</v>
      </c>
      <c r="S5736" t="str">
        <f t="shared" si="535"/>
        <v>Resolved Within 1 Day</v>
      </c>
      <c r="T5736" t="str">
        <f t="shared" si="536"/>
        <v>Dissatisfied</v>
      </c>
      <c r="U5736">
        <f t="shared" si="537"/>
        <v>0</v>
      </c>
      <c r="V5736">
        <f t="shared" si="538"/>
        <v>1</v>
      </c>
      <c r="W5736">
        <f t="shared" si="539"/>
        <v>4</v>
      </c>
    </row>
    <row r="5737" ht="270" spans="1:23">
      <c r="A5737">
        <v>5736</v>
      </c>
      <c r="B5737" t="s">
        <v>18627</v>
      </c>
      <c r="C5737" t="s">
        <v>18628</v>
      </c>
      <c r="D5737">
        <v>70</v>
      </c>
      <c r="E5737" t="s">
        <v>58</v>
      </c>
      <c r="F5737" t="s">
        <v>30</v>
      </c>
      <c r="G5737" s="9">
        <v>43997</v>
      </c>
      <c r="H5737" t="s">
        <v>21</v>
      </c>
      <c r="I5737" t="s">
        <v>150</v>
      </c>
      <c r="J5737" s="10" t="s">
        <v>18629</v>
      </c>
      <c r="K5737" t="s">
        <v>24</v>
      </c>
      <c r="M5737" t="s">
        <v>143</v>
      </c>
      <c r="N5737" t="s">
        <v>33</v>
      </c>
      <c r="O5737" s="11">
        <v>45078.2467361111</v>
      </c>
      <c r="R5737" t="str">
        <f t="shared" si="534"/>
        <v>Slow Response</v>
      </c>
      <c r="S5737" t="str">
        <f t="shared" si="535"/>
        <v>Resolved Within 1 Day</v>
      </c>
      <c r="T5737" t="str">
        <f t="shared" si="536"/>
        <v>Dissatisfied</v>
      </c>
      <c r="U5737">
        <f t="shared" si="537"/>
        <v>0</v>
      </c>
      <c r="V5737">
        <f t="shared" si="538"/>
        <v>0</v>
      </c>
      <c r="W5737">
        <f t="shared" si="539"/>
        <v>2</v>
      </c>
    </row>
    <row r="5738" spans="1:23">
      <c r="A5738">
        <v>5737</v>
      </c>
      <c r="B5738" t="s">
        <v>18630</v>
      </c>
      <c r="C5738" t="s">
        <v>18631</v>
      </c>
      <c r="D5738">
        <v>70</v>
      </c>
      <c r="E5738" t="s">
        <v>19</v>
      </c>
      <c r="F5738" t="s">
        <v>20</v>
      </c>
      <c r="G5738" s="9">
        <v>44161</v>
      </c>
      <c r="H5738" t="s">
        <v>59</v>
      </c>
      <c r="I5738" t="s">
        <v>31</v>
      </c>
      <c r="J5738" t="s">
        <v>18632</v>
      </c>
      <c r="K5738" t="s">
        <v>39</v>
      </c>
      <c r="L5738" t="s">
        <v>18633</v>
      </c>
      <c r="M5738" t="s">
        <v>41</v>
      </c>
      <c r="N5738" t="s">
        <v>55</v>
      </c>
      <c r="O5738" s="11">
        <v>45078.8835532407</v>
      </c>
      <c r="P5738" s="11">
        <v>45078.6293865741</v>
      </c>
      <c r="Q5738">
        <v>1</v>
      </c>
      <c r="R5738" t="str">
        <f t="shared" si="534"/>
        <v>Slow Response</v>
      </c>
      <c r="S5738" t="str">
        <f t="shared" si="535"/>
        <v>Delayed Resolution</v>
      </c>
      <c r="T5738" t="str">
        <f t="shared" si="536"/>
        <v>Dissatisfied</v>
      </c>
      <c r="U5738">
        <f t="shared" si="537"/>
        <v>1</v>
      </c>
      <c r="V5738">
        <f t="shared" si="538"/>
        <v>0</v>
      </c>
      <c r="W5738">
        <f t="shared" si="539"/>
        <v>1</v>
      </c>
    </row>
    <row r="5739" ht="330" spans="1:23">
      <c r="A5739">
        <v>5738</v>
      </c>
      <c r="B5739" t="s">
        <v>18634</v>
      </c>
      <c r="C5739" t="s">
        <v>18635</v>
      </c>
      <c r="D5739">
        <v>20</v>
      </c>
      <c r="E5739" t="s">
        <v>58</v>
      </c>
      <c r="F5739" t="s">
        <v>383</v>
      </c>
      <c r="G5739" s="9">
        <v>44309</v>
      </c>
      <c r="H5739" t="s">
        <v>45</v>
      </c>
      <c r="I5739" t="s">
        <v>67</v>
      </c>
      <c r="J5739" s="10" t="s">
        <v>18636</v>
      </c>
      <c r="K5739" t="s">
        <v>39</v>
      </c>
      <c r="L5739" t="s">
        <v>18637</v>
      </c>
      <c r="M5739" t="s">
        <v>89</v>
      </c>
      <c r="N5739" t="s">
        <v>55</v>
      </c>
      <c r="O5739" s="11">
        <v>45078.6176041667</v>
      </c>
      <c r="P5739" s="11">
        <v>45078.4280208333</v>
      </c>
      <c r="Q5739">
        <v>5</v>
      </c>
      <c r="R5739" t="str">
        <f t="shared" si="534"/>
        <v>Slow Response</v>
      </c>
      <c r="S5739" t="str">
        <f t="shared" si="535"/>
        <v>Delayed Resolution</v>
      </c>
      <c r="T5739" t="str">
        <f t="shared" si="536"/>
        <v>Satisfied</v>
      </c>
      <c r="U5739">
        <f t="shared" si="537"/>
        <v>1</v>
      </c>
      <c r="V5739">
        <f t="shared" si="538"/>
        <v>1</v>
      </c>
      <c r="W5739">
        <f t="shared" si="539"/>
        <v>3</v>
      </c>
    </row>
    <row r="5740" ht="270" spans="1:23">
      <c r="A5740">
        <v>5739</v>
      </c>
      <c r="B5740" t="s">
        <v>18638</v>
      </c>
      <c r="C5740" t="s">
        <v>18639</v>
      </c>
      <c r="D5740">
        <v>38</v>
      </c>
      <c r="E5740" t="s">
        <v>19</v>
      </c>
      <c r="F5740" t="s">
        <v>44</v>
      </c>
      <c r="G5740" s="9">
        <v>43970</v>
      </c>
      <c r="H5740" t="s">
        <v>45</v>
      </c>
      <c r="I5740" t="s">
        <v>141</v>
      </c>
      <c r="J5740" s="10" t="s">
        <v>18640</v>
      </c>
      <c r="K5740" t="s">
        <v>62</v>
      </c>
      <c r="M5740" t="s">
        <v>143</v>
      </c>
      <c r="N5740" t="s">
        <v>33</v>
      </c>
      <c r="R5740" t="str">
        <f t="shared" si="534"/>
        <v>Fast Response</v>
      </c>
      <c r="S5740" t="str">
        <f t="shared" si="535"/>
        <v>Resolved Within 1 Day</v>
      </c>
      <c r="T5740" t="str">
        <f t="shared" si="536"/>
        <v>Dissatisfied</v>
      </c>
      <c r="U5740">
        <f t="shared" si="537"/>
        <v>0</v>
      </c>
      <c r="V5740">
        <f t="shared" si="538"/>
        <v>0</v>
      </c>
      <c r="W5740">
        <f t="shared" si="539"/>
        <v>2</v>
      </c>
    </row>
    <row r="5741" ht="255" spans="1:23">
      <c r="A5741">
        <v>5740</v>
      </c>
      <c r="B5741" t="s">
        <v>18641</v>
      </c>
      <c r="C5741" t="s">
        <v>18642</v>
      </c>
      <c r="D5741">
        <v>69</v>
      </c>
      <c r="E5741" t="s">
        <v>58</v>
      </c>
      <c r="F5741" t="s">
        <v>76</v>
      </c>
      <c r="G5741" s="9">
        <v>44057</v>
      </c>
      <c r="H5741" t="s">
        <v>66</v>
      </c>
      <c r="I5741" t="s">
        <v>113</v>
      </c>
      <c r="J5741" s="10" t="s">
        <v>18643</v>
      </c>
      <c r="K5741" t="s">
        <v>39</v>
      </c>
      <c r="L5741" t="s">
        <v>18644</v>
      </c>
      <c r="M5741" t="s">
        <v>143</v>
      </c>
      <c r="N5741" t="s">
        <v>26</v>
      </c>
      <c r="O5741" s="11">
        <v>45078.3475115741</v>
      </c>
      <c r="P5741" s="11">
        <v>45078.398900463</v>
      </c>
      <c r="Q5741">
        <v>3</v>
      </c>
      <c r="R5741" t="str">
        <f t="shared" si="534"/>
        <v>Slow Response</v>
      </c>
      <c r="S5741" t="str">
        <f t="shared" si="535"/>
        <v>Delayed Resolution</v>
      </c>
      <c r="T5741" t="str">
        <f t="shared" si="536"/>
        <v>Neutral</v>
      </c>
      <c r="U5741">
        <f t="shared" si="537"/>
        <v>1</v>
      </c>
      <c r="V5741">
        <f t="shared" si="538"/>
        <v>0</v>
      </c>
      <c r="W5741">
        <f t="shared" si="539"/>
        <v>2</v>
      </c>
    </row>
    <row r="5742" ht="285" spans="1:23">
      <c r="A5742">
        <v>5741</v>
      </c>
      <c r="B5742" t="s">
        <v>18645</v>
      </c>
      <c r="C5742" t="s">
        <v>18646</v>
      </c>
      <c r="D5742">
        <v>51</v>
      </c>
      <c r="E5742" t="s">
        <v>19</v>
      </c>
      <c r="F5742" t="s">
        <v>431</v>
      </c>
      <c r="G5742" s="9">
        <v>44066</v>
      </c>
      <c r="H5742" t="s">
        <v>59</v>
      </c>
      <c r="I5742" t="s">
        <v>113</v>
      </c>
      <c r="J5742" s="10" t="s">
        <v>18647</v>
      </c>
      <c r="K5742" t="s">
        <v>39</v>
      </c>
      <c r="L5742" t="s">
        <v>18648</v>
      </c>
      <c r="M5742" t="s">
        <v>41</v>
      </c>
      <c r="N5742" t="s">
        <v>55</v>
      </c>
      <c r="O5742" s="11">
        <v>45078.0857291667</v>
      </c>
      <c r="P5742" s="11">
        <v>45078.8648958333</v>
      </c>
      <c r="Q5742">
        <v>1</v>
      </c>
      <c r="R5742" t="str">
        <f t="shared" si="534"/>
        <v>Slow Response</v>
      </c>
      <c r="S5742" t="str">
        <f t="shared" si="535"/>
        <v>Delayed Resolution</v>
      </c>
      <c r="T5742" t="str">
        <f t="shared" si="536"/>
        <v>Dissatisfied</v>
      </c>
      <c r="U5742">
        <f t="shared" si="537"/>
        <v>1</v>
      </c>
      <c r="V5742">
        <f t="shared" si="538"/>
        <v>0</v>
      </c>
      <c r="W5742">
        <f t="shared" si="539"/>
        <v>1</v>
      </c>
    </row>
    <row r="5743" spans="1:23">
      <c r="A5743">
        <v>5742</v>
      </c>
      <c r="B5743" t="s">
        <v>18649</v>
      </c>
      <c r="C5743" t="s">
        <v>18650</v>
      </c>
      <c r="D5743">
        <v>35</v>
      </c>
      <c r="E5743" t="s">
        <v>19</v>
      </c>
      <c r="F5743" t="s">
        <v>134</v>
      </c>
      <c r="G5743" s="9">
        <v>44016</v>
      </c>
      <c r="H5743" t="s">
        <v>59</v>
      </c>
      <c r="I5743" t="s">
        <v>60</v>
      </c>
      <c r="J5743" t="s">
        <v>18651</v>
      </c>
      <c r="K5743" t="s">
        <v>62</v>
      </c>
      <c r="M5743" t="s">
        <v>89</v>
      </c>
      <c r="N5743" t="s">
        <v>26</v>
      </c>
      <c r="R5743" t="str">
        <f t="shared" si="534"/>
        <v>Fast Response</v>
      </c>
      <c r="S5743" t="str">
        <f t="shared" si="535"/>
        <v>Resolved Within 1 Day</v>
      </c>
      <c r="T5743" t="str">
        <f t="shared" si="536"/>
        <v>Dissatisfied</v>
      </c>
      <c r="U5743">
        <f t="shared" si="537"/>
        <v>0</v>
      </c>
      <c r="V5743">
        <f t="shared" si="538"/>
        <v>1</v>
      </c>
      <c r="W5743">
        <f t="shared" si="539"/>
        <v>3</v>
      </c>
    </row>
    <row r="5744" spans="1:23">
      <c r="A5744">
        <v>5743</v>
      </c>
      <c r="B5744" t="s">
        <v>18652</v>
      </c>
      <c r="C5744" t="s">
        <v>18653</v>
      </c>
      <c r="D5744">
        <v>40</v>
      </c>
      <c r="E5744" t="s">
        <v>58</v>
      </c>
      <c r="F5744" t="s">
        <v>98</v>
      </c>
      <c r="G5744" s="9">
        <v>44340</v>
      </c>
      <c r="H5744" t="s">
        <v>66</v>
      </c>
      <c r="I5744" t="s">
        <v>177</v>
      </c>
      <c r="J5744" t="s">
        <v>18654</v>
      </c>
      <c r="K5744" t="s">
        <v>24</v>
      </c>
      <c r="M5744" t="s">
        <v>41</v>
      </c>
      <c r="N5744" t="s">
        <v>55</v>
      </c>
      <c r="O5744" s="11">
        <v>45078.3308912037</v>
      </c>
      <c r="R5744" t="str">
        <f t="shared" si="534"/>
        <v>Slow Response</v>
      </c>
      <c r="S5744" t="str">
        <f t="shared" si="535"/>
        <v>Resolved Within 1 Day</v>
      </c>
      <c r="T5744" t="str">
        <f t="shared" si="536"/>
        <v>Dissatisfied</v>
      </c>
      <c r="U5744">
        <f t="shared" si="537"/>
        <v>0</v>
      </c>
      <c r="V5744">
        <f t="shared" si="538"/>
        <v>0</v>
      </c>
      <c r="W5744">
        <f t="shared" si="539"/>
        <v>1</v>
      </c>
    </row>
    <row r="5745" ht="255" spans="1:23">
      <c r="A5745">
        <v>5744</v>
      </c>
      <c r="B5745" t="s">
        <v>368</v>
      </c>
      <c r="C5745" t="s">
        <v>18655</v>
      </c>
      <c r="D5745">
        <v>32</v>
      </c>
      <c r="E5745" t="s">
        <v>29</v>
      </c>
      <c r="F5745" t="s">
        <v>211</v>
      </c>
      <c r="G5745" s="9">
        <v>44385</v>
      </c>
      <c r="H5745" t="s">
        <v>21</v>
      </c>
      <c r="I5745" t="s">
        <v>93</v>
      </c>
      <c r="J5745" s="10" t="s">
        <v>18656</v>
      </c>
      <c r="K5745" t="s">
        <v>39</v>
      </c>
      <c r="L5745" t="s">
        <v>18657</v>
      </c>
      <c r="M5745" t="s">
        <v>25</v>
      </c>
      <c r="N5745" t="s">
        <v>33</v>
      </c>
      <c r="O5745" s="11">
        <v>45078.3607638889</v>
      </c>
      <c r="P5745" s="11">
        <v>45078.4836805556</v>
      </c>
      <c r="Q5745">
        <v>3</v>
      </c>
      <c r="R5745" t="str">
        <f t="shared" si="534"/>
        <v>Slow Response</v>
      </c>
      <c r="S5745" t="str">
        <f t="shared" si="535"/>
        <v>Delayed Resolution</v>
      </c>
      <c r="T5745" t="str">
        <f t="shared" si="536"/>
        <v>Neutral</v>
      </c>
      <c r="U5745">
        <f t="shared" si="537"/>
        <v>1</v>
      </c>
      <c r="V5745">
        <f t="shared" si="538"/>
        <v>1</v>
      </c>
      <c r="W5745">
        <f t="shared" si="539"/>
        <v>4</v>
      </c>
    </row>
    <row r="5746" ht="315" spans="1:23">
      <c r="A5746">
        <v>5745</v>
      </c>
      <c r="B5746" t="s">
        <v>18658</v>
      </c>
      <c r="C5746" t="s">
        <v>18659</v>
      </c>
      <c r="D5746">
        <v>42</v>
      </c>
      <c r="E5746" t="s">
        <v>58</v>
      </c>
      <c r="F5746" t="s">
        <v>125</v>
      </c>
      <c r="G5746" s="9">
        <v>44228</v>
      </c>
      <c r="H5746" t="s">
        <v>21</v>
      </c>
      <c r="I5746" t="s">
        <v>59</v>
      </c>
      <c r="J5746" s="10" t="s">
        <v>18660</v>
      </c>
      <c r="K5746" t="s">
        <v>39</v>
      </c>
      <c r="L5746" t="s">
        <v>18661</v>
      </c>
      <c r="M5746" t="s">
        <v>25</v>
      </c>
      <c r="N5746" t="s">
        <v>55</v>
      </c>
      <c r="O5746" s="11">
        <v>45078.5816203704</v>
      </c>
      <c r="P5746" s="11">
        <v>45078.8309259259</v>
      </c>
      <c r="Q5746">
        <v>3</v>
      </c>
      <c r="R5746" t="str">
        <f t="shared" si="534"/>
        <v>Slow Response</v>
      </c>
      <c r="S5746" t="str">
        <f t="shared" si="535"/>
        <v>Delayed Resolution</v>
      </c>
      <c r="T5746" t="str">
        <f t="shared" si="536"/>
        <v>Neutral</v>
      </c>
      <c r="U5746">
        <f t="shared" si="537"/>
        <v>1</v>
      </c>
      <c r="V5746">
        <f t="shared" si="538"/>
        <v>1</v>
      </c>
      <c r="W5746">
        <f t="shared" si="539"/>
        <v>4</v>
      </c>
    </row>
    <row r="5747" ht="300" spans="1:23">
      <c r="A5747">
        <v>5746</v>
      </c>
      <c r="B5747" t="s">
        <v>18662</v>
      </c>
      <c r="C5747" t="s">
        <v>18663</v>
      </c>
      <c r="D5747">
        <v>30</v>
      </c>
      <c r="E5747" t="s">
        <v>29</v>
      </c>
      <c r="F5747" t="s">
        <v>98</v>
      </c>
      <c r="G5747" s="9">
        <v>44084</v>
      </c>
      <c r="H5747" t="s">
        <v>67</v>
      </c>
      <c r="I5747" t="s">
        <v>99</v>
      </c>
      <c r="J5747" s="10" t="s">
        <v>18664</v>
      </c>
      <c r="K5747" t="s">
        <v>24</v>
      </c>
      <c r="M5747" t="s">
        <v>25</v>
      </c>
      <c r="N5747" t="s">
        <v>26</v>
      </c>
      <c r="O5747" s="11">
        <v>45078.4538657407</v>
      </c>
      <c r="R5747" t="str">
        <f t="shared" si="534"/>
        <v>Slow Response</v>
      </c>
      <c r="S5747" t="str">
        <f t="shared" si="535"/>
        <v>Resolved Within 1 Day</v>
      </c>
      <c r="T5747" t="str">
        <f t="shared" si="536"/>
        <v>Dissatisfied</v>
      </c>
      <c r="U5747">
        <f t="shared" si="537"/>
        <v>0</v>
      </c>
      <c r="V5747">
        <f t="shared" si="538"/>
        <v>1</v>
      </c>
      <c r="W5747">
        <f t="shared" si="539"/>
        <v>4</v>
      </c>
    </row>
    <row r="5748" spans="1:23">
      <c r="A5748">
        <v>5747</v>
      </c>
      <c r="B5748" t="s">
        <v>18665</v>
      </c>
      <c r="C5748" t="s">
        <v>18666</v>
      </c>
      <c r="D5748">
        <v>45</v>
      </c>
      <c r="E5748" t="s">
        <v>58</v>
      </c>
      <c r="F5748" t="s">
        <v>129</v>
      </c>
      <c r="G5748" s="9">
        <v>43870</v>
      </c>
      <c r="H5748" t="s">
        <v>66</v>
      </c>
      <c r="I5748" t="s">
        <v>150</v>
      </c>
      <c r="J5748" t="s">
        <v>18667</v>
      </c>
      <c r="K5748" t="s">
        <v>62</v>
      </c>
      <c r="M5748" t="s">
        <v>143</v>
      </c>
      <c r="N5748" t="s">
        <v>33</v>
      </c>
      <c r="R5748" t="str">
        <f t="shared" si="534"/>
        <v>Fast Response</v>
      </c>
      <c r="S5748" t="str">
        <f t="shared" si="535"/>
        <v>Resolved Within 1 Day</v>
      </c>
      <c r="T5748" t="str">
        <f t="shared" si="536"/>
        <v>Dissatisfied</v>
      </c>
      <c r="U5748">
        <f t="shared" si="537"/>
        <v>0</v>
      </c>
      <c r="V5748">
        <f t="shared" si="538"/>
        <v>0</v>
      </c>
      <c r="W5748">
        <f t="shared" si="539"/>
        <v>2</v>
      </c>
    </row>
    <row r="5749" spans="1:23">
      <c r="A5749">
        <v>5748</v>
      </c>
      <c r="B5749" t="s">
        <v>18668</v>
      </c>
      <c r="C5749" t="s">
        <v>18669</v>
      </c>
      <c r="D5749">
        <v>30</v>
      </c>
      <c r="E5749" t="s">
        <v>29</v>
      </c>
      <c r="F5749" t="s">
        <v>86</v>
      </c>
      <c r="G5749" s="9">
        <v>44102</v>
      </c>
      <c r="H5749" t="s">
        <v>66</v>
      </c>
      <c r="I5749" t="s">
        <v>60</v>
      </c>
      <c r="J5749" t="s">
        <v>18670</v>
      </c>
      <c r="K5749" t="s">
        <v>62</v>
      </c>
      <c r="M5749" t="s">
        <v>143</v>
      </c>
      <c r="N5749" t="s">
        <v>83</v>
      </c>
      <c r="R5749" t="str">
        <f t="shared" si="534"/>
        <v>Fast Response</v>
      </c>
      <c r="S5749" t="str">
        <f t="shared" si="535"/>
        <v>Resolved Within 1 Day</v>
      </c>
      <c r="T5749" t="str">
        <f t="shared" si="536"/>
        <v>Dissatisfied</v>
      </c>
      <c r="U5749">
        <f t="shared" si="537"/>
        <v>0</v>
      </c>
      <c r="V5749">
        <f t="shared" si="538"/>
        <v>0</v>
      </c>
      <c r="W5749">
        <f t="shared" si="539"/>
        <v>2</v>
      </c>
    </row>
    <row r="5750" spans="1:23">
      <c r="A5750">
        <v>5749</v>
      </c>
      <c r="B5750" t="s">
        <v>18671</v>
      </c>
      <c r="C5750" t="s">
        <v>18672</v>
      </c>
      <c r="D5750">
        <v>30</v>
      </c>
      <c r="E5750" t="s">
        <v>19</v>
      </c>
      <c r="F5750" t="s">
        <v>207</v>
      </c>
      <c r="G5750" s="9">
        <v>44324</v>
      </c>
      <c r="H5750" t="s">
        <v>67</v>
      </c>
      <c r="I5750" t="s">
        <v>37</v>
      </c>
      <c r="J5750" t="s">
        <v>18673</v>
      </c>
      <c r="K5750" t="s">
        <v>24</v>
      </c>
      <c r="M5750" t="s">
        <v>41</v>
      </c>
      <c r="N5750" t="s">
        <v>83</v>
      </c>
      <c r="O5750" s="11">
        <v>45078.5559953704</v>
      </c>
      <c r="R5750" t="str">
        <f t="shared" si="534"/>
        <v>Slow Response</v>
      </c>
      <c r="S5750" t="str">
        <f t="shared" si="535"/>
        <v>Resolved Within 1 Day</v>
      </c>
      <c r="T5750" t="str">
        <f t="shared" si="536"/>
        <v>Dissatisfied</v>
      </c>
      <c r="U5750">
        <f t="shared" si="537"/>
        <v>0</v>
      </c>
      <c r="V5750">
        <f t="shared" si="538"/>
        <v>0</v>
      </c>
      <c r="W5750">
        <f t="shared" si="539"/>
        <v>1</v>
      </c>
    </row>
    <row r="5751" ht="285" spans="1:23">
      <c r="A5751">
        <v>5750</v>
      </c>
      <c r="B5751" t="s">
        <v>18674</v>
      </c>
      <c r="C5751" t="s">
        <v>18675</v>
      </c>
      <c r="D5751">
        <v>38</v>
      </c>
      <c r="E5751" t="s">
        <v>58</v>
      </c>
      <c r="F5751" t="s">
        <v>202</v>
      </c>
      <c r="G5751" s="9">
        <v>44470</v>
      </c>
      <c r="H5751" t="s">
        <v>67</v>
      </c>
      <c r="I5751" t="s">
        <v>46</v>
      </c>
      <c r="J5751" s="10" t="s">
        <v>18676</v>
      </c>
      <c r="K5751" t="s">
        <v>62</v>
      </c>
      <c r="M5751" t="s">
        <v>89</v>
      </c>
      <c r="N5751" t="s">
        <v>55</v>
      </c>
      <c r="R5751" t="str">
        <f t="shared" si="534"/>
        <v>Fast Response</v>
      </c>
      <c r="S5751" t="str">
        <f t="shared" si="535"/>
        <v>Resolved Within 1 Day</v>
      </c>
      <c r="T5751" t="str">
        <f t="shared" si="536"/>
        <v>Dissatisfied</v>
      </c>
      <c r="U5751">
        <f t="shared" si="537"/>
        <v>0</v>
      </c>
      <c r="V5751">
        <f t="shared" si="538"/>
        <v>1</v>
      </c>
      <c r="W5751">
        <f t="shared" si="539"/>
        <v>3</v>
      </c>
    </row>
    <row r="5752" ht="240" spans="1:23">
      <c r="A5752">
        <v>5751</v>
      </c>
      <c r="B5752" t="s">
        <v>18677</v>
      </c>
      <c r="C5752" t="s">
        <v>18678</v>
      </c>
      <c r="D5752">
        <v>52</v>
      </c>
      <c r="E5752" t="s">
        <v>58</v>
      </c>
      <c r="F5752" t="s">
        <v>20</v>
      </c>
      <c r="G5752" s="9">
        <v>44429</v>
      </c>
      <c r="H5752" t="s">
        <v>66</v>
      </c>
      <c r="I5752" t="s">
        <v>113</v>
      </c>
      <c r="J5752" s="10" t="s">
        <v>18679</v>
      </c>
      <c r="K5752" t="s">
        <v>39</v>
      </c>
      <c r="L5752" t="s">
        <v>18680</v>
      </c>
      <c r="M5752" t="s">
        <v>89</v>
      </c>
      <c r="N5752" t="s">
        <v>26</v>
      </c>
      <c r="O5752" s="11">
        <v>45078.7886689815</v>
      </c>
      <c r="P5752" s="11">
        <v>45078.4782523148</v>
      </c>
      <c r="Q5752">
        <v>3</v>
      </c>
      <c r="R5752" t="str">
        <f t="shared" si="534"/>
        <v>Slow Response</v>
      </c>
      <c r="S5752" t="str">
        <f t="shared" si="535"/>
        <v>Delayed Resolution</v>
      </c>
      <c r="T5752" t="str">
        <f t="shared" si="536"/>
        <v>Neutral</v>
      </c>
      <c r="U5752">
        <f t="shared" si="537"/>
        <v>1</v>
      </c>
      <c r="V5752">
        <f t="shared" si="538"/>
        <v>1</v>
      </c>
      <c r="W5752">
        <f t="shared" si="539"/>
        <v>3</v>
      </c>
    </row>
    <row r="5753" spans="1:23">
      <c r="A5753">
        <v>5752</v>
      </c>
      <c r="B5753" t="s">
        <v>18681</v>
      </c>
      <c r="C5753" t="s">
        <v>18682</v>
      </c>
      <c r="D5753">
        <v>18</v>
      </c>
      <c r="E5753" t="s">
        <v>19</v>
      </c>
      <c r="F5753" t="s">
        <v>173</v>
      </c>
      <c r="G5753" s="9">
        <v>44172</v>
      </c>
      <c r="H5753" t="s">
        <v>21</v>
      </c>
      <c r="I5753" t="s">
        <v>77</v>
      </c>
      <c r="J5753" t="s">
        <v>18683</v>
      </c>
      <c r="K5753" t="s">
        <v>62</v>
      </c>
      <c r="M5753" t="s">
        <v>41</v>
      </c>
      <c r="N5753" t="s">
        <v>83</v>
      </c>
      <c r="R5753" t="str">
        <f t="shared" si="534"/>
        <v>Fast Response</v>
      </c>
      <c r="S5753" t="str">
        <f t="shared" si="535"/>
        <v>Resolved Within 1 Day</v>
      </c>
      <c r="T5753" t="str">
        <f t="shared" si="536"/>
        <v>Dissatisfied</v>
      </c>
      <c r="U5753">
        <f t="shared" si="537"/>
        <v>0</v>
      </c>
      <c r="V5753">
        <f t="shared" si="538"/>
        <v>0</v>
      </c>
      <c r="W5753">
        <f t="shared" si="539"/>
        <v>1</v>
      </c>
    </row>
    <row r="5754" ht="390" spans="1:23">
      <c r="A5754">
        <v>5753</v>
      </c>
      <c r="B5754" t="s">
        <v>18684</v>
      </c>
      <c r="C5754" t="s">
        <v>18685</v>
      </c>
      <c r="D5754">
        <v>41</v>
      </c>
      <c r="E5754" t="s">
        <v>58</v>
      </c>
      <c r="F5754" t="s">
        <v>103</v>
      </c>
      <c r="G5754" s="9">
        <v>44453</v>
      </c>
      <c r="H5754" t="s">
        <v>45</v>
      </c>
      <c r="I5754" t="s">
        <v>46</v>
      </c>
      <c r="J5754" s="10" t="s">
        <v>18686</v>
      </c>
      <c r="K5754" t="s">
        <v>24</v>
      </c>
      <c r="M5754" t="s">
        <v>25</v>
      </c>
      <c r="N5754" t="s">
        <v>55</v>
      </c>
      <c r="O5754" s="11">
        <v>45078.2768865741</v>
      </c>
      <c r="R5754" t="str">
        <f t="shared" si="534"/>
        <v>Slow Response</v>
      </c>
      <c r="S5754" t="str">
        <f t="shared" si="535"/>
        <v>Resolved Within 1 Day</v>
      </c>
      <c r="T5754" t="str">
        <f t="shared" si="536"/>
        <v>Dissatisfied</v>
      </c>
      <c r="U5754">
        <f t="shared" si="537"/>
        <v>0</v>
      </c>
      <c r="V5754">
        <f t="shared" si="538"/>
        <v>1</v>
      </c>
      <c r="W5754">
        <f t="shared" si="539"/>
        <v>4</v>
      </c>
    </row>
    <row r="5755" ht="255" spans="1:23">
      <c r="A5755">
        <v>5754</v>
      </c>
      <c r="B5755" t="s">
        <v>18687</v>
      </c>
      <c r="C5755" t="s">
        <v>18688</v>
      </c>
      <c r="D5755">
        <v>35</v>
      </c>
      <c r="E5755" t="s">
        <v>29</v>
      </c>
      <c r="F5755" t="s">
        <v>456</v>
      </c>
      <c r="G5755" s="9">
        <v>44418</v>
      </c>
      <c r="H5755" t="s">
        <v>21</v>
      </c>
      <c r="I5755" t="s">
        <v>99</v>
      </c>
      <c r="J5755" s="10" t="s">
        <v>18689</v>
      </c>
      <c r="K5755" t="s">
        <v>62</v>
      </c>
      <c r="M5755" t="s">
        <v>89</v>
      </c>
      <c r="N5755" t="s">
        <v>33</v>
      </c>
      <c r="R5755" t="str">
        <f t="shared" si="534"/>
        <v>Fast Response</v>
      </c>
      <c r="S5755" t="str">
        <f t="shared" si="535"/>
        <v>Resolved Within 1 Day</v>
      </c>
      <c r="T5755" t="str">
        <f t="shared" si="536"/>
        <v>Dissatisfied</v>
      </c>
      <c r="U5755">
        <f t="shared" si="537"/>
        <v>0</v>
      </c>
      <c r="V5755">
        <f t="shared" si="538"/>
        <v>1</v>
      </c>
      <c r="W5755">
        <f t="shared" si="539"/>
        <v>3</v>
      </c>
    </row>
    <row r="5756" spans="1:23">
      <c r="A5756">
        <v>5755</v>
      </c>
      <c r="B5756" t="s">
        <v>18690</v>
      </c>
      <c r="C5756" t="s">
        <v>18691</v>
      </c>
      <c r="D5756">
        <v>22</v>
      </c>
      <c r="E5756" t="s">
        <v>29</v>
      </c>
      <c r="F5756" t="s">
        <v>699</v>
      </c>
      <c r="G5756" s="9">
        <v>44235</v>
      </c>
      <c r="H5756" t="s">
        <v>45</v>
      </c>
      <c r="I5756" t="s">
        <v>60</v>
      </c>
      <c r="J5756" t="s">
        <v>1057</v>
      </c>
      <c r="K5756" t="s">
        <v>62</v>
      </c>
      <c r="M5756" t="s">
        <v>41</v>
      </c>
      <c r="N5756" t="s">
        <v>55</v>
      </c>
      <c r="R5756" t="str">
        <f t="shared" si="534"/>
        <v>Fast Response</v>
      </c>
      <c r="S5756" t="str">
        <f t="shared" si="535"/>
        <v>Resolved Within 1 Day</v>
      </c>
      <c r="T5756" t="str">
        <f t="shared" si="536"/>
        <v>Dissatisfied</v>
      </c>
      <c r="U5756">
        <f t="shared" si="537"/>
        <v>0</v>
      </c>
      <c r="V5756">
        <f t="shared" si="538"/>
        <v>0</v>
      </c>
      <c r="W5756">
        <f t="shared" si="539"/>
        <v>1</v>
      </c>
    </row>
    <row r="5757" ht="255" spans="1:23">
      <c r="A5757">
        <v>5756</v>
      </c>
      <c r="B5757" t="s">
        <v>18692</v>
      </c>
      <c r="C5757" t="s">
        <v>18693</v>
      </c>
      <c r="D5757">
        <v>18</v>
      </c>
      <c r="E5757" t="s">
        <v>58</v>
      </c>
      <c r="F5757" t="s">
        <v>699</v>
      </c>
      <c r="G5757" s="9">
        <v>44281</v>
      </c>
      <c r="H5757" t="s">
        <v>66</v>
      </c>
      <c r="I5757" t="s">
        <v>177</v>
      </c>
      <c r="J5757" s="10" t="s">
        <v>18694</v>
      </c>
      <c r="K5757" t="s">
        <v>24</v>
      </c>
      <c r="M5757" t="s">
        <v>143</v>
      </c>
      <c r="N5757" t="s">
        <v>83</v>
      </c>
      <c r="O5757" s="11">
        <v>45078.4644328704</v>
      </c>
      <c r="R5757" t="str">
        <f t="shared" si="534"/>
        <v>Slow Response</v>
      </c>
      <c r="S5757" t="str">
        <f t="shared" si="535"/>
        <v>Resolved Within 1 Day</v>
      </c>
      <c r="T5757" t="str">
        <f t="shared" si="536"/>
        <v>Dissatisfied</v>
      </c>
      <c r="U5757">
        <f t="shared" si="537"/>
        <v>0</v>
      </c>
      <c r="V5757">
        <f t="shared" si="538"/>
        <v>0</v>
      </c>
      <c r="W5757">
        <f t="shared" si="539"/>
        <v>2</v>
      </c>
    </row>
    <row r="5758" ht="270" spans="1:23">
      <c r="A5758">
        <v>5757</v>
      </c>
      <c r="B5758" t="s">
        <v>18695</v>
      </c>
      <c r="C5758" t="s">
        <v>18696</v>
      </c>
      <c r="D5758">
        <v>67</v>
      </c>
      <c r="E5758" t="s">
        <v>58</v>
      </c>
      <c r="F5758" t="s">
        <v>125</v>
      </c>
      <c r="G5758" s="9">
        <v>44061</v>
      </c>
      <c r="H5758" t="s">
        <v>45</v>
      </c>
      <c r="I5758" t="s">
        <v>67</v>
      </c>
      <c r="J5758" s="10" t="s">
        <v>18697</v>
      </c>
      <c r="K5758" t="s">
        <v>62</v>
      </c>
      <c r="M5758" t="s">
        <v>89</v>
      </c>
      <c r="N5758" t="s">
        <v>33</v>
      </c>
      <c r="R5758" t="str">
        <f t="shared" si="534"/>
        <v>Fast Response</v>
      </c>
      <c r="S5758" t="str">
        <f t="shared" si="535"/>
        <v>Resolved Within 1 Day</v>
      </c>
      <c r="T5758" t="str">
        <f t="shared" si="536"/>
        <v>Dissatisfied</v>
      </c>
      <c r="U5758">
        <f t="shared" si="537"/>
        <v>0</v>
      </c>
      <c r="V5758">
        <f t="shared" si="538"/>
        <v>1</v>
      </c>
      <c r="W5758">
        <f t="shared" si="539"/>
        <v>3</v>
      </c>
    </row>
    <row r="5759" ht="285" spans="1:23">
      <c r="A5759">
        <v>5758</v>
      </c>
      <c r="B5759" t="s">
        <v>18698</v>
      </c>
      <c r="C5759" t="s">
        <v>18699</v>
      </c>
      <c r="D5759">
        <v>39</v>
      </c>
      <c r="E5759" t="s">
        <v>58</v>
      </c>
      <c r="F5759" t="s">
        <v>86</v>
      </c>
      <c r="G5759" s="9">
        <v>43968</v>
      </c>
      <c r="H5759" t="s">
        <v>21</v>
      </c>
      <c r="I5759" t="s">
        <v>113</v>
      </c>
      <c r="J5759" s="10" t="s">
        <v>18700</v>
      </c>
      <c r="K5759" t="s">
        <v>62</v>
      </c>
      <c r="M5759" t="s">
        <v>41</v>
      </c>
      <c r="N5759" t="s">
        <v>26</v>
      </c>
      <c r="R5759" t="str">
        <f t="shared" si="534"/>
        <v>Fast Response</v>
      </c>
      <c r="S5759" t="str">
        <f t="shared" si="535"/>
        <v>Resolved Within 1 Day</v>
      </c>
      <c r="T5759" t="str">
        <f t="shared" si="536"/>
        <v>Dissatisfied</v>
      </c>
      <c r="U5759">
        <f t="shared" si="537"/>
        <v>0</v>
      </c>
      <c r="V5759">
        <f t="shared" si="538"/>
        <v>0</v>
      </c>
      <c r="W5759">
        <f t="shared" si="539"/>
        <v>1</v>
      </c>
    </row>
    <row r="5760" ht="270" spans="1:23">
      <c r="A5760">
        <v>5759</v>
      </c>
      <c r="B5760" t="s">
        <v>18701</v>
      </c>
      <c r="C5760" t="s">
        <v>18702</v>
      </c>
      <c r="D5760">
        <v>38</v>
      </c>
      <c r="E5760" t="s">
        <v>19</v>
      </c>
      <c r="F5760" t="s">
        <v>86</v>
      </c>
      <c r="G5760" s="9">
        <v>43944</v>
      </c>
      <c r="H5760" t="s">
        <v>21</v>
      </c>
      <c r="I5760" t="s">
        <v>37</v>
      </c>
      <c r="J5760" s="10" t="s">
        <v>18703</v>
      </c>
      <c r="K5760" t="s">
        <v>39</v>
      </c>
      <c r="L5760" t="s">
        <v>18704</v>
      </c>
      <c r="M5760" t="s">
        <v>143</v>
      </c>
      <c r="N5760" t="s">
        <v>26</v>
      </c>
      <c r="O5760" s="11">
        <v>45078.067962963</v>
      </c>
      <c r="P5760" s="11">
        <v>45078.0332407407</v>
      </c>
      <c r="Q5760">
        <v>4</v>
      </c>
      <c r="R5760" t="str">
        <f t="shared" si="534"/>
        <v>Slow Response</v>
      </c>
      <c r="S5760" t="str">
        <f t="shared" si="535"/>
        <v>Delayed Resolution</v>
      </c>
      <c r="T5760" t="str">
        <f t="shared" si="536"/>
        <v>Satisfied</v>
      </c>
      <c r="U5760">
        <f t="shared" si="537"/>
        <v>1</v>
      </c>
      <c r="V5760">
        <f t="shared" si="538"/>
        <v>0</v>
      </c>
      <c r="W5760">
        <f t="shared" si="539"/>
        <v>2</v>
      </c>
    </row>
    <row r="5761" ht="285" spans="1:23">
      <c r="A5761">
        <v>5760</v>
      </c>
      <c r="B5761" t="s">
        <v>18705</v>
      </c>
      <c r="C5761" t="s">
        <v>18706</v>
      </c>
      <c r="D5761">
        <v>47</v>
      </c>
      <c r="E5761" t="s">
        <v>29</v>
      </c>
      <c r="F5761" t="s">
        <v>134</v>
      </c>
      <c r="G5761" s="9">
        <v>43938</v>
      </c>
      <c r="H5761" t="s">
        <v>59</v>
      </c>
      <c r="I5761" t="s">
        <v>52</v>
      </c>
      <c r="J5761" s="10" t="s">
        <v>18707</v>
      </c>
      <c r="K5761" t="s">
        <v>39</v>
      </c>
      <c r="L5761" t="s">
        <v>18708</v>
      </c>
      <c r="M5761" t="s">
        <v>41</v>
      </c>
      <c r="N5761" t="s">
        <v>83</v>
      </c>
      <c r="O5761" s="11">
        <v>45078.688125</v>
      </c>
      <c r="P5761" s="11">
        <v>45078.1971527778</v>
      </c>
      <c r="Q5761">
        <v>2</v>
      </c>
      <c r="R5761" t="str">
        <f t="shared" si="534"/>
        <v>Slow Response</v>
      </c>
      <c r="S5761" t="str">
        <f t="shared" si="535"/>
        <v>Delayed Resolution</v>
      </c>
      <c r="T5761" t="str">
        <f t="shared" si="536"/>
        <v>Dissatisfied</v>
      </c>
      <c r="U5761">
        <f t="shared" si="537"/>
        <v>1</v>
      </c>
      <c r="V5761">
        <f t="shared" si="538"/>
        <v>0</v>
      </c>
      <c r="W5761">
        <f t="shared" si="539"/>
        <v>1</v>
      </c>
    </row>
    <row r="5762" ht="300" spans="1:23">
      <c r="A5762">
        <v>5761</v>
      </c>
      <c r="B5762" t="s">
        <v>18709</v>
      </c>
      <c r="C5762" t="s">
        <v>18710</v>
      </c>
      <c r="D5762">
        <v>28</v>
      </c>
      <c r="E5762" t="s">
        <v>29</v>
      </c>
      <c r="F5762" t="s">
        <v>219</v>
      </c>
      <c r="G5762" s="9">
        <v>43889</v>
      </c>
      <c r="H5762" t="s">
        <v>45</v>
      </c>
      <c r="I5762" t="s">
        <v>60</v>
      </c>
      <c r="J5762" s="10" t="s">
        <v>18711</v>
      </c>
      <c r="K5762" t="s">
        <v>39</v>
      </c>
      <c r="L5762" t="s">
        <v>18712</v>
      </c>
      <c r="M5762" t="s">
        <v>25</v>
      </c>
      <c r="N5762" t="s">
        <v>83</v>
      </c>
      <c r="O5762" s="11">
        <v>45078.4492476852</v>
      </c>
      <c r="P5762" s="11">
        <v>45078.8923032407</v>
      </c>
      <c r="Q5762">
        <v>5</v>
      </c>
      <c r="R5762" t="str">
        <f t="shared" si="534"/>
        <v>Slow Response</v>
      </c>
      <c r="S5762" t="str">
        <f t="shared" si="535"/>
        <v>Delayed Resolution</v>
      </c>
      <c r="T5762" t="str">
        <f t="shared" si="536"/>
        <v>Satisfied</v>
      </c>
      <c r="U5762">
        <f t="shared" si="537"/>
        <v>1</v>
      </c>
      <c r="V5762">
        <f t="shared" si="538"/>
        <v>1</v>
      </c>
      <c r="W5762">
        <f t="shared" si="539"/>
        <v>4</v>
      </c>
    </row>
    <row r="5763" spans="1:23">
      <c r="A5763">
        <v>5762</v>
      </c>
      <c r="B5763" t="s">
        <v>18713</v>
      </c>
      <c r="C5763" t="s">
        <v>18714</v>
      </c>
      <c r="D5763">
        <v>39</v>
      </c>
      <c r="E5763" t="s">
        <v>29</v>
      </c>
      <c r="F5763" t="s">
        <v>397</v>
      </c>
      <c r="G5763" s="9">
        <v>44525</v>
      </c>
      <c r="H5763" t="s">
        <v>67</v>
      </c>
      <c r="I5763" t="s">
        <v>93</v>
      </c>
      <c r="J5763" t="s">
        <v>18715</v>
      </c>
      <c r="K5763" t="s">
        <v>62</v>
      </c>
      <c r="M5763" t="s">
        <v>25</v>
      </c>
      <c r="N5763" t="s">
        <v>26</v>
      </c>
      <c r="R5763" t="str">
        <f t="shared" ref="R5763:R5826" si="540">IF(O5763&lt;=2,"Fast Response",IF(O5763&lt;=6,"Moderate Response","Slow Response"))</f>
        <v>Fast Response</v>
      </c>
      <c r="S5763" t="str">
        <f t="shared" ref="S5763:S5826" si="541">IF(P5763&lt;=24,"Resolved Within 1 Day",IF(P5763&lt;=72,"Resolved Within 3 Days","Delayed Resolution"))</f>
        <v>Resolved Within 1 Day</v>
      </c>
      <c r="T5763" t="str">
        <f t="shared" ref="T5763:T5826" si="542">IF(Q5763&gt;=4,"Satisfied",IF(Q5763=3,"Neutral","Dissatisfied"))</f>
        <v>Dissatisfied</v>
      </c>
      <c r="U5763">
        <f t="shared" ref="U5763:U5826" si="543">IF(LOWER(K5763)="closed",1,0)</f>
        <v>0</v>
      </c>
      <c r="V5763">
        <f t="shared" ref="V5763:V5826" si="544">IF(OR(LOWER(M5763)="high",LOWER(M5763)="critical"),1,0)</f>
        <v>1</v>
      </c>
      <c r="W5763">
        <f t="shared" ref="W5763:W5826" si="545">IF(LOWER(M5763)="critical",4,IF(LOWER(M5763)="high",3,IF(LOWER(M5763)="medium",2,1)))</f>
        <v>4</v>
      </c>
    </row>
    <row r="5764" ht="270" spans="1:23">
      <c r="A5764">
        <v>5763</v>
      </c>
      <c r="B5764" t="s">
        <v>18716</v>
      </c>
      <c r="C5764" t="s">
        <v>18717</v>
      </c>
      <c r="D5764">
        <v>27</v>
      </c>
      <c r="E5764" t="s">
        <v>19</v>
      </c>
      <c r="F5764" t="s">
        <v>107</v>
      </c>
      <c r="G5764" s="9">
        <v>44089</v>
      </c>
      <c r="H5764" t="s">
        <v>66</v>
      </c>
      <c r="I5764" t="s">
        <v>22</v>
      </c>
      <c r="J5764" s="10" t="s">
        <v>18718</v>
      </c>
      <c r="K5764" t="s">
        <v>24</v>
      </c>
      <c r="M5764" t="s">
        <v>25</v>
      </c>
      <c r="N5764" t="s">
        <v>26</v>
      </c>
      <c r="O5764" s="11">
        <v>45078.3145486111</v>
      </c>
      <c r="R5764" t="str">
        <f t="shared" si="540"/>
        <v>Slow Response</v>
      </c>
      <c r="S5764" t="str">
        <f t="shared" si="541"/>
        <v>Resolved Within 1 Day</v>
      </c>
      <c r="T5764" t="str">
        <f t="shared" si="542"/>
        <v>Dissatisfied</v>
      </c>
      <c r="U5764">
        <f t="shared" si="543"/>
        <v>0</v>
      </c>
      <c r="V5764">
        <f t="shared" si="544"/>
        <v>1</v>
      </c>
      <c r="W5764">
        <f t="shared" si="545"/>
        <v>4</v>
      </c>
    </row>
    <row r="5765" ht="225" spans="1:23">
      <c r="A5765">
        <v>5764</v>
      </c>
      <c r="B5765" t="s">
        <v>18719</v>
      </c>
      <c r="C5765" t="s">
        <v>18720</v>
      </c>
      <c r="D5765">
        <v>38</v>
      </c>
      <c r="E5765" t="s">
        <v>19</v>
      </c>
      <c r="F5765" t="s">
        <v>76</v>
      </c>
      <c r="G5765" s="9">
        <v>43943</v>
      </c>
      <c r="H5765" t="s">
        <v>59</v>
      </c>
      <c r="I5765" t="s">
        <v>22</v>
      </c>
      <c r="J5765" s="10" t="s">
        <v>18721</v>
      </c>
      <c r="K5765" t="s">
        <v>24</v>
      </c>
      <c r="M5765" t="s">
        <v>143</v>
      </c>
      <c r="N5765" t="s">
        <v>83</v>
      </c>
      <c r="O5765" s="11">
        <v>45078.2527662037</v>
      </c>
      <c r="R5765" t="str">
        <f t="shared" si="540"/>
        <v>Slow Response</v>
      </c>
      <c r="S5765" t="str">
        <f t="shared" si="541"/>
        <v>Resolved Within 1 Day</v>
      </c>
      <c r="T5765" t="str">
        <f t="shared" si="542"/>
        <v>Dissatisfied</v>
      </c>
      <c r="U5765">
        <f t="shared" si="543"/>
        <v>0</v>
      </c>
      <c r="V5765">
        <f t="shared" si="544"/>
        <v>0</v>
      </c>
      <c r="W5765">
        <f t="shared" si="545"/>
        <v>2</v>
      </c>
    </row>
    <row r="5766" ht="330" spans="1:23">
      <c r="A5766">
        <v>5765</v>
      </c>
      <c r="B5766" t="s">
        <v>18722</v>
      </c>
      <c r="C5766" t="s">
        <v>18723</v>
      </c>
      <c r="D5766">
        <v>38</v>
      </c>
      <c r="E5766" t="s">
        <v>19</v>
      </c>
      <c r="F5766" t="s">
        <v>219</v>
      </c>
      <c r="G5766" s="9">
        <v>44326</v>
      </c>
      <c r="H5766" t="s">
        <v>21</v>
      </c>
      <c r="I5766" t="s">
        <v>67</v>
      </c>
      <c r="J5766" s="10" t="s">
        <v>18724</v>
      </c>
      <c r="K5766" t="s">
        <v>24</v>
      </c>
      <c r="M5766" t="s">
        <v>89</v>
      </c>
      <c r="N5766" t="s">
        <v>83</v>
      </c>
      <c r="O5766" s="11">
        <v>45078.5097337963</v>
      </c>
      <c r="R5766" t="str">
        <f t="shared" si="540"/>
        <v>Slow Response</v>
      </c>
      <c r="S5766" t="str">
        <f t="shared" si="541"/>
        <v>Resolved Within 1 Day</v>
      </c>
      <c r="T5766" t="str">
        <f t="shared" si="542"/>
        <v>Dissatisfied</v>
      </c>
      <c r="U5766">
        <f t="shared" si="543"/>
        <v>0</v>
      </c>
      <c r="V5766">
        <f t="shared" si="544"/>
        <v>1</v>
      </c>
      <c r="W5766">
        <f t="shared" si="545"/>
        <v>3</v>
      </c>
    </row>
    <row r="5767" ht="315" spans="1:23">
      <c r="A5767">
        <v>5766</v>
      </c>
      <c r="B5767" t="s">
        <v>18725</v>
      </c>
      <c r="C5767" t="s">
        <v>18726</v>
      </c>
      <c r="D5767">
        <v>69</v>
      </c>
      <c r="E5767" t="s">
        <v>58</v>
      </c>
      <c r="F5767" t="s">
        <v>249</v>
      </c>
      <c r="G5767" s="9">
        <v>43850</v>
      </c>
      <c r="H5767" t="s">
        <v>66</v>
      </c>
      <c r="I5767" t="s">
        <v>99</v>
      </c>
      <c r="J5767" s="10" t="s">
        <v>18727</v>
      </c>
      <c r="K5767" t="s">
        <v>39</v>
      </c>
      <c r="L5767" t="s">
        <v>18728</v>
      </c>
      <c r="M5767" t="s">
        <v>89</v>
      </c>
      <c r="N5767" t="s">
        <v>83</v>
      </c>
      <c r="O5767" s="11">
        <v>45078.876412037</v>
      </c>
      <c r="P5767" s="11">
        <v>45078.5319675926</v>
      </c>
      <c r="Q5767">
        <v>2</v>
      </c>
      <c r="R5767" t="str">
        <f t="shared" si="540"/>
        <v>Slow Response</v>
      </c>
      <c r="S5767" t="str">
        <f t="shared" si="541"/>
        <v>Delayed Resolution</v>
      </c>
      <c r="T5767" t="str">
        <f t="shared" si="542"/>
        <v>Dissatisfied</v>
      </c>
      <c r="U5767">
        <f t="shared" si="543"/>
        <v>1</v>
      </c>
      <c r="V5767">
        <f t="shared" si="544"/>
        <v>1</v>
      </c>
      <c r="W5767">
        <f t="shared" si="545"/>
        <v>3</v>
      </c>
    </row>
    <row r="5768" ht="285" spans="1:23">
      <c r="A5768">
        <v>5767</v>
      </c>
      <c r="B5768" t="s">
        <v>18729</v>
      </c>
      <c r="C5768" t="s">
        <v>18730</v>
      </c>
      <c r="D5768">
        <v>52</v>
      </c>
      <c r="E5768" t="s">
        <v>19</v>
      </c>
      <c r="F5768" t="s">
        <v>117</v>
      </c>
      <c r="G5768" s="9">
        <v>44078</v>
      </c>
      <c r="H5768" t="s">
        <v>59</v>
      </c>
      <c r="I5768" t="s">
        <v>99</v>
      </c>
      <c r="J5768" s="10" t="s">
        <v>18731</v>
      </c>
      <c r="K5768" t="s">
        <v>24</v>
      </c>
      <c r="M5768" t="s">
        <v>25</v>
      </c>
      <c r="N5768" t="s">
        <v>26</v>
      </c>
      <c r="O5768" s="11">
        <v>45078.4111574074</v>
      </c>
      <c r="R5768" t="str">
        <f t="shared" si="540"/>
        <v>Slow Response</v>
      </c>
      <c r="S5768" t="str">
        <f t="shared" si="541"/>
        <v>Resolved Within 1 Day</v>
      </c>
      <c r="T5768" t="str">
        <f t="shared" si="542"/>
        <v>Dissatisfied</v>
      </c>
      <c r="U5768">
        <f t="shared" si="543"/>
        <v>0</v>
      </c>
      <c r="V5768">
        <f t="shared" si="544"/>
        <v>1</v>
      </c>
      <c r="W5768">
        <f t="shared" si="545"/>
        <v>4</v>
      </c>
    </row>
    <row r="5769" ht="240" spans="1:23">
      <c r="A5769">
        <v>5768</v>
      </c>
      <c r="B5769" t="s">
        <v>18732</v>
      </c>
      <c r="C5769" t="s">
        <v>11528</v>
      </c>
      <c r="D5769">
        <v>53</v>
      </c>
      <c r="E5769" t="s">
        <v>58</v>
      </c>
      <c r="F5769" t="s">
        <v>92</v>
      </c>
      <c r="G5769" s="9">
        <v>44030</v>
      </c>
      <c r="H5769" t="s">
        <v>59</v>
      </c>
      <c r="I5769" t="s">
        <v>59</v>
      </c>
      <c r="J5769" s="10" t="s">
        <v>18733</v>
      </c>
      <c r="K5769" t="s">
        <v>39</v>
      </c>
      <c r="L5769" t="s">
        <v>18734</v>
      </c>
      <c r="M5769" t="s">
        <v>25</v>
      </c>
      <c r="N5769" t="s">
        <v>26</v>
      </c>
      <c r="O5769" s="11">
        <v>45078.699375</v>
      </c>
      <c r="P5769" s="11">
        <v>45078.9722916667</v>
      </c>
      <c r="Q5769">
        <v>5</v>
      </c>
      <c r="R5769" t="str">
        <f t="shared" si="540"/>
        <v>Slow Response</v>
      </c>
      <c r="S5769" t="str">
        <f t="shared" si="541"/>
        <v>Delayed Resolution</v>
      </c>
      <c r="T5769" t="str">
        <f t="shared" si="542"/>
        <v>Satisfied</v>
      </c>
      <c r="U5769">
        <f t="shared" si="543"/>
        <v>1</v>
      </c>
      <c r="V5769">
        <f t="shared" si="544"/>
        <v>1</v>
      </c>
      <c r="W5769">
        <f t="shared" si="545"/>
        <v>4</v>
      </c>
    </row>
    <row r="5770" spans="1:23">
      <c r="A5770">
        <v>5769</v>
      </c>
      <c r="B5770" t="s">
        <v>18735</v>
      </c>
      <c r="C5770" t="s">
        <v>18736</v>
      </c>
      <c r="D5770">
        <v>26</v>
      </c>
      <c r="E5770" t="s">
        <v>29</v>
      </c>
      <c r="F5770" t="s">
        <v>655</v>
      </c>
      <c r="G5770" s="9">
        <v>44461</v>
      </c>
      <c r="H5770" t="s">
        <v>59</v>
      </c>
      <c r="I5770" t="s">
        <v>31</v>
      </c>
      <c r="J5770" t="s">
        <v>18737</v>
      </c>
      <c r="K5770" t="s">
        <v>24</v>
      </c>
      <c r="M5770" t="s">
        <v>41</v>
      </c>
      <c r="N5770" t="s">
        <v>33</v>
      </c>
      <c r="O5770" s="11">
        <v>45078.5521759259</v>
      </c>
      <c r="R5770" t="str">
        <f t="shared" si="540"/>
        <v>Slow Response</v>
      </c>
      <c r="S5770" t="str">
        <f t="shared" si="541"/>
        <v>Resolved Within 1 Day</v>
      </c>
      <c r="T5770" t="str">
        <f t="shared" si="542"/>
        <v>Dissatisfied</v>
      </c>
      <c r="U5770">
        <f t="shared" si="543"/>
        <v>0</v>
      </c>
      <c r="V5770">
        <f t="shared" si="544"/>
        <v>0</v>
      </c>
      <c r="W5770">
        <f t="shared" si="545"/>
        <v>1</v>
      </c>
    </row>
    <row r="5771" ht="270" spans="1:23">
      <c r="A5771">
        <v>5770</v>
      </c>
      <c r="B5771" t="s">
        <v>18738</v>
      </c>
      <c r="C5771" t="s">
        <v>18739</v>
      </c>
      <c r="D5771">
        <v>48</v>
      </c>
      <c r="E5771" t="s">
        <v>58</v>
      </c>
      <c r="F5771" t="s">
        <v>421</v>
      </c>
      <c r="G5771" s="9">
        <v>44070</v>
      </c>
      <c r="H5771" t="s">
        <v>59</v>
      </c>
      <c r="I5771" t="s">
        <v>60</v>
      </c>
      <c r="J5771" s="10" t="s">
        <v>18740</v>
      </c>
      <c r="K5771" t="s">
        <v>24</v>
      </c>
      <c r="M5771" t="s">
        <v>41</v>
      </c>
      <c r="N5771" t="s">
        <v>33</v>
      </c>
      <c r="O5771" s="11">
        <v>45078.1987152778</v>
      </c>
      <c r="R5771" t="str">
        <f t="shared" si="540"/>
        <v>Slow Response</v>
      </c>
      <c r="S5771" t="str">
        <f t="shared" si="541"/>
        <v>Resolved Within 1 Day</v>
      </c>
      <c r="T5771" t="str">
        <f t="shared" si="542"/>
        <v>Dissatisfied</v>
      </c>
      <c r="U5771">
        <f t="shared" si="543"/>
        <v>0</v>
      </c>
      <c r="V5771">
        <f t="shared" si="544"/>
        <v>0</v>
      </c>
      <c r="W5771">
        <f t="shared" si="545"/>
        <v>1</v>
      </c>
    </row>
    <row r="5772" spans="1:23">
      <c r="A5772">
        <v>5771</v>
      </c>
      <c r="B5772" t="s">
        <v>18741</v>
      </c>
      <c r="C5772" t="s">
        <v>18742</v>
      </c>
      <c r="D5772">
        <v>30</v>
      </c>
      <c r="E5772" t="s">
        <v>58</v>
      </c>
      <c r="F5772" t="s">
        <v>173</v>
      </c>
      <c r="G5772" s="9">
        <v>44538</v>
      </c>
      <c r="H5772" t="s">
        <v>59</v>
      </c>
      <c r="I5772" t="s">
        <v>93</v>
      </c>
      <c r="J5772" t="s">
        <v>1230</v>
      </c>
      <c r="K5772" t="s">
        <v>24</v>
      </c>
      <c r="M5772" t="s">
        <v>25</v>
      </c>
      <c r="N5772" t="s">
        <v>26</v>
      </c>
      <c r="O5772" s="11">
        <v>45078.5598263889</v>
      </c>
      <c r="R5772" t="str">
        <f t="shared" si="540"/>
        <v>Slow Response</v>
      </c>
      <c r="S5772" t="str">
        <f t="shared" si="541"/>
        <v>Resolved Within 1 Day</v>
      </c>
      <c r="T5772" t="str">
        <f t="shared" si="542"/>
        <v>Dissatisfied</v>
      </c>
      <c r="U5772">
        <f t="shared" si="543"/>
        <v>0</v>
      </c>
      <c r="V5772">
        <f t="shared" si="544"/>
        <v>1</v>
      </c>
      <c r="W5772">
        <f t="shared" si="545"/>
        <v>4</v>
      </c>
    </row>
    <row r="5773" ht="390" spans="1:23">
      <c r="A5773">
        <v>5772</v>
      </c>
      <c r="B5773" t="s">
        <v>18743</v>
      </c>
      <c r="C5773" t="s">
        <v>18744</v>
      </c>
      <c r="D5773">
        <v>26</v>
      </c>
      <c r="E5773" t="s">
        <v>29</v>
      </c>
      <c r="F5773" t="s">
        <v>383</v>
      </c>
      <c r="G5773" s="9">
        <v>44383</v>
      </c>
      <c r="H5773" t="s">
        <v>66</v>
      </c>
      <c r="I5773" t="s">
        <v>31</v>
      </c>
      <c r="J5773" s="10" t="s">
        <v>18745</v>
      </c>
      <c r="K5773" t="s">
        <v>39</v>
      </c>
      <c r="L5773" t="s">
        <v>18746</v>
      </c>
      <c r="M5773" t="s">
        <v>143</v>
      </c>
      <c r="N5773" t="s">
        <v>33</v>
      </c>
      <c r="O5773" s="11">
        <v>45078.4799768518</v>
      </c>
      <c r="P5773" s="11">
        <v>45078.1952546296</v>
      </c>
      <c r="Q5773">
        <v>3</v>
      </c>
      <c r="R5773" t="str">
        <f t="shared" si="540"/>
        <v>Slow Response</v>
      </c>
      <c r="S5773" t="str">
        <f t="shared" si="541"/>
        <v>Delayed Resolution</v>
      </c>
      <c r="T5773" t="str">
        <f t="shared" si="542"/>
        <v>Neutral</v>
      </c>
      <c r="U5773">
        <f t="shared" si="543"/>
        <v>1</v>
      </c>
      <c r="V5773">
        <f t="shared" si="544"/>
        <v>0</v>
      </c>
      <c r="W5773">
        <f t="shared" si="545"/>
        <v>2</v>
      </c>
    </row>
    <row r="5774" spans="1:23">
      <c r="A5774">
        <v>5773</v>
      </c>
      <c r="B5774" t="s">
        <v>18747</v>
      </c>
      <c r="C5774" t="s">
        <v>18748</v>
      </c>
      <c r="D5774">
        <v>44</v>
      </c>
      <c r="E5774" t="s">
        <v>19</v>
      </c>
      <c r="F5774" t="s">
        <v>383</v>
      </c>
      <c r="G5774" s="9">
        <v>44179</v>
      </c>
      <c r="H5774" t="s">
        <v>67</v>
      </c>
      <c r="I5774" t="s">
        <v>113</v>
      </c>
      <c r="J5774" t="s">
        <v>18749</v>
      </c>
      <c r="K5774" t="s">
        <v>24</v>
      </c>
      <c r="M5774" t="s">
        <v>25</v>
      </c>
      <c r="N5774" t="s">
        <v>26</v>
      </c>
      <c r="O5774" s="11">
        <v>45078.1667939815</v>
      </c>
      <c r="R5774" t="str">
        <f t="shared" si="540"/>
        <v>Slow Response</v>
      </c>
      <c r="S5774" t="str">
        <f t="shared" si="541"/>
        <v>Resolved Within 1 Day</v>
      </c>
      <c r="T5774" t="str">
        <f t="shared" si="542"/>
        <v>Dissatisfied</v>
      </c>
      <c r="U5774">
        <f t="shared" si="543"/>
        <v>0</v>
      </c>
      <c r="V5774">
        <f t="shared" si="544"/>
        <v>1</v>
      </c>
      <c r="W5774">
        <f t="shared" si="545"/>
        <v>4</v>
      </c>
    </row>
    <row r="5775" ht="270" spans="1:23">
      <c r="A5775">
        <v>5774</v>
      </c>
      <c r="B5775" t="s">
        <v>18750</v>
      </c>
      <c r="C5775" t="s">
        <v>18751</v>
      </c>
      <c r="D5775">
        <v>24</v>
      </c>
      <c r="E5775" t="s">
        <v>19</v>
      </c>
      <c r="F5775" t="s">
        <v>157</v>
      </c>
      <c r="G5775" s="9">
        <v>44011</v>
      </c>
      <c r="H5775" t="s">
        <v>67</v>
      </c>
      <c r="I5775" t="s">
        <v>99</v>
      </c>
      <c r="J5775" s="10" t="s">
        <v>18752</v>
      </c>
      <c r="K5775" t="s">
        <v>24</v>
      </c>
      <c r="M5775" t="s">
        <v>89</v>
      </c>
      <c r="N5775" t="s">
        <v>83</v>
      </c>
      <c r="O5775" s="11">
        <v>45078.2855555556</v>
      </c>
      <c r="R5775" t="str">
        <f t="shared" si="540"/>
        <v>Slow Response</v>
      </c>
      <c r="S5775" t="str">
        <f t="shared" si="541"/>
        <v>Resolved Within 1 Day</v>
      </c>
      <c r="T5775" t="str">
        <f t="shared" si="542"/>
        <v>Dissatisfied</v>
      </c>
      <c r="U5775">
        <f t="shared" si="543"/>
        <v>0</v>
      </c>
      <c r="V5775">
        <f t="shared" si="544"/>
        <v>1</v>
      </c>
      <c r="W5775">
        <f t="shared" si="545"/>
        <v>3</v>
      </c>
    </row>
    <row r="5776" spans="1:23">
      <c r="A5776">
        <v>5775</v>
      </c>
      <c r="B5776" t="s">
        <v>17502</v>
      </c>
      <c r="C5776" t="s">
        <v>18753</v>
      </c>
      <c r="D5776">
        <v>47</v>
      </c>
      <c r="E5776" t="s">
        <v>58</v>
      </c>
      <c r="F5776" t="s">
        <v>655</v>
      </c>
      <c r="G5776" s="9">
        <v>44481</v>
      </c>
      <c r="H5776" t="s">
        <v>21</v>
      </c>
      <c r="I5776" t="s">
        <v>46</v>
      </c>
      <c r="J5776" t="s">
        <v>18754</v>
      </c>
      <c r="K5776" t="s">
        <v>24</v>
      </c>
      <c r="M5776" t="s">
        <v>143</v>
      </c>
      <c r="N5776" t="s">
        <v>26</v>
      </c>
      <c r="O5776" s="11">
        <v>45078.8411226852</v>
      </c>
      <c r="R5776" t="str">
        <f t="shared" si="540"/>
        <v>Slow Response</v>
      </c>
      <c r="S5776" t="str">
        <f t="shared" si="541"/>
        <v>Resolved Within 1 Day</v>
      </c>
      <c r="T5776" t="str">
        <f t="shared" si="542"/>
        <v>Dissatisfied</v>
      </c>
      <c r="U5776">
        <f t="shared" si="543"/>
        <v>0</v>
      </c>
      <c r="V5776">
        <f t="shared" si="544"/>
        <v>0</v>
      </c>
      <c r="W5776">
        <f t="shared" si="545"/>
        <v>2</v>
      </c>
    </row>
    <row r="5777" ht="255" spans="1:23">
      <c r="A5777">
        <v>5776</v>
      </c>
      <c r="B5777" t="s">
        <v>18755</v>
      </c>
      <c r="C5777" t="s">
        <v>18756</v>
      </c>
      <c r="D5777">
        <v>43</v>
      </c>
      <c r="E5777" t="s">
        <v>58</v>
      </c>
      <c r="F5777" t="s">
        <v>219</v>
      </c>
      <c r="G5777" s="9">
        <v>43927</v>
      </c>
      <c r="H5777" t="s">
        <v>66</v>
      </c>
      <c r="I5777" t="s">
        <v>150</v>
      </c>
      <c r="J5777" s="10" t="s">
        <v>18757</v>
      </c>
      <c r="K5777" t="s">
        <v>24</v>
      </c>
      <c r="M5777" t="s">
        <v>143</v>
      </c>
      <c r="N5777" t="s">
        <v>83</v>
      </c>
      <c r="O5777" s="11">
        <v>45078.8230787037</v>
      </c>
      <c r="R5777" t="str">
        <f t="shared" si="540"/>
        <v>Slow Response</v>
      </c>
      <c r="S5777" t="str">
        <f t="shared" si="541"/>
        <v>Resolved Within 1 Day</v>
      </c>
      <c r="T5777" t="str">
        <f t="shared" si="542"/>
        <v>Dissatisfied</v>
      </c>
      <c r="U5777">
        <f t="shared" si="543"/>
        <v>0</v>
      </c>
      <c r="V5777">
        <f t="shared" si="544"/>
        <v>0</v>
      </c>
      <c r="W5777">
        <f t="shared" si="545"/>
        <v>2</v>
      </c>
    </row>
    <row r="5778" ht="270" spans="1:23">
      <c r="A5778">
        <v>5777</v>
      </c>
      <c r="B5778" t="s">
        <v>10779</v>
      </c>
      <c r="C5778" t="s">
        <v>18758</v>
      </c>
      <c r="D5778">
        <v>51</v>
      </c>
      <c r="E5778" t="s">
        <v>58</v>
      </c>
      <c r="F5778" t="s">
        <v>431</v>
      </c>
      <c r="G5778" s="9">
        <v>44163</v>
      </c>
      <c r="H5778" t="s">
        <v>21</v>
      </c>
      <c r="I5778" t="s">
        <v>22</v>
      </c>
      <c r="J5778" s="10" t="s">
        <v>18759</v>
      </c>
      <c r="K5778" t="s">
        <v>39</v>
      </c>
      <c r="L5778" t="s">
        <v>18760</v>
      </c>
      <c r="M5778" t="s">
        <v>143</v>
      </c>
      <c r="N5778" t="s">
        <v>33</v>
      </c>
      <c r="O5778" s="11">
        <v>45078.4772685185</v>
      </c>
      <c r="P5778" s="11">
        <v>45078.0064351852</v>
      </c>
      <c r="Q5778">
        <v>1</v>
      </c>
      <c r="R5778" t="str">
        <f t="shared" si="540"/>
        <v>Slow Response</v>
      </c>
      <c r="S5778" t="str">
        <f t="shared" si="541"/>
        <v>Delayed Resolution</v>
      </c>
      <c r="T5778" t="str">
        <f t="shared" si="542"/>
        <v>Dissatisfied</v>
      </c>
      <c r="U5778">
        <f t="shared" si="543"/>
        <v>1</v>
      </c>
      <c r="V5778">
        <f t="shared" si="544"/>
        <v>0</v>
      </c>
      <c r="W5778">
        <f t="shared" si="545"/>
        <v>2</v>
      </c>
    </row>
    <row r="5779" ht="285" spans="1:23">
      <c r="A5779">
        <v>5778</v>
      </c>
      <c r="B5779" t="s">
        <v>18761</v>
      </c>
      <c r="C5779" t="s">
        <v>18762</v>
      </c>
      <c r="D5779">
        <v>54</v>
      </c>
      <c r="E5779" t="s">
        <v>58</v>
      </c>
      <c r="F5779" t="s">
        <v>103</v>
      </c>
      <c r="G5779" s="9">
        <v>44295</v>
      </c>
      <c r="H5779" t="s">
        <v>21</v>
      </c>
      <c r="I5779" t="s">
        <v>77</v>
      </c>
      <c r="J5779" s="10" t="s">
        <v>18763</v>
      </c>
      <c r="K5779" t="s">
        <v>62</v>
      </c>
      <c r="M5779" t="s">
        <v>25</v>
      </c>
      <c r="N5779" t="s">
        <v>83</v>
      </c>
      <c r="R5779" t="str">
        <f t="shared" si="540"/>
        <v>Fast Response</v>
      </c>
      <c r="S5779" t="str">
        <f t="shared" si="541"/>
        <v>Resolved Within 1 Day</v>
      </c>
      <c r="T5779" t="str">
        <f t="shared" si="542"/>
        <v>Dissatisfied</v>
      </c>
      <c r="U5779">
        <f t="shared" si="543"/>
        <v>0</v>
      </c>
      <c r="V5779">
        <f t="shared" si="544"/>
        <v>1</v>
      </c>
      <c r="W5779">
        <f t="shared" si="545"/>
        <v>4</v>
      </c>
    </row>
    <row r="5780" ht="285" spans="1:23">
      <c r="A5780">
        <v>5779</v>
      </c>
      <c r="B5780" t="s">
        <v>18764</v>
      </c>
      <c r="C5780" t="s">
        <v>18765</v>
      </c>
      <c r="D5780">
        <v>50</v>
      </c>
      <c r="E5780" t="s">
        <v>58</v>
      </c>
      <c r="F5780" t="s">
        <v>286</v>
      </c>
      <c r="G5780" s="9">
        <v>44537</v>
      </c>
      <c r="H5780" t="s">
        <v>45</v>
      </c>
      <c r="I5780" t="s">
        <v>52</v>
      </c>
      <c r="J5780" s="10" t="s">
        <v>18766</v>
      </c>
      <c r="K5780" t="s">
        <v>24</v>
      </c>
      <c r="M5780" t="s">
        <v>143</v>
      </c>
      <c r="N5780" t="s">
        <v>83</v>
      </c>
      <c r="O5780" s="11">
        <v>45078.349537037</v>
      </c>
      <c r="R5780" t="str">
        <f t="shared" si="540"/>
        <v>Slow Response</v>
      </c>
      <c r="S5780" t="str">
        <f t="shared" si="541"/>
        <v>Resolved Within 1 Day</v>
      </c>
      <c r="T5780" t="str">
        <f t="shared" si="542"/>
        <v>Dissatisfied</v>
      </c>
      <c r="U5780">
        <f t="shared" si="543"/>
        <v>0</v>
      </c>
      <c r="V5780">
        <f t="shared" si="544"/>
        <v>0</v>
      </c>
      <c r="W5780">
        <f t="shared" si="545"/>
        <v>2</v>
      </c>
    </row>
    <row r="5781" ht="270" spans="1:23">
      <c r="A5781">
        <v>5780</v>
      </c>
      <c r="B5781" t="s">
        <v>18767</v>
      </c>
      <c r="C5781" t="s">
        <v>18768</v>
      </c>
      <c r="D5781">
        <v>32</v>
      </c>
      <c r="E5781" t="s">
        <v>58</v>
      </c>
      <c r="F5781" t="s">
        <v>125</v>
      </c>
      <c r="G5781" s="9">
        <v>43970</v>
      </c>
      <c r="H5781" t="s">
        <v>45</v>
      </c>
      <c r="I5781" t="s">
        <v>113</v>
      </c>
      <c r="J5781" s="10" t="s">
        <v>18769</v>
      </c>
      <c r="K5781" t="s">
        <v>39</v>
      </c>
      <c r="L5781" t="s">
        <v>18770</v>
      </c>
      <c r="M5781" t="s">
        <v>89</v>
      </c>
      <c r="N5781" t="s">
        <v>26</v>
      </c>
      <c r="O5781" s="11">
        <v>45078.9190046296</v>
      </c>
      <c r="P5781" s="11">
        <v>45078.3731712963</v>
      </c>
      <c r="Q5781">
        <v>2</v>
      </c>
      <c r="R5781" t="str">
        <f t="shared" si="540"/>
        <v>Slow Response</v>
      </c>
      <c r="S5781" t="str">
        <f t="shared" si="541"/>
        <v>Delayed Resolution</v>
      </c>
      <c r="T5781" t="str">
        <f t="shared" si="542"/>
        <v>Dissatisfied</v>
      </c>
      <c r="U5781">
        <f t="shared" si="543"/>
        <v>1</v>
      </c>
      <c r="V5781">
        <f t="shared" si="544"/>
        <v>1</v>
      </c>
      <c r="W5781">
        <f t="shared" si="545"/>
        <v>3</v>
      </c>
    </row>
    <row r="5782" ht="300" spans="1:23">
      <c r="A5782">
        <v>5781</v>
      </c>
      <c r="B5782" t="s">
        <v>18771</v>
      </c>
      <c r="C5782" t="s">
        <v>18772</v>
      </c>
      <c r="D5782">
        <v>30</v>
      </c>
      <c r="E5782" t="s">
        <v>29</v>
      </c>
      <c r="F5782" t="s">
        <v>65</v>
      </c>
      <c r="G5782" s="9">
        <v>44273</v>
      </c>
      <c r="H5782" t="s">
        <v>21</v>
      </c>
      <c r="I5782" t="s">
        <v>59</v>
      </c>
      <c r="J5782" s="10" t="s">
        <v>18773</v>
      </c>
      <c r="K5782" t="s">
        <v>24</v>
      </c>
      <c r="M5782" t="s">
        <v>143</v>
      </c>
      <c r="N5782" t="s">
        <v>33</v>
      </c>
      <c r="O5782" s="11">
        <v>45078.5801388889</v>
      </c>
      <c r="R5782" t="str">
        <f t="shared" si="540"/>
        <v>Slow Response</v>
      </c>
      <c r="S5782" t="str">
        <f t="shared" si="541"/>
        <v>Resolved Within 1 Day</v>
      </c>
      <c r="T5782" t="str">
        <f t="shared" si="542"/>
        <v>Dissatisfied</v>
      </c>
      <c r="U5782">
        <f t="shared" si="543"/>
        <v>0</v>
      </c>
      <c r="V5782">
        <f t="shared" si="544"/>
        <v>0</v>
      </c>
      <c r="W5782">
        <f t="shared" si="545"/>
        <v>2</v>
      </c>
    </row>
    <row r="5783" ht="285" spans="1:23">
      <c r="A5783">
        <v>5782</v>
      </c>
      <c r="B5783" t="s">
        <v>18774</v>
      </c>
      <c r="C5783" t="s">
        <v>18775</v>
      </c>
      <c r="D5783">
        <v>39</v>
      </c>
      <c r="E5783" t="s">
        <v>58</v>
      </c>
      <c r="F5783" t="s">
        <v>223</v>
      </c>
      <c r="G5783" s="9">
        <v>44456</v>
      </c>
      <c r="H5783" t="s">
        <v>59</v>
      </c>
      <c r="I5783" t="s">
        <v>99</v>
      </c>
      <c r="J5783" s="10" t="s">
        <v>18776</v>
      </c>
      <c r="K5783" t="s">
        <v>39</v>
      </c>
      <c r="L5783" t="s">
        <v>18777</v>
      </c>
      <c r="M5783" t="s">
        <v>41</v>
      </c>
      <c r="N5783" t="s">
        <v>26</v>
      </c>
      <c r="O5783" s="11">
        <v>45078.5148726852</v>
      </c>
      <c r="P5783" s="11">
        <v>45078.8037615741</v>
      </c>
      <c r="Q5783">
        <v>4</v>
      </c>
      <c r="R5783" t="str">
        <f t="shared" si="540"/>
        <v>Slow Response</v>
      </c>
      <c r="S5783" t="str">
        <f t="shared" si="541"/>
        <v>Delayed Resolution</v>
      </c>
      <c r="T5783" t="str">
        <f t="shared" si="542"/>
        <v>Satisfied</v>
      </c>
      <c r="U5783">
        <f t="shared" si="543"/>
        <v>1</v>
      </c>
      <c r="V5783">
        <f t="shared" si="544"/>
        <v>0</v>
      </c>
      <c r="W5783">
        <f t="shared" si="545"/>
        <v>1</v>
      </c>
    </row>
    <row r="5784" ht="300" spans="1:23">
      <c r="A5784">
        <v>5783</v>
      </c>
      <c r="B5784" t="s">
        <v>18778</v>
      </c>
      <c r="C5784" t="s">
        <v>18779</v>
      </c>
      <c r="D5784">
        <v>20</v>
      </c>
      <c r="E5784" t="s">
        <v>29</v>
      </c>
      <c r="F5784" t="s">
        <v>173</v>
      </c>
      <c r="G5784" s="9">
        <v>44515</v>
      </c>
      <c r="H5784" t="s">
        <v>67</v>
      </c>
      <c r="I5784" t="s">
        <v>59</v>
      </c>
      <c r="J5784" s="10" t="s">
        <v>18780</v>
      </c>
      <c r="K5784" t="s">
        <v>62</v>
      </c>
      <c r="M5784" t="s">
        <v>143</v>
      </c>
      <c r="N5784" t="s">
        <v>55</v>
      </c>
      <c r="R5784" t="str">
        <f t="shared" si="540"/>
        <v>Fast Response</v>
      </c>
      <c r="S5784" t="str">
        <f t="shared" si="541"/>
        <v>Resolved Within 1 Day</v>
      </c>
      <c r="T5784" t="str">
        <f t="shared" si="542"/>
        <v>Dissatisfied</v>
      </c>
      <c r="U5784">
        <f t="shared" si="543"/>
        <v>0</v>
      </c>
      <c r="V5784">
        <f t="shared" si="544"/>
        <v>0</v>
      </c>
      <c r="W5784">
        <f t="shared" si="545"/>
        <v>2</v>
      </c>
    </row>
    <row r="5785" ht="270" spans="1:23">
      <c r="A5785">
        <v>5784</v>
      </c>
      <c r="B5785" t="s">
        <v>18781</v>
      </c>
      <c r="C5785" t="s">
        <v>18782</v>
      </c>
      <c r="D5785">
        <v>62</v>
      </c>
      <c r="E5785" t="s">
        <v>58</v>
      </c>
      <c r="F5785" t="s">
        <v>383</v>
      </c>
      <c r="G5785" s="9">
        <v>44538</v>
      </c>
      <c r="H5785" t="s">
        <v>67</v>
      </c>
      <c r="I5785" t="s">
        <v>72</v>
      </c>
      <c r="J5785" s="10" t="s">
        <v>18783</v>
      </c>
      <c r="K5785" t="s">
        <v>62</v>
      </c>
      <c r="M5785" t="s">
        <v>41</v>
      </c>
      <c r="N5785" t="s">
        <v>55</v>
      </c>
      <c r="R5785" t="str">
        <f t="shared" si="540"/>
        <v>Fast Response</v>
      </c>
      <c r="S5785" t="str">
        <f t="shared" si="541"/>
        <v>Resolved Within 1 Day</v>
      </c>
      <c r="T5785" t="str">
        <f t="shared" si="542"/>
        <v>Dissatisfied</v>
      </c>
      <c r="U5785">
        <f t="shared" si="543"/>
        <v>0</v>
      </c>
      <c r="V5785">
        <f t="shared" si="544"/>
        <v>0</v>
      </c>
      <c r="W5785">
        <f t="shared" si="545"/>
        <v>1</v>
      </c>
    </row>
    <row r="5786" ht="315" spans="1:23">
      <c r="A5786">
        <v>5785</v>
      </c>
      <c r="B5786" t="s">
        <v>18784</v>
      </c>
      <c r="C5786" t="s">
        <v>18785</v>
      </c>
      <c r="D5786">
        <v>61</v>
      </c>
      <c r="E5786" t="s">
        <v>19</v>
      </c>
      <c r="F5786" t="s">
        <v>281</v>
      </c>
      <c r="G5786" s="9">
        <v>44042</v>
      </c>
      <c r="H5786" t="s">
        <v>45</v>
      </c>
      <c r="I5786" t="s">
        <v>99</v>
      </c>
      <c r="J5786" s="10" t="s">
        <v>18786</v>
      </c>
      <c r="K5786" t="s">
        <v>39</v>
      </c>
      <c r="L5786" t="s">
        <v>18787</v>
      </c>
      <c r="M5786" t="s">
        <v>89</v>
      </c>
      <c r="N5786" t="s">
        <v>26</v>
      </c>
      <c r="O5786" s="11">
        <v>45078.8447916667</v>
      </c>
      <c r="P5786" s="11">
        <v>45078.2309027778</v>
      </c>
      <c r="Q5786">
        <v>1</v>
      </c>
      <c r="R5786" t="str">
        <f t="shared" si="540"/>
        <v>Slow Response</v>
      </c>
      <c r="S5786" t="str">
        <f t="shared" si="541"/>
        <v>Delayed Resolution</v>
      </c>
      <c r="T5786" t="str">
        <f t="shared" si="542"/>
        <v>Dissatisfied</v>
      </c>
      <c r="U5786">
        <f t="shared" si="543"/>
        <v>1</v>
      </c>
      <c r="V5786">
        <f t="shared" si="544"/>
        <v>1</v>
      </c>
      <c r="W5786">
        <f t="shared" si="545"/>
        <v>3</v>
      </c>
    </row>
    <row r="5787" ht="315" spans="1:23">
      <c r="A5787">
        <v>5786</v>
      </c>
      <c r="B5787" t="s">
        <v>18788</v>
      </c>
      <c r="C5787" t="s">
        <v>18789</v>
      </c>
      <c r="D5787">
        <v>61</v>
      </c>
      <c r="E5787" t="s">
        <v>58</v>
      </c>
      <c r="F5787" t="s">
        <v>30</v>
      </c>
      <c r="G5787" s="9">
        <v>43909</v>
      </c>
      <c r="H5787" t="s">
        <v>45</v>
      </c>
      <c r="I5787" t="s">
        <v>77</v>
      </c>
      <c r="J5787" s="10" t="s">
        <v>18790</v>
      </c>
      <c r="K5787" t="s">
        <v>39</v>
      </c>
      <c r="L5787" t="s">
        <v>18791</v>
      </c>
      <c r="M5787" t="s">
        <v>25</v>
      </c>
      <c r="N5787" t="s">
        <v>83</v>
      </c>
      <c r="O5787" s="11">
        <v>45078.1128587963</v>
      </c>
      <c r="P5787" s="11">
        <v>45078.167025463</v>
      </c>
      <c r="Q5787">
        <v>3</v>
      </c>
      <c r="R5787" t="str">
        <f t="shared" si="540"/>
        <v>Slow Response</v>
      </c>
      <c r="S5787" t="str">
        <f t="shared" si="541"/>
        <v>Delayed Resolution</v>
      </c>
      <c r="T5787" t="str">
        <f t="shared" si="542"/>
        <v>Neutral</v>
      </c>
      <c r="U5787">
        <f t="shared" si="543"/>
        <v>1</v>
      </c>
      <c r="V5787">
        <f t="shared" si="544"/>
        <v>1</v>
      </c>
      <c r="W5787">
        <f t="shared" si="545"/>
        <v>4</v>
      </c>
    </row>
    <row r="5788" ht="300" spans="1:23">
      <c r="A5788">
        <v>5787</v>
      </c>
      <c r="B5788" t="s">
        <v>18792</v>
      </c>
      <c r="C5788" t="s">
        <v>18793</v>
      </c>
      <c r="D5788">
        <v>55</v>
      </c>
      <c r="E5788" t="s">
        <v>29</v>
      </c>
      <c r="F5788" t="s">
        <v>317</v>
      </c>
      <c r="G5788" s="9">
        <v>44256</v>
      </c>
      <c r="H5788" t="s">
        <v>67</v>
      </c>
      <c r="I5788" t="s">
        <v>150</v>
      </c>
      <c r="J5788" s="10" t="s">
        <v>18794</v>
      </c>
      <c r="K5788" t="s">
        <v>24</v>
      </c>
      <c r="M5788" t="s">
        <v>25</v>
      </c>
      <c r="N5788" t="s">
        <v>33</v>
      </c>
      <c r="O5788" s="11">
        <v>45078.4191319444</v>
      </c>
      <c r="R5788" t="str">
        <f t="shared" si="540"/>
        <v>Slow Response</v>
      </c>
      <c r="S5788" t="str">
        <f t="shared" si="541"/>
        <v>Resolved Within 1 Day</v>
      </c>
      <c r="T5788" t="str">
        <f t="shared" si="542"/>
        <v>Dissatisfied</v>
      </c>
      <c r="U5788">
        <f t="shared" si="543"/>
        <v>0</v>
      </c>
      <c r="V5788">
        <f t="shared" si="544"/>
        <v>1</v>
      </c>
      <c r="W5788">
        <f t="shared" si="545"/>
        <v>4</v>
      </c>
    </row>
    <row r="5789" spans="1:23">
      <c r="A5789">
        <v>5788</v>
      </c>
      <c r="B5789" t="s">
        <v>18795</v>
      </c>
      <c r="C5789" t="s">
        <v>18796</v>
      </c>
      <c r="D5789">
        <v>48</v>
      </c>
      <c r="E5789" t="s">
        <v>58</v>
      </c>
      <c r="F5789" t="s">
        <v>107</v>
      </c>
      <c r="G5789" s="9">
        <v>44301</v>
      </c>
      <c r="H5789" t="s">
        <v>59</v>
      </c>
      <c r="I5789" t="s">
        <v>59</v>
      </c>
      <c r="J5789" t="s">
        <v>18797</v>
      </c>
      <c r="K5789" t="s">
        <v>24</v>
      </c>
      <c r="M5789" t="s">
        <v>25</v>
      </c>
      <c r="N5789" t="s">
        <v>26</v>
      </c>
      <c r="O5789" s="11">
        <v>45078.2684375</v>
      </c>
      <c r="R5789" t="str">
        <f t="shared" si="540"/>
        <v>Slow Response</v>
      </c>
      <c r="S5789" t="str">
        <f t="shared" si="541"/>
        <v>Resolved Within 1 Day</v>
      </c>
      <c r="T5789" t="str">
        <f t="shared" si="542"/>
        <v>Dissatisfied</v>
      </c>
      <c r="U5789">
        <f t="shared" si="543"/>
        <v>0</v>
      </c>
      <c r="V5789">
        <f t="shared" si="544"/>
        <v>1</v>
      </c>
      <c r="W5789">
        <f t="shared" si="545"/>
        <v>4</v>
      </c>
    </row>
    <row r="5790" spans="1:23">
      <c r="A5790">
        <v>5789</v>
      </c>
      <c r="B5790" t="s">
        <v>18798</v>
      </c>
      <c r="C5790" t="s">
        <v>18799</v>
      </c>
      <c r="D5790">
        <v>67</v>
      </c>
      <c r="E5790" t="s">
        <v>19</v>
      </c>
      <c r="F5790" t="s">
        <v>157</v>
      </c>
      <c r="G5790" s="9">
        <v>44268</v>
      </c>
      <c r="H5790" t="s">
        <v>45</v>
      </c>
      <c r="I5790" t="s">
        <v>67</v>
      </c>
      <c r="J5790" t="s">
        <v>18800</v>
      </c>
      <c r="K5790" t="s">
        <v>24</v>
      </c>
      <c r="M5790" t="s">
        <v>41</v>
      </c>
      <c r="N5790" t="s">
        <v>26</v>
      </c>
      <c r="O5790" s="11">
        <v>45078.7892824074</v>
      </c>
      <c r="R5790" t="str">
        <f t="shared" si="540"/>
        <v>Slow Response</v>
      </c>
      <c r="S5790" t="str">
        <f t="shared" si="541"/>
        <v>Resolved Within 1 Day</v>
      </c>
      <c r="T5790" t="str">
        <f t="shared" si="542"/>
        <v>Dissatisfied</v>
      </c>
      <c r="U5790">
        <f t="shared" si="543"/>
        <v>0</v>
      </c>
      <c r="V5790">
        <f t="shared" si="544"/>
        <v>0</v>
      </c>
      <c r="W5790">
        <f t="shared" si="545"/>
        <v>1</v>
      </c>
    </row>
    <row r="5791" ht="300" spans="1:23">
      <c r="A5791">
        <v>5790</v>
      </c>
      <c r="B5791" t="s">
        <v>18801</v>
      </c>
      <c r="C5791" t="s">
        <v>18802</v>
      </c>
      <c r="D5791">
        <v>19</v>
      </c>
      <c r="E5791" t="s">
        <v>29</v>
      </c>
      <c r="F5791" t="s">
        <v>219</v>
      </c>
      <c r="G5791" s="9">
        <v>44359</v>
      </c>
      <c r="H5791" t="s">
        <v>67</v>
      </c>
      <c r="I5791" t="s">
        <v>31</v>
      </c>
      <c r="J5791" s="10" t="s">
        <v>18803</v>
      </c>
      <c r="K5791" t="s">
        <v>39</v>
      </c>
      <c r="L5791" t="s">
        <v>18804</v>
      </c>
      <c r="M5791" t="s">
        <v>25</v>
      </c>
      <c r="N5791" t="s">
        <v>83</v>
      </c>
      <c r="O5791" s="11">
        <v>45078.0552777778</v>
      </c>
      <c r="P5791" s="11">
        <v>45078.3698611111</v>
      </c>
      <c r="Q5791">
        <v>1</v>
      </c>
      <c r="R5791" t="str">
        <f t="shared" si="540"/>
        <v>Slow Response</v>
      </c>
      <c r="S5791" t="str">
        <f t="shared" si="541"/>
        <v>Delayed Resolution</v>
      </c>
      <c r="T5791" t="str">
        <f t="shared" si="542"/>
        <v>Dissatisfied</v>
      </c>
      <c r="U5791">
        <f t="shared" si="543"/>
        <v>1</v>
      </c>
      <c r="V5791">
        <f t="shared" si="544"/>
        <v>1</v>
      </c>
      <c r="W5791">
        <f t="shared" si="545"/>
        <v>4</v>
      </c>
    </row>
    <row r="5792" spans="1:23">
      <c r="A5792">
        <v>5791</v>
      </c>
      <c r="B5792" t="s">
        <v>18805</v>
      </c>
      <c r="C5792" t="s">
        <v>18806</v>
      </c>
      <c r="D5792">
        <v>47</v>
      </c>
      <c r="E5792" t="s">
        <v>29</v>
      </c>
      <c r="F5792" t="s">
        <v>98</v>
      </c>
      <c r="G5792" s="9">
        <v>43831</v>
      </c>
      <c r="H5792" t="s">
        <v>67</v>
      </c>
      <c r="I5792" t="s">
        <v>46</v>
      </c>
      <c r="J5792" t="s">
        <v>18807</v>
      </c>
      <c r="K5792" t="s">
        <v>62</v>
      </c>
      <c r="M5792" t="s">
        <v>25</v>
      </c>
      <c r="N5792" t="s">
        <v>33</v>
      </c>
      <c r="R5792" t="str">
        <f t="shared" si="540"/>
        <v>Fast Response</v>
      </c>
      <c r="S5792" t="str">
        <f t="shared" si="541"/>
        <v>Resolved Within 1 Day</v>
      </c>
      <c r="T5792" t="str">
        <f t="shared" si="542"/>
        <v>Dissatisfied</v>
      </c>
      <c r="U5792">
        <f t="shared" si="543"/>
        <v>0</v>
      </c>
      <c r="V5792">
        <f t="shared" si="544"/>
        <v>1</v>
      </c>
      <c r="W5792">
        <f t="shared" si="545"/>
        <v>4</v>
      </c>
    </row>
    <row r="5793" ht="225" spans="1:23">
      <c r="A5793">
        <v>5792</v>
      </c>
      <c r="B5793" t="s">
        <v>18808</v>
      </c>
      <c r="C5793" t="s">
        <v>18809</v>
      </c>
      <c r="D5793">
        <v>56</v>
      </c>
      <c r="E5793" t="s">
        <v>29</v>
      </c>
      <c r="F5793" t="s">
        <v>107</v>
      </c>
      <c r="G5793" s="9">
        <v>44034</v>
      </c>
      <c r="H5793" t="s">
        <v>67</v>
      </c>
      <c r="I5793" t="s">
        <v>46</v>
      </c>
      <c r="J5793" s="10" t="s">
        <v>18810</v>
      </c>
      <c r="K5793" t="s">
        <v>39</v>
      </c>
      <c r="L5793" t="s">
        <v>18811</v>
      </c>
      <c r="M5793" t="s">
        <v>41</v>
      </c>
      <c r="N5793" t="s">
        <v>55</v>
      </c>
      <c r="O5793" s="11">
        <v>45078.3032291667</v>
      </c>
      <c r="P5793" s="11">
        <v>45078.5032291667</v>
      </c>
      <c r="Q5793">
        <v>1</v>
      </c>
      <c r="R5793" t="str">
        <f t="shared" si="540"/>
        <v>Slow Response</v>
      </c>
      <c r="S5793" t="str">
        <f t="shared" si="541"/>
        <v>Delayed Resolution</v>
      </c>
      <c r="T5793" t="str">
        <f t="shared" si="542"/>
        <v>Dissatisfied</v>
      </c>
      <c r="U5793">
        <f t="shared" si="543"/>
        <v>1</v>
      </c>
      <c r="V5793">
        <f t="shared" si="544"/>
        <v>0</v>
      </c>
      <c r="W5793">
        <f t="shared" si="545"/>
        <v>1</v>
      </c>
    </row>
    <row r="5794" ht="255" spans="1:23">
      <c r="A5794">
        <v>5793</v>
      </c>
      <c r="B5794" t="s">
        <v>18812</v>
      </c>
      <c r="C5794" t="s">
        <v>18813</v>
      </c>
      <c r="D5794">
        <v>27</v>
      </c>
      <c r="E5794" t="s">
        <v>19</v>
      </c>
      <c r="F5794" t="s">
        <v>655</v>
      </c>
      <c r="G5794" s="9">
        <v>43934</v>
      </c>
      <c r="H5794" t="s">
        <v>66</v>
      </c>
      <c r="I5794" t="s">
        <v>93</v>
      </c>
      <c r="J5794" s="10" t="s">
        <v>18814</v>
      </c>
      <c r="K5794" t="s">
        <v>39</v>
      </c>
      <c r="L5794" t="s">
        <v>18815</v>
      </c>
      <c r="M5794" t="s">
        <v>25</v>
      </c>
      <c r="N5794" t="s">
        <v>26</v>
      </c>
      <c r="O5794" s="11">
        <v>45078.4997685185</v>
      </c>
      <c r="P5794" s="11">
        <v>45078.5150462963</v>
      </c>
      <c r="Q5794">
        <v>4</v>
      </c>
      <c r="R5794" t="str">
        <f t="shared" si="540"/>
        <v>Slow Response</v>
      </c>
      <c r="S5794" t="str">
        <f t="shared" si="541"/>
        <v>Delayed Resolution</v>
      </c>
      <c r="T5794" t="str">
        <f t="shared" si="542"/>
        <v>Satisfied</v>
      </c>
      <c r="U5794">
        <f t="shared" si="543"/>
        <v>1</v>
      </c>
      <c r="V5794">
        <f t="shared" si="544"/>
        <v>1</v>
      </c>
      <c r="W5794">
        <f t="shared" si="545"/>
        <v>4</v>
      </c>
    </row>
    <row r="5795" ht="270" spans="1:23">
      <c r="A5795">
        <v>5794</v>
      </c>
      <c r="B5795" t="s">
        <v>18816</v>
      </c>
      <c r="C5795" t="s">
        <v>18817</v>
      </c>
      <c r="D5795">
        <v>34</v>
      </c>
      <c r="E5795" t="s">
        <v>58</v>
      </c>
      <c r="F5795" t="s">
        <v>149</v>
      </c>
      <c r="G5795" s="9">
        <v>44138</v>
      </c>
      <c r="H5795" t="s">
        <v>59</v>
      </c>
      <c r="I5795" t="s">
        <v>72</v>
      </c>
      <c r="J5795" s="10" t="s">
        <v>18818</v>
      </c>
      <c r="K5795" t="s">
        <v>62</v>
      </c>
      <c r="M5795" t="s">
        <v>89</v>
      </c>
      <c r="N5795" t="s">
        <v>33</v>
      </c>
      <c r="R5795" t="str">
        <f t="shared" si="540"/>
        <v>Fast Response</v>
      </c>
      <c r="S5795" t="str">
        <f t="shared" si="541"/>
        <v>Resolved Within 1 Day</v>
      </c>
      <c r="T5795" t="str">
        <f t="shared" si="542"/>
        <v>Dissatisfied</v>
      </c>
      <c r="U5795">
        <f t="shared" si="543"/>
        <v>0</v>
      </c>
      <c r="V5795">
        <f t="shared" si="544"/>
        <v>1</v>
      </c>
      <c r="W5795">
        <f t="shared" si="545"/>
        <v>3</v>
      </c>
    </row>
    <row r="5796" ht="285" spans="1:23">
      <c r="A5796">
        <v>5795</v>
      </c>
      <c r="B5796" t="s">
        <v>18819</v>
      </c>
      <c r="C5796" t="s">
        <v>18820</v>
      </c>
      <c r="D5796">
        <v>68</v>
      </c>
      <c r="E5796" t="s">
        <v>58</v>
      </c>
      <c r="F5796" t="s">
        <v>92</v>
      </c>
      <c r="G5796" s="9">
        <v>44549</v>
      </c>
      <c r="H5796" t="s">
        <v>59</v>
      </c>
      <c r="I5796" t="s">
        <v>60</v>
      </c>
      <c r="J5796" s="10" t="s">
        <v>18821</v>
      </c>
      <c r="K5796" t="s">
        <v>62</v>
      </c>
      <c r="M5796" t="s">
        <v>143</v>
      </c>
      <c r="N5796" t="s">
        <v>55</v>
      </c>
      <c r="R5796" t="str">
        <f t="shared" si="540"/>
        <v>Fast Response</v>
      </c>
      <c r="S5796" t="str">
        <f t="shared" si="541"/>
        <v>Resolved Within 1 Day</v>
      </c>
      <c r="T5796" t="str">
        <f t="shared" si="542"/>
        <v>Dissatisfied</v>
      </c>
      <c r="U5796">
        <f t="shared" si="543"/>
        <v>0</v>
      </c>
      <c r="V5796">
        <f t="shared" si="544"/>
        <v>0</v>
      </c>
      <c r="W5796">
        <f t="shared" si="545"/>
        <v>2</v>
      </c>
    </row>
    <row r="5797" spans="1:23">
      <c r="A5797">
        <v>5796</v>
      </c>
      <c r="B5797" t="s">
        <v>18822</v>
      </c>
      <c r="C5797" t="s">
        <v>18823</v>
      </c>
      <c r="D5797">
        <v>46</v>
      </c>
      <c r="E5797" t="s">
        <v>58</v>
      </c>
      <c r="F5797" t="s">
        <v>98</v>
      </c>
      <c r="G5797" s="9">
        <v>44257</v>
      </c>
      <c r="H5797" t="s">
        <v>21</v>
      </c>
      <c r="I5797" t="s">
        <v>59</v>
      </c>
      <c r="J5797" t="s">
        <v>18824</v>
      </c>
      <c r="K5797" t="s">
        <v>24</v>
      </c>
      <c r="M5797" t="s">
        <v>41</v>
      </c>
      <c r="N5797" t="s">
        <v>26</v>
      </c>
      <c r="O5797" s="11">
        <v>45078.7025925926</v>
      </c>
      <c r="R5797" t="str">
        <f t="shared" si="540"/>
        <v>Slow Response</v>
      </c>
      <c r="S5797" t="str">
        <f t="shared" si="541"/>
        <v>Resolved Within 1 Day</v>
      </c>
      <c r="T5797" t="str">
        <f t="shared" si="542"/>
        <v>Dissatisfied</v>
      </c>
      <c r="U5797">
        <f t="shared" si="543"/>
        <v>0</v>
      </c>
      <c r="V5797">
        <f t="shared" si="544"/>
        <v>0</v>
      </c>
      <c r="W5797">
        <f t="shared" si="545"/>
        <v>1</v>
      </c>
    </row>
    <row r="5798" ht="315" spans="1:23">
      <c r="A5798">
        <v>5797</v>
      </c>
      <c r="B5798" t="s">
        <v>18825</v>
      </c>
      <c r="C5798" t="s">
        <v>18826</v>
      </c>
      <c r="D5798">
        <v>55</v>
      </c>
      <c r="E5798" t="s">
        <v>58</v>
      </c>
      <c r="F5798" t="s">
        <v>117</v>
      </c>
      <c r="G5798" s="9">
        <v>44436</v>
      </c>
      <c r="H5798" t="s">
        <v>45</v>
      </c>
      <c r="I5798" t="s">
        <v>60</v>
      </c>
      <c r="J5798" s="10" t="s">
        <v>18827</v>
      </c>
      <c r="K5798" t="s">
        <v>24</v>
      </c>
      <c r="M5798" t="s">
        <v>143</v>
      </c>
      <c r="N5798" t="s">
        <v>55</v>
      </c>
      <c r="O5798" s="11">
        <v>45078.6269097222</v>
      </c>
      <c r="R5798" t="str">
        <f t="shared" si="540"/>
        <v>Slow Response</v>
      </c>
      <c r="S5798" t="str">
        <f t="shared" si="541"/>
        <v>Resolved Within 1 Day</v>
      </c>
      <c r="T5798" t="str">
        <f t="shared" si="542"/>
        <v>Dissatisfied</v>
      </c>
      <c r="U5798">
        <f t="shared" si="543"/>
        <v>0</v>
      </c>
      <c r="V5798">
        <f t="shared" si="544"/>
        <v>0</v>
      </c>
      <c r="W5798">
        <f t="shared" si="545"/>
        <v>2</v>
      </c>
    </row>
    <row r="5799" ht="255" spans="1:23">
      <c r="A5799">
        <v>5798</v>
      </c>
      <c r="B5799" t="s">
        <v>18828</v>
      </c>
      <c r="C5799" t="s">
        <v>18829</v>
      </c>
      <c r="D5799">
        <v>24</v>
      </c>
      <c r="E5799" t="s">
        <v>29</v>
      </c>
      <c r="F5799" t="s">
        <v>36</v>
      </c>
      <c r="G5799" s="9">
        <v>43882</v>
      </c>
      <c r="H5799" t="s">
        <v>45</v>
      </c>
      <c r="I5799" t="s">
        <v>141</v>
      </c>
      <c r="J5799" s="10" t="s">
        <v>18830</v>
      </c>
      <c r="K5799" t="s">
        <v>24</v>
      </c>
      <c r="M5799" t="s">
        <v>143</v>
      </c>
      <c r="N5799" t="s">
        <v>55</v>
      </c>
      <c r="O5799" s="11">
        <v>45078.8519328704</v>
      </c>
      <c r="R5799" t="str">
        <f t="shared" si="540"/>
        <v>Slow Response</v>
      </c>
      <c r="S5799" t="str">
        <f t="shared" si="541"/>
        <v>Resolved Within 1 Day</v>
      </c>
      <c r="T5799" t="str">
        <f t="shared" si="542"/>
        <v>Dissatisfied</v>
      </c>
      <c r="U5799">
        <f t="shared" si="543"/>
        <v>0</v>
      </c>
      <c r="V5799">
        <f t="shared" si="544"/>
        <v>0</v>
      </c>
      <c r="W5799">
        <f t="shared" si="545"/>
        <v>2</v>
      </c>
    </row>
    <row r="5800" spans="1:23">
      <c r="A5800">
        <v>5799</v>
      </c>
      <c r="B5800" t="s">
        <v>18831</v>
      </c>
      <c r="C5800" t="s">
        <v>18832</v>
      </c>
      <c r="D5800">
        <v>26</v>
      </c>
      <c r="E5800" t="s">
        <v>19</v>
      </c>
      <c r="F5800" t="s">
        <v>383</v>
      </c>
      <c r="G5800" s="9">
        <v>44099</v>
      </c>
      <c r="H5800" t="s">
        <v>21</v>
      </c>
      <c r="I5800" t="s">
        <v>113</v>
      </c>
      <c r="J5800" t="s">
        <v>18833</v>
      </c>
      <c r="K5800" t="s">
        <v>39</v>
      </c>
      <c r="L5800" t="s">
        <v>18834</v>
      </c>
      <c r="M5800" t="s">
        <v>25</v>
      </c>
      <c r="N5800" t="s">
        <v>33</v>
      </c>
      <c r="O5800" s="11">
        <v>45078.9075</v>
      </c>
      <c r="P5800" s="11">
        <v>45078.8151388889</v>
      </c>
      <c r="Q5800">
        <v>5</v>
      </c>
      <c r="R5800" t="str">
        <f t="shared" si="540"/>
        <v>Slow Response</v>
      </c>
      <c r="S5800" t="str">
        <f t="shared" si="541"/>
        <v>Delayed Resolution</v>
      </c>
      <c r="T5800" t="str">
        <f t="shared" si="542"/>
        <v>Satisfied</v>
      </c>
      <c r="U5800">
        <f t="shared" si="543"/>
        <v>1</v>
      </c>
      <c r="V5800">
        <f t="shared" si="544"/>
        <v>1</v>
      </c>
      <c r="W5800">
        <f t="shared" si="545"/>
        <v>4</v>
      </c>
    </row>
    <row r="5801" ht="285" spans="1:23">
      <c r="A5801">
        <v>5800</v>
      </c>
      <c r="B5801" t="s">
        <v>18835</v>
      </c>
      <c r="C5801" t="s">
        <v>18836</v>
      </c>
      <c r="D5801">
        <v>59</v>
      </c>
      <c r="E5801" t="s">
        <v>29</v>
      </c>
      <c r="F5801" t="s">
        <v>242</v>
      </c>
      <c r="G5801" s="9">
        <v>44086</v>
      </c>
      <c r="H5801" t="s">
        <v>59</v>
      </c>
      <c r="I5801" t="s">
        <v>22</v>
      </c>
      <c r="J5801" s="10" t="s">
        <v>18837</v>
      </c>
      <c r="K5801" t="s">
        <v>24</v>
      </c>
      <c r="M5801" t="s">
        <v>89</v>
      </c>
      <c r="N5801" t="s">
        <v>33</v>
      </c>
      <c r="O5801" s="11">
        <v>45078.6596064815</v>
      </c>
      <c r="R5801" t="str">
        <f t="shared" si="540"/>
        <v>Slow Response</v>
      </c>
      <c r="S5801" t="str">
        <f t="shared" si="541"/>
        <v>Resolved Within 1 Day</v>
      </c>
      <c r="T5801" t="str">
        <f t="shared" si="542"/>
        <v>Dissatisfied</v>
      </c>
      <c r="U5801">
        <f t="shared" si="543"/>
        <v>0</v>
      </c>
      <c r="V5801">
        <f t="shared" si="544"/>
        <v>1</v>
      </c>
      <c r="W5801">
        <f t="shared" si="545"/>
        <v>3</v>
      </c>
    </row>
    <row r="5802" ht="240" spans="1:23">
      <c r="A5802">
        <v>5801</v>
      </c>
      <c r="B5802" t="s">
        <v>8605</v>
      </c>
      <c r="C5802" t="s">
        <v>18838</v>
      </c>
      <c r="D5802">
        <v>64</v>
      </c>
      <c r="E5802" t="s">
        <v>58</v>
      </c>
      <c r="F5802" t="s">
        <v>397</v>
      </c>
      <c r="G5802" s="9">
        <v>44102</v>
      </c>
      <c r="H5802" t="s">
        <v>59</v>
      </c>
      <c r="I5802" t="s">
        <v>113</v>
      </c>
      <c r="J5802" s="10" t="s">
        <v>18839</v>
      </c>
      <c r="K5802" t="s">
        <v>62</v>
      </c>
      <c r="M5802" t="s">
        <v>41</v>
      </c>
      <c r="N5802" t="s">
        <v>83</v>
      </c>
      <c r="R5802" t="str">
        <f t="shared" si="540"/>
        <v>Fast Response</v>
      </c>
      <c r="S5802" t="str">
        <f t="shared" si="541"/>
        <v>Resolved Within 1 Day</v>
      </c>
      <c r="T5802" t="str">
        <f t="shared" si="542"/>
        <v>Dissatisfied</v>
      </c>
      <c r="U5802">
        <f t="shared" si="543"/>
        <v>0</v>
      </c>
      <c r="V5802">
        <f t="shared" si="544"/>
        <v>0</v>
      </c>
      <c r="W5802">
        <f t="shared" si="545"/>
        <v>1</v>
      </c>
    </row>
    <row r="5803" ht="225" spans="1:23">
      <c r="A5803">
        <v>5802</v>
      </c>
      <c r="B5803" t="s">
        <v>18840</v>
      </c>
      <c r="C5803" t="s">
        <v>18841</v>
      </c>
      <c r="D5803">
        <v>21</v>
      </c>
      <c r="E5803" t="s">
        <v>29</v>
      </c>
      <c r="F5803" t="s">
        <v>421</v>
      </c>
      <c r="G5803" s="9">
        <v>44332</v>
      </c>
      <c r="H5803" t="s">
        <v>66</v>
      </c>
      <c r="I5803" t="s">
        <v>77</v>
      </c>
      <c r="J5803" s="10" t="s">
        <v>18842</v>
      </c>
      <c r="K5803" t="s">
        <v>39</v>
      </c>
      <c r="L5803" t="s">
        <v>18843</v>
      </c>
      <c r="M5803" t="s">
        <v>89</v>
      </c>
      <c r="N5803" t="s">
        <v>55</v>
      </c>
      <c r="O5803" s="11">
        <v>45078.913125</v>
      </c>
      <c r="P5803" s="11">
        <v>45078.2249305556</v>
      </c>
      <c r="Q5803">
        <v>4</v>
      </c>
      <c r="R5803" t="str">
        <f t="shared" si="540"/>
        <v>Slow Response</v>
      </c>
      <c r="S5803" t="str">
        <f t="shared" si="541"/>
        <v>Delayed Resolution</v>
      </c>
      <c r="T5803" t="str">
        <f t="shared" si="542"/>
        <v>Satisfied</v>
      </c>
      <c r="U5803">
        <f t="shared" si="543"/>
        <v>1</v>
      </c>
      <c r="V5803">
        <f t="shared" si="544"/>
        <v>1</v>
      </c>
      <c r="W5803">
        <f t="shared" si="545"/>
        <v>3</v>
      </c>
    </row>
    <row r="5804" ht="270" spans="1:23">
      <c r="A5804">
        <v>5803</v>
      </c>
      <c r="B5804" t="s">
        <v>18844</v>
      </c>
      <c r="C5804" t="s">
        <v>18845</v>
      </c>
      <c r="D5804">
        <v>23</v>
      </c>
      <c r="E5804" t="s">
        <v>29</v>
      </c>
      <c r="F5804" t="s">
        <v>76</v>
      </c>
      <c r="G5804" s="9">
        <v>43886</v>
      </c>
      <c r="H5804" t="s">
        <v>59</v>
      </c>
      <c r="I5804" t="s">
        <v>46</v>
      </c>
      <c r="J5804" s="10" t="s">
        <v>18846</v>
      </c>
      <c r="K5804" t="s">
        <v>39</v>
      </c>
      <c r="L5804" t="s">
        <v>18847</v>
      </c>
      <c r="M5804" t="s">
        <v>41</v>
      </c>
      <c r="N5804" t="s">
        <v>83</v>
      </c>
      <c r="O5804" s="11">
        <v>45078.7478472222</v>
      </c>
      <c r="P5804" s="11">
        <v>45078.5478472222</v>
      </c>
      <c r="Q5804">
        <v>2</v>
      </c>
      <c r="R5804" t="str">
        <f t="shared" si="540"/>
        <v>Slow Response</v>
      </c>
      <c r="S5804" t="str">
        <f t="shared" si="541"/>
        <v>Delayed Resolution</v>
      </c>
      <c r="T5804" t="str">
        <f t="shared" si="542"/>
        <v>Dissatisfied</v>
      </c>
      <c r="U5804">
        <f t="shared" si="543"/>
        <v>1</v>
      </c>
      <c r="V5804">
        <f t="shared" si="544"/>
        <v>0</v>
      </c>
      <c r="W5804">
        <f t="shared" si="545"/>
        <v>1</v>
      </c>
    </row>
    <row r="5805" spans="1:23">
      <c r="A5805">
        <v>5804</v>
      </c>
      <c r="B5805" t="s">
        <v>18848</v>
      </c>
      <c r="C5805" t="s">
        <v>18849</v>
      </c>
      <c r="D5805">
        <v>60</v>
      </c>
      <c r="E5805" t="s">
        <v>19</v>
      </c>
      <c r="F5805" t="s">
        <v>71</v>
      </c>
      <c r="G5805" s="9">
        <v>43930</v>
      </c>
      <c r="H5805" t="s">
        <v>45</v>
      </c>
      <c r="I5805" t="s">
        <v>59</v>
      </c>
      <c r="J5805" t="s">
        <v>18850</v>
      </c>
      <c r="K5805" t="s">
        <v>62</v>
      </c>
      <c r="M5805" t="s">
        <v>89</v>
      </c>
      <c r="N5805" t="s">
        <v>33</v>
      </c>
      <c r="R5805" t="str">
        <f t="shared" si="540"/>
        <v>Fast Response</v>
      </c>
      <c r="S5805" t="str">
        <f t="shared" si="541"/>
        <v>Resolved Within 1 Day</v>
      </c>
      <c r="T5805" t="str">
        <f t="shared" si="542"/>
        <v>Dissatisfied</v>
      </c>
      <c r="U5805">
        <f t="shared" si="543"/>
        <v>0</v>
      </c>
      <c r="V5805">
        <f t="shared" si="544"/>
        <v>1</v>
      </c>
      <c r="W5805">
        <f t="shared" si="545"/>
        <v>3</v>
      </c>
    </row>
    <row r="5806" ht="285" spans="1:23">
      <c r="A5806">
        <v>5805</v>
      </c>
      <c r="B5806" t="s">
        <v>18851</v>
      </c>
      <c r="C5806" t="s">
        <v>18852</v>
      </c>
      <c r="D5806">
        <v>60</v>
      </c>
      <c r="E5806" t="s">
        <v>19</v>
      </c>
      <c r="F5806" t="s">
        <v>249</v>
      </c>
      <c r="G5806" s="9">
        <v>44435</v>
      </c>
      <c r="H5806" t="s">
        <v>45</v>
      </c>
      <c r="I5806" t="s">
        <v>99</v>
      </c>
      <c r="J5806" s="10" t="s">
        <v>18853</v>
      </c>
      <c r="K5806" t="s">
        <v>24</v>
      </c>
      <c r="M5806" t="s">
        <v>41</v>
      </c>
      <c r="N5806" t="s">
        <v>55</v>
      </c>
      <c r="O5806" s="11">
        <v>45077.9999537037</v>
      </c>
      <c r="R5806" t="str">
        <f t="shared" si="540"/>
        <v>Slow Response</v>
      </c>
      <c r="S5806" t="str">
        <f t="shared" si="541"/>
        <v>Resolved Within 1 Day</v>
      </c>
      <c r="T5806" t="str">
        <f t="shared" si="542"/>
        <v>Dissatisfied</v>
      </c>
      <c r="U5806">
        <f t="shared" si="543"/>
        <v>0</v>
      </c>
      <c r="V5806">
        <f t="shared" si="544"/>
        <v>0</v>
      </c>
      <c r="W5806">
        <f t="shared" si="545"/>
        <v>1</v>
      </c>
    </row>
    <row r="5807" ht="285" spans="1:23">
      <c r="A5807">
        <v>5806</v>
      </c>
      <c r="B5807" t="s">
        <v>18854</v>
      </c>
      <c r="C5807" t="s">
        <v>18855</v>
      </c>
      <c r="D5807">
        <v>27</v>
      </c>
      <c r="E5807" t="s">
        <v>29</v>
      </c>
      <c r="F5807" t="s">
        <v>383</v>
      </c>
      <c r="G5807" s="9">
        <v>43971</v>
      </c>
      <c r="H5807" t="s">
        <v>45</v>
      </c>
      <c r="I5807" t="s">
        <v>46</v>
      </c>
      <c r="J5807" s="10" t="s">
        <v>18856</v>
      </c>
      <c r="K5807" t="s">
        <v>39</v>
      </c>
      <c r="L5807" t="s">
        <v>18857</v>
      </c>
      <c r="M5807" t="s">
        <v>41</v>
      </c>
      <c r="N5807" t="s">
        <v>55</v>
      </c>
      <c r="O5807" s="11">
        <v>45078.7333101852</v>
      </c>
      <c r="P5807" s="11">
        <v>45078.4638657407</v>
      </c>
      <c r="Q5807">
        <v>2</v>
      </c>
      <c r="R5807" t="str">
        <f t="shared" si="540"/>
        <v>Slow Response</v>
      </c>
      <c r="S5807" t="str">
        <f t="shared" si="541"/>
        <v>Delayed Resolution</v>
      </c>
      <c r="T5807" t="str">
        <f t="shared" si="542"/>
        <v>Dissatisfied</v>
      </c>
      <c r="U5807">
        <f t="shared" si="543"/>
        <v>1</v>
      </c>
      <c r="V5807">
        <f t="shared" si="544"/>
        <v>0</v>
      </c>
      <c r="W5807">
        <f t="shared" si="545"/>
        <v>1</v>
      </c>
    </row>
    <row r="5808" spans="1:23">
      <c r="A5808">
        <v>5807</v>
      </c>
      <c r="B5808" t="s">
        <v>18858</v>
      </c>
      <c r="C5808" t="s">
        <v>18859</v>
      </c>
      <c r="D5808">
        <v>33</v>
      </c>
      <c r="E5808" t="s">
        <v>19</v>
      </c>
      <c r="F5808" t="s">
        <v>456</v>
      </c>
      <c r="G5808" s="9">
        <v>44110</v>
      </c>
      <c r="H5808" t="s">
        <v>59</v>
      </c>
      <c r="I5808" t="s">
        <v>22</v>
      </c>
      <c r="J5808" t="s">
        <v>18860</v>
      </c>
      <c r="K5808" t="s">
        <v>39</v>
      </c>
      <c r="L5808" t="s">
        <v>18861</v>
      </c>
      <c r="M5808" t="s">
        <v>25</v>
      </c>
      <c r="N5808" t="s">
        <v>55</v>
      </c>
      <c r="O5808" s="11">
        <v>45078.8763657407</v>
      </c>
      <c r="P5808" s="11">
        <v>45078.0708101852</v>
      </c>
      <c r="Q5808">
        <v>1</v>
      </c>
      <c r="R5808" t="str">
        <f t="shared" si="540"/>
        <v>Slow Response</v>
      </c>
      <c r="S5808" t="str">
        <f t="shared" si="541"/>
        <v>Delayed Resolution</v>
      </c>
      <c r="T5808" t="str">
        <f t="shared" si="542"/>
        <v>Dissatisfied</v>
      </c>
      <c r="U5808">
        <f t="shared" si="543"/>
        <v>1</v>
      </c>
      <c r="V5808">
        <f t="shared" si="544"/>
        <v>1</v>
      </c>
      <c r="W5808">
        <f t="shared" si="545"/>
        <v>4</v>
      </c>
    </row>
    <row r="5809" ht="240" spans="1:23">
      <c r="A5809">
        <v>5808</v>
      </c>
      <c r="B5809" t="s">
        <v>15360</v>
      </c>
      <c r="C5809" t="s">
        <v>18862</v>
      </c>
      <c r="D5809">
        <v>22</v>
      </c>
      <c r="E5809" t="s">
        <v>29</v>
      </c>
      <c r="F5809" t="s">
        <v>20</v>
      </c>
      <c r="G5809" s="9">
        <v>43992</v>
      </c>
      <c r="H5809" t="s">
        <v>45</v>
      </c>
      <c r="I5809" t="s">
        <v>141</v>
      </c>
      <c r="J5809" s="10" t="s">
        <v>18863</v>
      </c>
      <c r="K5809" t="s">
        <v>24</v>
      </c>
      <c r="M5809" t="s">
        <v>143</v>
      </c>
      <c r="N5809" t="s">
        <v>33</v>
      </c>
      <c r="O5809" s="11">
        <v>45078.2590277778</v>
      </c>
      <c r="R5809" t="str">
        <f t="shared" si="540"/>
        <v>Slow Response</v>
      </c>
      <c r="S5809" t="str">
        <f t="shared" si="541"/>
        <v>Resolved Within 1 Day</v>
      </c>
      <c r="T5809" t="str">
        <f t="shared" si="542"/>
        <v>Dissatisfied</v>
      </c>
      <c r="U5809">
        <f t="shared" si="543"/>
        <v>0</v>
      </c>
      <c r="V5809">
        <f t="shared" si="544"/>
        <v>0</v>
      </c>
      <c r="W5809">
        <f t="shared" si="545"/>
        <v>2</v>
      </c>
    </row>
    <row r="5810" spans="1:23">
      <c r="A5810">
        <v>5809</v>
      </c>
      <c r="B5810" t="s">
        <v>18864</v>
      </c>
      <c r="C5810" t="s">
        <v>18865</v>
      </c>
      <c r="D5810">
        <v>70</v>
      </c>
      <c r="E5810" t="s">
        <v>58</v>
      </c>
      <c r="F5810" t="s">
        <v>149</v>
      </c>
      <c r="G5810" s="9">
        <v>44468</v>
      </c>
      <c r="H5810" t="s">
        <v>59</v>
      </c>
      <c r="I5810" t="s">
        <v>77</v>
      </c>
      <c r="J5810" t="s">
        <v>18866</v>
      </c>
      <c r="K5810" t="s">
        <v>24</v>
      </c>
      <c r="M5810" t="s">
        <v>143</v>
      </c>
      <c r="N5810" t="s">
        <v>83</v>
      </c>
      <c r="O5810" s="11">
        <v>45078.6819560185</v>
      </c>
      <c r="R5810" t="str">
        <f t="shared" si="540"/>
        <v>Slow Response</v>
      </c>
      <c r="S5810" t="str">
        <f t="shared" si="541"/>
        <v>Resolved Within 1 Day</v>
      </c>
      <c r="T5810" t="str">
        <f t="shared" si="542"/>
        <v>Dissatisfied</v>
      </c>
      <c r="U5810">
        <f t="shared" si="543"/>
        <v>0</v>
      </c>
      <c r="V5810">
        <f t="shared" si="544"/>
        <v>0</v>
      </c>
      <c r="W5810">
        <f t="shared" si="545"/>
        <v>2</v>
      </c>
    </row>
    <row r="5811" ht="315" spans="1:23">
      <c r="A5811">
        <v>5810</v>
      </c>
      <c r="B5811" t="s">
        <v>18867</v>
      </c>
      <c r="C5811" t="s">
        <v>18868</v>
      </c>
      <c r="D5811">
        <v>32</v>
      </c>
      <c r="E5811" t="s">
        <v>58</v>
      </c>
      <c r="F5811" t="s">
        <v>339</v>
      </c>
      <c r="G5811" s="9">
        <v>43913</v>
      </c>
      <c r="H5811" t="s">
        <v>59</v>
      </c>
      <c r="I5811" t="s">
        <v>46</v>
      </c>
      <c r="J5811" s="10" t="s">
        <v>18869</v>
      </c>
      <c r="K5811" t="s">
        <v>39</v>
      </c>
      <c r="L5811" t="s">
        <v>18870</v>
      </c>
      <c r="M5811" t="s">
        <v>143</v>
      </c>
      <c r="N5811" t="s">
        <v>26</v>
      </c>
      <c r="O5811" s="11">
        <v>45078.2153009259</v>
      </c>
      <c r="P5811" s="11">
        <v>45078.4250231481</v>
      </c>
      <c r="Q5811">
        <v>5</v>
      </c>
      <c r="R5811" t="str">
        <f t="shared" si="540"/>
        <v>Slow Response</v>
      </c>
      <c r="S5811" t="str">
        <f t="shared" si="541"/>
        <v>Delayed Resolution</v>
      </c>
      <c r="T5811" t="str">
        <f t="shared" si="542"/>
        <v>Satisfied</v>
      </c>
      <c r="U5811">
        <f t="shared" si="543"/>
        <v>1</v>
      </c>
      <c r="V5811">
        <f t="shared" si="544"/>
        <v>0</v>
      </c>
      <c r="W5811">
        <f t="shared" si="545"/>
        <v>2</v>
      </c>
    </row>
    <row r="5812" ht="240" spans="1:23">
      <c r="A5812">
        <v>5811</v>
      </c>
      <c r="B5812" t="s">
        <v>18871</v>
      </c>
      <c r="C5812" t="s">
        <v>18872</v>
      </c>
      <c r="D5812">
        <v>41</v>
      </c>
      <c r="E5812" t="s">
        <v>29</v>
      </c>
      <c r="F5812" t="s">
        <v>65</v>
      </c>
      <c r="G5812" s="9">
        <v>43927</v>
      </c>
      <c r="H5812" t="s">
        <v>59</v>
      </c>
      <c r="I5812" t="s">
        <v>141</v>
      </c>
      <c r="J5812" s="10" t="s">
        <v>18873</v>
      </c>
      <c r="K5812" t="s">
        <v>24</v>
      </c>
      <c r="M5812" t="s">
        <v>41</v>
      </c>
      <c r="N5812" t="s">
        <v>26</v>
      </c>
      <c r="O5812" s="11">
        <v>45078.0472685185</v>
      </c>
      <c r="R5812" t="str">
        <f t="shared" si="540"/>
        <v>Slow Response</v>
      </c>
      <c r="S5812" t="str">
        <f t="shared" si="541"/>
        <v>Resolved Within 1 Day</v>
      </c>
      <c r="T5812" t="str">
        <f t="shared" si="542"/>
        <v>Dissatisfied</v>
      </c>
      <c r="U5812">
        <f t="shared" si="543"/>
        <v>0</v>
      </c>
      <c r="V5812">
        <f t="shared" si="544"/>
        <v>0</v>
      </c>
      <c r="W5812">
        <f t="shared" si="545"/>
        <v>1</v>
      </c>
    </row>
    <row r="5813" spans="1:23">
      <c r="A5813">
        <v>5812</v>
      </c>
      <c r="B5813" t="s">
        <v>18874</v>
      </c>
      <c r="C5813" t="s">
        <v>18875</v>
      </c>
      <c r="D5813">
        <v>24</v>
      </c>
      <c r="E5813" t="s">
        <v>19</v>
      </c>
      <c r="F5813" t="s">
        <v>207</v>
      </c>
      <c r="G5813" s="9">
        <v>44281</v>
      </c>
      <c r="H5813" t="s">
        <v>59</v>
      </c>
      <c r="I5813" t="s">
        <v>52</v>
      </c>
      <c r="J5813" t="s">
        <v>18876</v>
      </c>
      <c r="K5813" t="s">
        <v>62</v>
      </c>
      <c r="M5813" t="s">
        <v>41</v>
      </c>
      <c r="N5813" t="s">
        <v>26</v>
      </c>
      <c r="R5813" t="str">
        <f t="shared" si="540"/>
        <v>Fast Response</v>
      </c>
      <c r="S5813" t="str">
        <f t="shared" si="541"/>
        <v>Resolved Within 1 Day</v>
      </c>
      <c r="T5813" t="str">
        <f t="shared" si="542"/>
        <v>Dissatisfied</v>
      </c>
      <c r="U5813">
        <f t="shared" si="543"/>
        <v>0</v>
      </c>
      <c r="V5813">
        <f t="shared" si="544"/>
        <v>0</v>
      </c>
      <c r="W5813">
        <f t="shared" si="545"/>
        <v>1</v>
      </c>
    </row>
    <row r="5814" spans="1:23">
      <c r="A5814">
        <v>5813</v>
      </c>
      <c r="B5814" t="s">
        <v>18877</v>
      </c>
      <c r="C5814" t="s">
        <v>18878</v>
      </c>
      <c r="D5814">
        <v>18</v>
      </c>
      <c r="E5814" t="s">
        <v>58</v>
      </c>
      <c r="F5814" t="s">
        <v>223</v>
      </c>
      <c r="G5814" s="9">
        <v>44157</v>
      </c>
      <c r="H5814" t="s">
        <v>21</v>
      </c>
      <c r="I5814" t="s">
        <v>177</v>
      </c>
      <c r="J5814" t="s">
        <v>18879</v>
      </c>
      <c r="K5814" t="s">
        <v>62</v>
      </c>
      <c r="M5814" t="s">
        <v>41</v>
      </c>
      <c r="N5814" t="s">
        <v>83</v>
      </c>
      <c r="R5814" t="str">
        <f t="shared" si="540"/>
        <v>Fast Response</v>
      </c>
      <c r="S5814" t="str">
        <f t="shared" si="541"/>
        <v>Resolved Within 1 Day</v>
      </c>
      <c r="T5814" t="str">
        <f t="shared" si="542"/>
        <v>Dissatisfied</v>
      </c>
      <c r="U5814">
        <f t="shared" si="543"/>
        <v>0</v>
      </c>
      <c r="V5814">
        <f t="shared" si="544"/>
        <v>0</v>
      </c>
      <c r="W5814">
        <f t="shared" si="545"/>
        <v>1</v>
      </c>
    </row>
    <row r="5815" ht="240" spans="1:23">
      <c r="A5815">
        <v>5814</v>
      </c>
      <c r="B5815" t="s">
        <v>18880</v>
      </c>
      <c r="C5815" t="s">
        <v>18881</v>
      </c>
      <c r="D5815">
        <v>42</v>
      </c>
      <c r="E5815" t="s">
        <v>58</v>
      </c>
      <c r="F5815" t="s">
        <v>383</v>
      </c>
      <c r="G5815" s="9">
        <v>44229</v>
      </c>
      <c r="H5815" t="s">
        <v>67</v>
      </c>
      <c r="I5815" t="s">
        <v>177</v>
      </c>
      <c r="J5815" s="10" t="s">
        <v>18882</v>
      </c>
      <c r="K5815" t="s">
        <v>24</v>
      </c>
      <c r="M5815" t="s">
        <v>25</v>
      </c>
      <c r="N5815" t="s">
        <v>26</v>
      </c>
      <c r="O5815" s="11">
        <v>45078.9014930556</v>
      </c>
      <c r="R5815" t="str">
        <f t="shared" si="540"/>
        <v>Slow Response</v>
      </c>
      <c r="S5815" t="str">
        <f t="shared" si="541"/>
        <v>Resolved Within 1 Day</v>
      </c>
      <c r="T5815" t="str">
        <f t="shared" si="542"/>
        <v>Dissatisfied</v>
      </c>
      <c r="U5815">
        <f t="shared" si="543"/>
        <v>0</v>
      </c>
      <c r="V5815">
        <f t="shared" si="544"/>
        <v>1</v>
      </c>
      <c r="W5815">
        <f t="shared" si="545"/>
        <v>4</v>
      </c>
    </row>
    <row r="5816" ht="210" spans="1:23">
      <c r="A5816">
        <v>5815</v>
      </c>
      <c r="B5816" t="s">
        <v>18883</v>
      </c>
      <c r="C5816" t="s">
        <v>18884</v>
      </c>
      <c r="D5816">
        <v>26</v>
      </c>
      <c r="E5816" t="s">
        <v>29</v>
      </c>
      <c r="F5816" t="s">
        <v>81</v>
      </c>
      <c r="G5816" s="9">
        <v>44494</v>
      </c>
      <c r="H5816" t="s">
        <v>45</v>
      </c>
      <c r="I5816" t="s">
        <v>46</v>
      </c>
      <c r="J5816" s="10" t="s">
        <v>18885</v>
      </c>
      <c r="K5816" t="s">
        <v>39</v>
      </c>
      <c r="L5816" t="s">
        <v>18886</v>
      </c>
      <c r="M5816" t="s">
        <v>41</v>
      </c>
      <c r="N5816" t="s">
        <v>26</v>
      </c>
      <c r="O5816" s="11">
        <v>45078.4042939815</v>
      </c>
      <c r="P5816" s="11">
        <v>45078.8445717593</v>
      </c>
      <c r="Q5816">
        <v>5</v>
      </c>
      <c r="R5816" t="str">
        <f t="shared" si="540"/>
        <v>Slow Response</v>
      </c>
      <c r="S5816" t="str">
        <f t="shared" si="541"/>
        <v>Delayed Resolution</v>
      </c>
      <c r="T5816" t="str">
        <f t="shared" si="542"/>
        <v>Satisfied</v>
      </c>
      <c r="U5816">
        <f t="shared" si="543"/>
        <v>1</v>
      </c>
      <c r="V5816">
        <f t="shared" si="544"/>
        <v>0</v>
      </c>
      <c r="W5816">
        <f t="shared" si="545"/>
        <v>1</v>
      </c>
    </row>
    <row r="5817" ht="300" spans="1:23">
      <c r="A5817">
        <v>5816</v>
      </c>
      <c r="B5817" t="s">
        <v>18887</v>
      </c>
      <c r="C5817" t="s">
        <v>18888</v>
      </c>
      <c r="D5817">
        <v>54</v>
      </c>
      <c r="E5817" t="s">
        <v>29</v>
      </c>
      <c r="F5817" t="s">
        <v>207</v>
      </c>
      <c r="G5817" s="9">
        <v>44129</v>
      </c>
      <c r="H5817" t="s">
        <v>45</v>
      </c>
      <c r="I5817" t="s">
        <v>93</v>
      </c>
      <c r="J5817" s="10" t="s">
        <v>18889</v>
      </c>
      <c r="K5817" t="s">
        <v>39</v>
      </c>
      <c r="L5817" t="s">
        <v>18890</v>
      </c>
      <c r="M5817" t="s">
        <v>143</v>
      </c>
      <c r="N5817" t="s">
        <v>83</v>
      </c>
      <c r="O5817" s="11">
        <v>45078.9536226852</v>
      </c>
      <c r="P5817" s="11">
        <v>45078.6508449074</v>
      </c>
      <c r="Q5817">
        <v>2</v>
      </c>
      <c r="R5817" t="str">
        <f t="shared" si="540"/>
        <v>Slow Response</v>
      </c>
      <c r="S5817" t="str">
        <f t="shared" si="541"/>
        <v>Delayed Resolution</v>
      </c>
      <c r="T5817" t="str">
        <f t="shared" si="542"/>
        <v>Dissatisfied</v>
      </c>
      <c r="U5817">
        <f t="shared" si="543"/>
        <v>1</v>
      </c>
      <c r="V5817">
        <f t="shared" si="544"/>
        <v>0</v>
      </c>
      <c r="W5817">
        <f t="shared" si="545"/>
        <v>2</v>
      </c>
    </row>
    <row r="5818" ht="270" spans="1:23">
      <c r="A5818">
        <v>5817</v>
      </c>
      <c r="B5818" t="s">
        <v>18891</v>
      </c>
      <c r="C5818" t="s">
        <v>18892</v>
      </c>
      <c r="D5818">
        <v>61</v>
      </c>
      <c r="E5818" t="s">
        <v>29</v>
      </c>
      <c r="F5818" t="s">
        <v>103</v>
      </c>
      <c r="G5818" s="9">
        <v>44076</v>
      </c>
      <c r="H5818" t="s">
        <v>45</v>
      </c>
      <c r="I5818" t="s">
        <v>22</v>
      </c>
      <c r="J5818" s="10" t="s">
        <v>18893</v>
      </c>
      <c r="K5818" t="s">
        <v>24</v>
      </c>
      <c r="M5818" t="s">
        <v>41</v>
      </c>
      <c r="N5818" t="s">
        <v>26</v>
      </c>
      <c r="O5818" s="11">
        <v>45078.5404398148</v>
      </c>
      <c r="R5818" t="str">
        <f t="shared" si="540"/>
        <v>Slow Response</v>
      </c>
      <c r="S5818" t="str">
        <f t="shared" si="541"/>
        <v>Resolved Within 1 Day</v>
      </c>
      <c r="T5818" t="str">
        <f t="shared" si="542"/>
        <v>Dissatisfied</v>
      </c>
      <c r="U5818">
        <f t="shared" si="543"/>
        <v>0</v>
      </c>
      <c r="V5818">
        <f t="shared" si="544"/>
        <v>0</v>
      </c>
      <c r="W5818">
        <f t="shared" si="545"/>
        <v>1</v>
      </c>
    </row>
    <row r="5819" ht="240" spans="1:23">
      <c r="A5819">
        <v>5818</v>
      </c>
      <c r="B5819" t="s">
        <v>18894</v>
      </c>
      <c r="C5819" t="s">
        <v>18895</v>
      </c>
      <c r="D5819">
        <v>31</v>
      </c>
      <c r="E5819" t="s">
        <v>19</v>
      </c>
      <c r="F5819" t="s">
        <v>286</v>
      </c>
      <c r="G5819" s="9">
        <v>44075</v>
      </c>
      <c r="H5819" t="s">
        <v>21</v>
      </c>
      <c r="I5819" t="s">
        <v>59</v>
      </c>
      <c r="J5819" s="10" t="s">
        <v>18896</v>
      </c>
      <c r="K5819" t="s">
        <v>62</v>
      </c>
      <c r="M5819" t="s">
        <v>41</v>
      </c>
      <c r="N5819" t="s">
        <v>83</v>
      </c>
      <c r="R5819" t="str">
        <f t="shared" si="540"/>
        <v>Fast Response</v>
      </c>
      <c r="S5819" t="str">
        <f t="shared" si="541"/>
        <v>Resolved Within 1 Day</v>
      </c>
      <c r="T5819" t="str">
        <f t="shared" si="542"/>
        <v>Dissatisfied</v>
      </c>
      <c r="U5819">
        <f t="shared" si="543"/>
        <v>0</v>
      </c>
      <c r="V5819">
        <f t="shared" si="544"/>
        <v>0</v>
      </c>
      <c r="W5819">
        <f t="shared" si="545"/>
        <v>1</v>
      </c>
    </row>
    <row r="5820" ht="285" spans="1:23">
      <c r="A5820">
        <v>5819</v>
      </c>
      <c r="B5820" t="s">
        <v>10861</v>
      </c>
      <c r="C5820" t="s">
        <v>18897</v>
      </c>
      <c r="D5820">
        <v>65</v>
      </c>
      <c r="E5820" t="s">
        <v>19</v>
      </c>
      <c r="F5820" t="s">
        <v>71</v>
      </c>
      <c r="G5820" s="9">
        <v>44429</v>
      </c>
      <c r="H5820" t="s">
        <v>67</v>
      </c>
      <c r="I5820" t="s">
        <v>177</v>
      </c>
      <c r="J5820" s="10" t="s">
        <v>18898</v>
      </c>
      <c r="K5820" t="s">
        <v>24</v>
      </c>
      <c r="M5820" t="s">
        <v>89</v>
      </c>
      <c r="N5820" t="s">
        <v>33</v>
      </c>
      <c r="O5820" s="11">
        <v>45078.8384143518</v>
      </c>
      <c r="R5820" t="str">
        <f t="shared" si="540"/>
        <v>Slow Response</v>
      </c>
      <c r="S5820" t="str">
        <f t="shared" si="541"/>
        <v>Resolved Within 1 Day</v>
      </c>
      <c r="T5820" t="str">
        <f t="shared" si="542"/>
        <v>Dissatisfied</v>
      </c>
      <c r="U5820">
        <f t="shared" si="543"/>
        <v>0</v>
      </c>
      <c r="V5820">
        <f t="shared" si="544"/>
        <v>1</v>
      </c>
      <c r="W5820">
        <f t="shared" si="545"/>
        <v>3</v>
      </c>
    </row>
    <row r="5821" ht="225" spans="1:23">
      <c r="A5821">
        <v>5820</v>
      </c>
      <c r="B5821" t="s">
        <v>18899</v>
      </c>
      <c r="C5821" t="s">
        <v>13007</v>
      </c>
      <c r="D5821">
        <v>20</v>
      </c>
      <c r="E5821" t="s">
        <v>19</v>
      </c>
      <c r="F5821" t="s">
        <v>397</v>
      </c>
      <c r="G5821" s="9">
        <v>44453</v>
      </c>
      <c r="H5821" t="s">
        <v>66</v>
      </c>
      <c r="I5821" t="s">
        <v>99</v>
      </c>
      <c r="J5821" s="10" t="s">
        <v>18900</v>
      </c>
      <c r="K5821" t="s">
        <v>39</v>
      </c>
      <c r="L5821" t="s">
        <v>18901</v>
      </c>
      <c r="M5821" t="s">
        <v>143</v>
      </c>
      <c r="N5821" t="s">
        <v>83</v>
      </c>
      <c r="O5821" s="11">
        <v>45078.2856365741</v>
      </c>
      <c r="P5821" s="11">
        <v>45078.6300810185</v>
      </c>
      <c r="Q5821">
        <v>4</v>
      </c>
      <c r="R5821" t="str">
        <f t="shared" si="540"/>
        <v>Slow Response</v>
      </c>
      <c r="S5821" t="str">
        <f t="shared" si="541"/>
        <v>Delayed Resolution</v>
      </c>
      <c r="T5821" t="str">
        <f t="shared" si="542"/>
        <v>Satisfied</v>
      </c>
      <c r="U5821">
        <f t="shared" si="543"/>
        <v>1</v>
      </c>
      <c r="V5821">
        <f t="shared" si="544"/>
        <v>0</v>
      </c>
      <c r="W5821">
        <f t="shared" si="545"/>
        <v>2</v>
      </c>
    </row>
    <row r="5822" spans="1:23">
      <c r="A5822">
        <v>5821</v>
      </c>
      <c r="B5822" t="s">
        <v>18902</v>
      </c>
      <c r="C5822" t="s">
        <v>5916</v>
      </c>
      <c r="D5822">
        <v>43</v>
      </c>
      <c r="E5822" t="s">
        <v>19</v>
      </c>
      <c r="F5822" t="s">
        <v>30</v>
      </c>
      <c r="G5822" s="9">
        <v>44282</v>
      </c>
      <c r="H5822" t="s">
        <v>45</v>
      </c>
      <c r="I5822" t="s">
        <v>37</v>
      </c>
      <c r="J5822" t="s">
        <v>18903</v>
      </c>
      <c r="K5822" t="s">
        <v>62</v>
      </c>
      <c r="M5822" t="s">
        <v>25</v>
      </c>
      <c r="N5822" t="s">
        <v>83</v>
      </c>
      <c r="R5822" t="str">
        <f t="shared" si="540"/>
        <v>Fast Response</v>
      </c>
      <c r="S5822" t="str">
        <f t="shared" si="541"/>
        <v>Resolved Within 1 Day</v>
      </c>
      <c r="T5822" t="str">
        <f t="shared" si="542"/>
        <v>Dissatisfied</v>
      </c>
      <c r="U5822">
        <f t="shared" si="543"/>
        <v>0</v>
      </c>
      <c r="V5822">
        <f t="shared" si="544"/>
        <v>1</v>
      </c>
      <c r="W5822">
        <f t="shared" si="545"/>
        <v>4</v>
      </c>
    </row>
    <row r="5823" ht="300" spans="1:23">
      <c r="A5823">
        <v>5822</v>
      </c>
      <c r="B5823" t="s">
        <v>18904</v>
      </c>
      <c r="C5823" t="s">
        <v>18905</v>
      </c>
      <c r="D5823">
        <v>55</v>
      </c>
      <c r="E5823" t="s">
        <v>29</v>
      </c>
      <c r="F5823" t="s">
        <v>20</v>
      </c>
      <c r="G5823" s="9">
        <v>44103</v>
      </c>
      <c r="H5823" t="s">
        <v>21</v>
      </c>
      <c r="I5823" t="s">
        <v>113</v>
      </c>
      <c r="J5823" s="10" t="s">
        <v>18906</v>
      </c>
      <c r="K5823" t="s">
        <v>24</v>
      </c>
      <c r="M5823" t="s">
        <v>89</v>
      </c>
      <c r="N5823" t="s">
        <v>33</v>
      </c>
      <c r="O5823" s="11">
        <v>45078.9092824074</v>
      </c>
      <c r="R5823" t="str">
        <f t="shared" si="540"/>
        <v>Slow Response</v>
      </c>
      <c r="S5823" t="str">
        <f t="shared" si="541"/>
        <v>Resolved Within 1 Day</v>
      </c>
      <c r="T5823" t="str">
        <f t="shared" si="542"/>
        <v>Dissatisfied</v>
      </c>
      <c r="U5823">
        <f t="shared" si="543"/>
        <v>0</v>
      </c>
      <c r="V5823">
        <f t="shared" si="544"/>
        <v>1</v>
      </c>
      <c r="W5823">
        <f t="shared" si="545"/>
        <v>3</v>
      </c>
    </row>
    <row r="5824" spans="1:23">
      <c r="A5824">
        <v>5823</v>
      </c>
      <c r="B5824" t="s">
        <v>18907</v>
      </c>
      <c r="C5824" t="s">
        <v>18908</v>
      </c>
      <c r="D5824">
        <v>63</v>
      </c>
      <c r="E5824" t="s">
        <v>29</v>
      </c>
      <c r="F5824" t="s">
        <v>98</v>
      </c>
      <c r="G5824" s="9">
        <v>44224</v>
      </c>
      <c r="H5824" t="s">
        <v>45</v>
      </c>
      <c r="I5824" t="s">
        <v>59</v>
      </c>
      <c r="J5824" t="s">
        <v>18909</v>
      </c>
      <c r="K5824" t="s">
        <v>39</v>
      </c>
      <c r="L5824" t="s">
        <v>18910</v>
      </c>
      <c r="M5824" t="s">
        <v>143</v>
      </c>
      <c r="N5824" t="s">
        <v>83</v>
      </c>
      <c r="O5824" s="11">
        <v>45078.3954050926</v>
      </c>
      <c r="P5824" s="11">
        <v>45078.4294328704</v>
      </c>
      <c r="Q5824">
        <v>2</v>
      </c>
      <c r="R5824" t="str">
        <f t="shared" si="540"/>
        <v>Slow Response</v>
      </c>
      <c r="S5824" t="str">
        <f t="shared" si="541"/>
        <v>Delayed Resolution</v>
      </c>
      <c r="T5824" t="str">
        <f t="shared" si="542"/>
        <v>Dissatisfied</v>
      </c>
      <c r="U5824">
        <f t="shared" si="543"/>
        <v>1</v>
      </c>
      <c r="V5824">
        <f t="shared" si="544"/>
        <v>0</v>
      </c>
      <c r="W5824">
        <f t="shared" si="545"/>
        <v>2</v>
      </c>
    </row>
    <row r="5825" ht="255" spans="1:23">
      <c r="A5825">
        <v>5824</v>
      </c>
      <c r="B5825" t="s">
        <v>18911</v>
      </c>
      <c r="C5825" t="s">
        <v>18912</v>
      </c>
      <c r="D5825">
        <v>33</v>
      </c>
      <c r="E5825" t="s">
        <v>19</v>
      </c>
      <c r="F5825" t="s">
        <v>30</v>
      </c>
      <c r="G5825" s="9">
        <v>44280</v>
      </c>
      <c r="H5825" t="s">
        <v>59</v>
      </c>
      <c r="I5825" t="s">
        <v>177</v>
      </c>
      <c r="J5825" s="10" t="s">
        <v>18913</v>
      </c>
      <c r="K5825" t="s">
        <v>24</v>
      </c>
      <c r="M5825" t="s">
        <v>143</v>
      </c>
      <c r="N5825" t="s">
        <v>33</v>
      </c>
      <c r="O5825" s="11">
        <v>45078.3502893519</v>
      </c>
      <c r="R5825" t="str">
        <f t="shared" si="540"/>
        <v>Slow Response</v>
      </c>
      <c r="S5825" t="str">
        <f t="shared" si="541"/>
        <v>Resolved Within 1 Day</v>
      </c>
      <c r="T5825" t="str">
        <f t="shared" si="542"/>
        <v>Dissatisfied</v>
      </c>
      <c r="U5825">
        <f t="shared" si="543"/>
        <v>0</v>
      </c>
      <c r="V5825">
        <f t="shared" si="544"/>
        <v>0</v>
      </c>
      <c r="W5825">
        <f t="shared" si="545"/>
        <v>2</v>
      </c>
    </row>
    <row r="5826" spans="1:23">
      <c r="A5826">
        <v>5825</v>
      </c>
      <c r="B5826" t="s">
        <v>18914</v>
      </c>
      <c r="C5826" t="s">
        <v>18915</v>
      </c>
      <c r="D5826">
        <v>18</v>
      </c>
      <c r="E5826" t="s">
        <v>58</v>
      </c>
      <c r="F5826" t="s">
        <v>431</v>
      </c>
      <c r="G5826" s="9">
        <v>43887</v>
      </c>
      <c r="H5826" t="s">
        <v>67</v>
      </c>
      <c r="I5826" t="s">
        <v>72</v>
      </c>
      <c r="J5826" t="s">
        <v>18916</v>
      </c>
      <c r="K5826" t="s">
        <v>62</v>
      </c>
      <c r="M5826" t="s">
        <v>25</v>
      </c>
      <c r="N5826" t="s">
        <v>33</v>
      </c>
      <c r="R5826" t="str">
        <f t="shared" si="540"/>
        <v>Fast Response</v>
      </c>
      <c r="S5826" t="str">
        <f t="shared" si="541"/>
        <v>Resolved Within 1 Day</v>
      </c>
      <c r="T5826" t="str">
        <f t="shared" si="542"/>
        <v>Dissatisfied</v>
      </c>
      <c r="U5826">
        <f t="shared" si="543"/>
        <v>0</v>
      </c>
      <c r="V5826">
        <f t="shared" si="544"/>
        <v>1</v>
      </c>
      <c r="W5826">
        <f t="shared" si="545"/>
        <v>4</v>
      </c>
    </row>
    <row r="5827" ht="285" spans="1:23">
      <c r="A5827">
        <v>5826</v>
      </c>
      <c r="B5827" t="s">
        <v>18917</v>
      </c>
      <c r="C5827" t="s">
        <v>18918</v>
      </c>
      <c r="D5827">
        <v>68</v>
      </c>
      <c r="E5827" t="s">
        <v>29</v>
      </c>
      <c r="F5827" t="s">
        <v>81</v>
      </c>
      <c r="G5827" s="9">
        <v>43983</v>
      </c>
      <c r="H5827" t="s">
        <v>67</v>
      </c>
      <c r="I5827" t="s">
        <v>31</v>
      </c>
      <c r="J5827" s="10" t="s">
        <v>18919</v>
      </c>
      <c r="K5827" t="s">
        <v>39</v>
      </c>
      <c r="L5827" t="s">
        <v>18920</v>
      </c>
      <c r="M5827" t="s">
        <v>25</v>
      </c>
      <c r="N5827" t="s">
        <v>55</v>
      </c>
      <c r="O5827" s="11">
        <v>45078.030162037</v>
      </c>
      <c r="P5827" s="11">
        <v>45078.3704398148</v>
      </c>
      <c r="Q5827">
        <v>1</v>
      </c>
      <c r="R5827" t="str">
        <f t="shared" ref="R5827:R5890" si="546">IF(O5827&lt;=2,"Fast Response",IF(O5827&lt;=6,"Moderate Response","Slow Response"))</f>
        <v>Slow Response</v>
      </c>
      <c r="S5827" t="str">
        <f t="shared" ref="S5827:S5890" si="547">IF(P5827&lt;=24,"Resolved Within 1 Day",IF(P5827&lt;=72,"Resolved Within 3 Days","Delayed Resolution"))</f>
        <v>Delayed Resolution</v>
      </c>
      <c r="T5827" t="str">
        <f t="shared" ref="T5827:T5890" si="548">IF(Q5827&gt;=4,"Satisfied",IF(Q5827=3,"Neutral","Dissatisfied"))</f>
        <v>Dissatisfied</v>
      </c>
      <c r="U5827">
        <f t="shared" ref="U5827:U5890" si="549">IF(LOWER(K5827)="closed",1,0)</f>
        <v>1</v>
      </c>
      <c r="V5827">
        <f t="shared" ref="V5827:V5890" si="550">IF(OR(LOWER(M5827)="high",LOWER(M5827)="critical"),1,0)</f>
        <v>1</v>
      </c>
      <c r="W5827">
        <f t="shared" ref="W5827:W5890" si="551">IF(LOWER(M5827)="critical",4,IF(LOWER(M5827)="high",3,IF(LOWER(M5827)="medium",2,1)))</f>
        <v>4</v>
      </c>
    </row>
    <row r="5828" ht="300" spans="1:23">
      <c r="A5828">
        <v>5827</v>
      </c>
      <c r="B5828" t="s">
        <v>18921</v>
      </c>
      <c r="C5828" t="s">
        <v>18922</v>
      </c>
      <c r="D5828">
        <v>40</v>
      </c>
      <c r="E5828" t="s">
        <v>58</v>
      </c>
      <c r="F5828" t="s">
        <v>317</v>
      </c>
      <c r="G5828" s="9">
        <v>43924</v>
      </c>
      <c r="H5828" t="s">
        <v>67</v>
      </c>
      <c r="I5828" t="s">
        <v>113</v>
      </c>
      <c r="J5828" s="10" t="s">
        <v>18923</v>
      </c>
      <c r="K5828" t="s">
        <v>24</v>
      </c>
      <c r="M5828" t="s">
        <v>143</v>
      </c>
      <c r="N5828" t="s">
        <v>33</v>
      </c>
      <c r="O5828" s="11">
        <v>45078.6183796296</v>
      </c>
      <c r="R5828" t="str">
        <f t="shared" si="546"/>
        <v>Slow Response</v>
      </c>
      <c r="S5828" t="str">
        <f t="shared" si="547"/>
        <v>Resolved Within 1 Day</v>
      </c>
      <c r="T5828" t="str">
        <f t="shared" si="548"/>
        <v>Dissatisfied</v>
      </c>
      <c r="U5828">
        <f t="shared" si="549"/>
        <v>0</v>
      </c>
      <c r="V5828">
        <f t="shared" si="550"/>
        <v>0</v>
      </c>
      <c r="W5828">
        <f t="shared" si="551"/>
        <v>2</v>
      </c>
    </row>
    <row r="5829" ht="315" spans="1:23">
      <c r="A5829">
        <v>5828</v>
      </c>
      <c r="B5829" t="s">
        <v>18924</v>
      </c>
      <c r="C5829" t="s">
        <v>18925</v>
      </c>
      <c r="D5829">
        <v>23</v>
      </c>
      <c r="E5829" t="s">
        <v>58</v>
      </c>
      <c r="F5829" t="s">
        <v>317</v>
      </c>
      <c r="G5829" s="9">
        <v>44304</v>
      </c>
      <c r="H5829" t="s">
        <v>21</v>
      </c>
      <c r="I5829" t="s">
        <v>141</v>
      </c>
      <c r="J5829" s="10" t="s">
        <v>18926</v>
      </c>
      <c r="K5829" t="s">
        <v>39</v>
      </c>
      <c r="L5829" t="s">
        <v>18927</v>
      </c>
      <c r="M5829" t="s">
        <v>41</v>
      </c>
      <c r="N5829" t="s">
        <v>55</v>
      </c>
      <c r="O5829" s="11">
        <v>45078.4836689815</v>
      </c>
      <c r="P5829" s="11">
        <v>45078.2371412037</v>
      </c>
      <c r="Q5829">
        <v>4</v>
      </c>
      <c r="R5829" t="str">
        <f t="shared" si="546"/>
        <v>Slow Response</v>
      </c>
      <c r="S5829" t="str">
        <f t="shared" si="547"/>
        <v>Delayed Resolution</v>
      </c>
      <c r="T5829" t="str">
        <f t="shared" si="548"/>
        <v>Satisfied</v>
      </c>
      <c r="U5829">
        <f t="shared" si="549"/>
        <v>1</v>
      </c>
      <c r="V5829">
        <f t="shared" si="550"/>
        <v>0</v>
      </c>
      <c r="W5829">
        <f t="shared" si="551"/>
        <v>1</v>
      </c>
    </row>
    <row r="5830" ht="270" spans="1:23">
      <c r="A5830">
        <v>5829</v>
      </c>
      <c r="B5830" t="s">
        <v>18928</v>
      </c>
      <c r="C5830" t="s">
        <v>18929</v>
      </c>
      <c r="D5830">
        <v>20</v>
      </c>
      <c r="E5830" t="s">
        <v>58</v>
      </c>
      <c r="F5830" t="s">
        <v>249</v>
      </c>
      <c r="G5830" s="9">
        <v>44002</v>
      </c>
      <c r="H5830" t="s">
        <v>45</v>
      </c>
      <c r="I5830" t="s">
        <v>52</v>
      </c>
      <c r="J5830" s="10" t="s">
        <v>18930</v>
      </c>
      <c r="K5830" t="s">
        <v>39</v>
      </c>
      <c r="L5830" t="s">
        <v>18931</v>
      </c>
      <c r="M5830" t="s">
        <v>143</v>
      </c>
      <c r="N5830" t="s">
        <v>26</v>
      </c>
      <c r="O5830" s="11">
        <v>45078.1586921296</v>
      </c>
      <c r="P5830" s="11">
        <v>45078.9149421296</v>
      </c>
      <c r="Q5830">
        <v>2</v>
      </c>
      <c r="R5830" t="str">
        <f t="shared" si="546"/>
        <v>Slow Response</v>
      </c>
      <c r="S5830" t="str">
        <f t="shared" si="547"/>
        <v>Delayed Resolution</v>
      </c>
      <c r="T5830" t="str">
        <f t="shared" si="548"/>
        <v>Dissatisfied</v>
      </c>
      <c r="U5830">
        <f t="shared" si="549"/>
        <v>1</v>
      </c>
      <c r="V5830">
        <f t="shared" si="550"/>
        <v>0</v>
      </c>
      <c r="W5830">
        <f t="shared" si="551"/>
        <v>2</v>
      </c>
    </row>
    <row r="5831" ht="300" spans="1:23">
      <c r="A5831">
        <v>5830</v>
      </c>
      <c r="B5831" t="s">
        <v>18932</v>
      </c>
      <c r="C5831" t="s">
        <v>18933</v>
      </c>
      <c r="D5831">
        <v>61</v>
      </c>
      <c r="E5831" t="s">
        <v>58</v>
      </c>
      <c r="F5831" t="s">
        <v>36</v>
      </c>
      <c r="G5831" s="9">
        <v>43865</v>
      </c>
      <c r="H5831" t="s">
        <v>45</v>
      </c>
      <c r="I5831" t="s">
        <v>93</v>
      </c>
      <c r="J5831" s="10" t="s">
        <v>18934</v>
      </c>
      <c r="K5831" t="s">
        <v>62</v>
      </c>
      <c r="M5831" t="s">
        <v>25</v>
      </c>
      <c r="N5831" t="s">
        <v>33</v>
      </c>
      <c r="R5831" t="str">
        <f t="shared" si="546"/>
        <v>Fast Response</v>
      </c>
      <c r="S5831" t="str">
        <f t="shared" si="547"/>
        <v>Resolved Within 1 Day</v>
      </c>
      <c r="T5831" t="str">
        <f t="shared" si="548"/>
        <v>Dissatisfied</v>
      </c>
      <c r="U5831">
        <f t="shared" si="549"/>
        <v>0</v>
      </c>
      <c r="V5831">
        <f t="shared" si="550"/>
        <v>1</v>
      </c>
      <c r="W5831">
        <f t="shared" si="551"/>
        <v>4</v>
      </c>
    </row>
    <row r="5832" spans="1:23">
      <c r="A5832">
        <v>5831</v>
      </c>
      <c r="B5832" t="s">
        <v>18935</v>
      </c>
      <c r="C5832" t="s">
        <v>18936</v>
      </c>
      <c r="D5832">
        <v>23</v>
      </c>
      <c r="E5832" t="s">
        <v>29</v>
      </c>
      <c r="F5832" t="s">
        <v>242</v>
      </c>
      <c r="G5832" s="9">
        <v>44158</v>
      </c>
      <c r="H5832" t="s">
        <v>59</v>
      </c>
      <c r="I5832" t="s">
        <v>150</v>
      </c>
      <c r="J5832" t="s">
        <v>18937</v>
      </c>
      <c r="K5832" t="s">
        <v>62</v>
      </c>
      <c r="M5832" t="s">
        <v>41</v>
      </c>
      <c r="N5832" t="s">
        <v>33</v>
      </c>
      <c r="R5832" t="str">
        <f t="shared" si="546"/>
        <v>Fast Response</v>
      </c>
      <c r="S5832" t="str">
        <f t="shared" si="547"/>
        <v>Resolved Within 1 Day</v>
      </c>
      <c r="T5832" t="str">
        <f t="shared" si="548"/>
        <v>Dissatisfied</v>
      </c>
      <c r="U5832">
        <f t="shared" si="549"/>
        <v>0</v>
      </c>
      <c r="V5832">
        <f t="shared" si="550"/>
        <v>0</v>
      </c>
      <c r="W5832">
        <f t="shared" si="551"/>
        <v>1</v>
      </c>
    </row>
    <row r="5833" spans="1:23">
      <c r="A5833">
        <v>5832</v>
      </c>
      <c r="B5833" t="s">
        <v>18938</v>
      </c>
      <c r="C5833" t="s">
        <v>18939</v>
      </c>
      <c r="D5833">
        <v>33</v>
      </c>
      <c r="E5833" t="s">
        <v>29</v>
      </c>
      <c r="F5833" t="s">
        <v>117</v>
      </c>
      <c r="G5833" s="9">
        <v>43970</v>
      </c>
      <c r="H5833" t="s">
        <v>45</v>
      </c>
      <c r="I5833" t="s">
        <v>77</v>
      </c>
      <c r="J5833" t="s">
        <v>18940</v>
      </c>
      <c r="K5833" t="s">
        <v>39</v>
      </c>
      <c r="L5833" t="s">
        <v>18941</v>
      </c>
      <c r="M5833" t="s">
        <v>41</v>
      </c>
      <c r="N5833" t="s">
        <v>83</v>
      </c>
      <c r="O5833" s="11">
        <v>45078.5934375</v>
      </c>
      <c r="P5833" s="11">
        <v>45078.6496875</v>
      </c>
      <c r="Q5833">
        <v>4</v>
      </c>
      <c r="R5833" t="str">
        <f t="shared" si="546"/>
        <v>Slow Response</v>
      </c>
      <c r="S5833" t="str">
        <f t="shared" si="547"/>
        <v>Delayed Resolution</v>
      </c>
      <c r="T5833" t="str">
        <f t="shared" si="548"/>
        <v>Satisfied</v>
      </c>
      <c r="U5833">
        <f t="shared" si="549"/>
        <v>1</v>
      </c>
      <c r="V5833">
        <f t="shared" si="550"/>
        <v>0</v>
      </c>
      <c r="W5833">
        <f t="shared" si="551"/>
        <v>1</v>
      </c>
    </row>
    <row r="5834" ht="270" spans="1:23">
      <c r="A5834">
        <v>5833</v>
      </c>
      <c r="B5834" t="s">
        <v>13896</v>
      </c>
      <c r="C5834" t="s">
        <v>18942</v>
      </c>
      <c r="D5834">
        <v>60</v>
      </c>
      <c r="E5834" t="s">
        <v>29</v>
      </c>
      <c r="F5834" t="s">
        <v>242</v>
      </c>
      <c r="G5834" s="9">
        <v>44230</v>
      </c>
      <c r="H5834" t="s">
        <v>67</v>
      </c>
      <c r="I5834" t="s">
        <v>177</v>
      </c>
      <c r="J5834" s="10" t="s">
        <v>18943</v>
      </c>
      <c r="K5834" t="s">
        <v>24</v>
      </c>
      <c r="M5834" t="s">
        <v>25</v>
      </c>
      <c r="N5834" t="s">
        <v>33</v>
      </c>
      <c r="O5834" s="11">
        <v>45078.6344328704</v>
      </c>
      <c r="R5834" t="str">
        <f t="shared" si="546"/>
        <v>Slow Response</v>
      </c>
      <c r="S5834" t="str">
        <f t="shared" si="547"/>
        <v>Resolved Within 1 Day</v>
      </c>
      <c r="T5834" t="str">
        <f t="shared" si="548"/>
        <v>Dissatisfied</v>
      </c>
      <c r="U5834">
        <f t="shared" si="549"/>
        <v>0</v>
      </c>
      <c r="V5834">
        <f t="shared" si="550"/>
        <v>1</v>
      </c>
      <c r="W5834">
        <f t="shared" si="551"/>
        <v>4</v>
      </c>
    </row>
    <row r="5835" ht="270" spans="1:23">
      <c r="A5835">
        <v>5834</v>
      </c>
      <c r="B5835" t="s">
        <v>18944</v>
      </c>
      <c r="C5835" t="s">
        <v>18945</v>
      </c>
      <c r="D5835">
        <v>45</v>
      </c>
      <c r="E5835" t="s">
        <v>29</v>
      </c>
      <c r="F5835" t="s">
        <v>202</v>
      </c>
      <c r="G5835" s="9">
        <v>44556</v>
      </c>
      <c r="H5835" t="s">
        <v>66</v>
      </c>
      <c r="I5835" t="s">
        <v>59</v>
      </c>
      <c r="J5835" s="10" t="s">
        <v>18946</v>
      </c>
      <c r="K5835" t="s">
        <v>39</v>
      </c>
      <c r="L5835" t="s">
        <v>18947</v>
      </c>
      <c r="M5835" t="s">
        <v>41</v>
      </c>
      <c r="N5835" t="s">
        <v>83</v>
      </c>
      <c r="O5835" s="11">
        <v>45078.5205555556</v>
      </c>
      <c r="P5835" s="11">
        <v>45078.8941666667</v>
      </c>
      <c r="Q5835">
        <v>5</v>
      </c>
      <c r="R5835" t="str">
        <f t="shared" si="546"/>
        <v>Slow Response</v>
      </c>
      <c r="S5835" t="str">
        <f t="shared" si="547"/>
        <v>Delayed Resolution</v>
      </c>
      <c r="T5835" t="str">
        <f t="shared" si="548"/>
        <v>Satisfied</v>
      </c>
      <c r="U5835">
        <f t="shared" si="549"/>
        <v>1</v>
      </c>
      <c r="V5835">
        <f t="shared" si="550"/>
        <v>0</v>
      </c>
      <c r="W5835">
        <f t="shared" si="551"/>
        <v>1</v>
      </c>
    </row>
    <row r="5836" ht="285" spans="1:23">
      <c r="A5836">
        <v>5835</v>
      </c>
      <c r="B5836" t="s">
        <v>18948</v>
      </c>
      <c r="C5836" t="s">
        <v>18949</v>
      </c>
      <c r="D5836">
        <v>36</v>
      </c>
      <c r="E5836" t="s">
        <v>19</v>
      </c>
      <c r="F5836" t="s">
        <v>317</v>
      </c>
      <c r="G5836" s="9">
        <v>44520</v>
      </c>
      <c r="H5836" t="s">
        <v>21</v>
      </c>
      <c r="I5836" t="s">
        <v>141</v>
      </c>
      <c r="J5836" s="10" t="s">
        <v>18950</v>
      </c>
      <c r="K5836" t="s">
        <v>24</v>
      </c>
      <c r="M5836" t="s">
        <v>25</v>
      </c>
      <c r="N5836" t="s">
        <v>55</v>
      </c>
      <c r="O5836" s="11">
        <v>45078.1573842593</v>
      </c>
      <c r="R5836" t="str">
        <f t="shared" si="546"/>
        <v>Slow Response</v>
      </c>
      <c r="S5836" t="str">
        <f t="shared" si="547"/>
        <v>Resolved Within 1 Day</v>
      </c>
      <c r="T5836" t="str">
        <f t="shared" si="548"/>
        <v>Dissatisfied</v>
      </c>
      <c r="U5836">
        <f t="shared" si="549"/>
        <v>0</v>
      </c>
      <c r="V5836">
        <f t="shared" si="550"/>
        <v>1</v>
      </c>
      <c r="W5836">
        <f t="shared" si="551"/>
        <v>4</v>
      </c>
    </row>
    <row r="5837" spans="1:23">
      <c r="A5837">
        <v>5836</v>
      </c>
      <c r="B5837" t="s">
        <v>18951</v>
      </c>
      <c r="C5837" t="s">
        <v>18952</v>
      </c>
      <c r="D5837">
        <v>56</v>
      </c>
      <c r="E5837" t="s">
        <v>58</v>
      </c>
      <c r="F5837" t="s">
        <v>207</v>
      </c>
      <c r="G5837" s="9">
        <v>44167</v>
      </c>
      <c r="H5837" t="s">
        <v>66</v>
      </c>
      <c r="I5837" t="s">
        <v>141</v>
      </c>
      <c r="J5837" t="s">
        <v>18953</v>
      </c>
      <c r="K5837" t="s">
        <v>24</v>
      </c>
      <c r="M5837" t="s">
        <v>41</v>
      </c>
      <c r="N5837" t="s">
        <v>26</v>
      </c>
      <c r="O5837" s="11">
        <v>45078.7921180556</v>
      </c>
      <c r="R5837" t="str">
        <f t="shared" si="546"/>
        <v>Slow Response</v>
      </c>
      <c r="S5837" t="str">
        <f t="shared" si="547"/>
        <v>Resolved Within 1 Day</v>
      </c>
      <c r="T5837" t="str">
        <f t="shared" si="548"/>
        <v>Dissatisfied</v>
      </c>
      <c r="U5837">
        <f t="shared" si="549"/>
        <v>0</v>
      </c>
      <c r="V5837">
        <f t="shared" si="550"/>
        <v>0</v>
      </c>
      <c r="W5837">
        <f t="shared" si="551"/>
        <v>1</v>
      </c>
    </row>
    <row r="5838" ht="285" spans="1:23">
      <c r="A5838">
        <v>5837</v>
      </c>
      <c r="B5838" t="s">
        <v>18954</v>
      </c>
      <c r="C5838" t="s">
        <v>18955</v>
      </c>
      <c r="D5838">
        <v>64</v>
      </c>
      <c r="E5838" t="s">
        <v>58</v>
      </c>
      <c r="F5838" t="s">
        <v>20</v>
      </c>
      <c r="G5838" s="9">
        <v>44121</v>
      </c>
      <c r="H5838" t="s">
        <v>59</v>
      </c>
      <c r="I5838" t="s">
        <v>67</v>
      </c>
      <c r="J5838" s="10" t="s">
        <v>18956</v>
      </c>
      <c r="K5838" t="s">
        <v>62</v>
      </c>
      <c r="M5838" t="s">
        <v>41</v>
      </c>
      <c r="N5838" t="s">
        <v>55</v>
      </c>
      <c r="R5838" t="str">
        <f t="shared" si="546"/>
        <v>Fast Response</v>
      </c>
      <c r="S5838" t="str">
        <f t="shared" si="547"/>
        <v>Resolved Within 1 Day</v>
      </c>
      <c r="T5838" t="str">
        <f t="shared" si="548"/>
        <v>Dissatisfied</v>
      </c>
      <c r="U5838">
        <f t="shared" si="549"/>
        <v>0</v>
      </c>
      <c r="V5838">
        <f t="shared" si="550"/>
        <v>0</v>
      </c>
      <c r="W5838">
        <f t="shared" si="551"/>
        <v>1</v>
      </c>
    </row>
    <row r="5839" ht="225" spans="1:23">
      <c r="A5839">
        <v>5838</v>
      </c>
      <c r="B5839" t="s">
        <v>18957</v>
      </c>
      <c r="C5839" t="s">
        <v>18958</v>
      </c>
      <c r="D5839">
        <v>18</v>
      </c>
      <c r="E5839" t="s">
        <v>58</v>
      </c>
      <c r="F5839" t="s">
        <v>71</v>
      </c>
      <c r="G5839" s="9">
        <v>44000</v>
      </c>
      <c r="H5839" t="s">
        <v>45</v>
      </c>
      <c r="I5839" t="s">
        <v>46</v>
      </c>
      <c r="J5839" s="10" t="s">
        <v>18959</v>
      </c>
      <c r="K5839" t="s">
        <v>62</v>
      </c>
      <c r="M5839" t="s">
        <v>25</v>
      </c>
      <c r="N5839" t="s">
        <v>55</v>
      </c>
      <c r="R5839" t="str">
        <f t="shared" si="546"/>
        <v>Fast Response</v>
      </c>
      <c r="S5839" t="str">
        <f t="shared" si="547"/>
        <v>Resolved Within 1 Day</v>
      </c>
      <c r="T5839" t="str">
        <f t="shared" si="548"/>
        <v>Dissatisfied</v>
      </c>
      <c r="U5839">
        <f t="shared" si="549"/>
        <v>0</v>
      </c>
      <c r="V5839">
        <f t="shared" si="550"/>
        <v>1</v>
      </c>
      <c r="W5839">
        <f t="shared" si="551"/>
        <v>4</v>
      </c>
    </row>
    <row r="5840" ht="285" spans="1:23">
      <c r="A5840">
        <v>5839</v>
      </c>
      <c r="B5840" t="s">
        <v>18960</v>
      </c>
      <c r="C5840" t="s">
        <v>18961</v>
      </c>
      <c r="D5840">
        <v>33</v>
      </c>
      <c r="E5840" t="s">
        <v>29</v>
      </c>
      <c r="F5840" t="s">
        <v>65</v>
      </c>
      <c r="G5840" s="9">
        <v>44310</v>
      </c>
      <c r="H5840" t="s">
        <v>21</v>
      </c>
      <c r="I5840" t="s">
        <v>60</v>
      </c>
      <c r="J5840" s="10" t="s">
        <v>18962</v>
      </c>
      <c r="K5840" t="s">
        <v>62</v>
      </c>
      <c r="M5840" t="s">
        <v>143</v>
      </c>
      <c r="N5840" t="s">
        <v>33</v>
      </c>
      <c r="R5840" t="str">
        <f t="shared" si="546"/>
        <v>Fast Response</v>
      </c>
      <c r="S5840" t="str">
        <f t="shared" si="547"/>
        <v>Resolved Within 1 Day</v>
      </c>
      <c r="T5840" t="str">
        <f t="shared" si="548"/>
        <v>Dissatisfied</v>
      </c>
      <c r="U5840">
        <f t="shared" si="549"/>
        <v>0</v>
      </c>
      <c r="V5840">
        <f t="shared" si="550"/>
        <v>0</v>
      </c>
      <c r="W5840">
        <f t="shared" si="551"/>
        <v>2</v>
      </c>
    </row>
    <row r="5841" ht="285" spans="1:23">
      <c r="A5841">
        <v>5840</v>
      </c>
      <c r="B5841" t="s">
        <v>18963</v>
      </c>
      <c r="C5841" t="s">
        <v>18964</v>
      </c>
      <c r="D5841">
        <v>20</v>
      </c>
      <c r="E5841" t="s">
        <v>19</v>
      </c>
      <c r="F5841" t="s">
        <v>485</v>
      </c>
      <c r="G5841" s="9">
        <v>44016</v>
      </c>
      <c r="H5841" t="s">
        <v>45</v>
      </c>
      <c r="I5841" t="s">
        <v>150</v>
      </c>
      <c r="J5841" s="10" t="s">
        <v>18965</v>
      </c>
      <c r="K5841" t="s">
        <v>39</v>
      </c>
      <c r="L5841" t="s">
        <v>18966</v>
      </c>
      <c r="M5841" t="s">
        <v>41</v>
      </c>
      <c r="N5841" t="s">
        <v>33</v>
      </c>
      <c r="O5841" s="11">
        <v>45078.3442592593</v>
      </c>
      <c r="P5841" s="11">
        <v>45078.8039814815</v>
      </c>
      <c r="Q5841">
        <v>5</v>
      </c>
      <c r="R5841" t="str">
        <f t="shared" si="546"/>
        <v>Slow Response</v>
      </c>
      <c r="S5841" t="str">
        <f t="shared" si="547"/>
        <v>Delayed Resolution</v>
      </c>
      <c r="T5841" t="str">
        <f t="shared" si="548"/>
        <v>Satisfied</v>
      </c>
      <c r="U5841">
        <f t="shared" si="549"/>
        <v>1</v>
      </c>
      <c r="V5841">
        <f t="shared" si="550"/>
        <v>0</v>
      </c>
      <c r="W5841">
        <f t="shared" si="551"/>
        <v>1</v>
      </c>
    </row>
    <row r="5842" ht="255" spans="1:23">
      <c r="A5842">
        <v>5841</v>
      </c>
      <c r="B5842" t="s">
        <v>15866</v>
      </c>
      <c r="C5842" t="s">
        <v>18967</v>
      </c>
      <c r="D5842">
        <v>50</v>
      </c>
      <c r="E5842" t="s">
        <v>19</v>
      </c>
      <c r="F5842" t="s">
        <v>81</v>
      </c>
      <c r="G5842" s="9">
        <v>43841</v>
      </c>
      <c r="H5842" t="s">
        <v>59</v>
      </c>
      <c r="I5842" t="s">
        <v>150</v>
      </c>
      <c r="J5842" s="10" t="s">
        <v>18968</v>
      </c>
      <c r="K5842" t="s">
        <v>24</v>
      </c>
      <c r="M5842" t="s">
        <v>143</v>
      </c>
      <c r="N5842" t="s">
        <v>33</v>
      </c>
      <c r="O5842" s="11">
        <v>45078.1880324074</v>
      </c>
      <c r="R5842" t="str">
        <f t="shared" si="546"/>
        <v>Slow Response</v>
      </c>
      <c r="S5842" t="str">
        <f t="shared" si="547"/>
        <v>Resolved Within 1 Day</v>
      </c>
      <c r="T5842" t="str">
        <f t="shared" si="548"/>
        <v>Dissatisfied</v>
      </c>
      <c r="U5842">
        <f t="shared" si="549"/>
        <v>0</v>
      </c>
      <c r="V5842">
        <f t="shared" si="550"/>
        <v>0</v>
      </c>
      <c r="W5842">
        <f t="shared" si="551"/>
        <v>2</v>
      </c>
    </row>
    <row r="5843" ht="300" spans="1:23">
      <c r="A5843">
        <v>5842</v>
      </c>
      <c r="B5843" t="s">
        <v>18969</v>
      </c>
      <c r="C5843" t="s">
        <v>18970</v>
      </c>
      <c r="D5843">
        <v>69</v>
      </c>
      <c r="E5843" t="s">
        <v>19</v>
      </c>
      <c r="F5843" t="s">
        <v>223</v>
      </c>
      <c r="G5843" s="9">
        <v>44343</v>
      </c>
      <c r="H5843" t="s">
        <v>45</v>
      </c>
      <c r="I5843" t="s">
        <v>59</v>
      </c>
      <c r="J5843" s="10" t="s">
        <v>18971</v>
      </c>
      <c r="K5843" t="s">
        <v>62</v>
      </c>
      <c r="M5843" t="s">
        <v>89</v>
      </c>
      <c r="N5843" t="s">
        <v>55</v>
      </c>
      <c r="R5843" t="str">
        <f t="shared" si="546"/>
        <v>Fast Response</v>
      </c>
      <c r="S5843" t="str">
        <f t="shared" si="547"/>
        <v>Resolved Within 1 Day</v>
      </c>
      <c r="T5843" t="str">
        <f t="shared" si="548"/>
        <v>Dissatisfied</v>
      </c>
      <c r="U5843">
        <f t="shared" si="549"/>
        <v>0</v>
      </c>
      <c r="V5843">
        <f t="shared" si="550"/>
        <v>1</v>
      </c>
      <c r="W5843">
        <f t="shared" si="551"/>
        <v>3</v>
      </c>
    </row>
    <row r="5844" ht="270" spans="1:23">
      <c r="A5844">
        <v>5843</v>
      </c>
      <c r="B5844" t="s">
        <v>18972</v>
      </c>
      <c r="C5844" t="s">
        <v>18973</v>
      </c>
      <c r="D5844">
        <v>33</v>
      </c>
      <c r="E5844" t="s">
        <v>58</v>
      </c>
      <c r="F5844" t="s">
        <v>65</v>
      </c>
      <c r="G5844" s="9">
        <v>44072</v>
      </c>
      <c r="H5844" t="s">
        <v>59</v>
      </c>
      <c r="I5844" t="s">
        <v>22</v>
      </c>
      <c r="J5844" s="10" t="s">
        <v>18974</v>
      </c>
      <c r="K5844" t="s">
        <v>62</v>
      </c>
      <c r="M5844" t="s">
        <v>143</v>
      </c>
      <c r="N5844" t="s">
        <v>83</v>
      </c>
      <c r="R5844" t="str">
        <f t="shared" si="546"/>
        <v>Fast Response</v>
      </c>
      <c r="S5844" t="str">
        <f t="shared" si="547"/>
        <v>Resolved Within 1 Day</v>
      </c>
      <c r="T5844" t="str">
        <f t="shared" si="548"/>
        <v>Dissatisfied</v>
      </c>
      <c r="U5844">
        <f t="shared" si="549"/>
        <v>0</v>
      </c>
      <c r="V5844">
        <f t="shared" si="550"/>
        <v>0</v>
      </c>
      <c r="W5844">
        <f t="shared" si="551"/>
        <v>2</v>
      </c>
    </row>
    <row r="5845" ht="300" spans="1:23">
      <c r="A5845">
        <v>5844</v>
      </c>
      <c r="B5845" t="s">
        <v>18975</v>
      </c>
      <c r="C5845" t="s">
        <v>18976</v>
      </c>
      <c r="D5845">
        <v>64</v>
      </c>
      <c r="E5845" t="s">
        <v>19</v>
      </c>
      <c r="F5845" t="s">
        <v>44</v>
      </c>
      <c r="G5845" s="9">
        <v>44525</v>
      </c>
      <c r="H5845" t="s">
        <v>67</v>
      </c>
      <c r="I5845" t="s">
        <v>67</v>
      </c>
      <c r="J5845" s="10" t="s">
        <v>18977</v>
      </c>
      <c r="K5845" t="s">
        <v>62</v>
      </c>
      <c r="M5845" t="s">
        <v>89</v>
      </c>
      <c r="N5845" t="s">
        <v>26</v>
      </c>
      <c r="R5845" t="str">
        <f t="shared" si="546"/>
        <v>Fast Response</v>
      </c>
      <c r="S5845" t="str">
        <f t="shared" si="547"/>
        <v>Resolved Within 1 Day</v>
      </c>
      <c r="T5845" t="str">
        <f t="shared" si="548"/>
        <v>Dissatisfied</v>
      </c>
      <c r="U5845">
        <f t="shared" si="549"/>
        <v>0</v>
      </c>
      <c r="V5845">
        <f t="shared" si="550"/>
        <v>1</v>
      </c>
      <c r="W5845">
        <f t="shared" si="551"/>
        <v>3</v>
      </c>
    </row>
    <row r="5846" ht="330" spans="1:23">
      <c r="A5846">
        <v>5845</v>
      </c>
      <c r="B5846" t="s">
        <v>18978</v>
      </c>
      <c r="C5846" t="s">
        <v>18979</v>
      </c>
      <c r="D5846">
        <v>70</v>
      </c>
      <c r="E5846" t="s">
        <v>29</v>
      </c>
      <c r="F5846" t="s">
        <v>103</v>
      </c>
      <c r="G5846" s="9">
        <v>44451</v>
      </c>
      <c r="H5846" t="s">
        <v>59</v>
      </c>
      <c r="I5846" t="s">
        <v>60</v>
      </c>
      <c r="J5846" s="10" t="s">
        <v>18980</v>
      </c>
      <c r="K5846" t="s">
        <v>62</v>
      </c>
      <c r="M5846" t="s">
        <v>41</v>
      </c>
      <c r="N5846" t="s">
        <v>83</v>
      </c>
      <c r="R5846" t="str">
        <f t="shared" si="546"/>
        <v>Fast Response</v>
      </c>
      <c r="S5846" t="str">
        <f t="shared" si="547"/>
        <v>Resolved Within 1 Day</v>
      </c>
      <c r="T5846" t="str">
        <f t="shared" si="548"/>
        <v>Dissatisfied</v>
      </c>
      <c r="U5846">
        <f t="shared" si="549"/>
        <v>0</v>
      </c>
      <c r="V5846">
        <f t="shared" si="550"/>
        <v>0</v>
      </c>
      <c r="W5846">
        <f t="shared" si="551"/>
        <v>1</v>
      </c>
    </row>
    <row r="5847" ht="270" spans="1:23">
      <c r="A5847">
        <v>5846</v>
      </c>
      <c r="B5847" t="s">
        <v>18981</v>
      </c>
      <c r="C5847" t="s">
        <v>18982</v>
      </c>
      <c r="D5847">
        <v>66</v>
      </c>
      <c r="E5847" t="s">
        <v>19</v>
      </c>
      <c r="F5847" t="s">
        <v>125</v>
      </c>
      <c r="G5847" s="9">
        <v>44220</v>
      </c>
      <c r="H5847" t="s">
        <v>66</v>
      </c>
      <c r="I5847" t="s">
        <v>141</v>
      </c>
      <c r="J5847" s="10" t="s">
        <v>18983</v>
      </c>
      <c r="K5847" t="s">
        <v>39</v>
      </c>
      <c r="L5847" t="s">
        <v>18984</v>
      </c>
      <c r="M5847" t="s">
        <v>143</v>
      </c>
      <c r="N5847" t="s">
        <v>33</v>
      </c>
      <c r="O5847" s="11">
        <v>45078.4679976852</v>
      </c>
      <c r="P5847" s="11">
        <v>45078.1013310185</v>
      </c>
      <c r="Q5847">
        <v>1</v>
      </c>
      <c r="R5847" t="str">
        <f t="shared" si="546"/>
        <v>Slow Response</v>
      </c>
      <c r="S5847" t="str">
        <f t="shared" si="547"/>
        <v>Delayed Resolution</v>
      </c>
      <c r="T5847" t="str">
        <f t="shared" si="548"/>
        <v>Dissatisfied</v>
      </c>
      <c r="U5847">
        <f t="shared" si="549"/>
        <v>1</v>
      </c>
      <c r="V5847">
        <f t="shared" si="550"/>
        <v>0</v>
      </c>
      <c r="W5847">
        <f t="shared" si="551"/>
        <v>2</v>
      </c>
    </row>
    <row r="5848" ht="255" spans="1:23">
      <c r="A5848">
        <v>5847</v>
      </c>
      <c r="B5848" t="s">
        <v>18985</v>
      </c>
      <c r="C5848" t="s">
        <v>18986</v>
      </c>
      <c r="D5848">
        <v>46</v>
      </c>
      <c r="E5848" t="s">
        <v>29</v>
      </c>
      <c r="F5848" t="s">
        <v>161</v>
      </c>
      <c r="G5848" s="9">
        <v>43936</v>
      </c>
      <c r="H5848" t="s">
        <v>21</v>
      </c>
      <c r="I5848" t="s">
        <v>141</v>
      </c>
      <c r="J5848" s="10" t="s">
        <v>18987</v>
      </c>
      <c r="K5848" t="s">
        <v>39</v>
      </c>
      <c r="L5848" t="s">
        <v>18988</v>
      </c>
      <c r="M5848" t="s">
        <v>41</v>
      </c>
      <c r="N5848" t="s">
        <v>26</v>
      </c>
      <c r="O5848" s="11">
        <v>45078.8756597222</v>
      </c>
      <c r="P5848" s="11">
        <v>45078.3798263889</v>
      </c>
      <c r="Q5848">
        <v>1</v>
      </c>
      <c r="R5848" t="str">
        <f t="shared" si="546"/>
        <v>Slow Response</v>
      </c>
      <c r="S5848" t="str">
        <f t="shared" si="547"/>
        <v>Delayed Resolution</v>
      </c>
      <c r="T5848" t="str">
        <f t="shared" si="548"/>
        <v>Dissatisfied</v>
      </c>
      <c r="U5848">
        <f t="shared" si="549"/>
        <v>1</v>
      </c>
      <c r="V5848">
        <f t="shared" si="550"/>
        <v>0</v>
      </c>
      <c r="W5848">
        <f t="shared" si="551"/>
        <v>1</v>
      </c>
    </row>
    <row r="5849" ht="225" spans="1:23">
      <c r="A5849">
        <v>5848</v>
      </c>
      <c r="B5849" t="s">
        <v>18989</v>
      </c>
      <c r="C5849" t="s">
        <v>18990</v>
      </c>
      <c r="D5849">
        <v>21</v>
      </c>
      <c r="E5849" t="s">
        <v>19</v>
      </c>
      <c r="F5849" t="s">
        <v>112</v>
      </c>
      <c r="G5849" s="9">
        <v>44176</v>
      </c>
      <c r="H5849" t="s">
        <v>59</v>
      </c>
      <c r="I5849" t="s">
        <v>99</v>
      </c>
      <c r="J5849" s="10" t="s">
        <v>18991</v>
      </c>
      <c r="K5849" t="s">
        <v>39</v>
      </c>
      <c r="L5849" t="s">
        <v>18992</v>
      </c>
      <c r="M5849" t="s">
        <v>143</v>
      </c>
      <c r="N5849" t="s">
        <v>55</v>
      </c>
      <c r="O5849" s="11">
        <v>45078.5992824074</v>
      </c>
      <c r="P5849" s="11">
        <v>45078.8437268519</v>
      </c>
      <c r="Q5849">
        <v>4</v>
      </c>
      <c r="R5849" t="str">
        <f t="shared" si="546"/>
        <v>Slow Response</v>
      </c>
      <c r="S5849" t="str">
        <f t="shared" si="547"/>
        <v>Delayed Resolution</v>
      </c>
      <c r="T5849" t="str">
        <f t="shared" si="548"/>
        <v>Satisfied</v>
      </c>
      <c r="U5849">
        <f t="shared" si="549"/>
        <v>1</v>
      </c>
      <c r="V5849">
        <f t="shared" si="550"/>
        <v>0</v>
      </c>
      <c r="W5849">
        <f t="shared" si="551"/>
        <v>2</v>
      </c>
    </row>
    <row r="5850" ht="330" spans="1:23">
      <c r="A5850">
        <v>5849</v>
      </c>
      <c r="B5850" t="s">
        <v>18993</v>
      </c>
      <c r="C5850" t="s">
        <v>18994</v>
      </c>
      <c r="D5850">
        <v>35</v>
      </c>
      <c r="E5850" t="s">
        <v>29</v>
      </c>
      <c r="F5850" t="s">
        <v>107</v>
      </c>
      <c r="G5850" s="9">
        <v>44106</v>
      </c>
      <c r="H5850" t="s">
        <v>45</v>
      </c>
      <c r="I5850" t="s">
        <v>67</v>
      </c>
      <c r="J5850" s="10" t="s">
        <v>18995</v>
      </c>
      <c r="K5850" t="s">
        <v>62</v>
      </c>
      <c r="M5850" t="s">
        <v>143</v>
      </c>
      <c r="N5850" t="s">
        <v>55</v>
      </c>
      <c r="R5850" t="str">
        <f t="shared" si="546"/>
        <v>Fast Response</v>
      </c>
      <c r="S5850" t="str">
        <f t="shared" si="547"/>
        <v>Resolved Within 1 Day</v>
      </c>
      <c r="T5850" t="str">
        <f t="shared" si="548"/>
        <v>Dissatisfied</v>
      </c>
      <c r="U5850">
        <f t="shared" si="549"/>
        <v>0</v>
      </c>
      <c r="V5850">
        <f t="shared" si="550"/>
        <v>0</v>
      </c>
      <c r="W5850">
        <f t="shared" si="551"/>
        <v>2</v>
      </c>
    </row>
    <row r="5851" ht="300" spans="1:23">
      <c r="A5851">
        <v>5850</v>
      </c>
      <c r="B5851" t="s">
        <v>18996</v>
      </c>
      <c r="C5851" t="s">
        <v>18997</v>
      </c>
      <c r="D5851">
        <v>61</v>
      </c>
      <c r="E5851" t="s">
        <v>19</v>
      </c>
      <c r="F5851" t="s">
        <v>431</v>
      </c>
      <c r="G5851" s="9">
        <v>44226</v>
      </c>
      <c r="H5851" t="s">
        <v>59</v>
      </c>
      <c r="I5851" t="s">
        <v>77</v>
      </c>
      <c r="J5851" s="10" t="s">
        <v>18998</v>
      </c>
      <c r="K5851" t="s">
        <v>62</v>
      </c>
      <c r="M5851" t="s">
        <v>25</v>
      </c>
      <c r="N5851" t="s">
        <v>55</v>
      </c>
      <c r="R5851" t="str">
        <f t="shared" si="546"/>
        <v>Fast Response</v>
      </c>
      <c r="S5851" t="str">
        <f t="shared" si="547"/>
        <v>Resolved Within 1 Day</v>
      </c>
      <c r="T5851" t="str">
        <f t="shared" si="548"/>
        <v>Dissatisfied</v>
      </c>
      <c r="U5851">
        <f t="shared" si="549"/>
        <v>0</v>
      </c>
      <c r="V5851">
        <f t="shared" si="550"/>
        <v>1</v>
      </c>
      <c r="W5851">
        <f t="shared" si="551"/>
        <v>4</v>
      </c>
    </row>
    <row r="5852" ht="240" spans="1:23">
      <c r="A5852">
        <v>5851</v>
      </c>
      <c r="B5852" t="s">
        <v>18999</v>
      </c>
      <c r="C5852" t="s">
        <v>19000</v>
      </c>
      <c r="D5852">
        <v>63</v>
      </c>
      <c r="E5852" t="s">
        <v>58</v>
      </c>
      <c r="F5852" t="s">
        <v>30</v>
      </c>
      <c r="G5852" s="9">
        <v>44373</v>
      </c>
      <c r="H5852" t="s">
        <v>59</v>
      </c>
      <c r="I5852" t="s">
        <v>46</v>
      </c>
      <c r="J5852" s="10" t="s">
        <v>19001</v>
      </c>
      <c r="K5852" t="s">
        <v>62</v>
      </c>
      <c r="M5852" t="s">
        <v>143</v>
      </c>
      <c r="N5852" t="s">
        <v>83</v>
      </c>
      <c r="R5852" t="str">
        <f t="shared" si="546"/>
        <v>Fast Response</v>
      </c>
      <c r="S5852" t="str">
        <f t="shared" si="547"/>
        <v>Resolved Within 1 Day</v>
      </c>
      <c r="T5852" t="str">
        <f t="shared" si="548"/>
        <v>Dissatisfied</v>
      </c>
      <c r="U5852">
        <f t="shared" si="549"/>
        <v>0</v>
      </c>
      <c r="V5852">
        <f t="shared" si="550"/>
        <v>0</v>
      </c>
      <c r="W5852">
        <f t="shared" si="551"/>
        <v>2</v>
      </c>
    </row>
    <row r="5853" spans="1:23">
      <c r="A5853">
        <v>5852</v>
      </c>
      <c r="B5853" t="s">
        <v>19002</v>
      </c>
      <c r="C5853" t="s">
        <v>19003</v>
      </c>
      <c r="D5853">
        <v>28</v>
      </c>
      <c r="E5853" t="s">
        <v>58</v>
      </c>
      <c r="F5853" t="s">
        <v>44</v>
      </c>
      <c r="G5853" s="9">
        <v>44137</v>
      </c>
      <c r="H5853" t="s">
        <v>67</v>
      </c>
      <c r="I5853" t="s">
        <v>37</v>
      </c>
      <c r="J5853" t="s">
        <v>19004</v>
      </c>
      <c r="K5853" t="s">
        <v>39</v>
      </c>
      <c r="L5853" t="s">
        <v>19005</v>
      </c>
      <c r="M5853" t="s">
        <v>143</v>
      </c>
      <c r="N5853" t="s">
        <v>33</v>
      </c>
      <c r="O5853" s="11">
        <v>45078.8111689815</v>
      </c>
      <c r="P5853" s="11">
        <v>45078.5847800926</v>
      </c>
      <c r="Q5853">
        <v>2</v>
      </c>
      <c r="R5853" t="str">
        <f t="shared" si="546"/>
        <v>Slow Response</v>
      </c>
      <c r="S5853" t="str">
        <f t="shared" si="547"/>
        <v>Delayed Resolution</v>
      </c>
      <c r="T5853" t="str">
        <f t="shared" si="548"/>
        <v>Dissatisfied</v>
      </c>
      <c r="U5853">
        <f t="shared" si="549"/>
        <v>1</v>
      </c>
      <c r="V5853">
        <f t="shared" si="550"/>
        <v>0</v>
      </c>
      <c r="W5853">
        <f t="shared" si="551"/>
        <v>2</v>
      </c>
    </row>
    <row r="5854" ht="285" spans="1:23">
      <c r="A5854">
        <v>5853</v>
      </c>
      <c r="B5854" t="s">
        <v>19006</v>
      </c>
      <c r="C5854" t="s">
        <v>19007</v>
      </c>
      <c r="D5854">
        <v>26</v>
      </c>
      <c r="E5854" t="s">
        <v>29</v>
      </c>
      <c r="F5854" t="s">
        <v>317</v>
      </c>
      <c r="G5854" s="9">
        <v>43884</v>
      </c>
      <c r="H5854" t="s">
        <v>67</v>
      </c>
      <c r="I5854" t="s">
        <v>113</v>
      </c>
      <c r="J5854" s="10" t="s">
        <v>19008</v>
      </c>
      <c r="K5854" t="s">
        <v>39</v>
      </c>
      <c r="L5854" t="s">
        <v>19009</v>
      </c>
      <c r="M5854" t="s">
        <v>143</v>
      </c>
      <c r="N5854" t="s">
        <v>33</v>
      </c>
      <c r="O5854" s="11">
        <v>45078.4945023148</v>
      </c>
      <c r="P5854" s="11">
        <v>45078.1007523148</v>
      </c>
      <c r="Q5854">
        <v>3</v>
      </c>
      <c r="R5854" t="str">
        <f t="shared" si="546"/>
        <v>Slow Response</v>
      </c>
      <c r="S5854" t="str">
        <f t="shared" si="547"/>
        <v>Delayed Resolution</v>
      </c>
      <c r="T5854" t="str">
        <f t="shared" si="548"/>
        <v>Neutral</v>
      </c>
      <c r="U5854">
        <f t="shared" si="549"/>
        <v>1</v>
      </c>
      <c r="V5854">
        <f t="shared" si="550"/>
        <v>0</v>
      </c>
      <c r="W5854">
        <f t="shared" si="551"/>
        <v>2</v>
      </c>
    </row>
    <row r="5855" ht="315" spans="1:23">
      <c r="A5855">
        <v>5854</v>
      </c>
      <c r="B5855" t="s">
        <v>19010</v>
      </c>
      <c r="C5855" t="s">
        <v>19011</v>
      </c>
      <c r="D5855">
        <v>37</v>
      </c>
      <c r="E5855" t="s">
        <v>58</v>
      </c>
      <c r="F5855" t="s">
        <v>36</v>
      </c>
      <c r="G5855" s="9">
        <v>44170</v>
      </c>
      <c r="H5855" t="s">
        <v>66</v>
      </c>
      <c r="I5855" t="s">
        <v>31</v>
      </c>
      <c r="J5855" s="10" t="s">
        <v>19012</v>
      </c>
      <c r="K5855" t="s">
        <v>39</v>
      </c>
      <c r="L5855" t="s">
        <v>19013</v>
      </c>
      <c r="M5855" t="s">
        <v>143</v>
      </c>
      <c r="N5855" t="s">
        <v>83</v>
      </c>
      <c r="O5855" s="11">
        <v>45078.2771527778</v>
      </c>
      <c r="P5855" s="11">
        <v>45078.9049305556</v>
      </c>
      <c r="Q5855">
        <v>5</v>
      </c>
      <c r="R5855" t="str">
        <f t="shared" si="546"/>
        <v>Slow Response</v>
      </c>
      <c r="S5855" t="str">
        <f t="shared" si="547"/>
        <v>Delayed Resolution</v>
      </c>
      <c r="T5855" t="str">
        <f t="shared" si="548"/>
        <v>Satisfied</v>
      </c>
      <c r="U5855">
        <f t="shared" si="549"/>
        <v>1</v>
      </c>
      <c r="V5855">
        <f t="shared" si="550"/>
        <v>0</v>
      </c>
      <c r="W5855">
        <f t="shared" si="551"/>
        <v>2</v>
      </c>
    </row>
    <row r="5856" ht="285" spans="1:23">
      <c r="A5856">
        <v>5855</v>
      </c>
      <c r="B5856" t="s">
        <v>19014</v>
      </c>
      <c r="C5856" t="s">
        <v>19015</v>
      </c>
      <c r="D5856">
        <v>56</v>
      </c>
      <c r="E5856" t="s">
        <v>29</v>
      </c>
      <c r="F5856" t="s">
        <v>456</v>
      </c>
      <c r="G5856" s="9">
        <v>44462</v>
      </c>
      <c r="H5856" t="s">
        <v>67</v>
      </c>
      <c r="I5856" t="s">
        <v>52</v>
      </c>
      <c r="J5856" s="10" t="s">
        <v>19016</v>
      </c>
      <c r="K5856" t="s">
        <v>39</v>
      </c>
      <c r="L5856" t="s">
        <v>19017</v>
      </c>
      <c r="M5856" t="s">
        <v>25</v>
      </c>
      <c r="N5856" t="s">
        <v>26</v>
      </c>
      <c r="O5856" s="11">
        <v>45078.1348148148</v>
      </c>
      <c r="P5856" s="11">
        <v>45078.9417592593</v>
      </c>
      <c r="Q5856">
        <v>3</v>
      </c>
      <c r="R5856" t="str">
        <f t="shared" si="546"/>
        <v>Slow Response</v>
      </c>
      <c r="S5856" t="str">
        <f t="shared" si="547"/>
        <v>Delayed Resolution</v>
      </c>
      <c r="T5856" t="str">
        <f t="shared" si="548"/>
        <v>Neutral</v>
      </c>
      <c r="U5856">
        <f t="shared" si="549"/>
        <v>1</v>
      </c>
      <c r="V5856">
        <f t="shared" si="550"/>
        <v>1</v>
      </c>
      <c r="W5856">
        <f t="shared" si="551"/>
        <v>4</v>
      </c>
    </row>
    <row r="5857" spans="1:23">
      <c r="A5857">
        <v>5856</v>
      </c>
      <c r="B5857" t="s">
        <v>19018</v>
      </c>
      <c r="C5857" t="s">
        <v>19019</v>
      </c>
      <c r="D5857">
        <v>21</v>
      </c>
      <c r="E5857" t="s">
        <v>19</v>
      </c>
      <c r="F5857" t="s">
        <v>44</v>
      </c>
      <c r="G5857" s="9">
        <v>44538</v>
      </c>
      <c r="H5857" t="s">
        <v>21</v>
      </c>
      <c r="I5857" t="s">
        <v>52</v>
      </c>
      <c r="J5857" t="s">
        <v>19020</v>
      </c>
      <c r="K5857" t="s">
        <v>39</v>
      </c>
      <c r="L5857" t="s">
        <v>19021</v>
      </c>
      <c r="M5857" t="s">
        <v>89</v>
      </c>
      <c r="N5857" t="s">
        <v>33</v>
      </c>
      <c r="O5857" s="11">
        <v>45078.8438425926</v>
      </c>
      <c r="P5857" s="11">
        <v>45078.1674537037</v>
      </c>
      <c r="Q5857">
        <v>4</v>
      </c>
      <c r="R5857" t="str">
        <f t="shared" si="546"/>
        <v>Slow Response</v>
      </c>
      <c r="S5857" t="str">
        <f t="shared" si="547"/>
        <v>Delayed Resolution</v>
      </c>
      <c r="T5857" t="str">
        <f t="shared" si="548"/>
        <v>Satisfied</v>
      </c>
      <c r="U5857">
        <f t="shared" si="549"/>
        <v>1</v>
      </c>
      <c r="V5857">
        <f t="shared" si="550"/>
        <v>1</v>
      </c>
      <c r="W5857">
        <f t="shared" si="551"/>
        <v>3</v>
      </c>
    </row>
    <row r="5858" ht="300" spans="1:23">
      <c r="A5858">
        <v>5857</v>
      </c>
      <c r="B5858" t="s">
        <v>19022</v>
      </c>
      <c r="C5858" t="s">
        <v>19023</v>
      </c>
      <c r="D5858">
        <v>69</v>
      </c>
      <c r="E5858" t="s">
        <v>58</v>
      </c>
      <c r="F5858" t="s">
        <v>485</v>
      </c>
      <c r="G5858" s="9">
        <v>44120</v>
      </c>
      <c r="H5858" t="s">
        <v>67</v>
      </c>
      <c r="I5858" t="s">
        <v>31</v>
      </c>
      <c r="J5858" s="10" t="s">
        <v>19024</v>
      </c>
      <c r="K5858" t="s">
        <v>24</v>
      </c>
      <c r="M5858" t="s">
        <v>41</v>
      </c>
      <c r="N5858" t="s">
        <v>26</v>
      </c>
      <c r="O5858" s="11">
        <v>45078.7612268518</v>
      </c>
      <c r="R5858" t="str">
        <f t="shared" si="546"/>
        <v>Slow Response</v>
      </c>
      <c r="S5858" t="str">
        <f t="shared" si="547"/>
        <v>Resolved Within 1 Day</v>
      </c>
      <c r="T5858" t="str">
        <f t="shared" si="548"/>
        <v>Dissatisfied</v>
      </c>
      <c r="U5858">
        <f t="shared" si="549"/>
        <v>0</v>
      </c>
      <c r="V5858">
        <f t="shared" si="550"/>
        <v>0</v>
      </c>
      <c r="W5858">
        <f t="shared" si="551"/>
        <v>1</v>
      </c>
    </row>
    <row r="5859" ht="195" spans="1:23">
      <c r="A5859">
        <v>5858</v>
      </c>
      <c r="B5859" t="s">
        <v>19025</v>
      </c>
      <c r="C5859" t="s">
        <v>19026</v>
      </c>
      <c r="D5859">
        <v>63</v>
      </c>
      <c r="E5859" t="s">
        <v>58</v>
      </c>
      <c r="F5859" t="s">
        <v>51</v>
      </c>
      <c r="G5859" s="9">
        <v>44251</v>
      </c>
      <c r="H5859" t="s">
        <v>45</v>
      </c>
      <c r="I5859" t="s">
        <v>31</v>
      </c>
      <c r="J5859" s="10" t="s">
        <v>19027</v>
      </c>
      <c r="K5859" t="s">
        <v>24</v>
      </c>
      <c r="M5859" t="s">
        <v>143</v>
      </c>
      <c r="N5859" t="s">
        <v>33</v>
      </c>
      <c r="O5859" s="11">
        <v>45078.0181712963</v>
      </c>
      <c r="R5859" t="str">
        <f t="shared" si="546"/>
        <v>Slow Response</v>
      </c>
      <c r="S5859" t="str">
        <f t="shared" si="547"/>
        <v>Resolved Within 1 Day</v>
      </c>
      <c r="T5859" t="str">
        <f t="shared" si="548"/>
        <v>Dissatisfied</v>
      </c>
      <c r="U5859">
        <f t="shared" si="549"/>
        <v>0</v>
      </c>
      <c r="V5859">
        <f t="shared" si="550"/>
        <v>0</v>
      </c>
      <c r="W5859">
        <f t="shared" si="551"/>
        <v>2</v>
      </c>
    </row>
    <row r="5860" ht="300" spans="1:23">
      <c r="A5860">
        <v>5859</v>
      </c>
      <c r="B5860" t="s">
        <v>19028</v>
      </c>
      <c r="C5860" t="s">
        <v>19029</v>
      </c>
      <c r="D5860">
        <v>44</v>
      </c>
      <c r="E5860" t="s">
        <v>29</v>
      </c>
      <c r="F5860" t="s">
        <v>86</v>
      </c>
      <c r="G5860" s="9">
        <v>44258</v>
      </c>
      <c r="H5860" t="s">
        <v>21</v>
      </c>
      <c r="I5860" t="s">
        <v>60</v>
      </c>
      <c r="J5860" s="10" t="s">
        <v>19030</v>
      </c>
      <c r="K5860" t="s">
        <v>62</v>
      </c>
      <c r="M5860" t="s">
        <v>25</v>
      </c>
      <c r="N5860" t="s">
        <v>83</v>
      </c>
      <c r="R5860" t="str">
        <f t="shared" si="546"/>
        <v>Fast Response</v>
      </c>
      <c r="S5860" t="str">
        <f t="shared" si="547"/>
        <v>Resolved Within 1 Day</v>
      </c>
      <c r="T5860" t="str">
        <f t="shared" si="548"/>
        <v>Dissatisfied</v>
      </c>
      <c r="U5860">
        <f t="shared" si="549"/>
        <v>0</v>
      </c>
      <c r="V5860">
        <f t="shared" si="550"/>
        <v>1</v>
      </c>
      <c r="W5860">
        <f t="shared" si="551"/>
        <v>4</v>
      </c>
    </row>
    <row r="5861" spans="1:23">
      <c r="A5861">
        <v>5860</v>
      </c>
      <c r="B5861" t="s">
        <v>19031</v>
      </c>
      <c r="C5861" t="s">
        <v>19032</v>
      </c>
      <c r="D5861">
        <v>70</v>
      </c>
      <c r="E5861" t="s">
        <v>19</v>
      </c>
      <c r="F5861" t="s">
        <v>98</v>
      </c>
      <c r="G5861" s="9">
        <v>43955</v>
      </c>
      <c r="H5861" t="s">
        <v>21</v>
      </c>
      <c r="I5861" t="s">
        <v>77</v>
      </c>
      <c r="J5861" t="s">
        <v>19033</v>
      </c>
      <c r="K5861" t="s">
        <v>39</v>
      </c>
      <c r="L5861" t="s">
        <v>19034</v>
      </c>
      <c r="M5861" t="s">
        <v>89</v>
      </c>
      <c r="N5861" t="s">
        <v>83</v>
      </c>
      <c r="O5861" s="11">
        <v>45078.8203009259</v>
      </c>
      <c r="P5861" s="11">
        <v>45078.2994675926</v>
      </c>
      <c r="Q5861">
        <v>4</v>
      </c>
      <c r="R5861" t="str">
        <f t="shared" si="546"/>
        <v>Slow Response</v>
      </c>
      <c r="S5861" t="str">
        <f t="shared" si="547"/>
        <v>Delayed Resolution</v>
      </c>
      <c r="T5861" t="str">
        <f t="shared" si="548"/>
        <v>Satisfied</v>
      </c>
      <c r="U5861">
        <f t="shared" si="549"/>
        <v>1</v>
      </c>
      <c r="V5861">
        <f t="shared" si="550"/>
        <v>1</v>
      </c>
      <c r="W5861">
        <f t="shared" si="551"/>
        <v>3</v>
      </c>
    </row>
    <row r="5862" spans="1:23">
      <c r="A5862">
        <v>5861</v>
      </c>
      <c r="B5862" t="s">
        <v>19035</v>
      </c>
      <c r="C5862" t="s">
        <v>19036</v>
      </c>
      <c r="D5862">
        <v>29</v>
      </c>
      <c r="E5862" t="s">
        <v>58</v>
      </c>
      <c r="F5862" t="s">
        <v>134</v>
      </c>
      <c r="G5862" s="9">
        <v>44439</v>
      </c>
      <c r="H5862" t="s">
        <v>59</v>
      </c>
      <c r="I5862" t="s">
        <v>77</v>
      </c>
      <c r="J5862" t="s">
        <v>19037</v>
      </c>
      <c r="K5862" t="s">
        <v>62</v>
      </c>
      <c r="M5862" t="s">
        <v>41</v>
      </c>
      <c r="N5862" t="s">
        <v>33</v>
      </c>
      <c r="R5862" t="str">
        <f t="shared" si="546"/>
        <v>Fast Response</v>
      </c>
      <c r="S5862" t="str">
        <f t="shared" si="547"/>
        <v>Resolved Within 1 Day</v>
      </c>
      <c r="T5862" t="str">
        <f t="shared" si="548"/>
        <v>Dissatisfied</v>
      </c>
      <c r="U5862">
        <f t="shared" si="549"/>
        <v>0</v>
      </c>
      <c r="V5862">
        <f t="shared" si="550"/>
        <v>0</v>
      </c>
      <c r="W5862">
        <f t="shared" si="551"/>
        <v>1</v>
      </c>
    </row>
    <row r="5863" ht="300" spans="1:23">
      <c r="A5863">
        <v>5862</v>
      </c>
      <c r="B5863" t="s">
        <v>19038</v>
      </c>
      <c r="C5863" t="s">
        <v>19039</v>
      </c>
      <c r="D5863">
        <v>69</v>
      </c>
      <c r="E5863" t="s">
        <v>29</v>
      </c>
      <c r="F5863" t="s">
        <v>81</v>
      </c>
      <c r="G5863" s="9">
        <v>44000</v>
      </c>
      <c r="H5863" t="s">
        <v>66</v>
      </c>
      <c r="I5863" t="s">
        <v>113</v>
      </c>
      <c r="J5863" s="10" t="s">
        <v>19040</v>
      </c>
      <c r="K5863" t="s">
        <v>24</v>
      </c>
      <c r="M5863" t="s">
        <v>25</v>
      </c>
      <c r="N5863" t="s">
        <v>26</v>
      </c>
      <c r="O5863" s="11">
        <v>45078.6258912037</v>
      </c>
      <c r="R5863" t="str">
        <f t="shared" si="546"/>
        <v>Slow Response</v>
      </c>
      <c r="S5863" t="str">
        <f t="shared" si="547"/>
        <v>Resolved Within 1 Day</v>
      </c>
      <c r="T5863" t="str">
        <f t="shared" si="548"/>
        <v>Dissatisfied</v>
      </c>
      <c r="U5863">
        <f t="shared" si="549"/>
        <v>0</v>
      </c>
      <c r="V5863">
        <f t="shared" si="550"/>
        <v>1</v>
      </c>
      <c r="W5863">
        <f t="shared" si="551"/>
        <v>4</v>
      </c>
    </row>
    <row r="5864" ht="300" spans="1:23">
      <c r="A5864">
        <v>5863</v>
      </c>
      <c r="B5864" t="s">
        <v>19041</v>
      </c>
      <c r="C5864" t="s">
        <v>19042</v>
      </c>
      <c r="D5864">
        <v>34</v>
      </c>
      <c r="E5864" t="s">
        <v>58</v>
      </c>
      <c r="F5864" t="s">
        <v>71</v>
      </c>
      <c r="G5864" s="9">
        <v>44119</v>
      </c>
      <c r="H5864" t="s">
        <v>59</v>
      </c>
      <c r="I5864" t="s">
        <v>60</v>
      </c>
      <c r="J5864" s="10" t="s">
        <v>19043</v>
      </c>
      <c r="K5864" t="s">
        <v>39</v>
      </c>
      <c r="L5864" t="s">
        <v>19044</v>
      </c>
      <c r="M5864" t="s">
        <v>89</v>
      </c>
      <c r="N5864" t="s">
        <v>83</v>
      </c>
      <c r="O5864" s="11">
        <v>45078.3897916667</v>
      </c>
      <c r="P5864" s="11">
        <v>45078.0814583333</v>
      </c>
      <c r="Q5864">
        <v>4</v>
      </c>
      <c r="R5864" t="str">
        <f t="shared" si="546"/>
        <v>Slow Response</v>
      </c>
      <c r="S5864" t="str">
        <f t="shared" si="547"/>
        <v>Delayed Resolution</v>
      </c>
      <c r="T5864" t="str">
        <f t="shared" si="548"/>
        <v>Satisfied</v>
      </c>
      <c r="U5864">
        <f t="shared" si="549"/>
        <v>1</v>
      </c>
      <c r="V5864">
        <f t="shared" si="550"/>
        <v>1</v>
      </c>
      <c r="W5864">
        <f t="shared" si="551"/>
        <v>3</v>
      </c>
    </row>
    <row r="5865" spans="1:23">
      <c r="A5865">
        <v>5864</v>
      </c>
      <c r="B5865" t="s">
        <v>19045</v>
      </c>
      <c r="C5865" t="s">
        <v>19046</v>
      </c>
      <c r="D5865">
        <v>50</v>
      </c>
      <c r="E5865" t="s">
        <v>29</v>
      </c>
      <c r="F5865" t="s">
        <v>157</v>
      </c>
      <c r="G5865" s="9">
        <v>43964</v>
      </c>
      <c r="H5865" t="s">
        <v>67</v>
      </c>
      <c r="I5865" t="s">
        <v>177</v>
      </c>
      <c r="J5865" t="s">
        <v>19047</v>
      </c>
      <c r="K5865" t="s">
        <v>24</v>
      </c>
      <c r="M5865" t="s">
        <v>143</v>
      </c>
      <c r="N5865" t="s">
        <v>33</v>
      </c>
      <c r="O5865" s="11">
        <v>45078.8641087963</v>
      </c>
      <c r="R5865" t="str">
        <f t="shared" si="546"/>
        <v>Slow Response</v>
      </c>
      <c r="S5865" t="str">
        <f t="shared" si="547"/>
        <v>Resolved Within 1 Day</v>
      </c>
      <c r="T5865" t="str">
        <f t="shared" si="548"/>
        <v>Dissatisfied</v>
      </c>
      <c r="U5865">
        <f t="shared" si="549"/>
        <v>0</v>
      </c>
      <c r="V5865">
        <f t="shared" si="550"/>
        <v>0</v>
      </c>
      <c r="W5865">
        <f t="shared" si="551"/>
        <v>2</v>
      </c>
    </row>
    <row r="5866" ht="285" spans="1:23">
      <c r="A5866">
        <v>5865</v>
      </c>
      <c r="B5866" t="s">
        <v>19048</v>
      </c>
      <c r="C5866" t="s">
        <v>19049</v>
      </c>
      <c r="D5866">
        <v>37</v>
      </c>
      <c r="E5866" t="s">
        <v>58</v>
      </c>
      <c r="F5866" t="s">
        <v>249</v>
      </c>
      <c r="G5866" s="9">
        <v>43907</v>
      </c>
      <c r="H5866" t="s">
        <v>67</v>
      </c>
      <c r="I5866" t="s">
        <v>93</v>
      </c>
      <c r="J5866" s="10" t="s">
        <v>19050</v>
      </c>
      <c r="K5866" t="s">
        <v>39</v>
      </c>
      <c r="L5866" t="s">
        <v>19051</v>
      </c>
      <c r="M5866" t="s">
        <v>89</v>
      </c>
      <c r="N5866" t="s">
        <v>26</v>
      </c>
      <c r="O5866" s="11">
        <v>45078.3120486111</v>
      </c>
      <c r="P5866" s="11">
        <v>45078.0314930556</v>
      </c>
      <c r="Q5866">
        <v>1</v>
      </c>
      <c r="R5866" t="str">
        <f t="shared" si="546"/>
        <v>Slow Response</v>
      </c>
      <c r="S5866" t="str">
        <f t="shared" si="547"/>
        <v>Delayed Resolution</v>
      </c>
      <c r="T5866" t="str">
        <f t="shared" si="548"/>
        <v>Dissatisfied</v>
      </c>
      <c r="U5866">
        <f t="shared" si="549"/>
        <v>1</v>
      </c>
      <c r="V5866">
        <f t="shared" si="550"/>
        <v>1</v>
      </c>
      <c r="W5866">
        <f t="shared" si="551"/>
        <v>3</v>
      </c>
    </row>
    <row r="5867" ht="300" spans="1:23">
      <c r="A5867">
        <v>5866</v>
      </c>
      <c r="B5867" t="s">
        <v>7472</v>
      </c>
      <c r="C5867" t="s">
        <v>19052</v>
      </c>
      <c r="D5867">
        <v>19</v>
      </c>
      <c r="E5867" t="s">
        <v>29</v>
      </c>
      <c r="F5867" t="s">
        <v>655</v>
      </c>
      <c r="G5867" s="9">
        <v>44286</v>
      </c>
      <c r="H5867" t="s">
        <v>67</v>
      </c>
      <c r="I5867" t="s">
        <v>93</v>
      </c>
      <c r="J5867" s="10" t="s">
        <v>19053</v>
      </c>
      <c r="K5867" t="s">
        <v>39</v>
      </c>
      <c r="L5867" t="s">
        <v>19054</v>
      </c>
      <c r="M5867" t="s">
        <v>25</v>
      </c>
      <c r="N5867" t="s">
        <v>83</v>
      </c>
      <c r="O5867" s="11">
        <v>45078.5571990741</v>
      </c>
      <c r="P5867" s="11">
        <v>45078.7599768518</v>
      </c>
      <c r="Q5867">
        <v>4</v>
      </c>
      <c r="R5867" t="str">
        <f t="shared" si="546"/>
        <v>Slow Response</v>
      </c>
      <c r="S5867" t="str">
        <f t="shared" si="547"/>
        <v>Delayed Resolution</v>
      </c>
      <c r="T5867" t="str">
        <f t="shared" si="548"/>
        <v>Satisfied</v>
      </c>
      <c r="U5867">
        <f t="shared" si="549"/>
        <v>1</v>
      </c>
      <c r="V5867">
        <f t="shared" si="550"/>
        <v>1</v>
      </c>
      <c r="W5867">
        <f t="shared" si="551"/>
        <v>4</v>
      </c>
    </row>
    <row r="5868" spans="1:23">
      <c r="A5868">
        <v>5867</v>
      </c>
      <c r="B5868" t="s">
        <v>19055</v>
      </c>
      <c r="C5868" t="s">
        <v>19056</v>
      </c>
      <c r="D5868">
        <v>57</v>
      </c>
      <c r="E5868" t="s">
        <v>19</v>
      </c>
      <c r="F5868" t="s">
        <v>129</v>
      </c>
      <c r="G5868" s="9">
        <v>43939</v>
      </c>
      <c r="H5868" t="s">
        <v>67</v>
      </c>
      <c r="I5868" t="s">
        <v>77</v>
      </c>
      <c r="J5868" t="s">
        <v>19057</v>
      </c>
      <c r="K5868" t="s">
        <v>39</v>
      </c>
      <c r="L5868" t="s">
        <v>19058</v>
      </c>
      <c r="M5868" t="s">
        <v>25</v>
      </c>
      <c r="N5868" t="s">
        <v>55</v>
      </c>
      <c r="O5868" s="11">
        <v>45078.8884722222</v>
      </c>
      <c r="P5868" s="11">
        <v>45078.9655555556</v>
      </c>
      <c r="Q5868">
        <v>1</v>
      </c>
      <c r="R5868" t="str">
        <f t="shared" si="546"/>
        <v>Slow Response</v>
      </c>
      <c r="S5868" t="str">
        <f t="shared" si="547"/>
        <v>Delayed Resolution</v>
      </c>
      <c r="T5868" t="str">
        <f t="shared" si="548"/>
        <v>Dissatisfied</v>
      </c>
      <c r="U5868">
        <f t="shared" si="549"/>
        <v>1</v>
      </c>
      <c r="V5868">
        <f t="shared" si="550"/>
        <v>1</v>
      </c>
      <c r="W5868">
        <f t="shared" si="551"/>
        <v>4</v>
      </c>
    </row>
    <row r="5869" spans="1:23">
      <c r="A5869">
        <v>5868</v>
      </c>
      <c r="B5869" t="s">
        <v>19059</v>
      </c>
      <c r="C5869" t="s">
        <v>19060</v>
      </c>
      <c r="D5869">
        <v>41</v>
      </c>
      <c r="E5869" t="s">
        <v>19</v>
      </c>
      <c r="F5869" t="s">
        <v>30</v>
      </c>
      <c r="G5869" s="9">
        <v>44468</v>
      </c>
      <c r="H5869" t="s">
        <v>45</v>
      </c>
      <c r="I5869" t="s">
        <v>77</v>
      </c>
      <c r="J5869" t="s">
        <v>19061</v>
      </c>
      <c r="K5869" t="s">
        <v>39</v>
      </c>
      <c r="L5869" t="s">
        <v>19062</v>
      </c>
      <c r="M5869" t="s">
        <v>41</v>
      </c>
      <c r="N5869" t="s">
        <v>33</v>
      </c>
      <c r="O5869" s="11">
        <v>45078.1829282407</v>
      </c>
      <c r="P5869" s="11">
        <v>45078.6586226852</v>
      </c>
      <c r="Q5869">
        <v>1</v>
      </c>
      <c r="R5869" t="str">
        <f t="shared" si="546"/>
        <v>Slow Response</v>
      </c>
      <c r="S5869" t="str">
        <f t="shared" si="547"/>
        <v>Delayed Resolution</v>
      </c>
      <c r="T5869" t="str">
        <f t="shared" si="548"/>
        <v>Dissatisfied</v>
      </c>
      <c r="U5869">
        <f t="shared" si="549"/>
        <v>1</v>
      </c>
      <c r="V5869">
        <f t="shared" si="550"/>
        <v>0</v>
      </c>
      <c r="W5869">
        <f t="shared" si="551"/>
        <v>1</v>
      </c>
    </row>
    <row r="5870" ht="300" spans="1:23">
      <c r="A5870">
        <v>5869</v>
      </c>
      <c r="B5870" t="s">
        <v>19063</v>
      </c>
      <c r="C5870" t="s">
        <v>19064</v>
      </c>
      <c r="D5870">
        <v>24</v>
      </c>
      <c r="E5870" t="s">
        <v>19</v>
      </c>
      <c r="F5870" t="s">
        <v>219</v>
      </c>
      <c r="G5870" s="9">
        <v>44161</v>
      </c>
      <c r="H5870" t="s">
        <v>21</v>
      </c>
      <c r="I5870" t="s">
        <v>150</v>
      </c>
      <c r="J5870" s="10" t="s">
        <v>19065</v>
      </c>
      <c r="K5870" t="s">
        <v>62</v>
      </c>
      <c r="M5870" t="s">
        <v>25</v>
      </c>
      <c r="N5870" t="s">
        <v>55</v>
      </c>
      <c r="R5870" t="str">
        <f t="shared" si="546"/>
        <v>Fast Response</v>
      </c>
      <c r="S5870" t="str">
        <f t="shared" si="547"/>
        <v>Resolved Within 1 Day</v>
      </c>
      <c r="T5870" t="str">
        <f t="shared" si="548"/>
        <v>Dissatisfied</v>
      </c>
      <c r="U5870">
        <f t="shared" si="549"/>
        <v>0</v>
      </c>
      <c r="V5870">
        <f t="shared" si="550"/>
        <v>1</v>
      </c>
      <c r="W5870">
        <f t="shared" si="551"/>
        <v>4</v>
      </c>
    </row>
    <row r="5871" ht="240" spans="1:23">
      <c r="A5871">
        <v>5870</v>
      </c>
      <c r="B5871" t="s">
        <v>19066</v>
      </c>
      <c r="C5871" t="s">
        <v>19067</v>
      </c>
      <c r="D5871">
        <v>56</v>
      </c>
      <c r="E5871" t="s">
        <v>19</v>
      </c>
      <c r="F5871" t="s">
        <v>129</v>
      </c>
      <c r="G5871" s="9">
        <v>44089</v>
      </c>
      <c r="H5871" t="s">
        <v>66</v>
      </c>
      <c r="I5871" t="s">
        <v>141</v>
      </c>
      <c r="J5871" s="10" t="s">
        <v>19068</v>
      </c>
      <c r="K5871" t="s">
        <v>39</v>
      </c>
      <c r="L5871" t="s">
        <v>19069</v>
      </c>
      <c r="M5871" t="s">
        <v>89</v>
      </c>
      <c r="N5871" t="s">
        <v>26</v>
      </c>
      <c r="O5871" s="11">
        <v>45078.5822685185</v>
      </c>
      <c r="P5871" s="11">
        <v>45078.8787962963</v>
      </c>
      <c r="Q5871">
        <v>1</v>
      </c>
      <c r="R5871" t="str">
        <f t="shared" si="546"/>
        <v>Slow Response</v>
      </c>
      <c r="S5871" t="str">
        <f t="shared" si="547"/>
        <v>Delayed Resolution</v>
      </c>
      <c r="T5871" t="str">
        <f t="shared" si="548"/>
        <v>Dissatisfied</v>
      </c>
      <c r="U5871">
        <f t="shared" si="549"/>
        <v>1</v>
      </c>
      <c r="V5871">
        <f t="shared" si="550"/>
        <v>1</v>
      </c>
      <c r="W5871">
        <f t="shared" si="551"/>
        <v>3</v>
      </c>
    </row>
    <row r="5872" ht="315" spans="1:23">
      <c r="A5872">
        <v>5871</v>
      </c>
      <c r="B5872" t="s">
        <v>19070</v>
      </c>
      <c r="C5872" t="s">
        <v>19071</v>
      </c>
      <c r="D5872">
        <v>44</v>
      </c>
      <c r="E5872" t="s">
        <v>29</v>
      </c>
      <c r="F5872" t="s">
        <v>51</v>
      </c>
      <c r="G5872" s="9">
        <v>44302</v>
      </c>
      <c r="H5872" t="s">
        <v>66</v>
      </c>
      <c r="I5872" t="s">
        <v>150</v>
      </c>
      <c r="J5872" s="10" t="s">
        <v>19072</v>
      </c>
      <c r="K5872" t="s">
        <v>62</v>
      </c>
      <c r="M5872" t="s">
        <v>41</v>
      </c>
      <c r="N5872" t="s">
        <v>26</v>
      </c>
      <c r="R5872" t="str">
        <f t="shared" si="546"/>
        <v>Fast Response</v>
      </c>
      <c r="S5872" t="str">
        <f t="shared" si="547"/>
        <v>Resolved Within 1 Day</v>
      </c>
      <c r="T5872" t="str">
        <f t="shared" si="548"/>
        <v>Dissatisfied</v>
      </c>
      <c r="U5872">
        <f t="shared" si="549"/>
        <v>0</v>
      </c>
      <c r="V5872">
        <f t="shared" si="550"/>
        <v>0</v>
      </c>
      <c r="W5872">
        <f t="shared" si="551"/>
        <v>1</v>
      </c>
    </row>
    <row r="5873" ht="270" spans="1:23">
      <c r="A5873">
        <v>5872</v>
      </c>
      <c r="B5873" t="s">
        <v>19073</v>
      </c>
      <c r="C5873" t="s">
        <v>19074</v>
      </c>
      <c r="D5873">
        <v>25</v>
      </c>
      <c r="E5873" t="s">
        <v>19</v>
      </c>
      <c r="F5873" t="s">
        <v>51</v>
      </c>
      <c r="G5873" s="9">
        <v>44106</v>
      </c>
      <c r="H5873" t="s">
        <v>66</v>
      </c>
      <c r="I5873" t="s">
        <v>37</v>
      </c>
      <c r="J5873" s="10" t="s">
        <v>19075</v>
      </c>
      <c r="K5873" t="s">
        <v>24</v>
      </c>
      <c r="M5873" t="s">
        <v>143</v>
      </c>
      <c r="N5873" t="s">
        <v>55</v>
      </c>
      <c r="O5873" s="11">
        <v>45078.2864814815</v>
      </c>
      <c r="R5873" t="str">
        <f t="shared" si="546"/>
        <v>Slow Response</v>
      </c>
      <c r="S5873" t="str">
        <f t="shared" si="547"/>
        <v>Resolved Within 1 Day</v>
      </c>
      <c r="T5873" t="str">
        <f t="shared" si="548"/>
        <v>Dissatisfied</v>
      </c>
      <c r="U5873">
        <f t="shared" si="549"/>
        <v>0</v>
      </c>
      <c r="V5873">
        <f t="shared" si="550"/>
        <v>0</v>
      </c>
      <c r="W5873">
        <f t="shared" si="551"/>
        <v>2</v>
      </c>
    </row>
    <row r="5874" spans="1:23">
      <c r="A5874">
        <v>5873</v>
      </c>
      <c r="B5874" t="s">
        <v>19076</v>
      </c>
      <c r="C5874" t="s">
        <v>19077</v>
      </c>
      <c r="D5874">
        <v>26</v>
      </c>
      <c r="E5874" t="s">
        <v>29</v>
      </c>
      <c r="F5874" t="s">
        <v>431</v>
      </c>
      <c r="G5874" s="9">
        <v>43874</v>
      </c>
      <c r="H5874" t="s">
        <v>21</v>
      </c>
      <c r="I5874" t="s">
        <v>99</v>
      </c>
      <c r="J5874" t="s">
        <v>19078</v>
      </c>
      <c r="K5874" t="s">
        <v>62</v>
      </c>
      <c r="M5874" t="s">
        <v>25</v>
      </c>
      <c r="N5874" t="s">
        <v>26</v>
      </c>
      <c r="R5874" t="str">
        <f t="shared" si="546"/>
        <v>Fast Response</v>
      </c>
      <c r="S5874" t="str">
        <f t="shared" si="547"/>
        <v>Resolved Within 1 Day</v>
      </c>
      <c r="T5874" t="str">
        <f t="shared" si="548"/>
        <v>Dissatisfied</v>
      </c>
      <c r="U5874">
        <f t="shared" si="549"/>
        <v>0</v>
      </c>
      <c r="V5874">
        <f t="shared" si="550"/>
        <v>1</v>
      </c>
      <c r="W5874">
        <f t="shared" si="551"/>
        <v>4</v>
      </c>
    </row>
    <row r="5875" ht="330" spans="1:23">
      <c r="A5875">
        <v>5874</v>
      </c>
      <c r="B5875" t="s">
        <v>19079</v>
      </c>
      <c r="C5875" t="s">
        <v>19080</v>
      </c>
      <c r="D5875">
        <v>38</v>
      </c>
      <c r="E5875" t="s">
        <v>19</v>
      </c>
      <c r="F5875" t="s">
        <v>134</v>
      </c>
      <c r="G5875" s="9">
        <v>44345</v>
      </c>
      <c r="H5875" t="s">
        <v>66</v>
      </c>
      <c r="I5875" t="s">
        <v>60</v>
      </c>
      <c r="J5875" s="10" t="s">
        <v>19081</v>
      </c>
      <c r="K5875" t="s">
        <v>24</v>
      </c>
      <c r="M5875" t="s">
        <v>25</v>
      </c>
      <c r="N5875" t="s">
        <v>26</v>
      </c>
      <c r="O5875" s="11">
        <v>45078.7559722222</v>
      </c>
      <c r="R5875" t="str">
        <f t="shared" si="546"/>
        <v>Slow Response</v>
      </c>
      <c r="S5875" t="str">
        <f t="shared" si="547"/>
        <v>Resolved Within 1 Day</v>
      </c>
      <c r="T5875" t="str">
        <f t="shared" si="548"/>
        <v>Dissatisfied</v>
      </c>
      <c r="U5875">
        <f t="shared" si="549"/>
        <v>0</v>
      </c>
      <c r="V5875">
        <f t="shared" si="550"/>
        <v>1</v>
      </c>
      <c r="W5875">
        <f t="shared" si="551"/>
        <v>4</v>
      </c>
    </row>
    <row r="5876" ht="285" spans="1:23">
      <c r="A5876">
        <v>5875</v>
      </c>
      <c r="B5876" t="s">
        <v>19082</v>
      </c>
      <c r="C5876" t="s">
        <v>19083</v>
      </c>
      <c r="D5876">
        <v>29</v>
      </c>
      <c r="E5876" t="s">
        <v>29</v>
      </c>
      <c r="F5876" t="s">
        <v>157</v>
      </c>
      <c r="G5876" s="9">
        <v>44278</v>
      </c>
      <c r="H5876" t="s">
        <v>59</v>
      </c>
      <c r="I5876" t="s">
        <v>67</v>
      </c>
      <c r="J5876" s="10" t="s">
        <v>19084</v>
      </c>
      <c r="K5876" t="s">
        <v>62</v>
      </c>
      <c r="M5876" t="s">
        <v>41</v>
      </c>
      <c r="N5876" t="s">
        <v>26</v>
      </c>
      <c r="R5876" t="str">
        <f t="shared" si="546"/>
        <v>Fast Response</v>
      </c>
      <c r="S5876" t="str">
        <f t="shared" si="547"/>
        <v>Resolved Within 1 Day</v>
      </c>
      <c r="T5876" t="str">
        <f t="shared" si="548"/>
        <v>Dissatisfied</v>
      </c>
      <c r="U5876">
        <f t="shared" si="549"/>
        <v>0</v>
      </c>
      <c r="V5876">
        <f t="shared" si="550"/>
        <v>0</v>
      </c>
      <c r="W5876">
        <f t="shared" si="551"/>
        <v>1</v>
      </c>
    </row>
    <row r="5877" spans="1:23">
      <c r="A5877">
        <v>5876</v>
      </c>
      <c r="B5877" t="s">
        <v>19085</v>
      </c>
      <c r="C5877" t="s">
        <v>19086</v>
      </c>
      <c r="D5877">
        <v>48</v>
      </c>
      <c r="E5877" t="s">
        <v>19</v>
      </c>
      <c r="F5877" t="s">
        <v>157</v>
      </c>
      <c r="G5877" s="9">
        <v>44501</v>
      </c>
      <c r="H5877" t="s">
        <v>21</v>
      </c>
      <c r="I5877" t="s">
        <v>37</v>
      </c>
      <c r="J5877" t="s">
        <v>19087</v>
      </c>
      <c r="K5877" t="s">
        <v>39</v>
      </c>
      <c r="L5877" t="s">
        <v>19088</v>
      </c>
      <c r="M5877" t="s">
        <v>143</v>
      </c>
      <c r="N5877" t="s">
        <v>26</v>
      </c>
      <c r="O5877" s="11">
        <v>45078.0101736111</v>
      </c>
      <c r="P5877" s="11">
        <v>45078.7928125</v>
      </c>
      <c r="Q5877">
        <v>3</v>
      </c>
      <c r="R5877" t="str">
        <f t="shared" si="546"/>
        <v>Slow Response</v>
      </c>
      <c r="S5877" t="str">
        <f t="shared" si="547"/>
        <v>Delayed Resolution</v>
      </c>
      <c r="T5877" t="str">
        <f t="shared" si="548"/>
        <v>Neutral</v>
      </c>
      <c r="U5877">
        <f t="shared" si="549"/>
        <v>1</v>
      </c>
      <c r="V5877">
        <f t="shared" si="550"/>
        <v>0</v>
      </c>
      <c r="W5877">
        <f t="shared" si="551"/>
        <v>2</v>
      </c>
    </row>
    <row r="5878" spans="1:23">
      <c r="A5878">
        <v>5877</v>
      </c>
      <c r="B5878" t="s">
        <v>19089</v>
      </c>
      <c r="C5878" t="s">
        <v>19090</v>
      </c>
      <c r="D5878">
        <v>22</v>
      </c>
      <c r="E5878" t="s">
        <v>19</v>
      </c>
      <c r="F5878" t="s">
        <v>103</v>
      </c>
      <c r="G5878" s="9">
        <v>44307</v>
      </c>
      <c r="H5878" t="s">
        <v>67</v>
      </c>
      <c r="I5878" t="s">
        <v>60</v>
      </c>
      <c r="J5878" t="s">
        <v>19091</v>
      </c>
      <c r="K5878" t="s">
        <v>62</v>
      </c>
      <c r="M5878" t="s">
        <v>89</v>
      </c>
      <c r="N5878" t="s">
        <v>55</v>
      </c>
      <c r="R5878" t="str">
        <f t="shared" si="546"/>
        <v>Fast Response</v>
      </c>
      <c r="S5878" t="str">
        <f t="shared" si="547"/>
        <v>Resolved Within 1 Day</v>
      </c>
      <c r="T5878" t="str">
        <f t="shared" si="548"/>
        <v>Dissatisfied</v>
      </c>
      <c r="U5878">
        <f t="shared" si="549"/>
        <v>0</v>
      </c>
      <c r="V5878">
        <f t="shared" si="550"/>
        <v>1</v>
      </c>
      <c r="W5878">
        <f t="shared" si="551"/>
        <v>3</v>
      </c>
    </row>
    <row r="5879" ht="315" spans="1:23">
      <c r="A5879">
        <v>5878</v>
      </c>
      <c r="B5879" t="s">
        <v>19092</v>
      </c>
      <c r="C5879" t="s">
        <v>19093</v>
      </c>
      <c r="D5879">
        <v>37</v>
      </c>
      <c r="E5879" t="s">
        <v>19</v>
      </c>
      <c r="F5879" t="s">
        <v>30</v>
      </c>
      <c r="G5879" s="9">
        <v>44133</v>
      </c>
      <c r="H5879" t="s">
        <v>67</v>
      </c>
      <c r="I5879" t="s">
        <v>60</v>
      </c>
      <c r="J5879" s="10" t="s">
        <v>19094</v>
      </c>
      <c r="K5879" t="s">
        <v>24</v>
      </c>
      <c r="M5879" t="s">
        <v>143</v>
      </c>
      <c r="N5879" t="s">
        <v>26</v>
      </c>
      <c r="O5879" s="11">
        <v>45078.4296527778</v>
      </c>
      <c r="R5879" t="str">
        <f t="shared" si="546"/>
        <v>Slow Response</v>
      </c>
      <c r="S5879" t="str">
        <f t="shared" si="547"/>
        <v>Resolved Within 1 Day</v>
      </c>
      <c r="T5879" t="str">
        <f t="shared" si="548"/>
        <v>Dissatisfied</v>
      </c>
      <c r="U5879">
        <f t="shared" si="549"/>
        <v>0</v>
      </c>
      <c r="V5879">
        <f t="shared" si="550"/>
        <v>0</v>
      </c>
      <c r="W5879">
        <f t="shared" si="551"/>
        <v>2</v>
      </c>
    </row>
    <row r="5880" ht="240" spans="1:23">
      <c r="A5880">
        <v>5879</v>
      </c>
      <c r="B5880" t="s">
        <v>6368</v>
      </c>
      <c r="C5880" t="s">
        <v>19095</v>
      </c>
      <c r="D5880">
        <v>24</v>
      </c>
      <c r="E5880" t="s">
        <v>29</v>
      </c>
      <c r="F5880" t="s">
        <v>125</v>
      </c>
      <c r="G5880" s="9">
        <v>44247</v>
      </c>
      <c r="H5880" t="s">
        <v>59</v>
      </c>
      <c r="I5880" t="s">
        <v>37</v>
      </c>
      <c r="J5880" s="10" t="s">
        <v>19096</v>
      </c>
      <c r="K5880" t="s">
        <v>24</v>
      </c>
      <c r="M5880" t="s">
        <v>41</v>
      </c>
      <c r="N5880" t="s">
        <v>26</v>
      </c>
      <c r="O5880" s="11">
        <v>45078.9748148148</v>
      </c>
      <c r="R5880" t="str">
        <f t="shared" si="546"/>
        <v>Slow Response</v>
      </c>
      <c r="S5880" t="str">
        <f t="shared" si="547"/>
        <v>Resolved Within 1 Day</v>
      </c>
      <c r="T5880" t="str">
        <f t="shared" si="548"/>
        <v>Dissatisfied</v>
      </c>
      <c r="U5880">
        <f t="shared" si="549"/>
        <v>0</v>
      </c>
      <c r="V5880">
        <f t="shared" si="550"/>
        <v>0</v>
      </c>
      <c r="W5880">
        <f t="shared" si="551"/>
        <v>1</v>
      </c>
    </row>
    <row r="5881" ht="240" spans="1:23">
      <c r="A5881">
        <v>5880</v>
      </c>
      <c r="B5881" t="s">
        <v>19097</v>
      </c>
      <c r="C5881" t="s">
        <v>19098</v>
      </c>
      <c r="D5881">
        <v>40</v>
      </c>
      <c r="E5881" t="s">
        <v>58</v>
      </c>
      <c r="F5881" t="s">
        <v>219</v>
      </c>
      <c r="G5881" s="9">
        <v>44524</v>
      </c>
      <c r="H5881" t="s">
        <v>66</v>
      </c>
      <c r="I5881" t="s">
        <v>59</v>
      </c>
      <c r="J5881" s="10" t="s">
        <v>19099</v>
      </c>
      <c r="K5881" t="s">
        <v>24</v>
      </c>
      <c r="M5881" t="s">
        <v>143</v>
      </c>
      <c r="N5881" t="s">
        <v>83</v>
      </c>
      <c r="O5881" s="11">
        <v>45078.4713657407</v>
      </c>
      <c r="R5881" t="str">
        <f t="shared" si="546"/>
        <v>Slow Response</v>
      </c>
      <c r="S5881" t="str">
        <f t="shared" si="547"/>
        <v>Resolved Within 1 Day</v>
      </c>
      <c r="T5881" t="str">
        <f t="shared" si="548"/>
        <v>Dissatisfied</v>
      </c>
      <c r="U5881">
        <f t="shared" si="549"/>
        <v>0</v>
      </c>
      <c r="V5881">
        <f t="shared" si="550"/>
        <v>0</v>
      </c>
      <c r="W5881">
        <f t="shared" si="551"/>
        <v>2</v>
      </c>
    </row>
    <row r="5882" ht="285" spans="1:23">
      <c r="A5882">
        <v>5881</v>
      </c>
      <c r="B5882" t="s">
        <v>19100</v>
      </c>
      <c r="C5882" t="s">
        <v>19101</v>
      </c>
      <c r="D5882">
        <v>43</v>
      </c>
      <c r="E5882" t="s">
        <v>19</v>
      </c>
      <c r="F5882" t="s">
        <v>397</v>
      </c>
      <c r="G5882" s="9">
        <v>44559</v>
      </c>
      <c r="H5882" t="s">
        <v>59</v>
      </c>
      <c r="I5882" t="s">
        <v>93</v>
      </c>
      <c r="J5882" s="10" t="s">
        <v>19102</v>
      </c>
      <c r="K5882" t="s">
        <v>62</v>
      </c>
      <c r="M5882" t="s">
        <v>143</v>
      </c>
      <c r="N5882" t="s">
        <v>83</v>
      </c>
      <c r="R5882" t="str">
        <f t="shared" si="546"/>
        <v>Fast Response</v>
      </c>
      <c r="S5882" t="str">
        <f t="shared" si="547"/>
        <v>Resolved Within 1 Day</v>
      </c>
      <c r="T5882" t="str">
        <f t="shared" si="548"/>
        <v>Dissatisfied</v>
      </c>
      <c r="U5882">
        <f t="shared" si="549"/>
        <v>0</v>
      </c>
      <c r="V5882">
        <f t="shared" si="550"/>
        <v>0</v>
      </c>
      <c r="W5882">
        <f t="shared" si="551"/>
        <v>2</v>
      </c>
    </row>
    <row r="5883" ht="285" spans="1:23">
      <c r="A5883">
        <v>5882</v>
      </c>
      <c r="B5883" t="s">
        <v>19103</v>
      </c>
      <c r="C5883" t="s">
        <v>19104</v>
      </c>
      <c r="D5883">
        <v>65</v>
      </c>
      <c r="E5883" t="s">
        <v>19</v>
      </c>
      <c r="F5883" t="s">
        <v>431</v>
      </c>
      <c r="G5883" s="9">
        <v>44140</v>
      </c>
      <c r="H5883" t="s">
        <v>67</v>
      </c>
      <c r="I5883" t="s">
        <v>52</v>
      </c>
      <c r="J5883" s="10" t="s">
        <v>19105</v>
      </c>
      <c r="K5883" t="s">
        <v>24</v>
      </c>
      <c r="M5883" t="s">
        <v>25</v>
      </c>
      <c r="N5883" t="s">
        <v>83</v>
      </c>
      <c r="O5883" s="11">
        <v>45078.2484837963</v>
      </c>
      <c r="R5883" t="str">
        <f t="shared" si="546"/>
        <v>Slow Response</v>
      </c>
      <c r="S5883" t="str">
        <f t="shared" si="547"/>
        <v>Resolved Within 1 Day</v>
      </c>
      <c r="T5883" t="str">
        <f t="shared" si="548"/>
        <v>Dissatisfied</v>
      </c>
      <c r="U5883">
        <f t="shared" si="549"/>
        <v>0</v>
      </c>
      <c r="V5883">
        <f t="shared" si="550"/>
        <v>1</v>
      </c>
      <c r="W5883">
        <f t="shared" si="551"/>
        <v>4</v>
      </c>
    </row>
    <row r="5884" spans="1:23">
      <c r="A5884">
        <v>5883</v>
      </c>
      <c r="B5884" t="s">
        <v>19106</v>
      </c>
      <c r="C5884" t="s">
        <v>19107</v>
      </c>
      <c r="D5884">
        <v>39</v>
      </c>
      <c r="E5884" t="s">
        <v>19</v>
      </c>
      <c r="F5884" t="s">
        <v>81</v>
      </c>
      <c r="G5884" s="9">
        <v>44236</v>
      </c>
      <c r="H5884" t="s">
        <v>45</v>
      </c>
      <c r="I5884" t="s">
        <v>46</v>
      </c>
      <c r="J5884" t="s">
        <v>19108</v>
      </c>
      <c r="K5884" t="s">
        <v>62</v>
      </c>
      <c r="M5884" t="s">
        <v>41</v>
      </c>
      <c r="N5884" t="s">
        <v>26</v>
      </c>
      <c r="R5884" t="str">
        <f t="shared" si="546"/>
        <v>Fast Response</v>
      </c>
      <c r="S5884" t="str">
        <f t="shared" si="547"/>
        <v>Resolved Within 1 Day</v>
      </c>
      <c r="T5884" t="str">
        <f t="shared" si="548"/>
        <v>Dissatisfied</v>
      </c>
      <c r="U5884">
        <f t="shared" si="549"/>
        <v>0</v>
      </c>
      <c r="V5884">
        <f t="shared" si="550"/>
        <v>0</v>
      </c>
      <c r="W5884">
        <f t="shared" si="551"/>
        <v>1</v>
      </c>
    </row>
    <row r="5885" ht="330" spans="1:23">
      <c r="A5885">
        <v>5884</v>
      </c>
      <c r="B5885" t="s">
        <v>19109</v>
      </c>
      <c r="C5885" t="s">
        <v>19110</v>
      </c>
      <c r="D5885">
        <v>55</v>
      </c>
      <c r="E5885" t="s">
        <v>58</v>
      </c>
      <c r="F5885" t="s">
        <v>242</v>
      </c>
      <c r="G5885" s="9">
        <v>44422</v>
      </c>
      <c r="H5885" t="s">
        <v>21</v>
      </c>
      <c r="I5885" t="s">
        <v>72</v>
      </c>
      <c r="J5885" s="10" t="s">
        <v>19111</v>
      </c>
      <c r="K5885" t="s">
        <v>62</v>
      </c>
      <c r="M5885" t="s">
        <v>89</v>
      </c>
      <c r="N5885" t="s">
        <v>26</v>
      </c>
      <c r="R5885" t="str">
        <f t="shared" si="546"/>
        <v>Fast Response</v>
      </c>
      <c r="S5885" t="str">
        <f t="shared" si="547"/>
        <v>Resolved Within 1 Day</v>
      </c>
      <c r="T5885" t="str">
        <f t="shared" si="548"/>
        <v>Dissatisfied</v>
      </c>
      <c r="U5885">
        <f t="shared" si="549"/>
        <v>0</v>
      </c>
      <c r="V5885">
        <f t="shared" si="550"/>
        <v>1</v>
      </c>
      <c r="W5885">
        <f t="shared" si="551"/>
        <v>3</v>
      </c>
    </row>
    <row r="5886" ht="285" spans="1:23">
      <c r="A5886">
        <v>5885</v>
      </c>
      <c r="B5886" t="s">
        <v>19112</v>
      </c>
      <c r="C5886" t="s">
        <v>19113</v>
      </c>
      <c r="D5886">
        <v>19</v>
      </c>
      <c r="E5886" t="s">
        <v>19</v>
      </c>
      <c r="F5886" t="s">
        <v>51</v>
      </c>
      <c r="G5886" s="9">
        <v>44096</v>
      </c>
      <c r="H5886" t="s">
        <v>66</v>
      </c>
      <c r="I5886" t="s">
        <v>59</v>
      </c>
      <c r="J5886" s="10" t="s">
        <v>19114</v>
      </c>
      <c r="K5886" t="s">
        <v>39</v>
      </c>
      <c r="L5886" t="s">
        <v>19115</v>
      </c>
      <c r="M5886" t="s">
        <v>143</v>
      </c>
      <c r="N5886" t="s">
        <v>83</v>
      </c>
      <c r="O5886" s="11">
        <v>45078.4693518519</v>
      </c>
      <c r="P5886" s="11">
        <v>45078.6860185185</v>
      </c>
      <c r="Q5886">
        <v>1</v>
      </c>
      <c r="R5886" t="str">
        <f t="shared" si="546"/>
        <v>Slow Response</v>
      </c>
      <c r="S5886" t="str">
        <f t="shared" si="547"/>
        <v>Delayed Resolution</v>
      </c>
      <c r="T5886" t="str">
        <f t="shared" si="548"/>
        <v>Dissatisfied</v>
      </c>
      <c r="U5886">
        <f t="shared" si="549"/>
        <v>1</v>
      </c>
      <c r="V5886">
        <f t="shared" si="550"/>
        <v>0</v>
      </c>
      <c r="W5886">
        <f t="shared" si="551"/>
        <v>2</v>
      </c>
    </row>
    <row r="5887" spans="1:23">
      <c r="A5887">
        <v>5886</v>
      </c>
      <c r="B5887" t="s">
        <v>19116</v>
      </c>
      <c r="C5887" t="s">
        <v>19117</v>
      </c>
      <c r="D5887">
        <v>49</v>
      </c>
      <c r="E5887" t="s">
        <v>58</v>
      </c>
      <c r="F5887" t="s">
        <v>149</v>
      </c>
      <c r="G5887" s="9">
        <v>44234</v>
      </c>
      <c r="H5887" t="s">
        <v>67</v>
      </c>
      <c r="I5887" t="s">
        <v>141</v>
      </c>
      <c r="J5887" t="s">
        <v>1949</v>
      </c>
      <c r="K5887" t="s">
        <v>39</v>
      </c>
      <c r="L5887" t="s">
        <v>19118</v>
      </c>
      <c r="M5887" t="s">
        <v>41</v>
      </c>
      <c r="N5887" t="s">
        <v>33</v>
      </c>
      <c r="O5887" s="11">
        <v>45078.4068518519</v>
      </c>
      <c r="P5887" s="11">
        <v>45078.3193518519</v>
      </c>
      <c r="Q5887">
        <v>1</v>
      </c>
      <c r="R5887" t="str">
        <f t="shared" si="546"/>
        <v>Slow Response</v>
      </c>
      <c r="S5887" t="str">
        <f t="shared" si="547"/>
        <v>Delayed Resolution</v>
      </c>
      <c r="T5887" t="str">
        <f t="shared" si="548"/>
        <v>Dissatisfied</v>
      </c>
      <c r="U5887">
        <f t="shared" si="549"/>
        <v>1</v>
      </c>
      <c r="V5887">
        <f t="shared" si="550"/>
        <v>0</v>
      </c>
      <c r="W5887">
        <f t="shared" si="551"/>
        <v>1</v>
      </c>
    </row>
    <row r="5888" spans="1:23">
      <c r="A5888">
        <v>5887</v>
      </c>
      <c r="B5888" t="s">
        <v>19119</v>
      </c>
      <c r="C5888" t="s">
        <v>19120</v>
      </c>
      <c r="D5888">
        <v>61</v>
      </c>
      <c r="E5888" t="s">
        <v>19</v>
      </c>
      <c r="F5888" t="s">
        <v>30</v>
      </c>
      <c r="G5888" s="9">
        <v>44109</v>
      </c>
      <c r="H5888" t="s">
        <v>59</v>
      </c>
      <c r="I5888" t="s">
        <v>59</v>
      </c>
      <c r="J5888" t="s">
        <v>19121</v>
      </c>
      <c r="K5888" t="s">
        <v>62</v>
      </c>
      <c r="M5888" t="s">
        <v>89</v>
      </c>
      <c r="N5888" t="s">
        <v>55</v>
      </c>
      <c r="R5888" t="str">
        <f t="shared" si="546"/>
        <v>Fast Response</v>
      </c>
      <c r="S5888" t="str">
        <f t="shared" si="547"/>
        <v>Resolved Within 1 Day</v>
      </c>
      <c r="T5888" t="str">
        <f t="shared" si="548"/>
        <v>Dissatisfied</v>
      </c>
      <c r="U5888">
        <f t="shared" si="549"/>
        <v>0</v>
      </c>
      <c r="V5888">
        <f t="shared" si="550"/>
        <v>1</v>
      </c>
      <c r="W5888">
        <f t="shared" si="551"/>
        <v>3</v>
      </c>
    </row>
    <row r="5889" ht="240" spans="1:23">
      <c r="A5889">
        <v>5888</v>
      </c>
      <c r="B5889" t="s">
        <v>19122</v>
      </c>
      <c r="C5889" t="s">
        <v>19123</v>
      </c>
      <c r="D5889">
        <v>52</v>
      </c>
      <c r="E5889" t="s">
        <v>58</v>
      </c>
      <c r="F5889" t="s">
        <v>36</v>
      </c>
      <c r="G5889" s="9">
        <v>44302</v>
      </c>
      <c r="H5889" t="s">
        <v>21</v>
      </c>
      <c r="I5889" t="s">
        <v>150</v>
      </c>
      <c r="J5889" s="10" t="s">
        <v>19124</v>
      </c>
      <c r="K5889" t="s">
        <v>62</v>
      </c>
      <c r="M5889" t="s">
        <v>25</v>
      </c>
      <c r="N5889" t="s">
        <v>55</v>
      </c>
      <c r="R5889" t="str">
        <f t="shared" si="546"/>
        <v>Fast Response</v>
      </c>
      <c r="S5889" t="str">
        <f t="shared" si="547"/>
        <v>Resolved Within 1 Day</v>
      </c>
      <c r="T5889" t="str">
        <f t="shared" si="548"/>
        <v>Dissatisfied</v>
      </c>
      <c r="U5889">
        <f t="shared" si="549"/>
        <v>0</v>
      </c>
      <c r="V5889">
        <f t="shared" si="550"/>
        <v>1</v>
      </c>
      <c r="W5889">
        <f t="shared" si="551"/>
        <v>4</v>
      </c>
    </row>
    <row r="5890" ht="300" spans="1:23">
      <c r="A5890">
        <v>5889</v>
      </c>
      <c r="B5890" t="s">
        <v>19125</v>
      </c>
      <c r="C5890" t="s">
        <v>19126</v>
      </c>
      <c r="D5890">
        <v>59</v>
      </c>
      <c r="E5890" t="s">
        <v>19</v>
      </c>
      <c r="F5890" t="s">
        <v>20</v>
      </c>
      <c r="G5890" s="9">
        <v>44118</v>
      </c>
      <c r="H5890" t="s">
        <v>59</v>
      </c>
      <c r="I5890" t="s">
        <v>177</v>
      </c>
      <c r="J5890" s="10" t="s">
        <v>19127</v>
      </c>
      <c r="K5890" t="s">
        <v>62</v>
      </c>
      <c r="M5890" t="s">
        <v>143</v>
      </c>
      <c r="N5890" t="s">
        <v>33</v>
      </c>
      <c r="R5890" t="str">
        <f t="shared" si="546"/>
        <v>Fast Response</v>
      </c>
      <c r="S5890" t="str">
        <f t="shared" si="547"/>
        <v>Resolved Within 1 Day</v>
      </c>
      <c r="T5890" t="str">
        <f t="shared" si="548"/>
        <v>Dissatisfied</v>
      </c>
      <c r="U5890">
        <f t="shared" si="549"/>
        <v>0</v>
      </c>
      <c r="V5890">
        <f t="shared" si="550"/>
        <v>0</v>
      </c>
      <c r="W5890">
        <f t="shared" si="551"/>
        <v>2</v>
      </c>
    </row>
    <row r="5891" ht="285" spans="1:23">
      <c r="A5891">
        <v>5890</v>
      </c>
      <c r="B5891" t="s">
        <v>19128</v>
      </c>
      <c r="C5891" t="s">
        <v>19129</v>
      </c>
      <c r="D5891">
        <v>48</v>
      </c>
      <c r="E5891" t="s">
        <v>58</v>
      </c>
      <c r="F5891" t="s">
        <v>161</v>
      </c>
      <c r="G5891" s="9">
        <v>44030</v>
      </c>
      <c r="H5891" t="s">
        <v>67</v>
      </c>
      <c r="I5891" t="s">
        <v>52</v>
      </c>
      <c r="J5891" s="10" t="s">
        <v>19130</v>
      </c>
      <c r="K5891" t="s">
        <v>39</v>
      </c>
      <c r="L5891" t="s">
        <v>19131</v>
      </c>
      <c r="M5891" t="s">
        <v>89</v>
      </c>
      <c r="N5891" t="s">
        <v>55</v>
      </c>
      <c r="O5891" s="11">
        <v>45078.5201157407</v>
      </c>
      <c r="P5891" s="11">
        <v>45078.9721990741</v>
      </c>
      <c r="Q5891">
        <v>1</v>
      </c>
      <c r="R5891" t="str">
        <f t="shared" ref="R5891:R5954" si="552">IF(O5891&lt;=2,"Fast Response",IF(O5891&lt;=6,"Moderate Response","Slow Response"))</f>
        <v>Slow Response</v>
      </c>
      <c r="S5891" t="str">
        <f t="shared" ref="S5891:S5954" si="553">IF(P5891&lt;=24,"Resolved Within 1 Day",IF(P5891&lt;=72,"Resolved Within 3 Days","Delayed Resolution"))</f>
        <v>Delayed Resolution</v>
      </c>
      <c r="T5891" t="str">
        <f t="shared" ref="T5891:T5954" si="554">IF(Q5891&gt;=4,"Satisfied",IF(Q5891=3,"Neutral","Dissatisfied"))</f>
        <v>Dissatisfied</v>
      </c>
      <c r="U5891">
        <f t="shared" ref="U5891:U5954" si="555">IF(LOWER(K5891)="closed",1,0)</f>
        <v>1</v>
      </c>
      <c r="V5891">
        <f t="shared" ref="V5891:V5954" si="556">IF(OR(LOWER(M5891)="high",LOWER(M5891)="critical"),1,0)</f>
        <v>1</v>
      </c>
      <c r="W5891">
        <f t="shared" ref="W5891:W5954" si="557">IF(LOWER(M5891)="critical",4,IF(LOWER(M5891)="high",3,IF(LOWER(M5891)="medium",2,1)))</f>
        <v>3</v>
      </c>
    </row>
    <row r="5892" ht="285" spans="1:23">
      <c r="A5892">
        <v>5891</v>
      </c>
      <c r="B5892" t="s">
        <v>19132</v>
      </c>
      <c r="C5892" t="s">
        <v>19133</v>
      </c>
      <c r="D5892">
        <v>66</v>
      </c>
      <c r="E5892" t="s">
        <v>19</v>
      </c>
      <c r="F5892" t="s">
        <v>98</v>
      </c>
      <c r="G5892" s="9">
        <v>44488</v>
      </c>
      <c r="H5892" t="s">
        <v>21</v>
      </c>
      <c r="I5892" t="s">
        <v>99</v>
      </c>
      <c r="J5892" s="10" t="s">
        <v>19134</v>
      </c>
      <c r="K5892" t="s">
        <v>62</v>
      </c>
      <c r="M5892" t="s">
        <v>143</v>
      </c>
      <c r="N5892" t="s">
        <v>26</v>
      </c>
      <c r="R5892" t="str">
        <f t="shared" si="552"/>
        <v>Fast Response</v>
      </c>
      <c r="S5892" t="str">
        <f t="shared" si="553"/>
        <v>Resolved Within 1 Day</v>
      </c>
      <c r="T5892" t="str">
        <f t="shared" si="554"/>
        <v>Dissatisfied</v>
      </c>
      <c r="U5892">
        <f t="shared" si="555"/>
        <v>0</v>
      </c>
      <c r="V5892">
        <f t="shared" si="556"/>
        <v>0</v>
      </c>
      <c r="W5892">
        <f t="shared" si="557"/>
        <v>2</v>
      </c>
    </row>
    <row r="5893" ht="270" spans="1:23">
      <c r="A5893">
        <v>5892</v>
      </c>
      <c r="B5893" t="s">
        <v>19135</v>
      </c>
      <c r="C5893" t="s">
        <v>19136</v>
      </c>
      <c r="D5893">
        <v>52</v>
      </c>
      <c r="E5893" t="s">
        <v>58</v>
      </c>
      <c r="F5893" t="s">
        <v>51</v>
      </c>
      <c r="G5893" s="9">
        <v>44388</v>
      </c>
      <c r="H5893" t="s">
        <v>66</v>
      </c>
      <c r="I5893" t="s">
        <v>37</v>
      </c>
      <c r="J5893" s="10" t="s">
        <v>19137</v>
      </c>
      <c r="K5893" t="s">
        <v>62</v>
      </c>
      <c r="M5893" t="s">
        <v>89</v>
      </c>
      <c r="N5893" t="s">
        <v>83</v>
      </c>
      <c r="R5893" t="str">
        <f t="shared" si="552"/>
        <v>Fast Response</v>
      </c>
      <c r="S5893" t="str">
        <f t="shared" si="553"/>
        <v>Resolved Within 1 Day</v>
      </c>
      <c r="T5893" t="str">
        <f t="shared" si="554"/>
        <v>Dissatisfied</v>
      </c>
      <c r="U5893">
        <f t="shared" si="555"/>
        <v>0</v>
      </c>
      <c r="V5893">
        <f t="shared" si="556"/>
        <v>1</v>
      </c>
      <c r="W5893">
        <f t="shared" si="557"/>
        <v>3</v>
      </c>
    </row>
    <row r="5894" spans="1:23">
      <c r="A5894">
        <v>5893</v>
      </c>
      <c r="B5894" t="s">
        <v>19138</v>
      </c>
      <c r="C5894" t="s">
        <v>19139</v>
      </c>
      <c r="D5894">
        <v>32</v>
      </c>
      <c r="E5894" t="s">
        <v>58</v>
      </c>
      <c r="F5894" t="s">
        <v>211</v>
      </c>
      <c r="G5894" s="9">
        <v>44361</v>
      </c>
      <c r="H5894" t="s">
        <v>66</v>
      </c>
      <c r="I5894" t="s">
        <v>37</v>
      </c>
      <c r="J5894" t="s">
        <v>19140</v>
      </c>
      <c r="K5894" t="s">
        <v>39</v>
      </c>
      <c r="L5894" t="s">
        <v>19141</v>
      </c>
      <c r="M5894" t="s">
        <v>41</v>
      </c>
      <c r="N5894" t="s">
        <v>26</v>
      </c>
      <c r="O5894" s="11">
        <v>45078.1764236111</v>
      </c>
      <c r="P5894" s="11">
        <v>45078.8771180556</v>
      </c>
      <c r="Q5894">
        <v>4</v>
      </c>
      <c r="R5894" t="str">
        <f t="shared" si="552"/>
        <v>Slow Response</v>
      </c>
      <c r="S5894" t="str">
        <f t="shared" si="553"/>
        <v>Delayed Resolution</v>
      </c>
      <c r="T5894" t="str">
        <f t="shared" si="554"/>
        <v>Satisfied</v>
      </c>
      <c r="U5894">
        <f t="shared" si="555"/>
        <v>1</v>
      </c>
      <c r="V5894">
        <f t="shared" si="556"/>
        <v>0</v>
      </c>
      <c r="W5894">
        <f t="shared" si="557"/>
        <v>1</v>
      </c>
    </row>
    <row r="5895" ht="300" spans="1:23">
      <c r="A5895">
        <v>5894</v>
      </c>
      <c r="B5895" t="s">
        <v>19142</v>
      </c>
      <c r="C5895" t="s">
        <v>19143</v>
      </c>
      <c r="D5895">
        <v>46</v>
      </c>
      <c r="E5895" t="s">
        <v>19</v>
      </c>
      <c r="F5895" t="s">
        <v>219</v>
      </c>
      <c r="G5895" s="9">
        <v>44158</v>
      </c>
      <c r="H5895" t="s">
        <v>66</v>
      </c>
      <c r="I5895" t="s">
        <v>52</v>
      </c>
      <c r="J5895" s="10" t="s">
        <v>19144</v>
      </c>
      <c r="K5895" t="s">
        <v>24</v>
      </c>
      <c r="M5895" t="s">
        <v>25</v>
      </c>
      <c r="N5895" t="s">
        <v>55</v>
      </c>
      <c r="O5895" s="11">
        <v>45078.2313078704</v>
      </c>
      <c r="R5895" t="str">
        <f t="shared" si="552"/>
        <v>Slow Response</v>
      </c>
      <c r="S5895" t="str">
        <f t="shared" si="553"/>
        <v>Resolved Within 1 Day</v>
      </c>
      <c r="T5895" t="str">
        <f t="shared" si="554"/>
        <v>Dissatisfied</v>
      </c>
      <c r="U5895">
        <f t="shared" si="555"/>
        <v>0</v>
      </c>
      <c r="V5895">
        <f t="shared" si="556"/>
        <v>1</v>
      </c>
      <c r="W5895">
        <f t="shared" si="557"/>
        <v>4</v>
      </c>
    </row>
    <row r="5896" ht="315" spans="1:23">
      <c r="A5896">
        <v>5895</v>
      </c>
      <c r="B5896" t="s">
        <v>19145</v>
      </c>
      <c r="C5896" t="s">
        <v>19146</v>
      </c>
      <c r="D5896">
        <v>65</v>
      </c>
      <c r="E5896" t="s">
        <v>19</v>
      </c>
      <c r="F5896" t="s">
        <v>421</v>
      </c>
      <c r="G5896" s="9">
        <v>44021</v>
      </c>
      <c r="H5896" t="s">
        <v>67</v>
      </c>
      <c r="I5896" t="s">
        <v>141</v>
      </c>
      <c r="J5896" s="10" t="s">
        <v>19147</v>
      </c>
      <c r="K5896" t="s">
        <v>24</v>
      </c>
      <c r="M5896" t="s">
        <v>143</v>
      </c>
      <c r="N5896" t="s">
        <v>26</v>
      </c>
      <c r="O5896" s="11">
        <v>45078.2667361111</v>
      </c>
      <c r="R5896" t="str">
        <f t="shared" si="552"/>
        <v>Slow Response</v>
      </c>
      <c r="S5896" t="str">
        <f t="shared" si="553"/>
        <v>Resolved Within 1 Day</v>
      </c>
      <c r="T5896" t="str">
        <f t="shared" si="554"/>
        <v>Dissatisfied</v>
      </c>
      <c r="U5896">
        <f t="shared" si="555"/>
        <v>0</v>
      </c>
      <c r="V5896">
        <f t="shared" si="556"/>
        <v>0</v>
      </c>
      <c r="W5896">
        <f t="shared" si="557"/>
        <v>2</v>
      </c>
    </row>
    <row r="5897" spans="1:23">
      <c r="A5897">
        <v>5896</v>
      </c>
      <c r="B5897" t="s">
        <v>19148</v>
      </c>
      <c r="C5897" t="s">
        <v>19149</v>
      </c>
      <c r="D5897">
        <v>60</v>
      </c>
      <c r="E5897" t="s">
        <v>29</v>
      </c>
      <c r="F5897" t="s">
        <v>207</v>
      </c>
      <c r="G5897" s="9">
        <v>44372</v>
      </c>
      <c r="H5897" t="s">
        <v>66</v>
      </c>
      <c r="I5897" t="s">
        <v>99</v>
      </c>
      <c r="J5897" t="s">
        <v>19150</v>
      </c>
      <c r="K5897" t="s">
        <v>24</v>
      </c>
      <c r="M5897" t="s">
        <v>89</v>
      </c>
      <c r="N5897" t="s">
        <v>55</v>
      </c>
      <c r="O5897" s="11">
        <v>45078.6216087963</v>
      </c>
      <c r="R5897" t="str">
        <f t="shared" si="552"/>
        <v>Slow Response</v>
      </c>
      <c r="S5897" t="str">
        <f t="shared" si="553"/>
        <v>Resolved Within 1 Day</v>
      </c>
      <c r="T5897" t="str">
        <f t="shared" si="554"/>
        <v>Dissatisfied</v>
      </c>
      <c r="U5897">
        <f t="shared" si="555"/>
        <v>0</v>
      </c>
      <c r="V5897">
        <f t="shared" si="556"/>
        <v>1</v>
      </c>
      <c r="W5897">
        <f t="shared" si="557"/>
        <v>3</v>
      </c>
    </row>
    <row r="5898" ht="285" spans="1:23">
      <c r="A5898">
        <v>5897</v>
      </c>
      <c r="B5898" t="s">
        <v>19151</v>
      </c>
      <c r="C5898" t="s">
        <v>19152</v>
      </c>
      <c r="D5898">
        <v>46</v>
      </c>
      <c r="E5898" t="s">
        <v>58</v>
      </c>
      <c r="F5898" t="s">
        <v>149</v>
      </c>
      <c r="G5898" s="9">
        <v>44199</v>
      </c>
      <c r="H5898" t="s">
        <v>45</v>
      </c>
      <c r="I5898" t="s">
        <v>72</v>
      </c>
      <c r="J5898" s="10" t="s">
        <v>19153</v>
      </c>
      <c r="K5898" t="s">
        <v>62</v>
      </c>
      <c r="M5898" t="s">
        <v>25</v>
      </c>
      <c r="N5898" t="s">
        <v>83</v>
      </c>
      <c r="R5898" t="str">
        <f t="shared" si="552"/>
        <v>Fast Response</v>
      </c>
      <c r="S5898" t="str">
        <f t="shared" si="553"/>
        <v>Resolved Within 1 Day</v>
      </c>
      <c r="T5898" t="str">
        <f t="shared" si="554"/>
        <v>Dissatisfied</v>
      </c>
      <c r="U5898">
        <f t="shared" si="555"/>
        <v>0</v>
      </c>
      <c r="V5898">
        <f t="shared" si="556"/>
        <v>1</v>
      </c>
      <c r="W5898">
        <f t="shared" si="557"/>
        <v>4</v>
      </c>
    </row>
    <row r="5899" ht="315" spans="1:23">
      <c r="A5899">
        <v>5898</v>
      </c>
      <c r="B5899" t="s">
        <v>19154</v>
      </c>
      <c r="C5899" t="s">
        <v>19155</v>
      </c>
      <c r="D5899">
        <v>48</v>
      </c>
      <c r="E5899" t="s">
        <v>58</v>
      </c>
      <c r="F5899" t="s">
        <v>98</v>
      </c>
      <c r="G5899" s="9">
        <v>44416</v>
      </c>
      <c r="H5899" t="s">
        <v>67</v>
      </c>
      <c r="I5899" t="s">
        <v>67</v>
      </c>
      <c r="J5899" s="10" t="s">
        <v>19156</v>
      </c>
      <c r="K5899" t="s">
        <v>24</v>
      </c>
      <c r="M5899" t="s">
        <v>41</v>
      </c>
      <c r="N5899" t="s">
        <v>33</v>
      </c>
      <c r="O5899" s="11">
        <v>45078.4876157407</v>
      </c>
      <c r="R5899" t="str">
        <f t="shared" si="552"/>
        <v>Slow Response</v>
      </c>
      <c r="S5899" t="str">
        <f t="shared" si="553"/>
        <v>Resolved Within 1 Day</v>
      </c>
      <c r="T5899" t="str">
        <f t="shared" si="554"/>
        <v>Dissatisfied</v>
      </c>
      <c r="U5899">
        <f t="shared" si="555"/>
        <v>0</v>
      </c>
      <c r="V5899">
        <f t="shared" si="556"/>
        <v>0</v>
      </c>
      <c r="W5899">
        <f t="shared" si="557"/>
        <v>1</v>
      </c>
    </row>
    <row r="5900" spans="1:23">
      <c r="A5900">
        <v>5899</v>
      </c>
      <c r="B5900" t="s">
        <v>19157</v>
      </c>
      <c r="C5900" t="s">
        <v>19158</v>
      </c>
      <c r="D5900">
        <v>24</v>
      </c>
      <c r="E5900" t="s">
        <v>19</v>
      </c>
      <c r="F5900" t="s">
        <v>211</v>
      </c>
      <c r="G5900" s="9">
        <v>43916</v>
      </c>
      <c r="H5900" t="s">
        <v>45</v>
      </c>
      <c r="I5900" t="s">
        <v>99</v>
      </c>
      <c r="J5900" t="s">
        <v>1057</v>
      </c>
      <c r="K5900" t="s">
        <v>62</v>
      </c>
      <c r="M5900" t="s">
        <v>25</v>
      </c>
      <c r="N5900" t="s">
        <v>55</v>
      </c>
      <c r="R5900" t="str">
        <f t="shared" si="552"/>
        <v>Fast Response</v>
      </c>
      <c r="S5900" t="str">
        <f t="shared" si="553"/>
        <v>Resolved Within 1 Day</v>
      </c>
      <c r="T5900" t="str">
        <f t="shared" si="554"/>
        <v>Dissatisfied</v>
      </c>
      <c r="U5900">
        <f t="shared" si="555"/>
        <v>0</v>
      </c>
      <c r="V5900">
        <f t="shared" si="556"/>
        <v>1</v>
      </c>
      <c r="W5900">
        <f t="shared" si="557"/>
        <v>4</v>
      </c>
    </row>
    <row r="5901" ht="285" spans="1:23">
      <c r="A5901">
        <v>5900</v>
      </c>
      <c r="B5901" t="s">
        <v>19159</v>
      </c>
      <c r="C5901" t="s">
        <v>19160</v>
      </c>
      <c r="D5901">
        <v>65</v>
      </c>
      <c r="E5901" t="s">
        <v>29</v>
      </c>
      <c r="F5901" t="s">
        <v>36</v>
      </c>
      <c r="G5901" s="9">
        <v>44356</v>
      </c>
      <c r="H5901" t="s">
        <v>66</v>
      </c>
      <c r="I5901" t="s">
        <v>60</v>
      </c>
      <c r="J5901" s="10" t="s">
        <v>19161</v>
      </c>
      <c r="K5901" t="s">
        <v>39</v>
      </c>
      <c r="L5901" t="s">
        <v>19162</v>
      </c>
      <c r="M5901" t="s">
        <v>89</v>
      </c>
      <c r="N5901" t="s">
        <v>33</v>
      </c>
      <c r="O5901" s="11">
        <v>45078.1779050926</v>
      </c>
      <c r="P5901" s="11">
        <v>45078.7987384259</v>
      </c>
      <c r="Q5901">
        <v>1</v>
      </c>
      <c r="R5901" t="str">
        <f t="shared" si="552"/>
        <v>Slow Response</v>
      </c>
      <c r="S5901" t="str">
        <f t="shared" si="553"/>
        <v>Delayed Resolution</v>
      </c>
      <c r="T5901" t="str">
        <f t="shared" si="554"/>
        <v>Dissatisfied</v>
      </c>
      <c r="U5901">
        <f t="shared" si="555"/>
        <v>1</v>
      </c>
      <c r="V5901">
        <f t="shared" si="556"/>
        <v>1</v>
      </c>
      <c r="W5901">
        <f t="shared" si="557"/>
        <v>3</v>
      </c>
    </row>
    <row r="5902" ht="255" spans="1:23">
      <c r="A5902">
        <v>5901</v>
      </c>
      <c r="B5902" t="s">
        <v>19163</v>
      </c>
      <c r="C5902" t="s">
        <v>19164</v>
      </c>
      <c r="D5902">
        <v>48</v>
      </c>
      <c r="E5902" t="s">
        <v>19</v>
      </c>
      <c r="F5902" t="s">
        <v>149</v>
      </c>
      <c r="G5902" s="9">
        <v>44228</v>
      </c>
      <c r="H5902" t="s">
        <v>59</v>
      </c>
      <c r="I5902" t="s">
        <v>72</v>
      </c>
      <c r="J5902" s="10" t="s">
        <v>19165</v>
      </c>
      <c r="K5902" t="s">
        <v>24</v>
      </c>
      <c r="M5902" t="s">
        <v>143</v>
      </c>
      <c r="N5902" t="s">
        <v>33</v>
      </c>
      <c r="O5902" s="11">
        <v>45078.3848726852</v>
      </c>
      <c r="R5902" t="str">
        <f t="shared" si="552"/>
        <v>Slow Response</v>
      </c>
      <c r="S5902" t="str">
        <f t="shared" si="553"/>
        <v>Resolved Within 1 Day</v>
      </c>
      <c r="T5902" t="str">
        <f t="shared" si="554"/>
        <v>Dissatisfied</v>
      </c>
      <c r="U5902">
        <f t="shared" si="555"/>
        <v>0</v>
      </c>
      <c r="V5902">
        <f t="shared" si="556"/>
        <v>0</v>
      </c>
      <c r="W5902">
        <f t="shared" si="557"/>
        <v>2</v>
      </c>
    </row>
    <row r="5903" ht="270" spans="1:23">
      <c r="A5903">
        <v>5902</v>
      </c>
      <c r="B5903" t="s">
        <v>19166</v>
      </c>
      <c r="C5903" t="s">
        <v>19167</v>
      </c>
      <c r="D5903">
        <v>62</v>
      </c>
      <c r="E5903" t="s">
        <v>19</v>
      </c>
      <c r="F5903" t="s">
        <v>655</v>
      </c>
      <c r="G5903" s="9">
        <v>44112</v>
      </c>
      <c r="H5903" t="s">
        <v>59</v>
      </c>
      <c r="I5903" t="s">
        <v>59</v>
      </c>
      <c r="J5903" s="10" t="s">
        <v>19168</v>
      </c>
      <c r="K5903" t="s">
        <v>39</v>
      </c>
      <c r="L5903" t="s">
        <v>19169</v>
      </c>
      <c r="M5903" t="s">
        <v>25</v>
      </c>
      <c r="N5903" t="s">
        <v>55</v>
      </c>
      <c r="O5903" s="11">
        <v>45078.8341898148</v>
      </c>
      <c r="P5903" s="11">
        <v>45078.106412037</v>
      </c>
      <c r="Q5903">
        <v>5</v>
      </c>
      <c r="R5903" t="str">
        <f t="shared" si="552"/>
        <v>Slow Response</v>
      </c>
      <c r="S5903" t="str">
        <f t="shared" si="553"/>
        <v>Delayed Resolution</v>
      </c>
      <c r="T5903" t="str">
        <f t="shared" si="554"/>
        <v>Satisfied</v>
      </c>
      <c r="U5903">
        <f t="shared" si="555"/>
        <v>1</v>
      </c>
      <c r="V5903">
        <f t="shared" si="556"/>
        <v>1</v>
      </c>
      <c r="W5903">
        <f t="shared" si="557"/>
        <v>4</v>
      </c>
    </row>
    <row r="5904" ht="285" spans="1:23">
      <c r="A5904">
        <v>5903</v>
      </c>
      <c r="B5904" t="s">
        <v>19170</v>
      </c>
      <c r="C5904" t="s">
        <v>19171</v>
      </c>
      <c r="D5904">
        <v>61</v>
      </c>
      <c r="E5904" t="s">
        <v>29</v>
      </c>
      <c r="F5904" t="s">
        <v>249</v>
      </c>
      <c r="G5904" s="9">
        <v>44386</v>
      </c>
      <c r="H5904" t="s">
        <v>45</v>
      </c>
      <c r="I5904" t="s">
        <v>177</v>
      </c>
      <c r="J5904" s="10" t="s">
        <v>19172</v>
      </c>
      <c r="K5904" t="s">
        <v>24</v>
      </c>
      <c r="M5904" t="s">
        <v>25</v>
      </c>
      <c r="N5904" t="s">
        <v>83</v>
      </c>
      <c r="O5904" s="11">
        <v>45078.2571296296</v>
      </c>
      <c r="R5904" t="str">
        <f t="shared" si="552"/>
        <v>Slow Response</v>
      </c>
      <c r="S5904" t="str">
        <f t="shared" si="553"/>
        <v>Resolved Within 1 Day</v>
      </c>
      <c r="T5904" t="str">
        <f t="shared" si="554"/>
        <v>Dissatisfied</v>
      </c>
      <c r="U5904">
        <f t="shared" si="555"/>
        <v>0</v>
      </c>
      <c r="V5904">
        <f t="shared" si="556"/>
        <v>1</v>
      </c>
      <c r="W5904">
        <f t="shared" si="557"/>
        <v>4</v>
      </c>
    </row>
    <row r="5905" ht="315" spans="1:23">
      <c r="A5905">
        <v>5904</v>
      </c>
      <c r="B5905" t="s">
        <v>19173</v>
      </c>
      <c r="C5905" t="s">
        <v>19174</v>
      </c>
      <c r="D5905">
        <v>28</v>
      </c>
      <c r="E5905" t="s">
        <v>58</v>
      </c>
      <c r="F5905" t="s">
        <v>397</v>
      </c>
      <c r="G5905" s="9">
        <v>44424</v>
      </c>
      <c r="H5905" t="s">
        <v>66</v>
      </c>
      <c r="I5905" t="s">
        <v>22</v>
      </c>
      <c r="J5905" s="10" t="s">
        <v>19175</v>
      </c>
      <c r="K5905" t="s">
        <v>24</v>
      </c>
      <c r="M5905" t="s">
        <v>143</v>
      </c>
      <c r="N5905" t="s">
        <v>55</v>
      </c>
      <c r="O5905" s="11">
        <v>45078.4133912037</v>
      </c>
      <c r="R5905" t="str">
        <f t="shared" si="552"/>
        <v>Slow Response</v>
      </c>
      <c r="S5905" t="str">
        <f t="shared" si="553"/>
        <v>Resolved Within 1 Day</v>
      </c>
      <c r="T5905" t="str">
        <f t="shared" si="554"/>
        <v>Dissatisfied</v>
      </c>
      <c r="U5905">
        <f t="shared" si="555"/>
        <v>0</v>
      </c>
      <c r="V5905">
        <f t="shared" si="556"/>
        <v>0</v>
      </c>
      <c r="W5905">
        <f t="shared" si="557"/>
        <v>2</v>
      </c>
    </row>
    <row r="5906" ht="285" spans="1:23">
      <c r="A5906">
        <v>5905</v>
      </c>
      <c r="B5906" t="s">
        <v>19176</v>
      </c>
      <c r="C5906" t="s">
        <v>19177</v>
      </c>
      <c r="D5906">
        <v>51</v>
      </c>
      <c r="E5906" t="s">
        <v>19</v>
      </c>
      <c r="F5906" t="s">
        <v>65</v>
      </c>
      <c r="G5906" s="9">
        <v>44338</v>
      </c>
      <c r="H5906" t="s">
        <v>45</v>
      </c>
      <c r="I5906" t="s">
        <v>22</v>
      </c>
      <c r="J5906" s="10" t="s">
        <v>19178</v>
      </c>
      <c r="K5906" t="s">
        <v>39</v>
      </c>
      <c r="L5906" t="s">
        <v>19179</v>
      </c>
      <c r="M5906" t="s">
        <v>143</v>
      </c>
      <c r="N5906" t="s">
        <v>26</v>
      </c>
      <c r="O5906" s="11">
        <v>45078.0752199074</v>
      </c>
      <c r="P5906" s="11">
        <v>45078.4543865741</v>
      </c>
      <c r="Q5906">
        <v>4</v>
      </c>
      <c r="R5906" t="str">
        <f t="shared" si="552"/>
        <v>Slow Response</v>
      </c>
      <c r="S5906" t="str">
        <f t="shared" si="553"/>
        <v>Delayed Resolution</v>
      </c>
      <c r="T5906" t="str">
        <f t="shared" si="554"/>
        <v>Satisfied</v>
      </c>
      <c r="U5906">
        <f t="shared" si="555"/>
        <v>1</v>
      </c>
      <c r="V5906">
        <f t="shared" si="556"/>
        <v>0</v>
      </c>
      <c r="W5906">
        <f t="shared" si="557"/>
        <v>2</v>
      </c>
    </row>
    <row r="5907" ht="285" spans="1:23">
      <c r="A5907">
        <v>5906</v>
      </c>
      <c r="B5907" t="s">
        <v>19180</v>
      </c>
      <c r="C5907" t="s">
        <v>19181</v>
      </c>
      <c r="D5907">
        <v>47</v>
      </c>
      <c r="E5907" t="s">
        <v>29</v>
      </c>
      <c r="F5907" t="s">
        <v>30</v>
      </c>
      <c r="G5907" s="9">
        <v>43918</v>
      </c>
      <c r="H5907" t="s">
        <v>21</v>
      </c>
      <c r="I5907" t="s">
        <v>37</v>
      </c>
      <c r="J5907" s="10" t="s">
        <v>19182</v>
      </c>
      <c r="K5907" t="s">
        <v>24</v>
      </c>
      <c r="M5907" t="s">
        <v>143</v>
      </c>
      <c r="N5907" t="s">
        <v>26</v>
      </c>
      <c r="O5907" s="11">
        <v>45078.6599537037</v>
      </c>
      <c r="R5907" t="str">
        <f t="shared" si="552"/>
        <v>Slow Response</v>
      </c>
      <c r="S5907" t="str">
        <f t="shared" si="553"/>
        <v>Resolved Within 1 Day</v>
      </c>
      <c r="T5907" t="str">
        <f t="shared" si="554"/>
        <v>Dissatisfied</v>
      </c>
      <c r="U5907">
        <f t="shared" si="555"/>
        <v>0</v>
      </c>
      <c r="V5907">
        <f t="shared" si="556"/>
        <v>0</v>
      </c>
      <c r="W5907">
        <f t="shared" si="557"/>
        <v>2</v>
      </c>
    </row>
    <row r="5908" ht="255" spans="1:23">
      <c r="A5908">
        <v>5907</v>
      </c>
      <c r="B5908" t="s">
        <v>19183</v>
      </c>
      <c r="C5908" t="s">
        <v>19184</v>
      </c>
      <c r="D5908">
        <v>35</v>
      </c>
      <c r="E5908" t="s">
        <v>19</v>
      </c>
      <c r="F5908" t="s">
        <v>485</v>
      </c>
      <c r="G5908" s="9">
        <v>44042</v>
      </c>
      <c r="H5908" t="s">
        <v>59</v>
      </c>
      <c r="I5908" t="s">
        <v>52</v>
      </c>
      <c r="J5908" s="10" t="s">
        <v>19185</v>
      </c>
      <c r="K5908" t="s">
        <v>24</v>
      </c>
      <c r="M5908" t="s">
        <v>89</v>
      </c>
      <c r="N5908" t="s">
        <v>33</v>
      </c>
      <c r="O5908" s="11">
        <v>45078.1516435185</v>
      </c>
      <c r="R5908" t="str">
        <f t="shared" si="552"/>
        <v>Slow Response</v>
      </c>
      <c r="S5908" t="str">
        <f t="shared" si="553"/>
        <v>Resolved Within 1 Day</v>
      </c>
      <c r="T5908" t="str">
        <f t="shared" si="554"/>
        <v>Dissatisfied</v>
      </c>
      <c r="U5908">
        <f t="shared" si="555"/>
        <v>0</v>
      </c>
      <c r="V5908">
        <f t="shared" si="556"/>
        <v>1</v>
      </c>
      <c r="W5908">
        <f t="shared" si="557"/>
        <v>3</v>
      </c>
    </row>
    <row r="5909" ht="285" spans="1:23">
      <c r="A5909">
        <v>5908</v>
      </c>
      <c r="B5909" t="s">
        <v>19186</v>
      </c>
      <c r="C5909" t="s">
        <v>19187</v>
      </c>
      <c r="D5909">
        <v>65</v>
      </c>
      <c r="E5909" t="s">
        <v>29</v>
      </c>
      <c r="F5909" t="s">
        <v>286</v>
      </c>
      <c r="G5909" s="9">
        <v>43837</v>
      </c>
      <c r="H5909" t="s">
        <v>45</v>
      </c>
      <c r="I5909" t="s">
        <v>46</v>
      </c>
      <c r="J5909" s="10" t="s">
        <v>19188</v>
      </c>
      <c r="K5909" t="s">
        <v>24</v>
      </c>
      <c r="M5909" t="s">
        <v>25</v>
      </c>
      <c r="N5909" t="s">
        <v>83</v>
      </c>
      <c r="O5909" s="11">
        <v>45078.8370833333</v>
      </c>
      <c r="R5909" t="str">
        <f t="shared" si="552"/>
        <v>Slow Response</v>
      </c>
      <c r="S5909" t="str">
        <f t="shared" si="553"/>
        <v>Resolved Within 1 Day</v>
      </c>
      <c r="T5909" t="str">
        <f t="shared" si="554"/>
        <v>Dissatisfied</v>
      </c>
      <c r="U5909">
        <f t="shared" si="555"/>
        <v>0</v>
      </c>
      <c r="V5909">
        <f t="shared" si="556"/>
        <v>1</v>
      </c>
      <c r="W5909">
        <f t="shared" si="557"/>
        <v>4</v>
      </c>
    </row>
    <row r="5910" spans="1:23">
      <c r="A5910">
        <v>5909</v>
      </c>
      <c r="B5910" t="s">
        <v>19189</v>
      </c>
      <c r="C5910" t="s">
        <v>19190</v>
      </c>
      <c r="D5910">
        <v>61</v>
      </c>
      <c r="E5910" t="s">
        <v>58</v>
      </c>
      <c r="F5910" t="s">
        <v>281</v>
      </c>
      <c r="G5910" s="9">
        <v>43881</v>
      </c>
      <c r="H5910" t="s">
        <v>45</v>
      </c>
      <c r="I5910" t="s">
        <v>46</v>
      </c>
      <c r="J5910" t="s">
        <v>19191</v>
      </c>
      <c r="K5910" t="s">
        <v>62</v>
      </c>
      <c r="M5910" t="s">
        <v>89</v>
      </c>
      <c r="N5910" t="s">
        <v>26</v>
      </c>
      <c r="R5910" t="str">
        <f t="shared" si="552"/>
        <v>Fast Response</v>
      </c>
      <c r="S5910" t="str">
        <f t="shared" si="553"/>
        <v>Resolved Within 1 Day</v>
      </c>
      <c r="T5910" t="str">
        <f t="shared" si="554"/>
        <v>Dissatisfied</v>
      </c>
      <c r="U5910">
        <f t="shared" si="555"/>
        <v>0</v>
      </c>
      <c r="V5910">
        <f t="shared" si="556"/>
        <v>1</v>
      </c>
      <c r="W5910">
        <f t="shared" si="557"/>
        <v>3</v>
      </c>
    </row>
    <row r="5911" ht="300" spans="1:23">
      <c r="A5911">
        <v>5910</v>
      </c>
      <c r="B5911" t="s">
        <v>19192</v>
      </c>
      <c r="C5911" t="s">
        <v>19193</v>
      </c>
      <c r="D5911">
        <v>56</v>
      </c>
      <c r="E5911" t="s">
        <v>19</v>
      </c>
      <c r="F5911" t="s">
        <v>157</v>
      </c>
      <c r="G5911" s="9">
        <v>44367</v>
      </c>
      <c r="H5911" t="s">
        <v>66</v>
      </c>
      <c r="I5911" t="s">
        <v>113</v>
      </c>
      <c r="J5911" s="10" t="s">
        <v>19194</v>
      </c>
      <c r="K5911" t="s">
        <v>39</v>
      </c>
      <c r="L5911" t="s">
        <v>19195</v>
      </c>
      <c r="M5911" t="s">
        <v>25</v>
      </c>
      <c r="N5911" t="s">
        <v>33</v>
      </c>
      <c r="O5911" s="11">
        <v>45078.4649074074</v>
      </c>
      <c r="P5911" s="11">
        <v>45078.5899074074</v>
      </c>
      <c r="Q5911">
        <v>2</v>
      </c>
      <c r="R5911" t="str">
        <f t="shared" si="552"/>
        <v>Slow Response</v>
      </c>
      <c r="S5911" t="str">
        <f t="shared" si="553"/>
        <v>Delayed Resolution</v>
      </c>
      <c r="T5911" t="str">
        <f t="shared" si="554"/>
        <v>Dissatisfied</v>
      </c>
      <c r="U5911">
        <f t="shared" si="555"/>
        <v>1</v>
      </c>
      <c r="V5911">
        <f t="shared" si="556"/>
        <v>1</v>
      </c>
      <c r="W5911">
        <f t="shared" si="557"/>
        <v>4</v>
      </c>
    </row>
    <row r="5912" ht="300" spans="1:23">
      <c r="A5912">
        <v>5911</v>
      </c>
      <c r="B5912" t="s">
        <v>13909</v>
      </c>
      <c r="C5912" t="s">
        <v>19196</v>
      </c>
      <c r="D5912">
        <v>26</v>
      </c>
      <c r="E5912" t="s">
        <v>58</v>
      </c>
      <c r="F5912" t="s">
        <v>129</v>
      </c>
      <c r="G5912" s="9">
        <v>43934</v>
      </c>
      <c r="H5912" t="s">
        <v>67</v>
      </c>
      <c r="I5912" t="s">
        <v>113</v>
      </c>
      <c r="J5912" s="10" t="s">
        <v>19197</v>
      </c>
      <c r="K5912" t="s">
        <v>62</v>
      </c>
      <c r="M5912" t="s">
        <v>41</v>
      </c>
      <c r="N5912" t="s">
        <v>33</v>
      </c>
      <c r="R5912" t="str">
        <f t="shared" si="552"/>
        <v>Fast Response</v>
      </c>
      <c r="S5912" t="str">
        <f t="shared" si="553"/>
        <v>Resolved Within 1 Day</v>
      </c>
      <c r="T5912" t="str">
        <f t="shared" si="554"/>
        <v>Dissatisfied</v>
      </c>
      <c r="U5912">
        <f t="shared" si="555"/>
        <v>0</v>
      </c>
      <c r="V5912">
        <f t="shared" si="556"/>
        <v>0</v>
      </c>
      <c r="W5912">
        <f t="shared" si="557"/>
        <v>1</v>
      </c>
    </row>
    <row r="5913" ht="285" spans="1:23">
      <c r="A5913">
        <v>5912</v>
      </c>
      <c r="B5913" t="s">
        <v>19198</v>
      </c>
      <c r="C5913" t="s">
        <v>19199</v>
      </c>
      <c r="D5913">
        <v>63</v>
      </c>
      <c r="E5913" t="s">
        <v>19</v>
      </c>
      <c r="F5913" t="s">
        <v>242</v>
      </c>
      <c r="G5913" s="9">
        <v>44088</v>
      </c>
      <c r="H5913" t="s">
        <v>45</v>
      </c>
      <c r="I5913" t="s">
        <v>22</v>
      </c>
      <c r="J5913" s="10" t="s">
        <v>19200</v>
      </c>
      <c r="K5913" t="s">
        <v>39</v>
      </c>
      <c r="L5913" t="s">
        <v>19201</v>
      </c>
      <c r="M5913" t="s">
        <v>41</v>
      </c>
      <c r="N5913" t="s">
        <v>55</v>
      </c>
      <c r="O5913" s="11">
        <v>45078.354525463</v>
      </c>
      <c r="P5913" s="11">
        <v>45078.6989699074</v>
      </c>
      <c r="Q5913">
        <v>4</v>
      </c>
      <c r="R5913" t="str">
        <f t="shared" si="552"/>
        <v>Slow Response</v>
      </c>
      <c r="S5913" t="str">
        <f t="shared" si="553"/>
        <v>Delayed Resolution</v>
      </c>
      <c r="T5913" t="str">
        <f t="shared" si="554"/>
        <v>Satisfied</v>
      </c>
      <c r="U5913">
        <f t="shared" si="555"/>
        <v>1</v>
      </c>
      <c r="V5913">
        <f t="shared" si="556"/>
        <v>0</v>
      </c>
      <c r="W5913">
        <f t="shared" si="557"/>
        <v>1</v>
      </c>
    </row>
    <row r="5914" spans="1:23">
      <c r="A5914">
        <v>5913</v>
      </c>
      <c r="B5914" t="s">
        <v>19202</v>
      </c>
      <c r="C5914" t="s">
        <v>19203</v>
      </c>
      <c r="D5914">
        <v>70</v>
      </c>
      <c r="E5914" t="s">
        <v>29</v>
      </c>
      <c r="F5914" t="s">
        <v>339</v>
      </c>
      <c r="G5914" s="9">
        <v>44117</v>
      </c>
      <c r="H5914" t="s">
        <v>67</v>
      </c>
      <c r="I5914" t="s">
        <v>22</v>
      </c>
      <c r="J5914" t="s">
        <v>19204</v>
      </c>
      <c r="K5914" t="s">
        <v>24</v>
      </c>
      <c r="M5914" t="s">
        <v>25</v>
      </c>
      <c r="N5914" t="s">
        <v>55</v>
      </c>
      <c r="O5914" s="11">
        <v>45078.0260532407</v>
      </c>
      <c r="R5914" t="str">
        <f t="shared" si="552"/>
        <v>Slow Response</v>
      </c>
      <c r="S5914" t="str">
        <f t="shared" si="553"/>
        <v>Resolved Within 1 Day</v>
      </c>
      <c r="T5914" t="str">
        <f t="shared" si="554"/>
        <v>Dissatisfied</v>
      </c>
      <c r="U5914">
        <f t="shared" si="555"/>
        <v>0</v>
      </c>
      <c r="V5914">
        <f t="shared" si="556"/>
        <v>1</v>
      </c>
      <c r="W5914">
        <f t="shared" si="557"/>
        <v>4</v>
      </c>
    </row>
    <row r="5915" spans="1:23">
      <c r="A5915">
        <v>5914</v>
      </c>
      <c r="B5915" t="s">
        <v>19205</v>
      </c>
      <c r="C5915" t="s">
        <v>19206</v>
      </c>
      <c r="D5915">
        <v>28</v>
      </c>
      <c r="E5915" t="s">
        <v>29</v>
      </c>
      <c r="F5915" t="s">
        <v>20</v>
      </c>
      <c r="G5915" s="9">
        <v>43836</v>
      </c>
      <c r="H5915" t="s">
        <v>21</v>
      </c>
      <c r="I5915" t="s">
        <v>177</v>
      </c>
      <c r="J5915" t="s">
        <v>4173</v>
      </c>
      <c r="K5915" t="s">
        <v>62</v>
      </c>
      <c r="M5915" t="s">
        <v>41</v>
      </c>
      <c r="N5915" t="s">
        <v>26</v>
      </c>
      <c r="R5915" t="str">
        <f t="shared" si="552"/>
        <v>Fast Response</v>
      </c>
      <c r="S5915" t="str">
        <f t="shared" si="553"/>
        <v>Resolved Within 1 Day</v>
      </c>
      <c r="T5915" t="str">
        <f t="shared" si="554"/>
        <v>Dissatisfied</v>
      </c>
      <c r="U5915">
        <f t="shared" si="555"/>
        <v>0</v>
      </c>
      <c r="V5915">
        <f t="shared" si="556"/>
        <v>0</v>
      </c>
      <c r="W5915">
        <f t="shared" si="557"/>
        <v>1</v>
      </c>
    </row>
    <row r="5916" ht="255" spans="1:23">
      <c r="A5916">
        <v>5915</v>
      </c>
      <c r="B5916" t="s">
        <v>19207</v>
      </c>
      <c r="C5916" t="s">
        <v>19208</v>
      </c>
      <c r="D5916">
        <v>54</v>
      </c>
      <c r="E5916" t="s">
        <v>29</v>
      </c>
      <c r="F5916" t="s">
        <v>485</v>
      </c>
      <c r="G5916" s="9">
        <v>44122</v>
      </c>
      <c r="H5916" t="s">
        <v>21</v>
      </c>
      <c r="I5916" t="s">
        <v>99</v>
      </c>
      <c r="J5916" s="10" t="s">
        <v>19209</v>
      </c>
      <c r="K5916" t="s">
        <v>62</v>
      </c>
      <c r="M5916" t="s">
        <v>89</v>
      </c>
      <c r="N5916" t="s">
        <v>33</v>
      </c>
      <c r="R5916" t="str">
        <f t="shared" si="552"/>
        <v>Fast Response</v>
      </c>
      <c r="S5916" t="str">
        <f t="shared" si="553"/>
        <v>Resolved Within 1 Day</v>
      </c>
      <c r="T5916" t="str">
        <f t="shared" si="554"/>
        <v>Dissatisfied</v>
      </c>
      <c r="U5916">
        <f t="shared" si="555"/>
        <v>0</v>
      </c>
      <c r="V5916">
        <f t="shared" si="556"/>
        <v>1</v>
      </c>
      <c r="W5916">
        <f t="shared" si="557"/>
        <v>3</v>
      </c>
    </row>
    <row r="5917" ht="270" spans="1:23">
      <c r="A5917">
        <v>5916</v>
      </c>
      <c r="B5917" t="s">
        <v>19210</v>
      </c>
      <c r="C5917" t="s">
        <v>19211</v>
      </c>
      <c r="D5917">
        <v>69</v>
      </c>
      <c r="E5917" t="s">
        <v>29</v>
      </c>
      <c r="F5917" t="s">
        <v>281</v>
      </c>
      <c r="G5917" s="9">
        <v>43892</v>
      </c>
      <c r="H5917" t="s">
        <v>21</v>
      </c>
      <c r="I5917" t="s">
        <v>59</v>
      </c>
      <c r="J5917" s="10" t="s">
        <v>19212</v>
      </c>
      <c r="K5917" t="s">
        <v>62</v>
      </c>
      <c r="M5917" t="s">
        <v>89</v>
      </c>
      <c r="N5917" t="s">
        <v>55</v>
      </c>
      <c r="R5917" t="str">
        <f t="shared" si="552"/>
        <v>Fast Response</v>
      </c>
      <c r="S5917" t="str">
        <f t="shared" si="553"/>
        <v>Resolved Within 1 Day</v>
      </c>
      <c r="T5917" t="str">
        <f t="shared" si="554"/>
        <v>Dissatisfied</v>
      </c>
      <c r="U5917">
        <f t="shared" si="555"/>
        <v>0</v>
      </c>
      <c r="V5917">
        <f t="shared" si="556"/>
        <v>1</v>
      </c>
      <c r="W5917">
        <f t="shared" si="557"/>
        <v>3</v>
      </c>
    </row>
    <row r="5918" ht="300" spans="1:23">
      <c r="A5918">
        <v>5917</v>
      </c>
      <c r="B5918" t="s">
        <v>19213</v>
      </c>
      <c r="C5918" t="s">
        <v>19214</v>
      </c>
      <c r="D5918">
        <v>64</v>
      </c>
      <c r="E5918" t="s">
        <v>29</v>
      </c>
      <c r="F5918" t="s">
        <v>134</v>
      </c>
      <c r="G5918" s="9">
        <v>44458</v>
      </c>
      <c r="H5918" t="s">
        <v>66</v>
      </c>
      <c r="I5918" t="s">
        <v>22</v>
      </c>
      <c r="J5918" s="10" t="s">
        <v>19215</v>
      </c>
      <c r="K5918" t="s">
        <v>62</v>
      </c>
      <c r="M5918" t="s">
        <v>41</v>
      </c>
      <c r="N5918" t="s">
        <v>26</v>
      </c>
      <c r="R5918" t="str">
        <f t="shared" si="552"/>
        <v>Fast Response</v>
      </c>
      <c r="S5918" t="str">
        <f t="shared" si="553"/>
        <v>Resolved Within 1 Day</v>
      </c>
      <c r="T5918" t="str">
        <f t="shared" si="554"/>
        <v>Dissatisfied</v>
      </c>
      <c r="U5918">
        <f t="shared" si="555"/>
        <v>0</v>
      </c>
      <c r="V5918">
        <f t="shared" si="556"/>
        <v>0</v>
      </c>
      <c r="W5918">
        <f t="shared" si="557"/>
        <v>1</v>
      </c>
    </row>
    <row r="5919" ht="255" spans="1:23">
      <c r="A5919">
        <v>5918</v>
      </c>
      <c r="B5919" t="s">
        <v>19216</v>
      </c>
      <c r="C5919" t="s">
        <v>19217</v>
      </c>
      <c r="D5919">
        <v>21</v>
      </c>
      <c r="E5919" t="s">
        <v>29</v>
      </c>
      <c r="F5919" t="s">
        <v>421</v>
      </c>
      <c r="G5919" s="9">
        <v>44280</v>
      </c>
      <c r="H5919" t="s">
        <v>21</v>
      </c>
      <c r="I5919" t="s">
        <v>77</v>
      </c>
      <c r="J5919" s="10" t="s">
        <v>19218</v>
      </c>
      <c r="K5919" t="s">
        <v>39</v>
      </c>
      <c r="L5919" t="s">
        <v>19219</v>
      </c>
      <c r="M5919" t="s">
        <v>89</v>
      </c>
      <c r="N5919" t="s">
        <v>55</v>
      </c>
      <c r="O5919" s="11">
        <v>45078.5573726852</v>
      </c>
      <c r="P5919" s="11">
        <v>45078.6698726852</v>
      </c>
      <c r="Q5919">
        <v>1</v>
      </c>
      <c r="R5919" t="str">
        <f t="shared" si="552"/>
        <v>Slow Response</v>
      </c>
      <c r="S5919" t="str">
        <f t="shared" si="553"/>
        <v>Delayed Resolution</v>
      </c>
      <c r="T5919" t="str">
        <f t="shared" si="554"/>
        <v>Dissatisfied</v>
      </c>
      <c r="U5919">
        <f t="shared" si="555"/>
        <v>1</v>
      </c>
      <c r="V5919">
        <f t="shared" si="556"/>
        <v>1</v>
      </c>
      <c r="W5919">
        <f t="shared" si="557"/>
        <v>3</v>
      </c>
    </row>
    <row r="5920" spans="1:23">
      <c r="A5920">
        <v>5919</v>
      </c>
      <c r="B5920" t="s">
        <v>19220</v>
      </c>
      <c r="C5920" t="s">
        <v>19221</v>
      </c>
      <c r="D5920">
        <v>18</v>
      </c>
      <c r="E5920" t="s">
        <v>29</v>
      </c>
      <c r="F5920" t="s">
        <v>20</v>
      </c>
      <c r="G5920" s="9">
        <v>44249</v>
      </c>
      <c r="H5920" t="s">
        <v>45</v>
      </c>
      <c r="I5920" t="s">
        <v>60</v>
      </c>
      <c r="J5920" t="s">
        <v>19222</v>
      </c>
      <c r="K5920" t="s">
        <v>39</v>
      </c>
      <c r="L5920" t="s">
        <v>19223</v>
      </c>
      <c r="M5920" t="s">
        <v>25</v>
      </c>
      <c r="N5920" t="s">
        <v>55</v>
      </c>
      <c r="O5920" s="11">
        <v>45078.1066898148</v>
      </c>
      <c r="P5920" s="11">
        <v>45078.6740509259</v>
      </c>
      <c r="Q5920">
        <v>2</v>
      </c>
      <c r="R5920" t="str">
        <f t="shared" si="552"/>
        <v>Slow Response</v>
      </c>
      <c r="S5920" t="str">
        <f t="shared" si="553"/>
        <v>Delayed Resolution</v>
      </c>
      <c r="T5920" t="str">
        <f t="shared" si="554"/>
        <v>Dissatisfied</v>
      </c>
      <c r="U5920">
        <f t="shared" si="555"/>
        <v>1</v>
      </c>
      <c r="V5920">
        <f t="shared" si="556"/>
        <v>1</v>
      </c>
      <c r="W5920">
        <f t="shared" si="557"/>
        <v>4</v>
      </c>
    </row>
    <row r="5921" ht="255" spans="1:23">
      <c r="A5921">
        <v>5920</v>
      </c>
      <c r="B5921" t="s">
        <v>19224</v>
      </c>
      <c r="C5921" t="s">
        <v>19225</v>
      </c>
      <c r="D5921">
        <v>41</v>
      </c>
      <c r="E5921" t="s">
        <v>29</v>
      </c>
      <c r="F5921" t="s">
        <v>86</v>
      </c>
      <c r="G5921" s="9">
        <v>44336</v>
      </c>
      <c r="H5921" t="s">
        <v>21</v>
      </c>
      <c r="I5921" t="s">
        <v>31</v>
      </c>
      <c r="J5921" s="10" t="s">
        <v>19226</v>
      </c>
      <c r="K5921" t="s">
        <v>39</v>
      </c>
      <c r="L5921" t="s">
        <v>19227</v>
      </c>
      <c r="M5921" t="s">
        <v>25</v>
      </c>
      <c r="N5921" t="s">
        <v>26</v>
      </c>
      <c r="O5921" s="11">
        <v>45078.2671180556</v>
      </c>
      <c r="P5921" s="11">
        <v>45078.8560069444</v>
      </c>
      <c r="Q5921">
        <v>3</v>
      </c>
      <c r="R5921" t="str">
        <f t="shared" si="552"/>
        <v>Slow Response</v>
      </c>
      <c r="S5921" t="str">
        <f t="shared" si="553"/>
        <v>Delayed Resolution</v>
      </c>
      <c r="T5921" t="str">
        <f t="shared" si="554"/>
        <v>Neutral</v>
      </c>
      <c r="U5921">
        <f t="shared" si="555"/>
        <v>1</v>
      </c>
      <c r="V5921">
        <f t="shared" si="556"/>
        <v>1</v>
      </c>
      <c r="W5921">
        <f t="shared" si="557"/>
        <v>4</v>
      </c>
    </row>
    <row r="5922" ht="285" spans="1:23">
      <c r="A5922">
        <v>5921</v>
      </c>
      <c r="B5922" t="s">
        <v>19228</v>
      </c>
      <c r="C5922" t="s">
        <v>19229</v>
      </c>
      <c r="D5922">
        <v>29</v>
      </c>
      <c r="E5922" t="s">
        <v>19</v>
      </c>
      <c r="F5922" t="s">
        <v>173</v>
      </c>
      <c r="G5922" s="9">
        <v>44103</v>
      </c>
      <c r="H5922" t="s">
        <v>67</v>
      </c>
      <c r="I5922" t="s">
        <v>46</v>
      </c>
      <c r="J5922" s="10" t="s">
        <v>19230</v>
      </c>
      <c r="K5922" t="s">
        <v>62</v>
      </c>
      <c r="M5922" t="s">
        <v>25</v>
      </c>
      <c r="N5922" t="s">
        <v>33</v>
      </c>
      <c r="R5922" t="str">
        <f t="shared" si="552"/>
        <v>Fast Response</v>
      </c>
      <c r="S5922" t="str">
        <f t="shared" si="553"/>
        <v>Resolved Within 1 Day</v>
      </c>
      <c r="T5922" t="str">
        <f t="shared" si="554"/>
        <v>Dissatisfied</v>
      </c>
      <c r="U5922">
        <f t="shared" si="555"/>
        <v>0</v>
      </c>
      <c r="V5922">
        <f t="shared" si="556"/>
        <v>1</v>
      </c>
      <c r="W5922">
        <f t="shared" si="557"/>
        <v>4</v>
      </c>
    </row>
    <row r="5923" ht="285" spans="1:23">
      <c r="A5923">
        <v>5922</v>
      </c>
      <c r="B5923" t="s">
        <v>19231</v>
      </c>
      <c r="C5923" t="s">
        <v>19232</v>
      </c>
      <c r="D5923">
        <v>35</v>
      </c>
      <c r="E5923" t="s">
        <v>19</v>
      </c>
      <c r="F5923" t="s">
        <v>339</v>
      </c>
      <c r="G5923" s="9">
        <v>44424</v>
      </c>
      <c r="H5923" t="s">
        <v>45</v>
      </c>
      <c r="I5923" t="s">
        <v>141</v>
      </c>
      <c r="J5923" s="10" t="s">
        <v>19233</v>
      </c>
      <c r="K5923" t="s">
        <v>24</v>
      </c>
      <c r="M5923" t="s">
        <v>143</v>
      </c>
      <c r="N5923" t="s">
        <v>83</v>
      </c>
      <c r="O5923" s="11">
        <v>45078.6435300926</v>
      </c>
      <c r="R5923" t="str">
        <f t="shared" si="552"/>
        <v>Slow Response</v>
      </c>
      <c r="S5923" t="str">
        <f t="shared" si="553"/>
        <v>Resolved Within 1 Day</v>
      </c>
      <c r="T5923" t="str">
        <f t="shared" si="554"/>
        <v>Dissatisfied</v>
      </c>
      <c r="U5923">
        <f t="shared" si="555"/>
        <v>0</v>
      </c>
      <c r="V5923">
        <f t="shared" si="556"/>
        <v>0</v>
      </c>
      <c r="W5923">
        <f t="shared" si="557"/>
        <v>2</v>
      </c>
    </row>
    <row r="5924" ht="255" spans="1:23">
      <c r="A5924">
        <v>5923</v>
      </c>
      <c r="B5924" t="s">
        <v>19234</v>
      </c>
      <c r="C5924" t="s">
        <v>19235</v>
      </c>
      <c r="D5924">
        <v>46</v>
      </c>
      <c r="E5924" t="s">
        <v>19</v>
      </c>
      <c r="F5924" t="s">
        <v>98</v>
      </c>
      <c r="G5924" s="9">
        <v>44119</v>
      </c>
      <c r="H5924" t="s">
        <v>67</v>
      </c>
      <c r="I5924" t="s">
        <v>72</v>
      </c>
      <c r="J5924" s="10" t="s">
        <v>19236</v>
      </c>
      <c r="K5924" t="s">
        <v>24</v>
      </c>
      <c r="M5924" t="s">
        <v>143</v>
      </c>
      <c r="N5924" t="s">
        <v>55</v>
      </c>
      <c r="O5924" s="11">
        <v>45078.2192476852</v>
      </c>
      <c r="R5924" t="str">
        <f t="shared" si="552"/>
        <v>Slow Response</v>
      </c>
      <c r="S5924" t="str">
        <f t="shared" si="553"/>
        <v>Resolved Within 1 Day</v>
      </c>
      <c r="T5924" t="str">
        <f t="shared" si="554"/>
        <v>Dissatisfied</v>
      </c>
      <c r="U5924">
        <f t="shared" si="555"/>
        <v>0</v>
      </c>
      <c r="V5924">
        <f t="shared" si="556"/>
        <v>0</v>
      </c>
      <c r="W5924">
        <f t="shared" si="557"/>
        <v>2</v>
      </c>
    </row>
    <row r="5925" ht="255" spans="1:23">
      <c r="A5925">
        <v>5924</v>
      </c>
      <c r="B5925" t="s">
        <v>16976</v>
      </c>
      <c r="C5925" t="s">
        <v>19237</v>
      </c>
      <c r="D5925">
        <v>52</v>
      </c>
      <c r="E5925" t="s">
        <v>58</v>
      </c>
      <c r="F5925" t="s">
        <v>207</v>
      </c>
      <c r="G5925" s="9">
        <v>43831</v>
      </c>
      <c r="H5925" t="s">
        <v>66</v>
      </c>
      <c r="I5925" t="s">
        <v>113</v>
      </c>
      <c r="J5925" s="10" t="s">
        <v>19238</v>
      </c>
      <c r="K5925" t="s">
        <v>24</v>
      </c>
      <c r="M5925" t="s">
        <v>41</v>
      </c>
      <c r="N5925" t="s">
        <v>33</v>
      </c>
      <c r="O5925" s="11">
        <v>45078.4949652778</v>
      </c>
      <c r="R5925" t="str">
        <f t="shared" si="552"/>
        <v>Slow Response</v>
      </c>
      <c r="S5925" t="str">
        <f t="shared" si="553"/>
        <v>Resolved Within 1 Day</v>
      </c>
      <c r="T5925" t="str">
        <f t="shared" si="554"/>
        <v>Dissatisfied</v>
      </c>
      <c r="U5925">
        <f t="shared" si="555"/>
        <v>0</v>
      </c>
      <c r="V5925">
        <f t="shared" si="556"/>
        <v>0</v>
      </c>
      <c r="W5925">
        <f t="shared" si="557"/>
        <v>1</v>
      </c>
    </row>
    <row r="5926" spans="1:23">
      <c r="A5926">
        <v>5925</v>
      </c>
      <c r="B5926" t="s">
        <v>19239</v>
      </c>
      <c r="C5926" t="s">
        <v>19240</v>
      </c>
      <c r="D5926">
        <v>68</v>
      </c>
      <c r="E5926" t="s">
        <v>19</v>
      </c>
      <c r="F5926" t="s">
        <v>98</v>
      </c>
      <c r="G5926" s="9">
        <v>44529</v>
      </c>
      <c r="H5926" t="s">
        <v>59</v>
      </c>
      <c r="I5926" t="s">
        <v>31</v>
      </c>
      <c r="J5926" t="s">
        <v>19241</v>
      </c>
      <c r="K5926" t="s">
        <v>24</v>
      </c>
      <c r="M5926" t="s">
        <v>41</v>
      </c>
      <c r="N5926" t="s">
        <v>83</v>
      </c>
      <c r="O5926" s="11">
        <v>45078.4838657407</v>
      </c>
      <c r="R5926" t="str">
        <f t="shared" si="552"/>
        <v>Slow Response</v>
      </c>
      <c r="S5926" t="str">
        <f t="shared" si="553"/>
        <v>Resolved Within 1 Day</v>
      </c>
      <c r="T5926" t="str">
        <f t="shared" si="554"/>
        <v>Dissatisfied</v>
      </c>
      <c r="U5926">
        <f t="shared" si="555"/>
        <v>0</v>
      </c>
      <c r="V5926">
        <f t="shared" si="556"/>
        <v>0</v>
      </c>
      <c r="W5926">
        <f t="shared" si="557"/>
        <v>1</v>
      </c>
    </row>
    <row r="5927" ht="315" spans="1:23">
      <c r="A5927">
        <v>5926</v>
      </c>
      <c r="B5927" t="s">
        <v>19242</v>
      </c>
      <c r="C5927" t="s">
        <v>19243</v>
      </c>
      <c r="D5927">
        <v>18</v>
      </c>
      <c r="E5927" t="s">
        <v>58</v>
      </c>
      <c r="F5927" t="s">
        <v>249</v>
      </c>
      <c r="G5927" s="9">
        <v>44287</v>
      </c>
      <c r="H5927" t="s">
        <v>67</v>
      </c>
      <c r="I5927" t="s">
        <v>72</v>
      </c>
      <c r="J5927" s="10" t="s">
        <v>19244</v>
      </c>
      <c r="K5927" t="s">
        <v>62</v>
      </c>
      <c r="M5927" t="s">
        <v>143</v>
      </c>
      <c r="N5927" t="s">
        <v>33</v>
      </c>
      <c r="R5927" t="str">
        <f t="shared" si="552"/>
        <v>Fast Response</v>
      </c>
      <c r="S5927" t="str">
        <f t="shared" si="553"/>
        <v>Resolved Within 1 Day</v>
      </c>
      <c r="T5927" t="str">
        <f t="shared" si="554"/>
        <v>Dissatisfied</v>
      </c>
      <c r="U5927">
        <f t="shared" si="555"/>
        <v>0</v>
      </c>
      <c r="V5927">
        <f t="shared" si="556"/>
        <v>0</v>
      </c>
      <c r="W5927">
        <f t="shared" si="557"/>
        <v>2</v>
      </c>
    </row>
    <row r="5928" spans="1:23">
      <c r="A5928">
        <v>5927</v>
      </c>
      <c r="B5928" t="s">
        <v>19245</v>
      </c>
      <c r="C5928" t="s">
        <v>19246</v>
      </c>
      <c r="D5928">
        <v>39</v>
      </c>
      <c r="E5928" t="s">
        <v>19</v>
      </c>
      <c r="F5928" t="s">
        <v>44</v>
      </c>
      <c r="G5928" s="9">
        <v>43936</v>
      </c>
      <c r="H5928" t="s">
        <v>66</v>
      </c>
      <c r="I5928" t="s">
        <v>46</v>
      </c>
      <c r="J5928" t="s">
        <v>19247</v>
      </c>
      <c r="K5928" t="s">
        <v>62</v>
      </c>
      <c r="M5928" t="s">
        <v>41</v>
      </c>
      <c r="N5928" t="s">
        <v>83</v>
      </c>
      <c r="R5928" t="str">
        <f t="shared" si="552"/>
        <v>Fast Response</v>
      </c>
      <c r="S5928" t="str">
        <f t="shared" si="553"/>
        <v>Resolved Within 1 Day</v>
      </c>
      <c r="T5928" t="str">
        <f t="shared" si="554"/>
        <v>Dissatisfied</v>
      </c>
      <c r="U5928">
        <f t="shared" si="555"/>
        <v>0</v>
      </c>
      <c r="V5928">
        <f t="shared" si="556"/>
        <v>0</v>
      </c>
      <c r="W5928">
        <f t="shared" si="557"/>
        <v>1</v>
      </c>
    </row>
    <row r="5929" ht="285" spans="1:23">
      <c r="A5929">
        <v>5928</v>
      </c>
      <c r="B5929" t="s">
        <v>19248</v>
      </c>
      <c r="C5929" t="s">
        <v>19249</v>
      </c>
      <c r="D5929">
        <v>57</v>
      </c>
      <c r="E5929" t="s">
        <v>29</v>
      </c>
      <c r="F5929" t="s">
        <v>157</v>
      </c>
      <c r="G5929" s="9">
        <v>43923</v>
      </c>
      <c r="H5929" t="s">
        <v>45</v>
      </c>
      <c r="I5929" t="s">
        <v>31</v>
      </c>
      <c r="J5929" s="10" t="s">
        <v>19250</v>
      </c>
      <c r="K5929" t="s">
        <v>62</v>
      </c>
      <c r="M5929" t="s">
        <v>41</v>
      </c>
      <c r="N5929" t="s">
        <v>33</v>
      </c>
      <c r="R5929" t="str">
        <f t="shared" si="552"/>
        <v>Fast Response</v>
      </c>
      <c r="S5929" t="str">
        <f t="shared" si="553"/>
        <v>Resolved Within 1 Day</v>
      </c>
      <c r="T5929" t="str">
        <f t="shared" si="554"/>
        <v>Dissatisfied</v>
      </c>
      <c r="U5929">
        <f t="shared" si="555"/>
        <v>0</v>
      </c>
      <c r="V5929">
        <f t="shared" si="556"/>
        <v>0</v>
      </c>
      <c r="W5929">
        <f t="shared" si="557"/>
        <v>1</v>
      </c>
    </row>
    <row r="5930" ht="255" spans="1:23">
      <c r="A5930">
        <v>5929</v>
      </c>
      <c r="B5930" t="s">
        <v>19251</v>
      </c>
      <c r="C5930" t="s">
        <v>19252</v>
      </c>
      <c r="D5930">
        <v>27</v>
      </c>
      <c r="E5930" t="s">
        <v>19</v>
      </c>
      <c r="F5930" t="s">
        <v>117</v>
      </c>
      <c r="G5930" s="9">
        <v>44381</v>
      </c>
      <c r="H5930" t="s">
        <v>45</v>
      </c>
      <c r="I5930" t="s">
        <v>113</v>
      </c>
      <c r="J5930" s="10" t="s">
        <v>19253</v>
      </c>
      <c r="K5930" t="s">
        <v>24</v>
      </c>
      <c r="M5930" t="s">
        <v>89</v>
      </c>
      <c r="N5930" t="s">
        <v>83</v>
      </c>
      <c r="O5930" s="11">
        <v>45078.4756134259</v>
      </c>
      <c r="R5930" t="str">
        <f t="shared" si="552"/>
        <v>Slow Response</v>
      </c>
      <c r="S5930" t="str">
        <f t="shared" si="553"/>
        <v>Resolved Within 1 Day</v>
      </c>
      <c r="T5930" t="str">
        <f t="shared" si="554"/>
        <v>Dissatisfied</v>
      </c>
      <c r="U5930">
        <f t="shared" si="555"/>
        <v>0</v>
      </c>
      <c r="V5930">
        <f t="shared" si="556"/>
        <v>1</v>
      </c>
      <c r="W5930">
        <f t="shared" si="557"/>
        <v>3</v>
      </c>
    </row>
    <row r="5931" ht="255" spans="1:23">
      <c r="A5931">
        <v>5930</v>
      </c>
      <c r="B5931" t="s">
        <v>19254</v>
      </c>
      <c r="C5931" t="s">
        <v>19255</v>
      </c>
      <c r="D5931">
        <v>27</v>
      </c>
      <c r="E5931" t="s">
        <v>19</v>
      </c>
      <c r="F5931" t="s">
        <v>219</v>
      </c>
      <c r="G5931" s="9">
        <v>44387</v>
      </c>
      <c r="H5931" t="s">
        <v>67</v>
      </c>
      <c r="I5931" t="s">
        <v>150</v>
      </c>
      <c r="J5931" s="10" t="s">
        <v>19256</v>
      </c>
      <c r="K5931" t="s">
        <v>39</v>
      </c>
      <c r="L5931" t="s">
        <v>19257</v>
      </c>
      <c r="M5931" t="s">
        <v>41</v>
      </c>
      <c r="N5931" t="s">
        <v>83</v>
      </c>
      <c r="O5931" s="11">
        <v>45078.3166087963</v>
      </c>
      <c r="P5931" s="11">
        <v>45078.2638310185</v>
      </c>
      <c r="Q5931">
        <v>4</v>
      </c>
      <c r="R5931" t="str">
        <f t="shared" si="552"/>
        <v>Slow Response</v>
      </c>
      <c r="S5931" t="str">
        <f t="shared" si="553"/>
        <v>Delayed Resolution</v>
      </c>
      <c r="T5931" t="str">
        <f t="shared" si="554"/>
        <v>Satisfied</v>
      </c>
      <c r="U5931">
        <f t="shared" si="555"/>
        <v>1</v>
      </c>
      <c r="V5931">
        <f t="shared" si="556"/>
        <v>0</v>
      </c>
      <c r="W5931">
        <f t="shared" si="557"/>
        <v>1</v>
      </c>
    </row>
    <row r="5932" ht="270" spans="1:23">
      <c r="A5932">
        <v>5931</v>
      </c>
      <c r="B5932" t="s">
        <v>19258</v>
      </c>
      <c r="C5932" t="s">
        <v>19259</v>
      </c>
      <c r="D5932">
        <v>47</v>
      </c>
      <c r="E5932" t="s">
        <v>58</v>
      </c>
      <c r="F5932" t="s">
        <v>655</v>
      </c>
      <c r="G5932" s="9">
        <v>44450</v>
      </c>
      <c r="H5932" t="s">
        <v>45</v>
      </c>
      <c r="I5932" t="s">
        <v>177</v>
      </c>
      <c r="J5932" s="10" t="s">
        <v>19260</v>
      </c>
      <c r="K5932" t="s">
        <v>39</v>
      </c>
      <c r="L5932" t="s">
        <v>19261</v>
      </c>
      <c r="M5932" t="s">
        <v>41</v>
      </c>
      <c r="N5932" t="s">
        <v>33</v>
      </c>
      <c r="O5932" s="11">
        <v>45078.8402430556</v>
      </c>
      <c r="P5932" s="11">
        <v>45078.9464930556</v>
      </c>
      <c r="Q5932">
        <v>4</v>
      </c>
      <c r="R5932" t="str">
        <f t="shared" si="552"/>
        <v>Slow Response</v>
      </c>
      <c r="S5932" t="str">
        <f t="shared" si="553"/>
        <v>Delayed Resolution</v>
      </c>
      <c r="T5932" t="str">
        <f t="shared" si="554"/>
        <v>Satisfied</v>
      </c>
      <c r="U5932">
        <f t="shared" si="555"/>
        <v>1</v>
      </c>
      <c r="V5932">
        <f t="shared" si="556"/>
        <v>0</v>
      </c>
      <c r="W5932">
        <f t="shared" si="557"/>
        <v>1</v>
      </c>
    </row>
    <row r="5933" ht="240" spans="1:23">
      <c r="A5933">
        <v>5932</v>
      </c>
      <c r="B5933" t="s">
        <v>19262</v>
      </c>
      <c r="C5933" t="s">
        <v>19263</v>
      </c>
      <c r="D5933">
        <v>38</v>
      </c>
      <c r="E5933" t="s">
        <v>58</v>
      </c>
      <c r="F5933" t="s">
        <v>207</v>
      </c>
      <c r="G5933" s="9">
        <v>44554</v>
      </c>
      <c r="H5933" t="s">
        <v>45</v>
      </c>
      <c r="I5933" t="s">
        <v>150</v>
      </c>
      <c r="J5933" s="10" t="s">
        <v>19264</v>
      </c>
      <c r="K5933" t="s">
        <v>24</v>
      </c>
      <c r="M5933" t="s">
        <v>143</v>
      </c>
      <c r="N5933" t="s">
        <v>33</v>
      </c>
      <c r="O5933" s="11">
        <v>45078.9909606481</v>
      </c>
      <c r="R5933" t="str">
        <f t="shared" si="552"/>
        <v>Slow Response</v>
      </c>
      <c r="S5933" t="str">
        <f t="shared" si="553"/>
        <v>Resolved Within 1 Day</v>
      </c>
      <c r="T5933" t="str">
        <f t="shared" si="554"/>
        <v>Dissatisfied</v>
      </c>
      <c r="U5933">
        <f t="shared" si="555"/>
        <v>0</v>
      </c>
      <c r="V5933">
        <f t="shared" si="556"/>
        <v>0</v>
      </c>
      <c r="W5933">
        <f t="shared" si="557"/>
        <v>2</v>
      </c>
    </row>
    <row r="5934" ht="255" spans="1:23">
      <c r="A5934">
        <v>5933</v>
      </c>
      <c r="B5934" t="s">
        <v>19265</v>
      </c>
      <c r="C5934" t="s">
        <v>19266</v>
      </c>
      <c r="D5934">
        <v>69</v>
      </c>
      <c r="E5934" t="s">
        <v>58</v>
      </c>
      <c r="F5934" t="s">
        <v>71</v>
      </c>
      <c r="G5934" s="9">
        <v>44190</v>
      </c>
      <c r="H5934" t="s">
        <v>45</v>
      </c>
      <c r="I5934" t="s">
        <v>22</v>
      </c>
      <c r="J5934" s="10" t="s">
        <v>19267</v>
      </c>
      <c r="K5934" t="s">
        <v>24</v>
      </c>
      <c r="M5934" t="s">
        <v>143</v>
      </c>
      <c r="N5934" t="s">
        <v>26</v>
      </c>
      <c r="O5934" s="11">
        <v>45078.7763888889</v>
      </c>
      <c r="R5934" t="str">
        <f t="shared" si="552"/>
        <v>Slow Response</v>
      </c>
      <c r="S5934" t="str">
        <f t="shared" si="553"/>
        <v>Resolved Within 1 Day</v>
      </c>
      <c r="T5934" t="str">
        <f t="shared" si="554"/>
        <v>Dissatisfied</v>
      </c>
      <c r="U5934">
        <f t="shared" si="555"/>
        <v>0</v>
      </c>
      <c r="V5934">
        <f t="shared" si="556"/>
        <v>0</v>
      </c>
      <c r="W5934">
        <f t="shared" si="557"/>
        <v>2</v>
      </c>
    </row>
    <row r="5935" ht="225" spans="1:23">
      <c r="A5935">
        <v>5934</v>
      </c>
      <c r="B5935" t="s">
        <v>19268</v>
      </c>
      <c r="C5935" t="s">
        <v>19269</v>
      </c>
      <c r="D5935">
        <v>28</v>
      </c>
      <c r="E5935" t="s">
        <v>19</v>
      </c>
      <c r="F5935" t="s">
        <v>421</v>
      </c>
      <c r="G5935" s="9">
        <v>44235</v>
      </c>
      <c r="H5935" t="s">
        <v>66</v>
      </c>
      <c r="I5935" t="s">
        <v>52</v>
      </c>
      <c r="J5935" s="10" t="s">
        <v>19270</v>
      </c>
      <c r="K5935" t="s">
        <v>24</v>
      </c>
      <c r="M5935" t="s">
        <v>89</v>
      </c>
      <c r="N5935" t="s">
        <v>33</v>
      </c>
      <c r="O5935" s="11">
        <v>45078.2632060185</v>
      </c>
      <c r="R5935" t="str">
        <f t="shared" si="552"/>
        <v>Slow Response</v>
      </c>
      <c r="S5935" t="str">
        <f t="shared" si="553"/>
        <v>Resolved Within 1 Day</v>
      </c>
      <c r="T5935" t="str">
        <f t="shared" si="554"/>
        <v>Dissatisfied</v>
      </c>
      <c r="U5935">
        <f t="shared" si="555"/>
        <v>0</v>
      </c>
      <c r="V5935">
        <f t="shared" si="556"/>
        <v>1</v>
      </c>
      <c r="W5935">
        <f t="shared" si="557"/>
        <v>3</v>
      </c>
    </row>
    <row r="5936" ht="285" spans="1:23">
      <c r="A5936">
        <v>5935</v>
      </c>
      <c r="B5936" t="s">
        <v>11369</v>
      </c>
      <c r="C5936" t="s">
        <v>19271</v>
      </c>
      <c r="D5936">
        <v>68</v>
      </c>
      <c r="E5936" t="s">
        <v>29</v>
      </c>
      <c r="F5936" t="s">
        <v>655</v>
      </c>
      <c r="G5936" s="9">
        <v>44184</v>
      </c>
      <c r="H5936" t="s">
        <v>67</v>
      </c>
      <c r="I5936" t="s">
        <v>93</v>
      </c>
      <c r="J5936" s="10" t="s">
        <v>19272</v>
      </c>
      <c r="K5936" t="s">
        <v>62</v>
      </c>
      <c r="M5936" t="s">
        <v>25</v>
      </c>
      <c r="N5936" t="s">
        <v>83</v>
      </c>
      <c r="R5936" t="str">
        <f t="shared" si="552"/>
        <v>Fast Response</v>
      </c>
      <c r="S5936" t="str">
        <f t="shared" si="553"/>
        <v>Resolved Within 1 Day</v>
      </c>
      <c r="T5936" t="str">
        <f t="shared" si="554"/>
        <v>Dissatisfied</v>
      </c>
      <c r="U5936">
        <f t="shared" si="555"/>
        <v>0</v>
      </c>
      <c r="V5936">
        <f t="shared" si="556"/>
        <v>1</v>
      </c>
      <c r="W5936">
        <f t="shared" si="557"/>
        <v>4</v>
      </c>
    </row>
    <row r="5937" ht="270" spans="1:23">
      <c r="A5937">
        <v>5936</v>
      </c>
      <c r="B5937" t="s">
        <v>3141</v>
      </c>
      <c r="C5937" t="s">
        <v>19273</v>
      </c>
      <c r="D5937">
        <v>59</v>
      </c>
      <c r="E5937" t="s">
        <v>29</v>
      </c>
      <c r="F5937" t="s">
        <v>202</v>
      </c>
      <c r="G5937" s="9">
        <v>43837</v>
      </c>
      <c r="H5937" t="s">
        <v>21</v>
      </c>
      <c r="I5937" t="s">
        <v>77</v>
      </c>
      <c r="J5937" s="10" t="s">
        <v>19274</v>
      </c>
      <c r="K5937" t="s">
        <v>62</v>
      </c>
      <c r="M5937" t="s">
        <v>143</v>
      </c>
      <c r="N5937" t="s">
        <v>83</v>
      </c>
      <c r="R5937" t="str">
        <f t="shared" si="552"/>
        <v>Fast Response</v>
      </c>
      <c r="S5937" t="str">
        <f t="shared" si="553"/>
        <v>Resolved Within 1 Day</v>
      </c>
      <c r="T5937" t="str">
        <f t="shared" si="554"/>
        <v>Dissatisfied</v>
      </c>
      <c r="U5937">
        <f t="shared" si="555"/>
        <v>0</v>
      </c>
      <c r="V5937">
        <f t="shared" si="556"/>
        <v>0</v>
      </c>
      <c r="W5937">
        <f t="shared" si="557"/>
        <v>2</v>
      </c>
    </row>
    <row r="5938" ht="255" spans="1:23">
      <c r="A5938">
        <v>5937</v>
      </c>
      <c r="B5938" t="s">
        <v>19275</v>
      </c>
      <c r="C5938" t="s">
        <v>19276</v>
      </c>
      <c r="D5938">
        <v>25</v>
      </c>
      <c r="E5938" t="s">
        <v>19</v>
      </c>
      <c r="F5938" t="s">
        <v>249</v>
      </c>
      <c r="G5938" s="9">
        <v>44335</v>
      </c>
      <c r="H5938" t="s">
        <v>45</v>
      </c>
      <c r="I5938" t="s">
        <v>67</v>
      </c>
      <c r="J5938" s="10" t="s">
        <v>19277</v>
      </c>
      <c r="K5938" t="s">
        <v>24</v>
      </c>
      <c r="M5938" t="s">
        <v>143</v>
      </c>
      <c r="N5938" t="s">
        <v>83</v>
      </c>
      <c r="O5938" s="11">
        <v>45078.6222916667</v>
      </c>
      <c r="R5938" t="str">
        <f t="shared" si="552"/>
        <v>Slow Response</v>
      </c>
      <c r="S5938" t="str">
        <f t="shared" si="553"/>
        <v>Resolved Within 1 Day</v>
      </c>
      <c r="T5938" t="str">
        <f t="shared" si="554"/>
        <v>Dissatisfied</v>
      </c>
      <c r="U5938">
        <f t="shared" si="555"/>
        <v>0</v>
      </c>
      <c r="V5938">
        <f t="shared" si="556"/>
        <v>0</v>
      </c>
      <c r="W5938">
        <f t="shared" si="557"/>
        <v>2</v>
      </c>
    </row>
    <row r="5939" spans="1:23">
      <c r="A5939">
        <v>5938</v>
      </c>
      <c r="B5939" t="s">
        <v>19278</v>
      </c>
      <c r="C5939" t="s">
        <v>19279</v>
      </c>
      <c r="D5939">
        <v>42</v>
      </c>
      <c r="E5939" t="s">
        <v>58</v>
      </c>
      <c r="F5939" t="s">
        <v>134</v>
      </c>
      <c r="G5939" s="9">
        <v>44138</v>
      </c>
      <c r="H5939" t="s">
        <v>66</v>
      </c>
      <c r="I5939" t="s">
        <v>59</v>
      </c>
      <c r="J5939" t="s">
        <v>19280</v>
      </c>
      <c r="K5939" t="s">
        <v>62</v>
      </c>
      <c r="M5939" t="s">
        <v>143</v>
      </c>
      <c r="N5939" t="s">
        <v>26</v>
      </c>
      <c r="R5939" t="str">
        <f t="shared" si="552"/>
        <v>Fast Response</v>
      </c>
      <c r="S5939" t="str">
        <f t="shared" si="553"/>
        <v>Resolved Within 1 Day</v>
      </c>
      <c r="T5939" t="str">
        <f t="shared" si="554"/>
        <v>Dissatisfied</v>
      </c>
      <c r="U5939">
        <f t="shared" si="555"/>
        <v>0</v>
      </c>
      <c r="V5939">
        <f t="shared" si="556"/>
        <v>0</v>
      </c>
      <c r="W5939">
        <f t="shared" si="557"/>
        <v>2</v>
      </c>
    </row>
    <row r="5940" ht="300" spans="1:23">
      <c r="A5940">
        <v>5939</v>
      </c>
      <c r="B5940" t="s">
        <v>19281</v>
      </c>
      <c r="C5940" t="s">
        <v>19282</v>
      </c>
      <c r="D5940">
        <v>56</v>
      </c>
      <c r="E5940" t="s">
        <v>19</v>
      </c>
      <c r="F5940" t="s">
        <v>655</v>
      </c>
      <c r="G5940" s="9">
        <v>44537</v>
      </c>
      <c r="H5940" t="s">
        <v>66</v>
      </c>
      <c r="I5940" t="s">
        <v>77</v>
      </c>
      <c r="J5940" s="10" t="s">
        <v>19283</v>
      </c>
      <c r="K5940" t="s">
        <v>39</v>
      </c>
      <c r="L5940" t="s">
        <v>19284</v>
      </c>
      <c r="M5940" t="s">
        <v>143</v>
      </c>
      <c r="N5940" t="s">
        <v>26</v>
      </c>
      <c r="O5940" s="11">
        <v>45078.8244097222</v>
      </c>
      <c r="P5940" s="11">
        <v>45078.7355208333</v>
      </c>
      <c r="Q5940">
        <v>3</v>
      </c>
      <c r="R5940" t="str">
        <f t="shared" si="552"/>
        <v>Slow Response</v>
      </c>
      <c r="S5940" t="str">
        <f t="shared" si="553"/>
        <v>Delayed Resolution</v>
      </c>
      <c r="T5940" t="str">
        <f t="shared" si="554"/>
        <v>Neutral</v>
      </c>
      <c r="U5940">
        <f t="shared" si="555"/>
        <v>1</v>
      </c>
      <c r="V5940">
        <f t="shared" si="556"/>
        <v>0</v>
      </c>
      <c r="W5940">
        <f t="shared" si="557"/>
        <v>2</v>
      </c>
    </row>
    <row r="5941" ht="225" spans="1:23">
      <c r="A5941">
        <v>5940</v>
      </c>
      <c r="B5941" t="s">
        <v>19285</v>
      </c>
      <c r="C5941" t="s">
        <v>19286</v>
      </c>
      <c r="D5941">
        <v>57</v>
      </c>
      <c r="E5941" t="s">
        <v>29</v>
      </c>
      <c r="F5941" t="s">
        <v>44</v>
      </c>
      <c r="G5941" s="9">
        <v>43891</v>
      </c>
      <c r="H5941" t="s">
        <v>59</v>
      </c>
      <c r="I5941" t="s">
        <v>150</v>
      </c>
      <c r="J5941" s="10" t="s">
        <v>19287</v>
      </c>
      <c r="K5941" t="s">
        <v>39</v>
      </c>
      <c r="L5941" t="s">
        <v>19288</v>
      </c>
      <c r="M5941" t="s">
        <v>143</v>
      </c>
      <c r="N5941" t="s">
        <v>83</v>
      </c>
      <c r="O5941" s="11">
        <v>45078.4001273148</v>
      </c>
      <c r="P5941" s="11">
        <v>45078.1897106481</v>
      </c>
      <c r="Q5941">
        <v>3</v>
      </c>
      <c r="R5941" t="str">
        <f t="shared" si="552"/>
        <v>Slow Response</v>
      </c>
      <c r="S5941" t="str">
        <f t="shared" si="553"/>
        <v>Delayed Resolution</v>
      </c>
      <c r="T5941" t="str">
        <f t="shared" si="554"/>
        <v>Neutral</v>
      </c>
      <c r="U5941">
        <f t="shared" si="555"/>
        <v>1</v>
      </c>
      <c r="V5941">
        <f t="shared" si="556"/>
        <v>0</v>
      </c>
      <c r="W5941">
        <f t="shared" si="557"/>
        <v>2</v>
      </c>
    </row>
    <row r="5942" spans="1:23">
      <c r="A5942">
        <v>5941</v>
      </c>
      <c r="B5942" t="s">
        <v>504</v>
      </c>
      <c r="C5942" t="s">
        <v>19289</v>
      </c>
      <c r="D5942">
        <v>23</v>
      </c>
      <c r="E5942" t="s">
        <v>58</v>
      </c>
      <c r="F5942" t="s">
        <v>20</v>
      </c>
      <c r="G5942" s="9">
        <v>44274</v>
      </c>
      <c r="H5942" t="s">
        <v>21</v>
      </c>
      <c r="I5942" t="s">
        <v>37</v>
      </c>
      <c r="J5942" t="s">
        <v>19290</v>
      </c>
      <c r="K5942" t="s">
        <v>62</v>
      </c>
      <c r="M5942" t="s">
        <v>25</v>
      </c>
      <c r="N5942" t="s">
        <v>26</v>
      </c>
      <c r="R5942" t="str">
        <f t="shared" si="552"/>
        <v>Fast Response</v>
      </c>
      <c r="S5942" t="str">
        <f t="shared" si="553"/>
        <v>Resolved Within 1 Day</v>
      </c>
      <c r="T5942" t="str">
        <f t="shared" si="554"/>
        <v>Dissatisfied</v>
      </c>
      <c r="U5942">
        <f t="shared" si="555"/>
        <v>0</v>
      </c>
      <c r="V5942">
        <f t="shared" si="556"/>
        <v>1</v>
      </c>
      <c r="W5942">
        <f t="shared" si="557"/>
        <v>4</v>
      </c>
    </row>
    <row r="5943" ht="270" spans="1:23">
      <c r="A5943">
        <v>5942</v>
      </c>
      <c r="B5943" t="s">
        <v>19291</v>
      </c>
      <c r="C5943" t="s">
        <v>19292</v>
      </c>
      <c r="D5943">
        <v>68</v>
      </c>
      <c r="E5943" t="s">
        <v>19</v>
      </c>
      <c r="F5943" t="s">
        <v>20</v>
      </c>
      <c r="G5943" s="9">
        <v>43839</v>
      </c>
      <c r="H5943" t="s">
        <v>45</v>
      </c>
      <c r="I5943" t="s">
        <v>113</v>
      </c>
      <c r="J5943" s="10" t="s">
        <v>19293</v>
      </c>
      <c r="K5943" t="s">
        <v>24</v>
      </c>
      <c r="M5943" t="s">
        <v>89</v>
      </c>
      <c r="N5943" t="s">
        <v>55</v>
      </c>
      <c r="O5943" s="11">
        <v>45078.6772569444</v>
      </c>
      <c r="R5943" t="str">
        <f t="shared" si="552"/>
        <v>Slow Response</v>
      </c>
      <c r="S5943" t="str">
        <f t="shared" si="553"/>
        <v>Resolved Within 1 Day</v>
      </c>
      <c r="T5943" t="str">
        <f t="shared" si="554"/>
        <v>Dissatisfied</v>
      </c>
      <c r="U5943">
        <f t="shared" si="555"/>
        <v>0</v>
      </c>
      <c r="V5943">
        <f t="shared" si="556"/>
        <v>1</v>
      </c>
      <c r="W5943">
        <f t="shared" si="557"/>
        <v>3</v>
      </c>
    </row>
    <row r="5944" spans="1:23">
      <c r="A5944">
        <v>5943</v>
      </c>
      <c r="B5944" t="s">
        <v>19294</v>
      </c>
      <c r="C5944" t="s">
        <v>19295</v>
      </c>
      <c r="D5944">
        <v>63</v>
      </c>
      <c r="E5944" t="s">
        <v>29</v>
      </c>
      <c r="F5944" t="s">
        <v>207</v>
      </c>
      <c r="G5944" s="9">
        <v>43923</v>
      </c>
      <c r="H5944" t="s">
        <v>45</v>
      </c>
      <c r="I5944" t="s">
        <v>141</v>
      </c>
      <c r="J5944" t="s">
        <v>19296</v>
      </c>
      <c r="K5944" t="s">
        <v>62</v>
      </c>
      <c r="M5944" t="s">
        <v>25</v>
      </c>
      <c r="N5944" t="s">
        <v>26</v>
      </c>
      <c r="R5944" t="str">
        <f t="shared" si="552"/>
        <v>Fast Response</v>
      </c>
      <c r="S5944" t="str">
        <f t="shared" si="553"/>
        <v>Resolved Within 1 Day</v>
      </c>
      <c r="T5944" t="str">
        <f t="shared" si="554"/>
        <v>Dissatisfied</v>
      </c>
      <c r="U5944">
        <f t="shared" si="555"/>
        <v>0</v>
      </c>
      <c r="V5944">
        <f t="shared" si="556"/>
        <v>1</v>
      </c>
      <c r="W5944">
        <f t="shared" si="557"/>
        <v>4</v>
      </c>
    </row>
    <row r="5945" ht="270" spans="1:23">
      <c r="A5945">
        <v>5944</v>
      </c>
      <c r="B5945" t="s">
        <v>19297</v>
      </c>
      <c r="C5945" t="s">
        <v>19298</v>
      </c>
      <c r="D5945">
        <v>44</v>
      </c>
      <c r="E5945" t="s">
        <v>58</v>
      </c>
      <c r="F5945" t="s">
        <v>699</v>
      </c>
      <c r="G5945" s="9">
        <v>43864</v>
      </c>
      <c r="H5945" t="s">
        <v>67</v>
      </c>
      <c r="I5945" t="s">
        <v>59</v>
      </c>
      <c r="J5945" s="10" t="s">
        <v>19299</v>
      </c>
      <c r="K5945" t="s">
        <v>39</v>
      </c>
      <c r="L5945" t="s">
        <v>19300</v>
      </c>
      <c r="M5945" t="s">
        <v>25</v>
      </c>
      <c r="N5945" t="s">
        <v>26</v>
      </c>
      <c r="O5945" s="11">
        <v>45078.9918634259</v>
      </c>
      <c r="P5945" s="11">
        <v>45078.6863078704</v>
      </c>
      <c r="Q5945">
        <v>3</v>
      </c>
      <c r="R5945" t="str">
        <f t="shared" si="552"/>
        <v>Slow Response</v>
      </c>
      <c r="S5945" t="str">
        <f t="shared" si="553"/>
        <v>Delayed Resolution</v>
      </c>
      <c r="T5945" t="str">
        <f t="shared" si="554"/>
        <v>Neutral</v>
      </c>
      <c r="U5945">
        <f t="shared" si="555"/>
        <v>1</v>
      </c>
      <c r="V5945">
        <f t="shared" si="556"/>
        <v>1</v>
      </c>
      <c r="W5945">
        <f t="shared" si="557"/>
        <v>4</v>
      </c>
    </row>
    <row r="5946" ht="300" spans="1:23">
      <c r="A5946">
        <v>5945</v>
      </c>
      <c r="B5946" t="s">
        <v>2315</v>
      </c>
      <c r="C5946" t="s">
        <v>14099</v>
      </c>
      <c r="D5946">
        <v>43</v>
      </c>
      <c r="E5946" t="s">
        <v>58</v>
      </c>
      <c r="F5946" t="s">
        <v>92</v>
      </c>
      <c r="G5946" s="9">
        <v>44095</v>
      </c>
      <c r="H5946" t="s">
        <v>45</v>
      </c>
      <c r="I5946" t="s">
        <v>141</v>
      </c>
      <c r="J5946" s="10" t="s">
        <v>19301</v>
      </c>
      <c r="K5946" t="s">
        <v>39</v>
      </c>
      <c r="L5946" t="s">
        <v>19302</v>
      </c>
      <c r="M5946" t="s">
        <v>25</v>
      </c>
      <c r="N5946" t="s">
        <v>33</v>
      </c>
      <c r="O5946" s="11">
        <v>45078.6384027778</v>
      </c>
      <c r="P5946" s="11">
        <v>45078.8161805556</v>
      </c>
      <c r="Q5946">
        <v>2</v>
      </c>
      <c r="R5946" t="str">
        <f t="shared" si="552"/>
        <v>Slow Response</v>
      </c>
      <c r="S5946" t="str">
        <f t="shared" si="553"/>
        <v>Delayed Resolution</v>
      </c>
      <c r="T5946" t="str">
        <f t="shared" si="554"/>
        <v>Dissatisfied</v>
      </c>
      <c r="U5946">
        <f t="shared" si="555"/>
        <v>1</v>
      </c>
      <c r="V5946">
        <f t="shared" si="556"/>
        <v>1</v>
      </c>
      <c r="W5946">
        <f t="shared" si="557"/>
        <v>4</v>
      </c>
    </row>
    <row r="5947" spans="1:23">
      <c r="A5947">
        <v>5946</v>
      </c>
      <c r="B5947" t="s">
        <v>19303</v>
      </c>
      <c r="C5947" t="s">
        <v>19304</v>
      </c>
      <c r="D5947">
        <v>24</v>
      </c>
      <c r="E5947" t="s">
        <v>19</v>
      </c>
      <c r="F5947" t="s">
        <v>76</v>
      </c>
      <c r="G5947" s="9">
        <v>44417</v>
      </c>
      <c r="H5947" t="s">
        <v>21</v>
      </c>
      <c r="I5947" t="s">
        <v>113</v>
      </c>
      <c r="J5947" t="s">
        <v>19305</v>
      </c>
      <c r="K5947" t="s">
        <v>24</v>
      </c>
      <c r="M5947" t="s">
        <v>41</v>
      </c>
      <c r="N5947" t="s">
        <v>26</v>
      </c>
      <c r="O5947" s="11">
        <v>45078.1918865741</v>
      </c>
      <c r="R5947" t="str">
        <f t="shared" si="552"/>
        <v>Slow Response</v>
      </c>
      <c r="S5947" t="str">
        <f t="shared" si="553"/>
        <v>Resolved Within 1 Day</v>
      </c>
      <c r="T5947" t="str">
        <f t="shared" si="554"/>
        <v>Dissatisfied</v>
      </c>
      <c r="U5947">
        <f t="shared" si="555"/>
        <v>0</v>
      </c>
      <c r="V5947">
        <f t="shared" si="556"/>
        <v>0</v>
      </c>
      <c r="W5947">
        <f t="shared" si="557"/>
        <v>1</v>
      </c>
    </row>
    <row r="5948" ht="300" spans="1:23">
      <c r="A5948">
        <v>5947</v>
      </c>
      <c r="B5948" t="s">
        <v>19306</v>
      </c>
      <c r="C5948" t="s">
        <v>19307</v>
      </c>
      <c r="D5948">
        <v>36</v>
      </c>
      <c r="E5948" t="s">
        <v>19</v>
      </c>
      <c r="F5948" t="s">
        <v>134</v>
      </c>
      <c r="G5948" s="9">
        <v>44395</v>
      </c>
      <c r="H5948" t="s">
        <v>21</v>
      </c>
      <c r="I5948" t="s">
        <v>67</v>
      </c>
      <c r="J5948" s="10" t="s">
        <v>19308</v>
      </c>
      <c r="K5948" t="s">
        <v>24</v>
      </c>
      <c r="M5948" t="s">
        <v>143</v>
      </c>
      <c r="N5948" t="s">
        <v>26</v>
      </c>
      <c r="O5948" s="11">
        <v>45078.4703819444</v>
      </c>
      <c r="R5948" t="str">
        <f t="shared" si="552"/>
        <v>Slow Response</v>
      </c>
      <c r="S5948" t="str">
        <f t="shared" si="553"/>
        <v>Resolved Within 1 Day</v>
      </c>
      <c r="T5948" t="str">
        <f t="shared" si="554"/>
        <v>Dissatisfied</v>
      </c>
      <c r="U5948">
        <f t="shared" si="555"/>
        <v>0</v>
      </c>
      <c r="V5948">
        <f t="shared" si="556"/>
        <v>0</v>
      </c>
      <c r="W5948">
        <f t="shared" si="557"/>
        <v>2</v>
      </c>
    </row>
    <row r="5949" ht="285" spans="1:23">
      <c r="A5949">
        <v>5948</v>
      </c>
      <c r="B5949" t="s">
        <v>19309</v>
      </c>
      <c r="C5949" t="s">
        <v>19310</v>
      </c>
      <c r="D5949">
        <v>18</v>
      </c>
      <c r="E5949" t="s">
        <v>58</v>
      </c>
      <c r="F5949" t="s">
        <v>207</v>
      </c>
      <c r="G5949" s="9">
        <v>43852</v>
      </c>
      <c r="H5949" t="s">
        <v>59</v>
      </c>
      <c r="I5949" t="s">
        <v>77</v>
      </c>
      <c r="J5949" s="10" t="s">
        <v>19311</v>
      </c>
      <c r="K5949" t="s">
        <v>24</v>
      </c>
      <c r="M5949" t="s">
        <v>89</v>
      </c>
      <c r="N5949" t="s">
        <v>83</v>
      </c>
      <c r="O5949" s="11">
        <v>45078.8252662037</v>
      </c>
      <c r="R5949" t="str">
        <f t="shared" si="552"/>
        <v>Slow Response</v>
      </c>
      <c r="S5949" t="str">
        <f t="shared" si="553"/>
        <v>Resolved Within 1 Day</v>
      </c>
      <c r="T5949" t="str">
        <f t="shared" si="554"/>
        <v>Dissatisfied</v>
      </c>
      <c r="U5949">
        <f t="shared" si="555"/>
        <v>0</v>
      </c>
      <c r="V5949">
        <f t="shared" si="556"/>
        <v>1</v>
      </c>
      <c r="W5949">
        <f t="shared" si="557"/>
        <v>3</v>
      </c>
    </row>
    <row r="5950" ht="270" spans="1:23">
      <c r="A5950">
        <v>5949</v>
      </c>
      <c r="B5950" t="s">
        <v>19312</v>
      </c>
      <c r="C5950" t="s">
        <v>19313</v>
      </c>
      <c r="D5950">
        <v>18</v>
      </c>
      <c r="E5950" t="s">
        <v>19</v>
      </c>
      <c r="F5950" t="s">
        <v>98</v>
      </c>
      <c r="G5950" s="9">
        <v>44221</v>
      </c>
      <c r="H5950" t="s">
        <v>67</v>
      </c>
      <c r="I5950" t="s">
        <v>93</v>
      </c>
      <c r="J5950" s="10" t="s">
        <v>19314</v>
      </c>
      <c r="K5950" t="s">
        <v>62</v>
      </c>
      <c r="M5950" t="s">
        <v>143</v>
      </c>
      <c r="N5950" t="s">
        <v>55</v>
      </c>
      <c r="R5950" t="str">
        <f t="shared" si="552"/>
        <v>Fast Response</v>
      </c>
      <c r="S5950" t="str">
        <f t="shared" si="553"/>
        <v>Resolved Within 1 Day</v>
      </c>
      <c r="T5950" t="str">
        <f t="shared" si="554"/>
        <v>Dissatisfied</v>
      </c>
      <c r="U5950">
        <f t="shared" si="555"/>
        <v>0</v>
      </c>
      <c r="V5950">
        <f t="shared" si="556"/>
        <v>0</v>
      </c>
      <c r="W5950">
        <f t="shared" si="557"/>
        <v>2</v>
      </c>
    </row>
    <row r="5951" ht="180" spans="1:23">
      <c r="A5951">
        <v>5950</v>
      </c>
      <c r="B5951" t="s">
        <v>19315</v>
      </c>
      <c r="C5951" t="s">
        <v>19316</v>
      </c>
      <c r="D5951">
        <v>56</v>
      </c>
      <c r="E5951" t="s">
        <v>58</v>
      </c>
      <c r="F5951" t="s">
        <v>207</v>
      </c>
      <c r="G5951" s="9">
        <v>44184</v>
      </c>
      <c r="H5951" t="s">
        <v>59</v>
      </c>
      <c r="I5951" t="s">
        <v>113</v>
      </c>
      <c r="J5951" s="10" t="s">
        <v>19317</v>
      </c>
      <c r="K5951" t="s">
        <v>39</v>
      </c>
      <c r="L5951" t="s">
        <v>19318</v>
      </c>
      <c r="M5951" t="s">
        <v>143</v>
      </c>
      <c r="N5951" t="s">
        <v>55</v>
      </c>
      <c r="O5951" s="11">
        <v>45078.0336342593</v>
      </c>
      <c r="P5951" s="11">
        <v>45078.1537731482</v>
      </c>
      <c r="Q5951">
        <v>3</v>
      </c>
      <c r="R5951" t="str">
        <f t="shared" si="552"/>
        <v>Slow Response</v>
      </c>
      <c r="S5951" t="str">
        <f t="shared" si="553"/>
        <v>Delayed Resolution</v>
      </c>
      <c r="T5951" t="str">
        <f t="shared" si="554"/>
        <v>Neutral</v>
      </c>
      <c r="U5951">
        <f t="shared" si="555"/>
        <v>1</v>
      </c>
      <c r="V5951">
        <f t="shared" si="556"/>
        <v>0</v>
      </c>
      <c r="W5951">
        <f t="shared" si="557"/>
        <v>2</v>
      </c>
    </row>
    <row r="5952" spans="1:23">
      <c r="A5952">
        <v>5951</v>
      </c>
      <c r="B5952" t="s">
        <v>19319</v>
      </c>
      <c r="C5952" t="s">
        <v>19320</v>
      </c>
      <c r="D5952">
        <v>62</v>
      </c>
      <c r="E5952" t="s">
        <v>58</v>
      </c>
      <c r="F5952" t="s">
        <v>655</v>
      </c>
      <c r="G5952" s="9">
        <v>44058</v>
      </c>
      <c r="H5952" t="s">
        <v>45</v>
      </c>
      <c r="I5952" t="s">
        <v>72</v>
      </c>
      <c r="J5952" t="s">
        <v>19321</v>
      </c>
      <c r="K5952" t="s">
        <v>39</v>
      </c>
      <c r="L5952" t="s">
        <v>19322</v>
      </c>
      <c r="M5952" t="s">
        <v>25</v>
      </c>
      <c r="N5952" t="s">
        <v>83</v>
      </c>
      <c r="O5952" s="11">
        <v>45078.3058680556</v>
      </c>
      <c r="P5952" s="11">
        <v>45078.2655902778</v>
      </c>
      <c r="Q5952">
        <v>4</v>
      </c>
      <c r="R5952" t="str">
        <f t="shared" si="552"/>
        <v>Slow Response</v>
      </c>
      <c r="S5952" t="str">
        <f t="shared" si="553"/>
        <v>Delayed Resolution</v>
      </c>
      <c r="T5952" t="str">
        <f t="shared" si="554"/>
        <v>Satisfied</v>
      </c>
      <c r="U5952">
        <f t="shared" si="555"/>
        <v>1</v>
      </c>
      <c r="V5952">
        <f t="shared" si="556"/>
        <v>1</v>
      </c>
      <c r="W5952">
        <f t="shared" si="557"/>
        <v>4</v>
      </c>
    </row>
    <row r="5953" ht="285" spans="1:23">
      <c r="A5953">
        <v>5952</v>
      </c>
      <c r="B5953" t="s">
        <v>19323</v>
      </c>
      <c r="C5953" t="s">
        <v>19324</v>
      </c>
      <c r="D5953">
        <v>46</v>
      </c>
      <c r="E5953" t="s">
        <v>19</v>
      </c>
      <c r="F5953" t="s">
        <v>655</v>
      </c>
      <c r="G5953" s="9">
        <v>44555</v>
      </c>
      <c r="H5953" t="s">
        <v>67</v>
      </c>
      <c r="I5953" t="s">
        <v>37</v>
      </c>
      <c r="J5953" s="10" t="s">
        <v>19325</v>
      </c>
      <c r="K5953" t="s">
        <v>39</v>
      </c>
      <c r="L5953" t="s">
        <v>19326</v>
      </c>
      <c r="M5953" t="s">
        <v>89</v>
      </c>
      <c r="N5953" t="s">
        <v>33</v>
      </c>
      <c r="O5953" s="11">
        <v>45078.8287962963</v>
      </c>
      <c r="P5953" s="11">
        <v>45078.9447685185</v>
      </c>
      <c r="Q5953">
        <v>4</v>
      </c>
      <c r="R5953" t="str">
        <f t="shared" si="552"/>
        <v>Slow Response</v>
      </c>
      <c r="S5953" t="str">
        <f t="shared" si="553"/>
        <v>Delayed Resolution</v>
      </c>
      <c r="T5953" t="str">
        <f t="shared" si="554"/>
        <v>Satisfied</v>
      </c>
      <c r="U5953">
        <f t="shared" si="555"/>
        <v>1</v>
      </c>
      <c r="V5953">
        <f t="shared" si="556"/>
        <v>1</v>
      </c>
      <c r="W5953">
        <f t="shared" si="557"/>
        <v>3</v>
      </c>
    </row>
    <row r="5954" ht="360" spans="1:23">
      <c r="A5954">
        <v>5953</v>
      </c>
      <c r="B5954" t="s">
        <v>3298</v>
      </c>
      <c r="C5954" t="s">
        <v>19327</v>
      </c>
      <c r="D5954">
        <v>20</v>
      </c>
      <c r="E5954" t="s">
        <v>29</v>
      </c>
      <c r="F5954" t="s">
        <v>76</v>
      </c>
      <c r="G5954" s="9">
        <v>44343</v>
      </c>
      <c r="H5954" t="s">
        <v>66</v>
      </c>
      <c r="I5954" t="s">
        <v>77</v>
      </c>
      <c r="J5954" s="10" t="s">
        <v>19328</v>
      </c>
      <c r="K5954" t="s">
        <v>62</v>
      </c>
      <c r="M5954" t="s">
        <v>143</v>
      </c>
      <c r="N5954" t="s">
        <v>83</v>
      </c>
      <c r="R5954" t="str">
        <f t="shared" si="552"/>
        <v>Fast Response</v>
      </c>
      <c r="S5954" t="str">
        <f t="shared" si="553"/>
        <v>Resolved Within 1 Day</v>
      </c>
      <c r="T5954" t="str">
        <f t="shared" si="554"/>
        <v>Dissatisfied</v>
      </c>
      <c r="U5954">
        <f t="shared" si="555"/>
        <v>0</v>
      </c>
      <c r="V5954">
        <f t="shared" si="556"/>
        <v>0</v>
      </c>
      <c r="W5954">
        <f t="shared" si="557"/>
        <v>2</v>
      </c>
    </row>
    <row r="5955" ht="315" spans="1:23">
      <c r="A5955">
        <v>5954</v>
      </c>
      <c r="B5955" t="s">
        <v>19329</v>
      </c>
      <c r="C5955" t="s">
        <v>19330</v>
      </c>
      <c r="D5955">
        <v>70</v>
      </c>
      <c r="E5955" t="s">
        <v>19</v>
      </c>
      <c r="F5955" t="s">
        <v>81</v>
      </c>
      <c r="G5955" s="9">
        <v>44154</v>
      </c>
      <c r="H5955" t="s">
        <v>66</v>
      </c>
      <c r="I5955" t="s">
        <v>141</v>
      </c>
      <c r="J5955" s="10" t="s">
        <v>19331</v>
      </c>
      <c r="K5955" t="s">
        <v>62</v>
      </c>
      <c r="M5955" t="s">
        <v>143</v>
      </c>
      <c r="N5955" t="s">
        <v>83</v>
      </c>
      <c r="R5955" t="str">
        <f t="shared" ref="R5955:R6018" si="558">IF(O5955&lt;=2,"Fast Response",IF(O5955&lt;=6,"Moderate Response","Slow Response"))</f>
        <v>Fast Response</v>
      </c>
      <c r="S5955" t="str">
        <f t="shared" ref="S5955:S6018" si="559">IF(P5955&lt;=24,"Resolved Within 1 Day",IF(P5955&lt;=72,"Resolved Within 3 Days","Delayed Resolution"))</f>
        <v>Resolved Within 1 Day</v>
      </c>
      <c r="T5955" t="str">
        <f t="shared" ref="T5955:T6018" si="560">IF(Q5955&gt;=4,"Satisfied",IF(Q5955=3,"Neutral","Dissatisfied"))</f>
        <v>Dissatisfied</v>
      </c>
      <c r="U5955">
        <f t="shared" ref="U5955:U6018" si="561">IF(LOWER(K5955)="closed",1,0)</f>
        <v>0</v>
      </c>
      <c r="V5955">
        <f t="shared" ref="V5955:V6018" si="562">IF(OR(LOWER(M5955)="high",LOWER(M5955)="critical"),1,0)</f>
        <v>0</v>
      </c>
      <c r="W5955">
        <f t="shared" ref="W5955:W6018" si="563">IF(LOWER(M5955)="critical",4,IF(LOWER(M5955)="high",3,IF(LOWER(M5955)="medium",2,1)))</f>
        <v>2</v>
      </c>
    </row>
    <row r="5956" ht="285" spans="1:23">
      <c r="A5956">
        <v>5955</v>
      </c>
      <c r="B5956" t="s">
        <v>19332</v>
      </c>
      <c r="C5956" t="s">
        <v>19333</v>
      </c>
      <c r="D5956">
        <v>44</v>
      </c>
      <c r="E5956" t="s">
        <v>29</v>
      </c>
      <c r="F5956" t="s">
        <v>456</v>
      </c>
      <c r="G5956" s="9">
        <v>44061</v>
      </c>
      <c r="H5956" t="s">
        <v>45</v>
      </c>
      <c r="I5956" t="s">
        <v>72</v>
      </c>
      <c r="J5956" s="10" t="s">
        <v>19334</v>
      </c>
      <c r="K5956" t="s">
        <v>24</v>
      </c>
      <c r="M5956" t="s">
        <v>89</v>
      </c>
      <c r="N5956" t="s">
        <v>26</v>
      </c>
      <c r="O5956" s="11">
        <v>45078.7677314815</v>
      </c>
      <c r="R5956" t="str">
        <f t="shared" si="558"/>
        <v>Slow Response</v>
      </c>
      <c r="S5956" t="str">
        <f t="shared" si="559"/>
        <v>Resolved Within 1 Day</v>
      </c>
      <c r="T5956" t="str">
        <f t="shared" si="560"/>
        <v>Dissatisfied</v>
      </c>
      <c r="U5956">
        <f t="shared" si="561"/>
        <v>0</v>
      </c>
      <c r="V5956">
        <f t="shared" si="562"/>
        <v>1</v>
      </c>
      <c r="W5956">
        <f t="shared" si="563"/>
        <v>3</v>
      </c>
    </row>
    <row r="5957" spans="1:23">
      <c r="A5957">
        <v>5956</v>
      </c>
      <c r="B5957" t="s">
        <v>19335</v>
      </c>
      <c r="C5957" t="s">
        <v>19336</v>
      </c>
      <c r="D5957">
        <v>29</v>
      </c>
      <c r="E5957" t="s">
        <v>29</v>
      </c>
      <c r="F5957" t="s">
        <v>76</v>
      </c>
      <c r="G5957" s="9">
        <v>44175</v>
      </c>
      <c r="H5957" t="s">
        <v>21</v>
      </c>
      <c r="I5957" t="s">
        <v>141</v>
      </c>
      <c r="J5957" t="s">
        <v>19337</v>
      </c>
      <c r="K5957" t="s">
        <v>62</v>
      </c>
      <c r="M5957" t="s">
        <v>89</v>
      </c>
      <c r="N5957" t="s">
        <v>83</v>
      </c>
      <c r="R5957" t="str">
        <f t="shared" si="558"/>
        <v>Fast Response</v>
      </c>
      <c r="S5957" t="str">
        <f t="shared" si="559"/>
        <v>Resolved Within 1 Day</v>
      </c>
      <c r="T5957" t="str">
        <f t="shared" si="560"/>
        <v>Dissatisfied</v>
      </c>
      <c r="U5957">
        <f t="shared" si="561"/>
        <v>0</v>
      </c>
      <c r="V5957">
        <f t="shared" si="562"/>
        <v>1</v>
      </c>
      <c r="W5957">
        <f t="shared" si="563"/>
        <v>3</v>
      </c>
    </row>
    <row r="5958" ht="300" spans="1:23">
      <c r="A5958">
        <v>5957</v>
      </c>
      <c r="B5958" t="s">
        <v>19338</v>
      </c>
      <c r="C5958" t="s">
        <v>19339</v>
      </c>
      <c r="D5958">
        <v>34</v>
      </c>
      <c r="E5958" t="s">
        <v>19</v>
      </c>
      <c r="F5958" t="s">
        <v>157</v>
      </c>
      <c r="G5958" s="9">
        <v>44497</v>
      </c>
      <c r="H5958" t="s">
        <v>21</v>
      </c>
      <c r="I5958" t="s">
        <v>37</v>
      </c>
      <c r="J5958" s="10" t="s">
        <v>19340</v>
      </c>
      <c r="K5958" t="s">
        <v>39</v>
      </c>
      <c r="L5958" t="s">
        <v>19341</v>
      </c>
      <c r="M5958" t="s">
        <v>89</v>
      </c>
      <c r="N5958" t="s">
        <v>26</v>
      </c>
      <c r="O5958" s="11">
        <v>45078.6191550926</v>
      </c>
      <c r="P5958" s="11">
        <v>45078.7559606481</v>
      </c>
      <c r="Q5958">
        <v>3</v>
      </c>
      <c r="R5958" t="str">
        <f t="shared" si="558"/>
        <v>Slow Response</v>
      </c>
      <c r="S5958" t="str">
        <f t="shared" si="559"/>
        <v>Delayed Resolution</v>
      </c>
      <c r="T5958" t="str">
        <f t="shared" si="560"/>
        <v>Neutral</v>
      </c>
      <c r="U5958">
        <f t="shared" si="561"/>
        <v>1</v>
      </c>
      <c r="V5958">
        <f t="shared" si="562"/>
        <v>1</v>
      </c>
      <c r="W5958">
        <f t="shared" si="563"/>
        <v>3</v>
      </c>
    </row>
    <row r="5959" ht="300" spans="1:23">
      <c r="A5959">
        <v>5958</v>
      </c>
      <c r="B5959" t="s">
        <v>19342</v>
      </c>
      <c r="C5959" t="s">
        <v>19343</v>
      </c>
      <c r="D5959">
        <v>62</v>
      </c>
      <c r="E5959" t="s">
        <v>29</v>
      </c>
      <c r="F5959" t="s">
        <v>112</v>
      </c>
      <c r="G5959" s="9">
        <v>44210</v>
      </c>
      <c r="H5959" t="s">
        <v>59</v>
      </c>
      <c r="I5959" t="s">
        <v>67</v>
      </c>
      <c r="J5959" s="10" t="s">
        <v>19344</v>
      </c>
      <c r="K5959" t="s">
        <v>62</v>
      </c>
      <c r="M5959" t="s">
        <v>89</v>
      </c>
      <c r="N5959" t="s">
        <v>33</v>
      </c>
      <c r="R5959" t="str">
        <f t="shared" si="558"/>
        <v>Fast Response</v>
      </c>
      <c r="S5959" t="str">
        <f t="shared" si="559"/>
        <v>Resolved Within 1 Day</v>
      </c>
      <c r="T5959" t="str">
        <f t="shared" si="560"/>
        <v>Dissatisfied</v>
      </c>
      <c r="U5959">
        <f t="shared" si="561"/>
        <v>0</v>
      </c>
      <c r="V5959">
        <f t="shared" si="562"/>
        <v>1</v>
      </c>
      <c r="W5959">
        <f t="shared" si="563"/>
        <v>3</v>
      </c>
    </row>
    <row r="5960" ht="285" spans="1:23">
      <c r="A5960">
        <v>5959</v>
      </c>
      <c r="B5960" t="s">
        <v>19345</v>
      </c>
      <c r="C5960" t="s">
        <v>19346</v>
      </c>
      <c r="D5960">
        <v>65</v>
      </c>
      <c r="E5960" t="s">
        <v>19</v>
      </c>
      <c r="F5960" t="s">
        <v>36</v>
      </c>
      <c r="G5960" s="9">
        <v>44179</v>
      </c>
      <c r="H5960" t="s">
        <v>21</v>
      </c>
      <c r="I5960" t="s">
        <v>72</v>
      </c>
      <c r="J5960" s="10" t="s">
        <v>19347</v>
      </c>
      <c r="K5960" t="s">
        <v>62</v>
      </c>
      <c r="M5960" t="s">
        <v>143</v>
      </c>
      <c r="N5960" t="s">
        <v>55</v>
      </c>
      <c r="R5960" t="str">
        <f t="shared" si="558"/>
        <v>Fast Response</v>
      </c>
      <c r="S5960" t="str">
        <f t="shared" si="559"/>
        <v>Resolved Within 1 Day</v>
      </c>
      <c r="T5960" t="str">
        <f t="shared" si="560"/>
        <v>Dissatisfied</v>
      </c>
      <c r="U5960">
        <f t="shared" si="561"/>
        <v>0</v>
      </c>
      <c r="V5960">
        <f t="shared" si="562"/>
        <v>0</v>
      </c>
      <c r="W5960">
        <f t="shared" si="563"/>
        <v>2</v>
      </c>
    </row>
    <row r="5961" ht="300" spans="1:23">
      <c r="A5961">
        <v>5960</v>
      </c>
      <c r="B5961" t="s">
        <v>19348</v>
      </c>
      <c r="C5961" t="s">
        <v>19349</v>
      </c>
      <c r="D5961">
        <v>69</v>
      </c>
      <c r="E5961" t="s">
        <v>58</v>
      </c>
      <c r="F5961" t="s">
        <v>431</v>
      </c>
      <c r="G5961" s="9">
        <v>43962</v>
      </c>
      <c r="H5961" t="s">
        <v>59</v>
      </c>
      <c r="I5961" t="s">
        <v>99</v>
      </c>
      <c r="J5961" s="10" t="s">
        <v>19350</v>
      </c>
      <c r="K5961" t="s">
        <v>39</v>
      </c>
      <c r="L5961" t="s">
        <v>19351</v>
      </c>
      <c r="M5961" t="s">
        <v>41</v>
      </c>
      <c r="N5961" t="s">
        <v>83</v>
      </c>
      <c r="O5961" s="11">
        <v>45078.4677893519</v>
      </c>
      <c r="P5961" s="11">
        <v>45078.2629282407</v>
      </c>
      <c r="Q5961">
        <v>3</v>
      </c>
      <c r="R5961" t="str">
        <f t="shared" si="558"/>
        <v>Slow Response</v>
      </c>
      <c r="S5961" t="str">
        <f t="shared" si="559"/>
        <v>Delayed Resolution</v>
      </c>
      <c r="T5961" t="str">
        <f t="shared" si="560"/>
        <v>Neutral</v>
      </c>
      <c r="U5961">
        <f t="shared" si="561"/>
        <v>1</v>
      </c>
      <c r="V5961">
        <f t="shared" si="562"/>
        <v>0</v>
      </c>
      <c r="W5961">
        <f t="shared" si="563"/>
        <v>1</v>
      </c>
    </row>
    <row r="5962" ht="360" spans="1:23">
      <c r="A5962">
        <v>5961</v>
      </c>
      <c r="B5962" t="s">
        <v>19352</v>
      </c>
      <c r="C5962" t="s">
        <v>19353</v>
      </c>
      <c r="D5962">
        <v>65</v>
      </c>
      <c r="E5962" t="s">
        <v>19</v>
      </c>
      <c r="F5962" t="s">
        <v>134</v>
      </c>
      <c r="G5962" s="9">
        <v>44004</v>
      </c>
      <c r="H5962" t="s">
        <v>59</v>
      </c>
      <c r="I5962" t="s">
        <v>72</v>
      </c>
      <c r="J5962" s="10" t="s">
        <v>19354</v>
      </c>
      <c r="K5962" t="s">
        <v>39</v>
      </c>
      <c r="L5962" t="s">
        <v>19355</v>
      </c>
      <c r="M5962" t="s">
        <v>25</v>
      </c>
      <c r="N5962" t="s">
        <v>83</v>
      </c>
      <c r="O5962" s="11">
        <v>45078.6400347222</v>
      </c>
      <c r="P5962" s="11">
        <v>45078.4928125</v>
      </c>
      <c r="Q5962">
        <v>5</v>
      </c>
      <c r="R5962" t="str">
        <f t="shared" si="558"/>
        <v>Slow Response</v>
      </c>
      <c r="S5962" t="str">
        <f t="shared" si="559"/>
        <v>Delayed Resolution</v>
      </c>
      <c r="T5962" t="str">
        <f t="shared" si="560"/>
        <v>Satisfied</v>
      </c>
      <c r="U5962">
        <f t="shared" si="561"/>
        <v>1</v>
      </c>
      <c r="V5962">
        <f t="shared" si="562"/>
        <v>1</v>
      </c>
      <c r="W5962">
        <f t="shared" si="563"/>
        <v>4</v>
      </c>
    </row>
    <row r="5963" spans="1:23">
      <c r="A5963">
        <v>5962</v>
      </c>
      <c r="B5963" t="s">
        <v>19356</v>
      </c>
      <c r="C5963" t="s">
        <v>19357</v>
      </c>
      <c r="D5963">
        <v>30</v>
      </c>
      <c r="E5963" t="s">
        <v>29</v>
      </c>
      <c r="F5963" t="s">
        <v>30</v>
      </c>
      <c r="G5963" s="9">
        <v>44552</v>
      </c>
      <c r="H5963" t="s">
        <v>45</v>
      </c>
      <c r="I5963" t="s">
        <v>77</v>
      </c>
      <c r="J5963" t="s">
        <v>357</v>
      </c>
      <c r="K5963" t="s">
        <v>39</v>
      </c>
      <c r="L5963" t="s">
        <v>19358</v>
      </c>
      <c r="M5963" t="s">
        <v>143</v>
      </c>
      <c r="N5963" t="s">
        <v>55</v>
      </c>
      <c r="O5963" s="11">
        <v>45078.8073958333</v>
      </c>
      <c r="P5963" s="11">
        <v>45078.7275347222</v>
      </c>
      <c r="Q5963">
        <v>5</v>
      </c>
      <c r="R5963" t="str">
        <f t="shared" si="558"/>
        <v>Slow Response</v>
      </c>
      <c r="S5963" t="str">
        <f t="shared" si="559"/>
        <v>Delayed Resolution</v>
      </c>
      <c r="T5963" t="str">
        <f t="shared" si="560"/>
        <v>Satisfied</v>
      </c>
      <c r="U5963">
        <f t="shared" si="561"/>
        <v>1</v>
      </c>
      <c r="V5963">
        <f t="shared" si="562"/>
        <v>0</v>
      </c>
      <c r="W5963">
        <f t="shared" si="563"/>
        <v>2</v>
      </c>
    </row>
    <row r="5964" ht="255" spans="1:23">
      <c r="A5964">
        <v>5963</v>
      </c>
      <c r="B5964" t="s">
        <v>19359</v>
      </c>
      <c r="C5964" t="s">
        <v>19360</v>
      </c>
      <c r="D5964">
        <v>38</v>
      </c>
      <c r="E5964" t="s">
        <v>29</v>
      </c>
      <c r="F5964" t="s">
        <v>383</v>
      </c>
      <c r="G5964" s="9">
        <v>44355</v>
      </c>
      <c r="H5964" t="s">
        <v>21</v>
      </c>
      <c r="I5964" t="s">
        <v>22</v>
      </c>
      <c r="J5964" s="10" t="s">
        <v>19361</v>
      </c>
      <c r="K5964" t="s">
        <v>24</v>
      </c>
      <c r="M5964" t="s">
        <v>143</v>
      </c>
      <c r="N5964" t="s">
        <v>55</v>
      </c>
      <c r="O5964" s="11">
        <v>45078.0664467593</v>
      </c>
      <c r="R5964" t="str">
        <f t="shared" si="558"/>
        <v>Slow Response</v>
      </c>
      <c r="S5964" t="str">
        <f t="shared" si="559"/>
        <v>Resolved Within 1 Day</v>
      </c>
      <c r="T5964" t="str">
        <f t="shared" si="560"/>
        <v>Dissatisfied</v>
      </c>
      <c r="U5964">
        <f t="shared" si="561"/>
        <v>0</v>
      </c>
      <c r="V5964">
        <f t="shared" si="562"/>
        <v>0</v>
      </c>
      <c r="W5964">
        <f t="shared" si="563"/>
        <v>2</v>
      </c>
    </row>
    <row r="5965" ht="315" spans="1:23">
      <c r="A5965">
        <v>5964</v>
      </c>
      <c r="B5965" t="s">
        <v>19362</v>
      </c>
      <c r="C5965" t="s">
        <v>19363</v>
      </c>
      <c r="D5965">
        <v>63</v>
      </c>
      <c r="E5965" t="s">
        <v>58</v>
      </c>
      <c r="F5965" t="s">
        <v>103</v>
      </c>
      <c r="G5965" s="9">
        <v>44281</v>
      </c>
      <c r="H5965" t="s">
        <v>45</v>
      </c>
      <c r="I5965" t="s">
        <v>141</v>
      </c>
      <c r="J5965" s="10" t="s">
        <v>19364</v>
      </c>
      <c r="K5965" t="s">
        <v>24</v>
      </c>
      <c r="M5965" t="s">
        <v>41</v>
      </c>
      <c r="N5965" t="s">
        <v>83</v>
      </c>
      <c r="O5965" s="11">
        <v>45078.0977199074</v>
      </c>
      <c r="R5965" t="str">
        <f t="shared" si="558"/>
        <v>Slow Response</v>
      </c>
      <c r="S5965" t="str">
        <f t="shared" si="559"/>
        <v>Resolved Within 1 Day</v>
      </c>
      <c r="T5965" t="str">
        <f t="shared" si="560"/>
        <v>Dissatisfied</v>
      </c>
      <c r="U5965">
        <f t="shared" si="561"/>
        <v>0</v>
      </c>
      <c r="V5965">
        <f t="shared" si="562"/>
        <v>0</v>
      </c>
      <c r="W5965">
        <f t="shared" si="563"/>
        <v>1</v>
      </c>
    </row>
    <row r="5966" ht="270" spans="1:23">
      <c r="A5966">
        <v>5965</v>
      </c>
      <c r="B5966" t="s">
        <v>19365</v>
      </c>
      <c r="C5966" t="s">
        <v>19366</v>
      </c>
      <c r="D5966">
        <v>48</v>
      </c>
      <c r="E5966" t="s">
        <v>58</v>
      </c>
      <c r="F5966" t="s">
        <v>161</v>
      </c>
      <c r="G5966" s="9">
        <v>43970</v>
      </c>
      <c r="H5966" t="s">
        <v>59</v>
      </c>
      <c r="I5966" t="s">
        <v>31</v>
      </c>
      <c r="J5966" s="10" t="s">
        <v>19367</v>
      </c>
      <c r="K5966" t="s">
        <v>62</v>
      </c>
      <c r="M5966" t="s">
        <v>89</v>
      </c>
      <c r="N5966" t="s">
        <v>55</v>
      </c>
      <c r="R5966" t="str">
        <f t="shared" si="558"/>
        <v>Fast Response</v>
      </c>
      <c r="S5966" t="str">
        <f t="shared" si="559"/>
        <v>Resolved Within 1 Day</v>
      </c>
      <c r="T5966" t="str">
        <f t="shared" si="560"/>
        <v>Dissatisfied</v>
      </c>
      <c r="U5966">
        <f t="shared" si="561"/>
        <v>0</v>
      </c>
      <c r="V5966">
        <f t="shared" si="562"/>
        <v>1</v>
      </c>
      <c r="W5966">
        <f t="shared" si="563"/>
        <v>3</v>
      </c>
    </row>
    <row r="5967" spans="1:23">
      <c r="A5967">
        <v>5966</v>
      </c>
      <c r="B5967" t="s">
        <v>19368</v>
      </c>
      <c r="C5967" t="s">
        <v>19369</v>
      </c>
      <c r="D5967">
        <v>61</v>
      </c>
      <c r="E5967" t="s">
        <v>58</v>
      </c>
      <c r="F5967" t="s">
        <v>286</v>
      </c>
      <c r="G5967" s="9">
        <v>44417</v>
      </c>
      <c r="H5967" t="s">
        <v>59</v>
      </c>
      <c r="I5967" t="s">
        <v>99</v>
      </c>
      <c r="J5967" t="s">
        <v>19370</v>
      </c>
      <c r="K5967" t="s">
        <v>39</v>
      </c>
      <c r="L5967" t="s">
        <v>19371</v>
      </c>
      <c r="M5967" t="s">
        <v>89</v>
      </c>
      <c r="N5967" t="s">
        <v>33</v>
      </c>
      <c r="O5967" s="11">
        <v>45078.0303935185</v>
      </c>
      <c r="P5967" s="11">
        <v>45078.0928935185</v>
      </c>
      <c r="Q5967">
        <v>1</v>
      </c>
      <c r="R5967" t="str">
        <f t="shared" si="558"/>
        <v>Slow Response</v>
      </c>
      <c r="S5967" t="str">
        <f t="shared" si="559"/>
        <v>Delayed Resolution</v>
      </c>
      <c r="T5967" t="str">
        <f t="shared" si="560"/>
        <v>Dissatisfied</v>
      </c>
      <c r="U5967">
        <f t="shared" si="561"/>
        <v>1</v>
      </c>
      <c r="V5967">
        <f t="shared" si="562"/>
        <v>1</v>
      </c>
      <c r="W5967">
        <f t="shared" si="563"/>
        <v>3</v>
      </c>
    </row>
    <row r="5968" spans="1:23">
      <c r="A5968">
        <v>5967</v>
      </c>
      <c r="B5968" t="s">
        <v>19372</v>
      </c>
      <c r="C5968" t="s">
        <v>19373</v>
      </c>
      <c r="D5968">
        <v>30</v>
      </c>
      <c r="E5968" t="s">
        <v>58</v>
      </c>
      <c r="F5968" t="s">
        <v>103</v>
      </c>
      <c r="G5968" s="9">
        <v>44282</v>
      </c>
      <c r="H5968" t="s">
        <v>59</v>
      </c>
      <c r="I5968" t="s">
        <v>77</v>
      </c>
      <c r="J5968" t="s">
        <v>19374</v>
      </c>
      <c r="K5968" t="s">
        <v>24</v>
      </c>
      <c r="M5968" t="s">
        <v>143</v>
      </c>
      <c r="N5968" t="s">
        <v>26</v>
      </c>
      <c r="O5968" s="11">
        <v>45078.2387384259</v>
      </c>
      <c r="R5968" t="str">
        <f t="shared" si="558"/>
        <v>Slow Response</v>
      </c>
      <c r="S5968" t="str">
        <f t="shared" si="559"/>
        <v>Resolved Within 1 Day</v>
      </c>
      <c r="T5968" t="str">
        <f t="shared" si="560"/>
        <v>Dissatisfied</v>
      </c>
      <c r="U5968">
        <f t="shared" si="561"/>
        <v>0</v>
      </c>
      <c r="V5968">
        <f t="shared" si="562"/>
        <v>0</v>
      </c>
      <c r="W5968">
        <f t="shared" si="563"/>
        <v>2</v>
      </c>
    </row>
    <row r="5969" spans="1:23">
      <c r="A5969">
        <v>5968</v>
      </c>
      <c r="B5969" t="s">
        <v>19375</v>
      </c>
      <c r="C5969" t="s">
        <v>19376</v>
      </c>
      <c r="D5969">
        <v>49</v>
      </c>
      <c r="E5969" t="s">
        <v>58</v>
      </c>
      <c r="F5969" t="s">
        <v>655</v>
      </c>
      <c r="G5969" s="9">
        <v>43918</v>
      </c>
      <c r="H5969" t="s">
        <v>67</v>
      </c>
      <c r="I5969" t="s">
        <v>52</v>
      </c>
      <c r="J5969" t="s">
        <v>15514</v>
      </c>
      <c r="K5969" t="s">
        <v>24</v>
      </c>
      <c r="M5969" t="s">
        <v>41</v>
      </c>
      <c r="N5969" t="s">
        <v>26</v>
      </c>
      <c r="O5969" s="11">
        <v>45078.943599537</v>
      </c>
      <c r="R5969" t="str">
        <f t="shared" si="558"/>
        <v>Slow Response</v>
      </c>
      <c r="S5969" t="str">
        <f t="shared" si="559"/>
        <v>Resolved Within 1 Day</v>
      </c>
      <c r="T5969" t="str">
        <f t="shared" si="560"/>
        <v>Dissatisfied</v>
      </c>
      <c r="U5969">
        <f t="shared" si="561"/>
        <v>0</v>
      </c>
      <c r="V5969">
        <f t="shared" si="562"/>
        <v>0</v>
      </c>
      <c r="W5969">
        <f t="shared" si="563"/>
        <v>1</v>
      </c>
    </row>
    <row r="5970" spans="1:23">
      <c r="A5970">
        <v>5969</v>
      </c>
      <c r="B5970" t="s">
        <v>19377</v>
      </c>
      <c r="C5970" t="s">
        <v>19378</v>
      </c>
      <c r="D5970">
        <v>59</v>
      </c>
      <c r="E5970" t="s">
        <v>29</v>
      </c>
      <c r="F5970" t="s">
        <v>81</v>
      </c>
      <c r="G5970" s="9">
        <v>44091</v>
      </c>
      <c r="H5970" t="s">
        <v>21</v>
      </c>
      <c r="I5970" t="s">
        <v>67</v>
      </c>
      <c r="J5970" t="s">
        <v>442</v>
      </c>
      <c r="K5970" t="s">
        <v>39</v>
      </c>
      <c r="L5970" t="s">
        <v>19379</v>
      </c>
      <c r="M5970" t="s">
        <v>143</v>
      </c>
      <c r="N5970" t="s">
        <v>26</v>
      </c>
      <c r="O5970" s="11">
        <v>45078.4019328704</v>
      </c>
      <c r="P5970" s="11">
        <v>45078.5470717593</v>
      </c>
      <c r="Q5970">
        <v>5</v>
      </c>
      <c r="R5970" t="str">
        <f t="shared" si="558"/>
        <v>Slow Response</v>
      </c>
      <c r="S5970" t="str">
        <f t="shared" si="559"/>
        <v>Delayed Resolution</v>
      </c>
      <c r="T5970" t="str">
        <f t="shared" si="560"/>
        <v>Satisfied</v>
      </c>
      <c r="U5970">
        <f t="shared" si="561"/>
        <v>1</v>
      </c>
      <c r="V5970">
        <f t="shared" si="562"/>
        <v>0</v>
      </c>
      <c r="W5970">
        <f t="shared" si="563"/>
        <v>2</v>
      </c>
    </row>
    <row r="5971" ht="255" spans="1:23">
      <c r="A5971">
        <v>5970</v>
      </c>
      <c r="B5971" t="s">
        <v>19380</v>
      </c>
      <c r="C5971" t="s">
        <v>19381</v>
      </c>
      <c r="D5971">
        <v>66</v>
      </c>
      <c r="E5971" t="s">
        <v>58</v>
      </c>
      <c r="F5971" t="s">
        <v>92</v>
      </c>
      <c r="G5971" s="9">
        <v>44434</v>
      </c>
      <c r="H5971" t="s">
        <v>66</v>
      </c>
      <c r="I5971" t="s">
        <v>67</v>
      </c>
      <c r="J5971" s="10" t="s">
        <v>19382</v>
      </c>
      <c r="K5971" t="s">
        <v>24</v>
      </c>
      <c r="M5971" t="s">
        <v>25</v>
      </c>
      <c r="N5971" t="s">
        <v>55</v>
      </c>
      <c r="O5971" s="11">
        <v>45078.7109837963</v>
      </c>
      <c r="R5971" t="str">
        <f t="shared" si="558"/>
        <v>Slow Response</v>
      </c>
      <c r="S5971" t="str">
        <f t="shared" si="559"/>
        <v>Resolved Within 1 Day</v>
      </c>
      <c r="T5971" t="str">
        <f t="shared" si="560"/>
        <v>Dissatisfied</v>
      </c>
      <c r="U5971">
        <f t="shared" si="561"/>
        <v>0</v>
      </c>
      <c r="V5971">
        <f t="shared" si="562"/>
        <v>1</v>
      </c>
      <c r="W5971">
        <f t="shared" si="563"/>
        <v>4</v>
      </c>
    </row>
    <row r="5972" ht="270" spans="1:23">
      <c r="A5972">
        <v>5971</v>
      </c>
      <c r="B5972" t="s">
        <v>19383</v>
      </c>
      <c r="C5972" t="s">
        <v>19384</v>
      </c>
      <c r="D5972">
        <v>47</v>
      </c>
      <c r="E5972" t="s">
        <v>58</v>
      </c>
      <c r="F5972" t="s">
        <v>431</v>
      </c>
      <c r="G5972" s="9">
        <v>44129</v>
      </c>
      <c r="H5972" t="s">
        <v>59</v>
      </c>
      <c r="I5972" t="s">
        <v>46</v>
      </c>
      <c r="J5972" s="10" t="s">
        <v>19385</v>
      </c>
      <c r="K5972" t="s">
        <v>39</v>
      </c>
      <c r="L5972" t="s">
        <v>19386</v>
      </c>
      <c r="M5972" t="s">
        <v>41</v>
      </c>
      <c r="N5972" t="s">
        <v>55</v>
      </c>
      <c r="O5972" s="11">
        <v>45078.2498842593</v>
      </c>
      <c r="P5972" s="11">
        <v>45078.065162037</v>
      </c>
      <c r="Q5972">
        <v>4</v>
      </c>
      <c r="R5972" t="str">
        <f t="shared" si="558"/>
        <v>Slow Response</v>
      </c>
      <c r="S5972" t="str">
        <f t="shared" si="559"/>
        <v>Delayed Resolution</v>
      </c>
      <c r="T5972" t="str">
        <f t="shared" si="560"/>
        <v>Satisfied</v>
      </c>
      <c r="U5972">
        <f t="shared" si="561"/>
        <v>1</v>
      </c>
      <c r="V5972">
        <f t="shared" si="562"/>
        <v>0</v>
      </c>
      <c r="W5972">
        <f t="shared" si="563"/>
        <v>1</v>
      </c>
    </row>
    <row r="5973" spans="1:23">
      <c r="A5973">
        <v>5972</v>
      </c>
      <c r="B5973" t="s">
        <v>19387</v>
      </c>
      <c r="C5973" t="s">
        <v>19388</v>
      </c>
      <c r="D5973">
        <v>38</v>
      </c>
      <c r="E5973" t="s">
        <v>29</v>
      </c>
      <c r="F5973" t="s">
        <v>207</v>
      </c>
      <c r="G5973" s="9">
        <v>44035</v>
      </c>
      <c r="H5973" t="s">
        <v>67</v>
      </c>
      <c r="I5973" t="s">
        <v>113</v>
      </c>
      <c r="J5973" t="s">
        <v>19389</v>
      </c>
      <c r="K5973" t="s">
        <v>62</v>
      </c>
      <c r="M5973" t="s">
        <v>89</v>
      </c>
      <c r="N5973" t="s">
        <v>33</v>
      </c>
      <c r="R5973" t="str">
        <f t="shared" si="558"/>
        <v>Fast Response</v>
      </c>
      <c r="S5973" t="str">
        <f t="shared" si="559"/>
        <v>Resolved Within 1 Day</v>
      </c>
      <c r="T5973" t="str">
        <f t="shared" si="560"/>
        <v>Dissatisfied</v>
      </c>
      <c r="U5973">
        <f t="shared" si="561"/>
        <v>0</v>
      </c>
      <c r="V5973">
        <f t="shared" si="562"/>
        <v>1</v>
      </c>
      <c r="W5973">
        <f t="shared" si="563"/>
        <v>3</v>
      </c>
    </row>
    <row r="5974" ht="285" spans="1:23">
      <c r="A5974">
        <v>5973</v>
      </c>
      <c r="B5974" t="s">
        <v>19390</v>
      </c>
      <c r="C5974" t="s">
        <v>19391</v>
      </c>
      <c r="D5974">
        <v>37</v>
      </c>
      <c r="E5974" t="s">
        <v>29</v>
      </c>
      <c r="F5974" t="s">
        <v>125</v>
      </c>
      <c r="G5974" s="9">
        <v>44235</v>
      </c>
      <c r="H5974" t="s">
        <v>21</v>
      </c>
      <c r="I5974" t="s">
        <v>141</v>
      </c>
      <c r="J5974" s="10" t="s">
        <v>19392</v>
      </c>
      <c r="K5974" t="s">
        <v>39</v>
      </c>
      <c r="L5974" t="s">
        <v>19393</v>
      </c>
      <c r="M5974" t="s">
        <v>89</v>
      </c>
      <c r="N5974" t="s">
        <v>26</v>
      </c>
      <c r="O5974" s="11">
        <v>45078.9381134259</v>
      </c>
      <c r="P5974" s="11">
        <v>45078.3888078704</v>
      </c>
      <c r="Q5974">
        <v>2</v>
      </c>
      <c r="R5974" t="str">
        <f t="shared" si="558"/>
        <v>Slow Response</v>
      </c>
      <c r="S5974" t="str">
        <f t="shared" si="559"/>
        <v>Delayed Resolution</v>
      </c>
      <c r="T5974" t="str">
        <f t="shared" si="560"/>
        <v>Dissatisfied</v>
      </c>
      <c r="U5974">
        <f t="shared" si="561"/>
        <v>1</v>
      </c>
      <c r="V5974">
        <f t="shared" si="562"/>
        <v>1</v>
      </c>
      <c r="W5974">
        <f t="shared" si="563"/>
        <v>3</v>
      </c>
    </row>
    <row r="5975" ht="330" spans="1:23">
      <c r="A5975">
        <v>5974</v>
      </c>
      <c r="B5975" t="s">
        <v>19394</v>
      </c>
      <c r="C5975" t="s">
        <v>19395</v>
      </c>
      <c r="D5975">
        <v>19</v>
      </c>
      <c r="E5975" t="s">
        <v>29</v>
      </c>
      <c r="F5975" t="s">
        <v>223</v>
      </c>
      <c r="G5975" s="9">
        <v>43937</v>
      </c>
      <c r="H5975" t="s">
        <v>66</v>
      </c>
      <c r="I5975" t="s">
        <v>31</v>
      </c>
      <c r="J5975" s="10" t="s">
        <v>19396</v>
      </c>
      <c r="K5975" t="s">
        <v>24</v>
      </c>
      <c r="M5975" t="s">
        <v>89</v>
      </c>
      <c r="N5975" t="s">
        <v>33</v>
      </c>
      <c r="O5975" s="11">
        <v>45078.702025463</v>
      </c>
      <c r="R5975" t="str">
        <f t="shared" si="558"/>
        <v>Slow Response</v>
      </c>
      <c r="S5975" t="str">
        <f t="shared" si="559"/>
        <v>Resolved Within 1 Day</v>
      </c>
      <c r="T5975" t="str">
        <f t="shared" si="560"/>
        <v>Dissatisfied</v>
      </c>
      <c r="U5975">
        <f t="shared" si="561"/>
        <v>0</v>
      </c>
      <c r="V5975">
        <f t="shared" si="562"/>
        <v>1</v>
      </c>
      <c r="W5975">
        <f t="shared" si="563"/>
        <v>3</v>
      </c>
    </row>
    <row r="5976" ht="300" spans="1:23">
      <c r="A5976">
        <v>5975</v>
      </c>
      <c r="B5976" t="s">
        <v>19397</v>
      </c>
      <c r="C5976" t="s">
        <v>19398</v>
      </c>
      <c r="D5976">
        <v>22</v>
      </c>
      <c r="E5976" t="s">
        <v>19</v>
      </c>
      <c r="F5976" t="s">
        <v>71</v>
      </c>
      <c r="G5976" s="9">
        <v>44376</v>
      </c>
      <c r="H5976" t="s">
        <v>66</v>
      </c>
      <c r="I5976" t="s">
        <v>177</v>
      </c>
      <c r="J5976" s="10" t="s">
        <v>19399</v>
      </c>
      <c r="K5976" t="s">
        <v>62</v>
      </c>
      <c r="M5976" t="s">
        <v>143</v>
      </c>
      <c r="N5976" t="s">
        <v>33</v>
      </c>
      <c r="R5976" t="str">
        <f t="shared" si="558"/>
        <v>Fast Response</v>
      </c>
      <c r="S5976" t="str">
        <f t="shared" si="559"/>
        <v>Resolved Within 1 Day</v>
      </c>
      <c r="T5976" t="str">
        <f t="shared" si="560"/>
        <v>Dissatisfied</v>
      </c>
      <c r="U5976">
        <f t="shared" si="561"/>
        <v>0</v>
      </c>
      <c r="V5976">
        <f t="shared" si="562"/>
        <v>0</v>
      </c>
      <c r="W5976">
        <f t="shared" si="563"/>
        <v>2</v>
      </c>
    </row>
    <row r="5977" ht="300" spans="1:23">
      <c r="A5977">
        <v>5976</v>
      </c>
      <c r="B5977" t="s">
        <v>19400</v>
      </c>
      <c r="C5977" t="s">
        <v>19401</v>
      </c>
      <c r="D5977">
        <v>28</v>
      </c>
      <c r="E5977" t="s">
        <v>19</v>
      </c>
      <c r="F5977" t="s">
        <v>207</v>
      </c>
      <c r="G5977" s="9">
        <v>44044</v>
      </c>
      <c r="H5977" t="s">
        <v>67</v>
      </c>
      <c r="I5977" t="s">
        <v>141</v>
      </c>
      <c r="J5977" s="10" t="s">
        <v>19402</v>
      </c>
      <c r="K5977" t="s">
        <v>24</v>
      </c>
      <c r="M5977" t="s">
        <v>89</v>
      </c>
      <c r="N5977" t="s">
        <v>83</v>
      </c>
      <c r="O5977" s="11">
        <v>45078.8416319444</v>
      </c>
      <c r="R5977" t="str">
        <f t="shared" si="558"/>
        <v>Slow Response</v>
      </c>
      <c r="S5977" t="str">
        <f t="shared" si="559"/>
        <v>Resolved Within 1 Day</v>
      </c>
      <c r="T5977" t="str">
        <f t="shared" si="560"/>
        <v>Dissatisfied</v>
      </c>
      <c r="U5977">
        <f t="shared" si="561"/>
        <v>0</v>
      </c>
      <c r="V5977">
        <f t="shared" si="562"/>
        <v>1</v>
      </c>
      <c r="W5977">
        <f t="shared" si="563"/>
        <v>3</v>
      </c>
    </row>
    <row r="5978" spans="1:23">
      <c r="A5978">
        <v>5977</v>
      </c>
      <c r="B5978" t="s">
        <v>19403</v>
      </c>
      <c r="C5978" t="s">
        <v>19404</v>
      </c>
      <c r="D5978">
        <v>21</v>
      </c>
      <c r="E5978" t="s">
        <v>19</v>
      </c>
      <c r="F5978" t="s">
        <v>112</v>
      </c>
      <c r="G5978" s="9">
        <v>44256</v>
      </c>
      <c r="H5978" t="s">
        <v>45</v>
      </c>
      <c r="I5978" t="s">
        <v>59</v>
      </c>
      <c r="J5978" t="s">
        <v>442</v>
      </c>
      <c r="K5978" t="s">
        <v>62</v>
      </c>
      <c r="M5978" t="s">
        <v>89</v>
      </c>
      <c r="N5978" t="s">
        <v>55</v>
      </c>
      <c r="R5978" t="str">
        <f t="shared" si="558"/>
        <v>Fast Response</v>
      </c>
      <c r="S5978" t="str">
        <f t="shared" si="559"/>
        <v>Resolved Within 1 Day</v>
      </c>
      <c r="T5978" t="str">
        <f t="shared" si="560"/>
        <v>Dissatisfied</v>
      </c>
      <c r="U5978">
        <f t="shared" si="561"/>
        <v>0</v>
      </c>
      <c r="V5978">
        <f t="shared" si="562"/>
        <v>1</v>
      </c>
      <c r="W5978">
        <f t="shared" si="563"/>
        <v>3</v>
      </c>
    </row>
    <row r="5979" ht="270" spans="1:23">
      <c r="A5979">
        <v>5978</v>
      </c>
      <c r="B5979" t="s">
        <v>19405</v>
      </c>
      <c r="C5979" t="s">
        <v>19406</v>
      </c>
      <c r="D5979">
        <v>37</v>
      </c>
      <c r="E5979" t="s">
        <v>29</v>
      </c>
      <c r="F5979" t="s">
        <v>456</v>
      </c>
      <c r="G5979" s="9">
        <v>44029</v>
      </c>
      <c r="H5979" t="s">
        <v>59</v>
      </c>
      <c r="I5979" t="s">
        <v>67</v>
      </c>
      <c r="J5979" s="10" t="s">
        <v>19407</v>
      </c>
      <c r="K5979" t="s">
        <v>62</v>
      </c>
      <c r="M5979" t="s">
        <v>41</v>
      </c>
      <c r="N5979" t="s">
        <v>33</v>
      </c>
      <c r="R5979" t="str">
        <f t="shared" si="558"/>
        <v>Fast Response</v>
      </c>
      <c r="S5979" t="str">
        <f t="shared" si="559"/>
        <v>Resolved Within 1 Day</v>
      </c>
      <c r="T5979" t="str">
        <f t="shared" si="560"/>
        <v>Dissatisfied</v>
      </c>
      <c r="U5979">
        <f t="shared" si="561"/>
        <v>0</v>
      </c>
      <c r="V5979">
        <f t="shared" si="562"/>
        <v>0</v>
      </c>
      <c r="W5979">
        <f t="shared" si="563"/>
        <v>1</v>
      </c>
    </row>
    <row r="5980" spans="1:23">
      <c r="A5980">
        <v>5979</v>
      </c>
      <c r="B5980" t="s">
        <v>19408</v>
      </c>
      <c r="C5980" t="s">
        <v>19409</v>
      </c>
      <c r="D5980">
        <v>67</v>
      </c>
      <c r="E5980" t="s">
        <v>29</v>
      </c>
      <c r="F5980" t="s">
        <v>149</v>
      </c>
      <c r="G5980" s="9">
        <v>43878</v>
      </c>
      <c r="H5980" t="s">
        <v>59</v>
      </c>
      <c r="I5980" t="s">
        <v>60</v>
      </c>
      <c r="J5980" t="s">
        <v>19410</v>
      </c>
      <c r="K5980" t="s">
        <v>62</v>
      </c>
      <c r="M5980" t="s">
        <v>89</v>
      </c>
      <c r="N5980" t="s">
        <v>55</v>
      </c>
      <c r="R5980" t="str">
        <f t="shared" si="558"/>
        <v>Fast Response</v>
      </c>
      <c r="S5980" t="str">
        <f t="shared" si="559"/>
        <v>Resolved Within 1 Day</v>
      </c>
      <c r="T5980" t="str">
        <f t="shared" si="560"/>
        <v>Dissatisfied</v>
      </c>
      <c r="U5980">
        <f t="shared" si="561"/>
        <v>0</v>
      </c>
      <c r="V5980">
        <f t="shared" si="562"/>
        <v>1</v>
      </c>
      <c r="W5980">
        <f t="shared" si="563"/>
        <v>3</v>
      </c>
    </row>
    <row r="5981" ht="270" spans="1:23">
      <c r="A5981">
        <v>5980</v>
      </c>
      <c r="B5981" t="s">
        <v>19411</v>
      </c>
      <c r="C5981" t="s">
        <v>19412</v>
      </c>
      <c r="D5981">
        <v>57</v>
      </c>
      <c r="E5981" t="s">
        <v>19</v>
      </c>
      <c r="F5981" t="s">
        <v>339</v>
      </c>
      <c r="G5981" s="9">
        <v>44391</v>
      </c>
      <c r="H5981" t="s">
        <v>45</v>
      </c>
      <c r="I5981" t="s">
        <v>77</v>
      </c>
      <c r="J5981" s="10" t="s">
        <v>19413</v>
      </c>
      <c r="K5981" t="s">
        <v>39</v>
      </c>
      <c r="L5981" t="s">
        <v>19414</v>
      </c>
      <c r="M5981" t="s">
        <v>25</v>
      </c>
      <c r="N5981" t="s">
        <v>83</v>
      </c>
      <c r="O5981" s="11">
        <v>45078.9673842593</v>
      </c>
      <c r="P5981" s="11">
        <v>45078.8125231481</v>
      </c>
      <c r="Q5981">
        <v>1</v>
      </c>
      <c r="R5981" t="str">
        <f t="shared" si="558"/>
        <v>Slow Response</v>
      </c>
      <c r="S5981" t="str">
        <f t="shared" si="559"/>
        <v>Delayed Resolution</v>
      </c>
      <c r="T5981" t="str">
        <f t="shared" si="560"/>
        <v>Dissatisfied</v>
      </c>
      <c r="U5981">
        <f t="shared" si="561"/>
        <v>1</v>
      </c>
      <c r="V5981">
        <f t="shared" si="562"/>
        <v>1</v>
      </c>
      <c r="W5981">
        <f t="shared" si="563"/>
        <v>4</v>
      </c>
    </row>
    <row r="5982" ht="270" spans="1:23">
      <c r="A5982">
        <v>5981</v>
      </c>
      <c r="B5982" t="s">
        <v>19415</v>
      </c>
      <c r="C5982" t="s">
        <v>19416</v>
      </c>
      <c r="D5982">
        <v>30</v>
      </c>
      <c r="E5982" t="s">
        <v>58</v>
      </c>
      <c r="F5982" t="s">
        <v>207</v>
      </c>
      <c r="G5982" s="9">
        <v>44516</v>
      </c>
      <c r="H5982" t="s">
        <v>66</v>
      </c>
      <c r="I5982" t="s">
        <v>46</v>
      </c>
      <c r="J5982" s="10" t="s">
        <v>19417</v>
      </c>
      <c r="K5982" t="s">
        <v>39</v>
      </c>
      <c r="L5982" t="s">
        <v>19418</v>
      </c>
      <c r="M5982" t="s">
        <v>41</v>
      </c>
      <c r="N5982" t="s">
        <v>26</v>
      </c>
      <c r="O5982" s="11">
        <v>45078.2639351852</v>
      </c>
      <c r="P5982" s="11">
        <v>45078.6833796296</v>
      </c>
      <c r="Q5982">
        <v>4</v>
      </c>
      <c r="R5982" t="str">
        <f t="shared" si="558"/>
        <v>Slow Response</v>
      </c>
      <c r="S5982" t="str">
        <f t="shared" si="559"/>
        <v>Delayed Resolution</v>
      </c>
      <c r="T5982" t="str">
        <f t="shared" si="560"/>
        <v>Satisfied</v>
      </c>
      <c r="U5982">
        <f t="shared" si="561"/>
        <v>1</v>
      </c>
      <c r="V5982">
        <f t="shared" si="562"/>
        <v>0</v>
      </c>
      <c r="W5982">
        <f t="shared" si="563"/>
        <v>1</v>
      </c>
    </row>
    <row r="5983" ht="270" spans="1:23">
      <c r="A5983">
        <v>5982</v>
      </c>
      <c r="B5983" t="s">
        <v>19419</v>
      </c>
      <c r="C5983" t="s">
        <v>19420</v>
      </c>
      <c r="D5983">
        <v>68</v>
      </c>
      <c r="E5983" t="s">
        <v>29</v>
      </c>
      <c r="F5983" t="s">
        <v>134</v>
      </c>
      <c r="G5983" s="9">
        <v>44475</v>
      </c>
      <c r="H5983" t="s">
        <v>45</v>
      </c>
      <c r="I5983" t="s">
        <v>77</v>
      </c>
      <c r="J5983" s="10" t="s">
        <v>19421</v>
      </c>
      <c r="K5983" t="s">
        <v>62</v>
      </c>
      <c r="M5983" t="s">
        <v>25</v>
      </c>
      <c r="N5983" t="s">
        <v>33</v>
      </c>
      <c r="R5983" t="str">
        <f t="shared" si="558"/>
        <v>Fast Response</v>
      </c>
      <c r="S5983" t="str">
        <f t="shared" si="559"/>
        <v>Resolved Within 1 Day</v>
      </c>
      <c r="T5983" t="str">
        <f t="shared" si="560"/>
        <v>Dissatisfied</v>
      </c>
      <c r="U5983">
        <f t="shared" si="561"/>
        <v>0</v>
      </c>
      <c r="V5983">
        <f t="shared" si="562"/>
        <v>1</v>
      </c>
      <c r="W5983">
        <f t="shared" si="563"/>
        <v>4</v>
      </c>
    </row>
    <row r="5984" ht="240" spans="1:23">
      <c r="A5984">
        <v>5983</v>
      </c>
      <c r="B5984" t="s">
        <v>19422</v>
      </c>
      <c r="C5984" t="s">
        <v>19423</v>
      </c>
      <c r="D5984">
        <v>65</v>
      </c>
      <c r="E5984" t="s">
        <v>29</v>
      </c>
      <c r="F5984" t="s">
        <v>157</v>
      </c>
      <c r="G5984" s="9">
        <v>44170</v>
      </c>
      <c r="H5984" t="s">
        <v>45</v>
      </c>
      <c r="I5984" t="s">
        <v>99</v>
      </c>
      <c r="J5984" s="10" t="s">
        <v>19424</v>
      </c>
      <c r="K5984" t="s">
        <v>39</v>
      </c>
      <c r="L5984" t="s">
        <v>19425</v>
      </c>
      <c r="M5984" t="s">
        <v>41</v>
      </c>
      <c r="N5984" t="s">
        <v>33</v>
      </c>
      <c r="O5984" s="11">
        <v>45078.2986921296</v>
      </c>
      <c r="P5984" s="11">
        <v>45078.4549421296</v>
      </c>
      <c r="Q5984">
        <v>1</v>
      </c>
      <c r="R5984" t="str">
        <f t="shared" si="558"/>
        <v>Slow Response</v>
      </c>
      <c r="S5984" t="str">
        <f t="shared" si="559"/>
        <v>Delayed Resolution</v>
      </c>
      <c r="T5984" t="str">
        <f t="shared" si="560"/>
        <v>Dissatisfied</v>
      </c>
      <c r="U5984">
        <f t="shared" si="561"/>
        <v>1</v>
      </c>
      <c r="V5984">
        <f t="shared" si="562"/>
        <v>0</v>
      </c>
      <c r="W5984">
        <f t="shared" si="563"/>
        <v>1</v>
      </c>
    </row>
    <row r="5985" ht="300" spans="1:23">
      <c r="A5985">
        <v>5984</v>
      </c>
      <c r="B5985" t="s">
        <v>19426</v>
      </c>
      <c r="C5985" t="s">
        <v>19427</v>
      </c>
      <c r="D5985">
        <v>28</v>
      </c>
      <c r="E5985" t="s">
        <v>19</v>
      </c>
      <c r="F5985" t="s">
        <v>431</v>
      </c>
      <c r="G5985" s="9">
        <v>44021</v>
      </c>
      <c r="H5985" t="s">
        <v>21</v>
      </c>
      <c r="I5985" t="s">
        <v>31</v>
      </c>
      <c r="J5985" s="10" t="s">
        <v>19428</v>
      </c>
      <c r="K5985" t="s">
        <v>39</v>
      </c>
      <c r="L5985" t="s">
        <v>19429</v>
      </c>
      <c r="M5985" t="s">
        <v>41</v>
      </c>
      <c r="N5985" t="s">
        <v>55</v>
      </c>
      <c r="O5985" s="11">
        <v>45078.3848263889</v>
      </c>
      <c r="P5985" s="11">
        <v>45078.3876041667</v>
      </c>
      <c r="Q5985">
        <v>5</v>
      </c>
      <c r="R5985" t="str">
        <f t="shared" si="558"/>
        <v>Slow Response</v>
      </c>
      <c r="S5985" t="str">
        <f t="shared" si="559"/>
        <v>Delayed Resolution</v>
      </c>
      <c r="T5985" t="str">
        <f t="shared" si="560"/>
        <v>Satisfied</v>
      </c>
      <c r="U5985">
        <f t="shared" si="561"/>
        <v>1</v>
      </c>
      <c r="V5985">
        <f t="shared" si="562"/>
        <v>0</v>
      </c>
      <c r="W5985">
        <f t="shared" si="563"/>
        <v>1</v>
      </c>
    </row>
    <row r="5986" ht="240" spans="1:23">
      <c r="A5986">
        <v>5985</v>
      </c>
      <c r="B5986" t="s">
        <v>19430</v>
      </c>
      <c r="C5986" t="s">
        <v>19431</v>
      </c>
      <c r="D5986">
        <v>29</v>
      </c>
      <c r="E5986" t="s">
        <v>58</v>
      </c>
      <c r="F5986" t="s">
        <v>281</v>
      </c>
      <c r="G5986" s="9">
        <v>44369</v>
      </c>
      <c r="H5986" t="s">
        <v>21</v>
      </c>
      <c r="I5986" t="s">
        <v>46</v>
      </c>
      <c r="J5986" s="10" t="s">
        <v>19432</v>
      </c>
      <c r="K5986" t="s">
        <v>62</v>
      </c>
      <c r="M5986" t="s">
        <v>143</v>
      </c>
      <c r="N5986" t="s">
        <v>33</v>
      </c>
      <c r="R5986" t="str">
        <f t="shared" si="558"/>
        <v>Fast Response</v>
      </c>
      <c r="S5986" t="str">
        <f t="shared" si="559"/>
        <v>Resolved Within 1 Day</v>
      </c>
      <c r="T5986" t="str">
        <f t="shared" si="560"/>
        <v>Dissatisfied</v>
      </c>
      <c r="U5986">
        <f t="shared" si="561"/>
        <v>0</v>
      </c>
      <c r="V5986">
        <f t="shared" si="562"/>
        <v>0</v>
      </c>
      <c r="W5986">
        <f t="shared" si="563"/>
        <v>2</v>
      </c>
    </row>
    <row r="5987" ht="210" spans="1:23">
      <c r="A5987">
        <v>5986</v>
      </c>
      <c r="B5987" t="s">
        <v>19433</v>
      </c>
      <c r="C5987" t="s">
        <v>19434</v>
      </c>
      <c r="D5987">
        <v>50</v>
      </c>
      <c r="E5987" t="s">
        <v>58</v>
      </c>
      <c r="F5987" t="s">
        <v>107</v>
      </c>
      <c r="G5987" s="9">
        <v>44129</v>
      </c>
      <c r="H5987" t="s">
        <v>66</v>
      </c>
      <c r="I5987" t="s">
        <v>67</v>
      </c>
      <c r="J5987" s="10" t="s">
        <v>19435</v>
      </c>
      <c r="K5987" t="s">
        <v>62</v>
      </c>
      <c r="M5987" t="s">
        <v>41</v>
      </c>
      <c r="N5987" t="s">
        <v>83</v>
      </c>
      <c r="R5987" t="str">
        <f t="shared" si="558"/>
        <v>Fast Response</v>
      </c>
      <c r="S5987" t="str">
        <f t="shared" si="559"/>
        <v>Resolved Within 1 Day</v>
      </c>
      <c r="T5987" t="str">
        <f t="shared" si="560"/>
        <v>Dissatisfied</v>
      </c>
      <c r="U5987">
        <f t="shared" si="561"/>
        <v>0</v>
      </c>
      <c r="V5987">
        <f t="shared" si="562"/>
        <v>0</v>
      </c>
      <c r="W5987">
        <f t="shared" si="563"/>
        <v>1</v>
      </c>
    </row>
    <row r="5988" ht="285" spans="1:23">
      <c r="A5988">
        <v>5987</v>
      </c>
      <c r="B5988" t="s">
        <v>19436</v>
      </c>
      <c r="C5988" t="s">
        <v>19437</v>
      </c>
      <c r="D5988">
        <v>57</v>
      </c>
      <c r="E5988" t="s">
        <v>29</v>
      </c>
      <c r="F5988" t="s">
        <v>207</v>
      </c>
      <c r="G5988" s="9">
        <v>44471</v>
      </c>
      <c r="H5988" t="s">
        <v>67</v>
      </c>
      <c r="I5988" t="s">
        <v>77</v>
      </c>
      <c r="J5988" s="10" t="s">
        <v>19438</v>
      </c>
      <c r="K5988" t="s">
        <v>62</v>
      </c>
      <c r="M5988" t="s">
        <v>41</v>
      </c>
      <c r="N5988" t="s">
        <v>83</v>
      </c>
      <c r="R5988" t="str">
        <f t="shared" si="558"/>
        <v>Fast Response</v>
      </c>
      <c r="S5988" t="str">
        <f t="shared" si="559"/>
        <v>Resolved Within 1 Day</v>
      </c>
      <c r="T5988" t="str">
        <f t="shared" si="560"/>
        <v>Dissatisfied</v>
      </c>
      <c r="U5988">
        <f t="shared" si="561"/>
        <v>0</v>
      </c>
      <c r="V5988">
        <f t="shared" si="562"/>
        <v>0</v>
      </c>
      <c r="W5988">
        <f t="shared" si="563"/>
        <v>1</v>
      </c>
    </row>
    <row r="5989" ht="300" spans="1:23">
      <c r="A5989">
        <v>5988</v>
      </c>
      <c r="B5989" t="s">
        <v>19439</v>
      </c>
      <c r="C5989" t="s">
        <v>19440</v>
      </c>
      <c r="D5989">
        <v>49</v>
      </c>
      <c r="E5989" t="s">
        <v>58</v>
      </c>
      <c r="F5989" t="s">
        <v>103</v>
      </c>
      <c r="G5989" s="9">
        <v>44357</v>
      </c>
      <c r="H5989" t="s">
        <v>67</v>
      </c>
      <c r="I5989" t="s">
        <v>99</v>
      </c>
      <c r="J5989" s="10" t="s">
        <v>19441</v>
      </c>
      <c r="K5989" t="s">
        <v>24</v>
      </c>
      <c r="M5989" t="s">
        <v>143</v>
      </c>
      <c r="N5989" t="s">
        <v>33</v>
      </c>
      <c r="O5989" s="11">
        <v>45078.3550115741</v>
      </c>
      <c r="R5989" t="str">
        <f t="shared" si="558"/>
        <v>Slow Response</v>
      </c>
      <c r="S5989" t="str">
        <f t="shared" si="559"/>
        <v>Resolved Within 1 Day</v>
      </c>
      <c r="T5989" t="str">
        <f t="shared" si="560"/>
        <v>Dissatisfied</v>
      </c>
      <c r="U5989">
        <f t="shared" si="561"/>
        <v>0</v>
      </c>
      <c r="V5989">
        <f t="shared" si="562"/>
        <v>0</v>
      </c>
      <c r="W5989">
        <f t="shared" si="563"/>
        <v>2</v>
      </c>
    </row>
    <row r="5990" spans="1:23">
      <c r="A5990">
        <v>5989</v>
      </c>
      <c r="B5990" t="s">
        <v>2554</v>
      </c>
      <c r="C5990" t="s">
        <v>19442</v>
      </c>
      <c r="D5990">
        <v>39</v>
      </c>
      <c r="E5990" t="s">
        <v>19</v>
      </c>
      <c r="F5990" t="s">
        <v>242</v>
      </c>
      <c r="G5990" s="9">
        <v>44467</v>
      </c>
      <c r="H5990" t="s">
        <v>67</v>
      </c>
      <c r="I5990" t="s">
        <v>31</v>
      </c>
      <c r="J5990" t="s">
        <v>2680</v>
      </c>
      <c r="K5990" t="s">
        <v>62</v>
      </c>
      <c r="M5990" t="s">
        <v>25</v>
      </c>
      <c r="N5990" t="s">
        <v>33</v>
      </c>
      <c r="R5990" t="str">
        <f t="shared" si="558"/>
        <v>Fast Response</v>
      </c>
      <c r="S5990" t="str">
        <f t="shared" si="559"/>
        <v>Resolved Within 1 Day</v>
      </c>
      <c r="T5990" t="str">
        <f t="shared" si="560"/>
        <v>Dissatisfied</v>
      </c>
      <c r="U5990">
        <f t="shared" si="561"/>
        <v>0</v>
      </c>
      <c r="V5990">
        <f t="shared" si="562"/>
        <v>1</v>
      </c>
      <c r="W5990">
        <f t="shared" si="563"/>
        <v>4</v>
      </c>
    </row>
    <row r="5991" spans="1:23">
      <c r="A5991">
        <v>5990</v>
      </c>
      <c r="B5991" t="s">
        <v>19443</v>
      </c>
      <c r="C5991" t="s">
        <v>19444</v>
      </c>
      <c r="D5991">
        <v>40</v>
      </c>
      <c r="E5991" t="s">
        <v>19</v>
      </c>
      <c r="F5991" t="s">
        <v>339</v>
      </c>
      <c r="G5991" s="9">
        <v>43930</v>
      </c>
      <c r="H5991" t="s">
        <v>59</v>
      </c>
      <c r="I5991" t="s">
        <v>59</v>
      </c>
      <c r="J5991" t="s">
        <v>19445</v>
      </c>
      <c r="K5991" t="s">
        <v>24</v>
      </c>
      <c r="M5991" t="s">
        <v>89</v>
      </c>
      <c r="N5991" t="s">
        <v>26</v>
      </c>
      <c r="O5991" s="11">
        <v>45078.518900463</v>
      </c>
      <c r="R5991" t="str">
        <f t="shared" si="558"/>
        <v>Slow Response</v>
      </c>
      <c r="S5991" t="str">
        <f t="shared" si="559"/>
        <v>Resolved Within 1 Day</v>
      </c>
      <c r="T5991" t="str">
        <f t="shared" si="560"/>
        <v>Dissatisfied</v>
      </c>
      <c r="U5991">
        <f t="shared" si="561"/>
        <v>0</v>
      </c>
      <c r="V5991">
        <f t="shared" si="562"/>
        <v>1</v>
      </c>
      <c r="W5991">
        <f t="shared" si="563"/>
        <v>3</v>
      </c>
    </row>
    <row r="5992" ht="270" spans="1:23">
      <c r="A5992">
        <v>5991</v>
      </c>
      <c r="B5992" t="s">
        <v>19446</v>
      </c>
      <c r="C5992" t="s">
        <v>19447</v>
      </c>
      <c r="D5992">
        <v>25</v>
      </c>
      <c r="E5992" t="s">
        <v>58</v>
      </c>
      <c r="F5992" t="s">
        <v>98</v>
      </c>
      <c r="G5992" s="9">
        <v>44230</v>
      </c>
      <c r="H5992" t="s">
        <v>67</v>
      </c>
      <c r="I5992" t="s">
        <v>31</v>
      </c>
      <c r="J5992" s="10" t="s">
        <v>19448</v>
      </c>
      <c r="K5992" t="s">
        <v>39</v>
      </c>
      <c r="L5992" t="s">
        <v>19449</v>
      </c>
      <c r="M5992" t="s">
        <v>41</v>
      </c>
      <c r="N5992" t="s">
        <v>83</v>
      </c>
      <c r="O5992" s="11">
        <v>45078.3758680556</v>
      </c>
      <c r="P5992" s="11">
        <v>45078.4793402778</v>
      </c>
      <c r="Q5992">
        <v>4</v>
      </c>
      <c r="R5992" t="str">
        <f t="shared" si="558"/>
        <v>Slow Response</v>
      </c>
      <c r="S5992" t="str">
        <f t="shared" si="559"/>
        <v>Delayed Resolution</v>
      </c>
      <c r="T5992" t="str">
        <f t="shared" si="560"/>
        <v>Satisfied</v>
      </c>
      <c r="U5992">
        <f t="shared" si="561"/>
        <v>1</v>
      </c>
      <c r="V5992">
        <f t="shared" si="562"/>
        <v>0</v>
      </c>
      <c r="W5992">
        <f t="shared" si="563"/>
        <v>1</v>
      </c>
    </row>
    <row r="5993" spans="1:23">
      <c r="A5993">
        <v>5992</v>
      </c>
      <c r="B5993" t="s">
        <v>19450</v>
      </c>
      <c r="C5993" t="s">
        <v>19451</v>
      </c>
      <c r="D5993">
        <v>47</v>
      </c>
      <c r="E5993" t="s">
        <v>19</v>
      </c>
      <c r="F5993" t="s">
        <v>173</v>
      </c>
      <c r="G5993" s="9">
        <v>44379</v>
      </c>
      <c r="H5993" t="s">
        <v>21</v>
      </c>
      <c r="I5993" t="s">
        <v>60</v>
      </c>
      <c r="J5993" t="s">
        <v>19452</v>
      </c>
      <c r="K5993" t="s">
        <v>39</v>
      </c>
      <c r="L5993" t="s">
        <v>19453</v>
      </c>
      <c r="M5993" t="s">
        <v>143</v>
      </c>
      <c r="N5993" t="s">
        <v>83</v>
      </c>
      <c r="O5993" s="11">
        <v>45078.4314351852</v>
      </c>
      <c r="P5993" s="11">
        <v>45078.2099074074</v>
      </c>
      <c r="Q5993">
        <v>2</v>
      </c>
      <c r="R5993" t="str">
        <f t="shared" si="558"/>
        <v>Slow Response</v>
      </c>
      <c r="S5993" t="str">
        <f t="shared" si="559"/>
        <v>Delayed Resolution</v>
      </c>
      <c r="T5993" t="str">
        <f t="shared" si="560"/>
        <v>Dissatisfied</v>
      </c>
      <c r="U5993">
        <f t="shared" si="561"/>
        <v>1</v>
      </c>
      <c r="V5993">
        <f t="shared" si="562"/>
        <v>0</v>
      </c>
      <c r="W5993">
        <f t="shared" si="563"/>
        <v>2</v>
      </c>
    </row>
    <row r="5994" ht="270" spans="1:23">
      <c r="A5994">
        <v>5993</v>
      </c>
      <c r="B5994" t="s">
        <v>19454</v>
      </c>
      <c r="C5994" t="s">
        <v>19455</v>
      </c>
      <c r="D5994">
        <v>31</v>
      </c>
      <c r="E5994" t="s">
        <v>58</v>
      </c>
      <c r="F5994" t="s">
        <v>71</v>
      </c>
      <c r="G5994" s="9">
        <v>44540</v>
      </c>
      <c r="H5994" t="s">
        <v>45</v>
      </c>
      <c r="I5994" t="s">
        <v>37</v>
      </c>
      <c r="J5994" s="10" t="s">
        <v>19456</v>
      </c>
      <c r="K5994" t="s">
        <v>39</v>
      </c>
      <c r="L5994" t="s">
        <v>19457</v>
      </c>
      <c r="M5994" t="s">
        <v>89</v>
      </c>
      <c r="N5994" t="s">
        <v>83</v>
      </c>
      <c r="O5994" s="11">
        <v>45078.6370138889</v>
      </c>
      <c r="P5994" s="11">
        <v>45078.4557638889</v>
      </c>
      <c r="Q5994">
        <v>1</v>
      </c>
      <c r="R5994" t="str">
        <f t="shared" si="558"/>
        <v>Slow Response</v>
      </c>
      <c r="S5994" t="str">
        <f t="shared" si="559"/>
        <v>Delayed Resolution</v>
      </c>
      <c r="T5994" t="str">
        <f t="shared" si="560"/>
        <v>Dissatisfied</v>
      </c>
      <c r="U5994">
        <f t="shared" si="561"/>
        <v>1</v>
      </c>
      <c r="V5994">
        <f t="shared" si="562"/>
        <v>1</v>
      </c>
      <c r="W5994">
        <f t="shared" si="563"/>
        <v>3</v>
      </c>
    </row>
    <row r="5995" ht="240" spans="1:23">
      <c r="A5995">
        <v>5994</v>
      </c>
      <c r="B5995" t="s">
        <v>19458</v>
      </c>
      <c r="C5995" t="s">
        <v>19459</v>
      </c>
      <c r="D5995">
        <v>24</v>
      </c>
      <c r="E5995" t="s">
        <v>19</v>
      </c>
      <c r="F5995" t="s">
        <v>117</v>
      </c>
      <c r="G5995" s="9">
        <v>44440</v>
      </c>
      <c r="H5995" t="s">
        <v>59</v>
      </c>
      <c r="I5995" t="s">
        <v>37</v>
      </c>
      <c r="J5995" s="10" t="s">
        <v>19460</v>
      </c>
      <c r="K5995" t="s">
        <v>24</v>
      </c>
      <c r="M5995" t="s">
        <v>41</v>
      </c>
      <c r="N5995" t="s">
        <v>26</v>
      </c>
      <c r="O5995" s="11">
        <v>45078.4662037037</v>
      </c>
      <c r="R5995" t="str">
        <f t="shared" si="558"/>
        <v>Slow Response</v>
      </c>
      <c r="S5995" t="str">
        <f t="shared" si="559"/>
        <v>Resolved Within 1 Day</v>
      </c>
      <c r="T5995" t="str">
        <f t="shared" si="560"/>
        <v>Dissatisfied</v>
      </c>
      <c r="U5995">
        <f t="shared" si="561"/>
        <v>0</v>
      </c>
      <c r="V5995">
        <f t="shared" si="562"/>
        <v>0</v>
      </c>
      <c r="W5995">
        <f t="shared" si="563"/>
        <v>1</v>
      </c>
    </row>
    <row r="5996" ht="285" spans="1:23">
      <c r="A5996">
        <v>5995</v>
      </c>
      <c r="B5996" t="s">
        <v>19461</v>
      </c>
      <c r="C5996" t="s">
        <v>19462</v>
      </c>
      <c r="D5996">
        <v>26</v>
      </c>
      <c r="E5996" t="s">
        <v>19</v>
      </c>
      <c r="F5996" t="s">
        <v>76</v>
      </c>
      <c r="G5996" s="9">
        <v>43835</v>
      </c>
      <c r="H5996" t="s">
        <v>59</v>
      </c>
      <c r="I5996" t="s">
        <v>77</v>
      </c>
      <c r="J5996" s="10" t="s">
        <v>19463</v>
      </c>
      <c r="K5996" t="s">
        <v>24</v>
      </c>
      <c r="M5996" t="s">
        <v>143</v>
      </c>
      <c r="N5996" t="s">
        <v>55</v>
      </c>
      <c r="O5996" s="11">
        <v>45078.4099768518</v>
      </c>
      <c r="R5996" t="str">
        <f t="shared" si="558"/>
        <v>Slow Response</v>
      </c>
      <c r="S5996" t="str">
        <f t="shared" si="559"/>
        <v>Resolved Within 1 Day</v>
      </c>
      <c r="T5996" t="str">
        <f t="shared" si="560"/>
        <v>Dissatisfied</v>
      </c>
      <c r="U5996">
        <f t="shared" si="561"/>
        <v>0</v>
      </c>
      <c r="V5996">
        <f t="shared" si="562"/>
        <v>0</v>
      </c>
      <c r="W5996">
        <f t="shared" si="563"/>
        <v>2</v>
      </c>
    </row>
    <row r="5997" ht="315" spans="1:23">
      <c r="A5997">
        <v>5996</v>
      </c>
      <c r="B5997" t="s">
        <v>19464</v>
      </c>
      <c r="C5997" t="s">
        <v>19465</v>
      </c>
      <c r="D5997">
        <v>58</v>
      </c>
      <c r="E5997" t="s">
        <v>29</v>
      </c>
      <c r="F5997" t="s">
        <v>281</v>
      </c>
      <c r="G5997" s="9">
        <v>43984</v>
      </c>
      <c r="H5997" t="s">
        <v>21</v>
      </c>
      <c r="I5997" t="s">
        <v>93</v>
      </c>
      <c r="J5997" s="10" t="s">
        <v>19466</v>
      </c>
      <c r="K5997" t="s">
        <v>62</v>
      </c>
      <c r="M5997" t="s">
        <v>89</v>
      </c>
      <c r="N5997" t="s">
        <v>26</v>
      </c>
      <c r="R5997" t="str">
        <f t="shared" si="558"/>
        <v>Fast Response</v>
      </c>
      <c r="S5997" t="str">
        <f t="shared" si="559"/>
        <v>Resolved Within 1 Day</v>
      </c>
      <c r="T5997" t="str">
        <f t="shared" si="560"/>
        <v>Dissatisfied</v>
      </c>
      <c r="U5997">
        <f t="shared" si="561"/>
        <v>0</v>
      </c>
      <c r="V5997">
        <f t="shared" si="562"/>
        <v>1</v>
      </c>
      <c r="W5997">
        <f t="shared" si="563"/>
        <v>3</v>
      </c>
    </row>
    <row r="5998" ht="255" spans="1:23">
      <c r="A5998">
        <v>5997</v>
      </c>
      <c r="B5998" t="s">
        <v>19467</v>
      </c>
      <c r="C5998" t="s">
        <v>19468</v>
      </c>
      <c r="D5998">
        <v>70</v>
      </c>
      <c r="E5998" t="s">
        <v>19</v>
      </c>
      <c r="F5998" t="s">
        <v>383</v>
      </c>
      <c r="G5998" s="9">
        <v>44287</v>
      </c>
      <c r="H5998" t="s">
        <v>66</v>
      </c>
      <c r="I5998" t="s">
        <v>72</v>
      </c>
      <c r="J5998" s="10" t="s">
        <v>19469</v>
      </c>
      <c r="K5998" t="s">
        <v>39</v>
      </c>
      <c r="L5998" t="s">
        <v>19470</v>
      </c>
      <c r="M5998" t="s">
        <v>89</v>
      </c>
      <c r="N5998" t="s">
        <v>83</v>
      </c>
      <c r="O5998" s="11">
        <v>45078.198912037</v>
      </c>
      <c r="P5998" s="11">
        <v>45078.4697453704</v>
      </c>
      <c r="Q5998">
        <v>2</v>
      </c>
      <c r="R5998" t="str">
        <f t="shared" si="558"/>
        <v>Slow Response</v>
      </c>
      <c r="S5998" t="str">
        <f t="shared" si="559"/>
        <v>Delayed Resolution</v>
      </c>
      <c r="T5998" t="str">
        <f t="shared" si="560"/>
        <v>Dissatisfied</v>
      </c>
      <c r="U5998">
        <f t="shared" si="561"/>
        <v>1</v>
      </c>
      <c r="V5998">
        <f t="shared" si="562"/>
        <v>1</v>
      </c>
      <c r="W5998">
        <f t="shared" si="563"/>
        <v>3</v>
      </c>
    </row>
    <row r="5999" ht="300" spans="1:23">
      <c r="A5999">
        <v>5998</v>
      </c>
      <c r="B5999" t="s">
        <v>19471</v>
      </c>
      <c r="C5999" t="s">
        <v>19472</v>
      </c>
      <c r="D5999">
        <v>28</v>
      </c>
      <c r="E5999" t="s">
        <v>58</v>
      </c>
      <c r="F5999" t="s">
        <v>223</v>
      </c>
      <c r="G5999" s="9">
        <v>43872</v>
      </c>
      <c r="H5999" t="s">
        <v>21</v>
      </c>
      <c r="I5999" t="s">
        <v>59</v>
      </c>
      <c r="J5999" s="10" t="s">
        <v>19473</v>
      </c>
      <c r="K5999" t="s">
        <v>62</v>
      </c>
      <c r="M5999" t="s">
        <v>41</v>
      </c>
      <c r="N5999" t="s">
        <v>55</v>
      </c>
      <c r="R5999" t="str">
        <f t="shared" si="558"/>
        <v>Fast Response</v>
      </c>
      <c r="S5999" t="str">
        <f t="shared" si="559"/>
        <v>Resolved Within 1 Day</v>
      </c>
      <c r="T5999" t="str">
        <f t="shared" si="560"/>
        <v>Dissatisfied</v>
      </c>
      <c r="U5999">
        <f t="shared" si="561"/>
        <v>0</v>
      </c>
      <c r="V5999">
        <f t="shared" si="562"/>
        <v>0</v>
      </c>
      <c r="W5999">
        <f t="shared" si="563"/>
        <v>1</v>
      </c>
    </row>
    <row r="6000" ht="285" spans="1:23">
      <c r="A6000">
        <v>5999</v>
      </c>
      <c r="B6000" t="s">
        <v>19474</v>
      </c>
      <c r="C6000" t="s">
        <v>19475</v>
      </c>
      <c r="D6000">
        <v>53</v>
      </c>
      <c r="E6000" t="s">
        <v>58</v>
      </c>
      <c r="F6000" t="s">
        <v>107</v>
      </c>
      <c r="G6000" s="9">
        <v>44330</v>
      </c>
      <c r="H6000" t="s">
        <v>21</v>
      </c>
      <c r="I6000" t="s">
        <v>60</v>
      </c>
      <c r="J6000" s="10" t="s">
        <v>19476</v>
      </c>
      <c r="K6000" t="s">
        <v>62</v>
      </c>
      <c r="M6000" t="s">
        <v>143</v>
      </c>
      <c r="N6000" t="s">
        <v>33</v>
      </c>
      <c r="R6000" t="str">
        <f t="shared" si="558"/>
        <v>Fast Response</v>
      </c>
      <c r="S6000" t="str">
        <f t="shared" si="559"/>
        <v>Resolved Within 1 Day</v>
      </c>
      <c r="T6000" t="str">
        <f t="shared" si="560"/>
        <v>Dissatisfied</v>
      </c>
      <c r="U6000">
        <f t="shared" si="561"/>
        <v>0</v>
      </c>
      <c r="V6000">
        <f t="shared" si="562"/>
        <v>0</v>
      </c>
      <c r="W6000">
        <f t="shared" si="563"/>
        <v>2</v>
      </c>
    </row>
    <row r="6001" ht="225" spans="1:23">
      <c r="A6001">
        <v>6000</v>
      </c>
      <c r="B6001" t="s">
        <v>19477</v>
      </c>
      <c r="C6001" t="s">
        <v>19478</v>
      </c>
      <c r="D6001">
        <v>59</v>
      </c>
      <c r="E6001" t="s">
        <v>19</v>
      </c>
      <c r="F6001" t="s">
        <v>71</v>
      </c>
      <c r="G6001" s="9">
        <v>44474</v>
      </c>
      <c r="H6001" t="s">
        <v>59</v>
      </c>
      <c r="I6001" t="s">
        <v>22</v>
      </c>
      <c r="J6001" s="10" t="s">
        <v>19479</v>
      </c>
      <c r="K6001" t="s">
        <v>24</v>
      </c>
      <c r="M6001" t="s">
        <v>41</v>
      </c>
      <c r="N6001" t="s">
        <v>55</v>
      </c>
      <c r="O6001" s="11">
        <v>45078.9579861111</v>
      </c>
      <c r="R6001" t="str">
        <f t="shared" si="558"/>
        <v>Slow Response</v>
      </c>
      <c r="S6001" t="str">
        <f t="shared" si="559"/>
        <v>Resolved Within 1 Day</v>
      </c>
      <c r="T6001" t="str">
        <f t="shared" si="560"/>
        <v>Dissatisfied</v>
      </c>
      <c r="U6001">
        <f t="shared" si="561"/>
        <v>0</v>
      </c>
      <c r="V6001">
        <f t="shared" si="562"/>
        <v>0</v>
      </c>
      <c r="W6001">
        <f t="shared" si="563"/>
        <v>1</v>
      </c>
    </row>
    <row r="6002" ht="285" spans="1:23">
      <c r="A6002">
        <v>6001</v>
      </c>
      <c r="B6002" t="s">
        <v>5319</v>
      </c>
      <c r="C6002" t="s">
        <v>19480</v>
      </c>
      <c r="D6002">
        <v>18</v>
      </c>
      <c r="E6002" t="s">
        <v>58</v>
      </c>
      <c r="F6002" t="s">
        <v>317</v>
      </c>
      <c r="G6002" s="9">
        <v>44340</v>
      </c>
      <c r="H6002" t="s">
        <v>67</v>
      </c>
      <c r="I6002" t="s">
        <v>141</v>
      </c>
      <c r="J6002" s="10" t="s">
        <v>19481</v>
      </c>
      <c r="K6002" t="s">
        <v>62</v>
      </c>
      <c r="M6002" t="s">
        <v>89</v>
      </c>
      <c r="N6002" t="s">
        <v>33</v>
      </c>
      <c r="R6002" t="str">
        <f t="shared" si="558"/>
        <v>Fast Response</v>
      </c>
      <c r="S6002" t="str">
        <f t="shared" si="559"/>
        <v>Resolved Within 1 Day</v>
      </c>
      <c r="T6002" t="str">
        <f t="shared" si="560"/>
        <v>Dissatisfied</v>
      </c>
      <c r="U6002">
        <f t="shared" si="561"/>
        <v>0</v>
      </c>
      <c r="V6002">
        <f t="shared" si="562"/>
        <v>1</v>
      </c>
      <c r="W6002">
        <f t="shared" si="563"/>
        <v>3</v>
      </c>
    </row>
    <row r="6003" spans="1:23">
      <c r="A6003">
        <v>6002</v>
      </c>
      <c r="B6003" t="s">
        <v>19482</v>
      </c>
      <c r="C6003" t="s">
        <v>19483</v>
      </c>
      <c r="D6003">
        <v>60</v>
      </c>
      <c r="E6003" t="s">
        <v>58</v>
      </c>
      <c r="F6003" t="s">
        <v>207</v>
      </c>
      <c r="G6003" s="9">
        <v>44056</v>
      </c>
      <c r="H6003" t="s">
        <v>66</v>
      </c>
      <c r="I6003" t="s">
        <v>141</v>
      </c>
      <c r="J6003" t="s">
        <v>19484</v>
      </c>
      <c r="K6003" t="s">
        <v>24</v>
      </c>
      <c r="M6003" t="s">
        <v>89</v>
      </c>
      <c r="N6003" t="s">
        <v>83</v>
      </c>
      <c r="O6003" s="11">
        <v>45078.660787037</v>
      </c>
      <c r="R6003" t="str">
        <f t="shared" si="558"/>
        <v>Slow Response</v>
      </c>
      <c r="S6003" t="str">
        <f t="shared" si="559"/>
        <v>Resolved Within 1 Day</v>
      </c>
      <c r="T6003" t="str">
        <f t="shared" si="560"/>
        <v>Dissatisfied</v>
      </c>
      <c r="U6003">
        <f t="shared" si="561"/>
        <v>0</v>
      </c>
      <c r="V6003">
        <f t="shared" si="562"/>
        <v>1</v>
      </c>
      <c r="W6003">
        <f t="shared" si="563"/>
        <v>3</v>
      </c>
    </row>
    <row r="6004" spans="1:23">
      <c r="A6004">
        <v>6003</v>
      </c>
      <c r="B6004" t="s">
        <v>19485</v>
      </c>
      <c r="C6004" t="s">
        <v>19486</v>
      </c>
      <c r="D6004">
        <v>52</v>
      </c>
      <c r="E6004" t="s">
        <v>58</v>
      </c>
      <c r="F6004" t="s">
        <v>30</v>
      </c>
      <c r="G6004" s="9">
        <v>44530</v>
      </c>
      <c r="H6004" t="s">
        <v>21</v>
      </c>
      <c r="I6004" t="s">
        <v>113</v>
      </c>
      <c r="J6004" t="s">
        <v>2443</v>
      </c>
      <c r="K6004" t="s">
        <v>24</v>
      </c>
      <c r="M6004" t="s">
        <v>25</v>
      </c>
      <c r="N6004" t="s">
        <v>33</v>
      </c>
      <c r="O6004" s="11">
        <v>45078.4927314815</v>
      </c>
      <c r="R6004" t="str">
        <f t="shared" si="558"/>
        <v>Slow Response</v>
      </c>
      <c r="S6004" t="str">
        <f t="shared" si="559"/>
        <v>Resolved Within 1 Day</v>
      </c>
      <c r="T6004" t="str">
        <f t="shared" si="560"/>
        <v>Dissatisfied</v>
      </c>
      <c r="U6004">
        <f t="shared" si="561"/>
        <v>0</v>
      </c>
      <c r="V6004">
        <f t="shared" si="562"/>
        <v>1</v>
      </c>
      <c r="W6004">
        <f t="shared" si="563"/>
        <v>4</v>
      </c>
    </row>
    <row r="6005" ht="360" spans="1:23">
      <c r="A6005">
        <v>6004</v>
      </c>
      <c r="B6005" t="s">
        <v>19487</v>
      </c>
      <c r="C6005" t="s">
        <v>19488</v>
      </c>
      <c r="D6005">
        <v>38</v>
      </c>
      <c r="E6005" t="s">
        <v>29</v>
      </c>
      <c r="F6005" t="s">
        <v>117</v>
      </c>
      <c r="G6005" s="9">
        <v>44209</v>
      </c>
      <c r="H6005" t="s">
        <v>45</v>
      </c>
      <c r="I6005" t="s">
        <v>99</v>
      </c>
      <c r="J6005" s="10" t="s">
        <v>19489</v>
      </c>
      <c r="K6005" t="s">
        <v>62</v>
      </c>
      <c r="M6005" t="s">
        <v>89</v>
      </c>
      <c r="N6005" t="s">
        <v>55</v>
      </c>
      <c r="R6005" t="str">
        <f t="shared" si="558"/>
        <v>Fast Response</v>
      </c>
      <c r="S6005" t="str">
        <f t="shared" si="559"/>
        <v>Resolved Within 1 Day</v>
      </c>
      <c r="T6005" t="str">
        <f t="shared" si="560"/>
        <v>Dissatisfied</v>
      </c>
      <c r="U6005">
        <f t="shared" si="561"/>
        <v>0</v>
      </c>
      <c r="V6005">
        <f t="shared" si="562"/>
        <v>1</v>
      </c>
      <c r="W6005">
        <f t="shared" si="563"/>
        <v>3</v>
      </c>
    </row>
    <row r="6006" ht="300" spans="1:23">
      <c r="A6006">
        <v>6005</v>
      </c>
      <c r="B6006" t="s">
        <v>19490</v>
      </c>
      <c r="C6006" t="s">
        <v>19491</v>
      </c>
      <c r="D6006">
        <v>49</v>
      </c>
      <c r="E6006" t="s">
        <v>58</v>
      </c>
      <c r="F6006" t="s">
        <v>71</v>
      </c>
      <c r="G6006" s="9">
        <v>44081</v>
      </c>
      <c r="H6006" t="s">
        <v>21</v>
      </c>
      <c r="I6006" t="s">
        <v>72</v>
      </c>
      <c r="J6006" s="10" t="s">
        <v>19492</v>
      </c>
      <c r="K6006" t="s">
        <v>24</v>
      </c>
      <c r="M6006" t="s">
        <v>89</v>
      </c>
      <c r="N6006" t="s">
        <v>26</v>
      </c>
      <c r="O6006" s="11">
        <v>45078.0101273148</v>
      </c>
      <c r="R6006" t="str">
        <f t="shared" si="558"/>
        <v>Slow Response</v>
      </c>
      <c r="S6006" t="str">
        <f t="shared" si="559"/>
        <v>Resolved Within 1 Day</v>
      </c>
      <c r="T6006" t="str">
        <f t="shared" si="560"/>
        <v>Dissatisfied</v>
      </c>
      <c r="U6006">
        <f t="shared" si="561"/>
        <v>0</v>
      </c>
      <c r="V6006">
        <f t="shared" si="562"/>
        <v>1</v>
      </c>
      <c r="W6006">
        <f t="shared" si="563"/>
        <v>3</v>
      </c>
    </row>
    <row r="6007" ht="285" spans="1:23">
      <c r="A6007">
        <v>6006</v>
      </c>
      <c r="B6007" t="s">
        <v>19493</v>
      </c>
      <c r="C6007" t="s">
        <v>19494</v>
      </c>
      <c r="D6007">
        <v>30</v>
      </c>
      <c r="E6007" t="s">
        <v>29</v>
      </c>
      <c r="F6007" t="s">
        <v>149</v>
      </c>
      <c r="G6007" s="9">
        <v>43858</v>
      </c>
      <c r="H6007" t="s">
        <v>45</v>
      </c>
      <c r="I6007" t="s">
        <v>72</v>
      </c>
      <c r="J6007" s="10" t="s">
        <v>19495</v>
      </c>
      <c r="K6007" t="s">
        <v>24</v>
      </c>
      <c r="M6007" t="s">
        <v>143</v>
      </c>
      <c r="N6007" t="s">
        <v>33</v>
      </c>
      <c r="O6007" s="11">
        <v>45078.3726273148</v>
      </c>
      <c r="R6007" t="str">
        <f t="shared" si="558"/>
        <v>Slow Response</v>
      </c>
      <c r="S6007" t="str">
        <f t="shared" si="559"/>
        <v>Resolved Within 1 Day</v>
      </c>
      <c r="T6007" t="str">
        <f t="shared" si="560"/>
        <v>Dissatisfied</v>
      </c>
      <c r="U6007">
        <f t="shared" si="561"/>
        <v>0</v>
      </c>
      <c r="V6007">
        <f t="shared" si="562"/>
        <v>0</v>
      </c>
      <c r="W6007">
        <f t="shared" si="563"/>
        <v>2</v>
      </c>
    </row>
    <row r="6008" ht="270" spans="1:23">
      <c r="A6008">
        <v>6007</v>
      </c>
      <c r="B6008" t="s">
        <v>19496</v>
      </c>
      <c r="C6008" t="s">
        <v>19497</v>
      </c>
      <c r="D6008">
        <v>38</v>
      </c>
      <c r="E6008" t="s">
        <v>29</v>
      </c>
      <c r="F6008" t="s">
        <v>65</v>
      </c>
      <c r="G6008" s="9">
        <v>44531</v>
      </c>
      <c r="H6008" t="s">
        <v>66</v>
      </c>
      <c r="I6008" t="s">
        <v>31</v>
      </c>
      <c r="J6008" s="10" t="s">
        <v>19498</v>
      </c>
      <c r="K6008" t="s">
        <v>24</v>
      </c>
      <c r="M6008" t="s">
        <v>143</v>
      </c>
      <c r="N6008" t="s">
        <v>33</v>
      </c>
      <c r="O6008" s="11">
        <v>45078.4656944444</v>
      </c>
      <c r="R6008" t="str">
        <f t="shared" si="558"/>
        <v>Slow Response</v>
      </c>
      <c r="S6008" t="str">
        <f t="shared" si="559"/>
        <v>Resolved Within 1 Day</v>
      </c>
      <c r="T6008" t="str">
        <f t="shared" si="560"/>
        <v>Dissatisfied</v>
      </c>
      <c r="U6008">
        <f t="shared" si="561"/>
        <v>0</v>
      </c>
      <c r="V6008">
        <f t="shared" si="562"/>
        <v>0</v>
      </c>
      <c r="W6008">
        <f t="shared" si="563"/>
        <v>2</v>
      </c>
    </row>
    <row r="6009" ht="285" spans="1:23">
      <c r="A6009">
        <v>6008</v>
      </c>
      <c r="B6009" t="s">
        <v>748</v>
      </c>
      <c r="C6009" t="s">
        <v>19499</v>
      </c>
      <c r="D6009">
        <v>25</v>
      </c>
      <c r="E6009" t="s">
        <v>19</v>
      </c>
      <c r="F6009" t="s">
        <v>134</v>
      </c>
      <c r="G6009" s="9">
        <v>43906</v>
      </c>
      <c r="H6009" t="s">
        <v>21</v>
      </c>
      <c r="I6009" t="s">
        <v>93</v>
      </c>
      <c r="J6009" s="10" t="s">
        <v>19500</v>
      </c>
      <c r="K6009" t="s">
        <v>24</v>
      </c>
      <c r="M6009" t="s">
        <v>41</v>
      </c>
      <c r="N6009" t="s">
        <v>26</v>
      </c>
      <c r="O6009" s="11">
        <v>45078.7066898148</v>
      </c>
      <c r="R6009" t="str">
        <f t="shared" si="558"/>
        <v>Slow Response</v>
      </c>
      <c r="S6009" t="str">
        <f t="shared" si="559"/>
        <v>Resolved Within 1 Day</v>
      </c>
      <c r="T6009" t="str">
        <f t="shared" si="560"/>
        <v>Dissatisfied</v>
      </c>
      <c r="U6009">
        <f t="shared" si="561"/>
        <v>0</v>
      </c>
      <c r="V6009">
        <f t="shared" si="562"/>
        <v>0</v>
      </c>
      <c r="W6009">
        <f t="shared" si="563"/>
        <v>1</v>
      </c>
    </row>
    <row r="6010" ht="255" spans="1:23">
      <c r="A6010">
        <v>6009</v>
      </c>
      <c r="B6010" t="s">
        <v>19501</v>
      </c>
      <c r="C6010" t="s">
        <v>19502</v>
      </c>
      <c r="D6010">
        <v>59</v>
      </c>
      <c r="E6010" t="s">
        <v>29</v>
      </c>
      <c r="F6010" t="s">
        <v>219</v>
      </c>
      <c r="G6010" s="9">
        <v>44086</v>
      </c>
      <c r="H6010" t="s">
        <v>21</v>
      </c>
      <c r="I6010" t="s">
        <v>52</v>
      </c>
      <c r="J6010" s="10" t="s">
        <v>19503</v>
      </c>
      <c r="K6010" t="s">
        <v>62</v>
      </c>
      <c r="M6010" t="s">
        <v>143</v>
      </c>
      <c r="N6010" t="s">
        <v>33</v>
      </c>
      <c r="R6010" t="str">
        <f t="shared" si="558"/>
        <v>Fast Response</v>
      </c>
      <c r="S6010" t="str">
        <f t="shared" si="559"/>
        <v>Resolved Within 1 Day</v>
      </c>
      <c r="T6010" t="str">
        <f t="shared" si="560"/>
        <v>Dissatisfied</v>
      </c>
      <c r="U6010">
        <f t="shared" si="561"/>
        <v>0</v>
      </c>
      <c r="V6010">
        <f t="shared" si="562"/>
        <v>0</v>
      </c>
      <c r="W6010">
        <f t="shared" si="563"/>
        <v>2</v>
      </c>
    </row>
    <row r="6011" ht="240" spans="1:23">
      <c r="A6011">
        <v>6010</v>
      </c>
      <c r="B6011" t="s">
        <v>19504</v>
      </c>
      <c r="C6011" t="s">
        <v>19505</v>
      </c>
      <c r="D6011">
        <v>56</v>
      </c>
      <c r="E6011" t="s">
        <v>19</v>
      </c>
      <c r="F6011" t="s">
        <v>219</v>
      </c>
      <c r="G6011" s="9">
        <v>44323</v>
      </c>
      <c r="H6011" t="s">
        <v>21</v>
      </c>
      <c r="I6011" t="s">
        <v>177</v>
      </c>
      <c r="J6011" s="10" t="s">
        <v>19506</v>
      </c>
      <c r="K6011" t="s">
        <v>62</v>
      </c>
      <c r="M6011" t="s">
        <v>143</v>
      </c>
      <c r="N6011" t="s">
        <v>83</v>
      </c>
      <c r="R6011" t="str">
        <f t="shared" si="558"/>
        <v>Fast Response</v>
      </c>
      <c r="S6011" t="str">
        <f t="shared" si="559"/>
        <v>Resolved Within 1 Day</v>
      </c>
      <c r="T6011" t="str">
        <f t="shared" si="560"/>
        <v>Dissatisfied</v>
      </c>
      <c r="U6011">
        <f t="shared" si="561"/>
        <v>0</v>
      </c>
      <c r="V6011">
        <f t="shared" si="562"/>
        <v>0</v>
      </c>
      <c r="W6011">
        <f t="shared" si="563"/>
        <v>2</v>
      </c>
    </row>
    <row r="6012" ht="285" spans="1:23">
      <c r="A6012">
        <v>6011</v>
      </c>
      <c r="B6012" t="s">
        <v>19507</v>
      </c>
      <c r="C6012" t="s">
        <v>19508</v>
      </c>
      <c r="D6012">
        <v>45</v>
      </c>
      <c r="E6012" t="s">
        <v>29</v>
      </c>
      <c r="F6012" t="s">
        <v>103</v>
      </c>
      <c r="G6012" s="9">
        <v>43878</v>
      </c>
      <c r="H6012" t="s">
        <v>67</v>
      </c>
      <c r="I6012" t="s">
        <v>113</v>
      </c>
      <c r="J6012" s="10" t="s">
        <v>19509</v>
      </c>
      <c r="K6012" t="s">
        <v>39</v>
      </c>
      <c r="L6012" t="s">
        <v>19510</v>
      </c>
      <c r="M6012" t="s">
        <v>143</v>
      </c>
      <c r="N6012" t="s">
        <v>83</v>
      </c>
      <c r="O6012" s="11">
        <v>45078.0796643519</v>
      </c>
      <c r="P6012" s="11">
        <v>45078.5685532407</v>
      </c>
      <c r="Q6012">
        <v>4</v>
      </c>
      <c r="R6012" t="str">
        <f t="shared" si="558"/>
        <v>Slow Response</v>
      </c>
      <c r="S6012" t="str">
        <f t="shared" si="559"/>
        <v>Delayed Resolution</v>
      </c>
      <c r="T6012" t="str">
        <f t="shared" si="560"/>
        <v>Satisfied</v>
      </c>
      <c r="U6012">
        <f t="shared" si="561"/>
        <v>1</v>
      </c>
      <c r="V6012">
        <f t="shared" si="562"/>
        <v>0</v>
      </c>
      <c r="W6012">
        <f t="shared" si="563"/>
        <v>2</v>
      </c>
    </row>
    <row r="6013" ht="315" spans="1:23">
      <c r="A6013">
        <v>6012</v>
      </c>
      <c r="B6013" t="s">
        <v>19511</v>
      </c>
      <c r="C6013" t="s">
        <v>19512</v>
      </c>
      <c r="D6013">
        <v>33</v>
      </c>
      <c r="E6013" t="s">
        <v>58</v>
      </c>
      <c r="F6013" t="s">
        <v>211</v>
      </c>
      <c r="G6013" s="9">
        <v>43967</v>
      </c>
      <c r="H6013" t="s">
        <v>59</v>
      </c>
      <c r="I6013" t="s">
        <v>52</v>
      </c>
      <c r="J6013" s="10" t="s">
        <v>19513</v>
      </c>
      <c r="K6013" t="s">
        <v>24</v>
      </c>
      <c r="M6013" t="s">
        <v>25</v>
      </c>
      <c r="N6013" t="s">
        <v>83</v>
      </c>
      <c r="O6013" s="11">
        <v>45078.0553703704</v>
      </c>
      <c r="R6013" t="str">
        <f t="shared" si="558"/>
        <v>Slow Response</v>
      </c>
      <c r="S6013" t="str">
        <f t="shared" si="559"/>
        <v>Resolved Within 1 Day</v>
      </c>
      <c r="T6013" t="str">
        <f t="shared" si="560"/>
        <v>Dissatisfied</v>
      </c>
      <c r="U6013">
        <f t="shared" si="561"/>
        <v>0</v>
      </c>
      <c r="V6013">
        <f t="shared" si="562"/>
        <v>1</v>
      </c>
      <c r="W6013">
        <f t="shared" si="563"/>
        <v>4</v>
      </c>
    </row>
    <row r="6014" ht="345" spans="1:23">
      <c r="A6014">
        <v>6013</v>
      </c>
      <c r="B6014" t="s">
        <v>19514</v>
      </c>
      <c r="C6014" t="s">
        <v>19515</v>
      </c>
      <c r="D6014">
        <v>27</v>
      </c>
      <c r="E6014" t="s">
        <v>58</v>
      </c>
      <c r="F6014" t="s">
        <v>30</v>
      </c>
      <c r="G6014" s="9">
        <v>44245</v>
      </c>
      <c r="H6014" t="s">
        <v>67</v>
      </c>
      <c r="I6014" t="s">
        <v>52</v>
      </c>
      <c r="J6014" s="10" t="s">
        <v>19516</v>
      </c>
      <c r="K6014" t="s">
        <v>24</v>
      </c>
      <c r="M6014" t="s">
        <v>143</v>
      </c>
      <c r="N6014" t="s">
        <v>33</v>
      </c>
      <c r="O6014" s="11">
        <v>45078.5074652778</v>
      </c>
      <c r="R6014" t="str">
        <f t="shared" si="558"/>
        <v>Slow Response</v>
      </c>
      <c r="S6014" t="str">
        <f t="shared" si="559"/>
        <v>Resolved Within 1 Day</v>
      </c>
      <c r="T6014" t="str">
        <f t="shared" si="560"/>
        <v>Dissatisfied</v>
      </c>
      <c r="U6014">
        <f t="shared" si="561"/>
        <v>0</v>
      </c>
      <c r="V6014">
        <f t="shared" si="562"/>
        <v>0</v>
      </c>
      <c r="W6014">
        <f t="shared" si="563"/>
        <v>2</v>
      </c>
    </row>
    <row r="6015" ht="270" spans="1:23">
      <c r="A6015">
        <v>6014</v>
      </c>
      <c r="B6015" t="s">
        <v>19517</v>
      </c>
      <c r="C6015" t="s">
        <v>12422</v>
      </c>
      <c r="D6015">
        <v>49</v>
      </c>
      <c r="E6015" t="s">
        <v>29</v>
      </c>
      <c r="F6015" t="s">
        <v>211</v>
      </c>
      <c r="G6015" s="9">
        <v>44483</v>
      </c>
      <c r="H6015" t="s">
        <v>67</v>
      </c>
      <c r="I6015" t="s">
        <v>72</v>
      </c>
      <c r="J6015" s="10" t="s">
        <v>19518</v>
      </c>
      <c r="K6015" t="s">
        <v>39</v>
      </c>
      <c r="L6015" t="s">
        <v>19519</v>
      </c>
      <c r="M6015" t="s">
        <v>143</v>
      </c>
      <c r="N6015" t="s">
        <v>83</v>
      </c>
      <c r="O6015" s="11">
        <v>45078.5567824074</v>
      </c>
      <c r="P6015" s="11">
        <v>45078.1880324074</v>
      </c>
      <c r="Q6015">
        <v>3</v>
      </c>
      <c r="R6015" t="str">
        <f t="shared" si="558"/>
        <v>Slow Response</v>
      </c>
      <c r="S6015" t="str">
        <f t="shared" si="559"/>
        <v>Delayed Resolution</v>
      </c>
      <c r="T6015" t="str">
        <f t="shared" si="560"/>
        <v>Neutral</v>
      </c>
      <c r="U6015">
        <f t="shared" si="561"/>
        <v>1</v>
      </c>
      <c r="V6015">
        <f t="shared" si="562"/>
        <v>0</v>
      </c>
      <c r="W6015">
        <f t="shared" si="563"/>
        <v>2</v>
      </c>
    </row>
    <row r="6016" ht="315" spans="1:23">
      <c r="A6016">
        <v>6015</v>
      </c>
      <c r="B6016" t="s">
        <v>19520</v>
      </c>
      <c r="C6016" t="s">
        <v>19521</v>
      </c>
      <c r="D6016">
        <v>24</v>
      </c>
      <c r="E6016" t="s">
        <v>58</v>
      </c>
      <c r="F6016" t="s">
        <v>421</v>
      </c>
      <c r="G6016" s="9">
        <v>44143</v>
      </c>
      <c r="H6016" t="s">
        <v>59</v>
      </c>
      <c r="I6016" t="s">
        <v>52</v>
      </c>
      <c r="J6016" s="10" t="s">
        <v>19522</v>
      </c>
      <c r="K6016" t="s">
        <v>62</v>
      </c>
      <c r="M6016" t="s">
        <v>25</v>
      </c>
      <c r="N6016" t="s">
        <v>55</v>
      </c>
      <c r="R6016" t="str">
        <f t="shared" si="558"/>
        <v>Fast Response</v>
      </c>
      <c r="S6016" t="str">
        <f t="shared" si="559"/>
        <v>Resolved Within 1 Day</v>
      </c>
      <c r="T6016" t="str">
        <f t="shared" si="560"/>
        <v>Dissatisfied</v>
      </c>
      <c r="U6016">
        <f t="shared" si="561"/>
        <v>0</v>
      </c>
      <c r="V6016">
        <f t="shared" si="562"/>
        <v>1</v>
      </c>
      <c r="W6016">
        <f t="shared" si="563"/>
        <v>4</v>
      </c>
    </row>
    <row r="6017" spans="1:23">
      <c r="A6017">
        <v>6016</v>
      </c>
      <c r="B6017" t="s">
        <v>19523</v>
      </c>
      <c r="C6017" t="s">
        <v>19524</v>
      </c>
      <c r="D6017">
        <v>61</v>
      </c>
      <c r="E6017" t="s">
        <v>58</v>
      </c>
      <c r="F6017" t="s">
        <v>286</v>
      </c>
      <c r="G6017" s="9">
        <v>43980</v>
      </c>
      <c r="H6017" t="s">
        <v>45</v>
      </c>
      <c r="I6017" t="s">
        <v>99</v>
      </c>
      <c r="J6017" t="s">
        <v>19525</v>
      </c>
      <c r="K6017" t="s">
        <v>62</v>
      </c>
      <c r="M6017" t="s">
        <v>25</v>
      </c>
      <c r="N6017" t="s">
        <v>26</v>
      </c>
      <c r="R6017" t="str">
        <f t="shared" si="558"/>
        <v>Fast Response</v>
      </c>
      <c r="S6017" t="str">
        <f t="shared" si="559"/>
        <v>Resolved Within 1 Day</v>
      </c>
      <c r="T6017" t="str">
        <f t="shared" si="560"/>
        <v>Dissatisfied</v>
      </c>
      <c r="U6017">
        <f t="shared" si="561"/>
        <v>0</v>
      </c>
      <c r="V6017">
        <f t="shared" si="562"/>
        <v>1</v>
      </c>
      <c r="W6017">
        <f t="shared" si="563"/>
        <v>4</v>
      </c>
    </row>
    <row r="6018" ht="315" spans="1:23">
      <c r="A6018">
        <v>6017</v>
      </c>
      <c r="B6018" t="s">
        <v>19526</v>
      </c>
      <c r="C6018" t="s">
        <v>19527</v>
      </c>
      <c r="D6018">
        <v>60</v>
      </c>
      <c r="E6018" t="s">
        <v>29</v>
      </c>
      <c r="F6018" t="s">
        <v>98</v>
      </c>
      <c r="G6018" s="9">
        <v>44516</v>
      </c>
      <c r="H6018" t="s">
        <v>66</v>
      </c>
      <c r="I6018" t="s">
        <v>177</v>
      </c>
      <c r="J6018" s="10" t="s">
        <v>19528</v>
      </c>
      <c r="K6018" t="s">
        <v>24</v>
      </c>
      <c r="M6018" t="s">
        <v>41</v>
      </c>
      <c r="N6018" t="s">
        <v>26</v>
      </c>
      <c r="O6018" s="11">
        <v>45078.8755902778</v>
      </c>
      <c r="R6018" t="str">
        <f t="shared" si="558"/>
        <v>Slow Response</v>
      </c>
      <c r="S6018" t="str">
        <f t="shared" si="559"/>
        <v>Resolved Within 1 Day</v>
      </c>
      <c r="T6018" t="str">
        <f t="shared" si="560"/>
        <v>Dissatisfied</v>
      </c>
      <c r="U6018">
        <f t="shared" si="561"/>
        <v>0</v>
      </c>
      <c r="V6018">
        <f t="shared" si="562"/>
        <v>0</v>
      </c>
      <c r="W6018">
        <f t="shared" si="563"/>
        <v>1</v>
      </c>
    </row>
    <row r="6019" spans="1:23">
      <c r="A6019">
        <v>6018</v>
      </c>
      <c r="B6019" t="s">
        <v>19529</v>
      </c>
      <c r="C6019" t="s">
        <v>19530</v>
      </c>
      <c r="D6019">
        <v>37</v>
      </c>
      <c r="E6019" t="s">
        <v>58</v>
      </c>
      <c r="F6019" t="s">
        <v>161</v>
      </c>
      <c r="G6019" s="9">
        <v>44095</v>
      </c>
      <c r="H6019" t="s">
        <v>45</v>
      </c>
      <c r="I6019" t="s">
        <v>72</v>
      </c>
      <c r="J6019" t="s">
        <v>19531</v>
      </c>
      <c r="K6019" t="s">
        <v>39</v>
      </c>
      <c r="L6019" t="s">
        <v>19532</v>
      </c>
      <c r="M6019" t="s">
        <v>25</v>
      </c>
      <c r="N6019" t="s">
        <v>83</v>
      </c>
      <c r="O6019" s="11">
        <v>45078.0346296296</v>
      </c>
      <c r="P6019" s="11">
        <v>45078.3658796296</v>
      </c>
      <c r="Q6019">
        <v>2</v>
      </c>
      <c r="R6019" t="str">
        <f t="shared" ref="R6019:R6082" si="564">IF(O6019&lt;=2,"Fast Response",IF(O6019&lt;=6,"Moderate Response","Slow Response"))</f>
        <v>Slow Response</v>
      </c>
      <c r="S6019" t="str">
        <f t="shared" ref="S6019:S6082" si="565">IF(P6019&lt;=24,"Resolved Within 1 Day",IF(P6019&lt;=72,"Resolved Within 3 Days","Delayed Resolution"))</f>
        <v>Delayed Resolution</v>
      </c>
      <c r="T6019" t="str">
        <f t="shared" ref="T6019:T6082" si="566">IF(Q6019&gt;=4,"Satisfied",IF(Q6019=3,"Neutral","Dissatisfied"))</f>
        <v>Dissatisfied</v>
      </c>
      <c r="U6019">
        <f t="shared" ref="U6019:U6082" si="567">IF(LOWER(K6019)="closed",1,0)</f>
        <v>1</v>
      </c>
      <c r="V6019">
        <f t="shared" ref="V6019:V6082" si="568">IF(OR(LOWER(M6019)="high",LOWER(M6019)="critical"),1,0)</f>
        <v>1</v>
      </c>
      <c r="W6019">
        <f t="shared" ref="W6019:W6082" si="569">IF(LOWER(M6019)="critical",4,IF(LOWER(M6019)="high",3,IF(LOWER(M6019)="medium",2,1)))</f>
        <v>4</v>
      </c>
    </row>
    <row r="6020" ht="300" spans="1:23">
      <c r="A6020">
        <v>6019</v>
      </c>
      <c r="B6020" t="s">
        <v>7685</v>
      </c>
      <c r="C6020" t="s">
        <v>19533</v>
      </c>
      <c r="D6020">
        <v>54</v>
      </c>
      <c r="E6020" t="s">
        <v>19</v>
      </c>
      <c r="F6020" t="s">
        <v>44</v>
      </c>
      <c r="G6020" s="9">
        <v>44557</v>
      </c>
      <c r="H6020" t="s">
        <v>59</v>
      </c>
      <c r="I6020" t="s">
        <v>150</v>
      </c>
      <c r="J6020" s="10" t="s">
        <v>19534</v>
      </c>
      <c r="K6020" t="s">
        <v>39</v>
      </c>
      <c r="L6020" t="s">
        <v>19535</v>
      </c>
      <c r="M6020" t="s">
        <v>25</v>
      </c>
      <c r="N6020" t="s">
        <v>33</v>
      </c>
      <c r="O6020" s="11">
        <v>45078.3464467593</v>
      </c>
      <c r="P6020" s="11">
        <v>45078.2283912037</v>
      </c>
      <c r="Q6020">
        <v>1</v>
      </c>
      <c r="R6020" t="str">
        <f t="shared" si="564"/>
        <v>Slow Response</v>
      </c>
      <c r="S6020" t="str">
        <f t="shared" si="565"/>
        <v>Delayed Resolution</v>
      </c>
      <c r="T6020" t="str">
        <f t="shared" si="566"/>
        <v>Dissatisfied</v>
      </c>
      <c r="U6020">
        <f t="shared" si="567"/>
        <v>1</v>
      </c>
      <c r="V6020">
        <f t="shared" si="568"/>
        <v>1</v>
      </c>
      <c r="W6020">
        <f t="shared" si="569"/>
        <v>4</v>
      </c>
    </row>
    <row r="6021" ht="285" spans="1:23">
      <c r="A6021">
        <v>6020</v>
      </c>
      <c r="B6021" t="s">
        <v>19536</v>
      </c>
      <c r="C6021" t="s">
        <v>19537</v>
      </c>
      <c r="D6021">
        <v>44</v>
      </c>
      <c r="E6021" t="s">
        <v>58</v>
      </c>
      <c r="F6021" t="s">
        <v>20</v>
      </c>
      <c r="G6021" s="9">
        <v>44547</v>
      </c>
      <c r="H6021" t="s">
        <v>21</v>
      </c>
      <c r="I6021" t="s">
        <v>72</v>
      </c>
      <c r="J6021" s="10" t="s">
        <v>19538</v>
      </c>
      <c r="K6021" t="s">
        <v>24</v>
      </c>
      <c r="M6021" t="s">
        <v>25</v>
      </c>
      <c r="N6021" t="s">
        <v>83</v>
      </c>
      <c r="O6021" s="11">
        <v>45078.1478587963</v>
      </c>
      <c r="R6021" t="str">
        <f t="shared" si="564"/>
        <v>Slow Response</v>
      </c>
      <c r="S6021" t="str">
        <f t="shared" si="565"/>
        <v>Resolved Within 1 Day</v>
      </c>
      <c r="T6021" t="str">
        <f t="shared" si="566"/>
        <v>Dissatisfied</v>
      </c>
      <c r="U6021">
        <f t="shared" si="567"/>
        <v>0</v>
      </c>
      <c r="V6021">
        <f t="shared" si="568"/>
        <v>1</v>
      </c>
      <c r="W6021">
        <f t="shared" si="569"/>
        <v>4</v>
      </c>
    </row>
    <row r="6022" ht="300" spans="1:23">
      <c r="A6022">
        <v>6021</v>
      </c>
      <c r="B6022" t="s">
        <v>19539</v>
      </c>
      <c r="C6022" t="s">
        <v>19540</v>
      </c>
      <c r="D6022">
        <v>52</v>
      </c>
      <c r="E6022" t="s">
        <v>29</v>
      </c>
      <c r="F6022" t="s">
        <v>76</v>
      </c>
      <c r="G6022" s="9">
        <v>44435</v>
      </c>
      <c r="H6022" t="s">
        <v>45</v>
      </c>
      <c r="I6022" t="s">
        <v>67</v>
      </c>
      <c r="J6022" s="10" t="s">
        <v>19541</v>
      </c>
      <c r="K6022" t="s">
        <v>39</v>
      </c>
      <c r="L6022" t="s">
        <v>19542</v>
      </c>
      <c r="M6022" t="s">
        <v>143</v>
      </c>
      <c r="N6022" t="s">
        <v>55</v>
      </c>
      <c r="O6022" s="11">
        <v>45078.1305092593</v>
      </c>
      <c r="P6022" s="11">
        <v>45078.8825925926</v>
      </c>
      <c r="Q6022">
        <v>2</v>
      </c>
      <c r="R6022" t="str">
        <f t="shared" si="564"/>
        <v>Slow Response</v>
      </c>
      <c r="S6022" t="str">
        <f t="shared" si="565"/>
        <v>Delayed Resolution</v>
      </c>
      <c r="T6022" t="str">
        <f t="shared" si="566"/>
        <v>Dissatisfied</v>
      </c>
      <c r="U6022">
        <f t="shared" si="567"/>
        <v>1</v>
      </c>
      <c r="V6022">
        <f t="shared" si="568"/>
        <v>0</v>
      </c>
      <c r="W6022">
        <f t="shared" si="569"/>
        <v>2</v>
      </c>
    </row>
    <row r="6023" spans="1:23">
      <c r="A6023">
        <v>6022</v>
      </c>
      <c r="B6023" t="s">
        <v>19543</v>
      </c>
      <c r="C6023" t="s">
        <v>19544</v>
      </c>
      <c r="D6023">
        <v>57</v>
      </c>
      <c r="E6023" t="s">
        <v>19</v>
      </c>
      <c r="F6023" t="s">
        <v>44</v>
      </c>
      <c r="G6023" s="9">
        <v>44338</v>
      </c>
      <c r="H6023" t="s">
        <v>45</v>
      </c>
      <c r="I6023" t="s">
        <v>22</v>
      </c>
      <c r="J6023" t="s">
        <v>19545</v>
      </c>
      <c r="K6023" t="s">
        <v>39</v>
      </c>
      <c r="L6023" t="s">
        <v>19546</v>
      </c>
      <c r="M6023" t="s">
        <v>143</v>
      </c>
      <c r="N6023" t="s">
        <v>83</v>
      </c>
      <c r="O6023" s="11">
        <v>45078.5902546296</v>
      </c>
      <c r="P6023" s="11">
        <v>45078.9395601852</v>
      </c>
      <c r="Q6023">
        <v>1</v>
      </c>
      <c r="R6023" t="str">
        <f t="shared" si="564"/>
        <v>Slow Response</v>
      </c>
      <c r="S6023" t="str">
        <f t="shared" si="565"/>
        <v>Delayed Resolution</v>
      </c>
      <c r="T6023" t="str">
        <f t="shared" si="566"/>
        <v>Dissatisfied</v>
      </c>
      <c r="U6023">
        <f t="shared" si="567"/>
        <v>1</v>
      </c>
      <c r="V6023">
        <f t="shared" si="568"/>
        <v>0</v>
      </c>
      <c r="W6023">
        <f t="shared" si="569"/>
        <v>2</v>
      </c>
    </row>
    <row r="6024" ht="285" spans="1:23">
      <c r="A6024">
        <v>6023</v>
      </c>
      <c r="B6024" t="s">
        <v>19547</v>
      </c>
      <c r="C6024" t="s">
        <v>19548</v>
      </c>
      <c r="D6024">
        <v>18</v>
      </c>
      <c r="E6024" t="s">
        <v>19</v>
      </c>
      <c r="F6024" t="s">
        <v>339</v>
      </c>
      <c r="G6024" s="9">
        <v>43973</v>
      </c>
      <c r="H6024" t="s">
        <v>45</v>
      </c>
      <c r="I6024" t="s">
        <v>113</v>
      </c>
      <c r="J6024" s="10" t="s">
        <v>19549</v>
      </c>
      <c r="K6024" t="s">
        <v>39</v>
      </c>
      <c r="L6024" t="s">
        <v>19550</v>
      </c>
      <c r="M6024" t="s">
        <v>41</v>
      </c>
      <c r="N6024" t="s">
        <v>83</v>
      </c>
      <c r="O6024" s="11">
        <v>45078.7992939815</v>
      </c>
      <c r="P6024" s="11">
        <v>45078.4791550926</v>
      </c>
      <c r="Q6024">
        <v>2</v>
      </c>
      <c r="R6024" t="str">
        <f t="shared" si="564"/>
        <v>Slow Response</v>
      </c>
      <c r="S6024" t="str">
        <f t="shared" si="565"/>
        <v>Delayed Resolution</v>
      </c>
      <c r="T6024" t="str">
        <f t="shared" si="566"/>
        <v>Dissatisfied</v>
      </c>
      <c r="U6024">
        <f t="shared" si="567"/>
        <v>1</v>
      </c>
      <c r="V6024">
        <f t="shared" si="568"/>
        <v>0</v>
      </c>
      <c r="W6024">
        <f t="shared" si="569"/>
        <v>1</v>
      </c>
    </row>
    <row r="6025" spans="1:23">
      <c r="A6025">
        <v>6024</v>
      </c>
      <c r="B6025" t="s">
        <v>19551</v>
      </c>
      <c r="C6025" t="s">
        <v>19552</v>
      </c>
      <c r="D6025">
        <v>27</v>
      </c>
      <c r="E6025" t="s">
        <v>58</v>
      </c>
      <c r="F6025" t="s">
        <v>157</v>
      </c>
      <c r="G6025" s="9">
        <v>44259</v>
      </c>
      <c r="H6025" t="s">
        <v>59</v>
      </c>
      <c r="I6025" t="s">
        <v>37</v>
      </c>
      <c r="J6025" t="s">
        <v>19553</v>
      </c>
      <c r="K6025" t="s">
        <v>39</v>
      </c>
      <c r="L6025" t="s">
        <v>19554</v>
      </c>
      <c r="M6025" t="s">
        <v>143</v>
      </c>
      <c r="N6025" t="s">
        <v>55</v>
      </c>
      <c r="O6025" s="11">
        <v>45078.2222222222</v>
      </c>
      <c r="P6025" s="11">
        <v>45078.9326388889</v>
      </c>
      <c r="Q6025">
        <v>2</v>
      </c>
      <c r="R6025" t="str">
        <f t="shared" si="564"/>
        <v>Slow Response</v>
      </c>
      <c r="S6025" t="str">
        <f t="shared" si="565"/>
        <v>Delayed Resolution</v>
      </c>
      <c r="T6025" t="str">
        <f t="shared" si="566"/>
        <v>Dissatisfied</v>
      </c>
      <c r="U6025">
        <f t="shared" si="567"/>
        <v>1</v>
      </c>
      <c r="V6025">
        <f t="shared" si="568"/>
        <v>0</v>
      </c>
      <c r="W6025">
        <f t="shared" si="569"/>
        <v>2</v>
      </c>
    </row>
    <row r="6026" ht="285" spans="1:23">
      <c r="A6026">
        <v>6025</v>
      </c>
      <c r="B6026" t="s">
        <v>19555</v>
      </c>
      <c r="C6026" t="s">
        <v>19556</v>
      </c>
      <c r="D6026">
        <v>59</v>
      </c>
      <c r="E6026" t="s">
        <v>29</v>
      </c>
      <c r="F6026" t="s">
        <v>211</v>
      </c>
      <c r="G6026" s="9">
        <v>43937</v>
      </c>
      <c r="H6026" t="s">
        <v>45</v>
      </c>
      <c r="I6026" t="s">
        <v>52</v>
      </c>
      <c r="J6026" s="10" t="s">
        <v>19557</v>
      </c>
      <c r="K6026" t="s">
        <v>62</v>
      </c>
      <c r="M6026" t="s">
        <v>143</v>
      </c>
      <c r="N6026" t="s">
        <v>83</v>
      </c>
      <c r="R6026" t="str">
        <f t="shared" si="564"/>
        <v>Fast Response</v>
      </c>
      <c r="S6026" t="str">
        <f t="shared" si="565"/>
        <v>Resolved Within 1 Day</v>
      </c>
      <c r="T6026" t="str">
        <f t="shared" si="566"/>
        <v>Dissatisfied</v>
      </c>
      <c r="U6026">
        <f t="shared" si="567"/>
        <v>0</v>
      </c>
      <c r="V6026">
        <f t="shared" si="568"/>
        <v>0</v>
      </c>
      <c r="W6026">
        <f t="shared" si="569"/>
        <v>2</v>
      </c>
    </row>
    <row r="6027" ht="285" spans="1:23">
      <c r="A6027">
        <v>6026</v>
      </c>
      <c r="B6027" t="s">
        <v>19558</v>
      </c>
      <c r="C6027" t="s">
        <v>19559</v>
      </c>
      <c r="D6027">
        <v>69</v>
      </c>
      <c r="E6027" t="s">
        <v>19</v>
      </c>
      <c r="F6027" t="s">
        <v>456</v>
      </c>
      <c r="G6027" s="9">
        <v>44138</v>
      </c>
      <c r="H6027" t="s">
        <v>21</v>
      </c>
      <c r="I6027" t="s">
        <v>59</v>
      </c>
      <c r="J6027" s="10" t="s">
        <v>19560</v>
      </c>
      <c r="K6027" t="s">
        <v>24</v>
      </c>
      <c r="M6027" t="s">
        <v>25</v>
      </c>
      <c r="N6027" t="s">
        <v>83</v>
      </c>
      <c r="O6027" s="11">
        <v>45078.857662037</v>
      </c>
      <c r="R6027" t="str">
        <f t="shared" si="564"/>
        <v>Slow Response</v>
      </c>
      <c r="S6027" t="str">
        <f t="shared" si="565"/>
        <v>Resolved Within 1 Day</v>
      </c>
      <c r="T6027" t="str">
        <f t="shared" si="566"/>
        <v>Dissatisfied</v>
      </c>
      <c r="U6027">
        <f t="shared" si="567"/>
        <v>0</v>
      </c>
      <c r="V6027">
        <f t="shared" si="568"/>
        <v>1</v>
      </c>
      <c r="W6027">
        <f t="shared" si="569"/>
        <v>4</v>
      </c>
    </row>
    <row r="6028" spans="1:23">
      <c r="A6028">
        <v>6027</v>
      </c>
      <c r="B6028" t="s">
        <v>19561</v>
      </c>
      <c r="C6028" t="s">
        <v>19562</v>
      </c>
      <c r="D6028">
        <v>34</v>
      </c>
      <c r="E6028" t="s">
        <v>19</v>
      </c>
      <c r="F6028" t="s">
        <v>149</v>
      </c>
      <c r="G6028" s="9">
        <v>44100</v>
      </c>
      <c r="H6028" t="s">
        <v>66</v>
      </c>
      <c r="I6028" t="s">
        <v>59</v>
      </c>
      <c r="J6028" t="s">
        <v>19563</v>
      </c>
      <c r="K6028" t="s">
        <v>39</v>
      </c>
      <c r="L6028" t="s">
        <v>19564</v>
      </c>
      <c r="M6028" t="s">
        <v>143</v>
      </c>
      <c r="N6028" t="s">
        <v>83</v>
      </c>
      <c r="O6028" s="11">
        <v>45078.4312847222</v>
      </c>
      <c r="P6028" s="11">
        <v>45078.3660069444</v>
      </c>
      <c r="Q6028">
        <v>3</v>
      </c>
      <c r="R6028" t="str">
        <f t="shared" si="564"/>
        <v>Slow Response</v>
      </c>
      <c r="S6028" t="str">
        <f t="shared" si="565"/>
        <v>Delayed Resolution</v>
      </c>
      <c r="T6028" t="str">
        <f t="shared" si="566"/>
        <v>Neutral</v>
      </c>
      <c r="U6028">
        <f t="shared" si="567"/>
        <v>1</v>
      </c>
      <c r="V6028">
        <f t="shared" si="568"/>
        <v>0</v>
      </c>
      <c r="W6028">
        <f t="shared" si="569"/>
        <v>2</v>
      </c>
    </row>
    <row r="6029" ht="285" spans="1:23">
      <c r="A6029">
        <v>6028</v>
      </c>
      <c r="B6029" t="s">
        <v>19565</v>
      </c>
      <c r="C6029" t="s">
        <v>19566</v>
      </c>
      <c r="D6029">
        <v>68</v>
      </c>
      <c r="E6029" t="s">
        <v>29</v>
      </c>
      <c r="F6029" t="s">
        <v>20</v>
      </c>
      <c r="G6029" s="9">
        <v>43837</v>
      </c>
      <c r="H6029" t="s">
        <v>59</v>
      </c>
      <c r="I6029" t="s">
        <v>37</v>
      </c>
      <c r="J6029" s="10" t="s">
        <v>19567</v>
      </c>
      <c r="K6029" t="s">
        <v>39</v>
      </c>
      <c r="L6029" t="s">
        <v>19568</v>
      </c>
      <c r="M6029" t="s">
        <v>143</v>
      </c>
      <c r="N6029" t="s">
        <v>83</v>
      </c>
      <c r="O6029" s="11">
        <v>45078.1181018519</v>
      </c>
      <c r="P6029" s="11">
        <v>45078.4000462963</v>
      </c>
      <c r="Q6029">
        <v>4</v>
      </c>
      <c r="R6029" t="str">
        <f t="shared" si="564"/>
        <v>Slow Response</v>
      </c>
      <c r="S6029" t="str">
        <f t="shared" si="565"/>
        <v>Delayed Resolution</v>
      </c>
      <c r="T6029" t="str">
        <f t="shared" si="566"/>
        <v>Satisfied</v>
      </c>
      <c r="U6029">
        <f t="shared" si="567"/>
        <v>1</v>
      </c>
      <c r="V6029">
        <f t="shared" si="568"/>
        <v>0</v>
      </c>
      <c r="W6029">
        <f t="shared" si="569"/>
        <v>2</v>
      </c>
    </row>
    <row r="6030" spans="1:23">
      <c r="A6030">
        <v>6029</v>
      </c>
      <c r="B6030" t="s">
        <v>19569</v>
      </c>
      <c r="C6030" t="s">
        <v>19570</v>
      </c>
      <c r="D6030">
        <v>55</v>
      </c>
      <c r="E6030" t="s">
        <v>29</v>
      </c>
      <c r="F6030" t="s">
        <v>125</v>
      </c>
      <c r="G6030" s="9">
        <v>44372</v>
      </c>
      <c r="H6030" t="s">
        <v>67</v>
      </c>
      <c r="I6030" t="s">
        <v>141</v>
      </c>
      <c r="J6030" t="s">
        <v>4727</v>
      </c>
      <c r="K6030" t="s">
        <v>62</v>
      </c>
      <c r="M6030" t="s">
        <v>143</v>
      </c>
      <c r="N6030" t="s">
        <v>33</v>
      </c>
      <c r="R6030" t="str">
        <f t="shared" si="564"/>
        <v>Fast Response</v>
      </c>
      <c r="S6030" t="str">
        <f t="shared" si="565"/>
        <v>Resolved Within 1 Day</v>
      </c>
      <c r="T6030" t="str">
        <f t="shared" si="566"/>
        <v>Dissatisfied</v>
      </c>
      <c r="U6030">
        <f t="shared" si="567"/>
        <v>0</v>
      </c>
      <c r="V6030">
        <f t="shared" si="568"/>
        <v>0</v>
      </c>
      <c r="W6030">
        <f t="shared" si="569"/>
        <v>2</v>
      </c>
    </row>
    <row r="6031" ht="300" spans="1:23">
      <c r="A6031">
        <v>6030</v>
      </c>
      <c r="B6031" t="s">
        <v>19571</v>
      </c>
      <c r="C6031" t="s">
        <v>19572</v>
      </c>
      <c r="D6031">
        <v>56</v>
      </c>
      <c r="E6031" t="s">
        <v>19</v>
      </c>
      <c r="F6031" t="s">
        <v>699</v>
      </c>
      <c r="G6031" s="9">
        <v>44516</v>
      </c>
      <c r="H6031" t="s">
        <v>45</v>
      </c>
      <c r="I6031" t="s">
        <v>177</v>
      </c>
      <c r="J6031" s="10" t="s">
        <v>19573</v>
      </c>
      <c r="K6031" t="s">
        <v>62</v>
      </c>
      <c r="M6031" t="s">
        <v>89</v>
      </c>
      <c r="N6031" t="s">
        <v>26</v>
      </c>
      <c r="R6031" t="str">
        <f t="shared" si="564"/>
        <v>Fast Response</v>
      </c>
      <c r="S6031" t="str">
        <f t="shared" si="565"/>
        <v>Resolved Within 1 Day</v>
      </c>
      <c r="T6031" t="str">
        <f t="shared" si="566"/>
        <v>Dissatisfied</v>
      </c>
      <c r="U6031">
        <f t="shared" si="567"/>
        <v>0</v>
      </c>
      <c r="V6031">
        <f t="shared" si="568"/>
        <v>1</v>
      </c>
      <c r="W6031">
        <f t="shared" si="569"/>
        <v>3</v>
      </c>
    </row>
    <row r="6032" ht="285" spans="1:23">
      <c r="A6032">
        <v>6031</v>
      </c>
      <c r="B6032" t="s">
        <v>19574</v>
      </c>
      <c r="C6032" t="s">
        <v>19575</v>
      </c>
      <c r="D6032">
        <v>59</v>
      </c>
      <c r="E6032" t="s">
        <v>19</v>
      </c>
      <c r="F6032" t="s">
        <v>149</v>
      </c>
      <c r="G6032" s="9">
        <v>43952</v>
      </c>
      <c r="H6032" t="s">
        <v>45</v>
      </c>
      <c r="I6032" t="s">
        <v>67</v>
      </c>
      <c r="J6032" s="10" t="s">
        <v>19576</v>
      </c>
      <c r="K6032" t="s">
        <v>39</v>
      </c>
      <c r="L6032" t="s">
        <v>19577</v>
      </c>
      <c r="M6032" t="s">
        <v>143</v>
      </c>
      <c r="N6032" t="s">
        <v>83</v>
      </c>
      <c r="O6032" s="11">
        <v>45078.4396643518</v>
      </c>
      <c r="P6032" s="11">
        <v>45078.2896643519</v>
      </c>
      <c r="Q6032">
        <v>4</v>
      </c>
      <c r="R6032" t="str">
        <f t="shared" si="564"/>
        <v>Slow Response</v>
      </c>
      <c r="S6032" t="str">
        <f t="shared" si="565"/>
        <v>Delayed Resolution</v>
      </c>
      <c r="T6032" t="str">
        <f t="shared" si="566"/>
        <v>Satisfied</v>
      </c>
      <c r="U6032">
        <f t="shared" si="567"/>
        <v>1</v>
      </c>
      <c r="V6032">
        <f t="shared" si="568"/>
        <v>0</v>
      </c>
      <c r="W6032">
        <f t="shared" si="569"/>
        <v>2</v>
      </c>
    </row>
    <row r="6033" ht="270" spans="1:23">
      <c r="A6033">
        <v>6032</v>
      </c>
      <c r="B6033" t="s">
        <v>19578</v>
      </c>
      <c r="C6033" t="s">
        <v>19579</v>
      </c>
      <c r="D6033">
        <v>54</v>
      </c>
      <c r="E6033" t="s">
        <v>29</v>
      </c>
      <c r="F6033" t="s">
        <v>456</v>
      </c>
      <c r="G6033" s="9">
        <v>43901</v>
      </c>
      <c r="H6033" t="s">
        <v>59</v>
      </c>
      <c r="I6033" t="s">
        <v>177</v>
      </c>
      <c r="J6033" s="10" t="s">
        <v>19580</v>
      </c>
      <c r="K6033" t="s">
        <v>62</v>
      </c>
      <c r="M6033" t="s">
        <v>143</v>
      </c>
      <c r="N6033" t="s">
        <v>26</v>
      </c>
      <c r="R6033" t="str">
        <f t="shared" si="564"/>
        <v>Fast Response</v>
      </c>
      <c r="S6033" t="str">
        <f t="shared" si="565"/>
        <v>Resolved Within 1 Day</v>
      </c>
      <c r="T6033" t="str">
        <f t="shared" si="566"/>
        <v>Dissatisfied</v>
      </c>
      <c r="U6033">
        <f t="shared" si="567"/>
        <v>0</v>
      </c>
      <c r="V6033">
        <f t="shared" si="568"/>
        <v>0</v>
      </c>
      <c r="W6033">
        <f t="shared" si="569"/>
        <v>2</v>
      </c>
    </row>
    <row r="6034" ht="270" spans="1:23">
      <c r="A6034">
        <v>6033</v>
      </c>
      <c r="B6034" t="s">
        <v>19581</v>
      </c>
      <c r="C6034" t="s">
        <v>19582</v>
      </c>
      <c r="D6034">
        <v>32</v>
      </c>
      <c r="E6034" t="s">
        <v>19</v>
      </c>
      <c r="F6034" t="s">
        <v>397</v>
      </c>
      <c r="G6034" s="9">
        <v>44509</v>
      </c>
      <c r="H6034" t="s">
        <v>66</v>
      </c>
      <c r="I6034" t="s">
        <v>22</v>
      </c>
      <c r="J6034" s="10" t="s">
        <v>19583</v>
      </c>
      <c r="K6034" t="s">
        <v>39</v>
      </c>
      <c r="L6034" t="s">
        <v>19584</v>
      </c>
      <c r="M6034" t="s">
        <v>25</v>
      </c>
      <c r="N6034" t="s">
        <v>55</v>
      </c>
      <c r="O6034" s="11">
        <v>45078.7876157407</v>
      </c>
      <c r="P6034" s="11">
        <v>45078.497337963</v>
      </c>
      <c r="Q6034">
        <v>1</v>
      </c>
      <c r="R6034" t="str">
        <f t="shared" si="564"/>
        <v>Slow Response</v>
      </c>
      <c r="S6034" t="str">
        <f t="shared" si="565"/>
        <v>Delayed Resolution</v>
      </c>
      <c r="T6034" t="str">
        <f t="shared" si="566"/>
        <v>Dissatisfied</v>
      </c>
      <c r="U6034">
        <f t="shared" si="567"/>
        <v>1</v>
      </c>
      <c r="V6034">
        <f t="shared" si="568"/>
        <v>1</v>
      </c>
      <c r="W6034">
        <f t="shared" si="569"/>
        <v>4</v>
      </c>
    </row>
    <row r="6035" ht="240" spans="1:23">
      <c r="A6035">
        <v>6034</v>
      </c>
      <c r="B6035" t="s">
        <v>19585</v>
      </c>
      <c r="C6035" t="s">
        <v>19586</v>
      </c>
      <c r="D6035">
        <v>45</v>
      </c>
      <c r="E6035" t="s">
        <v>58</v>
      </c>
      <c r="F6035" t="s">
        <v>51</v>
      </c>
      <c r="G6035" s="9">
        <v>44336</v>
      </c>
      <c r="H6035" t="s">
        <v>66</v>
      </c>
      <c r="I6035" t="s">
        <v>177</v>
      </c>
      <c r="J6035" s="10" t="s">
        <v>19587</v>
      </c>
      <c r="K6035" t="s">
        <v>24</v>
      </c>
      <c r="M6035" t="s">
        <v>143</v>
      </c>
      <c r="N6035" t="s">
        <v>55</v>
      </c>
      <c r="O6035" s="11">
        <v>45078.9216550926</v>
      </c>
      <c r="R6035" t="str">
        <f t="shared" si="564"/>
        <v>Slow Response</v>
      </c>
      <c r="S6035" t="str">
        <f t="shared" si="565"/>
        <v>Resolved Within 1 Day</v>
      </c>
      <c r="T6035" t="str">
        <f t="shared" si="566"/>
        <v>Dissatisfied</v>
      </c>
      <c r="U6035">
        <f t="shared" si="567"/>
        <v>0</v>
      </c>
      <c r="V6035">
        <f t="shared" si="568"/>
        <v>0</v>
      </c>
      <c r="W6035">
        <f t="shared" si="569"/>
        <v>2</v>
      </c>
    </row>
    <row r="6036" ht="315" spans="1:23">
      <c r="A6036">
        <v>6035</v>
      </c>
      <c r="B6036" t="s">
        <v>19588</v>
      </c>
      <c r="C6036" t="s">
        <v>19589</v>
      </c>
      <c r="D6036">
        <v>55</v>
      </c>
      <c r="E6036" t="s">
        <v>19</v>
      </c>
      <c r="F6036" t="s">
        <v>219</v>
      </c>
      <c r="G6036" s="9">
        <v>43890</v>
      </c>
      <c r="H6036" t="s">
        <v>21</v>
      </c>
      <c r="I6036" t="s">
        <v>31</v>
      </c>
      <c r="J6036" s="10" t="s">
        <v>19590</v>
      </c>
      <c r="K6036" t="s">
        <v>39</v>
      </c>
      <c r="L6036" t="s">
        <v>19591</v>
      </c>
      <c r="M6036" t="s">
        <v>25</v>
      </c>
      <c r="N6036" t="s">
        <v>33</v>
      </c>
      <c r="O6036" s="11">
        <v>45078.5716782407</v>
      </c>
      <c r="P6036" s="11">
        <v>45078.4057060185</v>
      </c>
      <c r="Q6036">
        <v>4</v>
      </c>
      <c r="R6036" t="str">
        <f t="shared" si="564"/>
        <v>Slow Response</v>
      </c>
      <c r="S6036" t="str">
        <f t="shared" si="565"/>
        <v>Delayed Resolution</v>
      </c>
      <c r="T6036" t="str">
        <f t="shared" si="566"/>
        <v>Satisfied</v>
      </c>
      <c r="U6036">
        <f t="shared" si="567"/>
        <v>1</v>
      </c>
      <c r="V6036">
        <f t="shared" si="568"/>
        <v>1</v>
      </c>
      <c r="W6036">
        <f t="shared" si="569"/>
        <v>4</v>
      </c>
    </row>
    <row r="6037" ht="315" spans="1:23">
      <c r="A6037">
        <v>6036</v>
      </c>
      <c r="B6037" t="s">
        <v>19592</v>
      </c>
      <c r="C6037" t="s">
        <v>19593</v>
      </c>
      <c r="D6037">
        <v>56</v>
      </c>
      <c r="E6037" t="s">
        <v>58</v>
      </c>
      <c r="F6037" t="s">
        <v>161</v>
      </c>
      <c r="G6037" s="9">
        <v>44020</v>
      </c>
      <c r="H6037" t="s">
        <v>66</v>
      </c>
      <c r="I6037" t="s">
        <v>141</v>
      </c>
      <c r="J6037" s="10" t="s">
        <v>19594</v>
      </c>
      <c r="K6037" t="s">
        <v>62</v>
      </c>
      <c r="M6037" t="s">
        <v>25</v>
      </c>
      <c r="N6037" t="s">
        <v>33</v>
      </c>
      <c r="R6037" t="str">
        <f t="shared" si="564"/>
        <v>Fast Response</v>
      </c>
      <c r="S6037" t="str">
        <f t="shared" si="565"/>
        <v>Resolved Within 1 Day</v>
      </c>
      <c r="T6037" t="str">
        <f t="shared" si="566"/>
        <v>Dissatisfied</v>
      </c>
      <c r="U6037">
        <f t="shared" si="567"/>
        <v>0</v>
      </c>
      <c r="V6037">
        <f t="shared" si="568"/>
        <v>1</v>
      </c>
      <c r="W6037">
        <f t="shared" si="569"/>
        <v>4</v>
      </c>
    </row>
    <row r="6038" spans="1:23">
      <c r="A6038">
        <v>6037</v>
      </c>
      <c r="B6038" t="s">
        <v>19595</v>
      </c>
      <c r="C6038" t="s">
        <v>19596</v>
      </c>
      <c r="D6038">
        <v>57</v>
      </c>
      <c r="E6038" t="s">
        <v>19</v>
      </c>
      <c r="F6038" t="s">
        <v>51</v>
      </c>
      <c r="G6038" s="9">
        <v>43917</v>
      </c>
      <c r="H6038" t="s">
        <v>66</v>
      </c>
      <c r="I6038" t="s">
        <v>99</v>
      </c>
      <c r="J6038" t="s">
        <v>19597</v>
      </c>
      <c r="K6038" t="s">
        <v>62</v>
      </c>
      <c r="M6038" t="s">
        <v>25</v>
      </c>
      <c r="N6038" t="s">
        <v>33</v>
      </c>
      <c r="R6038" t="str">
        <f t="shared" si="564"/>
        <v>Fast Response</v>
      </c>
      <c r="S6038" t="str">
        <f t="shared" si="565"/>
        <v>Resolved Within 1 Day</v>
      </c>
      <c r="T6038" t="str">
        <f t="shared" si="566"/>
        <v>Dissatisfied</v>
      </c>
      <c r="U6038">
        <f t="shared" si="567"/>
        <v>0</v>
      </c>
      <c r="V6038">
        <f t="shared" si="568"/>
        <v>1</v>
      </c>
      <c r="W6038">
        <f t="shared" si="569"/>
        <v>4</v>
      </c>
    </row>
    <row r="6039" spans="1:23">
      <c r="A6039">
        <v>6038</v>
      </c>
      <c r="B6039" t="s">
        <v>19598</v>
      </c>
      <c r="C6039" t="s">
        <v>19599</v>
      </c>
      <c r="D6039">
        <v>57</v>
      </c>
      <c r="E6039" t="s">
        <v>19</v>
      </c>
      <c r="F6039" t="s">
        <v>71</v>
      </c>
      <c r="G6039" s="9">
        <v>44113</v>
      </c>
      <c r="H6039" t="s">
        <v>66</v>
      </c>
      <c r="I6039" t="s">
        <v>52</v>
      </c>
      <c r="J6039" t="s">
        <v>19600</v>
      </c>
      <c r="K6039" t="s">
        <v>24</v>
      </c>
      <c r="M6039" t="s">
        <v>41</v>
      </c>
      <c r="N6039" t="s">
        <v>55</v>
      </c>
      <c r="O6039" s="11">
        <v>45078.5800578704</v>
      </c>
      <c r="R6039" t="str">
        <f t="shared" si="564"/>
        <v>Slow Response</v>
      </c>
      <c r="S6039" t="str">
        <f t="shared" si="565"/>
        <v>Resolved Within 1 Day</v>
      </c>
      <c r="T6039" t="str">
        <f t="shared" si="566"/>
        <v>Dissatisfied</v>
      </c>
      <c r="U6039">
        <f t="shared" si="567"/>
        <v>0</v>
      </c>
      <c r="V6039">
        <f t="shared" si="568"/>
        <v>0</v>
      </c>
      <c r="W6039">
        <f t="shared" si="569"/>
        <v>1</v>
      </c>
    </row>
    <row r="6040" spans="1:23">
      <c r="A6040">
        <v>6039</v>
      </c>
      <c r="B6040" t="s">
        <v>19601</v>
      </c>
      <c r="C6040" t="s">
        <v>19602</v>
      </c>
      <c r="D6040">
        <v>31</v>
      </c>
      <c r="E6040" t="s">
        <v>58</v>
      </c>
      <c r="F6040" t="s">
        <v>71</v>
      </c>
      <c r="G6040" s="9">
        <v>43948</v>
      </c>
      <c r="H6040" t="s">
        <v>21</v>
      </c>
      <c r="I6040" t="s">
        <v>67</v>
      </c>
      <c r="J6040" t="s">
        <v>19603</v>
      </c>
      <c r="K6040" t="s">
        <v>62</v>
      </c>
      <c r="M6040" t="s">
        <v>25</v>
      </c>
      <c r="N6040" t="s">
        <v>83</v>
      </c>
      <c r="R6040" t="str">
        <f t="shared" si="564"/>
        <v>Fast Response</v>
      </c>
      <c r="S6040" t="str">
        <f t="shared" si="565"/>
        <v>Resolved Within 1 Day</v>
      </c>
      <c r="T6040" t="str">
        <f t="shared" si="566"/>
        <v>Dissatisfied</v>
      </c>
      <c r="U6040">
        <f t="shared" si="567"/>
        <v>0</v>
      </c>
      <c r="V6040">
        <f t="shared" si="568"/>
        <v>1</v>
      </c>
      <c r="W6040">
        <f t="shared" si="569"/>
        <v>4</v>
      </c>
    </row>
    <row r="6041" ht="270" spans="1:23">
      <c r="A6041">
        <v>6040</v>
      </c>
      <c r="B6041" t="s">
        <v>19604</v>
      </c>
      <c r="C6041" t="s">
        <v>19605</v>
      </c>
      <c r="D6041">
        <v>28</v>
      </c>
      <c r="E6041" t="s">
        <v>58</v>
      </c>
      <c r="F6041" t="s">
        <v>223</v>
      </c>
      <c r="G6041" s="9">
        <v>43916</v>
      </c>
      <c r="H6041" t="s">
        <v>45</v>
      </c>
      <c r="I6041" t="s">
        <v>99</v>
      </c>
      <c r="J6041" s="10" t="s">
        <v>19606</v>
      </c>
      <c r="K6041" t="s">
        <v>24</v>
      </c>
      <c r="M6041" t="s">
        <v>89</v>
      </c>
      <c r="N6041" t="s">
        <v>33</v>
      </c>
      <c r="O6041" s="11">
        <v>45078.8175925926</v>
      </c>
      <c r="R6041" t="str">
        <f t="shared" si="564"/>
        <v>Slow Response</v>
      </c>
      <c r="S6041" t="str">
        <f t="shared" si="565"/>
        <v>Resolved Within 1 Day</v>
      </c>
      <c r="T6041" t="str">
        <f t="shared" si="566"/>
        <v>Dissatisfied</v>
      </c>
      <c r="U6041">
        <f t="shared" si="567"/>
        <v>0</v>
      </c>
      <c r="V6041">
        <f t="shared" si="568"/>
        <v>1</v>
      </c>
      <c r="W6041">
        <f t="shared" si="569"/>
        <v>3</v>
      </c>
    </row>
    <row r="6042" ht="285" spans="1:23">
      <c r="A6042">
        <v>6041</v>
      </c>
      <c r="B6042" t="s">
        <v>19607</v>
      </c>
      <c r="C6042" t="s">
        <v>19608</v>
      </c>
      <c r="D6042">
        <v>37</v>
      </c>
      <c r="E6042" t="s">
        <v>29</v>
      </c>
      <c r="F6042" t="s">
        <v>125</v>
      </c>
      <c r="G6042" s="9">
        <v>44426</v>
      </c>
      <c r="H6042" t="s">
        <v>66</v>
      </c>
      <c r="I6042" t="s">
        <v>113</v>
      </c>
      <c r="J6042" s="10" t="s">
        <v>19609</v>
      </c>
      <c r="K6042" t="s">
        <v>24</v>
      </c>
      <c r="M6042" t="s">
        <v>143</v>
      </c>
      <c r="N6042" t="s">
        <v>83</v>
      </c>
      <c r="O6042" s="11">
        <v>45078.6655324074</v>
      </c>
      <c r="R6042" t="str">
        <f t="shared" si="564"/>
        <v>Slow Response</v>
      </c>
      <c r="S6042" t="str">
        <f t="shared" si="565"/>
        <v>Resolved Within 1 Day</v>
      </c>
      <c r="T6042" t="str">
        <f t="shared" si="566"/>
        <v>Dissatisfied</v>
      </c>
      <c r="U6042">
        <f t="shared" si="567"/>
        <v>0</v>
      </c>
      <c r="V6042">
        <f t="shared" si="568"/>
        <v>0</v>
      </c>
      <c r="W6042">
        <f t="shared" si="569"/>
        <v>2</v>
      </c>
    </row>
    <row r="6043" ht="300" spans="1:23">
      <c r="A6043">
        <v>6042</v>
      </c>
      <c r="B6043" t="s">
        <v>19610</v>
      </c>
      <c r="C6043" t="s">
        <v>19611</v>
      </c>
      <c r="D6043">
        <v>32</v>
      </c>
      <c r="E6043" t="s">
        <v>29</v>
      </c>
      <c r="F6043" t="s">
        <v>149</v>
      </c>
      <c r="G6043" s="9">
        <v>43873</v>
      </c>
      <c r="H6043" t="s">
        <v>21</v>
      </c>
      <c r="I6043" t="s">
        <v>150</v>
      </c>
      <c r="J6043" s="10" t="s">
        <v>19612</v>
      </c>
      <c r="K6043" t="s">
        <v>62</v>
      </c>
      <c r="M6043" t="s">
        <v>25</v>
      </c>
      <c r="N6043" t="s">
        <v>33</v>
      </c>
      <c r="R6043" t="str">
        <f t="shared" si="564"/>
        <v>Fast Response</v>
      </c>
      <c r="S6043" t="str">
        <f t="shared" si="565"/>
        <v>Resolved Within 1 Day</v>
      </c>
      <c r="T6043" t="str">
        <f t="shared" si="566"/>
        <v>Dissatisfied</v>
      </c>
      <c r="U6043">
        <f t="shared" si="567"/>
        <v>0</v>
      </c>
      <c r="V6043">
        <f t="shared" si="568"/>
        <v>1</v>
      </c>
      <c r="W6043">
        <f t="shared" si="569"/>
        <v>4</v>
      </c>
    </row>
    <row r="6044" ht="270" spans="1:23">
      <c r="A6044">
        <v>6043</v>
      </c>
      <c r="B6044" t="s">
        <v>19613</v>
      </c>
      <c r="C6044" t="s">
        <v>19614</v>
      </c>
      <c r="D6044">
        <v>53</v>
      </c>
      <c r="E6044" t="s">
        <v>19</v>
      </c>
      <c r="F6044" t="s">
        <v>129</v>
      </c>
      <c r="G6044" s="9">
        <v>43977</v>
      </c>
      <c r="H6044" t="s">
        <v>67</v>
      </c>
      <c r="I6044" t="s">
        <v>46</v>
      </c>
      <c r="J6044" s="10" t="s">
        <v>19615</v>
      </c>
      <c r="K6044" t="s">
        <v>39</v>
      </c>
      <c r="L6044" t="s">
        <v>19616</v>
      </c>
      <c r="M6044" t="s">
        <v>89</v>
      </c>
      <c r="N6044" t="s">
        <v>26</v>
      </c>
      <c r="O6044" s="11">
        <v>45078.730150463</v>
      </c>
      <c r="P6044" s="11">
        <v>45078.0891782407</v>
      </c>
      <c r="Q6044">
        <v>1</v>
      </c>
      <c r="R6044" t="str">
        <f t="shared" si="564"/>
        <v>Slow Response</v>
      </c>
      <c r="S6044" t="str">
        <f t="shared" si="565"/>
        <v>Delayed Resolution</v>
      </c>
      <c r="T6044" t="str">
        <f t="shared" si="566"/>
        <v>Dissatisfied</v>
      </c>
      <c r="U6044">
        <f t="shared" si="567"/>
        <v>1</v>
      </c>
      <c r="V6044">
        <f t="shared" si="568"/>
        <v>1</v>
      </c>
      <c r="W6044">
        <f t="shared" si="569"/>
        <v>3</v>
      </c>
    </row>
    <row r="6045" ht="300" spans="1:23">
      <c r="A6045">
        <v>6044</v>
      </c>
      <c r="B6045" t="s">
        <v>19617</v>
      </c>
      <c r="C6045" t="s">
        <v>19618</v>
      </c>
      <c r="D6045">
        <v>54</v>
      </c>
      <c r="E6045" t="s">
        <v>58</v>
      </c>
      <c r="F6045" t="s">
        <v>71</v>
      </c>
      <c r="G6045" s="9">
        <v>43982</v>
      </c>
      <c r="H6045" t="s">
        <v>59</v>
      </c>
      <c r="I6045" t="s">
        <v>37</v>
      </c>
      <c r="J6045" s="10" t="s">
        <v>19619</v>
      </c>
      <c r="K6045" t="s">
        <v>62</v>
      </c>
      <c r="M6045" t="s">
        <v>89</v>
      </c>
      <c r="N6045" t="s">
        <v>33</v>
      </c>
      <c r="R6045" t="str">
        <f t="shared" si="564"/>
        <v>Fast Response</v>
      </c>
      <c r="S6045" t="str">
        <f t="shared" si="565"/>
        <v>Resolved Within 1 Day</v>
      </c>
      <c r="T6045" t="str">
        <f t="shared" si="566"/>
        <v>Dissatisfied</v>
      </c>
      <c r="U6045">
        <f t="shared" si="567"/>
        <v>0</v>
      </c>
      <c r="V6045">
        <f t="shared" si="568"/>
        <v>1</v>
      </c>
      <c r="W6045">
        <f t="shared" si="569"/>
        <v>3</v>
      </c>
    </row>
    <row r="6046" spans="1:23">
      <c r="A6046">
        <v>6045</v>
      </c>
      <c r="B6046" t="s">
        <v>19620</v>
      </c>
      <c r="C6046" t="s">
        <v>19621</v>
      </c>
      <c r="D6046">
        <v>50</v>
      </c>
      <c r="E6046" t="s">
        <v>58</v>
      </c>
      <c r="F6046" t="s">
        <v>98</v>
      </c>
      <c r="G6046" s="9">
        <v>43990</v>
      </c>
      <c r="H6046" t="s">
        <v>67</v>
      </c>
      <c r="I6046" t="s">
        <v>60</v>
      </c>
      <c r="J6046" t="s">
        <v>2443</v>
      </c>
      <c r="K6046" t="s">
        <v>24</v>
      </c>
      <c r="M6046" t="s">
        <v>25</v>
      </c>
      <c r="N6046" t="s">
        <v>26</v>
      </c>
      <c r="O6046" s="11">
        <v>45078.4864236111</v>
      </c>
      <c r="R6046" t="str">
        <f t="shared" si="564"/>
        <v>Slow Response</v>
      </c>
      <c r="S6046" t="str">
        <f t="shared" si="565"/>
        <v>Resolved Within 1 Day</v>
      </c>
      <c r="T6046" t="str">
        <f t="shared" si="566"/>
        <v>Dissatisfied</v>
      </c>
      <c r="U6046">
        <f t="shared" si="567"/>
        <v>0</v>
      </c>
      <c r="V6046">
        <f t="shared" si="568"/>
        <v>1</v>
      </c>
      <c r="W6046">
        <f t="shared" si="569"/>
        <v>4</v>
      </c>
    </row>
    <row r="6047" ht="330" spans="1:23">
      <c r="A6047">
        <v>6046</v>
      </c>
      <c r="B6047" t="s">
        <v>19622</v>
      </c>
      <c r="C6047" t="s">
        <v>19623</v>
      </c>
      <c r="D6047">
        <v>63</v>
      </c>
      <c r="E6047" t="s">
        <v>29</v>
      </c>
      <c r="F6047" t="s">
        <v>286</v>
      </c>
      <c r="G6047" s="9">
        <v>43994</v>
      </c>
      <c r="H6047" t="s">
        <v>45</v>
      </c>
      <c r="I6047" t="s">
        <v>52</v>
      </c>
      <c r="J6047" s="10" t="s">
        <v>19624</v>
      </c>
      <c r="K6047" t="s">
        <v>39</v>
      </c>
      <c r="L6047" t="s">
        <v>19625</v>
      </c>
      <c r="M6047" t="s">
        <v>41</v>
      </c>
      <c r="N6047" t="s">
        <v>83</v>
      </c>
      <c r="O6047" s="11">
        <v>45078.5843518519</v>
      </c>
      <c r="P6047" s="11">
        <v>45078.7572685185</v>
      </c>
      <c r="Q6047">
        <v>2</v>
      </c>
      <c r="R6047" t="str">
        <f t="shared" si="564"/>
        <v>Slow Response</v>
      </c>
      <c r="S6047" t="str">
        <f t="shared" si="565"/>
        <v>Delayed Resolution</v>
      </c>
      <c r="T6047" t="str">
        <f t="shared" si="566"/>
        <v>Dissatisfied</v>
      </c>
      <c r="U6047">
        <f t="shared" si="567"/>
        <v>1</v>
      </c>
      <c r="V6047">
        <f t="shared" si="568"/>
        <v>0</v>
      </c>
      <c r="W6047">
        <f t="shared" si="569"/>
        <v>1</v>
      </c>
    </row>
    <row r="6048" ht="195" spans="1:23">
      <c r="A6048">
        <v>6047</v>
      </c>
      <c r="B6048" t="s">
        <v>19626</v>
      </c>
      <c r="C6048" t="s">
        <v>19627</v>
      </c>
      <c r="D6048">
        <v>66</v>
      </c>
      <c r="E6048" t="s">
        <v>19</v>
      </c>
      <c r="F6048" t="s">
        <v>134</v>
      </c>
      <c r="G6048" s="9">
        <v>44228</v>
      </c>
      <c r="H6048" t="s">
        <v>59</v>
      </c>
      <c r="I6048" t="s">
        <v>113</v>
      </c>
      <c r="J6048" s="10" t="s">
        <v>19628</v>
      </c>
      <c r="K6048" t="s">
        <v>62</v>
      </c>
      <c r="M6048" t="s">
        <v>89</v>
      </c>
      <c r="N6048" t="s">
        <v>83</v>
      </c>
      <c r="R6048" t="str">
        <f t="shared" si="564"/>
        <v>Fast Response</v>
      </c>
      <c r="S6048" t="str">
        <f t="shared" si="565"/>
        <v>Resolved Within 1 Day</v>
      </c>
      <c r="T6048" t="str">
        <f t="shared" si="566"/>
        <v>Dissatisfied</v>
      </c>
      <c r="U6048">
        <f t="shared" si="567"/>
        <v>0</v>
      </c>
      <c r="V6048">
        <f t="shared" si="568"/>
        <v>1</v>
      </c>
      <c r="W6048">
        <f t="shared" si="569"/>
        <v>3</v>
      </c>
    </row>
    <row r="6049" ht="270" spans="1:23">
      <c r="A6049">
        <v>6048</v>
      </c>
      <c r="B6049" t="s">
        <v>19629</v>
      </c>
      <c r="C6049" t="s">
        <v>19630</v>
      </c>
      <c r="D6049">
        <v>50</v>
      </c>
      <c r="E6049" t="s">
        <v>29</v>
      </c>
      <c r="F6049" t="s">
        <v>173</v>
      </c>
      <c r="G6049" s="9">
        <v>44209</v>
      </c>
      <c r="H6049" t="s">
        <v>21</v>
      </c>
      <c r="I6049" t="s">
        <v>67</v>
      </c>
      <c r="J6049" s="10" t="s">
        <v>19631</v>
      </c>
      <c r="K6049" t="s">
        <v>39</v>
      </c>
      <c r="L6049" t="s">
        <v>19632</v>
      </c>
      <c r="M6049" t="s">
        <v>25</v>
      </c>
      <c r="N6049" t="s">
        <v>33</v>
      </c>
      <c r="O6049" s="11">
        <v>45078.2052083333</v>
      </c>
      <c r="P6049" s="11">
        <v>45078.7690972222</v>
      </c>
      <c r="Q6049">
        <v>5</v>
      </c>
      <c r="R6049" t="str">
        <f t="shared" si="564"/>
        <v>Slow Response</v>
      </c>
      <c r="S6049" t="str">
        <f t="shared" si="565"/>
        <v>Delayed Resolution</v>
      </c>
      <c r="T6049" t="str">
        <f t="shared" si="566"/>
        <v>Satisfied</v>
      </c>
      <c r="U6049">
        <f t="shared" si="567"/>
        <v>1</v>
      </c>
      <c r="V6049">
        <f t="shared" si="568"/>
        <v>1</v>
      </c>
      <c r="W6049">
        <f t="shared" si="569"/>
        <v>4</v>
      </c>
    </row>
    <row r="6050" spans="1:23">
      <c r="A6050">
        <v>6049</v>
      </c>
      <c r="B6050" t="s">
        <v>19633</v>
      </c>
      <c r="C6050" t="s">
        <v>19634</v>
      </c>
      <c r="D6050">
        <v>46</v>
      </c>
      <c r="E6050" t="s">
        <v>19</v>
      </c>
      <c r="F6050" t="s">
        <v>242</v>
      </c>
      <c r="G6050" s="9">
        <v>43860</v>
      </c>
      <c r="H6050" t="s">
        <v>59</v>
      </c>
      <c r="I6050" t="s">
        <v>99</v>
      </c>
      <c r="J6050" t="s">
        <v>1057</v>
      </c>
      <c r="K6050" t="s">
        <v>39</v>
      </c>
      <c r="L6050" t="s">
        <v>19635</v>
      </c>
      <c r="M6050" t="s">
        <v>143</v>
      </c>
      <c r="N6050" t="s">
        <v>55</v>
      </c>
      <c r="O6050" s="11">
        <v>45078.9364583333</v>
      </c>
      <c r="P6050" s="11">
        <v>45078.359375</v>
      </c>
      <c r="Q6050">
        <v>1</v>
      </c>
      <c r="R6050" t="str">
        <f t="shared" si="564"/>
        <v>Slow Response</v>
      </c>
      <c r="S6050" t="str">
        <f t="shared" si="565"/>
        <v>Delayed Resolution</v>
      </c>
      <c r="T6050" t="str">
        <f t="shared" si="566"/>
        <v>Dissatisfied</v>
      </c>
      <c r="U6050">
        <f t="shared" si="567"/>
        <v>1</v>
      </c>
      <c r="V6050">
        <f t="shared" si="568"/>
        <v>0</v>
      </c>
      <c r="W6050">
        <f t="shared" si="569"/>
        <v>2</v>
      </c>
    </row>
    <row r="6051" ht="300" spans="1:23">
      <c r="A6051">
        <v>6050</v>
      </c>
      <c r="B6051" t="s">
        <v>19636</v>
      </c>
      <c r="C6051" t="s">
        <v>19637</v>
      </c>
      <c r="D6051">
        <v>60</v>
      </c>
      <c r="E6051" t="s">
        <v>29</v>
      </c>
      <c r="F6051" t="s">
        <v>149</v>
      </c>
      <c r="G6051" s="9">
        <v>43999</v>
      </c>
      <c r="H6051" t="s">
        <v>21</v>
      </c>
      <c r="I6051" t="s">
        <v>77</v>
      </c>
      <c r="J6051" s="10" t="s">
        <v>19638</v>
      </c>
      <c r="K6051" t="s">
        <v>62</v>
      </c>
      <c r="M6051" t="s">
        <v>25</v>
      </c>
      <c r="N6051" t="s">
        <v>83</v>
      </c>
      <c r="R6051" t="str">
        <f t="shared" si="564"/>
        <v>Fast Response</v>
      </c>
      <c r="S6051" t="str">
        <f t="shared" si="565"/>
        <v>Resolved Within 1 Day</v>
      </c>
      <c r="T6051" t="str">
        <f t="shared" si="566"/>
        <v>Dissatisfied</v>
      </c>
      <c r="U6051">
        <f t="shared" si="567"/>
        <v>0</v>
      </c>
      <c r="V6051">
        <f t="shared" si="568"/>
        <v>1</v>
      </c>
      <c r="W6051">
        <f t="shared" si="569"/>
        <v>4</v>
      </c>
    </row>
    <row r="6052" ht="255" spans="1:23">
      <c r="A6052">
        <v>6051</v>
      </c>
      <c r="B6052" t="s">
        <v>19639</v>
      </c>
      <c r="C6052" t="s">
        <v>19640</v>
      </c>
      <c r="D6052">
        <v>61</v>
      </c>
      <c r="E6052" t="s">
        <v>29</v>
      </c>
      <c r="F6052" t="s">
        <v>242</v>
      </c>
      <c r="G6052" s="9">
        <v>44077</v>
      </c>
      <c r="H6052" t="s">
        <v>59</v>
      </c>
      <c r="I6052" t="s">
        <v>31</v>
      </c>
      <c r="J6052" s="10" t="s">
        <v>19641</v>
      </c>
      <c r="K6052" t="s">
        <v>24</v>
      </c>
      <c r="M6052" t="s">
        <v>41</v>
      </c>
      <c r="N6052" t="s">
        <v>55</v>
      </c>
      <c r="O6052" s="11">
        <v>45078.0552546296</v>
      </c>
      <c r="R6052" t="str">
        <f t="shared" si="564"/>
        <v>Slow Response</v>
      </c>
      <c r="S6052" t="str">
        <f t="shared" si="565"/>
        <v>Resolved Within 1 Day</v>
      </c>
      <c r="T6052" t="str">
        <f t="shared" si="566"/>
        <v>Dissatisfied</v>
      </c>
      <c r="U6052">
        <f t="shared" si="567"/>
        <v>0</v>
      </c>
      <c r="V6052">
        <f t="shared" si="568"/>
        <v>0</v>
      </c>
      <c r="W6052">
        <f t="shared" si="569"/>
        <v>1</v>
      </c>
    </row>
    <row r="6053" ht="225" spans="1:23">
      <c r="A6053">
        <v>6052</v>
      </c>
      <c r="B6053" t="s">
        <v>19642</v>
      </c>
      <c r="C6053" t="s">
        <v>19643</v>
      </c>
      <c r="D6053">
        <v>49</v>
      </c>
      <c r="E6053" t="s">
        <v>29</v>
      </c>
      <c r="F6053" t="s">
        <v>242</v>
      </c>
      <c r="G6053" s="9">
        <v>44389</v>
      </c>
      <c r="H6053" t="s">
        <v>66</v>
      </c>
      <c r="I6053" t="s">
        <v>60</v>
      </c>
      <c r="J6053" s="10" t="s">
        <v>19644</v>
      </c>
      <c r="K6053" t="s">
        <v>39</v>
      </c>
      <c r="L6053" t="s">
        <v>19645</v>
      </c>
      <c r="M6053" t="s">
        <v>25</v>
      </c>
      <c r="N6053" t="s">
        <v>26</v>
      </c>
      <c r="O6053" s="11">
        <v>45078.6240277778</v>
      </c>
      <c r="P6053" s="11">
        <v>45078.7018055556</v>
      </c>
      <c r="Q6053">
        <v>4</v>
      </c>
      <c r="R6053" t="str">
        <f t="shared" si="564"/>
        <v>Slow Response</v>
      </c>
      <c r="S6053" t="str">
        <f t="shared" si="565"/>
        <v>Delayed Resolution</v>
      </c>
      <c r="T6053" t="str">
        <f t="shared" si="566"/>
        <v>Satisfied</v>
      </c>
      <c r="U6053">
        <f t="shared" si="567"/>
        <v>1</v>
      </c>
      <c r="V6053">
        <f t="shared" si="568"/>
        <v>1</v>
      </c>
      <c r="W6053">
        <f t="shared" si="569"/>
        <v>4</v>
      </c>
    </row>
    <row r="6054" spans="1:23">
      <c r="A6054">
        <v>6053</v>
      </c>
      <c r="B6054" t="s">
        <v>19646</v>
      </c>
      <c r="C6054" t="s">
        <v>19647</v>
      </c>
      <c r="D6054">
        <v>63</v>
      </c>
      <c r="E6054" t="s">
        <v>19</v>
      </c>
      <c r="F6054" t="s">
        <v>421</v>
      </c>
      <c r="G6054" s="9">
        <v>44261</v>
      </c>
      <c r="H6054" t="s">
        <v>66</v>
      </c>
      <c r="I6054" t="s">
        <v>60</v>
      </c>
      <c r="J6054" t="s">
        <v>1885</v>
      </c>
      <c r="K6054" t="s">
        <v>39</v>
      </c>
      <c r="L6054" t="s">
        <v>19648</v>
      </c>
      <c r="M6054" t="s">
        <v>41</v>
      </c>
      <c r="N6054" t="s">
        <v>55</v>
      </c>
      <c r="O6054" s="11">
        <v>45078.4538888889</v>
      </c>
      <c r="P6054" s="11">
        <v>45078.8802777778</v>
      </c>
      <c r="Q6054">
        <v>1</v>
      </c>
      <c r="R6054" t="str">
        <f t="shared" si="564"/>
        <v>Slow Response</v>
      </c>
      <c r="S6054" t="str">
        <f t="shared" si="565"/>
        <v>Delayed Resolution</v>
      </c>
      <c r="T6054" t="str">
        <f t="shared" si="566"/>
        <v>Dissatisfied</v>
      </c>
      <c r="U6054">
        <f t="shared" si="567"/>
        <v>1</v>
      </c>
      <c r="V6054">
        <f t="shared" si="568"/>
        <v>0</v>
      </c>
      <c r="W6054">
        <f t="shared" si="569"/>
        <v>1</v>
      </c>
    </row>
    <row r="6055" ht="300" spans="1:23">
      <c r="A6055">
        <v>6054</v>
      </c>
      <c r="B6055" t="s">
        <v>19649</v>
      </c>
      <c r="C6055" t="s">
        <v>19650</v>
      </c>
      <c r="D6055">
        <v>65</v>
      </c>
      <c r="E6055" t="s">
        <v>58</v>
      </c>
      <c r="F6055" t="s">
        <v>98</v>
      </c>
      <c r="G6055" s="9">
        <v>44079</v>
      </c>
      <c r="H6055" t="s">
        <v>45</v>
      </c>
      <c r="I6055" t="s">
        <v>177</v>
      </c>
      <c r="J6055" s="10" t="s">
        <v>19651</v>
      </c>
      <c r="K6055" t="s">
        <v>24</v>
      </c>
      <c r="M6055" t="s">
        <v>143</v>
      </c>
      <c r="N6055" t="s">
        <v>83</v>
      </c>
      <c r="O6055" s="11">
        <v>45078.2733564815</v>
      </c>
      <c r="R6055" t="str">
        <f t="shared" si="564"/>
        <v>Slow Response</v>
      </c>
      <c r="S6055" t="str">
        <f t="shared" si="565"/>
        <v>Resolved Within 1 Day</v>
      </c>
      <c r="T6055" t="str">
        <f t="shared" si="566"/>
        <v>Dissatisfied</v>
      </c>
      <c r="U6055">
        <f t="shared" si="567"/>
        <v>0</v>
      </c>
      <c r="V6055">
        <f t="shared" si="568"/>
        <v>0</v>
      </c>
      <c r="W6055">
        <f t="shared" si="569"/>
        <v>2</v>
      </c>
    </row>
    <row r="6056" ht="255" spans="1:23">
      <c r="A6056">
        <v>6055</v>
      </c>
      <c r="B6056" t="s">
        <v>19652</v>
      </c>
      <c r="C6056" t="s">
        <v>19653</v>
      </c>
      <c r="D6056">
        <v>26</v>
      </c>
      <c r="E6056" t="s">
        <v>29</v>
      </c>
      <c r="F6056" t="s">
        <v>456</v>
      </c>
      <c r="G6056" s="9">
        <v>44474</v>
      </c>
      <c r="H6056" t="s">
        <v>45</v>
      </c>
      <c r="I6056" t="s">
        <v>150</v>
      </c>
      <c r="J6056" s="10" t="s">
        <v>19654</v>
      </c>
      <c r="K6056" t="s">
        <v>39</v>
      </c>
      <c r="L6056" t="s">
        <v>19655</v>
      </c>
      <c r="M6056" t="s">
        <v>25</v>
      </c>
      <c r="N6056" t="s">
        <v>26</v>
      </c>
      <c r="O6056" s="11">
        <v>45078.8483680556</v>
      </c>
      <c r="P6056" s="11">
        <v>45078.1553125</v>
      </c>
      <c r="Q6056">
        <v>4</v>
      </c>
      <c r="R6056" t="str">
        <f t="shared" si="564"/>
        <v>Slow Response</v>
      </c>
      <c r="S6056" t="str">
        <f t="shared" si="565"/>
        <v>Delayed Resolution</v>
      </c>
      <c r="T6056" t="str">
        <f t="shared" si="566"/>
        <v>Satisfied</v>
      </c>
      <c r="U6056">
        <f t="shared" si="567"/>
        <v>1</v>
      </c>
      <c r="V6056">
        <f t="shared" si="568"/>
        <v>1</v>
      </c>
      <c r="W6056">
        <f t="shared" si="569"/>
        <v>4</v>
      </c>
    </row>
    <row r="6057" ht="270" spans="1:23">
      <c r="A6057">
        <v>6056</v>
      </c>
      <c r="B6057" t="s">
        <v>19656</v>
      </c>
      <c r="C6057" t="s">
        <v>19657</v>
      </c>
      <c r="D6057">
        <v>44</v>
      </c>
      <c r="E6057" t="s">
        <v>29</v>
      </c>
      <c r="F6057" t="s">
        <v>86</v>
      </c>
      <c r="G6057" s="9">
        <v>44210</v>
      </c>
      <c r="H6057" t="s">
        <v>59</v>
      </c>
      <c r="I6057" t="s">
        <v>22</v>
      </c>
      <c r="J6057" s="10" t="s">
        <v>19658</v>
      </c>
      <c r="K6057" t="s">
        <v>62</v>
      </c>
      <c r="M6057" t="s">
        <v>25</v>
      </c>
      <c r="N6057" t="s">
        <v>26</v>
      </c>
      <c r="R6057" t="str">
        <f t="shared" si="564"/>
        <v>Fast Response</v>
      </c>
      <c r="S6057" t="str">
        <f t="shared" si="565"/>
        <v>Resolved Within 1 Day</v>
      </c>
      <c r="T6057" t="str">
        <f t="shared" si="566"/>
        <v>Dissatisfied</v>
      </c>
      <c r="U6057">
        <f t="shared" si="567"/>
        <v>0</v>
      </c>
      <c r="V6057">
        <f t="shared" si="568"/>
        <v>1</v>
      </c>
      <c r="W6057">
        <f t="shared" si="569"/>
        <v>4</v>
      </c>
    </row>
    <row r="6058" ht="240" spans="1:23">
      <c r="A6058">
        <v>6057</v>
      </c>
      <c r="B6058" t="s">
        <v>19659</v>
      </c>
      <c r="C6058" t="s">
        <v>19660</v>
      </c>
      <c r="D6058">
        <v>51</v>
      </c>
      <c r="E6058" t="s">
        <v>58</v>
      </c>
      <c r="F6058" t="s">
        <v>207</v>
      </c>
      <c r="G6058" s="9">
        <v>44166</v>
      </c>
      <c r="H6058" t="s">
        <v>45</v>
      </c>
      <c r="I6058" t="s">
        <v>99</v>
      </c>
      <c r="J6058" s="10" t="s">
        <v>19661</v>
      </c>
      <c r="K6058" t="s">
        <v>39</v>
      </c>
      <c r="L6058" t="s">
        <v>19662</v>
      </c>
      <c r="M6058" t="s">
        <v>143</v>
      </c>
      <c r="N6058" t="s">
        <v>33</v>
      </c>
      <c r="O6058" s="11">
        <v>45078.9143865741</v>
      </c>
      <c r="P6058" s="11">
        <v>45078.2324421296</v>
      </c>
      <c r="Q6058">
        <v>5</v>
      </c>
      <c r="R6058" t="str">
        <f t="shared" si="564"/>
        <v>Slow Response</v>
      </c>
      <c r="S6058" t="str">
        <f t="shared" si="565"/>
        <v>Delayed Resolution</v>
      </c>
      <c r="T6058" t="str">
        <f t="shared" si="566"/>
        <v>Satisfied</v>
      </c>
      <c r="U6058">
        <f t="shared" si="567"/>
        <v>1</v>
      </c>
      <c r="V6058">
        <f t="shared" si="568"/>
        <v>0</v>
      </c>
      <c r="W6058">
        <f t="shared" si="569"/>
        <v>2</v>
      </c>
    </row>
    <row r="6059" ht="210" spans="1:23">
      <c r="A6059">
        <v>6058</v>
      </c>
      <c r="B6059" t="s">
        <v>19663</v>
      </c>
      <c r="C6059" t="s">
        <v>19664</v>
      </c>
      <c r="D6059">
        <v>23</v>
      </c>
      <c r="E6059" t="s">
        <v>19</v>
      </c>
      <c r="F6059" t="s">
        <v>20</v>
      </c>
      <c r="G6059" s="9">
        <v>44290</v>
      </c>
      <c r="H6059" t="s">
        <v>67</v>
      </c>
      <c r="I6059" t="s">
        <v>67</v>
      </c>
      <c r="J6059" s="10" t="s">
        <v>19665</v>
      </c>
      <c r="K6059" t="s">
        <v>39</v>
      </c>
      <c r="L6059" t="s">
        <v>19666</v>
      </c>
      <c r="M6059" t="s">
        <v>41</v>
      </c>
      <c r="N6059" t="s">
        <v>26</v>
      </c>
      <c r="O6059" s="11">
        <v>45078.0359143519</v>
      </c>
      <c r="P6059" s="11">
        <v>45078.2588310185</v>
      </c>
      <c r="Q6059">
        <v>3</v>
      </c>
      <c r="R6059" t="str">
        <f t="shared" si="564"/>
        <v>Slow Response</v>
      </c>
      <c r="S6059" t="str">
        <f t="shared" si="565"/>
        <v>Delayed Resolution</v>
      </c>
      <c r="T6059" t="str">
        <f t="shared" si="566"/>
        <v>Neutral</v>
      </c>
      <c r="U6059">
        <f t="shared" si="567"/>
        <v>1</v>
      </c>
      <c r="V6059">
        <f t="shared" si="568"/>
        <v>0</v>
      </c>
      <c r="W6059">
        <f t="shared" si="569"/>
        <v>1</v>
      </c>
    </row>
    <row r="6060" spans="1:23">
      <c r="A6060">
        <v>6059</v>
      </c>
      <c r="B6060" t="s">
        <v>19667</v>
      </c>
      <c r="C6060" t="s">
        <v>19668</v>
      </c>
      <c r="D6060">
        <v>47</v>
      </c>
      <c r="E6060" t="s">
        <v>58</v>
      </c>
      <c r="F6060" t="s">
        <v>207</v>
      </c>
      <c r="G6060" s="9">
        <v>44451</v>
      </c>
      <c r="H6060" t="s">
        <v>21</v>
      </c>
      <c r="I6060" t="s">
        <v>113</v>
      </c>
      <c r="J6060" t="s">
        <v>19669</v>
      </c>
      <c r="K6060" t="s">
        <v>39</v>
      </c>
      <c r="L6060" t="s">
        <v>19670</v>
      </c>
      <c r="M6060" t="s">
        <v>41</v>
      </c>
      <c r="N6060" t="s">
        <v>55</v>
      </c>
      <c r="O6060" s="11">
        <v>45078.9776041667</v>
      </c>
      <c r="P6060" s="11">
        <v>45078.1234375</v>
      </c>
      <c r="Q6060">
        <v>2</v>
      </c>
      <c r="R6060" t="str">
        <f t="shared" si="564"/>
        <v>Slow Response</v>
      </c>
      <c r="S6060" t="str">
        <f t="shared" si="565"/>
        <v>Delayed Resolution</v>
      </c>
      <c r="T6060" t="str">
        <f t="shared" si="566"/>
        <v>Dissatisfied</v>
      </c>
      <c r="U6060">
        <f t="shared" si="567"/>
        <v>1</v>
      </c>
      <c r="V6060">
        <f t="shared" si="568"/>
        <v>0</v>
      </c>
      <c r="W6060">
        <f t="shared" si="569"/>
        <v>1</v>
      </c>
    </row>
    <row r="6061" ht="285" spans="1:23">
      <c r="A6061">
        <v>6060</v>
      </c>
      <c r="B6061" t="s">
        <v>19671</v>
      </c>
      <c r="C6061" t="s">
        <v>19672</v>
      </c>
      <c r="D6061">
        <v>65</v>
      </c>
      <c r="E6061" t="s">
        <v>29</v>
      </c>
      <c r="F6061" t="s">
        <v>134</v>
      </c>
      <c r="G6061" s="9">
        <v>44346</v>
      </c>
      <c r="H6061" t="s">
        <v>66</v>
      </c>
      <c r="I6061" t="s">
        <v>37</v>
      </c>
      <c r="J6061" s="10" t="s">
        <v>19673</v>
      </c>
      <c r="K6061" t="s">
        <v>39</v>
      </c>
      <c r="L6061" t="s">
        <v>19674</v>
      </c>
      <c r="M6061" t="s">
        <v>41</v>
      </c>
      <c r="N6061" t="s">
        <v>26</v>
      </c>
      <c r="O6061" s="11">
        <v>45078.3067824074</v>
      </c>
      <c r="P6061" s="11">
        <v>45078.0803935185</v>
      </c>
      <c r="Q6061">
        <v>2</v>
      </c>
      <c r="R6061" t="str">
        <f t="shared" si="564"/>
        <v>Slow Response</v>
      </c>
      <c r="S6061" t="str">
        <f t="shared" si="565"/>
        <v>Delayed Resolution</v>
      </c>
      <c r="T6061" t="str">
        <f t="shared" si="566"/>
        <v>Dissatisfied</v>
      </c>
      <c r="U6061">
        <f t="shared" si="567"/>
        <v>1</v>
      </c>
      <c r="V6061">
        <f t="shared" si="568"/>
        <v>0</v>
      </c>
      <c r="W6061">
        <f t="shared" si="569"/>
        <v>1</v>
      </c>
    </row>
    <row r="6062" spans="1:23">
      <c r="A6062">
        <v>6061</v>
      </c>
      <c r="B6062" t="s">
        <v>19675</v>
      </c>
      <c r="C6062" t="s">
        <v>19676</v>
      </c>
      <c r="D6062">
        <v>69</v>
      </c>
      <c r="E6062" t="s">
        <v>19</v>
      </c>
      <c r="F6062" t="s">
        <v>161</v>
      </c>
      <c r="G6062" s="9">
        <v>44004</v>
      </c>
      <c r="H6062" t="s">
        <v>45</v>
      </c>
      <c r="I6062" t="s">
        <v>113</v>
      </c>
      <c r="J6062" t="s">
        <v>1004</v>
      </c>
      <c r="K6062" t="s">
        <v>24</v>
      </c>
      <c r="M6062" t="s">
        <v>25</v>
      </c>
      <c r="N6062" t="s">
        <v>55</v>
      </c>
      <c r="O6062" s="11">
        <v>45078.7380324074</v>
      </c>
      <c r="R6062" t="str">
        <f t="shared" si="564"/>
        <v>Slow Response</v>
      </c>
      <c r="S6062" t="str">
        <f t="shared" si="565"/>
        <v>Resolved Within 1 Day</v>
      </c>
      <c r="T6062" t="str">
        <f t="shared" si="566"/>
        <v>Dissatisfied</v>
      </c>
      <c r="U6062">
        <f t="shared" si="567"/>
        <v>0</v>
      </c>
      <c r="V6062">
        <f t="shared" si="568"/>
        <v>1</v>
      </c>
      <c r="W6062">
        <f t="shared" si="569"/>
        <v>4</v>
      </c>
    </row>
    <row r="6063" ht="300" spans="1:23">
      <c r="A6063">
        <v>6062</v>
      </c>
      <c r="B6063" t="s">
        <v>19677</v>
      </c>
      <c r="C6063" t="s">
        <v>19678</v>
      </c>
      <c r="D6063">
        <v>24</v>
      </c>
      <c r="E6063" t="s">
        <v>19</v>
      </c>
      <c r="F6063" t="s">
        <v>317</v>
      </c>
      <c r="G6063" s="9">
        <v>44363</v>
      </c>
      <c r="H6063" t="s">
        <v>45</v>
      </c>
      <c r="I6063" t="s">
        <v>113</v>
      </c>
      <c r="J6063" s="10" t="s">
        <v>19679</v>
      </c>
      <c r="K6063" t="s">
        <v>62</v>
      </c>
      <c r="M6063" t="s">
        <v>25</v>
      </c>
      <c r="N6063" t="s">
        <v>55</v>
      </c>
      <c r="R6063" t="str">
        <f t="shared" si="564"/>
        <v>Fast Response</v>
      </c>
      <c r="S6063" t="str">
        <f t="shared" si="565"/>
        <v>Resolved Within 1 Day</v>
      </c>
      <c r="T6063" t="str">
        <f t="shared" si="566"/>
        <v>Dissatisfied</v>
      </c>
      <c r="U6063">
        <f t="shared" si="567"/>
        <v>0</v>
      </c>
      <c r="V6063">
        <f t="shared" si="568"/>
        <v>1</v>
      </c>
      <c r="W6063">
        <f t="shared" si="569"/>
        <v>4</v>
      </c>
    </row>
    <row r="6064" ht="315" spans="1:23">
      <c r="A6064">
        <v>6063</v>
      </c>
      <c r="B6064" t="s">
        <v>19680</v>
      </c>
      <c r="C6064" t="s">
        <v>19681</v>
      </c>
      <c r="D6064">
        <v>18</v>
      </c>
      <c r="E6064" t="s">
        <v>58</v>
      </c>
      <c r="F6064" t="s">
        <v>129</v>
      </c>
      <c r="G6064" s="9">
        <v>43994</v>
      </c>
      <c r="H6064" t="s">
        <v>21</v>
      </c>
      <c r="I6064" t="s">
        <v>99</v>
      </c>
      <c r="J6064" s="10" t="s">
        <v>19682</v>
      </c>
      <c r="K6064" t="s">
        <v>62</v>
      </c>
      <c r="M6064" t="s">
        <v>41</v>
      </c>
      <c r="N6064" t="s">
        <v>33</v>
      </c>
      <c r="R6064" t="str">
        <f t="shared" si="564"/>
        <v>Fast Response</v>
      </c>
      <c r="S6064" t="str">
        <f t="shared" si="565"/>
        <v>Resolved Within 1 Day</v>
      </c>
      <c r="T6064" t="str">
        <f t="shared" si="566"/>
        <v>Dissatisfied</v>
      </c>
      <c r="U6064">
        <f t="shared" si="567"/>
        <v>0</v>
      </c>
      <c r="V6064">
        <f t="shared" si="568"/>
        <v>0</v>
      </c>
      <c r="W6064">
        <f t="shared" si="569"/>
        <v>1</v>
      </c>
    </row>
    <row r="6065" ht="300" spans="1:23">
      <c r="A6065">
        <v>6064</v>
      </c>
      <c r="B6065" t="s">
        <v>19683</v>
      </c>
      <c r="C6065" t="s">
        <v>19684</v>
      </c>
      <c r="D6065">
        <v>34</v>
      </c>
      <c r="E6065" t="s">
        <v>19</v>
      </c>
      <c r="F6065" t="s">
        <v>107</v>
      </c>
      <c r="G6065" s="9">
        <v>44485</v>
      </c>
      <c r="H6065" t="s">
        <v>67</v>
      </c>
      <c r="I6065" t="s">
        <v>52</v>
      </c>
      <c r="J6065" s="10" t="s">
        <v>19685</v>
      </c>
      <c r="K6065" t="s">
        <v>62</v>
      </c>
      <c r="M6065" t="s">
        <v>25</v>
      </c>
      <c r="N6065" t="s">
        <v>26</v>
      </c>
      <c r="R6065" t="str">
        <f t="shared" si="564"/>
        <v>Fast Response</v>
      </c>
      <c r="S6065" t="str">
        <f t="shared" si="565"/>
        <v>Resolved Within 1 Day</v>
      </c>
      <c r="T6065" t="str">
        <f t="shared" si="566"/>
        <v>Dissatisfied</v>
      </c>
      <c r="U6065">
        <f t="shared" si="567"/>
        <v>0</v>
      </c>
      <c r="V6065">
        <f t="shared" si="568"/>
        <v>1</v>
      </c>
      <c r="W6065">
        <f t="shared" si="569"/>
        <v>4</v>
      </c>
    </row>
    <row r="6066" ht="315" spans="1:23">
      <c r="A6066">
        <v>6065</v>
      </c>
      <c r="B6066" t="s">
        <v>19686</v>
      </c>
      <c r="C6066" t="s">
        <v>19687</v>
      </c>
      <c r="D6066">
        <v>43</v>
      </c>
      <c r="E6066" t="s">
        <v>19</v>
      </c>
      <c r="F6066" t="s">
        <v>249</v>
      </c>
      <c r="G6066" s="9">
        <v>44150</v>
      </c>
      <c r="H6066" t="s">
        <v>59</v>
      </c>
      <c r="I6066" t="s">
        <v>31</v>
      </c>
      <c r="J6066" s="10" t="s">
        <v>19688</v>
      </c>
      <c r="K6066" t="s">
        <v>39</v>
      </c>
      <c r="L6066" t="s">
        <v>19689</v>
      </c>
      <c r="M6066" t="s">
        <v>25</v>
      </c>
      <c r="N6066" t="s">
        <v>55</v>
      </c>
      <c r="O6066" s="11">
        <v>45078.4763078704</v>
      </c>
      <c r="P6066" s="11">
        <v>45078.0895023148</v>
      </c>
      <c r="Q6066">
        <v>1</v>
      </c>
      <c r="R6066" t="str">
        <f t="shared" si="564"/>
        <v>Slow Response</v>
      </c>
      <c r="S6066" t="str">
        <f t="shared" si="565"/>
        <v>Delayed Resolution</v>
      </c>
      <c r="T6066" t="str">
        <f t="shared" si="566"/>
        <v>Dissatisfied</v>
      </c>
      <c r="U6066">
        <f t="shared" si="567"/>
        <v>1</v>
      </c>
      <c r="V6066">
        <f t="shared" si="568"/>
        <v>1</v>
      </c>
      <c r="W6066">
        <f t="shared" si="569"/>
        <v>4</v>
      </c>
    </row>
    <row r="6067" ht="270" spans="1:23">
      <c r="A6067">
        <v>6066</v>
      </c>
      <c r="B6067" t="s">
        <v>19690</v>
      </c>
      <c r="C6067" t="s">
        <v>19691</v>
      </c>
      <c r="D6067">
        <v>41</v>
      </c>
      <c r="E6067" t="s">
        <v>29</v>
      </c>
      <c r="F6067" t="s">
        <v>65</v>
      </c>
      <c r="G6067" s="9">
        <v>44037</v>
      </c>
      <c r="H6067" t="s">
        <v>59</v>
      </c>
      <c r="I6067" t="s">
        <v>67</v>
      </c>
      <c r="J6067" s="10" t="s">
        <v>19692</v>
      </c>
      <c r="K6067" t="s">
        <v>62</v>
      </c>
      <c r="M6067" t="s">
        <v>143</v>
      </c>
      <c r="N6067" t="s">
        <v>33</v>
      </c>
      <c r="R6067" t="str">
        <f t="shared" si="564"/>
        <v>Fast Response</v>
      </c>
      <c r="S6067" t="str">
        <f t="shared" si="565"/>
        <v>Resolved Within 1 Day</v>
      </c>
      <c r="T6067" t="str">
        <f t="shared" si="566"/>
        <v>Dissatisfied</v>
      </c>
      <c r="U6067">
        <f t="shared" si="567"/>
        <v>0</v>
      </c>
      <c r="V6067">
        <f t="shared" si="568"/>
        <v>0</v>
      </c>
      <c r="W6067">
        <f t="shared" si="569"/>
        <v>2</v>
      </c>
    </row>
    <row r="6068" ht="270" spans="1:23">
      <c r="A6068">
        <v>6067</v>
      </c>
      <c r="B6068" t="s">
        <v>19693</v>
      </c>
      <c r="C6068" t="s">
        <v>19694</v>
      </c>
      <c r="D6068">
        <v>59</v>
      </c>
      <c r="E6068" t="s">
        <v>29</v>
      </c>
      <c r="F6068" t="s">
        <v>107</v>
      </c>
      <c r="G6068" s="9">
        <v>43888</v>
      </c>
      <c r="H6068" t="s">
        <v>59</v>
      </c>
      <c r="I6068" t="s">
        <v>141</v>
      </c>
      <c r="J6068" s="10" t="s">
        <v>19695</v>
      </c>
      <c r="K6068" t="s">
        <v>62</v>
      </c>
      <c r="M6068" t="s">
        <v>89</v>
      </c>
      <c r="N6068" t="s">
        <v>26</v>
      </c>
      <c r="R6068" t="str">
        <f t="shared" si="564"/>
        <v>Fast Response</v>
      </c>
      <c r="S6068" t="str">
        <f t="shared" si="565"/>
        <v>Resolved Within 1 Day</v>
      </c>
      <c r="T6068" t="str">
        <f t="shared" si="566"/>
        <v>Dissatisfied</v>
      </c>
      <c r="U6068">
        <f t="shared" si="567"/>
        <v>0</v>
      </c>
      <c r="V6068">
        <f t="shared" si="568"/>
        <v>1</v>
      </c>
      <c r="W6068">
        <f t="shared" si="569"/>
        <v>3</v>
      </c>
    </row>
    <row r="6069" ht="270" spans="1:23">
      <c r="A6069">
        <v>6068</v>
      </c>
      <c r="B6069" t="s">
        <v>19696</v>
      </c>
      <c r="C6069" t="s">
        <v>19697</v>
      </c>
      <c r="D6069">
        <v>55</v>
      </c>
      <c r="E6069" t="s">
        <v>29</v>
      </c>
      <c r="F6069" t="s">
        <v>281</v>
      </c>
      <c r="G6069" s="9">
        <v>44086</v>
      </c>
      <c r="H6069" t="s">
        <v>66</v>
      </c>
      <c r="I6069" t="s">
        <v>37</v>
      </c>
      <c r="J6069" s="10" t="s">
        <v>19698</v>
      </c>
      <c r="K6069" t="s">
        <v>24</v>
      </c>
      <c r="M6069" t="s">
        <v>143</v>
      </c>
      <c r="N6069" t="s">
        <v>33</v>
      </c>
      <c r="O6069" s="11">
        <v>45078.0590162037</v>
      </c>
      <c r="R6069" t="str">
        <f t="shared" si="564"/>
        <v>Slow Response</v>
      </c>
      <c r="S6069" t="str">
        <f t="shared" si="565"/>
        <v>Resolved Within 1 Day</v>
      </c>
      <c r="T6069" t="str">
        <f t="shared" si="566"/>
        <v>Dissatisfied</v>
      </c>
      <c r="U6069">
        <f t="shared" si="567"/>
        <v>0</v>
      </c>
      <c r="V6069">
        <f t="shared" si="568"/>
        <v>0</v>
      </c>
      <c r="W6069">
        <f t="shared" si="569"/>
        <v>2</v>
      </c>
    </row>
    <row r="6070" ht="270" spans="1:23">
      <c r="A6070">
        <v>6069</v>
      </c>
      <c r="B6070" t="s">
        <v>18575</v>
      </c>
      <c r="C6070" t="s">
        <v>19699</v>
      </c>
      <c r="D6070">
        <v>67</v>
      </c>
      <c r="E6070" t="s">
        <v>19</v>
      </c>
      <c r="F6070" t="s">
        <v>286</v>
      </c>
      <c r="G6070" s="9">
        <v>44490</v>
      </c>
      <c r="H6070" t="s">
        <v>59</v>
      </c>
      <c r="I6070" t="s">
        <v>99</v>
      </c>
      <c r="J6070" s="10" t="s">
        <v>19700</v>
      </c>
      <c r="K6070" t="s">
        <v>24</v>
      </c>
      <c r="M6070" t="s">
        <v>143</v>
      </c>
      <c r="N6070" t="s">
        <v>83</v>
      </c>
      <c r="O6070" s="11">
        <v>45078.6083333333</v>
      </c>
      <c r="R6070" t="str">
        <f t="shared" si="564"/>
        <v>Slow Response</v>
      </c>
      <c r="S6070" t="str">
        <f t="shared" si="565"/>
        <v>Resolved Within 1 Day</v>
      </c>
      <c r="T6070" t="str">
        <f t="shared" si="566"/>
        <v>Dissatisfied</v>
      </c>
      <c r="U6070">
        <f t="shared" si="567"/>
        <v>0</v>
      </c>
      <c r="V6070">
        <f t="shared" si="568"/>
        <v>0</v>
      </c>
      <c r="W6070">
        <f t="shared" si="569"/>
        <v>2</v>
      </c>
    </row>
    <row r="6071" ht="270" spans="1:23">
      <c r="A6071">
        <v>6070</v>
      </c>
      <c r="B6071" t="s">
        <v>18864</v>
      </c>
      <c r="C6071" t="s">
        <v>19701</v>
      </c>
      <c r="D6071">
        <v>33</v>
      </c>
      <c r="E6071" t="s">
        <v>58</v>
      </c>
      <c r="F6071" t="s">
        <v>317</v>
      </c>
      <c r="G6071" s="9">
        <v>43875</v>
      </c>
      <c r="H6071" t="s">
        <v>66</v>
      </c>
      <c r="I6071" t="s">
        <v>52</v>
      </c>
      <c r="J6071" s="10" t="s">
        <v>19702</v>
      </c>
      <c r="K6071" t="s">
        <v>62</v>
      </c>
      <c r="M6071" t="s">
        <v>89</v>
      </c>
      <c r="N6071" t="s">
        <v>26</v>
      </c>
      <c r="R6071" t="str">
        <f t="shared" si="564"/>
        <v>Fast Response</v>
      </c>
      <c r="S6071" t="str">
        <f t="shared" si="565"/>
        <v>Resolved Within 1 Day</v>
      </c>
      <c r="T6071" t="str">
        <f t="shared" si="566"/>
        <v>Dissatisfied</v>
      </c>
      <c r="U6071">
        <f t="shared" si="567"/>
        <v>0</v>
      </c>
      <c r="V6071">
        <f t="shared" si="568"/>
        <v>1</v>
      </c>
      <c r="W6071">
        <f t="shared" si="569"/>
        <v>3</v>
      </c>
    </row>
    <row r="6072" spans="1:23">
      <c r="A6072">
        <v>6071</v>
      </c>
      <c r="B6072" t="s">
        <v>19703</v>
      </c>
      <c r="C6072" t="s">
        <v>19704</v>
      </c>
      <c r="D6072">
        <v>25</v>
      </c>
      <c r="E6072" t="s">
        <v>19</v>
      </c>
      <c r="F6072" t="s">
        <v>339</v>
      </c>
      <c r="G6072" s="9">
        <v>44135</v>
      </c>
      <c r="H6072" t="s">
        <v>67</v>
      </c>
      <c r="I6072" t="s">
        <v>22</v>
      </c>
      <c r="J6072" t="s">
        <v>19705</v>
      </c>
      <c r="K6072" t="s">
        <v>62</v>
      </c>
      <c r="M6072" t="s">
        <v>89</v>
      </c>
      <c r="N6072" t="s">
        <v>26</v>
      </c>
      <c r="R6072" t="str">
        <f t="shared" si="564"/>
        <v>Fast Response</v>
      </c>
      <c r="S6072" t="str">
        <f t="shared" si="565"/>
        <v>Resolved Within 1 Day</v>
      </c>
      <c r="T6072" t="str">
        <f t="shared" si="566"/>
        <v>Dissatisfied</v>
      </c>
      <c r="U6072">
        <f t="shared" si="567"/>
        <v>0</v>
      </c>
      <c r="V6072">
        <f t="shared" si="568"/>
        <v>1</v>
      </c>
      <c r="W6072">
        <f t="shared" si="569"/>
        <v>3</v>
      </c>
    </row>
    <row r="6073" ht="300" spans="1:23">
      <c r="A6073">
        <v>6072</v>
      </c>
      <c r="B6073" t="s">
        <v>19706</v>
      </c>
      <c r="C6073" t="s">
        <v>19707</v>
      </c>
      <c r="D6073">
        <v>65</v>
      </c>
      <c r="E6073" t="s">
        <v>58</v>
      </c>
      <c r="F6073" t="s">
        <v>71</v>
      </c>
      <c r="G6073" s="9">
        <v>44206</v>
      </c>
      <c r="H6073" t="s">
        <v>45</v>
      </c>
      <c r="I6073" t="s">
        <v>52</v>
      </c>
      <c r="J6073" s="10" t="s">
        <v>19708</v>
      </c>
      <c r="K6073" t="s">
        <v>39</v>
      </c>
      <c r="L6073" t="s">
        <v>19709</v>
      </c>
      <c r="M6073" t="s">
        <v>25</v>
      </c>
      <c r="N6073" t="s">
        <v>55</v>
      </c>
      <c r="O6073" s="11">
        <v>45078.2111342593</v>
      </c>
      <c r="P6073" s="11">
        <v>45078.2271064815</v>
      </c>
      <c r="Q6073">
        <v>3</v>
      </c>
      <c r="R6073" t="str">
        <f t="shared" si="564"/>
        <v>Slow Response</v>
      </c>
      <c r="S6073" t="str">
        <f t="shared" si="565"/>
        <v>Delayed Resolution</v>
      </c>
      <c r="T6073" t="str">
        <f t="shared" si="566"/>
        <v>Neutral</v>
      </c>
      <c r="U6073">
        <f t="shared" si="567"/>
        <v>1</v>
      </c>
      <c r="V6073">
        <f t="shared" si="568"/>
        <v>1</v>
      </c>
      <c r="W6073">
        <f t="shared" si="569"/>
        <v>4</v>
      </c>
    </row>
    <row r="6074" spans="1:23">
      <c r="A6074">
        <v>6073</v>
      </c>
      <c r="B6074" t="s">
        <v>19710</v>
      </c>
      <c r="C6074" t="s">
        <v>18050</v>
      </c>
      <c r="D6074">
        <v>69</v>
      </c>
      <c r="E6074" t="s">
        <v>58</v>
      </c>
      <c r="F6074" t="s">
        <v>655</v>
      </c>
      <c r="G6074" s="9">
        <v>44459</v>
      </c>
      <c r="H6074" t="s">
        <v>21</v>
      </c>
      <c r="I6074" t="s">
        <v>93</v>
      </c>
      <c r="J6074" t="s">
        <v>19711</v>
      </c>
      <c r="K6074" t="s">
        <v>62</v>
      </c>
      <c r="M6074" t="s">
        <v>143</v>
      </c>
      <c r="N6074" t="s">
        <v>83</v>
      </c>
      <c r="R6074" t="str">
        <f t="shared" si="564"/>
        <v>Fast Response</v>
      </c>
      <c r="S6074" t="str">
        <f t="shared" si="565"/>
        <v>Resolved Within 1 Day</v>
      </c>
      <c r="T6074" t="str">
        <f t="shared" si="566"/>
        <v>Dissatisfied</v>
      </c>
      <c r="U6074">
        <f t="shared" si="567"/>
        <v>0</v>
      </c>
      <c r="V6074">
        <f t="shared" si="568"/>
        <v>0</v>
      </c>
      <c r="W6074">
        <f t="shared" si="569"/>
        <v>2</v>
      </c>
    </row>
    <row r="6075" ht="270" spans="1:23">
      <c r="A6075">
        <v>6074</v>
      </c>
      <c r="B6075" t="s">
        <v>19712</v>
      </c>
      <c r="C6075" t="s">
        <v>19713</v>
      </c>
      <c r="D6075">
        <v>49</v>
      </c>
      <c r="E6075" t="s">
        <v>29</v>
      </c>
      <c r="F6075" t="s">
        <v>317</v>
      </c>
      <c r="G6075" s="9">
        <v>44464</v>
      </c>
      <c r="H6075" t="s">
        <v>67</v>
      </c>
      <c r="I6075" t="s">
        <v>177</v>
      </c>
      <c r="J6075" s="10" t="s">
        <v>19714</v>
      </c>
      <c r="K6075" t="s">
        <v>24</v>
      </c>
      <c r="M6075" t="s">
        <v>89</v>
      </c>
      <c r="N6075" t="s">
        <v>55</v>
      </c>
      <c r="O6075" s="11">
        <v>45078.0882638889</v>
      </c>
      <c r="R6075" t="str">
        <f t="shared" si="564"/>
        <v>Slow Response</v>
      </c>
      <c r="S6075" t="str">
        <f t="shared" si="565"/>
        <v>Resolved Within 1 Day</v>
      </c>
      <c r="T6075" t="str">
        <f t="shared" si="566"/>
        <v>Dissatisfied</v>
      </c>
      <c r="U6075">
        <f t="shared" si="567"/>
        <v>0</v>
      </c>
      <c r="V6075">
        <f t="shared" si="568"/>
        <v>1</v>
      </c>
      <c r="W6075">
        <f t="shared" si="569"/>
        <v>3</v>
      </c>
    </row>
    <row r="6076" spans="1:23">
      <c r="A6076">
        <v>6075</v>
      </c>
      <c r="B6076" t="s">
        <v>19715</v>
      </c>
      <c r="C6076" t="s">
        <v>19716</v>
      </c>
      <c r="D6076">
        <v>57</v>
      </c>
      <c r="E6076" t="s">
        <v>29</v>
      </c>
      <c r="F6076" t="s">
        <v>286</v>
      </c>
      <c r="G6076" s="9">
        <v>44264</v>
      </c>
      <c r="H6076" t="s">
        <v>21</v>
      </c>
      <c r="I6076" t="s">
        <v>150</v>
      </c>
      <c r="J6076" t="s">
        <v>19717</v>
      </c>
      <c r="K6076" t="s">
        <v>62</v>
      </c>
      <c r="M6076" t="s">
        <v>25</v>
      </c>
      <c r="N6076" t="s">
        <v>33</v>
      </c>
      <c r="R6076" t="str">
        <f t="shared" si="564"/>
        <v>Fast Response</v>
      </c>
      <c r="S6076" t="str">
        <f t="shared" si="565"/>
        <v>Resolved Within 1 Day</v>
      </c>
      <c r="T6076" t="str">
        <f t="shared" si="566"/>
        <v>Dissatisfied</v>
      </c>
      <c r="U6076">
        <f t="shared" si="567"/>
        <v>0</v>
      </c>
      <c r="V6076">
        <f t="shared" si="568"/>
        <v>1</v>
      </c>
      <c r="W6076">
        <f t="shared" si="569"/>
        <v>4</v>
      </c>
    </row>
    <row r="6077" ht="285" spans="1:23">
      <c r="A6077">
        <v>6076</v>
      </c>
      <c r="B6077" t="s">
        <v>19718</v>
      </c>
      <c r="C6077" t="s">
        <v>19719</v>
      </c>
      <c r="D6077">
        <v>57</v>
      </c>
      <c r="E6077" t="s">
        <v>58</v>
      </c>
      <c r="F6077" t="s">
        <v>202</v>
      </c>
      <c r="G6077" s="9">
        <v>43944</v>
      </c>
      <c r="H6077" t="s">
        <v>59</v>
      </c>
      <c r="I6077" t="s">
        <v>60</v>
      </c>
      <c r="J6077" s="10" t="s">
        <v>19720</v>
      </c>
      <c r="K6077" t="s">
        <v>24</v>
      </c>
      <c r="M6077" t="s">
        <v>41</v>
      </c>
      <c r="N6077" t="s">
        <v>33</v>
      </c>
      <c r="O6077" s="11">
        <v>45078.272337963</v>
      </c>
      <c r="R6077" t="str">
        <f t="shared" si="564"/>
        <v>Slow Response</v>
      </c>
      <c r="S6077" t="str">
        <f t="shared" si="565"/>
        <v>Resolved Within 1 Day</v>
      </c>
      <c r="T6077" t="str">
        <f t="shared" si="566"/>
        <v>Dissatisfied</v>
      </c>
      <c r="U6077">
        <f t="shared" si="567"/>
        <v>0</v>
      </c>
      <c r="V6077">
        <f t="shared" si="568"/>
        <v>0</v>
      </c>
      <c r="W6077">
        <f t="shared" si="569"/>
        <v>1</v>
      </c>
    </row>
    <row r="6078" spans="1:23">
      <c r="A6078">
        <v>6077</v>
      </c>
      <c r="B6078" t="s">
        <v>19721</v>
      </c>
      <c r="C6078" t="s">
        <v>19722</v>
      </c>
      <c r="D6078">
        <v>69</v>
      </c>
      <c r="E6078" t="s">
        <v>58</v>
      </c>
      <c r="F6078" t="s">
        <v>103</v>
      </c>
      <c r="G6078" s="9">
        <v>44268</v>
      </c>
      <c r="H6078" t="s">
        <v>66</v>
      </c>
      <c r="I6078" t="s">
        <v>59</v>
      </c>
      <c r="J6078" t="s">
        <v>19723</v>
      </c>
      <c r="K6078" t="s">
        <v>62</v>
      </c>
      <c r="M6078" t="s">
        <v>143</v>
      </c>
      <c r="N6078" t="s">
        <v>33</v>
      </c>
      <c r="R6078" t="str">
        <f t="shared" si="564"/>
        <v>Fast Response</v>
      </c>
      <c r="S6078" t="str">
        <f t="shared" si="565"/>
        <v>Resolved Within 1 Day</v>
      </c>
      <c r="T6078" t="str">
        <f t="shared" si="566"/>
        <v>Dissatisfied</v>
      </c>
      <c r="U6078">
        <f t="shared" si="567"/>
        <v>0</v>
      </c>
      <c r="V6078">
        <f t="shared" si="568"/>
        <v>0</v>
      </c>
      <c r="W6078">
        <f t="shared" si="569"/>
        <v>2</v>
      </c>
    </row>
    <row r="6079" ht="255" spans="1:23">
      <c r="A6079">
        <v>6078</v>
      </c>
      <c r="B6079" t="s">
        <v>19724</v>
      </c>
      <c r="C6079" t="s">
        <v>19725</v>
      </c>
      <c r="D6079">
        <v>41</v>
      </c>
      <c r="E6079" t="s">
        <v>58</v>
      </c>
      <c r="F6079" t="s">
        <v>117</v>
      </c>
      <c r="G6079" s="9">
        <v>44559</v>
      </c>
      <c r="H6079" t="s">
        <v>66</v>
      </c>
      <c r="I6079" t="s">
        <v>59</v>
      </c>
      <c r="J6079" s="10" t="s">
        <v>19726</v>
      </c>
      <c r="K6079" t="s">
        <v>39</v>
      </c>
      <c r="L6079" t="s">
        <v>19727</v>
      </c>
      <c r="M6079" t="s">
        <v>89</v>
      </c>
      <c r="N6079" t="s">
        <v>55</v>
      </c>
      <c r="O6079" s="11">
        <v>45078.2029282407</v>
      </c>
      <c r="P6079" s="11">
        <v>45078.3584837963</v>
      </c>
      <c r="Q6079">
        <v>1</v>
      </c>
      <c r="R6079" t="str">
        <f t="shared" si="564"/>
        <v>Slow Response</v>
      </c>
      <c r="S6079" t="str">
        <f t="shared" si="565"/>
        <v>Delayed Resolution</v>
      </c>
      <c r="T6079" t="str">
        <f t="shared" si="566"/>
        <v>Dissatisfied</v>
      </c>
      <c r="U6079">
        <f t="shared" si="567"/>
        <v>1</v>
      </c>
      <c r="V6079">
        <f t="shared" si="568"/>
        <v>1</v>
      </c>
      <c r="W6079">
        <f t="shared" si="569"/>
        <v>3</v>
      </c>
    </row>
    <row r="6080" spans="1:23">
      <c r="A6080">
        <v>6079</v>
      </c>
      <c r="B6080" t="s">
        <v>19728</v>
      </c>
      <c r="C6080" t="s">
        <v>19729</v>
      </c>
      <c r="D6080">
        <v>26</v>
      </c>
      <c r="E6080" t="s">
        <v>58</v>
      </c>
      <c r="F6080" t="s">
        <v>117</v>
      </c>
      <c r="G6080" s="9">
        <v>44358</v>
      </c>
      <c r="H6080" t="s">
        <v>21</v>
      </c>
      <c r="I6080" t="s">
        <v>46</v>
      </c>
      <c r="J6080" t="s">
        <v>19730</v>
      </c>
      <c r="K6080" t="s">
        <v>39</v>
      </c>
      <c r="L6080" t="s">
        <v>19731</v>
      </c>
      <c r="M6080" t="s">
        <v>89</v>
      </c>
      <c r="N6080" t="s">
        <v>26</v>
      </c>
      <c r="O6080" s="11">
        <v>45078.0085069444</v>
      </c>
      <c r="P6080" s="11">
        <v>45078.2717013889</v>
      </c>
      <c r="Q6080">
        <v>1</v>
      </c>
      <c r="R6080" t="str">
        <f t="shared" si="564"/>
        <v>Slow Response</v>
      </c>
      <c r="S6080" t="str">
        <f t="shared" si="565"/>
        <v>Delayed Resolution</v>
      </c>
      <c r="T6080" t="str">
        <f t="shared" si="566"/>
        <v>Dissatisfied</v>
      </c>
      <c r="U6080">
        <f t="shared" si="567"/>
        <v>1</v>
      </c>
      <c r="V6080">
        <f t="shared" si="568"/>
        <v>1</v>
      </c>
      <c r="W6080">
        <f t="shared" si="569"/>
        <v>3</v>
      </c>
    </row>
    <row r="6081" ht="240" spans="1:23">
      <c r="A6081">
        <v>6080</v>
      </c>
      <c r="B6081" t="s">
        <v>19732</v>
      </c>
      <c r="C6081" t="s">
        <v>19733</v>
      </c>
      <c r="D6081">
        <v>44</v>
      </c>
      <c r="E6081" t="s">
        <v>29</v>
      </c>
      <c r="F6081" t="s">
        <v>655</v>
      </c>
      <c r="G6081" s="9">
        <v>44219</v>
      </c>
      <c r="H6081" t="s">
        <v>21</v>
      </c>
      <c r="I6081" t="s">
        <v>59</v>
      </c>
      <c r="J6081" s="10" t="s">
        <v>19734</v>
      </c>
      <c r="K6081" t="s">
        <v>39</v>
      </c>
      <c r="L6081" t="s">
        <v>19735</v>
      </c>
      <c r="M6081" t="s">
        <v>41</v>
      </c>
      <c r="N6081" t="s">
        <v>26</v>
      </c>
      <c r="O6081" s="11">
        <v>45078.8814351852</v>
      </c>
      <c r="P6081" s="11">
        <v>45078.6286574074</v>
      </c>
      <c r="Q6081">
        <v>2</v>
      </c>
      <c r="R6081" t="str">
        <f t="shared" si="564"/>
        <v>Slow Response</v>
      </c>
      <c r="S6081" t="str">
        <f t="shared" si="565"/>
        <v>Delayed Resolution</v>
      </c>
      <c r="T6081" t="str">
        <f t="shared" si="566"/>
        <v>Dissatisfied</v>
      </c>
      <c r="U6081">
        <f t="shared" si="567"/>
        <v>1</v>
      </c>
      <c r="V6081">
        <f t="shared" si="568"/>
        <v>0</v>
      </c>
      <c r="W6081">
        <f t="shared" si="569"/>
        <v>1</v>
      </c>
    </row>
    <row r="6082" ht="240" spans="1:23">
      <c r="A6082">
        <v>6081</v>
      </c>
      <c r="B6082" t="s">
        <v>19736</v>
      </c>
      <c r="C6082" t="s">
        <v>19737</v>
      </c>
      <c r="D6082">
        <v>26</v>
      </c>
      <c r="E6082" t="s">
        <v>19</v>
      </c>
      <c r="F6082" t="s">
        <v>223</v>
      </c>
      <c r="G6082" s="9">
        <v>44413</v>
      </c>
      <c r="H6082" t="s">
        <v>59</v>
      </c>
      <c r="I6082" t="s">
        <v>67</v>
      </c>
      <c r="J6082" s="10" t="s">
        <v>19738</v>
      </c>
      <c r="K6082" t="s">
        <v>62</v>
      </c>
      <c r="M6082" t="s">
        <v>41</v>
      </c>
      <c r="N6082" t="s">
        <v>55</v>
      </c>
      <c r="R6082" t="str">
        <f t="shared" si="564"/>
        <v>Fast Response</v>
      </c>
      <c r="S6082" t="str">
        <f t="shared" si="565"/>
        <v>Resolved Within 1 Day</v>
      </c>
      <c r="T6082" t="str">
        <f t="shared" si="566"/>
        <v>Dissatisfied</v>
      </c>
      <c r="U6082">
        <f t="shared" si="567"/>
        <v>0</v>
      </c>
      <c r="V6082">
        <f t="shared" si="568"/>
        <v>0</v>
      </c>
      <c r="W6082">
        <f t="shared" si="569"/>
        <v>1</v>
      </c>
    </row>
    <row r="6083" spans="1:23">
      <c r="A6083">
        <v>6082</v>
      </c>
      <c r="B6083" t="s">
        <v>19739</v>
      </c>
      <c r="C6083" t="s">
        <v>19740</v>
      </c>
      <c r="D6083">
        <v>70</v>
      </c>
      <c r="E6083" t="s">
        <v>19</v>
      </c>
      <c r="F6083" t="s">
        <v>107</v>
      </c>
      <c r="G6083" s="9">
        <v>44082</v>
      </c>
      <c r="H6083" t="s">
        <v>59</v>
      </c>
      <c r="I6083" t="s">
        <v>141</v>
      </c>
      <c r="J6083" t="s">
        <v>19741</v>
      </c>
      <c r="K6083" t="s">
        <v>39</v>
      </c>
      <c r="L6083" t="s">
        <v>19742</v>
      </c>
      <c r="M6083" t="s">
        <v>143</v>
      </c>
      <c r="N6083" t="s">
        <v>26</v>
      </c>
      <c r="O6083" s="11">
        <v>45078.8155092593</v>
      </c>
      <c r="P6083" s="11">
        <v>45078.5918981481</v>
      </c>
      <c r="Q6083">
        <v>1</v>
      </c>
      <c r="R6083" t="str">
        <f t="shared" ref="R6083:R6146" si="570">IF(O6083&lt;=2,"Fast Response",IF(O6083&lt;=6,"Moderate Response","Slow Response"))</f>
        <v>Slow Response</v>
      </c>
      <c r="S6083" t="str">
        <f t="shared" ref="S6083:S6146" si="571">IF(P6083&lt;=24,"Resolved Within 1 Day",IF(P6083&lt;=72,"Resolved Within 3 Days","Delayed Resolution"))</f>
        <v>Delayed Resolution</v>
      </c>
      <c r="T6083" t="str">
        <f t="shared" ref="T6083:T6146" si="572">IF(Q6083&gt;=4,"Satisfied",IF(Q6083=3,"Neutral","Dissatisfied"))</f>
        <v>Dissatisfied</v>
      </c>
      <c r="U6083">
        <f t="shared" ref="U6083:U6146" si="573">IF(LOWER(K6083)="closed",1,0)</f>
        <v>1</v>
      </c>
      <c r="V6083">
        <f t="shared" ref="V6083:V6146" si="574">IF(OR(LOWER(M6083)="high",LOWER(M6083)="critical"),1,0)</f>
        <v>0</v>
      </c>
      <c r="W6083">
        <f t="shared" ref="W6083:W6146" si="575">IF(LOWER(M6083)="critical",4,IF(LOWER(M6083)="high",3,IF(LOWER(M6083)="medium",2,1)))</f>
        <v>2</v>
      </c>
    </row>
    <row r="6084" ht="270" spans="1:23">
      <c r="A6084">
        <v>6083</v>
      </c>
      <c r="B6084" t="s">
        <v>19743</v>
      </c>
      <c r="C6084" t="s">
        <v>19744</v>
      </c>
      <c r="D6084">
        <v>35</v>
      </c>
      <c r="E6084" t="s">
        <v>29</v>
      </c>
      <c r="F6084" t="s">
        <v>431</v>
      </c>
      <c r="G6084" s="9">
        <v>44439</v>
      </c>
      <c r="H6084" t="s">
        <v>59</v>
      </c>
      <c r="I6084" t="s">
        <v>31</v>
      </c>
      <c r="J6084" s="10" t="s">
        <v>19745</v>
      </c>
      <c r="K6084" t="s">
        <v>62</v>
      </c>
      <c r="M6084" t="s">
        <v>41</v>
      </c>
      <c r="N6084" t="s">
        <v>83</v>
      </c>
      <c r="R6084" t="str">
        <f t="shared" si="570"/>
        <v>Fast Response</v>
      </c>
      <c r="S6084" t="str">
        <f t="shared" si="571"/>
        <v>Resolved Within 1 Day</v>
      </c>
      <c r="T6084" t="str">
        <f t="shared" si="572"/>
        <v>Dissatisfied</v>
      </c>
      <c r="U6084">
        <f t="shared" si="573"/>
        <v>0</v>
      </c>
      <c r="V6084">
        <f t="shared" si="574"/>
        <v>0</v>
      </c>
      <c r="W6084">
        <f t="shared" si="575"/>
        <v>1</v>
      </c>
    </row>
    <row r="6085" ht="285" spans="1:23">
      <c r="A6085">
        <v>6084</v>
      </c>
      <c r="B6085" t="s">
        <v>19746</v>
      </c>
      <c r="C6085" t="s">
        <v>19747</v>
      </c>
      <c r="D6085">
        <v>67</v>
      </c>
      <c r="E6085" t="s">
        <v>29</v>
      </c>
      <c r="F6085" t="s">
        <v>76</v>
      </c>
      <c r="G6085" s="9">
        <v>44221</v>
      </c>
      <c r="H6085" t="s">
        <v>21</v>
      </c>
      <c r="I6085" t="s">
        <v>46</v>
      </c>
      <c r="J6085" s="10" t="s">
        <v>19748</v>
      </c>
      <c r="K6085" t="s">
        <v>62</v>
      </c>
      <c r="M6085" t="s">
        <v>25</v>
      </c>
      <c r="N6085" t="s">
        <v>55</v>
      </c>
      <c r="R6085" t="str">
        <f t="shared" si="570"/>
        <v>Fast Response</v>
      </c>
      <c r="S6085" t="str">
        <f t="shared" si="571"/>
        <v>Resolved Within 1 Day</v>
      </c>
      <c r="T6085" t="str">
        <f t="shared" si="572"/>
        <v>Dissatisfied</v>
      </c>
      <c r="U6085">
        <f t="shared" si="573"/>
        <v>0</v>
      </c>
      <c r="V6085">
        <f t="shared" si="574"/>
        <v>1</v>
      </c>
      <c r="W6085">
        <f t="shared" si="575"/>
        <v>4</v>
      </c>
    </row>
    <row r="6086" ht="285" spans="1:23">
      <c r="A6086">
        <v>6085</v>
      </c>
      <c r="B6086" t="s">
        <v>19749</v>
      </c>
      <c r="C6086" t="s">
        <v>19750</v>
      </c>
      <c r="D6086">
        <v>27</v>
      </c>
      <c r="E6086" t="s">
        <v>19</v>
      </c>
      <c r="F6086" t="s">
        <v>397</v>
      </c>
      <c r="G6086" s="9">
        <v>44329</v>
      </c>
      <c r="H6086" t="s">
        <v>59</v>
      </c>
      <c r="I6086" t="s">
        <v>46</v>
      </c>
      <c r="J6086" s="10" t="s">
        <v>19751</v>
      </c>
      <c r="K6086" t="s">
        <v>39</v>
      </c>
      <c r="L6086" t="s">
        <v>19752</v>
      </c>
      <c r="M6086" t="s">
        <v>143</v>
      </c>
      <c r="N6086" t="s">
        <v>26</v>
      </c>
      <c r="O6086" s="11">
        <v>45078.0336226852</v>
      </c>
      <c r="P6086" s="11">
        <v>45078.3030671296</v>
      </c>
      <c r="Q6086">
        <v>4</v>
      </c>
      <c r="R6086" t="str">
        <f t="shared" si="570"/>
        <v>Slow Response</v>
      </c>
      <c r="S6086" t="str">
        <f t="shared" si="571"/>
        <v>Delayed Resolution</v>
      </c>
      <c r="T6086" t="str">
        <f t="shared" si="572"/>
        <v>Satisfied</v>
      </c>
      <c r="U6086">
        <f t="shared" si="573"/>
        <v>1</v>
      </c>
      <c r="V6086">
        <f t="shared" si="574"/>
        <v>0</v>
      </c>
      <c r="W6086">
        <f t="shared" si="575"/>
        <v>2</v>
      </c>
    </row>
    <row r="6087" ht="285" spans="1:23">
      <c r="A6087">
        <v>6086</v>
      </c>
      <c r="B6087" t="s">
        <v>19753</v>
      </c>
      <c r="C6087" t="s">
        <v>19754</v>
      </c>
      <c r="D6087">
        <v>54</v>
      </c>
      <c r="E6087" t="s">
        <v>19</v>
      </c>
      <c r="F6087" t="s">
        <v>86</v>
      </c>
      <c r="G6087" s="9">
        <v>44427</v>
      </c>
      <c r="H6087" t="s">
        <v>45</v>
      </c>
      <c r="I6087" t="s">
        <v>31</v>
      </c>
      <c r="J6087" s="10" t="s">
        <v>19755</v>
      </c>
      <c r="K6087" t="s">
        <v>24</v>
      </c>
      <c r="M6087" t="s">
        <v>143</v>
      </c>
      <c r="N6087" t="s">
        <v>26</v>
      </c>
      <c r="O6087" s="11">
        <v>45078.7739236111</v>
      </c>
      <c r="R6087" t="str">
        <f t="shared" si="570"/>
        <v>Slow Response</v>
      </c>
      <c r="S6087" t="str">
        <f t="shared" si="571"/>
        <v>Resolved Within 1 Day</v>
      </c>
      <c r="T6087" t="str">
        <f t="shared" si="572"/>
        <v>Dissatisfied</v>
      </c>
      <c r="U6087">
        <f t="shared" si="573"/>
        <v>0</v>
      </c>
      <c r="V6087">
        <f t="shared" si="574"/>
        <v>0</v>
      </c>
      <c r="W6087">
        <f t="shared" si="575"/>
        <v>2</v>
      </c>
    </row>
    <row r="6088" spans="1:23">
      <c r="A6088">
        <v>6087</v>
      </c>
      <c r="B6088" t="s">
        <v>19756</v>
      </c>
      <c r="C6088" t="s">
        <v>19757</v>
      </c>
      <c r="D6088">
        <v>34</v>
      </c>
      <c r="E6088" t="s">
        <v>29</v>
      </c>
      <c r="F6088" t="s">
        <v>383</v>
      </c>
      <c r="G6088" s="9">
        <v>44429</v>
      </c>
      <c r="H6088" t="s">
        <v>66</v>
      </c>
      <c r="I6088" t="s">
        <v>46</v>
      </c>
      <c r="J6088" t="s">
        <v>19758</v>
      </c>
      <c r="K6088" t="s">
        <v>39</v>
      </c>
      <c r="L6088" t="s">
        <v>19759</v>
      </c>
      <c r="M6088" t="s">
        <v>143</v>
      </c>
      <c r="N6088" t="s">
        <v>26</v>
      </c>
      <c r="O6088" s="11">
        <v>45078.2253240741</v>
      </c>
      <c r="P6088" s="11">
        <v>45078.0836574074</v>
      </c>
      <c r="Q6088">
        <v>4</v>
      </c>
      <c r="R6088" t="str">
        <f t="shared" si="570"/>
        <v>Slow Response</v>
      </c>
      <c r="S6088" t="str">
        <f t="shared" si="571"/>
        <v>Delayed Resolution</v>
      </c>
      <c r="T6088" t="str">
        <f t="shared" si="572"/>
        <v>Satisfied</v>
      </c>
      <c r="U6088">
        <f t="shared" si="573"/>
        <v>1</v>
      </c>
      <c r="V6088">
        <f t="shared" si="574"/>
        <v>0</v>
      </c>
      <c r="W6088">
        <f t="shared" si="575"/>
        <v>2</v>
      </c>
    </row>
    <row r="6089" ht="285" spans="1:23">
      <c r="A6089">
        <v>6088</v>
      </c>
      <c r="B6089" t="s">
        <v>19760</v>
      </c>
      <c r="C6089" t="s">
        <v>19761</v>
      </c>
      <c r="D6089">
        <v>26</v>
      </c>
      <c r="E6089" t="s">
        <v>58</v>
      </c>
      <c r="F6089" t="s">
        <v>397</v>
      </c>
      <c r="G6089" s="9">
        <v>44262</v>
      </c>
      <c r="H6089" t="s">
        <v>66</v>
      </c>
      <c r="I6089" t="s">
        <v>59</v>
      </c>
      <c r="J6089" s="10" t="s">
        <v>19762</v>
      </c>
      <c r="K6089" t="s">
        <v>62</v>
      </c>
      <c r="M6089" t="s">
        <v>41</v>
      </c>
      <c r="N6089" t="s">
        <v>83</v>
      </c>
      <c r="R6089" t="str">
        <f t="shared" si="570"/>
        <v>Fast Response</v>
      </c>
      <c r="S6089" t="str">
        <f t="shared" si="571"/>
        <v>Resolved Within 1 Day</v>
      </c>
      <c r="T6089" t="str">
        <f t="shared" si="572"/>
        <v>Dissatisfied</v>
      </c>
      <c r="U6089">
        <f t="shared" si="573"/>
        <v>0</v>
      </c>
      <c r="V6089">
        <f t="shared" si="574"/>
        <v>0</v>
      </c>
      <c r="W6089">
        <f t="shared" si="575"/>
        <v>1</v>
      </c>
    </row>
    <row r="6090" ht="300" spans="1:23">
      <c r="A6090">
        <v>6089</v>
      </c>
      <c r="B6090" t="s">
        <v>19763</v>
      </c>
      <c r="C6090" t="s">
        <v>19764</v>
      </c>
      <c r="D6090">
        <v>25</v>
      </c>
      <c r="E6090" t="s">
        <v>19</v>
      </c>
      <c r="F6090" t="s">
        <v>456</v>
      </c>
      <c r="G6090" s="9">
        <v>44052</v>
      </c>
      <c r="H6090" t="s">
        <v>67</v>
      </c>
      <c r="I6090" t="s">
        <v>93</v>
      </c>
      <c r="J6090" s="10" t="s">
        <v>19765</v>
      </c>
      <c r="K6090" t="s">
        <v>39</v>
      </c>
      <c r="L6090" t="s">
        <v>19766</v>
      </c>
      <c r="M6090" t="s">
        <v>143</v>
      </c>
      <c r="N6090" t="s">
        <v>26</v>
      </c>
      <c r="O6090" s="11">
        <v>45078.1718865741</v>
      </c>
      <c r="P6090" s="11">
        <v>45078.0274421296</v>
      </c>
      <c r="Q6090">
        <v>3</v>
      </c>
      <c r="R6090" t="str">
        <f t="shared" si="570"/>
        <v>Slow Response</v>
      </c>
      <c r="S6090" t="str">
        <f t="shared" si="571"/>
        <v>Delayed Resolution</v>
      </c>
      <c r="T6090" t="str">
        <f t="shared" si="572"/>
        <v>Neutral</v>
      </c>
      <c r="U6090">
        <f t="shared" si="573"/>
        <v>1</v>
      </c>
      <c r="V6090">
        <f t="shared" si="574"/>
        <v>0</v>
      </c>
      <c r="W6090">
        <f t="shared" si="575"/>
        <v>2</v>
      </c>
    </row>
    <row r="6091" ht="270" spans="1:23">
      <c r="A6091">
        <v>6090</v>
      </c>
      <c r="B6091" t="s">
        <v>19767</v>
      </c>
      <c r="C6091" t="s">
        <v>19768</v>
      </c>
      <c r="D6091">
        <v>52</v>
      </c>
      <c r="E6091" t="s">
        <v>58</v>
      </c>
      <c r="F6091" t="s">
        <v>92</v>
      </c>
      <c r="G6091" s="9">
        <v>44455</v>
      </c>
      <c r="H6091" t="s">
        <v>45</v>
      </c>
      <c r="I6091" t="s">
        <v>60</v>
      </c>
      <c r="J6091" s="10" t="s">
        <v>19769</v>
      </c>
      <c r="K6091" t="s">
        <v>62</v>
      </c>
      <c r="M6091" t="s">
        <v>25</v>
      </c>
      <c r="N6091" t="s">
        <v>26</v>
      </c>
      <c r="R6091" t="str">
        <f t="shared" si="570"/>
        <v>Fast Response</v>
      </c>
      <c r="S6091" t="str">
        <f t="shared" si="571"/>
        <v>Resolved Within 1 Day</v>
      </c>
      <c r="T6091" t="str">
        <f t="shared" si="572"/>
        <v>Dissatisfied</v>
      </c>
      <c r="U6091">
        <f t="shared" si="573"/>
        <v>0</v>
      </c>
      <c r="V6091">
        <f t="shared" si="574"/>
        <v>1</v>
      </c>
      <c r="W6091">
        <f t="shared" si="575"/>
        <v>4</v>
      </c>
    </row>
    <row r="6092" ht="240" spans="1:23">
      <c r="A6092">
        <v>6091</v>
      </c>
      <c r="B6092" t="s">
        <v>19770</v>
      </c>
      <c r="C6092" t="s">
        <v>19771</v>
      </c>
      <c r="D6092">
        <v>32</v>
      </c>
      <c r="E6092" t="s">
        <v>19</v>
      </c>
      <c r="F6092" t="s">
        <v>125</v>
      </c>
      <c r="G6092" s="9">
        <v>44086</v>
      </c>
      <c r="H6092" t="s">
        <v>67</v>
      </c>
      <c r="I6092" t="s">
        <v>59</v>
      </c>
      <c r="J6092" s="10" t="s">
        <v>19772</v>
      </c>
      <c r="K6092" t="s">
        <v>24</v>
      </c>
      <c r="M6092" t="s">
        <v>143</v>
      </c>
      <c r="N6092" t="s">
        <v>83</v>
      </c>
      <c r="O6092" s="11">
        <v>45078.7115162037</v>
      </c>
      <c r="R6092" t="str">
        <f t="shared" si="570"/>
        <v>Slow Response</v>
      </c>
      <c r="S6092" t="str">
        <f t="shared" si="571"/>
        <v>Resolved Within 1 Day</v>
      </c>
      <c r="T6092" t="str">
        <f t="shared" si="572"/>
        <v>Dissatisfied</v>
      </c>
      <c r="U6092">
        <f t="shared" si="573"/>
        <v>0</v>
      </c>
      <c r="V6092">
        <f t="shared" si="574"/>
        <v>0</v>
      </c>
      <c r="W6092">
        <f t="shared" si="575"/>
        <v>2</v>
      </c>
    </row>
    <row r="6093" spans="1:23">
      <c r="A6093">
        <v>6092</v>
      </c>
      <c r="B6093" t="s">
        <v>19773</v>
      </c>
      <c r="C6093" t="s">
        <v>19774</v>
      </c>
      <c r="D6093">
        <v>55</v>
      </c>
      <c r="E6093" t="s">
        <v>58</v>
      </c>
      <c r="F6093" t="s">
        <v>242</v>
      </c>
      <c r="G6093" s="9">
        <v>44553</v>
      </c>
      <c r="H6093" t="s">
        <v>59</v>
      </c>
      <c r="I6093" t="s">
        <v>141</v>
      </c>
      <c r="J6093" t="s">
        <v>19775</v>
      </c>
      <c r="K6093" t="s">
        <v>62</v>
      </c>
      <c r="M6093" t="s">
        <v>143</v>
      </c>
      <c r="N6093" t="s">
        <v>55</v>
      </c>
      <c r="R6093" t="str">
        <f t="shared" si="570"/>
        <v>Fast Response</v>
      </c>
      <c r="S6093" t="str">
        <f t="shared" si="571"/>
        <v>Resolved Within 1 Day</v>
      </c>
      <c r="T6093" t="str">
        <f t="shared" si="572"/>
        <v>Dissatisfied</v>
      </c>
      <c r="U6093">
        <f t="shared" si="573"/>
        <v>0</v>
      </c>
      <c r="V6093">
        <f t="shared" si="574"/>
        <v>0</v>
      </c>
      <c r="W6093">
        <f t="shared" si="575"/>
        <v>2</v>
      </c>
    </row>
    <row r="6094" ht="255" spans="1:23">
      <c r="A6094">
        <v>6093</v>
      </c>
      <c r="B6094" t="s">
        <v>19776</v>
      </c>
      <c r="C6094" t="s">
        <v>19777</v>
      </c>
      <c r="D6094">
        <v>61</v>
      </c>
      <c r="E6094" t="s">
        <v>19</v>
      </c>
      <c r="F6094" t="s">
        <v>36</v>
      </c>
      <c r="G6094" s="9">
        <v>43898</v>
      </c>
      <c r="H6094" t="s">
        <v>67</v>
      </c>
      <c r="I6094" t="s">
        <v>59</v>
      </c>
      <c r="J6094" s="10" t="s">
        <v>19778</v>
      </c>
      <c r="K6094" t="s">
        <v>24</v>
      </c>
      <c r="M6094" t="s">
        <v>41</v>
      </c>
      <c r="N6094" t="s">
        <v>83</v>
      </c>
      <c r="O6094" s="11">
        <v>45078.5768055556</v>
      </c>
      <c r="R6094" t="str">
        <f t="shared" si="570"/>
        <v>Slow Response</v>
      </c>
      <c r="S6094" t="str">
        <f t="shared" si="571"/>
        <v>Resolved Within 1 Day</v>
      </c>
      <c r="T6094" t="str">
        <f t="shared" si="572"/>
        <v>Dissatisfied</v>
      </c>
      <c r="U6094">
        <f t="shared" si="573"/>
        <v>0</v>
      </c>
      <c r="V6094">
        <f t="shared" si="574"/>
        <v>0</v>
      </c>
      <c r="W6094">
        <f t="shared" si="575"/>
        <v>1</v>
      </c>
    </row>
    <row r="6095" ht="300" spans="1:23">
      <c r="A6095">
        <v>6094</v>
      </c>
      <c r="B6095" t="s">
        <v>19779</v>
      </c>
      <c r="C6095" t="s">
        <v>19780</v>
      </c>
      <c r="D6095">
        <v>29</v>
      </c>
      <c r="E6095" t="s">
        <v>58</v>
      </c>
      <c r="F6095" t="s">
        <v>76</v>
      </c>
      <c r="G6095" s="9">
        <v>44169</v>
      </c>
      <c r="H6095" t="s">
        <v>45</v>
      </c>
      <c r="I6095" t="s">
        <v>52</v>
      </c>
      <c r="J6095" s="10" t="s">
        <v>19781</v>
      </c>
      <c r="K6095" t="s">
        <v>62</v>
      </c>
      <c r="M6095" t="s">
        <v>143</v>
      </c>
      <c r="N6095" t="s">
        <v>26</v>
      </c>
      <c r="R6095" t="str">
        <f t="shared" si="570"/>
        <v>Fast Response</v>
      </c>
      <c r="S6095" t="str">
        <f t="shared" si="571"/>
        <v>Resolved Within 1 Day</v>
      </c>
      <c r="T6095" t="str">
        <f t="shared" si="572"/>
        <v>Dissatisfied</v>
      </c>
      <c r="U6095">
        <f t="shared" si="573"/>
        <v>0</v>
      </c>
      <c r="V6095">
        <f t="shared" si="574"/>
        <v>0</v>
      </c>
      <c r="W6095">
        <f t="shared" si="575"/>
        <v>2</v>
      </c>
    </row>
    <row r="6096" ht="315" spans="1:23">
      <c r="A6096">
        <v>6095</v>
      </c>
      <c r="B6096" t="s">
        <v>19782</v>
      </c>
      <c r="C6096" t="s">
        <v>19783</v>
      </c>
      <c r="D6096">
        <v>70</v>
      </c>
      <c r="E6096" t="s">
        <v>58</v>
      </c>
      <c r="F6096" t="s">
        <v>317</v>
      </c>
      <c r="G6096" s="9">
        <v>44137</v>
      </c>
      <c r="H6096" t="s">
        <v>59</v>
      </c>
      <c r="I6096" t="s">
        <v>52</v>
      </c>
      <c r="J6096" s="10" t="s">
        <v>19784</v>
      </c>
      <c r="K6096" t="s">
        <v>62</v>
      </c>
      <c r="M6096" t="s">
        <v>143</v>
      </c>
      <c r="N6096" t="s">
        <v>83</v>
      </c>
      <c r="R6096" t="str">
        <f t="shared" si="570"/>
        <v>Fast Response</v>
      </c>
      <c r="S6096" t="str">
        <f t="shared" si="571"/>
        <v>Resolved Within 1 Day</v>
      </c>
      <c r="T6096" t="str">
        <f t="shared" si="572"/>
        <v>Dissatisfied</v>
      </c>
      <c r="U6096">
        <f t="shared" si="573"/>
        <v>0</v>
      </c>
      <c r="V6096">
        <f t="shared" si="574"/>
        <v>0</v>
      </c>
      <c r="W6096">
        <f t="shared" si="575"/>
        <v>2</v>
      </c>
    </row>
    <row r="6097" ht="270" spans="1:23">
      <c r="A6097">
        <v>6096</v>
      </c>
      <c r="B6097" t="s">
        <v>19785</v>
      </c>
      <c r="C6097" t="s">
        <v>19786</v>
      </c>
      <c r="D6097">
        <v>62</v>
      </c>
      <c r="E6097" t="s">
        <v>29</v>
      </c>
      <c r="F6097" t="s">
        <v>112</v>
      </c>
      <c r="G6097" s="9">
        <v>44027</v>
      </c>
      <c r="H6097" t="s">
        <v>67</v>
      </c>
      <c r="I6097" t="s">
        <v>22</v>
      </c>
      <c r="J6097" s="10" t="s">
        <v>19787</v>
      </c>
      <c r="K6097" t="s">
        <v>39</v>
      </c>
      <c r="L6097" t="s">
        <v>19788</v>
      </c>
      <c r="M6097" t="s">
        <v>143</v>
      </c>
      <c r="N6097" t="s">
        <v>26</v>
      </c>
      <c r="O6097" s="11">
        <v>45078.8740625</v>
      </c>
      <c r="P6097" s="11">
        <v>45078.5532291667</v>
      </c>
      <c r="Q6097">
        <v>3</v>
      </c>
      <c r="R6097" t="str">
        <f t="shared" si="570"/>
        <v>Slow Response</v>
      </c>
      <c r="S6097" t="str">
        <f t="shared" si="571"/>
        <v>Delayed Resolution</v>
      </c>
      <c r="T6097" t="str">
        <f t="shared" si="572"/>
        <v>Neutral</v>
      </c>
      <c r="U6097">
        <f t="shared" si="573"/>
        <v>1</v>
      </c>
      <c r="V6097">
        <f t="shared" si="574"/>
        <v>0</v>
      </c>
      <c r="W6097">
        <f t="shared" si="575"/>
        <v>2</v>
      </c>
    </row>
    <row r="6098" ht="285" spans="1:23">
      <c r="A6098">
        <v>6097</v>
      </c>
      <c r="B6098" t="s">
        <v>19789</v>
      </c>
      <c r="C6098" t="s">
        <v>19790</v>
      </c>
      <c r="D6098">
        <v>65</v>
      </c>
      <c r="E6098" t="s">
        <v>58</v>
      </c>
      <c r="F6098" t="s">
        <v>107</v>
      </c>
      <c r="G6098" s="9">
        <v>44502</v>
      </c>
      <c r="H6098" t="s">
        <v>66</v>
      </c>
      <c r="I6098" t="s">
        <v>22</v>
      </c>
      <c r="J6098" s="10" t="s">
        <v>19791</v>
      </c>
      <c r="K6098" t="s">
        <v>62</v>
      </c>
      <c r="M6098" t="s">
        <v>89</v>
      </c>
      <c r="N6098" t="s">
        <v>55</v>
      </c>
      <c r="R6098" t="str">
        <f t="shared" si="570"/>
        <v>Fast Response</v>
      </c>
      <c r="S6098" t="str">
        <f t="shared" si="571"/>
        <v>Resolved Within 1 Day</v>
      </c>
      <c r="T6098" t="str">
        <f t="shared" si="572"/>
        <v>Dissatisfied</v>
      </c>
      <c r="U6098">
        <f t="shared" si="573"/>
        <v>0</v>
      </c>
      <c r="V6098">
        <f t="shared" si="574"/>
        <v>1</v>
      </c>
      <c r="W6098">
        <f t="shared" si="575"/>
        <v>3</v>
      </c>
    </row>
    <row r="6099" spans="1:23">
      <c r="A6099">
        <v>6098</v>
      </c>
      <c r="B6099" t="s">
        <v>19792</v>
      </c>
      <c r="C6099" t="s">
        <v>19793</v>
      </c>
      <c r="D6099">
        <v>42</v>
      </c>
      <c r="E6099" t="s">
        <v>58</v>
      </c>
      <c r="F6099" t="s">
        <v>112</v>
      </c>
      <c r="G6099" s="9">
        <v>44399</v>
      </c>
      <c r="H6099" t="s">
        <v>21</v>
      </c>
      <c r="I6099" t="s">
        <v>141</v>
      </c>
      <c r="J6099" t="s">
        <v>19794</v>
      </c>
      <c r="K6099" t="s">
        <v>39</v>
      </c>
      <c r="L6099" t="s">
        <v>19795</v>
      </c>
      <c r="M6099" t="s">
        <v>25</v>
      </c>
      <c r="N6099" t="s">
        <v>33</v>
      </c>
      <c r="O6099" s="11">
        <v>45078.3407638889</v>
      </c>
      <c r="P6099" s="11">
        <v>45078.7185416667</v>
      </c>
      <c r="Q6099">
        <v>2</v>
      </c>
      <c r="R6099" t="str">
        <f t="shared" si="570"/>
        <v>Slow Response</v>
      </c>
      <c r="S6099" t="str">
        <f t="shared" si="571"/>
        <v>Delayed Resolution</v>
      </c>
      <c r="T6099" t="str">
        <f t="shared" si="572"/>
        <v>Dissatisfied</v>
      </c>
      <c r="U6099">
        <f t="shared" si="573"/>
        <v>1</v>
      </c>
      <c r="V6099">
        <f t="shared" si="574"/>
        <v>1</v>
      </c>
      <c r="W6099">
        <f t="shared" si="575"/>
        <v>4</v>
      </c>
    </row>
    <row r="6100" spans="1:23">
      <c r="A6100">
        <v>6099</v>
      </c>
      <c r="B6100" t="s">
        <v>19796</v>
      </c>
      <c r="C6100" t="s">
        <v>19797</v>
      </c>
      <c r="D6100">
        <v>47</v>
      </c>
      <c r="E6100" t="s">
        <v>58</v>
      </c>
      <c r="F6100" t="s">
        <v>249</v>
      </c>
      <c r="G6100" s="9">
        <v>44224</v>
      </c>
      <c r="H6100" t="s">
        <v>45</v>
      </c>
      <c r="I6100" t="s">
        <v>150</v>
      </c>
      <c r="J6100" t="s">
        <v>19798</v>
      </c>
      <c r="K6100" t="s">
        <v>39</v>
      </c>
      <c r="L6100" t="s">
        <v>19799</v>
      </c>
      <c r="M6100" t="s">
        <v>89</v>
      </c>
      <c r="N6100" t="s">
        <v>26</v>
      </c>
      <c r="O6100" s="11">
        <v>45078.7011805556</v>
      </c>
      <c r="P6100" s="11">
        <v>45078.7185416667</v>
      </c>
      <c r="Q6100">
        <v>1</v>
      </c>
      <c r="R6100" t="str">
        <f t="shared" si="570"/>
        <v>Slow Response</v>
      </c>
      <c r="S6100" t="str">
        <f t="shared" si="571"/>
        <v>Delayed Resolution</v>
      </c>
      <c r="T6100" t="str">
        <f t="shared" si="572"/>
        <v>Dissatisfied</v>
      </c>
      <c r="U6100">
        <f t="shared" si="573"/>
        <v>1</v>
      </c>
      <c r="V6100">
        <f t="shared" si="574"/>
        <v>1</v>
      </c>
      <c r="W6100">
        <f t="shared" si="575"/>
        <v>3</v>
      </c>
    </row>
    <row r="6101" ht="240" spans="1:23">
      <c r="A6101">
        <v>6100</v>
      </c>
      <c r="B6101" t="s">
        <v>19800</v>
      </c>
      <c r="C6101" t="s">
        <v>1390</v>
      </c>
      <c r="D6101">
        <v>20</v>
      </c>
      <c r="E6101" t="s">
        <v>58</v>
      </c>
      <c r="F6101" t="s">
        <v>86</v>
      </c>
      <c r="G6101" s="9">
        <v>43884</v>
      </c>
      <c r="H6101" t="s">
        <v>45</v>
      </c>
      <c r="I6101" t="s">
        <v>59</v>
      </c>
      <c r="J6101" s="10" t="s">
        <v>19801</v>
      </c>
      <c r="K6101" t="s">
        <v>24</v>
      </c>
      <c r="M6101" t="s">
        <v>89</v>
      </c>
      <c r="N6101" t="s">
        <v>33</v>
      </c>
      <c r="O6101" s="11">
        <v>45078.1484259259</v>
      </c>
      <c r="R6101" t="str">
        <f t="shared" si="570"/>
        <v>Slow Response</v>
      </c>
      <c r="S6101" t="str">
        <f t="shared" si="571"/>
        <v>Resolved Within 1 Day</v>
      </c>
      <c r="T6101" t="str">
        <f t="shared" si="572"/>
        <v>Dissatisfied</v>
      </c>
      <c r="U6101">
        <f t="shared" si="573"/>
        <v>0</v>
      </c>
      <c r="V6101">
        <f t="shared" si="574"/>
        <v>1</v>
      </c>
      <c r="W6101">
        <f t="shared" si="575"/>
        <v>3</v>
      </c>
    </row>
    <row r="6102" spans="1:23">
      <c r="A6102">
        <v>6101</v>
      </c>
      <c r="B6102" t="s">
        <v>19802</v>
      </c>
      <c r="C6102" t="s">
        <v>19803</v>
      </c>
      <c r="D6102">
        <v>20</v>
      </c>
      <c r="E6102" t="s">
        <v>29</v>
      </c>
      <c r="F6102" t="s">
        <v>485</v>
      </c>
      <c r="G6102" s="9">
        <v>44386</v>
      </c>
      <c r="H6102" t="s">
        <v>45</v>
      </c>
      <c r="I6102" t="s">
        <v>150</v>
      </c>
      <c r="J6102" t="s">
        <v>19804</v>
      </c>
      <c r="K6102" t="s">
        <v>62</v>
      </c>
      <c r="M6102" t="s">
        <v>89</v>
      </c>
      <c r="N6102" t="s">
        <v>83</v>
      </c>
      <c r="R6102" t="str">
        <f t="shared" si="570"/>
        <v>Fast Response</v>
      </c>
      <c r="S6102" t="str">
        <f t="shared" si="571"/>
        <v>Resolved Within 1 Day</v>
      </c>
      <c r="T6102" t="str">
        <f t="shared" si="572"/>
        <v>Dissatisfied</v>
      </c>
      <c r="U6102">
        <f t="shared" si="573"/>
        <v>0</v>
      </c>
      <c r="V6102">
        <f t="shared" si="574"/>
        <v>1</v>
      </c>
      <c r="W6102">
        <f t="shared" si="575"/>
        <v>3</v>
      </c>
    </row>
    <row r="6103" ht="285" spans="1:23">
      <c r="A6103">
        <v>6102</v>
      </c>
      <c r="B6103" t="s">
        <v>19805</v>
      </c>
      <c r="C6103" t="s">
        <v>19806</v>
      </c>
      <c r="D6103">
        <v>63</v>
      </c>
      <c r="E6103" t="s">
        <v>58</v>
      </c>
      <c r="F6103" t="s">
        <v>149</v>
      </c>
      <c r="G6103" s="9">
        <v>44277</v>
      </c>
      <c r="H6103" t="s">
        <v>66</v>
      </c>
      <c r="I6103" t="s">
        <v>60</v>
      </c>
      <c r="J6103" s="10" t="s">
        <v>19807</v>
      </c>
      <c r="K6103" t="s">
        <v>39</v>
      </c>
      <c r="L6103" t="s">
        <v>19808</v>
      </c>
      <c r="M6103" t="s">
        <v>25</v>
      </c>
      <c r="N6103" t="s">
        <v>26</v>
      </c>
      <c r="O6103" s="11">
        <v>45078.7526157407</v>
      </c>
      <c r="P6103" s="11">
        <v>45078.9949768518</v>
      </c>
      <c r="Q6103">
        <v>4</v>
      </c>
      <c r="R6103" t="str">
        <f t="shared" si="570"/>
        <v>Slow Response</v>
      </c>
      <c r="S6103" t="str">
        <f t="shared" si="571"/>
        <v>Delayed Resolution</v>
      </c>
      <c r="T6103" t="str">
        <f t="shared" si="572"/>
        <v>Satisfied</v>
      </c>
      <c r="U6103">
        <f t="shared" si="573"/>
        <v>1</v>
      </c>
      <c r="V6103">
        <f t="shared" si="574"/>
        <v>1</v>
      </c>
      <c r="W6103">
        <f t="shared" si="575"/>
        <v>4</v>
      </c>
    </row>
    <row r="6104" spans="1:23">
      <c r="A6104">
        <v>6103</v>
      </c>
      <c r="B6104" t="s">
        <v>19809</v>
      </c>
      <c r="C6104" t="s">
        <v>19810</v>
      </c>
      <c r="D6104">
        <v>35</v>
      </c>
      <c r="E6104" t="s">
        <v>29</v>
      </c>
      <c r="F6104" t="s">
        <v>103</v>
      </c>
      <c r="G6104" s="9">
        <v>44199</v>
      </c>
      <c r="H6104" t="s">
        <v>67</v>
      </c>
      <c r="I6104" t="s">
        <v>60</v>
      </c>
      <c r="J6104" t="s">
        <v>19811</v>
      </c>
      <c r="K6104" t="s">
        <v>24</v>
      </c>
      <c r="M6104" t="s">
        <v>143</v>
      </c>
      <c r="N6104" t="s">
        <v>26</v>
      </c>
      <c r="O6104" s="11">
        <v>45078.3908217593</v>
      </c>
      <c r="R6104" t="str">
        <f t="shared" si="570"/>
        <v>Slow Response</v>
      </c>
      <c r="S6104" t="str">
        <f t="shared" si="571"/>
        <v>Resolved Within 1 Day</v>
      </c>
      <c r="T6104" t="str">
        <f t="shared" si="572"/>
        <v>Dissatisfied</v>
      </c>
      <c r="U6104">
        <f t="shared" si="573"/>
        <v>0</v>
      </c>
      <c r="V6104">
        <f t="shared" si="574"/>
        <v>0</v>
      </c>
      <c r="W6104">
        <f t="shared" si="575"/>
        <v>2</v>
      </c>
    </row>
    <row r="6105" ht="300" spans="1:23">
      <c r="A6105">
        <v>6104</v>
      </c>
      <c r="B6105" t="s">
        <v>19812</v>
      </c>
      <c r="C6105" t="s">
        <v>19813</v>
      </c>
      <c r="D6105">
        <v>23</v>
      </c>
      <c r="E6105" t="s">
        <v>19</v>
      </c>
      <c r="F6105" t="s">
        <v>485</v>
      </c>
      <c r="G6105" s="9">
        <v>44387</v>
      </c>
      <c r="H6105" t="s">
        <v>45</v>
      </c>
      <c r="I6105" t="s">
        <v>99</v>
      </c>
      <c r="J6105" s="10" t="s">
        <v>19814</v>
      </c>
      <c r="K6105" t="s">
        <v>62</v>
      </c>
      <c r="M6105" t="s">
        <v>25</v>
      </c>
      <c r="N6105" t="s">
        <v>33</v>
      </c>
      <c r="R6105" t="str">
        <f t="shared" si="570"/>
        <v>Fast Response</v>
      </c>
      <c r="S6105" t="str">
        <f t="shared" si="571"/>
        <v>Resolved Within 1 Day</v>
      </c>
      <c r="T6105" t="str">
        <f t="shared" si="572"/>
        <v>Dissatisfied</v>
      </c>
      <c r="U6105">
        <f t="shared" si="573"/>
        <v>0</v>
      </c>
      <c r="V6105">
        <f t="shared" si="574"/>
        <v>1</v>
      </c>
      <c r="W6105">
        <f t="shared" si="575"/>
        <v>4</v>
      </c>
    </row>
    <row r="6106" spans="1:23">
      <c r="A6106">
        <v>6105</v>
      </c>
      <c r="B6106" t="s">
        <v>19815</v>
      </c>
      <c r="C6106" t="s">
        <v>19816</v>
      </c>
      <c r="D6106">
        <v>40</v>
      </c>
      <c r="E6106" t="s">
        <v>19</v>
      </c>
      <c r="F6106" t="s">
        <v>129</v>
      </c>
      <c r="G6106" s="9">
        <v>43849</v>
      </c>
      <c r="H6106" t="s">
        <v>21</v>
      </c>
      <c r="I6106" t="s">
        <v>177</v>
      </c>
      <c r="J6106" t="s">
        <v>4600</v>
      </c>
      <c r="K6106" t="s">
        <v>62</v>
      </c>
      <c r="M6106" t="s">
        <v>89</v>
      </c>
      <c r="N6106" t="s">
        <v>26</v>
      </c>
      <c r="R6106" t="str">
        <f t="shared" si="570"/>
        <v>Fast Response</v>
      </c>
      <c r="S6106" t="str">
        <f t="shared" si="571"/>
        <v>Resolved Within 1 Day</v>
      </c>
      <c r="T6106" t="str">
        <f t="shared" si="572"/>
        <v>Dissatisfied</v>
      </c>
      <c r="U6106">
        <f t="shared" si="573"/>
        <v>0</v>
      </c>
      <c r="V6106">
        <f t="shared" si="574"/>
        <v>1</v>
      </c>
      <c r="W6106">
        <f t="shared" si="575"/>
        <v>3</v>
      </c>
    </row>
    <row r="6107" spans="1:23">
      <c r="A6107">
        <v>6106</v>
      </c>
      <c r="B6107" t="s">
        <v>11979</v>
      </c>
      <c r="C6107" t="s">
        <v>19817</v>
      </c>
      <c r="D6107">
        <v>64</v>
      </c>
      <c r="E6107" t="s">
        <v>29</v>
      </c>
      <c r="F6107" t="s">
        <v>485</v>
      </c>
      <c r="G6107" s="9">
        <v>44452</v>
      </c>
      <c r="H6107" t="s">
        <v>67</v>
      </c>
      <c r="I6107" t="s">
        <v>52</v>
      </c>
      <c r="J6107" t="s">
        <v>19818</v>
      </c>
      <c r="K6107" t="s">
        <v>39</v>
      </c>
      <c r="L6107" t="s">
        <v>19819</v>
      </c>
      <c r="M6107" t="s">
        <v>25</v>
      </c>
      <c r="N6107" t="s">
        <v>83</v>
      </c>
      <c r="O6107" s="11">
        <v>45078.8762847222</v>
      </c>
      <c r="P6107" s="11">
        <v>45078.8401736111</v>
      </c>
      <c r="Q6107">
        <v>4</v>
      </c>
      <c r="R6107" t="str">
        <f t="shared" si="570"/>
        <v>Slow Response</v>
      </c>
      <c r="S6107" t="str">
        <f t="shared" si="571"/>
        <v>Delayed Resolution</v>
      </c>
      <c r="T6107" t="str">
        <f t="shared" si="572"/>
        <v>Satisfied</v>
      </c>
      <c r="U6107">
        <f t="shared" si="573"/>
        <v>1</v>
      </c>
      <c r="V6107">
        <f t="shared" si="574"/>
        <v>1</v>
      </c>
      <c r="W6107">
        <f t="shared" si="575"/>
        <v>4</v>
      </c>
    </row>
    <row r="6108" ht="285" spans="1:23">
      <c r="A6108">
        <v>6107</v>
      </c>
      <c r="B6108" t="s">
        <v>19820</v>
      </c>
      <c r="C6108" t="s">
        <v>19821</v>
      </c>
      <c r="D6108">
        <v>23</v>
      </c>
      <c r="E6108" t="s">
        <v>58</v>
      </c>
      <c r="F6108" t="s">
        <v>383</v>
      </c>
      <c r="G6108" s="9">
        <v>43919</v>
      </c>
      <c r="H6108" t="s">
        <v>45</v>
      </c>
      <c r="I6108" t="s">
        <v>59</v>
      </c>
      <c r="J6108" s="10" t="s">
        <v>19822</v>
      </c>
      <c r="K6108" t="s">
        <v>39</v>
      </c>
      <c r="L6108" t="s">
        <v>19823</v>
      </c>
      <c r="M6108" t="s">
        <v>89</v>
      </c>
      <c r="N6108" t="s">
        <v>26</v>
      </c>
      <c r="O6108" s="11">
        <v>45078.0638078704</v>
      </c>
      <c r="P6108" s="11">
        <v>45078.0943634259</v>
      </c>
      <c r="Q6108">
        <v>2</v>
      </c>
      <c r="R6108" t="str">
        <f t="shared" si="570"/>
        <v>Slow Response</v>
      </c>
      <c r="S6108" t="str">
        <f t="shared" si="571"/>
        <v>Delayed Resolution</v>
      </c>
      <c r="T6108" t="str">
        <f t="shared" si="572"/>
        <v>Dissatisfied</v>
      </c>
      <c r="U6108">
        <f t="shared" si="573"/>
        <v>1</v>
      </c>
      <c r="V6108">
        <f t="shared" si="574"/>
        <v>1</v>
      </c>
      <c r="W6108">
        <f t="shared" si="575"/>
        <v>3</v>
      </c>
    </row>
    <row r="6109" ht="270" spans="1:23">
      <c r="A6109">
        <v>6108</v>
      </c>
      <c r="B6109" t="s">
        <v>19824</v>
      </c>
      <c r="C6109" t="s">
        <v>19825</v>
      </c>
      <c r="D6109">
        <v>37</v>
      </c>
      <c r="E6109" t="s">
        <v>19</v>
      </c>
      <c r="F6109" t="s">
        <v>286</v>
      </c>
      <c r="G6109" s="9">
        <v>43906</v>
      </c>
      <c r="H6109" t="s">
        <v>21</v>
      </c>
      <c r="I6109" t="s">
        <v>150</v>
      </c>
      <c r="J6109" s="10" t="s">
        <v>19826</v>
      </c>
      <c r="K6109" t="s">
        <v>62</v>
      </c>
      <c r="M6109" t="s">
        <v>89</v>
      </c>
      <c r="N6109" t="s">
        <v>83</v>
      </c>
      <c r="R6109" t="str">
        <f t="shared" si="570"/>
        <v>Fast Response</v>
      </c>
      <c r="S6109" t="str">
        <f t="shared" si="571"/>
        <v>Resolved Within 1 Day</v>
      </c>
      <c r="T6109" t="str">
        <f t="shared" si="572"/>
        <v>Dissatisfied</v>
      </c>
      <c r="U6109">
        <f t="shared" si="573"/>
        <v>0</v>
      </c>
      <c r="V6109">
        <f t="shared" si="574"/>
        <v>1</v>
      </c>
      <c r="W6109">
        <f t="shared" si="575"/>
        <v>3</v>
      </c>
    </row>
    <row r="6110" ht="270" spans="1:23">
      <c r="A6110">
        <v>6109</v>
      </c>
      <c r="B6110" t="s">
        <v>19827</v>
      </c>
      <c r="C6110" t="s">
        <v>19828</v>
      </c>
      <c r="D6110">
        <v>42</v>
      </c>
      <c r="E6110" t="s">
        <v>58</v>
      </c>
      <c r="F6110" t="s">
        <v>431</v>
      </c>
      <c r="G6110" s="9">
        <v>43930</v>
      </c>
      <c r="H6110" t="s">
        <v>45</v>
      </c>
      <c r="I6110" t="s">
        <v>67</v>
      </c>
      <c r="J6110" s="10" t="s">
        <v>19829</v>
      </c>
      <c r="K6110" t="s">
        <v>24</v>
      </c>
      <c r="M6110" t="s">
        <v>143</v>
      </c>
      <c r="N6110" t="s">
        <v>33</v>
      </c>
      <c r="O6110" s="11">
        <v>45078.0714814815</v>
      </c>
      <c r="R6110" t="str">
        <f t="shared" si="570"/>
        <v>Slow Response</v>
      </c>
      <c r="S6110" t="str">
        <f t="shared" si="571"/>
        <v>Resolved Within 1 Day</v>
      </c>
      <c r="T6110" t="str">
        <f t="shared" si="572"/>
        <v>Dissatisfied</v>
      </c>
      <c r="U6110">
        <f t="shared" si="573"/>
        <v>0</v>
      </c>
      <c r="V6110">
        <f t="shared" si="574"/>
        <v>0</v>
      </c>
      <c r="W6110">
        <f t="shared" si="575"/>
        <v>2</v>
      </c>
    </row>
    <row r="6111" ht="285" spans="1:23">
      <c r="A6111">
        <v>6110</v>
      </c>
      <c r="B6111" t="s">
        <v>19830</v>
      </c>
      <c r="C6111" t="s">
        <v>19831</v>
      </c>
      <c r="D6111">
        <v>23</v>
      </c>
      <c r="E6111" t="s">
        <v>29</v>
      </c>
      <c r="F6111" t="s">
        <v>103</v>
      </c>
      <c r="G6111" s="9">
        <v>43864</v>
      </c>
      <c r="H6111" t="s">
        <v>21</v>
      </c>
      <c r="I6111" t="s">
        <v>113</v>
      </c>
      <c r="J6111" s="10" t="s">
        <v>19832</v>
      </c>
      <c r="K6111" t="s">
        <v>62</v>
      </c>
      <c r="M6111" t="s">
        <v>143</v>
      </c>
      <c r="N6111" t="s">
        <v>55</v>
      </c>
      <c r="R6111" t="str">
        <f t="shared" si="570"/>
        <v>Fast Response</v>
      </c>
      <c r="S6111" t="str">
        <f t="shared" si="571"/>
        <v>Resolved Within 1 Day</v>
      </c>
      <c r="T6111" t="str">
        <f t="shared" si="572"/>
        <v>Dissatisfied</v>
      </c>
      <c r="U6111">
        <f t="shared" si="573"/>
        <v>0</v>
      </c>
      <c r="V6111">
        <f t="shared" si="574"/>
        <v>0</v>
      </c>
      <c r="W6111">
        <f t="shared" si="575"/>
        <v>2</v>
      </c>
    </row>
    <row r="6112" spans="1:23">
      <c r="A6112">
        <v>6111</v>
      </c>
      <c r="B6112" t="s">
        <v>19833</v>
      </c>
      <c r="C6112" t="s">
        <v>19834</v>
      </c>
      <c r="D6112">
        <v>64</v>
      </c>
      <c r="E6112" t="s">
        <v>19</v>
      </c>
      <c r="F6112" t="s">
        <v>173</v>
      </c>
      <c r="G6112" s="9">
        <v>44544</v>
      </c>
      <c r="H6112" t="s">
        <v>66</v>
      </c>
      <c r="I6112" t="s">
        <v>67</v>
      </c>
      <c r="J6112" t="s">
        <v>449</v>
      </c>
      <c r="K6112" t="s">
        <v>39</v>
      </c>
      <c r="L6112" t="s">
        <v>19835</v>
      </c>
      <c r="M6112" t="s">
        <v>25</v>
      </c>
      <c r="N6112" t="s">
        <v>26</v>
      </c>
      <c r="O6112" s="11">
        <v>45078.8888657407</v>
      </c>
      <c r="P6112" s="11">
        <v>45078.6124768518</v>
      </c>
      <c r="Q6112">
        <v>3</v>
      </c>
      <c r="R6112" t="str">
        <f t="shared" si="570"/>
        <v>Slow Response</v>
      </c>
      <c r="S6112" t="str">
        <f t="shared" si="571"/>
        <v>Delayed Resolution</v>
      </c>
      <c r="T6112" t="str">
        <f t="shared" si="572"/>
        <v>Neutral</v>
      </c>
      <c r="U6112">
        <f t="shared" si="573"/>
        <v>1</v>
      </c>
      <c r="V6112">
        <f t="shared" si="574"/>
        <v>1</v>
      </c>
      <c r="W6112">
        <f t="shared" si="575"/>
        <v>4</v>
      </c>
    </row>
    <row r="6113" spans="1:23">
      <c r="A6113">
        <v>6112</v>
      </c>
      <c r="B6113" t="s">
        <v>19836</v>
      </c>
      <c r="C6113" t="s">
        <v>19837</v>
      </c>
      <c r="D6113">
        <v>44</v>
      </c>
      <c r="E6113" t="s">
        <v>19</v>
      </c>
      <c r="F6113" t="s">
        <v>103</v>
      </c>
      <c r="G6113" s="9">
        <v>44126</v>
      </c>
      <c r="H6113" t="s">
        <v>21</v>
      </c>
      <c r="I6113" t="s">
        <v>77</v>
      </c>
      <c r="J6113" t="s">
        <v>19838</v>
      </c>
      <c r="K6113" t="s">
        <v>39</v>
      </c>
      <c r="L6113" t="s">
        <v>19839</v>
      </c>
      <c r="M6113" t="s">
        <v>143</v>
      </c>
      <c r="N6113" t="s">
        <v>26</v>
      </c>
      <c r="O6113" s="11">
        <v>45078.1979050926</v>
      </c>
      <c r="P6113" s="11">
        <v>45078.4638773148</v>
      </c>
      <c r="Q6113">
        <v>5</v>
      </c>
      <c r="R6113" t="str">
        <f t="shared" si="570"/>
        <v>Slow Response</v>
      </c>
      <c r="S6113" t="str">
        <f t="shared" si="571"/>
        <v>Delayed Resolution</v>
      </c>
      <c r="T6113" t="str">
        <f t="shared" si="572"/>
        <v>Satisfied</v>
      </c>
      <c r="U6113">
        <f t="shared" si="573"/>
        <v>1</v>
      </c>
      <c r="V6113">
        <f t="shared" si="574"/>
        <v>0</v>
      </c>
      <c r="W6113">
        <f t="shared" si="575"/>
        <v>2</v>
      </c>
    </row>
    <row r="6114" ht="270" spans="1:23">
      <c r="A6114">
        <v>6113</v>
      </c>
      <c r="B6114" t="s">
        <v>19840</v>
      </c>
      <c r="C6114" t="s">
        <v>19841</v>
      </c>
      <c r="D6114">
        <v>40</v>
      </c>
      <c r="E6114" t="s">
        <v>58</v>
      </c>
      <c r="F6114" t="s">
        <v>107</v>
      </c>
      <c r="G6114" s="9">
        <v>44138</v>
      </c>
      <c r="H6114" t="s">
        <v>21</v>
      </c>
      <c r="I6114" t="s">
        <v>113</v>
      </c>
      <c r="J6114" s="10" t="s">
        <v>19842</v>
      </c>
      <c r="K6114" t="s">
        <v>62</v>
      </c>
      <c r="M6114" t="s">
        <v>41</v>
      </c>
      <c r="N6114" t="s">
        <v>83</v>
      </c>
      <c r="R6114" t="str">
        <f t="shared" si="570"/>
        <v>Fast Response</v>
      </c>
      <c r="S6114" t="str">
        <f t="shared" si="571"/>
        <v>Resolved Within 1 Day</v>
      </c>
      <c r="T6114" t="str">
        <f t="shared" si="572"/>
        <v>Dissatisfied</v>
      </c>
      <c r="U6114">
        <f t="shared" si="573"/>
        <v>0</v>
      </c>
      <c r="V6114">
        <f t="shared" si="574"/>
        <v>0</v>
      </c>
      <c r="W6114">
        <f t="shared" si="575"/>
        <v>1</v>
      </c>
    </row>
    <row r="6115" spans="1:23">
      <c r="A6115">
        <v>6114</v>
      </c>
      <c r="B6115" t="s">
        <v>19843</v>
      </c>
      <c r="C6115" t="s">
        <v>19844</v>
      </c>
      <c r="D6115">
        <v>22</v>
      </c>
      <c r="E6115" t="s">
        <v>29</v>
      </c>
      <c r="F6115" t="s">
        <v>339</v>
      </c>
      <c r="G6115" s="9">
        <v>43901</v>
      </c>
      <c r="H6115" t="s">
        <v>67</v>
      </c>
      <c r="I6115" t="s">
        <v>72</v>
      </c>
      <c r="J6115" t="s">
        <v>19845</v>
      </c>
      <c r="K6115" t="s">
        <v>62</v>
      </c>
      <c r="M6115" t="s">
        <v>41</v>
      </c>
      <c r="N6115" t="s">
        <v>55</v>
      </c>
      <c r="R6115" t="str">
        <f t="shared" si="570"/>
        <v>Fast Response</v>
      </c>
      <c r="S6115" t="str">
        <f t="shared" si="571"/>
        <v>Resolved Within 1 Day</v>
      </c>
      <c r="T6115" t="str">
        <f t="shared" si="572"/>
        <v>Dissatisfied</v>
      </c>
      <c r="U6115">
        <f t="shared" si="573"/>
        <v>0</v>
      </c>
      <c r="V6115">
        <f t="shared" si="574"/>
        <v>0</v>
      </c>
      <c r="W6115">
        <f t="shared" si="575"/>
        <v>1</v>
      </c>
    </row>
    <row r="6116" ht="300" spans="1:23">
      <c r="A6116">
        <v>6115</v>
      </c>
      <c r="B6116" t="s">
        <v>19846</v>
      </c>
      <c r="C6116" t="s">
        <v>19847</v>
      </c>
      <c r="D6116">
        <v>38</v>
      </c>
      <c r="E6116" t="s">
        <v>29</v>
      </c>
      <c r="F6116" t="s">
        <v>92</v>
      </c>
      <c r="G6116" s="9">
        <v>44525</v>
      </c>
      <c r="H6116" t="s">
        <v>66</v>
      </c>
      <c r="I6116" t="s">
        <v>22</v>
      </c>
      <c r="J6116" s="10" t="s">
        <v>19848</v>
      </c>
      <c r="K6116" t="s">
        <v>24</v>
      </c>
      <c r="M6116" t="s">
        <v>143</v>
      </c>
      <c r="N6116" t="s">
        <v>83</v>
      </c>
      <c r="O6116" s="11">
        <v>45078.9125462963</v>
      </c>
      <c r="R6116" t="str">
        <f t="shared" si="570"/>
        <v>Slow Response</v>
      </c>
      <c r="S6116" t="str">
        <f t="shared" si="571"/>
        <v>Resolved Within 1 Day</v>
      </c>
      <c r="T6116" t="str">
        <f t="shared" si="572"/>
        <v>Dissatisfied</v>
      </c>
      <c r="U6116">
        <f t="shared" si="573"/>
        <v>0</v>
      </c>
      <c r="V6116">
        <f t="shared" si="574"/>
        <v>0</v>
      </c>
      <c r="W6116">
        <f t="shared" si="575"/>
        <v>2</v>
      </c>
    </row>
    <row r="6117" spans="1:23">
      <c r="A6117">
        <v>6116</v>
      </c>
      <c r="B6117" t="s">
        <v>19849</v>
      </c>
      <c r="C6117" t="s">
        <v>19850</v>
      </c>
      <c r="D6117">
        <v>41</v>
      </c>
      <c r="E6117" t="s">
        <v>58</v>
      </c>
      <c r="F6117" t="s">
        <v>117</v>
      </c>
      <c r="G6117" s="9">
        <v>44102</v>
      </c>
      <c r="H6117" t="s">
        <v>67</v>
      </c>
      <c r="I6117" t="s">
        <v>93</v>
      </c>
      <c r="J6117" t="s">
        <v>449</v>
      </c>
      <c r="K6117" t="s">
        <v>39</v>
      </c>
      <c r="L6117" t="s">
        <v>19851</v>
      </c>
      <c r="M6117" t="s">
        <v>89</v>
      </c>
      <c r="N6117" t="s">
        <v>83</v>
      </c>
      <c r="O6117" s="11">
        <v>45078.2153240741</v>
      </c>
      <c r="P6117" s="11">
        <v>45078.9931018519</v>
      </c>
      <c r="Q6117">
        <v>2</v>
      </c>
      <c r="R6117" t="str">
        <f t="shared" si="570"/>
        <v>Slow Response</v>
      </c>
      <c r="S6117" t="str">
        <f t="shared" si="571"/>
        <v>Delayed Resolution</v>
      </c>
      <c r="T6117" t="str">
        <f t="shared" si="572"/>
        <v>Dissatisfied</v>
      </c>
      <c r="U6117">
        <f t="shared" si="573"/>
        <v>1</v>
      </c>
      <c r="V6117">
        <f t="shared" si="574"/>
        <v>1</v>
      </c>
      <c r="W6117">
        <f t="shared" si="575"/>
        <v>3</v>
      </c>
    </row>
    <row r="6118" spans="1:23">
      <c r="A6118">
        <v>6117</v>
      </c>
      <c r="B6118" t="s">
        <v>19852</v>
      </c>
      <c r="C6118" t="s">
        <v>19853</v>
      </c>
      <c r="D6118">
        <v>55</v>
      </c>
      <c r="E6118" t="s">
        <v>29</v>
      </c>
      <c r="F6118" t="s">
        <v>129</v>
      </c>
      <c r="G6118" s="9">
        <v>44122</v>
      </c>
      <c r="H6118" t="s">
        <v>45</v>
      </c>
      <c r="I6118" t="s">
        <v>60</v>
      </c>
      <c r="J6118" t="s">
        <v>19854</v>
      </c>
      <c r="K6118" t="s">
        <v>39</v>
      </c>
      <c r="L6118" t="s">
        <v>19855</v>
      </c>
      <c r="M6118" t="s">
        <v>143</v>
      </c>
      <c r="N6118" t="s">
        <v>26</v>
      </c>
      <c r="O6118" s="11">
        <v>45078.9611689815</v>
      </c>
      <c r="P6118" s="11">
        <v>45078.3208912037</v>
      </c>
      <c r="Q6118">
        <v>1</v>
      </c>
      <c r="R6118" t="str">
        <f t="shared" si="570"/>
        <v>Slow Response</v>
      </c>
      <c r="S6118" t="str">
        <f t="shared" si="571"/>
        <v>Delayed Resolution</v>
      </c>
      <c r="T6118" t="str">
        <f t="shared" si="572"/>
        <v>Dissatisfied</v>
      </c>
      <c r="U6118">
        <f t="shared" si="573"/>
        <v>1</v>
      </c>
      <c r="V6118">
        <f t="shared" si="574"/>
        <v>0</v>
      </c>
      <c r="W6118">
        <f t="shared" si="575"/>
        <v>2</v>
      </c>
    </row>
    <row r="6119" spans="1:23">
      <c r="A6119">
        <v>6118</v>
      </c>
      <c r="B6119" t="s">
        <v>19856</v>
      </c>
      <c r="C6119" t="s">
        <v>19857</v>
      </c>
      <c r="D6119">
        <v>31</v>
      </c>
      <c r="E6119" t="s">
        <v>58</v>
      </c>
      <c r="F6119" t="s">
        <v>30</v>
      </c>
      <c r="G6119" s="9">
        <v>44325</v>
      </c>
      <c r="H6119" t="s">
        <v>66</v>
      </c>
      <c r="I6119" t="s">
        <v>113</v>
      </c>
      <c r="J6119" t="s">
        <v>8751</v>
      </c>
      <c r="K6119" t="s">
        <v>24</v>
      </c>
      <c r="M6119" t="s">
        <v>89</v>
      </c>
      <c r="N6119" t="s">
        <v>26</v>
      </c>
      <c r="O6119" s="11">
        <v>45078.3195023148</v>
      </c>
      <c r="R6119" t="str">
        <f t="shared" si="570"/>
        <v>Slow Response</v>
      </c>
      <c r="S6119" t="str">
        <f t="shared" si="571"/>
        <v>Resolved Within 1 Day</v>
      </c>
      <c r="T6119" t="str">
        <f t="shared" si="572"/>
        <v>Dissatisfied</v>
      </c>
      <c r="U6119">
        <f t="shared" si="573"/>
        <v>0</v>
      </c>
      <c r="V6119">
        <f t="shared" si="574"/>
        <v>1</v>
      </c>
      <c r="W6119">
        <f t="shared" si="575"/>
        <v>3</v>
      </c>
    </row>
    <row r="6120" ht="255" spans="1:23">
      <c r="A6120">
        <v>6119</v>
      </c>
      <c r="B6120" t="s">
        <v>19858</v>
      </c>
      <c r="C6120" t="s">
        <v>19859</v>
      </c>
      <c r="D6120">
        <v>59</v>
      </c>
      <c r="E6120" t="s">
        <v>29</v>
      </c>
      <c r="F6120" t="s">
        <v>51</v>
      </c>
      <c r="G6120" s="9">
        <v>44187</v>
      </c>
      <c r="H6120" t="s">
        <v>45</v>
      </c>
      <c r="I6120" t="s">
        <v>113</v>
      </c>
      <c r="J6120" s="10" t="s">
        <v>19860</v>
      </c>
      <c r="K6120" t="s">
        <v>62</v>
      </c>
      <c r="M6120" t="s">
        <v>25</v>
      </c>
      <c r="N6120" t="s">
        <v>33</v>
      </c>
      <c r="R6120" t="str">
        <f t="shared" si="570"/>
        <v>Fast Response</v>
      </c>
      <c r="S6120" t="str">
        <f t="shared" si="571"/>
        <v>Resolved Within 1 Day</v>
      </c>
      <c r="T6120" t="str">
        <f t="shared" si="572"/>
        <v>Dissatisfied</v>
      </c>
      <c r="U6120">
        <f t="shared" si="573"/>
        <v>0</v>
      </c>
      <c r="V6120">
        <f t="shared" si="574"/>
        <v>1</v>
      </c>
      <c r="W6120">
        <f t="shared" si="575"/>
        <v>4</v>
      </c>
    </row>
    <row r="6121" ht="255" spans="1:23">
      <c r="A6121">
        <v>6120</v>
      </c>
      <c r="B6121" t="s">
        <v>19861</v>
      </c>
      <c r="C6121" t="s">
        <v>19862</v>
      </c>
      <c r="D6121">
        <v>49</v>
      </c>
      <c r="E6121" t="s">
        <v>29</v>
      </c>
      <c r="F6121" t="s">
        <v>249</v>
      </c>
      <c r="G6121" s="9">
        <v>44539</v>
      </c>
      <c r="H6121" t="s">
        <v>66</v>
      </c>
      <c r="I6121" t="s">
        <v>113</v>
      </c>
      <c r="J6121" s="10" t="s">
        <v>19863</v>
      </c>
      <c r="K6121" t="s">
        <v>62</v>
      </c>
      <c r="M6121" t="s">
        <v>25</v>
      </c>
      <c r="N6121" t="s">
        <v>33</v>
      </c>
      <c r="R6121" t="str">
        <f t="shared" si="570"/>
        <v>Fast Response</v>
      </c>
      <c r="S6121" t="str">
        <f t="shared" si="571"/>
        <v>Resolved Within 1 Day</v>
      </c>
      <c r="T6121" t="str">
        <f t="shared" si="572"/>
        <v>Dissatisfied</v>
      </c>
      <c r="U6121">
        <f t="shared" si="573"/>
        <v>0</v>
      </c>
      <c r="V6121">
        <f t="shared" si="574"/>
        <v>1</v>
      </c>
      <c r="W6121">
        <f t="shared" si="575"/>
        <v>4</v>
      </c>
    </row>
    <row r="6122" ht="300" spans="1:23">
      <c r="A6122">
        <v>6121</v>
      </c>
      <c r="B6122" t="s">
        <v>19864</v>
      </c>
      <c r="C6122" t="s">
        <v>19865</v>
      </c>
      <c r="D6122">
        <v>61</v>
      </c>
      <c r="E6122" t="s">
        <v>19</v>
      </c>
      <c r="F6122" t="s">
        <v>112</v>
      </c>
      <c r="G6122" s="9">
        <v>44452</v>
      </c>
      <c r="H6122" t="s">
        <v>59</v>
      </c>
      <c r="I6122" t="s">
        <v>60</v>
      </c>
      <c r="J6122" s="10" t="s">
        <v>19866</v>
      </c>
      <c r="K6122" t="s">
        <v>62</v>
      </c>
      <c r="M6122" t="s">
        <v>143</v>
      </c>
      <c r="N6122" t="s">
        <v>83</v>
      </c>
      <c r="R6122" t="str">
        <f t="shared" si="570"/>
        <v>Fast Response</v>
      </c>
      <c r="S6122" t="str">
        <f t="shared" si="571"/>
        <v>Resolved Within 1 Day</v>
      </c>
      <c r="T6122" t="str">
        <f t="shared" si="572"/>
        <v>Dissatisfied</v>
      </c>
      <c r="U6122">
        <f t="shared" si="573"/>
        <v>0</v>
      </c>
      <c r="V6122">
        <f t="shared" si="574"/>
        <v>0</v>
      </c>
      <c r="W6122">
        <f t="shared" si="575"/>
        <v>2</v>
      </c>
    </row>
    <row r="6123" ht="240" spans="1:23">
      <c r="A6123">
        <v>6122</v>
      </c>
      <c r="B6123" t="s">
        <v>19867</v>
      </c>
      <c r="C6123" t="s">
        <v>19868</v>
      </c>
      <c r="D6123">
        <v>60</v>
      </c>
      <c r="E6123" t="s">
        <v>29</v>
      </c>
      <c r="F6123" t="s">
        <v>219</v>
      </c>
      <c r="G6123" s="9">
        <v>44033</v>
      </c>
      <c r="H6123" t="s">
        <v>21</v>
      </c>
      <c r="I6123" t="s">
        <v>52</v>
      </c>
      <c r="J6123" s="10" t="s">
        <v>19869</v>
      </c>
      <c r="K6123" t="s">
        <v>39</v>
      </c>
      <c r="L6123" t="s">
        <v>19870</v>
      </c>
      <c r="M6123" t="s">
        <v>89</v>
      </c>
      <c r="N6123" t="s">
        <v>33</v>
      </c>
      <c r="O6123" s="11">
        <v>45078.0841435185</v>
      </c>
      <c r="P6123" s="11">
        <v>45078.4751157407</v>
      </c>
      <c r="Q6123">
        <v>3</v>
      </c>
      <c r="R6123" t="str">
        <f t="shared" si="570"/>
        <v>Slow Response</v>
      </c>
      <c r="S6123" t="str">
        <f t="shared" si="571"/>
        <v>Delayed Resolution</v>
      </c>
      <c r="T6123" t="str">
        <f t="shared" si="572"/>
        <v>Neutral</v>
      </c>
      <c r="U6123">
        <f t="shared" si="573"/>
        <v>1</v>
      </c>
      <c r="V6123">
        <f t="shared" si="574"/>
        <v>1</v>
      </c>
      <c r="W6123">
        <f t="shared" si="575"/>
        <v>3</v>
      </c>
    </row>
    <row r="6124" ht="270" spans="1:23">
      <c r="A6124">
        <v>6123</v>
      </c>
      <c r="B6124" t="s">
        <v>19871</v>
      </c>
      <c r="C6124" t="s">
        <v>19872</v>
      </c>
      <c r="D6124">
        <v>23</v>
      </c>
      <c r="E6124" t="s">
        <v>29</v>
      </c>
      <c r="F6124" t="s">
        <v>456</v>
      </c>
      <c r="G6124" s="9">
        <v>43896</v>
      </c>
      <c r="H6124" t="s">
        <v>66</v>
      </c>
      <c r="I6124" t="s">
        <v>60</v>
      </c>
      <c r="J6124" s="10" t="s">
        <v>19873</v>
      </c>
      <c r="K6124" t="s">
        <v>39</v>
      </c>
      <c r="L6124" t="s">
        <v>19874</v>
      </c>
      <c r="M6124" t="s">
        <v>25</v>
      </c>
      <c r="N6124" t="s">
        <v>55</v>
      </c>
      <c r="O6124" s="11">
        <v>45078.7515162037</v>
      </c>
      <c r="P6124" s="11">
        <v>45078.6640162037</v>
      </c>
      <c r="Q6124">
        <v>2</v>
      </c>
      <c r="R6124" t="str">
        <f t="shared" si="570"/>
        <v>Slow Response</v>
      </c>
      <c r="S6124" t="str">
        <f t="shared" si="571"/>
        <v>Delayed Resolution</v>
      </c>
      <c r="T6124" t="str">
        <f t="shared" si="572"/>
        <v>Dissatisfied</v>
      </c>
      <c r="U6124">
        <f t="shared" si="573"/>
        <v>1</v>
      </c>
      <c r="V6124">
        <f t="shared" si="574"/>
        <v>1</v>
      </c>
      <c r="W6124">
        <f t="shared" si="575"/>
        <v>4</v>
      </c>
    </row>
    <row r="6125" ht="270" spans="1:23">
      <c r="A6125">
        <v>6124</v>
      </c>
      <c r="B6125" t="s">
        <v>19875</v>
      </c>
      <c r="C6125" t="s">
        <v>19876</v>
      </c>
      <c r="D6125">
        <v>24</v>
      </c>
      <c r="E6125" t="s">
        <v>19</v>
      </c>
      <c r="F6125" t="s">
        <v>211</v>
      </c>
      <c r="G6125" s="9">
        <v>44124</v>
      </c>
      <c r="H6125" t="s">
        <v>66</v>
      </c>
      <c r="I6125" t="s">
        <v>113</v>
      </c>
      <c r="J6125" s="10" t="s">
        <v>19877</v>
      </c>
      <c r="K6125" t="s">
        <v>24</v>
      </c>
      <c r="M6125" t="s">
        <v>89</v>
      </c>
      <c r="N6125" t="s">
        <v>33</v>
      </c>
      <c r="O6125" s="11">
        <v>45078.5765393519</v>
      </c>
      <c r="R6125" t="str">
        <f t="shared" si="570"/>
        <v>Slow Response</v>
      </c>
      <c r="S6125" t="str">
        <f t="shared" si="571"/>
        <v>Resolved Within 1 Day</v>
      </c>
      <c r="T6125" t="str">
        <f t="shared" si="572"/>
        <v>Dissatisfied</v>
      </c>
      <c r="U6125">
        <f t="shared" si="573"/>
        <v>0</v>
      </c>
      <c r="V6125">
        <f t="shared" si="574"/>
        <v>1</v>
      </c>
      <c r="W6125">
        <f t="shared" si="575"/>
        <v>3</v>
      </c>
    </row>
    <row r="6126" spans="1:23">
      <c r="A6126">
        <v>6125</v>
      </c>
      <c r="B6126" t="s">
        <v>19878</v>
      </c>
      <c r="C6126" t="s">
        <v>19879</v>
      </c>
      <c r="D6126">
        <v>36</v>
      </c>
      <c r="E6126" t="s">
        <v>19</v>
      </c>
      <c r="F6126" t="s">
        <v>242</v>
      </c>
      <c r="G6126" s="9">
        <v>44133</v>
      </c>
      <c r="H6126" t="s">
        <v>67</v>
      </c>
      <c r="I6126" t="s">
        <v>150</v>
      </c>
      <c r="J6126" t="s">
        <v>2443</v>
      </c>
      <c r="K6126" t="s">
        <v>39</v>
      </c>
      <c r="L6126" t="s">
        <v>19880</v>
      </c>
      <c r="M6126" t="s">
        <v>41</v>
      </c>
      <c r="N6126" t="s">
        <v>26</v>
      </c>
      <c r="O6126" s="11">
        <v>45078.7890393519</v>
      </c>
      <c r="P6126" s="11">
        <v>45078.1612615741</v>
      </c>
      <c r="Q6126">
        <v>3</v>
      </c>
      <c r="R6126" t="str">
        <f t="shared" si="570"/>
        <v>Slow Response</v>
      </c>
      <c r="S6126" t="str">
        <f t="shared" si="571"/>
        <v>Delayed Resolution</v>
      </c>
      <c r="T6126" t="str">
        <f t="shared" si="572"/>
        <v>Neutral</v>
      </c>
      <c r="U6126">
        <f t="shared" si="573"/>
        <v>1</v>
      </c>
      <c r="V6126">
        <f t="shared" si="574"/>
        <v>0</v>
      </c>
      <c r="W6126">
        <f t="shared" si="575"/>
        <v>1</v>
      </c>
    </row>
    <row r="6127" ht="255" spans="1:23">
      <c r="A6127">
        <v>6126</v>
      </c>
      <c r="B6127" t="s">
        <v>19881</v>
      </c>
      <c r="C6127" t="s">
        <v>19882</v>
      </c>
      <c r="D6127">
        <v>58</v>
      </c>
      <c r="E6127" t="s">
        <v>19</v>
      </c>
      <c r="F6127" t="s">
        <v>76</v>
      </c>
      <c r="G6127" s="9">
        <v>44063</v>
      </c>
      <c r="H6127" t="s">
        <v>59</v>
      </c>
      <c r="I6127" t="s">
        <v>72</v>
      </c>
      <c r="J6127" s="10" t="s">
        <v>19883</v>
      </c>
      <c r="K6127" t="s">
        <v>62</v>
      </c>
      <c r="M6127" t="s">
        <v>25</v>
      </c>
      <c r="N6127" t="s">
        <v>33</v>
      </c>
      <c r="R6127" t="str">
        <f t="shared" si="570"/>
        <v>Fast Response</v>
      </c>
      <c r="S6127" t="str">
        <f t="shared" si="571"/>
        <v>Resolved Within 1 Day</v>
      </c>
      <c r="T6127" t="str">
        <f t="shared" si="572"/>
        <v>Dissatisfied</v>
      </c>
      <c r="U6127">
        <f t="shared" si="573"/>
        <v>0</v>
      </c>
      <c r="V6127">
        <f t="shared" si="574"/>
        <v>1</v>
      </c>
      <c r="W6127">
        <f t="shared" si="575"/>
        <v>4</v>
      </c>
    </row>
    <row r="6128" ht="300" spans="1:23">
      <c r="A6128">
        <v>6127</v>
      </c>
      <c r="B6128" t="s">
        <v>19884</v>
      </c>
      <c r="C6128" t="s">
        <v>19885</v>
      </c>
      <c r="D6128">
        <v>32</v>
      </c>
      <c r="E6128" t="s">
        <v>19</v>
      </c>
      <c r="F6128" t="s">
        <v>317</v>
      </c>
      <c r="G6128" s="9">
        <v>44077</v>
      </c>
      <c r="H6128" t="s">
        <v>45</v>
      </c>
      <c r="I6128" t="s">
        <v>60</v>
      </c>
      <c r="J6128" s="10" t="s">
        <v>19886</v>
      </c>
      <c r="K6128" t="s">
        <v>62</v>
      </c>
      <c r="M6128" t="s">
        <v>89</v>
      </c>
      <c r="N6128" t="s">
        <v>33</v>
      </c>
      <c r="R6128" t="str">
        <f t="shared" si="570"/>
        <v>Fast Response</v>
      </c>
      <c r="S6128" t="str">
        <f t="shared" si="571"/>
        <v>Resolved Within 1 Day</v>
      </c>
      <c r="T6128" t="str">
        <f t="shared" si="572"/>
        <v>Dissatisfied</v>
      </c>
      <c r="U6128">
        <f t="shared" si="573"/>
        <v>0</v>
      </c>
      <c r="V6128">
        <f t="shared" si="574"/>
        <v>1</v>
      </c>
      <c r="W6128">
        <f t="shared" si="575"/>
        <v>3</v>
      </c>
    </row>
    <row r="6129" ht="285" spans="1:23">
      <c r="A6129">
        <v>6128</v>
      </c>
      <c r="B6129" t="s">
        <v>19887</v>
      </c>
      <c r="C6129" t="s">
        <v>19888</v>
      </c>
      <c r="D6129">
        <v>42</v>
      </c>
      <c r="E6129" t="s">
        <v>58</v>
      </c>
      <c r="F6129" t="s">
        <v>655</v>
      </c>
      <c r="G6129" s="9">
        <v>43920</v>
      </c>
      <c r="H6129" t="s">
        <v>21</v>
      </c>
      <c r="I6129" t="s">
        <v>22</v>
      </c>
      <c r="J6129" s="10" t="s">
        <v>19889</v>
      </c>
      <c r="K6129" t="s">
        <v>62</v>
      </c>
      <c r="M6129" t="s">
        <v>25</v>
      </c>
      <c r="N6129" t="s">
        <v>26</v>
      </c>
      <c r="R6129" t="str">
        <f t="shared" si="570"/>
        <v>Fast Response</v>
      </c>
      <c r="S6129" t="str">
        <f t="shared" si="571"/>
        <v>Resolved Within 1 Day</v>
      </c>
      <c r="T6129" t="str">
        <f t="shared" si="572"/>
        <v>Dissatisfied</v>
      </c>
      <c r="U6129">
        <f t="shared" si="573"/>
        <v>0</v>
      </c>
      <c r="V6129">
        <f t="shared" si="574"/>
        <v>1</v>
      </c>
      <c r="W6129">
        <f t="shared" si="575"/>
        <v>4</v>
      </c>
    </row>
    <row r="6130" ht="270" spans="1:23">
      <c r="A6130">
        <v>6129</v>
      </c>
      <c r="B6130" t="s">
        <v>19890</v>
      </c>
      <c r="C6130" t="s">
        <v>19891</v>
      </c>
      <c r="D6130">
        <v>30</v>
      </c>
      <c r="E6130" t="s">
        <v>29</v>
      </c>
      <c r="F6130" t="s">
        <v>207</v>
      </c>
      <c r="G6130" s="9">
        <v>44073</v>
      </c>
      <c r="H6130" t="s">
        <v>59</v>
      </c>
      <c r="I6130" t="s">
        <v>52</v>
      </c>
      <c r="J6130" s="10" t="s">
        <v>19892</v>
      </c>
      <c r="K6130" t="s">
        <v>62</v>
      </c>
      <c r="M6130" t="s">
        <v>89</v>
      </c>
      <c r="N6130" t="s">
        <v>33</v>
      </c>
      <c r="R6130" t="str">
        <f t="shared" si="570"/>
        <v>Fast Response</v>
      </c>
      <c r="S6130" t="str">
        <f t="shared" si="571"/>
        <v>Resolved Within 1 Day</v>
      </c>
      <c r="T6130" t="str">
        <f t="shared" si="572"/>
        <v>Dissatisfied</v>
      </c>
      <c r="U6130">
        <f t="shared" si="573"/>
        <v>0</v>
      </c>
      <c r="V6130">
        <f t="shared" si="574"/>
        <v>1</v>
      </c>
      <c r="W6130">
        <f t="shared" si="575"/>
        <v>3</v>
      </c>
    </row>
    <row r="6131" ht="270" spans="1:23">
      <c r="A6131">
        <v>6130</v>
      </c>
      <c r="B6131" t="s">
        <v>19893</v>
      </c>
      <c r="C6131" t="s">
        <v>19894</v>
      </c>
      <c r="D6131">
        <v>51</v>
      </c>
      <c r="E6131" t="s">
        <v>29</v>
      </c>
      <c r="F6131" t="s">
        <v>173</v>
      </c>
      <c r="G6131" s="9">
        <v>44559</v>
      </c>
      <c r="H6131" t="s">
        <v>21</v>
      </c>
      <c r="I6131" t="s">
        <v>77</v>
      </c>
      <c r="J6131" s="10" t="s">
        <v>19895</v>
      </c>
      <c r="K6131" t="s">
        <v>39</v>
      </c>
      <c r="L6131" t="s">
        <v>19896</v>
      </c>
      <c r="M6131" t="s">
        <v>89</v>
      </c>
      <c r="N6131" t="s">
        <v>26</v>
      </c>
      <c r="O6131" s="11">
        <v>45078.337025463</v>
      </c>
      <c r="P6131" s="11">
        <v>45078.1023032407</v>
      </c>
      <c r="Q6131">
        <v>5</v>
      </c>
      <c r="R6131" t="str">
        <f t="shared" si="570"/>
        <v>Slow Response</v>
      </c>
      <c r="S6131" t="str">
        <f t="shared" si="571"/>
        <v>Delayed Resolution</v>
      </c>
      <c r="T6131" t="str">
        <f t="shared" si="572"/>
        <v>Satisfied</v>
      </c>
      <c r="U6131">
        <f t="shared" si="573"/>
        <v>1</v>
      </c>
      <c r="V6131">
        <f t="shared" si="574"/>
        <v>1</v>
      </c>
      <c r="W6131">
        <f t="shared" si="575"/>
        <v>3</v>
      </c>
    </row>
    <row r="6132" spans="1:23">
      <c r="A6132">
        <v>6131</v>
      </c>
      <c r="B6132" t="s">
        <v>19897</v>
      </c>
      <c r="C6132" t="s">
        <v>19898</v>
      </c>
      <c r="D6132">
        <v>35</v>
      </c>
      <c r="E6132" t="s">
        <v>58</v>
      </c>
      <c r="F6132" t="s">
        <v>20</v>
      </c>
      <c r="G6132" s="9">
        <v>44529</v>
      </c>
      <c r="H6132" t="s">
        <v>67</v>
      </c>
      <c r="I6132" t="s">
        <v>113</v>
      </c>
      <c r="J6132" t="s">
        <v>19899</v>
      </c>
      <c r="K6132" t="s">
        <v>62</v>
      </c>
      <c r="M6132" t="s">
        <v>143</v>
      </c>
      <c r="N6132" t="s">
        <v>33</v>
      </c>
      <c r="R6132" t="str">
        <f t="shared" si="570"/>
        <v>Fast Response</v>
      </c>
      <c r="S6132" t="str">
        <f t="shared" si="571"/>
        <v>Resolved Within 1 Day</v>
      </c>
      <c r="T6132" t="str">
        <f t="shared" si="572"/>
        <v>Dissatisfied</v>
      </c>
      <c r="U6132">
        <f t="shared" si="573"/>
        <v>0</v>
      </c>
      <c r="V6132">
        <f t="shared" si="574"/>
        <v>0</v>
      </c>
      <c r="W6132">
        <f t="shared" si="575"/>
        <v>2</v>
      </c>
    </row>
    <row r="6133" ht="330" spans="1:23">
      <c r="A6133">
        <v>6132</v>
      </c>
      <c r="B6133" t="s">
        <v>19900</v>
      </c>
      <c r="C6133" t="s">
        <v>19901</v>
      </c>
      <c r="D6133">
        <v>35</v>
      </c>
      <c r="E6133" t="s">
        <v>29</v>
      </c>
      <c r="F6133" t="s">
        <v>20</v>
      </c>
      <c r="G6133" s="9">
        <v>44439</v>
      </c>
      <c r="H6133" t="s">
        <v>67</v>
      </c>
      <c r="I6133" t="s">
        <v>52</v>
      </c>
      <c r="J6133" s="10" t="s">
        <v>19902</v>
      </c>
      <c r="K6133" t="s">
        <v>24</v>
      </c>
      <c r="M6133" t="s">
        <v>143</v>
      </c>
      <c r="N6133" t="s">
        <v>33</v>
      </c>
      <c r="O6133" s="11">
        <v>45078.1564930556</v>
      </c>
      <c r="R6133" t="str">
        <f t="shared" si="570"/>
        <v>Slow Response</v>
      </c>
      <c r="S6133" t="str">
        <f t="shared" si="571"/>
        <v>Resolved Within 1 Day</v>
      </c>
      <c r="T6133" t="str">
        <f t="shared" si="572"/>
        <v>Dissatisfied</v>
      </c>
      <c r="U6133">
        <f t="shared" si="573"/>
        <v>0</v>
      </c>
      <c r="V6133">
        <f t="shared" si="574"/>
        <v>0</v>
      </c>
      <c r="W6133">
        <f t="shared" si="575"/>
        <v>2</v>
      </c>
    </row>
    <row r="6134" spans="1:23">
      <c r="A6134">
        <v>6133</v>
      </c>
      <c r="B6134" t="s">
        <v>19903</v>
      </c>
      <c r="C6134" t="s">
        <v>19904</v>
      </c>
      <c r="D6134">
        <v>45</v>
      </c>
      <c r="E6134" t="s">
        <v>19</v>
      </c>
      <c r="F6134" t="s">
        <v>339</v>
      </c>
      <c r="G6134" s="9">
        <v>44505</v>
      </c>
      <c r="H6134" t="s">
        <v>59</v>
      </c>
      <c r="I6134" t="s">
        <v>46</v>
      </c>
      <c r="J6134" t="s">
        <v>19905</v>
      </c>
      <c r="K6134" t="s">
        <v>39</v>
      </c>
      <c r="L6134" t="s">
        <v>19906</v>
      </c>
      <c r="M6134" t="s">
        <v>25</v>
      </c>
      <c r="N6134" t="s">
        <v>55</v>
      </c>
      <c r="O6134" s="11">
        <v>45078.9099768518</v>
      </c>
      <c r="P6134" s="11">
        <v>45078.1120601852</v>
      </c>
      <c r="Q6134">
        <v>1</v>
      </c>
      <c r="R6134" t="str">
        <f t="shared" si="570"/>
        <v>Slow Response</v>
      </c>
      <c r="S6134" t="str">
        <f t="shared" si="571"/>
        <v>Delayed Resolution</v>
      </c>
      <c r="T6134" t="str">
        <f t="shared" si="572"/>
        <v>Dissatisfied</v>
      </c>
      <c r="U6134">
        <f t="shared" si="573"/>
        <v>1</v>
      </c>
      <c r="V6134">
        <f t="shared" si="574"/>
        <v>1</v>
      </c>
      <c r="W6134">
        <f t="shared" si="575"/>
        <v>4</v>
      </c>
    </row>
    <row r="6135" spans="1:23">
      <c r="A6135">
        <v>6134</v>
      </c>
      <c r="B6135" t="s">
        <v>19907</v>
      </c>
      <c r="C6135" t="s">
        <v>19908</v>
      </c>
      <c r="D6135">
        <v>24</v>
      </c>
      <c r="E6135" t="s">
        <v>19</v>
      </c>
      <c r="F6135" t="s">
        <v>431</v>
      </c>
      <c r="G6135" s="9">
        <v>44344</v>
      </c>
      <c r="H6135" t="s">
        <v>59</v>
      </c>
      <c r="I6135" t="s">
        <v>31</v>
      </c>
      <c r="J6135" t="s">
        <v>19909</v>
      </c>
      <c r="K6135" t="s">
        <v>62</v>
      </c>
      <c r="M6135" t="s">
        <v>41</v>
      </c>
      <c r="N6135" t="s">
        <v>83</v>
      </c>
      <c r="R6135" t="str">
        <f t="shared" si="570"/>
        <v>Fast Response</v>
      </c>
      <c r="S6135" t="str">
        <f t="shared" si="571"/>
        <v>Resolved Within 1 Day</v>
      </c>
      <c r="T6135" t="str">
        <f t="shared" si="572"/>
        <v>Dissatisfied</v>
      </c>
      <c r="U6135">
        <f t="shared" si="573"/>
        <v>0</v>
      </c>
      <c r="V6135">
        <f t="shared" si="574"/>
        <v>0</v>
      </c>
      <c r="W6135">
        <f t="shared" si="575"/>
        <v>1</v>
      </c>
    </row>
    <row r="6136" ht="225" spans="1:23">
      <c r="A6136">
        <v>6135</v>
      </c>
      <c r="B6136" t="s">
        <v>19910</v>
      </c>
      <c r="C6136" t="s">
        <v>19911</v>
      </c>
      <c r="D6136">
        <v>62</v>
      </c>
      <c r="E6136" t="s">
        <v>58</v>
      </c>
      <c r="F6136" t="s">
        <v>397</v>
      </c>
      <c r="G6136" s="9">
        <v>43839</v>
      </c>
      <c r="H6136" t="s">
        <v>45</v>
      </c>
      <c r="I6136" t="s">
        <v>22</v>
      </c>
      <c r="J6136" s="10" t="s">
        <v>19912</v>
      </c>
      <c r="K6136" t="s">
        <v>39</v>
      </c>
      <c r="L6136" t="s">
        <v>19913</v>
      </c>
      <c r="M6136" t="s">
        <v>41</v>
      </c>
      <c r="N6136" t="s">
        <v>26</v>
      </c>
      <c r="O6136" s="11">
        <v>45078.0780671296</v>
      </c>
      <c r="P6136" s="11">
        <v>45078.3023726852</v>
      </c>
      <c r="Q6136">
        <v>3</v>
      </c>
      <c r="R6136" t="str">
        <f t="shared" si="570"/>
        <v>Slow Response</v>
      </c>
      <c r="S6136" t="str">
        <f t="shared" si="571"/>
        <v>Delayed Resolution</v>
      </c>
      <c r="T6136" t="str">
        <f t="shared" si="572"/>
        <v>Neutral</v>
      </c>
      <c r="U6136">
        <f t="shared" si="573"/>
        <v>1</v>
      </c>
      <c r="V6136">
        <f t="shared" si="574"/>
        <v>0</v>
      </c>
      <c r="W6136">
        <f t="shared" si="575"/>
        <v>1</v>
      </c>
    </row>
    <row r="6137" ht="195" spans="1:23">
      <c r="A6137">
        <v>6136</v>
      </c>
      <c r="B6137" t="s">
        <v>19914</v>
      </c>
      <c r="C6137" t="s">
        <v>19915</v>
      </c>
      <c r="D6137">
        <v>49</v>
      </c>
      <c r="E6137" t="s">
        <v>58</v>
      </c>
      <c r="F6137" t="s">
        <v>161</v>
      </c>
      <c r="G6137" s="9">
        <v>44277</v>
      </c>
      <c r="H6137" t="s">
        <v>66</v>
      </c>
      <c r="I6137" t="s">
        <v>113</v>
      </c>
      <c r="J6137" s="10" t="s">
        <v>19916</v>
      </c>
      <c r="K6137" t="s">
        <v>39</v>
      </c>
      <c r="L6137" t="s">
        <v>19917</v>
      </c>
      <c r="M6137" t="s">
        <v>89</v>
      </c>
      <c r="N6137" t="s">
        <v>26</v>
      </c>
      <c r="O6137" s="11">
        <v>45078.8141898148</v>
      </c>
      <c r="P6137" s="11">
        <v>45078.7718287037</v>
      </c>
      <c r="Q6137">
        <v>3</v>
      </c>
      <c r="R6137" t="str">
        <f t="shared" si="570"/>
        <v>Slow Response</v>
      </c>
      <c r="S6137" t="str">
        <f t="shared" si="571"/>
        <v>Delayed Resolution</v>
      </c>
      <c r="T6137" t="str">
        <f t="shared" si="572"/>
        <v>Neutral</v>
      </c>
      <c r="U6137">
        <f t="shared" si="573"/>
        <v>1</v>
      </c>
      <c r="V6137">
        <f t="shared" si="574"/>
        <v>1</v>
      </c>
      <c r="W6137">
        <f t="shared" si="575"/>
        <v>3</v>
      </c>
    </row>
    <row r="6138" ht="300" spans="1:23">
      <c r="A6138">
        <v>6137</v>
      </c>
      <c r="B6138" t="s">
        <v>19918</v>
      </c>
      <c r="C6138" t="s">
        <v>19919</v>
      </c>
      <c r="D6138">
        <v>45</v>
      </c>
      <c r="E6138" t="s">
        <v>29</v>
      </c>
      <c r="F6138" t="s">
        <v>134</v>
      </c>
      <c r="G6138" s="9">
        <v>43904</v>
      </c>
      <c r="H6138" t="s">
        <v>21</v>
      </c>
      <c r="I6138" t="s">
        <v>113</v>
      </c>
      <c r="J6138" s="10" t="s">
        <v>19920</v>
      </c>
      <c r="K6138" t="s">
        <v>62</v>
      </c>
      <c r="M6138" t="s">
        <v>143</v>
      </c>
      <c r="N6138" t="s">
        <v>83</v>
      </c>
      <c r="R6138" t="str">
        <f t="shared" si="570"/>
        <v>Fast Response</v>
      </c>
      <c r="S6138" t="str">
        <f t="shared" si="571"/>
        <v>Resolved Within 1 Day</v>
      </c>
      <c r="T6138" t="str">
        <f t="shared" si="572"/>
        <v>Dissatisfied</v>
      </c>
      <c r="U6138">
        <f t="shared" si="573"/>
        <v>0</v>
      </c>
      <c r="V6138">
        <f t="shared" si="574"/>
        <v>0</v>
      </c>
      <c r="W6138">
        <f t="shared" si="575"/>
        <v>2</v>
      </c>
    </row>
    <row r="6139" ht="315" spans="1:23">
      <c r="A6139">
        <v>6138</v>
      </c>
      <c r="B6139" t="s">
        <v>5706</v>
      </c>
      <c r="C6139" t="s">
        <v>19921</v>
      </c>
      <c r="D6139">
        <v>23</v>
      </c>
      <c r="E6139" t="s">
        <v>19</v>
      </c>
      <c r="F6139" t="s">
        <v>421</v>
      </c>
      <c r="G6139" s="9">
        <v>44505</v>
      </c>
      <c r="H6139" t="s">
        <v>59</v>
      </c>
      <c r="I6139" t="s">
        <v>99</v>
      </c>
      <c r="J6139" s="10" t="s">
        <v>19922</v>
      </c>
      <c r="K6139" t="s">
        <v>24</v>
      </c>
      <c r="M6139" t="s">
        <v>41</v>
      </c>
      <c r="N6139" t="s">
        <v>55</v>
      </c>
      <c r="O6139" s="11">
        <v>45078.409375</v>
      </c>
      <c r="R6139" t="str">
        <f t="shared" si="570"/>
        <v>Slow Response</v>
      </c>
      <c r="S6139" t="str">
        <f t="shared" si="571"/>
        <v>Resolved Within 1 Day</v>
      </c>
      <c r="T6139" t="str">
        <f t="shared" si="572"/>
        <v>Dissatisfied</v>
      </c>
      <c r="U6139">
        <f t="shared" si="573"/>
        <v>0</v>
      </c>
      <c r="V6139">
        <f t="shared" si="574"/>
        <v>0</v>
      </c>
      <c r="W6139">
        <f t="shared" si="575"/>
        <v>1</v>
      </c>
    </row>
    <row r="6140" ht="300" spans="1:23">
      <c r="A6140">
        <v>6139</v>
      </c>
      <c r="B6140" t="s">
        <v>19923</v>
      </c>
      <c r="C6140" t="s">
        <v>19924</v>
      </c>
      <c r="D6140">
        <v>29</v>
      </c>
      <c r="E6140" t="s">
        <v>29</v>
      </c>
      <c r="F6140" t="s">
        <v>76</v>
      </c>
      <c r="G6140" s="9">
        <v>44274</v>
      </c>
      <c r="H6140" t="s">
        <v>67</v>
      </c>
      <c r="I6140" t="s">
        <v>72</v>
      </c>
      <c r="J6140" s="10" t="s">
        <v>19925</v>
      </c>
      <c r="K6140" t="s">
        <v>24</v>
      </c>
      <c r="M6140" t="s">
        <v>143</v>
      </c>
      <c r="N6140" t="s">
        <v>33</v>
      </c>
      <c r="O6140" s="11">
        <v>45078.0427199074</v>
      </c>
      <c r="R6140" t="str">
        <f t="shared" si="570"/>
        <v>Slow Response</v>
      </c>
      <c r="S6140" t="str">
        <f t="shared" si="571"/>
        <v>Resolved Within 1 Day</v>
      </c>
      <c r="T6140" t="str">
        <f t="shared" si="572"/>
        <v>Dissatisfied</v>
      </c>
      <c r="U6140">
        <f t="shared" si="573"/>
        <v>0</v>
      </c>
      <c r="V6140">
        <f t="shared" si="574"/>
        <v>0</v>
      </c>
      <c r="W6140">
        <f t="shared" si="575"/>
        <v>2</v>
      </c>
    </row>
    <row r="6141" ht="285" spans="1:23">
      <c r="A6141">
        <v>6140</v>
      </c>
      <c r="B6141" t="s">
        <v>19926</v>
      </c>
      <c r="C6141" t="s">
        <v>19927</v>
      </c>
      <c r="D6141">
        <v>19</v>
      </c>
      <c r="E6141" t="s">
        <v>58</v>
      </c>
      <c r="F6141" t="s">
        <v>383</v>
      </c>
      <c r="G6141" s="9">
        <v>44460</v>
      </c>
      <c r="H6141" t="s">
        <v>67</v>
      </c>
      <c r="I6141" t="s">
        <v>72</v>
      </c>
      <c r="J6141" s="10" t="s">
        <v>19928</v>
      </c>
      <c r="K6141" t="s">
        <v>62</v>
      </c>
      <c r="M6141" t="s">
        <v>41</v>
      </c>
      <c r="N6141" t="s">
        <v>26</v>
      </c>
      <c r="R6141" t="str">
        <f t="shared" si="570"/>
        <v>Fast Response</v>
      </c>
      <c r="S6141" t="str">
        <f t="shared" si="571"/>
        <v>Resolved Within 1 Day</v>
      </c>
      <c r="T6141" t="str">
        <f t="shared" si="572"/>
        <v>Dissatisfied</v>
      </c>
      <c r="U6141">
        <f t="shared" si="573"/>
        <v>0</v>
      </c>
      <c r="V6141">
        <f t="shared" si="574"/>
        <v>0</v>
      </c>
      <c r="W6141">
        <f t="shared" si="575"/>
        <v>1</v>
      </c>
    </row>
    <row r="6142" ht="270" spans="1:23">
      <c r="A6142">
        <v>6141</v>
      </c>
      <c r="B6142" t="s">
        <v>19929</v>
      </c>
      <c r="C6142" t="s">
        <v>19930</v>
      </c>
      <c r="D6142">
        <v>30</v>
      </c>
      <c r="E6142" t="s">
        <v>19</v>
      </c>
      <c r="F6142" t="s">
        <v>76</v>
      </c>
      <c r="G6142" s="9">
        <v>44195</v>
      </c>
      <c r="H6142" t="s">
        <v>21</v>
      </c>
      <c r="I6142" t="s">
        <v>37</v>
      </c>
      <c r="J6142" s="10" t="s">
        <v>19931</v>
      </c>
      <c r="K6142" t="s">
        <v>39</v>
      </c>
      <c r="L6142" t="s">
        <v>19932</v>
      </c>
      <c r="M6142" t="s">
        <v>89</v>
      </c>
      <c r="N6142" t="s">
        <v>55</v>
      </c>
      <c r="O6142" s="11">
        <v>45078.1969328704</v>
      </c>
      <c r="P6142" s="11">
        <v>45078.3372106481</v>
      </c>
      <c r="Q6142">
        <v>1</v>
      </c>
      <c r="R6142" t="str">
        <f t="shared" si="570"/>
        <v>Slow Response</v>
      </c>
      <c r="S6142" t="str">
        <f t="shared" si="571"/>
        <v>Delayed Resolution</v>
      </c>
      <c r="T6142" t="str">
        <f t="shared" si="572"/>
        <v>Dissatisfied</v>
      </c>
      <c r="U6142">
        <f t="shared" si="573"/>
        <v>1</v>
      </c>
      <c r="V6142">
        <f t="shared" si="574"/>
        <v>1</v>
      </c>
      <c r="W6142">
        <f t="shared" si="575"/>
        <v>3</v>
      </c>
    </row>
    <row r="6143" ht="300" spans="1:23">
      <c r="A6143">
        <v>6142</v>
      </c>
      <c r="B6143" t="s">
        <v>19933</v>
      </c>
      <c r="C6143" t="s">
        <v>19934</v>
      </c>
      <c r="D6143">
        <v>39</v>
      </c>
      <c r="E6143" t="s">
        <v>29</v>
      </c>
      <c r="F6143" t="s">
        <v>249</v>
      </c>
      <c r="G6143" s="9">
        <v>44526</v>
      </c>
      <c r="H6143" t="s">
        <v>21</v>
      </c>
      <c r="I6143" t="s">
        <v>31</v>
      </c>
      <c r="J6143" s="10" t="s">
        <v>19935</v>
      </c>
      <c r="K6143" t="s">
        <v>62</v>
      </c>
      <c r="M6143" t="s">
        <v>89</v>
      </c>
      <c r="N6143" t="s">
        <v>55</v>
      </c>
      <c r="R6143" t="str">
        <f t="shared" si="570"/>
        <v>Fast Response</v>
      </c>
      <c r="S6143" t="str">
        <f t="shared" si="571"/>
        <v>Resolved Within 1 Day</v>
      </c>
      <c r="T6143" t="str">
        <f t="shared" si="572"/>
        <v>Dissatisfied</v>
      </c>
      <c r="U6143">
        <f t="shared" si="573"/>
        <v>0</v>
      </c>
      <c r="V6143">
        <f t="shared" si="574"/>
        <v>1</v>
      </c>
      <c r="W6143">
        <f t="shared" si="575"/>
        <v>3</v>
      </c>
    </row>
    <row r="6144" ht="315" spans="1:23">
      <c r="A6144">
        <v>6143</v>
      </c>
      <c r="B6144" t="s">
        <v>19936</v>
      </c>
      <c r="C6144" t="s">
        <v>19937</v>
      </c>
      <c r="D6144">
        <v>35</v>
      </c>
      <c r="E6144" t="s">
        <v>19</v>
      </c>
      <c r="F6144" t="s">
        <v>20</v>
      </c>
      <c r="G6144" s="9">
        <v>44129</v>
      </c>
      <c r="H6144" t="s">
        <v>59</v>
      </c>
      <c r="I6144" t="s">
        <v>99</v>
      </c>
      <c r="J6144" s="10" t="s">
        <v>19938</v>
      </c>
      <c r="K6144" t="s">
        <v>39</v>
      </c>
      <c r="L6144" t="s">
        <v>19939</v>
      </c>
      <c r="M6144" t="s">
        <v>41</v>
      </c>
      <c r="N6144" t="s">
        <v>83</v>
      </c>
      <c r="O6144" s="11">
        <v>45078.0497453704</v>
      </c>
      <c r="P6144" s="11">
        <v>45078.9816898148</v>
      </c>
      <c r="Q6144">
        <v>3</v>
      </c>
      <c r="R6144" t="str">
        <f t="shared" si="570"/>
        <v>Slow Response</v>
      </c>
      <c r="S6144" t="str">
        <f t="shared" si="571"/>
        <v>Delayed Resolution</v>
      </c>
      <c r="T6144" t="str">
        <f t="shared" si="572"/>
        <v>Neutral</v>
      </c>
      <c r="U6144">
        <f t="shared" si="573"/>
        <v>1</v>
      </c>
      <c r="V6144">
        <f t="shared" si="574"/>
        <v>0</v>
      </c>
      <c r="W6144">
        <f t="shared" si="575"/>
        <v>1</v>
      </c>
    </row>
    <row r="6145" ht="270" spans="1:23">
      <c r="A6145">
        <v>6144</v>
      </c>
      <c r="B6145" t="s">
        <v>19940</v>
      </c>
      <c r="C6145" t="s">
        <v>19941</v>
      </c>
      <c r="D6145">
        <v>52</v>
      </c>
      <c r="E6145" t="s">
        <v>58</v>
      </c>
      <c r="F6145" t="s">
        <v>92</v>
      </c>
      <c r="G6145" s="9">
        <v>44105</v>
      </c>
      <c r="H6145" t="s">
        <v>21</v>
      </c>
      <c r="I6145" t="s">
        <v>52</v>
      </c>
      <c r="J6145" s="10" t="s">
        <v>19942</v>
      </c>
      <c r="K6145" t="s">
        <v>62</v>
      </c>
      <c r="M6145" t="s">
        <v>89</v>
      </c>
      <c r="N6145" t="s">
        <v>55</v>
      </c>
      <c r="R6145" t="str">
        <f t="shared" si="570"/>
        <v>Fast Response</v>
      </c>
      <c r="S6145" t="str">
        <f t="shared" si="571"/>
        <v>Resolved Within 1 Day</v>
      </c>
      <c r="T6145" t="str">
        <f t="shared" si="572"/>
        <v>Dissatisfied</v>
      </c>
      <c r="U6145">
        <f t="shared" si="573"/>
        <v>0</v>
      </c>
      <c r="V6145">
        <f t="shared" si="574"/>
        <v>1</v>
      </c>
      <c r="W6145">
        <f t="shared" si="575"/>
        <v>3</v>
      </c>
    </row>
    <row r="6146" ht="270" spans="1:23">
      <c r="A6146">
        <v>6145</v>
      </c>
      <c r="B6146" t="s">
        <v>7436</v>
      </c>
      <c r="C6146" t="s">
        <v>19943</v>
      </c>
      <c r="D6146">
        <v>52</v>
      </c>
      <c r="E6146" t="s">
        <v>19</v>
      </c>
      <c r="F6146" t="s">
        <v>92</v>
      </c>
      <c r="G6146" s="9">
        <v>44362</v>
      </c>
      <c r="H6146" t="s">
        <v>21</v>
      </c>
      <c r="I6146" t="s">
        <v>141</v>
      </c>
      <c r="J6146" s="10" t="s">
        <v>19944</v>
      </c>
      <c r="K6146" t="s">
        <v>62</v>
      </c>
      <c r="M6146" t="s">
        <v>89</v>
      </c>
      <c r="N6146" t="s">
        <v>55</v>
      </c>
      <c r="R6146" t="str">
        <f t="shared" si="570"/>
        <v>Fast Response</v>
      </c>
      <c r="S6146" t="str">
        <f t="shared" si="571"/>
        <v>Resolved Within 1 Day</v>
      </c>
      <c r="T6146" t="str">
        <f t="shared" si="572"/>
        <v>Dissatisfied</v>
      </c>
      <c r="U6146">
        <f t="shared" si="573"/>
        <v>0</v>
      </c>
      <c r="V6146">
        <f t="shared" si="574"/>
        <v>1</v>
      </c>
      <c r="W6146">
        <f t="shared" si="575"/>
        <v>3</v>
      </c>
    </row>
    <row r="6147" ht="345" spans="1:23">
      <c r="A6147">
        <v>6146</v>
      </c>
      <c r="B6147" t="s">
        <v>19945</v>
      </c>
      <c r="C6147" t="s">
        <v>19946</v>
      </c>
      <c r="D6147">
        <v>66</v>
      </c>
      <c r="E6147" t="s">
        <v>19</v>
      </c>
      <c r="F6147" t="s">
        <v>107</v>
      </c>
      <c r="G6147" s="9">
        <v>43954</v>
      </c>
      <c r="H6147" t="s">
        <v>21</v>
      </c>
      <c r="I6147" t="s">
        <v>150</v>
      </c>
      <c r="J6147" s="10" t="s">
        <v>19947</v>
      </c>
      <c r="K6147" t="s">
        <v>39</v>
      </c>
      <c r="L6147" t="s">
        <v>19948</v>
      </c>
      <c r="M6147" t="s">
        <v>41</v>
      </c>
      <c r="N6147" t="s">
        <v>26</v>
      </c>
      <c r="O6147" s="11">
        <v>45078.9109027778</v>
      </c>
      <c r="P6147" s="11">
        <v>45078.6928472222</v>
      </c>
      <c r="Q6147">
        <v>1</v>
      </c>
      <c r="R6147" t="str">
        <f t="shared" ref="R6147:R6210" si="576">IF(O6147&lt;=2,"Fast Response",IF(O6147&lt;=6,"Moderate Response","Slow Response"))</f>
        <v>Slow Response</v>
      </c>
      <c r="S6147" t="str">
        <f t="shared" ref="S6147:S6210" si="577">IF(P6147&lt;=24,"Resolved Within 1 Day",IF(P6147&lt;=72,"Resolved Within 3 Days","Delayed Resolution"))</f>
        <v>Delayed Resolution</v>
      </c>
      <c r="T6147" t="str">
        <f t="shared" ref="T6147:T6210" si="578">IF(Q6147&gt;=4,"Satisfied",IF(Q6147=3,"Neutral","Dissatisfied"))</f>
        <v>Dissatisfied</v>
      </c>
      <c r="U6147">
        <f t="shared" ref="U6147:U6210" si="579">IF(LOWER(K6147)="closed",1,0)</f>
        <v>1</v>
      </c>
      <c r="V6147">
        <f t="shared" ref="V6147:V6210" si="580">IF(OR(LOWER(M6147)="high",LOWER(M6147)="critical"),1,0)</f>
        <v>0</v>
      </c>
      <c r="W6147">
        <f t="shared" ref="W6147:W6210" si="581">IF(LOWER(M6147)="critical",4,IF(LOWER(M6147)="high",3,IF(LOWER(M6147)="medium",2,1)))</f>
        <v>1</v>
      </c>
    </row>
    <row r="6148" ht="285" spans="1:23">
      <c r="A6148">
        <v>6147</v>
      </c>
      <c r="B6148" t="s">
        <v>19949</v>
      </c>
      <c r="C6148" t="s">
        <v>19950</v>
      </c>
      <c r="D6148">
        <v>34</v>
      </c>
      <c r="E6148" t="s">
        <v>58</v>
      </c>
      <c r="F6148" t="s">
        <v>655</v>
      </c>
      <c r="G6148" s="9">
        <v>44235</v>
      </c>
      <c r="H6148" t="s">
        <v>21</v>
      </c>
      <c r="I6148" t="s">
        <v>113</v>
      </c>
      <c r="J6148" s="10" t="s">
        <v>19951</v>
      </c>
      <c r="K6148" t="s">
        <v>24</v>
      </c>
      <c r="M6148" t="s">
        <v>25</v>
      </c>
      <c r="N6148" t="s">
        <v>83</v>
      </c>
      <c r="O6148" s="11">
        <v>45078.159537037</v>
      </c>
      <c r="R6148" t="str">
        <f t="shared" si="576"/>
        <v>Slow Response</v>
      </c>
      <c r="S6148" t="str">
        <f t="shared" si="577"/>
        <v>Resolved Within 1 Day</v>
      </c>
      <c r="T6148" t="str">
        <f t="shared" si="578"/>
        <v>Dissatisfied</v>
      </c>
      <c r="U6148">
        <f t="shared" si="579"/>
        <v>0</v>
      </c>
      <c r="V6148">
        <f t="shared" si="580"/>
        <v>1</v>
      </c>
      <c r="W6148">
        <f t="shared" si="581"/>
        <v>4</v>
      </c>
    </row>
    <row r="6149" ht="255" spans="1:23">
      <c r="A6149">
        <v>6148</v>
      </c>
      <c r="B6149" t="s">
        <v>19952</v>
      </c>
      <c r="C6149" t="s">
        <v>19953</v>
      </c>
      <c r="D6149">
        <v>42</v>
      </c>
      <c r="E6149" t="s">
        <v>58</v>
      </c>
      <c r="F6149" t="s">
        <v>202</v>
      </c>
      <c r="G6149" s="9">
        <v>44383</v>
      </c>
      <c r="H6149" t="s">
        <v>59</v>
      </c>
      <c r="I6149" t="s">
        <v>31</v>
      </c>
      <c r="J6149" s="10" t="s">
        <v>19954</v>
      </c>
      <c r="K6149" t="s">
        <v>62</v>
      </c>
      <c r="M6149" t="s">
        <v>41</v>
      </c>
      <c r="N6149" t="s">
        <v>26</v>
      </c>
      <c r="R6149" t="str">
        <f t="shared" si="576"/>
        <v>Fast Response</v>
      </c>
      <c r="S6149" t="str">
        <f t="shared" si="577"/>
        <v>Resolved Within 1 Day</v>
      </c>
      <c r="T6149" t="str">
        <f t="shared" si="578"/>
        <v>Dissatisfied</v>
      </c>
      <c r="U6149">
        <f t="shared" si="579"/>
        <v>0</v>
      </c>
      <c r="V6149">
        <f t="shared" si="580"/>
        <v>0</v>
      </c>
      <c r="W6149">
        <f t="shared" si="581"/>
        <v>1</v>
      </c>
    </row>
    <row r="6150" ht="300" spans="1:23">
      <c r="A6150">
        <v>6149</v>
      </c>
      <c r="B6150" t="s">
        <v>19955</v>
      </c>
      <c r="C6150" t="s">
        <v>19956</v>
      </c>
      <c r="D6150">
        <v>18</v>
      </c>
      <c r="E6150" t="s">
        <v>29</v>
      </c>
      <c r="F6150" t="s">
        <v>125</v>
      </c>
      <c r="G6150" s="9">
        <v>44327</v>
      </c>
      <c r="H6150" t="s">
        <v>21</v>
      </c>
      <c r="I6150" t="s">
        <v>22</v>
      </c>
      <c r="J6150" s="10" t="s">
        <v>19957</v>
      </c>
      <c r="K6150" t="s">
        <v>39</v>
      </c>
      <c r="L6150" t="s">
        <v>19958</v>
      </c>
      <c r="M6150" t="s">
        <v>41</v>
      </c>
      <c r="N6150" t="s">
        <v>26</v>
      </c>
      <c r="O6150" s="11">
        <v>45078.0095833333</v>
      </c>
      <c r="P6150" s="11">
        <v>45078.7880555556</v>
      </c>
      <c r="Q6150">
        <v>4</v>
      </c>
      <c r="R6150" t="str">
        <f t="shared" si="576"/>
        <v>Slow Response</v>
      </c>
      <c r="S6150" t="str">
        <f t="shared" si="577"/>
        <v>Delayed Resolution</v>
      </c>
      <c r="T6150" t="str">
        <f t="shared" si="578"/>
        <v>Satisfied</v>
      </c>
      <c r="U6150">
        <f t="shared" si="579"/>
        <v>1</v>
      </c>
      <c r="V6150">
        <f t="shared" si="580"/>
        <v>0</v>
      </c>
      <c r="W6150">
        <f t="shared" si="581"/>
        <v>1</v>
      </c>
    </row>
    <row r="6151" spans="1:23">
      <c r="A6151">
        <v>6150</v>
      </c>
      <c r="B6151" t="s">
        <v>19959</v>
      </c>
      <c r="C6151" t="s">
        <v>19960</v>
      </c>
      <c r="D6151">
        <v>21</v>
      </c>
      <c r="E6151" t="s">
        <v>58</v>
      </c>
      <c r="F6151" t="s">
        <v>699</v>
      </c>
      <c r="G6151" s="9">
        <v>44480</v>
      </c>
      <c r="H6151" t="s">
        <v>45</v>
      </c>
      <c r="I6151" t="s">
        <v>22</v>
      </c>
      <c r="J6151" t="s">
        <v>19961</v>
      </c>
      <c r="K6151" t="s">
        <v>62</v>
      </c>
      <c r="M6151" t="s">
        <v>143</v>
      </c>
      <c r="N6151" t="s">
        <v>83</v>
      </c>
      <c r="R6151" t="str">
        <f t="shared" si="576"/>
        <v>Fast Response</v>
      </c>
      <c r="S6151" t="str">
        <f t="shared" si="577"/>
        <v>Resolved Within 1 Day</v>
      </c>
      <c r="T6151" t="str">
        <f t="shared" si="578"/>
        <v>Dissatisfied</v>
      </c>
      <c r="U6151">
        <f t="shared" si="579"/>
        <v>0</v>
      </c>
      <c r="V6151">
        <f t="shared" si="580"/>
        <v>0</v>
      </c>
      <c r="W6151">
        <f t="shared" si="581"/>
        <v>2</v>
      </c>
    </row>
    <row r="6152" ht="165" spans="1:23">
      <c r="A6152">
        <v>6151</v>
      </c>
      <c r="B6152" t="s">
        <v>19962</v>
      </c>
      <c r="C6152" t="s">
        <v>19963</v>
      </c>
      <c r="D6152">
        <v>18</v>
      </c>
      <c r="E6152" t="s">
        <v>58</v>
      </c>
      <c r="F6152" t="s">
        <v>219</v>
      </c>
      <c r="G6152" s="9">
        <v>44199</v>
      </c>
      <c r="H6152" t="s">
        <v>67</v>
      </c>
      <c r="I6152" t="s">
        <v>52</v>
      </c>
      <c r="J6152" s="10" t="s">
        <v>19964</v>
      </c>
      <c r="K6152" t="s">
        <v>39</v>
      </c>
      <c r="L6152" t="s">
        <v>19965</v>
      </c>
      <c r="M6152" t="s">
        <v>143</v>
      </c>
      <c r="N6152" t="s">
        <v>55</v>
      </c>
      <c r="O6152" s="11">
        <v>45078.2054398148</v>
      </c>
      <c r="P6152" s="11">
        <v>45079.002662037</v>
      </c>
      <c r="Q6152">
        <v>4</v>
      </c>
      <c r="R6152" t="str">
        <f t="shared" si="576"/>
        <v>Slow Response</v>
      </c>
      <c r="S6152" t="str">
        <f t="shared" si="577"/>
        <v>Delayed Resolution</v>
      </c>
      <c r="T6152" t="str">
        <f t="shared" si="578"/>
        <v>Satisfied</v>
      </c>
      <c r="U6152">
        <f t="shared" si="579"/>
        <v>1</v>
      </c>
      <c r="V6152">
        <f t="shared" si="580"/>
        <v>0</v>
      </c>
      <c r="W6152">
        <f t="shared" si="581"/>
        <v>2</v>
      </c>
    </row>
    <row r="6153" ht="300" spans="1:23">
      <c r="A6153">
        <v>6152</v>
      </c>
      <c r="B6153" t="s">
        <v>19966</v>
      </c>
      <c r="C6153" t="s">
        <v>19967</v>
      </c>
      <c r="D6153">
        <v>34</v>
      </c>
      <c r="E6153" t="s">
        <v>29</v>
      </c>
      <c r="F6153" t="s">
        <v>117</v>
      </c>
      <c r="G6153" s="9">
        <v>43854</v>
      </c>
      <c r="H6153" t="s">
        <v>66</v>
      </c>
      <c r="I6153" t="s">
        <v>72</v>
      </c>
      <c r="J6153" s="10" t="s">
        <v>19968</v>
      </c>
      <c r="K6153" t="s">
        <v>24</v>
      </c>
      <c r="M6153" t="s">
        <v>89</v>
      </c>
      <c r="N6153" t="s">
        <v>26</v>
      </c>
      <c r="O6153" s="11">
        <v>45078.3901851852</v>
      </c>
      <c r="R6153" t="str">
        <f t="shared" si="576"/>
        <v>Slow Response</v>
      </c>
      <c r="S6153" t="str">
        <f t="shared" si="577"/>
        <v>Resolved Within 1 Day</v>
      </c>
      <c r="T6153" t="str">
        <f t="shared" si="578"/>
        <v>Dissatisfied</v>
      </c>
      <c r="U6153">
        <f t="shared" si="579"/>
        <v>0</v>
      </c>
      <c r="V6153">
        <f t="shared" si="580"/>
        <v>1</v>
      </c>
      <c r="W6153">
        <f t="shared" si="581"/>
        <v>3</v>
      </c>
    </row>
    <row r="6154" ht="270" spans="1:23">
      <c r="A6154">
        <v>6153</v>
      </c>
      <c r="B6154" t="s">
        <v>19969</v>
      </c>
      <c r="C6154" t="s">
        <v>19970</v>
      </c>
      <c r="D6154">
        <v>65</v>
      </c>
      <c r="E6154" t="s">
        <v>29</v>
      </c>
      <c r="F6154" t="s">
        <v>286</v>
      </c>
      <c r="G6154" s="9">
        <v>44332</v>
      </c>
      <c r="H6154" t="s">
        <v>59</v>
      </c>
      <c r="I6154" t="s">
        <v>99</v>
      </c>
      <c r="J6154" s="10" t="s">
        <v>19971</v>
      </c>
      <c r="K6154" t="s">
        <v>39</v>
      </c>
      <c r="L6154" t="s">
        <v>19972</v>
      </c>
      <c r="M6154" t="s">
        <v>25</v>
      </c>
      <c r="N6154" t="s">
        <v>55</v>
      </c>
      <c r="O6154" s="11">
        <v>45078.850625</v>
      </c>
      <c r="P6154" s="11">
        <v>45078.6089583333</v>
      </c>
      <c r="Q6154">
        <v>3</v>
      </c>
      <c r="R6154" t="str">
        <f t="shared" si="576"/>
        <v>Slow Response</v>
      </c>
      <c r="S6154" t="str">
        <f t="shared" si="577"/>
        <v>Delayed Resolution</v>
      </c>
      <c r="T6154" t="str">
        <f t="shared" si="578"/>
        <v>Neutral</v>
      </c>
      <c r="U6154">
        <f t="shared" si="579"/>
        <v>1</v>
      </c>
      <c r="V6154">
        <f t="shared" si="580"/>
        <v>1</v>
      </c>
      <c r="W6154">
        <f t="shared" si="581"/>
        <v>4</v>
      </c>
    </row>
    <row r="6155" spans="1:23">
      <c r="A6155">
        <v>6154</v>
      </c>
      <c r="B6155" t="s">
        <v>19973</v>
      </c>
      <c r="C6155" t="s">
        <v>19974</v>
      </c>
      <c r="D6155">
        <v>57</v>
      </c>
      <c r="E6155" t="s">
        <v>19</v>
      </c>
      <c r="F6155" t="s">
        <v>71</v>
      </c>
      <c r="G6155" s="9">
        <v>43891</v>
      </c>
      <c r="H6155" t="s">
        <v>21</v>
      </c>
      <c r="I6155" t="s">
        <v>37</v>
      </c>
      <c r="J6155" t="s">
        <v>19975</v>
      </c>
      <c r="K6155" t="s">
        <v>39</v>
      </c>
      <c r="L6155" t="s">
        <v>19976</v>
      </c>
      <c r="M6155" t="s">
        <v>89</v>
      </c>
      <c r="N6155" t="s">
        <v>83</v>
      </c>
      <c r="O6155" s="11">
        <v>45078.0707638889</v>
      </c>
      <c r="P6155" s="11">
        <v>45078.5978472222</v>
      </c>
      <c r="Q6155">
        <v>4</v>
      </c>
      <c r="R6155" t="str">
        <f t="shared" si="576"/>
        <v>Slow Response</v>
      </c>
      <c r="S6155" t="str">
        <f t="shared" si="577"/>
        <v>Delayed Resolution</v>
      </c>
      <c r="T6155" t="str">
        <f t="shared" si="578"/>
        <v>Satisfied</v>
      </c>
      <c r="U6155">
        <f t="shared" si="579"/>
        <v>1</v>
      </c>
      <c r="V6155">
        <f t="shared" si="580"/>
        <v>1</v>
      </c>
      <c r="W6155">
        <f t="shared" si="581"/>
        <v>3</v>
      </c>
    </row>
    <row r="6156" ht="210" spans="1:23">
      <c r="A6156">
        <v>6155</v>
      </c>
      <c r="B6156" t="s">
        <v>19977</v>
      </c>
      <c r="C6156" t="s">
        <v>19978</v>
      </c>
      <c r="D6156">
        <v>44</v>
      </c>
      <c r="E6156" t="s">
        <v>19</v>
      </c>
      <c r="F6156" t="s">
        <v>44</v>
      </c>
      <c r="G6156" s="9">
        <v>44320</v>
      </c>
      <c r="H6156" t="s">
        <v>45</v>
      </c>
      <c r="I6156" t="s">
        <v>177</v>
      </c>
      <c r="J6156" s="10" t="s">
        <v>19979</v>
      </c>
      <c r="K6156" t="s">
        <v>39</v>
      </c>
      <c r="L6156" t="s">
        <v>19980</v>
      </c>
      <c r="M6156" t="s">
        <v>41</v>
      </c>
      <c r="N6156" t="s">
        <v>33</v>
      </c>
      <c r="O6156" s="11">
        <v>45078.0346759259</v>
      </c>
      <c r="P6156" s="11">
        <v>45078.1853703704</v>
      </c>
      <c r="Q6156">
        <v>4</v>
      </c>
      <c r="R6156" t="str">
        <f t="shared" si="576"/>
        <v>Slow Response</v>
      </c>
      <c r="S6156" t="str">
        <f t="shared" si="577"/>
        <v>Delayed Resolution</v>
      </c>
      <c r="T6156" t="str">
        <f t="shared" si="578"/>
        <v>Satisfied</v>
      </c>
      <c r="U6156">
        <f t="shared" si="579"/>
        <v>1</v>
      </c>
      <c r="V6156">
        <f t="shared" si="580"/>
        <v>0</v>
      </c>
      <c r="W6156">
        <f t="shared" si="581"/>
        <v>1</v>
      </c>
    </row>
    <row r="6157" ht="300" spans="1:23">
      <c r="A6157">
        <v>6156</v>
      </c>
      <c r="B6157" t="s">
        <v>19981</v>
      </c>
      <c r="C6157" t="s">
        <v>19982</v>
      </c>
      <c r="D6157">
        <v>54</v>
      </c>
      <c r="E6157" t="s">
        <v>29</v>
      </c>
      <c r="F6157" t="s">
        <v>219</v>
      </c>
      <c r="G6157" s="9">
        <v>44201</v>
      </c>
      <c r="H6157" t="s">
        <v>66</v>
      </c>
      <c r="I6157" t="s">
        <v>37</v>
      </c>
      <c r="J6157" s="10" t="s">
        <v>19983</v>
      </c>
      <c r="K6157" t="s">
        <v>62</v>
      </c>
      <c r="M6157" t="s">
        <v>25</v>
      </c>
      <c r="N6157" t="s">
        <v>33</v>
      </c>
      <c r="R6157" t="str">
        <f t="shared" si="576"/>
        <v>Fast Response</v>
      </c>
      <c r="S6157" t="str">
        <f t="shared" si="577"/>
        <v>Resolved Within 1 Day</v>
      </c>
      <c r="T6157" t="str">
        <f t="shared" si="578"/>
        <v>Dissatisfied</v>
      </c>
      <c r="U6157">
        <f t="shared" si="579"/>
        <v>0</v>
      </c>
      <c r="V6157">
        <f t="shared" si="580"/>
        <v>1</v>
      </c>
      <c r="W6157">
        <f t="shared" si="581"/>
        <v>4</v>
      </c>
    </row>
    <row r="6158" spans="1:23">
      <c r="A6158">
        <v>6157</v>
      </c>
      <c r="B6158" t="s">
        <v>19984</v>
      </c>
      <c r="C6158" t="s">
        <v>11263</v>
      </c>
      <c r="D6158">
        <v>20</v>
      </c>
      <c r="E6158" t="s">
        <v>58</v>
      </c>
      <c r="F6158" t="s">
        <v>173</v>
      </c>
      <c r="G6158" s="9">
        <v>44517</v>
      </c>
      <c r="H6158" t="s">
        <v>67</v>
      </c>
      <c r="I6158" t="s">
        <v>59</v>
      </c>
      <c r="J6158" t="s">
        <v>19985</v>
      </c>
      <c r="K6158" t="s">
        <v>39</v>
      </c>
      <c r="L6158" t="s">
        <v>19986</v>
      </c>
      <c r="M6158" t="s">
        <v>143</v>
      </c>
      <c r="N6158" t="s">
        <v>33</v>
      </c>
      <c r="O6158" s="11">
        <v>45078.1430439815</v>
      </c>
      <c r="P6158" s="11">
        <v>45078.2645717593</v>
      </c>
      <c r="Q6158">
        <v>2</v>
      </c>
      <c r="R6158" t="str">
        <f t="shared" si="576"/>
        <v>Slow Response</v>
      </c>
      <c r="S6158" t="str">
        <f t="shared" si="577"/>
        <v>Delayed Resolution</v>
      </c>
      <c r="T6158" t="str">
        <f t="shared" si="578"/>
        <v>Dissatisfied</v>
      </c>
      <c r="U6158">
        <f t="shared" si="579"/>
        <v>1</v>
      </c>
      <c r="V6158">
        <f t="shared" si="580"/>
        <v>0</v>
      </c>
      <c r="W6158">
        <f t="shared" si="581"/>
        <v>2</v>
      </c>
    </row>
    <row r="6159" spans="1:23">
      <c r="A6159">
        <v>6158</v>
      </c>
      <c r="B6159" t="s">
        <v>19987</v>
      </c>
      <c r="C6159" t="s">
        <v>19988</v>
      </c>
      <c r="D6159">
        <v>59</v>
      </c>
      <c r="E6159" t="s">
        <v>19</v>
      </c>
      <c r="F6159" t="s">
        <v>103</v>
      </c>
      <c r="G6159" s="9">
        <v>44090</v>
      </c>
      <c r="H6159" t="s">
        <v>66</v>
      </c>
      <c r="I6159" t="s">
        <v>113</v>
      </c>
      <c r="J6159" t="s">
        <v>19989</v>
      </c>
      <c r="K6159" t="s">
        <v>39</v>
      </c>
      <c r="L6159" t="s">
        <v>19990</v>
      </c>
      <c r="M6159" t="s">
        <v>89</v>
      </c>
      <c r="N6159" t="s">
        <v>55</v>
      </c>
      <c r="O6159" s="11">
        <v>45078.1882060185</v>
      </c>
      <c r="P6159" s="11">
        <v>45078.5590393519</v>
      </c>
      <c r="Q6159">
        <v>4</v>
      </c>
      <c r="R6159" t="str">
        <f t="shared" si="576"/>
        <v>Slow Response</v>
      </c>
      <c r="S6159" t="str">
        <f t="shared" si="577"/>
        <v>Delayed Resolution</v>
      </c>
      <c r="T6159" t="str">
        <f t="shared" si="578"/>
        <v>Satisfied</v>
      </c>
      <c r="U6159">
        <f t="shared" si="579"/>
        <v>1</v>
      </c>
      <c r="V6159">
        <f t="shared" si="580"/>
        <v>1</v>
      </c>
      <c r="W6159">
        <f t="shared" si="581"/>
        <v>3</v>
      </c>
    </row>
    <row r="6160" ht="315" spans="1:23">
      <c r="A6160">
        <v>6159</v>
      </c>
      <c r="B6160" t="s">
        <v>19991</v>
      </c>
      <c r="C6160" t="s">
        <v>19992</v>
      </c>
      <c r="D6160">
        <v>34</v>
      </c>
      <c r="E6160" t="s">
        <v>19</v>
      </c>
      <c r="F6160" t="s">
        <v>149</v>
      </c>
      <c r="G6160" s="9">
        <v>44337</v>
      </c>
      <c r="H6160" t="s">
        <v>21</v>
      </c>
      <c r="I6160" t="s">
        <v>67</v>
      </c>
      <c r="J6160" s="10" t="s">
        <v>19993</v>
      </c>
      <c r="K6160" t="s">
        <v>39</v>
      </c>
      <c r="L6160" t="s">
        <v>19994</v>
      </c>
      <c r="M6160" t="s">
        <v>25</v>
      </c>
      <c r="N6160" t="s">
        <v>33</v>
      </c>
      <c r="O6160" s="11">
        <v>45078.0201736111</v>
      </c>
      <c r="P6160" s="11">
        <v>45078.5535069444</v>
      </c>
      <c r="Q6160">
        <v>4</v>
      </c>
      <c r="R6160" t="str">
        <f t="shared" si="576"/>
        <v>Slow Response</v>
      </c>
      <c r="S6160" t="str">
        <f t="shared" si="577"/>
        <v>Delayed Resolution</v>
      </c>
      <c r="T6160" t="str">
        <f t="shared" si="578"/>
        <v>Satisfied</v>
      </c>
      <c r="U6160">
        <f t="shared" si="579"/>
        <v>1</v>
      </c>
      <c r="V6160">
        <f t="shared" si="580"/>
        <v>1</v>
      </c>
      <c r="W6160">
        <f t="shared" si="581"/>
        <v>4</v>
      </c>
    </row>
    <row r="6161" spans="1:23">
      <c r="A6161">
        <v>6160</v>
      </c>
      <c r="B6161" t="s">
        <v>19995</v>
      </c>
      <c r="C6161" t="s">
        <v>19996</v>
      </c>
      <c r="D6161">
        <v>41</v>
      </c>
      <c r="E6161" t="s">
        <v>58</v>
      </c>
      <c r="F6161" t="s">
        <v>36</v>
      </c>
      <c r="G6161" s="9">
        <v>44083</v>
      </c>
      <c r="H6161" t="s">
        <v>21</v>
      </c>
      <c r="I6161" t="s">
        <v>177</v>
      </c>
      <c r="J6161" t="s">
        <v>791</v>
      </c>
      <c r="K6161" t="s">
        <v>24</v>
      </c>
      <c r="M6161" t="s">
        <v>89</v>
      </c>
      <c r="N6161" t="s">
        <v>55</v>
      </c>
      <c r="O6161" s="11">
        <v>45078.8458680556</v>
      </c>
      <c r="R6161" t="str">
        <f t="shared" si="576"/>
        <v>Slow Response</v>
      </c>
      <c r="S6161" t="str">
        <f t="shared" si="577"/>
        <v>Resolved Within 1 Day</v>
      </c>
      <c r="T6161" t="str">
        <f t="shared" si="578"/>
        <v>Dissatisfied</v>
      </c>
      <c r="U6161">
        <f t="shared" si="579"/>
        <v>0</v>
      </c>
      <c r="V6161">
        <f t="shared" si="580"/>
        <v>1</v>
      </c>
      <c r="W6161">
        <f t="shared" si="581"/>
        <v>3</v>
      </c>
    </row>
    <row r="6162" ht="300" spans="1:23">
      <c r="A6162">
        <v>6161</v>
      </c>
      <c r="B6162" t="s">
        <v>19997</v>
      </c>
      <c r="C6162" t="s">
        <v>19998</v>
      </c>
      <c r="D6162">
        <v>58</v>
      </c>
      <c r="E6162" t="s">
        <v>19</v>
      </c>
      <c r="F6162" t="s">
        <v>485</v>
      </c>
      <c r="G6162" s="9">
        <v>44057</v>
      </c>
      <c r="H6162" t="s">
        <v>59</v>
      </c>
      <c r="I6162" t="s">
        <v>177</v>
      </c>
      <c r="J6162" s="10" t="s">
        <v>19999</v>
      </c>
      <c r="K6162" t="s">
        <v>62</v>
      </c>
      <c r="M6162" t="s">
        <v>41</v>
      </c>
      <c r="N6162" t="s">
        <v>83</v>
      </c>
      <c r="R6162" t="str">
        <f t="shared" si="576"/>
        <v>Fast Response</v>
      </c>
      <c r="S6162" t="str">
        <f t="shared" si="577"/>
        <v>Resolved Within 1 Day</v>
      </c>
      <c r="T6162" t="str">
        <f t="shared" si="578"/>
        <v>Dissatisfied</v>
      </c>
      <c r="U6162">
        <f t="shared" si="579"/>
        <v>0</v>
      </c>
      <c r="V6162">
        <f t="shared" si="580"/>
        <v>0</v>
      </c>
      <c r="W6162">
        <f t="shared" si="581"/>
        <v>1</v>
      </c>
    </row>
    <row r="6163" ht="270" spans="1:23">
      <c r="A6163">
        <v>6162</v>
      </c>
      <c r="B6163" t="s">
        <v>20000</v>
      </c>
      <c r="C6163" t="s">
        <v>20001</v>
      </c>
      <c r="D6163">
        <v>32</v>
      </c>
      <c r="E6163" t="s">
        <v>19</v>
      </c>
      <c r="F6163" t="s">
        <v>129</v>
      </c>
      <c r="G6163" s="9">
        <v>43840</v>
      </c>
      <c r="H6163" t="s">
        <v>21</v>
      </c>
      <c r="I6163" t="s">
        <v>60</v>
      </c>
      <c r="J6163" s="10" t="s">
        <v>20002</v>
      </c>
      <c r="K6163" t="s">
        <v>24</v>
      </c>
      <c r="M6163" t="s">
        <v>143</v>
      </c>
      <c r="N6163" t="s">
        <v>33</v>
      </c>
      <c r="O6163" s="11">
        <v>45078.8882523148</v>
      </c>
      <c r="R6163" t="str">
        <f t="shared" si="576"/>
        <v>Slow Response</v>
      </c>
      <c r="S6163" t="str">
        <f t="shared" si="577"/>
        <v>Resolved Within 1 Day</v>
      </c>
      <c r="T6163" t="str">
        <f t="shared" si="578"/>
        <v>Dissatisfied</v>
      </c>
      <c r="U6163">
        <f t="shared" si="579"/>
        <v>0</v>
      </c>
      <c r="V6163">
        <f t="shared" si="580"/>
        <v>0</v>
      </c>
      <c r="W6163">
        <f t="shared" si="581"/>
        <v>2</v>
      </c>
    </row>
    <row r="6164" ht="255" spans="1:23">
      <c r="A6164">
        <v>6163</v>
      </c>
      <c r="B6164" t="s">
        <v>20003</v>
      </c>
      <c r="C6164" t="s">
        <v>20004</v>
      </c>
      <c r="D6164">
        <v>53</v>
      </c>
      <c r="E6164" t="s">
        <v>29</v>
      </c>
      <c r="F6164" t="s">
        <v>103</v>
      </c>
      <c r="G6164" s="9">
        <v>44424</v>
      </c>
      <c r="H6164" t="s">
        <v>66</v>
      </c>
      <c r="I6164" t="s">
        <v>77</v>
      </c>
      <c r="J6164" s="10" t="s">
        <v>20005</v>
      </c>
      <c r="K6164" t="s">
        <v>62</v>
      </c>
      <c r="M6164" t="s">
        <v>143</v>
      </c>
      <c r="N6164" t="s">
        <v>55</v>
      </c>
      <c r="R6164" t="str">
        <f t="shared" si="576"/>
        <v>Fast Response</v>
      </c>
      <c r="S6164" t="str">
        <f t="shared" si="577"/>
        <v>Resolved Within 1 Day</v>
      </c>
      <c r="T6164" t="str">
        <f t="shared" si="578"/>
        <v>Dissatisfied</v>
      </c>
      <c r="U6164">
        <f t="shared" si="579"/>
        <v>0</v>
      </c>
      <c r="V6164">
        <f t="shared" si="580"/>
        <v>0</v>
      </c>
      <c r="W6164">
        <f t="shared" si="581"/>
        <v>2</v>
      </c>
    </row>
    <row r="6165" spans="1:23">
      <c r="A6165">
        <v>6164</v>
      </c>
      <c r="B6165" t="s">
        <v>20006</v>
      </c>
      <c r="C6165" t="s">
        <v>20007</v>
      </c>
      <c r="D6165">
        <v>38</v>
      </c>
      <c r="E6165" t="s">
        <v>29</v>
      </c>
      <c r="F6165" t="s">
        <v>173</v>
      </c>
      <c r="G6165" s="9">
        <v>44533</v>
      </c>
      <c r="H6165" t="s">
        <v>67</v>
      </c>
      <c r="I6165" t="s">
        <v>52</v>
      </c>
      <c r="J6165" t="s">
        <v>20008</v>
      </c>
      <c r="K6165" t="s">
        <v>24</v>
      </c>
      <c r="M6165" t="s">
        <v>41</v>
      </c>
      <c r="N6165" t="s">
        <v>26</v>
      </c>
      <c r="O6165" s="11">
        <v>45078.2514699074</v>
      </c>
      <c r="R6165" t="str">
        <f t="shared" si="576"/>
        <v>Slow Response</v>
      </c>
      <c r="S6165" t="str">
        <f t="shared" si="577"/>
        <v>Resolved Within 1 Day</v>
      </c>
      <c r="T6165" t="str">
        <f t="shared" si="578"/>
        <v>Dissatisfied</v>
      </c>
      <c r="U6165">
        <f t="shared" si="579"/>
        <v>0</v>
      </c>
      <c r="V6165">
        <f t="shared" si="580"/>
        <v>0</v>
      </c>
      <c r="W6165">
        <f t="shared" si="581"/>
        <v>1</v>
      </c>
    </row>
    <row r="6166" ht="210" spans="1:23">
      <c r="A6166">
        <v>6165</v>
      </c>
      <c r="B6166" t="s">
        <v>20009</v>
      </c>
      <c r="C6166" t="s">
        <v>20010</v>
      </c>
      <c r="D6166">
        <v>40</v>
      </c>
      <c r="E6166" t="s">
        <v>58</v>
      </c>
      <c r="F6166" t="s">
        <v>76</v>
      </c>
      <c r="G6166" s="9">
        <v>44415</v>
      </c>
      <c r="H6166" t="s">
        <v>21</v>
      </c>
      <c r="I6166" t="s">
        <v>37</v>
      </c>
      <c r="J6166" s="10" t="s">
        <v>20011</v>
      </c>
      <c r="K6166" t="s">
        <v>24</v>
      </c>
      <c r="M6166" t="s">
        <v>143</v>
      </c>
      <c r="N6166" t="s">
        <v>83</v>
      </c>
      <c r="O6166" s="11">
        <v>45078.8834375</v>
      </c>
      <c r="R6166" t="str">
        <f t="shared" si="576"/>
        <v>Slow Response</v>
      </c>
      <c r="S6166" t="str">
        <f t="shared" si="577"/>
        <v>Resolved Within 1 Day</v>
      </c>
      <c r="T6166" t="str">
        <f t="shared" si="578"/>
        <v>Dissatisfied</v>
      </c>
      <c r="U6166">
        <f t="shared" si="579"/>
        <v>0</v>
      </c>
      <c r="V6166">
        <f t="shared" si="580"/>
        <v>0</v>
      </c>
      <c r="W6166">
        <f t="shared" si="581"/>
        <v>2</v>
      </c>
    </row>
    <row r="6167" ht="270" spans="1:23">
      <c r="A6167">
        <v>6166</v>
      </c>
      <c r="B6167" t="s">
        <v>20012</v>
      </c>
      <c r="C6167" t="s">
        <v>20013</v>
      </c>
      <c r="D6167">
        <v>62</v>
      </c>
      <c r="E6167" t="s">
        <v>19</v>
      </c>
      <c r="F6167" t="s">
        <v>219</v>
      </c>
      <c r="G6167" s="9">
        <v>44117</v>
      </c>
      <c r="H6167" t="s">
        <v>21</v>
      </c>
      <c r="I6167" t="s">
        <v>59</v>
      </c>
      <c r="J6167" s="10" t="s">
        <v>20014</v>
      </c>
      <c r="K6167" t="s">
        <v>39</v>
      </c>
      <c r="L6167" t="s">
        <v>20015</v>
      </c>
      <c r="M6167" t="s">
        <v>89</v>
      </c>
      <c r="N6167" t="s">
        <v>33</v>
      </c>
      <c r="O6167" s="11">
        <v>45078.034849537</v>
      </c>
      <c r="P6167" s="11">
        <v>45078.7056828704</v>
      </c>
      <c r="Q6167">
        <v>5</v>
      </c>
      <c r="R6167" t="str">
        <f t="shared" si="576"/>
        <v>Slow Response</v>
      </c>
      <c r="S6167" t="str">
        <f t="shared" si="577"/>
        <v>Delayed Resolution</v>
      </c>
      <c r="T6167" t="str">
        <f t="shared" si="578"/>
        <v>Satisfied</v>
      </c>
      <c r="U6167">
        <f t="shared" si="579"/>
        <v>1</v>
      </c>
      <c r="V6167">
        <f t="shared" si="580"/>
        <v>1</v>
      </c>
      <c r="W6167">
        <f t="shared" si="581"/>
        <v>3</v>
      </c>
    </row>
    <row r="6168" ht="285" spans="1:23">
      <c r="A6168">
        <v>6167</v>
      </c>
      <c r="B6168" t="s">
        <v>20016</v>
      </c>
      <c r="C6168" t="s">
        <v>20017</v>
      </c>
      <c r="D6168">
        <v>45</v>
      </c>
      <c r="E6168" t="s">
        <v>29</v>
      </c>
      <c r="F6168" t="s">
        <v>71</v>
      </c>
      <c r="G6168" s="9">
        <v>44050</v>
      </c>
      <c r="H6168" t="s">
        <v>45</v>
      </c>
      <c r="I6168" t="s">
        <v>113</v>
      </c>
      <c r="J6168" s="10" t="s">
        <v>20018</v>
      </c>
      <c r="K6168" t="s">
        <v>24</v>
      </c>
      <c r="M6168" t="s">
        <v>25</v>
      </c>
      <c r="N6168" t="s">
        <v>83</v>
      </c>
      <c r="O6168" s="11">
        <v>45078.7945833333</v>
      </c>
      <c r="R6168" t="str">
        <f t="shared" si="576"/>
        <v>Slow Response</v>
      </c>
      <c r="S6168" t="str">
        <f t="shared" si="577"/>
        <v>Resolved Within 1 Day</v>
      </c>
      <c r="T6168" t="str">
        <f t="shared" si="578"/>
        <v>Dissatisfied</v>
      </c>
      <c r="U6168">
        <f t="shared" si="579"/>
        <v>0</v>
      </c>
      <c r="V6168">
        <f t="shared" si="580"/>
        <v>1</v>
      </c>
      <c r="W6168">
        <f t="shared" si="581"/>
        <v>4</v>
      </c>
    </row>
    <row r="6169" spans="1:23">
      <c r="A6169">
        <v>6168</v>
      </c>
      <c r="B6169" t="s">
        <v>8213</v>
      </c>
      <c r="C6169" t="s">
        <v>20019</v>
      </c>
      <c r="D6169">
        <v>42</v>
      </c>
      <c r="E6169" t="s">
        <v>19</v>
      </c>
      <c r="F6169" t="s">
        <v>339</v>
      </c>
      <c r="G6169" s="9">
        <v>44524</v>
      </c>
      <c r="H6169" t="s">
        <v>67</v>
      </c>
      <c r="I6169" t="s">
        <v>77</v>
      </c>
      <c r="J6169" t="s">
        <v>20020</v>
      </c>
      <c r="K6169" t="s">
        <v>39</v>
      </c>
      <c r="L6169" t="s">
        <v>20021</v>
      </c>
      <c r="M6169" t="s">
        <v>89</v>
      </c>
      <c r="N6169" t="s">
        <v>55</v>
      </c>
      <c r="O6169" s="11">
        <v>45078.1654398148</v>
      </c>
      <c r="P6169" s="11">
        <v>45078.8154398148</v>
      </c>
      <c r="Q6169">
        <v>2</v>
      </c>
      <c r="R6169" t="str">
        <f t="shared" si="576"/>
        <v>Slow Response</v>
      </c>
      <c r="S6169" t="str">
        <f t="shared" si="577"/>
        <v>Delayed Resolution</v>
      </c>
      <c r="T6169" t="str">
        <f t="shared" si="578"/>
        <v>Dissatisfied</v>
      </c>
      <c r="U6169">
        <f t="shared" si="579"/>
        <v>1</v>
      </c>
      <c r="V6169">
        <f t="shared" si="580"/>
        <v>1</v>
      </c>
      <c r="W6169">
        <f t="shared" si="581"/>
        <v>3</v>
      </c>
    </row>
    <row r="6170" ht="255" spans="1:23">
      <c r="A6170">
        <v>6169</v>
      </c>
      <c r="B6170" t="s">
        <v>20022</v>
      </c>
      <c r="C6170" t="s">
        <v>20023</v>
      </c>
      <c r="D6170">
        <v>33</v>
      </c>
      <c r="E6170" t="s">
        <v>19</v>
      </c>
      <c r="F6170" t="s">
        <v>173</v>
      </c>
      <c r="G6170" s="9">
        <v>44160</v>
      </c>
      <c r="H6170" t="s">
        <v>66</v>
      </c>
      <c r="I6170" t="s">
        <v>177</v>
      </c>
      <c r="J6170" s="10" t="s">
        <v>20024</v>
      </c>
      <c r="K6170" t="s">
        <v>39</v>
      </c>
      <c r="L6170" t="s">
        <v>20025</v>
      </c>
      <c r="M6170" t="s">
        <v>89</v>
      </c>
      <c r="N6170" t="s">
        <v>83</v>
      </c>
      <c r="O6170" s="11">
        <v>45078.5918634259</v>
      </c>
      <c r="P6170" s="11">
        <v>45078.4807523148</v>
      </c>
      <c r="Q6170">
        <v>1</v>
      </c>
      <c r="R6170" t="str">
        <f t="shared" si="576"/>
        <v>Slow Response</v>
      </c>
      <c r="S6170" t="str">
        <f t="shared" si="577"/>
        <v>Delayed Resolution</v>
      </c>
      <c r="T6170" t="str">
        <f t="shared" si="578"/>
        <v>Dissatisfied</v>
      </c>
      <c r="U6170">
        <f t="shared" si="579"/>
        <v>1</v>
      </c>
      <c r="V6170">
        <f t="shared" si="580"/>
        <v>1</v>
      </c>
      <c r="W6170">
        <f t="shared" si="581"/>
        <v>3</v>
      </c>
    </row>
    <row r="6171" ht="315" spans="1:23">
      <c r="A6171">
        <v>6170</v>
      </c>
      <c r="B6171" t="s">
        <v>20026</v>
      </c>
      <c r="C6171" t="s">
        <v>20027</v>
      </c>
      <c r="D6171">
        <v>41</v>
      </c>
      <c r="E6171" t="s">
        <v>58</v>
      </c>
      <c r="F6171" t="s">
        <v>125</v>
      </c>
      <c r="G6171" s="9">
        <v>44377</v>
      </c>
      <c r="H6171" t="s">
        <v>66</v>
      </c>
      <c r="I6171" t="s">
        <v>77</v>
      </c>
      <c r="J6171" s="10" t="s">
        <v>20028</v>
      </c>
      <c r="K6171" t="s">
        <v>24</v>
      </c>
      <c r="M6171" t="s">
        <v>143</v>
      </c>
      <c r="N6171" t="s">
        <v>26</v>
      </c>
      <c r="O6171" s="11">
        <v>45078.9113194444</v>
      </c>
      <c r="R6171" t="str">
        <f t="shared" si="576"/>
        <v>Slow Response</v>
      </c>
      <c r="S6171" t="str">
        <f t="shared" si="577"/>
        <v>Resolved Within 1 Day</v>
      </c>
      <c r="T6171" t="str">
        <f t="shared" si="578"/>
        <v>Dissatisfied</v>
      </c>
      <c r="U6171">
        <f t="shared" si="579"/>
        <v>0</v>
      </c>
      <c r="V6171">
        <f t="shared" si="580"/>
        <v>0</v>
      </c>
      <c r="W6171">
        <f t="shared" si="581"/>
        <v>2</v>
      </c>
    </row>
    <row r="6172" ht="300" spans="1:23">
      <c r="A6172">
        <v>6171</v>
      </c>
      <c r="B6172" t="s">
        <v>20029</v>
      </c>
      <c r="C6172" t="s">
        <v>20030</v>
      </c>
      <c r="D6172">
        <v>26</v>
      </c>
      <c r="E6172" t="s">
        <v>58</v>
      </c>
      <c r="F6172" t="s">
        <v>30</v>
      </c>
      <c r="G6172" s="9">
        <v>43844</v>
      </c>
      <c r="H6172" t="s">
        <v>59</v>
      </c>
      <c r="I6172" t="s">
        <v>72</v>
      </c>
      <c r="J6172" s="10" t="s">
        <v>20031</v>
      </c>
      <c r="K6172" t="s">
        <v>62</v>
      </c>
      <c r="M6172" t="s">
        <v>41</v>
      </c>
      <c r="N6172" t="s">
        <v>55</v>
      </c>
      <c r="R6172" t="str">
        <f t="shared" si="576"/>
        <v>Fast Response</v>
      </c>
      <c r="S6172" t="str">
        <f t="shared" si="577"/>
        <v>Resolved Within 1 Day</v>
      </c>
      <c r="T6172" t="str">
        <f t="shared" si="578"/>
        <v>Dissatisfied</v>
      </c>
      <c r="U6172">
        <f t="shared" si="579"/>
        <v>0</v>
      </c>
      <c r="V6172">
        <f t="shared" si="580"/>
        <v>0</v>
      </c>
      <c r="W6172">
        <f t="shared" si="581"/>
        <v>1</v>
      </c>
    </row>
    <row r="6173" spans="1:23">
      <c r="A6173">
        <v>6172</v>
      </c>
      <c r="B6173" t="s">
        <v>20032</v>
      </c>
      <c r="C6173" t="s">
        <v>20033</v>
      </c>
      <c r="D6173">
        <v>59</v>
      </c>
      <c r="E6173" t="s">
        <v>29</v>
      </c>
      <c r="F6173" t="s">
        <v>117</v>
      </c>
      <c r="G6173" s="9">
        <v>44307</v>
      </c>
      <c r="H6173" t="s">
        <v>66</v>
      </c>
      <c r="I6173" t="s">
        <v>46</v>
      </c>
      <c r="J6173" t="s">
        <v>20034</v>
      </c>
      <c r="K6173" t="s">
        <v>24</v>
      </c>
      <c r="M6173" t="s">
        <v>143</v>
      </c>
      <c r="N6173" t="s">
        <v>83</v>
      </c>
      <c r="O6173" s="11">
        <v>45078.3051041667</v>
      </c>
      <c r="R6173" t="str">
        <f t="shared" si="576"/>
        <v>Slow Response</v>
      </c>
      <c r="S6173" t="str">
        <f t="shared" si="577"/>
        <v>Resolved Within 1 Day</v>
      </c>
      <c r="T6173" t="str">
        <f t="shared" si="578"/>
        <v>Dissatisfied</v>
      </c>
      <c r="U6173">
        <f t="shared" si="579"/>
        <v>0</v>
      </c>
      <c r="V6173">
        <f t="shared" si="580"/>
        <v>0</v>
      </c>
      <c r="W6173">
        <f t="shared" si="581"/>
        <v>2</v>
      </c>
    </row>
    <row r="6174" spans="1:23">
      <c r="A6174">
        <v>6173</v>
      </c>
      <c r="B6174" t="s">
        <v>20035</v>
      </c>
      <c r="C6174" t="s">
        <v>20036</v>
      </c>
      <c r="D6174">
        <v>36</v>
      </c>
      <c r="E6174" t="s">
        <v>58</v>
      </c>
      <c r="F6174" t="s">
        <v>339</v>
      </c>
      <c r="G6174" s="9">
        <v>44111</v>
      </c>
      <c r="H6174" t="s">
        <v>67</v>
      </c>
      <c r="I6174" t="s">
        <v>150</v>
      </c>
      <c r="J6174" t="s">
        <v>20037</v>
      </c>
      <c r="K6174" t="s">
        <v>24</v>
      </c>
      <c r="M6174" t="s">
        <v>41</v>
      </c>
      <c r="N6174" t="s">
        <v>55</v>
      </c>
      <c r="O6174" s="11">
        <v>45078.2572106481</v>
      </c>
      <c r="R6174" t="str">
        <f t="shared" si="576"/>
        <v>Slow Response</v>
      </c>
      <c r="S6174" t="str">
        <f t="shared" si="577"/>
        <v>Resolved Within 1 Day</v>
      </c>
      <c r="T6174" t="str">
        <f t="shared" si="578"/>
        <v>Dissatisfied</v>
      </c>
      <c r="U6174">
        <f t="shared" si="579"/>
        <v>0</v>
      </c>
      <c r="V6174">
        <f t="shared" si="580"/>
        <v>0</v>
      </c>
      <c r="W6174">
        <f t="shared" si="581"/>
        <v>1</v>
      </c>
    </row>
    <row r="6175" ht="255" spans="1:23">
      <c r="A6175">
        <v>6174</v>
      </c>
      <c r="B6175" t="s">
        <v>20038</v>
      </c>
      <c r="C6175" t="s">
        <v>20039</v>
      </c>
      <c r="D6175">
        <v>25</v>
      </c>
      <c r="E6175" t="s">
        <v>29</v>
      </c>
      <c r="F6175" t="s">
        <v>107</v>
      </c>
      <c r="G6175" s="9">
        <v>44537</v>
      </c>
      <c r="H6175" t="s">
        <v>67</v>
      </c>
      <c r="I6175" t="s">
        <v>177</v>
      </c>
      <c r="J6175" s="10" t="s">
        <v>20040</v>
      </c>
      <c r="K6175" t="s">
        <v>39</v>
      </c>
      <c r="L6175" t="s">
        <v>20041</v>
      </c>
      <c r="M6175" t="s">
        <v>143</v>
      </c>
      <c r="N6175" t="s">
        <v>55</v>
      </c>
      <c r="O6175" s="11">
        <v>45078.2738888889</v>
      </c>
      <c r="P6175" s="11">
        <v>45078.9988888889</v>
      </c>
      <c r="Q6175">
        <v>4</v>
      </c>
      <c r="R6175" t="str">
        <f t="shared" si="576"/>
        <v>Slow Response</v>
      </c>
      <c r="S6175" t="str">
        <f t="shared" si="577"/>
        <v>Delayed Resolution</v>
      </c>
      <c r="T6175" t="str">
        <f t="shared" si="578"/>
        <v>Satisfied</v>
      </c>
      <c r="U6175">
        <f t="shared" si="579"/>
        <v>1</v>
      </c>
      <c r="V6175">
        <f t="shared" si="580"/>
        <v>0</v>
      </c>
      <c r="W6175">
        <f t="shared" si="581"/>
        <v>2</v>
      </c>
    </row>
    <row r="6176" ht="240" spans="1:23">
      <c r="A6176">
        <v>6175</v>
      </c>
      <c r="B6176" t="s">
        <v>20042</v>
      </c>
      <c r="C6176" t="s">
        <v>20043</v>
      </c>
      <c r="D6176">
        <v>53</v>
      </c>
      <c r="E6176" t="s">
        <v>58</v>
      </c>
      <c r="F6176" t="s">
        <v>117</v>
      </c>
      <c r="G6176" s="9">
        <v>43919</v>
      </c>
      <c r="H6176" t="s">
        <v>21</v>
      </c>
      <c r="I6176" t="s">
        <v>113</v>
      </c>
      <c r="J6176" s="10" t="s">
        <v>20044</v>
      </c>
      <c r="K6176" t="s">
        <v>39</v>
      </c>
      <c r="L6176" t="s">
        <v>20045</v>
      </c>
      <c r="M6176" t="s">
        <v>25</v>
      </c>
      <c r="N6176" t="s">
        <v>26</v>
      </c>
      <c r="O6176" s="11">
        <v>45078.442662037</v>
      </c>
      <c r="P6176" s="11">
        <v>45078.4579398148</v>
      </c>
      <c r="Q6176">
        <v>5</v>
      </c>
      <c r="R6176" t="str">
        <f t="shared" si="576"/>
        <v>Slow Response</v>
      </c>
      <c r="S6176" t="str">
        <f t="shared" si="577"/>
        <v>Delayed Resolution</v>
      </c>
      <c r="T6176" t="str">
        <f t="shared" si="578"/>
        <v>Satisfied</v>
      </c>
      <c r="U6176">
        <f t="shared" si="579"/>
        <v>1</v>
      </c>
      <c r="V6176">
        <f t="shared" si="580"/>
        <v>1</v>
      </c>
      <c r="W6176">
        <f t="shared" si="581"/>
        <v>4</v>
      </c>
    </row>
    <row r="6177" spans="1:23">
      <c r="A6177">
        <v>6176</v>
      </c>
      <c r="B6177" t="s">
        <v>20046</v>
      </c>
      <c r="C6177" t="s">
        <v>20047</v>
      </c>
      <c r="D6177">
        <v>46</v>
      </c>
      <c r="E6177" t="s">
        <v>29</v>
      </c>
      <c r="F6177" t="s">
        <v>242</v>
      </c>
      <c r="G6177" s="9">
        <v>44470</v>
      </c>
      <c r="H6177" t="s">
        <v>66</v>
      </c>
      <c r="I6177" t="s">
        <v>77</v>
      </c>
      <c r="J6177" t="s">
        <v>20048</v>
      </c>
      <c r="K6177" t="s">
        <v>62</v>
      </c>
      <c r="M6177" t="s">
        <v>41</v>
      </c>
      <c r="N6177" t="s">
        <v>55</v>
      </c>
      <c r="R6177" t="str">
        <f t="shared" si="576"/>
        <v>Fast Response</v>
      </c>
      <c r="S6177" t="str">
        <f t="shared" si="577"/>
        <v>Resolved Within 1 Day</v>
      </c>
      <c r="T6177" t="str">
        <f t="shared" si="578"/>
        <v>Dissatisfied</v>
      </c>
      <c r="U6177">
        <f t="shared" si="579"/>
        <v>0</v>
      </c>
      <c r="V6177">
        <f t="shared" si="580"/>
        <v>0</v>
      </c>
      <c r="W6177">
        <f t="shared" si="581"/>
        <v>1</v>
      </c>
    </row>
    <row r="6178" spans="1:23">
      <c r="A6178">
        <v>6177</v>
      </c>
      <c r="B6178" t="s">
        <v>20049</v>
      </c>
      <c r="C6178" t="s">
        <v>20050</v>
      </c>
      <c r="D6178">
        <v>26</v>
      </c>
      <c r="E6178" t="s">
        <v>19</v>
      </c>
      <c r="F6178" t="s">
        <v>149</v>
      </c>
      <c r="G6178" s="9">
        <v>44470</v>
      </c>
      <c r="H6178" t="s">
        <v>45</v>
      </c>
      <c r="I6178" t="s">
        <v>31</v>
      </c>
      <c r="J6178" t="s">
        <v>1004</v>
      </c>
      <c r="K6178" t="s">
        <v>39</v>
      </c>
      <c r="L6178" t="s">
        <v>20051</v>
      </c>
      <c r="M6178" t="s">
        <v>143</v>
      </c>
      <c r="N6178" t="s">
        <v>33</v>
      </c>
      <c r="O6178" s="11">
        <v>45078.8121296296</v>
      </c>
      <c r="P6178" s="11">
        <v>45078.9781018519</v>
      </c>
      <c r="Q6178">
        <v>4</v>
      </c>
      <c r="R6178" t="str">
        <f t="shared" si="576"/>
        <v>Slow Response</v>
      </c>
      <c r="S6178" t="str">
        <f t="shared" si="577"/>
        <v>Delayed Resolution</v>
      </c>
      <c r="T6178" t="str">
        <f t="shared" si="578"/>
        <v>Satisfied</v>
      </c>
      <c r="U6178">
        <f t="shared" si="579"/>
        <v>1</v>
      </c>
      <c r="V6178">
        <f t="shared" si="580"/>
        <v>0</v>
      </c>
      <c r="W6178">
        <f t="shared" si="581"/>
        <v>2</v>
      </c>
    </row>
    <row r="6179" spans="1:23">
      <c r="A6179">
        <v>6178</v>
      </c>
      <c r="B6179" t="s">
        <v>20052</v>
      </c>
      <c r="C6179" t="s">
        <v>20053</v>
      </c>
      <c r="D6179">
        <v>55</v>
      </c>
      <c r="E6179" t="s">
        <v>19</v>
      </c>
      <c r="F6179" t="s">
        <v>421</v>
      </c>
      <c r="G6179" s="9">
        <v>43928</v>
      </c>
      <c r="H6179" t="s">
        <v>59</v>
      </c>
      <c r="I6179" t="s">
        <v>93</v>
      </c>
      <c r="J6179" t="s">
        <v>1004</v>
      </c>
      <c r="K6179" t="s">
        <v>39</v>
      </c>
      <c r="L6179" t="s">
        <v>20054</v>
      </c>
      <c r="M6179" t="s">
        <v>41</v>
      </c>
      <c r="N6179" t="s">
        <v>33</v>
      </c>
      <c r="O6179" s="11">
        <v>45078.9926851852</v>
      </c>
      <c r="P6179" s="11">
        <v>45078.5183796296</v>
      </c>
      <c r="Q6179">
        <v>5</v>
      </c>
      <c r="R6179" t="str">
        <f t="shared" si="576"/>
        <v>Slow Response</v>
      </c>
      <c r="S6179" t="str">
        <f t="shared" si="577"/>
        <v>Delayed Resolution</v>
      </c>
      <c r="T6179" t="str">
        <f t="shared" si="578"/>
        <v>Satisfied</v>
      </c>
      <c r="U6179">
        <f t="shared" si="579"/>
        <v>1</v>
      </c>
      <c r="V6179">
        <f t="shared" si="580"/>
        <v>0</v>
      </c>
      <c r="W6179">
        <f t="shared" si="581"/>
        <v>1</v>
      </c>
    </row>
    <row r="6180" ht="285" spans="1:23">
      <c r="A6180">
        <v>6179</v>
      </c>
      <c r="B6180" t="s">
        <v>20055</v>
      </c>
      <c r="C6180" t="s">
        <v>20056</v>
      </c>
      <c r="D6180">
        <v>38</v>
      </c>
      <c r="E6180" t="s">
        <v>29</v>
      </c>
      <c r="F6180" t="s">
        <v>81</v>
      </c>
      <c r="G6180" s="9">
        <v>44308</v>
      </c>
      <c r="H6180" t="s">
        <v>59</v>
      </c>
      <c r="I6180" t="s">
        <v>113</v>
      </c>
      <c r="J6180" s="10" t="s">
        <v>20057</v>
      </c>
      <c r="K6180" t="s">
        <v>24</v>
      </c>
      <c r="M6180" t="s">
        <v>25</v>
      </c>
      <c r="N6180" t="s">
        <v>26</v>
      </c>
      <c r="O6180" s="11">
        <v>45078.5176967593</v>
      </c>
      <c r="R6180" t="str">
        <f t="shared" si="576"/>
        <v>Slow Response</v>
      </c>
      <c r="S6180" t="str">
        <f t="shared" si="577"/>
        <v>Resolved Within 1 Day</v>
      </c>
      <c r="T6180" t="str">
        <f t="shared" si="578"/>
        <v>Dissatisfied</v>
      </c>
      <c r="U6180">
        <f t="shared" si="579"/>
        <v>0</v>
      </c>
      <c r="V6180">
        <f t="shared" si="580"/>
        <v>1</v>
      </c>
      <c r="W6180">
        <f t="shared" si="581"/>
        <v>4</v>
      </c>
    </row>
    <row r="6181" ht="270" spans="1:23">
      <c r="A6181">
        <v>6180</v>
      </c>
      <c r="B6181" t="s">
        <v>20058</v>
      </c>
      <c r="C6181" t="s">
        <v>20059</v>
      </c>
      <c r="D6181">
        <v>24</v>
      </c>
      <c r="E6181" t="s">
        <v>19</v>
      </c>
      <c r="F6181" t="s">
        <v>76</v>
      </c>
      <c r="G6181" s="9">
        <v>44463</v>
      </c>
      <c r="H6181" t="s">
        <v>59</v>
      </c>
      <c r="I6181" t="s">
        <v>52</v>
      </c>
      <c r="J6181" s="10" t="s">
        <v>20060</v>
      </c>
      <c r="K6181" t="s">
        <v>24</v>
      </c>
      <c r="M6181" t="s">
        <v>143</v>
      </c>
      <c r="N6181" t="s">
        <v>83</v>
      </c>
      <c r="O6181" s="11">
        <v>45078.2704861111</v>
      </c>
      <c r="R6181" t="str">
        <f t="shared" si="576"/>
        <v>Slow Response</v>
      </c>
      <c r="S6181" t="str">
        <f t="shared" si="577"/>
        <v>Resolved Within 1 Day</v>
      </c>
      <c r="T6181" t="str">
        <f t="shared" si="578"/>
        <v>Dissatisfied</v>
      </c>
      <c r="U6181">
        <f t="shared" si="579"/>
        <v>0</v>
      </c>
      <c r="V6181">
        <f t="shared" si="580"/>
        <v>0</v>
      </c>
      <c r="W6181">
        <f t="shared" si="581"/>
        <v>2</v>
      </c>
    </row>
    <row r="6182" ht="270" spans="1:23">
      <c r="A6182">
        <v>6181</v>
      </c>
      <c r="B6182" t="s">
        <v>17798</v>
      </c>
      <c r="C6182" t="s">
        <v>20061</v>
      </c>
      <c r="D6182">
        <v>60</v>
      </c>
      <c r="E6182" t="s">
        <v>29</v>
      </c>
      <c r="F6182" t="s">
        <v>92</v>
      </c>
      <c r="G6182" s="9">
        <v>44452</v>
      </c>
      <c r="H6182" t="s">
        <v>21</v>
      </c>
      <c r="I6182" t="s">
        <v>113</v>
      </c>
      <c r="J6182" s="10" t="s">
        <v>20062</v>
      </c>
      <c r="K6182" t="s">
        <v>62</v>
      </c>
      <c r="M6182" t="s">
        <v>25</v>
      </c>
      <c r="N6182" t="s">
        <v>26</v>
      </c>
      <c r="R6182" t="str">
        <f t="shared" si="576"/>
        <v>Fast Response</v>
      </c>
      <c r="S6182" t="str">
        <f t="shared" si="577"/>
        <v>Resolved Within 1 Day</v>
      </c>
      <c r="T6182" t="str">
        <f t="shared" si="578"/>
        <v>Dissatisfied</v>
      </c>
      <c r="U6182">
        <f t="shared" si="579"/>
        <v>0</v>
      </c>
      <c r="V6182">
        <f t="shared" si="580"/>
        <v>1</v>
      </c>
      <c r="W6182">
        <f t="shared" si="581"/>
        <v>4</v>
      </c>
    </row>
    <row r="6183" spans="1:23">
      <c r="A6183">
        <v>6182</v>
      </c>
      <c r="B6183" t="s">
        <v>16362</v>
      </c>
      <c r="C6183" t="s">
        <v>20063</v>
      </c>
      <c r="D6183">
        <v>21</v>
      </c>
      <c r="E6183" t="s">
        <v>29</v>
      </c>
      <c r="F6183" t="s">
        <v>286</v>
      </c>
      <c r="G6183" s="9">
        <v>44248</v>
      </c>
      <c r="H6183" t="s">
        <v>59</v>
      </c>
      <c r="I6183" t="s">
        <v>150</v>
      </c>
      <c r="J6183" t="s">
        <v>20064</v>
      </c>
      <c r="K6183" t="s">
        <v>39</v>
      </c>
      <c r="L6183" t="s">
        <v>20065</v>
      </c>
      <c r="M6183" t="s">
        <v>89</v>
      </c>
      <c r="N6183" t="s">
        <v>83</v>
      </c>
      <c r="O6183" s="11">
        <v>45078.2677314815</v>
      </c>
      <c r="P6183" s="11">
        <v>45078.4052314815</v>
      </c>
      <c r="Q6183">
        <v>3</v>
      </c>
      <c r="R6183" t="str">
        <f t="shared" si="576"/>
        <v>Slow Response</v>
      </c>
      <c r="S6183" t="str">
        <f t="shared" si="577"/>
        <v>Delayed Resolution</v>
      </c>
      <c r="T6183" t="str">
        <f t="shared" si="578"/>
        <v>Neutral</v>
      </c>
      <c r="U6183">
        <f t="shared" si="579"/>
        <v>1</v>
      </c>
      <c r="V6183">
        <f t="shared" si="580"/>
        <v>1</v>
      </c>
      <c r="W6183">
        <f t="shared" si="581"/>
        <v>3</v>
      </c>
    </row>
    <row r="6184" ht="255" spans="1:23">
      <c r="A6184">
        <v>6183</v>
      </c>
      <c r="B6184" t="s">
        <v>20066</v>
      </c>
      <c r="C6184" t="s">
        <v>20067</v>
      </c>
      <c r="D6184">
        <v>20</v>
      </c>
      <c r="E6184" t="s">
        <v>19</v>
      </c>
      <c r="F6184" t="s">
        <v>134</v>
      </c>
      <c r="G6184" s="9">
        <v>44395</v>
      </c>
      <c r="H6184" t="s">
        <v>21</v>
      </c>
      <c r="I6184" t="s">
        <v>93</v>
      </c>
      <c r="J6184" s="10" t="s">
        <v>20068</v>
      </c>
      <c r="K6184" t="s">
        <v>62</v>
      </c>
      <c r="M6184" t="s">
        <v>143</v>
      </c>
      <c r="N6184" t="s">
        <v>83</v>
      </c>
      <c r="R6184" t="str">
        <f t="shared" si="576"/>
        <v>Fast Response</v>
      </c>
      <c r="S6184" t="str">
        <f t="shared" si="577"/>
        <v>Resolved Within 1 Day</v>
      </c>
      <c r="T6184" t="str">
        <f t="shared" si="578"/>
        <v>Dissatisfied</v>
      </c>
      <c r="U6184">
        <f t="shared" si="579"/>
        <v>0</v>
      </c>
      <c r="V6184">
        <f t="shared" si="580"/>
        <v>0</v>
      </c>
      <c r="W6184">
        <f t="shared" si="581"/>
        <v>2</v>
      </c>
    </row>
    <row r="6185" ht="270" spans="1:23">
      <c r="A6185">
        <v>6184</v>
      </c>
      <c r="B6185" t="s">
        <v>20069</v>
      </c>
      <c r="C6185" t="s">
        <v>20070</v>
      </c>
      <c r="D6185">
        <v>37</v>
      </c>
      <c r="E6185" t="s">
        <v>19</v>
      </c>
      <c r="F6185" t="s">
        <v>317</v>
      </c>
      <c r="G6185" s="9">
        <v>44440</v>
      </c>
      <c r="H6185" t="s">
        <v>67</v>
      </c>
      <c r="I6185" t="s">
        <v>141</v>
      </c>
      <c r="J6185" s="10" t="s">
        <v>20071</v>
      </c>
      <c r="K6185" t="s">
        <v>24</v>
      </c>
      <c r="M6185" t="s">
        <v>25</v>
      </c>
      <c r="N6185" t="s">
        <v>55</v>
      </c>
      <c r="O6185" s="11">
        <v>45078.3010763889</v>
      </c>
      <c r="R6185" t="str">
        <f t="shared" si="576"/>
        <v>Slow Response</v>
      </c>
      <c r="S6185" t="str">
        <f t="shared" si="577"/>
        <v>Resolved Within 1 Day</v>
      </c>
      <c r="T6185" t="str">
        <f t="shared" si="578"/>
        <v>Dissatisfied</v>
      </c>
      <c r="U6185">
        <f t="shared" si="579"/>
        <v>0</v>
      </c>
      <c r="V6185">
        <f t="shared" si="580"/>
        <v>1</v>
      </c>
      <c r="W6185">
        <f t="shared" si="581"/>
        <v>4</v>
      </c>
    </row>
    <row r="6186" spans="1:23">
      <c r="A6186">
        <v>6185</v>
      </c>
      <c r="B6186" t="s">
        <v>3355</v>
      </c>
      <c r="C6186" t="s">
        <v>20072</v>
      </c>
      <c r="D6186">
        <v>22</v>
      </c>
      <c r="E6186" t="s">
        <v>19</v>
      </c>
      <c r="F6186" t="s">
        <v>219</v>
      </c>
      <c r="G6186" s="9">
        <v>43832</v>
      </c>
      <c r="H6186" t="s">
        <v>59</v>
      </c>
      <c r="I6186" t="s">
        <v>52</v>
      </c>
      <c r="J6186" t="s">
        <v>20073</v>
      </c>
      <c r="K6186" t="s">
        <v>39</v>
      </c>
      <c r="L6186" t="s">
        <v>20074</v>
      </c>
      <c r="M6186" t="s">
        <v>89</v>
      </c>
      <c r="N6186" t="s">
        <v>55</v>
      </c>
      <c r="O6186" s="11">
        <v>45078.4691550926</v>
      </c>
      <c r="P6186" s="11">
        <v>45078.7795717593</v>
      </c>
      <c r="Q6186">
        <v>1</v>
      </c>
      <c r="R6186" t="str">
        <f t="shared" si="576"/>
        <v>Slow Response</v>
      </c>
      <c r="S6186" t="str">
        <f t="shared" si="577"/>
        <v>Delayed Resolution</v>
      </c>
      <c r="T6186" t="str">
        <f t="shared" si="578"/>
        <v>Dissatisfied</v>
      </c>
      <c r="U6186">
        <f t="shared" si="579"/>
        <v>1</v>
      </c>
      <c r="V6186">
        <f t="shared" si="580"/>
        <v>1</v>
      </c>
      <c r="W6186">
        <f t="shared" si="581"/>
        <v>3</v>
      </c>
    </row>
    <row r="6187" ht="300" spans="1:23">
      <c r="A6187">
        <v>6186</v>
      </c>
      <c r="B6187" t="s">
        <v>20075</v>
      </c>
      <c r="C6187" t="s">
        <v>20076</v>
      </c>
      <c r="D6187">
        <v>52</v>
      </c>
      <c r="E6187" t="s">
        <v>58</v>
      </c>
      <c r="F6187" t="s">
        <v>173</v>
      </c>
      <c r="G6187" s="9">
        <v>44321</v>
      </c>
      <c r="H6187" t="s">
        <v>21</v>
      </c>
      <c r="I6187" t="s">
        <v>77</v>
      </c>
      <c r="J6187" s="10" t="s">
        <v>20077</v>
      </c>
      <c r="K6187" t="s">
        <v>62</v>
      </c>
      <c r="M6187" t="s">
        <v>25</v>
      </c>
      <c r="N6187" t="s">
        <v>83</v>
      </c>
      <c r="R6187" t="str">
        <f t="shared" si="576"/>
        <v>Fast Response</v>
      </c>
      <c r="S6187" t="str">
        <f t="shared" si="577"/>
        <v>Resolved Within 1 Day</v>
      </c>
      <c r="T6187" t="str">
        <f t="shared" si="578"/>
        <v>Dissatisfied</v>
      </c>
      <c r="U6187">
        <f t="shared" si="579"/>
        <v>0</v>
      </c>
      <c r="V6187">
        <f t="shared" si="580"/>
        <v>1</v>
      </c>
      <c r="W6187">
        <f t="shared" si="581"/>
        <v>4</v>
      </c>
    </row>
    <row r="6188" spans="1:23">
      <c r="A6188">
        <v>6187</v>
      </c>
      <c r="B6188" t="s">
        <v>20078</v>
      </c>
      <c r="C6188" t="s">
        <v>20079</v>
      </c>
      <c r="D6188">
        <v>26</v>
      </c>
      <c r="E6188" t="s">
        <v>29</v>
      </c>
      <c r="F6188" t="s">
        <v>65</v>
      </c>
      <c r="G6188" s="9">
        <v>44471</v>
      </c>
      <c r="H6188" t="s">
        <v>21</v>
      </c>
      <c r="I6188" t="s">
        <v>67</v>
      </c>
      <c r="J6188" t="s">
        <v>5901</v>
      </c>
      <c r="K6188" t="s">
        <v>39</v>
      </c>
      <c r="L6188" t="s">
        <v>20080</v>
      </c>
      <c r="M6188" t="s">
        <v>89</v>
      </c>
      <c r="N6188" t="s">
        <v>55</v>
      </c>
      <c r="O6188" s="11">
        <v>45078.2927893518</v>
      </c>
      <c r="P6188" s="11">
        <v>45078.1059837963</v>
      </c>
      <c r="Q6188">
        <v>2</v>
      </c>
      <c r="R6188" t="str">
        <f t="shared" si="576"/>
        <v>Slow Response</v>
      </c>
      <c r="S6188" t="str">
        <f t="shared" si="577"/>
        <v>Delayed Resolution</v>
      </c>
      <c r="T6188" t="str">
        <f t="shared" si="578"/>
        <v>Dissatisfied</v>
      </c>
      <c r="U6188">
        <f t="shared" si="579"/>
        <v>1</v>
      </c>
      <c r="V6188">
        <f t="shared" si="580"/>
        <v>1</v>
      </c>
      <c r="W6188">
        <f t="shared" si="581"/>
        <v>3</v>
      </c>
    </row>
    <row r="6189" ht="255" spans="1:23">
      <c r="A6189">
        <v>6188</v>
      </c>
      <c r="B6189" t="s">
        <v>20081</v>
      </c>
      <c r="C6189" t="s">
        <v>20082</v>
      </c>
      <c r="D6189">
        <v>56</v>
      </c>
      <c r="E6189" t="s">
        <v>29</v>
      </c>
      <c r="F6189" t="s">
        <v>125</v>
      </c>
      <c r="G6189" s="9">
        <v>44462</v>
      </c>
      <c r="H6189" t="s">
        <v>45</v>
      </c>
      <c r="I6189" t="s">
        <v>22</v>
      </c>
      <c r="J6189" s="10" t="s">
        <v>20083</v>
      </c>
      <c r="K6189" t="s">
        <v>39</v>
      </c>
      <c r="L6189" t="s">
        <v>20084</v>
      </c>
      <c r="M6189" t="s">
        <v>143</v>
      </c>
      <c r="N6189" t="s">
        <v>55</v>
      </c>
      <c r="O6189" s="11">
        <v>45078.9108564815</v>
      </c>
      <c r="P6189" s="11">
        <v>45078.7184953704</v>
      </c>
      <c r="Q6189">
        <v>1</v>
      </c>
      <c r="R6189" t="str">
        <f t="shared" si="576"/>
        <v>Slow Response</v>
      </c>
      <c r="S6189" t="str">
        <f t="shared" si="577"/>
        <v>Delayed Resolution</v>
      </c>
      <c r="T6189" t="str">
        <f t="shared" si="578"/>
        <v>Dissatisfied</v>
      </c>
      <c r="U6189">
        <f t="shared" si="579"/>
        <v>1</v>
      </c>
      <c r="V6189">
        <f t="shared" si="580"/>
        <v>0</v>
      </c>
      <c r="W6189">
        <f t="shared" si="581"/>
        <v>2</v>
      </c>
    </row>
    <row r="6190" ht="270" spans="1:23">
      <c r="A6190">
        <v>6189</v>
      </c>
      <c r="B6190" t="s">
        <v>19760</v>
      </c>
      <c r="C6190" t="s">
        <v>20085</v>
      </c>
      <c r="D6190">
        <v>34</v>
      </c>
      <c r="E6190" t="s">
        <v>58</v>
      </c>
      <c r="F6190" t="s">
        <v>383</v>
      </c>
      <c r="G6190" s="9">
        <v>44344</v>
      </c>
      <c r="H6190" t="s">
        <v>67</v>
      </c>
      <c r="I6190" t="s">
        <v>59</v>
      </c>
      <c r="J6190" s="10" t="s">
        <v>20086</v>
      </c>
      <c r="K6190" t="s">
        <v>62</v>
      </c>
      <c r="M6190" t="s">
        <v>41</v>
      </c>
      <c r="N6190" t="s">
        <v>26</v>
      </c>
      <c r="R6190" t="str">
        <f t="shared" si="576"/>
        <v>Fast Response</v>
      </c>
      <c r="S6190" t="str">
        <f t="shared" si="577"/>
        <v>Resolved Within 1 Day</v>
      </c>
      <c r="T6190" t="str">
        <f t="shared" si="578"/>
        <v>Dissatisfied</v>
      </c>
      <c r="U6190">
        <f t="shared" si="579"/>
        <v>0</v>
      </c>
      <c r="V6190">
        <f t="shared" si="580"/>
        <v>0</v>
      </c>
      <c r="W6190">
        <f t="shared" si="581"/>
        <v>1</v>
      </c>
    </row>
    <row r="6191" ht="285" spans="1:23">
      <c r="A6191">
        <v>6190</v>
      </c>
      <c r="B6191" t="s">
        <v>20087</v>
      </c>
      <c r="C6191" t="s">
        <v>20088</v>
      </c>
      <c r="D6191">
        <v>38</v>
      </c>
      <c r="E6191" t="s">
        <v>29</v>
      </c>
      <c r="F6191" t="s">
        <v>134</v>
      </c>
      <c r="G6191" s="9">
        <v>44292</v>
      </c>
      <c r="H6191" t="s">
        <v>66</v>
      </c>
      <c r="I6191" t="s">
        <v>22</v>
      </c>
      <c r="J6191" s="10" t="s">
        <v>20089</v>
      </c>
      <c r="K6191" t="s">
        <v>62</v>
      </c>
      <c r="M6191" t="s">
        <v>143</v>
      </c>
      <c r="N6191" t="s">
        <v>83</v>
      </c>
      <c r="R6191" t="str">
        <f t="shared" si="576"/>
        <v>Fast Response</v>
      </c>
      <c r="S6191" t="str">
        <f t="shared" si="577"/>
        <v>Resolved Within 1 Day</v>
      </c>
      <c r="T6191" t="str">
        <f t="shared" si="578"/>
        <v>Dissatisfied</v>
      </c>
      <c r="U6191">
        <f t="shared" si="579"/>
        <v>0</v>
      </c>
      <c r="V6191">
        <f t="shared" si="580"/>
        <v>0</v>
      </c>
      <c r="W6191">
        <f t="shared" si="581"/>
        <v>2</v>
      </c>
    </row>
    <row r="6192" ht="315" spans="1:23">
      <c r="A6192">
        <v>6191</v>
      </c>
      <c r="B6192" t="s">
        <v>20090</v>
      </c>
      <c r="C6192" t="s">
        <v>20091</v>
      </c>
      <c r="D6192">
        <v>41</v>
      </c>
      <c r="E6192" t="s">
        <v>58</v>
      </c>
      <c r="F6192" t="s">
        <v>125</v>
      </c>
      <c r="G6192" s="9">
        <v>43929</v>
      </c>
      <c r="H6192" t="s">
        <v>66</v>
      </c>
      <c r="I6192" t="s">
        <v>46</v>
      </c>
      <c r="J6192" s="10" t="s">
        <v>20092</v>
      </c>
      <c r="K6192" t="s">
        <v>62</v>
      </c>
      <c r="M6192" t="s">
        <v>25</v>
      </c>
      <c r="N6192" t="s">
        <v>83</v>
      </c>
      <c r="R6192" t="str">
        <f t="shared" si="576"/>
        <v>Fast Response</v>
      </c>
      <c r="S6192" t="str">
        <f t="shared" si="577"/>
        <v>Resolved Within 1 Day</v>
      </c>
      <c r="T6192" t="str">
        <f t="shared" si="578"/>
        <v>Dissatisfied</v>
      </c>
      <c r="U6192">
        <f t="shared" si="579"/>
        <v>0</v>
      </c>
      <c r="V6192">
        <f t="shared" si="580"/>
        <v>1</v>
      </c>
      <c r="W6192">
        <f t="shared" si="581"/>
        <v>4</v>
      </c>
    </row>
    <row r="6193" ht="225" spans="1:23">
      <c r="A6193">
        <v>6192</v>
      </c>
      <c r="B6193" t="s">
        <v>20093</v>
      </c>
      <c r="C6193" t="s">
        <v>20094</v>
      </c>
      <c r="D6193">
        <v>24</v>
      </c>
      <c r="E6193" t="s">
        <v>19</v>
      </c>
      <c r="F6193" t="s">
        <v>134</v>
      </c>
      <c r="G6193" s="9">
        <v>43920</v>
      </c>
      <c r="H6193" t="s">
        <v>59</v>
      </c>
      <c r="I6193" t="s">
        <v>52</v>
      </c>
      <c r="J6193" s="10" t="s">
        <v>20095</v>
      </c>
      <c r="K6193" t="s">
        <v>62</v>
      </c>
      <c r="M6193" t="s">
        <v>25</v>
      </c>
      <c r="N6193" t="s">
        <v>26</v>
      </c>
      <c r="R6193" t="str">
        <f t="shared" si="576"/>
        <v>Fast Response</v>
      </c>
      <c r="S6193" t="str">
        <f t="shared" si="577"/>
        <v>Resolved Within 1 Day</v>
      </c>
      <c r="T6193" t="str">
        <f t="shared" si="578"/>
        <v>Dissatisfied</v>
      </c>
      <c r="U6193">
        <f t="shared" si="579"/>
        <v>0</v>
      </c>
      <c r="V6193">
        <f t="shared" si="580"/>
        <v>1</v>
      </c>
      <c r="W6193">
        <f t="shared" si="581"/>
        <v>4</v>
      </c>
    </row>
    <row r="6194" ht="300" spans="1:23">
      <c r="A6194">
        <v>6193</v>
      </c>
      <c r="B6194" t="s">
        <v>20096</v>
      </c>
      <c r="C6194" t="s">
        <v>20097</v>
      </c>
      <c r="D6194">
        <v>33</v>
      </c>
      <c r="E6194" t="s">
        <v>58</v>
      </c>
      <c r="F6194" t="s">
        <v>36</v>
      </c>
      <c r="G6194" s="9">
        <v>44439</v>
      </c>
      <c r="H6194" t="s">
        <v>66</v>
      </c>
      <c r="I6194" t="s">
        <v>52</v>
      </c>
      <c r="J6194" s="10" t="s">
        <v>20098</v>
      </c>
      <c r="K6194" t="s">
        <v>24</v>
      </c>
      <c r="M6194" t="s">
        <v>25</v>
      </c>
      <c r="N6194" t="s">
        <v>26</v>
      </c>
      <c r="O6194" s="11">
        <v>45078.3831828704</v>
      </c>
      <c r="R6194" t="str">
        <f t="shared" si="576"/>
        <v>Slow Response</v>
      </c>
      <c r="S6194" t="str">
        <f t="shared" si="577"/>
        <v>Resolved Within 1 Day</v>
      </c>
      <c r="T6194" t="str">
        <f t="shared" si="578"/>
        <v>Dissatisfied</v>
      </c>
      <c r="U6194">
        <f t="shared" si="579"/>
        <v>0</v>
      </c>
      <c r="V6194">
        <f t="shared" si="580"/>
        <v>1</v>
      </c>
      <c r="W6194">
        <f t="shared" si="581"/>
        <v>4</v>
      </c>
    </row>
    <row r="6195" spans="1:23">
      <c r="A6195">
        <v>6194</v>
      </c>
      <c r="B6195" t="s">
        <v>20099</v>
      </c>
      <c r="C6195" t="s">
        <v>20100</v>
      </c>
      <c r="D6195">
        <v>69</v>
      </c>
      <c r="E6195" t="s">
        <v>58</v>
      </c>
      <c r="F6195" t="s">
        <v>249</v>
      </c>
      <c r="G6195" s="9">
        <v>44416</v>
      </c>
      <c r="H6195" t="s">
        <v>21</v>
      </c>
      <c r="I6195" t="s">
        <v>37</v>
      </c>
      <c r="J6195" t="s">
        <v>20101</v>
      </c>
      <c r="K6195" t="s">
        <v>39</v>
      </c>
      <c r="L6195" t="s">
        <v>20102</v>
      </c>
      <c r="M6195" t="s">
        <v>41</v>
      </c>
      <c r="N6195" t="s">
        <v>26</v>
      </c>
      <c r="O6195" s="11">
        <v>45078.0644560185</v>
      </c>
      <c r="P6195" s="11">
        <v>45078.9818171296</v>
      </c>
      <c r="Q6195">
        <v>3</v>
      </c>
      <c r="R6195" t="str">
        <f t="shared" si="576"/>
        <v>Slow Response</v>
      </c>
      <c r="S6195" t="str">
        <f t="shared" si="577"/>
        <v>Delayed Resolution</v>
      </c>
      <c r="T6195" t="str">
        <f t="shared" si="578"/>
        <v>Neutral</v>
      </c>
      <c r="U6195">
        <f t="shared" si="579"/>
        <v>1</v>
      </c>
      <c r="V6195">
        <f t="shared" si="580"/>
        <v>0</v>
      </c>
      <c r="W6195">
        <f t="shared" si="581"/>
        <v>1</v>
      </c>
    </row>
    <row r="6196" ht="300" spans="1:23">
      <c r="A6196">
        <v>6195</v>
      </c>
      <c r="B6196" t="s">
        <v>20103</v>
      </c>
      <c r="C6196" t="s">
        <v>20104</v>
      </c>
      <c r="D6196">
        <v>50</v>
      </c>
      <c r="E6196" t="s">
        <v>19</v>
      </c>
      <c r="F6196" t="s">
        <v>134</v>
      </c>
      <c r="G6196" s="9">
        <v>44488</v>
      </c>
      <c r="H6196" t="s">
        <v>66</v>
      </c>
      <c r="I6196" t="s">
        <v>99</v>
      </c>
      <c r="J6196" s="10" t="s">
        <v>20105</v>
      </c>
      <c r="K6196" t="s">
        <v>62</v>
      </c>
      <c r="M6196" t="s">
        <v>143</v>
      </c>
      <c r="N6196" t="s">
        <v>83</v>
      </c>
      <c r="R6196" t="str">
        <f t="shared" si="576"/>
        <v>Fast Response</v>
      </c>
      <c r="S6196" t="str">
        <f t="shared" si="577"/>
        <v>Resolved Within 1 Day</v>
      </c>
      <c r="T6196" t="str">
        <f t="shared" si="578"/>
        <v>Dissatisfied</v>
      </c>
      <c r="U6196">
        <f t="shared" si="579"/>
        <v>0</v>
      </c>
      <c r="V6196">
        <f t="shared" si="580"/>
        <v>0</v>
      </c>
      <c r="W6196">
        <f t="shared" si="581"/>
        <v>2</v>
      </c>
    </row>
    <row r="6197" ht="285" spans="1:23">
      <c r="A6197">
        <v>6196</v>
      </c>
      <c r="B6197" t="s">
        <v>20106</v>
      </c>
      <c r="C6197" t="s">
        <v>20107</v>
      </c>
      <c r="D6197">
        <v>28</v>
      </c>
      <c r="E6197" t="s">
        <v>58</v>
      </c>
      <c r="F6197" t="s">
        <v>223</v>
      </c>
      <c r="G6197" s="9">
        <v>44040</v>
      </c>
      <c r="H6197" t="s">
        <v>67</v>
      </c>
      <c r="I6197" t="s">
        <v>113</v>
      </c>
      <c r="J6197" s="10" t="s">
        <v>20108</v>
      </c>
      <c r="K6197" t="s">
        <v>39</v>
      </c>
      <c r="L6197" t="s">
        <v>20109</v>
      </c>
      <c r="M6197" t="s">
        <v>89</v>
      </c>
      <c r="N6197" t="s">
        <v>26</v>
      </c>
      <c r="O6197" s="11">
        <v>45078.1381018519</v>
      </c>
      <c r="P6197" s="11">
        <v>45078.0860185185</v>
      </c>
      <c r="Q6197">
        <v>1</v>
      </c>
      <c r="R6197" t="str">
        <f t="shared" si="576"/>
        <v>Slow Response</v>
      </c>
      <c r="S6197" t="str">
        <f t="shared" si="577"/>
        <v>Delayed Resolution</v>
      </c>
      <c r="T6197" t="str">
        <f t="shared" si="578"/>
        <v>Dissatisfied</v>
      </c>
      <c r="U6197">
        <f t="shared" si="579"/>
        <v>1</v>
      </c>
      <c r="V6197">
        <f t="shared" si="580"/>
        <v>1</v>
      </c>
      <c r="W6197">
        <f t="shared" si="581"/>
        <v>3</v>
      </c>
    </row>
    <row r="6198" ht="285" spans="1:23">
      <c r="A6198">
        <v>6197</v>
      </c>
      <c r="B6198" t="s">
        <v>20110</v>
      </c>
      <c r="C6198" t="s">
        <v>20111</v>
      </c>
      <c r="D6198">
        <v>47</v>
      </c>
      <c r="E6198" t="s">
        <v>58</v>
      </c>
      <c r="F6198" t="s">
        <v>36</v>
      </c>
      <c r="G6198" s="9">
        <v>44400</v>
      </c>
      <c r="H6198" t="s">
        <v>59</v>
      </c>
      <c r="I6198" t="s">
        <v>46</v>
      </c>
      <c r="J6198" s="10" t="s">
        <v>20112</v>
      </c>
      <c r="K6198" t="s">
        <v>39</v>
      </c>
      <c r="L6198" t="s">
        <v>20113</v>
      </c>
      <c r="M6198" t="s">
        <v>25</v>
      </c>
      <c r="N6198" t="s">
        <v>83</v>
      </c>
      <c r="O6198" s="11">
        <v>45078.1728356481</v>
      </c>
      <c r="P6198" s="11">
        <v>45078.6138078704</v>
      </c>
      <c r="Q6198">
        <v>5</v>
      </c>
      <c r="R6198" t="str">
        <f t="shared" si="576"/>
        <v>Slow Response</v>
      </c>
      <c r="S6198" t="str">
        <f t="shared" si="577"/>
        <v>Delayed Resolution</v>
      </c>
      <c r="T6198" t="str">
        <f t="shared" si="578"/>
        <v>Satisfied</v>
      </c>
      <c r="U6198">
        <f t="shared" si="579"/>
        <v>1</v>
      </c>
      <c r="V6198">
        <f t="shared" si="580"/>
        <v>1</v>
      </c>
      <c r="W6198">
        <f t="shared" si="581"/>
        <v>4</v>
      </c>
    </row>
    <row r="6199" spans="1:23">
      <c r="A6199">
        <v>6198</v>
      </c>
      <c r="B6199" t="s">
        <v>20114</v>
      </c>
      <c r="C6199" t="s">
        <v>20115</v>
      </c>
      <c r="D6199">
        <v>22</v>
      </c>
      <c r="E6199" t="s">
        <v>29</v>
      </c>
      <c r="F6199" t="s">
        <v>383</v>
      </c>
      <c r="G6199" s="9">
        <v>43976</v>
      </c>
      <c r="H6199" t="s">
        <v>67</v>
      </c>
      <c r="I6199" t="s">
        <v>22</v>
      </c>
      <c r="J6199" t="s">
        <v>20116</v>
      </c>
      <c r="K6199" t="s">
        <v>39</v>
      </c>
      <c r="L6199" t="s">
        <v>20117</v>
      </c>
      <c r="M6199" t="s">
        <v>89</v>
      </c>
      <c r="N6199" t="s">
        <v>83</v>
      </c>
      <c r="O6199" s="11">
        <v>45078.5895138889</v>
      </c>
      <c r="P6199" s="11">
        <v>45078.3909027778</v>
      </c>
      <c r="Q6199">
        <v>4</v>
      </c>
      <c r="R6199" t="str">
        <f t="shared" si="576"/>
        <v>Slow Response</v>
      </c>
      <c r="S6199" t="str">
        <f t="shared" si="577"/>
        <v>Delayed Resolution</v>
      </c>
      <c r="T6199" t="str">
        <f t="shared" si="578"/>
        <v>Satisfied</v>
      </c>
      <c r="U6199">
        <f t="shared" si="579"/>
        <v>1</v>
      </c>
      <c r="V6199">
        <f t="shared" si="580"/>
        <v>1</v>
      </c>
      <c r="W6199">
        <f t="shared" si="581"/>
        <v>3</v>
      </c>
    </row>
    <row r="6200" spans="1:23">
      <c r="A6200">
        <v>6199</v>
      </c>
      <c r="B6200" t="s">
        <v>20118</v>
      </c>
      <c r="C6200" t="s">
        <v>20119</v>
      </c>
      <c r="D6200">
        <v>39</v>
      </c>
      <c r="E6200" t="s">
        <v>29</v>
      </c>
      <c r="F6200" t="s">
        <v>81</v>
      </c>
      <c r="G6200" s="9">
        <v>44344</v>
      </c>
      <c r="H6200" t="s">
        <v>67</v>
      </c>
      <c r="I6200" t="s">
        <v>31</v>
      </c>
      <c r="J6200" t="s">
        <v>20120</v>
      </c>
      <c r="K6200" t="s">
        <v>39</v>
      </c>
      <c r="L6200" t="s">
        <v>20121</v>
      </c>
      <c r="M6200" t="s">
        <v>89</v>
      </c>
      <c r="N6200" t="s">
        <v>55</v>
      </c>
      <c r="O6200" s="11">
        <v>45078.033287037</v>
      </c>
      <c r="P6200" s="11">
        <v>45078.2437037037</v>
      </c>
      <c r="Q6200">
        <v>2</v>
      </c>
      <c r="R6200" t="str">
        <f t="shared" si="576"/>
        <v>Slow Response</v>
      </c>
      <c r="S6200" t="str">
        <f t="shared" si="577"/>
        <v>Delayed Resolution</v>
      </c>
      <c r="T6200" t="str">
        <f t="shared" si="578"/>
        <v>Dissatisfied</v>
      </c>
      <c r="U6200">
        <f t="shared" si="579"/>
        <v>1</v>
      </c>
      <c r="V6200">
        <f t="shared" si="580"/>
        <v>1</v>
      </c>
      <c r="W6200">
        <f t="shared" si="581"/>
        <v>3</v>
      </c>
    </row>
    <row r="6201" spans="1:23">
      <c r="A6201">
        <v>6200</v>
      </c>
      <c r="B6201" t="s">
        <v>16012</v>
      </c>
      <c r="C6201" t="s">
        <v>20122</v>
      </c>
      <c r="D6201">
        <v>57</v>
      </c>
      <c r="E6201" t="s">
        <v>29</v>
      </c>
      <c r="F6201" t="s">
        <v>431</v>
      </c>
      <c r="G6201" s="9">
        <v>44374</v>
      </c>
      <c r="H6201" t="s">
        <v>59</v>
      </c>
      <c r="I6201" t="s">
        <v>67</v>
      </c>
      <c r="J6201" t="s">
        <v>20123</v>
      </c>
      <c r="K6201" t="s">
        <v>62</v>
      </c>
      <c r="M6201" t="s">
        <v>41</v>
      </c>
      <c r="N6201" t="s">
        <v>26</v>
      </c>
      <c r="R6201" t="str">
        <f t="shared" si="576"/>
        <v>Fast Response</v>
      </c>
      <c r="S6201" t="str">
        <f t="shared" si="577"/>
        <v>Resolved Within 1 Day</v>
      </c>
      <c r="T6201" t="str">
        <f t="shared" si="578"/>
        <v>Dissatisfied</v>
      </c>
      <c r="U6201">
        <f t="shared" si="579"/>
        <v>0</v>
      </c>
      <c r="V6201">
        <f t="shared" si="580"/>
        <v>0</v>
      </c>
      <c r="W6201">
        <f t="shared" si="581"/>
        <v>1</v>
      </c>
    </row>
    <row r="6202" ht="285" spans="1:23">
      <c r="A6202">
        <v>6201</v>
      </c>
      <c r="B6202" t="s">
        <v>20124</v>
      </c>
      <c r="C6202" t="s">
        <v>20125</v>
      </c>
      <c r="D6202">
        <v>23</v>
      </c>
      <c r="E6202" t="s">
        <v>29</v>
      </c>
      <c r="F6202" t="s">
        <v>36</v>
      </c>
      <c r="G6202" s="9">
        <v>44066</v>
      </c>
      <c r="H6202" t="s">
        <v>21</v>
      </c>
      <c r="I6202" t="s">
        <v>37</v>
      </c>
      <c r="J6202" s="10" t="s">
        <v>20126</v>
      </c>
      <c r="K6202" t="s">
        <v>39</v>
      </c>
      <c r="L6202" t="s">
        <v>20127</v>
      </c>
      <c r="M6202" t="s">
        <v>89</v>
      </c>
      <c r="N6202" t="s">
        <v>83</v>
      </c>
      <c r="O6202" s="11">
        <v>45078.6576157407</v>
      </c>
      <c r="P6202" s="11">
        <v>45079.0013657407</v>
      </c>
      <c r="Q6202">
        <v>2</v>
      </c>
      <c r="R6202" t="str">
        <f t="shared" si="576"/>
        <v>Slow Response</v>
      </c>
      <c r="S6202" t="str">
        <f t="shared" si="577"/>
        <v>Delayed Resolution</v>
      </c>
      <c r="T6202" t="str">
        <f t="shared" si="578"/>
        <v>Dissatisfied</v>
      </c>
      <c r="U6202">
        <f t="shared" si="579"/>
        <v>1</v>
      </c>
      <c r="V6202">
        <f t="shared" si="580"/>
        <v>1</v>
      </c>
      <c r="W6202">
        <f t="shared" si="581"/>
        <v>3</v>
      </c>
    </row>
    <row r="6203" ht="285" spans="1:23">
      <c r="A6203">
        <v>6202</v>
      </c>
      <c r="B6203" t="s">
        <v>20128</v>
      </c>
      <c r="C6203" t="s">
        <v>20129</v>
      </c>
      <c r="D6203">
        <v>43</v>
      </c>
      <c r="E6203" t="s">
        <v>29</v>
      </c>
      <c r="F6203" t="s">
        <v>339</v>
      </c>
      <c r="G6203" s="9">
        <v>44393</v>
      </c>
      <c r="H6203" t="s">
        <v>67</v>
      </c>
      <c r="I6203" t="s">
        <v>60</v>
      </c>
      <c r="J6203" s="10" t="s">
        <v>20130</v>
      </c>
      <c r="K6203" t="s">
        <v>39</v>
      </c>
      <c r="L6203" t="s">
        <v>20131</v>
      </c>
      <c r="M6203" t="s">
        <v>25</v>
      </c>
      <c r="N6203" t="s">
        <v>26</v>
      </c>
      <c r="O6203" s="11">
        <v>45078.4083449074</v>
      </c>
      <c r="P6203" s="11">
        <v>45078.0597337963</v>
      </c>
      <c r="Q6203">
        <v>5</v>
      </c>
      <c r="R6203" t="str">
        <f t="shared" si="576"/>
        <v>Slow Response</v>
      </c>
      <c r="S6203" t="str">
        <f t="shared" si="577"/>
        <v>Delayed Resolution</v>
      </c>
      <c r="T6203" t="str">
        <f t="shared" si="578"/>
        <v>Satisfied</v>
      </c>
      <c r="U6203">
        <f t="shared" si="579"/>
        <v>1</v>
      </c>
      <c r="V6203">
        <f t="shared" si="580"/>
        <v>1</v>
      </c>
      <c r="W6203">
        <f t="shared" si="581"/>
        <v>4</v>
      </c>
    </row>
    <row r="6204" ht="330" spans="1:23">
      <c r="A6204">
        <v>6203</v>
      </c>
      <c r="B6204" t="s">
        <v>20132</v>
      </c>
      <c r="C6204" t="s">
        <v>20133</v>
      </c>
      <c r="D6204">
        <v>22</v>
      </c>
      <c r="E6204" t="s">
        <v>29</v>
      </c>
      <c r="F6204" t="s">
        <v>219</v>
      </c>
      <c r="G6204" s="9">
        <v>44307</v>
      </c>
      <c r="H6204" t="s">
        <v>66</v>
      </c>
      <c r="I6204" t="s">
        <v>99</v>
      </c>
      <c r="J6204" s="10" t="s">
        <v>20134</v>
      </c>
      <c r="K6204" t="s">
        <v>62</v>
      </c>
      <c r="M6204" t="s">
        <v>89</v>
      </c>
      <c r="N6204" t="s">
        <v>33</v>
      </c>
      <c r="R6204" t="str">
        <f t="shared" si="576"/>
        <v>Fast Response</v>
      </c>
      <c r="S6204" t="str">
        <f t="shared" si="577"/>
        <v>Resolved Within 1 Day</v>
      </c>
      <c r="T6204" t="str">
        <f t="shared" si="578"/>
        <v>Dissatisfied</v>
      </c>
      <c r="U6204">
        <f t="shared" si="579"/>
        <v>0</v>
      </c>
      <c r="V6204">
        <f t="shared" si="580"/>
        <v>1</v>
      </c>
      <c r="W6204">
        <f t="shared" si="581"/>
        <v>3</v>
      </c>
    </row>
    <row r="6205" spans="1:23">
      <c r="A6205">
        <v>6204</v>
      </c>
      <c r="B6205" t="s">
        <v>20135</v>
      </c>
      <c r="C6205" t="s">
        <v>20136</v>
      </c>
      <c r="D6205">
        <v>51</v>
      </c>
      <c r="E6205" t="s">
        <v>19</v>
      </c>
      <c r="F6205" t="s">
        <v>76</v>
      </c>
      <c r="G6205" s="9">
        <v>44243</v>
      </c>
      <c r="H6205" t="s">
        <v>45</v>
      </c>
      <c r="I6205" t="s">
        <v>59</v>
      </c>
      <c r="J6205" t="s">
        <v>20137</v>
      </c>
      <c r="K6205" t="s">
        <v>39</v>
      </c>
      <c r="L6205" t="s">
        <v>20138</v>
      </c>
      <c r="M6205" t="s">
        <v>25</v>
      </c>
      <c r="N6205" t="s">
        <v>55</v>
      </c>
      <c r="O6205" s="11">
        <v>45078.0375231481</v>
      </c>
      <c r="P6205" s="11">
        <v>45078.4583564815</v>
      </c>
      <c r="Q6205">
        <v>5</v>
      </c>
      <c r="R6205" t="str">
        <f t="shared" si="576"/>
        <v>Slow Response</v>
      </c>
      <c r="S6205" t="str">
        <f t="shared" si="577"/>
        <v>Delayed Resolution</v>
      </c>
      <c r="T6205" t="str">
        <f t="shared" si="578"/>
        <v>Satisfied</v>
      </c>
      <c r="U6205">
        <f t="shared" si="579"/>
        <v>1</v>
      </c>
      <c r="V6205">
        <f t="shared" si="580"/>
        <v>1</v>
      </c>
      <c r="W6205">
        <f t="shared" si="581"/>
        <v>4</v>
      </c>
    </row>
    <row r="6206" spans="1:23">
      <c r="A6206">
        <v>6205</v>
      </c>
      <c r="B6206" t="s">
        <v>20139</v>
      </c>
      <c r="C6206" t="s">
        <v>20140</v>
      </c>
      <c r="D6206">
        <v>67</v>
      </c>
      <c r="E6206" t="s">
        <v>29</v>
      </c>
      <c r="F6206" t="s">
        <v>92</v>
      </c>
      <c r="G6206" s="9">
        <v>44272</v>
      </c>
      <c r="H6206" t="s">
        <v>21</v>
      </c>
      <c r="I6206" t="s">
        <v>22</v>
      </c>
      <c r="J6206" t="s">
        <v>20141</v>
      </c>
      <c r="K6206" t="s">
        <v>39</v>
      </c>
      <c r="L6206" t="s">
        <v>20142</v>
      </c>
      <c r="M6206" t="s">
        <v>89</v>
      </c>
      <c r="N6206" t="s">
        <v>55</v>
      </c>
      <c r="O6206" s="11">
        <v>45078.0993518519</v>
      </c>
      <c r="P6206" s="11">
        <v>45078.3333796296</v>
      </c>
      <c r="Q6206">
        <v>2</v>
      </c>
      <c r="R6206" t="str">
        <f t="shared" si="576"/>
        <v>Slow Response</v>
      </c>
      <c r="S6206" t="str">
        <f t="shared" si="577"/>
        <v>Delayed Resolution</v>
      </c>
      <c r="T6206" t="str">
        <f t="shared" si="578"/>
        <v>Dissatisfied</v>
      </c>
      <c r="U6206">
        <f t="shared" si="579"/>
        <v>1</v>
      </c>
      <c r="V6206">
        <f t="shared" si="580"/>
        <v>1</v>
      </c>
      <c r="W6206">
        <f t="shared" si="581"/>
        <v>3</v>
      </c>
    </row>
    <row r="6207" spans="1:23">
      <c r="A6207">
        <v>6206</v>
      </c>
      <c r="B6207" t="s">
        <v>20143</v>
      </c>
      <c r="C6207" t="s">
        <v>20144</v>
      </c>
      <c r="D6207">
        <v>70</v>
      </c>
      <c r="E6207" t="s">
        <v>58</v>
      </c>
      <c r="F6207" t="s">
        <v>107</v>
      </c>
      <c r="G6207" s="9">
        <v>44539</v>
      </c>
      <c r="H6207" t="s">
        <v>59</v>
      </c>
      <c r="I6207" t="s">
        <v>177</v>
      </c>
      <c r="J6207" t="s">
        <v>20145</v>
      </c>
      <c r="K6207" t="s">
        <v>24</v>
      </c>
      <c r="M6207" t="s">
        <v>25</v>
      </c>
      <c r="N6207" t="s">
        <v>33</v>
      </c>
      <c r="O6207" s="11">
        <v>45078.4090856481</v>
      </c>
      <c r="R6207" t="str">
        <f t="shared" si="576"/>
        <v>Slow Response</v>
      </c>
      <c r="S6207" t="str">
        <f t="shared" si="577"/>
        <v>Resolved Within 1 Day</v>
      </c>
      <c r="T6207" t="str">
        <f t="shared" si="578"/>
        <v>Dissatisfied</v>
      </c>
      <c r="U6207">
        <f t="shared" si="579"/>
        <v>0</v>
      </c>
      <c r="V6207">
        <f t="shared" si="580"/>
        <v>1</v>
      </c>
      <c r="W6207">
        <f t="shared" si="581"/>
        <v>4</v>
      </c>
    </row>
    <row r="6208" ht="270" spans="1:23">
      <c r="A6208">
        <v>6207</v>
      </c>
      <c r="B6208" t="s">
        <v>20146</v>
      </c>
      <c r="C6208" t="s">
        <v>20147</v>
      </c>
      <c r="D6208">
        <v>36</v>
      </c>
      <c r="E6208" t="s">
        <v>19</v>
      </c>
      <c r="F6208" t="s">
        <v>71</v>
      </c>
      <c r="G6208" s="9">
        <v>44123</v>
      </c>
      <c r="H6208" t="s">
        <v>59</v>
      </c>
      <c r="I6208" t="s">
        <v>141</v>
      </c>
      <c r="J6208" s="10" t="s">
        <v>20148</v>
      </c>
      <c r="K6208" t="s">
        <v>62</v>
      </c>
      <c r="M6208" t="s">
        <v>41</v>
      </c>
      <c r="N6208" t="s">
        <v>83</v>
      </c>
      <c r="R6208" t="str">
        <f t="shared" si="576"/>
        <v>Fast Response</v>
      </c>
      <c r="S6208" t="str">
        <f t="shared" si="577"/>
        <v>Resolved Within 1 Day</v>
      </c>
      <c r="T6208" t="str">
        <f t="shared" si="578"/>
        <v>Dissatisfied</v>
      </c>
      <c r="U6208">
        <f t="shared" si="579"/>
        <v>0</v>
      </c>
      <c r="V6208">
        <f t="shared" si="580"/>
        <v>0</v>
      </c>
      <c r="W6208">
        <f t="shared" si="581"/>
        <v>1</v>
      </c>
    </row>
    <row r="6209" ht="255" spans="1:23">
      <c r="A6209">
        <v>6208</v>
      </c>
      <c r="B6209" t="s">
        <v>2970</v>
      </c>
      <c r="C6209" t="s">
        <v>20149</v>
      </c>
      <c r="D6209">
        <v>65</v>
      </c>
      <c r="E6209" t="s">
        <v>58</v>
      </c>
      <c r="F6209" t="s">
        <v>207</v>
      </c>
      <c r="G6209" s="9">
        <v>44026</v>
      </c>
      <c r="H6209" t="s">
        <v>45</v>
      </c>
      <c r="I6209" t="s">
        <v>59</v>
      </c>
      <c r="J6209" s="10" t="s">
        <v>20150</v>
      </c>
      <c r="K6209" t="s">
        <v>24</v>
      </c>
      <c r="M6209" t="s">
        <v>41</v>
      </c>
      <c r="N6209" t="s">
        <v>83</v>
      </c>
      <c r="O6209" s="11">
        <v>45078.3049537037</v>
      </c>
      <c r="R6209" t="str">
        <f t="shared" si="576"/>
        <v>Slow Response</v>
      </c>
      <c r="S6209" t="str">
        <f t="shared" si="577"/>
        <v>Resolved Within 1 Day</v>
      </c>
      <c r="T6209" t="str">
        <f t="shared" si="578"/>
        <v>Dissatisfied</v>
      </c>
      <c r="U6209">
        <f t="shared" si="579"/>
        <v>0</v>
      </c>
      <c r="V6209">
        <f t="shared" si="580"/>
        <v>0</v>
      </c>
      <c r="W6209">
        <f t="shared" si="581"/>
        <v>1</v>
      </c>
    </row>
    <row r="6210" ht="375" spans="1:23">
      <c r="A6210">
        <v>6209</v>
      </c>
      <c r="B6210" t="s">
        <v>20151</v>
      </c>
      <c r="C6210" t="s">
        <v>20152</v>
      </c>
      <c r="D6210">
        <v>51</v>
      </c>
      <c r="E6210" t="s">
        <v>19</v>
      </c>
      <c r="F6210" t="s">
        <v>207</v>
      </c>
      <c r="G6210" s="9">
        <v>44482</v>
      </c>
      <c r="H6210" t="s">
        <v>45</v>
      </c>
      <c r="I6210" t="s">
        <v>99</v>
      </c>
      <c r="J6210" s="10" t="s">
        <v>20153</v>
      </c>
      <c r="K6210" t="s">
        <v>24</v>
      </c>
      <c r="M6210" t="s">
        <v>25</v>
      </c>
      <c r="N6210" t="s">
        <v>33</v>
      </c>
      <c r="O6210" s="11">
        <v>45078.4216435185</v>
      </c>
      <c r="R6210" t="str">
        <f t="shared" si="576"/>
        <v>Slow Response</v>
      </c>
      <c r="S6210" t="str">
        <f t="shared" si="577"/>
        <v>Resolved Within 1 Day</v>
      </c>
      <c r="T6210" t="str">
        <f t="shared" si="578"/>
        <v>Dissatisfied</v>
      </c>
      <c r="U6210">
        <f t="shared" si="579"/>
        <v>0</v>
      </c>
      <c r="V6210">
        <f t="shared" si="580"/>
        <v>1</v>
      </c>
      <c r="W6210">
        <f t="shared" si="581"/>
        <v>4</v>
      </c>
    </row>
    <row r="6211" ht="285" spans="1:23">
      <c r="A6211">
        <v>6210</v>
      </c>
      <c r="B6211" t="s">
        <v>20154</v>
      </c>
      <c r="C6211" t="s">
        <v>20155</v>
      </c>
      <c r="D6211">
        <v>50</v>
      </c>
      <c r="E6211" t="s">
        <v>58</v>
      </c>
      <c r="F6211" t="s">
        <v>107</v>
      </c>
      <c r="G6211" s="9">
        <v>44154</v>
      </c>
      <c r="H6211" t="s">
        <v>45</v>
      </c>
      <c r="I6211" t="s">
        <v>93</v>
      </c>
      <c r="J6211" s="10" t="s">
        <v>20156</v>
      </c>
      <c r="K6211" t="s">
        <v>24</v>
      </c>
      <c r="M6211" t="s">
        <v>89</v>
      </c>
      <c r="N6211" t="s">
        <v>83</v>
      </c>
      <c r="O6211" s="11">
        <v>45078.7668055556</v>
      </c>
      <c r="R6211" t="str">
        <f t="shared" ref="R6211:R6274" si="582">IF(O6211&lt;=2,"Fast Response",IF(O6211&lt;=6,"Moderate Response","Slow Response"))</f>
        <v>Slow Response</v>
      </c>
      <c r="S6211" t="str">
        <f t="shared" ref="S6211:S6274" si="583">IF(P6211&lt;=24,"Resolved Within 1 Day",IF(P6211&lt;=72,"Resolved Within 3 Days","Delayed Resolution"))</f>
        <v>Resolved Within 1 Day</v>
      </c>
      <c r="T6211" t="str">
        <f t="shared" ref="T6211:T6274" si="584">IF(Q6211&gt;=4,"Satisfied",IF(Q6211=3,"Neutral","Dissatisfied"))</f>
        <v>Dissatisfied</v>
      </c>
      <c r="U6211">
        <f t="shared" ref="U6211:U6274" si="585">IF(LOWER(K6211)="closed",1,0)</f>
        <v>0</v>
      </c>
      <c r="V6211">
        <f t="shared" ref="V6211:V6274" si="586">IF(OR(LOWER(M6211)="high",LOWER(M6211)="critical"),1,0)</f>
        <v>1</v>
      </c>
      <c r="W6211">
        <f t="shared" ref="W6211:W6274" si="587">IF(LOWER(M6211)="critical",4,IF(LOWER(M6211)="high",3,IF(LOWER(M6211)="medium",2,1)))</f>
        <v>3</v>
      </c>
    </row>
    <row r="6212" ht="300" spans="1:23">
      <c r="A6212">
        <v>6211</v>
      </c>
      <c r="B6212" t="s">
        <v>20157</v>
      </c>
      <c r="C6212" t="s">
        <v>20158</v>
      </c>
      <c r="D6212">
        <v>24</v>
      </c>
      <c r="E6212" t="s">
        <v>29</v>
      </c>
      <c r="F6212" t="s">
        <v>157</v>
      </c>
      <c r="G6212" s="9">
        <v>44166</v>
      </c>
      <c r="H6212" t="s">
        <v>59</v>
      </c>
      <c r="I6212" t="s">
        <v>37</v>
      </c>
      <c r="J6212" s="10" t="s">
        <v>20159</v>
      </c>
      <c r="K6212" t="s">
        <v>24</v>
      </c>
      <c r="M6212" t="s">
        <v>25</v>
      </c>
      <c r="N6212" t="s">
        <v>26</v>
      </c>
      <c r="O6212" s="11">
        <v>45078.500162037</v>
      </c>
      <c r="R6212" t="str">
        <f t="shared" si="582"/>
        <v>Slow Response</v>
      </c>
      <c r="S6212" t="str">
        <f t="shared" si="583"/>
        <v>Resolved Within 1 Day</v>
      </c>
      <c r="T6212" t="str">
        <f t="shared" si="584"/>
        <v>Dissatisfied</v>
      </c>
      <c r="U6212">
        <f t="shared" si="585"/>
        <v>0</v>
      </c>
      <c r="V6212">
        <f t="shared" si="586"/>
        <v>1</v>
      </c>
      <c r="W6212">
        <f t="shared" si="587"/>
        <v>4</v>
      </c>
    </row>
    <row r="6213" ht="180" spans="1:23">
      <c r="A6213">
        <v>6212</v>
      </c>
      <c r="B6213" t="s">
        <v>20160</v>
      </c>
      <c r="C6213" t="s">
        <v>20161</v>
      </c>
      <c r="D6213">
        <v>36</v>
      </c>
      <c r="E6213" t="s">
        <v>29</v>
      </c>
      <c r="F6213" t="s">
        <v>249</v>
      </c>
      <c r="G6213" s="9">
        <v>44100</v>
      </c>
      <c r="H6213" t="s">
        <v>21</v>
      </c>
      <c r="I6213" t="s">
        <v>67</v>
      </c>
      <c r="J6213" s="10" t="s">
        <v>20162</v>
      </c>
      <c r="K6213" t="s">
        <v>39</v>
      </c>
      <c r="L6213" t="s">
        <v>20163</v>
      </c>
      <c r="M6213" t="s">
        <v>41</v>
      </c>
      <c r="N6213" t="s">
        <v>55</v>
      </c>
      <c r="O6213" s="11">
        <v>45078.9439236111</v>
      </c>
      <c r="P6213" s="11">
        <v>45078.2598958333</v>
      </c>
      <c r="Q6213">
        <v>2</v>
      </c>
      <c r="R6213" t="str">
        <f t="shared" si="582"/>
        <v>Slow Response</v>
      </c>
      <c r="S6213" t="str">
        <f t="shared" si="583"/>
        <v>Delayed Resolution</v>
      </c>
      <c r="T6213" t="str">
        <f t="shared" si="584"/>
        <v>Dissatisfied</v>
      </c>
      <c r="U6213">
        <f t="shared" si="585"/>
        <v>1</v>
      </c>
      <c r="V6213">
        <f t="shared" si="586"/>
        <v>0</v>
      </c>
      <c r="W6213">
        <f t="shared" si="587"/>
        <v>1</v>
      </c>
    </row>
    <row r="6214" ht="285" spans="1:23">
      <c r="A6214">
        <v>6213</v>
      </c>
      <c r="B6214" t="s">
        <v>20164</v>
      </c>
      <c r="C6214" t="s">
        <v>20165</v>
      </c>
      <c r="D6214">
        <v>40</v>
      </c>
      <c r="E6214" t="s">
        <v>19</v>
      </c>
      <c r="F6214" t="s">
        <v>81</v>
      </c>
      <c r="G6214" s="9">
        <v>43952</v>
      </c>
      <c r="H6214" t="s">
        <v>66</v>
      </c>
      <c r="I6214" t="s">
        <v>52</v>
      </c>
      <c r="J6214" s="10" t="s">
        <v>20166</v>
      </c>
      <c r="K6214" t="s">
        <v>24</v>
      </c>
      <c r="M6214" t="s">
        <v>25</v>
      </c>
      <c r="N6214" t="s">
        <v>55</v>
      </c>
      <c r="O6214" s="11">
        <v>45078.1925462963</v>
      </c>
      <c r="R6214" t="str">
        <f t="shared" si="582"/>
        <v>Slow Response</v>
      </c>
      <c r="S6214" t="str">
        <f t="shared" si="583"/>
        <v>Resolved Within 1 Day</v>
      </c>
      <c r="T6214" t="str">
        <f t="shared" si="584"/>
        <v>Dissatisfied</v>
      </c>
      <c r="U6214">
        <f t="shared" si="585"/>
        <v>0</v>
      </c>
      <c r="V6214">
        <f t="shared" si="586"/>
        <v>1</v>
      </c>
      <c r="W6214">
        <f t="shared" si="587"/>
        <v>4</v>
      </c>
    </row>
    <row r="6215" ht="270" spans="1:23">
      <c r="A6215">
        <v>6214</v>
      </c>
      <c r="B6215" t="s">
        <v>20167</v>
      </c>
      <c r="C6215" t="s">
        <v>20168</v>
      </c>
      <c r="D6215">
        <v>51</v>
      </c>
      <c r="E6215" t="s">
        <v>58</v>
      </c>
      <c r="F6215" t="s">
        <v>421</v>
      </c>
      <c r="G6215" s="9">
        <v>44456</v>
      </c>
      <c r="H6215" t="s">
        <v>59</v>
      </c>
      <c r="I6215" t="s">
        <v>141</v>
      </c>
      <c r="J6215" s="10" t="s">
        <v>20169</v>
      </c>
      <c r="K6215" t="s">
        <v>24</v>
      </c>
      <c r="M6215" t="s">
        <v>25</v>
      </c>
      <c r="N6215" t="s">
        <v>26</v>
      </c>
      <c r="O6215" s="11">
        <v>45078.5425578704</v>
      </c>
      <c r="R6215" t="str">
        <f t="shared" si="582"/>
        <v>Slow Response</v>
      </c>
      <c r="S6215" t="str">
        <f t="shared" si="583"/>
        <v>Resolved Within 1 Day</v>
      </c>
      <c r="T6215" t="str">
        <f t="shared" si="584"/>
        <v>Dissatisfied</v>
      </c>
      <c r="U6215">
        <f t="shared" si="585"/>
        <v>0</v>
      </c>
      <c r="V6215">
        <f t="shared" si="586"/>
        <v>1</v>
      </c>
      <c r="W6215">
        <f t="shared" si="587"/>
        <v>4</v>
      </c>
    </row>
    <row r="6216" ht="270" spans="1:23">
      <c r="A6216">
        <v>6215</v>
      </c>
      <c r="B6216" t="s">
        <v>20170</v>
      </c>
      <c r="C6216" t="s">
        <v>20171</v>
      </c>
      <c r="D6216">
        <v>70</v>
      </c>
      <c r="E6216" t="s">
        <v>58</v>
      </c>
      <c r="F6216" t="s">
        <v>431</v>
      </c>
      <c r="G6216" s="9">
        <v>44294</v>
      </c>
      <c r="H6216" t="s">
        <v>45</v>
      </c>
      <c r="I6216" t="s">
        <v>99</v>
      </c>
      <c r="J6216" s="10" t="s">
        <v>20172</v>
      </c>
      <c r="K6216" t="s">
        <v>62</v>
      </c>
      <c r="M6216" t="s">
        <v>89</v>
      </c>
      <c r="N6216" t="s">
        <v>26</v>
      </c>
      <c r="R6216" t="str">
        <f t="shared" si="582"/>
        <v>Fast Response</v>
      </c>
      <c r="S6216" t="str">
        <f t="shared" si="583"/>
        <v>Resolved Within 1 Day</v>
      </c>
      <c r="T6216" t="str">
        <f t="shared" si="584"/>
        <v>Dissatisfied</v>
      </c>
      <c r="U6216">
        <f t="shared" si="585"/>
        <v>0</v>
      </c>
      <c r="V6216">
        <f t="shared" si="586"/>
        <v>1</v>
      </c>
      <c r="W6216">
        <f t="shared" si="587"/>
        <v>3</v>
      </c>
    </row>
    <row r="6217" spans="1:23">
      <c r="A6217">
        <v>6216</v>
      </c>
      <c r="B6217" t="s">
        <v>20173</v>
      </c>
      <c r="C6217" t="s">
        <v>20174</v>
      </c>
      <c r="D6217">
        <v>34</v>
      </c>
      <c r="E6217" t="s">
        <v>29</v>
      </c>
      <c r="F6217" t="s">
        <v>51</v>
      </c>
      <c r="G6217" s="9">
        <v>44409</v>
      </c>
      <c r="H6217" t="s">
        <v>45</v>
      </c>
      <c r="I6217" t="s">
        <v>113</v>
      </c>
      <c r="J6217" t="s">
        <v>20175</v>
      </c>
      <c r="K6217" t="s">
        <v>24</v>
      </c>
      <c r="M6217" t="s">
        <v>143</v>
      </c>
      <c r="N6217" t="s">
        <v>83</v>
      </c>
      <c r="O6217" s="11">
        <v>45078.1078819444</v>
      </c>
      <c r="R6217" t="str">
        <f t="shared" si="582"/>
        <v>Slow Response</v>
      </c>
      <c r="S6217" t="str">
        <f t="shared" si="583"/>
        <v>Resolved Within 1 Day</v>
      </c>
      <c r="T6217" t="str">
        <f t="shared" si="584"/>
        <v>Dissatisfied</v>
      </c>
      <c r="U6217">
        <f t="shared" si="585"/>
        <v>0</v>
      </c>
      <c r="V6217">
        <f t="shared" si="586"/>
        <v>0</v>
      </c>
      <c r="W6217">
        <f t="shared" si="587"/>
        <v>2</v>
      </c>
    </row>
    <row r="6218" spans="1:23">
      <c r="A6218">
        <v>6217</v>
      </c>
      <c r="B6218" t="s">
        <v>20176</v>
      </c>
      <c r="C6218" t="s">
        <v>20177</v>
      </c>
      <c r="D6218">
        <v>31</v>
      </c>
      <c r="E6218" t="s">
        <v>58</v>
      </c>
      <c r="F6218" t="s">
        <v>223</v>
      </c>
      <c r="G6218" s="9">
        <v>44206</v>
      </c>
      <c r="H6218" t="s">
        <v>59</v>
      </c>
      <c r="I6218" t="s">
        <v>67</v>
      </c>
      <c r="J6218" t="s">
        <v>20178</v>
      </c>
      <c r="K6218" t="s">
        <v>39</v>
      </c>
      <c r="L6218" t="s">
        <v>20179</v>
      </c>
      <c r="M6218" t="s">
        <v>25</v>
      </c>
      <c r="N6218" t="s">
        <v>55</v>
      </c>
      <c r="O6218" s="11">
        <v>45078.0106712963</v>
      </c>
      <c r="P6218" s="11">
        <v>45078.5127546296</v>
      </c>
      <c r="Q6218">
        <v>1</v>
      </c>
      <c r="R6218" t="str">
        <f t="shared" si="582"/>
        <v>Slow Response</v>
      </c>
      <c r="S6218" t="str">
        <f t="shared" si="583"/>
        <v>Delayed Resolution</v>
      </c>
      <c r="T6218" t="str">
        <f t="shared" si="584"/>
        <v>Dissatisfied</v>
      </c>
      <c r="U6218">
        <f t="shared" si="585"/>
        <v>1</v>
      </c>
      <c r="V6218">
        <f t="shared" si="586"/>
        <v>1</v>
      </c>
      <c r="W6218">
        <f t="shared" si="587"/>
        <v>4</v>
      </c>
    </row>
    <row r="6219" ht="285" spans="1:23">
      <c r="A6219">
        <v>6218</v>
      </c>
      <c r="B6219" t="s">
        <v>20180</v>
      </c>
      <c r="C6219" t="s">
        <v>20181</v>
      </c>
      <c r="D6219">
        <v>45</v>
      </c>
      <c r="E6219" t="s">
        <v>58</v>
      </c>
      <c r="F6219" t="s">
        <v>149</v>
      </c>
      <c r="G6219" s="9">
        <v>44544</v>
      </c>
      <c r="H6219" t="s">
        <v>21</v>
      </c>
      <c r="I6219" t="s">
        <v>141</v>
      </c>
      <c r="J6219" s="10" t="s">
        <v>20182</v>
      </c>
      <c r="K6219" t="s">
        <v>62</v>
      </c>
      <c r="M6219" t="s">
        <v>41</v>
      </c>
      <c r="N6219" t="s">
        <v>83</v>
      </c>
      <c r="R6219" t="str">
        <f t="shared" si="582"/>
        <v>Fast Response</v>
      </c>
      <c r="S6219" t="str">
        <f t="shared" si="583"/>
        <v>Resolved Within 1 Day</v>
      </c>
      <c r="T6219" t="str">
        <f t="shared" si="584"/>
        <v>Dissatisfied</v>
      </c>
      <c r="U6219">
        <f t="shared" si="585"/>
        <v>0</v>
      </c>
      <c r="V6219">
        <f t="shared" si="586"/>
        <v>0</v>
      </c>
      <c r="W6219">
        <f t="shared" si="587"/>
        <v>1</v>
      </c>
    </row>
    <row r="6220" ht="315" spans="1:23">
      <c r="A6220">
        <v>6219</v>
      </c>
      <c r="B6220" t="s">
        <v>20183</v>
      </c>
      <c r="C6220" t="s">
        <v>20184</v>
      </c>
      <c r="D6220">
        <v>67</v>
      </c>
      <c r="E6220" t="s">
        <v>58</v>
      </c>
      <c r="F6220" t="s">
        <v>249</v>
      </c>
      <c r="G6220" s="9">
        <v>44101</v>
      </c>
      <c r="H6220" t="s">
        <v>45</v>
      </c>
      <c r="I6220" t="s">
        <v>59</v>
      </c>
      <c r="J6220" s="10" t="s">
        <v>20185</v>
      </c>
      <c r="K6220" t="s">
        <v>24</v>
      </c>
      <c r="M6220" t="s">
        <v>25</v>
      </c>
      <c r="N6220" t="s">
        <v>26</v>
      </c>
      <c r="O6220" s="11">
        <v>45078.8579050926</v>
      </c>
      <c r="R6220" t="str">
        <f t="shared" si="582"/>
        <v>Slow Response</v>
      </c>
      <c r="S6220" t="str">
        <f t="shared" si="583"/>
        <v>Resolved Within 1 Day</v>
      </c>
      <c r="T6220" t="str">
        <f t="shared" si="584"/>
        <v>Dissatisfied</v>
      </c>
      <c r="U6220">
        <f t="shared" si="585"/>
        <v>0</v>
      </c>
      <c r="V6220">
        <f t="shared" si="586"/>
        <v>1</v>
      </c>
      <c r="W6220">
        <f t="shared" si="587"/>
        <v>4</v>
      </c>
    </row>
    <row r="6221" spans="1:23">
      <c r="A6221">
        <v>6220</v>
      </c>
      <c r="B6221" t="s">
        <v>1896</v>
      </c>
      <c r="C6221" t="s">
        <v>20186</v>
      </c>
      <c r="D6221">
        <v>60</v>
      </c>
      <c r="E6221" t="s">
        <v>29</v>
      </c>
      <c r="F6221" t="s">
        <v>129</v>
      </c>
      <c r="G6221" s="9">
        <v>44374</v>
      </c>
      <c r="H6221" t="s">
        <v>59</v>
      </c>
      <c r="I6221" t="s">
        <v>46</v>
      </c>
      <c r="J6221" t="s">
        <v>20187</v>
      </c>
      <c r="K6221" t="s">
        <v>39</v>
      </c>
      <c r="L6221" t="s">
        <v>20188</v>
      </c>
      <c r="M6221" t="s">
        <v>143</v>
      </c>
      <c r="N6221" t="s">
        <v>83</v>
      </c>
      <c r="O6221" s="11">
        <v>45078.3280671296</v>
      </c>
      <c r="P6221" s="11">
        <v>45078.3134837963</v>
      </c>
      <c r="Q6221">
        <v>3</v>
      </c>
      <c r="R6221" t="str">
        <f t="shared" si="582"/>
        <v>Slow Response</v>
      </c>
      <c r="S6221" t="str">
        <f t="shared" si="583"/>
        <v>Delayed Resolution</v>
      </c>
      <c r="T6221" t="str">
        <f t="shared" si="584"/>
        <v>Neutral</v>
      </c>
      <c r="U6221">
        <f t="shared" si="585"/>
        <v>1</v>
      </c>
      <c r="V6221">
        <f t="shared" si="586"/>
        <v>0</v>
      </c>
      <c r="W6221">
        <f t="shared" si="587"/>
        <v>2</v>
      </c>
    </row>
    <row r="6222" spans="1:23">
      <c r="A6222">
        <v>6221</v>
      </c>
      <c r="B6222" t="s">
        <v>20189</v>
      </c>
      <c r="C6222" t="s">
        <v>20190</v>
      </c>
      <c r="D6222">
        <v>56</v>
      </c>
      <c r="E6222" t="s">
        <v>29</v>
      </c>
      <c r="F6222" t="s">
        <v>249</v>
      </c>
      <c r="G6222" s="9">
        <v>44449</v>
      </c>
      <c r="H6222" t="s">
        <v>59</v>
      </c>
      <c r="I6222" t="s">
        <v>59</v>
      </c>
      <c r="J6222" t="s">
        <v>20191</v>
      </c>
      <c r="K6222" t="s">
        <v>62</v>
      </c>
      <c r="M6222" t="s">
        <v>41</v>
      </c>
      <c r="N6222" t="s">
        <v>26</v>
      </c>
      <c r="R6222" t="str">
        <f t="shared" si="582"/>
        <v>Fast Response</v>
      </c>
      <c r="S6222" t="str">
        <f t="shared" si="583"/>
        <v>Resolved Within 1 Day</v>
      </c>
      <c r="T6222" t="str">
        <f t="shared" si="584"/>
        <v>Dissatisfied</v>
      </c>
      <c r="U6222">
        <f t="shared" si="585"/>
        <v>0</v>
      </c>
      <c r="V6222">
        <f t="shared" si="586"/>
        <v>0</v>
      </c>
      <c r="W6222">
        <f t="shared" si="587"/>
        <v>1</v>
      </c>
    </row>
    <row r="6223" spans="1:23">
      <c r="A6223">
        <v>6222</v>
      </c>
      <c r="B6223" t="s">
        <v>20192</v>
      </c>
      <c r="C6223" t="s">
        <v>20193</v>
      </c>
      <c r="D6223">
        <v>32</v>
      </c>
      <c r="E6223" t="s">
        <v>58</v>
      </c>
      <c r="F6223" t="s">
        <v>219</v>
      </c>
      <c r="G6223" s="9">
        <v>44466</v>
      </c>
      <c r="H6223" t="s">
        <v>45</v>
      </c>
      <c r="I6223" t="s">
        <v>72</v>
      </c>
      <c r="J6223" t="s">
        <v>20194</v>
      </c>
      <c r="K6223" t="s">
        <v>62</v>
      </c>
      <c r="M6223" t="s">
        <v>25</v>
      </c>
      <c r="N6223" t="s">
        <v>83</v>
      </c>
      <c r="R6223" t="str">
        <f t="shared" si="582"/>
        <v>Fast Response</v>
      </c>
      <c r="S6223" t="str">
        <f t="shared" si="583"/>
        <v>Resolved Within 1 Day</v>
      </c>
      <c r="T6223" t="str">
        <f t="shared" si="584"/>
        <v>Dissatisfied</v>
      </c>
      <c r="U6223">
        <f t="shared" si="585"/>
        <v>0</v>
      </c>
      <c r="V6223">
        <f t="shared" si="586"/>
        <v>1</v>
      </c>
      <c r="W6223">
        <f t="shared" si="587"/>
        <v>4</v>
      </c>
    </row>
    <row r="6224" spans="1:23">
      <c r="A6224">
        <v>6223</v>
      </c>
      <c r="B6224" t="s">
        <v>20195</v>
      </c>
      <c r="C6224" t="s">
        <v>20196</v>
      </c>
      <c r="D6224">
        <v>53</v>
      </c>
      <c r="E6224" t="s">
        <v>58</v>
      </c>
      <c r="F6224" t="s">
        <v>339</v>
      </c>
      <c r="G6224" s="9">
        <v>44381</v>
      </c>
      <c r="H6224" t="s">
        <v>21</v>
      </c>
      <c r="I6224" t="s">
        <v>72</v>
      </c>
      <c r="J6224" t="s">
        <v>20197</v>
      </c>
      <c r="K6224" t="s">
        <v>24</v>
      </c>
      <c r="M6224" t="s">
        <v>143</v>
      </c>
      <c r="N6224" t="s">
        <v>55</v>
      </c>
      <c r="O6224" s="11">
        <v>45078.5260300926</v>
      </c>
      <c r="R6224" t="str">
        <f t="shared" si="582"/>
        <v>Slow Response</v>
      </c>
      <c r="S6224" t="str">
        <f t="shared" si="583"/>
        <v>Resolved Within 1 Day</v>
      </c>
      <c r="T6224" t="str">
        <f t="shared" si="584"/>
        <v>Dissatisfied</v>
      </c>
      <c r="U6224">
        <f t="shared" si="585"/>
        <v>0</v>
      </c>
      <c r="V6224">
        <f t="shared" si="586"/>
        <v>0</v>
      </c>
      <c r="W6224">
        <f t="shared" si="587"/>
        <v>2</v>
      </c>
    </row>
    <row r="6225" spans="1:23">
      <c r="A6225">
        <v>6224</v>
      </c>
      <c r="B6225" t="s">
        <v>20198</v>
      </c>
      <c r="C6225" t="s">
        <v>20199</v>
      </c>
      <c r="D6225">
        <v>58</v>
      </c>
      <c r="E6225" t="s">
        <v>29</v>
      </c>
      <c r="F6225" t="s">
        <v>655</v>
      </c>
      <c r="G6225" s="9">
        <v>44423</v>
      </c>
      <c r="H6225" t="s">
        <v>45</v>
      </c>
      <c r="I6225" t="s">
        <v>141</v>
      </c>
      <c r="J6225" t="s">
        <v>20200</v>
      </c>
      <c r="K6225" t="s">
        <v>62</v>
      </c>
      <c r="M6225" t="s">
        <v>25</v>
      </c>
      <c r="N6225" t="s">
        <v>33</v>
      </c>
      <c r="R6225" t="str">
        <f t="shared" si="582"/>
        <v>Fast Response</v>
      </c>
      <c r="S6225" t="str">
        <f t="shared" si="583"/>
        <v>Resolved Within 1 Day</v>
      </c>
      <c r="T6225" t="str">
        <f t="shared" si="584"/>
        <v>Dissatisfied</v>
      </c>
      <c r="U6225">
        <f t="shared" si="585"/>
        <v>0</v>
      </c>
      <c r="V6225">
        <f t="shared" si="586"/>
        <v>1</v>
      </c>
      <c r="W6225">
        <f t="shared" si="587"/>
        <v>4</v>
      </c>
    </row>
    <row r="6226" ht="255" spans="1:23">
      <c r="A6226">
        <v>6225</v>
      </c>
      <c r="B6226" t="s">
        <v>20201</v>
      </c>
      <c r="C6226" t="s">
        <v>20202</v>
      </c>
      <c r="D6226">
        <v>65</v>
      </c>
      <c r="E6226" t="s">
        <v>29</v>
      </c>
      <c r="F6226" t="s">
        <v>286</v>
      </c>
      <c r="G6226" s="9">
        <v>44517</v>
      </c>
      <c r="H6226" t="s">
        <v>66</v>
      </c>
      <c r="I6226" t="s">
        <v>93</v>
      </c>
      <c r="J6226" s="10" t="s">
        <v>20203</v>
      </c>
      <c r="K6226" t="s">
        <v>24</v>
      </c>
      <c r="M6226" t="s">
        <v>25</v>
      </c>
      <c r="N6226" t="s">
        <v>83</v>
      </c>
      <c r="O6226" s="11">
        <v>45078.2955092593</v>
      </c>
      <c r="R6226" t="str">
        <f t="shared" si="582"/>
        <v>Slow Response</v>
      </c>
      <c r="S6226" t="str">
        <f t="shared" si="583"/>
        <v>Resolved Within 1 Day</v>
      </c>
      <c r="T6226" t="str">
        <f t="shared" si="584"/>
        <v>Dissatisfied</v>
      </c>
      <c r="U6226">
        <f t="shared" si="585"/>
        <v>0</v>
      </c>
      <c r="V6226">
        <f t="shared" si="586"/>
        <v>1</v>
      </c>
      <c r="W6226">
        <f t="shared" si="587"/>
        <v>4</v>
      </c>
    </row>
    <row r="6227" ht="255" spans="1:23">
      <c r="A6227">
        <v>6226</v>
      </c>
      <c r="B6227" t="s">
        <v>20204</v>
      </c>
      <c r="C6227" t="s">
        <v>20205</v>
      </c>
      <c r="D6227">
        <v>51</v>
      </c>
      <c r="E6227" t="s">
        <v>19</v>
      </c>
      <c r="F6227" t="s">
        <v>76</v>
      </c>
      <c r="G6227" s="9">
        <v>44555</v>
      </c>
      <c r="H6227" t="s">
        <v>67</v>
      </c>
      <c r="I6227" t="s">
        <v>113</v>
      </c>
      <c r="J6227" s="10" t="s">
        <v>20206</v>
      </c>
      <c r="K6227" t="s">
        <v>24</v>
      </c>
      <c r="M6227" t="s">
        <v>143</v>
      </c>
      <c r="N6227" t="s">
        <v>26</v>
      </c>
      <c r="O6227" s="11">
        <v>45078.3871990741</v>
      </c>
      <c r="R6227" t="str">
        <f t="shared" si="582"/>
        <v>Slow Response</v>
      </c>
      <c r="S6227" t="str">
        <f t="shared" si="583"/>
        <v>Resolved Within 1 Day</v>
      </c>
      <c r="T6227" t="str">
        <f t="shared" si="584"/>
        <v>Dissatisfied</v>
      </c>
      <c r="U6227">
        <f t="shared" si="585"/>
        <v>0</v>
      </c>
      <c r="V6227">
        <f t="shared" si="586"/>
        <v>0</v>
      </c>
      <c r="W6227">
        <f t="shared" si="587"/>
        <v>2</v>
      </c>
    </row>
    <row r="6228" ht="255" spans="1:23">
      <c r="A6228">
        <v>6227</v>
      </c>
      <c r="B6228" t="s">
        <v>20207</v>
      </c>
      <c r="C6228" t="s">
        <v>20208</v>
      </c>
      <c r="D6228">
        <v>38</v>
      </c>
      <c r="E6228" t="s">
        <v>58</v>
      </c>
      <c r="F6228" t="s">
        <v>51</v>
      </c>
      <c r="G6228" s="9">
        <v>44551</v>
      </c>
      <c r="H6228" t="s">
        <v>21</v>
      </c>
      <c r="I6228" t="s">
        <v>99</v>
      </c>
      <c r="J6228" s="10" t="s">
        <v>20209</v>
      </c>
      <c r="K6228" t="s">
        <v>24</v>
      </c>
      <c r="M6228" t="s">
        <v>25</v>
      </c>
      <c r="N6228" t="s">
        <v>55</v>
      </c>
      <c r="O6228" s="11">
        <v>45078.1281828704</v>
      </c>
      <c r="R6228" t="str">
        <f t="shared" si="582"/>
        <v>Slow Response</v>
      </c>
      <c r="S6228" t="str">
        <f t="shared" si="583"/>
        <v>Resolved Within 1 Day</v>
      </c>
      <c r="T6228" t="str">
        <f t="shared" si="584"/>
        <v>Dissatisfied</v>
      </c>
      <c r="U6228">
        <f t="shared" si="585"/>
        <v>0</v>
      </c>
      <c r="V6228">
        <f t="shared" si="586"/>
        <v>1</v>
      </c>
      <c r="W6228">
        <f t="shared" si="587"/>
        <v>4</v>
      </c>
    </row>
    <row r="6229" ht="195" spans="1:23">
      <c r="A6229">
        <v>6228</v>
      </c>
      <c r="B6229" t="s">
        <v>20210</v>
      </c>
      <c r="C6229" t="s">
        <v>20211</v>
      </c>
      <c r="D6229">
        <v>69</v>
      </c>
      <c r="E6229" t="s">
        <v>19</v>
      </c>
      <c r="F6229" t="s">
        <v>339</v>
      </c>
      <c r="G6229" s="9">
        <v>43872</v>
      </c>
      <c r="H6229" t="s">
        <v>45</v>
      </c>
      <c r="I6229" t="s">
        <v>177</v>
      </c>
      <c r="J6229" s="10" t="s">
        <v>20212</v>
      </c>
      <c r="K6229" t="s">
        <v>62</v>
      </c>
      <c r="M6229" t="s">
        <v>41</v>
      </c>
      <c r="N6229" t="s">
        <v>83</v>
      </c>
      <c r="R6229" t="str">
        <f t="shared" si="582"/>
        <v>Fast Response</v>
      </c>
      <c r="S6229" t="str">
        <f t="shared" si="583"/>
        <v>Resolved Within 1 Day</v>
      </c>
      <c r="T6229" t="str">
        <f t="shared" si="584"/>
        <v>Dissatisfied</v>
      </c>
      <c r="U6229">
        <f t="shared" si="585"/>
        <v>0</v>
      </c>
      <c r="V6229">
        <f t="shared" si="586"/>
        <v>0</v>
      </c>
      <c r="W6229">
        <f t="shared" si="587"/>
        <v>1</v>
      </c>
    </row>
    <row r="6230" ht="270" spans="1:23">
      <c r="A6230">
        <v>6229</v>
      </c>
      <c r="B6230" t="s">
        <v>20213</v>
      </c>
      <c r="C6230" t="s">
        <v>20214</v>
      </c>
      <c r="D6230">
        <v>35</v>
      </c>
      <c r="E6230" t="s">
        <v>19</v>
      </c>
      <c r="F6230" t="s">
        <v>129</v>
      </c>
      <c r="G6230" s="9">
        <v>44382</v>
      </c>
      <c r="H6230" t="s">
        <v>45</v>
      </c>
      <c r="I6230" t="s">
        <v>72</v>
      </c>
      <c r="J6230" s="10" t="s">
        <v>20215</v>
      </c>
      <c r="K6230" t="s">
        <v>24</v>
      </c>
      <c r="M6230" t="s">
        <v>41</v>
      </c>
      <c r="N6230" t="s">
        <v>55</v>
      </c>
      <c r="O6230" s="11">
        <v>45078.9455787037</v>
      </c>
      <c r="R6230" t="str">
        <f t="shared" si="582"/>
        <v>Slow Response</v>
      </c>
      <c r="S6230" t="str">
        <f t="shared" si="583"/>
        <v>Resolved Within 1 Day</v>
      </c>
      <c r="T6230" t="str">
        <f t="shared" si="584"/>
        <v>Dissatisfied</v>
      </c>
      <c r="U6230">
        <f t="shared" si="585"/>
        <v>0</v>
      </c>
      <c r="V6230">
        <f t="shared" si="586"/>
        <v>0</v>
      </c>
      <c r="W6230">
        <f t="shared" si="587"/>
        <v>1</v>
      </c>
    </row>
    <row r="6231" ht="270" spans="1:23">
      <c r="A6231">
        <v>6230</v>
      </c>
      <c r="B6231" t="s">
        <v>20216</v>
      </c>
      <c r="C6231" t="s">
        <v>20217</v>
      </c>
      <c r="D6231">
        <v>51</v>
      </c>
      <c r="E6231" t="s">
        <v>19</v>
      </c>
      <c r="F6231" t="s">
        <v>281</v>
      </c>
      <c r="G6231" s="9">
        <v>43880</v>
      </c>
      <c r="H6231" t="s">
        <v>59</v>
      </c>
      <c r="I6231" t="s">
        <v>77</v>
      </c>
      <c r="J6231" s="10" t="s">
        <v>20218</v>
      </c>
      <c r="K6231" t="s">
        <v>24</v>
      </c>
      <c r="M6231" t="s">
        <v>143</v>
      </c>
      <c r="N6231" t="s">
        <v>26</v>
      </c>
      <c r="O6231" s="11">
        <v>45078.9719907407</v>
      </c>
      <c r="R6231" t="str">
        <f t="shared" si="582"/>
        <v>Slow Response</v>
      </c>
      <c r="S6231" t="str">
        <f t="shared" si="583"/>
        <v>Resolved Within 1 Day</v>
      </c>
      <c r="T6231" t="str">
        <f t="shared" si="584"/>
        <v>Dissatisfied</v>
      </c>
      <c r="U6231">
        <f t="shared" si="585"/>
        <v>0</v>
      </c>
      <c r="V6231">
        <f t="shared" si="586"/>
        <v>0</v>
      </c>
      <c r="W6231">
        <f t="shared" si="587"/>
        <v>2</v>
      </c>
    </row>
    <row r="6232" ht="240" spans="1:23">
      <c r="A6232">
        <v>6231</v>
      </c>
      <c r="B6232" t="s">
        <v>20219</v>
      </c>
      <c r="C6232" t="s">
        <v>20220</v>
      </c>
      <c r="D6232">
        <v>42</v>
      </c>
      <c r="E6232" t="s">
        <v>58</v>
      </c>
      <c r="F6232" t="s">
        <v>103</v>
      </c>
      <c r="G6232" s="9">
        <v>44560</v>
      </c>
      <c r="H6232" t="s">
        <v>66</v>
      </c>
      <c r="I6232" t="s">
        <v>99</v>
      </c>
      <c r="J6232" s="10" t="s">
        <v>20221</v>
      </c>
      <c r="K6232" t="s">
        <v>62</v>
      </c>
      <c r="M6232" t="s">
        <v>25</v>
      </c>
      <c r="N6232" t="s">
        <v>55</v>
      </c>
      <c r="R6232" t="str">
        <f t="shared" si="582"/>
        <v>Fast Response</v>
      </c>
      <c r="S6232" t="str">
        <f t="shared" si="583"/>
        <v>Resolved Within 1 Day</v>
      </c>
      <c r="T6232" t="str">
        <f t="shared" si="584"/>
        <v>Dissatisfied</v>
      </c>
      <c r="U6232">
        <f t="shared" si="585"/>
        <v>0</v>
      </c>
      <c r="V6232">
        <f t="shared" si="586"/>
        <v>1</v>
      </c>
      <c r="W6232">
        <f t="shared" si="587"/>
        <v>4</v>
      </c>
    </row>
    <row r="6233" ht="255" spans="1:23">
      <c r="A6233">
        <v>6232</v>
      </c>
      <c r="B6233" t="s">
        <v>20222</v>
      </c>
      <c r="C6233" t="s">
        <v>20223</v>
      </c>
      <c r="D6233">
        <v>51</v>
      </c>
      <c r="E6233" t="s">
        <v>29</v>
      </c>
      <c r="F6233" t="s">
        <v>421</v>
      </c>
      <c r="G6233" s="9">
        <v>44416</v>
      </c>
      <c r="H6233" t="s">
        <v>59</v>
      </c>
      <c r="I6233" t="s">
        <v>67</v>
      </c>
      <c r="J6233" s="10" t="s">
        <v>20224</v>
      </c>
      <c r="K6233" t="s">
        <v>62</v>
      </c>
      <c r="M6233" t="s">
        <v>89</v>
      </c>
      <c r="N6233" t="s">
        <v>55</v>
      </c>
      <c r="R6233" t="str">
        <f t="shared" si="582"/>
        <v>Fast Response</v>
      </c>
      <c r="S6233" t="str">
        <f t="shared" si="583"/>
        <v>Resolved Within 1 Day</v>
      </c>
      <c r="T6233" t="str">
        <f t="shared" si="584"/>
        <v>Dissatisfied</v>
      </c>
      <c r="U6233">
        <f t="shared" si="585"/>
        <v>0</v>
      </c>
      <c r="V6233">
        <f t="shared" si="586"/>
        <v>1</v>
      </c>
      <c r="W6233">
        <f t="shared" si="587"/>
        <v>3</v>
      </c>
    </row>
    <row r="6234" ht="330" spans="1:23">
      <c r="A6234">
        <v>6233</v>
      </c>
      <c r="B6234" t="s">
        <v>20225</v>
      </c>
      <c r="C6234" t="s">
        <v>20226</v>
      </c>
      <c r="D6234">
        <v>63</v>
      </c>
      <c r="E6234" t="s">
        <v>29</v>
      </c>
      <c r="F6234" t="s">
        <v>107</v>
      </c>
      <c r="G6234" s="9">
        <v>44128</v>
      </c>
      <c r="H6234" t="s">
        <v>59</v>
      </c>
      <c r="I6234" t="s">
        <v>60</v>
      </c>
      <c r="J6234" s="10" t="s">
        <v>20227</v>
      </c>
      <c r="K6234" t="s">
        <v>24</v>
      </c>
      <c r="M6234" t="s">
        <v>143</v>
      </c>
      <c r="N6234" t="s">
        <v>33</v>
      </c>
      <c r="O6234" s="11">
        <v>45078.5234490741</v>
      </c>
      <c r="R6234" t="str">
        <f t="shared" si="582"/>
        <v>Slow Response</v>
      </c>
      <c r="S6234" t="str">
        <f t="shared" si="583"/>
        <v>Resolved Within 1 Day</v>
      </c>
      <c r="T6234" t="str">
        <f t="shared" si="584"/>
        <v>Dissatisfied</v>
      </c>
      <c r="U6234">
        <f t="shared" si="585"/>
        <v>0</v>
      </c>
      <c r="V6234">
        <f t="shared" si="586"/>
        <v>0</v>
      </c>
      <c r="W6234">
        <f t="shared" si="587"/>
        <v>2</v>
      </c>
    </row>
    <row r="6235" ht="300" spans="1:23">
      <c r="A6235">
        <v>6234</v>
      </c>
      <c r="B6235" t="s">
        <v>20228</v>
      </c>
      <c r="C6235" t="s">
        <v>20229</v>
      </c>
      <c r="D6235">
        <v>56</v>
      </c>
      <c r="E6235" t="s">
        <v>58</v>
      </c>
      <c r="F6235" t="s">
        <v>81</v>
      </c>
      <c r="G6235" s="9">
        <v>43925</v>
      </c>
      <c r="H6235" t="s">
        <v>66</v>
      </c>
      <c r="I6235" t="s">
        <v>99</v>
      </c>
      <c r="J6235" s="10" t="s">
        <v>20230</v>
      </c>
      <c r="K6235" t="s">
        <v>39</v>
      </c>
      <c r="L6235" t="s">
        <v>20231</v>
      </c>
      <c r="M6235" t="s">
        <v>25</v>
      </c>
      <c r="N6235" t="s">
        <v>26</v>
      </c>
      <c r="O6235" s="11">
        <v>45078.4977662037</v>
      </c>
      <c r="P6235" s="11">
        <v>45078.6977662037</v>
      </c>
      <c r="Q6235">
        <v>2</v>
      </c>
      <c r="R6235" t="str">
        <f t="shared" si="582"/>
        <v>Slow Response</v>
      </c>
      <c r="S6235" t="str">
        <f t="shared" si="583"/>
        <v>Delayed Resolution</v>
      </c>
      <c r="T6235" t="str">
        <f t="shared" si="584"/>
        <v>Dissatisfied</v>
      </c>
      <c r="U6235">
        <f t="shared" si="585"/>
        <v>1</v>
      </c>
      <c r="V6235">
        <f t="shared" si="586"/>
        <v>1</v>
      </c>
      <c r="W6235">
        <f t="shared" si="587"/>
        <v>4</v>
      </c>
    </row>
    <row r="6236" ht="330" spans="1:23">
      <c r="A6236">
        <v>6235</v>
      </c>
      <c r="B6236" t="s">
        <v>20232</v>
      </c>
      <c r="C6236" t="s">
        <v>20233</v>
      </c>
      <c r="D6236">
        <v>19</v>
      </c>
      <c r="E6236" t="s">
        <v>29</v>
      </c>
      <c r="F6236" t="s">
        <v>76</v>
      </c>
      <c r="G6236" s="9">
        <v>44228</v>
      </c>
      <c r="H6236" t="s">
        <v>66</v>
      </c>
      <c r="I6236" t="s">
        <v>93</v>
      </c>
      <c r="J6236" s="10" t="s">
        <v>20234</v>
      </c>
      <c r="K6236" t="s">
        <v>62</v>
      </c>
      <c r="M6236" t="s">
        <v>41</v>
      </c>
      <c r="N6236" t="s">
        <v>83</v>
      </c>
      <c r="R6236" t="str">
        <f t="shared" si="582"/>
        <v>Fast Response</v>
      </c>
      <c r="S6236" t="str">
        <f t="shared" si="583"/>
        <v>Resolved Within 1 Day</v>
      </c>
      <c r="T6236" t="str">
        <f t="shared" si="584"/>
        <v>Dissatisfied</v>
      </c>
      <c r="U6236">
        <f t="shared" si="585"/>
        <v>0</v>
      </c>
      <c r="V6236">
        <f t="shared" si="586"/>
        <v>0</v>
      </c>
      <c r="W6236">
        <f t="shared" si="587"/>
        <v>1</v>
      </c>
    </row>
    <row r="6237" ht="165" spans="1:23">
      <c r="A6237">
        <v>6236</v>
      </c>
      <c r="B6237" t="s">
        <v>20235</v>
      </c>
      <c r="C6237" t="s">
        <v>20236</v>
      </c>
      <c r="D6237">
        <v>48</v>
      </c>
      <c r="E6237" t="s">
        <v>29</v>
      </c>
      <c r="F6237" t="s">
        <v>286</v>
      </c>
      <c r="G6237" s="9">
        <v>44506</v>
      </c>
      <c r="H6237" t="s">
        <v>45</v>
      </c>
      <c r="I6237" t="s">
        <v>46</v>
      </c>
      <c r="J6237" s="10" t="s">
        <v>20237</v>
      </c>
      <c r="K6237" t="s">
        <v>24</v>
      </c>
      <c r="M6237" t="s">
        <v>41</v>
      </c>
      <c r="N6237" t="s">
        <v>55</v>
      </c>
      <c r="O6237" s="11">
        <v>45078.1512615741</v>
      </c>
      <c r="R6237" t="str">
        <f t="shared" si="582"/>
        <v>Slow Response</v>
      </c>
      <c r="S6237" t="str">
        <f t="shared" si="583"/>
        <v>Resolved Within 1 Day</v>
      </c>
      <c r="T6237" t="str">
        <f t="shared" si="584"/>
        <v>Dissatisfied</v>
      </c>
      <c r="U6237">
        <f t="shared" si="585"/>
        <v>0</v>
      </c>
      <c r="V6237">
        <f t="shared" si="586"/>
        <v>0</v>
      </c>
      <c r="W6237">
        <f t="shared" si="587"/>
        <v>1</v>
      </c>
    </row>
    <row r="6238" ht="345" spans="1:23">
      <c r="A6238">
        <v>6237</v>
      </c>
      <c r="B6238" t="s">
        <v>20238</v>
      </c>
      <c r="C6238" t="s">
        <v>20239</v>
      </c>
      <c r="D6238">
        <v>52</v>
      </c>
      <c r="E6238" t="s">
        <v>19</v>
      </c>
      <c r="F6238" t="s">
        <v>211</v>
      </c>
      <c r="G6238" s="9">
        <v>44527</v>
      </c>
      <c r="H6238" t="s">
        <v>67</v>
      </c>
      <c r="I6238" t="s">
        <v>72</v>
      </c>
      <c r="J6238" s="10" t="s">
        <v>20240</v>
      </c>
      <c r="K6238" t="s">
        <v>39</v>
      </c>
      <c r="L6238" t="s">
        <v>20241</v>
      </c>
      <c r="M6238" t="s">
        <v>89</v>
      </c>
      <c r="N6238" t="s">
        <v>26</v>
      </c>
      <c r="O6238" s="11">
        <v>45078.8637731482</v>
      </c>
      <c r="P6238" s="11">
        <v>45078.3325231482</v>
      </c>
      <c r="Q6238">
        <v>2</v>
      </c>
      <c r="R6238" t="str">
        <f t="shared" si="582"/>
        <v>Slow Response</v>
      </c>
      <c r="S6238" t="str">
        <f t="shared" si="583"/>
        <v>Delayed Resolution</v>
      </c>
      <c r="T6238" t="str">
        <f t="shared" si="584"/>
        <v>Dissatisfied</v>
      </c>
      <c r="U6238">
        <f t="shared" si="585"/>
        <v>1</v>
      </c>
      <c r="V6238">
        <f t="shared" si="586"/>
        <v>1</v>
      </c>
      <c r="W6238">
        <f t="shared" si="587"/>
        <v>3</v>
      </c>
    </row>
    <row r="6239" ht="255" spans="1:23">
      <c r="A6239">
        <v>6238</v>
      </c>
      <c r="B6239" t="s">
        <v>20242</v>
      </c>
      <c r="C6239" t="s">
        <v>20243</v>
      </c>
      <c r="D6239">
        <v>42</v>
      </c>
      <c r="E6239" t="s">
        <v>29</v>
      </c>
      <c r="F6239" t="s">
        <v>157</v>
      </c>
      <c r="G6239" s="9">
        <v>44103</v>
      </c>
      <c r="H6239" t="s">
        <v>66</v>
      </c>
      <c r="I6239" t="s">
        <v>113</v>
      </c>
      <c r="J6239" s="10" t="s">
        <v>20244</v>
      </c>
      <c r="K6239" t="s">
        <v>62</v>
      </c>
      <c r="M6239" t="s">
        <v>25</v>
      </c>
      <c r="N6239" t="s">
        <v>83</v>
      </c>
      <c r="R6239" t="str">
        <f t="shared" si="582"/>
        <v>Fast Response</v>
      </c>
      <c r="S6239" t="str">
        <f t="shared" si="583"/>
        <v>Resolved Within 1 Day</v>
      </c>
      <c r="T6239" t="str">
        <f t="shared" si="584"/>
        <v>Dissatisfied</v>
      </c>
      <c r="U6239">
        <f t="shared" si="585"/>
        <v>0</v>
      </c>
      <c r="V6239">
        <f t="shared" si="586"/>
        <v>1</v>
      </c>
      <c r="W6239">
        <f t="shared" si="587"/>
        <v>4</v>
      </c>
    </row>
    <row r="6240" ht="270" spans="1:23">
      <c r="A6240">
        <v>6239</v>
      </c>
      <c r="B6240" t="s">
        <v>20245</v>
      </c>
      <c r="C6240" t="s">
        <v>20246</v>
      </c>
      <c r="D6240">
        <v>70</v>
      </c>
      <c r="E6240" t="s">
        <v>29</v>
      </c>
      <c r="F6240" t="s">
        <v>699</v>
      </c>
      <c r="G6240" s="9">
        <v>44505</v>
      </c>
      <c r="H6240" t="s">
        <v>59</v>
      </c>
      <c r="I6240" t="s">
        <v>67</v>
      </c>
      <c r="J6240" s="10" t="s">
        <v>20247</v>
      </c>
      <c r="K6240" t="s">
        <v>62</v>
      </c>
      <c r="M6240" t="s">
        <v>41</v>
      </c>
      <c r="N6240" t="s">
        <v>55</v>
      </c>
      <c r="R6240" t="str">
        <f t="shared" si="582"/>
        <v>Fast Response</v>
      </c>
      <c r="S6240" t="str">
        <f t="shared" si="583"/>
        <v>Resolved Within 1 Day</v>
      </c>
      <c r="T6240" t="str">
        <f t="shared" si="584"/>
        <v>Dissatisfied</v>
      </c>
      <c r="U6240">
        <f t="shared" si="585"/>
        <v>0</v>
      </c>
      <c r="V6240">
        <f t="shared" si="586"/>
        <v>0</v>
      </c>
      <c r="W6240">
        <f t="shared" si="587"/>
        <v>1</v>
      </c>
    </row>
    <row r="6241" spans="1:23">
      <c r="A6241">
        <v>6240</v>
      </c>
      <c r="B6241" t="s">
        <v>20248</v>
      </c>
      <c r="C6241" t="s">
        <v>20249</v>
      </c>
      <c r="D6241">
        <v>44</v>
      </c>
      <c r="E6241" t="s">
        <v>58</v>
      </c>
      <c r="F6241" t="s">
        <v>157</v>
      </c>
      <c r="G6241" s="9">
        <v>43980</v>
      </c>
      <c r="H6241" t="s">
        <v>21</v>
      </c>
      <c r="I6241" t="s">
        <v>93</v>
      </c>
      <c r="J6241" t="s">
        <v>20250</v>
      </c>
      <c r="K6241" t="s">
        <v>62</v>
      </c>
      <c r="M6241" t="s">
        <v>41</v>
      </c>
      <c r="N6241" t="s">
        <v>26</v>
      </c>
      <c r="R6241" t="str">
        <f t="shared" si="582"/>
        <v>Fast Response</v>
      </c>
      <c r="S6241" t="str">
        <f t="shared" si="583"/>
        <v>Resolved Within 1 Day</v>
      </c>
      <c r="T6241" t="str">
        <f t="shared" si="584"/>
        <v>Dissatisfied</v>
      </c>
      <c r="U6241">
        <f t="shared" si="585"/>
        <v>0</v>
      </c>
      <c r="V6241">
        <f t="shared" si="586"/>
        <v>0</v>
      </c>
      <c r="W6241">
        <f t="shared" si="587"/>
        <v>1</v>
      </c>
    </row>
    <row r="6242" spans="1:23">
      <c r="A6242">
        <v>6241</v>
      </c>
      <c r="B6242" t="s">
        <v>20251</v>
      </c>
      <c r="C6242" t="s">
        <v>20252</v>
      </c>
      <c r="D6242">
        <v>31</v>
      </c>
      <c r="E6242" t="s">
        <v>58</v>
      </c>
      <c r="F6242" t="s">
        <v>317</v>
      </c>
      <c r="G6242" s="9">
        <v>44228</v>
      </c>
      <c r="H6242" t="s">
        <v>59</v>
      </c>
      <c r="I6242" t="s">
        <v>67</v>
      </c>
      <c r="J6242" t="s">
        <v>20253</v>
      </c>
      <c r="K6242" t="s">
        <v>39</v>
      </c>
      <c r="L6242" t="s">
        <v>20254</v>
      </c>
      <c r="M6242" t="s">
        <v>25</v>
      </c>
      <c r="N6242" t="s">
        <v>33</v>
      </c>
      <c r="O6242" s="11">
        <v>45078.6804861111</v>
      </c>
      <c r="P6242" s="11">
        <v>45078.5777083333</v>
      </c>
      <c r="Q6242">
        <v>4</v>
      </c>
      <c r="R6242" t="str">
        <f t="shared" si="582"/>
        <v>Slow Response</v>
      </c>
      <c r="S6242" t="str">
        <f t="shared" si="583"/>
        <v>Delayed Resolution</v>
      </c>
      <c r="T6242" t="str">
        <f t="shared" si="584"/>
        <v>Satisfied</v>
      </c>
      <c r="U6242">
        <f t="shared" si="585"/>
        <v>1</v>
      </c>
      <c r="V6242">
        <f t="shared" si="586"/>
        <v>1</v>
      </c>
      <c r="W6242">
        <f t="shared" si="587"/>
        <v>4</v>
      </c>
    </row>
    <row r="6243" ht="315" spans="1:23">
      <c r="A6243">
        <v>6242</v>
      </c>
      <c r="B6243" t="s">
        <v>20255</v>
      </c>
      <c r="C6243" t="s">
        <v>20256</v>
      </c>
      <c r="D6243">
        <v>34</v>
      </c>
      <c r="E6243" t="s">
        <v>19</v>
      </c>
      <c r="F6243" t="s">
        <v>485</v>
      </c>
      <c r="G6243" s="9">
        <v>44361</v>
      </c>
      <c r="H6243" t="s">
        <v>21</v>
      </c>
      <c r="I6243" t="s">
        <v>93</v>
      </c>
      <c r="J6243" s="10" t="s">
        <v>20257</v>
      </c>
      <c r="K6243" t="s">
        <v>39</v>
      </c>
      <c r="L6243" t="s">
        <v>20258</v>
      </c>
      <c r="M6243" t="s">
        <v>25</v>
      </c>
      <c r="N6243" t="s">
        <v>26</v>
      </c>
      <c r="O6243" s="11">
        <v>45078.195775463</v>
      </c>
      <c r="P6243" s="11">
        <v>45078.5159143519</v>
      </c>
      <c r="Q6243">
        <v>4</v>
      </c>
      <c r="R6243" t="str">
        <f t="shared" si="582"/>
        <v>Slow Response</v>
      </c>
      <c r="S6243" t="str">
        <f t="shared" si="583"/>
        <v>Delayed Resolution</v>
      </c>
      <c r="T6243" t="str">
        <f t="shared" si="584"/>
        <v>Satisfied</v>
      </c>
      <c r="U6243">
        <f t="shared" si="585"/>
        <v>1</v>
      </c>
      <c r="V6243">
        <f t="shared" si="586"/>
        <v>1</v>
      </c>
      <c r="W6243">
        <f t="shared" si="587"/>
        <v>4</v>
      </c>
    </row>
    <row r="6244" ht="270" spans="1:23">
      <c r="A6244">
        <v>6243</v>
      </c>
      <c r="B6244" t="s">
        <v>20259</v>
      </c>
      <c r="C6244" t="s">
        <v>20260</v>
      </c>
      <c r="D6244">
        <v>53</v>
      </c>
      <c r="E6244" t="s">
        <v>58</v>
      </c>
      <c r="F6244" t="s">
        <v>30</v>
      </c>
      <c r="G6244" s="9">
        <v>44379</v>
      </c>
      <c r="H6244" t="s">
        <v>67</v>
      </c>
      <c r="I6244" t="s">
        <v>37</v>
      </c>
      <c r="J6244" s="10" t="s">
        <v>20261</v>
      </c>
      <c r="K6244" t="s">
        <v>39</v>
      </c>
      <c r="L6244" t="s">
        <v>20262</v>
      </c>
      <c r="M6244" t="s">
        <v>143</v>
      </c>
      <c r="N6244" t="s">
        <v>26</v>
      </c>
      <c r="O6244" s="11">
        <v>45078.0728819444</v>
      </c>
      <c r="P6244" s="11">
        <v>45078.8103819444</v>
      </c>
      <c r="Q6244">
        <v>5</v>
      </c>
      <c r="R6244" t="str">
        <f t="shared" si="582"/>
        <v>Slow Response</v>
      </c>
      <c r="S6244" t="str">
        <f t="shared" si="583"/>
        <v>Delayed Resolution</v>
      </c>
      <c r="T6244" t="str">
        <f t="shared" si="584"/>
        <v>Satisfied</v>
      </c>
      <c r="U6244">
        <f t="shared" si="585"/>
        <v>1</v>
      </c>
      <c r="V6244">
        <f t="shared" si="586"/>
        <v>0</v>
      </c>
      <c r="W6244">
        <f t="shared" si="587"/>
        <v>2</v>
      </c>
    </row>
    <row r="6245" ht="255" spans="1:23">
      <c r="A6245">
        <v>6244</v>
      </c>
      <c r="B6245" t="s">
        <v>20263</v>
      </c>
      <c r="C6245" t="s">
        <v>20264</v>
      </c>
      <c r="D6245">
        <v>29</v>
      </c>
      <c r="E6245" t="s">
        <v>19</v>
      </c>
      <c r="F6245" t="s">
        <v>98</v>
      </c>
      <c r="G6245" s="9">
        <v>43936</v>
      </c>
      <c r="H6245" t="s">
        <v>66</v>
      </c>
      <c r="I6245" t="s">
        <v>22</v>
      </c>
      <c r="J6245" s="10" t="s">
        <v>20265</v>
      </c>
      <c r="K6245" t="s">
        <v>62</v>
      </c>
      <c r="M6245" t="s">
        <v>143</v>
      </c>
      <c r="N6245" t="s">
        <v>55</v>
      </c>
      <c r="R6245" t="str">
        <f t="shared" si="582"/>
        <v>Fast Response</v>
      </c>
      <c r="S6245" t="str">
        <f t="shared" si="583"/>
        <v>Resolved Within 1 Day</v>
      </c>
      <c r="T6245" t="str">
        <f t="shared" si="584"/>
        <v>Dissatisfied</v>
      </c>
      <c r="U6245">
        <f t="shared" si="585"/>
        <v>0</v>
      </c>
      <c r="V6245">
        <f t="shared" si="586"/>
        <v>0</v>
      </c>
      <c r="W6245">
        <f t="shared" si="587"/>
        <v>2</v>
      </c>
    </row>
    <row r="6246" spans="1:23">
      <c r="A6246">
        <v>6245</v>
      </c>
      <c r="B6246" t="s">
        <v>20266</v>
      </c>
      <c r="C6246" t="s">
        <v>20267</v>
      </c>
      <c r="D6246">
        <v>41</v>
      </c>
      <c r="E6246" t="s">
        <v>58</v>
      </c>
      <c r="F6246" t="s">
        <v>242</v>
      </c>
      <c r="G6246" s="9">
        <v>44164</v>
      </c>
      <c r="H6246" t="s">
        <v>66</v>
      </c>
      <c r="I6246" t="s">
        <v>99</v>
      </c>
      <c r="J6246" t="s">
        <v>20268</v>
      </c>
      <c r="K6246" t="s">
        <v>24</v>
      </c>
      <c r="M6246" t="s">
        <v>25</v>
      </c>
      <c r="N6246" t="s">
        <v>33</v>
      </c>
      <c r="O6246" s="11">
        <v>45078.8166550926</v>
      </c>
      <c r="R6246" t="str">
        <f t="shared" si="582"/>
        <v>Slow Response</v>
      </c>
      <c r="S6246" t="str">
        <f t="shared" si="583"/>
        <v>Resolved Within 1 Day</v>
      </c>
      <c r="T6246" t="str">
        <f t="shared" si="584"/>
        <v>Dissatisfied</v>
      </c>
      <c r="U6246">
        <f t="shared" si="585"/>
        <v>0</v>
      </c>
      <c r="V6246">
        <f t="shared" si="586"/>
        <v>1</v>
      </c>
      <c r="W6246">
        <f t="shared" si="587"/>
        <v>4</v>
      </c>
    </row>
    <row r="6247" spans="1:23">
      <c r="A6247">
        <v>6246</v>
      </c>
      <c r="B6247" t="s">
        <v>20269</v>
      </c>
      <c r="C6247" t="s">
        <v>20270</v>
      </c>
      <c r="D6247">
        <v>25</v>
      </c>
      <c r="E6247" t="s">
        <v>58</v>
      </c>
      <c r="F6247" t="s">
        <v>211</v>
      </c>
      <c r="G6247" s="9">
        <v>43868</v>
      </c>
      <c r="H6247" t="s">
        <v>21</v>
      </c>
      <c r="I6247" t="s">
        <v>59</v>
      </c>
      <c r="J6247" t="s">
        <v>20271</v>
      </c>
      <c r="K6247" t="s">
        <v>62</v>
      </c>
      <c r="M6247" t="s">
        <v>25</v>
      </c>
      <c r="N6247" t="s">
        <v>33</v>
      </c>
      <c r="R6247" t="str">
        <f t="shared" si="582"/>
        <v>Fast Response</v>
      </c>
      <c r="S6247" t="str">
        <f t="shared" si="583"/>
        <v>Resolved Within 1 Day</v>
      </c>
      <c r="T6247" t="str">
        <f t="shared" si="584"/>
        <v>Dissatisfied</v>
      </c>
      <c r="U6247">
        <f t="shared" si="585"/>
        <v>0</v>
      </c>
      <c r="V6247">
        <f t="shared" si="586"/>
        <v>1</v>
      </c>
      <c r="W6247">
        <f t="shared" si="587"/>
        <v>4</v>
      </c>
    </row>
    <row r="6248" ht="300" spans="1:23">
      <c r="A6248">
        <v>6247</v>
      </c>
      <c r="B6248" t="s">
        <v>20272</v>
      </c>
      <c r="C6248" t="s">
        <v>20273</v>
      </c>
      <c r="D6248">
        <v>69</v>
      </c>
      <c r="E6248" t="s">
        <v>29</v>
      </c>
      <c r="F6248" t="s">
        <v>431</v>
      </c>
      <c r="G6248" s="9">
        <v>44475</v>
      </c>
      <c r="H6248" t="s">
        <v>21</v>
      </c>
      <c r="I6248" t="s">
        <v>59</v>
      </c>
      <c r="J6248" s="10" t="s">
        <v>20274</v>
      </c>
      <c r="K6248" t="s">
        <v>39</v>
      </c>
      <c r="L6248" t="s">
        <v>20275</v>
      </c>
      <c r="M6248" t="s">
        <v>89</v>
      </c>
      <c r="N6248" t="s">
        <v>26</v>
      </c>
      <c r="O6248" s="11">
        <v>45078.351400463</v>
      </c>
      <c r="P6248" s="11">
        <v>45078.1145949074</v>
      </c>
      <c r="Q6248">
        <v>2</v>
      </c>
      <c r="R6248" t="str">
        <f t="shared" si="582"/>
        <v>Slow Response</v>
      </c>
      <c r="S6248" t="str">
        <f t="shared" si="583"/>
        <v>Delayed Resolution</v>
      </c>
      <c r="T6248" t="str">
        <f t="shared" si="584"/>
        <v>Dissatisfied</v>
      </c>
      <c r="U6248">
        <f t="shared" si="585"/>
        <v>1</v>
      </c>
      <c r="V6248">
        <f t="shared" si="586"/>
        <v>1</v>
      </c>
      <c r="W6248">
        <f t="shared" si="587"/>
        <v>3</v>
      </c>
    </row>
    <row r="6249" ht="270" spans="1:23">
      <c r="A6249">
        <v>6248</v>
      </c>
      <c r="B6249" t="s">
        <v>20276</v>
      </c>
      <c r="C6249" t="s">
        <v>20277</v>
      </c>
      <c r="D6249">
        <v>68</v>
      </c>
      <c r="E6249" t="s">
        <v>29</v>
      </c>
      <c r="F6249" t="s">
        <v>223</v>
      </c>
      <c r="G6249" s="9">
        <v>44481</v>
      </c>
      <c r="H6249" t="s">
        <v>59</v>
      </c>
      <c r="I6249" t="s">
        <v>150</v>
      </c>
      <c r="J6249" s="10" t="s">
        <v>20278</v>
      </c>
      <c r="K6249" t="s">
        <v>39</v>
      </c>
      <c r="L6249" t="s">
        <v>20279</v>
      </c>
      <c r="M6249" t="s">
        <v>41</v>
      </c>
      <c r="N6249" t="s">
        <v>33</v>
      </c>
      <c r="O6249" s="11">
        <v>45078.5305902778</v>
      </c>
      <c r="P6249" s="11">
        <v>45078.9660069444</v>
      </c>
      <c r="Q6249">
        <v>4</v>
      </c>
      <c r="R6249" t="str">
        <f t="shared" si="582"/>
        <v>Slow Response</v>
      </c>
      <c r="S6249" t="str">
        <f t="shared" si="583"/>
        <v>Delayed Resolution</v>
      </c>
      <c r="T6249" t="str">
        <f t="shared" si="584"/>
        <v>Satisfied</v>
      </c>
      <c r="U6249">
        <f t="shared" si="585"/>
        <v>1</v>
      </c>
      <c r="V6249">
        <f t="shared" si="586"/>
        <v>0</v>
      </c>
      <c r="W6249">
        <f t="shared" si="587"/>
        <v>1</v>
      </c>
    </row>
    <row r="6250" spans="1:23">
      <c r="A6250">
        <v>6249</v>
      </c>
      <c r="B6250" t="s">
        <v>20280</v>
      </c>
      <c r="C6250" t="s">
        <v>20281</v>
      </c>
      <c r="D6250">
        <v>64</v>
      </c>
      <c r="E6250" t="s">
        <v>19</v>
      </c>
      <c r="F6250" t="s">
        <v>161</v>
      </c>
      <c r="G6250" s="9">
        <v>44223</v>
      </c>
      <c r="H6250" t="s">
        <v>67</v>
      </c>
      <c r="I6250" t="s">
        <v>77</v>
      </c>
      <c r="J6250" t="s">
        <v>20282</v>
      </c>
      <c r="K6250" t="s">
        <v>39</v>
      </c>
      <c r="L6250" t="s">
        <v>20283</v>
      </c>
      <c r="M6250" t="s">
        <v>25</v>
      </c>
      <c r="N6250" t="s">
        <v>55</v>
      </c>
      <c r="O6250" s="11">
        <v>45078.5556134259</v>
      </c>
      <c r="P6250" s="11">
        <v>45078.8472800926</v>
      </c>
      <c r="Q6250">
        <v>4</v>
      </c>
      <c r="R6250" t="str">
        <f t="shared" si="582"/>
        <v>Slow Response</v>
      </c>
      <c r="S6250" t="str">
        <f t="shared" si="583"/>
        <v>Delayed Resolution</v>
      </c>
      <c r="T6250" t="str">
        <f t="shared" si="584"/>
        <v>Satisfied</v>
      </c>
      <c r="U6250">
        <f t="shared" si="585"/>
        <v>1</v>
      </c>
      <c r="V6250">
        <f t="shared" si="586"/>
        <v>1</v>
      </c>
      <c r="W6250">
        <f t="shared" si="587"/>
        <v>4</v>
      </c>
    </row>
    <row r="6251" ht="285" spans="1:23">
      <c r="A6251">
        <v>6250</v>
      </c>
      <c r="B6251" t="s">
        <v>20284</v>
      </c>
      <c r="C6251" t="s">
        <v>20285</v>
      </c>
      <c r="D6251">
        <v>25</v>
      </c>
      <c r="E6251" t="s">
        <v>58</v>
      </c>
      <c r="F6251" t="s">
        <v>157</v>
      </c>
      <c r="G6251" s="9">
        <v>44036</v>
      </c>
      <c r="H6251" t="s">
        <v>67</v>
      </c>
      <c r="I6251" t="s">
        <v>67</v>
      </c>
      <c r="J6251" s="10" t="s">
        <v>20286</v>
      </c>
      <c r="K6251" t="s">
        <v>24</v>
      </c>
      <c r="M6251" t="s">
        <v>89</v>
      </c>
      <c r="N6251" t="s">
        <v>55</v>
      </c>
      <c r="O6251" s="11">
        <v>45078.574375</v>
      </c>
      <c r="R6251" t="str">
        <f t="shared" si="582"/>
        <v>Slow Response</v>
      </c>
      <c r="S6251" t="str">
        <f t="shared" si="583"/>
        <v>Resolved Within 1 Day</v>
      </c>
      <c r="T6251" t="str">
        <f t="shared" si="584"/>
        <v>Dissatisfied</v>
      </c>
      <c r="U6251">
        <f t="shared" si="585"/>
        <v>0</v>
      </c>
      <c r="V6251">
        <f t="shared" si="586"/>
        <v>1</v>
      </c>
      <c r="W6251">
        <f t="shared" si="587"/>
        <v>3</v>
      </c>
    </row>
    <row r="6252" ht="255" spans="1:23">
      <c r="A6252">
        <v>6251</v>
      </c>
      <c r="B6252" t="s">
        <v>20287</v>
      </c>
      <c r="C6252" t="s">
        <v>20288</v>
      </c>
      <c r="D6252">
        <v>57</v>
      </c>
      <c r="E6252" t="s">
        <v>29</v>
      </c>
      <c r="F6252" t="s">
        <v>699</v>
      </c>
      <c r="G6252" s="9">
        <v>44293</v>
      </c>
      <c r="H6252" t="s">
        <v>45</v>
      </c>
      <c r="I6252" t="s">
        <v>113</v>
      </c>
      <c r="J6252" s="10" t="s">
        <v>20289</v>
      </c>
      <c r="K6252" t="s">
        <v>39</v>
      </c>
      <c r="L6252" t="s">
        <v>20290</v>
      </c>
      <c r="M6252" t="s">
        <v>25</v>
      </c>
      <c r="N6252" t="s">
        <v>26</v>
      </c>
      <c r="O6252" s="11">
        <v>45078.1896759259</v>
      </c>
      <c r="P6252" s="11">
        <v>45078.4091203704</v>
      </c>
      <c r="Q6252">
        <v>3</v>
      </c>
      <c r="R6252" t="str">
        <f t="shared" si="582"/>
        <v>Slow Response</v>
      </c>
      <c r="S6252" t="str">
        <f t="shared" si="583"/>
        <v>Delayed Resolution</v>
      </c>
      <c r="T6252" t="str">
        <f t="shared" si="584"/>
        <v>Neutral</v>
      </c>
      <c r="U6252">
        <f t="shared" si="585"/>
        <v>1</v>
      </c>
      <c r="V6252">
        <f t="shared" si="586"/>
        <v>1</v>
      </c>
      <c r="W6252">
        <f t="shared" si="587"/>
        <v>4</v>
      </c>
    </row>
    <row r="6253" ht="270" spans="1:23">
      <c r="A6253">
        <v>6252</v>
      </c>
      <c r="B6253" t="s">
        <v>20291</v>
      </c>
      <c r="C6253" t="s">
        <v>20292</v>
      </c>
      <c r="D6253">
        <v>25</v>
      </c>
      <c r="E6253" t="s">
        <v>29</v>
      </c>
      <c r="F6253" t="s">
        <v>98</v>
      </c>
      <c r="G6253" s="9">
        <v>44510</v>
      </c>
      <c r="H6253" t="s">
        <v>59</v>
      </c>
      <c r="I6253" t="s">
        <v>37</v>
      </c>
      <c r="J6253" s="10" t="s">
        <v>20293</v>
      </c>
      <c r="K6253" t="s">
        <v>62</v>
      </c>
      <c r="M6253" t="s">
        <v>89</v>
      </c>
      <c r="N6253" t="s">
        <v>33</v>
      </c>
      <c r="R6253" t="str">
        <f t="shared" si="582"/>
        <v>Fast Response</v>
      </c>
      <c r="S6253" t="str">
        <f t="shared" si="583"/>
        <v>Resolved Within 1 Day</v>
      </c>
      <c r="T6253" t="str">
        <f t="shared" si="584"/>
        <v>Dissatisfied</v>
      </c>
      <c r="U6253">
        <f t="shared" si="585"/>
        <v>0</v>
      </c>
      <c r="V6253">
        <f t="shared" si="586"/>
        <v>1</v>
      </c>
      <c r="W6253">
        <f t="shared" si="587"/>
        <v>3</v>
      </c>
    </row>
    <row r="6254" ht="270" spans="1:23">
      <c r="A6254">
        <v>6253</v>
      </c>
      <c r="B6254" t="s">
        <v>17914</v>
      </c>
      <c r="C6254" t="s">
        <v>20294</v>
      </c>
      <c r="D6254">
        <v>28</v>
      </c>
      <c r="E6254" t="s">
        <v>29</v>
      </c>
      <c r="F6254" t="s">
        <v>129</v>
      </c>
      <c r="G6254" s="9">
        <v>44180</v>
      </c>
      <c r="H6254" t="s">
        <v>59</v>
      </c>
      <c r="I6254" t="s">
        <v>93</v>
      </c>
      <c r="J6254" s="10" t="s">
        <v>20295</v>
      </c>
      <c r="K6254" t="s">
        <v>39</v>
      </c>
      <c r="L6254" t="s">
        <v>20296</v>
      </c>
      <c r="M6254" t="s">
        <v>41</v>
      </c>
      <c r="N6254" t="s">
        <v>55</v>
      </c>
      <c r="O6254" s="11">
        <v>45078.24875</v>
      </c>
      <c r="P6254" s="11">
        <v>45078.9543055556</v>
      </c>
      <c r="Q6254">
        <v>5</v>
      </c>
      <c r="R6254" t="str">
        <f t="shared" si="582"/>
        <v>Slow Response</v>
      </c>
      <c r="S6254" t="str">
        <f t="shared" si="583"/>
        <v>Delayed Resolution</v>
      </c>
      <c r="T6254" t="str">
        <f t="shared" si="584"/>
        <v>Satisfied</v>
      </c>
      <c r="U6254">
        <f t="shared" si="585"/>
        <v>1</v>
      </c>
      <c r="V6254">
        <f t="shared" si="586"/>
        <v>0</v>
      </c>
      <c r="W6254">
        <f t="shared" si="587"/>
        <v>1</v>
      </c>
    </row>
    <row r="6255" ht="315" spans="1:23">
      <c r="A6255">
        <v>6254</v>
      </c>
      <c r="B6255" t="s">
        <v>20297</v>
      </c>
      <c r="C6255" t="s">
        <v>20298</v>
      </c>
      <c r="D6255">
        <v>44</v>
      </c>
      <c r="E6255" t="s">
        <v>19</v>
      </c>
      <c r="F6255" t="s">
        <v>202</v>
      </c>
      <c r="G6255" s="9">
        <v>44338</v>
      </c>
      <c r="H6255" t="s">
        <v>21</v>
      </c>
      <c r="I6255" t="s">
        <v>93</v>
      </c>
      <c r="J6255" s="10" t="s">
        <v>20299</v>
      </c>
      <c r="K6255" t="s">
        <v>39</v>
      </c>
      <c r="L6255" t="s">
        <v>20300</v>
      </c>
      <c r="M6255" t="s">
        <v>89</v>
      </c>
      <c r="N6255" t="s">
        <v>83</v>
      </c>
      <c r="O6255" s="11">
        <v>45078.1161226852</v>
      </c>
      <c r="P6255" s="11">
        <v>45078.4425115741</v>
      </c>
      <c r="Q6255">
        <v>3</v>
      </c>
      <c r="R6255" t="str">
        <f t="shared" si="582"/>
        <v>Slow Response</v>
      </c>
      <c r="S6255" t="str">
        <f t="shared" si="583"/>
        <v>Delayed Resolution</v>
      </c>
      <c r="T6255" t="str">
        <f t="shared" si="584"/>
        <v>Neutral</v>
      </c>
      <c r="U6255">
        <f t="shared" si="585"/>
        <v>1</v>
      </c>
      <c r="V6255">
        <f t="shared" si="586"/>
        <v>1</v>
      </c>
      <c r="W6255">
        <f t="shared" si="587"/>
        <v>3</v>
      </c>
    </row>
    <row r="6256" ht="240" spans="1:23">
      <c r="A6256">
        <v>6255</v>
      </c>
      <c r="B6256" t="s">
        <v>20301</v>
      </c>
      <c r="C6256" t="s">
        <v>20302</v>
      </c>
      <c r="D6256">
        <v>20</v>
      </c>
      <c r="E6256" t="s">
        <v>19</v>
      </c>
      <c r="F6256" t="s">
        <v>207</v>
      </c>
      <c r="G6256" s="9">
        <v>44140</v>
      </c>
      <c r="H6256" t="s">
        <v>66</v>
      </c>
      <c r="I6256" t="s">
        <v>113</v>
      </c>
      <c r="J6256" s="10" t="s">
        <v>20303</v>
      </c>
      <c r="K6256" t="s">
        <v>62</v>
      </c>
      <c r="M6256" t="s">
        <v>143</v>
      </c>
      <c r="N6256" t="s">
        <v>26</v>
      </c>
      <c r="R6256" t="str">
        <f t="shared" si="582"/>
        <v>Fast Response</v>
      </c>
      <c r="S6256" t="str">
        <f t="shared" si="583"/>
        <v>Resolved Within 1 Day</v>
      </c>
      <c r="T6256" t="str">
        <f t="shared" si="584"/>
        <v>Dissatisfied</v>
      </c>
      <c r="U6256">
        <f t="shared" si="585"/>
        <v>0</v>
      </c>
      <c r="V6256">
        <f t="shared" si="586"/>
        <v>0</v>
      </c>
      <c r="W6256">
        <f t="shared" si="587"/>
        <v>2</v>
      </c>
    </row>
    <row r="6257" spans="1:23">
      <c r="A6257">
        <v>6256</v>
      </c>
      <c r="B6257" t="s">
        <v>3837</v>
      </c>
      <c r="C6257" t="s">
        <v>20304</v>
      </c>
      <c r="D6257">
        <v>61</v>
      </c>
      <c r="E6257" t="s">
        <v>29</v>
      </c>
      <c r="F6257" t="s">
        <v>242</v>
      </c>
      <c r="G6257" s="9">
        <v>44397</v>
      </c>
      <c r="H6257" t="s">
        <v>59</v>
      </c>
      <c r="I6257" t="s">
        <v>37</v>
      </c>
      <c r="J6257" t="s">
        <v>20305</v>
      </c>
      <c r="K6257" t="s">
        <v>39</v>
      </c>
      <c r="L6257" t="s">
        <v>20306</v>
      </c>
      <c r="M6257" t="s">
        <v>41</v>
      </c>
      <c r="N6257" t="s">
        <v>55</v>
      </c>
      <c r="O6257" s="11">
        <v>45078.7550347222</v>
      </c>
      <c r="P6257" s="11">
        <v>45078.8890625</v>
      </c>
      <c r="Q6257">
        <v>4</v>
      </c>
      <c r="R6257" t="str">
        <f t="shared" si="582"/>
        <v>Slow Response</v>
      </c>
      <c r="S6257" t="str">
        <f t="shared" si="583"/>
        <v>Delayed Resolution</v>
      </c>
      <c r="T6257" t="str">
        <f t="shared" si="584"/>
        <v>Satisfied</v>
      </c>
      <c r="U6257">
        <f t="shared" si="585"/>
        <v>1</v>
      </c>
      <c r="V6257">
        <f t="shared" si="586"/>
        <v>0</v>
      </c>
      <c r="W6257">
        <f t="shared" si="587"/>
        <v>1</v>
      </c>
    </row>
    <row r="6258" spans="1:23">
      <c r="A6258">
        <v>6257</v>
      </c>
      <c r="B6258" t="s">
        <v>20307</v>
      </c>
      <c r="C6258" t="s">
        <v>20308</v>
      </c>
      <c r="D6258">
        <v>55</v>
      </c>
      <c r="E6258" t="s">
        <v>58</v>
      </c>
      <c r="F6258" t="s">
        <v>286</v>
      </c>
      <c r="G6258" s="9">
        <v>44153</v>
      </c>
      <c r="H6258" t="s">
        <v>67</v>
      </c>
      <c r="I6258" t="s">
        <v>31</v>
      </c>
      <c r="J6258" t="s">
        <v>449</v>
      </c>
      <c r="K6258" t="s">
        <v>62</v>
      </c>
      <c r="M6258" t="s">
        <v>143</v>
      </c>
      <c r="N6258" t="s">
        <v>33</v>
      </c>
      <c r="R6258" t="str">
        <f t="shared" si="582"/>
        <v>Fast Response</v>
      </c>
      <c r="S6258" t="str">
        <f t="shared" si="583"/>
        <v>Resolved Within 1 Day</v>
      </c>
      <c r="T6258" t="str">
        <f t="shared" si="584"/>
        <v>Dissatisfied</v>
      </c>
      <c r="U6258">
        <f t="shared" si="585"/>
        <v>0</v>
      </c>
      <c r="V6258">
        <f t="shared" si="586"/>
        <v>0</v>
      </c>
      <c r="W6258">
        <f t="shared" si="587"/>
        <v>2</v>
      </c>
    </row>
    <row r="6259" spans="1:23">
      <c r="A6259">
        <v>6258</v>
      </c>
      <c r="B6259" t="s">
        <v>20309</v>
      </c>
      <c r="C6259" t="s">
        <v>20310</v>
      </c>
      <c r="D6259">
        <v>41</v>
      </c>
      <c r="E6259" t="s">
        <v>58</v>
      </c>
      <c r="F6259" t="s">
        <v>456</v>
      </c>
      <c r="G6259" s="9">
        <v>43976</v>
      </c>
      <c r="H6259" t="s">
        <v>21</v>
      </c>
      <c r="I6259" t="s">
        <v>67</v>
      </c>
      <c r="J6259" t="s">
        <v>20311</v>
      </c>
      <c r="K6259" t="s">
        <v>62</v>
      </c>
      <c r="M6259" t="s">
        <v>143</v>
      </c>
      <c r="N6259" t="s">
        <v>33</v>
      </c>
      <c r="R6259" t="str">
        <f t="shared" si="582"/>
        <v>Fast Response</v>
      </c>
      <c r="S6259" t="str">
        <f t="shared" si="583"/>
        <v>Resolved Within 1 Day</v>
      </c>
      <c r="T6259" t="str">
        <f t="shared" si="584"/>
        <v>Dissatisfied</v>
      </c>
      <c r="U6259">
        <f t="shared" si="585"/>
        <v>0</v>
      </c>
      <c r="V6259">
        <f t="shared" si="586"/>
        <v>0</v>
      </c>
      <c r="W6259">
        <f t="shared" si="587"/>
        <v>2</v>
      </c>
    </row>
    <row r="6260" ht="270" spans="1:23">
      <c r="A6260">
        <v>6259</v>
      </c>
      <c r="B6260" t="s">
        <v>20312</v>
      </c>
      <c r="C6260" t="s">
        <v>20313</v>
      </c>
      <c r="D6260">
        <v>46</v>
      </c>
      <c r="E6260" t="s">
        <v>19</v>
      </c>
      <c r="F6260" t="s">
        <v>51</v>
      </c>
      <c r="G6260" s="9">
        <v>43961</v>
      </c>
      <c r="H6260" t="s">
        <v>66</v>
      </c>
      <c r="I6260" t="s">
        <v>177</v>
      </c>
      <c r="J6260" s="10" t="s">
        <v>20314</v>
      </c>
      <c r="K6260" t="s">
        <v>62</v>
      </c>
      <c r="M6260" t="s">
        <v>41</v>
      </c>
      <c r="N6260" t="s">
        <v>55</v>
      </c>
      <c r="R6260" t="str">
        <f t="shared" si="582"/>
        <v>Fast Response</v>
      </c>
      <c r="S6260" t="str">
        <f t="shared" si="583"/>
        <v>Resolved Within 1 Day</v>
      </c>
      <c r="T6260" t="str">
        <f t="shared" si="584"/>
        <v>Dissatisfied</v>
      </c>
      <c r="U6260">
        <f t="shared" si="585"/>
        <v>0</v>
      </c>
      <c r="V6260">
        <f t="shared" si="586"/>
        <v>0</v>
      </c>
      <c r="W6260">
        <f t="shared" si="587"/>
        <v>1</v>
      </c>
    </row>
    <row r="6261" spans="1:23">
      <c r="A6261">
        <v>6260</v>
      </c>
      <c r="B6261" t="s">
        <v>8951</v>
      </c>
      <c r="C6261" t="s">
        <v>20315</v>
      </c>
      <c r="D6261">
        <v>21</v>
      </c>
      <c r="E6261" t="s">
        <v>29</v>
      </c>
      <c r="F6261" t="s">
        <v>44</v>
      </c>
      <c r="G6261" s="9">
        <v>44539</v>
      </c>
      <c r="H6261" t="s">
        <v>45</v>
      </c>
      <c r="I6261" t="s">
        <v>60</v>
      </c>
      <c r="J6261" t="s">
        <v>20316</v>
      </c>
      <c r="K6261" t="s">
        <v>62</v>
      </c>
      <c r="M6261" t="s">
        <v>25</v>
      </c>
      <c r="N6261" t="s">
        <v>55</v>
      </c>
      <c r="R6261" t="str">
        <f t="shared" si="582"/>
        <v>Fast Response</v>
      </c>
      <c r="S6261" t="str">
        <f t="shared" si="583"/>
        <v>Resolved Within 1 Day</v>
      </c>
      <c r="T6261" t="str">
        <f t="shared" si="584"/>
        <v>Dissatisfied</v>
      </c>
      <c r="U6261">
        <f t="shared" si="585"/>
        <v>0</v>
      </c>
      <c r="V6261">
        <f t="shared" si="586"/>
        <v>1</v>
      </c>
      <c r="W6261">
        <f t="shared" si="587"/>
        <v>4</v>
      </c>
    </row>
    <row r="6262" spans="1:23">
      <c r="A6262">
        <v>6261</v>
      </c>
      <c r="B6262" t="s">
        <v>20317</v>
      </c>
      <c r="C6262" t="s">
        <v>20318</v>
      </c>
      <c r="D6262">
        <v>19</v>
      </c>
      <c r="E6262" t="s">
        <v>29</v>
      </c>
      <c r="F6262" t="s">
        <v>134</v>
      </c>
      <c r="G6262" s="9">
        <v>44105</v>
      </c>
      <c r="H6262" t="s">
        <v>66</v>
      </c>
      <c r="I6262" t="s">
        <v>37</v>
      </c>
      <c r="J6262" t="s">
        <v>20319</v>
      </c>
      <c r="K6262" t="s">
        <v>39</v>
      </c>
      <c r="L6262" t="s">
        <v>20320</v>
      </c>
      <c r="M6262" t="s">
        <v>143</v>
      </c>
      <c r="N6262" t="s">
        <v>83</v>
      </c>
      <c r="O6262" s="11">
        <v>45078.9259375</v>
      </c>
      <c r="P6262" s="11">
        <v>45078.6516319444</v>
      </c>
      <c r="Q6262">
        <v>2</v>
      </c>
      <c r="R6262" t="str">
        <f t="shared" si="582"/>
        <v>Slow Response</v>
      </c>
      <c r="S6262" t="str">
        <f t="shared" si="583"/>
        <v>Delayed Resolution</v>
      </c>
      <c r="T6262" t="str">
        <f t="shared" si="584"/>
        <v>Dissatisfied</v>
      </c>
      <c r="U6262">
        <f t="shared" si="585"/>
        <v>1</v>
      </c>
      <c r="V6262">
        <f t="shared" si="586"/>
        <v>0</v>
      </c>
      <c r="W6262">
        <f t="shared" si="587"/>
        <v>2</v>
      </c>
    </row>
    <row r="6263" ht="300" spans="1:23">
      <c r="A6263">
        <v>6262</v>
      </c>
      <c r="B6263" t="s">
        <v>20321</v>
      </c>
      <c r="C6263" t="s">
        <v>20322</v>
      </c>
      <c r="D6263">
        <v>70</v>
      </c>
      <c r="E6263" t="s">
        <v>19</v>
      </c>
      <c r="F6263" t="s">
        <v>129</v>
      </c>
      <c r="G6263" s="9">
        <v>44338</v>
      </c>
      <c r="H6263" t="s">
        <v>21</v>
      </c>
      <c r="I6263" t="s">
        <v>72</v>
      </c>
      <c r="J6263" s="10" t="s">
        <v>20323</v>
      </c>
      <c r="K6263" t="s">
        <v>39</v>
      </c>
      <c r="L6263" t="s">
        <v>20324</v>
      </c>
      <c r="M6263" t="s">
        <v>89</v>
      </c>
      <c r="N6263" t="s">
        <v>26</v>
      </c>
      <c r="O6263" s="11">
        <v>45078.6044328704</v>
      </c>
      <c r="P6263" s="11">
        <v>45078.0808217593</v>
      </c>
      <c r="Q6263">
        <v>5</v>
      </c>
      <c r="R6263" t="str">
        <f t="shared" si="582"/>
        <v>Slow Response</v>
      </c>
      <c r="S6263" t="str">
        <f t="shared" si="583"/>
        <v>Delayed Resolution</v>
      </c>
      <c r="T6263" t="str">
        <f t="shared" si="584"/>
        <v>Satisfied</v>
      </c>
      <c r="U6263">
        <f t="shared" si="585"/>
        <v>1</v>
      </c>
      <c r="V6263">
        <f t="shared" si="586"/>
        <v>1</v>
      </c>
      <c r="W6263">
        <f t="shared" si="587"/>
        <v>3</v>
      </c>
    </row>
    <row r="6264" ht="270" spans="1:23">
      <c r="A6264">
        <v>6263</v>
      </c>
      <c r="B6264" t="s">
        <v>20325</v>
      </c>
      <c r="C6264" t="s">
        <v>20326</v>
      </c>
      <c r="D6264">
        <v>19</v>
      </c>
      <c r="E6264" t="s">
        <v>29</v>
      </c>
      <c r="F6264" t="s">
        <v>30</v>
      </c>
      <c r="G6264" s="9">
        <v>44394</v>
      </c>
      <c r="H6264" t="s">
        <v>45</v>
      </c>
      <c r="I6264" t="s">
        <v>141</v>
      </c>
      <c r="J6264" s="10" t="s">
        <v>20327</v>
      </c>
      <c r="K6264" t="s">
        <v>39</v>
      </c>
      <c r="L6264" t="s">
        <v>20328</v>
      </c>
      <c r="M6264" t="s">
        <v>25</v>
      </c>
      <c r="N6264" t="s">
        <v>83</v>
      </c>
      <c r="O6264" s="11">
        <v>45078.9954166667</v>
      </c>
      <c r="P6264" s="11">
        <v>45078.0954166667</v>
      </c>
      <c r="Q6264">
        <v>2</v>
      </c>
      <c r="R6264" t="str">
        <f t="shared" si="582"/>
        <v>Slow Response</v>
      </c>
      <c r="S6264" t="str">
        <f t="shared" si="583"/>
        <v>Delayed Resolution</v>
      </c>
      <c r="T6264" t="str">
        <f t="shared" si="584"/>
        <v>Dissatisfied</v>
      </c>
      <c r="U6264">
        <f t="shared" si="585"/>
        <v>1</v>
      </c>
      <c r="V6264">
        <f t="shared" si="586"/>
        <v>1</v>
      </c>
      <c r="W6264">
        <f t="shared" si="587"/>
        <v>4</v>
      </c>
    </row>
    <row r="6265" ht="300" spans="1:23">
      <c r="A6265">
        <v>6264</v>
      </c>
      <c r="B6265" t="s">
        <v>20329</v>
      </c>
      <c r="C6265" t="s">
        <v>20330</v>
      </c>
      <c r="D6265">
        <v>35</v>
      </c>
      <c r="E6265" t="s">
        <v>58</v>
      </c>
      <c r="F6265" t="s">
        <v>92</v>
      </c>
      <c r="G6265" s="9">
        <v>44283</v>
      </c>
      <c r="H6265" t="s">
        <v>59</v>
      </c>
      <c r="I6265" t="s">
        <v>72</v>
      </c>
      <c r="J6265" s="10" t="s">
        <v>20331</v>
      </c>
      <c r="K6265" t="s">
        <v>62</v>
      </c>
      <c r="M6265" t="s">
        <v>143</v>
      </c>
      <c r="N6265" t="s">
        <v>83</v>
      </c>
      <c r="R6265" t="str">
        <f t="shared" si="582"/>
        <v>Fast Response</v>
      </c>
      <c r="S6265" t="str">
        <f t="shared" si="583"/>
        <v>Resolved Within 1 Day</v>
      </c>
      <c r="T6265" t="str">
        <f t="shared" si="584"/>
        <v>Dissatisfied</v>
      </c>
      <c r="U6265">
        <f t="shared" si="585"/>
        <v>0</v>
      </c>
      <c r="V6265">
        <f t="shared" si="586"/>
        <v>0</v>
      </c>
      <c r="W6265">
        <f t="shared" si="587"/>
        <v>2</v>
      </c>
    </row>
    <row r="6266" ht="240" spans="1:23">
      <c r="A6266">
        <v>6265</v>
      </c>
      <c r="B6266" t="s">
        <v>20332</v>
      </c>
      <c r="C6266" t="s">
        <v>20333</v>
      </c>
      <c r="D6266">
        <v>35</v>
      </c>
      <c r="E6266" t="s">
        <v>58</v>
      </c>
      <c r="F6266" t="s">
        <v>173</v>
      </c>
      <c r="G6266" s="9">
        <v>44507</v>
      </c>
      <c r="H6266" t="s">
        <v>67</v>
      </c>
      <c r="I6266" t="s">
        <v>177</v>
      </c>
      <c r="J6266" s="10" t="s">
        <v>20334</v>
      </c>
      <c r="K6266" t="s">
        <v>39</v>
      </c>
      <c r="L6266" t="s">
        <v>20335</v>
      </c>
      <c r="M6266" t="s">
        <v>89</v>
      </c>
      <c r="N6266" t="s">
        <v>55</v>
      </c>
      <c r="O6266" s="11">
        <v>45078.3739351852</v>
      </c>
      <c r="P6266" s="11">
        <v>45078.714212963</v>
      </c>
      <c r="Q6266">
        <v>1</v>
      </c>
      <c r="R6266" t="str">
        <f t="shared" si="582"/>
        <v>Slow Response</v>
      </c>
      <c r="S6266" t="str">
        <f t="shared" si="583"/>
        <v>Delayed Resolution</v>
      </c>
      <c r="T6266" t="str">
        <f t="shared" si="584"/>
        <v>Dissatisfied</v>
      </c>
      <c r="U6266">
        <f t="shared" si="585"/>
        <v>1</v>
      </c>
      <c r="V6266">
        <f t="shared" si="586"/>
        <v>1</v>
      </c>
      <c r="W6266">
        <f t="shared" si="587"/>
        <v>3</v>
      </c>
    </row>
    <row r="6267" ht="330" spans="1:23">
      <c r="A6267">
        <v>6266</v>
      </c>
      <c r="B6267" t="s">
        <v>20336</v>
      </c>
      <c r="C6267" t="s">
        <v>20337</v>
      </c>
      <c r="D6267">
        <v>64</v>
      </c>
      <c r="E6267" t="s">
        <v>19</v>
      </c>
      <c r="F6267" t="s">
        <v>117</v>
      </c>
      <c r="G6267" s="9">
        <v>44474</v>
      </c>
      <c r="H6267" t="s">
        <v>67</v>
      </c>
      <c r="I6267" t="s">
        <v>31</v>
      </c>
      <c r="J6267" s="10" t="s">
        <v>20338</v>
      </c>
      <c r="K6267" t="s">
        <v>24</v>
      </c>
      <c r="M6267" t="s">
        <v>41</v>
      </c>
      <c r="N6267" t="s">
        <v>83</v>
      </c>
      <c r="O6267" s="11">
        <v>45078.3170138889</v>
      </c>
      <c r="R6267" t="str">
        <f t="shared" si="582"/>
        <v>Slow Response</v>
      </c>
      <c r="S6267" t="str">
        <f t="shared" si="583"/>
        <v>Resolved Within 1 Day</v>
      </c>
      <c r="T6267" t="str">
        <f t="shared" si="584"/>
        <v>Dissatisfied</v>
      </c>
      <c r="U6267">
        <f t="shared" si="585"/>
        <v>0</v>
      </c>
      <c r="V6267">
        <f t="shared" si="586"/>
        <v>0</v>
      </c>
      <c r="W6267">
        <f t="shared" si="587"/>
        <v>1</v>
      </c>
    </row>
    <row r="6268" ht="270" spans="1:23">
      <c r="A6268">
        <v>6267</v>
      </c>
      <c r="B6268" t="s">
        <v>20339</v>
      </c>
      <c r="C6268" t="s">
        <v>20340</v>
      </c>
      <c r="D6268">
        <v>70</v>
      </c>
      <c r="E6268" t="s">
        <v>58</v>
      </c>
      <c r="F6268" t="s">
        <v>92</v>
      </c>
      <c r="G6268" s="9">
        <v>44416</v>
      </c>
      <c r="H6268" t="s">
        <v>67</v>
      </c>
      <c r="I6268" t="s">
        <v>113</v>
      </c>
      <c r="J6268" s="10" t="s">
        <v>20341</v>
      </c>
      <c r="K6268" t="s">
        <v>39</v>
      </c>
      <c r="L6268" t="s">
        <v>20342</v>
      </c>
      <c r="M6268" t="s">
        <v>89</v>
      </c>
      <c r="N6268" t="s">
        <v>26</v>
      </c>
      <c r="O6268" s="11">
        <v>45078.5586921296</v>
      </c>
      <c r="P6268" s="11">
        <v>45078.3628587963</v>
      </c>
      <c r="Q6268">
        <v>4</v>
      </c>
      <c r="R6268" t="str">
        <f t="shared" si="582"/>
        <v>Slow Response</v>
      </c>
      <c r="S6268" t="str">
        <f t="shared" si="583"/>
        <v>Delayed Resolution</v>
      </c>
      <c r="T6268" t="str">
        <f t="shared" si="584"/>
        <v>Satisfied</v>
      </c>
      <c r="U6268">
        <f t="shared" si="585"/>
        <v>1</v>
      </c>
      <c r="V6268">
        <f t="shared" si="586"/>
        <v>1</v>
      </c>
      <c r="W6268">
        <f t="shared" si="587"/>
        <v>3</v>
      </c>
    </row>
    <row r="6269" ht="285" spans="1:23">
      <c r="A6269">
        <v>6268</v>
      </c>
      <c r="B6269" t="s">
        <v>20343</v>
      </c>
      <c r="C6269" t="s">
        <v>20344</v>
      </c>
      <c r="D6269">
        <v>48</v>
      </c>
      <c r="E6269" t="s">
        <v>58</v>
      </c>
      <c r="F6269" t="s">
        <v>20</v>
      </c>
      <c r="G6269" s="9">
        <v>43973</v>
      </c>
      <c r="H6269" t="s">
        <v>67</v>
      </c>
      <c r="I6269" t="s">
        <v>60</v>
      </c>
      <c r="J6269" s="10" t="s">
        <v>20345</v>
      </c>
      <c r="K6269" t="s">
        <v>39</v>
      </c>
      <c r="L6269" t="s">
        <v>20346</v>
      </c>
      <c r="M6269" t="s">
        <v>41</v>
      </c>
      <c r="N6269" t="s">
        <v>26</v>
      </c>
      <c r="O6269" s="11">
        <v>45078.7545486111</v>
      </c>
      <c r="P6269" s="11">
        <v>45078.2267708333</v>
      </c>
      <c r="Q6269">
        <v>3</v>
      </c>
      <c r="R6269" t="str">
        <f t="shared" si="582"/>
        <v>Slow Response</v>
      </c>
      <c r="S6269" t="str">
        <f t="shared" si="583"/>
        <v>Delayed Resolution</v>
      </c>
      <c r="T6269" t="str">
        <f t="shared" si="584"/>
        <v>Neutral</v>
      </c>
      <c r="U6269">
        <f t="shared" si="585"/>
        <v>1</v>
      </c>
      <c r="V6269">
        <f t="shared" si="586"/>
        <v>0</v>
      </c>
      <c r="W6269">
        <f t="shared" si="587"/>
        <v>1</v>
      </c>
    </row>
    <row r="6270" ht="210" spans="1:23">
      <c r="A6270">
        <v>6269</v>
      </c>
      <c r="B6270" t="s">
        <v>20347</v>
      </c>
      <c r="C6270" t="s">
        <v>20348</v>
      </c>
      <c r="D6270">
        <v>64</v>
      </c>
      <c r="E6270" t="s">
        <v>29</v>
      </c>
      <c r="F6270" t="s">
        <v>161</v>
      </c>
      <c r="G6270" s="9">
        <v>44469</v>
      </c>
      <c r="H6270" t="s">
        <v>67</v>
      </c>
      <c r="I6270" t="s">
        <v>37</v>
      </c>
      <c r="J6270" s="10" t="s">
        <v>20349</v>
      </c>
      <c r="K6270" t="s">
        <v>62</v>
      </c>
      <c r="M6270" t="s">
        <v>89</v>
      </c>
      <c r="N6270" t="s">
        <v>26</v>
      </c>
      <c r="R6270" t="str">
        <f t="shared" si="582"/>
        <v>Fast Response</v>
      </c>
      <c r="S6270" t="str">
        <f t="shared" si="583"/>
        <v>Resolved Within 1 Day</v>
      </c>
      <c r="T6270" t="str">
        <f t="shared" si="584"/>
        <v>Dissatisfied</v>
      </c>
      <c r="U6270">
        <f t="shared" si="585"/>
        <v>0</v>
      </c>
      <c r="V6270">
        <f t="shared" si="586"/>
        <v>1</v>
      </c>
      <c r="W6270">
        <f t="shared" si="587"/>
        <v>3</v>
      </c>
    </row>
    <row r="6271" ht="285" spans="1:23">
      <c r="A6271">
        <v>6270</v>
      </c>
      <c r="B6271" t="s">
        <v>20350</v>
      </c>
      <c r="C6271" t="s">
        <v>20351</v>
      </c>
      <c r="D6271">
        <v>60</v>
      </c>
      <c r="E6271" t="s">
        <v>58</v>
      </c>
      <c r="F6271" t="s">
        <v>81</v>
      </c>
      <c r="G6271" s="9">
        <v>43980</v>
      </c>
      <c r="H6271" t="s">
        <v>66</v>
      </c>
      <c r="I6271" t="s">
        <v>77</v>
      </c>
      <c r="J6271" s="10" t="s">
        <v>20352</v>
      </c>
      <c r="K6271" t="s">
        <v>24</v>
      </c>
      <c r="M6271" t="s">
        <v>41</v>
      </c>
      <c r="N6271" t="s">
        <v>55</v>
      </c>
      <c r="O6271" s="11">
        <v>45078.6406944444</v>
      </c>
      <c r="R6271" t="str">
        <f t="shared" si="582"/>
        <v>Slow Response</v>
      </c>
      <c r="S6271" t="str">
        <f t="shared" si="583"/>
        <v>Resolved Within 1 Day</v>
      </c>
      <c r="T6271" t="str">
        <f t="shared" si="584"/>
        <v>Dissatisfied</v>
      </c>
      <c r="U6271">
        <f t="shared" si="585"/>
        <v>0</v>
      </c>
      <c r="V6271">
        <f t="shared" si="586"/>
        <v>0</v>
      </c>
      <c r="W6271">
        <f t="shared" si="587"/>
        <v>1</v>
      </c>
    </row>
    <row r="6272" ht="300" spans="1:23">
      <c r="A6272">
        <v>6271</v>
      </c>
      <c r="B6272" t="s">
        <v>20353</v>
      </c>
      <c r="C6272" t="s">
        <v>20354</v>
      </c>
      <c r="D6272">
        <v>54</v>
      </c>
      <c r="E6272" t="s">
        <v>19</v>
      </c>
      <c r="F6272" t="s">
        <v>202</v>
      </c>
      <c r="G6272" s="9">
        <v>44122</v>
      </c>
      <c r="H6272" t="s">
        <v>59</v>
      </c>
      <c r="I6272" t="s">
        <v>52</v>
      </c>
      <c r="J6272" s="10" t="s">
        <v>20355</v>
      </c>
      <c r="K6272" t="s">
        <v>62</v>
      </c>
      <c r="M6272" t="s">
        <v>89</v>
      </c>
      <c r="N6272" t="s">
        <v>26</v>
      </c>
      <c r="R6272" t="str">
        <f t="shared" si="582"/>
        <v>Fast Response</v>
      </c>
      <c r="S6272" t="str">
        <f t="shared" si="583"/>
        <v>Resolved Within 1 Day</v>
      </c>
      <c r="T6272" t="str">
        <f t="shared" si="584"/>
        <v>Dissatisfied</v>
      </c>
      <c r="U6272">
        <f t="shared" si="585"/>
        <v>0</v>
      </c>
      <c r="V6272">
        <f t="shared" si="586"/>
        <v>1</v>
      </c>
      <c r="W6272">
        <f t="shared" si="587"/>
        <v>3</v>
      </c>
    </row>
    <row r="6273" ht="285" spans="1:23">
      <c r="A6273">
        <v>6272</v>
      </c>
      <c r="B6273" t="s">
        <v>20356</v>
      </c>
      <c r="C6273" t="s">
        <v>20357</v>
      </c>
      <c r="D6273">
        <v>52</v>
      </c>
      <c r="E6273" t="s">
        <v>58</v>
      </c>
      <c r="F6273" t="s">
        <v>286</v>
      </c>
      <c r="G6273" s="9">
        <v>44100</v>
      </c>
      <c r="H6273" t="s">
        <v>45</v>
      </c>
      <c r="I6273" t="s">
        <v>67</v>
      </c>
      <c r="J6273" s="10" t="s">
        <v>20358</v>
      </c>
      <c r="K6273" t="s">
        <v>62</v>
      </c>
      <c r="M6273" t="s">
        <v>41</v>
      </c>
      <c r="N6273" t="s">
        <v>55</v>
      </c>
      <c r="R6273" t="str">
        <f t="shared" si="582"/>
        <v>Fast Response</v>
      </c>
      <c r="S6273" t="str">
        <f t="shared" si="583"/>
        <v>Resolved Within 1 Day</v>
      </c>
      <c r="T6273" t="str">
        <f t="shared" si="584"/>
        <v>Dissatisfied</v>
      </c>
      <c r="U6273">
        <f t="shared" si="585"/>
        <v>0</v>
      </c>
      <c r="V6273">
        <f t="shared" si="586"/>
        <v>0</v>
      </c>
      <c r="W6273">
        <f t="shared" si="587"/>
        <v>1</v>
      </c>
    </row>
    <row r="6274" ht="300" spans="1:23">
      <c r="A6274">
        <v>6273</v>
      </c>
      <c r="B6274" t="s">
        <v>20359</v>
      </c>
      <c r="C6274" t="s">
        <v>20360</v>
      </c>
      <c r="D6274">
        <v>48</v>
      </c>
      <c r="E6274" t="s">
        <v>19</v>
      </c>
      <c r="F6274" t="s">
        <v>173</v>
      </c>
      <c r="G6274" s="9">
        <v>44224</v>
      </c>
      <c r="H6274" t="s">
        <v>21</v>
      </c>
      <c r="I6274" t="s">
        <v>93</v>
      </c>
      <c r="J6274" s="10" t="s">
        <v>20361</v>
      </c>
      <c r="K6274" t="s">
        <v>24</v>
      </c>
      <c r="M6274" t="s">
        <v>89</v>
      </c>
      <c r="N6274" t="s">
        <v>55</v>
      </c>
      <c r="O6274" s="11">
        <v>45078.1747800926</v>
      </c>
      <c r="R6274" t="str">
        <f t="shared" si="582"/>
        <v>Slow Response</v>
      </c>
      <c r="S6274" t="str">
        <f t="shared" si="583"/>
        <v>Resolved Within 1 Day</v>
      </c>
      <c r="T6274" t="str">
        <f t="shared" si="584"/>
        <v>Dissatisfied</v>
      </c>
      <c r="U6274">
        <f t="shared" si="585"/>
        <v>0</v>
      </c>
      <c r="V6274">
        <f t="shared" si="586"/>
        <v>1</v>
      </c>
      <c r="W6274">
        <f t="shared" si="587"/>
        <v>3</v>
      </c>
    </row>
    <row r="6275" ht="315" spans="1:23">
      <c r="A6275">
        <v>6274</v>
      </c>
      <c r="B6275" t="s">
        <v>20362</v>
      </c>
      <c r="C6275" t="s">
        <v>20363</v>
      </c>
      <c r="D6275">
        <v>55</v>
      </c>
      <c r="E6275" t="s">
        <v>58</v>
      </c>
      <c r="F6275" t="s">
        <v>339</v>
      </c>
      <c r="G6275" s="9">
        <v>44045</v>
      </c>
      <c r="H6275" t="s">
        <v>59</v>
      </c>
      <c r="I6275" t="s">
        <v>99</v>
      </c>
      <c r="J6275" s="10" t="s">
        <v>20364</v>
      </c>
      <c r="K6275" t="s">
        <v>24</v>
      </c>
      <c r="M6275" t="s">
        <v>89</v>
      </c>
      <c r="N6275" t="s">
        <v>83</v>
      </c>
      <c r="O6275" s="11">
        <v>45078.4227199074</v>
      </c>
      <c r="R6275" t="str">
        <f t="shared" ref="R6275:R6338" si="588">IF(O6275&lt;=2,"Fast Response",IF(O6275&lt;=6,"Moderate Response","Slow Response"))</f>
        <v>Slow Response</v>
      </c>
      <c r="S6275" t="str">
        <f t="shared" ref="S6275:S6338" si="589">IF(P6275&lt;=24,"Resolved Within 1 Day",IF(P6275&lt;=72,"Resolved Within 3 Days","Delayed Resolution"))</f>
        <v>Resolved Within 1 Day</v>
      </c>
      <c r="T6275" t="str">
        <f t="shared" ref="T6275:T6338" si="590">IF(Q6275&gt;=4,"Satisfied",IF(Q6275=3,"Neutral","Dissatisfied"))</f>
        <v>Dissatisfied</v>
      </c>
      <c r="U6275">
        <f t="shared" ref="U6275:U6338" si="591">IF(LOWER(K6275)="closed",1,0)</f>
        <v>0</v>
      </c>
      <c r="V6275">
        <f t="shared" ref="V6275:V6338" si="592">IF(OR(LOWER(M6275)="high",LOWER(M6275)="critical"),1,0)</f>
        <v>1</v>
      </c>
      <c r="W6275">
        <f t="shared" ref="W6275:W6338" si="593">IF(LOWER(M6275)="critical",4,IF(LOWER(M6275)="high",3,IF(LOWER(M6275)="medium",2,1)))</f>
        <v>3</v>
      </c>
    </row>
    <row r="6276" ht="240" spans="1:23">
      <c r="A6276">
        <v>6275</v>
      </c>
      <c r="B6276" t="s">
        <v>20365</v>
      </c>
      <c r="C6276" t="s">
        <v>20366</v>
      </c>
      <c r="D6276">
        <v>62</v>
      </c>
      <c r="E6276" t="s">
        <v>19</v>
      </c>
      <c r="F6276" t="s">
        <v>242</v>
      </c>
      <c r="G6276" s="9">
        <v>44149</v>
      </c>
      <c r="H6276" t="s">
        <v>45</v>
      </c>
      <c r="I6276" t="s">
        <v>93</v>
      </c>
      <c r="J6276" s="10" t="s">
        <v>20367</v>
      </c>
      <c r="K6276" t="s">
        <v>39</v>
      </c>
      <c r="L6276" t="s">
        <v>20368</v>
      </c>
      <c r="M6276" t="s">
        <v>89</v>
      </c>
      <c r="N6276" t="s">
        <v>26</v>
      </c>
      <c r="O6276" s="11">
        <v>45078.2706597222</v>
      </c>
      <c r="P6276" s="11">
        <v>45078.8067708333</v>
      </c>
      <c r="Q6276">
        <v>4</v>
      </c>
      <c r="R6276" t="str">
        <f t="shared" si="588"/>
        <v>Slow Response</v>
      </c>
      <c r="S6276" t="str">
        <f t="shared" si="589"/>
        <v>Delayed Resolution</v>
      </c>
      <c r="T6276" t="str">
        <f t="shared" si="590"/>
        <v>Satisfied</v>
      </c>
      <c r="U6276">
        <f t="shared" si="591"/>
        <v>1</v>
      </c>
      <c r="V6276">
        <f t="shared" si="592"/>
        <v>1</v>
      </c>
      <c r="W6276">
        <f t="shared" si="593"/>
        <v>3</v>
      </c>
    </row>
    <row r="6277" spans="1:23">
      <c r="A6277">
        <v>6276</v>
      </c>
      <c r="B6277" t="s">
        <v>20369</v>
      </c>
      <c r="C6277" t="s">
        <v>20370</v>
      </c>
      <c r="D6277">
        <v>63</v>
      </c>
      <c r="E6277" t="s">
        <v>29</v>
      </c>
      <c r="F6277" t="s">
        <v>211</v>
      </c>
      <c r="G6277" s="9">
        <v>44156</v>
      </c>
      <c r="H6277" t="s">
        <v>66</v>
      </c>
      <c r="I6277" t="s">
        <v>67</v>
      </c>
      <c r="J6277" t="s">
        <v>20371</v>
      </c>
      <c r="K6277" t="s">
        <v>39</v>
      </c>
      <c r="L6277" t="s">
        <v>20372</v>
      </c>
      <c r="M6277" t="s">
        <v>25</v>
      </c>
      <c r="N6277" t="s">
        <v>26</v>
      </c>
      <c r="O6277" s="11">
        <v>45078.4331828704</v>
      </c>
      <c r="P6277" s="11">
        <v>45078.806099537</v>
      </c>
      <c r="Q6277">
        <v>1</v>
      </c>
      <c r="R6277" t="str">
        <f t="shared" si="588"/>
        <v>Slow Response</v>
      </c>
      <c r="S6277" t="str">
        <f t="shared" si="589"/>
        <v>Delayed Resolution</v>
      </c>
      <c r="T6277" t="str">
        <f t="shared" si="590"/>
        <v>Dissatisfied</v>
      </c>
      <c r="U6277">
        <f t="shared" si="591"/>
        <v>1</v>
      </c>
      <c r="V6277">
        <f t="shared" si="592"/>
        <v>1</v>
      </c>
      <c r="W6277">
        <f t="shared" si="593"/>
        <v>4</v>
      </c>
    </row>
    <row r="6278" ht="285" spans="1:23">
      <c r="A6278">
        <v>6277</v>
      </c>
      <c r="B6278" t="s">
        <v>20373</v>
      </c>
      <c r="C6278" t="s">
        <v>20374</v>
      </c>
      <c r="D6278">
        <v>68</v>
      </c>
      <c r="E6278" t="s">
        <v>58</v>
      </c>
      <c r="F6278" t="s">
        <v>431</v>
      </c>
      <c r="G6278" s="9">
        <v>44413</v>
      </c>
      <c r="H6278" t="s">
        <v>66</v>
      </c>
      <c r="I6278" t="s">
        <v>141</v>
      </c>
      <c r="J6278" s="10" t="s">
        <v>20375</v>
      </c>
      <c r="K6278" t="s">
        <v>62</v>
      </c>
      <c r="M6278" t="s">
        <v>89</v>
      </c>
      <c r="N6278" t="s">
        <v>26</v>
      </c>
      <c r="R6278" t="str">
        <f t="shared" si="588"/>
        <v>Fast Response</v>
      </c>
      <c r="S6278" t="str">
        <f t="shared" si="589"/>
        <v>Resolved Within 1 Day</v>
      </c>
      <c r="T6278" t="str">
        <f t="shared" si="590"/>
        <v>Dissatisfied</v>
      </c>
      <c r="U6278">
        <f t="shared" si="591"/>
        <v>0</v>
      </c>
      <c r="V6278">
        <f t="shared" si="592"/>
        <v>1</v>
      </c>
      <c r="W6278">
        <f t="shared" si="593"/>
        <v>3</v>
      </c>
    </row>
    <row r="6279" ht="285" spans="1:23">
      <c r="A6279">
        <v>6278</v>
      </c>
      <c r="B6279" t="s">
        <v>20376</v>
      </c>
      <c r="C6279" t="s">
        <v>20377</v>
      </c>
      <c r="D6279">
        <v>22</v>
      </c>
      <c r="E6279" t="s">
        <v>19</v>
      </c>
      <c r="F6279" t="s">
        <v>317</v>
      </c>
      <c r="G6279" s="9">
        <v>44560</v>
      </c>
      <c r="H6279" t="s">
        <v>45</v>
      </c>
      <c r="I6279" t="s">
        <v>141</v>
      </c>
      <c r="J6279" s="10" t="s">
        <v>20378</v>
      </c>
      <c r="K6279" t="s">
        <v>39</v>
      </c>
      <c r="L6279" t="s">
        <v>20379</v>
      </c>
      <c r="M6279" t="s">
        <v>25</v>
      </c>
      <c r="N6279" t="s">
        <v>26</v>
      </c>
      <c r="O6279" s="11">
        <v>45078.2082175926</v>
      </c>
      <c r="P6279" s="11">
        <v>45078.9797453704</v>
      </c>
      <c r="Q6279">
        <v>2</v>
      </c>
      <c r="R6279" t="str">
        <f t="shared" si="588"/>
        <v>Slow Response</v>
      </c>
      <c r="S6279" t="str">
        <f t="shared" si="589"/>
        <v>Delayed Resolution</v>
      </c>
      <c r="T6279" t="str">
        <f t="shared" si="590"/>
        <v>Dissatisfied</v>
      </c>
      <c r="U6279">
        <f t="shared" si="591"/>
        <v>1</v>
      </c>
      <c r="V6279">
        <f t="shared" si="592"/>
        <v>1</v>
      </c>
      <c r="W6279">
        <f t="shared" si="593"/>
        <v>4</v>
      </c>
    </row>
    <row r="6280" ht="345" spans="1:23">
      <c r="A6280">
        <v>6279</v>
      </c>
      <c r="B6280" t="s">
        <v>20380</v>
      </c>
      <c r="C6280" t="s">
        <v>20381</v>
      </c>
      <c r="D6280">
        <v>21</v>
      </c>
      <c r="E6280" t="s">
        <v>29</v>
      </c>
      <c r="F6280" t="s">
        <v>30</v>
      </c>
      <c r="G6280" s="9">
        <v>44133</v>
      </c>
      <c r="H6280" t="s">
        <v>67</v>
      </c>
      <c r="I6280" t="s">
        <v>31</v>
      </c>
      <c r="J6280" s="10" t="s">
        <v>20382</v>
      </c>
      <c r="K6280" t="s">
        <v>39</v>
      </c>
      <c r="L6280" t="s">
        <v>20383</v>
      </c>
      <c r="M6280" t="s">
        <v>25</v>
      </c>
      <c r="N6280" t="s">
        <v>26</v>
      </c>
      <c r="O6280" s="11">
        <v>45078.9499074074</v>
      </c>
      <c r="P6280" s="11">
        <v>45078.3839351852</v>
      </c>
      <c r="Q6280">
        <v>3</v>
      </c>
      <c r="R6280" t="str">
        <f t="shared" si="588"/>
        <v>Slow Response</v>
      </c>
      <c r="S6280" t="str">
        <f t="shared" si="589"/>
        <v>Delayed Resolution</v>
      </c>
      <c r="T6280" t="str">
        <f t="shared" si="590"/>
        <v>Neutral</v>
      </c>
      <c r="U6280">
        <f t="shared" si="591"/>
        <v>1</v>
      </c>
      <c r="V6280">
        <f t="shared" si="592"/>
        <v>1</v>
      </c>
      <c r="W6280">
        <f t="shared" si="593"/>
        <v>4</v>
      </c>
    </row>
    <row r="6281" ht="225" spans="1:23">
      <c r="A6281">
        <v>6280</v>
      </c>
      <c r="B6281" t="s">
        <v>20384</v>
      </c>
      <c r="C6281" t="s">
        <v>20385</v>
      </c>
      <c r="D6281">
        <v>50</v>
      </c>
      <c r="E6281" t="s">
        <v>29</v>
      </c>
      <c r="F6281" t="s">
        <v>286</v>
      </c>
      <c r="G6281" s="9">
        <v>44117</v>
      </c>
      <c r="H6281" t="s">
        <v>21</v>
      </c>
      <c r="I6281" t="s">
        <v>46</v>
      </c>
      <c r="J6281" s="10" t="s">
        <v>20386</v>
      </c>
      <c r="K6281" t="s">
        <v>62</v>
      </c>
      <c r="M6281" t="s">
        <v>41</v>
      </c>
      <c r="N6281" t="s">
        <v>83</v>
      </c>
      <c r="R6281" t="str">
        <f t="shared" si="588"/>
        <v>Fast Response</v>
      </c>
      <c r="S6281" t="str">
        <f t="shared" si="589"/>
        <v>Resolved Within 1 Day</v>
      </c>
      <c r="T6281" t="str">
        <f t="shared" si="590"/>
        <v>Dissatisfied</v>
      </c>
      <c r="U6281">
        <f t="shared" si="591"/>
        <v>0</v>
      </c>
      <c r="V6281">
        <f t="shared" si="592"/>
        <v>0</v>
      </c>
      <c r="W6281">
        <f t="shared" si="593"/>
        <v>1</v>
      </c>
    </row>
    <row r="6282" ht="180" spans="1:23">
      <c r="A6282">
        <v>6281</v>
      </c>
      <c r="B6282" t="s">
        <v>20387</v>
      </c>
      <c r="C6282" t="s">
        <v>20388</v>
      </c>
      <c r="D6282">
        <v>29</v>
      </c>
      <c r="E6282" t="s">
        <v>29</v>
      </c>
      <c r="F6282" t="s">
        <v>51</v>
      </c>
      <c r="G6282" s="9">
        <v>43911</v>
      </c>
      <c r="H6282" t="s">
        <v>66</v>
      </c>
      <c r="I6282" t="s">
        <v>52</v>
      </c>
      <c r="J6282" s="10" t="s">
        <v>20389</v>
      </c>
      <c r="K6282" t="s">
        <v>39</v>
      </c>
      <c r="L6282" t="s">
        <v>20390</v>
      </c>
      <c r="M6282" t="s">
        <v>89</v>
      </c>
      <c r="N6282" t="s">
        <v>55</v>
      </c>
      <c r="O6282" s="11">
        <v>45078.4124305556</v>
      </c>
      <c r="P6282" s="11">
        <v>45078.4110416667</v>
      </c>
      <c r="Q6282">
        <v>5</v>
      </c>
      <c r="R6282" t="str">
        <f t="shared" si="588"/>
        <v>Slow Response</v>
      </c>
      <c r="S6282" t="str">
        <f t="shared" si="589"/>
        <v>Delayed Resolution</v>
      </c>
      <c r="T6282" t="str">
        <f t="shared" si="590"/>
        <v>Satisfied</v>
      </c>
      <c r="U6282">
        <f t="shared" si="591"/>
        <v>1</v>
      </c>
      <c r="V6282">
        <f t="shared" si="592"/>
        <v>1</v>
      </c>
      <c r="W6282">
        <f t="shared" si="593"/>
        <v>3</v>
      </c>
    </row>
    <row r="6283" spans="1:23">
      <c r="A6283">
        <v>6282</v>
      </c>
      <c r="B6283" t="s">
        <v>20391</v>
      </c>
      <c r="C6283" t="s">
        <v>20392</v>
      </c>
      <c r="D6283">
        <v>47</v>
      </c>
      <c r="E6283" t="s">
        <v>58</v>
      </c>
      <c r="F6283" t="s">
        <v>173</v>
      </c>
      <c r="G6283" s="9">
        <v>44492</v>
      </c>
      <c r="H6283" t="s">
        <v>45</v>
      </c>
      <c r="I6283" t="s">
        <v>22</v>
      </c>
      <c r="J6283" t="s">
        <v>20393</v>
      </c>
      <c r="K6283" t="s">
        <v>62</v>
      </c>
      <c r="M6283" t="s">
        <v>89</v>
      </c>
      <c r="N6283" t="s">
        <v>26</v>
      </c>
      <c r="R6283" t="str">
        <f t="shared" si="588"/>
        <v>Fast Response</v>
      </c>
      <c r="S6283" t="str">
        <f t="shared" si="589"/>
        <v>Resolved Within 1 Day</v>
      </c>
      <c r="T6283" t="str">
        <f t="shared" si="590"/>
        <v>Dissatisfied</v>
      </c>
      <c r="U6283">
        <f t="shared" si="591"/>
        <v>0</v>
      </c>
      <c r="V6283">
        <f t="shared" si="592"/>
        <v>1</v>
      </c>
      <c r="W6283">
        <f t="shared" si="593"/>
        <v>3</v>
      </c>
    </row>
    <row r="6284" ht="315" spans="1:23">
      <c r="A6284">
        <v>6283</v>
      </c>
      <c r="B6284" t="s">
        <v>20394</v>
      </c>
      <c r="C6284" t="s">
        <v>20395</v>
      </c>
      <c r="D6284">
        <v>40</v>
      </c>
      <c r="E6284" t="s">
        <v>19</v>
      </c>
      <c r="F6284" t="s">
        <v>699</v>
      </c>
      <c r="G6284" s="9">
        <v>43946</v>
      </c>
      <c r="H6284" t="s">
        <v>45</v>
      </c>
      <c r="I6284" t="s">
        <v>67</v>
      </c>
      <c r="J6284" s="10" t="s">
        <v>20396</v>
      </c>
      <c r="K6284" t="s">
        <v>39</v>
      </c>
      <c r="L6284" t="s">
        <v>20397</v>
      </c>
      <c r="M6284" t="s">
        <v>25</v>
      </c>
      <c r="N6284" t="s">
        <v>33</v>
      </c>
      <c r="O6284" s="11">
        <v>45078.9110648148</v>
      </c>
      <c r="P6284" s="11">
        <v>45078.4624537037</v>
      </c>
      <c r="Q6284">
        <v>2</v>
      </c>
      <c r="R6284" t="str">
        <f t="shared" si="588"/>
        <v>Slow Response</v>
      </c>
      <c r="S6284" t="str">
        <f t="shared" si="589"/>
        <v>Delayed Resolution</v>
      </c>
      <c r="T6284" t="str">
        <f t="shared" si="590"/>
        <v>Dissatisfied</v>
      </c>
      <c r="U6284">
        <f t="shared" si="591"/>
        <v>1</v>
      </c>
      <c r="V6284">
        <f t="shared" si="592"/>
        <v>1</v>
      </c>
      <c r="W6284">
        <f t="shared" si="593"/>
        <v>4</v>
      </c>
    </row>
    <row r="6285" spans="1:23">
      <c r="A6285">
        <v>6284</v>
      </c>
      <c r="B6285" t="s">
        <v>20398</v>
      </c>
      <c r="C6285" t="s">
        <v>20399</v>
      </c>
      <c r="D6285">
        <v>35</v>
      </c>
      <c r="E6285" t="s">
        <v>58</v>
      </c>
      <c r="F6285" t="s">
        <v>202</v>
      </c>
      <c r="G6285" s="9">
        <v>44104</v>
      </c>
      <c r="H6285" t="s">
        <v>67</v>
      </c>
      <c r="I6285" t="s">
        <v>93</v>
      </c>
      <c r="J6285" t="s">
        <v>20400</v>
      </c>
      <c r="K6285" t="s">
        <v>62</v>
      </c>
      <c r="M6285" t="s">
        <v>25</v>
      </c>
      <c r="N6285" t="s">
        <v>26</v>
      </c>
      <c r="R6285" t="str">
        <f t="shared" si="588"/>
        <v>Fast Response</v>
      </c>
      <c r="S6285" t="str">
        <f t="shared" si="589"/>
        <v>Resolved Within 1 Day</v>
      </c>
      <c r="T6285" t="str">
        <f t="shared" si="590"/>
        <v>Dissatisfied</v>
      </c>
      <c r="U6285">
        <f t="shared" si="591"/>
        <v>0</v>
      </c>
      <c r="V6285">
        <f t="shared" si="592"/>
        <v>1</v>
      </c>
      <c r="W6285">
        <f t="shared" si="593"/>
        <v>4</v>
      </c>
    </row>
    <row r="6286" ht="285" spans="1:23">
      <c r="A6286">
        <v>6285</v>
      </c>
      <c r="B6286" t="s">
        <v>20401</v>
      </c>
      <c r="C6286" t="s">
        <v>20402</v>
      </c>
      <c r="D6286">
        <v>27</v>
      </c>
      <c r="E6286" t="s">
        <v>29</v>
      </c>
      <c r="F6286" t="s">
        <v>103</v>
      </c>
      <c r="G6286" s="9">
        <v>44045</v>
      </c>
      <c r="H6286" t="s">
        <v>67</v>
      </c>
      <c r="I6286" t="s">
        <v>150</v>
      </c>
      <c r="J6286" s="10" t="s">
        <v>20403</v>
      </c>
      <c r="K6286" t="s">
        <v>24</v>
      </c>
      <c r="M6286" t="s">
        <v>41</v>
      </c>
      <c r="N6286" t="s">
        <v>55</v>
      </c>
      <c r="O6286" s="11">
        <v>45078.4020486111</v>
      </c>
      <c r="R6286" t="str">
        <f t="shared" si="588"/>
        <v>Slow Response</v>
      </c>
      <c r="S6286" t="str">
        <f t="shared" si="589"/>
        <v>Resolved Within 1 Day</v>
      </c>
      <c r="T6286" t="str">
        <f t="shared" si="590"/>
        <v>Dissatisfied</v>
      </c>
      <c r="U6286">
        <f t="shared" si="591"/>
        <v>0</v>
      </c>
      <c r="V6286">
        <f t="shared" si="592"/>
        <v>0</v>
      </c>
      <c r="W6286">
        <f t="shared" si="593"/>
        <v>1</v>
      </c>
    </row>
    <row r="6287" ht="270" spans="1:23">
      <c r="A6287">
        <v>6286</v>
      </c>
      <c r="B6287" t="s">
        <v>20404</v>
      </c>
      <c r="C6287" t="s">
        <v>20405</v>
      </c>
      <c r="D6287">
        <v>39</v>
      </c>
      <c r="E6287" t="s">
        <v>19</v>
      </c>
      <c r="F6287" t="s">
        <v>383</v>
      </c>
      <c r="G6287" s="9">
        <v>43933</v>
      </c>
      <c r="H6287" t="s">
        <v>67</v>
      </c>
      <c r="I6287" t="s">
        <v>59</v>
      </c>
      <c r="J6287" s="10" t="s">
        <v>20406</v>
      </c>
      <c r="K6287" t="s">
        <v>24</v>
      </c>
      <c r="M6287" t="s">
        <v>25</v>
      </c>
      <c r="N6287" t="s">
        <v>83</v>
      </c>
      <c r="O6287" s="11">
        <v>45078.7930439815</v>
      </c>
      <c r="R6287" t="str">
        <f t="shared" si="588"/>
        <v>Slow Response</v>
      </c>
      <c r="S6287" t="str">
        <f t="shared" si="589"/>
        <v>Resolved Within 1 Day</v>
      </c>
      <c r="T6287" t="str">
        <f t="shared" si="590"/>
        <v>Dissatisfied</v>
      </c>
      <c r="U6287">
        <f t="shared" si="591"/>
        <v>0</v>
      </c>
      <c r="V6287">
        <f t="shared" si="592"/>
        <v>1</v>
      </c>
      <c r="W6287">
        <f t="shared" si="593"/>
        <v>4</v>
      </c>
    </row>
    <row r="6288" spans="1:23">
      <c r="A6288">
        <v>6287</v>
      </c>
      <c r="B6288" t="s">
        <v>20407</v>
      </c>
      <c r="C6288" t="s">
        <v>20408</v>
      </c>
      <c r="D6288">
        <v>23</v>
      </c>
      <c r="E6288" t="s">
        <v>19</v>
      </c>
      <c r="F6288" t="s">
        <v>103</v>
      </c>
      <c r="G6288" s="9">
        <v>44495</v>
      </c>
      <c r="H6288" t="s">
        <v>66</v>
      </c>
      <c r="I6288" t="s">
        <v>31</v>
      </c>
      <c r="J6288" t="s">
        <v>20409</v>
      </c>
      <c r="K6288" t="s">
        <v>39</v>
      </c>
      <c r="L6288" t="s">
        <v>20410</v>
      </c>
      <c r="M6288" t="s">
        <v>41</v>
      </c>
      <c r="N6288" t="s">
        <v>26</v>
      </c>
      <c r="O6288" s="11">
        <v>45078.2354166667</v>
      </c>
      <c r="P6288" s="11">
        <v>45078.7493055556</v>
      </c>
      <c r="Q6288">
        <v>1</v>
      </c>
      <c r="R6288" t="str">
        <f t="shared" si="588"/>
        <v>Slow Response</v>
      </c>
      <c r="S6288" t="str">
        <f t="shared" si="589"/>
        <v>Delayed Resolution</v>
      </c>
      <c r="T6288" t="str">
        <f t="shared" si="590"/>
        <v>Dissatisfied</v>
      </c>
      <c r="U6288">
        <f t="shared" si="591"/>
        <v>1</v>
      </c>
      <c r="V6288">
        <f t="shared" si="592"/>
        <v>0</v>
      </c>
      <c r="W6288">
        <f t="shared" si="593"/>
        <v>1</v>
      </c>
    </row>
    <row r="6289" ht="300" spans="1:23">
      <c r="A6289">
        <v>6288</v>
      </c>
      <c r="B6289" t="s">
        <v>20411</v>
      </c>
      <c r="C6289" t="s">
        <v>20412</v>
      </c>
      <c r="D6289">
        <v>67</v>
      </c>
      <c r="E6289" t="s">
        <v>19</v>
      </c>
      <c r="F6289" t="s">
        <v>112</v>
      </c>
      <c r="G6289" s="9">
        <v>43943</v>
      </c>
      <c r="H6289" t="s">
        <v>66</v>
      </c>
      <c r="I6289" t="s">
        <v>93</v>
      </c>
      <c r="J6289" s="10" t="s">
        <v>20413</v>
      </c>
      <c r="K6289" t="s">
        <v>62</v>
      </c>
      <c r="M6289" t="s">
        <v>89</v>
      </c>
      <c r="N6289" t="s">
        <v>26</v>
      </c>
      <c r="R6289" t="str">
        <f t="shared" si="588"/>
        <v>Fast Response</v>
      </c>
      <c r="S6289" t="str">
        <f t="shared" si="589"/>
        <v>Resolved Within 1 Day</v>
      </c>
      <c r="T6289" t="str">
        <f t="shared" si="590"/>
        <v>Dissatisfied</v>
      </c>
      <c r="U6289">
        <f t="shared" si="591"/>
        <v>0</v>
      </c>
      <c r="V6289">
        <f t="shared" si="592"/>
        <v>1</v>
      </c>
      <c r="W6289">
        <f t="shared" si="593"/>
        <v>3</v>
      </c>
    </row>
    <row r="6290" ht="315" spans="1:23">
      <c r="A6290">
        <v>6289</v>
      </c>
      <c r="B6290" t="s">
        <v>20414</v>
      </c>
      <c r="C6290" t="s">
        <v>20415</v>
      </c>
      <c r="D6290">
        <v>33</v>
      </c>
      <c r="E6290" t="s">
        <v>29</v>
      </c>
      <c r="F6290" t="s">
        <v>20</v>
      </c>
      <c r="G6290" s="9">
        <v>44386</v>
      </c>
      <c r="H6290" t="s">
        <v>59</v>
      </c>
      <c r="I6290" t="s">
        <v>22</v>
      </c>
      <c r="J6290" s="10" t="s">
        <v>20416</v>
      </c>
      <c r="K6290" t="s">
        <v>24</v>
      </c>
      <c r="M6290" t="s">
        <v>143</v>
      </c>
      <c r="N6290" t="s">
        <v>55</v>
      </c>
      <c r="O6290" s="11">
        <v>45078.4903125</v>
      </c>
      <c r="R6290" t="str">
        <f t="shared" si="588"/>
        <v>Slow Response</v>
      </c>
      <c r="S6290" t="str">
        <f t="shared" si="589"/>
        <v>Resolved Within 1 Day</v>
      </c>
      <c r="T6290" t="str">
        <f t="shared" si="590"/>
        <v>Dissatisfied</v>
      </c>
      <c r="U6290">
        <f t="shared" si="591"/>
        <v>0</v>
      </c>
      <c r="V6290">
        <f t="shared" si="592"/>
        <v>0</v>
      </c>
      <c r="W6290">
        <f t="shared" si="593"/>
        <v>2</v>
      </c>
    </row>
    <row r="6291" spans="1:23">
      <c r="A6291">
        <v>6290</v>
      </c>
      <c r="B6291" t="s">
        <v>20417</v>
      </c>
      <c r="C6291" t="s">
        <v>20418</v>
      </c>
      <c r="D6291">
        <v>60</v>
      </c>
      <c r="E6291" t="s">
        <v>29</v>
      </c>
      <c r="F6291" t="s">
        <v>30</v>
      </c>
      <c r="G6291" s="9">
        <v>44172</v>
      </c>
      <c r="H6291" t="s">
        <v>45</v>
      </c>
      <c r="I6291" t="s">
        <v>99</v>
      </c>
      <c r="J6291" t="s">
        <v>20419</v>
      </c>
      <c r="K6291" t="s">
        <v>62</v>
      </c>
      <c r="M6291" t="s">
        <v>25</v>
      </c>
      <c r="N6291" t="s">
        <v>55</v>
      </c>
      <c r="R6291" t="str">
        <f t="shared" si="588"/>
        <v>Fast Response</v>
      </c>
      <c r="S6291" t="str">
        <f t="shared" si="589"/>
        <v>Resolved Within 1 Day</v>
      </c>
      <c r="T6291" t="str">
        <f t="shared" si="590"/>
        <v>Dissatisfied</v>
      </c>
      <c r="U6291">
        <f t="shared" si="591"/>
        <v>0</v>
      </c>
      <c r="V6291">
        <f t="shared" si="592"/>
        <v>1</v>
      </c>
      <c r="W6291">
        <f t="shared" si="593"/>
        <v>4</v>
      </c>
    </row>
    <row r="6292" ht="270" spans="1:23">
      <c r="A6292">
        <v>6291</v>
      </c>
      <c r="B6292" t="s">
        <v>20420</v>
      </c>
      <c r="C6292" t="s">
        <v>20421</v>
      </c>
      <c r="D6292">
        <v>53</v>
      </c>
      <c r="E6292" t="s">
        <v>58</v>
      </c>
      <c r="F6292" t="s">
        <v>157</v>
      </c>
      <c r="G6292" s="9">
        <v>44517</v>
      </c>
      <c r="H6292" t="s">
        <v>66</v>
      </c>
      <c r="I6292" t="s">
        <v>93</v>
      </c>
      <c r="J6292" s="10" t="s">
        <v>20422</v>
      </c>
      <c r="K6292" t="s">
        <v>39</v>
      </c>
      <c r="L6292" t="s">
        <v>20423</v>
      </c>
      <c r="M6292" t="s">
        <v>41</v>
      </c>
      <c r="N6292" t="s">
        <v>33</v>
      </c>
      <c r="O6292" s="11">
        <v>45078.910474537</v>
      </c>
      <c r="P6292" s="11">
        <v>45078.0389467593</v>
      </c>
      <c r="Q6292">
        <v>5</v>
      </c>
      <c r="R6292" t="str">
        <f t="shared" si="588"/>
        <v>Slow Response</v>
      </c>
      <c r="S6292" t="str">
        <f t="shared" si="589"/>
        <v>Delayed Resolution</v>
      </c>
      <c r="T6292" t="str">
        <f t="shared" si="590"/>
        <v>Satisfied</v>
      </c>
      <c r="U6292">
        <f t="shared" si="591"/>
        <v>1</v>
      </c>
      <c r="V6292">
        <f t="shared" si="592"/>
        <v>0</v>
      </c>
      <c r="W6292">
        <f t="shared" si="593"/>
        <v>1</v>
      </c>
    </row>
    <row r="6293" ht="270" spans="1:23">
      <c r="A6293">
        <v>6292</v>
      </c>
      <c r="B6293" t="s">
        <v>17536</v>
      </c>
      <c r="C6293" t="s">
        <v>20424</v>
      </c>
      <c r="D6293">
        <v>27</v>
      </c>
      <c r="E6293" t="s">
        <v>58</v>
      </c>
      <c r="F6293" t="s">
        <v>699</v>
      </c>
      <c r="G6293" s="9">
        <v>44079</v>
      </c>
      <c r="H6293" t="s">
        <v>21</v>
      </c>
      <c r="I6293" t="s">
        <v>22</v>
      </c>
      <c r="J6293" s="10" t="s">
        <v>20425</v>
      </c>
      <c r="K6293" t="s">
        <v>62</v>
      </c>
      <c r="M6293" t="s">
        <v>143</v>
      </c>
      <c r="N6293" t="s">
        <v>55</v>
      </c>
      <c r="R6293" t="str">
        <f t="shared" si="588"/>
        <v>Fast Response</v>
      </c>
      <c r="S6293" t="str">
        <f t="shared" si="589"/>
        <v>Resolved Within 1 Day</v>
      </c>
      <c r="T6293" t="str">
        <f t="shared" si="590"/>
        <v>Dissatisfied</v>
      </c>
      <c r="U6293">
        <f t="shared" si="591"/>
        <v>0</v>
      </c>
      <c r="V6293">
        <f t="shared" si="592"/>
        <v>0</v>
      </c>
      <c r="W6293">
        <f t="shared" si="593"/>
        <v>2</v>
      </c>
    </row>
    <row r="6294" ht="409.5" spans="1:23">
      <c r="A6294">
        <v>6293</v>
      </c>
      <c r="B6294" t="s">
        <v>20426</v>
      </c>
      <c r="C6294" t="s">
        <v>20427</v>
      </c>
      <c r="D6294">
        <v>48</v>
      </c>
      <c r="E6294" t="s">
        <v>29</v>
      </c>
      <c r="F6294" t="s">
        <v>655</v>
      </c>
      <c r="G6294" s="9">
        <v>43937</v>
      </c>
      <c r="H6294" t="s">
        <v>67</v>
      </c>
      <c r="I6294" t="s">
        <v>77</v>
      </c>
      <c r="J6294" s="10" t="s">
        <v>20428</v>
      </c>
      <c r="K6294" t="s">
        <v>39</v>
      </c>
      <c r="L6294" t="s">
        <v>20429</v>
      </c>
      <c r="M6294" t="s">
        <v>89</v>
      </c>
      <c r="N6294" t="s">
        <v>33</v>
      </c>
      <c r="O6294" s="11">
        <v>45078.4014814815</v>
      </c>
      <c r="P6294" s="11">
        <v>45078.9813425926</v>
      </c>
      <c r="Q6294">
        <v>5</v>
      </c>
      <c r="R6294" t="str">
        <f t="shared" si="588"/>
        <v>Slow Response</v>
      </c>
      <c r="S6294" t="str">
        <f t="shared" si="589"/>
        <v>Delayed Resolution</v>
      </c>
      <c r="T6294" t="str">
        <f t="shared" si="590"/>
        <v>Satisfied</v>
      </c>
      <c r="U6294">
        <f t="shared" si="591"/>
        <v>1</v>
      </c>
      <c r="V6294">
        <f t="shared" si="592"/>
        <v>1</v>
      </c>
      <c r="W6294">
        <f t="shared" si="593"/>
        <v>3</v>
      </c>
    </row>
    <row r="6295" ht="255" spans="1:23">
      <c r="A6295">
        <v>6294</v>
      </c>
      <c r="B6295" t="s">
        <v>20430</v>
      </c>
      <c r="C6295" t="s">
        <v>20431</v>
      </c>
      <c r="D6295">
        <v>66</v>
      </c>
      <c r="E6295" t="s">
        <v>29</v>
      </c>
      <c r="F6295" t="s">
        <v>117</v>
      </c>
      <c r="G6295" s="9">
        <v>44356</v>
      </c>
      <c r="H6295" t="s">
        <v>66</v>
      </c>
      <c r="I6295" t="s">
        <v>31</v>
      </c>
      <c r="J6295" s="10" t="s">
        <v>20432</v>
      </c>
      <c r="K6295" t="s">
        <v>39</v>
      </c>
      <c r="L6295" t="s">
        <v>20433</v>
      </c>
      <c r="M6295" t="s">
        <v>143</v>
      </c>
      <c r="N6295" t="s">
        <v>26</v>
      </c>
      <c r="O6295" s="11">
        <v>45078.2667824074</v>
      </c>
      <c r="P6295" s="11">
        <v>45078.6758101852</v>
      </c>
      <c r="Q6295">
        <v>1</v>
      </c>
      <c r="R6295" t="str">
        <f t="shared" si="588"/>
        <v>Slow Response</v>
      </c>
      <c r="S6295" t="str">
        <f t="shared" si="589"/>
        <v>Delayed Resolution</v>
      </c>
      <c r="T6295" t="str">
        <f t="shared" si="590"/>
        <v>Dissatisfied</v>
      </c>
      <c r="U6295">
        <f t="shared" si="591"/>
        <v>1</v>
      </c>
      <c r="V6295">
        <f t="shared" si="592"/>
        <v>0</v>
      </c>
      <c r="W6295">
        <f t="shared" si="593"/>
        <v>2</v>
      </c>
    </row>
    <row r="6296" ht="330" spans="1:23">
      <c r="A6296">
        <v>6295</v>
      </c>
      <c r="B6296" t="s">
        <v>20434</v>
      </c>
      <c r="C6296" t="s">
        <v>20435</v>
      </c>
      <c r="D6296">
        <v>34</v>
      </c>
      <c r="E6296" t="s">
        <v>29</v>
      </c>
      <c r="F6296" t="s">
        <v>30</v>
      </c>
      <c r="G6296" s="9">
        <v>44229</v>
      </c>
      <c r="H6296" t="s">
        <v>59</v>
      </c>
      <c r="I6296" t="s">
        <v>52</v>
      </c>
      <c r="J6296" s="10" t="s">
        <v>20436</v>
      </c>
      <c r="K6296" t="s">
        <v>24</v>
      </c>
      <c r="M6296" t="s">
        <v>25</v>
      </c>
      <c r="N6296" t="s">
        <v>26</v>
      </c>
      <c r="O6296" s="11">
        <v>45078.3063888889</v>
      </c>
      <c r="R6296" t="str">
        <f t="shared" si="588"/>
        <v>Slow Response</v>
      </c>
      <c r="S6296" t="str">
        <f t="shared" si="589"/>
        <v>Resolved Within 1 Day</v>
      </c>
      <c r="T6296" t="str">
        <f t="shared" si="590"/>
        <v>Dissatisfied</v>
      </c>
      <c r="U6296">
        <f t="shared" si="591"/>
        <v>0</v>
      </c>
      <c r="V6296">
        <f t="shared" si="592"/>
        <v>1</v>
      </c>
      <c r="W6296">
        <f t="shared" si="593"/>
        <v>4</v>
      </c>
    </row>
    <row r="6297" spans="1:23">
      <c r="A6297">
        <v>6296</v>
      </c>
      <c r="B6297" t="s">
        <v>20437</v>
      </c>
      <c r="C6297" t="s">
        <v>20438</v>
      </c>
      <c r="D6297">
        <v>57</v>
      </c>
      <c r="E6297" t="s">
        <v>58</v>
      </c>
      <c r="F6297" t="s">
        <v>98</v>
      </c>
      <c r="G6297" s="9">
        <v>44516</v>
      </c>
      <c r="H6297" t="s">
        <v>67</v>
      </c>
      <c r="I6297" t="s">
        <v>93</v>
      </c>
      <c r="J6297" t="s">
        <v>20439</v>
      </c>
      <c r="K6297" t="s">
        <v>62</v>
      </c>
      <c r="M6297" t="s">
        <v>143</v>
      </c>
      <c r="N6297" t="s">
        <v>33</v>
      </c>
      <c r="R6297" t="str">
        <f t="shared" si="588"/>
        <v>Fast Response</v>
      </c>
      <c r="S6297" t="str">
        <f t="shared" si="589"/>
        <v>Resolved Within 1 Day</v>
      </c>
      <c r="T6297" t="str">
        <f t="shared" si="590"/>
        <v>Dissatisfied</v>
      </c>
      <c r="U6297">
        <f t="shared" si="591"/>
        <v>0</v>
      </c>
      <c r="V6297">
        <f t="shared" si="592"/>
        <v>0</v>
      </c>
      <c r="W6297">
        <f t="shared" si="593"/>
        <v>2</v>
      </c>
    </row>
    <row r="6298" ht="285" spans="1:23">
      <c r="A6298">
        <v>6297</v>
      </c>
      <c r="B6298" t="s">
        <v>20440</v>
      </c>
      <c r="C6298" t="s">
        <v>20441</v>
      </c>
      <c r="D6298">
        <v>61</v>
      </c>
      <c r="E6298" t="s">
        <v>58</v>
      </c>
      <c r="F6298" t="s">
        <v>242</v>
      </c>
      <c r="G6298" s="9">
        <v>43921</v>
      </c>
      <c r="H6298" t="s">
        <v>66</v>
      </c>
      <c r="I6298" t="s">
        <v>77</v>
      </c>
      <c r="J6298" s="10" t="s">
        <v>20442</v>
      </c>
      <c r="K6298" t="s">
        <v>39</v>
      </c>
      <c r="L6298" t="s">
        <v>20443</v>
      </c>
      <c r="M6298" t="s">
        <v>25</v>
      </c>
      <c r="N6298" t="s">
        <v>55</v>
      </c>
      <c r="O6298" s="11">
        <v>45078.7612847222</v>
      </c>
      <c r="P6298" s="11">
        <v>45078.5467013889</v>
      </c>
      <c r="Q6298">
        <v>3</v>
      </c>
      <c r="R6298" t="str">
        <f t="shared" si="588"/>
        <v>Slow Response</v>
      </c>
      <c r="S6298" t="str">
        <f t="shared" si="589"/>
        <v>Delayed Resolution</v>
      </c>
      <c r="T6298" t="str">
        <f t="shared" si="590"/>
        <v>Neutral</v>
      </c>
      <c r="U6298">
        <f t="shared" si="591"/>
        <v>1</v>
      </c>
      <c r="V6298">
        <f t="shared" si="592"/>
        <v>1</v>
      </c>
      <c r="W6298">
        <f t="shared" si="593"/>
        <v>4</v>
      </c>
    </row>
    <row r="6299" ht="255" spans="1:23">
      <c r="A6299">
        <v>6298</v>
      </c>
      <c r="B6299" t="s">
        <v>20444</v>
      </c>
      <c r="C6299" t="s">
        <v>20445</v>
      </c>
      <c r="D6299">
        <v>56</v>
      </c>
      <c r="E6299" t="s">
        <v>29</v>
      </c>
      <c r="F6299" t="s">
        <v>173</v>
      </c>
      <c r="G6299" s="9">
        <v>44383</v>
      </c>
      <c r="H6299" t="s">
        <v>45</v>
      </c>
      <c r="I6299" t="s">
        <v>141</v>
      </c>
      <c r="J6299" s="10" t="s">
        <v>20446</v>
      </c>
      <c r="K6299" t="s">
        <v>62</v>
      </c>
      <c r="M6299" t="s">
        <v>41</v>
      </c>
      <c r="N6299" t="s">
        <v>26</v>
      </c>
      <c r="R6299" t="str">
        <f t="shared" si="588"/>
        <v>Fast Response</v>
      </c>
      <c r="S6299" t="str">
        <f t="shared" si="589"/>
        <v>Resolved Within 1 Day</v>
      </c>
      <c r="T6299" t="str">
        <f t="shared" si="590"/>
        <v>Dissatisfied</v>
      </c>
      <c r="U6299">
        <f t="shared" si="591"/>
        <v>0</v>
      </c>
      <c r="V6299">
        <f t="shared" si="592"/>
        <v>0</v>
      </c>
      <c r="W6299">
        <f t="shared" si="593"/>
        <v>1</v>
      </c>
    </row>
    <row r="6300" ht="315" spans="1:23">
      <c r="A6300">
        <v>6299</v>
      </c>
      <c r="B6300" t="s">
        <v>20447</v>
      </c>
      <c r="C6300" t="s">
        <v>20448</v>
      </c>
      <c r="D6300">
        <v>27</v>
      </c>
      <c r="E6300" t="s">
        <v>58</v>
      </c>
      <c r="F6300" t="s">
        <v>421</v>
      </c>
      <c r="G6300" s="9">
        <v>44355</v>
      </c>
      <c r="H6300" t="s">
        <v>59</v>
      </c>
      <c r="I6300" t="s">
        <v>141</v>
      </c>
      <c r="J6300" s="10" t="s">
        <v>20449</v>
      </c>
      <c r="K6300" t="s">
        <v>24</v>
      </c>
      <c r="M6300" t="s">
        <v>143</v>
      </c>
      <c r="N6300" t="s">
        <v>55</v>
      </c>
      <c r="O6300" s="11">
        <v>45078.1168634259</v>
      </c>
      <c r="R6300" t="str">
        <f t="shared" si="588"/>
        <v>Slow Response</v>
      </c>
      <c r="S6300" t="str">
        <f t="shared" si="589"/>
        <v>Resolved Within 1 Day</v>
      </c>
      <c r="T6300" t="str">
        <f t="shared" si="590"/>
        <v>Dissatisfied</v>
      </c>
      <c r="U6300">
        <f t="shared" si="591"/>
        <v>0</v>
      </c>
      <c r="V6300">
        <f t="shared" si="592"/>
        <v>0</v>
      </c>
      <c r="W6300">
        <f t="shared" si="593"/>
        <v>2</v>
      </c>
    </row>
    <row r="6301" spans="1:23">
      <c r="A6301">
        <v>6300</v>
      </c>
      <c r="B6301" t="s">
        <v>20450</v>
      </c>
      <c r="C6301" t="s">
        <v>20451</v>
      </c>
      <c r="D6301">
        <v>34</v>
      </c>
      <c r="E6301" t="s">
        <v>29</v>
      </c>
      <c r="F6301" t="s">
        <v>81</v>
      </c>
      <c r="G6301" s="9">
        <v>44410</v>
      </c>
      <c r="H6301" t="s">
        <v>59</v>
      </c>
      <c r="I6301" t="s">
        <v>60</v>
      </c>
      <c r="J6301" t="s">
        <v>20452</v>
      </c>
      <c r="K6301" t="s">
        <v>39</v>
      </c>
      <c r="L6301" t="s">
        <v>20453</v>
      </c>
      <c r="M6301" t="s">
        <v>89</v>
      </c>
      <c r="N6301" t="s">
        <v>33</v>
      </c>
      <c r="O6301" s="11">
        <v>45078.937025463</v>
      </c>
      <c r="P6301" s="11">
        <v>45078.5516087963</v>
      </c>
      <c r="Q6301">
        <v>1</v>
      </c>
      <c r="R6301" t="str">
        <f t="shared" si="588"/>
        <v>Slow Response</v>
      </c>
      <c r="S6301" t="str">
        <f t="shared" si="589"/>
        <v>Delayed Resolution</v>
      </c>
      <c r="T6301" t="str">
        <f t="shared" si="590"/>
        <v>Dissatisfied</v>
      </c>
      <c r="U6301">
        <f t="shared" si="591"/>
        <v>1</v>
      </c>
      <c r="V6301">
        <f t="shared" si="592"/>
        <v>1</v>
      </c>
      <c r="W6301">
        <f t="shared" si="593"/>
        <v>3</v>
      </c>
    </row>
    <row r="6302" ht="330" spans="1:23">
      <c r="A6302">
        <v>6301</v>
      </c>
      <c r="B6302" t="s">
        <v>2514</v>
      </c>
      <c r="C6302" t="s">
        <v>20454</v>
      </c>
      <c r="D6302">
        <v>53</v>
      </c>
      <c r="E6302" t="s">
        <v>19</v>
      </c>
      <c r="F6302" t="s">
        <v>456</v>
      </c>
      <c r="G6302" s="9">
        <v>43935</v>
      </c>
      <c r="H6302" t="s">
        <v>45</v>
      </c>
      <c r="I6302" t="s">
        <v>113</v>
      </c>
      <c r="J6302" s="10" t="s">
        <v>20455</v>
      </c>
      <c r="K6302" t="s">
        <v>24</v>
      </c>
      <c r="M6302" t="s">
        <v>143</v>
      </c>
      <c r="N6302" t="s">
        <v>33</v>
      </c>
      <c r="O6302" s="11">
        <v>45078.5349652778</v>
      </c>
      <c r="R6302" t="str">
        <f t="shared" si="588"/>
        <v>Slow Response</v>
      </c>
      <c r="S6302" t="str">
        <f t="shared" si="589"/>
        <v>Resolved Within 1 Day</v>
      </c>
      <c r="T6302" t="str">
        <f t="shared" si="590"/>
        <v>Dissatisfied</v>
      </c>
      <c r="U6302">
        <f t="shared" si="591"/>
        <v>0</v>
      </c>
      <c r="V6302">
        <f t="shared" si="592"/>
        <v>0</v>
      </c>
      <c r="W6302">
        <f t="shared" si="593"/>
        <v>2</v>
      </c>
    </row>
    <row r="6303" ht="240" spans="1:23">
      <c r="A6303">
        <v>6302</v>
      </c>
      <c r="B6303" t="s">
        <v>20456</v>
      </c>
      <c r="C6303" t="s">
        <v>20457</v>
      </c>
      <c r="D6303">
        <v>59</v>
      </c>
      <c r="E6303" t="s">
        <v>58</v>
      </c>
      <c r="F6303" t="s">
        <v>65</v>
      </c>
      <c r="G6303" s="9">
        <v>44395</v>
      </c>
      <c r="H6303" t="s">
        <v>67</v>
      </c>
      <c r="I6303" t="s">
        <v>113</v>
      </c>
      <c r="J6303" s="10" t="s">
        <v>20458</v>
      </c>
      <c r="K6303" t="s">
        <v>24</v>
      </c>
      <c r="M6303" t="s">
        <v>25</v>
      </c>
      <c r="N6303" t="s">
        <v>83</v>
      </c>
      <c r="O6303" s="11">
        <v>45078.7481828704</v>
      </c>
      <c r="R6303" t="str">
        <f t="shared" si="588"/>
        <v>Slow Response</v>
      </c>
      <c r="S6303" t="str">
        <f t="shared" si="589"/>
        <v>Resolved Within 1 Day</v>
      </c>
      <c r="T6303" t="str">
        <f t="shared" si="590"/>
        <v>Dissatisfied</v>
      </c>
      <c r="U6303">
        <f t="shared" si="591"/>
        <v>0</v>
      </c>
      <c r="V6303">
        <f t="shared" si="592"/>
        <v>1</v>
      </c>
      <c r="W6303">
        <f t="shared" si="593"/>
        <v>4</v>
      </c>
    </row>
    <row r="6304" ht="255" spans="1:23">
      <c r="A6304">
        <v>6303</v>
      </c>
      <c r="B6304" t="s">
        <v>20459</v>
      </c>
      <c r="C6304" t="s">
        <v>20460</v>
      </c>
      <c r="D6304">
        <v>40</v>
      </c>
      <c r="E6304" t="s">
        <v>58</v>
      </c>
      <c r="F6304" t="s">
        <v>219</v>
      </c>
      <c r="G6304" s="9">
        <v>44072</v>
      </c>
      <c r="H6304" t="s">
        <v>59</v>
      </c>
      <c r="I6304" t="s">
        <v>60</v>
      </c>
      <c r="J6304" s="10" t="s">
        <v>20461</v>
      </c>
      <c r="K6304" t="s">
        <v>62</v>
      </c>
      <c r="M6304" t="s">
        <v>89</v>
      </c>
      <c r="N6304" t="s">
        <v>55</v>
      </c>
      <c r="R6304" t="str">
        <f t="shared" si="588"/>
        <v>Fast Response</v>
      </c>
      <c r="S6304" t="str">
        <f t="shared" si="589"/>
        <v>Resolved Within 1 Day</v>
      </c>
      <c r="T6304" t="str">
        <f t="shared" si="590"/>
        <v>Dissatisfied</v>
      </c>
      <c r="U6304">
        <f t="shared" si="591"/>
        <v>0</v>
      </c>
      <c r="V6304">
        <f t="shared" si="592"/>
        <v>1</v>
      </c>
      <c r="W6304">
        <f t="shared" si="593"/>
        <v>3</v>
      </c>
    </row>
    <row r="6305" ht="270" spans="1:23">
      <c r="A6305">
        <v>6304</v>
      </c>
      <c r="B6305" t="s">
        <v>20462</v>
      </c>
      <c r="C6305" t="s">
        <v>20463</v>
      </c>
      <c r="D6305">
        <v>21</v>
      </c>
      <c r="E6305" t="s">
        <v>58</v>
      </c>
      <c r="F6305" t="s">
        <v>211</v>
      </c>
      <c r="G6305" s="9">
        <v>44282</v>
      </c>
      <c r="H6305" t="s">
        <v>67</v>
      </c>
      <c r="I6305" t="s">
        <v>46</v>
      </c>
      <c r="J6305" s="10" t="s">
        <v>20464</v>
      </c>
      <c r="K6305" t="s">
        <v>24</v>
      </c>
      <c r="M6305" t="s">
        <v>89</v>
      </c>
      <c r="N6305" t="s">
        <v>33</v>
      </c>
      <c r="O6305" s="11">
        <v>45078.0579282407</v>
      </c>
      <c r="R6305" t="str">
        <f t="shared" si="588"/>
        <v>Slow Response</v>
      </c>
      <c r="S6305" t="str">
        <f t="shared" si="589"/>
        <v>Resolved Within 1 Day</v>
      </c>
      <c r="T6305" t="str">
        <f t="shared" si="590"/>
        <v>Dissatisfied</v>
      </c>
      <c r="U6305">
        <f t="shared" si="591"/>
        <v>0</v>
      </c>
      <c r="V6305">
        <f t="shared" si="592"/>
        <v>1</v>
      </c>
      <c r="W6305">
        <f t="shared" si="593"/>
        <v>3</v>
      </c>
    </row>
    <row r="6306" spans="1:23">
      <c r="A6306">
        <v>6305</v>
      </c>
      <c r="B6306" t="s">
        <v>20465</v>
      </c>
      <c r="C6306" t="s">
        <v>20466</v>
      </c>
      <c r="D6306">
        <v>47</v>
      </c>
      <c r="E6306" t="s">
        <v>29</v>
      </c>
      <c r="F6306" t="s">
        <v>44</v>
      </c>
      <c r="G6306" s="9">
        <v>44254</v>
      </c>
      <c r="H6306" t="s">
        <v>66</v>
      </c>
      <c r="I6306" t="s">
        <v>141</v>
      </c>
      <c r="J6306" t="s">
        <v>20467</v>
      </c>
      <c r="K6306" t="s">
        <v>39</v>
      </c>
      <c r="L6306" t="s">
        <v>20468</v>
      </c>
      <c r="M6306" t="s">
        <v>25</v>
      </c>
      <c r="N6306" t="s">
        <v>33</v>
      </c>
      <c r="O6306" s="11">
        <v>45078.2746064815</v>
      </c>
      <c r="P6306" s="11">
        <v>45078.2419675926</v>
      </c>
      <c r="Q6306">
        <v>2</v>
      </c>
      <c r="R6306" t="str">
        <f t="shared" si="588"/>
        <v>Slow Response</v>
      </c>
      <c r="S6306" t="str">
        <f t="shared" si="589"/>
        <v>Delayed Resolution</v>
      </c>
      <c r="T6306" t="str">
        <f t="shared" si="590"/>
        <v>Dissatisfied</v>
      </c>
      <c r="U6306">
        <f t="shared" si="591"/>
        <v>1</v>
      </c>
      <c r="V6306">
        <f t="shared" si="592"/>
        <v>1</v>
      </c>
      <c r="W6306">
        <f t="shared" si="593"/>
        <v>4</v>
      </c>
    </row>
    <row r="6307" ht="270" spans="1:23">
      <c r="A6307">
        <v>6306</v>
      </c>
      <c r="B6307" t="s">
        <v>20469</v>
      </c>
      <c r="C6307" t="s">
        <v>20470</v>
      </c>
      <c r="D6307">
        <v>56</v>
      </c>
      <c r="E6307" t="s">
        <v>29</v>
      </c>
      <c r="F6307" t="s">
        <v>149</v>
      </c>
      <c r="G6307" s="9">
        <v>44095</v>
      </c>
      <c r="H6307" t="s">
        <v>66</v>
      </c>
      <c r="I6307" t="s">
        <v>37</v>
      </c>
      <c r="J6307" s="10" t="s">
        <v>20471</v>
      </c>
      <c r="K6307" t="s">
        <v>62</v>
      </c>
      <c r="M6307" t="s">
        <v>41</v>
      </c>
      <c r="N6307" t="s">
        <v>55</v>
      </c>
      <c r="R6307" t="str">
        <f t="shared" si="588"/>
        <v>Fast Response</v>
      </c>
      <c r="S6307" t="str">
        <f t="shared" si="589"/>
        <v>Resolved Within 1 Day</v>
      </c>
      <c r="T6307" t="str">
        <f t="shared" si="590"/>
        <v>Dissatisfied</v>
      </c>
      <c r="U6307">
        <f t="shared" si="591"/>
        <v>0</v>
      </c>
      <c r="V6307">
        <f t="shared" si="592"/>
        <v>0</v>
      </c>
      <c r="W6307">
        <f t="shared" si="593"/>
        <v>1</v>
      </c>
    </row>
    <row r="6308" spans="1:23">
      <c r="A6308">
        <v>6307</v>
      </c>
      <c r="B6308" t="s">
        <v>10634</v>
      </c>
      <c r="C6308" t="s">
        <v>20472</v>
      </c>
      <c r="D6308">
        <v>21</v>
      </c>
      <c r="E6308" t="s">
        <v>58</v>
      </c>
      <c r="F6308" t="s">
        <v>161</v>
      </c>
      <c r="G6308" s="9">
        <v>44040</v>
      </c>
      <c r="H6308" t="s">
        <v>45</v>
      </c>
      <c r="I6308" t="s">
        <v>52</v>
      </c>
      <c r="J6308" t="s">
        <v>20473</v>
      </c>
      <c r="K6308" t="s">
        <v>24</v>
      </c>
      <c r="M6308" t="s">
        <v>41</v>
      </c>
      <c r="N6308" t="s">
        <v>55</v>
      </c>
      <c r="O6308" s="11">
        <v>45078.6996412037</v>
      </c>
      <c r="R6308" t="str">
        <f t="shared" si="588"/>
        <v>Slow Response</v>
      </c>
      <c r="S6308" t="str">
        <f t="shared" si="589"/>
        <v>Resolved Within 1 Day</v>
      </c>
      <c r="T6308" t="str">
        <f t="shared" si="590"/>
        <v>Dissatisfied</v>
      </c>
      <c r="U6308">
        <f t="shared" si="591"/>
        <v>0</v>
      </c>
      <c r="V6308">
        <f t="shared" si="592"/>
        <v>0</v>
      </c>
      <c r="W6308">
        <f t="shared" si="593"/>
        <v>1</v>
      </c>
    </row>
    <row r="6309" ht="285" spans="1:23">
      <c r="A6309">
        <v>6308</v>
      </c>
      <c r="B6309" t="s">
        <v>20474</v>
      </c>
      <c r="C6309" t="s">
        <v>20475</v>
      </c>
      <c r="D6309">
        <v>24</v>
      </c>
      <c r="E6309" t="s">
        <v>29</v>
      </c>
      <c r="F6309" t="s">
        <v>92</v>
      </c>
      <c r="G6309" s="9">
        <v>44072</v>
      </c>
      <c r="H6309" t="s">
        <v>67</v>
      </c>
      <c r="I6309" t="s">
        <v>59</v>
      </c>
      <c r="J6309" s="10" t="s">
        <v>20476</v>
      </c>
      <c r="K6309" t="s">
        <v>24</v>
      </c>
      <c r="M6309" t="s">
        <v>25</v>
      </c>
      <c r="N6309" t="s">
        <v>33</v>
      </c>
      <c r="O6309" s="11">
        <v>45078.8114699074</v>
      </c>
      <c r="R6309" t="str">
        <f t="shared" si="588"/>
        <v>Slow Response</v>
      </c>
      <c r="S6309" t="str">
        <f t="shared" si="589"/>
        <v>Resolved Within 1 Day</v>
      </c>
      <c r="T6309" t="str">
        <f t="shared" si="590"/>
        <v>Dissatisfied</v>
      </c>
      <c r="U6309">
        <f t="shared" si="591"/>
        <v>0</v>
      </c>
      <c r="V6309">
        <f t="shared" si="592"/>
        <v>1</v>
      </c>
      <c r="W6309">
        <f t="shared" si="593"/>
        <v>4</v>
      </c>
    </row>
    <row r="6310" ht="330" spans="1:23">
      <c r="A6310">
        <v>6309</v>
      </c>
      <c r="B6310" t="s">
        <v>20477</v>
      </c>
      <c r="C6310" t="s">
        <v>20478</v>
      </c>
      <c r="D6310">
        <v>57</v>
      </c>
      <c r="E6310" t="s">
        <v>19</v>
      </c>
      <c r="F6310" t="s">
        <v>81</v>
      </c>
      <c r="G6310" s="9">
        <v>44456</v>
      </c>
      <c r="H6310" t="s">
        <v>59</v>
      </c>
      <c r="I6310" t="s">
        <v>177</v>
      </c>
      <c r="J6310" s="10" t="s">
        <v>20479</v>
      </c>
      <c r="K6310" t="s">
        <v>62</v>
      </c>
      <c r="M6310" t="s">
        <v>25</v>
      </c>
      <c r="N6310" t="s">
        <v>26</v>
      </c>
      <c r="R6310" t="str">
        <f t="shared" si="588"/>
        <v>Fast Response</v>
      </c>
      <c r="S6310" t="str">
        <f t="shared" si="589"/>
        <v>Resolved Within 1 Day</v>
      </c>
      <c r="T6310" t="str">
        <f t="shared" si="590"/>
        <v>Dissatisfied</v>
      </c>
      <c r="U6310">
        <f t="shared" si="591"/>
        <v>0</v>
      </c>
      <c r="V6310">
        <f t="shared" si="592"/>
        <v>1</v>
      </c>
      <c r="W6310">
        <f t="shared" si="593"/>
        <v>4</v>
      </c>
    </row>
    <row r="6311" ht="315" spans="1:23">
      <c r="A6311">
        <v>6310</v>
      </c>
      <c r="B6311" t="s">
        <v>20480</v>
      </c>
      <c r="C6311" t="s">
        <v>20481</v>
      </c>
      <c r="D6311">
        <v>57</v>
      </c>
      <c r="E6311" t="s">
        <v>19</v>
      </c>
      <c r="F6311" t="s">
        <v>44</v>
      </c>
      <c r="G6311" s="9">
        <v>44452</v>
      </c>
      <c r="H6311" t="s">
        <v>45</v>
      </c>
      <c r="I6311" t="s">
        <v>37</v>
      </c>
      <c r="J6311" s="10" t="s">
        <v>20482</v>
      </c>
      <c r="K6311" t="s">
        <v>39</v>
      </c>
      <c r="L6311" t="s">
        <v>20483</v>
      </c>
      <c r="M6311" t="s">
        <v>143</v>
      </c>
      <c r="N6311" t="s">
        <v>26</v>
      </c>
      <c r="O6311" s="11">
        <v>45078.610787037</v>
      </c>
      <c r="P6311" s="11">
        <v>45078.6191203704</v>
      </c>
      <c r="Q6311">
        <v>3</v>
      </c>
      <c r="R6311" t="str">
        <f t="shared" si="588"/>
        <v>Slow Response</v>
      </c>
      <c r="S6311" t="str">
        <f t="shared" si="589"/>
        <v>Delayed Resolution</v>
      </c>
      <c r="T6311" t="str">
        <f t="shared" si="590"/>
        <v>Neutral</v>
      </c>
      <c r="U6311">
        <f t="shared" si="591"/>
        <v>1</v>
      </c>
      <c r="V6311">
        <f t="shared" si="592"/>
        <v>0</v>
      </c>
      <c r="W6311">
        <f t="shared" si="593"/>
        <v>2</v>
      </c>
    </row>
    <row r="6312" ht="300" spans="1:23">
      <c r="A6312">
        <v>6311</v>
      </c>
      <c r="B6312" t="s">
        <v>20484</v>
      </c>
      <c r="C6312" t="s">
        <v>20485</v>
      </c>
      <c r="D6312">
        <v>35</v>
      </c>
      <c r="E6312" t="s">
        <v>58</v>
      </c>
      <c r="F6312" t="s">
        <v>456</v>
      </c>
      <c r="G6312" s="9">
        <v>44098</v>
      </c>
      <c r="H6312" t="s">
        <v>59</v>
      </c>
      <c r="I6312" t="s">
        <v>52</v>
      </c>
      <c r="J6312" s="10" t="s">
        <v>20486</v>
      </c>
      <c r="K6312" t="s">
        <v>39</v>
      </c>
      <c r="L6312" t="s">
        <v>20487</v>
      </c>
      <c r="M6312" t="s">
        <v>143</v>
      </c>
      <c r="N6312" t="s">
        <v>55</v>
      </c>
      <c r="O6312" s="11">
        <v>45078.7038657407</v>
      </c>
      <c r="P6312" s="11">
        <v>45078.0955324074</v>
      </c>
      <c r="Q6312">
        <v>4</v>
      </c>
      <c r="R6312" t="str">
        <f t="shared" si="588"/>
        <v>Slow Response</v>
      </c>
      <c r="S6312" t="str">
        <f t="shared" si="589"/>
        <v>Delayed Resolution</v>
      </c>
      <c r="T6312" t="str">
        <f t="shared" si="590"/>
        <v>Satisfied</v>
      </c>
      <c r="U6312">
        <f t="shared" si="591"/>
        <v>1</v>
      </c>
      <c r="V6312">
        <f t="shared" si="592"/>
        <v>0</v>
      </c>
      <c r="W6312">
        <f t="shared" si="593"/>
        <v>2</v>
      </c>
    </row>
    <row r="6313" ht="255" spans="1:23">
      <c r="A6313">
        <v>6312</v>
      </c>
      <c r="B6313" t="s">
        <v>20488</v>
      </c>
      <c r="C6313" t="s">
        <v>20489</v>
      </c>
      <c r="D6313">
        <v>28</v>
      </c>
      <c r="E6313" t="s">
        <v>19</v>
      </c>
      <c r="F6313" t="s">
        <v>30</v>
      </c>
      <c r="G6313" s="9">
        <v>44356</v>
      </c>
      <c r="H6313" t="s">
        <v>67</v>
      </c>
      <c r="I6313" t="s">
        <v>113</v>
      </c>
      <c r="J6313" s="10" t="s">
        <v>20490</v>
      </c>
      <c r="K6313" t="s">
        <v>39</v>
      </c>
      <c r="L6313" t="s">
        <v>20491</v>
      </c>
      <c r="M6313" t="s">
        <v>25</v>
      </c>
      <c r="N6313" t="s">
        <v>33</v>
      </c>
      <c r="O6313" s="11">
        <v>45078.4955439815</v>
      </c>
      <c r="P6313" s="11">
        <v>45078.9656828704</v>
      </c>
      <c r="Q6313">
        <v>3</v>
      </c>
      <c r="R6313" t="str">
        <f t="shared" si="588"/>
        <v>Slow Response</v>
      </c>
      <c r="S6313" t="str">
        <f t="shared" si="589"/>
        <v>Delayed Resolution</v>
      </c>
      <c r="T6313" t="str">
        <f t="shared" si="590"/>
        <v>Neutral</v>
      </c>
      <c r="U6313">
        <f t="shared" si="591"/>
        <v>1</v>
      </c>
      <c r="V6313">
        <f t="shared" si="592"/>
        <v>1</v>
      </c>
      <c r="W6313">
        <f t="shared" si="593"/>
        <v>4</v>
      </c>
    </row>
    <row r="6314" ht="285" spans="1:23">
      <c r="A6314">
        <v>6313</v>
      </c>
      <c r="B6314" t="s">
        <v>20492</v>
      </c>
      <c r="C6314" t="s">
        <v>20493</v>
      </c>
      <c r="D6314">
        <v>64</v>
      </c>
      <c r="E6314" t="s">
        <v>29</v>
      </c>
      <c r="F6314" t="s">
        <v>173</v>
      </c>
      <c r="G6314" s="9">
        <v>43890</v>
      </c>
      <c r="H6314" t="s">
        <v>67</v>
      </c>
      <c r="I6314" t="s">
        <v>113</v>
      </c>
      <c r="J6314" s="10" t="s">
        <v>20494</v>
      </c>
      <c r="K6314" t="s">
        <v>24</v>
      </c>
      <c r="M6314" t="s">
        <v>41</v>
      </c>
      <c r="N6314" t="s">
        <v>83</v>
      </c>
      <c r="O6314" s="11">
        <v>45078.37125</v>
      </c>
      <c r="R6314" t="str">
        <f t="shared" si="588"/>
        <v>Slow Response</v>
      </c>
      <c r="S6314" t="str">
        <f t="shared" si="589"/>
        <v>Resolved Within 1 Day</v>
      </c>
      <c r="T6314" t="str">
        <f t="shared" si="590"/>
        <v>Dissatisfied</v>
      </c>
      <c r="U6314">
        <f t="shared" si="591"/>
        <v>0</v>
      </c>
      <c r="V6314">
        <f t="shared" si="592"/>
        <v>0</v>
      </c>
      <c r="W6314">
        <f t="shared" si="593"/>
        <v>1</v>
      </c>
    </row>
    <row r="6315" ht="270" spans="1:23">
      <c r="A6315">
        <v>6314</v>
      </c>
      <c r="B6315" t="s">
        <v>20495</v>
      </c>
      <c r="C6315" t="s">
        <v>20496</v>
      </c>
      <c r="D6315">
        <v>62</v>
      </c>
      <c r="E6315" t="s">
        <v>19</v>
      </c>
      <c r="F6315" t="s">
        <v>383</v>
      </c>
      <c r="G6315" s="9">
        <v>44243</v>
      </c>
      <c r="H6315" t="s">
        <v>45</v>
      </c>
      <c r="I6315" t="s">
        <v>99</v>
      </c>
      <c r="J6315" s="10" t="s">
        <v>20497</v>
      </c>
      <c r="K6315" t="s">
        <v>62</v>
      </c>
      <c r="M6315" t="s">
        <v>143</v>
      </c>
      <c r="N6315" t="s">
        <v>33</v>
      </c>
      <c r="R6315" t="str">
        <f t="shared" si="588"/>
        <v>Fast Response</v>
      </c>
      <c r="S6315" t="str">
        <f t="shared" si="589"/>
        <v>Resolved Within 1 Day</v>
      </c>
      <c r="T6315" t="str">
        <f t="shared" si="590"/>
        <v>Dissatisfied</v>
      </c>
      <c r="U6315">
        <f t="shared" si="591"/>
        <v>0</v>
      </c>
      <c r="V6315">
        <f t="shared" si="592"/>
        <v>0</v>
      </c>
      <c r="W6315">
        <f t="shared" si="593"/>
        <v>2</v>
      </c>
    </row>
    <row r="6316" ht="285" spans="1:23">
      <c r="A6316">
        <v>6315</v>
      </c>
      <c r="B6316" t="s">
        <v>20498</v>
      </c>
      <c r="C6316" t="s">
        <v>20499</v>
      </c>
      <c r="D6316">
        <v>19</v>
      </c>
      <c r="E6316" t="s">
        <v>29</v>
      </c>
      <c r="F6316" t="s">
        <v>71</v>
      </c>
      <c r="G6316" s="9">
        <v>44389</v>
      </c>
      <c r="H6316" t="s">
        <v>45</v>
      </c>
      <c r="I6316" t="s">
        <v>46</v>
      </c>
      <c r="J6316" s="10" t="s">
        <v>20500</v>
      </c>
      <c r="K6316" t="s">
        <v>62</v>
      </c>
      <c r="M6316" t="s">
        <v>89</v>
      </c>
      <c r="N6316" t="s">
        <v>83</v>
      </c>
      <c r="R6316" t="str">
        <f t="shared" si="588"/>
        <v>Fast Response</v>
      </c>
      <c r="S6316" t="str">
        <f t="shared" si="589"/>
        <v>Resolved Within 1 Day</v>
      </c>
      <c r="T6316" t="str">
        <f t="shared" si="590"/>
        <v>Dissatisfied</v>
      </c>
      <c r="U6316">
        <f t="shared" si="591"/>
        <v>0</v>
      </c>
      <c r="V6316">
        <f t="shared" si="592"/>
        <v>1</v>
      </c>
      <c r="W6316">
        <f t="shared" si="593"/>
        <v>3</v>
      </c>
    </row>
    <row r="6317" ht="270" spans="1:23">
      <c r="A6317">
        <v>6316</v>
      </c>
      <c r="B6317" t="s">
        <v>20501</v>
      </c>
      <c r="C6317" t="s">
        <v>20502</v>
      </c>
      <c r="D6317">
        <v>32</v>
      </c>
      <c r="E6317" t="s">
        <v>19</v>
      </c>
      <c r="F6317" t="s">
        <v>129</v>
      </c>
      <c r="G6317" s="9">
        <v>44493</v>
      </c>
      <c r="H6317" t="s">
        <v>45</v>
      </c>
      <c r="I6317" t="s">
        <v>150</v>
      </c>
      <c r="J6317" s="10" t="s">
        <v>20503</v>
      </c>
      <c r="K6317" t="s">
        <v>39</v>
      </c>
      <c r="L6317" t="s">
        <v>20504</v>
      </c>
      <c r="M6317" t="s">
        <v>41</v>
      </c>
      <c r="N6317" t="s">
        <v>26</v>
      </c>
      <c r="O6317" s="11">
        <v>45078.7671180556</v>
      </c>
      <c r="P6317" s="11">
        <v>45078.0761458333</v>
      </c>
      <c r="Q6317">
        <v>2</v>
      </c>
      <c r="R6317" t="str">
        <f t="shared" si="588"/>
        <v>Slow Response</v>
      </c>
      <c r="S6317" t="str">
        <f t="shared" si="589"/>
        <v>Delayed Resolution</v>
      </c>
      <c r="T6317" t="str">
        <f t="shared" si="590"/>
        <v>Dissatisfied</v>
      </c>
      <c r="U6317">
        <f t="shared" si="591"/>
        <v>1</v>
      </c>
      <c r="V6317">
        <f t="shared" si="592"/>
        <v>0</v>
      </c>
      <c r="W6317">
        <f t="shared" si="593"/>
        <v>1</v>
      </c>
    </row>
    <row r="6318" ht="225" spans="1:23">
      <c r="A6318">
        <v>6317</v>
      </c>
      <c r="B6318" t="s">
        <v>20505</v>
      </c>
      <c r="C6318" t="s">
        <v>20506</v>
      </c>
      <c r="D6318">
        <v>54</v>
      </c>
      <c r="E6318" t="s">
        <v>29</v>
      </c>
      <c r="F6318" t="s">
        <v>286</v>
      </c>
      <c r="G6318" s="9">
        <v>44417</v>
      </c>
      <c r="H6318" t="s">
        <v>21</v>
      </c>
      <c r="I6318" t="s">
        <v>141</v>
      </c>
      <c r="J6318" s="10" t="s">
        <v>20507</v>
      </c>
      <c r="K6318" t="s">
        <v>24</v>
      </c>
      <c r="M6318" t="s">
        <v>89</v>
      </c>
      <c r="N6318" t="s">
        <v>55</v>
      </c>
      <c r="O6318" s="11">
        <v>45078.6935300926</v>
      </c>
      <c r="R6318" t="str">
        <f t="shared" si="588"/>
        <v>Slow Response</v>
      </c>
      <c r="S6318" t="str">
        <f t="shared" si="589"/>
        <v>Resolved Within 1 Day</v>
      </c>
      <c r="T6318" t="str">
        <f t="shared" si="590"/>
        <v>Dissatisfied</v>
      </c>
      <c r="U6318">
        <f t="shared" si="591"/>
        <v>0</v>
      </c>
      <c r="V6318">
        <f t="shared" si="592"/>
        <v>1</v>
      </c>
      <c r="W6318">
        <f t="shared" si="593"/>
        <v>3</v>
      </c>
    </row>
    <row r="6319" ht="330" spans="1:23">
      <c r="A6319">
        <v>6318</v>
      </c>
      <c r="B6319" t="s">
        <v>20508</v>
      </c>
      <c r="C6319" t="s">
        <v>20509</v>
      </c>
      <c r="D6319">
        <v>23</v>
      </c>
      <c r="E6319" t="s">
        <v>29</v>
      </c>
      <c r="F6319" t="s">
        <v>134</v>
      </c>
      <c r="G6319" s="9">
        <v>43861</v>
      </c>
      <c r="H6319" t="s">
        <v>45</v>
      </c>
      <c r="I6319" t="s">
        <v>93</v>
      </c>
      <c r="J6319" s="10" t="s">
        <v>20510</v>
      </c>
      <c r="K6319" t="s">
        <v>24</v>
      </c>
      <c r="M6319" t="s">
        <v>41</v>
      </c>
      <c r="N6319" t="s">
        <v>55</v>
      </c>
      <c r="O6319" s="11">
        <v>45078.7324189815</v>
      </c>
      <c r="R6319" t="str">
        <f t="shared" si="588"/>
        <v>Slow Response</v>
      </c>
      <c r="S6319" t="str">
        <f t="shared" si="589"/>
        <v>Resolved Within 1 Day</v>
      </c>
      <c r="T6319" t="str">
        <f t="shared" si="590"/>
        <v>Dissatisfied</v>
      </c>
      <c r="U6319">
        <f t="shared" si="591"/>
        <v>0</v>
      </c>
      <c r="V6319">
        <f t="shared" si="592"/>
        <v>0</v>
      </c>
      <c r="W6319">
        <f t="shared" si="593"/>
        <v>1</v>
      </c>
    </row>
    <row r="6320" ht="285" spans="1:23">
      <c r="A6320">
        <v>6319</v>
      </c>
      <c r="B6320" t="s">
        <v>20511</v>
      </c>
      <c r="C6320" t="s">
        <v>20512</v>
      </c>
      <c r="D6320">
        <v>67</v>
      </c>
      <c r="E6320" t="s">
        <v>58</v>
      </c>
      <c r="F6320" t="s">
        <v>36</v>
      </c>
      <c r="G6320" s="9">
        <v>44443</v>
      </c>
      <c r="H6320" t="s">
        <v>66</v>
      </c>
      <c r="I6320" t="s">
        <v>60</v>
      </c>
      <c r="J6320" s="10" t="s">
        <v>20513</v>
      </c>
      <c r="K6320" t="s">
        <v>24</v>
      </c>
      <c r="M6320" t="s">
        <v>25</v>
      </c>
      <c r="N6320" t="s">
        <v>26</v>
      </c>
      <c r="O6320" s="11">
        <v>45078.2331365741</v>
      </c>
      <c r="R6320" t="str">
        <f t="shared" si="588"/>
        <v>Slow Response</v>
      </c>
      <c r="S6320" t="str">
        <f t="shared" si="589"/>
        <v>Resolved Within 1 Day</v>
      </c>
      <c r="T6320" t="str">
        <f t="shared" si="590"/>
        <v>Dissatisfied</v>
      </c>
      <c r="U6320">
        <f t="shared" si="591"/>
        <v>0</v>
      </c>
      <c r="V6320">
        <f t="shared" si="592"/>
        <v>1</v>
      </c>
      <c r="W6320">
        <f t="shared" si="593"/>
        <v>4</v>
      </c>
    </row>
    <row r="6321" ht="270" spans="1:23">
      <c r="A6321">
        <v>6320</v>
      </c>
      <c r="B6321" t="s">
        <v>20514</v>
      </c>
      <c r="C6321" t="s">
        <v>20515</v>
      </c>
      <c r="D6321">
        <v>32</v>
      </c>
      <c r="E6321" t="s">
        <v>58</v>
      </c>
      <c r="F6321" t="s">
        <v>249</v>
      </c>
      <c r="G6321" s="9">
        <v>44426</v>
      </c>
      <c r="H6321" t="s">
        <v>21</v>
      </c>
      <c r="I6321" t="s">
        <v>177</v>
      </c>
      <c r="J6321" s="10" t="s">
        <v>20516</v>
      </c>
      <c r="K6321" t="s">
        <v>24</v>
      </c>
      <c r="M6321" t="s">
        <v>143</v>
      </c>
      <c r="N6321" t="s">
        <v>55</v>
      </c>
      <c r="O6321" s="11">
        <v>45078.7866319444</v>
      </c>
      <c r="R6321" t="str">
        <f t="shared" si="588"/>
        <v>Slow Response</v>
      </c>
      <c r="S6321" t="str">
        <f t="shared" si="589"/>
        <v>Resolved Within 1 Day</v>
      </c>
      <c r="T6321" t="str">
        <f t="shared" si="590"/>
        <v>Dissatisfied</v>
      </c>
      <c r="U6321">
        <f t="shared" si="591"/>
        <v>0</v>
      </c>
      <c r="V6321">
        <f t="shared" si="592"/>
        <v>0</v>
      </c>
      <c r="W6321">
        <f t="shared" si="593"/>
        <v>2</v>
      </c>
    </row>
    <row r="6322" ht="285" spans="1:23">
      <c r="A6322">
        <v>6321</v>
      </c>
      <c r="B6322" t="s">
        <v>20517</v>
      </c>
      <c r="C6322" t="s">
        <v>20518</v>
      </c>
      <c r="D6322">
        <v>20</v>
      </c>
      <c r="E6322" t="s">
        <v>58</v>
      </c>
      <c r="F6322" t="s">
        <v>161</v>
      </c>
      <c r="G6322" s="9">
        <v>44554</v>
      </c>
      <c r="H6322" t="s">
        <v>67</v>
      </c>
      <c r="I6322" t="s">
        <v>150</v>
      </c>
      <c r="J6322" s="10" t="s">
        <v>20519</v>
      </c>
      <c r="K6322" t="s">
        <v>24</v>
      </c>
      <c r="M6322" t="s">
        <v>89</v>
      </c>
      <c r="N6322" t="s">
        <v>55</v>
      </c>
      <c r="O6322" s="11">
        <v>45078.7130439815</v>
      </c>
      <c r="R6322" t="str">
        <f t="shared" si="588"/>
        <v>Slow Response</v>
      </c>
      <c r="S6322" t="str">
        <f t="shared" si="589"/>
        <v>Resolved Within 1 Day</v>
      </c>
      <c r="T6322" t="str">
        <f t="shared" si="590"/>
        <v>Dissatisfied</v>
      </c>
      <c r="U6322">
        <f t="shared" si="591"/>
        <v>0</v>
      </c>
      <c r="V6322">
        <f t="shared" si="592"/>
        <v>1</v>
      </c>
      <c r="W6322">
        <f t="shared" si="593"/>
        <v>3</v>
      </c>
    </row>
    <row r="6323" ht="315" spans="1:23">
      <c r="A6323">
        <v>6322</v>
      </c>
      <c r="B6323" t="s">
        <v>20520</v>
      </c>
      <c r="C6323" t="s">
        <v>20521</v>
      </c>
      <c r="D6323">
        <v>59</v>
      </c>
      <c r="E6323" t="s">
        <v>19</v>
      </c>
      <c r="F6323" t="s">
        <v>129</v>
      </c>
      <c r="G6323" s="9">
        <v>44386</v>
      </c>
      <c r="H6323" t="s">
        <v>21</v>
      </c>
      <c r="I6323" t="s">
        <v>37</v>
      </c>
      <c r="J6323" s="10" t="s">
        <v>20522</v>
      </c>
      <c r="K6323" t="s">
        <v>62</v>
      </c>
      <c r="M6323" t="s">
        <v>89</v>
      </c>
      <c r="N6323" t="s">
        <v>83</v>
      </c>
      <c r="R6323" t="str">
        <f t="shared" si="588"/>
        <v>Fast Response</v>
      </c>
      <c r="S6323" t="str">
        <f t="shared" si="589"/>
        <v>Resolved Within 1 Day</v>
      </c>
      <c r="T6323" t="str">
        <f t="shared" si="590"/>
        <v>Dissatisfied</v>
      </c>
      <c r="U6323">
        <f t="shared" si="591"/>
        <v>0</v>
      </c>
      <c r="V6323">
        <f t="shared" si="592"/>
        <v>1</v>
      </c>
      <c r="W6323">
        <f t="shared" si="593"/>
        <v>3</v>
      </c>
    </row>
    <row r="6324" ht="270" spans="1:23">
      <c r="A6324">
        <v>6323</v>
      </c>
      <c r="B6324" t="s">
        <v>20523</v>
      </c>
      <c r="C6324" t="s">
        <v>20524</v>
      </c>
      <c r="D6324">
        <v>59</v>
      </c>
      <c r="E6324" t="s">
        <v>29</v>
      </c>
      <c r="F6324" t="s">
        <v>71</v>
      </c>
      <c r="G6324" s="9">
        <v>44432</v>
      </c>
      <c r="H6324" t="s">
        <v>45</v>
      </c>
      <c r="I6324" t="s">
        <v>113</v>
      </c>
      <c r="J6324" s="10" t="s">
        <v>20525</v>
      </c>
      <c r="K6324" t="s">
        <v>39</v>
      </c>
      <c r="L6324" t="s">
        <v>20526</v>
      </c>
      <c r="M6324" t="s">
        <v>25</v>
      </c>
      <c r="N6324" t="s">
        <v>33</v>
      </c>
      <c r="O6324" s="11">
        <v>45078.5873726852</v>
      </c>
      <c r="P6324" s="11">
        <v>45078.2804282407</v>
      </c>
      <c r="Q6324">
        <v>1</v>
      </c>
      <c r="R6324" t="str">
        <f t="shared" si="588"/>
        <v>Slow Response</v>
      </c>
      <c r="S6324" t="str">
        <f t="shared" si="589"/>
        <v>Delayed Resolution</v>
      </c>
      <c r="T6324" t="str">
        <f t="shared" si="590"/>
        <v>Dissatisfied</v>
      </c>
      <c r="U6324">
        <f t="shared" si="591"/>
        <v>1</v>
      </c>
      <c r="V6324">
        <f t="shared" si="592"/>
        <v>1</v>
      </c>
      <c r="W6324">
        <f t="shared" si="593"/>
        <v>4</v>
      </c>
    </row>
    <row r="6325" ht="255" spans="1:23">
      <c r="A6325">
        <v>6324</v>
      </c>
      <c r="B6325" t="s">
        <v>20527</v>
      </c>
      <c r="C6325" t="s">
        <v>20528</v>
      </c>
      <c r="D6325">
        <v>31</v>
      </c>
      <c r="E6325" t="s">
        <v>19</v>
      </c>
      <c r="F6325" t="s">
        <v>103</v>
      </c>
      <c r="G6325" s="9">
        <v>43929</v>
      </c>
      <c r="H6325" t="s">
        <v>59</v>
      </c>
      <c r="I6325" t="s">
        <v>31</v>
      </c>
      <c r="J6325" s="10" t="s">
        <v>20529</v>
      </c>
      <c r="K6325" t="s">
        <v>39</v>
      </c>
      <c r="L6325" t="s">
        <v>20530</v>
      </c>
      <c r="M6325" t="s">
        <v>25</v>
      </c>
      <c r="N6325" t="s">
        <v>26</v>
      </c>
      <c r="O6325" s="11">
        <v>45078.3415625</v>
      </c>
      <c r="P6325" s="11">
        <v>45078.9575347222</v>
      </c>
      <c r="Q6325">
        <v>5</v>
      </c>
      <c r="R6325" t="str">
        <f t="shared" si="588"/>
        <v>Slow Response</v>
      </c>
      <c r="S6325" t="str">
        <f t="shared" si="589"/>
        <v>Delayed Resolution</v>
      </c>
      <c r="T6325" t="str">
        <f t="shared" si="590"/>
        <v>Satisfied</v>
      </c>
      <c r="U6325">
        <f t="shared" si="591"/>
        <v>1</v>
      </c>
      <c r="V6325">
        <f t="shared" si="592"/>
        <v>1</v>
      </c>
      <c r="W6325">
        <f t="shared" si="593"/>
        <v>4</v>
      </c>
    </row>
    <row r="6326" spans="1:23">
      <c r="A6326">
        <v>6325</v>
      </c>
      <c r="B6326" t="s">
        <v>20531</v>
      </c>
      <c r="C6326" t="s">
        <v>20532</v>
      </c>
      <c r="D6326">
        <v>32</v>
      </c>
      <c r="E6326" t="s">
        <v>19</v>
      </c>
      <c r="F6326" t="s">
        <v>286</v>
      </c>
      <c r="G6326" s="9">
        <v>43868</v>
      </c>
      <c r="H6326" t="s">
        <v>45</v>
      </c>
      <c r="I6326" t="s">
        <v>72</v>
      </c>
      <c r="J6326" t="s">
        <v>20533</v>
      </c>
      <c r="K6326" t="s">
        <v>39</v>
      </c>
      <c r="L6326" t="s">
        <v>20534</v>
      </c>
      <c r="M6326" t="s">
        <v>41</v>
      </c>
      <c r="N6326" t="s">
        <v>26</v>
      </c>
      <c r="O6326" s="11">
        <v>45079.0047569444</v>
      </c>
      <c r="P6326" s="11">
        <v>45078.1117013889</v>
      </c>
      <c r="Q6326">
        <v>5</v>
      </c>
      <c r="R6326" t="str">
        <f t="shared" si="588"/>
        <v>Slow Response</v>
      </c>
      <c r="S6326" t="str">
        <f t="shared" si="589"/>
        <v>Delayed Resolution</v>
      </c>
      <c r="T6326" t="str">
        <f t="shared" si="590"/>
        <v>Satisfied</v>
      </c>
      <c r="U6326">
        <f t="shared" si="591"/>
        <v>1</v>
      </c>
      <c r="V6326">
        <f t="shared" si="592"/>
        <v>0</v>
      </c>
      <c r="W6326">
        <f t="shared" si="593"/>
        <v>1</v>
      </c>
    </row>
    <row r="6327" ht="300" spans="1:23">
      <c r="A6327">
        <v>6326</v>
      </c>
      <c r="B6327" t="s">
        <v>20535</v>
      </c>
      <c r="C6327" t="s">
        <v>20536</v>
      </c>
      <c r="D6327">
        <v>62</v>
      </c>
      <c r="E6327" t="s">
        <v>29</v>
      </c>
      <c r="F6327" t="s">
        <v>30</v>
      </c>
      <c r="G6327" s="9">
        <v>44514</v>
      </c>
      <c r="H6327" t="s">
        <v>66</v>
      </c>
      <c r="I6327" t="s">
        <v>150</v>
      </c>
      <c r="J6327" s="10" t="s">
        <v>20537</v>
      </c>
      <c r="K6327" t="s">
        <v>24</v>
      </c>
      <c r="M6327" t="s">
        <v>41</v>
      </c>
      <c r="N6327" t="s">
        <v>55</v>
      </c>
      <c r="O6327" s="11">
        <v>45078.7269907407</v>
      </c>
      <c r="R6327" t="str">
        <f t="shared" si="588"/>
        <v>Slow Response</v>
      </c>
      <c r="S6327" t="str">
        <f t="shared" si="589"/>
        <v>Resolved Within 1 Day</v>
      </c>
      <c r="T6327" t="str">
        <f t="shared" si="590"/>
        <v>Dissatisfied</v>
      </c>
      <c r="U6327">
        <f t="shared" si="591"/>
        <v>0</v>
      </c>
      <c r="V6327">
        <f t="shared" si="592"/>
        <v>0</v>
      </c>
      <c r="W6327">
        <f t="shared" si="593"/>
        <v>1</v>
      </c>
    </row>
    <row r="6328" ht="300" spans="1:23">
      <c r="A6328">
        <v>6327</v>
      </c>
      <c r="B6328" t="s">
        <v>20538</v>
      </c>
      <c r="C6328" t="s">
        <v>20539</v>
      </c>
      <c r="D6328">
        <v>51</v>
      </c>
      <c r="E6328" t="s">
        <v>58</v>
      </c>
      <c r="F6328" t="s">
        <v>207</v>
      </c>
      <c r="G6328" s="9">
        <v>44361</v>
      </c>
      <c r="H6328" t="s">
        <v>59</v>
      </c>
      <c r="I6328" t="s">
        <v>141</v>
      </c>
      <c r="J6328" s="10" t="s">
        <v>20540</v>
      </c>
      <c r="K6328" t="s">
        <v>62</v>
      </c>
      <c r="M6328" t="s">
        <v>89</v>
      </c>
      <c r="N6328" t="s">
        <v>33</v>
      </c>
      <c r="R6328" t="str">
        <f t="shared" si="588"/>
        <v>Fast Response</v>
      </c>
      <c r="S6328" t="str">
        <f t="shared" si="589"/>
        <v>Resolved Within 1 Day</v>
      </c>
      <c r="T6328" t="str">
        <f t="shared" si="590"/>
        <v>Dissatisfied</v>
      </c>
      <c r="U6328">
        <f t="shared" si="591"/>
        <v>0</v>
      </c>
      <c r="V6328">
        <f t="shared" si="592"/>
        <v>1</v>
      </c>
      <c r="W6328">
        <f t="shared" si="593"/>
        <v>3</v>
      </c>
    </row>
    <row r="6329" ht="300" spans="1:23">
      <c r="A6329">
        <v>6328</v>
      </c>
      <c r="B6329" t="s">
        <v>20541</v>
      </c>
      <c r="C6329" t="s">
        <v>20542</v>
      </c>
      <c r="D6329">
        <v>29</v>
      </c>
      <c r="E6329" t="s">
        <v>29</v>
      </c>
      <c r="F6329" t="s">
        <v>397</v>
      </c>
      <c r="G6329" s="9">
        <v>43968</v>
      </c>
      <c r="H6329" t="s">
        <v>59</v>
      </c>
      <c r="I6329" t="s">
        <v>59</v>
      </c>
      <c r="J6329" s="10" t="s">
        <v>20543</v>
      </c>
      <c r="K6329" t="s">
        <v>62</v>
      </c>
      <c r="M6329" t="s">
        <v>41</v>
      </c>
      <c r="N6329" t="s">
        <v>33</v>
      </c>
      <c r="R6329" t="str">
        <f t="shared" si="588"/>
        <v>Fast Response</v>
      </c>
      <c r="S6329" t="str">
        <f t="shared" si="589"/>
        <v>Resolved Within 1 Day</v>
      </c>
      <c r="T6329" t="str">
        <f t="shared" si="590"/>
        <v>Dissatisfied</v>
      </c>
      <c r="U6329">
        <f t="shared" si="591"/>
        <v>0</v>
      </c>
      <c r="V6329">
        <f t="shared" si="592"/>
        <v>0</v>
      </c>
      <c r="W6329">
        <f t="shared" si="593"/>
        <v>1</v>
      </c>
    </row>
    <row r="6330" spans="1:23">
      <c r="A6330">
        <v>6329</v>
      </c>
      <c r="B6330" t="s">
        <v>10846</v>
      </c>
      <c r="C6330" t="s">
        <v>20544</v>
      </c>
      <c r="D6330">
        <v>19</v>
      </c>
      <c r="E6330" t="s">
        <v>19</v>
      </c>
      <c r="F6330" t="s">
        <v>397</v>
      </c>
      <c r="G6330" s="9">
        <v>44400</v>
      </c>
      <c r="H6330" t="s">
        <v>67</v>
      </c>
      <c r="I6330" t="s">
        <v>177</v>
      </c>
      <c r="J6330" t="s">
        <v>1004</v>
      </c>
      <c r="K6330" t="s">
        <v>39</v>
      </c>
      <c r="L6330" t="s">
        <v>20545</v>
      </c>
      <c r="M6330" t="s">
        <v>41</v>
      </c>
      <c r="N6330" t="s">
        <v>33</v>
      </c>
      <c r="O6330" s="11">
        <v>45078.3534259259</v>
      </c>
      <c r="P6330" s="11">
        <v>45078.8513425926</v>
      </c>
      <c r="Q6330">
        <v>1</v>
      </c>
      <c r="R6330" t="str">
        <f t="shared" si="588"/>
        <v>Slow Response</v>
      </c>
      <c r="S6330" t="str">
        <f t="shared" si="589"/>
        <v>Delayed Resolution</v>
      </c>
      <c r="T6330" t="str">
        <f t="shared" si="590"/>
        <v>Dissatisfied</v>
      </c>
      <c r="U6330">
        <f t="shared" si="591"/>
        <v>1</v>
      </c>
      <c r="V6330">
        <f t="shared" si="592"/>
        <v>0</v>
      </c>
      <c r="W6330">
        <f t="shared" si="593"/>
        <v>1</v>
      </c>
    </row>
    <row r="6331" spans="1:23">
      <c r="A6331">
        <v>6330</v>
      </c>
      <c r="B6331" t="s">
        <v>20546</v>
      </c>
      <c r="C6331" t="s">
        <v>20547</v>
      </c>
      <c r="D6331">
        <v>34</v>
      </c>
      <c r="E6331" t="s">
        <v>58</v>
      </c>
      <c r="F6331" t="s">
        <v>30</v>
      </c>
      <c r="G6331" s="9">
        <v>44399</v>
      </c>
      <c r="H6331" t="s">
        <v>67</v>
      </c>
      <c r="I6331" t="s">
        <v>99</v>
      </c>
      <c r="J6331" t="s">
        <v>20548</v>
      </c>
      <c r="K6331" t="s">
        <v>39</v>
      </c>
      <c r="L6331" t="s">
        <v>20549</v>
      </c>
      <c r="M6331" t="s">
        <v>25</v>
      </c>
      <c r="N6331" t="s">
        <v>55</v>
      </c>
      <c r="O6331" s="11">
        <v>45078.0173263889</v>
      </c>
      <c r="P6331" s="11">
        <v>45078.5374652778</v>
      </c>
      <c r="Q6331">
        <v>3</v>
      </c>
      <c r="R6331" t="str">
        <f t="shared" si="588"/>
        <v>Slow Response</v>
      </c>
      <c r="S6331" t="str">
        <f t="shared" si="589"/>
        <v>Delayed Resolution</v>
      </c>
      <c r="T6331" t="str">
        <f t="shared" si="590"/>
        <v>Neutral</v>
      </c>
      <c r="U6331">
        <f t="shared" si="591"/>
        <v>1</v>
      </c>
      <c r="V6331">
        <f t="shared" si="592"/>
        <v>1</v>
      </c>
      <c r="W6331">
        <f t="shared" si="593"/>
        <v>4</v>
      </c>
    </row>
    <row r="6332" ht="285" spans="1:23">
      <c r="A6332">
        <v>6331</v>
      </c>
      <c r="B6332" t="s">
        <v>20550</v>
      </c>
      <c r="C6332" t="s">
        <v>20551</v>
      </c>
      <c r="D6332">
        <v>50</v>
      </c>
      <c r="E6332" t="s">
        <v>19</v>
      </c>
      <c r="F6332" t="s">
        <v>125</v>
      </c>
      <c r="G6332" s="9">
        <v>44193</v>
      </c>
      <c r="H6332" t="s">
        <v>67</v>
      </c>
      <c r="I6332" t="s">
        <v>59</v>
      </c>
      <c r="J6332" s="10" t="s">
        <v>20552</v>
      </c>
      <c r="K6332" t="s">
        <v>62</v>
      </c>
      <c r="M6332" t="s">
        <v>143</v>
      </c>
      <c r="N6332" t="s">
        <v>33</v>
      </c>
      <c r="R6332" t="str">
        <f t="shared" si="588"/>
        <v>Fast Response</v>
      </c>
      <c r="S6332" t="str">
        <f t="shared" si="589"/>
        <v>Resolved Within 1 Day</v>
      </c>
      <c r="T6332" t="str">
        <f t="shared" si="590"/>
        <v>Dissatisfied</v>
      </c>
      <c r="U6332">
        <f t="shared" si="591"/>
        <v>0</v>
      </c>
      <c r="V6332">
        <f t="shared" si="592"/>
        <v>0</v>
      </c>
      <c r="W6332">
        <f t="shared" si="593"/>
        <v>2</v>
      </c>
    </row>
    <row r="6333" ht="255" spans="1:23">
      <c r="A6333">
        <v>6332</v>
      </c>
      <c r="B6333" t="s">
        <v>20553</v>
      </c>
      <c r="C6333" t="s">
        <v>20554</v>
      </c>
      <c r="D6333">
        <v>59</v>
      </c>
      <c r="E6333" t="s">
        <v>58</v>
      </c>
      <c r="F6333" t="s">
        <v>281</v>
      </c>
      <c r="G6333" s="9">
        <v>44095</v>
      </c>
      <c r="H6333" t="s">
        <v>45</v>
      </c>
      <c r="I6333" t="s">
        <v>59</v>
      </c>
      <c r="J6333" s="10" t="s">
        <v>20555</v>
      </c>
      <c r="K6333" t="s">
        <v>24</v>
      </c>
      <c r="M6333" t="s">
        <v>143</v>
      </c>
      <c r="N6333" t="s">
        <v>55</v>
      </c>
      <c r="O6333" s="11">
        <v>45078.5861226852</v>
      </c>
      <c r="R6333" t="str">
        <f t="shared" si="588"/>
        <v>Slow Response</v>
      </c>
      <c r="S6333" t="str">
        <f t="shared" si="589"/>
        <v>Resolved Within 1 Day</v>
      </c>
      <c r="T6333" t="str">
        <f t="shared" si="590"/>
        <v>Dissatisfied</v>
      </c>
      <c r="U6333">
        <f t="shared" si="591"/>
        <v>0</v>
      </c>
      <c r="V6333">
        <f t="shared" si="592"/>
        <v>0</v>
      </c>
      <c r="W6333">
        <f t="shared" si="593"/>
        <v>2</v>
      </c>
    </row>
    <row r="6334" ht="270" spans="1:23">
      <c r="A6334">
        <v>6333</v>
      </c>
      <c r="B6334" t="s">
        <v>20556</v>
      </c>
      <c r="C6334" t="s">
        <v>20557</v>
      </c>
      <c r="D6334">
        <v>41</v>
      </c>
      <c r="E6334" t="s">
        <v>29</v>
      </c>
      <c r="F6334" t="s">
        <v>112</v>
      </c>
      <c r="G6334" s="9">
        <v>44523</v>
      </c>
      <c r="H6334" t="s">
        <v>21</v>
      </c>
      <c r="I6334" t="s">
        <v>59</v>
      </c>
      <c r="J6334" s="10" t="s">
        <v>20558</v>
      </c>
      <c r="K6334" t="s">
        <v>39</v>
      </c>
      <c r="L6334" t="s">
        <v>20559</v>
      </c>
      <c r="M6334" t="s">
        <v>41</v>
      </c>
      <c r="N6334" t="s">
        <v>55</v>
      </c>
      <c r="O6334" s="11">
        <v>45078.3819791667</v>
      </c>
      <c r="P6334" s="11">
        <v>45078.0208680556</v>
      </c>
      <c r="Q6334">
        <v>5</v>
      </c>
      <c r="R6334" t="str">
        <f t="shared" si="588"/>
        <v>Slow Response</v>
      </c>
      <c r="S6334" t="str">
        <f t="shared" si="589"/>
        <v>Delayed Resolution</v>
      </c>
      <c r="T6334" t="str">
        <f t="shared" si="590"/>
        <v>Satisfied</v>
      </c>
      <c r="U6334">
        <f t="shared" si="591"/>
        <v>1</v>
      </c>
      <c r="V6334">
        <f t="shared" si="592"/>
        <v>0</v>
      </c>
      <c r="W6334">
        <f t="shared" si="593"/>
        <v>1</v>
      </c>
    </row>
    <row r="6335" spans="1:23">
      <c r="A6335">
        <v>6334</v>
      </c>
      <c r="B6335" t="s">
        <v>20560</v>
      </c>
      <c r="C6335" t="s">
        <v>20561</v>
      </c>
      <c r="D6335">
        <v>50</v>
      </c>
      <c r="E6335" t="s">
        <v>58</v>
      </c>
      <c r="F6335" t="s">
        <v>30</v>
      </c>
      <c r="G6335" s="9">
        <v>44057</v>
      </c>
      <c r="H6335" t="s">
        <v>66</v>
      </c>
      <c r="I6335" t="s">
        <v>52</v>
      </c>
      <c r="J6335" t="s">
        <v>20562</v>
      </c>
      <c r="K6335" t="s">
        <v>39</v>
      </c>
      <c r="L6335" t="s">
        <v>20563</v>
      </c>
      <c r="M6335" t="s">
        <v>143</v>
      </c>
      <c r="N6335" t="s">
        <v>26</v>
      </c>
      <c r="O6335" s="11">
        <v>45078.0465740741</v>
      </c>
      <c r="P6335" s="11">
        <v>45078.4535185185</v>
      </c>
      <c r="Q6335">
        <v>3</v>
      </c>
      <c r="R6335" t="str">
        <f t="shared" si="588"/>
        <v>Slow Response</v>
      </c>
      <c r="S6335" t="str">
        <f t="shared" si="589"/>
        <v>Delayed Resolution</v>
      </c>
      <c r="T6335" t="str">
        <f t="shared" si="590"/>
        <v>Neutral</v>
      </c>
      <c r="U6335">
        <f t="shared" si="591"/>
        <v>1</v>
      </c>
      <c r="V6335">
        <f t="shared" si="592"/>
        <v>0</v>
      </c>
      <c r="W6335">
        <f t="shared" si="593"/>
        <v>2</v>
      </c>
    </row>
    <row r="6336" spans="1:23">
      <c r="A6336">
        <v>6335</v>
      </c>
      <c r="B6336" t="s">
        <v>20564</v>
      </c>
      <c r="C6336" t="s">
        <v>20565</v>
      </c>
      <c r="D6336">
        <v>21</v>
      </c>
      <c r="E6336" t="s">
        <v>29</v>
      </c>
      <c r="F6336" t="s">
        <v>286</v>
      </c>
      <c r="G6336" s="9">
        <v>44546</v>
      </c>
      <c r="H6336" t="s">
        <v>67</v>
      </c>
      <c r="I6336" t="s">
        <v>99</v>
      </c>
      <c r="J6336" t="s">
        <v>20566</v>
      </c>
      <c r="K6336" t="s">
        <v>24</v>
      </c>
      <c r="M6336" t="s">
        <v>143</v>
      </c>
      <c r="N6336" t="s">
        <v>55</v>
      </c>
      <c r="O6336" s="11">
        <v>45078.1896412037</v>
      </c>
      <c r="R6336" t="str">
        <f t="shared" si="588"/>
        <v>Slow Response</v>
      </c>
      <c r="S6336" t="str">
        <f t="shared" si="589"/>
        <v>Resolved Within 1 Day</v>
      </c>
      <c r="T6336" t="str">
        <f t="shared" si="590"/>
        <v>Dissatisfied</v>
      </c>
      <c r="U6336">
        <f t="shared" si="591"/>
        <v>0</v>
      </c>
      <c r="V6336">
        <f t="shared" si="592"/>
        <v>0</v>
      </c>
      <c r="W6336">
        <f t="shared" si="593"/>
        <v>2</v>
      </c>
    </row>
    <row r="6337" ht="300" spans="1:23">
      <c r="A6337">
        <v>6336</v>
      </c>
      <c r="B6337" t="s">
        <v>20567</v>
      </c>
      <c r="C6337" t="s">
        <v>12492</v>
      </c>
      <c r="D6337">
        <v>52</v>
      </c>
      <c r="E6337" t="s">
        <v>29</v>
      </c>
      <c r="F6337" t="s">
        <v>36</v>
      </c>
      <c r="G6337" s="9">
        <v>44125</v>
      </c>
      <c r="H6337" t="s">
        <v>45</v>
      </c>
      <c r="I6337" t="s">
        <v>22</v>
      </c>
      <c r="J6337" s="10" t="s">
        <v>20568</v>
      </c>
      <c r="K6337" t="s">
        <v>39</v>
      </c>
      <c r="L6337" t="s">
        <v>20569</v>
      </c>
      <c r="M6337" t="s">
        <v>89</v>
      </c>
      <c r="N6337" t="s">
        <v>33</v>
      </c>
      <c r="O6337" s="11">
        <v>45078.1424421296</v>
      </c>
      <c r="P6337" s="11">
        <v>45078.0993865741</v>
      </c>
      <c r="Q6337">
        <v>5</v>
      </c>
      <c r="R6337" t="str">
        <f t="shared" si="588"/>
        <v>Slow Response</v>
      </c>
      <c r="S6337" t="str">
        <f t="shared" si="589"/>
        <v>Delayed Resolution</v>
      </c>
      <c r="T6337" t="str">
        <f t="shared" si="590"/>
        <v>Satisfied</v>
      </c>
      <c r="U6337">
        <f t="shared" si="591"/>
        <v>1</v>
      </c>
      <c r="V6337">
        <f t="shared" si="592"/>
        <v>1</v>
      </c>
      <c r="W6337">
        <f t="shared" si="593"/>
        <v>3</v>
      </c>
    </row>
    <row r="6338" ht="330" spans="1:23">
      <c r="A6338">
        <v>6337</v>
      </c>
      <c r="B6338" t="s">
        <v>20570</v>
      </c>
      <c r="C6338" t="s">
        <v>20571</v>
      </c>
      <c r="D6338">
        <v>38</v>
      </c>
      <c r="E6338" t="s">
        <v>19</v>
      </c>
      <c r="F6338" t="s">
        <v>65</v>
      </c>
      <c r="G6338" s="9">
        <v>43985</v>
      </c>
      <c r="H6338" t="s">
        <v>59</v>
      </c>
      <c r="I6338" t="s">
        <v>22</v>
      </c>
      <c r="J6338" s="10" t="s">
        <v>20572</v>
      </c>
      <c r="K6338" t="s">
        <v>39</v>
      </c>
      <c r="L6338" t="s">
        <v>20573</v>
      </c>
      <c r="M6338" t="s">
        <v>25</v>
      </c>
      <c r="N6338" t="s">
        <v>26</v>
      </c>
      <c r="O6338" s="11">
        <v>45078.2348032407</v>
      </c>
      <c r="P6338" s="11">
        <v>45078.9827199074</v>
      </c>
      <c r="Q6338">
        <v>1</v>
      </c>
      <c r="R6338" t="str">
        <f t="shared" si="588"/>
        <v>Slow Response</v>
      </c>
      <c r="S6338" t="str">
        <f t="shared" si="589"/>
        <v>Delayed Resolution</v>
      </c>
      <c r="T6338" t="str">
        <f t="shared" si="590"/>
        <v>Dissatisfied</v>
      </c>
      <c r="U6338">
        <f t="shared" si="591"/>
        <v>1</v>
      </c>
      <c r="V6338">
        <f t="shared" si="592"/>
        <v>1</v>
      </c>
      <c r="W6338">
        <f t="shared" si="593"/>
        <v>4</v>
      </c>
    </row>
    <row r="6339" spans="1:23">
      <c r="A6339">
        <v>6338</v>
      </c>
      <c r="B6339" t="s">
        <v>20574</v>
      </c>
      <c r="C6339" t="s">
        <v>20575</v>
      </c>
      <c r="D6339">
        <v>38</v>
      </c>
      <c r="E6339" t="s">
        <v>29</v>
      </c>
      <c r="F6339" t="s">
        <v>65</v>
      </c>
      <c r="G6339" s="9">
        <v>43968</v>
      </c>
      <c r="H6339" t="s">
        <v>67</v>
      </c>
      <c r="I6339" t="s">
        <v>77</v>
      </c>
      <c r="J6339" t="s">
        <v>20576</v>
      </c>
      <c r="K6339" t="s">
        <v>39</v>
      </c>
      <c r="L6339" t="s">
        <v>20577</v>
      </c>
      <c r="M6339" t="s">
        <v>25</v>
      </c>
      <c r="N6339" t="s">
        <v>55</v>
      </c>
      <c r="O6339" s="11">
        <v>45078.4014930556</v>
      </c>
      <c r="P6339" s="11">
        <v>45078.6278819444</v>
      </c>
      <c r="Q6339">
        <v>1</v>
      </c>
      <c r="R6339" t="str">
        <f t="shared" ref="R6339:R6402" si="594">IF(O6339&lt;=2,"Fast Response",IF(O6339&lt;=6,"Moderate Response","Slow Response"))</f>
        <v>Slow Response</v>
      </c>
      <c r="S6339" t="str">
        <f t="shared" ref="S6339:S6402" si="595">IF(P6339&lt;=24,"Resolved Within 1 Day",IF(P6339&lt;=72,"Resolved Within 3 Days","Delayed Resolution"))</f>
        <v>Delayed Resolution</v>
      </c>
      <c r="T6339" t="str">
        <f t="shared" ref="T6339:T6402" si="596">IF(Q6339&gt;=4,"Satisfied",IF(Q6339=3,"Neutral","Dissatisfied"))</f>
        <v>Dissatisfied</v>
      </c>
      <c r="U6339">
        <f t="shared" ref="U6339:U6402" si="597">IF(LOWER(K6339)="closed",1,0)</f>
        <v>1</v>
      </c>
      <c r="V6339">
        <f t="shared" ref="V6339:V6402" si="598">IF(OR(LOWER(M6339)="high",LOWER(M6339)="critical"),1,0)</f>
        <v>1</v>
      </c>
      <c r="W6339">
        <f t="shared" ref="W6339:W6402" si="599">IF(LOWER(M6339)="critical",4,IF(LOWER(M6339)="high",3,IF(LOWER(M6339)="medium",2,1)))</f>
        <v>4</v>
      </c>
    </row>
    <row r="6340" spans="1:23">
      <c r="A6340">
        <v>6339</v>
      </c>
      <c r="B6340" t="s">
        <v>20578</v>
      </c>
      <c r="C6340" t="s">
        <v>20579</v>
      </c>
      <c r="D6340">
        <v>59</v>
      </c>
      <c r="E6340" t="s">
        <v>29</v>
      </c>
      <c r="F6340" t="s">
        <v>456</v>
      </c>
      <c r="G6340" s="9">
        <v>44289</v>
      </c>
      <c r="H6340" t="s">
        <v>67</v>
      </c>
      <c r="I6340" t="s">
        <v>60</v>
      </c>
      <c r="J6340" t="s">
        <v>20580</v>
      </c>
      <c r="K6340" t="s">
        <v>62</v>
      </c>
      <c r="M6340" t="s">
        <v>143</v>
      </c>
      <c r="N6340" t="s">
        <v>26</v>
      </c>
      <c r="R6340" t="str">
        <f t="shared" si="594"/>
        <v>Fast Response</v>
      </c>
      <c r="S6340" t="str">
        <f t="shared" si="595"/>
        <v>Resolved Within 1 Day</v>
      </c>
      <c r="T6340" t="str">
        <f t="shared" si="596"/>
        <v>Dissatisfied</v>
      </c>
      <c r="U6340">
        <f t="shared" si="597"/>
        <v>0</v>
      </c>
      <c r="V6340">
        <f t="shared" si="598"/>
        <v>0</v>
      </c>
      <c r="W6340">
        <f t="shared" si="599"/>
        <v>2</v>
      </c>
    </row>
    <row r="6341" ht="270" spans="1:23">
      <c r="A6341">
        <v>6340</v>
      </c>
      <c r="B6341" t="s">
        <v>20581</v>
      </c>
      <c r="C6341" t="s">
        <v>20582</v>
      </c>
      <c r="D6341">
        <v>51</v>
      </c>
      <c r="E6341" t="s">
        <v>19</v>
      </c>
      <c r="F6341" t="s">
        <v>30</v>
      </c>
      <c r="G6341" s="9">
        <v>43912</v>
      </c>
      <c r="H6341" t="s">
        <v>21</v>
      </c>
      <c r="I6341" t="s">
        <v>67</v>
      </c>
      <c r="J6341" s="10" t="s">
        <v>20583</v>
      </c>
      <c r="K6341" t="s">
        <v>24</v>
      </c>
      <c r="M6341" t="s">
        <v>25</v>
      </c>
      <c r="N6341" t="s">
        <v>33</v>
      </c>
      <c r="O6341" s="11">
        <v>45078.7147222222</v>
      </c>
      <c r="R6341" t="str">
        <f t="shared" si="594"/>
        <v>Slow Response</v>
      </c>
      <c r="S6341" t="str">
        <f t="shared" si="595"/>
        <v>Resolved Within 1 Day</v>
      </c>
      <c r="T6341" t="str">
        <f t="shared" si="596"/>
        <v>Dissatisfied</v>
      </c>
      <c r="U6341">
        <f t="shared" si="597"/>
        <v>0</v>
      </c>
      <c r="V6341">
        <f t="shared" si="598"/>
        <v>1</v>
      </c>
      <c r="W6341">
        <f t="shared" si="599"/>
        <v>4</v>
      </c>
    </row>
    <row r="6342" ht="255" spans="1:23">
      <c r="A6342">
        <v>6341</v>
      </c>
      <c r="B6342" t="s">
        <v>20584</v>
      </c>
      <c r="C6342" t="s">
        <v>20585</v>
      </c>
      <c r="D6342">
        <v>36</v>
      </c>
      <c r="E6342" t="s">
        <v>58</v>
      </c>
      <c r="F6342" t="s">
        <v>65</v>
      </c>
      <c r="G6342" s="9">
        <v>44185</v>
      </c>
      <c r="H6342" t="s">
        <v>59</v>
      </c>
      <c r="I6342" t="s">
        <v>150</v>
      </c>
      <c r="J6342" s="10" t="s">
        <v>20586</v>
      </c>
      <c r="K6342" t="s">
        <v>24</v>
      </c>
      <c r="M6342" t="s">
        <v>25</v>
      </c>
      <c r="N6342" t="s">
        <v>26</v>
      </c>
      <c r="O6342" s="11">
        <v>45078.9459953704</v>
      </c>
      <c r="R6342" t="str">
        <f t="shared" si="594"/>
        <v>Slow Response</v>
      </c>
      <c r="S6342" t="str">
        <f t="shared" si="595"/>
        <v>Resolved Within 1 Day</v>
      </c>
      <c r="T6342" t="str">
        <f t="shared" si="596"/>
        <v>Dissatisfied</v>
      </c>
      <c r="U6342">
        <f t="shared" si="597"/>
        <v>0</v>
      </c>
      <c r="V6342">
        <f t="shared" si="598"/>
        <v>1</v>
      </c>
      <c r="W6342">
        <f t="shared" si="599"/>
        <v>4</v>
      </c>
    </row>
    <row r="6343" ht="255" spans="1:23">
      <c r="A6343">
        <v>6342</v>
      </c>
      <c r="B6343" t="s">
        <v>20587</v>
      </c>
      <c r="C6343" t="s">
        <v>20588</v>
      </c>
      <c r="D6343">
        <v>30</v>
      </c>
      <c r="E6343" t="s">
        <v>19</v>
      </c>
      <c r="F6343" t="s">
        <v>485</v>
      </c>
      <c r="G6343" s="9">
        <v>43963</v>
      </c>
      <c r="H6343" t="s">
        <v>67</v>
      </c>
      <c r="I6343" t="s">
        <v>31</v>
      </c>
      <c r="J6343" s="10" t="s">
        <v>20589</v>
      </c>
      <c r="K6343" t="s">
        <v>39</v>
      </c>
      <c r="L6343" t="s">
        <v>20590</v>
      </c>
      <c r="M6343" t="s">
        <v>143</v>
      </c>
      <c r="N6343" t="s">
        <v>55</v>
      </c>
      <c r="O6343" s="11">
        <v>45078.4703125</v>
      </c>
      <c r="P6343" s="11">
        <v>45078.7071180556</v>
      </c>
      <c r="Q6343">
        <v>1</v>
      </c>
      <c r="R6343" t="str">
        <f t="shared" si="594"/>
        <v>Slow Response</v>
      </c>
      <c r="S6343" t="str">
        <f t="shared" si="595"/>
        <v>Delayed Resolution</v>
      </c>
      <c r="T6343" t="str">
        <f t="shared" si="596"/>
        <v>Dissatisfied</v>
      </c>
      <c r="U6343">
        <f t="shared" si="597"/>
        <v>1</v>
      </c>
      <c r="V6343">
        <f t="shared" si="598"/>
        <v>0</v>
      </c>
      <c r="W6343">
        <f t="shared" si="599"/>
        <v>2</v>
      </c>
    </row>
    <row r="6344" ht="270" spans="1:23">
      <c r="A6344">
        <v>6343</v>
      </c>
      <c r="B6344" t="s">
        <v>309</v>
      </c>
      <c r="C6344" t="s">
        <v>20591</v>
      </c>
      <c r="D6344">
        <v>53</v>
      </c>
      <c r="E6344" t="s">
        <v>29</v>
      </c>
      <c r="F6344" t="s">
        <v>157</v>
      </c>
      <c r="G6344" s="9">
        <v>43847</v>
      </c>
      <c r="H6344" t="s">
        <v>67</v>
      </c>
      <c r="I6344" t="s">
        <v>93</v>
      </c>
      <c r="J6344" s="10" t="s">
        <v>20592</v>
      </c>
      <c r="K6344" t="s">
        <v>39</v>
      </c>
      <c r="L6344" t="s">
        <v>20593</v>
      </c>
      <c r="M6344" t="s">
        <v>143</v>
      </c>
      <c r="N6344" t="s">
        <v>55</v>
      </c>
      <c r="O6344" s="11">
        <v>45078.0738078704</v>
      </c>
      <c r="P6344" s="11">
        <v>45078.5224189815</v>
      </c>
      <c r="Q6344">
        <v>2</v>
      </c>
      <c r="R6344" t="str">
        <f t="shared" si="594"/>
        <v>Slow Response</v>
      </c>
      <c r="S6344" t="str">
        <f t="shared" si="595"/>
        <v>Delayed Resolution</v>
      </c>
      <c r="T6344" t="str">
        <f t="shared" si="596"/>
        <v>Dissatisfied</v>
      </c>
      <c r="U6344">
        <f t="shared" si="597"/>
        <v>1</v>
      </c>
      <c r="V6344">
        <f t="shared" si="598"/>
        <v>0</v>
      </c>
      <c r="W6344">
        <f t="shared" si="599"/>
        <v>2</v>
      </c>
    </row>
    <row r="6345" ht="300" spans="1:23">
      <c r="A6345">
        <v>6344</v>
      </c>
      <c r="B6345" t="s">
        <v>20594</v>
      </c>
      <c r="C6345" t="s">
        <v>20595</v>
      </c>
      <c r="D6345">
        <v>24</v>
      </c>
      <c r="E6345" t="s">
        <v>29</v>
      </c>
      <c r="F6345" t="s">
        <v>173</v>
      </c>
      <c r="G6345" s="9">
        <v>44197</v>
      </c>
      <c r="H6345" t="s">
        <v>21</v>
      </c>
      <c r="I6345" t="s">
        <v>99</v>
      </c>
      <c r="J6345" s="10" t="s">
        <v>20596</v>
      </c>
      <c r="K6345" t="s">
        <v>24</v>
      </c>
      <c r="M6345" t="s">
        <v>41</v>
      </c>
      <c r="N6345" t="s">
        <v>33</v>
      </c>
      <c r="O6345" s="11">
        <v>45078.1981365741</v>
      </c>
      <c r="R6345" t="str">
        <f t="shared" si="594"/>
        <v>Slow Response</v>
      </c>
      <c r="S6345" t="str">
        <f t="shared" si="595"/>
        <v>Resolved Within 1 Day</v>
      </c>
      <c r="T6345" t="str">
        <f t="shared" si="596"/>
        <v>Dissatisfied</v>
      </c>
      <c r="U6345">
        <f t="shared" si="597"/>
        <v>0</v>
      </c>
      <c r="V6345">
        <f t="shared" si="598"/>
        <v>0</v>
      </c>
      <c r="W6345">
        <f t="shared" si="599"/>
        <v>1</v>
      </c>
    </row>
    <row r="6346" ht="255" spans="1:23">
      <c r="A6346">
        <v>6345</v>
      </c>
      <c r="B6346" t="s">
        <v>20597</v>
      </c>
      <c r="C6346" t="s">
        <v>20598</v>
      </c>
      <c r="D6346">
        <v>27</v>
      </c>
      <c r="E6346" t="s">
        <v>19</v>
      </c>
      <c r="F6346" t="s">
        <v>71</v>
      </c>
      <c r="G6346" s="9">
        <v>44473</v>
      </c>
      <c r="H6346" t="s">
        <v>21</v>
      </c>
      <c r="I6346" t="s">
        <v>141</v>
      </c>
      <c r="J6346" s="10" t="s">
        <v>20599</v>
      </c>
      <c r="K6346" t="s">
        <v>39</v>
      </c>
      <c r="L6346" t="s">
        <v>20600</v>
      </c>
      <c r="M6346" t="s">
        <v>143</v>
      </c>
      <c r="N6346" t="s">
        <v>83</v>
      </c>
      <c r="O6346" s="11">
        <v>45078.4287152778</v>
      </c>
      <c r="P6346" s="11">
        <v>45078.5599652778</v>
      </c>
      <c r="Q6346">
        <v>3</v>
      </c>
      <c r="R6346" t="str">
        <f t="shared" si="594"/>
        <v>Slow Response</v>
      </c>
      <c r="S6346" t="str">
        <f t="shared" si="595"/>
        <v>Delayed Resolution</v>
      </c>
      <c r="T6346" t="str">
        <f t="shared" si="596"/>
        <v>Neutral</v>
      </c>
      <c r="U6346">
        <f t="shared" si="597"/>
        <v>1</v>
      </c>
      <c r="V6346">
        <f t="shared" si="598"/>
        <v>0</v>
      </c>
      <c r="W6346">
        <f t="shared" si="599"/>
        <v>2</v>
      </c>
    </row>
    <row r="6347" ht="285" spans="1:23">
      <c r="A6347">
        <v>6346</v>
      </c>
      <c r="B6347" t="s">
        <v>20601</v>
      </c>
      <c r="C6347" t="s">
        <v>20602</v>
      </c>
      <c r="D6347">
        <v>59</v>
      </c>
      <c r="E6347" t="s">
        <v>19</v>
      </c>
      <c r="F6347" t="s">
        <v>655</v>
      </c>
      <c r="G6347" s="9">
        <v>44494</v>
      </c>
      <c r="H6347" t="s">
        <v>66</v>
      </c>
      <c r="I6347" t="s">
        <v>72</v>
      </c>
      <c r="J6347" s="10" t="s">
        <v>20603</v>
      </c>
      <c r="K6347" t="s">
        <v>24</v>
      </c>
      <c r="M6347" t="s">
        <v>143</v>
      </c>
      <c r="N6347" t="s">
        <v>33</v>
      </c>
      <c r="O6347" s="11">
        <v>45078.9190046296</v>
      </c>
      <c r="R6347" t="str">
        <f t="shared" si="594"/>
        <v>Slow Response</v>
      </c>
      <c r="S6347" t="str">
        <f t="shared" si="595"/>
        <v>Resolved Within 1 Day</v>
      </c>
      <c r="T6347" t="str">
        <f t="shared" si="596"/>
        <v>Dissatisfied</v>
      </c>
      <c r="U6347">
        <f t="shared" si="597"/>
        <v>0</v>
      </c>
      <c r="V6347">
        <f t="shared" si="598"/>
        <v>0</v>
      </c>
      <c r="W6347">
        <f t="shared" si="599"/>
        <v>2</v>
      </c>
    </row>
    <row r="6348" spans="1:23">
      <c r="A6348">
        <v>6347</v>
      </c>
      <c r="B6348" t="s">
        <v>20604</v>
      </c>
      <c r="C6348" t="s">
        <v>20605</v>
      </c>
      <c r="D6348">
        <v>35</v>
      </c>
      <c r="E6348" t="s">
        <v>29</v>
      </c>
      <c r="F6348" t="s">
        <v>103</v>
      </c>
      <c r="G6348" s="9">
        <v>44246</v>
      </c>
      <c r="H6348" t="s">
        <v>66</v>
      </c>
      <c r="I6348" t="s">
        <v>60</v>
      </c>
      <c r="J6348" t="s">
        <v>20606</v>
      </c>
      <c r="K6348" t="s">
        <v>62</v>
      </c>
      <c r="M6348" t="s">
        <v>25</v>
      </c>
      <c r="N6348" t="s">
        <v>83</v>
      </c>
      <c r="R6348" t="str">
        <f t="shared" si="594"/>
        <v>Fast Response</v>
      </c>
      <c r="S6348" t="str">
        <f t="shared" si="595"/>
        <v>Resolved Within 1 Day</v>
      </c>
      <c r="T6348" t="str">
        <f t="shared" si="596"/>
        <v>Dissatisfied</v>
      </c>
      <c r="U6348">
        <f t="shared" si="597"/>
        <v>0</v>
      </c>
      <c r="V6348">
        <f t="shared" si="598"/>
        <v>1</v>
      </c>
      <c r="W6348">
        <f t="shared" si="599"/>
        <v>4</v>
      </c>
    </row>
    <row r="6349" ht="255" spans="1:23">
      <c r="A6349">
        <v>6348</v>
      </c>
      <c r="B6349" t="s">
        <v>20607</v>
      </c>
      <c r="C6349" t="s">
        <v>20608</v>
      </c>
      <c r="D6349">
        <v>62</v>
      </c>
      <c r="E6349" t="s">
        <v>29</v>
      </c>
      <c r="F6349" t="s">
        <v>286</v>
      </c>
      <c r="G6349" s="9">
        <v>44331</v>
      </c>
      <c r="H6349" t="s">
        <v>45</v>
      </c>
      <c r="I6349" t="s">
        <v>37</v>
      </c>
      <c r="J6349" s="10" t="s">
        <v>20609</v>
      </c>
      <c r="K6349" t="s">
        <v>39</v>
      </c>
      <c r="L6349" t="s">
        <v>20610</v>
      </c>
      <c r="M6349" t="s">
        <v>41</v>
      </c>
      <c r="N6349" t="s">
        <v>55</v>
      </c>
      <c r="O6349" s="11">
        <v>45078.6982060185</v>
      </c>
      <c r="P6349" s="11">
        <v>45078.6440393518</v>
      </c>
      <c r="Q6349">
        <v>1</v>
      </c>
      <c r="R6349" t="str">
        <f t="shared" si="594"/>
        <v>Slow Response</v>
      </c>
      <c r="S6349" t="str">
        <f t="shared" si="595"/>
        <v>Delayed Resolution</v>
      </c>
      <c r="T6349" t="str">
        <f t="shared" si="596"/>
        <v>Dissatisfied</v>
      </c>
      <c r="U6349">
        <f t="shared" si="597"/>
        <v>1</v>
      </c>
      <c r="V6349">
        <f t="shared" si="598"/>
        <v>0</v>
      </c>
      <c r="W6349">
        <f t="shared" si="599"/>
        <v>1</v>
      </c>
    </row>
    <row r="6350" ht="285" spans="1:23">
      <c r="A6350">
        <v>6349</v>
      </c>
      <c r="B6350" t="s">
        <v>20611</v>
      </c>
      <c r="C6350" t="s">
        <v>20612</v>
      </c>
      <c r="D6350">
        <v>42</v>
      </c>
      <c r="E6350" t="s">
        <v>58</v>
      </c>
      <c r="F6350" t="s">
        <v>65</v>
      </c>
      <c r="G6350" s="9">
        <v>43925</v>
      </c>
      <c r="H6350" t="s">
        <v>66</v>
      </c>
      <c r="I6350" t="s">
        <v>60</v>
      </c>
      <c r="J6350" s="10" t="s">
        <v>20613</v>
      </c>
      <c r="K6350" t="s">
        <v>62</v>
      </c>
      <c r="M6350" t="s">
        <v>89</v>
      </c>
      <c r="N6350" t="s">
        <v>33</v>
      </c>
      <c r="R6350" t="str">
        <f t="shared" si="594"/>
        <v>Fast Response</v>
      </c>
      <c r="S6350" t="str">
        <f t="shared" si="595"/>
        <v>Resolved Within 1 Day</v>
      </c>
      <c r="T6350" t="str">
        <f t="shared" si="596"/>
        <v>Dissatisfied</v>
      </c>
      <c r="U6350">
        <f t="shared" si="597"/>
        <v>0</v>
      </c>
      <c r="V6350">
        <f t="shared" si="598"/>
        <v>1</v>
      </c>
      <c r="W6350">
        <f t="shared" si="599"/>
        <v>3</v>
      </c>
    </row>
    <row r="6351" spans="1:23">
      <c r="A6351">
        <v>6350</v>
      </c>
      <c r="B6351" t="s">
        <v>20614</v>
      </c>
      <c r="C6351" t="s">
        <v>20615</v>
      </c>
      <c r="D6351">
        <v>29</v>
      </c>
      <c r="E6351" t="s">
        <v>58</v>
      </c>
      <c r="F6351" t="s">
        <v>44</v>
      </c>
      <c r="G6351" s="9">
        <v>44559</v>
      </c>
      <c r="H6351" t="s">
        <v>21</v>
      </c>
      <c r="I6351" t="s">
        <v>31</v>
      </c>
      <c r="J6351" t="s">
        <v>20616</v>
      </c>
      <c r="K6351" t="s">
        <v>39</v>
      </c>
      <c r="L6351" t="s">
        <v>20617</v>
      </c>
      <c r="M6351" t="s">
        <v>89</v>
      </c>
      <c r="N6351" t="s">
        <v>33</v>
      </c>
      <c r="O6351" s="11">
        <v>45078.6357407407</v>
      </c>
      <c r="P6351" s="11">
        <v>45078.7996296296</v>
      </c>
      <c r="Q6351">
        <v>5</v>
      </c>
      <c r="R6351" t="str">
        <f t="shared" si="594"/>
        <v>Slow Response</v>
      </c>
      <c r="S6351" t="str">
        <f t="shared" si="595"/>
        <v>Delayed Resolution</v>
      </c>
      <c r="T6351" t="str">
        <f t="shared" si="596"/>
        <v>Satisfied</v>
      </c>
      <c r="U6351">
        <f t="shared" si="597"/>
        <v>1</v>
      </c>
      <c r="V6351">
        <f t="shared" si="598"/>
        <v>1</v>
      </c>
      <c r="W6351">
        <f t="shared" si="599"/>
        <v>3</v>
      </c>
    </row>
    <row r="6352" ht="300" spans="1:23">
      <c r="A6352">
        <v>6351</v>
      </c>
      <c r="B6352" t="s">
        <v>20618</v>
      </c>
      <c r="C6352" t="s">
        <v>20619</v>
      </c>
      <c r="D6352">
        <v>51</v>
      </c>
      <c r="E6352" t="s">
        <v>29</v>
      </c>
      <c r="F6352" t="s">
        <v>202</v>
      </c>
      <c r="G6352" s="9">
        <v>43996</v>
      </c>
      <c r="H6352" t="s">
        <v>59</v>
      </c>
      <c r="I6352" t="s">
        <v>22</v>
      </c>
      <c r="J6352" s="10" t="s">
        <v>20620</v>
      </c>
      <c r="K6352" t="s">
        <v>24</v>
      </c>
      <c r="M6352" t="s">
        <v>143</v>
      </c>
      <c r="N6352" t="s">
        <v>55</v>
      </c>
      <c r="O6352" s="11">
        <v>45078.6836689815</v>
      </c>
      <c r="R6352" t="str">
        <f t="shared" si="594"/>
        <v>Slow Response</v>
      </c>
      <c r="S6352" t="str">
        <f t="shared" si="595"/>
        <v>Resolved Within 1 Day</v>
      </c>
      <c r="T6352" t="str">
        <f t="shared" si="596"/>
        <v>Dissatisfied</v>
      </c>
      <c r="U6352">
        <f t="shared" si="597"/>
        <v>0</v>
      </c>
      <c r="V6352">
        <f t="shared" si="598"/>
        <v>0</v>
      </c>
      <c r="W6352">
        <f t="shared" si="599"/>
        <v>2</v>
      </c>
    </row>
    <row r="6353" spans="1:23">
      <c r="A6353">
        <v>6352</v>
      </c>
      <c r="B6353" t="s">
        <v>20621</v>
      </c>
      <c r="C6353" t="s">
        <v>20622</v>
      </c>
      <c r="D6353">
        <v>53</v>
      </c>
      <c r="E6353" t="s">
        <v>29</v>
      </c>
      <c r="F6353" t="s">
        <v>125</v>
      </c>
      <c r="G6353" s="9">
        <v>44180</v>
      </c>
      <c r="H6353" t="s">
        <v>67</v>
      </c>
      <c r="I6353" t="s">
        <v>72</v>
      </c>
      <c r="J6353" t="s">
        <v>20623</v>
      </c>
      <c r="K6353" t="s">
        <v>39</v>
      </c>
      <c r="L6353" t="s">
        <v>20624</v>
      </c>
      <c r="M6353" t="s">
        <v>25</v>
      </c>
      <c r="N6353" t="s">
        <v>33</v>
      </c>
      <c r="O6353" s="11">
        <v>45078.1565972222</v>
      </c>
      <c r="P6353" s="11">
        <v>45078.790625</v>
      </c>
      <c r="Q6353">
        <v>1</v>
      </c>
      <c r="R6353" t="str">
        <f t="shared" si="594"/>
        <v>Slow Response</v>
      </c>
      <c r="S6353" t="str">
        <f t="shared" si="595"/>
        <v>Delayed Resolution</v>
      </c>
      <c r="T6353" t="str">
        <f t="shared" si="596"/>
        <v>Dissatisfied</v>
      </c>
      <c r="U6353">
        <f t="shared" si="597"/>
        <v>1</v>
      </c>
      <c r="V6353">
        <f t="shared" si="598"/>
        <v>1</v>
      </c>
      <c r="W6353">
        <f t="shared" si="599"/>
        <v>4</v>
      </c>
    </row>
    <row r="6354" ht="270" spans="1:23">
      <c r="A6354">
        <v>6353</v>
      </c>
      <c r="B6354" t="s">
        <v>20625</v>
      </c>
      <c r="C6354" t="s">
        <v>20626</v>
      </c>
      <c r="D6354">
        <v>48</v>
      </c>
      <c r="E6354" t="s">
        <v>58</v>
      </c>
      <c r="F6354" t="s">
        <v>103</v>
      </c>
      <c r="G6354" s="9">
        <v>44258</v>
      </c>
      <c r="H6354" t="s">
        <v>67</v>
      </c>
      <c r="I6354" t="s">
        <v>22</v>
      </c>
      <c r="J6354" s="10" t="s">
        <v>20627</v>
      </c>
      <c r="K6354" t="s">
        <v>62</v>
      </c>
      <c r="M6354" t="s">
        <v>41</v>
      </c>
      <c r="N6354" t="s">
        <v>83</v>
      </c>
      <c r="R6354" t="str">
        <f t="shared" si="594"/>
        <v>Fast Response</v>
      </c>
      <c r="S6354" t="str">
        <f t="shared" si="595"/>
        <v>Resolved Within 1 Day</v>
      </c>
      <c r="T6354" t="str">
        <f t="shared" si="596"/>
        <v>Dissatisfied</v>
      </c>
      <c r="U6354">
        <f t="shared" si="597"/>
        <v>0</v>
      </c>
      <c r="V6354">
        <f t="shared" si="598"/>
        <v>0</v>
      </c>
      <c r="W6354">
        <f t="shared" si="599"/>
        <v>1</v>
      </c>
    </row>
    <row r="6355" ht="270" spans="1:23">
      <c r="A6355">
        <v>6354</v>
      </c>
      <c r="B6355" t="s">
        <v>20628</v>
      </c>
      <c r="C6355" t="s">
        <v>20629</v>
      </c>
      <c r="D6355">
        <v>63</v>
      </c>
      <c r="E6355" t="s">
        <v>58</v>
      </c>
      <c r="F6355" t="s">
        <v>117</v>
      </c>
      <c r="G6355" s="9">
        <v>44356</v>
      </c>
      <c r="H6355" t="s">
        <v>45</v>
      </c>
      <c r="I6355" t="s">
        <v>67</v>
      </c>
      <c r="J6355" s="10" t="s">
        <v>20630</v>
      </c>
      <c r="K6355" t="s">
        <v>24</v>
      </c>
      <c r="M6355" t="s">
        <v>143</v>
      </c>
      <c r="N6355" t="s">
        <v>55</v>
      </c>
      <c r="O6355" s="11">
        <v>45078.4371990741</v>
      </c>
      <c r="R6355" t="str">
        <f t="shared" si="594"/>
        <v>Slow Response</v>
      </c>
      <c r="S6355" t="str">
        <f t="shared" si="595"/>
        <v>Resolved Within 1 Day</v>
      </c>
      <c r="T6355" t="str">
        <f t="shared" si="596"/>
        <v>Dissatisfied</v>
      </c>
      <c r="U6355">
        <f t="shared" si="597"/>
        <v>0</v>
      </c>
      <c r="V6355">
        <f t="shared" si="598"/>
        <v>0</v>
      </c>
      <c r="W6355">
        <f t="shared" si="599"/>
        <v>2</v>
      </c>
    </row>
    <row r="6356" spans="1:23">
      <c r="A6356">
        <v>6355</v>
      </c>
      <c r="B6356" t="s">
        <v>20631</v>
      </c>
      <c r="C6356" t="s">
        <v>20632</v>
      </c>
      <c r="D6356">
        <v>28</v>
      </c>
      <c r="E6356" t="s">
        <v>19</v>
      </c>
      <c r="F6356" t="s">
        <v>103</v>
      </c>
      <c r="G6356" s="9">
        <v>43898</v>
      </c>
      <c r="H6356" t="s">
        <v>45</v>
      </c>
      <c r="I6356" t="s">
        <v>46</v>
      </c>
      <c r="J6356" t="s">
        <v>20633</v>
      </c>
      <c r="K6356" t="s">
        <v>39</v>
      </c>
      <c r="L6356" t="s">
        <v>20634</v>
      </c>
      <c r="M6356" t="s">
        <v>143</v>
      </c>
      <c r="N6356" t="s">
        <v>83</v>
      </c>
      <c r="O6356" s="11">
        <v>45078.876099537</v>
      </c>
      <c r="P6356" s="11">
        <v>45078.7156828704</v>
      </c>
      <c r="Q6356">
        <v>2</v>
      </c>
      <c r="R6356" t="str">
        <f t="shared" si="594"/>
        <v>Slow Response</v>
      </c>
      <c r="S6356" t="str">
        <f t="shared" si="595"/>
        <v>Delayed Resolution</v>
      </c>
      <c r="T6356" t="str">
        <f t="shared" si="596"/>
        <v>Dissatisfied</v>
      </c>
      <c r="U6356">
        <f t="shared" si="597"/>
        <v>1</v>
      </c>
      <c r="V6356">
        <f t="shared" si="598"/>
        <v>0</v>
      </c>
      <c r="W6356">
        <f t="shared" si="599"/>
        <v>2</v>
      </c>
    </row>
    <row r="6357" ht="255" spans="1:23">
      <c r="A6357">
        <v>6356</v>
      </c>
      <c r="B6357" t="s">
        <v>10884</v>
      </c>
      <c r="C6357" t="s">
        <v>20635</v>
      </c>
      <c r="D6357">
        <v>34</v>
      </c>
      <c r="E6357" t="s">
        <v>19</v>
      </c>
      <c r="F6357" t="s">
        <v>383</v>
      </c>
      <c r="G6357" s="9">
        <v>43959</v>
      </c>
      <c r="H6357" t="s">
        <v>45</v>
      </c>
      <c r="I6357" t="s">
        <v>141</v>
      </c>
      <c r="J6357" s="10" t="s">
        <v>20636</v>
      </c>
      <c r="K6357" t="s">
        <v>24</v>
      </c>
      <c r="M6357" t="s">
        <v>25</v>
      </c>
      <c r="N6357" t="s">
        <v>83</v>
      </c>
      <c r="O6357" s="11">
        <v>45078.9573726852</v>
      </c>
      <c r="R6357" t="str">
        <f t="shared" si="594"/>
        <v>Slow Response</v>
      </c>
      <c r="S6357" t="str">
        <f t="shared" si="595"/>
        <v>Resolved Within 1 Day</v>
      </c>
      <c r="T6357" t="str">
        <f t="shared" si="596"/>
        <v>Dissatisfied</v>
      </c>
      <c r="U6357">
        <f t="shared" si="597"/>
        <v>0</v>
      </c>
      <c r="V6357">
        <f t="shared" si="598"/>
        <v>1</v>
      </c>
      <c r="W6357">
        <f t="shared" si="599"/>
        <v>4</v>
      </c>
    </row>
    <row r="6358" ht="210" spans="1:23">
      <c r="A6358">
        <v>6357</v>
      </c>
      <c r="B6358" t="s">
        <v>20637</v>
      </c>
      <c r="C6358" t="s">
        <v>20638</v>
      </c>
      <c r="D6358">
        <v>24</v>
      </c>
      <c r="E6358" t="s">
        <v>58</v>
      </c>
      <c r="F6358" t="s">
        <v>98</v>
      </c>
      <c r="G6358" s="9">
        <v>43925</v>
      </c>
      <c r="H6358" t="s">
        <v>67</v>
      </c>
      <c r="I6358" t="s">
        <v>177</v>
      </c>
      <c r="J6358" s="10" t="s">
        <v>20639</v>
      </c>
      <c r="K6358" t="s">
        <v>62</v>
      </c>
      <c r="M6358" t="s">
        <v>89</v>
      </c>
      <c r="N6358" t="s">
        <v>55</v>
      </c>
      <c r="R6358" t="str">
        <f t="shared" si="594"/>
        <v>Fast Response</v>
      </c>
      <c r="S6358" t="str">
        <f t="shared" si="595"/>
        <v>Resolved Within 1 Day</v>
      </c>
      <c r="T6358" t="str">
        <f t="shared" si="596"/>
        <v>Dissatisfied</v>
      </c>
      <c r="U6358">
        <f t="shared" si="597"/>
        <v>0</v>
      </c>
      <c r="V6358">
        <f t="shared" si="598"/>
        <v>1</v>
      </c>
      <c r="W6358">
        <f t="shared" si="599"/>
        <v>3</v>
      </c>
    </row>
    <row r="6359" ht="285" spans="1:23">
      <c r="A6359">
        <v>6358</v>
      </c>
      <c r="B6359" t="s">
        <v>20640</v>
      </c>
      <c r="C6359" t="s">
        <v>20641</v>
      </c>
      <c r="D6359">
        <v>68</v>
      </c>
      <c r="E6359" t="s">
        <v>19</v>
      </c>
      <c r="F6359" t="s">
        <v>286</v>
      </c>
      <c r="G6359" s="9">
        <v>43978</v>
      </c>
      <c r="H6359" t="s">
        <v>45</v>
      </c>
      <c r="I6359" t="s">
        <v>77</v>
      </c>
      <c r="J6359" s="10" t="s">
        <v>20642</v>
      </c>
      <c r="K6359" t="s">
        <v>24</v>
      </c>
      <c r="M6359" t="s">
        <v>89</v>
      </c>
      <c r="N6359" t="s">
        <v>83</v>
      </c>
      <c r="O6359" s="11">
        <v>45078.0435069444</v>
      </c>
      <c r="R6359" t="str">
        <f t="shared" si="594"/>
        <v>Slow Response</v>
      </c>
      <c r="S6359" t="str">
        <f t="shared" si="595"/>
        <v>Resolved Within 1 Day</v>
      </c>
      <c r="T6359" t="str">
        <f t="shared" si="596"/>
        <v>Dissatisfied</v>
      </c>
      <c r="U6359">
        <f t="shared" si="597"/>
        <v>0</v>
      </c>
      <c r="V6359">
        <f t="shared" si="598"/>
        <v>1</v>
      </c>
      <c r="W6359">
        <f t="shared" si="599"/>
        <v>3</v>
      </c>
    </row>
    <row r="6360" ht="255" spans="1:23">
      <c r="A6360">
        <v>6359</v>
      </c>
      <c r="B6360" t="s">
        <v>20643</v>
      </c>
      <c r="C6360" t="s">
        <v>20644</v>
      </c>
      <c r="D6360">
        <v>68</v>
      </c>
      <c r="E6360" t="s">
        <v>19</v>
      </c>
      <c r="F6360" t="s">
        <v>699</v>
      </c>
      <c r="G6360" s="9">
        <v>43962</v>
      </c>
      <c r="H6360" t="s">
        <v>67</v>
      </c>
      <c r="I6360" t="s">
        <v>37</v>
      </c>
      <c r="J6360" s="10" t="s">
        <v>20645</v>
      </c>
      <c r="K6360" t="s">
        <v>62</v>
      </c>
      <c r="M6360" t="s">
        <v>89</v>
      </c>
      <c r="N6360" t="s">
        <v>55</v>
      </c>
      <c r="R6360" t="str">
        <f t="shared" si="594"/>
        <v>Fast Response</v>
      </c>
      <c r="S6360" t="str">
        <f t="shared" si="595"/>
        <v>Resolved Within 1 Day</v>
      </c>
      <c r="T6360" t="str">
        <f t="shared" si="596"/>
        <v>Dissatisfied</v>
      </c>
      <c r="U6360">
        <f t="shared" si="597"/>
        <v>0</v>
      </c>
      <c r="V6360">
        <f t="shared" si="598"/>
        <v>1</v>
      </c>
      <c r="W6360">
        <f t="shared" si="599"/>
        <v>3</v>
      </c>
    </row>
    <row r="6361" ht="270" spans="1:23">
      <c r="A6361">
        <v>6360</v>
      </c>
      <c r="B6361" t="s">
        <v>20646</v>
      </c>
      <c r="C6361" t="s">
        <v>20647</v>
      </c>
      <c r="D6361">
        <v>24</v>
      </c>
      <c r="E6361" t="s">
        <v>58</v>
      </c>
      <c r="F6361" t="s">
        <v>456</v>
      </c>
      <c r="G6361" s="9">
        <v>44475</v>
      </c>
      <c r="H6361" t="s">
        <v>66</v>
      </c>
      <c r="I6361" t="s">
        <v>93</v>
      </c>
      <c r="J6361" s="10" t="s">
        <v>20648</v>
      </c>
      <c r="K6361" t="s">
        <v>24</v>
      </c>
      <c r="M6361" t="s">
        <v>143</v>
      </c>
      <c r="N6361" t="s">
        <v>55</v>
      </c>
      <c r="O6361" s="11">
        <v>45078.0234027778</v>
      </c>
      <c r="R6361" t="str">
        <f t="shared" si="594"/>
        <v>Slow Response</v>
      </c>
      <c r="S6361" t="str">
        <f t="shared" si="595"/>
        <v>Resolved Within 1 Day</v>
      </c>
      <c r="T6361" t="str">
        <f t="shared" si="596"/>
        <v>Dissatisfied</v>
      </c>
      <c r="U6361">
        <f t="shared" si="597"/>
        <v>0</v>
      </c>
      <c r="V6361">
        <f t="shared" si="598"/>
        <v>0</v>
      </c>
      <c r="W6361">
        <f t="shared" si="599"/>
        <v>2</v>
      </c>
    </row>
    <row r="6362" ht="255" spans="1:23">
      <c r="A6362">
        <v>6361</v>
      </c>
      <c r="B6362" t="s">
        <v>20649</v>
      </c>
      <c r="C6362" t="s">
        <v>20650</v>
      </c>
      <c r="D6362">
        <v>47</v>
      </c>
      <c r="E6362" t="s">
        <v>58</v>
      </c>
      <c r="F6362" t="s">
        <v>655</v>
      </c>
      <c r="G6362" s="9">
        <v>44059</v>
      </c>
      <c r="H6362" t="s">
        <v>21</v>
      </c>
      <c r="I6362" t="s">
        <v>37</v>
      </c>
      <c r="J6362" s="10" t="s">
        <v>20651</v>
      </c>
      <c r="K6362" t="s">
        <v>62</v>
      </c>
      <c r="M6362" t="s">
        <v>89</v>
      </c>
      <c r="N6362" t="s">
        <v>83</v>
      </c>
      <c r="R6362" t="str">
        <f t="shared" si="594"/>
        <v>Fast Response</v>
      </c>
      <c r="S6362" t="str">
        <f t="shared" si="595"/>
        <v>Resolved Within 1 Day</v>
      </c>
      <c r="T6362" t="str">
        <f t="shared" si="596"/>
        <v>Dissatisfied</v>
      </c>
      <c r="U6362">
        <f t="shared" si="597"/>
        <v>0</v>
      </c>
      <c r="V6362">
        <f t="shared" si="598"/>
        <v>1</v>
      </c>
      <c r="W6362">
        <f t="shared" si="599"/>
        <v>3</v>
      </c>
    </row>
    <row r="6363" spans="1:23">
      <c r="A6363">
        <v>6362</v>
      </c>
      <c r="B6363" t="s">
        <v>20652</v>
      </c>
      <c r="C6363" t="s">
        <v>20653</v>
      </c>
      <c r="D6363">
        <v>33</v>
      </c>
      <c r="E6363" t="s">
        <v>58</v>
      </c>
      <c r="F6363" t="s">
        <v>149</v>
      </c>
      <c r="G6363" s="9">
        <v>44243</v>
      </c>
      <c r="H6363" t="s">
        <v>21</v>
      </c>
      <c r="I6363" t="s">
        <v>150</v>
      </c>
      <c r="J6363" t="s">
        <v>20654</v>
      </c>
      <c r="K6363" t="s">
        <v>62</v>
      </c>
      <c r="M6363" t="s">
        <v>25</v>
      </c>
      <c r="N6363" t="s">
        <v>55</v>
      </c>
      <c r="R6363" t="str">
        <f t="shared" si="594"/>
        <v>Fast Response</v>
      </c>
      <c r="S6363" t="str">
        <f t="shared" si="595"/>
        <v>Resolved Within 1 Day</v>
      </c>
      <c r="T6363" t="str">
        <f t="shared" si="596"/>
        <v>Dissatisfied</v>
      </c>
      <c r="U6363">
        <f t="shared" si="597"/>
        <v>0</v>
      </c>
      <c r="V6363">
        <f t="shared" si="598"/>
        <v>1</v>
      </c>
      <c r="W6363">
        <f t="shared" si="599"/>
        <v>4</v>
      </c>
    </row>
    <row r="6364" ht="300" spans="1:23">
      <c r="A6364">
        <v>6363</v>
      </c>
      <c r="B6364" t="s">
        <v>20655</v>
      </c>
      <c r="C6364" t="s">
        <v>20656</v>
      </c>
      <c r="D6364">
        <v>22</v>
      </c>
      <c r="E6364" t="s">
        <v>58</v>
      </c>
      <c r="F6364" t="s">
        <v>211</v>
      </c>
      <c r="G6364" s="9">
        <v>44282</v>
      </c>
      <c r="H6364" t="s">
        <v>21</v>
      </c>
      <c r="I6364" t="s">
        <v>60</v>
      </c>
      <c r="J6364" s="10" t="s">
        <v>20657</v>
      </c>
      <c r="K6364" t="s">
        <v>39</v>
      </c>
      <c r="L6364" t="s">
        <v>20658</v>
      </c>
      <c r="M6364" t="s">
        <v>143</v>
      </c>
      <c r="N6364" t="s">
        <v>33</v>
      </c>
      <c r="O6364" s="11">
        <v>45078.2019212963</v>
      </c>
      <c r="P6364" s="11">
        <v>45078.3824768519</v>
      </c>
      <c r="Q6364">
        <v>3</v>
      </c>
      <c r="R6364" t="str">
        <f t="shared" si="594"/>
        <v>Slow Response</v>
      </c>
      <c r="S6364" t="str">
        <f t="shared" si="595"/>
        <v>Delayed Resolution</v>
      </c>
      <c r="T6364" t="str">
        <f t="shared" si="596"/>
        <v>Neutral</v>
      </c>
      <c r="U6364">
        <f t="shared" si="597"/>
        <v>1</v>
      </c>
      <c r="V6364">
        <f t="shared" si="598"/>
        <v>0</v>
      </c>
      <c r="W6364">
        <f t="shared" si="599"/>
        <v>2</v>
      </c>
    </row>
    <row r="6365" ht="300" spans="1:23">
      <c r="A6365">
        <v>6364</v>
      </c>
      <c r="B6365" t="s">
        <v>1480</v>
      </c>
      <c r="C6365" t="s">
        <v>20659</v>
      </c>
      <c r="D6365">
        <v>18</v>
      </c>
      <c r="E6365" t="s">
        <v>29</v>
      </c>
      <c r="F6365" t="s">
        <v>134</v>
      </c>
      <c r="G6365" s="9">
        <v>44373</v>
      </c>
      <c r="H6365" t="s">
        <v>45</v>
      </c>
      <c r="I6365" t="s">
        <v>22</v>
      </c>
      <c r="J6365" s="10" t="s">
        <v>20660</v>
      </c>
      <c r="K6365" t="s">
        <v>39</v>
      </c>
      <c r="L6365" t="s">
        <v>20661</v>
      </c>
      <c r="M6365" t="s">
        <v>143</v>
      </c>
      <c r="N6365" t="s">
        <v>55</v>
      </c>
      <c r="O6365" s="11">
        <v>45078.1755555556</v>
      </c>
      <c r="P6365" s="11">
        <v>45078.3429166667</v>
      </c>
      <c r="Q6365">
        <v>2</v>
      </c>
      <c r="R6365" t="str">
        <f t="shared" si="594"/>
        <v>Slow Response</v>
      </c>
      <c r="S6365" t="str">
        <f t="shared" si="595"/>
        <v>Delayed Resolution</v>
      </c>
      <c r="T6365" t="str">
        <f t="shared" si="596"/>
        <v>Dissatisfied</v>
      </c>
      <c r="U6365">
        <f t="shared" si="597"/>
        <v>1</v>
      </c>
      <c r="V6365">
        <f t="shared" si="598"/>
        <v>0</v>
      </c>
      <c r="W6365">
        <f t="shared" si="599"/>
        <v>2</v>
      </c>
    </row>
    <row r="6366" spans="1:23">
      <c r="A6366">
        <v>6365</v>
      </c>
      <c r="B6366" t="s">
        <v>14410</v>
      </c>
      <c r="C6366" t="s">
        <v>20662</v>
      </c>
      <c r="D6366">
        <v>56</v>
      </c>
      <c r="E6366" t="s">
        <v>58</v>
      </c>
      <c r="F6366" t="s">
        <v>223</v>
      </c>
      <c r="G6366" s="9">
        <v>44456</v>
      </c>
      <c r="H6366" t="s">
        <v>21</v>
      </c>
      <c r="I6366" t="s">
        <v>31</v>
      </c>
      <c r="J6366" t="s">
        <v>20663</v>
      </c>
      <c r="K6366" t="s">
        <v>62</v>
      </c>
      <c r="M6366" t="s">
        <v>89</v>
      </c>
      <c r="N6366" t="s">
        <v>83</v>
      </c>
      <c r="R6366" t="str">
        <f t="shared" si="594"/>
        <v>Fast Response</v>
      </c>
      <c r="S6366" t="str">
        <f t="shared" si="595"/>
        <v>Resolved Within 1 Day</v>
      </c>
      <c r="T6366" t="str">
        <f t="shared" si="596"/>
        <v>Dissatisfied</v>
      </c>
      <c r="U6366">
        <f t="shared" si="597"/>
        <v>0</v>
      </c>
      <c r="V6366">
        <f t="shared" si="598"/>
        <v>1</v>
      </c>
      <c r="W6366">
        <f t="shared" si="599"/>
        <v>3</v>
      </c>
    </row>
    <row r="6367" spans="1:23">
      <c r="A6367">
        <v>6366</v>
      </c>
      <c r="B6367" t="s">
        <v>20664</v>
      </c>
      <c r="C6367" t="s">
        <v>20665</v>
      </c>
      <c r="D6367">
        <v>22</v>
      </c>
      <c r="E6367" t="s">
        <v>29</v>
      </c>
      <c r="F6367" t="s">
        <v>281</v>
      </c>
      <c r="G6367" s="9">
        <v>44106</v>
      </c>
      <c r="H6367" t="s">
        <v>45</v>
      </c>
      <c r="I6367" t="s">
        <v>60</v>
      </c>
      <c r="J6367" t="s">
        <v>20666</v>
      </c>
      <c r="K6367" t="s">
        <v>39</v>
      </c>
      <c r="L6367" t="s">
        <v>20667</v>
      </c>
      <c r="M6367" t="s">
        <v>25</v>
      </c>
      <c r="N6367" t="s">
        <v>33</v>
      </c>
      <c r="O6367" s="11">
        <v>45078.7880902778</v>
      </c>
      <c r="P6367" s="11">
        <v>45078.8693402778</v>
      </c>
      <c r="Q6367">
        <v>2</v>
      </c>
      <c r="R6367" t="str">
        <f t="shared" si="594"/>
        <v>Slow Response</v>
      </c>
      <c r="S6367" t="str">
        <f t="shared" si="595"/>
        <v>Delayed Resolution</v>
      </c>
      <c r="T6367" t="str">
        <f t="shared" si="596"/>
        <v>Dissatisfied</v>
      </c>
      <c r="U6367">
        <f t="shared" si="597"/>
        <v>1</v>
      </c>
      <c r="V6367">
        <f t="shared" si="598"/>
        <v>1</v>
      </c>
      <c r="W6367">
        <f t="shared" si="599"/>
        <v>4</v>
      </c>
    </row>
    <row r="6368" ht="285" spans="1:23">
      <c r="A6368">
        <v>6367</v>
      </c>
      <c r="B6368" t="s">
        <v>20668</v>
      </c>
      <c r="C6368" t="s">
        <v>20669</v>
      </c>
      <c r="D6368">
        <v>58</v>
      </c>
      <c r="E6368" t="s">
        <v>19</v>
      </c>
      <c r="F6368" t="s">
        <v>173</v>
      </c>
      <c r="G6368" s="9">
        <v>43853</v>
      </c>
      <c r="H6368" t="s">
        <v>66</v>
      </c>
      <c r="I6368" t="s">
        <v>22</v>
      </c>
      <c r="J6368" s="10" t="s">
        <v>20670</v>
      </c>
      <c r="K6368" t="s">
        <v>62</v>
      </c>
      <c r="M6368" t="s">
        <v>41</v>
      </c>
      <c r="N6368" t="s">
        <v>55</v>
      </c>
      <c r="R6368" t="str">
        <f t="shared" si="594"/>
        <v>Fast Response</v>
      </c>
      <c r="S6368" t="str">
        <f t="shared" si="595"/>
        <v>Resolved Within 1 Day</v>
      </c>
      <c r="T6368" t="str">
        <f t="shared" si="596"/>
        <v>Dissatisfied</v>
      </c>
      <c r="U6368">
        <f t="shared" si="597"/>
        <v>0</v>
      </c>
      <c r="V6368">
        <f t="shared" si="598"/>
        <v>0</v>
      </c>
      <c r="W6368">
        <f t="shared" si="599"/>
        <v>1</v>
      </c>
    </row>
    <row r="6369" ht="285" spans="1:23">
      <c r="A6369">
        <v>6368</v>
      </c>
      <c r="B6369" t="s">
        <v>20671</v>
      </c>
      <c r="C6369" t="s">
        <v>20672</v>
      </c>
      <c r="D6369">
        <v>55</v>
      </c>
      <c r="E6369" t="s">
        <v>19</v>
      </c>
      <c r="F6369" t="s">
        <v>397</v>
      </c>
      <c r="G6369" s="9">
        <v>44472</v>
      </c>
      <c r="H6369" t="s">
        <v>66</v>
      </c>
      <c r="I6369" t="s">
        <v>113</v>
      </c>
      <c r="J6369" s="10" t="s">
        <v>20673</v>
      </c>
      <c r="K6369" t="s">
        <v>39</v>
      </c>
      <c r="L6369" t="s">
        <v>20674</v>
      </c>
      <c r="M6369" t="s">
        <v>89</v>
      </c>
      <c r="N6369" t="s">
        <v>33</v>
      </c>
      <c r="O6369" s="11">
        <v>45078.2277199074</v>
      </c>
      <c r="P6369" s="11">
        <v>45078.0749421296</v>
      </c>
      <c r="Q6369">
        <v>1</v>
      </c>
      <c r="R6369" t="str">
        <f t="shared" si="594"/>
        <v>Slow Response</v>
      </c>
      <c r="S6369" t="str">
        <f t="shared" si="595"/>
        <v>Delayed Resolution</v>
      </c>
      <c r="T6369" t="str">
        <f t="shared" si="596"/>
        <v>Dissatisfied</v>
      </c>
      <c r="U6369">
        <f t="shared" si="597"/>
        <v>1</v>
      </c>
      <c r="V6369">
        <f t="shared" si="598"/>
        <v>1</v>
      </c>
      <c r="W6369">
        <f t="shared" si="599"/>
        <v>3</v>
      </c>
    </row>
    <row r="6370" ht="300" spans="1:23">
      <c r="A6370">
        <v>6369</v>
      </c>
      <c r="B6370" t="s">
        <v>20675</v>
      </c>
      <c r="C6370" t="s">
        <v>20676</v>
      </c>
      <c r="D6370">
        <v>43</v>
      </c>
      <c r="E6370" t="s">
        <v>29</v>
      </c>
      <c r="F6370" t="s">
        <v>655</v>
      </c>
      <c r="G6370" s="9">
        <v>44465</v>
      </c>
      <c r="H6370" t="s">
        <v>67</v>
      </c>
      <c r="I6370" t="s">
        <v>72</v>
      </c>
      <c r="J6370" s="10" t="s">
        <v>20677</v>
      </c>
      <c r="K6370" t="s">
        <v>24</v>
      </c>
      <c r="M6370" t="s">
        <v>89</v>
      </c>
      <c r="N6370" t="s">
        <v>55</v>
      </c>
      <c r="O6370" s="11">
        <v>45078.9187037037</v>
      </c>
      <c r="R6370" t="str">
        <f t="shared" si="594"/>
        <v>Slow Response</v>
      </c>
      <c r="S6370" t="str">
        <f t="shared" si="595"/>
        <v>Resolved Within 1 Day</v>
      </c>
      <c r="T6370" t="str">
        <f t="shared" si="596"/>
        <v>Dissatisfied</v>
      </c>
      <c r="U6370">
        <f t="shared" si="597"/>
        <v>0</v>
      </c>
      <c r="V6370">
        <f t="shared" si="598"/>
        <v>1</v>
      </c>
      <c r="W6370">
        <f t="shared" si="599"/>
        <v>3</v>
      </c>
    </row>
    <row r="6371" ht="270" spans="1:23">
      <c r="A6371">
        <v>6370</v>
      </c>
      <c r="B6371" t="s">
        <v>20678</v>
      </c>
      <c r="C6371" t="s">
        <v>20679</v>
      </c>
      <c r="D6371">
        <v>64</v>
      </c>
      <c r="E6371" t="s">
        <v>19</v>
      </c>
      <c r="F6371" t="s">
        <v>281</v>
      </c>
      <c r="G6371" s="9">
        <v>43949</v>
      </c>
      <c r="H6371" t="s">
        <v>66</v>
      </c>
      <c r="I6371" t="s">
        <v>52</v>
      </c>
      <c r="J6371" s="10" t="s">
        <v>20680</v>
      </c>
      <c r="K6371" t="s">
        <v>39</v>
      </c>
      <c r="L6371" t="s">
        <v>20681</v>
      </c>
      <c r="M6371" t="s">
        <v>143</v>
      </c>
      <c r="N6371" t="s">
        <v>55</v>
      </c>
      <c r="O6371" s="11">
        <v>45078.8819212963</v>
      </c>
      <c r="P6371" s="11">
        <v>45078.2326157407</v>
      </c>
      <c r="Q6371">
        <v>5</v>
      </c>
      <c r="R6371" t="str">
        <f t="shared" si="594"/>
        <v>Slow Response</v>
      </c>
      <c r="S6371" t="str">
        <f t="shared" si="595"/>
        <v>Delayed Resolution</v>
      </c>
      <c r="T6371" t="str">
        <f t="shared" si="596"/>
        <v>Satisfied</v>
      </c>
      <c r="U6371">
        <f t="shared" si="597"/>
        <v>1</v>
      </c>
      <c r="V6371">
        <f t="shared" si="598"/>
        <v>0</v>
      </c>
      <c r="W6371">
        <f t="shared" si="599"/>
        <v>2</v>
      </c>
    </row>
    <row r="6372" ht="315" spans="1:23">
      <c r="A6372">
        <v>6371</v>
      </c>
      <c r="B6372" t="s">
        <v>20682</v>
      </c>
      <c r="C6372" t="s">
        <v>20683</v>
      </c>
      <c r="D6372">
        <v>21</v>
      </c>
      <c r="E6372" t="s">
        <v>19</v>
      </c>
      <c r="F6372" t="s">
        <v>71</v>
      </c>
      <c r="G6372" s="9">
        <v>44555</v>
      </c>
      <c r="H6372" t="s">
        <v>45</v>
      </c>
      <c r="I6372" t="s">
        <v>72</v>
      </c>
      <c r="J6372" s="10" t="s">
        <v>20684</v>
      </c>
      <c r="K6372" t="s">
        <v>39</v>
      </c>
      <c r="L6372" t="s">
        <v>20685</v>
      </c>
      <c r="M6372" t="s">
        <v>89</v>
      </c>
      <c r="N6372" t="s">
        <v>33</v>
      </c>
      <c r="O6372" s="11">
        <v>45078.2756944444</v>
      </c>
      <c r="P6372" s="11">
        <v>45078.3159722222</v>
      </c>
      <c r="Q6372">
        <v>4</v>
      </c>
      <c r="R6372" t="str">
        <f t="shared" si="594"/>
        <v>Slow Response</v>
      </c>
      <c r="S6372" t="str">
        <f t="shared" si="595"/>
        <v>Delayed Resolution</v>
      </c>
      <c r="T6372" t="str">
        <f t="shared" si="596"/>
        <v>Satisfied</v>
      </c>
      <c r="U6372">
        <f t="shared" si="597"/>
        <v>1</v>
      </c>
      <c r="V6372">
        <f t="shared" si="598"/>
        <v>1</v>
      </c>
      <c r="W6372">
        <f t="shared" si="599"/>
        <v>3</v>
      </c>
    </row>
    <row r="6373" spans="1:23">
      <c r="A6373">
        <v>6372</v>
      </c>
      <c r="B6373" t="s">
        <v>20686</v>
      </c>
      <c r="C6373" t="s">
        <v>20687</v>
      </c>
      <c r="D6373">
        <v>40</v>
      </c>
      <c r="E6373" t="s">
        <v>58</v>
      </c>
      <c r="F6373" t="s">
        <v>207</v>
      </c>
      <c r="G6373" s="9">
        <v>44159</v>
      </c>
      <c r="H6373" t="s">
        <v>66</v>
      </c>
      <c r="I6373" t="s">
        <v>31</v>
      </c>
      <c r="J6373" t="s">
        <v>20688</v>
      </c>
      <c r="K6373" t="s">
        <v>24</v>
      </c>
      <c r="M6373" t="s">
        <v>143</v>
      </c>
      <c r="N6373" t="s">
        <v>26</v>
      </c>
      <c r="O6373" s="11">
        <v>45078.4368171296</v>
      </c>
      <c r="R6373" t="str">
        <f t="shared" si="594"/>
        <v>Slow Response</v>
      </c>
      <c r="S6373" t="str">
        <f t="shared" si="595"/>
        <v>Resolved Within 1 Day</v>
      </c>
      <c r="T6373" t="str">
        <f t="shared" si="596"/>
        <v>Dissatisfied</v>
      </c>
      <c r="U6373">
        <f t="shared" si="597"/>
        <v>0</v>
      </c>
      <c r="V6373">
        <f t="shared" si="598"/>
        <v>0</v>
      </c>
      <c r="W6373">
        <f t="shared" si="599"/>
        <v>2</v>
      </c>
    </row>
    <row r="6374" ht="255" spans="1:23">
      <c r="A6374">
        <v>6373</v>
      </c>
      <c r="B6374" t="s">
        <v>20689</v>
      </c>
      <c r="C6374" t="s">
        <v>20690</v>
      </c>
      <c r="D6374">
        <v>20</v>
      </c>
      <c r="E6374" t="s">
        <v>29</v>
      </c>
      <c r="F6374" t="s">
        <v>86</v>
      </c>
      <c r="G6374" s="9">
        <v>44210</v>
      </c>
      <c r="H6374" t="s">
        <v>59</v>
      </c>
      <c r="I6374" t="s">
        <v>46</v>
      </c>
      <c r="J6374" s="10" t="s">
        <v>20691</v>
      </c>
      <c r="K6374" t="s">
        <v>62</v>
      </c>
      <c r="M6374" t="s">
        <v>41</v>
      </c>
      <c r="N6374" t="s">
        <v>55</v>
      </c>
      <c r="R6374" t="str">
        <f t="shared" si="594"/>
        <v>Fast Response</v>
      </c>
      <c r="S6374" t="str">
        <f t="shared" si="595"/>
        <v>Resolved Within 1 Day</v>
      </c>
      <c r="T6374" t="str">
        <f t="shared" si="596"/>
        <v>Dissatisfied</v>
      </c>
      <c r="U6374">
        <f t="shared" si="597"/>
        <v>0</v>
      </c>
      <c r="V6374">
        <f t="shared" si="598"/>
        <v>0</v>
      </c>
      <c r="W6374">
        <f t="shared" si="599"/>
        <v>1</v>
      </c>
    </row>
    <row r="6375" ht="270" spans="1:23">
      <c r="A6375">
        <v>6374</v>
      </c>
      <c r="B6375" t="s">
        <v>20692</v>
      </c>
      <c r="C6375" t="s">
        <v>20693</v>
      </c>
      <c r="D6375">
        <v>54</v>
      </c>
      <c r="E6375" t="s">
        <v>19</v>
      </c>
      <c r="F6375" t="s">
        <v>699</v>
      </c>
      <c r="G6375" s="9">
        <v>43851</v>
      </c>
      <c r="H6375" t="s">
        <v>45</v>
      </c>
      <c r="I6375" t="s">
        <v>177</v>
      </c>
      <c r="J6375" s="10" t="s">
        <v>20694</v>
      </c>
      <c r="K6375" t="s">
        <v>62</v>
      </c>
      <c r="M6375" t="s">
        <v>143</v>
      </c>
      <c r="N6375" t="s">
        <v>83</v>
      </c>
      <c r="R6375" t="str">
        <f t="shared" si="594"/>
        <v>Fast Response</v>
      </c>
      <c r="S6375" t="str">
        <f t="shared" si="595"/>
        <v>Resolved Within 1 Day</v>
      </c>
      <c r="T6375" t="str">
        <f t="shared" si="596"/>
        <v>Dissatisfied</v>
      </c>
      <c r="U6375">
        <f t="shared" si="597"/>
        <v>0</v>
      </c>
      <c r="V6375">
        <f t="shared" si="598"/>
        <v>0</v>
      </c>
      <c r="W6375">
        <f t="shared" si="599"/>
        <v>2</v>
      </c>
    </row>
    <row r="6376" ht="270" spans="1:23">
      <c r="A6376">
        <v>6375</v>
      </c>
      <c r="B6376" t="s">
        <v>20695</v>
      </c>
      <c r="C6376" t="s">
        <v>20696</v>
      </c>
      <c r="D6376">
        <v>58</v>
      </c>
      <c r="E6376" t="s">
        <v>19</v>
      </c>
      <c r="F6376" t="s">
        <v>286</v>
      </c>
      <c r="G6376" s="9">
        <v>44091</v>
      </c>
      <c r="H6376" t="s">
        <v>66</v>
      </c>
      <c r="I6376" t="s">
        <v>177</v>
      </c>
      <c r="J6376" s="10" t="s">
        <v>20697</v>
      </c>
      <c r="K6376" t="s">
        <v>39</v>
      </c>
      <c r="L6376" t="s">
        <v>20698</v>
      </c>
      <c r="M6376" t="s">
        <v>25</v>
      </c>
      <c r="N6376" t="s">
        <v>55</v>
      </c>
      <c r="O6376" s="11">
        <v>45078.904224537</v>
      </c>
      <c r="P6376" s="11">
        <v>45078.0396412037</v>
      </c>
      <c r="Q6376">
        <v>3</v>
      </c>
      <c r="R6376" t="str">
        <f t="shared" si="594"/>
        <v>Slow Response</v>
      </c>
      <c r="S6376" t="str">
        <f t="shared" si="595"/>
        <v>Delayed Resolution</v>
      </c>
      <c r="T6376" t="str">
        <f t="shared" si="596"/>
        <v>Neutral</v>
      </c>
      <c r="U6376">
        <f t="shared" si="597"/>
        <v>1</v>
      </c>
      <c r="V6376">
        <f t="shared" si="598"/>
        <v>1</v>
      </c>
      <c r="W6376">
        <f t="shared" si="599"/>
        <v>4</v>
      </c>
    </row>
    <row r="6377" ht="300" spans="1:23">
      <c r="A6377">
        <v>6376</v>
      </c>
      <c r="B6377" t="s">
        <v>7590</v>
      </c>
      <c r="C6377" t="s">
        <v>20699</v>
      </c>
      <c r="D6377">
        <v>21</v>
      </c>
      <c r="E6377" t="s">
        <v>29</v>
      </c>
      <c r="F6377" t="s">
        <v>125</v>
      </c>
      <c r="G6377" s="9">
        <v>44375</v>
      </c>
      <c r="H6377" t="s">
        <v>67</v>
      </c>
      <c r="I6377" t="s">
        <v>67</v>
      </c>
      <c r="J6377" s="10" t="s">
        <v>20700</v>
      </c>
      <c r="K6377" t="s">
        <v>39</v>
      </c>
      <c r="L6377" t="s">
        <v>20701</v>
      </c>
      <c r="M6377" t="s">
        <v>25</v>
      </c>
      <c r="N6377" t="s">
        <v>26</v>
      </c>
      <c r="O6377" s="11">
        <v>45078.7611921296</v>
      </c>
      <c r="P6377" s="11">
        <v>45078.8243865741</v>
      </c>
      <c r="Q6377">
        <v>2</v>
      </c>
      <c r="R6377" t="str">
        <f t="shared" si="594"/>
        <v>Slow Response</v>
      </c>
      <c r="S6377" t="str">
        <f t="shared" si="595"/>
        <v>Delayed Resolution</v>
      </c>
      <c r="T6377" t="str">
        <f t="shared" si="596"/>
        <v>Dissatisfied</v>
      </c>
      <c r="U6377">
        <f t="shared" si="597"/>
        <v>1</v>
      </c>
      <c r="V6377">
        <f t="shared" si="598"/>
        <v>1</v>
      </c>
      <c r="W6377">
        <f t="shared" si="599"/>
        <v>4</v>
      </c>
    </row>
    <row r="6378" ht="315" spans="1:23">
      <c r="A6378">
        <v>6377</v>
      </c>
      <c r="B6378" t="s">
        <v>20702</v>
      </c>
      <c r="C6378" t="s">
        <v>20703</v>
      </c>
      <c r="D6378">
        <v>28</v>
      </c>
      <c r="E6378" t="s">
        <v>58</v>
      </c>
      <c r="F6378" t="s">
        <v>71</v>
      </c>
      <c r="G6378" s="9">
        <v>44075</v>
      </c>
      <c r="H6378" t="s">
        <v>66</v>
      </c>
      <c r="I6378" t="s">
        <v>37</v>
      </c>
      <c r="J6378" s="10" t="s">
        <v>20704</v>
      </c>
      <c r="K6378" t="s">
        <v>62</v>
      </c>
      <c r="M6378" t="s">
        <v>89</v>
      </c>
      <c r="N6378" t="s">
        <v>83</v>
      </c>
      <c r="R6378" t="str">
        <f t="shared" si="594"/>
        <v>Fast Response</v>
      </c>
      <c r="S6378" t="str">
        <f t="shared" si="595"/>
        <v>Resolved Within 1 Day</v>
      </c>
      <c r="T6378" t="str">
        <f t="shared" si="596"/>
        <v>Dissatisfied</v>
      </c>
      <c r="U6378">
        <f t="shared" si="597"/>
        <v>0</v>
      </c>
      <c r="V6378">
        <f t="shared" si="598"/>
        <v>1</v>
      </c>
      <c r="W6378">
        <f t="shared" si="599"/>
        <v>3</v>
      </c>
    </row>
    <row r="6379" ht="255" spans="1:23">
      <c r="A6379">
        <v>6378</v>
      </c>
      <c r="B6379" t="s">
        <v>20705</v>
      </c>
      <c r="C6379" t="s">
        <v>20706</v>
      </c>
      <c r="D6379">
        <v>33</v>
      </c>
      <c r="E6379" t="s">
        <v>29</v>
      </c>
      <c r="F6379" t="s">
        <v>71</v>
      </c>
      <c r="G6379" s="9">
        <v>44243</v>
      </c>
      <c r="H6379" t="s">
        <v>21</v>
      </c>
      <c r="I6379" t="s">
        <v>59</v>
      </c>
      <c r="J6379" s="10" t="s">
        <v>20707</v>
      </c>
      <c r="K6379" t="s">
        <v>62</v>
      </c>
      <c r="M6379" t="s">
        <v>41</v>
      </c>
      <c r="N6379" t="s">
        <v>33</v>
      </c>
      <c r="R6379" t="str">
        <f t="shared" si="594"/>
        <v>Fast Response</v>
      </c>
      <c r="S6379" t="str">
        <f t="shared" si="595"/>
        <v>Resolved Within 1 Day</v>
      </c>
      <c r="T6379" t="str">
        <f t="shared" si="596"/>
        <v>Dissatisfied</v>
      </c>
      <c r="U6379">
        <f t="shared" si="597"/>
        <v>0</v>
      </c>
      <c r="V6379">
        <f t="shared" si="598"/>
        <v>0</v>
      </c>
      <c r="W6379">
        <f t="shared" si="599"/>
        <v>1</v>
      </c>
    </row>
    <row r="6380" ht="285" spans="1:23">
      <c r="A6380">
        <v>6379</v>
      </c>
      <c r="B6380" t="s">
        <v>20708</v>
      </c>
      <c r="C6380" t="s">
        <v>20709</v>
      </c>
      <c r="D6380">
        <v>37</v>
      </c>
      <c r="E6380" t="s">
        <v>58</v>
      </c>
      <c r="F6380" t="s">
        <v>157</v>
      </c>
      <c r="G6380" s="9">
        <v>43833</v>
      </c>
      <c r="H6380" t="s">
        <v>21</v>
      </c>
      <c r="I6380" t="s">
        <v>99</v>
      </c>
      <c r="J6380" s="10" t="s">
        <v>20710</v>
      </c>
      <c r="K6380" t="s">
        <v>62</v>
      </c>
      <c r="M6380" t="s">
        <v>41</v>
      </c>
      <c r="N6380" t="s">
        <v>83</v>
      </c>
      <c r="R6380" t="str">
        <f t="shared" si="594"/>
        <v>Fast Response</v>
      </c>
      <c r="S6380" t="str">
        <f t="shared" si="595"/>
        <v>Resolved Within 1 Day</v>
      </c>
      <c r="T6380" t="str">
        <f t="shared" si="596"/>
        <v>Dissatisfied</v>
      </c>
      <c r="U6380">
        <f t="shared" si="597"/>
        <v>0</v>
      </c>
      <c r="V6380">
        <f t="shared" si="598"/>
        <v>0</v>
      </c>
      <c r="W6380">
        <f t="shared" si="599"/>
        <v>1</v>
      </c>
    </row>
    <row r="6381" ht="255" spans="1:23">
      <c r="A6381">
        <v>6380</v>
      </c>
      <c r="B6381" t="s">
        <v>20711</v>
      </c>
      <c r="C6381" t="s">
        <v>20712</v>
      </c>
      <c r="D6381">
        <v>52</v>
      </c>
      <c r="E6381" t="s">
        <v>19</v>
      </c>
      <c r="F6381" t="s">
        <v>20</v>
      </c>
      <c r="G6381" s="9">
        <v>43922</v>
      </c>
      <c r="H6381" t="s">
        <v>66</v>
      </c>
      <c r="I6381" t="s">
        <v>93</v>
      </c>
      <c r="J6381" s="10" t="s">
        <v>20713</v>
      </c>
      <c r="K6381" t="s">
        <v>39</v>
      </c>
      <c r="L6381" t="s">
        <v>20714</v>
      </c>
      <c r="M6381" t="s">
        <v>41</v>
      </c>
      <c r="N6381" t="s">
        <v>26</v>
      </c>
      <c r="O6381" s="11">
        <v>45078.7022222222</v>
      </c>
      <c r="P6381" s="11">
        <v>45078.0911111111</v>
      </c>
      <c r="Q6381">
        <v>2</v>
      </c>
      <c r="R6381" t="str">
        <f t="shared" si="594"/>
        <v>Slow Response</v>
      </c>
      <c r="S6381" t="str">
        <f t="shared" si="595"/>
        <v>Delayed Resolution</v>
      </c>
      <c r="T6381" t="str">
        <f t="shared" si="596"/>
        <v>Dissatisfied</v>
      </c>
      <c r="U6381">
        <f t="shared" si="597"/>
        <v>1</v>
      </c>
      <c r="V6381">
        <f t="shared" si="598"/>
        <v>0</v>
      </c>
      <c r="W6381">
        <f t="shared" si="599"/>
        <v>1</v>
      </c>
    </row>
    <row r="6382" ht="300" spans="1:23">
      <c r="A6382">
        <v>6381</v>
      </c>
      <c r="B6382" t="s">
        <v>20715</v>
      </c>
      <c r="C6382" t="s">
        <v>20716</v>
      </c>
      <c r="D6382">
        <v>19</v>
      </c>
      <c r="E6382" t="s">
        <v>58</v>
      </c>
      <c r="F6382" t="s">
        <v>383</v>
      </c>
      <c r="G6382" s="9">
        <v>44260</v>
      </c>
      <c r="H6382" t="s">
        <v>66</v>
      </c>
      <c r="I6382" t="s">
        <v>22</v>
      </c>
      <c r="J6382" s="10" t="s">
        <v>20717</v>
      </c>
      <c r="K6382" t="s">
        <v>39</v>
      </c>
      <c r="L6382" t="s">
        <v>20718</v>
      </c>
      <c r="M6382" t="s">
        <v>25</v>
      </c>
      <c r="N6382" t="s">
        <v>83</v>
      </c>
      <c r="O6382" s="11">
        <v>45078.4695949074</v>
      </c>
      <c r="P6382" s="11">
        <v>45078.8869560185</v>
      </c>
      <c r="Q6382">
        <v>3</v>
      </c>
      <c r="R6382" t="str">
        <f t="shared" si="594"/>
        <v>Slow Response</v>
      </c>
      <c r="S6382" t="str">
        <f t="shared" si="595"/>
        <v>Delayed Resolution</v>
      </c>
      <c r="T6382" t="str">
        <f t="shared" si="596"/>
        <v>Neutral</v>
      </c>
      <c r="U6382">
        <f t="shared" si="597"/>
        <v>1</v>
      </c>
      <c r="V6382">
        <f t="shared" si="598"/>
        <v>1</v>
      </c>
      <c r="W6382">
        <f t="shared" si="599"/>
        <v>4</v>
      </c>
    </row>
    <row r="6383" ht="300" spans="1:23">
      <c r="A6383">
        <v>6382</v>
      </c>
      <c r="B6383" t="s">
        <v>20719</v>
      </c>
      <c r="C6383" t="s">
        <v>20720</v>
      </c>
      <c r="D6383">
        <v>63</v>
      </c>
      <c r="E6383" t="s">
        <v>29</v>
      </c>
      <c r="F6383" t="s">
        <v>317</v>
      </c>
      <c r="G6383" s="9">
        <v>44277</v>
      </c>
      <c r="H6383" t="s">
        <v>67</v>
      </c>
      <c r="I6383" t="s">
        <v>99</v>
      </c>
      <c r="J6383" s="10" t="s">
        <v>20721</v>
      </c>
      <c r="K6383" t="s">
        <v>39</v>
      </c>
      <c r="L6383" t="s">
        <v>20722</v>
      </c>
      <c r="M6383" t="s">
        <v>89</v>
      </c>
      <c r="N6383" t="s">
        <v>26</v>
      </c>
      <c r="O6383" s="11">
        <v>45078.8286458333</v>
      </c>
      <c r="P6383" s="11">
        <v>45078.1085069444</v>
      </c>
      <c r="Q6383">
        <v>5</v>
      </c>
      <c r="R6383" t="str">
        <f t="shared" si="594"/>
        <v>Slow Response</v>
      </c>
      <c r="S6383" t="str">
        <f t="shared" si="595"/>
        <v>Delayed Resolution</v>
      </c>
      <c r="T6383" t="str">
        <f t="shared" si="596"/>
        <v>Satisfied</v>
      </c>
      <c r="U6383">
        <f t="shared" si="597"/>
        <v>1</v>
      </c>
      <c r="V6383">
        <f t="shared" si="598"/>
        <v>1</v>
      </c>
      <c r="W6383">
        <f t="shared" si="599"/>
        <v>3</v>
      </c>
    </row>
    <row r="6384" spans="1:23">
      <c r="A6384">
        <v>6383</v>
      </c>
      <c r="B6384" t="s">
        <v>20723</v>
      </c>
      <c r="C6384" t="s">
        <v>20724</v>
      </c>
      <c r="D6384">
        <v>59</v>
      </c>
      <c r="E6384" t="s">
        <v>19</v>
      </c>
      <c r="F6384" t="s">
        <v>161</v>
      </c>
      <c r="G6384" s="9">
        <v>44381</v>
      </c>
      <c r="H6384" t="s">
        <v>21</v>
      </c>
      <c r="I6384" t="s">
        <v>77</v>
      </c>
      <c r="J6384" t="s">
        <v>442</v>
      </c>
      <c r="K6384" t="s">
        <v>62</v>
      </c>
      <c r="M6384" t="s">
        <v>25</v>
      </c>
      <c r="N6384" t="s">
        <v>55</v>
      </c>
      <c r="R6384" t="str">
        <f t="shared" si="594"/>
        <v>Fast Response</v>
      </c>
      <c r="S6384" t="str">
        <f t="shared" si="595"/>
        <v>Resolved Within 1 Day</v>
      </c>
      <c r="T6384" t="str">
        <f t="shared" si="596"/>
        <v>Dissatisfied</v>
      </c>
      <c r="U6384">
        <f t="shared" si="597"/>
        <v>0</v>
      </c>
      <c r="V6384">
        <f t="shared" si="598"/>
        <v>1</v>
      </c>
      <c r="W6384">
        <f t="shared" si="599"/>
        <v>4</v>
      </c>
    </row>
    <row r="6385" ht="345" spans="1:23">
      <c r="A6385">
        <v>6384</v>
      </c>
      <c r="B6385" t="s">
        <v>20725</v>
      </c>
      <c r="C6385" t="s">
        <v>20726</v>
      </c>
      <c r="D6385">
        <v>65</v>
      </c>
      <c r="E6385" t="s">
        <v>19</v>
      </c>
      <c r="F6385" t="s">
        <v>173</v>
      </c>
      <c r="G6385" s="9">
        <v>44004</v>
      </c>
      <c r="H6385" t="s">
        <v>45</v>
      </c>
      <c r="I6385" t="s">
        <v>46</v>
      </c>
      <c r="J6385" s="10" t="s">
        <v>20727</v>
      </c>
      <c r="K6385" t="s">
        <v>39</v>
      </c>
      <c r="L6385" t="s">
        <v>20728</v>
      </c>
      <c r="M6385" t="s">
        <v>89</v>
      </c>
      <c r="N6385" t="s">
        <v>33</v>
      </c>
      <c r="O6385" s="11">
        <v>45078.3564467593</v>
      </c>
      <c r="P6385" s="11">
        <v>45078.8828356481</v>
      </c>
      <c r="Q6385">
        <v>5</v>
      </c>
      <c r="R6385" t="str">
        <f t="shared" si="594"/>
        <v>Slow Response</v>
      </c>
      <c r="S6385" t="str">
        <f t="shared" si="595"/>
        <v>Delayed Resolution</v>
      </c>
      <c r="T6385" t="str">
        <f t="shared" si="596"/>
        <v>Satisfied</v>
      </c>
      <c r="U6385">
        <f t="shared" si="597"/>
        <v>1</v>
      </c>
      <c r="V6385">
        <f t="shared" si="598"/>
        <v>1</v>
      </c>
      <c r="W6385">
        <f t="shared" si="599"/>
        <v>3</v>
      </c>
    </row>
    <row r="6386" ht="300" spans="1:23">
      <c r="A6386">
        <v>6385</v>
      </c>
      <c r="B6386" t="s">
        <v>20729</v>
      </c>
      <c r="C6386" t="s">
        <v>20730</v>
      </c>
      <c r="D6386">
        <v>65</v>
      </c>
      <c r="E6386" t="s">
        <v>58</v>
      </c>
      <c r="F6386" t="s">
        <v>103</v>
      </c>
      <c r="G6386" s="9">
        <v>44211</v>
      </c>
      <c r="H6386" t="s">
        <v>66</v>
      </c>
      <c r="I6386" t="s">
        <v>46</v>
      </c>
      <c r="J6386" s="10" t="s">
        <v>20731</v>
      </c>
      <c r="K6386" t="s">
        <v>39</v>
      </c>
      <c r="L6386" t="s">
        <v>20732</v>
      </c>
      <c r="M6386" t="s">
        <v>89</v>
      </c>
      <c r="N6386" t="s">
        <v>33</v>
      </c>
      <c r="O6386" s="11">
        <v>45078.1627083333</v>
      </c>
      <c r="P6386" s="11">
        <v>45078.029375</v>
      </c>
      <c r="Q6386">
        <v>3</v>
      </c>
      <c r="R6386" t="str">
        <f t="shared" si="594"/>
        <v>Slow Response</v>
      </c>
      <c r="S6386" t="str">
        <f t="shared" si="595"/>
        <v>Delayed Resolution</v>
      </c>
      <c r="T6386" t="str">
        <f t="shared" si="596"/>
        <v>Neutral</v>
      </c>
      <c r="U6386">
        <f t="shared" si="597"/>
        <v>1</v>
      </c>
      <c r="V6386">
        <f t="shared" si="598"/>
        <v>1</v>
      </c>
      <c r="W6386">
        <f t="shared" si="599"/>
        <v>3</v>
      </c>
    </row>
    <row r="6387" ht="330" spans="1:23">
      <c r="A6387">
        <v>6386</v>
      </c>
      <c r="B6387" t="s">
        <v>20733</v>
      </c>
      <c r="C6387" t="s">
        <v>20734</v>
      </c>
      <c r="D6387">
        <v>48</v>
      </c>
      <c r="E6387" t="s">
        <v>58</v>
      </c>
      <c r="F6387" t="s">
        <v>317</v>
      </c>
      <c r="G6387" s="9">
        <v>43930</v>
      </c>
      <c r="H6387" t="s">
        <v>45</v>
      </c>
      <c r="I6387" t="s">
        <v>46</v>
      </c>
      <c r="J6387" s="10" t="s">
        <v>20735</v>
      </c>
      <c r="K6387" t="s">
        <v>24</v>
      </c>
      <c r="M6387" t="s">
        <v>143</v>
      </c>
      <c r="N6387" t="s">
        <v>33</v>
      </c>
      <c r="O6387" s="11">
        <v>45078.0967592593</v>
      </c>
      <c r="R6387" t="str">
        <f t="shared" si="594"/>
        <v>Slow Response</v>
      </c>
      <c r="S6387" t="str">
        <f t="shared" si="595"/>
        <v>Resolved Within 1 Day</v>
      </c>
      <c r="T6387" t="str">
        <f t="shared" si="596"/>
        <v>Dissatisfied</v>
      </c>
      <c r="U6387">
        <f t="shared" si="597"/>
        <v>0</v>
      </c>
      <c r="V6387">
        <f t="shared" si="598"/>
        <v>0</v>
      </c>
      <c r="W6387">
        <f t="shared" si="599"/>
        <v>2</v>
      </c>
    </row>
    <row r="6388" ht="315" spans="1:23">
      <c r="A6388">
        <v>6387</v>
      </c>
      <c r="B6388" t="s">
        <v>20736</v>
      </c>
      <c r="C6388" t="s">
        <v>20737</v>
      </c>
      <c r="D6388">
        <v>56</v>
      </c>
      <c r="E6388" t="s">
        <v>58</v>
      </c>
      <c r="F6388" t="s">
        <v>421</v>
      </c>
      <c r="G6388" s="9">
        <v>44433</v>
      </c>
      <c r="H6388" t="s">
        <v>45</v>
      </c>
      <c r="I6388" t="s">
        <v>60</v>
      </c>
      <c r="J6388" s="10" t="s">
        <v>20738</v>
      </c>
      <c r="K6388" t="s">
        <v>62</v>
      </c>
      <c r="M6388" t="s">
        <v>89</v>
      </c>
      <c r="N6388" t="s">
        <v>55</v>
      </c>
      <c r="R6388" t="str">
        <f t="shared" si="594"/>
        <v>Fast Response</v>
      </c>
      <c r="S6388" t="str">
        <f t="shared" si="595"/>
        <v>Resolved Within 1 Day</v>
      </c>
      <c r="T6388" t="str">
        <f t="shared" si="596"/>
        <v>Dissatisfied</v>
      </c>
      <c r="U6388">
        <f t="shared" si="597"/>
        <v>0</v>
      </c>
      <c r="V6388">
        <f t="shared" si="598"/>
        <v>1</v>
      </c>
      <c r="W6388">
        <f t="shared" si="599"/>
        <v>3</v>
      </c>
    </row>
    <row r="6389" ht="315" spans="1:23">
      <c r="A6389">
        <v>6388</v>
      </c>
      <c r="B6389" t="s">
        <v>20739</v>
      </c>
      <c r="C6389" t="s">
        <v>20740</v>
      </c>
      <c r="D6389">
        <v>47</v>
      </c>
      <c r="E6389" t="s">
        <v>29</v>
      </c>
      <c r="F6389" t="s">
        <v>202</v>
      </c>
      <c r="G6389" s="9">
        <v>44291</v>
      </c>
      <c r="H6389" t="s">
        <v>66</v>
      </c>
      <c r="I6389" t="s">
        <v>22</v>
      </c>
      <c r="J6389" s="10" t="s">
        <v>20741</v>
      </c>
      <c r="K6389" t="s">
        <v>24</v>
      </c>
      <c r="M6389" t="s">
        <v>25</v>
      </c>
      <c r="N6389" t="s">
        <v>33</v>
      </c>
      <c r="O6389" s="11">
        <v>45078.408587963</v>
      </c>
      <c r="R6389" t="str">
        <f t="shared" si="594"/>
        <v>Slow Response</v>
      </c>
      <c r="S6389" t="str">
        <f t="shared" si="595"/>
        <v>Resolved Within 1 Day</v>
      </c>
      <c r="T6389" t="str">
        <f t="shared" si="596"/>
        <v>Dissatisfied</v>
      </c>
      <c r="U6389">
        <f t="shared" si="597"/>
        <v>0</v>
      </c>
      <c r="V6389">
        <f t="shared" si="598"/>
        <v>1</v>
      </c>
      <c r="W6389">
        <f t="shared" si="599"/>
        <v>4</v>
      </c>
    </row>
    <row r="6390" ht="300" spans="1:23">
      <c r="A6390">
        <v>6389</v>
      </c>
      <c r="B6390" t="s">
        <v>20742</v>
      </c>
      <c r="C6390" t="s">
        <v>20743</v>
      </c>
      <c r="D6390">
        <v>41</v>
      </c>
      <c r="E6390" t="s">
        <v>58</v>
      </c>
      <c r="F6390" t="s">
        <v>339</v>
      </c>
      <c r="G6390" s="9">
        <v>44320</v>
      </c>
      <c r="H6390" t="s">
        <v>67</v>
      </c>
      <c r="I6390" t="s">
        <v>113</v>
      </c>
      <c r="J6390" s="10" t="s">
        <v>20744</v>
      </c>
      <c r="K6390" t="s">
        <v>24</v>
      </c>
      <c r="M6390" t="s">
        <v>41</v>
      </c>
      <c r="N6390" t="s">
        <v>55</v>
      </c>
      <c r="O6390" s="11">
        <v>45078.5725</v>
      </c>
      <c r="R6390" t="str">
        <f t="shared" si="594"/>
        <v>Slow Response</v>
      </c>
      <c r="S6390" t="str">
        <f t="shared" si="595"/>
        <v>Resolved Within 1 Day</v>
      </c>
      <c r="T6390" t="str">
        <f t="shared" si="596"/>
        <v>Dissatisfied</v>
      </c>
      <c r="U6390">
        <f t="shared" si="597"/>
        <v>0</v>
      </c>
      <c r="V6390">
        <f t="shared" si="598"/>
        <v>0</v>
      </c>
      <c r="W6390">
        <f t="shared" si="599"/>
        <v>1</v>
      </c>
    </row>
    <row r="6391" ht="270" spans="1:23">
      <c r="A6391">
        <v>6390</v>
      </c>
      <c r="B6391" t="s">
        <v>20745</v>
      </c>
      <c r="C6391" t="s">
        <v>20746</v>
      </c>
      <c r="D6391">
        <v>66</v>
      </c>
      <c r="E6391" t="s">
        <v>58</v>
      </c>
      <c r="F6391" t="s">
        <v>456</v>
      </c>
      <c r="G6391" s="9">
        <v>44131</v>
      </c>
      <c r="H6391" t="s">
        <v>45</v>
      </c>
      <c r="I6391" t="s">
        <v>141</v>
      </c>
      <c r="J6391" s="10" t="s">
        <v>20747</v>
      </c>
      <c r="K6391" t="s">
        <v>62</v>
      </c>
      <c r="M6391" t="s">
        <v>143</v>
      </c>
      <c r="N6391" t="s">
        <v>83</v>
      </c>
      <c r="R6391" t="str">
        <f t="shared" si="594"/>
        <v>Fast Response</v>
      </c>
      <c r="S6391" t="str">
        <f t="shared" si="595"/>
        <v>Resolved Within 1 Day</v>
      </c>
      <c r="T6391" t="str">
        <f t="shared" si="596"/>
        <v>Dissatisfied</v>
      </c>
      <c r="U6391">
        <f t="shared" si="597"/>
        <v>0</v>
      </c>
      <c r="V6391">
        <f t="shared" si="598"/>
        <v>0</v>
      </c>
      <c r="W6391">
        <f t="shared" si="599"/>
        <v>2</v>
      </c>
    </row>
    <row r="6392" ht="285" spans="1:23">
      <c r="A6392">
        <v>6391</v>
      </c>
      <c r="B6392" t="s">
        <v>20748</v>
      </c>
      <c r="C6392" t="s">
        <v>20749</v>
      </c>
      <c r="D6392">
        <v>52</v>
      </c>
      <c r="E6392" t="s">
        <v>19</v>
      </c>
      <c r="F6392" t="s">
        <v>242</v>
      </c>
      <c r="G6392" s="9">
        <v>44316</v>
      </c>
      <c r="H6392" t="s">
        <v>59</v>
      </c>
      <c r="I6392" t="s">
        <v>46</v>
      </c>
      <c r="J6392" s="10" t="s">
        <v>20750</v>
      </c>
      <c r="K6392" t="s">
        <v>62</v>
      </c>
      <c r="M6392" t="s">
        <v>89</v>
      </c>
      <c r="N6392" t="s">
        <v>55</v>
      </c>
      <c r="R6392" t="str">
        <f t="shared" si="594"/>
        <v>Fast Response</v>
      </c>
      <c r="S6392" t="str">
        <f t="shared" si="595"/>
        <v>Resolved Within 1 Day</v>
      </c>
      <c r="T6392" t="str">
        <f t="shared" si="596"/>
        <v>Dissatisfied</v>
      </c>
      <c r="U6392">
        <f t="shared" si="597"/>
        <v>0</v>
      </c>
      <c r="V6392">
        <f t="shared" si="598"/>
        <v>1</v>
      </c>
      <c r="W6392">
        <f t="shared" si="599"/>
        <v>3</v>
      </c>
    </row>
    <row r="6393" ht="270" spans="1:23">
      <c r="A6393">
        <v>6392</v>
      </c>
      <c r="B6393" t="s">
        <v>20751</v>
      </c>
      <c r="C6393" t="s">
        <v>20752</v>
      </c>
      <c r="D6393">
        <v>22</v>
      </c>
      <c r="E6393" t="s">
        <v>58</v>
      </c>
      <c r="F6393" t="s">
        <v>76</v>
      </c>
      <c r="G6393" s="9">
        <v>44377</v>
      </c>
      <c r="H6393" t="s">
        <v>59</v>
      </c>
      <c r="I6393" t="s">
        <v>93</v>
      </c>
      <c r="J6393" s="10" t="s">
        <v>20753</v>
      </c>
      <c r="K6393" t="s">
        <v>62</v>
      </c>
      <c r="M6393" t="s">
        <v>41</v>
      </c>
      <c r="N6393" t="s">
        <v>83</v>
      </c>
      <c r="R6393" t="str">
        <f t="shared" si="594"/>
        <v>Fast Response</v>
      </c>
      <c r="S6393" t="str">
        <f t="shared" si="595"/>
        <v>Resolved Within 1 Day</v>
      </c>
      <c r="T6393" t="str">
        <f t="shared" si="596"/>
        <v>Dissatisfied</v>
      </c>
      <c r="U6393">
        <f t="shared" si="597"/>
        <v>0</v>
      </c>
      <c r="V6393">
        <f t="shared" si="598"/>
        <v>0</v>
      </c>
      <c r="W6393">
        <f t="shared" si="599"/>
        <v>1</v>
      </c>
    </row>
    <row r="6394" ht="300" spans="1:23">
      <c r="A6394">
        <v>6393</v>
      </c>
      <c r="B6394" t="s">
        <v>20754</v>
      </c>
      <c r="C6394" t="s">
        <v>20755</v>
      </c>
      <c r="D6394">
        <v>23</v>
      </c>
      <c r="E6394" t="s">
        <v>29</v>
      </c>
      <c r="F6394" t="s">
        <v>397</v>
      </c>
      <c r="G6394" s="9">
        <v>44353</v>
      </c>
      <c r="H6394" t="s">
        <v>45</v>
      </c>
      <c r="I6394" t="s">
        <v>59</v>
      </c>
      <c r="J6394" s="10" t="s">
        <v>20756</v>
      </c>
      <c r="K6394" t="s">
        <v>24</v>
      </c>
      <c r="M6394" t="s">
        <v>143</v>
      </c>
      <c r="N6394" t="s">
        <v>33</v>
      </c>
      <c r="O6394" s="11">
        <v>45078.4253472222</v>
      </c>
      <c r="R6394" t="str">
        <f t="shared" si="594"/>
        <v>Slow Response</v>
      </c>
      <c r="S6394" t="str">
        <f t="shared" si="595"/>
        <v>Resolved Within 1 Day</v>
      </c>
      <c r="T6394" t="str">
        <f t="shared" si="596"/>
        <v>Dissatisfied</v>
      </c>
      <c r="U6394">
        <f t="shared" si="597"/>
        <v>0</v>
      </c>
      <c r="V6394">
        <f t="shared" si="598"/>
        <v>0</v>
      </c>
      <c r="W6394">
        <f t="shared" si="599"/>
        <v>2</v>
      </c>
    </row>
    <row r="6395" spans="1:23">
      <c r="A6395">
        <v>6394</v>
      </c>
      <c r="B6395" t="s">
        <v>20757</v>
      </c>
      <c r="C6395" t="s">
        <v>20758</v>
      </c>
      <c r="D6395">
        <v>22</v>
      </c>
      <c r="E6395" t="s">
        <v>19</v>
      </c>
      <c r="F6395" t="s">
        <v>117</v>
      </c>
      <c r="G6395" s="9">
        <v>44273</v>
      </c>
      <c r="H6395" t="s">
        <v>45</v>
      </c>
      <c r="I6395" t="s">
        <v>93</v>
      </c>
      <c r="J6395" t="s">
        <v>20759</v>
      </c>
      <c r="K6395" t="s">
        <v>24</v>
      </c>
      <c r="M6395" t="s">
        <v>41</v>
      </c>
      <c r="N6395" t="s">
        <v>26</v>
      </c>
      <c r="O6395" s="11">
        <v>45078.1343865741</v>
      </c>
      <c r="R6395" t="str">
        <f t="shared" si="594"/>
        <v>Slow Response</v>
      </c>
      <c r="S6395" t="str">
        <f t="shared" si="595"/>
        <v>Resolved Within 1 Day</v>
      </c>
      <c r="T6395" t="str">
        <f t="shared" si="596"/>
        <v>Dissatisfied</v>
      </c>
      <c r="U6395">
        <f t="shared" si="597"/>
        <v>0</v>
      </c>
      <c r="V6395">
        <f t="shared" si="598"/>
        <v>0</v>
      </c>
      <c r="W6395">
        <f t="shared" si="599"/>
        <v>1</v>
      </c>
    </row>
    <row r="6396" spans="1:23">
      <c r="A6396">
        <v>6395</v>
      </c>
      <c r="B6396" t="s">
        <v>20760</v>
      </c>
      <c r="C6396" t="s">
        <v>20761</v>
      </c>
      <c r="D6396">
        <v>42</v>
      </c>
      <c r="E6396" t="s">
        <v>58</v>
      </c>
      <c r="F6396" t="s">
        <v>383</v>
      </c>
      <c r="G6396" s="9">
        <v>44453</v>
      </c>
      <c r="H6396" t="s">
        <v>66</v>
      </c>
      <c r="I6396" t="s">
        <v>52</v>
      </c>
      <c r="J6396" t="s">
        <v>20762</v>
      </c>
      <c r="K6396" t="s">
        <v>39</v>
      </c>
      <c r="L6396" t="s">
        <v>20763</v>
      </c>
      <c r="M6396" t="s">
        <v>143</v>
      </c>
      <c r="N6396" t="s">
        <v>33</v>
      </c>
      <c r="O6396" s="11">
        <v>45078.335787037</v>
      </c>
      <c r="P6396" s="11">
        <v>45078.060787037</v>
      </c>
      <c r="Q6396">
        <v>2</v>
      </c>
      <c r="R6396" t="str">
        <f t="shared" si="594"/>
        <v>Slow Response</v>
      </c>
      <c r="S6396" t="str">
        <f t="shared" si="595"/>
        <v>Delayed Resolution</v>
      </c>
      <c r="T6396" t="str">
        <f t="shared" si="596"/>
        <v>Dissatisfied</v>
      </c>
      <c r="U6396">
        <f t="shared" si="597"/>
        <v>1</v>
      </c>
      <c r="V6396">
        <f t="shared" si="598"/>
        <v>0</v>
      </c>
      <c r="W6396">
        <f t="shared" si="599"/>
        <v>2</v>
      </c>
    </row>
    <row r="6397" ht="255" spans="1:23">
      <c r="A6397">
        <v>6396</v>
      </c>
      <c r="B6397" t="s">
        <v>20764</v>
      </c>
      <c r="C6397" t="s">
        <v>20765</v>
      </c>
      <c r="D6397">
        <v>59</v>
      </c>
      <c r="E6397" t="s">
        <v>29</v>
      </c>
      <c r="F6397" t="s">
        <v>223</v>
      </c>
      <c r="G6397" s="9">
        <v>43950</v>
      </c>
      <c r="H6397" t="s">
        <v>66</v>
      </c>
      <c r="I6397" t="s">
        <v>46</v>
      </c>
      <c r="J6397" s="10" t="s">
        <v>20766</v>
      </c>
      <c r="K6397" t="s">
        <v>39</v>
      </c>
      <c r="L6397" t="s">
        <v>20767</v>
      </c>
      <c r="M6397" t="s">
        <v>143</v>
      </c>
      <c r="N6397" t="s">
        <v>26</v>
      </c>
      <c r="O6397" s="11">
        <v>45078.0691319444</v>
      </c>
      <c r="P6397" s="11">
        <v>45078.5114930556</v>
      </c>
      <c r="Q6397">
        <v>5</v>
      </c>
      <c r="R6397" t="str">
        <f t="shared" si="594"/>
        <v>Slow Response</v>
      </c>
      <c r="S6397" t="str">
        <f t="shared" si="595"/>
        <v>Delayed Resolution</v>
      </c>
      <c r="T6397" t="str">
        <f t="shared" si="596"/>
        <v>Satisfied</v>
      </c>
      <c r="U6397">
        <f t="shared" si="597"/>
        <v>1</v>
      </c>
      <c r="V6397">
        <f t="shared" si="598"/>
        <v>0</v>
      </c>
      <c r="W6397">
        <f t="shared" si="599"/>
        <v>2</v>
      </c>
    </row>
    <row r="6398" ht="315" spans="1:23">
      <c r="A6398">
        <v>6397</v>
      </c>
      <c r="B6398" t="s">
        <v>20768</v>
      </c>
      <c r="C6398" t="s">
        <v>20769</v>
      </c>
      <c r="D6398">
        <v>44</v>
      </c>
      <c r="E6398" t="s">
        <v>29</v>
      </c>
      <c r="F6398" t="s">
        <v>655</v>
      </c>
      <c r="G6398" s="9">
        <v>44397</v>
      </c>
      <c r="H6398" t="s">
        <v>45</v>
      </c>
      <c r="I6398" t="s">
        <v>31</v>
      </c>
      <c r="J6398" s="10" t="s">
        <v>20770</v>
      </c>
      <c r="K6398" t="s">
        <v>39</v>
      </c>
      <c r="L6398" t="s">
        <v>20771</v>
      </c>
      <c r="M6398" t="s">
        <v>41</v>
      </c>
      <c r="N6398" t="s">
        <v>83</v>
      </c>
      <c r="O6398" s="11">
        <v>45078.3538657407</v>
      </c>
      <c r="P6398" s="11">
        <v>45078.5670601852</v>
      </c>
      <c r="Q6398">
        <v>1</v>
      </c>
      <c r="R6398" t="str">
        <f t="shared" si="594"/>
        <v>Slow Response</v>
      </c>
      <c r="S6398" t="str">
        <f t="shared" si="595"/>
        <v>Delayed Resolution</v>
      </c>
      <c r="T6398" t="str">
        <f t="shared" si="596"/>
        <v>Dissatisfied</v>
      </c>
      <c r="U6398">
        <f t="shared" si="597"/>
        <v>1</v>
      </c>
      <c r="V6398">
        <f t="shared" si="598"/>
        <v>0</v>
      </c>
      <c r="W6398">
        <f t="shared" si="599"/>
        <v>1</v>
      </c>
    </row>
    <row r="6399" spans="1:23">
      <c r="A6399">
        <v>6398</v>
      </c>
      <c r="B6399" t="s">
        <v>20772</v>
      </c>
      <c r="C6399" t="s">
        <v>20773</v>
      </c>
      <c r="D6399">
        <v>52</v>
      </c>
      <c r="E6399" t="s">
        <v>29</v>
      </c>
      <c r="F6399" t="s">
        <v>286</v>
      </c>
      <c r="G6399" s="9">
        <v>44164</v>
      </c>
      <c r="H6399" t="s">
        <v>67</v>
      </c>
      <c r="I6399" t="s">
        <v>177</v>
      </c>
      <c r="J6399" t="s">
        <v>20774</v>
      </c>
      <c r="K6399" t="s">
        <v>62</v>
      </c>
      <c r="M6399" t="s">
        <v>41</v>
      </c>
      <c r="N6399" t="s">
        <v>55</v>
      </c>
      <c r="R6399" t="str">
        <f t="shared" si="594"/>
        <v>Fast Response</v>
      </c>
      <c r="S6399" t="str">
        <f t="shared" si="595"/>
        <v>Resolved Within 1 Day</v>
      </c>
      <c r="T6399" t="str">
        <f t="shared" si="596"/>
        <v>Dissatisfied</v>
      </c>
      <c r="U6399">
        <f t="shared" si="597"/>
        <v>0</v>
      </c>
      <c r="V6399">
        <f t="shared" si="598"/>
        <v>0</v>
      </c>
      <c r="W6399">
        <f t="shared" si="599"/>
        <v>1</v>
      </c>
    </row>
    <row r="6400" ht="300" spans="1:23">
      <c r="A6400">
        <v>6399</v>
      </c>
      <c r="B6400" t="s">
        <v>20775</v>
      </c>
      <c r="C6400" t="s">
        <v>20776</v>
      </c>
      <c r="D6400">
        <v>48</v>
      </c>
      <c r="E6400" t="s">
        <v>29</v>
      </c>
      <c r="F6400" t="s">
        <v>81</v>
      </c>
      <c r="G6400" s="9">
        <v>44166</v>
      </c>
      <c r="H6400" t="s">
        <v>66</v>
      </c>
      <c r="I6400" t="s">
        <v>113</v>
      </c>
      <c r="J6400" s="10" t="s">
        <v>20777</v>
      </c>
      <c r="K6400" t="s">
        <v>24</v>
      </c>
      <c r="M6400" t="s">
        <v>25</v>
      </c>
      <c r="N6400" t="s">
        <v>55</v>
      </c>
      <c r="O6400" s="11">
        <v>45078.3400115741</v>
      </c>
      <c r="R6400" t="str">
        <f t="shared" si="594"/>
        <v>Slow Response</v>
      </c>
      <c r="S6400" t="str">
        <f t="shared" si="595"/>
        <v>Resolved Within 1 Day</v>
      </c>
      <c r="T6400" t="str">
        <f t="shared" si="596"/>
        <v>Dissatisfied</v>
      </c>
      <c r="U6400">
        <f t="shared" si="597"/>
        <v>0</v>
      </c>
      <c r="V6400">
        <f t="shared" si="598"/>
        <v>1</v>
      </c>
      <c r="W6400">
        <f t="shared" si="599"/>
        <v>4</v>
      </c>
    </row>
    <row r="6401" ht="300" spans="1:23">
      <c r="A6401">
        <v>6400</v>
      </c>
      <c r="B6401" t="s">
        <v>6266</v>
      </c>
      <c r="C6401" t="s">
        <v>20778</v>
      </c>
      <c r="D6401">
        <v>26</v>
      </c>
      <c r="E6401" t="s">
        <v>58</v>
      </c>
      <c r="F6401" t="s">
        <v>129</v>
      </c>
      <c r="G6401" s="9">
        <v>44487</v>
      </c>
      <c r="H6401" t="s">
        <v>67</v>
      </c>
      <c r="I6401" t="s">
        <v>99</v>
      </c>
      <c r="J6401" s="10" t="s">
        <v>20779</v>
      </c>
      <c r="K6401" t="s">
        <v>62</v>
      </c>
      <c r="M6401" t="s">
        <v>143</v>
      </c>
      <c r="N6401" t="s">
        <v>55</v>
      </c>
      <c r="R6401" t="str">
        <f t="shared" si="594"/>
        <v>Fast Response</v>
      </c>
      <c r="S6401" t="str">
        <f t="shared" si="595"/>
        <v>Resolved Within 1 Day</v>
      </c>
      <c r="T6401" t="str">
        <f t="shared" si="596"/>
        <v>Dissatisfied</v>
      </c>
      <c r="U6401">
        <f t="shared" si="597"/>
        <v>0</v>
      </c>
      <c r="V6401">
        <f t="shared" si="598"/>
        <v>0</v>
      </c>
      <c r="W6401">
        <f t="shared" si="599"/>
        <v>2</v>
      </c>
    </row>
    <row r="6402" ht="300" spans="1:23">
      <c r="A6402">
        <v>6401</v>
      </c>
      <c r="B6402" t="s">
        <v>20780</v>
      </c>
      <c r="C6402" t="s">
        <v>2263</v>
      </c>
      <c r="D6402">
        <v>40</v>
      </c>
      <c r="E6402" t="s">
        <v>19</v>
      </c>
      <c r="F6402" t="s">
        <v>421</v>
      </c>
      <c r="G6402" s="9">
        <v>43886</v>
      </c>
      <c r="H6402" t="s">
        <v>67</v>
      </c>
      <c r="I6402" t="s">
        <v>72</v>
      </c>
      <c r="J6402" s="10" t="s">
        <v>20781</v>
      </c>
      <c r="K6402" t="s">
        <v>62</v>
      </c>
      <c r="M6402" t="s">
        <v>143</v>
      </c>
      <c r="N6402" t="s">
        <v>33</v>
      </c>
      <c r="R6402" t="str">
        <f t="shared" si="594"/>
        <v>Fast Response</v>
      </c>
      <c r="S6402" t="str">
        <f t="shared" si="595"/>
        <v>Resolved Within 1 Day</v>
      </c>
      <c r="T6402" t="str">
        <f t="shared" si="596"/>
        <v>Dissatisfied</v>
      </c>
      <c r="U6402">
        <f t="shared" si="597"/>
        <v>0</v>
      </c>
      <c r="V6402">
        <f t="shared" si="598"/>
        <v>0</v>
      </c>
      <c r="W6402">
        <f t="shared" si="599"/>
        <v>2</v>
      </c>
    </row>
    <row r="6403" ht="315" spans="1:23">
      <c r="A6403">
        <v>6402</v>
      </c>
      <c r="B6403" t="s">
        <v>20782</v>
      </c>
      <c r="C6403" t="s">
        <v>20783</v>
      </c>
      <c r="D6403">
        <v>52</v>
      </c>
      <c r="E6403" t="s">
        <v>19</v>
      </c>
      <c r="F6403" t="s">
        <v>655</v>
      </c>
      <c r="G6403" s="9">
        <v>43840</v>
      </c>
      <c r="H6403" t="s">
        <v>66</v>
      </c>
      <c r="I6403" t="s">
        <v>141</v>
      </c>
      <c r="J6403" s="10" t="s">
        <v>20784</v>
      </c>
      <c r="K6403" t="s">
        <v>39</v>
      </c>
      <c r="L6403" t="s">
        <v>20785</v>
      </c>
      <c r="M6403" t="s">
        <v>89</v>
      </c>
      <c r="N6403" t="s">
        <v>26</v>
      </c>
      <c r="O6403" s="11">
        <v>45078.9497800926</v>
      </c>
      <c r="P6403" s="11">
        <v>45078.1608912037</v>
      </c>
      <c r="Q6403">
        <v>2</v>
      </c>
      <c r="R6403" t="str">
        <f t="shared" ref="R6403:R6466" si="600">IF(O6403&lt;=2,"Fast Response",IF(O6403&lt;=6,"Moderate Response","Slow Response"))</f>
        <v>Slow Response</v>
      </c>
      <c r="S6403" t="str">
        <f t="shared" ref="S6403:S6466" si="601">IF(P6403&lt;=24,"Resolved Within 1 Day",IF(P6403&lt;=72,"Resolved Within 3 Days","Delayed Resolution"))</f>
        <v>Delayed Resolution</v>
      </c>
      <c r="T6403" t="str">
        <f t="shared" ref="T6403:T6466" si="602">IF(Q6403&gt;=4,"Satisfied",IF(Q6403=3,"Neutral","Dissatisfied"))</f>
        <v>Dissatisfied</v>
      </c>
      <c r="U6403">
        <f t="shared" ref="U6403:U6466" si="603">IF(LOWER(K6403)="closed",1,0)</f>
        <v>1</v>
      </c>
      <c r="V6403">
        <f t="shared" ref="V6403:V6466" si="604">IF(OR(LOWER(M6403)="high",LOWER(M6403)="critical"),1,0)</f>
        <v>1</v>
      </c>
      <c r="W6403">
        <f t="shared" ref="W6403:W6466" si="605">IF(LOWER(M6403)="critical",4,IF(LOWER(M6403)="high",3,IF(LOWER(M6403)="medium",2,1)))</f>
        <v>3</v>
      </c>
    </row>
    <row r="6404" spans="1:23">
      <c r="A6404">
        <v>6403</v>
      </c>
      <c r="B6404" t="s">
        <v>20786</v>
      </c>
      <c r="C6404" t="s">
        <v>20787</v>
      </c>
      <c r="D6404">
        <v>30</v>
      </c>
      <c r="E6404" t="s">
        <v>29</v>
      </c>
      <c r="F6404" t="s">
        <v>125</v>
      </c>
      <c r="G6404" s="9">
        <v>44166</v>
      </c>
      <c r="H6404" t="s">
        <v>21</v>
      </c>
      <c r="I6404" t="s">
        <v>177</v>
      </c>
      <c r="J6404" t="s">
        <v>20788</v>
      </c>
      <c r="K6404" t="s">
        <v>62</v>
      </c>
      <c r="M6404" t="s">
        <v>89</v>
      </c>
      <c r="N6404" t="s">
        <v>26</v>
      </c>
      <c r="R6404" t="str">
        <f t="shared" si="600"/>
        <v>Fast Response</v>
      </c>
      <c r="S6404" t="str">
        <f t="shared" si="601"/>
        <v>Resolved Within 1 Day</v>
      </c>
      <c r="T6404" t="str">
        <f t="shared" si="602"/>
        <v>Dissatisfied</v>
      </c>
      <c r="U6404">
        <f t="shared" si="603"/>
        <v>0</v>
      </c>
      <c r="V6404">
        <f t="shared" si="604"/>
        <v>1</v>
      </c>
      <c r="W6404">
        <f t="shared" si="605"/>
        <v>3</v>
      </c>
    </row>
    <row r="6405" ht="315" spans="1:23">
      <c r="A6405">
        <v>6404</v>
      </c>
      <c r="B6405" t="s">
        <v>20789</v>
      </c>
      <c r="C6405" t="s">
        <v>20790</v>
      </c>
      <c r="D6405">
        <v>34</v>
      </c>
      <c r="E6405" t="s">
        <v>58</v>
      </c>
      <c r="F6405" t="s">
        <v>30</v>
      </c>
      <c r="G6405" s="9">
        <v>43847</v>
      </c>
      <c r="H6405" t="s">
        <v>67</v>
      </c>
      <c r="I6405" t="s">
        <v>31</v>
      </c>
      <c r="J6405" s="10" t="s">
        <v>20791</v>
      </c>
      <c r="K6405" t="s">
        <v>62</v>
      </c>
      <c r="M6405" t="s">
        <v>25</v>
      </c>
      <c r="N6405" t="s">
        <v>26</v>
      </c>
      <c r="R6405" t="str">
        <f t="shared" si="600"/>
        <v>Fast Response</v>
      </c>
      <c r="S6405" t="str">
        <f t="shared" si="601"/>
        <v>Resolved Within 1 Day</v>
      </c>
      <c r="T6405" t="str">
        <f t="shared" si="602"/>
        <v>Dissatisfied</v>
      </c>
      <c r="U6405">
        <f t="shared" si="603"/>
        <v>0</v>
      </c>
      <c r="V6405">
        <f t="shared" si="604"/>
        <v>1</v>
      </c>
      <c r="W6405">
        <f t="shared" si="605"/>
        <v>4</v>
      </c>
    </row>
    <row r="6406" spans="1:23">
      <c r="A6406">
        <v>6405</v>
      </c>
      <c r="B6406" t="s">
        <v>20792</v>
      </c>
      <c r="C6406" t="s">
        <v>20793</v>
      </c>
      <c r="D6406">
        <v>69</v>
      </c>
      <c r="E6406" t="s">
        <v>19</v>
      </c>
      <c r="F6406" t="s">
        <v>699</v>
      </c>
      <c r="G6406" s="9">
        <v>44545</v>
      </c>
      <c r="H6406" t="s">
        <v>67</v>
      </c>
      <c r="I6406" t="s">
        <v>67</v>
      </c>
      <c r="J6406" t="s">
        <v>20794</v>
      </c>
      <c r="K6406" t="s">
        <v>24</v>
      </c>
      <c r="M6406" t="s">
        <v>143</v>
      </c>
      <c r="N6406" t="s">
        <v>83</v>
      </c>
      <c r="O6406" s="11">
        <v>45078.0255092593</v>
      </c>
      <c r="R6406" t="str">
        <f t="shared" si="600"/>
        <v>Slow Response</v>
      </c>
      <c r="S6406" t="str">
        <f t="shared" si="601"/>
        <v>Resolved Within 1 Day</v>
      </c>
      <c r="T6406" t="str">
        <f t="shared" si="602"/>
        <v>Dissatisfied</v>
      </c>
      <c r="U6406">
        <f t="shared" si="603"/>
        <v>0</v>
      </c>
      <c r="V6406">
        <f t="shared" si="604"/>
        <v>0</v>
      </c>
      <c r="W6406">
        <f t="shared" si="605"/>
        <v>2</v>
      </c>
    </row>
    <row r="6407" ht="315" spans="1:23">
      <c r="A6407">
        <v>6406</v>
      </c>
      <c r="B6407" t="s">
        <v>20795</v>
      </c>
      <c r="C6407" t="s">
        <v>20796</v>
      </c>
      <c r="D6407">
        <v>67</v>
      </c>
      <c r="E6407" t="s">
        <v>19</v>
      </c>
      <c r="F6407" t="s">
        <v>655</v>
      </c>
      <c r="G6407" s="9">
        <v>44145</v>
      </c>
      <c r="H6407" t="s">
        <v>21</v>
      </c>
      <c r="I6407" t="s">
        <v>59</v>
      </c>
      <c r="J6407" s="10" t="s">
        <v>20797</v>
      </c>
      <c r="K6407" t="s">
        <v>39</v>
      </c>
      <c r="L6407" t="s">
        <v>20798</v>
      </c>
      <c r="M6407" t="s">
        <v>41</v>
      </c>
      <c r="N6407" t="s">
        <v>33</v>
      </c>
      <c r="O6407" s="11">
        <v>45078.8519097222</v>
      </c>
      <c r="P6407" s="11">
        <v>45078.5560763889</v>
      </c>
      <c r="Q6407">
        <v>4</v>
      </c>
      <c r="R6407" t="str">
        <f t="shared" si="600"/>
        <v>Slow Response</v>
      </c>
      <c r="S6407" t="str">
        <f t="shared" si="601"/>
        <v>Delayed Resolution</v>
      </c>
      <c r="T6407" t="str">
        <f t="shared" si="602"/>
        <v>Satisfied</v>
      </c>
      <c r="U6407">
        <f t="shared" si="603"/>
        <v>1</v>
      </c>
      <c r="V6407">
        <f t="shared" si="604"/>
        <v>0</v>
      </c>
      <c r="W6407">
        <f t="shared" si="605"/>
        <v>1</v>
      </c>
    </row>
    <row r="6408" ht="255" spans="1:23">
      <c r="A6408">
        <v>6407</v>
      </c>
      <c r="B6408" t="s">
        <v>20799</v>
      </c>
      <c r="C6408" t="s">
        <v>20800</v>
      </c>
      <c r="D6408">
        <v>29</v>
      </c>
      <c r="E6408" t="s">
        <v>58</v>
      </c>
      <c r="F6408" t="s">
        <v>161</v>
      </c>
      <c r="G6408" s="9">
        <v>44106</v>
      </c>
      <c r="H6408" t="s">
        <v>67</v>
      </c>
      <c r="I6408" t="s">
        <v>67</v>
      </c>
      <c r="J6408" s="10" t="s">
        <v>20801</v>
      </c>
      <c r="K6408" t="s">
        <v>62</v>
      </c>
      <c r="M6408" t="s">
        <v>41</v>
      </c>
      <c r="N6408" t="s">
        <v>83</v>
      </c>
      <c r="R6408" t="str">
        <f t="shared" si="600"/>
        <v>Fast Response</v>
      </c>
      <c r="S6408" t="str">
        <f t="shared" si="601"/>
        <v>Resolved Within 1 Day</v>
      </c>
      <c r="T6408" t="str">
        <f t="shared" si="602"/>
        <v>Dissatisfied</v>
      </c>
      <c r="U6408">
        <f t="shared" si="603"/>
        <v>0</v>
      </c>
      <c r="V6408">
        <f t="shared" si="604"/>
        <v>0</v>
      </c>
      <c r="W6408">
        <f t="shared" si="605"/>
        <v>1</v>
      </c>
    </row>
    <row r="6409" ht="255" spans="1:23">
      <c r="A6409">
        <v>6408</v>
      </c>
      <c r="B6409" t="s">
        <v>20802</v>
      </c>
      <c r="C6409" t="s">
        <v>20803</v>
      </c>
      <c r="D6409">
        <v>45</v>
      </c>
      <c r="E6409" t="s">
        <v>19</v>
      </c>
      <c r="F6409" t="s">
        <v>134</v>
      </c>
      <c r="G6409" s="9">
        <v>44059</v>
      </c>
      <c r="H6409" t="s">
        <v>66</v>
      </c>
      <c r="I6409" t="s">
        <v>177</v>
      </c>
      <c r="J6409" s="10" t="s">
        <v>20804</v>
      </c>
      <c r="K6409" t="s">
        <v>39</v>
      </c>
      <c r="L6409" t="s">
        <v>20805</v>
      </c>
      <c r="M6409" t="s">
        <v>89</v>
      </c>
      <c r="N6409" t="s">
        <v>55</v>
      </c>
      <c r="O6409" s="11">
        <v>45078.7915277778</v>
      </c>
      <c r="P6409" s="11">
        <v>45078.1290277778</v>
      </c>
      <c r="Q6409">
        <v>5</v>
      </c>
      <c r="R6409" t="str">
        <f t="shared" si="600"/>
        <v>Slow Response</v>
      </c>
      <c r="S6409" t="str">
        <f t="shared" si="601"/>
        <v>Delayed Resolution</v>
      </c>
      <c r="T6409" t="str">
        <f t="shared" si="602"/>
        <v>Satisfied</v>
      </c>
      <c r="U6409">
        <f t="shared" si="603"/>
        <v>1</v>
      </c>
      <c r="V6409">
        <f t="shared" si="604"/>
        <v>1</v>
      </c>
      <c r="W6409">
        <f t="shared" si="605"/>
        <v>3</v>
      </c>
    </row>
    <row r="6410" spans="1:23">
      <c r="A6410">
        <v>6409</v>
      </c>
      <c r="B6410" t="s">
        <v>20806</v>
      </c>
      <c r="C6410" t="s">
        <v>20807</v>
      </c>
      <c r="D6410">
        <v>58</v>
      </c>
      <c r="E6410" t="s">
        <v>29</v>
      </c>
      <c r="F6410" t="s">
        <v>51</v>
      </c>
      <c r="G6410" s="9">
        <v>44209</v>
      </c>
      <c r="H6410" t="s">
        <v>67</v>
      </c>
      <c r="I6410" t="s">
        <v>67</v>
      </c>
      <c r="J6410" t="s">
        <v>20808</v>
      </c>
      <c r="K6410" t="s">
        <v>62</v>
      </c>
      <c r="M6410" t="s">
        <v>41</v>
      </c>
      <c r="N6410" t="s">
        <v>83</v>
      </c>
      <c r="R6410" t="str">
        <f t="shared" si="600"/>
        <v>Fast Response</v>
      </c>
      <c r="S6410" t="str">
        <f t="shared" si="601"/>
        <v>Resolved Within 1 Day</v>
      </c>
      <c r="T6410" t="str">
        <f t="shared" si="602"/>
        <v>Dissatisfied</v>
      </c>
      <c r="U6410">
        <f t="shared" si="603"/>
        <v>0</v>
      </c>
      <c r="V6410">
        <f t="shared" si="604"/>
        <v>0</v>
      </c>
      <c r="W6410">
        <f t="shared" si="605"/>
        <v>1</v>
      </c>
    </row>
    <row r="6411" spans="1:23">
      <c r="A6411">
        <v>6410</v>
      </c>
      <c r="B6411" t="s">
        <v>8920</v>
      </c>
      <c r="C6411" t="s">
        <v>20809</v>
      </c>
      <c r="D6411">
        <v>60</v>
      </c>
      <c r="E6411" t="s">
        <v>58</v>
      </c>
      <c r="F6411" t="s">
        <v>161</v>
      </c>
      <c r="G6411" s="9">
        <v>44073</v>
      </c>
      <c r="H6411" t="s">
        <v>67</v>
      </c>
      <c r="I6411" t="s">
        <v>150</v>
      </c>
      <c r="J6411" t="s">
        <v>20810</v>
      </c>
      <c r="K6411" t="s">
        <v>62</v>
      </c>
      <c r="M6411" t="s">
        <v>25</v>
      </c>
      <c r="N6411" t="s">
        <v>26</v>
      </c>
      <c r="R6411" t="str">
        <f t="shared" si="600"/>
        <v>Fast Response</v>
      </c>
      <c r="S6411" t="str">
        <f t="shared" si="601"/>
        <v>Resolved Within 1 Day</v>
      </c>
      <c r="T6411" t="str">
        <f t="shared" si="602"/>
        <v>Dissatisfied</v>
      </c>
      <c r="U6411">
        <f t="shared" si="603"/>
        <v>0</v>
      </c>
      <c r="V6411">
        <f t="shared" si="604"/>
        <v>1</v>
      </c>
      <c r="W6411">
        <f t="shared" si="605"/>
        <v>4</v>
      </c>
    </row>
    <row r="6412" spans="1:23">
      <c r="A6412">
        <v>6411</v>
      </c>
      <c r="B6412" t="s">
        <v>15600</v>
      </c>
      <c r="C6412" t="s">
        <v>20811</v>
      </c>
      <c r="D6412">
        <v>66</v>
      </c>
      <c r="E6412" t="s">
        <v>29</v>
      </c>
      <c r="F6412" t="s">
        <v>202</v>
      </c>
      <c r="G6412" s="9">
        <v>44522</v>
      </c>
      <c r="H6412" t="s">
        <v>66</v>
      </c>
      <c r="I6412" t="s">
        <v>150</v>
      </c>
      <c r="J6412" t="s">
        <v>20812</v>
      </c>
      <c r="K6412" t="s">
        <v>39</v>
      </c>
      <c r="L6412" t="s">
        <v>20813</v>
      </c>
      <c r="M6412" t="s">
        <v>25</v>
      </c>
      <c r="N6412" t="s">
        <v>83</v>
      </c>
      <c r="O6412" s="11">
        <v>45078.3978356481</v>
      </c>
      <c r="P6412" s="11">
        <v>45078.2276967593</v>
      </c>
      <c r="Q6412">
        <v>5</v>
      </c>
      <c r="R6412" t="str">
        <f t="shared" si="600"/>
        <v>Slow Response</v>
      </c>
      <c r="S6412" t="str">
        <f t="shared" si="601"/>
        <v>Delayed Resolution</v>
      </c>
      <c r="T6412" t="str">
        <f t="shared" si="602"/>
        <v>Satisfied</v>
      </c>
      <c r="U6412">
        <f t="shared" si="603"/>
        <v>1</v>
      </c>
      <c r="V6412">
        <f t="shared" si="604"/>
        <v>1</v>
      </c>
      <c r="W6412">
        <f t="shared" si="605"/>
        <v>4</v>
      </c>
    </row>
    <row r="6413" spans="1:23">
      <c r="A6413">
        <v>6412</v>
      </c>
      <c r="B6413" t="s">
        <v>20814</v>
      </c>
      <c r="C6413" t="s">
        <v>20815</v>
      </c>
      <c r="D6413">
        <v>30</v>
      </c>
      <c r="E6413" t="s">
        <v>19</v>
      </c>
      <c r="F6413" t="s">
        <v>223</v>
      </c>
      <c r="G6413" s="9">
        <v>44163</v>
      </c>
      <c r="H6413" t="s">
        <v>59</v>
      </c>
      <c r="I6413" t="s">
        <v>99</v>
      </c>
      <c r="J6413" t="s">
        <v>1230</v>
      </c>
      <c r="K6413" t="s">
        <v>39</v>
      </c>
      <c r="L6413" t="s">
        <v>20816</v>
      </c>
      <c r="M6413" t="s">
        <v>25</v>
      </c>
      <c r="N6413" t="s">
        <v>55</v>
      </c>
      <c r="O6413" s="11">
        <v>45078.8415856482</v>
      </c>
      <c r="P6413" s="11">
        <v>45078.1707523148</v>
      </c>
      <c r="Q6413">
        <v>2</v>
      </c>
      <c r="R6413" t="str">
        <f t="shared" si="600"/>
        <v>Slow Response</v>
      </c>
      <c r="S6413" t="str">
        <f t="shared" si="601"/>
        <v>Delayed Resolution</v>
      </c>
      <c r="T6413" t="str">
        <f t="shared" si="602"/>
        <v>Dissatisfied</v>
      </c>
      <c r="U6413">
        <f t="shared" si="603"/>
        <v>1</v>
      </c>
      <c r="V6413">
        <f t="shared" si="604"/>
        <v>1</v>
      </c>
      <c r="W6413">
        <f t="shared" si="605"/>
        <v>4</v>
      </c>
    </row>
    <row r="6414" ht="270" spans="1:23">
      <c r="A6414">
        <v>6413</v>
      </c>
      <c r="B6414" t="s">
        <v>20817</v>
      </c>
      <c r="C6414" t="s">
        <v>20818</v>
      </c>
      <c r="D6414">
        <v>19</v>
      </c>
      <c r="E6414" t="s">
        <v>58</v>
      </c>
      <c r="F6414" t="s">
        <v>242</v>
      </c>
      <c r="G6414" s="9">
        <v>44300</v>
      </c>
      <c r="H6414" t="s">
        <v>67</v>
      </c>
      <c r="I6414" t="s">
        <v>31</v>
      </c>
      <c r="J6414" s="10" t="s">
        <v>20819</v>
      </c>
      <c r="K6414" t="s">
        <v>24</v>
      </c>
      <c r="M6414" t="s">
        <v>143</v>
      </c>
      <c r="N6414" t="s">
        <v>83</v>
      </c>
      <c r="O6414" s="11">
        <v>45078.644375</v>
      </c>
      <c r="R6414" t="str">
        <f t="shared" si="600"/>
        <v>Slow Response</v>
      </c>
      <c r="S6414" t="str">
        <f t="shared" si="601"/>
        <v>Resolved Within 1 Day</v>
      </c>
      <c r="T6414" t="str">
        <f t="shared" si="602"/>
        <v>Dissatisfied</v>
      </c>
      <c r="U6414">
        <f t="shared" si="603"/>
        <v>0</v>
      </c>
      <c r="V6414">
        <f t="shared" si="604"/>
        <v>0</v>
      </c>
      <c r="W6414">
        <f t="shared" si="605"/>
        <v>2</v>
      </c>
    </row>
    <row r="6415" ht="240" spans="1:23">
      <c r="A6415">
        <v>6414</v>
      </c>
      <c r="B6415" t="s">
        <v>20820</v>
      </c>
      <c r="C6415" t="s">
        <v>20821</v>
      </c>
      <c r="D6415">
        <v>58</v>
      </c>
      <c r="E6415" t="s">
        <v>19</v>
      </c>
      <c r="F6415" t="s">
        <v>76</v>
      </c>
      <c r="G6415" s="9">
        <v>44384</v>
      </c>
      <c r="H6415" t="s">
        <v>45</v>
      </c>
      <c r="I6415" t="s">
        <v>72</v>
      </c>
      <c r="J6415" s="10" t="s">
        <v>20822</v>
      </c>
      <c r="K6415" t="s">
        <v>24</v>
      </c>
      <c r="M6415" t="s">
        <v>89</v>
      </c>
      <c r="N6415" t="s">
        <v>26</v>
      </c>
      <c r="O6415" s="11">
        <v>45078.8534259259</v>
      </c>
      <c r="R6415" t="str">
        <f t="shared" si="600"/>
        <v>Slow Response</v>
      </c>
      <c r="S6415" t="str">
        <f t="shared" si="601"/>
        <v>Resolved Within 1 Day</v>
      </c>
      <c r="T6415" t="str">
        <f t="shared" si="602"/>
        <v>Dissatisfied</v>
      </c>
      <c r="U6415">
        <f t="shared" si="603"/>
        <v>0</v>
      </c>
      <c r="V6415">
        <f t="shared" si="604"/>
        <v>1</v>
      </c>
      <c r="W6415">
        <f t="shared" si="605"/>
        <v>3</v>
      </c>
    </row>
    <row r="6416" ht="315" spans="1:23">
      <c r="A6416">
        <v>6415</v>
      </c>
      <c r="B6416" t="s">
        <v>20823</v>
      </c>
      <c r="C6416" t="s">
        <v>20824</v>
      </c>
      <c r="D6416">
        <v>37</v>
      </c>
      <c r="E6416" t="s">
        <v>29</v>
      </c>
      <c r="F6416" t="s">
        <v>81</v>
      </c>
      <c r="G6416" s="9">
        <v>43832</v>
      </c>
      <c r="H6416" t="s">
        <v>21</v>
      </c>
      <c r="I6416" t="s">
        <v>52</v>
      </c>
      <c r="J6416" s="10" t="s">
        <v>20825</v>
      </c>
      <c r="K6416" t="s">
        <v>39</v>
      </c>
      <c r="L6416" t="s">
        <v>20826</v>
      </c>
      <c r="M6416" t="s">
        <v>143</v>
      </c>
      <c r="N6416" t="s">
        <v>83</v>
      </c>
      <c r="O6416" s="11">
        <v>45078.6374768519</v>
      </c>
      <c r="P6416" s="11">
        <v>45078.2812268519</v>
      </c>
      <c r="Q6416">
        <v>4</v>
      </c>
      <c r="R6416" t="str">
        <f t="shared" si="600"/>
        <v>Slow Response</v>
      </c>
      <c r="S6416" t="str">
        <f t="shared" si="601"/>
        <v>Delayed Resolution</v>
      </c>
      <c r="T6416" t="str">
        <f t="shared" si="602"/>
        <v>Satisfied</v>
      </c>
      <c r="U6416">
        <f t="shared" si="603"/>
        <v>1</v>
      </c>
      <c r="V6416">
        <f t="shared" si="604"/>
        <v>0</v>
      </c>
      <c r="W6416">
        <f t="shared" si="605"/>
        <v>2</v>
      </c>
    </row>
    <row r="6417" ht="285" spans="1:23">
      <c r="A6417">
        <v>6416</v>
      </c>
      <c r="B6417" t="s">
        <v>20827</v>
      </c>
      <c r="C6417" t="s">
        <v>20828</v>
      </c>
      <c r="D6417">
        <v>52</v>
      </c>
      <c r="E6417" t="s">
        <v>19</v>
      </c>
      <c r="F6417" t="s">
        <v>157</v>
      </c>
      <c r="G6417" s="9">
        <v>44158</v>
      </c>
      <c r="H6417" t="s">
        <v>59</v>
      </c>
      <c r="I6417" t="s">
        <v>150</v>
      </c>
      <c r="J6417" s="10" t="s">
        <v>20829</v>
      </c>
      <c r="K6417" t="s">
        <v>62</v>
      </c>
      <c r="M6417" t="s">
        <v>143</v>
      </c>
      <c r="N6417" t="s">
        <v>55</v>
      </c>
      <c r="R6417" t="str">
        <f t="shared" si="600"/>
        <v>Fast Response</v>
      </c>
      <c r="S6417" t="str">
        <f t="shared" si="601"/>
        <v>Resolved Within 1 Day</v>
      </c>
      <c r="T6417" t="str">
        <f t="shared" si="602"/>
        <v>Dissatisfied</v>
      </c>
      <c r="U6417">
        <f t="shared" si="603"/>
        <v>0</v>
      </c>
      <c r="V6417">
        <f t="shared" si="604"/>
        <v>0</v>
      </c>
      <c r="W6417">
        <f t="shared" si="605"/>
        <v>2</v>
      </c>
    </row>
    <row r="6418" ht="270" spans="1:23">
      <c r="A6418">
        <v>6417</v>
      </c>
      <c r="B6418" t="s">
        <v>20830</v>
      </c>
      <c r="C6418" t="s">
        <v>20831</v>
      </c>
      <c r="D6418">
        <v>45</v>
      </c>
      <c r="E6418" t="s">
        <v>19</v>
      </c>
      <c r="F6418" t="s">
        <v>129</v>
      </c>
      <c r="G6418" s="9">
        <v>44555</v>
      </c>
      <c r="H6418" t="s">
        <v>67</v>
      </c>
      <c r="I6418" t="s">
        <v>37</v>
      </c>
      <c r="J6418" s="10" t="s">
        <v>20832</v>
      </c>
      <c r="K6418" t="s">
        <v>39</v>
      </c>
      <c r="L6418" t="s">
        <v>20833</v>
      </c>
      <c r="M6418" t="s">
        <v>89</v>
      </c>
      <c r="N6418" t="s">
        <v>55</v>
      </c>
      <c r="O6418" s="11">
        <v>45078.3458449074</v>
      </c>
      <c r="P6418" s="11">
        <v>45078.7597337963</v>
      </c>
      <c r="Q6418">
        <v>5</v>
      </c>
      <c r="R6418" t="str">
        <f t="shared" si="600"/>
        <v>Slow Response</v>
      </c>
      <c r="S6418" t="str">
        <f t="shared" si="601"/>
        <v>Delayed Resolution</v>
      </c>
      <c r="T6418" t="str">
        <f t="shared" si="602"/>
        <v>Satisfied</v>
      </c>
      <c r="U6418">
        <f t="shared" si="603"/>
        <v>1</v>
      </c>
      <c r="V6418">
        <f t="shared" si="604"/>
        <v>1</v>
      </c>
      <c r="W6418">
        <f t="shared" si="605"/>
        <v>3</v>
      </c>
    </row>
    <row r="6419" spans="1:23">
      <c r="A6419">
        <v>6418</v>
      </c>
      <c r="B6419" t="s">
        <v>20834</v>
      </c>
      <c r="C6419" t="s">
        <v>20835</v>
      </c>
      <c r="D6419">
        <v>51</v>
      </c>
      <c r="E6419" t="s">
        <v>29</v>
      </c>
      <c r="F6419" t="s">
        <v>242</v>
      </c>
      <c r="G6419" s="9">
        <v>44109</v>
      </c>
      <c r="H6419" t="s">
        <v>45</v>
      </c>
      <c r="I6419" t="s">
        <v>59</v>
      </c>
      <c r="J6419" t="s">
        <v>20836</v>
      </c>
      <c r="K6419" t="s">
        <v>24</v>
      </c>
      <c r="M6419" t="s">
        <v>25</v>
      </c>
      <c r="N6419" t="s">
        <v>33</v>
      </c>
      <c r="O6419" s="11">
        <v>45078.2368402778</v>
      </c>
      <c r="R6419" t="str">
        <f t="shared" si="600"/>
        <v>Slow Response</v>
      </c>
      <c r="S6419" t="str">
        <f t="shared" si="601"/>
        <v>Resolved Within 1 Day</v>
      </c>
      <c r="T6419" t="str">
        <f t="shared" si="602"/>
        <v>Dissatisfied</v>
      </c>
      <c r="U6419">
        <f t="shared" si="603"/>
        <v>0</v>
      </c>
      <c r="V6419">
        <f t="shared" si="604"/>
        <v>1</v>
      </c>
      <c r="W6419">
        <f t="shared" si="605"/>
        <v>4</v>
      </c>
    </row>
    <row r="6420" ht="285" spans="1:23">
      <c r="A6420">
        <v>6419</v>
      </c>
      <c r="B6420" t="s">
        <v>11081</v>
      </c>
      <c r="C6420" t="s">
        <v>20837</v>
      </c>
      <c r="D6420">
        <v>69</v>
      </c>
      <c r="E6420" t="s">
        <v>19</v>
      </c>
      <c r="F6420" t="s">
        <v>76</v>
      </c>
      <c r="G6420" s="9">
        <v>44059</v>
      </c>
      <c r="H6420" t="s">
        <v>66</v>
      </c>
      <c r="I6420" t="s">
        <v>72</v>
      </c>
      <c r="J6420" s="10" t="s">
        <v>20838</v>
      </c>
      <c r="K6420" t="s">
        <v>39</v>
      </c>
      <c r="L6420" t="s">
        <v>20839</v>
      </c>
      <c r="M6420" t="s">
        <v>89</v>
      </c>
      <c r="N6420" t="s">
        <v>55</v>
      </c>
      <c r="O6420" s="11">
        <v>45078.2299074074</v>
      </c>
      <c r="P6420" s="11">
        <v>45078.5451851852</v>
      </c>
      <c r="Q6420">
        <v>4</v>
      </c>
      <c r="R6420" t="str">
        <f t="shared" si="600"/>
        <v>Slow Response</v>
      </c>
      <c r="S6420" t="str">
        <f t="shared" si="601"/>
        <v>Delayed Resolution</v>
      </c>
      <c r="T6420" t="str">
        <f t="shared" si="602"/>
        <v>Satisfied</v>
      </c>
      <c r="U6420">
        <f t="shared" si="603"/>
        <v>1</v>
      </c>
      <c r="V6420">
        <f t="shared" si="604"/>
        <v>1</v>
      </c>
      <c r="W6420">
        <f t="shared" si="605"/>
        <v>3</v>
      </c>
    </row>
    <row r="6421" ht="180" spans="1:23">
      <c r="A6421">
        <v>6420</v>
      </c>
      <c r="B6421" t="s">
        <v>20840</v>
      </c>
      <c r="C6421" t="s">
        <v>20841</v>
      </c>
      <c r="D6421">
        <v>41</v>
      </c>
      <c r="E6421" t="s">
        <v>58</v>
      </c>
      <c r="F6421" t="s">
        <v>20</v>
      </c>
      <c r="G6421" s="9">
        <v>44454</v>
      </c>
      <c r="H6421" t="s">
        <v>66</v>
      </c>
      <c r="I6421" t="s">
        <v>99</v>
      </c>
      <c r="J6421" s="10" t="s">
        <v>20842</v>
      </c>
      <c r="K6421" t="s">
        <v>24</v>
      </c>
      <c r="M6421" t="s">
        <v>25</v>
      </c>
      <c r="N6421" t="s">
        <v>55</v>
      </c>
      <c r="O6421" s="11">
        <v>45078.0549189815</v>
      </c>
      <c r="R6421" t="str">
        <f t="shared" si="600"/>
        <v>Slow Response</v>
      </c>
      <c r="S6421" t="str">
        <f t="shared" si="601"/>
        <v>Resolved Within 1 Day</v>
      </c>
      <c r="T6421" t="str">
        <f t="shared" si="602"/>
        <v>Dissatisfied</v>
      </c>
      <c r="U6421">
        <f t="shared" si="603"/>
        <v>0</v>
      </c>
      <c r="V6421">
        <f t="shared" si="604"/>
        <v>1</v>
      </c>
      <c r="W6421">
        <f t="shared" si="605"/>
        <v>4</v>
      </c>
    </row>
    <row r="6422" ht="270" spans="1:23">
      <c r="A6422">
        <v>6421</v>
      </c>
      <c r="B6422" t="s">
        <v>20843</v>
      </c>
      <c r="C6422" t="s">
        <v>20844</v>
      </c>
      <c r="D6422">
        <v>42</v>
      </c>
      <c r="E6422" t="s">
        <v>19</v>
      </c>
      <c r="F6422" t="s">
        <v>699</v>
      </c>
      <c r="G6422" s="9">
        <v>44462</v>
      </c>
      <c r="H6422" t="s">
        <v>21</v>
      </c>
      <c r="I6422" t="s">
        <v>113</v>
      </c>
      <c r="J6422" s="10" t="s">
        <v>20845</v>
      </c>
      <c r="K6422" t="s">
        <v>39</v>
      </c>
      <c r="L6422" t="s">
        <v>20846</v>
      </c>
      <c r="M6422" t="s">
        <v>41</v>
      </c>
      <c r="N6422" t="s">
        <v>33</v>
      </c>
      <c r="O6422" s="11">
        <v>45078.8216087963</v>
      </c>
      <c r="P6422" s="11">
        <v>45078.4229976852</v>
      </c>
      <c r="Q6422">
        <v>3</v>
      </c>
      <c r="R6422" t="str">
        <f t="shared" si="600"/>
        <v>Slow Response</v>
      </c>
      <c r="S6422" t="str">
        <f t="shared" si="601"/>
        <v>Delayed Resolution</v>
      </c>
      <c r="T6422" t="str">
        <f t="shared" si="602"/>
        <v>Neutral</v>
      </c>
      <c r="U6422">
        <f t="shared" si="603"/>
        <v>1</v>
      </c>
      <c r="V6422">
        <f t="shared" si="604"/>
        <v>0</v>
      </c>
      <c r="W6422">
        <f t="shared" si="605"/>
        <v>1</v>
      </c>
    </row>
    <row r="6423" ht="360" spans="1:23">
      <c r="A6423">
        <v>6422</v>
      </c>
      <c r="B6423" t="s">
        <v>17536</v>
      </c>
      <c r="C6423" t="s">
        <v>20847</v>
      </c>
      <c r="D6423">
        <v>23</v>
      </c>
      <c r="E6423" t="s">
        <v>58</v>
      </c>
      <c r="F6423" t="s">
        <v>202</v>
      </c>
      <c r="G6423" s="9">
        <v>43857</v>
      </c>
      <c r="H6423" t="s">
        <v>59</v>
      </c>
      <c r="I6423" t="s">
        <v>31</v>
      </c>
      <c r="J6423" s="10" t="s">
        <v>20848</v>
      </c>
      <c r="K6423" t="s">
        <v>62</v>
      </c>
      <c r="M6423" t="s">
        <v>143</v>
      </c>
      <c r="N6423" t="s">
        <v>83</v>
      </c>
      <c r="R6423" t="str">
        <f t="shared" si="600"/>
        <v>Fast Response</v>
      </c>
      <c r="S6423" t="str">
        <f t="shared" si="601"/>
        <v>Resolved Within 1 Day</v>
      </c>
      <c r="T6423" t="str">
        <f t="shared" si="602"/>
        <v>Dissatisfied</v>
      </c>
      <c r="U6423">
        <f t="shared" si="603"/>
        <v>0</v>
      </c>
      <c r="V6423">
        <f t="shared" si="604"/>
        <v>0</v>
      </c>
      <c r="W6423">
        <f t="shared" si="605"/>
        <v>2</v>
      </c>
    </row>
    <row r="6424" spans="1:23">
      <c r="A6424">
        <v>6423</v>
      </c>
      <c r="B6424" t="s">
        <v>20849</v>
      </c>
      <c r="C6424" t="s">
        <v>20850</v>
      </c>
      <c r="D6424">
        <v>67</v>
      </c>
      <c r="E6424" t="s">
        <v>19</v>
      </c>
      <c r="F6424" t="s">
        <v>421</v>
      </c>
      <c r="G6424" s="9">
        <v>44533</v>
      </c>
      <c r="H6424" t="s">
        <v>21</v>
      </c>
      <c r="I6424" t="s">
        <v>93</v>
      </c>
      <c r="J6424" t="s">
        <v>20851</v>
      </c>
      <c r="K6424" t="s">
        <v>24</v>
      </c>
      <c r="M6424" t="s">
        <v>41</v>
      </c>
      <c r="N6424" t="s">
        <v>55</v>
      </c>
      <c r="O6424" s="11">
        <v>45078.9258101852</v>
      </c>
      <c r="R6424" t="str">
        <f t="shared" si="600"/>
        <v>Slow Response</v>
      </c>
      <c r="S6424" t="str">
        <f t="shared" si="601"/>
        <v>Resolved Within 1 Day</v>
      </c>
      <c r="T6424" t="str">
        <f t="shared" si="602"/>
        <v>Dissatisfied</v>
      </c>
      <c r="U6424">
        <f t="shared" si="603"/>
        <v>0</v>
      </c>
      <c r="V6424">
        <f t="shared" si="604"/>
        <v>0</v>
      </c>
      <c r="W6424">
        <f t="shared" si="605"/>
        <v>1</v>
      </c>
    </row>
    <row r="6425" spans="1:23">
      <c r="A6425">
        <v>6424</v>
      </c>
      <c r="B6425" t="s">
        <v>20852</v>
      </c>
      <c r="C6425" t="s">
        <v>20853</v>
      </c>
      <c r="D6425">
        <v>63</v>
      </c>
      <c r="E6425" t="s">
        <v>58</v>
      </c>
      <c r="F6425" t="s">
        <v>125</v>
      </c>
      <c r="G6425" s="9">
        <v>43908</v>
      </c>
      <c r="H6425" t="s">
        <v>59</v>
      </c>
      <c r="I6425" t="s">
        <v>31</v>
      </c>
      <c r="J6425" t="s">
        <v>20854</v>
      </c>
      <c r="K6425" t="s">
        <v>62</v>
      </c>
      <c r="M6425" t="s">
        <v>89</v>
      </c>
      <c r="N6425" t="s">
        <v>33</v>
      </c>
      <c r="R6425" t="str">
        <f t="shared" si="600"/>
        <v>Fast Response</v>
      </c>
      <c r="S6425" t="str">
        <f t="shared" si="601"/>
        <v>Resolved Within 1 Day</v>
      </c>
      <c r="T6425" t="str">
        <f t="shared" si="602"/>
        <v>Dissatisfied</v>
      </c>
      <c r="U6425">
        <f t="shared" si="603"/>
        <v>0</v>
      </c>
      <c r="V6425">
        <f t="shared" si="604"/>
        <v>1</v>
      </c>
      <c r="W6425">
        <f t="shared" si="605"/>
        <v>3</v>
      </c>
    </row>
    <row r="6426" ht="285" spans="1:23">
      <c r="A6426">
        <v>6425</v>
      </c>
      <c r="B6426" t="s">
        <v>823</v>
      </c>
      <c r="C6426" t="s">
        <v>20855</v>
      </c>
      <c r="D6426">
        <v>37</v>
      </c>
      <c r="E6426" t="s">
        <v>58</v>
      </c>
      <c r="F6426" t="s">
        <v>699</v>
      </c>
      <c r="G6426" s="9">
        <v>44322</v>
      </c>
      <c r="H6426" t="s">
        <v>21</v>
      </c>
      <c r="I6426" t="s">
        <v>31</v>
      </c>
      <c r="J6426" s="10" t="s">
        <v>20856</v>
      </c>
      <c r="K6426" t="s">
        <v>39</v>
      </c>
      <c r="L6426" t="s">
        <v>20857</v>
      </c>
      <c r="M6426" t="s">
        <v>143</v>
      </c>
      <c r="N6426" t="s">
        <v>55</v>
      </c>
      <c r="O6426" s="11">
        <v>45078.5681944444</v>
      </c>
      <c r="P6426" s="11">
        <v>45078.9959722222</v>
      </c>
      <c r="Q6426">
        <v>1</v>
      </c>
      <c r="R6426" t="str">
        <f t="shared" si="600"/>
        <v>Slow Response</v>
      </c>
      <c r="S6426" t="str">
        <f t="shared" si="601"/>
        <v>Delayed Resolution</v>
      </c>
      <c r="T6426" t="str">
        <f t="shared" si="602"/>
        <v>Dissatisfied</v>
      </c>
      <c r="U6426">
        <f t="shared" si="603"/>
        <v>1</v>
      </c>
      <c r="V6426">
        <f t="shared" si="604"/>
        <v>0</v>
      </c>
      <c r="W6426">
        <f t="shared" si="605"/>
        <v>2</v>
      </c>
    </row>
    <row r="6427" ht="270" spans="1:23">
      <c r="A6427">
        <v>6426</v>
      </c>
      <c r="B6427" t="s">
        <v>20858</v>
      </c>
      <c r="C6427" t="s">
        <v>20859</v>
      </c>
      <c r="D6427">
        <v>34</v>
      </c>
      <c r="E6427" t="s">
        <v>19</v>
      </c>
      <c r="F6427" t="s">
        <v>699</v>
      </c>
      <c r="G6427" s="9">
        <v>43913</v>
      </c>
      <c r="H6427" t="s">
        <v>45</v>
      </c>
      <c r="I6427" t="s">
        <v>52</v>
      </c>
      <c r="J6427" s="10" t="s">
        <v>20860</v>
      </c>
      <c r="K6427" t="s">
        <v>62</v>
      </c>
      <c r="M6427" t="s">
        <v>41</v>
      </c>
      <c r="N6427" t="s">
        <v>55</v>
      </c>
      <c r="R6427" t="str">
        <f t="shared" si="600"/>
        <v>Fast Response</v>
      </c>
      <c r="S6427" t="str">
        <f t="shared" si="601"/>
        <v>Resolved Within 1 Day</v>
      </c>
      <c r="T6427" t="str">
        <f t="shared" si="602"/>
        <v>Dissatisfied</v>
      </c>
      <c r="U6427">
        <f t="shared" si="603"/>
        <v>0</v>
      </c>
      <c r="V6427">
        <f t="shared" si="604"/>
        <v>0</v>
      </c>
      <c r="W6427">
        <f t="shared" si="605"/>
        <v>1</v>
      </c>
    </row>
    <row r="6428" ht="285" spans="1:23">
      <c r="A6428">
        <v>6427</v>
      </c>
      <c r="B6428" t="s">
        <v>20861</v>
      </c>
      <c r="C6428" t="s">
        <v>20862</v>
      </c>
      <c r="D6428">
        <v>23</v>
      </c>
      <c r="E6428" t="s">
        <v>19</v>
      </c>
      <c r="F6428" t="s">
        <v>211</v>
      </c>
      <c r="G6428" s="9">
        <v>44396</v>
      </c>
      <c r="H6428" t="s">
        <v>45</v>
      </c>
      <c r="I6428" t="s">
        <v>31</v>
      </c>
      <c r="J6428" s="10" t="s">
        <v>20863</v>
      </c>
      <c r="K6428" t="s">
        <v>24</v>
      </c>
      <c r="M6428" t="s">
        <v>25</v>
      </c>
      <c r="N6428" t="s">
        <v>26</v>
      </c>
      <c r="O6428" s="11">
        <v>45078.9328125</v>
      </c>
      <c r="R6428" t="str">
        <f t="shared" si="600"/>
        <v>Slow Response</v>
      </c>
      <c r="S6428" t="str">
        <f t="shared" si="601"/>
        <v>Resolved Within 1 Day</v>
      </c>
      <c r="T6428" t="str">
        <f t="shared" si="602"/>
        <v>Dissatisfied</v>
      </c>
      <c r="U6428">
        <f t="shared" si="603"/>
        <v>0</v>
      </c>
      <c r="V6428">
        <f t="shared" si="604"/>
        <v>1</v>
      </c>
      <c r="W6428">
        <f t="shared" si="605"/>
        <v>4</v>
      </c>
    </row>
    <row r="6429" ht="270" spans="1:23">
      <c r="A6429">
        <v>6428</v>
      </c>
      <c r="B6429" t="s">
        <v>20864</v>
      </c>
      <c r="C6429" t="s">
        <v>20865</v>
      </c>
      <c r="D6429">
        <v>42</v>
      </c>
      <c r="E6429" t="s">
        <v>29</v>
      </c>
      <c r="F6429" t="s">
        <v>397</v>
      </c>
      <c r="G6429" s="9">
        <v>44485</v>
      </c>
      <c r="H6429" t="s">
        <v>21</v>
      </c>
      <c r="I6429" t="s">
        <v>31</v>
      </c>
      <c r="J6429" s="10" t="s">
        <v>20866</v>
      </c>
      <c r="K6429" t="s">
        <v>24</v>
      </c>
      <c r="M6429" t="s">
        <v>25</v>
      </c>
      <c r="N6429" t="s">
        <v>83</v>
      </c>
      <c r="O6429" s="11">
        <v>45078.8085185185</v>
      </c>
      <c r="R6429" t="str">
        <f t="shared" si="600"/>
        <v>Slow Response</v>
      </c>
      <c r="S6429" t="str">
        <f t="shared" si="601"/>
        <v>Resolved Within 1 Day</v>
      </c>
      <c r="T6429" t="str">
        <f t="shared" si="602"/>
        <v>Dissatisfied</v>
      </c>
      <c r="U6429">
        <f t="shared" si="603"/>
        <v>0</v>
      </c>
      <c r="V6429">
        <f t="shared" si="604"/>
        <v>1</v>
      </c>
      <c r="W6429">
        <f t="shared" si="605"/>
        <v>4</v>
      </c>
    </row>
    <row r="6430" ht="270" spans="1:23">
      <c r="A6430">
        <v>6429</v>
      </c>
      <c r="B6430" t="s">
        <v>20867</v>
      </c>
      <c r="C6430" t="s">
        <v>20868</v>
      </c>
      <c r="D6430">
        <v>24</v>
      </c>
      <c r="E6430" t="s">
        <v>29</v>
      </c>
      <c r="F6430" t="s">
        <v>431</v>
      </c>
      <c r="G6430" s="9">
        <v>44376</v>
      </c>
      <c r="H6430" t="s">
        <v>67</v>
      </c>
      <c r="I6430" t="s">
        <v>37</v>
      </c>
      <c r="J6430" s="10" t="s">
        <v>20869</v>
      </c>
      <c r="K6430" t="s">
        <v>24</v>
      </c>
      <c r="M6430" t="s">
        <v>41</v>
      </c>
      <c r="N6430" t="s">
        <v>33</v>
      </c>
      <c r="O6430" s="11">
        <v>45078.9099305556</v>
      </c>
      <c r="R6430" t="str">
        <f t="shared" si="600"/>
        <v>Slow Response</v>
      </c>
      <c r="S6430" t="str">
        <f t="shared" si="601"/>
        <v>Resolved Within 1 Day</v>
      </c>
      <c r="T6430" t="str">
        <f t="shared" si="602"/>
        <v>Dissatisfied</v>
      </c>
      <c r="U6430">
        <f t="shared" si="603"/>
        <v>0</v>
      </c>
      <c r="V6430">
        <f t="shared" si="604"/>
        <v>0</v>
      </c>
      <c r="W6430">
        <f t="shared" si="605"/>
        <v>1</v>
      </c>
    </row>
    <row r="6431" ht="195" spans="1:23">
      <c r="A6431">
        <v>6430</v>
      </c>
      <c r="B6431" t="s">
        <v>20870</v>
      </c>
      <c r="C6431" t="s">
        <v>20871</v>
      </c>
      <c r="D6431">
        <v>29</v>
      </c>
      <c r="E6431" t="s">
        <v>19</v>
      </c>
      <c r="F6431" t="s">
        <v>92</v>
      </c>
      <c r="G6431" s="9">
        <v>44385</v>
      </c>
      <c r="H6431" t="s">
        <v>66</v>
      </c>
      <c r="I6431" t="s">
        <v>60</v>
      </c>
      <c r="J6431" s="10" t="s">
        <v>20872</v>
      </c>
      <c r="K6431" t="s">
        <v>24</v>
      </c>
      <c r="M6431" t="s">
        <v>41</v>
      </c>
      <c r="N6431" t="s">
        <v>33</v>
      </c>
      <c r="O6431" s="11">
        <v>45078.7786921296</v>
      </c>
      <c r="R6431" t="str">
        <f t="shared" si="600"/>
        <v>Slow Response</v>
      </c>
      <c r="S6431" t="str">
        <f t="shared" si="601"/>
        <v>Resolved Within 1 Day</v>
      </c>
      <c r="T6431" t="str">
        <f t="shared" si="602"/>
        <v>Dissatisfied</v>
      </c>
      <c r="U6431">
        <f t="shared" si="603"/>
        <v>0</v>
      </c>
      <c r="V6431">
        <f t="shared" si="604"/>
        <v>0</v>
      </c>
      <c r="W6431">
        <f t="shared" si="605"/>
        <v>1</v>
      </c>
    </row>
    <row r="6432" spans="1:23">
      <c r="A6432">
        <v>6431</v>
      </c>
      <c r="B6432" t="s">
        <v>20873</v>
      </c>
      <c r="C6432" t="s">
        <v>20874</v>
      </c>
      <c r="D6432">
        <v>60</v>
      </c>
      <c r="E6432" t="s">
        <v>19</v>
      </c>
      <c r="F6432" t="s">
        <v>44</v>
      </c>
      <c r="G6432" s="9">
        <v>44450</v>
      </c>
      <c r="H6432" t="s">
        <v>66</v>
      </c>
      <c r="I6432" t="s">
        <v>99</v>
      </c>
      <c r="J6432" t="s">
        <v>20875</v>
      </c>
      <c r="K6432" t="s">
        <v>62</v>
      </c>
      <c r="M6432" t="s">
        <v>143</v>
      </c>
      <c r="N6432" t="s">
        <v>55</v>
      </c>
      <c r="R6432" t="str">
        <f t="shared" si="600"/>
        <v>Fast Response</v>
      </c>
      <c r="S6432" t="str">
        <f t="shared" si="601"/>
        <v>Resolved Within 1 Day</v>
      </c>
      <c r="T6432" t="str">
        <f t="shared" si="602"/>
        <v>Dissatisfied</v>
      </c>
      <c r="U6432">
        <f t="shared" si="603"/>
        <v>0</v>
      </c>
      <c r="V6432">
        <f t="shared" si="604"/>
        <v>0</v>
      </c>
      <c r="W6432">
        <f t="shared" si="605"/>
        <v>2</v>
      </c>
    </row>
    <row r="6433" ht="285" spans="1:23">
      <c r="A6433">
        <v>6432</v>
      </c>
      <c r="B6433" t="s">
        <v>20876</v>
      </c>
      <c r="C6433" t="s">
        <v>20877</v>
      </c>
      <c r="D6433">
        <v>63</v>
      </c>
      <c r="E6433" t="s">
        <v>58</v>
      </c>
      <c r="F6433" t="s">
        <v>317</v>
      </c>
      <c r="G6433" s="9">
        <v>43835</v>
      </c>
      <c r="H6433" t="s">
        <v>59</v>
      </c>
      <c r="I6433" t="s">
        <v>99</v>
      </c>
      <c r="J6433" s="10" t="s">
        <v>20878</v>
      </c>
      <c r="K6433" t="s">
        <v>62</v>
      </c>
      <c r="M6433" t="s">
        <v>41</v>
      </c>
      <c r="N6433" t="s">
        <v>33</v>
      </c>
      <c r="R6433" t="str">
        <f t="shared" si="600"/>
        <v>Fast Response</v>
      </c>
      <c r="S6433" t="str">
        <f t="shared" si="601"/>
        <v>Resolved Within 1 Day</v>
      </c>
      <c r="T6433" t="str">
        <f t="shared" si="602"/>
        <v>Dissatisfied</v>
      </c>
      <c r="U6433">
        <f t="shared" si="603"/>
        <v>0</v>
      </c>
      <c r="V6433">
        <f t="shared" si="604"/>
        <v>0</v>
      </c>
      <c r="W6433">
        <f t="shared" si="605"/>
        <v>1</v>
      </c>
    </row>
    <row r="6434" spans="1:23">
      <c r="A6434">
        <v>6433</v>
      </c>
      <c r="B6434" t="s">
        <v>20879</v>
      </c>
      <c r="C6434" t="s">
        <v>20880</v>
      </c>
      <c r="D6434">
        <v>31</v>
      </c>
      <c r="E6434" t="s">
        <v>58</v>
      </c>
      <c r="F6434" t="s">
        <v>161</v>
      </c>
      <c r="G6434" s="9">
        <v>43857</v>
      </c>
      <c r="H6434" t="s">
        <v>59</v>
      </c>
      <c r="I6434" t="s">
        <v>52</v>
      </c>
      <c r="J6434" t="s">
        <v>20881</v>
      </c>
      <c r="K6434" t="s">
        <v>24</v>
      </c>
      <c r="M6434" t="s">
        <v>89</v>
      </c>
      <c r="N6434" t="s">
        <v>55</v>
      </c>
      <c r="O6434" s="11">
        <v>45078.683599537</v>
      </c>
      <c r="R6434" t="str">
        <f t="shared" si="600"/>
        <v>Slow Response</v>
      </c>
      <c r="S6434" t="str">
        <f t="shared" si="601"/>
        <v>Resolved Within 1 Day</v>
      </c>
      <c r="T6434" t="str">
        <f t="shared" si="602"/>
        <v>Dissatisfied</v>
      </c>
      <c r="U6434">
        <f t="shared" si="603"/>
        <v>0</v>
      </c>
      <c r="V6434">
        <f t="shared" si="604"/>
        <v>1</v>
      </c>
      <c r="W6434">
        <f t="shared" si="605"/>
        <v>3</v>
      </c>
    </row>
    <row r="6435" ht="285" spans="1:23">
      <c r="A6435">
        <v>6434</v>
      </c>
      <c r="B6435" t="s">
        <v>20882</v>
      </c>
      <c r="C6435" t="s">
        <v>20883</v>
      </c>
      <c r="D6435">
        <v>35</v>
      </c>
      <c r="E6435" t="s">
        <v>19</v>
      </c>
      <c r="F6435" t="s">
        <v>281</v>
      </c>
      <c r="G6435" s="9">
        <v>43900</v>
      </c>
      <c r="H6435" t="s">
        <v>67</v>
      </c>
      <c r="I6435" t="s">
        <v>72</v>
      </c>
      <c r="J6435" s="10" t="s">
        <v>20884</v>
      </c>
      <c r="K6435" t="s">
        <v>62</v>
      </c>
      <c r="M6435" t="s">
        <v>25</v>
      </c>
      <c r="N6435" t="s">
        <v>26</v>
      </c>
      <c r="R6435" t="str">
        <f t="shared" si="600"/>
        <v>Fast Response</v>
      </c>
      <c r="S6435" t="str">
        <f t="shared" si="601"/>
        <v>Resolved Within 1 Day</v>
      </c>
      <c r="T6435" t="str">
        <f t="shared" si="602"/>
        <v>Dissatisfied</v>
      </c>
      <c r="U6435">
        <f t="shared" si="603"/>
        <v>0</v>
      </c>
      <c r="V6435">
        <f t="shared" si="604"/>
        <v>1</v>
      </c>
      <c r="W6435">
        <f t="shared" si="605"/>
        <v>4</v>
      </c>
    </row>
    <row r="6436" spans="1:23">
      <c r="A6436">
        <v>6435</v>
      </c>
      <c r="B6436" t="s">
        <v>20885</v>
      </c>
      <c r="C6436" t="s">
        <v>20886</v>
      </c>
      <c r="D6436">
        <v>37</v>
      </c>
      <c r="E6436" t="s">
        <v>29</v>
      </c>
      <c r="F6436" t="s">
        <v>65</v>
      </c>
      <c r="G6436" s="9">
        <v>44185</v>
      </c>
      <c r="H6436" t="s">
        <v>21</v>
      </c>
      <c r="I6436" t="s">
        <v>22</v>
      </c>
      <c r="J6436" t="s">
        <v>1004</v>
      </c>
      <c r="K6436" t="s">
        <v>39</v>
      </c>
      <c r="L6436" t="s">
        <v>20887</v>
      </c>
      <c r="M6436" t="s">
        <v>89</v>
      </c>
      <c r="N6436" t="s">
        <v>83</v>
      </c>
      <c r="O6436" s="11">
        <v>45078.3468171296</v>
      </c>
      <c r="P6436" s="11">
        <v>45078.4370949074</v>
      </c>
      <c r="Q6436">
        <v>2</v>
      </c>
      <c r="R6436" t="str">
        <f t="shared" si="600"/>
        <v>Slow Response</v>
      </c>
      <c r="S6436" t="str">
        <f t="shared" si="601"/>
        <v>Delayed Resolution</v>
      </c>
      <c r="T6436" t="str">
        <f t="shared" si="602"/>
        <v>Dissatisfied</v>
      </c>
      <c r="U6436">
        <f t="shared" si="603"/>
        <v>1</v>
      </c>
      <c r="V6436">
        <f t="shared" si="604"/>
        <v>1</v>
      </c>
      <c r="W6436">
        <f t="shared" si="605"/>
        <v>3</v>
      </c>
    </row>
    <row r="6437" ht="300" spans="1:23">
      <c r="A6437">
        <v>6436</v>
      </c>
      <c r="B6437" t="s">
        <v>20888</v>
      </c>
      <c r="C6437" t="s">
        <v>20889</v>
      </c>
      <c r="D6437">
        <v>18</v>
      </c>
      <c r="E6437" t="s">
        <v>19</v>
      </c>
      <c r="F6437" t="s">
        <v>86</v>
      </c>
      <c r="G6437" s="9">
        <v>44156</v>
      </c>
      <c r="H6437" t="s">
        <v>66</v>
      </c>
      <c r="I6437" t="s">
        <v>113</v>
      </c>
      <c r="J6437" s="10" t="s">
        <v>20890</v>
      </c>
      <c r="K6437" t="s">
        <v>62</v>
      </c>
      <c r="M6437" t="s">
        <v>41</v>
      </c>
      <c r="N6437" t="s">
        <v>83</v>
      </c>
      <c r="R6437" t="str">
        <f t="shared" si="600"/>
        <v>Fast Response</v>
      </c>
      <c r="S6437" t="str">
        <f t="shared" si="601"/>
        <v>Resolved Within 1 Day</v>
      </c>
      <c r="T6437" t="str">
        <f t="shared" si="602"/>
        <v>Dissatisfied</v>
      </c>
      <c r="U6437">
        <f t="shared" si="603"/>
        <v>0</v>
      </c>
      <c r="V6437">
        <f t="shared" si="604"/>
        <v>0</v>
      </c>
      <c r="W6437">
        <f t="shared" si="605"/>
        <v>1</v>
      </c>
    </row>
    <row r="6438" ht="255" spans="1:23">
      <c r="A6438">
        <v>6437</v>
      </c>
      <c r="B6438" t="s">
        <v>17991</v>
      </c>
      <c r="C6438" t="s">
        <v>20891</v>
      </c>
      <c r="D6438">
        <v>31</v>
      </c>
      <c r="E6438" t="s">
        <v>19</v>
      </c>
      <c r="F6438" t="s">
        <v>30</v>
      </c>
      <c r="G6438" s="9">
        <v>44356</v>
      </c>
      <c r="H6438" t="s">
        <v>21</v>
      </c>
      <c r="I6438" t="s">
        <v>59</v>
      </c>
      <c r="J6438" s="10" t="s">
        <v>20892</v>
      </c>
      <c r="K6438" t="s">
        <v>24</v>
      </c>
      <c r="M6438" t="s">
        <v>25</v>
      </c>
      <c r="N6438" t="s">
        <v>33</v>
      </c>
      <c r="O6438" s="11">
        <v>45078.7169907407</v>
      </c>
      <c r="R6438" t="str">
        <f t="shared" si="600"/>
        <v>Slow Response</v>
      </c>
      <c r="S6438" t="str">
        <f t="shared" si="601"/>
        <v>Resolved Within 1 Day</v>
      </c>
      <c r="T6438" t="str">
        <f t="shared" si="602"/>
        <v>Dissatisfied</v>
      </c>
      <c r="U6438">
        <f t="shared" si="603"/>
        <v>0</v>
      </c>
      <c r="V6438">
        <f t="shared" si="604"/>
        <v>1</v>
      </c>
      <c r="W6438">
        <f t="shared" si="605"/>
        <v>4</v>
      </c>
    </row>
    <row r="6439" spans="1:23">
      <c r="A6439">
        <v>6438</v>
      </c>
      <c r="B6439" t="s">
        <v>20893</v>
      </c>
      <c r="C6439" t="s">
        <v>20894</v>
      </c>
      <c r="D6439">
        <v>21</v>
      </c>
      <c r="E6439" t="s">
        <v>29</v>
      </c>
      <c r="F6439" t="s">
        <v>129</v>
      </c>
      <c r="G6439" s="9">
        <v>44468</v>
      </c>
      <c r="H6439" t="s">
        <v>67</v>
      </c>
      <c r="I6439" t="s">
        <v>93</v>
      </c>
      <c r="J6439" t="s">
        <v>20895</v>
      </c>
      <c r="K6439" t="s">
        <v>39</v>
      </c>
      <c r="L6439" t="s">
        <v>20896</v>
      </c>
      <c r="M6439" t="s">
        <v>143</v>
      </c>
      <c r="N6439" t="s">
        <v>83</v>
      </c>
      <c r="O6439" s="11">
        <v>45078.8586689815</v>
      </c>
      <c r="P6439" s="11">
        <v>45078.8906134259</v>
      </c>
      <c r="Q6439">
        <v>1</v>
      </c>
      <c r="R6439" t="str">
        <f t="shared" si="600"/>
        <v>Slow Response</v>
      </c>
      <c r="S6439" t="str">
        <f t="shared" si="601"/>
        <v>Delayed Resolution</v>
      </c>
      <c r="T6439" t="str">
        <f t="shared" si="602"/>
        <v>Dissatisfied</v>
      </c>
      <c r="U6439">
        <f t="shared" si="603"/>
        <v>1</v>
      </c>
      <c r="V6439">
        <f t="shared" si="604"/>
        <v>0</v>
      </c>
      <c r="W6439">
        <f t="shared" si="605"/>
        <v>2</v>
      </c>
    </row>
    <row r="6440" ht="285" spans="1:23">
      <c r="A6440">
        <v>6439</v>
      </c>
      <c r="B6440" t="s">
        <v>20897</v>
      </c>
      <c r="C6440" t="s">
        <v>20898</v>
      </c>
      <c r="D6440">
        <v>24</v>
      </c>
      <c r="E6440" t="s">
        <v>29</v>
      </c>
      <c r="F6440" t="s">
        <v>655</v>
      </c>
      <c r="G6440" s="9">
        <v>44191</v>
      </c>
      <c r="H6440" t="s">
        <v>59</v>
      </c>
      <c r="I6440" t="s">
        <v>141</v>
      </c>
      <c r="J6440" s="10" t="s">
        <v>20899</v>
      </c>
      <c r="K6440" t="s">
        <v>62</v>
      </c>
      <c r="M6440" t="s">
        <v>41</v>
      </c>
      <c r="N6440" t="s">
        <v>33</v>
      </c>
      <c r="R6440" t="str">
        <f t="shared" si="600"/>
        <v>Fast Response</v>
      </c>
      <c r="S6440" t="str">
        <f t="shared" si="601"/>
        <v>Resolved Within 1 Day</v>
      </c>
      <c r="T6440" t="str">
        <f t="shared" si="602"/>
        <v>Dissatisfied</v>
      </c>
      <c r="U6440">
        <f t="shared" si="603"/>
        <v>0</v>
      </c>
      <c r="V6440">
        <f t="shared" si="604"/>
        <v>0</v>
      </c>
      <c r="W6440">
        <f t="shared" si="605"/>
        <v>1</v>
      </c>
    </row>
    <row r="6441" ht="255" spans="1:23">
      <c r="A6441">
        <v>6440</v>
      </c>
      <c r="B6441" t="s">
        <v>20900</v>
      </c>
      <c r="C6441" t="s">
        <v>20901</v>
      </c>
      <c r="D6441">
        <v>69</v>
      </c>
      <c r="E6441" t="s">
        <v>58</v>
      </c>
      <c r="F6441" t="s">
        <v>36</v>
      </c>
      <c r="G6441" s="9">
        <v>44160</v>
      </c>
      <c r="H6441" t="s">
        <v>45</v>
      </c>
      <c r="I6441" t="s">
        <v>37</v>
      </c>
      <c r="J6441" s="10" t="s">
        <v>20902</v>
      </c>
      <c r="K6441" t="s">
        <v>62</v>
      </c>
      <c r="M6441" t="s">
        <v>41</v>
      </c>
      <c r="N6441" t="s">
        <v>33</v>
      </c>
      <c r="R6441" t="str">
        <f t="shared" si="600"/>
        <v>Fast Response</v>
      </c>
      <c r="S6441" t="str">
        <f t="shared" si="601"/>
        <v>Resolved Within 1 Day</v>
      </c>
      <c r="T6441" t="str">
        <f t="shared" si="602"/>
        <v>Dissatisfied</v>
      </c>
      <c r="U6441">
        <f t="shared" si="603"/>
        <v>0</v>
      </c>
      <c r="V6441">
        <f t="shared" si="604"/>
        <v>0</v>
      </c>
      <c r="W6441">
        <f t="shared" si="605"/>
        <v>1</v>
      </c>
    </row>
    <row r="6442" ht="315" spans="1:23">
      <c r="A6442">
        <v>6441</v>
      </c>
      <c r="B6442" t="s">
        <v>20903</v>
      </c>
      <c r="C6442" t="s">
        <v>20904</v>
      </c>
      <c r="D6442">
        <v>41</v>
      </c>
      <c r="E6442" t="s">
        <v>19</v>
      </c>
      <c r="F6442" t="s">
        <v>339</v>
      </c>
      <c r="G6442" s="9">
        <v>44079</v>
      </c>
      <c r="H6442" t="s">
        <v>66</v>
      </c>
      <c r="I6442" t="s">
        <v>59</v>
      </c>
      <c r="J6442" s="10" t="s">
        <v>20905</v>
      </c>
      <c r="K6442" t="s">
        <v>39</v>
      </c>
      <c r="L6442" t="s">
        <v>20906</v>
      </c>
      <c r="M6442" t="s">
        <v>143</v>
      </c>
      <c r="N6442" t="s">
        <v>26</v>
      </c>
      <c r="O6442" s="11">
        <v>45078.6580439815</v>
      </c>
      <c r="P6442" s="11">
        <v>45078.0726273148</v>
      </c>
      <c r="Q6442">
        <v>4</v>
      </c>
      <c r="R6442" t="str">
        <f t="shared" si="600"/>
        <v>Slow Response</v>
      </c>
      <c r="S6442" t="str">
        <f t="shared" si="601"/>
        <v>Delayed Resolution</v>
      </c>
      <c r="T6442" t="str">
        <f t="shared" si="602"/>
        <v>Satisfied</v>
      </c>
      <c r="U6442">
        <f t="shared" si="603"/>
        <v>1</v>
      </c>
      <c r="V6442">
        <f t="shared" si="604"/>
        <v>0</v>
      </c>
      <c r="W6442">
        <f t="shared" si="605"/>
        <v>2</v>
      </c>
    </row>
    <row r="6443" spans="1:23">
      <c r="A6443">
        <v>6442</v>
      </c>
      <c r="B6443" t="s">
        <v>20907</v>
      </c>
      <c r="C6443" t="s">
        <v>20908</v>
      </c>
      <c r="D6443">
        <v>42</v>
      </c>
      <c r="E6443" t="s">
        <v>19</v>
      </c>
      <c r="F6443" t="s">
        <v>431</v>
      </c>
      <c r="G6443" s="9">
        <v>43957</v>
      </c>
      <c r="H6443" t="s">
        <v>67</v>
      </c>
      <c r="I6443" t="s">
        <v>141</v>
      </c>
      <c r="J6443" t="s">
        <v>20909</v>
      </c>
      <c r="K6443" t="s">
        <v>39</v>
      </c>
      <c r="L6443" t="s">
        <v>20910</v>
      </c>
      <c r="M6443" t="s">
        <v>89</v>
      </c>
      <c r="N6443" t="s">
        <v>55</v>
      </c>
      <c r="O6443" s="11">
        <v>45078.0184722222</v>
      </c>
      <c r="P6443" s="11">
        <v>45078.67125</v>
      </c>
      <c r="Q6443">
        <v>5</v>
      </c>
      <c r="R6443" t="str">
        <f t="shared" si="600"/>
        <v>Slow Response</v>
      </c>
      <c r="S6443" t="str">
        <f t="shared" si="601"/>
        <v>Delayed Resolution</v>
      </c>
      <c r="T6443" t="str">
        <f t="shared" si="602"/>
        <v>Satisfied</v>
      </c>
      <c r="U6443">
        <f t="shared" si="603"/>
        <v>1</v>
      </c>
      <c r="V6443">
        <f t="shared" si="604"/>
        <v>1</v>
      </c>
      <c r="W6443">
        <f t="shared" si="605"/>
        <v>3</v>
      </c>
    </row>
    <row r="6444" ht="255" spans="1:23">
      <c r="A6444">
        <v>6443</v>
      </c>
      <c r="B6444" t="s">
        <v>20911</v>
      </c>
      <c r="C6444" t="s">
        <v>20912</v>
      </c>
      <c r="D6444">
        <v>54</v>
      </c>
      <c r="E6444" t="s">
        <v>58</v>
      </c>
      <c r="F6444" t="s">
        <v>317</v>
      </c>
      <c r="G6444" s="9">
        <v>44370</v>
      </c>
      <c r="H6444" t="s">
        <v>45</v>
      </c>
      <c r="I6444" t="s">
        <v>46</v>
      </c>
      <c r="J6444" s="10" t="s">
        <v>20913</v>
      </c>
      <c r="K6444" t="s">
        <v>24</v>
      </c>
      <c r="M6444" t="s">
        <v>143</v>
      </c>
      <c r="N6444" t="s">
        <v>26</v>
      </c>
      <c r="O6444" s="11">
        <v>45078.4587731482</v>
      </c>
      <c r="R6444" t="str">
        <f t="shared" si="600"/>
        <v>Slow Response</v>
      </c>
      <c r="S6444" t="str">
        <f t="shared" si="601"/>
        <v>Resolved Within 1 Day</v>
      </c>
      <c r="T6444" t="str">
        <f t="shared" si="602"/>
        <v>Dissatisfied</v>
      </c>
      <c r="U6444">
        <f t="shared" si="603"/>
        <v>0</v>
      </c>
      <c r="V6444">
        <f t="shared" si="604"/>
        <v>0</v>
      </c>
      <c r="W6444">
        <f t="shared" si="605"/>
        <v>2</v>
      </c>
    </row>
    <row r="6445" ht="300" spans="1:23">
      <c r="A6445">
        <v>6444</v>
      </c>
      <c r="B6445" t="s">
        <v>20914</v>
      </c>
      <c r="C6445" t="s">
        <v>20915</v>
      </c>
      <c r="D6445">
        <v>63</v>
      </c>
      <c r="E6445" t="s">
        <v>19</v>
      </c>
      <c r="F6445" t="s">
        <v>173</v>
      </c>
      <c r="G6445" s="9">
        <v>44293</v>
      </c>
      <c r="H6445" t="s">
        <v>45</v>
      </c>
      <c r="I6445" t="s">
        <v>31</v>
      </c>
      <c r="J6445" s="10" t="s">
        <v>20916</v>
      </c>
      <c r="K6445" t="s">
        <v>62</v>
      </c>
      <c r="M6445" t="s">
        <v>89</v>
      </c>
      <c r="N6445" t="s">
        <v>55</v>
      </c>
      <c r="R6445" t="str">
        <f t="shared" si="600"/>
        <v>Fast Response</v>
      </c>
      <c r="S6445" t="str">
        <f t="shared" si="601"/>
        <v>Resolved Within 1 Day</v>
      </c>
      <c r="T6445" t="str">
        <f t="shared" si="602"/>
        <v>Dissatisfied</v>
      </c>
      <c r="U6445">
        <f t="shared" si="603"/>
        <v>0</v>
      </c>
      <c r="V6445">
        <f t="shared" si="604"/>
        <v>1</v>
      </c>
      <c r="W6445">
        <f t="shared" si="605"/>
        <v>3</v>
      </c>
    </row>
    <row r="6446" ht="255" spans="1:23">
      <c r="A6446">
        <v>6445</v>
      </c>
      <c r="B6446" t="s">
        <v>20917</v>
      </c>
      <c r="C6446" t="s">
        <v>20918</v>
      </c>
      <c r="D6446">
        <v>36</v>
      </c>
      <c r="E6446" t="s">
        <v>29</v>
      </c>
      <c r="F6446" t="s">
        <v>129</v>
      </c>
      <c r="G6446" s="9">
        <v>44297</v>
      </c>
      <c r="H6446" t="s">
        <v>21</v>
      </c>
      <c r="I6446" t="s">
        <v>22</v>
      </c>
      <c r="J6446" s="10" t="s">
        <v>20919</v>
      </c>
      <c r="K6446" t="s">
        <v>62</v>
      </c>
      <c r="M6446" t="s">
        <v>89</v>
      </c>
      <c r="N6446" t="s">
        <v>26</v>
      </c>
      <c r="R6446" t="str">
        <f t="shared" si="600"/>
        <v>Fast Response</v>
      </c>
      <c r="S6446" t="str">
        <f t="shared" si="601"/>
        <v>Resolved Within 1 Day</v>
      </c>
      <c r="T6446" t="str">
        <f t="shared" si="602"/>
        <v>Dissatisfied</v>
      </c>
      <c r="U6446">
        <f t="shared" si="603"/>
        <v>0</v>
      </c>
      <c r="V6446">
        <f t="shared" si="604"/>
        <v>1</v>
      </c>
      <c r="W6446">
        <f t="shared" si="605"/>
        <v>3</v>
      </c>
    </row>
    <row r="6447" ht="285" spans="1:23">
      <c r="A6447">
        <v>6446</v>
      </c>
      <c r="B6447" t="s">
        <v>20920</v>
      </c>
      <c r="C6447" t="s">
        <v>20921</v>
      </c>
      <c r="D6447">
        <v>42</v>
      </c>
      <c r="E6447" t="s">
        <v>29</v>
      </c>
      <c r="F6447" t="s">
        <v>117</v>
      </c>
      <c r="G6447" s="9">
        <v>44054</v>
      </c>
      <c r="H6447" t="s">
        <v>59</v>
      </c>
      <c r="I6447" t="s">
        <v>52</v>
      </c>
      <c r="J6447" s="10" t="s">
        <v>20922</v>
      </c>
      <c r="K6447" t="s">
        <v>62</v>
      </c>
      <c r="M6447" t="s">
        <v>25</v>
      </c>
      <c r="N6447" t="s">
        <v>55</v>
      </c>
      <c r="R6447" t="str">
        <f t="shared" si="600"/>
        <v>Fast Response</v>
      </c>
      <c r="S6447" t="str">
        <f t="shared" si="601"/>
        <v>Resolved Within 1 Day</v>
      </c>
      <c r="T6447" t="str">
        <f t="shared" si="602"/>
        <v>Dissatisfied</v>
      </c>
      <c r="U6447">
        <f t="shared" si="603"/>
        <v>0</v>
      </c>
      <c r="V6447">
        <f t="shared" si="604"/>
        <v>1</v>
      </c>
      <c r="W6447">
        <f t="shared" si="605"/>
        <v>4</v>
      </c>
    </row>
    <row r="6448" spans="1:23">
      <c r="A6448">
        <v>6447</v>
      </c>
      <c r="B6448" t="s">
        <v>20923</v>
      </c>
      <c r="C6448" t="s">
        <v>20924</v>
      </c>
      <c r="D6448">
        <v>58</v>
      </c>
      <c r="E6448" t="s">
        <v>58</v>
      </c>
      <c r="F6448" t="s">
        <v>281</v>
      </c>
      <c r="G6448" s="9">
        <v>44165</v>
      </c>
      <c r="H6448" t="s">
        <v>67</v>
      </c>
      <c r="I6448" t="s">
        <v>141</v>
      </c>
      <c r="J6448" t="s">
        <v>1230</v>
      </c>
      <c r="K6448" t="s">
        <v>62</v>
      </c>
      <c r="M6448" t="s">
        <v>41</v>
      </c>
      <c r="N6448" t="s">
        <v>83</v>
      </c>
      <c r="R6448" t="str">
        <f t="shared" si="600"/>
        <v>Fast Response</v>
      </c>
      <c r="S6448" t="str">
        <f t="shared" si="601"/>
        <v>Resolved Within 1 Day</v>
      </c>
      <c r="T6448" t="str">
        <f t="shared" si="602"/>
        <v>Dissatisfied</v>
      </c>
      <c r="U6448">
        <f t="shared" si="603"/>
        <v>0</v>
      </c>
      <c r="V6448">
        <f t="shared" si="604"/>
        <v>0</v>
      </c>
      <c r="W6448">
        <f t="shared" si="605"/>
        <v>1</v>
      </c>
    </row>
    <row r="6449" spans="1:23">
      <c r="A6449">
        <v>6448</v>
      </c>
      <c r="B6449" t="s">
        <v>20925</v>
      </c>
      <c r="C6449" t="s">
        <v>1019</v>
      </c>
      <c r="D6449">
        <v>36</v>
      </c>
      <c r="E6449" t="s">
        <v>19</v>
      </c>
      <c r="F6449" t="s">
        <v>117</v>
      </c>
      <c r="G6449" s="9">
        <v>44550</v>
      </c>
      <c r="H6449" t="s">
        <v>45</v>
      </c>
      <c r="I6449" t="s">
        <v>67</v>
      </c>
      <c r="J6449" t="s">
        <v>20926</v>
      </c>
      <c r="K6449" t="s">
        <v>39</v>
      </c>
      <c r="L6449" t="s">
        <v>20927</v>
      </c>
      <c r="M6449" t="s">
        <v>89</v>
      </c>
      <c r="N6449" t="s">
        <v>83</v>
      </c>
      <c r="O6449" s="11">
        <v>45078.359537037</v>
      </c>
      <c r="P6449" s="11">
        <v>45078.1102314815</v>
      </c>
      <c r="Q6449">
        <v>5</v>
      </c>
      <c r="R6449" t="str">
        <f t="shared" si="600"/>
        <v>Slow Response</v>
      </c>
      <c r="S6449" t="str">
        <f t="shared" si="601"/>
        <v>Delayed Resolution</v>
      </c>
      <c r="T6449" t="str">
        <f t="shared" si="602"/>
        <v>Satisfied</v>
      </c>
      <c r="U6449">
        <f t="shared" si="603"/>
        <v>1</v>
      </c>
      <c r="V6449">
        <f t="shared" si="604"/>
        <v>1</v>
      </c>
      <c r="W6449">
        <f t="shared" si="605"/>
        <v>3</v>
      </c>
    </row>
    <row r="6450" spans="1:23">
      <c r="A6450">
        <v>6449</v>
      </c>
      <c r="B6450" t="s">
        <v>20928</v>
      </c>
      <c r="C6450" t="s">
        <v>20929</v>
      </c>
      <c r="D6450">
        <v>35</v>
      </c>
      <c r="E6450" t="s">
        <v>19</v>
      </c>
      <c r="F6450" t="s">
        <v>20</v>
      </c>
      <c r="G6450" s="9">
        <v>44103</v>
      </c>
      <c r="H6450" t="s">
        <v>21</v>
      </c>
      <c r="I6450" t="s">
        <v>72</v>
      </c>
      <c r="J6450" t="s">
        <v>20930</v>
      </c>
      <c r="K6450" t="s">
        <v>24</v>
      </c>
      <c r="M6450" t="s">
        <v>41</v>
      </c>
      <c r="N6450" t="s">
        <v>55</v>
      </c>
      <c r="O6450" s="11">
        <v>45078.8262268519</v>
      </c>
      <c r="R6450" t="str">
        <f t="shared" si="600"/>
        <v>Slow Response</v>
      </c>
      <c r="S6450" t="str">
        <f t="shared" si="601"/>
        <v>Resolved Within 1 Day</v>
      </c>
      <c r="T6450" t="str">
        <f t="shared" si="602"/>
        <v>Dissatisfied</v>
      </c>
      <c r="U6450">
        <f t="shared" si="603"/>
        <v>0</v>
      </c>
      <c r="V6450">
        <f t="shared" si="604"/>
        <v>0</v>
      </c>
      <c r="W6450">
        <f t="shared" si="605"/>
        <v>1</v>
      </c>
    </row>
    <row r="6451" ht="300" spans="1:23">
      <c r="A6451">
        <v>6450</v>
      </c>
      <c r="B6451" t="s">
        <v>20931</v>
      </c>
      <c r="C6451" t="s">
        <v>20932</v>
      </c>
      <c r="D6451">
        <v>40</v>
      </c>
      <c r="E6451" t="s">
        <v>19</v>
      </c>
      <c r="F6451" t="s">
        <v>223</v>
      </c>
      <c r="G6451" s="9">
        <v>44350</v>
      </c>
      <c r="H6451" t="s">
        <v>45</v>
      </c>
      <c r="I6451" t="s">
        <v>93</v>
      </c>
      <c r="J6451" s="10" t="s">
        <v>20933</v>
      </c>
      <c r="K6451" t="s">
        <v>24</v>
      </c>
      <c r="M6451" t="s">
        <v>143</v>
      </c>
      <c r="N6451" t="s">
        <v>83</v>
      </c>
      <c r="O6451" s="11">
        <v>45078.6304166667</v>
      </c>
      <c r="R6451" t="str">
        <f t="shared" si="600"/>
        <v>Slow Response</v>
      </c>
      <c r="S6451" t="str">
        <f t="shared" si="601"/>
        <v>Resolved Within 1 Day</v>
      </c>
      <c r="T6451" t="str">
        <f t="shared" si="602"/>
        <v>Dissatisfied</v>
      </c>
      <c r="U6451">
        <f t="shared" si="603"/>
        <v>0</v>
      </c>
      <c r="V6451">
        <f t="shared" si="604"/>
        <v>0</v>
      </c>
      <c r="W6451">
        <f t="shared" si="605"/>
        <v>2</v>
      </c>
    </row>
    <row r="6452" ht="225" spans="1:23">
      <c r="A6452">
        <v>6451</v>
      </c>
      <c r="B6452" t="s">
        <v>20934</v>
      </c>
      <c r="C6452" t="s">
        <v>20935</v>
      </c>
      <c r="D6452">
        <v>70</v>
      </c>
      <c r="E6452" t="s">
        <v>19</v>
      </c>
      <c r="F6452" t="s">
        <v>129</v>
      </c>
      <c r="G6452" s="9">
        <v>44143</v>
      </c>
      <c r="H6452" t="s">
        <v>59</v>
      </c>
      <c r="I6452" t="s">
        <v>67</v>
      </c>
      <c r="J6452" s="10" t="s">
        <v>20936</v>
      </c>
      <c r="K6452" t="s">
        <v>39</v>
      </c>
      <c r="L6452" t="s">
        <v>20937</v>
      </c>
      <c r="M6452" t="s">
        <v>89</v>
      </c>
      <c r="N6452" t="s">
        <v>83</v>
      </c>
      <c r="O6452" s="11">
        <v>45078.6957060185</v>
      </c>
      <c r="P6452" s="11">
        <v>45078.2540393519</v>
      </c>
      <c r="Q6452">
        <v>5</v>
      </c>
      <c r="R6452" t="str">
        <f t="shared" si="600"/>
        <v>Slow Response</v>
      </c>
      <c r="S6452" t="str">
        <f t="shared" si="601"/>
        <v>Delayed Resolution</v>
      </c>
      <c r="T6452" t="str">
        <f t="shared" si="602"/>
        <v>Satisfied</v>
      </c>
      <c r="U6452">
        <f t="shared" si="603"/>
        <v>1</v>
      </c>
      <c r="V6452">
        <f t="shared" si="604"/>
        <v>1</v>
      </c>
      <c r="W6452">
        <f t="shared" si="605"/>
        <v>3</v>
      </c>
    </row>
    <row r="6453" ht="270" spans="1:23">
      <c r="A6453">
        <v>6452</v>
      </c>
      <c r="B6453" t="s">
        <v>20938</v>
      </c>
      <c r="C6453" t="s">
        <v>20939</v>
      </c>
      <c r="D6453">
        <v>60</v>
      </c>
      <c r="E6453" t="s">
        <v>58</v>
      </c>
      <c r="F6453" t="s">
        <v>421</v>
      </c>
      <c r="G6453" s="9">
        <v>44393</v>
      </c>
      <c r="H6453" t="s">
        <v>21</v>
      </c>
      <c r="I6453" t="s">
        <v>46</v>
      </c>
      <c r="J6453" s="10" t="s">
        <v>20940</v>
      </c>
      <c r="K6453" t="s">
        <v>24</v>
      </c>
      <c r="M6453" t="s">
        <v>143</v>
      </c>
      <c r="N6453" t="s">
        <v>83</v>
      </c>
      <c r="O6453" s="11">
        <v>45078.9478125</v>
      </c>
      <c r="R6453" t="str">
        <f t="shared" si="600"/>
        <v>Slow Response</v>
      </c>
      <c r="S6453" t="str">
        <f t="shared" si="601"/>
        <v>Resolved Within 1 Day</v>
      </c>
      <c r="T6453" t="str">
        <f t="shared" si="602"/>
        <v>Dissatisfied</v>
      </c>
      <c r="U6453">
        <f t="shared" si="603"/>
        <v>0</v>
      </c>
      <c r="V6453">
        <f t="shared" si="604"/>
        <v>0</v>
      </c>
      <c r="W6453">
        <f t="shared" si="605"/>
        <v>2</v>
      </c>
    </row>
    <row r="6454" spans="1:23">
      <c r="A6454">
        <v>6453</v>
      </c>
      <c r="B6454" t="s">
        <v>20941</v>
      </c>
      <c r="C6454" t="s">
        <v>20942</v>
      </c>
      <c r="D6454">
        <v>25</v>
      </c>
      <c r="E6454" t="s">
        <v>19</v>
      </c>
      <c r="F6454" t="s">
        <v>383</v>
      </c>
      <c r="G6454" s="9">
        <v>43997</v>
      </c>
      <c r="H6454" t="s">
        <v>45</v>
      </c>
      <c r="I6454" t="s">
        <v>31</v>
      </c>
      <c r="J6454" t="s">
        <v>20943</v>
      </c>
      <c r="K6454" t="s">
        <v>62</v>
      </c>
      <c r="M6454" t="s">
        <v>41</v>
      </c>
      <c r="N6454" t="s">
        <v>83</v>
      </c>
      <c r="R6454" t="str">
        <f t="shared" si="600"/>
        <v>Fast Response</v>
      </c>
      <c r="S6454" t="str">
        <f t="shared" si="601"/>
        <v>Resolved Within 1 Day</v>
      </c>
      <c r="T6454" t="str">
        <f t="shared" si="602"/>
        <v>Dissatisfied</v>
      </c>
      <c r="U6454">
        <f t="shared" si="603"/>
        <v>0</v>
      </c>
      <c r="V6454">
        <f t="shared" si="604"/>
        <v>0</v>
      </c>
      <c r="W6454">
        <f t="shared" si="605"/>
        <v>1</v>
      </c>
    </row>
    <row r="6455" ht="270" spans="1:23">
      <c r="A6455">
        <v>6454</v>
      </c>
      <c r="B6455" t="s">
        <v>20944</v>
      </c>
      <c r="C6455" t="s">
        <v>20945</v>
      </c>
      <c r="D6455">
        <v>65</v>
      </c>
      <c r="E6455" t="s">
        <v>19</v>
      </c>
      <c r="F6455" t="s">
        <v>242</v>
      </c>
      <c r="G6455" s="9">
        <v>44179</v>
      </c>
      <c r="H6455" t="s">
        <v>21</v>
      </c>
      <c r="I6455" t="s">
        <v>113</v>
      </c>
      <c r="J6455" s="10" t="s">
        <v>20946</v>
      </c>
      <c r="K6455" t="s">
        <v>24</v>
      </c>
      <c r="M6455" t="s">
        <v>89</v>
      </c>
      <c r="N6455" t="s">
        <v>33</v>
      </c>
      <c r="O6455" s="11">
        <v>45078.1311805556</v>
      </c>
      <c r="R6455" t="str">
        <f t="shared" si="600"/>
        <v>Slow Response</v>
      </c>
      <c r="S6455" t="str">
        <f t="shared" si="601"/>
        <v>Resolved Within 1 Day</v>
      </c>
      <c r="T6455" t="str">
        <f t="shared" si="602"/>
        <v>Dissatisfied</v>
      </c>
      <c r="U6455">
        <f t="shared" si="603"/>
        <v>0</v>
      </c>
      <c r="V6455">
        <f t="shared" si="604"/>
        <v>1</v>
      </c>
      <c r="W6455">
        <f t="shared" si="605"/>
        <v>3</v>
      </c>
    </row>
    <row r="6456" spans="1:23">
      <c r="A6456">
        <v>6455</v>
      </c>
      <c r="B6456" t="s">
        <v>20947</v>
      </c>
      <c r="C6456" t="s">
        <v>20948</v>
      </c>
      <c r="D6456">
        <v>69</v>
      </c>
      <c r="E6456" t="s">
        <v>29</v>
      </c>
      <c r="F6456" t="s">
        <v>107</v>
      </c>
      <c r="G6456" s="9">
        <v>44520</v>
      </c>
      <c r="H6456" t="s">
        <v>67</v>
      </c>
      <c r="I6456" t="s">
        <v>46</v>
      </c>
      <c r="J6456" t="s">
        <v>1141</v>
      </c>
      <c r="K6456" t="s">
        <v>62</v>
      </c>
      <c r="M6456" t="s">
        <v>41</v>
      </c>
      <c r="N6456" t="s">
        <v>83</v>
      </c>
      <c r="R6456" t="str">
        <f t="shared" si="600"/>
        <v>Fast Response</v>
      </c>
      <c r="S6456" t="str">
        <f t="shared" si="601"/>
        <v>Resolved Within 1 Day</v>
      </c>
      <c r="T6456" t="str">
        <f t="shared" si="602"/>
        <v>Dissatisfied</v>
      </c>
      <c r="U6456">
        <f t="shared" si="603"/>
        <v>0</v>
      </c>
      <c r="V6456">
        <f t="shared" si="604"/>
        <v>0</v>
      </c>
      <c r="W6456">
        <f t="shared" si="605"/>
        <v>1</v>
      </c>
    </row>
    <row r="6457" ht="270" spans="1:23">
      <c r="A6457">
        <v>6456</v>
      </c>
      <c r="B6457" t="s">
        <v>20949</v>
      </c>
      <c r="C6457" t="s">
        <v>20950</v>
      </c>
      <c r="D6457">
        <v>34</v>
      </c>
      <c r="E6457" t="s">
        <v>29</v>
      </c>
      <c r="F6457" t="s">
        <v>317</v>
      </c>
      <c r="G6457" s="9">
        <v>43996</v>
      </c>
      <c r="H6457" t="s">
        <v>66</v>
      </c>
      <c r="I6457" t="s">
        <v>141</v>
      </c>
      <c r="J6457" s="10" t="s">
        <v>20951</v>
      </c>
      <c r="K6457" t="s">
        <v>39</v>
      </c>
      <c r="L6457" t="s">
        <v>20952</v>
      </c>
      <c r="M6457" t="s">
        <v>25</v>
      </c>
      <c r="N6457" t="s">
        <v>83</v>
      </c>
      <c r="O6457" s="11">
        <v>45078.2700810185</v>
      </c>
      <c r="P6457" s="11">
        <v>45078.402025463</v>
      </c>
      <c r="Q6457">
        <v>5</v>
      </c>
      <c r="R6457" t="str">
        <f t="shared" si="600"/>
        <v>Slow Response</v>
      </c>
      <c r="S6457" t="str">
        <f t="shared" si="601"/>
        <v>Delayed Resolution</v>
      </c>
      <c r="T6457" t="str">
        <f t="shared" si="602"/>
        <v>Satisfied</v>
      </c>
      <c r="U6457">
        <f t="shared" si="603"/>
        <v>1</v>
      </c>
      <c r="V6457">
        <f t="shared" si="604"/>
        <v>1</v>
      </c>
      <c r="W6457">
        <f t="shared" si="605"/>
        <v>4</v>
      </c>
    </row>
    <row r="6458" ht="315" spans="1:23">
      <c r="A6458">
        <v>6457</v>
      </c>
      <c r="B6458" t="s">
        <v>20953</v>
      </c>
      <c r="C6458" t="s">
        <v>20954</v>
      </c>
      <c r="D6458">
        <v>18</v>
      </c>
      <c r="E6458" t="s">
        <v>58</v>
      </c>
      <c r="F6458" t="s">
        <v>421</v>
      </c>
      <c r="G6458" s="9">
        <v>44481</v>
      </c>
      <c r="H6458" t="s">
        <v>59</v>
      </c>
      <c r="I6458" t="s">
        <v>59</v>
      </c>
      <c r="J6458" s="10" t="s">
        <v>20955</v>
      </c>
      <c r="K6458" t="s">
        <v>39</v>
      </c>
      <c r="L6458" t="s">
        <v>20956</v>
      </c>
      <c r="M6458" t="s">
        <v>41</v>
      </c>
      <c r="N6458" t="s">
        <v>33</v>
      </c>
      <c r="O6458" s="11">
        <v>45078.4346759259</v>
      </c>
      <c r="P6458" s="11">
        <v>45078.1353703704</v>
      </c>
      <c r="Q6458">
        <v>1</v>
      </c>
      <c r="R6458" t="str">
        <f t="shared" si="600"/>
        <v>Slow Response</v>
      </c>
      <c r="S6458" t="str">
        <f t="shared" si="601"/>
        <v>Delayed Resolution</v>
      </c>
      <c r="T6458" t="str">
        <f t="shared" si="602"/>
        <v>Dissatisfied</v>
      </c>
      <c r="U6458">
        <f t="shared" si="603"/>
        <v>1</v>
      </c>
      <c r="V6458">
        <f t="shared" si="604"/>
        <v>0</v>
      </c>
      <c r="W6458">
        <f t="shared" si="605"/>
        <v>1</v>
      </c>
    </row>
    <row r="6459" ht="300" spans="1:23">
      <c r="A6459">
        <v>6458</v>
      </c>
      <c r="B6459" t="s">
        <v>20957</v>
      </c>
      <c r="C6459" t="s">
        <v>20958</v>
      </c>
      <c r="D6459">
        <v>18</v>
      </c>
      <c r="E6459" t="s">
        <v>19</v>
      </c>
      <c r="F6459" t="s">
        <v>249</v>
      </c>
      <c r="G6459" s="9">
        <v>44469</v>
      </c>
      <c r="H6459" t="s">
        <v>67</v>
      </c>
      <c r="I6459" t="s">
        <v>67</v>
      </c>
      <c r="J6459" s="10" t="s">
        <v>20959</v>
      </c>
      <c r="K6459" t="s">
        <v>24</v>
      </c>
      <c r="M6459" t="s">
        <v>143</v>
      </c>
      <c r="N6459" t="s">
        <v>55</v>
      </c>
      <c r="O6459" s="11">
        <v>45078.2395601852</v>
      </c>
      <c r="R6459" t="str">
        <f t="shared" si="600"/>
        <v>Slow Response</v>
      </c>
      <c r="S6459" t="str">
        <f t="shared" si="601"/>
        <v>Resolved Within 1 Day</v>
      </c>
      <c r="T6459" t="str">
        <f t="shared" si="602"/>
        <v>Dissatisfied</v>
      </c>
      <c r="U6459">
        <f t="shared" si="603"/>
        <v>0</v>
      </c>
      <c r="V6459">
        <f t="shared" si="604"/>
        <v>0</v>
      </c>
      <c r="W6459">
        <f t="shared" si="605"/>
        <v>2</v>
      </c>
    </row>
    <row r="6460" ht="270" spans="1:23">
      <c r="A6460">
        <v>6459</v>
      </c>
      <c r="B6460" t="s">
        <v>20960</v>
      </c>
      <c r="C6460" t="s">
        <v>20961</v>
      </c>
      <c r="D6460">
        <v>18</v>
      </c>
      <c r="E6460" t="s">
        <v>19</v>
      </c>
      <c r="F6460" t="s">
        <v>421</v>
      </c>
      <c r="G6460" s="9">
        <v>43987</v>
      </c>
      <c r="H6460" t="s">
        <v>66</v>
      </c>
      <c r="I6460" t="s">
        <v>46</v>
      </c>
      <c r="J6460" s="10" t="s">
        <v>20962</v>
      </c>
      <c r="K6460" t="s">
        <v>24</v>
      </c>
      <c r="M6460" t="s">
        <v>25</v>
      </c>
      <c r="N6460" t="s">
        <v>55</v>
      </c>
      <c r="O6460" s="11">
        <v>45078.0763773148</v>
      </c>
      <c r="R6460" t="str">
        <f t="shared" si="600"/>
        <v>Slow Response</v>
      </c>
      <c r="S6460" t="str">
        <f t="shared" si="601"/>
        <v>Resolved Within 1 Day</v>
      </c>
      <c r="T6460" t="str">
        <f t="shared" si="602"/>
        <v>Dissatisfied</v>
      </c>
      <c r="U6460">
        <f t="shared" si="603"/>
        <v>0</v>
      </c>
      <c r="V6460">
        <f t="shared" si="604"/>
        <v>1</v>
      </c>
      <c r="W6460">
        <f t="shared" si="605"/>
        <v>4</v>
      </c>
    </row>
    <row r="6461" ht="270" spans="1:23">
      <c r="A6461">
        <v>6460</v>
      </c>
      <c r="B6461" t="s">
        <v>20963</v>
      </c>
      <c r="C6461" t="s">
        <v>20964</v>
      </c>
      <c r="D6461">
        <v>52</v>
      </c>
      <c r="E6461" t="s">
        <v>58</v>
      </c>
      <c r="F6461" t="s">
        <v>207</v>
      </c>
      <c r="G6461" s="9">
        <v>44304</v>
      </c>
      <c r="H6461" t="s">
        <v>66</v>
      </c>
      <c r="I6461" t="s">
        <v>177</v>
      </c>
      <c r="J6461" s="10" t="s">
        <v>20965</v>
      </c>
      <c r="K6461" t="s">
        <v>62</v>
      </c>
      <c r="M6461" t="s">
        <v>143</v>
      </c>
      <c r="N6461" t="s">
        <v>55</v>
      </c>
      <c r="R6461" t="str">
        <f t="shared" si="600"/>
        <v>Fast Response</v>
      </c>
      <c r="S6461" t="str">
        <f t="shared" si="601"/>
        <v>Resolved Within 1 Day</v>
      </c>
      <c r="T6461" t="str">
        <f t="shared" si="602"/>
        <v>Dissatisfied</v>
      </c>
      <c r="U6461">
        <f t="shared" si="603"/>
        <v>0</v>
      </c>
      <c r="V6461">
        <f t="shared" si="604"/>
        <v>0</v>
      </c>
      <c r="W6461">
        <f t="shared" si="605"/>
        <v>2</v>
      </c>
    </row>
    <row r="6462" spans="1:23">
      <c r="A6462">
        <v>6461</v>
      </c>
      <c r="B6462" t="s">
        <v>20966</v>
      </c>
      <c r="C6462" t="s">
        <v>20967</v>
      </c>
      <c r="D6462">
        <v>63</v>
      </c>
      <c r="E6462" t="s">
        <v>58</v>
      </c>
      <c r="F6462" t="s">
        <v>219</v>
      </c>
      <c r="G6462" s="9">
        <v>44008</v>
      </c>
      <c r="H6462" t="s">
        <v>66</v>
      </c>
      <c r="I6462" t="s">
        <v>141</v>
      </c>
      <c r="J6462" t="s">
        <v>20968</v>
      </c>
      <c r="K6462" t="s">
        <v>24</v>
      </c>
      <c r="M6462" t="s">
        <v>25</v>
      </c>
      <c r="N6462" t="s">
        <v>26</v>
      </c>
      <c r="O6462" s="11">
        <v>45078.7951736111</v>
      </c>
      <c r="R6462" t="str">
        <f t="shared" si="600"/>
        <v>Slow Response</v>
      </c>
      <c r="S6462" t="str">
        <f t="shared" si="601"/>
        <v>Resolved Within 1 Day</v>
      </c>
      <c r="T6462" t="str">
        <f t="shared" si="602"/>
        <v>Dissatisfied</v>
      </c>
      <c r="U6462">
        <f t="shared" si="603"/>
        <v>0</v>
      </c>
      <c r="V6462">
        <f t="shared" si="604"/>
        <v>1</v>
      </c>
      <c r="W6462">
        <f t="shared" si="605"/>
        <v>4</v>
      </c>
    </row>
    <row r="6463" spans="1:23">
      <c r="A6463">
        <v>6462</v>
      </c>
      <c r="B6463" t="s">
        <v>20969</v>
      </c>
      <c r="C6463" t="s">
        <v>20970</v>
      </c>
      <c r="D6463">
        <v>21</v>
      </c>
      <c r="E6463" t="s">
        <v>58</v>
      </c>
      <c r="F6463" t="s">
        <v>76</v>
      </c>
      <c r="G6463" s="9">
        <v>44110</v>
      </c>
      <c r="H6463" t="s">
        <v>59</v>
      </c>
      <c r="I6463" t="s">
        <v>37</v>
      </c>
      <c r="J6463" t="s">
        <v>20971</v>
      </c>
      <c r="K6463" t="s">
        <v>39</v>
      </c>
      <c r="L6463" t="s">
        <v>20972</v>
      </c>
      <c r="M6463" t="s">
        <v>25</v>
      </c>
      <c r="N6463" t="s">
        <v>26</v>
      </c>
      <c r="O6463" s="11">
        <v>45078.1757407407</v>
      </c>
      <c r="P6463" s="11">
        <v>45078.7993518518</v>
      </c>
      <c r="Q6463">
        <v>1</v>
      </c>
      <c r="R6463" t="str">
        <f t="shared" si="600"/>
        <v>Slow Response</v>
      </c>
      <c r="S6463" t="str">
        <f t="shared" si="601"/>
        <v>Delayed Resolution</v>
      </c>
      <c r="T6463" t="str">
        <f t="shared" si="602"/>
        <v>Dissatisfied</v>
      </c>
      <c r="U6463">
        <f t="shared" si="603"/>
        <v>1</v>
      </c>
      <c r="V6463">
        <f t="shared" si="604"/>
        <v>1</v>
      </c>
      <c r="W6463">
        <f t="shared" si="605"/>
        <v>4</v>
      </c>
    </row>
    <row r="6464" ht="270" spans="1:23">
      <c r="A6464">
        <v>6463</v>
      </c>
      <c r="B6464" t="s">
        <v>20973</v>
      </c>
      <c r="C6464" t="s">
        <v>20974</v>
      </c>
      <c r="D6464">
        <v>62</v>
      </c>
      <c r="E6464" t="s">
        <v>58</v>
      </c>
      <c r="F6464" t="s">
        <v>20</v>
      </c>
      <c r="G6464" s="9">
        <v>44298</v>
      </c>
      <c r="H6464" t="s">
        <v>21</v>
      </c>
      <c r="I6464" t="s">
        <v>141</v>
      </c>
      <c r="J6464" s="10" t="s">
        <v>20975</v>
      </c>
      <c r="K6464" t="s">
        <v>39</v>
      </c>
      <c r="L6464" t="s">
        <v>20976</v>
      </c>
      <c r="M6464" t="s">
        <v>25</v>
      </c>
      <c r="N6464" t="s">
        <v>55</v>
      </c>
      <c r="O6464" s="11">
        <v>45078.1035300926</v>
      </c>
      <c r="P6464" s="11">
        <v>45078.2813078704</v>
      </c>
      <c r="Q6464">
        <v>5</v>
      </c>
      <c r="R6464" t="str">
        <f t="shared" si="600"/>
        <v>Slow Response</v>
      </c>
      <c r="S6464" t="str">
        <f t="shared" si="601"/>
        <v>Delayed Resolution</v>
      </c>
      <c r="T6464" t="str">
        <f t="shared" si="602"/>
        <v>Satisfied</v>
      </c>
      <c r="U6464">
        <f t="shared" si="603"/>
        <v>1</v>
      </c>
      <c r="V6464">
        <f t="shared" si="604"/>
        <v>1</v>
      </c>
      <c r="W6464">
        <f t="shared" si="605"/>
        <v>4</v>
      </c>
    </row>
    <row r="6465" ht="240" spans="1:23">
      <c r="A6465">
        <v>6464</v>
      </c>
      <c r="B6465" t="s">
        <v>20977</v>
      </c>
      <c r="C6465" t="s">
        <v>20978</v>
      </c>
      <c r="D6465">
        <v>44</v>
      </c>
      <c r="E6465" t="s">
        <v>19</v>
      </c>
      <c r="F6465" t="s">
        <v>112</v>
      </c>
      <c r="G6465" s="9">
        <v>44019</v>
      </c>
      <c r="H6465" t="s">
        <v>45</v>
      </c>
      <c r="I6465" t="s">
        <v>77</v>
      </c>
      <c r="J6465" s="10" t="s">
        <v>20979</v>
      </c>
      <c r="K6465" t="s">
        <v>24</v>
      </c>
      <c r="M6465" t="s">
        <v>41</v>
      </c>
      <c r="N6465" t="s">
        <v>33</v>
      </c>
      <c r="O6465" s="11">
        <v>45078.813275463</v>
      </c>
      <c r="R6465" t="str">
        <f t="shared" si="600"/>
        <v>Slow Response</v>
      </c>
      <c r="S6465" t="str">
        <f t="shared" si="601"/>
        <v>Resolved Within 1 Day</v>
      </c>
      <c r="T6465" t="str">
        <f t="shared" si="602"/>
        <v>Dissatisfied</v>
      </c>
      <c r="U6465">
        <f t="shared" si="603"/>
        <v>0</v>
      </c>
      <c r="V6465">
        <f t="shared" si="604"/>
        <v>0</v>
      </c>
      <c r="W6465">
        <f t="shared" si="605"/>
        <v>1</v>
      </c>
    </row>
    <row r="6466" ht="300" spans="1:23">
      <c r="A6466">
        <v>6465</v>
      </c>
      <c r="B6466" t="s">
        <v>20980</v>
      </c>
      <c r="C6466" t="s">
        <v>20981</v>
      </c>
      <c r="D6466">
        <v>26</v>
      </c>
      <c r="E6466" t="s">
        <v>29</v>
      </c>
      <c r="F6466" t="s">
        <v>149</v>
      </c>
      <c r="G6466" s="9">
        <v>44407</v>
      </c>
      <c r="H6466" t="s">
        <v>45</v>
      </c>
      <c r="I6466" t="s">
        <v>67</v>
      </c>
      <c r="J6466" s="10" t="s">
        <v>20982</v>
      </c>
      <c r="K6466" t="s">
        <v>24</v>
      </c>
      <c r="M6466" t="s">
        <v>143</v>
      </c>
      <c r="N6466" t="s">
        <v>83</v>
      </c>
      <c r="O6466" s="11">
        <v>45078.7105092593</v>
      </c>
      <c r="R6466" t="str">
        <f t="shared" si="600"/>
        <v>Slow Response</v>
      </c>
      <c r="S6466" t="str">
        <f t="shared" si="601"/>
        <v>Resolved Within 1 Day</v>
      </c>
      <c r="T6466" t="str">
        <f t="shared" si="602"/>
        <v>Dissatisfied</v>
      </c>
      <c r="U6466">
        <f t="shared" si="603"/>
        <v>0</v>
      </c>
      <c r="V6466">
        <f t="shared" si="604"/>
        <v>0</v>
      </c>
      <c r="W6466">
        <f t="shared" si="605"/>
        <v>2</v>
      </c>
    </row>
    <row r="6467" spans="1:23">
      <c r="A6467">
        <v>6466</v>
      </c>
      <c r="B6467" t="s">
        <v>20983</v>
      </c>
      <c r="C6467" t="s">
        <v>20984</v>
      </c>
      <c r="D6467">
        <v>52</v>
      </c>
      <c r="E6467" t="s">
        <v>29</v>
      </c>
      <c r="F6467" t="s">
        <v>202</v>
      </c>
      <c r="G6467" s="9">
        <v>44305</v>
      </c>
      <c r="H6467" t="s">
        <v>21</v>
      </c>
      <c r="I6467" t="s">
        <v>67</v>
      </c>
      <c r="J6467" t="s">
        <v>20985</v>
      </c>
      <c r="K6467" t="s">
        <v>39</v>
      </c>
      <c r="L6467" t="s">
        <v>20986</v>
      </c>
      <c r="M6467" t="s">
        <v>25</v>
      </c>
      <c r="N6467" t="s">
        <v>55</v>
      </c>
      <c r="O6467" s="11">
        <v>45078.4855324074</v>
      </c>
      <c r="P6467" s="11">
        <v>45078.2619212963</v>
      </c>
      <c r="Q6467">
        <v>3</v>
      </c>
      <c r="R6467" t="str">
        <f t="shared" ref="R6467:R6530" si="606">IF(O6467&lt;=2,"Fast Response",IF(O6467&lt;=6,"Moderate Response","Slow Response"))</f>
        <v>Slow Response</v>
      </c>
      <c r="S6467" t="str">
        <f t="shared" ref="S6467:S6530" si="607">IF(P6467&lt;=24,"Resolved Within 1 Day",IF(P6467&lt;=72,"Resolved Within 3 Days","Delayed Resolution"))</f>
        <v>Delayed Resolution</v>
      </c>
      <c r="T6467" t="str">
        <f t="shared" ref="T6467:T6530" si="608">IF(Q6467&gt;=4,"Satisfied",IF(Q6467=3,"Neutral","Dissatisfied"))</f>
        <v>Neutral</v>
      </c>
      <c r="U6467">
        <f t="shared" ref="U6467:U6530" si="609">IF(LOWER(K6467)="closed",1,0)</f>
        <v>1</v>
      </c>
      <c r="V6467">
        <f t="shared" ref="V6467:V6530" si="610">IF(OR(LOWER(M6467)="high",LOWER(M6467)="critical"),1,0)</f>
        <v>1</v>
      </c>
      <c r="W6467">
        <f t="shared" ref="W6467:W6530" si="611">IF(LOWER(M6467)="critical",4,IF(LOWER(M6467)="high",3,IF(LOWER(M6467)="medium",2,1)))</f>
        <v>4</v>
      </c>
    </row>
    <row r="6468" ht="300" spans="1:23">
      <c r="A6468">
        <v>6467</v>
      </c>
      <c r="B6468" t="s">
        <v>20987</v>
      </c>
      <c r="C6468" t="s">
        <v>20988</v>
      </c>
      <c r="D6468">
        <v>21</v>
      </c>
      <c r="E6468" t="s">
        <v>58</v>
      </c>
      <c r="F6468" t="s">
        <v>421</v>
      </c>
      <c r="G6468" s="9">
        <v>44070</v>
      </c>
      <c r="H6468" t="s">
        <v>21</v>
      </c>
      <c r="I6468" t="s">
        <v>150</v>
      </c>
      <c r="J6468" s="10" t="s">
        <v>20989</v>
      </c>
      <c r="K6468" t="s">
        <v>62</v>
      </c>
      <c r="M6468" t="s">
        <v>25</v>
      </c>
      <c r="N6468" t="s">
        <v>55</v>
      </c>
      <c r="R6468" t="str">
        <f t="shared" si="606"/>
        <v>Fast Response</v>
      </c>
      <c r="S6468" t="str">
        <f t="shared" si="607"/>
        <v>Resolved Within 1 Day</v>
      </c>
      <c r="T6468" t="str">
        <f t="shared" si="608"/>
        <v>Dissatisfied</v>
      </c>
      <c r="U6468">
        <f t="shared" si="609"/>
        <v>0</v>
      </c>
      <c r="V6468">
        <f t="shared" si="610"/>
        <v>1</v>
      </c>
      <c r="W6468">
        <f t="shared" si="611"/>
        <v>4</v>
      </c>
    </row>
    <row r="6469" ht="315" spans="1:23">
      <c r="A6469">
        <v>6468</v>
      </c>
      <c r="B6469" t="s">
        <v>20990</v>
      </c>
      <c r="C6469" t="s">
        <v>20991</v>
      </c>
      <c r="D6469">
        <v>56</v>
      </c>
      <c r="E6469" t="s">
        <v>29</v>
      </c>
      <c r="F6469" t="s">
        <v>20</v>
      </c>
      <c r="G6469" s="9">
        <v>44210</v>
      </c>
      <c r="H6469" t="s">
        <v>67</v>
      </c>
      <c r="I6469" t="s">
        <v>77</v>
      </c>
      <c r="J6469" s="10" t="s">
        <v>20992</v>
      </c>
      <c r="K6469" t="s">
        <v>62</v>
      </c>
      <c r="M6469" t="s">
        <v>25</v>
      </c>
      <c r="N6469" t="s">
        <v>26</v>
      </c>
      <c r="R6469" t="str">
        <f t="shared" si="606"/>
        <v>Fast Response</v>
      </c>
      <c r="S6469" t="str">
        <f t="shared" si="607"/>
        <v>Resolved Within 1 Day</v>
      </c>
      <c r="T6469" t="str">
        <f t="shared" si="608"/>
        <v>Dissatisfied</v>
      </c>
      <c r="U6469">
        <f t="shared" si="609"/>
        <v>0</v>
      </c>
      <c r="V6469">
        <f t="shared" si="610"/>
        <v>1</v>
      </c>
      <c r="W6469">
        <f t="shared" si="611"/>
        <v>4</v>
      </c>
    </row>
    <row r="6470" ht="345" spans="1:23">
      <c r="A6470">
        <v>6469</v>
      </c>
      <c r="B6470" t="s">
        <v>20993</v>
      </c>
      <c r="C6470" t="s">
        <v>20994</v>
      </c>
      <c r="D6470">
        <v>27</v>
      </c>
      <c r="E6470" t="s">
        <v>19</v>
      </c>
      <c r="F6470" t="s">
        <v>129</v>
      </c>
      <c r="G6470" s="9">
        <v>44343</v>
      </c>
      <c r="H6470" t="s">
        <v>66</v>
      </c>
      <c r="I6470" t="s">
        <v>77</v>
      </c>
      <c r="J6470" s="10" t="s">
        <v>20995</v>
      </c>
      <c r="K6470" t="s">
        <v>24</v>
      </c>
      <c r="M6470" t="s">
        <v>143</v>
      </c>
      <c r="N6470" t="s">
        <v>83</v>
      </c>
      <c r="O6470" s="11">
        <v>45078.5605902778</v>
      </c>
      <c r="R6470" t="str">
        <f t="shared" si="606"/>
        <v>Slow Response</v>
      </c>
      <c r="S6470" t="str">
        <f t="shared" si="607"/>
        <v>Resolved Within 1 Day</v>
      </c>
      <c r="T6470" t="str">
        <f t="shared" si="608"/>
        <v>Dissatisfied</v>
      </c>
      <c r="U6470">
        <f t="shared" si="609"/>
        <v>0</v>
      </c>
      <c r="V6470">
        <f t="shared" si="610"/>
        <v>0</v>
      </c>
      <c r="W6470">
        <f t="shared" si="611"/>
        <v>2</v>
      </c>
    </row>
    <row r="6471" ht="270" spans="1:23">
      <c r="A6471">
        <v>6470</v>
      </c>
      <c r="B6471" t="s">
        <v>20996</v>
      </c>
      <c r="C6471" t="s">
        <v>20997</v>
      </c>
      <c r="D6471">
        <v>31</v>
      </c>
      <c r="E6471" t="s">
        <v>29</v>
      </c>
      <c r="F6471" t="s">
        <v>383</v>
      </c>
      <c r="G6471" s="9">
        <v>44118</v>
      </c>
      <c r="H6471" t="s">
        <v>67</v>
      </c>
      <c r="I6471" t="s">
        <v>67</v>
      </c>
      <c r="J6471" s="10" t="s">
        <v>20998</v>
      </c>
      <c r="K6471" t="s">
        <v>24</v>
      </c>
      <c r="M6471" t="s">
        <v>41</v>
      </c>
      <c r="N6471" t="s">
        <v>83</v>
      </c>
      <c r="O6471" s="11">
        <v>45078.321724537</v>
      </c>
      <c r="R6471" t="str">
        <f t="shared" si="606"/>
        <v>Slow Response</v>
      </c>
      <c r="S6471" t="str">
        <f t="shared" si="607"/>
        <v>Resolved Within 1 Day</v>
      </c>
      <c r="T6471" t="str">
        <f t="shared" si="608"/>
        <v>Dissatisfied</v>
      </c>
      <c r="U6471">
        <f t="shared" si="609"/>
        <v>0</v>
      </c>
      <c r="V6471">
        <f t="shared" si="610"/>
        <v>0</v>
      </c>
      <c r="W6471">
        <f t="shared" si="611"/>
        <v>1</v>
      </c>
    </row>
    <row r="6472" ht="255" spans="1:23">
      <c r="A6472">
        <v>6471</v>
      </c>
      <c r="B6472" t="s">
        <v>20999</v>
      </c>
      <c r="C6472" t="s">
        <v>21000</v>
      </c>
      <c r="D6472">
        <v>63</v>
      </c>
      <c r="E6472" t="s">
        <v>19</v>
      </c>
      <c r="F6472" t="s">
        <v>149</v>
      </c>
      <c r="G6472" s="9">
        <v>44133</v>
      </c>
      <c r="H6472" t="s">
        <v>59</v>
      </c>
      <c r="I6472" t="s">
        <v>177</v>
      </c>
      <c r="J6472" s="10" t="s">
        <v>21001</v>
      </c>
      <c r="K6472" t="s">
        <v>24</v>
      </c>
      <c r="M6472" t="s">
        <v>41</v>
      </c>
      <c r="N6472" t="s">
        <v>26</v>
      </c>
      <c r="O6472" s="11">
        <v>45078.474525463</v>
      </c>
      <c r="R6472" t="str">
        <f t="shared" si="606"/>
        <v>Slow Response</v>
      </c>
      <c r="S6472" t="str">
        <f t="shared" si="607"/>
        <v>Resolved Within 1 Day</v>
      </c>
      <c r="T6472" t="str">
        <f t="shared" si="608"/>
        <v>Dissatisfied</v>
      </c>
      <c r="U6472">
        <f t="shared" si="609"/>
        <v>0</v>
      </c>
      <c r="V6472">
        <f t="shared" si="610"/>
        <v>0</v>
      </c>
      <c r="W6472">
        <f t="shared" si="611"/>
        <v>1</v>
      </c>
    </row>
    <row r="6473" ht="195" spans="1:23">
      <c r="A6473">
        <v>6472</v>
      </c>
      <c r="B6473" t="s">
        <v>21002</v>
      </c>
      <c r="C6473" t="s">
        <v>21003</v>
      </c>
      <c r="D6473">
        <v>34</v>
      </c>
      <c r="E6473" t="s">
        <v>58</v>
      </c>
      <c r="F6473" t="s">
        <v>421</v>
      </c>
      <c r="G6473" s="9">
        <v>43927</v>
      </c>
      <c r="H6473" t="s">
        <v>45</v>
      </c>
      <c r="I6473" t="s">
        <v>72</v>
      </c>
      <c r="J6473" s="10" t="s">
        <v>21004</v>
      </c>
      <c r="K6473" t="s">
        <v>24</v>
      </c>
      <c r="M6473" t="s">
        <v>143</v>
      </c>
      <c r="N6473" t="s">
        <v>26</v>
      </c>
      <c r="O6473" s="11">
        <v>45078.2009259259</v>
      </c>
      <c r="R6473" t="str">
        <f t="shared" si="606"/>
        <v>Slow Response</v>
      </c>
      <c r="S6473" t="str">
        <f t="shared" si="607"/>
        <v>Resolved Within 1 Day</v>
      </c>
      <c r="T6473" t="str">
        <f t="shared" si="608"/>
        <v>Dissatisfied</v>
      </c>
      <c r="U6473">
        <f t="shared" si="609"/>
        <v>0</v>
      </c>
      <c r="V6473">
        <f t="shared" si="610"/>
        <v>0</v>
      </c>
      <c r="W6473">
        <f t="shared" si="611"/>
        <v>2</v>
      </c>
    </row>
    <row r="6474" ht="255" spans="1:23">
      <c r="A6474">
        <v>6473</v>
      </c>
      <c r="B6474" t="s">
        <v>21005</v>
      </c>
      <c r="C6474" t="s">
        <v>21006</v>
      </c>
      <c r="D6474">
        <v>50</v>
      </c>
      <c r="E6474" t="s">
        <v>29</v>
      </c>
      <c r="F6474" t="s">
        <v>44</v>
      </c>
      <c r="G6474" s="9">
        <v>44432</v>
      </c>
      <c r="H6474" t="s">
        <v>21</v>
      </c>
      <c r="I6474" t="s">
        <v>67</v>
      </c>
      <c r="J6474" s="10" t="s">
        <v>21007</v>
      </c>
      <c r="K6474" t="s">
        <v>39</v>
      </c>
      <c r="L6474" t="s">
        <v>21008</v>
      </c>
      <c r="M6474" t="s">
        <v>89</v>
      </c>
      <c r="N6474" t="s">
        <v>55</v>
      </c>
      <c r="O6474" s="11">
        <v>45078.5794212963</v>
      </c>
      <c r="P6474" s="11">
        <v>45078.3002546296</v>
      </c>
      <c r="Q6474">
        <v>5</v>
      </c>
      <c r="R6474" t="str">
        <f t="shared" si="606"/>
        <v>Slow Response</v>
      </c>
      <c r="S6474" t="str">
        <f t="shared" si="607"/>
        <v>Delayed Resolution</v>
      </c>
      <c r="T6474" t="str">
        <f t="shared" si="608"/>
        <v>Satisfied</v>
      </c>
      <c r="U6474">
        <f t="shared" si="609"/>
        <v>1</v>
      </c>
      <c r="V6474">
        <f t="shared" si="610"/>
        <v>1</v>
      </c>
      <c r="W6474">
        <f t="shared" si="611"/>
        <v>3</v>
      </c>
    </row>
    <row r="6475" ht="285" spans="1:23">
      <c r="A6475">
        <v>6474</v>
      </c>
      <c r="B6475" t="s">
        <v>21009</v>
      </c>
      <c r="C6475" t="s">
        <v>21010</v>
      </c>
      <c r="D6475">
        <v>63</v>
      </c>
      <c r="E6475" t="s">
        <v>58</v>
      </c>
      <c r="F6475" t="s">
        <v>207</v>
      </c>
      <c r="G6475" s="9">
        <v>44453</v>
      </c>
      <c r="H6475" t="s">
        <v>67</v>
      </c>
      <c r="I6475" t="s">
        <v>22</v>
      </c>
      <c r="J6475" s="10" t="s">
        <v>21011</v>
      </c>
      <c r="K6475" t="s">
        <v>24</v>
      </c>
      <c r="M6475" t="s">
        <v>89</v>
      </c>
      <c r="N6475" t="s">
        <v>26</v>
      </c>
      <c r="O6475" s="11">
        <v>45078.0197106482</v>
      </c>
      <c r="R6475" t="str">
        <f t="shared" si="606"/>
        <v>Slow Response</v>
      </c>
      <c r="S6475" t="str">
        <f t="shared" si="607"/>
        <v>Resolved Within 1 Day</v>
      </c>
      <c r="T6475" t="str">
        <f t="shared" si="608"/>
        <v>Dissatisfied</v>
      </c>
      <c r="U6475">
        <f t="shared" si="609"/>
        <v>0</v>
      </c>
      <c r="V6475">
        <f t="shared" si="610"/>
        <v>1</v>
      </c>
      <c r="W6475">
        <f t="shared" si="611"/>
        <v>3</v>
      </c>
    </row>
    <row r="6476" spans="1:23">
      <c r="A6476">
        <v>6475</v>
      </c>
      <c r="B6476" t="s">
        <v>21012</v>
      </c>
      <c r="C6476" t="s">
        <v>21013</v>
      </c>
      <c r="D6476">
        <v>35</v>
      </c>
      <c r="E6476" t="s">
        <v>29</v>
      </c>
      <c r="F6476" t="s">
        <v>65</v>
      </c>
      <c r="G6476" s="9">
        <v>44035</v>
      </c>
      <c r="H6476" t="s">
        <v>21</v>
      </c>
      <c r="I6476" t="s">
        <v>60</v>
      </c>
      <c r="J6476" t="s">
        <v>21014</v>
      </c>
      <c r="K6476" t="s">
        <v>24</v>
      </c>
      <c r="M6476" t="s">
        <v>25</v>
      </c>
      <c r="N6476" t="s">
        <v>83</v>
      </c>
      <c r="O6476" s="11">
        <v>45078.2065277778</v>
      </c>
      <c r="R6476" t="str">
        <f t="shared" si="606"/>
        <v>Slow Response</v>
      </c>
      <c r="S6476" t="str">
        <f t="shared" si="607"/>
        <v>Resolved Within 1 Day</v>
      </c>
      <c r="T6476" t="str">
        <f t="shared" si="608"/>
        <v>Dissatisfied</v>
      </c>
      <c r="U6476">
        <f t="shared" si="609"/>
        <v>0</v>
      </c>
      <c r="V6476">
        <f t="shared" si="610"/>
        <v>1</v>
      </c>
      <c r="W6476">
        <f t="shared" si="611"/>
        <v>4</v>
      </c>
    </row>
    <row r="6477" ht="285" spans="1:23">
      <c r="A6477">
        <v>6476</v>
      </c>
      <c r="B6477" t="s">
        <v>21015</v>
      </c>
      <c r="C6477" t="s">
        <v>21016</v>
      </c>
      <c r="D6477">
        <v>25</v>
      </c>
      <c r="E6477" t="s">
        <v>58</v>
      </c>
      <c r="F6477" t="s">
        <v>249</v>
      </c>
      <c r="G6477" s="9">
        <v>44003</v>
      </c>
      <c r="H6477" t="s">
        <v>59</v>
      </c>
      <c r="I6477" t="s">
        <v>22</v>
      </c>
      <c r="J6477" s="10" t="s">
        <v>21017</v>
      </c>
      <c r="K6477" t="s">
        <v>39</v>
      </c>
      <c r="L6477" t="s">
        <v>21018</v>
      </c>
      <c r="M6477" t="s">
        <v>25</v>
      </c>
      <c r="N6477" t="s">
        <v>26</v>
      </c>
      <c r="O6477" s="11">
        <v>45078.2204282407</v>
      </c>
      <c r="P6477" s="11">
        <v>45078.9016782407</v>
      </c>
      <c r="Q6477">
        <v>3</v>
      </c>
      <c r="R6477" t="str">
        <f t="shared" si="606"/>
        <v>Slow Response</v>
      </c>
      <c r="S6477" t="str">
        <f t="shared" si="607"/>
        <v>Delayed Resolution</v>
      </c>
      <c r="T6477" t="str">
        <f t="shared" si="608"/>
        <v>Neutral</v>
      </c>
      <c r="U6477">
        <f t="shared" si="609"/>
        <v>1</v>
      </c>
      <c r="V6477">
        <f t="shared" si="610"/>
        <v>1</v>
      </c>
      <c r="W6477">
        <f t="shared" si="611"/>
        <v>4</v>
      </c>
    </row>
    <row r="6478" spans="1:23">
      <c r="A6478">
        <v>6477</v>
      </c>
      <c r="B6478" t="s">
        <v>21019</v>
      </c>
      <c r="C6478" t="s">
        <v>21020</v>
      </c>
      <c r="D6478">
        <v>32</v>
      </c>
      <c r="E6478" t="s">
        <v>58</v>
      </c>
      <c r="F6478" t="s">
        <v>129</v>
      </c>
      <c r="G6478" s="9">
        <v>44209</v>
      </c>
      <c r="H6478" t="s">
        <v>59</v>
      </c>
      <c r="I6478" t="s">
        <v>113</v>
      </c>
      <c r="J6478" t="s">
        <v>21021</v>
      </c>
      <c r="K6478" t="s">
        <v>62</v>
      </c>
      <c r="M6478" t="s">
        <v>89</v>
      </c>
      <c r="N6478" t="s">
        <v>26</v>
      </c>
      <c r="R6478" t="str">
        <f t="shared" si="606"/>
        <v>Fast Response</v>
      </c>
      <c r="S6478" t="str">
        <f t="shared" si="607"/>
        <v>Resolved Within 1 Day</v>
      </c>
      <c r="T6478" t="str">
        <f t="shared" si="608"/>
        <v>Dissatisfied</v>
      </c>
      <c r="U6478">
        <f t="shared" si="609"/>
        <v>0</v>
      </c>
      <c r="V6478">
        <f t="shared" si="610"/>
        <v>1</v>
      </c>
      <c r="W6478">
        <f t="shared" si="611"/>
        <v>3</v>
      </c>
    </row>
    <row r="6479" ht="300" spans="1:23">
      <c r="A6479">
        <v>6478</v>
      </c>
      <c r="B6479" t="s">
        <v>21022</v>
      </c>
      <c r="C6479" t="s">
        <v>21023</v>
      </c>
      <c r="D6479">
        <v>45</v>
      </c>
      <c r="E6479" t="s">
        <v>58</v>
      </c>
      <c r="F6479" t="s">
        <v>339</v>
      </c>
      <c r="G6479" s="9">
        <v>44546</v>
      </c>
      <c r="H6479" t="s">
        <v>45</v>
      </c>
      <c r="I6479" t="s">
        <v>52</v>
      </c>
      <c r="J6479" s="10" t="s">
        <v>21024</v>
      </c>
      <c r="K6479" t="s">
        <v>39</v>
      </c>
      <c r="L6479" t="s">
        <v>21025</v>
      </c>
      <c r="M6479" t="s">
        <v>89</v>
      </c>
      <c r="N6479" t="s">
        <v>55</v>
      </c>
      <c r="O6479" s="11">
        <v>45078.5273958333</v>
      </c>
      <c r="P6479" s="11">
        <v>45078.3093402778</v>
      </c>
      <c r="Q6479">
        <v>5</v>
      </c>
      <c r="R6479" t="str">
        <f t="shared" si="606"/>
        <v>Slow Response</v>
      </c>
      <c r="S6479" t="str">
        <f t="shared" si="607"/>
        <v>Delayed Resolution</v>
      </c>
      <c r="T6479" t="str">
        <f t="shared" si="608"/>
        <v>Satisfied</v>
      </c>
      <c r="U6479">
        <f t="shared" si="609"/>
        <v>1</v>
      </c>
      <c r="V6479">
        <f t="shared" si="610"/>
        <v>1</v>
      </c>
      <c r="W6479">
        <f t="shared" si="611"/>
        <v>3</v>
      </c>
    </row>
    <row r="6480" spans="1:23">
      <c r="A6480">
        <v>6479</v>
      </c>
      <c r="B6480" t="s">
        <v>21026</v>
      </c>
      <c r="C6480" t="s">
        <v>21027</v>
      </c>
      <c r="D6480">
        <v>31</v>
      </c>
      <c r="E6480" t="s">
        <v>19</v>
      </c>
      <c r="F6480" t="s">
        <v>30</v>
      </c>
      <c r="G6480" s="9">
        <v>44282</v>
      </c>
      <c r="H6480" t="s">
        <v>59</v>
      </c>
      <c r="I6480" t="s">
        <v>93</v>
      </c>
      <c r="J6480" t="s">
        <v>21028</v>
      </c>
      <c r="K6480" t="s">
        <v>24</v>
      </c>
      <c r="M6480" t="s">
        <v>41</v>
      </c>
      <c r="N6480" t="s">
        <v>83</v>
      </c>
      <c r="O6480" s="11">
        <v>45078.5968518518</v>
      </c>
      <c r="R6480" t="str">
        <f t="shared" si="606"/>
        <v>Slow Response</v>
      </c>
      <c r="S6480" t="str">
        <f t="shared" si="607"/>
        <v>Resolved Within 1 Day</v>
      </c>
      <c r="T6480" t="str">
        <f t="shared" si="608"/>
        <v>Dissatisfied</v>
      </c>
      <c r="U6480">
        <f t="shared" si="609"/>
        <v>0</v>
      </c>
      <c r="V6480">
        <f t="shared" si="610"/>
        <v>0</v>
      </c>
      <c r="W6480">
        <f t="shared" si="611"/>
        <v>1</v>
      </c>
    </row>
    <row r="6481" spans="1:23">
      <c r="A6481">
        <v>6480</v>
      </c>
      <c r="B6481" t="s">
        <v>21029</v>
      </c>
      <c r="C6481" t="s">
        <v>21030</v>
      </c>
      <c r="D6481">
        <v>51</v>
      </c>
      <c r="E6481" t="s">
        <v>58</v>
      </c>
      <c r="F6481" t="s">
        <v>76</v>
      </c>
      <c r="G6481" s="9">
        <v>44505</v>
      </c>
      <c r="H6481" t="s">
        <v>59</v>
      </c>
      <c r="I6481" t="s">
        <v>150</v>
      </c>
      <c r="J6481" t="s">
        <v>1949</v>
      </c>
      <c r="K6481" t="s">
        <v>62</v>
      </c>
      <c r="M6481" t="s">
        <v>89</v>
      </c>
      <c r="N6481" t="s">
        <v>33</v>
      </c>
      <c r="R6481" t="str">
        <f t="shared" si="606"/>
        <v>Fast Response</v>
      </c>
      <c r="S6481" t="str">
        <f t="shared" si="607"/>
        <v>Resolved Within 1 Day</v>
      </c>
      <c r="T6481" t="str">
        <f t="shared" si="608"/>
        <v>Dissatisfied</v>
      </c>
      <c r="U6481">
        <f t="shared" si="609"/>
        <v>0</v>
      </c>
      <c r="V6481">
        <f t="shared" si="610"/>
        <v>1</v>
      </c>
      <c r="W6481">
        <f t="shared" si="611"/>
        <v>3</v>
      </c>
    </row>
    <row r="6482" ht="270" spans="1:23">
      <c r="A6482">
        <v>6481</v>
      </c>
      <c r="B6482" t="s">
        <v>21031</v>
      </c>
      <c r="C6482" t="s">
        <v>21032</v>
      </c>
      <c r="D6482">
        <v>59</v>
      </c>
      <c r="E6482" t="s">
        <v>19</v>
      </c>
      <c r="F6482" t="s">
        <v>71</v>
      </c>
      <c r="G6482" s="9">
        <v>43940</v>
      </c>
      <c r="H6482" t="s">
        <v>45</v>
      </c>
      <c r="I6482" t="s">
        <v>99</v>
      </c>
      <c r="J6482" s="10" t="s">
        <v>21033</v>
      </c>
      <c r="K6482" t="s">
        <v>24</v>
      </c>
      <c r="M6482" t="s">
        <v>89</v>
      </c>
      <c r="N6482" t="s">
        <v>55</v>
      </c>
      <c r="O6482" s="11">
        <v>45078.6815972222</v>
      </c>
      <c r="R6482" t="str">
        <f t="shared" si="606"/>
        <v>Slow Response</v>
      </c>
      <c r="S6482" t="str">
        <f t="shared" si="607"/>
        <v>Resolved Within 1 Day</v>
      </c>
      <c r="T6482" t="str">
        <f t="shared" si="608"/>
        <v>Dissatisfied</v>
      </c>
      <c r="U6482">
        <f t="shared" si="609"/>
        <v>0</v>
      </c>
      <c r="V6482">
        <f t="shared" si="610"/>
        <v>1</v>
      </c>
      <c r="W6482">
        <f t="shared" si="611"/>
        <v>3</v>
      </c>
    </row>
    <row r="6483" ht="255" spans="1:23">
      <c r="A6483">
        <v>6482</v>
      </c>
      <c r="B6483" t="s">
        <v>21034</v>
      </c>
      <c r="C6483" t="s">
        <v>6698</v>
      </c>
      <c r="D6483">
        <v>49</v>
      </c>
      <c r="E6483" t="s">
        <v>29</v>
      </c>
      <c r="F6483" t="s">
        <v>107</v>
      </c>
      <c r="G6483" s="9">
        <v>44369</v>
      </c>
      <c r="H6483" t="s">
        <v>67</v>
      </c>
      <c r="I6483" t="s">
        <v>37</v>
      </c>
      <c r="J6483" s="10" t="s">
        <v>21035</v>
      </c>
      <c r="K6483" t="s">
        <v>62</v>
      </c>
      <c r="M6483" t="s">
        <v>143</v>
      </c>
      <c r="N6483" t="s">
        <v>55</v>
      </c>
      <c r="R6483" t="str">
        <f t="shared" si="606"/>
        <v>Fast Response</v>
      </c>
      <c r="S6483" t="str">
        <f t="shared" si="607"/>
        <v>Resolved Within 1 Day</v>
      </c>
      <c r="T6483" t="str">
        <f t="shared" si="608"/>
        <v>Dissatisfied</v>
      </c>
      <c r="U6483">
        <f t="shared" si="609"/>
        <v>0</v>
      </c>
      <c r="V6483">
        <f t="shared" si="610"/>
        <v>0</v>
      </c>
      <c r="W6483">
        <f t="shared" si="611"/>
        <v>2</v>
      </c>
    </row>
    <row r="6484" ht="270" spans="1:23">
      <c r="A6484">
        <v>6483</v>
      </c>
      <c r="B6484" t="s">
        <v>21036</v>
      </c>
      <c r="C6484" t="s">
        <v>21037</v>
      </c>
      <c r="D6484">
        <v>43</v>
      </c>
      <c r="E6484" t="s">
        <v>58</v>
      </c>
      <c r="F6484" t="s">
        <v>149</v>
      </c>
      <c r="G6484" s="9">
        <v>43879</v>
      </c>
      <c r="H6484" t="s">
        <v>21</v>
      </c>
      <c r="I6484" t="s">
        <v>141</v>
      </c>
      <c r="J6484" s="10" t="s">
        <v>21038</v>
      </c>
      <c r="K6484" t="s">
        <v>24</v>
      </c>
      <c r="M6484" t="s">
        <v>41</v>
      </c>
      <c r="N6484" t="s">
        <v>33</v>
      </c>
      <c r="O6484" s="11">
        <v>45078.4892708333</v>
      </c>
      <c r="R6484" t="str">
        <f t="shared" si="606"/>
        <v>Slow Response</v>
      </c>
      <c r="S6484" t="str">
        <f t="shared" si="607"/>
        <v>Resolved Within 1 Day</v>
      </c>
      <c r="T6484" t="str">
        <f t="shared" si="608"/>
        <v>Dissatisfied</v>
      </c>
      <c r="U6484">
        <f t="shared" si="609"/>
        <v>0</v>
      </c>
      <c r="V6484">
        <f t="shared" si="610"/>
        <v>0</v>
      </c>
      <c r="W6484">
        <f t="shared" si="611"/>
        <v>1</v>
      </c>
    </row>
    <row r="6485" spans="1:23">
      <c r="A6485">
        <v>6484</v>
      </c>
      <c r="B6485" t="s">
        <v>21039</v>
      </c>
      <c r="C6485" t="s">
        <v>21040</v>
      </c>
      <c r="D6485">
        <v>32</v>
      </c>
      <c r="E6485" t="s">
        <v>58</v>
      </c>
      <c r="F6485" t="s">
        <v>223</v>
      </c>
      <c r="G6485" s="9">
        <v>43990</v>
      </c>
      <c r="H6485" t="s">
        <v>45</v>
      </c>
      <c r="I6485" t="s">
        <v>150</v>
      </c>
      <c r="J6485" t="s">
        <v>1885</v>
      </c>
      <c r="K6485" t="s">
        <v>39</v>
      </c>
      <c r="L6485" t="s">
        <v>21041</v>
      </c>
      <c r="M6485" t="s">
        <v>89</v>
      </c>
      <c r="N6485" t="s">
        <v>55</v>
      </c>
      <c r="O6485" s="11">
        <v>45078.9726041667</v>
      </c>
      <c r="P6485" s="11">
        <v>45078.5226041667</v>
      </c>
      <c r="Q6485">
        <v>4</v>
      </c>
      <c r="R6485" t="str">
        <f t="shared" si="606"/>
        <v>Slow Response</v>
      </c>
      <c r="S6485" t="str">
        <f t="shared" si="607"/>
        <v>Delayed Resolution</v>
      </c>
      <c r="T6485" t="str">
        <f t="shared" si="608"/>
        <v>Satisfied</v>
      </c>
      <c r="U6485">
        <f t="shared" si="609"/>
        <v>1</v>
      </c>
      <c r="V6485">
        <f t="shared" si="610"/>
        <v>1</v>
      </c>
      <c r="W6485">
        <f t="shared" si="611"/>
        <v>3</v>
      </c>
    </row>
    <row r="6486" spans="1:23">
      <c r="A6486">
        <v>6485</v>
      </c>
      <c r="B6486" t="s">
        <v>21042</v>
      </c>
      <c r="C6486" t="s">
        <v>21043</v>
      </c>
      <c r="D6486">
        <v>44</v>
      </c>
      <c r="E6486" t="s">
        <v>29</v>
      </c>
      <c r="F6486" t="s">
        <v>219</v>
      </c>
      <c r="G6486" s="9">
        <v>43986</v>
      </c>
      <c r="H6486" t="s">
        <v>66</v>
      </c>
      <c r="I6486" t="s">
        <v>99</v>
      </c>
      <c r="J6486" t="s">
        <v>21044</v>
      </c>
      <c r="K6486" t="s">
        <v>24</v>
      </c>
      <c r="M6486" t="s">
        <v>41</v>
      </c>
      <c r="N6486" t="s">
        <v>83</v>
      </c>
      <c r="O6486" s="11">
        <v>45078.0781712963</v>
      </c>
      <c r="R6486" t="str">
        <f t="shared" si="606"/>
        <v>Slow Response</v>
      </c>
      <c r="S6486" t="str">
        <f t="shared" si="607"/>
        <v>Resolved Within 1 Day</v>
      </c>
      <c r="T6486" t="str">
        <f t="shared" si="608"/>
        <v>Dissatisfied</v>
      </c>
      <c r="U6486">
        <f t="shared" si="609"/>
        <v>0</v>
      </c>
      <c r="V6486">
        <f t="shared" si="610"/>
        <v>0</v>
      </c>
      <c r="W6486">
        <f t="shared" si="611"/>
        <v>1</v>
      </c>
    </row>
    <row r="6487" spans="1:23">
      <c r="A6487">
        <v>6486</v>
      </c>
      <c r="B6487" t="s">
        <v>21045</v>
      </c>
      <c r="C6487" t="s">
        <v>21046</v>
      </c>
      <c r="D6487">
        <v>67</v>
      </c>
      <c r="E6487" t="s">
        <v>29</v>
      </c>
      <c r="F6487" t="s">
        <v>421</v>
      </c>
      <c r="G6487" s="9">
        <v>44195</v>
      </c>
      <c r="H6487" t="s">
        <v>45</v>
      </c>
      <c r="I6487" t="s">
        <v>37</v>
      </c>
      <c r="J6487" t="s">
        <v>21047</v>
      </c>
      <c r="K6487" t="s">
        <v>62</v>
      </c>
      <c r="M6487" t="s">
        <v>25</v>
      </c>
      <c r="N6487" t="s">
        <v>26</v>
      </c>
      <c r="R6487" t="str">
        <f t="shared" si="606"/>
        <v>Fast Response</v>
      </c>
      <c r="S6487" t="str">
        <f t="shared" si="607"/>
        <v>Resolved Within 1 Day</v>
      </c>
      <c r="T6487" t="str">
        <f t="shared" si="608"/>
        <v>Dissatisfied</v>
      </c>
      <c r="U6487">
        <f t="shared" si="609"/>
        <v>0</v>
      </c>
      <c r="V6487">
        <f t="shared" si="610"/>
        <v>1</v>
      </c>
      <c r="W6487">
        <f t="shared" si="611"/>
        <v>4</v>
      </c>
    </row>
    <row r="6488" ht="409.5" spans="1:23">
      <c r="A6488">
        <v>6487</v>
      </c>
      <c r="B6488" t="s">
        <v>9757</v>
      </c>
      <c r="C6488" t="s">
        <v>21048</v>
      </c>
      <c r="D6488">
        <v>32</v>
      </c>
      <c r="E6488" t="s">
        <v>19</v>
      </c>
      <c r="F6488" t="s">
        <v>30</v>
      </c>
      <c r="G6488" s="9">
        <v>44147</v>
      </c>
      <c r="H6488" t="s">
        <v>67</v>
      </c>
      <c r="I6488" t="s">
        <v>93</v>
      </c>
      <c r="J6488" s="10" t="s">
        <v>21049</v>
      </c>
      <c r="K6488" t="s">
        <v>24</v>
      </c>
      <c r="M6488" t="s">
        <v>143</v>
      </c>
      <c r="N6488" t="s">
        <v>83</v>
      </c>
      <c r="O6488" s="11">
        <v>45078.7518171296</v>
      </c>
      <c r="R6488" t="str">
        <f t="shared" si="606"/>
        <v>Slow Response</v>
      </c>
      <c r="S6488" t="str">
        <f t="shared" si="607"/>
        <v>Resolved Within 1 Day</v>
      </c>
      <c r="T6488" t="str">
        <f t="shared" si="608"/>
        <v>Dissatisfied</v>
      </c>
      <c r="U6488">
        <f t="shared" si="609"/>
        <v>0</v>
      </c>
      <c r="V6488">
        <f t="shared" si="610"/>
        <v>0</v>
      </c>
      <c r="W6488">
        <f t="shared" si="611"/>
        <v>2</v>
      </c>
    </row>
    <row r="6489" ht="315" spans="1:23">
      <c r="A6489">
        <v>6488</v>
      </c>
      <c r="B6489" t="s">
        <v>21050</v>
      </c>
      <c r="C6489" t="s">
        <v>21051</v>
      </c>
      <c r="D6489">
        <v>65</v>
      </c>
      <c r="E6489" t="s">
        <v>58</v>
      </c>
      <c r="F6489" t="s">
        <v>44</v>
      </c>
      <c r="G6489" s="9">
        <v>44488</v>
      </c>
      <c r="H6489" t="s">
        <v>59</v>
      </c>
      <c r="I6489" t="s">
        <v>141</v>
      </c>
      <c r="J6489" s="10" t="s">
        <v>21052</v>
      </c>
      <c r="K6489" t="s">
        <v>62</v>
      </c>
      <c r="M6489" t="s">
        <v>25</v>
      </c>
      <c r="N6489" t="s">
        <v>83</v>
      </c>
      <c r="R6489" t="str">
        <f t="shared" si="606"/>
        <v>Fast Response</v>
      </c>
      <c r="S6489" t="str">
        <f t="shared" si="607"/>
        <v>Resolved Within 1 Day</v>
      </c>
      <c r="T6489" t="str">
        <f t="shared" si="608"/>
        <v>Dissatisfied</v>
      </c>
      <c r="U6489">
        <f t="shared" si="609"/>
        <v>0</v>
      </c>
      <c r="V6489">
        <f t="shared" si="610"/>
        <v>1</v>
      </c>
      <c r="W6489">
        <f t="shared" si="611"/>
        <v>4</v>
      </c>
    </row>
    <row r="6490" spans="1:23">
      <c r="A6490">
        <v>6489</v>
      </c>
      <c r="B6490" t="s">
        <v>21053</v>
      </c>
      <c r="C6490" t="s">
        <v>21054</v>
      </c>
      <c r="D6490">
        <v>34</v>
      </c>
      <c r="E6490" t="s">
        <v>29</v>
      </c>
      <c r="F6490" t="s">
        <v>421</v>
      </c>
      <c r="G6490" s="9">
        <v>44234</v>
      </c>
      <c r="H6490" t="s">
        <v>45</v>
      </c>
      <c r="I6490" t="s">
        <v>31</v>
      </c>
      <c r="J6490" t="s">
        <v>442</v>
      </c>
      <c r="K6490" t="s">
        <v>62</v>
      </c>
      <c r="M6490" t="s">
        <v>25</v>
      </c>
      <c r="N6490" t="s">
        <v>33</v>
      </c>
      <c r="R6490" t="str">
        <f t="shared" si="606"/>
        <v>Fast Response</v>
      </c>
      <c r="S6490" t="str">
        <f t="shared" si="607"/>
        <v>Resolved Within 1 Day</v>
      </c>
      <c r="T6490" t="str">
        <f t="shared" si="608"/>
        <v>Dissatisfied</v>
      </c>
      <c r="U6490">
        <f t="shared" si="609"/>
        <v>0</v>
      </c>
      <c r="V6490">
        <f t="shared" si="610"/>
        <v>1</v>
      </c>
      <c r="W6490">
        <f t="shared" si="611"/>
        <v>4</v>
      </c>
    </row>
    <row r="6491" ht="225" spans="1:23">
      <c r="A6491">
        <v>6490</v>
      </c>
      <c r="B6491" t="s">
        <v>12557</v>
      </c>
      <c r="C6491" t="s">
        <v>21055</v>
      </c>
      <c r="D6491">
        <v>31</v>
      </c>
      <c r="E6491" t="s">
        <v>58</v>
      </c>
      <c r="F6491" t="s">
        <v>107</v>
      </c>
      <c r="G6491" s="9">
        <v>43949</v>
      </c>
      <c r="H6491" t="s">
        <v>21</v>
      </c>
      <c r="I6491" t="s">
        <v>93</v>
      </c>
      <c r="J6491" s="10" t="s">
        <v>21056</v>
      </c>
      <c r="K6491" t="s">
        <v>39</v>
      </c>
      <c r="L6491" t="s">
        <v>21057</v>
      </c>
      <c r="M6491" t="s">
        <v>89</v>
      </c>
      <c r="N6491" t="s">
        <v>26</v>
      </c>
      <c r="O6491" s="11">
        <v>45078.9212847222</v>
      </c>
      <c r="P6491" s="11">
        <v>45078.5164236111</v>
      </c>
      <c r="Q6491">
        <v>1</v>
      </c>
      <c r="R6491" t="str">
        <f t="shared" si="606"/>
        <v>Slow Response</v>
      </c>
      <c r="S6491" t="str">
        <f t="shared" si="607"/>
        <v>Delayed Resolution</v>
      </c>
      <c r="T6491" t="str">
        <f t="shared" si="608"/>
        <v>Dissatisfied</v>
      </c>
      <c r="U6491">
        <f t="shared" si="609"/>
        <v>1</v>
      </c>
      <c r="V6491">
        <f t="shared" si="610"/>
        <v>1</v>
      </c>
      <c r="W6491">
        <f t="shared" si="611"/>
        <v>3</v>
      </c>
    </row>
    <row r="6492" spans="1:23">
      <c r="A6492">
        <v>6491</v>
      </c>
      <c r="B6492" t="s">
        <v>21058</v>
      </c>
      <c r="C6492" t="s">
        <v>21059</v>
      </c>
      <c r="D6492">
        <v>70</v>
      </c>
      <c r="E6492" t="s">
        <v>58</v>
      </c>
      <c r="F6492" t="s">
        <v>485</v>
      </c>
      <c r="G6492" s="9">
        <v>44098</v>
      </c>
      <c r="H6492" t="s">
        <v>66</v>
      </c>
      <c r="I6492" t="s">
        <v>67</v>
      </c>
      <c r="J6492" t="s">
        <v>21060</v>
      </c>
      <c r="K6492" t="s">
        <v>62</v>
      </c>
      <c r="M6492" t="s">
        <v>89</v>
      </c>
      <c r="N6492" t="s">
        <v>55</v>
      </c>
      <c r="R6492" t="str">
        <f t="shared" si="606"/>
        <v>Fast Response</v>
      </c>
      <c r="S6492" t="str">
        <f t="shared" si="607"/>
        <v>Resolved Within 1 Day</v>
      </c>
      <c r="T6492" t="str">
        <f t="shared" si="608"/>
        <v>Dissatisfied</v>
      </c>
      <c r="U6492">
        <f t="shared" si="609"/>
        <v>0</v>
      </c>
      <c r="V6492">
        <f t="shared" si="610"/>
        <v>1</v>
      </c>
      <c r="W6492">
        <f t="shared" si="611"/>
        <v>3</v>
      </c>
    </row>
    <row r="6493" ht="285" spans="1:23">
      <c r="A6493">
        <v>6492</v>
      </c>
      <c r="B6493" t="s">
        <v>21061</v>
      </c>
      <c r="C6493" t="s">
        <v>21062</v>
      </c>
      <c r="D6493">
        <v>43</v>
      </c>
      <c r="E6493" t="s">
        <v>19</v>
      </c>
      <c r="F6493" t="s">
        <v>397</v>
      </c>
      <c r="G6493" s="9">
        <v>44010</v>
      </c>
      <c r="H6493" t="s">
        <v>45</v>
      </c>
      <c r="I6493" t="s">
        <v>177</v>
      </c>
      <c r="J6493" s="10" t="s">
        <v>21063</v>
      </c>
      <c r="K6493" t="s">
        <v>39</v>
      </c>
      <c r="L6493" t="s">
        <v>21064</v>
      </c>
      <c r="M6493" t="s">
        <v>41</v>
      </c>
      <c r="N6493" t="s">
        <v>55</v>
      </c>
      <c r="O6493" s="11">
        <v>45078.401875</v>
      </c>
      <c r="P6493" s="11">
        <v>45078.7164583333</v>
      </c>
      <c r="Q6493">
        <v>3</v>
      </c>
      <c r="R6493" t="str">
        <f t="shared" si="606"/>
        <v>Slow Response</v>
      </c>
      <c r="S6493" t="str">
        <f t="shared" si="607"/>
        <v>Delayed Resolution</v>
      </c>
      <c r="T6493" t="str">
        <f t="shared" si="608"/>
        <v>Neutral</v>
      </c>
      <c r="U6493">
        <f t="shared" si="609"/>
        <v>1</v>
      </c>
      <c r="V6493">
        <f t="shared" si="610"/>
        <v>0</v>
      </c>
      <c r="W6493">
        <f t="shared" si="611"/>
        <v>1</v>
      </c>
    </row>
    <row r="6494" ht="225" spans="1:23">
      <c r="A6494">
        <v>6493</v>
      </c>
      <c r="B6494" t="s">
        <v>4910</v>
      </c>
      <c r="C6494" t="s">
        <v>21065</v>
      </c>
      <c r="D6494">
        <v>70</v>
      </c>
      <c r="E6494" t="s">
        <v>29</v>
      </c>
      <c r="F6494" t="s">
        <v>383</v>
      </c>
      <c r="G6494" s="9">
        <v>44497</v>
      </c>
      <c r="H6494" t="s">
        <v>45</v>
      </c>
      <c r="I6494" t="s">
        <v>72</v>
      </c>
      <c r="J6494" s="10" t="s">
        <v>21066</v>
      </c>
      <c r="K6494" t="s">
        <v>39</v>
      </c>
      <c r="L6494" t="s">
        <v>21067</v>
      </c>
      <c r="M6494" t="s">
        <v>89</v>
      </c>
      <c r="N6494" t="s">
        <v>26</v>
      </c>
      <c r="O6494" s="11">
        <v>45078.7352199074</v>
      </c>
      <c r="P6494" s="11">
        <v>45078.5553587963</v>
      </c>
      <c r="Q6494">
        <v>2</v>
      </c>
      <c r="R6494" t="str">
        <f t="shared" si="606"/>
        <v>Slow Response</v>
      </c>
      <c r="S6494" t="str">
        <f t="shared" si="607"/>
        <v>Delayed Resolution</v>
      </c>
      <c r="T6494" t="str">
        <f t="shared" si="608"/>
        <v>Dissatisfied</v>
      </c>
      <c r="U6494">
        <f t="shared" si="609"/>
        <v>1</v>
      </c>
      <c r="V6494">
        <f t="shared" si="610"/>
        <v>1</v>
      </c>
      <c r="W6494">
        <f t="shared" si="611"/>
        <v>3</v>
      </c>
    </row>
    <row r="6495" ht="300" spans="1:23">
      <c r="A6495">
        <v>6494</v>
      </c>
      <c r="B6495" t="s">
        <v>21068</v>
      </c>
      <c r="C6495" t="s">
        <v>21069</v>
      </c>
      <c r="D6495">
        <v>35</v>
      </c>
      <c r="E6495" t="s">
        <v>58</v>
      </c>
      <c r="F6495" t="s">
        <v>76</v>
      </c>
      <c r="G6495" s="9">
        <v>43927</v>
      </c>
      <c r="H6495" t="s">
        <v>59</v>
      </c>
      <c r="I6495" t="s">
        <v>113</v>
      </c>
      <c r="J6495" s="10" t="s">
        <v>21070</v>
      </c>
      <c r="K6495" t="s">
        <v>24</v>
      </c>
      <c r="M6495" t="s">
        <v>89</v>
      </c>
      <c r="N6495" t="s">
        <v>83</v>
      </c>
      <c r="O6495" s="11">
        <v>45078.9387268519</v>
      </c>
      <c r="R6495" t="str">
        <f t="shared" si="606"/>
        <v>Slow Response</v>
      </c>
      <c r="S6495" t="str">
        <f t="shared" si="607"/>
        <v>Resolved Within 1 Day</v>
      </c>
      <c r="T6495" t="str">
        <f t="shared" si="608"/>
        <v>Dissatisfied</v>
      </c>
      <c r="U6495">
        <f t="shared" si="609"/>
        <v>0</v>
      </c>
      <c r="V6495">
        <f t="shared" si="610"/>
        <v>1</v>
      </c>
      <c r="W6495">
        <f t="shared" si="611"/>
        <v>3</v>
      </c>
    </row>
    <row r="6496" ht="255" spans="1:23">
      <c r="A6496">
        <v>6495</v>
      </c>
      <c r="B6496" t="s">
        <v>21071</v>
      </c>
      <c r="C6496" t="s">
        <v>21072</v>
      </c>
      <c r="D6496">
        <v>45</v>
      </c>
      <c r="E6496" t="s">
        <v>29</v>
      </c>
      <c r="F6496" t="s">
        <v>699</v>
      </c>
      <c r="G6496" s="9">
        <v>44173</v>
      </c>
      <c r="H6496" t="s">
        <v>21</v>
      </c>
      <c r="I6496" t="s">
        <v>99</v>
      </c>
      <c r="J6496" s="10" t="s">
        <v>21073</v>
      </c>
      <c r="K6496" t="s">
        <v>24</v>
      </c>
      <c r="M6496" t="s">
        <v>41</v>
      </c>
      <c r="N6496" t="s">
        <v>83</v>
      </c>
      <c r="O6496" s="11">
        <v>45078.4776273148</v>
      </c>
      <c r="R6496" t="str">
        <f t="shared" si="606"/>
        <v>Slow Response</v>
      </c>
      <c r="S6496" t="str">
        <f t="shared" si="607"/>
        <v>Resolved Within 1 Day</v>
      </c>
      <c r="T6496" t="str">
        <f t="shared" si="608"/>
        <v>Dissatisfied</v>
      </c>
      <c r="U6496">
        <f t="shared" si="609"/>
        <v>0</v>
      </c>
      <c r="V6496">
        <f t="shared" si="610"/>
        <v>0</v>
      </c>
      <c r="W6496">
        <f t="shared" si="611"/>
        <v>1</v>
      </c>
    </row>
    <row r="6497" spans="1:23">
      <c r="A6497">
        <v>6496</v>
      </c>
      <c r="B6497" t="s">
        <v>21074</v>
      </c>
      <c r="C6497" t="s">
        <v>21075</v>
      </c>
      <c r="D6497">
        <v>50</v>
      </c>
      <c r="E6497" t="s">
        <v>19</v>
      </c>
      <c r="F6497" t="s">
        <v>103</v>
      </c>
      <c r="G6497" s="9">
        <v>43839</v>
      </c>
      <c r="H6497" t="s">
        <v>67</v>
      </c>
      <c r="I6497" t="s">
        <v>60</v>
      </c>
      <c r="J6497" t="s">
        <v>21076</v>
      </c>
      <c r="K6497" t="s">
        <v>62</v>
      </c>
      <c r="M6497" t="s">
        <v>25</v>
      </c>
      <c r="N6497" t="s">
        <v>55</v>
      </c>
      <c r="R6497" t="str">
        <f t="shared" si="606"/>
        <v>Fast Response</v>
      </c>
      <c r="S6497" t="str">
        <f t="shared" si="607"/>
        <v>Resolved Within 1 Day</v>
      </c>
      <c r="T6497" t="str">
        <f t="shared" si="608"/>
        <v>Dissatisfied</v>
      </c>
      <c r="U6497">
        <f t="shared" si="609"/>
        <v>0</v>
      </c>
      <c r="V6497">
        <f t="shared" si="610"/>
        <v>1</v>
      </c>
      <c r="W6497">
        <f t="shared" si="611"/>
        <v>4</v>
      </c>
    </row>
    <row r="6498" spans="1:23">
      <c r="A6498">
        <v>6497</v>
      </c>
      <c r="B6498" t="s">
        <v>21077</v>
      </c>
      <c r="C6498" t="s">
        <v>21078</v>
      </c>
      <c r="D6498">
        <v>50</v>
      </c>
      <c r="E6498" t="s">
        <v>29</v>
      </c>
      <c r="F6498" t="s">
        <v>76</v>
      </c>
      <c r="G6498" s="9">
        <v>44124</v>
      </c>
      <c r="H6498" t="s">
        <v>59</v>
      </c>
      <c r="I6498" t="s">
        <v>72</v>
      </c>
      <c r="J6498" t="s">
        <v>21079</v>
      </c>
      <c r="K6498" t="s">
        <v>39</v>
      </c>
      <c r="L6498" t="s">
        <v>21080</v>
      </c>
      <c r="M6498" t="s">
        <v>143</v>
      </c>
      <c r="N6498" t="s">
        <v>83</v>
      </c>
      <c r="O6498" s="11">
        <v>45078.9596064815</v>
      </c>
      <c r="P6498" s="11">
        <v>45078.5582175926</v>
      </c>
      <c r="Q6498">
        <v>1</v>
      </c>
      <c r="R6498" t="str">
        <f t="shared" si="606"/>
        <v>Slow Response</v>
      </c>
      <c r="S6498" t="str">
        <f t="shared" si="607"/>
        <v>Delayed Resolution</v>
      </c>
      <c r="T6498" t="str">
        <f t="shared" si="608"/>
        <v>Dissatisfied</v>
      </c>
      <c r="U6498">
        <f t="shared" si="609"/>
        <v>1</v>
      </c>
      <c r="V6498">
        <f t="shared" si="610"/>
        <v>0</v>
      </c>
      <c r="W6498">
        <f t="shared" si="611"/>
        <v>2</v>
      </c>
    </row>
    <row r="6499" spans="1:23">
      <c r="A6499">
        <v>6498</v>
      </c>
      <c r="B6499" t="s">
        <v>21081</v>
      </c>
      <c r="C6499" t="s">
        <v>21082</v>
      </c>
      <c r="D6499">
        <v>30</v>
      </c>
      <c r="E6499" t="s">
        <v>19</v>
      </c>
      <c r="F6499" t="s">
        <v>223</v>
      </c>
      <c r="G6499" s="9">
        <v>43902</v>
      </c>
      <c r="H6499" t="s">
        <v>45</v>
      </c>
      <c r="I6499" t="s">
        <v>59</v>
      </c>
      <c r="J6499" t="s">
        <v>21083</v>
      </c>
      <c r="K6499" t="s">
        <v>62</v>
      </c>
      <c r="M6499" t="s">
        <v>143</v>
      </c>
      <c r="N6499" t="s">
        <v>33</v>
      </c>
      <c r="R6499" t="str">
        <f t="shared" si="606"/>
        <v>Fast Response</v>
      </c>
      <c r="S6499" t="str">
        <f t="shared" si="607"/>
        <v>Resolved Within 1 Day</v>
      </c>
      <c r="T6499" t="str">
        <f t="shared" si="608"/>
        <v>Dissatisfied</v>
      </c>
      <c r="U6499">
        <f t="shared" si="609"/>
        <v>0</v>
      </c>
      <c r="V6499">
        <f t="shared" si="610"/>
        <v>0</v>
      </c>
      <c r="W6499">
        <f t="shared" si="611"/>
        <v>2</v>
      </c>
    </row>
    <row r="6500" ht="285" spans="1:23">
      <c r="A6500">
        <v>6499</v>
      </c>
      <c r="B6500" t="s">
        <v>21084</v>
      </c>
      <c r="C6500" t="s">
        <v>21085</v>
      </c>
      <c r="D6500">
        <v>47</v>
      </c>
      <c r="E6500" t="s">
        <v>19</v>
      </c>
      <c r="F6500" t="s">
        <v>76</v>
      </c>
      <c r="G6500" s="9">
        <v>44201</v>
      </c>
      <c r="H6500" t="s">
        <v>67</v>
      </c>
      <c r="I6500" t="s">
        <v>99</v>
      </c>
      <c r="J6500" s="10" t="s">
        <v>21086</v>
      </c>
      <c r="K6500" t="s">
        <v>39</v>
      </c>
      <c r="L6500" t="s">
        <v>21087</v>
      </c>
      <c r="M6500" t="s">
        <v>143</v>
      </c>
      <c r="N6500" t="s">
        <v>55</v>
      </c>
      <c r="O6500" s="11">
        <v>45078.9464467593</v>
      </c>
      <c r="P6500" s="11">
        <v>45078.042974537</v>
      </c>
      <c r="Q6500">
        <v>3</v>
      </c>
      <c r="R6500" t="str">
        <f t="shared" si="606"/>
        <v>Slow Response</v>
      </c>
      <c r="S6500" t="str">
        <f t="shared" si="607"/>
        <v>Delayed Resolution</v>
      </c>
      <c r="T6500" t="str">
        <f t="shared" si="608"/>
        <v>Neutral</v>
      </c>
      <c r="U6500">
        <f t="shared" si="609"/>
        <v>1</v>
      </c>
      <c r="V6500">
        <f t="shared" si="610"/>
        <v>0</v>
      </c>
      <c r="W6500">
        <f t="shared" si="611"/>
        <v>2</v>
      </c>
    </row>
    <row r="6501" ht="330" spans="1:23">
      <c r="A6501">
        <v>6500</v>
      </c>
      <c r="B6501" t="s">
        <v>21088</v>
      </c>
      <c r="C6501" t="s">
        <v>21089</v>
      </c>
      <c r="D6501">
        <v>37</v>
      </c>
      <c r="E6501" t="s">
        <v>29</v>
      </c>
      <c r="F6501" t="s">
        <v>339</v>
      </c>
      <c r="G6501" s="9">
        <v>44417</v>
      </c>
      <c r="H6501" t="s">
        <v>67</v>
      </c>
      <c r="I6501" t="s">
        <v>59</v>
      </c>
      <c r="J6501" s="10" t="s">
        <v>21090</v>
      </c>
      <c r="K6501" t="s">
        <v>39</v>
      </c>
      <c r="L6501" t="s">
        <v>21091</v>
      </c>
      <c r="M6501" t="s">
        <v>41</v>
      </c>
      <c r="N6501" t="s">
        <v>83</v>
      </c>
      <c r="O6501" s="11">
        <v>45078.8540972222</v>
      </c>
      <c r="P6501" s="11">
        <v>45078.769375</v>
      </c>
      <c r="Q6501">
        <v>4</v>
      </c>
      <c r="R6501" t="str">
        <f t="shared" si="606"/>
        <v>Slow Response</v>
      </c>
      <c r="S6501" t="str">
        <f t="shared" si="607"/>
        <v>Delayed Resolution</v>
      </c>
      <c r="T6501" t="str">
        <f t="shared" si="608"/>
        <v>Satisfied</v>
      </c>
      <c r="U6501">
        <f t="shared" si="609"/>
        <v>1</v>
      </c>
      <c r="V6501">
        <f t="shared" si="610"/>
        <v>0</v>
      </c>
      <c r="W6501">
        <f t="shared" si="611"/>
        <v>1</v>
      </c>
    </row>
    <row r="6502" ht="165" spans="1:23">
      <c r="A6502">
        <v>6501</v>
      </c>
      <c r="B6502" t="s">
        <v>21092</v>
      </c>
      <c r="C6502" t="s">
        <v>21093</v>
      </c>
      <c r="D6502">
        <v>33</v>
      </c>
      <c r="E6502" t="s">
        <v>19</v>
      </c>
      <c r="F6502" t="s">
        <v>431</v>
      </c>
      <c r="G6502" s="9">
        <v>44184</v>
      </c>
      <c r="H6502" t="s">
        <v>66</v>
      </c>
      <c r="I6502" t="s">
        <v>99</v>
      </c>
      <c r="J6502" s="10" t="s">
        <v>21094</v>
      </c>
      <c r="K6502" t="s">
        <v>24</v>
      </c>
      <c r="M6502" t="s">
        <v>25</v>
      </c>
      <c r="N6502" t="s">
        <v>33</v>
      </c>
      <c r="O6502" s="11">
        <v>45078.1152199074</v>
      </c>
      <c r="R6502" t="str">
        <f t="shared" si="606"/>
        <v>Slow Response</v>
      </c>
      <c r="S6502" t="str">
        <f t="shared" si="607"/>
        <v>Resolved Within 1 Day</v>
      </c>
      <c r="T6502" t="str">
        <f t="shared" si="608"/>
        <v>Dissatisfied</v>
      </c>
      <c r="U6502">
        <f t="shared" si="609"/>
        <v>0</v>
      </c>
      <c r="V6502">
        <f t="shared" si="610"/>
        <v>1</v>
      </c>
      <c r="W6502">
        <f t="shared" si="611"/>
        <v>4</v>
      </c>
    </row>
    <row r="6503" ht="285" spans="1:23">
      <c r="A6503">
        <v>6502</v>
      </c>
      <c r="B6503" t="s">
        <v>21095</v>
      </c>
      <c r="C6503" t="s">
        <v>21096</v>
      </c>
      <c r="D6503">
        <v>20</v>
      </c>
      <c r="E6503" t="s">
        <v>29</v>
      </c>
      <c r="F6503" t="s">
        <v>207</v>
      </c>
      <c r="G6503" s="9">
        <v>44324</v>
      </c>
      <c r="H6503" t="s">
        <v>21</v>
      </c>
      <c r="I6503" t="s">
        <v>93</v>
      </c>
      <c r="J6503" s="10" t="s">
        <v>21097</v>
      </c>
      <c r="K6503" t="s">
        <v>39</v>
      </c>
      <c r="L6503" t="s">
        <v>21098</v>
      </c>
      <c r="M6503" t="s">
        <v>143</v>
      </c>
      <c r="N6503" t="s">
        <v>26</v>
      </c>
      <c r="O6503" s="11">
        <v>45078.1846759259</v>
      </c>
      <c r="P6503" s="11">
        <v>45078.1464814815</v>
      </c>
      <c r="Q6503">
        <v>2</v>
      </c>
      <c r="R6503" t="str">
        <f t="shared" si="606"/>
        <v>Slow Response</v>
      </c>
      <c r="S6503" t="str">
        <f t="shared" si="607"/>
        <v>Delayed Resolution</v>
      </c>
      <c r="T6503" t="str">
        <f t="shared" si="608"/>
        <v>Dissatisfied</v>
      </c>
      <c r="U6503">
        <f t="shared" si="609"/>
        <v>1</v>
      </c>
      <c r="V6503">
        <f t="shared" si="610"/>
        <v>0</v>
      </c>
      <c r="W6503">
        <f t="shared" si="611"/>
        <v>2</v>
      </c>
    </row>
    <row r="6504" ht="270" spans="1:23">
      <c r="A6504">
        <v>6503</v>
      </c>
      <c r="B6504" t="s">
        <v>21099</v>
      </c>
      <c r="C6504" t="s">
        <v>21100</v>
      </c>
      <c r="D6504">
        <v>64</v>
      </c>
      <c r="E6504" t="s">
        <v>19</v>
      </c>
      <c r="F6504" t="s">
        <v>20</v>
      </c>
      <c r="G6504" s="9">
        <v>43946</v>
      </c>
      <c r="H6504" t="s">
        <v>59</v>
      </c>
      <c r="I6504" t="s">
        <v>60</v>
      </c>
      <c r="J6504" s="10" t="s">
        <v>21101</v>
      </c>
      <c r="K6504" t="s">
        <v>62</v>
      </c>
      <c r="M6504" t="s">
        <v>25</v>
      </c>
      <c r="N6504" t="s">
        <v>55</v>
      </c>
      <c r="R6504" t="str">
        <f t="shared" si="606"/>
        <v>Fast Response</v>
      </c>
      <c r="S6504" t="str">
        <f t="shared" si="607"/>
        <v>Resolved Within 1 Day</v>
      </c>
      <c r="T6504" t="str">
        <f t="shared" si="608"/>
        <v>Dissatisfied</v>
      </c>
      <c r="U6504">
        <f t="shared" si="609"/>
        <v>0</v>
      </c>
      <c r="V6504">
        <f t="shared" si="610"/>
        <v>1</v>
      </c>
      <c r="W6504">
        <f t="shared" si="611"/>
        <v>4</v>
      </c>
    </row>
    <row r="6505" ht="270" spans="1:23">
      <c r="A6505">
        <v>6504</v>
      </c>
      <c r="B6505" t="s">
        <v>21102</v>
      </c>
      <c r="C6505" t="s">
        <v>21103</v>
      </c>
      <c r="D6505">
        <v>70</v>
      </c>
      <c r="E6505" t="s">
        <v>19</v>
      </c>
      <c r="F6505" t="s">
        <v>249</v>
      </c>
      <c r="G6505" s="9">
        <v>44360</v>
      </c>
      <c r="H6505" t="s">
        <v>45</v>
      </c>
      <c r="I6505" t="s">
        <v>177</v>
      </c>
      <c r="J6505" s="10" t="s">
        <v>21104</v>
      </c>
      <c r="K6505" t="s">
        <v>24</v>
      </c>
      <c r="M6505" t="s">
        <v>143</v>
      </c>
      <c r="N6505" t="s">
        <v>55</v>
      </c>
      <c r="O6505" s="11">
        <v>45078.417349537</v>
      </c>
      <c r="R6505" t="str">
        <f t="shared" si="606"/>
        <v>Slow Response</v>
      </c>
      <c r="S6505" t="str">
        <f t="shared" si="607"/>
        <v>Resolved Within 1 Day</v>
      </c>
      <c r="T6505" t="str">
        <f t="shared" si="608"/>
        <v>Dissatisfied</v>
      </c>
      <c r="U6505">
        <f t="shared" si="609"/>
        <v>0</v>
      </c>
      <c r="V6505">
        <f t="shared" si="610"/>
        <v>0</v>
      </c>
      <c r="W6505">
        <f t="shared" si="611"/>
        <v>2</v>
      </c>
    </row>
    <row r="6506" ht="315" spans="1:23">
      <c r="A6506">
        <v>6505</v>
      </c>
      <c r="B6506" t="s">
        <v>21105</v>
      </c>
      <c r="C6506" t="s">
        <v>21106</v>
      </c>
      <c r="D6506">
        <v>35</v>
      </c>
      <c r="E6506" t="s">
        <v>19</v>
      </c>
      <c r="F6506" t="s">
        <v>30</v>
      </c>
      <c r="G6506" s="9">
        <v>44402</v>
      </c>
      <c r="H6506" t="s">
        <v>45</v>
      </c>
      <c r="I6506" t="s">
        <v>72</v>
      </c>
      <c r="J6506" s="10" t="s">
        <v>21107</v>
      </c>
      <c r="K6506" t="s">
        <v>39</v>
      </c>
      <c r="L6506" t="s">
        <v>21108</v>
      </c>
      <c r="M6506" t="s">
        <v>89</v>
      </c>
      <c r="N6506" t="s">
        <v>55</v>
      </c>
      <c r="O6506" s="11">
        <v>45078.3625115741</v>
      </c>
      <c r="P6506" s="11">
        <v>45078.207650463</v>
      </c>
      <c r="Q6506">
        <v>2</v>
      </c>
      <c r="R6506" t="str">
        <f t="shared" si="606"/>
        <v>Slow Response</v>
      </c>
      <c r="S6506" t="str">
        <f t="shared" si="607"/>
        <v>Delayed Resolution</v>
      </c>
      <c r="T6506" t="str">
        <f t="shared" si="608"/>
        <v>Dissatisfied</v>
      </c>
      <c r="U6506">
        <f t="shared" si="609"/>
        <v>1</v>
      </c>
      <c r="V6506">
        <f t="shared" si="610"/>
        <v>1</v>
      </c>
      <c r="W6506">
        <f t="shared" si="611"/>
        <v>3</v>
      </c>
    </row>
    <row r="6507" ht="315" spans="1:23">
      <c r="A6507">
        <v>6506</v>
      </c>
      <c r="B6507" t="s">
        <v>21109</v>
      </c>
      <c r="C6507" t="s">
        <v>21110</v>
      </c>
      <c r="D6507">
        <v>27</v>
      </c>
      <c r="E6507" t="s">
        <v>58</v>
      </c>
      <c r="F6507" t="s">
        <v>655</v>
      </c>
      <c r="G6507" s="9">
        <v>44407</v>
      </c>
      <c r="H6507" t="s">
        <v>21</v>
      </c>
      <c r="I6507" t="s">
        <v>77</v>
      </c>
      <c r="J6507" s="10" t="s">
        <v>21111</v>
      </c>
      <c r="K6507" t="s">
        <v>39</v>
      </c>
      <c r="L6507" t="s">
        <v>21112</v>
      </c>
      <c r="M6507" t="s">
        <v>143</v>
      </c>
      <c r="N6507" t="s">
        <v>83</v>
      </c>
      <c r="O6507" s="11">
        <v>45078.9292013889</v>
      </c>
      <c r="P6507" s="11">
        <v>45078.6486458333</v>
      </c>
      <c r="Q6507">
        <v>5</v>
      </c>
      <c r="R6507" t="str">
        <f t="shared" si="606"/>
        <v>Slow Response</v>
      </c>
      <c r="S6507" t="str">
        <f t="shared" si="607"/>
        <v>Delayed Resolution</v>
      </c>
      <c r="T6507" t="str">
        <f t="shared" si="608"/>
        <v>Satisfied</v>
      </c>
      <c r="U6507">
        <f t="shared" si="609"/>
        <v>1</v>
      </c>
      <c r="V6507">
        <f t="shared" si="610"/>
        <v>0</v>
      </c>
      <c r="W6507">
        <f t="shared" si="611"/>
        <v>2</v>
      </c>
    </row>
    <row r="6508" ht="270" spans="1:23">
      <c r="A6508">
        <v>6507</v>
      </c>
      <c r="B6508" t="s">
        <v>21113</v>
      </c>
      <c r="C6508" t="s">
        <v>21114</v>
      </c>
      <c r="D6508">
        <v>47</v>
      </c>
      <c r="E6508" t="s">
        <v>58</v>
      </c>
      <c r="F6508" t="s">
        <v>249</v>
      </c>
      <c r="G6508" s="9">
        <v>44225</v>
      </c>
      <c r="H6508" t="s">
        <v>59</v>
      </c>
      <c r="I6508" t="s">
        <v>93</v>
      </c>
      <c r="J6508" s="10" t="s">
        <v>21115</v>
      </c>
      <c r="K6508" t="s">
        <v>62</v>
      </c>
      <c r="M6508" t="s">
        <v>41</v>
      </c>
      <c r="N6508" t="s">
        <v>33</v>
      </c>
      <c r="R6508" t="str">
        <f t="shared" si="606"/>
        <v>Fast Response</v>
      </c>
      <c r="S6508" t="str">
        <f t="shared" si="607"/>
        <v>Resolved Within 1 Day</v>
      </c>
      <c r="T6508" t="str">
        <f t="shared" si="608"/>
        <v>Dissatisfied</v>
      </c>
      <c r="U6508">
        <f t="shared" si="609"/>
        <v>0</v>
      </c>
      <c r="V6508">
        <f t="shared" si="610"/>
        <v>0</v>
      </c>
      <c r="W6508">
        <f t="shared" si="611"/>
        <v>1</v>
      </c>
    </row>
    <row r="6509" ht="285" spans="1:23">
      <c r="A6509">
        <v>6508</v>
      </c>
      <c r="B6509" t="s">
        <v>21116</v>
      </c>
      <c r="C6509" t="s">
        <v>21117</v>
      </c>
      <c r="D6509">
        <v>52</v>
      </c>
      <c r="E6509" t="s">
        <v>29</v>
      </c>
      <c r="F6509" t="s">
        <v>485</v>
      </c>
      <c r="G6509" s="9">
        <v>44419</v>
      </c>
      <c r="H6509" t="s">
        <v>66</v>
      </c>
      <c r="I6509" t="s">
        <v>37</v>
      </c>
      <c r="J6509" s="10" t="s">
        <v>21118</v>
      </c>
      <c r="K6509" t="s">
        <v>62</v>
      </c>
      <c r="M6509" t="s">
        <v>143</v>
      </c>
      <c r="N6509" t="s">
        <v>83</v>
      </c>
      <c r="R6509" t="str">
        <f t="shared" si="606"/>
        <v>Fast Response</v>
      </c>
      <c r="S6509" t="str">
        <f t="shared" si="607"/>
        <v>Resolved Within 1 Day</v>
      </c>
      <c r="T6509" t="str">
        <f t="shared" si="608"/>
        <v>Dissatisfied</v>
      </c>
      <c r="U6509">
        <f t="shared" si="609"/>
        <v>0</v>
      </c>
      <c r="V6509">
        <f t="shared" si="610"/>
        <v>0</v>
      </c>
      <c r="W6509">
        <f t="shared" si="611"/>
        <v>2</v>
      </c>
    </row>
    <row r="6510" ht="240" spans="1:23">
      <c r="A6510">
        <v>6509</v>
      </c>
      <c r="B6510" t="s">
        <v>21119</v>
      </c>
      <c r="C6510" t="s">
        <v>21120</v>
      </c>
      <c r="D6510">
        <v>38</v>
      </c>
      <c r="E6510" t="s">
        <v>29</v>
      </c>
      <c r="F6510" t="s">
        <v>173</v>
      </c>
      <c r="G6510" s="9">
        <v>43844</v>
      </c>
      <c r="H6510" t="s">
        <v>59</v>
      </c>
      <c r="I6510" t="s">
        <v>77</v>
      </c>
      <c r="J6510" s="10" t="s">
        <v>21121</v>
      </c>
      <c r="K6510" t="s">
        <v>24</v>
      </c>
      <c r="M6510" t="s">
        <v>41</v>
      </c>
      <c r="N6510" t="s">
        <v>55</v>
      </c>
      <c r="O6510" s="11">
        <v>45078.019537037</v>
      </c>
      <c r="R6510" t="str">
        <f t="shared" si="606"/>
        <v>Slow Response</v>
      </c>
      <c r="S6510" t="str">
        <f t="shared" si="607"/>
        <v>Resolved Within 1 Day</v>
      </c>
      <c r="T6510" t="str">
        <f t="shared" si="608"/>
        <v>Dissatisfied</v>
      </c>
      <c r="U6510">
        <f t="shared" si="609"/>
        <v>0</v>
      </c>
      <c r="V6510">
        <f t="shared" si="610"/>
        <v>0</v>
      </c>
      <c r="W6510">
        <f t="shared" si="611"/>
        <v>1</v>
      </c>
    </row>
    <row r="6511" ht="195" spans="1:23">
      <c r="A6511">
        <v>6510</v>
      </c>
      <c r="B6511" t="s">
        <v>21122</v>
      </c>
      <c r="C6511" t="s">
        <v>21123</v>
      </c>
      <c r="D6511">
        <v>23</v>
      </c>
      <c r="E6511" t="s">
        <v>58</v>
      </c>
      <c r="F6511" t="s">
        <v>65</v>
      </c>
      <c r="G6511" s="9">
        <v>44430</v>
      </c>
      <c r="H6511" t="s">
        <v>67</v>
      </c>
      <c r="I6511" t="s">
        <v>150</v>
      </c>
      <c r="J6511" s="10" t="s">
        <v>21124</v>
      </c>
      <c r="K6511" t="s">
        <v>39</v>
      </c>
      <c r="L6511" t="s">
        <v>21125</v>
      </c>
      <c r="M6511" t="s">
        <v>89</v>
      </c>
      <c r="N6511" t="s">
        <v>55</v>
      </c>
      <c r="O6511" s="11">
        <v>45078.7223263889</v>
      </c>
      <c r="P6511" s="11">
        <v>45078.1153819444</v>
      </c>
      <c r="Q6511">
        <v>4</v>
      </c>
      <c r="R6511" t="str">
        <f t="shared" si="606"/>
        <v>Slow Response</v>
      </c>
      <c r="S6511" t="str">
        <f t="shared" si="607"/>
        <v>Delayed Resolution</v>
      </c>
      <c r="T6511" t="str">
        <f t="shared" si="608"/>
        <v>Satisfied</v>
      </c>
      <c r="U6511">
        <f t="shared" si="609"/>
        <v>1</v>
      </c>
      <c r="V6511">
        <f t="shared" si="610"/>
        <v>1</v>
      </c>
      <c r="W6511">
        <f t="shared" si="611"/>
        <v>3</v>
      </c>
    </row>
    <row r="6512" spans="1:23">
      <c r="A6512">
        <v>6511</v>
      </c>
      <c r="B6512" t="s">
        <v>21126</v>
      </c>
      <c r="C6512" t="s">
        <v>21127</v>
      </c>
      <c r="D6512">
        <v>18</v>
      </c>
      <c r="E6512" t="s">
        <v>58</v>
      </c>
      <c r="F6512" t="s">
        <v>211</v>
      </c>
      <c r="G6512" s="9">
        <v>43859</v>
      </c>
      <c r="H6512" t="s">
        <v>66</v>
      </c>
      <c r="I6512" t="s">
        <v>77</v>
      </c>
      <c r="J6512" t="s">
        <v>1076</v>
      </c>
      <c r="K6512" t="s">
        <v>62</v>
      </c>
      <c r="M6512" t="s">
        <v>41</v>
      </c>
      <c r="N6512" t="s">
        <v>83</v>
      </c>
      <c r="R6512" t="str">
        <f t="shared" si="606"/>
        <v>Fast Response</v>
      </c>
      <c r="S6512" t="str">
        <f t="shared" si="607"/>
        <v>Resolved Within 1 Day</v>
      </c>
      <c r="T6512" t="str">
        <f t="shared" si="608"/>
        <v>Dissatisfied</v>
      </c>
      <c r="U6512">
        <f t="shared" si="609"/>
        <v>0</v>
      </c>
      <c r="V6512">
        <f t="shared" si="610"/>
        <v>0</v>
      </c>
      <c r="W6512">
        <f t="shared" si="611"/>
        <v>1</v>
      </c>
    </row>
    <row r="6513" ht="285" spans="1:23">
      <c r="A6513">
        <v>6512</v>
      </c>
      <c r="B6513" t="s">
        <v>21128</v>
      </c>
      <c r="C6513" t="s">
        <v>21129</v>
      </c>
      <c r="D6513">
        <v>54</v>
      </c>
      <c r="E6513" t="s">
        <v>58</v>
      </c>
      <c r="F6513" t="s">
        <v>36</v>
      </c>
      <c r="G6513" s="9">
        <v>44372</v>
      </c>
      <c r="H6513" t="s">
        <v>59</v>
      </c>
      <c r="I6513" t="s">
        <v>60</v>
      </c>
      <c r="J6513" s="10" t="s">
        <v>21130</v>
      </c>
      <c r="K6513" t="s">
        <v>24</v>
      </c>
      <c r="M6513" t="s">
        <v>143</v>
      </c>
      <c r="N6513" t="s">
        <v>55</v>
      </c>
      <c r="O6513" s="11">
        <v>45078.5091550926</v>
      </c>
      <c r="R6513" t="str">
        <f t="shared" si="606"/>
        <v>Slow Response</v>
      </c>
      <c r="S6513" t="str">
        <f t="shared" si="607"/>
        <v>Resolved Within 1 Day</v>
      </c>
      <c r="T6513" t="str">
        <f t="shared" si="608"/>
        <v>Dissatisfied</v>
      </c>
      <c r="U6513">
        <f t="shared" si="609"/>
        <v>0</v>
      </c>
      <c r="V6513">
        <f t="shared" si="610"/>
        <v>0</v>
      </c>
      <c r="W6513">
        <f t="shared" si="611"/>
        <v>2</v>
      </c>
    </row>
    <row r="6514" ht="330" spans="1:23">
      <c r="A6514">
        <v>6513</v>
      </c>
      <c r="B6514" t="s">
        <v>2303</v>
      </c>
      <c r="C6514" t="s">
        <v>21131</v>
      </c>
      <c r="D6514">
        <v>70</v>
      </c>
      <c r="E6514" t="s">
        <v>19</v>
      </c>
      <c r="F6514" t="s">
        <v>65</v>
      </c>
      <c r="G6514" s="9">
        <v>44420</v>
      </c>
      <c r="H6514" t="s">
        <v>67</v>
      </c>
      <c r="I6514" t="s">
        <v>31</v>
      </c>
      <c r="J6514" s="10" t="s">
        <v>21132</v>
      </c>
      <c r="K6514" t="s">
        <v>24</v>
      </c>
      <c r="M6514" t="s">
        <v>25</v>
      </c>
      <c r="N6514" t="s">
        <v>83</v>
      </c>
      <c r="O6514" s="11">
        <v>45078.4730671296</v>
      </c>
      <c r="R6514" t="str">
        <f t="shared" si="606"/>
        <v>Slow Response</v>
      </c>
      <c r="S6514" t="str">
        <f t="shared" si="607"/>
        <v>Resolved Within 1 Day</v>
      </c>
      <c r="T6514" t="str">
        <f t="shared" si="608"/>
        <v>Dissatisfied</v>
      </c>
      <c r="U6514">
        <f t="shared" si="609"/>
        <v>0</v>
      </c>
      <c r="V6514">
        <f t="shared" si="610"/>
        <v>1</v>
      </c>
      <c r="W6514">
        <f t="shared" si="611"/>
        <v>4</v>
      </c>
    </row>
    <row r="6515" ht="270" spans="1:23">
      <c r="A6515">
        <v>6514</v>
      </c>
      <c r="B6515" t="s">
        <v>21133</v>
      </c>
      <c r="C6515" t="s">
        <v>21134</v>
      </c>
      <c r="D6515">
        <v>43</v>
      </c>
      <c r="E6515" t="s">
        <v>29</v>
      </c>
      <c r="F6515" t="s">
        <v>173</v>
      </c>
      <c r="G6515" s="9">
        <v>44499</v>
      </c>
      <c r="H6515" t="s">
        <v>59</v>
      </c>
      <c r="I6515" t="s">
        <v>67</v>
      </c>
      <c r="J6515" s="10" t="s">
        <v>21135</v>
      </c>
      <c r="K6515" t="s">
        <v>62</v>
      </c>
      <c r="M6515" t="s">
        <v>143</v>
      </c>
      <c r="N6515" t="s">
        <v>55</v>
      </c>
      <c r="R6515" t="str">
        <f t="shared" si="606"/>
        <v>Fast Response</v>
      </c>
      <c r="S6515" t="str">
        <f t="shared" si="607"/>
        <v>Resolved Within 1 Day</v>
      </c>
      <c r="T6515" t="str">
        <f t="shared" si="608"/>
        <v>Dissatisfied</v>
      </c>
      <c r="U6515">
        <f t="shared" si="609"/>
        <v>0</v>
      </c>
      <c r="V6515">
        <f t="shared" si="610"/>
        <v>0</v>
      </c>
      <c r="W6515">
        <f t="shared" si="611"/>
        <v>2</v>
      </c>
    </row>
    <row r="6516" spans="1:23">
      <c r="A6516">
        <v>6515</v>
      </c>
      <c r="B6516" t="s">
        <v>21136</v>
      </c>
      <c r="C6516" t="s">
        <v>21137</v>
      </c>
      <c r="D6516">
        <v>66</v>
      </c>
      <c r="E6516" t="s">
        <v>58</v>
      </c>
      <c r="F6516" t="s">
        <v>20</v>
      </c>
      <c r="G6516" s="9">
        <v>44529</v>
      </c>
      <c r="H6516" t="s">
        <v>59</v>
      </c>
      <c r="I6516" t="s">
        <v>22</v>
      </c>
      <c r="J6516" t="s">
        <v>21138</v>
      </c>
      <c r="K6516" t="s">
        <v>39</v>
      </c>
      <c r="L6516" t="s">
        <v>21139</v>
      </c>
      <c r="M6516" t="s">
        <v>89</v>
      </c>
      <c r="N6516" t="s">
        <v>83</v>
      </c>
      <c r="O6516" s="11">
        <v>45078.4869791667</v>
      </c>
      <c r="P6516" s="11">
        <v>45078.1244791667</v>
      </c>
      <c r="Q6516">
        <v>5</v>
      </c>
      <c r="R6516" t="str">
        <f t="shared" si="606"/>
        <v>Slow Response</v>
      </c>
      <c r="S6516" t="str">
        <f t="shared" si="607"/>
        <v>Delayed Resolution</v>
      </c>
      <c r="T6516" t="str">
        <f t="shared" si="608"/>
        <v>Satisfied</v>
      </c>
      <c r="U6516">
        <f t="shared" si="609"/>
        <v>1</v>
      </c>
      <c r="V6516">
        <f t="shared" si="610"/>
        <v>1</v>
      </c>
      <c r="W6516">
        <f t="shared" si="611"/>
        <v>3</v>
      </c>
    </row>
    <row r="6517" ht="240" spans="1:23">
      <c r="A6517">
        <v>6516</v>
      </c>
      <c r="B6517" t="s">
        <v>21140</v>
      </c>
      <c r="C6517" t="s">
        <v>21141</v>
      </c>
      <c r="D6517">
        <v>30</v>
      </c>
      <c r="E6517" t="s">
        <v>19</v>
      </c>
      <c r="F6517" t="s">
        <v>92</v>
      </c>
      <c r="G6517" s="9">
        <v>44119</v>
      </c>
      <c r="H6517" t="s">
        <v>66</v>
      </c>
      <c r="I6517" t="s">
        <v>37</v>
      </c>
      <c r="J6517" s="10" t="s">
        <v>21142</v>
      </c>
      <c r="K6517" t="s">
        <v>24</v>
      </c>
      <c r="M6517" t="s">
        <v>41</v>
      </c>
      <c r="N6517" t="s">
        <v>33</v>
      </c>
      <c r="O6517" s="11">
        <v>45078.3682523148</v>
      </c>
      <c r="R6517" t="str">
        <f t="shared" si="606"/>
        <v>Slow Response</v>
      </c>
      <c r="S6517" t="str">
        <f t="shared" si="607"/>
        <v>Resolved Within 1 Day</v>
      </c>
      <c r="T6517" t="str">
        <f t="shared" si="608"/>
        <v>Dissatisfied</v>
      </c>
      <c r="U6517">
        <f t="shared" si="609"/>
        <v>0</v>
      </c>
      <c r="V6517">
        <f t="shared" si="610"/>
        <v>0</v>
      </c>
      <c r="W6517">
        <f t="shared" si="611"/>
        <v>1</v>
      </c>
    </row>
    <row r="6518" ht="330" spans="1:23">
      <c r="A6518">
        <v>6517</v>
      </c>
      <c r="B6518" t="s">
        <v>21143</v>
      </c>
      <c r="C6518" t="s">
        <v>21144</v>
      </c>
      <c r="D6518">
        <v>40</v>
      </c>
      <c r="E6518" t="s">
        <v>29</v>
      </c>
      <c r="F6518" t="s">
        <v>431</v>
      </c>
      <c r="G6518" s="9">
        <v>43924</v>
      </c>
      <c r="H6518" t="s">
        <v>45</v>
      </c>
      <c r="I6518" t="s">
        <v>77</v>
      </c>
      <c r="J6518" s="10" t="s">
        <v>21145</v>
      </c>
      <c r="K6518" t="s">
        <v>24</v>
      </c>
      <c r="M6518" t="s">
        <v>41</v>
      </c>
      <c r="N6518" t="s">
        <v>26</v>
      </c>
      <c r="O6518" s="11">
        <v>45078.2147916667</v>
      </c>
      <c r="R6518" t="str">
        <f t="shared" si="606"/>
        <v>Slow Response</v>
      </c>
      <c r="S6518" t="str">
        <f t="shared" si="607"/>
        <v>Resolved Within 1 Day</v>
      </c>
      <c r="T6518" t="str">
        <f t="shared" si="608"/>
        <v>Dissatisfied</v>
      </c>
      <c r="U6518">
        <f t="shared" si="609"/>
        <v>0</v>
      </c>
      <c r="V6518">
        <f t="shared" si="610"/>
        <v>0</v>
      </c>
      <c r="W6518">
        <f t="shared" si="611"/>
        <v>1</v>
      </c>
    </row>
    <row r="6519" ht="330" spans="1:23">
      <c r="A6519">
        <v>6518</v>
      </c>
      <c r="B6519" t="s">
        <v>21146</v>
      </c>
      <c r="C6519" t="s">
        <v>21147</v>
      </c>
      <c r="D6519">
        <v>27</v>
      </c>
      <c r="E6519" t="s">
        <v>19</v>
      </c>
      <c r="F6519" t="s">
        <v>107</v>
      </c>
      <c r="G6519" s="9">
        <v>44305</v>
      </c>
      <c r="H6519" t="s">
        <v>67</v>
      </c>
      <c r="I6519" t="s">
        <v>141</v>
      </c>
      <c r="J6519" s="10" t="s">
        <v>21148</v>
      </c>
      <c r="K6519" t="s">
        <v>62</v>
      </c>
      <c r="M6519" t="s">
        <v>143</v>
      </c>
      <c r="N6519" t="s">
        <v>55</v>
      </c>
      <c r="R6519" t="str">
        <f t="shared" si="606"/>
        <v>Fast Response</v>
      </c>
      <c r="S6519" t="str">
        <f t="shared" si="607"/>
        <v>Resolved Within 1 Day</v>
      </c>
      <c r="T6519" t="str">
        <f t="shared" si="608"/>
        <v>Dissatisfied</v>
      </c>
      <c r="U6519">
        <f t="shared" si="609"/>
        <v>0</v>
      </c>
      <c r="V6519">
        <f t="shared" si="610"/>
        <v>0</v>
      </c>
      <c r="W6519">
        <f t="shared" si="611"/>
        <v>2</v>
      </c>
    </row>
    <row r="6520" spans="1:23">
      <c r="A6520">
        <v>6519</v>
      </c>
      <c r="B6520" t="s">
        <v>21149</v>
      </c>
      <c r="C6520" t="s">
        <v>21150</v>
      </c>
      <c r="D6520">
        <v>35</v>
      </c>
      <c r="E6520" t="s">
        <v>19</v>
      </c>
      <c r="F6520" t="s">
        <v>397</v>
      </c>
      <c r="G6520" s="9">
        <v>43905</v>
      </c>
      <c r="H6520" t="s">
        <v>66</v>
      </c>
      <c r="I6520" t="s">
        <v>22</v>
      </c>
      <c r="J6520" t="s">
        <v>21151</v>
      </c>
      <c r="K6520" t="s">
        <v>62</v>
      </c>
      <c r="M6520" t="s">
        <v>41</v>
      </c>
      <c r="N6520" t="s">
        <v>33</v>
      </c>
      <c r="R6520" t="str">
        <f t="shared" si="606"/>
        <v>Fast Response</v>
      </c>
      <c r="S6520" t="str">
        <f t="shared" si="607"/>
        <v>Resolved Within 1 Day</v>
      </c>
      <c r="T6520" t="str">
        <f t="shared" si="608"/>
        <v>Dissatisfied</v>
      </c>
      <c r="U6520">
        <f t="shared" si="609"/>
        <v>0</v>
      </c>
      <c r="V6520">
        <f t="shared" si="610"/>
        <v>0</v>
      </c>
      <c r="W6520">
        <f t="shared" si="611"/>
        <v>1</v>
      </c>
    </row>
    <row r="6521" spans="1:23">
      <c r="A6521">
        <v>6520</v>
      </c>
      <c r="B6521" t="s">
        <v>355</v>
      </c>
      <c r="C6521" t="s">
        <v>21152</v>
      </c>
      <c r="D6521">
        <v>51</v>
      </c>
      <c r="E6521" t="s">
        <v>19</v>
      </c>
      <c r="F6521" t="s">
        <v>51</v>
      </c>
      <c r="G6521" s="9">
        <v>43859</v>
      </c>
      <c r="H6521" t="s">
        <v>21</v>
      </c>
      <c r="I6521" t="s">
        <v>52</v>
      </c>
      <c r="J6521" t="s">
        <v>21153</v>
      </c>
      <c r="K6521" t="s">
        <v>62</v>
      </c>
      <c r="M6521" t="s">
        <v>89</v>
      </c>
      <c r="N6521" t="s">
        <v>33</v>
      </c>
      <c r="R6521" t="str">
        <f t="shared" si="606"/>
        <v>Fast Response</v>
      </c>
      <c r="S6521" t="str">
        <f t="shared" si="607"/>
        <v>Resolved Within 1 Day</v>
      </c>
      <c r="T6521" t="str">
        <f t="shared" si="608"/>
        <v>Dissatisfied</v>
      </c>
      <c r="U6521">
        <f t="shared" si="609"/>
        <v>0</v>
      </c>
      <c r="V6521">
        <f t="shared" si="610"/>
        <v>1</v>
      </c>
      <c r="W6521">
        <f t="shared" si="611"/>
        <v>3</v>
      </c>
    </row>
    <row r="6522" ht="270" spans="1:23">
      <c r="A6522">
        <v>6521</v>
      </c>
      <c r="B6522" t="s">
        <v>21154</v>
      </c>
      <c r="C6522" t="s">
        <v>3201</v>
      </c>
      <c r="D6522">
        <v>25</v>
      </c>
      <c r="E6522" t="s">
        <v>58</v>
      </c>
      <c r="F6522" t="s">
        <v>92</v>
      </c>
      <c r="G6522" s="9">
        <v>44191</v>
      </c>
      <c r="H6522" t="s">
        <v>66</v>
      </c>
      <c r="I6522" t="s">
        <v>77</v>
      </c>
      <c r="J6522" s="10" t="s">
        <v>21155</v>
      </c>
      <c r="K6522" t="s">
        <v>39</v>
      </c>
      <c r="L6522" t="s">
        <v>21156</v>
      </c>
      <c r="M6522" t="s">
        <v>143</v>
      </c>
      <c r="N6522" t="s">
        <v>83</v>
      </c>
      <c r="O6522" s="11">
        <v>45078.6252546296</v>
      </c>
      <c r="P6522" s="11">
        <v>45078.371087963</v>
      </c>
      <c r="Q6522">
        <v>2</v>
      </c>
      <c r="R6522" t="str">
        <f t="shared" si="606"/>
        <v>Slow Response</v>
      </c>
      <c r="S6522" t="str">
        <f t="shared" si="607"/>
        <v>Delayed Resolution</v>
      </c>
      <c r="T6522" t="str">
        <f t="shared" si="608"/>
        <v>Dissatisfied</v>
      </c>
      <c r="U6522">
        <f t="shared" si="609"/>
        <v>1</v>
      </c>
      <c r="V6522">
        <f t="shared" si="610"/>
        <v>0</v>
      </c>
      <c r="W6522">
        <f t="shared" si="611"/>
        <v>2</v>
      </c>
    </row>
    <row r="6523" spans="1:23">
      <c r="A6523">
        <v>6522</v>
      </c>
      <c r="B6523" t="s">
        <v>7975</v>
      </c>
      <c r="C6523" t="s">
        <v>21157</v>
      </c>
      <c r="D6523">
        <v>67</v>
      </c>
      <c r="E6523" t="s">
        <v>29</v>
      </c>
      <c r="F6523" t="s">
        <v>339</v>
      </c>
      <c r="G6523" s="9">
        <v>44428</v>
      </c>
      <c r="H6523" t="s">
        <v>59</v>
      </c>
      <c r="I6523" t="s">
        <v>37</v>
      </c>
      <c r="J6523" t="s">
        <v>21158</v>
      </c>
      <c r="K6523" t="s">
        <v>24</v>
      </c>
      <c r="M6523" t="s">
        <v>89</v>
      </c>
      <c r="N6523" t="s">
        <v>33</v>
      </c>
      <c r="O6523" s="11">
        <v>45078.8328935185</v>
      </c>
      <c r="R6523" t="str">
        <f t="shared" si="606"/>
        <v>Slow Response</v>
      </c>
      <c r="S6523" t="str">
        <f t="shared" si="607"/>
        <v>Resolved Within 1 Day</v>
      </c>
      <c r="T6523" t="str">
        <f t="shared" si="608"/>
        <v>Dissatisfied</v>
      </c>
      <c r="U6523">
        <f t="shared" si="609"/>
        <v>0</v>
      </c>
      <c r="V6523">
        <f t="shared" si="610"/>
        <v>1</v>
      </c>
      <c r="W6523">
        <f t="shared" si="611"/>
        <v>3</v>
      </c>
    </row>
    <row r="6524" spans="1:23">
      <c r="A6524">
        <v>6523</v>
      </c>
      <c r="B6524" t="s">
        <v>21159</v>
      </c>
      <c r="C6524" t="s">
        <v>21160</v>
      </c>
      <c r="D6524">
        <v>61</v>
      </c>
      <c r="E6524" t="s">
        <v>19</v>
      </c>
      <c r="F6524" t="s">
        <v>161</v>
      </c>
      <c r="G6524" s="9">
        <v>43921</v>
      </c>
      <c r="H6524" t="s">
        <v>45</v>
      </c>
      <c r="I6524" t="s">
        <v>67</v>
      </c>
      <c r="J6524" t="s">
        <v>21161</v>
      </c>
      <c r="K6524" t="s">
        <v>62</v>
      </c>
      <c r="M6524" t="s">
        <v>89</v>
      </c>
      <c r="N6524" t="s">
        <v>83</v>
      </c>
      <c r="R6524" t="str">
        <f t="shared" si="606"/>
        <v>Fast Response</v>
      </c>
      <c r="S6524" t="str">
        <f t="shared" si="607"/>
        <v>Resolved Within 1 Day</v>
      </c>
      <c r="T6524" t="str">
        <f t="shared" si="608"/>
        <v>Dissatisfied</v>
      </c>
      <c r="U6524">
        <f t="shared" si="609"/>
        <v>0</v>
      </c>
      <c r="V6524">
        <f t="shared" si="610"/>
        <v>1</v>
      </c>
      <c r="W6524">
        <f t="shared" si="611"/>
        <v>3</v>
      </c>
    </row>
    <row r="6525" ht="270" spans="1:23">
      <c r="A6525">
        <v>6524</v>
      </c>
      <c r="B6525" t="s">
        <v>21162</v>
      </c>
      <c r="C6525" t="s">
        <v>21163</v>
      </c>
      <c r="D6525">
        <v>18</v>
      </c>
      <c r="E6525" t="s">
        <v>19</v>
      </c>
      <c r="F6525" t="s">
        <v>161</v>
      </c>
      <c r="G6525" s="9">
        <v>44316</v>
      </c>
      <c r="H6525" t="s">
        <v>45</v>
      </c>
      <c r="I6525" t="s">
        <v>177</v>
      </c>
      <c r="J6525" s="10" t="s">
        <v>21164</v>
      </c>
      <c r="K6525" t="s">
        <v>24</v>
      </c>
      <c r="M6525" t="s">
        <v>143</v>
      </c>
      <c r="N6525" t="s">
        <v>55</v>
      </c>
      <c r="O6525" s="11">
        <v>45078.0655671296</v>
      </c>
      <c r="R6525" t="str">
        <f t="shared" si="606"/>
        <v>Slow Response</v>
      </c>
      <c r="S6525" t="str">
        <f t="shared" si="607"/>
        <v>Resolved Within 1 Day</v>
      </c>
      <c r="T6525" t="str">
        <f t="shared" si="608"/>
        <v>Dissatisfied</v>
      </c>
      <c r="U6525">
        <f t="shared" si="609"/>
        <v>0</v>
      </c>
      <c r="V6525">
        <f t="shared" si="610"/>
        <v>0</v>
      </c>
      <c r="W6525">
        <f t="shared" si="611"/>
        <v>2</v>
      </c>
    </row>
    <row r="6526" spans="1:23">
      <c r="A6526">
        <v>6525</v>
      </c>
      <c r="B6526" t="s">
        <v>21165</v>
      </c>
      <c r="C6526" t="s">
        <v>21166</v>
      </c>
      <c r="D6526">
        <v>41</v>
      </c>
      <c r="E6526" t="s">
        <v>19</v>
      </c>
      <c r="F6526" t="s">
        <v>161</v>
      </c>
      <c r="G6526" s="9">
        <v>44337</v>
      </c>
      <c r="H6526" t="s">
        <v>66</v>
      </c>
      <c r="I6526" t="s">
        <v>72</v>
      </c>
      <c r="J6526" t="s">
        <v>21167</v>
      </c>
      <c r="K6526" t="s">
        <v>39</v>
      </c>
      <c r="L6526" t="s">
        <v>21168</v>
      </c>
      <c r="M6526" t="s">
        <v>41</v>
      </c>
      <c r="N6526" t="s">
        <v>26</v>
      </c>
      <c r="O6526" s="11">
        <v>45078.0128125</v>
      </c>
      <c r="P6526" s="11">
        <v>45078.9551736111</v>
      </c>
      <c r="Q6526">
        <v>1</v>
      </c>
      <c r="R6526" t="str">
        <f t="shared" si="606"/>
        <v>Slow Response</v>
      </c>
      <c r="S6526" t="str">
        <f t="shared" si="607"/>
        <v>Delayed Resolution</v>
      </c>
      <c r="T6526" t="str">
        <f t="shared" si="608"/>
        <v>Dissatisfied</v>
      </c>
      <c r="U6526">
        <f t="shared" si="609"/>
        <v>1</v>
      </c>
      <c r="V6526">
        <f t="shared" si="610"/>
        <v>0</v>
      </c>
      <c r="W6526">
        <f t="shared" si="611"/>
        <v>1</v>
      </c>
    </row>
    <row r="6527" ht="300" spans="1:23">
      <c r="A6527">
        <v>6526</v>
      </c>
      <c r="B6527" t="s">
        <v>21169</v>
      </c>
      <c r="C6527" t="s">
        <v>21170</v>
      </c>
      <c r="D6527">
        <v>38</v>
      </c>
      <c r="E6527" t="s">
        <v>58</v>
      </c>
      <c r="F6527" t="s">
        <v>157</v>
      </c>
      <c r="G6527" s="9">
        <v>44126</v>
      </c>
      <c r="H6527" t="s">
        <v>59</v>
      </c>
      <c r="I6527" t="s">
        <v>22</v>
      </c>
      <c r="J6527" s="10" t="s">
        <v>21171</v>
      </c>
      <c r="K6527" t="s">
        <v>62</v>
      </c>
      <c r="M6527" t="s">
        <v>89</v>
      </c>
      <c r="N6527" t="s">
        <v>26</v>
      </c>
      <c r="R6527" t="str">
        <f t="shared" si="606"/>
        <v>Fast Response</v>
      </c>
      <c r="S6527" t="str">
        <f t="shared" si="607"/>
        <v>Resolved Within 1 Day</v>
      </c>
      <c r="T6527" t="str">
        <f t="shared" si="608"/>
        <v>Dissatisfied</v>
      </c>
      <c r="U6527">
        <f t="shared" si="609"/>
        <v>0</v>
      </c>
      <c r="V6527">
        <f t="shared" si="610"/>
        <v>1</v>
      </c>
      <c r="W6527">
        <f t="shared" si="611"/>
        <v>3</v>
      </c>
    </row>
    <row r="6528" spans="1:23">
      <c r="A6528">
        <v>6527</v>
      </c>
      <c r="B6528" t="s">
        <v>21172</v>
      </c>
      <c r="C6528" t="s">
        <v>21173</v>
      </c>
      <c r="D6528">
        <v>24</v>
      </c>
      <c r="E6528" t="s">
        <v>58</v>
      </c>
      <c r="F6528" t="s">
        <v>242</v>
      </c>
      <c r="G6528" s="9">
        <v>44003</v>
      </c>
      <c r="H6528" t="s">
        <v>66</v>
      </c>
      <c r="I6528" t="s">
        <v>99</v>
      </c>
      <c r="J6528" t="s">
        <v>21174</v>
      </c>
      <c r="K6528" t="s">
        <v>24</v>
      </c>
      <c r="M6528" t="s">
        <v>25</v>
      </c>
      <c r="N6528" t="s">
        <v>55</v>
      </c>
      <c r="O6528" s="11">
        <v>45078.9413310185</v>
      </c>
      <c r="R6528" t="str">
        <f t="shared" si="606"/>
        <v>Slow Response</v>
      </c>
      <c r="S6528" t="str">
        <f t="shared" si="607"/>
        <v>Resolved Within 1 Day</v>
      </c>
      <c r="T6528" t="str">
        <f t="shared" si="608"/>
        <v>Dissatisfied</v>
      </c>
      <c r="U6528">
        <f t="shared" si="609"/>
        <v>0</v>
      </c>
      <c r="V6528">
        <f t="shared" si="610"/>
        <v>1</v>
      </c>
      <c r="W6528">
        <f t="shared" si="611"/>
        <v>4</v>
      </c>
    </row>
    <row r="6529" ht="285" spans="1:23">
      <c r="A6529">
        <v>6528</v>
      </c>
      <c r="B6529" t="s">
        <v>21175</v>
      </c>
      <c r="C6529" t="s">
        <v>21176</v>
      </c>
      <c r="D6529">
        <v>59</v>
      </c>
      <c r="E6529" t="s">
        <v>19</v>
      </c>
      <c r="F6529" t="s">
        <v>44</v>
      </c>
      <c r="G6529" s="9">
        <v>44199</v>
      </c>
      <c r="H6529" t="s">
        <v>21</v>
      </c>
      <c r="I6529" t="s">
        <v>113</v>
      </c>
      <c r="J6529" s="10" t="s">
        <v>21177</v>
      </c>
      <c r="K6529" t="s">
        <v>39</v>
      </c>
      <c r="L6529" t="s">
        <v>21178</v>
      </c>
      <c r="M6529" t="s">
        <v>41</v>
      </c>
      <c r="N6529" t="s">
        <v>26</v>
      </c>
      <c r="O6529" s="11">
        <v>45078.2850925926</v>
      </c>
      <c r="P6529" s="11">
        <v>45078.1399537037</v>
      </c>
      <c r="Q6529">
        <v>4</v>
      </c>
      <c r="R6529" t="str">
        <f t="shared" si="606"/>
        <v>Slow Response</v>
      </c>
      <c r="S6529" t="str">
        <f t="shared" si="607"/>
        <v>Delayed Resolution</v>
      </c>
      <c r="T6529" t="str">
        <f t="shared" si="608"/>
        <v>Satisfied</v>
      </c>
      <c r="U6529">
        <f t="shared" si="609"/>
        <v>1</v>
      </c>
      <c r="V6529">
        <f t="shared" si="610"/>
        <v>0</v>
      </c>
      <c r="W6529">
        <f t="shared" si="611"/>
        <v>1</v>
      </c>
    </row>
    <row r="6530" spans="1:23">
      <c r="A6530">
        <v>6529</v>
      </c>
      <c r="B6530" t="s">
        <v>21179</v>
      </c>
      <c r="C6530" t="s">
        <v>21180</v>
      </c>
      <c r="D6530">
        <v>20</v>
      </c>
      <c r="E6530" t="s">
        <v>58</v>
      </c>
      <c r="F6530" t="s">
        <v>699</v>
      </c>
      <c r="G6530" s="9">
        <v>44371</v>
      </c>
      <c r="H6530" t="s">
        <v>45</v>
      </c>
      <c r="I6530" t="s">
        <v>141</v>
      </c>
      <c r="J6530" t="s">
        <v>21181</v>
      </c>
      <c r="K6530" t="s">
        <v>39</v>
      </c>
      <c r="L6530" t="s">
        <v>21182</v>
      </c>
      <c r="M6530" t="s">
        <v>89</v>
      </c>
      <c r="N6530" t="s">
        <v>83</v>
      </c>
      <c r="O6530" s="11">
        <v>45078.3212152778</v>
      </c>
      <c r="P6530" s="11">
        <v>45078.6371875</v>
      </c>
      <c r="Q6530">
        <v>2</v>
      </c>
      <c r="R6530" t="str">
        <f t="shared" si="606"/>
        <v>Slow Response</v>
      </c>
      <c r="S6530" t="str">
        <f t="shared" si="607"/>
        <v>Delayed Resolution</v>
      </c>
      <c r="T6530" t="str">
        <f t="shared" si="608"/>
        <v>Dissatisfied</v>
      </c>
      <c r="U6530">
        <f t="shared" si="609"/>
        <v>1</v>
      </c>
      <c r="V6530">
        <f t="shared" si="610"/>
        <v>1</v>
      </c>
      <c r="W6530">
        <f t="shared" si="611"/>
        <v>3</v>
      </c>
    </row>
    <row r="6531" ht="255" spans="1:23">
      <c r="A6531">
        <v>6530</v>
      </c>
      <c r="B6531" t="s">
        <v>21183</v>
      </c>
      <c r="C6531" t="s">
        <v>21184</v>
      </c>
      <c r="D6531">
        <v>27</v>
      </c>
      <c r="E6531" t="s">
        <v>19</v>
      </c>
      <c r="F6531" t="s">
        <v>242</v>
      </c>
      <c r="G6531" s="9">
        <v>44505</v>
      </c>
      <c r="H6531" t="s">
        <v>21</v>
      </c>
      <c r="I6531" t="s">
        <v>150</v>
      </c>
      <c r="J6531" s="10" t="s">
        <v>21185</v>
      </c>
      <c r="K6531" t="s">
        <v>39</v>
      </c>
      <c r="L6531" t="s">
        <v>21186</v>
      </c>
      <c r="M6531" t="s">
        <v>143</v>
      </c>
      <c r="N6531" t="s">
        <v>83</v>
      </c>
      <c r="O6531" s="11">
        <v>45078.8087268519</v>
      </c>
      <c r="P6531" s="11">
        <v>45078.7226157407</v>
      </c>
      <c r="Q6531">
        <v>1</v>
      </c>
      <c r="R6531" t="str">
        <f t="shared" ref="R6531:R6594" si="612">IF(O6531&lt;=2,"Fast Response",IF(O6531&lt;=6,"Moderate Response","Slow Response"))</f>
        <v>Slow Response</v>
      </c>
      <c r="S6531" t="str">
        <f t="shared" ref="S6531:S6594" si="613">IF(P6531&lt;=24,"Resolved Within 1 Day",IF(P6531&lt;=72,"Resolved Within 3 Days","Delayed Resolution"))</f>
        <v>Delayed Resolution</v>
      </c>
      <c r="T6531" t="str">
        <f t="shared" ref="T6531:T6594" si="614">IF(Q6531&gt;=4,"Satisfied",IF(Q6531=3,"Neutral","Dissatisfied"))</f>
        <v>Dissatisfied</v>
      </c>
      <c r="U6531">
        <f t="shared" ref="U6531:U6594" si="615">IF(LOWER(K6531)="closed",1,0)</f>
        <v>1</v>
      </c>
      <c r="V6531">
        <f t="shared" ref="V6531:V6594" si="616">IF(OR(LOWER(M6531)="high",LOWER(M6531)="critical"),1,0)</f>
        <v>0</v>
      </c>
      <c r="W6531">
        <f t="shared" ref="W6531:W6594" si="617">IF(LOWER(M6531)="critical",4,IF(LOWER(M6531)="high",3,IF(LOWER(M6531)="medium",2,1)))</f>
        <v>2</v>
      </c>
    </row>
    <row r="6532" spans="1:23">
      <c r="A6532">
        <v>6531</v>
      </c>
      <c r="B6532" t="s">
        <v>21187</v>
      </c>
      <c r="C6532" t="s">
        <v>21188</v>
      </c>
      <c r="D6532">
        <v>47</v>
      </c>
      <c r="E6532" t="s">
        <v>19</v>
      </c>
      <c r="F6532" t="s">
        <v>339</v>
      </c>
      <c r="G6532" s="9">
        <v>43991</v>
      </c>
      <c r="H6532" t="s">
        <v>67</v>
      </c>
      <c r="I6532" t="s">
        <v>72</v>
      </c>
      <c r="J6532" t="s">
        <v>21189</v>
      </c>
      <c r="K6532" t="s">
        <v>24</v>
      </c>
      <c r="M6532" t="s">
        <v>25</v>
      </c>
      <c r="N6532" t="s">
        <v>55</v>
      </c>
      <c r="O6532" s="11">
        <v>45078.7920717593</v>
      </c>
      <c r="R6532" t="str">
        <f t="shared" si="612"/>
        <v>Slow Response</v>
      </c>
      <c r="S6532" t="str">
        <f t="shared" si="613"/>
        <v>Resolved Within 1 Day</v>
      </c>
      <c r="T6532" t="str">
        <f t="shared" si="614"/>
        <v>Dissatisfied</v>
      </c>
      <c r="U6532">
        <f t="shared" si="615"/>
        <v>0</v>
      </c>
      <c r="V6532">
        <f t="shared" si="616"/>
        <v>1</v>
      </c>
      <c r="W6532">
        <f t="shared" si="617"/>
        <v>4</v>
      </c>
    </row>
    <row r="6533" ht="255" spans="1:23">
      <c r="A6533">
        <v>6532</v>
      </c>
      <c r="B6533" t="s">
        <v>21190</v>
      </c>
      <c r="C6533" t="s">
        <v>21191</v>
      </c>
      <c r="D6533">
        <v>44</v>
      </c>
      <c r="E6533" t="s">
        <v>58</v>
      </c>
      <c r="F6533" t="s">
        <v>202</v>
      </c>
      <c r="G6533" s="9">
        <v>44426</v>
      </c>
      <c r="H6533" t="s">
        <v>21</v>
      </c>
      <c r="I6533" t="s">
        <v>60</v>
      </c>
      <c r="J6533" s="10" t="s">
        <v>21192</v>
      </c>
      <c r="K6533" t="s">
        <v>62</v>
      </c>
      <c r="M6533" t="s">
        <v>41</v>
      </c>
      <c r="N6533" t="s">
        <v>33</v>
      </c>
      <c r="R6533" t="str">
        <f t="shared" si="612"/>
        <v>Fast Response</v>
      </c>
      <c r="S6533" t="str">
        <f t="shared" si="613"/>
        <v>Resolved Within 1 Day</v>
      </c>
      <c r="T6533" t="str">
        <f t="shared" si="614"/>
        <v>Dissatisfied</v>
      </c>
      <c r="U6533">
        <f t="shared" si="615"/>
        <v>0</v>
      </c>
      <c r="V6533">
        <f t="shared" si="616"/>
        <v>0</v>
      </c>
      <c r="W6533">
        <f t="shared" si="617"/>
        <v>1</v>
      </c>
    </row>
    <row r="6534" ht="225" spans="1:23">
      <c r="A6534">
        <v>6533</v>
      </c>
      <c r="B6534" t="s">
        <v>21193</v>
      </c>
      <c r="C6534" t="s">
        <v>21194</v>
      </c>
      <c r="D6534">
        <v>58</v>
      </c>
      <c r="E6534" t="s">
        <v>58</v>
      </c>
      <c r="F6534" t="s">
        <v>129</v>
      </c>
      <c r="G6534" s="9">
        <v>44019</v>
      </c>
      <c r="H6534" t="s">
        <v>45</v>
      </c>
      <c r="I6534" t="s">
        <v>141</v>
      </c>
      <c r="J6534" s="10" t="s">
        <v>21195</v>
      </c>
      <c r="K6534" t="s">
        <v>62</v>
      </c>
      <c r="M6534" t="s">
        <v>143</v>
      </c>
      <c r="N6534" t="s">
        <v>83</v>
      </c>
      <c r="R6534" t="str">
        <f t="shared" si="612"/>
        <v>Fast Response</v>
      </c>
      <c r="S6534" t="str">
        <f t="shared" si="613"/>
        <v>Resolved Within 1 Day</v>
      </c>
      <c r="T6534" t="str">
        <f t="shared" si="614"/>
        <v>Dissatisfied</v>
      </c>
      <c r="U6534">
        <f t="shared" si="615"/>
        <v>0</v>
      </c>
      <c r="V6534">
        <f t="shared" si="616"/>
        <v>0</v>
      </c>
      <c r="W6534">
        <f t="shared" si="617"/>
        <v>2</v>
      </c>
    </row>
    <row r="6535" ht="300" spans="1:23">
      <c r="A6535">
        <v>6534</v>
      </c>
      <c r="B6535" t="s">
        <v>2747</v>
      </c>
      <c r="C6535" t="s">
        <v>21196</v>
      </c>
      <c r="D6535">
        <v>43</v>
      </c>
      <c r="E6535" t="s">
        <v>58</v>
      </c>
      <c r="F6535" t="s">
        <v>129</v>
      </c>
      <c r="G6535" s="9">
        <v>44471</v>
      </c>
      <c r="H6535" t="s">
        <v>45</v>
      </c>
      <c r="I6535" t="s">
        <v>67</v>
      </c>
      <c r="J6535" s="10" t="s">
        <v>21197</v>
      </c>
      <c r="K6535" t="s">
        <v>39</v>
      </c>
      <c r="L6535" t="s">
        <v>21198</v>
      </c>
      <c r="M6535" t="s">
        <v>25</v>
      </c>
      <c r="N6535" t="s">
        <v>26</v>
      </c>
      <c r="O6535" s="11">
        <v>45078.0476736111</v>
      </c>
      <c r="P6535" s="11">
        <v>45078.1060069444</v>
      </c>
      <c r="Q6535">
        <v>4</v>
      </c>
      <c r="R6535" t="str">
        <f t="shared" si="612"/>
        <v>Slow Response</v>
      </c>
      <c r="S6535" t="str">
        <f t="shared" si="613"/>
        <v>Delayed Resolution</v>
      </c>
      <c r="T6535" t="str">
        <f t="shared" si="614"/>
        <v>Satisfied</v>
      </c>
      <c r="U6535">
        <f t="shared" si="615"/>
        <v>1</v>
      </c>
      <c r="V6535">
        <f t="shared" si="616"/>
        <v>1</v>
      </c>
      <c r="W6535">
        <f t="shared" si="617"/>
        <v>4</v>
      </c>
    </row>
    <row r="6536" ht="300" spans="1:23">
      <c r="A6536">
        <v>6535</v>
      </c>
      <c r="B6536" t="s">
        <v>21199</v>
      </c>
      <c r="C6536" t="s">
        <v>21200</v>
      </c>
      <c r="D6536">
        <v>57</v>
      </c>
      <c r="E6536" t="s">
        <v>58</v>
      </c>
      <c r="F6536" t="s">
        <v>129</v>
      </c>
      <c r="G6536" s="9">
        <v>44179</v>
      </c>
      <c r="H6536" t="s">
        <v>21</v>
      </c>
      <c r="I6536" t="s">
        <v>31</v>
      </c>
      <c r="J6536" s="10" t="s">
        <v>21201</v>
      </c>
      <c r="K6536" t="s">
        <v>24</v>
      </c>
      <c r="M6536" t="s">
        <v>89</v>
      </c>
      <c r="N6536" t="s">
        <v>26</v>
      </c>
      <c r="O6536" s="11">
        <v>45078.400474537</v>
      </c>
      <c r="R6536" t="str">
        <f t="shared" si="612"/>
        <v>Slow Response</v>
      </c>
      <c r="S6536" t="str">
        <f t="shared" si="613"/>
        <v>Resolved Within 1 Day</v>
      </c>
      <c r="T6536" t="str">
        <f t="shared" si="614"/>
        <v>Dissatisfied</v>
      </c>
      <c r="U6536">
        <f t="shared" si="615"/>
        <v>0</v>
      </c>
      <c r="V6536">
        <f t="shared" si="616"/>
        <v>1</v>
      </c>
      <c r="W6536">
        <f t="shared" si="617"/>
        <v>3</v>
      </c>
    </row>
    <row r="6537" ht="270" spans="1:23">
      <c r="A6537">
        <v>6536</v>
      </c>
      <c r="B6537" t="s">
        <v>21202</v>
      </c>
      <c r="C6537" t="s">
        <v>21203</v>
      </c>
      <c r="D6537">
        <v>36</v>
      </c>
      <c r="E6537" t="s">
        <v>29</v>
      </c>
      <c r="F6537" t="s">
        <v>223</v>
      </c>
      <c r="G6537" s="9">
        <v>44542</v>
      </c>
      <c r="H6537" t="s">
        <v>59</v>
      </c>
      <c r="I6537" t="s">
        <v>141</v>
      </c>
      <c r="J6537" s="10" t="s">
        <v>21204</v>
      </c>
      <c r="K6537" t="s">
        <v>39</v>
      </c>
      <c r="L6537" t="s">
        <v>21205</v>
      </c>
      <c r="M6537" t="s">
        <v>89</v>
      </c>
      <c r="N6537" t="s">
        <v>55</v>
      </c>
      <c r="O6537" s="11">
        <v>45078.6560532407</v>
      </c>
      <c r="P6537" s="11">
        <v>45078.7581365741</v>
      </c>
      <c r="Q6537">
        <v>5</v>
      </c>
      <c r="R6537" t="str">
        <f t="shared" si="612"/>
        <v>Slow Response</v>
      </c>
      <c r="S6537" t="str">
        <f t="shared" si="613"/>
        <v>Delayed Resolution</v>
      </c>
      <c r="T6537" t="str">
        <f t="shared" si="614"/>
        <v>Satisfied</v>
      </c>
      <c r="U6537">
        <f t="shared" si="615"/>
        <v>1</v>
      </c>
      <c r="V6537">
        <f t="shared" si="616"/>
        <v>1</v>
      </c>
      <c r="W6537">
        <f t="shared" si="617"/>
        <v>3</v>
      </c>
    </row>
    <row r="6538" spans="1:23">
      <c r="A6538">
        <v>6537</v>
      </c>
      <c r="B6538" t="s">
        <v>21206</v>
      </c>
      <c r="C6538" t="s">
        <v>21207</v>
      </c>
      <c r="D6538">
        <v>53</v>
      </c>
      <c r="E6538" t="s">
        <v>29</v>
      </c>
      <c r="F6538" t="s">
        <v>112</v>
      </c>
      <c r="G6538" s="9">
        <v>44438</v>
      </c>
      <c r="H6538" t="s">
        <v>21</v>
      </c>
      <c r="I6538" t="s">
        <v>72</v>
      </c>
      <c r="J6538" t="s">
        <v>442</v>
      </c>
      <c r="K6538" t="s">
        <v>24</v>
      </c>
      <c r="M6538" t="s">
        <v>143</v>
      </c>
      <c r="N6538" t="s">
        <v>33</v>
      </c>
      <c r="O6538" s="11">
        <v>45078.9352199074</v>
      </c>
      <c r="R6538" t="str">
        <f t="shared" si="612"/>
        <v>Slow Response</v>
      </c>
      <c r="S6538" t="str">
        <f t="shared" si="613"/>
        <v>Resolved Within 1 Day</v>
      </c>
      <c r="T6538" t="str">
        <f t="shared" si="614"/>
        <v>Dissatisfied</v>
      </c>
      <c r="U6538">
        <f t="shared" si="615"/>
        <v>0</v>
      </c>
      <c r="V6538">
        <f t="shared" si="616"/>
        <v>0</v>
      </c>
      <c r="W6538">
        <f t="shared" si="617"/>
        <v>2</v>
      </c>
    </row>
    <row r="6539" ht="285" spans="1:23">
      <c r="A6539">
        <v>6538</v>
      </c>
      <c r="B6539" t="s">
        <v>21208</v>
      </c>
      <c r="C6539" t="s">
        <v>21209</v>
      </c>
      <c r="D6539">
        <v>41</v>
      </c>
      <c r="E6539" t="s">
        <v>29</v>
      </c>
      <c r="F6539" t="s">
        <v>71</v>
      </c>
      <c r="G6539" s="9">
        <v>43940</v>
      </c>
      <c r="H6539" t="s">
        <v>21</v>
      </c>
      <c r="I6539" t="s">
        <v>67</v>
      </c>
      <c r="J6539" s="10" t="s">
        <v>21210</v>
      </c>
      <c r="K6539" t="s">
        <v>62</v>
      </c>
      <c r="M6539" t="s">
        <v>89</v>
      </c>
      <c r="N6539" t="s">
        <v>83</v>
      </c>
      <c r="R6539" t="str">
        <f t="shared" si="612"/>
        <v>Fast Response</v>
      </c>
      <c r="S6539" t="str">
        <f t="shared" si="613"/>
        <v>Resolved Within 1 Day</v>
      </c>
      <c r="T6539" t="str">
        <f t="shared" si="614"/>
        <v>Dissatisfied</v>
      </c>
      <c r="U6539">
        <f t="shared" si="615"/>
        <v>0</v>
      </c>
      <c r="V6539">
        <f t="shared" si="616"/>
        <v>1</v>
      </c>
      <c r="W6539">
        <f t="shared" si="617"/>
        <v>3</v>
      </c>
    </row>
    <row r="6540" ht="300" spans="1:23">
      <c r="A6540">
        <v>6539</v>
      </c>
      <c r="B6540" t="s">
        <v>1431</v>
      </c>
      <c r="C6540" t="s">
        <v>21211</v>
      </c>
      <c r="D6540">
        <v>23</v>
      </c>
      <c r="E6540" t="s">
        <v>29</v>
      </c>
      <c r="F6540" t="s">
        <v>157</v>
      </c>
      <c r="G6540" s="9">
        <v>44509</v>
      </c>
      <c r="H6540" t="s">
        <v>45</v>
      </c>
      <c r="I6540" t="s">
        <v>141</v>
      </c>
      <c r="J6540" s="10" t="s">
        <v>21212</v>
      </c>
      <c r="K6540" t="s">
        <v>62</v>
      </c>
      <c r="M6540" t="s">
        <v>89</v>
      </c>
      <c r="N6540" t="s">
        <v>55</v>
      </c>
      <c r="R6540" t="str">
        <f t="shared" si="612"/>
        <v>Fast Response</v>
      </c>
      <c r="S6540" t="str">
        <f t="shared" si="613"/>
        <v>Resolved Within 1 Day</v>
      </c>
      <c r="T6540" t="str">
        <f t="shared" si="614"/>
        <v>Dissatisfied</v>
      </c>
      <c r="U6540">
        <f t="shared" si="615"/>
        <v>0</v>
      </c>
      <c r="V6540">
        <f t="shared" si="616"/>
        <v>1</v>
      </c>
      <c r="W6540">
        <f t="shared" si="617"/>
        <v>3</v>
      </c>
    </row>
    <row r="6541" ht="360" spans="1:23">
      <c r="A6541">
        <v>6540</v>
      </c>
      <c r="B6541" t="s">
        <v>21213</v>
      </c>
      <c r="C6541" t="s">
        <v>21214</v>
      </c>
      <c r="D6541">
        <v>69</v>
      </c>
      <c r="E6541" t="s">
        <v>29</v>
      </c>
      <c r="F6541" t="s">
        <v>397</v>
      </c>
      <c r="G6541" s="9">
        <v>44005</v>
      </c>
      <c r="H6541" t="s">
        <v>21</v>
      </c>
      <c r="I6541" t="s">
        <v>113</v>
      </c>
      <c r="J6541" s="10" t="s">
        <v>21215</v>
      </c>
      <c r="K6541" t="s">
        <v>39</v>
      </c>
      <c r="L6541" t="s">
        <v>21216</v>
      </c>
      <c r="M6541" t="s">
        <v>41</v>
      </c>
      <c r="N6541" t="s">
        <v>83</v>
      </c>
      <c r="O6541" s="11">
        <v>45078.8304050926</v>
      </c>
      <c r="P6541" s="11">
        <v>45078.0658217593</v>
      </c>
      <c r="Q6541">
        <v>2</v>
      </c>
      <c r="R6541" t="str">
        <f t="shared" si="612"/>
        <v>Slow Response</v>
      </c>
      <c r="S6541" t="str">
        <f t="shared" si="613"/>
        <v>Delayed Resolution</v>
      </c>
      <c r="T6541" t="str">
        <f t="shared" si="614"/>
        <v>Dissatisfied</v>
      </c>
      <c r="U6541">
        <f t="shared" si="615"/>
        <v>1</v>
      </c>
      <c r="V6541">
        <f t="shared" si="616"/>
        <v>0</v>
      </c>
      <c r="W6541">
        <f t="shared" si="617"/>
        <v>1</v>
      </c>
    </row>
    <row r="6542" spans="1:23">
      <c r="A6542">
        <v>6541</v>
      </c>
      <c r="B6542" t="s">
        <v>21217</v>
      </c>
      <c r="C6542" t="s">
        <v>21218</v>
      </c>
      <c r="D6542">
        <v>26</v>
      </c>
      <c r="E6542" t="s">
        <v>29</v>
      </c>
      <c r="F6542" t="s">
        <v>281</v>
      </c>
      <c r="G6542" s="9">
        <v>44158</v>
      </c>
      <c r="H6542" t="s">
        <v>59</v>
      </c>
      <c r="I6542" t="s">
        <v>113</v>
      </c>
      <c r="J6542" t="s">
        <v>21219</v>
      </c>
      <c r="K6542" t="s">
        <v>24</v>
      </c>
      <c r="M6542" t="s">
        <v>143</v>
      </c>
      <c r="N6542" t="s">
        <v>55</v>
      </c>
      <c r="O6542" s="11">
        <v>45078.1061111111</v>
      </c>
      <c r="R6542" t="str">
        <f t="shared" si="612"/>
        <v>Slow Response</v>
      </c>
      <c r="S6542" t="str">
        <f t="shared" si="613"/>
        <v>Resolved Within 1 Day</v>
      </c>
      <c r="T6542" t="str">
        <f t="shared" si="614"/>
        <v>Dissatisfied</v>
      </c>
      <c r="U6542">
        <f t="shared" si="615"/>
        <v>0</v>
      </c>
      <c r="V6542">
        <f t="shared" si="616"/>
        <v>0</v>
      </c>
      <c r="W6542">
        <f t="shared" si="617"/>
        <v>2</v>
      </c>
    </row>
    <row r="6543" ht="285" spans="1:23">
      <c r="A6543">
        <v>6542</v>
      </c>
      <c r="B6543" t="s">
        <v>21220</v>
      </c>
      <c r="C6543" t="s">
        <v>21221</v>
      </c>
      <c r="D6543">
        <v>40</v>
      </c>
      <c r="E6543" t="s">
        <v>19</v>
      </c>
      <c r="F6543" t="s">
        <v>161</v>
      </c>
      <c r="G6543" s="9">
        <v>44426</v>
      </c>
      <c r="H6543" t="s">
        <v>21</v>
      </c>
      <c r="I6543" t="s">
        <v>99</v>
      </c>
      <c r="J6543" s="10" t="s">
        <v>21222</v>
      </c>
      <c r="K6543" t="s">
        <v>62</v>
      </c>
      <c r="M6543" t="s">
        <v>25</v>
      </c>
      <c r="N6543" t="s">
        <v>33</v>
      </c>
      <c r="R6543" t="str">
        <f t="shared" si="612"/>
        <v>Fast Response</v>
      </c>
      <c r="S6543" t="str">
        <f t="shared" si="613"/>
        <v>Resolved Within 1 Day</v>
      </c>
      <c r="T6543" t="str">
        <f t="shared" si="614"/>
        <v>Dissatisfied</v>
      </c>
      <c r="U6543">
        <f t="shared" si="615"/>
        <v>0</v>
      </c>
      <c r="V6543">
        <f t="shared" si="616"/>
        <v>1</v>
      </c>
      <c r="W6543">
        <f t="shared" si="617"/>
        <v>4</v>
      </c>
    </row>
    <row r="6544" ht="360" spans="1:23">
      <c r="A6544">
        <v>6543</v>
      </c>
      <c r="B6544" t="s">
        <v>21223</v>
      </c>
      <c r="C6544" t="s">
        <v>21224</v>
      </c>
      <c r="D6544">
        <v>53</v>
      </c>
      <c r="E6544" t="s">
        <v>58</v>
      </c>
      <c r="F6544" t="s">
        <v>71</v>
      </c>
      <c r="G6544" s="9">
        <v>43842</v>
      </c>
      <c r="H6544" t="s">
        <v>45</v>
      </c>
      <c r="I6544" t="s">
        <v>93</v>
      </c>
      <c r="J6544" s="10" t="s">
        <v>21225</v>
      </c>
      <c r="K6544" t="s">
        <v>24</v>
      </c>
      <c r="M6544" t="s">
        <v>89</v>
      </c>
      <c r="N6544" t="s">
        <v>83</v>
      </c>
      <c r="O6544" s="11">
        <v>45078.6061458333</v>
      </c>
      <c r="R6544" t="str">
        <f t="shared" si="612"/>
        <v>Slow Response</v>
      </c>
      <c r="S6544" t="str">
        <f t="shared" si="613"/>
        <v>Resolved Within 1 Day</v>
      </c>
      <c r="T6544" t="str">
        <f t="shared" si="614"/>
        <v>Dissatisfied</v>
      </c>
      <c r="U6544">
        <f t="shared" si="615"/>
        <v>0</v>
      </c>
      <c r="V6544">
        <f t="shared" si="616"/>
        <v>1</v>
      </c>
      <c r="W6544">
        <f t="shared" si="617"/>
        <v>3</v>
      </c>
    </row>
    <row r="6545" spans="1:23">
      <c r="A6545">
        <v>6544</v>
      </c>
      <c r="B6545" t="s">
        <v>21226</v>
      </c>
      <c r="C6545" t="s">
        <v>21227</v>
      </c>
      <c r="D6545">
        <v>45</v>
      </c>
      <c r="E6545" t="s">
        <v>29</v>
      </c>
      <c r="F6545" t="s">
        <v>117</v>
      </c>
      <c r="G6545" s="9">
        <v>43995</v>
      </c>
      <c r="H6545" t="s">
        <v>21</v>
      </c>
      <c r="I6545" t="s">
        <v>177</v>
      </c>
      <c r="J6545" t="s">
        <v>21228</v>
      </c>
      <c r="K6545" t="s">
        <v>39</v>
      </c>
      <c r="L6545" t="s">
        <v>21229</v>
      </c>
      <c r="M6545" t="s">
        <v>89</v>
      </c>
      <c r="N6545" t="s">
        <v>33</v>
      </c>
      <c r="O6545" s="11">
        <v>45078.6193518518</v>
      </c>
      <c r="P6545" s="11">
        <v>45078.1394907407</v>
      </c>
      <c r="Q6545">
        <v>3</v>
      </c>
      <c r="R6545" t="str">
        <f t="shared" si="612"/>
        <v>Slow Response</v>
      </c>
      <c r="S6545" t="str">
        <f t="shared" si="613"/>
        <v>Delayed Resolution</v>
      </c>
      <c r="T6545" t="str">
        <f t="shared" si="614"/>
        <v>Neutral</v>
      </c>
      <c r="U6545">
        <f t="shared" si="615"/>
        <v>1</v>
      </c>
      <c r="V6545">
        <f t="shared" si="616"/>
        <v>1</v>
      </c>
      <c r="W6545">
        <f t="shared" si="617"/>
        <v>3</v>
      </c>
    </row>
    <row r="6546" ht="285" spans="1:23">
      <c r="A6546">
        <v>6545</v>
      </c>
      <c r="B6546" t="s">
        <v>21230</v>
      </c>
      <c r="C6546" t="s">
        <v>21231</v>
      </c>
      <c r="D6546">
        <v>33</v>
      </c>
      <c r="E6546" t="s">
        <v>19</v>
      </c>
      <c r="F6546" t="s">
        <v>317</v>
      </c>
      <c r="G6546" s="9">
        <v>44404</v>
      </c>
      <c r="H6546" t="s">
        <v>21</v>
      </c>
      <c r="I6546" t="s">
        <v>37</v>
      </c>
      <c r="J6546" s="10" t="s">
        <v>21232</v>
      </c>
      <c r="K6546" t="s">
        <v>62</v>
      </c>
      <c r="M6546" t="s">
        <v>25</v>
      </c>
      <c r="N6546" t="s">
        <v>33</v>
      </c>
      <c r="R6546" t="str">
        <f t="shared" si="612"/>
        <v>Fast Response</v>
      </c>
      <c r="S6546" t="str">
        <f t="shared" si="613"/>
        <v>Resolved Within 1 Day</v>
      </c>
      <c r="T6546" t="str">
        <f t="shared" si="614"/>
        <v>Dissatisfied</v>
      </c>
      <c r="U6546">
        <f t="shared" si="615"/>
        <v>0</v>
      </c>
      <c r="V6546">
        <f t="shared" si="616"/>
        <v>1</v>
      </c>
      <c r="W6546">
        <f t="shared" si="617"/>
        <v>4</v>
      </c>
    </row>
    <row r="6547" spans="1:23">
      <c r="A6547">
        <v>6546</v>
      </c>
      <c r="B6547" t="s">
        <v>21233</v>
      </c>
      <c r="C6547" t="s">
        <v>21234</v>
      </c>
      <c r="D6547">
        <v>56</v>
      </c>
      <c r="E6547" t="s">
        <v>58</v>
      </c>
      <c r="F6547" t="s">
        <v>65</v>
      </c>
      <c r="G6547" s="9">
        <v>44086</v>
      </c>
      <c r="H6547" t="s">
        <v>45</v>
      </c>
      <c r="I6547" t="s">
        <v>67</v>
      </c>
      <c r="J6547" t="s">
        <v>21235</v>
      </c>
      <c r="K6547" t="s">
        <v>62</v>
      </c>
      <c r="M6547" t="s">
        <v>41</v>
      </c>
      <c r="N6547" t="s">
        <v>83</v>
      </c>
      <c r="R6547" t="str">
        <f t="shared" si="612"/>
        <v>Fast Response</v>
      </c>
      <c r="S6547" t="str">
        <f t="shared" si="613"/>
        <v>Resolved Within 1 Day</v>
      </c>
      <c r="T6547" t="str">
        <f t="shared" si="614"/>
        <v>Dissatisfied</v>
      </c>
      <c r="U6547">
        <f t="shared" si="615"/>
        <v>0</v>
      </c>
      <c r="V6547">
        <f t="shared" si="616"/>
        <v>0</v>
      </c>
      <c r="W6547">
        <f t="shared" si="617"/>
        <v>1</v>
      </c>
    </row>
    <row r="6548" ht="285" spans="1:23">
      <c r="A6548">
        <v>6547</v>
      </c>
      <c r="B6548" t="s">
        <v>21236</v>
      </c>
      <c r="C6548" t="s">
        <v>21237</v>
      </c>
      <c r="D6548">
        <v>50</v>
      </c>
      <c r="E6548" t="s">
        <v>19</v>
      </c>
      <c r="F6548" t="s">
        <v>92</v>
      </c>
      <c r="G6548" s="9">
        <v>44215</v>
      </c>
      <c r="H6548" t="s">
        <v>66</v>
      </c>
      <c r="I6548" t="s">
        <v>37</v>
      </c>
      <c r="J6548" s="10" t="s">
        <v>21238</v>
      </c>
      <c r="K6548" t="s">
        <v>62</v>
      </c>
      <c r="M6548" t="s">
        <v>143</v>
      </c>
      <c r="N6548" t="s">
        <v>83</v>
      </c>
      <c r="R6548" t="str">
        <f t="shared" si="612"/>
        <v>Fast Response</v>
      </c>
      <c r="S6548" t="str">
        <f t="shared" si="613"/>
        <v>Resolved Within 1 Day</v>
      </c>
      <c r="T6548" t="str">
        <f t="shared" si="614"/>
        <v>Dissatisfied</v>
      </c>
      <c r="U6548">
        <f t="shared" si="615"/>
        <v>0</v>
      </c>
      <c r="V6548">
        <f t="shared" si="616"/>
        <v>0</v>
      </c>
      <c r="W6548">
        <f t="shared" si="617"/>
        <v>2</v>
      </c>
    </row>
    <row r="6549" spans="1:23">
      <c r="A6549">
        <v>6548</v>
      </c>
      <c r="B6549" t="s">
        <v>21239</v>
      </c>
      <c r="C6549" t="s">
        <v>21240</v>
      </c>
      <c r="D6549">
        <v>54</v>
      </c>
      <c r="E6549" t="s">
        <v>19</v>
      </c>
      <c r="F6549" t="s">
        <v>71</v>
      </c>
      <c r="G6549" s="9">
        <v>43890</v>
      </c>
      <c r="H6549" t="s">
        <v>66</v>
      </c>
      <c r="I6549" t="s">
        <v>150</v>
      </c>
      <c r="J6549" t="s">
        <v>21241</v>
      </c>
      <c r="K6549" t="s">
        <v>24</v>
      </c>
      <c r="M6549" t="s">
        <v>25</v>
      </c>
      <c r="N6549" t="s">
        <v>33</v>
      </c>
      <c r="O6549" s="11">
        <v>45078.9867592593</v>
      </c>
      <c r="R6549" t="str">
        <f t="shared" si="612"/>
        <v>Slow Response</v>
      </c>
      <c r="S6549" t="str">
        <f t="shared" si="613"/>
        <v>Resolved Within 1 Day</v>
      </c>
      <c r="T6549" t="str">
        <f t="shared" si="614"/>
        <v>Dissatisfied</v>
      </c>
      <c r="U6549">
        <f t="shared" si="615"/>
        <v>0</v>
      </c>
      <c r="V6549">
        <f t="shared" si="616"/>
        <v>1</v>
      </c>
      <c r="W6549">
        <f t="shared" si="617"/>
        <v>4</v>
      </c>
    </row>
    <row r="6550" spans="1:23">
      <c r="A6550">
        <v>6549</v>
      </c>
      <c r="B6550" t="s">
        <v>21242</v>
      </c>
      <c r="C6550" t="s">
        <v>21243</v>
      </c>
      <c r="D6550">
        <v>62</v>
      </c>
      <c r="E6550" t="s">
        <v>19</v>
      </c>
      <c r="F6550" t="s">
        <v>44</v>
      </c>
      <c r="G6550" s="9">
        <v>44298</v>
      </c>
      <c r="H6550" t="s">
        <v>45</v>
      </c>
      <c r="I6550" t="s">
        <v>37</v>
      </c>
      <c r="J6550" t="s">
        <v>21244</v>
      </c>
      <c r="K6550" t="s">
        <v>62</v>
      </c>
      <c r="M6550" t="s">
        <v>143</v>
      </c>
      <c r="N6550" t="s">
        <v>83</v>
      </c>
      <c r="R6550" t="str">
        <f t="shared" si="612"/>
        <v>Fast Response</v>
      </c>
      <c r="S6550" t="str">
        <f t="shared" si="613"/>
        <v>Resolved Within 1 Day</v>
      </c>
      <c r="T6550" t="str">
        <f t="shared" si="614"/>
        <v>Dissatisfied</v>
      </c>
      <c r="U6550">
        <f t="shared" si="615"/>
        <v>0</v>
      </c>
      <c r="V6550">
        <f t="shared" si="616"/>
        <v>0</v>
      </c>
      <c r="W6550">
        <f t="shared" si="617"/>
        <v>2</v>
      </c>
    </row>
    <row r="6551" ht="330" spans="1:23">
      <c r="A6551">
        <v>6550</v>
      </c>
      <c r="B6551" t="s">
        <v>21245</v>
      </c>
      <c r="C6551" t="s">
        <v>21246</v>
      </c>
      <c r="D6551">
        <v>30</v>
      </c>
      <c r="E6551" t="s">
        <v>58</v>
      </c>
      <c r="F6551" t="s">
        <v>421</v>
      </c>
      <c r="G6551" s="9">
        <v>44052</v>
      </c>
      <c r="H6551" t="s">
        <v>59</v>
      </c>
      <c r="I6551" t="s">
        <v>93</v>
      </c>
      <c r="J6551" s="10" t="s">
        <v>21247</v>
      </c>
      <c r="K6551" t="s">
        <v>62</v>
      </c>
      <c r="M6551" t="s">
        <v>25</v>
      </c>
      <c r="N6551" t="s">
        <v>83</v>
      </c>
      <c r="R6551" t="str">
        <f t="shared" si="612"/>
        <v>Fast Response</v>
      </c>
      <c r="S6551" t="str">
        <f t="shared" si="613"/>
        <v>Resolved Within 1 Day</v>
      </c>
      <c r="T6551" t="str">
        <f t="shared" si="614"/>
        <v>Dissatisfied</v>
      </c>
      <c r="U6551">
        <f t="shared" si="615"/>
        <v>0</v>
      </c>
      <c r="V6551">
        <f t="shared" si="616"/>
        <v>1</v>
      </c>
      <c r="W6551">
        <f t="shared" si="617"/>
        <v>4</v>
      </c>
    </row>
    <row r="6552" spans="1:23">
      <c r="A6552">
        <v>6551</v>
      </c>
      <c r="B6552" t="s">
        <v>21248</v>
      </c>
      <c r="C6552" t="s">
        <v>21249</v>
      </c>
      <c r="D6552">
        <v>30</v>
      </c>
      <c r="E6552" t="s">
        <v>58</v>
      </c>
      <c r="F6552" t="s">
        <v>103</v>
      </c>
      <c r="G6552" s="9">
        <v>44454</v>
      </c>
      <c r="H6552" t="s">
        <v>21</v>
      </c>
      <c r="I6552" t="s">
        <v>99</v>
      </c>
      <c r="J6552" t="s">
        <v>1004</v>
      </c>
      <c r="K6552" t="s">
        <v>39</v>
      </c>
      <c r="L6552" t="s">
        <v>21250</v>
      </c>
      <c r="M6552" t="s">
        <v>41</v>
      </c>
      <c r="N6552" t="s">
        <v>33</v>
      </c>
      <c r="O6552" s="11">
        <v>45078.5972222222</v>
      </c>
      <c r="P6552" s="11">
        <v>45078.60625</v>
      </c>
      <c r="Q6552">
        <v>4</v>
      </c>
      <c r="R6552" t="str">
        <f t="shared" si="612"/>
        <v>Slow Response</v>
      </c>
      <c r="S6552" t="str">
        <f t="shared" si="613"/>
        <v>Delayed Resolution</v>
      </c>
      <c r="T6552" t="str">
        <f t="shared" si="614"/>
        <v>Satisfied</v>
      </c>
      <c r="U6552">
        <f t="shared" si="615"/>
        <v>1</v>
      </c>
      <c r="V6552">
        <f t="shared" si="616"/>
        <v>0</v>
      </c>
      <c r="W6552">
        <f t="shared" si="617"/>
        <v>1</v>
      </c>
    </row>
    <row r="6553" spans="1:23">
      <c r="A6553">
        <v>6552</v>
      </c>
      <c r="B6553" t="s">
        <v>10979</v>
      </c>
      <c r="C6553" t="s">
        <v>21251</v>
      </c>
      <c r="D6553">
        <v>27</v>
      </c>
      <c r="E6553" t="s">
        <v>19</v>
      </c>
      <c r="F6553" t="s">
        <v>339</v>
      </c>
      <c r="G6553" s="9">
        <v>43962</v>
      </c>
      <c r="H6553" t="s">
        <v>66</v>
      </c>
      <c r="I6553" t="s">
        <v>113</v>
      </c>
      <c r="J6553" t="s">
        <v>21252</v>
      </c>
      <c r="K6553" t="s">
        <v>62</v>
      </c>
      <c r="M6553" t="s">
        <v>89</v>
      </c>
      <c r="N6553" t="s">
        <v>26</v>
      </c>
      <c r="R6553" t="str">
        <f t="shared" si="612"/>
        <v>Fast Response</v>
      </c>
      <c r="S6553" t="str">
        <f t="shared" si="613"/>
        <v>Resolved Within 1 Day</v>
      </c>
      <c r="T6553" t="str">
        <f t="shared" si="614"/>
        <v>Dissatisfied</v>
      </c>
      <c r="U6553">
        <f t="shared" si="615"/>
        <v>0</v>
      </c>
      <c r="V6553">
        <f t="shared" si="616"/>
        <v>1</v>
      </c>
      <c r="W6553">
        <f t="shared" si="617"/>
        <v>3</v>
      </c>
    </row>
    <row r="6554" ht="285" spans="1:23">
      <c r="A6554">
        <v>6553</v>
      </c>
      <c r="B6554" t="s">
        <v>21253</v>
      </c>
      <c r="C6554" t="s">
        <v>21254</v>
      </c>
      <c r="D6554">
        <v>64</v>
      </c>
      <c r="E6554" t="s">
        <v>58</v>
      </c>
      <c r="F6554" t="s">
        <v>223</v>
      </c>
      <c r="G6554" s="9">
        <v>43923</v>
      </c>
      <c r="H6554" t="s">
        <v>67</v>
      </c>
      <c r="I6554" t="s">
        <v>77</v>
      </c>
      <c r="J6554" s="10" t="s">
        <v>21255</v>
      </c>
      <c r="K6554" t="s">
        <v>62</v>
      </c>
      <c r="M6554" t="s">
        <v>143</v>
      </c>
      <c r="N6554" t="s">
        <v>83</v>
      </c>
      <c r="R6554" t="str">
        <f t="shared" si="612"/>
        <v>Fast Response</v>
      </c>
      <c r="S6554" t="str">
        <f t="shared" si="613"/>
        <v>Resolved Within 1 Day</v>
      </c>
      <c r="T6554" t="str">
        <f t="shared" si="614"/>
        <v>Dissatisfied</v>
      </c>
      <c r="U6554">
        <f t="shared" si="615"/>
        <v>0</v>
      </c>
      <c r="V6554">
        <f t="shared" si="616"/>
        <v>0</v>
      </c>
      <c r="W6554">
        <f t="shared" si="617"/>
        <v>2</v>
      </c>
    </row>
    <row r="6555" ht="300" spans="1:23">
      <c r="A6555">
        <v>6554</v>
      </c>
      <c r="B6555" t="s">
        <v>21256</v>
      </c>
      <c r="C6555" t="s">
        <v>21257</v>
      </c>
      <c r="D6555">
        <v>19</v>
      </c>
      <c r="E6555" t="s">
        <v>29</v>
      </c>
      <c r="F6555" t="s">
        <v>92</v>
      </c>
      <c r="G6555" s="9">
        <v>44100</v>
      </c>
      <c r="H6555" t="s">
        <v>66</v>
      </c>
      <c r="I6555" t="s">
        <v>72</v>
      </c>
      <c r="J6555" s="10" t="s">
        <v>21258</v>
      </c>
      <c r="K6555" t="s">
        <v>62</v>
      </c>
      <c r="M6555" t="s">
        <v>89</v>
      </c>
      <c r="N6555" t="s">
        <v>33</v>
      </c>
      <c r="R6555" t="str">
        <f t="shared" si="612"/>
        <v>Fast Response</v>
      </c>
      <c r="S6555" t="str">
        <f t="shared" si="613"/>
        <v>Resolved Within 1 Day</v>
      </c>
      <c r="T6555" t="str">
        <f t="shared" si="614"/>
        <v>Dissatisfied</v>
      </c>
      <c r="U6555">
        <f t="shared" si="615"/>
        <v>0</v>
      </c>
      <c r="V6555">
        <f t="shared" si="616"/>
        <v>1</v>
      </c>
      <c r="W6555">
        <f t="shared" si="617"/>
        <v>3</v>
      </c>
    </row>
    <row r="6556" ht="255" spans="1:23">
      <c r="A6556">
        <v>6555</v>
      </c>
      <c r="B6556" t="s">
        <v>21259</v>
      </c>
      <c r="C6556" t="s">
        <v>21260</v>
      </c>
      <c r="D6556">
        <v>54</v>
      </c>
      <c r="E6556" t="s">
        <v>29</v>
      </c>
      <c r="F6556" t="s">
        <v>157</v>
      </c>
      <c r="G6556" s="9">
        <v>44387</v>
      </c>
      <c r="H6556" t="s">
        <v>67</v>
      </c>
      <c r="I6556" t="s">
        <v>59</v>
      </c>
      <c r="J6556" s="10" t="s">
        <v>21261</v>
      </c>
      <c r="K6556" t="s">
        <v>62</v>
      </c>
      <c r="M6556" t="s">
        <v>143</v>
      </c>
      <c r="N6556" t="s">
        <v>83</v>
      </c>
      <c r="R6556" t="str">
        <f t="shared" si="612"/>
        <v>Fast Response</v>
      </c>
      <c r="S6556" t="str">
        <f t="shared" si="613"/>
        <v>Resolved Within 1 Day</v>
      </c>
      <c r="T6556" t="str">
        <f t="shared" si="614"/>
        <v>Dissatisfied</v>
      </c>
      <c r="U6556">
        <f t="shared" si="615"/>
        <v>0</v>
      </c>
      <c r="V6556">
        <f t="shared" si="616"/>
        <v>0</v>
      </c>
      <c r="W6556">
        <f t="shared" si="617"/>
        <v>2</v>
      </c>
    </row>
    <row r="6557" ht="285" spans="1:23">
      <c r="A6557">
        <v>6556</v>
      </c>
      <c r="B6557" t="s">
        <v>21262</v>
      </c>
      <c r="C6557" t="s">
        <v>21263</v>
      </c>
      <c r="D6557">
        <v>23</v>
      </c>
      <c r="E6557" t="s">
        <v>19</v>
      </c>
      <c r="F6557" t="s">
        <v>30</v>
      </c>
      <c r="G6557" s="9">
        <v>44139</v>
      </c>
      <c r="H6557" t="s">
        <v>59</v>
      </c>
      <c r="I6557" t="s">
        <v>113</v>
      </c>
      <c r="J6557" s="10" t="s">
        <v>21264</v>
      </c>
      <c r="K6557" t="s">
        <v>62</v>
      </c>
      <c r="M6557" t="s">
        <v>41</v>
      </c>
      <c r="N6557" t="s">
        <v>26</v>
      </c>
      <c r="R6557" t="str">
        <f t="shared" si="612"/>
        <v>Fast Response</v>
      </c>
      <c r="S6557" t="str">
        <f t="shared" si="613"/>
        <v>Resolved Within 1 Day</v>
      </c>
      <c r="T6557" t="str">
        <f t="shared" si="614"/>
        <v>Dissatisfied</v>
      </c>
      <c r="U6557">
        <f t="shared" si="615"/>
        <v>0</v>
      </c>
      <c r="V6557">
        <f t="shared" si="616"/>
        <v>0</v>
      </c>
      <c r="W6557">
        <f t="shared" si="617"/>
        <v>1</v>
      </c>
    </row>
    <row r="6558" spans="1:23">
      <c r="A6558">
        <v>6557</v>
      </c>
      <c r="B6558" t="s">
        <v>21265</v>
      </c>
      <c r="C6558" t="s">
        <v>21266</v>
      </c>
      <c r="D6558">
        <v>23</v>
      </c>
      <c r="E6558" t="s">
        <v>29</v>
      </c>
      <c r="F6558" t="s">
        <v>317</v>
      </c>
      <c r="G6558" s="9">
        <v>43882</v>
      </c>
      <c r="H6558" t="s">
        <v>66</v>
      </c>
      <c r="I6558" t="s">
        <v>141</v>
      </c>
      <c r="J6558" t="s">
        <v>21267</v>
      </c>
      <c r="K6558" t="s">
        <v>62</v>
      </c>
      <c r="M6558" t="s">
        <v>89</v>
      </c>
      <c r="N6558" t="s">
        <v>26</v>
      </c>
      <c r="R6558" t="str">
        <f t="shared" si="612"/>
        <v>Fast Response</v>
      </c>
      <c r="S6558" t="str">
        <f t="shared" si="613"/>
        <v>Resolved Within 1 Day</v>
      </c>
      <c r="T6558" t="str">
        <f t="shared" si="614"/>
        <v>Dissatisfied</v>
      </c>
      <c r="U6558">
        <f t="shared" si="615"/>
        <v>0</v>
      </c>
      <c r="V6558">
        <f t="shared" si="616"/>
        <v>1</v>
      </c>
      <c r="W6558">
        <f t="shared" si="617"/>
        <v>3</v>
      </c>
    </row>
    <row r="6559" spans="1:23">
      <c r="A6559">
        <v>6558</v>
      </c>
      <c r="B6559" t="s">
        <v>21268</v>
      </c>
      <c r="C6559" t="s">
        <v>21269</v>
      </c>
      <c r="D6559">
        <v>49</v>
      </c>
      <c r="E6559" t="s">
        <v>58</v>
      </c>
      <c r="F6559" t="s">
        <v>149</v>
      </c>
      <c r="G6559" s="9">
        <v>44224</v>
      </c>
      <c r="H6559" t="s">
        <v>21</v>
      </c>
      <c r="I6559" t="s">
        <v>60</v>
      </c>
      <c r="J6559" t="s">
        <v>21270</v>
      </c>
      <c r="K6559" t="s">
        <v>24</v>
      </c>
      <c r="M6559" t="s">
        <v>41</v>
      </c>
      <c r="N6559" t="s">
        <v>26</v>
      </c>
      <c r="O6559" s="11">
        <v>45078.3924768519</v>
      </c>
      <c r="R6559" t="str">
        <f t="shared" si="612"/>
        <v>Slow Response</v>
      </c>
      <c r="S6559" t="str">
        <f t="shared" si="613"/>
        <v>Resolved Within 1 Day</v>
      </c>
      <c r="T6559" t="str">
        <f t="shared" si="614"/>
        <v>Dissatisfied</v>
      </c>
      <c r="U6559">
        <f t="shared" si="615"/>
        <v>0</v>
      </c>
      <c r="V6559">
        <f t="shared" si="616"/>
        <v>0</v>
      </c>
      <c r="W6559">
        <f t="shared" si="617"/>
        <v>1</v>
      </c>
    </row>
    <row r="6560" ht="240" spans="1:23">
      <c r="A6560">
        <v>6559</v>
      </c>
      <c r="B6560" t="s">
        <v>21271</v>
      </c>
      <c r="C6560" t="s">
        <v>21272</v>
      </c>
      <c r="D6560">
        <v>30</v>
      </c>
      <c r="E6560" t="s">
        <v>58</v>
      </c>
      <c r="F6560" t="s">
        <v>485</v>
      </c>
      <c r="G6560" s="9">
        <v>44476</v>
      </c>
      <c r="H6560" t="s">
        <v>59</v>
      </c>
      <c r="I6560" t="s">
        <v>37</v>
      </c>
      <c r="J6560" s="10" t="s">
        <v>21273</v>
      </c>
      <c r="K6560" t="s">
        <v>24</v>
      </c>
      <c r="M6560" t="s">
        <v>41</v>
      </c>
      <c r="N6560" t="s">
        <v>33</v>
      </c>
      <c r="O6560" s="11">
        <v>45078.3209606481</v>
      </c>
      <c r="R6560" t="str">
        <f t="shared" si="612"/>
        <v>Slow Response</v>
      </c>
      <c r="S6560" t="str">
        <f t="shared" si="613"/>
        <v>Resolved Within 1 Day</v>
      </c>
      <c r="T6560" t="str">
        <f t="shared" si="614"/>
        <v>Dissatisfied</v>
      </c>
      <c r="U6560">
        <f t="shared" si="615"/>
        <v>0</v>
      </c>
      <c r="V6560">
        <f t="shared" si="616"/>
        <v>0</v>
      </c>
      <c r="W6560">
        <f t="shared" si="617"/>
        <v>1</v>
      </c>
    </row>
    <row r="6561" spans="1:23">
      <c r="A6561">
        <v>6560</v>
      </c>
      <c r="B6561" t="s">
        <v>21274</v>
      </c>
      <c r="C6561" t="s">
        <v>21275</v>
      </c>
      <c r="D6561">
        <v>69</v>
      </c>
      <c r="E6561" t="s">
        <v>29</v>
      </c>
      <c r="F6561" t="s">
        <v>129</v>
      </c>
      <c r="G6561" s="9">
        <v>44007</v>
      </c>
      <c r="H6561" t="s">
        <v>21</v>
      </c>
      <c r="I6561" t="s">
        <v>177</v>
      </c>
      <c r="J6561" t="s">
        <v>21276</v>
      </c>
      <c r="K6561" t="s">
        <v>62</v>
      </c>
      <c r="M6561" t="s">
        <v>143</v>
      </c>
      <c r="N6561" t="s">
        <v>33</v>
      </c>
      <c r="R6561" t="str">
        <f t="shared" si="612"/>
        <v>Fast Response</v>
      </c>
      <c r="S6561" t="str">
        <f t="shared" si="613"/>
        <v>Resolved Within 1 Day</v>
      </c>
      <c r="T6561" t="str">
        <f t="shared" si="614"/>
        <v>Dissatisfied</v>
      </c>
      <c r="U6561">
        <f t="shared" si="615"/>
        <v>0</v>
      </c>
      <c r="V6561">
        <f t="shared" si="616"/>
        <v>0</v>
      </c>
      <c r="W6561">
        <f t="shared" si="617"/>
        <v>2</v>
      </c>
    </row>
    <row r="6562" ht="315" spans="1:23">
      <c r="A6562">
        <v>6561</v>
      </c>
      <c r="B6562" t="s">
        <v>21277</v>
      </c>
      <c r="C6562" t="s">
        <v>21278</v>
      </c>
      <c r="D6562">
        <v>43</v>
      </c>
      <c r="E6562" t="s">
        <v>58</v>
      </c>
      <c r="F6562" t="s">
        <v>242</v>
      </c>
      <c r="G6562" s="9">
        <v>43959</v>
      </c>
      <c r="H6562" t="s">
        <v>59</v>
      </c>
      <c r="I6562" t="s">
        <v>93</v>
      </c>
      <c r="J6562" s="10" t="s">
        <v>21279</v>
      </c>
      <c r="K6562" t="s">
        <v>39</v>
      </c>
      <c r="L6562" t="s">
        <v>21280</v>
      </c>
      <c r="M6562" t="s">
        <v>25</v>
      </c>
      <c r="N6562" t="s">
        <v>83</v>
      </c>
      <c r="O6562" s="11">
        <v>45078.6571180556</v>
      </c>
      <c r="P6562" s="11">
        <v>45078.4029513889</v>
      </c>
      <c r="Q6562">
        <v>2</v>
      </c>
      <c r="R6562" t="str">
        <f t="shared" si="612"/>
        <v>Slow Response</v>
      </c>
      <c r="S6562" t="str">
        <f t="shared" si="613"/>
        <v>Delayed Resolution</v>
      </c>
      <c r="T6562" t="str">
        <f t="shared" si="614"/>
        <v>Dissatisfied</v>
      </c>
      <c r="U6562">
        <f t="shared" si="615"/>
        <v>1</v>
      </c>
      <c r="V6562">
        <f t="shared" si="616"/>
        <v>1</v>
      </c>
      <c r="W6562">
        <f t="shared" si="617"/>
        <v>4</v>
      </c>
    </row>
    <row r="6563" spans="1:23">
      <c r="A6563">
        <v>6562</v>
      </c>
      <c r="B6563" t="s">
        <v>21281</v>
      </c>
      <c r="C6563" t="s">
        <v>21282</v>
      </c>
      <c r="D6563">
        <v>25</v>
      </c>
      <c r="E6563" t="s">
        <v>29</v>
      </c>
      <c r="F6563" t="s">
        <v>149</v>
      </c>
      <c r="G6563" s="9">
        <v>44239</v>
      </c>
      <c r="H6563" t="s">
        <v>45</v>
      </c>
      <c r="I6563" t="s">
        <v>22</v>
      </c>
      <c r="J6563" t="s">
        <v>1141</v>
      </c>
      <c r="K6563" t="s">
        <v>24</v>
      </c>
      <c r="M6563" t="s">
        <v>41</v>
      </c>
      <c r="N6563" t="s">
        <v>33</v>
      </c>
      <c r="O6563" s="11">
        <v>45078.7036458333</v>
      </c>
      <c r="R6563" t="str">
        <f t="shared" si="612"/>
        <v>Slow Response</v>
      </c>
      <c r="S6563" t="str">
        <f t="shared" si="613"/>
        <v>Resolved Within 1 Day</v>
      </c>
      <c r="T6563" t="str">
        <f t="shared" si="614"/>
        <v>Dissatisfied</v>
      </c>
      <c r="U6563">
        <f t="shared" si="615"/>
        <v>0</v>
      </c>
      <c r="V6563">
        <f t="shared" si="616"/>
        <v>0</v>
      </c>
      <c r="W6563">
        <f t="shared" si="617"/>
        <v>1</v>
      </c>
    </row>
    <row r="6564" ht="210" spans="1:23">
      <c r="A6564">
        <v>6563</v>
      </c>
      <c r="B6564" t="s">
        <v>21283</v>
      </c>
      <c r="C6564" t="s">
        <v>21284</v>
      </c>
      <c r="D6564">
        <v>37</v>
      </c>
      <c r="E6564" t="s">
        <v>29</v>
      </c>
      <c r="F6564" t="s">
        <v>281</v>
      </c>
      <c r="G6564" s="9">
        <v>44530</v>
      </c>
      <c r="H6564" t="s">
        <v>59</v>
      </c>
      <c r="I6564" t="s">
        <v>177</v>
      </c>
      <c r="J6564" s="10" t="s">
        <v>21285</v>
      </c>
      <c r="K6564" t="s">
        <v>39</v>
      </c>
      <c r="L6564" t="s">
        <v>21286</v>
      </c>
      <c r="M6564" t="s">
        <v>89</v>
      </c>
      <c r="N6564" t="s">
        <v>55</v>
      </c>
      <c r="O6564" s="11">
        <v>45078.7807523148</v>
      </c>
      <c r="P6564" s="11">
        <v>45078.315474537</v>
      </c>
      <c r="Q6564">
        <v>2</v>
      </c>
      <c r="R6564" t="str">
        <f t="shared" si="612"/>
        <v>Slow Response</v>
      </c>
      <c r="S6564" t="str">
        <f t="shared" si="613"/>
        <v>Delayed Resolution</v>
      </c>
      <c r="T6564" t="str">
        <f t="shared" si="614"/>
        <v>Dissatisfied</v>
      </c>
      <c r="U6564">
        <f t="shared" si="615"/>
        <v>1</v>
      </c>
      <c r="V6564">
        <f t="shared" si="616"/>
        <v>1</v>
      </c>
      <c r="W6564">
        <f t="shared" si="617"/>
        <v>3</v>
      </c>
    </row>
    <row r="6565" ht="270" spans="1:23">
      <c r="A6565">
        <v>6564</v>
      </c>
      <c r="B6565" t="s">
        <v>3643</v>
      </c>
      <c r="C6565" t="s">
        <v>21287</v>
      </c>
      <c r="D6565">
        <v>28</v>
      </c>
      <c r="E6565" t="s">
        <v>58</v>
      </c>
      <c r="F6565" t="s">
        <v>36</v>
      </c>
      <c r="G6565" s="9">
        <v>43997</v>
      </c>
      <c r="H6565" t="s">
        <v>45</v>
      </c>
      <c r="I6565" t="s">
        <v>77</v>
      </c>
      <c r="J6565" s="10" t="s">
        <v>21288</v>
      </c>
      <c r="K6565" t="s">
        <v>62</v>
      </c>
      <c r="M6565" t="s">
        <v>89</v>
      </c>
      <c r="N6565" t="s">
        <v>26</v>
      </c>
      <c r="R6565" t="str">
        <f t="shared" si="612"/>
        <v>Fast Response</v>
      </c>
      <c r="S6565" t="str">
        <f t="shared" si="613"/>
        <v>Resolved Within 1 Day</v>
      </c>
      <c r="T6565" t="str">
        <f t="shared" si="614"/>
        <v>Dissatisfied</v>
      </c>
      <c r="U6565">
        <f t="shared" si="615"/>
        <v>0</v>
      </c>
      <c r="V6565">
        <f t="shared" si="616"/>
        <v>1</v>
      </c>
      <c r="W6565">
        <f t="shared" si="617"/>
        <v>3</v>
      </c>
    </row>
    <row r="6566" ht="285" spans="1:23">
      <c r="A6566">
        <v>6565</v>
      </c>
      <c r="B6566" t="s">
        <v>4371</v>
      </c>
      <c r="C6566" t="s">
        <v>21289</v>
      </c>
      <c r="D6566">
        <v>61</v>
      </c>
      <c r="E6566" t="s">
        <v>19</v>
      </c>
      <c r="F6566" t="s">
        <v>431</v>
      </c>
      <c r="G6566" s="9">
        <v>44311</v>
      </c>
      <c r="H6566" t="s">
        <v>45</v>
      </c>
      <c r="I6566" t="s">
        <v>31</v>
      </c>
      <c r="J6566" s="10" t="s">
        <v>21290</v>
      </c>
      <c r="K6566" t="s">
        <v>24</v>
      </c>
      <c r="M6566" t="s">
        <v>41</v>
      </c>
      <c r="N6566" t="s">
        <v>26</v>
      </c>
      <c r="O6566" s="11">
        <v>45078.9592592593</v>
      </c>
      <c r="R6566" t="str">
        <f t="shared" si="612"/>
        <v>Slow Response</v>
      </c>
      <c r="S6566" t="str">
        <f t="shared" si="613"/>
        <v>Resolved Within 1 Day</v>
      </c>
      <c r="T6566" t="str">
        <f t="shared" si="614"/>
        <v>Dissatisfied</v>
      </c>
      <c r="U6566">
        <f t="shared" si="615"/>
        <v>0</v>
      </c>
      <c r="V6566">
        <f t="shared" si="616"/>
        <v>0</v>
      </c>
      <c r="W6566">
        <f t="shared" si="617"/>
        <v>1</v>
      </c>
    </row>
    <row r="6567" spans="1:23">
      <c r="A6567">
        <v>6566</v>
      </c>
      <c r="B6567" t="s">
        <v>21291</v>
      </c>
      <c r="C6567" t="s">
        <v>21292</v>
      </c>
      <c r="D6567">
        <v>36</v>
      </c>
      <c r="E6567" t="s">
        <v>29</v>
      </c>
      <c r="F6567" t="s">
        <v>112</v>
      </c>
      <c r="G6567" s="9">
        <v>44294</v>
      </c>
      <c r="H6567" t="s">
        <v>21</v>
      </c>
      <c r="I6567" t="s">
        <v>46</v>
      </c>
      <c r="J6567" t="s">
        <v>1230</v>
      </c>
      <c r="K6567" t="s">
        <v>24</v>
      </c>
      <c r="M6567" t="s">
        <v>25</v>
      </c>
      <c r="N6567" t="s">
        <v>55</v>
      </c>
      <c r="O6567" s="11">
        <v>45078.9856481481</v>
      </c>
      <c r="R6567" t="str">
        <f t="shared" si="612"/>
        <v>Slow Response</v>
      </c>
      <c r="S6567" t="str">
        <f t="shared" si="613"/>
        <v>Resolved Within 1 Day</v>
      </c>
      <c r="T6567" t="str">
        <f t="shared" si="614"/>
        <v>Dissatisfied</v>
      </c>
      <c r="U6567">
        <f t="shared" si="615"/>
        <v>0</v>
      </c>
      <c r="V6567">
        <f t="shared" si="616"/>
        <v>1</v>
      </c>
      <c r="W6567">
        <f t="shared" si="617"/>
        <v>4</v>
      </c>
    </row>
    <row r="6568" spans="1:23">
      <c r="A6568">
        <v>6567</v>
      </c>
      <c r="B6568" t="s">
        <v>21293</v>
      </c>
      <c r="C6568" t="s">
        <v>21294</v>
      </c>
      <c r="D6568">
        <v>21</v>
      </c>
      <c r="E6568" t="s">
        <v>19</v>
      </c>
      <c r="F6568" t="s">
        <v>107</v>
      </c>
      <c r="G6568" s="9">
        <v>44498</v>
      </c>
      <c r="H6568" t="s">
        <v>21</v>
      </c>
      <c r="I6568" t="s">
        <v>99</v>
      </c>
      <c r="J6568" t="s">
        <v>21295</v>
      </c>
      <c r="K6568" t="s">
        <v>24</v>
      </c>
      <c r="M6568" t="s">
        <v>41</v>
      </c>
      <c r="N6568" t="s">
        <v>26</v>
      </c>
      <c r="O6568" s="11">
        <v>45078.3328935185</v>
      </c>
      <c r="R6568" t="str">
        <f t="shared" si="612"/>
        <v>Slow Response</v>
      </c>
      <c r="S6568" t="str">
        <f t="shared" si="613"/>
        <v>Resolved Within 1 Day</v>
      </c>
      <c r="T6568" t="str">
        <f t="shared" si="614"/>
        <v>Dissatisfied</v>
      </c>
      <c r="U6568">
        <f t="shared" si="615"/>
        <v>0</v>
      </c>
      <c r="V6568">
        <f t="shared" si="616"/>
        <v>0</v>
      </c>
      <c r="W6568">
        <f t="shared" si="617"/>
        <v>1</v>
      </c>
    </row>
    <row r="6569" ht="180" spans="1:23">
      <c r="A6569">
        <v>6568</v>
      </c>
      <c r="B6569" t="s">
        <v>21296</v>
      </c>
      <c r="C6569" t="s">
        <v>21297</v>
      </c>
      <c r="D6569">
        <v>32</v>
      </c>
      <c r="E6569" t="s">
        <v>19</v>
      </c>
      <c r="F6569" t="s">
        <v>242</v>
      </c>
      <c r="G6569" s="9">
        <v>44397</v>
      </c>
      <c r="H6569" t="s">
        <v>21</v>
      </c>
      <c r="I6569" t="s">
        <v>67</v>
      </c>
      <c r="J6569" s="10" t="s">
        <v>21298</v>
      </c>
      <c r="K6569" t="s">
        <v>39</v>
      </c>
      <c r="L6569" t="s">
        <v>21299</v>
      </c>
      <c r="M6569" t="s">
        <v>25</v>
      </c>
      <c r="N6569" t="s">
        <v>55</v>
      </c>
      <c r="O6569" s="11">
        <v>45078.0926273148</v>
      </c>
      <c r="P6569" s="11">
        <v>45078.6724884259</v>
      </c>
      <c r="Q6569">
        <v>4</v>
      </c>
      <c r="R6569" t="str">
        <f t="shared" si="612"/>
        <v>Slow Response</v>
      </c>
      <c r="S6569" t="str">
        <f t="shared" si="613"/>
        <v>Delayed Resolution</v>
      </c>
      <c r="T6569" t="str">
        <f t="shared" si="614"/>
        <v>Satisfied</v>
      </c>
      <c r="U6569">
        <f t="shared" si="615"/>
        <v>1</v>
      </c>
      <c r="V6569">
        <f t="shared" si="616"/>
        <v>1</v>
      </c>
      <c r="W6569">
        <f t="shared" si="617"/>
        <v>4</v>
      </c>
    </row>
    <row r="6570" ht="285" spans="1:23">
      <c r="A6570">
        <v>6569</v>
      </c>
      <c r="B6570" t="s">
        <v>21300</v>
      </c>
      <c r="C6570" t="s">
        <v>21301</v>
      </c>
      <c r="D6570">
        <v>45</v>
      </c>
      <c r="E6570" t="s">
        <v>58</v>
      </c>
      <c r="F6570" t="s">
        <v>339</v>
      </c>
      <c r="G6570" s="9">
        <v>44523</v>
      </c>
      <c r="H6570" t="s">
        <v>21</v>
      </c>
      <c r="I6570" t="s">
        <v>93</v>
      </c>
      <c r="J6570" s="10" t="s">
        <v>21302</v>
      </c>
      <c r="K6570" t="s">
        <v>62</v>
      </c>
      <c r="M6570" t="s">
        <v>89</v>
      </c>
      <c r="N6570" t="s">
        <v>33</v>
      </c>
      <c r="R6570" t="str">
        <f t="shared" si="612"/>
        <v>Fast Response</v>
      </c>
      <c r="S6570" t="str">
        <f t="shared" si="613"/>
        <v>Resolved Within 1 Day</v>
      </c>
      <c r="T6570" t="str">
        <f t="shared" si="614"/>
        <v>Dissatisfied</v>
      </c>
      <c r="U6570">
        <f t="shared" si="615"/>
        <v>0</v>
      </c>
      <c r="V6570">
        <f t="shared" si="616"/>
        <v>1</v>
      </c>
      <c r="W6570">
        <f t="shared" si="617"/>
        <v>3</v>
      </c>
    </row>
    <row r="6571" ht="285" spans="1:23">
      <c r="A6571">
        <v>6570</v>
      </c>
      <c r="B6571" t="s">
        <v>21303</v>
      </c>
      <c r="C6571" t="s">
        <v>21304</v>
      </c>
      <c r="D6571">
        <v>51</v>
      </c>
      <c r="E6571" t="s">
        <v>19</v>
      </c>
      <c r="F6571" t="s">
        <v>71</v>
      </c>
      <c r="G6571" s="9">
        <v>44468</v>
      </c>
      <c r="H6571" t="s">
        <v>21</v>
      </c>
      <c r="I6571" t="s">
        <v>22</v>
      </c>
      <c r="J6571" s="10" t="s">
        <v>21305</v>
      </c>
      <c r="K6571" t="s">
        <v>39</v>
      </c>
      <c r="L6571" t="s">
        <v>21306</v>
      </c>
      <c r="M6571" t="s">
        <v>25</v>
      </c>
      <c r="N6571" t="s">
        <v>26</v>
      </c>
      <c r="O6571" s="11">
        <v>45078.6919675926</v>
      </c>
      <c r="P6571" s="11">
        <v>45078.7308564815</v>
      </c>
      <c r="Q6571">
        <v>4</v>
      </c>
      <c r="R6571" t="str">
        <f t="shared" si="612"/>
        <v>Slow Response</v>
      </c>
      <c r="S6571" t="str">
        <f t="shared" si="613"/>
        <v>Delayed Resolution</v>
      </c>
      <c r="T6571" t="str">
        <f t="shared" si="614"/>
        <v>Satisfied</v>
      </c>
      <c r="U6571">
        <f t="shared" si="615"/>
        <v>1</v>
      </c>
      <c r="V6571">
        <f t="shared" si="616"/>
        <v>1</v>
      </c>
      <c r="W6571">
        <f t="shared" si="617"/>
        <v>4</v>
      </c>
    </row>
    <row r="6572" ht="285" spans="1:23">
      <c r="A6572">
        <v>6571</v>
      </c>
      <c r="B6572" t="s">
        <v>21307</v>
      </c>
      <c r="C6572" t="s">
        <v>21308</v>
      </c>
      <c r="D6572">
        <v>37</v>
      </c>
      <c r="E6572" t="s">
        <v>58</v>
      </c>
      <c r="F6572" t="s">
        <v>223</v>
      </c>
      <c r="G6572" s="9">
        <v>44017</v>
      </c>
      <c r="H6572" t="s">
        <v>67</v>
      </c>
      <c r="I6572" t="s">
        <v>177</v>
      </c>
      <c r="J6572" s="10" t="s">
        <v>21309</v>
      </c>
      <c r="K6572" t="s">
        <v>39</v>
      </c>
      <c r="L6572" t="s">
        <v>21310</v>
      </c>
      <c r="M6572" t="s">
        <v>89</v>
      </c>
      <c r="N6572" t="s">
        <v>55</v>
      </c>
      <c r="O6572" s="11">
        <v>45078.0544791667</v>
      </c>
      <c r="P6572" s="11">
        <v>45078.3162847222</v>
      </c>
      <c r="Q6572">
        <v>5</v>
      </c>
      <c r="R6572" t="str">
        <f t="shared" si="612"/>
        <v>Slow Response</v>
      </c>
      <c r="S6572" t="str">
        <f t="shared" si="613"/>
        <v>Delayed Resolution</v>
      </c>
      <c r="T6572" t="str">
        <f t="shared" si="614"/>
        <v>Satisfied</v>
      </c>
      <c r="U6572">
        <f t="shared" si="615"/>
        <v>1</v>
      </c>
      <c r="V6572">
        <f t="shared" si="616"/>
        <v>1</v>
      </c>
      <c r="W6572">
        <f t="shared" si="617"/>
        <v>3</v>
      </c>
    </row>
    <row r="6573" ht="255" spans="1:23">
      <c r="A6573">
        <v>6572</v>
      </c>
      <c r="B6573" t="s">
        <v>21311</v>
      </c>
      <c r="C6573" t="s">
        <v>21312</v>
      </c>
      <c r="D6573">
        <v>33</v>
      </c>
      <c r="E6573" t="s">
        <v>19</v>
      </c>
      <c r="F6573" t="s">
        <v>699</v>
      </c>
      <c r="G6573" s="9">
        <v>44311</v>
      </c>
      <c r="H6573" t="s">
        <v>66</v>
      </c>
      <c r="I6573" t="s">
        <v>67</v>
      </c>
      <c r="J6573" s="10" t="s">
        <v>21313</v>
      </c>
      <c r="K6573" t="s">
        <v>24</v>
      </c>
      <c r="M6573" t="s">
        <v>89</v>
      </c>
      <c r="N6573" t="s">
        <v>33</v>
      </c>
      <c r="O6573" s="11">
        <v>45078.1357407407</v>
      </c>
      <c r="R6573" t="str">
        <f t="shared" si="612"/>
        <v>Slow Response</v>
      </c>
      <c r="S6573" t="str">
        <f t="shared" si="613"/>
        <v>Resolved Within 1 Day</v>
      </c>
      <c r="T6573" t="str">
        <f t="shared" si="614"/>
        <v>Dissatisfied</v>
      </c>
      <c r="U6573">
        <f t="shared" si="615"/>
        <v>0</v>
      </c>
      <c r="V6573">
        <f t="shared" si="616"/>
        <v>1</v>
      </c>
      <c r="W6573">
        <f t="shared" si="617"/>
        <v>3</v>
      </c>
    </row>
    <row r="6574" ht="300" spans="1:23">
      <c r="A6574">
        <v>6573</v>
      </c>
      <c r="B6574" t="s">
        <v>21314</v>
      </c>
      <c r="C6574" t="s">
        <v>21315</v>
      </c>
      <c r="D6574">
        <v>69</v>
      </c>
      <c r="E6574" t="s">
        <v>29</v>
      </c>
      <c r="F6574" t="s">
        <v>655</v>
      </c>
      <c r="G6574" s="9">
        <v>44254</v>
      </c>
      <c r="H6574" t="s">
        <v>45</v>
      </c>
      <c r="I6574" t="s">
        <v>113</v>
      </c>
      <c r="J6574" s="10" t="s">
        <v>21316</v>
      </c>
      <c r="K6574" t="s">
        <v>24</v>
      </c>
      <c r="M6574" t="s">
        <v>143</v>
      </c>
      <c r="N6574" t="s">
        <v>33</v>
      </c>
      <c r="O6574" s="11">
        <v>45078.8885416667</v>
      </c>
      <c r="R6574" t="str">
        <f t="shared" si="612"/>
        <v>Slow Response</v>
      </c>
      <c r="S6574" t="str">
        <f t="shared" si="613"/>
        <v>Resolved Within 1 Day</v>
      </c>
      <c r="T6574" t="str">
        <f t="shared" si="614"/>
        <v>Dissatisfied</v>
      </c>
      <c r="U6574">
        <f t="shared" si="615"/>
        <v>0</v>
      </c>
      <c r="V6574">
        <f t="shared" si="616"/>
        <v>0</v>
      </c>
      <c r="W6574">
        <f t="shared" si="617"/>
        <v>2</v>
      </c>
    </row>
    <row r="6575" ht="255" spans="1:23">
      <c r="A6575">
        <v>6574</v>
      </c>
      <c r="B6575" t="s">
        <v>21317</v>
      </c>
      <c r="C6575" t="s">
        <v>21318</v>
      </c>
      <c r="D6575">
        <v>55</v>
      </c>
      <c r="E6575" t="s">
        <v>19</v>
      </c>
      <c r="F6575" t="s">
        <v>149</v>
      </c>
      <c r="G6575" s="9">
        <v>44470</v>
      </c>
      <c r="H6575" t="s">
        <v>67</v>
      </c>
      <c r="I6575" t="s">
        <v>37</v>
      </c>
      <c r="J6575" s="10" t="s">
        <v>21319</v>
      </c>
      <c r="K6575" t="s">
        <v>62</v>
      </c>
      <c r="M6575" t="s">
        <v>25</v>
      </c>
      <c r="N6575" t="s">
        <v>83</v>
      </c>
      <c r="R6575" t="str">
        <f t="shared" si="612"/>
        <v>Fast Response</v>
      </c>
      <c r="S6575" t="str">
        <f t="shared" si="613"/>
        <v>Resolved Within 1 Day</v>
      </c>
      <c r="T6575" t="str">
        <f t="shared" si="614"/>
        <v>Dissatisfied</v>
      </c>
      <c r="U6575">
        <f t="shared" si="615"/>
        <v>0</v>
      </c>
      <c r="V6575">
        <f t="shared" si="616"/>
        <v>1</v>
      </c>
      <c r="W6575">
        <f t="shared" si="617"/>
        <v>4</v>
      </c>
    </row>
    <row r="6576" ht="330" spans="1:23">
      <c r="A6576">
        <v>6575</v>
      </c>
      <c r="B6576" t="s">
        <v>21320</v>
      </c>
      <c r="C6576" t="s">
        <v>21321</v>
      </c>
      <c r="D6576">
        <v>22</v>
      </c>
      <c r="E6576" t="s">
        <v>58</v>
      </c>
      <c r="F6576" t="s">
        <v>76</v>
      </c>
      <c r="G6576" s="9">
        <v>43951</v>
      </c>
      <c r="H6576" t="s">
        <v>66</v>
      </c>
      <c r="I6576" t="s">
        <v>113</v>
      </c>
      <c r="J6576" s="10" t="s">
        <v>21322</v>
      </c>
      <c r="K6576" t="s">
        <v>24</v>
      </c>
      <c r="M6576" t="s">
        <v>143</v>
      </c>
      <c r="N6576" t="s">
        <v>33</v>
      </c>
      <c r="O6576" s="11">
        <v>45078.0434375</v>
      </c>
      <c r="R6576" t="str">
        <f t="shared" si="612"/>
        <v>Slow Response</v>
      </c>
      <c r="S6576" t="str">
        <f t="shared" si="613"/>
        <v>Resolved Within 1 Day</v>
      </c>
      <c r="T6576" t="str">
        <f t="shared" si="614"/>
        <v>Dissatisfied</v>
      </c>
      <c r="U6576">
        <f t="shared" si="615"/>
        <v>0</v>
      </c>
      <c r="V6576">
        <f t="shared" si="616"/>
        <v>0</v>
      </c>
      <c r="W6576">
        <f t="shared" si="617"/>
        <v>2</v>
      </c>
    </row>
    <row r="6577" ht="255" spans="1:23">
      <c r="A6577">
        <v>6576</v>
      </c>
      <c r="B6577" t="s">
        <v>21323</v>
      </c>
      <c r="C6577" t="s">
        <v>21324</v>
      </c>
      <c r="D6577">
        <v>59</v>
      </c>
      <c r="E6577" t="s">
        <v>29</v>
      </c>
      <c r="F6577" t="s">
        <v>30</v>
      </c>
      <c r="G6577" s="9">
        <v>44108</v>
      </c>
      <c r="H6577" t="s">
        <v>21</v>
      </c>
      <c r="I6577" t="s">
        <v>59</v>
      </c>
      <c r="J6577" s="10" t="s">
        <v>21325</v>
      </c>
      <c r="K6577" t="s">
        <v>24</v>
      </c>
      <c r="M6577" t="s">
        <v>41</v>
      </c>
      <c r="N6577" t="s">
        <v>26</v>
      </c>
      <c r="O6577" s="11">
        <v>45078.6420601852</v>
      </c>
      <c r="R6577" t="str">
        <f t="shared" si="612"/>
        <v>Slow Response</v>
      </c>
      <c r="S6577" t="str">
        <f t="shared" si="613"/>
        <v>Resolved Within 1 Day</v>
      </c>
      <c r="T6577" t="str">
        <f t="shared" si="614"/>
        <v>Dissatisfied</v>
      </c>
      <c r="U6577">
        <f t="shared" si="615"/>
        <v>0</v>
      </c>
      <c r="V6577">
        <f t="shared" si="616"/>
        <v>0</v>
      </c>
      <c r="W6577">
        <f t="shared" si="617"/>
        <v>1</v>
      </c>
    </row>
    <row r="6578" ht="285" spans="1:23">
      <c r="A6578">
        <v>6577</v>
      </c>
      <c r="B6578" t="s">
        <v>21326</v>
      </c>
      <c r="C6578" t="s">
        <v>21327</v>
      </c>
      <c r="D6578">
        <v>61</v>
      </c>
      <c r="E6578" t="s">
        <v>19</v>
      </c>
      <c r="F6578" t="s">
        <v>421</v>
      </c>
      <c r="G6578" s="9">
        <v>44025</v>
      </c>
      <c r="H6578" t="s">
        <v>67</v>
      </c>
      <c r="I6578" t="s">
        <v>77</v>
      </c>
      <c r="J6578" s="10" t="s">
        <v>21328</v>
      </c>
      <c r="K6578" t="s">
        <v>24</v>
      </c>
      <c r="M6578" t="s">
        <v>41</v>
      </c>
      <c r="N6578" t="s">
        <v>83</v>
      </c>
      <c r="O6578" s="11">
        <v>45078.8879166667</v>
      </c>
      <c r="R6578" t="str">
        <f t="shared" si="612"/>
        <v>Slow Response</v>
      </c>
      <c r="S6578" t="str">
        <f t="shared" si="613"/>
        <v>Resolved Within 1 Day</v>
      </c>
      <c r="T6578" t="str">
        <f t="shared" si="614"/>
        <v>Dissatisfied</v>
      </c>
      <c r="U6578">
        <f t="shared" si="615"/>
        <v>0</v>
      </c>
      <c r="V6578">
        <f t="shared" si="616"/>
        <v>0</v>
      </c>
      <c r="W6578">
        <f t="shared" si="617"/>
        <v>1</v>
      </c>
    </row>
    <row r="6579" spans="1:23">
      <c r="A6579">
        <v>6578</v>
      </c>
      <c r="B6579" t="s">
        <v>21329</v>
      </c>
      <c r="C6579" t="s">
        <v>21330</v>
      </c>
      <c r="D6579">
        <v>28</v>
      </c>
      <c r="E6579" t="s">
        <v>58</v>
      </c>
      <c r="F6579" t="s">
        <v>219</v>
      </c>
      <c r="G6579" s="9">
        <v>44189</v>
      </c>
      <c r="H6579" t="s">
        <v>67</v>
      </c>
      <c r="I6579" t="s">
        <v>141</v>
      </c>
      <c r="J6579" t="s">
        <v>21331</v>
      </c>
      <c r="K6579" t="s">
        <v>62</v>
      </c>
      <c r="M6579" t="s">
        <v>143</v>
      </c>
      <c r="N6579" t="s">
        <v>33</v>
      </c>
      <c r="R6579" t="str">
        <f t="shared" si="612"/>
        <v>Fast Response</v>
      </c>
      <c r="S6579" t="str">
        <f t="shared" si="613"/>
        <v>Resolved Within 1 Day</v>
      </c>
      <c r="T6579" t="str">
        <f t="shared" si="614"/>
        <v>Dissatisfied</v>
      </c>
      <c r="U6579">
        <f t="shared" si="615"/>
        <v>0</v>
      </c>
      <c r="V6579">
        <f t="shared" si="616"/>
        <v>0</v>
      </c>
      <c r="W6579">
        <f t="shared" si="617"/>
        <v>2</v>
      </c>
    </row>
    <row r="6580" ht="270" spans="1:23">
      <c r="A6580">
        <v>6579</v>
      </c>
      <c r="B6580" t="s">
        <v>21332</v>
      </c>
      <c r="C6580" t="s">
        <v>21333</v>
      </c>
      <c r="D6580">
        <v>49</v>
      </c>
      <c r="E6580" t="s">
        <v>29</v>
      </c>
      <c r="F6580" t="s">
        <v>317</v>
      </c>
      <c r="G6580" s="9">
        <v>44147</v>
      </c>
      <c r="H6580" t="s">
        <v>67</v>
      </c>
      <c r="I6580" t="s">
        <v>93</v>
      </c>
      <c r="J6580" s="10" t="s">
        <v>21334</v>
      </c>
      <c r="K6580" t="s">
        <v>24</v>
      </c>
      <c r="M6580" t="s">
        <v>25</v>
      </c>
      <c r="N6580" t="s">
        <v>33</v>
      </c>
      <c r="O6580" s="11">
        <v>45078.1323958333</v>
      </c>
      <c r="R6580" t="str">
        <f t="shared" si="612"/>
        <v>Slow Response</v>
      </c>
      <c r="S6580" t="str">
        <f t="shared" si="613"/>
        <v>Resolved Within 1 Day</v>
      </c>
      <c r="T6580" t="str">
        <f t="shared" si="614"/>
        <v>Dissatisfied</v>
      </c>
      <c r="U6580">
        <f t="shared" si="615"/>
        <v>0</v>
      </c>
      <c r="V6580">
        <f t="shared" si="616"/>
        <v>1</v>
      </c>
      <c r="W6580">
        <f t="shared" si="617"/>
        <v>4</v>
      </c>
    </row>
    <row r="6581" ht="270" spans="1:23">
      <c r="A6581">
        <v>6580</v>
      </c>
      <c r="B6581" t="s">
        <v>21335</v>
      </c>
      <c r="C6581" t="s">
        <v>21336</v>
      </c>
      <c r="D6581">
        <v>27</v>
      </c>
      <c r="E6581" t="s">
        <v>58</v>
      </c>
      <c r="F6581" t="s">
        <v>98</v>
      </c>
      <c r="G6581" s="9">
        <v>43930</v>
      </c>
      <c r="H6581" t="s">
        <v>59</v>
      </c>
      <c r="I6581" t="s">
        <v>37</v>
      </c>
      <c r="J6581" s="10" t="s">
        <v>21337</v>
      </c>
      <c r="K6581" t="s">
        <v>62</v>
      </c>
      <c r="M6581" t="s">
        <v>41</v>
      </c>
      <c r="N6581" t="s">
        <v>83</v>
      </c>
      <c r="R6581" t="str">
        <f t="shared" si="612"/>
        <v>Fast Response</v>
      </c>
      <c r="S6581" t="str">
        <f t="shared" si="613"/>
        <v>Resolved Within 1 Day</v>
      </c>
      <c r="T6581" t="str">
        <f t="shared" si="614"/>
        <v>Dissatisfied</v>
      </c>
      <c r="U6581">
        <f t="shared" si="615"/>
        <v>0</v>
      </c>
      <c r="V6581">
        <f t="shared" si="616"/>
        <v>0</v>
      </c>
      <c r="W6581">
        <f t="shared" si="617"/>
        <v>1</v>
      </c>
    </row>
    <row r="6582" ht="285" spans="1:23">
      <c r="A6582">
        <v>6581</v>
      </c>
      <c r="B6582" t="s">
        <v>21338</v>
      </c>
      <c r="C6582" t="s">
        <v>21339</v>
      </c>
      <c r="D6582">
        <v>24</v>
      </c>
      <c r="E6582" t="s">
        <v>19</v>
      </c>
      <c r="F6582" t="s">
        <v>655</v>
      </c>
      <c r="G6582" s="9">
        <v>44527</v>
      </c>
      <c r="H6582" t="s">
        <v>21</v>
      </c>
      <c r="I6582" t="s">
        <v>77</v>
      </c>
      <c r="J6582" s="10" t="s">
        <v>21340</v>
      </c>
      <c r="K6582" t="s">
        <v>62</v>
      </c>
      <c r="M6582" t="s">
        <v>25</v>
      </c>
      <c r="N6582" t="s">
        <v>83</v>
      </c>
      <c r="R6582" t="str">
        <f t="shared" si="612"/>
        <v>Fast Response</v>
      </c>
      <c r="S6582" t="str">
        <f t="shared" si="613"/>
        <v>Resolved Within 1 Day</v>
      </c>
      <c r="T6582" t="str">
        <f t="shared" si="614"/>
        <v>Dissatisfied</v>
      </c>
      <c r="U6582">
        <f t="shared" si="615"/>
        <v>0</v>
      </c>
      <c r="V6582">
        <f t="shared" si="616"/>
        <v>1</v>
      </c>
      <c r="W6582">
        <f t="shared" si="617"/>
        <v>4</v>
      </c>
    </row>
    <row r="6583" ht="315" spans="1:23">
      <c r="A6583">
        <v>6582</v>
      </c>
      <c r="B6583" t="s">
        <v>21341</v>
      </c>
      <c r="C6583" t="s">
        <v>21342</v>
      </c>
      <c r="D6583">
        <v>59</v>
      </c>
      <c r="E6583" t="s">
        <v>58</v>
      </c>
      <c r="F6583" t="s">
        <v>281</v>
      </c>
      <c r="G6583" s="9">
        <v>44305</v>
      </c>
      <c r="H6583" t="s">
        <v>59</v>
      </c>
      <c r="I6583" t="s">
        <v>52</v>
      </c>
      <c r="J6583" s="10" t="s">
        <v>21343</v>
      </c>
      <c r="K6583" t="s">
        <v>39</v>
      </c>
      <c r="L6583" t="s">
        <v>21344</v>
      </c>
      <c r="M6583" t="s">
        <v>25</v>
      </c>
      <c r="N6583" t="s">
        <v>33</v>
      </c>
      <c r="O6583" s="11">
        <v>45078.9018981481</v>
      </c>
      <c r="P6583" s="11">
        <v>45078.1623148148</v>
      </c>
      <c r="Q6583">
        <v>1</v>
      </c>
      <c r="R6583" t="str">
        <f t="shared" si="612"/>
        <v>Slow Response</v>
      </c>
      <c r="S6583" t="str">
        <f t="shared" si="613"/>
        <v>Delayed Resolution</v>
      </c>
      <c r="T6583" t="str">
        <f t="shared" si="614"/>
        <v>Dissatisfied</v>
      </c>
      <c r="U6583">
        <f t="shared" si="615"/>
        <v>1</v>
      </c>
      <c r="V6583">
        <f t="shared" si="616"/>
        <v>1</v>
      </c>
      <c r="W6583">
        <f t="shared" si="617"/>
        <v>4</v>
      </c>
    </row>
    <row r="6584" spans="1:23">
      <c r="A6584">
        <v>6583</v>
      </c>
      <c r="B6584" t="s">
        <v>21345</v>
      </c>
      <c r="C6584" t="s">
        <v>21346</v>
      </c>
      <c r="D6584">
        <v>50</v>
      </c>
      <c r="E6584" t="s">
        <v>29</v>
      </c>
      <c r="F6584" t="s">
        <v>456</v>
      </c>
      <c r="G6584" s="9">
        <v>44003</v>
      </c>
      <c r="H6584" t="s">
        <v>66</v>
      </c>
      <c r="I6584" t="s">
        <v>37</v>
      </c>
      <c r="J6584" t="s">
        <v>1885</v>
      </c>
      <c r="K6584" t="s">
        <v>62</v>
      </c>
      <c r="M6584" t="s">
        <v>25</v>
      </c>
      <c r="N6584" t="s">
        <v>55</v>
      </c>
      <c r="R6584" t="str">
        <f t="shared" si="612"/>
        <v>Fast Response</v>
      </c>
      <c r="S6584" t="str">
        <f t="shared" si="613"/>
        <v>Resolved Within 1 Day</v>
      </c>
      <c r="T6584" t="str">
        <f t="shared" si="614"/>
        <v>Dissatisfied</v>
      </c>
      <c r="U6584">
        <f t="shared" si="615"/>
        <v>0</v>
      </c>
      <c r="V6584">
        <f t="shared" si="616"/>
        <v>1</v>
      </c>
      <c r="W6584">
        <f t="shared" si="617"/>
        <v>4</v>
      </c>
    </row>
    <row r="6585" ht="285" spans="1:23">
      <c r="A6585">
        <v>6584</v>
      </c>
      <c r="B6585" t="s">
        <v>21347</v>
      </c>
      <c r="C6585" t="s">
        <v>21348</v>
      </c>
      <c r="D6585">
        <v>27</v>
      </c>
      <c r="E6585" t="s">
        <v>29</v>
      </c>
      <c r="F6585" t="s">
        <v>103</v>
      </c>
      <c r="G6585" s="9">
        <v>44206</v>
      </c>
      <c r="H6585" t="s">
        <v>45</v>
      </c>
      <c r="I6585" t="s">
        <v>177</v>
      </c>
      <c r="J6585" s="10" t="s">
        <v>21349</v>
      </c>
      <c r="K6585" t="s">
        <v>39</v>
      </c>
      <c r="L6585" t="s">
        <v>21350</v>
      </c>
      <c r="M6585" t="s">
        <v>41</v>
      </c>
      <c r="N6585" t="s">
        <v>33</v>
      </c>
      <c r="O6585" s="11">
        <v>45078.4269212963</v>
      </c>
      <c r="P6585" s="11">
        <v>45078.5345601852</v>
      </c>
      <c r="Q6585">
        <v>3</v>
      </c>
      <c r="R6585" t="str">
        <f t="shared" si="612"/>
        <v>Slow Response</v>
      </c>
      <c r="S6585" t="str">
        <f t="shared" si="613"/>
        <v>Delayed Resolution</v>
      </c>
      <c r="T6585" t="str">
        <f t="shared" si="614"/>
        <v>Neutral</v>
      </c>
      <c r="U6585">
        <f t="shared" si="615"/>
        <v>1</v>
      </c>
      <c r="V6585">
        <f t="shared" si="616"/>
        <v>0</v>
      </c>
      <c r="W6585">
        <f t="shared" si="617"/>
        <v>1</v>
      </c>
    </row>
    <row r="6586" ht="270" spans="1:23">
      <c r="A6586">
        <v>6585</v>
      </c>
      <c r="B6586" t="s">
        <v>21351</v>
      </c>
      <c r="C6586" t="s">
        <v>21352</v>
      </c>
      <c r="D6586">
        <v>53</v>
      </c>
      <c r="E6586" t="s">
        <v>19</v>
      </c>
      <c r="F6586" t="s">
        <v>397</v>
      </c>
      <c r="G6586" s="9">
        <v>44336</v>
      </c>
      <c r="H6586" t="s">
        <v>45</v>
      </c>
      <c r="I6586" t="s">
        <v>72</v>
      </c>
      <c r="J6586" s="10" t="s">
        <v>21353</v>
      </c>
      <c r="K6586" t="s">
        <v>62</v>
      </c>
      <c r="M6586" t="s">
        <v>41</v>
      </c>
      <c r="N6586" t="s">
        <v>33</v>
      </c>
      <c r="R6586" t="str">
        <f t="shared" si="612"/>
        <v>Fast Response</v>
      </c>
      <c r="S6586" t="str">
        <f t="shared" si="613"/>
        <v>Resolved Within 1 Day</v>
      </c>
      <c r="T6586" t="str">
        <f t="shared" si="614"/>
        <v>Dissatisfied</v>
      </c>
      <c r="U6586">
        <f t="shared" si="615"/>
        <v>0</v>
      </c>
      <c r="V6586">
        <f t="shared" si="616"/>
        <v>0</v>
      </c>
      <c r="W6586">
        <f t="shared" si="617"/>
        <v>1</v>
      </c>
    </row>
    <row r="6587" spans="1:23">
      <c r="A6587">
        <v>6586</v>
      </c>
      <c r="B6587" t="s">
        <v>21354</v>
      </c>
      <c r="C6587" t="s">
        <v>21355</v>
      </c>
      <c r="D6587">
        <v>56</v>
      </c>
      <c r="E6587" t="s">
        <v>58</v>
      </c>
      <c r="F6587" t="s">
        <v>81</v>
      </c>
      <c r="G6587" s="9">
        <v>44196</v>
      </c>
      <c r="H6587" t="s">
        <v>66</v>
      </c>
      <c r="I6587" t="s">
        <v>67</v>
      </c>
      <c r="J6587" t="s">
        <v>1004</v>
      </c>
      <c r="K6587" t="s">
        <v>62</v>
      </c>
      <c r="M6587" t="s">
        <v>25</v>
      </c>
      <c r="N6587" t="s">
        <v>33</v>
      </c>
      <c r="R6587" t="str">
        <f t="shared" si="612"/>
        <v>Fast Response</v>
      </c>
      <c r="S6587" t="str">
        <f t="shared" si="613"/>
        <v>Resolved Within 1 Day</v>
      </c>
      <c r="T6587" t="str">
        <f t="shared" si="614"/>
        <v>Dissatisfied</v>
      </c>
      <c r="U6587">
        <f t="shared" si="615"/>
        <v>0</v>
      </c>
      <c r="V6587">
        <f t="shared" si="616"/>
        <v>1</v>
      </c>
      <c r="W6587">
        <f t="shared" si="617"/>
        <v>4</v>
      </c>
    </row>
    <row r="6588" spans="1:23">
      <c r="A6588">
        <v>6587</v>
      </c>
      <c r="B6588" t="s">
        <v>21356</v>
      </c>
      <c r="C6588" t="s">
        <v>21357</v>
      </c>
      <c r="D6588">
        <v>33</v>
      </c>
      <c r="E6588" t="s">
        <v>19</v>
      </c>
      <c r="F6588" t="s">
        <v>161</v>
      </c>
      <c r="G6588" s="9">
        <v>44188</v>
      </c>
      <c r="H6588" t="s">
        <v>66</v>
      </c>
      <c r="I6588" t="s">
        <v>113</v>
      </c>
      <c r="J6588" t="s">
        <v>21358</v>
      </c>
      <c r="K6588" t="s">
        <v>39</v>
      </c>
      <c r="L6588" t="s">
        <v>21359</v>
      </c>
      <c r="M6588" t="s">
        <v>89</v>
      </c>
      <c r="N6588" t="s">
        <v>26</v>
      </c>
      <c r="O6588" s="11">
        <v>45078.6408449074</v>
      </c>
      <c r="P6588" s="11">
        <v>45078.6908449074</v>
      </c>
      <c r="Q6588">
        <v>3</v>
      </c>
      <c r="R6588" t="str">
        <f t="shared" si="612"/>
        <v>Slow Response</v>
      </c>
      <c r="S6588" t="str">
        <f t="shared" si="613"/>
        <v>Delayed Resolution</v>
      </c>
      <c r="T6588" t="str">
        <f t="shared" si="614"/>
        <v>Neutral</v>
      </c>
      <c r="U6588">
        <f t="shared" si="615"/>
        <v>1</v>
      </c>
      <c r="V6588">
        <f t="shared" si="616"/>
        <v>1</v>
      </c>
      <c r="W6588">
        <f t="shared" si="617"/>
        <v>3</v>
      </c>
    </row>
    <row r="6589" ht="285" spans="1:23">
      <c r="A6589">
        <v>6588</v>
      </c>
      <c r="B6589" t="s">
        <v>21360</v>
      </c>
      <c r="C6589" t="s">
        <v>21361</v>
      </c>
      <c r="D6589">
        <v>43</v>
      </c>
      <c r="E6589" t="s">
        <v>29</v>
      </c>
      <c r="F6589" t="s">
        <v>71</v>
      </c>
      <c r="G6589" s="9">
        <v>44553</v>
      </c>
      <c r="H6589" t="s">
        <v>66</v>
      </c>
      <c r="I6589" t="s">
        <v>177</v>
      </c>
      <c r="J6589" s="10" t="s">
        <v>21362</v>
      </c>
      <c r="K6589" t="s">
        <v>62</v>
      </c>
      <c r="M6589" t="s">
        <v>25</v>
      </c>
      <c r="N6589" t="s">
        <v>26</v>
      </c>
      <c r="R6589" t="str">
        <f t="shared" si="612"/>
        <v>Fast Response</v>
      </c>
      <c r="S6589" t="str">
        <f t="shared" si="613"/>
        <v>Resolved Within 1 Day</v>
      </c>
      <c r="T6589" t="str">
        <f t="shared" si="614"/>
        <v>Dissatisfied</v>
      </c>
      <c r="U6589">
        <f t="shared" si="615"/>
        <v>0</v>
      </c>
      <c r="V6589">
        <f t="shared" si="616"/>
        <v>1</v>
      </c>
      <c r="W6589">
        <f t="shared" si="617"/>
        <v>4</v>
      </c>
    </row>
    <row r="6590" spans="1:23">
      <c r="A6590">
        <v>6589</v>
      </c>
      <c r="B6590" t="s">
        <v>21363</v>
      </c>
      <c r="C6590" t="s">
        <v>21364</v>
      </c>
      <c r="D6590">
        <v>34</v>
      </c>
      <c r="E6590" t="s">
        <v>58</v>
      </c>
      <c r="F6590" t="s">
        <v>161</v>
      </c>
      <c r="G6590" s="9">
        <v>44134</v>
      </c>
      <c r="H6590" t="s">
        <v>67</v>
      </c>
      <c r="I6590" t="s">
        <v>77</v>
      </c>
      <c r="J6590" t="s">
        <v>21365</v>
      </c>
      <c r="K6590" t="s">
        <v>62</v>
      </c>
      <c r="M6590" t="s">
        <v>89</v>
      </c>
      <c r="N6590" t="s">
        <v>33</v>
      </c>
      <c r="R6590" t="str">
        <f t="shared" si="612"/>
        <v>Fast Response</v>
      </c>
      <c r="S6590" t="str">
        <f t="shared" si="613"/>
        <v>Resolved Within 1 Day</v>
      </c>
      <c r="T6590" t="str">
        <f t="shared" si="614"/>
        <v>Dissatisfied</v>
      </c>
      <c r="U6590">
        <f t="shared" si="615"/>
        <v>0</v>
      </c>
      <c r="V6590">
        <f t="shared" si="616"/>
        <v>1</v>
      </c>
      <c r="W6590">
        <f t="shared" si="617"/>
        <v>3</v>
      </c>
    </row>
    <row r="6591" ht="255" spans="1:23">
      <c r="A6591">
        <v>6590</v>
      </c>
      <c r="B6591" t="s">
        <v>21366</v>
      </c>
      <c r="C6591" t="s">
        <v>21367</v>
      </c>
      <c r="D6591">
        <v>57</v>
      </c>
      <c r="E6591" t="s">
        <v>19</v>
      </c>
      <c r="F6591" t="s">
        <v>103</v>
      </c>
      <c r="G6591" s="9">
        <v>44019</v>
      </c>
      <c r="H6591" t="s">
        <v>66</v>
      </c>
      <c r="I6591" t="s">
        <v>93</v>
      </c>
      <c r="J6591" s="10" t="s">
        <v>21368</v>
      </c>
      <c r="K6591" t="s">
        <v>39</v>
      </c>
      <c r="L6591" t="s">
        <v>21369</v>
      </c>
      <c r="M6591" t="s">
        <v>25</v>
      </c>
      <c r="N6591" t="s">
        <v>55</v>
      </c>
      <c r="O6591" s="11">
        <v>45078.6881134259</v>
      </c>
      <c r="P6591" s="11">
        <v>45078.0665856482</v>
      </c>
      <c r="Q6591">
        <v>1</v>
      </c>
      <c r="R6591" t="str">
        <f t="shared" si="612"/>
        <v>Slow Response</v>
      </c>
      <c r="S6591" t="str">
        <f t="shared" si="613"/>
        <v>Delayed Resolution</v>
      </c>
      <c r="T6591" t="str">
        <f t="shared" si="614"/>
        <v>Dissatisfied</v>
      </c>
      <c r="U6591">
        <f t="shared" si="615"/>
        <v>1</v>
      </c>
      <c r="V6591">
        <f t="shared" si="616"/>
        <v>1</v>
      </c>
      <c r="W6591">
        <f t="shared" si="617"/>
        <v>4</v>
      </c>
    </row>
    <row r="6592" spans="1:23">
      <c r="A6592">
        <v>6591</v>
      </c>
      <c r="B6592" t="s">
        <v>21370</v>
      </c>
      <c r="C6592" t="s">
        <v>21371</v>
      </c>
      <c r="D6592">
        <v>68</v>
      </c>
      <c r="E6592" t="s">
        <v>29</v>
      </c>
      <c r="F6592" t="s">
        <v>51</v>
      </c>
      <c r="G6592" s="9">
        <v>44283</v>
      </c>
      <c r="H6592" t="s">
        <v>67</v>
      </c>
      <c r="I6592" t="s">
        <v>177</v>
      </c>
      <c r="J6592" t="s">
        <v>21372</v>
      </c>
      <c r="K6592" t="s">
        <v>39</v>
      </c>
      <c r="L6592" t="s">
        <v>21373</v>
      </c>
      <c r="M6592" t="s">
        <v>25</v>
      </c>
      <c r="N6592" t="s">
        <v>55</v>
      </c>
      <c r="O6592" s="11">
        <v>45078.6513194444</v>
      </c>
      <c r="P6592" s="11">
        <v>45078.5895138889</v>
      </c>
      <c r="Q6592">
        <v>1</v>
      </c>
      <c r="R6592" t="str">
        <f t="shared" si="612"/>
        <v>Slow Response</v>
      </c>
      <c r="S6592" t="str">
        <f t="shared" si="613"/>
        <v>Delayed Resolution</v>
      </c>
      <c r="T6592" t="str">
        <f t="shared" si="614"/>
        <v>Dissatisfied</v>
      </c>
      <c r="U6592">
        <f t="shared" si="615"/>
        <v>1</v>
      </c>
      <c r="V6592">
        <f t="shared" si="616"/>
        <v>1</v>
      </c>
      <c r="W6592">
        <f t="shared" si="617"/>
        <v>4</v>
      </c>
    </row>
    <row r="6593" ht="285" spans="1:23">
      <c r="A6593">
        <v>6592</v>
      </c>
      <c r="B6593" t="s">
        <v>21374</v>
      </c>
      <c r="C6593" t="s">
        <v>17323</v>
      </c>
      <c r="D6593">
        <v>41</v>
      </c>
      <c r="E6593" t="s">
        <v>29</v>
      </c>
      <c r="F6593" t="s">
        <v>207</v>
      </c>
      <c r="G6593" s="9">
        <v>44189</v>
      </c>
      <c r="H6593" t="s">
        <v>21</v>
      </c>
      <c r="I6593" t="s">
        <v>37</v>
      </c>
      <c r="J6593" s="10" t="s">
        <v>21375</v>
      </c>
      <c r="K6593" t="s">
        <v>39</v>
      </c>
      <c r="L6593" t="s">
        <v>21376</v>
      </c>
      <c r="M6593" t="s">
        <v>143</v>
      </c>
      <c r="N6593" t="s">
        <v>83</v>
      </c>
      <c r="O6593" s="11">
        <v>45078.5409259259</v>
      </c>
      <c r="P6593" s="11">
        <v>45078.3506481481</v>
      </c>
      <c r="Q6593">
        <v>4</v>
      </c>
      <c r="R6593" t="str">
        <f t="shared" si="612"/>
        <v>Slow Response</v>
      </c>
      <c r="S6593" t="str">
        <f t="shared" si="613"/>
        <v>Delayed Resolution</v>
      </c>
      <c r="T6593" t="str">
        <f t="shared" si="614"/>
        <v>Satisfied</v>
      </c>
      <c r="U6593">
        <f t="shared" si="615"/>
        <v>1</v>
      </c>
      <c r="V6593">
        <f t="shared" si="616"/>
        <v>0</v>
      </c>
      <c r="W6593">
        <f t="shared" si="617"/>
        <v>2</v>
      </c>
    </row>
    <row r="6594" spans="1:23">
      <c r="A6594">
        <v>6593</v>
      </c>
      <c r="B6594" t="s">
        <v>21377</v>
      </c>
      <c r="C6594" t="s">
        <v>21378</v>
      </c>
      <c r="D6594">
        <v>31</v>
      </c>
      <c r="E6594" t="s">
        <v>58</v>
      </c>
      <c r="F6594" t="s">
        <v>134</v>
      </c>
      <c r="G6594" s="9">
        <v>44049</v>
      </c>
      <c r="H6594" t="s">
        <v>21</v>
      </c>
      <c r="I6594" t="s">
        <v>67</v>
      </c>
      <c r="J6594" t="s">
        <v>21379</v>
      </c>
      <c r="K6594" t="s">
        <v>39</v>
      </c>
      <c r="L6594" t="s">
        <v>21380</v>
      </c>
      <c r="M6594" t="s">
        <v>25</v>
      </c>
      <c r="N6594" t="s">
        <v>26</v>
      </c>
      <c r="O6594" s="11">
        <v>45078.0152430556</v>
      </c>
      <c r="P6594" s="11">
        <v>45078.4826041667</v>
      </c>
      <c r="Q6594">
        <v>2</v>
      </c>
      <c r="R6594" t="str">
        <f t="shared" si="612"/>
        <v>Slow Response</v>
      </c>
      <c r="S6594" t="str">
        <f t="shared" si="613"/>
        <v>Delayed Resolution</v>
      </c>
      <c r="T6594" t="str">
        <f t="shared" si="614"/>
        <v>Dissatisfied</v>
      </c>
      <c r="U6594">
        <f t="shared" si="615"/>
        <v>1</v>
      </c>
      <c r="V6594">
        <f t="shared" si="616"/>
        <v>1</v>
      </c>
      <c r="W6594">
        <f t="shared" si="617"/>
        <v>4</v>
      </c>
    </row>
    <row r="6595" ht="270" spans="1:23">
      <c r="A6595">
        <v>6594</v>
      </c>
      <c r="B6595" t="s">
        <v>21381</v>
      </c>
      <c r="C6595" t="s">
        <v>21382</v>
      </c>
      <c r="D6595">
        <v>59</v>
      </c>
      <c r="E6595" t="s">
        <v>19</v>
      </c>
      <c r="F6595" t="s">
        <v>149</v>
      </c>
      <c r="G6595" s="9">
        <v>44307</v>
      </c>
      <c r="H6595" t="s">
        <v>66</v>
      </c>
      <c r="I6595" t="s">
        <v>46</v>
      </c>
      <c r="J6595" s="10" t="s">
        <v>21383</v>
      </c>
      <c r="K6595" t="s">
        <v>24</v>
      </c>
      <c r="M6595" t="s">
        <v>143</v>
      </c>
      <c r="N6595" t="s">
        <v>33</v>
      </c>
      <c r="O6595" s="11">
        <v>45078.5791435185</v>
      </c>
      <c r="R6595" t="str">
        <f t="shared" ref="R6595:R6658" si="618">IF(O6595&lt;=2,"Fast Response",IF(O6595&lt;=6,"Moderate Response","Slow Response"))</f>
        <v>Slow Response</v>
      </c>
      <c r="S6595" t="str">
        <f t="shared" ref="S6595:S6658" si="619">IF(P6595&lt;=24,"Resolved Within 1 Day",IF(P6595&lt;=72,"Resolved Within 3 Days","Delayed Resolution"))</f>
        <v>Resolved Within 1 Day</v>
      </c>
      <c r="T6595" t="str">
        <f t="shared" ref="T6595:T6658" si="620">IF(Q6595&gt;=4,"Satisfied",IF(Q6595=3,"Neutral","Dissatisfied"))</f>
        <v>Dissatisfied</v>
      </c>
      <c r="U6595">
        <f t="shared" ref="U6595:U6658" si="621">IF(LOWER(K6595)="closed",1,0)</f>
        <v>0</v>
      </c>
      <c r="V6595">
        <f t="shared" ref="V6595:V6658" si="622">IF(OR(LOWER(M6595)="high",LOWER(M6595)="critical"),1,0)</f>
        <v>0</v>
      </c>
      <c r="W6595">
        <f t="shared" ref="W6595:W6658" si="623">IF(LOWER(M6595)="critical",4,IF(LOWER(M6595)="high",3,IF(LOWER(M6595)="medium",2,1)))</f>
        <v>2</v>
      </c>
    </row>
    <row r="6596" ht="300" spans="1:23">
      <c r="A6596">
        <v>6595</v>
      </c>
      <c r="B6596" t="s">
        <v>21384</v>
      </c>
      <c r="C6596" t="s">
        <v>21385</v>
      </c>
      <c r="D6596">
        <v>57</v>
      </c>
      <c r="E6596" t="s">
        <v>58</v>
      </c>
      <c r="F6596" t="s">
        <v>397</v>
      </c>
      <c r="G6596" s="9">
        <v>44116</v>
      </c>
      <c r="H6596" t="s">
        <v>67</v>
      </c>
      <c r="I6596" t="s">
        <v>67</v>
      </c>
      <c r="J6596" s="10" t="s">
        <v>21386</v>
      </c>
      <c r="K6596" t="s">
        <v>39</v>
      </c>
      <c r="L6596" t="s">
        <v>21387</v>
      </c>
      <c r="M6596" t="s">
        <v>143</v>
      </c>
      <c r="N6596" t="s">
        <v>55</v>
      </c>
      <c r="O6596" s="11">
        <v>45078.5208217593</v>
      </c>
      <c r="P6596" s="11">
        <v>45078.3395717593</v>
      </c>
      <c r="Q6596">
        <v>1</v>
      </c>
      <c r="R6596" t="str">
        <f t="shared" si="618"/>
        <v>Slow Response</v>
      </c>
      <c r="S6596" t="str">
        <f t="shared" si="619"/>
        <v>Delayed Resolution</v>
      </c>
      <c r="T6596" t="str">
        <f t="shared" si="620"/>
        <v>Dissatisfied</v>
      </c>
      <c r="U6596">
        <f t="shared" si="621"/>
        <v>1</v>
      </c>
      <c r="V6596">
        <f t="shared" si="622"/>
        <v>0</v>
      </c>
      <c r="W6596">
        <f t="shared" si="623"/>
        <v>2</v>
      </c>
    </row>
    <row r="6597" ht="330" spans="1:23">
      <c r="A6597">
        <v>6596</v>
      </c>
      <c r="B6597" t="s">
        <v>5319</v>
      </c>
      <c r="C6597" t="s">
        <v>21388</v>
      </c>
      <c r="D6597">
        <v>47</v>
      </c>
      <c r="E6597" t="s">
        <v>58</v>
      </c>
      <c r="F6597" t="s">
        <v>242</v>
      </c>
      <c r="G6597" s="9">
        <v>44028</v>
      </c>
      <c r="H6597" t="s">
        <v>67</v>
      </c>
      <c r="I6597" t="s">
        <v>37</v>
      </c>
      <c r="J6597" s="10" t="s">
        <v>21389</v>
      </c>
      <c r="K6597" t="s">
        <v>62</v>
      </c>
      <c r="M6597" t="s">
        <v>25</v>
      </c>
      <c r="N6597" t="s">
        <v>33</v>
      </c>
      <c r="R6597" t="str">
        <f t="shared" si="618"/>
        <v>Fast Response</v>
      </c>
      <c r="S6597" t="str">
        <f t="shared" si="619"/>
        <v>Resolved Within 1 Day</v>
      </c>
      <c r="T6597" t="str">
        <f t="shared" si="620"/>
        <v>Dissatisfied</v>
      </c>
      <c r="U6597">
        <f t="shared" si="621"/>
        <v>0</v>
      </c>
      <c r="V6597">
        <f t="shared" si="622"/>
        <v>1</v>
      </c>
      <c r="W6597">
        <f t="shared" si="623"/>
        <v>4</v>
      </c>
    </row>
    <row r="6598" spans="1:23">
      <c r="A6598">
        <v>6597</v>
      </c>
      <c r="B6598" t="s">
        <v>21390</v>
      </c>
      <c r="C6598" t="s">
        <v>21391</v>
      </c>
      <c r="D6598">
        <v>31</v>
      </c>
      <c r="E6598" t="s">
        <v>58</v>
      </c>
      <c r="F6598" t="s">
        <v>223</v>
      </c>
      <c r="G6598" s="9">
        <v>43908</v>
      </c>
      <c r="H6598" t="s">
        <v>67</v>
      </c>
      <c r="I6598" t="s">
        <v>46</v>
      </c>
      <c r="J6598" t="s">
        <v>985</v>
      </c>
      <c r="K6598" t="s">
        <v>62</v>
      </c>
      <c r="M6598" t="s">
        <v>143</v>
      </c>
      <c r="N6598" t="s">
        <v>83</v>
      </c>
      <c r="R6598" t="str">
        <f t="shared" si="618"/>
        <v>Fast Response</v>
      </c>
      <c r="S6598" t="str">
        <f t="shared" si="619"/>
        <v>Resolved Within 1 Day</v>
      </c>
      <c r="T6598" t="str">
        <f t="shared" si="620"/>
        <v>Dissatisfied</v>
      </c>
      <c r="U6598">
        <f t="shared" si="621"/>
        <v>0</v>
      </c>
      <c r="V6598">
        <f t="shared" si="622"/>
        <v>0</v>
      </c>
      <c r="W6598">
        <f t="shared" si="623"/>
        <v>2</v>
      </c>
    </row>
    <row r="6599" ht="315" spans="1:23">
      <c r="A6599">
        <v>6598</v>
      </c>
      <c r="B6599" t="s">
        <v>21392</v>
      </c>
      <c r="C6599" t="s">
        <v>21393</v>
      </c>
      <c r="D6599">
        <v>39</v>
      </c>
      <c r="E6599" t="s">
        <v>58</v>
      </c>
      <c r="F6599" t="s">
        <v>317</v>
      </c>
      <c r="G6599" s="9">
        <v>44049</v>
      </c>
      <c r="H6599" t="s">
        <v>59</v>
      </c>
      <c r="I6599" t="s">
        <v>99</v>
      </c>
      <c r="J6599" s="10" t="s">
        <v>21394</v>
      </c>
      <c r="K6599" t="s">
        <v>39</v>
      </c>
      <c r="L6599" t="s">
        <v>21395</v>
      </c>
      <c r="M6599" t="s">
        <v>143</v>
      </c>
      <c r="N6599" t="s">
        <v>55</v>
      </c>
      <c r="O6599" s="11">
        <v>45078.2895949074</v>
      </c>
      <c r="P6599" s="11">
        <v>45078.7819560185</v>
      </c>
      <c r="Q6599">
        <v>2</v>
      </c>
      <c r="R6599" t="str">
        <f t="shared" si="618"/>
        <v>Slow Response</v>
      </c>
      <c r="S6599" t="str">
        <f t="shared" si="619"/>
        <v>Delayed Resolution</v>
      </c>
      <c r="T6599" t="str">
        <f t="shared" si="620"/>
        <v>Dissatisfied</v>
      </c>
      <c r="U6599">
        <f t="shared" si="621"/>
        <v>1</v>
      </c>
      <c r="V6599">
        <f t="shared" si="622"/>
        <v>0</v>
      </c>
      <c r="W6599">
        <f t="shared" si="623"/>
        <v>2</v>
      </c>
    </row>
    <row r="6600" ht="240" spans="1:23">
      <c r="A6600">
        <v>6599</v>
      </c>
      <c r="B6600" t="s">
        <v>21396</v>
      </c>
      <c r="C6600" t="s">
        <v>21397</v>
      </c>
      <c r="D6600">
        <v>39</v>
      </c>
      <c r="E6600" t="s">
        <v>58</v>
      </c>
      <c r="F6600" t="s">
        <v>249</v>
      </c>
      <c r="G6600" s="9">
        <v>44060</v>
      </c>
      <c r="H6600" t="s">
        <v>66</v>
      </c>
      <c r="I6600" t="s">
        <v>150</v>
      </c>
      <c r="J6600" s="10" t="s">
        <v>21398</v>
      </c>
      <c r="K6600" t="s">
        <v>39</v>
      </c>
      <c r="L6600" t="s">
        <v>21399</v>
      </c>
      <c r="M6600" t="s">
        <v>89</v>
      </c>
      <c r="N6600" t="s">
        <v>55</v>
      </c>
      <c r="O6600" s="11">
        <v>45078.5757175926</v>
      </c>
      <c r="P6600" s="11">
        <v>45078.6833564815</v>
      </c>
      <c r="Q6600">
        <v>5</v>
      </c>
      <c r="R6600" t="str">
        <f t="shared" si="618"/>
        <v>Slow Response</v>
      </c>
      <c r="S6600" t="str">
        <f t="shared" si="619"/>
        <v>Delayed Resolution</v>
      </c>
      <c r="T6600" t="str">
        <f t="shared" si="620"/>
        <v>Satisfied</v>
      </c>
      <c r="U6600">
        <f t="shared" si="621"/>
        <v>1</v>
      </c>
      <c r="V6600">
        <f t="shared" si="622"/>
        <v>1</v>
      </c>
      <c r="W6600">
        <f t="shared" si="623"/>
        <v>3</v>
      </c>
    </row>
    <row r="6601" spans="1:23">
      <c r="A6601">
        <v>6600</v>
      </c>
      <c r="B6601" t="s">
        <v>21400</v>
      </c>
      <c r="C6601" t="s">
        <v>21401</v>
      </c>
      <c r="D6601">
        <v>43</v>
      </c>
      <c r="E6601" t="s">
        <v>29</v>
      </c>
      <c r="F6601" t="s">
        <v>36</v>
      </c>
      <c r="G6601" s="9">
        <v>44439</v>
      </c>
      <c r="H6601" t="s">
        <v>45</v>
      </c>
      <c r="I6601" t="s">
        <v>52</v>
      </c>
      <c r="J6601" t="s">
        <v>21402</v>
      </c>
      <c r="K6601" t="s">
        <v>62</v>
      </c>
      <c r="M6601" t="s">
        <v>41</v>
      </c>
      <c r="N6601" t="s">
        <v>33</v>
      </c>
      <c r="R6601" t="str">
        <f t="shared" si="618"/>
        <v>Fast Response</v>
      </c>
      <c r="S6601" t="str">
        <f t="shared" si="619"/>
        <v>Resolved Within 1 Day</v>
      </c>
      <c r="T6601" t="str">
        <f t="shared" si="620"/>
        <v>Dissatisfied</v>
      </c>
      <c r="U6601">
        <f t="shared" si="621"/>
        <v>0</v>
      </c>
      <c r="V6601">
        <f t="shared" si="622"/>
        <v>0</v>
      </c>
      <c r="W6601">
        <f t="shared" si="623"/>
        <v>1</v>
      </c>
    </row>
    <row r="6602" ht="285" spans="1:23">
      <c r="A6602">
        <v>6601</v>
      </c>
      <c r="B6602" t="s">
        <v>21403</v>
      </c>
      <c r="C6602" t="s">
        <v>21404</v>
      </c>
      <c r="D6602">
        <v>67</v>
      </c>
      <c r="E6602" t="s">
        <v>29</v>
      </c>
      <c r="F6602" t="s">
        <v>317</v>
      </c>
      <c r="G6602" s="9">
        <v>44290</v>
      </c>
      <c r="H6602" t="s">
        <v>59</v>
      </c>
      <c r="I6602" t="s">
        <v>46</v>
      </c>
      <c r="J6602" s="10" t="s">
        <v>21405</v>
      </c>
      <c r="K6602" t="s">
        <v>39</v>
      </c>
      <c r="L6602" t="s">
        <v>21406</v>
      </c>
      <c r="M6602" t="s">
        <v>89</v>
      </c>
      <c r="N6602" t="s">
        <v>26</v>
      </c>
      <c r="O6602" s="11">
        <v>45078.8361574074</v>
      </c>
      <c r="P6602" s="11">
        <v>45078.5187962963</v>
      </c>
      <c r="Q6602">
        <v>2</v>
      </c>
      <c r="R6602" t="str">
        <f t="shared" si="618"/>
        <v>Slow Response</v>
      </c>
      <c r="S6602" t="str">
        <f t="shared" si="619"/>
        <v>Delayed Resolution</v>
      </c>
      <c r="T6602" t="str">
        <f t="shared" si="620"/>
        <v>Dissatisfied</v>
      </c>
      <c r="U6602">
        <f t="shared" si="621"/>
        <v>1</v>
      </c>
      <c r="V6602">
        <f t="shared" si="622"/>
        <v>1</v>
      </c>
      <c r="W6602">
        <f t="shared" si="623"/>
        <v>3</v>
      </c>
    </row>
    <row r="6603" ht="285" spans="1:23">
      <c r="A6603">
        <v>6602</v>
      </c>
      <c r="B6603" t="s">
        <v>21407</v>
      </c>
      <c r="C6603" t="s">
        <v>21408</v>
      </c>
      <c r="D6603">
        <v>57</v>
      </c>
      <c r="E6603" t="s">
        <v>58</v>
      </c>
      <c r="F6603" t="s">
        <v>107</v>
      </c>
      <c r="G6603" s="9">
        <v>44046</v>
      </c>
      <c r="H6603" t="s">
        <v>21</v>
      </c>
      <c r="I6603" t="s">
        <v>77</v>
      </c>
      <c r="J6603" s="10" t="s">
        <v>21409</v>
      </c>
      <c r="K6603" t="s">
        <v>24</v>
      </c>
      <c r="M6603" t="s">
        <v>89</v>
      </c>
      <c r="N6603" t="s">
        <v>26</v>
      </c>
      <c r="O6603" s="11">
        <v>45078.6528356482</v>
      </c>
      <c r="R6603" t="str">
        <f t="shared" si="618"/>
        <v>Slow Response</v>
      </c>
      <c r="S6603" t="str">
        <f t="shared" si="619"/>
        <v>Resolved Within 1 Day</v>
      </c>
      <c r="T6603" t="str">
        <f t="shared" si="620"/>
        <v>Dissatisfied</v>
      </c>
      <c r="U6603">
        <f t="shared" si="621"/>
        <v>0</v>
      </c>
      <c r="V6603">
        <f t="shared" si="622"/>
        <v>1</v>
      </c>
      <c r="W6603">
        <f t="shared" si="623"/>
        <v>3</v>
      </c>
    </row>
    <row r="6604" ht="285" spans="1:23">
      <c r="A6604">
        <v>6603</v>
      </c>
      <c r="B6604" t="s">
        <v>21410</v>
      </c>
      <c r="C6604" t="s">
        <v>21411</v>
      </c>
      <c r="D6604">
        <v>55</v>
      </c>
      <c r="E6604" t="s">
        <v>19</v>
      </c>
      <c r="F6604" t="s">
        <v>281</v>
      </c>
      <c r="G6604" s="9">
        <v>44374</v>
      </c>
      <c r="H6604" t="s">
        <v>67</v>
      </c>
      <c r="I6604" t="s">
        <v>72</v>
      </c>
      <c r="J6604" s="10" t="s">
        <v>21412</v>
      </c>
      <c r="K6604" t="s">
        <v>39</v>
      </c>
      <c r="L6604" t="s">
        <v>21413</v>
      </c>
      <c r="M6604" t="s">
        <v>25</v>
      </c>
      <c r="N6604" t="s">
        <v>83</v>
      </c>
      <c r="O6604" s="11">
        <v>45078.7598032407</v>
      </c>
      <c r="P6604" s="11">
        <v>45078.6125810185</v>
      </c>
      <c r="Q6604">
        <v>3</v>
      </c>
      <c r="R6604" t="str">
        <f t="shared" si="618"/>
        <v>Slow Response</v>
      </c>
      <c r="S6604" t="str">
        <f t="shared" si="619"/>
        <v>Delayed Resolution</v>
      </c>
      <c r="T6604" t="str">
        <f t="shared" si="620"/>
        <v>Neutral</v>
      </c>
      <c r="U6604">
        <f t="shared" si="621"/>
        <v>1</v>
      </c>
      <c r="V6604">
        <f t="shared" si="622"/>
        <v>1</v>
      </c>
      <c r="W6604">
        <f t="shared" si="623"/>
        <v>4</v>
      </c>
    </row>
    <row r="6605" spans="1:23">
      <c r="A6605">
        <v>6604</v>
      </c>
      <c r="B6605" t="s">
        <v>21414</v>
      </c>
      <c r="C6605" t="s">
        <v>21415</v>
      </c>
      <c r="D6605">
        <v>25</v>
      </c>
      <c r="E6605" t="s">
        <v>58</v>
      </c>
      <c r="F6605" t="s">
        <v>112</v>
      </c>
      <c r="G6605" s="9">
        <v>44475</v>
      </c>
      <c r="H6605" t="s">
        <v>45</v>
      </c>
      <c r="I6605" t="s">
        <v>77</v>
      </c>
      <c r="J6605" t="s">
        <v>21416</v>
      </c>
      <c r="K6605" t="s">
        <v>24</v>
      </c>
      <c r="M6605" t="s">
        <v>41</v>
      </c>
      <c r="N6605" t="s">
        <v>26</v>
      </c>
      <c r="O6605" s="11">
        <v>45078.763287037</v>
      </c>
      <c r="R6605" t="str">
        <f t="shared" si="618"/>
        <v>Slow Response</v>
      </c>
      <c r="S6605" t="str">
        <f t="shared" si="619"/>
        <v>Resolved Within 1 Day</v>
      </c>
      <c r="T6605" t="str">
        <f t="shared" si="620"/>
        <v>Dissatisfied</v>
      </c>
      <c r="U6605">
        <f t="shared" si="621"/>
        <v>0</v>
      </c>
      <c r="V6605">
        <f t="shared" si="622"/>
        <v>0</v>
      </c>
      <c r="W6605">
        <f t="shared" si="623"/>
        <v>1</v>
      </c>
    </row>
    <row r="6606" ht="315" spans="1:23">
      <c r="A6606">
        <v>6605</v>
      </c>
      <c r="B6606" t="s">
        <v>21417</v>
      </c>
      <c r="C6606" t="s">
        <v>21418</v>
      </c>
      <c r="D6606">
        <v>40</v>
      </c>
      <c r="E6606" t="s">
        <v>58</v>
      </c>
      <c r="F6606" t="s">
        <v>107</v>
      </c>
      <c r="G6606" s="9">
        <v>44004</v>
      </c>
      <c r="H6606" t="s">
        <v>59</v>
      </c>
      <c r="I6606" t="s">
        <v>46</v>
      </c>
      <c r="J6606" s="10" t="s">
        <v>21419</v>
      </c>
      <c r="K6606" t="s">
        <v>62</v>
      </c>
      <c r="M6606" t="s">
        <v>89</v>
      </c>
      <c r="N6606" t="s">
        <v>55</v>
      </c>
      <c r="R6606" t="str">
        <f t="shared" si="618"/>
        <v>Fast Response</v>
      </c>
      <c r="S6606" t="str">
        <f t="shared" si="619"/>
        <v>Resolved Within 1 Day</v>
      </c>
      <c r="T6606" t="str">
        <f t="shared" si="620"/>
        <v>Dissatisfied</v>
      </c>
      <c r="U6606">
        <f t="shared" si="621"/>
        <v>0</v>
      </c>
      <c r="V6606">
        <f t="shared" si="622"/>
        <v>1</v>
      </c>
      <c r="W6606">
        <f t="shared" si="623"/>
        <v>3</v>
      </c>
    </row>
    <row r="6607" ht="345" spans="1:23">
      <c r="A6607">
        <v>6606</v>
      </c>
      <c r="B6607" t="s">
        <v>21420</v>
      </c>
      <c r="C6607" t="s">
        <v>21421</v>
      </c>
      <c r="D6607">
        <v>59</v>
      </c>
      <c r="E6607" t="s">
        <v>58</v>
      </c>
      <c r="F6607" t="s">
        <v>86</v>
      </c>
      <c r="G6607" s="9">
        <v>44146</v>
      </c>
      <c r="H6607" t="s">
        <v>45</v>
      </c>
      <c r="I6607" t="s">
        <v>22</v>
      </c>
      <c r="J6607" s="10" t="s">
        <v>21422</v>
      </c>
      <c r="K6607" t="s">
        <v>24</v>
      </c>
      <c r="M6607" t="s">
        <v>143</v>
      </c>
      <c r="N6607" t="s">
        <v>33</v>
      </c>
      <c r="O6607" s="11">
        <v>45078.3876273148</v>
      </c>
      <c r="R6607" t="str">
        <f t="shared" si="618"/>
        <v>Slow Response</v>
      </c>
      <c r="S6607" t="str">
        <f t="shared" si="619"/>
        <v>Resolved Within 1 Day</v>
      </c>
      <c r="T6607" t="str">
        <f t="shared" si="620"/>
        <v>Dissatisfied</v>
      </c>
      <c r="U6607">
        <f t="shared" si="621"/>
        <v>0</v>
      </c>
      <c r="V6607">
        <f t="shared" si="622"/>
        <v>0</v>
      </c>
      <c r="W6607">
        <f t="shared" si="623"/>
        <v>2</v>
      </c>
    </row>
    <row r="6608" ht="285" spans="1:23">
      <c r="A6608">
        <v>6607</v>
      </c>
      <c r="B6608" t="s">
        <v>21423</v>
      </c>
      <c r="C6608" t="s">
        <v>21424</v>
      </c>
      <c r="D6608">
        <v>66</v>
      </c>
      <c r="E6608" t="s">
        <v>29</v>
      </c>
      <c r="F6608" t="s">
        <v>202</v>
      </c>
      <c r="G6608" s="9">
        <v>44124</v>
      </c>
      <c r="H6608" t="s">
        <v>59</v>
      </c>
      <c r="I6608" t="s">
        <v>113</v>
      </c>
      <c r="J6608" s="10" t="s">
        <v>21425</v>
      </c>
      <c r="K6608" t="s">
        <v>39</v>
      </c>
      <c r="L6608" t="s">
        <v>21426</v>
      </c>
      <c r="M6608" t="s">
        <v>41</v>
      </c>
      <c r="N6608" t="s">
        <v>33</v>
      </c>
      <c r="O6608" s="11">
        <v>45078.7105671296</v>
      </c>
      <c r="P6608" s="11">
        <v>45078.8161226852</v>
      </c>
      <c r="Q6608">
        <v>5</v>
      </c>
      <c r="R6608" t="str">
        <f t="shared" si="618"/>
        <v>Slow Response</v>
      </c>
      <c r="S6608" t="str">
        <f t="shared" si="619"/>
        <v>Delayed Resolution</v>
      </c>
      <c r="T6608" t="str">
        <f t="shared" si="620"/>
        <v>Satisfied</v>
      </c>
      <c r="U6608">
        <f t="shared" si="621"/>
        <v>1</v>
      </c>
      <c r="V6608">
        <f t="shared" si="622"/>
        <v>0</v>
      </c>
      <c r="W6608">
        <f t="shared" si="623"/>
        <v>1</v>
      </c>
    </row>
    <row r="6609" ht="300" spans="1:23">
      <c r="A6609">
        <v>6608</v>
      </c>
      <c r="B6609" t="s">
        <v>21427</v>
      </c>
      <c r="C6609" t="s">
        <v>21428</v>
      </c>
      <c r="D6609">
        <v>62</v>
      </c>
      <c r="E6609" t="s">
        <v>29</v>
      </c>
      <c r="F6609" t="s">
        <v>249</v>
      </c>
      <c r="G6609" s="9">
        <v>44461</v>
      </c>
      <c r="H6609" t="s">
        <v>45</v>
      </c>
      <c r="I6609" t="s">
        <v>46</v>
      </c>
      <c r="J6609" s="10" t="s">
        <v>21429</v>
      </c>
      <c r="K6609" t="s">
        <v>62</v>
      </c>
      <c r="M6609" t="s">
        <v>41</v>
      </c>
      <c r="N6609" t="s">
        <v>33</v>
      </c>
      <c r="R6609" t="str">
        <f t="shared" si="618"/>
        <v>Fast Response</v>
      </c>
      <c r="S6609" t="str">
        <f t="shared" si="619"/>
        <v>Resolved Within 1 Day</v>
      </c>
      <c r="T6609" t="str">
        <f t="shared" si="620"/>
        <v>Dissatisfied</v>
      </c>
      <c r="U6609">
        <f t="shared" si="621"/>
        <v>0</v>
      </c>
      <c r="V6609">
        <f t="shared" si="622"/>
        <v>0</v>
      </c>
      <c r="W6609">
        <f t="shared" si="623"/>
        <v>1</v>
      </c>
    </row>
    <row r="6610" ht="300" spans="1:23">
      <c r="A6610">
        <v>6609</v>
      </c>
      <c r="B6610" t="s">
        <v>21430</v>
      </c>
      <c r="C6610" t="s">
        <v>21431</v>
      </c>
      <c r="D6610">
        <v>18</v>
      </c>
      <c r="E6610" t="s">
        <v>29</v>
      </c>
      <c r="F6610" t="s">
        <v>223</v>
      </c>
      <c r="G6610" s="9">
        <v>43846</v>
      </c>
      <c r="H6610" t="s">
        <v>21</v>
      </c>
      <c r="I6610" t="s">
        <v>60</v>
      </c>
      <c r="J6610" s="10" t="s">
        <v>21432</v>
      </c>
      <c r="K6610" t="s">
        <v>24</v>
      </c>
      <c r="M6610" t="s">
        <v>41</v>
      </c>
      <c r="N6610" t="s">
        <v>33</v>
      </c>
      <c r="O6610" s="11">
        <v>45078.0140740741</v>
      </c>
      <c r="R6610" t="str">
        <f t="shared" si="618"/>
        <v>Slow Response</v>
      </c>
      <c r="S6610" t="str">
        <f t="shared" si="619"/>
        <v>Resolved Within 1 Day</v>
      </c>
      <c r="T6610" t="str">
        <f t="shared" si="620"/>
        <v>Dissatisfied</v>
      </c>
      <c r="U6610">
        <f t="shared" si="621"/>
        <v>0</v>
      </c>
      <c r="V6610">
        <f t="shared" si="622"/>
        <v>0</v>
      </c>
      <c r="W6610">
        <f t="shared" si="623"/>
        <v>1</v>
      </c>
    </row>
    <row r="6611" spans="1:23">
      <c r="A6611">
        <v>6610</v>
      </c>
      <c r="B6611" t="s">
        <v>7820</v>
      </c>
      <c r="C6611" t="s">
        <v>21433</v>
      </c>
      <c r="D6611">
        <v>18</v>
      </c>
      <c r="E6611" t="s">
        <v>29</v>
      </c>
      <c r="F6611" t="s">
        <v>92</v>
      </c>
      <c r="G6611" s="9">
        <v>44251</v>
      </c>
      <c r="H6611" t="s">
        <v>66</v>
      </c>
      <c r="I6611" t="s">
        <v>67</v>
      </c>
      <c r="J6611" t="s">
        <v>21434</v>
      </c>
      <c r="K6611" t="s">
        <v>62</v>
      </c>
      <c r="M6611" t="s">
        <v>41</v>
      </c>
      <c r="N6611" t="s">
        <v>83</v>
      </c>
      <c r="R6611" t="str">
        <f t="shared" si="618"/>
        <v>Fast Response</v>
      </c>
      <c r="S6611" t="str">
        <f t="shared" si="619"/>
        <v>Resolved Within 1 Day</v>
      </c>
      <c r="T6611" t="str">
        <f t="shared" si="620"/>
        <v>Dissatisfied</v>
      </c>
      <c r="U6611">
        <f t="shared" si="621"/>
        <v>0</v>
      </c>
      <c r="V6611">
        <f t="shared" si="622"/>
        <v>0</v>
      </c>
      <c r="W6611">
        <f t="shared" si="623"/>
        <v>1</v>
      </c>
    </row>
    <row r="6612" ht="285" spans="1:23">
      <c r="A6612">
        <v>6611</v>
      </c>
      <c r="B6612" t="s">
        <v>21435</v>
      </c>
      <c r="C6612" t="s">
        <v>21436</v>
      </c>
      <c r="D6612">
        <v>35</v>
      </c>
      <c r="E6612" t="s">
        <v>19</v>
      </c>
      <c r="F6612" t="s">
        <v>211</v>
      </c>
      <c r="G6612" s="9">
        <v>44345</v>
      </c>
      <c r="H6612" t="s">
        <v>21</v>
      </c>
      <c r="I6612" t="s">
        <v>93</v>
      </c>
      <c r="J6612" s="10" t="s">
        <v>21437</v>
      </c>
      <c r="K6612" t="s">
        <v>24</v>
      </c>
      <c r="M6612" t="s">
        <v>41</v>
      </c>
      <c r="N6612" t="s">
        <v>26</v>
      </c>
      <c r="O6612" s="11">
        <v>45078.7640972222</v>
      </c>
      <c r="R6612" t="str">
        <f t="shared" si="618"/>
        <v>Slow Response</v>
      </c>
      <c r="S6612" t="str">
        <f t="shared" si="619"/>
        <v>Resolved Within 1 Day</v>
      </c>
      <c r="T6612" t="str">
        <f t="shared" si="620"/>
        <v>Dissatisfied</v>
      </c>
      <c r="U6612">
        <f t="shared" si="621"/>
        <v>0</v>
      </c>
      <c r="V6612">
        <f t="shared" si="622"/>
        <v>0</v>
      </c>
      <c r="W6612">
        <f t="shared" si="623"/>
        <v>1</v>
      </c>
    </row>
    <row r="6613" ht="330" spans="1:23">
      <c r="A6613">
        <v>6612</v>
      </c>
      <c r="B6613" t="s">
        <v>21438</v>
      </c>
      <c r="C6613" t="s">
        <v>21439</v>
      </c>
      <c r="D6613">
        <v>21</v>
      </c>
      <c r="E6613" t="s">
        <v>19</v>
      </c>
      <c r="F6613" t="s">
        <v>98</v>
      </c>
      <c r="G6613" s="9">
        <v>43850</v>
      </c>
      <c r="H6613" t="s">
        <v>66</v>
      </c>
      <c r="I6613" t="s">
        <v>52</v>
      </c>
      <c r="J6613" s="10" t="s">
        <v>21440</v>
      </c>
      <c r="K6613" t="s">
        <v>62</v>
      </c>
      <c r="M6613" t="s">
        <v>41</v>
      </c>
      <c r="N6613" t="s">
        <v>33</v>
      </c>
      <c r="R6613" t="str">
        <f t="shared" si="618"/>
        <v>Fast Response</v>
      </c>
      <c r="S6613" t="str">
        <f t="shared" si="619"/>
        <v>Resolved Within 1 Day</v>
      </c>
      <c r="T6613" t="str">
        <f t="shared" si="620"/>
        <v>Dissatisfied</v>
      </c>
      <c r="U6613">
        <f t="shared" si="621"/>
        <v>0</v>
      </c>
      <c r="V6613">
        <f t="shared" si="622"/>
        <v>0</v>
      </c>
      <c r="W6613">
        <f t="shared" si="623"/>
        <v>1</v>
      </c>
    </row>
    <row r="6614" ht="315" spans="1:23">
      <c r="A6614">
        <v>6613</v>
      </c>
      <c r="B6614" t="s">
        <v>21441</v>
      </c>
      <c r="C6614" t="s">
        <v>21442</v>
      </c>
      <c r="D6614">
        <v>64</v>
      </c>
      <c r="E6614" t="s">
        <v>58</v>
      </c>
      <c r="F6614" t="s">
        <v>103</v>
      </c>
      <c r="G6614" s="9">
        <v>44425</v>
      </c>
      <c r="H6614" t="s">
        <v>21</v>
      </c>
      <c r="I6614" t="s">
        <v>52</v>
      </c>
      <c r="J6614" s="10" t="s">
        <v>21443</v>
      </c>
      <c r="K6614" t="s">
        <v>62</v>
      </c>
      <c r="M6614" t="s">
        <v>41</v>
      </c>
      <c r="N6614" t="s">
        <v>26</v>
      </c>
      <c r="R6614" t="str">
        <f t="shared" si="618"/>
        <v>Fast Response</v>
      </c>
      <c r="S6614" t="str">
        <f t="shared" si="619"/>
        <v>Resolved Within 1 Day</v>
      </c>
      <c r="T6614" t="str">
        <f t="shared" si="620"/>
        <v>Dissatisfied</v>
      </c>
      <c r="U6614">
        <f t="shared" si="621"/>
        <v>0</v>
      </c>
      <c r="V6614">
        <f t="shared" si="622"/>
        <v>0</v>
      </c>
      <c r="W6614">
        <f t="shared" si="623"/>
        <v>1</v>
      </c>
    </row>
    <row r="6615" ht="270" spans="1:23">
      <c r="A6615">
        <v>6614</v>
      </c>
      <c r="B6615" t="s">
        <v>21444</v>
      </c>
      <c r="C6615" t="s">
        <v>21445</v>
      </c>
      <c r="D6615">
        <v>25</v>
      </c>
      <c r="E6615" t="s">
        <v>58</v>
      </c>
      <c r="F6615" t="s">
        <v>134</v>
      </c>
      <c r="G6615" s="9">
        <v>44549</v>
      </c>
      <c r="H6615" t="s">
        <v>66</v>
      </c>
      <c r="I6615" t="s">
        <v>113</v>
      </c>
      <c r="J6615" s="10" t="s">
        <v>21446</v>
      </c>
      <c r="K6615" t="s">
        <v>24</v>
      </c>
      <c r="M6615" t="s">
        <v>89</v>
      </c>
      <c r="N6615" t="s">
        <v>83</v>
      </c>
      <c r="O6615" s="11">
        <v>45078.8905439815</v>
      </c>
      <c r="R6615" t="str">
        <f t="shared" si="618"/>
        <v>Slow Response</v>
      </c>
      <c r="S6615" t="str">
        <f t="shared" si="619"/>
        <v>Resolved Within 1 Day</v>
      </c>
      <c r="T6615" t="str">
        <f t="shared" si="620"/>
        <v>Dissatisfied</v>
      </c>
      <c r="U6615">
        <f t="shared" si="621"/>
        <v>0</v>
      </c>
      <c r="V6615">
        <f t="shared" si="622"/>
        <v>1</v>
      </c>
      <c r="W6615">
        <f t="shared" si="623"/>
        <v>3</v>
      </c>
    </row>
    <row r="6616" spans="1:23">
      <c r="A6616">
        <v>6615</v>
      </c>
      <c r="B6616" t="s">
        <v>21447</v>
      </c>
      <c r="C6616" t="s">
        <v>21448</v>
      </c>
      <c r="D6616">
        <v>56</v>
      </c>
      <c r="E6616" t="s">
        <v>19</v>
      </c>
      <c r="F6616" t="s">
        <v>223</v>
      </c>
      <c r="G6616" s="9">
        <v>44312</v>
      </c>
      <c r="H6616" t="s">
        <v>59</v>
      </c>
      <c r="I6616" t="s">
        <v>59</v>
      </c>
      <c r="J6616" t="s">
        <v>21449</v>
      </c>
      <c r="K6616" t="s">
        <v>62</v>
      </c>
      <c r="M6616" t="s">
        <v>25</v>
      </c>
      <c r="N6616" t="s">
        <v>26</v>
      </c>
      <c r="R6616" t="str">
        <f t="shared" si="618"/>
        <v>Fast Response</v>
      </c>
      <c r="S6616" t="str">
        <f t="shared" si="619"/>
        <v>Resolved Within 1 Day</v>
      </c>
      <c r="T6616" t="str">
        <f t="shared" si="620"/>
        <v>Dissatisfied</v>
      </c>
      <c r="U6616">
        <f t="shared" si="621"/>
        <v>0</v>
      </c>
      <c r="V6616">
        <f t="shared" si="622"/>
        <v>1</v>
      </c>
      <c r="W6616">
        <f t="shared" si="623"/>
        <v>4</v>
      </c>
    </row>
    <row r="6617" spans="1:23">
      <c r="A6617">
        <v>6616</v>
      </c>
      <c r="B6617" t="s">
        <v>21450</v>
      </c>
      <c r="C6617" t="s">
        <v>21451</v>
      </c>
      <c r="D6617">
        <v>62</v>
      </c>
      <c r="E6617" t="s">
        <v>58</v>
      </c>
      <c r="F6617" t="s">
        <v>157</v>
      </c>
      <c r="G6617" s="9">
        <v>44181</v>
      </c>
      <c r="H6617" t="s">
        <v>66</v>
      </c>
      <c r="I6617" t="s">
        <v>150</v>
      </c>
      <c r="J6617" t="s">
        <v>21452</v>
      </c>
      <c r="K6617" t="s">
        <v>62</v>
      </c>
      <c r="M6617" t="s">
        <v>25</v>
      </c>
      <c r="N6617" t="s">
        <v>83</v>
      </c>
      <c r="R6617" t="str">
        <f t="shared" si="618"/>
        <v>Fast Response</v>
      </c>
      <c r="S6617" t="str">
        <f t="shared" si="619"/>
        <v>Resolved Within 1 Day</v>
      </c>
      <c r="T6617" t="str">
        <f t="shared" si="620"/>
        <v>Dissatisfied</v>
      </c>
      <c r="U6617">
        <f t="shared" si="621"/>
        <v>0</v>
      </c>
      <c r="V6617">
        <f t="shared" si="622"/>
        <v>1</v>
      </c>
      <c r="W6617">
        <f t="shared" si="623"/>
        <v>4</v>
      </c>
    </row>
    <row r="6618" ht="255" spans="1:23">
      <c r="A6618">
        <v>6617</v>
      </c>
      <c r="B6618" t="s">
        <v>21453</v>
      </c>
      <c r="C6618" t="s">
        <v>21454</v>
      </c>
      <c r="D6618">
        <v>47</v>
      </c>
      <c r="E6618" t="s">
        <v>58</v>
      </c>
      <c r="F6618" t="s">
        <v>161</v>
      </c>
      <c r="G6618" s="9">
        <v>44171</v>
      </c>
      <c r="H6618" t="s">
        <v>45</v>
      </c>
      <c r="I6618" t="s">
        <v>67</v>
      </c>
      <c r="J6618" s="10" t="s">
        <v>21455</v>
      </c>
      <c r="K6618" t="s">
        <v>24</v>
      </c>
      <c r="M6618" t="s">
        <v>143</v>
      </c>
      <c r="N6618" t="s">
        <v>83</v>
      </c>
      <c r="O6618" s="11">
        <v>45078.8155902778</v>
      </c>
      <c r="R6618" t="str">
        <f t="shared" si="618"/>
        <v>Slow Response</v>
      </c>
      <c r="S6618" t="str">
        <f t="shared" si="619"/>
        <v>Resolved Within 1 Day</v>
      </c>
      <c r="T6618" t="str">
        <f t="shared" si="620"/>
        <v>Dissatisfied</v>
      </c>
      <c r="U6618">
        <f t="shared" si="621"/>
        <v>0</v>
      </c>
      <c r="V6618">
        <f t="shared" si="622"/>
        <v>0</v>
      </c>
      <c r="W6618">
        <f t="shared" si="623"/>
        <v>2</v>
      </c>
    </row>
    <row r="6619" ht="285" spans="1:23">
      <c r="A6619">
        <v>6618</v>
      </c>
      <c r="B6619" t="s">
        <v>21456</v>
      </c>
      <c r="C6619" t="s">
        <v>21457</v>
      </c>
      <c r="D6619">
        <v>51</v>
      </c>
      <c r="E6619" t="s">
        <v>58</v>
      </c>
      <c r="F6619" t="s">
        <v>456</v>
      </c>
      <c r="G6619" s="9">
        <v>44525</v>
      </c>
      <c r="H6619" t="s">
        <v>21</v>
      </c>
      <c r="I6619" t="s">
        <v>72</v>
      </c>
      <c r="J6619" s="10" t="s">
        <v>21458</v>
      </c>
      <c r="K6619" t="s">
        <v>24</v>
      </c>
      <c r="M6619" t="s">
        <v>89</v>
      </c>
      <c r="N6619" t="s">
        <v>55</v>
      </c>
      <c r="O6619" s="11">
        <v>45078.307974537</v>
      </c>
      <c r="R6619" t="str">
        <f t="shared" si="618"/>
        <v>Slow Response</v>
      </c>
      <c r="S6619" t="str">
        <f t="shared" si="619"/>
        <v>Resolved Within 1 Day</v>
      </c>
      <c r="T6619" t="str">
        <f t="shared" si="620"/>
        <v>Dissatisfied</v>
      </c>
      <c r="U6619">
        <f t="shared" si="621"/>
        <v>0</v>
      </c>
      <c r="V6619">
        <f t="shared" si="622"/>
        <v>1</v>
      </c>
      <c r="W6619">
        <f t="shared" si="623"/>
        <v>3</v>
      </c>
    </row>
    <row r="6620" spans="1:23">
      <c r="A6620">
        <v>6619</v>
      </c>
      <c r="B6620" t="s">
        <v>21459</v>
      </c>
      <c r="C6620" t="s">
        <v>21460</v>
      </c>
      <c r="D6620">
        <v>37</v>
      </c>
      <c r="E6620" t="s">
        <v>58</v>
      </c>
      <c r="F6620" t="s">
        <v>485</v>
      </c>
      <c r="G6620" s="9">
        <v>44068</v>
      </c>
      <c r="H6620" t="s">
        <v>67</v>
      </c>
      <c r="I6620" t="s">
        <v>150</v>
      </c>
      <c r="J6620" t="s">
        <v>21461</v>
      </c>
      <c r="K6620" t="s">
        <v>62</v>
      </c>
      <c r="M6620" t="s">
        <v>89</v>
      </c>
      <c r="N6620" t="s">
        <v>55</v>
      </c>
      <c r="R6620" t="str">
        <f t="shared" si="618"/>
        <v>Fast Response</v>
      </c>
      <c r="S6620" t="str">
        <f t="shared" si="619"/>
        <v>Resolved Within 1 Day</v>
      </c>
      <c r="T6620" t="str">
        <f t="shared" si="620"/>
        <v>Dissatisfied</v>
      </c>
      <c r="U6620">
        <f t="shared" si="621"/>
        <v>0</v>
      </c>
      <c r="V6620">
        <f t="shared" si="622"/>
        <v>1</v>
      </c>
      <c r="W6620">
        <f t="shared" si="623"/>
        <v>3</v>
      </c>
    </row>
    <row r="6621" ht="240" spans="1:23">
      <c r="A6621">
        <v>6620</v>
      </c>
      <c r="B6621" t="s">
        <v>21462</v>
      </c>
      <c r="C6621" t="s">
        <v>21463</v>
      </c>
      <c r="D6621">
        <v>59</v>
      </c>
      <c r="E6621" t="s">
        <v>58</v>
      </c>
      <c r="F6621" t="s">
        <v>485</v>
      </c>
      <c r="G6621" s="9">
        <v>44300</v>
      </c>
      <c r="H6621" t="s">
        <v>45</v>
      </c>
      <c r="I6621" t="s">
        <v>93</v>
      </c>
      <c r="J6621" s="10" t="s">
        <v>21464</v>
      </c>
      <c r="K6621" t="s">
        <v>39</v>
      </c>
      <c r="L6621" t="s">
        <v>21465</v>
      </c>
      <c r="M6621" t="s">
        <v>143</v>
      </c>
      <c r="N6621" t="s">
        <v>55</v>
      </c>
      <c r="O6621" s="11">
        <v>45078.4788310185</v>
      </c>
      <c r="P6621" s="11">
        <v>45078.3906365741</v>
      </c>
      <c r="Q6621">
        <v>3</v>
      </c>
      <c r="R6621" t="str">
        <f t="shared" si="618"/>
        <v>Slow Response</v>
      </c>
      <c r="S6621" t="str">
        <f t="shared" si="619"/>
        <v>Delayed Resolution</v>
      </c>
      <c r="T6621" t="str">
        <f t="shared" si="620"/>
        <v>Neutral</v>
      </c>
      <c r="U6621">
        <f t="shared" si="621"/>
        <v>1</v>
      </c>
      <c r="V6621">
        <f t="shared" si="622"/>
        <v>0</v>
      </c>
      <c r="W6621">
        <f t="shared" si="623"/>
        <v>2</v>
      </c>
    </row>
    <row r="6622" ht="225" spans="1:23">
      <c r="A6622">
        <v>6621</v>
      </c>
      <c r="B6622" t="s">
        <v>21466</v>
      </c>
      <c r="C6622" t="s">
        <v>21467</v>
      </c>
      <c r="D6622">
        <v>53</v>
      </c>
      <c r="E6622" t="s">
        <v>29</v>
      </c>
      <c r="F6622" t="s">
        <v>44</v>
      </c>
      <c r="G6622" s="9">
        <v>43977</v>
      </c>
      <c r="H6622" t="s">
        <v>66</v>
      </c>
      <c r="I6622" t="s">
        <v>113</v>
      </c>
      <c r="J6622" s="10" t="s">
        <v>21468</v>
      </c>
      <c r="K6622" t="s">
        <v>39</v>
      </c>
      <c r="L6622" t="s">
        <v>21469</v>
      </c>
      <c r="M6622" t="s">
        <v>41</v>
      </c>
      <c r="N6622" t="s">
        <v>33</v>
      </c>
      <c r="O6622" s="11">
        <v>45078.7705092593</v>
      </c>
      <c r="P6622" s="11">
        <v>45078.4642592593</v>
      </c>
      <c r="Q6622">
        <v>3</v>
      </c>
      <c r="R6622" t="str">
        <f t="shared" si="618"/>
        <v>Slow Response</v>
      </c>
      <c r="S6622" t="str">
        <f t="shared" si="619"/>
        <v>Delayed Resolution</v>
      </c>
      <c r="T6622" t="str">
        <f t="shared" si="620"/>
        <v>Neutral</v>
      </c>
      <c r="U6622">
        <f t="shared" si="621"/>
        <v>1</v>
      </c>
      <c r="V6622">
        <f t="shared" si="622"/>
        <v>0</v>
      </c>
      <c r="W6622">
        <f t="shared" si="623"/>
        <v>1</v>
      </c>
    </row>
    <row r="6623" ht="300" spans="1:23">
      <c r="A6623">
        <v>6622</v>
      </c>
      <c r="B6623" t="s">
        <v>21470</v>
      </c>
      <c r="C6623" t="s">
        <v>21471</v>
      </c>
      <c r="D6623">
        <v>38</v>
      </c>
      <c r="E6623" t="s">
        <v>29</v>
      </c>
      <c r="F6623" t="s">
        <v>421</v>
      </c>
      <c r="G6623" s="9">
        <v>44348</v>
      </c>
      <c r="H6623" t="s">
        <v>21</v>
      </c>
      <c r="I6623" t="s">
        <v>37</v>
      </c>
      <c r="J6623" s="10" t="s">
        <v>21472</v>
      </c>
      <c r="K6623" t="s">
        <v>39</v>
      </c>
      <c r="L6623" t="s">
        <v>21473</v>
      </c>
      <c r="M6623" t="s">
        <v>143</v>
      </c>
      <c r="N6623" t="s">
        <v>83</v>
      </c>
      <c r="O6623" s="11">
        <v>45078.6420601852</v>
      </c>
      <c r="P6623" s="11">
        <v>45078.9163657407</v>
      </c>
      <c r="Q6623">
        <v>2</v>
      </c>
      <c r="R6623" t="str">
        <f t="shared" si="618"/>
        <v>Slow Response</v>
      </c>
      <c r="S6623" t="str">
        <f t="shared" si="619"/>
        <v>Delayed Resolution</v>
      </c>
      <c r="T6623" t="str">
        <f t="shared" si="620"/>
        <v>Dissatisfied</v>
      </c>
      <c r="U6623">
        <f t="shared" si="621"/>
        <v>1</v>
      </c>
      <c r="V6623">
        <f t="shared" si="622"/>
        <v>0</v>
      </c>
      <c r="W6623">
        <f t="shared" si="623"/>
        <v>2</v>
      </c>
    </row>
    <row r="6624" ht="345" spans="1:23">
      <c r="A6624">
        <v>6623</v>
      </c>
      <c r="B6624" t="s">
        <v>21474</v>
      </c>
      <c r="C6624" t="s">
        <v>21475</v>
      </c>
      <c r="D6624">
        <v>25</v>
      </c>
      <c r="E6624" t="s">
        <v>29</v>
      </c>
      <c r="F6624" t="s">
        <v>81</v>
      </c>
      <c r="G6624" s="9">
        <v>43893</v>
      </c>
      <c r="H6624" t="s">
        <v>59</v>
      </c>
      <c r="I6624" t="s">
        <v>93</v>
      </c>
      <c r="J6624" s="10" t="s">
        <v>21476</v>
      </c>
      <c r="K6624" t="s">
        <v>62</v>
      </c>
      <c r="M6624" t="s">
        <v>41</v>
      </c>
      <c r="N6624" t="s">
        <v>33</v>
      </c>
      <c r="R6624" t="str">
        <f t="shared" si="618"/>
        <v>Fast Response</v>
      </c>
      <c r="S6624" t="str">
        <f t="shared" si="619"/>
        <v>Resolved Within 1 Day</v>
      </c>
      <c r="T6624" t="str">
        <f t="shared" si="620"/>
        <v>Dissatisfied</v>
      </c>
      <c r="U6624">
        <f t="shared" si="621"/>
        <v>0</v>
      </c>
      <c r="V6624">
        <f t="shared" si="622"/>
        <v>0</v>
      </c>
      <c r="W6624">
        <f t="shared" si="623"/>
        <v>1</v>
      </c>
    </row>
    <row r="6625" ht="270" spans="1:23">
      <c r="A6625">
        <v>6624</v>
      </c>
      <c r="B6625" t="s">
        <v>21477</v>
      </c>
      <c r="C6625" t="s">
        <v>21478</v>
      </c>
      <c r="D6625">
        <v>37</v>
      </c>
      <c r="E6625" t="s">
        <v>58</v>
      </c>
      <c r="F6625" t="s">
        <v>431</v>
      </c>
      <c r="G6625" s="9">
        <v>44240</v>
      </c>
      <c r="H6625" t="s">
        <v>67</v>
      </c>
      <c r="I6625" t="s">
        <v>113</v>
      </c>
      <c r="J6625" s="10" t="s">
        <v>21479</v>
      </c>
      <c r="K6625" t="s">
        <v>39</v>
      </c>
      <c r="L6625" t="s">
        <v>21480</v>
      </c>
      <c r="M6625" t="s">
        <v>89</v>
      </c>
      <c r="N6625" t="s">
        <v>26</v>
      </c>
      <c r="O6625" s="11">
        <v>45078.8400115741</v>
      </c>
      <c r="P6625" s="11">
        <v>45078.9997337963</v>
      </c>
      <c r="Q6625">
        <v>5</v>
      </c>
      <c r="R6625" t="str">
        <f t="shared" si="618"/>
        <v>Slow Response</v>
      </c>
      <c r="S6625" t="str">
        <f t="shared" si="619"/>
        <v>Delayed Resolution</v>
      </c>
      <c r="T6625" t="str">
        <f t="shared" si="620"/>
        <v>Satisfied</v>
      </c>
      <c r="U6625">
        <f t="shared" si="621"/>
        <v>1</v>
      </c>
      <c r="V6625">
        <f t="shared" si="622"/>
        <v>1</v>
      </c>
      <c r="W6625">
        <f t="shared" si="623"/>
        <v>3</v>
      </c>
    </row>
    <row r="6626" ht="285" spans="1:23">
      <c r="A6626">
        <v>6625</v>
      </c>
      <c r="B6626" t="s">
        <v>21481</v>
      </c>
      <c r="C6626" t="s">
        <v>21482</v>
      </c>
      <c r="D6626">
        <v>18</v>
      </c>
      <c r="E6626" t="s">
        <v>58</v>
      </c>
      <c r="F6626" t="s">
        <v>655</v>
      </c>
      <c r="G6626" s="9">
        <v>44328</v>
      </c>
      <c r="H6626" t="s">
        <v>21</v>
      </c>
      <c r="I6626" t="s">
        <v>60</v>
      </c>
      <c r="J6626" s="10" t="s">
        <v>21483</v>
      </c>
      <c r="K6626" t="s">
        <v>24</v>
      </c>
      <c r="M6626" t="s">
        <v>143</v>
      </c>
      <c r="N6626" t="s">
        <v>55</v>
      </c>
      <c r="O6626" s="11">
        <v>45078.8865625</v>
      </c>
      <c r="R6626" t="str">
        <f t="shared" si="618"/>
        <v>Slow Response</v>
      </c>
      <c r="S6626" t="str">
        <f t="shared" si="619"/>
        <v>Resolved Within 1 Day</v>
      </c>
      <c r="T6626" t="str">
        <f t="shared" si="620"/>
        <v>Dissatisfied</v>
      </c>
      <c r="U6626">
        <f t="shared" si="621"/>
        <v>0</v>
      </c>
      <c r="V6626">
        <f t="shared" si="622"/>
        <v>0</v>
      </c>
      <c r="W6626">
        <f t="shared" si="623"/>
        <v>2</v>
      </c>
    </row>
    <row r="6627" ht="285" spans="1:23">
      <c r="A6627">
        <v>6626</v>
      </c>
      <c r="B6627" t="s">
        <v>21484</v>
      </c>
      <c r="C6627" t="s">
        <v>21485</v>
      </c>
      <c r="D6627">
        <v>65</v>
      </c>
      <c r="E6627" t="s">
        <v>58</v>
      </c>
      <c r="F6627" t="s">
        <v>161</v>
      </c>
      <c r="G6627" s="9">
        <v>43879</v>
      </c>
      <c r="H6627" t="s">
        <v>67</v>
      </c>
      <c r="I6627" t="s">
        <v>37</v>
      </c>
      <c r="J6627" s="10" t="s">
        <v>21486</v>
      </c>
      <c r="K6627" t="s">
        <v>39</v>
      </c>
      <c r="L6627" t="s">
        <v>21487</v>
      </c>
      <c r="M6627" t="s">
        <v>143</v>
      </c>
      <c r="N6627" t="s">
        <v>83</v>
      </c>
      <c r="O6627" s="11">
        <v>45078.9476851852</v>
      </c>
      <c r="P6627" s="11">
        <v>45078.2664351852</v>
      </c>
      <c r="Q6627">
        <v>2</v>
      </c>
      <c r="R6627" t="str">
        <f t="shared" si="618"/>
        <v>Slow Response</v>
      </c>
      <c r="S6627" t="str">
        <f t="shared" si="619"/>
        <v>Delayed Resolution</v>
      </c>
      <c r="T6627" t="str">
        <f t="shared" si="620"/>
        <v>Dissatisfied</v>
      </c>
      <c r="U6627">
        <f t="shared" si="621"/>
        <v>1</v>
      </c>
      <c r="V6627">
        <f t="shared" si="622"/>
        <v>0</v>
      </c>
      <c r="W6627">
        <f t="shared" si="623"/>
        <v>2</v>
      </c>
    </row>
    <row r="6628" ht="255" spans="1:23">
      <c r="A6628">
        <v>6627</v>
      </c>
      <c r="B6628" t="s">
        <v>21488</v>
      </c>
      <c r="C6628" t="s">
        <v>21489</v>
      </c>
      <c r="D6628">
        <v>48</v>
      </c>
      <c r="E6628" t="s">
        <v>19</v>
      </c>
      <c r="F6628" t="s">
        <v>149</v>
      </c>
      <c r="G6628" s="9">
        <v>43904</v>
      </c>
      <c r="H6628" t="s">
        <v>21</v>
      </c>
      <c r="I6628" t="s">
        <v>150</v>
      </c>
      <c r="J6628" s="10" t="s">
        <v>21490</v>
      </c>
      <c r="K6628" t="s">
        <v>24</v>
      </c>
      <c r="M6628" t="s">
        <v>25</v>
      </c>
      <c r="N6628" t="s">
        <v>26</v>
      </c>
      <c r="O6628" s="11">
        <v>45078.9984027778</v>
      </c>
      <c r="R6628" t="str">
        <f t="shared" si="618"/>
        <v>Slow Response</v>
      </c>
      <c r="S6628" t="str">
        <f t="shared" si="619"/>
        <v>Resolved Within 1 Day</v>
      </c>
      <c r="T6628" t="str">
        <f t="shared" si="620"/>
        <v>Dissatisfied</v>
      </c>
      <c r="U6628">
        <f t="shared" si="621"/>
        <v>0</v>
      </c>
      <c r="V6628">
        <f t="shared" si="622"/>
        <v>1</v>
      </c>
      <c r="W6628">
        <f t="shared" si="623"/>
        <v>4</v>
      </c>
    </row>
    <row r="6629" spans="1:23">
      <c r="A6629">
        <v>6628</v>
      </c>
      <c r="B6629" t="s">
        <v>21491</v>
      </c>
      <c r="C6629" t="s">
        <v>21492</v>
      </c>
      <c r="D6629">
        <v>20</v>
      </c>
      <c r="E6629" t="s">
        <v>29</v>
      </c>
      <c r="F6629" t="s">
        <v>207</v>
      </c>
      <c r="G6629" s="9">
        <v>44147</v>
      </c>
      <c r="H6629" t="s">
        <v>21</v>
      </c>
      <c r="I6629" t="s">
        <v>31</v>
      </c>
      <c r="J6629" t="s">
        <v>21493</v>
      </c>
      <c r="K6629" t="s">
        <v>24</v>
      </c>
      <c r="M6629" t="s">
        <v>143</v>
      </c>
      <c r="N6629" t="s">
        <v>33</v>
      </c>
      <c r="O6629" s="11">
        <v>45078.5171643519</v>
      </c>
      <c r="R6629" t="str">
        <f t="shared" si="618"/>
        <v>Slow Response</v>
      </c>
      <c r="S6629" t="str">
        <f t="shared" si="619"/>
        <v>Resolved Within 1 Day</v>
      </c>
      <c r="T6629" t="str">
        <f t="shared" si="620"/>
        <v>Dissatisfied</v>
      </c>
      <c r="U6629">
        <f t="shared" si="621"/>
        <v>0</v>
      </c>
      <c r="V6629">
        <f t="shared" si="622"/>
        <v>0</v>
      </c>
      <c r="W6629">
        <f t="shared" si="623"/>
        <v>2</v>
      </c>
    </row>
    <row r="6630" ht="285" spans="1:23">
      <c r="A6630">
        <v>6629</v>
      </c>
      <c r="B6630" t="s">
        <v>21494</v>
      </c>
      <c r="C6630" t="s">
        <v>21495</v>
      </c>
      <c r="D6630">
        <v>70</v>
      </c>
      <c r="E6630" t="s">
        <v>29</v>
      </c>
      <c r="F6630" t="s">
        <v>219</v>
      </c>
      <c r="G6630" s="9">
        <v>44440</v>
      </c>
      <c r="H6630" t="s">
        <v>21</v>
      </c>
      <c r="I6630" t="s">
        <v>46</v>
      </c>
      <c r="J6630" s="10" t="s">
        <v>21496</v>
      </c>
      <c r="K6630" t="s">
        <v>62</v>
      </c>
      <c r="M6630" t="s">
        <v>143</v>
      </c>
      <c r="N6630" t="s">
        <v>83</v>
      </c>
      <c r="R6630" t="str">
        <f t="shared" si="618"/>
        <v>Fast Response</v>
      </c>
      <c r="S6630" t="str">
        <f t="shared" si="619"/>
        <v>Resolved Within 1 Day</v>
      </c>
      <c r="T6630" t="str">
        <f t="shared" si="620"/>
        <v>Dissatisfied</v>
      </c>
      <c r="U6630">
        <f t="shared" si="621"/>
        <v>0</v>
      </c>
      <c r="V6630">
        <f t="shared" si="622"/>
        <v>0</v>
      </c>
      <c r="W6630">
        <f t="shared" si="623"/>
        <v>2</v>
      </c>
    </row>
    <row r="6631" ht="330" spans="1:23">
      <c r="A6631">
        <v>6630</v>
      </c>
      <c r="B6631" t="s">
        <v>18267</v>
      </c>
      <c r="C6631" t="s">
        <v>21497</v>
      </c>
      <c r="D6631">
        <v>33</v>
      </c>
      <c r="E6631" t="s">
        <v>19</v>
      </c>
      <c r="F6631" t="s">
        <v>421</v>
      </c>
      <c r="G6631" s="9">
        <v>44351</v>
      </c>
      <c r="H6631" t="s">
        <v>67</v>
      </c>
      <c r="I6631" t="s">
        <v>67</v>
      </c>
      <c r="J6631" s="10" t="s">
        <v>21498</v>
      </c>
      <c r="K6631" t="s">
        <v>39</v>
      </c>
      <c r="L6631" t="s">
        <v>21499</v>
      </c>
      <c r="M6631" t="s">
        <v>89</v>
      </c>
      <c r="N6631" t="s">
        <v>55</v>
      </c>
      <c r="O6631" s="11">
        <v>45078.1304050926</v>
      </c>
      <c r="P6631" s="11">
        <v>45078.599849537</v>
      </c>
      <c r="Q6631">
        <v>5</v>
      </c>
      <c r="R6631" t="str">
        <f t="shared" si="618"/>
        <v>Slow Response</v>
      </c>
      <c r="S6631" t="str">
        <f t="shared" si="619"/>
        <v>Delayed Resolution</v>
      </c>
      <c r="T6631" t="str">
        <f t="shared" si="620"/>
        <v>Satisfied</v>
      </c>
      <c r="U6631">
        <f t="shared" si="621"/>
        <v>1</v>
      </c>
      <c r="V6631">
        <f t="shared" si="622"/>
        <v>1</v>
      </c>
      <c r="W6631">
        <f t="shared" si="623"/>
        <v>3</v>
      </c>
    </row>
    <row r="6632" ht="300" spans="1:23">
      <c r="A6632">
        <v>6631</v>
      </c>
      <c r="B6632" t="s">
        <v>21500</v>
      </c>
      <c r="C6632" t="s">
        <v>21501</v>
      </c>
      <c r="D6632">
        <v>27</v>
      </c>
      <c r="E6632" t="s">
        <v>19</v>
      </c>
      <c r="F6632" t="s">
        <v>456</v>
      </c>
      <c r="G6632" s="9">
        <v>44139</v>
      </c>
      <c r="H6632" t="s">
        <v>21</v>
      </c>
      <c r="I6632" t="s">
        <v>93</v>
      </c>
      <c r="J6632" s="10" t="s">
        <v>21502</v>
      </c>
      <c r="K6632" t="s">
        <v>39</v>
      </c>
      <c r="L6632" t="s">
        <v>21503</v>
      </c>
      <c r="M6632" t="s">
        <v>41</v>
      </c>
      <c r="N6632" t="s">
        <v>26</v>
      </c>
      <c r="O6632" s="11">
        <v>45079.0040277778</v>
      </c>
      <c r="P6632" s="11">
        <v>45078.8581944444</v>
      </c>
      <c r="Q6632">
        <v>3</v>
      </c>
      <c r="R6632" t="str">
        <f t="shared" si="618"/>
        <v>Slow Response</v>
      </c>
      <c r="S6632" t="str">
        <f t="shared" si="619"/>
        <v>Delayed Resolution</v>
      </c>
      <c r="T6632" t="str">
        <f t="shared" si="620"/>
        <v>Neutral</v>
      </c>
      <c r="U6632">
        <f t="shared" si="621"/>
        <v>1</v>
      </c>
      <c r="V6632">
        <f t="shared" si="622"/>
        <v>0</v>
      </c>
      <c r="W6632">
        <f t="shared" si="623"/>
        <v>1</v>
      </c>
    </row>
    <row r="6633" ht="270" spans="1:23">
      <c r="A6633">
        <v>6632</v>
      </c>
      <c r="B6633" t="s">
        <v>21504</v>
      </c>
      <c r="C6633" t="s">
        <v>21505</v>
      </c>
      <c r="D6633">
        <v>20</v>
      </c>
      <c r="E6633" t="s">
        <v>58</v>
      </c>
      <c r="F6633" t="s">
        <v>129</v>
      </c>
      <c r="G6633" s="9">
        <v>44029</v>
      </c>
      <c r="H6633" t="s">
        <v>21</v>
      </c>
      <c r="I6633" t="s">
        <v>52</v>
      </c>
      <c r="J6633" s="10" t="s">
        <v>21506</v>
      </c>
      <c r="K6633" t="s">
        <v>62</v>
      </c>
      <c r="M6633" t="s">
        <v>25</v>
      </c>
      <c r="N6633" t="s">
        <v>83</v>
      </c>
      <c r="R6633" t="str">
        <f t="shared" si="618"/>
        <v>Fast Response</v>
      </c>
      <c r="S6633" t="str">
        <f t="shared" si="619"/>
        <v>Resolved Within 1 Day</v>
      </c>
      <c r="T6633" t="str">
        <f t="shared" si="620"/>
        <v>Dissatisfied</v>
      </c>
      <c r="U6633">
        <f t="shared" si="621"/>
        <v>0</v>
      </c>
      <c r="V6633">
        <f t="shared" si="622"/>
        <v>1</v>
      </c>
      <c r="W6633">
        <f t="shared" si="623"/>
        <v>4</v>
      </c>
    </row>
    <row r="6634" spans="1:23">
      <c r="A6634">
        <v>6633</v>
      </c>
      <c r="B6634" t="s">
        <v>21507</v>
      </c>
      <c r="C6634" t="s">
        <v>21508</v>
      </c>
      <c r="D6634">
        <v>37</v>
      </c>
      <c r="E6634" t="s">
        <v>29</v>
      </c>
      <c r="F6634" t="s">
        <v>211</v>
      </c>
      <c r="G6634" s="9">
        <v>43856</v>
      </c>
      <c r="H6634" t="s">
        <v>67</v>
      </c>
      <c r="I6634" t="s">
        <v>37</v>
      </c>
      <c r="J6634" t="s">
        <v>21509</v>
      </c>
      <c r="K6634" t="s">
        <v>24</v>
      </c>
      <c r="M6634" t="s">
        <v>89</v>
      </c>
      <c r="N6634" t="s">
        <v>83</v>
      </c>
      <c r="O6634" s="11">
        <v>45078.2311458333</v>
      </c>
      <c r="R6634" t="str">
        <f t="shared" si="618"/>
        <v>Slow Response</v>
      </c>
      <c r="S6634" t="str">
        <f t="shared" si="619"/>
        <v>Resolved Within 1 Day</v>
      </c>
      <c r="T6634" t="str">
        <f t="shared" si="620"/>
        <v>Dissatisfied</v>
      </c>
      <c r="U6634">
        <f t="shared" si="621"/>
        <v>0</v>
      </c>
      <c r="V6634">
        <f t="shared" si="622"/>
        <v>1</v>
      </c>
      <c r="W6634">
        <f t="shared" si="623"/>
        <v>3</v>
      </c>
    </row>
    <row r="6635" ht="255" spans="1:23">
      <c r="A6635">
        <v>6634</v>
      </c>
      <c r="B6635" t="s">
        <v>21510</v>
      </c>
      <c r="C6635" t="s">
        <v>21511</v>
      </c>
      <c r="D6635">
        <v>48</v>
      </c>
      <c r="E6635" t="s">
        <v>58</v>
      </c>
      <c r="F6635" t="s">
        <v>112</v>
      </c>
      <c r="G6635" s="9">
        <v>44554</v>
      </c>
      <c r="H6635" t="s">
        <v>67</v>
      </c>
      <c r="I6635" t="s">
        <v>72</v>
      </c>
      <c r="J6635" s="10" t="s">
        <v>21512</v>
      </c>
      <c r="K6635" t="s">
        <v>39</v>
      </c>
      <c r="L6635" t="s">
        <v>21513</v>
      </c>
      <c r="M6635" t="s">
        <v>25</v>
      </c>
      <c r="N6635" t="s">
        <v>26</v>
      </c>
      <c r="O6635" s="11">
        <v>45078.4353356482</v>
      </c>
      <c r="P6635" s="11">
        <v>45078.4221412037</v>
      </c>
      <c r="Q6635">
        <v>4</v>
      </c>
      <c r="R6635" t="str">
        <f t="shared" si="618"/>
        <v>Slow Response</v>
      </c>
      <c r="S6635" t="str">
        <f t="shared" si="619"/>
        <v>Delayed Resolution</v>
      </c>
      <c r="T6635" t="str">
        <f t="shared" si="620"/>
        <v>Satisfied</v>
      </c>
      <c r="U6635">
        <f t="shared" si="621"/>
        <v>1</v>
      </c>
      <c r="V6635">
        <f t="shared" si="622"/>
        <v>1</v>
      </c>
      <c r="W6635">
        <f t="shared" si="623"/>
        <v>4</v>
      </c>
    </row>
    <row r="6636" ht="225" spans="1:23">
      <c r="A6636">
        <v>6635</v>
      </c>
      <c r="B6636" t="s">
        <v>21514</v>
      </c>
      <c r="C6636" t="s">
        <v>21515</v>
      </c>
      <c r="D6636">
        <v>48</v>
      </c>
      <c r="E6636" t="s">
        <v>19</v>
      </c>
      <c r="F6636" t="s">
        <v>134</v>
      </c>
      <c r="G6636" s="9">
        <v>44454</v>
      </c>
      <c r="H6636" t="s">
        <v>21</v>
      </c>
      <c r="I6636" t="s">
        <v>150</v>
      </c>
      <c r="J6636" s="10" t="s">
        <v>21516</v>
      </c>
      <c r="K6636" t="s">
        <v>62</v>
      </c>
      <c r="M6636" t="s">
        <v>41</v>
      </c>
      <c r="N6636" t="s">
        <v>83</v>
      </c>
      <c r="R6636" t="str">
        <f t="shared" si="618"/>
        <v>Fast Response</v>
      </c>
      <c r="S6636" t="str">
        <f t="shared" si="619"/>
        <v>Resolved Within 1 Day</v>
      </c>
      <c r="T6636" t="str">
        <f t="shared" si="620"/>
        <v>Dissatisfied</v>
      </c>
      <c r="U6636">
        <f t="shared" si="621"/>
        <v>0</v>
      </c>
      <c r="V6636">
        <f t="shared" si="622"/>
        <v>0</v>
      </c>
      <c r="W6636">
        <f t="shared" si="623"/>
        <v>1</v>
      </c>
    </row>
    <row r="6637" spans="1:23">
      <c r="A6637">
        <v>6636</v>
      </c>
      <c r="B6637" t="s">
        <v>21517</v>
      </c>
      <c r="C6637" t="s">
        <v>21518</v>
      </c>
      <c r="D6637">
        <v>34</v>
      </c>
      <c r="E6637" t="s">
        <v>58</v>
      </c>
      <c r="F6637" t="s">
        <v>383</v>
      </c>
      <c r="G6637" s="9">
        <v>44293</v>
      </c>
      <c r="H6637" t="s">
        <v>67</v>
      </c>
      <c r="I6637" t="s">
        <v>77</v>
      </c>
      <c r="J6637" t="s">
        <v>21519</v>
      </c>
      <c r="K6637" t="s">
        <v>62</v>
      </c>
      <c r="M6637" t="s">
        <v>25</v>
      </c>
      <c r="N6637" t="s">
        <v>33</v>
      </c>
      <c r="R6637" t="str">
        <f t="shared" si="618"/>
        <v>Fast Response</v>
      </c>
      <c r="S6637" t="str">
        <f t="shared" si="619"/>
        <v>Resolved Within 1 Day</v>
      </c>
      <c r="T6637" t="str">
        <f t="shared" si="620"/>
        <v>Dissatisfied</v>
      </c>
      <c r="U6637">
        <f t="shared" si="621"/>
        <v>0</v>
      </c>
      <c r="V6637">
        <f t="shared" si="622"/>
        <v>1</v>
      </c>
      <c r="W6637">
        <f t="shared" si="623"/>
        <v>4</v>
      </c>
    </row>
    <row r="6638" spans="1:23">
      <c r="A6638">
        <v>6637</v>
      </c>
      <c r="B6638" t="s">
        <v>21520</v>
      </c>
      <c r="C6638" t="s">
        <v>21521</v>
      </c>
      <c r="D6638">
        <v>65</v>
      </c>
      <c r="E6638" t="s">
        <v>58</v>
      </c>
      <c r="F6638" t="s">
        <v>286</v>
      </c>
      <c r="G6638" s="9">
        <v>43940</v>
      </c>
      <c r="H6638" t="s">
        <v>67</v>
      </c>
      <c r="I6638" t="s">
        <v>60</v>
      </c>
      <c r="J6638" t="s">
        <v>21522</v>
      </c>
      <c r="K6638" t="s">
        <v>62</v>
      </c>
      <c r="M6638" t="s">
        <v>143</v>
      </c>
      <c r="N6638" t="s">
        <v>33</v>
      </c>
      <c r="R6638" t="str">
        <f t="shared" si="618"/>
        <v>Fast Response</v>
      </c>
      <c r="S6638" t="str">
        <f t="shared" si="619"/>
        <v>Resolved Within 1 Day</v>
      </c>
      <c r="T6638" t="str">
        <f t="shared" si="620"/>
        <v>Dissatisfied</v>
      </c>
      <c r="U6638">
        <f t="shared" si="621"/>
        <v>0</v>
      </c>
      <c r="V6638">
        <f t="shared" si="622"/>
        <v>0</v>
      </c>
      <c r="W6638">
        <f t="shared" si="623"/>
        <v>2</v>
      </c>
    </row>
    <row r="6639" ht="315" spans="1:23">
      <c r="A6639">
        <v>6638</v>
      </c>
      <c r="B6639" t="s">
        <v>21523</v>
      </c>
      <c r="C6639" t="s">
        <v>21524</v>
      </c>
      <c r="D6639">
        <v>54</v>
      </c>
      <c r="E6639" t="s">
        <v>58</v>
      </c>
      <c r="F6639" t="s">
        <v>117</v>
      </c>
      <c r="G6639" s="9">
        <v>44232</v>
      </c>
      <c r="H6639" t="s">
        <v>21</v>
      </c>
      <c r="I6639" t="s">
        <v>59</v>
      </c>
      <c r="J6639" s="10" t="s">
        <v>21525</v>
      </c>
      <c r="K6639" t="s">
        <v>39</v>
      </c>
      <c r="L6639" t="s">
        <v>21526</v>
      </c>
      <c r="M6639" t="s">
        <v>89</v>
      </c>
      <c r="N6639" t="s">
        <v>33</v>
      </c>
      <c r="O6639" s="11">
        <v>45078.3583101852</v>
      </c>
      <c r="P6639" s="11">
        <v>45078.4583101852</v>
      </c>
      <c r="Q6639">
        <v>1</v>
      </c>
      <c r="R6639" t="str">
        <f t="shared" si="618"/>
        <v>Slow Response</v>
      </c>
      <c r="S6639" t="str">
        <f t="shared" si="619"/>
        <v>Delayed Resolution</v>
      </c>
      <c r="T6639" t="str">
        <f t="shared" si="620"/>
        <v>Dissatisfied</v>
      </c>
      <c r="U6639">
        <f t="shared" si="621"/>
        <v>1</v>
      </c>
      <c r="V6639">
        <f t="shared" si="622"/>
        <v>1</v>
      </c>
      <c r="W6639">
        <f t="shared" si="623"/>
        <v>3</v>
      </c>
    </row>
    <row r="6640" ht="285" spans="1:23">
      <c r="A6640">
        <v>6639</v>
      </c>
      <c r="B6640" t="s">
        <v>21527</v>
      </c>
      <c r="C6640" t="s">
        <v>21528</v>
      </c>
      <c r="D6640">
        <v>47</v>
      </c>
      <c r="E6640" t="s">
        <v>19</v>
      </c>
      <c r="F6640" t="s">
        <v>20</v>
      </c>
      <c r="G6640" s="9">
        <v>44501</v>
      </c>
      <c r="H6640" t="s">
        <v>21</v>
      </c>
      <c r="I6640" t="s">
        <v>31</v>
      </c>
      <c r="J6640" s="10" t="s">
        <v>21529</v>
      </c>
      <c r="K6640" t="s">
        <v>24</v>
      </c>
      <c r="M6640" t="s">
        <v>25</v>
      </c>
      <c r="N6640" t="s">
        <v>83</v>
      </c>
      <c r="O6640" s="11">
        <v>45078.5486111111</v>
      </c>
      <c r="R6640" t="str">
        <f t="shared" si="618"/>
        <v>Slow Response</v>
      </c>
      <c r="S6640" t="str">
        <f t="shared" si="619"/>
        <v>Resolved Within 1 Day</v>
      </c>
      <c r="T6640" t="str">
        <f t="shared" si="620"/>
        <v>Dissatisfied</v>
      </c>
      <c r="U6640">
        <f t="shared" si="621"/>
        <v>0</v>
      </c>
      <c r="V6640">
        <f t="shared" si="622"/>
        <v>1</v>
      </c>
      <c r="W6640">
        <f t="shared" si="623"/>
        <v>4</v>
      </c>
    </row>
    <row r="6641" ht="270" spans="1:23">
      <c r="A6641">
        <v>6640</v>
      </c>
      <c r="B6641" t="s">
        <v>21530</v>
      </c>
      <c r="C6641" t="s">
        <v>21531</v>
      </c>
      <c r="D6641">
        <v>19</v>
      </c>
      <c r="E6641" t="s">
        <v>29</v>
      </c>
      <c r="F6641" t="s">
        <v>211</v>
      </c>
      <c r="G6641" s="9">
        <v>44462</v>
      </c>
      <c r="H6641" t="s">
        <v>59</v>
      </c>
      <c r="I6641" t="s">
        <v>46</v>
      </c>
      <c r="J6641" s="10" t="s">
        <v>21532</v>
      </c>
      <c r="K6641" t="s">
        <v>39</v>
      </c>
      <c r="L6641" t="s">
        <v>21533</v>
      </c>
      <c r="M6641" t="s">
        <v>89</v>
      </c>
      <c r="N6641" t="s">
        <v>55</v>
      </c>
      <c r="O6641" s="11">
        <v>45078.8229398148</v>
      </c>
      <c r="P6641" s="11">
        <v>45078.8403009259</v>
      </c>
      <c r="Q6641">
        <v>2</v>
      </c>
      <c r="R6641" t="str">
        <f t="shared" si="618"/>
        <v>Slow Response</v>
      </c>
      <c r="S6641" t="str">
        <f t="shared" si="619"/>
        <v>Delayed Resolution</v>
      </c>
      <c r="T6641" t="str">
        <f t="shared" si="620"/>
        <v>Dissatisfied</v>
      </c>
      <c r="U6641">
        <f t="shared" si="621"/>
        <v>1</v>
      </c>
      <c r="V6641">
        <f t="shared" si="622"/>
        <v>1</v>
      </c>
      <c r="W6641">
        <f t="shared" si="623"/>
        <v>3</v>
      </c>
    </row>
    <row r="6642" ht="225" spans="1:23">
      <c r="A6642">
        <v>6641</v>
      </c>
      <c r="B6642" t="s">
        <v>21534</v>
      </c>
      <c r="C6642" t="s">
        <v>5916</v>
      </c>
      <c r="D6642">
        <v>69</v>
      </c>
      <c r="E6642" t="s">
        <v>58</v>
      </c>
      <c r="F6642" t="s">
        <v>157</v>
      </c>
      <c r="G6642" s="9">
        <v>43842</v>
      </c>
      <c r="H6642" t="s">
        <v>21</v>
      </c>
      <c r="I6642" t="s">
        <v>59</v>
      </c>
      <c r="J6642" s="10" t="s">
        <v>21535</v>
      </c>
      <c r="K6642" t="s">
        <v>62</v>
      </c>
      <c r="M6642" t="s">
        <v>143</v>
      </c>
      <c r="N6642" t="s">
        <v>26</v>
      </c>
      <c r="R6642" t="str">
        <f t="shared" si="618"/>
        <v>Fast Response</v>
      </c>
      <c r="S6642" t="str">
        <f t="shared" si="619"/>
        <v>Resolved Within 1 Day</v>
      </c>
      <c r="T6642" t="str">
        <f t="shared" si="620"/>
        <v>Dissatisfied</v>
      </c>
      <c r="U6642">
        <f t="shared" si="621"/>
        <v>0</v>
      </c>
      <c r="V6642">
        <f t="shared" si="622"/>
        <v>0</v>
      </c>
      <c r="W6642">
        <f t="shared" si="623"/>
        <v>2</v>
      </c>
    </row>
    <row r="6643" ht="300" spans="1:23">
      <c r="A6643">
        <v>6642</v>
      </c>
      <c r="B6643" t="s">
        <v>21536</v>
      </c>
      <c r="C6643" t="s">
        <v>21537</v>
      </c>
      <c r="D6643">
        <v>46</v>
      </c>
      <c r="E6643" t="s">
        <v>58</v>
      </c>
      <c r="F6643" t="s">
        <v>125</v>
      </c>
      <c r="G6643" s="9">
        <v>44452</v>
      </c>
      <c r="H6643" t="s">
        <v>67</v>
      </c>
      <c r="I6643" t="s">
        <v>52</v>
      </c>
      <c r="J6643" s="10" t="s">
        <v>21538</v>
      </c>
      <c r="K6643" t="s">
        <v>62</v>
      </c>
      <c r="M6643" t="s">
        <v>143</v>
      </c>
      <c r="N6643" t="s">
        <v>83</v>
      </c>
      <c r="R6643" t="str">
        <f t="shared" si="618"/>
        <v>Fast Response</v>
      </c>
      <c r="S6643" t="str">
        <f t="shared" si="619"/>
        <v>Resolved Within 1 Day</v>
      </c>
      <c r="T6643" t="str">
        <f t="shared" si="620"/>
        <v>Dissatisfied</v>
      </c>
      <c r="U6643">
        <f t="shared" si="621"/>
        <v>0</v>
      </c>
      <c r="V6643">
        <f t="shared" si="622"/>
        <v>0</v>
      </c>
      <c r="W6643">
        <f t="shared" si="623"/>
        <v>2</v>
      </c>
    </row>
    <row r="6644" spans="1:23">
      <c r="A6644">
        <v>6643</v>
      </c>
      <c r="B6644" t="s">
        <v>21539</v>
      </c>
      <c r="C6644" t="s">
        <v>21540</v>
      </c>
      <c r="D6644">
        <v>62</v>
      </c>
      <c r="E6644" t="s">
        <v>29</v>
      </c>
      <c r="F6644" t="s">
        <v>44</v>
      </c>
      <c r="G6644" s="9">
        <v>44221</v>
      </c>
      <c r="H6644" t="s">
        <v>67</v>
      </c>
      <c r="I6644" t="s">
        <v>37</v>
      </c>
      <c r="J6644" t="s">
        <v>4173</v>
      </c>
      <c r="K6644" t="s">
        <v>24</v>
      </c>
      <c r="M6644" t="s">
        <v>89</v>
      </c>
      <c r="N6644" t="s">
        <v>26</v>
      </c>
      <c r="O6644" s="11">
        <v>45078.416724537</v>
      </c>
      <c r="R6644" t="str">
        <f t="shared" si="618"/>
        <v>Slow Response</v>
      </c>
      <c r="S6644" t="str">
        <f t="shared" si="619"/>
        <v>Resolved Within 1 Day</v>
      </c>
      <c r="T6644" t="str">
        <f t="shared" si="620"/>
        <v>Dissatisfied</v>
      </c>
      <c r="U6644">
        <f t="shared" si="621"/>
        <v>0</v>
      </c>
      <c r="V6644">
        <f t="shared" si="622"/>
        <v>1</v>
      </c>
      <c r="W6644">
        <f t="shared" si="623"/>
        <v>3</v>
      </c>
    </row>
    <row r="6645" ht="315" spans="1:23">
      <c r="A6645">
        <v>6644</v>
      </c>
      <c r="B6645" t="s">
        <v>21541</v>
      </c>
      <c r="C6645" t="s">
        <v>21542</v>
      </c>
      <c r="D6645">
        <v>26</v>
      </c>
      <c r="E6645" t="s">
        <v>19</v>
      </c>
      <c r="F6645" t="s">
        <v>431</v>
      </c>
      <c r="G6645" s="9">
        <v>44030</v>
      </c>
      <c r="H6645" t="s">
        <v>67</v>
      </c>
      <c r="I6645" t="s">
        <v>52</v>
      </c>
      <c r="J6645" s="10" t="s">
        <v>21543</v>
      </c>
      <c r="K6645" t="s">
        <v>62</v>
      </c>
      <c r="M6645" t="s">
        <v>143</v>
      </c>
      <c r="N6645" t="s">
        <v>26</v>
      </c>
      <c r="R6645" t="str">
        <f t="shared" si="618"/>
        <v>Fast Response</v>
      </c>
      <c r="S6645" t="str">
        <f t="shared" si="619"/>
        <v>Resolved Within 1 Day</v>
      </c>
      <c r="T6645" t="str">
        <f t="shared" si="620"/>
        <v>Dissatisfied</v>
      </c>
      <c r="U6645">
        <f t="shared" si="621"/>
        <v>0</v>
      </c>
      <c r="V6645">
        <f t="shared" si="622"/>
        <v>0</v>
      </c>
      <c r="W6645">
        <f t="shared" si="623"/>
        <v>2</v>
      </c>
    </row>
    <row r="6646" ht="255" spans="1:23">
      <c r="A6646">
        <v>6645</v>
      </c>
      <c r="B6646" t="s">
        <v>21544</v>
      </c>
      <c r="C6646" t="s">
        <v>21545</v>
      </c>
      <c r="D6646">
        <v>36</v>
      </c>
      <c r="E6646" t="s">
        <v>19</v>
      </c>
      <c r="F6646" t="s">
        <v>20</v>
      </c>
      <c r="G6646" s="9">
        <v>44500</v>
      </c>
      <c r="H6646" t="s">
        <v>21</v>
      </c>
      <c r="I6646" t="s">
        <v>22</v>
      </c>
      <c r="J6646" s="10" t="s">
        <v>21546</v>
      </c>
      <c r="K6646" t="s">
        <v>62</v>
      </c>
      <c r="M6646" t="s">
        <v>41</v>
      </c>
      <c r="N6646" t="s">
        <v>26</v>
      </c>
      <c r="R6646" t="str">
        <f t="shared" si="618"/>
        <v>Fast Response</v>
      </c>
      <c r="S6646" t="str">
        <f t="shared" si="619"/>
        <v>Resolved Within 1 Day</v>
      </c>
      <c r="T6646" t="str">
        <f t="shared" si="620"/>
        <v>Dissatisfied</v>
      </c>
      <c r="U6646">
        <f t="shared" si="621"/>
        <v>0</v>
      </c>
      <c r="V6646">
        <f t="shared" si="622"/>
        <v>0</v>
      </c>
      <c r="W6646">
        <f t="shared" si="623"/>
        <v>1</v>
      </c>
    </row>
    <row r="6647" spans="1:23">
      <c r="A6647">
        <v>6646</v>
      </c>
      <c r="B6647" t="s">
        <v>21547</v>
      </c>
      <c r="C6647" t="s">
        <v>21548</v>
      </c>
      <c r="D6647">
        <v>31</v>
      </c>
      <c r="E6647" t="s">
        <v>19</v>
      </c>
      <c r="F6647" t="s">
        <v>339</v>
      </c>
      <c r="G6647" s="9">
        <v>44108</v>
      </c>
      <c r="H6647" t="s">
        <v>45</v>
      </c>
      <c r="I6647" t="s">
        <v>46</v>
      </c>
      <c r="J6647" t="s">
        <v>1230</v>
      </c>
      <c r="K6647" t="s">
        <v>39</v>
      </c>
      <c r="L6647" t="s">
        <v>21549</v>
      </c>
      <c r="M6647" t="s">
        <v>41</v>
      </c>
      <c r="N6647" t="s">
        <v>83</v>
      </c>
      <c r="O6647" s="11">
        <v>45078.4466319444</v>
      </c>
      <c r="P6647" s="11">
        <v>45078.9167708333</v>
      </c>
      <c r="Q6647">
        <v>2</v>
      </c>
      <c r="R6647" t="str">
        <f t="shared" si="618"/>
        <v>Slow Response</v>
      </c>
      <c r="S6647" t="str">
        <f t="shared" si="619"/>
        <v>Delayed Resolution</v>
      </c>
      <c r="T6647" t="str">
        <f t="shared" si="620"/>
        <v>Dissatisfied</v>
      </c>
      <c r="U6647">
        <f t="shared" si="621"/>
        <v>1</v>
      </c>
      <c r="V6647">
        <f t="shared" si="622"/>
        <v>0</v>
      </c>
      <c r="W6647">
        <f t="shared" si="623"/>
        <v>1</v>
      </c>
    </row>
    <row r="6648" ht="285" spans="1:23">
      <c r="A6648">
        <v>6647</v>
      </c>
      <c r="B6648" t="s">
        <v>21550</v>
      </c>
      <c r="C6648" t="s">
        <v>21551</v>
      </c>
      <c r="D6648">
        <v>59</v>
      </c>
      <c r="E6648" t="s">
        <v>19</v>
      </c>
      <c r="F6648" t="s">
        <v>117</v>
      </c>
      <c r="G6648" s="9">
        <v>44259</v>
      </c>
      <c r="H6648" t="s">
        <v>66</v>
      </c>
      <c r="I6648" t="s">
        <v>77</v>
      </c>
      <c r="J6648" s="10" t="s">
        <v>21552</v>
      </c>
      <c r="K6648" t="s">
        <v>62</v>
      </c>
      <c r="M6648" t="s">
        <v>89</v>
      </c>
      <c r="N6648" t="s">
        <v>83</v>
      </c>
      <c r="R6648" t="str">
        <f t="shared" si="618"/>
        <v>Fast Response</v>
      </c>
      <c r="S6648" t="str">
        <f t="shared" si="619"/>
        <v>Resolved Within 1 Day</v>
      </c>
      <c r="T6648" t="str">
        <f t="shared" si="620"/>
        <v>Dissatisfied</v>
      </c>
      <c r="U6648">
        <f t="shared" si="621"/>
        <v>0</v>
      </c>
      <c r="V6648">
        <f t="shared" si="622"/>
        <v>1</v>
      </c>
      <c r="W6648">
        <f t="shared" si="623"/>
        <v>3</v>
      </c>
    </row>
    <row r="6649" spans="1:23">
      <c r="A6649">
        <v>6648</v>
      </c>
      <c r="B6649" t="s">
        <v>21553</v>
      </c>
      <c r="C6649" t="s">
        <v>21554</v>
      </c>
      <c r="D6649">
        <v>65</v>
      </c>
      <c r="E6649" t="s">
        <v>58</v>
      </c>
      <c r="F6649" t="s">
        <v>485</v>
      </c>
      <c r="G6649" s="9">
        <v>43929</v>
      </c>
      <c r="H6649" t="s">
        <v>66</v>
      </c>
      <c r="I6649" t="s">
        <v>113</v>
      </c>
      <c r="J6649" t="s">
        <v>21555</v>
      </c>
      <c r="K6649" t="s">
        <v>24</v>
      </c>
      <c r="M6649" t="s">
        <v>25</v>
      </c>
      <c r="N6649" t="s">
        <v>83</v>
      </c>
      <c r="O6649" s="11">
        <v>45078.3869444444</v>
      </c>
      <c r="R6649" t="str">
        <f t="shared" si="618"/>
        <v>Slow Response</v>
      </c>
      <c r="S6649" t="str">
        <f t="shared" si="619"/>
        <v>Resolved Within 1 Day</v>
      </c>
      <c r="T6649" t="str">
        <f t="shared" si="620"/>
        <v>Dissatisfied</v>
      </c>
      <c r="U6649">
        <f t="shared" si="621"/>
        <v>0</v>
      </c>
      <c r="V6649">
        <f t="shared" si="622"/>
        <v>1</v>
      </c>
      <c r="W6649">
        <f t="shared" si="623"/>
        <v>4</v>
      </c>
    </row>
    <row r="6650" spans="1:23">
      <c r="A6650">
        <v>6649</v>
      </c>
      <c r="B6650" t="s">
        <v>21556</v>
      </c>
      <c r="C6650" t="s">
        <v>21557</v>
      </c>
      <c r="D6650">
        <v>46</v>
      </c>
      <c r="E6650" t="s">
        <v>58</v>
      </c>
      <c r="F6650" t="s">
        <v>103</v>
      </c>
      <c r="G6650" s="9">
        <v>43941</v>
      </c>
      <c r="H6650" t="s">
        <v>59</v>
      </c>
      <c r="I6650" t="s">
        <v>37</v>
      </c>
      <c r="J6650" t="s">
        <v>21558</v>
      </c>
      <c r="K6650" t="s">
        <v>39</v>
      </c>
      <c r="L6650" t="s">
        <v>21559</v>
      </c>
      <c r="M6650" t="s">
        <v>41</v>
      </c>
      <c r="N6650" t="s">
        <v>26</v>
      </c>
      <c r="O6650" s="11">
        <v>45078.2209953704</v>
      </c>
      <c r="P6650" s="11">
        <v>45078.4355787037</v>
      </c>
      <c r="Q6650">
        <v>2</v>
      </c>
      <c r="R6650" t="str">
        <f t="shared" si="618"/>
        <v>Slow Response</v>
      </c>
      <c r="S6650" t="str">
        <f t="shared" si="619"/>
        <v>Delayed Resolution</v>
      </c>
      <c r="T6650" t="str">
        <f t="shared" si="620"/>
        <v>Dissatisfied</v>
      </c>
      <c r="U6650">
        <f t="shared" si="621"/>
        <v>1</v>
      </c>
      <c r="V6650">
        <f t="shared" si="622"/>
        <v>0</v>
      </c>
      <c r="W6650">
        <f t="shared" si="623"/>
        <v>1</v>
      </c>
    </row>
    <row r="6651" ht="225" spans="1:23">
      <c r="A6651">
        <v>6650</v>
      </c>
      <c r="B6651" t="s">
        <v>21560</v>
      </c>
      <c r="C6651" t="s">
        <v>21561</v>
      </c>
      <c r="D6651">
        <v>38</v>
      </c>
      <c r="E6651" t="s">
        <v>29</v>
      </c>
      <c r="F6651" t="s">
        <v>103</v>
      </c>
      <c r="G6651" s="9">
        <v>44166</v>
      </c>
      <c r="H6651" t="s">
        <v>66</v>
      </c>
      <c r="I6651" t="s">
        <v>72</v>
      </c>
      <c r="J6651" s="10" t="s">
        <v>21562</v>
      </c>
      <c r="K6651" t="s">
        <v>39</v>
      </c>
      <c r="L6651" t="s">
        <v>21563</v>
      </c>
      <c r="M6651" t="s">
        <v>25</v>
      </c>
      <c r="N6651" t="s">
        <v>26</v>
      </c>
      <c r="O6651" s="11">
        <v>45078.0355902778</v>
      </c>
      <c r="P6651" s="11">
        <v>45078.9883680556</v>
      </c>
      <c r="Q6651">
        <v>3</v>
      </c>
      <c r="R6651" t="str">
        <f t="shared" si="618"/>
        <v>Slow Response</v>
      </c>
      <c r="S6651" t="str">
        <f t="shared" si="619"/>
        <v>Delayed Resolution</v>
      </c>
      <c r="T6651" t="str">
        <f t="shared" si="620"/>
        <v>Neutral</v>
      </c>
      <c r="U6651">
        <f t="shared" si="621"/>
        <v>1</v>
      </c>
      <c r="V6651">
        <f t="shared" si="622"/>
        <v>1</v>
      </c>
      <c r="W6651">
        <f t="shared" si="623"/>
        <v>4</v>
      </c>
    </row>
    <row r="6652" ht="255" spans="1:23">
      <c r="A6652">
        <v>6651</v>
      </c>
      <c r="B6652" t="s">
        <v>21564</v>
      </c>
      <c r="C6652" t="s">
        <v>21565</v>
      </c>
      <c r="D6652">
        <v>24</v>
      </c>
      <c r="E6652" t="s">
        <v>29</v>
      </c>
      <c r="F6652" t="s">
        <v>339</v>
      </c>
      <c r="G6652" s="9">
        <v>43975</v>
      </c>
      <c r="H6652" t="s">
        <v>21</v>
      </c>
      <c r="I6652" t="s">
        <v>93</v>
      </c>
      <c r="J6652" s="10" t="s">
        <v>21566</v>
      </c>
      <c r="K6652" t="s">
        <v>39</v>
      </c>
      <c r="L6652" t="s">
        <v>21567</v>
      </c>
      <c r="M6652" t="s">
        <v>89</v>
      </c>
      <c r="N6652" t="s">
        <v>83</v>
      </c>
      <c r="O6652" s="11">
        <v>45078.7196412037</v>
      </c>
      <c r="P6652" s="11">
        <v>45078.4772800926</v>
      </c>
      <c r="Q6652">
        <v>4</v>
      </c>
      <c r="R6652" t="str">
        <f t="shared" si="618"/>
        <v>Slow Response</v>
      </c>
      <c r="S6652" t="str">
        <f t="shared" si="619"/>
        <v>Delayed Resolution</v>
      </c>
      <c r="T6652" t="str">
        <f t="shared" si="620"/>
        <v>Satisfied</v>
      </c>
      <c r="U6652">
        <f t="shared" si="621"/>
        <v>1</v>
      </c>
      <c r="V6652">
        <f t="shared" si="622"/>
        <v>1</v>
      </c>
      <c r="W6652">
        <f t="shared" si="623"/>
        <v>3</v>
      </c>
    </row>
    <row r="6653" ht="300" spans="1:23">
      <c r="A6653">
        <v>6652</v>
      </c>
      <c r="B6653" t="s">
        <v>21568</v>
      </c>
      <c r="C6653" t="s">
        <v>21569</v>
      </c>
      <c r="D6653">
        <v>46</v>
      </c>
      <c r="E6653" t="s">
        <v>29</v>
      </c>
      <c r="F6653" t="s">
        <v>421</v>
      </c>
      <c r="G6653" s="9">
        <v>44035</v>
      </c>
      <c r="H6653" t="s">
        <v>59</v>
      </c>
      <c r="I6653" t="s">
        <v>113</v>
      </c>
      <c r="J6653" s="10" t="s">
        <v>21570</v>
      </c>
      <c r="K6653" t="s">
        <v>39</v>
      </c>
      <c r="L6653" t="s">
        <v>21571</v>
      </c>
      <c r="M6653" t="s">
        <v>25</v>
      </c>
      <c r="N6653" t="s">
        <v>83</v>
      </c>
      <c r="O6653" s="11">
        <v>45078.8252199074</v>
      </c>
      <c r="P6653" s="11">
        <v>45078.0217476852</v>
      </c>
      <c r="Q6653">
        <v>3</v>
      </c>
      <c r="R6653" t="str">
        <f t="shared" si="618"/>
        <v>Slow Response</v>
      </c>
      <c r="S6653" t="str">
        <f t="shared" si="619"/>
        <v>Delayed Resolution</v>
      </c>
      <c r="T6653" t="str">
        <f t="shared" si="620"/>
        <v>Neutral</v>
      </c>
      <c r="U6653">
        <f t="shared" si="621"/>
        <v>1</v>
      </c>
      <c r="V6653">
        <f t="shared" si="622"/>
        <v>1</v>
      </c>
      <c r="W6653">
        <f t="shared" si="623"/>
        <v>4</v>
      </c>
    </row>
    <row r="6654" ht="330" spans="1:23">
      <c r="A6654">
        <v>6653</v>
      </c>
      <c r="B6654" t="s">
        <v>21572</v>
      </c>
      <c r="C6654" t="s">
        <v>21573</v>
      </c>
      <c r="D6654">
        <v>24</v>
      </c>
      <c r="E6654" t="s">
        <v>29</v>
      </c>
      <c r="F6654" t="s">
        <v>397</v>
      </c>
      <c r="G6654" s="9">
        <v>44401</v>
      </c>
      <c r="H6654" t="s">
        <v>45</v>
      </c>
      <c r="I6654" t="s">
        <v>37</v>
      </c>
      <c r="J6654" s="10" t="s">
        <v>21574</v>
      </c>
      <c r="K6654" t="s">
        <v>39</v>
      </c>
      <c r="L6654" t="s">
        <v>21575</v>
      </c>
      <c r="M6654" t="s">
        <v>25</v>
      </c>
      <c r="N6654" t="s">
        <v>83</v>
      </c>
      <c r="O6654" s="11">
        <v>45078.9592708333</v>
      </c>
      <c r="P6654" s="11">
        <v>45078.6634375</v>
      </c>
      <c r="Q6654">
        <v>1</v>
      </c>
      <c r="R6654" t="str">
        <f t="shared" si="618"/>
        <v>Slow Response</v>
      </c>
      <c r="S6654" t="str">
        <f t="shared" si="619"/>
        <v>Delayed Resolution</v>
      </c>
      <c r="T6654" t="str">
        <f t="shared" si="620"/>
        <v>Dissatisfied</v>
      </c>
      <c r="U6654">
        <f t="shared" si="621"/>
        <v>1</v>
      </c>
      <c r="V6654">
        <f t="shared" si="622"/>
        <v>1</v>
      </c>
      <c r="W6654">
        <f t="shared" si="623"/>
        <v>4</v>
      </c>
    </row>
    <row r="6655" ht="300" spans="1:23">
      <c r="A6655">
        <v>6654</v>
      </c>
      <c r="B6655" t="s">
        <v>21576</v>
      </c>
      <c r="C6655" t="s">
        <v>21577</v>
      </c>
      <c r="D6655">
        <v>60</v>
      </c>
      <c r="E6655" t="s">
        <v>58</v>
      </c>
      <c r="F6655" t="s">
        <v>20</v>
      </c>
      <c r="G6655" s="9">
        <v>44146</v>
      </c>
      <c r="H6655" t="s">
        <v>67</v>
      </c>
      <c r="I6655" t="s">
        <v>31</v>
      </c>
      <c r="J6655" s="10" t="s">
        <v>21578</v>
      </c>
      <c r="K6655" t="s">
        <v>39</v>
      </c>
      <c r="L6655" t="s">
        <v>21579</v>
      </c>
      <c r="M6655" t="s">
        <v>41</v>
      </c>
      <c r="N6655" t="s">
        <v>33</v>
      </c>
      <c r="O6655" s="11">
        <v>45078.7509606481</v>
      </c>
      <c r="P6655" s="11">
        <v>45078.8488773148</v>
      </c>
      <c r="Q6655">
        <v>5</v>
      </c>
      <c r="R6655" t="str">
        <f t="shared" si="618"/>
        <v>Slow Response</v>
      </c>
      <c r="S6655" t="str">
        <f t="shared" si="619"/>
        <v>Delayed Resolution</v>
      </c>
      <c r="T6655" t="str">
        <f t="shared" si="620"/>
        <v>Satisfied</v>
      </c>
      <c r="U6655">
        <f t="shared" si="621"/>
        <v>1</v>
      </c>
      <c r="V6655">
        <f t="shared" si="622"/>
        <v>0</v>
      </c>
      <c r="W6655">
        <f t="shared" si="623"/>
        <v>1</v>
      </c>
    </row>
    <row r="6656" ht="300" spans="1:23">
      <c r="A6656">
        <v>6655</v>
      </c>
      <c r="B6656" t="s">
        <v>21580</v>
      </c>
      <c r="C6656" t="s">
        <v>21581</v>
      </c>
      <c r="D6656">
        <v>31</v>
      </c>
      <c r="E6656" t="s">
        <v>58</v>
      </c>
      <c r="F6656" t="s">
        <v>129</v>
      </c>
      <c r="G6656" s="9">
        <v>43976</v>
      </c>
      <c r="H6656" t="s">
        <v>66</v>
      </c>
      <c r="I6656" t="s">
        <v>22</v>
      </c>
      <c r="J6656" s="10" t="s">
        <v>21582</v>
      </c>
      <c r="K6656" t="s">
        <v>62</v>
      </c>
      <c r="M6656" t="s">
        <v>143</v>
      </c>
      <c r="N6656" t="s">
        <v>33</v>
      </c>
      <c r="R6656" t="str">
        <f t="shared" si="618"/>
        <v>Fast Response</v>
      </c>
      <c r="S6656" t="str">
        <f t="shared" si="619"/>
        <v>Resolved Within 1 Day</v>
      </c>
      <c r="T6656" t="str">
        <f t="shared" si="620"/>
        <v>Dissatisfied</v>
      </c>
      <c r="U6656">
        <f t="shared" si="621"/>
        <v>0</v>
      </c>
      <c r="V6656">
        <f t="shared" si="622"/>
        <v>0</v>
      </c>
      <c r="W6656">
        <f t="shared" si="623"/>
        <v>2</v>
      </c>
    </row>
    <row r="6657" spans="1:23">
      <c r="A6657">
        <v>6656</v>
      </c>
      <c r="B6657" t="s">
        <v>14420</v>
      </c>
      <c r="C6657" t="s">
        <v>21583</v>
      </c>
      <c r="D6657">
        <v>61</v>
      </c>
      <c r="E6657" t="s">
        <v>58</v>
      </c>
      <c r="F6657" t="s">
        <v>485</v>
      </c>
      <c r="G6657" s="9">
        <v>44325</v>
      </c>
      <c r="H6657" t="s">
        <v>67</v>
      </c>
      <c r="I6657" t="s">
        <v>31</v>
      </c>
      <c r="J6657" t="s">
        <v>21584</v>
      </c>
      <c r="K6657" t="s">
        <v>62</v>
      </c>
      <c r="M6657" t="s">
        <v>25</v>
      </c>
      <c r="N6657" t="s">
        <v>26</v>
      </c>
      <c r="R6657" t="str">
        <f t="shared" si="618"/>
        <v>Fast Response</v>
      </c>
      <c r="S6657" t="str">
        <f t="shared" si="619"/>
        <v>Resolved Within 1 Day</v>
      </c>
      <c r="T6657" t="str">
        <f t="shared" si="620"/>
        <v>Dissatisfied</v>
      </c>
      <c r="U6657">
        <f t="shared" si="621"/>
        <v>0</v>
      </c>
      <c r="V6657">
        <f t="shared" si="622"/>
        <v>1</v>
      </c>
      <c r="W6657">
        <f t="shared" si="623"/>
        <v>4</v>
      </c>
    </row>
    <row r="6658" spans="1:23">
      <c r="A6658">
        <v>6657</v>
      </c>
      <c r="B6658" t="s">
        <v>21585</v>
      </c>
      <c r="C6658" t="s">
        <v>21586</v>
      </c>
      <c r="D6658">
        <v>28</v>
      </c>
      <c r="E6658" t="s">
        <v>58</v>
      </c>
      <c r="F6658" t="s">
        <v>103</v>
      </c>
      <c r="G6658" s="9">
        <v>44119</v>
      </c>
      <c r="H6658" t="s">
        <v>45</v>
      </c>
      <c r="I6658" t="s">
        <v>113</v>
      </c>
      <c r="J6658" t="s">
        <v>21587</v>
      </c>
      <c r="K6658" t="s">
        <v>39</v>
      </c>
      <c r="L6658" t="s">
        <v>21588</v>
      </c>
      <c r="M6658" t="s">
        <v>41</v>
      </c>
      <c r="N6658" t="s">
        <v>83</v>
      </c>
      <c r="O6658" s="11">
        <v>45078.5357175926</v>
      </c>
      <c r="P6658" s="11">
        <v>45078.9794675926</v>
      </c>
      <c r="Q6658">
        <v>4</v>
      </c>
      <c r="R6658" t="str">
        <f t="shared" si="618"/>
        <v>Slow Response</v>
      </c>
      <c r="S6658" t="str">
        <f t="shared" si="619"/>
        <v>Delayed Resolution</v>
      </c>
      <c r="T6658" t="str">
        <f t="shared" si="620"/>
        <v>Satisfied</v>
      </c>
      <c r="U6658">
        <f t="shared" si="621"/>
        <v>1</v>
      </c>
      <c r="V6658">
        <f t="shared" si="622"/>
        <v>0</v>
      </c>
      <c r="W6658">
        <f t="shared" si="623"/>
        <v>1</v>
      </c>
    </row>
    <row r="6659" spans="1:23">
      <c r="A6659">
        <v>6658</v>
      </c>
      <c r="B6659" t="s">
        <v>21589</v>
      </c>
      <c r="C6659" t="s">
        <v>21590</v>
      </c>
      <c r="D6659">
        <v>61</v>
      </c>
      <c r="E6659" t="s">
        <v>29</v>
      </c>
      <c r="F6659" t="s">
        <v>655</v>
      </c>
      <c r="G6659" s="9">
        <v>43906</v>
      </c>
      <c r="H6659" t="s">
        <v>67</v>
      </c>
      <c r="I6659" t="s">
        <v>59</v>
      </c>
      <c r="J6659" t="s">
        <v>3826</v>
      </c>
      <c r="K6659" t="s">
        <v>24</v>
      </c>
      <c r="M6659" t="s">
        <v>25</v>
      </c>
      <c r="N6659" t="s">
        <v>83</v>
      </c>
      <c r="O6659" s="11">
        <v>45078.8593287037</v>
      </c>
      <c r="R6659" t="str">
        <f t="shared" ref="R6659:R6722" si="624">IF(O6659&lt;=2,"Fast Response",IF(O6659&lt;=6,"Moderate Response","Slow Response"))</f>
        <v>Slow Response</v>
      </c>
      <c r="S6659" t="str">
        <f t="shared" ref="S6659:S6722" si="625">IF(P6659&lt;=24,"Resolved Within 1 Day",IF(P6659&lt;=72,"Resolved Within 3 Days","Delayed Resolution"))</f>
        <v>Resolved Within 1 Day</v>
      </c>
      <c r="T6659" t="str">
        <f t="shared" ref="T6659:T6722" si="626">IF(Q6659&gt;=4,"Satisfied",IF(Q6659=3,"Neutral","Dissatisfied"))</f>
        <v>Dissatisfied</v>
      </c>
      <c r="U6659">
        <f t="shared" ref="U6659:U6722" si="627">IF(LOWER(K6659)="closed",1,0)</f>
        <v>0</v>
      </c>
      <c r="V6659">
        <f t="shared" ref="V6659:V6722" si="628">IF(OR(LOWER(M6659)="high",LOWER(M6659)="critical"),1,0)</f>
        <v>1</v>
      </c>
      <c r="W6659">
        <f t="shared" ref="W6659:W6722" si="629">IF(LOWER(M6659)="critical",4,IF(LOWER(M6659)="high",3,IF(LOWER(M6659)="medium",2,1)))</f>
        <v>4</v>
      </c>
    </row>
    <row r="6660" ht="240" spans="1:23">
      <c r="A6660">
        <v>6659</v>
      </c>
      <c r="B6660" t="s">
        <v>21591</v>
      </c>
      <c r="C6660" t="s">
        <v>21592</v>
      </c>
      <c r="D6660">
        <v>26</v>
      </c>
      <c r="E6660" t="s">
        <v>58</v>
      </c>
      <c r="F6660" t="s">
        <v>242</v>
      </c>
      <c r="G6660" s="9">
        <v>44137</v>
      </c>
      <c r="H6660" t="s">
        <v>67</v>
      </c>
      <c r="I6660" t="s">
        <v>150</v>
      </c>
      <c r="J6660" s="10" t="s">
        <v>21593</v>
      </c>
      <c r="K6660" t="s">
        <v>39</v>
      </c>
      <c r="L6660" t="s">
        <v>21594</v>
      </c>
      <c r="M6660" t="s">
        <v>41</v>
      </c>
      <c r="N6660" t="s">
        <v>55</v>
      </c>
      <c r="O6660" s="11">
        <v>45078.6385069444</v>
      </c>
      <c r="P6660" s="11">
        <v>45078.4739236111</v>
      </c>
      <c r="Q6660">
        <v>3</v>
      </c>
      <c r="R6660" t="str">
        <f t="shared" si="624"/>
        <v>Slow Response</v>
      </c>
      <c r="S6660" t="str">
        <f t="shared" si="625"/>
        <v>Delayed Resolution</v>
      </c>
      <c r="T6660" t="str">
        <f t="shared" si="626"/>
        <v>Neutral</v>
      </c>
      <c r="U6660">
        <f t="shared" si="627"/>
        <v>1</v>
      </c>
      <c r="V6660">
        <f t="shared" si="628"/>
        <v>0</v>
      </c>
      <c r="W6660">
        <f t="shared" si="629"/>
        <v>1</v>
      </c>
    </row>
    <row r="6661" spans="1:23">
      <c r="A6661">
        <v>6660</v>
      </c>
      <c r="B6661" t="s">
        <v>21595</v>
      </c>
      <c r="C6661" t="s">
        <v>21596</v>
      </c>
      <c r="D6661">
        <v>65</v>
      </c>
      <c r="E6661" t="s">
        <v>29</v>
      </c>
      <c r="F6661" t="s">
        <v>202</v>
      </c>
      <c r="G6661" s="9">
        <v>44198</v>
      </c>
      <c r="H6661" t="s">
        <v>59</v>
      </c>
      <c r="I6661" t="s">
        <v>93</v>
      </c>
      <c r="J6661" t="s">
        <v>21597</v>
      </c>
      <c r="K6661" t="s">
        <v>39</v>
      </c>
      <c r="L6661" t="s">
        <v>21598</v>
      </c>
      <c r="M6661" t="s">
        <v>143</v>
      </c>
      <c r="N6661" t="s">
        <v>33</v>
      </c>
      <c r="O6661" s="11">
        <v>45078.1010300926</v>
      </c>
      <c r="P6661" s="11">
        <v>45078.0593634259</v>
      </c>
      <c r="Q6661">
        <v>3</v>
      </c>
      <c r="R6661" t="str">
        <f t="shared" si="624"/>
        <v>Slow Response</v>
      </c>
      <c r="S6661" t="str">
        <f t="shared" si="625"/>
        <v>Delayed Resolution</v>
      </c>
      <c r="T6661" t="str">
        <f t="shared" si="626"/>
        <v>Neutral</v>
      </c>
      <c r="U6661">
        <f t="shared" si="627"/>
        <v>1</v>
      </c>
      <c r="V6661">
        <f t="shared" si="628"/>
        <v>0</v>
      </c>
      <c r="W6661">
        <f t="shared" si="629"/>
        <v>2</v>
      </c>
    </row>
    <row r="6662" ht="270" spans="1:23">
      <c r="A6662">
        <v>6661</v>
      </c>
      <c r="B6662" t="s">
        <v>17502</v>
      </c>
      <c r="C6662" t="s">
        <v>21599</v>
      </c>
      <c r="D6662">
        <v>35</v>
      </c>
      <c r="E6662" t="s">
        <v>29</v>
      </c>
      <c r="F6662" t="s">
        <v>51</v>
      </c>
      <c r="G6662" s="9">
        <v>44354</v>
      </c>
      <c r="H6662" t="s">
        <v>59</v>
      </c>
      <c r="I6662" t="s">
        <v>72</v>
      </c>
      <c r="J6662" s="10" t="s">
        <v>21600</v>
      </c>
      <c r="K6662" t="s">
        <v>62</v>
      </c>
      <c r="M6662" t="s">
        <v>25</v>
      </c>
      <c r="N6662" t="s">
        <v>26</v>
      </c>
      <c r="R6662" t="str">
        <f t="shared" si="624"/>
        <v>Fast Response</v>
      </c>
      <c r="S6662" t="str">
        <f t="shared" si="625"/>
        <v>Resolved Within 1 Day</v>
      </c>
      <c r="T6662" t="str">
        <f t="shared" si="626"/>
        <v>Dissatisfied</v>
      </c>
      <c r="U6662">
        <f t="shared" si="627"/>
        <v>0</v>
      </c>
      <c r="V6662">
        <f t="shared" si="628"/>
        <v>1</v>
      </c>
      <c r="W6662">
        <f t="shared" si="629"/>
        <v>4</v>
      </c>
    </row>
    <row r="6663" spans="1:23">
      <c r="A6663">
        <v>6662</v>
      </c>
      <c r="B6663" t="s">
        <v>21601</v>
      </c>
      <c r="C6663" t="s">
        <v>21602</v>
      </c>
      <c r="D6663">
        <v>21</v>
      </c>
      <c r="E6663" t="s">
        <v>58</v>
      </c>
      <c r="F6663" t="s">
        <v>485</v>
      </c>
      <c r="G6663" s="9">
        <v>44182</v>
      </c>
      <c r="H6663" t="s">
        <v>59</v>
      </c>
      <c r="I6663" t="s">
        <v>60</v>
      </c>
      <c r="J6663" t="s">
        <v>21603</v>
      </c>
      <c r="K6663" t="s">
        <v>62</v>
      </c>
      <c r="M6663" t="s">
        <v>143</v>
      </c>
      <c r="N6663" t="s">
        <v>55</v>
      </c>
      <c r="R6663" t="str">
        <f t="shared" si="624"/>
        <v>Fast Response</v>
      </c>
      <c r="S6663" t="str">
        <f t="shared" si="625"/>
        <v>Resolved Within 1 Day</v>
      </c>
      <c r="T6663" t="str">
        <f t="shared" si="626"/>
        <v>Dissatisfied</v>
      </c>
      <c r="U6663">
        <f t="shared" si="627"/>
        <v>0</v>
      </c>
      <c r="V6663">
        <f t="shared" si="628"/>
        <v>0</v>
      </c>
      <c r="W6663">
        <f t="shared" si="629"/>
        <v>2</v>
      </c>
    </row>
    <row r="6664" ht="315" spans="1:23">
      <c r="A6664">
        <v>6663</v>
      </c>
      <c r="B6664" t="s">
        <v>21604</v>
      </c>
      <c r="C6664" t="s">
        <v>21605</v>
      </c>
      <c r="D6664">
        <v>37</v>
      </c>
      <c r="E6664" t="s">
        <v>19</v>
      </c>
      <c r="F6664" t="s">
        <v>51</v>
      </c>
      <c r="G6664" s="9">
        <v>43986</v>
      </c>
      <c r="H6664" t="s">
        <v>66</v>
      </c>
      <c r="I6664" t="s">
        <v>141</v>
      </c>
      <c r="J6664" s="10" t="s">
        <v>21606</v>
      </c>
      <c r="K6664" t="s">
        <v>24</v>
      </c>
      <c r="M6664" t="s">
        <v>89</v>
      </c>
      <c r="N6664" t="s">
        <v>26</v>
      </c>
      <c r="O6664" s="11">
        <v>45078.9024421296</v>
      </c>
      <c r="R6664" t="str">
        <f t="shared" si="624"/>
        <v>Slow Response</v>
      </c>
      <c r="S6664" t="str">
        <f t="shared" si="625"/>
        <v>Resolved Within 1 Day</v>
      </c>
      <c r="T6664" t="str">
        <f t="shared" si="626"/>
        <v>Dissatisfied</v>
      </c>
      <c r="U6664">
        <f t="shared" si="627"/>
        <v>0</v>
      </c>
      <c r="V6664">
        <f t="shared" si="628"/>
        <v>1</v>
      </c>
      <c r="W6664">
        <f t="shared" si="629"/>
        <v>3</v>
      </c>
    </row>
    <row r="6665" ht="270" spans="1:23">
      <c r="A6665">
        <v>6664</v>
      </c>
      <c r="B6665" t="s">
        <v>21607</v>
      </c>
      <c r="C6665" t="s">
        <v>21608</v>
      </c>
      <c r="D6665">
        <v>53</v>
      </c>
      <c r="E6665" t="s">
        <v>29</v>
      </c>
      <c r="F6665" t="s">
        <v>339</v>
      </c>
      <c r="G6665" s="9">
        <v>44266</v>
      </c>
      <c r="H6665" t="s">
        <v>59</v>
      </c>
      <c r="I6665" t="s">
        <v>52</v>
      </c>
      <c r="J6665" s="10" t="s">
        <v>21609</v>
      </c>
      <c r="K6665" t="s">
        <v>24</v>
      </c>
      <c r="M6665" t="s">
        <v>41</v>
      </c>
      <c r="N6665" t="s">
        <v>55</v>
      </c>
      <c r="O6665" s="11">
        <v>45078.773287037</v>
      </c>
      <c r="R6665" t="str">
        <f t="shared" si="624"/>
        <v>Slow Response</v>
      </c>
      <c r="S6665" t="str">
        <f t="shared" si="625"/>
        <v>Resolved Within 1 Day</v>
      </c>
      <c r="T6665" t="str">
        <f t="shared" si="626"/>
        <v>Dissatisfied</v>
      </c>
      <c r="U6665">
        <f t="shared" si="627"/>
        <v>0</v>
      </c>
      <c r="V6665">
        <f t="shared" si="628"/>
        <v>0</v>
      </c>
      <c r="W6665">
        <f t="shared" si="629"/>
        <v>1</v>
      </c>
    </row>
    <row r="6666" spans="1:23">
      <c r="A6666">
        <v>6665</v>
      </c>
      <c r="B6666" t="s">
        <v>21610</v>
      </c>
      <c r="C6666" t="s">
        <v>21611</v>
      </c>
      <c r="D6666">
        <v>28</v>
      </c>
      <c r="E6666" t="s">
        <v>58</v>
      </c>
      <c r="F6666" t="s">
        <v>125</v>
      </c>
      <c r="G6666" s="9">
        <v>44219</v>
      </c>
      <c r="H6666" t="s">
        <v>67</v>
      </c>
      <c r="I6666" t="s">
        <v>77</v>
      </c>
      <c r="J6666" t="s">
        <v>21612</v>
      </c>
      <c r="K6666" t="s">
        <v>62</v>
      </c>
      <c r="M6666" t="s">
        <v>143</v>
      </c>
      <c r="N6666" t="s">
        <v>26</v>
      </c>
      <c r="R6666" t="str">
        <f t="shared" si="624"/>
        <v>Fast Response</v>
      </c>
      <c r="S6666" t="str">
        <f t="shared" si="625"/>
        <v>Resolved Within 1 Day</v>
      </c>
      <c r="T6666" t="str">
        <f t="shared" si="626"/>
        <v>Dissatisfied</v>
      </c>
      <c r="U6666">
        <f t="shared" si="627"/>
        <v>0</v>
      </c>
      <c r="V6666">
        <f t="shared" si="628"/>
        <v>0</v>
      </c>
      <c r="W6666">
        <f t="shared" si="629"/>
        <v>2</v>
      </c>
    </row>
    <row r="6667" ht="300" spans="1:23">
      <c r="A6667">
        <v>6666</v>
      </c>
      <c r="B6667" t="s">
        <v>21613</v>
      </c>
      <c r="C6667" t="s">
        <v>21614</v>
      </c>
      <c r="D6667">
        <v>61</v>
      </c>
      <c r="E6667" t="s">
        <v>29</v>
      </c>
      <c r="F6667" t="s">
        <v>44</v>
      </c>
      <c r="G6667" s="9">
        <v>44155</v>
      </c>
      <c r="H6667" t="s">
        <v>45</v>
      </c>
      <c r="I6667" t="s">
        <v>177</v>
      </c>
      <c r="J6667" s="10" t="s">
        <v>21615</v>
      </c>
      <c r="K6667" t="s">
        <v>39</v>
      </c>
      <c r="L6667" t="s">
        <v>21616</v>
      </c>
      <c r="M6667" t="s">
        <v>89</v>
      </c>
      <c r="N6667" t="s">
        <v>55</v>
      </c>
      <c r="O6667" s="11">
        <v>45078.388587963</v>
      </c>
      <c r="P6667" s="11">
        <v>45078.2871990741</v>
      </c>
      <c r="Q6667">
        <v>4</v>
      </c>
      <c r="R6667" t="str">
        <f t="shared" si="624"/>
        <v>Slow Response</v>
      </c>
      <c r="S6667" t="str">
        <f t="shared" si="625"/>
        <v>Delayed Resolution</v>
      </c>
      <c r="T6667" t="str">
        <f t="shared" si="626"/>
        <v>Satisfied</v>
      </c>
      <c r="U6667">
        <f t="shared" si="627"/>
        <v>1</v>
      </c>
      <c r="V6667">
        <f t="shared" si="628"/>
        <v>1</v>
      </c>
      <c r="W6667">
        <f t="shared" si="629"/>
        <v>3</v>
      </c>
    </row>
    <row r="6668" ht="240" spans="1:23">
      <c r="A6668">
        <v>6667</v>
      </c>
      <c r="B6668" t="s">
        <v>21617</v>
      </c>
      <c r="C6668" t="s">
        <v>21618</v>
      </c>
      <c r="D6668">
        <v>40</v>
      </c>
      <c r="E6668" t="s">
        <v>29</v>
      </c>
      <c r="F6668" t="s">
        <v>117</v>
      </c>
      <c r="G6668" s="9">
        <v>44040</v>
      </c>
      <c r="H6668" t="s">
        <v>45</v>
      </c>
      <c r="I6668" t="s">
        <v>22</v>
      </c>
      <c r="J6668" s="10" t="s">
        <v>21619</v>
      </c>
      <c r="K6668" t="s">
        <v>62</v>
      </c>
      <c r="M6668" t="s">
        <v>41</v>
      </c>
      <c r="N6668" t="s">
        <v>26</v>
      </c>
      <c r="R6668" t="str">
        <f t="shared" si="624"/>
        <v>Fast Response</v>
      </c>
      <c r="S6668" t="str">
        <f t="shared" si="625"/>
        <v>Resolved Within 1 Day</v>
      </c>
      <c r="T6668" t="str">
        <f t="shared" si="626"/>
        <v>Dissatisfied</v>
      </c>
      <c r="U6668">
        <f t="shared" si="627"/>
        <v>0</v>
      </c>
      <c r="V6668">
        <f t="shared" si="628"/>
        <v>0</v>
      </c>
      <c r="W6668">
        <f t="shared" si="629"/>
        <v>1</v>
      </c>
    </row>
    <row r="6669" spans="1:23">
      <c r="A6669">
        <v>6668</v>
      </c>
      <c r="B6669" t="s">
        <v>21620</v>
      </c>
      <c r="C6669" t="s">
        <v>21621</v>
      </c>
      <c r="D6669">
        <v>70</v>
      </c>
      <c r="E6669" t="s">
        <v>19</v>
      </c>
      <c r="F6669" t="s">
        <v>157</v>
      </c>
      <c r="G6669" s="9">
        <v>44346</v>
      </c>
      <c r="H6669" t="s">
        <v>21</v>
      </c>
      <c r="I6669" t="s">
        <v>177</v>
      </c>
      <c r="J6669" t="s">
        <v>21622</v>
      </c>
      <c r="K6669" t="s">
        <v>62</v>
      </c>
      <c r="M6669" t="s">
        <v>25</v>
      </c>
      <c r="N6669" t="s">
        <v>55</v>
      </c>
      <c r="R6669" t="str">
        <f t="shared" si="624"/>
        <v>Fast Response</v>
      </c>
      <c r="S6669" t="str">
        <f t="shared" si="625"/>
        <v>Resolved Within 1 Day</v>
      </c>
      <c r="T6669" t="str">
        <f t="shared" si="626"/>
        <v>Dissatisfied</v>
      </c>
      <c r="U6669">
        <f t="shared" si="627"/>
        <v>0</v>
      </c>
      <c r="V6669">
        <f t="shared" si="628"/>
        <v>1</v>
      </c>
      <c r="W6669">
        <f t="shared" si="629"/>
        <v>4</v>
      </c>
    </row>
    <row r="6670" ht="270" spans="1:23">
      <c r="A6670">
        <v>6669</v>
      </c>
      <c r="B6670" t="s">
        <v>21623</v>
      </c>
      <c r="C6670" t="s">
        <v>21624</v>
      </c>
      <c r="D6670">
        <v>56</v>
      </c>
      <c r="E6670" t="s">
        <v>19</v>
      </c>
      <c r="F6670" t="s">
        <v>20</v>
      </c>
      <c r="G6670" s="9">
        <v>43845</v>
      </c>
      <c r="H6670" t="s">
        <v>59</v>
      </c>
      <c r="I6670" t="s">
        <v>150</v>
      </c>
      <c r="J6670" s="10" t="s">
        <v>21625</v>
      </c>
      <c r="K6670" t="s">
        <v>62</v>
      </c>
      <c r="M6670" t="s">
        <v>41</v>
      </c>
      <c r="N6670" t="s">
        <v>33</v>
      </c>
      <c r="R6670" t="str">
        <f t="shared" si="624"/>
        <v>Fast Response</v>
      </c>
      <c r="S6670" t="str">
        <f t="shared" si="625"/>
        <v>Resolved Within 1 Day</v>
      </c>
      <c r="T6670" t="str">
        <f t="shared" si="626"/>
        <v>Dissatisfied</v>
      </c>
      <c r="U6670">
        <f t="shared" si="627"/>
        <v>0</v>
      </c>
      <c r="V6670">
        <f t="shared" si="628"/>
        <v>0</v>
      </c>
      <c r="W6670">
        <f t="shared" si="629"/>
        <v>1</v>
      </c>
    </row>
    <row r="6671" spans="1:23">
      <c r="A6671">
        <v>6670</v>
      </c>
      <c r="B6671" t="s">
        <v>21626</v>
      </c>
      <c r="C6671" t="s">
        <v>21627</v>
      </c>
      <c r="D6671">
        <v>48</v>
      </c>
      <c r="E6671" t="s">
        <v>29</v>
      </c>
      <c r="F6671" t="s">
        <v>92</v>
      </c>
      <c r="G6671" s="9">
        <v>43850</v>
      </c>
      <c r="H6671" t="s">
        <v>66</v>
      </c>
      <c r="I6671" t="s">
        <v>52</v>
      </c>
      <c r="J6671" t="s">
        <v>21628</v>
      </c>
      <c r="K6671" t="s">
        <v>39</v>
      </c>
      <c r="L6671" t="s">
        <v>21629</v>
      </c>
      <c r="M6671" t="s">
        <v>41</v>
      </c>
      <c r="N6671" t="s">
        <v>55</v>
      </c>
      <c r="O6671" s="11">
        <v>45078.4872685185</v>
      </c>
      <c r="P6671" s="11">
        <v>45078.5733796296</v>
      </c>
      <c r="Q6671">
        <v>4</v>
      </c>
      <c r="R6671" t="str">
        <f t="shared" si="624"/>
        <v>Slow Response</v>
      </c>
      <c r="S6671" t="str">
        <f t="shared" si="625"/>
        <v>Delayed Resolution</v>
      </c>
      <c r="T6671" t="str">
        <f t="shared" si="626"/>
        <v>Satisfied</v>
      </c>
      <c r="U6671">
        <f t="shared" si="627"/>
        <v>1</v>
      </c>
      <c r="V6671">
        <f t="shared" si="628"/>
        <v>0</v>
      </c>
      <c r="W6671">
        <f t="shared" si="629"/>
        <v>1</v>
      </c>
    </row>
    <row r="6672" spans="1:23">
      <c r="A6672">
        <v>6671</v>
      </c>
      <c r="B6672" t="s">
        <v>21630</v>
      </c>
      <c r="C6672" t="s">
        <v>21631</v>
      </c>
      <c r="D6672">
        <v>38</v>
      </c>
      <c r="E6672" t="s">
        <v>58</v>
      </c>
      <c r="F6672" t="s">
        <v>242</v>
      </c>
      <c r="G6672" s="9">
        <v>44499</v>
      </c>
      <c r="H6672" t="s">
        <v>21</v>
      </c>
      <c r="I6672" t="s">
        <v>141</v>
      </c>
      <c r="J6672" t="s">
        <v>21632</v>
      </c>
      <c r="K6672" t="s">
        <v>24</v>
      </c>
      <c r="M6672" t="s">
        <v>143</v>
      </c>
      <c r="N6672" t="s">
        <v>33</v>
      </c>
      <c r="O6672" s="11">
        <v>45078.2213194444</v>
      </c>
      <c r="R6672" t="str">
        <f t="shared" si="624"/>
        <v>Slow Response</v>
      </c>
      <c r="S6672" t="str">
        <f t="shared" si="625"/>
        <v>Resolved Within 1 Day</v>
      </c>
      <c r="T6672" t="str">
        <f t="shared" si="626"/>
        <v>Dissatisfied</v>
      </c>
      <c r="U6672">
        <f t="shared" si="627"/>
        <v>0</v>
      </c>
      <c r="V6672">
        <f t="shared" si="628"/>
        <v>0</v>
      </c>
      <c r="W6672">
        <f t="shared" si="629"/>
        <v>2</v>
      </c>
    </row>
    <row r="6673" ht="315" spans="1:23">
      <c r="A6673">
        <v>6672</v>
      </c>
      <c r="B6673" t="s">
        <v>21633</v>
      </c>
      <c r="C6673" t="s">
        <v>21634</v>
      </c>
      <c r="D6673">
        <v>59</v>
      </c>
      <c r="E6673" t="s">
        <v>29</v>
      </c>
      <c r="F6673" t="s">
        <v>281</v>
      </c>
      <c r="G6673" s="9">
        <v>44017</v>
      </c>
      <c r="H6673" t="s">
        <v>66</v>
      </c>
      <c r="I6673" t="s">
        <v>22</v>
      </c>
      <c r="J6673" s="10" t="s">
        <v>21635</v>
      </c>
      <c r="K6673" t="s">
        <v>24</v>
      </c>
      <c r="M6673" t="s">
        <v>41</v>
      </c>
      <c r="N6673" t="s">
        <v>55</v>
      </c>
      <c r="O6673" s="11">
        <v>45078.1741203704</v>
      </c>
      <c r="R6673" t="str">
        <f t="shared" si="624"/>
        <v>Slow Response</v>
      </c>
      <c r="S6673" t="str">
        <f t="shared" si="625"/>
        <v>Resolved Within 1 Day</v>
      </c>
      <c r="T6673" t="str">
        <f t="shared" si="626"/>
        <v>Dissatisfied</v>
      </c>
      <c r="U6673">
        <f t="shared" si="627"/>
        <v>0</v>
      </c>
      <c r="V6673">
        <f t="shared" si="628"/>
        <v>0</v>
      </c>
      <c r="W6673">
        <f t="shared" si="629"/>
        <v>1</v>
      </c>
    </row>
    <row r="6674" ht="285" spans="1:23">
      <c r="A6674">
        <v>6673</v>
      </c>
      <c r="B6674" t="s">
        <v>21636</v>
      </c>
      <c r="C6674" t="s">
        <v>21637</v>
      </c>
      <c r="D6674">
        <v>61</v>
      </c>
      <c r="E6674" t="s">
        <v>58</v>
      </c>
      <c r="F6674" t="s">
        <v>125</v>
      </c>
      <c r="G6674" s="9">
        <v>44027</v>
      </c>
      <c r="H6674" t="s">
        <v>45</v>
      </c>
      <c r="I6674" t="s">
        <v>113</v>
      </c>
      <c r="J6674" s="10" t="s">
        <v>21638</v>
      </c>
      <c r="K6674" t="s">
        <v>62</v>
      </c>
      <c r="M6674" t="s">
        <v>25</v>
      </c>
      <c r="N6674" t="s">
        <v>33</v>
      </c>
      <c r="R6674" t="str">
        <f t="shared" si="624"/>
        <v>Fast Response</v>
      </c>
      <c r="S6674" t="str">
        <f t="shared" si="625"/>
        <v>Resolved Within 1 Day</v>
      </c>
      <c r="T6674" t="str">
        <f t="shared" si="626"/>
        <v>Dissatisfied</v>
      </c>
      <c r="U6674">
        <f t="shared" si="627"/>
        <v>0</v>
      </c>
      <c r="V6674">
        <f t="shared" si="628"/>
        <v>1</v>
      </c>
      <c r="W6674">
        <f t="shared" si="629"/>
        <v>4</v>
      </c>
    </row>
    <row r="6675" spans="1:23">
      <c r="A6675">
        <v>6674</v>
      </c>
      <c r="B6675" t="s">
        <v>21639</v>
      </c>
      <c r="C6675" t="s">
        <v>511</v>
      </c>
      <c r="D6675">
        <v>67</v>
      </c>
      <c r="E6675" t="s">
        <v>58</v>
      </c>
      <c r="F6675" t="s">
        <v>92</v>
      </c>
      <c r="G6675" s="9">
        <v>44317</v>
      </c>
      <c r="H6675" t="s">
        <v>66</v>
      </c>
      <c r="I6675" t="s">
        <v>113</v>
      </c>
      <c r="J6675" t="s">
        <v>21640</v>
      </c>
      <c r="K6675" t="s">
        <v>24</v>
      </c>
      <c r="M6675" t="s">
        <v>41</v>
      </c>
      <c r="N6675" t="s">
        <v>26</v>
      </c>
      <c r="O6675" s="11">
        <v>45078.4095601852</v>
      </c>
      <c r="R6675" t="str">
        <f t="shared" si="624"/>
        <v>Slow Response</v>
      </c>
      <c r="S6675" t="str">
        <f t="shared" si="625"/>
        <v>Resolved Within 1 Day</v>
      </c>
      <c r="T6675" t="str">
        <f t="shared" si="626"/>
        <v>Dissatisfied</v>
      </c>
      <c r="U6675">
        <f t="shared" si="627"/>
        <v>0</v>
      </c>
      <c r="V6675">
        <f t="shared" si="628"/>
        <v>0</v>
      </c>
      <c r="W6675">
        <f t="shared" si="629"/>
        <v>1</v>
      </c>
    </row>
    <row r="6676" ht="330" spans="1:23">
      <c r="A6676">
        <v>6675</v>
      </c>
      <c r="B6676" t="s">
        <v>21641</v>
      </c>
      <c r="C6676" t="s">
        <v>21642</v>
      </c>
      <c r="D6676">
        <v>27</v>
      </c>
      <c r="E6676" t="s">
        <v>58</v>
      </c>
      <c r="F6676" t="s">
        <v>112</v>
      </c>
      <c r="G6676" s="9">
        <v>43832</v>
      </c>
      <c r="H6676" t="s">
        <v>59</v>
      </c>
      <c r="I6676" t="s">
        <v>77</v>
      </c>
      <c r="J6676" s="10" t="s">
        <v>21643</v>
      </c>
      <c r="K6676" t="s">
        <v>62</v>
      </c>
      <c r="M6676" t="s">
        <v>25</v>
      </c>
      <c r="N6676" t="s">
        <v>26</v>
      </c>
      <c r="R6676" t="str">
        <f t="shared" si="624"/>
        <v>Fast Response</v>
      </c>
      <c r="S6676" t="str">
        <f t="shared" si="625"/>
        <v>Resolved Within 1 Day</v>
      </c>
      <c r="T6676" t="str">
        <f t="shared" si="626"/>
        <v>Dissatisfied</v>
      </c>
      <c r="U6676">
        <f t="shared" si="627"/>
        <v>0</v>
      </c>
      <c r="V6676">
        <f t="shared" si="628"/>
        <v>1</v>
      </c>
      <c r="W6676">
        <f t="shared" si="629"/>
        <v>4</v>
      </c>
    </row>
    <row r="6677" ht="270" spans="1:23">
      <c r="A6677">
        <v>6676</v>
      </c>
      <c r="B6677" t="s">
        <v>21644</v>
      </c>
      <c r="C6677" t="s">
        <v>21645</v>
      </c>
      <c r="D6677">
        <v>68</v>
      </c>
      <c r="E6677" t="s">
        <v>29</v>
      </c>
      <c r="F6677" t="s">
        <v>30</v>
      </c>
      <c r="G6677" s="9">
        <v>44408</v>
      </c>
      <c r="H6677" t="s">
        <v>66</v>
      </c>
      <c r="I6677" t="s">
        <v>46</v>
      </c>
      <c r="J6677" s="10" t="s">
        <v>21646</v>
      </c>
      <c r="K6677" t="s">
        <v>62</v>
      </c>
      <c r="M6677" t="s">
        <v>41</v>
      </c>
      <c r="N6677" t="s">
        <v>55</v>
      </c>
      <c r="R6677" t="str">
        <f t="shared" si="624"/>
        <v>Fast Response</v>
      </c>
      <c r="S6677" t="str">
        <f t="shared" si="625"/>
        <v>Resolved Within 1 Day</v>
      </c>
      <c r="T6677" t="str">
        <f t="shared" si="626"/>
        <v>Dissatisfied</v>
      </c>
      <c r="U6677">
        <f t="shared" si="627"/>
        <v>0</v>
      </c>
      <c r="V6677">
        <f t="shared" si="628"/>
        <v>0</v>
      </c>
      <c r="W6677">
        <f t="shared" si="629"/>
        <v>1</v>
      </c>
    </row>
    <row r="6678" ht="255" spans="1:23">
      <c r="A6678">
        <v>6677</v>
      </c>
      <c r="B6678" t="s">
        <v>21647</v>
      </c>
      <c r="C6678" t="s">
        <v>21648</v>
      </c>
      <c r="D6678">
        <v>53</v>
      </c>
      <c r="E6678" t="s">
        <v>29</v>
      </c>
      <c r="F6678" t="s">
        <v>107</v>
      </c>
      <c r="G6678" s="9">
        <v>44169</v>
      </c>
      <c r="H6678" t="s">
        <v>59</v>
      </c>
      <c r="I6678" t="s">
        <v>72</v>
      </c>
      <c r="J6678" s="10" t="s">
        <v>21649</v>
      </c>
      <c r="K6678" t="s">
        <v>24</v>
      </c>
      <c r="M6678" t="s">
        <v>143</v>
      </c>
      <c r="N6678" t="s">
        <v>83</v>
      </c>
      <c r="O6678" s="11">
        <v>45078.1228009259</v>
      </c>
      <c r="R6678" t="str">
        <f t="shared" si="624"/>
        <v>Slow Response</v>
      </c>
      <c r="S6678" t="str">
        <f t="shared" si="625"/>
        <v>Resolved Within 1 Day</v>
      </c>
      <c r="T6678" t="str">
        <f t="shared" si="626"/>
        <v>Dissatisfied</v>
      </c>
      <c r="U6678">
        <f t="shared" si="627"/>
        <v>0</v>
      </c>
      <c r="V6678">
        <f t="shared" si="628"/>
        <v>0</v>
      </c>
      <c r="W6678">
        <f t="shared" si="629"/>
        <v>2</v>
      </c>
    </row>
    <row r="6679" ht="300" spans="1:23">
      <c r="A6679">
        <v>6678</v>
      </c>
      <c r="B6679" t="s">
        <v>20058</v>
      </c>
      <c r="C6679" t="s">
        <v>21650</v>
      </c>
      <c r="D6679">
        <v>68</v>
      </c>
      <c r="E6679" t="s">
        <v>29</v>
      </c>
      <c r="F6679" t="s">
        <v>699</v>
      </c>
      <c r="G6679" s="9">
        <v>44285</v>
      </c>
      <c r="H6679" t="s">
        <v>21</v>
      </c>
      <c r="I6679" t="s">
        <v>37</v>
      </c>
      <c r="J6679" s="10" t="s">
        <v>21651</v>
      </c>
      <c r="K6679" t="s">
        <v>39</v>
      </c>
      <c r="L6679" t="s">
        <v>21652</v>
      </c>
      <c r="M6679" t="s">
        <v>25</v>
      </c>
      <c r="N6679" t="s">
        <v>33</v>
      </c>
      <c r="O6679" s="11">
        <v>45078.3019907407</v>
      </c>
      <c r="P6679" s="11">
        <v>45078.0707407407</v>
      </c>
      <c r="Q6679">
        <v>5</v>
      </c>
      <c r="R6679" t="str">
        <f t="shared" si="624"/>
        <v>Slow Response</v>
      </c>
      <c r="S6679" t="str">
        <f t="shared" si="625"/>
        <v>Delayed Resolution</v>
      </c>
      <c r="T6679" t="str">
        <f t="shared" si="626"/>
        <v>Satisfied</v>
      </c>
      <c r="U6679">
        <f t="shared" si="627"/>
        <v>1</v>
      </c>
      <c r="V6679">
        <f t="shared" si="628"/>
        <v>1</v>
      </c>
      <c r="W6679">
        <f t="shared" si="629"/>
        <v>4</v>
      </c>
    </row>
    <row r="6680" ht="270" spans="1:23">
      <c r="A6680">
        <v>6679</v>
      </c>
      <c r="B6680" t="s">
        <v>21653</v>
      </c>
      <c r="C6680" t="s">
        <v>21654</v>
      </c>
      <c r="D6680">
        <v>56</v>
      </c>
      <c r="E6680" t="s">
        <v>19</v>
      </c>
      <c r="F6680" t="s">
        <v>71</v>
      </c>
      <c r="G6680" s="9">
        <v>44484</v>
      </c>
      <c r="H6680" t="s">
        <v>59</v>
      </c>
      <c r="I6680" t="s">
        <v>93</v>
      </c>
      <c r="J6680" s="10" t="s">
        <v>21655</v>
      </c>
      <c r="K6680" t="s">
        <v>24</v>
      </c>
      <c r="M6680" t="s">
        <v>25</v>
      </c>
      <c r="N6680" t="s">
        <v>33</v>
      </c>
      <c r="O6680" s="11">
        <v>45078.4624305556</v>
      </c>
      <c r="R6680" t="str">
        <f t="shared" si="624"/>
        <v>Slow Response</v>
      </c>
      <c r="S6680" t="str">
        <f t="shared" si="625"/>
        <v>Resolved Within 1 Day</v>
      </c>
      <c r="T6680" t="str">
        <f t="shared" si="626"/>
        <v>Dissatisfied</v>
      </c>
      <c r="U6680">
        <f t="shared" si="627"/>
        <v>0</v>
      </c>
      <c r="V6680">
        <f t="shared" si="628"/>
        <v>1</v>
      </c>
      <c r="W6680">
        <f t="shared" si="629"/>
        <v>4</v>
      </c>
    </row>
    <row r="6681" ht="255" spans="1:23">
      <c r="A6681">
        <v>6680</v>
      </c>
      <c r="B6681" t="s">
        <v>21656</v>
      </c>
      <c r="C6681" t="s">
        <v>21657</v>
      </c>
      <c r="D6681">
        <v>68</v>
      </c>
      <c r="E6681" t="s">
        <v>19</v>
      </c>
      <c r="F6681" t="s">
        <v>281</v>
      </c>
      <c r="G6681" s="9">
        <v>44044</v>
      </c>
      <c r="H6681" t="s">
        <v>66</v>
      </c>
      <c r="I6681" t="s">
        <v>37</v>
      </c>
      <c r="J6681" s="10" t="s">
        <v>21658</v>
      </c>
      <c r="K6681" t="s">
        <v>39</v>
      </c>
      <c r="L6681" t="s">
        <v>21659</v>
      </c>
      <c r="M6681" t="s">
        <v>89</v>
      </c>
      <c r="N6681" t="s">
        <v>33</v>
      </c>
      <c r="O6681" s="11">
        <v>45078.2985648148</v>
      </c>
      <c r="P6681" s="11">
        <v>45078.6943981481</v>
      </c>
      <c r="Q6681">
        <v>2</v>
      </c>
      <c r="R6681" t="str">
        <f t="shared" si="624"/>
        <v>Slow Response</v>
      </c>
      <c r="S6681" t="str">
        <f t="shared" si="625"/>
        <v>Delayed Resolution</v>
      </c>
      <c r="T6681" t="str">
        <f t="shared" si="626"/>
        <v>Dissatisfied</v>
      </c>
      <c r="U6681">
        <f t="shared" si="627"/>
        <v>1</v>
      </c>
      <c r="V6681">
        <f t="shared" si="628"/>
        <v>1</v>
      </c>
      <c r="W6681">
        <f t="shared" si="629"/>
        <v>3</v>
      </c>
    </row>
    <row r="6682" ht="255" spans="1:23">
      <c r="A6682">
        <v>6681</v>
      </c>
      <c r="B6682" t="s">
        <v>21660</v>
      </c>
      <c r="C6682" t="s">
        <v>21661</v>
      </c>
      <c r="D6682">
        <v>46</v>
      </c>
      <c r="E6682" t="s">
        <v>58</v>
      </c>
      <c r="F6682" t="s">
        <v>117</v>
      </c>
      <c r="G6682" s="9">
        <v>43940</v>
      </c>
      <c r="H6682" t="s">
        <v>59</v>
      </c>
      <c r="I6682" t="s">
        <v>22</v>
      </c>
      <c r="J6682" s="10" t="s">
        <v>21662</v>
      </c>
      <c r="K6682" t="s">
        <v>24</v>
      </c>
      <c r="M6682" t="s">
        <v>25</v>
      </c>
      <c r="N6682" t="s">
        <v>26</v>
      </c>
      <c r="O6682" s="11">
        <v>45078.2770601852</v>
      </c>
      <c r="R6682" t="str">
        <f t="shared" si="624"/>
        <v>Slow Response</v>
      </c>
      <c r="S6682" t="str">
        <f t="shared" si="625"/>
        <v>Resolved Within 1 Day</v>
      </c>
      <c r="T6682" t="str">
        <f t="shared" si="626"/>
        <v>Dissatisfied</v>
      </c>
      <c r="U6682">
        <f t="shared" si="627"/>
        <v>0</v>
      </c>
      <c r="V6682">
        <f t="shared" si="628"/>
        <v>1</v>
      </c>
      <c r="W6682">
        <f t="shared" si="629"/>
        <v>4</v>
      </c>
    </row>
    <row r="6683" ht="315" spans="1:23">
      <c r="A6683">
        <v>6682</v>
      </c>
      <c r="B6683" t="s">
        <v>21663</v>
      </c>
      <c r="C6683" t="s">
        <v>21664</v>
      </c>
      <c r="D6683">
        <v>60</v>
      </c>
      <c r="E6683" t="s">
        <v>29</v>
      </c>
      <c r="F6683" t="s">
        <v>242</v>
      </c>
      <c r="G6683" s="9">
        <v>44533</v>
      </c>
      <c r="H6683" t="s">
        <v>21</v>
      </c>
      <c r="I6683" t="s">
        <v>72</v>
      </c>
      <c r="J6683" s="10" t="s">
        <v>21665</v>
      </c>
      <c r="K6683" t="s">
        <v>24</v>
      </c>
      <c r="M6683" t="s">
        <v>89</v>
      </c>
      <c r="N6683" t="s">
        <v>83</v>
      </c>
      <c r="O6683" s="11">
        <v>45078.3465162037</v>
      </c>
      <c r="R6683" t="str">
        <f t="shared" si="624"/>
        <v>Slow Response</v>
      </c>
      <c r="S6683" t="str">
        <f t="shared" si="625"/>
        <v>Resolved Within 1 Day</v>
      </c>
      <c r="T6683" t="str">
        <f t="shared" si="626"/>
        <v>Dissatisfied</v>
      </c>
      <c r="U6683">
        <f t="shared" si="627"/>
        <v>0</v>
      </c>
      <c r="V6683">
        <f t="shared" si="628"/>
        <v>1</v>
      </c>
      <c r="W6683">
        <f t="shared" si="629"/>
        <v>3</v>
      </c>
    </row>
    <row r="6684" ht="270" spans="1:23">
      <c r="A6684">
        <v>6683</v>
      </c>
      <c r="B6684" t="s">
        <v>21666</v>
      </c>
      <c r="C6684" t="s">
        <v>21667</v>
      </c>
      <c r="D6684">
        <v>43</v>
      </c>
      <c r="E6684" t="s">
        <v>19</v>
      </c>
      <c r="F6684" t="s">
        <v>383</v>
      </c>
      <c r="G6684" s="9">
        <v>43842</v>
      </c>
      <c r="H6684" t="s">
        <v>45</v>
      </c>
      <c r="I6684" t="s">
        <v>46</v>
      </c>
      <c r="J6684" s="10" t="s">
        <v>21668</v>
      </c>
      <c r="K6684" t="s">
        <v>39</v>
      </c>
      <c r="L6684" t="s">
        <v>21669</v>
      </c>
      <c r="M6684" t="s">
        <v>89</v>
      </c>
      <c r="N6684" t="s">
        <v>26</v>
      </c>
      <c r="O6684" s="11">
        <v>45078.9382060185</v>
      </c>
      <c r="P6684" s="11">
        <v>45078.9007060185</v>
      </c>
      <c r="Q6684">
        <v>1</v>
      </c>
      <c r="R6684" t="str">
        <f t="shared" si="624"/>
        <v>Slow Response</v>
      </c>
      <c r="S6684" t="str">
        <f t="shared" si="625"/>
        <v>Delayed Resolution</v>
      </c>
      <c r="T6684" t="str">
        <f t="shared" si="626"/>
        <v>Dissatisfied</v>
      </c>
      <c r="U6684">
        <f t="shared" si="627"/>
        <v>1</v>
      </c>
      <c r="V6684">
        <f t="shared" si="628"/>
        <v>1</v>
      </c>
      <c r="W6684">
        <f t="shared" si="629"/>
        <v>3</v>
      </c>
    </row>
    <row r="6685" spans="1:23">
      <c r="A6685">
        <v>6684</v>
      </c>
      <c r="B6685" t="s">
        <v>21670</v>
      </c>
      <c r="C6685" t="s">
        <v>21671</v>
      </c>
      <c r="D6685">
        <v>29</v>
      </c>
      <c r="E6685" t="s">
        <v>19</v>
      </c>
      <c r="F6685" t="s">
        <v>161</v>
      </c>
      <c r="G6685" s="9">
        <v>44031</v>
      </c>
      <c r="H6685" t="s">
        <v>45</v>
      </c>
      <c r="I6685" t="s">
        <v>37</v>
      </c>
      <c r="J6685" t="s">
        <v>21672</v>
      </c>
      <c r="K6685" t="s">
        <v>62</v>
      </c>
      <c r="M6685" t="s">
        <v>143</v>
      </c>
      <c r="N6685" t="s">
        <v>26</v>
      </c>
      <c r="R6685" t="str">
        <f t="shared" si="624"/>
        <v>Fast Response</v>
      </c>
      <c r="S6685" t="str">
        <f t="shared" si="625"/>
        <v>Resolved Within 1 Day</v>
      </c>
      <c r="T6685" t="str">
        <f t="shared" si="626"/>
        <v>Dissatisfied</v>
      </c>
      <c r="U6685">
        <f t="shared" si="627"/>
        <v>0</v>
      </c>
      <c r="V6685">
        <f t="shared" si="628"/>
        <v>0</v>
      </c>
      <c r="W6685">
        <f t="shared" si="629"/>
        <v>2</v>
      </c>
    </row>
    <row r="6686" ht="270" spans="1:23">
      <c r="A6686">
        <v>6685</v>
      </c>
      <c r="B6686" t="s">
        <v>21673</v>
      </c>
      <c r="C6686" t="s">
        <v>18625</v>
      </c>
      <c r="D6686">
        <v>46</v>
      </c>
      <c r="E6686" t="s">
        <v>19</v>
      </c>
      <c r="F6686" t="s">
        <v>317</v>
      </c>
      <c r="G6686" s="9">
        <v>44169</v>
      </c>
      <c r="H6686" t="s">
        <v>21</v>
      </c>
      <c r="I6686" t="s">
        <v>77</v>
      </c>
      <c r="J6686" s="10" t="s">
        <v>21674</v>
      </c>
      <c r="K6686" t="s">
        <v>62</v>
      </c>
      <c r="M6686" t="s">
        <v>25</v>
      </c>
      <c r="N6686" t="s">
        <v>33</v>
      </c>
      <c r="R6686" t="str">
        <f t="shared" si="624"/>
        <v>Fast Response</v>
      </c>
      <c r="S6686" t="str">
        <f t="shared" si="625"/>
        <v>Resolved Within 1 Day</v>
      </c>
      <c r="T6686" t="str">
        <f t="shared" si="626"/>
        <v>Dissatisfied</v>
      </c>
      <c r="U6686">
        <f t="shared" si="627"/>
        <v>0</v>
      </c>
      <c r="V6686">
        <f t="shared" si="628"/>
        <v>1</v>
      </c>
      <c r="W6686">
        <f t="shared" si="629"/>
        <v>4</v>
      </c>
    </row>
    <row r="6687" ht="315" spans="1:23">
      <c r="A6687">
        <v>6686</v>
      </c>
      <c r="B6687" t="s">
        <v>21675</v>
      </c>
      <c r="C6687" t="s">
        <v>21676</v>
      </c>
      <c r="D6687">
        <v>19</v>
      </c>
      <c r="E6687" t="s">
        <v>58</v>
      </c>
      <c r="F6687" t="s">
        <v>339</v>
      </c>
      <c r="G6687" s="9">
        <v>44012</v>
      </c>
      <c r="H6687" t="s">
        <v>66</v>
      </c>
      <c r="I6687" t="s">
        <v>99</v>
      </c>
      <c r="J6687" s="10" t="s">
        <v>21677</v>
      </c>
      <c r="K6687" t="s">
        <v>39</v>
      </c>
      <c r="L6687" t="s">
        <v>21678</v>
      </c>
      <c r="M6687" t="s">
        <v>25</v>
      </c>
      <c r="N6687" t="s">
        <v>55</v>
      </c>
      <c r="O6687" s="11">
        <v>45078.7792476852</v>
      </c>
      <c r="P6687" s="11">
        <v>45078.2528587963</v>
      </c>
      <c r="Q6687">
        <v>5</v>
      </c>
      <c r="R6687" t="str">
        <f t="shared" si="624"/>
        <v>Slow Response</v>
      </c>
      <c r="S6687" t="str">
        <f t="shared" si="625"/>
        <v>Delayed Resolution</v>
      </c>
      <c r="T6687" t="str">
        <f t="shared" si="626"/>
        <v>Satisfied</v>
      </c>
      <c r="U6687">
        <f t="shared" si="627"/>
        <v>1</v>
      </c>
      <c r="V6687">
        <f t="shared" si="628"/>
        <v>1</v>
      </c>
      <c r="W6687">
        <f t="shared" si="629"/>
        <v>4</v>
      </c>
    </row>
    <row r="6688" ht="210" spans="1:23">
      <c r="A6688">
        <v>6687</v>
      </c>
      <c r="B6688" t="s">
        <v>4168</v>
      </c>
      <c r="C6688" t="s">
        <v>21679</v>
      </c>
      <c r="D6688">
        <v>54</v>
      </c>
      <c r="E6688" t="s">
        <v>29</v>
      </c>
      <c r="F6688" t="s">
        <v>112</v>
      </c>
      <c r="G6688" s="9">
        <v>44491</v>
      </c>
      <c r="H6688" t="s">
        <v>59</v>
      </c>
      <c r="I6688" t="s">
        <v>60</v>
      </c>
      <c r="J6688" s="10" t="s">
        <v>21680</v>
      </c>
      <c r="K6688" t="s">
        <v>39</v>
      </c>
      <c r="L6688" t="s">
        <v>21681</v>
      </c>
      <c r="M6688" t="s">
        <v>143</v>
      </c>
      <c r="N6688" t="s">
        <v>33</v>
      </c>
      <c r="O6688" s="11">
        <v>45078.8042476852</v>
      </c>
      <c r="P6688" s="11">
        <v>45078.0348032407</v>
      </c>
      <c r="Q6688">
        <v>2</v>
      </c>
      <c r="R6688" t="str">
        <f t="shared" si="624"/>
        <v>Slow Response</v>
      </c>
      <c r="S6688" t="str">
        <f t="shared" si="625"/>
        <v>Delayed Resolution</v>
      </c>
      <c r="T6688" t="str">
        <f t="shared" si="626"/>
        <v>Dissatisfied</v>
      </c>
      <c r="U6688">
        <f t="shared" si="627"/>
        <v>1</v>
      </c>
      <c r="V6688">
        <f t="shared" si="628"/>
        <v>0</v>
      </c>
      <c r="W6688">
        <f t="shared" si="629"/>
        <v>2</v>
      </c>
    </row>
    <row r="6689" ht="285" spans="1:23">
      <c r="A6689">
        <v>6688</v>
      </c>
      <c r="B6689" t="s">
        <v>21682</v>
      </c>
      <c r="C6689" t="s">
        <v>1788</v>
      </c>
      <c r="D6689">
        <v>56</v>
      </c>
      <c r="E6689" t="s">
        <v>58</v>
      </c>
      <c r="F6689" t="s">
        <v>211</v>
      </c>
      <c r="G6689" s="9">
        <v>44121</v>
      </c>
      <c r="H6689" t="s">
        <v>59</v>
      </c>
      <c r="I6689" t="s">
        <v>99</v>
      </c>
      <c r="J6689" s="10" t="s">
        <v>21683</v>
      </c>
      <c r="K6689" t="s">
        <v>24</v>
      </c>
      <c r="M6689" t="s">
        <v>41</v>
      </c>
      <c r="N6689" t="s">
        <v>55</v>
      </c>
      <c r="O6689" s="11">
        <v>45078.0862152778</v>
      </c>
      <c r="R6689" t="str">
        <f t="shared" si="624"/>
        <v>Slow Response</v>
      </c>
      <c r="S6689" t="str">
        <f t="shared" si="625"/>
        <v>Resolved Within 1 Day</v>
      </c>
      <c r="T6689" t="str">
        <f t="shared" si="626"/>
        <v>Dissatisfied</v>
      </c>
      <c r="U6689">
        <f t="shared" si="627"/>
        <v>0</v>
      </c>
      <c r="V6689">
        <f t="shared" si="628"/>
        <v>0</v>
      </c>
      <c r="W6689">
        <f t="shared" si="629"/>
        <v>1</v>
      </c>
    </row>
    <row r="6690" ht="270" spans="1:23">
      <c r="A6690">
        <v>6689</v>
      </c>
      <c r="B6690" t="s">
        <v>10789</v>
      </c>
      <c r="C6690" t="s">
        <v>21684</v>
      </c>
      <c r="D6690">
        <v>59</v>
      </c>
      <c r="E6690" t="s">
        <v>19</v>
      </c>
      <c r="F6690" t="s">
        <v>44</v>
      </c>
      <c r="G6690" s="9">
        <v>44375</v>
      </c>
      <c r="H6690" t="s">
        <v>59</v>
      </c>
      <c r="I6690" t="s">
        <v>113</v>
      </c>
      <c r="J6690" s="10" t="s">
        <v>21685</v>
      </c>
      <c r="K6690" t="s">
        <v>39</v>
      </c>
      <c r="L6690" t="s">
        <v>21686</v>
      </c>
      <c r="M6690" t="s">
        <v>41</v>
      </c>
      <c r="N6690" t="s">
        <v>33</v>
      </c>
      <c r="O6690" s="11">
        <v>45078.8570717593</v>
      </c>
      <c r="P6690" s="11">
        <v>45078.2563773148</v>
      </c>
      <c r="Q6690">
        <v>5</v>
      </c>
      <c r="R6690" t="str">
        <f t="shared" si="624"/>
        <v>Slow Response</v>
      </c>
      <c r="S6690" t="str">
        <f t="shared" si="625"/>
        <v>Delayed Resolution</v>
      </c>
      <c r="T6690" t="str">
        <f t="shared" si="626"/>
        <v>Satisfied</v>
      </c>
      <c r="U6690">
        <f t="shared" si="627"/>
        <v>1</v>
      </c>
      <c r="V6690">
        <f t="shared" si="628"/>
        <v>0</v>
      </c>
      <c r="W6690">
        <f t="shared" si="629"/>
        <v>1</v>
      </c>
    </row>
    <row r="6691" ht="330" spans="1:23">
      <c r="A6691">
        <v>6690</v>
      </c>
      <c r="B6691" t="s">
        <v>21687</v>
      </c>
      <c r="C6691" t="s">
        <v>21688</v>
      </c>
      <c r="D6691">
        <v>29</v>
      </c>
      <c r="E6691" t="s">
        <v>19</v>
      </c>
      <c r="F6691" t="s">
        <v>655</v>
      </c>
      <c r="G6691" s="9">
        <v>44180</v>
      </c>
      <c r="H6691" t="s">
        <v>66</v>
      </c>
      <c r="I6691" t="s">
        <v>22</v>
      </c>
      <c r="J6691" s="10" t="s">
        <v>21689</v>
      </c>
      <c r="K6691" t="s">
        <v>39</v>
      </c>
      <c r="L6691" t="s">
        <v>21690</v>
      </c>
      <c r="M6691" t="s">
        <v>41</v>
      </c>
      <c r="N6691" t="s">
        <v>33</v>
      </c>
      <c r="O6691" s="11">
        <v>45078.8237615741</v>
      </c>
      <c r="P6691" s="11">
        <v>45078.2077893519</v>
      </c>
      <c r="Q6691">
        <v>1</v>
      </c>
      <c r="R6691" t="str">
        <f t="shared" si="624"/>
        <v>Slow Response</v>
      </c>
      <c r="S6691" t="str">
        <f t="shared" si="625"/>
        <v>Delayed Resolution</v>
      </c>
      <c r="T6691" t="str">
        <f t="shared" si="626"/>
        <v>Dissatisfied</v>
      </c>
      <c r="U6691">
        <f t="shared" si="627"/>
        <v>1</v>
      </c>
      <c r="V6691">
        <f t="shared" si="628"/>
        <v>0</v>
      </c>
      <c r="W6691">
        <f t="shared" si="629"/>
        <v>1</v>
      </c>
    </row>
    <row r="6692" ht="285" spans="1:23">
      <c r="A6692">
        <v>6691</v>
      </c>
      <c r="B6692" t="s">
        <v>21691</v>
      </c>
      <c r="C6692" t="s">
        <v>21692</v>
      </c>
      <c r="D6692">
        <v>38</v>
      </c>
      <c r="E6692" t="s">
        <v>19</v>
      </c>
      <c r="F6692" t="s">
        <v>98</v>
      </c>
      <c r="G6692" s="9">
        <v>44493</v>
      </c>
      <c r="H6692" t="s">
        <v>66</v>
      </c>
      <c r="I6692" t="s">
        <v>99</v>
      </c>
      <c r="J6692" s="10" t="s">
        <v>21693</v>
      </c>
      <c r="K6692" t="s">
        <v>39</v>
      </c>
      <c r="L6692" t="s">
        <v>21694</v>
      </c>
      <c r="M6692" t="s">
        <v>89</v>
      </c>
      <c r="N6692" t="s">
        <v>83</v>
      </c>
      <c r="O6692" s="11">
        <v>45078.1800231481</v>
      </c>
      <c r="P6692" s="11">
        <v>45078.5328009259</v>
      </c>
      <c r="Q6692">
        <v>3</v>
      </c>
      <c r="R6692" t="str">
        <f t="shared" si="624"/>
        <v>Slow Response</v>
      </c>
      <c r="S6692" t="str">
        <f t="shared" si="625"/>
        <v>Delayed Resolution</v>
      </c>
      <c r="T6692" t="str">
        <f t="shared" si="626"/>
        <v>Neutral</v>
      </c>
      <c r="U6692">
        <f t="shared" si="627"/>
        <v>1</v>
      </c>
      <c r="V6692">
        <f t="shared" si="628"/>
        <v>1</v>
      </c>
      <c r="W6692">
        <f t="shared" si="629"/>
        <v>3</v>
      </c>
    </row>
    <row r="6693" spans="1:23">
      <c r="A6693">
        <v>6692</v>
      </c>
      <c r="B6693" t="s">
        <v>21695</v>
      </c>
      <c r="C6693" t="s">
        <v>21696</v>
      </c>
      <c r="D6693">
        <v>66</v>
      </c>
      <c r="E6693" t="s">
        <v>19</v>
      </c>
      <c r="F6693" t="s">
        <v>485</v>
      </c>
      <c r="G6693" s="9">
        <v>44257</v>
      </c>
      <c r="H6693" t="s">
        <v>21</v>
      </c>
      <c r="I6693" t="s">
        <v>22</v>
      </c>
      <c r="J6693" t="s">
        <v>4173</v>
      </c>
      <c r="K6693" t="s">
        <v>24</v>
      </c>
      <c r="M6693" t="s">
        <v>89</v>
      </c>
      <c r="N6693" t="s">
        <v>26</v>
      </c>
      <c r="O6693" s="11">
        <v>45078.1529398148</v>
      </c>
      <c r="R6693" t="str">
        <f t="shared" si="624"/>
        <v>Slow Response</v>
      </c>
      <c r="S6693" t="str">
        <f t="shared" si="625"/>
        <v>Resolved Within 1 Day</v>
      </c>
      <c r="T6693" t="str">
        <f t="shared" si="626"/>
        <v>Dissatisfied</v>
      </c>
      <c r="U6693">
        <f t="shared" si="627"/>
        <v>0</v>
      </c>
      <c r="V6693">
        <f t="shared" si="628"/>
        <v>1</v>
      </c>
      <c r="W6693">
        <f t="shared" si="629"/>
        <v>3</v>
      </c>
    </row>
    <row r="6694" ht="255" spans="1:23">
      <c r="A6694">
        <v>6693</v>
      </c>
      <c r="B6694" t="s">
        <v>21697</v>
      </c>
      <c r="C6694" t="s">
        <v>21698</v>
      </c>
      <c r="D6694">
        <v>20</v>
      </c>
      <c r="E6694" t="s">
        <v>29</v>
      </c>
      <c r="F6694" t="s">
        <v>655</v>
      </c>
      <c r="G6694" s="9">
        <v>44156</v>
      </c>
      <c r="H6694" t="s">
        <v>66</v>
      </c>
      <c r="I6694" t="s">
        <v>31</v>
      </c>
      <c r="J6694" s="10" t="s">
        <v>21699</v>
      </c>
      <c r="K6694" t="s">
        <v>62</v>
      </c>
      <c r="M6694" t="s">
        <v>41</v>
      </c>
      <c r="N6694" t="s">
        <v>55</v>
      </c>
      <c r="R6694" t="str">
        <f t="shared" si="624"/>
        <v>Fast Response</v>
      </c>
      <c r="S6694" t="str">
        <f t="shared" si="625"/>
        <v>Resolved Within 1 Day</v>
      </c>
      <c r="T6694" t="str">
        <f t="shared" si="626"/>
        <v>Dissatisfied</v>
      </c>
      <c r="U6694">
        <f t="shared" si="627"/>
        <v>0</v>
      </c>
      <c r="V6694">
        <f t="shared" si="628"/>
        <v>0</v>
      </c>
      <c r="W6694">
        <f t="shared" si="629"/>
        <v>1</v>
      </c>
    </row>
    <row r="6695" ht="315" spans="1:23">
      <c r="A6695">
        <v>6694</v>
      </c>
      <c r="B6695" t="s">
        <v>21700</v>
      </c>
      <c r="C6695" t="s">
        <v>21701</v>
      </c>
      <c r="D6695">
        <v>19</v>
      </c>
      <c r="E6695" t="s">
        <v>19</v>
      </c>
      <c r="F6695" t="s">
        <v>699</v>
      </c>
      <c r="G6695" s="9">
        <v>43851</v>
      </c>
      <c r="H6695" t="s">
        <v>66</v>
      </c>
      <c r="I6695" t="s">
        <v>93</v>
      </c>
      <c r="J6695" s="10" t="s">
        <v>21702</v>
      </c>
      <c r="K6695" t="s">
        <v>24</v>
      </c>
      <c r="M6695" t="s">
        <v>41</v>
      </c>
      <c r="N6695" t="s">
        <v>26</v>
      </c>
      <c r="O6695" s="11">
        <v>45078.129375</v>
      </c>
      <c r="R6695" t="str">
        <f t="shared" si="624"/>
        <v>Slow Response</v>
      </c>
      <c r="S6695" t="str">
        <f t="shared" si="625"/>
        <v>Resolved Within 1 Day</v>
      </c>
      <c r="T6695" t="str">
        <f t="shared" si="626"/>
        <v>Dissatisfied</v>
      </c>
      <c r="U6695">
        <f t="shared" si="627"/>
        <v>0</v>
      </c>
      <c r="V6695">
        <f t="shared" si="628"/>
        <v>0</v>
      </c>
      <c r="W6695">
        <f t="shared" si="629"/>
        <v>1</v>
      </c>
    </row>
    <row r="6696" ht="409.5" spans="1:23">
      <c r="A6696">
        <v>6695</v>
      </c>
      <c r="B6696" t="s">
        <v>21703</v>
      </c>
      <c r="C6696" t="s">
        <v>21704</v>
      </c>
      <c r="D6696">
        <v>54</v>
      </c>
      <c r="E6696" t="s">
        <v>19</v>
      </c>
      <c r="F6696" t="s">
        <v>51</v>
      </c>
      <c r="G6696" s="9">
        <v>44129</v>
      </c>
      <c r="H6696" t="s">
        <v>21</v>
      </c>
      <c r="I6696" t="s">
        <v>72</v>
      </c>
      <c r="J6696" s="10" t="s">
        <v>21705</v>
      </c>
      <c r="K6696" t="s">
        <v>24</v>
      </c>
      <c r="M6696" t="s">
        <v>25</v>
      </c>
      <c r="N6696" t="s">
        <v>33</v>
      </c>
      <c r="O6696" s="11">
        <v>45078.9050925926</v>
      </c>
      <c r="R6696" t="str">
        <f t="shared" si="624"/>
        <v>Slow Response</v>
      </c>
      <c r="S6696" t="str">
        <f t="shared" si="625"/>
        <v>Resolved Within 1 Day</v>
      </c>
      <c r="T6696" t="str">
        <f t="shared" si="626"/>
        <v>Dissatisfied</v>
      </c>
      <c r="U6696">
        <f t="shared" si="627"/>
        <v>0</v>
      </c>
      <c r="V6696">
        <f t="shared" si="628"/>
        <v>1</v>
      </c>
      <c r="W6696">
        <f t="shared" si="629"/>
        <v>4</v>
      </c>
    </row>
    <row r="6697" ht="285" spans="1:23">
      <c r="A6697">
        <v>6696</v>
      </c>
      <c r="B6697" t="s">
        <v>21706</v>
      </c>
      <c r="C6697" t="s">
        <v>21707</v>
      </c>
      <c r="D6697">
        <v>43</v>
      </c>
      <c r="E6697" t="s">
        <v>58</v>
      </c>
      <c r="F6697" t="s">
        <v>20</v>
      </c>
      <c r="G6697" s="9">
        <v>44115</v>
      </c>
      <c r="H6697" t="s">
        <v>21</v>
      </c>
      <c r="I6697" t="s">
        <v>72</v>
      </c>
      <c r="J6697" s="10" t="s">
        <v>21708</v>
      </c>
      <c r="K6697" t="s">
        <v>39</v>
      </c>
      <c r="L6697" t="s">
        <v>21709</v>
      </c>
      <c r="M6697" t="s">
        <v>89</v>
      </c>
      <c r="N6697" t="s">
        <v>33</v>
      </c>
      <c r="O6697" s="11">
        <v>45078.9939930556</v>
      </c>
      <c r="P6697" s="11">
        <v>45078.1655208333</v>
      </c>
      <c r="Q6697">
        <v>2</v>
      </c>
      <c r="R6697" t="str">
        <f t="shared" si="624"/>
        <v>Slow Response</v>
      </c>
      <c r="S6697" t="str">
        <f t="shared" si="625"/>
        <v>Delayed Resolution</v>
      </c>
      <c r="T6697" t="str">
        <f t="shared" si="626"/>
        <v>Dissatisfied</v>
      </c>
      <c r="U6697">
        <f t="shared" si="627"/>
        <v>1</v>
      </c>
      <c r="V6697">
        <f t="shared" si="628"/>
        <v>1</v>
      </c>
      <c r="W6697">
        <f t="shared" si="629"/>
        <v>3</v>
      </c>
    </row>
    <row r="6698" spans="1:23">
      <c r="A6698">
        <v>6697</v>
      </c>
      <c r="B6698" t="s">
        <v>21710</v>
      </c>
      <c r="C6698" t="s">
        <v>21711</v>
      </c>
      <c r="D6698">
        <v>57</v>
      </c>
      <c r="E6698" t="s">
        <v>58</v>
      </c>
      <c r="F6698" t="s">
        <v>20</v>
      </c>
      <c r="G6698" s="9">
        <v>44019</v>
      </c>
      <c r="H6698" t="s">
        <v>66</v>
      </c>
      <c r="I6698" t="s">
        <v>177</v>
      </c>
      <c r="J6698" t="s">
        <v>21712</v>
      </c>
      <c r="K6698" t="s">
        <v>24</v>
      </c>
      <c r="M6698" t="s">
        <v>89</v>
      </c>
      <c r="N6698" t="s">
        <v>33</v>
      </c>
      <c r="O6698" s="11">
        <v>45078.8016435185</v>
      </c>
      <c r="R6698" t="str">
        <f t="shared" si="624"/>
        <v>Slow Response</v>
      </c>
      <c r="S6698" t="str">
        <f t="shared" si="625"/>
        <v>Resolved Within 1 Day</v>
      </c>
      <c r="T6698" t="str">
        <f t="shared" si="626"/>
        <v>Dissatisfied</v>
      </c>
      <c r="U6698">
        <f t="shared" si="627"/>
        <v>0</v>
      </c>
      <c r="V6698">
        <f t="shared" si="628"/>
        <v>1</v>
      </c>
      <c r="W6698">
        <f t="shared" si="629"/>
        <v>3</v>
      </c>
    </row>
    <row r="6699" ht="285" spans="1:23">
      <c r="A6699">
        <v>6698</v>
      </c>
      <c r="B6699" t="s">
        <v>21713</v>
      </c>
      <c r="C6699" t="s">
        <v>21714</v>
      </c>
      <c r="D6699">
        <v>48</v>
      </c>
      <c r="E6699" t="s">
        <v>58</v>
      </c>
      <c r="F6699" t="s">
        <v>421</v>
      </c>
      <c r="G6699" s="9">
        <v>44269</v>
      </c>
      <c r="H6699" t="s">
        <v>67</v>
      </c>
      <c r="I6699" t="s">
        <v>46</v>
      </c>
      <c r="J6699" s="10" t="s">
        <v>21715</v>
      </c>
      <c r="K6699" t="s">
        <v>24</v>
      </c>
      <c r="M6699" t="s">
        <v>89</v>
      </c>
      <c r="N6699" t="s">
        <v>55</v>
      </c>
      <c r="O6699" s="11">
        <v>45078.39125</v>
      </c>
      <c r="R6699" t="str">
        <f t="shared" si="624"/>
        <v>Slow Response</v>
      </c>
      <c r="S6699" t="str">
        <f t="shared" si="625"/>
        <v>Resolved Within 1 Day</v>
      </c>
      <c r="T6699" t="str">
        <f t="shared" si="626"/>
        <v>Dissatisfied</v>
      </c>
      <c r="U6699">
        <f t="shared" si="627"/>
        <v>0</v>
      </c>
      <c r="V6699">
        <f t="shared" si="628"/>
        <v>1</v>
      </c>
      <c r="W6699">
        <f t="shared" si="629"/>
        <v>3</v>
      </c>
    </row>
    <row r="6700" ht="330" spans="1:23">
      <c r="A6700">
        <v>6699</v>
      </c>
      <c r="B6700" t="s">
        <v>21716</v>
      </c>
      <c r="C6700" t="s">
        <v>21717</v>
      </c>
      <c r="D6700">
        <v>56</v>
      </c>
      <c r="E6700" t="s">
        <v>19</v>
      </c>
      <c r="F6700" t="s">
        <v>134</v>
      </c>
      <c r="G6700" s="9">
        <v>44350</v>
      </c>
      <c r="H6700" t="s">
        <v>66</v>
      </c>
      <c r="I6700" t="s">
        <v>67</v>
      </c>
      <c r="J6700" s="10" t="s">
        <v>21718</v>
      </c>
      <c r="K6700" t="s">
        <v>24</v>
      </c>
      <c r="M6700" t="s">
        <v>41</v>
      </c>
      <c r="N6700" t="s">
        <v>83</v>
      </c>
      <c r="O6700" s="11">
        <v>45078.8197453704</v>
      </c>
      <c r="R6700" t="str">
        <f t="shared" si="624"/>
        <v>Slow Response</v>
      </c>
      <c r="S6700" t="str">
        <f t="shared" si="625"/>
        <v>Resolved Within 1 Day</v>
      </c>
      <c r="T6700" t="str">
        <f t="shared" si="626"/>
        <v>Dissatisfied</v>
      </c>
      <c r="U6700">
        <f t="shared" si="627"/>
        <v>0</v>
      </c>
      <c r="V6700">
        <f t="shared" si="628"/>
        <v>0</v>
      </c>
      <c r="W6700">
        <f t="shared" si="629"/>
        <v>1</v>
      </c>
    </row>
    <row r="6701" spans="1:23">
      <c r="A6701">
        <v>6700</v>
      </c>
      <c r="B6701" t="s">
        <v>21719</v>
      </c>
      <c r="C6701" t="s">
        <v>21720</v>
      </c>
      <c r="D6701">
        <v>45</v>
      </c>
      <c r="E6701" t="s">
        <v>29</v>
      </c>
      <c r="F6701" t="s">
        <v>202</v>
      </c>
      <c r="G6701" s="9">
        <v>44512</v>
      </c>
      <c r="H6701" t="s">
        <v>59</v>
      </c>
      <c r="I6701" t="s">
        <v>99</v>
      </c>
      <c r="J6701" t="s">
        <v>5901</v>
      </c>
      <c r="K6701" t="s">
        <v>39</v>
      </c>
      <c r="L6701" t="s">
        <v>21721</v>
      </c>
      <c r="M6701" t="s">
        <v>25</v>
      </c>
      <c r="N6701" t="s">
        <v>55</v>
      </c>
      <c r="O6701" s="11">
        <v>45078.9412731481</v>
      </c>
      <c r="P6701" s="11">
        <v>45078.3169675926</v>
      </c>
      <c r="Q6701">
        <v>2</v>
      </c>
      <c r="R6701" t="str">
        <f t="shared" si="624"/>
        <v>Slow Response</v>
      </c>
      <c r="S6701" t="str">
        <f t="shared" si="625"/>
        <v>Delayed Resolution</v>
      </c>
      <c r="T6701" t="str">
        <f t="shared" si="626"/>
        <v>Dissatisfied</v>
      </c>
      <c r="U6701">
        <f t="shared" si="627"/>
        <v>1</v>
      </c>
      <c r="V6701">
        <f t="shared" si="628"/>
        <v>1</v>
      </c>
      <c r="W6701">
        <f t="shared" si="629"/>
        <v>4</v>
      </c>
    </row>
    <row r="6702" ht="225" spans="1:23">
      <c r="A6702">
        <v>6701</v>
      </c>
      <c r="B6702" t="s">
        <v>21722</v>
      </c>
      <c r="C6702" t="s">
        <v>21723</v>
      </c>
      <c r="D6702">
        <v>39</v>
      </c>
      <c r="E6702" t="s">
        <v>58</v>
      </c>
      <c r="F6702" t="s">
        <v>699</v>
      </c>
      <c r="G6702" s="9">
        <v>44130</v>
      </c>
      <c r="H6702" t="s">
        <v>66</v>
      </c>
      <c r="I6702" t="s">
        <v>99</v>
      </c>
      <c r="J6702" s="10" t="s">
        <v>21724</v>
      </c>
      <c r="K6702" t="s">
        <v>62</v>
      </c>
      <c r="M6702" t="s">
        <v>41</v>
      </c>
      <c r="N6702" t="s">
        <v>33</v>
      </c>
      <c r="R6702" t="str">
        <f t="shared" si="624"/>
        <v>Fast Response</v>
      </c>
      <c r="S6702" t="str">
        <f t="shared" si="625"/>
        <v>Resolved Within 1 Day</v>
      </c>
      <c r="T6702" t="str">
        <f t="shared" si="626"/>
        <v>Dissatisfied</v>
      </c>
      <c r="U6702">
        <f t="shared" si="627"/>
        <v>0</v>
      </c>
      <c r="V6702">
        <f t="shared" si="628"/>
        <v>0</v>
      </c>
      <c r="W6702">
        <f t="shared" si="629"/>
        <v>1</v>
      </c>
    </row>
    <row r="6703" ht="270" spans="1:23">
      <c r="A6703">
        <v>6702</v>
      </c>
      <c r="B6703" t="s">
        <v>21725</v>
      </c>
      <c r="C6703" t="s">
        <v>21726</v>
      </c>
      <c r="D6703">
        <v>67</v>
      </c>
      <c r="E6703" t="s">
        <v>29</v>
      </c>
      <c r="F6703" t="s">
        <v>86</v>
      </c>
      <c r="G6703" s="9">
        <v>43839</v>
      </c>
      <c r="H6703" t="s">
        <v>59</v>
      </c>
      <c r="I6703" t="s">
        <v>37</v>
      </c>
      <c r="J6703" s="10" t="s">
        <v>21727</v>
      </c>
      <c r="K6703" t="s">
        <v>39</v>
      </c>
      <c r="L6703" t="s">
        <v>21728</v>
      </c>
      <c r="M6703" t="s">
        <v>41</v>
      </c>
      <c r="N6703" t="s">
        <v>26</v>
      </c>
      <c r="O6703" s="11">
        <v>45078.9003240741</v>
      </c>
      <c r="P6703" s="11">
        <v>45078.4107407407</v>
      </c>
      <c r="Q6703">
        <v>5</v>
      </c>
      <c r="R6703" t="str">
        <f t="shared" si="624"/>
        <v>Slow Response</v>
      </c>
      <c r="S6703" t="str">
        <f t="shared" si="625"/>
        <v>Delayed Resolution</v>
      </c>
      <c r="T6703" t="str">
        <f t="shared" si="626"/>
        <v>Satisfied</v>
      </c>
      <c r="U6703">
        <f t="shared" si="627"/>
        <v>1</v>
      </c>
      <c r="V6703">
        <f t="shared" si="628"/>
        <v>0</v>
      </c>
      <c r="W6703">
        <f t="shared" si="629"/>
        <v>1</v>
      </c>
    </row>
    <row r="6704" ht="315" spans="1:23">
      <c r="A6704">
        <v>6703</v>
      </c>
      <c r="B6704" t="s">
        <v>21729</v>
      </c>
      <c r="C6704" t="s">
        <v>21730</v>
      </c>
      <c r="D6704">
        <v>53</v>
      </c>
      <c r="E6704" t="s">
        <v>29</v>
      </c>
      <c r="F6704" t="s">
        <v>456</v>
      </c>
      <c r="G6704" s="9">
        <v>44332</v>
      </c>
      <c r="H6704" t="s">
        <v>45</v>
      </c>
      <c r="I6704" t="s">
        <v>59</v>
      </c>
      <c r="J6704" s="10" t="s">
        <v>21731</v>
      </c>
      <c r="K6704" t="s">
        <v>62</v>
      </c>
      <c r="M6704" t="s">
        <v>25</v>
      </c>
      <c r="N6704" t="s">
        <v>55</v>
      </c>
      <c r="R6704" t="str">
        <f t="shared" si="624"/>
        <v>Fast Response</v>
      </c>
      <c r="S6704" t="str">
        <f t="shared" si="625"/>
        <v>Resolved Within 1 Day</v>
      </c>
      <c r="T6704" t="str">
        <f t="shared" si="626"/>
        <v>Dissatisfied</v>
      </c>
      <c r="U6704">
        <f t="shared" si="627"/>
        <v>0</v>
      </c>
      <c r="V6704">
        <f t="shared" si="628"/>
        <v>1</v>
      </c>
      <c r="W6704">
        <f t="shared" si="629"/>
        <v>4</v>
      </c>
    </row>
    <row r="6705" ht="225" spans="1:23">
      <c r="A6705">
        <v>6704</v>
      </c>
      <c r="B6705" t="s">
        <v>21732</v>
      </c>
      <c r="C6705" t="s">
        <v>21733</v>
      </c>
      <c r="D6705">
        <v>53</v>
      </c>
      <c r="E6705" t="s">
        <v>58</v>
      </c>
      <c r="F6705" t="s">
        <v>219</v>
      </c>
      <c r="G6705" s="9">
        <v>44515</v>
      </c>
      <c r="H6705" t="s">
        <v>59</v>
      </c>
      <c r="I6705" t="s">
        <v>113</v>
      </c>
      <c r="J6705" s="10" t="s">
        <v>21734</v>
      </c>
      <c r="K6705" t="s">
        <v>62</v>
      </c>
      <c r="M6705" t="s">
        <v>143</v>
      </c>
      <c r="N6705" t="s">
        <v>55</v>
      </c>
      <c r="R6705" t="str">
        <f t="shared" si="624"/>
        <v>Fast Response</v>
      </c>
      <c r="S6705" t="str">
        <f t="shared" si="625"/>
        <v>Resolved Within 1 Day</v>
      </c>
      <c r="T6705" t="str">
        <f t="shared" si="626"/>
        <v>Dissatisfied</v>
      </c>
      <c r="U6705">
        <f t="shared" si="627"/>
        <v>0</v>
      </c>
      <c r="V6705">
        <f t="shared" si="628"/>
        <v>0</v>
      </c>
      <c r="W6705">
        <f t="shared" si="629"/>
        <v>2</v>
      </c>
    </row>
    <row r="6706" ht="225" spans="1:23">
      <c r="A6706">
        <v>6705</v>
      </c>
      <c r="B6706" t="s">
        <v>21735</v>
      </c>
      <c r="C6706" t="s">
        <v>21736</v>
      </c>
      <c r="D6706">
        <v>68</v>
      </c>
      <c r="E6706" t="s">
        <v>58</v>
      </c>
      <c r="F6706" t="s">
        <v>107</v>
      </c>
      <c r="G6706" s="9">
        <v>44362</v>
      </c>
      <c r="H6706" t="s">
        <v>45</v>
      </c>
      <c r="I6706" t="s">
        <v>60</v>
      </c>
      <c r="J6706" s="10" t="s">
        <v>21737</v>
      </c>
      <c r="K6706" t="s">
        <v>24</v>
      </c>
      <c r="M6706" t="s">
        <v>143</v>
      </c>
      <c r="N6706" t="s">
        <v>26</v>
      </c>
      <c r="O6706" s="11">
        <v>45078.7663541667</v>
      </c>
      <c r="R6706" t="str">
        <f t="shared" si="624"/>
        <v>Slow Response</v>
      </c>
      <c r="S6706" t="str">
        <f t="shared" si="625"/>
        <v>Resolved Within 1 Day</v>
      </c>
      <c r="T6706" t="str">
        <f t="shared" si="626"/>
        <v>Dissatisfied</v>
      </c>
      <c r="U6706">
        <f t="shared" si="627"/>
        <v>0</v>
      </c>
      <c r="V6706">
        <f t="shared" si="628"/>
        <v>0</v>
      </c>
      <c r="W6706">
        <f t="shared" si="629"/>
        <v>2</v>
      </c>
    </row>
    <row r="6707" ht="240" spans="1:23">
      <c r="A6707">
        <v>6706</v>
      </c>
      <c r="B6707" t="s">
        <v>21738</v>
      </c>
      <c r="C6707" t="s">
        <v>21739</v>
      </c>
      <c r="D6707">
        <v>64</v>
      </c>
      <c r="E6707" t="s">
        <v>19</v>
      </c>
      <c r="F6707" t="s">
        <v>134</v>
      </c>
      <c r="G6707" s="9">
        <v>44349</v>
      </c>
      <c r="H6707" t="s">
        <v>59</v>
      </c>
      <c r="I6707" t="s">
        <v>46</v>
      </c>
      <c r="J6707" s="10" t="s">
        <v>21740</v>
      </c>
      <c r="K6707" t="s">
        <v>39</v>
      </c>
      <c r="L6707" t="s">
        <v>21741</v>
      </c>
      <c r="M6707" t="s">
        <v>41</v>
      </c>
      <c r="N6707" t="s">
        <v>33</v>
      </c>
      <c r="O6707" s="11">
        <v>45078.8101273148</v>
      </c>
      <c r="P6707" s="11">
        <v>45078.9483217593</v>
      </c>
      <c r="Q6707">
        <v>2</v>
      </c>
      <c r="R6707" t="str">
        <f t="shared" si="624"/>
        <v>Slow Response</v>
      </c>
      <c r="S6707" t="str">
        <f t="shared" si="625"/>
        <v>Delayed Resolution</v>
      </c>
      <c r="T6707" t="str">
        <f t="shared" si="626"/>
        <v>Dissatisfied</v>
      </c>
      <c r="U6707">
        <f t="shared" si="627"/>
        <v>1</v>
      </c>
      <c r="V6707">
        <f t="shared" si="628"/>
        <v>0</v>
      </c>
      <c r="W6707">
        <f t="shared" si="629"/>
        <v>1</v>
      </c>
    </row>
    <row r="6708" spans="1:23">
      <c r="A6708">
        <v>6707</v>
      </c>
      <c r="B6708" t="s">
        <v>21742</v>
      </c>
      <c r="C6708" t="s">
        <v>21743</v>
      </c>
      <c r="D6708">
        <v>22</v>
      </c>
      <c r="E6708" t="s">
        <v>19</v>
      </c>
      <c r="F6708" t="s">
        <v>655</v>
      </c>
      <c r="G6708" s="9">
        <v>44118</v>
      </c>
      <c r="H6708" t="s">
        <v>45</v>
      </c>
      <c r="I6708" t="s">
        <v>177</v>
      </c>
      <c r="J6708" t="s">
        <v>21744</v>
      </c>
      <c r="K6708" t="s">
        <v>62</v>
      </c>
      <c r="M6708" t="s">
        <v>25</v>
      </c>
      <c r="N6708" t="s">
        <v>83</v>
      </c>
      <c r="R6708" t="str">
        <f t="shared" si="624"/>
        <v>Fast Response</v>
      </c>
      <c r="S6708" t="str">
        <f t="shared" si="625"/>
        <v>Resolved Within 1 Day</v>
      </c>
      <c r="T6708" t="str">
        <f t="shared" si="626"/>
        <v>Dissatisfied</v>
      </c>
      <c r="U6708">
        <f t="shared" si="627"/>
        <v>0</v>
      </c>
      <c r="V6708">
        <f t="shared" si="628"/>
        <v>1</v>
      </c>
      <c r="W6708">
        <f t="shared" si="629"/>
        <v>4</v>
      </c>
    </row>
    <row r="6709" ht="285" spans="1:23">
      <c r="A6709">
        <v>6708</v>
      </c>
      <c r="B6709" t="s">
        <v>21745</v>
      </c>
      <c r="C6709" t="s">
        <v>21746</v>
      </c>
      <c r="D6709">
        <v>49</v>
      </c>
      <c r="E6709" t="s">
        <v>29</v>
      </c>
      <c r="F6709" t="s">
        <v>242</v>
      </c>
      <c r="G6709" s="9">
        <v>44493</v>
      </c>
      <c r="H6709" t="s">
        <v>67</v>
      </c>
      <c r="I6709" t="s">
        <v>99</v>
      </c>
      <c r="J6709" s="10" t="s">
        <v>21747</v>
      </c>
      <c r="K6709" t="s">
        <v>39</v>
      </c>
      <c r="L6709" t="s">
        <v>21748</v>
      </c>
      <c r="M6709" t="s">
        <v>89</v>
      </c>
      <c r="N6709" t="s">
        <v>55</v>
      </c>
      <c r="O6709" s="11">
        <v>45078.5448842593</v>
      </c>
      <c r="P6709" s="11">
        <v>45078.0511342593</v>
      </c>
      <c r="Q6709">
        <v>2</v>
      </c>
      <c r="R6709" t="str">
        <f t="shared" si="624"/>
        <v>Slow Response</v>
      </c>
      <c r="S6709" t="str">
        <f t="shared" si="625"/>
        <v>Delayed Resolution</v>
      </c>
      <c r="T6709" t="str">
        <f t="shared" si="626"/>
        <v>Dissatisfied</v>
      </c>
      <c r="U6709">
        <f t="shared" si="627"/>
        <v>1</v>
      </c>
      <c r="V6709">
        <f t="shared" si="628"/>
        <v>1</v>
      </c>
      <c r="W6709">
        <f t="shared" si="629"/>
        <v>3</v>
      </c>
    </row>
    <row r="6710" ht="300" spans="1:23">
      <c r="A6710">
        <v>6709</v>
      </c>
      <c r="B6710" t="s">
        <v>21749</v>
      </c>
      <c r="C6710" t="s">
        <v>21750</v>
      </c>
      <c r="D6710">
        <v>54</v>
      </c>
      <c r="E6710" t="s">
        <v>19</v>
      </c>
      <c r="F6710" t="s">
        <v>134</v>
      </c>
      <c r="G6710" s="9">
        <v>44515</v>
      </c>
      <c r="H6710" t="s">
        <v>45</v>
      </c>
      <c r="I6710" t="s">
        <v>60</v>
      </c>
      <c r="J6710" s="10" t="s">
        <v>21751</v>
      </c>
      <c r="K6710" t="s">
        <v>39</v>
      </c>
      <c r="L6710" t="s">
        <v>21752</v>
      </c>
      <c r="M6710" t="s">
        <v>143</v>
      </c>
      <c r="N6710" t="s">
        <v>55</v>
      </c>
      <c r="O6710" s="11">
        <v>45078.1018518519</v>
      </c>
      <c r="P6710" s="11">
        <v>45078.8893518519</v>
      </c>
      <c r="Q6710">
        <v>1</v>
      </c>
      <c r="R6710" t="str">
        <f t="shared" si="624"/>
        <v>Slow Response</v>
      </c>
      <c r="S6710" t="str">
        <f t="shared" si="625"/>
        <v>Delayed Resolution</v>
      </c>
      <c r="T6710" t="str">
        <f t="shared" si="626"/>
        <v>Dissatisfied</v>
      </c>
      <c r="U6710">
        <f t="shared" si="627"/>
        <v>1</v>
      </c>
      <c r="V6710">
        <f t="shared" si="628"/>
        <v>0</v>
      </c>
      <c r="W6710">
        <f t="shared" si="629"/>
        <v>2</v>
      </c>
    </row>
    <row r="6711" ht="315" spans="1:23">
      <c r="A6711">
        <v>6710</v>
      </c>
      <c r="B6711" t="s">
        <v>21753</v>
      </c>
      <c r="C6711" t="s">
        <v>21754</v>
      </c>
      <c r="D6711">
        <v>53</v>
      </c>
      <c r="E6711" t="s">
        <v>19</v>
      </c>
      <c r="F6711" t="s">
        <v>65</v>
      </c>
      <c r="G6711" s="9">
        <v>44387</v>
      </c>
      <c r="H6711" t="s">
        <v>66</v>
      </c>
      <c r="I6711" t="s">
        <v>99</v>
      </c>
      <c r="J6711" s="10" t="s">
        <v>21755</v>
      </c>
      <c r="K6711" t="s">
        <v>62</v>
      </c>
      <c r="M6711" t="s">
        <v>41</v>
      </c>
      <c r="N6711" t="s">
        <v>26</v>
      </c>
      <c r="R6711" t="str">
        <f t="shared" si="624"/>
        <v>Fast Response</v>
      </c>
      <c r="S6711" t="str">
        <f t="shared" si="625"/>
        <v>Resolved Within 1 Day</v>
      </c>
      <c r="T6711" t="str">
        <f t="shared" si="626"/>
        <v>Dissatisfied</v>
      </c>
      <c r="U6711">
        <f t="shared" si="627"/>
        <v>0</v>
      </c>
      <c r="V6711">
        <f t="shared" si="628"/>
        <v>0</v>
      </c>
      <c r="W6711">
        <f t="shared" si="629"/>
        <v>1</v>
      </c>
    </row>
    <row r="6712" spans="1:23">
      <c r="A6712">
        <v>6711</v>
      </c>
      <c r="B6712" t="s">
        <v>21756</v>
      </c>
      <c r="C6712" t="s">
        <v>21757</v>
      </c>
      <c r="D6712">
        <v>60</v>
      </c>
      <c r="E6712" t="s">
        <v>19</v>
      </c>
      <c r="F6712" t="s">
        <v>421</v>
      </c>
      <c r="G6712" s="9">
        <v>43857</v>
      </c>
      <c r="H6712" t="s">
        <v>21</v>
      </c>
      <c r="I6712" t="s">
        <v>37</v>
      </c>
      <c r="J6712" t="s">
        <v>21758</v>
      </c>
      <c r="K6712" t="s">
        <v>39</v>
      </c>
      <c r="L6712" t="s">
        <v>21759</v>
      </c>
      <c r="M6712" t="s">
        <v>143</v>
      </c>
      <c r="N6712" t="s">
        <v>55</v>
      </c>
      <c r="O6712" s="11">
        <v>45078.9060648148</v>
      </c>
      <c r="P6712" s="11">
        <v>45078.6643981481</v>
      </c>
      <c r="Q6712">
        <v>3</v>
      </c>
      <c r="R6712" t="str">
        <f t="shared" si="624"/>
        <v>Slow Response</v>
      </c>
      <c r="S6712" t="str">
        <f t="shared" si="625"/>
        <v>Delayed Resolution</v>
      </c>
      <c r="T6712" t="str">
        <f t="shared" si="626"/>
        <v>Neutral</v>
      </c>
      <c r="U6712">
        <f t="shared" si="627"/>
        <v>1</v>
      </c>
      <c r="V6712">
        <f t="shared" si="628"/>
        <v>0</v>
      </c>
      <c r="W6712">
        <f t="shared" si="629"/>
        <v>2</v>
      </c>
    </row>
    <row r="6713" ht="225" spans="1:23">
      <c r="A6713">
        <v>6712</v>
      </c>
      <c r="B6713" t="s">
        <v>7238</v>
      </c>
      <c r="C6713" t="s">
        <v>21760</v>
      </c>
      <c r="D6713">
        <v>34</v>
      </c>
      <c r="E6713" t="s">
        <v>19</v>
      </c>
      <c r="F6713" t="s">
        <v>30</v>
      </c>
      <c r="G6713" s="9">
        <v>44169</v>
      </c>
      <c r="H6713" t="s">
        <v>59</v>
      </c>
      <c r="I6713" t="s">
        <v>31</v>
      </c>
      <c r="J6713" s="10" t="s">
        <v>21761</v>
      </c>
      <c r="K6713" t="s">
        <v>39</v>
      </c>
      <c r="L6713" t="s">
        <v>21762</v>
      </c>
      <c r="M6713" t="s">
        <v>143</v>
      </c>
      <c r="N6713" t="s">
        <v>55</v>
      </c>
      <c r="O6713" s="11">
        <v>45078.4331481481</v>
      </c>
      <c r="P6713" s="11">
        <v>45078.6810648148</v>
      </c>
      <c r="Q6713">
        <v>5</v>
      </c>
      <c r="R6713" t="str">
        <f t="shared" si="624"/>
        <v>Slow Response</v>
      </c>
      <c r="S6713" t="str">
        <f t="shared" si="625"/>
        <v>Delayed Resolution</v>
      </c>
      <c r="T6713" t="str">
        <f t="shared" si="626"/>
        <v>Satisfied</v>
      </c>
      <c r="U6713">
        <f t="shared" si="627"/>
        <v>1</v>
      </c>
      <c r="V6713">
        <f t="shared" si="628"/>
        <v>0</v>
      </c>
      <c r="W6713">
        <f t="shared" si="629"/>
        <v>2</v>
      </c>
    </row>
    <row r="6714" ht="300" spans="1:23">
      <c r="A6714">
        <v>6713</v>
      </c>
      <c r="B6714" t="s">
        <v>21763</v>
      </c>
      <c r="C6714" t="s">
        <v>21764</v>
      </c>
      <c r="D6714">
        <v>45</v>
      </c>
      <c r="E6714" t="s">
        <v>29</v>
      </c>
      <c r="F6714" t="s">
        <v>36</v>
      </c>
      <c r="G6714" s="9">
        <v>44369</v>
      </c>
      <c r="H6714" t="s">
        <v>67</v>
      </c>
      <c r="I6714" t="s">
        <v>177</v>
      </c>
      <c r="J6714" s="10" t="s">
        <v>21765</v>
      </c>
      <c r="K6714" t="s">
        <v>24</v>
      </c>
      <c r="M6714" t="s">
        <v>143</v>
      </c>
      <c r="N6714" t="s">
        <v>55</v>
      </c>
      <c r="O6714" s="11">
        <v>45078.5970601852</v>
      </c>
      <c r="R6714" t="str">
        <f t="shared" si="624"/>
        <v>Slow Response</v>
      </c>
      <c r="S6714" t="str">
        <f t="shared" si="625"/>
        <v>Resolved Within 1 Day</v>
      </c>
      <c r="T6714" t="str">
        <f t="shared" si="626"/>
        <v>Dissatisfied</v>
      </c>
      <c r="U6714">
        <f t="shared" si="627"/>
        <v>0</v>
      </c>
      <c r="V6714">
        <f t="shared" si="628"/>
        <v>0</v>
      </c>
      <c r="W6714">
        <f t="shared" si="629"/>
        <v>2</v>
      </c>
    </row>
    <row r="6715" spans="1:23">
      <c r="A6715">
        <v>6714</v>
      </c>
      <c r="B6715" t="s">
        <v>21766</v>
      </c>
      <c r="C6715" t="s">
        <v>21767</v>
      </c>
      <c r="D6715">
        <v>26</v>
      </c>
      <c r="E6715" t="s">
        <v>29</v>
      </c>
      <c r="F6715" t="s">
        <v>51</v>
      </c>
      <c r="G6715" s="9">
        <v>44316</v>
      </c>
      <c r="H6715" t="s">
        <v>66</v>
      </c>
      <c r="I6715" t="s">
        <v>52</v>
      </c>
      <c r="J6715" t="s">
        <v>21768</v>
      </c>
      <c r="K6715" t="s">
        <v>39</v>
      </c>
      <c r="L6715" t="s">
        <v>21769</v>
      </c>
      <c r="M6715" t="s">
        <v>25</v>
      </c>
      <c r="N6715" t="s">
        <v>83</v>
      </c>
      <c r="O6715" s="11">
        <v>45078.4915277778</v>
      </c>
      <c r="P6715" s="11">
        <v>45078.0470833333</v>
      </c>
      <c r="Q6715">
        <v>4</v>
      </c>
      <c r="R6715" t="str">
        <f t="shared" si="624"/>
        <v>Slow Response</v>
      </c>
      <c r="S6715" t="str">
        <f t="shared" si="625"/>
        <v>Delayed Resolution</v>
      </c>
      <c r="T6715" t="str">
        <f t="shared" si="626"/>
        <v>Satisfied</v>
      </c>
      <c r="U6715">
        <f t="shared" si="627"/>
        <v>1</v>
      </c>
      <c r="V6715">
        <f t="shared" si="628"/>
        <v>1</v>
      </c>
      <c r="W6715">
        <f t="shared" si="629"/>
        <v>4</v>
      </c>
    </row>
    <row r="6716" spans="1:23">
      <c r="A6716">
        <v>6715</v>
      </c>
      <c r="B6716" t="s">
        <v>21770</v>
      </c>
      <c r="C6716" t="s">
        <v>21771</v>
      </c>
      <c r="D6716">
        <v>28</v>
      </c>
      <c r="E6716" t="s">
        <v>58</v>
      </c>
      <c r="F6716" t="s">
        <v>699</v>
      </c>
      <c r="G6716" s="9">
        <v>44067</v>
      </c>
      <c r="H6716" t="s">
        <v>45</v>
      </c>
      <c r="I6716" t="s">
        <v>177</v>
      </c>
      <c r="J6716" t="s">
        <v>21772</v>
      </c>
      <c r="K6716" t="s">
        <v>62</v>
      </c>
      <c r="M6716" t="s">
        <v>89</v>
      </c>
      <c r="N6716" t="s">
        <v>33</v>
      </c>
      <c r="R6716" t="str">
        <f t="shared" si="624"/>
        <v>Fast Response</v>
      </c>
      <c r="S6716" t="str">
        <f t="shared" si="625"/>
        <v>Resolved Within 1 Day</v>
      </c>
      <c r="T6716" t="str">
        <f t="shared" si="626"/>
        <v>Dissatisfied</v>
      </c>
      <c r="U6716">
        <f t="shared" si="627"/>
        <v>0</v>
      </c>
      <c r="V6716">
        <f t="shared" si="628"/>
        <v>1</v>
      </c>
      <c r="W6716">
        <f t="shared" si="629"/>
        <v>3</v>
      </c>
    </row>
    <row r="6717" ht="225" spans="1:23">
      <c r="A6717">
        <v>6716</v>
      </c>
      <c r="B6717" t="s">
        <v>11310</v>
      </c>
      <c r="C6717" t="s">
        <v>21773</v>
      </c>
      <c r="D6717">
        <v>59</v>
      </c>
      <c r="E6717" t="s">
        <v>29</v>
      </c>
      <c r="F6717" t="s">
        <v>281</v>
      </c>
      <c r="G6717" s="9">
        <v>44476</v>
      </c>
      <c r="H6717" t="s">
        <v>45</v>
      </c>
      <c r="I6717" t="s">
        <v>93</v>
      </c>
      <c r="J6717" s="10" t="s">
        <v>21774</v>
      </c>
      <c r="K6717" t="s">
        <v>39</v>
      </c>
      <c r="L6717" t="s">
        <v>21775</v>
      </c>
      <c r="M6717" t="s">
        <v>89</v>
      </c>
      <c r="N6717" t="s">
        <v>55</v>
      </c>
      <c r="O6717" s="11">
        <v>45078.3637731482</v>
      </c>
      <c r="P6717" s="11">
        <v>45079.0116898148</v>
      </c>
      <c r="Q6717">
        <v>2</v>
      </c>
      <c r="R6717" t="str">
        <f t="shared" si="624"/>
        <v>Slow Response</v>
      </c>
      <c r="S6717" t="str">
        <f t="shared" si="625"/>
        <v>Delayed Resolution</v>
      </c>
      <c r="T6717" t="str">
        <f t="shared" si="626"/>
        <v>Dissatisfied</v>
      </c>
      <c r="U6717">
        <f t="shared" si="627"/>
        <v>1</v>
      </c>
      <c r="V6717">
        <f t="shared" si="628"/>
        <v>1</v>
      </c>
      <c r="W6717">
        <f t="shared" si="629"/>
        <v>3</v>
      </c>
    </row>
    <row r="6718" ht="240" spans="1:23">
      <c r="A6718">
        <v>6717</v>
      </c>
      <c r="B6718" t="s">
        <v>21776</v>
      </c>
      <c r="C6718" t="s">
        <v>21777</v>
      </c>
      <c r="D6718">
        <v>44</v>
      </c>
      <c r="E6718" t="s">
        <v>19</v>
      </c>
      <c r="F6718" t="s">
        <v>98</v>
      </c>
      <c r="G6718" s="9">
        <v>44536</v>
      </c>
      <c r="H6718" t="s">
        <v>66</v>
      </c>
      <c r="I6718" t="s">
        <v>150</v>
      </c>
      <c r="J6718" s="10" t="s">
        <v>21778</v>
      </c>
      <c r="K6718" t="s">
        <v>62</v>
      </c>
      <c r="M6718" t="s">
        <v>143</v>
      </c>
      <c r="N6718" t="s">
        <v>55</v>
      </c>
      <c r="R6718" t="str">
        <f t="shared" si="624"/>
        <v>Fast Response</v>
      </c>
      <c r="S6718" t="str">
        <f t="shared" si="625"/>
        <v>Resolved Within 1 Day</v>
      </c>
      <c r="T6718" t="str">
        <f t="shared" si="626"/>
        <v>Dissatisfied</v>
      </c>
      <c r="U6718">
        <f t="shared" si="627"/>
        <v>0</v>
      </c>
      <c r="V6718">
        <f t="shared" si="628"/>
        <v>0</v>
      </c>
      <c r="W6718">
        <f t="shared" si="629"/>
        <v>2</v>
      </c>
    </row>
    <row r="6719" ht="270" spans="1:23">
      <c r="A6719">
        <v>6718</v>
      </c>
      <c r="B6719" t="s">
        <v>21779</v>
      </c>
      <c r="C6719" t="s">
        <v>21780</v>
      </c>
      <c r="D6719">
        <v>39</v>
      </c>
      <c r="E6719" t="s">
        <v>58</v>
      </c>
      <c r="F6719" t="s">
        <v>81</v>
      </c>
      <c r="G6719" s="9">
        <v>44270</v>
      </c>
      <c r="H6719" t="s">
        <v>45</v>
      </c>
      <c r="I6719" t="s">
        <v>113</v>
      </c>
      <c r="J6719" s="10" t="s">
        <v>21781</v>
      </c>
      <c r="K6719" t="s">
        <v>62</v>
      </c>
      <c r="M6719" t="s">
        <v>143</v>
      </c>
      <c r="N6719" t="s">
        <v>55</v>
      </c>
      <c r="R6719" t="str">
        <f t="shared" si="624"/>
        <v>Fast Response</v>
      </c>
      <c r="S6719" t="str">
        <f t="shared" si="625"/>
        <v>Resolved Within 1 Day</v>
      </c>
      <c r="T6719" t="str">
        <f t="shared" si="626"/>
        <v>Dissatisfied</v>
      </c>
      <c r="U6719">
        <f t="shared" si="627"/>
        <v>0</v>
      </c>
      <c r="V6719">
        <f t="shared" si="628"/>
        <v>0</v>
      </c>
      <c r="W6719">
        <f t="shared" si="629"/>
        <v>2</v>
      </c>
    </row>
    <row r="6720" spans="1:23">
      <c r="A6720">
        <v>6719</v>
      </c>
      <c r="B6720" t="s">
        <v>21782</v>
      </c>
      <c r="C6720" t="s">
        <v>21783</v>
      </c>
      <c r="D6720">
        <v>24</v>
      </c>
      <c r="E6720" t="s">
        <v>19</v>
      </c>
      <c r="F6720" t="s">
        <v>81</v>
      </c>
      <c r="G6720" s="9">
        <v>44322</v>
      </c>
      <c r="H6720" t="s">
        <v>67</v>
      </c>
      <c r="I6720" t="s">
        <v>141</v>
      </c>
      <c r="J6720" t="s">
        <v>21784</v>
      </c>
      <c r="K6720" t="s">
        <v>62</v>
      </c>
      <c r="M6720" t="s">
        <v>25</v>
      </c>
      <c r="N6720" t="s">
        <v>26</v>
      </c>
      <c r="R6720" t="str">
        <f t="shared" si="624"/>
        <v>Fast Response</v>
      </c>
      <c r="S6720" t="str">
        <f t="shared" si="625"/>
        <v>Resolved Within 1 Day</v>
      </c>
      <c r="T6720" t="str">
        <f t="shared" si="626"/>
        <v>Dissatisfied</v>
      </c>
      <c r="U6720">
        <f t="shared" si="627"/>
        <v>0</v>
      </c>
      <c r="V6720">
        <f t="shared" si="628"/>
        <v>1</v>
      </c>
      <c r="W6720">
        <f t="shared" si="629"/>
        <v>4</v>
      </c>
    </row>
    <row r="6721" spans="1:23">
      <c r="A6721">
        <v>6720</v>
      </c>
      <c r="B6721" t="s">
        <v>21785</v>
      </c>
      <c r="C6721" t="s">
        <v>21786</v>
      </c>
      <c r="D6721">
        <v>55</v>
      </c>
      <c r="E6721" t="s">
        <v>58</v>
      </c>
      <c r="F6721" t="s">
        <v>71</v>
      </c>
      <c r="G6721" s="9">
        <v>44072</v>
      </c>
      <c r="H6721" t="s">
        <v>59</v>
      </c>
      <c r="I6721" t="s">
        <v>59</v>
      </c>
      <c r="J6721" t="s">
        <v>21787</v>
      </c>
      <c r="K6721" t="s">
        <v>24</v>
      </c>
      <c r="M6721" t="s">
        <v>41</v>
      </c>
      <c r="N6721" t="s">
        <v>26</v>
      </c>
      <c r="O6721" s="11">
        <v>45078.2784259259</v>
      </c>
      <c r="R6721" t="str">
        <f t="shared" si="624"/>
        <v>Slow Response</v>
      </c>
      <c r="S6721" t="str">
        <f t="shared" si="625"/>
        <v>Resolved Within 1 Day</v>
      </c>
      <c r="T6721" t="str">
        <f t="shared" si="626"/>
        <v>Dissatisfied</v>
      </c>
      <c r="U6721">
        <f t="shared" si="627"/>
        <v>0</v>
      </c>
      <c r="V6721">
        <f t="shared" si="628"/>
        <v>0</v>
      </c>
      <c r="W6721">
        <f t="shared" si="629"/>
        <v>1</v>
      </c>
    </row>
    <row r="6722" ht="270" spans="1:23">
      <c r="A6722">
        <v>6721</v>
      </c>
      <c r="B6722" t="s">
        <v>21788</v>
      </c>
      <c r="C6722" t="s">
        <v>21789</v>
      </c>
      <c r="D6722">
        <v>26</v>
      </c>
      <c r="E6722" t="s">
        <v>19</v>
      </c>
      <c r="F6722" t="s">
        <v>134</v>
      </c>
      <c r="G6722" s="9">
        <v>44079</v>
      </c>
      <c r="H6722" t="s">
        <v>66</v>
      </c>
      <c r="I6722" t="s">
        <v>141</v>
      </c>
      <c r="J6722" s="10" t="s">
        <v>21790</v>
      </c>
      <c r="K6722" t="s">
        <v>24</v>
      </c>
      <c r="M6722" t="s">
        <v>41</v>
      </c>
      <c r="N6722" t="s">
        <v>83</v>
      </c>
      <c r="O6722" s="11">
        <v>45078.4353819444</v>
      </c>
      <c r="R6722" t="str">
        <f t="shared" si="624"/>
        <v>Slow Response</v>
      </c>
      <c r="S6722" t="str">
        <f t="shared" si="625"/>
        <v>Resolved Within 1 Day</v>
      </c>
      <c r="T6722" t="str">
        <f t="shared" si="626"/>
        <v>Dissatisfied</v>
      </c>
      <c r="U6722">
        <f t="shared" si="627"/>
        <v>0</v>
      </c>
      <c r="V6722">
        <f t="shared" si="628"/>
        <v>0</v>
      </c>
      <c r="W6722">
        <f t="shared" si="629"/>
        <v>1</v>
      </c>
    </row>
    <row r="6723" ht="270" spans="1:23">
      <c r="A6723">
        <v>6722</v>
      </c>
      <c r="B6723" t="s">
        <v>21791</v>
      </c>
      <c r="C6723" t="s">
        <v>21792</v>
      </c>
      <c r="D6723">
        <v>19</v>
      </c>
      <c r="E6723" t="s">
        <v>29</v>
      </c>
      <c r="F6723" t="s">
        <v>655</v>
      </c>
      <c r="G6723" s="9">
        <v>44450</v>
      </c>
      <c r="H6723" t="s">
        <v>45</v>
      </c>
      <c r="I6723" t="s">
        <v>22</v>
      </c>
      <c r="J6723" s="10" t="s">
        <v>21793</v>
      </c>
      <c r="K6723" t="s">
        <v>24</v>
      </c>
      <c r="M6723" t="s">
        <v>143</v>
      </c>
      <c r="N6723" t="s">
        <v>26</v>
      </c>
      <c r="O6723" s="11">
        <v>45079.0020717593</v>
      </c>
      <c r="R6723" t="str">
        <f t="shared" ref="R6723:R6786" si="630">IF(O6723&lt;=2,"Fast Response",IF(O6723&lt;=6,"Moderate Response","Slow Response"))</f>
        <v>Slow Response</v>
      </c>
      <c r="S6723" t="str">
        <f t="shared" ref="S6723:S6786" si="631">IF(P6723&lt;=24,"Resolved Within 1 Day",IF(P6723&lt;=72,"Resolved Within 3 Days","Delayed Resolution"))</f>
        <v>Resolved Within 1 Day</v>
      </c>
      <c r="T6723" t="str">
        <f t="shared" ref="T6723:T6786" si="632">IF(Q6723&gt;=4,"Satisfied",IF(Q6723=3,"Neutral","Dissatisfied"))</f>
        <v>Dissatisfied</v>
      </c>
      <c r="U6723">
        <f t="shared" ref="U6723:U6786" si="633">IF(LOWER(K6723)="closed",1,0)</f>
        <v>0</v>
      </c>
      <c r="V6723">
        <f t="shared" ref="V6723:V6786" si="634">IF(OR(LOWER(M6723)="high",LOWER(M6723)="critical"),1,0)</f>
        <v>0</v>
      </c>
      <c r="W6723">
        <f t="shared" ref="W6723:W6786" si="635">IF(LOWER(M6723)="critical",4,IF(LOWER(M6723)="high",3,IF(LOWER(M6723)="medium",2,1)))</f>
        <v>2</v>
      </c>
    </row>
    <row r="6724" ht="285" spans="1:23">
      <c r="A6724">
        <v>6723</v>
      </c>
      <c r="B6724" t="s">
        <v>21794</v>
      </c>
      <c r="C6724" t="s">
        <v>21795</v>
      </c>
      <c r="D6724">
        <v>65</v>
      </c>
      <c r="E6724" t="s">
        <v>29</v>
      </c>
      <c r="F6724" t="s">
        <v>286</v>
      </c>
      <c r="G6724" s="9">
        <v>44376</v>
      </c>
      <c r="H6724" t="s">
        <v>45</v>
      </c>
      <c r="I6724" t="s">
        <v>99</v>
      </c>
      <c r="J6724" s="10" t="s">
        <v>21796</v>
      </c>
      <c r="K6724" t="s">
        <v>39</v>
      </c>
      <c r="L6724" t="s">
        <v>21797</v>
      </c>
      <c r="M6724" t="s">
        <v>143</v>
      </c>
      <c r="N6724" t="s">
        <v>83</v>
      </c>
      <c r="O6724" s="11">
        <v>45078.8222337963</v>
      </c>
      <c r="P6724" s="11">
        <v>45078.8069560185</v>
      </c>
      <c r="Q6724">
        <v>2</v>
      </c>
      <c r="R6724" t="str">
        <f t="shared" si="630"/>
        <v>Slow Response</v>
      </c>
      <c r="S6724" t="str">
        <f t="shared" si="631"/>
        <v>Delayed Resolution</v>
      </c>
      <c r="T6724" t="str">
        <f t="shared" si="632"/>
        <v>Dissatisfied</v>
      </c>
      <c r="U6724">
        <f t="shared" si="633"/>
        <v>1</v>
      </c>
      <c r="V6724">
        <f t="shared" si="634"/>
        <v>0</v>
      </c>
      <c r="W6724">
        <f t="shared" si="635"/>
        <v>2</v>
      </c>
    </row>
    <row r="6725" ht="285" spans="1:23">
      <c r="A6725">
        <v>6724</v>
      </c>
      <c r="B6725" t="s">
        <v>4670</v>
      </c>
      <c r="C6725" t="s">
        <v>21798</v>
      </c>
      <c r="D6725">
        <v>53</v>
      </c>
      <c r="E6725" t="s">
        <v>58</v>
      </c>
      <c r="F6725" t="s">
        <v>207</v>
      </c>
      <c r="G6725" s="9">
        <v>43928</v>
      </c>
      <c r="H6725" t="s">
        <v>21</v>
      </c>
      <c r="I6725" t="s">
        <v>93</v>
      </c>
      <c r="J6725" s="10" t="s">
        <v>21799</v>
      </c>
      <c r="K6725" t="s">
        <v>24</v>
      </c>
      <c r="M6725" t="s">
        <v>89</v>
      </c>
      <c r="N6725" t="s">
        <v>83</v>
      </c>
      <c r="O6725" s="11">
        <v>45078.3187847222</v>
      </c>
      <c r="R6725" t="str">
        <f t="shared" si="630"/>
        <v>Slow Response</v>
      </c>
      <c r="S6725" t="str">
        <f t="shared" si="631"/>
        <v>Resolved Within 1 Day</v>
      </c>
      <c r="T6725" t="str">
        <f t="shared" si="632"/>
        <v>Dissatisfied</v>
      </c>
      <c r="U6725">
        <f t="shared" si="633"/>
        <v>0</v>
      </c>
      <c r="V6725">
        <f t="shared" si="634"/>
        <v>1</v>
      </c>
      <c r="W6725">
        <f t="shared" si="635"/>
        <v>3</v>
      </c>
    </row>
    <row r="6726" ht="300" spans="1:23">
      <c r="A6726">
        <v>6725</v>
      </c>
      <c r="B6726" t="s">
        <v>10115</v>
      </c>
      <c r="C6726" t="s">
        <v>21800</v>
      </c>
      <c r="D6726">
        <v>21</v>
      </c>
      <c r="E6726" t="s">
        <v>29</v>
      </c>
      <c r="F6726" t="s">
        <v>202</v>
      </c>
      <c r="G6726" s="9">
        <v>43857</v>
      </c>
      <c r="H6726" t="s">
        <v>21</v>
      </c>
      <c r="I6726" t="s">
        <v>46</v>
      </c>
      <c r="J6726" s="10" t="s">
        <v>21801</v>
      </c>
      <c r="K6726" t="s">
        <v>62</v>
      </c>
      <c r="M6726" t="s">
        <v>89</v>
      </c>
      <c r="N6726" t="s">
        <v>33</v>
      </c>
      <c r="R6726" t="str">
        <f t="shared" si="630"/>
        <v>Fast Response</v>
      </c>
      <c r="S6726" t="str">
        <f t="shared" si="631"/>
        <v>Resolved Within 1 Day</v>
      </c>
      <c r="T6726" t="str">
        <f t="shared" si="632"/>
        <v>Dissatisfied</v>
      </c>
      <c r="U6726">
        <f t="shared" si="633"/>
        <v>0</v>
      </c>
      <c r="V6726">
        <f t="shared" si="634"/>
        <v>1</v>
      </c>
      <c r="W6726">
        <f t="shared" si="635"/>
        <v>3</v>
      </c>
    </row>
    <row r="6727" ht="255" spans="1:23">
      <c r="A6727">
        <v>6726</v>
      </c>
      <c r="B6727" t="s">
        <v>21802</v>
      </c>
      <c r="C6727" t="s">
        <v>21803</v>
      </c>
      <c r="D6727">
        <v>24</v>
      </c>
      <c r="E6727" t="s">
        <v>29</v>
      </c>
      <c r="F6727" t="s">
        <v>98</v>
      </c>
      <c r="G6727" s="9">
        <v>43859</v>
      </c>
      <c r="H6727" t="s">
        <v>67</v>
      </c>
      <c r="I6727" t="s">
        <v>60</v>
      </c>
      <c r="J6727" s="10" t="s">
        <v>21804</v>
      </c>
      <c r="K6727" t="s">
        <v>24</v>
      </c>
      <c r="M6727" t="s">
        <v>143</v>
      </c>
      <c r="N6727" t="s">
        <v>83</v>
      </c>
      <c r="O6727" s="11">
        <v>45078.5271527778</v>
      </c>
      <c r="R6727" t="str">
        <f t="shared" si="630"/>
        <v>Slow Response</v>
      </c>
      <c r="S6727" t="str">
        <f t="shared" si="631"/>
        <v>Resolved Within 1 Day</v>
      </c>
      <c r="T6727" t="str">
        <f t="shared" si="632"/>
        <v>Dissatisfied</v>
      </c>
      <c r="U6727">
        <f t="shared" si="633"/>
        <v>0</v>
      </c>
      <c r="V6727">
        <f t="shared" si="634"/>
        <v>0</v>
      </c>
      <c r="W6727">
        <f t="shared" si="635"/>
        <v>2</v>
      </c>
    </row>
    <row r="6728" ht="165" spans="1:23">
      <c r="A6728">
        <v>6727</v>
      </c>
      <c r="B6728" t="s">
        <v>21805</v>
      </c>
      <c r="C6728" t="s">
        <v>21806</v>
      </c>
      <c r="D6728">
        <v>33</v>
      </c>
      <c r="E6728" t="s">
        <v>19</v>
      </c>
      <c r="F6728" t="s">
        <v>103</v>
      </c>
      <c r="G6728" s="9">
        <v>43840</v>
      </c>
      <c r="H6728" t="s">
        <v>59</v>
      </c>
      <c r="I6728" t="s">
        <v>46</v>
      </c>
      <c r="J6728" s="10" t="s">
        <v>21807</v>
      </c>
      <c r="K6728" t="s">
        <v>39</v>
      </c>
      <c r="L6728" t="s">
        <v>21808</v>
      </c>
      <c r="M6728" t="s">
        <v>143</v>
      </c>
      <c r="N6728" t="s">
        <v>33</v>
      </c>
      <c r="O6728" s="11">
        <v>45078.2278587963</v>
      </c>
      <c r="P6728" s="11">
        <v>45078.7313310185</v>
      </c>
      <c r="Q6728">
        <v>1</v>
      </c>
      <c r="R6728" t="str">
        <f t="shared" si="630"/>
        <v>Slow Response</v>
      </c>
      <c r="S6728" t="str">
        <f t="shared" si="631"/>
        <v>Delayed Resolution</v>
      </c>
      <c r="T6728" t="str">
        <f t="shared" si="632"/>
        <v>Dissatisfied</v>
      </c>
      <c r="U6728">
        <f t="shared" si="633"/>
        <v>1</v>
      </c>
      <c r="V6728">
        <f t="shared" si="634"/>
        <v>0</v>
      </c>
      <c r="W6728">
        <f t="shared" si="635"/>
        <v>2</v>
      </c>
    </row>
    <row r="6729" ht="285" spans="1:23">
      <c r="A6729">
        <v>6728</v>
      </c>
      <c r="B6729" t="s">
        <v>21809</v>
      </c>
      <c r="C6729" t="s">
        <v>21810</v>
      </c>
      <c r="D6729">
        <v>23</v>
      </c>
      <c r="E6729" t="s">
        <v>29</v>
      </c>
      <c r="F6729" t="s">
        <v>317</v>
      </c>
      <c r="G6729" s="9">
        <v>43936</v>
      </c>
      <c r="H6729" t="s">
        <v>66</v>
      </c>
      <c r="I6729" t="s">
        <v>77</v>
      </c>
      <c r="J6729" s="10" t="s">
        <v>21811</v>
      </c>
      <c r="K6729" t="s">
        <v>24</v>
      </c>
      <c r="M6729" t="s">
        <v>89</v>
      </c>
      <c r="N6729" t="s">
        <v>26</v>
      </c>
      <c r="O6729" s="11">
        <v>45078.3306365741</v>
      </c>
      <c r="R6729" t="str">
        <f t="shared" si="630"/>
        <v>Slow Response</v>
      </c>
      <c r="S6729" t="str">
        <f t="shared" si="631"/>
        <v>Resolved Within 1 Day</v>
      </c>
      <c r="T6729" t="str">
        <f t="shared" si="632"/>
        <v>Dissatisfied</v>
      </c>
      <c r="U6729">
        <f t="shared" si="633"/>
        <v>0</v>
      </c>
      <c r="V6729">
        <f t="shared" si="634"/>
        <v>1</v>
      </c>
      <c r="W6729">
        <f t="shared" si="635"/>
        <v>3</v>
      </c>
    </row>
    <row r="6730" ht="330" spans="1:23">
      <c r="A6730">
        <v>6729</v>
      </c>
      <c r="B6730" t="s">
        <v>21812</v>
      </c>
      <c r="C6730" t="s">
        <v>21813</v>
      </c>
      <c r="D6730">
        <v>38</v>
      </c>
      <c r="E6730" t="s">
        <v>19</v>
      </c>
      <c r="F6730" t="s">
        <v>173</v>
      </c>
      <c r="G6730" s="9">
        <v>43949</v>
      </c>
      <c r="H6730" t="s">
        <v>59</v>
      </c>
      <c r="I6730" t="s">
        <v>52</v>
      </c>
      <c r="J6730" s="10" t="s">
        <v>21814</v>
      </c>
      <c r="K6730" t="s">
        <v>39</v>
      </c>
      <c r="L6730" t="s">
        <v>21815</v>
      </c>
      <c r="M6730" t="s">
        <v>25</v>
      </c>
      <c r="N6730" t="s">
        <v>26</v>
      </c>
      <c r="O6730" s="11">
        <v>45078.8132986111</v>
      </c>
      <c r="P6730" s="11">
        <v>45078.3501041667</v>
      </c>
      <c r="Q6730">
        <v>2</v>
      </c>
      <c r="R6730" t="str">
        <f t="shared" si="630"/>
        <v>Slow Response</v>
      </c>
      <c r="S6730" t="str">
        <f t="shared" si="631"/>
        <v>Delayed Resolution</v>
      </c>
      <c r="T6730" t="str">
        <f t="shared" si="632"/>
        <v>Dissatisfied</v>
      </c>
      <c r="U6730">
        <f t="shared" si="633"/>
        <v>1</v>
      </c>
      <c r="V6730">
        <f t="shared" si="634"/>
        <v>1</v>
      </c>
      <c r="W6730">
        <f t="shared" si="635"/>
        <v>4</v>
      </c>
    </row>
    <row r="6731" ht="285" spans="1:23">
      <c r="A6731">
        <v>6730</v>
      </c>
      <c r="B6731" t="s">
        <v>21816</v>
      </c>
      <c r="C6731" t="s">
        <v>21817</v>
      </c>
      <c r="D6731">
        <v>69</v>
      </c>
      <c r="E6731" t="s">
        <v>29</v>
      </c>
      <c r="F6731" t="s">
        <v>81</v>
      </c>
      <c r="G6731" s="9">
        <v>44282</v>
      </c>
      <c r="H6731" t="s">
        <v>45</v>
      </c>
      <c r="I6731" t="s">
        <v>150</v>
      </c>
      <c r="J6731" s="10" t="s">
        <v>21818</v>
      </c>
      <c r="K6731" t="s">
        <v>24</v>
      </c>
      <c r="M6731" t="s">
        <v>25</v>
      </c>
      <c r="N6731" t="s">
        <v>26</v>
      </c>
      <c r="O6731" s="11">
        <v>45078.1216435185</v>
      </c>
      <c r="R6731" t="str">
        <f t="shared" si="630"/>
        <v>Slow Response</v>
      </c>
      <c r="S6731" t="str">
        <f t="shared" si="631"/>
        <v>Resolved Within 1 Day</v>
      </c>
      <c r="T6731" t="str">
        <f t="shared" si="632"/>
        <v>Dissatisfied</v>
      </c>
      <c r="U6731">
        <f t="shared" si="633"/>
        <v>0</v>
      </c>
      <c r="V6731">
        <f t="shared" si="634"/>
        <v>1</v>
      </c>
      <c r="W6731">
        <f t="shared" si="635"/>
        <v>4</v>
      </c>
    </row>
    <row r="6732" ht="285" spans="1:23">
      <c r="A6732">
        <v>6731</v>
      </c>
      <c r="B6732" t="s">
        <v>11559</v>
      </c>
      <c r="C6732" t="s">
        <v>21819</v>
      </c>
      <c r="D6732">
        <v>54</v>
      </c>
      <c r="E6732" t="s">
        <v>29</v>
      </c>
      <c r="F6732" t="s">
        <v>383</v>
      </c>
      <c r="G6732" s="9">
        <v>44096</v>
      </c>
      <c r="H6732" t="s">
        <v>67</v>
      </c>
      <c r="I6732" t="s">
        <v>67</v>
      </c>
      <c r="J6732" s="10" t="s">
        <v>21820</v>
      </c>
      <c r="K6732" t="s">
        <v>62</v>
      </c>
      <c r="M6732" t="s">
        <v>143</v>
      </c>
      <c r="N6732" t="s">
        <v>55</v>
      </c>
      <c r="R6732" t="str">
        <f t="shared" si="630"/>
        <v>Fast Response</v>
      </c>
      <c r="S6732" t="str">
        <f t="shared" si="631"/>
        <v>Resolved Within 1 Day</v>
      </c>
      <c r="T6732" t="str">
        <f t="shared" si="632"/>
        <v>Dissatisfied</v>
      </c>
      <c r="U6732">
        <f t="shared" si="633"/>
        <v>0</v>
      </c>
      <c r="V6732">
        <f t="shared" si="634"/>
        <v>0</v>
      </c>
      <c r="W6732">
        <f t="shared" si="635"/>
        <v>2</v>
      </c>
    </row>
    <row r="6733" spans="1:23">
      <c r="A6733">
        <v>6732</v>
      </c>
      <c r="B6733" t="s">
        <v>21821</v>
      </c>
      <c r="C6733" t="s">
        <v>21822</v>
      </c>
      <c r="D6733">
        <v>44</v>
      </c>
      <c r="E6733" t="s">
        <v>29</v>
      </c>
      <c r="F6733" t="s">
        <v>655</v>
      </c>
      <c r="G6733" s="9">
        <v>44271</v>
      </c>
      <c r="H6733" t="s">
        <v>45</v>
      </c>
      <c r="I6733" t="s">
        <v>67</v>
      </c>
      <c r="J6733" t="s">
        <v>21823</v>
      </c>
      <c r="K6733" t="s">
        <v>39</v>
      </c>
      <c r="L6733" t="s">
        <v>21824</v>
      </c>
      <c r="M6733" t="s">
        <v>41</v>
      </c>
      <c r="N6733" t="s">
        <v>33</v>
      </c>
      <c r="O6733" s="11">
        <v>45078.7765509259</v>
      </c>
      <c r="P6733" s="11">
        <v>45078.3084953704</v>
      </c>
      <c r="Q6733">
        <v>4</v>
      </c>
      <c r="R6733" t="str">
        <f t="shared" si="630"/>
        <v>Slow Response</v>
      </c>
      <c r="S6733" t="str">
        <f t="shared" si="631"/>
        <v>Delayed Resolution</v>
      </c>
      <c r="T6733" t="str">
        <f t="shared" si="632"/>
        <v>Satisfied</v>
      </c>
      <c r="U6733">
        <f t="shared" si="633"/>
        <v>1</v>
      </c>
      <c r="V6733">
        <f t="shared" si="634"/>
        <v>0</v>
      </c>
      <c r="W6733">
        <f t="shared" si="635"/>
        <v>1</v>
      </c>
    </row>
    <row r="6734" ht="300" spans="1:23">
      <c r="A6734">
        <v>6733</v>
      </c>
      <c r="B6734" t="s">
        <v>21825</v>
      </c>
      <c r="C6734" t="s">
        <v>21826</v>
      </c>
      <c r="D6734">
        <v>55</v>
      </c>
      <c r="E6734" t="s">
        <v>58</v>
      </c>
      <c r="F6734" t="s">
        <v>397</v>
      </c>
      <c r="G6734" s="9">
        <v>44301</v>
      </c>
      <c r="H6734" t="s">
        <v>45</v>
      </c>
      <c r="I6734" t="s">
        <v>72</v>
      </c>
      <c r="J6734" s="10" t="s">
        <v>21827</v>
      </c>
      <c r="K6734" t="s">
        <v>62</v>
      </c>
      <c r="M6734" t="s">
        <v>41</v>
      </c>
      <c r="N6734" t="s">
        <v>83</v>
      </c>
      <c r="R6734" t="str">
        <f t="shared" si="630"/>
        <v>Fast Response</v>
      </c>
      <c r="S6734" t="str">
        <f t="shared" si="631"/>
        <v>Resolved Within 1 Day</v>
      </c>
      <c r="T6734" t="str">
        <f t="shared" si="632"/>
        <v>Dissatisfied</v>
      </c>
      <c r="U6734">
        <f t="shared" si="633"/>
        <v>0</v>
      </c>
      <c r="V6734">
        <f t="shared" si="634"/>
        <v>0</v>
      </c>
      <c r="W6734">
        <f t="shared" si="635"/>
        <v>1</v>
      </c>
    </row>
    <row r="6735" ht="300" spans="1:23">
      <c r="A6735">
        <v>6734</v>
      </c>
      <c r="B6735" t="s">
        <v>21828</v>
      </c>
      <c r="C6735" t="s">
        <v>21829</v>
      </c>
      <c r="D6735">
        <v>49</v>
      </c>
      <c r="E6735" t="s">
        <v>19</v>
      </c>
      <c r="F6735" t="s">
        <v>223</v>
      </c>
      <c r="G6735" s="9">
        <v>44347</v>
      </c>
      <c r="H6735" t="s">
        <v>66</v>
      </c>
      <c r="I6735" t="s">
        <v>60</v>
      </c>
      <c r="J6735" s="10" t="s">
        <v>21830</v>
      </c>
      <c r="K6735" t="s">
        <v>24</v>
      </c>
      <c r="M6735" t="s">
        <v>143</v>
      </c>
      <c r="N6735" t="s">
        <v>55</v>
      </c>
      <c r="O6735" s="11">
        <v>45078.2064467593</v>
      </c>
      <c r="R6735" t="str">
        <f t="shared" si="630"/>
        <v>Slow Response</v>
      </c>
      <c r="S6735" t="str">
        <f t="shared" si="631"/>
        <v>Resolved Within 1 Day</v>
      </c>
      <c r="T6735" t="str">
        <f t="shared" si="632"/>
        <v>Dissatisfied</v>
      </c>
      <c r="U6735">
        <f t="shared" si="633"/>
        <v>0</v>
      </c>
      <c r="V6735">
        <f t="shared" si="634"/>
        <v>0</v>
      </c>
      <c r="W6735">
        <f t="shared" si="635"/>
        <v>2</v>
      </c>
    </row>
    <row r="6736" ht="255" spans="1:23">
      <c r="A6736">
        <v>6735</v>
      </c>
      <c r="B6736" t="s">
        <v>21831</v>
      </c>
      <c r="C6736" t="s">
        <v>21832</v>
      </c>
      <c r="D6736">
        <v>20</v>
      </c>
      <c r="E6736" t="s">
        <v>19</v>
      </c>
      <c r="F6736" t="s">
        <v>383</v>
      </c>
      <c r="G6736" s="9">
        <v>44248</v>
      </c>
      <c r="H6736" t="s">
        <v>21</v>
      </c>
      <c r="I6736" t="s">
        <v>150</v>
      </c>
      <c r="J6736" s="10" t="s">
        <v>21833</v>
      </c>
      <c r="K6736" t="s">
        <v>62</v>
      </c>
      <c r="M6736" t="s">
        <v>89</v>
      </c>
      <c r="N6736" t="s">
        <v>55</v>
      </c>
      <c r="R6736" t="str">
        <f t="shared" si="630"/>
        <v>Fast Response</v>
      </c>
      <c r="S6736" t="str">
        <f t="shared" si="631"/>
        <v>Resolved Within 1 Day</v>
      </c>
      <c r="T6736" t="str">
        <f t="shared" si="632"/>
        <v>Dissatisfied</v>
      </c>
      <c r="U6736">
        <f t="shared" si="633"/>
        <v>0</v>
      </c>
      <c r="V6736">
        <f t="shared" si="634"/>
        <v>1</v>
      </c>
      <c r="W6736">
        <f t="shared" si="635"/>
        <v>3</v>
      </c>
    </row>
    <row r="6737" spans="1:23">
      <c r="A6737">
        <v>6736</v>
      </c>
      <c r="B6737" t="s">
        <v>21682</v>
      </c>
      <c r="C6737" t="s">
        <v>21834</v>
      </c>
      <c r="D6737">
        <v>70</v>
      </c>
      <c r="E6737" t="s">
        <v>58</v>
      </c>
      <c r="F6737" t="s">
        <v>161</v>
      </c>
      <c r="G6737" s="9">
        <v>43962</v>
      </c>
      <c r="H6737" t="s">
        <v>45</v>
      </c>
      <c r="I6737" t="s">
        <v>93</v>
      </c>
      <c r="J6737" t="s">
        <v>1230</v>
      </c>
      <c r="K6737" t="s">
        <v>62</v>
      </c>
      <c r="M6737" t="s">
        <v>89</v>
      </c>
      <c r="N6737" t="s">
        <v>26</v>
      </c>
      <c r="R6737" t="str">
        <f t="shared" si="630"/>
        <v>Fast Response</v>
      </c>
      <c r="S6737" t="str">
        <f t="shared" si="631"/>
        <v>Resolved Within 1 Day</v>
      </c>
      <c r="T6737" t="str">
        <f t="shared" si="632"/>
        <v>Dissatisfied</v>
      </c>
      <c r="U6737">
        <f t="shared" si="633"/>
        <v>0</v>
      </c>
      <c r="V6737">
        <f t="shared" si="634"/>
        <v>1</v>
      </c>
      <c r="W6737">
        <f t="shared" si="635"/>
        <v>3</v>
      </c>
    </row>
    <row r="6738" ht="270" spans="1:23">
      <c r="A6738">
        <v>6737</v>
      </c>
      <c r="B6738" t="s">
        <v>21835</v>
      </c>
      <c r="C6738" t="s">
        <v>21836</v>
      </c>
      <c r="D6738">
        <v>20</v>
      </c>
      <c r="E6738" t="s">
        <v>58</v>
      </c>
      <c r="F6738" t="s">
        <v>157</v>
      </c>
      <c r="G6738" s="9">
        <v>44450</v>
      </c>
      <c r="H6738" t="s">
        <v>45</v>
      </c>
      <c r="I6738" t="s">
        <v>93</v>
      </c>
      <c r="J6738" s="10" t="s">
        <v>21837</v>
      </c>
      <c r="K6738" t="s">
        <v>39</v>
      </c>
      <c r="L6738" t="s">
        <v>21838</v>
      </c>
      <c r="M6738" t="s">
        <v>41</v>
      </c>
      <c r="N6738" t="s">
        <v>55</v>
      </c>
      <c r="O6738" s="11">
        <v>45078.7780208333</v>
      </c>
      <c r="P6738" s="11">
        <v>45078.8134375</v>
      </c>
      <c r="Q6738">
        <v>1</v>
      </c>
      <c r="R6738" t="str">
        <f t="shared" si="630"/>
        <v>Slow Response</v>
      </c>
      <c r="S6738" t="str">
        <f t="shared" si="631"/>
        <v>Delayed Resolution</v>
      </c>
      <c r="T6738" t="str">
        <f t="shared" si="632"/>
        <v>Dissatisfied</v>
      </c>
      <c r="U6738">
        <f t="shared" si="633"/>
        <v>1</v>
      </c>
      <c r="V6738">
        <f t="shared" si="634"/>
        <v>0</v>
      </c>
      <c r="W6738">
        <f t="shared" si="635"/>
        <v>1</v>
      </c>
    </row>
    <row r="6739" spans="1:23">
      <c r="A6739">
        <v>6738</v>
      </c>
      <c r="B6739" t="s">
        <v>21839</v>
      </c>
      <c r="C6739" t="s">
        <v>21840</v>
      </c>
      <c r="D6739">
        <v>33</v>
      </c>
      <c r="E6739" t="s">
        <v>19</v>
      </c>
      <c r="F6739" t="s">
        <v>281</v>
      </c>
      <c r="G6739" s="9">
        <v>44464</v>
      </c>
      <c r="H6739" t="s">
        <v>67</v>
      </c>
      <c r="I6739" t="s">
        <v>72</v>
      </c>
      <c r="J6739" t="s">
        <v>21841</v>
      </c>
      <c r="K6739" t="s">
        <v>39</v>
      </c>
      <c r="L6739" t="s">
        <v>21842</v>
      </c>
      <c r="M6739" t="s">
        <v>89</v>
      </c>
      <c r="N6739" t="s">
        <v>26</v>
      </c>
      <c r="O6739" s="11">
        <v>45079.0106712963</v>
      </c>
      <c r="P6739" s="11">
        <v>45078.1301157407</v>
      </c>
      <c r="Q6739">
        <v>2</v>
      </c>
      <c r="R6739" t="str">
        <f t="shared" si="630"/>
        <v>Slow Response</v>
      </c>
      <c r="S6739" t="str">
        <f t="shared" si="631"/>
        <v>Delayed Resolution</v>
      </c>
      <c r="T6739" t="str">
        <f t="shared" si="632"/>
        <v>Dissatisfied</v>
      </c>
      <c r="U6739">
        <f t="shared" si="633"/>
        <v>1</v>
      </c>
      <c r="V6739">
        <f t="shared" si="634"/>
        <v>1</v>
      </c>
      <c r="W6739">
        <f t="shared" si="635"/>
        <v>3</v>
      </c>
    </row>
    <row r="6740" ht="255" spans="1:23">
      <c r="A6740">
        <v>6739</v>
      </c>
      <c r="B6740" t="s">
        <v>9040</v>
      </c>
      <c r="C6740" t="s">
        <v>21843</v>
      </c>
      <c r="D6740">
        <v>69</v>
      </c>
      <c r="E6740" t="s">
        <v>58</v>
      </c>
      <c r="F6740" t="s">
        <v>157</v>
      </c>
      <c r="G6740" s="9">
        <v>44332</v>
      </c>
      <c r="H6740" t="s">
        <v>21</v>
      </c>
      <c r="I6740" t="s">
        <v>93</v>
      </c>
      <c r="J6740" s="10" t="s">
        <v>21844</v>
      </c>
      <c r="K6740" t="s">
        <v>39</v>
      </c>
      <c r="L6740" t="s">
        <v>21845</v>
      </c>
      <c r="M6740" t="s">
        <v>143</v>
      </c>
      <c r="N6740" t="s">
        <v>55</v>
      </c>
      <c r="O6740" s="11">
        <v>45078.6329166667</v>
      </c>
      <c r="P6740" s="11">
        <v>45078.0266666667</v>
      </c>
      <c r="Q6740">
        <v>5</v>
      </c>
      <c r="R6740" t="str">
        <f t="shared" si="630"/>
        <v>Slow Response</v>
      </c>
      <c r="S6740" t="str">
        <f t="shared" si="631"/>
        <v>Delayed Resolution</v>
      </c>
      <c r="T6740" t="str">
        <f t="shared" si="632"/>
        <v>Satisfied</v>
      </c>
      <c r="U6740">
        <f t="shared" si="633"/>
        <v>1</v>
      </c>
      <c r="V6740">
        <f t="shared" si="634"/>
        <v>0</v>
      </c>
      <c r="W6740">
        <f t="shared" si="635"/>
        <v>2</v>
      </c>
    </row>
    <row r="6741" ht="300" spans="1:23">
      <c r="A6741">
        <v>6740</v>
      </c>
      <c r="B6741" t="s">
        <v>21846</v>
      </c>
      <c r="C6741" t="s">
        <v>21847</v>
      </c>
      <c r="D6741">
        <v>19</v>
      </c>
      <c r="E6741" t="s">
        <v>29</v>
      </c>
      <c r="F6741" t="s">
        <v>202</v>
      </c>
      <c r="G6741" s="9">
        <v>44222</v>
      </c>
      <c r="H6741" t="s">
        <v>21</v>
      </c>
      <c r="I6741" t="s">
        <v>31</v>
      </c>
      <c r="J6741" s="10" t="s">
        <v>21848</v>
      </c>
      <c r="K6741" t="s">
        <v>39</v>
      </c>
      <c r="L6741" t="s">
        <v>21849</v>
      </c>
      <c r="M6741" t="s">
        <v>41</v>
      </c>
      <c r="N6741" t="s">
        <v>26</v>
      </c>
      <c r="O6741" s="11">
        <v>45078.5745949074</v>
      </c>
      <c r="P6741" s="11">
        <v>45078.248900463</v>
      </c>
      <c r="Q6741">
        <v>1</v>
      </c>
      <c r="R6741" t="str">
        <f t="shared" si="630"/>
        <v>Slow Response</v>
      </c>
      <c r="S6741" t="str">
        <f t="shared" si="631"/>
        <v>Delayed Resolution</v>
      </c>
      <c r="T6741" t="str">
        <f t="shared" si="632"/>
        <v>Dissatisfied</v>
      </c>
      <c r="U6741">
        <f t="shared" si="633"/>
        <v>1</v>
      </c>
      <c r="V6741">
        <f t="shared" si="634"/>
        <v>0</v>
      </c>
      <c r="W6741">
        <f t="shared" si="635"/>
        <v>1</v>
      </c>
    </row>
    <row r="6742" spans="1:23">
      <c r="A6742">
        <v>6741</v>
      </c>
      <c r="B6742" t="s">
        <v>21850</v>
      </c>
      <c r="C6742" t="s">
        <v>21851</v>
      </c>
      <c r="D6742">
        <v>65</v>
      </c>
      <c r="E6742" t="s">
        <v>19</v>
      </c>
      <c r="F6742" t="s">
        <v>51</v>
      </c>
      <c r="G6742" s="9">
        <v>44476</v>
      </c>
      <c r="H6742" t="s">
        <v>59</v>
      </c>
      <c r="I6742" t="s">
        <v>141</v>
      </c>
      <c r="J6742" t="s">
        <v>21852</v>
      </c>
      <c r="K6742" t="s">
        <v>39</v>
      </c>
      <c r="L6742" t="s">
        <v>21853</v>
      </c>
      <c r="M6742" t="s">
        <v>89</v>
      </c>
      <c r="N6742" t="s">
        <v>83</v>
      </c>
      <c r="O6742" s="11">
        <v>45078.5815509259</v>
      </c>
      <c r="P6742" s="11">
        <v>45078.705162037</v>
      </c>
      <c r="Q6742">
        <v>2</v>
      </c>
      <c r="R6742" t="str">
        <f t="shared" si="630"/>
        <v>Slow Response</v>
      </c>
      <c r="S6742" t="str">
        <f t="shared" si="631"/>
        <v>Delayed Resolution</v>
      </c>
      <c r="T6742" t="str">
        <f t="shared" si="632"/>
        <v>Dissatisfied</v>
      </c>
      <c r="U6742">
        <f t="shared" si="633"/>
        <v>1</v>
      </c>
      <c r="V6742">
        <f t="shared" si="634"/>
        <v>1</v>
      </c>
      <c r="W6742">
        <f t="shared" si="635"/>
        <v>3</v>
      </c>
    </row>
    <row r="6743" ht="270" spans="1:23">
      <c r="A6743">
        <v>6742</v>
      </c>
      <c r="B6743" t="s">
        <v>21854</v>
      </c>
      <c r="C6743" t="s">
        <v>21855</v>
      </c>
      <c r="D6743">
        <v>19</v>
      </c>
      <c r="E6743" t="s">
        <v>19</v>
      </c>
      <c r="F6743" t="s">
        <v>421</v>
      </c>
      <c r="G6743" s="9">
        <v>44090</v>
      </c>
      <c r="H6743" t="s">
        <v>21</v>
      </c>
      <c r="I6743" t="s">
        <v>93</v>
      </c>
      <c r="J6743" s="10" t="s">
        <v>21856</v>
      </c>
      <c r="K6743" t="s">
        <v>62</v>
      </c>
      <c r="M6743" t="s">
        <v>25</v>
      </c>
      <c r="N6743" t="s">
        <v>33</v>
      </c>
      <c r="R6743" t="str">
        <f t="shared" si="630"/>
        <v>Fast Response</v>
      </c>
      <c r="S6743" t="str">
        <f t="shared" si="631"/>
        <v>Resolved Within 1 Day</v>
      </c>
      <c r="T6743" t="str">
        <f t="shared" si="632"/>
        <v>Dissatisfied</v>
      </c>
      <c r="U6743">
        <f t="shared" si="633"/>
        <v>0</v>
      </c>
      <c r="V6743">
        <f t="shared" si="634"/>
        <v>1</v>
      </c>
      <c r="W6743">
        <f t="shared" si="635"/>
        <v>4</v>
      </c>
    </row>
    <row r="6744" ht="300" spans="1:23">
      <c r="A6744">
        <v>6743</v>
      </c>
      <c r="B6744" t="s">
        <v>21857</v>
      </c>
      <c r="C6744" t="s">
        <v>21858</v>
      </c>
      <c r="D6744">
        <v>36</v>
      </c>
      <c r="E6744" t="s">
        <v>19</v>
      </c>
      <c r="F6744" t="s">
        <v>339</v>
      </c>
      <c r="G6744" s="9">
        <v>43970</v>
      </c>
      <c r="H6744" t="s">
        <v>45</v>
      </c>
      <c r="I6744" t="s">
        <v>67</v>
      </c>
      <c r="J6744" s="10" t="s">
        <v>21859</v>
      </c>
      <c r="K6744" t="s">
        <v>24</v>
      </c>
      <c r="M6744" t="s">
        <v>25</v>
      </c>
      <c r="N6744" t="s">
        <v>55</v>
      </c>
      <c r="O6744" s="11">
        <v>45078.0524189815</v>
      </c>
      <c r="R6744" t="str">
        <f t="shared" si="630"/>
        <v>Slow Response</v>
      </c>
      <c r="S6744" t="str">
        <f t="shared" si="631"/>
        <v>Resolved Within 1 Day</v>
      </c>
      <c r="T6744" t="str">
        <f t="shared" si="632"/>
        <v>Dissatisfied</v>
      </c>
      <c r="U6744">
        <f t="shared" si="633"/>
        <v>0</v>
      </c>
      <c r="V6744">
        <f t="shared" si="634"/>
        <v>1</v>
      </c>
      <c r="W6744">
        <f t="shared" si="635"/>
        <v>4</v>
      </c>
    </row>
    <row r="6745" ht="285" spans="1:23">
      <c r="A6745">
        <v>6744</v>
      </c>
      <c r="B6745" t="s">
        <v>21860</v>
      </c>
      <c r="C6745" t="s">
        <v>21861</v>
      </c>
      <c r="D6745">
        <v>59</v>
      </c>
      <c r="E6745" t="s">
        <v>58</v>
      </c>
      <c r="F6745" t="s">
        <v>211</v>
      </c>
      <c r="G6745" s="9">
        <v>44147</v>
      </c>
      <c r="H6745" t="s">
        <v>21</v>
      </c>
      <c r="I6745" t="s">
        <v>150</v>
      </c>
      <c r="J6745" s="10" t="s">
        <v>21862</v>
      </c>
      <c r="K6745" t="s">
        <v>62</v>
      </c>
      <c r="M6745" t="s">
        <v>25</v>
      </c>
      <c r="N6745" t="s">
        <v>33</v>
      </c>
      <c r="R6745" t="str">
        <f t="shared" si="630"/>
        <v>Fast Response</v>
      </c>
      <c r="S6745" t="str">
        <f t="shared" si="631"/>
        <v>Resolved Within 1 Day</v>
      </c>
      <c r="T6745" t="str">
        <f t="shared" si="632"/>
        <v>Dissatisfied</v>
      </c>
      <c r="U6745">
        <f t="shared" si="633"/>
        <v>0</v>
      </c>
      <c r="V6745">
        <f t="shared" si="634"/>
        <v>1</v>
      </c>
      <c r="W6745">
        <f t="shared" si="635"/>
        <v>4</v>
      </c>
    </row>
    <row r="6746" spans="1:23">
      <c r="A6746">
        <v>6745</v>
      </c>
      <c r="B6746" t="s">
        <v>21863</v>
      </c>
      <c r="C6746" t="s">
        <v>21864</v>
      </c>
      <c r="D6746">
        <v>48</v>
      </c>
      <c r="E6746" t="s">
        <v>58</v>
      </c>
      <c r="F6746" t="s">
        <v>699</v>
      </c>
      <c r="G6746" s="9">
        <v>44173</v>
      </c>
      <c r="H6746" t="s">
        <v>45</v>
      </c>
      <c r="I6746" t="s">
        <v>77</v>
      </c>
      <c r="J6746" t="s">
        <v>21865</v>
      </c>
      <c r="K6746" t="s">
        <v>24</v>
      </c>
      <c r="M6746" t="s">
        <v>41</v>
      </c>
      <c r="N6746" t="s">
        <v>26</v>
      </c>
      <c r="O6746" s="11">
        <v>45078.3892476852</v>
      </c>
      <c r="R6746" t="str">
        <f t="shared" si="630"/>
        <v>Slow Response</v>
      </c>
      <c r="S6746" t="str">
        <f t="shared" si="631"/>
        <v>Resolved Within 1 Day</v>
      </c>
      <c r="T6746" t="str">
        <f t="shared" si="632"/>
        <v>Dissatisfied</v>
      </c>
      <c r="U6746">
        <f t="shared" si="633"/>
        <v>0</v>
      </c>
      <c r="V6746">
        <f t="shared" si="634"/>
        <v>0</v>
      </c>
      <c r="W6746">
        <f t="shared" si="635"/>
        <v>1</v>
      </c>
    </row>
    <row r="6747" ht="255" spans="1:23">
      <c r="A6747">
        <v>6746</v>
      </c>
      <c r="B6747" t="s">
        <v>21866</v>
      </c>
      <c r="C6747" t="s">
        <v>21867</v>
      </c>
      <c r="D6747">
        <v>32</v>
      </c>
      <c r="E6747" t="s">
        <v>58</v>
      </c>
      <c r="F6747" t="s">
        <v>223</v>
      </c>
      <c r="G6747" s="9">
        <v>43993</v>
      </c>
      <c r="H6747" t="s">
        <v>21</v>
      </c>
      <c r="I6747" t="s">
        <v>37</v>
      </c>
      <c r="J6747" s="10" t="s">
        <v>21868</v>
      </c>
      <c r="K6747" t="s">
        <v>39</v>
      </c>
      <c r="L6747" t="s">
        <v>21869</v>
      </c>
      <c r="M6747" t="s">
        <v>143</v>
      </c>
      <c r="N6747" t="s">
        <v>33</v>
      </c>
      <c r="O6747" s="11">
        <v>45078.5732986111</v>
      </c>
      <c r="P6747" s="11">
        <v>45078.3698263889</v>
      </c>
      <c r="Q6747">
        <v>3</v>
      </c>
      <c r="R6747" t="str">
        <f t="shared" si="630"/>
        <v>Slow Response</v>
      </c>
      <c r="S6747" t="str">
        <f t="shared" si="631"/>
        <v>Delayed Resolution</v>
      </c>
      <c r="T6747" t="str">
        <f t="shared" si="632"/>
        <v>Neutral</v>
      </c>
      <c r="U6747">
        <f t="shared" si="633"/>
        <v>1</v>
      </c>
      <c r="V6747">
        <f t="shared" si="634"/>
        <v>0</v>
      </c>
      <c r="W6747">
        <f t="shared" si="635"/>
        <v>2</v>
      </c>
    </row>
    <row r="6748" ht="255" spans="1:23">
      <c r="A6748">
        <v>6747</v>
      </c>
      <c r="B6748" t="s">
        <v>21870</v>
      </c>
      <c r="C6748" t="s">
        <v>15516</v>
      </c>
      <c r="D6748">
        <v>48</v>
      </c>
      <c r="E6748" t="s">
        <v>19</v>
      </c>
      <c r="F6748" t="s">
        <v>76</v>
      </c>
      <c r="G6748" s="9">
        <v>44560</v>
      </c>
      <c r="H6748" t="s">
        <v>66</v>
      </c>
      <c r="I6748" t="s">
        <v>37</v>
      </c>
      <c r="J6748" s="10" t="s">
        <v>21871</v>
      </c>
      <c r="K6748" t="s">
        <v>62</v>
      </c>
      <c r="M6748" t="s">
        <v>25</v>
      </c>
      <c r="N6748" t="s">
        <v>55</v>
      </c>
      <c r="R6748" t="str">
        <f t="shared" si="630"/>
        <v>Fast Response</v>
      </c>
      <c r="S6748" t="str">
        <f t="shared" si="631"/>
        <v>Resolved Within 1 Day</v>
      </c>
      <c r="T6748" t="str">
        <f t="shared" si="632"/>
        <v>Dissatisfied</v>
      </c>
      <c r="U6748">
        <f t="shared" si="633"/>
        <v>0</v>
      </c>
      <c r="V6748">
        <f t="shared" si="634"/>
        <v>1</v>
      </c>
      <c r="W6748">
        <f t="shared" si="635"/>
        <v>4</v>
      </c>
    </row>
    <row r="6749" ht="270" spans="1:23">
      <c r="A6749">
        <v>6748</v>
      </c>
      <c r="B6749" t="s">
        <v>21872</v>
      </c>
      <c r="C6749" t="s">
        <v>21873</v>
      </c>
      <c r="D6749">
        <v>52</v>
      </c>
      <c r="E6749" t="s">
        <v>58</v>
      </c>
      <c r="F6749" t="s">
        <v>456</v>
      </c>
      <c r="G6749" s="9">
        <v>44428</v>
      </c>
      <c r="H6749" t="s">
        <v>66</v>
      </c>
      <c r="I6749" t="s">
        <v>77</v>
      </c>
      <c r="J6749" s="10" t="s">
        <v>21874</v>
      </c>
      <c r="K6749" t="s">
        <v>24</v>
      </c>
      <c r="M6749" t="s">
        <v>41</v>
      </c>
      <c r="N6749" t="s">
        <v>83</v>
      </c>
      <c r="O6749" s="11">
        <v>45078.6934490741</v>
      </c>
      <c r="R6749" t="str">
        <f t="shared" si="630"/>
        <v>Slow Response</v>
      </c>
      <c r="S6749" t="str">
        <f t="shared" si="631"/>
        <v>Resolved Within 1 Day</v>
      </c>
      <c r="T6749" t="str">
        <f t="shared" si="632"/>
        <v>Dissatisfied</v>
      </c>
      <c r="U6749">
        <f t="shared" si="633"/>
        <v>0</v>
      </c>
      <c r="V6749">
        <f t="shared" si="634"/>
        <v>0</v>
      </c>
      <c r="W6749">
        <f t="shared" si="635"/>
        <v>1</v>
      </c>
    </row>
    <row r="6750" ht="270" spans="1:23">
      <c r="A6750">
        <v>6749</v>
      </c>
      <c r="B6750" t="s">
        <v>21875</v>
      </c>
      <c r="C6750" t="s">
        <v>21876</v>
      </c>
      <c r="D6750">
        <v>70</v>
      </c>
      <c r="E6750" t="s">
        <v>19</v>
      </c>
      <c r="F6750" t="s">
        <v>223</v>
      </c>
      <c r="G6750" s="9">
        <v>43838</v>
      </c>
      <c r="H6750" t="s">
        <v>66</v>
      </c>
      <c r="I6750" t="s">
        <v>60</v>
      </c>
      <c r="J6750" s="10" t="s">
        <v>21877</v>
      </c>
      <c r="K6750" t="s">
        <v>24</v>
      </c>
      <c r="M6750" t="s">
        <v>41</v>
      </c>
      <c r="N6750" t="s">
        <v>33</v>
      </c>
      <c r="O6750" s="11">
        <v>45078.8247222222</v>
      </c>
      <c r="R6750" t="str">
        <f t="shared" si="630"/>
        <v>Slow Response</v>
      </c>
      <c r="S6750" t="str">
        <f t="shared" si="631"/>
        <v>Resolved Within 1 Day</v>
      </c>
      <c r="T6750" t="str">
        <f t="shared" si="632"/>
        <v>Dissatisfied</v>
      </c>
      <c r="U6750">
        <f t="shared" si="633"/>
        <v>0</v>
      </c>
      <c r="V6750">
        <f t="shared" si="634"/>
        <v>0</v>
      </c>
      <c r="W6750">
        <f t="shared" si="635"/>
        <v>1</v>
      </c>
    </row>
    <row r="6751" spans="1:23">
      <c r="A6751">
        <v>6750</v>
      </c>
      <c r="B6751" t="s">
        <v>21878</v>
      </c>
      <c r="C6751" t="s">
        <v>21879</v>
      </c>
      <c r="D6751">
        <v>64</v>
      </c>
      <c r="E6751" t="s">
        <v>19</v>
      </c>
      <c r="F6751" t="s">
        <v>125</v>
      </c>
      <c r="G6751" s="9">
        <v>44218</v>
      </c>
      <c r="H6751" t="s">
        <v>21</v>
      </c>
      <c r="I6751" t="s">
        <v>150</v>
      </c>
      <c r="J6751" t="s">
        <v>21880</v>
      </c>
      <c r="K6751" t="s">
        <v>39</v>
      </c>
      <c r="L6751" t="s">
        <v>21881</v>
      </c>
      <c r="M6751" t="s">
        <v>143</v>
      </c>
      <c r="N6751" t="s">
        <v>55</v>
      </c>
      <c r="O6751" s="11">
        <v>45078.2511226852</v>
      </c>
      <c r="P6751" s="11">
        <v>45078.0247337963</v>
      </c>
      <c r="Q6751">
        <v>4</v>
      </c>
      <c r="R6751" t="str">
        <f t="shared" si="630"/>
        <v>Slow Response</v>
      </c>
      <c r="S6751" t="str">
        <f t="shared" si="631"/>
        <v>Delayed Resolution</v>
      </c>
      <c r="T6751" t="str">
        <f t="shared" si="632"/>
        <v>Satisfied</v>
      </c>
      <c r="U6751">
        <f t="shared" si="633"/>
        <v>1</v>
      </c>
      <c r="V6751">
        <f t="shared" si="634"/>
        <v>0</v>
      </c>
      <c r="W6751">
        <f t="shared" si="635"/>
        <v>2</v>
      </c>
    </row>
    <row r="6752" spans="1:23">
      <c r="A6752">
        <v>6751</v>
      </c>
      <c r="B6752" t="s">
        <v>21882</v>
      </c>
      <c r="C6752" t="s">
        <v>21883</v>
      </c>
      <c r="D6752">
        <v>50</v>
      </c>
      <c r="E6752" t="s">
        <v>19</v>
      </c>
      <c r="F6752" t="s">
        <v>86</v>
      </c>
      <c r="G6752" s="9">
        <v>44293</v>
      </c>
      <c r="H6752" t="s">
        <v>21</v>
      </c>
      <c r="I6752" t="s">
        <v>113</v>
      </c>
      <c r="J6752" t="s">
        <v>21884</v>
      </c>
      <c r="K6752" t="s">
        <v>24</v>
      </c>
      <c r="M6752" t="s">
        <v>89</v>
      </c>
      <c r="N6752" t="s">
        <v>33</v>
      </c>
      <c r="O6752" s="11">
        <v>45078.622650463</v>
      </c>
      <c r="R6752" t="str">
        <f t="shared" si="630"/>
        <v>Slow Response</v>
      </c>
      <c r="S6752" t="str">
        <f t="shared" si="631"/>
        <v>Resolved Within 1 Day</v>
      </c>
      <c r="T6752" t="str">
        <f t="shared" si="632"/>
        <v>Dissatisfied</v>
      </c>
      <c r="U6752">
        <f t="shared" si="633"/>
        <v>0</v>
      </c>
      <c r="V6752">
        <f t="shared" si="634"/>
        <v>1</v>
      </c>
      <c r="W6752">
        <f t="shared" si="635"/>
        <v>3</v>
      </c>
    </row>
    <row r="6753" ht="315" spans="1:23">
      <c r="A6753">
        <v>6752</v>
      </c>
      <c r="B6753" t="s">
        <v>21885</v>
      </c>
      <c r="C6753" t="s">
        <v>21886</v>
      </c>
      <c r="D6753">
        <v>68</v>
      </c>
      <c r="E6753" t="s">
        <v>58</v>
      </c>
      <c r="F6753" t="s">
        <v>125</v>
      </c>
      <c r="G6753" s="9">
        <v>44256</v>
      </c>
      <c r="H6753" t="s">
        <v>59</v>
      </c>
      <c r="I6753" t="s">
        <v>93</v>
      </c>
      <c r="J6753" s="10" t="s">
        <v>21887</v>
      </c>
      <c r="K6753" t="s">
        <v>62</v>
      </c>
      <c r="M6753" t="s">
        <v>41</v>
      </c>
      <c r="N6753" t="s">
        <v>33</v>
      </c>
      <c r="R6753" t="str">
        <f t="shared" si="630"/>
        <v>Fast Response</v>
      </c>
      <c r="S6753" t="str">
        <f t="shared" si="631"/>
        <v>Resolved Within 1 Day</v>
      </c>
      <c r="T6753" t="str">
        <f t="shared" si="632"/>
        <v>Dissatisfied</v>
      </c>
      <c r="U6753">
        <f t="shared" si="633"/>
        <v>0</v>
      </c>
      <c r="V6753">
        <f t="shared" si="634"/>
        <v>0</v>
      </c>
      <c r="W6753">
        <f t="shared" si="635"/>
        <v>1</v>
      </c>
    </row>
    <row r="6754" spans="1:23">
      <c r="A6754">
        <v>6753</v>
      </c>
      <c r="B6754" t="s">
        <v>21888</v>
      </c>
      <c r="C6754" t="s">
        <v>21889</v>
      </c>
      <c r="D6754">
        <v>62</v>
      </c>
      <c r="E6754" t="s">
        <v>29</v>
      </c>
      <c r="F6754" t="s">
        <v>98</v>
      </c>
      <c r="G6754" s="9">
        <v>44123</v>
      </c>
      <c r="H6754" t="s">
        <v>66</v>
      </c>
      <c r="I6754" t="s">
        <v>141</v>
      </c>
      <c r="J6754" t="s">
        <v>21890</v>
      </c>
      <c r="K6754" t="s">
        <v>24</v>
      </c>
      <c r="M6754" t="s">
        <v>143</v>
      </c>
      <c r="N6754" t="s">
        <v>55</v>
      </c>
      <c r="O6754" s="11">
        <v>45078.1233680556</v>
      </c>
      <c r="R6754" t="str">
        <f t="shared" si="630"/>
        <v>Slow Response</v>
      </c>
      <c r="S6754" t="str">
        <f t="shared" si="631"/>
        <v>Resolved Within 1 Day</v>
      </c>
      <c r="T6754" t="str">
        <f t="shared" si="632"/>
        <v>Dissatisfied</v>
      </c>
      <c r="U6754">
        <f t="shared" si="633"/>
        <v>0</v>
      </c>
      <c r="V6754">
        <f t="shared" si="634"/>
        <v>0</v>
      </c>
      <c r="W6754">
        <f t="shared" si="635"/>
        <v>2</v>
      </c>
    </row>
    <row r="6755" ht="300" spans="1:23">
      <c r="A6755">
        <v>6754</v>
      </c>
      <c r="B6755" t="s">
        <v>9595</v>
      </c>
      <c r="C6755" t="s">
        <v>21891</v>
      </c>
      <c r="D6755">
        <v>42</v>
      </c>
      <c r="E6755" t="s">
        <v>58</v>
      </c>
      <c r="F6755" t="s">
        <v>202</v>
      </c>
      <c r="G6755" s="9">
        <v>44204</v>
      </c>
      <c r="H6755" t="s">
        <v>67</v>
      </c>
      <c r="I6755" t="s">
        <v>46</v>
      </c>
      <c r="J6755" s="10" t="s">
        <v>21892</v>
      </c>
      <c r="K6755" t="s">
        <v>39</v>
      </c>
      <c r="L6755" t="s">
        <v>21893</v>
      </c>
      <c r="M6755" t="s">
        <v>25</v>
      </c>
      <c r="N6755" t="s">
        <v>55</v>
      </c>
      <c r="O6755" s="11">
        <v>45078.0400462963</v>
      </c>
      <c r="P6755" s="11">
        <v>45078.194212963</v>
      </c>
      <c r="Q6755">
        <v>1</v>
      </c>
      <c r="R6755" t="str">
        <f t="shared" si="630"/>
        <v>Slow Response</v>
      </c>
      <c r="S6755" t="str">
        <f t="shared" si="631"/>
        <v>Delayed Resolution</v>
      </c>
      <c r="T6755" t="str">
        <f t="shared" si="632"/>
        <v>Dissatisfied</v>
      </c>
      <c r="U6755">
        <f t="shared" si="633"/>
        <v>1</v>
      </c>
      <c r="V6755">
        <f t="shared" si="634"/>
        <v>1</v>
      </c>
      <c r="W6755">
        <f t="shared" si="635"/>
        <v>4</v>
      </c>
    </row>
    <row r="6756" ht="285" spans="1:23">
      <c r="A6756">
        <v>6755</v>
      </c>
      <c r="B6756" t="s">
        <v>21894</v>
      </c>
      <c r="C6756" t="s">
        <v>21895</v>
      </c>
      <c r="D6756">
        <v>65</v>
      </c>
      <c r="E6756" t="s">
        <v>19</v>
      </c>
      <c r="F6756" t="s">
        <v>456</v>
      </c>
      <c r="G6756" s="9">
        <v>44017</v>
      </c>
      <c r="H6756" t="s">
        <v>45</v>
      </c>
      <c r="I6756" t="s">
        <v>22</v>
      </c>
      <c r="J6756" s="10" t="s">
        <v>21896</v>
      </c>
      <c r="K6756" t="s">
        <v>62</v>
      </c>
      <c r="M6756" t="s">
        <v>143</v>
      </c>
      <c r="N6756" t="s">
        <v>33</v>
      </c>
      <c r="R6756" t="str">
        <f t="shared" si="630"/>
        <v>Fast Response</v>
      </c>
      <c r="S6756" t="str">
        <f t="shared" si="631"/>
        <v>Resolved Within 1 Day</v>
      </c>
      <c r="T6756" t="str">
        <f t="shared" si="632"/>
        <v>Dissatisfied</v>
      </c>
      <c r="U6756">
        <f t="shared" si="633"/>
        <v>0</v>
      </c>
      <c r="V6756">
        <f t="shared" si="634"/>
        <v>0</v>
      </c>
      <c r="W6756">
        <f t="shared" si="635"/>
        <v>2</v>
      </c>
    </row>
    <row r="6757" ht="300" spans="1:23">
      <c r="A6757">
        <v>6756</v>
      </c>
      <c r="B6757" t="s">
        <v>21897</v>
      </c>
      <c r="C6757" t="s">
        <v>21898</v>
      </c>
      <c r="D6757">
        <v>43</v>
      </c>
      <c r="E6757" t="s">
        <v>29</v>
      </c>
      <c r="F6757" t="s">
        <v>485</v>
      </c>
      <c r="G6757" s="9">
        <v>43980</v>
      </c>
      <c r="H6757" t="s">
        <v>66</v>
      </c>
      <c r="I6757" t="s">
        <v>52</v>
      </c>
      <c r="J6757" s="10" t="s">
        <v>21899</v>
      </c>
      <c r="K6757" t="s">
        <v>62</v>
      </c>
      <c r="M6757" t="s">
        <v>41</v>
      </c>
      <c r="N6757" t="s">
        <v>33</v>
      </c>
      <c r="R6757" t="str">
        <f t="shared" si="630"/>
        <v>Fast Response</v>
      </c>
      <c r="S6757" t="str">
        <f t="shared" si="631"/>
        <v>Resolved Within 1 Day</v>
      </c>
      <c r="T6757" t="str">
        <f t="shared" si="632"/>
        <v>Dissatisfied</v>
      </c>
      <c r="U6757">
        <f t="shared" si="633"/>
        <v>0</v>
      </c>
      <c r="V6757">
        <f t="shared" si="634"/>
        <v>0</v>
      </c>
      <c r="W6757">
        <f t="shared" si="635"/>
        <v>1</v>
      </c>
    </row>
    <row r="6758" ht="315" spans="1:23">
      <c r="A6758">
        <v>6757</v>
      </c>
      <c r="B6758" t="s">
        <v>21900</v>
      </c>
      <c r="C6758" t="s">
        <v>21901</v>
      </c>
      <c r="D6758">
        <v>46</v>
      </c>
      <c r="E6758" t="s">
        <v>19</v>
      </c>
      <c r="F6758" t="s">
        <v>112</v>
      </c>
      <c r="G6758" s="9">
        <v>44052</v>
      </c>
      <c r="H6758" t="s">
        <v>45</v>
      </c>
      <c r="I6758" t="s">
        <v>22</v>
      </c>
      <c r="J6758" s="10" t="s">
        <v>21902</v>
      </c>
      <c r="K6758" t="s">
        <v>24</v>
      </c>
      <c r="M6758" t="s">
        <v>41</v>
      </c>
      <c r="N6758" t="s">
        <v>83</v>
      </c>
      <c r="O6758" s="11">
        <v>45078.5269212963</v>
      </c>
      <c r="R6758" t="str">
        <f t="shared" si="630"/>
        <v>Slow Response</v>
      </c>
      <c r="S6758" t="str">
        <f t="shared" si="631"/>
        <v>Resolved Within 1 Day</v>
      </c>
      <c r="T6758" t="str">
        <f t="shared" si="632"/>
        <v>Dissatisfied</v>
      </c>
      <c r="U6758">
        <f t="shared" si="633"/>
        <v>0</v>
      </c>
      <c r="V6758">
        <f t="shared" si="634"/>
        <v>0</v>
      </c>
      <c r="W6758">
        <f t="shared" si="635"/>
        <v>1</v>
      </c>
    </row>
    <row r="6759" ht="240" spans="1:23">
      <c r="A6759">
        <v>6758</v>
      </c>
      <c r="B6759" t="s">
        <v>21903</v>
      </c>
      <c r="C6759" t="s">
        <v>21904</v>
      </c>
      <c r="D6759">
        <v>50</v>
      </c>
      <c r="E6759" t="s">
        <v>19</v>
      </c>
      <c r="F6759" t="s">
        <v>134</v>
      </c>
      <c r="G6759" s="9">
        <v>43972</v>
      </c>
      <c r="H6759" t="s">
        <v>67</v>
      </c>
      <c r="I6759" t="s">
        <v>77</v>
      </c>
      <c r="J6759" s="10" t="s">
        <v>21905</v>
      </c>
      <c r="K6759" t="s">
        <v>62</v>
      </c>
      <c r="M6759" t="s">
        <v>143</v>
      </c>
      <c r="N6759" t="s">
        <v>26</v>
      </c>
      <c r="R6759" t="str">
        <f t="shared" si="630"/>
        <v>Fast Response</v>
      </c>
      <c r="S6759" t="str">
        <f t="shared" si="631"/>
        <v>Resolved Within 1 Day</v>
      </c>
      <c r="T6759" t="str">
        <f t="shared" si="632"/>
        <v>Dissatisfied</v>
      </c>
      <c r="U6759">
        <f t="shared" si="633"/>
        <v>0</v>
      </c>
      <c r="V6759">
        <f t="shared" si="634"/>
        <v>0</v>
      </c>
      <c r="W6759">
        <f t="shared" si="635"/>
        <v>2</v>
      </c>
    </row>
    <row r="6760" ht="285" spans="1:23">
      <c r="A6760">
        <v>6759</v>
      </c>
      <c r="B6760" t="s">
        <v>21906</v>
      </c>
      <c r="C6760" t="s">
        <v>21907</v>
      </c>
      <c r="D6760">
        <v>51</v>
      </c>
      <c r="E6760" t="s">
        <v>58</v>
      </c>
      <c r="F6760" t="s">
        <v>81</v>
      </c>
      <c r="G6760" s="9">
        <v>43869</v>
      </c>
      <c r="H6760" t="s">
        <v>45</v>
      </c>
      <c r="I6760" t="s">
        <v>59</v>
      </c>
      <c r="J6760" s="10" t="s">
        <v>21908</v>
      </c>
      <c r="K6760" t="s">
        <v>24</v>
      </c>
      <c r="M6760" t="s">
        <v>89</v>
      </c>
      <c r="N6760" t="s">
        <v>26</v>
      </c>
      <c r="O6760" s="11">
        <v>45078.415162037</v>
      </c>
      <c r="R6760" t="str">
        <f t="shared" si="630"/>
        <v>Slow Response</v>
      </c>
      <c r="S6760" t="str">
        <f t="shared" si="631"/>
        <v>Resolved Within 1 Day</v>
      </c>
      <c r="T6760" t="str">
        <f t="shared" si="632"/>
        <v>Dissatisfied</v>
      </c>
      <c r="U6760">
        <f t="shared" si="633"/>
        <v>0</v>
      </c>
      <c r="V6760">
        <f t="shared" si="634"/>
        <v>1</v>
      </c>
      <c r="W6760">
        <f t="shared" si="635"/>
        <v>3</v>
      </c>
    </row>
    <row r="6761" ht="285" spans="1:23">
      <c r="A6761">
        <v>6760</v>
      </c>
      <c r="B6761" t="s">
        <v>21909</v>
      </c>
      <c r="C6761" t="s">
        <v>21910</v>
      </c>
      <c r="D6761">
        <v>44</v>
      </c>
      <c r="E6761" t="s">
        <v>29</v>
      </c>
      <c r="F6761" t="s">
        <v>86</v>
      </c>
      <c r="G6761" s="9">
        <v>44287</v>
      </c>
      <c r="H6761" t="s">
        <v>59</v>
      </c>
      <c r="I6761" t="s">
        <v>150</v>
      </c>
      <c r="J6761" s="10" t="s">
        <v>21911</v>
      </c>
      <c r="K6761" t="s">
        <v>39</v>
      </c>
      <c r="L6761" t="s">
        <v>21912</v>
      </c>
      <c r="M6761" t="s">
        <v>89</v>
      </c>
      <c r="N6761" t="s">
        <v>33</v>
      </c>
      <c r="O6761" s="11">
        <v>45078.8665625</v>
      </c>
      <c r="P6761" s="11">
        <v>45078.0693402778</v>
      </c>
      <c r="Q6761">
        <v>5</v>
      </c>
      <c r="R6761" t="str">
        <f t="shared" si="630"/>
        <v>Slow Response</v>
      </c>
      <c r="S6761" t="str">
        <f t="shared" si="631"/>
        <v>Delayed Resolution</v>
      </c>
      <c r="T6761" t="str">
        <f t="shared" si="632"/>
        <v>Satisfied</v>
      </c>
      <c r="U6761">
        <f t="shared" si="633"/>
        <v>1</v>
      </c>
      <c r="V6761">
        <f t="shared" si="634"/>
        <v>1</v>
      </c>
      <c r="W6761">
        <f t="shared" si="635"/>
        <v>3</v>
      </c>
    </row>
    <row r="6762" ht="270" spans="1:23">
      <c r="A6762">
        <v>6761</v>
      </c>
      <c r="B6762" t="s">
        <v>21913</v>
      </c>
      <c r="C6762" t="s">
        <v>21914</v>
      </c>
      <c r="D6762">
        <v>27</v>
      </c>
      <c r="E6762" t="s">
        <v>58</v>
      </c>
      <c r="F6762" t="s">
        <v>173</v>
      </c>
      <c r="G6762" s="9">
        <v>44435</v>
      </c>
      <c r="H6762" t="s">
        <v>59</v>
      </c>
      <c r="I6762" t="s">
        <v>22</v>
      </c>
      <c r="J6762" s="10" t="s">
        <v>21915</v>
      </c>
      <c r="K6762" t="s">
        <v>24</v>
      </c>
      <c r="M6762" t="s">
        <v>41</v>
      </c>
      <c r="N6762" t="s">
        <v>26</v>
      </c>
      <c r="O6762" s="11">
        <v>45078.5943634259</v>
      </c>
      <c r="R6762" t="str">
        <f t="shared" si="630"/>
        <v>Slow Response</v>
      </c>
      <c r="S6762" t="str">
        <f t="shared" si="631"/>
        <v>Resolved Within 1 Day</v>
      </c>
      <c r="T6762" t="str">
        <f t="shared" si="632"/>
        <v>Dissatisfied</v>
      </c>
      <c r="U6762">
        <f t="shared" si="633"/>
        <v>0</v>
      </c>
      <c r="V6762">
        <f t="shared" si="634"/>
        <v>0</v>
      </c>
      <c r="W6762">
        <f t="shared" si="635"/>
        <v>1</v>
      </c>
    </row>
    <row r="6763" spans="1:23">
      <c r="A6763">
        <v>6762</v>
      </c>
      <c r="B6763" t="s">
        <v>21916</v>
      </c>
      <c r="C6763" t="s">
        <v>21917</v>
      </c>
      <c r="D6763">
        <v>51</v>
      </c>
      <c r="E6763" t="s">
        <v>29</v>
      </c>
      <c r="F6763" t="s">
        <v>76</v>
      </c>
      <c r="G6763" s="9">
        <v>44257</v>
      </c>
      <c r="H6763" t="s">
        <v>67</v>
      </c>
      <c r="I6763" t="s">
        <v>177</v>
      </c>
      <c r="J6763" t="s">
        <v>21918</v>
      </c>
      <c r="K6763" t="s">
        <v>24</v>
      </c>
      <c r="M6763" t="s">
        <v>41</v>
      </c>
      <c r="N6763" t="s">
        <v>83</v>
      </c>
      <c r="O6763" s="11">
        <v>45078.9388310185</v>
      </c>
      <c r="R6763" t="str">
        <f t="shared" si="630"/>
        <v>Slow Response</v>
      </c>
      <c r="S6763" t="str">
        <f t="shared" si="631"/>
        <v>Resolved Within 1 Day</v>
      </c>
      <c r="T6763" t="str">
        <f t="shared" si="632"/>
        <v>Dissatisfied</v>
      </c>
      <c r="U6763">
        <f t="shared" si="633"/>
        <v>0</v>
      </c>
      <c r="V6763">
        <f t="shared" si="634"/>
        <v>0</v>
      </c>
      <c r="W6763">
        <f t="shared" si="635"/>
        <v>1</v>
      </c>
    </row>
    <row r="6764" ht="270" spans="1:23">
      <c r="A6764">
        <v>6763</v>
      </c>
      <c r="B6764" t="s">
        <v>21919</v>
      </c>
      <c r="C6764" t="s">
        <v>21920</v>
      </c>
      <c r="D6764">
        <v>43</v>
      </c>
      <c r="E6764" t="s">
        <v>58</v>
      </c>
      <c r="F6764" t="s">
        <v>249</v>
      </c>
      <c r="G6764" s="9">
        <v>44090</v>
      </c>
      <c r="H6764" t="s">
        <v>66</v>
      </c>
      <c r="I6764" t="s">
        <v>72</v>
      </c>
      <c r="J6764" s="10" t="s">
        <v>21921</v>
      </c>
      <c r="K6764" t="s">
        <v>24</v>
      </c>
      <c r="M6764" t="s">
        <v>143</v>
      </c>
      <c r="N6764" t="s">
        <v>26</v>
      </c>
      <c r="O6764" s="11">
        <v>45078.4499537037</v>
      </c>
      <c r="R6764" t="str">
        <f t="shared" si="630"/>
        <v>Slow Response</v>
      </c>
      <c r="S6764" t="str">
        <f t="shared" si="631"/>
        <v>Resolved Within 1 Day</v>
      </c>
      <c r="T6764" t="str">
        <f t="shared" si="632"/>
        <v>Dissatisfied</v>
      </c>
      <c r="U6764">
        <f t="shared" si="633"/>
        <v>0</v>
      </c>
      <c r="V6764">
        <f t="shared" si="634"/>
        <v>0</v>
      </c>
      <c r="W6764">
        <f t="shared" si="635"/>
        <v>2</v>
      </c>
    </row>
    <row r="6765" ht="225" spans="1:23">
      <c r="A6765">
        <v>6764</v>
      </c>
      <c r="B6765" t="s">
        <v>21922</v>
      </c>
      <c r="C6765" t="s">
        <v>21923</v>
      </c>
      <c r="D6765">
        <v>36</v>
      </c>
      <c r="E6765" t="s">
        <v>19</v>
      </c>
      <c r="F6765" t="s">
        <v>211</v>
      </c>
      <c r="G6765" s="9">
        <v>44430</v>
      </c>
      <c r="H6765" t="s">
        <v>21</v>
      </c>
      <c r="I6765" t="s">
        <v>67</v>
      </c>
      <c r="J6765" s="10" t="s">
        <v>21924</v>
      </c>
      <c r="K6765" t="s">
        <v>39</v>
      </c>
      <c r="L6765" t="s">
        <v>21925</v>
      </c>
      <c r="M6765" t="s">
        <v>25</v>
      </c>
      <c r="N6765" t="s">
        <v>83</v>
      </c>
      <c r="O6765" s="11">
        <v>45078.7333101852</v>
      </c>
      <c r="P6765" s="11">
        <v>45078.2791435185</v>
      </c>
      <c r="Q6765">
        <v>3</v>
      </c>
      <c r="R6765" t="str">
        <f t="shared" si="630"/>
        <v>Slow Response</v>
      </c>
      <c r="S6765" t="str">
        <f t="shared" si="631"/>
        <v>Delayed Resolution</v>
      </c>
      <c r="T6765" t="str">
        <f t="shared" si="632"/>
        <v>Neutral</v>
      </c>
      <c r="U6765">
        <f t="shared" si="633"/>
        <v>1</v>
      </c>
      <c r="V6765">
        <f t="shared" si="634"/>
        <v>1</v>
      </c>
      <c r="W6765">
        <f t="shared" si="635"/>
        <v>4</v>
      </c>
    </row>
    <row r="6766" ht="300" spans="1:23">
      <c r="A6766">
        <v>6765</v>
      </c>
      <c r="B6766" t="s">
        <v>14358</v>
      </c>
      <c r="C6766" t="s">
        <v>21926</v>
      </c>
      <c r="D6766">
        <v>41</v>
      </c>
      <c r="E6766" t="s">
        <v>58</v>
      </c>
      <c r="F6766" t="s">
        <v>125</v>
      </c>
      <c r="G6766" s="9">
        <v>44406</v>
      </c>
      <c r="H6766" t="s">
        <v>21</v>
      </c>
      <c r="I6766" t="s">
        <v>177</v>
      </c>
      <c r="J6766" s="10" t="s">
        <v>21927</v>
      </c>
      <c r="K6766" t="s">
        <v>62</v>
      </c>
      <c r="M6766" t="s">
        <v>25</v>
      </c>
      <c r="N6766" t="s">
        <v>26</v>
      </c>
      <c r="R6766" t="str">
        <f t="shared" si="630"/>
        <v>Fast Response</v>
      </c>
      <c r="S6766" t="str">
        <f t="shared" si="631"/>
        <v>Resolved Within 1 Day</v>
      </c>
      <c r="T6766" t="str">
        <f t="shared" si="632"/>
        <v>Dissatisfied</v>
      </c>
      <c r="U6766">
        <f t="shared" si="633"/>
        <v>0</v>
      </c>
      <c r="V6766">
        <f t="shared" si="634"/>
        <v>1</v>
      </c>
      <c r="W6766">
        <f t="shared" si="635"/>
        <v>4</v>
      </c>
    </row>
    <row r="6767" spans="1:23">
      <c r="A6767">
        <v>6766</v>
      </c>
      <c r="B6767" t="s">
        <v>21928</v>
      </c>
      <c r="C6767" t="s">
        <v>21929</v>
      </c>
      <c r="D6767">
        <v>27</v>
      </c>
      <c r="E6767" t="s">
        <v>29</v>
      </c>
      <c r="F6767" t="s">
        <v>431</v>
      </c>
      <c r="G6767" s="9">
        <v>44430</v>
      </c>
      <c r="H6767" t="s">
        <v>21</v>
      </c>
      <c r="I6767" t="s">
        <v>72</v>
      </c>
      <c r="J6767" t="s">
        <v>21930</v>
      </c>
      <c r="K6767" t="s">
        <v>39</v>
      </c>
      <c r="L6767" t="s">
        <v>21931</v>
      </c>
      <c r="M6767" t="s">
        <v>89</v>
      </c>
      <c r="N6767" t="s">
        <v>55</v>
      </c>
      <c r="O6767" s="11">
        <v>45078.1493171296</v>
      </c>
      <c r="P6767" s="11">
        <v>45078.7819560185</v>
      </c>
      <c r="Q6767">
        <v>3</v>
      </c>
      <c r="R6767" t="str">
        <f t="shared" si="630"/>
        <v>Slow Response</v>
      </c>
      <c r="S6767" t="str">
        <f t="shared" si="631"/>
        <v>Delayed Resolution</v>
      </c>
      <c r="T6767" t="str">
        <f t="shared" si="632"/>
        <v>Neutral</v>
      </c>
      <c r="U6767">
        <f t="shared" si="633"/>
        <v>1</v>
      </c>
      <c r="V6767">
        <f t="shared" si="634"/>
        <v>1</v>
      </c>
      <c r="W6767">
        <f t="shared" si="635"/>
        <v>3</v>
      </c>
    </row>
    <row r="6768" ht="240" spans="1:23">
      <c r="A6768">
        <v>6767</v>
      </c>
      <c r="B6768" t="s">
        <v>21932</v>
      </c>
      <c r="C6768" t="s">
        <v>21933</v>
      </c>
      <c r="D6768">
        <v>42</v>
      </c>
      <c r="E6768" t="s">
        <v>29</v>
      </c>
      <c r="F6768" t="s">
        <v>134</v>
      </c>
      <c r="G6768" s="9">
        <v>44125</v>
      </c>
      <c r="H6768" t="s">
        <v>59</v>
      </c>
      <c r="I6768" t="s">
        <v>93</v>
      </c>
      <c r="J6768" s="10" t="s">
        <v>21934</v>
      </c>
      <c r="K6768" t="s">
        <v>24</v>
      </c>
      <c r="M6768" t="s">
        <v>25</v>
      </c>
      <c r="N6768" t="s">
        <v>26</v>
      </c>
      <c r="O6768" s="11">
        <v>45078.2007291667</v>
      </c>
      <c r="R6768" t="str">
        <f t="shared" si="630"/>
        <v>Slow Response</v>
      </c>
      <c r="S6768" t="str">
        <f t="shared" si="631"/>
        <v>Resolved Within 1 Day</v>
      </c>
      <c r="T6768" t="str">
        <f t="shared" si="632"/>
        <v>Dissatisfied</v>
      </c>
      <c r="U6768">
        <f t="shared" si="633"/>
        <v>0</v>
      </c>
      <c r="V6768">
        <f t="shared" si="634"/>
        <v>1</v>
      </c>
      <c r="W6768">
        <f t="shared" si="635"/>
        <v>4</v>
      </c>
    </row>
    <row r="6769" ht="409.5" spans="1:23">
      <c r="A6769">
        <v>6768</v>
      </c>
      <c r="B6769" t="s">
        <v>21935</v>
      </c>
      <c r="C6769" t="s">
        <v>21936</v>
      </c>
      <c r="D6769">
        <v>21</v>
      </c>
      <c r="E6769" t="s">
        <v>19</v>
      </c>
      <c r="F6769" t="s">
        <v>112</v>
      </c>
      <c r="G6769" s="9">
        <v>44170</v>
      </c>
      <c r="H6769" t="s">
        <v>67</v>
      </c>
      <c r="I6769" t="s">
        <v>46</v>
      </c>
      <c r="J6769" s="10" t="s">
        <v>21937</v>
      </c>
      <c r="K6769" t="s">
        <v>62</v>
      </c>
      <c r="M6769" t="s">
        <v>89</v>
      </c>
      <c r="N6769" t="s">
        <v>55</v>
      </c>
      <c r="R6769" t="str">
        <f t="shared" si="630"/>
        <v>Fast Response</v>
      </c>
      <c r="S6769" t="str">
        <f t="shared" si="631"/>
        <v>Resolved Within 1 Day</v>
      </c>
      <c r="T6769" t="str">
        <f t="shared" si="632"/>
        <v>Dissatisfied</v>
      </c>
      <c r="U6769">
        <f t="shared" si="633"/>
        <v>0</v>
      </c>
      <c r="V6769">
        <f t="shared" si="634"/>
        <v>1</v>
      </c>
      <c r="W6769">
        <f t="shared" si="635"/>
        <v>3</v>
      </c>
    </row>
    <row r="6770" ht="300" spans="1:23">
      <c r="A6770">
        <v>6769</v>
      </c>
      <c r="B6770" t="s">
        <v>1777</v>
      </c>
      <c r="C6770" t="s">
        <v>21938</v>
      </c>
      <c r="D6770">
        <v>60</v>
      </c>
      <c r="E6770" t="s">
        <v>19</v>
      </c>
      <c r="F6770" t="s">
        <v>157</v>
      </c>
      <c r="G6770" s="9">
        <v>44423</v>
      </c>
      <c r="H6770" t="s">
        <v>66</v>
      </c>
      <c r="I6770" t="s">
        <v>46</v>
      </c>
      <c r="J6770" s="10" t="s">
        <v>21939</v>
      </c>
      <c r="K6770" t="s">
        <v>39</v>
      </c>
      <c r="L6770" t="s">
        <v>21940</v>
      </c>
      <c r="M6770" t="s">
        <v>89</v>
      </c>
      <c r="N6770" t="s">
        <v>83</v>
      </c>
      <c r="O6770" s="11">
        <v>45078.6813194444</v>
      </c>
      <c r="P6770" s="11">
        <v>45078.1014583333</v>
      </c>
      <c r="Q6770">
        <v>4</v>
      </c>
      <c r="R6770" t="str">
        <f t="shared" si="630"/>
        <v>Slow Response</v>
      </c>
      <c r="S6770" t="str">
        <f t="shared" si="631"/>
        <v>Delayed Resolution</v>
      </c>
      <c r="T6770" t="str">
        <f t="shared" si="632"/>
        <v>Satisfied</v>
      </c>
      <c r="U6770">
        <f t="shared" si="633"/>
        <v>1</v>
      </c>
      <c r="V6770">
        <f t="shared" si="634"/>
        <v>1</v>
      </c>
      <c r="W6770">
        <f t="shared" si="635"/>
        <v>3</v>
      </c>
    </row>
    <row r="6771" ht="255" spans="1:23">
      <c r="A6771">
        <v>6770</v>
      </c>
      <c r="B6771" t="s">
        <v>21941</v>
      </c>
      <c r="C6771" t="s">
        <v>21942</v>
      </c>
      <c r="D6771">
        <v>37</v>
      </c>
      <c r="E6771" t="s">
        <v>58</v>
      </c>
      <c r="F6771" t="s">
        <v>397</v>
      </c>
      <c r="G6771" s="9">
        <v>43879</v>
      </c>
      <c r="H6771" t="s">
        <v>67</v>
      </c>
      <c r="I6771" t="s">
        <v>46</v>
      </c>
      <c r="J6771" s="10" t="s">
        <v>21943</v>
      </c>
      <c r="K6771" t="s">
        <v>62</v>
      </c>
      <c r="M6771" t="s">
        <v>25</v>
      </c>
      <c r="N6771" t="s">
        <v>55</v>
      </c>
      <c r="R6771" t="str">
        <f t="shared" si="630"/>
        <v>Fast Response</v>
      </c>
      <c r="S6771" t="str">
        <f t="shared" si="631"/>
        <v>Resolved Within 1 Day</v>
      </c>
      <c r="T6771" t="str">
        <f t="shared" si="632"/>
        <v>Dissatisfied</v>
      </c>
      <c r="U6771">
        <f t="shared" si="633"/>
        <v>0</v>
      </c>
      <c r="V6771">
        <f t="shared" si="634"/>
        <v>1</v>
      </c>
      <c r="W6771">
        <f t="shared" si="635"/>
        <v>4</v>
      </c>
    </row>
    <row r="6772" spans="1:23">
      <c r="A6772">
        <v>6771</v>
      </c>
      <c r="B6772" t="s">
        <v>21944</v>
      </c>
      <c r="C6772" t="s">
        <v>21945</v>
      </c>
      <c r="D6772">
        <v>33</v>
      </c>
      <c r="E6772" t="s">
        <v>29</v>
      </c>
      <c r="F6772" t="s">
        <v>30</v>
      </c>
      <c r="G6772" s="9">
        <v>44024</v>
      </c>
      <c r="H6772" t="s">
        <v>45</v>
      </c>
      <c r="I6772" t="s">
        <v>52</v>
      </c>
      <c r="J6772" t="s">
        <v>21946</v>
      </c>
      <c r="K6772" t="s">
        <v>62</v>
      </c>
      <c r="M6772" t="s">
        <v>25</v>
      </c>
      <c r="N6772" t="s">
        <v>83</v>
      </c>
      <c r="R6772" t="str">
        <f t="shared" si="630"/>
        <v>Fast Response</v>
      </c>
      <c r="S6772" t="str">
        <f t="shared" si="631"/>
        <v>Resolved Within 1 Day</v>
      </c>
      <c r="T6772" t="str">
        <f t="shared" si="632"/>
        <v>Dissatisfied</v>
      </c>
      <c r="U6772">
        <f t="shared" si="633"/>
        <v>0</v>
      </c>
      <c r="V6772">
        <f t="shared" si="634"/>
        <v>1</v>
      </c>
      <c r="W6772">
        <f t="shared" si="635"/>
        <v>4</v>
      </c>
    </row>
    <row r="6773" ht="300" spans="1:23">
      <c r="A6773">
        <v>6772</v>
      </c>
      <c r="B6773" t="s">
        <v>21703</v>
      </c>
      <c r="C6773" t="s">
        <v>21947</v>
      </c>
      <c r="D6773">
        <v>24</v>
      </c>
      <c r="E6773" t="s">
        <v>29</v>
      </c>
      <c r="F6773" t="s">
        <v>421</v>
      </c>
      <c r="G6773" s="9">
        <v>44534</v>
      </c>
      <c r="H6773" t="s">
        <v>67</v>
      </c>
      <c r="I6773" t="s">
        <v>99</v>
      </c>
      <c r="J6773" s="10" t="s">
        <v>21948</v>
      </c>
      <c r="K6773" t="s">
        <v>24</v>
      </c>
      <c r="M6773" t="s">
        <v>143</v>
      </c>
      <c r="N6773" t="s">
        <v>33</v>
      </c>
      <c r="O6773" s="11">
        <v>45078.397337963</v>
      </c>
      <c r="R6773" t="str">
        <f t="shared" si="630"/>
        <v>Slow Response</v>
      </c>
      <c r="S6773" t="str">
        <f t="shared" si="631"/>
        <v>Resolved Within 1 Day</v>
      </c>
      <c r="T6773" t="str">
        <f t="shared" si="632"/>
        <v>Dissatisfied</v>
      </c>
      <c r="U6773">
        <f t="shared" si="633"/>
        <v>0</v>
      </c>
      <c r="V6773">
        <f t="shared" si="634"/>
        <v>0</v>
      </c>
      <c r="W6773">
        <f t="shared" si="635"/>
        <v>2</v>
      </c>
    </row>
    <row r="6774" ht="255" spans="1:23">
      <c r="A6774">
        <v>6773</v>
      </c>
      <c r="B6774" t="s">
        <v>21949</v>
      </c>
      <c r="C6774" t="s">
        <v>21950</v>
      </c>
      <c r="D6774">
        <v>19</v>
      </c>
      <c r="E6774" t="s">
        <v>29</v>
      </c>
      <c r="F6774" t="s">
        <v>339</v>
      </c>
      <c r="G6774" s="9">
        <v>44440</v>
      </c>
      <c r="H6774" t="s">
        <v>21</v>
      </c>
      <c r="I6774" t="s">
        <v>59</v>
      </c>
      <c r="J6774" s="10" t="s">
        <v>21951</v>
      </c>
      <c r="K6774" t="s">
        <v>24</v>
      </c>
      <c r="M6774" t="s">
        <v>41</v>
      </c>
      <c r="N6774" t="s">
        <v>55</v>
      </c>
      <c r="O6774" s="11">
        <v>45078.3876388889</v>
      </c>
      <c r="R6774" t="str">
        <f t="shared" si="630"/>
        <v>Slow Response</v>
      </c>
      <c r="S6774" t="str">
        <f t="shared" si="631"/>
        <v>Resolved Within 1 Day</v>
      </c>
      <c r="T6774" t="str">
        <f t="shared" si="632"/>
        <v>Dissatisfied</v>
      </c>
      <c r="U6774">
        <f t="shared" si="633"/>
        <v>0</v>
      </c>
      <c r="V6774">
        <f t="shared" si="634"/>
        <v>0</v>
      </c>
      <c r="W6774">
        <f t="shared" si="635"/>
        <v>1</v>
      </c>
    </row>
    <row r="6775" ht="270" spans="1:23">
      <c r="A6775">
        <v>6774</v>
      </c>
      <c r="B6775" t="s">
        <v>21952</v>
      </c>
      <c r="C6775" t="s">
        <v>21953</v>
      </c>
      <c r="D6775">
        <v>33</v>
      </c>
      <c r="E6775" t="s">
        <v>58</v>
      </c>
      <c r="F6775" t="s">
        <v>125</v>
      </c>
      <c r="G6775" s="9">
        <v>43904</v>
      </c>
      <c r="H6775" t="s">
        <v>45</v>
      </c>
      <c r="I6775" t="s">
        <v>59</v>
      </c>
      <c r="J6775" s="10" t="s">
        <v>21954</v>
      </c>
      <c r="K6775" t="s">
        <v>39</v>
      </c>
      <c r="L6775" t="s">
        <v>21955</v>
      </c>
      <c r="M6775" t="s">
        <v>143</v>
      </c>
      <c r="N6775" t="s">
        <v>26</v>
      </c>
      <c r="O6775" s="11">
        <v>45078.1022453704</v>
      </c>
      <c r="P6775" s="11">
        <v>45078.9022453704</v>
      </c>
      <c r="Q6775">
        <v>2</v>
      </c>
      <c r="R6775" t="str">
        <f t="shared" si="630"/>
        <v>Slow Response</v>
      </c>
      <c r="S6775" t="str">
        <f t="shared" si="631"/>
        <v>Delayed Resolution</v>
      </c>
      <c r="T6775" t="str">
        <f t="shared" si="632"/>
        <v>Dissatisfied</v>
      </c>
      <c r="U6775">
        <f t="shared" si="633"/>
        <v>1</v>
      </c>
      <c r="V6775">
        <f t="shared" si="634"/>
        <v>0</v>
      </c>
      <c r="W6775">
        <f t="shared" si="635"/>
        <v>2</v>
      </c>
    </row>
    <row r="6776" ht="255" spans="1:23">
      <c r="A6776">
        <v>6775</v>
      </c>
      <c r="B6776" t="s">
        <v>21956</v>
      </c>
      <c r="C6776" t="s">
        <v>21957</v>
      </c>
      <c r="D6776">
        <v>56</v>
      </c>
      <c r="E6776" t="s">
        <v>58</v>
      </c>
      <c r="F6776" t="s">
        <v>125</v>
      </c>
      <c r="G6776" s="9">
        <v>44325</v>
      </c>
      <c r="H6776" t="s">
        <v>45</v>
      </c>
      <c r="I6776" t="s">
        <v>72</v>
      </c>
      <c r="J6776" s="10" t="s">
        <v>21958</v>
      </c>
      <c r="K6776" t="s">
        <v>39</v>
      </c>
      <c r="L6776" t="s">
        <v>21959</v>
      </c>
      <c r="M6776" t="s">
        <v>143</v>
      </c>
      <c r="N6776" t="s">
        <v>33</v>
      </c>
      <c r="O6776" s="11">
        <v>45078.5460185185</v>
      </c>
      <c r="P6776" s="11">
        <v>45078.2022685185</v>
      </c>
      <c r="Q6776">
        <v>5</v>
      </c>
      <c r="R6776" t="str">
        <f t="shared" si="630"/>
        <v>Slow Response</v>
      </c>
      <c r="S6776" t="str">
        <f t="shared" si="631"/>
        <v>Delayed Resolution</v>
      </c>
      <c r="T6776" t="str">
        <f t="shared" si="632"/>
        <v>Satisfied</v>
      </c>
      <c r="U6776">
        <f t="shared" si="633"/>
        <v>1</v>
      </c>
      <c r="V6776">
        <f t="shared" si="634"/>
        <v>0</v>
      </c>
      <c r="W6776">
        <f t="shared" si="635"/>
        <v>2</v>
      </c>
    </row>
    <row r="6777" spans="1:23">
      <c r="A6777">
        <v>6776</v>
      </c>
      <c r="B6777" t="s">
        <v>21960</v>
      </c>
      <c r="C6777" t="s">
        <v>21961</v>
      </c>
      <c r="D6777">
        <v>61</v>
      </c>
      <c r="E6777" t="s">
        <v>19</v>
      </c>
      <c r="F6777" t="s">
        <v>129</v>
      </c>
      <c r="G6777" s="9">
        <v>44273</v>
      </c>
      <c r="H6777" t="s">
        <v>21</v>
      </c>
      <c r="I6777" t="s">
        <v>22</v>
      </c>
      <c r="J6777" t="s">
        <v>21962</v>
      </c>
      <c r="K6777" t="s">
        <v>24</v>
      </c>
      <c r="M6777" t="s">
        <v>25</v>
      </c>
      <c r="N6777" t="s">
        <v>55</v>
      </c>
      <c r="O6777" s="11">
        <v>45078.8321527778</v>
      </c>
      <c r="R6777" t="str">
        <f t="shared" si="630"/>
        <v>Slow Response</v>
      </c>
      <c r="S6777" t="str">
        <f t="shared" si="631"/>
        <v>Resolved Within 1 Day</v>
      </c>
      <c r="T6777" t="str">
        <f t="shared" si="632"/>
        <v>Dissatisfied</v>
      </c>
      <c r="U6777">
        <f t="shared" si="633"/>
        <v>0</v>
      </c>
      <c r="V6777">
        <f t="shared" si="634"/>
        <v>1</v>
      </c>
      <c r="W6777">
        <f t="shared" si="635"/>
        <v>4</v>
      </c>
    </row>
    <row r="6778" ht="300" spans="1:23">
      <c r="A6778">
        <v>6777</v>
      </c>
      <c r="B6778" t="s">
        <v>21963</v>
      </c>
      <c r="C6778" t="s">
        <v>21964</v>
      </c>
      <c r="D6778">
        <v>53</v>
      </c>
      <c r="E6778" t="s">
        <v>19</v>
      </c>
      <c r="F6778" t="s">
        <v>339</v>
      </c>
      <c r="G6778" s="9">
        <v>43966</v>
      </c>
      <c r="H6778" t="s">
        <v>66</v>
      </c>
      <c r="I6778" t="s">
        <v>60</v>
      </c>
      <c r="J6778" s="10" t="s">
        <v>21965</v>
      </c>
      <c r="K6778" t="s">
        <v>24</v>
      </c>
      <c r="M6778" t="s">
        <v>41</v>
      </c>
      <c r="N6778" t="s">
        <v>33</v>
      </c>
      <c r="O6778" s="11">
        <v>45078.5752199074</v>
      </c>
      <c r="R6778" t="str">
        <f t="shared" si="630"/>
        <v>Slow Response</v>
      </c>
      <c r="S6778" t="str">
        <f t="shared" si="631"/>
        <v>Resolved Within 1 Day</v>
      </c>
      <c r="T6778" t="str">
        <f t="shared" si="632"/>
        <v>Dissatisfied</v>
      </c>
      <c r="U6778">
        <f t="shared" si="633"/>
        <v>0</v>
      </c>
      <c r="V6778">
        <f t="shared" si="634"/>
        <v>0</v>
      </c>
      <c r="W6778">
        <f t="shared" si="635"/>
        <v>1</v>
      </c>
    </row>
    <row r="6779" ht="225" spans="1:23">
      <c r="A6779">
        <v>6778</v>
      </c>
      <c r="B6779" t="s">
        <v>21966</v>
      </c>
      <c r="C6779" t="s">
        <v>21967</v>
      </c>
      <c r="D6779">
        <v>23</v>
      </c>
      <c r="E6779" t="s">
        <v>29</v>
      </c>
      <c r="F6779" t="s">
        <v>161</v>
      </c>
      <c r="G6779" s="9">
        <v>44061</v>
      </c>
      <c r="H6779" t="s">
        <v>67</v>
      </c>
      <c r="I6779" t="s">
        <v>99</v>
      </c>
      <c r="J6779" s="10" t="s">
        <v>21968</v>
      </c>
      <c r="K6779" t="s">
        <v>39</v>
      </c>
      <c r="L6779" t="s">
        <v>21969</v>
      </c>
      <c r="M6779" t="s">
        <v>41</v>
      </c>
      <c r="N6779" t="s">
        <v>55</v>
      </c>
      <c r="O6779" s="11">
        <v>45078.8398263889</v>
      </c>
      <c r="P6779" s="11">
        <v>45078.0613541667</v>
      </c>
      <c r="Q6779">
        <v>2</v>
      </c>
      <c r="R6779" t="str">
        <f t="shared" si="630"/>
        <v>Slow Response</v>
      </c>
      <c r="S6779" t="str">
        <f t="shared" si="631"/>
        <v>Delayed Resolution</v>
      </c>
      <c r="T6779" t="str">
        <f t="shared" si="632"/>
        <v>Dissatisfied</v>
      </c>
      <c r="U6779">
        <f t="shared" si="633"/>
        <v>1</v>
      </c>
      <c r="V6779">
        <f t="shared" si="634"/>
        <v>0</v>
      </c>
      <c r="W6779">
        <f t="shared" si="635"/>
        <v>1</v>
      </c>
    </row>
    <row r="6780" spans="1:23">
      <c r="A6780">
        <v>6779</v>
      </c>
      <c r="B6780" t="s">
        <v>21970</v>
      </c>
      <c r="C6780" t="s">
        <v>21971</v>
      </c>
      <c r="D6780">
        <v>58</v>
      </c>
      <c r="E6780" t="s">
        <v>58</v>
      </c>
      <c r="F6780" t="s">
        <v>281</v>
      </c>
      <c r="G6780" s="9">
        <v>44247</v>
      </c>
      <c r="H6780" t="s">
        <v>21</v>
      </c>
      <c r="I6780" t="s">
        <v>60</v>
      </c>
      <c r="J6780" t="s">
        <v>21972</v>
      </c>
      <c r="K6780" t="s">
        <v>62</v>
      </c>
      <c r="M6780" t="s">
        <v>41</v>
      </c>
      <c r="N6780" t="s">
        <v>33</v>
      </c>
      <c r="R6780" t="str">
        <f t="shared" si="630"/>
        <v>Fast Response</v>
      </c>
      <c r="S6780" t="str">
        <f t="shared" si="631"/>
        <v>Resolved Within 1 Day</v>
      </c>
      <c r="T6780" t="str">
        <f t="shared" si="632"/>
        <v>Dissatisfied</v>
      </c>
      <c r="U6780">
        <f t="shared" si="633"/>
        <v>0</v>
      </c>
      <c r="V6780">
        <f t="shared" si="634"/>
        <v>0</v>
      </c>
      <c r="W6780">
        <f t="shared" si="635"/>
        <v>1</v>
      </c>
    </row>
    <row r="6781" ht="285" spans="1:23">
      <c r="A6781">
        <v>6780</v>
      </c>
      <c r="B6781" t="s">
        <v>21973</v>
      </c>
      <c r="C6781" t="s">
        <v>21974</v>
      </c>
      <c r="D6781">
        <v>43</v>
      </c>
      <c r="E6781" t="s">
        <v>58</v>
      </c>
      <c r="F6781" t="s">
        <v>383</v>
      </c>
      <c r="G6781" s="9">
        <v>44467</v>
      </c>
      <c r="H6781" t="s">
        <v>66</v>
      </c>
      <c r="I6781" t="s">
        <v>37</v>
      </c>
      <c r="J6781" s="10" t="s">
        <v>21975</v>
      </c>
      <c r="K6781" t="s">
        <v>39</v>
      </c>
      <c r="L6781" t="s">
        <v>21976</v>
      </c>
      <c r="M6781" t="s">
        <v>143</v>
      </c>
      <c r="N6781" t="s">
        <v>26</v>
      </c>
      <c r="O6781" s="11">
        <v>45078.7933333333</v>
      </c>
      <c r="P6781" s="11">
        <v>45078.0891666667</v>
      </c>
      <c r="Q6781">
        <v>4</v>
      </c>
      <c r="R6781" t="str">
        <f t="shared" si="630"/>
        <v>Slow Response</v>
      </c>
      <c r="S6781" t="str">
        <f t="shared" si="631"/>
        <v>Delayed Resolution</v>
      </c>
      <c r="T6781" t="str">
        <f t="shared" si="632"/>
        <v>Satisfied</v>
      </c>
      <c r="U6781">
        <f t="shared" si="633"/>
        <v>1</v>
      </c>
      <c r="V6781">
        <f t="shared" si="634"/>
        <v>0</v>
      </c>
      <c r="W6781">
        <f t="shared" si="635"/>
        <v>2</v>
      </c>
    </row>
    <row r="6782" spans="1:23">
      <c r="A6782">
        <v>6781</v>
      </c>
      <c r="B6782" t="s">
        <v>21977</v>
      </c>
      <c r="C6782" t="s">
        <v>21978</v>
      </c>
      <c r="D6782">
        <v>56</v>
      </c>
      <c r="E6782" t="s">
        <v>29</v>
      </c>
      <c r="F6782" t="s">
        <v>129</v>
      </c>
      <c r="G6782" s="9">
        <v>44246</v>
      </c>
      <c r="H6782" t="s">
        <v>59</v>
      </c>
      <c r="I6782" t="s">
        <v>113</v>
      </c>
      <c r="J6782" t="s">
        <v>21979</v>
      </c>
      <c r="K6782" t="s">
        <v>24</v>
      </c>
      <c r="M6782" t="s">
        <v>89</v>
      </c>
      <c r="N6782" t="s">
        <v>26</v>
      </c>
      <c r="O6782" s="11">
        <v>45078.0169444444</v>
      </c>
      <c r="R6782" t="str">
        <f t="shared" si="630"/>
        <v>Slow Response</v>
      </c>
      <c r="S6782" t="str">
        <f t="shared" si="631"/>
        <v>Resolved Within 1 Day</v>
      </c>
      <c r="T6782" t="str">
        <f t="shared" si="632"/>
        <v>Dissatisfied</v>
      </c>
      <c r="U6782">
        <f t="shared" si="633"/>
        <v>0</v>
      </c>
      <c r="V6782">
        <f t="shared" si="634"/>
        <v>1</v>
      </c>
      <c r="W6782">
        <f t="shared" si="635"/>
        <v>3</v>
      </c>
    </row>
    <row r="6783" ht="270" spans="1:23">
      <c r="A6783">
        <v>6782</v>
      </c>
      <c r="B6783" t="s">
        <v>12285</v>
      </c>
      <c r="C6783" t="s">
        <v>21980</v>
      </c>
      <c r="D6783">
        <v>62</v>
      </c>
      <c r="E6783" t="s">
        <v>29</v>
      </c>
      <c r="F6783" t="s">
        <v>281</v>
      </c>
      <c r="G6783" s="9">
        <v>44060</v>
      </c>
      <c r="H6783" t="s">
        <v>67</v>
      </c>
      <c r="I6783" t="s">
        <v>46</v>
      </c>
      <c r="J6783" s="10" t="s">
        <v>21981</v>
      </c>
      <c r="K6783" t="s">
        <v>62</v>
      </c>
      <c r="M6783" t="s">
        <v>143</v>
      </c>
      <c r="N6783" t="s">
        <v>55</v>
      </c>
      <c r="R6783" t="str">
        <f t="shared" si="630"/>
        <v>Fast Response</v>
      </c>
      <c r="S6783" t="str">
        <f t="shared" si="631"/>
        <v>Resolved Within 1 Day</v>
      </c>
      <c r="T6783" t="str">
        <f t="shared" si="632"/>
        <v>Dissatisfied</v>
      </c>
      <c r="U6783">
        <f t="shared" si="633"/>
        <v>0</v>
      </c>
      <c r="V6783">
        <f t="shared" si="634"/>
        <v>0</v>
      </c>
      <c r="W6783">
        <f t="shared" si="635"/>
        <v>2</v>
      </c>
    </row>
    <row r="6784" ht="270" spans="1:23">
      <c r="A6784">
        <v>6783</v>
      </c>
      <c r="B6784" t="s">
        <v>21982</v>
      </c>
      <c r="C6784" t="s">
        <v>21983</v>
      </c>
      <c r="D6784">
        <v>50</v>
      </c>
      <c r="E6784" t="s">
        <v>58</v>
      </c>
      <c r="F6784" t="s">
        <v>421</v>
      </c>
      <c r="G6784" s="9">
        <v>44321</v>
      </c>
      <c r="H6784" t="s">
        <v>45</v>
      </c>
      <c r="I6784" t="s">
        <v>52</v>
      </c>
      <c r="J6784" s="10" t="s">
        <v>21984</v>
      </c>
      <c r="K6784" t="s">
        <v>24</v>
      </c>
      <c r="M6784" t="s">
        <v>25</v>
      </c>
      <c r="N6784" t="s">
        <v>26</v>
      </c>
      <c r="O6784" s="11">
        <v>45078.8544791667</v>
      </c>
      <c r="R6784" t="str">
        <f t="shared" si="630"/>
        <v>Slow Response</v>
      </c>
      <c r="S6784" t="str">
        <f t="shared" si="631"/>
        <v>Resolved Within 1 Day</v>
      </c>
      <c r="T6784" t="str">
        <f t="shared" si="632"/>
        <v>Dissatisfied</v>
      </c>
      <c r="U6784">
        <f t="shared" si="633"/>
        <v>0</v>
      </c>
      <c r="V6784">
        <f t="shared" si="634"/>
        <v>1</v>
      </c>
      <c r="W6784">
        <f t="shared" si="635"/>
        <v>4</v>
      </c>
    </row>
    <row r="6785" ht="315" spans="1:23">
      <c r="A6785">
        <v>6784</v>
      </c>
      <c r="B6785" t="s">
        <v>21985</v>
      </c>
      <c r="C6785" t="s">
        <v>21986</v>
      </c>
      <c r="D6785">
        <v>45</v>
      </c>
      <c r="E6785" t="s">
        <v>29</v>
      </c>
      <c r="F6785" t="s">
        <v>134</v>
      </c>
      <c r="G6785" s="9">
        <v>44284</v>
      </c>
      <c r="H6785" t="s">
        <v>45</v>
      </c>
      <c r="I6785" t="s">
        <v>93</v>
      </c>
      <c r="J6785" s="10" t="s">
        <v>21987</v>
      </c>
      <c r="K6785" t="s">
        <v>39</v>
      </c>
      <c r="L6785" t="s">
        <v>21988</v>
      </c>
      <c r="M6785" t="s">
        <v>41</v>
      </c>
      <c r="N6785" t="s">
        <v>55</v>
      </c>
      <c r="O6785" s="11">
        <v>45078.2287962963</v>
      </c>
      <c r="P6785" s="11">
        <v>45078.2711574074</v>
      </c>
      <c r="Q6785">
        <v>4</v>
      </c>
      <c r="R6785" t="str">
        <f t="shared" si="630"/>
        <v>Slow Response</v>
      </c>
      <c r="S6785" t="str">
        <f t="shared" si="631"/>
        <v>Delayed Resolution</v>
      </c>
      <c r="T6785" t="str">
        <f t="shared" si="632"/>
        <v>Satisfied</v>
      </c>
      <c r="U6785">
        <f t="shared" si="633"/>
        <v>1</v>
      </c>
      <c r="V6785">
        <f t="shared" si="634"/>
        <v>0</v>
      </c>
      <c r="W6785">
        <f t="shared" si="635"/>
        <v>1</v>
      </c>
    </row>
    <row r="6786" ht="315" spans="1:23">
      <c r="A6786">
        <v>6785</v>
      </c>
      <c r="B6786" t="s">
        <v>21989</v>
      </c>
      <c r="C6786" t="s">
        <v>21990</v>
      </c>
      <c r="D6786">
        <v>46</v>
      </c>
      <c r="E6786" t="s">
        <v>29</v>
      </c>
      <c r="F6786" t="s">
        <v>286</v>
      </c>
      <c r="G6786" s="9">
        <v>44537</v>
      </c>
      <c r="H6786" t="s">
        <v>45</v>
      </c>
      <c r="I6786" t="s">
        <v>93</v>
      </c>
      <c r="J6786" s="10" t="s">
        <v>21991</v>
      </c>
      <c r="K6786" t="s">
        <v>39</v>
      </c>
      <c r="L6786" t="s">
        <v>21992</v>
      </c>
      <c r="M6786" t="s">
        <v>89</v>
      </c>
      <c r="N6786" t="s">
        <v>83</v>
      </c>
      <c r="O6786" s="11">
        <v>45078.6163194444</v>
      </c>
      <c r="P6786" s="11">
        <v>45078.2149305556</v>
      </c>
      <c r="Q6786">
        <v>3</v>
      </c>
      <c r="R6786" t="str">
        <f t="shared" si="630"/>
        <v>Slow Response</v>
      </c>
      <c r="S6786" t="str">
        <f t="shared" si="631"/>
        <v>Delayed Resolution</v>
      </c>
      <c r="T6786" t="str">
        <f t="shared" si="632"/>
        <v>Neutral</v>
      </c>
      <c r="U6786">
        <f t="shared" si="633"/>
        <v>1</v>
      </c>
      <c r="V6786">
        <f t="shared" si="634"/>
        <v>1</v>
      </c>
      <c r="W6786">
        <f t="shared" si="635"/>
        <v>3</v>
      </c>
    </row>
    <row r="6787" ht="255" spans="1:23">
      <c r="A6787">
        <v>6786</v>
      </c>
      <c r="B6787" t="s">
        <v>2059</v>
      </c>
      <c r="C6787" t="s">
        <v>21993</v>
      </c>
      <c r="D6787">
        <v>60</v>
      </c>
      <c r="E6787" t="s">
        <v>58</v>
      </c>
      <c r="F6787" t="s">
        <v>134</v>
      </c>
      <c r="G6787" s="9">
        <v>43869</v>
      </c>
      <c r="H6787" t="s">
        <v>66</v>
      </c>
      <c r="I6787" t="s">
        <v>177</v>
      </c>
      <c r="J6787" s="10" t="s">
        <v>21994</v>
      </c>
      <c r="K6787" t="s">
        <v>39</v>
      </c>
      <c r="L6787" t="s">
        <v>21995</v>
      </c>
      <c r="M6787" t="s">
        <v>143</v>
      </c>
      <c r="N6787" t="s">
        <v>83</v>
      </c>
      <c r="O6787" s="11">
        <v>45078.0573148148</v>
      </c>
      <c r="P6787" s="11">
        <v>45078.8712037037</v>
      </c>
      <c r="Q6787">
        <v>5</v>
      </c>
      <c r="R6787" t="str">
        <f t="shared" ref="R6787:R6850" si="636">IF(O6787&lt;=2,"Fast Response",IF(O6787&lt;=6,"Moderate Response","Slow Response"))</f>
        <v>Slow Response</v>
      </c>
      <c r="S6787" t="str">
        <f t="shared" ref="S6787:S6850" si="637">IF(P6787&lt;=24,"Resolved Within 1 Day",IF(P6787&lt;=72,"Resolved Within 3 Days","Delayed Resolution"))</f>
        <v>Delayed Resolution</v>
      </c>
      <c r="T6787" t="str">
        <f t="shared" ref="T6787:T6850" si="638">IF(Q6787&gt;=4,"Satisfied",IF(Q6787=3,"Neutral","Dissatisfied"))</f>
        <v>Satisfied</v>
      </c>
      <c r="U6787">
        <f t="shared" ref="U6787:U6850" si="639">IF(LOWER(K6787)="closed",1,0)</f>
        <v>1</v>
      </c>
      <c r="V6787">
        <f t="shared" ref="V6787:V6850" si="640">IF(OR(LOWER(M6787)="high",LOWER(M6787)="critical"),1,0)</f>
        <v>0</v>
      </c>
      <c r="W6787">
        <f t="shared" ref="W6787:W6850" si="641">IF(LOWER(M6787)="critical",4,IF(LOWER(M6787)="high",3,IF(LOWER(M6787)="medium",2,1)))</f>
        <v>2</v>
      </c>
    </row>
    <row r="6788" ht="285" spans="1:23">
      <c r="A6788">
        <v>6787</v>
      </c>
      <c r="B6788" t="s">
        <v>21996</v>
      </c>
      <c r="C6788" t="s">
        <v>21997</v>
      </c>
      <c r="D6788">
        <v>20</v>
      </c>
      <c r="E6788" t="s">
        <v>58</v>
      </c>
      <c r="F6788" t="s">
        <v>219</v>
      </c>
      <c r="G6788" s="9">
        <v>43878</v>
      </c>
      <c r="H6788" t="s">
        <v>21</v>
      </c>
      <c r="I6788" t="s">
        <v>99</v>
      </c>
      <c r="J6788" s="10" t="s">
        <v>21998</v>
      </c>
      <c r="K6788" t="s">
        <v>62</v>
      </c>
      <c r="M6788" t="s">
        <v>89</v>
      </c>
      <c r="N6788" t="s">
        <v>33</v>
      </c>
      <c r="R6788" t="str">
        <f t="shared" si="636"/>
        <v>Fast Response</v>
      </c>
      <c r="S6788" t="str">
        <f t="shared" si="637"/>
        <v>Resolved Within 1 Day</v>
      </c>
      <c r="T6788" t="str">
        <f t="shared" si="638"/>
        <v>Dissatisfied</v>
      </c>
      <c r="U6788">
        <f t="shared" si="639"/>
        <v>0</v>
      </c>
      <c r="V6788">
        <f t="shared" si="640"/>
        <v>1</v>
      </c>
      <c r="W6788">
        <f t="shared" si="641"/>
        <v>3</v>
      </c>
    </row>
    <row r="6789" ht="300" spans="1:23">
      <c r="A6789">
        <v>6788</v>
      </c>
      <c r="B6789" t="s">
        <v>11946</v>
      </c>
      <c r="C6789" t="s">
        <v>21999</v>
      </c>
      <c r="D6789">
        <v>51</v>
      </c>
      <c r="E6789" t="s">
        <v>58</v>
      </c>
      <c r="F6789" t="s">
        <v>92</v>
      </c>
      <c r="G6789" s="9">
        <v>44086</v>
      </c>
      <c r="H6789" t="s">
        <v>67</v>
      </c>
      <c r="I6789" t="s">
        <v>77</v>
      </c>
      <c r="J6789" s="10" t="s">
        <v>22000</v>
      </c>
      <c r="K6789" t="s">
        <v>24</v>
      </c>
      <c r="M6789" t="s">
        <v>143</v>
      </c>
      <c r="N6789" t="s">
        <v>83</v>
      </c>
      <c r="O6789" s="11">
        <v>45078.4163773148</v>
      </c>
      <c r="R6789" t="str">
        <f t="shared" si="636"/>
        <v>Slow Response</v>
      </c>
      <c r="S6789" t="str">
        <f t="shared" si="637"/>
        <v>Resolved Within 1 Day</v>
      </c>
      <c r="T6789" t="str">
        <f t="shared" si="638"/>
        <v>Dissatisfied</v>
      </c>
      <c r="U6789">
        <f t="shared" si="639"/>
        <v>0</v>
      </c>
      <c r="V6789">
        <f t="shared" si="640"/>
        <v>0</v>
      </c>
      <c r="W6789">
        <f t="shared" si="641"/>
        <v>2</v>
      </c>
    </row>
    <row r="6790" ht="315" spans="1:23">
      <c r="A6790">
        <v>6789</v>
      </c>
      <c r="B6790" t="s">
        <v>22001</v>
      </c>
      <c r="C6790" t="s">
        <v>22002</v>
      </c>
      <c r="D6790">
        <v>46</v>
      </c>
      <c r="E6790" t="s">
        <v>19</v>
      </c>
      <c r="F6790" t="s">
        <v>383</v>
      </c>
      <c r="G6790" s="9">
        <v>44175</v>
      </c>
      <c r="H6790" t="s">
        <v>66</v>
      </c>
      <c r="I6790" t="s">
        <v>150</v>
      </c>
      <c r="J6790" s="10" t="s">
        <v>22003</v>
      </c>
      <c r="K6790" t="s">
        <v>62</v>
      </c>
      <c r="M6790" t="s">
        <v>41</v>
      </c>
      <c r="N6790" t="s">
        <v>83</v>
      </c>
      <c r="R6790" t="str">
        <f t="shared" si="636"/>
        <v>Fast Response</v>
      </c>
      <c r="S6790" t="str">
        <f t="shared" si="637"/>
        <v>Resolved Within 1 Day</v>
      </c>
      <c r="T6790" t="str">
        <f t="shared" si="638"/>
        <v>Dissatisfied</v>
      </c>
      <c r="U6790">
        <f t="shared" si="639"/>
        <v>0</v>
      </c>
      <c r="V6790">
        <f t="shared" si="640"/>
        <v>0</v>
      </c>
      <c r="W6790">
        <f t="shared" si="641"/>
        <v>1</v>
      </c>
    </row>
    <row r="6791" ht="270" spans="1:23">
      <c r="A6791">
        <v>6790</v>
      </c>
      <c r="B6791" t="s">
        <v>22004</v>
      </c>
      <c r="C6791" t="s">
        <v>22005</v>
      </c>
      <c r="D6791">
        <v>27</v>
      </c>
      <c r="E6791" t="s">
        <v>19</v>
      </c>
      <c r="F6791" t="s">
        <v>98</v>
      </c>
      <c r="G6791" s="9">
        <v>44421</v>
      </c>
      <c r="H6791" t="s">
        <v>67</v>
      </c>
      <c r="I6791" t="s">
        <v>177</v>
      </c>
      <c r="J6791" s="10" t="s">
        <v>22006</v>
      </c>
      <c r="K6791" t="s">
        <v>62</v>
      </c>
      <c r="M6791" t="s">
        <v>143</v>
      </c>
      <c r="N6791" t="s">
        <v>55</v>
      </c>
      <c r="R6791" t="str">
        <f t="shared" si="636"/>
        <v>Fast Response</v>
      </c>
      <c r="S6791" t="str">
        <f t="shared" si="637"/>
        <v>Resolved Within 1 Day</v>
      </c>
      <c r="T6791" t="str">
        <f t="shared" si="638"/>
        <v>Dissatisfied</v>
      </c>
      <c r="U6791">
        <f t="shared" si="639"/>
        <v>0</v>
      </c>
      <c r="V6791">
        <f t="shared" si="640"/>
        <v>0</v>
      </c>
      <c r="W6791">
        <f t="shared" si="641"/>
        <v>2</v>
      </c>
    </row>
    <row r="6792" ht="270" spans="1:23">
      <c r="A6792">
        <v>6791</v>
      </c>
      <c r="B6792" t="s">
        <v>22007</v>
      </c>
      <c r="C6792" t="s">
        <v>22008</v>
      </c>
      <c r="D6792">
        <v>52</v>
      </c>
      <c r="E6792" t="s">
        <v>58</v>
      </c>
      <c r="F6792" t="s">
        <v>44</v>
      </c>
      <c r="G6792" s="9">
        <v>44355</v>
      </c>
      <c r="H6792" t="s">
        <v>59</v>
      </c>
      <c r="I6792" t="s">
        <v>46</v>
      </c>
      <c r="J6792" s="10" t="s">
        <v>22009</v>
      </c>
      <c r="K6792" t="s">
        <v>39</v>
      </c>
      <c r="L6792" t="s">
        <v>22010</v>
      </c>
      <c r="M6792" t="s">
        <v>89</v>
      </c>
      <c r="N6792" t="s">
        <v>83</v>
      </c>
      <c r="O6792" s="11">
        <v>45078.8504513889</v>
      </c>
      <c r="P6792" s="11">
        <v>45078.8393402778</v>
      </c>
      <c r="Q6792">
        <v>1</v>
      </c>
      <c r="R6792" t="str">
        <f t="shared" si="636"/>
        <v>Slow Response</v>
      </c>
      <c r="S6792" t="str">
        <f t="shared" si="637"/>
        <v>Delayed Resolution</v>
      </c>
      <c r="T6792" t="str">
        <f t="shared" si="638"/>
        <v>Dissatisfied</v>
      </c>
      <c r="U6792">
        <f t="shared" si="639"/>
        <v>1</v>
      </c>
      <c r="V6792">
        <f t="shared" si="640"/>
        <v>1</v>
      </c>
      <c r="W6792">
        <f t="shared" si="641"/>
        <v>3</v>
      </c>
    </row>
    <row r="6793" ht="285" spans="1:23">
      <c r="A6793">
        <v>6792</v>
      </c>
      <c r="B6793" t="s">
        <v>22011</v>
      </c>
      <c r="C6793" t="s">
        <v>22012</v>
      </c>
      <c r="D6793">
        <v>54</v>
      </c>
      <c r="E6793" t="s">
        <v>29</v>
      </c>
      <c r="F6793" t="s">
        <v>98</v>
      </c>
      <c r="G6793" s="9">
        <v>44110</v>
      </c>
      <c r="H6793" t="s">
        <v>45</v>
      </c>
      <c r="I6793" t="s">
        <v>22</v>
      </c>
      <c r="J6793" s="10" t="s">
        <v>22013</v>
      </c>
      <c r="K6793" t="s">
        <v>62</v>
      </c>
      <c r="M6793" t="s">
        <v>41</v>
      </c>
      <c r="N6793" t="s">
        <v>33</v>
      </c>
      <c r="R6793" t="str">
        <f t="shared" si="636"/>
        <v>Fast Response</v>
      </c>
      <c r="S6793" t="str">
        <f t="shared" si="637"/>
        <v>Resolved Within 1 Day</v>
      </c>
      <c r="T6793" t="str">
        <f t="shared" si="638"/>
        <v>Dissatisfied</v>
      </c>
      <c r="U6793">
        <f t="shared" si="639"/>
        <v>0</v>
      </c>
      <c r="V6793">
        <f t="shared" si="640"/>
        <v>0</v>
      </c>
      <c r="W6793">
        <f t="shared" si="641"/>
        <v>1</v>
      </c>
    </row>
    <row r="6794" ht="270" spans="1:23">
      <c r="A6794">
        <v>6793</v>
      </c>
      <c r="B6794" t="s">
        <v>22014</v>
      </c>
      <c r="C6794" t="s">
        <v>22015</v>
      </c>
      <c r="D6794">
        <v>38</v>
      </c>
      <c r="E6794" t="s">
        <v>58</v>
      </c>
      <c r="F6794" t="s">
        <v>149</v>
      </c>
      <c r="G6794" s="9">
        <v>43888</v>
      </c>
      <c r="H6794" t="s">
        <v>21</v>
      </c>
      <c r="I6794" t="s">
        <v>46</v>
      </c>
      <c r="J6794" s="10" t="s">
        <v>22016</v>
      </c>
      <c r="K6794" t="s">
        <v>62</v>
      </c>
      <c r="M6794" t="s">
        <v>25</v>
      </c>
      <c r="N6794" t="s">
        <v>33</v>
      </c>
      <c r="R6794" t="str">
        <f t="shared" si="636"/>
        <v>Fast Response</v>
      </c>
      <c r="S6794" t="str">
        <f t="shared" si="637"/>
        <v>Resolved Within 1 Day</v>
      </c>
      <c r="T6794" t="str">
        <f t="shared" si="638"/>
        <v>Dissatisfied</v>
      </c>
      <c r="U6794">
        <f t="shared" si="639"/>
        <v>0</v>
      </c>
      <c r="V6794">
        <f t="shared" si="640"/>
        <v>1</v>
      </c>
      <c r="W6794">
        <f t="shared" si="641"/>
        <v>4</v>
      </c>
    </row>
    <row r="6795" spans="1:23">
      <c r="A6795">
        <v>6794</v>
      </c>
      <c r="B6795" t="s">
        <v>385</v>
      </c>
      <c r="C6795" t="s">
        <v>22017</v>
      </c>
      <c r="D6795">
        <v>42</v>
      </c>
      <c r="E6795" t="s">
        <v>29</v>
      </c>
      <c r="F6795" t="s">
        <v>51</v>
      </c>
      <c r="G6795" s="9">
        <v>44488</v>
      </c>
      <c r="H6795" t="s">
        <v>67</v>
      </c>
      <c r="I6795" t="s">
        <v>59</v>
      </c>
      <c r="J6795" t="s">
        <v>22018</v>
      </c>
      <c r="K6795" t="s">
        <v>39</v>
      </c>
      <c r="L6795" t="s">
        <v>22019</v>
      </c>
      <c r="M6795" t="s">
        <v>25</v>
      </c>
      <c r="N6795" t="s">
        <v>55</v>
      </c>
      <c r="O6795" s="11">
        <v>45078.4310416667</v>
      </c>
      <c r="P6795" s="11">
        <v>45078.6539583333</v>
      </c>
      <c r="Q6795">
        <v>2</v>
      </c>
      <c r="R6795" t="str">
        <f t="shared" si="636"/>
        <v>Slow Response</v>
      </c>
      <c r="S6795" t="str">
        <f t="shared" si="637"/>
        <v>Delayed Resolution</v>
      </c>
      <c r="T6795" t="str">
        <f t="shared" si="638"/>
        <v>Dissatisfied</v>
      </c>
      <c r="U6795">
        <f t="shared" si="639"/>
        <v>1</v>
      </c>
      <c r="V6795">
        <f t="shared" si="640"/>
        <v>1</v>
      </c>
      <c r="W6795">
        <f t="shared" si="641"/>
        <v>4</v>
      </c>
    </row>
    <row r="6796" spans="1:23">
      <c r="A6796">
        <v>6795</v>
      </c>
      <c r="B6796" t="s">
        <v>22020</v>
      </c>
      <c r="C6796" t="s">
        <v>22021</v>
      </c>
      <c r="D6796">
        <v>66</v>
      </c>
      <c r="E6796" t="s">
        <v>19</v>
      </c>
      <c r="F6796" t="s">
        <v>36</v>
      </c>
      <c r="G6796" s="9">
        <v>43931</v>
      </c>
      <c r="H6796" t="s">
        <v>59</v>
      </c>
      <c r="I6796" t="s">
        <v>31</v>
      </c>
      <c r="J6796" t="s">
        <v>22022</v>
      </c>
      <c r="K6796" t="s">
        <v>62</v>
      </c>
      <c r="M6796" t="s">
        <v>41</v>
      </c>
      <c r="N6796" t="s">
        <v>33</v>
      </c>
      <c r="R6796" t="str">
        <f t="shared" si="636"/>
        <v>Fast Response</v>
      </c>
      <c r="S6796" t="str">
        <f t="shared" si="637"/>
        <v>Resolved Within 1 Day</v>
      </c>
      <c r="T6796" t="str">
        <f t="shared" si="638"/>
        <v>Dissatisfied</v>
      </c>
      <c r="U6796">
        <f t="shared" si="639"/>
        <v>0</v>
      </c>
      <c r="V6796">
        <f t="shared" si="640"/>
        <v>0</v>
      </c>
      <c r="W6796">
        <f t="shared" si="641"/>
        <v>1</v>
      </c>
    </row>
    <row r="6797" ht="255" spans="1:23">
      <c r="A6797">
        <v>6796</v>
      </c>
      <c r="B6797" t="s">
        <v>22023</v>
      </c>
      <c r="C6797" t="s">
        <v>22024</v>
      </c>
      <c r="D6797">
        <v>24</v>
      </c>
      <c r="E6797" t="s">
        <v>58</v>
      </c>
      <c r="F6797" t="s">
        <v>173</v>
      </c>
      <c r="G6797" s="9">
        <v>44445</v>
      </c>
      <c r="H6797" t="s">
        <v>67</v>
      </c>
      <c r="I6797" t="s">
        <v>52</v>
      </c>
      <c r="J6797" s="10" t="s">
        <v>22025</v>
      </c>
      <c r="K6797" t="s">
        <v>62</v>
      </c>
      <c r="M6797" t="s">
        <v>25</v>
      </c>
      <c r="N6797" t="s">
        <v>55</v>
      </c>
      <c r="R6797" t="str">
        <f t="shared" si="636"/>
        <v>Fast Response</v>
      </c>
      <c r="S6797" t="str">
        <f t="shared" si="637"/>
        <v>Resolved Within 1 Day</v>
      </c>
      <c r="T6797" t="str">
        <f t="shared" si="638"/>
        <v>Dissatisfied</v>
      </c>
      <c r="U6797">
        <f t="shared" si="639"/>
        <v>0</v>
      </c>
      <c r="V6797">
        <f t="shared" si="640"/>
        <v>1</v>
      </c>
      <c r="W6797">
        <f t="shared" si="641"/>
        <v>4</v>
      </c>
    </row>
    <row r="6798" ht="285" spans="1:23">
      <c r="A6798">
        <v>6797</v>
      </c>
      <c r="B6798" t="s">
        <v>22026</v>
      </c>
      <c r="C6798" t="s">
        <v>22027</v>
      </c>
      <c r="D6798">
        <v>39</v>
      </c>
      <c r="E6798" t="s">
        <v>29</v>
      </c>
      <c r="F6798" t="s">
        <v>655</v>
      </c>
      <c r="G6798" s="9">
        <v>43833</v>
      </c>
      <c r="H6798" t="s">
        <v>59</v>
      </c>
      <c r="I6798" t="s">
        <v>177</v>
      </c>
      <c r="J6798" s="10" t="s">
        <v>22028</v>
      </c>
      <c r="K6798" t="s">
        <v>24</v>
      </c>
      <c r="M6798" t="s">
        <v>41</v>
      </c>
      <c r="N6798" t="s">
        <v>55</v>
      </c>
      <c r="O6798" s="11">
        <v>45078.1234490741</v>
      </c>
      <c r="R6798" t="str">
        <f t="shared" si="636"/>
        <v>Slow Response</v>
      </c>
      <c r="S6798" t="str">
        <f t="shared" si="637"/>
        <v>Resolved Within 1 Day</v>
      </c>
      <c r="T6798" t="str">
        <f t="shared" si="638"/>
        <v>Dissatisfied</v>
      </c>
      <c r="U6798">
        <f t="shared" si="639"/>
        <v>0</v>
      </c>
      <c r="V6798">
        <f t="shared" si="640"/>
        <v>0</v>
      </c>
      <c r="W6798">
        <f t="shared" si="641"/>
        <v>1</v>
      </c>
    </row>
    <row r="6799" ht="270" spans="1:23">
      <c r="A6799">
        <v>6798</v>
      </c>
      <c r="B6799" t="s">
        <v>3860</v>
      </c>
      <c r="C6799" t="s">
        <v>22029</v>
      </c>
      <c r="D6799">
        <v>61</v>
      </c>
      <c r="E6799" t="s">
        <v>58</v>
      </c>
      <c r="F6799" t="s">
        <v>71</v>
      </c>
      <c r="G6799" s="9">
        <v>44027</v>
      </c>
      <c r="H6799" t="s">
        <v>67</v>
      </c>
      <c r="I6799" t="s">
        <v>99</v>
      </c>
      <c r="J6799" s="10" t="s">
        <v>22030</v>
      </c>
      <c r="K6799" t="s">
        <v>62</v>
      </c>
      <c r="M6799" t="s">
        <v>25</v>
      </c>
      <c r="N6799" t="s">
        <v>55</v>
      </c>
      <c r="R6799" t="str">
        <f t="shared" si="636"/>
        <v>Fast Response</v>
      </c>
      <c r="S6799" t="str">
        <f t="shared" si="637"/>
        <v>Resolved Within 1 Day</v>
      </c>
      <c r="T6799" t="str">
        <f t="shared" si="638"/>
        <v>Dissatisfied</v>
      </c>
      <c r="U6799">
        <f t="shared" si="639"/>
        <v>0</v>
      </c>
      <c r="V6799">
        <f t="shared" si="640"/>
        <v>1</v>
      </c>
      <c r="W6799">
        <f t="shared" si="641"/>
        <v>4</v>
      </c>
    </row>
    <row r="6800" ht="300" spans="1:23">
      <c r="A6800">
        <v>6799</v>
      </c>
      <c r="B6800" t="s">
        <v>22031</v>
      </c>
      <c r="C6800" t="s">
        <v>22032</v>
      </c>
      <c r="D6800">
        <v>42</v>
      </c>
      <c r="E6800" t="s">
        <v>58</v>
      </c>
      <c r="F6800" t="s">
        <v>281</v>
      </c>
      <c r="G6800" s="9">
        <v>44077</v>
      </c>
      <c r="H6800" t="s">
        <v>21</v>
      </c>
      <c r="I6800" t="s">
        <v>46</v>
      </c>
      <c r="J6800" s="10" t="s">
        <v>22033</v>
      </c>
      <c r="K6800" t="s">
        <v>24</v>
      </c>
      <c r="M6800" t="s">
        <v>89</v>
      </c>
      <c r="N6800" t="s">
        <v>33</v>
      </c>
      <c r="O6800" s="11">
        <v>45078.390162037</v>
      </c>
      <c r="R6800" t="str">
        <f t="shared" si="636"/>
        <v>Slow Response</v>
      </c>
      <c r="S6800" t="str">
        <f t="shared" si="637"/>
        <v>Resolved Within 1 Day</v>
      </c>
      <c r="T6800" t="str">
        <f t="shared" si="638"/>
        <v>Dissatisfied</v>
      </c>
      <c r="U6800">
        <f t="shared" si="639"/>
        <v>0</v>
      </c>
      <c r="V6800">
        <f t="shared" si="640"/>
        <v>1</v>
      </c>
      <c r="W6800">
        <f t="shared" si="641"/>
        <v>3</v>
      </c>
    </row>
    <row r="6801" spans="1:23">
      <c r="A6801">
        <v>6800</v>
      </c>
      <c r="B6801" t="s">
        <v>22034</v>
      </c>
      <c r="C6801" t="s">
        <v>22035</v>
      </c>
      <c r="D6801">
        <v>21</v>
      </c>
      <c r="E6801" t="s">
        <v>29</v>
      </c>
      <c r="F6801" t="s">
        <v>98</v>
      </c>
      <c r="G6801" s="9">
        <v>44133</v>
      </c>
      <c r="H6801" t="s">
        <v>21</v>
      </c>
      <c r="I6801" t="s">
        <v>93</v>
      </c>
      <c r="J6801" t="s">
        <v>1782</v>
      </c>
      <c r="K6801" t="s">
        <v>24</v>
      </c>
      <c r="M6801" t="s">
        <v>41</v>
      </c>
      <c r="N6801" t="s">
        <v>55</v>
      </c>
      <c r="O6801" s="11">
        <v>45078.1109953704</v>
      </c>
      <c r="R6801" t="str">
        <f t="shared" si="636"/>
        <v>Slow Response</v>
      </c>
      <c r="S6801" t="str">
        <f t="shared" si="637"/>
        <v>Resolved Within 1 Day</v>
      </c>
      <c r="T6801" t="str">
        <f t="shared" si="638"/>
        <v>Dissatisfied</v>
      </c>
      <c r="U6801">
        <f t="shared" si="639"/>
        <v>0</v>
      </c>
      <c r="V6801">
        <f t="shared" si="640"/>
        <v>0</v>
      </c>
      <c r="W6801">
        <f t="shared" si="641"/>
        <v>1</v>
      </c>
    </row>
    <row r="6802" ht="240" spans="1:23">
      <c r="A6802">
        <v>6801</v>
      </c>
      <c r="B6802" t="s">
        <v>22036</v>
      </c>
      <c r="C6802" t="s">
        <v>22037</v>
      </c>
      <c r="D6802">
        <v>48</v>
      </c>
      <c r="E6802" t="s">
        <v>58</v>
      </c>
      <c r="F6802" t="s">
        <v>30</v>
      </c>
      <c r="G6802" s="9">
        <v>44228</v>
      </c>
      <c r="H6802" t="s">
        <v>21</v>
      </c>
      <c r="I6802" t="s">
        <v>31</v>
      </c>
      <c r="J6802" s="10" t="s">
        <v>22038</v>
      </c>
      <c r="K6802" t="s">
        <v>24</v>
      </c>
      <c r="M6802" t="s">
        <v>143</v>
      </c>
      <c r="N6802" t="s">
        <v>33</v>
      </c>
      <c r="O6802" s="11">
        <v>45078.9075462963</v>
      </c>
      <c r="R6802" t="str">
        <f t="shared" si="636"/>
        <v>Slow Response</v>
      </c>
      <c r="S6802" t="str">
        <f t="shared" si="637"/>
        <v>Resolved Within 1 Day</v>
      </c>
      <c r="T6802" t="str">
        <f t="shared" si="638"/>
        <v>Dissatisfied</v>
      </c>
      <c r="U6802">
        <f t="shared" si="639"/>
        <v>0</v>
      </c>
      <c r="V6802">
        <f t="shared" si="640"/>
        <v>0</v>
      </c>
      <c r="W6802">
        <f t="shared" si="641"/>
        <v>2</v>
      </c>
    </row>
    <row r="6803" ht="255" spans="1:23">
      <c r="A6803">
        <v>6802</v>
      </c>
      <c r="B6803" t="s">
        <v>22039</v>
      </c>
      <c r="C6803" t="s">
        <v>22040</v>
      </c>
      <c r="D6803">
        <v>66</v>
      </c>
      <c r="E6803" t="s">
        <v>29</v>
      </c>
      <c r="F6803" t="s">
        <v>134</v>
      </c>
      <c r="G6803" s="9">
        <v>44271</v>
      </c>
      <c r="H6803" t="s">
        <v>21</v>
      </c>
      <c r="I6803" t="s">
        <v>150</v>
      </c>
      <c r="J6803" s="10" t="s">
        <v>22041</v>
      </c>
      <c r="K6803" t="s">
        <v>62</v>
      </c>
      <c r="M6803" t="s">
        <v>143</v>
      </c>
      <c r="N6803" t="s">
        <v>55</v>
      </c>
      <c r="R6803" t="str">
        <f t="shared" si="636"/>
        <v>Fast Response</v>
      </c>
      <c r="S6803" t="str">
        <f t="shared" si="637"/>
        <v>Resolved Within 1 Day</v>
      </c>
      <c r="T6803" t="str">
        <f t="shared" si="638"/>
        <v>Dissatisfied</v>
      </c>
      <c r="U6803">
        <f t="shared" si="639"/>
        <v>0</v>
      </c>
      <c r="V6803">
        <f t="shared" si="640"/>
        <v>0</v>
      </c>
      <c r="W6803">
        <f t="shared" si="641"/>
        <v>2</v>
      </c>
    </row>
    <row r="6804" ht="300" spans="1:23">
      <c r="A6804">
        <v>6803</v>
      </c>
      <c r="B6804" t="s">
        <v>22042</v>
      </c>
      <c r="C6804" t="s">
        <v>22043</v>
      </c>
      <c r="D6804">
        <v>47</v>
      </c>
      <c r="E6804" t="s">
        <v>29</v>
      </c>
      <c r="F6804" t="s">
        <v>51</v>
      </c>
      <c r="G6804" s="9">
        <v>43831</v>
      </c>
      <c r="H6804" t="s">
        <v>66</v>
      </c>
      <c r="I6804" t="s">
        <v>77</v>
      </c>
      <c r="J6804" s="10" t="s">
        <v>22044</v>
      </c>
      <c r="K6804" t="s">
        <v>62</v>
      </c>
      <c r="M6804" t="s">
        <v>41</v>
      </c>
      <c r="N6804" t="s">
        <v>55</v>
      </c>
      <c r="R6804" t="str">
        <f t="shared" si="636"/>
        <v>Fast Response</v>
      </c>
      <c r="S6804" t="str">
        <f t="shared" si="637"/>
        <v>Resolved Within 1 Day</v>
      </c>
      <c r="T6804" t="str">
        <f t="shared" si="638"/>
        <v>Dissatisfied</v>
      </c>
      <c r="U6804">
        <f t="shared" si="639"/>
        <v>0</v>
      </c>
      <c r="V6804">
        <f t="shared" si="640"/>
        <v>0</v>
      </c>
      <c r="W6804">
        <f t="shared" si="641"/>
        <v>1</v>
      </c>
    </row>
    <row r="6805" ht="285" spans="1:23">
      <c r="A6805">
        <v>6804</v>
      </c>
      <c r="B6805" t="s">
        <v>22045</v>
      </c>
      <c r="C6805" t="s">
        <v>22046</v>
      </c>
      <c r="D6805">
        <v>52</v>
      </c>
      <c r="E6805" t="s">
        <v>19</v>
      </c>
      <c r="F6805" t="s">
        <v>211</v>
      </c>
      <c r="G6805" s="9">
        <v>44414</v>
      </c>
      <c r="H6805" t="s">
        <v>59</v>
      </c>
      <c r="I6805" t="s">
        <v>46</v>
      </c>
      <c r="J6805" s="10" t="s">
        <v>22047</v>
      </c>
      <c r="K6805" t="s">
        <v>62</v>
      </c>
      <c r="M6805" t="s">
        <v>143</v>
      </c>
      <c r="N6805" t="s">
        <v>83</v>
      </c>
      <c r="R6805" t="str">
        <f t="shared" si="636"/>
        <v>Fast Response</v>
      </c>
      <c r="S6805" t="str">
        <f t="shared" si="637"/>
        <v>Resolved Within 1 Day</v>
      </c>
      <c r="T6805" t="str">
        <f t="shared" si="638"/>
        <v>Dissatisfied</v>
      </c>
      <c r="U6805">
        <f t="shared" si="639"/>
        <v>0</v>
      </c>
      <c r="V6805">
        <f t="shared" si="640"/>
        <v>0</v>
      </c>
      <c r="W6805">
        <f t="shared" si="641"/>
        <v>2</v>
      </c>
    </row>
    <row r="6806" ht="315" spans="1:23">
      <c r="A6806">
        <v>6805</v>
      </c>
      <c r="B6806" t="s">
        <v>22048</v>
      </c>
      <c r="C6806" t="s">
        <v>22049</v>
      </c>
      <c r="D6806">
        <v>56</v>
      </c>
      <c r="E6806" t="s">
        <v>58</v>
      </c>
      <c r="F6806" t="s">
        <v>76</v>
      </c>
      <c r="G6806" s="9">
        <v>44128</v>
      </c>
      <c r="H6806" t="s">
        <v>67</v>
      </c>
      <c r="I6806" t="s">
        <v>31</v>
      </c>
      <c r="J6806" s="10" t="s">
        <v>22050</v>
      </c>
      <c r="K6806" t="s">
        <v>62</v>
      </c>
      <c r="M6806" t="s">
        <v>25</v>
      </c>
      <c r="N6806" t="s">
        <v>26</v>
      </c>
      <c r="R6806" t="str">
        <f t="shared" si="636"/>
        <v>Fast Response</v>
      </c>
      <c r="S6806" t="str">
        <f t="shared" si="637"/>
        <v>Resolved Within 1 Day</v>
      </c>
      <c r="T6806" t="str">
        <f t="shared" si="638"/>
        <v>Dissatisfied</v>
      </c>
      <c r="U6806">
        <f t="shared" si="639"/>
        <v>0</v>
      </c>
      <c r="V6806">
        <f t="shared" si="640"/>
        <v>1</v>
      </c>
      <c r="W6806">
        <f t="shared" si="641"/>
        <v>4</v>
      </c>
    </row>
    <row r="6807" ht="255" spans="1:23">
      <c r="A6807">
        <v>6806</v>
      </c>
      <c r="B6807" t="s">
        <v>22051</v>
      </c>
      <c r="C6807" t="s">
        <v>22052</v>
      </c>
      <c r="D6807">
        <v>69</v>
      </c>
      <c r="E6807" t="s">
        <v>58</v>
      </c>
      <c r="F6807" t="s">
        <v>421</v>
      </c>
      <c r="G6807" s="9">
        <v>43846</v>
      </c>
      <c r="H6807" t="s">
        <v>66</v>
      </c>
      <c r="I6807" t="s">
        <v>46</v>
      </c>
      <c r="J6807" s="10" t="s">
        <v>22053</v>
      </c>
      <c r="K6807" t="s">
        <v>24</v>
      </c>
      <c r="M6807" t="s">
        <v>41</v>
      </c>
      <c r="N6807" t="s">
        <v>33</v>
      </c>
      <c r="O6807" s="11">
        <v>45078.0166782407</v>
      </c>
      <c r="R6807" t="str">
        <f t="shared" si="636"/>
        <v>Slow Response</v>
      </c>
      <c r="S6807" t="str">
        <f t="shared" si="637"/>
        <v>Resolved Within 1 Day</v>
      </c>
      <c r="T6807" t="str">
        <f t="shared" si="638"/>
        <v>Dissatisfied</v>
      </c>
      <c r="U6807">
        <f t="shared" si="639"/>
        <v>0</v>
      </c>
      <c r="V6807">
        <f t="shared" si="640"/>
        <v>0</v>
      </c>
      <c r="W6807">
        <f t="shared" si="641"/>
        <v>1</v>
      </c>
    </row>
    <row r="6808" spans="1:23">
      <c r="A6808">
        <v>6807</v>
      </c>
      <c r="B6808" t="s">
        <v>22054</v>
      </c>
      <c r="C6808" t="s">
        <v>22055</v>
      </c>
      <c r="D6808">
        <v>26</v>
      </c>
      <c r="E6808" t="s">
        <v>58</v>
      </c>
      <c r="F6808" t="s">
        <v>485</v>
      </c>
      <c r="G6808" s="9">
        <v>44465</v>
      </c>
      <c r="H6808" t="s">
        <v>59</v>
      </c>
      <c r="I6808" t="s">
        <v>177</v>
      </c>
      <c r="J6808" t="s">
        <v>10832</v>
      </c>
      <c r="K6808" t="s">
        <v>24</v>
      </c>
      <c r="M6808" t="s">
        <v>41</v>
      </c>
      <c r="N6808" t="s">
        <v>33</v>
      </c>
      <c r="O6808" s="11">
        <v>45078.2777893519</v>
      </c>
      <c r="R6808" t="str">
        <f t="shared" si="636"/>
        <v>Slow Response</v>
      </c>
      <c r="S6808" t="str">
        <f t="shared" si="637"/>
        <v>Resolved Within 1 Day</v>
      </c>
      <c r="T6808" t="str">
        <f t="shared" si="638"/>
        <v>Dissatisfied</v>
      </c>
      <c r="U6808">
        <f t="shared" si="639"/>
        <v>0</v>
      </c>
      <c r="V6808">
        <f t="shared" si="640"/>
        <v>0</v>
      </c>
      <c r="W6808">
        <f t="shared" si="641"/>
        <v>1</v>
      </c>
    </row>
    <row r="6809" ht="270" spans="1:23">
      <c r="A6809">
        <v>6808</v>
      </c>
      <c r="B6809" t="s">
        <v>22056</v>
      </c>
      <c r="C6809" t="s">
        <v>16641</v>
      </c>
      <c r="D6809">
        <v>21</v>
      </c>
      <c r="E6809" t="s">
        <v>19</v>
      </c>
      <c r="F6809" t="s">
        <v>107</v>
      </c>
      <c r="G6809" s="9">
        <v>44244</v>
      </c>
      <c r="H6809" t="s">
        <v>59</v>
      </c>
      <c r="I6809" t="s">
        <v>67</v>
      </c>
      <c r="J6809" s="10" t="s">
        <v>22057</v>
      </c>
      <c r="K6809" t="s">
        <v>62</v>
      </c>
      <c r="M6809" t="s">
        <v>41</v>
      </c>
      <c r="N6809" t="s">
        <v>55</v>
      </c>
      <c r="R6809" t="str">
        <f t="shared" si="636"/>
        <v>Fast Response</v>
      </c>
      <c r="S6809" t="str">
        <f t="shared" si="637"/>
        <v>Resolved Within 1 Day</v>
      </c>
      <c r="T6809" t="str">
        <f t="shared" si="638"/>
        <v>Dissatisfied</v>
      </c>
      <c r="U6809">
        <f t="shared" si="639"/>
        <v>0</v>
      </c>
      <c r="V6809">
        <f t="shared" si="640"/>
        <v>0</v>
      </c>
      <c r="W6809">
        <f t="shared" si="641"/>
        <v>1</v>
      </c>
    </row>
    <row r="6810" ht="300" spans="1:23">
      <c r="A6810">
        <v>6809</v>
      </c>
      <c r="B6810" t="s">
        <v>22058</v>
      </c>
      <c r="C6810" t="s">
        <v>22059</v>
      </c>
      <c r="D6810">
        <v>57</v>
      </c>
      <c r="E6810" t="s">
        <v>19</v>
      </c>
      <c r="F6810" t="s">
        <v>112</v>
      </c>
      <c r="G6810" s="9">
        <v>44133</v>
      </c>
      <c r="H6810" t="s">
        <v>21</v>
      </c>
      <c r="I6810" t="s">
        <v>60</v>
      </c>
      <c r="J6810" s="10" t="s">
        <v>22060</v>
      </c>
      <c r="K6810" t="s">
        <v>62</v>
      </c>
      <c r="M6810" t="s">
        <v>25</v>
      </c>
      <c r="N6810" t="s">
        <v>26</v>
      </c>
      <c r="R6810" t="str">
        <f t="shared" si="636"/>
        <v>Fast Response</v>
      </c>
      <c r="S6810" t="str">
        <f t="shared" si="637"/>
        <v>Resolved Within 1 Day</v>
      </c>
      <c r="T6810" t="str">
        <f t="shared" si="638"/>
        <v>Dissatisfied</v>
      </c>
      <c r="U6810">
        <f t="shared" si="639"/>
        <v>0</v>
      </c>
      <c r="V6810">
        <f t="shared" si="640"/>
        <v>1</v>
      </c>
      <c r="W6810">
        <f t="shared" si="641"/>
        <v>4</v>
      </c>
    </row>
    <row r="6811" ht="300" spans="1:23">
      <c r="A6811">
        <v>6810</v>
      </c>
      <c r="B6811" t="s">
        <v>22061</v>
      </c>
      <c r="C6811" t="s">
        <v>22062</v>
      </c>
      <c r="D6811">
        <v>67</v>
      </c>
      <c r="E6811" t="s">
        <v>58</v>
      </c>
      <c r="F6811" t="s">
        <v>81</v>
      </c>
      <c r="G6811" s="9">
        <v>44090</v>
      </c>
      <c r="H6811" t="s">
        <v>59</v>
      </c>
      <c r="I6811" t="s">
        <v>60</v>
      </c>
      <c r="J6811" s="10" t="s">
        <v>22063</v>
      </c>
      <c r="K6811" t="s">
        <v>62</v>
      </c>
      <c r="M6811" t="s">
        <v>89</v>
      </c>
      <c r="N6811" t="s">
        <v>55</v>
      </c>
      <c r="R6811" t="str">
        <f t="shared" si="636"/>
        <v>Fast Response</v>
      </c>
      <c r="S6811" t="str">
        <f t="shared" si="637"/>
        <v>Resolved Within 1 Day</v>
      </c>
      <c r="T6811" t="str">
        <f t="shared" si="638"/>
        <v>Dissatisfied</v>
      </c>
      <c r="U6811">
        <f t="shared" si="639"/>
        <v>0</v>
      </c>
      <c r="V6811">
        <f t="shared" si="640"/>
        <v>1</v>
      </c>
      <c r="W6811">
        <f t="shared" si="641"/>
        <v>3</v>
      </c>
    </row>
    <row r="6812" ht="255" spans="1:23">
      <c r="A6812">
        <v>6811</v>
      </c>
      <c r="B6812" t="s">
        <v>22064</v>
      </c>
      <c r="C6812" t="s">
        <v>22065</v>
      </c>
      <c r="D6812">
        <v>19</v>
      </c>
      <c r="E6812" t="s">
        <v>29</v>
      </c>
      <c r="F6812" t="s">
        <v>112</v>
      </c>
      <c r="G6812" s="9">
        <v>43838</v>
      </c>
      <c r="H6812" t="s">
        <v>21</v>
      </c>
      <c r="I6812" t="s">
        <v>72</v>
      </c>
      <c r="J6812" s="10" t="s">
        <v>22066</v>
      </c>
      <c r="K6812" t="s">
        <v>24</v>
      </c>
      <c r="M6812" t="s">
        <v>89</v>
      </c>
      <c r="N6812" t="s">
        <v>83</v>
      </c>
      <c r="O6812" s="11">
        <v>45078.7584143519</v>
      </c>
      <c r="R6812" t="str">
        <f t="shared" si="636"/>
        <v>Slow Response</v>
      </c>
      <c r="S6812" t="str">
        <f t="shared" si="637"/>
        <v>Resolved Within 1 Day</v>
      </c>
      <c r="T6812" t="str">
        <f t="shared" si="638"/>
        <v>Dissatisfied</v>
      </c>
      <c r="U6812">
        <f t="shared" si="639"/>
        <v>0</v>
      </c>
      <c r="V6812">
        <f t="shared" si="640"/>
        <v>1</v>
      </c>
      <c r="W6812">
        <f t="shared" si="641"/>
        <v>3</v>
      </c>
    </row>
    <row r="6813" ht="270" spans="1:23">
      <c r="A6813">
        <v>6812</v>
      </c>
      <c r="B6813" t="s">
        <v>22067</v>
      </c>
      <c r="C6813" t="s">
        <v>22068</v>
      </c>
      <c r="D6813">
        <v>34</v>
      </c>
      <c r="E6813" t="s">
        <v>29</v>
      </c>
      <c r="F6813" t="s">
        <v>211</v>
      </c>
      <c r="G6813" s="9">
        <v>44039</v>
      </c>
      <c r="H6813" t="s">
        <v>67</v>
      </c>
      <c r="I6813" t="s">
        <v>67</v>
      </c>
      <c r="J6813" s="10" t="s">
        <v>22069</v>
      </c>
      <c r="K6813" t="s">
        <v>62</v>
      </c>
      <c r="M6813" t="s">
        <v>25</v>
      </c>
      <c r="N6813" t="s">
        <v>33</v>
      </c>
      <c r="R6813" t="str">
        <f t="shared" si="636"/>
        <v>Fast Response</v>
      </c>
      <c r="S6813" t="str">
        <f t="shared" si="637"/>
        <v>Resolved Within 1 Day</v>
      </c>
      <c r="T6813" t="str">
        <f t="shared" si="638"/>
        <v>Dissatisfied</v>
      </c>
      <c r="U6813">
        <f t="shared" si="639"/>
        <v>0</v>
      </c>
      <c r="V6813">
        <f t="shared" si="640"/>
        <v>1</v>
      </c>
      <c r="W6813">
        <f t="shared" si="641"/>
        <v>4</v>
      </c>
    </row>
    <row r="6814" ht="285" spans="1:23">
      <c r="A6814">
        <v>6813</v>
      </c>
      <c r="B6814" t="s">
        <v>22070</v>
      </c>
      <c r="C6814" t="s">
        <v>22071</v>
      </c>
      <c r="D6814">
        <v>34</v>
      </c>
      <c r="E6814" t="s">
        <v>29</v>
      </c>
      <c r="F6814" t="s">
        <v>103</v>
      </c>
      <c r="G6814" s="9">
        <v>44039</v>
      </c>
      <c r="H6814" t="s">
        <v>21</v>
      </c>
      <c r="I6814" t="s">
        <v>31</v>
      </c>
      <c r="J6814" s="10" t="s">
        <v>22072</v>
      </c>
      <c r="K6814" t="s">
        <v>39</v>
      </c>
      <c r="L6814" t="s">
        <v>22073</v>
      </c>
      <c r="M6814" t="s">
        <v>25</v>
      </c>
      <c r="N6814" t="s">
        <v>26</v>
      </c>
      <c r="O6814" s="11">
        <v>45078.4035763889</v>
      </c>
      <c r="P6814" s="11">
        <v>45078.8542708333</v>
      </c>
      <c r="Q6814">
        <v>3</v>
      </c>
      <c r="R6814" t="str">
        <f t="shared" si="636"/>
        <v>Slow Response</v>
      </c>
      <c r="S6814" t="str">
        <f t="shared" si="637"/>
        <v>Delayed Resolution</v>
      </c>
      <c r="T6814" t="str">
        <f t="shared" si="638"/>
        <v>Neutral</v>
      </c>
      <c r="U6814">
        <f t="shared" si="639"/>
        <v>1</v>
      </c>
      <c r="V6814">
        <f t="shared" si="640"/>
        <v>1</v>
      </c>
      <c r="W6814">
        <f t="shared" si="641"/>
        <v>4</v>
      </c>
    </row>
    <row r="6815" spans="1:23">
      <c r="A6815">
        <v>6814</v>
      </c>
      <c r="B6815" t="s">
        <v>22074</v>
      </c>
      <c r="C6815" t="s">
        <v>22075</v>
      </c>
      <c r="D6815">
        <v>29</v>
      </c>
      <c r="E6815" t="s">
        <v>19</v>
      </c>
      <c r="F6815" t="s">
        <v>81</v>
      </c>
      <c r="G6815" s="9">
        <v>43981</v>
      </c>
      <c r="H6815" t="s">
        <v>59</v>
      </c>
      <c r="I6815" t="s">
        <v>59</v>
      </c>
      <c r="J6815" t="s">
        <v>22076</v>
      </c>
      <c r="K6815" t="s">
        <v>24</v>
      </c>
      <c r="M6815" t="s">
        <v>41</v>
      </c>
      <c r="N6815" t="s">
        <v>33</v>
      </c>
      <c r="O6815" s="11">
        <v>45078.8765162037</v>
      </c>
      <c r="R6815" t="str">
        <f t="shared" si="636"/>
        <v>Slow Response</v>
      </c>
      <c r="S6815" t="str">
        <f t="shared" si="637"/>
        <v>Resolved Within 1 Day</v>
      </c>
      <c r="T6815" t="str">
        <f t="shared" si="638"/>
        <v>Dissatisfied</v>
      </c>
      <c r="U6815">
        <f t="shared" si="639"/>
        <v>0</v>
      </c>
      <c r="V6815">
        <f t="shared" si="640"/>
        <v>0</v>
      </c>
      <c r="W6815">
        <f t="shared" si="641"/>
        <v>1</v>
      </c>
    </row>
    <row r="6816" ht="300" spans="1:23">
      <c r="A6816">
        <v>6815</v>
      </c>
      <c r="B6816" t="s">
        <v>22077</v>
      </c>
      <c r="C6816" t="s">
        <v>22078</v>
      </c>
      <c r="D6816">
        <v>65</v>
      </c>
      <c r="E6816" t="s">
        <v>29</v>
      </c>
      <c r="F6816" t="s">
        <v>219</v>
      </c>
      <c r="G6816" s="9">
        <v>44007</v>
      </c>
      <c r="H6816" t="s">
        <v>45</v>
      </c>
      <c r="I6816" t="s">
        <v>93</v>
      </c>
      <c r="J6816" s="10" t="s">
        <v>22079</v>
      </c>
      <c r="K6816" t="s">
        <v>39</v>
      </c>
      <c r="L6816" t="s">
        <v>22080</v>
      </c>
      <c r="M6816" t="s">
        <v>89</v>
      </c>
      <c r="N6816" t="s">
        <v>83</v>
      </c>
      <c r="O6816" s="11">
        <v>45078.8001273148</v>
      </c>
      <c r="P6816" s="11">
        <v>45078.2702662037</v>
      </c>
      <c r="Q6816">
        <v>2</v>
      </c>
      <c r="R6816" t="str">
        <f t="shared" si="636"/>
        <v>Slow Response</v>
      </c>
      <c r="S6816" t="str">
        <f t="shared" si="637"/>
        <v>Delayed Resolution</v>
      </c>
      <c r="T6816" t="str">
        <f t="shared" si="638"/>
        <v>Dissatisfied</v>
      </c>
      <c r="U6816">
        <f t="shared" si="639"/>
        <v>1</v>
      </c>
      <c r="V6816">
        <f t="shared" si="640"/>
        <v>1</v>
      </c>
      <c r="W6816">
        <f t="shared" si="641"/>
        <v>3</v>
      </c>
    </row>
    <row r="6817" spans="1:23">
      <c r="A6817">
        <v>6816</v>
      </c>
      <c r="B6817" t="s">
        <v>22081</v>
      </c>
      <c r="C6817" t="s">
        <v>22082</v>
      </c>
      <c r="D6817">
        <v>35</v>
      </c>
      <c r="E6817" t="s">
        <v>58</v>
      </c>
      <c r="F6817" t="s">
        <v>161</v>
      </c>
      <c r="G6817" s="9">
        <v>44178</v>
      </c>
      <c r="H6817" t="s">
        <v>21</v>
      </c>
      <c r="I6817" t="s">
        <v>177</v>
      </c>
      <c r="J6817" t="s">
        <v>22083</v>
      </c>
      <c r="K6817" t="s">
        <v>39</v>
      </c>
      <c r="L6817" t="s">
        <v>22084</v>
      </c>
      <c r="M6817" t="s">
        <v>89</v>
      </c>
      <c r="N6817" t="s">
        <v>26</v>
      </c>
      <c r="O6817" s="11">
        <v>45078.3022337963</v>
      </c>
      <c r="P6817" s="11">
        <v>45078.3654282407</v>
      </c>
      <c r="Q6817">
        <v>1</v>
      </c>
      <c r="R6817" t="str">
        <f t="shared" si="636"/>
        <v>Slow Response</v>
      </c>
      <c r="S6817" t="str">
        <f t="shared" si="637"/>
        <v>Delayed Resolution</v>
      </c>
      <c r="T6817" t="str">
        <f t="shared" si="638"/>
        <v>Dissatisfied</v>
      </c>
      <c r="U6817">
        <f t="shared" si="639"/>
        <v>1</v>
      </c>
      <c r="V6817">
        <f t="shared" si="640"/>
        <v>1</v>
      </c>
      <c r="W6817">
        <f t="shared" si="641"/>
        <v>3</v>
      </c>
    </row>
    <row r="6818" ht="270" spans="1:23">
      <c r="A6818">
        <v>6817</v>
      </c>
      <c r="B6818" t="s">
        <v>22085</v>
      </c>
      <c r="C6818" t="s">
        <v>22086</v>
      </c>
      <c r="D6818">
        <v>70</v>
      </c>
      <c r="E6818" t="s">
        <v>19</v>
      </c>
      <c r="F6818" t="s">
        <v>211</v>
      </c>
      <c r="G6818" s="9">
        <v>44421</v>
      </c>
      <c r="H6818" t="s">
        <v>45</v>
      </c>
      <c r="I6818" t="s">
        <v>141</v>
      </c>
      <c r="J6818" s="10" t="s">
        <v>22087</v>
      </c>
      <c r="K6818" t="s">
        <v>39</v>
      </c>
      <c r="L6818" t="s">
        <v>22088</v>
      </c>
      <c r="M6818" t="s">
        <v>41</v>
      </c>
      <c r="N6818" t="s">
        <v>26</v>
      </c>
      <c r="O6818" s="11">
        <v>45078.1723958333</v>
      </c>
      <c r="P6818" s="11">
        <v>45078.6855902778</v>
      </c>
      <c r="Q6818">
        <v>3</v>
      </c>
      <c r="R6818" t="str">
        <f t="shared" si="636"/>
        <v>Slow Response</v>
      </c>
      <c r="S6818" t="str">
        <f t="shared" si="637"/>
        <v>Delayed Resolution</v>
      </c>
      <c r="T6818" t="str">
        <f t="shared" si="638"/>
        <v>Neutral</v>
      </c>
      <c r="U6818">
        <f t="shared" si="639"/>
        <v>1</v>
      </c>
      <c r="V6818">
        <f t="shared" si="640"/>
        <v>0</v>
      </c>
      <c r="W6818">
        <f t="shared" si="641"/>
        <v>1</v>
      </c>
    </row>
    <row r="6819" ht="300" spans="1:23">
      <c r="A6819">
        <v>6818</v>
      </c>
      <c r="B6819" t="s">
        <v>22089</v>
      </c>
      <c r="C6819" t="s">
        <v>22090</v>
      </c>
      <c r="D6819">
        <v>26</v>
      </c>
      <c r="E6819" t="s">
        <v>58</v>
      </c>
      <c r="F6819" t="s">
        <v>699</v>
      </c>
      <c r="G6819" s="9">
        <v>44259</v>
      </c>
      <c r="H6819" t="s">
        <v>66</v>
      </c>
      <c r="I6819" t="s">
        <v>37</v>
      </c>
      <c r="J6819" s="10" t="s">
        <v>22091</v>
      </c>
      <c r="K6819" t="s">
        <v>62</v>
      </c>
      <c r="M6819" t="s">
        <v>25</v>
      </c>
      <c r="N6819" t="s">
        <v>26</v>
      </c>
      <c r="R6819" t="str">
        <f t="shared" si="636"/>
        <v>Fast Response</v>
      </c>
      <c r="S6819" t="str">
        <f t="shared" si="637"/>
        <v>Resolved Within 1 Day</v>
      </c>
      <c r="T6819" t="str">
        <f t="shared" si="638"/>
        <v>Dissatisfied</v>
      </c>
      <c r="U6819">
        <f t="shared" si="639"/>
        <v>0</v>
      </c>
      <c r="V6819">
        <f t="shared" si="640"/>
        <v>1</v>
      </c>
      <c r="W6819">
        <f t="shared" si="641"/>
        <v>4</v>
      </c>
    </row>
    <row r="6820" ht="270" spans="1:23">
      <c r="A6820">
        <v>6819</v>
      </c>
      <c r="B6820" t="s">
        <v>22092</v>
      </c>
      <c r="C6820" t="s">
        <v>22093</v>
      </c>
      <c r="D6820">
        <v>65</v>
      </c>
      <c r="E6820" t="s">
        <v>29</v>
      </c>
      <c r="F6820" t="s">
        <v>242</v>
      </c>
      <c r="G6820" s="9">
        <v>44502</v>
      </c>
      <c r="H6820" t="s">
        <v>59</v>
      </c>
      <c r="I6820" t="s">
        <v>60</v>
      </c>
      <c r="J6820" s="10" t="s">
        <v>22094</v>
      </c>
      <c r="K6820" t="s">
        <v>62</v>
      </c>
      <c r="M6820" t="s">
        <v>25</v>
      </c>
      <c r="N6820" t="s">
        <v>33</v>
      </c>
      <c r="R6820" t="str">
        <f t="shared" si="636"/>
        <v>Fast Response</v>
      </c>
      <c r="S6820" t="str">
        <f t="shared" si="637"/>
        <v>Resolved Within 1 Day</v>
      </c>
      <c r="T6820" t="str">
        <f t="shared" si="638"/>
        <v>Dissatisfied</v>
      </c>
      <c r="U6820">
        <f t="shared" si="639"/>
        <v>0</v>
      </c>
      <c r="V6820">
        <f t="shared" si="640"/>
        <v>1</v>
      </c>
      <c r="W6820">
        <f t="shared" si="641"/>
        <v>4</v>
      </c>
    </row>
    <row r="6821" ht="270" spans="1:23">
      <c r="A6821">
        <v>6820</v>
      </c>
      <c r="B6821" t="s">
        <v>22095</v>
      </c>
      <c r="C6821" t="s">
        <v>22096</v>
      </c>
      <c r="D6821">
        <v>54</v>
      </c>
      <c r="E6821" t="s">
        <v>19</v>
      </c>
      <c r="F6821" t="s">
        <v>397</v>
      </c>
      <c r="G6821" s="9">
        <v>44476</v>
      </c>
      <c r="H6821" t="s">
        <v>21</v>
      </c>
      <c r="I6821" t="s">
        <v>72</v>
      </c>
      <c r="J6821" s="10" t="s">
        <v>22097</v>
      </c>
      <c r="K6821" t="s">
        <v>24</v>
      </c>
      <c r="M6821" t="s">
        <v>89</v>
      </c>
      <c r="N6821" t="s">
        <v>55</v>
      </c>
      <c r="O6821" s="11">
        <v>45078.3884143519</v>
      </c>
      <c r="R6821" t="str">
        <f t="shared" si="636"/>
        <v>Slow Response</v>
      </c>
      <c r="S6821" t="str">
        <f t="shared" si="637"/>
        <v>Resolved Within 1 Day</v>
      </c>
      <c r="T6821" t="str">
        <f t="shared" si="638"/>
        <v>Dissatisfied</v>
      </c>
      <c r="U6821">
        <f t="shared" si="639"/>
        <v>0</v>
      </c>
      <c r="V6821">
        <f t="shared" si="640"/>
        <v>1</v>
      </c>
      <c r="W6821">
        <f t="shared" si="641"/>
        <v>3</v>
      </c>
    </row>
    <row r="6822" ht="255" spans="1:23">
      <c r="A6822">
        <v>6821</v>
      </c>
      <c r="B6822" t="s">
        <v>22098</v>
      </c>
      <c r="C6822" t="s">
        <v>22099</v>
      </c>
      <c r="D6822">
        <v>32</v>
      </c>
      <c r="E6822" t="s">
        <v>58</v>
      </c>
      <c r="F6822" t="s">
        <v>173</v>
      </c>
      <c r="G6822" s="9">
        <v>44007</v>
      </c>
      <c r="H6822" t="s">
        <v>67</v>
      </c>
      <c r="I6822" t="s">
        <v>72</v>
      </c>
      <c r="J6822" s="10" t="s">
        <v>22100</v>
      </c>
      <c r="K6822" t="s">
        <v>39</v>
      </c>
      <c r="L6822" t="s">
        <v>22101</v>
      </c>
      <c r="M6822" t="s">
        <v>143</v>
      </c>
      <c r="N6822" t="s">
        <v>55</v>
      </c>
      <c r="O6822" s="11">
        <v>45078.6398148148</v>
      </c>
      <c r="P6822" s="11">
        <v>45078.3974537037</v>
      </c>
      <c r="Q6822">
        <v>4</v>
      </c>
      <c r="R6822" t="str">
        <f t="shared" si="636"/>
        <v>Slow Response</v>
      </c>
      <c r="S6822" t="str">
        <f t="shared" si="637"/>
        <v>Delayed Resolution</v>
      </c>
      <c r="T6822" t="str">
        <f t="shared" si="638"/>
        <v>Satisfied</v>
      </c>
      <c r="U6822">
        <f t="shared" si="639"/>
        <v>1</v>
      </c>
      <c r="V6822">
        <f t="shared" si="640"/>
        <v>0</v>
      </c>
      <c r="W6822">
        <f t="shared" si="641"/>
        <v>2</v>
      </c>
    </row>
    <row r="6823" ht="225" spans="1:23">
      <c r="A6823">
        <v>6822</v>
      </c>
      <c r="B6823" t="s">
        <v>2300</v>
      </c>
      <c r="C6823" t="s">
        <v>22102</v>
      </c>
      <c r="D6823">
        <v>67</v>
      </c>
      <c r="E6823" t="s">
        <v>58</v>
      </c>
      <c r="F6823" t="s">
        <v>339</v>
      </c>
      <c r="G6823" s="9">
        <v>43914</v>
      </c>
      <c r="H6823" t="s">
        <v>67</v>
      </c>
      <c r="I6823" t="s">
        <v>93</v>
      </c>
      <c r="J6823" s="10" t="s">
        <v>22103</v>
      </c>
      <c r="K6823" t="s">
        <v>62</v>
      </c>
      <c r="M6823" t="s">
        <v>41</v>
      </c>
      <c r="N6823" t="s">
        <v>26</v>
      </c>
      <c r="R6823" t="str">
        <f t="shared" si="636"/>
        <v>Fast Response</v>
      </c>
      <c r="S6823" t="str">
        <f t="shared" si="637"/>
        <v>Resolved Within 1 Day</v>
      </c>
      <c r="T6823" t="str">
        <f t="shared" si="638"/>
        <v>Dissatisfied</v>
      </c>
      <c r="U6823">
        <f t="shared" si="639"/>
        <v>0</v>
      </c>
      <c r="V6823">
        <f t="shared" si="640"/>
        <v>0</v>
      </c>
      <c r="W6823">
        <f t="shared" si="641"/>
        <v>1</v>
      </c>
    </row>
    <row r="6824" spans="1:23">
      <c r="A6824">
        <v>6823</v>
      </c>
      <c r="B6824" t="s">
        <v>22104</v>
      </c>
      <c r="C6824" t="s">
        <v>22105</v>
      </c>
      <c r="D6824">
        <v>70</v>
      </c>
      <c r="E6824" t="s">
        <v>19</v>
      </c>
      <c r="F6824" t="s">
        <v>51</v>
      </c>
      <c r="G6824" s="9">
        <v>44010</v>
      </c>
      <c r="H6824" t="s">
        <v>21</v>
      </c>
      <c r="I6824" t="s">
        <v>31</v>
      </c>
      <c r="J6824" t="s">
        <v>22106</v>
      </c>
      <c r="K6824" t="s">
        <v>39</v>
      </c>
      <c r="L6824" t="s">
        <v>22107</v>
      </c>
      <c r="M6824" t="s">
        <v>143</v>
      </c>
      <c r="N6824" t="s">
        <v>33</v>
      </c>
      <c r="O6824" s="11">
        <v>45078.0933101852</v>
      </c>
      <c r="P6824" s="11">
        <v>45078.2426157407</v>
      </c>
      <c r="Q6824">
        <v>3</v>
      </c>
      <c r="R6824" t="str">
        <f t="shared" si="636"/>
        <v>Slow Response</v>
      </c>
      <c r="S6824" t="str">
        <f t="shared" si="637"/>
        <v>Delayed Resolution</v>
      </c>
      <c r="T6824" t="str">
        <f t="shared" si="638"/>
        <v>Neutral</v>
      </c>
      <c r="U6824">
        <f t="shared" si="639"/>
        <v>1</v>
      </c>
      <c r="V6824">
        <f t="shared" si="640"/>
        <v>0</v>
      </c>
      <c r="W6824">
        <f t="shared" si="641"/>
        <v>2</v>
      </c>
    </row>
    <row r="6825" ht="255" spans="1:23">
      <c r="A6825">
        <v>6824</v>
      </c>
      <c r="B6825" t="s">
        <v>4371</v>
      </c>
      <c r="C6825" t="s">
        <v>22108</v>
      </c>
      <c r="D6825">
        <v>31</v>
      </c>
      <c r="E6825" t="s">
        <v>19</v>
      </c>
      <c r="F6825" t="s">
        <v>76</v>
      </c>
      <c r="G6825" s="9">
        <v>44121</v>
      </c>
      <c r="H6825" t="s">
        <v>67</v>
      </c>
      <c r="I6825" t="s">
        <v>22</v>
      </c>
      <c r="J6825" s="10" t="s">
        <v>22109</v>
      </c>
      <c r="K6825" t="s">
        <v>39</v>
      </c>
      <c r="L6825" t="s">
        <v>22110</v>
      </c>
      <c r="M6825" t="s">
        <v>89</v>
      </c>
      <c r="N6825" t="s">
        <v>26</v>
      </c>
      <c r="O6825" s="11">
        <v>45078.6495717593</v>
      </c>
      <c r="P6825" s="11">
        <v>45078.9731828704</v>
      </c>
      <c r="Q6825">
        <v>1</v>
      </c>
      <c r="R6825" t="str">
        <f t="shared" si="636"/>
        <v>Slow Response</v>
      </c>
      <c r="S6825" t="str">
        <f t="shared" si="637"/>
        <v>Delayed Resolution</v>
      </c>
      <c r="T6825" t="str">
        <f t="shared" si="638"/>
        <v>Dissatisfied</v>
      </c>
      <c r="U6825">
        <f t="shared" si="639"/>
        <v>1</v>
      </c>
      <c r="V6825">
        <f t="shared" si="640"/>
        <v>1</v>
      </c>
      <c r="W6825">
        <f t="shared" si="641"/>
        <v>3</v>
      </c>
    </row>
    <row r="6826" ht="285" spans="1:23">
      <c r="A6826">
        <v>6825</v>
      </c>
      <c r="B6826" t="s">
        <v>22111</v>
      </c>
      <c r="C6826" t="s">
        <v>22112</v>
      </c>
      <c r="D6826">
        <v>22</v>
      </c>
      <c r="E6826" t="s">
        <v>29</v>
      </c>
      <c r="F6826" t="s">
        <v>125</v>
      </c>
      <c r="G6826" s="9">
        <v>44198</v>
      </c>
      <c r="H6826" t="s">
        <v>59</v>
      </c>
      <c r="I6826" t="s">
        <v>22</v>
      </c>
      <c r="J6826" s="10" t="s">
        <v>22113</v>
      </c>
      <c r="K6826" t="s">
        <v>24</v>
      </c>
      <c r="M6826" t="s">
        <v>25</v>
      </c>
      <c r="N6826" t="s">
        <v>83</v>
      </c>
      <c r="O6826" s="11">
        <v>45078.6704282407</v>
      </c>
      <c r="R6826" t="str">
        <f t="shared" si="636"/>
        <v>Slow Response</v>
      </c>
      <c r="S6826" t="str">
        <f t="shared" si="637"/>
        <v>Resolved Within 1 Day</v>
      </c>
      <c r="T6826" t="str">
        <f t="shared" si="638"/>
        <v>Dissatisfied</v>
      </c>
      <c r="U6826">
        <f t="shared" si="639"/>
        <v>0</v>
      </c>
      <c r="V6826">
        <f t="shared" si="640"/>
        <v>1</v>
      </c>
      <c r="W6826">
        <f t="shared" si="641"/>
        <v>4</v>
      </c>
    </row>
    <row r="6827" ht="210" spans="1:23">
      <c r="A6827">
        <v>6826</v>
      </c>
      <c r="B6827" t="s">
        <v>22114</v>
      </c>
      <c r="C6827" t="s">
        <v>22115</v>
      </c>
      <c r="D6827">
        <v>23</v>
      </c>
      <c r="E6827" t="s">
        <v>29</v>
      </c>
      <c r="F6827" t="s">
        <v>286</v>
      </c>
      <c r="G6827" s="9">
        <v>44276</v>
      </c>
      <c r="H6827" t="s">
        <v>67</v>
      </c>
      <c r="I6827" t="s">
        <v>59</v>
      </c>
      <c r="J6827" s="10" t="s">
        <v>22116</v>
      </c>
      <c r="K6827" t="s">
        <v>62</v>
      </c>
      <c r="M6827" t="s">
        <v>25</v>
      </c>
      <c r="N6827" t="s">
        <v>55</v>
      </c>
      <c r="R6827" t="str">
        <f t="shared" si="636"/>
        <v>Fast Response</v>
      </c>
      <c r="S6827" t="str">
        <f t="shared" si="637"/>
        <v>Resolved Within 1 Day</v>
      </c>
      <c r="T6827" t="str">
        <f t="shared" si="638"/>
        <v>Dissatisfied</v>
      </c>
      <c r="U6827">
        <f t="shared" si="639"/>
        <v>0</v>
      </c>
      <c r="V6827">
        <f t="shared" si="640"/>
        <v>1</v>
      </c>
      <c r="W6827">
        <f t="shared" si="641"/>
        <v>4</v>
      </c>
    </row>
    <row r="6828" spans="1:23">
      <c r="A6828">
        <v>6827</v>
      </c>
      <c r="B6828" t="s">
        <v>22117</v>
      </c>
      <c r="C6828" t="s">
        <v>22118</v>
      </c>
      <c r="D6828">
        <v>56</v>
      </c>
      <c r="E6828" t="s">
        <v>58</v>
      </c>
      <c r="F6828" t="s">
        <v>36</v>
      </c>
      <c r="G6828" s="9">
        <v>44427</v>
      </c>
      <c r="H6828" t="s">
        <v>66</v>
      </c>
      <c r="I6828" t="s">
        <v>37</v>
      </c>
      <c r="J6828" t="s">
        <v>22119</v>
      </c>
      <c r="K6828" t="s">
        <v>24</v>
      </c>
      <c r="M6828" t="s">
        <v>143</v>
      </c>
      <c r="N6828" t="s">
        <v>33</v>
      </c>
      <c r="O6828" s="11">
        <v>45078.8225462963</v>
      </c>
      <c r="R6828" t="str">
        <f t="shared" si="636"/>
        <v>Slow Response</v>
      </c>
      <c r="S6828" t="str">
        <f t="shared" si="637"/>
        <v>Resolved Within 1 Day</v>
      </c>
      <c r="T6828" t="str">
        <f t="shared" si="638"/>
        <v>Dissatisfied</v>
      </c>
      <c r="U6828">
        <f t="shared" si="639"/>
        <v>0</v>
      </c>
      <c r="V6828">
        <f t="shared" si="640"/>
        <v>0</v>
      </c>
      <c r="W6828">
        <f t="shared" si="641"/>
        <v>2</v>
      </c>
    </row>
    <row r="6829" spans="1:23">
      <c r="A6829">
        <v>6828</v>
      </c>
      <c r="B6829" t="s">
        <v>22120</v>
      </c>
      <c r="C6829" t="s">
        <v>22121</v>
      </c>
      <c r="D6829">
        <v>43</v>
      </c>
      <c r="E6829" t="s">
        <v>29</v>
      </c>
      <c r="F6829" t="s">
        <v>699</v>
      </c>
      <c r="G6829" s="9">
        <v>44380</v>
      </c>
      <c r="H6829" t="s">
        <v>66</v>
      </c>
      <c r="I6829" t="s">
        <v>177</v>
      </c>
      <c r="J6829" t="s">
        <v>22122</v>
      </c>
      <c r="K6829" t="s">
        <v>24</v>
      </c>
      <c r="M6829" t="s">
        <v>143</v>
      </c>
      <c r="N6829" t="s">
        <v>26</v>
      </c>
      <c r="O6829" s="11">
        <v>45079.0121527778</v>
      </c>
      <c r="R6829" t="str">
        <f t="shared" si="636"/>
        <v>Slow Response</v>
      </c>
      <c r="S6829" t="str">
        <f t="shared" si="637"/>
        <v>Resolved Within 1 Day</v>
      </c>
      <c r="T6829" t="str">
        <f t="shared" si="638"/>
        <v>Dissatisfied</v>
      </c>
      <c r="U6829">
        <f t="shared" si="639"/>
        <v>0</v>
      </c>
      <c r="V6829">
        <f t="shared" si="640"/>
        <v>0</v>
      </c>
      <c r="W6829">
        <f t="shared" si="641"/>
        <v>2</v>
      </c>
    </row>
    <row r="6830" spans="1:23">
      <c r="A6830">
        <v>6829</v>
      </c>
      <c r="B6830" t="s">
        <v>22123</v>
      </c>
      <c r="C6830" t="s">
        <v>7215</v>
      </c>
      <c r="D6830">
        <v>42</v>
      </c>
      <c r="E6830" t="s">
        <v>19</v>
      </c>
      <c r="F6830" t="s">
        <v>339</v>
      </c>
      <c r="G6830" s="9">
        <v>44262</v>
      </c>
      <c r="H6830" t="s">
        <v>59</v>
      </c>
      <c r="I6830" t="s">
        <v>52</v>
      </c>
      <c r="J6830" t="s">
        <v>22124</v>
      </c>
      <c r="K6830" t="s">
        <v>39</v>
      </c>
      <c r="L6830" t="s">
        <v>22125</v>
      </c>
      <c r="M6830" t="s">
        <v>89</v>
      </c>
      <c r="N6830" t="s">
        <v>26</v>
      </c>
      <c r="O6830" s="11">
        <v>45078.4892476852</v>
      </c>
      <c r="P6830" s="11">
        <v>45078.4086921296</v>
      </c>
      <c r="Q6830">
        <v>1</v>
      </c>
      <c r="R6830" t="str">
        <f t="shared" si="636"/>
        <v>Slow Response</v>
      </c>
      <c r="S6830" t="str">
        <f t="shared" si="637"/>
        <v>Delayed Resolution</v>
      </c>
      <c r="T6830" t="str">
        <f t="shared" si="638"/>
        <v>Dissatisfied</v>
      </c>
      <c r="U6830">
        <f t="shared" si="639"/>
        <v>1</v>
      </c>
      <c r="V6830">
        <f t="shared" si="640"/>
        <v>1</v>
      </c>
      <c r="W6830">
        <f t="shared" si="641"/>
        <v>3</v>
      </c>
    </row>
    <row r="6831" ht="210" spans="1:23">
      <c r="A6831">
        <v>6830</v>
      </c>
      <c r="B6831" t="s">
        <v>22126</v>
      </c>
      <c r="C6831" t="s">
        <v>22127</v>
      </c>
      <c r="D6831">
        <v>36</v>
      </c>
      <c r="E6831" t="s">
        <v>29</v>
      </c>
      <c r="F6831" t="s">
        <v>699</v>
      </c>
      <c r="G6831" s="9">
        <v>44189</v>
      </c>
      <c r="H6831" t="s">
        <v>66</v>
      </c>
      <c r="I6831" t="s">
        <v>67</v>
      </c>
      <c r="J6831" s="10" t="s">
        <v>22128</v>
      </c>
      <c r="K6831" t="s">
        <v>39</v>
      </c>
      <c r="L6831" t="s">
        <v>22129</v>
      </c>
      <c r="M6831" t="s">
        <v>41</v>
      </c>
      <c r="N6831" t="s">
        <v>26</v>
      </c>
      <c r="O6831" s="11">
        <v>45078.692037037</v>
      </c>
      <c r="P6831" s="11">
        <v>45078.3135648148</v>
      </c>
      <c r="Q6831">
        <v>1</v>
      </c>
      <c r="R6831" t="str">
        <f t="shared" si="636"/>
        <v>Slow Response</v>
      </c>
      <c r="S6831" t="str">
        <f t="shared" si="637"/>
        <v>Delayed Resolution</v>
      </c>
      <c r="T6831" t="str">
        <f t="shared" si="638"/>
        <v>Dissatisfied</v>
      </c>
      <c r="U6831">
        <f t="shared" si="639"/>
        <v>1</v>
      </c>
      <c r="V6831">
        <f t="shared" si="640"/>
        <v>0</v>
      </c>
      <c r="W6831">
        <f t="shared" si="641"/>
        <v>1</v>
      </c>
    </row>
    <row r="6832" spans="1:23">
      <c r="A6832">
        <v>6831</v>
      </c>
      <c r="B6832" t="s">
        <v>22130</v>
      </c>
      <c r="C6832" t="s">
        <v>22131</v>
      </c>
      <c r="D6832">
        <v>36</v>
      </c>
      <c r="E6832" t="s">
        <v>29</v>
      </c>
      <c r="F6832" t="s">
        <v>71</v>
      </c>
      <c r="G6832" s="9">
        <v>43864</v>
      </c>
      <c r="H6832" t="s">
        <v>45</v>
      </c>
      <c r="I6832" t="s">
        <v>113</v>
      </c>
      <c r="J6832" t="s">
        <v>4173</v>
      </c>
      <c r="K6832" t="s">
        <v>24</v>
      </c>
      <c r="M6832" t="s">
        <v>143</v>
      </c>
      <c r="N6832" t="s">
        <v>33</v>
      </c>
      <c r="O6832" s="11">
        <v>45078.2573148148</v>
      </c>
      <c r="R6832" t="str">
        <f t="shared" si="636"/>
        <v>Slow Response</v>
      </c>
      <c r="S6832" t="str">
        <f t="shared" si="637"/>
        <v>Resolved Within 1 Day</v>
      </c>
      <c r="T6832" t="str">
        <f t="shared" si="638"/>
        <v>Dissatisfied</v>
      </c>
      <c r="U6832">
        <f t="shared" si="639"/>
        <v>0</v>
      </c>
      <c r="V6832">
        <f t="shared" si="640"/>
        <v>0</v>
      </c>
      <c r="W6832">
        <f t="shared" si="641"/>
        <v>2</v>
      </c>
    </row>
    <row r="6833" ht="270" spans="1:23">
      <c r="A6833">
        <v>6832</v>
      </c>
      <c r="B6833" t="s">
        <v>22132</v>
      </c>
      <c r="C6833" t="s">
        <v>22133</v>
      </c>
      <c r="D6833">
        <v>41</v>
      </c>
      <c r="E6833" t="s">
        <v>19</v>
      </c>
      <c r="F6833" t="s">
        <v>286</v>
      </c>
      <c r="G6833" s="9">
        <v>44092</v>
      </c>
      <c r="H6833" t="s">
        <v>21</v>
      </c>
      <c r="I6833" t="s">
        <v>22</v>
      </c>
      <c r="J6833" s="10" t="s">
        <v>22134</v>
      </c>
      <c r="K6833" t="s">
        <v>24</v>
      </c>
      <c r="M6833" t="s">
        <v>89</v>
      </c>
      <c r="N6833" t="s">
        <v>55</v>
      </c>
      <c r="O6833" s="11">
        <v>45078.2691435185</v>
      </c>
      <c r="R6833" t="str">
        <f t="shared" si="636"/>
        <v>Slow Response</v>
      </c>
      <c r="S6833" t="str">
        <f t="shared" si="637"/>
        <v>Resolved Within 1 Day</v>
      </c>
      <c r="T6833" t="str">
        <f t="shared" si="638"/>
        <v>Dissatisfied</v>
      </c>
      <c r="U6833">
        <f t="shared" si="639"/>
        <v>0</v>
      </c>
      <c r="V6833">
        <f t="shared" si="640"/>
        <v>1</v>
      </c>
      <c r="W6833">
        <f t="shared" si="641"/>
        <v>3</v>
      </c>
    </row>
    <row r="6834" spans="1:23">
      <c r="A6834">
        <v>6833</v>
      </c>
      <c r="B6834" t="s">
        <v>22135</v>
      </c>
      <c r="C6834" t="s">
        <v>22136</v>
      </c>
      <c r="D6834">
        <v>35</v>
      </c>
      <c r="E6834" t="s">
        <v>58</v>
      </c>
      <c r="F6834" t="s">
        <v>71</v>
      </c>
      <c r="G6834" s="9">
        <v>43901</v>
      </c>
      <c r="H6834" t="s">
        <v>21</v>
      </c>
      <c r="I6834" t="s">
        <v>150</v>
      </c>
      <c r="J6834" t="s">
        <v>22137</v>
      </c>
      <c r="K6834" t="s">
        <v>39</v>
      </c>
      <c r="L6834" t="s">
        <v>22138</v>
      </c>
      <c r="M6834" t="s">
        <v>89</v>
      </c>
      <c r="N6834" t="s">
        <v>83</v>
      </c>
      <c r="O6834" s="11">
        <v>45078.8927662037</v>
      </c>
      <c r="P6834" s="11">
        <v>45078.8955439815</v>
      </c>
      <c r="Q6834">
        <v>5</v>
      </c>
      <c r="R6834" t="str">
        <f t="shared" si="636"/>
        <v>Slow Response</v>
      </c>
      <c r="S6834" t="str">
        <f t="shared" si="637"/>
        <v>Delayed Resolution</v>
      </c>
      <c r="T6834" t="str">
        <f t="shared" si="638"/>
        <v>Satisfied</v>
      </c>
      <c r="U6834">
        <f t="shared" si="639"/>
        <v>1</v>
      </c>
      <c r="V6834">
        <f t="shared" si="640"/>
        <v>1</v>
      </c>
      <c r="W6834">
        <f t="shared" si="641"/>
        <v>3</v>
      </c>
    </row>
    <row r="6835" ht="360" spans="1:23">
      <c r="A6835">
        <v>6834</v>
      </c>
      <c r="B6835" t="s">
        <v>22139</v>
      </c>
      <c r="C6835" t="s">
        <v>22140</v>
      </c>
      <c r="D6835">
        <v>55</v>
      </c>
      <c r="E6835" t="s">
        <v>29</v>
      </c>
      <c r="F6835" t="s">
        <v>157</v>
      </c>
      <c r="G6835" s="9">
        <v>44282</v>
      </c>
      <c r="H6835" t="s">
        <v>59</v>
      </c>
      <c r="I6835" t="s">
        <v>60</v>
      </c>
      <c r="J6835" s="10" t="s">
        <v>22141</v>
      </c>
      <c r="K6835" t="s">
        <v>62</v>
      </c>
      <c r="M6835" t="s">
        <v>25</v>
      </c>
      <c r="N6835" t="s">
        <v>26</v>
      </c>
      <c r="R6835" t="str">
        <f t="shared" si="636"/>
        <v>Fast Response</v>
      </c>
      <c r="S6835" t="str">
        <f t="shared" si="637"/>
        <v>Resolved Within 1 Day</v>
      </c>
      <c r="T6835" t="str">
        <f t="shared" si="638"/>
        <v>Dissatisfied</v>
      </c>
      <c r="U6835">
        <f t="shared" si="639"/>
        <v>0</v>
      </c>
      <c r="V6835">
        <f t="shared" si="640"/>
        <v>1</v>
      </c>
      <c r="W6835">
        <f t="shared" si="641"/>
        <v>4</v>
      </c>
    </row>
    <row r="6836" ht="270" spans="1:23">
      <c r="A6836">
        <v>6835</v>
      </c>
      <c r="B6836" t="s">
        <v>22142</v>
      </c>
      <c r="C6836" t="s">
        <v>22143</v>
      </c>
      <c r="D6836">
        <v>48</v>
      </c>
      <c r="E6836" t="s">
        <v>29</v>
      </c>
      <c r="F6836" t="s">
        <v>249</v>
      </c>
      <c r="G6836" s="9">
        <v>44454</v>
      </c>
      <c r="H6836" t="s">
        <v>21</v>
      </c>
      <c r="I6836" t="s">
        <v>99</v>
      </c>
      <c r="J6836" s="10" t="s">
        <v>22144</v>
      </c>
      <c r="K6836" t="s">
        <v>39</v>
      </c>
      <c r="L6836" t="s">
        <v>22145</v>
      </c>
      <c r="M6836" t="s">
        <v>25</v>
      </c>
      <c r="N6836" t="s">
        <v>83</v>
      </c>
      <c r="O6836" s="11">
        <v>45078.7573958333</v>
      </c>
      <c r="P6836" s="11">
        <v>45078.0712847222</v>
      </c>
      <c r="Q6836">
        <v>4</v>
      </c>
      <c r="R6836" t="str">
        <f t="shared" si="636"/>
        <v>Slow Response</v>
      </c>
      <c r="S6836" t="str">
        <f t="shared" si="637"/>
        <v>Delayed Resolution</v>
      </c>
      <c r="T6836" t="str">
        <f t="shared" si="638"/>
        <v>Satisfied</v>
      </c>
      <c r="U6836">
        <f t="shared" si="639"/>
        <v>1</v>
      </c>
      <c r="V6836">
        <f t="shared" si="640"/>
        <v>1</v>
      </c>
      <c r="W6836">
        <f t="shared" si="641"/>
        <v>4</v>
      </c>
    </row>
    <row r="6837" spans="1:23">
      <c r="A6837">
        <v>6836</v>
      </c>
      <c r="B6837" t="s">
        <v>22146</v>
      </c>
      <c r="C6837" t="s">
        <v>22147</v>
      </c>
      <c r="D6837">
        <v>39</v>
      </c>
      <c r="E6837" t="s">
        <v>58</v>
      </c>
      <c r="F6837" t="s">
        <v>71</v>
      </c>
      <c r="G6837" s="9">
        <v>44143</v>
      </c>
      <c r="H6837" t="s">
        <v>67</v>
      </c>
      <c r="I6837" t="s">
        <v>77</v>
      </c>
      <c r="J6837" t="s">
        <v>22148</v>
      </c>
      <c r="K6837" t="s">
        <v>62</v>
      </c>
      <c r="M6837" t="s">
        <v>89</v>
      </c>
      <c r="N6837" t="s">
        <v>55</v>
      </c>
      <c r="R6837" t="str">
        <f t="shared" si="636"/>
        <v>Fast Response</v>
      </c>
      <c r="S6837" t="str">
        <f t="shared" si="637"/>
        <v>Resolved Within 1 Day</v>
      </c>
      <c r="T6837" t="str">
        <f t="shared" si="638"/>
        <v>Dissatisfied</v>
      </c>
      <c r="U6837">
        <f t="shared" si="639"/>
        <v>0</v>
      </c>
      <c r="V6837">
        <f t="shared" si="640"/>
        <v>1</v>
      </c>
      <c r="W6837">
        <f t="shared" si="641"/>
        <v>3</v>
      </c>
    </row>
    <row r="6838" ht="315" spans="1:23">
      <c r="A6838">
        <v>6837</v>
      </c>
      <c r="B6838" t="s">
        <v>22149</v>
      </c>
      <c r="C6838" t="s">
        <v>22150</v>
      </c>
      <c r="D6838">
        <v>21</v>
      </c>
      <c r="E6838" t="s">
        <v>29</v>
      </c>
      <c r="F6838" t="s">
        <v>211</v>
      </c>
      <c r="G6838" s="9">
        <v>43946</v>
      </c>
      <c r="H6838" t="s">
        <v>59</v>
      </c>
      <c r="I6838" t="s">
        <v>141</v>
      </c>
      <c r="J6838" s="10" t="s">
        <v>22151</v>
      </c>
      <c r="K6838" t="s">
        <v>62</v>
      </c>
      <c r="M6838" t="s">
        <v>89</v>
      </c>
      <c r="N6838" t="s">
        <v>83</v>
      </c>
      <c r="R6838" t="str">
        <f t="shared" si="636"/>
        <v>Fast Response</v>
      </c>
      <c r="S6838" t="str">
        <f t="shared" si="637"/>
        <v>Resolved Within 1 Day</v>
      </c>
      <c r="T6838" t="str">
        <f t="shared" si="638"/>
        <v>Dissatisfied</v>
      </c>
      <c r="U6838">
        <f t="shared" si="639"/>
        <v>0</v>
      </c>
      <c r="V6838">
        <f t="shared" si="640"/>
        <v>1</v>
      </c>
      <c r="W6838">
        <f t="shared" si="641"/>
        <v>3</v>
      </c>
    </row>
    <row r="6839" ht="195" spans="1:23">
      <c r="A6839">
        <v>6838</v>
      </c>
      <c r="B6839" t="s">
        <v>9814</v>
      </c>
      <c r="C6839" t="s">
        <v>22152</v>
      </c>
      <c r="D6839">
        <v>35</v>
      </c>
      <c r="E6839" t="s">
        <v>58</v>
      </c>
      <c r="F6839" t="s">
        <v>211</v>
      </c>
      <c r="G6839" s="9">
        <v>43872</v>
      </c>
      <c r="H6839" t="s">
        <v>67</v>
      </c>
      <c r="I6839" t="s">
        <v>99</v>
      </c>
      <c r="J6839" s="10" t="s">
        <v>22153</v>
      </c>
      <c r="K6839" t="s">
        <v>39</v>
      </c>
      <c r="L6839" t="s">
        <v>22154</v>
      </c>
      <c r="M6839" t="s">
        <v>41</v>
      </c>
      <c r="N6839" t="s">
        <v>26</v>
      </c>
      <c r="O6839" s="11">
        <v>45078.495625</v>
      </c>
      <c r="P6839" s="11">
        <v>45078.7379861111</v>
      </c>
      <c r="Q6839">
        <v>1</v>
      </c>
      <c r="R6839" t="str">
        <f t="shared" si="636"/>
        <v>Slow Response</v>
      </c>
      <c r="S6839" t="str">
        <f t="shared" si="637"/>
        <v>Delayed Resolution</v>
      </c>
      <c r="T6839" t="str">
        <f t="shared" si="638"/>
        <v>Dissatisfied</v>
      </c>
      <c r="U6839">
        <f t="shared" si="639"/>
        <v>1</v>
      </c>
      <c r="V6839">
        <f t="shared" si="640"/>
        <v>0</v>
      </c>
      <c r="W6839">
        <f t="shared" si="641"/>
        <v>1</v>
      </c>
    </row>
    <row r="6840" spans="1:23">
      <c r="A6840">
        <v>6839</v>
      </c>
      <c r="B6840" t="s">
        <v>22155</v>
      </c>
      <c r="C6840" t="s">
        <v>22156</v>
      </c>
      <c r="D6840">
        <v>33</v>
      </c>
      <c r="E6840" t="s">
        <v>29</v>
      </c>
      <c r="F6840" t="s">
        <v>219</v>
      </c>
      <c r="G6840" s="9">
        <v>44124</v>
      </c>
      <c r="H6840" t="s">
        <v>21</v>
      </c>
      <c r="I6840" t="s">
        <v>141</v>
      </c>
      <c r="J6840" t="s">
        <v>22157</v>
      </c>
      <c r="K6840" t="s">
        <v>24</v>
      </c>
      <c r="M6840" t="s">
        <v>143</v>
      </c>
      <c r="N6840" t="s">
        <v>33</v>
      </c>
      <c r="O6840" s="11">
        <v>45078.3692592593</v>
      </c>
      <c r="R6840" t="str">
        <f t="shared" si="636"/>
        <v>Slow Response</v>
      </c>
      <c r="S6840" t="str">
        <f t="shared" si="637"/>
        <v>Resolved Within 1 Day</v>
      </c>
      <c r="T6840" t="str">
        <f t="shared" si="638"/>
        <v>Dissatisfied</v>
      </c>
      <c r="U6840">
        <f t="shared" si="639"/>
        <v>0</v>
      </c>
      <c r="V6840">
        <f t="shared" si="640"/>
        <v>0</v>
      </c>
      <c r="W6840">
        <f t="shared" si="641"/>
        <v>2</v>
      </c>
    </row>
    <row r="6841" spans="1:23">
      <c r="A6841">
        <v>6840</v>
      </c>
      <c r="B6841" t="s">
        <v>22158</v>
      </c>
      <c r="C6841" t="s">
        <v>2708</v>
      </c>
      <c r="D6841">
        <v>52</v>
      </c>
      <c r="E6841" t="s">
        <v>19</v>
      </c>
      <c r="F6841" t="s">
        <v>317</v>
      </c>
      <c r="G6841" s="9">
        <v>44421</v>
      </c>
      <c r="H6841" t="s">
        <v>21</v>
      </c>
      <c r="I6841" t="s">
        <v>177</v>
      </c>
      <c r="J6841" t="s">
        <v>22159</v>
      </c>
      <c r="K6841" t="s">
        <v>39</v>
      </c>
      <c r="L6841" t="s">
        <v>22160</v>
      </c>
      <c r="M6841" t="s">
        <v>89</v>
      </c>
      <c r="N6841" t="s">
        <v>83</v>
      </c>
      <c r="O6841" s="11">
        <v>45078.0956481481</v>
      </c>
      <c r="P6841" s="11">
        <v>45078.0262037037</v>
      </c>
      <c r="Q6841">
        <v>1</v>
      </c>
      <c r="R6841" t="str">
        <f t="shared" si="636"/>
        <v>Slow Response</v>
      </c>
      <c r="S6841" t="str">
        <f t="shared" si="637"/>
        <v>Delayed Resolution</v>
      </c>
      <c r="T6841" t="str">
        <f t="shared" si="638"/>
        <v>Dissatisfied</v>
      </c>
      <c r="U6841">
        <f t="shared" si="639"/>
        <v>1</v>
      </c>
      <c r="V6841">
        <f t="shared" si="640"/>
        <v>1</v>
      </c>
      <c r="W6841">
        <f t="shared" si="641"/>
        <v>3</v>
      </c>
    </row>
    <row r="6842" ht="285" spans="1:23">
      <c r="A6842">
        <v>6841</v>
      </c>
      <c r="B6842" t="s">
        <v>22161</v>
      </c>
      <c r="C6842" t="s">
        <v>22162</v>
      </c>
      <c r="D6842">
        <v>29</v>
      </c>
      <c r="E6842" t="s">
        <v>58</v>
      </c>
      <c r="F6842" t="s">
        <v>485</v>
      </c>
      <c r="G6842" s="9">
        <v>44123</v>
      </c>
      <c r="H6842" t="s">
        <v>45</v>
      </c>
      <c r="I6842" t="s">
        <v>52</v>
      </c>
      <c r="J6842" s="10" t="s">
        <v>22163</v>
      </c>
      <c r="K6842" t="s">
        <v>62</v>
      </c>
      <c r="M6842" t="s">
        <v>41</v>
      </c>
      <c r="N6842" t="s">
        <v>26</v>
      </c>
      <c r="R6842" t="str">
        <f t="shared" si="636"/>
        <v>Fast Response</v>
      </c>
      <c r="S6842" t="str">
        <f t="shared" si="637"/>
        <v>Resolved Within 1 Day</v>
      </c>
      <c r="T6842" t="str">
        <f t="shared" si="638"/>
        <v>Dissatisfied</v>
      </c>
      <c r="U6842">
        <f t="shared" si="639"/>
        <v>0</v>
      </c>
      <c r="V6842">
        <f t="shared" si="640"/>
        <v>0</v>
      </c>
      <c r="W6842">
        <f t="shared" si="641"/>
        <v>1</v>
      </c>
    </row>
    <row r="6843" ht="270" spans="1:23">
      <c r="A6843">
        <v>6842</v>
      </c>
      <c r="B6843" t="s">
        <v>22164</v>
      </c>
      <c r="C6843" t="s">
        <v>22165</v>
      </c>
      <c r="D6843">
        <v>50</v>
      </c>
      <c r="E6843" t="s">
        <v>19</v>
      </c>
      <c r="F6843" t="s">
        <v>456</v>
      </c>
      <c r="G6843" s="9">
        <v>44407</v>
      </c>
      <c r="H6843" t="s">
        <v>59</v>
      </c>
      <c r="I6843" t="s">
        <v>77</v>
      </c>
      <c r="J6843" s="10" t="s">
        <v>22166</v>
      </c>
      <c r="K6843" t="s">
        <v>24</v>
      </c>
      <c r="M6843" t="s">
        <v>89</v>
      </c>
      <c r="N6843" t="s">
        <v>55</v>
      </c>
      <c r="O6843" s="11">
        <v>45078.4491550926</v>
      </c>
      <c r="R6843" t="str">
        <f t="shared" si="636"/>
        <v>Slow Response</v>
      </c>
      <c r="S6843" t="str">
        <f t="shared" si="637"/>
        <v>Resolved Within 1 Day</v>
      </c>
      <c r="T6843" t="str">
        <f t="shared" si="638"/>
        <v>Dissatisfied</v>
      </c>
      <c r="U6843">
        <f t="shared" si="639"/>
        <v>0</v>
      </c>
      <c r="V6843">
        <f t="shared" si="640"/>
        <v>1</v>
      </c>
      <c r="W6843">
        <f t="shared" si="641"/>
        <v>3</v>
      </c>
    </row>
    <row r="6844" ht="285" spans="1:23">
      <c r="A6844">
        <v>6843</v>
      </c>
      <c r="B6844" t="s">
        <v>22167</v>
      </c>
      <c r="C6844" t="s">
        <v>22168</v>
      </c>
      <c r="D6844">
        <v>60</v>
      </c>
      <c r="E6844" t="s">
        <v>58</v>
      </c>
      <c r="F6844" t="s">
        <v>36</v>
      </c>
      <c r="G6844" s="9">
        <v>44163</v>
      </c>
      <c r="H6844" t="s">
        <v>59</v>
      </c>
      <c r="I6844" t="s">
        <v>99</v>
      </c>
      <c r="J6844" s="10" t="s">
        <v>22169</v>
      </c>
      <c r="K6844" t="s">
        <v>62</v>
      </c>
      <c r="M6844" t="s">
        <v>25</v>
      </c>
      <c r="N6844" t="s">
        <v>55</v>
      </c>
      <c r="R6844" t="str">
        <f t="shared" si="636"/>
        <v>Fast Response</v>
      </c>
      <c r="S6844" t="str">
        <f t="shared" si="637"/>
        <v>Resolved Within 1 Day</v>
      </c>
      <c r="T6844" t="str">
        <f t="shared" si="638"/>
        <v>Dissatisfied</v>
      </c>
      <c r="U6844">
        <f t="shared" si="639"/>
        <v>0</v>
      </c>
      <c r="V6844">
        <f t="shared" si="640"/>
        <v>1</v>
      </c>
      <c r="W6844">
        <f t="shared" si="641"/>
        <v>4</v>
      </c>
    </row>
    <row r="6845" ht="300" spans="1:23">
      <c r="A6845">
        <v>6844</v>
      </c>
      <c r="B6845" t="s">
        <v>22170</v>
      </c>
      <c r="C6845" t="s">
        <v>22171</v>
      </c>
      <c r="D6845">
        <v>59</v>
      </c>
      <c r="E6845" t="s">
        <v>19</v>
      </c>
      <c r="F6845" t="s">
        <v>207</v>
      </c>
      <c r="G6845" s="9">
        <v>44115</v>
      </c>
      <c r="H6845" t="s">
        <v>66</v>
      </c>
      <c r="I6845" t="s">
        <v>150</v>
      </c>
      <c r="J6845" s="10" t="s">
        <v>22172</v>
      </c>
      <c r="K6845" t="s">
        <v>24</v>
      </c>
      <c r="M6845" t="s">
        <v>25</v>
      </c>
      <c r="N6845" t="s">
        <v>33</v>
      </c>
      <c r="O6845" s="11">
        <v>45078.9512731481</v>
      </c>
      <c r="R6845" t="str">
        <f t="shared" si="636"/>
        <v>Slow Response</v>
      </c>
      <c r="S6845" t="str">
        <f t="shared" si="637"/>
        <v>Resolved Within 1 Day</v>
      </c>
      <c r="T6845" t="str">
        <f t="shared" si="638"/>
        <v>Dissatisfied</v>
      </c>
      <c r="U6845">
        <f t="shared" si="639"/>
        <v>0</v>
      </c>
      <c r="V6845">
        <f t="shared" si="640"/>
        <v>1</v>
      </c>
      <c r="W6845">
        <f t="shared" si="641"/>
        <v>4</v>
      </c>
    </row>
    <row r="6846" spans="1:23">
      <c r="A6846">
        <v>6845</v>
      </c>
      <c r="B6846" t="s">
        <v>22173</v>
      </c>
      <c r="C6846" t="s">
        <v>22174</v>
      </c>
      <c r="D6846">
        <v>68</v>
      </c>
      <c r="E6846" t="s">
        <v>29</v>
      </c>
      <c r="F6846" t="s">
        <v>383</v>
      </c>
      <c r="G6846" s="9">
        <v>44079</v>
      </c>
      <c r="H6846" t="s">
        <v>67</v>
      </c>
      <c r="I6846" t="s">
        <v>141</v>
      </c>
      <c r="J6846" t="s">
        <v>22175</v>
      </c>
      <c r="K6846" t="s">
        <v>62</v>
      </c>
      <c r="M6846" t="s">
        <v>41</v>
      </c>
      <c r="N6846" t="s">
        <v>83</v>
      </c>
      <c r="R6846" t="str">
        <f t="shared" si="636"/>
        <v>Fast Response</v>
      </c>
      <c r="S6846" t="str">
        <f t="shared" si="637"/>
        <v>Resolved Within 1 Day</v>
      </c>
      <c r="T6846" t="str">
        <f t="shared" si="638"/>
        <v>Dissatisfied</v>
      </c>
      <c r="U6846">
        <f t="shared" si="639"/>
        <v>0</v>
      </c>
      <c r="V6846">
        <f t="shared" si="640"/>
        <v>0</v>
      </c>
      <c r="W6846">
        <f t="shared" si="641"/>
        <v>1</v>
      </c>
    </row>
    <row r="6847" spans="1:23">
      <c r="A6847">
        <v>6846</v>
      </c>
      <c r="B6847" t="s">
        <v>22176</v>
      </c>
      <c r="C6847" t="s">
        <v>22177</v>
      </c>
      <c r="D6847">
        <v>23</v>
      </c>
      <c r="E6847" t="s">
        <v>29</v>
      </c>
      <c r="F6847" t="s">
        <v>286</v>
      </c>
      <c r="G6847" s="9">
        <v>44218</v>
      </c>
      <c r="H6847" t="s">
        <v>59</v>
      </c>
      <c r="I6847" t="s">
        <v>37</v>
      </c>
      <c r="J6847" t="s">
        <v>1141</v>
      </c>
      <c r="K6847" t="s">
        <v>39</v>
      </c>
      <c r="L6847" t="s">
        <v>22178</v>
      </c>
      <c r="M6847" t="s">
        <v>89</v>
      </c>
      <c r="N6847" t="s">
        <v>83</v>
      </c>
      <c r="O6847" s="11">
        <v>45078.9179513889</v>
      </c>
      <c r="P6847" s="11">
        <v>45078.3304513889</v>
      </c>
      <c r="Q6847">
        <v>1</v>
      </c>
      <c r="R6847" t="str">
        <f t="shared" si="636"/>
        <v>Slow Response</v>
      </c>
      <c r="S6847" t="str">
        <f t="shared" si="637"/>
        <v>Delayed Resolution</v>
      </c>
      <c r="T6847" t="str">
        <f t="shared" si="638"/>
        <v>Dissatisfied</v>
      </c>
      <c r="U6847">
        <f t="shared" si="639"/>
        <v>1</v>
      </c>
      <c r="V6847">
        <f t="shared" si="640"/>
        <v>1</v>
      </c>
      <c r="W6847">
        <f t="shared" si="641"/>
        <v>3</v>
      </c>
    </row>
    <row r="6848" ht="270" spans="1:23">
      <c r="A6848">
        <v>6847</v>
      </c>
      <c r="B6848" t="s">
        <v>22179</v>
      </c>
      <c r="C6848" t="s">
        <v>22180</v>
      </c>
      <c r="D6848">
        <v>33</v>
      </c>
      <c r="E6848" t="s">
        <v>29</v>
      </c>
      <c r="F6848" t="s">
        <v>107</v>
      </c>
      <c r="G6848" s="9">
        <v>44512</v>
      </c>
      <c r="H6848" t="s">
        <v>59</v>
      </c>
      <c r="I6848" t="s">
        <v>93</v>
      </c>
      <c r="J6848" s="10" t="s">
        <v>22181</v>
      </c>
      <c r="K6848" t="s">
        <v>62</v>
      </c>
      <c r="M6848" t="s">
        <v>25</v>
      </c>
      <c r="N6848" t="s">
        <v>55</v>
      </c>
      <c r="R6848" t="str">
        <f t="shared" si="636"/>
        <v>Fast Response</v>
      </c>
      <c r="S6848" t="str">
        <f t="shared" si="637"/>
        <v>Resolved Within 1 Day</v>
      </c>
      <c r="T6848" t="str">
        <f t="shared" si="638"/>
        <v>Dissatisfied</v>
      </c>
      <c r="U6848">
        <f t="shared" si="639"/>
        <v>0</v>
      </c>
      <c r="V6848">
        <f t="shared" si="640"/>
        <v>1</v>
      </c>
      <c r="W6848">
        <f t="shared" si="641"/>
        <v>4</v>
      </c>
    </row>
    <row r="6849" spans="1:23">
      <c r="A6849">
        <v>6848</v>
      </c>
      <c r="B6849" t="s">
        <v>22182</v>
      </c>
      <c r="C6849" t="s">
        <v>22183</v>
      </c>
      <c r="D6849">
        <v>43</v>
      </c>
      <c r="E6849" t="s">
        <v>29</v>
      </c>
      <c r="F6849" t="s">
        <v>44</v>
      </c>
      <c r="G6849" s="9">
        <v>43861</v>
      </c>
      <c r="H6849" t="s">
        <v>67</v>
      </c>
      <c r="I6849" t="s">
        <v>99</v>
      </c>
      <c r="J6849" t="s">
        <v>22184</v>
      </c>
      <c r="K6849" t="s">
        <v>39</v>
      </c>
      <c r="L6849" t="s">
        <v>22185</v>
      </c>
      <c r="M6849" t="s">
        <v>89</v>
      </c>
      <c r="N6849" t="s">
        <v>55</v>
      </c>
      <c r="O6849" s="11">
        <v>45078.5797800926</v>
      </c>
      <c r="P6849" s="11">
        <v>45078.9881134259</v>
      </c>
      <c r="Q6849">
        <v>4</v>
      </c>
      <c r="R6849" t="str">
        <f t="shared" si="636"/>
        <v>Slow Response</v>
      </c>
      <c r="S6849" t="str">
        <f t="shared" si="637"/>
        <v>Delayed Resolution</v>
      </c>
      <c r="T6849" t="str">
        <f t="shared" si="638"/>
        <v>Satisfied</v>
      </c>
      <c r="U6849">
        <f t="shared" si="639"/>
        <v>1</v>
      </c>
      <c r="V6849">
        <f t="shared" si="640"/>
        <v>1</v>
      </c>
      <c r="W6849">
        <f t="shared" si="641"/>
        <v>3</v>
      </c>
    </row>
    <row r="6850" spans="1:23">
      <c r="A6850">
        <v>6849</v>
      </c>
      <c r="B6850" t="s">
        <v>1674</v>
      </c>
      <c r="C6850" t="s">
        <v>22186</v>
      </c>
      <c r="D6850">
        <v>43</v>
      </c>
      <c r="E6850" t="s">
        <v>29</v>
      </c>
      <c r="F6850" t="s">
        <v>317</v>
      </c>
      <c r="G6850" s="9">
        <v>44231</v>
      </c>
      <c r="H6850" t="s">
        <v>66</v>
      </c>
      <c r="I6850" t="s">
        <v>60</v>
      </c>
      <c r="J6850" t="s">
        <v>22187</v>
      </c>
      <c r="K6850" t="s">
        <v>62</v>
      </c>
      <c r="M6850" t="s">
        <v>25</v>
      </c>
      <c r="N6850" t="s">
        <v>83</v>
      </c>
      <c r="R6850" t="str">
        <f t="shared" si="636"/>
        <v>Fast Response</v>
      </c>
      <c r="S6850" t="str">
        <f t="shared" si="637"/>
        <v>Resolved Within 1 Day</v>
      </c>
      <c r="T6850" t="str">
        <f t="shared" si="638"/>
        <v>Dissatisfied</v>
      </c>
      <c r="U6850">
        <f t="shared" si="639"/>
        <v>0</v>
      </c>
      <c r="V6850">
        <f t="shared" si="640"/>
        <v>1</v>
      </c>
      <c r="W6850">
        <f t="shared" si="641"/>
        <v>4</v>
      </c>
    </row>
    <row r="6851" ht="240" spans="1:23">
      <c r="A6851">
        <v>6850</v>
      </c>
      <c r="B6851" t="s">
        <v>22188</v>
      </c>
      <c r="C6851" t="s">
        <v>22189</v>
      </c>
      <c r="D6851">
        <v>46</v>
      </c>
      <c r="E6851" t="s">
        <v>58</v>
      </c>
      <c r="F6851" t="s">
        <v>76</v>
      </c>
      <c r="G6851" s="9">
        <v>44143</v>
      </c>
      <c r="H6851" t="s">
        <v>67</v>
      </c>
      <c r="I6851" t="s">
        <v>150</v>
      </c>
      <c r="J6851" s="10" t="s">
        <v>22190</v>
      </c>
      <c r="K6851" t="s">
        <v>24</v>
      </c>
      <c r="M6851" t="s">
        <v>25</v>
      </c>
      <c r="N6851" t="s">
        <v>55</v>
      </c>
      <c r="O6851" s="11">
        <v>45078.9430092593</v>
      </c>
      <c r="R6851" t="str">
        <f t="shared" ref="R6851:R6914" si="642">IF(O6851&lt;=2,"Fast Response",IF(O6851&lt;=6,"Moderate Response","Slow Response"))</f>
        <v>Slow Response</v>
      </c>
      <c r="S6851" t="str">
        <f t="shared" ref="S6851:S6914" si="643">IF(P6851&lt;=24,"Resolved Within 1 Day",IF(P6851&lt;=72,"Resolved Within 3 Days","Delayed Resolution"))</f>
        <v>Resolved Within 1 Day</v>
      </c>
      <c r="T6851" t="str">
        <f t="shared" ref="T6851:T6914" si="644">IF(Q6851&gt;=4,"Satisfied",IF(Q6851=3,"Neutral","Dissatisfied"))</f>
        <v>Dissatisfied</v>
      </c>
      <c r="U6851">
        <f t="shared" ref="U6851:U6914" si="645">IF(LOWER(K6851)="closed",1,0)</f>
        <v>0</v>
      </c>
      <c r="V6851">
        <f t="shared" ref="V6851:V6914" si="646">IF(OR(LOWER(M6851)="high",LOWER(M6851)="critical"),1,0)</f>
        <v>1</v>
      </c>
      <c r="W6851">
        <f t="shared" ref="W6851:W6914" si="647">IF(LOWER(M6851)="critical",4,IF(LOWER(M6851)="high",3,IF(LOWER(M6851)="medium",2,1)))</f>
        <v>4</v>
      </c>
    </row>
    <row r="6852" ht="195" spans="1:23">
      <c r="A6852">
        <v>6851</v>
      </c>
      <c r="B6852" t="s">
        <v>22191</v>
      </c>
      <c r="C6852" t="s">
        <v>22192</v>
      </c>
      <c r="D6852">
        <v>39</v>
      </c>
      <c r="E6852" t="s">
        <v>19</v>
      </c>
      <c r="F6852" t="s">
        <v>317</v>
      </c>
      <c r="G6852" s="9">
        <v>44073</v>
      </c>
      <c r="H6852" t="s">
        <v>67</v>
      </c>
      <c r="I6852" t="s">
        <v>31</v>
      </c>
      <c r="J6852" s="10" t="s">
        <v>22193</v>
      </c>
      <c r="K6852" t="s">
        <v>24</v>
      </c>
      <c r="M6852" t="s">
        <v>89</v>
      </c>
      <c r="N6852" t="s">
        <v>55</v>
      </c>
      <c r="O6852" s="11">
        <v>45078.714537037</v>
      </c>
      <c r="R6852" t="str">
        <f t="shared" si="642"/>
        <v>Slow Response</v>
      </c>
      <c r="S6852" t="str">
        <f t="shared" si="643"/>
        <v>Resolved Within 1 Day</v>
      </c>
      <c r="T6852" t="str">
        <f t="shared" si="644"/>
        <v>Dissatisfied</v>
      </c>
      <c r="U6852">
        <f t="shared" si="645"/>
        <v>0</v>
      </c>
      <c r="V6852">
        <f t="shared" si="646"/>
        <v>1</v>
      </c>
      <c r="W6852">
        <f t="shared" si="647"/>
        <v>3</v>
      </c>
    </row>
    <row r="6853" ht="255" spans="1:23">
      <c r="A6853">
        <v>6852</v>
      </c>
      <c r="B6853" t="s">
        <v>22194</v>
      </c>
      <c r="C6853" t="s">
        <v>22195</v>
      </c>
      <c r="D6853">
        <v>36</v>
      </c>
      <c r="E6853" t="s">
        <v>19</v>
      </c>
      <c r="F6853" t="s">
        <v>51</v>
      </c>
      <c r="G6853" s="9">
        <v>43857</v>
      </c>
      <c r="H6853" t="s">
        <v>59</v>
      </c>
      <c r="I6853" t="s">
        <v>93</v>
      </c>
      <c r="J6853" s="10" t="s">
        <v>22196</v>
      </c>
      <c r="K6853" t="s">
        <v>24</v>
      </c>
      <c r="M6853" t="s">
        <v>89</v>
      </c>
      <c r="N6853" t="s">
        <v>55</v>
      </c>
      <c r="O6853" s="11">
        <v>45078.1749652778</v>
      </c>
      <c r="R6853" t="str">
        <f t="shared" si="642"/>
        <v>Slow Response</v>
      </c>
      <c r="S6853" t="str">
        <f t="shared" si="643"/>
        <v>Resolved Within 1 Day</v>
      </c>
      <c r="T6853" t="str">
        <f t="shared" si="644"/>
        <v>Dissatisfied</v>
      </c>
      <c r="U6853">
        <f t="shared" si="645"/>
        <v>0</v>
      </c>
      <c r="V6853">
        <f t="shared" si="646"/>
        <v>1</v>
      </c>
      <c r="W6853">
        <f t="shared" si="647"/>
        <v>3</v>
      </c>
    </row>
    <row r="6854" ht="270" spans="1:23">
      <c r="A6854">
        <v>6853</v>
      </c>
      <c r="B6854" t="s">
        <v>22197</v>
      </c>
      <c r="C6854" t="s">
        <v>22198</v>
      </c>
      <c r="D6854">
        <v>25</v>
      </c>
      <c r="E6854" t="s">
        <v>29</v>
      </c>
      <c r="F6854" t="s">
        <v>161</v>
      </c>
      <c r="G6854" s="9">
        <v>43894</v>
      </c>
      <c r="H6854" t="s">
        <v>66</v>
      </c>
      <c r="I6854" t="s">
        <v>150</v>
      </c>
      <c r="J6854" s="10" t="s">
        <v>22199</v>
      </c>
      <c r="K6854" t="s">
        <v>39</v>
      </c>
      <c r="L6854" t="s">
        <v>22200</v>
      </c>
      <c r="M6854" t="s">
        <v>25</v>
      </c>
      <c r="N6854" t="s">
        <v>26</v>
      </c>
      <c r="O6854" s="11">
        <v>45078.5347106481</v>
      </c>
      <c r="P6854" s="11">
        <v>45078.1562384259</v>
      </c>
      <c r="Q6854">
        <v>1</v>
      </c>
      <c r="R6854" t="str">
        <f t="shared" si="642"/>
        <v>Slow Response</v>
      </c>
      <c r="S6854" t="str">
        <f t="shared" si="643"/>
        <v>Delayed Resolution</v>
      </c>
      <c r="T6854" t="str">
        <f t="shared" si="644"/>
        <v>Dissatisfied</v>
      </c>
      <c r="U6854">
        <f t="shared" si="645"/>
        <v>1</v>
      </c>
      <c r="V6854">
        <f t="shared" si="646"/>
        <v>1</v>
      </c>
      <c r="W6854">
        <f t="shared" si="647"/>
        <v>4</v>
      </c>
    </row>
    <row r="6855" spans="1:23">
      <c r="A6855">
        <v>6854</v>
      </c>
      <c r="B6855" t="s">
        <v>15764</v>
      </c>
      <c r="C6855" t="s">
        <v>22201</v>
      </c>
      <c r="D6855">
        <v>59</v>
      </c>
      <c r="E6855" t="s">
        <v>58</v>
      </c>
      <c r="F6855" t="s">
        <v>397</v>
      </c>
      <c r="G6855" s="9">
        <v>44497</v>
      </c>
      <c r="H6855" t="s">
        <v>21</v>
      </c>
      <c r="I6855" t="s">
        <v>31</v>
      </c>
      <c r="J6855" t="s">
        <v>22202</v>
      </c>
      <c r="K6855" t="s">
        <v>62</v>
      </c>
      <c r="M6855" t="s">
        <v>89</v>
      </c>
      <c r="N6855" t="s">
        <v>83</v>
      </c>
      <c r="R6855" t="str">
        <f t="shared" si="642"/>
        <v>Fast Response</v>
      </c>
      <c r="S6855" t="str">
        <f t="shared" si="643"/>
        <v>Resolved Within 1 Day</v>
      </c>
      <c r="T6855" t="str">
        <f t="shared" si="644"/>
        <v>Dissatisfied</v>
      </c>
      <c r="U6855">
        <f t="shared" si="645"/>
        <v>0</v>
      </c>
      <c r="V6855">
        <f t="shared" si="646"/>
        <v>1</v>
      </c>
      <c r="W6855">
        <f t="shared" si="647"/>
        <v>3</v>
      </c>
    </row>
    <row r="6856" ht="270" spans="1:23">
      <c r="A6856">
        <v>6855</v>
      </c>
      <c r="B6856" t="s">
        <v>22203</v>
      </c>
      <c r="C6856" t="s">
        <v>20136</v>
      </c>
      <c r="D6856">
        <v>47</v>
      </c>
      <c r="E6856" t="s">
        <v>58</v>
      </c>
      <c r="F6856" t="s">
        <v>92</v>
      </c>
      <c r="G6856" s="9">
        <v>44144</v>
      </c>
      <c r="H6856" t="s">
        <v>21</v>
      </c>
      <c r="I6856" t="s">
        <v>67</v>
      </c>
      <c r="J6856" s="10" t="s">
        <v>22204</v>
      </c>
      <c r="K6856" t="s">
        <v>24</v>
      </c>
      <c r="M6856" t="s">
        <v>41</v>
      </c>
      <c r="N6856" t="s">
        <v>55</v>
      </c>
      <c r="O6856" s="11">
        <v>45078.4701736111</v>
      </c>
      <c r="R6856" t="str">
        <f t="shared" si="642"/>
        <v>Slow Response</v>
      </c>
      <c r="S6856" t="str">
        <f t="shared" si="643"/>
        <v>Resolved Within 1 Day</v>
      </c>
      <c r="T6856" t="str">
        <f t="shared" si="644"/>
        <v>Dissatisfied</v>
      </c>
      <c r="U6856">
        <f t="shared" si="645"/>
        <v>0</v>
      </c>
      <c r="V6856">
        <f t="shared" si="646"/>
        <v>0</v>
      </c>
      <c r="W6856">
        <f t="shared" si="647"/>
        <v>1</v>
      </c>
    </row>
    <row r="6857" ht="285" spans="1:23">
      <c r="A6857">
        <v>6856</v>
      </c>
      <c r="B6857" t="s">
        <v>22205</v>
      </c>
      <c r="C6857" t="s">
        <v>22206</v>
      </c>
      <c r="D6857">
        <v>23</v>
      </c>
      <c r="E6857" t="s">
        <v>29</v>
      </c>
      <c r="F6857" t="s">
        <v>157</v>
      </c>
      <c r="G6857" s="9">
        <v>44038</v>
      </c>
      <c r="H6857" t="s">
        <v>59</v>
      </c>
      <c r="I6857" t="s">
        <v>31</v>
      </c>
      <c r="J6857" s="10" t="s">
        <v>22207</v>
      </c>
      <c r="K6857" t="s">
        <v>62</v>
      </c>
      <c r="M6857" t="s">
        <v>89</v>
      </c>
      <c r="N6857" t="s">
        <v>83</v>
      </c>
      <c r="R6857" t="str">
        <f t="shared" si="642"/>
        <v>Fast Response</v>
      </c>
      <c r="S6857" t="str">
        <f t="shared" si="643"/>
        <v>Resolved Within 1 Day</v>
      </c>
      <c r="T6857" t="str">
        <f t="shared" si="644"/>
        <v>Dissatisfied</v>
      </c>
      <c r="U6857">
        <f t="shared" si="645"/>
        <v>0</v>
      </c>
      <c r="V6857">
        <f t="shared" si="646"/>
        <v>1</v>
      </c>
      <c r="W6857">
        <f t="shared" si="647"/>
        <v>3</v>
      </c>
    </row>
    <row r="6858" spans="1:23">
      <c r="A6858">
        <v>6857</v>
      </c>
      <c r="B6858" t="s">
        <v>22208</v>
      </c>
      <c r="C6858" t="s">
        <v>22209</v>
      </c>
      <c r="D6858">
        <v>65</v>
      </c>
      <c r="E6858" t="s">
        <v>19</v>
      </c>
      <c r="F6858" t="s">
        <v>103</v>
      </c>
      <c r="G6858" s="9">
        <v>44100</v>
      </c>
      <c r="H6858" t="s">
        <v>45</v>
      </c>
      <c r="I6858" t="s">
        <v>99</v>
      </c>
      <c r="J6858" t="s">
        <v>1076</v>
      </c>
      <c r="K6858" t="s">
        <v>39</v>
      </c>
      <c r="L6858" t="s">
        <v>22210</v>
      </c>
      <c r="M6858" t="s">
        <v>143</v>
      </c>
      <c r="N6858" t="s">
        <v>83</v>
      </c>
      <c r="O6858" s="11">
        <v>45078.835474537</v>
      </c>
      <c r="P6858" s="11">
        <v>45078.6681134259</v>
      </c>
      <c r="Q6858">
        <v>5</v>
      </c>
      <c r="R6858" t="str">
        <f t="shared" si="642"/>
        <v>Slow Response</v>
      </c>
      <c r="S6858" t="str">
        <f t="shared" si="643"/>
        <v>Delayed Resolution</v>
      </c>
      <c r="T6858" t="str">
        <f t="shared" si="644"/>
        <v>Satisfied</v>
      </c>
      <c r="U6858">
        <f t="shared" si="645"/>
        <v>1</v>
      </c>
      <c r="V6858">
        <f t="shared" si="646"/>
        <v>0</v>
      </c>
      <c r="W6858">
        <f t="shared" si="647"/>
        <v>2</v>
      </c>
    </row>
    <row r="6859" ht="315" spans="1:23">
      <c r="A6859">
        <v>6858</v>
      </c>
      <c r="B6859" t="s">
        <v>6509</v>
      </c>
      <c r="C6859" t="s">
        <v>22211</v>
      </c>
      <c r="D6859">
        <v>58</v>
      </c>
      <c r="E6859" t="s">
        <v>19</v>
      </c>
      <c r="F6859" t="s">
        <v>339</v>
      </c>
      <c r="G6859" s="9">
        <v>44111</v>
      </c>
      <c r="H6859" t="s">
        <v>45</v>
      </c>
      <c r="I6859" t="s">
        <v>177</v>
      </c>
      <c r="J6859" s="10" t="s">
        <v>22212</v>
      </c>
      <c r="K6859" t="s">
        <v>24</v>
      </c>
      <c r="M6859" t="s">
        <v>143</v>
      </c>
      <c r="N6859" t="s">
        <v>83</v>
      </c>
      <c r="O6859" s="11">
        <v>45078.7799421296</v>
      </c>
      <c r="R6859" t="str">
        <f t="shared" si="642"/>
        <v>Slow Response</v>
      </c>
      <c r="S6859" t="str">
        <f t="shared" si="643"/>
        <v>Resolved Within 1 Day</v>
      </c>
      <c r="T6859" t="str">
        <f t="shared" si="644"/>
        <v>Dissatisfied</v>
      </c>
      <c r="U6859">
        <f t="shared" si="645"/>
        <v>0</v>
      </c>
      <c r="V6859">
        <f t="shared" si="646"/>
        <v>0</v>
      </c>
      <c r="W6859">
        <f t="shared" si="647"/>
        <v>2</v>
      </c>
    </row>
    <row r="6860" ht="240" spans="1:23">
      <c r="A6860">
        <v>6859</v>
      </c>
      <c r="B6860" t="s">
        <v>22213</v>
      </c>
      <c r="C6860" t="s">
        <v>22214</v>
      </c>
      <c r="D6860">
        <v>52</v>
      </c>
      <c r="E6860" t="s">
        <v>29</v>
      </c>
      <c r="F6860" t="s">
        <v>339</v>
      </c>
      <c r="G6860" s="9">
        <v>44068</v>
      </c>
      <c r="H6860" t="s">
        <v>66</v>
      </c>
      <c r="I6860" t="s">
        <v>46</v>
      </c>
      <c r="J6860" s="10" t="s">
        <v>22215</v>
      </c>
      <c r="K6860" t="s">
        <v>24</v>
      </c>
      <c r="M6860" t="s">
        <v>41</v>
      </c>
      <c r="N6860" t="s">
        <v>55</v>
      </c>
      <c r="O6860" s="11">
        <v>45078.138287037</v>
      </c>
      <c r="R6860" t="str">
        <f t="shared" si="642"/>
        <v>Slow Response</v>
      </c>
      <c r="S6860" t="str">
        <f t="shared" si="643"/>
        <v>Resolved Within 1 Day</v>
      </c>
      <c r="T6860" t="str">
        <f t="shared" si="644"/>
        <v>Dissatisfied</v>
      </c>
      <c r="U6860">
        <f t="shared" si="645"/>
        <v>0</v>
      </c>
      <c r="V6860">
        <f t="shared" si="646"/>
        <v>0</v>
      </c>
      <c r="W6860">
        <f t="shared" si="647"/>
        <v>1</v>
      </c>
    </row>
    <row r="6861" ht="300" spans="1:23">
      <c r="A6861">
        <v>6860</v>
      </c>
      <c r="B6861" t="s">
        <v>22216</v>
      </c>
      <c r="C6861" t="s">
        <v>22217</v>
      </c>
      <c r="D6861">
        <v>33</v>
      </c>
      <c r="E6861" t="s">
        <v>19</v>
      </c>
      <c r="F6861" t="s">
        <v>655</v>
      </c>
      <c r="G6861" s="9">
        <v>44341</v>
      </c>
      <c r="H6861" t="s">
        <v>21</v>
      </c>
      <c r="I6861" t="s">
        <v>59</v>
      </c>
      <c r="J6861" s="10" t="s">
        <v>22218</v>
      </c>
      <c r="K6861" t="s">
        <v>24</v>
      </c>
      <c r="M6861" t="s">
        <v>25</v>
      </c>
      <c r="N6861" t="s">
        <v>83</v>
      </c>
      <c r="O6861" s="11">
        <v>45078.4237268519</v>
      </c>
      <c r="R6861" t="str">
        <f t="shared" si="642"/>
        <v>Slow Response</v>
      </c>
      <c r="S6861" t="str">
        <f t="shared" si="643"/>
        <v>Resolved Within 1 Day</v>
      </c>
      <c r="T6861" t="str">
        <f t="shared" si="644"/>
        <v>Dissatisfied</v>
      </c>
      <c r="U6861">
        <f t="shared" si="645"/>
        <v>0</v>
      </c>
      <c r="V6861">
        <f t="shared" si="646"/>
        <v>1</v>
      </c>
      <c r="W6861">
        <f t="shared" si="647"/>
        <v>4</v>
      </c>
    </row>
    <row r="6862" ht="315" spans="1:23">
      <c r="A6862">
        <v>6861</v>
      </c>
      <c r="B6862" t="s">
        <v>22219</v>
      </c>
      <c r="C6862" t="s">
        <v>22220</v>
      </c>
      <c r="D6862">
        <v>31</v>
      </c>
      <c r="E6862" t="s">
        <v>58</v>
      </c>
      <c r="F6862" t="s">
        <v>65</v>
      </c>
      <c r="G6862" s="9">
        <v>44216</v>
      </c>
      <c r="H6862" t="s">
        <v>21</v>
      </c>
      <c r="I6862" t="s">
        <v>52</v>
      </c>
      <c r="J6862" s="10" t="s">
        <v>22221</v>
      </c>
      <c r="K6862" t="s">
        <v>62</v>
      </c>
      <c r="M6862" t="s">
        <v>25</v>
      </c>
      <c r="N6862" t="s">
        <v>33</v>
      </c>
      <c r="R6862" t="str">
        <f t="shared" si="642"/>
        <v>Fast Response</v>
      </c>
      <c r="S6862" t="str">
        <f t="shared" si="643"/>
        <v>Resolved Within 1 Day</v>
      </c>
      <c r="T6862" t="str">
        <f t="shared" si="644"/>
        <v>Dissatisfied</v>
      </c>
      <c r="U6862">
        <f t="shared" si="645"/>
        <v>0</v>
      </c>
      <c r="V6862">
        <f t="shared" si="646"/>
        <v>1</v>
      </c>
      <c r="W6862">
        <f t="shared" si="647"/>
        <v>4</v>
      </c>
    </row>
    <row r="6863" ht="255" spans="1:23">
      <c r="A6863">
        <v>6862</v>
      </c>
      <c r="B6863" t="s">
        <v>22222</v>
      </c>
      <c r="C6863" t="s">
        <v>22223</v>
      </c>
      <c r="D6863">
        <v>19</v>
      </c>
      <c r="E6863" t="s">
        <v>29</v>
      </c>
      <c r="F6863" t="s">
        <v>117</v>
      </c>
      <c r="G6863" s="9">
        <v>44165</v>
      </c>
      <c r="H6863" t="s">
        <v>67</v>
      </c>
      <c r="I6863" t="s">
        <v>46</v>
      </c>
      <c r="J6863" s="10" t="s">
        <v>22224</v>
      </c>
      <c r="K6863" t="s">
        <v>24</v>
      </c>
      <c r="M6863" t="s">
        <v>25</v>
      </c>
      <c r="N6863" t="s">
        <v>26</v>
      </c>
      <c r="O6863" s="11">
        <v>45078.293900463</v>
      </c>
      <c r="R6863" t="str">
        <f t="shared" si="642"/>
        <v>Slow Response</v>
      </c>
      <c r="S6863" t="str">
        <f t="shared" si="643"/>
        <v>Resolved Within 1 Day</v>
      </c>
      <c r="T6863" t="str">
        <f t="shared" si="644"/>
        <v>Dissatisfied</v>
      </c>
      <c r="U6863">
        <f t="shared" si="645"/>
        <v>0</v>
      </c>
      <c r="V6863">
        <f t="shared" si="646"/>
        <v>1</v>
      </c>
      <c r="W6863">
        <f t="shared" si="647"/>
        <v>4</v>
      </c>
    </row>
    <row r="6864" spans="1:23">
      <c r="A6864">
        <v>6863</v>
      </c>
      <c r="B6864" t="s">
        <v>22225</v>
      </c>
      <c r="C6864" t="s">
        <v>22226</v>
      </c>
      <c r="D6864">
        <v>32</v>
      </c>
      <c r="E6864" t="s">
        <v>19</v>
      </c>
      <c r="F6864" t="s">
        <v>219</v>
      </c>
      <c r="G6864" s="9">
        <v>44140</v>
      </c>
      <c r="H6864" t="s">
        <v>66</v>
      </c>
      <c r="I6864" t="s">
        <v>113</v>
      </c>
      <c r="J6864" t="s">
        <v>1141</v>
      </c>
      <c r="K6864" t="s">
        <v>24</v>
      </c>
      <c r="M6864" t="s">
        <v>89</v>
      </c>
      <c r="N6864" t="s">
        <v>33</v>
      </c>
      <c r="O6864" s="11">
        <v>45078.3133449074</v>
      </c>
      <c r="R6864" t="str">
        <f t="shared" si="642"/>
        <v>Slow Response</v>
      </c>
      <c r="S6864" t="str">
        <f t="shared" si="643"/>
        <v>Resolved Within 1 Day</v>
      </c>
      <c r="T6864" t="str">
        <f t="shared" si="644"/>
        <v>Dissatisfied</v>
      </c>
      <c r="U6864">
        <f t="shared" si="645"/>
        <v>0</v>
      </c>
      <c r="V6864">
        <f t="shared" si="646"/>
        <v>1</v>
      </c>
      <c r="W6864">
        <f t="shared" si="647"/>
        <v>3</v>
      </c>
    </row>
    <row r="6865" ht="255" spans="1:23">
      <c r="A6865">
        <v>6864</v>
      </c>
      <c r="B6865" t="s">
        <v>22227</v>
      </c>
      <c r="C6865" t="s">
        <v>22228</v>
      </c>
      <c r="D6865">
        <v>62</v>
      </c>
      <c r="E6865" t="s">
        <v>29</v>
      </c>
      <c r="F6865" t="s">
        <v>161</v>
      </c>
      <c r="G6865" s="9">
        <v>44233</v>
      </c>
      <c r="H6865" t="s">
        <v>21</v>
      </c>
      <c r="I6865" t="s">
        <v>99</v>
      </c>
      <c r="J6865" s="10" t="s">
        <v>22229</v>
      </c>
      <c r="K6865" t="s">
        <v>62</v>
      </c>
      <c r="M6865" t="s">
        <v>41</v>
      </c>
      <c r="N6865" t="s">
        <v>33</v>
      </c>
      <c r="R6865" t="str">
        <f t="shared" si="642"/>
        <v>Fast Response</v>
      </c>
      <c r="S6865" t="str">
        <f t="shared" si="643"/>
        <v>Resolved Within 1 Day</v>
      </c>
      <c r="T6865" t="str">
        <f t="shared" si="644"/>
        <v>Dissatisfied</v>
      </c>
      <c r="U6865">
        <f t="shared" si="645"/>
        <v>0</v>
      </c>
      <c r="V6865">
        <f t="shared" si="646"/>
        <v>0</v>
      </c>
      <c r="W6865">
        <f t="shared" si="647"/>
        <v>1</v>
      </c>
    </row>
    <row r="6866" ht="285" spans="1:23">
      <c r="A6866">
        <v>6865</v>
      </c>
      <c r="B6866" t="s">
        <v>22230</v>
      </c>
      <c r="C6866" t="s">
        <v>22231</v>
      </c>
      <c r="D6866">
        <v>53</v>
      </c>
      <c r="E6866" t="s">
        <v>58</v>
      </c>
      <c r="F6866" t="s">
        <v>699</v>
      </c>
      <c r="G6866" s="9">
        <v>43875</v>
      </c>
      <c r="H6866" t="s">
        <v>67</v>
      </c>
      <c r="I6866" t="s">
        <v>67</v>
      </c>
      <c r="J6866" s="10" t="s">
        <v>22232</v>
      </c>
      <c r="K6866" t="s">
        <v>24</v>
      </c>
      <c r="M6866" t="s">
        <v>89</v>
      </c>
      <c r="N6866" t="s">
        <v>83</v>
      </c>
      <c r="O6866" s="11">
        <v>45078.4946296296</v>
      </c>
      <c r="R6866" t="str">
        <f t="shared" si="642"/>
        <v>Slow Response</v>
      </c>
      <c r="S6866" t="str">
        <f t="shared" si="643"/>
        <v>Resolved Within 1 Day</v>
      </c>
      <c r="T6866" t="str">
        <f t="shared" si="644"/>
        <v>Dissatisfied</v>
      </c>
      <c r="U6866">
        <f t="shared" si="645"/>
        <v>0</v>
      </c>
      <c r="V6866">
        <f t="shared" si="646"/>
        <v>1</v>
      </c>
      <c r="W6866">
        <f t="shared" si="647"/>
        <v>3</v>
      </c>
    </row>
    <row r="6867" ht="285" spans="1:23">
      <c r="A6867">
        <v>6866</v>
      </c>
      <c r="B6867" t="s">
        <v>22233</v>
      </c>
      <c r="C6867" t="s">
        <v>22234</v>
      </c>
      <c r="D6867">
        <v>35</v>
      </c>
      <c r="E6867" t="s">
        <v>19</v>
      </c>
      <c r="F6867" t="s">
        <v>281</v>
      </c>
      <c r="G6867" s="9">
        <v>43884</v>
      </c>
      <c r="H6867" t="s">
        <v>66</v>
      </c>
      <c r="I6867" t="s">
        <v>113</v>
      </c>
      <c r="J6867" s="10" t="s">
        <v>22235</v>
      </c>
      <c r="K6867" t="s">
        <v>24</v>
      </c>
      <c r="M6867" t="s">
        <v>143</v>
      </c>
      <c r="N6867" t="s">
        <v>33</v>
      </c>
      <c r="O6867" s="11">
        <v>45078.7370138889</v>
      </c>
      <c r="R6867" t="str">
        <f t="shared" si="642"/>
        <v>Slow Response</v>
      </c>
      <c r="S6867" t="str">
        <f t="shared" si="643"/>
        <v>Resolved Within 1 Day</v>
      </c>
      <c r="T6867" t="str">
        <f t="shared" si="644"/>
        <v>Dissatisfied</v>
      </c>
      <c r="U6867">
        <f t="shared" si="645"/>
        <v>0</v>
      </c>
      <c r="V6867">
        <f t="shared" si="646"/>
        <v>0</v>
      </c>
      <c r="W6867">
        <f t="shared" si="647"/>
        <v>2</v>
      </c>
    </row>
    <row r="6868" ht="300" spans="1:23">
      <c r="A6868">
        <v>6867</v>
      </c>
      <c r="B6868" t="s">
        <v>22236</v>
      </c>
      <c r="C6868" t="s">
        <v>22237</v>
      </c>
      <c r="D6868">
        <v>18</v>
      </c>
      <c r="E6868" t="s">
        <v>29</v>
      </c>
      <c r="F6868" t="s">
        <v>20</v>
      </c>
      <c r="G6868" s="9">
        <v>44201</v>
      </c>
      <c r="H6868" t="s">
        <v>45</v>
      </c>
      <c r="I6868" t="s">
        <v>113</v>
      </c>
      <c r="J6868" s="10" t="s">
        <v>22238</v>
      </c>
      <c r="K6868" t="s">
        <v>24</v>
      </c>
      <c r="M6868" t="s">
        <v>89</v>
      </c>
      <c r="N6868" t="s">
        <v>83</v>
      </c>
      <c r="O6868" s="11">
        <v>45078.618287037</v>
      </c>
      <c r="R6868" t="str">
        <f t="shared" si="642"/>
        <v>Slow Response</v>
      </c>
      <c r="S6868" t="str">
        <f t="shared" si="643"/>
        <v>Resolved Within 1 Day</v>
      </c>
      <c r="T6868" t="str">
        <f t="shared" si="644"/>
        <v>Dissatisfied</v>
      </c>
      <c r="U6868">
        <f t="shared" si="645"/>
        <v>0</v>
      </c>
      <c r="V6868">
        <f t="shared" si="646"/>
        <v>1</v>
      </c>
      <c r="W6868">
        <f t="shared" si="647"/>
        <v>3</v>
      </c>
    </row>
    <row r="6869" spans="1:23">
      <c r="A6869">
        <v>6868</v>
      </c>
      <c r="B6869" t="s">
        <v>22239</v>
      </c>
      <c r="C6869" t="s">
        <v>22240</v>
      </c>
      <c r="D6869">
        <v>55</v>
      </c>
      <c r="E6869" t="s">
        <v>19</v>
      </c>
      <c r="F6869" t="s">
        <v>125</v>
      </c>
      <c r="G6869" s="9">
        <v>44328</v>
      </c>
      <c r="H6869" t="s">
        <v>66</v>
      </c>
      <c r="I6869" t="s">
        <v>22</v>
      </c>
      <c r="J6869" t="s">
        <v>22241</v>
      </c>
      <c r="K6869" t="s">
        <v>39</v>
      </c>
      <c r="L6869" t="s">
        <v>22242</v>
      </c>
      <c r="M6869" t="s">
        <v>89</v>
      </c>
      <c r="N6869" t="s">
        <v>55</v>
      </c>
      <c r="O6869" s="11">
        <v>45078.4169097222</v>
      </c>
      <c r="P6869" s="11">
        <v>45078.1071875</v>
      </c>
      <c r="Q6869">
        <v>1</v>
      </c>
      <c r="R6869" t="str">
        <f t="shared" si="642"/>
        <v>Slow Response</v>
      </c>
      <c r="S6869" t="str">
        <f t="shared" si="643"/>
        <v>Delayed Resolution</v>
      </c>
      <c r="T6869" t="str">
        <f t="shared" si="644"/>
        <v>Dissatisfied</v>
      </c>
      <c r="U6869">
        <f t="shared" si="645"/>
        <v>1</v>
      </c>
      <c r="V6869">
        <f t="shared" si="646"/>
        <v>1</v>
      </c>
      <c r="W6869">
        <f t="shared" si="647"/>
        <v>3</v>
      </c>
    </row>
    <row r="6870" ht="240" spans="1:23">
      <c r="A6870">
        <v>6869</v>
      </c>
      <c r="B6870" t="s">
        <v>22243</v>
      </c>
      <c r="C6870" t="s">
        <v>22244</v>
      </c>
      <c r="D6870">
        <v>31</v>
      </c>
      <c r="E6870" t="s">
        <v>19</v>
      </c>
      <c r="F6870" t="s">
        <v>107</v>
      </c>
      <c r="G6870" s="9">
        <v>43887</v>
      </c>
      <c r="H6870" t="s">
        <v>21</v>
      </c>
      <c r="I6870" t="s">
        <v>46</v>
      </c>
      <c r="J6870" s="10" t="s">
        <v>22245</v>
      </c>
      <c r="K6870" t="s">
        <v>39</v>
      </c>
      <c r="L6870" t="s">
        <v>22246</v>
      </c>
      <c r="M6870" t="s">
        <v>143</v>
      </c>
      <c r="N6870" t="s">
        <v>33</v>
      </c>
      <c r="O6870" s="11">
        <v>45078.8044328704</v>
      </c>
      <c r="P6870" s="11">
        <v>45078.983599537</v>
      </c>
      <c r="Q6870">
        <v>3</v>
      </c>
      <c r="R6870" t="str">
        <f t="shared" si="642"/>
        <v>Slow Response</v>
      </c>
      <c r="S6870" t="str">
        <f t="shared" si="643"/>
        <v>Delayed Resolution</v>
      </c>
      <c r="T6870" t="str">
        <f t="shared" si="644"/>
        <v>Neutral</v>
      </c>
      <c r="U6870">
        <f t="shared" si="645"/>
        <v>1</v>
      </c>
      <c r="V6870">
        <f t="shared" si="646"/>
        <v>0</v>
      </c>
      <c r="W6870">
        <f t="shared" si="647"/>
        <v>2</v>
      </c>
    </row>
    <row r="6871" ht="315" spans="1:23">
      <c r="A6871">
        <v>6870</v>
      </c>
      <c r="B6871" t="s">
        <v>22247</v>
      </c>
      <c r="C6871" t="s">
        <v>22248</v>
      </c>
      <c r="D6871">
        <v>36</v>
      </c>
      <c r="E6871" t="s">
        <v>19</v>
      </c>
      <c r="F6871" t="s">
        <v>397</v>
      </c>
      <c r="G6871" s="9">
        <v>44511</v>
      </c>
      <c r="H6871" t="s">
        <v>45</v>
      </c>
      <c r="I6871" t="s">
        <v>177</v>
      </c>
      <c r="J6871" s="10" t="s">
        <v>22249</v>
      </c>
      <c r="K6871" t="s">
        <v>24</v>
      </c>
      <c r="M6871" t="s">
        <v>25</v>
      </c>
      <c r="N6871" t="s">
        <v>26</v>
      </c>
      <c r="O6871" s="11">
        <v>45078.7252893519</v>
      </c>
      <c r="R6871" t="str">
        <f t="shared" si="642"/>
        <v>Slow Response</v>
      </c>
      <c r="S6871" t="str">
        <f t="shared" si="643"/>
        <v>Resolved Within 1 Day</v>
      </c>
      <c r="T6871" t="str">
        <f t="shared" si="644"/>
        <v>Dissatisfied</v>
      </c>
      <c r="U6871">
        <f t="shared" si="645"/>
        <v>0</v>
      </c>
      <c r="V6871">
        <f t="shared" si="646"/>
        <v>1</v>
      </c>
      <c r="W6871">
        <f t="shared" si="647"/>
        <v>4</v>
      </c>
    </row>
    <row r="6872" spans="1:23">
      <c r="A6872">
        <v>6871</v>
      </c>
      <c r="B6872" t="s">
        <v>22250</v>
      </c>
      <c r="C6872" t="s">
        <v>22251</v>
      </c>
      <c r="D6872">
        <v>64</v>
      </c>
      <c r="E6872" t="s">
        <v>29</v>
      </c>
      <c r="F6872" t="s">
        <v>65</v>
      </c>
      <c r="G6872" s="9">
        <v>44098</v>
      </c>
      <c r="H6872" t="s">
        <v>66</v>
      </c>
      <c r="I6872" t="s">
        <v>77</v>
      </c>
      <c r="J6872" t="s">
        <v>22252</v>
      </c>
      <c r="K6872" t="s">
        <v>24</v>
      </c>
      <c r="M6872" t="s">
        <v>143</v>
      </c>
      <c r="N6872" t="s">
        <v>83</v>
      </c>
      <c r="O6872" s="11">
        <v>45078.1892013889</v>
      </c>
      <c r="R6872" t="str">
        <f t="shared" si="642"/>
        <v>Slow Response</v>
      </c>
      <c r="S6872" t="str">
        <f t="shared" si="643"/>
        <v>Resolved Within 1 Day</v>
      </c>
      <c r="T6872" t="str">
        <f t="shared" si="644"/>
        <v>Dissatisfied</v>
      </c>
      <c r="U6872">
        <f t="shared" si="645"/>
        <v>0</v>
      </c>
      <c r="V6872">
        <f t="shared" si="646"/>
        <v>0</v>
      </c>
      <c r="W6872">
        <f t="shared" si="647"/>
        <v>2</v>
      </c>
    </row>
    <row r="6873" ht="270" spans="1:23">
      <c r="A6873">
        <v>6872</v>
      </c>
      <c r="B6873" t="s">
        <v>22253</v>
      </c>
      <c r="C6873" t="s">
        <v>22254</v>
      </c>
      <c r="D6873">
        <v>59</v>
      </c>
      <c r="E6873" t="s">
        <v>29</v>
      </c>
      <c r="F6873" t="s">
        <v>397</v>
      </c>
      <c r="G6873" s="9">
        <v>44296</v>
      </c>
      <c r="H6873" t="s">
        <v>21</v>
      </c>
      <c r="I6873" t="s">
        <v>99</v>
      </c>
      <c r="J6873" s="10" t="s">
        <v>22255</v>
      </c>
      <c r="K6873" t="s">
        <v>62</v>
      </c>
      <c r="M6873" t="s">
        <v>89</v>
      </c>
      <c r="N6873" t="s">
        <v>55</v>
      </c>
      <c r="R6873" t="str">
        <f t="shared" si="642"/>
        <v>Fast Response</v>
      </c>
      <c r="S6873" t="str">
        <f t="shared" si="643"/>
        <v>Resolved Within 1 Day</v>
      </c>
      <c r="T6873" t="str">
        <f t="shared" si="644"/>
        <v>Dissatisfied</v>
      </c>
      <c r="U6873">
        <f t="shared" si="645"/>
        <v>0</v>
      </c>
      <c r="V6873">
        <f t="shared" si="646"/>
        <v>1</v>
      </c>
      <c r="W6873">
        <f t="shared" si="647"/>
        <v>3</v>
      </c>
    </row>
    <row r="6874" ht="300" spans="1:23">
      <c r="A6874">
        <v>6873</v>
      </c>
      <c r="B6874" t="s">
        <v>22256</v>
      </c>
      <c r="C6874" t="s">
        <v>22257</v>
      </c>
      <c r="D6874">
        <v>39</v>
      </c>
      <c r="E6874" t="s">
        <v>19</v>
      </c>
      <c r="F6874" t="s">
        <v>242</v>
      </c>
      <c r="G6874" s="9">
        <v>43933</v>
      </c>
      <c r="H6874" t="s">
        <v>45</v>
      </c>
      <c r="I6874" t="s">
        <v>31</v>
      </c>
      <c r="J6874" s="10" t="s">
        <v>22258</v>
      </c>
      <c r="K6874" t="s">
        <v>62</v>
      </c>
      <c r="M6874" t="s">
        <v>143</v>
      </c>
      <c r="N6874" t="s">
        <v>26</v>
      </c>
      <c r="R6874" t="str">
        <f t="shared" si="642"/>
        <v>Fast Response</v>
      </c>
      <c r="S6874" t="str">
        <f t="shared" si="643"/>
        <v>Resolved Within 1 Day</v>
      </c>
      <c r="T6874" t="str">
        <f t="shared" si="644"/>
        <v>Dissatisfied</v>
      </c>
      <c r="U6874">
        <f t="shared" si="645"/>
        <v>0</v>
      </c>
      <c r="V6874">
        <f t="shared" si="646"/>
        <v>0</v>
      </c>
      <c r="W6874">
        <f t="shared" si="647"/>
        <v>2</v>
      </c>
    </row>
    <row r="6875" ht="270" spans="1:23">
      <c r="A6875">
        <v>6874</v>
      </c>
      <c r="B6875" t="s">
        <v>22259</v>
      </c>
      <c r="C6875" t="s">
        <v>22260</v>
      </c>
      <c r="D6875">
        <v>38</v>
      </c>
      <c r="E6875" t="s">
        <v>29</v>
      </c>
      <c r="F6875" t="s">
        <v>20</v>
      </c>
      <c r="G6875" s="9">
        <v>44495</v>
      </c>
      <c r="H6875" t="s">
        <v>59</v>
      </c>
      <c r="I6875" t="s">
        <v>77</v>
      </c>
      <c r="J6875" s="10" t="s">
        <v>22261</v>
      </c>
      <c r="K6875" t="s">
        <v>62</v>
      </c>
      <c r="M6875" t="s">
        <v>25</v>
      </c>
      <c r="N6875" t="s">
        <v>83</v>
      </c>
      <c r="R6875" t="str">
        <f t="shared" si="642"/>
        <v>Fast Response</v>
      </c>
      <c r="S6875" t="str">
        <f t="shared" si="643"/>
        <v>Resolved Within 1 Day</v>
      </c>
      <c r="T6875" t="str">
        <f t="shared" si="644"/>
        <v>Dissatisfied</v>
      </c>
      <c r="U6875">
        <f t="shared" si="645"/>
        <v>0</v>
      </c>
      <c r="V6875">
        <f t="shared" si="646"/>
        <v>1</v>
      </c>
      <c r="W6875">
        <f t="shared" si="647"/>
        <v>4</v>
      </c>
    </row>
    <row r="6876" spans="1:23">
      <c r="A6876">
        <v>6875</v>
      </c>
      <c r="B6876" t="s">
        <v>22262</v>
      </c>
      <c r="C6876" t="s">
        <v>22263</v>
      </c>
      <c r="D6876">
        <v>42</v>
      </c>
      <c r="E6876" t="s">
        <v>29</v>
      </c>
      <c r="F6876" t="s">
        <v>421</v>
      </c>
      <c r="G6876" s="9">
        <v>43904</v>
      </c>
      <c r="H6876" t="s">
        <v>21</v>
      </c>
      <c r="I6876" t="s">
        <v>46</v>
      </c>
      <c r="J6876" t="s">
        <v>22264</v>
      </c>
      <c r="K6876" t="s">
        <v>62</v>
      </c>
      <c r="M6876" t="s">
        <v>41</v>
      </c>
      <c r="N6876" t="s">
        <v>55</v>
      </c>
      <c r="R6876" t="str">
        <f t="shared" si="642"/>
        <v>Fast Response</v>
      </c>
      <c r="S6876" t="str">
        <f t="shared" si="643"/>
        <v>Resolved Within 1 Day</v>
      </c>
      <c r="T6876" t="str">
        <f t="shared" si="644"/>
        <v>Dissatisfied</v>
      </c>
      <c r="U6876">
        <f t="shared" si="645"/>
        <v>0</v>
      </c>
      <c r="V6876">
        <f t="shared" si="646"/>
        <v>0</v>
      </c>
      <c r="W6876">
        <f t="shared" si="647"/>
        <v>1</v>
      </c>
    </row>
    <row r="6877" spans="1:23">
      <c r="A6877">
        <v>6876</v>
      </c>
      <c r="B6877" t="s">
        <v>22265</v>
      </c>
      <c r="C6877" t="s">
        <v>22266</v>
      </c>
      <c r="D6877">
        <v>37</v>
      </c>
      <c r="E6877" t="s">
        <v>29</v>
      </c>
      <c r="F6877" t="s">
        <v>129</v>
      </c>
      <c r="G6877" s="9">
        <v>44252</v>
      </c>
      <c r="H6877" t="s">
        <v>45</v>
      </c>
      <c r="I6877" t="s">
        <v>59</v>
      </c>
      <c r="J6877" t="s">
        <v>22267</v>
      </c>
      <c r="K6877" t="s">
        <v>24</v>
      </c>
      <c r="M6877" t="s">
        <v>41</v>
      </c>
      <c r="N6877" t="s">
        <v>55</v>
      </c>
      <c r="O6877" s="11">
        <v>45078.7024652778</v>
      </c>
      <c r="R6877" t="str">
        <f t="shared" si="642"/>
        <v>Slow Response</v>
      </c>
      <c r="S6877" t="str">
        <f t="shared" si="643"/>
        <v>Resolved Within 1 Day</v>
      </c>
      <c r="T6877" t="str">
        <f t="shared" si="644"/>
        <v>Dissatisfied</v>
      </c>
      <c r="U6877">
        <f t="shared" si="645"/>
        <v>0</v>
      </c>
      <c r="V6877">
        <f t="shared" si="646"/>
        <v>0</v>
      </c>
      <c r="W6877">
        <f t="shared" si="647"/>
        <v>1</v>
      </c>
    </row>
    <row r="6878" ht="195" spans="1:23">
      <c r="A6878">
        <v>6877</v>
      </c>
      <c r="B6878" t="s">
        <v>22268</v>
      </c>
      <c r="C6878" t="s">
        <v>22269</v>
      </c>
      <c r="D6878">
        <v>21</v>
      </c>
      <c r="E6878" t="s">
        <v>29</v>
      </c>
      <c r="F6878" t="s">
        <v>173</v>
      </c>
      <c r="G6878" s="9">
        <v>43888</v>
      </c>
      <c r="H6878" t="s">
        <v>21</v>
      </c>
      <c r="I6878" t="s">
        <v>93</v>
      </c>
      <c r="J6878" s="10" t="s">
        <v>22270</v>
      </c>
      <c r="K6878" t="s">
        <v>24</v>
      </c>
      <c r="M6878" t="s">
        <v>143</v>
      </c>
      <c r="N6878" t="s">
        <v>83</v>
      </c>
      <c r="O6878" s="11">
        <v>45078.3344212963</v>
      </c>
      <c r="R6878" t="str">
        <f t="shared" si="642"/>
        <v>Slow Response</v>
      </c>
      <c r="S6878" t="str">
        <f t="shared" si="643"/>
        <v>Resolved Within 1 Day</v>
      </c>
      <c r="T6878" t="str">
        <f t="shared" si="644"/>
        <v>Dissatisfied</v>
      </c>
      <c r="U6878">
        <f t="shared" si="645"/>
        <v>0</v>
      </c>
      <c r="V6878">
        <f t="shared" si="646"/>
        <v>0</v>
      </c>
      <c r="W6878">
        <f t="shared" si="647"/>
        <v>2</v>
      </c>
    </row>
    <row r="6879" spans="1:23">
      <c r="A6879">
        <v>6878</v>
      </c>
      <c r="B6879" t="s">
        <v>22271</v>
      </c>
      <c r="C6879" t="s">
        <v>22272</v>
      </c>
      <c r="D6879">
        <v>45</v>
      </c>
      <c r="E6879" t="s">
        <v>29</v>
      </c>
      <c r="F6879" t="s">
        <v>107</v>
      </c>
      <c r="G6879" s="9">
        <v>43903</v>
      </c>
      <c r="H6879" t="s">
        <v>45</v>
      </c>
      <c r="I6879" t="s">
        <v>37</v>
      </c>
      <c r="J6879" t="s">
        <v>22273</v>
      </c>
      <c r="K6879" t="s">
        <v>62</v>
      </c>
      <c r="M6879" t="s">
        <v>41</v>
      </c>
      <c r="N6879" t="s">
        <v>33</v>
      </c>
      <c r="R6879" t="str">
        <f t="shared" si="642"/>
        <v>Fast Response</v>
      </c>
      <c r="S6879" t="str">
        <f t="shared" si="643"/>
        <v>Resolved Within 1 Day</v>
      </c>
      <c r="T6879" t="str">
        <f t="shared" si="644"/>
        <v>Dissatisfied</v>
      </c>
      <c r="U6879">
        <f t="shared" si="645"/>
        <v>0</v>
      </c>
      <c r="V6879">
        <f t="shared" si="646"/>
        <v>0</v>
      </c>
      <c r="W6879">
        <f t="shared" si="647"/>
        <v>1</v>
      </c>
    </row>
    <row r="6880" ht="240" spans="1:23">
      <c r="A6880">
        <v>6879</v>
      </c>
      <c r="B6880" t="s">
        <v>13551</v>
      </c>
      <c r="C6880" t="s">
        <v>22274</v>
      </c>
      <c r="D6880">
        <v>69</v>
      </c>
      <c r="E6880" t="s">
        <v>29</v>
      </c>
      <c r="F6880" t="s">
        <v>86</v>
      </c>
      <c r="G6880" s="9">
        <v>44173</v>
      </c>
      <c r="H6880" t="s">
        <v>59</v>
      </c>
      <c r="I6880" t="s">
        <v>113</v>
      </c>
      <c r="J6880" s="10" t="s">
        <v>22275</v>
      </c>
      <c r="K6880" t="s">
        <v>62</v>
      </c>
      <c r="M6880" t="s">
        <v>143</v>
      </c>
      <c r="N6880" t="s">
        <v>83</v>
      </c>
      <c r="R6880" t="str">
        <f t="shared" si="642"/>
        <v>Fast Response</v>
      </c>
      <c r="S6880" t="str">
        <f t="shared" si="643"/>
        <v>Resolved Within 1 Day</v>
      </c>
      <c r="T6880" t="str">
        <f t="shared" si="644"/>
        <v>Dissatisfied</v>
      </c>
      <c r="U6880">
        <f t="shared" si="645"/>
        <v>0</v>
      </c>
      <c r="V6880">
        <f t="shared" si="646"/>
        <v>0</v>
      </c>
      <c r="W6880">
        <f t="shared" si="647"/>
        <v>2</v>
      </c>
    </row>
    <row r="6881" ht="240" spans="1:23">
      <c r="A6881">
        <v>6880</v>
      </c>
      <c r="B6881" t="s">
        <v>22276</v>
      </c>
      <c r="C6881" t="s">
        <v>22277</v>
      </c>
      <c r="D6881">
        <v>23</v>
      </c>
      <c r="E6881" t="s">
        <v>29</v>
      </c>
      <c r="F6881" t="s">
        <v>81</v>
      </c>
      <c r="G6881" s="9">
        <v>43866</v>
      </c>
      <c r="H6881" t="s">
        <v>67</v>
      </c>
      <c r="I6881" t="s">
        <v>67</v>
      </c>
      <c r="J6881" s="10" t="s">
        <v>22278</v>
      </c>
      <c r="K6881" t="s">
        <v>24</v>
      </c>
      <c r="M6881" t="s">
        <v>89</v>
      </c>
      <c r="N6881" t="s">
        <v>83</v>
      </c>
      <c r="O6881" s="11">
        <v>45078.6921064815</v>
      </c>
      <c r="R6881" t="str">
        <f t="shared" si="642"/>
        <v>Slow Response</v>
      </c>
      <c r="S6881" t="str">
        <f t="shared" si="643"/>
        <v>Resolved Within 1 Day</v>
      </c>
      <c r="T6881" t="str">
        <f t="shared" si="644"/>
        <v>Dissatisfied</v>
      </c>
      <c r="U6881">
        <f t="shared" si="645"/>
        <v>0</v>
      </c>
      <c r="V6881">
        <f t="shared" si="646"/>
        <v>1</v>
      </c>
      <c r="W6881">
        <f t="shared" si="647"/>
        <v>3</v>
      </c>
    </row>
    <row r="6882" ht="255" spans="1:23">
      <c r="A6882">
        <v>6881</v>
      </c>
      <c r="B6882" t="s">
        <v>22279</v>
      </c>
      <c r="C6882" t="s">
        <v>22280</v>
      </c>
      <c r="D6882">
        <v>27</v>
      </c>
      <c r="E6882" t="s">
        <v>29</v>
      </c>
      <c r="F6882" t="s">
        <v>71</v>
      </c>
      <c r="G6882" s="9">
        <v>44115</v>
      </c>
      <c r="H6882" t="s">
        <v>67</v>
      </c>
      <c r="I6882" t="s">
        <v>22</v>
      </c>
      <c r="J6882" s="10" t="s">
        <v>22281</v>
      </c>
      <c r="K6882" t="s">
        <v>62</v>
      </c>
      <c r="M6882" t="s">
        <v>25</v>
      </c>
      <c r="N6882" t="s">
        <v>55</v>
      </c>
      <c r="R6882" t="str">
        <f t="shared" si="642"/>
        <v>Fast Response</v>
      </c>
      <c r="S6882" t="str">
        <f t="shared" si="643"/>
        <v>Resolved Within 1 Day</v>
      </c>
      <c r="T6882" t="str">
        <f t="shared" si="644"/>
        <v>Dissatisfied</v>
      </c>
      <c r="U6882">
        <f t="shared" si="645"/>
        <v>0</v>
      </c>
      <c r="V6882">
        <f t="shared" si="646"/>
        <v>1</v>
      </c>
      <c r="W6882">
        <f t="shared" si="647"/>
        <v>4</v>
      </c>
    </row>
    <row r="6883" spans="1:23">
      <c r="A6883">
        <v>6882</v>
      </c>
      <c r="B6883" t="s">
        <v>22282</v>
      </c>
      <c r="C6883" t="s">
        <v>22283</v>
      </c>
      <c r="D6883">
        <v>20</v>
      </c>
      <c r="E6883" t="s">
        <v>19</v>
      </c>
      <c r="F6883" t="s">
        <v>207</v>
      </c>
      <c r="G6883" s="9">
        <v>44025</v>
      </c>
      <c r="H6883" t="s">
        <v>59</v>
      </c>
      <c r="I6883" t="s">
        <v>52</v>
      </c>
      <c r="J6883" t="s">
        <v>22284</v>
      </c>
      <c r="K6883" t="s">
        <v>39</v>
      </c>
      <c r="L6883" t="s">
        <v>22285</v>
      </c>
      <c r="M6883" t="s">
        <v>25</v>
      </c>
      <c r="N6883" t="s">
        <v>55</v>
      </c>
      <c r="O6883" s="11">
        <v>45078.150474537</v>
      </c>
      <c r="P6883" s="11">
        <v>45078.1574189815</v>
      </c>
      <c r="Q6883">
        <v>2</v>
      </c>
      <c r="R6883" t="str">
        <f t="shared" si="642"/>
        <v>Slow Response</v>
      </c>
      <c r="S6883" t="str">
        <f t="shared" si="643"/>
        <v>Delayed Resolution</v>
      </c>
      <c r="T6883" t="str">
        <f t="shared" si="644"/>
        <v>Dissatisfied</v>
      </c>
      <c r="U6883">
        <f t="shared" si="645"/>
        <v>1</v>
      </c>
      <c r="V6883">
        <f t="shared" si="646"/>
        <v>1</v>
      </c>
      <c r="W6883">
        <f t="shared" si="647"/>
        <v>4</v>
      </c>
    </row>
    <row r="6884" ht="255" spans="1:23">
      <c r="A6884">
        <v>6883</v>
      </c>
      <c r="B6884" t="s">
        <v>22286</v>
      </c>
      <c r="C6884" t="s">
        <v>22287</v>
      </c>
      <c r="D6884">
        <v>47</v>
      </c>
      <c r="E6884" t="s">
        <v>58</v>
      </c>
      <c r="F6884" t="s">
        <v>281</v>
      </c>
      <c r="G6884" s="9">
        <v>44172</v>
      </c>
      <c r="H6884" t="s">
        <v>21</v>
      </c>
      <c r="I6884" t="s">
        <v>141</v>
      </c>
      <c r="J6884" s="10" t="s">
        <v>22288</v>
      </c>
      <c r="K6884" t="s">
        <v>62</v>
      </c>
      <c r="M6884" t="s">
        <v>89</v>
      </c>
      <c r="N6884" t="s">
        <v>83</v>
      </c>
      <c r="R6884" t="str">
        <f t="shared" si="642"/>
        <v>Fast Response</v>
      </c>
      <c r="S6884" t="str">
        <f t="shared" si="643"/>
        <v>Resolved Within 1 Day</v>
      </c>
      <c r="T6884" t="str">
        <f t="shared" si="644"/>
        <v>Dissatisfied</v>
      </c>
      <c r="U6884">
        <f t="shared" si="645"/>
        <v>0</v>
      </c>
      <c r="V6884">
        <f t="shared" si="646"/>
        <v>1</v>
      </c>
      <c r="W6884">
        <f t="shared" si="647"/>
        <v>3</v>
      </c>
    </row>
    <row r="6885" ht="285" spans="1:23">
      <c r="A6885">
        <v>6884</v>
      </c>
      <c r="B6885" t="s">
        <v>22289</v>
      </c>
      <c r="C6885" t="s">
        <v>22290</v>
      </c>
      <c r="D6885">
        <v>51</v>
      </c>
      <c r="E6885" t="s">
        <v>19</v>
      </c>
      <c r="F6885" t="s">
        <v>107</v>
      </c>
      <c r="G6885" s="9">
        <v>44482</v>
      </c>
      <c r="H6885" t="s">
        <v>21</v>
      </c>
      <c r="I6885" t="s">
        <v>22</v>
      </c>
      <c r="J6885" s="10" t="s">
        <v>22291</v>
      </c>
      <c r="K6885" t="s">
        <v>39</v>
      </c>
      <c r="L6885" t="s">
        <v>22292</v>
      </c>
      <c r="M6885" t="s">
        <v>41</v>
      </c>
      <c r="N6885" t="s">
        <v>26</v>
      </c>
      <c r="O6885" s="11">
        <v>45078.0331597222</v>
      </c>
      <c r="P6885" s="11">
        <v>45078.4345486111</v>
      </c>
      <c r="Q6885">
        <v>1</v>
      </c>
      <c r="R6885" t="str">
        <f t="shared" si="642"/>
        <v>Slow Response</v>
      </c>
      <c r="S6885" t="str">
        <f t="shared" si="643"/>
        <v>Delayed Resolution</v>
      </c>
      <c r="T6885" t="str">
        <f t="shared" si="644"/>
        <v>Dissatisfied</v>
      </c>
      <c r="U6885">
        <f t="shared" si="645"/>
        <v>1</v>
      </c>
      <c r="V6885">
        <f t="shared" si="646"/>
        <v>0</v>
      </c>
      <c r="W6885">
        <f t="shared" si="647"/>
        <v>1</v>
      </c>
    </row>
    <row r="6886" ht="300" spans="1:23">
      <c r="A6886">
        <v>6885</v>
      </c>
      <c r="B6886" t="s">
        <v>22293</v>
      </c>
      <c r="C6886" t="s">
        <v>22294</v>
      </c>
      <c r="D6886">
        <v>56</v>
      </c>
      <c r="E6886" t="s">
        <v>58</v>
      </c>
      <c r="F6886" t="s">
        <v>129</v>
      </c>
      <c r="G6886" s="9">
        <v>44084</v>
      </c>
      <c r="H6886" t="s">
        <v>67</v>
      </c>
      <c r="I6886" t="s">
        <v>93</v>
      </c>
      <c r="J6886" s="10" t="s">
        <v>22295</v>
      </c>
      <c r="K6886" t="s">
        <v>62</v>
      </c>
      <c r="M6886" t="s">
        <v>89</v>
      </c>
      <c r="N6886" t="s">
        <v>33</v>
      </c>
      <c r="R6886" t="str">
        <f t="shared" si="642"/>
        <v>Fast Response</v>
      </c>
      <c r="S6886" t="str">
        <f t="shared" si="643"/>
        <v>Resolved Within 1 Day</v>
      </c>
      <c r="T6886" t="str">
        <f t="shared" si="644"/>
        <v>Dissatisfied</v>
      </c>
      <c r="U6886">
        <f t="shared" si="645"/>
        <v>0</v>
      </c>
      <c r="V6886">
        <f t="shared" si="646"/>
        <v>1</v>
      </c>
      <c r="W6886">
        <f t="shared" si="647"/>
        <v>3</v>
      </c>
    </row>
    <row r="6887" ht="270" spans="1:23">
      <c r="A6887">
        <v>6886</v>
      </c>
      <c r="B6887" t="s">
        <v>22296</v>
      </c>
      <c r="C6887" t="s">
        <v>22297</v>
      </c>
      <c r="D6887">
        <v>50</v>
      </c>
      <c r="E6887" t="s">
        <v>29</v>
      </c>
      <c r="F6887" t="s">
        <v>242</v>
      </c>
      <c r="G6887" s="9">
        <v>44083</v>
      </c>
      <c r="H6887" t="s">
        <v>45</v>
      </c>
      <c r="I6887" t="s">
        <v>60</v>
      </c>
      <c r="J6887" s="10" t="s">
        <v>22298</v>
      </c>
      <c r="K6887" t="s">
        <v>24</v>
      </c>
      <c r="M6887" t="s">
        <v>41</v>
      </c>
      <c r="N6887" t="s">
        <v>83</v>
      </c>
      <c r="O6887" s="11">
        <v>45078.4984722222</v>
      </c>
      <c r="R6887" t="str">
        <f t="shared" si="642"/>
        <v>Slow Response</v>
      </c>
      <c r="S6887" t="str">
        <f t="shared" si="643"/>
        <v>Resolved Within 1 Day</v>
      </c>
      <c r="T6887" t="str">
        <f t="shared" si="644"/>
        <v>Dissatisfied</v>
      </c>
      <c r="U6887">
        <f t="shared" si="645"/>
        <v>0</v>
      </c>
      <c r="V6887">
        <f t="shared" si="646"/>
        <v>0</v>
      </c>
      <c r="W6887">
        <f t="shared" si="647"/>
        <v>1</v>
      </c>
    </row>
    <row r="6888" ht="285" spans="1:23">
      <c r="A6888">
        <v>6887</v>
      </c>
      <c r="B6888" t="s">
        <v>22299</v>
      </c>
      <c r="C6888" t="s">
        <v>22300</v>
      </c>
      <c r="D6888">
        <v>30</v>
      </c>
      <c r="E6888" t="s">
        <v>29</v>
      </c>
      <c r="F6888" t="s">
        <v>339</v>
      </c>
      <c r="G6888" s="9">
        <v>43986</v>
      </c>
      <c r="H6888" t="s">
        <v>67</v>
      </c>
      <c r="I6888" t="s">
        <v>37</v>
      </c>
      <c r="J6888" s="10" t="s">
        <v>22301</v>
      </c>
      <c r="K6888" t="s">
        <v>39</v>
      </c>
      <c r="L6888" t="s">
        <v>22302</v>
      </c>
      <c r="M6888" t="s">
        <v>143</v>
      </c>
      <c r="N6888" t="s">
        <v>83</v>
      </c>
      <c r="O6888" s="11">
        <v>45078.0436342593</v>
      </c>
      <c r="P6888" s="11">
        <v>45078.5075231481</v>
      </c>
      <c r="Q6888">
        <v>1</v>
      </c>
      <c r="R6888" t="str">
        <f t="shared" si="642"/>
        <v>Slow Response</v>
      </c>
      <c r="S6888" t="str">
        <f t="shared" si="643"/>
        <v>Delayed Resolution</v>
      </c>
      <c r="T6888" t="str">
        <f t="shared" si="644"/>
        <v>Dissatisfied</v>
      </c>
      <c r="U6888">
        <f t="shared" si="645"/>
        <v>1</v>
      </c>
      <c r="V6888">
        <f t="shared" si="646"/>
        <v>0</v>
      </c>
      <c r="W6888">
        <f t="shared" si="647"/>
        <v>2</v>
      </c>
    </row>
    <row r="6889" spans="1:23">
      <c r="A6889">
        <v>6888</v>
      </c>
      <c r="B6889" t="s">
        <v>22303</v>
      </c>
      <c r="C6889" t="s">
        <v>22304</v>
      </c>
      <c r="D6889">
        <v>63</v>
      </c>
      <c r="E6889" t="s">
        <v>19</v>
      </c>
      <c r="F6889" t="s">
        <v>281</v>
      </c>
      <c r="G6889" s="9">
        <v>44302</v>
      </c>
      <c r="H6889" t="s">
        <v>66</v>
      </c>
      <c r="I6889" t="s">
        <v>22</v>
      </c>
      <c r="J6889" t="s">
        <v>22305</v>
      </c>
      <c r="K6889" t="s">
        <v>62</v>
      </c>
      <c r="M6889" t="s">
        <v>25</v>
      </c>
      <c r="N6889" t="s">
        <v>33</v>
      </c>
      <c r="R6889" t="str">
        <f t="shared" si="642"/>
        <v>Fast Response</v>
      </c>
      <c r="S6889" t="str">
        <f t="shared" si="643"/>
        <v>Resolved Within 1 Day</v>
      </c>
      <c r="T6889" t="str">
        <f t="shared" si="644"/>
        <v>Dissatisfied</v>
      </c>
      <c r="U6889">
        <f t="shared" si="645"/>
        <v>0</v>
      </c>
      <c r="V6889">
        <f t="shared" si="646"/>
        <v>1</v>
      </c>
      <c r="W6889">
        <f t="shared" si="647"/>
        <v>4</v>
      </c>
    </row>
    <row r="6890" ht="285" spans="1:23">
      <c r="A6890">
        <v>6889</v>
      </c>
      <c r="B6890" t="s">
        <v>18487</v>
      </c>
      <c r="C6890" t="s">
        <v>22306</v>
      </c>
      <c r="D6890">
        <v>56</v>
      </c>
      <c r="E6890" t="s">
        <v>29</v>
      </c>
      <c r="F6890" t="s">
        <v>157</v>
      </c>
      <c r="G6890" s="9">
        <v>44282</v>
      </c>
      <c r="H6890" t="s">
        <v>45</v>
      </c>
      <c r="I6890" t="s">
        <v>72</v>
      </c>
      <c r="J6890" s="10" t="s">
        <v>22307</v>
      </c>
      <c r="K6890" t="s">
        <v>24</v>
      </c>
      <c r="M6890" t="s">
        <v>41</v>
      </c>
      <c r="N6890" t="s">
        <v>33</v>
      </c>
      <c r="O6890" s="11">
        <v>45078.1811458333</v>
      </c>
      <c r="R6890" t="str">
        <f t="shared" si="642"/>
        <v>Slow Response</v>
      </c>
      <c r="S6890" t="str">
        <f t="shared" si="643"/>
        <v>Resolved Within 1 Day</v>
      </c>
      <c r="T6890" t="str">
        <f t="shared" si="644"/>
        <v>Dissatisfied</v>
      </c>
      <c r="U6890">
        <f t="shared" si="645"/>
        <v>0</v>
      </c>
      <c r="V6890">
        <f t="shared" si="646"/>
        <v>0</v>
      </c>
      <c r="W6890">
        <f t="shared" si="647"/>
        <v>1</v>
      </c>
    </row>
    <row r="6891" ht="285" spans="1:23">
      <c r="A6891">
        <v>6890</v>
      </c>
      <c r="B6891" t="s">
        <v>5106</v>
      </c>
      <c r="C6891" t="s">
        <v>22308</v>
      </c>
      <c r="D6891">
        <v>53</v>
      </c>
      <c r="E6891" t="s">
        <v>29</v>
      </c>
      <c r="F6891" t="s">
        <v>157</v>
      </c>
      <c r="G6891" s="9">
        <v>44050</v>
      </c>
      <c r="H6891" t="s">
        <v>67</v>
      </c>
      <c r="I6891" t="s">
        <v>37</v>
      </c>
      <c r="J6891" s="10" t="s">
        <v>22309</v>
      </c>
      <c r="K6891" t="s">
        <v>39</v>
      </c>
      <c r="L6891" t="s">
        <v>22310</v>
      </c>
      <c r="M6891" t="s">
        <v>89</v>
      </c>
      <c r="N6891" t="s">
        <v>55</v>
      </c>
      <c r="O6891" s="11">
        <v>45078.9047800926</v>
      </c>
      <c r="P6891" s="11">
        <v>45078.3318634259</v>
      </c>
      <c r="Q6891">
        <v>2</v>
      </c>
      <c r="R6891" t="str">
        <f t="shared" si="642"/>
        <v>Slow Response</v>
      </c>
      <c r="S6891" t="str">
        <f t="shared" si="643"/>
        <v>Delayed Resolution</v>
      </c>
      <c r="T6891" t="str">
        <f t="shared" si="644"/>
        <v>Dissatisfied</v>
      </c>
      <c r="U6891">
        <f t="shared" si="645"/>
        <v>1</v>
      </c>
      <c r="V6891">
        <f t="shared" si="646"/>
        <v>1</v>
      </c>
      <c r="W6891">
        <f t="shared" si="647"/>
        <v>3</v>
      </c>
    </row>
    <row r="6892" ht="240" spans="1:23">
      <c r="A6892">
        <v>6891</v>
      </c>
      <c r="B6892" t="s">
        <v>22311</v>
      </c>
      <c r="C6892" t="s">
        <v>22312</v>
      </c>
      <c r="D6892">
        <v>34</v>
      </c>
      <c r="E6892" t="s">
        <v>58</v>
      </c>
      <c r="F6892" t="s">
        <v>397</v>
      </c>
      <c r="G6892" s="9">
        <v>44284</v>
      </c>
      <c r="H6892" t="s">
        <v>66</v>
      </c>
      <c r="I6892" t="s">
        <v>72</v>
      </c>
      <c r="J6892" s="10" t="s">
        <v>22313</v>
      </c>
      <c r="K6892" t="s">
        <v>39</v>
      </c>
      <c r="L6892" t="s">
        <v>22314</v>
      </c>
      <c r="M6892" t="s">
        <v>41</v>
      </c>
      <c r="N6892" t="s">
        <v>26</v>
      </c>
      <c r="O6892" s="11">
        <v>45078.4672916667</v>
      </c>
      <c r="P6892" s="11">
        <v>45078.8714583333</v>
      </c>
      <c r="Q6892">
        <v>3</v>
      </c>
      <c r="R6892" t="str">
        <f t="shared" si="642"/>
        <v>Slow Response</v>
      </c>
      <c r="S6892" t="str">
        <f t="shared" si="643"/>
        <v>Delayed Resolution</v>
      </c>
      <c r="T6892" t="str">
        <f t="shared" si="644"/>
        <v>Neutral</v>
      </c>
      <c r="U6892">
        <f t="shared" si="645"/>
        <v>1</v>
      </c>
      <c r="V6892">
        <f t="shared" si="646"/>
        <v>0</v>
      </c>
      <c r="W6892">
        <f t="shared" si="647"/>
        <v>1</v>
      </c>
    </row>
    <row r="6893" ht="285" spans="1:23">
      <c r="A6893">
        <v>6892</v>
      </c>
      <c r="B6893" t="s">
        <v>22315</v>
      </c>
      <c r="C6893" t="s">
        <v>22316</v>
      </c>
      <c r="D6893">
        <v>26</v>
      </c>
      <c r="E6893" t="s">
        <v>29</v>
      </c>
      <c r="F6893" t="s">
        <v>211</v>
      </c>
      <c r="G6893" s="9">
        <v>44083</v>
      </c>
      <c r="H6893" t="s">
        <v>45</v>
      </c>
      <c r="I6893" t="s">
        <v>67</v>
      </c>
      <c r="J6893" s="10" t="s">
        <v>22317</v>
      </c>
      <c r="K6893" t="s">
        <v>39</v>
      </c>
      <c r="L6893" t="s">
        <v>22318</v>
      </c>
      <c r="M6893" t="s">
        <v>143</v>
      </c>
      <c r="N6893" t="s">
        <v>26</v>
      </c>
      <c r="O6893" s="11">
        <v>45078.6610648148</v>
      </c>
      <c r="P6893" s="11">
        <v>45078.8041203704</v>
      </c>
      <c r="Q6893">
        <v>2</v>
      </c>
      <c r="R6893" t="str">
        <f t="shared" si="642"/>
        <v>Slow Response</v>
      </c>
      <c r="S6893" t="str">
        <f t="shared" si="643"/>
        <v>Delayed Resolution</v>
      </c>
      <c r="T6893" t="str">
        <f t="shared" si="644"/>
        <v>Dissatisfied</v>
      </c>
      <c r="U6893">
        <f t="shared" si="645"/>
        <v>1</v>
      </c>
      <c r="V6893">
        <f t="shared" si="646"/>
        <v>0</v>
      </c>
      <c r="W6893">
        <f t="shared" si="647"/>
        <v>2</v>
      </c>
    </row>
    <row r="6894" ht="300" spans="1:23">
      <c r="A6894">
        <v>6893</v>
      </c>
      <c r="B6894" t="s">
        <v>22319</v>
      </c>
      <c r="C6894" t="s">
        <v>22320</v>
      </c>
      <c r="D6894">
        <v>70</v>
      </c>
      <c r="E6894" t="s">
        <v>19</v>
      </c>
      <c r="F6894" t="s">
        <v>134</v>
      </c>
      <c r="G6894" s="9">
        <v>44322</v>
      </c>
      <c r="H6894" t="s">
        <v>59</v>
      </c>
      <c r="I6894" t="s">
        <v>141</v>
      </c>
      <c r="J6894" s="10" t="s">
        <v>22321</v>
      </c>
      <c r="K6894" t="s">
        <v>24</v>
      </c>
      <c r="M6894" t="s">
        <v>25</v>
      </c>
      <c r="N6894" t="s">
        <v>55</v>
      </c>
      <c r="O6894" s="11">
        <v>45078.4992824074</v>
      </c>
      <c r="R6894" t="str">
        <f t="shared" si="642"/>
        <v>Slow Response</v>
      </c>
      <c r="S6894" t="str">
        <f t="shared" si="643"/>
        <v>Resolved Within 1 Day</v>
      </c>
      <c r="T6894" t="str">
        <f t="shared" si="644"/>
        <v>Dissatisfied</v>
      </c>
      <c r="U6894">
        <f t="shared" si="645"/>
        <v>0</v>
      </c>
      <c r="V6894">
        <f t="shared" si="646"/>
        <v>1</v>
      </c>
      <c r="W6894">
        <f t="shared" si="647"/>
        <v>4</v>
      </c>
    </row>
    <row r="6895" ht="270" spans="1:23">
      <c r="A6895">
        <v>6894</v>
      </c>
      <c r="B6895" t="s">
        <v>22322</v>
      </c>
      <c r="C6895" t="s">
        <v>22323</v>
      </c>
      <c r="D6895">
        <v>67</v>
      </c>
      <c r="E6895" t="s">
        <v>58</v>
      </c>
      <c r="F6895" t="s">
        <v>103</v>
      </c>
      <c r="G6895" s="9">
        <v>44245</v>
      </c>
      <c r="H6895" t="s">
        <v>67</v>
      </c>
      <c r="I6895" t="s">
        <v>22</v>
      </c>
      <c r="J6895" s="10" t="s">
        <v>22324</v>
      </c>
      <c r="K6895" t="s">
        <v>39</v>
      </c>
      <c r="L6895" t="s">
        <v>22325</v>
      </c>
      <c r="M6895" t="s">
        <v>41</v>
      </c>
      <c r="N6895" t="s">
        <v>83</v>
      </c>
      <c r="O6895" s="11">
        <v>45078.7875</v>
      </c>
      <c r="P6895" s="11">
        <v>45078.7444444444</v>
      </c>
      <c r="Q6895">
        <v>3</v>
      </c>
      <c r="R6895" t="str">
        <f t="shared" si="642"/>
        <v>Slow Response</v>
      </c>
      <c r="S6895" t="str">
        <f t="shared" si="643"/>
        <v>Delayed Resolution</v>
      </c>
      <c r="T6895" t="str">
        <f t="shared" si="644"/>
        <v>Neutral</v>
      </c>
      <c r="U6895">
        <f t="shared" si="645"/>
        <v>1</v>
      </c>
      <c r="V6895">
        <f t="shared" si="646"/>
        <v>0</v>
      </c>
      <c r="W6895">
        <f t="shared" si="647"/>
        <v>1</v>
      </c>
    </row>
    <row r="6896" spans="1:23">
      <c r="A6896">
        <v>6895</v>
      </c>
      <c r="B6896" t="s">
        <v>15235</v>
      </c>
      <c r="C6896" t="s">
        <v>22326</v>
      </c>
      <c r="D6896">
        <v>19</v>
      </c>
      <c r="E6896" t="s">
        <v>19</v>
      </c>
      <c r="F6896" t="s">
        <v>125</v>
      </c>
      <c r="G6896" s="9">
        <v>44097</v>
      </c>
      <c r="H6896" t="s">
        <v>21</v>
      </c>
      <c r="I6896" t="s">
        <v>59</v>
      </c>
      <c r="J6896" t="s">
        <v>22327</v>
      </c>
      <c r="K6896" t="s">
        <v>62</v>
      </c>
      <c r="M6896" t="s">
        <v>89</v>
      </c>
      <c r="N6896" t="s">
        <v>55</v>
      </c>
      <c r="R6896" t="str">
        <f t="shared" si="642"/>
        <v>Fast Response</v>
      </c>
      <c r="S6896" t="str">
        <f t="shared" si="643"/>
        <v>Resolved Within 1 Day</v>
      </c>
      <c r="T6896" t="str">
        <f t="shared" si="644"/>
        <v>Dissatisfied</v>
      </c>
      <c r="U6896">
        <f t="shared" si="645"/>
        <v>0</v>
      </c>
      <c r="V6896">
        <f t="shared" si="646"/>
        <v>1</v>
      </c>
      <c r="W6896">
        <f t="shared" si="647"/>
        <v>3</v>
      </c>
    </row>
    <row r="6897" spans="1:23">
      <c r="A6897">
        <v>6896</v>
      </c>
      <c r="B6897" t="s">
        <v>22328</v>
      </c>
      <c r="C6897" t="s">
        <v>22329</v>
      </c>
      <c r="D6897">
        <v>24</v>
      </c>
      <c r="E6897" t="s">
        <v>19</v>
      </c>
      <c r="F6897" t="s">
        <v>383</v>
      </c>
      <c r="G6897" s="9">
        <v>44400</v>
      </c>
      <c r="H6897" t="s">
        <v>66</v>
      </c>
      <c r="I6897" t="s">
        <v>177</v>
      </c>
      <c r="J6897" t="s">
        <v>22330</v>
      </c>
      <c r="K6897" t="s">
        <v>24</v>
      </c>
      <c r="M6897" t="s">
        <v>143</v>
      </c>
      <c r="N6897" t="s">
        <v>55</v>
      </c>
      <c r="O6897" s="11">
        <v>45078.6437731481</v>
      </c>
      <c r="R6897" t="str">
        <f t="shared" si="642"/>
        <v>Slow Response</v>
      </c>
      <c r="S6897" t="str">
        <f t="shared" si="643"/>
        <v>Resolved Within 1 Day</v>
      </c>
      <c r="T6897" t="str">
        <f t="shared" si="644"/>
        <v>Dissatisfied</v>
      </c>
      <c r="U6897">
        <f t="shared" si="645"/>
        <v>0</v>
      </c>
      <c r="V6897">
        <f t="shared" si="646"/>
        <v>0</v>
      </c>
      <c r="W6897">
        <f t="shared" si="647"/>
        <v>2</v>
      </c>
    </row>
    <row r="6898" spans="1:23">
      <c r="A6898">
        <v>6897</v>
      </c>
      <c r="B6898" t="s">
        <v>22331</v>
      </c>
      <c r="C6898" t="s">
        <v>22332</v>
      </c>
      <c r="D6898">
        <v>60</v>
      </c>
      <c r="E6898" t="s">
        <v>19</v>
      </c>
      <c r="F6898" t="s">
        <v>51</v>
      </c>
      <c r="G6898" s="9">
        <v>43981</v>
      </c>
      <c r="H6898" t="s">
        <v>67</v>
      </c>
      <c r="I6898" t="s">
        <v>99</v>
      </c>
      <c r="J6898" t="s">
        <v>791</v>
      </c>
      <c r="K6898" t="s">
        <v>39</v>
      </c>
      <c r="L6898" t="s">
        <v>22333</v>
      </c>
      <c r="M6898" t="s">
        <v>41</v>
      </c>
      <c r="N6898" t="s">
        <v>83</v>
      </c>
      <c r="O6898" s="11">
        <v>45078.9194675926</v>
      </c>
      <c r="P6898" s="11">
        <v>45078.6875231481</v>
      </c>
      <c r="Q6898">
        <v>2</v>
      </c>
      <c r="R6898" t="str">
        <f t="shared" si="642"/>
        <v>Slow Response</v>
      </c>
      <c r="S6898" t="str">
        <f t="shared" si="643"/>
        <v>Delayed Resolution</v>
      </c>
      <c r="T6898" t="str">
        <f t="shared" si="644"/>
        <v>Dissatisfied</v>
      </c>
      <c r="U6898">
        <f t="shared" si="645"/>
        <v>1</v>
      </c>
      <c r="V6898">
        <f t="shared" si="646"/>
        <v>0</v>
      </c>
      <c r="W6898">
        <f t="shared" si="647"/>
        <v>1</v>
      </c>
    </row>
    <row r="6899" ht="270" spans="1:23">
      <c r="A6899">
        <v>6898</v>
      </c>
      <c r="B6899" t="s">
        <v>22334</v>
      </c>
      <c r="C6899" t="s">
        <v>22335</v>
      </c>
      <c r="D6899">
        <v>60</v>
      </c>
      <c r="E6899" t="s">
        <v>58</v>
      </c>
      <c r="F6899" t="s">
        <v>161</v>
      </c>
      <c r="G6899" s="9">
        <v>43879</v>
      </c>
      <c r="H6899" t="s">
        <v>66</v>
      </c>
      <c r="I6899" t="s">
        <v>67</v>
      </c>
      <c r="J6899" s="10" t="s">
        <v>22336</v>
      </c>
      <c r="K6899" t="s">
        <v>62</v>
      </c>
      <c r="M6899" t="s">
        <v>25</v>
      </c>
      <c r="N6899" t="s">
        <v>83</v>
      </c>
      <c r="R6899" t="str">
        <f t="shared" si="642"/>
        <v>Fast Response</v>
      </c>
      <c r="S6899" t="str">
        <f t="shared" si="643"/>
        <v>Resolved Within 1 Day</v>
      </c>
      <c r="T6899" t="str">
        <f t="shared" si="644"/>
        <v>Dissatisfied</v>
      </c>
      <c r="U6899">
        <f t="shared" si="645"/>
        <v>0</v>
      </c>
      <c r="V6899">
        <f t="shared" si="646"/>
        <v>1</v>
      </c>
      <c r="W6899">
        <f t="shared" si="647"/>
        <v>4</v>
      </c>
    </row>
    <row r="6900" ht="300" spans="1:23">
      <c r="A6900">
        <v>6899</v>
      </c>
      <c r="B6900" t="s">
        <v>22337</v>
      </c>
      <c r="C6900" t="s">
        <v>22338</v>
      </c>
      <c r="D6900">
        <v>47</v>
      </c>
      <c r="E6900" t="s">
        <v>19</v>
      </c>
      <c r="F6900" t="s">
        <v>71</v>
      </c>
      <c r="G6900" s="9">
        <v>44515</v>
      </c>
      <c r="H6900" t="s">
        <v>59</v>
      </c>
      <c r="I6900" t="s">
        <v>99</v>
      </c>
      <c r="J6900" s="10" t="s">
        <v>22339</v>
      </c>
      <c r="K6900" t="s">
        <v>24</v>
      </c>
      <c r="M6900" t="s">
        <v>143</v>
      </c>
      <c r="N6900" t="s">
        <v>83</v>
      </c>
      <c r="O6900" s="11">
        <v>45078.8840972222</v>
      </c>
      <c r="R6900" t="str">
        <f t="shared" si="642"/>
        <v>Slow Response</v>
      </c>
      <c r="S6900" t="str">
        <f t="shared" si="643"/>
        <v>Resolved Within 1 Day</v>
      </c>
      <c r="T6900" t="str">
        <f t="shared" si="644"/>
        <v>Dissatisfied</v>
      </c>
      <c r="U6900">
        <f t="shared" si="645"/>
        <v>0</v>
      </c>
      <c r="V6900">
        <f t="shared" si="646"/>
        <v>0</v>
      </c>
      <c r="W6900">
        <f t="shared" si="647"/>
        <v>2</v>
      </c>
    </row>
    <row r="6901" ht="240" spans="1:23">
      <c r="A6901">
        <v>6900</v>
      </c>
      <c r="B6901" t="s">
        <v>22340</v>
      </c>
      <c r="C6901" t="s">
        <v>22341</v>
      </c>
      <c r="D6901">
        <v>19</v>
      </c>
      <c r="E6901" t="s">
        <v>29</v>
      </c>
      <c r="F6901" t="s">
        <v>112</v>
      </c>
      <c r="G6901" s="9">
        <v>44496</v>
      </c>
      <c r="H6901" t="s">
        <v>66</v>
      </c>
      <c r="I6901" t="s">
        <v>37</v>
      </c>
      <c r="J6901" s="10" t="s">
        <v>22342</v>
      </c>
      <c r="K6901" t="s">
        <v>39</v>
      </c>
      <c r="L6901" t="s">
        <v>22343</v>
      </c>
      <c r="M6901" t="s">
        <v>143</v>
      </c>
      <c r="N6901" t="s">
        <v>83</v>
      </c>
      <c r="O6901" s="11">
        <v>45078.5681365741</v>
      </c>
      <c r="P6901" s="11">
        <v>45078.4604976852</v>
      </c>
      <c r="Q6901">
        <v>1</v>
      </c>
      <c r="R6901" t="str">
        <f t="shared" si="642"/>
        <v>Slow Response</v>
      </c>
      <c r="S6901" t="str">
        <f t="shared" si="643"/>
        <v>Delayed Resolution</v>
      </c>
      <c r="T6901" t="str">
        <f t="shared" si="644"/>
        <v>Dissatisfied</v>
      </c>
      <c r="U6901">
        <f t="shared" si="645"/>
        <v>1</v>
      </c>
      <c r="V6901">
        <f t="shared" si="646"/>
        <v>0</v>
      </c>
      <c r="W6901">
        <f t="shared" si="647"/>
        <v>2</v>
      </c>
    </row>
    <row r="6902" ht="240" spans="1:23">
      <c r="A6902">
        <v>6901</v>
      </c>
      <c r="B6902" t="s">
        <v>22344</v>
      </c>
      <c r="C6902" t="s">
        <v>22345</v>
      </c>
      <c r="D6902">
        <v>54</v>
      </c>
      <c r="E6902" t="s">
        <v>19</v>
      </c>
      <c r="F6902" t="s">
        <v>134</v>
      </c>
      <c r="G6902" s="9">
        <v>44476</v>
      </c>
      <c r="H6902" t="s">
        <v>59</v>
      </c>
      <c r="I6902" t="s">
        <v>22</v>
      </c>
      <c r="J6902" s="10" t="s">
        <v>22346</v>
      </c>
      <c r="K6902" t="s">
        <v>39</v>
      </c>
      <c r="L6902" t="s">
        <v>22347</v>
      </c>
      <c r="M6902" t="s">
        <v>41</v>
      </c>
      <c r="N6902" t="s">
        <v>26</v>
      </c>
      <c r="O6902" s="11">
        <v>45078.5376041667</v>
      </c>
      <c r="P6902" s="11">
        <v>45078.3146875</v>
      </c>
      <c r="Q6902">
        <v>4</v>
      </c>
      <c r="R6902" t="str">
        <f t="shared" si="642"/>
        <v>Slow Response</v>
      </c>
      <c r="S6902" t="str">
        <f t="shared" si="643"/>
        <v>Delayed Resolution</v>
      </c>
      <c r="T6902" t="str">
        <f t="shared" si="644"/>
        <v>Satisfied</v>
      </c>
      <c r="U6902">
        <f t="shared" si="645"/>
        <v>1</v>
      </c>
      <c r="V6902">
        <f t="shared" si="646"/>
        <v>0</v>
      </c>
      <c r="W6902">
        <f t="shared" si="647"/>
        <v>1</v>
      </c>
    </row>
    <row r="6903" ht="225" spans="1:23">
      <c r="A6903">
        <v>6902</v>
      </c>
      <c r="B6903" t="s">
        <v>22348</v>
      </c>
      <c r="C6903" t="s">
        <v>22349</v>
      </c>
      <c r="D6903">
        <v>52</v>
      </c>
      <c r="E6903" t="s">
        <v>29</v>
      </c>
      <c r="F6903" t="s">
        <v>76</v>
      </c>
      <c r="G6903" s="9">
        <v>44180</v>
      </c>
      <c r="H6903" t="s">
        <v>45</v>
      </c>
      <c r="I6903" t="s">
        <v>59</v>
      </c>
      <c r="J6903" s="10" t="s">
        <v>22350</v>
      </c>
      <c r="K6903" t="s">
        <v>39</v>
      </c>
      <c r="L6903" t="s">
        <v>22351</v>
      </c>
      <c r="M6903" t="s">
        <v>25</v>
      </c>
      <c r="N6903" t="s">
        <v>55</v>
      </c>
      <c r="O6903" s="11">
        <v>45078.0549768519</v>
      </c>
      <c r="P6903" s="11">
        <v>45078.4612268519</v>
      </c>
      <c r="Q6903">
        <v>1</v>
      </c>
      <c r="R6903" t="str">
        <f t="shared" si="642"/>
        <v>Slow Response</v>
      </c>
      <c r="S6903" t="str">
        <f t="shared" si="643"/>
        <v>Delayed Resolution</v>
      </c>
      <c r="T6903" t="str">
        <f t="shared" si="644"/>
        <v>Dissatisfied</v>
      </c>
      <c r="U6903">
        <f t="shared" si="645"/>
        <v>1</v>
      </c>
      <c r="V6903">
        <f t="shared" si="646"/>
        <v>1</v>
      </c>
      <c r="W6903">
        <f t="shared" si="647"/>
        <v>4</v>
      </c>
    </row>
    <row r="6904" ht="300" spans="1:23">
      <c r="A6904">
        <v>6903</v>
      </c>
      <c r="B6904" t="s">
        <v>22352</v>
      </c>
      <c r="C6904" t="s">
        <v>22353</v>
      </c>
      <c r="D6904">
        <v>45</v>
      </c>
      <c r="E6904" t="s">
        <v>58</v>
      </c>
      <c r="F6904" t="s">
        <v>30</v>
      </c>
      <c r="G6904" s="9">
        <v>43904</v>
      </c>
      <c r="H6904" t="s">
        <v>21</v>
      </c>
      <c r="I6904" t="s">
        <v>72</v>
      </c>
      <c r="J6904" s="10" t="s">
        <v>22354</v>
      </c>
      <c r="K6904" t="s">
        <v>24</v>
      </c>
      <c r="M6904" t="s">
        <v>143</v>
      </c>
      <c r="N6904" t="s">
        <v>55</v>
      </c>
      <c r="O6904" s="11">
        <v>45078.9598611111</v>
      </c>
      <c r="R6904" t="str">
        <f t="shared" si="642"/>
        <v>Slow Response</v>
      </c>
      <c r="S6904" t="str">
        <f t="shared" si="643"/>
        <v>Resolved Within 1 Day</v>
      </c>
      <c r="T6904" t="str">
        <f t="shared" si="644"/>
        <v>Dissatisfied</v>
      </c>
      <c r="U6904">
        <f t="shared" si="645"/>
        <v>0</v>
      </c>
      <c r="V6904">
        <f t="shared" si="646"/>
        <v>0</v>
      </c>
      <c r="W6904">
        <f t="shared" si="647"/>
        <v>2</v>
      </c>
    </row>
    <row r="6905" ht="270" spans="1:23">
      <c r="A6905">
        <v>6904</v>
      </c>
      <c r="B6905" t="s">
        <v>22355</v>
      </c>
      <c r="C6905" t="s">
        <v>22356</v>
      </c>
      <c r="D6905">
        <v>67</v>
      </c>
      <c r="E6905" t="s">
        <v>19</v>
      </c>
      <c r="F6905" t="s">
        <v>20</v>
      </c>
      <c r="G6905" s="9">
        <v>44220</v>
      </c>
      <c r="H6905" t="s">
        <v>45</v>
      </c>
      <c r="I6905" t="s">
        <v>93</v>
      </c>
      <c r="J6905" s="10" t="s">
        <v>22357</v>
      </c>
      <c r="K6905" t="s">
        <v>62</v>
      </c>
      <c r="M6905" t="s">
        <v>25</v>
      </c>
      <c r="N6905" t="s">
        <v>26</v>
      </c>
      <c r="R6905" t="str">
        <f t="shared" si="642"/>
        <v>Fast Response</v>
      </c>
      <c r="S6905" t="str">
        <f t="shared" si="643"/>
        <v>Resolved Within 1 Day</v>
      </c>
      <c r="T6905" t="str">
        <f t="shared" si="644"/>
        <v>Dissatisfied</v>
      </c>
      <c r="U6905">
        <f t="shared" si="645"/>
        <v>0</v>
      </c>
      <c r="V6905">
        <f t="shared" si="646"/>
        <v>1</v>
      </c>
      <c r="W6905">
        <f t="shared" si="647"/>
        <v>4</v>
      </c>
    </row>
    <row r="6906" spans="1:23">
      <c r="A6906">
        <v>6905</v>
      </c>
      <c r="B6906" t="s">
        <v>22358</v>
      </c>
      <c r="C6906" t="s">
        <v>22359</v>
      </c>
      <c r="D6906">
        <v>29</v>
      </c>
      <c r="E6906" t="s">
        <v>29</v>
      </c>
      <c r="F6906" t="s">
        <v>65</v>
      </c>
      <c r="G6906" s="9">
        <v>44191</v>
      </c>
      <c r="H6906" t="s">
        <v>66</v>
      </c>
      <c r="I6906" t="s">
        <v>37</v>
      </c>
      <c r="J6906" t="s">
        <v>22360</v>
      </c>
      <c r="K6906" t="s">
        <v>24</v>
      </c>
      <c r="M6906" t="s">
        <v>143</v>
      </c>
      <c r="N6906" t="s">
        <v>83</v>
      </c>
      <c r="O6906" s="11">
        <v>45078.3439236111</v>
      </c>
      <c r="R6906" t="str">
        <f t="shared" si="642"/>
        <v>Slow Response</v>
      </c>
      <c r="S6906" t="str">
        <f t="shared" si="643"/>
        <v>Resolved Within 1 Day</v>
      </c>
      <c r="T6906" t="str">
        <f t="shared" si="644"/>
        <v>Dissatisfied</v>
      </c>
      <c r="U6906">
        <f t="shared" si="645"/>
        <v>0</v>
      </c>
      <c r="V6906">
        <f t="shared" si="646"/>
        <v>0</v>
      </c>
      <c r="W6906">
        <f t="shared" si="647"/>
        <v>2</v>
      </c>
    </row>
    <row r="6907" ht="360" spans="1:23">
      <c r="A6907">
        <v>6906</v>
      </c>
      <c r="B6907" t="s">
        <v>22361</v>
      </c>
      <c r="C6907" t="s">
        <v>22362</v>
      </c>
      <c r="D6907">
        <v>54</v>
      </c>
      <c r="E6907" t="s">
        <v>19</v>
      </c>
      <c r="F6907" t="s">
        <v>98</v>
      </c>
      <c r="G6907" s="9">
        <v>43854</v>
      </c>
      <c r="H6907" t="s">
        <v>21</v>
      </c>
      <c r="I6907" t="s">
        <v>93</v>
      </c>
      <c r="J6907" s="10" t="s">
        <v>22363</v>
      </c>
      <c r="K6907" t="s">
        <v>24</v>
      </c>
      <c r="M6907" t="s">
        <v>25</v>
      </c>
      <c r="N6907" t="s">
        <v>33</v>
      </c>
      <c r="O6907" s="11">
        <v>45078.0939236111</v>
      </c>
      <c r="R6907" t="str">
        <f t="shared" si="642"/>
        <v>Slow Response</v>
      </c>
      <c r="S6907" t="str">
        <f t="shared" si="643"/>
        <v>Resolved Within 1 Day</v>
      </c>
      <c r="T6907" t="str">
        <f t="shared" si="644"/>
        <v>Dissatisfied</v>
      </c>
      <c r="U6907">
        <f t="shared" si="645"/>
        <v>0</v>
      </c>
      <c r="V6907">
        <f t="shared" si="646"/>
        <v>1</v>
      </c>
      <c r="W6907">
        <f t="shared" si="647"/>
        <v>4</v>
      </c>
    </row>
    <row r="6908" ht="270" spans="1:23">
      <c r="A6908">
        <v>6907</v>
      </c>
      <c r="B6908" t="s">
        <v>22364</v>
      </c>
      <c r="C6908" t="s">
        <v>22365</v>
      </c>
      <c r="D6908">
        <v>63</v>
      </c>
      <c r="E6908" t="s">
        <v>19</v>
      </c>
      <c r="F6908" t="s">
        <v>157</v>
      </c>
      <c r="G6908" s="9">
        <v>44528</v>
      </c>
      <c r="H6908" t="s">
        <v>45</v>
      </c>
      <c r="I6908" t="s">
        <v>31</v>
      </c>
      <c r="J6908" s="10" t="s">
        <v>22366</v>
      </c>
      <c r="K6908" t="s">
        <v>39</v>
      </c>
      <c r="L6908" t="s">
        <v>22367</v>
      </c>
      <c r="M6908" t="s">
        <v>25</v>
      </c>
      <c r="N6908" t="s">
        <v>83</v>
      </c>
      <c r="O6908" s="11">
        <v>45078.2064351852</v>
      </c>
      <c r="P6908" s="11">
        <v>45078.1487962963</v>
      </c>
      <c r="Q6908">
        <v>1</v>
      </c>
      <c r="R6908" t="str">
        <f t="shared" si="642"/>
        <v>Slow Response</v>
      </c>
      <c r="S6908" t="str">
        <f t="shared" si="643"/>
        <v>Delayed Resolution</v>
      </c>
      <c r="T6908" t="str">
        <f t="shared" si="644"/>
        <v>Dissatisfied</v>
      </c>
      <c r="U6908">
        <f t="shared" si="645"/>
        <v>1</v>
      </c>
      <c r="V6908">
        <f t="shared" si="646"/>
        <v>1</v>
      </c>
      <c r="W6908">
        <f t="shared" si="647"/>
        <v>4</v>
      </c>
    </row>
    <row r="6909" ht="285" spans="1:23">
      <c r="A6909">
        <v>6908</v>
      </c>
      <c r="B6909" t="s">
        <v>22368</v>
      </c>
      <c r="C6909" t="s">
        <v>22369</v>
      </c>
      <c r="D6909">
        <v>69</v>
      </c>
      <c r="E6909" t="s">
        <v>58</v>
      </c>
      <c r="F6909" t="s">
        <v>157</v>
      </c>
      <c r="G6909" s="9">
        <v>43910</v>
      </c>
      <c r="H6909" t="s">
        <v>67</v>
      </c>
      <c r="I6909" t="s">
        <v>31</v>
      </c>
      <c r="J6909" s="10" t="s">
        <v>22370</v>
      </c>
      <c r="K6909" t="s">
        <v>24</v>
      </c>
      <c r="M6909" t="s">
        <v>89</v>
      </c>
      <c r="N6909" t="s">
        <v>83</v>
      </c>
      <c r="O6909" s="11">
        <v>45078.4939583333</v>
      </c>
      <c r="R6909" t="str">
        <f t="shared" si="642"/>
        <v>Slow Response</v>
      </c>
      <c r="S6909" t="str">
        <f t="shared" si="643"/>
        <v>Resolved Within 1 Day</v>
      </c>
      <c r="T6909" t="str">
        <f t="shared" si="644"/>
        <v>Dissatisfied</v>
      </c>
      <c r="U6909">
        <f t="shared" si="645"/>
        <v>0</v>
      </c>
      <c r="V6909">
        <f t="shared" si="646"/>
        <v>1</v>
      </c>
      <c r="W6909">
        <f t="shared" si="647"/>
        <v>3</v>
      </c>
    </row>
    <row r="6910" ht="255" spans="1:23">
      <c r="A6910">
        <v>6909</v>
      </c>
      <c r="B6910" t="s">
        <v>8605</v>
      </c>
      <c r="C6910" t="s">
        <v>22371</v>
      </c>
      <c r="D6910">
        <v>26</v>
      </c>
      <c r="E6910" t="s">
        <v>19</v>
      </c>
      <c r="F6910" t="s">
        <v>65</v>
      </c>
      <c r="G6910" s="9">
        <v>44268</v>
      </c>
      <c r="H6910" t="s">
        <v>45</v>
      </c>
      <c r="I6910" t="s">
        <v>93</v>
      </c>
      <c r="J6910" s="10" t="s">
        <v>22372</v>
      </c>
      <c r="K6910" t="s">
        <v>24</v>
      </c>
      <c r="M6910" t="s">
        <v>143</v>
      </c>
      <c r="N6910" t="s">
        <v>33</v>
      </c>
      <c r="O6910" s="11">
        <v>45078.5842476852</v>
      </c>
      <c r="R6910" t="str">
        <f t="shared" si="642"/>
        <v>Slow Response</v>
      </c>
      <c r="S6910" t="str">
        <f t="shared" si="643"/>
        <v>Resolved Within 1 Day</v>
      </c>
      <c r="T6910" t="str">
        <f t="shared" si="644"/>
        <v>Dissatisfied</v>
      </c>
      <c r="U6910">
        <f t="shared" si="645"/>
        <v>0</v>
      </c>
      <c r="V6910">
        <f t="shared" si="646"/>
        <v>0</v>
      </c>
      <c r="W6910">
        <f t="shared" si="647"/>
        <v>2</v>
      </c>
    </row>
    <row r="6911" spans="1:23">
      <c r="A6911">
        <v>6910</v>
      </c>
      <c r="B6911" t="s">
        <v>22373</v>
      </c>
      <c r="C6911" t="s">
        <v>22374</v>
      </c>
      <c r="D6911">
        <v>20</v>
      </c>
      <c r="E6911" t="s">
        <v>29</v>
      </c>
      <c r="F6911" t="s">
        <v>456</v>
      </c>
      <c r="G6911" s="9">
        <v>43980</v>
      </c>
      <c r="H6911" t="s">
        <v>67</v>
      </c>
      <c r="I6911" t="s">
        <v>67</v>
      </c>
      <c r="J6911" t="s">
        <v>22375</v>
      </c>
      <c r="K6911" t="s">
        <v>39</v>
      </c>
      <c r="L6911" t="s">
        <v>22376</v>
      </c>
      <c r="M6911" t="s">
        <v>143</v>
      </c>
      <c r="N6911" t="s">
        <v>55</v>
      </c>
      <c r="O6911" s="11">
        <v>45078.0655208333</v>
      </c>
      <c r="P6911" s="11">
        <v>45078.0821875</v>
      </c>
      <c r="Q6911">
        <v>2</v>
      </c>
      <c r="R6911" t="str">
        <f t="shared" si="642"/>
        <v>Slow Response</v>
      </c>
      <c r="S6911" t="str">
        <f t="shared" si="643"/>
        <v>Delayed Resolution</v>
      </c>
      <c r="T6911" t="str">
        <f t="shared" si="644"/>
        <v>Dissatisfied</v>
      </c>
      <c r="U6911">
        <f t="shared" si="645"/>
        <v>1</v>
      </c>
      <c r="V6911">
        <f t="shared" si="646"/>
        <v>0</v>
      </c>
      <c r="W6911">
        <f t="shared" si="647"/>
        <v>2</v>
      </c>
    </row>
    <row r="6912" ht="240" spans="1:23">
      <c r="A6912">
        <v>6911</v>
      </c>
      <c r="B6912" t="s">
        <v>22377</v>
      </c>
      <c r="C6912" t="s">
        <v>22378</v>
      </c>
      <c r="D6912">
        <v>56</v>
      </c>
      <c r="E6912" t="s">
        <v>19</v>
      </c>
      <c r="F6912" t="s">
        <v>20</v>
      </c>
      <c r="G6912" s="9">
        <v>44437</v>
      </c>
      <c r="H6912" t="s">
        <v>66</v>
      </c>
      <c r="I6912" t="s">
        <v>99</v>
      </c>
      <c r="J6912" s="10" t="s">
        <v>22379</v>
      </c>
      <c r="K6912" t="s">
        <v>39</v>
      </c>
      <c r="L6912" t="s">
        <v>22380</v>
      </c>
      <c r="M6912" t="s">
        <v>25</v>
      </c>
      <c r="N6912" t="s">
        <v>33</v>
      </c>
      <c r="O6912" s="11">
        <v>45078.3884606482</v>
      </c>
      <c r="P6912" s="11">
        <v>45078.5155439815</v>
      </c>
      <c r="Q6912">
        <v>5</v>
      </c>
      <c r="R6912" t="str">
        <f t="shared" si="642"/>
        <v>Slow Response</v>
      </c>
      <c r="S6912" t="str">
        <f t="shared" si="643"/>
        <v>Delayed Resolution</v>
      </c>
      <c r="T6912" t="str">
        <f t="shared" si="644"/>
        <v>Satisfied</v>
      </c>
      <c r="U6912">
        <f t="shared" si="645"/>
        <v>1</v>
      </c>
      <c r="V6912">
        <f t="shared" si="646"/>
        <v>1</v>
      </c>
      <c r="W6912">
        <f t="shared" si="647"/>
        <v>4</v>
      </c>
    </row>
    <row r="6913" ht="300" spans="1:23">
      <c r="A6913">
        <v>6912</v>
      </c>
      <c r="B6913" t="s">
        <v>22381</v>
      </c>
      <c r="C6913" t="s">
        <v>22382</v>
      </c>
      <c r="D6913">
        <v>56</v>
      </c>
      <c r="E6913" t="s">
        <v>29</v>
      </c>
      <c r="F6913" t="s">
        <v>30</v>
      </c>
      <c r="G6913" s="9">
        <v>44501</v>
      </c>
      <c r="H6913" t="s">
        <v>66</v>
      </c>
      <c r="I6913" t="s">
        <v>60</v>
      </c>
      <c r="J6913" s="10" t="s">
        <v>22383</v>
      </c>
      <c r="K6913" t="s">
        <v>62</v>
      </c>
      <c r="M6913" t="s">
        <v>41</v>
      </c>
      <c r="N6913" t="s">
        <v>55</v>
      </c>
      <c r="R6913" t="str">
        <f t="shared" si="642"/>
        <v>Fast Response</v>
      </c>
      <c r="S6913" t="str">
        <f t="shared" si="643"/>
        <v>Resolved Within 1 Day</v>
      </c>
      <c r="T6913" t="str">
        <f t="shared" si="644"/>
        <v>Dissatisfied</v>
      </c>
      <c r="U6913">
        <f t="shared" si="645"/>
        <v>0</v>
      </c>
      <c r="V6913">
        <f t="shared" si="646"/>
        <v>0</v>
      </c>
      <c r="W6913">
        <f t="shared" si="647"/>
        <v>1</v>
      </c>
    </row>
    <row r="6914" ht="255" spans="1:23">
      <c r="A6914">
        <v>6913</v>
      </c>
      <c r="B6914" t="s">
        <v>22384</v>
      </c>
      <c r="C6914" t="s">
        <v>22385</v>
      </c>
      <c r="D6914">
        <v>36</v>
      </c>
      <c r="E6914" t="s">
        <v>19</v>
      </c>
      <c r="F6914" t="s">
        <v>286</v>
      </c>
      <c r="G6914" s="9">
        <v>44469</v>
      </c>
      <c r="H6914" t="s">
        <v>66</v>
      </c>
      <c r="I6914" t="s">
        <v>37</v>
      </c>
      <c r="J6914" s="10" t="s">
        <v>22386</v>
      </c>
      <c r="K6914" t="s">
        <v>24</v>
      </c>
      <c r="M6914" t="s">
        <v>25</v>
      </c>
      <c r="N6914" t="s">
        <v>26</v>
      </c>
      <c r="O6914" s="11">
        <v>45078.4572569444</v>
      </c>
      <c r="R6914" t="str">
        <f t="shared" si="642"/>
        <v>Slow Response</v>
      </c>
      <c r="S6914" t="str">
        <f t="shared" si="643"/>
        <v>Resolved Within 1 Day</v>
      </c>
      <c r="T6914" t="str">
        <f t="shared" si="644"/>
        <v>Dissatisfied</v>
      </c>
      <c r="U6914">
        <f t="shared" si="645"/>
        <v>0</v>
      </c>
      <c r="V6914">
        <f t="shared" si="646"/>
        <v>1</v>
      </c>
      <c r="W6914">
        <f t="shared" si="647"/>
        <v>4</v>
      </c>
    </row>
    <row r="6915" ht="300" spans="1:23">
      <c r="A6915">
        <v>6914</v>
      </c>
      <c r="B6915" t="s">
        <v>22387</v>
      </c>
      <c r="C6915" t="s">
        <v>22388</v>
      </c>
      <c r="D6915">
        <v>46</v>
      </c>
      <c r="E6915" t="s">
        <v>19</v>
      </c>
      <c r="F6915" t="s">
        <v>81</v>
      </c>
      <c r="G6915" s="9">
        <v>44451</v>
      </c>
      <c r="H6915" t="s">
        <v>45</v>
      </c>
      <c r="I6915" t="s">
        <v>77</v>
      </c>
      <c r="J6915" s="10" t="s">
        <v>22389</v>
      </c>
      <c r="K6915" t="s">
        <v>39</v>
      </c>
      <c r="L6915" t="s">
        <v>22390</v>
      </c>
      <c r="M6915" t="s">
        <v>143</v>
      </c>
      <c r="N6915" t="s">
        <v>83</v>
      </c>
      <c r="O6915" s="11">
        <v>45078.7176851852</v>
      </c>
      <c r="P6915" s="11">
        <v>45078.0239351852</v>
      </c>
      <c r="Q6915">
        <v>4</v>
      </c>
      <c r="R6915" t="str">
        <f t="shared" ref="R6915:R6978" si="648">IF(O6915&lt;=2,"Fast Response",IF(O6915&lt;=6,"Moderate Response","Slow Response"))</f>
        <v>Slow Response</v>
      </c>
      <c r="S6915" t="str">
        <f t="shared" ref="S6915:S6978" si="649">IF(P6915&lt;=24,"Resolved Within 1 Day",IF(P6915&lt;=72,"Resolved Within 3 Days","Delayed Resolution"))</f>
        <v>Delayed Resolution</v>
      </c>
      <c r="T6915" t="str">
        <f t="shared" ref="T6915:T6978" si="650">IF(Q6915&gt;=4,"Satisfied",IF(Q6915=3,"Neutral","Dissatisfied"))</f>
        <v>Satisfied</v>
      </c>
      <c r="U6915">
        <f t="shared" ref="U6915:U6978" si="651">IF(LOWER(K6915)="closed",1,0)</f>
        <v>1</v>
      </c>
      <c r="V6915">
        <f t="shared" ref="V6915:V6978" si="652">IF(OR(LOWER(M6915)="high",LOWER(M6915)="critical"),1,0)</f>
        <v>0</v>
      </c>
      <c r="W6915">
        <f t="shared" ref="W6915:W6978" si="653">IF(LOWER(M6915)="critical",4,IF(LOWER(M6915)="high",3,IF(LOWER(M6915)="medium",2,1)))</f>
        <v>2</v>
      </c>
    </row>
    <row r="6916" spans="1:23">
      <c r="A6916">
        <v>6915</v>
      </c>
      <c r="B6916" t="s">
        <v>22391</v>
      </c>
      <c r="C6916" t="s">
        <v>22392</v>
      </c>
      <c r="D6916">
        <v>41</v>
      </c>
      <c r="E6916" t="s">
        <v>19</v>
      </c>
      <c r="F6916" t="s">
        <v>65</v>
      </c>
      <c r="G6916" s="9">
        <v>43909</v>
      </c>
      <c r="H6916" t="s">
        <v>59</v>
      </c>
      <c r="I6916" t="s">
        <v>72</v>
      </c>
      <c r="J6916" t="s">
        <v>4173</v>
      </c>
      <c r="K6916" t="s">
        <v>24</v>
      </c>
      <c r="M6916" t="s">
        <v>143</v>
      </c>
      <c r="N6916" t="s">
        <v>83</v>
      </c>
      <c r="O6916" s="11">
        <v>45078.0322685185</v>
      </c>
      <c r="R6916" t="str">
        <f t="shared" si="648"/>
        <v>Slow Response</v>
      </c>
      <c r="S6916" t="str">
        <f t="shared" si="649"/>
        <v>Resolved Within 1 Day</v>
      </c>
      <c r="T6916" t="str">
        <f t="shared" si="650"/>
        <v>Dissatisfied</v>
      </c>
      <c r="U6916">
        <f t="shared" si="651"/>
        <v>0</v>
      </c>
      <c r="V6916">
        <f t="shared" si="652"/>
        <v>0</v>
      </c>
      <c r="W6916">
        <f t="shared" si="653"/>
        <v>2</v>
      </c>
    </row>
    <row r="6917" spans="1:23">
      <c r="A6917">
        <v>6916</v>
      </c>
      <c r="B6917" t="s">
        <v>22393</v>
      </c>
      <c r="C6917" t="s">
        <v>22394</v>
      </c>
      <c r="D6917">
        <v>44</v>
      </c>
      <c r="E6917" t="s">
        <v>58</v>
      </c>
      <c r="F6917" t="s">
        <v>76</v>
      </c>
      <c r="G6917" s="9">
        <v>44258</v>
      </c>
      <c r="H6917" t="s">
        <v>67</v>
      </c>
      <c r="I6917" t="s">
        <v>99</v>
      </c>
      <c r="J6917" t="s">
        <v>22395</v>
      </c>
      <c r="K6917" t="s">
        <v>24</v>
      </c>
      <c r="M6917" t="s">
        <v>143</v>
      </c>
      <c r="N6917" t="s">
        <v>83</v>
      </c>
      <c r="O6917" s="11">
        <v>45078.7545023148</v>
      </c>
      <c r="R6917" t="str">
        <f t="shared" si="648"/>
        <v>Slow Response</v>
      </c>
      <c r="S6917" t="str">
        <f t="shared" si="649"/>
        <v>Resolved Within 1 Day</v>
      </c>
      <c r="T6917" t="str">
        <f t="shared" si="650"/>
        <v>Dissatisfied</v>
      </c>
      <c r="U6917">
        <f t="shared" si="651"/>
        <v>0</v>
      </c>
      <c r="V6917">
        <f t="shared" si="652"/>
        <v>0</v>
      </c>
      <c r="W6917">
        <f t="shared" si="653"/>
        <v>2</v>
      </c>
    </row>
    <row r="6918" spans="1:23">
      <c r="A6918">
        <v>6917</v>
      </c>
      <c r="B6918" t="s">
        <v>22396</v>
      </c>
      <c r="C6918" t="s">
        <v>22397</v>
      </c>
      <c r="D6918">
        <v>63</v>
      </c>
      <c r="E6918" t="s">
        <v>29</v>
      </c>
      <c r="F6918" t="s">
        <v>699</v>
      </c>
      <c r="G6918" s="9">
        <v>43960</v>
      </c>
      <c r="H6918" t="s">
        <v>59</v>
      </c>
      <c r="I6918" t="s">
        <v>52</v>
      </c>
      <c r="J6918" t="s">
        <v>22398</v>
      </c>
      <c r="K6918" t="s">
        <v>62</v>
      </c>
      <c r="M6918" t="s">
        <v>41</v>
      </c>
      <c r="N6918" t="s">
        <v>55</v>
      </c>
      <c r="R6918" t="str">
        <f t="shared" si="648"/>
        <v>Fast Response</v>
      </c>
      <c r="S6918" t="str">
        <f t="shared" si="649"/>
        <v>Resolved Within 1 Day</v>
      </c>
      <c r="T6918" t="str">
        <f t="shared" si="650"/>
        <v>Dissatisfied</v>
      </c>
      <c r="U6918">
        <f t="shared" si="651"/>
        <v>0</v>
      </c>
      <c r="V6918">
        <f t="shared" si="652"/>
        <v>0</v>
      </c>
      <c r="W6918">
        <f t="shared" si="653"/>
        <v>1</v>
      </c>
    </row>
    <row r="6919" ht="300" spans="1:23">
      <c r="A6919">
        <v>6918</v>
      </c>
      <c r="B6919" t="s">
        <v>22399</v>
      </c>
      <c r="C6919" t="s">
        <v>22400</v>
      </c>
      <c r="D6919">
        <v>60</v>
      </c>
      <c r="E6919" t="s">
        <v>58</v>
      </c>
      <c r="F6919" t="s">
        <v>117</v>
      </c>
      <c r="G6919" s="9">
        <v>44332</v>
      </c>
      <c r="H6919" t="s">
        <v>59</v>
      </c>
      <c r="I6919" t="s">
        <v>52</v>
      </c>
      <c r="J6919" s="10" t="s">
        <v>22401</v>
      </c>
      <c r="K6919" t="s">
        <v>24</v>
      </c>
      <c r="M6919" t="s">
        <v>89</v>
      </c>
      <c r="N6919" t="s">
        <v>55</v>
      </c>
      <c r="O6919" s="11">
        <v>45078.7059143518</v>
      </c>
      <c r="R6919" t="str">
        <f t="shared" si="648"/>
        <v>Slow Response</v>
      </c>
      <c r="S6919" t="str">
        <f t="shared" si="649"/>
        <v>Resolved Within 1 Day</v>
      </c>
      <c r="T6919" t="str">
        <f t="shared" si="650"/>
        <v>Dissatisfied</v>
      </c>
      <c r="U6919">
        <f t="shared" si="651"/>
        <v>0</v>
      </c>
      <c r="V6919">
        <f t="shared" si="652"/>
        <v>1</v>
      </c>
      <c r="W6919">
        <f t="shared" si="653"/>
        <v>3</v>
      </c>
    </row>
    <row r="6920" ht="285" spans="1:23">
      <c r="A6920">
        <v>6919</v>
      </c>
      <c r="B6920" t="s">
        <v>22402</v>
      </c>
      <c r="C6920" t="s">
        <v>22403</v>
      </c>
      <c r="D6920">
        <v>70</v>
      </c>
      <c r="E6920" t="s">
        <v>58</v>
      </c>
      <c r="F6920" t="s">
        <v>86</v>
      </c>
      <c r="G6920" s="9">
        <v>43914</v>
      </c>
      <c r="H6920" t="s">
        <v>67</v>
      </c>
      <c r="I6920" t="s">
        <v>31</v>
      </c>
      <c r="J6920" s="10" t="s">
        <v>22404</v>
      </c>
      <c r="K6920" t="s">
        <v>24</v>
      </c>
      <c r="M6920" t="s">
        <v>89</v>
      </c>
      <c r="N6920" t="s">
        <v>33</v>
      </c>
      <c r="O6920" s="11">
        <v>45078.4455208333</v>
      </c>
      <c r="R6920" t="str">
        <f t="shared" si="648"/>
        <v>Slow Response</v>
      </c>
      <c r="S6920" t="str">
        <f t="shared" si="649"/>
        <v>Resolved Within 1 Day</v>
      </c>
      <c r="T6920" t="str">
        <f t="shared" si="650"/>
        <v>Dissatisfied</v>
      </c>
      <c r="U6920">
        <f t="shared" si="651"/>
        <v>0</v>
      </c>
      <c r="V6920">
        <f t="shared" si="652"/>
        <v>1</v>
      </c>
      <c r="W6920">
        <f t="shared" si="653"/>
        <v>3</v>
      </c>
    </row>
    <row r="6921" ht="270" spans="1:23">
      <c r="A6921">
        <v>6920</v>
      </c>
      <c r="B6921" t="s">
        <v>22405</v>
      </c>
      <c r="C6921" t="s">
        <v>22406</v>
      </c>
      <c r="D6921">
        <v>45</v>
      </c>
      <c r="E6921" t="s">
        <v>58</v>
      </c>
      <c r="F6921" t="s">
        <v>51</v>
      </c>
      <c r="G6921" s="9">
        <v>44085</v>
      </c>
      <c r="H6921" t="s">
        <v>59</v>
      </c>
      <c r="I6921" t="s">
        <v>150</v>
      </c>
      <c r="J6921" s="10" t="s">
        <v>22407</v>
      </c>
      <c r="K6921" t="s">
        <v>62</v>
      </c>
      <c r="M6921" t="s">
        <v>89</v>
      </c>
      <c r="N6921" t="s">
        <v>33</v>
      </c>
      <c r="R6921" t="str">
        <f t="shared" si="648"/>
        <v>Fast Response</v>
      </c>
      <c r="S6921" t="str">
        <f t="shared" si="649"/>
        <v>Resolved Within 1 Day</v>
      </c>
      <c r="T6921" t="str">
        <f t="shared" si="650"/>
        <v>Dissatisfied</v>
      </c>
      <c r="U6921">
        <f t="shared" si="651"/>
        <v>0</v>
      </c>
      <c r="V6921">
        <f t="shared" si="652"/>
        <v>1</v>
      </c>
      <c r="W6921">
        <f t="shared" si="653"/>
        <v>3</v>
      </c>
    </row>
    <row r="6922" ht="240" spans="1:23">
      <c r="A6922">
        <v>6921</v>
      </c>
      <c r="B6922" t="s">
        <v>22408</v>
      </c>
      <c r="C6922" t="s">
        <v>22409</v>
      </c>
      <c r="D6922">
        <v>65</v>
      </c>
      <c r="E6922" t="s">
        <v>29</v>
      </c>
      <c r="F6922" t="s">
        <v>98</v>
      </c>
      <c r="G6922" s="9">
        <v>44205</v>
      </c>
      <c r="H6922" t="s">
        <v>66</v>
      </c>
      <c r="I6922" t="s">
        <v>141</v>
      </c>
      <c r="J6922" s="10" t="s">
        <v>22410</v>
      </c>
      <c r="K6922" t="s">
        <v>62</v>
      </c>
      <c r="M6922" t="s">
        <v>143</v>
      </c>
      <c r="N6922" t="s">
        <v>83</v>
      </c>
      <c r="R6922" t="str">
        <f t="shared" si="648"/>
        <v>Fast Response</v>
      </c>
      <c r="S6922" t="str">
        <f t="shared" si="649"/>
        <v>Resolved Within 1 Day</v>
      </c>
      <c r="T6922" t="str">
        <f t="shared" si="650"/>
        <v>Dissatisfied</v>
      </c>
      <c r="U6922">
        <f t="shared" si="651"/>
        <v>0</v>
      </c>
      <c r="V6922">
        <f t="shared" si="652"/>
        <v>0</v>
      </c>
      <c r="W6922">
        <f t="shared" si="653"/>
        <v>2</v>
      </c>
    </row>
    <row r="6923" spans="1:23">
      <c r="A6923">
        <v>6922</v>
      </c>
      <c r="B6923" t="s">
        <v>22411</v>
      </c>
      <c r="C6923" t="s">
        <v>22412</v>
      </c>
      <c r="D6923">
        <v>62</v>
      </c>
      <c r="E6923" t="s">
        <v>29</v>
      </c>
      <c r="F6923" t="s">
        <v>202</v>
      </c>
      <c r="G6923" s="9">
        <v>44252</v>
      </c>
      <c r="H6923" t="s">
        <v>45</v>
      </c>
      <c r="I6923" t="s">
        <v>150</v>
      </c>
      <c r="J6923" t="s">
        <v>22413</v>
      </c>
      <c r="K6923" t="s">
        <v>39</v>
      </c>
      <c r="L6923" t="s">
        <v>22414</v>
      </c>
      <c r="M6923" t="s">
        <v>25</v>
      </c>
      <c r="N6923" t="s">
        <v>55</v>
      </c>
      <c r="O6923" s="11">
        <v>45078.8129282407</v>
      </c>
      <c r="P6923" s="11">
        <v>45078.7920949074</v>
      </c>
      <c r="Q6923">
        <v>3</v>
      </c>
      <c r="R6923" t="str">
        <f t="shared" si="648"/>
        <v>Slow Response</v>
      </c>
      <c r="S6923" t="str">
        <f t="shared" si="649"/>
        <v>Delayed Resolution</v>
      </c>
      <c r="T6923" t="str">
        <f t="shared" si="650"/>
        <v>Neutral</v>
      </c>
      <c r="U6923">
        <f t="shared" si="651"/>
        <v>1</v>
      </c>
      <c r="V6923">
        <f t="shared" si="652"/>
        <v>1</v>
      </c>
      <c r="W6923">
        <f t="shared" si="653"/>
        <v>4</v>
      </c>
    </row>
    <row r="6924" spans="1:23">
      <c r="A6924">
        <v>6923</v>
      </c>
      <c r="B6924" t="s">
        <v>22415</v>
      </c>
      <c r="C6924" t="s">
        <v>22416</v>
      </c>
      <c r="D6924">
        <v>63</v>
      </c>
      <c r="E6924" t="s">
        <v>19</v>
      </c>
      <c r="F6924" t="s">
        <v>202</v>
      </c>
      <c r="G6924" s="9">
        <v>44142</v>
      </c>
      <c r="H6924" t="s">
        <v>67</v>
      </c>
      <c r="I6924" t="s">
        <v>177</v>
      </c>
      <c r="J6924" t="s">
        <v>22417</v>
      </c>
      <c r="K6924" t="s">
        <v>24</v>
      </c>
      <c r="M6924" t="s">
        <v>41</v>
      </c>
      <c r="N6924" t="s">
        <v>33</v>
      </c>
      <c r="O6924" s="11">
        <v>45078.7719675926</v>
      </c>
      <c r="R6924" t="str">
        <f t="shared" si="648"/>
        <v>Slow Response</v>
      </c>
      <c r="S6924" t="str">
        <f t="shared" si="649"/>
        <v>Resolved Within 1 Day</v>
      </c>
      <c r="T6924" t="str">
        <f t="shared" si="650"/>
        <v>Dissatisfied</v>
      </c>
      <c r="U6924">
        <f t="shared" si="651"/>
        <v>0</v>
      </c>
      <c r="V6924">
        <f t="shared" si="652"/>
        <v>0</v>
      </c>
      <c r="W6924">
        <f t="shared" si="653"/>
        <v>1</v>
      </c>
    </row>
    <row r="6925" spans="1:23">
      <c r="A6925">
        <v>6924</v>
      </c>
      <c r="B6925" t="s">
        <v>22418</v>
      </c>
      <c r="C6925" t="s">
        <v>22419</v>
      </c>
      <c r="D6925">
        <v>65</v>
      </c>
      <c r="E6925" t="s">
        <v>58</v>
      </c>
      <c r="F6925" t="s">
        <v>161</v>
      </c>
      <c r="G6925" s="9">
        <v>44451</v>
      </c>
      <c r="H6925" t="s">
        <v>59</v>
      </c>
      <c r="I6925" t="s">
        <v>37</v>
      </c>
      <c r="J6925" t="s">
        <v>22420</v>
      </c>
      <c r="K6925" t="s">
        <v>24</v>
      </c>
      <c r="M6925" t="s">
        <v>143</v>
      </c>
      <c r="N6925" t="s">
        <v>55</v>
      </c>
      <c r="O6925" s="11">
        <v>45078.7441898148</v>
      </c>
      <c r="R6925" t="str">
        <f t="shared" si="648"/>
        <v>Slow Response</v>
      </c>
      <c r="S6925" t="str">
        <f t="shared" si="649"/>
        <v>Resolved Within 1 Day</v>
      </c>
      <c r="T6925" t="str">
        <f t="shared" si="650"/>
        <v>Dissatisfied</v>
      </c>
      <c r="U6925">
        <f t="shared" si="651"/>
        <v>0</v>
      </c>
      <c r="V6925">
        <f t="shared" si="652"/>
        <v>0</v>
      </c>
      <c r="W6925">
        <f t="shared" si="653"/>
        <v>2</v>
      </c>
    </row>
    <row r="6926" ht="285" spans="1:23">
      <c r="A6926">
        <v>6925</v>
      </c>
      <c r="B6926" t="s">
        <v>22421</v>
      </c>
      <c r="C6926" t="s">
        <v>22422</v>
      </c>
      <c r="D6926">
        <v>50</v>
      </c>
      <c r="E6926" t="s">
        <v>58</v>
      </c>
      <c r="F6926" t="s">
        <v>103</v>
      </c>
      <c r="G6926" s="9">
        <v>44487</v>
      </c>
      <c r="H6926" t="s">
        <v>67</v>
      </c>
      <c r="I6926" t="s">
        <v>77</v>
      </c>
      <c r="J6926" s="10" t="s">
        <v>22423</v>
      </c>
      <c r="K6926" t="s">
        <v>24</v>
      </c>
      <c r="M6926" t="s">
        <v>41</v>
      </c>
      <c r="N6926" t="s">
        <v>83</v>
      </c>
      <c r="O6926" s="11">
        <v>45078.8969907407</v>
      </c>
      <c r="R6926" t="str">
        <f t="shared" si="648"/>
        <v>Slow Response</v>
      </c>
      <c r="S6926" t="str">
        <f t="shared" si="649"/>
        <v>Resolved Within 1 Day</v>
      </c>
      <c r="T6926" t="str">
        <f t="shared" si="650"/>
        <v>Dissatisfied</v>
      </c>
      <c r="U6926">
        <f t="shared" si="651"/>
        <v>0</v>
      </c>
      <c r="V6926">
        <f t="shared" si="652"/>
        <v>0</v>
      </c>
      <c r="W6926">
        <f t="shared" si="653"/>
        <v>1</v>
      </c>
    </row>
    <row r="6927" ht="255" spans="1:23">
      <c r="A6927">
        <v>6926</v>
      </c>
      <c r="B6927" t="s">
        <v>2309</v>
      </c>
      <c r="C6927" t="s">
        <v>22424</v>
      </c>
      <c r="D6927">
        <v>64</v>
      </c>
      <c r="E6927" t="s">
        <v>19</v>
      </c>
      <c r="F6927" t="s">
        <v>76</v>
      </c>
      <c r="G6927" s="9">
        <v>44482</v>
      </c>
      <c r="H6927" t="s">
        <v>21</v>
      </c>
      <c r="I6927" t="s">
        <v>22</v>
      </c>
      <c r="J6927" s="10" t="s">
        <v>22425</v>
      </c>
      <c r="K6927" t="s">
        <v>62</v>
      </c>
      <c r="M6927" t="s">
        <v>25</v>
      </c>
      <c r="N6927" t="s">
        <v>55</v>
      </c>
      <c r="R6927" t="str">
        <f t="shared" si="648"/>
        <v>Fast Response</v>
      </c>
      <c r="S6927" t="str">
        <f t="shared" si="649"/>
        <v>Resolved Within 1 Day</v>
      </c>
      <c r="T6927" t="str">
        <f t="shared" si="650"/>
        <v>Dissatisfied</v>
      </c>
      <c r="U6927">
        <f t="shared" si="651"/>
        <v>0</v>
      </c>
      <c r="V6927">
        <f t="shared" si="652"/>
        <v>1</v>
      </c>
      <c r="W6927">
        <f t="shared" si="653"/>
        <v>4</v>
      </c>
    </row>
    <row r="6928" ht="195" spans="1:23">
      <c r="A6928">
        <v>6927</v>
      </c>
      <c r="B6928" t="s">
        <v>22426</v>
      </c>
      <c r="C6928" t="s">
        <v>22427</v>
      </c>
      <c r="D6928">
        <v>21</v>
      </c>
      <c r="E6928" t="s">
        <v>29</v>
      </c>
      <c r="F6928" t="s">
        <v>65</v>
      </c>
      <c r="G6928" s="9">
        <v>44427</v>
      </c>
      <c r="H6928" t="s">
        <v>67</v>
      </c>
      <c r="I6928" t="s">
        <v>77</v>
      </c>
      <c r="J6928" s="10" t="s">
        <v>22428</v>
      </c>
      <c r="K6928" t="s">
        <v>24</v>
      </c>
      <c r="M6928" t="s">
        <v>25</v>
      </c>
      <c r="N6928" t="s">
        <v>26</v>
      </c>
      <c r="O6928" s="11">
        <v>45079.0046643519</v>
      </c>
      <c r="R6928" t="str">
        <f t="shared" si="648"/>
        <v>Slow Response</v>
      </c>
      <c r="S6928" t="str">
        <f t="shared" si="649"/>
        <v>Resolved Within 1 Day</v>
      </c>
      <c r="T6928" t="str">
        <f t="shared" si="650"/>
        <v>Dissatisfied</v>
      </c>
      <c r="U6928">
        <f t="shared" si="651"/>
        <v>0</v>
      </c>
      <c r="V6928">
        <f t="shared" si="652"/>
        <v>1</v>
      </c>
      <c r="W6928">
        <f t="shared" si="653"/>
        <v>4</v>
      </c>
    </row>
    <row r="6929" ht="270" spans="1:23">
      <c r="A6929">
        <v>6928</v>
      </c>
      <c r="B6929" t="s">
        <v>22429</v>
      </c>
      <c r="C6929" t="s">
        <v>22430</v>
      </c>
      <c r="D6929">
        <v>22</v>
      </c>
      <c r="E6929" t="s">
        <v>58</v>
      </c>
      <c r="F6929" t="s">
        <v>125</v>
      </c>
      <c r="G6929" s="9">
        <v>44251</v>
      </c>
      <c r="H6929" t="s">
        <v>67</v>
      </c>
      <c r="I6929" t="s">
        <v>67</v>
      </c>
      <c r="J6929" s="10" t="s">
        <v>22431</v>
      </c>
      <c r="K6929" t="s">
        <v>24</v>
      </c>
      <c r="M6929" t="s">
        <v>41</v>
      </c>
      <c r="N6929" t="s">
        <v>33</v>
      </c>
      <c r="O6929" s="11">
        <v>45078.2817592593</v>
      </c>
      <c r="R6929" t="str">
        <f t="shared" si="648"/>
        <v>Slow Response</v>
      </c>
      <c r="S6929" t="str">
        <f t="shared" si="649"/>
        <v>Resolved Within 1 Day</v>
      </c>
      <c r="T6929" t="str">
        <f t="shared" si="650"/>
        <v>Dissatisfied</v>
      </c>
      <c r="U6929">
        <f t="shared" si="651"/>
        <v>0</v>
      </c>
      <c r="V6929">
        <f t="shared" si="652"/>
        <v>0</v>
      </c>
      <c r="W6929">
        <f t="shared" si="653"/>
        <v>1</v>
      </c>
    </row>
    <row r="6930" ht="270" spans="1:23">
      <c r="A6930">
        <v>6929</v>
      </c>
      <c r="B6930" t="s">
        <v>22432</v>
      </c>
      <c r="C6930" t="s">
        <v>22433</v>
      </c>
      <c r="D6930">
        <v>52</v>
      </c>
      <c r="E6930" t="s">
        <v>19</v>
      </c>
      <c r="F6930" t="s">
        <v>65</v>
      </c>
      <c r="G6930" s="9">
        <v>44457</v>
      </c>
      <c r="H6930" t="s">
        <v>67</v>
      </c>
      <c r="I6930" t="s">
        <v>60</v>
      </c>
      <c r="J6930" s="10" t="s">
        <v>22434</v>
      </c>
      <c r="K6930" t="s">
        <v>62</v>
      </c>
      <c r="M6930" t="s">
        <v>41</v>
      </c>
      <c r="N6930" t="s">
        <v>55</v>
      </c>
      <c r="R6930" t="str">
        <f t="shared" si="648"/>
        <v>Fast Response</v>
      </c>
      <c r="S6930" t="str">
        <f t="shared" si="649"/>
        <v>Resolved Within 1 Day</v>
      </c>
      <c r="T6930" t="str">
        <f t="shared" si="650"/>
        <v>Dissatisfied</v>
      </c>
      <c r="U6930">
        <f t="shared" si="651"/>
        <v>0</v>
      </c>
      <c r="V6930">
        <f t="shared" si="652"/>
        <v>0</v>
      </c>
      <c r="W6930">
        <f t="shared" si="653"/>
        <v>1</v>
      </c>
    </row>
    <row r="6931" ht="270" spans="1:23">
      <c r="A6931">
        <v>6930</v>
      </c>
      <c r="B6931" t="s">
        <v>22435</v>
      </c>
      <c r="C6931" t="s">
        <v>22436</v>
      </c>
      <c r="D6931">
        <v>67</v>
      </c>
      <c r="E6931" t="s">
        <v>19</v>
      </c>
      <c r="F6931" t="s">
        <v>76</v>
      </c>
      <c r="G6931" s="9">
        <v>44496</v>
      </c>
      <c r="H6931" t="s">
        <v>59</v>
      </c>
      <c r="I6931" t="s">
        <v>72</v>
      </c>
      <c r="J6931" s="10" t="s">
        <v>22437</v>
      </c>
      <c r="K6931" t="s">
        <v>62</v>
      </c>
      <c r="M6931" t="s">
        <v>89</v>
      </c>
      <c r="N6931" t="s">
        <v>83</v>
      </c>
      <c r="R6931" t="str">
        <f t="shared" si="648"/>
        <v>Fast Response</v>
      </c>
      <c r="S6931" t="str">
        <f t="shared" si="649"/>
        <v>Resolved Within 1 Day</v>
      </c>
      <c r="T6931" t="str">
        <f t="shared" si="650"/>
        <v>Dissatisfied</v>
      </c>
      <c r="U6931">
        <f t="shared" si="651"/>
        <v>0</v>
      </c>
      <c r="V6931">
        <f t="shared" si="652"/>
        <v>1</v>
      </c>
      <c r="W6931">
        <f t="shared" si="653"/>
        <v>3</v>
      </c>
    </row>
    <row r="6932" ht="240" spans="1:23">
      <c r="A6932">
        <v>6931</v>
      </c>
      <c r="B6932" t="s">
        <v>22438</v>
      </c>
      <c r="C6932" t="s">
        <v>22439</v>
      </c>
      <c r="D6932">
        <v>29</v>
      </c>
      <c r="E6932" t="s">
        <v>29</v>
      </c>
      <c r="F6932" t="s">
        <v>655</v>
      </c>
      <c r="G6932" s="9">
        <v>44068</v>
      </c>
      <c r="H6932" t="s">
        <v>21</v>
      </c>
      <c r="I6932" t="s">
        <v>22</v>
      </c>
      <c r="J6932" s="10" t="s">
        <v>22440</v>
      </c>
      <c r="K6932" t="s">
        <v>62</v>
      </c>
      <c r="M6932" t="s">
        <v>89</v>
      </c>
      <c r="N6932" t="s">
        <v>55</v>
      </c>
      <c r="R6932" t="str">
        <f t="shared" si="648"/>
        <v>Fast Response</v>
      </c>
      <c r="S6932" t="str">
        <f t="shared" si="649"/>
        <v>Resolved Within 1 Day</v>
      </c>
      <c r="T6932" t="str">
        <f t="shared" si="650"/>
        <v>Dissatisfied</v>
      </c>
      <c r="U6932">
        <f t="shared" si="651"/>
        <v>0</v>
      </c>
      <c r="V6932">
        <f t="shared" si="652"/>
        <v>1</v>
      </c>
      <c r="W6932">
        <f t="shared" si="653"/>
        <v>3</v>
      </c>
    </row>
    <row r="6933" ht="285" spans="1:23">
      <c r="A6933">
        <v>6932</v>
      </c>
      <c r="B6933" t="s">
        <v>22441</v>
      </c>
      <c r="C6933" t="s">
        <v>22442</v>
      </c>
      <c r="D6933">
        <v>47</v>
      </c>
      <c r="E6933" t="s">
        <v>58</v>
      </c>
      <c r="F6933" t="s">
        <v>173</v>
      </c>
      <c r="G6933" s="9">
        <v>43884</v>
      </c>
      <c r="H6933" t="s">
        <v>59</v>
      </c>
      <c r="I6933" t="s">
        <v>60</v>
      </c>
      <c r="J6933" s="10" t="s">
        <v>22443</v>
      </c>
      <c r="K6933" t="s">
        <v>62</v>
      </c>
      <c r="M6933" t="s">
        <v>89</v>
      </c>
      <c r="N6933" t="s">
        <v>26</v>
      </c>
      <c r="R6933" t="str">
        <f t="shared" si="648"/>
        <v>Fast Response</v>
      </c>
      <c r="S6933" t="str">
        <f t="shared" si="649"/>
        <v>Resolved Within 1 Day</v>
      </c>
      <c r="T6933" t="str">
        <f t="shared" si="650"/>
        <v>Dissatisfied</v>
      </c>
      <c r="U6933">
        <f t="shared" si="651"/>
        <v>0</v>
      </c>
      <c r="V6933">
        <f t="shared" si="652"/>
        <v>1</v>
      </c>
      <c r="W6933">
        <f t="shared" si="653"/>
        <v>3</v>
      </c>
    </row>
    <row r="6934" spans="1:23">
      <c r="A6934">
        <v>6933</v>
      </c>
      <c r="B6934" t="s">
        <v>22444</v>
      </c>
      <c r="C6934" t="s">
        <v>22445</v>
      </c>
      <c r="D6934">
        <v>41</v>
      </c>
      <c r="E6934" t="s">
        <v>19</v>
      </c>
      <c r="F6934" t="s">
        <v>44</v>
      </c>
      <c r="G6934" s="9">
        <v>43905</v>
      </c>
      <c r="H6934" t="s">
        <v>45</v>
      </c>
      <c r="I6934" t="s">
        <v>99</v>
      </c>
      <c r="J6934" t="s">
        <v>22446</v>
      </c>
      <c r="K6934" t="s">
        <v>39</v>
      </c>
      <c r="L6934" t="s">
        <v>22447</v>
      </c>
      <c r="M6934" t="s">
        <v>41</v>
      </c>
      <c r="N6934" t="s">
        <v>55</v>
      </c>
      <c r="O6934" s="11">
        <v>45078.4373842593</v>
      </c>
      <c r="P6934" s="11">
        <v>45078.5700231481</v>
      </c>
      <c r="Q6934">
        <v>3</v>
      </c>
      <c r="R6934" t="str">
        <f t="shared" si="648"/>
        <v>Slow Response</v>
      </c>
      <c r="S6934" t="str">
        <f t="shared" si="649"/>
        <v>Delayed Resolution</v>
      </c>
      <c r="T6934" t="str">
        <f t="shared" si="650"/>
        <v>Neutral</v>
      </c>
      <c r="U6934">
        <f t="shared" si="651"/>
        <v>1</v>
      </c>
      <c r="V6934">
        <f t="shared" si="652"/>
        <v>0</v>
      </c>
      <c r="W6934">
        <f t="shared" si="653"/>
        <v>1</v>
      </c>
    </row>
    <row r="6935" spans="1:23">
      <c r="A6935">
        <v>6934</v>
      </c>
      <c r="B6935" t="s">
        <v>22448</v>
      </c>
      <c r="C6935" t="s">
        <v>22449</v>
      </c>
      <c r="D6935">
        <v>30</v>
      </c>
      <c r="E6935" t="s">
        <v>58</v>
      </c>
      <c r="F6935" t="s">
        <v>456</v>
      </c>
      <c r="G6935" s="9">
        <v>43999</v>
      </c>
      <c r="H6935" t="s">
        <v>66</v>
      </c>
      <c r="I6935" t="s">
        <v>77</v>
      </c>
      <c r="J6935" t="s">
        <v>22450</v>
      </c>
      <c r="K6935" t="s">
        <v>62</v>
      </c>
      <c r="M6935" t="s">
        <v>89</v>
      </c>
      <c r="N6935" t="s">
        <v>26</v>
      </c>
      <c r="R6935" t="str">
        <f t="shared" si="648"/>
        <v>Fast Response</v>
      </c>
      <c r="S6935" t="str">
        <f t="shared" si="649"/>
        <v>Resolved Within 1 Day</v>
      </c>
      <c r="T6935" t="str">
        <f t="shared" si="650"/>
        <v>Dissatisfied</v>
      </c>
      <c r="U6935">
        <f t="shared" si="651"/>
        <v>0</v>
      </c>
      <c r="V6935">
        <f t="shared" si="652"/>
        <v>1</v>
      </c>
      <c r="W6935">
        <f t="shared" si="653"/>
        <v>3</v>
      </c>
    </row>
    <row r="6936" ht="300" spans="1:23">
      <c r="A6936">
        <v>6935</v>
      </c>
      <c r="B6936" t="s">
        <v>22451</v>
      </c>
      <c r="C6936" t="s">
        <v>22452</v>
      </c>
      <c r="D6936">
        <v>69</v>
      </c>
      <c r="E6936" t="s">
        <v>19</v>
      </c>
      <c r="F6936" t="s">
        <v>149</v>
      </c>
      <c r="G6936" s="9">
        <v>44427</v>
      </c>
      <c r="H6936" t="s">
        <v>67</v>
      </c>
      <c r="I6936" t="s">
        <v>177</v>
      </c>
      <c r="J6936" s="10" t="s">
        <v>22453</v>
      </c>
      <c r="K6936" t="s">
        <v>62</v>
      </c>
      <c r="M6936" t="s">
        <v>143</v>
      </c>
      <c r="N6936" t="s">
        <v>83</v>
      </c>
      <c r="R6936" t="str">
        <f t="shared" si="648"/>
        <v>Fast Response</v>
      </c>
      <c r="S6936" t="str">
        <f t="shared" si="649"/>
        <v>Resolved Within 1 Day</v>
      </c>
      <c r="T6936" t="str">
        <f t="shared" si="650"/>
        <v>Dissatisfied</v>
      </c>
      <c r="U6936">
        <f t="shared" si="651"/>
        <v>0</v>
      </c>
      <c r="V6936">
        <f t="shared" si="652"/>
        <v>0</v>
      </c>
      <c r="W6936">
        <f t="shared" si="653"/>
        <v>2</v>
      </c>
    </row>
    <row r="6937" ht="315" spans="1:23">
      <c r="A6937">
        <v>6936</v>
      </c>
      <c r="B6937" t="s">
        <v>22454</v>
      </c>
      <c r="C6937" t="s">
        <v>22455</v>
      </c>
      <c r="D6937">
        <v>66</v>
      </c>
      <c r="E6937" t="s">
        <v>58</v>
      </c>
      <c r="F6937" t="s">
        <v>431</v>
      </c>
      <c r="G6937" s="9">
        <v>44209</v>
      </c>
      <c r="H6937" t="s">
        <v>45</v>
      </c>
      <c r="I6937" t="s">
        <v>93</v>
      </c>
      <c r="J6937" s="10" t="s">
        <v>22456</v>
      </c>
      <c r="K6937" t="s">
        <v>39</v>
      </c>
      <c r="L6937" t="s">
        <v>22457</v>
      </c>
      <c r="M6937" t="s">
        <v>143</v>
      </c>
      <c r="N6937" t="s">
        <v>83</v>
      </c>
      <c r="O6937" s="11">
        <v>45078.0985416667</v>
      </c>
      <c r="P6937" s="11">
        <v>45078.2513194444</v>
      </c>
      <c r="Q6937">
        <v>2</v>
      </c>
      <c r="R6937" t="str">
        <f t="shared" si="648"/>
        <v>Slow Response</v>
      </c>
      <c r="S6937" t="str">
        <f t="shared" si="649"/>
        <v>Delayed Resolution</v>
      </c>
      <c r="T6937" t="str">
        <f t="shared" si="650"/>
        <v>Dissatisfied</v>
      </c>
      <c r="U6937">
        <f t="shared" si="651"/>
        <v>1</v>
      </c>
      <c r="V6937">
        <f t="shared" si="652"/>
        <v>0</v>
      </c>
      <c r="W6937">
        <f t="shared" si="653"/>
        <v>2</v>
      </c>
    </row>
    <row r="6938" ht="300" spans="1:23">
      <c r="A6938">
        <v>6937</v>
      </c>
      <c r="B6938" t="s">
        <v>22458</v>
      </c>
      <c r="C6938" t="s">
        <v>22459</v>
      </c>
      <c r="D6938">
        <v>51</v>
      </c>
      <c r="E6938" t="s">
        <v>58</v>
      </c>
      <c r="F6938" t="s">
        <v>98</v>
      </c>
      <c r="G6938" s="9">
        <v>44419</v>
      </c>
      <c r="H6938" t="s">
        <v>45</v>
      </c>
      <c r="I6938" t="s">
        <v>59</v>
      </c>
      <c r="J6938" s="10" t="s">
        <v>22460</v>
      </c>
      <c r="K6938" t="s">
        <v>39</v>
      </c>
      <c r="L6938" t="s">
        <v>22461</v>
      </c>
      <c r="M6938" t="s">
        <v>143</v>
      </c>
      <c r="N6938" t="s">
        <v>55</v>
      </c>
      <c r="O6938" s="11">
        <v>45078.8652314815</v>
      </c>
      <c r="P6938" s="11">
        <v>45078.8812037037</v>
      </c>
      <c r="Q6938">
        <v>4</v>
      </c>
      <c r="R6938" t="str">
        <f t="shared" si="648"/>
        <v>Slow Response</v>
      </c>
      <c r="S6938" t="str">
        <f t="shared" si="649"/>
        <v>Delayed Resolution</v>
      </c>
      <c r="T6938" t="str">
        <f t="shared" si="650"/>
        <v>Satisfied</v>
      </c>
      <c r="U6938">
        <f t="shared" si="651"/>
        <v>1</v>
      </c>
      <c r="V6938">
        <f t="shared" si="652"/>
        <v>0</v>
      </c>
      <c r="W6938">
        <f t="shared" si="653"/>
        <v>2</v>
      </c>
    </row>
    <row r="6939" spans="1:23">
      <c r="A6939">
        <v>6938</v>
      </c>
      <c r="B6939" t="s">
        <v>22462</v>
      </c>
      <c r="C6939" t="s">
        <v>22463</v>
      </c>
      <c r="D6939">
        <v>60</v>
      </c>
      <c r="E6939" t="s">
        <v>29</v>
      </c>
      <c r="F6939" t="s">
        <v>397</v>
      </c>
      <c r="G6939" s="9">
        <v>44193</v>
      </c>
      <c r="H6939" t="s">
        <v>66</v>
      </c>
      <c r="I6939" t="s">
        <v>177</v>
      </c>
      <c r="J6939" t="s">
        <v>22464</v>
      </c>
      <c r="K6939" t="s">
        <v>39</v>
      </c>
      <c r="L6939" t="s">
        <v>22465</v>
      </c>
      <c r="M6939" t="s">
        <v>25</v>
      </c>
      <c r="N6939" t="s">
        <v>26</v>
      </c>
      <c r="O6939" s="11">
        <v>45078.6006597222</v>
      </c>
      <c r="P6939" s="11">
        <v>45078.2513541667</v>
      </c>
      <c r="Q6939">
        <v>3</v>
      </c>
      <c r="R6939" t="str">
        <f t="shared" si="648"/>
        <v>Slow Response</v>
      </c>
      <c r="S6939" t="str">
        <f t="shared" si="649"/>
        <v>Delayed Resolution</v>
      </c>
      <c r="T6939" t="str">
        <f t="shared" si="650"/>
        <v>Neutral</v>
      </c>
      <c r="U6939">
        <f t="shared" si="651"/>
        <v>1</v>
      </c>
      <c r="V6939">
        <f t="shared" si="652"/>
        <v>1</v>
      </c>
      <c r="W6939">
        <f t="shared" si="653"/>
        <v>4</v>
      </c>
    </row>
    <row r="6940" spans="1:23">
      <c r="A6940">
        <v>6939</v>
      </c>
      <c r="B6940" t="s">
        <v>22466</v>
      </c>
      <c r="C6940" t="s">
        <v>22467</v>
      </c>
      <c r="D6940">
        <v>25</v>
      </c>
      <c r="E6940" t="s">
        <v>19</v>
      </c>
      <c r="F6940" t="s">
        <v>431</v>
      </c>
      <c r="G6940" s="9">
        <v>44297</v>
      </c>
      <c r="H6940" t="s">
        <v>45</v>
      </c>
      <c r="I6940" t="s">
        <v>113</v>
      </c>
      <c r="J6940" t="s">
        <v>22468</v>
      </c>
      <c r="K6940" t="s">
        <v>24</v>
      </c>
      <c r="M6940" t="s">
        <v>89</v>
      </c>
      <c r="N6940" t="s">
        <v>55</v>
      </c>
      <c r="O6940" s="11">
        <v>45078.4256712963</v>
      </c>
      <c r="R6940" t="str">
        <f t="shared" si="648"/>
        <v>Slow Response</v>
      </c>
      <c r="S6940" t="str">
        <f t="shared" si="649"/>
        <v>Resolved Within 1 Day</v>
      </c>
      <c r="T6940" t="str">
        <f t="shared" si="650"/>
        <v>Dissatisfied</v>
      </c>
      <c r="U6940">
        <f t="shared" si="651"/>
        <v>0</v>
      </c>
      <c r="V6940">
        <f t="shared" si="652"/>
        <v>1</v>
      </c>
      <c r="W6940">
        <f t="shared" si="653"/>
        <v>3</v>
      </c>
    </row>
    <row r="6941" ht="300" spans="1:23">
      <c r="A6941">
        <v>6940</v>
      </c>
      <c r="B6941" t="s">
        <v>22469</v>
      </c>
      <c r="C6941" t="s">
        <v>22470</v>
      </c>
      <c r="D6941">
        <v>69</v>
      </c>
      <c r="E6941" t="s">
        <v>29</v>
      </c>
      <c r="F6941" t="s">
        <v>76</v>
      </c>
      <c r="G6941" s="9">
        <v>43997</v>
      </c>
      <c r="H6941" t="s">
        <v>66</v>
      </c>
      <c r="I6941" t="s">
        <v>37</v>
      </c>
      <c r="J6941" s="10" t="s">
        <v>22471</v>
      </c>
      <c r="K6941" t="s">
        <v>24</v>
      </c>
      <c r="M6941" t="s">
        <v>25</v>
      </c>
      <c r="N6941" t="s">
        <v>33</v>
      </c>
      <c r="O6941" s="11">
        <v>45078.0465277778</v>
      </c>
      <c r="R6941" t="str">
        <f t="shared" si="648"/>
        <v>Slow Response</v>
      </c>
      <c r="S6941" t="str">
        <f t="shared" si="649"/>
        <v>Resolved Within 1 Day</v>
      </c>
      <c r="T6941" t="str">
        <f t="shared" si="650"/>
        <v>Dissatisfied</v>
      </c>
      <c r="U6941">
        <f t="shared" si="651"/>
        <v>0</v>
      </c>
      <c r="V6941">
        <f t="shared" si="652"/>
        <v>1</v>
      </c>
      <c r="W6941">
        <f t="shared" si="653"/>
        <v>4</v>
      </c>
    </row>
    <row r="6942" spans="1:23">
      <c r="A6942">
        <v>6941</v>
      </c>
      <c r="B6942" t="s">
        <v>22472</v>
      </c>
      <c r="C6942" t="s">
        <v>22473</v>
      </c>
      <c r="D6942">
        <v>30</v>
      </c>
      <c r="E6942" t="s">
        <v>29</v>
      </c>
      <c r="F6942" t="s">
        <v>249</v>
      </c>
      <c r="G6942" s="9">
        <v>44051</v>
      </c>
      <c r="H6942" t="s">
        <v>67</v>
      </c>
      <c r="I6942" t="s">
        <v>60</v>
      </c>
      <c r="J6942" t="s">
        <v>22474</v>
      </c>
      <c r="K6942" t="s">
        <v>24</v>
      </c>
      <c r="M6942" t="s">
        <v>41</v>
      </c>
      <c r="N6942" t="s">
        <v>26</v>
      </c>
      <c r="O6942" s="11">
        <v>45078.5680671296</v>
      </c>
      <c r="R6942" t="str">
        <f t="shared" si="648"/>
        <v>Slow Response</v>
      </c>
      <c r="S6942" t="str">
        <f t="shared" si="649"/>
        <v>Resolved Within 1 Day</v>
      </c>
      <c r="T6942" t="str">
        <f t="shared" si="650"/>
        <v>Dissatisfied</v>
      </c>
      <c r="U6942">
        <f t="shared" si="651"/>
        <v>0</v>
      </c>
      <c r="V6942">
        <f t="shared" si="652"/>
        <v>0</v>
      </c>
      <c r="W6942">
        <f t="shared" si="653"/>
        <v>1</v>
      </c>
    </row>
    <row r="6943" ht="255" spans="1:23">
      <c r="A6943">
        <v>6942</v>
      </c>
      <c r="B6943" t="s">
        <v>22475</v>
      </c>
      <c r="C6943" t="s">
        <v>22476</v>
      </c>
      <c r="D6943">
        <v>28</v>
      </c>
      <c r="E6943" t="s">
        <v>19</v>
      </c>
      <c r="F6943" t="s">
        <v>129</v>
      </c>
      <c r="G6943" s="9">
        <v>43928</v>
      </c>
      <c r="H6943" t="s">
        <v>21</v>
      </c>
      <c r="I6943" t="s">
        <v>99</v>
      </c>
      <c r="J6943" s="10" t="s">
        <v>22477</v>
      </c>
      <c r="K6943" t="s">
        <v>24</v>
      </c>
      <c r="M6943" t="s">
        <v>41</v>
      </c>
      <c r="N6943" t="s">
        <v>33</v>
      </c>
      <c r="O6943" s="11">
        <v>45078.8333680556</v>
      </c>
      <c r="R6943" t="str">
        <f t="shared" si="648"/>
        <v>Slow Response</v>
      </c>
      <c r="S6943" t="str">
        <f t="shared" si="649"/>
        <v>Resolved Within 1 Day</v>
      </c>
      <c r="T6943" t="str">
        <f t="shared" si="650"/>
        <v>Dissatisfied</v>
      </c>
      <c r="U6943">
        <f t="shared" si="651"/>
        <v>0</v>
      </c>
      <c r="V6943">
        <f t="shared" si="652"/>
        <v>0</v>
      </c>
      <c r="W6943">
        <f t="shared" si="653"/>
        <v>1</v>
      </c>
    </row>
    <row r="6944" ht="255" spans="1:23">
      <c r="A6944">
        <v>6943</v>
      </c>
      <c r="B6944" t="s">
        <v>22478</v>
      </c>
      <c r="C6944" t="s">
        <v>22479</v>
      </c>
      <c r="D6944">
        <v>25</v>
      </c>
      <c r="E6944" t="s">
        <v>29</v>
      </c>
      <c r="F6944" t="s">
        <v>242</v>
      </c>
      <c r="G6944" s="9">
        <v>44545</v>
      </c>
      <c r="H6944" t="s">
        <v>45</v>
      </c>
      <c r="I6944" t="s">
        <v>52</v>
      </c>
      <c r="J6944" s="10" t="s">
        <v>22480</v>
      </c>
      <c r="K6944" t="s">
        <v>24</v>
      </c>
      <c r="M6944" t="s">
        <v>143</v>
      </c>
      <c r="N6944" t="s">
        <v>26</v>
      </c>
      <c r="O6944" s="11">
        <v>45078.3535300926</v>
      </c>
      <c r="R6944" t="str">
        <f t="shared" si="648"/>
        <v>Slow Response</v>
      </c>
      <c r="S6944" t="str">
        <f t="shared" si="649"/>
        <v>Resolved Within 1 Day</v>
      </c>
      <c r="T6944" t="str">
        <f t="shared" si="650"/>
        <v>Dissatisfied</v>
      </c>
      <c r="U6944">
        <f t="shared" si="651"/>
        <v>0</v>
      </c>
      <c r="V6944">
        <f t="shared" si="652"/>
        <v>0</v>
      </c>
      <c r="W6944">
        <f t="shared" si="653"/>
        <v>2</v>
      </c>
    </row>
    <row r="6945" ht="285" spans="1:23">
      <c r="A6945">
        <v>6944</v>
      </c>
      <c r="B6945" t="s">
        <v>22481</v>
      </c>
      <c r="C6945" t="s">
        <v>22482</v>
      </c>
      <c r="D6945">
        <v>26</v>
      </c>
      <c r="E6945" t="s">
        <v>19</v>
      </c>
      <c r="F6945" t="s">
        <v>103</v>
      </c>
      <c r="G6945" s="9">
        <v>44505</v>
      </c>
      <c r="H6945" t="s">
        <v>21</v>
      </c>
      <c r="I6945" t="s">
        <v>177</v>
      </c>
      <c r="J6945" s="10" t="s">
        <v>22483</v>
      </c>
      <c r="K6945" t="s">
        <v>24</v>
      </c>
      <c r="M6945" t="s">
        <v>89</v>
      </c>
      <c r="N6945" t="s">
        <v>83</v>
      </c>
      <c r="O6945" s="11">
        <v>45078.1514583333</v>
      </c>
      <c r="R6945" t="str">
        <f t="shared" si="648"/>
        <v>Slow Response</v>
      </c>
      <c r="S6945" t="str">
        <f t="shared" si="649"/>
        <v>Resolved Within 1 Day</v>
      </c>
      <c r="T6945" t="str">
        <f t="shared" si="650"/>
        <v>Dissatisfied</v>
      </c>
      <c r="U6945">
        <f t="shared" si="651"/>
        <v>0</v>
      </c>
      <c r="V6945">
        <f t="shared" si="652"/>
        <v>1</v>
      </c>
      <c r="W6945">
        <f t="shared" si="653"/>
        <v>3</v>
      </c>
    </row>
    <row r="6946" ht="255" spans="1:23">
      <c r="A6946">
        <v>6945</v>
      </c>
      <c r="B6946" t="s">
        <v>22484</v>
      </c>
      <c r="C6946" t="s">
        <v>22485</v>
      </c>
      <c r="D6946">
        <v>47</v>
      </c>
      <c r="E6946" t="s">
        <v>19</v>
      </c>
      <c r="F6946" t="s">
        <v>76</v>
      </c>
      <c r="G6946" s="9">
        <v>43878</v>
      </c>
      <c r="H6946" t="s">
        <v>45</v>
      </c>
      <c r="I6946" t="s">
        <v>46</v>
      </c>
      <c r="J6946" s="10" t="s">
        <v>22486</v>
      </c>
      <c r="K6946" t="s">
        <v>62</v>
      </c>
      <c r="M6946" t="s">
        <v>41</v>
      </c>
      <c r="N6946" t="s">
        <v>55</v>
      </c>
      <c r="R6946" t="str">
        <f t="shared" si="648"/>
        <v>Fast Response</v>
      </c>
      <c r="S6946" t="str">
        <f t="shared" si="649"/>
        <v>Resolved Within 1 Day</v>
      </c>
      <c r="T6946" t="str">
        <f t="shared" si="650"/>
        <v>Dissatisfied</v>
      </c>
      <c r="U6946">
        <f t="shared" si="651"/>
        <v>0</v>
      </c>
      <c r="V6946">
        <f t="shared" si="652"/>
        <v>0</v>
      </c>
      <c r="W6946">
        <f t="shared" si="653"/>
        <v>1</v>
      </c>
    </row>
    <row r="6947" ht="285" spans="1:23">
      <c r="A6947">
        <v>6946</v>
      </c>
      <c r="B6947" t="s">
        <v>22487</v>
      </c>
      <c r="C6947" t="s">
        <v>22488</v>
      </c>
      <c r="D6947">
        <v>51</v>
      </c>
      <c r="E6947" t="s">
        <v>58</v>
      </c>
      <c r="F6947" t="s">
        <v>129</v>
      </c>
      <c r="G6947" s="9">
        <v>44148</v>
      </c>
      <c r="H6947" t="s">
        <v>66</v>
      </c>
      <c r="I6947" t="s">
        <v>77</v>
      </c>
      <c r="J6947" s="10" t="s">
        <v>22489</v>
      </c>
      <c r="K6947" t="s">
        <v>39</v>
      </c>
      <c r="L6947" t="s">
        <v>22490</v>
      </c>
      <c r="M6947" t="s">
        <v>89</v>
      </c>
      <c r="N6947" t="s">
        <v>83</v>
      </c>
      <c r="O6947" s="11">
        <v>45078.2438541667</v>
      </c>
      <c r="P6947" s="11">
        <v>45078.8667708333</v>
      </c>
      <c r="Q6947">
        <v>5</v>
      </c>
      <c r="R6947" t="str">
        <f t="shared" si="648"/>
        <v>Slow Response</v>
      </c>
      <c r="S6947" t="str">
        <f t="shared" si="649"/>
        <v>Delayed Resolution</v>
      </c>
      <c r="T6947" t="str">
        <f t="shared" si="650"/>
        <v>Satisfied</v>
      </c>
      <c r="U6947">
        <f t="shared" si="651"/>
        <v>1</v>
      </c>
      <c r="V6947">
        <f t="shared" si="652"/>
        <v>1</v>
      </c>
      <c r="W6947">
        <f t="shared" si="653"/>
        <v>3</v>
      </c>
    </row>
    <row r="6948" ht="255" spans="1:23">
      <c r="A6948">
        <v>6947</v>
      </c>
      <c r="B6948" t="s">
        <v>22491</v>
      </c>
      <c r="C6948" t="s">
        <v>22492</v>
      </c>
      <c r="D6948">
        <v>21</v>
      </c>
      <c r="E6948" t="s">
        <v>58</v>
      </c>
      <c r="F6948" t="s">
        <v>397</v>
      </c>
      <c r="G6948" s="9">
        <v>43910</v>
      </c>
      <c r="H6948" t="s">
        <v>67</v>
      </c>
      <c r="I6948" t="s">
        <v>52</v>
      </c>
      <c r="J6948" s="10" t="s">
        <v>22493</v>
      </c>
      <c r="K6948" t="s">
        <v>62</v>
      </c>
      <c r="M6948" t="s">
        <v>143</v>
      </c>
      <c r="N6948" t="s">
        <v>83</v>
      </c>
      <c r="R6948" t="str">
        <f t="shared" si="648"/>
        <v>Fast Response</v>
      </c>
      <c r="S6948" t="str">
        <f t="shared" si="649"/>
        <v>Resolved Within 1 Day</v>
      </c>
      <c r="T6948" t="str">
        <f t="shared" si="650"/>
        <v>Dissatisfied</v>
      </c>
      <c r="U6948">
        <f t="shared" si="651"/>
        <v>0</v>
      </c>
      <c r="V6948">
        <f t="shared" si="652"/>
        <v>0</v>
      </c>
      <c r="W6948">
        <f t="shared" si="653"/>
        <v>2</v>
      </c>
    </row>
    <row r="6949" ht="285" spans="1:23">
      <c r="A6949">
        <v>6948</v>
      </c>
      <c r="B6949" t="s">
        <v>22494</v>
      </c>
      <c r="C6949" t="s">
        <v>22495</v>
      </c>
      <c r="D6949">
        <v>65</v>
      </c>
      <c r="E6949" t="s">
        <v>58</v>
      </c>
      <c r="F6949" t="s">
        <v>20</v>
      </c>
      <c r="G6949" s="9">
        <v>44524</v>
      </c>
      <c r="H6949" t="s">
        <v>66</v>
      </c>
      <c r="I6949" t="s">
        <v>67</v>
      </c>
      <c r="J6949" s="10" t="s">
        <v>22496</v>
      </c>
      <c r="K6949" t="s">
        <v>62</v>
      </c>
      <c r="M6949" t="s">
        <v>143</v>
      </c>
      <c r="N6949" t="s">
        <v>55</v>
      </c>
      <c r="R6949" t="str">
        <f t="shared" si="648"/>
        <v>Fast Response</v>
      </c>
      <c r="S6949" t="str">
        <f t="shared" si="649"/>
        <v>Resolved Within 1 Day</v>
      </c>
      <c r="T6949" t="str">
        <f t="shared" si="650"/>
        <v>Dissatisfied</v>
      </c>
      <c r="U6949">
        <f t="shared" si="651"/>
        <v>0</v>
      </c>
      <c r="V6949">
        <f t="shared" si="652"/>
        <v>0</v>
      </c>
      <c r="W6949">
        <f t="shared" si="653"/>
        <v>2</v>
      </c>
    </row>
    <row r="6950" ht="285" spans="1:23">
      <c r="A6950">
        <v>6949</v>
      </c>
      <c r="B6950" t="s">
        <v>22497</v>
      </c>
      <c r="C6950" t="s">
        <v>22498</v>
      </c>
      <c r="D6950">
        <v>44</v>
      </c>
      <c r="E6950" t="s">
        <v>19</v>
      </c>
      <c r="F6950" t="s">
        <v>485</v>
      </c>
      <c r="G6950" s="9">
        <v>44082</v>
      </c>
      <c r="H6950" t="s">
        <v>45</v>
      </c>
      <c r="I6950" t="s">
        <v>113</v>
      </c>
      <c r="J6950" s="10" t="s">
        <v>22499</v>
      </c>
      <c r="K6950" t="s">
        <v>24</v>
      </c>
      <c r="M6950" t="s">
        <v>41</v>
      </c>
      <c r="N6950" t="s">
        <v>26</v>
      </c>
      <c r="O6950" s="11">
        <v>45078.2078009259</v>
      </c>
      <c r="R6950" t="str">
        <f t="shared" si="648"/>
        <v>Slow Response</v>
      </c>
      <c r="S6950" t="str">
        <f t="shared" si="649"/>
        <v>Resolved Within 1 Day</v>
      </c>
      <c r="T6950" t="str">
        <f t="shared" si="650"/>
        <v>Dissatisfied</v>
      </c>
      <c r="U6950">
        <f t="shared" si="651"/>
        <v>0</v>
      </c>
      <c r="V6950">
        <f t="shared" si="652"/>
        <v>0</v>
      </c>
      <c r="W6950">
        <f t="shared" si="653"/>
        <v>1</v>
      </c>
    </row>
    <row r="6951" spans="1:23">
      <c r="A6951">
        <v>6950</v>
      </c>
      <c r="B6951" t="s">
        <v>22500</v>
      </c>
      <c r="C6951" t="s">
        <v>22501</v>
      </c>
      <c r="D6951">
        <v>52</v>
      </c>
      <c r="E6951" t="s">
        <v>19</v>
      </c>
      <c r="F6951" t="s">
        <v>129</v>
      </c>
      <c r="G6951" s="9">
        <v>43905</v>
      </c>
      <c r="H6951" t="s">
        <v>66</v>
      </c>
      <c r="I6951" t="s">
        <v>72</v>
      </c>
      <c r="J6951" t="s">
        <v>22502</v>
      </c>
      <c r="K6951" t="s">
        <v>62</v>
      </c>
      <c r="M6951" t="s">
        <v>25</v>
      </c>
      <c r="N6951" t="s">
        <v>26</v>
      </c>
      <c r="R6951" t="str">
        <f t="shared" si="648"/>
        <v>Fast Response</v>
      </c>
      <c r="S6951" t="str">
        <f t="shared" si="649"/>
        <v>Resolved Within 1 Day</v>
      </c>
      <c r="T6951" t="str">
        <f t="shared" si="650"/>
        <v>Dissatisfied</v>
      </c>
      <c r="U6951">
        <f t="shared" si="651"/>
        <v>0</v>
      </c>
      <c r="V6951">
        <f t="shared" si="652"/>
        <v>1</v>
      </c>
      <c r="W6951">
        <f t="shared" si="653"/>
        <v>4</v>
      </c>
    </row>
    <row r="6952" ht="300" spans="1:23">
      <c r="A6952">
        <v>6951</v>
      </c>
      <c r="B6952" t="s">
        <v>22503</v>
      </c>
      <c r="C6952" t="s">
        <v>22504</v>
      </c>
      <c r="D6952">
        <v>27</v>
      </c>
      <c r="E6952" t="s">
        <v>19</v>
      </c>
      <c r="F6952" t="s">
        <v>112</v>
      </c>
      <c r="G6952" s="9">
        <v>44316</v>
      </c>
      <c r="H6952" t="s">
        <v>59</v>
      </c>
      <c r="I6952" t="s">
        <v>113</v>
      </c>
      <c r="J6952" s="10" t="s">
        <v>22505</v>
      </c>
      <c r="K6952" t="s">
        <v>62</v>
      </c>
      <c r="M6952" t="s">
        <v>25</v>
      </c>
      <c r="N6952" t="s">
        <v>33</v>
      </c>
      <c r="R6952" t="str">
        <f t="shared" si="648"/>
        <v>Fast Response</v>
      </c>
      <c r="S6952" t="str">
        <f t="shared" si="649"/>
        <v>Resolved Within 1 Day</v>
      </c>
      <c r="T6952" t="str">
        <f t="shared" si="650"/>
        <v>Dissatisfied</v>
      </c>
      <c r="U6952">
        <f t="shared" si="651"/>
        <v>0</v>
      </c>
      <c r="V6952">
        <f t="shared" si="652"/>
        <v>1</v>
      </c>
      <c r="W6952">
        <f t="shared" si="653"/>
        <v>4</v>
      </c>
    </row>
    <row r="6953" spans="1:23">
      <c r="A6953">
        <v>6952</v>
      </c>
      <c r="B6953" t="s">
        <v>22506</v>
      </c>
      <c r="C6953" t="s">
        <v>22507</v>
      </c>
      <c r="D6953">
        <v>21</v>
      </c>
      <c r="E6953" t="s">
        <v>19</v>
      </c>
      <c r="F6953" t="s">
        <v>431</v>
      </c>
      <c r="G6953" s="9">
        <v>44232</v>
      </c>
      <c r="H6953" t="s">
        <v>67</v>
      </c>
      <c r="I6953" t="s">
        <v>72</v>
      </c>
      <c r="J6953" t="s">
        <v>22508</v>
      </c>
      <c r="K6953" t="s">
        <v>39</v>
      </c>
      <c r="L6953" t="s">
        <v>22509</v>
      </c>
      <c r="M6953" t="s">
        <v>143</v>
      </c>
      <c r="N6953" t="s">
        <v>55</v>
      </c>
      <c r="O6953" s="11">
        <v>45078.5397916667</v>
      </c>
      <c r="P6953" s="11">
        <v>45078.9265972222</v>
      </c>
      <c r="Q6953">
        <v>3</v>
      </c>
      <c r="R6953" t="str">
        <f t="shared" si="648"/>
        <v>Slow Response</v>
      </c>
      <c r="S6953" t="str">
        <f t="shared" si="649"/>
        <v>Delayed Resolution</v>
      </c>
      <c r="T6953" t="str">
        <f t="shared" si="650"/>
        <v>Neutral</v>
      </c>
      <c r="U6953">
        <f t="shared" si="651"/>
        <v>1</v>
      </c>
      <c r="V6953">
        <f t="shared" si="652"/>
        <v>0</v>
      </c>
      <c r="W6953">
        <f t="shared" si="653"/>
        <v>2</v>
      </c>
    </row>
    <row r="6954" spans="1:23">
      <c r="A6954">
        <v>6953</v>
      </c>
      <c r="B6954" t="s">
        <v>22510</v>
      </c>
      <c r="C6954" t="s">
        <v>22511</v>
      </c>
      <c r="D6954">
        <v>39</v>
      </c>
      <c r="E6954" t="s">
        <v>58</v>
      </c>
      <c r="F6954" t="s">
        <v>485</v>
      </c>
      <c r="G6954" s="9">
        <v>44430</v>
      </c>
      <c r="H6954" t="s">
        <v>67</v>
      </c>
      <c r="I6954" t="s">
        <v>113</v>
      </c>
      <c r="J6954" t="s">
        <v>22512</v>
      </c>
      <c r="K6954" t="s">
        <v>24</v>
      </c>
      <c r="M6954" t="s">
        <v>41</v>
      </c>
      <c r="N6954" t="s">
        <v>33</v>
      </c>
      <c r="O6954" s="11">
        <v>45078.4141203704</v>
      </c>
      <c r="R6954" t="str">
        <f t="shared" si="648"/>
        <v>Slow Response</v>
      </c>
      <c r="S6954" t="str">
        <f t="shared" si="649"/>
        <v>Resolved Within 1 Day</v>
      </c>
      <c r="T6954" t="str">
        <f t="shared" si="650"/>
        <v>Dissatisfied</v>
      </c>
      <c r="U6954">
        <f t="shared" si="651"/>
        <v>0</v>
      </c>
      <c r="V6954">
        <f t="shared" si="652"/>
        <v>0</v>
      </c>
      <c r="W6954">
        <f t="shared" si="653"/>
        <v>1</v>
      </c>
    </row>
    <row r="6955" ht="270" spans="1:23">
      <c r="A6955">
        <v>6954</v>
      </c>
      <c r="B6955" t="s">
        <v>22513</v>
      </c>
      <c r="C6955" t="s">
        <v>22514</v>
      </c>
      <c r="D6955">
        <v>33</v>
      </c>
      <c r="E6955" t="s">
        <v>29</v>
      </c>
      <c r="F6955" t="s">
        <v>397</v>
      </c>
      <c r="G6955" s="9">
        <v>44264</v>
      </c>
      <c r="H6955" t="s">
        <v>21</v>
      </c>
      <c r="I6955" t="s">
        <v>59</v>
      </c>
      <c r="J6955" s="10" t="s">
        <v>22515</v>
      </c>
      <c r="K6955" t="s">
        <v>62</v>
      </c>
      <c r="M6955" t="s">
        <v>89</v>
      </c>
      <c r="N6955" t="s">
        <v>83</v>
      </c>
      <c r="R6955" t="str">
        <f t="shared" si="648"/>
        <v>Fast Response</v>
      </c>
      <c r="S6955" t="str">
        <f t="shared" si="649"/>
        <v>Resolved Within 1 Day</v>
      </c>
      <c r="T6955" t="str">
        <f t="shared" si="650"/>
        <v>Dissatisfied</v>
      </c>
      <c r="U6955">
        <f t="shared" si="651"/>
        <v>0</v>
      </c>
      <c r="V6955">
        <f t="shared" si="652"/>
        <v>1</v>
      </c>
      <c r="W6955">
        <f t="shared" si="653"/>
        <v>3</v>
      </c>
    </row>
    <row r="6956" ht="195" spans="1:23">
      <c r="A6956">
        <v>6955</v>
      </c>
      <c r="B6956" t="s">
        <v>22516</v>
      </c>
      <c r="C6956" t="s">
        <v>22517</v>
      </c>
      <c r="D6956">
        <v>60</v>
      </c>
      <c r="E6956" t="s">
        <v>58</v>
      </c>
      <c r="F6956" t="s">
        <v>286</v>
      </c>
      <c r="G6956" s="9">
        <v>44512</v>
      </c>
      <c r="H6956" t="s">
        <v>67</v>
      </c>
      <c r="I6956" t="s">
        <v>46</v>
      </c>
      <c r="J6956" s="10" t="s">
        <v>22518</v>
      </c>
      <c r="K6956" t="s">
        <v>24</v>
      </c>
      <c r="M6956" t="s">
        <v>89</v>
      </c>
      <c r="N6956" t="s">
        <v>33</v>
      </c>
      <c r="O6956" s="11">
        <v>45078.7315162037</v>
      </c>
      <c r="R6956" t="str">
        <f t="shared" si="648"/>
        <v>Slow Response</v>
      </c>
      <c r="S6956" t="str">
        <f t="shared" si="649"/>
        <v>Resolved Within 1 Day</v>
      </c>
      <c r="T6956" t="str">
        <f t="shared" si="650"/>
        <v>Dissatisfied</v>
      </c>
      <c r="U6956">
        <f t="shared" si="651"/>
        <v>0</v>
      </c>
      <c r="V6956">
        <f t="shared" si="652"/>
        <v>1</v>
      </c>
      <c r="W6956">
        <f t="shared" si="653"/>
        <v>3</v>
      </c>
    </row>
    <row r="6957" ht="210" spans="1:23">
      <c r="A6957">
        <v>6956</v>
      </c>
      <c r="B6957" t="s">
        <v>22519</v>
      </c>
      <c r="C6957" t="s">
        <v>22520</v>
      </c>
      <c r="D6957">
        <v>36</v>
      </c>
      <c r="E6957" t="s">
        <v>29</v>
      </c>
      <c r="F6957" t="s">
        <v>103</v>
      </c>
      <c r="G6957" s="9">
        <v>44415</v>
      </c>
      <c r="H6957" t="s">
        <v>67</v>
      </c>
      <c r="I6957" t="s">
        <v>60</v>
      </c>
      <c r="J6957" s="10" t="s">
        <v>22521</v>
      </c>
      <c r="K6957" t="s">
        <v>24</v>
      </c>
      <c r="M6957" t="s">
        <v>89</v>
      </c>
      <c r="N6957" t="s">
        <v>33</v>
      </c>
      <c r="O6957" s="11">
        <v>45078.3704166667</v>
      </c>
      <c r="R6957" t="str">
        <f t="shared" si="648"/>
        <v>Slow Response</v>
      </c>
      <c r="S6957" t="str">
        <f t="shared" si="649"/>
        <v>Resolved Within 1 Day</v>
      </c>
      <c r="T6957" t="str">
        <f t="shared" si="650"/>
        <v>Dissatisfied</v>
      </c>
      <c r="U6957">
        <f t="shared" si="651"/>
        <v>0</v>
      </c>
      <c r="V6957">
        <f t="shared" si="652"/>
        <v>1</v>
      </c>
      <c r="W6957">
        <f t="shared" si="653"/>
        <v>3</v>
      </c>
    </row>
    <row r="6958" spans="1:23">
      <c r="A6958">
        <v>6957</v>
      </c>
      <c r="B6958" t="s">
        <v>22522</v>
      </c>
      <c r="C6958" t="s">
        <v>22523</v>
      </c>
      <c r="D6958">
        <v>61</v>
      </c>
      <c r="E6958" t="s">
        <v>58</v>
      </c>
      <c r="F6958" t="s">
        <v>202</v>
      </c>
      <c r="G6958" s="9">
        <v>44183</v>
      </c>
      <c r="H6958" t="s">
        <v>66</v>
      </c>
      <c r="I6958" t="s">
        <v>22</v>
      </c>
      <c r="J6958" t="s">
        <v>1885</v>
      </c>
      <c r="K6958" t="s">
        <v>39</v>
      </c>
      <c r="L6958" t="s">
        <v>22524</v>
      </c>
      <c r="M6958" t="s">
        <v>41</v>
      </c>
      <c r="N6958" t="s">
        <v>33</v>
      </c>
      <c r="O6958" s="11">
        <v>45078.2481944444</v>
      </c>
      <c r="P6958" s="11">
        <v>45078.2933333333</v>
      </c>
      <c r="Q6958">
        <v>3</v>
      </c>
      <c r="R6958" t="str">
        <f t="shared" si="648"/>
        <v>Slow Response</v>
      </c>
      <c r="S6958" t="str">
        <f t="shared" si="649"/>
        <v>Delayed Resolution</v>
      </c>
      <c r="T6958" t="str">
        <f t="shared" si="650"/>
        <v>Neutral</v>
      </c>
      <c r="U6958">
        <f t="shared" si="651"/>
        <v>1</v>
      </c>
      <c r="V6958">
        <f t="shared" si="652"/>
        <v>0</v>
      </c>
      <c r="W6958">
        <f t="shared" si="653"/>
        <v>1</v>
      </c>
    </row>
    <row r="6959" ht="270" spans="1:23">
      <c r="A6959">
        <v>6958</v>
      </c>
      <c r="B6959" t="s">
        <v>22525</v>
      </c>
      <c r="C6959" t="s">
        <v>22526</v>
      </c>
      <c r="D6959">
        <v>62</v>
      </c>
      <c r="E6959" t="s">
        <v>58</v>
      </c>
      <c r="F6959" t="s">
        <v>129</v>
      </c>
      <c r="G6959" s="9">
        <v>44424</v>
      </c>
      <c r="H6959" t="s">
        <v>66</v>
      </c>
      <c r="I6959" t="s">
        <v>60</v>
      </c>
      <c r="J6959" s="10" t="s">
        <v>16605</v>
      </c>
      <c r="K6959" t="s">
        <v>24</v>
      </c>
      <c r="M6959" t="s">
        <v>41</v>
      </c>
      <c r="N6959" t="s">
        <v>83</v>
      </c>
      <c r="O6959" s="11">
        <v>45078.4287731481</v>
      </c>
      <c r="R6959" t="str">
        <f t="shared" si="648"/>
        <v>Slow Response</v>
      </c>
      <c r="S6959" t="str">
        <f t="shared" si="649"/>
        <v>Resolved Within 1 Day</v>
      </c>
      <c r="T6959" t="str">
        <f t="shared" si="650"/>
        <v>Dissatisfied</v>
      </c>
      <c r="U6959">
        <f t="shared" si="651"/>
        <v>0</v>
      </c>
      <c r="V6959">
        <f t="shared" si="652"/>
        <v>0</v>
      </c>
      <c r="W6959">
        <f t="shared" si="653"/>
        <v>1</v>
      </c>
    </row>
    <row r="6960" spans="1:23">
      <c r="A6960">
        <v>6959</v>
      </c>
      <c r="B6960" t="s">
        <v>22527</v>
      </c>
      <c r="C6960" t="s">
        <v>22528</v>
      </c>
      <c r="D6960">
        <v>53</v>
      </c>
      <c r="E6960" t="s">
        <v>29</v>
      </c>
      <c r="F6960" t="s">
        <v>30</v>
      </c>
      <c r="G6960" s="9">
        <v>44236</v>
      </c>
      <c r="H6960" t="s">
        <v>67</v>
      </c>
      <c r="I6960" t="s">
        <v>59</v>
      </c>
      <c r="J6960" t="s">
        <v>1141</v>
      </c>
      <c r="K6960" t="s">
        <v>39</v>
      </c>
      <c r="L6960" t="s">
        <v>22529</v>
      </c>
      <c r="M6960" t="s">
        <v>89</v>
      </c>
      <c r="N6960" t="s">
        <v>55</v>
      </c>
      <c r="O6960" s="11">
        <v>45078.2878009259</v>
      </c>
      <c r="P6960" s="11">
        <v>45078.0357175926</v>
      </c>
      <c r="Q6960">
        <v>3</v>
      </c>
      <c r="R6960" t="str">
        <f t="shared" si="648"/>
        <v>Slow Response</v>
      </c>
      <c r="S6960" t="str">
        <f t="shared" si="649"/>
        <v>Delayed Resolution</v>
      </c>
      <c r="T6960" t="str">
        <f t="shared" si="650"/>
        <v>Neutral</v>
      </c>
      <c r="U6960">
        <f t="shared" si="651"/>
        <v>1</v>
      </c>
      <c r="V6960">
        <f t="shared" si="652"/>
        <v>1</v>
      </c>
      <c r="W6960">
        <f t="shared" si="653"/>
        <v>3</v>
      </c>
    </row>
    <row r="6961" ht="300" spans="1:23">
      <c r="A6961">
        <v>6960</v>
      </c>
      <c r="B6961" t="s">
        <v>22530</v>
      </c>
      <c r="C6961" t="s">
        <v>22531</v>
      </c>
      <c r="D6961">
        <v>30</v>
      </c>
      <c r="E6961" t="s">
        <v>29</v>
      </c>
      <c r="F6961" t="s">
        <v>281</v>
      </c>
      <c r="G6961" s="9">
        <v>44462</v>
      </c>
      <c r="H6961" t="s">
        <v>59</v>
      </c>
      <c r="I6961" t="s">
        <v>93</v>
      </c>
      <c r="J6961" s="10" t="s">
        <v>22532</v>
      </c>
      <c r="K6961" t="s">
        <v>24</v>
      </c>
      <c r="M6961" t="s">
        <v>25</v>
      </c>
      <c r="N6961" t="s">
        <v>33</v>
      </c>
      <c r="O6961" s="11">
        <v>45078.4753240741</v>
      </c>
      <c r="R6961" t="str">
        <f t="shared" si="648"/>
        <v>Slow Response</v>
      </c>
      <c r="S6961" t="str">
        <f t="shared" si="649"/>
        <v>Resolved Within 1 Day</v>
      </c>
      <c r="T6961" t="str">
        <f t="shared" si="650"/>
        <v>Dissatisfied</v>
      </c>
      <c r="U6961">
        <f t="shared" si="651"/>
        <v>0</v>
      </c>
      <c r="V6961">
        <f t="shared" si="652"/>
        <v>1</v>
      </c>
      <c r="W6961">
        <f t="shared" si="653"/>
        <v>4</v>
      </c>
    </row>
    <row r="6962" ht="270" spans="1:23">
      <c r="A6962">
        <v>6961</v>
      </c>
      <c r="B6962" t="s">
        <v>22533</v>
      </c>
      <c r="C6962" t="s">
        <v>22534</v>
      </c>
      <c r="D6962">
        <v>58</v>
      </c>
      <c r="E6962" t="s">
        <v>29</v>
      </c>
      <c r="F6962" t="s">
        <v>44</v>
      </c>
      <c r="G6962" s="9">
        <v>44446</v>
      </c>
      <c r="H6962" t="s">
        <v>66</v>
      </c>
      <c r="I6962" t="s">
        <v>46</v>
      </c>
      <c r="J6962" s="10" t="s">
        <v>22535</v>
      </c>
      <c r="K6962" t="s">
        <v>24</v>
      </c>
      <c r="M6962" t="s">
        <v>41</v>
      </c>
      <c r="N6962" t="s">
        <v>33</v>
      </c>
      <c r="O6962" s="11">
        <v>45078.5836689815</v>
      </c>
      <c r="R6962" t="str">
        <f t="shared" si="648"/>
        <v>Slow Response</v>
      </c>
      <c r="S6962" t="str">
        <f t="shared" si="649"/>
        <v>Resolved Within 1 Day</v>
      </c>
      <c r="T6962" t="str">
        <f t="shared" si="650"/>
        <v>Dissatisfied</v>
      </c>
      <c r="U6962">
        <f t="shared" si="651"/>
        <v>0</v>
      </c>
      <c r="V6962">
        <f t="shared" si="652"/>
        <v>0</v>
      </c>
      <c r="W6962">
        <f t="shared" si="653"/>
        <v>1</v>
      </c>
    </row>
    <row r="6963" spans="1:23">
      <c r="A6963">
        <v>6962</v>
      </c>
      <c r="B6963" t="s">
        <v>22536</v>
      </c>
      <c r="C6963" t="s">
        <v>22537</v>
      </c>
      <c r="D6963">
        <v>65</v>
      </c>
      <c r="E6963" t="s">
        <v>58</v>
      </c>
      <c r="F6963" t="s">
        <v>202</v>
      </c>
      <c r="G6963" s="9">
        <v>44515</v>
      </c>
      <c r="H6963" t="s">
        <v>45</v>
      </c>
      <c r="I6963" t="s">
        <v>93</v>
      </c>
      <c r="J6963" t="s">
        <v>5901</v>
      </c>
      <c r="K6963" t="s">
        <v>39</v>
      </c>
      <c r="L6963" t="s">
        <v>22538</v>
      </c>
      <c r="M6963" t="s">
        <v>89</v>
      </c>
      <c r="N6963" t="s">
        <v>83</v>
      </c>
      <c r="O6963" s="11">
        <v>45078.7933912037</v>
      </c>
      <c r="P6963" s="11">
        <v>45078.7420023148</v>
      </c>
      <c r="Q6963">
        <v>3</v>
      </c>
      <c r="R6963" t="str">
        <f t="shared" si="648"/>
        <v>Slow Response</v>
      </c>
      <c r="S6963" t="str">
        <f t="shared" si="649"/>
        <v>Delayed Resolution</v>
      </c>
      <c r="T6963" t="str">
        <f t="shared" si="650"/>
        <v>Neutral</v>
      </c>
      <c r="U6963">
        <f t="shared" si="651"/>
        <v>1</v>
      </c>
      <c r="V6963">
        <f t="shared" si="652"/>
        <v>1</v>
      </c>
      <c r="W6963">
        <f t="shared" si="653"/>
        <v>3</v>
      </c>
    </row>
    <row r="6964" spans="1:23">
      <c r="A6964">
        <v>6963</v>
      </c>
      <c r="B6964" t="s">
        <v>22539</v>
      </c>
      <c r="C6964" t="s">
        <v>22540</v>
      </c>
      <c r="D6964">
        <v>29</v>
      </c>
      <c r="E6964" t="s">
        <v>58</v>
      </c>
      <c r="F6964" t="s">
        <v>456</v>
      </c>
      <c r="G6964" s="9">
        <v>43855</v>
      </c>
      <c r="H6964" t="s">
        <v>21</v>
      </c>
      <c r="I6964" t="s">
        <v>31</v>
      </c>
      <c r="J6964" t="s">
        <v>4173</v>
      </c>
      <c r="K6964" t="s">
        <v>24</v>
      </c>
      <c r="M6964" t="s">
        <v>143</v>
      </c>
      <c r="N6964" t="s">
        <v>55</v>
      </c>
      <c r="O6964" s="11">
        <v>45078.1058912037</v>
      </c>
      <c r="R6964" t="str">
        <f t="shared" si="648"/>
        <v>Slow Response</v>
      </c>
      <c r="S6964" t="str">
        <f t="shared" si="649"/>
        <v>Resolved Within 1 Day</v>
      </c>
      <c r="T6964" t="str">
        <f t="shared" si="650"/>
        <v>Dissatisfied</v>
      </c>
      <c r="U6964">
        <f t="shared" si="651"/>
        <v>0</v>
      </c>
      <c r="V6964">
        <f t="shared" si="652"/>
        <v>0</v>
      </c>
      <c r="W6964">
        <f t="shared" si="653"/>
        <v>2</v>
      </c>
    </row>
    <row r="6965" ht="300" spans="1:23">
      <c r="A6965">
        <v>6964</v>
      </c>
      <c r="B6965" t="s">
        <v>16772</v>
      </c>
      <c r="C6965" t="s">
        <v>22541</v>
      </c>
      <c r="D6965">
        <v>26</v>
      </c>
      <c r="E6965" t="s">
        <v>58</v>
      </c>
      <c r="F6965" t="s">
        <v>219</v>
      </c>
      <c r="G6965" s="9">
        <v>44513</v>
      </c>
      <c r="H6965" t="s">
        <v>67</v>
      </c>
      <c r="I6965" t="s">
        <v>99</v>
      </c>
      <c r="J6965" s="10" t="s">
        <v>22542</v>
      </c>
      <c r="K6965" t="s">
        <v>62</v>
      </c>
      <c r="M6965" t="s">
        <v>143</v>
      </c>
      <c r="N6965" t="s">
        <v>26</v>
      </c>
      <c r="R6965" t="str">
        <f t="shared" si="648"/>
        <v>Fast Response</v>
      </c>
      <c r="S6965" t="str">
        <f t="shared" si="649"/>
        <v>Resolved Within 1 Day</v>
      </c>
      <c r="T6965" t="str">
        <f t="shared" si="650"/>
        <v>Dissatisfied</v>
      </c>
      <c r="U6965">
        <f t="shared" si="651"/>
        <v>0</v>
      </c>
      <c r="V6965">
        <f t="shared" si="652"/>
        <v>0</v>
      </c>
      <c r="W6965">
        <f t="shared" si="653"/>
        <v>2</v>
      </c>
    </row>
    <row r="6966" ht="285" spans="1:23">
      <c r="A6966">
        <v>6965</v>
      </c>
      <c r="B6966" t="s">
        <v>22543</v>
      </c>
      <c r="C6966" t="s">
        <v>22544</v>
      </c>
      <c r="D6966">
        <v>60</v>
      </c>
      <c r="E6966" t="s">
        <v>58</v>
      </c>
      <c r="F6966" t="s">
        <v>103</v>
      </c>
      <c r="G6966" s="9">
        <v>44418</v>
      </c>
      <c r="H6966" t="s">
        <v>66</v>
      </c>
      <c r="I6966" t="s">
        <v>31</v>
      </c>
      <c r="J6966" s="10" t="s">
        <v>22545</v>
      </c>
      <c r="K6966" t="s">
        <v>39</v>
      </c>
      <c r="L6966" t="s">
        <v>22546</v>
      </c>
      <c r="M6966" t="s">
        <v>143</v>
      </c>
      <c r="N6966" t="s">
        <v>26</v>
      </c>
      <c r="O6966" s="11">
        <v>45078.1809375</v>
      </c>
      <c r="P6966" s="11">
        <v>45078.6121875</v>
      </c>
      <c r="Q6966">
        <v>3</v>
      </c>
      <c r="R6966" t="str">
        <f t="shared" si="648"/>
        <v>Slow Response</v>
      </c>
      <c r="S6966" t="str">
        <f t="shared" si="649"/>
        <v>Delayed Resolution</v>
      </c>
      <c r="T6966" t="str">
        <f t="shared" si="650"/>
        <v>Neutral</v>
      </c>
      <c r="U6966">
        <f t="shared" si="651"/>
        <v>1</v>
      </c>
      <c r="V6966">
        <f t="shared" si="652"/>
        <v>0</v>
      </c>
      <c r="W6966">
        <f t="shared" si="653"/>
        <v>2</v>
      </c>
    </row>
    <row r="6967" ht="330" spans="1:23">
      <c r="A6967">
        <v>6966</v>
      </c>
      <c r="B6967" t="s">
        <v>22547</v>
      </c>
      <c r="C6967" t="s">
        <v>22548</v>
      </c>
      <c r="D6967">
        <v>54</v>
      </c>
      <c r="E6967" t="s">
        <v>29</v>
      </c>
      <c r="F6967" t="s">
        <v>207</v>
      </c>
      <c r="G6967" s="9">
        <v>44422</v>
      </c>
      <c r="H6967" t="s">
        <v>21</v>
      </c>
      <c r="I6967" t="s">
        <v>59</v>
      </c>
      <c r="J6967" s="10" t="s">
        <v>22549</v>
      </c>
      <c r="K6967" t="s">
        <v>62</v>
      </c>
      <c r="M6967" t="s">
        <v>41</v>
      </c>
      <c r="N6967" t="s">
        <v>55</v>
      </c>
      <c r="R6967" t="str">
        <f t="shared" si="648"/>
        <v>Fast Response</v>
      </c>
      <c r="S6967" t="str">
        <f t="shared" si="649"/>
        <v>Resolved Within 1 Day</v>
      </c>
      <c r="T6967" t="str">
        <f t="shared" si="650"/>
        <v>Dissatisfied</v>
      </c>
      <c r="U6967">
        <f t="shared" si="651"/>
        <v>0</v>
      </c>
      <c r="V6967">
        <f t="shared" si="652"/>
        <v>0</v>
      </c>
      <c r="W6967">
        <f t="shared" si="653"/>
        <v>1</v>
      </c>
    </row>
    <row r="6968" ht="255" spans="1:23">
      <c r="A6968">
        <v>6967</v>
      </c>
      <c r="B6968" t="s">
        <v>22550</v>
      </c>
      <c r="C6968" t="s">
        <v>22551</v>
      </c>
      <c r="D6968">
        <v>45</v>
      </c>
      <c r="E6968" t="s">
        <v>58</v>
      </c>
      <c r="F6968" t="s">
        <v>207</v>
      </c>
      <c r="G6968" s="9">
        <v>43838</v>
      </c>
      <c r="H6968" t="s">
        <v>67</v>
      </c>
      <c r="I6968" t="s">
        <v>150</v>
      </c>
      <c r="J6968" s="10" t="s">
        <v>22552</v>
      </c>
      <c r="K6968" t="s">
        <v>39</v>
      </c>
      <c r="L6968" t="s">
        <v>22553</v>
      </c>
      <c r="M6968" t="s">
        <v>143</v>
      </c>
      <c r="N6968" t="s">
        <v>83</v>
      </c>
      <c r="O6968" s="11">
        <v>45078.3594444444</v>
      </c>
      <c r="P6968" s="11">
        <v>45078.8823611111</v>
      </c>
      <c r="Q6968">
        <v>2</v>
      </c>
      <c r="R6968" t="str">
        <f t="shared" si="648"/>
        <v>Slow Response</v>
      </c>
      <c r="S6968" t="str">
        <f t="shared" si="649"/>
        <v>Delayed Resolution</v>
      </c>
      <c r="T6968" t="str">
        <f t="shared" si="650"/>
        <v>Dissatisfied</v>
      </c>
      <c r="U6968">
        <f t="shared" si="651"/>
        <v>1</v>
      </c>
      <c r="V6968">
        <f t="shared" si="652"/>
        <v>0</v>
      </c>
      <c r="W6968">
        <f t="shared" si="653"/>
        <v>2</v>
      </c>
    </row>
    <row r="6969" ht="330" spans="1:23">
      <c r="A6969">
        <v>6968</v>
      </c>
      <c r="B6969" t="s">
        <v>22554</v>
      </c>
      <c r="C6969" t="s">
        <v>22555</v>
      </c>
      <c r="D6969">
        <v>44</v>
      </c>
      <c r="E6969" t="s">
        <v>58</v>
      </c>
      <c r="F6969" t="s">
        <v>92</v>
      </c>
      <c r="G6969" s="9">
        <v>44066</v>
      </c>
      <c r="H6969" t="s">
        <v>67</v>
      </c>
      <c r="I6969" t="s">
        <v>22</v>
      </c>
      <c r="J6969" s="10" t="s">
        <v>22556</v>
      </c>
      <c r="K6969" t="s">
        <v>39</v>
      </c>
      <c r="L6969" t="s">
        <v>22557</v>
      </c>
      <c r="M6969" t="s">
        <v>25</v>
      </c>
      <c r="N6969" t="s">
        <v>26</v>
      </c>
      <c r="O6969" s="11">
        <v>45078.7261342593</v>
      </c>
      <c r="P6969" s="11">
        <v>45078.828912037</v>
      </c>
      <c r="Q6969">
        <v>2</v>
      </c>
      <c r="R6969" t="str">
        <f t="shared" si="648"/>
        <v>Slow Response</v>
      </c>
      <c r="S6969" t="str">
        <f t="shared" si="649"/>
        <v>Delayed Resolution</v>
      </c>
      <c r="T6969" t="str">
        <f t="shared" si="650"/>
        <v>Dissatisfied</v>
      </c>
      <c r="U6969">
        <f t="shared" si="651"/>
        <v>1</v>
      </c>
      <c r="V6969">
        <f t="shared" si="652"/>
        <v>1</v>
      </c>
      <c r="W6969">
        <f t="shared" si="653"/>
        <v>4</v>
      </c>
    </row>
    <row r="6970" spans="1:23">
      <c r="A6970">
        <v>6969</v>
      </c>
      <c r="B6970" t="s">
        <v>22558</v>
      </c>
      <c r="C6970" t="s">
        <v>22559</v>
      </c>
      <c r="D6970">
        <v>66</v>
      </c>
      <c r="E6970" t="s">
        <v>19</v>
      </c>
      <c r="F6970" t="s">
        <v>134</v>
      </c>
      <c r="G6970" s="9">
        <v>44004</v>
      </c>
      <c r="H6970" t="s">
        <v>21</v>
      </c>
      <c r="I6970" t="s">
        <v>67</v>
      </c>
      <c r="J6970" t="s">
        <v>10832</v>
      </c>
      <c r="K6970" t="s">
        <v>24</v>
      </c>
      <c r="M6970" t="s">
        <v>41</v>
      </c>
      <c r="N6970" t="s">
        <v>33</v>
      </c>
      <c r="O6970" s="11">
        <v>45078.6622453704</v>
      </c>
      <c r="R6970" t="str">
        <f t="shared" si="648"/>
        <v>Slow Response</v>
      </c>
      <c r="S6970" t="str">
        <f t="shared" si="649"/>
        <v>Resolved Within 1 Day</v>
      </c>
      <c r="T6970" t="str">
        <f t="shared" si="650"/>
        <v>Dissatisfied</v>
      </c>
      <c r="U6970">
        <f t="shared" si="651"/>
        <v>0</v>
      </c>
      <c r="V6970">
        <f t="shared" si="652"/>
        <v>0</v>
      </c>
      <c r="W6970">
        <f t="shared" si="653"/>
        <v>1</v>
      </c>
    </row>
    <row r="6971" ht="330" spans="1:23">
      <c r="A6971">
        <v>6970</v>
      </c>
      <c r="B6971" t="s">
        <v>22560</v>
      </c>
      <c r="C6971" t="s">
        <v>22561</v>
      </c>
      <c r="D6971">
        <v>48</v>
      </c>
      <c r="E6971" t="s">
        <v>29</v>
      </c>
      <c r="F6971" t="s">
        <v>431</v>
      </c>
      <c r="G6971" s="9">
        <v>44102</v>
      </c>
      <c r="H6971" t="s">
        <v>59</v>
      </c>
      <c r="I6971" t="s">
        <v>60</v>
      </c>
      <c r="J6971" s="10" t="s">
        <v>22562</v>
      </c>
      <c r="K6971" t="s">
        <v>24</v>
      </c>
      <c r="M6971" t="s">
        <v>41</v>
      </c>
      <c r="N6971" t="s">
        <v>55</v>
      </c>
      <c r="O6971" s="11">
        <v>45078.5032407407</v>
      </c>
      <c r="R6971" t="str">
        <f t="shared" si="648"/>
        <v>Slow Response</v>
      </c>
      <c r="S6971" t="str">
        <f t="shared" si="649"/>
        <v>Resolved Within 1 Day</v>
      </c>
      <c r="T6971" t="str">
        <f t="shared" si="650"/>
        <v>Dissatisfied</v>
      </c>
      <c r="U6971">
        <f t="shared" si="651"/>
        <v>0</v>
      </c>
      <c r="V6971">
        <f t="shared" si="652"/>
        <v>0</v>
      </c>
      <c r="W6971">
        <f t="shared" si="653"/>
        <v>1</v>
      </c>
    </row>
    <row r="6972" ht="285" spans="1:23">
      <c r="A6972">
        <v>6971</v>
      </c>
      <c r="B6972" t="s">
        <v>22563</v>
      </c>
      <c r="C6972" t="s">
        <v>22564</v>
      </c>
      <c r="D6972">
        <v>18</v>
      </c>
      <c r="E6972" t="s">
        <v>58</v>
      </c>
      <c r="F6972" t="s">
        <v>173</v>
      </c>
      <c r="G6972" s="9">
        <v>44195</v>
      </c>
      <c r="H6972" t="s">
        <v>59</v>
      </c>
      <c r="I6972" t="s">
        <v>150</v>
      </c>
      <c r="J6972" s="10" t="s">
        <v>22565</v>
      </c>
      <c r="K6972" t="s">
        <v>24</v>
      </c>
      <c r="M6972" t="s">
        <v>143</v>
      </c>
      <c r="N6972" t="s">
        <v>83</v>
      </c>
      <c r="O6972" s="11">
        <v>45078.256724537</v>
      </c>
      <c r="R6972" t="str">
        <f t="shared" si="648"/>
        <v>Slow Response</v>
      </c>
      <c r="S6972" t="str">
        <f t="shared" si="649"/>
        <v>Resolved Within 1 Day</v>
      </c>
      <c r="T6972" t="str">
        <f t="shared" si="650"/>
        <v>Dissatisfied</v>
      </c>
      <c r="U6972">
        <f t="shared" si="651"/>
        <v>0</v>
      </c>
      <c r="V6972">
        <f t="shared" si="652"/>
        <v>0</v>
      </c>
      <c r="W6972">
        <f t="shared" si="653"/>
        <v>2</v>
      </c>
    </row>
    <row r="6973" spans="1:23">
      <c r="A6973">
        <v>6972</v>
      </c>
      <c r="B6973" t="s">
        <v>22566</v>
      </c>
      <c r="C6973" t="s">
        <v>22567</v>
      </c>
      <c r="D6973">
        <v>53</v>
      </c>
      <c r="E6973" t="s">
        <v>19</v>
      </c>
      <c r="F6973" t="s">
        <v>431</v>
      </c>
      <c r="G6973" s="9">
        <v>43850</v>
      </c>
      <c r="H6973" t="s">
        <v>59</v>
      </c>
      <c r="I6973" t="s">
        <v>72</v>
      </c>
      <c r="J6973" t="s">
        <v>22568</v>
      </c>
      <c r="K6973" t="s">
        <v>24</v>
      </c>
      <c r="M6973" t="s">
        <v>25</v>
      </c>
      <c r="N6973" t="s">
        <v>55</v>
      </c>
      <c r="O6973" s="11">
        <v>45078.9199305556</v>
      </c>
      <c r="R6973" t="str">
        <f t="shared" si="648"/>
        <v>Slow Response</v>
      </c>
      <c r="S6973" t="str">
        <f t="shared" si="649"/>
        <v>Resolved Within 1 Day</v>
      </c>
      <c r="T6973" t="str">
        <f t="shared" si="650"/>
        <v>Dissatisfied</v>
      </c>
      <c r="U6973">
        <f t="shared" si="651"/>
        <v>0</v>
      </c>
      <c r="V6973">
        <f t="shared" si="652"/>
        <v>1</v>
      </c>
      <c r="W6973">
        <f t="shared" si="653"/>
        <v>4</v>
      </c>
    </row>
    <row r="6974" ht="225" spans="1:23">
      <c r="A6974">
        <v>6973</v>
      </c>
      <c r="B6974" t="s">
        <v>22569</v>
      </c>
      <c r="C6974" t="s">
        <v>22570</v>
      </c>
      <c r="D6974">
        <v>57</v>
      </c>
      <c r="E6974" t="s">
        <v>29</v>
      </c>
      <c r="F6974" t="s">
        <v>117</v>
      </c>
      <c r="G6974" s="9">
        <v>44273</v>
      </c>
      <c r="H6974" t="s">
        <v>21</v>
      </c>
      <c r="I6974" t="s">
        <v>52</v>
      </c>
      <c r="J6974" s="10" t="s">
        <v>22571</v>
      </c>
      <c r="K6974" t="s">
        <v>24</v>
      </c>
      <c r="M6974" t="s">
        <v>89</v>
      </c>
      <c r="N6974" t="s">
        <v>83</v>
      </c>
      <c r="O6974" s="11">
        <v>45078.4213425926</v>
      </c>
      <c r="R6974" t="str">
        <f t="shared" si="648"/>
        <v>Slow Response</v>
      </c>
      <c r="S6974" t="str">
        <f t="shared" si="649"/>
        <v>Resolved Within 1 Day</v>
      </c>
      <c r="T6974" t="str">
        <f t="shared" si="650"/>
        <v>Dissatisfied</v>
      </c>
      <c r="U6974">
        <f t="shared" si="651"/>
        <v>0</v>
      </c>
      <c r="V6974">
        <f t="shared" si="652"/>
        <v>1</v>
      </c>
      <c r="W6974">
        <f t="shared" si="653"/>
        <v>3</v>
      </c>
    </row>
    <row r="6975" ht="285" spans="1:23">
      <c r="A6975">
        <v>6974</v>
      </c>
      <c r="B6975" t="s">
        <v>22572</v>
      </c>
      <c r="C6975" t="s">
        <v>22573</v>
      </c>
      <c r="D6975">
        <v>69</v>
      </c>
      <c r="E6975" t="s">
        <v>19</v>
      </c>
      <c r="F6975" t="s">
        <v>339</v>
      </c>
      <c r="G6975" s="9">
        <v>44077</v>
      </c>
      <c r="H6975" t="s">
        <v>67</v>
      </c>
      <c r="I6975" t="s">
        <v>141</v>
      </c>
      <c r="J6975" s="10" t="s">
        <v>22574</v>
      </c>
      <c r="K6975" t="s">
        <v>62</v>
      </c>
      <c r="M6975" t="s">
        <v>25</v>
      </c>
      <c r="N6975" t="s">
        <v>55</v>
      </c>
      <c r="R6975" t="str">
        <f t="shared" si="648"/>
        <v>Fast Response</v>
      </c>
      <c r="S6975" t="str">
        <f t="shared" si="649"/>
        <v>Resolved Within 1 Day</v>
      </c>
      <c r="T6975" t="str">
        <f t="shared" si="650"/>
        <v>Dissatisfied</v>
      </c>
      <c r="U6975">
        <f t="shared" si="651"/>
        <v>0</v>
      </c>
      <c r="V6975">
        <f t="shared" si="652"/>
        <v>1</v>
      </c>
      <c r="W6975">
        <f t="shared" si="653"/>
        <v>4</v>
      </c>
    </row>
    <row r="6976" ht="285" spans="1:23">
      <c r="A6976">
        <v>6975</v>
      </c>
      <c r="B6976" t="s">
        <v>22575</v>
      </c>
      <c r="C6976" t="s">
        <v>22576</v>
      </c>
      <c r="D6976">
        <v>34</v>
      </c>
      <c r="E6976" t="s">
        <v>58</v>
      </c>
      <c r="F6976" t="s">
        <v>699</v>
      </c>
      <c r="G6976" s="9">
        <v>44101</v>
      </c>
      <c r="H6976" t="s">
        <v>59</v>
      </c>
      <c r="I6976" t="s">
        <v>77</v>
      </c>
      <c r="J6976" s="10" t="s">
        <v>22577</v>
      </c>
      <c r="K6976" t="s">
        <v>39</v>
      </c>
      <c r="L6976" t="s">
        <v>22578</v>
      </c>
      <c r="M6976" t="s">
        <v>89</v>
      </c>
      <c r="N6976" t="s">
        <v>26</v>
      </c>
      <c r="O6976" s="11">
        <v>45079.0109606481</v>
      </c>
      <c r="P6976" s="11">
        <v>45078.8109606481</v>
      </c>
      <c r="Q6976">
        <v>4</v>
      </c>
      <c r="R6976" t="str">
        <f t="shared" si="648"/>
        <v>Slow Response</v>
      </c>
      <c r="S6976" t="str">
        <f t="shared" si="649"/>
        <v>Delayed Resolution</v>
      </c>
      <c r="T6976" t="str">
        <f t="shared" si="650"/>
        <v>Satisfied</v>
      </c>
      <c r="U6976">
        <f t="shared" si="651"/>
        <v>1</v>
      </c>
      <c r="V6976">
        <f t="shared" si="652"/>
        <v>1</v>
      </c>
      <c r="W6976">
        <f t="shared" si="653"/>
        <v>3</v>
      </c>
    </row>
    <row r="6977" spans="1:23">
      <c r="A6977">
        <v>6976</v>
      </c>
      <c r="B6977" t="s">
        <v>22579</v>
      </c>
      <c r="C6977" t="s">
        <v>22580</v>
      </c>
      <c r="D6977">
        <v>34</v>
      </c>
      <c r="E6977" t="s">
        <v>58</v>
      </c>
      <c r="F6977" t="s">
        <v>655</v>
      </c>
      <c r="G6977" s="9">
        <v>44089</v>
      </c>
      <c r="H6977" t="s">
        <v>67</v>
      </c>
      <c r="I6977" t="s">
        <v>93</v>
      </c>
      <c r="J6977" t="s">
        <v>22581</v>
      </c>
      <c r="K6977" t="s">
        <v>39</v>
      </c>
      <c r="L6977" t="s">
        <v>22582</v>
      </c>
      <c r="M6977" t="s">
        <v>41</v>
      </c>
      <c r="N6977" t="s">
        <v>55</v>
      </c>
      <c r="O6977" s="11">
        <v>45078.0533217593</v>
      </c>
      <c r="P6977" s="11">
        <v>45078.7081828704</v>
      </c>
      <c r="Q6977">
        <v>4</v>
      </c>
      <c r="R6977" t="str">
        <f t="shared" si="648"/>
        <v>Slow Response</v>
      </c>
      <c r="S6977" t="str">
        <f t="shared" si="649"/>
        <v>Delayed Resolution</v>
      </c>
      <c r="T6977" t="str">
        <f t="shared" si="650"/>
        <v>Satisfied</v>
      </c>
      <c r="U6977">
        <f t="shared" si="651"/>
        <v>1</v>
      </c>
      <c r="V6977">
        <f t="shared" si="652"/>
        <v>0</v>
      </c>
      <c r="W6977">
        <f t="shared" si="653"/>
        <v>1</v>
      </c>
    </row>
    <row r="6978" ht="285" spans="1:23">
      <c r="A6978">
        <v>6977</v>
      </c>
      <c r="B6978" t="s">
        <v>22583</v>
      </c>
      <c r="C6978" t="s">
        <v>22584</v>
      </c>
      <c r="D6978">
        <v>34</v>
      </c>
      <c r="E6978" t="s">
        <v>58</v>
      </c>
      <c r="F6978" t="s">
        <v>202</v>
      </c>
      <c r="G6978" s="9">
        <v>44489</v>
      </c>
      <c r="H6978" t="s">
        <v>66</v>
      </c>
      <c r="I6978" t="s">
        <v>77</v>
      </c>
      <c r="J6978" s="10" t="s">
        <v>22585</v>
      </c>
      <c r="K6978" t="s">
        <v>39</v>
      </c>
      <c r="L6978" t="s">
        <v>22586</v>
      </c>
      <c r="M6978" t="s">
        <v>143</v>
      </c>
      <c r="N6978" t="s">
        <v>26</v>
      </c>
      <c r="O6978" s="11">
        <v>45078.3602893519</v>
      </c>
      <c r="P6978" s="11">
        <v>45078.2637615741</v>
      </c>
      <c r="Q6978">
        <v>5</v>
      </c>
      <c r="R6978" t="str">
        <f t="shared" si="648"/>
        <v>Slow Response</v>
      </c>
      <c r="S6978" t="str">
        <f t="shared" si="649"/>
        <v>Delayed Resolution</v>
      </c>
      <c r="T6978" t="str">
        <f t="shared" si="650"/>
        <v>Satisfied</v>
      </c>
      <c r="U6978">
        <f t="shared" si="651"/>
        <v>1</v>
      </c>
      <c r="V6978">
        <f t="shared" si="652"/>
        <v>0</v>
      </c>
      <c r="W6978">
        <f t="shared" si="653"/>
        <v>2</v>
      </c>
    </row>
    <row r="6979" ht="255" spans="1:23">
      <c r="A6979">
        <v>6978</v>
      </c>
      <c r="B6979" t="s">
        <v>22587</v>
      </c>
      <c r="C6979" t="s">
        <v>22588</v>
      </c>
      <c r="D6979">
        <v>42</v>
      </c>
      <c r="E6979" t="s">
        <v>29</v>
      </c>
      <c r="F6979" t="s">
        <v>211</v>
      </c>
      <c r="G6979" s="9">
        <v>44180</v>
      </c>
      <c r="H6979" t="s">
        <v>67</v>
      </c>
      <c r="I6979" t="s">
        <v>22</v>
      </c>
      <c r="J6979" s="10" t="s">
        <v>22589</v>
      </c>
      <c r="K6979" t="s">
        <v>24</v>
      </c>
      <c r="M6979" t="s">
        <v>41</v>
      </c>
      <c r="N6979" t="s">
        <v>33</v>
      </c>
      <c r="O6979" s="11">
        <v>45078.2130787037</v>
      </c>
      <c r="R6979" t="str">
        <f t="shared" ref="R6979:R7042" si="654">IF(O6979&lt;=2,"Fast Response",IF(O6979&lt;=6,"Moderate Response","Slow Response"))</f>
        <v>Slow Response</v>
      </c>
      <c r="S6979" t="str">
        <f t="shared" ref="S6979:S7042" si="655">IF(P6979&lt;=24,"Resolved Within 1 Day",IF(P6979&lt;=72,"Resolved Within 3 Days","Delayed Resolution"))</f>
        <v>Resolved Within 1 Day</v>
      </c>
      <c r="T6979" t="str">
        <f t="shared" ref="T6979:T7042" si="656">IF(Q6979&gt;=4,"Satisfied",IF(Q6979=3,"Neutral","Dissatisfied"))</f>
        <v>Dissatisfied</v>
      </c>
      <c r="U6979">
        <f t="shared" ref="U6979:U7042" si="657">IF(LOWER(K6979)="closed",1,0)</f>
        <v>0</v>
      </c>
      <c r="V6979">
        <f t="shared" ref="V6979:V7042" si="658">IF(OR(LOWER(M6979)="high",LOWER(M6979)="critical"),1,0)</f>
        <v>0</v>
      </c>
      <c r="W6979">
        <f t="shared" ref="W6979:W7042" si="659">IF(LOWER(M6979)="critical",4,IF(LOWER(M6979)="high",3,IF(LOWER(M6979)="medium",2,1)))</f>
        <v>1</v>
      </c>
    </row>
    <row r="6980" spans="1:23">
      <c r="A6980">
        <v>6979</v>
      </c>
      <c r="B6980" t="s">
        <v>22590</v>
      </c>
      <c r="C6980" t="s">
        <v>22591</v>
      </c>
      <c r="D6980">
        <v>40</v>
      </c>
      <c r="E6980" t="s">
        <v>19</v>
      </c>
      <c r="F6980" t="s">
        <v>211</v>
      </c>
      <c r="G6980" s="9">
        <v>43847</v>
      </c>
      <c r="H6980" t="s">
        <v>21</v>
      </c>
      <c r="I6980" t="s">
        <v>150</v>
      </c>
      <c r="J6980" t="s">
        <v>22592</v>
      </c>
      <c r="K6980" t="s">
        <v>62</v>
      </c>
      <c r="M6980" t="s">
        <v>143</v>
      </c>
      <c r="N6980" t="s">
        <v>33</v>
      </c>
      <c r="R6980" t="str">
        <f t="shared" si="654"/>
        <v>Fast Response</v>
      </c>
      <c r="S6980" t="str">
        <f t="shared" si="655"/>
        <v>Resolved Within 1 Day</v>
      </c>
      <c r="T6980" t="str">
        <f t="shared" si="656"/>
        <v>Dissatisfied</v>
      </c>
      <c r="U6980">
        <f t="shared" si="657"/>
        <v>0</v>
      </c>
      <c r="V6980">
        <f t="shared" si="658"/>
        <v>0</v>
      </c>
      <c r="W6980">
        <f t="shared" si="659"/>
        <v>2</v>
      </c>
    </row>
    <row r="6981" ht="285" spans="1:23">
      <c r="A6981">
        <v>6980</v>
      </c>
      <c r="B6981" t="s">
        <v>22593</v>
      </c>
      <c r="C6981" t="s">
        <v>22594</v>
      </c>
      <c r="D6981">
        <v>27</v>
      </c>
      <c r="E6981" t="s">
        <v>29</v>
      </c>
      <c r="F6981" t="s">
        <v>223</v>
      </c>
      <c r="G6981" s="9">
        <v>44471</v>
      </c>
      <c r="H6981" t="s">
        <v>21</v>
      </c>
      <c r="I6981" t="s">
        <v>150</v>
      </c>
      <c r="J6981" s="10" t="s">
        <v>22595</v>
      </c>
      <c r="K6981" t="s">
        <v>24</v>
      </c>
      <c r="M6981" t="s">
        <v>41</v>
      </c>
      <c r="N6981" t="s">
        <v>26</v>
      </c>
      <c r="O6981" s="11">
        <v>45078.3221412037</v>
      </c>
      <c r="R6981" t="str">
        <f t="shared" si="654"/>
        <v>Slow Response</v>
      </c>
      <c r="S6981" t="str">
        <f t="shared" si="655"/>
        <v>Resolved Within 1 Day</v>
      </c>
      <c r="T6981" t="str">
        <f t="shared" si="656"/>
        <v>Dissatisfied</v>
      </c>
      <c r="U6981">
        <f t="shared" si="657"/>
        <v>0</v>
      </c>
      <c r="V6981">
        <f t="shared" si="658"/>
        <v>0</v>
      </c>
      <c r="W6981">
        <f t="shared" si="659"/>
        <v>1</v>
      </c>
    </row>
    <row r="6982" ht="315" spans="1:23">
      <c r="A6982">
        <v>6981</v>
      </c>
      <c r="B6982" t="s">
        <v>3973</v>
      </c>
      <c r="C6982" t="s">
        <v>2004</v>
      </c>
      <c r="D6982">
        <v>46</v>
      </c>
      <c r="E6982" t="s">
        <v>58</v>
      </c>
      <c r="F6982" t="s">
        <v>339</v>
      </c>
      <c r="G6982" s="9">
        <v>44516</v>
      </c>
      <c r="H6982" t="s">
        <v>21</v>
      </c>
      <c r="I6982" t="s">
        <v>60</v>
      </c>
      <c r="J6982" s="10" t="s">
        <v>22596</v>
      </c>
      <c r="K6982" t="s">
        <v>62</v>
      </c>
      <c r="M6982" t="s">
        <v>89</v>
      </c>
      <c r="N6982" t="s">
        <v>26</v>
      </c>
      <c r="R6982" t="str">
        <f t="shared" si="654"/>
        <v>Fast Response</v>
      </c>
      <c r="S6982" t="str">
        <f t="shared" si="655"/>
        <v>Resolved Within 1 Day</v>
      </c>
      <c r="T6982" t="str">
        <f t="shared" si="656"/>
        <v>Dissatisfied</v>
      </c>
      <c r="U6982">
        <f t="shared" si="657"/>
        <v>0</v>
      </c>
      <c r="V6982">
        <f t="shared" si="658"/>
        <v>1</v>
      </c>
      <c r="W6982">
        <f t="shared" si="659"/>
        <v>3</v>
      </c>
    </row>
    <row r="6983" spans="1:23">
      <c r="A6983">
        <v>6982</v>
      </c>
      <c r="B6983" t="s">
        <v>22597</v>
      </c>
      <c r="C6983" t="s">
        <v>22598</v>
      </c>
      <c r="D6983">
        <v>22</v>
      </c>
      <c r="E6983" t="s">
        <v>58</v>
      </c>
      <c r="F6983" t="s">
        <v>81</v>
      </c>
      <c r="G6983" s="9">
        <v>44159</v>
      </c>
      <c r="H6983" t="s">
        <v>66</v>
      </c>
      <c r="I6983" t="s">
        <v>141</v>
      </c>
      <c r="J6983" t="s">
        <v>22599</v>
      </c>
      <c r="K6983" t="s">
        <v>24</v>
      </c>
      <c r="M6983" t="s">
        <v>41</v>
      </c>
      <c r="N6983" t="s">
        <v>26</v>
      </c>
      <c r="O6983" s="11">
        <v>45078.7277314815</v>
      </c>
      <c r="R6983" t="str">
        <f t="shared" si="654"/>
        <v>Slow Response</v>
      </c>
      <c r="S6983" t="str">
        <f t="shared" si="655"/>
        <v>Resolved Within 1 Day</v>
      </c>
      <c r="T6983" t="str">
        <f t="shared" si="656"/>
        <v>Dissatisfied</v>
      </c>
      <c r="U6983">
        <f t="shared" si="657"/>
        <v>0</v>
      </c>
      <c r="V6983">
        <f t="shared" si="658"/>
        <v>0</v>
      </c>
      <c r="W6983">
        <f t="shared" si="659"/>
        <v>1</v>
      </c>
    </row>
    <row r="6984" ht="225" spans="1:23">
      <c r="A6984">
        <v>6983</v>
      </c>
      <c r="B6984" t="s">
        <v>1480</v>
      </c>
      <c r="C6984" t="s">
        <v>22600</v>
      </c>
      <c r="D6984">
        <v>67</v>
      </c>
      <c r="E6984" t="s">
        <v>19</v>
      </c>
      <c r="F6984" t="s">
        <v>281</v>
      </c>
      <c r="G6984" s="9">
        <v>44535</v>
      </c>
      <c r="H6984" t="s">
        <v>21</v>
      </c>
      <c r="I6984" t="s">
        <v>67</v>
      </c>
      <c r="J6984" s="10" t="s">
        <v>22601</v>
      </c>
      <c r="K6984" t="s">
        <v>39</v>
      </c>
      <c r="L6984" t="s">
        <v>22602</v>
      </c>
      <c r="M6984" t="s">
        <v>41</v>
      </c>
      <c r="N6984" t="s">
        <v>26</v>
      </c>
      <c r="O6984" s="11">
        <v>45078.0437152778</v>
      </c>
      <c r="P6984" s="11">
        <v>45078.2457986111</v>
      </c>
      <c r="Q6984">
        <v>3</v>
      </c>
      <c r="R6984" t="str">
        <f t="shared" si="654"/>
        <v>Slow Response</v>
      </c>
      <c r="S6984" t="str">
        <f t="shared" si="655"/>
        <v>Delayed Resolution</v>
      </c>
      <c r="T6984" t="str">
        <f t="shared" si="656"/>
        <v>Neutral</v>
      </c>
      <c r="U6984">
        <f t="shared" si="657"/>
        <v>1</v>
      </c>
      <c r="V6984">
        <f t="shared" si="658"/>
        <v>0</v>
      </c>
      <c r="W6984">
        <f t="shared" si="659"/>
        <v>1</v>
      </c>
    </row>
    <row r="6985" spans="1:23">
      <c r="A6985">
        <v>6984</v>
      </c>
      <c r="B6985" t="s">
        <v>3209</v>
      </c>
      <c r="C6985" t="s">
        <v>22603</v>
      </c>
      <c r="D6985">
        <v>43</v>
      </c>
      <c r="E6985" t="s">
        <v>29</v>
      </c>
      <c r="F6985" t="s">
        <v>456</v>
      </c>
      <c r="G6985" s="9">
        <v>44451</v>
      </c>
      <c r="H6985" t="s">
        <v>59</v>
      </c>
      <c r="I6985" t="s">
        <v>22</v>
      </c>
      <c r="J6985" t="s">
        <v>22604</v>
      </c>
      <c r="K6985" t="s">
        <v>39</v>
      </c>
      <c r="L6985" t="s">
        <v>22605</v>
      </c>
      <c r="M6985" t="s">
        <v>25</v>
      </c>
      <c r="N6985" t="s">
        <v>26</v>
      </c>
      <c r="O6985" s="11">
        <v>45078.4638657407</v>
      </c>
      <c r="P6985" s="11">
        <v>45078.0430324074</v>
      </c>
      <c r="Q6985">
        <v>3</v>
      </c>
      <c r="R6985" t="str">
        <f t="shared" si="654"/>
        <v>Slow Response</v>
      </c>
      <c r="S6985" t="str">
        <f t="shared" si="655"/>
        <v>Delayed Resolution</v>
      </c>
      <c r="T6985" t="str">
        <f t="shared" si="656"/>
        <v>Neutral</v>
      </c>
      <c r="U6985">
        <f t="shared" si="657"/>
        <v>1</v>
      </c>
      <c r="V6985">
        <f t="shared" si="658"/>
        <v>1</v>
      </c>
      <c r="W6985">
        <f t="shared" si="659"/>
        <v>4</v>
      </c>
    </row>
    <row r="6986" ht="285" spans="1:23">
      <c r="A6986">
        <v>6985</v>
      </c>
      <c r="B6986" t="s">
        <v>22606</v>
      </c>
      <c r="C6986" t="s">
        <v>7301</v>
      </c>
      <c r="D6986">
        <v>18</v>
      </c>
      <c r="E6986" t="s">
        <v>29</v>
      </c>
      <c r="F6986" t="s">
        <v>655</v>
      </c>
      <c r="G6986" s="9">
        <v>44037</v>
      </c>
      <c r="H6986" t="s">
        <v>45</v>
      </c>
      <c r="I6986" t="s">
        <v>46</v>
      </c>
      <c r="J6986" s="10" t="s">
        <v>22607</v>
      </c>
      <c r="K6986" t="s">
        <v>39</v>
      </c>
      <c r="L6986" t="s">
        <v>22608</v>
      </c>
      <c r="M6986" t="s">
        <v>89</v>
      </c>
      <c r="N6986" t="s">
        <v>83</v>
      </c>
      <c r="O6986" s="11">
        <v>45078.2263773148</v>
      </c>
      <c r="P6986" s="11">
        <v>45078.423599537</v>
      </c>
      <c r="Q6986">
        <v>1</v>
      </c>
      <c r="R6986" t="str">
        <f t="shared" si="654"/>
        <v>Slow Response</v>
      </c>
      <c r="S6986" t="str">
        <f t="shared" si="655"/>
        <v>Delayed Resolution</v>
      </c>
      <c r="T6986" t="str">
        <f t="shared" si="656"/>
        <v>Dissatisfied</v>
      </c>
      <c r="U6986">
        <f t="shared" si="657"/>
        <v>1</v>
      </c>
      <c r="V6986">
        <f t="shared" si="658"/>
        <v>1</v>
      </c>
      <c r="W6986">
        <f t="shared" si="659"/>
        <v>3</v>
      </c>
    </row>
    <row r="6987" spans="1:23">
      <c r="A6987">
        <v>6986</v>
      </c>
      <c r="B6987" t="s">
        <v>22609</v>
      </c>
      <c r="C6987" t="s">
        <v>22610</v>
      </c>
      <c r="D6987">
        <v>56</v>
      </c>
      <c r="E6987" t="s">
        <v>58</v>
      </c>
      <c r="F6987" t="s">
        <v>281</v>
      </c>
      <c r="G6987" s="9">
        <v>43852</v>
      </c>
      <c r="H6987" t="s">
        <v>66</v>
      </c>
      <c r="I6987" t="s">
        <v>141</v>
      </c>
      <c r="J6987" t="s">
        <v>22611</v>
      </c>
      <c r="K6987" t="s">
        <v>62</v>
      </c>
      <c r="M6987" t="s">
        <v>89</v>
      </c>
      <c r="N6987" t="s">
        <v>55</v>
      </c>
      <c r="R6987" t="str">
        <f t="shared" si="654"/>
        <v>Fast Response</v>
      </c>
      <c r="S6987" t="str">
        <f t="shared" si="655"/>
        <v>Resolved Within 1 Day</v>
      </c>
      <c r="T6987" t="str">
        <f t="shared" si="656"/>
        <v>Dissatisfied</v>
      </c>
      <c r="U6987">
        <f t="shared" si="657"/>
        <v>0</v>
      </c>
      <c r="V6987">
        <f t="shared" si="658"/>
        <v>1</v>
      </c>
      <c r="W6987">
        <f t="shared" si="659"/>
        <v>3</v>
      </c>
    </row>
    <row r="6988" ht="270" spans="1:23">
      <c r="A6988">
        <v>6987</v>
      </c>
      <c r="B6988" t="s">
        <v>22612</v>
      </c>
      <c r="C6988" t="s">
        <v>22613</v>
      </c>
      <c r="D6988">
        <v>31</v>
      </c>
      <c r="E6988" t="s">
        <v>58</v>
      </c>
      <c r="F6988" t="s">
        <v>281</v>
      </c>
      <c r="G6988" s="9">
        <v>44117</v>
      </c>
      <c r="H6988" t="s">
        <v>45</v>
      </c>
      <c r="I6988" t="s">
        <v>150</v>
      </c>
      <c r="J6988" s="10" t="s">
        <v>22614</v>
      </c>
      <c r="K6988" t="s">
        <v>62</v>
      </c>
      <c r="M6988" t="s">
        <v>143</v>
      </c>
      <c r="N6988" t="s">
        <v>26</v>
      </c>
      <c r="R6988" t="str">
        <f t="shared" si="654"/>
        <v>Fast Response</v>
      </c>
      <c r="S6988" t="str">
        <f t="shared" si="655"/>
        <v>Resolved Within 1 Day</v>
      </c>
      <c r="T6988" t="str">
        <f t="shared" si="656"/>
        <v>Dissatisfied</v>
      </c>
      <c r="U6988">
        <f t="shared" si="657"/>
        <v>0</v>
      </c>
      <c r="V6988">
        <f t="shared" si="658"/>
        <v>0</v>
      </c>
      <c r="W6988">
        <f t="shared" si="659"/>
        <v>2</v>
      </c>
    </row>
    <row r="6989" ht="330" spans="1:23">
      <c r="A6989">
        <v>6988</v>
      </c>
      <c r="B6989" t="s">
        <v>22615</v>
      </c>
      <c r="C6989" t="s">
        <v>22616</v>
      </c>
      <c r="D6989">
        <v>33</v>
      </c>
      <c r="E6989" t="s">
        <v>29</v>
      </c>
      <c r="F6989" t="s">
        <v>699</v>
      </c>
      <c r="G6989" s="9">
        <v>44044</v>
      </c>
      <c r="H6989" t="s">
        <v>45</v>
      </c>
      <c r="I6989" t="s">
        <v>67</v>
      </c>
      <c r="J6989" s="10" t="s">
        <v>22617</v>
      </c>
      <c r="K6989" t="s">
        <v>24</v>
      </c>
      <c r="M6989" t="s">
        <v>89</v>
      </c>
      <c r="N6989" t="s">
        <v>55</v>
      </c>
      <c r="O6989" s="11">
        <v>45078.1243287037</v>
      </c>
      <c r="R6989" t="str">
        <f t="shared" si="654"/>
        <v>Slow Response</v>
      </c>
      <c r="S6989" t="str">
        <f t="shared" si="655"/>
        <v>Resolved Within 1 Day</v>
      </c>
      <c r="T6989" t="str">
        <f t="shared" si="656"/>
        <v>Dissatisfied</v>
      </c>
      <c r="U6989">
        <f t="shared" si="657"/>
        <v>0</v>
      </c>
      <c r="V6989">
        <f t="shared" si="658"/>
        <v>1</v>
      </c>
      <c r="W6989">
        <f t="shared" si="659"/>
        <v>3</v>
      </c>
    </row>
    <row r="6990" ht="300" spans="1:23">
      <c r="A6990">
        <v>6989</v>
      </c>
      <c r="B6990" t="s">
        <v>22618</v>
      </c>
      <c r="C6990" t="s">
        <v>22619</v>
      </c>
      <c r="D6990">
        <v>60</v>
      </c>
      <c r="E6990" t="s">
        <v>58</v>
      </c>
      <c r="F6990" t="s">
        <v>134</v>
      </c>
      <c r="G6990" s="9">
        <v>44004</v>
      </c>
      <c r="H6990" t="s">
        <v>67</v>
      </c>
      <c r="I6990" t="s">
        <v>59</v>
      </c>
      <c r="J6990" s="10" t="s">
        <v>22620</v>
      </c>
      <c r="K6990" t="s">
        <v>62</v>
      </c>
      <c r="M6990" t="s">
        <v>89</v>
      </c>
      <c r="N6990" t="s">
        <v>83</v>
      </c>
      <c r="R6990" t="str">
        <f t="shared" si="654"/>
        <v>Fast Response</v>
      </c>
      <c r="S6990" t="str">
        <f t="shared" si="655"/>
        <v>Resolved Within 1 Day</v>
      </c>
      <c r="T6990" t="str">
        <f t="shared" si="656"/>
        <v>Dissatisfied</v>
      </c>
      <c r="U6990">
        <f t="shared" si="657"/>
        <v>0</v>
      </c>
      <c r="V6990">
        <f t="shared" si="658"/>
        <v>1</v>
      </c>
      <c r="W6990">
        <f t="shared" si="659"/>
        <v>3</v>
      </c>
    </row>
    <row r="6991" ht="300" spans="1:23">
      <c r="A6991">
        <v>6990</v>
      </c>
      <c r="B6991" t="s">
        <v>22621</v>
      </c>
      <c r="C6991" t="s">
        <v>22622</v>
      </c>
      <c r="D6991">
        <v>37</v>
      </c>
      <c r="E6991" t="s">
        <v>58</v>
      </c>
      <c r="F6991" t="s">
        <v>107</v>
      </c>
      <c r="G6991" s="9">
        <v>44092</v>
      </c>
      <c r="H6991" t="s">
        <v>59</v>
      </c>
      <c r="I6991" t="s">
        <v>93</v>
      </c>
      <c r="J6991" s="10" t="s">
        <v>22623</v>
      </c>
      <c r="K6991" t="s">
        <v>24</v>
      </c>
      <c r="M6991" t="s">
        <v>41</v>
      </c>
      <c r="N6991" t="s">
        <v>55</v>
      </c>
      <c r="O6991" s="11">
        <v>45078.980625</v>
      </c>
      <c r="R6991" t="str">
        <f t="shared" si="654"/>
        <v>Slow Response</v>
      </c>
      <c r="S6991" t="str">
        <f t="shared" si="655"/>
        <v>Resolved Within 1 Day</v>
      </c>
      <c r="T6991" t="str">
        <f t="shared" si="656"/>
        <v>Dissatisfied</v>
      </c>
      <c r="U6991">
        <f t="shared" si="657"/>
        <v>0</v>
      </c>
      <c r="V6991">
        <f t="shared" si="658"/>
        <v>0</v>
      </c>
      <c r="W6991">
        <f t="shared" si="659"/>
        <v>1</v>
      </c>
    </row>
    <row r="6992" ht="255" spans="1:23">
      <c r="A6992">
        <v>6991</v>
      </c>
      <c r="B6992" t="s">
        <v>22624</v>
      </c>
      <c r="C6992" t="s">
        <v>22625</v>
      </c>
      <c r="D6992">
        <v>66</v>
      </c>
      <c r="E6992" t="s">
        <v>58</v>
      </c>
      <c r="F6992" t="s">
        <v>98</v>
      </c>
      <c r="G6992" s="9">
        <v>44117</v>
      </c>
      <c r="H6992" t="s">
        <v>66</v>
      </c>
      <c r="I6992" t="s">
        <v>113</v>
      </c>
      <c r="J6992" s="10" t="s">
        <v>22626</v>
      </c>
      <c r="K6992" t="s">
        <v>62</v>
      </c>
      <c r="M6992" t="s">
        <v>89</v>
      </c>
      <c r="N6992" t="s">
        <v>26</v>
      </c>
      <c r="R6992" t="str">
        <f t="shared" si="654"/>
        <v>Fast Response</v>
      </c>
      <c r="S6992" t="str">
        <f t="shared" si="655"/>
        <v>Resolved Within 1 Day</v>
      </c>
      <c r="T6992" t="str">
        <f t="shared" si="656"/>
        <v>Dissatisfied</v>
      </c>
      <c r="U6992">
        <f t="shared" si="657"/>
        <v>0</v>
      </c>
      <c r="V6992">
        <f t="shared" si="658"/>
        <v>1</v>
      </c>
      <c r="W6992">
        <f t="shared" si="659"/>
        <v>3</v>
      </c>
    </row>
    <row r="6993" spans="1:23">
      <c r="A6993">
        <v>6992</v>
      </c>
      <c r="B6993" t="s">
        <v>22627</v>
      </c>
      <c r="C6993" t="s">
        <v>22628</v>
      </c>
      <c r="D6993">
        <v>61</v>
      </c>
      <c r="E6993" t="s">
        <v>29</v>
      </c>
      <c r="F6993" t="s">
        <v>149</v>
      </c>
      <c r="G6993" s="9">
        <v>44005</v>
      </c>
      <c r="H6993" t="s">
        <v>21</v>
      </c>
      <c r="I6993" t="s">
        <v>77</v>
      </c>
      <c r="J6993" t="s">
        <v>22629</v>
      </c>
      <c r="K6993" t="s">
        <v>24</v>
      </c>
      <c r="M6993" t="s">
        <v>25</v>
      </c>
      <c r="N6993" t="s">
        <v>83</v>
      </c>
      <c r="O6993" s="11">
        <v>45078.5056597222</v>
      </c>
      <c r="R6993" t="str">
        <f t="shared" si="654"/>
        <v>Slow Response</v>
      </c>
      <c r="S6993" t="str">
        <f t="shared" si="655"/>
        <v>Resolved Within 1 Day</v>
      </c>
      <c r="T6993" t="str">
        <f t="shared" si="656"/>
        <v>Dissatisfied</v>
      </c>
      <c r="U6993">
        <f t="shared" si="657"/>
        <v>0</v>
      </c>
      <c r="V6993">
        <f t="shared" si="658"/>
        <v>1</v>
      </c>
      <c r="W6993">
        <f t="shared" si="659"/>
        <v>4</v>
      </c>
    </row>
    <row r="6994" spans="1:23">
      <c r="A6994">
        <v>6993</v>
      </c>
      <c r="B6994" t="s">
        <v>22630</v>
      </c>
      <c r="C6994" t="s">
        <v>22631</v>
      </c>
      <c r="D6994">
        <v>44</v>
      </c>
      <c r="E6994" t="s">
        <v>58</v>
      </c>
      <c r="F6994" t="s">
        <v>107</v>
      </c>
      <c r="G6994" s="9">
        <v>43998</v>
      </c>
      <c r="H6994" t="s">
        <v>45</v>
      </c>
      <c r="I6994" t="s">
        <v>99</v>
      </c>
      <c r="J6994" t="s">
        <v>22632</v>
      </c>
      <c r="K6994" t="s">
        <v>39</v>
      </c>
      <c r="L6994" t="s">
        <v>22633</v>
      </c>
      <c r="M6994" t="s">
        <v>89</v>
      </c>
      <c r="N6994" t="s">
        <v>33</v>
      </c>
      <c r="O6994" s="11">
        <v>45078.0647106481</v>
      </c>
      <c r="P6994" s="11">
        <v>45078.8862384259</v>
      </c>
      <c r="Q6994">
        <v>5</v>
      </c>
      <c r="R6994" t="str">
        <f t="shared" si="654"/>
        <v>Slow Response</v>
      </c>
      <c r="S6994" t="str">
        <f t="shared" si="655"/>
        <v>Delayed Resolution</v>
      </c>
      <c r="T6994" t="str">
        <f t="shared" si="656"/>
        <v>Satisfied</v>
      </c>
      <c r="U6994">
        <f t="shared" si="657"/>
        <v>1</v>
      </c>
      <c r="V6994">
        <f t="shared" si="658"/>
        <v>1</v>
      </c>
      <c r="W6994">
        <f t="shared" si="659"/>
        <v>3</v>
      </c>
    </row>
    <row r="6995" ht="285" spans="1:23">
      <c r="A6995">
        <v>6994</v>
      </c>
      <c r="B6995" t="s">
        <v>22634</v>
      </c>
      <c r="C6995" t="s">
        <v>22635</v>
      </c>
      <c r="D6995">
        <v>41</v>
      </c>
      <c r="E6995" t="s">
        <v>19</v>
      </c>
      <c r="F6995" t="s">
        <v>129</v>
      </c>
      <c r="G6995" s="9">
        <v>43977</v>
      </c>
      <c r="H6995" t="s">
        <v>45</v>
      </c>
      <c r="I6995" t="s">
        <v>150</v>
      </c>
      <c r="J6995" s="10" t="s">
        <v>22636</v>
      </c>
      <c r="K6995" t="s">
        <v>62</v>
      </c>
      <c r="M6995" t="s">
        <v>25</v>
      </c>
      <c r="N6995" t="s">
        <v>33</v>
      </c>
      <c r="R6995" t="str">
        <f t="shared" si="654"/>
        <v>Fast Response</v>
      </c>
      <c r="S6995" t="str">
        <f t="shared" si="655"/>
        <v>Resolved Within 1 Day</v>
      </c>
      <c r="T6995" t="str">
        <f t="shared" si="656"/>
        <v>Dissatisfied</v>
      </c>
      <c r="U6995">
        <f t="shared" si="657"/>
        <v>0</v>
      </c>
      <c r="V6995">
        <f t="shared" si="658"/>
        <v>1</v>
      </c>
      <c r="W6995">
        <f t="shared" si="659"/>
        <v>4</v>
      </c>
    </row>
    <row r="6996" ht="240" spans="1:23">
      <c r="A6996">
        <v>6995</v>
      </c>
      <c r="B6996" t="s">
        <v>12554</v>
      </c>
      <c r="C6996" t="s">
        <v>22637</v>
      </c>
      <c r="D6996">
        <v>70</v>
      </c>
      <c r="E6996" t="s">
        <v>58</v>
      </c>
      <c r="F6996" t="s">
        <v>219</v>
      </c>
      <c r="G6996" s="9">
        <v>44449</v>
      </c>
      <c r="H6996" t="s">
        <v>21</v>
      </c>
      <c r="I6996" t="s">
        <v>93</v>
      </c>
      <c r="J6996" s="10" t="s">
        <v>22638</v>
      </c>
      <c r="K6996" t="s">
        <v>39</v>
      </c>
      <c r="L6996" t="s">
        <v>22639</v>
      </c>
      <c r="M6996" t="s">
        <v>41</v>
      </c>
      <c r="N6996" t="s">
        <v>55</v>
      </c>
      <c r="O6996" s="11">
        <v>45078.1466898148</v>
      </c>
      <c r="P6996" s="11">
        <v>45079.0175231481</v>
      </c>
      <c r="Q6996">
        <v>4</v>
      </c>
      <c r="R6996" t="str">
        <f t="shared" si="654"/>
        <v>Slow Response</v>
      </c>
      <c r="S6996" t="str">
        <f t="shared" si="655"/>
        <v>Delayed Resolution</v>
      </c>
      <c r="T6996" t="str">
        <f t="shared" si="656"/>
        <v>Satisfied</v>
      </c>
      <c r="U6996">
        <f t="shared" si="657"/>
        <v>1</v>
      </c>
      <c r="V6996">
        <f t="shared" si="658"/>
        <v>0</v>
      </c>
      <c r="W6996">
        <f t="shared" si="659"/>
        <v>1</v>
      </c>
    </row>
    <row r="6997" ht="270" spans="1:23">
      <c r="A6997">
        <v>6996</v>
      </c>
      <c r="B6997" t="s">
        <v>4023</v>
      </c>
      <c r="C6997" t="s">
        <v>22640</v>
      </c>
      <c r="D6997">
        <v>44</v>
      </c>
      <c r="E6997" t="s">
        <v>19</v>
      </c>
      <c r="F6997" t="s">
        <v>103</v>
      </c>
      <c r="G6997" s="9">
        <v>44535</v>
      </c>
      <c r="H6997" t="s">
        <v>59</v>
      </c>
      <c r="I6997" t="s">
        <v>150</v>
      </c>
      <c r="J6997" s="10" t="s">
        <v>22641</v>
      </c>
      <c r="K6997" t="s">
        <v>39</v>
      </c>
      <c r="L6997" t="s">
        <v>22642</v>
      </c>
      <c r="M6997" t="s">
        <v>25</v>
      </c>
      <c r="N6997" t="s">
        <v>83</v>
      </c>
      <c r="O6997" s="11">
        <v>45078.8099074074</v>
      </c>
      <c r="P6997" s="11">
        <v>45078.484212963</v>
      </c>
      <c r="Q6997">
        <v>2</v>
      </c>
      <c r="R6997" t="str">
        <f t="shared" si="654"/>
        <v>Slow Response</v>
      </c>
      <c r="S6997" t="str">
        <f t="shared" si="655"/>
        <v>Delayed Resolution</v>
      </c>
      <c r="T6997" t="str">
        <f t="shared" si="656"/>
        <v>Dissatisfied</v>
      </c>
      <c r="U6997">
        <f t="shared" si="657"/>
        <v>1</v>
      </c>
      <c r="V6997">
        <f t="shared" si="658"/>
        <v>1</v>
      </c>
      <c r="W6997">
        <f t="shared" si="659"/>
        <v>4</v>
      </c>
    </row>
    <row r="6998" ht="255" spans="1:23">
      <c r="A6998">
        <v>6997</v>
      </c>
      <c r="B6998" t="s">
        <v>22643</v>
      </c>
      <c r="C6998" t="s">
        <v>22644</v>
      </c>
      <c r="D6998">
        <v>38</v>
      </c>
      <c r="E6998" t="s">
        <v>29</v>
      </c>
      <c r="F6998" t="s">
        <v>699</v>
      </c>
      <c r="G6998" s="9">
        <v>44369</v>
      </c>
      <c r="H6998" t="s">
        <v>45</v>
      </c>
      <c r="I6998" t="s">
        <v>93</v>
      </c>
      <c r="J6998" s="10" t="s">
        <v>22645</v>
      </c>
      <c r="K6998" t="s">
        <v>62</v>
      </c>
      <c r="M6998" t="s">
        <v>89</v>
      </c>
      <c r="N6998" t="s">
        <v>83</v>
      </c>
      <c r="R6998" t="str">
        <f t="shared" si="654"/>
        <v>Fast Response</v>
      </c>
      <c r="S6998" t="str">
        <f t="shared" si="655"/>
        <v>Resolved Within 1 Day</v>
      </c>
      <c r="T6998" t="str">
        <f t="shared" si="656"/>
        <v>Dissatisfied</v>
      </c>
      <c r="U6998">
        <f t="shared" si="657"/>
        <v>0</v>
      </c>
      <c r="V6998">
        <f t="shared" si="658"/>
        <v>1</v>
      </c>
      <c r="W6998">
        <f t="shared" si="659"/>
        <v>3</v>
      </c>
    </row>
    <row r="6999" ht="330" spans="1:23">
      <c r="A6999">
        <v>6998</v>
      </c>
      <c r="B6999" t="s">
        <v>20026</v>
      </c>
      <c r="C6999" t="s">
        <v>22646</v>
      </c>
      <c r="D6999">
        <v>44</v>
      </c>
      <c r="E6999" t="s">
        <v>58</v>
      </c>
      <c r="F6999" t="s">
        <v>98</v>
      </c>
      <c r="G6999" s="9">
        <v>44137</v>
      </c>
      <c r="H6999" t="s">
        <v>45</v>
      </c>
      <c r="I6999" t="s">
        <v>60</v>
      </c>
      <c r="J6999" s="10" t="s">
        <v>22647</v>
      </c>
      <c r="K6999" t="s">
        <v>39</v>
      </c>
      <c r="L6999" t="s">
        <v>22648</v>
      </c>
      <c r="M6999" t="s">
        <v>25</v>
      </c>
      <c r="N6999" t="s">
        <v>83</v>
      </c>
      <c r="O6999" s="11">
        <v>45078.1356365741</v>
      </c>
      <c r="P6999" s="11">
        <v>45078.3668865741</v>
      </c>
      <c r="Q6999">
        <v>5</v>
      </c>
      <c r="R6999" t="str">
        <f t="shared" si="654"/>
        <v>Slow Response</v>
      </c>
      <c r="S6999" t="str">
        <f t="shared" si="655"/>
        <v>Delayed Resolution</v>
      </c>
      <c r="T6999" t="str">
        <f t="shared" si="656"/>
        <v>Satisfied</v>
      </c>
      <c r="U6999">
        <f t="shared" si="657"/>
        <v>1</v>
      </c>
      <c r="V6999">
        <f t="shared" si="658"/>
        <v>1</v>
      </c>
      <c r="W6999">
        <f t="shared" si="659"/>
        <v>4</v>
      </c>
    </row>
    <row r="7000" spans="1:23">
      <c r="A7000">
        <v>6999</v>
      </c>
      <c r="B7000" t="s">
        <v>22649</v>
      </c>
      <c r="C7000" t="s">
        <v>22650</v>
      </c>
      <c r="D7000">
        <v>36</v>
      </c>
      <c r="E7000" t="s">
        <v>58</v>
      </c>
      <c r="F7000" t="s">
        <v>202</v>
      </c>
      <c r="G7000" s="9">
        <v>44543</v>
      </c>
      <c r="H7000" t="s">
        <v>59</v>
      </c>
      <c r="I7000" t="s">
        <v>141</v>
      </c>
      <c r="J7000" t="s">
        <v>22651</v>
      </c>
      <c r="K7000" t="s">
        <v>62</v>
      </c>
      <c r="M7000" t="s">
        <v>143</v>
      </c>
      <c r="N7000" t="s">
        <v>55</v>
      </c>
      <c r="R7000" t="str">
        <f t="shared" si="654"/>
        <v>Fast Response</v>
      </c>
      <c r="S7000" t="str">
        <f t="shared" si="655"/>
        <v>Resolved Within 1 Day</v>
      </c>
      <c r="T7000" t="str">
        <f t="shared" si="656"/>
        <v>Dissatisfied</v>
      </c>
      <c r="U7000">
        <f t="shared" si="657"/>
        <v>0</v>
      </c>
      <c r="V7000">
        <f t="shared" si="658"/>
        <v>0</v>
      </c>
      <c r="W7000">
        <f t="shared" si="659"/>
        <v>2</v>
      </c>
    </row>
    <row r="7001" spans="1:23">
      <c r="A7001">
        <v>7000</v>
      </c>
      <c r="B7001" t="s">
        <v>22652</v>
      </c>
      <c r="C7001" t="s">
        <v>22653</v>
      </c>
      <c r="D7001">
        <v>65</v>
      </c>
      <c r="E7001" t="s">
        <v>19</v>
      </c>
      <c r="F7001" t="s">
        <v>339</v>
      </c>
      <c r="G7001" s="9">
        <v>44156</v>
      </c>
      <c r="H7001" t="s">
        <v>45</v>
      </c>
      <c r="I7001" t="s">
        <v>93</v>
      </c>
      <c r="J7001" t="s">
        <v>22654</v>
      </c>
      <c r="K7001" t="s">
        <v>39</v>
      </c>
      <c r="L7001" t="s">
        <v>22655</v>
      </c>
      <c r="M7001" t="s">
        <v>25</v>
      </c>
      <c r="N7001" t="s">
        <v>33</v>
      </c>
      <c r="O7001" s="11">
        <v>45078.2891319444</v>
      </c>
      <c r="P7001" s="11">
        <v>45078.3113541667</v>
      </c>
      <c r="Q7001">
        <v>5</v>
      </c>
      <c r="R7001" t="str">
        <f t="shared" si="654"/>
        <v>Slow Response</v>
      </c>
      <c r="S7001" t="str">
        <f t="shared" si="655"/>
        <v>Delayed Resolution</v>
      </c>
      <c r="T7001" t="str">
        <f t="shared" si="656"/>
        <v>Satisfied</v>
      </c>
      <c r="U7001">
        <f t="shared" si="657"/>
        <v>1</v>
      </c>
      <c r="V7001">
        <f t="shared" si="658"/>
        <v>1</v>
      </c>
      <c r="W7001">
        <f t="shared" si="659"/>
        <v>4</v>
      </c>
    </row>
    <row r="7002" ht="285" spans="1:23">
      <c r="A7002">
        <v>7001</v>
      </c>
      <c r="B7002" t="s">
        <v>22656</v>
      </c>
      <c r="C7002" t="s">
        <v>22657</v>
      </c>
      <c r="D7002">
        <v>31</v>
      </c>
      <c r="E7002" t="s">
        <v>58</v>
      </c>
      <c r="F7002" t="s">
        <v>92</v>
      </c>
      <c r="G7002" s="9">
        <v>44354</v>
      </c>
      <c r="H7002" t="s">
        <v>67</v>
      </c>
      <c r="I7002" t="s">
        <v>99</v>
      </c>
      <c r="J7002" s="10" t="s">
        <v>22658</v>
      </c>
      <c r="K7002" t="s">
        <v>39</v>
      </c>
      <c r="L7002" t="s">
        <v>22659</v>
      </c>
      <c r="M7002" t="s">
        <v>41</v>
      </c>
      <c r="N7002" t="s">
        <v>83</v>
      </c>
      <c r="O7002" s="11">
        <v>45078.0238657407</v>
      </c>
      <c r="P7002" s="11">
        <v>45078.4294212963</v>
      </c>
      <c r="Q7002">
        <v>3</v>
      </c>
      <c r="R7002" t="str">
        <f t="shared" si="654"/>
        <v>Slow Response</v>
      </c>
      <c r="S7002" t="str">
        <f t="shared" si="655"/>
        <v>Delayed Resolution</v>
      </c>
      <c r="T7002" t="str">
        <f t="shared" si="656"/>
        <v>Neutral</v>
      </c>
      <c r="U7002">
        <f t="shared" si="657"/>
        <v>1</v>
      </c>
      <c r="V7002">
        <f t="shared" si="658"/>
        <v>0</v>
      </c>
      <c r="W7002">
        <f t="shared" si="659"/>
        <v>1</v>
      </c>
    </row>
    <row r="7003" ht="300" spans="1:23">
      <c r="A7003">
        <v>7002</v>
      </c>
      <c r="B7003" t="s">
        <v>22660</v>
      </c>
      <c r="C7003" t="s">
        <v>22661</v>
      </c>
      <c r="D7003">
        <v>69</v>
      </c>
      <c r="E7003" t="s">
        <v>58</v>
      </c>
      <c r="F7003" t="s">
        <v>134</v>
      </c>
      <c r="G7003" s="9">
        <v>44071</v>
      </c>
      <c r="H7003" t="s">
        <v>67</v>
      </c>
      <c r="I7003" t="s">
        <v>99</v>
      </c>
      <c r="J7003" s="10" t="s">
        <v>22662</v>
      </c>
      <c r="K7003" t="s">
        <v>39</v>
      </c>
      <c r="L7003" t="s">
        <v>22663</v>
      </c>
      <c r="M7003" t="s">
        <v>41</v>
      </c>
      <c r="N7003" t="s">
        <v>55</v>
      </c>
      <c r="O7003" s="11">
        <v>45078.808599537</v>
      </c>
      <c r="P7003" s="11">
        <v>45078.9912384259</v>
      </c>
      <c r="Q7003">
        <v>2</v>
      </c>
      <c r="R7003" t="str">
        <f t="shared" si="654"/>
        <v>Slow Response</v>
      </c>
      <c r="S7003" t="str">
        <f t="shared" si="655"/>
        <v>Delayed Resolution</v>
      </c>
      <c r="T7003" t="str">
        <f t="shared" si="656"/>
        <v>Dissatisfied</v>
      </c>
      <c r="U7003">
        <f t="shared" si="657"/>
        <v>1</v>
      </c>
      <c r="V7003">
        <f t="shared" si="658"/>
        <v>0</v>
      </c>
      <c r="W7003">
        <f t="shared" si="659"/>
        <v>1</v>
      </c>
    </row>
    <row r="7004" ht="270" spans="1:23">
      <c r="A7004">
        <v>7003</v>
      </c>
      <c r="B7004" t="s">
        <v>22664</v>
      </c>
      <c r="C7004" t="s">
        <v>22665</v>
      </c>
      <c r="D7004">
        <v>31</v>
      </c>
      <c r="E7004" t="s">
        <v>19</v>
      </c>
      <c r="F7004" t="s">
        <v>81</v>
      </c>
      <c r="G7004" s="9">
        <v>44080</v>
      </c>
      <c r="H7004" t="s">
        <v>59</v>
      </c>
      <c r="I7004" t="s">
        <v>72</v>
      </c>
      <c r="J7004" s="10" t="s">
        <v>22666</v>
      </c>
      <c r="K7004" t="s">
        <v>39</v>
      </c>
      <c r="L7004" t="s">
        <v>22667</v>
      </c>
      <c r="M7004" t="s">
        <v>143</v>
      </c>
      <c r="N7004" t="s">
        <v>83</v>
      </c>
      <c r="O7004" s="11">
        <v>45078.8016666667</v>
      </c>
      <c r="P7004" s="11">
        <v>45078.6134722222</v>
      </c>
      <c r="Q7004">
        <v>3</v>
      </c>
      <c r="R7004" t="str">
        <f t="shared" si="654"/>
        <v>Slow Response</v>
      </c>
      <c r="S7004" t="str">
        <f t="shared" si="655"/>
        <v>Delayed Resolution</v>
      </c>
      <c r="T7004" t="str">
        <f t="shared" si="656"/>
        <v>Neutral</v>
      </c>
      <c r="U7004">
        <f t="shared" si="657"/>
        <v>1</v>
      </c>
      <c r="V7004">
        <f t="shared" si="658"/>
        <v>0</v>
      </c>
      <c r="W7004">
        <f t="shared" si="659"/>
        <v>2</v>
      </c>
    </row>
    <row r="7005" spans="1:23">
      <c r="A7005">
        <v>7004</v>
      </c>
      <c r="B7005" t="s">
        <v>22668</v>
      </c>
      <c r="C7005" t="s">
        <v>13631</v>
      </c>
      <c r="D7005">
        <v>69</v>
      </c>
      <c r="E7005" t="s">
        <v>19</v>
      </c>
      <c r="F7005" t="s">
        <v>125</v>
      </c>
      <c r="G7005" s="9">
        <v>44554</v>
      </c>
      <c r="H7005" t="s">
        <v>21</v>
      </c>
      <c r="I7005" t="s">
        <v>59</v>
      </c>
      <c r="J7005" t="s">
        <v>357</v>
      </c>
      <c r="K7005" t="s">
        <v>24</v>
      </c>
      <c r="M7005" t="s">
        <v>25</v>
      </c>
      <c r="N7005" t="s">
        <v>33</v>
      </c>
      <c r="O7005" s="11">
        <v>45078.4843171296</v>
      </c>
      <c r="R7005" t="str">
        <f t="shared" si="654"/>
        <v>Slow Response</v>
      </c>
      <c r="S7005" t="str">
        <f t="shared" si="655"/>
        <v>Resolved Within 1 Day</v>
      </c>
      <c r="T7005" t="str">
        <f t="shared" si="656"/>
        <v>Dissatisfied</v>
      </c>
      <c r="U7005">
        <f t="shared" si="657"/>
        <v>0</v>
      </c>
      <c r="V7005">
        <f t="shared" si="658"/>
        <v>1</v>
      </c>
      <c r="W7005">
        <f t="shared" si="659"/>
        <v>4</v>
      </c>
    </row>
    <row r="7006" ht="300" spans="1:23">
      <c r="A7006">
        <v>7005</v>
      </c>
      <c r="B7006" t="s">
        <v>22669</v>
      </c>
      <c r="C7006" t="s">
        <v>22670</v>
      </c>
      <c r="D7006">
        <v>65</v>
      </c>
      <c r="E7006" t="s">
        <v>58</v>
      </c>
      <c r="F7006" t="s">
        <v>281</v>
      </c>
      <c r="G7006" s="9">
        <v>44103</v>
      </c>
      <c r="H7006" t="s">
        <v>21</v>
      </c>
      <c r="I7006" t="s">
        <v>141</v>
      </c>
      <c r="J7006" s="10" t="s">
        <v>22671</v>
      </c>
      <c r="K7006" t="s">
        <v>39</v>
      </c>
      <c r="L7006" t="s">
        <v>22672</v>
      </c>
      <c r="M7006" t="s">
        <v>89</v>
      </c>
      <c r="N7006" t="s">
        <v>26</v>
      </c>
      <c r="O7006" s="11">
        <v>45078.792662037</v>
      </c>
      <c r="P7006" s="11">
        <v>45078.436412037</v>
      </c>
      <c r="Q7006">
        <v>3</v>
      </c>
      <c r="R7006" t="str">
        <f t="shared" si="654"/>
        <v>Slow Response</v>
      </c>
      <c r="S7006" t="str">
        <f t="shared" si="655"/>
        <v>Delayed Resolution</v>
      </c>
      <c r="T7006" t="str">
        <f t="shared" si="656"/>
        <v>Neutral</v>
      </c>
      <c r="U7006">
        <f t="shared" si="657"/>
        <v>1</v>
      </c>
      <c r="V7006">
        <f t="shared" si="658"/>
        <v>1</v>
      </c>
      <c r="W7006">
        <f t="shared" si="659"/>
        <v>3</v>
      </c>
    </row>
    <row r="7007" ht="300" spans="1:23">
      <c r="A7007">
        <v>7006</v>
      </c>
      <c r="B7007" t="s">
        <v>22673</v>
      </c>
      <c r="C7007" t="s">
        <v>22674</v>
      </c>
      <c r="D7007">
        <v>41</v>
      </c>
      <c r="E7007" t="s">
        <v>19</v>
      </c>
      <c r="F7007" t="s">
        <v>161</v>
      </c>
      <c r="G7007" s="9">
        <v>44554</v>
      </c>
      <c r="H7007" t="s">
        <v>66</v>
      </c>
      <c r="I7007" t="s">
        <v>22</v>
      </c>
      <c r="J7007" s="10" t="s">
        <v>22675</v>
      </c>
      <c r="K7007" t="s">
        <v>39</v>
      </c>
      <c r="L7007" t="s">
        <v>22676</v>
      </c>
      <c r="M7007" t="s">
        <v>41</v>
      </c>
      <c r="N7007" t="s">
        <v>55</v>
      </c>
      <c r="O7007" s="11">
        <v>45078.1808796296</v>
      </c>
      <c r="P7007" s="11">
        <v>45078.4836574074</v>
      </c>
      <c r="Q7007">
        <v>1</v>
      </c>
      <c r="R7007" t="str">
        <f t="shared" si="654"/>
        <v>Slow Response</v>
      </c>
      <c r="S7007" t="str">
        <f t="shared" si="655"/>
        <v>Delayed Resolution</v>
      </c>
      <c r="T7007" t="str">
        <f t="shared" si="656"/>
        <v>Dissatisfied</v>
      </c>
      <c r="U7007">
        <f t="shared" si="657"/>
        <v>1</v>
      </c>
      <c r="V7007">
        <f t="shared" si="658"/>
        <v>0</v>
      </c>
      <c r="W7007">
        <f t="shared" si="659"/>
        <v>1</v>
      </c>
    </row>
    <row r="7008" ht="270" spans="1:23">
      <c r="A7008">
        <v>7007</v>
      </c>
      <c r="B7008" t="s">
        <v>22677</v>
      </c>
      <c r="C7008" t="s">
        <v>4279</v>
      </c>
      <c r="D7008">
        <v>43</v>
      </c>
      <c r="E7008" t="s">
        <v>19</v>
      </c>
      <c r="F7008" t="s">
        <v>71</v>
      </c>
      <c r="G7008" s="9">
        <v>44474</v>
      </c>
      <c r="H7008" t="s">
        <v>66</v>
      </c>
      <c r="I7008" t="s">
        <v>60</v>
      </c>
      <c r="J7008" s="10" t="s">
        <v>22678</v>
      </c>
      <c r="K7008" t="s">
        <v>24</v>
      </c>
      <c r="M7008" t="s">
        <v>89</v>
      </c>
      <c r="N7008" t="s">
        <v>33</v>
      </c>
      <c r="O7008" s="11">
        <v>45078.7260300926</v>
      </c>
      <c r="R7008" t="str">
        <f t="shared" si="654"/>
        <v>Slow Response</v>
      </c>
      <c r="S7008" t="str">
        <f t="shared" si="655"/>
        <v>Resolved Within 1 Day</v>
      </c>
      <c r="T7008" t="str">
        <f t="shared" si="656"/>
        <v>Dissatisfied</v>
      </c>
      <c r="U7008">
        <f t="shared" si="657"/>
        <v>0</v>
      </c>
      <c r="V7008">
        <f t="shared" si="658"/>
        <v>1</v>
      </c>
      <c r="W7008">
        <f t="shared" si="659"/>
        <v>3</v>
      </c>
    </row>
    <row r="7009" ht="210" spans="1:23">
      <c r="A7009">
        <v>7008</v>
      </c>
      <c r="B7009" t="s">
        <v>22679</v>
      </c>
      <c r="C7009" t="s">
        <v>22680</v>
      </c>
      <c r="D7009">
        <v>26</v>
      </c>
      <c r="E7009" t="s">
        <v>19</v>
      </c>
      <c r="F7009" t="s">
        <v>421</v>
      </c>
      <c r="G7009" s="9">
        <v>44096</v>
      </c>
      <c r="H7009" t="s">
        <v>67</v>
      </c>
      <c r="I7009" t="s">
        <v>52</v>
      </c>
      <c r="J7009" s="10" t="s">
        <v>22681</v>
      </c>
      <c r="K7009" t="s">
        <v>62</v>
      </c>
      <c r="M7009" t="s">
        <v>25</v>
      </c>
      <c r="N7009" t="s">
        <v>83</v>
      </c>
      <c r="R7009" t="str">
        <f t="shared" si="654"/>
        <v>Fast Response</v>
      </c>
      <c r="S7009" t="str">
        <f t="shared" si="655"/>
        <v>Resolved Within 1 Day</v>
      </c>
      <c r="T7009" t="str">
        <f t="shared" si="656"/>
        <v>Dissatisfied</v>
      </c>
      <c r="U7009">
        <f t="shared" si="657"/>
        <v>0</v>
      </c>
      <c r="V7009">
        <f t="shared" si="658"/>
        <v>1</v>
      </c>
      <c r="W7009">
        <f t="shared" si="659"/>
        <v>4</v>
      </c>
    </row>
    <row r="7010" ht="300" spans="1:23">
      <c r="A7010">
        <v>7009</v>
      </c>
      <c r="B7010" t="s">
        <v>22682</v>
      </c>
      <c r="C7010" t="s">
        <v>22683</v>
      </c>
      <c r="D7010">
        <v>20</v>
      </c>
      <c r="E7010" t="s">
        <v>29</v>
      </c>
      <c r="F7010" t="s">
        <v>242</v>
      </c>
      <c r="G7010" s="9">
        <v>44206</v>
      </c>
      <c r="H7010" t="s">
        <v>45</v>
      </c>
      <c r="I7010" t="s">
        <v>52</v>
      </c>
      <c r="J7010" s="10" t="s">
        <v>22684</v>
      </c>
      <c r="K7010" t="s">
        <v>39</v>
      </c>
      <c r="L7010" t="s">
        <v>22685</v>
      </c>
      <c r="M7010" t="s">
        <v>143</v>
      </c>
      <c r="N7010" t="s">
        <v>26</v>
      </c>
      <c r="O7010" s="11">
        <v>45078.2184143519</v>
      </c>
      <c r="P7010" s="11">
        <v>45078.1454976852</v>
      </c>
      <c r="Q7010">
        <v>5</v>
      </c>
      <c r="R7010" t="str">
        <f t="shared" si="654"/>
        <v>Slow Response</v>
      </c>
      <c r="S7010" t="str">
        <f t="shared" si="655"/>
        <v>Delayed Resolution</v>
      </c>
      <c r="T7010" t="str">
        <f t="shared" si="656"/>
        <v>Satisfied</v>
      </c>
      <c r="U7010">
        <f t="shared" si="657"/>
        <v>1</v>
      </c>
      <c r="V7010">
        <f t="shared" si="658"/>
        <v>0</v>
      </c>
      <c r="W7010">
        <f t="shared" si="659"/>
        <v>2</v>
      </c>
    </row>
    <row r="7011" spans="1:23">
      <c r="A7011">
        <v>7010</v>
      </c>
      <c r="B7011" t="s">
        <v>22686</v>
      </c>
      <c r="C7011" t="s">
        <v>22687</v>
      </c>
      <c r="D7011">
        <v>44</v>
      </c>
      <c r="E7011" t="s">
        <v>29</v>
      </c>
      <c r="F7011" t="s">
        <v>92</v>
      </c>
      <c r="G7011" s="9">
        <v>44052</v>
      </c>
      <c r="H7011" t="s">
        <v>45</v>
      </c>
      <c r="I7011" t="s">
        <v>141</v>
      </c>
      <c r="J7011" t="s">
        <v>22688</v>
      </c>
      <c r="K7011" t="s">
        <v>62</v>
      </c>
      <c r="M7011" t="s">
        <v>143</v>
      </c>
      <c r="N7011" t="s">
        <v>55</v>
      </c>
      <c r="R7011" t="str">
        <f t="shared" si="654"/>
        <v>Fast Response</v>
      </c>
      <c r="S7011" t="str">
        <f t="shared" si="655"/>
        <v>Resolved Within 1 Day</v>
      </c>
      <c r="T7011" t="str">
        <f t="shared" si="656"/>
        <v>Dissatisfied</v>
      </c>
      <c r="U7011">
        <f t="shared" si="657"/>
        <v>0</v>
      </c>
      <c r="V7011">
        <f t="shared" si="658"/>
        <v>0</v>
      </c>
      <c r="W7011">
        <f t="shared" si="659"/>
        <v>2</v>
      </c>
    </row>
    <row r="7012" ht="240" spans="1:23">
      <c r="A7012">
        <v>7011</v>
      </c>
      <c r="B7012" t="s">
        <v>22689</v>
      </c>
      <c r="C7012" t="s">
        <v>22690</v>
      </c>
      <c r="D7012">
        <v>54</v>
      </c>
      <c r="E7012" t="s">
        <v>19</v>
      </c>
      <c r="F7012" t="s">
        <v>112</v>
      </c>
      <c r="G7012" s="9">
        <v>43956</v>
      </c>
      <c r="H7012" t="s">
        <v>66</v>
      </c>
      <c r="I7012" t="s">
        <v>177</v>
      </c>
      <c r="J7012" s="10" t="s">
        <v>22691</v>
      </c>
      <c r="K7012" t="s">
        <v>24</v>
      </c>
      <c r="M7012" t="s">
        <v>89</v>
      </c>
      <c r="N7012" t="s">
        <v>26</v>
      </c>
      <c r="O7012" s="11">
        <v>45078.8066435185</v>
      </c>
      <c r="R7012" t="str">
        <f t="shared" si="654"/>
        <v>Slow Response</v>
      </c>
      <c r="S7012" t="str">
        <f t="shared" si="655"/>
        <v>Resolved Within 1 Day</v>
      </c>
      <c r="T7012" t="str">
        <f t="shared" si="656"/>
        <v>Dissatisfied</v>
      </c>
      <c r="U7012">
        <f t="shared" si="657"/>
        <v>0</v>
      </c>
      <c r="V7012">
        <f t="shared" si="658"/>
        <v>1</v>
      </c>
      <c r="W7012">
        <f t="shared" si="659"/>
        <v>3</v>
      </c>
    </row>
    <row r="7013" spans="1:23">
      <c r="A7013">
        <v>7012</v>
      </c>
      <c r="B7013" t="s">
        <v>22692</v>
      </c>
      <c r="C7013" t="s">
        <v>22693</v>
      </c>
      <c r="D7013">
        <v>55</v>
      </c>
      <c r="E7013" t="s">
        <v>19</v>
      </c>
      <c r="F7013" t="s">
        <v>223</v>
      </c>
      <c r="G7013" s="9">
        <v>44446</v>
      </c>
      <c r="H7013" t="s">
        <v>66</v>
      </c>
      <c r="I7013" t="s">
        <v>177</v>
      </c>
      <c r="J7013" t="s">
        <v>22694</v>
      </c>
      <c r="K7013" t="s">
        <v>62</v>
      </c>
      <c r="M7013" t="s">
        <v>89</v>
      </c>
      <c r="N7013" t="s">
        <v>26</v>
      </c>
      <c r="R7013" t="str">
        <f t="shared" si="654"/>
        <v>Fast Response</v>
      </c>
      <c r="S7013" t="str">
        <f t="shared" si="655"/>
        <v>Resolved Within 1 Day</v>
      </c>
      <c r="T7013" t="str">
        <f t="shared" si="656"/>
        <v>Dissatisfied</v>
      </c>
      <c r="U7013">
        <f t="shared" si="657"/>
        <v>0</v>
      </c>
      <c r="V7013">
        <f t="shared" si="658"/>
        <v>1</v>
      </c>
      <c r="W7013">
        <f t="shared" si="659"/>
        <v>3</v>
      </c>
    </row>
    <row r="7014" ht="285" spans="1:23">
      <c r="A7014">
        <v>7013</v>
      </c>
      <c r="B7014" t="s">
        <v>22695</v>
      </c>
      <c r="C7014" t="s">
        <v>22696</v>
      </c>
      <c r="D7014">
        <v>58</v>
      </c>
      <c r="E7014" t="s">
        <v>29</v>
      </c>
      <c r="F7014" t="s">
        <v>699</v>
      </c>
      <c r="G7014" s="9">
        <v>43899</v>
      </c>
      <c r="H7014" t="s">
        <v>66</v>
      </c>
      <c r="I7014" t="s">
        <v>150</v>
      </c>
      <c r="J7014" s="10" t="s">
        <v>22697</v>
      </c>
      <c r="K7014" t="s">
        <v>24</v>
      </c>
      <c r="M7014" t="s">
        <v>143</v>
      </c>
      <c r="N7014" t="s">
        <v>55</v>
      </c>
      <c r="O7014" s="11">
        <v>45079.0108449074</v>
      </c>
      <c r="R7014" t="str">
        <f t="shared" si="654"/>
        <v>Slow Response</v>
      </c>
      <c r="S7014" t="str">
        <f t="shared" si="655"/>
        <v>Resolved Within 1 Day</v>
      </c>
      <c r="T7014" t="str">
        <f t="shared" si="656"/>
        <v>Dissatisfied</v>
      </c>
      <c r="U7014">
        <f t="shared" si="657"/>
        <v>0</v>
      </c>
      <c r="V7014">
        <f t="shared" si="658"/>
        <v>0</v>
      </c>
      <c r="W7014">
        <f t="shared" si="659"/>
        <v>2</v>
      </c>
    </row>
    <row r="7015" spans="1:23">
      <c r="A7015">
        <v>7014</v>
      </c>
      <c r="B7015" t="s">
        <v>2756</v>
      </c>
      <c r="C7015" t="s">
        <v>22698</v>
      </c>
      <c r="D7015">
        <v>29</v>
      </c>
      <c r="E7015" t="s">
        <v>29</v>
      </c>
      <c r="F7015" t="s">
        <v>71</v>
      </c>
      <c r="G7015" s="9">
        <v>44532</v>
      </c>
      <c r="H7015" t="s">
        <v>59</v>
      </c>
      <c r="I7015" t="s">
        <v>37</v>
      </c>
      <c r="J7015" t="s">
        <v>22699</v>
      </c>
      <c r="K7015" t="s">
        <v>39</v>
      </c>
      <c r="L7015" t="s">
        <v>22700</v>
      </c>
      <c r="M7015" t="s">
        <v>143</v>
      </c>
      <c r="N7015" t="s">
        <v>26</v>
      </c>
      <c r="O7015" s="11">
        <v>45078.8671064815</v>
      </c>
      <c r="P7015" s="11">
        <v>45078.6900231481</v>
      </c>
      <c r="Q7015">
        <v>1</v>
      </c>
      <c r="R7015" t="str">
        <f t="shared" si="654"/>
        <v>Slow Response</v>
      </c>
      <c r="S7015" t="str">
        <f t="shared" si="655"/>
        <v>Delayed Resolution</v>
      </c>
      <c r="T7015" t="str">
        <f t="shared" si="656"/>
        <v>Dissatisfied</v>
      </c>
      <c r="U7015">
        <f t="shared" si="657"/>
        <v>1</v>
      </c>
      <c r="V7015">
        <f t="shared" si="658"/>
        <v>0</v>
      </c>
      <c r="W7015">
        <f t="shared" si="659"/>
        <v>2</v>
      </c>
    </row>
    <row r="7016" ht="270" spans="1:23">
      <c r="A7016">
        <v>7015</v>
      </c>
      <c r="B7016" t="s">
        <v>22701</v>
      </c>
      <c r="C7016" t="s">
        <v>20752</v>
      </c>
      <c r="D7016">
        <v>55</v>
      </c>
      <c r="E7016" t="s">
        <v>29</v>
      </c>
      <c r="F7016" t="s">
        <v>339</v>
      </c>
      <c r="G7016" s="9">
        <v>44080</v>
      </c>
      <c r="H7016" t="s">
        <v>67</v>
      </c>
      <c r="I7016" t="s">
        <v>22</v>
      </c>
      <c r="J7016" s="10" t="s">
        <v>22702</v>
      </c>
      <c r="K7016" t="s">
        <v>24</v>
      </c>
      <c r="M7016" t="s">
        <v>41</v>
      </c>
      <c r="N7016" t="s">
        <v>33</v>
      </c>
      <c r="O7016" s="11">
        <v>45078.9733680556</v>
      </c>
      <c r="R7016" t="str">
        <f t="shared" si="654"/>
        <v>Slow Response</v>
      </c>
      <c r="S7016" t="str">
        <f t="shared" si="655"/>
        <v>Resolved Within 1 Day</v>
      </c>
      <c r="T7016" t="str">
        <f t="shared" si="656"/>
        <v>Dissatisfied</v>
      </c>
      <c r="U7016">
        <f t="shared" si="657"/>
        <v>0</v>
      </c>
      <c r="V7016">
        <f t="shared" si="658"/>
        <v>0</v>
      </c>
      <c r="W7016">
        <f t="shared" si="659"/>
        <v>1</v>
      </c>
    </row>
    <row r="7017" ht="255" spans="1:23">
      <c r="A7017">
        <v>7016</v>
      </c>
      <c r="B7017" t="s">
        <v>22703</v>
      </c>
      <c r="C7017" t="s">
        <v>22704</v>
      </c>
      <c r="D7017">
        <v>67</v>
      </c>
      <c r="E7017" t="s">
        <v>19</v>
      </c>
      <c r="F7017" t="s">
        <v>219</v>
      </c>
      <c r="G7017" s="9">
        <v>44400</v>
      </c>
      <c r="H7017" t="s">
        <v>66</v>
      </c>
      <c r="I7017" t="s">
        <v>22</v>
      </c>
      <c r="J7017" s="10" t="s">
        <v>22705</v>
      </c>
      <c r="K7017" t="s">
        <v>24</v>
      </c>
      <c r="M7017" t="s">
        <v>25</v>
      </c>
      <c r="N7017" t="s">
        <v>26</v>
      </c>
      <c r="O7017" s="11">
        <v>45078.1462962963</v>
      </c>
      <c r="R7017" t="str">
        <f t="shared" si="654"/>
        <v>Slow Response</v>
      </c>
      <c r="S7017" t="str">
        <f t="shared" si="655"/>
        <v>Resolved Within 1 Day</v>
      </c>
      <c r="T7017" t="str">
        <f t="shared" si="656"/>
        <v>Dissatisfied</v>
      </c>
      <c r="U7017">
        <f t="shared" si="657"/>
        <v>0</v>
      </c>
      <c r="V7017">
        <f t="shared" si="658"/>
        <v>1</v>
      </c>
      <c r="W7017">
        <f t="shared" si="659"/>
        <v>4</v>
      </c>
    </row>
    <row r="7018" ht="315" spans="1:23">
      <c r="A7018">
        <v>7017</v>
      </c>
      <c r="B7018" t="s">
        <v>22706</v>
      </c>
      <c r="C7018" t="s">
        <v>22707</v>
      </c>
      <c r="D7018">
        <v>56</v>
      </c>
      <c r="E7018" t="s">
        <v>19</v>
      </c>
      <c r="F7018" t="s">
        <v>81</v>
      </c>
      <c r="G7018" s="9">
        <v>44468</v>
      </c>
      <c r="H7018" t="s">
        <v>21</v>
      </c>
      <c r="I7018" t="s">
        <v>99</v>
      </c>
      <c r="J7018" s="10" t="s">
        <v>22708</v>
      </c>
      <c r="K7018" t="s">
        <v>62</v>
      </c>
      <c r="M7018" t="s">
        <v>143</v>
      </c>
      <c r="N7018" t="s">
        <v>33</v>
      </c>
      <c r="R7018" t="str">
        <f t="shared" si="654"/>
        <v>Fast Response</v>
      </c>
      <c r="S7018" t="str">
        <f t="shared" si="655"/>
        <v>Resolved Within 1 Day</v>
      </c>
      <c r="T7018" t="str">
        <f t="shared" si="656"/>
        <v>Dissatisfied</v>
      </c>
      <c r="U7018">
        <f t="shared" si="657"/>
        <v>0</v>
      </c>
      <c r="V7018">
        <f t="shared" si="658"/>
        <v>0</v>
      </c>
      <c r="W7018">
        <f t="shared" si="659"/>
        <v>2</v>
      </c>
    </row>
    <row r="7019" ht="285" spans="1:23">
      <c r="A7019">
        <v>7018</v>
      </c>
      <c r="B7019" t="s">
        <v>22709</v>
      </c>
      <c r="C7019" t="s">
        <v>22710</v>
      </c>
      <c r="D7019">
        <v>48</v>
      </c>
      <c r="E7019" t="s">
        <v>29</v>
      </c>
      <c r="F7019" t="s">
        <v>219</v>
      </c>
      <c r="G7019" s="9">
        <v>44357</v>
      </c>
      <c r="H7019" t="s">
        <v>67</v>
      </c>
      <c r="I7019" t="s">
        <v>22</v>
      </c>
      <c r="J7019" s="10" t="s">
        <v>22711</v>
      </c>
      <c r="K7019" t="s">
        <v>62</v>
      </c>
      <c r="M7019" t="s">
        <v>41</v>
      </c>
      <c r="N7019" t="s">
        <v>26</v>
      </c>
      <c r="R7019" t="str">
        <f t="shared" si="654"/>
        <v>Fast Response</v>
      </c>
      <c r="S7019" t="str">
        <f t="shared" si="655"/>
        <v>Resolved Within 1 Day</v>
      </c>
      <c r="T7019" t="str">
        <f t="shared" si="656"/>
        <v>Dissatisfied</v>
      </c>
      <c r="U7019">
        <f t="shared" si="657"/>
        <v>0</v>
      </c>
      <c r="V7019">
        <f t="shared" si="658"/>
        <v>0</v>
      </c>
      <c r="W7019">
        <f t="shared" si="659"/>
        <v>1</v>
      </c>
    </row>
    <row r="7020" ht="315" spans="1:23">
      <c r="A7020">
        <v>7019</v>
      </c>
      <c r="B7020" t="s">
        <v>22712</v>
      </c>
      <c r="C7020" t="s">
        <v>22713</v>
      </c>
      <c r="D7020">
        <v>29</v>
      </c>
      <c r="E7020" t="s">
        <v>29</v>
      </c>
      <c r="F7020" t="s">
        <v>44</v>
      </c>
      <c r="G7020" s="9">
        <v>44521</v>
      </c>
      <c r="H7020" t="s">
        <v>59</v>
      </c>
      <c r="I7020" t="s">
        <v>46</v>
      </c>
      <c r="J7020" s="10" t="s">
        <v>22714</v>
      </c>
      <c r="K7020" t="s">
        <v>39</v>
      </c>
      <c r="L7020" t="s">
        <v>22715</v>
      </c>
      <c r="M7020" t="s">
        <v>89</v>
      </c>
      <c r="N7020" t="s">
        <v>33</v>
      </c>
      <c r="O7020" s="11">
        <v>45078.4199537037</v>
      </c>
      <c r="P7020" s="11">
        <v>45078.8400925926</v>
      </c>
      <c r="Q7020">
        <v>1</v>
      </c>
      <c r="R7020" t="str">
        <f t="shared" si="654"/>
        <v>Slow Response</v>
      </c>
      <c r="S7020" t="str">
        <f t="shared" si="655"/>
        <v>Delayed Resolution</v>
      </c>
      <c r="T7020" t="str">
        <f t="shared" si="656"/>
        <v>Dissatisfied</v>
      </c>
      <c r="U7020">
        <f t="shared" si="657"/>
        <v>1</v>
      </c>
      <c r="V7020">
        <f t="shared" si="658"/>
        <v>1</v>
      </c>
      <c r="W7020">
        <f t="shared" si="659"/>
        <v>3</v>
      </c>
    </row>
    <row r="7021" spans="1:23">
      <c r="A7021">
        <v>7020</v>
      </c>
      <c r="B7021" t="s">
        <v>649</v>
      </c>
      <c r="C7021" t="s">
        <v>22716</v>
      </c>
      <c r="D7021">
        <v>23</v>
      </c>
      <c r="E7021" t="s">
        <v>58</v>
      </c>
      <c r="F7021" t="s">
        <v>112</v>
      </c>
      <c r="G7021" s="9">
        <v>44064</v>
      </c>
      <c r="H7021" t="s">
        <v>45</v>
      </c>
      <c r="I7021" t="s">
        <v>52</v>
      </c>
      <c r="J7021" t="s">
        <v>22717</v>
      </c>
      <c r="K7021" t="s">
        <v>24</v>
      </c>
      <c r="M7021" t="s">
        <v>25</v>
      </c>
      <c r="N7021" t="s">
        <v>83</v>
      </c>
      <c r="O7021" s="11">
        <v>45078.8296990741</v>
      </c>
      <c r="R7021" t="str">
        <f t="shared" si="654"/>
        <v>Slow Response</v>
      </c>
      <c r="S7021" t="str">
        <f t="shared" si="655"/>
        <v>Resolved Within 1 Day</v>
      </c>
      <c r="T7021" t="str">
        <f t="shared" si="656"/>
        <v>Dissatisfied</v>
      </c>
      <c r="U7021">
        <f t="shared" si="657"/>
        <v>0</v>
      </c>
      <c r="V7021">
        <f t="shared" si="658"/>
        <v>1</v>
      </c>
      <c r="W7021">
        <f t="shared" si="659"/>
        <v>4</v>
      </c>
    </row>
    <row r="7022" ht="300" spans="1:23">
      <c r="A7022">
        <v>7021</v>
      </c>
      <c r="B7022" t="s">
        <v>22718</v>
      </c>
      <c r="C7022" t="s">
        <v>22719</v>
      </c>
      <c r="D7022">
        <v>50</v>
      </c>
      <c r="E7022" t="s">
        <v>19</v>
      </c>
      <c r="F7022" t="s">
        <v>456</v>
      </c>
      <c r="G7022" s="9">
        <v>44022</v>
      </c>
      <c r="H7022" t="s">
        <v>59</v>
      </c>
      <c r="I7022" t="s">
        <v>67</v>
      </c>
      <c r="J7022" s="10" t="s">
        <v>22720</v>
      </c>
      <c r="K7022" t="s">
        <v>24</v>
      </c>
      <c r="M7022" t="s">
        <v>41</v>
      </c>
      <c r="N7022" t="s">
        <v>83</v>
      </c>
      <c r="O7022" s="11">
        <v>45078.2422106481</v>
      </c>
      <c r="R7022" t="str">
        <f t="shared" si="654"/>
        <v>Slow Response</v>
      </c>
      <c r="S7022" t="str">
        <f t="shared" si="655"/>
        <v>Resolved Within 1 Day</v>
      </c>
      <c r="T7022" t="str">
        <f t="shared" si="656"/>
        <v>Dissatisfied</v>
      </c>
      <c r="U7022">
        <f t="shared" si="657"/>
        <v>0</v>
      </c>
      <c r="V7022">
        <f t="shared" si="658"/>
        <v>0</v>
      </c>
      <c r="W7022">
        <f t="shared" si="659"/>
        <v>1</v>
      </c>
    </row>
    <row r="7023" ht="180" spans="1:23">
      <c r="A7023">
        <v>7022</v>
      </c>
      <c r="B7023" t="s">
        <v>22721</v>
      </c>
      <c r="C7023" t="s">
        <v>22722</v>
      </c>
      <c r="D7023">
        <v>44</v>
      </c>
      <c r="E7023" t="s">
        <v>29</v>
      </c>
      <c r="F7023" t="s">
        <v>134</v>
      </c>
      <c r="G7023" s="9">
        <v>44503</v>
      </c>
      <c r="H7023" t="s">
        <v>45</v>
      </c>
      <c r="I7023" t="s">
        <v>46</v>
      </c>
      <c r="J7023" s="10" t="s">
        <v>22723</v>
      </c>
      <c r="K7023" t="s">
        <v>24</v>
      </c>
      <c r="M7023" t="s">
        <v>143</v>
      </c>
      <c r="N7023" t="s">
        <v>83</v>
      </c>
      <c r="O7023" s="11">
        <v>45078.9352662037</v>
      </c>
      <c r="R7023" t="str">
        <f t="shared" si="654"/>
        <v>Slow Response</v>
      </c>
      <c r="S7023" t="str">
        <f t="shared" si="655"/>
        <v>Resolved Within 1 Day</v>
      </c>
      <c r="T7023" t="str">
        <f t="shared" si="656"/>
        <v>Dissatisfied</v>
      </c>
      <c r="U7023">
        <f t="shared" si="657"/>
        <v>0</v>
      </c>
      <c r="V7023">
        <f t="shared" si="658"/>
        <v>0</v>
      </c>
      <c r="W7023">
        <f t="shared" si="659"/>
        <v>2</v>
      </c>
    </row>
    <row r="7024" spans="1:23">
      <c r="A7024">
        <v>7023</v>
      </c>
      <c r="B7024" t="s">
        <v>22724</v>
      </c>
      <c r="C7024" t="s">
        <v>22725</v>
      </c>
      <c r="D7024">
        <v>63</v>
      </c>
      <c r="E7024" t="s">
        <v>58</v>
      </c>
      <c r="F7024" t="s">
        <v>456</v>
      </c>
      <c r="G7024" s="9">
        <v>43967</v>
      </c>
      <c r="H7024" t="s">
        <v>21</v>
      </c>
      <c r="I7024" t="s">
        <v>150</v>
      </c>
      <c r="J7024" t="s">
        <v>1076</v>
      </c>
      <c r="K7024" t="s">
        <v>24</v>
      </c>
      <c r="M7024" t="s">
        <v>89</v>
      </c>
      <c r="N7024" t="s">
        <v>55</v>
      </c>
      <c r="O7024" s="11">
        <v>45078.4227662037</v>
      </c>
      <c r="R7024" t="str">
        <f t="shared" si="654"/>
        <v>Slow Response</v>
      </c>
      <c r="S7024" t="str">
        <f t="shared" si="655"/>
        <v>Resolved Within 1 Day</v>
      </c>
      <c r="T7024" t="str">
        <f t="shared" si="656"/>
        <v>Dissatisfied</v>
      </c>
      <c r="U7024">
        <f t="shared" si="657"/>
        <v>0</v>
      </c>
      <c r="V7024">
        <f t="shared" si="658"/>
        <v>1</v>
      </c>
      <c r="W7024">
        <f t="shared" si="659"/>
        <v>3</v>
      </c>
    </row>
    <row r="7025" spans="1:23">
      <c r="A7025">
        <v>7024</v>
      </c>
      <c r="B7025" t="s">
        <v>22726</v>
      </c>
      <c r="C7025" t="s">
        <v>22727</v>
      </c>
      <c r="D7025">
        <v>21</v>
      </c>
      <c r="E7025" t="s">
        <v>58</v>
      </c>
      <c r="F7025" t="s">
        <v>249</v>
      </c>
      <c r="G7025" s="9">
        <v>43840</v>
      </c>
      <c r="H7025" t="s">
        <v>45</v>
      </c>
      <c r="I7025" t="s">
        <v>22</v>
      </c>
      <c r="J7025" t="s">
        <v>22728</v>
      </c>
      <c r="K7025" t="s">
        <v>24</v>
      </c>
      <c r="M7025" t="s">
        <v>41</v>
      </c>
      <c r="N7025" t="s">
        <v>26</v>
      </c>
      <c r="O7025" s="11">
        <v>45078.8602893519</v>
      </c>
      <c r="R7025" t="str">
        <f t="shared" si="654"/>
        <v>Slow Response</v>
      </c>
      <c r="S7025" t="str">
        <f t="shared" si="655"/>
        <v>Resolved Within 1 Day</v>
      </c>
      <c r="T7025" t="str">
        <f t="shared" si="656"/>
        <v>Dissatisfied</v>
      </c>
      <c r="U7025">
        <f t="shared" si="657"/>
        <v>0</v>
      </c>
      <c r="V7025">
        <f t="shared" si="658"/>
        <v>0</v>
      </c>
      <c r="W7025">
        <f t="shared" si="659"/>
        <v>1</v>
      </c>
    </row>
    <row r="7026" ht="285" spans="1:23">
      <c r="A7026">
        <v>7025</v>
      </c>
      <c r="B7026" t="s">
        <v>22729</v>
      </c>
      <c r="C7026" t="s">
        <v>22730</v>
      </c>
      <c r="D7026">
        <v>33</v>
      </c>
      <c r="E7026" t="s">
        <v>58</v>
      </c>
      <c r="F7026" t="s">
        <v>281</v>
      </c>
      <c r="G7026" s="9">
        <v>44354</v>
      </c>
      <c r="H7026" t="s">
        <v>59</v>
      </c>
      <c r="I7026" t="s">
        <v>46</v>
      </c>
      <c r="J7026" s="10" t="s">
        <v>22731</v>
      </c>
      <c r="K7026" t="s">
        <v>39</v>
      </c>
      <c r="L7026" t="s">
        <v>22732</v>
      </c>
      <c r="M7026" t="s">
        <v>143</v>
      </c>
      <c r="N7026" t="s">
        <v>26</v>
      </c>
      <c r="O7026" s="11">
        <v>45078.1457175926</v>
      </c>
      <c r="P7026" s="11">
        <v>45078.2748842593</v>
      </c>
      <c r="Q7026">
        <v>3</v>
      </c>
      <c r="R7026" t="str">
        <f t="shared" si="654"/>
        <v>Slow Response</v>
      </c>
      <c r="S7026" t="str">
        <f t="shared" si="655"/>
        <v>Delayed Resolution</v>
      </c>
      <c r="T7026" t="str">
        <f t="shared" si="656"/>
        <v>Neutral</v>
      </c>
      <c r="U7026">
        <f t="shared" si="657"/>
        <v>1</v>
      </c>
      <c r="V7026">
        <f t="shared" si="658"/>
        <v>0</v>
      </c>
      <c r="W7026">
        <f t="shared" si="659"/>
        <v>2</v>
      </c>
    </row>
    <row r="7027" spans="1:23">
      <c r="A7027">
        <v>7026</v>
      </c>
      <c r="B7027" t="s">
        <v>22733</v>
      </c>
      <c r="C7027" t="s">
        <v>22734</v>
      </c>
      <c r="D7027">
        <v>37</v>
      </c>
      <c r="E7027" t="s">
        <v>58</v>
      </c>
      <c r="F7027" t="s">
        <v>485</v>
      </c>
      <c r="G7027" s="9">
        <v>44092</v>
      </c>
      <c r="H7027" t="s">
        <v>21</v>
      </c>
      <c r="I7027" t="s">
        <v>52</v>
      </c>
      <c r="J7027" t="s">
        <v>985</v>
      </c>
      <c r="K7027" t="s">
        <v>24</v>
      </c>
      <c r="M7027" t="s">
        <v>143</v>
      </c>
      <c r="N7027" t="s">
        <v>26</v>
      </c>
      <c r="O7027" s="11">
        <v>45078.0790625</v>
      </c>
      <c r="R7027" t="str">
        <f t="shared" si="654"/>
        <v>Slow Response</v>
      </c>
      <c r="S7027" t="str">
        <f t="shared" si="655"/>
        <v>Resolved Within 1 Day</v>
      </c>
      <c r="T7027" t="str">
        <f t="shared" si="656"/>
        <v>Dissatisfied</v>
      </c>
      <c r="U7027">
        <f t="shared" si="657"/>
        <v>0</v>
      </c>
      <c r="V7027">
        <f t="shared" si="658"/>
        <v>0</v>
      </c>
      <c r="W7027">
        <f t="shared" si="659"/>
        <v>2</v>
      </c>
    </row>
    <row r="7028" ht="345" spans="1:23">
      <c r="A7028">
        <v>7027</v>
      </c>
      <c r="B7028" t="s">
        <v>22735</v>
      </c>
      <c r="C7028" t="s">
        <v>22736</v>
      </c>
      <c r="D7028">
        <v>20</v>
      </c>
      <c r="E7028" t="s">
        <v>29</v>
      </c>
      <c r="F7028" t="s">
        <v>36</v>
      </c>
      <c r="G7028" s="9">
        <v>44380</v>
      </c>
      <c r="H7028" t="s">
        <v>21</v>
      </c>
      <c r="I7028" t="s">
        <v>37</v>
      </c>
      <c r="J7028" s="10" t="s">
        <v>22737</v>
      </c>
      <c r="K7028" t="s">
        <v>39</v>
      </c>
      <c r="L7028" t="s">
        <v>22738</v>
      </c>
      <c r="M7028" t="s">
        <v>25</v>
      </c>
      <c r="N7028" t="s">
        <v>55</v>
      </c>
      <c r="O7028" s="11">
        <v>45078.1776967593</v>
      </c>
      <c r="P7028" s="11">
        <v>45078.6568634259</v>
      </c>
      <c r="Q7028">
        <v>2</v>
      </c>
      <c r="R7028" t="str">
        <f t="shared" si="654"/>
        <v>Slow Response</v>
      </c>
      <c r="S7028" t="str">
        <f t="shared" si="655"/>
        <v>Delayed Resolution</v>
      </c>
      <c r="T7028" t="str">
        <f t="shared" si="656"/>
        <v>Dissatisfied</v>
      </c>
      <c r="U7028">
        <f t="shared" si="657"/>
        <v>1</v>
      </c>
      <c r="V7028">
        <f t="shared" si="658"/>
        <v>1</v>
      </c>
      <c r="W7028">
        <f t="shared" si="659"/>
        <v>4</v>
      </c>
    </row>
    <row r="7029" ht="225" spans="1:23">
      <c r="A7029">
        <v>7028</v>
      </c>
      <c r="B7029" t="s">
        <v>22739</v>
      </c>
      <c r="C7029" t="s">
        <v>22740</v>
      </c>
      <c r="D7029">
        <v>32</v>
      </c>
      <c r="E7029" t="s">
        <v>19</v>
      </c>
      <c r="F7029" t="s">
        <v>30</v>
      </c>
      <c r="G7029" s="9">
        <v>44540</v>
      </c>
      <c r="H7029" t="s">
        <v>66</v>
      </c>
      <c r="I7029" t="s">
        <v>99</v>
      </c>
      <c r="J7029" s="10" t="s">
        <v>22741</v>
      </c>
      <c r="K7029" t="s">
        <v>62</v>
      </c>
      <c r="M7029" t="s">
        <v>25</v>
      </c>
      <c r="N7029" t="s">
        <v>83</v>
      </c>
      <c r="R7029" t="str">
        <f t="shared" si="654"/>
        <v>Fast Response</v>
      </c>
      <c r="S7029" t="str">
        <f t="shared" si="655"/>
        <v>Resolved Within 1 Day</v>
      </c>
      <c r="T7029" t="str">
        <f t="shared" si="656"/>
        <v>Dissatisfied</v>
      </c>
      <c r="U7029">
        <f t="shared" si="657"/>
        <v>0</v>
      </c>
      <c r="V7029">
        <f t="shared" si="658"/>
        <v>1</v>
      </c>
      <c r="W7029">
        <f t="shared" si="659"/>
        <v>4</v>
      </c>
    </row>
    <row r="7030" ht="315" spans="1:23">
      <c r="A7030">
        <v>7029</v>
      </c>
      <c r="B7030" t="s">
        <v>22742</v>
      </c>
      <c r="C7030" t="s">
        <v>22743</v>
      </c>
      <c r="D7030">
        <v>54</v>
      </c>
      <c r="E7030" t="s">
        <v>29</v>
      </c>
      <c r="F7030" t="s">
        <v>249</v>
      </c>
      <c r="G7030" s="9">
        <v>44495</v>
      </c>
      <c r="H7030" t="s">
        <v>21</v>
      </c>
      <c r="I7030" t="s">
        <v>46</v>
      </c>
      <c r="J7030" s="10" t="s">
        <v>22744</v>
      </c>
      <c r="K7030" t="s">
        <v>39</v>
      </c>
      <c r="L7030" t="s">
        <v>22745</v>
      </c>
      <c r="M7030" t="s">
        <v>89</v>
      </c>
      <c r="N7030" t="s">
        <v>83</v>
      </c>
      <c r="O7030" s="11">
        <v>45078.4687037037</v>
      </c>
      <c r="P7030" s="11">
        <v>45078.1902314815</v>
      </c>
      <c r="Q7030">
        <v>1</v>
      </c>
      <c r="R7030" t="str">
        <f t="shared" si="654"/>
        <v>Slow Response</v>
      </c>
      <c r="S7030" t="str">
        <f t="shared" si="655"/>
        <v>Delayed Resolution</v>
      </c>
      <c r="T7030" t="str">
        <f t="shared" si="656"/>
        <v>Dissatisfied</v>
      </c>
      <c r="U7030">
        <f t="shared" si="657"/>
        <v>1</v>
      </c>
      <c r="V7030">
        <f t="shared" si="658"/>
        <v>1</v>
      </c>
      <c r="W7030">
        <f t="shared" si="659"/>
        <v>3</v>
      </c>
    </row>
    <row r="7031" ht="285" spans="1:23">
      <c r="A7031">
        <v>7030</v>
      </c>
      <c r="B7031" t="s">
        <v>22746</v>
      </c>
      <c r="C7031" t="s">
        <v>22747</v>
      </c>
      <c r="D7031">
        <v>33</v>
      </c>
      <c r="E7031" t="s">
        <v>19</v>
      </c>
      <c r="F7031" t="s">
        <v>211</v>
      </c>
      <c r="G7031" s="9">
        <v>44149</v>
      </c>
      <c r="H7031" t="s">
        <v>45</v>
      </c>
      <c r="I7031" t="s">
        <v>67</v>
      </c>
      <c r="J7031" s="10" t="s">
        <v>22748</v>
      </c>
      <c r="K7031" t="s">
        <v>39</v>
      </c>
      <c r="L7031" t="s">
        <v>22749</v>
      </c>
      <c r="M7031" t="s">
        <v>25</v>
      </c>
      <c r="N7031" t="s">
        <v>83</v>
      </c>
      <c r="O7031" s="11">
        <v>45078.2027430556</v>
      </c>
      <c r="P7031" s="11">
        <v>45078.6339930556</v>
      </c>
      <c r="Q7031">
        <v>1</v>
      </c>
      <c r="R7031" t="str">
        <f t="shared" si="654"/>
        <v>Slow Response</v>
      </c>
      <c r="S7031" t="str">
        <f t="shared" si="655"/>
        <v>Delayed Resolution</v>
      </c>
      <c r="T7031" t="str">
        <f t="shared" si="656"/>
        <v>Dissatisfied</v>
      </c>
      <c r="U7031">
        <f t="shared" si="657"/>
        <v>1</v>
      </c>
      <c r="V7031">
        <f t="shared" si="658"/>
        <v>1</v>
      </c>
      <c r="W7031">
        <f t="shared" si="659"/>
        <v>4</v>
      </c>
    </row>
    <row r="7032" spans="1:23">
      <c r="A7032">
        <v>7031</v>
      </c>
      <c r="B7032" t="s">
        <v>22750</v>
      </c>
      <c r="C7032" t="s">
        <v>22751</v>
      </c>
      <c r="D7032">
        <v>52</v>
      </c>
      <c r="E7032" t="s">
        <v>19</v>
      </c>
      <c r="F7032" t="s">
        <v>699</v>
      </c>
      <c r="G7032" s="9">
        <v>43999</v>
      </c>
      <c r="H7032" t="s">
        <v>21</v>
      </c>
      <c r="I7032" t="s">
        <v>177</v>
      </c>
      <c r="J7032" t="s">
        <v>22752</v>
      </c>
      <c r="K7032" t="s">
        <v>24</v>
      </c>
      <c r="M7032" t="s">
        <v>25</v>
      </c>
      <c r="N7032" t="s">
        <v>55</v>
      </c>
      <c r="O7032" s="11">
        <v>45078.9451273148</v>
      </c>
      <c r="R7032" t="str">
        <f t="shared" si="654"/>
        <v>Slow Response</v>
      </c>
      <c r="S7032" t="str">
        <f t="shared" si="655"/>
        <v>Resolved Within 1 Day</v>
      </c>
      <c r="T7032" t="str">
        <f t="shared" si="656"/>
        <v>Dissatisfied</v>
      </c>
      <c r="U7032">
        <f t="shared" si="657"/>
        <v>0</v>
      </c>
      <c r="V7032">
        <f t="shared" si="658"/>
        <v>1</v>
      </c>
      <c r="W7032">
        <f t="shared" si="659"/>
        <v>4</v>
      </c>
    </row>
    <row r="7033" ht="255" spans="1:23">
      <c r="A7033">
        <v>7032</v>
      </c>
      <c r="B7033" t="s">
        <v>22753</v>
      </c>
      <c r="C7033" t="s">
        <v>22754</v>
      </c>
      <c r="D7033">
        <v>36</v>
      </c>
      <c r="E7033" t="s">
        <v>19</v>
      </c>
      <c r="F7033" t="s">
        <v>223</v>
      </c>
      <c r="G7033" s="9">
        <v>44180</v>
      </c>
      <c r="H7033" t="s">
        <v>59</v>
      </c>
      <c r="I7033" t="s">
        <v>46</v>
      </c>
      <c r="J7033" s="10" t="s">
        <v>22755</v>
      </c>
      <c r="K7033" t="s">
        <v>24</v>
      </c>
      <c r="M7033" t="s">
        <v>41</v>
      </c>
      <c r="N7033" t="s">
        <v>55</v>
      </c>
      <c r="O7033" s="11">
        <v>45078.8541666667</v>
      </c>
      <c r="R7033" t="str">
        <f t="shared" si="654"/>
        <v>Slow Response</v>
      </c>
      <c r="S7033" t="str">
        <f t="shared" si="655"/>
        <v>Resolved Within 1 Day</v>
      </c>
      <c r="T7033" t="str">
        <f t="shared" si="656"/>
        <v>Dissatisfied</v>
      </c>
      <c r="U7033">
        <f t="shared" si="657"/>
        <v>0</v>
      </c>
      <c r="V7033">
        <f t="shared" si="658"/>
        <v>0</v>
      </c>
      <c r="W7033">
        <f t="shared" si="659"/>
        <v>1</v>
      </c>
    </row>
    <row r="7034" ht="315" spans="1:23">
      <c r="A7034">
        <v>7033</v>
      </c>
      <c r="B7034" t="s">
        <v>22756</v>
      </c>
      <c r="C7034" t="s">
        <v>22757</v>
      </c>
      <c r="D7034">
        <v>20</v>
      </c>
      <c r="E7034" t="s">
        <v>19</v>
      </c>
      <c r="F7034" t="s">
        <v>281</v>
      </c>
      <c r="G7034" s="9">
        <v>43890</v>
      </c>
      <c r="H7034" t="s">
        <v>67</v>
      </c>
      <c r="I7034" t="s">
        <v>52</v>
      </c>
      <c r="J7034" s="10" t="s">
        <v>22758</v>
      </c>
      <c r="K7034" t="s">
        <v>24</v>
      </c>
      <c r="M7034" t="s">
        <v>143</v>
      </c>
      <c r="N7034" t="s">
        <v>33</v>
      </c>
      <c r="O7034" s="11">
        <v>45078.6541898148</v>
      </c>
      <c r="R7034" t="str">
        <f t="shared" si="654"/>
        <v>Slow Response</v>
      </c>
      <c r="S7034" t="str">
        <f t="shared" si="655"/>
        <v>Resolved Within 1 Day</v>
      </c>
      <c r="T7034" t="str">
        <f t="shared" si="656"/>
        <v>Dissatisfied</v>
      </c>
      <c r="U7034">
        <f t="shared" si="657"/>
        <v>0</v>
      </c>
      <c r="V7034">
        <f t="shared" si="658"/>
        <v>0</v>
      </c>
      <c r="W7034">
        <f t="shared" si="659"/>
        <v>2</v>
      </c>
    </row>
    <row r="7035" spans="1:23">
      <c r="A7035">
        <v>7034</v>
      </c>
      <c r="B7035" t="s">
        <v>22759</v>
      </c>
      <c r="C7035" t="s">
        <v>22760</v>
      </c>
      <c r="D7035">
        <v>25</v>
      </c>
      <c r="E7035" t="s">
        <v>29</v>
      </c>
      <c r="F7035" t="s">
        <v>317</v>
      </c>
      <c r="G7035" s="9">
        <v>44043</v>
      </c>
      <c r="H7035" t="s">
        <v>66</v>
      </c>
      <c r="I7035" t="s">
        <v>31</v>
      </c>
      <c r="J7035" t="s">
        <v>22761</v>
      </c>
      <c r="K7035" t="s">
        <v>62</v>
      </c>
      <c r="M7035" t="s">
        <v>143</v>
      </c>
      <c r="N7035" t="s">
        <v>55</v>
      </c>
      <c r="R7035" t="str">
        <f t="shared" si="654"/>
        <v>Fast Response</v>
      </c>
      <c r="S7035" t="str">
        <f t="shared" si="655"/>
        <v>Resolved Within 1 Day</v>
      </c>
      <c r="T7035" t="str">
        <f t="shared" si="656"/>
        <v>Dissatisfied</v>
      </c>
      <c r="U7035">
        <f t="shared" si="657"/>
        <v>0</v>
      </c>
      <c r="V7035">
        <f t="shared" si="658"/>
        <v>0</v>
      </c>
      <c r="W7035">
        <f t="shared" si="659"/>
        <v>2</v>
      </c>
    </row>
    <row r="7036" spans="1:23">
      <c r="A7036">
        <v>7035</v>
      </c>
      <c r="B7036" t="s">
        <v>22762</v>
      </c>
      <c r="C7036" t="s">
        <v>22763</v>
      </c>
      <c r="D7036">
        <v>67</v>
      </c>
      <c r="E7036" t="s">
        <v>19</v>
      </c>
      <c r="F7036" t="s">
        <v>431</v>
      </c>
      <c r="G7036" s="9">
        <v>43969</v>
      </c>
      <c r="H7036" t="s">
        <v>21</v>
      </c>
      <c r="I7036" t="s">
        <v>22</v>
      </c>
      <c r="J7036" t="s">
        <v>22764</v>
      </c>
      <c r="K7036" t="s">
        <v>24</v>
      </c>
      <c r="M7036" t="s">
        <v>89</v>
      </c>
      <c r="N7036" t="s">
        <v>83</v>
      </c>
      <c r="O7036" s="11">
        <v>45078.1285300926</v>
      </c>
      <c r="R7036" t="str">
        <f t="shared" si="654"/>
        <v>Slow Response</v>
      </c>
      <c r="S7036" t="str">
        <f t="shared" si="655"/>
        <v>Resolved Within 1 Day</v>
      </c>
      <c r="T7036" t="str">
        <f t="shared" si="656"/>
        <v>Dissatisfied</v>
      </c>
      <c r="U7036">
        <f t="shared" si="657"/>
        <v>0</v>
      </c>
      <c r="V7036">
        <f t="shared" si="658"/>
        <v>1</v>
      </c>
      <c r="W7036">
        <f t="shared" si="659"/>
        <v>3</v>
      </c>
    </row>
    <row r="7037" ht="285" spans="1:23">
      <c r="A7037">
        <v>7036</v>
      </c>
      <c r="B7037" t="s">
        <v>22765</v>
      </c>
      <c r="C7037" t="s">
        <v>22766</v>
      </c>
      <c r="D7037">
        <v>24</v>
      </c>
      <c r="E7037" t="s">
        <v>29</v>
      </c>
      <c r="F7037" t="s">
        <v>51</v>
      </c>
      <c r="G7037" s="9">
        <v>44228</v>
      </c>
      <c r="H7037" t="s">
        <v>59</v>
      </c>
      <c r="I7037" t="s">
        <v>77</v>
      </c>
      <c r="J7037" s="10" t="s">
        <v>22767</v>
      </c>
      <c r="K7037" t="s">
        <v>24</v>
      </c>
      <c r="M7037" t="s">
        <v>25</v>
      </c>
      <c r="N7037" t="s">
        <v>33</v>
      </c>
      <c r="O7037" s="11">
        <v>45078.8938310185</v>
      </c>
      <c r="R7037" t="str">
        <f t="shared" si="654"/>
        <v>Slow Response</v>
      </c>
      <c r="S7037" t="str">
        <f t="shared" si="655"/>
        <v>Resolved Within 1 Day</v>
      </c>
      <c r="T7037" t="str">
        <f t="shared" si="656"/>
        <v>Dissatisfied</v>
      </c>
      <c r="U7037">
        <f t="shared" si="657"/>
        <v>0</v>
      </c>
      <c r="V7037">
        <f t="shared" si="658"/>
        <v>1</v>
      </c>
      <c r="W7037">
        <f t="shared" si="659"/>
        <v>4</v>
      </c>
    </row>
    <row r="7038" ht="270" spans="1:23">
      <c r="A7038">
        <v>7037</v>
      </c>
      <c r="B7038" t="s">
        <v>22768</v>
      </c>
      <c r="C7038" t="s">
        <v>22769</v>
      </c>
      <c r="D7038">
        <v>53</v>
      </c>
      <c r="E7038" t="s">
        <v>29</v>
      </c>
      <c r="F7038" t="s">
        <v>92</v>
      </c>
      <c r="G7038" s="9">
        <v>44497</v>
      </c>
      <c r="H7038" t="s">
        <v>67</v>
      </c>
      <c r="I7038" t="s">
        <v>22</v>
      </c>
      <c r="J7038" s="10" t="s">
        <v>22770</v>
      </c>
      <c r="K7038" t="s">
        <v>62</v>
      </c>
      <c r="M7038" t="s">
        <v>143</v>
      </c>
      <c r="N7038" t="s">
        <v>33</v>
      </c>
      <c r="R7038" t="str">
        <f t="shared" si="654"/>
        <v>Fast Response</v>
      </c>
      <c r="S7038" t="str">
        <f t="shared" si="655"/>
        <v>Resolved Within 1 Day</v>
      </c>
      <c r="T7038" t="str">
        <f t="shared" si="656"/>
        <v>Dissatisfied</v>
      </c>
      <c r="U7038">
        <f t="shared" si="657"/>
        <v>0</v>
      </c>
      <c r="V7038">
        <f t="shared" si="658"/>
        <v>0</v>
      </c>
      <c r="W7038">
        <f t="shared" si="659"/>
        <v>2</v>
      </c>
    </row>
    <row r="7039" ht="255" spans="1:23">
      <c r="A7039">
        <v>7038</v>
      </c>
      <c r="B7039" t="s">
        <v>22771</v>
      </c>
      <c r="C7039" t="s">
        <v>22772</v>
      </c>
      <c r="D7039">
        <v>64</v>
      </c>
      <c r="E7039" t="s">
        <v>19</v>
      </c>
      <c r="F7039" t="s">
        <v>129</v>
      </c>
      <c r="G7039" s="9">
        <v>43936</v>
      </c>
      <c r="H7039" t="s">
        <v>67</v>
      </c>
      <c r="I7039" t="s">
        <v>141</v>
      </c>
      <c r="J7039" s="10" t="s">
        <v>22773</v>
      </c>
      <c r="K7039" t="s">
        <v>39</v>
      </c>
      <c r="L7039" t="s">
        <v>22774</v>
      </c>
      <c r="M7039" t="s">
        <v>89</v>
      </c>
      <c r="N7039" t="s">
        <v>55</v>
      </c>
      <c r="O7039" s="11">
        <v>45078.2903935185</v>
      </c>
      <c r="P7039" s="11">
        <v>45078.4903935185</v>
      </c>
      <c r="Q7039">
        <v>1</v>
      </c>
      <c r="R7039" t="str">
        <f t="shared" si="654"/>
        <v>Slow Response</v>
      </c>
      <c r="S7039" t="str">
        <f t="shared" si="655"/>
        <v>Delayed Resolution</v>
      </c>
      <c r="T7039" t="str">
        <f t="shared" si="656"/>
        <v>Dissatisfied</v>
      </c>
      <c r="U7039">
        <f t="shared" si="657"/>
        <v>1</v>
      </c>
      <c r="V7039">
        <f t="shared" si="658"/>
        <v>1</v>
      </c>
      <c r="W7039">
        <f t="shared" si="659"/>
        <v>3</v>
      </c>
    </row>
    <row r="7040" spans="1:23">
      <c r="A7040">
        <v>7039</v>
      </c>
      <c r="B7040" t="s">
        <v>22775</v>
      </c>
      <c r="C7040" t="s">
        <v>22776</v>
      </c>
      <c r="D7040">
        <v>23</v>
      </c>
      <c r="E7040" t="s">
        <v>58</v>
      </c>
      <c r="F7040" t="s">
        <v>51</v>
      </c>
      <c r="G7040" s="9">
        <v>44290</v>
      </c>
      <c r="H7040" t="s">
        <v>45</v>
      </c>
      <c r="I7040" t="s">
        <v>93</v>
      </c>
      <c r="J7040" t="s">
        <v>22777</v>
      </c>
      <c r="K7040" t="s">
        <v>62</v>
      </c>
      <c r="M7040" t="s">
        <v>25</v>
      </c>
      <c r="N7040" t="s">
        <v>33</v>
      </c>
      <c r="R7040" t="str">
        <f t="shared" si="654"/>
        <v>Fast Response</v>
      </c>
      <c r="S7040" t="str">
        <f t="shared" si="655"/>
        <v>Resolved Within 1 Day</v>
      </c>
      <c r="T7040" t="str">
        <f t="shared" si="656"/>
        <v>Dissatisfied</v>
      </c>
      <c r="U7040">
        <f t="shared" si="657"/>
        <v>0</v>
      </c>
      <c r="V7040">
        <f t="shared" si="658"/>
        <v>1</v>
      </c>
      <c r="W7040">
        <f t="shared" si="659"/>
        <v>4</v>
      </c>
    </row>
    <row r="7041" spans="1:23">
      <c r="A7041">
        <v>7040</v>
      </c>
      <c r="B7041" t="s">
        <v>22778</v>
      </c>
      <c r="C7041" t="s">
        <v>22779</v>
      </c>
      <c r="D7041">
        <v>30</v>
      </c>
      <c r="E7041" t="s">
        <v>19</v>
      </c>
      <c r="F7041" t="s">
        <v>103</v>
      </c>
      <c r="G7041" s="9">
        <v>44390</v>
      </c>
      <c r="H7041" t="s">
        <v>66</v>
      </c>
      <c r="I7041" t="s">
        <v>113</v>
      </c>
      <c r="J7041" t="s">
        <v>22780</v>
      </c>
      <c r="K7041" t="s">
        <v>39</v>
      </c>
      <c r="L7041" t="s">
        <v>22781</v>
      </c>
      <c r="M7041" t="s">
        <v>25</v>
      </c>
      <c r="N7041" t="s">
        <v>26</v>
      </c>
      <c r="O7041" s="11">
        <v>45078.1077893519</v>
      </c>
      <c r="P7041" s="11">
        <v>45078.4404282407</v>
      </c>
      <c r="Q7041">
        <v>2</v>
      </c>
      <c r="R7041" t="str">
        <f t="shared" si="654"/>
        <v>Slow Response</v>
      </c>
      <c r="S7041" t="str">
        <f t="shared" si="655"/>
        <v>Delayed Resolution</v>
      </c>
      <c r="T7041" t="str">
        <f t="shared" si="656"/>
        <v>Dissatisfied</v>
      </c>
      <c r="U7041">
        <f t="shared" si="657"/>
        <v>1</v>
      </c>
      <c r="V7041">
        <f t="shared" si="658"/>
        <v>1</v>
      </c>
      <c r="W7041">
        <f t="shared" si="659"/>
        <v>4</v>
      </c>
    </row>
    <row r="7042" ht="300" spans="1:23">
      <c r="A7042">
        <v>7041</v>
      </c>
      <c r="B7042" t="s">
        <v>22782</v>
      </c>
      <c r="C7042" t="s">
        <v>22783</v>
      </c>
      <c r="D7042">
        <v>34</v>
      </c>
      <c r="E7042" t="s">
        <v>58</v>
      </c>
      <c r="F7042" t="s">
        <v>456</v>
      </c>
      <c r="G7042" s="9">
        <v>44451</v>
      </c>
      <c r="H7042" t="s">
        <v>59</v>
      </c>
      <c r="I7042" t="s">
        <v>150</v>
      </c>
      <c r="J7042" s="10" t="s">
        <v>22784</v>
      </c>
      <c r="K7042" t="s">
        <v>62</v>
      </c>
      <c r="M7042" t="s">
        <v>25</v>
      </c>
      <c r="N7042" t="s">
        <v>55</v>
      </c>
      <c r="R7042" t="str">
        <f t="shared" si="654"/>
        <v>Fast Response</v>
      </c>
      <c r="S7042" t="str">
        <f t="shared" si="655"/>
        <v>Resolved Within 1 Day</v>
      </c>
      <c r="T7042" t="str">
        <f t="shared" si="656"/>
        <v>Dissatisfied</v>
      </c>
      <c r="U7042">
        <f t="shared" si="657"/>
        <v>0</v>
      </c>
      <c r="V7042">
        <f t="shared" si="658"/>
        <v>1</v>
      </c>
      <c r="W7042">
        <f t="shared" si="659"/>
        <v>4</v>
      </c>
    </row>
    <row r="7043" ht="285" spans="1:23">
      <c r="A7043">
        <v>7042</v>
      </c>
      <c r="B7043" t="s">
        <v>22785</v>
      </c>
      <c r="C7043" t="s">
        <v>22786</v>
      </c>
      <c r="D7043">
        <v>52</v>
      </c>
      <c r="E7043" t="s">
        <v>58</v>
      </c>
      <c r="F7043" t="s">
        <v>397</v>
      </c>
      <c r="G7043" s="9">
        <v>44305</v>
      </c>
      <c r="H7043" t="s">
        <v>67</v>
      </c>
      <c r="I7043" t="s">
        <v>67</v>
      </c>
      <c r="J7043" s="10" t="s">
        <v>22787</v>
      </c>
      <c r="K7043" t="s">
        <v>39</v>
      </c>
      <c r="L7043" t="s">
        <v>22788</v>
      </c>
      <c r="M7043" t="s">
        <v>41</v>
      </c>
      <c r="N7043" t="s">
        <v>55</v>
      </c>
      <c r="O7043" s="11">
        <v>45078.1689351852</v>
      </c>
      <c r="P7043" s="11">
        <v>45078.1314351852</v>
      </c>
      <c r="Q7043">
        <v>3</v>
      </c>
      <c r="R7043" t="str">
        <f t="shared" ref="R7043:R7106" si="660">IF(O7043&lt;=2,"Fast Response",IF(O7043&lt;=6,"Moderate Response","Slow Response"))</f>
        <v>Slow Response</v>
      </c>
      <c r="S7043" t="str">
        <f t="shared" ref="S7043:S7106" si="661">IF(P7043&lt;=24,"Resolved Within 1 Day",IF(P7043&lt;=72,"Resolved Within 3 Days","Delayed Resolution"))</f>
        <v>Delayed Resolution</v>
      </c>
      <c r="T7043" t="str">
        <f t="shared" ref="T7043:T7106" si="662">IF(Q7043&gt;=4,"Satisfied",IF(Q7043=3,"Neutral","Dissatisfied"))</f>
        <v>Neutral</v>
      </c>
      <c r="U7043">
        <f t="shared" ref="U7043:U7106" si="663">IF(LOWER(K7043)="closed",1,0)</f>
        <v>1</v>
      </c>
      <c r="V7043">
        <f t="shared" ref="V7043:V7106" si="664">IF(OR(LOWER(M7043)="high",LOWER(M7043)="critical"),1,0)</f>
        <v>0</v>
      </c>
      <c r="W7043">
        <f t="shared" ref="W7043:W7106" si="665">IF(LOWER(M7043)="critical",4,IF(LOWER(M7043)="high",3,IF(LOWER(M7043)="medium",2,1)))</f>
        <v>1</v>
      </c>
    </row>
    <row r="7044" spans="1:23">
      <c r="A7044">
        <v>7043</v>
      </c>
      <c r="B7044" t="s">
        <v>22789</v>
      </c>
      <c r="C7044" t="s">
        <v>22790</v>
      </c>
      <c r="D7044">
        <v>25</v>
      </c>
      <c r="E7044" t="s">
        <v>58</v>
      </c>
      <c r="F7044" t="s">
        <v>421</v>
      </c>
      <c r="G7044" s="9">
        <v>44187</v>
      </c>
      <c r="H7044" t="s">
        <v>21</v>
      </c>
      <c r="I7044" t="s">
        <v>99</v>
      </c>
      <c r="J7044" t="s">
        <v>22791</v>
      </c>
      <c r="K7044" t="s">
        <v>24</v>
      </c>
      <c r="M7044" t="s">
        <v>25</v>
      </c>
      <c r="N7044" t="s">
        <v>26</v>
      </c>
      <c r="O7044" s="11">
        <v>45078.265474537</v>
      </c>
      <c r="R7044" t="str">
        <f t="shared" si="660"/>
        <v>Slow Response</v>
      </c>
      <c r="S7044" t="str">
        <f t="shared" si="661"/>
        <v>Resolved Within 1 Day</v>
      </c>
      <c r="T7044" t="str">
        <f t="shared" si="662"/>
        <v>Dissatisfied</v>
      </c>
      <c r="U7044">
        <f t="shared" si="663"/>
        <v>0</v>
      </c>
      <c r="V7044">
        <f t="shared" si="664"/>
        <v>1</v>
      </c>
      <c r="W7044">
        <f t="shared" si="665"/>
        <v>4</v>
      </c>
    </row>
    <row r="7045" ht="255" spans="1:23">
      <c r="A7045">
        <v>7044</v>
      </c>
      <c r="B7045" t="s">
        <v>22792</v>
      </c>
      <c r="C7045" t="s">
        <v>22793</v>
      </c>
      <c r="D7045">
        <v>58</v>
      </c>
      <c r="E7045" t="s">
        <v>19</v>
      </c>
      <c r="F7045" t="s">
        <v>76</v>
      </c>
      <c r="G7045" s="9">
        <v>43967</v>
      </c>
      <c r="H7045" t="s">
        <v>59</v>
      </c>
      <c r="I7045" t="s">
        <v>177</v>
      </c>
      <c r="J7045" s="10" t="s">
        <v>22794</v>
      </c>
      <c r="K7045" t="s">
        <v>24</v>
      </c>
      <c r="M7045" t="s">
        <v>89</v>
      </c>
      <c r="N7045" t="s">
        <v>33</v>
      </c>
      <c r="O7045" s="11">
        <v>45078.4224421296</v>
      </c>
      <c r="R7045" t="str">
        <f t="shared" si="660"/>
        <v>Slow Response</v>
      </c>
      <c r="S7045" t="str">
        <f t="shared" si="661"/>
        <v>Resolved Within 1 Day</v>
      </c>
      <c r="T7045" t="str">
        <f t="shared" si="662"/>
        <v>Dissatisfied</v>
      </c>
      <c r="U7045">
        <f t="shared" si="663"/>
        <v>0</v>
      </c>
      <c r="V7045">
        <f t="shared" si="664"/>
        <v>1</v>
      </c>
      <c r="W7045">
        <f t="shared" si="665"/>
        <v>3</v>
      </c>
    </row>
    <row r="7046" spans="1:23">
      <c r="A7046">
        <v>7045</v>
      </c>
      <c r="B7046" t="s">
        <v>22795</v>
      </c>
      <c r="C7046" t="s">
        <v>22796</v>
      </c>
      <c r="D7046">
        <v>28</v>
      </c>
      <c r="E7046" t="s">
        <v>19</v>
      </c>
      <c r="F7046" t="s">
        <v>202</v>
      </c>
      <c r="G7046" s="9">
        <v>44224</v>
      </c>
      <c r="H7046" t="s">
        <v>21</v>
      </c>
      <c r="I7046" t="s">
        <v>60</v>
      </c>
      <c r="J7046" t="s">
        <v>357</v>
      </c>
      <c r="K7046" t="s">
        <v>62</v>
      </c>
      <c r="M7046" t="s">
        <v>89</v>
      </c>
      <c r="N7046" t="s">
        <v>83</v>
      </c>
      <c r="R7046" t="str">
        <f t="shared" si="660"/>
        <v>Fast Response</v>
      </c>
      <c r="S7046" t="str">
        <f t="shared" si="661"/>
        <v>Resolved Within 1 Day</v>
      </c>
      <c r="T7046" t="str">
        <f t="shared" si="662"/>
        <v>Dissatisfied</v>
      </c>
      <c r="U7046">
        <f t="shared" si="663"/>
        <v>0</v>
      </c>
      <c r="V7046">
        <f t="shared" si="664"/>
        <v>1</v>
      </c>
      <c r="W7046">
        <f t="shared" si="665"/>
        <v>3</v>
      </c>
    </row>
    <row r="7047" spans="1:23">
      <c r="A7047">
        <v>7046</v>
      </c>
      <c r="B7047" t="s">
        <v>22797</v>
      </c>
      <c r="C7047" t="s">
        <v>22798</v>
      </c>
      <c r="D7047">
        <v>41</v>
      </c>
      <c r="E7047" t="s">
        <v>19</v>
      </c>
      <c r="F7047" t="s">
        <v>92</v>
      </c>
      <c r="G7047" s="9">
        <v>44381</v>
      </c>
      <c r="H7047" t="s">
        <v>21</v>
      </c>
      <c r="I7047" t="s">
        <v>150</v>
      </c>
      <c r="J7047" t="s">
        <v>22799</v>
      </c>
      <c r="K7047" t="s">
        <v>24</v>
      </c>
      <c r="M7047" t="s">
        <v>25</v>
      </c>
      <c r="N7047" t="s">
        <v>26</v>
      </c>
      <c r="O7047" s="11">
        <v>45078.1161921296</v>
      </c>
      <c r="R7047" t="str">
        <f t="shared" si="660"/>
        <v>Slow Response</v>
      </c>
      <c r="S7047" t="str">
        <f t="shared" si="661"/>
        <v>Resolved Within 1 Day</v>
      </c>
      <c r="T7047" t="str">
        <f t="shared" si="662"/>
        <v>Dissatisfied</v>
      </c>
      <c r="U7047">
        <f t="shared" si="663"/>
        <v>0</v>
      </c>
      <c r="V7047">
        <f t="shared" si="664"/>
        <v>1</v>
      </c>
      <c r="W7047">
        <f t="shared" si="665"/>
        <v>4</v>
      </c>
    </row>
    <row r="7048" spans="1:23">
      <c r="A7048">
        <v>7047</v>
      </c>
      <c r="B7048" t="s">
        <v>22800</v>
      </c>
      <c r="C7048" t="s">
        <v>22801</v>
      </c>
      <c r="D7048">
        <v>70</v>
      </c>
      <c r="E7048" t="s">
        <v>58</v>
      </c>
      <c r="F7048" t="s">
        <v>125</v>
      </c>
      <c r="G7048" s="9">
        <v>44428</v>
      </c>
      <c r="H7048" t="s">
        <v>66</v>
      </c>
      <c r="I7048" t="s">
        <v>113</v>
      </c>
      <c r="J7048" t="s">
        <v>22802</v>
      </c>
      <c r="K7048" t="s">
        <v>62</v>
      </c>
      <c r="M7048" t="s">
        <v>89</v>
      </c>
      <c r="N7048" t="s">
        <v>26</v>
      </c>
      <c r="R7048" t="str">
        <f t="shared" si="660"/>
        <v>Fast Response</v>
      </c>
      <c r="S7048" t="str">
        <f t="shared" si="661"/>
        <v>Resolved Within 1 Day</v>
      </c>
      <c r="T7048" t="str">
        <f t="shared" si="662"/>
        <v>Dissatisfied</v>
      </c>
      <c r="U7048">
        <f t="shared" si="663"/>
        <v>0</v>
      </c>
      <c r="V7048">
        <f t="shared" si="664"/>
        <v>1</v>
      </c>
      <c r="W7048">
        <f t="shared" si="665"/>
        <v>3</v>
      </c>
    </row>
    <row r="7049" ht="285" spans="1:23">
      <c r="A7049">
        <v>7048</v>
      </c>
      <c r="B7049" t="s">
        <v>22803</v>
      </c>
      <c r="C7049" t="s">
        <v>22804</v>
      </c>
      <c r="D7049">
        <v>66</v>
      </c>
      <c r="E7049" t="s">
        <v>58</v>
      </c>
      <c r="F7049" t="s">
        <v>339</v>
      </c>
      <c r="G7049" s="9">
        <v>44074</v>
      </c>
      <c r="H7049" t="s">
        <v>67</v>
      </c>
      <c r="I7049" t="s">
        <v>141</v>
      </c>
      <c r="J7049" s="10" t="s">
        <v>22805</v>
      </c>
      <c r="K7049" t="s">
        <v>62</v>
      </c>
      <c r="M7049" t="s">
        <v>89</v>
      </c>
      <c r="N7049" t="s">
        <v>55</v>
      </c>
      <c r="R7049" t="str">
        <f t="shared" si="660"/>
        <v>Fast Response</v>
      </c>
      <c r="S7049" t="str">
        <f t="shared" si="661"/>
        <v>Resolved Within 1 Day</v>
      </c>
      <c r="T7049" t="str">
        <f t="shared" si="662"/>
        <v>Dissatisfied</v>
      </c>
      <c r="U7049">
        <f t="shared" si="663"/>
        <v>0</v>
      </c>
      <c r="V7049">
        <f t="shared" si="664"/>
        <v>1</v>
      </c>
      <c r="W7049">
        <f t="shared" si="665"/>
        <v>3</v>
      </c>
    </row>
    <row r="7050" ht="195" spans="1:23">
      <c r="A7050">
        <v>7049</v>
      </c>
      <c r="B7050" t="s">
        <v>21122</v>
      </c>
      <c r="C7050" t="s">
        <v>22806</v>
      </c>
      <c r="D7050">
        <v>64</v>
      </c>
      <c r="E7050" t="s">
        <v>29</v>
      </c>
      <c r="F7050" t="s">
        <v>219</v>
      </c>
      <c r="G7050" s="9">
        <v>44056</v>
      </c>
      <c r="H7050" t="s">
        <v>45</v>
      </c>
      <c r="I7050" t="s">
        <v>59</v>
      </c>
      <c r="J7050" s="10" t="s">
        <v>22807</v>
      </c>
      <c r="K7050" t="s">
        <v>24</v>
      </c>
      <c r="M7050" t="s">
        <v>143</v>
      </c>
      <c r="N7050" t="s">
        <v>33</v>
      </c>
      <c r="O7050" s="11">
        <v>45078.4641782407</v>
      </c>
      <c r="R7050" t="str">
        <f t="shared" si="660"/>
        <v>Slow Response</v>
      </c>
      <c r="S7050" t="str">
        <f t="shared" si="661"/>
        <v>Resolved Within 1 Day</v>
      </c>
      <c r="T7050" t="str">
        <f t="shared" si="662"/>
        <v>Dissatisfied</v>
      </c>
      <c r="U7050">
        <f t="shared" si="663"/>
        <v>0</v>
      </c>
      <c r="V7050">
        <f t="shared" si="664"/>
        <v>0</v>
      </c>
      <c r="W7050">
        <f t="shared" si="665"/>
        <v>2</v>
      </c>
    </row>
    <row r="7051" spans="1:23">
      <c r="A7051">
        <v>7050</v>
      </c>
      <c r="B7051" t="s">
        <v>22808</v>
      </c>
      <c r="C7051" t="s">
        <v>22809</v>
      </c>
      <c r="D7051">
        <v>63</v>
      </c>
      <c r="E7051" t="s">
        <v>58</v>
      </c>
      <c r="F7051" t="s">
        <v>202</v>
      </c>
      <c r="G7051" s="9">
        <v>44223</v>
      </c>
      <c r="H7051" t="s">
        <v>45</v>
      </c>
      <c r="I7051" t="s">
        <v>177</v>
      </c>
      <c r="J7051" t="s">
        <v>22810</v>
      </c>
      <c r="K7051" t="s">
        <v>62</v>
      </c>
      <c r="M7051" t="s">
        <v>25</v>
      </c>
      <c r="N7051" t="s">
        <v>33</v>
      </c>
      <c r="R7051" t="str">
        <f t="shared" si="660"/>
        <v>Fast Response</v>
      </c>
      <c r="S7051" t="str">
        <f t="shared" si="661"/>
        <v>Resolved Within 1 Day</v>
      </c>
      <c r="T7051" t="str">
        <f t="shared" si="662"/>
        <v>Dissatisfied</v>
      </c>
      <c r="U7051">
        <f t="shared" si="663"/>
        <v>0</v>
      </c>
      <c r="V7051">
        <f t="shared" si="664"/>
        <v>1</v>
      </c>
      <c r="W7051">
        <f t="shared" si="665"/>
        <v>4</v>
      </c>
    </row>
    <row r="7052" ht="330" spans="1:23">
      <c r="A7052">
        <v>7051</v>
      </c>
      <c r="B7052" t="s">
        <v>22811</v>
      </c>
      <c r="C7052" t="s">
        <v>22812</v>
      </c>
      <c r="D7052">
        <v>65</v>
      </c>
      <c r="E7052" t="s">
        <v>58</v>
      </c>
      <c r="F7052" t="s">
        <v>30</v>
      </c>
      <c r="G7052" s="9">
        <v>44400</v>
      </c>
      <c r="H7052" t="s">
        <v>59</v>
      </c>
      <c r="I7052" t="s">
        <v>67</v>
      </c>
      <c r="J7052" s="10" t="s">
        <v>22813</v>
      </c>
      <c r="K7052" t="s">
        <v>24</v>
      </c>
      <c r="M7052" t="s">
        <v>41</v>
      </c>
      <c r="N7052" t="s">
        <v>55</v>
      </c>
      <c r="O7052" s="11">
        <v>45078.7676736111</v>
      </c>
      <c r="R7052" t="str">
        <f t="shared" si="660"/>
        <v>Slow Response</v>
      </c>
      <c r="S7052" t="str">
        <f t="shared" si="661"/>
        <v>Resolved Within 1 Day</v>
      </c>
      <c r="T7052" t="str">
        <f t="shared" si="662"/>
        <v>Dissatisfied</v>
      </c>
      <c r="U7052">
        <f t="shared" si="663"/>
        <v>0</v>
      </c>
      <c r="V7052">
        <f t="shared" si="664"/>
        <v>0</v>
      </c>
      <c r="W7052">
        <f t="shared" si="665"/>
        <v>1</v>
      </c>
    </row>
    <row r="7053" ht="255" spans="1:23">
      <c r="A7053">
        <v>7052</v>
      </c>
      <c r="B7053" t="s">
        <v>22814</v>
      </c>
      <c r="C7053" t="s">
        <v>22815</v>
      </c>
      <c r="D7053">
        <v>70</v>
      </c>
      <c r="E7053" t="s">
        <v>29</v>
      </c>
      <c r="F7053" t="s">
        <v>36</v>
      </c>
      <c r="G7053" s="9">
        <v>44510</v>
      </c>
      <c r="H7053" t="s">
        <v>21</v>
      </c>
      <c r="I7053" t="s">
        <v>99</v>
      </c>
      <c r="J7053" s="10" t="s">
        <v>22816</v>
      </c>
      <c r="K7053" t="s">
        <v>39</v>
      </c>
      <c r="L7053" t="s">
        <v>22817</v>
      </c>
      <c r="M7053" t="s">
        <v>89</v>
      </c>
      <c r="N7053" t="s">
        <v>83</v>
      </c>
      <c r="O7053" s="11">
        <v>45078.976712963</v>
      </c>
      <c r="P7053" s="11">
        <v>45078.5864351852</v>
      </c>
      <c r="Q7053">
        <v>3</v>
      </c>
      <c r="R7053" t="str">
        <f t="shared" si="660"/>
        <v>Slow Response</v>
      </c>
      <c r="S7053" t="str">
        <f t="shared" si="661"/>
        <v>Delayed Resolution</v>
      </c>
      <c r="T7053" t="str">
        <f t="shared" si="662"/>
        <v>Neutral</v>
      </c>
      <c r="U7053">
        <f t="shared" si="663"/>
        <v>1</v>
      </c>
      <c r="V7053">
        <f t="shared" si="664"/>
        <v>1</v>
      </c>
      <c r="W7053">
        <f t="shared" si="665"/>
        <v>3</v>
      </c>
    </row>
    <row r="7054" ht="300" spans="1:23">
      <c r="A7054">
        <v>7053</v>
      </c>
      <c r="B7054" t="s">
        <v>22818</v>
      </c>
      <c r="C7054" t="s">
        <v>22819</v>
      </c>
      <c r="D7054">
        <v>26</v>
      </c>
      <c r="E7054" t="s">
        <v>29</v>
      </c>
      <c r="F7054" t="s">
        <v>36</v>
      </c>
      <c r="G7054" s="9">
        <v>44159</v>
      </c>
      <c r="H7054" t="s">
        <v>59</v>
      </c>
      <c r="I7054" t="s">
        <v>141</v>
      </c>
      <c r="J7054" s="10" t="s">
        <v>22820</v>
      </c>
      <c r="K7054" t="s">
        <v>24</v>
      </c>
      <c r="M7054" t="s">
        <v>41</v>
      </c>
      <c r="N7054" t="s">
        <v>26</v>
      </c>
      <c r="O7054" s="11">
        <v>45078.8308912037</v>
      </c>
      <c r="R7054" t="str">
        <f t="shared" si="660"/>
        <v>Slow Response</v>
      </c>
      <c r="S7054" t="str">
        <f t="shared" si="661"/>
        <v>Resolved Within 1 Day</v>
      </c>
      <c r="T7054" t="str">
        <f t="shared" si="662"/>
        <v>Dissatisfied</v>
      </c>
      <c r="U7054">
        <f t="shared" si="663"/>
        <v>0</v>
      </c>
      <c r="V7054">
        <f t="shared" si="664"/>
        <v>0</v>
      </c>
      <c r="W7054">
        <f t="shared" si="665"/>
        <v>1</v>
      </c>
    </row>
    <row r="7055" spans="1:23">
      <c r="A7055">
        <v>7054</v>
      </c>
      <c r="B7055" t="s">
        <v>22821</v>
      </c>
      <c r="C7055" t="s">
        <v>22822</v>
      </c>
      <c r="D7055">
        <v>27</v>
      </c>
      <c r="E7055" t="s">
        <v>58</v>
      </c>
      <c r="F7055" t="s">
        <v>242</v>
      </c>
      <c r="G7055" s="9">
        <v>44060</v>
      </c>
      <c r="H7055" t="s">
        <v>67</v>
      </c>
      <c r="I7055" t="s">
        <v>113</v>
      </c>
      <c r="J7055" t="s">
        <v>22823</v>
      </c>
      <c r="K7055" t="s">
        <v>24</v>
      </c>
      <c r="M7055" t="s">
        <v>143</v>
      </c>
      <c r="N7055" t="s">
        <v>83</v>
      </c>
      <c r="O7055" s="11">
        <v>45078.8524421296</v>
      </c>
      <c r="R7055" t="str">
        <f t="shared" si="660"/>
        <v>Slow Response</v>
      </c>
      <c r="S7055" t="str">
        <f t="shared" si="661"/>
        <v>Resolved Within 1 Day</v>
      </c>
      <c r="T7055" t="str">
        <f t="shared" si="662"/>
        <v>Dissatisfied</v>
      </c>
      <c r="U7055">
        <f t="shared" si="663"/>
        <v>0</v>
      </c>
      <c r="V7055">
        <f t="shared" si="664"/>
        <v>0</v>
      </c>
      <c r="W7055">
        <f t="shared" si="665"/>
        <v>2</v>
      </c>
    </row>
    <row r="7056" spans="1:23">
      <c r="A7056">
        <v>7055</v>
      </c>
      <c r="B7056" t="s">
        <v>22824</v>
      </c>
      <c r="C7056" t="s">
        <v>22825</v>
      </c>
      <c r="D7056">
        <v>27</v>
      </c>
      <c r="E7056" t="s">
        <v>19</v>
      </c>
      <c r="F7056" t="s">
        <v>207</v>
      </c>
      <c r="G7056" s="9">
        <v>44087</v>
      </c>
      <c r="H7056" t="s">
        <v>66</v>
      </c>
      <c r="I7056" t="s">
        <v>177</v>
      </c>
      <c r="J7056" t="s">
        <v>4173</v>
      </c>
      <c r="K7056" t="s">
        <v>39</v>
      </c>
      <c r="L7056" t="s">
        <v>22826</v>
      </c>
      <c r="M7056" t="s">
        <v>41</v>
      </c>
      <c r="N7056" t="s">
        <v>55</v>
      </c>
      <c r="O7056" s="11">
        <v>45078.4934143519</v>
      </c>
      <c r="P7056" s="11">
        <v>45078.598275463</v>
      </c>
      <c r="Q7056">
        <v>2</v>
      </c>
      <c r="R7056" t="str">
        <f t="shared" si="660"/>
        <v>Slow Response</v>
      </c>
      <c r="S7056" t="str">
        <f t="shared" si="661"/>
        <v>Delayed Resolution</v>
      </c>
      <c r="T7056" t="str">
        <f t="shared" si="662"/>
        <v>Dissatisfied</v>
      </c>
      <c r="U7056">
        <f t="shared" si="663"/>
        <v>1</v>
      </c>
      <c r="V7056">
        <f t="shared" si="664"/>
        <v>0</v>
      </c>
      <c r="W7056">
        <f t="shared" si="665"/>
        <v>1</v>
      </c>
    </row>
    <row r="7057" spans="1:23">
      <c r="A7057">
        <v>7056</v>
      </c>
      <c r="B7057" t="s">
        <v>22827</v>
      </c>
      <c r="C7057" t="s">
        <v>22828</v>
      </c>
      <c r="D7057">
        <v>68</v>
      </c>
      <c r="E7057" t="s">
        <v>19</v>
      </c>
      <c r="F7057" t="s">
        <v>173</v>
      </c>
      <c r="G7057" s="9">
        <v>44134</v>
      </c>
      <c r="H7057" t="s">
        <v>67</v>
      </c>
      <c r="I7057" t="s">
        <v>150</v>
      </c>
      <c r="J7057" t="s">
        <v>22829</v>
      </c>
      <c r="K7057" t="s">
        <v>39</v>
      </c>
      <c r="L7057" t="s">
        <v>22830</v>
      </c>
      <c r="M7057" t="s">
        <v>41</v>
      </c>
      <c r="N7057" t="s">
        <v>33</v>
      </c>
      <c r="O7057" s="11">
        <v>45078.5968981481</v>
      </c>
      <c r="P7057" s="11">
        <v>45078.2441203704</v>
      </c>
      <c r="Q7057">
        <v>5</v>
      </c>
      <c r="R7057" t="str">
        <f t="shared" si="660"/>
        <v>Slow Response</v>
      </c>
      <c r="S7057" t="str">
        <f t="shared" si="661"/>
        <v>Delayed Resolution</v>
      </c>
      <c r="T7057" t="str">
        <f t="shared" si="662"/>
        <v>Satisfied</v>
      </c>
      <c r="U7057">
        <f t="shared" si="663"/>
        <v>1</v>
      </c>
      <c r="V7057">
        <f t="shared" si="664"/>
        <v>0</v>
      </c>
      <c r="W7057">
        <f t="shared" si="665"/>
        <v>1</v>
      </c>
    </row>
    <row r="7058" ht="270" spans="1:23">
      <c r="A7058">
        <v>7057</v>
      </c>
      <c r="B7058" t="s">
        <v>22831</v>
      </c>
      <c r="C7058" t="s">
        <v>22832</v>
      </c>
      <c r="D7058">
        <v>31</v>
      </c>
      <c r="E7058" t="s">
        <v>58</v>
      </c>
      <c r="F7058" t="s">
        <v>431</v>
      </c>
      <c r="G7058" s="9">
        <v>44173</v>
      </c>
      <c r="H7058" t="s">
        <v>59</v>
      </c>
      <c r="I7058" t="s">
        <v>37</v>
      </c>
      <c r="J7058" s="10" t="s">
        <v>22833</v>
      </c>
      <c r="K7058" t="s">
        <v>39</v>
      </c>
      <c r="L7058" t="s">
        <v>22834</v>
      </c>
      <c r="M7058" t="s">
        <v>143</v>
      </c>
      <c r="N7058" t="s">
        <v>55</v>
      </c>
      <c r="O7058" s="11">
        <v>45078.1983101852</v>
      </c>
      <c r="P7058" s="11">
        <v>45078.3913657407</v>
      </c>
      <c r="Q7058">
        <v>5</v>
      </c>
      <c r="R7058" t="str">
        <f t="shared" si="660"/>
        <v>Slow Response</v>
      </c>
      <c r="S7058" t="str">
        <f t="shared" si="661"/>
        <v>Delayed Resolution</v>
      </c>
      <c r="T7058" t="str">
        <f t="shared" si="662"/>
        <v>Satisfied</v>
      </c>
      <c r="U7058">
        <f t="shared" si="663"/>
        <v>1</v>
      </c>
      <c r="V7058">
        <f t="shared" si="664"/>
        <v>0</v>
      </c>
      <c r="W7058">
        <f t="shared" si="665"/>
        <v>2</v>
      </c>
    </row>
    <row r="7059" ht="285" spans="1:23">
      <c r="A7059">
        <v>7058</v>
      </c>
      <c r="B7059" t="s">
        <v>11008</v>
      </c>
      <c r="C7059" t="s">
        <v>22835</v>
      </c>
      <c r="D7059">
        <v>60</v>
      </c>
      <c r="E7059" t="s">
        <v>58</v>
      </c>
      <c r="F7059" t="s">
        <v>339</v>
      </c>
      <c r="G7059" s="9">
        <v>44307</v>
      </c>
      <c r="H7059" t="s">
        <v>59</v>
      </c>
      <c r="I7059" t="s">
        <v>141</v>
      </c>
      <c r="J7059" s="10" t="s">
        <v>22836</v>
      </c>
      <c r="K7059" t="s">
        <v>39</v>
      </c>
      <c r="L7059" t="s">
        <v>22837</v>
      </c>
      <c r="M7059" t="s">
        <v>89</v>
      </c>
      <c r="N7059" t="s">
        <v>55</v>
      </c>
      <c r="O7059" s="11">
        <v>45078.7358333333</v>
      </c>
      <c r="P7059" s="11">
        <v>45078.2129166667</v>
      </c>
      <c r="Q7059">
        <v>4</v>
      </c>
      <c r="R7059" t="str">
        <f t="shared" si="660"/>
        <v>Slow Response</v>
      </c>
      <c r="S7059" t="str">
        <f t="shared" si="661"/>
        <v>Delayed Resolution</v>
      </c>
      <c r="T7059" t="str">
        <f t="shared" si="662"/>
        <v>Satisfied</v>
      </c>
      <c r="U7059">
        <f t="shared" si="663"/>
        <v>1</v>
      </c>
      <c r="V7059">
        <f t="shared" si="664"/>
        <v>1</v>
      </c>
      <c r="W7059">
        <f t="shared" si="665"/>
        <v>3</v>
      </c>
    </row>
    <row r="7060" ht="300" spans="1:23">
      <c r="A7060">
        <v>7059</v>
      </c>
      <c r="B7060" t="s">
        <v>22838</v>
      </c>
      <c r="C7060" t="s">
        <v>22839</v>
      </c>
      <c r="D7060">
        <v>39</v>
      </c>
      <c r="E7060" t="s">
        <v>58</v>
      </c>
      <c r="F7060" t="s">
        <v>286</v>
      </c>
      <c r="G7060" s="9">
        <v>44095</v>
      </c>
      <c r="H7060" t="s">
        <v>21</v>
      </c>
      <c r="I7060" t="s">
        <v>67</v>
      </c>
      <c r="J7060" s="10" t="s">
        <v>22840</v>
      </c>
      <c r="K7060" t="s">
        <v>24</v>
      </c>
      <c r="M7060" t="s">
        <v>89</v>
      </c>
      <c r="N7060" t="s">
        <v>33</v>
      </c>
      <c r="O7060" s="11">
        <v>45078.816412037</v>
      </c>
      <c r="R7060" t="str">
        <f t="shared" si="660"/>
        <v>Slow Response</v>
      </c>
      <c r="S7060" t="str">
        <f t="shared" si="661"/>
        <v>Resolved Within 1 Day</v>
      </c>
      <c r="T7060" t="str">
        <f t="shared" si="662"/>
        <v>Dissatisfied</v>
      </c>
      <c r="U7060">
        <f t="shared" si="663"/>
        <v>0</v>
      </c>
      <c r="V7060">
        <f t="shared" si="664"/>
        <v>1</v>
      </c>
      <c r="W7060">
        <f t="shared" si="665"/>
        <v>3</v>
      </c>
    </row>
    <row r="7061" ht="270" spans="1:23">
      <c r="A7061">
        <v>7060</v>
      </c>
      <c r="B7061" t="s">
        <v>22841</v>
      </c>
      <c r="C7061" t="s">
        <v>22842</v>
      </c>
      <c r="D7061">
        <v>21</v>
      </c>
      <c r="E7061" t="s">
        <v>29</v>
      </c>
      <c r="F7061" t="s">
        <v>117</v>
      </c>
      <c r="G7061" s="9">
        <v>44323</v>
      </c>
      <c r="H7061" t="s">
        <v>66</v>
      </c>
      <c r="I7061" t="s">
        <v>59</v>
      </c>
      <c r="J7061" s="10" t="s">
        <v>22843</v>
      </c>
      <c r="K7061" t="s">
        <v>62</v>
      </c>
      <c r="M7061" t="s">
        <v>25</v>
      </c>
      <c r="N7061" t="s">
        <v>33</v>
      </c>
      <c r="R7061" t="str">
        <f t="shared" si="660"/>
        <v>Fast Response</v>
      </c>
      <c r="S7061" t="str">
        <f t="shared" si="661"/>
        <v>Resolved Within 1 Day</v>
      </c>
      <c r="T7061" t="str">
        <f t="shared" si="662"/>
        <v>Dissatisfied</v>
      </c>
      <c r="U7061">
        <f t="shared" si="663"/>
        <v>0</v>
      </c>
      <c r="V7061">
        <f t="shared" si="664"/>
        <v>1</v>
      </c>
      <c r="W7061">
        <f t="shared" si="665"/>
        <v>4</v>
      </c>
    </row>
    <row r="7062" ht="315" spans="1:23">
      <c r="A7062">
        <v>7061</v>
      </c>
      <c r="B7062" t="s">
        <v>22844</v>
      </c>
      <c r="C7062" t="s">
        <v>22845</v>
      </c>
      <c r="D7062">
        <v>35</v>
      </c>
      <c r="E7062" t="s">
        <v>19</v>
      </c>
      <c r="F7062" t="s">
        <v>281</v>
      </c>
      <c r="G7062" s="9">
        <v>44228</v>
      </c>
      <c r="H7062" t="s">
        <v>45</v>
      </c>
      <c r="I7062" t="s">
        <v>93</v>
      </c>
      <c r="J7062" s="10" t="s">
        <v>22846</v>
      </c>
      <c r="K7062" t="s">
        <v>39</v>
      </c>
      <c r="L7062" t="s">
        <v>22847</v>
      </c>
      <c r="M7062" t="s">
        <v>41</v>
      </c>
      <c r="N7062" t="s">
        <v>26</v>
      </c>
      <c r="O7062" s="11">
        <v>45078.2088194444</v>
      </c>
      <c r="P7062" s="11">
        <v>45078.1907638889</v>
      </c>
      <c r="Q7062">
        <v>3</v>
      </c>
      <c r="R7062" t="str">
        <f t="shared" si="660"/>
        <v>Slow Response</v>
      </c>
      <c r="S7062" t="str">
        <f t="shared" si="661"/>
        <v>Delayed Resolution</v>
      </c>
      <c r="T7062" t="str">
        <f t="shared" si="662"/>
        <v>Neutral</v>
      </c>
      <c r="U7062">
        <f t="shared" si="663"/>
        <v>1</v>
      </c>
      <c r="V7062">
        <f t="shared" si="664"/>
        <v>0</v>
      </c>
      <c r="W7062">
        <f t="shared" si="665"/>
        <v>1</v>
      </c>
    </row>
    <row r="7063" spans="1:23">
      <c r="A7063">
        <v>7062</v>
      </c>
      <c r="B7063" t="s">
        <v>22848</v>
      </c>
      <c r="C7063" t="s">
        <v>22849</v>
      </c>
      <c r="D7063">
        <v>63</v>
      </c>
      <c r="E7063" t="s">
        <v>29</v>
      </c>
      <c r="F7063" t="s">
        <v>431</v>
      </c>
      <c r="G7063" s="9">
        <v>44099</v>
      </c>
      <c r="H7063" t="s">
        <v>59</v>
      </c>
      <c r="I7063" t="s">
        <v>141</v>
      </c>
      <c r="J7063" t="s">
        <v>22850</v>
      </c>
      <c r="K7063" t="s">
        <v>24</v>
      </c>
      <c r="M7063" t="s">
        <v>41</v>
      </c>
      <c r="N7063" t="s">
        <v>26</v>
      </c>
      <c r="O7063" s="11">
        <v>45078.528275463</v>
      </c>
      <c r="R7063" t="str">
        <f t="shared" si="660"/>
        <v>Slow Response</v>
      </c>
      <c r="S7063" t="str">
        <f t="shared" si="661"/>
        <v>Resolved Within 1 Day</v>
      </c>
      <c r="T7063" t="str">
        <f t="shared" si="662"/>
        <v>Dissatisfied</v>
      </c>
      <c r="U7063">
        <f t="shared" si="663"/>
        <v>0</v>
      </c>
      <c r="V7063">
        <f t="shared" si="664"/>
        <v>0</v>
      </c>
      <c r="W7063">
        <f t="shared" si="665"/>
        <v>1</v>
      </c>
    </row>
    <row r="7064" ht="255" spans="1:23">
      <c r="A7064">
        <v>7063</v>
      </c>
      <c r="B7064" t="s">
        <v>22851</v>
      </c>
      <c r="C7064" t="s">
        <v>22852</v>
      </c>
      <c r="D7064">
        <v>51</v>
      </c>
      <c r="E7064" t="s">
        <v>19</v>
      </c>
      <c r="F7064" t="s">
        <v>339</v>
      </c>
      <c r="G7064" s="9">
        <v>44437</v>
      </c>
      <c r="H7064" t="s">
        <v>67</v>
      </c>
      <c r="I7064" t="s">
        <v>67</v>
      </c>
      <c r="J7064" s="10" t="s">
        <v>22853</v>
      </c>
      <c r="K7064" t="s">
        <v>39</v>
      </c>
      <c r="L7064" t="s">
        <v>22854</v>
      </c>
      <c r="M7064" t="s">
        <v>143</v>
      </c>
      <c r="N7064" t="s">
        <v>26</v>
      </c>
      <c r="O7064" s="11">
        <v>45078.9623148148</v>
      </c>
      <c r="P7064" s="11">
        <v>45078.228287037</v>
      </c>
      <c r="Q7064">
        <v>5</v>
      </c>
      <c r="R7064" t="str">
        <f t="shared" si="660"/>
        <v>Slow Response</v>
      </c>
      <c r="S7064" t="str">
        <f t="shared" si="661"/>
        <v>Delayed Resolution</v>
      </c>
      <c r="T7064" t="str">
        <f t="shared" si="662"/>
        <v>Satisfied</v>
      </c>
      <c r="U7064">
        <f t="shared" si="663"/>
        <v>1</v>
      </c>
      <c r="V7064">
        <f t="shared" si="664"/>
        <v>0</v>
      </c>
      <c r="W7064">
        <f t="shared" si="665"/>
        <v>2</v>
      </c>
    </row>
    <row r="7065" ht="300" spans="1:23">
      <c r="A7065">
        <v>7064</v>
      </c>
      <c r="B7065" t="s">
        <v>22855</v>
      </c>
      <c r="C7065" t="s">
        <v>22856</v>
      </c>
      <c r="D7065">
        <v>54</v>
      </c>
      <c r="E7065" t="s">
        <v>29</v>
      </c>
      <c r="F7065" t="s">
        <v>655</v>
      </c>
      <c r="G7065" s="9">
        <v>44179</v>
      </c>
      <c r="H7065" t="s">
        <v>67</v>
      </c>
      <c r="I7065" t="s">
        <v>177</v>
      </c>
      <c r="J7065" s="10" t="s">
        <v>22857</v>
      </c>
      <c r="K7065" t="s">
        <v>39</v>
      </c>
      <c r="L7065" t="s">
        <v>22858</v>
      </c>
      <c r="M7065" t="s">
        <v>89</v>
      </c>
      <c r="N7065" t="s">
        <v>26</v>
      </c>
      <c r="O7065" s="11">
        <v>45078.2935763889</v>
      </c>
      <c r="P7065" s="11">
        <v>45078.3595486111</v>
      </c>
      <c r="Q7065">
        <v>4</v>
      </c>
      <c r="R7065" t="str">
        <f t="shared" si="660"/>
        <v>Slow Response</v>
      </c>
      <c r="S7065" t="str">
        <f t="shared" si="661"/>
        <v>Delayed Resolution</v>
      </c>
      <c r="T7065" t="str">
        <f t="shared" si="662"/>
        <v>Satisfied</v>
      </c>
      <c r="U7065">
        <f t="shared" si="663"/>
        <v>1</v>
      </c>
      <c r="V7065">
        <f t="shared" si="664"/>
        <v>1</v>
      </c>
      <c r="W7065">
        <f t="shared" si="665"/>
        <v>3</v>
      </c>
    </row>
    <row r="7066" ht="285" spans="1:23">
      <c r="A7066">
        <v>7065</v>
      </c>
      <c r="B7066" t="s">
        <v>22859</v>
      </c>
      <c r="C7066" t="s">
        <v>22860</v>
      </c>
      <c r="D7066">
        <v>56</v>
      </c>
      <c r="E7066" t="s">
        <v>29</v>
      </c>
      <c r="F7066" t="s">
        <v>76</v>
      </c>
      <c r="G7066" s="9">
        <v>44534</v>
      </c>
      <c r="H7066" t="s">
        <v>21</v>
      </c>
      <c r="I7066" t="s">
        <v>150</v>
      </c>
      <c r="J7066" s="10" t="s">
        <v>22861</v>
      </c>
      <c r="K7066" t="s">
        <v>39</v>
      </c>
      <c r="L7066" t="s">
        <v>22862</v>
      </c>
      <c r="M7066" t="s">
        <v>25</v>
      </c>
      <c r="N7066" t="s">
        <v>83</v>
      </c>
      <c r="O7066" s="11">
        <v>45078.1352546296</v>
      </c>
      <c r="P7066" s="11">
        <v>45078.1227546296</v>
      </c>
      <c r="Q7066">
        <v>1</v>
      </c>
      <c r="R7066" t="str">
        <f t="shared" si="660"/>
        <v>Slow Response</v>
      </c>
      <c r="S7066" t="str">
        <f t="shared" si="661"/>
        <v>Delayed Resolution</v>
      </c>
      <c r="T7066" t="str">
        <f t="shared" si="662"/>
        <v>Dissatisfied</v>
      </c>
      <c r="U7066">
        <f t="shared" si="663"/>
        <v>1</v>
      </c>
      <c r="V7066">
        <f t="shared" si="664"/>
        <v>1</v>
      </c>
      <c r="W7066">
        <f t="shared" si="665"/>
        <v>4</v>
      </c>
    </row>
    <row r="7067" ht="315" spans="1:23">
      <c r="A7067">
        <v>7066</v>
      </c>
      <c r="B7067" t="s">
        <v>22863</v>
      </c>
      <c r="C7067" t="s">
        <v>22864</v>
      </c>
      <c r="D7067">
        <v>34</v>
      </c>
      <c r="E7067" t="s">
        <v>19</v>
      </c>
      <c r="F7067" t="s">
        <v>223</v>
      </c>
      <c r="G7067" s="9">
        <v>44384</v>
      </c>
      <c r="H7067" t="s">
        <v>21</v>
      </c>
      <c r="I7067" t="s">
        <v>22</v>
      </c>
      <c r="J7067" s="10" t="s">
        <v>22865</v>
      </c>
      <c r="K7067" t="s">
        <v>24</v>
      </c>
      <c r="M7067" t="s">
        <v>89</v>
      </c>
      <c r="N7067" t="s">
        <v>83</v>
      </c>
      <c r="O7067" s="11">
        <v>45078.7324884259</v>
      </c>
      <c r="R7067" t="str">
        <f t="shared" si="660"/>
        <v>Slow Response</v>
      </c>
      <c r="S7067" t="str">
        <f t="shared" si="661"/>
        <v>Resolved Within 1 Day</v>
      </c>
      <c r="T7067" t="str">
        <f t="shared" si="662"/>
        <v>Dissatisfied</v>
      </c>
      <c r="U7067">
        <f t="shared" si="663"/>
        <v>0</v>
      </c>
      <c r="V7067">
        <f t="shared" si="664"/>
        <v>1</v>
      </c>
      <c r="W7067">
        <f t="shared" si="665"/>
        <v>3</v>
      </c>
    </row>
    <row r="7068" ht="195" spans="1:23">
      <c r="A7068">
        <v>7067</v>
      </c>
      <c r="B7068" t="s">
        <v>22866</v>
      </c>
      <c r="C7068" t="s">
        <v>22867</v>
      </c>
      <c r="D7068">
        <v>39</v>
      </c>
      <c r="E7068" t="s">
        <v>19</v>
      </c>
      <c r="F7068" t="s">
        <v>317</v>
      </c>
      <c r="G7068" s="9">
        <v>44259</v>
      </c>
      <c r="H7068" t="s">
        <v>45</v>
      </c>
      <c r="I7068" t="s">
        <v>60</v>
      </c>
      <c r="J7068" s="10" t="s">
        <v>22868</v>
      </c>
      <c r="K7068" t="s">
        <v>24</v>
      </c>
      <c r="M7068" t="s">
        <v>143</v>
      </c>
      <c r="N7068" t="s">
        <v>26</v>
      </c>
      <c r="O7068" s="11">
        <v>45078.5380439815</v>
      </c>
      <c r="R7068" t="str">
        <f t="shared" si="660"/>
        <v>Slow Response</v>
      </c>
      <c r="S7068" t="str">
        <f t="shared" si="661"/>
        <v>Resolved Within 1 Day</v>
      </c>
      <c r="T7068" t="str">
        <f t="shared" si="662"/>
        <v>Dissatisfied</v>
      </c>
      <c r="U7068">
        <f t="shared" si="663"/>
        <v>0</v>
      </c>
      <c r="V7068">
        <f t="shared" si="664"/>
        <v>0</v>
      </c>
      <c r="W7068">
        <f t="shared" si="665"/>
        <v>2</v>
      </c>
    </row>
    <row r="7069" ht="315" spans="1:23">
      <c r="A7069">
        <v>7068</v>
      </c>
      <c r="B7069" t="s">
        <v>22869</v>
      </c>
      <c r="C7069" t="s">
        <v>22870</v>
      </c>
      <c r="D7069">
        <v>44</v>
      </c>
      <c r="E7069" t="s">
        <v>29</v>
      </c>
      <c r="F7069" t="s">
        <v>81</v>
      </c>
      <c r="G7069" s="9">
        <v>43988</v>
      </c>
      <c r="H7069" t="s">
        <v>66</v>
      </c>
      <c r="I7069" t="s">
        <v>22</v>
      </c>
      <c r="J7069" s="10" t="s">
        <v>22871</v>
      </c>
      <c r="K7069" t="s">
        <v>24</v>
      </c>
      <c r="M7069" t="s">
        <v>41</v>
      </c>
      <c r="N7069" t="s">
        <v>83</v>
      </c>
      <c r="O7069" s="11">
        <v>45078.1880671296</v>
      </c>
      <c r="R7069" t="str">
        <f t="shared" si="660"/>
        <v>Slow Response</v>
      </c>
      <c r="S7069" t="str">
        <f t="shared" si="661"/>
        <v>Resolved Within 1 Day</v>
      </c>
      <c r="T7069" t="str">
        <f t="shared" si="662"/>
        <v>Dissatisfied</v>
      </c>
      <c r="U7069">
        <f t="shared" si="663"/>
        <v>0</v>
      </c>
      <c r="V7069">
        <f t="shared" si="664"/>
        <v>0</v>
      </c>
      <c r="W7069">
        <f t="shared" si="665"/>
        <v>1</v>
      </c>
    </row>
    <row r="7070" ht="300" spans="1:23">
      <c r="A7070">
        <v>7069</v>
      </c>
      <c r="B7070" t="s">
        <v>22872</v>
      </c>
      <c r="C7070" t="s">
        <v>22873</v>
      </c>
      <c r="D7070">
        <v>54</v>
      </c>
      <c r="E7070" t="s">
        <v>58</v>
      </c>
      <c r="F7070" t="s">
        <v>421</v>
      </c>
      <c r="G7070" s="9">
        <v>43941</v>
      </c>
      <c r="H7070" t="s">
        <v>66</v>
      </c>
      <c r="I7070" t="s">
        <v>60</v>
      </c>
      <c r="J7070" s="10" t="s">
        <v>22874</v>
      </c>
      <c r="K7070" t="s">
        <v>24</v>
      </c>
      <c r="M7070" t="s">
        <v>143</v>
      </c>
      <c r="N7070" t="s">
        <v>55</v>
      </c>
      <c r="O7070" s="11">
        <v>45078.1242013889</v>
      </c>
      <c r="R7070" t="str">
        <f t="shared" si="660"/>
        <v>Slow Response</v>
      </c>
      <c r="S7070" t="str">
        <f t="shared" si="661"/>
        <v>Resolved Within 1 Day</v>
      </c>
      <c r="T7070" t="str">
        <f t="shared" si="662"/>
        <v>Dissatisfied</v>
      </c>
      <c r="U7070">
        <f t="shared" si="663"/>
        <v>0</v>
      </c>
      <c r="V7070">
        <f t="shared" si="664"/>
        <v>0</v>
      </c>
      <c r="W7070">
        <f t="shared" si="665"/>
        <v>2</v>
      </c>
    </row>
    <row r="7071" ht="270" spans="1:23">
      <c r="A7071">
        <v>7070</v>
      </c>
      <c r="B7071" t="s">
        <v>22875</v>
      </c>
      <c r="C7071" t="s">
        <v>22876</v>
      </c>
      <c r="D7071">
        <v>28</v>
      </c>
      <c r="E7071" t="s">
        <v>58</v>
      </c>
      <c r="F7071" t="s">
        <v>161</v>
      </c>
      <c r="G7071" s="9">
        <v>44097</v>
      </c>
      <c r="H7071" t="s">
        <v>45</v>
      </c>
      <c r="I7071" t="s">
        <v>37</v>
      </c>
      <c r="J7071" s="10" t="s">
        <v>22877</v>
      </c>
      <c r="K7071" t="s">
        <v>62</v>
      </c>
      <c r="M7071" t="s">
        <v>41</v>
      </c>
      <c r="N7071" t="s">
        <v>33</v>
      </c>
      <c r="R7071" t="str">
        <f t="shared" si="660"/>
        <v>Fast Response</v>
      </c>
      <c r="S7071" t="str">
        <f t="shared" si="661"/>
        <v>Resolved Within 1 Day</v>
      </c>
      <c r="T7071" t="str">
        <f t="shared" si="662"/>
        <v>Dissatisfied</v>
      </c>
      <c r="U7071">
        <f t="shared" si="663"/>
        <v>0</v>
      </c>
      <c r="V7071">
        <f t="shared" si="664"/>
        <v>0</v>
      </c>
      <c r="W7071">
        <f t="shared" si="665"/>
        <v>1</v>
      </c>
    </row>
    <row r="7072" ht="315" spans="1:23">
      <c r="A7072">
        <v>7071</v>
      </c>
      <c r="B7072" t="s">
        <v>22878</v>
      </c>
      <c r="C7072" t="s">
        <v>22879</v>
      </c>
      <c r="D7072">
        <v>59</v>
      </c>
      <c r="E7072" t="s">
        <v>29</v>
      </c>
      <c r="F7072" t="s">
        <v>397</v>
      </c>
      <c r="G7072" s="9">
        <v>44463</v>
      </c>
      <c r="H7072" t="s">
        <v>45</v>
      </c>
      <c r="I7072" t="s">
        <v>31</v>
      </c>
      <c r="J7072" s="10" t="s">
        <v>22880</v>
      </c>
      <c r="K7072" t="s">
        <v>62</v>
      </c>
      <c r="M7072" t="s">
        <v>143</v>
      </c>
      <c r="N7072" t="s">
        <v>83</v>
      </c>
      <c r="R7072" t="str">
        <f t="shared" si="660"/>
        <v>Fast Response</v>
      </c>
      <c r="S7072" t="str">
        <f t="shared" si="661"/>
        <v>Resolved Within 1 Day</v>
      </c>
      <c r="T7072" t="str">
        <f t="shared" si="662"/>
        <v>Dissatisfied</v>
      </c>
      <c r="U7072">
        <f t="shared" si="663"/>
        <v>0</v>
      </c>
      <c r="V7072">
        <f t="shared" si="664"/>
        <v>0</v>
      </c>
      <c r="W7072">
        <f t="shared" si="665"/>
        <v>2</v>
      </c>
    </row>
    <row r="7073" ht="300" spans="1:23">
      <c r="A7073">
        <v>7072</v>
      </c>
      <c r="B7073" t="s">
        <v>22881</v>
      </c>
      <c r="C7073" t="s">
        <v>22882</v>
      </c>
      <c r="D7073">
        <v>26</v>
      </c>
      <c r="E7073" t="s">
        <v>29</v>
      </c>
      <c r="F7073" t="s">
        <v>81</v>
      </c>
      <c r="G7073" s="9">
        <v>44285</v>
      </c>
      <c r="H7073" t="s">
        <v>45</v>
      </c>
      <c r="I7073" t="s">
        <v>37</v>
      </c>
      <c r="J7073" s="10" t="s">
        <v>22883</v>
      </c>
      <c r="K7073" t="s">
        <v>39</v>
      </c>
      <c r="L7073" t="s">
        <v>22884</v>
      </c>
      <c r="M7073" t="s">
        <v>143</v>
      </c>
      <c r="N7073" t="s">
        <v>33</v>
      </c>
      <c r="O7073" s="11">
        <v>45078.4700694444</v>
      </c>
      <c r="P7073" s="11">
        <v>45078.4534027778</v>
      </c>
      <c r="Q7073">
        <v>2</v>
      </c>
      <c r="R7073" t="str">
        <f t="shared" si="660"/>
        <v>Slow Response</v>
      </c>
      <c r="S7073" t="str">
        <f t="shared" si="661"/>
        <v>Delayed Resolution</v>
      </c>
      <c r="T7073" t="str">
        <f t="shared" si="662"/>
        <v>Dissatisfied</v>
      </c>
      <c r="U7073">
        <f t="shared" si="663"/>
        <v>1</v>
      </c>
      <c r="V7073">
        <f t="shared" si="664"/>
        <v>0</v>
      </c>
      <c r="W7073">
        <f t="shared" si="665"/>
        <v>2</v>
      </c>
    </row>
    <row r="7074" ht="270" spans="1:23">
      <c r="A7074">
        <v>7073</v>
      </c>
      <c r="B7074" t="s">
        <v>22885</v>
      </c>
      <c r="C7074" t="s">
        <v>22886</v>
      </c>
      <c r="D7074">
        <v>56</v>
      </c>
      <c r="E7074" t="s">
        <v>19</v>
      </c>
      <c r="F7074" t="s">
        <v>431</v>
      </c>
      <c r="G7074" s="9">
        <v>44435</v>
      </c>
      <c r="H7074" t="s">
        <v>21</v>
      </c>
      <c r="I7074" t="s">
        <v>177</v>
      </c>
      <c r="J7074" s="10" t="s">
        <v>22887</v>
      </c>
      <c r="K7074" t="s">
        <v>39</v>
      </c>
      <c r="L7074" t="s">
        <v>22888</v>
      </c>
      <c r="M7074" t="s">
        <v>25</v>
      </c>
      <c r="N7074" t="s">
        <v>33</v>
      </c>
      <c r="O7074" s="11">
        <v>45078.139537037</v>
      </c>
      <c r="P7074" s="11">
        <v>45078.4575925926</v>
      </c>
      <c r="Q7074">
        <v>5</v>
      </c>
      <c r="R7074" t="str">
        <f t="shared" si="660"/>
        <v>Slow Response</v>
      </c>
      <c r="S7074" t="str">
        <f t="shared" si="661"/>
        <v>Delayed Resolution</v>
      </c>
      <c r="T7074" t="str">
        <f t="shared" si="662"/>
        <v>Satisfied</v>
      </c>
      <c r="U7074">
        <f t="shared" si="663"/>
        <v>1</v>
      </c>
      <c r="V7074">
        <f t="shared" si="664"/>
        <v>1</v>
      </c>
      <c r="W7074">
        <f t="shared" si="665"/>
        <v>4</v>
      </c>
    </row>
    <row r="7075" spans="1:23">
      <c r="A7075">
        <v>7074</v>
      </c>
      <c r="B7075" t="s">
        <v>22889</v>
      </c>
      <c r="C7075" t="s">
        <v>22890</v>
      </c>
      <c r="D7075">
        <v>31</v>
      </c>
      <c r="E7075" t="s">
        <v>29</v>
      </c>
      <c r="F7075" t="s">
        <v>249</v>
      </c>
      <c r="G7075" s="9">
        <v>43895</v>
      </c>
      <c r="H7075" t="s">
        <v>67</v>
      </c>
      <c r="I7075" t="s">
        <v>177</v>
      </c>
      <c r="J7075" t="s">
        <v>22891</v>
      </c>
      <c r="K7075" t="s">
        <v>62</v>
      </c>
      <c r="M7075" t="s">
        <v>143</v>
      </c>
      <c r="N7075" t="s">
        <v>83</v>
      </c>
      <c r="R7075" t="str">
        <f t="shared" si="660"/>
        <v>Fast Response</v>
      </c>
      <c r="S7075" t="str">
        <f t="shared" si="661"/>
        <v>Resolved Within 1 Day</v>
      </c>
      <c r="T7075" t="str">
        <f t="shared" si="662"/>
        <v>Dissatisfied</v>
      </c>
      <c r="U7075">
        <f t="shared" si="663"/>
        <v>0</v>
      </c>
      <c r="V7075">
        <f t="shared" si="664"/>
        <v>0</v>
      </c>
      <c r="W7075">
        <f t="shared" si="665"/>
        <v>2</v>
      </c>
    </row>
    <row r="7076" spans="1:23">
      <c r="A7076">
        <v>7075</v>
      </c>
      <c r="B7076" t="s">
        <v>22892</v>
      </c>
      <c r="C7076" t="s">
        <v>22893</v>
      </c>
      <c r="D7076">
        <v>33</v>
      </c>
      <c r="E7076" t="s">
        <v>29</v>
      </c>
      <c r="F7076" t="s">
        <v>51</v>
      </c>
      <c r="G7076" s="9">
        <v>43913</v>
      </c>
      <c r="H7076" t="s">
        <v>59</v>
      </c>
      <c r="I7076" t="s">
        <v>60</v>
      </c>
      <c r="J7076" t="s">
        <v>22894</v>
      </c>
      <c r="K7076" t="s">
        <v>24</v>
      </c>
      <c r="M7076" t="s">
        <v>143</v>
      </c>
      <c r="N7076" t="s">
        <v>26</v>
      </c>
      <c r="O7076" s="11">
        <v>45078.2117939815</v>
      </c>
      <c r="R7076" t="str">
        <f t="shared" si="660"/>
        <v>Slow Response</v>
      </c>
      <c r="S7076" t="str">
        <f t="shared" si="661"/>
        <v>Resolved Within 1 Day</v>
      </c>
      <c r="T7076" t="str">
        <f t="shared" si="662"/>
        <v>Dissatisfied</v>
      </c>
      <c r="U7076">
        <f t="shared" si="663"/>
        <v>0</v>
      </c>
      <c r="V7076">
        <f t="shared" si="664"/>
        <v>0</v>
      </c>
      <c r="W7076">
        <f t="shared" si="665"/>
        <v>2</v>
      </c>
    </row>
    <row r="7077" spans="1:23">
      <c r="A7077">
        <v>7076</v>
      </c>
      <c r="B7077" t="s">
        <v>22895</v>
      </c>
      <c r="C7077" t="s">
        <v>22896</v>
      </c>
      <c r="D7077">
        <v>64</v>
      </c>
      <c r="E7077" t="s">
        <v>58</v>
      </c>
      <c r="F7077" t="s">
        <v>339</v>
      </c>
      <c r="G7077" s="9">
        <v>44218</v>
      </c>
      <c r="H7077" t="s">
        <v>66</v>
      </c>
      <c r="I7077" t="s">
        <v>72</v>
      </c>
      <c r="J7077" t="s">
        <v>22897</v>
      </c>
      <c r="K7077" t="s">
        <v>39</v>
      </c>
      <c r="L7077" t="s">
        <v>22898</v>
      </c>
      <c r="M7077" t="s">
        <v>41</v>
      </c>
      <c r="N7077" t="s">
        <v>26</v>
      </c>
      <c r="O7077" s="11">
        <v>45078.0895717593</v>
      </c>
      <c r="P7077" s="11">
        <v>45078.4513773148</v>
      </c>
      <c r="Q7077">
        <v>4</v>
      </c>
      <c r="R7077" t="str">
        <f t="shared" si="660"/>
        <v>Slow Response</v>
      </c>
      <c r="S7077" t="str">
        <f t="shared" si="661"/>
        <v>Delayed Resolution</v>
      </c>
      <c r="T7077" t="str">
        <f t="shared" si="662"/>
        <v>Satisfied</v>
      </c>
      <c r="U7077">
        <f t="shared" si="663"/>
        <v>1</v>
      </c>
      <c r="V7077">
        <f t="shared" si="664"/>
        <v>0</v>
      </c>
      <c r="W7077">
        <f t="shared" si="665"/>
        <v>1</v>
      </c>
    </row>
    <row r="7078" ht="300" spans="1:23">
      <c r="A7078">
        <v>7077</v>
      </c>
      <c r="B7078" t="s">
        <v>22899</v>
      </c>
      <c r="C7078" t="s">
        <v>22900</v>
      </c>
      <c r="D7078">
        <v>18</v>
      </c>
      <c r="E7078" t="s">
        <v>19</v>
      </c>
      <c r="F7078" t="s">
        <v>242</v>
      </c>
      <c r="G7078" s="9">
        <v>43911</v>
      </c>
      <c r="H7078" t="s">
        <v>45</v>
      </c>
      <c r="I7078" t="s">
        <v>99</v>
      </c>
      <c r="J7078" s="10" t="s">
        <v>22901</v>
      </c>
      <c r="K7078" t="s">
        <v>24</v>
      </c>
      <c r="M7078" t="s">
        <v>41</v>
      </c>
      <c r="N7078" t="s">
        <v>55</v>
      </c>
      <c r="O7078" s="11">
        <v>45078.8798726852</v>
      </c>
      <c r="R7078" t="str">
        <f t="shared" si="660"/>
        <v>Slow Response</v>
      </c>
      <c r="S7078" t="str">
        <f t="shared" si="661"/>
        <v>Resolved Within 1 Day</v>
      </c>
      <c r="T7078" t="str">
        <f t="shared" si="662"/>
        <v>Dissatisfied</v>
      </c>
      <c r="U7078">
        <f t="shared" si="663"/>
        <v>0</v>
      </c>
      <c r="V7078">
        <f t="shared" si="664"/>
        <v>0</v>
      </c>
      <c r="W7078">
        <f t="shared" si="665"/>
        <v>1</v>
      </c>
    </row>
    <row r="7079" ht="255" spans="1:23">
      <c r="A7079">
        <v>7078</v>
      </c>
      <c r="B7079" t="s">
        <v>22902</v>
      </c>
      <c r="C7079" t="s">
        <v>8992</v>
      </c>
      <c r="D7079">
        <v>40</v>
      </c>
      <c r="E7079" t="s">
        <v>19</v>
      </c>
      <c r="F7079" t="s">
        <v>339</v>
      </c>
      <c r="G7079" s="9">
        <v>44158</v>
      </c>
      <c r="H7079" t="s">
        <v>67</v>
      </c>
      <c r="I7079" t="s">
        <v>52</v>
      </c>
      <c r="J7079" s="10" t="s">
        <v>22903</v>
      </c>
      <c r="K7079" t="s">
        <v>24</v>
      </c>
      <c r="M7079" t="s">
        <v>89</v>
      </c>
      <c r="N7079" t="s">
        <v>33</v>
      </c>
      <c r="O7079" s="11">
        <v>45079.0104513889</v>
      </c>
      <c r="R7079" t="str">
        <f t="shared" si="660"/>
        <v>Slow Response</v>
      </c>
      <c r="S7079" t="str">
        <f t="shared" si="661"/>
        <v>Resolved Within 1 Day</v>
      </c>
      <c r="T7079" t="str">
        <f t="shared" si="662"/>
        <v>Dissatisfied</v>
      </c>
      <c r="U7079">
        <f t="shared" si="663"/>
        <v>0</v>
      </c>
      <c r="V7079">
        <f t="shared" si="664"/>
        <v>1</v>
      </c>
      <c r="W7079">
        <f t="shared" si="665"/>
        <v>3</v>
      </c>
    </row>
    <row r="7080" spans="1:23">
      <c r="A7080">
        <v>7079</v>
      </c>
      <c r="B7080" t="s">
        <v>22904</v>
      </c>
      <c r="C7080" t="s">
        <v>22905</v>
      </c>
      <c r="D7080">
        <v>20</v>
      </c>
      <c r="E7080" t="s">
        <v>58</v>
      </c>
      <c r="F7080" t="s">
        <v>249</v>
      </c>
      <c r="G7080" s="9">
        <v>43901</v>
      </c>
      <c r="H7080" t="s">
        <v>45</v>
      </c>
      <c r="I7080" t="s">
        <v>177</v>
      </c>
      <c r="J7080" t="s">
        <v>1076</v>
      </c>
      <c r="K7080" t="s">
        <v>24</v>
      </c>
      <c r="M7080" t="s">
        <v>89</v>
      </c>
      <c r="N7080" t="s">
        <v>33</v>
      </c>
      <c r="O7080" s="11">
        <v>45078.7097569444</v>
      </c>
      <c r="R7080" t="str">
        <f t="shared" si="660"/>
        <v>Slow Response</v>
      </c>
      <c r="S7080" t="str">
        <f t="shared" si="661"/>
        <v>Resolved Within 1 Day</v>
      </c>
      <c r="T7080" t="str">
        <f t="shared" si="662"/>
        <v>Dissatisfied</v>
      </c>
      <c r="U7080">
        <f t="shared" si="663"/>
        <v>0</v>
      </c>
      <c r="V7080">
        <f t="shared" si="664"/>
        <v>1</v>
      </c>
      <c r="W7080">
        <f t="shared" si="665"/>
        <v>3</v>
      </c>
    </row>
    <row r="7081" ht="255" spans="1:23">
      <c r="A7081">
        <v>7080</v>
      </c>
      <c r="B7081" t="s">
        <v>22906</v>
      </c>
      <c r="C7081" t="s">
        <v>22907</v>
      </c>
      <c r="D7081">
        <v>45</v>
      </c>
      <c r="E7081" t="s">
        <v>58</v>
      </c>
      <c r="F7081" t="s">
        <v>485</v>
      </c>
      <c r="G7081" s="9">
        <v>44256</v>
      </c>
      <c r="H7081" t="s">
        <v>66</v>
      </c>
      <c r="I7081" t="s">
        <v>93</v>
      </c>
      <c r="J7081" s="10" t="s">
        <v>22908</v>
      </c>
      <c r="K7081" t="s">
        <v>39</v>
      </c>
      <c r="L7081" t="s">
        <v>22909</v>
      </c>
      <c r="M7081" t="s">
        <v>143</v>
      </c>
      <c r="N7081" t="s">
        <v>83</v>
      </c>
      <c r="O7081" s="11">
        <v>45078.5632523148</v>
      </c>
      <c r="P7081" s="11">
        <v>45078.7111689815</v>
      </c>
      <c r="Q7081">
        <v>4</v>
      </c>
      <c r="R7081" t="str">
        <f t="shared" si="660"/>
        <v>Slow Response</v>
      </c>
      <c r="S7081" t="str">
        <f t="shared" si="661"/>
        <v>Delayed Resolution</v>
      </c>
      <c r="T7081" t="str">
        <f t="shared" si="662"/>
        <v>Satisfied</v>
      </c>
      <c r="U7081">
        <f t="shared" si="663"/>
        <v>1</v>
      </c>
      <c r="V7081">
        <f t="shared" si="664"/>
        <v>0</v>
      </c>
      <c r="W7081">
        <f t="shared" si="665"/>
        <v>2</v>
      </c>
    </row>
    <row r="7082" ht="255" spans="1:23">
      <c r="A7082">
        <v>7081</v>
      </c>
      <c r="B7082" t="s">
        <v>22910</v>
      </c>
      <c r="C7082" t="s">
        <v>22911</v>
      </c>
      <c r="D7082">
        <v>39</v>
      </c>
      <c r="E7082" t="s">
        <v>58</v>
      </c>
      <c r="F7082" t="s">
        <v>81</v>
      </c>
      <c r="G7082" s="9">
        <v>44227</v>
      </c>
      <c r="H7082" t="s">
        <v>67</v>
      </c>
      <c r="I7082" t="s">
        <v>93</v>
      </c>
      <c r="J7082" s="10" t="s">
        <v>22912</v>
      </c>
      <c r="K7082" t="s">
        <v>62</v>
      </c>
      <c r="M7082" t="s">
        <v>143</v>
      </c>
      <c r="N7082" t="s">
        <v>26</v>
      </c>
      <c r="R7082" t="str">
        <f t="shared" si="660"/>
        <v>Fast Response</v>
      </c>
      <c r="S7082" t="str">
        <f t="shared" si="661"/>
        <v>Resolved Within 1 Day</v>
      </c>
      <c r="T7082" t="str">
        <f t="shared" si="662"/>
        <v>Dissatisfied</v>
      </c>
      <c r="U7082">
        <f t="shared" si="663"/>
        <v>0</v>
      </c>
      <c r="V7082">
        <f t="shared" si="664"/>
        <v>0</v>
      </c>
      <c r="W7082">
        <f t="shared" si="665"/>
        <v>2</v>
      </c>
    </row>
    <row r="7083" ht="315" spans="1:23">
      <c r="A7083">
        <v>7082</v>
      </c>
      <c r="B7083" t="s">
        <v>22913</v>
      </c>
      <c r="C7083" t="s">
        <v>22914</v>
      </c>
      <c r="D7083">
        <v>64</v>
      </c>
      <c r="E7083" t="s">
        <v>19</v>
      </c>
      <c r="F7083" t="s">
        <v>20</v>
      </c>
      <c r="G7083" s="9">
        <v>44540</v>
      </c>
      <c r="H7083" t="s">
        <v>21</v>
      </c>
      <c r="I7083" t="s">
        <v>22</v>
      </c>
      <c r="J7083" s="10" t="s">
        <v>22915</v>
      </c>
      <c r="K7083" t="s">
        <v>62</v>
      </c>
      <c r="M7083" t="s">
        <v>89</v>
      </c>
      <c r="N7083" t="s">
        <v>55</v>
      </c>
      <c r="R7083" t="str">
        <f t="shared" si="660"/>
        <v>Fast Response</v>
      </c>
      <c r="S7083" t="str">
        <f t="shared" si="661"/>
        <v>Resolved Within 1 Day</v>
      </c>
      <c r="T7083" t="str">
        <f t="shared" si="662"/>
        <v>Dissatisfied</v>
      </c>
      <c r="U7083">
        <f t="shared" si="663"/>
        <v>0</v>
      </c>
      <c r="V7083">
        <f t="shared" si="664"/>
        <v>1</v>
      </c>
      <c r="W7083">
        <f t="shared" si="665"/>
        <v>3</v>
      </c>
    </row>
    <row r="7084" ht="330" spans="1:23">
      <c r="A7084">
        <v>7083</v>
      </c>
      <c r="B7084" t="s">
        <v>22916</v>
      </c>
      <c r="C7084" t="s">
        <v>22917</v>
      </c>
      <c r="D7084">
        <v>23</v>
      </c>
      <c r="E7084" t="s">
        <v>19</v>
      </c>
      <c r="F7084" t="s">
        <v>134</v>
      </c>
      <c r="G7084" s="9">
        <v>43897</v>
      </c>
      <c r="H7084" t="s">
        <v>45</v>
      </c>
      <c r="I7084" t="s">
        <v>52</v>
      </c>
      <c r="J7084" s="10" t="s">
        <v>22918</v>
      </c>
      <c r="K7084" t="s">
        <v>62</v>
      </c>
      <c r="M7084" t="s">
        <v>89</v>
      </c>
      <c r="N7084" t="s">
        <v>83</v>
      </c>
      <c r="R7084" t="str">
        <f t="shared" si="660"/>
        <v>Fast Response</v>
      </c>
      <c r="S7084" t="str">
        <f t="shared" si="661"/>
        <v>Resolved Within 1 Day</v>
      </c>
      <c r="T7084" t="str">
        <f t="shared" si="662"/>
        <v>Dissatisfied</v>
      </c>
      <c r="U7084">
        <f t="shared" si="663"/>
        <v>0</v>
      </c>
      <c r="V7084">
        <f t="shared" si="664"/>
        <v>1</v>
      </c>
      <c r="W7084">
        <f t="shared" si="665"/>
        <v>3</v>
      </c>
    </row>
    <row r="7085" ht="270" spans="1:23">
      <c r="A7085">
        <v>7084</v>
      </c>
      <c r="B7085" t="s">
        <v>22919</v>
      </c>
      <c r="C7085" t="s">
        <v>22920</v>
      </c>
      <c r="D7085">
        <v>39</v>
      </c>
      <c r="E7085" t="s">
        <v>19</v>
      </c>
      <c r="F7085" t="s">
        <v>699</v>
      </c>
      <c r="G7085" s="9">
        <v>44161</v>
      </c>
      <c r="H7085" t="s">
        <v>66</v>
      </c>
      <c r="I7085" t="s">
        <v>77</v>
      </c>
      <c r="J7085" s="10" t="s">
        <v>22921</v>
      </c>
      <c r="K7085" t="s">
        <v>24</v>
      </c>
      <c r="M7085" t="s">
        <v>89</v>
      </c>
      <c r="N7085" t="s">
        <v>83</v>
      </c>
      <c r="O7085" s="11">
        <v>45078.0744444444</v>
      </c>
      <c r="R7085" t="str">
        <f t="shared" si="660"/>
        <v>Slow Response</v>
      </c>
      <c r="S7085" t="str">
        <f t="shared" si="661"/>
        <v>Resolved Within 1 Day</v>
      </c>
      <c r="T7085" t="str">
        <f t="shared" si="662"/>
        <v>Dissatisfied</v>
      </c>
      <c r="U7085">
        <f t="shared" si="663"/>
        <v>0</v>
      </c>
      <c r="V7085">
        <f t="shared" si="664"/>
        <v>1</v>
      </c>
      <c r="W7085">
        <f t="shared" si="665"/>
        <v>3</v>
      </c>
    </row>
    <row r="7086" ht="270" spans="1:23">
      <c r="A7086">
        <v>7085</v>
      </c>
      <c r="B7086" t="s">
        <v>22922</v>
      </c>
      <c r="C7086" t="s">
        <v>22923</v>
      </c>
      <c r="D7086">
        <v>56</v>
      </c>
      <c r="E7086" t="s">
        <v>29</v>
      </c>
      <c r="F7086" t="s">
        <v>157</v>
      </c>
      <c r="G7086" s="9">
        <v>44101</v>
      </c>
      <c r="H7086" t="s">
        <v>59</v>
      </c>
      <c r="I7086" t="s">
        <v>150</v>
      </c>
      <c r="J7086" s="10" t="s">
        <v>22924</v>
      </c>
      <c r="K7086" t="s">
        <v>62</v>
      </c>
      <c r="M7086" t="s">
        <v>89</v>
      </c>
      <c r="N7086" t="s">
        <v>26</v>
      </c>
      <c r="R7086" t="str">
        <f t="shared" si="660"/>
        <v>Fast Response</v>
      </c>
      <c r="S7086" t="str">
        <f t="shared" si="661"/>
        <v>Resolved Within 1 Day</v>
      </c>
      <c r="T7086" t="str">
        <f t="shared" si="662"/>
        <v>Dissatisfied</v>
      </c>
      <c r="U7086">
        <f t="shared" si="663"/>
        <v>0</v>
      </c>
      <c r="V7086">
        <f t="shared" si="664"/>
        <v>1</v>
      </c>
      <c r="W7086">
        <f t="shared" si="665"/>
        <v>3</v>
      </c>
    </row>
    <row r="7087" ht="270" spans="1:23">
      <c r="A7087">
        <v>7086</v>
      </c>
      <c r="B7087" t="s">
        <v>22925</v>
      </c>
      <c r="C7087" t="s">
        <v>22926</v>
      </c>
      <c r="D7087">
        <v>38</v>
      </c>
      <c r="E7087" t="s">
        <v>58</v>
      </c>
      <c r="F7087" t="s">
        <v>286</v>
      </c>
      <c r="G7087" s="9">
        <v>43925</v>
      </c>
      <c r="H7087" t="s">
        <v>21</v>
      </c>
      <c r="I7087" t="s">
        <v>37</v>
      </c>
      <c r="J7087" s="10" t="s">
        <v>22927</v>
      </c>
      <c r="K7087" t="s">
        <v>24</v>
      </c>
      <c r="M7087" t="s">
        <v>41</v>
      </c>
      <c r="N7087" t="s">
        <v>33</v>
      </c>
      <c r="O7087" s="11">
        <v>45079.0189236111</v>
      </c>
      <c r="R7087" t="str">
        <f t="shared" si="660"/>
        <v>Slow Response</v>
      </c>
      <c r="S7087" t="str">
        <f t="shared" si="661"/>
        <v>Resolved Within 1 Day</v>
      </c>
      <c r="T7087" t="str">
        <f t="shared" si="662"/>
        <v>Dissatisfied</v>
      </c>
      <c r="U7087">
        <f t="shared" si="663"/>
        <v>0</v>
      </c>
      <c r="V7087">
        <f t="shared" si="664"/>
        <v>0</v>
      </c>
      <c r="W7087">
        <f t="shared" si="665"/>
        <v>1</v>
      </c>
    </row>
    <row r="7088" ht="300" spans="1:23">
      <c r="A7088">
        <v>7087</v>
      </c>
      <c r="B7088" t="s">
        <v>22928</v>
      </c>
      <c r="C7088" t="s">
        <v>22929</v>
      </c>
      <c r="D7088">
        <v>20</v>
      </c>
      <c r="E7088" t="s">
        <v>29</v>
      </c>
      <c r="F7088" t="s">
        <v>397</v>
      </c>
      <c r="G7088" s="9">
        <v>43863</v>
      </c>
      <c r="H7088" t="s">
        <v>21</v>
      </c>
      <c r="I7088" t="s">
        <v>60</v>
      </c>
      <c r="J7088" s="10" t="s">
        <v>22930</v>
      </c>
      <c r="K7088" t="s">
        <v>62</v>
      </c>
      <c r="M7088" t="s">
        <v>41</v>
      </c>
      <c r="N7088" t="s">
        <v>26</v>
      </c>
      <c r="R7088" t="str">
        <f t="shared" si="660"/>
        <v>Fast Response</v>
      </c>
      <c r="S7088" t="str">
        <f t="shared" si="661"/>
        <v>Resolved Within 1 Day</v>
      </c>
      <c r="T7088" t="str">
        <f t="shared" si="662"/>
        <v>Dissatisfied</v>
      </c>
      <c r="U7088">
        <f t="shared" si="663"/>
        <v>0</v>
      </c>
      <c r="V7088">
        <f t="shared" si="664"/>
        <v>0</v>
      </c>
      <c r="W7088">
        <f t="shared" si="665"/>
        <v>1</v>
      </c>
    </row>
    <row r="7089" ht="300" spans="1:23">
      <c r="A7089">
        <v>7088</v>
      </c>
      <c r="B7089" t="s">
        <v>22931</v>
      </c>
      <c r="C7089" t="s">
        <v>22932</v>
      </c>
      <c r="D7089">
        <v>51</v>
      </c>
      <c r="E7089" t="s">
        <v>58</v>
      </c>
      <c r="F7089" t="s">
        <v>65</v>
      </c>
      <c r="G7089" s="9">
        <v>43957</v>
      </c>
      <c r="H7089" t="s">
        <v>67</v>
      </c>
      <c r="I7089" t="s">
        <v>22</v>
      </c>
      <c r="J7089" s="10" t="s">
        <v>22933</v>
      </c>
      <c r="K7089" t="s">
        <v>24</v>
      </c>
      <c r="M7089" t="s">
        <v>25</v>
      </c>
      <c r="N7089" t="s">
        <v>26</v>
      </c>
      <c r="O7089" s="11">
        <v>45078.0460416667</v>
      </c>
      <c r="R7089" t="str">
        <f t="shared" si="660"/>
        <v>Slow Response</v>
      </c>
      <c r="S7089" t="str">
        <f t="shared" si="661"/>
        <v>Resolved Within 1 Day</v>
      </c>
      <c r="T7089" t="str">
        <f t="shared" si="662"/>
        <v>Dissatisfied</v>
      </c>
      <c r="U7089">
        <f t="shared" si="663"/>
        <v>0</v>
      </c>
      <c r="V7089">
        <f t="shared" si="664"/>
        <v>1</v>
      </c>
      <c r="W7089">
        <f t="shared" si="665"/>
        <v>4</v>
      </c>
    </row>
    <row r="7090" spans="1:23">
      <c r="A7090">
        <v>7089</v>
      </c>
      <c r="B7090" t="s">
        <v>22934</v>
      </c>
      <c r="C7090" t="s">
        <v>22935</v>
      </c>
      <c r="D7090">
        <v>51</v>
      </c>
      <c r="E7090" t="s">
        <v>29</v>
      </c>
      <c r="F7090" t="s">
        <v>157</v>
      </c>
      <c r="G7090" s="9">
        <v>43997</v>
      </c>
      <c r="H7090" t="s">
        <v>45</v>
      </c>
      <c r="I7090" t="s">
        <v>93</v>
      </c>
      <c r="J7090" t="s">
        <v>22936</v>
      </c>
      <c r="K7090" t="s">
        <v>24</v>
      </c>
      <c r="M7090" t="s">
        <v>143</v>
      </c>
      <c r="N7090" t="s">
        <v>83</v>
      </c>
      <c r="O7090" s="11">
        <v>45078.9460763889</v>
      </c>
      <c r="R7090" t="str">
        <f t="shared" si="660"/>
        <v>Slow Response</v>
      </c>
      <c r="S7090" t="str">
        <f t="shared" si="661"/>
        <v>Resolved Within 1 Day</v>
      </c>
      <c r="T7090" t="str">
        <f t="shared" si="662"/>
        <v>Dissatisfied</v>
      </c>
      <c r="U7090">
        <f t="shared" si="663"/>
        <v>0</v>
      </c>
      <c r="V7090">
        <f t="shared" si="664"/>
        <v>0</v>
      </c>
      <c r="W7090">
        <f t="shared" si="665"/>
        <v>2</v>
      </c>
    </row>
    <row r="7091" ht="240" spans="1:23">
      <c r="A7091">
        <v>7090</v>
      </c>
      <c r="B7091" t="s">
        <v>22937</v>
      </c>
      <c r="C7091" t="s">
        <v>22938</v>
      </c>
      <c r="D7091">
        <v>70</v>
      </c>
      <c r="E7091" t="s">
        <v>29</v>
      </c>
      <c r="F7091" t="s">
        <v>456</v>
      </c>
      <c r="G7091" s="9">
        <v>43868</v>
      </c>
      <c r="H7091" t="s">
        <v>45</v>
      </c>
      <c r="I7091" t="s">
        <v>52</v>
      </c>
      <c r="J7091" s="10" t="s">
        <v>22939</v>
      </c>
      <c r="K7091" t="s">
        <v>62</v>
      </c>
      <c r="M7091" t="s">
        <v>89</v>
      </c>
      <c r="N7091" t="s">
        <v>26</v>
      </c>
      <c r="R7091" t="str">
        <f t="shared" si="660"/>
        <v>Fast Response</v>
      </c>
      <c r="S7091" t="str">
        <f t="shared" si="661"/>
        <v>Resolved Within 1 Day</v>
      </c>
      <c r="T7091" t="str">
        <f t="shared" si="662"/>
        <v>Dissatisfied</v>
      </c>
      <c r="U7091">
        <f t="shared" si="663"/>
        <v>0</v>
      </c>
      <c r="V7091">
        <f t="shared" si="664"/>
        <v>1</v>
      </c>
      <c r="W7091">
        <f t="shared" si="665"/>
        <v>3</v>
      </c>
    </row>
    <row r="7092" ht="300" spans="1:23">
      <c r="A7092">
        <v>7091</v>
      </c>
      <c r="B7092" t="s">
        <v>22940</v>
      </c>
      <c r="C7092" t="s">
        <v>22941</v>
      </c>
      <c r="D7092">
        <v>57</v>
      </c>
      <c r="E7092" t="s">
        <v>58</v>
      </c>
      <c r="F7092" t="s">
        <v>157</v>
      </c>
      <c r="G7092" s="9">
        <v>44041</v>
      </c>
      <c r="H7092" t="s">
        <v>67</v>
      </c>
      <c r="I7092" t="s">
        <v>72</v>
      </c>
      <c r="J7092" s="10" t="s">
        <v>22942</v>
      </c>
      <c r="K7092" t="s">
        <v>39</v>
      </c>
      <c r="L7092" t="s">
        <v>22943</v>
      </c>
      <c r="M7092" t="s">
        <v>143</v>
      </c>
      <c r="N7092" t="s">
        <v>26</v>
      </c>
      <c r="O7092" s="11">
        <v>45079.0162384259</v>
      </c>
      <c r="P7092" s="11">
        <v>45078.6704050926</v>
      </c>
      <c r="Q7092">
        <v>3</v>
      </c>
      <c r="R7092" t="str">
        <f t="shared" si="660"/>
        <v>Slow Response</v>
      </c>
      <c r="S7092" t="str">
        <f t="shared" si="661"/>
        <v>Delayed Resolution</v>
      </c>
      <c r="T7092" t="str">
        <f t="shared" si="662"/>
        <v>Neutral</v>
      </c>
      <c r="U7092">
        <f t="shared" si="663"/>
        <v>1</v>
      </c>
      <c r="V7092">
        <f t="shared" si="664"/>
        <v>0</v>
      </c>
      <c r="W7092">
        <f t="shared" si="665"/>
        <v>2</v>
      </c>
    </row>
    <row r="7093" spans="1:23">
      <c r="A7093">
        <v>7092</v>
      </c>
      <c r="B7093" t="s">
        <v>22944</v>
      </c>
      <c r="C7093" t="s">
        <v>22945</v>
      </c>
      <c r="D7093">
        <v>66</v>
      </c>
      <c r="E7093" t="s">
        <v>29</v>
      </c>
      <c r="F7093" t="s">
        <v>65</v>
      </c>
      <c r="G7093" s="9">
        <v>43910</v>
      </c>
      <c r="H7093" t="s">
        <v>67</v>
      </c>
      <c r="I7093" t="s">
        <v>99</v>
      </c>
      <c r="J7093" t="s">
        <v>22946</v>
      </c>
      <c r="K7093" t="s">
        <v>62</v>
      </c>
      <c r="M7093" t="s">
        <v>41</v>
      </c>
      <c r="N7093" t="s">
        <v>26</v>
      </c>
      <c r="R7093" t="str">
        <f t="shared" si="660"/>
        <v>Fast Response</v>
      </c>
      <c r="S7093" t="str">
        <f t="shared" si="661"/>
        <v>Resolved Within 1 Day</v>
      </c>
      <c r="T7093" t="str">
        <f t="shared" si="662"/>
        <v>Dissatisfied</v>
      </c>
      <c r="U7093">
        <f t="shared" si="663"/>
        <v>0</v>
      </c>
      <c r="V7093">
        <f t="shared" si="664"/>
        <v>0</v>
      </c>
      <c r="W7093">
        <f t="shared" si="665"/>
        <v>1</v>
      </c>
    </row>
    <row r="7094" spans="1:23">
      <c r="A7094">
        <v>7093</v>
      </c>
      <c r="B7094" t="s">
        <v>22947</v>
      </c>
      <c r="C7094" t="s">
        <v>22948</v>
      </c>
      <c r="D7094">
        <v>70</v>
      </c>
      <c r="E7094" t="s">
        <v>29</v>
      </c>
      <c r="F7094" t="s">
        <v>699</v>
      </c>
      <c r="G7094" s="9">
        <v>43927</v>
      </c>
      <c r="H7094" t="s">
        <v>45</v>
      </c>
      <c r="I7094" t="s">
        <v>67</v>
      </c>
      <c r="J7094" t="s">
        <v>22949</v>
      </c>
      <c r="K7094" t="s">
        <v>62</v>
      </c>
      <c r="M7094" t="s">
        <v>143</v>
      </c>
      <c r="N7094" t="s">
        <v>83</v>
      </c>
      <c r="R7094" t="str">
        <f t="shared" si="660"/>
        <v>Fast Response</v>
      </c>
      <c r="S7094" t="str">
        <f t="shared" si="661"/>
        <v>Resolved Within 1 Day</v>
      </c>
      <c r="T7094" t="str">
        <f t="shared" si="662"/>
        <v>Dissatisfied</v>
      </c>
      <c r="U7094">
        <f t="shared" si="663"/>
        <v>0</v>
      </c>
      <c r="V7094">
        <f t="shared" si="664"/>
        <v>0</v>
      </c>
      <c r="W7094">
        <f t="shared" si="665"/>
        <v>2</v>
      </c>
    </row>
    <row r="7095" spans="1:23">
      <c r="A7095">
        <v>7094</v>
      </c>
      <c r="B7095" t="s">
        <v>22950</v>
      </c>
      <c r="C7095" t="s">
        <v>22951</v>
      </c>
      <c r="D7095">
        <v>47</v>
      </c>
      <c r="E7095" t="s">
        <v>58</v>
      </c>
      <c r="F7095" t="s">
        <v>383</v>
      </c>
      <c r="G7095" s="9">
        <v>43896</v>
      </c>
      <c r="H7095" t="s">
        <v>59</v>
      </c>
      <c r="I7095" t="s">
        <v>67</v>
      </c>
      <c r="J7095" t="s">
        <v>1004</v>
      </c>
      <c r="K7095" t="s">
        <v>24</v>
      </c>
      <c r="M7095" t="s">
        <v>41</v>
      </c>
      <c r="N7095" t="s">
        <v>83</v>
      </c>
      <c r="O7095" s="11">
        <v>45078.805150463</v>
      </c>
      <c r="R7095" t="str">
        <f t="shared" si="660"/>
        <v>Slow Response</v>
      </c>
      <c r="S7095" t="str">
        <f t="shared" si="661"/>
        <v>Resolved Within 1 Day</v>
      </c>
      <c r="T7095" t="str">
        <f t="shared" si="662"/>
        <v>Dissatisfied</v>
      </c>
      <c r="U7095">
        <f t="shared" si="663"/>
        <v>0</v>
      </c>
      <c r="V7095">
        <f t="shared" si="664"/>
        <v>0</v>
      </c>
      <c r="W7095">
        <f t="shared" si="665"/>
        <v>1</v>
      </c>
    </row>
    <row r="7096" ht="270" spans="1:23">
      <c r="A7096">
        <v>7095</v>
      </c>
      <c r="B7096" t="s">
        <v>22952</v>
      </c>
      <c r="C7096" t="s">
        <v>22953</v>
      </c>
      <c r="D7096">
        <v>62</v>
      </c>
      <c r="E7096" t="s">
        <v>19</v>
      </c>
      <c r="F7096" t="s">
        <v>223</v>
      </c>
      <c r="G7096" s="9">
        <v>44121</v>
      </c>
      <c r="H7096" t="s">
        <v>45</v>
      </c>
      <c r="I7096" t="s">
        <v>22</v>
      </c>
      <c r="J7096" s="10" t="s">
        <v>22954</v>
      </c>
      <c r="K7096" t="s">
        <v>62</v>
      </c>
      <c r="M7096" t="s">
        <v>25</v>
      </c>
      <c r="N7096" t="s">
        <v>55</v>
      </c>
      <c r="R7096" t="str">
        <f t="shared" si="660"/>
        <v>Fast Response</v>
      </c>
      <c r="S7096" t="str">
        <f t="shared" si="661"/>
        <v>Resolved Within 1 Day</v>
      </c>
      <c r="T7096" t="str">
        <f t="shared" si="662"/>
        <v>Dissatisfied</v>
      </c>
      <c r="U7096">
        <f t="shared" si="663"/>
        <v>0</v>
      </c>
      <c r="V7096">
        <f t="shared" si="664"/>
        <v>1</v>
      </c>
      <c r="W7096">
        <f t="shared" si="665"/>
        <v>4</v>
      </c>
    </row>
    <row r="7097" spans="1:23">
      <c r="A7097">
        <v>7096</v>
      </c>
      <c r="B7097" t="s">
        <v>22955</v>
      </c>
      <c r="C7097" t="s">
        <v>22956</v>
      </c>
      <c r="D7097">
        <v>58</v>
      </c>
      <c r="E7097" t="s">
        <v>29</v>
      </c>
      <c r="F7097" t="s">
        <v>173</v>
      </c>
      <c r="G7097" s="9">
        <v>43919</v>
      </c>
      <c r="H7097" t="s">
        <v>45</v>
      </c>
      <c r="I7097" t="s">
        <v>22</v>
      </c>
      <c r="J7097" t="s">
        <v>22957</v>
      </c>
      <c r="K7097" t="s">
        <v>39</v>
      </c>
      <c r="L7097" t="s">
        <v>22958</v>
      </c>
      <c r="M7097" t="s">
        <v>143</v>
      </c>
      <c r="N7097" t="s">
        <v>55</v>
      </c>
      <c r="O7097" s="11">
        <v>45078.6225347222</v>
      </c>
      <c r="P7097" s="11">
        <v>45078.2003125</v>
      </c>
      <c r="Q7097">
        <v>5</v>
      </c>
      <c r="R7097" t="str">
        <f t="shared" si="660"/>
        <v>Slow Response</v>
      </c>
      <c r="S7097" t="str">
        <f t="shared" si="661"/>
        <v>Delayed Resolution</v>
      </c>
      <c r="T7097" t="str">
        <f t="shared" si="662"/>
        <v>Satisfied</v>
      </c>
      <c r="U7097">
        <f t="shared" si="663"/>
        <v>1</v>
      </c>
      <c r="V7097">
        <f t="shared" si="664"/>
        <v>0</v>
      </c>
      <c r="W7097">
        <f t="shared" si="665"/>
        <v>2</v>
      </c>
    </row>
    <row r="7098" ht="255" spans="1:23">
      <c r="A7098">
        <v>7097</v>
      </c>
      <c r="B7098" t="s">
        <v>22959</v>
      </c>
      <c r="C7098" t="s">
        <v>22960</v>
      </c>
      <c r="D7098">
        <v>20</v>
      </c>
      <c r="E7098" t="s">
        <v>19</v>
      </c>
      <c r="F7098" t="s">
        <v>92</v>
      </c>
      <c r="G7098" s="9">
        <v>44345</v>
      </c>
      <c r="H7098" t="s">
        <v>21</v>
      </c>
      <c r="I7098" t="s">
        <v>177</v>
      </c>
      <c r="J7098" s="10" t="s">
        <v>22961</v>
      </c>
      <c r="K7098" t="s">
        <v>39</v>
      </c>
      <c r="L7098" t="s">
        <v>22962</v>
      </c>
      <c r="M7098" t="s">
        <v>89</v>
      </c>
      <c r="N7098" t="s">
        <v>26</v>
      </c>
      <c r="O7098" s="11">
        <v>45078.2857407407</v>
      </c>
      <c r="P7098" s="11">
        <v>45079.0024074074</v>
      </c>
      <c r="Q7098">
        <v>3</v>
      </c>
      <c r="R7098" t="str">
        <f t="shared" si="660"/>
        <v>Slow Response</v>
      </c>
      <c r="S7098" t="str">
        <f t="shared" si="661"/>
        <v>Delayed Resolution</v>
      </c>
      <c r="T7098" t="str">
        <f t="shared" si="662"/>
        <v>Neutral</v>
      </c>
      <c r="U7098">
        <f t="shared" si="663"/>
        <v>1</v>
      </c>
      <c r="V7098">
        <f t="shared" si="664"/>
        <v>1</v>
      </c>
      <c r="W7098">
        <f t="shared" si="665"/>
        <v>3</v>
      </c>
    </row>
    <row r="7099" ht="255" spans="1:23">
      <c r="A7099">
        <v>7098</v>
      </c>
      <c r="B7099" t="s">
        <v>22963</v>
      </c>
      <c r="C7099" t="s">
        <v>22964</v>
      </c>
      <c r="D7099">
        <v>51</v>
      </c>
      <c r="E7099" t="s">
        <v>19</v>
      </c>
      <c r="F7099" t="s">
        <v>30</v>
      </c>
      <c r="G7099" s="9">
        <v>44142</v>
      </c>
      <c r="H7099" t="s">
        <v>45</v>
      </c>
      <c r="I7099" t="s">
        <v>72</v>
      </c>
      <c r="J7099" s="10" t="s">
        <v>22965</v>
      </c>
      <c r="K7099" t="s">
        <v>39</v>
      </c>
      <c r="L7099" t="s">
        <v>22966</v>
      </c>
      <c r="M7099" t="s">
        <v>89</v>
      </c>
      <c r="N7099" t="s">
        <v>26</v>
      </c>
      <c r="O7099" s="11">
        <v>45078.5545138889</v>
      </c>
      <c r="P7099" s="11">
        <v>45078.5836805556</v>
      </c>
      <c r="Q7099">
        <v>1</v>
      </c>
      <c r="R7099" t="str">
        <f t="shared" si="660"/>
        <v>Slow Response</v>
      </c>
      <c r="S7099" t="str">
        <f t="shared" si="661"/>
        <v>Delayed Resolution</v>
      </c>
      <c r="T7099" t="str">
        <f t="shared" si="662"/>
        <v>Dissatisfied</v>
      </c>
      <c r="U7099">
        <f t="shared" si="663"/>
        <v>1</v>
      </c>
      <c r="V7099">
        <f t="shared" si="664"/>
        <v>1</v>
      </c>
      <c r="W7099">
        <f t="shared" si="665"/>
        <v>3</v>
      </c>
    </row>
    <row r="7100" ht="315" spans="1:23">
      <c r="A7100">
        <v>7099</v>
      </c>
      <c r="B7100" t="s">
        <v>22967</v>
      </c>
      <c r="C7100" t="s">
        <v>22968</v>
      </c>
      <c r="D7100">
        <v>26</v>
      </c>
      <c r="E7100" t="s">
        <v>58</v>
      </c>
      <c r="F7100" t="s">
        <v>81</v>
      </c>
      <c r="G7100" s="9">
        <v>44207</v>
      </c>
      <c r="H7100" t="s">
        <v>66</v>
      </c>
      <c r="I7100" t="s">
        <v>59</v>
      </c>
      <c r="J7100" s="10" t="s">
        <v>22969</v>
      </c>
      <c r="K7100" t="s">
        <v>62</v>
      </c>
      <c r="M7100" t="s">
        <v>41</v>
      </c>
      <c r="N7100" t="s">
        <v>55</v>
      </c>
      <c r="R7100" t="str">
        <f t="shared" si="660"/>
        <v>Fast Response</v>
      </c>
      <c r="S7100" t="str">
        <f t="shared" si="661"/>
        <v>Resolved Within 1 Day</v>
      </c>
      <c r="T7100" t="str">
        <f t="shared" si="662"/>
        <v>Dissatisfied</v>
      </c>
      <c r="U7100">
        <f t="shared" si="663"/>
        <v>0</v>
      </c>
      <c r="V7100">
        <f t="shared" si="664"/>
        <v>0</v>
      </c>
      <c r="W7100">
        <f t="shared" si="665"/>
        <v>1</v>
      </c>
    </row>
    <row r="7101" ht="300" spans="1:23">
      <c r="A7101">
        <v>7100</v>
      </c>
      <c r="B7101" t="s">
        <v>361</v>
      </c>
      <c r="C7101" t="s">
        <v>22970</v>
      </c>
      <c r="D7101">
        <v>50</v>
      </c>
      <c r="E7101" t="s">
        <v>58</v>
      </c>
      <c r="F7101" t="s">
        <v>107</v>
      </c>
      <c r="G7101" s="9">
        <v>43934</v>
      </c>
      <c r="H7101" t="s">
        <v>67</v>
      </c>
      <c r="I7101" t="s">
        <v>77</v>
      </c>
      <c r="J7101" s="10" t="s">
        <v>22971</v>
      </c>
      <c r="K7101" t="s">
        <v>39</v>
      </c>
      <c r="L7101" t="s">
        <v>22972</v>
      </c>
      <c r="M7101" t="s">
        <v>143</v>
      </c>
      <c r="N7101" t="s">
        <v>55</v>
      </c>
      <c r="O7101" s="11">
        <v>45078.5066203704</v>
      </c>
      <c r="P7101" s="11">
        <v>45078.7413425926</v>
      </c>
      <c r="Q7101">
        <v>5</v>
      </c>
      <c r="R7101" t="str">
        <f t="shared" si="660"/>
        <v>Slow Response</v>
      </c>
      <c r="S7101" t="str">
        <f t="shared" si="661"/>
        <v>Delayed Resolution</v>
      </c>
      <c r="T7101" t="str">
        <f t="shared" si="662"/>
        <v>Satisfied</v>
      </c>
      <c r="U7101">
        <f t="shared" si="663"/>
        <v>1</v>
      </c>
      <c r="V7101">
        <f t="shared" si="664"/>
        <v>0</v>
      </c>
      <c r="W7101">
        <f t="shared" si="665"/>
        <v>2</v>
      </c>
    </row>
    <row r="7102" ht="270" spans="1:23">
      <c r="A7102">
        <v>7101</v>
      </c>
      <c r="B7102" t="s">
        <v>22973</v>
      </c>
      <c r="C7102" t="s">
        <v>16468</v>
      </c>
      <c r="D7102">
        <v>59</v>
      </c>
      <c r="E7102" t="s">
        <v>58</v>
      </c>
      <c r="F7102" t="s">
        <v>129</v>
      </c>
      <c r="G7102" s="9">
        <v>44407</v>
      </c>
      <c r="H7102" t="s">
        <v>21</v>
      </c>
      <c r="I7102" t="s">
        <v>67</v>
      </c>
      <c r="J7102" s="10" t="s">
        <v>22974</v>
      </c>
      <c r="K7102" t="s">
        <v>24</v>
      </c>
      <c r="M7102" t="s">
        <v>25</v>
      </c>
      <c r="N7102" t="s">
        <v>55</v>
      </c>
      <c r="O7102" s="11">
        <v>45078.1121875</v>
      </c>
      <c r="R7102" t="str">
        <f t="shared" si="660"/>
        <v>Slow Response</v>
      </c>
      <c r="S7102" t="str">
        <f t="shared" si="661"/>
        <v>Resolved Within 1 Day</v>
      </c>
      <c r="T7102" t="str">
        <f t="shared" si="662"/>
        <v>Dissatisfied</v>
      </c>
      <c r="U7102">
        <f t="shared" si="663"/>
        <v>0</v>
      </c>
      <c r="V7102">
        <f t="shared" si="664"/>
        <v>1</v>
      </c>
      <c r="W7102">
        <f t="shared" si="665"/>
        <v>4</v>
      </c>
    </row>
    <row r="7103" ht="240" spans="1:23">
      <c r="A7103">
        <v>7102</v>
      </c>
      <c r="B7103" t="s">
        <v>22975</v>
      </c>
      <c r="C7103" t="s">
        <v>22976</v>
      </c>
      <c r="D7103">
        <v>24</v>
      </c>
      <c r="E7103" t="s">
        <v>29</v>
      </c>
      <c r="F7103" t="s">
        <v>173</v>
      </c>
      <c r="G7103" s="9">
        <v>44179</v>
      </c>
      <c r="H7103" t="s">
        <v>67</v>
      </c>
      <c r="I7103" t="s">
        <v>52</v>
      </c>
      <c r="J7103" s="10" t="s">
        <v>22977</v>
      </c>
      <c r="K7103" t="s">
        <v>62</v>
      </c>
      <c r="M7103" t="s">
        <v>89</v>
      </c>
      <c r="N7103" t="s">
        <v>33</v>
      </c>
      <c r="R7103" t="str">
        <f t="shared" si="660"/>
        <v>Fast Response</v>
      </c>
      <c r="S7103" t="str">
        <f t="shared" si="661"/>
        <v>Resolved Within 1 Day</v>
      </c>
      <c r="T7103" t="str">
        <f t="shared" si="662"/>
        <v>Dissatisfied</v>
      </c>
      <c r="U7103">
        <f t="shared" si="663"/>
        <v>0</v>
      </c>
      <c r="V7103">
        <f t="shared" si="664"/>
        <v>1</v>
      </c>
      <c r="W7103">
        <f t="shared" si="665"/>
        <v>3</v>
      </c>
    </row>
    <row r="7104" ht="330" spans="1:23">
      <c r="A7104">
        <v>7103</v>
      </c>
      <c r="B7104" t="s">
        <v>22978</v>
      </c>
      <c r="C7104" t="s">
        <v>22979</v>
      </c>
      <c r="D7104">
        <v>43</v>
      </c>
      <c r="E7104" t="s">
        <v>19</v>
      </c>
      <c r="F7104" t="s">
        <v>223</v>
      </c>
      <c r="G7104" s="9">
        <v>43878</v>
      </c>
      <c r="H7104" t="s">
        <v>45</v>
      </c>
      <c r="I7104" t="s">
        <v>67</v>
      </c>
      <c r="J7104" s="10" t="s">
        <v>22980</v>
      </c>
      <c r="K7104" t="s">
        <v>39</v>
      </c>
      <c r="L7104" t="s">
        <v>22981</v>
      </c>
      <c r="M7104" t="s">
        <v>89</v>
      </c>
      <c r="N7104" t="s">
        <v>33</v>
      </c>
      <c r="O7104" s="11">
        <v>45078.6420949074</v>
      </c>
      <c r="P7104" s="11">
        <v>45078.6573726852</v>
      </c>
      <c r="Q7104">
        <v>1</v>
      </c>
      <c r="R7104" t="str">
        <f t="shared" si="660"/>
        <v>Slow Response</v>
      </c>
      <c r="S7104" t="str">
        <f t="shared" si="661"/>
        <v>Delayed Resolution</v>
      </c>
      <c r="T7104" t="str">
        <f t="shared" si="662"/>
        <v>Dissatisfied</v>
      </c>
      <c r="U7104">
        <f t="shared" si="663"/>
        <v>1</v>
      </c>
      <c r="V7104">
        <f t="shared" si="664"/>
        <v>1</v>
      </c>
      <c r="W7104">
        <f t="shared" si="665"/>
        <v>3</v>
      </c>
    </row>
    <row r="7105" ht="270" spans="1:23">
      <c r="A7105">
        <v>7104</v>
      </c>
      <c r="B7105" t="s">
        <v>22982</v>
      </c>
      <c r="C7105" t="s">
        <v>22983</v>
      </c>
      <c r="D7105">
        <v>20</v>
      </c>
      <c r="E7105" t="s">
        <v>29</v>
      </c>
      <c r="F7105" t="s">
        <v>281</v>
      </c>
      <c r="G7105" s="9">
        <v>44447</v>
      </c>
      <c r="H7105" t="s">
        <v>45</v>
      </c>
      <c r="I7105" t="s">
        <v>141</v>
      </c>
      <c r="J7105" s="10" t="s">
        <v>22984</v>
      </c>
      <c r="K7105" t="s">
        <v>62</v>
      </c>
      <c r="M7105" t="s">
        <v>25</v>
      </c>
      <c r="N7105" t="s">
        <v>33</v>
      </c>
      <c r="R7105" t="str">
        <f t="shared" si="660"/>
        <v>Fast Response</v>
      </c>
      <c r="S7105" t="str">
        <f t="shared" si="661"/>
        <v>Resolved Within 1 Day</v>
      </c>
      <c r="T7105" t="str">
        <f t="shared" si="662"/>
        <v>Dissatisfied</v>
      </c>
      <c r="U7105">
        <f t="shared" si="663"/>
        <v>0</v>
      </c>
      <c r="V7105">
        <f t="shared" si="664"/>
        <v>1</v>
      </c>
      <c r="W7105">
        <f t="shared" si="665"/>
        <v>4</v>
      </c>
    </row>
    <row r="7106" ht="270" spans="1:23">
      <c r="A7106">
        <v>7105</v>
      </c>
      <c r="B7106" t="s">
        <v>22985</v>
      </c>
      <c r="C7106" t="s">
        <v>22986</v>
      </c>
      <c r="D7106">
        <v>62</v>
      </c>
      <c r="E7106" t="s">
        <v>19</v>
      </c>
      <c r="F7106" t="s">
        <v>103</v>
      </c>
      <c r="G7106" s="9">
        <v>43971</v>
      </c>
      <c r="H7106" t="s">
        <v>45</v>
      </c>
      <c r="I7106" t="s">
        <v>31</v>
      </c>
      <c r="J7106" s="10" t="s">
        <v>22987</v>
      </c>
      <c r="K7106" t="s">
        <v>62</v>
      </c>
      <c r="M7106" t="s">
        <v>143</v>
      </c>
      <c r="N7106" t="s">
        <v>26</v>
      </c>
      <c r="R7106" t="str">
        <f t="shared" si="660"/>
        <v>Fast Response</v>
      </c>
      <c r="S7106" t="str">
        <f t="shared" si="661"/>
        <v>Resolved Within 1 Day</v>
      </c>
      <c r="T7106" t="str">
        <f t="shared" si="662"/>
        <v>Dissatisfied</v>
      </c>
      <c r="U7106">
        <f t="shared" si="663"/>
        <v>0</v>
      </c>
      <c r="V7106">
        <f t="shared" si="664"/>
        <v>0</v>
      </c>
      <c r="W7106">
        <f t="shared" si="665"/>
        <v>2</v>
      </c>
    </row>
    <row r="7107" ht="240" spans="1:23">
      <c r="A7107">
        <v>7106</v>
      </c>
      <c r="B7107" t="s">
        <v>22988</v>
      </c>
      <c r="C7107" t="s">
        <v>22989</v>
      </c>
      <c r="D7107">
        <v>44</v>
      </c>
      <c r="E7107" t="s">
        <v>29</v>
      </c>
      <c r="F7107" t="s">
        <v>219</v>
      </c>
      <c r="G7107" s="9">
        <v>44030</v>
      </c>
      <c r="H7107" t="s">
        <v>45</v>
      </c>
      <c r="I7107" t="s">
        <v>150</v>
      </c>
      <c r="J7107" s="10" t="s">
        <v>22990</v>
      </c>
      <c r="K7107" t="s">
        <v>39</v>
      </c>
      <c r="L7107" t="s">
        <v>22991</v>
      </c>
      <c r="M7107" t="s">
        <v>143</v>
      </c>
      <c r="N7107" t="s">
        <v>33</v>
      </c>
      <c r="O7107" s="11">
        <v>45078.6845138889</v>
      </c>
      <c r="P7107" s="11">
        <v>45078.3102083333</v>
      </c>
      <c r="Q7107">
        <v>4</v>
      </c>
      <c r="R7107" t="str">
        <f t="shared" ref="R7107:R7170" si="666">IF(O7107&lt;=2,"Fast Response",IF(O7107&lt;=6,"Moderate Response","Slow Response"))</f>
        <v>Slow Response</v>
      </c>
      <c r="S7107" t="str">
        <f t="shared" ref="S7107:S7170" si="667">IF(P7107&lt;=24,"Resolved Within 1 Day",IF(P7107&lt;=72,"Resolved Within 3 Days","Delayed Resolution"))</f>
        <v>Delayed Resolution</v>
      </c>
      <c r="T7107" t="str">
        <f t="shared" ref="T7107:T7170" si="668">IF(Q7107&gt;=4,"Satisfied",IF(Q7107=3,"Neutral","Dissatisfied"))</f>
        <v>Satisfied</v>
      </c>
      <c r="U7107">
        <f t="shared" ref="U7107:U7170" si="669">IF(LOWER(K7107)="closed",1,0)</f>
        <v>1</v>
      </c>
      <c r="V7107">
        <f t="shared" ref="V7107:V7170" si="670">IF(OR(LOWER(M7107)="high",LOWER(M7107)="critical"),1,0)</f>
        <v>0</v>
      </c>
      <c r="W7107">
        <f t="shared" ref="W7107:W7170" si="671">IF(LOWER(M7107)="critical",4,IF(LOWER(M7107)="high",3,IF(LOWER(M7107)="medium",2,1)))</f>
        <v>2</v>
      </c>
    </row>
    <row r="7108" ht="300" spans="1:23">
      <c r="A7108">
        <v>7107</v>
      </c>
      <c r="B7108" t="s">
        <v>22992</v>
      </c>
      <c r="C7108" t="s">
        <v>22993</v>
      </c>
      <c r="D7108">
        <v>38</v>
      </c>
      <c r="E7108" t="s">
        <v>29</v>
      </c>
      <c r="F7108" t="s">
        <v>339</v>
      </c>
      <c r="G7108" s="9">
        <v>43925</v>
      </c>
      <c r="H7108" t="s">
        <v>45</v>
      </c>
      <c r="I7108" t="s">
        <v>22</v>
      </c>
      <c r="J7108" s="10" t="s">
        <v>22994</v>
      </c>
      <c r="K7108" t="s">
        <v>39</v>
      </c>
      <c r="L7108" t="s">
        <v>22995</v>
      </c>
      <c r="M7108" t="s">
        <v>143</v>
      </c>
      <c r="N7108" t="s">
        <v>83</v>
      </c>
      <c r="O7108" s="11">
        <v>45078.4115972222</v>
      </c>
      <c r="P7108" s="11">
        <v>45078.8879861111</v>
      </c>
      <c r="Q7108">
        <v>4</v>
      </c>
      <c r="R7108" t="str">
        <f t="shared" si="666"/>
        <v>Slow Response</v>
      </c>
      <c r="S7108" t="str">
        <f t="shared" si="667"/>
        <v>Delayed Resolution</v>
      </c>
      <c r="T7108" t="str">
        <f t="shared" si="668"/>
        <v>Satisfied</v>
      </c>
      <c r="U7108">
        <f t="shared" si="669"/>
        <v>1</v>
      </c>
      <c r="V7108">
        <f t="shared" si="670"/>
        <v>0</v>
      </c>
      <c r="W7108">
        <f t="shared" si="671"/>
        <v>2</v>
      </c>
    </row>
    <row r="7109" ht="255" spans="1:23">
      <c r="A7109">
        <v>7108</v>
      </c>
      <c r="B7109" t="s">
        <v>22996</v>
      </c>
      <c r="C7109" t="s">
        <v>22997</v>
      </c>
      <c r="D7109">
        <v>22</v>
      </c>
      <c r="E7109" t="s">
        <v>58</v>
      </c>
      <c r="F7109" t="s">
        <v>30</v>
      </c>
      <c r="G7109" s="9">
        <v>44362</v>
      </c>
      <c r="H7109" t="s">
        <v>21</v>
      </c>
      <c r="I7109" t="s">
        <v>141</v>
      </c>
      <c r="J7109" s="10" t="s">
        <v>22998</v>
      </c>
      <c r="K7109" t="s">
        <v>39</v>
      </c>
      <c r="L7109" t="s">
        <v>22999</v>
      </c>
      <c r="M7109" t="s">
        <v>89</v>
      </c>
      <c r="N7109" t="s">
        <v>83</v>
      </c>
      <c r="O7109" s="11">
        <v>45078.0449537037</v>
      </c>
      <c r="P7109" s="11">
        <v>45078.0421759259</v>
      </c>
      <c r="Q7109">
        <v>3</v>
      </c>
      <c r="R7109" t="str">
        <f t="shared" si="666"/>
        <v>Slow Response</v>
      </c>
      <c r="S7109" t="str">
        <f t="shared" si="667"/>
        <v>Delayed Resolution</v>
      </c>
      <c r="T7109" t="str">
        <f t="shared" si="668"/>
        <v>Neutral</v>
      </c>
      <c r="U7109">
        <f t="shared" si="669"/>
        <v>1</v>
      </c>
      <c r="V7109">
        <f t="shared" si="670"/>
        <v>1</v>
      </c>
      <c r="W7109">
        <f t="shared" si="671"/>
        <v>3</v>
      </c>
    </row>
    <row r="7110" ht="315" spans="1:23">
      <c r="A7110">
        <v>7109</v>
      </c>
      <c r="B7110" t="s">
        <v>23000</v>
      </c>
      <c r="C7110" t="s">
        <v>23001</v>
      </c>
      <c r="D7110">
        <v>24</v>
      </c>
      <c r="E7110" t="s">
        <v>58</v>
      </c>
      <c r="F7110" t="s">
        <v>339</v>
      </c>
      <c r="G7110" s="9">
        <v>43956</v>
      </c>
      <c r="H7110" t="s">
        <v>66</v>
      </c>
      <c r="I7110" t="s">
        <v>72</v>
      </c>
      <c r="J7110" s="10" t="s">
        <v>17627</v>
      </c>
      <c r="K7110" t="s">
        <v>39</v>
      </c>
      <c r="L7110" t="s">
        <v>23002</v>
      </c>
      <c r="M7110" t="s">
        <v>41</v>
      </c>
      <c r="N7110" t="s">
        <v>33</v>
      </c>
      <c r="O7110" s="11">
        <v>45078.4102430556</v>
      </c>
      <c r="P7110" s="11">
        <v>45078.7720486111</v>
      </c>
      <c r="Q7110">
        <v>4</v>
      </c>
      <c r="R7110" t="str">
        <f t="shared" si="666"/>
        <v>Slow Response</v>
      </c>
      <c r="S7110" t="str">
        <f t="shared" si="667"/>
        <v>Delayed Resolution</v>
      </c>
      <c r="T7110" t="str">
        <f t="shared" si="668"/>
        <v>Satisfied</v>
      </c>
      <c r="U7110">
        <f t="shared" si="669"/>
        <v>1</v>
      </c>
      <c r="V7110">
        <f t="shared" si="670"/>
        <v>0</v>
      </c>
      <c r="W7110">
        <f t="shared" si="671"/>
        <v>1</v>
      </c>
    </row>
    <row r="7111" ht="300" spans="1:23">
      <c r="A7111">
        <v>7110</v>
      </c>
      <c r="B7111" t="s">
        <v>23003</v>
      </c>
      <c r="C7111" t="s">
        <v>23004</v>
      </c>
      <c r="D7111">
        <v>40</v>
      </c>
      <c r="E7111" t="s">
        <v>19</v>
      </c>
      <c r="F7111" t="s">
        <v>51</v>
      </c>
      <c r="G7111" s="9">
        <v>43891</v>
      </c>
      <c r="H7111" t="s">
        <v>66</v>
      </c>
      <c r="I7111" t="s">
        <v>67</v>
      </c>
      <c r="J7111" s="10" t="s">
        <v>23005</v>
      </c>
      <c r="K7111" t="s">
        <v>24</v>
      </c>
      <c r="M7111" t="s">
        <v>143</v>
      </c>
      <c r="N7111" t="s">
        <v>55</v>
      </c>
      <c r="O7111" s="11">
        <v>45078.3491435185</v>
      </c>
      <c r="R7111" t="str">
        <f t="shared" si="666"/>
        <v>Slow Response</v>
      </c>
      <c r="S7111" t="str">
        <f t="shared" si="667"/>
        <v>Resolved Within 1 Day</v>
      </c>
      <c r="T7111" t="str">
        <f t="shared" si="668"/>
        <v>Dissatisfied</v>
      </c>
      <c r="U7111">
        <f t="shared" si="669"/>
        <v>0</v>
      </c>
      <c r="V7111">
        <f t="shared" si="670"/>
        <v>0</v>
      </c>
      <c r="W7111">
        <f t="shared" si="671"/>
        <v>2</v>
      </c>
    </row>
    <row r="7112" ht="300" spans="1:23">
      <c r="A7112">
        <v>7111</v>
      </c>
      <c r="B7112" t="s">
        <v>23006</v>
      </c>
      <c r="C7112" t="s">
        <v>23007</v>
      </c>
      <c r="D7112">
        <v>57</v>
      </c>
      <c r="E7112" t="s">
        <v>29</v>
      </c>
      <c r="F7112" t="s">
        <v>107</v>
      </c>
      <c r="G7112" s="9">
        <v>44206</v>
      </c>
      <c r="H7112" t="s">
        <v>66</v>
      </c>
      <c r="I7112" t="s">
        <v>67</v>
      </c>
      <c r="J7112" s="10" t="s">
        <v>23008</v>
      </c>
      <c r="K7112" t="s">
        <v>24</v>
      </c>
      <c r="M7112" t="s">
        <v>25</v>
      </c>
      <c r="N7112" t="s">
        <v>26</v>
      </c>
      <c r="O7112" s="11">
        <v>45078.1755439815</v>
      </c>
      <c r="R7112" t="str">
        <f t="shared" si="666"/>
        <v>Slow Response</v>
      </c>
      <c r="S7112" t="str">
        <f t="shared" si="667"/>
        <v>Resolved Within 1 Day</v>
      </c>
      <c r="T7112" t="str">
        <f t="shared" si="668"/>
        <v>Dissatisfied</v>
      </c>
      <c r="U7112">
        <f t="shared" si="669"/>
        <v>0</v>
      </c>
      <c r="V7112">
        <f t="shared" si="670"/>
        <v>1</v>
      </c>
      <c r="W7112">
        <f t="shared" si="671"/>
        <v>4</v>
      </c>
    </row>
    <row r="7113" spans="1:23">
      <c r="A7113">
        <v>7112</v>
      </c>
      <c r="B7113" t="s">
        <v>23009</v>
      </c>
      <c r="C7113" t="s">
        <v>23010</v>
      </c>
      <c r="D7113">
        <v>56</v>
      </c>
      <c r="E7113" t="s">
        <v>29</v>
      </c>
      <c r="F7113" t="s">
        <v>112</v>
      </c>
      <c r="G7113" s="9">
        <v>44531</v>
      </c>
      <c r="H7113" t="s">
        <v>21</v>
      </c>
      <c r="I7113" t="s">
        <v>141</v>
      </c>
      <c r="J7113" t="s">
        <v>23011</v>
      </c>
      <c r="K7113" t="s">
        <v>39</v>
      </c>
      <c r="L7113" t="s">
        <v>23012</v>
      </c>
      <c r="M7113" t="s">
        <v>41</v>
      </c>
      <c r="N7113" t="s">
        <v>33</v>
      </c>
      <c r="O7113" s="11">
        <v>45078.145</v>
      </c>
      <c r="P7113" s="11">
        <v>45078.12</v>
      </c>
      <c r="Q7113">
        <v>1</v>
      </c>
      <c r="R7113" t="str">
        <f t="shared" si="666"/>
        <v>Slow Response</v>
      </c>
      <c r="S7113" t="str">
        <f t="shared" si="667"/>
        <v>Delayed Resolution</v>
      </c>
      <c r="T7113" t="str">
        <f t="shared" si="668"/>
        <v>Dissatisfied</v>
      </c>
      <c r="U7113">
        <f t="shared" si="669"/>
        <v>1</v>
      </c>
      <c r="V7113">
        <f t="shared" si="670"/>
        <v>0</v>
      </c>
      <c r="W7113">
        <f t="shared" si="671"/>
        <v>1</v>
      </c>
    </row>
    <row r="7114" ht="210" spans="1:23">
      <c r="A7114">
        <v>7113</v>
      </c>
      <c r="B7114" t="s">
        <v>23013</v>
      </c>
      <c r="C7114" t="s">
        <v>23014</v>
      </c>
      <c r="D7114">
        <v>47</v>
      </c>
      <c r="E7114" t="s">
        <v>19</v>
      </c>
      <c r="F7114" t="s">
        <v>98</v>
      </c>
      <c r="G7114" s="9">
        <v>44186</v>
      </c>
      <c r="H7114" t="s">
        <v>21</v>
      </c>
      <c r="I7114" t="s">
        <v>177</v>
      </c>
      <c r="J7114" s="10" t="s">
        <v>23015</v>
      </c>
      <c r="K7114" t="s">
        <v>24</v>
      </c>
      <c r="M7114" t="s">
        <v>143</v>
      </c>
      <c r="N7114" t="s">
        <v>55</v>
      </c>
      <c r="O7114" s="11">
        <v>45078.6054282407</v>
      </c>
      <c r="R7114" t="str">
        <f t="shared" si="666"/>
        <v>Slow Response</v>
      </c>
      <c r="S7114" t="str">
        <f t="shared" si="667"/>
        <v>Resolved Within 1 Day</v>
      </c>
      <c r="T7114" t="str">
        <f t="shared" si="668"/>
        <v>Dissatisfied</v>
      </c>
      <c r="U7114">
        <f t="shared" si="669"/>
        <v>0</v>
      </c>
      <c r="V7114">
        <f t="shared" si="670"/>
        <v>0</v>
      </c>
      <c r="W7114">
        <f t="shared" si="671"/>
        <v>2</v>
      </c>
    </row>
    <row r="7115" ht="315" spans="1:23">
      <c r="A7115">
        <v>7114</v>
      </c>
      <c r="B7115" t="s">
        <v>23016</v>
      </c>
      <c r="C7115" t="s">
        <v>23017</v>
      </c>
      <c r="D7115">
        <v>43</v>
      </c>
      <c r="E7115" t="s">
        <v>58</v>
      </c>
      <c r="F7115" t="s">
        <v>207</v>
      </c>
      <c r="G7115" s="9">
        <v>44458</v>
      </c>
      <c r="H7115" t="s">
        <v>45</v>
      </c>
      <c r="I7115" t="s">
        <v>46</v>
      </c>
      <c r="J7115" s="10" t="s">
        <v>23018</v>
      </c>
      <c r="K7115" t="s">
        <v>24</v>
      </c>
      <c r="M7115" t="s">
        <v>143</v>
      </c>
      <c r="N7115" t="s">
        <v>33</v>
      </c>
      <c r="O7115" s="11">
        <v>45078.4457175926</v>
      </c>
      <c r="R7115" t="str">
        <f t="shared" si="666"/>
        <v>Slow Response</v>
      </c>
      <c r="S7115" t="str">
        <f t="shared" si="667"/>
        <v>Resolved Within 1 Day</v>
      </c>
      <c r="T7115" t="str">
        <f t="shared" si="668"/>
        <v>Dissatisfied</v>
      </c>
      <c r="U7115">
        <f t="shared" si="669"/>
        <v>0</v>
      </c>
      <c r="V7115">
        <f t="shared" si="670"/>
        <v>0</v>
      </c>
      <c r="W7115">
        <f t="shared" si="671"/>
        <v>2</v>
      </c>
    </row>
    <row r="7116" ht="270" spans="1:23">
      <c r="A7116">
        <v>7115</v>
      </c>
      <c r="B7116" t="s">
        <v>23019</v>
      </c>
      <c r="C7116" t="s">
        <v>23020</v>
      </c>
      <c r="D7116">
        <v>28</v>
      </c>
      <c r="E7116" t="s">
        <v>58</v>
      </c>
      <c r="F7116" t="s">
        <v>242</v>
      </c>
      <c r="G7116" s="9">
        <v>44167</v>
      </c>
      <c r="H7116" t="s">
        <v>21</v>
      </c>
      <c r="I7116" t="s">
        <v>60</v>
      </c>
      <c r="J7116" s="10" t="s">
        <v>23021</v>
      </c>
      <c r="K7116" t="s">
        <v>62</v>
      </c>
      <c r="M7116" t="s">
        <v>143</v>
      </c>
      <c r="N7116" t="s">
        <v>26</v>
      </c>
      <c r="R7116" t="str">
        <f t="shared" si="666"/>
        <v>Fast Response</v>
      </c>
      <c r="S7116" t="str">
        <f t="shared" si="667"/>
        <v>Resolved Within 1 Day</v>
      </c>
      <c r="T7116" t="str">
        <f t="shared" si="668"/>
        <v>Dissatisfied</v>
      </c>
      <c r="U7116">
        <f t="shared" si="669"/>
        <v>0</v>
      </c>
      <c r="V7116">
        <f t="shared" si="670"/>
        <v>0</v>
      </c>
      <c r="W7116">
        <f t="shared" si="671"/>
        <v>2</v>
      </c>
    </row>
    <row r="7117" ht="285" spans="1:23">
      <c r="A7117">
        <v>7116</v>
      </c>
      <c r="B7117" t="s">
        <v>23022</v>
      </c>
      <c r="C7117" t="s">
        <v>23023</v>
      </c>
      <c r="D7117">
        <v>45</v>
      </c>
      <c r="E7117" t="s">
        <v>19</v>
      </c>
      <c r="F7117" t="s">
        <v>20</v>
      </c>
      <c r="G7117" s="9">
        <v>43936</v>
      </c>
      <c r="H7117" t="s">
        <v>21</v>
      </c>
      <c r="I7117" t="s">
        <v>177</v>
      </c>
      <c r="J7117" s="10" t="s">
        <v>23024</v>
      </c>
      <c r="K7117" t="s">
        <v>39</v>
      </c>
      <c r="L7117" t="s">
        <v>23025</v>
      </c>
      <c r="M7117" t="s">
        <v>89</v>
      </c>
      <c r="N7117" t="s">
        <v>83</v>
      </c>
      <c r="O7117" s="11">
        <v>45078.6394907407</v>
      </c>
      <c r="P7117" s="11">
        <v>45078.1658796296</v>
      </c>
      <c r="Q7117">
        <v>3</v>
      </c>
      <c r="R7117" t="str">
        <f t="shared" si="666"/>
        <v>Slow Response</v>
      </c>
      <c r="S7117" t="str">
        <f t="shared" si="667"/>
        <v>Delayed Resolution</v>
      </c>
      <c r="T7117" t="str">
        <f t="shared" si="668"/>
        <v>Neutral</v>
      </c>
      <c r="U7117">
        <f t="shared" si="669"/>
        <v>1</v>
      </c>
      <c r="V7117">
        <f t="shared" si="670"/>
        <v>1</v>
      </c>
      <c r="W7117">
        <f t="shared" si="671"/>
        <v>3</v>
      </c>
    </row>
    <row r="7118" spans="1:23">
      <c r="A7118">
        <v>7117</v>
      </c>
      <c r="B7118" t="s">
        <v>23026</v>
      </c>
      <c r="C7118" t="s">
        <v>23027</v>
      </c>
      <c r="D7118">
        <v>64</v>
      </c>
      <c r="E7118" t="s">
        <v>19</v>
      </c>
      <c r="F7118" t="s">
        <v>92</v>
      </c>
      <c r="G7118" s="9">
        <v>44057</v>
      </c>
      <c r="H7118" t="s">
        <v>21</v>
      </c>
      <c r="I7118" t="s">
        <v>52</v>
      </c>
      <c r="J7118" t="s">
        <v>23028</v>
      </c>
      <c r="K7118" t="s">
        <v>62</v>
      </c>
      <c r="M7118" t="s">
        <v>25</v>
      </c>
      <c r="N7118" t="s">
        <v>26</v>
      </c>
      <c r="R7118" t="str">
        <f t="shared" si="666"/>
        <v>Fast Response</v>
      </c>
      <c r="S7118" t="str">
        <f t="shared" si="667"/>
        <v>Resolved Within 1 Day</v>
      </c>
      <c r="T7118" t="str">
        <f t="shared" si="668"/>
        <v>Dissatisfied</v>
      </c>
      <c r="U7118">
        <f t="shared" si="669"/>
        <v>0</v>
      </c>
      <c r="V7118">
        <f t="shared" si="670"/>
        <v>1</v>
      </c>
      <c r="W7118">
        <f t="shared" si="671"/>
        <v>4</v>
      </c>
    </row>
    <row r="7119" ht="285" spans="1:23">
      <c r="A7119">
        <v>7118</v>
      </c>
      <c r="B7119" t="s">
        <v>23029</v>
      </c>
      <c r="C7119" t="s">
        <v>23030</v>
      </c>
      <c r="D7119">
        <v>48</v>
      </c>
      <c r="E7119" t="s">
        <v>58</v>
      </c>
      <c r="F7119" t="s">
        <v>81</v>
      </c>
      <c r="G7119" s="9">
        <v>44018</v>
      </c>
      <c r="H7119" t="s">
        <v>67</v>
      </c>
      <c r="I7119" t="s">
        <v>22</v>
      </c>
      <c r="J7119" s="10" t="s">
        <v>23031</v>
      </c>
      <c r="K7119" t="s">
        <v>24</v>
      </c>
      <c r="M7119" t="s">
        <v>25</v>
      </c>
      <c r="N7119" t="s">
        <v>83</v>
      </c>
      <c r="O7119" s="11">
        <v>45078.520775463</v>
      </c>
      <c r="R7119" t="str">
        <f t="shared" si="666"/>
        <v>Slow Response</v>
      </c>
      <c r="S7119" t="str">
        <f t="shared" si="667"/>
        <v>Resolved Within 1 Day</v>
      </c>
      <c r="T7119" t="str">
        <f t="shared" si="668"/>
        <v>Dissatisfied</v>
      </c>
      <c r="U7119">
        <f t="shared" si="669"/>
        <v>0</v>
      </c>
      <c r="V7119">
        <f t="shared" si="670"/>
        <v>1</v>
      </c>
      <c r="W7119">
        <f t="shared" si="671"/>
        <v>4</v>
      </c>
    </row>
    <row r="7120" ht="300" spans="1:23">
      <c r="A7120">
        <v>7119</v>
      </c>
      <c r="B7120" t="s">
        <v>23032</v>
      </c>
      <c r="C7120" t="s">
        <v>23033</v>
      </c>
      <c r="D7120">
        <v>46</v>
      </c>
      <c r="E7120" t="s">
        <v>19</v>
      </c>
      <c r="F7120" t="s">
        <v>485</v>
      </c>
      <c r="G7120" s="9">
        <v>44096</v>
      </c>
      <c r="H7120" t="s">
        <v>59</v>
      </c>
      <c r="I7120" t="s">
        <v>72</v>
      </c>
      <c r="J7120" s="10" t="s">
        <v>23034</v>
      </c>
      <c r="K7120" t="s">
        <v>39</v>
      </c>
      <c r="L7120" t="s">
        <v>23035</v>
      </c>
      <c r="M7120" t="s">
        <v>89</v>
      </c>
      <c r="N7120" t="s">
        <v>26</v>
      </c>
      <c r="O7120" s="11">
        <v>45078.8770486111</v>
      </c>
      <c r="P7120" s="11">
        <v>45078.5444097222</v>
      </c>
      <c r="Q7120">
        <v>1</v>
      </c>
      <c r="R7120" t="str">
        <f t="shared" si="666"/>
        <v>Slow Response</v>
      </c>
      <c r="S7120" t="str">
        <f t="shared" si="667"/>
        <v>Delayed Resolution</v>
      </c>
      <c r="T7120" t="str">
        <f t="shared" si="668"/>
        <v>Dissatisfied</v>
      </c>
      <c r="U7120">
        <f t="shared" si="669"/>
        <v>1</v>
      </c>
      <c r="V7120">
        <f t="shared" si="670"/>
        <v>1</v>
      </c>
      <c r="W7120">
        <f t="shared" si="671"/>
        <v>3</v>
      </c>
    </row>
    <row r="7121" ht="345" spans="1:23">
      <c r="A7121">
        <v>7120</v>
      </c>
      <c r="B7121" t="s">
        <v>23036</v>
      </c>
      <c r="C7121" t="s">
        <v>23037</v>
      </c>
      <c r="D7121">
        <v>62</v>
      </c>
      <c r="E7121" t="s">
        <v>29</v>
      </c>
      <c r="F7121" t="s">
        <v>112</v>
      </c>
      <c r="G7121" s="9">
        <v>44545</v>
      </c>
      <c r="H7121" t="s">
        <v>67</v>
      </c>
      <c r="I7121" t="s">
        <v>177</v>
      </c>
      <c r="J7121" s="10" t="s">
        <v>23038</v>
      </c>
      <c r="K7121" t="s">
        <v>62</v>
      </c>
      <c r="M7121" t="s">
        <v>25</v>
      </c>
      <c r="N7121" t="s">
        <v>83</v>
      </c>
      <c r="R7121" t="str">
        <f t="shared" si="666"/>
        <v>Fast Response</v>
      </c>
      <c r="S7121" t="str">
        <f t="shared" si="667"/>
        <v>Resolved Within 1 Day</v>
      </c>
      <c r="T7121" t="str">
        <f t="shared" si="668"/>
        <v>Dissatisfied</v>
      </c>
      <c r="U7121">
        <f t="shared" si="669"/>
        <v>0</v>
      </c>
      <c r="V7121">
        <f t="shared" si="670"/>
        <v>1</v>
      </c>
      <c r="W7121">
        <f t="shared" si="671"/>
        <v>4</v>
      </c>
    </row>
    <row r="7122" spans="1:23">
      <c r="A7122">
        <v>7121</v>
      </c>
      <c r="B7122" t="s">
        <v>23039</v>
      </c>
      <c r="C7122" t="s">
        <v>23040</v>
      </c>
      <c r="D7122">
        <v>55</v>
      </c>
      <c r="E7122" t="s">
        <v>29</v>
      </c>
      <c r="F7122" t="s">
        <v>44</v>
      </c>
      <c r="G7122" s="9">
        <v>44535</v>
      </c>
      <c r="H7122" t="s">
        <v>67</v>
      </c>
      <c r="I7122" t="s">
        <v>150</v>
      </c>
      <c r="J7122" t="s">
        <v>23041</v>
      </c>
      <c r="K7122" t="s">
        <v>39</v>
      </c>
      <c r="L7122" t="s">
        <v>23042</v>
      </c>
      <c r="M7122" t="s">
        <v>41</v>
      </c>
      <c r="N7122" t="s">
        <v>55</v>
      </c>
      <c r="O7122" s="11">
        <v>45078.8715162037</v>
      </c>
      <c r="P7122" s="11">
        <v>45078.1451273148</v>
      </c>
      <c r="Q7122">
        <v>3</v>
      </c>
      <c r="R7122" t="str">
        <f t="shared" si="666"/>
        <v>Slow Response</v>
      </c>
      <c r="S7122" t="str">
        <f t="shared" si="667"/>
        <v>Delayed Resolution</v>
      </c>
      <c r="T7122" t="str">
        <f t="shared" si="668"/>
        <v>Neutral</v>
      </c>
      <c r="U7122">
        <f t="shared" si="669"/>
        <v>1</v>
      </c>
      <c r="V7122">
        <f t="shared" si="670"/>
        <v>0</v>
      </c>
      <c r="W7122">
        <f t="shared" si="671"/>
        <v>1</v>
      </c>
    </row>
    <row r="7123" ht="285" spans="1:23">
      <c r="A7123">
        <v>7122</v>
      </c>
      <c r="B7123" t="s">
        <v>23043</v>
      </c>
      <c r="C7123" t="s">
        <v>23044</v>
      </c>
      <c r="D7123">
        <v>30</v>
      </c>
      <c r="E7123" t="s">
        <v>58</v>
      </c>
      <c r="F7123" t="s">
        <v>134</v>
      </c>
      <c r="G7123" s="9">
        <v>43965</v>
      </c>
      <c r="H7123" t="s">
        <v>66</v>
      </c>
      <c r="I7123" t="s">
        <v>31</v>
      </c>
      <c r="J7123" s="10" t="s">
        <v>23045</v>
      </c>
      <c r="K7123" t="s">
        <v>39</v>
      </c>
      <c r="L7123" t="s">
        <v>23046</v>
      </c>
      <c r="M7123" t="s">
        <v>25</v>
      </c>
      <c r="N7123" t="s">
        <v>33</v>
      </c>
      <c r="O7123" s="11">
        <v>45078.2111226852</v>
      </c>
      <c r="P7123" s="11">
        <v>45078.0937615741</v>
      </c>
      <c r="Q7123">
        <v>5</v>
      </c>
      <c r="R7123" t="str">
        <f t="shared" si="666"/>
        <v>Slow Response</v>
      </c>
      <c r="S7123" t="str">
        <f t="shared" si="667"/>
        <v>Delayed Resolution</v>
      </c>
      <c r="T7123" t="str">
        <f t="shared" si="668"/>
        <v>Satisfied</v>
      </c>
      <c r="U7123">
        <f t="shared" si="669"/>
        <v>1</v>
      </c>
      <c r="V7123">
        <f t="shared" si="670"/>
        <v>1</v>
      </c>
      <c r="W7123">
        <f t="shared" si="671"/>
        <v>4</v>
      </c>
    </row>
    <row r="7124" ht="240" spans="1:23">
      <c r="A7124">
        <v>7123</v>
      </c>
      <c r="B7124" t="s">
        <v>23047</v>
      </c>
      <c r="C7124" t="s">
        <v>23048</v>
      </c>
      <c r="D7124">
        <v>40</v>
      </c>
      <c r="E7124" t="s">
        <v>29</v>
      </c>
      <c r="F7124" t="s">
        <v>129</v>
      </c>
      <c r="G7124" s="9">
        <v>44482</v>
      </c>
      <c r="H7124" t="s">
        <v>67</v>
      </c>
      <c r="I7124" t="s">
        <v>60</v>
      </c>
      <c r="J7124" s="10" t="s">
        <v>23049</v>
      </c>
      <c r="K7124" t="s">
        <v>62</v>
      </c>
      <c r="M7124" t="s">
        <v>25</v>
      </c>
      <c r="N7124" t="s">
        <v>55</v>
      </c>
      <c r="R7124" t="str">
        <f t="shared" si="666"/>
        <v>Fast Response</v>
      </c>
      <c r="S7124" t="str">
        <f t="shared" si="667"/>
        <v>Resolved Within 1 Day</v>
      </c>
      <c r="T7124" t="str">
        <f t="shared" si="668"/>
        <v>Dissatisfied</v>
      </c>
      <c r="U7124">
        <f t="shared" si="669"/>
        <v>0</v>
      </c>
      <c r="V7124">
        <f t="shared" si="670"/>
        <v>1</v>
      </c>
      <c r="W7124">
        <f t="shared" si="671"/>
        <v>4</v>
      </c>
    </row>
    <row r="7125" ht="300" spans="1:23">
      <c r="A7125">
        <v>7124</v>
      </c>
      <c r="B7125" t="s">
        <v>23050</v>
      </c>
      <c r="C7125" t="s">
        <v>23051</v>
      </c>
      <c r="D7125">
        <v>20</v>
      </c>
      <c r="E7125" t="s">
        <v>29</v>
      </c>
      <c r="F7125" t="s">
        <v>117</v>
      </c>
      <c r="G7125" s="9">
        <v>44387</v>
      </c>
      <c r="H7125" t="s">
        <v>21</v>
      </c>
      <c r="I7125" t="s">
        <v>113</v>
      </c>
      <c r="J7125" s="10" t="s">
        <v>23052</v>
      </c>
      <c r="K7125" t="s">
        <v>39</v>
      </c>
      <c r="L7125" t="s">
        <v>23053</v>
      </c>
      <c r="M7125" t="s">
        <v>25</v>
      </c>
      <c r="N7125" t="s">
        <v>26</v>
      </c>
      <c r="O7125" s="11">
        <v>45078.3021296296</v>
      </c>
      <c r="P7125" s="11">
        <v>45078.3056018519</v>
      </c>
      <c r="Q7125">
        <v>3</v>
      </c>
      <c r="R7125" t="str">
        <f t="shared" si="666"/>
        <v>Slow Response</v>
      </c>
      <c r="S7125" t="str">
        <f t="shared" si="667"/>
        <v>Delayed Resolution</v>
      </c>
      <c r="T7125" t="str">
        <f t="shared" si="668"/>
        <v>Neutral</v>
      </c>
      <c r="U7125">
        <f t="shared" si="669"/>
        <v>1</v>
      </c>
      <c r="V7125">
        <f t="shared" si="670"/>
        <v>1</v>
      </c>
      <c r="W7125">
        <f t="shared" si="671"/>
        <v>4</v>
      </c>
    </row>
    <row r="7126" ht="315" spans="1:23">
      <c r="A7126">
        <v>7125</v>
      </c>
      <c r="B7126" t="s">
        <v>23054</v>
      </c>
      <c r="C7126" t="s">
        <v>23055</v>
      </c>
      <c r="D7126">
        <v>64</v>
      </c>
      <c r="E7126" t="s">
        <v>29</v>
      </c>
      <c r="F7126" t="s">
        <v>65</v>
      </c>
      <c r="G7126" s="9">
        <v>43929</v>
      </c>
      <c r="H7126" t="s">
        <v>21</v>
      </c>
      <c r="I7126" t="s">
        <v>37</v>
      </c>
      <c r="J7126" s="10" t="s">
        <v>23056</v>
      </c>
      <c r="K7126" t="s">
        <v>62</v>
      </c>
      <c r="M7126" t="s">
        <v>143</v>
      </c>
      <c r="N7126" t="s">
        <v>33</v>
      </c>
      <c r="R7126" t="str">
        <f t="shared" si="666"/>
        <v>Fast Response</v>
      </c>
      <c r="S7126" t="str">
        <f t="shared" si="667"/>
        <v>Resolved Within 1 Day</v>
      </c>
      <c r="T7126" t="str">
        <f t="shared" si="668"/>
        <v>Dissatisfied</v>
      </c>
      <c r="U7126">
        <f t="shared" si="669"/>
        <v>0</v>
      </c>
      <c r="V7126">
        <f t="shared" si="670"/>
        <v>0</v>
      </c>
      <c r="W7126">
        <f t="shared" si="671"/>
        <v>2</v>
      </c>
    </row>
    <row r="7127" spans="1:23">
      <c r="A7127">
        <v>7126</v>
      </c>
      <c r="B7127" t="s">
        <v>23057</v>
      </c>
      <c r="C7127" t="s">
        <v>23058</v>
      </c>
      <c r="D7127">
        <v>59</v>
      </c>
      <c r="E7127" t="s">
        <v>29</v>
      </c>
      <c r="F7127" t="s">
        <v>242</v>
      </c>
      <c r="G7127" s="9">
        <v>44109</v>
      </c>
      <c r="H7127" t="s">
        <v>67</v>
      </c>
      <c r="I7127" t="s">
        <v>67</v>
      </c>
      <c r="J7127" t="s">
        <v>1230</v>
      </c>
      <c r="K7127" t="s">
        <v>62</v>
      </c>
      <c r="M7127" t="s">
        <v>143</v>
      </c>
      <c r="N7127" t="s">
        <v>26</v>
      </c>
      <c r="R7127" t="str">
        <f t="shared" si="666"/>
        <v>Fast Response</v>
      </c>
      <c r="S7127" t="str">
        <f t="shared" si="667"/>
        <v>Resolved Within 1 Day</v>
      </c>
      <c r="T7127" t="str">
        <f t="shared" si="668"/>
        <v>Dissatisfied</v>
      </c>
      <c r="U7127">
        <f t="shared" si="669"/>
        <v>0</v>
      </c>
      <c r="V7127">
        <f t="shared" si="670"/>
        <v>0</v>
      </c>
      <c r="W7127">
        <f t="shared" si="671"/>
        <v>2</v>
      </c>
    </row>
    <row r="7128" ht="270" spans="1:23">
      <c r="A7128">
        <v>7127</v>
      </c>
      <c r="B7128" t="s">
        <v>23059</v>
      </c>
      <c r="C7128" t="s">
        <v>23060</v>
      </c>
      <c r="D7128">
        <v>30</v>
      </c>
      <c r="E7128" t="s">
        <v>29</v>
      </c>
      <c r="F7128" t="s">
        <v>207</v>
      </c>
      <c r="G7128" s="9">
        <v>44215</v>
      </c>
      <c r="H7128" t="s">
        <v>67</v>
      </c>
      <c r="I7128" t="s">
        <v>113</v>
      </c>
      <c r="J7128" s="10" t="s">
        <v>23061</v>
      </c>
      <c r="K7128" t="s">
        <v>39</v>
      </c>
      <c r="L7128" t="s">
        <v>23062</v>
      </c>
      <c r="M7128" t="s">
        <v>143</v>
      </c>
      <c r="N7128" t="s">
        <v>26</v>
      </c>
      <c r="O7128" s="11">
        <v>45078.355625</v>
      </c>
      <c r="P7128" s="11">
        <v>45078.611875</v>
      </c>
      <c r="Q7128">
        <v>2</v>
      </c>
      <c r="R7128" t="str">
        <f t="shared" si="666"/>
        <v>Slow Response</v>
      </c>
      <c r="S7128" t="str">
        <f t="shared" si="667"/>
        <v>Delayed Resolution</v>
      </c>
      <c r="T7128" t="str">
        <f t="shared" si="668"/>
        <v>Dissatisfied</v>
      </c>
      <c r="U7128">
        <f t="shared" si="669"/>
        <v>1</v>
      </c>
      <c r="V7128">
        <f t="shared" si="670"/>
        <v>0</v>
      </c>
      <c r="W7128">
        <f t="shared" si="671"/>
        <v>2</v>
      </c>
    </row>
    <row r="7129" spans="1:23">
      <c r="A7129">
        <v>7128</v>
      </c>
      <c r="B7129" t="s">
        <v>23063</v>
      </c>
      <c r="C7129" t="s">
        <v>23064</v>
      </c>
      <c r="D7129">
        <v>28</v>
      </c>
      <c r="E7129" t="s">
        <v>58</v>
      </c>
      <c r="F7129" t="s">
        <v>81</v>
      </c>
      <c r="G7129" s="9">
        <v>44276</v>
      </c>
      <c r="H7129" t="s">
        <v>21</v>
      </c>
      <c r="I7129" t="s">
        <v>46</v>
      </c>
      <c r="J7129" t="s">
        <v>23065</v>
      </c>
      <c r="K7129" t="s">
        <v>39</v>
      </c>
      <c r="L7129" t="s">
        <v>23066</v>
      </c>
      <c r="M7129" t="s">
        <v>41</v>
      </c>
      <c r="N7129" t="s">
        <v>83</v>
      </c>
      <c r="O7129" s="11">
        <v>45078.1653703704</v>
      </c>
      <c r="P7129" s="11">
        <v>45078.4750925926</v>
      </c>
      <c r="Q7129">
        <v>5</v>
      </c>
      <c r="R7129" t="str">
        <f t="shared" si="666"/>
        <v>Slow Response</v>
      </c>
      <c r="S7129" t="str">
        <f t="shared" si="667"/>
        <v>Delayed Resolution</v>
      </c>
      <c r="T7129" t="str">
        <f t="shared" si="668"/>
        <v>Satisfied</v>
      </c>
      <c r="U7129">
        <f t="shared" si="669"/>
        <v>1</v>
      </c>
      <c r="V7129">
        <f t="shared" si="670"/>
        <v>0</v>
      </c>
      <c r="W7129">
        <f t="shared" si="671"/>
        <v>1</v>
      </c>
    </row>
    <row r="7130" spans="1:23">
      <c r="A7130">
        <v>7129</v>
      </c>
      <c r="B7130" t="s">
        <v>23067</v>
      </c>
      <c r="C7130" t="s">
        <v>23068</v>
      </c>
      <c r="D7130">
        <v>18</v>
      </c>
      <c r="E7130" t="s">
        <v>29</v>
      </c>
      <c r="F7130" t="s">
        <v>103</v>
      </c>
      <c r="G7130" s="9">
        <v>43864</v>
      </c>
      <c r="H7130" t="s">
        <v>45</v>
      </c>
      <c r="I7130" t="s">
        <v>67</v>
      </c>
      <c r="J7130" t="s">
        <v>23069</v>
      </c>
      <c r="K7130" t="s">
        <v>24</v>
      </c>
      <c r="M7130" t="s">
        <v>89</v>
      </c>
      <c r="N7130" t="s">
        <v>26</v>
      </c>
      <c r="O7130" s="11">
        <v>45078.5258101852</v>
      </c>
      <c r="R7130" t="str">
        <f t="shared" si="666"/>
        <v>Slow Response</v>
      </c>
      <c r="S7130" t="str">
        <f t="shared" si="667"/>
        <v>Resolved Within 1 Day</v>
      </c>
      <c r="T7130" t="str">
        <f t="shared" si="668"/>
        <v>Dissatisfied</v>
      </c>
      <c r="U7130">
        <f t="shared" si="669"/>
        <v>0</v>
      </c>
      <c r="V7130">
        <f t="shared" si="670"/>
        <v>1</v>
      </c>
      <c r="W7130">
        <f t="shared" si="671"/>
        <v>3</v>
      </c>
    </row>
    <row r="7131" ht="255" spans="1:23">
      <c r="A7131">
        <v>7130</v>
      </c>
      <c r="B7131" t="s">
        <v>23070</v>
      </c>
      <c r="C7131" t="s">
        <v>23071</v>
      </c>
      <c r="D7131">
        <v>49</v>
      </c>
      <c r="E7131" t="s">
        <v>29</v>
      </c>
      <c r="F7131" t="s">
        <v>81</v>
      </c>
      <c r="G7131" s="9">
        <v>44088</v>
      </c>
      <c r="H7131" t="s">
        <v>59</v>
      </c>
      <c r="I7131" t="s">
        <v>46</v>
      </c>
      <c r="J7131" s="10" t="s">
        <v>23072</v>
      </c>
      <c r="K7131" t="s">
        <v>39</v>
      </c>
      <c r="L7131" t="s">
        <v>23073</v>
      </c>
      <c r="M7131" t="s">
        <v>89</v>
      </c>
      <c r="N7131" t="s">
        <v>83</v>
      </c>
      <c r="O7131" s="11">
        <v>45078.3251273148</v>
      </c>
      <c r="P7131" s="11">
        <v>45078.3966550926</v>
      </c>
      <c r="Q7131">
        <v>3</v>
      </c>
      <c r="R7131" t="str">
        <f t="shared" si="666"/>
        <v>Slow Response</v>
      </c>
      <c r="S7131" t="str">
        <f t="shared" si="667"/>
        <v>Delayed Resolution</v>
      </c>
      <c r="T7131" t="str">
        <f t="shared" si="668"/>
        <v>Neutral</v>
      </c>
      <c r="U7131">
        <f t="shared" si="669"/>
        <v>1</v>
      </c>
      <c r="V7131">
        <f t="shared" si="670"/>
        <v>1</v>
      </c>
      <c r="W7131">
        <f t="shared" si="671"/>
        <v>3</v>
      </c>
    </row>
    <row r="7132" ht="300" spans="1:23">
      <c r="A7132">
        <v>7131</v>
      </c>
      <c r="B7132" t="s">
        <v>23074</v>
      </c>
      <c r="C7132" t="s">
        <v>23075</v>
      </c>
      <c r="D7132">
        <v>55</v>
      </c>
      <c r="E7132" t="s">
        <v>29</v>
      </c>
      <c r="F7132" t="s">
        <v>51</v>
      </c>
      <c r="G7132" s="9">
        <v>43869</v>
      </c>
      <c r="H7132" t="s">
        <v>66</v>
      </c>
      <c r="I7132" t="s">
        <v>93</v>
      </c>
      <c r="J7132" s="10" t="s">
        <v>23076</v>
      </c>
      <c r="K7132" t="s">
        <v>62</v>
      </c>
      <c r="M7132" t="s">
        <v>89</v>
      </c>
      <c r="N7132" t="s">
        <v>26</v>
      </c>
      <c r="R7132" t="str">
        <f t="shared" si="666"/>
        <v>Fast Response</v>
      </c>
      <c r="S7132" t="str">
        <f t="shared" si="667"/>
        <v>Resolved Within 1 Day</v>
      </c>
      <c r="T7132" t="str">
        <f t="shared" si="668"/>
        <v>Dissatisfied</v>
      </c>
      <c r="U7132">
        <f t="shared" si="669"/>
        <v>0</v>
      </c>
      <c r="V7132">
        <f t="shared" si="670"/>
        <v>1</v>
      </c>
      <c r="W7132">
        <f t="shared" si="671"/>
        <v>3</v>
      </c>
    </row>
    <row r="7133" ht="285" spans="1:23">
      <c r="A7133">
        <v>7132</v>
      </c>
      <c r="B7133" t="s">
        <v>23077</v>
      </c>
      <c r="C7133" t="s">
        <v>23078</v>
      </c>
      <c r="D7133">
        <v>20</v>
      </c>
      <c r="E7133" t="s">
        <v>58</v>
      </c>
      <c r="F7133" t="s">
        <v>281</v>
      </c>
      <c r="G7133" s="9">
        <v>44288</v>
      </c>
      <c r="H7133" t="s">
        <v>67</v>
      </c>
      <c r="I7133" t="s">
        <v>141</v>
      </c>
      <c r="J7133" s="10" t="s">
        <v>23079</v>
      </c>
      <c r="K7133" t="s">
        <v>39</v>
      </c>
      <c r="L7133" t="s">
        <v>23080</v>
      </c>
      <c r="M7133" t="s">
        <v>41</v>
      </c>
      <c r="N7133" t="s">
        <v>33</v>
      </c>
      <c r="O7133" s="11">
        <v>45078.8529398148</v>
      </c>
      <c r="P7133" s="11">
        <v>45078.8598842593</v>
      </c>
      <c r="Q7133">
        <v>3</v>
      </c>
      <c r="R7133" t="str">
        <f t="shared" si="666"/>
        <v>Slow Response</v>
      </c>
      <c r="S7133" t="str">
        <f t="shared" si="667"/>
        <v>Delayed Resolution</v>
      </c>
      <c r="T7133" t="str">
        <f t="shared" si="668"/>
        <v>Neutral</v>
      </c>
      <c r="U7133">
        <f t="shared" si="669"/>
        <v>1</v>
      </c>
      <c r="V7133">
        <f t="shared" si="670"/>
        <v>0</v>
      </c>
      <c r="W7133">
        <f t="shared" si="671"/>
        <v>1</v>
      </c>
    </row>
    <row r="7134" ht="225" spans="1:23">
      <c r="A7134">
        <v>7133</v>
      </c>
      <c r="B7134" t="s">
        <v>23081</v>
      </c>
      <c r="C7134" t="s">
        <v>23082</v>
      </c>
      <c r="D7134">
        <v>62</v>
      </c>
      <c r="E7134" t="s">
        <v>29</v>
      </c>
      <c r="F7134" t="s">
        <v>157</v>
      </c>
      <c r="G7134" s="9">
        <v>43864</v>
      </c>
      <c r="H7134" t="s">
        <v>66</v>
      </c>
      <c r="I7134" t="s">
        <v>67</v>
      </c>
      <c r="J7134" s="10" t="s">
        <v>23083</v>
      </c>
      <c r="K7134" t="s">
        <v>24</v>
      </c>
      <c r="M7134" t="s">
        <v>89</v>
      </c>
      <c r="N7134" t="s">
        <v>55</v>
      </c>
      <c r="O7134" s="11">
        <v>45078.0474074074</v>
      </c>
      <c r="R7134" t="str">
        <f t="shared" si="666"/>
        <v>Slow Response</v>
      </c>
      <c r="S7134" t="str">
        <f t="shared" si="667"/>
        <v>Resolved Within 1 Day</v>
      </c>
      <c r="T7134" t="str">
        <f t="shared" si="668"/>
        <v>Dissatisfied</v>
      </c>
      <c r="U7134">
        <f t="shared" si="669"/>
        <v>0</v>
      </c>
      <c r="V7134">
        <f t="shared" si="670"/>
        <v>1</v>
      </c>
      <c r="W7134">
        <f t="shared" si="671"/>
        <v>3</v>
      </c>
    </row>
    <row r="7135" spans="1:23">
      <c r="A7135">
        <v>7134</v>
      </c>
      <c r="B7135" t="s">
        <v>23084</v>
      </c>
      <c r="C7135" t="s">
        <v>23085</v>
      </c>
      <c r="D7135">
        <v>64</v>
      </c>
      <c r="E7135" t="s">
        <v>58</v>
      </c>
      <c r="F7135" t="s">
        <v>249</v>
      </c>
      <c r="G7135" s="9">
        <v>44518</v>
      </c>
      <c r="H7135" t="s">
        <v>59</v>
      </c>
      <c r="I7135" t="s">
        <v>52</v>
      </c>
      <c r="J7135" t="s">
        <v>23086</v>
      </c>
      <c r="K7135" t="s">
        <v>62</v>
      </c>
      <c r="M7135" t="s">
        <v>143</v>
      </c>
      <c r="N7135" t="s">
        <v>33</v>
      </c>
      <c r="R7135" t="str">
        <f t="shared" si="666"/>
        <v>Fast Response</v>
      </c>
      <c r="S7135" t="str">
        <f t="shared" si="667"/>
        <v>Resolved Within 1 Day</v>
      </c>
      <c r="T7135" t="str">
        <f t="shared" si="668"/>
        <v>Dissatisfied</v>
      </c>
      <c r="U7135">
        <f t="shared" si="669"/>
        <v>0</v>
      </c>
      <c r="V7135">
        <f t="shared" si="670"/>
        <v>0</v>
      </c>
      <c r="W7135">
        <f t="shared" si="671"/>
        <v>2</v>
      </c>
    </row>
    <row r="7136" ht="285" spans="1:23">
      <c r="A7136">
        <v>7135</v>
      </c>
      <c r="B7136" t="s">
        <v>23087</v>
      </c>
      <c r="C7136" t="s">
        <v>23088</v>
      </c>
      <c r="D7136">
        <v>56</v>
      </c>
      <c r="E7136" t="s">
        <v>58</v>
      </c>
      <c r="F7136" t="s">
        <v>86</v>
      </c>
      <c r="G7136" s="9">
        <v>44077</v>
      </c>
      <c r="H7136" t="s">
        <v>45</v>
      </c>
      <c r="I7136" t="s">
        <v>77</v>
      </c>
      <c r="J7136" s="10" t="s">
        <v>23089</v>
      </c>
      <c r="K7136" t="s">
        <v>24</v>
      </c>
      <c r="M7136" t="s">
        <v>41</v>
      </c>
      <c r="N7136" t="s">
        <v>55</v>
      </c>
      <c r="O7136" s="11">
        <v>45078.8266087963</v>
      </c>
      <c r="R7136" t="str">
        <f t="shared" si="666"/>
        <v>Slow Response</v>
      </c>
      <c r="S7136" t="str">
        <f t="shared" si="667"/>
        <v>Resolved Within 1 Day</v>
      </c>
      <c r="T7136" t="str">
        <f t="shared" si="668"/>
        <v>Dissatisfied</v>
      </c>
      <c r="U7136">
        <f t="shared" si="669"/>
        <v>0</v>
      </c>
      <c r="V7136">
        <f t="shared" si="670"/>
        <v>0</v>
      </c>
      <c r="W7136">
        <f t="shared" si="671"/>
        <v>1</v>
      </c>
    </row>
    <row r="7137" ht="300" spans="1:23">
      <c r="A7137">
        <v>7136</v>
      </c>
      <c r="B7137" t="s">
        <v>23090</v>
      </c>
      <c r="C7137" t="s">
        <v>23091</v>
      </c>
      <c r="D7137">
        <v>29</v>
      </c>
      <c r="E7137" t="s">
        <v>29</v>
      </c>
      <c r="F7137" t="s">
        <v>211</v>
      </c>
      <c r="G7137" s="9">
        <v>44356</v>
      </c>
      <c r="H7137" t="s">
        <v>21</v>
      </c>
      <c r="I7137" t="s">
        <v>67</v>
      </c>
      <c r="J7137" s="10" t="s">
        <v>23092</v>
      </c>
      <c r="K7137" t="s">
        <v>39</v>
      </c>
      <c r="L7137" t="s">
        <v>23093</v>
      </c>
      <c r="M7137" t="s">
        <v>41</v>
      </c>
      <c r="N7137" t="s">
        <v>26</v>
      </c>
      <c r="O7137" s="11">
        <v>45078.8474537037</v>
      </c>
      <c r="P7137" s="11">
        <v>45079.0071759259</v>
      </c>
      <c r="Q7137">
        <v>1</v>
      </c>
      <c r="R7137" t="str">
        <f t="shared" si="666"/>
        <v>Slow Response</v>
      </c>
      <c r="S7137" t="str">
        <f t="shared" si="667"/>
        <v>Delayed Resolution</v>
      </c>
      <c r="T7137" t="str">
        <f t="shared" si="668"/>
        <v>Dissatisfied</v>
      </c>
      <c r="U7137">
        <f t="shared" si="669"/>
        <v>1</v>
      </c>
      <c r="V7137">
        <f t="shared" si="670"/>
        <v>0</v>
      </c>
      <c r="W7137">
        <f t="shared" si="671"/>
        <v>1</v>
      </c>
    </row>
    <row r="7138" ht="300" spans="1:23">
      <c r="A7138">
        <v>7137</v>
      </c>
      <c r="B7138" t="s">
        <v>23094</v>
      </c>
      <c r="C7138" t="s">
        <v>23095</v>
      </c>
      <c r="D7138">
        <v>28</v>
      </c>
      <c r="E7138" t="s">
        <v>58</v>
      </c>
      <c r="F7138" t="s">
        <v>281</v>
      </c>
      <c r="G7138" s="9">
        <v>44431</v>
      </c>
      <c r="H7138" t="s">
        <v>21</v>
      </c>
      <c r="I7138" t="s">
        <v>113</v>
      </c>
      <c r="J7138" s="10" t="s">
        <v>23096</v>
      </c>
      <c r="K7138" t="s">
        <v>39</v>
      </c>
      <c r="L7138" t="s">
        <v>23097</v>
      </c>
      <c r="M7138" t="s">
        <v>41</v>
      </c>
      <c r="N7138" t="s">
        <v>26</v>
      </c>
      <c r="O7138" s="11">
        <v>45078.5842824074</v>
      </c>
      <c r="P7138" s="11">
        <v>45078.4238657407</v>
      </c>
      <c r="Q7138">
        <v>2</v>
      </c>
      <c r="R7138" t="str">
        <f t="shared" si="666"/>
        <v>Slow Response</v>
      </c>
      <c r="S7138" t="str">
        <f t="shared" si="667"/>
        <v>Delayed Resolution</v>
      </c>
      <c r="T7138" t="str">
        <f t="shared" si="668"/>
        <v>Dissatisfied</v>
      </c>
      <c r="U7138">
        <f t="shared" si="669"/>
        <v>1</v>
      </c>
      <c r="V7138">
        <f t="shared" si="670"/>
        <v>0</v>
      </c>
      <c r="W7138">
        <f t="shared" si="671"/>
        <v>1</v>
      </c>
    </row>
    <row r="7139" ht="315" spans="1:23">
      <c r="A7139">
        <v>7138</v>
      </c>
      <c r="B7139" t="s">
        <v>16094</v>
      </c>
      <c r="C7139" t="s">
        <v>19060</v>
      </c>
      <c r="D7139">
        <v>69</v>
      </c>
      <c r="E7139" t="s">
        <v>19</v>
      </c>
      <c r="F7139" t="s">
        <v>117</v>
      </c>
      <c r="G7139" s="9">
        <v>44107</v>
      </c>
      <c r="H7139" t="s">
        <v>66</v>
      </c>
      <c r="I7139" t="s">
        <v>150</v>
      </c>
      <c r="J7139" s="10" t="s">
        <v>23098</v>
      </c>
      <c r="K7139" t="s">
        <v>62</v>
      </c>
      <c r="M7139" t="s">
        <v>143</v>
      </c>
      <c r="N7139" t="s">
        <v>33</v>
      </c>
      <c r="R7139" t="str">
        <f t="shared" si="666"/>
        <v>Fast Response</v>
      </c>
      <c r="S7139" t="str">
        <f t="shared" si="667"/>
        <v>Resolved Within 1 Day</v>
      </c>
      <c r="T7139" t="str">
        <f t="shared" si="668"/>
        <v>Dissatisfied</v>
      </c>
      <c r="U7139">
        <f t="shared" si="669"/>
        <v>0</v>
      </c>
      <c r="V7139">
        <f t="shared" si="670"/>
        <v>0</v>
      </c>
      <c r="W7139">
        <f t="shared" si="671"/>
        <v>2</v>
      </c>
    </row>
    <row r="7140" ht="285" spans="1:23">
      <c r="A7140">
        <v>7139</v>
      </c>
      <c r="B7140" t="s">
        <v>14522</v>
      </c>
      <c r="C7140" t="s">
        <v>23099</v>
      </c>
      <c r="D7140">
        <v>26</v>
      </c>
      <c r="E7140" t="s">
        <v>29</v>
      </c>
      <c r="F7140" t="s">
        <v>317</v>
      </c>
      <c r="G7140" s="9">
        <v>43891</v>
      </c>
      <c r="H7140" t="s">
        <v>45</v>
      </c>
      <c r="I7140" t="s">
        <v>52</v>
      </c>
      <c r="J7140" s="10" t="s">
        <v>23100</v>
      </c>
      <c r="K7140" t="s">
        <v>39</v>
      </c>
      <c r="L7140" t="s">
        <v>23101</v>
      </c>
      <c r="M7140" t="s">
        <v>41</v>
      </c>
      <c r="N7140" t="s">
        <v>26</v>
      </c>
      <c r="O7140" s="11">
        <v>45078.9579282407</v>
      </c>
      <c r="P7140" s="11">
        <v>45078.8134837963</v>
      </c>
      <c r="Q7140">
        <v>4</v>
      </c>
      <c r="R7140" t="str">
        <f t="shared" si="666"/>
        <v>Slow Response</v>
      </c>
      <c r="S7140" t="str">
        <f t="shared" si="667"/>
        <v>Delayed Resolution</v>
      </c>
      <c r="T7140" t="str">
        <f t="shared" si="668"/>
        <v>Satisfied</v>
      </c>
      <c r="U7140">
        <f t="shared" si="669"/>
        <v>1</v>
      </c>
      <c r="V7140">
        <f t="shared" si="670"/>
        <v>0</v>
      </c>
      <c r="W7140">
        <f t="shared" si="671"/>
        <v>1</v>
      </c>
    </row>
    <row r="7141" ht="270" spans="1:23">
      <c r="A7141">
        <v>7140</v>
      </c>
      <c r="B7141" t="s">
        <v>23102</v>
      </c>
      <c r="C7141" t="s">
        <v>23103</v>
      </c>
      <c r="D7141">
        <v>65</v>
      </c>
      <c r="E7141" t="s">
        <v>29</v>
      </c>
      <c r="F7141" t="s">
        <v>207</v>
      </c>
      <c r="G7141" s="9">
        <v>44269</v>
      </c>
      <c r="H7141" t="s">
        <v>45</v>
      </c>
      <c r="I7141" t="s">
        <v>141</v>
      </c>
      <c r="J7141" s="10" t="s">
        <v>23104</v>
      </c>
      <c r="K7141" t="s">
        <v>24</v>
      </c>
      <c r="M7141" t="s">
        <v>41</v>
      </c>
      <c r="N7141" t="s">
        <v>83</v>
      </c>
      <c r="O7141" s="11">
        <v>45078.0760069444</v>
      </c>
      <c r="R7141" t="str">
        <f t="shared" si="666"/>
        <v>Slow Response</v>
      </c>
      <c r="S7141" t="str">
        <f t="shared" si="667"/>
        <v>Resolved Within 1 Day</v>
      </c>
      <c r="T7141" t="str">
        <f t="shared" si="668"/>
        <v>Dissatisfied</v>
      </c>
      <c r="U7141">
        <f t="shared" si="669"/>
        <v>0</v>
      </c>
      <c r="V7141">
        <f t="shared" si="670"/>
        <v>0</v>
      </c>
      <c r="W7141">
        <f t="shared" si="671"/>
        <v>1</v>
      </c>
    </row>
    <row r="7142" ht="300" spans="1:23">
      <c r="A7142">
        <v>7141</v>
      </c>
      <c r="B7142" t="s">
        <v>23105</v>
      </c>
      <c r="C7142" t="s">
        <v>23106</v>
      </c>
      <c r="D7142">
        <v>53</v>
      </c>
      <c r="E7142" t="s">
        <v>19</v>
      </c>
      <c r="F7142" t="s">
        <v>317</v>
      </c>
      <c r="G7142" s="9">
        <v>44226</v>
      </c>
      <c r="H7142" t="s">
        <v>66</v>
      </c>
      <c r="I7142" t="s">
        <v>22</v>
      </c>
      <c r="J7142" s="10" t="s">
        <v>23107</v>
      </c>
      <c r="K7142" t="s">
        <v>39</v>
      </c>
      <c r="L7142" t="s">
        <v>23108</v>
      </c>
      <c r="M7142" t="s">
        <v>25</v>
      </c>
      <c r="N7142" t="s">
        <v>26</v>
      </c>
      <c r="O7142" s="11">
        <v>45079.0045023148</v>
      </c>
      <c r="P7142" s="11">
        <v>45078.2920023148</v>
      </c>
      <c r="Q7142">
        <v>3</v>
      </c>
      <c r="R7142" t="str">
        <f t="shared" si="666"/>
        <v>Slow Response</v>
      </c>
      <c r="S7142" t="str">
        <f t="shared" si="667"/>
        <v>Delayed Resolution</v>
      </c>
      <c r="T7142" t="str">
        <f t="shared" si="668"/>
        <v>Neutral</v>
      </c>
      <c r="U7142">
        <f t="shared" si="669"/>
        <v>1</v>
      </c>
      <c r="V7142">
        <f t="shared" si="670"/>
        <v>1</v>
      </c>
      <c r="W7142">
        <f t="shared" si="671"/>
        <v>4</v>
      </c>
    </row>
    <row r="7143" ht="225" spans="1:23">
      <c r="A7143">
        <v>7142</v>
      </c>
      <c r="B7143" t="s">
        <v>23109</v>
      </c>
      <c r="C7143" t="s">
        <v>23110</v>
      </c>
      <c r="D7143">
        <v>55</v>
      </c>
      <c r="E7143" t="s">
        <v>29</v>
      </c>
      <c r="F7143" t="s">
        <v>397</v>
      </c>
      <c r="G7143" s="9">
        <v>44193</v>
      </c>
      <c r="H7143" t="s">
        <v>21</v>
      </c>
      <c r="I7143" t="s">
        <v>150</v>
      </c>
      <c r="J7143" s="10" t="s">
        <v>23111</v>
      </c>
      <c r="K7143" t="s">
        <v>39</v>
      </c>
      <c r="L7143" t="s">
        <v>23112</v>
      </c>
      <c r="M7143" t="s">
        <v>143</v>
      </c>
      <c r="N7143" t="s">
        <v>33</v>
      </c>
      <c r="O7143" s="11">
        <v>45078.8184027778</v>
      </c>
      <c r="P7143" s="11">
        <v>45078.6545138889</v>
      </c>
      <c r="Q7143">
        <v>5</v>
      </c>
      <c r="R7143" t="str">
        <f t="shared" si="666"/>
        <v>Slow Response</v>
      </c>
      <c r="S7143" t="str">
        <f t="shared" si="667"/>
        <v>Delayed Resolution</v>
      </c>
      <c r="T7143" t="str">
        <f t="shared" si="668"/>
        <v>Satisfied</v>
      </c>
      <c r="U7143">
        <f t="shared" si="669"/>
        <v>1</v>
      </c>
      <c r="V7143">
        <f t="shared" si="670"/>
        <v>0</v>
      </c>
      <c r="W7143">
        <f t="shared" si="671"/>
        <v>2</v>
      </c>
    </row>
    <row r="7144" ht="240" spans="1:23">
      <c r="A7144">
        <v>7143</v>
      </c>
      <c r="B7144" t="s">
        <v>23113</v>
      </c>
      <c r="C7144" t="s">
        <v>23114</v>
      </c>
      <c r="D7144">
        <v>59</v>
      </c>
      <c r="E7144" t="s">
        <v>19</v>
      </c>
      <c r="F7144" t="s">
        <v>219</v>
      </c>
      <c r="G7144" s="9">
        <v>44256</v>
      </c>
      <c r="H7144" t="s">
        <v>59</v>
      </c>
      <c r="I7144" t="s">
        <v>52</v>
      </c>
      <c r="J7144" s="10" t="s">
        <v>23115</v>
      </c>
      <c r="K7144" t="s">
        <v>39</v>
      </c>
      <c r="L7144" t="s">
        <v>23116</v>
      </c>
      <c r="M7144" t="s">
        <v>25</v>
      </c>
      <c r="N7144" t="s">
        <v>55</v>
      </c>
      <c r="O7144" s="11">
        <v>45078.7336921296</v>
      </c>
      <c r="P7144" s="11">
        <v>45078.2517476852</v>
      </c>
      <c r="Q7144">
        <v>3</v>
      </c>
      <c r="R7144" t="str">
        <f t="shared" si="666"/>
        <v>Slow Response</v>
      </c>
      <c r="S7144" t="str">
        <f t="shared" si="667"/>
        <v>Delayed Resolution</v>
      </c>
      <c r="T7144" t="str">
        <f t="shared" si="668"/>
        <v>Neutral</v>
      </c>
      <c r="U7144">
        <f t="shared" si="669"/>
        <v>1</v>
      </c>
      <c r="V7144">
        <f t="shared" si="670"/>
        <v>1</v>
      </c>
      <c r="W7144">
        <f t="shared" si="671"/>
        <v>4</v>
      </c>
    </row>
    <row r="7145" ht="300" spans="1:23">
      <c r="A7145">
        <v>7144</v>
      </c>
      <c r="B7145" t="s">
        <v>23117</v>
      </c>
      <c r="C7145" t="s">
        <v>23118</v>
      </c>
      <c r="D7145">
        <v>61</v>
      </c>
      <c r="E7145" t="s">
        <v>19</v>
      </c>
      <c r="F7145" t="s">
        <v>71</v>
      </c>
      <c r="G7145" s="9">
        <v>44223</v>
      </c>
      <c r="H7145" t="s">
        <v>45</v>
      </c>
      <c r="I7145" t="s">
        <v>59</v>
      </c>
      <c r="J7145" s="10" t="s">
        <v>23119</v>
      </c>
      <c r="K7145" t="s">
        <v>24</v>
      </c>
      <c r="M7145" t="s">
        <v>143</v>
      </c>
      <c r="N7145" t="s">
        <v>26</v>
      </c>
      <c r="O7145" s="11">
        <v>45078.8330092593</v>
      </c>
      <c r="R7145" t="str">
        <f t="shared" si="666"/>
        <v>Slow Response</v>
      </c>
      <c r="S7145" t="str">
        <f t="shared" si="667"/>
        <v>Resolved Within 1 Day</v>
      </c>
      <c r="T7145" t="str">
        <f t="shared" si="668"/>
        <v>Dissatisfied</v>
      </c>
      <c r="U7145">
        <f t="shared" si="669"/>
        <v>0</v>
      </c>
      <c r="V7145">
        <f t="shared" si="670"/>
        <v>0</v>
      </c>
      <c r="W7145">
        <f t="shared" si="671"/>
        <v>2</v>
      </c>
    </row>
    <row r="7146" ht="330" spans="1:23">
      <c r="A7146">
        <v>7145</v>
      </c>
      <c r="B7146" t="s">
        <v>23120</v>
      </c>
      <c r="C7146" t="s">
        <v>23121</v>
      </c>
      <c r="D7146">
        <v>29</v>
      </c>
      <c r="E7146" t="s">
        <v>19</v>
      </c>
      <c r="F7146" t="s">
        <v>207</v>
      </c>
      <c r="G7146" s="9">
        <v>44527</v>
      </c>
      <c r="H7146" t="s">
        <v>66</v>
      </c>
      <c r="I7146" t="s">
        <v>31</v>
      </c>
      <c r="J7146" s="10" t="s">
        <v>23122</v>
      </c>
      <c r="K7146" t="s">
        <v>24</v>
      </c>
      <c r="M7146" t="s">
        <v>41</v>
      </c>
      <c r="N7146" t="s">
        <v>26</v>
      </c>
      <c r="O7146" s="11">
        <v>45078.9219097222</v>
      </c>
      <c r="R7146" t="str">
        <f t="shared" si="666"/>
        <v>Slow Response</v>
      </c>
      <c r="S7146" t="str">
        <f t="shared" si="667"/>
        <v>Resolved Within 1 Day</v>
      </c>
      <c r="T7146" t="str">
        <f t="shared" si="668"/>
        <v>Dissatisfied</v>
      </c>
      <c r="U7146">
        <f t="shared" si="669"/>
        <v>0</v>
      </c>
      <c r="V7146">
        <f t="shared" si="670"/>
        <v>0</v>
      </c>
      <c r="W7146">
        <f t="shared" si="671"/>
        <v>1</v>
      </c>
    </row>
    <row r="7147" spans="1:23">
      <c r="A7147">
        <v>7146</v>
      </c>
      <c r="B7147" t="s">
        <v>23123</v>
      </c>
      <c r="C7147" t="s">
        <v>23124</v>
      </c>
      <c r="D7147">
        <v>69</v>
      </c>
      <c r="E7147" t="s">
        <v>19</v>
      </c>
      <c r="F7147" t="s">
        <v>431</v>
      </c>
      <c r="G7147" s="9">
        <v>44464</v>
      </c>
      <c r="H7147" t="s">
        <v>45</v>
      </c>
      <c r="I7147" t="s">
        <v>59</v>
      </c>
      <c r="J7147" t="s">
        <v>23125</v>
      </c>
      <c r="K7147" t="s">
        <v>24</v>
      </c>
      <c r="M7147" t="s">
        <v>25</v>
      </c>
      <c r="N7147" t="s">
        <v>26</v>
      </c>
      <c r="O7147" s="11">
        <v>45078.7871990741</v>
      </c>
      <c r="R7147" t="str">
        <f t="shared" si="666"/>
        <v>Slow Response</v>
      </c>
      <c r="S7147" t="str">
        <f t="shared" si="667"/>
        <v>Resolved Within 1 Day</v>
      </c>
      <c r="T7147" t="str">
        <f t="shared" si="668"/>
        <v>Dissatisfied</v>
      </c>
      <c r="U7147">
        <f t="shared" si="669"/>
        <v>0</v>
      </c>
      <c r="V7147">
        <f t="shared" si="670"/>
        <v>1</v>
      </c>
      <c r="W7147">
        <f t="shared" si="671"/>
        <v>4</v>
      </c>
    </row>
    <row r="7148" ht="270" spans="1:23">
      <c r="A7148">
        <v>7147</v>
      </c>
      <c r="B7148" t="s">
        <v>23126</v>
      </c>
      <c r="C7148" t="s">
        <v>23127</v>
      </c>
      <c r="D7148">
        <v>66</v>
      </c>
      <c r="E7148" t="s">
        <v>58</v>
      </c>
      <c r="F7148" t="s">
        <v>112</v>
      </c>
      <c r="G7148" s="9">
        <v>44534</v>
      </c>
      <c r="H7148" t="s">
        <v>59</v>
      </c>
      <c r="I7148" t="s">
        <v>59</v>
      </c>
      <c r="J7148" s="10" t="s">
        <v>23128</v>
      </c>
      <c r="K7148" t="s">
        <v>62</v>
      </c>
      <c r="M7148" t="s">
        <v>89</v>
      </c>
      <c r="N7148" t="s">
        <v>55</v>
      </c>
      <c r="R7148" t="str">
        <f t="shared" si="666"/>
        <v>Fast Response</v>
      </c>
      <c r="S7148" t="str">
        <f t="shared" si="667"/>
        <v>Resolved Within 1 Day</v>
      </c>
      <c r="T7148" t="str">
        <f t="shared" si="668"/>
        <v>Dissatisfied</v>
      </c>
      <c r="U7148">
        <f t="shared" si="669"/>
        <v>0</v>
      </c>
      <c r="V7148">
        <f t="shared" si="670"/>
        <v>1</v>
      </c>
      <c r="W7148">
        <f t="shared" si="671"/>
        <v>3</v>
      </c>
    </row>
    <row r="7149" spans="1:23">
      <c r="A7149">
        <v>7148</v>
      </c>
      <c r="B7149" t="s">
        <v>23129</v>
      </c>
      <c r="C7149" t="s">
        <v>23130</v>
      </c>
      <c r="D7149">
        <v>30</v>
      </c>
      <c r="E7149" t="s">
        <v>19</v>
      </c>
      <c r="F7149" t="s">
        <v>149</v>
      </c>
      <c r="G7149" s="9">
        <v>44241</v>
      </c>
      <c r="H7149" t="s">
        <v>21</v>
      </c>
      <c r="I7149" t="s">
        <v>141</v>
      </c>
      <c r="J7149" t="s">
        <v>23131</v>
      </c>
      <c r="K7149" t="s">
        <v>39</v>
      </c>
      <c r="L7149" t="s">
        <v>23132</v>
      </c>
      <c r="M7149" t="s">
        <v>143</v>
      </c>
      <c r="N7149" t="s">
        <v>33</v>
      </c>
      <c r="O7149" s="11">
        <v>45078.4212615741</v>
      </c>
      <c r="P7149" s="11">
        <v>45078.3754282407</v>
      </c>
      <c r="Q7149">
        <v>3</v>
      </c>
      <c r="R7149" t="str">
        <f t="shared" si="666"/>
        <v>Slow Response</v>
      </c>
      <c r="S7149" t="str">
        <f t="shared" si="667"/>
        <v>Delayed Resolution</v>
      </c>
      <c r="T7149" t="str">
        <f t="shared" si="668"/>
        <v>Neutral</v>
      </c>
      <c r="U7149">
        <f t="shared" si="669"/>
        <v>1</v>
      </c>
      <c r="V7149">
        <f t="shared" si="670"/>
        <v>0</v>
      </c>
      <c r="W7149">
        <f t="shared" si="671"/>
        <v>2</v>
      </c>
    </row>
    <row r="7150" spans="1:23">
      <c r="A7150">
        <v>7149</v>
      </c>
      <c r="B7150" t="s">
        <v>4060</v>
      </c>
      <c r="C7150" t="s">
        <v>23133</v>
      </c>
      <c r="D7150">
        <v>68</v>
      </c>
      <c r="E7150" t="s">
        <v>58</v>
      </c>
      <c r="F7150" t="s">
        <v>86</v>
      </c>
      <c r="G7150" s="9">
        <v>44380</v>
      </c>
      <c r="H7150" t="s">
        <v>45</v>
      </c>
      <c r="I7150" t="s">
        <v>67</v>
      </c>
      <c r="J7150" t="s">
        <v>23134</v>
      </c>
      <c r="K7150" t="s">
        <v>39</v>
      </c>
      <c r="L7150" t="s">
        <v>23135</v>
      </c>
      <c r="M7150" t="s">
        <v>41</v>
      </c>
      <c r="N7150" t="s">
        <v>55</v>
      </c>
      <c r="O7150" s="11">
        <v>45078.7962847222</v>
      </c>
      <c r="P7150" s="11">
        <v>45078.6004513889</v>
      </c>
      <c r="Q7150">
        <v>1</v>
      </c>
      <c r="R7150" t="str">
        <f t="shared" si="666"/>
        <v>Slow Response</v>
      </c>
      <c r="S7150" t="str">
        <f t="shared" si="667"/>
        <v>Delayed Resolution</v>
      </c>
      <c r="T7150" t="str">
        <f t="shared" si="668"/>
        <v>Dissatisfied</v>
      </c>
      <c r="U7150">
        <f t="shared" si="669"/>
        <v>1</v>
      </c>
      <c r="V7150">
        <f t="shared" si="670"/>
        <v>0</v>
      </c>
      <c r="W7150">
        <f t="shared" si="671"/>
        <v>1</v>
      </c>
    </row>
    <row r="7151" ht="255" spans="1:23">
      <c r="A7151">
        <v>7150</v>
      </c>
      <c r="B7151" t="s">
        <v>23136</v>
      </c>
      <c r="C7151" t="s">
        <v>23137</v>
      </c>
      <c r="D7151">
        <v>56</v>
      </c>
      <c r="E7151" t="s">
        <v>19</v>
      </c>
      <c r="F7151" t="s">
        <v>456</v>
      </c>
      <c r="G7151" s="9">
        <v>44543</v>
      </c>
      <c r="H7151" t="s">
        <v>66</v>
      </c>
      <c r="I7151" t="s">
        <v>67</v>
      </c>
      <c r="J7151" s="10" t="s">
        <v>23138</v>
      </c>
      <c r="K7151" t="s">
        <v>39</v>
      </c>
      <c r="L7151" t="s">
        <v>23139</v>
      </c>
      <c r="M7151" t="s">
        <v>143</v>
      </c>
      <c r="N7151" t="s">
        <v>33</v>
      </c>
      <c r="O7151" s="11">
        <v>45078.0962962963</v>
      </c>
      <c r="P7151" s="11">
        <v>45078.3872685185</v>
      </c>
      <c r="Q7151">
        <v>3</v>
      </c>
      <c r="R7151" t="str">
        <f t="shared" si="666"/>
        <v>Slow Response</v>
      </c>
      <c r="S7151" t="str">
        <f t="shared" si="667"/>
        <v>Delayed Resolution</v>
      </c>
      <c r="T7151" t="str">
        <f t="shared" si="668"/>
        <v>Neutral</v>
      </c>
      <c r="U7151">
        <f t="shared" si="669"/>
        <v>1</v>
      </c>
      <c r="V7151">
        <f t="shared" si="670"/>
        <v>0</v>
      </c>
      <c r="W7151">
        <f t="shared" si="671"/>
        <v>2</v>
      </c>
    </row>
    <row r="7152" ht="315" spans="1:23">
      <c r="A7152">
        <v>7151</v>
      </c>
      <c r="B7152" t="s">
        <v>23140</v>
      </c>
      <c r="C7152" t="s">
        <v>23141</v>
      </c>
      <c r="D7152">
        <v>57</v>
      </c>
      <c r="E7152" t="s">
        <v>58</v>
      </c>
      <c r="F7152" t="s">
        <v>65</v>
      </c>
      <c r="G7152" s="9">
        <v>44302</v>
      </c>
      <c r="H7152" t="s">
        <v>59</v>
      </c>
      <c r="I7152" t="s">
        <v>22</v>
      </c>
      <c r="J7152" s="10" t="s">
        <v>23142</v>
      </c>
      <c r="K7152" t="s">
        <v>62</v>
      </c>
      <c r="M7152" t="s">
        <v>89</v>
      </c>
      <c r="N7152" t="s">
        <v>55</v>
      </c>
      <c r="R7152" t="str">
        <f t="shared" si="666"/>
        <v>Fast Response</v>
      </c>
      <c r="S7152" t="str">
        <f t="shared" si="667"/>
        <v>Resolved Within 1 Day</v>
      </c>
      <c r="T7152" t="str">
        <f t="shared" si="668"/>
        <v>Dissatisfied</v>
      </c>
      <c r="U7152">
        <f t="shared" si="669"/>
        <v>0</v>
      </c>
      <c r="V7152">
        <f t="shared" si="670"/>
        <v>1</v>
      </c>
      <c r="W7152">
        <f t="shared" si="671"/>
        <v>3</v>
      </c>
    </row>
    <row r="7153" spans="1:23">
      <c r="A7153">
        <v>7152</v>
      </c>
      <c r="B7153" t="s">
        <v>21031</v>
      </c>
      <c r="C7153" t="s">
        <v>23143</v>
      </c>
      <c r="D7153">
        <v>60</v>
      </c>
      <c r="E7153" t="s">
        <v>58</v>
      </c>
      <c r="F7153" t="s">
        <v>134</v>
      </c>
      <c r="G7153" s="9">
        <v>44304</v>
      </c>
      <c r="H7153" t="s">
        <v>45</v>
      </c>
      <c r="I7153" t="s">
        <v>67</v>
      </c>
      <c r="J7153" t="s">
        <v>23144</v>
      </c>
      <c r="K7153" t="s">
        <v>24</v>
      </c>
      <c r="M7153" t="s">
        <v>25</v>
      </c>
      <c r="N7153" t="s">
        <v>26</v>
      </c>
      <c r="O7153" s="11">
        <v>45078.8442476852</v>
      </c>
      <c r="R7153" t="str">
        <f t="shared" si="666"/>
        <v>Slow Response</v>
      </c>
      <c r="S7153" t="str">
        <f t="shared" si="667"/>
        <v>Resolved Within 1 Day</v>
      </c>
      <c r="T7153" t="str">
        <f t="shared" si="668"/>
        <v>Dissatisfied</v>
      </c>
      <c r="U7153">
        <f t="shared" si="669"/>
        <v>0</v>
      </c>
      <c r="V7153">
        <f t="shared" si="670"/>
        <v>1</v>
      </c>
      <c r="W7153">
        <f t="shared" si="671"/>
        <v>4</v>
      </c>
    </row>
    <row r="7154" ht="300" spans="1:23">
      <c r="A7154">
        <v>7153</v>
      </c>
      <c r="B7154" t="s">
        <v>23145</v>
      </c>
      <c r="C7154" t="s">
        <v>23146</v>
      </c>
      <c r="D7154">
        <v>42</v>
      </c>
      <c r="E7154" t="s">
        <v>19</v>
      </c>
      <c r="F7154" t="s">
        <v>112</v>
      </c>
      <c r="G7154" s="9">
        <v>44110</v>
      </c>
      <c r="H7154" t="s">
        <v>66</v>
      </c>
      <c r="I7154" t="s">
        <v>37</v>
      </c>
      <c r="J7154" s="10" t="s">
        <v>23147</v>
      </c>
      <c r="K7154" t="s">
        <v>39</v>
      </c>
      <c r="L7154" t="s">
        <v>23148</v>
      </c>
      <c r="M7154" t="s">
        <v>89</v>
      </c>
      <c r="N7154" t="s">
        <v>83</v>
      </c>
      <c r="O7154" s="11">
        <v>45079.0039814815</v>
      </c>
      <c r="P7154" s="11">
        <v>45078.7289814815</v>
      </c>
      <c r="Q7154">
        <v>4</v>
      </c>
      <c r="R7154" t="str">
        <f t="shared" si="666"/>
        <v>Slow Response</v>
      </c>
      <c r="S7154" t="str">
        <f t="shared" si="667"/>
        <v>Delayed Resolution</v>
      </c>
      <c r="T7154" t="str">
        <f t="shared" si="668"/>
        <v>Satisfied</v>
      </c>
      <c r="U7154">
        <f t="shared" si="669"/>
        <v>1</v>
      </c>
      <c r="V7154">
        <f t="shared" si="670"/>
        <v>1</v>
      </c>
      <c r="W7154">
        <f t="shared" si="671"/>
        <v>3</v>
      </c>
    </row>
    <row r="7155" ht="300" spans="1:23">
      <c r="A7155">
        <v>7154</v>
      </c>
      <c r="B7155" t="s">
        <v>23149</v>
      </c>
      <c r="C7155" t="s">
        <v>23150</v>
      </c>
      <c r="D7155">
        <v>37</v>
      </c>
      <c r="E7155" t="s">
        <v>19</v>
      </c>
      <c r="F7155" t="s">
        <v>44</v>
      </c>
      <c r="G7155" s="9">
        <v>43979</v>
      </c>
      <c r="H7155" t="s">
        <v>66</v>
      </c>
      <c r="I7155" t="s">
        <v>177</v>
      </c>
      <c r="J7155" s="10" t="s">
        <v>23151</v>
      </c>
      <c r="K7155" t="s">
        <v>24</v>
      </c>
      <c r="M7155" t="s">
        <v>143</v>
      </c>
      <c r="N7155" t="s">
        <v>33</v>
      </c>
      <c r="O7155" s="11">
        <v>45078.3894328704</v>
      </c>
      <c r="R7155" t="str">
        <f t="shared" si="666"/>
        <v>Slow Response</v>
      </c>
      <c r="S7155" t="str">
        <f t="shared" si="667"/>
        <v>Resolved Within 1 Day</v>
      </c>
      <c r="T7155" t="str">
        <f t="shared" si="668"/>
        <v>Dissatisfied</v>
      </c>
      <c r="U7155">
        <f t="shared" si="669"/>
        <v>0</v>
      </c>
      <c r="V7155">
        <f t="shared" si="670"/>
        <v>0</v>
      </c>
      <c r="W7155">
        <f t="shared" si="671"/>
        <v>2</v>
      </c>
    </row>
    <row r="7156" ht="300" spans="1:23">
      <c r="A7156">
        <v>7155</v>
      </c>
      <c r="B7156" t="s">
        <v>23152</v>
      </c>
      <c r="C7156" t="s">
        <v>23153</v>
      </c>
      <c r="D7156">
        <v>60</v>
      </c>
      <c r="E7156" t="s">
        <v>29</v>
      </c>
      <c r="F7156" t="s">
        <v>397</v>
      </c>
      <c r="G7156" s="9">
        <v>43845</v>
      </c>
      <c r="H7156" t="s">
        <v>21</v>
      </c>
      <c r="I7156" t="s">
        <v>99</v>
      </c>
      <c r="J7156" s="10" t="s">
        <v>23154</v>
      </c>
      <c r="K7156" t="s">
        <v>24</v>
      </c>
      <c r="M7156" t="s">
        <v>41</v>
      </c>
      <c r="N7156" t="s">
        <v>55</v>
      </c>
      <c r="O7156" s="11">
        <v>45078.1331944444</v>
      </c>
      <c r="R7156" t="str">
        <f t="shared" si="666"/>
        <v>Slow Response</v>
      </c>
      <c r="S7156" t="str">
        <f t="shared" si="667"/>
        <v>Resolved Within 1 Day</v>
      </c>
      <c r="T7156" t="str">
        <f t="shared" si="668"/>
        <v>Dissatisfied</v>
      </c>
      <c r="U7156">
        <f t="shared" si="669"/>
        <v>0</v>
      </c>
      <c r="V7156">
        <f t="shared" si="670"/>
        <v>0</v>
      </c>
      <c r="W7156">
        <f t="shared" si="671"/>
        <v>1</v>
      </c>
    </row>
    <row r="7157" ht="300" spans="1:23">
      <c r="A7157">
        <v>7156</v>
      </c>
      <c r="B7157" t="s">
        <v>23155</v>
      </c>
      <c r="C7157" t="s">
        <v>23156</v>
      </c>
      <c r="D7157">
        <v>62</v>
      </c>
      <c r="E7157" t="s">
        <v>29</v>
      </c>
      <c r="F7157" t="s">
        <v>211</v>
      </c>
      <c r="G7157" s="9">
        <v>43939</v>
      </c>
      <c r="H7157" t="s">
        <v>45</v>
      </c>
      <c r="I7157" t="s">
        <v>22</v>
      </c>
      <c r="J7157" s="10" t="s">
        <v>23157</v>
      </c>
      <c r="K7157" t="s">
        <v>24</v>
      </c>
      <c r="M7157" t="s">
        <v>89</v>
      </c>
      <c r="N7157" t="s">
        <v>55</v>
      </c>
      <c r="O7157" s="11">
        <v>45078.571400463</v>
      </c>
      <c r="R7157" t="str">
        <f t="shared" si="666"/>
        <v>Slow Response</v>
      </c>
      <c r="S7157" t="str">
        <f t="shared" si="667"/>
        <v>Resolved Within 1 Day</v>
      </c>
      <c r="T7157" t="str">
        <f t="shared" si="668"/>
        <v>Dissatisfied</v>
      </c>
      <c r="U7157">
        <f t="shared" si="669"/>
        <v>0</v>
      </c>
      <c r="V7157">
        <f t="shared" si="670"/>
        <v>1</v>
      </c>
      <c r="W7157">
        <f t="shared" si="671"/>
        <v>3</v>
      </c>
    </row>
    <row r="7158" spans="1:23">
      <c r="A7158">
        <v>7157</v>
      </c>
      <c r="B7158" t="s">
        <v>23158</v>
      </c>
      <c r="C7158" t="s">
        <v>23159</v>
      </c>
      <c r="D7158">
        <v>45</v>
      </c>
      <c r="E7158" t="s">
        <v>19</v>
      </c>
      <c r="F7158" t="s">
        <v>30</v>
      </c>
      <c r="G7158" s="9">
        <v>44177</v>
      </c>
      <c r="H7158" t="s">
        <v>66</v>
      </c>
      <c r="I7158" t="s">
        <v>72</v>
      </c>
      <c r="J7158" t="s">
        <v>23160</v>
      </c>
      <c r="K7158" t="s">
        <v>39</v>
      </c>
      <c r="L7158" t="s">
        <v>23161</v>
      </c>
      <c r="M7158" t="s">
        <v>89</v>
      </c>
      <c r="N7158" t="s">
        <v>33</v>
      </c>
      <c r="O7158" s="11">
        <v>45078.1096064815</v>
      </c>
      <c r="P7158" s="11">
        <v>45078.071412037</v>
      </c>
      <c r="Q7158">
        <v>4</v>
      </c>
      <c r="R7158" t="str">
        <f t="shared" si="666"/>
        <v>Slow Response</v>
      </c>
      <c r="S7158" t="str">
        <f t="shared" si="667"/>
        <v>Delayed Resolution</v>
      </c>
      <c r="T7158" t="str">
        <f t="shared" si="668"/>
        <v>Satisfied</v>
      </c>
      <c r="U7158">
        <f t="shared" si="669"/>
        <v>1</v>
      </c>
      <c r="V7158">
        <f t="shared" si="670"/>
        <v>1</v>
      </c>
      <c r="W7158">
        <f t="shared" si="671"/>
        <v>3</v>
      </c>
    </row>
    <row r="7159" ht="255" spans="1:23">
      <c r="A7159">
        <v>7158</v>
      </c>
      <c r="B7159" t="s">
        <v>23162</v>
      </c>
      <c r="C7159" t="s">
        <v>23163</v>
      </c>
      <c r="D7159">
        <v>60</v>
      </c>
      <c r="E7159" t="s">
        <v>29</v>
      </c>
      <c r="F7159" t="s">
        <v>223</v>
      </c>
      <c r="G7159" s="9">
        <v>44124</v>
      </c>
      <c r="H7159" t="s">
        <v>66</v>
      </c>
      <c r="I7159" t="s">
        <v>46</v>
      </c>
      <c r="J7159" s="10" t="s">
        <v>23164</v>
      </c>
      <c r="K7159" t="s">
        <v>39</v>
      </c>
      <c r="L7159" t="s">
        <v>23165</v>
      </c>
      <c r="M7159" t="s">
        <v>143</v>
      </c>
      <c r="N7159" t="s">
        <v>83</v>
      </c>
      <c r="O7159" s="11">
        <v>45078.0450347222</v>
      </c>
      <c r="P7159" s="11">
        <v>45078.5235069444</v>
      </c>
      <c r="Q7159">
        <v>5</v>
      </c>
      <c r="R7159" t="str">
        <f t="shared" si="666"/>
        <v>Slow Response</v>
      </c>
      <c r="S7159" t="str">
        <f t="shared" si="667"/>
        <v>Delayed Resolution</v>
      </c>
      <c r="T7159" t="str">
        <f t="shared" si="668"/>
        <v>Satisfied</v>
      </c>
      <c r="U7159">
        <f t="shared" si="669"/>
        <v>1</v>
      </c>
      <c r="V7159">
        <f t="shared" si="670"/>
        <v>0</v>
      </c>
      <c r="W7159">
        <f t="shared" si="671"/>
        <v>2</v>
      </c>
    </row>
    <row r="7160" spans="1:23">
      <c r="A7160">
        <v>7159</v>
      </c>
      <c r="B7160" t="s">
        <v>12693</v>
      </c>
      <c r="C7160" t="s">
        <v>23166</v>
      </c>
      <c r="D7160">
        <v>40</v>
      </c>
      <c r="E7160" t="s">
        <v>29</v>
      </c>
      <c r="F7160" t="s">
        <v>242</v>
      </c>
      <c r="G7160" s="9">
        <v>43913</v>
      </c>
      <c r="H7160" t="s">
        <v>67</v>
      </c>
      <c r="I7160" t="s">
        <v>99</v>
      </c>
      <c r="J7160" t="s">
        <v>23167</v>
      </c>
      <c r="K7160" t="s">
        <v>62</v>
      </c>
      <c r="M7160" t="s">
        <v>41</v>
      </c>
      <c r="N7160" t="s">
        <v>55</v>
      </c>
      <c r="R7160" t="str">
        <f t="shared" si="666"/>
        <v>Fast Response</v>
      </c>
      <c r="S7160" t="str">
        <f t="shared" si="667"/>
        <v>Resolved Within 1 Day</v>
      </c>
      <c r="T7160" t="str">
        <f t="shared" si="668"/>
        <v>Dissatisfied</v>
      </c>
      <c r="U7160">
        <f t="shared" si="669"/>
        <v>0</v>
      </c>
      <c r="V7160">
        <f t="shared" si="670"/>
        <v>0</v>
      </c>
      <c r="W7160">
        <f t="shared" si="671"/>
        <v>1</v>
      </c>
    </row>
    <row r="7161" ht="300" spans="1:23">
      <c r="A7161">
        <v>7160</v>
      </c>
      <c r="B7161" t="s">
        <v>23168</v>
      </c>
      <c r="C7161" t="s">
        <v>23169</v>
      </c>
      <c r="D7161">
        <v>68</v>
      </c>
      <c r="E7161" t="s">
        <v>58</v>
      </c>
      <c r="F7161" t="s">
        <v>112</v>
      </c>
      <c r="G7161" s="9">
        <v>43942</v>
      </c>
      <c r="H7161" t="s">
        <v>59</v>
      </c>
      <c r="I7161" t="s">
        <v>72</v>
      </c>
      <c r="J7161" s="10" t="s">
        <v>23170</v>
      </c>
      <c r="K7161" t="s">
        <v>24</v>
      </c>
      <c r="M7161" t="s">
        <v>143</v>
      </c>
      <c r="N7161" t="s">
        <v>33</v>
      </c>
      <c r="O7161" s="11">
        <v>45078.708275463</v>
      </c>
      <c r="R7161" t="str">
        <f t="shared" si="666"/>
        <v>Slow Response</v>
      </c>
      <c r="S7161" t="str">
        <f t="shared" si="667"/>
        <v>Resolved Within 1 Day</v>
      </c>
      <c r="T7161" t="str">
        <f t="shared" si="668"/>
        <v>Dissatisfied</v>
      </c>
      <c r="U7161">
        <f t="shared" si="669"/>
        <v>0</v>
      </c>
      <c r="V7161">
        <f t="shared" si="670"/>
        <v>0</v>
      </c>
      <c r="W7161">
        <f t="shared" si="671"/>
        <v>2</v>
      </c>
    </row>
    <row r="7162" spans="1:23">
      <c r="A7162">
        <v>7161</v>
      </c>
      <c r="B7162" t="s">
        <v>23171</v>
      </c>
      <c r="C7162" t="s">
        <v>23172</v>
      </c>
      <c r="D7162">
        <v>31</v>
      </c>
      <c r="E7162" t="s">
        <v>58</v>
      </c>
      <c r="F7162" t="s">
        <v>161</v>
      </c>
      <c r="G7162" s="9">
        <v>44249</v>
      </c>
      <c r="H7162" t="s">
        <v>21</v>
      </c>
      <c r="I7162" t="s">
        <v>93</v>
      </c>
      <c r="J7162" t="s">
        <v>23173</v>
      </c>
      <c r="K7162" t="s">
        <v>62</v>
      </c>
      <c r="M7162" t="s">
        <v>143</v>
      </c>
      <c r="N7162" t="s">
        <v>83</v>
      </c>
      <c r="R7162" t="str">
        <f t="shared" si="666"/>
        <v>Fast Response</v>
      </c>
      <c r="S7162" t="str">
        <f t="shared" si="667"/>
        <v>Resolved Within 1 Day</v>
      </c>
      <c r="T7162" t="str">
        <f t="shared" si="668"/>
        <v>Dissatisfied</v>
      </c>
      <c r="U7162">
        <f t="shared" si="669"/>
        <v>0</v>
      </c>
      <c r="V7162">
        <f t="shared" si="670"/>
        <v>0</v>
      </c>
      <c r="W7162">
        <f t="shared" si="671"/>
        <v>2</v>
      </c>
    </row>
    <row r="7163" spans="1:23">
      <c r="A7163">
        <v>7162</v>
      </c>
      <c r="B7163" t="s">
        <v>23174</v>
      </c>
      <c r="C7163" t="s">
        <v>23175</v>
      </c>
      <c r="D7163">
        <v>62</v>
      </c>
      <c r="E7163" t="s">
        <v>29</v>
      </c>
      <c r="F7163" t="s">
        <v>281</v>
      </c>
      <c r="G7163" s="9">
        <v>43890</v>
      </c>
      <c r="H7163" t="s">
        <v>66</v>
      </c>
      <c r="I7163" t="s">
        <v>52</v>
      </c>
      <c r="J7163" t="s">
        <v>1076</v>
      </c>
      <c r="K7163" t="s">
        <v>24</v>
      </c>
      <c r="M7163" t="s">
        <v>41</v>
      </c>
      <c r="N7163" t="s">
        <v>26</v>
      </c>
      <c r="O7163" s="11">
        <v>45078.7777314815</v>
      </c>
      <c r="R7163" t="str">
        <f t="shared" si="666"/>
        <v>Slow Response</v>
      </c>
      <c r="S7163" t="str">
        <f t="shared" si="667"/>
        <v>Resolved Within 1 Day</v>
      </c>
      <c r="T7163" t="str">
        <f t="shared" si="668"/>
        <v>Dissatisfied</v>
      </c>
      <c r="U7163">
        <f t="shared" si="669"/>
        <v>0</v>
      </c>
      <c r="V7163">
        <f t="shared" si="670"/>
        <v>0</v>
      </c>
      <c r="W7163">
        <f t="shared" si="671"/>
        <v>1</v>
      </c>
    </row>
    <row r="7164" ht="315" spans="1:23">
      <c r="A7164">
        <v>7163</v>
      </c>
      <c r="B7164" t="s">
        <v>23176</v>
      </c>
      <c r="C7164" t="s">
        <v>23177</v>
      </c>
      <c r="D7164">
        <v>21</v>
      </c>
      <c r="E7164" t="s">
        <v>19</v>
      </c>
      <c r="F7164" t="s">
        <v>699</v>
      </c>
      <c r="G7164" s="9">
        <v>43902</v>
      </c>
      <c r="H7164" t="s">
        <v>59</v>
      </c>
      <c r="I7164" t="s">
        <v>150</v>
      </c>
      <c r="J7164" s="10" t="s">
        <v>23178</v>
      </c>
      <c r="K7164" t="s">
        <v>24</v>
      </c>
      <c r="M7164" t="s">
        <v>143</v>
      </c>
      <c r="N7164" t="s">
        <v>83</v>
      </c>
      <c r="O7164" s="11">
        <v>45078.5013541667</v>
      </c>
      <c r="R7164" t="str">
        <f t="shared" si="666"/>
        <v>Slow Response</v>
      </c>
      <c r="S7164" t="str">
        <f t="shared" si="667"/>
        <v>Resolved Within 1 Day</v>
      </c>
      <c r="T7164" t="str">
        <f t="shared" si="668"/>
        <v>Dissatisfied</v>
      </c>
      <c r="U7164">
        <f t="shared" si="669"/>
        <v>0</v>
      </c>
      <c r="V7164">
        <f t="shared" si="670"/>
        <v>0</v>
      </c>
      <c r="W7164">
        <f t="shared" si="671"/>
        <v>2</v>
      </c>
    </row>
    <row r="7165" ht="345" spans="1:23">
      <c r="A7165">
        <v>7164</v>
      </c>
      <c r="B7165" t="s">
        <v>23179</v>
      </c>
      <c r="C7165" t="s">
        <v>23180</v>
      </c>
      <c r="D7165">
        <v>56</v>
      </c>
      <c r="E7165" t="s">
        <v>29</v>
      </c>
      <c r="F7165" t="s">
        <v>129</v>
      </c>
      <c r="G7165" s="9">
        <v>44340</v>
      </c>
      <c r="H7165" t="s">
        <v>67</v>
      </c>
      <c r="I7165" t="s">
        <v>113</v>
      </c>
      <c r="J7165" s="10" t="s">
        <v>23181</v>
      </c>
      <c r="K7165" t="s">
        <v>39</v>
      </c>
      <c r="L7165" t="s">
        <v>23182</v>
      </c>
      <c r="M7165" t="s">
        <v>41</v>
      </c>
      <c r="N7165" t="s">
        <v>83</v>
      </c>
      <c r="O7165" s="11">
        <v>45078.9541550926</v>
      </c>
      <c r="P7165" s="11">
        <v>45078.1659606481</v>
      </c>
      <c r="Q7165">
        <v>5</v>
      </c>
      <c r="R7165" t="str">
        <f t="shared" si="666"/>
        <v>Slow Response</v>
      </c>
      <c r="S7165" t="str">
        <f t="shared" si="667"/>
        <v>Delayed Resolution</v>
      </c>
      <c r="T7165" t="str">
        <f t="shared" si="668"/>
        <v>Satisfied</v>
      </c>
      <c r="U7165">
        <f t="shared" si="669"/>
        <v>1</v>
      </c>
      <c r="V7165">
        <f t="shared" si="670"/>
        <v>0</v>
      </c>
      <c r="W7165">
        <f t="shared" si="671"/>
        <v>1</v>
      </c>
    </row>
    <row r="7166" ht="225" spans="1:23">
      <c r="A7166">
        <v>7165</v>
      </c>
      <c r="B7166" t="s">
        <v>23183</v>
      </c>
      <c r="C7166" t="s">
        <v>23184</v>
      </c>
      <c r="D7166">
        <v>42</v>
      </c>
      <c r="E7166" t="s">
        <v>58</v>
      </c>
      <c r="F7166" t="s">
        <v>339</v>
      </c>
      <c r="G7166" s="9">
        <v>44441</v>
      </c>
      <c r="H7166" t="s">
        <v>67</v>
      </c>
      <c r="I7166" t="s">
        <v>46</v>
      </c>
      <c r="J7166" s="10" t="s">
        <v>23185</v>
      </c>
      <c r="K7166" t="s">
        <v>62</v>
      </c>
      <c r="M7166" t="s">
        <v>89</v>
      </c>
      <c r="N7166" t="s">
        <v>55</v>
      </c>
      <c r="R7166" t="str">
        <f t="shared" si="666"/>
        <v>Fast Response</v>
      </c>
      <c r="S7166" t="str">
        <f t="shared" si="667"/>
        <v>Resolved Within 1 Day</v>
      </c>
      <c r="T7166" t="str">
        <f t="shared" si="668"/>
        <v>Dissatisfied</v>
      </c>
      <c r="U7166">
        <f t="shared" si="669"/>
        <v>0</v>
      </c>
      <c r="V7166">
        <f t="shared" si="670"/>
        <v>1</v>
      </c>
      <c r="W7166">
        <f t="shared" si="671"/>
        <v>3</v>
      </c>
    </row>
    <row r="7167" ht="240" spans="1:23">
      <c r="A7167">
        <v>7166</v>
      </c>
      <c r="B7167" t="s">
        <v>23186</v>
      </c>
      <c r="C7167" t="s">
        <v>23187</v>
      </c>
      <c r="D7167">
        <v>48</v>
      </c>
      <c r="E7167" t="s">
        <v>19</v>
      </c>
      <c r="F7167" t="s">
        <v>219</v>
      </c>
      <c r="G7167" s="9">
        <v>43857</v>
      </c>
      <c r="H7167" t="s">
        <v>21</v>
      </c>
      <c r="I7167" t="s">
        <v>52</v>
      </c>
      <c r="J7167" s="10" t="s">
        <v>23188</v>
      </c>
      <c r="K7167" t="s">
        <v>39</v>
      </c>
      <c r="L7167" t="s">
        <v>23189</v>
      </c>
      <c r="M7167" t="s">
        <v>143</v>
      </c>
      <c r="N7167" t="s">
        <v>55</v>
      </c>
      <c r="O7167" s="11">
        <v>45078.3097569444</v>
      </c>
      <c r="P7167" s="11">
        <v>45078.3687847222</v>
      </c>
      <c r="Q7167">
        <v>3</v>
      </c>
      <c r="R7167" t="str">
        <f t="shared" si="666"/>
        <v>Slow Response</v>
      </c>
      <c r="S7167" t="str">
        <f t="shared" si="667"/>
        <v>Delayed Resolution</v>
      </c>
      <c r="T7167" t="str">
        <f t="shared" si="668"/>
        <v>Neutral</v>
      </c>
      <c r="U7167">
        <f t="shared" si="669"/>
        <v>1</v>
      </c>
      <c r="V7167">
        <f t="shared" si="670"/>
        <v>0</v>
      </c>
      <c r="W7167">
        <f t="shared" si="671"/>
        <v>2</v>
      </c>
    </row>
    <row r="7168" ht="300" spans="1:23">
      <c r="A7168">
        <v>7167</v>
      </c>
      <c r="B7168" t="s">
        <v>23190</v>
      </c>
      <c r="C7168" t="s">
        <v>23191</v>
      </c>
      <c r="D7168">
        <v>68</v>
      </c>
      <c r="E7168" t="s">
        <v>58</v>
      </c>
      <c r="F7168" t="s">
        <v>86</v>
      </c>
      <c r="G7168" s="9">
        <v>43844</v>
      </c>
      <c r="H7168" t="s">
        <v>45</v>
      </c>
      <c r="I7168" t="s">
        <v>93</v>
      </c>
      <c r="J7168" s="10" t="s">
        <v>23192</v>
      </c>
      <c r="K7168" t="s">
        <v>62</v>
      </c>
      <c r="M7168" t="s">
        <v>41</v>
      </c>
      <c r="N7168" t="s">
        <v>83</v>
      </c>
      <c r="R7168" t="str">
        <f t="shared" si="666"/>
        <v>Fast Response</v>
      </c>
      <c r="S7168" t="str">
        <f t="shared" si="667"/>
        <v>Resolved Within 1 Day</v>
      </c>
      <c r="T7168" t="str">
        <f t="shared" si="668"/>
        <v>Dissatisfied</v>
      </c>
      <c r="U7168">
        <f t="shared" si="669"/>
        <v>0</v>
      </c>
      <c r="V7168">
        <f t="shared" si="670"/>
        <v>0</v>
      </c>
      <c r="W7168">
        <f t="shared" si="671"/>
        <v>1</v>
      </c>
    </row>
    <row r="7169" spans="1:23">
      <c r="A7169">
        <v>7168</v>
      </c>
      <c r="B7169" t="s">
        <v>23193</v>
      </c>
      <c r="C7169" t="s">
        <v>23194</v>
      </c>
      <c r="D7169">
        <v>24</v>
      </c>
      <c r="E7169" t="s">
        <v>58</v>
      </c>
      <c r="F7169" t="s">
        <v>20</v>
      </c>
      <c r="G7169" s="9">
        <v>43898</v>
      </c>
      <c r="H7169" t="s">
        <v>21</v>
      </c>
      <c r="I7169" t="s">
        <v>150</v>
      </c>
      <c r="J7169" t="s">
        <v>23195</v>
      </c>
      <c r="K7169" t="s">
        <v>39</v>
      </c>
      <c r="L7169" t="s">
        <v>23196</v>
      </c>
      <c r="M7169" t="s">
        <v>143</v>
      </c>
      <c r="N7169" t="s">
        <v>83</v>
      </c>
      <c r="O7169" s="11">
        <v>45078.060474537</v>
      </c>
      <c r="P7169" s="11">
        <v>45078.2743634259</v>
      </c>
      <c r="Q7169">
        <v>3</v>
      </c>
      <c r="R7169" t="str">
        <f t="shared" si="666"/>
        <v>Slow Response</v>
      </c>
      <c r="S7169" t="str">
        <f t="shared" si="667"/>
        <v>Delayed Resolution</v>
      </c>
      <c r="T7169" t="str">
        <f t="shared" si="668"/>
        <v>Neutral</v>
      </c>
      <c r="U7169">
        <f t="shared" si="669"/>
        <v>1</v>
      </c>
      <c r="V7169">
        <f t="shared" si="670"/>
        <v>0</v>
      </c>
      <c r="W7169">
        <f t="shared" si="671"/>
        <v>2</v>
      </c>
    </row>
    <row r="7170" ht="285" spans="1:23">
      <c r="A7170">
        <v>7169</v>
      </c>
      <c r="B7170" t="s">
        <v>23197</v>
      </c>
      <c r="C7170" t="s">
        <v>23198</v>
      </c>
      <c r="D7170">
        <v>38</v>
      </c>
      <c r="E7170" t="s">
        <v>19</v>
      </c>
      <c r="F7170" t="s">
        <v>134</v>
      </c>
      <c r="G7170" s="9">
        <v>44526</v>
      </c>
      <c r="H7170" t="s">
        <v>21</v>
      </c>
      <c r="I7170" t="s">
        <v>99</v>
      </c>
      <c r="J7170" s="10" t="s">
        <v>23199</v>
      </c>
      <c r="K7170" t="s">
        <v>62</v>
      </c>
      <c r="M7170" t="s">
        <v>25</v>
      </c>
      <c r="N7170" t="s">
        <v>26</v>
      </c>
      <c r="R7170" t="str">
        <f t="shared" si="666"/>
        <v>Fast Response</v>
      </c>
      <c r="S7170" t="str">
        <f t="shared" si="667"/>
        <v>Resolved Within 1 Day</v>
      </c>
      <c r="T7170" t="str">
        <f t="shared" si="668"/>
        <v>Dissatisfied</v>
      </c>
      <c r="U7170">
        <f t="shared" si="669"/>
        <v>0</v>
      </c>
      <c r="V7170">
        <f t="shared" si="670"/>
        <v>1</v>
      </c>
      <c r="W7170">
        <f t="shared" si="671"/>
        <v>4</v>
      </c>
    </row>
    <row r="7171" ht="315" spans="1:23">
      <c r="A7171">
        <v>7170</v>
      </c>
      <c r="B7171" t="s">
        <v>23200</v>
      </c>
      <c r="C7171" t="s">
        <v>23201</v>
      </c>
      <c r="D7171">
        <v>29</v>
      </c>
      <c r="E7171" t="s">
        <v>19</v>
      </c>
      <c r="F7171" t="s">
        <v>107</v>
      </c>
      <c r="G7171" s="9">
        <v>43904</v>
      </c>
      <c r="H7171" t="s">
        <v>59</v>
      </c>
      <c r="I7171" t="s">
        <v>72</v>
      </c>
      <c r="J7171" s="10" t="s">
        <v>23202</v>
      </c>
      <c r="K7171" t="s">
        <v>24</v>
      </c>
      <c r="M7171" t="s">
        <v>89</v>
      </c>
      <c r="N7171" t="s">
        <v>26</v>
      </c>
      <c r="O7171" s="11">
        <v>45078.3598148148</v>
      </c>
      <c r="R7171" t="str">
        <f t="shared" ref="R7171:R7234" si="672">IF(O7171&lt;=2,"Fast Response",IF(O7171&lt;=6,"Moderate Response","Slow Response"))</f>
        <v>Slow Response</v>
      </c>
      <c r="S7171" t="str">
        <f t="shared" ref="S7171:S7234" si="673">IF(P7171&lt;=24,"Resolved Within 1 Day",IF(P7171&lt;=72,"Resolved Within 3 Days","Delayed Resolution"))</f>
        <v>Resolved Within 1 Day</v>
      </c>
      <c r="T7171" t="str">
        <f t="shared" ref="T7171:T7234" si="674">IF(Q7171&gt;=4,"Satisfied",IF(Q7171=3,"Neutral","Dissatisfied"))</f>
        <v>Dissatisfied</v>
      </c>
      <c r="U7171">
        <f t="shared" ref="U7171:U7234" si="675">IF(LOWER(K7171)="closed",1,0)</f>
        <v>0</v>
      </c>
      <c r="V7171">
        <f t="shared" ref="V7171:V7234" si="676">IF(OR(LOWER(M7171)="high",LOWER(M7171)="critical"),1,0)</f>
        <v>1</v>
      </c>
      <c r="W7171">
        <f t="shared" ref="W7171:W7234" si="677">IF(LOWER(M7171)="critical",4,IF(LOWER(M7171)="high",3,IF(LOWER(M7171)="medium",2,1)))</f>
        <v>3</v>
      </c>
    </row>
    <row r="7172" ht="240" spans="1:23">
      <c r="A7172">
        <v>7171</v>
      </c>
      <c r="B7172" t="s">
        <v>23203</v>
      </c>
      <c r="C7172" t="s">
        <v>23204</v>
      </c>
      <c r="D7172">
        <v>43</v>
      </c>
      <c r="E7172" t="s">
        <v>58</v>
      </c>
      <c r="F7172" t="s">
        <v>76</v>
      </c>
      <c r="G7172" s="9">
        <v>44319</v>
      </c>
      <c r="H7172" t="s">
        <v>45</v>
      </c>
      <c r="I7172" t="s">
        <v>46</v>
      </c>
      <c r="J7172" s="10" t="s">
        <v>23205</v>
      </c>
      <c r="K7172" t="s">
        <v>24</v>
      </c>
      <c r="M7172" t="s">
        <v>89</v>
      </c>
      <c r="N7172" t="s">
        <v>26</v>
      </c>
      <c r="O7172" s="11">
        <v>45078.8869212963</v>
      </c>
      <c r="R7172" t="str">
        <f t="shared" si="672"/>
        <v>Slow Response</v>
      </c>
      <c r="S7172" t="str">
        <f t="shared" si="673"/>
        <v>Resolved Within 1 Day</v>
      </c>
      <c r="T7172" t="str">
        <f t="shared" si="674"/>
        <v>Dissatisfied</v>
      </c>
      <c r="U7172">
        <f t="shared" si="675"/>
        <v>0</v>
      </c>
      <c r="V7172">
        <f t="shared" si="676"/>
        <v>1</v>
      </c>
      <c r="W7172">
        <f t="shared" si="677"/>
        <v>3</v>
      </c>
    </row>
    <row r="7173" ht="255" spans="1:23">
      <c r="A7173">
        <v>7172</v>
      </c>
      <c r="B7173" t="s">
        <v>23206</v>
      </c>
      <c r="C7173" t="s">
        <v>23207</v>
      </c>
      <c r="D7173">
        <v>27</v>
      </c>
      <c r="E7173" t="s">
        <v>29</v>
      </c>
      <c r="F7173" t="s">
        <v>76</v>
      </c>
      <c r="G7173" s="9">
        <v>44381</v>
      </c>
      <c r="H7173" t="s">
        <v>21</v>
      </c>
      <c r="I7173" t="s">
        <v>52</v>
      </c>
      <c r="J7173" s="10" t="s">
        <v>23208</v>
      </c>
      <c r="K7173" t="s">
        <v>39</v>
      </c>
      <c r="L7173" t="s">
        <v>23209</v>
      </c>
      <c r="M7173" t="s">
        <v>89</v>
      </c>
      <c r="N7173" t="s">
        <v>26</v>
      </c>
      <c r="O7173" s="11">
        <v>45078.9355439815</v>
      </c>
      <c r="P7173" s="11">
        <v>45078.4140162037</v>
      </c>
      <c r="Q7173">
        <v>2</v>
      </c>
      <c r="R7173" t="str">
        <f t="shared" si="672"/>
        <v>Slow Response</v>
      </c>
      <c r="S7173" t="str">
        <f t="shared" si="673"/>
        <v>Delayed Resolution</v>
      </c>
      <c r="T7173" t="str">
        <f t="shared" si="674"/>
        <v>Dissatisfied</v>
      </c>
      <c r="U7173">
        <f t="shared" si="675"/>
        <v>1</v>
      </c>
      <c r="V7173">
        <f t="shared" si="676"/>
        <v>1</v>
      </c>
      <c r="W7173">
        <f t="shared" si="677"/>
        <v>3</v>
      </c>
    </row>
    <row r="7174" ht="300" spans="1:23">
      <c r="A7174">
        <v>7173</v>
      </c>
      <c r="B7174" t="s">
        <v>23210</v>
      </c>
      <c r="C7174" t="s">
        <v>23211</v>
      </c>
      <c r="D7174">
        <v>64</v>
      </c>
      <c r="E7174" t="s">
        <v>19</v>
      </c>
      <c r="F7174" t="s">
        <v>281</v>
      </c>
      <c r="G7174" s="9">
        <v>44201</v>
      </c>
      <c r="H7174" t="s">
        <v>67</v>
      </c>
      <c r="I7174" t="s">
        <v>46</v>
      </c>
      <c r="J7174" s="10" t="s">
        <v>23212</v>
      </c>
      <c r="K7174" t="s">
        <v>62</v>
      </c>
      <c r="M7174" t="s">
        <v>89</v>
      </c>
      <c r="N7174" t="s">
        <v>55</v>
      </c>
      <c r="R7174" t="str">
        <f t="shared" si="672"/>
        <v>Fast Response</v>
      </c>
      <c r="S7174" t="str">
        <f t="shared" si="673"/>
        <v>Resolved Within 1 Day</v>
      </c>
      <c r="T7174" t="str">
        <f t="shared" si="674"/>
        <v>Dissatisfied</v>
      </c>
      <c r="U7174">
        <f t="shared" si="675"/>
        <v>0</v>
      </c>
      <c r="V7174">
        <f t="shared" si="676"/>
        <v>1</v>
      </c>
      <c r="W7174">
        <f t="shared" si="677"/>
        <v>3</v>
      </c>
    </row>
    <row r="7175" ht="330" spans="1:23">
      <c r="A7175">
        <v>7174</v>
      </c>
      <c r="B7175" t="s">
        <v>23213</v>
      </c>
      <c r="C7175" t="s">
        <v>23214</v>
      </c>
      <c r="D7175">
        <v>22</v>
      </c>
      <c r="E7175" t="s">
        <v>58</v>
      </c>
      <c r="F7175" t="s">
        <v>383</v>
      </c>
      <c r="G7175" s="9">
        <v>44132</v>
      </c>
      <c r="H7175" t="s">
        <v>59</v>
      </c>
      <c r="I7175" t="s">
        <v>77</v>
      </c>
      <c r="J7175" s="10" t="s">
        <v>23215</v>
      </c>
      <c r="K7175" t="s">
        <v>39</v>
      </c>
      <c r="L7175" t="s">
        <v>23216</v>
      </c>
      <c r="M7175" t="s">
        <v>143</v>
      </c>
      <c r="N7175" t="s">
        <v>55</v>
      </c>
      <c r="O7175" s="11">
        <v>45078.2258564815</v>
      </c>
      <c r="P7175" s="11">
        <v>45078.4571064815</v>
      </c>
      <c r="Q7175">
        <v>2</v>
      </c>
      <c r="R7175" t="str">
        <f t="shared" si="672"/>
        <v>Slow Response</v>
      </c>
      <c r="S7175" t="str">
        <f t="shared" si="673"/>
        <v>Delayed Resolution</v>
      </c>
      <c r="T7175" t="str">
        <f t="shared" si="674"/>
        <v>Dissatisfied</v>
      </c>
      <c r="U7175">
        <f t="shared" si="675"/>
        <v>1</v>
      </c>
      <c r="V7175">
        <f t="shared" si="676"/>
        <v>0</v>
      </c>
      <c r="W7175">
        <f t="shared" si="677"/>
        <v>2</v>
      </c>
    </row>
    <row r="7176" ht="330" spans="1:23">
      <c r="A7176">
        <v>7175</v>
      </c>
      <c r="B7176" t="s">
        <v>23217</v>
      </c>
      <c r="C7176" t="s">
        <v>23218</v>
      </c>
      <c r="D7176">
        <v>20</v>
      </c>
      <c r="E7176" t="s">
        <v>29</v>
      </c>
      <c r="F7176" t="s">
        <v>149</v>
      </c>
      <c r="G7176" s="9">
        <v>44209</v>
      </c>
      <c r="H7176" t="s">
        <v>66</v>
      </c>
      <c r="I7176" t="s">
        <v>46</v>
      </c>
      <c r="J7176" s="10" t="s">
        <v>23219</v>
      </c>
      <c r="K7176" t="s">
        <v>62</v>
      </c>
      <c r="M7176" t="s">
        <v>41</v>
      </c>
      <c r="N7176" t="s">
        <v>83</v>
      </c>
      <c r="R7176" t="str">
        <f t="shared" si="672"/>
        <v>Fast Response</v>
      </c>
      <c r="S7176" t="str">
        <f t="shared" si="673"/>
        <v>Resolved Within 1 Day</v>
      </c>
      <c r="T7176" t="str">
        <f t="shared" si="674"/>
        <v>Dissatisfied</v>
      </c>
      <c r="U7176">
        <f t="shared" si="675"/>
        <v>0</v>
      </c>
      <c r="V7176">
        <f t="shared" si="676"/>
        <v>0</v>
      </c>
      <c r="W7176">
        <f t="shared" si="677"/>
        <v>1</v>
      </c>
    </row>
    <row r="7177" ht="315" spans="1:23">
      <c r="A7177">
        <v>7176</v>
      </c>
      <c r="B7177" t="s">
        <v>23220</v>
      </c>
      <c r="C7177" t="s">
        <v>23221</v>
      </c>
      <c r="D7177">
        <v>54</v>
      </c>
      <c r="E7177" t="s">
        <v>58</v>
      </c>
      <c r="F7177" t="s">
        <v>157</v>
      </c>
      <c r="G7177" s="9">
        <v>44459</v>
      </c>
      <c r="H7177" t="s">
        <v>66</v>
      </c>
      <c r="I7177" t="s">
        <v>93</v>
      </c>
      <c r="J7177" s="10" t="s">
        <v>23222</v>
      </c>
      <c r="K7177" t="s">
        <v>62</v>
      </c>
      <c r="M7177" t="s">
        <v>143</v>
      </c>
      <c r="N7177" t="s">
        <v>33</v>
      </c>
      <c r="R7177" t="str">
        <f t="shared" si="672"/>
        <v>Fast Response</v>
      </c>
      <c r="S7177" t="str">
        <f t="shared" si="673"/>
        <v>Resolved Within 1 Day</v>
      </c>
      <c r="T7177" t="str">
        <f t="shared" si="674"/>
        <v>Dissatisfied</v>
      </c>
      <c r="U7177">
        <f t="shared" si="675"/>
        <v>0</v>
      </c>
      <c r="V7177">
        <f t="shared" si="676"/>
        <v>0</v>
      </c>
      <c r="W7177">
        <f t="shared" si="677"/>
        <v>2</v>
      </c>
    </row>
    <row r="7178" ht="285" spans="1:23">
      <c r="A7178">
        <v>7177</v>
      </c>
      <c r="B7178" t="s">
        <v>23223</v>
      </c>
      <c r="C7178" t="s">
        <v>23224</v>
      </c>
      <c r="D7178">
        <v>53</v>
      </c>
      <c r="E7178" t="s">
        <v>58</v>
      </c>
      <c r="F7178" t="s">
        <v>134</v>
      </c>
      <c r="G7178" s="9">
        <v>44134</v>
      </c>
      <c r="H7178" t="s">
        <v>45</v>
      </c>
      <c r="I7178" t="s">
        <v>46</v>
      </c>
      <c r="J7178" s="10" t="s">
        <v>23225</v>
      </c>
      <c r="K7178" t="s">
        <v>24</v>
      </c>
      <c r="M7178" t="s">
        <v>25</v>
      </c>
      <c r="N7178" t="s">
        <v>55</v>
      </c>
      <c r="O7178" s="11">
        <v>45078.3717361111</v>
      </c>
      <c r="R7178" t="str">
        <f t="shared" si="672"/>
        <v>Slow Response</v>
      </c>
      <c r="S7178" t="str">
        <f t="shared" si="673"/>
        <v>Resolved Within 1 Day</v>
      </c>
      <c r="T7178" t="str">
        <f t="shared" si="674"/>
        <v>Dissatisfied</v>
      </c>
      <c r="U7178">
        <f t="shared" si="675"/>
        <v>0</v>
      </c>
      <c r="V7178">
        <f t="shared" si="676"/>
        <v>1</v>
      </c>
      <c r="W7178">
        <f t="shared" si="677"/>
        <v>4</v>
      </c>
    </row>
    <row r="7179" spans="1:23">
      <c r="A7179">
        <v>7178</v>
      </c>
      <c r="B7179" t="s">
        <v>23226</v>
      </c>
      <c r="C7179" t="s">
        <v>15424</v>
      </c>
      <c r="D7179">
        <v>52</v>
      </c>
      <c r="E7179" t="s">
        <v>19</v>
      </c>
      <c r="F7179" t="s">
        <v>207</v>
      </c>
      <c r="G7179" s="9">
        <v>44423</v>
      </c>
      <c r="H7179" t="s">
        <v>59</v>
      </c>
      <c r="I7179" t="s">
        <v>52</v>
      </c>
      <c r="J7179" t="s">
        <v>23227</v>
      </c>
      <c r="K7179" t="s">
        <v>62</v>
      </c>
      <c r="M7179" t="s">
        <v>89</v>
      </c>
      <c r="N7179" t="s">
        <v>83</v>
      </c>
      <c r="R7179" t="str">
        <f t="shared" si="672"/>
        <v>Fast Response</v>
      </c>
      <c r="S7179" t="str">
        <f t="shared" si="673"/>
        <v>Resolved Within 1 Day</v>
      </c>
      <c r="T7179" t="str">
        <f t="shared" si="674"/>
        <v>Dissatisfied</v>
      </c>
      <c r="U7179">
        <f t="shared" si="675"/>
        <v>0</v>
      </c>
      <c r="V7179">
        <f t="shared" si="676"/>
        <v>1</v>
      </c>
      <c r="W7179">
        <f t="shared" si="677"/>
        <v>3</v>
      </c>
    </row>
    <row r="7180" ht="270" spans="1:23">
      <c r="A7180">
        <v>7179</v>
      </c>
      <c r="B7180" t="s">
        <v>23228</v>
      </c>
      <c r="C7180" t="s">
        <v>23229</v>
      </c>
      <c r="D7180">
        <v>45</v>
      </c>
      <c r="E7180" t="s">
        <v>19</v>
      </c>
      <c r="F7180" t="s">
        <v>421</v>
      </c>
      <c r="G7180" s="9">
        <v>44003</v>
      </c>
      <c r="H7180" t="s">
        <v>66</v>
      </c>
      <c r="I7180" t="s">
        <v>99</v>
      </c>
      <c r="J7180" s="10" t="s">
        <v>23230</v>
      </c>
      <c r="K7180" t="s">
        <v>24</v>
      </c>
      <c r="M7180" t="s">
        <v>41</v>
      </c>
      <c r="N7180" t="s">
        <v>26</v>
      </c>
      <c r="O7180" s="11">
        <v>45078.0453703704</v>
      </c>
      <c r="R7180" t="str">
        <f t="shared" si="672"/>
        <v>Slow Response</v>
      </c>
      <c r="S7180" t="str">
        <f t="shared" si="673"/>
        <v>Resolved Within 1 Day</v>
      </c>
      <c r="T7180" t="str">
        <f t="shared" si="674"/>
        <v>Dissatisfied</v>
      </c>
      <c r="U7180">
        <f t="shared" si="675"/>
        <v>0</v>
      </c>
      <c r="V7180">
        <f t="shared" si="676"/>
        <v>0</v>
      </c>
      <c r="W7180">
        <f t="shared" si="677"/>
        <v>1</v>
      </c>
    </row>
    <row r="7181" ht="315" spans="1:23">
      <c r="A7181">
        <v>7180</v>
      </c>
      <c r="B7181" t="s">
        <v>23231</v>
      </c>
      <c r="C7181" t="s">
        <v>23232</v>
      </c>
      <c r="D7181">
        <v>40</v>
      </c>
      <c r="E7181" t="s">
        <v>19</v>
      </c>
      <c r="F7181" t="s">
        <v>134</v>
      </c>
      <c r="G7181" s="9">
        <v>43879</v>
      </c>
      <c r="H7181" t="s">
        <v>59</v>
      </c>
      <c r="I7181" t="s">
        <v>72</v>
      </c>
      <c r="J7181" s="10" t="s">
        <v>23233</v>
      </c>
      <c r="K7181" t="s">
        <v>24</v>
      </c>
      <c r="M7181" t="s">
        <v>89</v>
      </c>
      <c r="N7181" t="s">
        <v>55</v>
      </c>
      <c r="O7181" s="11">
        <v>45078.6801041667</v>
      </c>
      <c r="R7181" t="str">
        <f t="shared" si="672"/>
        <v>Slow Response</v>
      </c>
      <c r="S7181" t="str">
        <f t="shared" si="673"/>
        <v>Resolved Within 1 Day</v>
      </c>
      <c r="T7181" t="str">
        <f t="shared" si="674"/>
        <v>Dissatisfied</v>
      </c>
      <c r="U7181">
        <f t="shared" si="675"/>
        <v>0</v>
      </c>
      <c r="V7181">
        <f t="shared" si="676"/>
        <v>1</v>
      </c>
      <c r="W7181">
        <f t="shared" si="677"/>
        <v>3</v>
      </c>
    </row>
    <row r="7182" ht="255" spans="1:23">
      <c r="A7182">
        <v>7181</v>
      </c>
      <c r="B7182" t="s">
        <v>23234</v>
      </c>
      <c r="C7182" t="s">
        <v>23235</v>
      </c>
      <c r="D7182">
        <v>50</v>
      </c>
      <c r="E7182" t="s">
        <v>58</v>
      </c>
      <c r="F7182" t="s">
        <v>65</v>
      </c>
      <c r="G7182" s="9">
        <v>43970</v>
      </c>
      <c r="H7182" t="s">
        <v>45</v>
      </c>
      <c r="I7182" t="s">
        <v>93</v>
      </c>
      <c r="J7182" s="10" t="s">
        <v>23236</v>
      </c>
      <c r="K7182" t="s">
        <v>24</v>
      </c>
      <c r="M7182" t="s">
        <v>41</v>
      </c>
      <c r="N7182" t="s">
        <v>83</v>
      </c>
      <c r="O7182" s="11">
        <v>45078.1440162037</v>
      </c>
      <c r="R7182" t="str">
        <f t="shared" si="672"/>
        <v>Slow Response</v>
      </c>
      <c r="S7182" t="str">
        <f t="shared" si="673"/>
        <v>Resolved Within 1 Day</v>
      </c>
      <c r="T7182" t="str">
        <f t="shared" si="674"/>
        <v>Dissatisfied</v>
      </c>
      <c r="U7182">
        <f t="shared" si="675"/>
        <v>0</v>
      </c>
      <c r="V7182">
        <f t="shared" si="676"/>
        <v>0</v>
      </c>
      <c r="W7182">
        <f t="shared" si="677"/>
        <v>1</v>
      </c>
    </row>
    <row r="7183" ht="285" spans="1:23">
      <c r="A7183">
        <v>7182</v>
      </c>
      <c r="B7183" t="s">
        <v>23237</v>
      </c>
      <c r="C7183" t="s">
        <v>23238</v>
      </c>
      <c r="D7183">
        <v>53</v>
      </c>
      <c r="E7183" t="s">
        <v>58</v>
      </c>
      <c r="F7183" t="s">
        <v>383</v>
      </c>
      <c r="G7183" s="9">
        <v>44314</v>
      </c>
      <c r="H7183" t="s">
        <v>59</v>
      </c>
      <c r="I7183" t="s">
        <v>99</v>
      </c>
      <c r="J7183" s="10" t="s">
        <v>23239</v>
      </c>
      <c r="K7183" t="s">
        <v>24</v>
      </c>
      <c r="M7183" t="s">
        <v>25</v>
      </c>
      <c r="N7183" t="s">
        <v>55</v>
      </c>
      <c r="O7183" s="11">
        <v>45078.217650463</v>
      </c>
      <c r="R7183" t="str">
        <f t="shared" si="672"/>
        <v>Slow Response</v>
      </c>
      <c r="S7183" t="str">
        <f t="shared" si="673"/>
        <v>Resolved Within 1 Day</v>
      </c>
      <c r="T7183" t="str">
        <f t="shared" si="674"/>
        <v>Dissatisfied</v>
      </c>
      <c r="U7183">
        <f t="shared" si="675"/>
        <v>0</v>
      </c>
      <c r="V7183">
        <f t="shared" si="676"/>
        <v>1</v>
      </c>
      <c r="W7183">
        <f t="shared" si="677"/>
        <v>4</v>
      </c>
    </row>
    <row r="7184" spans="1:23">
      <c r="A7184">
        <v>7183</v>
      </c>
      <c r="B7184" t="s">
        <v>23240</v>
      </c>
      <c r="C7184" t="s">
        <v>23241</v>
      </c>
      <c r="D7184">
        <v>29</v>
      </c>
      <c r="E7184" t="s">
        <v>29</v>
      </c>
      <c r="F7184" t="s">
        <v>655</v>
      </c>
      <c r="G7184" s="9">
        <v>44125</v>
      </c>
      <c r="H7184" t="s">
        <v>59</v>
      </c>
      <c r="I7184" t="s">
        <v>52</v>
      </c>
      <c r="J7184" t="s">
        <v>1141</v>
      </c>
      <c r="K7184" t="s">
        <v>39</v>
      </c>
      <c r="L7184" t="s">
        <v>23242</v>
      </c>
      <c r="M7184" t="s">
        <v>143</v>
      </c>
      <c r="N7184" t="s">
        <v>55</v>
      </c>
      <c r="O7184" s="11">
        <v>45078.6898726852</v>
      </c>
      <c r="P7184" s="11">
        <v>45078.9516782407</v>
      </c>
      <c r="Q7184">
        <v>5</v>
      </c>
      <c r="R7184" t="str">
        <f t="shared" si="672"/>
        <v>Slow Response</v>
      </c>
      <c r="S7184" t="str">
        <f t="shared" si="673"/>
        <v>Delayed Resolution</v>
      </c>
      <c r="T7184" t="str">
        <f t="shared" si="674"/>
        <v>Satisfied</v>
      </c>
      <c r="U7184">
        <f t="shared" si="675"/>
        <v>1</v>
      </c>
      <c r="V7184">
        <f t="shared" si="676"/>
        <v>0</v>
      </c>
      <c r="W7184">
        <f t="shared" si="677"/>
        <v>2</v>
      </c>
    </row>
    <row r="7185" ht="300" spans="1:23">
      <c r="A7185">
        <v>7184</v>
      </c>
      <c r="B7185" t="s">
        <v>23243</v>
      </c>
      <c r="C7185" t="s">
        <v>23244</v>
      </c>
      <c r="D7185">
        <v>49</v>
      </c>
      <c r="E7185" t="s">
        <v>58</v>
      </c>
      <c r="F7185" t="s">
        <v>655</v>
      </c>
      <c r="G7185" s="9">
        <v>44420</v>
      </c>
      <c r="H7185" t="s">
        <v>45</v>
      </c>
      <c r="I7185" t="s">
        <v>31</v>
      </c>
      <c r="J7185" s="10" t="s">
        <v>23245</v>
      </c>
      <c r="K7185" t="s">
        <v>24</v>
      </c>
      <c r="M7185" t="s">
        <v>143</v>
      </c>
      <c r="N7185" t="s">
        <v>26</v>
      </c>
      <c r="O7185" s="11">
        <v>45078.2148958333</v>
      </c>
      <c r="R7185" t="str">
        <f t="shared" si="672"/>
        <v>Slow Response</v>
      </c>
      <c r="S7185" t="str">
        <f t="shared" si="673"/>
        <v>Resolved Within 1 Day</v>
      </c>
      <c r="T7185" t="str">
        <f t="shared" si="674"/>
        <v>Dissatisfied</v>
      </c>
      <c r="U7185">
        <f t="shared" si="675"/>
        <v>0</v>
      </c>
      <c r="V7185">
        <f t="shared" si="676"/>
        <v>0</v>
      </c>
      <c r="W7185">
        <f t="shared" si="677"/>
        <v>2</v>
      </c>
    </row>
    <row r="7186" spans="1:23">
      <c r="A7186">
        <v>7185</v>
      </c>
      <c r="B7186" t="s">
        <v>23246</v>
      </c>
      <c r="C7186" t="s">
        <v>23247</v>
      </c>
      <c r="D7186">
        <v>62</v>
      </c>
      <c r="E7186" t="s">
        <v>29</v>
      </c>
      <c r="F7186" t="s">
        <v>20</v>
      </c>
      <c r="G7186" s="9">
        <v>43987</v>
      </c>
      <c r="H7186" t="s">
        <v>21</v>
      </c>
      <c r="I7186" t="s">
        <v>67</v>
      </c>
      <c r="J7186" t="s">
        <v>3826</v>
      </c>
      <c r="K7186" t="s">
        <v>24</v>
      </c>
      <c r="M7186" t="s">
        <v>41</v>
      </c>
      <c r="N7186" t="s">
        <v>55</v>
      </c>
      <c r="O7186" s="11">
        <v>45078.1114236111</v>
      </c>
      <c r="R7186" t="str">
        <f t="shared" si="672"/>
        <v>Slow Response</v>
      </c>
      <c r="S7186" t="str">
        <f t="shared" si="673"/>
        <v>Resolved Within 1 Day</v>
      </c>
      <c r="T7186" t="str">
        <f t="shared" si="674"/>
        <v>Dissatisfied</v>
      </c>
      <c r="U7186">
        <f t="shared" si="675"/>
        <v>0</v>
      </c>
      <c r="V7186">
        <f t="shared" si="676"/>
        <v>0</v>
      </c>
      <c r="W7186">
        <f t="shared" si="677"/>
        <v>1</v>
      </c>
    </row>
    <row r="7187" ht="270" spans="1:23">
      <c r="A7187">
        <v>7186</v>
      </c>
      <c r="B7187" t="s">
        <v>23248</v>
      </c>
      <c r="C7187" t="s">
        <v>23249</v>
      </c>
      <c r="D7187">
        <v>24</v>
      </c>
      <c r="E7187" t="s">
        <v>29</v>
      </c>
      <c r="F7187" t="s">
        <v>134</v>
      </c>
      <c r="G7187" s="9">
        <v>43916</v>
      </c>
      <c r="H7187" t="s">
        <v>59</v>
      </c>
      <c r="I7187" t="s">
        <v>52</v>
      </c>
      <c r="J7187" s="10" t="s">
        <v>23250</v>
      </c>
      <c r="K7187" t="s">
        <v>24</v>
      </c>
      <c r="M7187" t="s">
        <v>25</v>
      </c>
      <c r="N7187" t="s">
        <v>55</v>
      </c>
      <c r="O7187" s="11">
        <v>45078.2628240741</v>
      </c>
      <c r="R7187" t="str">
        <f t="shared" si="672"/>
        <v>Slow Response</v>
      </c>
      <c r="S7187" t="str">
        <f t="shared" si="673"/>
        <v>Resolved Within 1 Day</v>
      </c>
      <c r="T7187" t="str">
        <f t="shared" si="674"/>
        <v>Dissatisfied</v>
      </c>
      <c r="U7187">
        <f t="shared" si="675"/>
        <v>0</v>
      </c>
      <c r="V7187">
        <f t="shared" si="676"/>
        <v>1</v>
      </c>
      <c r="W7187">
        <f t="shared" si="677"/>
        <v>4</v>
      </c>
    </row>
    <row r="7188" ht="255" spans="1:23">
      <c r="A7188">
        <v>7187</v>
      </c>
      <c r="B7188" t="s">
        <v>23251</v>
      </c>
      <c r="C7188" t="s">
        <v>23252</v>
      </c>
      <c r="D7188">
        <v>19</v>
      </c>
      <c r="E7188" t="s">
        <v>19</v>
      </c>
      <c r="F7188" t="s">
        <v>456</v>
      </c>
      <c r="G7188" s="9">
        <v>44206</v>
      </c>
      <c r="H7188" t="s">
        <v>66</v>
      </c>
      <c r="I7188" t="s">
        <v>31</v>
      </c>
      <c r="J7188" s="10" t="s">
        <v>23253</v>
      </c>
      <c r="K7188" t="s">
        <v>24</v>
      </c>
      <c r="M7188" t="s">
        <v>89</v>
      </c>
      <c r="N7188" t="s">
        <v>83</v>
      </c>
      <c r="O7188" s="11">
        <v>45078.7975694444</v>
      </c>
      <c r="R7188" t="str">
        <f t="shared" si="672"/>
        <v>Slow Response</v>
      </c>
      <c r="S7188" t="str">
        <f t="shared" si="673"/>
        <v>Resolved Within 1 Day</v>
      </c>
      <c r="T7188" t="str">
        <f t="shared" si="674"/>
        <v>Dissatisfied</v>
      </c>
      <c r="U7188">
        <f t="shared" si="675"/>
        <v>0</v>
      </c>
      <c r="V7188">
        <f t="shared" si="676"/>
        <v>1</v>
      </c>
      <c r="W7188">
        <f t="shared" si="677"/>
        <v>3</v>
      </c>
    </row>
    <row r="7189" ht="255" spans="1:23">
      <c r="A7189">
        <v>7188</v>
      </c>
      <c r="B7189" t="s">
        <v>23254</v>
      </c>
      <c r="C7189" t="s">
        <v>23255</v>
      </c>
      <c r="D7189">
        <v>46</v>
      </c>
      <c r="E7189" t="s">
        <v>29</v>
      </c>
      <c r="F7189" t="s">
        <v>36</v>
      </c>
      <c r="G7189" s="9">
        <v>43968</v>
      </c>
      <c r="H7189" t="s">
        <v>21</v>
      </c>
      <c r="I7189" t="s">
        <v>77</v>
      </c>
      <c r="J7189" s="10" t="s">
        <v>23256</v>
      </c>
      <c r="K7189" t="s">
        <v>62</v>
      </c>
      <c r="M7189" t="s">
        <v>143</v>
      </c>
      <c r="N7189" t="s">
        <v>26</v>
      </c>
      <c r="R7189" t="str">
        <f t="shared" si="672"/>
        <v>Fast Response</v>
      </c>
      <c r="S7189" t="str">
        <f t="shared" si="673"/>
        <v>Resolved Within 1 Day</v>
      </c>
      <c r="T7189" t="str">
        <f t="shared" si="674"/>
        <v>Dissatisfied</v>
      </c>
      <c r="U7189">
        <f t="shared" si="675"/>
        <v>0</v>
      </c>
      <c r="V7189">
        <f t="shared" si="676"/>
        <v>0</v>
      </c>
      <c r="W7189">
        <f t="shared" si="677"/>
        <v>2</v>
      </c>
    </row>
    <row r="7190" ht="285" spans="1:23">
      <c r="A7190">
        <v>7189</v>
      </c>
      <c r="B7190" t="s">
        <v>23257</v>
      </c>
      <c r="C7190" t="s">
        <v>23258</v>
      </c>
      <c r="D7190">
        <v>54</v>
      </c>
      <c r="E7190" t="s">
        <v>19</v>
      </c>
      <c r="F7190" t="s">
        <v>383</v>
      </c>
      <c r="G7190" s="9">
        <v>43885</v>
      </c>
      <c r="H7190" t="s">
        <v>21</v>
      </c>
      <c r="I7190" t="s">
        <v>60</v>
      </c>
      <c r="J7190" s="10" t="s">
        <v>23259</v>
      </c>
      <c r="K7190" t="s">
        <v>39</v>
      </c>
      <c r="L7190" t="s">
        <v>23260</v>
      </c>
      <c r="M7190" t="s">
        <v>89</v>
      </c>
      <c r="N7190" t="s">
        <v>33</v>
      </c>
      <c r="O7190" s="11">
        <v>45078.119837963</v>
      </c>
      <c r="P7190" s="11">
        <v>45078.9038657407</v>
      </c>
      <c r="Q7190">
        <v>2</v>
      </c>
      <c r="R7190" t="str">
        <f t="shared" si="672"/>
        <v>Slow Response</v>
      </c>
      <c r="S7190" t="str">
        <f t="shared" si="673"/>
        <v>Delayed Resolution</v>
      </c>
      <c r="T7190" t="str">
        <f t="shared" si="674"/>
        <v>Dissatisfied</v>
      </c>
      <c r="U7190">
        <f t="shared" si="675"/>
        <v>1</v>
      </c>
      <c r="V7190">
        <f t="shared" si="676"/>
        <v>1</v>
      </c>
      <c r="W7190">
        <f t="shared" si="677"/>
        <v>3</v>
      </c>
    </row>
    <row r="7191" spans="1:23">
      <c r="A7191">
        <v>7190</v>
      </c>
      <c r="B7191" t="s">
        <v>23261</v>
      </c>
      <c r="C7191" t="s">
        <v>23262</v>
      </c>
      <c r="D7191">
        <v>55</v>
      </c>
      <c r="E7191" t="s">
        <v>58</v>
      </c>
      <c r="F7191" t="s">
        <v>317</v>
      </c>
      <c r="G7191" s="9">
        <v>44418</v>
      </c>
      <c r="H7191" t="s">
        <v>21</v>
      </c>
      <c r="I7191" t="s">
        <v>72</v>
      </c>
      <c r="J7191" t="s">
        <v>23263</v>
      </c>
      <c r="K7191" t="s">
        <v>39</v>
      </c>
      <c r="L7191" t="s">
        <v>23264</v>
      </c>
      <c r="M7191" t="s">
        <v>25</v>
      </c>
      <c r="N7191" t="s">
        <v>26</v>
      </c>
      <c r="O7191" s="11">
        <v>45078.6538657407</v>
      </c>
      <c r="P7191" s="11">
        <v>45078.3128935185</v>
      </c>
      <c r="Q7191">
        <v>3</v>
      </c>
      <c r="R7191" t="str">
        <f t="shared" si="672"/>
        <v>Slow Response</v>
      </c>
      <c r="S7191" t="str">
        <f t="shared" si="673"/>
        <v>Delayed Resolution</v>
      </c>
      <c r="T7191" t="str">
        <f t="shared" si="674"/>
        <v>Neutral</v>
      </c>
      <c r="U7191">
        <f t="shared" si="675"/>
        <v>1</v>
      </c>
      <c r="V7191">
        <f t="shared" si="676"/>
        <v>1</v>
      </c>
      <c r="W7191">
        <f t="shared" si="677"/>
        <v>4</v>
      </c>
    </row>
    <row r="7192" spans="1:23">
      <c r="A7192">
        <v>7191</v>
      </c>
      <c r="B7192" t="s">
        <v>23265</v>
      </c>
      <c r="C7192" t="s">
        <v>23266</v>
      </c>
      <c r="D7192">
        <v>62</v>
      </c>
      <c r="E7192" t="s">
        <v>29</v>
      </c>
      <c r="F7192" t="s">
        <v>211</v>
      </c>
      <c r="G7192" s="9">
        <v>44350</v>
      </c>
      <c r="H7192" t="s">
        <v>21</v>
      </c>
      <c r="I7192" t="s">
        <v>177</v>
      </c>
      <c r="J7192" t="s">
        <v>23267</v>
      </c>
      <c r="K7192" t="s">
        <v>24</v>
      </c>
      <c r="M7192" t="s">
        <v>41</v>
      </c>
      <c r="N7192" t="s">
        <v>26</v>
      </c>
      <c r="O7192" s="11">
        <v>45078.9934606481</v>
      </c>
      <c r="R7192" t="str">
        <f t="shared" si="672"/>
        <v>Slow Response</v>
      </c>
      <c r="S7192" t="str">
        <f t="shared" si="673"/>
        <v>Resolved Within 1 Day</v>
      </c>
      <c r="T7192" t="str">
        <f t="shared" si="674"/>
        <v>Dissatisfied</v>
      </c>
      <c r="U7192">
        <f t="shared" si="675"/>
        <v>0</v>
      </c>
      <c r="V7192">
        <f t="shared" si="676"/>
        <v>0</v>
      </c>
      <c r="W7192">
        <f t="shared" si="677"/>
        <v>1</v>
      </c>
    </row>
    <row r="7193" ht="330" spans="1:23">
      <c r="A7193">
        <v>7192</v>
      </c>
      <c r="B7193" t="s">
        <v>23268</v>
      </c>
      <c r="C7193" t="s">
        <v>23269</v>
      </c>
      <c r="D7193">
        <v>28</v>
      </c>
      <c r="E7193" t="s">
        <v>29</v>
      </c>
      <c r="F7193" t="s">
        <v>485</v>
      </c>
      <c r="G7193" s="9">
        <v>44419</v>
      </c>
      <c r="H7193" t="s">
        <v>67</v>
      </c>
      <c r="I7193" t="s">
        <v>150</v>
      </c>
      <c r="J7193" s="10" t="s">
        <v>23270</v>
      </c>
      <c r="K7193" t="s">
        <v>24</v>
      </c>
      <c r="M7193" t="s">
        <v>143</v>
      </c>
      <c r="N7193" t="s">
        <v>33</v>
      </c>
      <c r="O7193" s="11">
        <v>45078.8997337963</v>
      </c>
      <c r="R7193" t="str">
        <f t="shared" si="672"/>
        <v>Slow Response</v>
      </c>
      <c r="S7193" t="str">
        <f t="shared" si="673"/>
        <v>Resolved Within 1 Day</v>
      </c>
      <c r="T7193" t="str">
        <f t="shared" si="674"/>
        <v>Dissatisfied</v>
      </c>
      <c r="U7193">
        <f t="shared" si="675"/>
        <v>0</v>
      </c>
      <c r="V7193">
        <f t="shared" si="676"/>
        <v>0</v>
      </c>
      <c r="W7193">
        <f t="shared" si="677"/>
        <v>2</v>
      </c>
    </row>
    <row r="7194" spans="1:23">
      <c r="A7194">
        <v>7193</v>
      </c>
      <c r="B7194" t="s">
        <v>23271</v>
      </c>
      <c r="C7194" t="s">
        <v>23272</v>
      </c>
      <c r="D7194">
        <v>70</v>
      </c>
      <c r="E7194" t="s">
        <v>58</v>
      </c>
      <c r="F7194" t="s">
        <v>223</v>
      </c>
      <c r="G7194" s="9">
        <v>44272</v>
      </c>
      <c r="H7194" t="s">
        <v>67</v>
      </c>
      <c r="I7194" t="s">
        <v>77</v>
      </c>
      <c r="J7194" t="s">
        <v>23273</v>
      </c>
      <c r="K7194" t="s">
        <v>39</v>
      </c>
      <c r="L7194" t="s">
        <v>23274</v>
      </c>
      <c r="M7194" t="s">
        <v>143</v>
      </c>
      <c r="N7194" t="s">
        <v>33</v>
      </c>
      <c r="O7194" s="11">
        <v>45078.5893171296</v>
      </c>
      <c r="P7194" s="11">
        <v>45078.1879282407</v>
      </c>
      <c r="Q7194">
        <v>1</v>
      </c>
      <c r="R7194" t="str">
        <f t="shared" si="672"/>
        <v>Slow Response</v>
      </c>
      <c r="S7194" t="str">
        <f t="shared" si="673"/>
        <v>Delayed Resolution</v>
      </c>
      <c r="T7194" t="str">
        <f t="shared" si="674"/>
        <v>Dissatisfied</v>
      </c>
      <c r="U7194">
        <f t="shared" si="675"/>
        <v>1</v>
      </c>
      <c r="V7194">
        <f t="shared" si="676"/>
        <v>0</v>
      </c>
      <c r="W7194">
        <f t="shared" si="677"/>
        <v>2</v>
      </c>
    </row>
    <row r="7195" ht="345" spans="1:23">
      <c r="A7195">
        <v>7194</v>
      </c>
      <c r="B7195" t="s">
        <v>13263</v>
      </c>
      <c r="C7195" t="s">
        <v>23275</v>
      </c>
      <c r="D7195">
        <v>29</v>
      </c>
      <c r="E7195" t="s">
        <v>29</v>
      </c>
      <c r="F7195" t="s">
        <v>134</v>
      </c>
      <c r="G7195" s="9">
        <v>43957</v>
      </c>
      <c r="H7195" t="s">
        <v>21</v>
      </c>
      <c r="I7195" t="s">
        <v>60</v>
      </c>
      <c r="J7195" s="10" t="s">
        <v>23276</v>
      </c>
      <c r="K7195" t="s">
        <v>62</v>
      </c>
      <c r="M7195" t="s">
        <v>89</v>
      </c>
      <c r="N7195" t="s">
        <v>33</v>
      </c>
      <c r="R7195" t="str">
        <f t="shared" si="672"/>
        <v>Fast Response</v>
      </c>
      <c r="S7195" t="str">
        <f t="shared" si="673"/>
        <v>Resolved Within 1 Day</v>
      </c>
      <c r="T7195" t="str">
        <f t="shared" si="674"/>
        <v>Dissatisfied</v>
      </c>
      <c r="U7195">
        <f t="shared" si="675"/>
        <v>0</v>
      </c>
      <c r="V7195">
        <f t="shared" si="676"/>
        <v>1</v>
      </c>
      <c r="W7195">
        <f t="shared" si="677"/>
        <v>3</v>
      </c>
    </row>
    <row r="7196" spans="1:23">
      <c r="A7196">
        <v>7195</v>
      </c>
      <c r="B7196" t="s">
        <v>23277</v>
      </c>
      <c r="C7196" t="s">
        <v>23278</v>
      </c>
      <c r="D7196">
        <v>31</v>
      </c>
      <c r="E7196" t="s">
        <v>58</v>
      </c>
      <c r="F7196" t="s">
        <v>117</v>
      </c>
      <c r="G7196" s="9">
        <v>44287</v>
      </c>
      <c r="H7196" t="s">
        <v>45</v>
      </c>
      <c r="I7196" t="s">
        <v>31</v>
      </c>
      <c r="J7196" t="s">
        <v>23279</v>
      </c>
      <c r="K7196" t="s">
        <v>39</v>
      </c>
      <c r="L7196" t="s">
        <v>23280</v>
      </c>
      <c r="M7196" t="s">
        <v>25</v>
      </c>
      <c r="N7196" t="s">
        <v>33</v>
      </c>
      <c r="O7196" s="11">
        <v>45079.0018518519</v>
      </c>
      <c r="P7196" s="11">
        <v>45078.7331018519</v>
      </c>
      <c r="Q7196">
        <v>3</v>
      </c>
      <c r="R7196" t="str">
        <f t="shared" si="672"/>
        <v>Slow Response</v>
      </c>
      <c r="S7196" t="str">
        <f t="shared" si="673"/>
        <v>Delayed Resolution</v>
      </c>
      <c r="T7196" t="str">
        <f t="shared" si="674"/>
        <v>Neutral</v>
      </c>
      <c r="U7196">
        <f t="shared" si="675"/>
        <v>1</v>
      </c>
      <c r="V7196">
        <f t="shared" si="676"/>
        <v>1</v>
      </c>
      <c r="W7196">
        <f t="shared" si="677"/>
        <v>4</v>
      </c>
    </row>
    <row r="7197" ht="270" spans="1:23">
      <c r="A7197">
        <v>7196</v>
      </c>
      <c r="B7197" t="s">
        <v>23281</v>
      </c>
      <c r="C7197" t="s">
        <v>23282</v>
      </c>
      <c r="D7197">
        <v>40</v>
      </c>
      <c r="E7197" t="s">
        <v>19</v>
      </c>
      <c r="F7197" t="s">
        <v>71</v>
      </c>
      <c r="G7197" s="9">
        <v>44505</v>
      </c>
      <c r="H7197" t="s">
        <v>59</v>
      </c>
      <c r="I7197" t="s">
        <v>22</v>
      </c>
      <c r="J7197" s="10" t="s">
        <v>23283</v>
      </c>
      <c r="K7197" t="s">
        <v>24</v>
      </c>
      <c r="M7197" t="s">
        <v>41</v>
      </c>
      <c r="N7197" t="s">
        <v>33</v>
      </c>
      <c r="O7197" s="11">
        <v>45078.1907523148</v>
      </c>
      <c r="R7197" t="str">
        <f t="shared" si="672"/>
        <v>Slow Response</v>
      </c>
      <c r="S7197" t="str">
        <f t="shared" si="673"/>
        <v>Resolved Within 1 Day</v>
      </c>
      <c r="T7197" t="str">
        <f t="shared" si="674"/>
        <v>Dissatisfied</v>
      </c>
      <c r="U7197">
        <f t="shared" si="675"/>
        <v>0</v>
      </c>
      <c r="V7197">
        <f t="shared" si="676"/>
        <v>0</v>
      </c>
      <c r="W7197">
        <f t="shared" si="677"/>
        <v>1</v>
      </c>
    </row>
    <row r="7198" spans="1:23">
      <c r="A7198">
        <v>7197</v>
      </c>
      <c r="B7198" t="s">
        <v>23284</v>
      </c>
      <c r="C7198" t="s">
        <v>23285</v>
      </c>
      <c r="D7198">
        <v>52</v>
      </c>
      <c r="E7198" t="s">
        <v>19</v>
      </c>
      <c r="F7198" t="s">
        <v>81</v>
      </c>
      <c r="G7198" s="9">
        <v>44126</v>
      </c>
      <c r="H7198" t="s">
        <v>21</v>
      </c>
      <c r="I7198" t="s">
        <v>72</v>
      </c>
      <c r="J7198" t="s">
        <v>23286</v>
      </c>
      <c r="K7198" t="s">
        <v>39</v>
      </c>
      <c r="L7198" t="s">
        <v>23287</v>
      </c>
      <c r="M7198" t="s">
        <v>25</v>
      </c>
      <c r="N7198" t="s">
        <v>83</v>
      </c>
      <c r="O7198" s="11">
        <v>45078.3171643519</v>
      </c>
      <c r="P7198" s="11">
        <v>45078.1761921296</v>
      </c>
      <c r="Q7198">
        <v>1</v>
      </c>
      <c r="R7198" t="str">
        <f t="shared" si="672"/>
        <v>Slow Response</v>
      </c>
      <c r="S7198" t="str">
        <f t="shared" si="673"/>
        <v>Delayed Resolution</v>
      </c>
      <c r="T7198" t="str">
        <f t="shared" si="674"/>
        <v>Dissatisfied</v>
      </c>
      <c r="U7198">
        <f t="shared" si="675"/>
        <v>1</v>
      </c>
      <c r="V7198">
        <f t="shared" si="676"/>
        <v>1</v>
      </c>
      <c r="W7198">
        <f t="shared" si="677"/>
        <v>4</v>
      </c>
    </row>
    <row r="7199" ht="285" spans="1:23">
      <c r="A7199">
        <v>7198</v>
      </c>
      <c r="B7199" t="s">
        <v>23288</v>
      </c>
      <c r="C7199" t="s">
        <v>23289</v>
      </c>
      <c r="D7199">
        <v>30</v>
      </c>
      <c r="E7199" t="s">
        <v>29</v>
      </c>
      <c r="F7199" t="s">
        <v>112</v>
      </c>
      <c r="G7199" s="9">
        <v>44165</v>
      </c>
      <c r="H7199" t="s">
        <v>59</v>
      </c>
      <c r="I7199" t="s">
        <v>99</v>
      </c>
      <c r="J7199" s="10" t="s">
        <v>23290</v>
      </c>
      <c r="K7199" t="s">
        <v>39</v>
      </c>
      <c r="L7199" t="s">
        <v>23291</v>
      </c>
      <c r="M7199" t="s">
        <v>143</v>
      </c>
      <c r="N7199" t="s">
        <v>55</v>
      </c>
      <c r="O7199" s="11">
        <v>45078.7776157407</v>
      </c>
      <c r="P7199" s="11">
        <v>45078.9887268519</v>
      </c>
      <c r="Q7199">
        <v>1</v>
      </c>
      <c r="R7199" t="str">
        <f t="shared" si="672"/>
        <v>Slow Response</v>
      </c>
      <c r="S7199" t="str">
        <f t="shared" si="673"/>
        <v>Delayed Resolution</v>
      </c>
      <c r="T7199" t="str">
        <f t="shared" si="674"/>
        <v>Dissatisfied</v>
      </c>
      <c r="U7199">
        <f t="shared" si="675"/>
        <v>1</v>
      </c>
      <c r="V7199">
        <f t="shared" si="676"/>
        <v>0</v>
      </c>
      <c r="W7199">
        <f t="shared" si="677"/>
        <v>2</v>
      </c>
    </row>
    <row r="7200" ht="330" spans="1:23">
      <c r="A7200">
        <v>7199</v>
      </c>
      <c r="B7200" t="s">
        <v>23292</v>
      </c>
      <c r="C7200" t="s">
        <v>23293</v>
      </c>
      <c r="D7200">
        <v>25</v>
      </c>
      <c r="E7200" t="s">
        <v>29</v>
      </c>
      <c r="F7200" t="s">
        <v>71</v>
      </c>
      <c r="G7200" s="9">
        <v>43865</v>
      </c>
      <c r="H7200" t="s">
        <v>66</v>
      </c>
      <c r="I7200" t="s">
        <v>46</v>
      </c>
      <c r="J7200" s="10" t="s">
        <v>23294</v>
      </c>
      <c r="K7200" t="s">
        <v>62</v>
      </c>
      <c r="M7200" t="s">
        <v>25</v>
      </c>
      <c r="N7200" t="s">
        <v>55</v>
      </c>
      <c r="R7200" t="str">
        <f t="shared" si="672"/>
        <v>Fast Response</v>
      </c>
      <c r="S7200" t="str">
        <f t="shared" si="673"/>
        <v>Resolved Within 1 Day</v>
      </c>
      <c r="T7200" t="str">
        <f t="shared" si="674"/>
        <v>Dissatisfied</v>
      </c>
      <c r="U7200">
        <f t="shared" si="675"/>
        <v>0</v>
      </c>
      <c r="V7200">
        <f t="shared" si="676"/>
        <v>1</v>
      </c>
      <c r="W7200">
        <f t="shared" si="677"/>
        <v>4</v>
      </c>
    </row>
    <row r="7201" ht="270" spans="1:23">
      <c r="A7201">
        <v>7200</v>
      </c>
      <c r="B7201" t="s">
        <v>23295</v>
      </c>
      <c r="C7201" t="s">
        <v>23296</v>
      </c>
      <c r="D7201">
        <v>61</v>
      </c>
      <c r="E7201" t="s">
        <v>29</v>
      </c>
      <c r="F7201" t="s">
        <v>281</v>
      </c>
      <c r="G7201" s="9">
        <v>44557</v>
      </c>
      <c r="H7201" t="s">
        <v>59</v>
      </c>
      <c r="I7201" t="s">
        <v>46</v>
      </c>
      <c r="J7201" s="10" t="s">
        <v>23297</v>
      </c>
      <c r="K7201" t="s">
        <v>39</v>
      </c>
      <c r="L7201" t="s">
        <v>23298</v>
      </c>
      <c r="M7201" t="s">
        <v>25</v>
      </c>
      <c r="N7201" t="s">
        <v>26</v>
      </c>
      <c r="O7201" s="11">
        <v>45078.5595949074</v>
      </c>
      <c r="P7201" s="11">
        <v>45078.6179282407</v>
      </c>
      <c r="Q7201">
        <v>3</v>
      </c>
      <c r="R7201" t="str">
        <f t="shared" si="672"/>
        <v>Slow Response</v>
      </c>
      <c r="S7201" t="str">
        <f t="shared" si="673"/>
        <v>Delayed Resolution</v>
      </c>
      <c r="T7201" t="str">
        <f t="shared" si="674"/>
        <v>Neutral</v>
      </c>
      <c r="U7201">
        <f t="shared" si="675"/>
        <v>1</v>
      </c>
      <c r="V7201">
        <f t="shared" si="676"/>
        <v>1</v>
      </c>
      <c r="W7201">
        <f t="shared" si="677"/>
        <v>4</v>
      </c>
    </row>
    <row r="7202" ht="330" spans="1:23">
      <c r="A7202">
        <v>7201</v>
      </c>
      <c r="B7202" t="s">
        <v>23299</v>
      </c>
      <c r="C7202" t="s">
        <v>23300</v>
      </c>
      <c r="D7202">
        <v>53</v>
      </c>
      <c r="E7202" t="s">
        <v>58</v>
      </c>
      <c r="F7202" t="s">
        <v>223</v>
      </c>
      <c r="G7202" s="9">
        <v>44246</v>
      </c>
      <c r="H7202" t="s">
        <v>66</v>
      </c>
      <c r="I7202" t="s">
        <v>177</v>
      </c>
      <c r="J7202" s="10" t="s">
        <v>23301</v>
      </c>
      <c r="K7202" t="s">
        <v>62</v>
      </c>
      <c r="M7202" t="s">
        <v>143</v>
      </c>
      <c r="N7202" t="s">
        <v>55</v>
      </c>
      <c r="R7202" t="str">
        <f t="shared" si="672"/>
        <v>Fast Response</v>
      </c>
      <c r="S7202" t="str">
        <f t="shared" si="673"/>
        <v>Resolved Within 1 Day</v>
      </c>
      <c r="T7202" t="str">
        <f t="shared" si="674"/>
        <v>Dissatisfied</v>
      </c>
      <c r="U7202">
        <f t="shared" si="675"/>
        <v>0</v>
      </c>
      <c r="V7202">
        <f t="shared" si="676"/>
        <v>0</v>
      </c>
      <c r="W7202">
        <f t="shared" si="677"/>
        <v>2</v>
      </c>
    </row>
    <row r="7203" spans="1:23">
      <c r="A7203">
        <v>7202</v>
      </c>
      <c r="B7203" t="s">
        <v>23302</v>
      </c>
      <c r="C7203" t="s">
        <v>23303</v>
      </c>
      <c r="D7203">
        <v>56</v>
      </c>
      <c r="E7203" t="s">
        <v>19</v>
      </c>
      <c r="F7203" t="s">
        <v>20</v>
      </c>
      <c r="G7203" s="9">
        <v>43891</v>
      </c>
      <c r="H7203" t="s">
        <v>45</v>
      </c>
      <c r="I7203" t="s">
        <v>177</v>
      </c>
      <c r="J7203" t="s">
        <v>23304</v>
      </c>
      <c r="K7203" t="s">
        <v>39</v>
      </c>
      <c r="L7203" t="s">
        <v>23305</v>
      </c>
      <c r="M7203" t="s">
        <v>25</v>
      </c>
      <c r="N7203" t="s">
        <v>33</v>
      </c>
      <c r="O7203" s="11">
        <v>45078.9756018519</v>
      </c>
      <c r="P7203" s="11">
        <v>45078.4200462963</v>
      </c>
      <c r="Q7203">
        <v>1</v>
      </c>
      <c r="R7203" t="str">
        <f t="shared" si="672"/>
        <v>Slow Response</v>
      </c>
      <c r="S7203" t="str">
        <f t="shared" si="673"/>
        <v>Delayed Resolution</v>
      </c>
      <c r="T7203" t="str">
        <f t="shared" si="674"/>
        <v>Dissatisfied</v>
      </c>
      <c r="U7203">
        <f t="shared" si="675"/>
        <v>1</v>
      </c>
      <c r="V7203">
        <f t="shared" si="676"/>
        <v>1</v>
      </c>
      <c r="W7203">
        <f t="shared" si="677"/>
        <v>4</v>
      </c>
    </row>
    <row r="7204" ht="285" spans="1:23">
      <c r="A7204">
        <v>7203</v>
      </c>
      <c r="B7204" t="s">
        <v>23306</v>
      </c>
      <c r="C7204" t="s">
        <v>23307</v>
      </c>
      <c r="D7204">
        <v>69</v>
      </c>
      <c r="E7204" t="s">
        <v>29</v>
      </c>
      <c r="F7204" t="s">
        <v>207</v>
      </c>
      <c r="G7204" s="9">
        <v>44239</v>
      </c>
      <c r="H7204" t="s">
        <v>21</v>
      </c>
      <c r="I7204" t="s">
        <v>113</v>
      </c>
      <c r="J7204" s="10" t="s">
        <v>23308</v>
      </c>
      <c r="K7204" t="s">
        <v>24</v>
      </c>
      <c r="M7204" t="s">
        <v>25</v>
      </c>
      <c r="N7204" t="s">
        <v>55</v>
      </c>
      <c r="O7204" s="11">
        <v>45078.2895023148</v>
      </c>
      <c r="R7204" t="str">
        <f t="shared" si="672"/>
        <v>Slow Response</v>
      </c>
      <c r="S7204" t="str">
        <f t="shared" si="673"/>
        <v>Resolved Within 1 Day</v>
      </c>
      <c r="T7204" t="str">
        <f t="shared" si="674"/>
        <v>Dissatisfied</v>
      </c>
      <c r="U7204">
        <f t="shared" si="675"/>
        <v>0</v>
      </c>
      <c r="V7204">
        <f t="shared" si="676"/>
        <v>1</v>
      </c>
      <c r="W7204">
        <f t="shared" si="677"/>
        <v>4</v>
      </c>
    </row>
    <row r="7205" spans="1:23">
      <c r="A7205">
        <v>7204</v>
      </c>
      <c r="B7205" t="s">
        <v>23309</v>
      </c>
      <c r="C7205" t="s">
        <v>23310</v>
      </c>
      <c r="D7205">
        <v>22</v>
      </c>
      <c r="E7205" t="s">
        <v>19</v>
      </c>
      <c r="F7205" t="s">
        <v>339</v>
      </c>
      <c r="G7205" s="9">
        <v>44344</v>
      </c>
      <c r="H7205" t="s">
        <v>67</v>
      </c>
      <c r="I7205" t="s">
        <v>37</v>
      </c>
      <c r="J7205" t="s">
        <v>23311</v>
      </c>
      <c r="K7205" t="s">
        <v>39</v>
      </c>
      <c r="L7205" t="s">
        <v>23312</v>
      </c>
      <c r="M7205" t="s">
        <v>143</v>
      </c>
      <c r="N7205" t="s">
        <v>55</v>
      </c>
      <c r="O7205" s="11">
        <v>45078.8082638889</v>
      </c>
      <c r="P7205" s="11">
        <v>45078.9360416667</v>
      </c>
      <c r="Q7205">
        <v>3</v>
      </c>
      <c r="R7205" t="str">
        <f t="shared" si="672"/>
        <v>Slow Response</v>
      </c>
      <c r="S7205" t="str">
        <f t="shared" si="673"/>
        <v>Delayed Resolution</v>
      </c>
      <c r="T7205" t="str">
        <f t="shared" si="674"/>
        <v>Neutral</v>
      </c>
      <c r="U7205">
        <f t="shared" si="675"/>
        <v>1</v>
      </c>
      <c r="V7205">
        <f t="shared" si="676"/>
        <v>0</v>
      </c>
      <c r="W7205">
        <f t="shared" si="677"/>
        <v>2</v>
      </c>
    </row>
    <row r="7206" ht="285" spans="1:23">
      <c r="A7206">
        <v>7205</v>
      </c>
      <c r="B7206" t="s">
        <v>23313</v>
      </c>
      <c r="C7206" t="s">
        <v>23314</v>
      </c>
      <c r="D7206">
        <v>46</v>
      </c>
      <c r="E7206" t="s">
        <v>58</v>
      </c>
      <c r="F7206" t="s">
        <v>134</v>
      </c>
      <c r="G7206" s="9">
        <v>44424</v>
      </c>
      <c r="H7206" t="s">
        <v>45</v>
      </c>
      <c r="I7206" t="s">
        <v>177</v>
      </c>
      <c r="J7206" s="10" t="s">
        <v>23315</v>
      </c>
      <c r="K7206" t="s">
        <v>62</v>
      </c>
      <c r="M7206" t="s">
        <v>25</v>
      </c>
      <c r="N7206" t="s">
        <v>83</v>
      </c>
      <c r="R7206" t="str">
        <f t="shared" si="672"/>
        <v>Fast Response</v>
      </c>
      <c r="S7206" t="str">
        <f t="shared" si="673"/>
        <v>Resolved Within 1 Day</v>
      </c>
      <c r="T7206" t="str">
        <f t="shared" si="674"/>
        <v>Dissatisfied</v>
      </c>
      <c r="U7206">
        <f t="shared" si="675"/>
        <v>0</v>
      </c>
      <c r="V7206">
        <f t="shared" si="676"/>
        <v>1</v>
      </c>
      <c r="W7206">
        <f t="shared" si="677"/>
        <v>4</v>
      </c>
    </row>
    <row r="7207" spans="1:23">
      <c r="A7207">
        <v>7206</v>
      </c>
      <c r="B7207" t="s">
        <v>23316</v>
      </c>
      <c r="C7207" t="s">
        <v>23317</v>
      </c>
      <c r="D7207">
        <v>55</v>
      </c>
      <c r="E7207" t="s">
        <v>19</v>
      </c>
      <c r="F7207" t="s">
        <v>286</v>
      </c>
      <c r="G7207" s="9">
        <v>43880</v>
      </c>
      <c r="H7207" t="s">
        <v>66</v>
      </c>
      <c r="I7207" t="s">
        <v>113</v>
      </c>
      <c r="J7207" t="s">
        <v>23318</v>
      </c>
      <c r="K7207" t="s">
        <v>24</v>
      </c>
      <c r="M7207" t="s">
        <v>41</v>
      </c>
      <c r="N7207" t="s">
        <v>83</v>
      </c>
      <c r="O7207" s="11">
        <v>45078.2645601852</v>
      </c>
      <c r="R7207" t="str">
        <f t="shared" si="672"/>
        <v>Slow Response</v>
      </c>
      <c r="S7207" t="str">
        <f t="shared" si="673"/>
        <v>Resolved Within 1 Day</v>
      </c>
      <c r="T7207" t="str">
        <f t="shared" si="674"/>
        <v>Dissatisfied</v>
      </c>
      <c r="U7207">
        <f t="shared" si="675"/>
        <v>0</v>
      </c>
      <c r="V7207">
        <f t="shared" si="676"/>
        <v>0</v>
      </c>
      <c r="W7207">
        <f t="shared" si="677"/>
        <v>1</v>
      </c>
    </row>
    <row r="7208" spans="1:23">
      <c r="A7208">
        <v>7207</v>
      </c>
      <c r="B7208" t="s">
        <v>23319</v>
      </c>
      <c r="C7208" t="s">
        <v>23320</v>
      </c>
      <c r="D7208">
        <v>37</v>
      </c>
      <c r="E7208" t="s">
        <v>29</v>
      </c>
      <c r="F7208" t="s">
        <v>112</v>
      </c>
      <c r="G7208" s="9">
        <v>44150</v>
      </c>
      <c r="H7208" t="s">
        <v>59</v>
      </c>
      <c r="I7208" t="s">
        <v>31</v>
      </c>
      <c r="J7208" t="s">
        <v>4727</v>
      </c>
      <c r="K7208" t="s">
        <v>24</v>
      </c>
      <c r="M7208" t="s">
        <v>25</v>
      </c>
      <c r="N7208" t="s">
        <v>55</v>
      </c>
      <c r="O7208" s="11">
        <v>45078.5305324074</v>
      </c>
      <c r="R7208" t="str">
        <f t="shared" si="672"/>
        <v>Slow Response</v>
      </c>
      <c r="S7208" t="str">
        <f t="shared" si="673"/>
        <v>Resolved Within 1 Day</v>
      </c>
      <c r="T7208" t="str">
        <f t="shared" si="674"/>
        <v>Dissatisfied</v>
      </c>
      <c r="U7208">
        <f t="shared" si="675"/>
        <v>0</v>
      </c>
      <c r="V7208">
        <f t="shared" si="676"/>
        <v>1</v>
      </c>
      <c r="W7208">
        <f t="shared" si="677"/>
        <v>4</v>
      </c>
    </row>
    <row r="7209" spans="1:23">
      <c r="A7209">
        <v>7208</v>
      </c>
      <c r="B7209" t="s">
        <v>23321</v>
      </c>
      <c r="C7209" t="s">
        <v>23322</v>
      </c>
      <c r="D7209">
        <v>42</v>
      </c>
      <c r="E7209" t="s">
        <v>19</v>
      </c>
      <c r="F7209" t="s">
        <v>211</v>
      </c>
      <c r="G7209" s="9">
        <v>44063</v>
      </c>
      <c r="H7209" t="s">
        <v>45</v>
      </c>
      <c r="I7209" t="s">
        <v>37</v>
      </c>
      <c r="J7209" t="s">
        <v>23323</v>
      </c>
      <c r="K7209" t="s">
        <v>24</v>
      </c>
      <c r="M7209" t="s">
        <v>143</v>
      </c>
      <c r="N7209" t="s">
        <v>83</v>
      </c>
      <c r="O7209" s="11">
        <v>45079.0027777778</v>
      </c>
      <c r="R7209" t="str">
        <f t="shared" si="672"/>
        <v>Slow Response</v>
      </c>
      <c r="S7209" t="str">
        <f t="shared" si="673"/>
        <v>Resolved Within 1 Day</v>
      </c>
      <c r="T7209" t="str">
        <f t="shared" si="674"/>
        <v>Dissatisfied</v>
      </c>
      <c r="U7209">
        <f t="shared" si="675"/>
        <v>0</v>
      </c>
      <c r="V7209">
        <f t="shared" si="676"/>
        <v>0</v>
      </c>
      <c r="W7209">
        <f t="shared" si="677"/>
        <v>2</v>
      </c>
    </row>
    <row r="7210" ht="300" spans="1:23">
      <c r="A7210">
        <v>7209</v>
      </c>
      <c r="B7210" t="s">
        <v>23324</v>
      </c>
      <c r="C7210" t="s">
        <v>23325</v>
      </c>
      <c r="D7210">
        <v>32</v>
      </c>
      <c r="E7210" t="s">
        <v>19</v>
      </c>
      <c r="F7210" t="s">
        <v>149</v>
      </c>
      <c r="G7210" s="9">
        <v>43832</v>
      </c>
      <c r="H7210" t="s">
        <v>67</v>
      </c>
      <c r="I7210" t="s">
        <v>52</v>
      </c>
      <c r="J7210" s="10" t="s">
        <v>23326</v>
      </c>
      <c r="K7210" t="s">
        <v>39</v>
      </c>
      <c r="L7210" t="s">
        <v>23327</v>
      </c>
      <c r="M7210" t="s">
        <v>41</v>
      </c>
      <c r="N7210" t="s">
        <v>55</v>
      </c>
      <c r="O7210" s="11">
        <v>45078.6361226852</v>
      </c>
      <c r="P7210" s="11">
        <v>45078.6507060185</v>
      </c>
      <c r="Q7210">
        <v>5</v>
      </c>
      <c r="R7210" t="str">
        <f t="shared" si="672"/>
        <v>Slow Response</v>
      </c>
      <c r="S7210" t="str">
        <f t="shared" si="673"/>
        <v>Delayed Resolution</v>
      </c>
      <c r="T7210" t="str">
        <f t="shared" si="674"/>
        <v>Satisfied</v>
      </c>
      <c r="U7210">
        <f t="shared" si="675"/>
        <v>1</v>
      </c>
      <c r="V7210">
        <f t="shared" si="676"/>
        <v>0</v>
      </c>
      <c r="W7210">
        <f t="shared" si="677"/>
        <v>1</v>
      </c>
    </row>
    <row r="7211" ht="300" spans="1:23">
      <c r="A7211">
        <v>7210</v>
      </c>
      <c r="B7211" t="s">
        <v>23328</v>
      </c>
      <c r="C7211" t="s">
        <v>23329</v>
      </c>
      <c r="D7211">
        <v>58</v>
      </c>
      <c r="E7211" t="s">
        <v>29</v>
      </c>
      <c r="F7211" t="s">
        <v>103</v>
      </c>
      <c r="G7211" s="9">
        <v>44469</v>
      </c>
      <c r="H7211" t="s">
        <v>59</v>
      </c>
      <c r="I7211" t="s">
        <v>22</v>
      </c>
      <c r="J7211" s="10" t="s">
        <v>23330</v>
      </c>
      <c r="K7211" t="s">
        <v>62</v>
      </c>
      <c r="M7211" t="s">
        <v>25</v>
      </c>
      <c r="N7211" t="s">
        <v>55</v>
      </c>
      <c r="R7211" t="str">
        <f t="shared" si="672"/>
        <v>Fast Response</v>
      </c>
      <c r="S7211" t="str">
        <f t="shared" si="673"/>
        <v>Resolved Within 1 Day</v>
      </c>
      <c r="T7211" t="str">
        <f t="shared" si="674"/>
        <v>Dissatisfied</v>
      </c>
      <c r="U7211">
        <f t="shared" si="675"/>
        <v>0</v>
      </c>
      <c r="V7211">
        <f t="shared" si="676"/>
        <v>1</v>
      </c>
      <c r="W7211">
        <f t="shared" si="677"/>
        <v>4</v>
      </c>
    </row>
    <row r="7212" ht="300" spans="1:23">
      <c r="A7212">
        <v>7211</v>
      </c>
      <c r="B7212" t="s">
        <v>23331</v>
      </c>
      <c r="C7212" t="s">
        <v>23332</v>
      </c>
      <c r="D7212">
        <v>53</v>
      </c>
      <c r="E7212" t="s">
        <v>29</v>
      </c>
      <c r="F7212" t="s">
        <v>117</v>
      </c>
      <c r="G7212" s="9">
        <v>44292</v>
      </c>
      <c r="H7212" t="s">
        <v>59</v>
      </c>
      <c r="I7212" t="s">
        <v>99</v>
      </c>
      <c r="J7212" s="10" t="s">
        <v>23333</v>
      </c>
      <c r="K7212" t="s">
        <v>24</v>
      </c>
      <c r="M7212" t="s">
        <v>41</v>
      </c>
      <c r="N7212" t="s">
        <v>33</v>
      </c>
      <c r="O7212" s="11">
        <v>45078.9854513889</v>
      </c>
      <c r="R7212" t="str">
        <f t="shared" si="672"/>
        <v>Slow Response</v>
      </c>
      <c r="S7212" t="str">
        <f t="shared" si="673"/>
        <v>Resolved Within 1 Day</v>
      </c>
      <c r="T7212" t="str">
        <f t="shared" si="674"/>
        <v>Dissatisfied</v>
      </c>
      <c r="U7212">
        <f t="shared" si="675"/>
        <v>0</v>
      </c>
      <c r="V7212">
        <f t="shared" si="676"/>
        <v>0</v>
      </c>
      <c r="W7212">
        <f t="shared" si="677"/>
        <v>1</v>
      </c>
    </row>
    <row r="7213" spans="1:23">
      <c r="A7213">
        <v>7212</v>
      </c>
      <c r="B7213" t="s">
        <v>23334</v>
      </c>
      <c r="C7213" t="s">
        <v>23335</v>
      </c>
      <c r="D7213">
        <v>33</v>
      </c>
      <c r="E7213" t="s">
        <v>58</v>
      </c>
      <c r="F7213" t="s">
        <v>421</v>
      </c>
      <c r="G7213" s="9">
        <v>43882</v>
      </c>
      <c r="H7213" t="s">
        <v>45</v>
      </c>
      <c r="I7213" t="s">
        <v>37</v>
      </c>
      <c r="J7213" t="s">
        <v>23336</v>
      </c>
      <c r="K7213" t="s">
        <v>62</v>
      </c>
      <c r="M7213" t="s">
        <v>89</v>
      </c>
      <c r="N7213" t="s">
        <v>26</v>
      </c>
      <c r="R7213" t="str">
        <f t="shared" si="672"/>
        <v>Fast Response</v>
      </c>
      <c r="S7213" t="str">
        <f t="shared" si="673"/>
        <v>Resolved Within 1 Day</v>
      </c>
      <c r="T7213" t="str">
        <f t="shared" si="674"/>
        <v>Dissatisfied</v>
      </c>
      <c r="U7213">
        <f t="shared" si="675"/>
        <v>0</v>
      </c>
      <c r="V7213">
        <f t="shared" si="676"/>
        <v>1</v>
      </c>
      <c r="W7213">
        <f t="shared" si="677"/>
        <v>3</v>
      </c>
    </row>
    <row r="7214" ht="285" spans="1:23">
      <c r="A7214">
        <v>7213</v>
      </c>
      <c r="B7214" t="s">
        <v>23337</v>
      </c>
      <c r="C7214" t="s">
        <v>23338</v>
      </c>
      <c r="D7214">
        <v>38</v>
      </c>
      <c r="E7214" t="s">
        <v>58</v>
      </c>
      <c r="F7214" t="s">
        <v>20</v>
      </c>
      <c r="G7214" s="9">
        <v>44355</v>
      </c>
      <c r="H7214" t="s">
        <v>45</v>
      </c>
      <c r="I7214" t="s">
        <v>99</v>
      </c>
      <c r="J7214" s="10" t="s">
        <v>23339</v>
      </c>
      <c r="K7214" t="s">
        <v>24</v>
      </c>
      <c r="M7214" t="s">
        <v>25</v>
      </c>
      <c r="N7214" t="s">
        <v>33</v>
      </c>
      <c r="O7214" s="11">
        <v>45078.7688194444</v>
      </c>
      <c r="R7214" t="str">
        <f t="shared" si="672"/>
        <v>Slow Response</v>
      </c>
      <c r="S7214" t="str">
        <f t="shared" si="673"/>
        <v>Resolved Within 1 Day</v>
      </c>
      <c r="T7214" t="str">
        <f t="shared" si="674"/>
        <v>Dissatisfied</v>
      </c>
      <c r="U7214">
        <f t="shared" si="675"/>
        <v>0</v>
      </c>
      <c r="V7214">
        <f t="shared" si="676"/>
        <v>1</v>
      </c>
      <c r="W7214">
        <f t="shared" si="677"/>
        <v>4</v>
      </c>
    </row>
    <row r="7215" spans="1:23">
      <c r="A7215">
        <v>7214</v>
      </c>
      <c r="B7215" t="s">
        <v>23340</v>
      </c>
      <c r="C7215" t="s">
        <v>23341</v>
      </c>
      <c r="D7215">
        <v>45</v>
      </c>
      <c r="E7215" t="s">
        <v>29</v>
      </c>
      <c r="F7215" t="s">
        <v>317</v>
      </c>
      <c r="G7215" s="9">
        <v>44483</v>
      </c>
      <c r="H7215" t="s">
        <v>21</v>
      </c>
      <c r="I7215" t="s">
        <v>67</v>
      </c>
      <c r="J7215" t="s">
        <v>23342</v>
      </c>
      <c r="K7215" t="s">
        <v>24</v>
      </c>
      <c r="M7215" t="s">
        <v>89</v>
      </c>
      <c r="N7215" t="s">
        <v>83</v>
      </c>
      <c r="O7215" s="11">
        <v>45078.3410532407</v>
      </c>
      <c r="R7215" t="str">
        <f t="shared" si="672"/>
        <v>Slow Response</v>
      </c>
      <c r="S7215" t="str">
        <f t="shared" si="673"/>
        <v>Resolved Within 1 Day</v>
      </c>
      <c r="T7215" t="str">
        <f t="shared" si="674"/>
        <v>Dissatisfied</v>
      </c>
      <c r="U7215">
        <f t="shared" si="675"/>
        <v>0</v>
      </c>
      <c r="V7215">
        <f t="shared" si="676"/>
        <v>1</v>
      </c>
      <c r="W7215">
        <f t="shared" si="677"/>
        <v>3</v>
      </c>
    </row>
    <row r="7216" ht="330" spans="1:23">
      <c r="A7216">
        <v>7215</v>
      </c>
      <c r="B7216" t="s">
        <v>23343</v>
      </c>
      <c r="C7216" t="s">
        <v>23344</v>
      </c>
      <c r="D7216">
        <v>67</v>
      </c>
      <c r="E7216" t="s">
        <v>19</v>
      </c>
      <c r="F7216" t="s">
        <v>51</v>
      </c>
      <c r="G7216" s="9">
        <v>43976</v>
      </c>
      <c r="H7216" t="s">
        <v>66</v>
      </c>
      <c r="I7216" t="s">
        <v>72</v>
      </c>
      <c r="J7216" s="10" t="s">
        <v>23345</v>
      </c>
      <c r="K7216" t="s">
        <v>39</v>
      </c>
      <c r="L7216" t="s">
        <v>23346</v>
      </c>
      <c r="M7216" t="s">
        <v>41</v>
      </c>
      <c r="N7216" t="s">
        <v>33</v>
      </c>
      <c r="O7216" s="11">
        <v>45078.1514814815</v>
      </c>
      <c r="P7216" s="11">
        <v>45078.9153703704</v>
      </c>
      <c r="Q7216">
        <v>4</v>
      </c>
      <c r="R7216" t="str">
        <f t="shared" si="672"/>
        <v>Slow Response</v>
      </c>
      <c r="S7216" t="str">
        <f t="shared" si="673"/>
        <v>Delayed Resolution</v>
      </c>
      <c r="T7216" t="str">
        <f t="shared" si="674"/>
        <v>Satisfied</v>
      </c>
      <c r="U7216">
        <f t="shared" si="675"/>
        <v>1</v>
      </c>
      <c r="V7216">
        <f t="shared" si="676"/>
        <v>0</v>
      </c>
      <c r="W7216">
        <f t="shared" si="677"/>
        <v>1</v>
      </c>
    </row>
    <row r="7217" spans="1:23">
      <c r="A7217">
        <v>7216</v>
      </c>
      <c r="B7217" t="s">
        <v>23347</v>
      </c>
      <c r="C7217" t="s">
        <v>23348</v>
      </c>
      <c r="D7217">
        <v>56</v>
      </c>
      <c r="E7217" t="s">
        <v>58</v>
      </c>
      <c r="F7217" t="s">
        <v>281</v>
      </c>
      <c r="G7217" s="9">
        <v>44528</v>
      </c>
      <c r="H7217" t="s">
        <v>67</v>
      </c>
      <c r="I7217" t="s">
        <v>113</v>
      </c>
      <c r="J7217" t="s">
        <v>2370</v>
      </c>
      <c r="K7217" t="s">
        <v>62</v>
      </c>
      <c r="M7217" t="s">
        <v>41</v>
      </c>
      <c r="N7217" t="s">
        <v>55</v>
      </c>
      <c r="R7217" t="str">
        <f t="shared" si="672"/>
        <v>Fast Response</v>
      </c>
      <c r="S7217" t="str">
        <f t="shared" si="673"/>
        <v>Resolved Within 1 Day</v>
      </c>
      <c r="T7217" t="str">
        <f t="shared" si="674"/>
        <v>Dissatisfied</v>
      </c>
      <c r="U7217">
        <f t="shared" si="675"/>
        <v>0</v>
      </c>
      <c r="V7217">
        <f t="shared" si="676"/>
        <v>0</v>
      </c>
      <c r="W7217">
        <f t="shared" si="677"/>
        <v>1</v>
      </c>
    </row>
    <row r="7218" ht="300" spans="1:23">
      <c r="A7218">
        <v>7217</v>
      </c>
      <c r="B7218" t="s">
        <v>23349</v>
      </c>
      <c r="C7218" t="s">
        <v>23350</v>
      </c>
      <c r="D7218">
        <v>51</v>
      </c>
      <c r="E7218" t="s">
        <v>19</v>
      </c>
      <c r="F7218" t="s">
        <v>81</v>
      </c>
      <c r="G7218" s="9">
        <v>44522</v>
      </c>
      <c r="H7218" t="s">
        <v>21</v>
      </c>
      <c r="I7218" t="s">
        <v>150</v>
      </c>
      <c r="J7218" s="10" t="s">
        <v>23351</v>
      </c>
      <c r="K7218" t="s">
        <v>39</v>
      </c>
      <c r="L7218" t="s">
        <v>23352</v>
      </c>
      <c r="M7218" t="s">
        <v>41</v>
      </c>
      <c r="N7218" t="s">
        <v>26</v>
      </c>
      <c r="O7218" s="11">
        <v>45078.7084490741</v>
      </c>
      <c r="P7218" s="11">
        <v>45078.7605324074</v>
      </c>
      <c r="Q7218">
        <v>5</v>
      </c>
      <c r="R7218" t="str">
        <f t="shared" si="672"/>
        <v>Slow Response</v>
      </c>
      <c r="S7218" t="str">
        <f t="shared" si="673"/>
        <v>Delayed Resolution</v>
      </c>
      <c r="T7218" t="str">
        <f t="shared" si="674"/>
        <v>Satisfied</v>
      </c>
      <c r="U7218">
        <f t="shared" si="675"/>
        <v>1</v>
      </c>
      <c r="V7218">
        <f t="shared" si="676"/>
        <v>0</v>
      </c>
      <c r="W7218">
        <f t="shared" si="677"/>
        <v>1</v>
      </c>
    </row>
    <row r="7219" spans="1:23">
      <c r="A7219">
        <v>7218</v>
      </c>
      <c r="B7219" t="s">
        <v>23353</v>
      </c>
      <c r="C7219" t="s">
        <v>23354</v>
      </c>
      <c r="D7219">
        <v>40</v>
      </c>
      <c r="E7219" t="s">
        <v>19</v>
      </c>
      <c r="F7219" t="s">
        <v>86</v>
      </c>
      <c r="G7219" s="9">
        <v>43973</v>
      </c>
      <c r="H7219" t="s">
        <v>66</v>
      </c>
      <c r="I7219" t="s">
        <v>113</v>
      </c>
      <c r="J7219" t="s">
        <v>23355</v>
      </c>
      <c r="K7219" t="s">
        <v>24</v>
      </c>
      <c r="M7219" t="s">
        <v>41</v>
      </c>
      <c r="N7219" t="s">
        <v>55</v>
      </c>
      <c r="O7219" s="11">
        <v>45078.6480555556</v>
      </c>
      <c r="R7219" t="str">
        <f t="shared" si="672"/>
        <v>Slow Response</v>
      </c>
      <c r="S7219" t="str">
        <f t="shared" si="673"/>
        <v>Resolved Within 1 Day</v>
      </c>
      <c r="T7219" t="str">
        <f t="shared" si="674"/>
        <v>Dissatisfied</v>
      </c>
      <c r="U7219">
        <f t="shared" si="675"/>
        <v>0</v>
      </c>
      <c r="V7219">
        <f t="shared" si="676"/>
        <v>0</v>
      </c>
      <c r="W7219">
        <f t="shared" si="677"/>
        <v>1</v>
      </c>
    </row>
    <row r="7220" ht="240" spans="1:23">
      <c r="A7220">
        <v>7219</v>
      </c>
      <c r="B7220" t="s">
        <v>23356</v>
      </c>
      <c r="C7220" t="s">
        <v>23357</v>
      </c>
      <c r="D7220">
        <v>27</v>
      </c>
      <c r="E7220" t="s">
        <v>19</v>
      </c>
      <c r="F7220" t="s">
        <v>71</v>
      </c>
      <c r="G7220" s="9">
        <v>43916</v>
      </c>
      <c r="H7220" t="s">
        <v>21</v>
      </c>
      <c r="I7220" t="s">
        <v>93</v>
      </c>
      <c r="J7220" s="10" t="s">
        <v>23358</v>
      </c>
      <c r="K7220" t="s">
        <v>24</v>
      </c>
      <c r="M7220" t="s">
        <v>41</v>
      </c>
      <c r="N7220" t="s">
        <v>55</v>
      </c>
      <c r="O7220" s="11">
        <v>45078.4633564815</v>
      </c>
      <c r="R7220" t="str">
        <f t="shared" si="672"/>
        <v>Slow Response</v>
      </c>
      <c r="S7220" t="str">
        <f t="shared" si="673"/>
        <v>Resolved Within 1 Day</v>
      </c>
      <c r="T7220" t="str">
        <f t="shared" si="674"/>
        <v>Dissatisfied</v>
      </c>
      <c r="U7220">
        <f t="shared" si="675"/>
        <v>0</v>
      </c>
      <c r="V7220">
        <f t="shared" si="676"/>
        <v>0</v>
      </c>
      <c r="W7220">
        <f t="shared" si="677"/>
        <v>1</v>
      </c>
    </row>
    <row r="7221" spans="1:23">
      <c r="A7221">
        <v>7220</v>
      </c>
      <c r="B7221" t="s">
        <v>23359</v>
      </c>
      <c r="C7221" t="s">
        <v>23360</v>
      </c>
      <c r="D7221">
        <v>20</v>
      </c>
      <c r="E7221" t="s">
        <v>19</v>
      </c>
      <c r="F7221" t="s">
        <v>207</v>
      </c>
      <c r="G7221" s="9">
        <v>44180</v>
      </c>
      <c r="H7221" t="s">
        <v>66</v>
      </c>
      <c r="I7221" t="s">
        <v>99</v>
      </c>
      <c r="J7221" t="s">
        <v>23361</v>
      </c>
      <c r="K7221" t="s">
        <v>39</v>
      </c>
      <c r="L7221" t="s">
        <v>23362</v>
      </c>
      <c r="M7221" t="s">
        <v>41</v>
      </c>
      <c r="N7221" t="s">
        <v>26</v>
      </c>
      <c r="O7221" s="11">
        <v>45078.6140625</v>
      </c>
      <c r="P7221" s="11">
        <v>45078.6473958333</v>
      </c>
      <c r="Q7221">
        <v>1</v>
      </c>
      <c r="R7221" t="str">
        <f t="shared" si="672"/>
        <v>Slow Response</v>
      </c>
      <c r="S7221" t="str">
        <f t="shared" si="673"/>
        <v>Delayed Resolution</v>
      </c>
      <c r="T7221" t="str">
        <f t="shared" si="674"/>
        <v>Dissatisfied</v>
      </c>
      <c r="U7221">
        <f t="shared" si="675"/>
        <v>1</v>
      </c>
      <c r="V7221">
        <f t="shared" si="676"/>
        <v>0</v>
      </c>
      <c r="W7221">
        <f t="shared" si="677"/>
        <v>1</v>
      </c>
    </row>
    <row r="7222" spans="1:23">
      <c r="A7222">
        <v>7221</v>
      </c>
      <c r="B7222" t="s">
        <v>23363</v>
      </c>
      <c r="C7222" t="s">
        <v>23364</v>
      </c>
      <c r="D7222">
        <v>62</v>
      </c>
      <c r="E7222" t="s">
        <v>19</v>
      </c>
      <c r="F7222" t="s">
        <v>339</v>
      </c>
      <c r="G7222" s="9">
        <v>44189</v>
      </c>
      <c r="H7222" t="s">
        <v>67</v>
      </c>
      <c r="I7222" t="s">
        <v>99</v>
      </c>
      <c r="J7222" t="s">
        <v>23365</v>
      </c>
      <c r="K7222" t="s">
        <v>39</v>
      </c>
      <c r="L7222" t="s">
        <v>23366</v>
      </c>
      <c r="M7222" t="s">
        <v>41</v>
      </c>
      <c r="N7222" t="s">
        <v>83</v>
      </c>
      <c r="O7222" s="11">
        <v>45078.3362962963</v>
      </c>
      <c r="P7222" s="11">
        <v>45078.5161574074</v>
      </c>
      <c r="Q7222">
        <v>4</v>
      </c>
      <c r="R7222" t="str">
        <f t="shared" si="672"/>
        <v>Slow Response</v>
      </c>
      <c r="S7222" t="str">
        <f t="shared" si="673"/>
        <v>Delayed Resolution</v>
      </c>
      <c r="T7222" t="str">
        <f t="shared" si="674"/>
        <v>Satisfied</v>
      </c>
      <c r="U7222">
        <f t="shared" si="675"/>
        <v>1</v>
      </c>
      <c r="V7222">
        <f t="shared" si="676"/>
        <v>0</v>
      </c>
      <c r="W7222">
        <f t="shared" si="677"/>
        <v>1</v>
      </c>
    </row>
    <row r="7223" ht="285" spans="1:23">
      <c r="A7223">
        <v>7222</v>
      </c>
      <c r="B7223" t="s">
        <v>23367</v>
      </c>
      <c r="C7223" t="s">
        <v>23368</v>
      </c>
      <c r="D7223">
        <v>69</v>
      </c>
      <c r="E7223" t="s">
        <v>58</v>
      </c>
      <c r="F7223" t="s">
        <v>317</v>
      </c>
      <c r="G7223" s="9">
        <v>44532</v>
      </c>
      <c r="H7223" t="s">
        <v>66</v>
      </c>
      <c r="I7223" t="s">
        <v>177</v>
      </c>
      <c r="J7223" s="10" t="s">
        <v>23369</v>
      </c>
      <c r="K7223" t="s">
        <v>62</v>
      </c>
      <c r="M7223" t="s">
        <v>89</v>
      </c>
      <c r="N7223" t="s">
        <v>83</v>
      </c>
      <c r="R7223" t="str">
        <f t="shared" si="672"/>
        <v>Fast Response</v>
      </c>
      <c r="S7223" t="str">
        <f t="shared" si="673"/>
        <v>Resolved Within 1 Day</v>
      </c>
      <c r="T7223" t="str">
        <f t="shared" si="674"/>
        <v>Dissatisfied</v>
      </c>
      <c r="U7223">
        <f t="shared" si="675"/>
        <v>0</v>
      </c>
      <c r="V7223">
        <f t="shared" si="676"/>
        <v>1</v>
      </c>
      <c r="W7223">
        <f t="shared" si="677"/>
        <v>3</v>
      </c>
    </row>
    <row r="7224" spans="1:23">
      <c r="A7224">
        <v>7223</v>
      </c>
      <c r="B7224" t="s">
        <v>23370</v>
      </c>
      <c r="C7224" t="s">
        <v>23371</v>
      </c>
      <c r="D7224">
        <v>21</v>
      </c>
      <c r="E7224" t="s">
        <v>58</v>
      </c>
      <c r="F7224" t="s">
        <v>281</v>
      </c>
      <c r="G7224" s="9">
        <v>44427</v>
      </c>
      <c r="H7224" t="s">
        <v>45</v>
      </c>
      <c r="I7224" t="s">
        <v>93</v>
      </c>
      <c r="J7224" t="s">
        <v>23372</v>
      </c>
      <c r="K7224" t="s">
        <v>39</v>
      </c>
      <c r="L7224" t="s">
        <v>23373</v>
      </c>
      <c r="M7224" t="s">
        <v>25</v>
      </c>
      <c r="N7224" t="s">
        <v>33</v>
      </c>
      <c r="O7224" s="11">
        <v>45078.3946643519</v>
      </c>
      <c r="P7224" s="11">
        <v>45078.6439699074</v>
      </c>
      <c r="Q7224">
        <v>2</v>
      </c>
      <c r="R7224" t="str">
        <f t="shared" si="672"/>
        <v>Slow Response</v>
      </c>
      <c r="S7224" t="str">
        <f t="shared" si="673"/>
        <v>Delayed Resolution</v>
      </c>
      <c r="T7224" t="str">
        <f t="shared" si="674"/>
        <v>Dissatisfied</v>
      </c>
      <c r="U7224">
        <f t="shared" si="675"/>
        <v>1</v>
      </c>
      <c r="V7224">
        <f t="shared" si="676"/>
        <v>1</v>
      </c>
      <c r="W7224">
        <f t="shared" si="677"/>
        <v>4</v>
      </c>
    </row>
    <row r="7225" ht="300" spans="1:23">
      <c r="A7225">
        <v>7224</v>
      </c>
      <c r="B7225" t="s">
        <v>23374</v>
      </c>
      <c r="C7225" t="s">
        <v>23375</v>
      </c>
      <c r="D7225">
        <v>45</v>
      </c>
      <c r="E7225" t="s">
        <v>58</v>
      </c>
      <c r="F7225" t="s">
        <v>44</v>
      </c>
      <c r="G7225" s="9">
        <v>43973</v>
      </c>
      <c r="H7225" t="s">
        <v>45</v>
      </c>
      <c r="I7225" t="s">
        <v>52</v>
      </c>
      <c r="J7225" s="10" t="s">
        <v>23376</v>
      </c>
      <c r="K7225" t="s">
        <v>62</v>
      </c>
      <c r="M7225" t="s">
        <v>41</v>
      </c>
      <c r="N7225" t="s">
        <v>83</v>
      </c>
      <c r="R7225" t="str">
        <f t="shared" si="672"/>
        <v>Fast Response</v>
      </c>
      <c r="S7225" t="str">
        <f t="shared" si="673"/>
        <v>Resolved Within 1 Day</v>
      </c>
      <c r="T7225" t="str">
        <f t="shared" si="674"/>
        <v>Dissatisfied</v>
      </c>
      <c r="U7225">
        <f t="shared" si="675"/>
        <v>0</v>
      </c>
      <c r="V7225">
        <f t="shared" si="676"/>
        <v>0</v>
      </c>
      <c r="W7225">
        <f t="shared" si="677"/>
        <v>1</v>
      </c>
    </row>
    <row r="7226" ht="255" spans="1:23">
      <c r="A7226">
        <v>7225</v>
      </c>
      <c r="B7226" t="s">
        <v>23377</v>
      </c>
      <c r="C7226" t="s">
        <v>23378</v>
      </c>
      <c r="D7226">
        <v>55</v>
      </c>
      <c r="E7226" t="s">
        <v>19</v>
      </c>
      <c r="F7226" t="s">
        <v>149</v>
      </c>
      <c r="G7226" s="9">
        <v>44226</v>
      </c>
      <c r="H7226" t="s">
        <v>59</v>
      </c>
      <c r="I7226" t="s">
        <v>52</v>
      </c>
      <c r="J7226" s="10" t="s">
        <v>23379</v>
      </c>
      <c r="K7226" t="s">
        <v>62</v>
      </c>
      <c r="M7226" t="s">
        <v>25</v>
      </c>
      <c r="N7226" t="s">
        <v>33</v>
      </c>
      <c r="R7226" t="str">
        <f t="shared" si="672"/>
        <v>Fast Response</v>
      </c>
      <c r="S7226" t="str">
        <f t="shared" si="673"/>
        <v>Resolved Within 1 Day</v>
      </c>
      <c r="T7226" t="str">
        <f t="shared" si="674"/>
        <v>Dissatisfied</v>
      </c>
      <c r="U7226">
        <f t="shared" si="675"/>
        <v>0</v>
      </c>
      <c r="V7226">
        <f t="shared" si="676"/>
        <v>1</v>
      </c>
      <c r="W7226">
        <f t="shared" si="677"/>
        <v>4</v>
      </c>
    </row>
    <row r="7227" ht="330" spans="1:23">
      <c r="A7227">
        <v>7226</v>
      </c>
      <c r="B7227" t="s">
        <v>23380</v>
      </c>
      <c r="C7227" t="s">
        <v>23381</v>
      </c>
      <c r="D7227">
        <v>40</v>
      </c>
      <c r="E7227" t="s">
        <v>19</v>
      </c>
      <c r="F7227" t="s">
        <v>173</v>
      </c>
      <c r="G7227" s="9">
        <v>44106</v>
      </c>
      <c r="H7227" t="s">
        <v>59</v>
      </c>
      <c r="I7227" t="s">
        <v>59</v>
      </c>
      <c r="J7227" s="10" t="s">
        <v>23382</v>
      </c>
      <c r="K7227" t="s">
        <v>62</v>
      </c>
      <c r="M7227" t="s">
        <v>41</v>
      </c>
      <c r="N7227" t="s">
        <v>55</v>
      </c>
      <c r="R7227" t="str">
        <f t="shared" si="672"/>
        <v>Fast Response</v>
      </c>
      <c r="S7227" t="str">
        <f t="shared" si="673"/>
        <v>Resolved Within 1 Day</v>
      </c>
      <c r="T7227" t="str">
        <f t="shared" si="674"/>
        <v>Dissatisfied</v>
      </c>
      <c r="U7227">
        <f t="shared" si="675"/>
        <v>0</v>
      </c>
      <c r="V7227">
        <f t="shared" si="676"/>
        <v>0</v>
      </c>
      <c r="W7227">
        <f t="shared" si="677"/>
        <v>1</v>
      </c>
    </row>
    <row r="7228" spans="1:23">
      <c r="A7228">
        <v>7227</v>
      </c>
      <c r="B7228" t="s">
        <v>23383</v>
      </c>
      <c r="C7228" t="s">
        <v>23384</v>
      </c>
      <c r="D7228">
        <v>63</v>
      </c>
      <c r="E7228" t="s">
        <v>58</v>
      </c>
      <c r="F7228" t="s">
        <v>149</v>
      </c>
      <c r="G7228" s="9">
        <v>44027</v>
      </c>
      <c r="H7228" t="s">
        <v>66</v>
      </c>
      <c r="I7228" t="s">
        <v>60</v>
      </c>
      <c r="J7228" t="s">
        <v>23385</v>
      </c>
      <c r="K7228" t="s">
        <v>24</v>
      </c>
      <c r="M7228" t="s">
        <v>89</v>
      </c>
      <c r="N7228" t="s">
        <v>83</v>
      </c>
      <c r="O7228" s="11">
        <v>45078.6391898148</v>
      </c>
      <c r="R7228" t="str">
        <f t="shared" si="672"/>
        <v>Slow Response</v>
      </c>
      <c r="S7228" t="str">
        <f t="shared" si="673"/>
        <v>Resolved Within 1 Day</v>
      </c>
      <c r="T7228" t="str">
        <f t="shared" si="674"/>
        <v>Dissatisfied</v>
      </c>
      <c r="U7228">
        <f t="shared" si="675"/>
        <v>0</v>
      </c>
      <c r="V7228">
        <f t="shared" si="676"/>
        <v>1</v>
      </c>
      <c r="W7228">
        <f t="shared" si="677"/>
        <v>3</v>
      </c>
    </row>
    <row r="7229" spans="1:23">
      <c r="A7229">
        <v>7228</v>
      </c>
      <c r="B7229" t="s">
        <v>23386</v>
      </c>
      <c r="C7229" t="s">
        <v>23387</v>
      </c>
      <c r="D7229">
        <v>29</v>
      </c>
      <c r="E7229" t="s">
        <v>29</v>
      </c>
      <c r="F7229" t="s">
        <v>223</v>
      </c>
      <c r="G7229" s="9">
        <v>44473</v>
      </c>
      <c r="H7229" t="s">
        <v>59</v>
      </c>
      <c r="I7229" t="s">
        <v>141</v>
      </c>
      <c r="J7229" t="s">
        <v>23388</v>
      </c>
      <c r="K7229" t="s">
        <v>62</v>
      </c>
      <c r="M7229" t="s">
        <v>89</v>
      </c>
      <c r="N7229" t="s">
        <v>26</v>
      </c>
      <c r="R7229" t="str">
        <f t="shared" si="672"/>
        <v>Fast Response</v>
      </c>
      <c r="S7229" t="str">
        <f t="shared" si="673"/>
        <v>Resolved Within 1 Day</v>
      </c>
      <c r="T7229" t="str">
        <f t="shared" si="674"/>
        <v>Dissatisfied</v>
      </c>
      <c r="U7229">
        <f t="shared" si="675"/>
        <v>0</v>
      </c>
      <c r="V7229">
        <f t="shared" si="676"/>
        <v>1</v>
      </c>
      <c r="W7229">
        <f t="shared" si="677"/>
        <v>3</v>
      </c>
    </row>
    <row r="7230" spans="1:23">
      <c r="A7230">
        <v>7229</v>
      </c>
      <c r="B7230" t="s">
        <v>23389</v>
      </c>
      <c r="C7230" t="s">
        <v>23390</v>
      </c>
      <c r="D7230">
        <v>65</v>
      </c>
      <c r="E7230" t="s">
        <v>19</v>
      </c>
      <c r="F7230" t="s">
        <v>134</v>
      </c>
      <c r="G7230" s="9">
        <v>44534</v>
      </c>
      <c r="H7230" t="s">
        <v>66</v>
      </c>
      <c r="I7230" t="s">
        <v>59</v>
      </c>
      <c r="J7230" t="s">
        <v>23391</v>
      </c>
      <c r="K7230" t="s">
        <v>62</v>
      </c>
      <c r="M7230" t="s">
        <v>89</v>
      </c>
      <c r="N7230" t="s">
        <v>26</v>
      </c>
      <c r="R7230" t="str">
        <f t="shared" si="672"/>
        <v>Fast Response</v>
      </c>
      <c r="S7230" t="str">
        <f t="shared" si="673"/>
        <v>Resolved Within 1 Day</v>
      </c>
      <c r="T7230" t="str">
        <f t="shared" si="674"/>
        <v>Dissatisfied</v>
      </c>
      <c r="U7230">
        <f t="shared" si="675"/>
        <v>0</v>
      </c>
      <c r="V7230">
        <f t="shared" si="676"/>
        <v>1</v>
      </c>
      <c r="W7230">
        <f t="shared" si="677"/>
        <v>3</v>
      </c>
    </row>
    <row r="7231" ht="300" spans="1:23">
      <c r="A7231">
        <v>7230</v>
      </c>
      <c r="B7231" t="s">
        <v>23392</v>
      </c>
      <c r="C7231" t="s">
        <v>23393</v>
      </c>
      <c r="D7231">
        <v>63</v>
      </c>
      <c r="E7231" t="s">
        <v>58</v>
      </c>
      <c r="F7231" t="s">
        <v>249</v>
      </c>
      <c r="G7231" s="9">
        <v>44364</v>
      </c>
      <c r="H7231" t="s">
        <v>66</v>
      </c>
      <c r="I7231" t="s">
        <v>93</v>
      </c>
      <c r="J7231" s="10" t="s">
        <v>23394</v>
      </c>
      <c r="K7231" t="s">
        <v>62</v>
      </c>
      <c r="M7231" t="s">
        <v>89</v>
      </c>
      <c r="N7231" t="s">
        <v>26</v>
      </c>
      <c r="R7231" t="str">
        <f t="shared" si="672"/>
        <v>Fast Response</v>
      </c>
      <c r="S7231" t="str">
        <f t="shared" si="673"/>
        <v>Resolved Within 1 Day</v>
      </c>
      <c r="T7231" t="str">
        <f t="shared" si="674"/>
        <v>Dissatisfied</v>
      </c>
      <c r="U7231">
        <f t="shared" si="675"/>
        <v>0</v>
      </c>
      <c r="V7231">
        <f t="shared" si="676"/>
        <v>1</v>
      </c>
      <c r="W7231">
        <f t="shared" si="677"/>
        <v>3</v>
      </c>
    </row>
    <row r="7232" spans="1:23">
      <c r="A7232">
        <v>7231</v>
      </c>
      <c r="B7232" t="s">
        <v>23395</v>
      </c>
      <c r="C7232" t="s">
        <v>23396</v>
      </c>
      <c r="D7232">
        <v>40</v>
      </c>
      <c r="E7232" t="s">
        <v>19</v>
      </c>
      <c r="F7232" t="s">
        <v>242</v>
      </c>
      <c r="G7232" s="9">
        <v>43890</v>
      </c>
      <c r="H7232" t="s">
        <v>66</v>
      </c>
      <c r="I7232" t="s">
        <v>52</v>
      </c>
      <c r="J7232" t="s">
        <v>23397</v>
      </c>
      <c r="K7232" t="s">
        <v>62</v>
      </c>
      <c r="M7232" t="s">
        <v>143</v>
      </c>
      <c r="N7232" t="s">
        <v>55</v>
      </c>
      <c r="R7232" t="str">
        <f t="shared" si="672"/>
        <v>Fast Response</v>
      </c>
      <c r="S7232" t="str">
        <f t="shared" si="673"/>
        <v>Resolved Within 1 Day</v>
      </c>
      <c r="T7232" t="str">
        <f t="shared" si="674"/>
        <v>Dissatisfied</v>
      </c>
      <c r="U7232">
        <f t="shared" si="675"/>
        <v>0</v>
      </c>
      <c r="V7232">
        <f t="shared" si="676"/>
        <v>0</v>
      </c>
      <c r="W7232">
        <f t="shared" si="677"/>
        <v>2</v>
      </c>
    </row>
    <row r="7233" ht="225" spans="1:23">
      <c r="A7233">
        <v>7232</v>
      </c>
      <c r="B7233" t="s">
        <v>23398</v>
      </c>
      <c r="C7233" t="s">
        <v>23399</v>
      </c>
      <c r="D7233">
        <v>36</v>
      </c>
      <c r="E7233" t="s">
        <v>19</v>
      </c>
      <c r="F7233" t="s">
        <v>65</v>
      </c>
      <c r="G7233" s="9">
        <v>44179</v>
      </c>
      <c r="H7233" t="s">
        <v>67</v>
      </c>
      <c r="I7233" t="s">
        <v>46</v>
      </c>
      <c r="J7233" s="10" t="s">
        <v>23400</v>
      </c>
      <c r="K7233" t="s">
        <v>24</v>
      </c>
      <c r="M7233" t="s">
        <v>89</v>
      </c>
      <c r="N7233" t="s">
        <v>26</v>
      </c>
      <c r="O7233" s="11">
        <v>45078.2774768519</v>
      </c>
      <c r="R7233" t="str">
        <f t="shared" si="672"/>
        <v>Slow Response</v>
      </c>
      <c r="S7233" t="str">
        <f t="shared" si="673"/>
        <v>Resolved Within 1 Day</v>
      </c>
      <c r="T7233" t="str">
        <f t="shared" si="674"/>
        <v>Dissatisfied</v>
      </c>
      <c r="U7233">
        <f t="shared" si="675"/>
        <v>0</v>
      </c>
      <c r="V7233">
        <f t="shared" si="676"/>
        <v>1</v>
      </c>
      <c r="W7233">
        <f t="shared" si="677"/>
        <v>3</v>
      </c>
    </row>
    <row r="7234" ht="255" spans="1:23">
      <c r="A7234">
        <v>7233</v>
      </c>
      <c r="B7234" t="s">
        <v>23401</v>
      </c>
      <c r="C7234" t="s">
        <v>23402</v>
      </c>
      <c r="D7234">
        <v>26</v>
      </c>
      <c r="E7234" t="s">
        <v>58</v>
      </c>
      <c r="F7234" t="s">
        <v>117</v>
      </c>
      <c r="G7234" s="9">
        <v>44339</v>
      </c>
      <c r="H7234" t="s">
        <v>66</v>
      </c>
      <c r="I7234" t="s">
        <v>46</v>
      </c>
      <c r="J7234" s="10" t="s">
        <v>23403</v>
      </c>
      <c r="K7234" t="s">
        <v>62</v>
      </c>
      <c r="M7234" t="s">
        <v>143</v>
      </c>
      <c r="N7234" t="s">
        <v>55</v>
      </c>
      <c r="R7234" t="str">
        <f t="shared" si="672"/>
        <v>Fast Response</v>
      </c>
      <c r="S7234" t="str">
        <f t="shared" si="673"/>
        <v>Resolved Within 1 Day</v>
      </c>
      <c r="T7234" t="str">
        <f t="shared" si="674"/>
        <v>Dissatisfied</v>
      </c>
      <c r="U7234">
        <f t="shared" si="675"/>
        <v>0</v>
      </c>
      <c r="V7234">
        <f t="shared" si="676"/>
        <v>0</v>
      </c>
      <c r="W7234">
        <f t="shared" si="677"/>
        <v>2</v>
      </c>
    </row>
    <row r="7235" spans="1:23">
      <c r="A7235">
        <v>7234</v>
      </c>
      <c r="B7235" t="s">
        <v>23404</v>
      </c>
      <c r="C7235" t="s">
        <v>23405</v>
      </c>
      <c r="D7235">
        <v>28</v>
      </c>
      <c r="E7235" t="s">
        <v>19</v>
      </c>
      <c r="F7235" t="s">
        <v>207</v>
      </c>
      <c r="G7235" s="9">
        <v>43854</v>
      </c>
      <c r="H7235" t="s">
        <v>66</v>
      </c>
      <c r="I7235" t="s">
        <v>177</v>
      </c>
      <c r="J7235" t="s">
        <v>23406</v>
      </c>
      <c r="K7235" t="s">
        <v>24</v>
      </c>
      <c r="M7235" t="s">
        <v>89</v>
      </c>
      <c r="N7235" t="s">
        <v>55</v>
      </c>
      <c r="O7235" s="11">
        <v>45078.9316782407</v>
      </c>
      <c r="R7235" t="str">
        <f t="shared" ref="R7235:R7298" si="678">IF(O7235&lt;=2,"Fast Response",IF(O7235&lt;=6,"Moderate Response","Slow Response"))</f>
        <v>Slow Response</v>
      </c>
      <c r="S7235" t="str">
        <f t="shared" ref="S7235:S7298" si="679">IF(P7235&lt;=24,"Resolved Within 1 Day",IF(P7235&lt;=72,"Resolved Within 3 Days","Delayed Resolution"))</f>
        <v>Resolved Within 1 Day</v>
      </c>
      <c r="T7235" t="str">
        <f t="shared" ref="T7235:T7298" si="680">IF(Q7235&gt;=4,"Satisfied",IF(Q7235=3,"Neutral","Dissatisfied"))</f>
        <v>Dissatisfied</v>
      </c>
      <c r="U7235">
        <f t="shared" ref="U7235:U7298" si="681">IF(LOWER(K7235)="closed",1,0)</f>
        <v>0</v>
      </c>
      <c r="V7235">
        <f t="shared" ref="V7235:V7298" si="682">IF(OR(LOWER(M7235)="high",LOWER(M7235)="critical"),1,0)</f>
        <v>1</v>
      </c>
      <c r="W7235">
        <f t="shared" ref="W7235:W7298" si="683">IF(LOWER(M7235)="critical",4,IF(LOWER(M7235)="high",3,IF(LOWER(M7235)="medium",2,1)))</f>
        <v>3</v>
      </c>
    </row>
    <row r="7236" ht="285" spans="1:23">
      <c r="A7236">
        <v>7235</v>
      </c>
      <c r="B7236" t="s">
        <v>23407</v>
      </c>
      <c r="C7236" t="s">
        <v>23408</v>
      </c>
      <c r="D7236">
        <v>54</v>
      </c>
      <c r="E7236" t="s">
        <v>29</v>
      </c>
      <c r="F7236" t="s">
        <v>339</v>
      </c>
      <c r="G7236" s="9">
        <v>43934</v>
      </c>
      <c r="H7236" t="s">
        <v>21</v>
      </c>
      <c r="I7236" t="s">
        <v>52</v>
      </c>
      <c r="J7236" s="10" t="s">
        <v>23409</v>
      </c>
      <c r="K7236" t="s">
        <v>62</v>
      </c>
      <c r="M7236" t="s">
        <v>143</v>
      </c>
      <c r="N7236" t="s">
        <v>33</v>
      </c>
      <c r="R7236" t="str">
        <f t="shared" si="678"/>
        <v>Fast Response</v>
      </c>
      <c r="S7236" t="str">
        <f t="shared" si="679"/>
        <v>Resolved Within 1 Day</v>
      </c>
      <c r="T7236" t="str">
        <f t="shared" si="680"/>
        <v>Dissatisfied</v>
      </c>
      <c r="U7236">
        <f t="shared" si="681"/>
        <v>0</v>
      </c>
      <c r="V7236">
        <f t="shared" si="682"/>
        <v>0</v>
      </c>
      <c r="W7236">
        <f t="shared" si="683"/>
        <v>2</v>
      </c>
    </row>
    <row r="7237" ht="285" spans="1:23">
      <c r="A7237">
        <v>7236</v>
      </c>
      <c r="B7237" t="s">
        <v>23410</v>
      </c>
      <c r="C7237" t="s">
        <v>23411</v>
      </c>
      <c r="D7237">
        <v>19</v>
      </c>
      <c r="E7237" t="s">
        <v>19</v>
      </c>
      <c r="F7237" t="s">
        <v>286</v>
      </c>
      <c r="G7237" s="9">
        <v>44232</v>
      </c>
      <c r="H7237" t="s">
        <v>59</v>
      </c>
      <c r="I7237" t="s">
        <v>31</v>
      </c>
      <c r="J7237" s="10" t="s">
        <v>23412</v>
      </c>
      <c r="K7237" t="s">
        <v>62</v>
      </c>
      <c r="M7237" t="s">
        <v>41</v>
      </c>
      <c r="N7237" t="s">
        <v>83</v>
      </c>
      <c r="R7237" t="str">
        <f t="shared" si="678"/>
        <v>Fast Response</v>
      </c>
      <c r="S7237" t="str">
        <f t="shared" si="679"/>
        <v>Resolved Within 1 Day</v>
      </c>
      <c r="T7237" t="str">
        <f t="shared" si="680"/>
        <v>Dissatisfied</v>
      </c>
      <c r="U7237">
        <f t="shared" si="681"/>
        <v>0</v>
      </c>
      <c r="V7237">
        <f t="shared" si="682"/>
        <v>0</v>
      </c>
      <c r="W7237">
        <f t="shared" si="683"/>
        <v>1</v>
      </c>
    </row>
    <row r="7238" ht="255" spans="1:23">
      <c r="A7238">
        <v>7237</v>
      </c>
      <c r="B7238" t="s">
        <v>23413</v>
      </c>
      <c r="C7238" t="s">
        <v>23414</v>
      </c>
      <c r="D7238">
        <v>61</v>
      </c>
      <c r="E7238" t="s">
        <v>58</v>
      </c>
      <c r="F7238" t="s">
        <v>20</v>
      </c>
      <c r="G7238" s="9">
        <v>44380</v>
      </c>
      <c r="H7238" t="s">
        <v>66</v>
      </c>
      <c r="I7238" t="s">
        <v>37</v>
      </c>
      <c r="J7238" s="10" t="s">
        <v>23415</v>
      </c>
      <c r="K7238" t="s">
        <v>39</v>
      </c>
      <c r="L7238" t="s">
        <v>23416</v>
      </c>
      <c r="M7238" t="s">
        <v>25</v>
      </c>
      <c r="N7238" t="s">
        <v>83</v>
      </c>
      <c r="O7238" s="11">
        <v>45078.4400810185</v>
      </c>
      <c r="P7238" s="11">
        <v>45078.6921643519</v>
      </c>
      <c r="Q7238">
        <v>5</v>
      </c>
      <c r="R7238" t="str">
        <f t="shared" si="678"/>
        <v>Slow Response</v>
      </c>
      <c r="S7238" t="str">
        <f t="shared" si="679"/>
        <v>Delayed Resolution</v>
      </c>
      <c r="T7238" t="str">
        <f t="shared" si="680"/>
        <v>Satisfied</v>
      </c>
      <c r="U7238">
        <f t="shared" si="681"/>
        <v>1</v>
      </c>
      <c r="V7238">
        <f t="shared" si="682"/>
        <v>1</v>
      </c>
      <c r="W7238">
        <f t="shared" si="683"/>
        <v>4</v>
      </c>
    </row>
    <row r="7239" ht="255" spans="1:23">
      <c r="A7239">
        <v>7238</v>
      </c>
      <c r="B7239" t="s">
        <v>23417</v>
      </c>
      <c r="C7239" t="s">
        <v>23418</v>
      </c>
      <c r="D7239">
        <v>23</v>
      </c>
      <c r="E7239" t="s">
        <v>29</v>
      </c>
      <c r="F7239" t="s">
        <v>20</v>
      </c>
      <c r="G7239" s="9">
        <v>43887</v>
      </c>
      <c r="H7239" t="s">
        <v>67</v>
      </c>
      <c r="I7239" t="s">
        <v>93</v>
      </c>
      <c r="J7239" s="10" t="s">
        <v>23419</v>
      </c>
      <c r="K7239" t="s">
        <v>24</v>
      </c>
      <c r="M7239" t="s">
        <v>89</v>
      </c>
      <c r="N7239" t="s">
        <v>26</v>
      </c>
      <c r="O7239" s="11">
        <v>45078.3255208333</v>
      </c>
      <c r="R7239" t="str">
        <f t="shared" si="678"/>
        <v>Slow Response</v>
      </c>
      <c r="S7239" t="str">
        <f t="shared" si="679"/>
        <v>Resolved Within 1 Day</v>
      </c>
      <c r="T7239" t="str">
        <f t="shared" si="680"/>
        <v>Dissatisfied</v>
      </c>
      <c r="U7239">
        <f t="shared" si="681"/>
        <v>0</v>
      </c>
      <c r="V7239">
        <f t="shared" si="682"/>
        <v>1</v>
      </c>
      <c r="W7239">
        <f t="shared" si="683"/>
        <v>3</v>
      </c>
    </row>
    <row r="7240" ht="300" spans="1:23">
      <c r="A7240">
        <v>7239</v>
      </c>
      <c r="B7240" t="s">
        <v>23420</v>
      </c>
      <c r="C7240" t="s">
        <v>23421</v>
      </c>
      <c r="D7240">
        <v>30</v>
      </c>
      <c r="E7240" t="s">
        <v>19</v>
      </c>
      <c r="F7240" t="s">
        <v>397</v>
      </c>
      <c r="G7240" s="9">
        <v>43835</v>
      </c>
      <c r="H7240" t="s">
        <v>45</v>
      </c>
      <c r="I7240" t="s">
        <v>177</v>
      </c>
      <c r="J7240" s="10" t="s">
        <v>23422</v>
      </c>
      <c r="K7240" t="s">
        <v>39</v>
      </c>
      <c r="L7240" t="s">
        <v>23423</v>
      </c>
      <c r="M7240" t="s">
        <v>143</v>
      </c>
      <c r="N7240" t="s">
        <v>26</v>
      </c>
      <c r="O7240" s="11">
        <v>45078.1026041667</v>
      </c>
      <c r="P7240" s="11">
        <v>45078.3116319444</v>
      </c>
      <c r="Q7240">
        <v>4</v>
      </c>
      <c r="R7240" t="str">
        <f t="shared" si="678"/>
        <v>Slow Response</v>
      </c>
      <c r="S7240" t="str">
        <f t="shared" si="679"/>
        <v>Delayed Resolution</v>
      </c>
      <c r="T7240" t="str">
        <f t="shared" si="680"/>
        <v>Satisfied</v>
      </c>
      <c r="U7240">
        <f t="shared" si="681"/>
        <v>1</v>
      </c>
      <c r="V7240">
        <f t="shared" si="682"/>
        <v>0</v>
      </c>
      <c r="W7240">
        <f t="shared" si="683"/>
        <v>2</v>
      </c>
    </row>
    <row r="7241" ht="270" spans="1:23">
      <c r="A7241">
        <v>7240</v>
      </c>
      <c r="B7241" t="s">
        <v>23424</v>
      </c>
      <c r="C7241" t="s">
        <v>23425</v>
      </c>
      <c r="D7241">
        <v>22</v>
      </c>
      <c r="E7241" t="s">
        <v>19</v>
      </c>
      <c r="F7241" t="s">
        <v>219</v>
      </c>
      <c r="G7241" s="9">
        <v>44191</v>
      </c>
      <c r="H7241" t="s">
        <v>66</v>
      </c>
      <c r="I7241" t="s">
        <v>52</v>
      </c>
      <c r="J7241" s="10" t="s">
        <v>23426</v>
      </c>
      <c r="K7241" t="s">
        <v>62</v>
      </c>
      <c r="M7241" t="s">
        <v>89</v>
      </c>
      <c r="N7241" t="s">
        <v>26</v>
      </c>
      <c r="R7241" t="str">
        <f t="shared" si="678"/>
        <v>Fast Response</v>
      </c>
      <c r="S7241" t="str">
        <f t="shared" si="679"/>
        <v>Resolved Within 1 Day</v>
      </c>
      <c r="T7241" t="str">
        <f t="shared" si="680"/>
        <v>Dissatisfied</v>
      </c>
      <c r="U7241">
        <f t="shared" si="681"/>
        <v>0</v>
      </c>
      <c r="V7241">
        <f t="shared" si="682"/>
        <v>1</v>
      </c>
      <c r="W7241">
        <f t="shared" si="683"/>
        <v>3</v>
      </c>
    </row>
    <row r="7242" ht="330" spans="1:23">
      <c r="A7242">
        <v>7241</v>
      </c>
      <c r="B7242" t="s">
        <v>3410</v>
      </c>
      <c r="C7242" t="s">
        <v>23427</v>
      </c>
      <c r="D7242">
        <v>24</v>
      </c>
      <c r="E7242" t="s">
        <v>29</v>
      </c>
      <c r="F7242" t="s">
        <v>202</v>
      </c>
      <c r="G7242" s="9">
        <v>44258</v>
      </c>
      <c r="H7242" t="s">
        <v>59</v>
      </c>
      <c r="I7242" t="s">
        <v>60</v>
      </c>
      <c r="J7242" s="10" t="s">
        <v>23428</v>
      </c>
      <c r="K7242" t="s">
        <v>39</v>
      </c>
      <c r="L7242" t="s">
        <v>23429</v>
      </c>
      <c r="M7242" t="s">
        <v>25</v>
      </c>
      <c r="N7242" t="s">
        <v>26</v>
      </c>
      <c r="O7242" s="11">
        <v>45078.9637384259</v>
      </c>
      <c r="P7242" s="11">
        <v>45078.6137384259</v>
      </c>
      <c r="Q7242">
        <v>5</v>
      </c>
      <c r="R7242" t="str">
        <f t="shared" si="678"/>
        <v>Slow Response</v>
      </c>
      <c r="S7242" t="str">
        <f t="shared" si="679"/>
        <v>Delayed Resolution</v>
      </c>
      <c r="T7242" t="str">
        <f t="shared" si="680"/>
        <v>Satisfied</v>
      </c>
      <c r="U7242">
        <f t="shared" si="681"/>
        <v>1</v>
      </c>
      <c r="V7242">
        <f t="shared" si="682"/>
        <v>1</v>
      </c>
      <c r="W7242">
        <f t="shared" si="683"/>
        <v>4</v>
      </c>
    </row>
    <row r="7243" ht="255" spans="1:23">
      <c r="A7243">
        <v>7242</v>
      </c>
      <c r="B7243" t="s">
        <v>23430</v>
      </c>
      <c r="C7243" t="s">
        <v>23431</v>
      </c>
      <c r="D7243">
        <v>33</v>
      </c>
      <c r="E7243" t="s">
        <v>29</v>
      </c>
      <c r="F7243" t="s">
        <v>157</v>
      </c>
      <c r="G7243" s="9">
        <v>44516</v>
      </c>
      <c r="H7243" t="s">
        <v>59</v>
      </c>
      <c r="I7243" t="s">
        <v>72</v>
      </c>
      <c r="J7243" s="10" t="s">
        <v>23432</v>
      </c>
      <c r="K7243" t="s">
        <v>62</v>
      </c>
      <c r="M7243" t="s">
        <v>89</v>
      </c>
      <c r="N7243" t="s">
        <v>26</v>
      </c>
      <c r="R7243" t="str">
        <f t="shared" si="678"/>
        <v>Fast Response</v>
      </c>
      <c r="S7243" t="str">
        <f t="shared" si="679"/>
        <v>Resolved Within 1 Day</v>
      </c>
      <c r="T7243" t="str">
        <f t="shared" si="680"/>
        <v>Dissatisfied</v>
      </c>
      <c r="U7243">
        <f t="shared" si="681"/>
        <v>0</v>
      </c>
      <c r="V7243">
        <f t="shared" si="682"/>
        <v>1</v>
      </c>
      <c r="W7243">
        <f t="shared" si="683"/>
        <v>3</v>
      </c>
    </row>
    <row r="7244" ht="210" spans="1:23">
      <c r="A7244">
        <v>7243</v>
      </c>
      <c r="B7244" t="s">
        <v>23433</v>
      </c>
      <c r="C7244" t="s">
        <v>23434</v>
      </c>
      <c r="D7244">
        <v>65</v>
      </c>
      <c r="E7244" t="s">
        <v>29</v>
      </c>
      <c r="F7244" t="s">
        <v>86</v>
      </c>
      <c r="G7244" s="9">
        <v>44321</v>
      </c>
      <c r="H7244" t="s">
        <v>59</v>
      </c>
      <c r="I7244" t="s">
        <v>52</v>
      </c>
      <c r="J7244" s="10" t="s">
        <v>23435</v>
      </c>
      <c r="K7244" t="s">
        <v>24</v>
      </c>
      <c r="M7244" t="s">
        <v>143</v>
      </c>
      <c r="N7244" t="s">
        <v>55</v>
      </c>
      <c r="O7244" s="11">
        <v>45078.8478009259</v>
      </c>
      <c r="R7244" t="str">
        <f t="shared" si="678"/>
        <v>Slow Response</v>
      </c>
      <c r="S7244" t="str">
        <f t="shared" si="679"/>
        <v>Resolved Within 1 Day</v>
      </c>
      <c r="T7244" t="str">
        <f t="shared" si="680"/>
        <v>Dissatisfied</v>
      </c>
      <c r="U7244">
        <f t="shared" si="681"/>
        <v>0</v>
      </c>
      <c r="V7244">
        <f t="shared" si="682"/>
        <v>0</v>
      </c>
      <c r="W7244">
        <f t="shared" si="683"/>
        <v>2</v>
      </c>
    </row>
    <row r="7245" ht="270" spans="1:23">
      <c r="A7245">
        <v>7244</v>
      </c>
      <c r="B7245" t="s">
        <v>23436</v>
      </c>
      <c r="C7245" t="s">
        <v>23437</v>
      </c>
      <c r="D7245">
        <v>21</v>
      </c>
      <c r="E7245" t="s">
        <v>58</v>
      </c>
      <c r="F7245" t="s">
        <v>242</v>
      </c>
      <c r="G7245" s="9">
        <v>44171</v>
      </c>
      <c r="H7245" t="s">
        <v>59</v>
      </c>
      <c r="I7245" t="s">
        <v>99</v>
      </c>
      <c r="J7245" s="10" t="s">
        <v>23438</v>
      </c>
      <c r="K7245" t="s">
        <v>24</v>
      </c>
      <c r="M7245" t="s">
        <v>25</v>
      </c>
      <c r="N7245" t="s">
        <v>26</v>
      </c>
      <c r="O7245" s="11">
        <v>45078.4353125</v>
      </c>
      <c r="R7245" t="str">
        <f t="shared" si="678"/>
        <v>Slow Response</v>
      </c>
      <c r="S7245" t="str">
        <f t="shared" si="679"/>
        <v>Resolved Within 1 Day</v>
      </c>
      <c r="T7245" t="str">
        <f t="shared" si="680"/>
        <v>Dissatisfied</v>
      </c>
      <c r="U7245">
        <f t="shared" si="681"/>
        <v>0</v>
      </c>
      <c r="V7245">
        <f t="shared" si="682"/>
        <v>1</v>
      </c>
      <c r="W7245">
        <f t="shared" si="683"/>
        <v>4</v>
      </c>
    </row>
    <row r="7246" ht="285" spans="1:23">
      <c r="A7246">
        <v>7245</v>
      </c>
      <c r="B7246" t="s">
        <v>23439</v>
      </c>
      <c r="C7246" t="s">
        <v>23440</v>
      </c>
      <c r="D7246">
        <v>57</v>
      </c>
      <c r="E7246" t="s">
        <v>29</v>
      </c>
      <c r="F7246" t="s">
        <v>242</v>
      </c>
      <c r="G7246" s="9">
        <v>44284</v>
      </c>
      <c r="H7246" t="s">
        <v>66</v>
      </c>
      <c r="I7246" t="s">
        <v>141</v>
      </c>
      <c r="J7246" s="10" t="s">
        <v>23441</v>
      </c>
      <c r="K7246" t="s">
        <v>39</v>
      </c>
      <c r="L7246" t="s">
        <v>23442</v>
      </c>
      <c r="M7246" t="s">
        <v>25</v>
      </c>
      <c r="N7246" t="s">
        <v>26</v>
      </c>
      <c r="O7246" s="11">
        <v>45078.2026967593</v>
      </c>
      <c r="P7246" s="11">
        <v>45078.199224537</v>
      </c>
      <c r="Q7246">
        <v>2</v>
      </c>
      <c r="R7246" t="str">
        <f t="shared" si="678"/>
        <v>Slow Response</v>
      </c>
      <c r="S7246" t="str">
        <f t="shared" si="679"/>
        <v>Delayed Resolution</v>
      </c>
      <c r="T7246" t="str">
        <f t="shared" si="680"/>
        <v>Dissatisfied</v>
      </c>
      <c r="U7246">
        <f t="shared" si="681"/>
        <v>1</v>
      </c>
      <c r="V7246">
        <f t="shared" si="682"/>
        <v>1</v>
      </c>
      <c r="W7246">
        <f t="shared" si="683"/>
        <v>4</v>
      </c>
    </row>
    <row r="7247" ht="180" spans="1:23">
      <c r="A7247">
        <v>7246</v>
      </c>
      <c r="B7247" t="s">
        <v>18904</v>
      </c>
      <c r="C7247" t="s">
        <v>23443</v>
      </c>
      <c r="D7247">
        <v>21</v>
      </c>
      <c r="E7247" t="s">
        <v>19</v>
      </c>
      <c r="F7247" t="s">
        <v>219</v>
      </c>
      <c r="G7247" s="9">
        <v>44281</v>
      </c>
      <c r="H7247" t="s">
        <v>59</v>
      </c>
      <c r="I7247" t="s">
        <v>22</v>
      </c>
      <c r="J7247" s="10" t="s">
        <v>23444</v>
      </c>
      <c r="K7247" t="s">
        <v>24</v>
      </c>
      <c r="M7247" t="s">
        <v>143</v>
      </c>
      <c r="N7247" t="s">
        <v>26</v>
      </c>
      <c r="O7247" s="11">
        <v>45078.7131134259</v>
      </c>
      <c r="R7247" t="str">
        <f t="shared" si="678"/>
        <v>Slow Response</v>
      </c>
      <c r="S7247" t="str">
        <f t="shared" si="679"/>
        <v>Resolved Within 1 Day</v>
      </c>
      <c r="T7247" t="str">
        <f t="shared" si="680"/>
        <v>Dissatisfied</v>
      </c>
      <c r="U7247">
        <f t="shared" si="681"/>
        <v>0</v>
      </c>
      <c r="V7247">
        <f t="shared" si="682"/>
        <v>0</v>
      </c>
      <c r="W7247">
        <f t="shared" si="683"/>
        <v>2</v>
      </c>
    </row>
    <row r="7248" ht="240" spans="1:23">
      <c r="A7248">
        <v>7247</v>
      </c>
      <c r="B7248" t="s">
        <v>23445</v>
      </c>
      <c r="C7248" t="s">
        <v>23446</v>
      </c>
      <c r="D7248">
        <v>68</v>
      </c>
      <c r="E7248" t="s">
        <v>19</v>
      </c>
      <c r="F7248" t="s">
        <v>36</v>
      </c>
      <c r="G7248" s="9">
        <v>44041</v>
      </c>
      <c r="H7248" t="s">
        <v>45</v>
      </c>
      <c r="I7248" t="s">
        <v>77</v>
      </c>
      <c r="J7248" s="10" t="s">
        <v>23447</v>
      </c>
      <c r="K7248" t="s">
        <v>62</v>
      </c>
      <c r="M7248" t="s">
        <v>25</v>
      </c>
      <c r="N7248" t="s">
        <v>26</v>
      </c>
      <c r="R7248" t="str">
        <f t="shared" si="678"/>
        <v>Fast Response</v>
      </c>
      <c r="S7248" t="str">
        <f t="shared" si="679"/>
        <v>Resolved Within 1 Day</v>
      </c>
      <c r="T7248" t="str">
        <f t="shared" si="680"/>
        <v>Dissatisfied</v>
      </c>
      <c r="U7248">
        <f t="shared" si="681"/>
        <v>0</v>
      </c>
      <c r="V7248">
        <f t="shared" si="682"/>
        <v>1</v>
      </c>
      <c r="W7248">
        <f t="shared" si="683"/>
        <v>4</v>
      </c>
    </row>
    <row r="7249" ht="210" spans="1:23">
      <c r="A7249">
        <v>7248</v>
      </c>
      <c r="B7249" t="s">
        <v>23448</v>
      </c>
      <c r="C7249" t="s">
        <v>23449</v>
      </c>
      <c r="D7249">
        <v>54</v>
      </c>
      <c r="E7249" t="s">
        <v>29</v>
      </c>
      <c r="F7249" t="s">
        <v>699</v>
      </c>
      <c r="G7249" s="9">
        <v>44069</v>
      </c>
      <c r="H7249" t="s">
        <v>67</v>
      </c>
      <c r="I7249" t="s">
        <v>113</v>
      </c>
      <c r="J7249" s="10" t="s">
        <v>23450</v>
      </c>
      <c r="K7249" t="s">
        <v>24</v>
      </c>
      <c r="M7249" t="s">
        <v>41</v>
      </c>
      <c r="N7249" t="s">
        <v>55</v>
      </c>
      <c r="O7249" s="11">
        <v>45078.1548148148</v>
      </c>
      <c r="R7249" t="str">
        <f t="shared" si="678"/>
        <v>Slow Response</v>
      </c>
      <c r="S7249" t="str">
        <f t="shared" si="679"/>
        <v>Resolved Within 1 Day</v>
      </c>
      <c r="T7249" t="str">
        <f t="shared" si="680"/>
        <v>Dissatisfied</v>
      </c>
      <c r="U7249">
        <f t="shared" si="681"/>
        <v>0</v>
      </c>
      <c r="V7249">
        <f t="shared" si="682"/>
        <v>0</v>
      </c>
      <c r="W7249">
        <f t="shared" si="683"/>
        <v>1</v>
      </c>
    </row>
    <row r="7250" ht="255" spans="1:23">
      <c r="A7250">
        <v>7249</v>
      </c>
      <c r="B7250" t="s">
        <v>23451</v>
      </c>
      <c r="C7250" t="s">
        <v>23452</v>
      </c>
      <c r="D7250">
        <v>33</v>
      </c>
      <c r="E7250" t="s">
        <v>19</v>
      </c>
      <c r="F7250" t="s">
        <v>223</v>
      </c>
      <c r="G7250" s="9">
        <v>44172</v>
      </c>
      <c r="H7250" t="s">
        <v>67</v>
      </c>
      <c r="I7250" t="s">
        <v>67</v>
      </c>
      <c r="J7250" s="10" t="s">
        <v>23453</v>
      </c>
      <c r="K7250" t="s">
        <v>39</v>
      </c>
      <c r="L7250" t="s">
        <v>23454</v>
      </c>
      <c r="M7250" t="s">
        <v>143</v>
      </c>
      <c r="N7250" t="s">
        <v>83</v>
      </c>
      <c r="O7250" s="11">
        <v>45078.7971875</v>
      </c>
      <c r="P7250" s="11">
        <v>45078.3027430556</v>
      </c>
      <c r="Q7250">
        <v>4</v>
      </c>
      <c r="R7250" t="str">
        <f t="shared" si="678"/>
        <v>Slow Response</v>
      </c>
      <c r="S7250" t="str">
        <f t="shared" si="679"/>
        <v>Delayed Resolution</v>
      </c>
      <c r="T7250" t="str">
        <f t="shared" si="680"/>
        <v>Satisfied</v>
      </c>
      <c r="U7250">
        <f t="shared" si="681"/>
        <v>1</v>
      </c>
      <c r="V7250">
        <f t="shared" si="682"/>
        <v>0</v>
      </c>
      <c r="W7250">
        <f t="shared" si="683"/>
        <v>2</v>
      </c>
    </row>
    <row r="7251" ht="315" spans="1:23">
      <c r="A7251">
        <v>7250</v>
      </c>
      <c r="B7251" t="s">
        <v>23455</v>
      </c>
      <c r="C7251" t="s">
        <v>23456</v>
      </c>
      <c r="D7251">
        <v>68</v>
      </c>
      <c r="E7251" t="s">
        <v>29</v>
      </c>
      <c r="F7251" t="s">
        <v>339</v>
      </c>
      <c r="G7251" s="9">
        <v>44512</v>
      </c>
      <c r="H7251" t="s">
        <v>45</v>
      </c>
      <c r="I7251" t="s">
        <v>77</v>
      </c>
      <c r="J7251" s="10" t="s">
        <v>23457</v>
      </c>
      <c r="K7251" t="s">
        <v>62</v>
      </c>
      <c r="M7251" t="s">
        <v>89</v>
      </c>
      <c r="N7251" t="s">
        <v>83</v>
      </c>
      <c r="R7251" t="str">
        <f t="shared" si="678"/>
        <v>Fast Response</v>
      </c>
      <c r="S7251" t="str">
        <f t="shared" si="679"/>
        <v>Resolved Within 1 Day</v>
      </c>
      <c r="T7251" t="str">
        <f t="shared" si="680"/>
        <v>Dissatisfied</v>
      </c>
      <c r="U7251">
        <f t="shared" si="681"/>
        <v>0</v>
      </c>
      <c r="V7251">
        <f t="shared" si="682"/>
        <v>1</v>
      </c>
      <c r="W7251">
        <f t="shared" si="683"/>
        <v>3</v>
      </c>
    </row>
    <row r="7252" ht="240" spans="1:23">
      <c r="A7252">
        <v>7251</v>
      </c>
      <c r="B7252" t="s">
        <v>23458</v>
      </c>
      <c r="C7252" t="s">
        <v>23459</v>
      </c>
      <c r="D7252">
        <v>32</v>
      </c>
      <c r="E7252" t="s">
        <v>19</v>
      </c>
      <c r="F7252" t="s">
        <v>339</v>
      </c>
      <c r="G7252" s="9">
        <v>44413</v>
      </c>
      <c r="H7252" t="s">
        <v>45</v>
      </c>
      <c r="I7252" t="s">
        <v>46</v>
      </c>
      <c r="J7252" s="10" t="s">
        <v>23460</v>
      </c>
      <c r="K7252" t="s">
        <v>24</v>
      </c>
      <c r="M7252" t="s">
        <v>89</v>
      </c>
      <c r="N7252" t="s">
        <v>26</v>
      </c>
      <c r="O7252" s="11">
        <v>45078.1423611111</v>
      </c>
      <c r="R7252" t="str">
        <f t="shared" si="678"/>
        <v>Slow Response</v>
      </c>
      <c r="S7252" t="str">
        <f t="shared" si="679"/>
        <v>Resolved Within 1 Day</v>
      </c>
      <c r="T7252" t="str">
        <f t="shared" si="680"/>
        <v>Dissatisfied</v>
      </c>
      <c r="U7252">
        <f t="shared" si="681"/>
        <v>0</v>
      </c>
      <c r="V7252">
        <f t="shared" si="682"/>
        <v>1</v>
      </c>
      <c r="W7252">
        <f t="shared" si="683"/>
        <v>3</v>
      </c>
    </row>
    <row r="7253" ht="270" spans="1:23">
      <c r="A7253">
        <v>7252</v>
      </c>
      <c r="B7253" t="s">
        <v>15138</v>
      </c>
      <c r="C7253" t="s">
        <v>23461</v>
      </c>
      <c r="D7253">
        <v>36</v>
      </c>
      <c r="E7253" t="s">
        <v>58</v>
      </c>
      <c r="F7253" t="s">
        <v>51</v>
      </c>
      <c r="G7253" s="9">
        <v>43840</v>
      </c>
      <c r="H7253" t="s">
        <v>59</v>
      </c>
      <c r="I7253" t="s">
        <v>46</v>
      </c>
      <c r="J7253" s="10" t="s">
        <v>23462</v>
      </c>
      <c r="K7253" t="s">
        <v>24</v>
      </c>
      <c r="M7253" t="s">
        <v>25</v>
      </c>
      <c r="N7253" t="s">
        <v>55</v>
      </c>
      <c r="O7253" s="11">
        <v>45078.4125231481</v>
      </c>
      <c r="R7253" t="str">
        <f t="shared" si="678"/>
        <v>Slow Response</v>
      </c>
      <c r="S7253" t="str">
        <f t="shared" si="679"/>
        <v>Resolved Within 1 Day</v>
      </c>
      <c r="T7253" t="str">
        <f t="shared" si="680"/>
        <v>Dissatisfied</v>
      </c>
      <c r="U7253">
        <f t="shared" si="681"/>
        <v>0</v>
      </c>
      <c r="V7253">
        <f t="shared" si="682"/>
        <v>1</v>
      </c>
      <c r="W7253">
        <f t="shared" si="683"/>
        <v>4</v>
      </c>
    </row>
    <row r="7254" ht="270" spans="1:23">
      <c r="A7254">
        <v>7253</v>
      </c>
      <c r="B7254" t="s">
        <v>23463</v>
      </c>
      <c r="C7254" t="s">
        <v>23464</v>
      </c>
      <c r="D7254">
        <v>36</v>
      </c>
      <c r="E7254" t="s">
        <v>19</v>
      </c>
      <c r="F7254" t="s">
        <v>383</v>
      </c>
      <c r="G7254" s="9">
        <v>44219</v>
      </c>
      <c r="H7254" t="s">
        <v>45</v>
      </c>
      <c r="I7254" t="s">
        <v>31</v>
      </c>
      <c r="J7254" s="10" t="s">
        <v>23465</v>
      </c>
      <c r="K7254" t="s">
        <v>62</v>
      </c>
      <c r="M7254" t="s">
        <v>89</v>
      </c>
      <c r="N7254" t="s">
        <v>83</v>
      </c>
      <c r="R7254" t="str">
        <f t="shared" si="678"/>
        <v>Fast Response</v>
      </c>
      <c r="S7254" t="str">
        <f t="shared" si="679"/>
        <v>Resolved Within 1 Day</v>
      </c>
      <c r="T7254" t="str">
        <f t="shared" si="680"/>
        <v>Dissatisfied</v>
      </c>
      <c r="U7254">
        <f t="shared" si="681"/>
        <v>0</v>
      </c>
      <c r="V7254">
        <f t="shared" si="682"/>
        <v>1</v>
      </c>
      <c r="W7254">
        <f t="shared" si="683"/>
        <v>3</v>
      </c>
    </row>
    <row r="7255" ht="270" spans="1:23">
      <c r="A7255">
        <v>7254</v>
      </c>
      <c r="B7255" t="s">
        <v>23466</v>
      </c>
      <c r="C7255" t="s">
        <v>23467</v>
      </c>
      <c r="D7255">
        <v>27</v>
      </c>
      <c r="E7255" t="s">
        <v>29</v>
      </c>
      <c r="F7255" t="s">
        <v>134</v>
      </c>
      <c r="G7255" s="9">
        <v>44036</v>
      </c>
      <c r="H7255" t="s">
        <v>66</v>
      </c>
      <c r="I7255" t="s">
        <v>67</v>
      </c>
      <c r="J7255" s="10" t="s">
        <v>23468</v>
      </c>
      <c r="K7255" t="s">
        <v>62</v>
      </c>
      <c r="M7255" t="s">
        <v>143</v>
      </c>
      <c r="N7255" t="s">
        <v>33</v>
      </c>
      <c r="R7255" t="str">
        <f t="shared" si="678"/>
        <v>Fast Response</v>
      </c>
      <c r="S7255" t="str">
        <f t="shared" si="679"/>
        <v>Resolved Within 1 Day</v>
      </c>
      <c r="T7255" t="str">
        <f t="shared" si="680"/>
        <v>Dissatisfied</v>
      </c>
      <c r="U7255">
        <f t="shared" si="681"/>
        <v>0</v>
      </c>
      <c r="V7255">
        <f t="shared" si="682"/>
        <v>0</v>
      </c>
      <c r="W7255">
        <f t="shared" si="683"/>
        <v>2</v>
      </c>
    </row>
    <row r="7256" ht="315" spans="1:23">
      <c r="A7256">
        <v>7255</v>
      </c>
      <c r="B7256" t="s">
        <v>23469</v>
      </c>
      <c r="C7256" t="s">
        <v>23470</v>
      </c>
      <c r="D7256">
        <v>33</v>
      </c>
      <c r="E7256" t="s">
        <v>19</v>
      </c>
      <c r="F7256" t="s">
        <v>211</v>
      </c>
      <c r="G7256" s="9">
        <v>44125</v>
      </c>
      <c r="H7256" t="s">
        <v>21</v>
      </c>
      <c r="I7256" t="s">
        <v>99</v>
      </c>
      <c r="J7256" s="10" t="s">
        <v>23471</v>
      </c>
      <c r="K7256" t="s">
        <v>62</v>
      </c>
      <c r="M7256" t="s">
        <v>25</v>
      </c>
      <c r="N7256" t="s">
        <v>26</v>
      </c>
      <c r="R7256" t="str">
        <f t="shared" si="678"/>
        <v>Fast Response</v>
      </c>
      <c r="S7256" t="str">
        <f t="shared" si="679"/>
        <v>Resolved Within 1 Day</v>
      </c>
      <c r="T7256" t="str">
        <f t="shared" si="680"/>
        <v>Dissatisfied</v>
      </c>
      <c r="U7256">
        <f t="shared" si="681"/>
        <v>0</v>
      </c>
      <c r="V7256">
        <f t="shared" si="682"/>
        <v>1</v>
      </c>
      <c r="W7256">
        <f t="shared" si="683"/>
        <v>4</v>
      </c>
    </row>
    <row r="7257" ht="225" spans="1:23">
      <c r="A7257">
        <v>7256</v>
      </c>
      <c r="B7257" t="s">
        <v>20066</v>
      </c>
      <c r="C7257" t="s">
        <v>23472</v>
      </c>
      <c r="D7257">
        <v>29</v>
      </c>
      <c r="E7257" t="s">
        <v>58</v>
      </c>
      <c r="F7257" t="s">
        <v>86</v>
      </c>
      <c r="G7257" s="9">
        <v>44522</v>
      </c>
      <c r="H7257" t="s">
        <v>66</v>
      </c>
      <c r="I7257" t="s">
        <v>93</v>
      </c>
      <c r="J7257" s="10" t="s">
        <v>23473</v>
      </c>
      <c r="K7257" t="s">
        <v>62</v>
      </c>
      <c r="M7257" t="s">
        <v>25</v>
      </c>
      <c r="N7257" t="s">
        <v>83</v>
      </c>
      <c r="R7257" t="str">
        <f t="shared" si="678"/>
        <v>Fast Response</v>
      </c>
      <c r="S7257" t="str">
        <f t="shared" si="679"/>
        <v>Resolved Within 1 Day</v>
      </c>
      <c r="T7257" t="str">
        <f t="shared" si="680"/>
        <v>Dissatisfied</v>
      </c>
      <c r="U7257">
        <f t="shared" si="681"/>
        <v>0</v>
      </c>
      <c r="V7257">
        <f t="shared" si="682"/>
        <v>1</v>
      </c>
      <c r="W7257">
        <f t="shared" si="683"/>
        <v>4</v>
      </c>
    </row>
    <row r="7258" spans="1:23">
      <c r="A7258">
        <v>7257</v>
      </c>
      <c r="B7258" t="s">
        <v>23474</v>
      </c>
      <c r="C7258" t="s">
        <v>23475</v>
      </c>
      <c r="D7258">
        <v>30</v>
      </c>
      <c r="E7258" t="s">
        <v>19</v>
      </c>
      <c r="F7258" t="s">
        <v>173</v>
      </c>
      <c r="G7258" s="9">
        <v>44220</v>
      </c>
      <c r="H7258" t="s">
        <v>45</v>
      </c>
      <c r="I7258" t="s">
        <v>177</v>
      </c>
      <c r="J7258" t="s">
        <v>23476</v>
      </c>
      <c r="K7258" t="s">
        <v>62</v>
      </c>
      <c r="M7258" t="s">
        <v>41</v>
      </c>
      <c r="N7258" t="s">
        <v>26</v>
      </c>
      <c r="R7258" t="str">
        <f t="shared" si="678"/>
        <v>Fast Response</v>
      </c>
      <c r="S7258" t="str">
        <f t="shared" si="679"/>
        <v>Resolved Within 1 Day</v>
      </c>
      <c r="T7258" t="str">
        <f t="shared" si="680"/>
        <v>Dissatisfied</v>
      </c>
      <c r="U7258">
        <f t="shared" si="681"/>
        <v>0</v>
      </c>
      <c r="V7258">
        <f t="shared" si="682"/>
        <v>0</v>
      </c>
      <c r="W7258">
        <f t="shared" si="683"/>
        <v>1</v>
      </c>
    </row>
    <row r="7259" ht="255" spans="1:23">
      <c r="A7259">
        <v>7258</v>
      </c>
      <c r="B7259" t="s">
        <v>23477</v>
      </c>
      <c r="C7259" t="s">
        <v>23478</v>
      </c>
      <c r="D7259">
        <v>42</v>
      </c>
      <c r="E7259" t="s">
        <v>19</v>
      </c>
      <c r="F7259" t="s">
        <v>173</v>
      </c>
      <c r="G7259" s="9">
        <v>43948</v>
      </c>
      <c r="H7259" t="s">
        <v>59</v>
      </c>
      <c r="I7259" t="s">
        <v>77</v>
      </c>
      <c r="J7259" s="10" t="s">
        <v>23479</v>
      </c>
      <c r="K7259" t="s">
        <v>62</v>
      </c>
      <c r="M7259" t="s">
        <v>143</v>
      </c>
      <c r="N7259" t="s">
        <v>26</v>
      </c>
      <c r="R7259" t="str">
        <f t="shared" si="678"/>
        <v>Fast Response</v>
      </c>
      <c r="S7259" t="str">
        <f t="shared" si="679"/>
        <v>Resolved Within 1 Day</v>
      </c>
      <c r="T7259" t="str">
        <f t="shared" si="680"/>
        <v>Dissatisfied</v>
      </c>
      <c r="U7259">
        <f t="shared" si="681"/>
        <v>0</v>
      </c>
      <c r="V7259">
        <f t="shared" si="682"/>
        <v>0</v>
      </c>
      <c r="W7259">
        <f t="shared" si="683"/>
        <v>2</v>
      </c>
    </row>
    <row r="7260" ht="285" spans="1:23">
      <c r="A7260">
        <v>7259</v>
      </c>
      <c r="B7260" t="s">
        <v>23480</v>
      </c>
      <c r="C7260" t="s">
        <v>23481</v>
      </c>
      <c r="D7260">
        <v>30</v>
      </c>
      <c r="E7260" t="s">
        <v>58</v>
      </c>
      <c r="F7260" t="s">
        <v>71</v>
      </c>
      <c r="G7260" s="9">
        <v>44496</v>
      </c>
      <c r="H7260" t="s">
        <v>45</v>
      </c>
      <c r="I7260" t="s">
        <v>67</v>
      </c>
      <c r="J7260" s="10" t="s">
        <v>23482</v>
      </c>
      <c r="K7260" t="s">
        <v>62</v>
      </c>
      <c r="M7260" t="s">
        <v>25</v>
      </c>
      <c r="N7260" t="s">
        <v>55</v>
      </c>
      <c r="R7260" t="str">
        <f t="shared" si="678"/>
        <v>Fast Response</v>
      </c>
      <c r="S7260" t="str">
        <f t="shared" si="679"/>
        <v>Resolved Within 1 Day</v>
      </c>
      <c r="T7260" t="str">
        <f t="shared" si="680"/>
        <v>Dissatisfied</v>
      </c>
      <c r="U7260">
        <f t="shared" si="681"/>
        <v>0</v>
      </c>
      <c r="V7260">
        <f t="shared" si="682"/>
        <v>1</v>
      </c>
      <c r="W7260">
        <f t="shared" si="683"/>
        <v>4</v>
      </c>
    </row>
    <row r="7261" ht="300" spans="1:23">
      <c r="A7261">
        <v>7260</v>
      </c>
      <c r="B7261" t="s">
        <v>23483</v>
      </c>
      <c r="C7261" t="s">
        <v>23484</v>
      </c>
      <c r="D7261">
        <v>39</v>
      </c>
      <c r="E7261" t="s">
        <v>58</v>
      </c>
      <c r="F7261" t="s">
        <v>117</v>
      </c>
      <c r="G7261" s="9">
        <v>44313</v>
      </c>
      <c r="H7261" t="s">
        <v>59</v>
      </c>
      <c r="I7261" t="s">
        <v>93</v>
      </c>
      <c r="J7261" s="10" t="s">
        <v>23485</v>
      </c>
      <c r="K7261" t="s">
        <v>62</v>
      </c>
      <c r="M7261" t="s">
        <v>89</v>
      </c>
      <c r="N7261" t="s">
        <v>33</v>
      </c>
      <c r="R7261" t="str">
        <f t="shared" si="678"/>
        <v>Fast Response</v>
      </c>
      <c r="S7261" t="str">
        <f t="shared" si="679"/>
        <v>Resolved Within 1 Day</v>
      </c>
      <c r="T7261" t="str">
        <f t="shared" si="680"/>
        <v>Dissatisfied</v>
      </c>
      <c r="U7261">
        <f t="shared" si="681"/>
        <v>0</v>
      </c>
      <c r="V7261">
        <f t="shared" si="682"/>
        <v>1</v>
      </c>
      <c r="W7261">
        <f t="shared" si="683"/>
        <v>3</v>
      </c>
    </row>
    <row r="7262" ht="285" spans="1:23">
      <c r="A7262">
        <v>7261</v>
      </c>
      <c r="B7262" t="s">
        <v>23486</v>
      </c>
      <c r="C7262" t="s">
        <v>23487</v>
      </c>
      <c r="D7262">
        <v>30</v>
      </c>
      <c r="E7262" t="s">
        <v>29</v>
      </c>
      <c r="F7262" t="s">
        <v>456</v>
      </c>
      <c r="G7262" s="9">
        <v>44559</v>
      </c>
      <c r="H7262" t="s">
        <v>45</v>
      </c>
      <c r="I7262" t="s">
        <v>67</v>
      </c>
      <c r="J7262" s="10" t="s">
        <v>23488</v>
      </c>
      <c r="K7262" t="s">
        <v>24</v>
      </c>
      <c r="M7262" t="s">
        <v>89</v>
      </c>
      <c r="N7262" t="s">
        <v>55</v>
      </c>
      <c r="O7262" s="11">
        <v>45078.4564236111</v>
      </c>
      <c r="R7262" t="str">
        <f t="shared" si="678"/>
        <v>Slow Response</v>
      </c>
      <c r="S7262" t="str">
        <f t="shared" si="679"/>
        <v>Resolved Within 1 Day</v>
      </c>
      <c r="T7262" t="str">
        <f t="shared" si="680"/>
        <v>Dissatisfied</v>
      </c>
      <c r="U7262">
        <f t="shared" si="681"/>
        <v>0</v>
      </c>
      <c r="V7262">
        <f t="shared" si="682"/>
        <v>1</v>
      </c>
      <c r="W7262">
        <f t="shared" si="683"/>
        <v>3</v>
      </c>
    </row>
    <row r="7263" ht="330" spans="1:23">
      <c r="A7263">
        <v>7262</v>
      </c>
      <c r="B7263" t="s">
        <v>23489</v>
      </c>
      <c r="C7263" t="s">
        <v>23490</v>
      </c>
      <c r="D7263">
        <v>58</v>
      </c>
      <c r="E7263" t="s">
        <v>29</v>
      </c>
      <c r="F7263" t="s">
        <v>207</v>
      </c>
      <c r="G7263" s="9">
        <v>44036</v>
      </c>
      <c r="H7263" t="s">
        <v>45</v>
      </c>
      <c r="I7263" t="s">
        <v>52</v>
      </c>
      <c r="J7263" s="10" t="s">
        <v>23491</v>
      </c>
      <c r="K7263" t="s">
        <v>24</v>
      </c>
      <c r="M7263" t="s">
        <v>25</v>
      </c>
      <c r="N7263" t="s">
        <v>26</v>
      </c>
      <c r="O7263" s="11">
        <v>45079.0008912037</v>
      </c>
      <c r="R7263" t="str">
        <f t="shared" si="678"/>
        <v>Slow Response</v>
      </c>
      <c r="S7263" t="str">
        <f t="shared" si="679"/>
        <v>Resolved Within 1 Day</v>
      </c>
      <c r="T7263" t="str">
        <f t="shared" si="680"/>
        <v>Dissatisfied</v>
      </c>
      <c r="U7263">
        <f t="shared" si="681"/>
        <v>0</v>
      </c>
      <c r="V7263">
        <f t="shared" si="682"/>
        <v>1</v>
      </c>
      <c r="W7263">
        <f t="shared" si="683"/>
        <v>4</v>
      </c>
    </row>
    <row r="7264" ht="285" spans="1:23">
      <c r="A7264">
        <v>7263</v>
      </c>
      <c r="B7264" t="s">
        <v>23492</v>
      </c>
      <c r="C7264" t="s">
        <v>23493</v>
      </c>
      <c r="D7264">
        <v>59</v>
      </c>
      <c r="E7264" t="s">
        <v>19</v>
      </c>
      <c r="F7264" t="s">
        <v>30</v>
      </c>
      <c r="G7264" s="9">
        <v>44014</v>
      </c>
      <c r="H7264" t="s">
        <v>67</v>
      </c>
      <c r="I7264" t="s">
        <v>150</v>
      </c>
      <c r="J7264" s="10" t="s">
        <v>23494</v>
      </c>
      <c r="K7264" t="s">
        <v>62</v>
      </c>
      <c r="M7264" t="s">
        <v>89</v>
      </c>
      <c r="N7264" t="s">
        <v>33</v>
      </c>
      <c r="R7264" t="str">
        <f t="shared" si="678"/>
        <v>Fast Response</v>
      </c>
      <c r="S7264" t="str">
        <f t="shared" si="679"/>
        <v>Resolved Within 1 Day</v>
      </c>
      <c r="T7264" t="str">
        <f t="shared" si="680"/>
        <v>Dissatisfied</v>
      </c>
      <c r="U7264">
        <f t="shared" si="681"/>
        <v>0</v>
      </c>
      <c r="V7264">
        <f t="shared" si="682"/>
        <v>1</v>
      </c>
      <c r="W7264">
        <f t="shared" si="683"/>
        <v>3</v>
      </c>
    </row>
    <row r="7265" ht="285" spans="1:23">
      <c r="A7265">
        <v>7264</v>
      </c>
      <c r="B7265" t="s">
        <v>23495</v>
      </c>
      <c r="C7265" t="s">
        <v>23496</v>
      </c>
      <c r="D7265">
        <v>56</v>
      </c>
      <c r="E7265" t="s">
        <v>58</v>
      </c>
      <c r="F7265" t="s">
        <v>157</v>
      </c>
      <c r="G7265" s="9">
        <v>44305</v>
      </c>
      <c r="H7265" t="s">
        <v>66</v>
      </c>
      <c r="I7265" t="s">
        <v>59</v>
      </c>
      <c r="J7265" s="10" t="s">
        <v>23497</v>
      </c>
      <c r="K7265" t="s">
        <v>39</v>
      </c>
      <c r="L7265" t="s">
        <v>23498</v>
      </c>
      <c r="M7265" t="s">
        <v>25</v>
      </c>
      <c r="N7265" t="s">
        <v>83</v>
      </c>
      <c r="O7265" s="11">
        <v>45078.441875</v>
      </c>
      <c r="P7265" s="11">
        <v>45078.3724305556</v>
      </c>
      <c r="Q7265">
        <v>2</v>
      </c>
      <c r="R7265" t="str">
        <f t="shared" si="678"/>
        <v>Slow Response</v>
      </c>
      <c r="S7265" t="str">
        <f t="shared" si="679"/>
        <v>Delayed Resolution</v>
      </c>
      <c r="T7265" t="str">
        <f t="shared" si="680"/>
        <v>Dissatisfied</v>
      </c>
      <c r="U7265">
        <f t="shared" si="681"/>
        <v>1</v>
      </c>
      <c r="V7265">
        <f t="shared" si="682"/>
        <v>1</v>
      </c>
      <c r="W7265">
        <f t="shared" si="683"/>
        <v>4</v>
      </c>
    </row>
    <row r="7266" spans="1:23">
      <c r="A7266">
        <v>7265</v>
      </c>
      <c r="B7266" t="s">
        <v>23499</v>
      </c>
      <c r="C7266" t="s">
        <v>23500</v>
      </c>
      <c r="D7266">
        <v>21</v>
      </c>
      <c r="E7266" t="s">
        <v>29</v>
      </c>
      <c r="F7266" t="s">
        <v>317</v>
      </c>
      <c r="G7266" s="9">
        <v>44018</v>
      </c>
      <c r="H7266" t="s">
        <v>45</v>
      </c>
      <c r="I7266" t="s">
        <v>150</v>
      </c>
      <c r="J7266" t="s">
        <v>23501</v>
      </c>
      <c r="K7266" t="s">
        <v>24</v>
      </c>
      <c r="M7266" t="s">
        <v>41</v>
      </c>
      <c r="N7266" t="s">
        <v>55</v>
      </c>
      <c r="O7266" s="11">
        <v>45078.8891087963</v>
      </c>
      <c r="R7266" t="str">
        <f t="shared" si="678"/>
        <v>Slow Response</v>
      </c>
      <c r="S7266" t="str">
        <f t="shared" si="679"/>
        <v>Resolved Within 1 Day</v>
      </c>
      <c r="T7266" t="str">
        <f t="shared" si="680"/>
        <v>Dissatisfied</v>
      </c>
      <c r="U7266">
        <f t="shared" si="681"/>
        <v>0</v>
      </c>
      <c r="V7266">
        <f t="shared" si="682"/>
        <v>0</v>
      </c>
      <c r="W7266">
        <f t="shared" si="683"/>
        <v>1</v>
      </c>
    </row>
    <row r="7267" ht="225" spans="1:23">
      <c r="A7267">
        <v>7266</v>
      </c>
      <c r="B7267" t="s">
        <v>23502</v>
      </c>
      <c r="C7267" t="s">
        <v>23503</v>
      </c>
      <c r="D7267">
        <v>52</v>
      </c>
      <c r="E7267" t="s">
        <v>58</v>
      </c>
      <c r="F7267" t="s">
        <v>397</v>
      </c>
      <c r="G7267" s="9">
        <v>44554</v>
      </c>
      <c r="H7267" t="s">
        <v>21</v>
      </c>
      <c r="I7267" t="s">
        <v>141</v>
      </c>
      <c r="J7267" s="10" t="s">
        <v>23504</v>
      </c>
      <c r="K7267" t="s">
        <v>39</v>
      </c>
      <c r="L7267" t="s">
        <v>23505</v>
      </c>
      <c r="M7267" t="s">
        <v>25</v>
      </c>
      <c r="N7267" t="s">
        <v>83</v>
      </c>
      <c r="O7267" s="11">
        <v>45078.4502430556</v>
      </c>
      <c r="P7267" s="11">
        <v>45078.7092708333</v>
      </c>
      <c r="Q7267">
        <v>3</v>
      </c>
      <c r="R7267" t="str">
        <f t="shared" si="678"/>
        <v>Slow Response</v>
      </c>
      <c r="S7267" t="str">
        <f t="shared" si="679"/>
        <v>Delayed Resolution</v>
      </c>
      <c r="T7267" t="str">
        <f t="shared" si="680"/>
        <v>Neutral</v>
      </c>
      <c r="U7267">
        <f t="shared" si="681"/>
        <v>1</v>
      </c>
      <c r="V7267">
        <f t="shared" si="682"/>
        <v>1</v>
      </c>
      <c r="W7267">
        <f t="shared" si="683"/>
        <v>4</v>
      </c>
    </row>
    <row r="7268" spans="1:23">
      <c r="A7268">
        <v>7267</v>
      </c>
      <c r="B7268" t="s">
        <v>23506</v>
      </c>
      <c r="C7268" t="s">
        <v>23507</v>
      </c>
      <c r="D7268">
        <v>43</v>
      </c>
      <c r="E7268" t="s">
        <v>19</v>
      </c>
      <c r="F7268" t="s">
        <v>249</v>
      </c>
      <c r="G7268" s="9">
        <v>44388</v>
      </c>
      <c r="H7268" t="s">
        <v>66</v>
      </c>
      <c r="I7268" t="s">
        <v>46</v>
      </c>
      <c r="J7268" t="s">
        <v>23508</v>
      </c>
      <c r="K7268" t="s">
        <v>24</v>
      </c>
      <c r="M7268" t="s">
        <v>25</v>
      </c>
      <c r="N7268" t="s">
        <v>55</v>
      </c>
      <c r="O7268" s="11">
        <v>45078.9891435185</v>
      </c>
      <c r="R7268" t="str">
        <f t="shared" si="678"/>
        <v>Slow Response</v>
      </c>
      <c r="S7268" t="str">
        <f t="shared" si="679"/>
        <v>Resolved Within 1 Day</v>
      </c>
      <c r="T7268" t="str">
        <f t="shared" si="680"/>
        <v>Dissatisfied</v>
      </c>
      <c r="U7268">
        <f t="shared" si="681"/>
        <v>0</v>
      </c>
      <c r="V7268">
        <f t="shared" si="682"/>
        <v>1</v>
      </c>
      <c r="W7268">
        <f t="shared" si="683"/>
        <v>4</v>
      </c>
    </row>
    <row r="7269" ht="270" spans="1:23">
      <c r="A7269">
        <v>7268</v>
      </c>
      <c r="B7269" t="s">
        <v>23509</v>
      </c>
      <c r="C7269" t="s">
        <v>23510</v>
      </c>
      <c r="D7269">
        <v>30</v>
      </c>
      <c r="E7269" t="s">
        <v>29</v>
      </c>
      <c r="F7269" t="s">
        <v>51</v>
      </c>
      <c r="G7269" s="9">
        <v>44488</v>
      </c>
      <c r="H7269" t="s">
        <v>45</v>
      </c>
      <c r="I7269" t="s">
        <v>72</v>
      </c>
      <c r="J7269" s="10" t="s">
        <v>23511</v>
      </c>
      <c r="K7269" t="s">
        <v>24</v>
      </c>
      <c r="M7269" t="s">
        <v>143</v>
      </c>
      <c r="N7269" t="s">
        <v>33</v>
      </c>
      <c r="O7269" s="11">
        <v>45078.8474884259</v>
      </c>
      <c r="R7269" t="str">
        <f t="shared" si="678"/>
        <v>Slow Response</v>
      </c>
      <c r="S7269" t="str">
        <f t="shared" si="679"/>
        <v>Resolved Within 1 Day</v>
      </c>
      <c r="T7269" t="str">
        <f t="shared" si="680"/>
        <v>Dissatisfied</v>
      </c>
      <c r="U7269">
        <f t="shared" si="681"/>
        <v>0</v>
      </c>
      <c r="V7269">
        <f t="shared" si="682"/>
        <v>0</v>
      </c>
      <c r="W7269">
        <f t="shared" si="683"/>
        <v>2</v>
      </c>
    </row>
    <row r="7270" ht="240" spans="1:23">
      <c r="A7270">
        <v>7269</v>
      </c>
      <c r="B7270" t="s">
        <v>23512</v>
      </c>
      <c r="C7270" t="s">
        <v>23513</v>
      </c>
      <c r="D7270">
        <v>37</v>
      </c>
      <c r="E7270" t="s">
        <v>29</v>
      </c>
      <c r="F7270" t="s">
        <v>30</v>
      </c>
      <c r="G7270" s="9">
        <v>44377</v>
      </c>
      <c r="H7270" t="s">
        <v>66</v>
      </c>
      <c r="I7270" t="s">
        <v>99</v>
      </c>
      <c r="J7270" s="10" t="s">
        <v>23514</v>
      </c>
      <c r="K7270" t="s">
        <v>24</v>
      </c>
      <c r="M7270" t="s">
        <v>89</v>
      </c>
      <c r="N7270" t="s">
        <v>83</v>
      </c>
      <c r="O7270" s="11">
        <v>45078.5086226852</v>
      </c>
      <c r="R7270" t="str">
        <f t="shared" si="678"/>
        <v>Slow Response</v>
      </c>
      <c r="S7270" t="str">
        <f t="shared" si="679"/>
        <v>Resolved Within 1 Day</v>
      </c>
      <c r="T7270" t="str">
        <f t="shared" si="680"/>
        <v>Dissatisfied</v>
      </c>
      <c r="U7270">
        <f t="shared" si="681"/>
        <v>0</v>
      </c>
      <c r="V7270">
        <f t="shared" si="682"/>
        <v>1</v>
      </c>
      <c r="W7270">
        <f t="shared" si="683"/>
        <v>3</v>
      </c>
    </row>
    <row r="7271" ht="315" spans="1:23">
      <c r="A7271">
        <v>7270</v>
      </c>
      <c r="B7271" t="s">
        <v>23515</v>
      </c>
      <c r="C7271" t="s">
        <v>23516</v>
      </c>
      <c r="D7271">
        <v>60</v>
      </c>
      <c r="E7271" t="s">
        <v>29</v>
      </c>
      <c r="F7271" t="s">
        <v>699</v>
      </c>
      <c r="G7271" s="9">
        <v>43945</v>
      </c>
      <c r="H7271" t="s">
        <v>67</v>
      </c>
      <c r="I7271" t="s">
        <v>141</v>
      </c>
      <c r="J7271" s="10" t="s">
        <v>23517</v>
      </c>
      <c r="K7271" t="s">
        <v>24</v>
      </c>
      <c r="M7271" t="s">
        <v>41</v>
      </c>
      <c r="N7271" t="s">
        <v>83</v>
      </c>
      <c r="O7271" s="11">
        <v>45078.4836458333</v>
      </c>
      <c r="R7271" t="str">
        <f t="shared" si="678"/>
        <v>Slow Response</v>
      </c>
      <c r="S7271" t="str">
        <f t="shared" si="679"/>
        <v>Resolved Within 1 Day</v>
      </c>
      <c r="T7271" t="str">
        <f t="shared" si="680"/>
        <v>Dissatisfied</v>
      </c>
      <c r="U7271">
        <f t="shared" si="681"/>
        <v>0</v>
      </c>
      <c r="V7271">
        <f t="shared" si="682"/>
        <v>0</v>
      </c>
      <c r="W7271">
        <f t="shared" si="683"/>
        <v>1</v>
      </c>
    </row>
    <row r="7272" ht="285" spans="1:23">
      <c r="A7272">
        <v>7271</v>
      </c>
      <c r="B7272" t="s">
        <v>23518</v>
      </c>
      <c r="C7272" t="s">
        <v>23519</v>
      </c>
      <c r="D7272">
        <v>47</v>
      </c>
      <c r="E7272" t="s">
        <v>19</v>
      </c>
      <c r="F7272" t="s">
        <v>103</v>
      </c>
      <c r="G7272" s="9">
        <v>44422</v>
      </c>
      <c r="H7272" t="s">
        <v>66</v>
      </c>
      <c r="I7272" t="s">
        <v>150</v>
      </c>
      <c r="J7272" s="10" t="s">
        <v>23520</v>
      </c>
      <c r="K7272" t="s">
        <v>24</v>
      </c>
      <c r="M7272" t="s">
        <v>89</v>
      </c>
      <c r="N7272" t="s">
        <v>55</v>
      </c>
      <c r="O7272" s="11">
        <v>45078.0933796296</v>
      </c>
      <c r="R7272" t="str">
        <f t="shared" si="678"/>
        <v>Slow Response</v>
      </c>
      <c r="S7272" t="str">
        <f t="shared" si="679"/>
        <v>Resolved Within 1 Day</v>
      </c>
      <c r="T7272" t="str">
        <f t="shared" si="680"/>
        <v>Dissatisfied</v>
      </c>
      <c r="U7272">
        <f t="shared" si="681"/>
        <v>0</v>
      </c>
      <c r="V7272">
        <f t="shared" si="682"/>
        <v>1</v>
      </c>
      <c r="W7272">
        <f t="shared" si="683"/>
        <v>3</v>
      </c>
    </row>
    <row r="7273" ht="270" spans="1:23">
      <c r="A7273">
        <v>7272</v>
      </c>
      <c r="B7273" t="s">
        <v>23521</v>
      </c>
      <c r="C7273" t="s">
        <v>23522</v>
      </c>
      <c r="D7273">
        <v>46</v>
      </c>
      <c r="E7273" t="s">
        <v>58</v>
      </c>
      <c r="F7273" t="s">
        <v>134</v>
      </c>
      <c r="G7273" s="9">
        <v>44517</v>
      </c>
      <c r="H7273" t="s">
        <v>66</v>
      </c>
      <c r="I7273" t="s">
        <v>67</v>
      </c>
      <c r="J7273" s="10" t="s">
        <v>23523</v>
      </c>
      <c r="K7273" t="s">
        <v>62</v>
      </c>
      <c r="M7273" t="s">
        <v>143</v>
      </c>
      <c r="N7273" t="s">
        <v>33</v>
      </c>
      <c r="R7273" t="str">
        <f t="shared" si="678"/>
        <v>Fast Response</v>
      </c>
      <c r="S7273" t="str">
        <f t="shared" si="679"/>
        <v>Resolved Within 1 Day</v>
      </c>
      <c r="T7273" t="str">
        <f t="shared" si="680"/>
        <v>Dissatisfied</v>
      </c>
      <c r="U7273">
        <f t="shared" si="681"/>
        <v>0</v>
      </c>
      <c r="V7273">
        <f t="shared" si="682"/>
        <v>0</v>
      </c>
      <c r="W7273">
        <f t="shared" si="683"/>
        <v>2</v>
      </c>
    </row>
    <row r="7274" ht="240" spans="1:23">
      <c r="A7274">
        <v>7273</v>
      </c>
      <c r="B7274" t="s">
        <v>23524</v>
      </c>
      <c r="C7274" t="s">
        <v>23525</v>
      </c>
      <c r="D7274">
        <v>29</v>
      </c>
      <c r="E7274" t="s">
        <v>29</v>
      </c>
      <c r="F7274" t="s">
        <v>655</v>
      </c>
      <c r="G7274" s="9">
        <v>44170</v>
      </c>
      <c r="H7274" t="s">
        <v>59</v>
      </c>
      <c r="I7274" t="s">
        <v>60</v>
      </c>
      <c r="J7274" s="10" t="s">
        <v>23526</v>
      </c>
      <c r="K7274" t="s">
        <v>24</v>
      </c>
      <c r="M7274" t="s">
        <v>89</v>
      </c>
      <c r="N7274" t="s">
        <v>26</v>
      </c>
      <c r="O7274" s="11">
        <v>45078.3712037037</v>
      </c>
      <c r="R7274" t="str">
        <f t="shared" si="678"/>
        <v>Slow Response</v>
      </c>
      <c r="S7274" t="str">
        <f t="shared" si="679"/>
        <v>Resolved Within 1 Day</v>
      </c>
      <c r="T7274" t="str">
        <f t="shared" si="680"/>
        <v>Dissatisfied</v>
      </c>
      <c r="U7274">
        <f t="shared" si="681"/>
        <v>0</v>
      </c>
      <c r="V7274">
        <f t="shared" si="682"/>
        <v>1</v>
      </c>
      <c r="W7274">
        <f t="shared" si="683"/>
        <v>3</v>
      </c>
    </row>
    <row r="7275" spans="1:23">
      <c r="A7275">
        <v>7274</v>
      </c>
      <c r="B7275" t="s">
        <v>23527</v>
      </c>
      <c r="C7275" t="s">
        <v>23528</v>
      </c>
      <c r="D7275">
        <v>52</v>
      </c>
      <c r="E7275" t="s">
        <v>29</v>
      </c>
      <c r="F7275" t="s">
        <v>71</v>
      </c>
      <c r="G7275" s="9">
        <v>43995</v>
      </c>
      <c r="H7275" t="s">
        <v>67</v>
      </c>
      <c r="I7275" t="s">
        <v>72</v>
      </c>
      <c r="J7275" t="s">
        <v>23529</v>
      </c>
      <c r="K7275" t="s">
        <v>24</v>
      </c>
      <c r="M7275" t="s">
        <v>41</v>
      </c>
      <c r="N7275" t="s">
        <v>33</v>
      </c>
      <c r="O7275" s="11">
        <v>45078.8038425926</v>
      </c>
      <c r="R7275" t="str">
        <f t="shared" si="678"/>
        <v>Slow Response</v>
      </c>
      <c r="S7275" t="str">
        <f t="shared" si="679"/>
        <v>Resolved Within 1 Day</v>
      </c>
      <c r="T7275" t="str">
        <f t="shared" si="680"/>
        <v>Dissatisfied</v>
      </c>
      <c r="U7275">
        <f t="shared" si="681"/>
        <v>0</v>
      </c>
      <c r="V7275">
        <f t="shared" si="682"/>
        <v>0</v>
      </c>
      <c r="W7275">
        <f t="shared" si="683"/>
        <v>1</v>
      </c>
    </row>
    <row r="7276" ht="315" spans="1:23">
      <c r="A7276">
        <v>7275</v>
      </c>
      <c r="B7276" t="s">
        <v>23530</v>
      </c>
      <c r="C7276" t="s">
        <v>21840</v>
      </c>
      <c r="D7276">
        <v>42</v>
      </c>
      <c r="E7276" t="s">
        <v>29</v>
      </c>
      <c r="F7276" t="s">
        <v>44</v>
      </c>
      <c r="G7276" s="9">
        <v>43895</v>
      </c>
      <c r="H7276" t="s">
        <v>59</v>
      </c>
      <c r="I7276" t="s">
        <v>77</v>
      </c>
      <c r="J7276" s="10" t="s">
        <v>23531</v>
      </c>
      <c r="K7276" t="s">
        <v>24</v>
      </c>
      <c r="M7276" t="s">
        <v>25</v>
      </c>
      <c r="N7276" t="s">
        <v>55</v>
      </c>
      <c r="O7276" s="11">
        <v>45078.2427546296</v>
      </c>
      <c r="R7276" t="str">
        <f t="shared" si="678"/>
        <v>Slow Response</v>
      </c>
      <c r="S7276" t="str">
        <f t="shared" si="679"/>
        <v>Resolved Within 1 Day</v>
      </c>
      <c r="T7276" t="str">
        <f t="shared" si="680"/>
        <v>Dissatisfied</v>
      </c>
      <c r="U7276">
        <f t="shared" si="681"/>
        <v>0</v>
      </c>
      <c r="V7276">
        <f t="shared" si="682"/>
        <v>1</v>
      </c>
      <c r="W7276">
        <f t="shared" si="683"/>
        <v>4</v>
      </c>
    </row>
    <row r="7277" ht="285" spans="1:23">
      <c r="A7277">
        <v>7276</v>
      </c>
      <c r="B7277" t="s">
        <v>23532</v>
      </c>
      <c r="C7277" t="s">
        <v>23533</v>
      </c>
      <c r="D7277">
        <v>19</v>
      </c>
      <c r="E7277" t="s">
        <v>58</v>
      </c>
      <c r="F7277" t="s">
        <v>157</v>
      </c>
      <c r="G7277" s="9">
        <v>44039</v>
      </c>
      <c r="H7277" t="s">
        <v>45</v>
      </c>
      <c r="I7277" t="s">
        <v>46</v>
      </c>
      <c r="J7277" s="10" t="s">
        <v>23534</v>
      </c>
      <c r="K7277" t="s">
        <v>24</v>
      </c>
      <c r="M7277" t="s">
        <v>143</v>
      </c>
      <c r="N7277" t="s">
        <v>33</v>
      </c>
      <c r="O7277" s="11">
        <v>45078.8351388889</v>
      </c>
      <c r="R7277" t="str">
        <f t="shared" si="678"/>
        <v>Slow Response</v>
      </c>
      <c r="S7277" t="str">
        <f t="shared" si="679"/>
        <v>Resolved Within 1 Day</v>
      </c>
      <c r="T7277" t="str">
        <f t="shared" si="680"/>
        <v>Dissatisfied</v>
      </c>
      <c r="U7277">
        <f t="shared" si="681"/>
        <v>0</v>
      </c>
      <c r="V7277">
        <f t="shared" si="682"/>
        <v>0</v>
      </c>
      <c r="W7277">
        <f t="shared" si="683"/>
        <v>2</v>
      </c>
    </row>
    <row r="7278" ht="225" spans="1:23">
      <c r="A7278">
        <v>7277</v>
      </c>
      <c r="B7278" t="s">
        <v>23535</v>
      </c>
      <c r="C7278" t="s">
        <v>23536</v>
      </c>
      <c r="D7278">
        <v>37</v>
      </c>
      <c r="E7278" t="s">
        <v>29</v>
      </c>
      <c r="F7278" t="s">
        <v>219</v>
      </c>
      <c r="G7278" s="9">
        <v>44333</v>
      </c>
      <c r="H7278" t="s">
        <v>67</v>
      </c>
      <c r="I7278" t="s">
        <v>113</v>
      </c>
      <c r="J7278" s="10" t="s">
        <v>23537</v>
      </c>
      <c r="K7278" t="s">
        <v>24</v>
      </c>
      <c r="M7278" t="s">
        <v>25</v>
      </c>
      <c r="N7278" t="s">
        <v>33</v>
      </c>
      <c r="O7278" s="11">
        <v>45078.8511226852</v>
      </c>
      <c r="R7278" t="str">
        <f t="shared" si="678"/>
        <v>Slow Response</v>
      </c>
      <c r="S7278" t="str">
        <f t="shared" si="679"/>
        <v>Resolved Within 1 Day</v>
      </c>
      <c r="T7278" t="str">
        <f t="shared" si="680"/>
        <v>Dissatisfied</v>
      </c>
      <c r="U7278">
        <f t="shared" si="681"/>
        <v>0</v>
      </c>
      <c r="V7278">
        <f t="shared" si="682"/>
        <v>1</v>
      </c>
      <c r="W7278">
        <f t="shared" si="683"/>
        <v>4</v>
      </c>
    </row>
    <row r="7279" spans="1:23">
      <c r="A7279">
        <v>7278</v>
      </c>
      <c r="B7279" t="s">
        <v>23538</v>
      </c>
      <c r="C7279" t="s">
        <v>23539</v>
      </c>
      <c r="D7279">
        <v>70</v>
      </c>
      <c r="E7279" t="s">
        <v>19</v>
      </c>
      <c r="F7279" t="s">
        <v>117</v>
      </c>
      <c r="G7279" s="9">
        <v>44012</v>
      </c>
      <c r="H7279" t="s">
        <v>59</v>
      </c>
      <c r="I7279" t="s">
        <v>77</v>
      </c>
      <c r="J7279" t="s">
        <v>5901</v>
      </c>
      <c r="K7279" t="s">
        <v>62</v>
      </c>
      <c r="M7279" t="s">
        <v>41</v>
      </c>
      <c r="N7279" t="s">
        <v>83</v>
      </c>
      <c r="R7279" t="str">
        <f t="shared" si="678"/>
        <v>Fast Response</v>
      </c>
      <c r="S7279" t="str">
        <f t="shared" si="679"/>
        <v>Resolved Within 1 Day</v>
      </c>
      <c r="T7279" t="str">
        <f t="shared" si="680"/>
        <v>Dissatisfied</v>
      </c>
      <c r="U7279">
        <f t="shared" si="681"/>
        <v>0</v>
      </c>
      <c r="V7279">
        <f t="shared" si="682"/>
        <v>0</v>
      </c>
      <c r="W7279">
        <f t="shared" si="683"/>
        <v>1</v>
      </c>
    </row>
    <row r="7280" ht="255" spans="1:23">
      <c r="A7280">
        <v>7279</v>
      </c>
      <c r="B7280" t="s">
        <v>23540</v>
      </c>
      <c r="C7280" t="s">
        <v>23541</v>
      </c>
      <c r="D7280">
        <v>70</v>
      </c>
      <c r="E7280" t="s">
        <v>29</v>
      </c>
      <c r="F7280" t="s">
        <v>71</v>
      </c>
      <c r="G7280" s="9">
        <v>44125</v>
      </c>
      <c r="H7280" t="s">
        <v>67</v>
      </c>
      <c r="I7280" t="s">
        <v>52</v>
      </c>
      <c r="J7280" s="10" t="s">
        <v>23542</v>
      </c>
      <c r="K7280" t="s">
        <v>24</v>
      </c>
      <c r="M7280" t="s">
        <v>143</v>
      </c>
      <c r="N7280" t="s">
        <v>33</v>
      </c>
      <c r="O7280" s="11">
        <v>45078.6178125</v>
      </c>
      <c r="R7280" t="str">
        <f t="shared" si="678"/>
        <v>Slow Response</v>
      </c>
      <c r="S7280" t="str">
        <f t="shared" si="679"/>
        <v>Resolved Within 1 Day</v>
      </c>
      <c r="T7280" t="str">
        <f t="shared" si="680"/>
        <v>Dissatisfied</v>
      </c>
      <c r="U7280">
        <f t="shared" si="681"/>
        <v>0</v>
      </c>
      <c r="V7280">
        <f t="shared" si="682"/>
        <v>0</v>
      </c>
      <c r="W7280">
        <f t="shared" si="683"/>
        <v>2</v>
      </c>
    </row>
    <row r="7281" ht="240" spans="1:23">
      <c r="A7281">
        <v>7280</v>
      </c>
      <c r="B7281" t="s">
        <v>23543</v>
      </c>
      <c r="C7281" t="s">
        <v>23544</v>
      </c>
      <c r="D7281">
        <v>41</v>
      </c>
      <c r="E7281" t="s">
        <v>58</v>
      </c>
      <c r="F7281" t="s">
        <v>397</v>
      </c>
      <c r="G7281" s="9">
        <v>43996</v>
      </c>
      <c r="H7281" t="s">
        <v>67</v>
      </c>
      <c r="I7281" t="s">
        <v>60</v>
      </c>
      <c r="J7281" s="10" t="s">
        <v>23545</v>
      </c>
      <c r="K7281" t="s">
        <v>39</v>
      </c>
      <c r="L7281" t="s">
        <v>23546</v>
      </c>
      <c r="M7281" t="s">
        <v>89</v>
      </c>
      <c r="N7281" t="s">
        <v>33</v>
      </c>
      <c r="O7281" s="11">
        <v>45078.6886574074</v>
      </c>
      <c r="P7281" s="11">
        <v>45078.2469907407</v>
      </c>
      <c r="Q7281">
        <v>1</v>
      </c>
      <c r="R7281" t="str">
        <f t="shared" si="678"/>
        <v>Slow Response</v>
      </c>
      <c r="S7281" t="str">
        <f t="shared" si="679"/>
        <v>Delayed Resolution</v>
      </c>
      <c r="T7281" t="str">
        <f t="shared" si="680"/>
        <v>Dissatisfied</v>
      </c>
      <c r="U7281">
        <f t="shared" si="681"/>
        <v>1</v>
      </c>
      <c r="V7281">
        <f t="shared" si="682"/>
        <v>1</v>
      </c>
      <c r="W7281">
        <f t="shared" si="683"/>
        <v>3</v>
      </c>
    </row>
    <row r="7282" ht="255" spans="1:23">
      <c r="A7282">
        <v>7281</v>
      </c>
      <c r="B7282" t="s">
        <v>23547</v>
      </c>
      <c r="C7282" t="s">
        <v>23548</v>
      </c>
      <c r="D7282">
        <v>68</v>
      </c>
      <c r="E7282" t="s">
        <v>19</v>
      </c>
      <c r="F7282" t="s">
        <v>107</v>
      </c>
      <c r="G7282" s="9">
        <v>44437</v>
      </c>
      <c r="H7282" t="s">
        <v>59</v>
      </c>
      <c r="I7282" t="s">
        <v>67</v>
      </c>
      <c r="J7282" s="10" t="s">
        <v>23549</v>
      </c>
      <c r="K7282" t="s">
        <v>39</v>
      </c>
      <c r="L7282" t="s">
        <v>23550</v>
      </c>
      <c r="M7282" t="s">
        <v>89</v>
      </c>
      <c r="N7282" t="s">
        <v>33</v>
      </c>
      <c r="O7282" s="11">
        <v>45078.1421412037</v>
      </c>
      <c r="P7282" s="11">
        <v>45078.9331134259</v>
      </c>
      <c r="Q7282">
        <v>5</v>
      </c>
      <c r="R7282" t="str">
        <f t="shared" si="678"/>
        <v>Slow Response</v>
      </c>
      <c r="S7282" t="str">
        <f t="shared" si="679"/>
        <v>Delayed Resolution</v>
      </c>
      <c r="T7282" t="str">
        <f t="shared" si="680"/>
        <v>Satisfied</v>
      </c>
      <c r="U7282">
        <f t="shared" si="681"/>
        <v>1</v>
      </c>
      <c r="V7282">
        <f t="shared" si="682"/>
        <v>1</v>
      </c>
      <c r="W7282">
        <f t="shared" si="683"/>
        <v>3</v>
      </c>
    </row>
    <row r="7283" ht="315" spans="1:23">
      <c r="A7283">
        <v>7282</v>
      </c>
      <c r="B7283" t="s">
        <v>23551</v>
      </c>
      <c r="C7283" t="s">
        <v>11906</v>
      </c>
      <c r="D7283">
        <v>63</v>
      </c>
      <c r="E7283" t="s">
        <v>19</v>
      </c>
      <c r="F7283" t="s">
        <v>65</v>
      </c>
      <c r="G7283" s="9">
        <v>43846</v>
      </c>
      <c r="H7283" t="s">
        <v>59</v>
      </c>
      <c r="I7283" t="s">
        <v>113</v>
      </c>
      <c r="J7283" s="10" t="s">
        <v>23552</v>
      </c>
      <c r="K7283" t="s">
        <v>62</v>
      </c>
      <c r="M7283" t="s">
        <v>143</v>
      </c>
      <c r="N7283" t="s">
        <v>83</v>
      </c>
      <c r="R7283" t="str">
        <f t="shared" si="678"/>
        <v>Fast Response</v>
      </c>
      <c r="S7283" t="str">
        <f t="shared" si="679"/>
        <v>Resolved Within 1 Day</v>
      </c>
      <c r="T7283" t="str">
        <f t="shared" si="680"/>
        <v>Dissatisfied</v>
      </c>
      <c r="U7283">
        <f t="shared" si="681"/>
        <v>0</v>
      </c>
      <c r="V7283">
        <f t="shared" si="682"/>
        <v>0</v>
      </c>
      <c r="W7283">
        <f t="shared" si="683"/>
        <v>2</v>
      </c>
    </row>
    <row r="7284" ht="285" spans="1:23">
      <c r="A7284">
        <v>7283</v>
      </c>
      <c r="B7284" t="s">
        <v>23553</v>
      </c>
      <c r="C7284" t="s">
        <v>23554</v>
      </c>
      <c r="D7284">
        <v>27</v>
      </c>
      <c r="E7284" t="s">
        <v>19</v>
      </c>
      <c r="F7284" t="s">
        <v>112</v>
      </c>
      <c r="G7284" s="9">
        <v>44184</v>
      </c>
      <c r="H7284" t="s">
        <v>45</v>
      </c>
      <c r="I7284" t="s">
        <v>93</v>
      </c>
      <c r="J7284" s="10" t="s">
        <v>23555</v>
      </c>
      <c r="K7284" t="s">
        <v>24</v>
      </c>
      <c r="M7284" t="s">
        <v>89</v>
      </c>
      <c r="N7284" t="s">
        <v>33</v>
      </c>
      <c r="O7284" s="11">
        <v>45078.8616203704</v>
      </c>
      <c r="R7284" t="str">
        <f t="shared" si="678"/>
        <v>Slow Response</v>
      </c>
      <c r="S7284" t="str">
        <f t="shared" si="679"/>
        <v>Resolved Within 1 Day</v>
      </c>
      <c r="T7284" t="str">
        <f t="shared" si="680"/>
        <v>Dissatisfied</v>
      </c>
      <c r="U7284">
        <f t="shared" si="681"/>
        <v>0</v>
      </c>
      <c r="V7284">
        <f t="shared" si="682"/>
        <v>1</v>
      </c>
      <c r="W7284">
        <f t="shared" si="683"/>
        <v>3</v>
      </c>
    </row>
    <row r="7285" ht="285" spans="1:23">
      <c r="A7285">
        <v>7284</v>
      </c>
      <c r="B7285" t="s">
        <v>23556</v>
      </c>
      <c r="C7285" t="s">
        <v>23557</v>
      </c>
      <c r="D7285">
        <v>54</v>
      </c>
      <c r="E7285" t="s">
        <v>29</v>
      </c>
      <c r="F7285" t="s">
        <v>249</v>
      </c>
      <c r="G7285" s="9">
        <v>44350</v>
      </c>
      <c r="H7285" t="s">
        <v>45</v>
      </c>
      <c r="I7285" t="s">
        <v>59</v>
      </c>
      <c r="J7285" s="10" t="s">
        <v>23558</v>
      </c>
      <c r="K7285" t="s">
        <v>62</v>
      </c>
      <c r="M7285" t="s">
        <v>41</v>
      </c>
      <c r="N7285" t="s">
        <v>26</v>
      </c>
      <c r="R7285" t="str">
        <f t="shared" si="678"/>
        <v>Fast Response</v>
      </c>
      <c r="S7285" t="str">
        <f t="shared" si="679"/>
        <v>Resolved Within 1 Day</v>
      </c>
      <c r="T7285" t="str">
        <f t="shared" si="680"/>
        <v>Dissatisfied</v>
      </c>
      <c r="U7285">
        <f t="shared" si="681"/>
        <v>0</v>
      </c>
      <c r="V7285">
        <f t="shared" si="682"/>
        <v>0</v>
      </c>
      <c r="W7285">
        <f t="shared" si="683"/>
        <v>1</v>
      </c>
    </row>
    <row r="7286" spans="1:23">
      <c r="A7286">
        <v>7285</v>
      </c>
      <c r="B7286" t="s">
        <v>23559</v>
      </c>
      <c r="C7286" t="s">
        <v>23560</v>
      </c>
      <c r="D7286">
        <v>39</v>
      </c>
      <c r="E7286" t="s">
        <v>29</v>
      </c>
      <c r="F7286" t="s">
        <v>202</v>
      </c>
      <c r="G7286" s="9">
        <v>44232</v>
      </c>
      <c r="H7286" t="s">
        <v>67</v>
      </c>
      <c r="I7286" t="s">
        <v>72</v>
      </c>
      <c r="J7286" t="s">
        <v>23561</v>
      </c>
      <c r="K7286" t="s">
        <v>39</v>
      </c>
      <c r="L7286" t="s">
        <v>23562</v>
      </c>
      <c r="M7286" t="s">
        <v>143</v>
      </c>
      <c r="N7286" t="s">
        <v>33</v>
      </c>
      <c r="O7286" s="11">
        <v>45078.0602546296</v>
      </c>
      <c r="P7286" s="11">
        <v>45078.318587963</v>
      </c>
      <c r="Q7286">
        <v>5</v>
      </c>
      <c r="R7286" t="str">
        <f t="shared" si="678"/>
        <v>Slow Response</v>
      </c>
      <c r="S7286" t="str">
        <f t="shared" si="679"/>
        <v>Delayed Resolution</v>
      </c>
      <c r="T7286" t="str">
        <f t="shared" si="680"/>
        <v>Satisfied</v>
      </c>
      <c r="U7286">
        <f t="shared" si="681"/>
        <v>1</v>
      </c>
      <c r="V7286">
        <f t="shared" si="682"/>
        <v>0</v>
      </c>
      <c r="W7286">
        <f t="shared" si="683"/>
        <v>2</v>
      </c>
    </row>
    <row r="7287" ht="315" spans="1:23">
      <c r="A7287">
        <v>7286</v>
      </c>
      <c r="B7287" t="s">
        <v>23563</v>
      </c>
      <c r="C7287" t="s">
        <v>23564</v>
      </c>
      <c r="D7287">
        <v>28</v>
      </c>
      <c r="E7287" t="s">
        <v>29</v>
      </c>
      <c r="F7287" t="s">
        <v>421</v>
      </c>
      <c r="G7287" s="9">
        <v>44514</v>
      </c>
      <c r="H7287" t="s">
        <v>59</v>
      </c>
      <c r="I7287" t="s">
        <v>77</v>
      </c>
      <c r="J7287" s="10" t="s">
        <v>23565</v>
      </c>
      <c r="K7287" t="s">
        <v>62</v>
      </c>
      <c r="M7287" t="s">
        <v>25</v>
      </c>
      <c r="N7287" t="s">
        <v>33</v>
      </c>
      <c r="R7287" t="str">
        <f t="shared" si="678"/>
        <v>Fast Response</v>
      </c>
      <c r="S7287" t="str">
        <f t="shared" si="679"/>
        <v>Resolved Within 1 Day</v>
      </c>
      <c r="T7287" t="str">
        <f t="shared" si="680"/>
        <v>Dissatisfied</v>
      </c>
      <c r="U7287">
        <f t="shared" si="681"/>
        <v>0</v>
      </c>
      <c r="V7287">
        <f t="shared" si="682"/>
        <v>1</v>
      </c>
      <c r="W7287">
        <f t="shared" si="683"/>
        <v>4</v>
      </c>
    </row>
    <row r="7288" ht="270" spans="1:23">
      <c r="A7288">
        <v>7287</v>
      </c>
      <c r="B7288" t="s">
        <v>23566</v>
      </c>
      <c r="C7288" t="s">
        <v>23567</v>
      </c>
      <c r="D7288">
        <v>58</v>
      </c>
      <c r="E7288" t="s">
        <v>58</v>
      </c>
      <c r="F7288" t="s">
        <v>281</v>
      </c>
      <c r="G7288" s="9">
        <v>44155</v>
      </c>
      <c r="H7288" t="s">
        <v>66</v>
      </c>
      <c r="I7288" t="s">
        <v>93</v>
      </c>
      <c r="J7288" s="10" t="s">
        <v>23568</v>
      </c>
      <c r="K7288" t="s">
        <v>24</v>
      </c>
      <c r="M7288" t="s">
        <v>143</v>
      </c>
      <c r="N7288" t="s">
        <v>55</v>
      </c>
      <c r="O7288" s="11">
        <v>45078.6380555556</v>
      </c>
      <c r="R7288" t="str">
        <f t="shared" si="678"/>
        <v>Slow Response</v>
      </c>
      <c r="S7288" t="str">
        <f t="shared" si="679"/>
        <v>Resolved Within 1 Day</v>
      </c>
      <c r="T7288" t="str">
        <f t="shared" si="680"/>
        <v>Dissatisfied</v>
      </c>
      <c r="U7288">
        <f t="shared" si="681"/>
        <v>0</v>
      </c>
      <c r="V7288">
        <f t="shared" si="682"/>
        <v>0</v>
      </c>
      <c r="W7288">
        <f t="shared" si="683"/>
        <v>2</v>
      </c>
    </row>
    <row r="7289" ht="270" spans="1:23">
      <c r="A7289">
        <v>7288</v>
      </c>
      <c r="B7289" t="s">
        <v>23569</v>
      </c>
      <c r="C7289" t="s">
        <v>23570</v>
      </c>
      <c r="D7289">
        <v>19</v>
      </c>
      <c r="E7289" t="s">
        <v>19</v>
      </c>
      <c r="F7289" t="s">
        <v>20</v>
      </c>
      <c r="G7289" s="9">
        <v>44182</v>
      </c>
      <c r="H7289" t="s">
        <v>67</v>
      </c>
      <c r="I7289" t="s">
        <v>67</v>
      </c>
      <c r="J7289" s="10" t="s">
        <v>23571</v>
      </c>
      <c r="K7289" t="s">
        <v>24</v>
      </c>
      <c r="M7289" t="s">
        <v>25</v>
      </c>
      <c r="N7289" t="s">
        <v>55</v>
      </c>
      <c r="O7289" s="11">
        <v>45078.2866898148</v>
      </c>
      <c r="R7289" t="str">
        <f t="shared" si="678"/>
        <v>Slow Response</v>
      </c>
      <c r="S7289" t="str">
        <f t="shared" si="679"/>
        <v>Resolved Within 1 Day</v>
      </c>
      <c r="T7289" t="str">
        <f t="shared" si="680"/>
        <v>Dissatisfied</v>
      </c>
      <c r="U7289">
        <f t="shared" si="681"/>
        <v>0</v>
      </c>
      <c r="V7289">
        <f t="shared" si="682"/>
        <v>1</v>
      </c>
      <c r="W7289">
        <f t="shared" si="683"/>
        <v>4</v>
      </c>
    </row>
    <row r="7290" ht="255" spans="1:23">
      <c r="A7290">
        <v>7289</v>
      </c>
      <c r="B7290" t="s">
        <v>23572</v>
      </c>
      <c r="C7290" t="s">
        <v>23573</v>
      </c>
      <c r="D7290">
        <v>69</v>
      </c>
      <c r="E7290" t="s">
        <v>29</v>
      </c>
      <c r="F7290" t="s">
        <v>20</v>
      </c>
      <c r="G7290" s="9">
        <v>44346</v>
      </c>
      <c r="H7290" t="s">
        <v>59</v>
      </c>
      <c r="I7290" t="s">
        <v>72</v>
      </c>
      <c r="J7290" s="10" t="s">
        <v>23574</v>
      </c>
      <c r="K7290" t="s">
        <v>24</v>
      </c>
      <c r="M7290" t="s">
        <v>143</v>
      </c>
      <c r="N7290" t="s">
        <v>83</v>
      </c>
      <c r="O7290" s="11">
        <v>45078.6526851852</v>
      </c>
      <c r="R7290" t="str">
        <f t="shared" si="678"/>
        <v>Slow Response</v>
      </c>
      <c r="S7290" t="str">
        <f t="shared" si="679"/>
        <v>Resolved Within 1 Day</v>
      </c>
      <c r="T7290" t="str">
        <f t="shared" si="680"/>
        <v>Dissatisfied</v>
      </c>
      <c r="U7290">
        <f t="shared" si="681"/>
        <v>0</v>
      </c>
      <c r="V7290">
        <f t="shared" si="682"/>
        <v>0</v>
      </c>
      <c r="W7290">
        <f t="shared" si="683"/>
        <v>2</v>
      </c>
    </row>
    <row r="7291" ht="285" spans="1:23">
      <c r="A7291">
        <v>7290</v>
      </c>
      <c r="B7291" t="s">
        <v>23575</v>
      </c>
      <c r="C7291" t="s">
        <v>23576</v>
      </c>
      <c r="D7291">
        <v>28</v>
      </c>
      <c r="E7291" t="s">
        <v>29</v>
      </c>
      <c r="F7291" t="s">
        <v>281</v>
      </c>
      <c r="G7291" s="9">
        <v>43997</v>
      </c>
      <c r="H7291" t="s">
        <v>45</v>
      </c>
      <c r="I7291" t="s">
        <v>52</v>
      </c>
      <c r="J7291" s="10" t="s">
        <v>23577</v>
      </c>
      <c r="K7291" t="s">
        <v>24</v>
      </c>
      <c r="M7291" t="s">
        <v>89</v>
      </c>
      <c r="N7291" t="s">
        <v>26</v>
      </c>
      <c r="O7291" s="11">
        <v>45078.8221527778</v>
      </c>
      <c r="R7291" t="str">
        <f t="shared" si="678"/>
        <v>Slow Response</v>
      </c>
      <c r="S7291" t="str">
        <f t="shared" si="679"/>
        <v>Resolved Within 1 Day</v>
      </c>
      <c r="T7291" t="str">
        <f t="shared" si="680"/>
        <v>Dissatisfied</v>
      </c>
      <c r="U7291">
        <f t="shared" si="681"/>
        <v>0</v>
      </c>
      <c r="V7291">
        <f t="shared" si="682"/>
        <v>1</v>
      </c>
      <c r="W7291">
        <f t="shared" si="683"/>
        <v>3</v>
      </c>
    </row>
    <row r="7292" spans="1:23">
      <c r="A7292">
        <v>7291</v>
      </c>
      <c r="B7292" t="s">
        <v>23578</v>
      </c>
      <c r="C7292" t="s">
        <v>23579</v>
      </c>
      <c r="D7292">
        <v>31</v>
      </c>
      <c r="E7292" t="s">
        <v>58</v>
      </c>
      <c r="F7292" t="s">
        <v>92</v>
      </c>
      <c r="G7292" s="9">
        <v>44137</v>
      </c>
      <c r="H7292" t="s">
        <v>45</v>
      </c>
      <c r="I7292" t="s">
        <v>93</v>
      </c>
      <c r="J7292" t="s">
        <v>442</v>
      </c>
      <c r="K7292" t="s">
        <v>62</v>
      </c>
      <c r="M7292" t="s">
        <v>143</v>
      </c>
      <c r="N7292" t="s">
        <v>33</v>
      </c>
      <c r="R7292" t="str">
        <f t="shared" si="678"/>
        <v>Fast Response</v>
      </c>
      <c r="S7292" t="str">
        <f t="shared" si="679"/>
        <v>Resolved Within 1 Day</v>
      </c>
      <c r="T7292" t="str">
        <f t="shared" si="680"/>
        <v>Dissatisfied</v>
      </c>
      <c r="U7292">
        <f t="shared" si="681"/>
        <v>0</v>
      </c>
      <c r="V7292">
        <f t="shared" si="682"/>
        <v>0</v>
      </c>
      <c r="W7292">
        <f t="shared" si="683"/>
        <v>2</v>
      </c>
    </row>
    <row r="7293" spans="1:23">
      <c r="A7293">
        <v>7292</v>
      </c>
      <c r="B7293" t="s">
        <v>23580</v>
      </c>
      <c r="C7293" t="s">
        <v>23581</v>
      </c>
      <c r="D7293">
        <v>46</v>
      </c>
      <c r="E7293" t="s">
        <v>58</v>
      </c>
      <c r="F7293" t="s">
        <v>65</v>
      </c>
      <c r="G7293" s="9">
        <v>44367</v>
      </c>
      <c r="H7293" t="s">
        <v>67</v>
      </c>
      <c r="I7293" t="s">
        <v>60</v>
      </c>
      <c r="J7293" t="s">
        <v>985</v>
      </c>
      <c r="K7293" t="s">
        <v>24</v>
      </c>
      <c r="M7293" t="s">
        <v>41</v>
      </c>
      <c r="N7293" t="s">
        <v>26</v>
      </c>
      <c r="O7293" s="11">
        <v>45078.2867361111</v>
      </c>
      <c r="R7293" t="str">
        <f t="shared" si="678"/>
        <v>Slow Response</v>
      </c>
      <c r="S7293" t="str">
        <f t="shared" si="679"/>
        <v>Resolved Within 1 Day</v>
      </c>
      <c r="T7293" t="str">
        <f t="shared" si="680"/>
        <v>Dissatisfied</v>
      </c>
      <c r="U7293">
        <f t="shared" si="681"/>
        <v>0</v>
      </c>
      <c r="V7293">
        <f t="shared" si="682"/>
        <v>0</v>
      </c>
      <c r="W7293">
        <f t="shared" si="683"/>
        <v>1</v>
      </c>
    </row>
    <row r="7294" spans="1:23">
      <c r="A7294">
        <v>7293</v>
      </c>
      <c r="B7294" t="s">
        <v>23582</v>
      </c>
      <c r="C7294" t="s">
        <v>23583</v>
      </c>
      <c r="D7294">
        <v>43</v>
      </c>
      <c r="E7294" t="s">
        <v>29</v>
      </c>
      <c r="F7294" t="s">
        <v>92</v>
      </c>
      <c r="G7294" s="9">
        <v>44435</v>
      </c>
      <c r="H7294" t="s">
        <v>21</v>
      </c>
      <c r="I7294" t="s">
        <v>150</v>
      </c>
      <c r="J7294" t="s">
        <v>23584</v>
      </c>
      <c r="K7294" t="s">
        <v>24</v>
      </c>
      <c r="M7294" t="s">
        <v>25</v>
      </c>
      <c r="N7294" t="s">
        <v>33</v>
      </c>
      <c r="O7294" s="11">
        <v>45078.0839699074</v>
      </c>
      <c r="R7294" t="str">
        <f t="shared" si="678"/>
        <v>Slow Response</v>
      </c>
      <c r="S7294" t="str">
        <f t="shared" si="679"/>
        <v>Resolved Within 1 Day</v>
      </c>
      <c r="T7294" t="str">
        <f t="shared" si="680"/>
        <v>Dissatisfied</v>
      </c>
      <c r="U7294">
        <f t="shared" si="681"/>
        <v>0</v>
      </c>
      <c r="V7294">
        <f t="shared" si="682"/>
        <v>1</v>
      </c>
      <c r="W7294">
        <f t="shared" si="683"/>
        <v>4</v>
      </c>
    </row>
    <row r="7295" spans="1:23">
      <c r="A7295">
        <v>7294</v>
      </c>
      <c r="B7295" t="s">
        <v>23585</v>
      </c>
      <c r="C7295" t="s">
        <v>23586</v>
      </c>
      <c r="D7295">
        <v>23</v>
      </c>
      <c r="E7295" t="s">
        <v>19</v>
      </c>
      <c r="F7295" t="s">
        <v>699</v>
      </c>
      <c r="G7295" s="9">
        <v>44384</v>
      </c>
      <c r="H7295" t="s">
        <v>45</v>
      </c>
      <c r="I7295" t="s">
        <v>60</v>
      </c>
      <c r="J7295" t="s">
        <v>23587</v>
      </c>
      <c r="K7295" t="s">
        <v>62</v>
      </c>
      <c r="M7295" t="s">
        <v>41</v>
      </c>
      <c r="N7295" t="s">
        <v>26</v>
      </c>
      <c r="R7295" t="str">
        <f t="shared" si="678"/>
        <v>Fast Response</v>
      </c>
      <c r="S7295" t="str">
        <f t="shared" si="679"/>
        <v>Resolved Within 1 Day</v>
      </c>
      <c r="T7295" t="str">
        <f t="shared" si="680"/>
        <v>Dissatisfied</v>
      </c>
      <c r="U7295">
        <f t="shared" si="681"/>
        <v>0</v>
      </c>
      <c r="V7295">
        <f t="shared" si="682"/>
        <v>0</v>
      </c>
      <c r="W7295">
        <f t="shared" si="683"/>
        <v>1</v>
      </c>
    </row>
    <row r="7296" ht="315" spans="1:23">
      <c r="A7296">
        <v>7295</v>
      </c>
      <c r="B7296" t="s">
        <v>23588</v>
      </c>
      <c r="C7296" t="s">
        <v>23589</v>
      </c>
      <c r="D7296">
        <v>62</v>
      </c>
      <c r="E7296" t="s">
        <v>58</v>
      </c>
      <c r="F7296" t="s">
        <v>286</v>
      </c>
      <c r="G7296" s="9">
        <v>44102</v>
      </c>
      <c r="H7296" t="s">
        <v>66</v>
      </c>
      <c r="I7296" t="s">
        <v>59</v>
      </c>
      <c r="J7296" s="10" t="s">
        <v>23590</v>
      </c>
      <c r="K7296" t="s">
        <v>62</v>
      </c>
      <c r="M7296" t="s">
        <v>143</v>
      </c>
      <c r="N7296" t="s">
        <v>33</v>
      </c>
      <c r="R7296" t="str">
        <f t="shared" si="678"/>
        <v>Fast Response</v>
      </c>
      <c r="S7296" t="str">
        <f t="shared" si="679"/>
        <v>Resolved Within 1 Day</v>
      </c>
      <c r="T7296" t="str">
        <f t="shared" si="680"/>
        <v>Dissatisfied</v>
      </c>
      <c r="U7296">
        <f t="shared" si="681"/>
        <v>0</v>
      </c>
      <c r="V7296">
        <f t="shared" si="682"/>
        <v>0</v>
      </c>
      <c r="W7296">
        <f t="shared" si="683"/>
        <v>2</v>
      </c>
    </row>
    <row r="7297" ht="300" spans="1:23">
      <c r="A7297">
        <v>7296</v>
      </c>
      <c r="B7297" t="s">
        <v>23591</v>
      </c>
      <c r="C7297" t="s">
        <v>23592</v>
      </c>
      <c r="D7297">
        <v>47</v>
      </c>
      <c r="E7297" t="s">
        <v>29</v>
      </c>
      <c r="F7297" t="s">
        <v>81</v>
      </c>
      <c r="G7297" s="9">
        <v>44174</v>
      </c>
      <c r="H7297" t="s">
        <v>21</v>
      </c>
      <c r="I7297" t="s">
        <v>77</v>
      </c>
      <c r="J7297" s="10" t="s">
        <v>23593</v>
      </c>
      <c r="K7297" t="s">
        <v>24</v>
      </c>
      <c r="M7297" t="s">
        <v>25</v>
      </c>
      <c r="N7297" t="s">
        <v>26</v>
      </c>
      <c r="O7297" s="11">
        <v>45078.8117939815</v>
      </c>
      <c r="R7297" t="str">
        <f t="shared" si="678"/>
        <v>Slow Response</v>
      </c>
      <c r="S7297" t="str">
        <f t="shared" si="679"/>
        <v>Resolved Within 1 Day</v>
      </c>
      <c r="T7297" t="str">
        <f t="shared" si="680"/>
        <v>Dissatisfied</v>
      </c>
      <c r="U7297">
        <f t="shared" si="681"/>
        <v>0</v>
      </c>
      <c r="V7297">
        <f t="shared" si="682"/>
        <v>1</v>
      </c>
      <c r="W7297">
        <f t="shared" si="683"/>
        <v>4</v>
      </c>
    </row>
    <row r="7298" ht="300" spans="1:23">
      <c r="A7298">
        <v>7297</v>
      </c>
      <c r="B7298" t="s">
        <v>23594</v>
      </c>
      <c r="C7298" t="s">
        <v>23595</v>
      </c>
      <c r="D7298">
        <v>22</v>
      </c>
      <c r="E7298" t="s">
        <v>29</v>
      </c>
      <c r="F7298" t="s">
        <v>81</v>
      </c>
      <c r="G7298" s="9">
        <v>44113</v>
      </c>
      <c r="H7298" t="s">
        <v>67</v>
      </c>
      <c r="I7298" t="s">
        <v>99</v>
      </c>
      <c r="J7298" s="10" t="s">
        <v>23596</v>
      </c>
      <c r="K7298" t="s">
        <v>39</v>
      </c>
      <c r="L7298" t="s">
        <v>23597</v>
      </c>
      <c r="M7298" t="s">
        <v>143</v>
      </c>
      <c r="N7298" t="s">
        <v>33</v>
      </c>
      <c r="O7298" s="11">
        <v>45078.4277893519</v>
      </c>
      <c r="P7298" s="11">
        <v>45078.6000115741</v>
      </c>
      <c r="Q7298">
        <v>1</v>
      </c>
      <c r="R7298" t="str">
        <f t="shared" si="678"/>
        <v>Slow Response</v>
      </c>
      <c r="S7298" t="str">
        <f t="shared" si="679"/>
        <v>Delayed Resolution</v>
      </c>
      <c r="T7298" t="str">
        <f t="shared" si="680"/>
        <v>Dissatisfied</v>
      </c>
      <c r="U7298">
        <f t="shared" si="681"/>
        <v>1</v>
      </c>
      <c r="V7298">
        <f t="shared" si="682"/>
        <v>0</v>
      </c>
      <c r="W7298">
        <f t="shared" si="683"/>
        <v>2</v>
      </c>
    </row>
    <row r="7299" ht="315" spans="1:23">
      <c r="A7299">
        <v>7298</v>
      </c>
      <c r="B7299" t="s">
        <v>23598</v>
      </c>
      <c r="C7299" t="s">
        <v>23599</v>
      </c>
      <c r="D7299">
        <v>22</v>
      </c>
      <c r="E7299" t="s">
        <v>58</v>
      </c>
      <c r="F7299" t="s">
        <v>161</v>
      </c>
      <c r="G7299" s="9">
        <v>44510</v>
      </c>
      <c r="H7299" t="s">
        <v>45</v>
      </c>
      <c r="I7299" t="s">
        <v>141</v>
      </c>
      <c r="J7299" s="10" t="s">
        <v>23600</v>
      </c>
      <c r="K7299" t="s">
        <v>62</v>
      </c>
      <c r="M7299" t="s">
        <v>89</v>
      </c>
      <c r="N7299" t="s">
        <v>55</v>
      </c>
      <c r="R7299" t="str">
        <f t="shared" ref="R7299:R7362" si="684">IF(O7299&lt;=2,"Fast Response",IF(O7299&lt;=6,"Moderate Response","Slow Response"))</f>
        <v>Fast Response</v>
      </c>
      <c r="S7299" t="str">
        <f t="shared" ref="S7299:S7362" si="685">IF(P7299&lt;=24,"Resolved Within 1 Day",IF(P7299&lt;=72,"Resolved Within 3 Days","Delayed Resolution"))</f>
        <v>Resolved Within 1 Day</v>
      </c>
      <c r="T7299" t="str">
        <f t="shared" ref="T7299:T7362" si="686">IF(Q7299&gt;=4,"Satisfied",IF(Q7299=3,"Neutral","Dissatisfied"))</f>
        <v>Dissatisfied</v>
      </c>
      <c r="U7299">
        <f t="shared" ref="U7299:U7362" si="687">IF(LOWER(K7299)="closed",1,0)</f>
        <v>0</v>
      </c>
      <c r="V7299">
        <f t="shared" ref="V7299:V7362" si="688">IF(OR(LOWER(M7299)="high",LOWER(M7299)="critical"),1,0)</f>
        <v>1</v>
      </c>
      <c r="W7299">
        <f t="shared" ref="W7299:W7362" si="689">IF(LOWER(M7299)="critical",4,IF(LOWER(M7299)="high",3,IF(LOWER(M7299)="medium",2,1)))</f>
        <v>3</v>
      </c>
    </row>
    <row r="7300" ht="255" spans="1:23">
      <c r="A7300">
        <v>7299</v>
      </c>
      <c r="B7300" t="s">
        <v>23601</v>
      </c>
      <c r="C7300" t="s">
        <v>23602</v>
      </c>
      <c r="D7300">
        <v>70</v>
      </c>
      <c r="E7300" t="s">
        <v>58</v>
      </c>
      <c r="F7300" t="s">
        <v>44</v>
      </c>
      <c r="G7300" s="9">
        <v>44159</v>
      </c>
      <c r="H7300" t="s">
        <v>59</v>
      </c>
      <c r="I7300" t="s">
        <v>177</v>
      </c>
      <c r="J7300" s="10" t="s">
        <v>23603</v>
      </c>
      <c r="K7300" t="s">
        <v>62</v>
      </c>
      <c r="M7300" t="s">
        <v>89</v>
      </c>
      <c r="N7300" t="s">
        <v>33</v>
      </c>
      <c r="R7300" t="str">
        <f t="shared" si="684"/>
        <v>Fast Response</v>
      </c>
      <c r="S7300" t="str">
        <f t="shared" si="685"/>
        <v>Resolved Within 1 Day</v>
      </c>
      <c r="T7300" t="str">
        <f t="shared" si="686"/>
        <v>Dissatisfied</v>
      </c>
      <c r="U7300">
        <f t="shared" si="687"/>
        <v>0</v>
      </c>
      <c r="V7300">
        <f t="shared" si="688"/>
        <v>1</v>
      </c>
      <c r="W7300">
        <f t="shared" si="689"/>
        <v>3</v>
      </c>
    </row>
    <row r="7301" ht="315" spans="1:23">
      <c r="A7301">
        <v>7300</v>
      </c>
      <c r="B7301" t="s">
        <v>23604</v>
      </c>
      <c r="C7301" t="s">
        <v>23605</v>
      </c>
      <c r="D7301">
        <v>27</v>
      </c>
      <c r="E7301" t="s">
        <v>29</v>
      </c>
      <c r="F7301" t="s">
        <v>655</v>
      </c>
      <c r="G7301" s="9">
        <v>44505</v>
      </c>
      <c r="H7301" t="s">
        <v>67</v>
      </c>
      <c r="I7301" t="s">
        <v>22</v>
      </c>
      <c r="J7301" s="10" t="s">
        <v>23606</v>
      </c>
      <c r="K7301" t="s">
        <v>39</v>
      </c>
      <c r="L7301" t="s">
        <v>23607</v>
      </c>
      <c r="M7301" t="s">
        <v>41</v>
      </c>
      <c r="N7301" t="s">
        <v>55</v>
      </c>
      <c r="O7301" s="11">
        <v>45078.7063078704</v>
      </c>
      <c r="P7301" s="11">
        <v>45078.3222800926</v>
      </c>
      <c r="Q7301">
        <v>4</v>
      </c>
      <c r="R7301" t="str">
        <f t="shared" si="684"/>
        <v>Slow Response</v>
      </c>
      <c r="S7301" t="str">
        <f t="shared" si="685"/>
        <v>Delayed Resolution</v>
      </c>
      <c r="T7301" t="str">
        <f t="shared" si="686"/>
        <v>Satisfied</v>
      </c>
      <c r="U7301">
        <f t="shared" si="687"/>
        <v>1</v>
      </c>
      <c r="V7301">
        <f t="shared" si="688"/>
        <v>0</v>
      </c>
      <c r="W7301">
        <f t="shared" si="689"/>
        <v>1</v>
      </c>
    </row>
    <row r="7302" spans="1:23">
      <c r="A7302">
        <v>7301</v>
      </c>
      <c r="B7302" t="s">
        <v>13480</v>
      </c>
      <c r="C7302" t="s">
        <v>23608</v>
      </c>
      <c r="D7302">
        <v>32</v>
      </c>
      <c r="E7302" t="s">
        <v>58</v>
      </c>
      <c r="F7302" t="s">
        <v>112</v>
      </c>
      <c r="G7302" s="9">
        <v>44173</v>
      </c>
      <c r="H7302" t="s">
        <v>66</v>
      </c>
      <c r="I7302" t="s">
        <v>77</v>
      </c>
      <c r="J7302" t="s">
        <v>23609</v>
      </c>
      <c r="K7302" t="s">
        <v>24</v>
      </c>
      <c r="M7302" t="s">
        <v>89</v>
      </c>
      <c r="N7302" t="s">
        <v>83</v>
      </c>
      <c r="O7302" s="11">
        <v>45078.9702199074</v>
      </c>
      <c r="R7302" t="str">
        <f t="shared" si="684"/>
        <v>Slow Response</v>
      </c>
      <c r="S7302" t="str">
        <f t="shared" si="685"/>
        <v>Resolved Within 1 Day</v>
      </c>
      <c r="T7302" t="str">
        <f t="shared" si="686"/>
        <v>Dissatisfied</v>
      </c>
      <c r="U7302">
        <f t="shared" si="687"/>
        <v>0</v>
      </c>
      <c r="V7302">
        <f t="shared" si="688"/>
        <v>1</v>
      </c>
      <c r="W7302">
        <f t="shared" si="689"/>
        <v>3</v>
      </c>
    </row>
    <row r="7303" spans="1:23">
      <c r="A7303">
        <v>7302</v>
      </c>
      <c r="B7303" t="s">
        <v>23610</v>
      </c>
      <c r="C7303" t="s">
        <v>23611</v>
      </c>
      <c r="D7303">
        <v>70</v>
      </c>
      <c r="E7303" t="s">
        <v>19</v>
      </c>
      <c r="F7303" t="s">
        <v>20</v>
      </c>
      <c r="G7303" s="9">
        <v>44365</v>
      </c>
      <c r="H7303" t="s">
        <v>21</v>
      </c>
      <c r="I7303" t="s">
        <v>99</v>
      </c>
      <c r="J7303" t="s">
        <v>23612</v>
      </c>
      <c r="K7303" t="s">
        <v>39</v>
      </c>
      <c r="L7303" t="s">
        <v>23613</v>
      </c>
      <c r="M7303" t="s">
        <v>25</v>
      </c>
      <c r="N7303" t="s">
        <v>55</v>
      </c>
      <c r="O7303" s="11">
        <v>45078.5250925926</v>
      </c>
      <c r="P7303" s="11">
        <v>45078.2334259259</v>
      </c>
      <c r="Q7303">
        <v>4</v>
      </c>
      <c r="R7303" t="str">
        <f t="shared" si="684"/>
        <v>Slow Response</v>
      </c>
      <c r="S7303" t="str">
        <f t="shared" si="685"/>
        <v>Delayed Resolution</v>
      </c>
      <c r="T7303" t="str">
        <f t="shared" si="686"/>
        <v>Satisfied</v>
      </c>
      <c r="U7303">
        <f t="shared" si="687"/>
        <v>1</v>
      </c>
      <c r="V7303">
        <f t="shared" si="688"/>
        <v>1</v>
      </c>
      <c r="W7303">
        <f t="shared" si="689"/>
        <v>4</v>
      </c>
    </row>
    <row r="7304" ht="285" spans="1:23">
      <c r="A7304">
        <v>7303</v>
      </c>
      <c r="B7304" t="s">
        <v>23614</v>
      </c>
      <c r="C7304" t="s">
        <v>23615</v>
      </c>
      <c r="D7304">
        <v>55</v>
      </c>
      <c r="E7304" t="s">
        <v>19</v>
      </c>
      <c r="F7304" t="s">
        <v>134</v>
      </c>
      <c r="G7304" s="9">
        <v>44199</v>
      </c>
      <c r="H7304" t="s">
        <v>45</v>
      </c>
      <c r="I7304" t="s">
        <v>59</v>
      </c>
      <c r="J7304" s="10" t="s">
        <v>23616</v>
      </c>
      <c r="K7304" t="s">
        <v>39</v>
      </c>
      <c r="L7304" t="s">
        <v>23617</v>
      </c>
      <c r="M7304" t="s">
        <v>143</v>
      </c>
      <c r="N7304" t="s">
        <v>83</v>
      </c>
      <c r="O7304" s="11">
        <v>45079.0209490741</v>
      </c>
      <c r="P7304" s="11">
        <v>45079.0001157407</v>
      </c>
      <c r="Q7304">
        <v>1</v>
      </c>
      <c r="R7304" t="str">
        <f t="shared" si="684"/>
        <v>Slow Response</v>
      </c>
      <c r="S7304" t="str">
        <f t="shared" si="685"/>
        <v>Delayed Resolution</v>
      </c>
      <c r="T7304" t="str">
        <f t="shared" si="686"/>
        <v>Dissatisfied</v>
      </c>
      <c r="U7304">
        <f t="shared" si="687"/>
        <v>1</v>
      </c>
      <c r="V7304">
        <f t="shared" si="688"/>
        <v>0</v>
      </c>
      <c r="W7304">
        <f t="shared" si="689"/>
        <v>2</v>
      </c>
    </row>
    <row r="7305" ht="330" spans="1:23">
      <c r="A7305">
        <v>7304</v>
      </c>
      <c r="B7305" t="s">
        <v>22265</v>
      </c>
      <c r="C7305" t="s">
        <v>23618</v>
      </c>
      <c r="D7305">
        <v>52</v>
      </c>
      <c r="E7305" t="s">
        <v>19</v>
      </c>
      <c r="F7305" t="s">
        <v>125</v>
      </c>
      <c r="G7305" s="9">
        <v>43994</v>
      </c>
      <c r="H7305" t="s">
        <v>66</v>
      </c>
      <c r="I7305" t="s">
        <v>67</v>
      </c>
      <c r="J7305" s="10" t="s">
        <v>23619</v>
      </c>
      <c r="K7305" t="s">
        <v>24</v>
      </c>
      <c r="M7305" t="s">
        <v>89</v>
      </c>
      <c r="N7305" t="s">
        <v>55</v>
      </c>
      <c r="O7305" s="11">
        <v>45078.13</v>
      </c>
      <c r="R7305" t="str">
        <f t="shared" si="684"/>
        <v>Slow Response</v>
      </c>
      <c r="S7305" t="str">
        <f t="shared" si="685"/>
        <v>Resolved Within 1 Day</v>
      </c>
      <c r="T7305" t="str">
        <f t="shared" si="686"/>
        <v>Dissatisfied</v>
      </c>
      <c r="U7305">
        <f t="shared" si="687"/>
        <v>0</v>
      </c>
      <c r="V7305">
        <f t="shared" si="688"/>
        <v>1</v>
      </c>
      <c r="W7305">
        <f t="shared" si="689"/>
        <v>3</v>
      </c>
    </row>
    <row r="7306" ht="315" spans="1:23">
      <c r="A7306">
        <v>7305</v>
      </c>
      <c r="B7306" t="s">
        <v>23620</v>
      </c>
      <c r="C7306" t="s">
        <v>23621</v>
      </c>
      <c r="D7306">
        <v>46</v>
      </c>
      <c r="E7306" t="s">
        <v>58</v>
      </c>
      <c r="F7306" t="s">
        <v>65</v>
      </c>
      <c r="G7306" s="9">
        <v>43852</v>
      </c>
      <c r="H7306" t="s">
        <v>67</v>
      </c>
      <c r="I7306" t="s">
        <v>177</v>
      </c>
      <c r="J7306" s="10" t="s">
        <v>23622</v>
      </c>
      <c r="K7306" t="s">
        <v>24</v>
      </c>
      <c r="M7306" t="s">
        <v>143</v>
      </c>
      <c r="N7306" t="s">
        <v>33</v>
      </c>
      <c r="O7306" s="11">
        <v>45078.9577893519</v>
      </c>
      <c r="R7306" t="str">
        <f t="shared" si="684"/>
        <v>Slow Response</v>
      </c>
      <c r="S7306" t="str">
        <f t="shared" si="685"/>
        <v>Resolved Within 1 Day</v>
      </c>
      <c r="T7306" t="str">
        <f t="shared" si="686"/>
        <v>Dissatisfied</v>
      </c>
      <c r="U7306">
        <f t="shared" si="687"/>
        <v>0</v>
      </c>
      <c r="V7306">
        <f t="shared" si="688"/>
        <v>0</v>
      </c>
      <c r="W7306">
        <f t="shared" si="689"/>
        <v>2</v>
      </c>
    </row>
    <row r="7307" ht="270" spans="1:23">
      <c r="A7307">
        <v>7306</v>
      </c>
      <c r="B7307" t="s">
        <v>23623</v>
      </c>
      <c r="C7307" t="s">
        <v>23624</v>
      </c>
      <c r="D7307">
        <v>27</v>
      </c>
      <c r="E7307" t="s">
        <v>58</v>
      </c>
      <c r="F7307" t="s">
        <v>71</v>
      </c>
      <c r="G7307" s="9">
        <v>44508</v>
      </c>
      <c r="H7307" t="s">
        <v>59</v>
      </c>
      <c r="I7307" t="s">
        <v>67</v>
      </c>
      <c r="J7307" s="10" t="s">
        <v>23625</v>
      </c>
      <c r="K7307" t="s">
        <v>62</v>
      </c>
      <c r="M7307" t="s">
        <v>89</v>
      </c>
      <c r="N7307" t="s">
        <v>26</v>
      </c>
      <c r="R7307" t="str">
        <f t="shared" si="684"/>
        <v>Fast Response</v>
      </c>
      <c r="S7307" t="str">
        <f t="shared" si="685"/>
        <v>Resolved Within 1 Day</v>
      </c>
      <c r="T7307" t="str">
        <f t="shared" si="686"/>
        <v>Dissatisfied</v>
      </c>
      <c r="U7307">
        <f t="shared" si="687"/>
        <v>0</v>
      </c>
      <c r="V7307">
        <f t="shared" si="688"/>
        <v>1</v>
      </c>
      <c r="W7307">
        <f t="shared" si="689"/>
        <v>3</v>
      </c>
    </row>
    <row r="7308" ht="300" spans="1:23">
      <c r="A7308">
        <v>7307</v>
      </c>
      <c r="B7308" t="s">
        <v>23626</v>
      </c>
      <c r="C7308" t="s">
        <v>23627</v>
      </c>
      <c r="D7308">
        <v>68</v>
      </c>
      <c r="E7308" t="s">
        <v>19</v>
      </c>
      <c r="F7308" t="s">
        <v>107</v>
      </c>
      <c r="G7308" s="9">
        <v>44227</v>
      </c>
      <c r="H7308" t="s">
        <v>45</v>
      </c>
      <c r="I7308" t="s">
        <v>46</v>
      </c>
      <c r="J7308" s="10" t="s">
        <v>23628</v>
      </c>
      <c r="K7308" t="s">
        <v>62</v>
      </c>
      <c r="M7308" t="s">
        <v>41</v>
      </c>
      <c r="N7308" t="s">
        <v>26</v>
      </c>
      <c r="R7308" t="str">
        <f t="shared" si="684"/>
        <v>Fast Response</v>
      </c>
      <c r="S7308" t="str">
        <f t="shared" si="685"/>
        <v>Resolved Within 1 Day</v>
      </c>
      <c r="T7308" t="str">
        <f t="shared" si="686"/>
        <v>Dissatisfied</v>
      </c>
      <c r="U7308">
        <f t="shared" si="687"/>
        <v>0</v>
      </c>
      <c r="V7308">
        <f t="shared" si="688"/>
        <v>0</v>
      </c>
      <c r="W7308">
        <f t="shared" si="689"/>
        <v>1</v>
      </c>
    </row>
    <row r="7309" ht="330" spans="1:23">
      <c r="A7309">
        <v>7308</v>
      </c>
      <c r="B7309" t="s">
        <v>23629</v>
      </c>
      <c r="C7309" t="s">
        <v>23630</v>
      </c>
      <c r="D7309">
        <v>30</v>
      </c>
      <c r="E7309" t="s">
        <v>58</v>
      </c>
      <c r="F7309" t="s">
        <v>103</v>
      </c>
      <c r="G7309" s="9">
        <v>44456</v>
      </c>
      <c r="H7309" t="s">
        <v>59</v>
      </c>
      <c r="I7309" t="s">
        <v>72</v>
      </c>
      <c r="J7309" s="10" t="s">
        <v>23631</v>
      </c>
      <c r="K7309" t="s">
        <v>24</v>
      </c>
      <c r="M7309" t="s">
        <v>25</v>
      </c>
      <c r="N7309" t="s">
        <v>83</v>
      </c>
      <c r="O7309" s="11">
        <v>45078.8508912037</v>
      </c>
      <c r="R7309" t="str">
        <f t="shared" si="684"/>
        <v>Slow Response</v>
      </c>
      <c r="S7309" t="str">
        <f t="shared" si="685"/>
        <v>Resolved Within 1 Day</v>
      </c>
      <c r="T7309" t="str">
        <f t="shared" si="686"/>
        <v>Dissatisfied</v>
      </c>
      <c r="U7309">
        <f t="shared" si="687"/>
        <v>0</v>
      </c>
      <c r="V7309">
        <f t="shared" si="688"/>
        <v>1</v>
      </c>
      <c r="W7309">
        <f t="shared" si="689"/>
        <v>4</v>
      </c>
    </row>
    <row r="7310" ht="300" spans="1:23">
      <c r="A7310">
        <v>7309</v>
      </c>
      <c r="B7310" t="s">
        <v>23632</v>
      </c>
      <c r="C7310" t="s">
        <v>23633</v>
      </c>
      <c r="D7310">
        <v>19</v>
      </c>
      <c r="E7310" t="s">
        <v>58</v>
      </c>
      <c r="F7310" t="s">
        <v>397</v>
      </c>
      <c r="G7310" s="9">
        <v>43887</v>
      </c>
      <c r="H7310" t="s">
        <v>66</v>
      </c>
      <c r="I7310" t="s">
        <v>37</v>
      </c>
      <c r="J7310" s="10" t="s">
        <v>23634</v>
      </c>
      <c r="K7310" t="s">
        <v>24</v>
      </c>
      <c r="M7310" t="s">
        <v>89</v>
      </c>
      <c r="N7310" t="s">
        <v>33</v>
      </c>
      <c r="O7310" s="11">
        <v>45078.1016087963</v>
      </c>
      <c r="R7310" t="str">
        <f t="shared" si="684"/>
        <v>Slow Response</v>
      </c>
      <c r="S7310" t="str">
        <f t="shared" si="685"/>
        <v>Resolved Within 1 Day</v>
      </c>
      <c r="T7310" t="str">
        <f t="shared" si="686"/>
        <v>Dissatisfied</v>
      </c>
      <c r="U7310">
        <f t="shared" si="687"/>
        <v>0</v>
      </c>
      <c r="V7310">
        <f t="shared" si="688"/>
        <v>1</v>
      </c>
      <c r="W7310">
        <f t="shared" si="689"/>
        <v>3</v>
      </c>
    </row>
    <row r="7311" ht="300" spans="1:23">
      <c r="A7311">
        <v>7310</v>
      </c>
      <c r="B7311" t="s">
        <v>23635</v>
      </c>
      <c r="C7311" t="s">
        <v>23636</v>
      </c>
      <c r="D7311">
        <v>55</v>
      </c>
      <c r="E7311" t="s">
        <v>58</v>
      </c>
      <c r="F7311" t="s">
        <v>81</v>
      </c>
      <c r="G7311" s="9">
        <v>44286</v>
      </c>
      <c r="H7311" t="s">
        <v>59</v>
      </c>
      <c r="I7311" t="s">
        <v>93</v>
      </c>
      <c r="J7311" s="10" t="s">
        <v>23637</v>
      </c>
      <c r="K7311" t="s">
        <v>39</v>
      </c>
      <c r="L7311" t="s">
        <v>23638</v>
      </c>
      <c r="M7311" t="s">
        <v>41</v>
      </c>
      <c r="N7311" t="s">
        <v>26</v>
      </c>
      <c r="O7311" s="11">
        <v>45078.9224537037</v>
      </c>
      <c r="P7311" s="11">
        <v>45078.899537037</v>
      </c>
      <c r="Q7311">
        <v>4</v>
      </c>
      <c r="R7311" t="str">
        <f t="shared" si="684"/>
        <v>Slow Response</v>
      </c>
      <c r="S7311" t="str">
        <f t="shared" si="685"/>
        <v>Delayed Resolution</v>
      </c>
      <c r="T7311" t="str">
        <f t="shared" si="686"/>
        <v>Satisfied</v>
      </c>
      <c r="U7311">
        <f t="shared" si="687"/>
        <v>1</v>
      </c>
      <c r="V7311">
        <f t="shared" si="688"/>
        <v>0</v>
      </c>
      <c r="W7311">
        <f t="shared" si="689"/>
        <v>1</v>
      </c>
    </row>
    <row r="7312" ht="270" spans="1:23">
      <c r="A7312">
        <v>7311</v>
      </c>
      <c r="B7312" t="s">
        <v>23639</v>
      </c>
      <c r="C7312" t="s">
        <v>23640</v>
      </c>
      <c r="D7312">
        <v>70</v>
      </c>
      <c r="E7312" t="s">
        <v>58</v>
      </c>
      <c r="F7312" t="s">
        <v>383</v>
      </c>
      <c r="G7312" s="9">
        <v>44114</v>
      </c>
      <c r="H7312" t="s">
        <v>59</v>
      </c>
      <c r="I7312" t="s">
        <v>93</v>
      </c>
      <c r="J7312" s="10" t="s">
        <v>23641</v>
      </c>
      <c r="K7312" t="s">
        <v>24</v>
      </c>
      <c r="M7312" t="s">
        <v>41</v>
      </c>
      <c r="N7312" t="s">
        <v>55</v>
      </c>
      <c r="O7312" s="11">
        <v>45079.0099652778</v>
      </c>
      <c r="R7312" t="str">
        <f t="shared" si="684"/>
        <v>Slow Response</v>
      </c>
      <c r="S7312" t="str">
        <f t="shared" si="685"/>
        <v>Resolved Within 1 Day</v>
      </c>
      <c r="T7312" t="str">
        <f t="shared" si="686"/>
        <v>Dissatisfied</v>
      </c>
      <c r="U7312">
        <f t="shared" si="687"/>
        <v>0</v>
      </c>
      <c r="V7312">
        <f t="shared" si="688"/>
        <v>0</v>
      </c>
      <c r="W7312">
        <f t="shared" si="689"/>
        <v>1</v>
      </c>
    </row>
    <row r="7313" ht="409.5" spans="1:23">
      <c r="A7313">
        <v>7312</v>
      </c>
      <c r="B7313" t="s">
        <v>23642</v>
      </c>
      <c r="C7313" t="s">
        <v>23643</v>
      </c>
      <c r="D7313">
        <v>30</v>
      </c>
      <c r="E7313" t="s">
        <v>29</v>
      </c>
      <c r="F7313" t="s">
        <v>103</v>
      </c>
      <c r="G7313" s="9">
        <v>44267</v>
      </c>
      <c r="H7313" t="s">
        <v>59</v>
      </c>
      <c r="I7313" t="s">
        <v>141</v>
      </c>
      <c r="J7313" s="10" t="s">
        <v>23644</v>
      </c>
      <c r="K7313" t="s">
        <v>24</v>
      </c>
      <c r="M7313" t="s">
        <v>143</v>
      </c>
      <c r="N7313" t="s">
        <v>33</v>
      </c>
      <c r="O7313" s="11">
        <v>45078.139849537</v>
      </c>
      <c r="R7313" t="str">
        <f t="shared" si="684"/>
        <v>Slow Response</v>
      </c>
      <c r="S7313" t="str">
        <f t="shared" si="685"/>
        <v>Resolved Within 1 Day</v>
      </c>
      <c r="T7313" t="str">
        <f t="shared" si="686"/>
        <v>Dissatisfied</v>
      </c>
      <c r="U7313">
        <f t="shared" si="687"/>
        <v>0</v>
      </c>
      <c r="V7313">
        <f t="shared" si="688"/>
        <v>0</v>
      </c>
      <c r="W7313">
        <f t="shared" si="689"/>
        <v>2</v>
      </c>
    </row>
    <row r="7314" ht="255" spans="1:23">
      <c r="A7314">
        <v>7313</v>
      </c>
      <c r="B7314" t="s">
        <v>23645</v>
      </c>
      <c r="C7314" t="s">
        <v>23646</v>
      </c>
      <c r="D7314">
        <v>28</v>
      </c>
      <c r="E7314" t="s">
        <v>58</v>
      </c>
      <c r="F7314" t="s">
        <v>86</v>
      </c>
      <c r="G7314" s="9">
        <v>44381</v>
      </c>
      <c r="H7314" t="s">
        <v>45</v>
      </c>
      <c r="I7314" t="s">
        <v>177</v>
      </c>
      <c r="J7314" s="10" t="s">
        <v>23647</v>
      </c>
      <c r="K7314" t="s">
        <v>62</v>
      </c>
      <c r="M7314" t="s">
        <v>41</v>
      </c>
      <c r="N7314" t="s">
        <v>55</v>
      </c>
      <c r="R7314" t="str">
        <f t="shared" si="684"/>
        <v>Fast Response</v>
      </c>
      <c r="S7314" t="str">
        <f t="shared" si="685"/>
        <v>Resolved Within 1 Day</v>
      </c>
      <c r="T7314" t="str">
        <f t="shared" si="686"/>
        <v>Dissatisfied</v>
      </c>
      <c r="U7314">
        <f t="shared" si="687"/>
        <v>0</v>
      </c>
      <c r="V7314">
        <f t="shared" si="688"/>
        <v>0</v>
      </c>
      <c r="W7314">
        <f t="shared" si="689"/>
        <v>1</v>
      </c>
    </row>
    <row r="7315" ht="285" spans="1:23">
      <c r="A7315">
        <v>7314</v>
      </c>
      <c r="B7315" t="s">
        <v>14991</v>
      </c>
      <c r="C7315" t="s">
        <v>23648</v>
      </c>
      <c r="D7315">
        <v>54</v>
      </c>
      <c r="E7315" t="s">
        <v>19</v>
      </c>
      <c r="F7315" t="s">
        <v>383</v>
      </c>
      <c r="G7315" s="9">
        <v>43991</v>
      </c>
      <c r="H7315" t="s">
        <v>66</v>
      </c>
      <c r="I7315" t="s">
        <v>141</v>
      </c>
      <c r="J7315" s="10" t="s">
        <v>23649</v>
      </c>
      <c r="K7315" t="s">
        <v>24</v>
      </c>
      <c r="M7315" t="s">
        <v>25</v>
      </c>
      <c r="N7315" t="s">
        <v>33</v>
      </c>
      <c r="O7315" s="11">
        <v>45078.9947453704</v>
      </c>
      <c r="R7315" t="str">
        <f t="shared" si="684"/>
        <v>Slow Response</v>
      </c>
      <c r="S7315" t="str">
        <f t="shared" si="685"/>
        <v>Resolved Within 1 Day</v>
      </c>
      <c r="T7315" t="str">
        <f t="shared" si="686"/>
        <v>Dissatisfied</v>
      </c>
      <c r="U7315">
        <f t="shared" si="687"/>
        <v>0</v>
      </c>
      <c r="V7315">
        <f t="shared" si="688"/>
        <v>1</v>
      </c>
      <c r="W7315">
        <f t="shared" si="689"/>
        <v>4</v>
      </c>
    </row>
    <row r="7316" ht="330" spans="1:23">
      <c r="A7316">
        <v>7315</v>
      </c>
      <c r="B7316" t="s">
        <v>23650</v>
      </c>
      <c r="C7316" t="s">
        <v>23651</v>
      </c>
      <c r="D7316">
        <v>19</v>
      </c>
      <c r="E7316" t="s">
        <v>29</v>
      </c>
      <c r="F7316" t="s">
        <v>219</v>
      </c>
      <c r="G7316" s="9">
        <v>44096</v>
      </c>
      <c r="H7316" t="s">
        <v>67</v>
      </c>
      <c r="I7316" t="s">
        <v>177</v>
      </c>
      <c r="J7316" s="10" t="s">
        <v>23652</v>
      </c>
      <c r="K7316" t="s">
        <v>39</v>
      </c>
      <c r="L7316" t="s">
        <v>23653</v>
      </c>
      <c r="M7316" t="s">
        <v>143</v>
      </c>
      <c r="N7316" t="s">
        <v>33</v>
      </c>
      <c r="O7316" s="11">
        <v>45078.4656018519</v>
      </c>
      <c r="P7316" s="11">
        <v>45078.9975462963</v>
      </c>
      <c r="Q7316">
        <v>3</v>
      </c>
      <c r="R7316" t="str">
        <f t="shared" si="684"/>
        <v>Slow Response</v>
      </c>
      <c r="S7316" t="str">
        <f t="shared" si="685"/>
        <v>Delayed Resolution</v>
      </c>
      <c r="T7316" t="str">
        <f t="shared" si="686"/>
        <v>Neutral</v>
      </c>
      <c r="U7316">
        <f t="shared" si="687"/>
        <v>1</v>
      </c>
      <c r="V7316">
        <f t="shared" si="688"/>
        <v>0</v>
      </c>
      <c r="W7316">
        <f t="shared" si="689"/>
        <v>2</v>
      </c>
    </row>
    <row r="7317" ht="300" spans="1:23">
      <c r="A7317">
        <v>7316</v>
      </c>
      <c r="B7317" t="s">
        <v>14079</v>
      </c>
      <c r="C7317" t="s">
        <v>23654</v>
      </c>
      <c r="D7317">
        <v>23</v>
      </c>
      <c r="E7317" t="s">
        <v>19</v>
      </c>
      <c r="F7317" t="s">
        <v>86</v>
      </c>
      <c r="G7317" s="9">
        <v>43849</v>
      </c>
      <c r="H7317" t="s">
        <v>67</v>
      </c>
      <c r="I7317" t="s">
        <v>60</v>
      </c>
      <c r="J7317" s="10" t="s">
        <v>23655</v>
      </c>
      <c r="K7317" t="s">
        <v>24</v>
      </c>
      <c r="M7317" t="s">
        <v>41</v>
      </c>
      <c r="N7317" t="s">
        <v>55</v>
      </c>
      <c r="O7317" s="11">
        <v>45078.9864467593</v>
      </c>
      <c r="R7317" t="str">
        <f t="shared" si="684"/>
        <v>Slow Response</v>
      </c>
      <c r="S7317" t="str">
        <f t="shared" si="685"/>
        <v>Resolved Within 1 Day</v>
      </c>
      <c r="T7317" t="str">
        <f t="shared" si="686"/>
        <v>Dissatisfied</v>
      </c>
      <c r="U7317">
        <f t="shared" si="687"/>
        <v>0</v>
      </c>
      <c r="V7317">
        <f t="shared" si="688"/>
        <v>0</v>
      </c>
      <c r="W7317">
        <f t="shared" si="689"/>
        <v>1</v>
      </c>
    </row>
    <row r="7318" ht="315" spans="1:23">
      <c r="A7318">
        <v>7317</v>
      </c>
      <c r="B7318" t="s">
        <v>10293</v>
      </c>
      <c r="C7318" t="s">
        <v>23656</v>
      </c>
      <c r="D7318">
        <v>57</v>
      </c>
      <c r="E7318" t="s">
        <v>29</v>
      </c>
      <c r="F7318" t="s">
        <v>281</v>
      </c>
      <c r="G7318" s="9">
        <v>44257</v>
      </c>
      <c r="H7318" t="s">
        <v>66</v>
      </c>
      <c r="I7318" t="s">
        <v>67</v>
      </c>
      <c r="J7318" s="10" t="s">
        <v>23657</v>
      </c>
      <c r="K7318" t="s">
        <v>24</v>
      </c>
      <c r="M7318" t="s">
        <v>25</v>
      </c>
      <c r="N7318" t="s">
        <v>55</v>
      </c>
      <c r="O7318" s="11">
        <v>45078.9892476852</v>
      </c>
      <c r="R7318" t="str">
        <f t="shared" si="684"/>
        <v>Slow Response</v>
      </c>
      <c r="S7318" t="str">
        <f t="shared" si="685"/>
        <v>Resolved Within 1 Day</v>
      </c>
      <c r="T7318" t="str">
        <f t="shared" si="686"/>
        <v>Dissatisfied</v>
      </c>
      <c r="U7318">
        <f t="shared" si="687"/>
        <v>0</v>
      </c>
      <c r="V7318">
        <f t="shared" si="688"/>
        <v>1</v>
      </c>
      <c r="W7318">
        <f t="shared" si="689"/>
        <v>4</v>
      </c>
    </row>
    <row r="7319" spans="1:23">
      <c r="A7319">
        <v>7318</v>
      </c>
      <c r="B7319" t="s">
        <v>23658</v>
      </c>
      <c r="C7319" t="s">
        <v>23659</v>
      </c>
      <c r="D7319">
        <v>38</v>
      </c>
      <c r="E7319" t="s">
        <v>29</v>
      </c>
      <c r="F7319" t="s">
        <v>65</v>
      </c>
      <c r="G7319" s="9">
        <v>43899</v>
      </c>
      <c r="H7319" t="s">
        <v>66</v>
      </c>
      <c r="I7319" t="s">
        <v>99</v>
      </c>
      <c r="J7319" t="s">
        <v>23660</v>
      </c>
      <c r="K7319" t="s">
        <v>39</v>
      </c>
      <c r="L7319" t="s">
        <v>23661</v>
      </c>
      <c r="M7319" t="s">
        <v>89</v>
      </c>
      <c r="N7319" t="s">
        <v>83</v>
      </c>
      <c r="O7319" s="11">
        <v>45078.3434375</v>
      </c>
      <c r="P7319" s="11">
        <v>45078.5670486111</v>
      </c>
      <c r="Q7319">
        <v>1</v>
      </c>
      <c r="R7319" t="str">
        <f t="shared" si="684"/>
        <v>Slow Response</v>
      </c>
      <c r="S7319" t="str">
        <f t="shared" si="685"/>
        <v>Delayed Resolution</v>
      </c>
      <c r="T7319" t="str">
        <f t="shared" si="686"/>
        <v>Dissatisfied</v>
      </c>
      <c r="U7319">
        <f t="shared" si="687"/>
        <v>1</v>
      </c>
      <c r="V7319">
        <f t="shared" si="688"/>
        <v>1</v>
      </c>
      <c r="W7319">
        <f t="shared" si="689"/>
        <v>3</v>
      </c>
    </row>
    <row r="7320" ht="330" spans="1:23">
      <c r="A7320">
        <v>7319</v>
      </c>
      <c r="B7320" t="s">
        <v>23662</v>
      </c>
      <c r="C7320" t="s">
        <v>23663</v>
      </c>
      <c r="D7320">
        <v>39</v>
      </c>
      <c r="E7320" t="s">
        <v>19</v>
      </c>
      <c r="F7320" t="s">
        <v>20</v>
      </c>
      <c r="G7320" s="9">
        <v>44084</v>
      </c>
      <c r="H7320" t="s">
        <v>66</v>
      </c>
      <c r="I7320" t="s">
        <v>113</v>
      </c>
      <c r="J7320" s="10" t="s">
        <v>23664</v>
      </c>
      <c r="K7320" t="s">
        <v>39</v>
      </c>
      <c r="L7320" t="s">
        <v>23665</v>
      </c>
      <c r="M7320" t="s">
        <v>25</v>
      </c>
      <c r="N7320" t="s">
        <v>83</v>
      </c>
      <c r="O7320" s="11">
        <v>45078.3177546296</v>
      </c>
      <c r="P7320" s="11">
        <v>45078.876087963</v>
      </c>
      <c r="Q7320">
        <v>2</v>
      </c>
      <c r="R7320" t="str">
        <f t="shared" si="684"/>
        <v>Slow Response</v>
      </c>
      <c r="S7320" t="str">
        <f t="shared" si="685"/>
        <v>Delayed Resolution</v>
      </c>
      <c r="T7320" t="str">
        <f t="shared" si="686"/>
        <v>Dissatisfied</v>
      </c>
      <c r="U7320">
        <f t="shared" si="687"/>
        <v>1</v>
      </c>
      <c r="V7320">
        <f t="shared" si="688"/>
        <v>1</v>
      </c>
      <c r="W7320">
        <f t="shared" si="689"/>
        <v>4</v>
      </c>
    </row>
    <row r="7321" ht="255" spans="1:23">
      <c r="A7321">
        <v>7320</v>
      </c>
      <c r="B7321" t="s">
        <v>23666</v>
      </c>
      <c r="C7321" t="s">
        <v>23667</v>
      </c>
      <c r="D7321">
        <v>69</v>
      </c>
      <c r="E7321" t="s">
        <v>58</v>
      </c>
      <c r="F7321" t="s">
        <v>173</v>
      </c>
      <c r="G7321" s="9">
        <v>43982</v>
      </c>
      <c r="H7321" t="s">
        <v>67</v>
      </c>
      <c r="I7321" t="s">
        <v>72</v>
      </c>
      <c r="J7321" s="10" t="s">
        <v>23668</v>
      </c>
      <c r="K7321" t="s">
        <v>39</v>
      </c>
      <c r="L7321" t="s">
        <v>23669</v>
      </c>
      <c r="M7321" t="s">
        <v>89</v>
      </c>
      <c r="N7321" t="s">
        <v>26</v>
      </c>
      <c r="O7321" s="11">
        <v>45078.2191550926</v>
      </c>
      <c r="P7321" s="11">
        <v>45079.013599537</v>
      </c>
      <c r="Q7321">
        <v>4</v>
      </c>
      <c r="R7321" t="str">
        <f t="shared" si="684"/>
        <v>Slow Response</v>
      </c>
      <c r="S7321" t="str">
        <f t="shared" si="685"/>
        <v>Delayed Resolution</v>
      </c>
      <c r="T7321" t="str">
        <f t="shared" si="686"/>
        <v>Satisfied</v>
      </c>
      <c r="U7321">
        <f t="shared" si="687"/>
        <v>1</v>
      </c>
      <c r="V7321">
        <f t="shared" si="688"/>
        <v>1</v>
      </c>
      <c r="W7321">
        <f t="shared" si="689"/>
        <v>3</v>
      </c>
    </row>
    <row r="7322" ht="270" spans="1:23">
      <c r="A7322">
        <v>7321</v>
      </c>
      <c r="B7322" t="s">
        <v>23670</v>
      </c>
      <c r="C7322" t="s">
        <v>23671</v>
      </c>
      <c r="D7322">
        <v>53</v>
      </c>
      <c r="E7322" t="s">
        <v>58</v>
      </c>
      <c r="F7322" t="s">
        <v>485</v>
      </c>
      <c r="G7322" s="9">
        <v>44342</v>
      </c>
      <c r="H7322" t="s">
        <v>66</v>
      </c>
      <c r="I7322" t="s">
        <v>177</v>
      </c>
      <c r="J7322" s="10" t="s">
        <v>23672</v>
      </c>
      <c r="K7322" t="s">
        <v>62</v>
      </c>
      <c r="M7322" t="s">
        <v>41</v>
      </c>
      <c r="N7322" t="s">
        <v>55</v>
      </c>
      <c r="R7322" t="str">
        <f t="shared" si="684"/>
        <v>Fast Response</v>
      </c>
      <c r="S7322" t="str">
        <f t="shared" si="685"/>
        <v>Resolved Within 1 Day</v>
      </c>
      <c r="T7322" t="str">
        <f t="shared" si="686"/>
        <v>Dissatisfied</v>
      </c>
      <c r="U7322">
        <f t="shared" si="687"/>
        <v>0</v>
      </c>
      <c r="V7322">
        <f t="shared" si="688"/>
        <v>0</v>
      </c>
      <c r="W7322">
        <f t="shared" si="689"/>
        <v>1</v>
      </c>
    </row>
    <row r="7323" ht="300" spans="1:23">
      <c r="A7323">
        <v>7322</v>
      </c>
      <c r="B7323" t="s">
        <v>23673</v>
      </c>
      <c r="C7323" t="s">
        <v>23674</v>
      </c>
      <c r="D7323">
        <v>64</v>
      </c>
      <c r="E7323" t="s">
        <v>29</v>
      </c>
      <c r="F7323" t="s">
        <v>249</v>
      </c>
      <c r="G7323" s="9">
        <v>44356</v>
      </c>
      <c r="H7323" t="s">
        <v>67</v>
      </c>
      <c r="I7323" t="s">
        <v>60</v>
      </c>
      <c r="J7323" s="10" t="s">
        <v>23675</v>
      </c>
      <c r="K7323" t="s">
        <v>62</v>
      </c>
      <c r="M7323" t="s">
        <v>41</v>
      </c>
      <c r="N7323" t="s">
        <v>83</v>
      </c>
      <c r="R7323" t="str">
        <f t="shared" si="684"/>
        <v>Fast Response</v>
      </c>
      <c r="S7323" t="str">
        <f t="shared" si="685"/>
        <v>Resolved Within 1 Day</v>
      </c>
      <c r="T7323" t="str">
        <f t="shared" si="686"/>
        <v>Dissatisfied</v>
      </c>
      <c r="U7323">
        <f t="shared" si="687"/>
        <v>0</v>
      </c>
      <c r="V7323">
        <f t="shared" si="688"/>
        <v>0</v>
      </c>
      <c r="W7323">
        <f t="shared" si="689"/>
        <v>1</v>
      </c>
    </row>
    <row r="7324" ht="285" spans="1:23">
      <c r="A7324">
        <v>7323</v>
      </c>
      <c r="B7324" t="s">
        <v>23676</v>
      </c>
      <c r="C7324" t="s">
        <v>23677</v>
      </c>
      <c r="D7324">
        <v>19</v>
      </c>
      <c r="E7324" t="s">
        <v>58</v>
      </c>
      <c r="F7324" t="s">
        <v>107</v>
      </c>
      <c r="G7324" s="9">
        <v>44091</v>
      </c>
      <c r="H7324" t="s">
        <v>45</v>
      </c>
      <c r="I7324" t="s">
        <v>141</v>
      </c>
      <c r="J7324" s="10" t="s">
        <v>23678</v>
      </c>
      <c r="K7324" t="s">
        <v>24</v>
      </c>
      <c r="M7324" t="s">
        <v>41</v>
      </c>
      <c r="N7324" t="s">
        <v>33</v>
      </c>
      <c r="O7324" s="11">
        <v>45078.3178356482</v>
      </c>
      <c r="R7324" t="str">
        <f t="shared" si="684"/>
        <v>Slow Response</v>
      </c>
      <c r="S7324" t="str">
        <f t="shared" si="685"/>
        <v>Resolved Within 1 Day</v>
      </c>
      <c r="T7324" t="str">
        <f t="shared" si="686"/>
        <v>Dissatisfied</v>
      </c>
      <c r="U7324">
        <f t="shared" si="687"/>
        <v>0</v>
      </c>
      <c r="V7324">
        <f t="shared" si="688"/>
        <v>0</v>
      </c>
      <c r="W7324">
        <f t="shared" si="689"/>
        <v>1</v>
      </c>
    </row>
    <row r="7325" spans="1:23">
      <c r="A7325">
        <v>7324</v>
      </c>
      <c r="B7325" t="s">
        <v>23679</v>
      </c>
      <c r="C7325" t="s">
        <v>23680</v>
      </c>
      <c r="D7325">
        <v>49</v>
      </c>
      <c r="E7325" t="s">
        <v>29</v>
      </c>
      <c r="F7325" t="s">
        <v>65</v>
      </c>
      <c r="G7325" s="9">
        <v>44214</v>
      </c>
      <c r="H7325" t="s">
        <v>21</v>
      </c>
      <c r="I7325" t="s">
        <v>141</v>
      </c>
      <c r="J7325" t="s">
        <v>3174</v>
      </c>
      <c r="K7325" t="s">
        <v>24</v>
      </c>
      <c r="M7325" t="s">
        <v>143</v>
      </c>
      <c r="N7325" t="s">
        <v>55</v>
      </c>
      <c r="O7325" s="11">
        <v>45078.837974537</v>
      </c>
      <c r="R7325" t="str">
        <f t="shared" si="684"/>
        <v>Slow Response</v>
      </c>
      <c r="S7325" t="str">
        <f t="shared" si="685"/>
        <v>Resolved Within 1 Day</v>
      </c>
      <c r="T7325" t="str">
        <f t="shared" si="686"/>
        <v>Dissatisfied</v>
      </c>
      <c r="U7325">
        <f t="shared" si="687"/>
        <v>0</v>
      </c>
      <c r="V7325">
        <f t="shared" si="688"/>
        <v>0</v>
      </c>
      <c r="W7325">
        <f t="shared" si="689"/>
        <v>2</v>
      </c>
    </row>
    <row r="7326" ht="270" spans="1:23">
      <c r="A7326">
        <v>7325</v>
      </c>
      <c r="B7326" t="s">
        <v>23681</v>
      </c>
      <c r="C7326" t="s">
        <v>23682</v>
      </c>
      <c r="D7326">
        <v>34</v>
      </c>
      <c r="E7326" t="s">
        <v>58</v>
      </c>
      <c r="F7326" t="s">
        <v>339</v>
      </c>
      <c r="G7326" s="9">
        <v>43948</v>
      </c>
      <c r="H7326" t="s">
        <v>21</v>
      </c>
      <c r="I7326" t="s">
        <v>46</v>
      </c>
      <c r="J7326" s="10" t="s">
        <v>23683</v>
      </c>
      <c r="K7326" t="s">
        <v>39</v>
      </c>
      <c r="L7326" t="s">
        <v>23684</v>
      </c>
      <c r="M7326" t="s">
        <v>41</v>
      </c>
      <c r="N7326" t="s">
        <v>33</v>
      </c>
      <c r="O7326" s="11">
        <v>45078.3768865741</v>
      </c>
      <c r="P7326" s="11">
        <v>45078.2879976852</v>
      </c>
      <c r="Q7326">
        <v>4</v>
      </c>
      <c r="R7326" t="str">
        <f t="shared" si="684"/>
        <v>Slow Response</v>
      </c>
      <c r="S7326" t="str">
        <f t="shared" si="685"/>
        <v>Delayed Resolution</v>
      </c>
      <c r="T7326" t="str">
        <f t="shared" si="686"/>
        <v>Satisfied</v>
      </c>
      <c r="U7326">
        <f t="shared" si="687"/>
        <v>1</v>
      </c>
      <c r="V7326">
        <f t="shared" si="688"/>
        <v>0</v>
      </c>
      <c r="W7326">
        <f t="shared" si="689"/>
        <v>1</v>
      </c>
    </row>
    <row r="7327" spans="1:23">
      <c r="A7327">
        <v>7326</v>
      </c>
      <c r="B7327" t="s">
        <v>23685</v>
      </c>
      <c r="C7327" t="s">
        <v>23686</v>
      </c>
      <c r="D7327">
        <v>38</v>
      </c>
      <c r="E7327" t="s">
        <v>19</v>
      </c>
      <c r="F7327" t="s">
        <v>30</v>
      </c>
      <c r="G7327" s="9">
        <v>44147</v>
      </c>
      <c r="H7327" t="s">
        <v>66</v>
      </c>
      <c r="I7327" t="s">
        <v>22</v>
      </c>
      <c r="J7327" t="s">
        <v>23687</v>
      </c>
      <c r="K7327" t="s">
        <v>39</v>
      </c>
      <c r="L7327" t="s">
        <v>23688</v>
      </c>
      <c r="M7327" t="s">
        <v>25</v>
      </c>
      <c r="N7327" t="s">
        <v>26</v>
      </c>
      <c r="O7327" s="11">
        <v>45078.9421875</v>
      </c>
      <c r="P7327" s="11">
        <v>45078.5470486111</v>
      </c>
      <c r="Q7327">
        <v>2</v>
      </c>
      <c r="R7327" t="str">
        <f t="shared" si="684"/>
        <v>Slow Response</v>
      </c>
      <c r="S7327" t="str">
        <f t="shared" si="685"/>
        <v>Delayed Resolution</v>
      </c>
      <c r="T7327" t="str">
        <f t="shared" si="686"/>
        <v>Dissatisfied</v>
      </c>
      <c r="U7327">
        <f t="shared" si="687"/>
        <v>1</v>
      </c>
      <c r="V7327">
        <f t="shared" si="688"/>
        <v>1</v>
      </c>
      <c r="W7327">
        <f t="shared" si="689"/>
        <v>4</v>
      </c>
    </row>
    <row r="7328" ht="315" spans="1:23">
      <c r="A7328">
        <v>7327</v>
      </c>
      <c r="B7328" t="s">
        <v>23689</v>
      </c>
      <c r="C7328" t="s">
        <v>23690</v>
      </c>
      <c r="D7328">
        <v>70</v>
      </c>
      <c r="E7328" t="s">
        <v>58</v>
      </c>
      <c r="F7328" t="s">
        <v>81</v>
      </c>
      <c r="G7328" s="9">
        <v>43871</v>
      </c>
      <c r="H7328" t="s">
        <v>59</v>
      </c>
      <c r="I7328" t="s">
        <v>37</v>
      </c>
      <c r="J7328" s="10" t="s">
        <v>23691</v>
      </c>
      <c r="K7328" t="s">
        <v>39</v>
      </c>
      <c r="L7328" t="s">
        <v>23692</v>
      </c>
      <c r="M7328" t="s">
        <v>25</v>
      </c>
      <c r="N7328" t="s">
        <v>55</v>
      </c>
      <c r="O7328" s="11">
        <v>45078.7720601852</v>
      </c>
      <c r="P7328" s="11">
        <v>45078.3394212963</v>
      </c>
      <c r="Q7328">
        <v>4</v>
      </c>
      <c r="R7328" t="str">
        <f t="shared" si="684"/>
        <v>Slow Response</v>
      </c>
      <c r="S7328" t="str">
        <f t="shared" si="685"/>
        <v>Delayed Resolution</v>
      </c>
      <c r="T7328" t="str">
        <f t="shared" si="686"/>
        <v>Satisfied</v>
      </c>
      <c r="U7328">
        <f t="shared" si="687"/>
        <v>1</v>
      </c>
      <c r="V7328">
        <f t="shared" si="688"/>
        <v>1</v>
      </c>
      <c r="W7328">
        <f t="shared" si="689"/>
        <v>4</v>
      </c>
    </row>
    <row r="7329" ht="270" spans="1:23">
      <c r="A7329">
        <v>7328</v>
      </c>
      <c r="B7329" t="s">
        <v>23693</v>
      </c>
      <c r="C7329" t="s">
        <v>23694</v>
      </c>
      <c r="D7329">
        <v>42</v>
      </c>
      <c r="E7329" t="s">
        <v>58</v>
      </c>
      <c r="F7329" t="s">
        <v>211</v>
      </c>
      <c r="G7329" s="9">
        <v>44370</v>
      </c>
      <c r="H7329" t="s">
        <v>45</v>
      </c>
      <c r="I7329" t="s">
        <v>113</v>
      </c>
      <c r="J7329" s="10" t="s">
        <v>23695</v>
      </c>
      <c r="K7329" t="s">
        <v>39</v>
      </c>
      <c r="L7329" t="s">
        <v>23696</v>
      </c>
      <c r="M7329" t="s">
        <v>25</v>
      </c>
      <c r="N7329" t="s">
        <v>55</v>
      </c>
      <c r="O7329" s="11">
        <v>45078.1206828704</v>
      </c>
      <c r="P7329" s="11">
        <v>45078.1963773148</v>
      </c>
      <c r="Q7329">
        <v>1</v>
      </c>
      <c r="R7329" t="str">
        <f t="shared" si="684"/>
        <v>Slow Response</v>
      </c>
      <c r="S7329" t="str">
        <f t="shared" si="685"/>
        <v>Delayed Resolution</v>
      </c>
      <c r="T7329" t="str">
        <f t="shared" si="686"/>
        <v>Dissatisfied</v>
      </c>
      <c r="U7329">
        <f t="shared" si="687"/>
        <v>1</v>
      </c>
      <c r="V7329">
        <f t="shared" si="688"/>
        <v>1</v>
      </c>
      <c r="W7329">
        <f t="shared" si="689"/>
        <v>4</v>
      </c>
    </row>
    <row r="7330" ht="285" spans="1:23">
      <c r="A7330">
        <v>7329</v>
      </c>
      <c r="B7330" t="s">
        <v>23697</v>
      </c>
      <c r="C7330" t="s">
        <v>23698</v>
      </c>
      <c r="D7330">
        <v>57</v>
      </c>
      <c r="E7330" t="s">
        <v>19</v>
      </c>
      <c r="F7330" t="s">
        <v>44</v>
      </c>
      <c r="G7330" s="9">
        <v>44490</v>
      </c>
      <c r="H7330" t="s">
        <v>21</v>
      </c>
      <c r="I7330" t="s">
        <v>46</v>
      </c>
      <c r="J7330" s="10" t="s">
        <v>23699</v>
      </c>
      <c r="K7330" t="s">
        <v>39</v>
      </c>
      <c r="L7330" t="s">
        <v>23700</v>
      </c>
      <c r="M7330" t="s">
        <v>41</v>
      </c>
      <c r="N7330" t="s">
        <v>55</v>
      </c>
      <c r="O7330" s="11">
        <v>45078.5845949074</v>
      </c>
      <c r="P7330" s="11">
        <v>45078.8130671296</v>
      </c>
      <c r="Q7330">
        <v>1</v>
      </c>
      <c r="R7330" t="str">
        <f t="shared" si="684"/>
        <v>Slow Response</v>
      </c>
      <c r="S7330" t="str">
        <f t="shared" si="685"/>
        <v>Delayed Resolution</v>
      </c>
      <c r="T7330" t="str">
        <f t="shared" si="686"/>
        <v>Dissatisfied</v>
      </c>
      <c r="U7330">
        <f t="shared" si="687"/>
        <v>1</v>
      </c>
      <c r="V7330">
        <f t="shared" si="688"/>
        <v>0</v>
      </c>
      <c r="W7330">
        <f t="shared" si="689"/>
        <v>1</v>
      </c>
    </row>
    <row r="7331" spans="1:23">
      <c r="A7331">
        <v>7330</v>
      </c>
      <c r="B7331" t="s">
        <v>19846</v>
      </c>
      <c r="C7331" t="s">
        <v>23701</v>
      </c>
      <c r="D7331">
        <v>18</v>
      </c>
      <c r="E7331" t="s">
        <v>58</v>
      </c>
      <c r="F7331" t="s">
        <v>36</v>
      </c>
      <c r="G7331" s="9">
        <v>44180</v>
      </c>
      <c r="H7331" t="s">
        <v>59</v>
      </c>
      <c r="I7331" t="s">
        <v>60</v>
      </c>
      <c r="J7331" t="s">
        <v>23702</v>
      </c>
      <c r="K7331" t="s">
        <v>24</v>
      </c>
      <c r="M7331" t="s">
        <v>25</v>
      </c>
      <c r="N7331" t="s">
        <v>55</v>
      </c>
      <c r="O7331" s="11">
        <v>45078.6936458333</v>
      </c>
      <c r="R7331" t="str">
        <f t="shared" si="684"/>
        <v>Slow Response</v>
      </c>
      <c r="S7331" t="str">
        <f t="shared" si="685"/>
        <v>Resolved Within 1 Day</v>
      </c>
      <c r="T7331" t="str">
        <f t="shared" si="686"/>
        <v>Dissatisfied</v>
      </c>
      <c r="U7331">
        <f t="shared" si="687"/>
        <v>0</v>
      </c>
      <c r="V7331">
        <f t="shared" si="688"/>
        <v>1</v>
      </c>
      <c r="W7331">
        <f t="shared" si="689"/>
        <v>4</v>
      </c>
    </row>
    <row r="7332" spans="1:23">
      <c r="A7332">
        <v>7331</v>
      </c>
      <c r="B7332" t="s">
        <v>23703</v>
      </c>
      <c r="C7332" t="s">
        <v>12904</v>
      </c>
      <c r="D7332">
        <v>68</v>
      </c>
      <c r="E7332" t="s">
        <v>29</v>
      </c>
      <c r="F7332" t="s">
        <v>421</v>
      </c>
      <c r="G7332" s="9">
        <v>44250</v>
      </c>
      <c r="H7332" t="s">
        <v>45</v>
      </c>
      <c r="I7332" t="s">
        <v>60</v>
      </c>
      <c r="J7332" t="s">
        <v>23704</v>
      </c>
      <c r="K7332" t="s">
        <v>39</v>
      </c>
      <c r="L7332" t="s">
        <v>23705</v>
      </c>
      <c r="M7332" t="s">
        <v>25</v>
      </c>
      <c r="N7332" t="s">
        <v>83</v>
      </c>
      <c r="O7332" s="11">
        <v>45078.6290740741</v>
      </c>
      <c r="P7332" s="11">
        <v>45078.4637962963</v>
      </c>
      <c r="Q7332">
        <v>2</v>
      </c>
      <c r="R7332" t="str">
        <f t="shared" si="684"/>
        <v>Slow Response</v>
      </c>
      <c r="S7332" t="str">
        <f t="shared" si="685"/>
        <v>Delayed Resolution</v>
      </c>
      <c r="T7332" t="str">
        <f t="shared" si="686"/>
        <v>Dissatisfied</v>
      </c>
      <c r="U7332">
        <f t="shared" si="687"/>
        <v>1</v>
      </c>
      <c r="V7332">
        <f t="shared" si="688"/>
        <v>1</v>
      </c>
      <c r="W7332">
        <f t="shared" si="689"/>
        <v>4</v>
      </c>
    </row>
    <row r="7333" ht="255" spans="1:23">
      <c r="A7333">
        <v>7332</v>
      </c>
      <c r="B7333" t="s">
        <v>23706</v>
      </c>
      <c r="C7333" t="s">
        <v>23707</v>
      </c>
      <c r="D7333">
        <v>47</v>
      </c>
      <c r="E7333" t="s">
        <v>58</v>
      </c>
      <c r="F7333" t="s">
        <v>20</v>
      </c>
      <c r="G7333" s="9">
        <v>43916</v>
      </c>
      <c r="H7333" t="s">
        <v>45</v>
      </c>
      <c r="I7333" t="s">
        <v>37</v>
      </c>
      <c r="J7333" s="10" t="s">
        <v>23708</v>
      </c>
      <c r="K7333" t="s">
        <v>39</v>
      </c>
      <c r="L7333" t="s">
        <v>23709</v>
      </c>
      <c r="M7333" t="s">
        <v>41</v>
      </c>
      <c r="N7333" t="s">
        <v>26</v>
      </c>
      <c r="O7333" s="11">
        <v>45078.2825694444</v>
      </c>
      <c r="P7333" s="11">
        <v>45078.9790972222</v>
      </c>
      <c r="Q7333">
        <v>2</v>
      </c>
      <c r="R7333" t="str">
        <f t="shared" si="684"/>
        <v>Slow Response</v>
      </c>
      <c r="S7333" t="str">
        <f t="shared" si="685"/>
        <v>Delayed Resolution</v>
      </c>
      <c r="T7333" t="str">
        <f t="shared" si="686"/>
        <v>Dissatisfied</v>
      </c>
      <c r="U7333">
        <f t="shared" si="687"/>
        <v>1</v>
      </c>
      <c r="V7333">
        <f t="shared" si="688"/>
        <v>0</v>
      </c>
      <c r="W7333">
        <f t="shared" si="689"/>
        <v>1</v>
      </c>
    </row>
    <row r="7334" spans="1:23">
      <c r="A7334">
        <v>7333</v>
      </c>
      <c r="B7334" t="s">
        <v>23710</v>
      </c>
      <c r="C7334" t="s">
        <v>23711</v>
      </c>
      <c r="D7334">
        <v>37</v>
      </c>
      <c r="E7334" t="s">
        <v>19</v>
      </c>
      <c r="F7334" t="s">
        <v>65</v>
      </c>
      <c r="G7334" s="9">
        <v>44061</v>
      </c>
      <c r="H7334" t="s">
        <v>67</v>
      </c>
      <c r="I7334" t="s">
        <v>46</v>
      </c>
      <c r="J7334" t="s">
        <v>23712</v>
      </c>
      <c r="K7334" t="s">
        <v>39</v>
      </c>
      <c r="L7334" t="s">
        <v>23713</v>
      </c>
      <c r="M7334" t="s">
        <v>25</v>
      </c>
      <c r="N7334" t="s">
        <v>55</v>
      </c>
      <c r="O7334" s="11">
        <v>45078.6659259259</v>
      </c>
      <c r="P7334" s="11">
        <v>45078.1374537037</v>
      </c>
      <c r="Q7334">
        <v>5</v>
      </c>
      <c r="R7334" t="str">
        <f t="shared" si="684"/>
        <v>Slow Response</v>
      </c>
      <c r="S7334" t="str">
        <f t="shared" si="685"/>
        <v>Delayed Resolution</v>
      </c>
      <c r="T7334" t="str">
        <f t="shared" si="686"/>
        <v>Satisfied</v>
      </c>
      <c r="U7334">
        <f t="shared" si="687"/>
        <v>1</v>
      </c>
      <c r="V7334">
        <f t="shared" si="688"/>
        <v>1</v>
      </c>
      <c r="W7334">
        <f t="shared" si="689"/>
        <v>4</v>
      </c>
    </row>
    <row r="7335" ht="330" spans="1:23">
      <c r="A7335">
        <v>7334</v>
      </c>
      <c r="B7335" t="s">
        <v>23714</v>
      </c>
      <c r="C7335" t="s">
        <v>23715</v>
      </c>
      <c r="D7335">
        <v>61</v>
      </c>
      <c r="E7335" t="s">
        <v>29</v>
      </c>
      <c r="F7335" t="s">
        <v>81</v>
      </c>
      <c r="G7335" s="9">
        <v>44365</v>
      </c>
      <c r="H7335" t="s">
        <v>21</v>
      </c>
      <c r="I7335" t="s">
        <v>113</v>
      </c>
      <c r="J7335" s="10" t="s">
        <v>23716</v>
      </c>
      <c r="K7335" t="s">
        <v>39</v>
      </c>
      <c r="L7335" t="s">
        <v>23717</v>
      </c>
      <c r="M7335" t="s">
        <v>41</v>
      </c>
      <c r="N7335" t="s">
        <v>33</v>
      </c>
      <c r="O7335" s="11">
        <v>45078.0833101852</v>
      </c>
      <c r="P7335" s="11">
        <v>45078.7840046296</v>
      </c>
      <c r="Q7335">
        <v>3</v>
      </c>
      <c r="R7335" t="str">
        <f t="shared" si="684"/>
        <v>Slow Response</v>
      </c>
      <c r="S7335" t="str">
        <f t="shared" si="685"/>
        <v>Delayed Resolution</v>
      </c>
      <c r="T7335" t="str">
        <f t="shared" si="686"/>
        <v>Neutral</v>
      </c>
      <c r="U7335">
        <f t="shared" si="687"/>
        <v>1</v>
      </c>
      <c r="V7335">
        <f t="shared" si="688"/>
        <v>0</v>
      </c>
      <c r="W7335">
        <f t="shared" si="689"/>
        <v>1</v>
      </c>
    </row>
    <row r="7336" spans="1:23">
      <c r="A7336">
        <v>7335</v>
      </c>
      <c r="B7336" t="s">
        <v>23718</v>
      </c>
      <c r="C7336" t="s">
        <v>23719</v>
      </c>
      <c r="D7336">
        <v>18</v>
      </c>
      <c r="E7336" t="s">
        <v>29</v>
      </c>
      <c r="F7336" t="s">
        <v>30</v>
      </c>
      <c r="G7336" s="9">
        <v>43964</v>
      </c>
      <c r="H7336" t="s">
        <v>66</v>
      </c>
      <c r="I7336" t="s">
        <v>72</v>
      </c>
      <c r="J7336" t="s">
        <v>23720</v>
      </c>
      <c r="K7336" t="s">
        <v>39</v>
      </c>
      <c r="L7336" t="s">
        <v>23721</v>
      </c>
      <c r="M7336" t="s">
        <v>89</v>
      </c>
      <c r="N7336" t="s">
        <v>83</v>
      </c>
      <c r="O7336" s="11">
        <v>45078.7819444444</v>
      </c>
      <c r="P7336" s="11">
        <v>45078.7930555556</v>
      </c>
      <c r="Q7336">
        <v>4</v>
      </c>
      <c r="R7336" t="str">
        <f t="shared" si="684"/>
        <v>Slow Response</v>
      </c>
      <c r="S7336" t="str">
        <f t="shared" si="685"/>
        <v>Delayed Resolution</v>
      </c>
      <c r="T7336" t="str">
        <f t="shared" si="686"/>
        <v>Satisfied</v>
      </c>
      <c r="U7336">
        <f t="shared" si="687"/>
        <v>1</v>
      </c>
      <c r="V7336">
        <f t="shared" si="688"/>
        <v>1</v>
      </c>
      <c r="W7336">
        <f t="shared" si="689"/>
        <v>3</v>
      </c>
    </row>
    <row r="7337" ht="330" spans="1:23">
      <c r="A7337">
        <v>7336</v>
      </c>
      <c r="B7337" t="s">
        <v>23722</v>
      </c>
      <c r="C7337" t="s">
        <v>23723</v>
      </c>
      <c r="D7337">
        <v>32</v>
      </c>
      <c r="E7337" t="s">
        <v>19</v>
      </c>
      <c r="F7337" t="s">
        <v>103</v>
      </c>
      <c r="G7337" s="9">
        <v>44331</v>
      </c>
      <c r="H7337" t="s">
        <v>66</v>
      </c>
      <c r="I7337" t="s">
        <v>150</v>
      </c>
      <c r="J7337" s="10" t="s">
        <v>23724</v>
      </c>
      <c r="K7337" t="s">
        <v>62</v>
      </c>
      <c r="M7337" t="s">
        <v>143</v>
      </c>
      <c r="N7337" t="s">
        <v>55</v>
      </c>
      <c r="R7337" t="str">
        <f t="shared" si="684"/>
        <v>Fast Response</v>
      </c>
      <c r="S7337" t="str">
        <f t="shared" si="685"/>
        <v>Resolved Within 1 Day</v>
      </c>
      <c r="T7337" t="str">
        <f t="shared" si="686"/>
        <v>Dissatisfied</v>
      </c>
      <c r="U7337">
        <f t="shared" si="687"/>
        <v>0</v>
      </c>
      <c r="V7337">
        <f t="shared" si="688"/>
        <v>0</v>
      </c>
      <c r="W7337">
        <f t="shared" si="689"/>
        <v>2</v>
      </c>
    </row>
    <row r="7338" ht="255" spans="1:23">
      <c r="A7338">
        <v>7337</v>
      </c>
      <c r="B7338" t="s">
        <v>23725</v>
      </c>
      <c r="C7338" t="s">
        <v>23726</v>
      </c>
      <c r="D7338">
        <v>30</v>
      </c>
      <c r="E7338" t="s">
        <v>29</v>
      </c>
      <c r="F7338" t="s">
        <v>397</v>
      </c>
      <c r="G7338" s="9">
        <v>44068</v>
      </c>
      <c r="H7338" t="s">
        <v>45</v>
      </c>
      <c r="I7338" t="s">
        <v>60</v>
      </c>
      <c r="J7338" s="10" t="s">
        <v>23727</v>
      </c>
      <c r="K7338" t="s">
        <v>24</v>
      </c>
      <c r="M7338" t="s">
        <v>143</v>
      </c>
      <c r="N7338" t="s">
        <v>55</v>
      </c>
      <c r="O7338" s="11">
        <v>45078.6840625</v>
      </c>
      <c r="R7338" t="str">
        <f t="shared" si="684"/>
        <v>Slow Response</v>
      </c>
      <c r="S7338" t="str">
        <f t="shared" si="685"/>
        <v>Resolved Within 1 Day</v>
      </c>
      <c r="T7338" t="str">
        <f t="shared" si="686"/>
        <v>Dissatisfied</v>
      </c>
      <c r="U7338">
        <f t="shared" si="687"/>
        <v>0</v>
      </c>
      <c r="V7338">
        <f t="shared" si="688"/>
        <v>0</v>
      </c>
      <c r="W7338">
        <f t="shared" si="689"/>
        <v>2</v>
      </c>
    </row>
    <row r="7339" ht="300" spans="1:23">
      <c r="A7339">
        <v>7338</v>
      </c>
      <c r="B7339" t="s">
        <v>23728</v>
      </c>
      <c r="C7339" t="s">
        <v>23729</v>
      </c>
      <c r="D7339">
        <v>63</v>
      </c>
      <c r="E7339" t="s">
        <v>19</v>
      </c>
      <c r="F7339" t="s">
        <v>86</v>
      </c>
      <c r="G7339" s="9">
        <v>44411</v>
      </c>
      <c r="H7339" t="s">
        <v>66</v>
      </c>
      <c r="I7339" t="s">
        <v>37</v>
      </c>
      <c r="J7339" s="10" t="s">
        <v>23730</v>
      </c>
      <c r="K7339" t="s">
        <v>62</v>
      </c>
      <c r="M7339" t="s">
        <v>143</v>
      </c>
      <c r="N7339" t="s">
        <v>33</v>
      </c>
      <c r="R7339" t="str">
        <f t="shared" si="684"/>
        <v>Fast Response</v>
      </c>
      <c r="S7339" t="str">
        <f t="shared" si="685"/>
        <v>Resolved Within 1 Day</v>
      </c>
      <c r="T7339" t="str">
        <f t="shared" si="686"/>
        <v>Dissatisfied</v>
      </c>
      <c r="U7339">
        <f t="shared" si="687"/>
        <v>0</v>
      </c>
      <c r="V7339">
        <f t="shared" si="688"/>
        <v>0</v>
      </c>
      <c r="W7339">
        <f t="shared" si="689"/>
        <v>2</v>
      </c>
    </row>
    <row r="7340" ht="270" spans="1:23">
      <c r="A7340">
        <v>7339</v>
      </c>
      <c r="B7340" t="s">
        <v>23731</v>
      </c>
      <c r="C7340" t="s">
        <v>23732</v>
      </c>
      <c r="D7340">
        <v>61</v>
      </c>
      <c r="E7340" t="s">
        <v>19</v>
      </c>
      <c r="F7340" t="s">
        <v>173</v>
      </c>
      <c r="G7340" s="9">
        <v>44461</v>
      </c>
      <c r="H7340" t="s">
        <v>67</v>
      </c>
      <c r="I7340" t="s">
        <v>150</v>
      </c>
      <c r="J7340" s="10" t="s">
        <v>23733</v>
      </c>
      <c r="K7340" t="s">
        <v>24</v>
      </c>
      <c r="M7340" t="s">
        <v>143</v>
      </c>
      <c r="N7340" t="s">
        <v>55</v>
      </c>
      <c r="O7340" s="11">
        <v>45078.5611805556</v>
      </c>
      <c r="R7340" t="str">
        <f t="shared" si="684"/>
        <v>Slow Response</v>
      </c>
      <c r="S7340" t="str">
        <f t="shared" si="685"/>
        <v>Resolved Within 1 Day</v>
      </c>
      <c r="T7340" t="str">
        <f t="shared" si="686"/>
        <v>Dissatisfied</v>
      </c>
      <c r="U7340">
        <f t="shared" si="687"/>
        <v>0</v>
      </c>
      <c r="V7340">
        <f t="shared" si="688"/>
        <v>0</v>
      </c>
      <c r="W7340">
        <f t="shared" si="689"/>
        <v>2</v>
      </c>
    </row>
    <row r="7341" ht="300" spans="1:23">
      <c r="A7341">
        <v>7340</v>
      </c>
      <c r="B7341" t="s">
        <v>23734</v>
      </c>
      <c r="C7341" t="s">
        <v>23735</v>
      </c>
      <c r="D7341">
        <v>27</v>
      </c>
      <c r="E7341" t="s">
        <v>29</v>
      </c>
      <c r="F7341" t="s">
        <v>30</v>
      </c>
      <c r="G7341" s="9">
        <v>44509</v>
      </c>
      <c r="H7341" t="s">
        <v>59</v>
      </c>
      <c r="I7341" t="s">
        <v>113</v>
      </c>
      <c r="J7341" s="10" t="s">
        <v>23736</v>
      </c>
      <c r="K7341" t="s">
        <v>39</v>
      </c>
      <c r="L7341" t="s">
        <v>23737</v>
      </c>
      <c r="M7341" t="s">
        <v>25</v>
      </c>
      <c r="N7341" t="s">
        <v>55</v>
      </c>
      <c r="O7341" s="11">
        <v>45078.5730092593</v>
      </c>
      <c r="P7341" s="11">
        <v>45078.1306481482</v>
      </c>
      <c r="Q7341">
        <v>3</v>
      </c>
      <c r="R7341" t="str">
        <f t="shared" si="684"/>
        <v>Slow Response</v>
      </c>
      <c r="S7341" t="str">
        <f t="shared" si="685"/>
        <v>Delayed Resolution</v>
      </c>
      <c r="T7341" t="str">
        <f t="shared" si="686"/>
        <v>Neutral</v>
      </c>
      <c r="U7341">
        <f t="shared" si="687"/>
        <v>1</v>
      </c>
      <c r="V7341">
        <f t="shared" si="688"/>
        <v>1</v>
      </c>
      <c r="W7341">
        <f t="shared" si="689"/>
        <v>4</v>
      </c>
    </row>
    <row r="7342" ht="270" spans="1:23">
      <c r="A7342">
        <v>7341</v>
      </c>
      <c r="B7342" t="s">
        <v>23738</v>
      </c>
      <c r="C7342" t="s">
        <v>23739</v>
      </c>
      <c r="D7342">
        <v>44</v>
      </c>
      <c r="E7342" t="s">
        <v>19</v>
      </c>
      <c r="F7342" t="s">
        <v>149</v>
      </c>
      <c r="G7342" s="9">
        <v>44498</v>
      </c>
      <c r="H7342" t="s">
        <v>21</v>
      </c>
      <c r="I7342" t="s">
        <v>59</v>
      </c>
      <c r="J7342" s="10" t="s">
        <v>23740</v>
      </c>
      <c r="K7342" t="s">
        <v>39</v>
      </c>
      <c r="L7342" t="s">
        <v>23741</v>
      </c>
      <c r="M7342" t="s">
        <v>41</v>
      </c>
      <c r="N7342" t="s">
        <v>33</v>
      </c>
      <c r="O7342" s="11">
        <v>45078.4938657407</v>
      </c>
      <c r="P7342" s="11">
        <v>45078.3612268519</v>
      </c>
      <c r="Q7342">
        <v>1</v>
      </c>
      <c r="R7342" t="str">
        <f t="shared" si="684"/>
        <v>Slow Response</v>
      </c>
      <c r="S7342" t="str">
        <f t="shared" si="685"/>
        <v>Delayed Resolution</v>
      </c>
      <c r="T7342" t="str">
        <f t="shared" si="686"/>
        <v>Dissatisfied</v>
      </c>
      <c r="U7342">
        <f t="shared" si="687"/>
        <v>1</v>
      </c>
      <c r="V7342">
        <f t="shared" si="688"/>
        <v>0</v>
      </c>
      <c r="W7342">
        <f t="shared" si="689"/>
        <v>1</v>
      </c>
    </row>
    <row r="7343" ht="270" spans="1:23">
      <c r="A7343">
        <v>7342</v>
      </c>
      <c r="B7343" t="s">
        <v>23742</v>
      </c>
      <c r="C7343" t="s">
        <v>23743</v>
      </c>
      <c r="D7343">
        <v>19</v>
      </c>
      <c r="E7343" t="s">
        <v>58</v>
      </c>
      <c r="F7343" t="s">
        <v>317</v>
      </c>
      <c r="G7343" s="9">
        <v>44229</v>
      </c>
      <c r="H7343" t="s">
        <v>45</v>
      </c>
      <c r="I7343" t="s">
        <v>150</v>
      </c>
      <c r="J7343" s="10" t="s">
        <v>23744</v>
      </c>
      <c r="K7343" t="s">
        <v>39</v>
      </c>
      <c r="L7343" t="s">
        <v>23745</v>
      </c>
      <c r="M7343" t="s">
        <v>25</v>
      </c>
      <c r="N7343" t="s">
        <v>83</v>
      </c>
      <c r="O7343" s="11">
        <v>45078.2612384259</v>
      </c>
      <c r="P7343" s="11">
        <v>45078.1515162037</v>
      </c>
      <c r="Q7343">
        <v>5</v>
      </c>
      <c r="R7343" t="str">
        <f t="shared" si="684"/>
        <v>Slow Response</v>
      </c>
      <c r="S7343" t="str">
        <f t="shared" si="685"/>
        <v>Delayed Resolution</v>
      </c>
      <c r="T7343" t="str">
        <f t="shared" si="686"/>
        <v>Satisfied</v>
      </c>
      <c r="U7343">
        <f t="shared" si="687"/>
        <v>1</v>
      </c>
      <c r="V7343">
        <f t="shared" si="688"/>
        <v>1</v>
      </c>
      <c r="W7343">
        <f t="shared" si="689"/>
        <v>4</v>
      </c>
    </row>
    <row r="7344" ht="240" spans="1:23">
      <c r="A7344">
        <v>7343</v>
      </c>
      <c r="B7344" t="s">
        <v>23746</v>
      </c>
      <c r="C7344" t="s">
        <v>23747</v>
      </c>
      <c r="D7344">
        <v>70</v>
      </c>
      <c r="E7344" t="s">
        <v>58</v>
      </c>
      <c r="F7344" t="s">
        <v>317</v>
      </c>
      <c r="G7344" s="9">
        <v>44341</v>
      </c>
      <c r="H7344" t="s">
        <v>67</v>
      </c>
      <c r="I7344" t="s">
        <v>59</v>
      </c>
      <c r="J7344" s="10" t="s">
        <v>23748</v>
      </c>
      <c r="K7344" t="s">
        <v>39</v>
      </c>
      <c r="L7344" t="s">
        <v>23749</v>
      </c>
      <c r="M7344" t="s">
        <v>41</v>
      </c>
      <c r="N7344" t="s">
        <v>55</v>
      </c>
      <c r="O7344" s="11">
        <v>45078.6619560185</v>
      </c>
      <c r="P7344" s="11">
        <v>45078.8119560185</v>
      </c>
      <c r="Q7344">
        <v>5</v>
      </c>
      <c r="R7344" t="str">
        <f t="shared" si="684"/>
        <v>Slow Response</v>
      </c>
      <c r="S7344" t="str">
        <f t="shared" si="685"/>
        <v>Delayed Resolution</v>
      </c>
      <c r="T7344" t="str">
        <f t="shared" si="686"/>
        <v>Satisfied</v>
      </c>
      <c r="U7344">
        <f t="shared" si="687"/>
        <v>1</v>
      </c>
      <c r="V7344">
        <f t="shared" si="688"/>
        <v>0</v>
      </c>
      <c r="W7344">
        <f t="shared" si="689"/>
        <v>1</v>
      </c>
    </row>
    <row r="7345" ht="300" spans="1:23">
      <c r="A7345">
        <v>7344</v>
      </c>
      <c r="B7345" t="s">
        <v>23750</v>
      </c>
      <c r="C7345" t="s">
        <v>23751</v>
      </c>
      <c r="D7345">
        <v>20</v>
      </c>
      <c r="E7345" t="s">
        <v>19</v>
      </c>
      <c r="F7345" t="s">
        <v>65</v>
      </c>
      <c r="G7345" s="9">
        <v>43913</v>
      </c>
      <c r="H7345" t="s">
        <v>21</v>
      </c>
      <c r="I7345" t="s">
        <v>77</v>
      </c>
      <c r="J7345" s="10" t="s">
        <v>23752</v>
      </c>
      <c r="K7345" t="s">
        <v>62</v>
      </c>
      <c r="M7345" t="s">
        <v>89</v>
      </c>
      <c r="N7345" t="s">
        <v>55</v>
      </c>
      <c r="R7345" t="str">
        <f t="shared" si="684"/>
        <v>Fast Response</v>
      </c>
      <c r="S7345" t="str">
        <f t="shared" si="685"/>
        <v>Resolved Within 1 Day</v>
      </c>
      <c r="T7345" t="str">
        <f t="shared" si="686"/>
        <v>Dissatisfied</v>
      </c>
      <c r="U7345">
        <f t="shared" si="687"/>
        <v>0</v>
      </c>
      <c r="V7345">
        <f t="shared" si="688"/>
        <v>1</v>
      </c>
      <c r="W7345">
        <f t="shared" si="689"/>
        <v>3</v>
      </c>
    </row>
    <row r="7346" ht="315" spans="1:23">
      <c r="A7346">
        <v>7345</v>
      </c>
      <c r="B7346" t="s">
        <v>23753</v>
      </c>
      <c r="C7346" t="s">
        <v>23754</v>
      </c>
      <c r="D7346">
        <v>18</v>
      </c>
      <c r="E7346" t="s">
        <v>29</v>
      </c>
      <c r="F7346" t="s">
        <v>161</v>
      </c>
      <c r="G7346" s="9">
        <v>44080</v>
      </c>
      <c r="H7346" t="s">
        <v>66</v>
      </c>
      <c r="I7346" t="s">
        <v>46</v>
      </c>
      <c r="J7346" s="10" t="s">
        <v>23755</v>
      </c>
      <c r="K7346" t="s">
        <v>24</v>
      </c>
      <c r="M7346" t="s">
        <v>25</v>
      </c>
      <c r="N7346" t="s">
        <v>55</v>
      </c>
      <c r="O7346" s="11">
        <v>45078.4855902778</v>
      </c>
      <c r="R7346" t="str">
        <f t="shared" si="684"/>
        <v>Slow Response</v>
      </c>
      <c r="S7346" t="str">
        <f t="shared" si="685"/>
        <v>Resolved Within 1 Day</v>
      </c>
      <c r="T7346" t="str">
        <f t="shared" si="686"/>
        <v>Dissatisfied</v>
      </c>
      <c r="U7346">
        <f t="shared" si="687"/>
        <v>0</v>
      </c>
      <c r="V7346">
        <f t="shared" si="688"/>
        <v>1</v>
      </c>
      <c r="W7346">
        <f t="shared" si="689"/>
        <v>4</v>
      </c>
    </row>
    <row r="7347" ht="285" spans="1:23">
      <c r="A7347">
        <v>7346</v>
      </c>
      <c r="B7347" t="s">
        <v>23756</v>
      </c>
      <c r="C7347" t="s">
        <v>21840</v>
      </c>
      <c r="D7347">
        <v>35</v>
      </c>
      <c r="E7347" t="s">
        <v>19</v>
      </c>
      <c r="F7347" t="s">
        <v>397</v>
      </c>
      <c r="G7347" s="9">
        <v>44525</v>
      </c>
      <c r="H7347" t="s">
        <v>66</v>
      </c>
      <c r="I7347" t="s">
        <v>77</v>
      </c>
      <c r="J7347" s="10" t="s">
        <v>23757</v>
      </c>
      <c r="K7347" t="s">
        <v>24</v>
      </c>
      <c r="M7347" t="s">
        <v>89</v>
      </c>
      <c r="N7347" t="s">
        <v>33</v>
      </c>
      <c r="O7347" s="11">
        <v>45078.1522800926</v>
      </c>
      <c r="R7347" t="str">
        <f t="shared" si="684"/>
        <v>Slow Response</v>
      </c>
      <c r="S7347" t="str">
        <f t="shared" si="685"/>
        <v>Resolved Within 1 Day</v>
      </c>
      <c r="T7347" t="str">
        <f t="shared" si="686"/>
        <v>Dissatisfied</v>
      </c>
      <c r="U7347">
        <f t="shared" si="687"/>
        <v>0</v>
      </c>
      <c r="V7347">
        <f t="shared" si="688"/>
        <v>1</v>
      </c>
      <c r="W7347">
        <f t="shared" si="689"/>
        <v>3</v>
      </c>
    </row>
    <row r="7348" ht="285" spans="1:23">
      <c r="A7348">
        <v>7347</v>
      </c>
      <c r="B7348" t="s">
        <v>23758</v>
      </c>
      <c r="C7348" t="s">
        <v>23759</v>
      </c>
      <c r="D7348">
        <v>43</v>
      </c>
      <c r="E7348" t="s">
        <v>58</v>
      </c>
      <c r="F7348" t="s">
        <v>281</v>
      </c>
      <c r="G7348" s="9">
        <v>44184</v>
      </c>
      <c r="H7348" t="s">
        <v>67</v>
      </c>
      <c r="I7348" t="s">
        <v>37</v>
      </c>
      <c r="J7348" s="10" t="s">
        <v>23760</v>
      </c>
      <c r="K7348" t="s">
        <v>62</v>
      </c>
      <c r="M7348" t="s">
        <v>25</v>
      </c>
      <c r="N7348" t="s">
        <v>33</v>
      </c>
      <c r="R7348" t="str">
        <f t="shared" si="684"/>
        <v>Fast Response</v>
      </c>
      <c r="S7348" t="str">
        <f t="shared" si="685"/>
        <v>Resolved Within 1 Day</v>
      </c>
      <c r="T7348" t="str">
        <f t="shared" si="686"/>
        <v>Dissatisfied</v>
      </c>
      <c r="U7348">
        <f t="shared" si="687"/>
        <v>0</v>
      </c>
      <c r="V7348">
        <f t="shared" si="688"/>
        <v>1</v>
      </c>
      <c r="W7348">
        <f t="shared" si="689"/>
        <v>4</v>
      </c>
    </row>
    <row r="7349" spans="1:23">
      <c r="A7349">
        <v>7348</v>
      </c>
      <c r="B7349" t="s">
        <v>23761</v>
      </c>
      <c r="C7349" t="s">
        <v>23762</v>
      </c>
      <c r="D7349">
        <v>57</v>
      </c>
      <c r="E7349" t="s">
        <v>29</v>
      </c>
      <c r="F7349" t="s">
        <v>20</v>
      </c>
      <c r="G7349" s="9">
        <v>44169</v>
      </c>
      <c r="H7349" t="s">
        <v>21</v>
      </c>
      <c r="I7349" t="s">
        <v>52</v>
      </c>
      <c r="J7349" t="s">
        <v>23763</v>
      </c>
      <c r="K7349" t="s">
        <v>24</v>
      </c>
      <c r="M7349" t="s">
        <v>25</v>
      </c>
      <c r="N7349" t="s">
        <v>26</v>
      </c>
      <c r="O7349" s="11">
        <v>45078.0481365741</v>
      </c>
      <c r="R7349" t="str">
        <f t="shared" si="684"/>
        <v>Slow Response</v>
      </c>
      <c r="S7349" t="str">
        <f t="shared" si="685"/>
        <v>Resolved Within 1 Day</v>
      </c>
      <c r="T7349" t="str">
        <f t="shared" si="686"/>
        <v>Dissatisfied</v>
      </c>
      <c r="U7349">
        <f t="shared" si="687"/>
        <v>0</v>
      </c>
      <c r="V7349">
        <f t="shared" si="688"/>
        <v>1</v>
      </c>
      <c r="W7349">
        <f t="shared" si="689"/>
        <v>4</v>
      </c>
    </row>
    <row r="7350" ht="210" spans="1:23">
      <c r="A7350">
        <v>7349</v>
      </c>
      <c r="B7350" t="s">
        <v>23764</v>
      </c>
      <c r="C7350" t="s">
        <v>23765</v>
      </c>
      <c r="D7350">
        <v>25</v>
      </c>
      <c r="E7350" t="s">
        <v>29</v>
      </c>
      <c r="F7350" t="s">
        <v>98</v>
      </c>
      <c r="G7350" s="9">
        <v>44041</v>
      </c>
      <c r="H7350" t="s">
        <v>66</v>
      </c>
      <c r="I7350" t="s">
        <v>177</v>
      </c>
      <c r="J7350" s="10" t="s">
        <v>23766</v>
      </c>
      <c r="K7350" t="s">
        <v>62</v>
      </c>
      <c r="M7350" t="s">
        <v>89</v>
      </c>
      <c r="N7350" t="s">
        <v>33</v>
      </c>
      <c r="R7350" t="str">
        <f t="shared" si="684"/>
        <v>Fast Response</v>
      </c>
      <c r="S7350" t="str">
        <f t="shared" si="685"/>
        <v>Resolved Within 1 Day</v>
      </c>
      <c r="T7350" t="str">
        <f t="shared" si="686"/>
        <v>Dissatisfied</v>
      </c>
      <c r="U7350">
        <f t="shared" si="687"/>
        <v>0</v>
      </c>
      <c r="V7350">
        <f t="shared" si="688"/>
        <v>1</v>
      </c>
      <c r="W7350">
        <f t="shared" si="689"/>
        <v>3</v>
      </c>
    </row>
    <row r="7351" ht="270" spans="1:23">
      <c r="A7351">
        <v>7350</v>
      </c>
      <c r="B7351" t="s">
        <v>23767</v>
      </c>
      <c r="C7351" t="s">
        <v>17035</v>
      </c>
      <c r="D7351">
        <v>27</v>
      </c>
      <c r="E7351" t="s">
        <v>58</v>
      </c>
      <c r="F7351" t="s">
        <v>92</v>
      </c>
      <c r="G7351" s="9">
        <v>44551</v>
      </c>
      <c r="H7351" t="s">
        <v>45</v>
      </c>
      <c r="I7351" t="s">
        <v>77</v>
      </c>
      <c r="J7351" s="10" t="s">
        <v>23768</v>
      </c>
      <c r="K7351" t="s">
        <v>39</v>
      </c>
      <c r="L7351" t="s">
        <v>23769</v>
      </c>
      <c r="M7351" t="s">
        <v>89</v>
      </c>
      <c r="N7351" t="s">
        <v>83</v>
      </c>
      <c r="O7351" s="11">
        <v>45078.5856712963</v>
      </c>
      <c r="P7351" s="11">
        <v>45078.6752546296</v>
      </c>
      <c r="Q7351">
        <v>5</v>
      </c>
      <c r="R7351" t="str">
        <f t="shared" si="684"/>
        <v>Slow Response</v>
      </c>
      <c r="S7351" t="str">
        <f t="shared" si="685"/>
        <v>Delayed Resolution</v>
      </c>
      <c r="T7351" t="str">
        <f t="shared" si="686"/>
        <v>Satisfied</v>
      </c>
      <c r="U7351">
        <f t="shared" si="687"/>
        <v>1</v>
      </c>
      <c r="V7351">
        <f t="shared" si="688"/>
        <v>1</v>
      </c>
      <c r="W7351">
        <f t="shared" si="689"/>
        <v>3</v>
      </c>
    </row>
    <row r="7352" ht="285" spans="1:23">
      <c r="A7352">
        <v>7351</v>
      </c>
      <c r="B7352" t="s">
        <v>23770</v>
      </c>
      <c r="C7352" t="s">
        <v>23771</v>
      </c>
      <c r="D7352">
        <v>57</v>
      </c>
      <c r="E7352" t="s">
        <v>19</v>
      </c>
      <c r="F7352" t="s">
        <v>249</v>
      </c>
      <c r="G7352" s="9">
        <v>44225</v>
      </c>
      <c r="H7352" t="s">
        <v>45</v>
      </c>
      <c r="I7352" t="s">
        <v>150</v>
      </c>
      <c r="J7352" s="10" t="s">
        <v>23772</v>
      </c>
      <c r="K7352" t="s">
        <v>39</v>
      </c>
      <c r="L7352" t="s">
        <v>23773</v>
      </c>
      <c r="M7352" t="s">
        <v>89</v>
      </c>
      <c r="N7352" t="s">
        <v>26</v>
      </c>
      <c r="O7352" s="11">
        <v>45078.285</v>
      </c>
      <c r="P7352" s="11">
        <v>45078.3933333333</v>
      </c>
      <c r="Q7352">
        <v>4</v>
      </c>
      <c r="R7352" t="str">
        <f t="shared" si="684"/>
        <v>Slow Response</v>
      </c>
      <c r="S7352" t="str">
        <f t="shared" si="685"/>
        <v>Delayed Resolution</v>
      </c>
      <c r="T7352" t="str">
        <f t="shared" si="686"/>
        <v>Satisfied</v>
      </c>
      <c r="U7352">
        <f t="shared" si="687"/>
        <v>1</v>
      </c>
      <c r="V7352">
        <f t="shared" si="688"/>
        <v>1</v>
      </c>
      <c r="W7352">
        <f t="shared" si="689"/>
        <v>3</v>
      </c>
    </row>
    <row r="7353" ht="255" spans="1:23">
      <c r="A7353">
        <v>7352</v>
      </c>
      <c r="B7353" t="s">
        <v>23774</v>
      </c>
      <c r="C7353" t="s">
        <v>23775</v>
      </c>
      <c r="D7353">
        <v>57</v>
      </c>
      <c r="E7353" t="s">
        <v>19</v>
      </c>
      <c r="F7353" t="s">
        <v>397</v>
      </c>
      <c r="G7353" s="9">
        <v>44506</v>
      </c>
      <c r="H7353" t="s">
        <v>66</v>
      </c>
      <c r="I7353" t="s">
        <v>52</v>
      </c>
      <c r="J7353" s="10" t="s">
        <v>23776</v>
      </c>
      <c r="K7353" t="s">
        <v>24</v>
      </c>
      <c r="M7353" t="s">
        <v>143</v>
      </c>
      <c r="N7353" t="s">
        <v>33</v>
      </c>
      <c r="O7353" s="11">
        <v>45078.8329282407</v>
      </c>
      <c r="R7353" t="str">
        <f t="shared" si="684"/>
        <v>Slow Response</v>
      </c>
      <c r="S7353" t="str">
        <f t="shared" si="685"/>
        <v>Resolved Within 1 Day</v>
      </c>
      <c r="T7353" t="str">
        <f t="shared" si="686"/>
        <v>Dissatisfied</v>
      </c>
      <c r="U7353">
        <f t="shared" si="687"/>
        <v>0</v>
      </c>
      <c r="V7353">
        <f t="shared" si="688"/>
        <v>0</v>
      </c>
      <c r="W7353">
        <f t="shared" si="689"/>
        <v>2</v>
      </c>
    </row>
    <row r="7354" ht="240" spans="1:23">
      <c r="A7354">
        <v>7353</v>
      </c>
      <c r="B7354" t="s">
        <v>23777</v>
      </c>
      <c r="C7354" t="s">
        <v>23778</v>
      </c>
      <c r="D7354">
        <v>63</v>
      </c>
      <c r="E7354" t="s">
        <v>58</v>
      </c>
      <c r="F7354" t="s">
        <v>98</v>
      </c>
      <c r="G7354" s="9">
        <v>43848</v>
      </c>
      <c r="H7354" t="s">
        <v>59</v>
      </c>
      <c r="I7354" t="s">
        <v>72</v>
      </c>
      <c r="J7354" s="10" t="s">
        <v>23779</v>
      </c>
      <c r="K7354" t="s">
        <v>62</v>
      </c>
      <c r="M7354" t="s">
        <v>41</v>
      </c>
      <c r="N7354" t="s">
        <v>83</v>
      </c>
      <c r="R7354" t="str">
        <f t="shared" si="684"/>
        <v>Fast Response</v>
      </c>
      <c r="S7354" t="str">
        <f t="shared" si="685"/>
        <v>Resolved Within 1 Day</v>
      </c>
      <c r="T7354" t="str">
        <f t="shared" si="686"/>
        <v>Dissatisfied</v>
      </c>
      <c r="U7354">
        <f t="shared" si="687"/>
        <v>0</v>
      </c>
      <c r="V7354">
        <f t="shared" si="688"/>
        <v>0</v>
      </c>
      <c r="W7354">
        <f t="shared" si="689"/>
        <v>1</v>
      </c>
    </row>
    <row r="7355" ht="330" spans="1:23">
      <c r="A7355">
        <v>7354</v>
      </c>
      <c r="B7355" t="s">
        <v>23780</v>
      </c>
      <c r="C7355" t="s">
        <v>23781</v>
      </c>
      <c r="D7355">
        <v>38</v>
      </c>
      <c r="E7355" t="s">
        <v>29</v>
      </c>
      <c r="F7355" t="s">
        <v>103</v>
      </c>
      <c r="G7355" s="9">
        <v>44180</v>
      </c>
      <c r="H7355" t="s">
        <v>67</v>
      </c>
      <c r="I7355" t="s">
        <v>52</v>
      </c>
      <c r="J7355" s="10" t="s">
        <v>23782</v>
      </c>
      <c r="K7355" t="s">
        <v>24</v>
      </c>
      <c r="M7355" t="s">
        <v>143</v>
      </c>
      <c r="N7355" t="s">
        <v>83</v>
      </c>
      <c r="O7355" s="11">
        <v>45078.895462963</v>
      </c>
      <c r="R7355" t="str">
        <f t="shared" si="684"/>
        <v>Slow Response</v>
      </c>
      <c r="S7355" t="str">
        <f t="shared" si="685"/>
        <v>Resolved Within 1 Day</v>
      </c>
      <c r="T7355" t="str">
        <f t="shared" si="686"/>
        <v>Dissatisfied</v>
      </c>
      <c r="U7355">
        <f t="shared" si="687"/>
        <v>0</v>
      </c>
      <c r="V7355">
        <f t="shared" si="688"/>
        <v>0</v>
      </c>
      <c r="W7355">
        <f t="shared" si="689"/>
        <v>2</v>
      </c>
    </row>
    <row r="7356" ht="285" spans="1:23">
      <c r="A7356">
        <v>7355</v>
      </c>
      <c r="B7356" t="s">
        <v>23783</v>
      </c>
      <c r="C7356" t="s">
        <v>23784</v>
      </c>
      <c r="D7356">
        <v>31</v>
      </c>
      <c r="E7356" t="s">
        <v>29</v>
      </c>
      <c r="F7356" t="s">
        <v>157</v>
      </c>
      <c r="G7356" s="9">
        <v>44560</v>
      </c>
      <c r="H7356" t="s">
        <v>66</v>
      </c>
      <c r="I7356" t="s">
        <v>93</v>
      </c>
      <c r="J7356" s="10" t="s">
        <v>23785</v>
      </c>
      <c r="K7356" t="s">
        <v>62</v>
      </c>
      <c r="M7356" t="s">
        <v>89</v>
      </c>
      <c r="N7356" t="s">
        <v>55</v>
      </c>
      <c r="R7356" t="str">
        <f t="shared" si="684"/>
        <v>Fast Response</v>
      </c>
      <c r="S7356" t="str">
        <f t="shared" si="685"/>
        <v>Resolved Within 1 Day</v>
      </c>
      <c r="T7356" t="str">
        <f t="shared" si="686"/>
        <v>Dissatisfied</v>
      </c>
      <c r="U7356">
        <f t="shared" si="687"/>
        <v>0</v>
      </c>
      <c r="V7356">
        <f t="shared" si="688"/>
        <v>1</v>
      </c>
      <c r="W7356">
        <f t="shared" si="689"/>
        <v>3</v>
      </c>
    </row>
    <row r="7357" spans="1:23">
      <c r="A7357">
        <v>7356</v>
      </c>
      <c r="B7357" t="s">
        <v>23786</v>
      </c>
      <c r="C7357" t="s">
        <v>23787</v>
      </c>
      <c r="D7357">
        <v>51</v>
      </c>
      <c r="E7357" t="s">
        <v>58</v>
      </c>
      <c r="F7357" t="s">
        <v>286</v>
      </c>
      <c r="G7357" s="9">
        <v>43887</v>
      </c>
      <c r="H7357" t="s">
        <v>45</v>
      </c>
      <c r="I7357" t="s">
        <v>46</v>
      </c>
      <c r="J7357" t="s">
        <v>23788</v>
      </c>
      <c r="K7357" t="s">
        <v>62</v>
      </c>
      <c r="M7357" t="s">
        <v>41</v>
      </c>
      <c r="N7357" t="s">
        <v>33</v>
      </c>
      <c r="R7357" t="str">
        <f t="shared" si="684"/>
        <v>Fast Response</v>
      </c>
      <c r="S7357" t="str">
        <f t="shared" si="685"/>
        <v>Resolved Within 1 Day</v>
      </c>
      <c r="T7357" t="str">
        <f t="shared" si="686"/>
        <v>Dissatisfied</v>
      </c>
      <c r="U7357">
        <f t="shared" si="687"/>
        <v>0</v>
      </c>
      <c r="V7357">
        <f t="shared" si="688"/>
        <v>0</v>
      </c>
      <c r="W7357">
        <f t="shared" si="689"/>
        <v>1</v>
      </c>
    </row>
    <row r="7358" ht="270" spans="1:23">
      <c r="A7358">
        <v>7357</v>
      </c>
      <c r="B7358" t="s">
        <v>23789</v>
      </c>
      <c r="C7358" t="s">
        <v>23790</v>
      </c>
      <c r="D7358">
        <v>59</v>
      </c>
      <c r="E7358" t="s">
        <v>29</v>
      </c>
      <c r="F7358" t="s">
        <v>339</v>
      </c>
      <c r="G7358" s="9">
        <v>44202</v>
      </c>
      <c r="H7358" t="s">
        <v>45</v>
      </c>
      <c r="I7358" t="s">
        <v>22</v>
      </c>
      <c r="J7358" s="10" t="s">
        <v>23791</v>
      </c>
      <c r="K7358" t="s">
        <v>39</v>
      </c>
      <c r="L7358" t="s">
        <v>23792</v>
      </c>
      <c r="M7358" t="s">
        <v>41</v>
      </c>
      <c r="N7358" t="s">
        <v>26</v>
      </c>
      <c r="O7358" s="11">
        <v>45078.5552314815</v>
      </c>
      <c r="P7358" s="11">
        <v>45078.3705092593</v>
      </c>
      <c r="Q7358">
        <v>5</v>
      </c>
      <c r="R7358" t="str">
        <f t="shared" si="684"/>
        <v>Slow Response</v>
      </c>
      <c r="S7358" t="str">
        <f t="shared" si="685"/>
        <v>Delayed Resolution</v>
      </c>
      <c r="T7358" t="str">
        <f t="shared" si="686"/>
        <v>Satisfied</v>
      </c>
      <c r="U7358">
        <f t="shared" si="687"/>
        <v>1</v>
      </c>
      <c r="V7358">
        <f t="shared" si="688"/>
        <v>0</v>
      </c>
      <c r="W7358">
        <f t="shared" si="689"/>
        <v>1</v>
      </c>
    </row>
    <row r="7359" ht="300" spans="1:23">
      <c r="A7359">
        <v>7358</v>
      </c>
      <c r="B7359" t="s">
        <v>23793</v>
      </c>
      <c r="C7359" t="s">
        <v>23794</v>
      </c>
      <c r="D7359">
        <v>40</v>
      </c>
      <c r="E7359" t="s">
        <v>19</v>
      </c>
      <c r="F7359" t="s">
        <v>44</v>
      </c>
      <c r="G7359" s="9">
        <v>44476</v>
      </c>
      <c r="H7359" t="s">
        <v>66</v>
      </c>
      <c r="I7359" t="s">
        <v>60</v>
      </c>
      <c r="J7359" s="10" t="s">
        <v>23795</v>
      </c>
      <c r="K7359" t="s">
        <v>62</v>
      </c>
      <c r="M7359" t="s">
        <v>89</v>
      </c>
      <c r="N7359" t="s">
        <v>26</v>
      </c>
      <c r="R7359" t="str">
        <f t="shared" si="684"/>
        <v>Fast Response</v>
      </c>
      <c r="S7359" t="str">
        <f t="shared" si="685"/>
        <v>Resolved Within 1 Day</v>
      </c>
      <c r="T7359" t="str">
        <f t="shared" si="686"/>
        <v>Dissatisfied</v>
      </c>
      <c r="U7359">
        <f t="shared" si="687"/>
        <v>0</v>
      </c>
      <c r="V7359">
        <f t="shared" si="688"/>
        <v>1</v>
      </c>
      <c r="W7359">
        <f t="shared" si="689"/>
        <v>3</v>
      </c>
    </row>
    <row r="7360" ht="330" spans="1:23">
      <c r="A7360">
        <v>7359</v>
      </c>
      <c r="B7360" t="s">
        <v>23796</v>
      </c>
      <c r="C7360" t="s">
        <v>23797</v>
      </c>
      <c r="D7360">
        <v>59</v>
      </c>
      <c r="E7360" t="s">
        <v>58</v>
      </c>
      <c r="F7360" t="s">
        <v>65</v>
      </c>
      <c r="G7360" s="9">
        <v>44167</v>
      </c>
      <c r="H7360" t="s">
        <v>45</v>
      </c>
      <c r="I7360" t="s">
        <v>72</v>
      </c>
      <c r="J7360" s="10" t="s">
        <v>23798</v>
      </c>
      <c r="K7360" t="s">
        <v>39</v>
      </c>
      <c r="L7360" t="s">
        <v>23799</v>
      </c>
      <c r="M7360" t="s">
        <v>143</v>
      </c>
      <c r="N7360" t="s">
        <v>83</v>
      </c>
      <c r="O7360" s="11">
        <v>45078.8309490741</v>
      </c>
      <c r="P7360" s="11">
        <v>45078.0420601852</v>
      </c>
      <c r="Q7360">
        <v>1</v>
      </c>
      <c r="R7360" t="str">
        <f t="shared" si="684"/>
        <v>Slow Response</v>
      </c>
      <c r="S7360" t="str">
        <f t="shared" si="685"/>
        <v>Delayed Resolution</v>
      </c>
      <c r="T7360" t="str">
        <f t="shared" si="686"/>
        <v>Dissatisfied</v>
      </c>
      <c r="U7360">
        <f t="shared" si="687"/>
        <v>1</v>
      </c>
      <c r="V7360">
        <f t="shared" si="688"/>
        <v>0</v>
      </c>
      <c r="W7360">
        <f t="shared" si="689"/>
        <v>2</v>
      </c>
    </row>
    <row r="7361" ht="315" spans="1:23">
      <c r="A7361">
        <v>7360</v>
      </c>
      <c r="B7361" t="s">
        <v>23800</v>
      </c>
      <c r="C7361" t="s">
        <v>23801</v>
      </c>
      <c r="D7361">
        <v>19</v>
      </c>
      <c r="E7361" t="s">
        <v>58</v>
      </c>
      <c r="F7361" t="s">
        <v>98</v>
      </c>
      <c r="G7361" s="9">
        <v>44004</v>
      </c>
      <c r="H7361" t="s">
        <v>59</v>
      </c>
      <c r="I7361" t="s">
        <v>22</v>
      </c>
      <c r="J7361" s="10" t="s">
        <v>23802</v>
      </c>
      <c r="K7361" t="s">
        <v>39</v>
      </c>
      <c r="L7361" t="s">
        <v>23803</v>
      </c>
      <c r="M7361" t="s">
        <v>41</v>
      </c>
      <c r="N7361" t="s">
        <v>55</v>
      </c>
      <c r="O7361" s="11">
        <v>45078.14625</v>
      </c>
      <c r="P7361" s="11">
        <v>45078.2344444444</v>
      </c>
      <c r="Q7361">
        <v>3</v>
      </c>
      <c r="R7361" t="str">
        <f t="shared" si="684"/>
        <v>Slow Response</v>
      </c>
      <c r="S7361" t="str">
        <f t="shared" si="685"/>
        <v>Delayed Resolution</v>
      </c>
      <c r="T7361" t="str">
        <f t="shared" si="686"/>
        <v>Neutral</v>
      </c>
      <c r="U7361">
        <f t="shared" si="687"/>
        <v>1</v>
      </c>
      <c r="V7361">
        <f t="shared" si="688"/>
        <v>0</v>
      </c>
      <c r="W7361">
        <f t="shared" si="689"/>
        <v>1</v>
      </c>
    </row>
    <row r="7362" ht="285" spans="1:23">
      <c r="A7362">
        <v>7361</v>
      </c>
      <c r="B7362" t="s">
        <v>23804</v>
      </c>
      <c r="C7362" t="s">
        <v>23805</v>
      </c>
      <c r="D7362">
        <v>43</v>
      </c>
      <c r="E7362" t="s">
        <v>19</v>
      </c>
      <c r="F7362" t="s">
        <v>30</v>
      </c>
      <c r="G7362" s="9">
        <v>44422</v>
      </c>
      <c r="H7362" t="s">
        <v>59</v>
      </c>
      <c r="I7362" t="s">
        <v>113</v>
      </c>
      <c r="J7362" s="10" t="s">
        <v>23806</v>
      </c>
      <c r="K7362" t="s">
        <v>24</v>
      </c>
      <c r="M7362" t="s">
        <v>41</v>
      </c>
      <c r="N7362" t="s">
        <v>26</v>
      </c>
      <c r="O7362" s="11">
        <v>45078.3275231481</v>
      </c>
      <c r="R7362" t="str">
        <f t="shared" si="684"/>
        <v>Slow Response</v>
      </c>
      <c r="S7362" t="str">
        <f t="shared" si="685"/>
        <v>Resolved Within 1 Day</v>
      </c>
      <c r="T7362" t="str">
        <f t="shared" si="686"/>
        <v>Dissatisfied</v>
      </c>
      <c r="U7362">
        <f t="shared" si="687"/>
        <v>0</v>
      </c>
      <c r="V7362">
        <f t="shared" si="688"/>
        <v>0</v>
      </c>
      <c r="W7362">
        <f t="shared" si="689"/>
        <v>1</v>
      </c>
    </row>
    <row r="7363" ht="255" spans="1:23">
      <c r="A7363">
        <v>7362</v>
      </c>
      <c r="B7363" t="s">
        <v>23807</v>
      </c>
      <c r="C7363" t="s">
        <v>23808</v>
      </c>
      <c r="D7363">
        <v>61</v>
      </c>
      <c r="E7363" t="s">
        <v>58</v>
      </c>
      <c r="F7363" t="s">
        <v>207</v>
      </c>
      <c r="G7363" s="9">
        <v>44214</v>
      </c>
      <c r="H7363" t="s">
        <v>67</v>
      </c>
      <c r="I7363" t="s">
        <v>59</v>
      </c>
      <c r="J7363" s="10" t="s">
        <v>23809</v>
      </c>
      <c r="K7363" t="s">
        <v>62</v>
      </c>
      <c r="M7363" t="s">
        <v>41</v>
      </c>
      <c r="N7363" t="s">
        <v>83</v>
      </c>
      <c r="R7363" t="str">
        <f t="shared" ref="R7363:R7426" si="690">IF(O7363&lt;=2,"Fast Response",IF(O7363&lt;=6,"Moderate Response","Slow Response"))</f>
        <v>Fast Response</v>
      </c>
      <c r="S7363" t="str">
        <f t="shared" ref="S7363:S7426" si="691">IF(P7363&lt;=24,"Resolved Within 1 Day",IF(P7363&lt;=72,"Resolved Within 3 Days","Delayed Resolution"))</f>
        <v>Resolved Within 1 Day</v>
      </c>
      <c r="T7363" t="str">
        <f t="shared" ref="T7363:T7426" si="692">IF(Q7363&gt;=4,"Satisfied",IF(Q7363=3,"Neutral","Dissatisfied"))</f>
        <v>Dissatisfied</v>
      </c>
      <c r="U7363">
        <f t="shared" ref="U7363:U7426" si="693">IF(LOWER(K7363)="closed",1,0)</f>
        <v>0</v>
      </c>
      <c r="V7363">
        <f t="shared" ref="V7363:V7426" si="694">IF(OR(LOWER(M7363)="high",LOWER(M7363)="critical"),1,0)</f>
        <v>0</v>
      </c>
      <c r="W7363">
        <f t="shared" ref="W7363:W7426" si="695">IF(LOWER(M7363)="critical",4,IF(LOWER(M7363)="high",3,IF(LOWER(M7363)="medium",2,1)))</f>
        <v>1</v>
      </c>
    </row>
    <row r="7364" ht="300" spans="1:23">
      <c r="A7364">
        <v>7363</v>
      </c>
      <c r="B7364" t="s">
        <v>23810</v>
      </c>
      <c r="C7364" t="s">
        <v>23811</v>
      </c>
      <c r="D7364">
        <v>24</v>
      </c>
      <c r="E7364" t="s">
        <v>29</v>
      </c>
      <c r="F7364" t="s">
        <v>107</v>
      </c>
      <c r="G7364" s="9">
        <v>44021</v>
      </c>
      <c r="H7364" t="s">
        <v>59</v>
      </c>
      <c r="I7364" t="s">
        <v>46</v>
      </c>
      <c r="J7364" s="10" t="s">
        <v>23812</v>
      </c>
      <c r="K7364" t="s">
        <v>62</v>
      </c>
      <c r="M7364" t="s">
        <v>41</v>
      </c>
      <c r="N7364" t="s">
        <v>33</v>
      </c>
      <c r="R7364" t="str">
        <f t="shared" si="690"/>
        <v>Fast Response</v>
      </c>
      <c r="S7364" t="str">
        <f t="shared" si="691"/>
        <v>Resolved Within 1 Day</v>
      </c>
      <c r="T7364" t="str">
        <f t="shared" si="692"/>
        <v>Dissatisfied</v>
      </c>
      <c r="U7364">
        <f t="shared" si="693"/>
        <v>0</v>
      </c>
      <c r="V7364">
        <f t="shared" si="694"/>
        <v>0</v>
      </c>
      <c r="W7364">
        <f t="shared" si="695"/>
        <v>1</v>
      </c>
    </row>
    <row r="7365" ht="285" spans="1:23">
      <c r="A7365">
        <v>7364</v>
      </c>
      <c r="B7365" t="s">
        <v>23813</v>
      </c>
      <c r="C7365" t="s">
        <v>23814</v>
      </c>
      <c r="D7365">
        <v>66</v>
      </c>
      <c r="E7365" t="s">
        <v>29</v>
      </c>
      <c r="F7365" t="s">
        <v>211</v>
      </c>
      <c r="G7365" s="9">
        <v>44526</v>
      </c>
      <c r="H7365" t="s">
        <v>67</v>
      </c>
      <c r="I7365" t="s">
        <v>141</v>
      </c>
      <c r="J7365" s="10" t="s">
        <v>23815</v>
      </c>
      <c r="K7365" t="s">
        <v>62</v>
      </c>
      <c r="M7365" t="s">
        <v>89</v>
      </c>
      <c r="N7365" t="s">
        <v>33</v>
      </c>
      <c r="R7365" t="str">
        <f t="shared" si="690"/>
        <v>Fast Response</v>
      </c>
      <c r="S7365" t="str">
        <f t="shared" si="691"/>
        <v>Resolved Within 1 Day</v>
      </c>
      <c r="T7365" t="str">
        <f t="shared" si="692"/>
        <v>Dissatisfied</v>
      </c>
      <c r="U7365">
        <f t="shared" si="693"/>
        <v>0</v>
      </c>
      <c r="V7365">
        <f t="shared" si="694"/>
        <v>1</v>
      </c>
      <c r="W7365">
        <f t="shared" si="695"/>
        <v>3</v>
      </c>
    </row>
    <row r="7366" ht="315" spans="1:23">
      <c r="A7366">
        <v>7365</v>
      </c>
      <c r="B7366" t="s">
        <v>23816</v>
      </c>
      <c r="C7366" t="s">
        <v>23817</v>
      </c>
      <c r="D7366">
        <v>32</v>
      </c>
      <c r="E7366" t="s">
        <v>19</v>
      </c>
      <c r="F7366" t="s">
        <v>20</v>
      </c>
      <c r="G7366" s="9">
        <v>43900</v>
      </c>
      <c r="H7366" t="s">
        <v>67</v>
      </c>
      <c r="I7366" t="s">
        <v>93</v>
      </c>
      <c r="J7366" s="10" t="s">
        <v>23818</v>
      </c>
      <c r="K7366" t="s">
        <v>24</v>
      </c>
      <c r="M7366" t="s">
        <v>41</v>
      </c>
      <c r="N7366" t="s">
        <v>55</v>
      </c>
      <c r="O7366" s="11">
        <v>45078.8060648148</v>
      </c>
      <c r="R7366" t="str">
        <f t="shared" si="690"/>
        <v>Slow Response</v>
      </c>
      <c r="S7366" t="str">
        <f t="shared" si="691"/>
        <v>Resolved Within 1 Day</v>
      </c>
      <c r="T7366" t="str">
        <f t="shared" si="692"/>
        <v>Dissatisfied</v>
      </c>
      <c r="U7366">
        <f t="shared" si="693"/>
        <v>0</v>
      </c>
      <c r="V7366">
        <f t="shared" si="694"/>
        <v>0</v>
      </c>
      <c r="W7366">
        <f t="shared" si="695"/>
        <v>1</v>
      </c>
    </row>
    <row r="7367" spans="1:23">
      <c r="A7367">
        <v>7366</v>
      </c>
      <c r="B7367" t="s">
        <v>23819</v>
      </c>
      <c r="C7367" t="s">
        <v>23820</v>
      </c>
      <c r="D7367">
        <v>62</v>
      </c>
      <c r="E7367" t="s">
        <v>29</v>
      </c>
      <c r="F7367" t="s">
        <v>223</v>
      </c>
      <c r="G7367" s="9">
        <v>44236</v>
      </c>
      <c r="H7367" t="s">
        <v>45</v>
      </c>
      <c r="I7367" t="s">
        <v>37</v>
      </c>
      <c r="J7367" t="s">
        <v>23821</v>
      </c>
      <c r="K7367" t="s">
        <v>39</v>
      </c>
      <c r="L7367" t="s">
        <v>23822</v>
      </c>
      <c r="M7367" t="s">
        <v>25</v>
      </c>
      <c r="N7367" t="s">
        <v>83</v>
      </c>
      <c r="O7367" s="11">
        <v>45078.7762268518</v>
      </c>
      <c r="P7367" s="11">
        <v>45078.1526157407</v>
      </c>
      <c r="Q7367">
        <v>1</v>
      </c>
      <c r="R7367" t="str">
        <f t="shared" si="690"/>
        <v>Slow Response</v>
      </c>
      <c r="S7367" t="str">
        <f t="shared" si="691"/>
        <v>Delayed Resolution</v>
      </c>
      <c r="T7367" t="str">
        <f t="shared" si="692"/>
        <v>Dissatisfied</v>
      </c>
      <c r="U7367">
        <f t="shared" si="693"/>
        <v>1</v>
      </c>
      <c r="V7367">
        <f t="shared" si="694"/>
        <v>1</v>
      </c>
      <c r="W7367">
        <f t="shared" si="695"/>
        <v>4</v>
      </c>
    </row>
    <row r="7368" ht="300" spans="1:23">
      <c r="A7368">
        <v>7367</v>
      </c>
      <c r="B7368" t="s">
        <v>23823</v>
      </c>
      <c r="C7368" t="s">
        <v>23824</v>
      </c>
      <c r="D7368">
        <v>63</v>
      </c>
      <c r="E7368" t="s">
        <v>29</v>
      </c>
      <c r="F7368" t="s">
        <v>485</v>
      </c>
      <c r="G7368" s="9">
        <v>44296</v>
      </c>
      <c r="H7368" t="s">
        <v>67</v>
      </c>
      <c r="I7368" t="s">
        <v>99</v>
      </c>
      <c r="J7368" s="10" t="s">
        <v>23825</v>
      </c>
      <c r="K7368" t="s">
        <v>24</v>
      </c>
      <c r="M7368" t="s">
        <v>143</v>
      </c>
      <c r="N7368" t="s">
        <v>26</v>
      </c>
      <c r="O7368" s="11">
        <v>45078.8880439815</v>
      </c>
      <c r="R7368" t="str">
        <f t="shared" si="690"/>
        <v>Slow Response</v>
      </c>
      <c r="S7368" t="str">
        <f t="shared" si="691"/>
        <v>Resolved Within 1 Day</v>
      </c>
      <c r="T7368" t="str">
        <f t="shared" si="692"/>
        <v>Dissatisfied</v>
      </c>
      <c r="U7368">
        <f t="shared" si="693"/>
        <v>0</v>
      </c>
      <c r="V7368">
        <f t="shared" si="694"/>
        <v>0</v>
      </c>
      <c r="W7368">
        <f t="shared" si="695"/>
        <v>2</v>
      </c>
    </row>
    <row r="7369" ht="195" spans="1:23">
      <c r="A7369">
        <v>7368</v>
      </c>
      <c r="B7369" t="s">
        <v>23826</v>
      </c>
      <c r="C7369" t="s">
        <v>23827</v>
      </c>
      <c r="D7369">
        <v>51</v>
      </c>
      <c r="E7369" t="s">
        <v>19</v>
      </c>
      <c r="F7369" t="s">
        <v>117</v>
      </c>
      <c r="G7369" s="9">
        <v>43924</v>
      </c>
      <c r="H7369" t="s">
        <v>21</v>
      </c>
      <c r="I7369" t="s">
        <v>37</v>
      </c>
      <c r="J7369" s="10" t="s">
        <v>23828</v>
      </c>
      <c r="K7369" t="s">
        <v>24</v>
      </c>
      <c r="M7369" t="s">
        <v>25</v>
      </c>
      <c r="N7369" t="s">
        <v>33</v>
      </c>
      <c r="O7369" s="11">
        <v>45078.6193171296</v>
      </c>
      <c r="R7369" t="str">
        <f t="shared" si="690"/>
        <v>Slow Response</v>
      </c>
      <c r="S7369" t="str">
        <f t="shared" si="691"/>
        <v>Resolved Within 1 Day</v>
      </c>
      <c r="T7369" t="str">
        <f t="shared" si="692"/>
        <v>Dissatisfied</v>
      </c>
      <c r="U7369">
        <f t="shared" si="693"/>
        <v>0</v>
      </c>
      <c r="V7369">
        <f t="shared" si="694"/>
        <v>1</v>
      </c>
      <c r="W7369">
        <f t="shared" si="695"/>
        <v>4</v>
      </c>
    </row>
    <row r="7370" ht="270" spans="1:23">
      <c r="A7370">
        <v>7369</v>
      </c>
      <c r="B7370" t="s">
        <v>23829</v>
      </c>
      <c r="C7370" t="s">
        <v>23830</v>
      </c>
      <c r="D7370">
        <v>66</v>
      </c>
      <c r="E7370" t="s">
        <v>58</v>
      </c>
      <c r="F7370" t="s">
        <v>112</v>
      </c>
      <c r="G7370" s="9">
        <v>44038</v>
      </c>
      <c r="H7370" t="s">
        <v>59</v>
      </c>
      <c r="I7370" t="s">
        <v>77</v>
      </c>
      <c r="J7370" s="10" t="s">
        <v>23831</v>
      </c>
      <c r="K7370" t="s">
        <v>62</v>
      </c>
      <c r="M7370" t="s">
        <v>41</v>
      </c>
      <c r="N7370" t="s">
        <v>26</v>
      </c>
      <c r="R7370" t="str">
        <f t="shared" si="690"/>
        <v>Fast Response</v>
      </c>
      <c r="S7370" t="str">
        <f t="shared" si="691"/>
        <v>Resolved Within 1 Day</v>
      </c>
      <c r="T7370" t="str">
        <f t="shared" si="692"/>
        <v>Dissatisfied</v>
      </c>
      <c r="U7370">
        <f t="shared" si="693"/>
        <v>0</v>
      </c>
      <c r="V7370">
        <f t="shared" si="694"/>
        <v>0</v>
      </c>
      <c r="W7370">
        <f t="shared" si="695"/>
        <v>1</v>
      </c>
    </row>
    <row r="7371" ht="270" spans="1:23">
      <c r="A7371">
        <v>7370</v>
      </c>
      <c r="B7371" t="s">
        <v>8573</v>
      </c>
      <c r="C7371" t="s">
        <v>23832</v>
      </c>
      <c r="D7371">
        <v>44</v>
      </c>
      <c r="E7371" t="s">
        <v>19</v>
      </c>
      <c r="F7371" t="s">
        <v>161</v>
      </c>
      <c r="G7371" s="9">
        <v>43865</v>
      </c>
      <c r="H7371" t="s">
        <v>67</v>
      </c>
      <c r="I7371" t="s">
        <v>77</v>
      </c>
      <c r="J7371" s="10" t="s">
        <v>23833</v>
      </c>
      <c r="K7371" t="s">
        <v>62</v>
      </c>
      <c r="M7371" t="s">
        <v>89</v>
      </c>
      <c r="N7371" t="s">
        <v>83</v>
      </c>
      <c r="R7371" t="str">
        <f t="shared" si="690"/>
        <v>Fast Response</v>
      </c>
      <c r="S7371" t="str">
        <f t="shared" si="691"/>
        <v>Resolved Within 1 Day</v>
      </c>
      <c r="T7371" t="str">
        <f t="shared" si="692"/>
        <v>Dissatisfied</v>
      </c>
      <c r="U7371">
        <f t="shared" si="693"/>
        <v>0</v>
      </c>
      <c r="V7371">
        <f t="shared" si="694"/>
        <v>1</v>
      </c>
      <c r="W7371">
        <f t="shared" si="695"/>
        <v>3</v>
      </c>
    </row>
    <row r="7372" ht="285" spans="1:23">
      <c r="A7372">
        <v>7371</v>
      </c>
      <c r="B7372" t="s">
        <v>23834</v>
      </c>
      <c r="C7372" t="s">
        <v>23835</v>
      </c>
      <c r="D7372">
        <v>20</v>
      </c>
      <c r="E7372" t="s">
        <v>19</v>
      </c>
      <c r="F7372" t="s">
        <v>383</v>
      </c>
      <c r="G7372" s="9">
        <v>43858</v>
      </c>
      <c r="H7372" t="s">
        <v>59</v>
      </c>
      <c r="I7372" t="s">
        <v>60</v>
      </c>
      <c r="J7372" s="10" t="s">
        <v>23836</v>
      </c>
      <c r="K7372" t="s">
        <v>39</v>
      </c>
      <c r="L7372" t="s">
        <v>23837</v>
      </c>
      <c r="M7372" t="s">
        <v>41</v>
      </c>
      <c r="N7372" t="s">
        <v>26</v>
      </c>
      <c r="O7372" s="11">
        <v>45078.7832638889</v>
      </c>
      <c r="P7372" s="11">
        <v>45078.0457638889</v>
      </c>
      <c r="Q7372">
        <v>5</v>
      </c>
      <c r="R7372" t="str">
        <f t="shared" si="690"/>
        <v>Slow Response</v>
      </c>
      <c r="S7372" t="str">
        <f t="shared" si="691"/>
        <v>Delayed Resolution</v>
      </c>
      <c r="T7372" t="str">
        <f t="shared" si="692"/>
        <v>Satisfied</v>
      </c>
      <c r="U7372">
        <f t="shared" si="693"/>
        <v>1</v>
      </c>
      <c r="V7372">
        <f t="shared" si="694"/>
        <v>0</v>
      </c>
      <c r="W7372">
        <f t="shared" si="695"/>
        <v>1</v>
      </c>
    </row>
    <row r="7373" ht="300" spans="1:23">
      <c r="A7373">
        <v>7372</v>
      </c>
      <c r="B7373" t="s">
        <v>23838</v>
      </c>
      <c r="C7373" t="s">
        <v>23839</v>
      </c>
      <c r="D7373">
        <v>37</v>
      </c>
      <c r="E7373" t="s">
        <v>58</v>
      </c>
      <c r="F7373" t="s">
        <v>421</v>
      </c>
      <c r="G7373" s="9">
        <v>44508</v>
      </c>
      <c r="H7373" t="s">
        <v>67</v>
      </c>
      <c r="I7373" t="s">
        <v>77</v>
      </c>
      <c r="J7373" s="10" t="s">
        <v>23840</v>
      </c>
      <c r="K7373" t="s">
        <v>39</v>
      </c>
      <c r="L7373" t="s">
        <v>23841</v>
      </c>
      <c r="M7373" t="s">
        <v>25</v>
      </c>
      <c r="N7373" t="s">
        <v>26</v>
      </c>
      <c r="O7373" s="11">
        <v>45078.9249421296</v>
      </c>
      <c r="P7373" s="11">
        <v>45078.3999421296</v>
      </c>
      <c r="Q7373">
        <v>5</v>
      </c>
      <c r="R7373" t="str">
        <f t="shared" si="690"/>
        <v>Slow Response</v>
      </c>
      <c r="S7373" t="str">
        <f t="shared" si="691"/>
        <v>Delayed Resolution</v>
      </c>
      <c r="T7373" t="str">
        <f t="shared" si="692"/>
        <v>Satisfied</v>
      </c>
      <c r="U7373">
        <f t="shared" si="693"/>
        <v>1</v>
      </c>
      <c r="V7373">
        <f t="shared" si="694"/>
        <v>1</v>
      </c>
      <c r="W7373">
        <f t="shared" si="695"/>
        <v>4</v>
      </c>
    </row>
    <row r="7374" ht="315" spans="1:23">
      <c r="A7374">
        <v>7373</v>
      </c>
      <c r="B7374" t="s">
        <v>23842</v>
      </c>
      <c r="C7374" t="s">
        <v>23843</v>
      </c>
      <c r="D7374">
        <v>70</v>
      </c>
      <c r="E7374" t="s">
        <v>58</v>
      </c>
      <c r="F7374" t="s">
        <v>281</v>
      </c>
      <c r="G7374" s="9">
        <v>44406</v>
      </c>
      <c r="H7374" t="s">
        <v>66</v>
      </c>
      <c r="I7374" t="s">
        <v>177</v>
      </c>
      <c r="J7374" s="10" t="s">
        <v>23844</v>
      </c>
      <c r="K7374" t="s">
        <v>62</v>
      </c>
      <c r="M7374" t="s">
        <v>25</v>
      </c>
      <c r="N7374" t="s">
        <v>55</v>
      </c>
      <c r="R7374" t="str">
        <f t="shared" si="690"/>
        <v>Fast Response</v>
      </c>
      <c r="S7374" t="str">
        <f t="shared" si="691"/>
        <v>Resolved Within 1 Day</v>
      </c>
      <c r="T7374" t="str">
        <f t="shared" si="692"/>
        <v>Dissatisfied</v>
      </c>
      <c r="U7374">
        <f t="shared" si="693"/>
        <v>0</v>
      </c>
      <c r="V7374">
        <f t="shared" si="694"/>
        <v>1</v>
      </c>
      <c r="W7374">
        <f t="shared" si="695"/>
        <v>4</v>
      </c>
    </row>
    <row r="7375" ht="255" spans="1:23">
      <c r="A7375">
        <v>7374</v>
      </c>
      <c r="B7375" t="s">
        <v>23845</v>
      </c>
      <c r="C7375" t="s">
        <v>23846</v>
      </c>
      <c r="D7375">
        <v>38</v>
      </c>
      <c r="E7375" t="s">
        <v>58</v>
      </c>
      <c r="F7375" t="s">
        <v>107</v>
      </c>
      <c r="G7375" s="9">
        <v>44300</v>
      </c>
      <c r="H7375" t="s">
        <v>67</v>
      </c>
      <c r="I7375" t="s">
        <v>22</v>
      </c>
      <c r="J7375" s="10" t="s">
        <v>23847</v>
      </c>
      <c r="K7375" t="s">
        <v>39</v>
      </c>
      <c r="L7375" t="s">
        <v>23848</v>
      </c>
      <c r="M7375" t="s">
        <v>89</v>
      </c>
      <c r="N7375" t="s">
        <v>55</v>
      </c>
      <c r="O7375" s="11">
        <v>45078.7944097222</v>
      </c>
      <c r="P7375" s="11">
        <v>45078.0923263889</v>
      </c>
      <c r="Q7375">
        <v>5</v>
      </c>
      <c r="R7375" t="str">
        <f t="shared" si="690"/>
        <v>Slow Response</v>
      </c>
      <c r="S7375" t="str">
        <f t="shared" si="691"/>
        <v>Delayed Resolution</v>
      </c>
      <c r="T7375" t="str">
        <f t="shared" si="692"/>
        <v>Satisfied</v>
      </c>
      <c r="U7375">
        <f t="shared" si="693"/>
        <v>1</v>
      </c>
      <c r="V7375">
        <f t="shared" si="694"/>
        <v>1</v>
      </c>
      <c r="W7375">
        <f t="shared" si="695"/>
        <v>3</v>
      </c>
    </row>
    <row r="7376" ht="315" spans="1:23">
      <c r="A7376">
        <v>7375</v>
      </c>
      <c r="B7376" t="s">
        <v>23849</v>
      </c>
      <c r="C7376" t="s">
        <v>23850</v>
      </c>
      <c r="D7376">
        <v>47</v>
      </c>
      <c r="E7376" t="s">
        <v>29</v>
      </c>
      <c r="F7376" t="s">
        <v>71</v>
      </c>
      <c r="G7376" s="9">
        <v>44250</v>
      </c>
      <c r="H7376" t="s">
        <v>59</v>
      </c>
      <c r="I7376" t="s">
        <v>141</v>
      </c>
      <c r="J7376" s="10" t="s">
        <v>23851</v>
      </c>
      <c r="K7376" t="s">
        <v>39</v>
      </c>
      <c r="L7376" t="s">
        <v>23852</v>
      </c>
      <c r="M7376" t="s">
        <v>41</v>
      </c>
      <c r="N7376" t="s">
        <v>26</v>
      </c>
      <c r="O7376" s="11">
        <v>45078.9034490741</v>
      </c>
      <c r="P7376" s="11">
        <v>45078.7076157407</v>
      </c>
      <c r="Q7376">
        <v>1</v>
      </c>
      <c r="R7376" t="str">
        <f t="shared" si="690"/>
        <v>Slow Response</v>
      </c>
      <c r="S7376" t="str">
        <f t="shared" si="691"/>
        <v>Delayed Resolution</v>
      </c>
      <c r="T7376" t="str">
        <f t="shared" si="692"/>
        <v>Dissatisfied</v>
      </c>
      <c r="U7376">
        <f t="shared" si="693"/>
        <v>1</v>
      </c>
      <c r="V7376">
        <f t="shared" si="694"/>
        <v>0</v>
      </c>
      <c r="W7376">
        <f t="shared" si="695"/>
        <v>1</v>
      </c>
    </row>
    <row r="7377" ht="285" spans="1:23">
      <c r="A7377">
        <v>7376</v>
      </c>
      <c r="B7377" t="s">
        <v>23853</v>
      </c>
      <c r="C7377" t="s">
        <v>23854</v>
      </c>
      <c r="D7377">
        <v>26</v>
      </c>
      <c r="E7377" t="s">
        <v>19</v>
      </c>
      <c r="F7377" t="s">
        <v>44</v>
      </c>
      <c r="G7377" s="9">
        <v>44379</v>
      </c>
      <c r="H7377" t="s">
        <v>45</v>
      </c>
      <c r="I7377" t="s">
        <v>150</v>
      </c>
      <c r="J7377" s="10" t="s">
        <v>23855</v>
      </c>
      <c r="K7377" t="s">
        <v>24</v>
      </c>
      <c r="M7377" t="s">
        <v>41</v>
      </c>
      <c r="N7377" t="s">
        <v>33</v>
      </c>
      <c r="O7377" s="11">
        <v>45078.0277546296</v>
      </c>
      <c r="R7377" t="str">
        <f t="shared" si="690"/>
        <v>Slow Response</v>
      </c>
      <c r="S7377" t="str">
        <f t="shared" si="691"/>
        <v>Resolved Within 1 Day</v>
      </c>
      <c r="T7377" t="str">
        <f t="shared" si="692"/>
        <v>Dissatisfied</v>
      </c>
      <c r="U7377">
        <f t="shared" si="693"/>
        <v>0</v>
      </c>
      <c r="V7377">
        <f t="shared" si="694"/>
        <v>0</v>
      </c>
      <c r="W7377">
        <f t="shared" si="695"/>
        <v>1</v>
      </c>
    </row>
    <row r="7378" ht="300" spans="1:23">
      <c r="A7378">
        <v>7377</v>
      </c>
      <c r="B7378" t="s">
        <v>23856</v>
      </c>
      <c r="C7378" t="s">
        <v>23857</v>
      </c>
      <c r="D7378">
        <v>23</v>
      </c>
      <c r="E7378" t="s">
        <v>29</v>
      </c>
      <c r="F7378" t="s">
        <v>249</v>
      </c>
      <c r="G7378" s="9">
        <v>44305</v>
      </c>
      <c r="H7378" t="s">
        <v>59</v>
      </c>
      <c r="I7378" t="s">
        <v>93</v>
      </c>
      <c r="J7378" s="10" t="s">
        <v>23858</v>
      </c>
      <c r="K7378" t="s">
        <v>62</v>
      </c>
      <c r="M7378" t="s">
        <v>143</v>
      </c>
      <c r="N7378" t="s">
        <v>26</v>
      </c>
      <c r="R7378" t="str">
        <f t="shared" si="690"/>
        <v>Fast Response</v>
      </c>
      <c r="S7378" t="str">
        <f t="shared" si="691"/>
        <v>Resolved Within 1 Day</v>
      </c>
      <c r="T7378" t="str">
        <f t="shared" si="692"/>
        <v>Dissatisfied</v>
      </c>
      <c r="U7378">
        <f t="shared" si="693"/>
        <v>0</v>
      </c>
      <c r="V7378">
        <f t="shared" si="694"/>
        <v>0</v>
      </c>
      <c r="W7378">
        <f t="shared" si="695"/>
        <v>2</v>
      </c>
    </row>
    <row r="7379" ht="225" spans="1:23">
      <c r="A7379">
        <v>7378</v>
      </c>
      <c r="B7379" t="s">
        <v>6093</v>
      </c>
      <c r="C7379" t="s">
        <v>23859</v>
      </c>
      <c r="D7379">
        <v>53</v>
      </c>
      <c r="E7379" t="s">
        <v>58</v>
      </c>
      <c r="F7379" t="s">
        <v>112</v>
      </c>
      <c r="G7379" s="9">
        <v>43884</v>
      </c>
      <c r="H7379" t="s">
        <v>67</v>
      </c>
      <c r="I7379" t="s">
        <v>22</v>
      </c>
      <c r="J7379" s="10" t="s">
        <v>23860</v>
      </c>
      <c r="K7379" t="s">
        <v>39</v>
      </c>
      <c r="L7379" t="s">
        <v>23861</v>
      </c>
      <c r="M7379" t="s">
        <v>25</v>
      </c>
      <c r="N7379" t="s">
        <v>33</v>
      </c>
      <c r="O7379" s="11">
        <v>45078.3159837963</v>
      </c>
      <c r="P7379" s="11">
        <v>45078.1798726852</v>
      </c>
      <c r="Q7379">
        <v>4</v>
      </c>
      <c r="R7379" t="str">
        <f t="shared" si="690"/>
        <v>Slow Response</v>
      </c>
      <c r="S7379" t="str">
        <f t="shared" si="691"/>
        <v>Delayed Resolution</v>
      </c>
      <c r="T7379" t="str">
        <f t="shared" si="692"/>
        <v>Satisfied</v>
      </c>
      <c r="U7379">
        <f t="shared" si="693"/>
        <v>1</v>
      </c>
      <c r="V7379">
        <f t="shared" si="694"/>
        <v>1</v>
      </c>
      <c r="W7379">
        <f t="shared" si="695"/>
        <v>4</v>
      </c>
    </row>
    <row r="7380" ht="285" spans="1:23">
      <c r="A7380">
        <v>7379</v>
      </c>
      <c r="B7380" t="s">
        <v>23862</v>
      </c>
      <c r="C7380" t="s">
        <v>23863</v>
      </c>
      <c r="D7380">
        <v>30</v>
      </c>
      <c r="E7380" t="s">
        <v>58</v>
      </c>
      <c r="F7380" t="s">
        <v>134</v>
      </c>
      <c r="G7380" s="9">
        <v>43888</v>
      </c>
      <c r="H7380" t="s">
        <v>45</v>
      </c>
      <c r="I7380" t="s">
        <v>59</v>
      </c>
      <c r="J7380" s="10" t="s">
        <v>23864</v>
      </c>
      <c r="K7380" t="s">
        <v>24</v>
      </c>
      <c r="M7380" t="s">
        <v>143</v>
      </c>
      <c r="N7380" t="s">
        <v>83</v>
      </c>
      <c r="O7380" s="11">
        <v>45078.1854513889</v>
      </c>
      <c r="R7380" t="str">
        <f t="shared" si="690"/>
        <v>Slow Response</v>
      </c>
      <c r="S7380" t="str">
        <f t="shared" si="691"/>
        <v>Resolved Within 1 Day</v>
      </c>
      <c r="T7380" t="str">
        <f t="shared" si="692"/>
        <v>Dissatisfied</v>
      </c>
      <c r="U7380">
        <f t="shared" si="693"/>
        <v>0</v>
      </c>
      <c r="V7380">
        <f t="shared" si="694"/>
        <v>0</v>
      </c>
      <c r="W7380">
        <f t="shared" si="695"/>
        <v>2</v>
      </c>
    </row>
    <row r="7381" spans="1:23">
      <c r="A7381">
        <v>7380</v>
      </c>
      <c r="B7381" t="s">
        <v>23865</v>
      </c>
      <c r="C7381" t="s">
        <v>23866</v>
      </c>
      <c r="D7381">
        <v>68</v>
      </c>
      <c r="E7381" t="s">
        <v>58</v>
      </c>
      <c r="F7381" t="s">
        <v>129</v>
      </c>
      <c r="G7381" s="9">
        <v>44448</v>
      </c>
      <c r="H7381" t="s">
        <v>66</v>
      </c>
      <c r="I7381" t="s">
        <v>46</v>
      </c>
      <c r="J7381" t="s">
        <v>23867</v>
      </c>
      <c r="K7381" t="s">
        <v>24</v>
      </c>
      <c r="M7381" t="s">
        <v>143</v>
      </c>
      <c r="N7381" t="s">
        <v>83</v>
      </c>
      <c r="O7381" s="11">
        <v>45078.447974537</v>
      </c>
      <c r="R7381" t="str">
        <f t="shared" si="690"/>
        <v>Slow Response</v>
      </c>
      <c r="S7381" t="str">
        <f t="shared" si="691"/>
        <v>Resolved Within 1 Day</v>
      </c>
      <c r="T7381" t="str">
        <f t="shared" si="692"/>
        <v>Dissatisfied</v>
      </c>
      <c r="U7381">
        <f t="shared" si="693"/>
        <v>0</v>
      </c>
      <c r="V7381">
        <f t="shared" si="694"/>
        <v>0</v>
      </c>
      <c r="W7381">
        <f t="shared" si="695"/>
        <v>2</v>
      </c>
    </row>
    <row r="7382" ht="300" spans="1:23">
      <c r="A7382">
        <v>7381</v>
      </c>
      <c r="B7382" t="s">
        <v>23868</v>
      </c>
      <c r="C7382" t="s">
        <v>23869</v>
      </c>
      <c r="D7382">
        <v>59</v>
      </c>
      <c r="E7382" t="s">
        <v>29</v>
      </c>
      <c r="F7382" t="s">
        <v>65</v>
      </c>
      <c r="G7382" s="9">
        <v>44303</v>
      </c>
      <c r="H7382" t="s">
        <v>45</v>
      </c>
      <c r="I7382" t="s">
        <v>67</v>
      </c>
      <c r="J7382" s="10" t="s">
        <v>23870</v>
      </c>
      <c r="K7382" t="s">
        <v>62</v>
      </c>
      <c r="M7382" t="s">
        <v>89</v>
      </c>
      <c r="N7382" t="s">
        <v>83</v>
      </c>
      <c r="R7382" t="str">
        <f t="shared" si="690"/>
        <v>Fast Response</v>
      </c>
      <c r="S7382" t="str">
        <f t="shared" si="691"/>
        <v>Resolved Within 1 Day</v>
      </c>
      <c r="T7382" t="str">
        <f t="shared" si="692"/>
        <v>Dissatisfied</v>
      </c>
      <c r="U7382">
        <f t="shared" si="693"/>
        <v>0</v>
      </c>
      <c r="V7382">
        <f t="shared" si="694"/>
        <v>1</v>
      </c>
      <c r="W7382">
        <f t="shared" si="695"/>
        <v>3</v>
      </c>
    </row>
    <row r="7383" spans="1:23">
      <c r="A7383">
        <v>7382</v>
      </c>
      <c r="B7383" t="s">
        <v>23871</v>
      </c>
      <c r="C7383" t="s">
        <v>23872</v>
      </c>
      <c r="D7383">
        <v>62</v>
      </c>
      <c r="E7383" t="s">
        <v>29</v>
      </c>
      <c r="F7383" t="s">
        <v>86</v>
      </c>
      <c r="G7383" s="9">
        <v>44416</v>
      </c>
      <c r="H7383" t="s">
        <v>59</v>
      </c>
      <c r="I7383" t="s">
        <v>46</v>
      </c>
      <c r="J7383" t="s">
        <v>23873</v>
      </c>
      <c r="K7383" t="s">
        <v>24</v>
      </c>
      <c r="M7383" t="s">
        <v>25</v>
      </c>
      <c r="N7383" t="s">
        <v>83</v>
      </c>
      <c r="O7383" s="11">
        <v>45078.4466087963</v>
      </c>
      <c r="R7383" t="str">
        <f t="shared" si="690"/>
        <v>Slow Response</v>
      </c>
      <c r="S7383" t="str">
        <f t="shared" si="691"/>
        <v>Resolved Within 1 Day</v>
      </c>
      <c r="T7383" t="str">
        <f t="shared" si="692"/>
        <v>Dissatisfied</v>
      </c>
      <c r="U7383">
        <f t="shared" si="693"/>
        <v>0</v>
      </c>
      <c r="V7383">
        <f t="shared" si="694"/>
        <v>1</v>
      </c>
      <c r="W7383">
        <f t="shared" si="695"/>
        <v>4</v>
      </c>
    </row>
    <row r="7384" ht="270" spans="1:23">
      <c r="A7384">
        <v>7383</v>
      </c>
      <c r="B7384" t="s">
        <v>23874</v>
      </c>
      <c r="C7384" t="s">
        <v>23875</v>
      </c>
      <c r="D7384">
        <v>46</v>
      </c>
      <c r="E7384" t="s">
        <v>58</v>
      </c>
      <c r="F7384" t="s">
        <v>211</v>
      </c>
      <c r="G7384" s="9">
        <v>44307</v>
      </c>
      <c r="H7384" t="s">
        <v>21</v>
      </c>
      <c r="I7384" t="s">
        <v>59</v>
      </c>
      <c r="J7384" s="10" t="s">
        <v>23876</v>
      </c>
      <c r="K7384" t="s">
        <v>24</v>
      </c>
      <c r="M7384" t="s">
        <v>143</v>
      </c>
      <c r="N7384" t="s">
        <v>26</v>
      </c>
      <c r="O7384" s="11">
        <v>45078.4827430556</v>
      </c>
      <c r="R7384" t="str">
        <f t="shared" si="690"/>
        <v>Slow Response</v>
      </c>
      <c r="S7384" t="str">
        <f t="shared" si="691"/>
        <v>Resolved Within 1 Day</v>
      </c>
      <c r="T7384" t="str">
        <f t="shared" si="692"/>
        <v>Dissatisfied</v>
      </c>
      <c r="U7384">
        <f t="shared" si="693"/>
        <v>0</v>
      </c>
      <c r="V7384">
        <f t="shared" si="694"/>
        <v>0</v>
      </c>
      <c r="W7384">
        <f t="shared" si="695"/>
        <v>2</v>
      </c>
    </row>
    <row r="7385" ht="270" spans="1:23">
      <c r="A7385">
        <v>7384</v>
      </c>
      <c r="B7385" t="s">
        <v>23877</v>
      </c>
      <c r="C7385" t="s">
        <v>23878</v>
      </c>
      <c r="D7385">
        <v>26</v>
      </c>
      <c r="E7385" t="s">
        <v>58</v>
      </c>
      <c r="F7385" t="s">
        <v>30</v>
      </c>
      <c r="G7385" s="9">
        <v>43889</v>
      </c>
      <c r="H7385" t="s">
        <v>45</v>
      </c>
      <c r="I7385" t="s">
        <v>177</v>
      </c>
      <c r="J7385" s="10" t="s">
        <v>23879</v>
      </c>
      <c r="K7385" t="s">
        <v>62</v>
      </c>
      <c r="M7385" t="s">
        <v>143</v>
      </c>
      <c r="N7385" t="s">
        <v>83</v>
      </c>
      <c r="R7385" t="str">
        <f t="shared" si="690"/>
        <v>Fast Response</v>
      </c>
      <c r="S7385" t="str">
        <f t="shared" si="691"/>
        <v>Resolved Within 1 Day</v>
      </c>
      <c r="T7385" t="str">
        <f t="shared" si="692"/>
        <v>Dissatisfied</v>
      </c>
      <c r="U7385">
        <f t="shared" si="693"/>
        <v>0</v>
      </c>
      <c r="V7385">
        <f t="shared" si="694"/>
        <v>0</v>
      </c>
      <c r="W7385">
        <f t="shared" si="695"/>
        <v>2</v>
      </c>
    </row>
    <row r="7386" ht="255" spans="1:23">
      <c r="A7386">
        <v>7385</v>
      </c>
      <c r="B7386" t="s">
        <v>23880</v>
      </c>
      <c r="C7386" t="s">
        <v>23881</v>
      </c>
      <c r="D7386">
        <v>48</v>
      </c>
      <c r="E7386" t="s">
        <v>29</v>
      </c>
      <c r="F7386" t="s">
        <v>655</v>
      </c>
      <c r="G7386" s="9">
        <v>43985</v>
      </c>
      <c r="H7386" t="s">
        <v>21</v>
      </c>
      <c r="I7386" t="s">
        <v>22</v>
      </c>
      <c r="J7386" s="10" t="s">
        <v>23882</v>
      </c>
      <c r="K7386" t="s">
        <v>24</v>
      </c>
      <c r="M7386" t="s">
        <v>89</v>
      </c>
      <c r="N7386" t="s">
        <v>55</v>
      </c>
      <c r="O7386" s="11">
        <v>45078.4501388889</v>
      </c>
      <c r="R7386" t="str">
        <f t="shared" si="690"/>
        <v>Slow Response</v>
      </c>
      <c r="S7386" t="str">
        <f t="shared" si="691"/>
        <v>Resolved Within 1 Day</v>
      </c>
      <c r="T7386" t="str">
        <f t="shared" si="692"/>
        <v>Dissatisfied</v>
      </c>
      <c r="U7386">
        <f t="shared" si="693"/>
        <v>0</v>
      </c>
      <c r="V7386">
        <f t="shared" si="694"/>
        <v>1</v>
      </c>
      <c r="W7386">
        <f t="shared" si="695"/>
        <v>3</v>
      </c>
    </row>
    <row r="7387" ht="300" spans="1:23">
      <c r="A7387">
        <v>7386</v>
      </c>
      <c r="B7387" t="s">
        <v>23883</v>
      </c>
      <c r="C7387" t="s">
        <v>23884</v>
      </c>
      <c r="D7387">
        <v>19</v>
      </c>
      <c r="E7387" t="s">
        <v>29</v>
      </c>
      <c r="F7387" t="s">
        <v>44</v>
      </c>
      <c r="G7387" s="9">
        <v>44414</v>
      </c>
      <c r="H7387" t="s">
        <v>21</v>
      </c>
      <c r="I7387" t="s">
        <v>59</v>
      </c>
      <c r="J7387" s="10" t="s">
        <v>23885</v>
      </c>
      <c r="K7387" t="s">
        <v>62</v>
      </c>
      <c r="M7387" t="s">
        <v>41</v>
      </c>
      <c r="N7387" t="s">
        <v>83</v>
      </c>
      <c r="R7387" t="str">
        <f t="shared" si="690"/>
        <v>Fast Response</v>
      </c>
      <c r="S7387" t="str">
        <f t="shared" si="691"/>
        <v>Resolved Within 1 Day</v>
      </c>
      <c r="T7387" t="str">
        <f t="shared" si="692"/>
        <v>Dissatisfied</v>
      </c>
      <c r="U7387">
        <f t="shared" si="693"/>
        <v>0</v>
      </c>
      <c r="V7387">
        <f t="shared" si="694"/>
        <v>0</v>
      </c>
      <c r="W7387">
        <f t="shared" si="695"/>
        <v>1</v>
      </c>
    </row>
    <row r="7388" ht="300" spans="1:23">
      <c r="A7388">
        <v>7387</v>
      </c>
      <c r="B7388" t="s">
        <v>23886</v>
      </c>
      <c r="C7388" t="s">
        <v>23887</v>
      </c>
      <c r="D7388">
        <v>26</v>
      </c>
      <c r="E7388" t="s">
        <v>58</v>
      </c>
      <c r="F7388" t="s">
        <v>339</v>
      </c>
      <c r="G7388" s="9">
        <v>43992</v>
      </c>
      <c r="H7388" t="s">
        <v>66</v>
      </c>
      <c r="I7388" t="s">
        <v>67</v>
      </c>
      <c r="J7388" s="10" t="s">
        <v>23888</v>
      </c>
      <c r="K7388" t="s">
        <v>39</v>
      </c>
      <c r="L7388" t="s">
        <v>23889</v>
      </c>
      <c r="M7388" t="s">
        <v>89</v>
      </c>
      <c r="N7388" t="s">
        <v>55</v>
      </c>
      <c r="O7388" s="11">
        <v>45078.237662037</v>
      </c>
      <c r="P7388" s="11">
        <v>45078.0272453704</v>
      </c>
      <c r="Q7388">
        <v>5</v>
      </c>
      <c r="R7388" t="str">
        <f t="shared" si="690"/>
        <v>Slow Response</v>
      </c>
      <c r="S7388" t="str">
        <f t="shared" si="691"/>
        <v>Delayed Resolution</v>
      </c>
      <c r="T7388" t="str">
        <f t="shared" si="692"/>
        <v>Satisfied</v>
      </c>
      <c r="U7388">
        <f t="shared" si="693"/>
        <v>1</v>
      </c>
      <c r="V7388">
        <f t="shared" si="694"/>
        <v>1</v>
      </c>
      <c r="W7388">
        <f t="shared" si="695"/>
        <v>3</v>
      </c>
    </row>
    <row r="7389" spans="1:23">
      <c r="A7389">
        <v>7388</v>
      </c>
      <c r="B7389" t="s">
        <v>23890</v>
      </c>
      <c r="C7389" t="s">
        <v>23891</v>
      </c>
      <c r="D7389">
        <v>42</v>
      </c>
      <c r="E7389" t="s">
        <v>58</v>
      </c>
      <c r="F7389" t="s">
        <v>65</v>
      </c>
      <c r="G7389" s="9">
        <v>44215</v>
      </c>
      <c r="H7389" t="s">
        <v>66</v>
      </c>
      <c r="I7389" t="s">
        <v>72</v>
      </c>
      <c r="J7389" t="s">
        <v>23892</v>
      </c>
      <c r="K7389" t="s">
        <v>39</v>
      </c>
      <c r="L7389" t="s">
        <v>23893</v>
      </c>
      <c r="M7389" t="s">
        <v>143</v>
      </c>
      <c r="N7389" t="s">
        <v>33</v>
      </c>
      <c r="O7389" s="11">
        <v>45078.8182407407</v>
      </c>
      <c r="P7389" s="11">
        <v>45078.5821296296</v>
      </c>
      <c r="Q7389">
        <v>3</v>
      </c>
      <c r="R7389" t="str">
        <f t="shared" si="690"/>
        <v>Slow Response</v>
      </c>
      <c r="S7389" t="str">
        <f t="shared" si="691"/>
        <v>Delayed Resolution</v>
      </c>
      <c r="T7389" t="str">
        <f t="shared" si="692"/>
        <v>Neutral</v>
      </c>
      <c r="U7389">
        <f t="shared" si="693"/>
        <v>1</v>
      </c>
      <c r="V7389">
        <f t="shared" si="694"/>
        <v>0</v>
      </c>
      <c r="W7389">
        <f t="shared" si="695"/>
        <v>2</v>
      </c>
    </row>
    <row r="7390" ht="300" spans="1:23">
      <c r="A7390">
        <v>7389</v>
      </c>
      <c r="B7390" t="s">
        <v>23894</v>
      </c>
      <c r="C7390" t="s">
        <v>23895</v>
      </c>
      <c r="D7390">
        <v>48</v>
      </c>
      <c r="E7390" t="s">
        <v>19</v>
      </c>
      <c r="F7390" t="s">
        <v>65</v>
      </c>
      <c r="G7390" s="9">
        <v>44170</v>
      </c>
      <c r="H7390" t="s">
        <v>45</v>
      </c>
      <c r="I7390" t="s">
        <v>113</v>
      </c>
      <c r="J7390" s="10" t="s">
        <v>23896</v>
      </c>
      <c r="K7390" t="s">
        <v>39</v>
      </c>
      <c r="L7390" t="s">
        <v>23897</v>
      </c>
      <c r="M7390" t="s">
        <v>89</v>
      </c>
      <c r="N7390" t="s">
        <v>55</v>
      </c>
      <c r="O7390" s="11">
        <v>45078.1772800926</v>
      </c>
      <c r="P7390" s="11">
        <v>45078.5613078704</v>
      </c>
      <c r="Q7390">
        <v>5</v>
      </c>
      <c r="R7390" t="str">
        <f t="shared" si="690"/>
        <v>Slow Response</v>
      </c>
      <c r="S7390" t="str">
        <f t="shared" si="691"/>
        <v>Delayed Resolution</v>
      </c>
      <c r="T7390" t="str">
        <f t="shared" si="692"/>
        <v>Satisfied</v>
      </c>
      <c r="U7390">
        <f t="shared" si="693"/>
        <v>1</v>
      </c>
      <c r="V7390">
        <f t="shared" si="694"/>
        <v>1</v>
      </c>
      <c r="W7390">
        <f t="shared" si="695"/>
        <v>3</v>
      </c>
    </row>
    <row r="7391" ht="300" spans="1:23">
      <c r="A7391">
        <v>7390</v>
      </c>
      <c r="B7391" t="s">
        <v>23898</v>
      </c>
      <c r="C7391" t="s">
        <v>23899</v>
      </c>
      <c r="D7391">
        <v>44</v>
      </c>
      <c r="E7391" t="s">
        <v>29</v>
      </c>
      <c r="F7391" t="s">
        <v>339</v>
      </c>
      <c r="G7391" s="9">
        <v>44354</v>
      </c>
      <c r="H7391" t="s">
        <v>66</v>
      </c>
      <c r="I7391" t="s">
        <v>67</v>
      </c>
      <c r="J7391" s="10" t="s">
        <v>23900</v>
      </c>
      <c r="K7391" t="s">
        <v>39</v>
      </c>
      <c r="L7391" t="s">
        <v>23901</v>
      </c>
      <c r="M7391" t="s">
        <v>25</v>
      </c>
      <c r="N7391" t="s">
        <v>33</v>
      </c>
      <c r="O7391" s="11">
        <v>45078.8543865741</v>
      </c>
      <c r="P7391" s="11">
        <v>45078.7036921296</v>
      </c>
      <c r="Q7391">
        <v>4</v>
      </c>
      <c r="R7391" t="str">
        <f t="shared" si="690"/>
        <v>Slow Response</v>
      </c>
      <c r="S7391" t="str">
        <f t="shared" si="691"/>
        <v>Delayed Resolution</v>
      </c>
      <c r="T7391" t="str">
        <f t="shared" si="692"/>
        <v>Satisfied</v>
      </c>
      <c r="U7391">
        <f t="shared" si="693"/>
        <v>1</v>
      </c>
      <c r="V7391">
        <f t="shared" si="694"/>
        <v>1</v>
      </c>
      <c r="W7391">
        <f t="shared" si="695"/>
        <v>4</v>
      </c>
    </row>
    <row r="7392" ht="210" spans="1:23">
      <c r="A7392">
        <v>7391</v>
      </c>
      <c r="B7392" t="s">
        <v>23902</v>
      </c>
      <c r="C7392" t="s">
        <v>23903</v>
      </c>
      <c r="D7392">
        <v>21</v>
      </c>
      <c r="E7392" t="s">
        <v>19</v>
      </c>
      <c r="F7392" t="s">
        <v>281</v>
      </c>
      <c r="G7392" s="9">
        <v>44415</v>
      </c>
      <c r="H7392" t="s">
        <v>45</v>
      </c>
      <c r="I7392" t="s">
        <v>72</v>
      </c>
      <c r="J7392" s="10" t="s">
        <v>23904</v>
      </c>
      <c r="K7392" t="s">
        <v>62</v>
      </c>
      <c r="M7392" t="s">
        <v>143</v>
      </c>
      <c r="N7392" t="s">
        <v>83</v>
      </c>
      <c r="R7392" t="str">
        <f t="shared" si="690"/>
        <v>Fast Response</v>
      </c>
      <c r="S7392" t="str">
        <f t="shared" si="691"/>
        <v>Resolved Within 1 Day</v>
      </c>
      <c r="T7392" t="str">
        <f t="shared" si="692"/>
        <v>Dissatisfied</v>
      </c>
      <c r="U7392">
        <f t="shared" si="693"/>
        <v>0</v>
      </c>
      <c r="V7392">
        <f t="shared" si="694"/>
        <v>0</v>
      </c>
      <c r="W7392">
        <f t="shared" si="695"/>
        <v>2</v>
      </c>
    </row>
    <row r="7393" ht="240" spans="1:23">
      <c r="A7393">
        <v>7392</v>
      </c>
      <c r="B7393" t="s">
        <v>23905</v>
      </c>
      <c r="C7393" t="s">
        <v>23906</v>
      </c>
      <c r="D7393">
        <v>38</v>
      </c>
      <c r="E7393" t="s">
        <v>19</v>
      </c>
      <c r="F7393" t="s">
        <v>36</v>
      </c>
      <c r="G7393" s="9">
        <v>43931</v>
      </c>
      <c r="H7393" t="s">
        <v>59</v>
      </c>
      <c r="I7393" t="s">
        <v>141</v>
      </c>
      <c r="J7393" s="10" t="s">
        <v>23907</v>
      </c>
      <c r="K7393" t="s">
        <v>24</v>
      </c>
      <c r="M7393" t="s">
        <v>41</v>
      </c>
      <c r="N7393" t="s">
        <v>83</v>
      </c>
      <c r="O7393" s="11">
        <v>45078.839849537</v>
      </c>
      <c r="R7393" t="str">
        <f t="shared" si="690"/>
        <v>Slow Response</v>
      </c>
      <c r="S7393" t="str">
        <f t="shared" si="691"/>
        <v>Resolved Within 1 Day</v>
      </c>
      <c r="T7393" t="str">
        <f t="shared" si="692"/>
        <v>Dissatisfied</v>
      </c>
      <c r="U7393">
        <f t="shared" si="693"/>
        <v>0</v>
      </c>
      <c r="V7393">
        <f t="shared" si="694"/>
        <v>0</v>
      </c>
      <c r="W7393">
        <f t="shared" si="695"/>
        <v>1</v>
      </c>
    </row>
    <row r="7394" spans="1:23">
      <c r="A7394">
        <v>7393</v>
      </c>
      <c r="B7394" t="s">
        <v>23908</v>
      </c>
      <c r="C7394" t="s">
        <v>23909</v>
      </c>
      <c r="D7394">
        <v>30</v>
      </c>
      <c r="E7394" t="s">
        <v>29</v>
      </c>
      <c r="F7394" t="s">
        <v>125</v>
      </c>
      <c r="G7394" s="9">
        <v>43898</v>
      </c>
      <c r="H7394" t="s">
        <v>66</v>
      </c>
      <c r="I7394" t="s">
        <v>72</v>
      </c>
      <c r="J7394" t="s">
        <v>23910</v>
      </c>
      <c r="K7394" t="s">
        <v>39</v>
      </c>
      <c r="L7394" t="s">
        <v>23911</v>
      </c>
      <c r="M7394" t="s">
        <v>89</v>
      </c>
      <c r="N7394" t="s">
        <v>55</v>
      </c>
      <c r="O7394" s="11">
        <v>45078.2711111111</v>
      </c>
      <c r="P7394" s="11">
        <v>45078.0391666667</v>
      </c>
      <c r="Q7394">
        <v>3</v>
      </c>
      <c r="R7394" t="str">
        <f t="shared" si="690"/>
        <v>Slow Response</v>
      </c>
      <c r="S7394" t="str">
        <f t="shared" si="691"/>
        <v>Delayed Resolution</v>
      </c>
      <c r="T7394" t="str">
        <f t="shared" si="692"/>
        <v>Neutral</v>
      </c>
      <c r="U7394">
        <f t="shared" si="693"/>
        <v>1</v>
      </c>
      <c r="V7394">
        <f t="shared" si="694"/>
        <v>1</v>
      </c>
      <c r="W7394">
        <f t="shared" si="695"/>
        <v>3</v>
      </c>
    </row>
    <row r="7395" ht="225" spans="1:23">
      <c r="A7395">
        <v>7394</v>
      </c>
      <c r="B7395" t="s">
        <v>23912</v>
      </c>
      <c r="C7395" t="s">
        <v>21308</v>
      </c>
      <c r="D7395">
        <v>29</v>
      </c>
      <c r="E7395" t="s">
        <v>58</v>
      </c>
      <c r="F7395" t="s">
        <v>456</v>
      </c>
      <c r="G7395" s="9">
        <v>44302</v>
      </c>
      <c r="H7395" t="s">
        <v>59</v>
      </c>
      <c r="I7395" t="s">
        <v>77</v>
      </c>
      <c r="J7395" s="10" t="s">
        <v>23913</v>
      </c>
      <c r="K7395" t="s">
        <v>39</v>
      </c>
      <c r="L7395" t="s">
        <v>23914</v>
      </c>
      <c r="M7395" t="s">
        <v>89</v>
      </c>
      <c r="N7395" t="s">
        <v>55</v>
      </c>
      <c r="O7395" s="11">
        <v>45078.3377893519</v>
      </c>
      <c r="P7395" s="11">
        <v>45078.7447337963</v>
      </c>
      <c r="Q7395">
        <v>2</v>
      </c>
      <c r="R7395" t="str">
        <f t="shared" si="690"/>
        <v>Slow Response</v>
      </c>
      <c r="S7395" t="str">
        <f t="shared" si="691"/>
        <v>Delayed Resolution</v>
      </c>
      <c r="T7395" t="str">
        <f t="shared" si="692"/>
        <v>Dissatisfied</v>
      </c>
      <c r="U7395">
        <f t="shared" si="693"/>
        <v>1</v>
      </c>
      <c r="V7395">
        <f t="shared" si="694"/>
        <v>1</v>
      </c>
      <c r="W7395">
        <f t="shared" si="695"/>
        <v>3</v>
      </c>
    </row>
    <row r="7396" spans="1:23">
      <c r="A7396">
        <v>7395</v>
      </c>
      <c r="B7396" t="s">
        <v>23915</v>
      </c>
      <c r="C7396" t="s">
        <v>23916</v>
      </c>
      <c r="D7396">
        <v>31</v>
      </c>
      <c r="E7396" t="s">
        <v>58</v>
      </c>
      <c r="F7396" t="s">
        <v>655</v>
      </c>
      <c r="G7396" s="9">
        <v>44294</v>
      </c>
      <c r="H7396" t="s">
        <v>59</v>
      </c>
      <c r="I7396" t="s">
        <v>59</v>
      </c>
      <c r="J7396" t="s">
        <v>23917</v>
      </c>
      <c r="K7396" t="s">
        <v>62</v>
      </c>
      <c r="M7396" t="s">
        <v>89</v>
      </c>
      <c r="N7396" t="s">
        <v>33</v>
      </c>
      <c r="R7396" t="str">
        <f t="shared" si="690"/>
        <v>Fast Response</v>
      </c>
      <c r="S7396" t="str">
        <f t="shared" si="691"/>
        <v>Resolved Within 1 Day</v>
      </c>
      <c r="T7396" t="str">
        <f t="shared" si="692"/>
        <v>Dissatisfied</v>
      </c>
      <c r="U7396">
        <f t="shared" si="693"/>
        <v>0</v>
      </c>
      <c r="V7396">
        <f t="shared" si="694"/>
        <v>1</v>
      </c>
      <c r="W7396">
        <f t="shared" si="695"/>
        <v>3</v>
      </c>
    </row>
    <row r="7397" ht="225" spans="1:23">
      <c r="A7397">
        <v>7396</v>
      </c>
      <c r="B7397" t="s">
        <v>23918</v>
      </c>
      <c r="C7397" t="s">
        <v>23919</v>
      </c>
      <c r="D7397">
        <v>60</v>
      </c>
      <c r="E7397" t="s">
        <v>58</v>
      </c>
      <c r="F7397" t="s">
        <v>456</v>
      </c>
      <c r="G7397" s="9">
        <v>44409</v>
      </c>
      <c r="H7397" t="s">
        <v>59</v>
      </c>
      <c r="I7397" t="s">
        <v>141</v>
      </c>
      <c r="J7397" s="10" t="s">
        <v>23920</v>
      </c>
      <c r="K7397" t="s">
        <v>24</v>
      </c>
      <c r="M7397" t="s">
        <v>25</v>
      </c>
      <c r="N7397" t="s">
        <v>26</v>
      </c>
      <c r="O7397" s="11">
        <v>45078.9655787037</v>
      </c>
      <c r="R7397" t="str">
        <f t="shared" si="690"/>
        <v>Slow Response</v>
      </c>
      <c r="S7397" t="str">
        <f t="shared" si="691"/>
        <v>Resolved Within 1 Day</v>
      </c>
      <c r="T7397" t="str">
        <f t="shared" si="692"/>
        <v>Dissatisfied</v>
      </c>
      <c r="U7397">
        <f t="shared" si="693"/>
        <v>0</v>
      </c>
      <c r="V7397">
        <f t="shared" si="694"/>
        <v>1</v>
      </c>
      <c r="W7397">
        <f t="shared" si="695"/>
        <v>4</v>
      </c>
    </row>
    <row r="7398" ht="285" spans="1:23">
      <c r="A7398">
        <v>7397</v>
      </c>
      <c r="B7398" t="s">
        <v>23921</v>
      </c>
      <c r="C7398" t="s">
        <v>23922</v>
      </c>
      <c r="D7398">
        <v>60</v>
      </c>
      <c r="E7398" t="s">
        <v>58</v>
      </c>
      <c r="F7398" t="s">
        <v>81</v>
      </c>
      <c r="G7398" s="9">
        <v>44363</v>
      </c>
      <c r="H7398" t="s">
        <v>66</v>
      </c>
      <c r="I7398" t="s">
        <v>22</v>
      </c>
      <c r="J7398" s="10" t="s">
        <v>23923</v>
      </c>
      <c r="K7398" t="s">
        <v>24</v>
      </c>
      <c r="M7398" t="s">
        <v>25</v>
      </c>
      <c r="N7398" t="s">
        <v>83</v>
      </c>
      <c r="O7398" s="11">
        <v>45078.8885185185</v>
      </c>
      <c r="R7398" t="str">
        <f t="shared" si="690"/>
        <v>Slow Response</v>
      </c>
      <c r="S7398" t="str">
        <f t="shared" si="691"/>
        <v>Resolved Within 1 Day</v>
      </c>
      <c r="T7398" t="str">
        <f t="shared" si="692"/>
        <v>Dissatisfied</v>
      </c>
      <c r="U7398">
        <f t="shared" si="693"/>
        <v>0</v>
      </c>
      <c r="V7398">
        <f t="shared" si="694"/>
        <v>1</v>
      </c>
      <c r="W7398">
        <f t="shared" si="695"/>
        <v>4</v>
      </c>
    </row>
    <row r="7399" ht="240" spans="1:23">
      <c r="A7399">
        <v>7398</v>
      </c>
      <c r="B7399" t="s">
        <v>23924</v>
      </c>
      <c r="C7399" t="s">
        <v>23925</v>
      </c>
      <c r="D7399">
        <v>19</v>
      </c>
      <c r="E7399" t="s">
        <v>58</v>
      </c>
      <c r="F7399" t="s">
        <v>421</v>
      </c>
      <c r="G7399" s="9">
        <v>44465</v>
      </c>
      <c r="H7399" t="s">
        <v>59</v>
      </c>
      <c r="I7399" t="s">
        <v>52</v>
      </c>
      <c r="J7399" s="10" t="s">
        <v>23926</v>
      </c>
      <c r="K7399" t="s">
        <v>24</v>
      </c>
      <c r="M7399" t="s">
        <v>143</v>
      </c>
      <c r="N7399" t="s">
        <v>83</v>
      </c>
      <c r="O7399" s="11">
        <v>45078.4864583333</v>
      </c>
      <c r="R7399" t="str">
        <f t="shared" si="690"/>
        <v>Slow Response</v>
      </c>
      <c r="S7399" t="str">
        <f t="shared" si="691"/>
        <v>Resolved Within 1 Day</v>
      </c>
      <c r="T7399" t="str">
        <f t="shared" si="692"/>
        <v>Dissatisfied</v>
      </c>
      <c r="U7399">
        <f t="shared" si="693"/>
        <v>0</v>
      </c>
      <c r="V7399">
        <f t="shared" si="694"/>
        <v>0</v>
      </c>
      <c r="W7399">
        <f t="shared" si="695"/>
        <v>2</v>
      </c>
    </row>
    <row r="7400" ht="255" spans="1:23">
      <c r="A7400">
        <v>7399</v>
      </c>
      <c r="B7400" t="s">
        <v>23927</v>
      </c>
      <c r="C7400" t="s">
        <v>23928</v>
      </c>
      <c r="D7400">
        <v>56</v>
      </c>
      <c r="E7400" t="s">
        <v>29</v>
      </c>
      <c r="F7400" t="s">
        <v>281</v>
      </c>
      <c r="G7400" s="9">
        <v>43845</v>
      </c>
      <c r="H7400" t="s">
        <v>67</v>
      </c>
      <c r="I7400" t="s">
        <v>60</v>
      </c>
      <c r="J7400" s="10" t="s">
        <v>23929</v>
      </c>
      <c r="K7400" t="s">
        <v>39</v>
      </c>
      <c r="L7400" t="s">
        <v>23930</v>
      </c>
      <c r="M7400" t="s">
        <v>25</v>
      </c>
      <c r="N7400" t="s">
        <v>55</v>
      </c>
      <c r="O7400" s="11">
        <v>45078.5128703704</v>
      </c>
      <c r="P7400" s="11">
        <v>45078.3017592593</v>
      </c>
      <c r="Q7400">
        <v>2</v>
      </c>
      <c r="R7400" t="str">
        <f t="shared" si="690"/>
        <v>Slow Response</v>
      </c>
      <c r="S7400" t="str">
        <f t="shared" si="691"/>
        <v>Delayed Resolution</v>
      </c>
      <c r="T7400" t="str">
        <f t="shared" si="692"/>
        <v>Dissatisfied</v>
      </c>
      <c r="U7400">
        <f t="shared" si="693"/>
        <v>1</v>
      </c>
      <c r="V7400">
        <f t="shared" si="694"/>
        <v>1</v>
      </c>
      <c r="W7400">
        <f t="shared" si="695"/>
        <v>4</v>
      </c>
    </row>
    <row r="7401" ht="285" spans="1:23">
      <c r="A7401">
        <v>7400</v>
      </c>
      <c r="B7401" t="s">
        <v>23931</v>
      </c>
      <c r="C7401" t="s">
        <v>23932</v>
      </c>
      <c r="D7401">
        <v>34</v>
      </c>
      <c r="E7401" t="s">
        <v>29</v>
      </c>
      <c r="F7401" t="s">
        <v>223</v>
      </c>
      <c r="G7401" s="9">
        <v>44542</v>
      </c>
      <c r="H7401" t="s">
        <v>67</v>
      </c>
      <c r="I7401" t="s">
        <v>150</v>
      </c>
      <c r="J7401" s="10" t="s">
        <v>23933</v>
      </c>
      <c r="K7401" t="s">
        <v>62</v>
      </c>
      <c r="M7401" t="s">
        <v>41</v>
      </c>
      <c r="N7401" t="s">
        <v>55</v>
      </c>
      <c r="R7401" t="str">
        <f t="shared" si="690"/>
        <v>Fast Response</v>
      </c>
      <c r="S7401" t="str">
        <f t="shared" si="691"/>
        <v>Resolved Within 1 Day</v>
      </c>
      <c r="T7401" t="str">
        <f t="shared" si="692"/>
        <v>Dissatisfied</v>
      </c>
      <c r="U7401">
        <f t="shared" si="693"/>
        <v>0</v>
      </c>
      <c r="V7401">
        <f t="shared" si="694"/>
        <v>0</v>
      </c>
      <c r="W7401">
        <f t="shared" si="695"/>
        <v>1</v>
      </c>
    </row>
    <row r="7402" spans="1:23">
      <c r="A7402">
        <v>7401</v>
      </c>
      <c r="B7402" t="s">
        <v>23934</v>
      </c>
      <c r="C7402" t="s">
        <v>23935</v>
      </c>
      <c r="D7402">
        <v>27</v>
      </c>
      <c r="E7402" t="s">
        <v>58</v>
      </c>
      <c r="F7402" t="s">
        <v>51</v>
      </c>
      <c r="G7402" s="9">
        <v>43860</v>
      </c>
      <c r="H7402" t="s">
        <v>45</v>
      </c>
      <c r="I7402" t="s">
        <v>37</v>
      </c>
      <c r="J7402" t="s">
        <v>23936</v>
      </c>
      <c r="K7402" t="s">
        <v>62</v>
      </c>
      <c r="M7402" t="s">
        <v>41</v>
      </c>
      <c r="N7402" t="s">
        <v>55</v>
      </c>
      <c r="R7402" t="str">
        <f t="shared" si="690"/>
        <v>Fast Response</v>
      </c>
      <c r="S7402" t="str">
        <f t="shared" si="691"/>
        <v>Resolved Within 1 Day</v>
      </c>
      <c r="T7402" t="str">
        <f t="shared" si="692"/>
        <v>Dissatisfied</v>
      </c>
      <c r="U7402">
        <f t="shared" si="693"/>
        <v>0</v>
      </c>
      <c r="V7402">
        <f t="shared" si="694"/>
        <v>0</v>
      </c>
      <c r="W7402">
        <f t="shared" si="695"/>
        <v>1</v>
      </c>
    </row>
    <row r="7403" spans="1:23">
      <c r="A7403">
        <v>7402</v>
      </c>
      <c r="B7403" t="s">
        <v>23937</v>
      </c>
      <c r="C7403" t="s">
        <v>23938</v>
      </c>
      <c r="D7403">
        <v>68</v>
      </c>
      <c r="E7403" t="s">
        <v>29</v>
      </c>
      <c r="F7403" t="s">
        <v>242</v>
      </c>
      <c r="G7403" s="9">
        <v>43885</v>
      </c>
      <c r="H7403" t="s">
        <v>45</v>
      </c>
      <c r="I7403" t="s">
        <v>77</v>
      </c>
      <c r="J7403" t="s">
        <v>23939</v>
      </c>
      <c r="K7403" t="s">
        <v>39</v>
      </c>
      <c r="L7403" t="s">
        <v>23940</v>
      </c>
      <c r="M7403" t="s">
        <v>41</v>
      </c>
      <c r="N7403" t="s">
        <v>33</v>
      </c>
      <c r="O7403" s="11">
        <v>45078.5677777778</v>
      </c>
      <c r="P7403" s="11">
        <v>45078.8830555556</v>
      </c>
      <c r="Q7403">
        <v>1</v>
      </c>
      <c r="R7403" t="str">
        <f t="shared" si="690"/>
        <v>Slow Response</v>
      </c>
      <c r="S7403" t="str">
        <f t="shared" si="691"/>
        <v>Delayed Resolution</v>
      </c>
      <c r="T7403" t="str">
        <f t="shared" si="692"/>
        <v>Dissatisfied</v>
      </c>
      <c r="U7403">
        <f t="shared" si="693"/>
        <v>1</v>
      </c>
      <c r="V7403">
        <f t="shared" si="694"/>
        <v>0</v>
      </c>
      <c r="W7403">
        <f t="shared" si="695"/>
        <v>1</v>
      </c>
    </row>
    <row r="7404" ht="255" spans="1:23">
      <c r="A7404">
        <v>7403</v>
      </c>
      <c r="B7404" t="s">
        <v>23941</v>
      </c>
      <c r="C7404" t="s">
        <v>23942</v>
      </c>
      <c r="D7404">
        <v>41</v>
      </c>
      <c r="E7404" t="s">
        <v>29</v>
      </c>
      <c r="F7404" t="s">
        <v>207</v>
      </c>
      <c r="G7404" s="9">
        <v>44011</v>
      </c>
      <c r="H7404" t="s">
        <v>21</v>
      </c>
      <c r="I7404" t="s">
        <v>52</v>
      </c>
      <c r="J7404" s="10" t="s">
        <v>23943</v>
      </c>
      <c r="K7404" t="s">
        <v>39</v>
      </c>
      <c r="L7404" t="s">
        <v>23944</v>
      </c>
      <c r="M7404" t="s">
        <v>25</v>
      </c>
      <c r="N7404" t="s">
        <v>55</v>
      </c>
      <c r="O7404" s="11">
        <v>45078.6122453704</v>
      </c>
      <c r="P7404" s="11">
        <v>45078.2580787037</v>
      </c>
      <c r="Q7404">
        <v>4</v>
      </c>
      <c r="R7404" t="str">
        <f t="shared" si="690"/>
        <v>Slow Response</v>
      </c>
      <c r="S7404" t="str">
        <f t="shared" si="691"/>
        <v>Delayed Resolution</v>
      </c>
      <c r="T7404" t="str">
        <f t="shared" si="692"/>
        <v>Satisfied</v>
      </c>
      <c r="U7404">
        <f t="shared" si="693"/>
        <v>1</v>
      </c>
      <c r="V7404">
        <f t="shared" si="694"/>
        <v>1</v>
      </c>
      <c r="W7404">
        <f t="shared" si="695"/>
        <v>4</v>
      </c>
    </row>
    <row r="7405" ht="255" spans="1:23">
      <c r="A7405">
        <v>7404</v>
      </c>
      <c r="B7405" t="s">
        <v>23945</v>
      </c>
      <c r="C7405" t="s">
        <v>23946</v>
      </c>
      <c r="D7405">
        <v>50</v>
      </c>
      <c r="E7405" t="s">
        <v>29</v>
      </c>
      <c r="F7405" t="s">
        <v>317</v>
      </c>
      <c r="G7405" s="9">
        <v>44262</v>
      </c>
      <c r="H7405" t="s">
        <v>59</v>
      </c>
      <c r="I7405" t="s">
        <v>60</v>
      </c>
      <c r="J7405" s="10" t="s">
        <v>23947</v>
      </c>
      <c r="K7405" t="s">
        <v>24</v>
      </c>
      <c r="M7405" t="s">
        <v>89</v>
      </c>
      <c r="N7405" t="s">
        <v>33</v>
      </c>
      <c r="O7405" s="11">
        <v>45078.7928240741</v>
      </c>
      <c r="R7405" t="str">
        <f t="shared" si="690"/>
        <v>Slow Response</v>
      </c>
      <c r="S7405" t="str">
        <f t="shared" si="691"/>
        <v>Resolved Within 1 Day</v>
      </c>
      <c r="T7405" t="str">
        <f t="shared" si="692"/>
        <v>Dissatisfied</v>
      </c>
      <c r="U7405">
        <f t="shared" si="693"/>
        <v>0</v>
      </c>
      <c r="V7405">
        <f t="shared" si="694"/>
        <v>1</v>
      </c>
      <c r="W7405">
        <f t="shared" si="695"/>
        <v>3</v>
      </c>
    </row>
    <row r="7406" spans="1:23">
      <c r="A7406">
        <v>7405</v>
      </c>
      <c r="B7406" t="s">
        <v>23948</v>
      </c>
      <c r="C7406" t="s">
        <v>23949</v>
      </c>
      <c r="D7406">
        <v>57</v>
      </c>
      <c r="E7406" t="s">
        <v>19</v>
      </c>
      <c r="F7406" t="s">
        <v>65</v>
      </c>
      <c r="G7406" s="9">
        <v>44310</v>
      </c>
      <c r="H7406" t="s">
        <v>59</v>
      </c>
      <c r="I7406" t="s">
        <v>60</v>
      </c>
      <c r="J7406" t="s">
        <v>23950</v>
      </c>
      <c r="K7406" t="s">
        <v>39</v>
      </c>
      <c r="L7406" t="s">
        <v>23951</v>
      </c>
      <c r="M7406" t="s">
        <v>89</v>
      </c>
      <c r="N7406" t="s">
        <v>33</v>
      </c>
      <c r="O7406" s="11">
        <v>45078.6178356481</v>
      </c>
      <c r="P7406" s="11">
        <v>45078.6831134259</v>
      </c>
      <c r="Q7406">
        <v>4</v>
      </c>
      <c r="R7406" t="str">
        <f t="shared" si="690"/>
        <v>Slow Response</v>
      </c>
      <c r="S7406" t="str">
        <f t="shared" si="691"/>
        <v>Delayed Resolution</v>
      </c>
      <c r="T7406" t="str">
        <f t="shared" si="692"/>
        <v>Satisfied</v>
      </c>
      <c r="U7406">
        <f t="shared" si="693"/>
        <v>1</v>
      </c>
      <c r="V7406">
        <f t="shared" si="694"/>
        <v>1</v>
      </c>
      <c r="W7406">
        <f t="shared" si="695"/>
        <v>3</v>
      </c>
    </row>
    <row r="7407" ht="300" spans="1:23">
      <c r="A7407">
        <v>7406</v>
      </c>
      <c r="B7407" t="s">
        <v>23952</v>
      </c>
      <c r="C7407" t="s">
        <v>23953</v>
      </c>
      <c r="D7407">
        <v>41</v>
      </c>
      <c r="E7407" t="s">
        <v>58</v>
      </c>
      <c r="F7407" t="s">
        <v>65</v>
      </c>
      <c r="G7407" s="9">
        <v>44139</v>
      </c>
      <c r="H7407" t="s">
        <v>59</v>
      </c>
      <c r="I7407" t="s">
        <v>22</v>
      </c>
      <c r="J7407" s="10" t="s">
        <v>23954</v>
      </c>
      <c r="K7407" t="s">
        <v>39</v>
      </c>
      <c r="L7407" t="s">
        <v>23955</v>
      </c>
      <c r="M7407" t="s">
        <v>89</v>
      </c>
      <c r="N7407" t="s">
        <v>55</v>
      </c>
      <c r="O7407" s="11">
        <v>45078.0692476852</v>
      </c>
      <c r="P7407" s="11">
        <v>45078.7609143518</v>
      </c>
      <c r="Q7407">
        <v>1</v>
      </c>
      <c r="R7407" t="str">
        <f t="shared" si="690"/>
        <v>Slow Response</v>
      </c>
      <c r="S7407" t="str">
        <f t="shared" si="691"/>
        <v>Delayed Resolution</v>
      </c>
      <c r="T7407" t="str">
        <f t="shared" si="692"/>
        <v>Dissatisfied</v>
      </c>
      <c r="U7407">
        <f t="shared" si="693"/>
        <v>1</v>
      </c>
      <c r="V7407">
        <f t="shared" si="694"/>
        <v>1</v>
      </c>
      <c r="W7407">
        <f t="shared" si="695"/>
        <v>3</v>
      </c>
    </row>
    <row r="7408" ht="270" spans="1:23">
      <c r="A7408">
        <v>7407</v>
      </c>
      <c r="B7408" t="s">
        <v>23956</v>
      </c>
      <c r="C7408" t="s">
        <v>23957</v>
      </c>
      <c r="D7408">
        <v>23</v>
      </c>
      <c r="E7408" t="s">
        <v>58</v>
      </c>
      <c r="F7408" t="s">
        <v>397</v>
      </c>
      <c r="G7408" s="9">
        <v>44127</v>
      </c>
      <c r="H7408" t="s">
        <v>59</v>
      </c>
      <c r="I7408" t="s">
        <v>22</v>
      </c>
      <c r="J7408" s="10" t="s">
        <v>23958</v>
      </c>
      <c r="K7408" t="s">
        <v>24</v>
      </c>
      <c r="M7408" t="s">
        <v>41</v>
      </c>
      <c r="N7408" t="s">
        <v>55</v>
      </c>
      <c r="O7408" s="11">
        <v>45079.0005208333</v>
      </c>
      <c r="R7408" t="str">
        <f t="shared" si="690"/>
        <v>Slow Response</v>
      </c>
      <c r="S7408" t="str">
        <f t="shared" si="691"/>
        <v>Resolved Within 1 Day</v>
      </c>
      <c r="T7408" t="str">
        <f t="shared" si="692"/>
        <v>Dissatisfied</v>
      </c>
      <c r="U7408">
        <f t="shared" si="693"/>
        <v>0</v>
      </c>
      <c r="V7408">
        <f t="shared" si="694"/>
        <v>0</v>
      </c>
      <c r="W7408">
        <f t="shared" si="695"/>
        <v>1</v>
      </c>
    </row>
    <row r="7409" ht="330" spans="1:23">
      <c r="A7409">
        <v>7408</v>
      </c>
      <c r="B7409" t="s">
        <v>23959</v>
      </c>
      <c r="C7409" t="s">
        <v>23960</v>
      </c>
      <c r="D7409">
        <v>58</v>
      </c>
      <c r="E7409" t="s">
        <v>19</v>
      </c>
      <c r="F7409" t="s">
        <v>117</v>
      </c>
      <c r="G7409" s="9">
        <v>44191</v>
      </c>
      <c r="H7409" t="s">
        <v>59</v>
      </c>
      <c r="I7409" t="s">
        <v>99</v>
      </c>
      <c r="J7409" s="10" t="s">
        <v>23961</v>
      </c>
      <c r="K7409" t="s">
        <v>62</v>
      </c>
      <c r="M7409" t="s">
        <v>25</v>
      </c>
      <c r="N7409" t="s">
        <v>26</v>
      </c>
      <c r="R7409" t="str">
        <f t="shared" si="690"/>
        <v>Fast Response</v>
      </c>
      <c r="S7409" t="str">
        <f t="shared" si="691"/>
        <v>Resolved Within 1 Day</v>
      </c>
      <c r="T7409" t="str">
        <f t="shared" si="692"/>
        <v>Dissatisfied</v>
      </c>
      <c r="U7409">
        <f t="shared" si="693"/>
        <v>0</v>
      </c>
      <c r="V7409">
        <f t="shared" si="694"/>
        <v>1</v>
      </c>
      <c r="W7409">
        <f t="shared" si="695"/>
        <v>4</v>
      </c>
    </row>
    <row r="7410" ht="285" spans="1:23">
      <c r="A7410">
        <v>7409</v>
      </c>
      <c r="B7410" t="s">
        <v>8016</v>
      </c>
      <c r="C7410" t="s">
        <v>23962</v>
      </c>
      <c r="D7410">
        <v>21</v>
      </c>
      <c r="E7410" t="s">
        <v>19</v>
      </c>
      <c r="F7410" t="s">
        <v>86</v>
      </c>
      <c r="G7410" s="9">
        <v>44181</v>
      </c>
      <c r="H7410" t="s">
        <v>59</v>
      </c>
      <c r="I7410" t="s">
        <v>177</v>
      </c>
      <c r="J7410" s="10" t="s">
        <v>23963</v>
      </c>
      <c r="K7410" t="s">
        <v>39</v>
      </c>
      <c r="L7410" t="s">
        <v>23964</v>
      </c>
      <c r="M7410" t="s">
        <v>25</v>
      </c>
      <c r="N7410" t="s">
        <v>83</v>
      </c>
      <c r="O7410" s="11">
        <v>45078.5588888889</v>
      </c>
      <c r="P7410" s="11">
        <v>45078.7470833333</v>
      </c>
      <c r="Q7410">
        <v>1</v>
      </c>
      <c r="R7410" t="str">
        <f t="shared" si="690"/>
        <v>Slow Response</v>
      </c>
      <c r="S7410" t="str">
        <f t="shared" si="691"/>
        <v>Delayed Resolution</v>
      </c>
      <c r="T7410" t="str">
        <f t="shared" si="692"/>
        <v>Dissatisfied</v>
      </c>
      <c r="U7410">
        <f t="shared" si="693"/>
        <v>1</v>
      </c>
      <c r="V7410">
        <f t="shared" si="694"/>
        <v>1</v>
      </c>
      <c r="W7410">
        <f t="shared" si="695"/>
        <v>4</v>
      </c>
    </row>
    <row r="7411" ht="300" spans="1:23">
      <c r="A7411">
        <v>7410</v>
      </c>
      <c r="B7411" t="s">
        <v>23965</v>
      </c>
      <c r="C7411" t="s">
        <v>23966</v>
      </c>
      <c r="D7411">
        <v>68</v>
      </c>
      <c r="E7411" t="s">
        <v>19</v>
      </c>
      <c r="F7411" t="s">
        <v>44</v>
      </c>
      <c r="G7411" s="9">
        <v>44504</v>
      </c>
      <c r="H7411" t="s">
        <v>21</v>
      </c>
      <c r="I7411" t="s">
        <v>46</v>
      </c>
      <c r="J7411" s="10" t="s">
        <v>23967</v>
      </c>
      <c r="K7411" t="s">
        <v>62</v>
      </c>
      <c r="M7411" t="s">
        <v>89</v>
      </c>
      <c r="N7411" t="s">
        <v>55</v>
      </c>
      <c r="R7411" t="str">
        <f t="shared" si="690"/>
        <v>Fast Response</v>
      </c>
      <c r="S7411" t="str">
        <f t="shared" si="691"/>
        <v>Resolved Within 1 Day</v>
      </c>
      <c r="T7411" t="str">
        <f t="shared" si="692"/>
        <v>Dissatisfied</v>
      </c>
      <c r="U7411">
        <f t="shared" si="693"/>
        <v>0</v>
      </c>
      <c r="V7411">
        <f t="shared" si="694"/>
        <v>1</v>
      </c>
      <c r="W7411">
        <f t="shared" si="695"/>
        <v>3</v>
      </c>
    </row>
    <row r="7412" ht="300" spans="1:23">
      <c r="A7412">
        <v>7411</v>
      </c>
      <c r="B7412" t="s">
        <v>23968</v>
      </c>
      <c r="C7412" t="s">
        <v>23969</v>
      </c>
      <c r="D7412">
        <v>28</v>
      </c>
      <c r="E7412" t="s">
        <v>29</v>
      </c>
      <c r="F7412" t="s">
        <v>485</v>
      </c>
      <c r="G7412" s="9">
        <v>44296</v>
      </c>
      <c r="H7412" t="s">
        <v>59</v>
      </c>
      <c r="I7412" t="s">
        <v>77</v>
      </c>
      <c r="J7412" s="10" t="s">
        <v>23970</v>
      </c>
      <c r="K7412" t="s">
        <v>24</v>
      </c>
      <c r="M7412" t="s">
        <v>143</v>
      </c>
      <c r="N7412" t="s">
        <v>26</v>
      </c>
      <c r="O7412" s="11">
        <v>45078.5748958333</v>
      </c>
      <c r="R7412" t="str">
        <f t="shared" si="690"/>
        <v>Slow Response</v>
      </c>
      <c r="S7412" t="str">
        <f t="shared" si="691"/>
        <v>Resolved Within 1 Day</v>
      </c>
      <c r="T7412" t="str">
        <f t="shared" si="692"/>
        <v>Dissatisfied</v>
      </c>
      <c r="U7412">
        <f t="shared" si="693"/>
        <v>0</v>
      </c>
      <c r="V7412">
        <f t="shared" si="694"/>
        <v>0</v>
      </c>
      <c r="W7412">
        <f t="shared" si="695"/>
        <v>2</v>
      </c>
    </row>
    <row r="7413" spans="1:23">
      <c r="A7413">
        <v>7412</v>
      </c>
      <c r="B7413" t="s">
        <v>13787</v>
      </c>
      <c r="C7413" t="s">
        <v>23971</v>
      </c>
      <c r="D7413">
        <v>54</v>
      </c>
      <c r="E7413" t="s">
        <v>19</v>
      </c>
      <c r="F7413" t="s">
        <v>317</v>
      </c>
      <c r="G7413" s="9">
        <v>44040</v>
      </c>
      <c r="H7413" t="s">
        <v>67</v>
      </c>
      <c r="I7413" t="s">
        <v>59</v>
      </c>
      <c r="J7413" t="s">
        <v>4173</v>
      </c>
      <c r="K7413" t="s">
        <v>62</v>
      </c>
      <c r="M7413" t="s">
        <v>41</v>
      </c>
      <c r="N7413" t="s">
        <v>55</v>
      </c>
      <c r="R7413" t="str">
        <f t="shared" si="690"/>
        <v>Fast Response</v>
      </c>
      <c r="S7413" t="str">
        <f t="shared" si="691"/>
        <v>Resolved Within 1 Day</v>
      </c>
      <c r="T7413" t="str">
        <f t="shared" si="692"/>
        <v>Dissatisfied</v>
      </c>
      <c r="U7413">
        <f t="shared" si="693"/>
        <v>0</v>
      </c>
      <c r="V7413">
        <f t="shared" si="694"/>
        <v>0</v>
      </c>
      <c r="W7413">
        <f t="shared" si="695"/>
        <v>1</v>
      </c>
    </row>
    <row r="7414" ht="270" spans="1:23">
      <c r="A7414">
        <v>7413</v>
      </c>
      <c r="B7414" t="s">
        <v>23972</v>
      </c>
      <c r="C7414" t="s">
        <v>23973</v>
      </c>
      <c r="D7414">
        <v>25</v>
      </c>
      <c r="E7414" t="s">
        <v>58</v>
      </c>
      <c r="F7414" t="s">
        <v>383</v>
      </c>
      <c r="G7414" s="9">
        <v>44347</v>
      </c>
      <c r="H7414" t="s">
        <v>67</v>
      </c>
      <c r="I7414" t="s">
        <v>72</v>
      </c>
      <c r="J7414" s="10" t="s">
        <v>23974</v>
      </c>
      <c r="K7414" t="s">
        <v>39</v>
      </c>
      <c r="L7414" t="s">
        <v>23975</v>
      </c>
      <c r="M7414" t="s">
        <v>89</v>
      </c>
      <c r="N7414" t="s">
        <v>55</v>
      </c>
      <c r="O7414" s="11">
        <v>45078.8297916667</v>
      </c>
      <c r="P7414" s="11">
        <v>45078.7874305556</v>
      </c>
      <c r="Q7414">
        <v>2</v>
      </c>
      <c r="R7414" t="str">
        <f t="shared" si="690"/>
        <v>Slow Response</v>
      </c>
      <c r="S7414" t="str">
        <f t="shared" si="691"/>
        <v>Delayed Resolution</v>
      </c>
      <c r="T7414" t="str">
        <f t="shared" si="692"/>
        <v>Dissatisfied</v>
      </c>
      <c r="U7414">
        <f t="shared" si="693"/>
        <v>1</v>
      </c>
      <c r="V7414">
        <f t="shared" si="694"/>
        <v>1</v>
      </c>
      <c r="W7414">
        <f t="shared" si="695"/>
        <v>3</v>
      </c>
    </row>
    <row r="7415" ht="285" spans="1:23">
      <c r="A7415">
        <v>7414</v>
      </c>
      <c r="B7415" t="s">
        <v>23976</v>
      </c>
      <c r="C7415" t="s">
        <v>4794</v>
      </c>
      <c r="D7415">
        <v>27</v>
      </c>
      <c r="E7415" t="s">
        <v>29</v>
      </c>
      <c r="F7415" t="s">
        <v>286</v>
      </c>
      <c r="G7415" s="9">
        <v>44482</v>
      </c>
      <c r="H7415" t="s">
        <v>21</v>
      </c>
      <c r="I7415" t="s">
        <v>141</v>
      </c>
      <c r="J7415" s="10" t="s">
        <v>23977</v>
      </c>
      <c r="K7415" t="s">
        <v>62</v>
      </c>
      <c r="M7415" t="s">
        <v>89</v>
      </c>
      <c r="N7415" t="s">
        <v>83</v>
      </c>
      <c r="R7415" t="str">
        <f t="shared" si="690"/>
        <v>Fast Response</v>
      </c>
      <c r="S7415" t="str">
        <f t="shared" si="691"/>
        <v>Resolved Within 1 Day</v>
      </c>
      <c r="T7415" t="str">
        <f t="shared" si="692"/>
        <v>Dissatisfied</v>
      </c>
      <c r="U7415">
        <f t="shared" si="693"/>
        <v>0</v>
      </c>
      <c r="V7415">
        <f t="shared" si="694"/>
        <v>1</v>
      </c>
      <c r="W7415">
        <f t="shared" si="695"/>
        <v>3</v>
      </c>
    </row>
    <row r="7416" ht="255" spans="1:23">
      <c r="A7416">
        <v>7415</v>
      </c>
      <c r="B7416" t="s">
        <v>15105</v>
      </c>
      <c r="C7416" t="s">
        <v>23978</v>
      </c>
      <c r="D7416">
        <v>48</v>
      </c>
      <c r="E7416" t="s">
        <v>58</v>
      </c>
      <c r="F7416" t="s">
        <v>219</v>
      </c>
      <c r="G7416" s="9">
        <v>44396</v>
      </c>
      <c r="H7416" t="s">
        <v>21</v>
      </c>
      <c r="I7416" t="s">
        <v>60</v>
      </c>
      <c r="J7416" s="10" t="s">
        <v>23979</v>
      </c>
      <c r="K7416" t="s">
        <v>62</v>
      </c>
      <c r="M7416" t="s">
        <v>89</v>
      </c>
      <c r="N7416" t="s">
        <v>33</v>
      </c>
      <c r="R7416" t="str">
        <f t="shared" si="690"/>
        <v>Fast Response</v>
      </c>
      <c r="S7416" t="str">
        <f t="shared" si="691"/>
        <v>Resolved Within 1 Day</v>
      </c>
      <c r="T7416" t="str">
        <f t="shared" si="692"/>
        <v>Dissatisfied</v>
      </c>
      <c r="U7416">
        <f t="shared" si="693"/>
        <v>0</v>
      </c>
      <c r="V7416">
        <f t="shared" si="694"/>
        <v>1</v>
      </c>
      <c r="W7416">
        <f t="shared" si="695"/>
        <v>3</v>
      </c>
    </row>
    <row r="7417" ht="285" spans="1:23">
      <c r="A7417">
        <v>7416</v>
      </c>
      <c r="B7417" t="s">
        <v>23980</v>
      </c>
      <c r="C7417" t="s">
        <v>23981</v>
      </c>
      <c r="D7417">
        <v>52</v>
      </c>
      <c r="E7417" t="s">
        <v>19</v>
      </c>
      <c r="F7417" t="s">
        <v>249</v>
      </c>
      <c r="G7417" s="9">
        <v>44422</v>
      </c>
      <c r="H7417" t="s">
        <v>66</v>
      </c>
      <c r="I7417" t="s">
        <v>37</v>
      </c>
      <c r="J7417" s="10" t="s">
        <v>23982</v>
      </c>
      <c r="K7417" t="s">
        <v>62</v>
      </c>
      <c r="M7417" t="s">
        <v>41</v>
      </c>
      <c r="N7417" t="s">
        <v>33</v>
      </c>
      <c r="R7417" t="str">
        <f t="shared" si="690"/>
        <v>Fast Response</v>
      </c>
      <c r="S7417" t="str">
        <f t="shared" si="691"/>
        <v>Resolved Within 1 Day</v>
      </c>
      <c r="T7417" t="str">
        <f t="shared" si="692"/>
        <v>Dissatisfied</v>
      </c>
      <c r="U7417">
        <f t="shared" si="693"/>
        <v>0</v>
      </c>
      <c r="V7417">
        <f t="shared" si="694"/>
        <v>0</v>
      </c>
      <c r="W7417">
        <f t="shared" si="695"/>
        <v>1</v>
      </c>
    </row>
    <row r="7418" ht="315" spans="1:23">
      <c r="A7418">
        <v>7417</v>
      </c>
      <c r="B7418" t="s">
        <v>23983</v>
      </c>
      <c r="C7418" t="s">
        <v>23984</v>
      </c>
      <c r="D7418">
        <v>43</v>
      </c>
      <c r="E7418" t="s">
        <v>29</v>
      </c>
      <c r="F7418" t="s">
        <v>125</v>
      </c>
      <c r="G7418" s="9">
        <v>44525</v>
      </c>
      <c r="H7418" t="s">
        <v>66</v>
      </c>
      <c r="I7418" t="s">
        <v>141</v>
      </c>
      <c r="J7418" s="10" t="s">
        <v>23985</v>
      </c>
      <c r="K7418" t="s">
        <v>62</v>
      </c>
      <c r="M7418" t="s">
        <v>143</v>
      </c>
      <c r="N7418" t="s">
        <v>26</v>
      </c>
      <c r="R7418" t="str">
        <f t="shared" si="690"/>
        <v>Fast Response</v>
      </c>
      <c r="S7418" t="str">
        <f t="shared" si="691"/>
        <v>Resolved Within 1 Day</v>
      </c>
      <c r="T7418" t="str">
        <f t="shared" si="692"/>
        <v>Dissatisfied</v>
      </c>
      <c r="U7418">
        <f t="shared" si="693"/>
        <v>0</v>
      </c>
      <c r="V7418">
        <f t="shared" si="694"/>
        <v>0</v>
      </c>
      <c r="W7418">
        <f t="shared" si="695"/>
        <v>2</v>
      </c>
    </row>
    <row r="7419" ht="255" spans="1:23">
      <c r="A7419">
        <v>7418</v>
      </c>
      <c r="B7419" t="s">
        <v>23986</v>
      </c>
      <c r="C7419" t="s">
        <v>23987</v>
      </c>
      <c r="D7419">
        <v>58</v>
      </c>
      <c r="E7419" t="s">
        <v>58</v>
      </c>
      <c r="F7419" t="s">
        <v>107</v>
      </c>
      <c r="G7419" s="9">
        <v>44096</v>
      </c>
      <c r="H7419" t="s">
        <v>67</v>
      </c>
      <c r="I7419" t="s">
        <v>46</v>
      </c>
      <c r="J7419" s="10" t="s">
        <v>23988</v>
      </c>
      <c r="K7419" t="s">
        <v>62</v>
      </c>
      <c r="M7419" t="s">
        <v>25</v>
      </c>
      <c r="N7419" t="s">
        <v>26</v>
      </c>
      <c r="R7419" t="str">
        <f t="shared" si="690"/>
        <v>Fast Response</v>
      </c>
      <c r="S7419" t="str">
        <f t="shared" si="691"/>
        <v>Resolved Within 1 Day</v>
      </c>
      <c r="T7419" t="str">
        <f t="shared" si="692"/>
        <v>Dissatisfied</v>
      </c>
      <c r="U7419">
        <f t="shared" si="693"/>
        <v>0</v>
      </c>
      <c r="V7419">
        <f t="shared" si="694"/>
        <v>1</v>
      </c>
      <c r="W7419">
        <f t="shared" si="695"/>
        <v>4</v>
      </c>
    </row>
    <row r="7420" ht="270" spans="1:23">
      <c r="A7420">
        <v>7419</v>
      </c>
      <c r="B7420" t="s">
        <v>23989</v>
      </c>
      <c r="C7420" t="s">
        <v>11289</v>
      </c>
      <c r="D7420">
        <v>48</v>
      </c>
      <c r="E7420" t="s">
        <v>29</v>
      </c>
      <c r="F7420" t="s">
        <v>103</v>
      </c>
      <c r="G7420" s="9">
        <v>44071</v>
      </c>
      <c r="H7420" t="s">
        <v>21</v>
      </c>
      <c r="I7420" t="s">
        <v>37</v>
      </c>
      <c r="J7420" s="10" t="s">
        <v>23990</v>
      </c>
      <c r="K7420" t="s">
        <v>62</v>
      </c>
      <c r="M7420" t="s">
        <v>143</v>
      </c>
      <c r="N7420" t="s">
        <v>55</v>
      </c>
      <c r="R7420" t="str">
        <f t="shared" si="690"/>
        <v>Fast Response</v>
      </c>
      <c r="S7420" t="str">
        <f t="shared" si="691"/>
        <v>Resolved Within 1 Day</v>
      </c>
      <c r="T7420" t="str">
        <f t="shared" si="692"/>
        <v>Dissatisfied</v>
      </c>
      <c r="U7420">
        <f t="shared" si="693"/>
        <v>0</v>
      </c>
      <c r="V7420">
        <f t="shared" si="694"/>
        <v>0</v>
      </c>
      <c r="W7420">
        <f t="shared" si="695"/>
        <v>2</v>
      </c>
    </row>
    <row r="7421" ht="330" spans="1:23">
      <c r="A7421">
        <v>7420</v>
      </c>
      <c r="B7421" t="s">
        <v>7646</v>
      </c>
      <c r="C7421" t="s">
        <v>23991</v>
      </c>
      <c r="D7421">
        <v>51</v>
      </c>
      <c r="E7421" t="s">
        <v>19</v>
      </c>
      <c r="F7421" t="s">
        <v>36</v>
      </c>
      <c r="G7421" s="9">
        <v>44381</v>
      </c>
      <c r="H7421" t="s">
        <v>59</v>
      </c>
      <c r="I7421" t="s">
        <v>22</v>
      </c>
      <c r="J7421" s="10" t="s">
        <v>23992</v>
      </c>
      <c r="K7421" t="s">
        <v>39</v>
      </c>
      <c r="L7421" t="s">
        <v>23993</v>
      </c>
      <c r="M7421" t="s">
        <v>89</v>
      </c>
      <c r="N7421" t="s">
        <v>83</v>
      </c>
      <c r="O7421" s="11">
        <v>45078.9715856481</v>
      </c>
      <c r="P7421" s="11">
        <v>45078.3347800926</v>
      </c>
      <c r="Q7421">
        <v>3</v>
      </c>
      <c r="R7421" t="str">
        <f t="shared" si="690"/>
        <v>Slow Response</v>
      </c>
      <c r="S7421" t="str">
        <f t="shared" si="691"/>
        <v>Delayed Resolution</v>
      </c>
      <c r="T7421" t="str">
        <f t="shared" si="692"/>
        <v>Neutral</v>
      </c>
      <c r="U7421">
        <f t="shared" si="693"/>
        <v>1</v>
      </c>
      <c r="V7421">
        <f t="shared" si="694"/>
        <v>1</v>
      </c>
      <c r="W7421">
        <f t="shared" si="695"/>
        <v>3</v>
      </c>
    </row>
    <row r="7422" ht="285" spans="1:23">
      <c r="A7422">
        <v>7421</v>
      </c>
      <c r="B7422" t="s">
        <v>23994</v>
      </c>
      <c r="C7422" t="s">
        <v>23995</v>
      </c>
      <c r="D7422">
        <v>39</v>
      </c>
      <c r="E7422" t="s">
        <v>19</v>
      </c>
      <c r="F7422" t="s">
        <v>129</v>
      </c>
      <c r="G7422" s="9">
        <v>43905</v>
      </c>
      <c r="H7422" t="s">
        <v>21</v>
      </c>
      <c r="I7422" t="s">
        <v>72</v>
      </c>
      <c r="J7422" s="10" t="s">
        <v>23996</v>
      </c>
      <c r="K7422" t="s">
        <v>62</v>
      </c>
      <c r="M7422" t="s">
        <v>143</v>
      </c>
      <c r="N7422" t="s">
        <v>26</v>
      </c>
      <c r="R7422" t="str">
        <f t="shared" si="690"/>
        <v>Fast Response</v>
      </c>
      <c r="S7422" t="str">
        <f t="shared" si="691"/>
        <v>Resolved Within 1 Day</v>
      </c>
      <c r="T7422" t="str">
        <f t="shared" si="692"/>
        <v>Dissatisfied</v>
      </c>
      <c r="U7422">
        <f t="shared" si="693"/>
        <v>0</v>
      </c>
      <c r="V7422">
        <f t="shared" si="694"/>
        <v>0</v>
      </c>
      <c r="W7422">
        <f t="shared" si="695"/>
        <v>2</v>
      </c>
    </row>
    <row r="7423" ht="270" spans="1:23">
      <c r="A7423">
        <v>7422</v>
      </c>
      <c r="B7423" t="s">
        <v>23997</v>
      </c>
      <c r="C7423" t="s">
        <v>23998</v>
      </c>
      <c r="D7423">
        <v>24</v>
      </c>
      <c r="E7423" t="s">
        <v>19</v>
      </c>
      <c r="F7423" t="s">
        <v>36</v>
      </c>
      <c r="G7423" s="9">
        <v>44256</v>
      </c>
      <c r="H7423" t="s">
        <v>66</v>
      </c>
      <c r="I7423" t="s">
        <v>59</v>
      </c>
      <c r="J7423" s="10" t="s">
        <v>23999</v>
      </c>
      <c r="K7423" t="s">
        <v>24</v>
      </c>
      <c r="M7423" t="s">
        <v>143</v>
      </c>
      <c r="N7423" t="s">
        <v>26</v>
      </c>
      <c r="O7423" s="11">
        <v>45078.1355092593</v>
      </c>
      <c r="R7423" t="str">
        <f t="shared" si="690"/>
        <v>Slow Response</v>
      </c>
      <c r="S7423" t="str">
        <f t="shared" si="691"/>
        <v>Resolved Within 1 Day</v>
      </c>
      <c r="T7423" t="str">
        <f t="shared" si="692"/>
        <v>Dissatisfied</v>
      </c>
      <c r="U7423">
        <f t="shared" si="693"/>
        <v>0</v>
      </c>
      <c r="V7423">
        <f t="shared" si="694"/>
        <v>0</v>
      </c>
      <c r="W7423">
        <f t="shared" si="695"/>
        <v>2</v>
      </c>
    </row>
    <row r="7424" ht="255" spans="1:23">
      <c r="A7424">
        <v>7423</v>
      </c>
      <c r="B7424" t="s">
        <v>24000</v>
      </c>
      <c r="C7424" t="s">
        <v>24001</v>
      </c>
      <c r="D7424">
        <v>36</v>
      </c>
      <c r="E7424" t="s">
        <v>58</v>
      </c>
      <c r="F7424" t="s">
        <v>161</v>
      </c>
      <c r="G7424" s="9">
        <v>43946</v>
      </c>
      <c r="H7424" t="s">
        <v>21</v>
      </c>
      <c r="I7424" t="s">
        <v>67</v>
      </c>
      <c r="J7424" s="10" t="s">
        <v>24002</v>
      </c>
      <c r="K7424" t="s">
        <v>62</v>
      </c>
      <c r="M7424" t="s">
        <v>143</v>
      </c>
      <c r="N7424" t="s">
        <v>26</v>
      </c>
      <c r="R7424" t="str">
        <f t="shared" si="690"/>
        <v>Fast Response</v>
      </c>
      <c r="S7424" t="str">
        <f t="shared" si="691"/>
        <v>Resolved Within 1 Day</v>
      </c>
      <c r="T7424" t="str">
        <f t="shared" si="692"/>
        <v>Dissatisfied</v>
      </c>
      <c r="U7424">
        <f t="shared" si="693"/>
        <v>0</v>
      </c>
      <c r="V7424">
        <f t="shared" si="694"/>
        <v>0</v>
      </c>
      <c r="W7424">
        <f t="shared" si="695"/>
        <v>2</v>
      </c>
    </row>
    <row r="7425" ht="240" spans="1:23">
      <c r="A7425">
        <v>7424</v>
      </c>
      <c r="B7425" t="s">
        <v>24003</v>
      </c>
      <c r="C7425" t="s">
        <v>24004</v>
      </c>
      <c r="D7425">
        <v>27</v>
      </c>
      <c r="E7425" t="s">
        <v>19</v>
      </c>
      <c r="F7425" t="s">
        <v>86</v>
      </c>
      <c r="G7425" s="9">
        <v>44175</v>
      </c>
      <c r="H7425" t="s">
        <v>21</v>
      </c>
      <c r="I7425" t="s">
        <v>52</v>
      </c>
      <c r="J7425" s="10" t="s">
        <v>24005</v>
      </c>
      <c r="K7425" t="s">
        <v>24</v>
      </c>
      <c r="M7425" t="s">
        <v>41</v>
      </c>
      <c r="N7425" t="s">
        <v>83</v>
      </c>
      <c r="O7425" s="11">
        <v>45078.9188773148</v>
      </c>
      <c r="R7425" t="str">
        <f t="shared" si="690"/>
        <v>Slow Response</v>
      </c>
      <c r="S7425" t="str">
        <f t="shared" si="691"/>
        <v>Resolved Within 1 Day</v>
      </c>
      <c r="T7425" t="str">
        <f t="shared" si="692"/>
        <v>Dissatisfied</v>
      </c>
      <c r="U7425">
        <f t="shared" si="693"/>
        <v>0</v>
      </c>
      <c r="V7425">
        <f t="shared" si="694"/>
        <v>0</v>
      </c>
      <c r="W7425">
        <f t="shared" si="695"/>
        <v>1</v>
      </c>
    </row>
    <row r="7426" ht="285" spans="1:23">
      <c r="A7426">
        <v>7425</v>
      </c>
      <c r="B7426" t="s">
        <v>24006</v>
      </c>
      <c r="C7426" t="s">
        <v>24007</v>
      </c>
      <c r="D7426">
        <v>40</v>
      </c>
      <c r="E7426" t="s">
        <v>58</v>
      </c>
      <c r="F7426" t="s">
        <v>134</v>
      </c>
      <c r="G7426" s="9">
        <v>44084</v>
      </c>
      <c r="H7426" t="s">
        <v>45</v>
      </c>
      <c r="I7426" t="s">
        <v>22</v>
      </c>
      <c r="J7426" s="10" t="s">
        <v>24008</v>
      </c>
      <c r="K7426" t="s">
        <v>24</v>
      </c>
      <c r="M7426" t="s">
        <v>143</v>
      </c>
      <c r="N7426" t="s">
        <v>83</v>
      </c>
      <c r="O7426" s="11">
        <v>45078.8383217593</v>
      </c>
      <c r="R7426" t="str">
        <f t="shared" si="690"/>
        <v>Slow Response</v>
      </c>
      <c r="S7426" t="str">
        <f t="shared" si="691"/>
        <v>Resolved Within 1 Day</v>
      </c>
      <c r="T7426" t="str">
        <f t="shared" si="692"/>
        <v>Dissatisfied</v>
      </c>
      <c r="U7426">
        <f t="shared" si="693"/>
        <v>0</v>
      </c>
      <c r="V7426">
        <f t="shared" si="694"/>
        <v>0</v>
      </c>
      <c r="W7426">
        <f t="shared" si="695"/>
        <v>2</v>
      </c>
    </row>
    <row r="7427" ht="315" spans="1:23">
      <c r="A7427">
        <v>7426</v>
      </c>
      <c r="B7427" t="s">
        <v>24009</v>
      </c>
      <c r="C7427" t="s">
        <v>24010</v>
      </c>
      <c r="D7427">
        <v>46</v>
      </c>
      <c r="E7427" t="s">
        <v>58</v>
      </c>
      <c r="F7427" t="s">
        <v>81</v>
      </c>
      <c r="G7427" s="9">
        <v>44192</v>
      </c>
      <c r="H7427" t="s">
        <v>66</v>
      </c>
      <c r="I7427" t="s">
        <v>22</v>
      </c>
      <c r="J7427" s="10" t="s">
        <v>24011</v>
      </c>
      <c r="K7427" t="s">
        <v>62</v>
      </c>
      <c r="M7427" t="s">
        <v>25</v>
      </c>
      <c r="N7427" t="s">
        <v>55</v>
      </c>
      <c r="R7427" t="str">
        <f t="shared" ref="R7427:R7490" si="696">IF(O7427&lt;=2,"Fast Response",IF(O7427&lt;=6,"Moderate Response","Slow Response"))</f>
        <v>Fast Response</v>
      </c>
      <c r="S7427" t="str">
        <f t="shared" ref="S7427:S7490" si="697">IF(P7427&lt;=24,"Resolved Within 1 Day",IF(P7427&lt;=72,"Resolved Within 3 Days","Delayed Resolution"))</f>
        <v>Resolved Within 1 Day</v>
      </c>
      <c r="T7427" t="str">
        <f t="shared" ref="T7427:T7490" si="698">IF(Q7427&gt;=4,"Satisfied",IF(Q7427=3,"Neutral","Dissatisfied"))</f>
        <v>Dissatisfied</v>
      </c>
      <c r="U7427">
        <f t="shared" ref="U7427:U7490" si="699">IF(LOWER(K7427)="closed",1,0)</f>
        <v>0</v>
      </c>
      <c r="V7427">
        <f t="shared" ref="V7427:V7490" si="700">IF(OR(LOWER(M7427)="high",LOWER(M7427)="critical"),1,0)</f>
        <v>1</v>
      </c>
      <c r="W7427">
        <f t="shared" ref="W7427:W7490" si="701">IF(LOWER(M7427)="critical",4,IF(LOWER(M7427)="high",3,IF(LOWER(M7427)="medium",2,1)))</f>
        <v>4</v>
      </c>
    </row>
    <row r="7428" ht="300" spans="1:23">
      <c r="A7428">
        <v>7427</v>
      </c>
      <c r="B7428" t="s">
        <v>24012</v>
      </c>
      <c r="C7428" t="s">
        <v>24013</v>
      </c>
      <c r="D7428">
        <v>58</v>
      </c>
      <c r="E7428" t="s">
        <v>19</v>
      </c>
      <c r="F7428" t="s">
        <v>286</v>
      </c>
      <c r="G7428" s="9">
        <v>44290</v>
      </c>
      <c r="H7428" t="s">
        <v>45</v>
      </c>
      <c r="I7428" t="s">
        <v>46</v>
      </c>
      <c r="J7428" s="10" t="s">
        <v>24014</v>
      </c>
      <c r="K7428" t="s">
        <v>62</v>
      </c>
      <c r="M7428" t="s">
        <v>41</v>
      </c>
      <c r="N7428" t="s">
        <v>26</v>
      </c>
      <c r="R7428" t="str">
        <f t="shared" si="696"/>
        <v>Fast Response</v>
      </c>
      <c r="S7428" t="str">
        <f t="shared" si="697"/>
        <v>Resolved Within 1 Day</v>
      </c>
      <c r="T7428" t="str">
        <f t="shared" si="698"/>
        <v>Dissatisfied</v>
      </c>
      <c r="U7428">
        <f t="shared" si="699"/>
        <v>0</v>
      </c>
      <c r="V7428">
        <f t="shared" si="700"/>
        <v>0</v>
      </c>
      <c r="W7428">
        <f t="shared" si="701"/>
        <v>1</v>
      </c>
    </row>
    <row r="7429" ht="270" spans="1:23">
      <c r="A7429">
        <v>7428</v>
      </c>
      <c r="B7429" t="s">
        <v>24015</v>
      </c>
      <c r="C7429" t="s">
        <v>24016</v>
      </c>
      <c r="D7429">
        <v>54</v>
      </c>
      <c r="E7429" t="s">
        <v>58</v>
      </c>
      <c r="F7429" t="s">
        <v>421</v>
      </c>
      <c r="G7429" s="9">
        <v>44311</v>
      </c>
      <c r="H7429" t="s">
        <v>67</v>
      </c>
      <c r="I7429" t="s">
        <v>141</v>
      </c>
      <c r="J7429" s="10" t="s">
        <v>24017</v>
      </c>
      <c r="K7429" t="s">
        <v>62</v>
      </c>
      <c r="M7429" t="s">
        <v>89</v>
      </c>
      <c r="N7429" t="s">
        <v>33</v>
      </c>
      <c r="R7429" t="str">
        <f t="shared" si="696"/>
        <v>Fast Response</v>
      </c>
      <c r="S7429" t="str">
        <f t="shared" si="697"/>
        <v>Resolved Within 1 Day</v>
      </c>
      <c r="T7429" t="str">
        <f t="shared" si="698"/>
        <v>Dissatisfied</v>
      </c>
      <c r="U7429">
        <f t="shared" si="699"/>
        <v>0</v>
      </c>
      <c r="V7429">
        <f t="shared" si="700"/>
        <v>1</v>
      </c>
      <c r="W7429">
        <f t="shared" si="701"/>
        <v>3</v>
      </c>
    </row>
    <row r="7430" spans="1:23">
      <c r="A7430">
        <v>7429</v>
      </c>
      <c r="B7430" t="s">
        <v>24018</v>
      </c>
      <c r="C7430" t="s">
        <v>24019</v>
      </c>
      <c r="D7430">
        <v>52</v>
      </c>
      <c r="E7430" t="s">
        <v>58</v>
      </c>
      <c r="F7430" t="s">
        <v>149</v>
      </c>
      <c r="G7430" s="9">
        <v>44152</v>
      </c>
      <c r="H7430" t="s">
        <v>67</v>
      </c>
      <c r="I7430" t="s">
        <v>46</v>
      </c>
      <c r="J7430" t="s">
        <v>24020</v>
      </c>
      <c r="K7430" t="s">
        <v>39</v>
      </c>
      <c r="L7430" t="s">
        <v>24021</v>
      </c>
      <c r="M7430" t="s">
        <v>25</v>
      </c>
      <c r="N7430" t="s">
        <v>33</v>
      </c>
      <c r="O7430" s="11">
        <v>45078.7189583333</v>
      </c>
      <c r="P7430" s="11">
        <v>45078.2279861111</v>
      </c>
      <c r="Q7430">
        <v>5</v>
      </c>
      <c r="R7430" t="str">
        <f t="shared" si="696"/>
        <v>Slow Response</v>
      </c>
      <c r="S7430" t="str">
        <f t="shared" si="697"/>
        <v>Delayed Resolution</v>
      </c>
      <c r="T7430" t="str">
        <f t="shared" si="698"/>
        <v>Satisfied</v>
      </c>
      <c r="U7430">
        <f t="shared" si="699"/>
        <v>1</v>
      </c>
      <c r="V7430">
        <f t="shared" si="700"/>
        <v>1</v>
      </c>
      <c r="W7430">
        <f t="shared" si="701"/>
        <v>4</v>
      </c>
    </row>
    <row r="7431" ht="300" spans="1:23">
      <c r="A7431">
        <v>7430</v>
      </c>
      <c r="B7431" t="s">
        <v>24022</v>
      </c>
      <c r="C7431" t="s">
        <v>24023</v>
      </c>
      <c r="D7431">
        <v>68</v>
      </c>
      <c r="E7431" t="s">
        <v>19</v>
      </c>
      <c r="F7431" t="s">
        <v>249</v>
      </c>
      <c r="G7431" s="9">
        <v>44193</v>
      </c>
      <c r="H7431" t="s">
        <v>45</v>
      </c>
      <c r="I7431" t="s">
        <v>99</v>
      </c>
      <c r="J7431" s="10" t="s">
        <v>24024</v>
      </c>
      <c r="K7431" t="s">
        <v>24</v>
      </c>
      <c r="M7431" t="s">
        <v>25</v>
      </c>
      <c r="N7431" t="s">
        <v>26</v>
      </c>
      <c r="O7431" s="11">
        <v>45078.1564814815</v>
      </c>
      <c r="R7431" t="str">
        <f t="shared" si="696"/>
        <v>Slow Response</v>
      </c>
      <c r="S7431" t="str">
        <f t="shared" si="697"/>
        <v>Resolved Within 1 Day</v>
      </c>
      <c r="T7431" t="str">
        <f t="shared" si="698"/>
        <v>Dissatisfied</v>
      </c>
      <c r="U7431">
        <f t="shared" si="699"/>
        <v>0</v>
      </c>
      <c r="V7431">
        <f t="shared" si="700"/>
        <v>1</v>
      </c>
      <c r="W7431">
        <f t="shared" si="701"/>
        <v>4</v>
      </c>
    </row>
    <row r="7432" ht="270" spans="1:23">
      <c r="A7432">
        <v>7431</v>
      </c>
      <c r="B7432" t="s">
        <v>24025</v>
      </c>
      <c r="C7432" t="s">
        <v>24026</v>
      </c>
      <c r="D7432">
        <v>40</v>
      </c>
      <c r="E7432" t="s">
        <v>58</v>
      </c>
      <c r="F7432" t="s">
        <v>202</v>
      </c>
      <c r="G7432" s="9">
        <v>43896</v>
      </c>
      <c r="H7432" t="s">
        <v>66</v>
      </c>
      <c r="I7432" t="s">
        <v>37</v>
      </c>
      <c r="J7432" s="10" t="s">
        <v>24027</v>
      </c>
      <c r="K7432" t="s">
        <v>39</v>
      </c>
      <c r="L7432" t="s">
        <v>24028</v>
      </c>
      <c r="M7432" t="s">
        <v>143</v>
      </c>
      <c r="N7432" t="s">
        <v>26</v>
      </c>
      <c r="O7432" s="11">
        <v>45078.2342592593</v>
      </c>
      <c r="P7432" s="11">
        <v>45078.2800925926</v>
      </c>
      <c r="Q7432">
        <v>4</v>
      </c>
      <c r="R7432" t="str">
        <f t="shared" si="696"/>
        <v>Slow Response</v>
      </c>
      <c r="S7432" t="str">
        <f t="shared" si="697"/>
        <v>Delayed Resolution</v>
      </c>
      <c r="T7432" t="str">
        <f t="shared" si="698"/>
        <v>Satisfied</v>
      </c>
      <c r="U7432">
        <f t="shared" si="699"/>
        <v>1</v>
      </c>
      <c r="V7432">
        <f t="shared" si="700"/>
        <v>0</v>
      </c>
      <c r="W7432">
        <f t="shared" si="701"/>
        <v>2</v>
      </c>
    </row>
    <row r="7433" ht="315" spans="1:23">
      <c r="A7433">
        <v>7432</v>
      </c>
      <c r="B7433" t="s">
        <v>24029</v>
      </c>
      <c r="C7433" t="s">
        <v>24030</v>
      </c>
      <c r="D7433">
        <v>53</v>
      </c>
      <c r="E7433" t="s">
        <v>58</v>
      </c>
      <c r="F7433" t="s">
        <v>71</v>
      </c>
      <c r="G7433" s="9">
        <v>44292</v>
      </c>
      <c r="H7433" t="s">
        <v>67</v>
      </c>
      <c r="I7433" t="s">
        <v>141</v>
      </c>
      <c r="J7433" s="10" t="s">
        <v>24031</v>
      </c>
      <c r="K7433" t="s">
        <v>39</v>
      </c>
      <c r="L7433" t="s">
        <v>24032</v>
      </c>
      <c r="M7433" t="s">
        <v>143</v>
      </c>
      <c r="N7433" t="s">
        <v>55</v>
      </c>
      <c r="O7433" s="11">
        <v>45078.8669097222</v>
      </c>
      <c r="P7433" s="11">
        <v>45078.7932986111</v>
      </c>
      <c r="Q7433">
        <v>1</v>
      </c>
      <c r="R7433" t="str">
        <f t="shared" si="696"/>
        <v>Slow Response</v>
      </c>
      <c r="S7433" t="str">
        <f t="shared" si="697"/>
        <v>Delayed Resolution</v>
      </c>
      <c r="T7433" t="str">
        <f t="shared" si="698"/>
        <v>Dissatisfied</v>
      </c>
      <c r="U7433">
        <f t="shared" si="699"/>
        <v>1</v>
      </c>
      <c r="V7433">
        <f t="shared" si="700"/>
        <v>0</v>
      </c>
      <c r="W7433">
        <f t="shared" si="701"/>
        <v>2</v>
      </c>
    </row>
    <row r="7434" ht="255" spans="1:23">
      <c r="A7434">
        <v>7433</v>
      </c>
      <c r="B7434" t="s">
        <v>24033</v>
      </c>
      <c r="C7434" t="s">
        <v>24034</v>
      </c>
      <c r="D7434">
        <v>39</v>
      </c>
      <c r="E7434" t="s">
        <v>19</v>
      </c>
      <c r="F7434" t="s">
        <v>223</v>
      </c>
      <c r="G7434" s="9">
        <v>44149</v>
      </c>
      <c r="H7434" t="s">
        <v>67</v>
      </c>
      <c r="I7434" t="s">
        <v>60</v>
      </c>
      <c r="J7434" s="10" t="s">
        <v>24035</v>
      </c>
      <c r="K7434" t="s">
        <v>62</v>
      </c>
      <c r="M7434" t="s">
        <v>143</v>
      </c>
      <c r="N7434" t="s">
        <v>55</v>
      </c>
      <c r="R7434" t="str">
        <f t="shared" si="696"/>
        <v>Fast Response</v>
      </c>
      <c r="S7434" t="str">
        <f t="shared" si="697"/>
        <v>Resolved Within 1 Day</v>
      </c>
      <c r="T7434" t="str">
        <f t="shared" si="698"/>
        <v>Dissatisfied</v>
      </c>
      <c r="U7434">
        <f t="shared" si="699"/>
        <v>0</v>
      </c>
      <c r="V7434">
        <f t="shared" si="700"/>
        <v>0</v>
      </c>
      <c r="W7434">
        <f t="shared" si="701"/>
        <v>2</v>
      </c>
    </row>
    <row r="7435" ht="255" spans="1:23">
      <c r="A7435">
        <v>7434</v>
      </c>
      <c r="B7435" t="s">
        <v>24036</v>
      </c>
      <c r="C7435" t="s">
        <v>24037</v>
      </c>
      <c r="D7435">
        <v>64</v>
      </c>
      <c r="E7435" t="s">
        <v>58</v>
      </c>
      <c r="F7435" t="s">
        <v>242</v>
      </c>
      <c r="G7435" s="9">
        <v>44556</v>
      </c>
      <c r="H7435" t="s">
        <v>45</v>
      </c>
      <c r="I7435" t="s">
        <v>52</v>
      </c>
      <c r="J7435" s="10" t="s">
        <v>24038</v>
      </c>
      <c r="K7435" t="s">
        <v>39</v>
      </c>
      <c r="L7435" t="s">
        <v>24039</v>
      </c>
      <c r="M7435" t="s">
        <v>41</v>
      </c>
      <c r="N7435" t="s">
        <v>55</v>
      </c>
      <c r="O7435" s="11">
        <v>45078.9183449074</v>
      </c>
      <c r="P7435" s="11">
        <v>45078.8100115741</v>
      </c>
      <c r="Q7435">
        <v>1</v>
      </c>
      <c r="R7435" t="str">
        <f t="shared" si="696"/>
        <v>Slow Response</v>
      </c>
      <c r="S7435" t="str">
        <f t="shared" si="697"/>
        <v>Delayed Resolution</v>
      </c>
      <c r="T7435" t="str">
        <f t="shared" si="698"/>
        <v>Dissatisfied</v>
      </c>
      <c r="U7435">
        <f t="shared" si="699"/>
        <v>1</v>
      </c>
      <c r="V7435">
        <f t="shared" si="700"/>
        <v>0</v>
      </c>
      <c r="W7435">
        <f t="shared" si="701"/>
        <v>1</v>
      </c>
    </row>
    <row r="7436" ht="300" spans="1:23">
      <c r="A7436">
        <v>7435</v>
      </c>
      <c r="B7436" t="s">
        <v>24040</v>
      </c>
      <c r="C7436" t="s">
        <v>24041</v>
      </c>
      <c r="D7436">
        <v>28</v>
      </c>
      <c r="E7436" t="s">
        <v>58</v>
      </c>
      <c r="F7436" t="s">
        <v>161</v>
      </c>
      <c r="G7436" s="9">
        <v>44385</v>
      </c>
      <c r="H7436" t="s">
        <v>59</v>
      </c>
      <c r="I7436" t="s">
        <v>22</v>
      </c>
      <c r="J7436" s="10" t="s">
        <v>24042</v>
      </c>
      <c r="K7436" t="s">
        <v>24</v>
      </c>
      <c r="M7436" t="s">
        <v>143</v>
      </c>
      <c r="N7436" t="s">
        <v>33</v>
      </c>
      <c r="O7436" s="11">
        <v>45078.4572569444</v>
      </c>
      <c r="R7436" t="str">
        <f t="shared" si="696"/>
        <v>Slow Response</v>
      </c>
      <c r="S7436" t="str">
        <f t="shared" si="697"/>
        <v>Resolved Within 1 Day</v>
      </c>
      <c r="T7436" t="str">
        <f t="shared" si="698"/>
        <v>Dissatisfied</v>
      </c>
      <c r="U7436">
        <f t="shared" si="699"/>
        <v>0</v>
      </c>
      <c r="V7436">
        <f t="shared" si="700"/>
        <v>0</v>
      </c>
      <c r="W7436">
        <f t="shared" si="701"/>
        <v>2</v>
      </c>
    </row>
    <row r="7437" ht="300" spans="1:23">
      <c r="A7437">
        <v>7436</v>
      </c>
      <c r="B7437" t="s">
        <v>867</v>
      </c>
      <c r="C7437" t="s">
        <v>24043</v>
      </c>
      <c r="D7437">
        <v>20</v>
      </c>
      <c r="E7437" t="s">
        <v>29</v>
      </c>
      <c r="F7437" t="s">
        <v>65</v>
      </c>
      <c r="G7437" s="9">
        <v>44127</v>
      </c>
      <c r="H7437" t="s">
        <v>67</v>
      </c>
      <c r="I7437" t="s">
        <v>72</v>
      </c>
      <c r="J7437" s="10" t="s">
        <v>24044</v>
      </c>
      <c r="K7437" t="s">
        <v>62</v>
      </c>
      <c r="M7437" t="s">
        <v>25</v>
      </c>
      <c r="N7437" t="s">
        <v>26</v>
      </c>
      <c r="R7437" t="str">
        <f t="shared" si="696"/>
        <v>Fast Response</v>
      </c>
      <c r="S7437" t="str">
        <f t="shared" si="697"/>
        <v>Resolved Within 1 Day</v>
      </c>
      <c r="T7437" t="str">
        <f t="shared" si="698"/>
        <v>Dissatisfied</v>
      </c>
      <c r="U7437">
        <f t="shared" si="699"/>
        <v>0</v>
      </c>
      <c r="V7437">
        <f t="shared" si="700"/>
        <v>1</v>
      </c>
      <c r="W7437">
        <f t="shared" si="701"/>
        <v>4</v>
      </c>
    </row>
    <row r="7438" spans="1:23">
      <c r="A7438">
        <v>7437</v>
      </c>
      <c r="B7438" t="s">
        <v>24045</v>
      </c>
      <c r="C7438" t="s">
        <v>24046</v>
      </c>
      <c r="D7438">
        <v>35</v>
      </c>
      <c r="E7438" t="s">
        <v>29</v>
      </c>
      <c r="F7438" t="s">
        <v>112</v>
      </c>
      <c r="G7438" s="9">
        <v>44067</v>
      </c>
      <c r="H7438" t="s">
        <v>67</v>
      </c>
      <c r="I7438" t="s">
        <v>177</v>
      </c>
      <c r="J7438" t="s">
        <v>24047</v>
      </c>
      <c r="K7438" t="s">
        <v>24</v>
      </c>
      <c r="M7438" t="s">
        <v>25</v>
      </c>
      <c r="N7438" t="s">
        <v>55</v>
      </c>
      <c r="O7438" s="11">
        <v>45078.6628240741</v>
      </c>
      <c r="R7438" t="str">
        <f t="shared" si="696"/>
        <v>Slow Response</v>
      </c>
      <c r="S7438" t="str">
        <f t="shared" si="697"/>
        <v>Resolved Within 1 Day</v>
      </c>
      <c r="T7438" t="str">
        <f t="shared" si="698"/>
        <v>Dissatisfied</v>
      </c>
      <c r="U7438">
        <f t="shared" si="699"/>
        <v>0</v>
      </c>
      <c r="V7438">
        <f t="shared" si="700"/>
        <v>1</v>
      </c>
      <c r="W7438">
        <f t="shared" si="701"/>
        <v>4</v>
      </c>
    </row>
    <row r="7439" spans="1:23">
      <c r="A7439">
        <v>7438</v>
      </c>
      <c r="B7439" t="s">
        <v>24048</v>
      </c>
      <c r="C7439" t="s">
        <v>24049</v>
      </c>
      <c r="D7439">
        <v>44</v>
      </c>
      <c r="E7439" t="s">
        <v>29</v>
      </c>
      <c r="F7439" t="s">
        <v>112</v>
      </c>
      <c r="G7439" s="9">
        <v>44301</v>
      </c>
      <c r="H7439" t="s">
        <v>66</v>
      </c>
      <c r="I7439" t="s">
        <v>113</v>
      </c>
      <c r="J7439" t="s">
        <v>24050</v>
      </c>
      <c r="K7439" t="s">
        <v>24</v>
      </c>
      <c r="M7439" t="s">
        <v>25</v>
      </c>
      <c r="N7439" t="s">
        <v>33</v>
      </c>
      <c r="O7439" s="11">
        <v>45078.6045023148</v>
      </c>
      <c r="R7439" t="str">
        <f t="shared" si="696"/>
        <v>Slow Response</v>
      </c>
      <c r="S7439" t="str">
        <f t="shared" si="697"/>
        <v>Resolved Within 1 Day</v>
      </c>
      <c r="T7439" t="str">
        <f t="shared" si="698"/>
        <v>Dissatisfied</v>
      </c>
      <c r="U7439">
        <f t="shared" si="699"/>
        <v>0</v>
      </c>
      <c r="V7439">
        <f t="shared" si="700"/>
        <v>1</v>
      </c>
      <c r="W7439">
        <f t="shared" si="701"/>
        <v>4</v>
      </c>
    </row>
    <row r="7440" ht="315" spans="1:23">
      <c r="A7440">
        <v>7439</v>
      </c>
      <c r="B7440" t="s">
        <v>24051</v>
      </c>
      <c r="C7440" t="s">
        <v>24052</v>
      </c>
      <c r="D7440">
        <v>29</v>
      </c>
      <c r="E7440" t="s">
        <v>29</v>
      </c>
      <c r="F7440" t="s">
        <v>211</v>
      </c>
      <c r="G7440" s="9">
        <v>44246</v>
      </c>
      <c r="H7440" t="s">
        <v>45</v>
      </c>
      <c r="I7440" t="s">
        <v>150</v>
      </c>
      <c r="J7440" s="10" t="s">
        <v>24053</v>
      </c>
      <c r="K7440" t="s">
        <v>62</v>
      </c>
      <c r="M7440" t="s">
        <v>89</v>
      </c>
      <c r="N7440" t="s">
        <v>26</v>
      </c>
      <c r="R7440" t="str">
        <f t="shared" si="696"/>
        <v>Fast Response</v>
      </c>
      <c r="S7440" t="str">
        <f t="shared" si="697"/>
        <v>Resolved Within 1 Day</v>
      </c>
      <c r="T7440" t="str">
        <f t="shared" si="698"/>
        <v>Dissatisfied</v>
      </c>
      <c r="U7440">
        <f t="shared" si="699"/>
        <v>0</v>
      </c>
      <c r="V7440">
        <f t="shared" si="700"/>
        <v>1</v>
      </c>
      <c r="W7440">
        <f t="shared" si="701"/>
        <v>3</v>
      </c>
    </row>
    <row r="7441" spans="1:23">
      <c r="A7441">
        <v>7440</v>
      </c>
      <c r="B7441" t="s">
        <v>24054</v>
      </c>
      <c r="C7441" t="s">
        <v>24055</v>
      </c>
      <c r="D7441">
        <v>69</v>
      </c>
      <c r="E7441" t="s">
        <v>19</v>
      </c>
      <c r="F7441" t="s">
        <v>223</v>
      </c>
      <c r="G7441" s="9">
        <v>44403</v>
      </c>
      <c r="H7441" t="s">
        <v>45</v>
      </c>
      <c r="I7441" t="s">
        <v>93</v>
      </c>
      <c r="J7441" t="s">
        <v>24056</v>
      </c>
      <c r="K7441" t="s">
        <v>62</v>
      </c>
      <c r="M7441" t="s">
        <v>143</v>
      </c>
      <c r="N7441" t="s">
        <v>55</v>
      </c>
      <c r="R7441" t="str">
        <f t="shared" si="696"/>
        <v>Fast Response</v>
      </c>
      <c r="S7441" t="str">
        <f t="shared" si="697"/>
        <v>Resolved Within 1 Day</v>
      </c>
      <c r="T7441" t="str">
        <f t="shared" si="698"/>
        <v>Dissatisfied</v>
      </c>
      <c r="U7441">
        <f t="shared" si="699"/>
        <v>0</v>
      </c>
      <c r="V7441">
        <f t="shared" si="700"/>
        <v>0</v>
      </c>
      <c r="W7441">
        <f t="shared" si="701"/>
        <v>2</v>
      </c>
    </row>
    <row r="7442" ht="255" spans="1:23">
      <c r="A7442">
        <v>7441</v>
      </c>
      <c r="B7442" t="s">
        <v>24057</v>
      </c>
      <c r="C7442" t="s">
        <v>24058</v>
      </c>
      <c r="D7442">
        <v>46</v>
      </c>
      <c r="E7442" t="s">
        <v>29</v>
      </c>
      <c r="F7442" t="s">
        <v>112</v>
      </c>
      <c r="G7442" s="9">
        <v>44324</v>
      </c>
      <c r="H7442" t="s">
        <v>59</v>
      </c>
      <c r="I7442" t="s">
        <v>60</v>
      </c>
      <c r="J7442" s="10" t="s">
        <v>24059</v>
      </c>
      <c r="K7442" t="s">
        <v>39</v>
      </c>
      <c r="L7442" t="s">
        <v>24060</v>
      </c>
      <c r="M7442" t="s">
        <v>25</v>
      </c>
      <c r="N7442" t="s">
        <v>55</v>
      </c>
      <c r="O7442" s="11">
        <v>45078.9149652778</v>
      </c>
      <c r="P7442" s="11">
        <v>45078.0969097222</v>
      </c>
      <c r="Q7442">
        <v>1</v>
      </c>
      <c r="R7442" t="str">
        <f t="shared" si="696"/>
        <v>Slow Response</v>
      </c>
      <c r="S7442" t="str">
        <f t="shared" si="697"/>
        <v>Delayed Resolution</v>
      </c>
      <c r="T7442" t="str">
        <f t="shared" si="698"/>
        <v>Dissatisfied</v>
      </c>
      <c r="U7442">
        <f t="shared" si="699"/>
        <v>1</v>
      </c>
      <c r="V7442">
        <f t="shared" si="700"/>
        <v>1</v>
      </c>
      <c r="W7442">
        <f t="shared" si="701"/>
        <v>4</v>
      </c>
    </row>
    <row r="7443" ht="285" spans="1:23">
      <c r="A7443">
        <v>7442</v>
      </c>
      <c r="B7443" t="s">
        <v>24061</v>
      </c>
      <c r="C7443" t="s">
        <v>24062</v>
      </c>
      <c r="D7443">
        <v>60</v>
      </c>
      <c r="E7443" t="s">
        <v>19</v>
      </c>
      <c r="F7443" t="s">
        <v>20</v>
      </c>
      <c r="G7443" s="9">
        <v>44252</v>
      </c>
      <c r="H7443" t="s">
        <v>66</v>
      </c>
      <c r="I7443" t="s">
        <v>67</v>
      </c>
      <c r="J7443" s="10" t="s">
        <v>24063</v>
      </c>
      <c r="K7443" t="s">
        <v>24</v>
      </c>
      <c r="M7443" t="s">
        <v>41</v>
      </c>
      <c r="N7443" t="s">
        <v>26</v>
      </c>
      <c r="O7443" s="11">
        <v>45078.9955439815</v>
      </c>
      <c r="R7443" t="str">
        <f t="shared" si="696"/>
        <v>Slow Response</v>
      </c>
      <c r="S7443" t="str">
        <f t="shared" si="697"/>
        <v>Resolved Within 1 Day</v>
      </c>
      <c r="T7443" t="str">
        <f t="shared" si="698"/>
        <v>Dissatisfied</v>
      </c>
      <c r="U7443">
        <f t="shared" si="699"/>
        <v>0</v>
      </c>
      <c r="V7443">
        <f t="shared" si="700"/>
        <v>0</v>
      </c>
      <c r="W7443">
        <f t="shared" si="701"/>
        <v>1</v>
      </c>
    </row>
    <row r="7444" spans="1:23">
      <c r="A7444">
        <v>7443</v>
      </c>
      <c r="B7444" t="s">
        <v>24064</v>
      </c>
      <c r="C7444" t="s">
        <v>24065</v>
      </c>
      <c r="D7444">
        <v>67</v>
      </c>
      <c r="E7444" t="s">
        <v>58</v>
      </c>
      <c r="F7444" t="s">
        <v>699</v>
      </c>
      <c r="G7444" s="9">
        <v>44515</v>
      </c>
      <c r="H7444" t="s">
        <v>21</v>
      </c>
      <c r="I7444" t="s">
        <v>67</v>
      </c>
      <c r="J7444" t="s">
        <v>24066</v>
      </c>
      <c r="K7444" t="s">
        <v>62</v>
      </c>
      <c r="M7444" t="s">
        <v>25</v>
      </c>
      <c r="N7444" t="s">
        <v>26</v>
      </c>
      <c r="R7444" t="str">
        <f t="shared" si="696"/>
        <v>Fast Response</v>
      </c>
      <c r="S7444" t="str">
        <f t="shared" si="697"/>
        <v>Resolved Within 1 Day</v>
      </c>
      <c r="T7444" t="str">
        <f t="shared" si="698"/>
        <v>Dissatisfied</v>
      </c>
      <c r="U7444">
        <f t="shared" si="699"/>
        <v>0</v>
      </c>
      <c r="V7444">
        <f t="shared" si="700"/>
        <v>1</v>
      </c>
      <c r="W7444">
        <f t="shared" si="701"/>
        <v>4</v>
      </c>
    </row>
    <row r="7445" ht="409.5" spans="1:23">
      <c r="A7445">
        <v>7444</v>
      </c>
      <c r="B7445" t="s">
        <v>24067</v>
      </c>
      <c r="C7445" t="s">
        <v>24068</v>
      </c>
      <c r="D7445">
        <v>67</v>
      </c>
      <c r="E7445" t="s">
        <v>19</v>
      </c>
      <c r="F7445" t="s">
        <v>86</v>
      </c>
      <c r="G7445" s="9">
        <v>44382</v>
      </c>
      <c r="H7445" t="s">
        <v>45</v>
      </c>
      <c r="I7445" t="s">
        <v>77</v>
      </c>
      <c r="J7445" s="10" t="s">
        <v>24069</v>
      </c>
      <c r="K7445" t="s">
        <v>62</v>
      </c>
      <c r="M7445" t="s">
        <v>143</v>
      </c>
      <c r="N7445" t="s">
        <v>83</v>
      </c>
      <c r="R7445" t="str">
        <f t="shared" si="696"/>
        <v>Fast Response</v>
      </c>
      <c r="S7445" t="str">
        <f t="shared" si="697"/>
        <v>Resolved Within 1 Day</v>
      </c>
      <c r="T7445" t="str">
        <f t="shared" si="698"/>
        <v>Dissatisfied</v>
      </c>
      <c r="U7445">
        <f t="shared" si="699"/>
        <v>0</v>
      </c>
      <c r="V7445">
        <f t="shared" si="700"/>
        <v>0</v>
      </c>
      <c r="W7445">
        <f t="shared" si="701"/>
        <v>2</v>
      </c>
    </row>
    <row r="7446" ht="225" spans="1:23">
      <c r="A7446">
        <v>7445</v>
      </c>
      <c r="B7446" t="s">
        <v>24070</v>
      </c>
      <c r="C7446" t="s">
        <v>24071</v>
      </c>
      <c r="D7446">
        <v>51</v>
      </c>
      <c r="E7446" t="s">
        <v>29</v>
      </c>
      <c r="F7446" t="s">
        <v>30</v>
      </c>
      <c r="G7446" s="9">
        <v>44152</v>
      </c>
      <c r="H7446" t="s">
        <v>59</v>
      </c>
      <c r="I7446" t="s">
        <v>37</v>
      </c>
      <c r="J7446" s="10" t="s">
        <v>24072</v>
      </c>
      <c r="K7446" t="s">
        <v>39</v>
      </c>
      <c r="L7446" t="s">
        <v>24073</v>
      </c>
      <c r="M7446" t="s">
        <v>41</v>
      </c>
      <c r="N7446" t="s">
        <v>33</v>
      </c>
      <c r="O7446" s="11">
        <v>45078.7386574074</v>
      </c>
      <c r="P7446" s="11">
        <v>45078.5872685185</v>
      </c>
      <c r="Q7446">
        <v>3</v>
      </c>
      <c r="R7446" t="str">
        <f t="shared" si="696"/>
        <v>Slow Response</v>
      </c>
      <c r="S7446" t="str">
        <f t="shared" si="697"/>
        <v>Delayed Resolution</v>
      </c>
      <c r="T7446" t="str">
        <f t="shared" si="698"/>
        <v>Neutral</v>
      </c>
      <c r="U7446">
        <f t="shared" si="699"/>
        <v>1</v>
      </c>
      <c r="V7446">
        <f t="shared" si="700"/>
        <v>0</v>
      </c>
      <c r="W7446">
        <f t="shared" si="701"/>
        <v>1</v>
      </c>
    </row>
    <row r="7447" spans="1:23">
      <c r="A7447">
        <v>7446</v>
      </c>
      <c r="B7447" t="s">
        <v>24074</v>
      </c>
      <c r="C7447" t="s">
        <v>24075</v>
      </c>
      <c r="D7447">
        <v>27</v>
      </c>
      <c r="E7447" t="s">
        <v>29</v>
      </c>
      <c r="F7447" t="s">
        <v>485</v>
      </c>
      <c r="G7447" s="9">
        <v>44496</v>
      </c>
      <c r="H7447" t="s">
        <v>67</v>
      </c>
      <c r="I7447" t="s">
        <v>46</v>
      </c>
      <c r="J7447" t="s">
        <v>24076</v>
      </c>
      <c r="K7447" t="s">
        <v>24</v>
      </c>
      <c r="M7447" t="s">
        <v>89</v>
      </c>
      <c r="N7447" t="s">
        <v>83</v>
      </c>
      <c r="O7447" s="11">
        <v>45078.7095138889</v>
      </c>
      <c r="R7447" t="str">
        <f t="shared" si="696"/>
        <v>Slow Response</v>
      </c>
      <c r="S7447" t="str">
        <f t="shared" si="697"/>
        <v>Resolved Within 1 Day</v>
      </c>
      <c r="T7447" t="str">
        <f t="shared" si="698"/>
        <v>Dissatisfied</v>
      </c>
      <c r="U7447">
        <f t="shared" si="699"/>
        <v>0</v>
      </c>
      <c r="V7447">
        <f t="shared" si="700"/>
        <v>1</v>
      </c>
      <c r="W7447">
        <f t="shared" si="701"/>
        <v>3</v>
      </c>
    </row>
    <row r="7448" ht="270" spans="1:23">
      <c r="A7448">
        <v>7447</v>
      </c>
      <c r="B7448" t="s">
        <v>24077</v>
      </c>
      <c r="C7448" t="s">
        <v>24078</v>
      </c>
      <c r="D7448">
        <v>62</v>
      </c>
      <c r="E7448" t="s">
        <v>19</v>
      </c>
      <c r="F7448" t="s">
        <v>223</v>
      </c>
      <c r="G7448" s="9">
        <v>44507</v>
      </c>
      <c r="H7448" t="s">
        <v>59</v>
      </c>
      <c r="I7448" t="s">
        <v>150</v>
      </c>
      <c r="J7448" s="10" t="s">
        <v>24079</v>
      </c>
      <c r="K7448" t="s">
        <v>24</v>
      </c>
      <c r="M7448" t="s">
        <v>143</v>
      </c>
      <c r="N7448" t="s">
        <v>33</v>
      </c>
      <c r="O7448" s="11">
        <v>45078.8782638889</v>
      </c>
      <c r="R7448" t="str">
        <f t="shared" si="696"/>
        <v>Slow Response</v>
      </c>
      <c r="S7448" t="str">
        <f t="shared" si="697"/>
        <v>Resolved Within 1 Day</v>
      </c>
      <c r="T7448" t="str">
        <f t="shared" si="698"/>
        <v>Dissatisfied</v>
      </c>
      <c r="U7448">
        <f t="shared" si="699"/>
        <v>0</v>
      </c>
      <c r="V7448">
        <f t="shared" si="700"/>
        <v>0</v>
      </c>
      <c r="W7448">
        <f t="shared" si="701"/>
        <v>2</v>
      </c>
    </row>
    <row r="7449" ht="300" spans="1:23">
      <c r="A7449">
        <v>7448</v>
      </c>
      <c r="B7449" t="s">
        <v>10884</v>
      </c>
      <c r="C7449" t="s">
        <v>24080</v>
      </c>
      <c r="D7449">
        <v>27</v>
      </c>
      <c r="E7449" t="s">
        <v>29</v>
      </c>
      <c r="F7449" t="s">
        <v>421</v>
      </c>
      <c r="G7449" s="9">
        <v>43995</v>
      </c>
      <c r="H7449" t="s">
        <v>66</v>
      </c>
      <c r="I7449" t="s">
        <v>31</v>
      </c>
      <c r="J7449" s="10" t="s">
        <v>24081</v>
      </c>
      <c r="K7449" t="s">
        <v>62</v>
      </c>
      <c r="M7449" t="s">
        <v>89</v>
      </c>
      <c r="N7449" t="s">
        <v>55</v>
      </c>
      <c r="R7449" t="str">
        <f t="shared" si="696"/>
        <v>Fast Response</v>
      </c>
      <c r="S7449" t="str">
        <f t="shared" si="697"/>
        <v>Resolved Within 1 Day</v>
      </c>
      <c r="T7449" t="str">
        <f t="shared" si="698"/>
        <v>Dissatisfied</v>
      </c>
      <c r="U7449">
        <f t="shared" si="699"/>
        <v>0</v>
      </c>
      <c r="V7449">
        <f t="shared" si="700"/>
        <v>1</v>
      </c>
      <c r="W7449">
        <f t="shared" si="701"/>
        <v>3</v>
      </c>
    </row>
    <row r="7450" ht="270" spans="1:23">
      <c r="A7450">
        <v>7449</v>
      </c>
      <c r="B7450" t="s">
        <v>24082</v>
      </c>
      <c r="C7450" t="s">
        <v>24083</v>
      </c>
      <c r="D7450">
        <v>26</v>
      </c>
      <c r="E7450" t="s">
        <v>58</v>
      </c>
      <c r="F7450" t="s">
        <v>129</v>
      </c>
      <c r="G7450" s="9">
        <v>43875</v>
      </c>
      <c r="H7450" t="s">
        <v>21</v>
      </c>
      <c r="I7450" t="s">
        <v>150</v>
      </c>
      <c r="J7450" s="10" t="s">
        <v>24084</v>
      </c>
      <c r="K7450" t="s">
        <v>39</v>
      </c>
      <c r="L7450" t="s">
        <v>24085</v>
      </c>
      <c r="M7450" t="s">
        <v>89</v>
      </c>
      <c r="N7450" t="s">
        <v>33</v>
      </c>
      <c r="O7450" s="11">
        <v>45078.2699768519</v>
      </c>
      <c r="P7450" s="11">
        <v>45078.837337963</v>
      </c>
      <c r="Q7450">
        <v>2</v>
      </c>
      <c r="R7450" t="str">
        <f t="shared" si="696"/>
        <v>Slow Response</v>
      </c>
      <c r="S7450" t="str">
        <f t="shared" si="697"/>
        <v>Delayed Resolution</v>
      </c>
      <c r="T7450" t="str">
        <f t="shared" si="698"/>
        <v>Dissatisfied</v>
      </c>
      <c r="U7450">
        <f t="shared" si="699"/>
        <v>1</v>
      </c>
      <c r="V7450">
        <f t="shared" si="700"/>
        <v>1</v>
      </c>
      <c r="W7450">
        <f t="shared" si="701"/>
        <v>3</v>
      </c>
    </row>
    <row r="7451" ht="285" spans="1:23">
      <c r="A7451">
        <v>7450</v>
      </c>
      <c r="B7451" t="s">
        <v>24086</v>
      </c>
      <c r="C7451" t="s">
        <v>24087</v>
      </c>
      <c r="D7451">
        <v>53</v>
      </c>
      <c r="E7451" t="s">
        <v>29</v>
      </c>
      <c r="F7451" t="s">
        <v>117</v>
      </c>
      <c r="G7451" s="9">
        <v>44009</v>
      </c>
      <c r="H7451" t="s">
        <v>67</v>
      </c>
      <c r="I7451" t="s">
        <v>99</v>
      </c>
      <c r="J7451" s="10" t="s">
        <v>24088</v>
      </c>
      <c r="K7451" t="s">
        <v>39</v>
      </c>
      <c r="L7451" t="s">
        <v>24089</v>
      </c>
      <c r="M7451" t="s">
        <v>41</v>
      </c>
      <c r="N7451" t="s">
        <v>33</v>
      </c>
      <c r="O7451" s="11">
        <v>45078.2547106482</v>
      </c>
      <c r="P7451" s="11">
        <v>45078.1338773148</v>
      </c>
      <c r="Q7451">
        <v>2</v>
      </c>
      <c r="R7451" t="str">
        <f t="shared" si="696"/>
        <v>Slow Response</v>
      </c>
      <c r="S7451" t="str">
        <f t="shared" si="697"/>
        <v>Delayed Resolution</v>
      </c>
      <c r="T7451" t="str">
        <f t="shared" si="698"/>
        <v>Dissatisfied</v>
      </c>
      <c r="U7451">
        <f t="shared" si="699"/>
        <v>1</v>
      </c>
      <c r="V7451">
        <f t="shared" si="700"/>
        <v>0</v>
      </c>
      <c r="W7451">
        <f t="shared" si="701"/>
        <v>1</v>
      </c>
    </row>
    <row r="7452" ht="240" spans="1:23">
      <c r="A7452">
        <v>7451</v>
      </c>
      <c r="B7452" t="s">
        <v>24090</v>
      </c>
      <c r="C7452" t="s">
        <v>24091</v>
      </c>
      <c r="D7452">
        <v>33</v>
      </c>
      <c r="E7452" t="s">
        <v>58</v>
      </c>
      <c r="F7452" t="s">
        <v>286</v>
      </c>
      <c r="G7452" s="9">
        <v>44363</v>
      </c>
      <c r="H7452" t="s">
        <v>21</v>
      </c>
      <c r="I7452" t="s">
        <v>59</v>
      </c>
      <c r="J7452" s="10" t="s">
        <v>24092</v>
      </c>
      <c r="K7452" t="s">
        <v>62</v>
      </c>
      <c r="M7452" t="s">
        <v>143</v>
      </c>
      <c r="N7452" t="s">
        <v>33</v>
      </c>
      <c r="R7452" t="str">
        <f t="shared" si="696"/>
        <v>Fast Response</v>
      </c>
      <c r="S7452" t="str">
        <f t="shared" si="697"/>
        <v>Resolved Within 1 Day</v>
      </c>
      <c r="T7452" t="str">
        <f t="shared" si="698"/>
        <v>Dissatisfied</v>
      </c>
      <c r="U7452">
        <f t="shared" si="699"/>
        <v>0</v>
      </c>
      <c r="V7452">
        <f t="shared" si="700"/>
        <v>0</v>
      </c>
      <c r="W7452">
        <f t="shared" si="701"/>
        <v>2</v>
      </c>
    </row>
    <row r="7453" spans="1:23">
      <c r="A7453">
        <v>7452</v>
      </c>
      <c r="B7453" t="s">
        <v>24093</v>
      </c>
      <c r="C7453" t="s">
        <v>24094</v>
      </c>
      <c r="D7453">
        <v>44</v>
      </c>
      <c r="E7453" t="s">
        <v>19</v>
      </c>
      <c r="F7453" t="s">
        <v>134</v>
      </c>
      <c r="G7453" s="9">
        <v>44342</v>
      </c>
      <c r="H7453" t="s">
        <v>66</v>
      </c>
      <c r="I7453" t="s">
        <v>46</v>
      </c>
      <c r="J7453" t="s">
        <v>24095</v>
      </c>
      <c r="K7453" t="s">
        <v>24</v>
      </c>
      <c r="M7453" t="s">
        <v>89</v>
      </c>
      <c r="N7453" t="s">
        <v>33</v>
      </c>
      <c r="O7453" s="11">
        <v>45078.6228009259</v>
      </c>
      <c r="R7453" t="str">
        <f t="shared" si="696"/>
        <v>Slow Response</v>
      </c>
      <c r="S7453" t="str">
        <f t="shared" si="697"/>
        <v>Resolved Within 1 Day</v>
      </c>
      <c r="T7453" t="str">
        <f t="shared" si="698"/>
        <v>Dissatisfied</v>
      </c>
      <c r="U7453">
        <f t="shared" si="699"/>
        <v>0</v>
      </c>
      <c r="V7453">
        <f t="shared" si="700"/>
        <v>1</v>
      </c>
      <c r="W7453">
        <f t="shared" si="701"/>
        <v>3</v>
      </c>
    </row>
    <row r="7454" ht="300" spans="1:23">
      <c r="A7454">
        <v>7453</v>
      </c>
      <c r="B7454" t="s">
        <v>3846</v>
      </c>
      <c r="C7454" t="s">
        <v>24096</v>
      </c>
      <c r="D7454">
        <v>60</v>
      </c>
      <c r="E7454" t="s">
        <v>58</v>
      </c>
      <c r="F7454" t="s">
        <v>286</v>
      </c>
      <c r="G7454" s="9">
        <v>43833</v>
      </c>
      <c r="H7454" t="s">
        <v>66</v>
      </c>
      <c r="I7454" t="s">
        <v>37</v>
      </c>
      <c r="J7454" s="10" t="s">
        <v>24097</v>
      </c>
      <c r="K7454" t="s">
        <v>24</v>
      </c>
      <c r="M7454" t="s">
        <v>41</v>
      </c>
      <c r="N7454" t="s">
        <v>55</v>
      </c>
      <c r="O7454" s="11">
        <v>45078.4644907407</v>
      </c>
      <c r="R7454" t="str">
        <f t="shared" si="696"/>
        <v>Slow Response</v>
      </c>
      <c r="S7454" t="str">
        <f t="shared" si="697"/>
        <v>Resolved Within 1 Day</v>
      </c>
      <c r="T7454" t="str">
        <f t="shared" si="698"/>
        <v>Dissatisfied</v>
      </c>
      <c r="U7454">
        <f t="shared" si="699"/>
        <v>0</v>
      </c>
      <c r="V7454">
        <f t="shared" si="700"/>
        <v>0</v>
      </c>
      <c r="W7454">
        <f t="shared" si="701"/>
        <v>1</v>
      </c>
    </row>
    <row r="7455" ht="300" spans="1:23">
      <c r="A7455">
        <v>7454</v>
      </c>
      <c r="B7455" t="s">
        <v>24098</v>
      </c>
      <c r="C7455" t="s">
        <v>24099</v>
      </c>
      <c r="D7455">
        <v>58</v>
      </c>
      <c r="E7455" t="s">
        <v>58</v>
      </c>
      <c r="F7455" t="s">
        <v>421</v>
      </c>
      <c r="G7455" s="9">
        <v>44367</v>
      </c>
      <c r="H7455" t="s">
        <v>21</v>
      </c>
      <c r="I7455" t="s">
        <v>141</v>
      </c>
      <c r="J7455" s="10" t="s">
        <v>24100</v>
      </c>
      <c r="K7455" t="s">
        <v>39</v>
      </c>
      <c r="L7455" t="s">
        <v>24101</v>
      </c>
      <c r="M7455" t="s">
        <v>89</v>
      </c>
      <c r="N7455" t="s">
        <v>26</v>
      </c>
      <c r="O7455" s="11">
        <v>45079.0214583333</v>
      </c>
      <c r="P7455" s="11">
        <v>45078.4922916667</v>
      </c>
      <c r="Q7455">
        <v>3</v>
      </c>
      <c r="R7455" t="str">
        <f t="shared" si="696"/>
        <v>Slow Response</v>
      </c>
      <c r="S7455" t="str">
        <f t="shared" si="697"/>
        <v>Delayed Resolution</v>
      </c>
      <c r="T7455" t="str">
        <f t="shared" si="698"/>
        <v>Neutral</v>
      </c>
      <c r="U7455">
        <f t="shared" si="699"/>
        <v>1</v>
      </c>
      <c r="V7455">
        <f t="shared" si="700"/>
        <v>1</v>
      </c>
      <c r="W7455">
        <f t="shared" si="701"/>
        <v>3</v>
      </c>
    </row>
    <row r="7456" ht="270" spans="1:23">
      <c r="A7456">
        <v>7455</v>
      </c>
      <c r="B7456" t="s">
        <v>8920</v>
      </c>
      <c r="C7456" t="s">
        <v>5271</v>
      </c>
      <c r="D7456">
        <v>41</v>
      </c>
      <c r="E7456" t="s">
        <v>58</v>
      </c>
      <c r="F7456" t="s">
        <v>339</v>
      </c>
      <c r="G7456" s="9">
        <v>44037</v>
      </c>
      <c r="H7456" t="s">
        <v>21</v>
      </c>
      <c r="I7456" t="s">
        <v>67</v>
      </c>
      <c r="J7456" s="10" t="s">
        <v>24102</v>
      </c>
      <c r="K7456" t="s">
        <v>62</v>
      </c>
      <c r="M7456" t="s">
        <v>143</v>
      </c>
      <c r="N7456" t="s">
        <v>83</v>
      </c>
      <c r="R7456" t="str">
        <f t="shared" si="696"/>
        <v>Fast Response</v>
      </c>
      <c r="S7456" t="str">
        <f t="shared" si="697"/>
        <v>Resolved Within 1 Day</v>
      </c>
      <c r="T7456" t="str">
        <f t="shared" si="698"/>
        <v>Dissatisfied</v>
      </c>
      <c r="U7456">
        <f t="shared" si="699"/>
        <v>0</v>
      </c>
      <c r="V7456">
        <f t="shared" si="700"/>
        <v>0</v>
      </c>
      <c r="W7456">
        <f t="shared" si="701"/>
        <v>2</v>
      </c>
    </row>
    <row r="7457" ht="285" spans="1:23">
      <c r="A7457">
        <v>7456</v>
      </c>
      <c r="B7457" t="s">
        <v>24103</v>
      </c>
      <c r="C7457" t="s">
        <v>24104</v>
      </c>
      <c r="D7457">
        <v>35</v>
      </c>
      <c r="E7457" t="s">
        <v>29</v>
      </c>
      <c r="F7457" t="s">
        <v>281</v>
      </c>
      <c r="G7457" s="9">
        <v>43985</v>
      </c>
      <c r="H7457" t="s">
        <v>66</v>
      </c>
      <c r="I7457" t="s">
        <v>59</v>
      </c>
      <c r="J7457" s="10" t="s">
        <v>24105</v>
      </c>
      <c r="K7457" t="s">
        <v>24</v>
      </c>
      <c r="M7457" t="s">
        <v>143</v>
      </c>
      <c r="N7457" t="s">
        <v>26</v>
      </c>
      <c r="O7457" s="11">
        <v>45078.2062152778</v>
      </c>
      <c r="R7457" t="str">
        <f t="shared" si="696"/>
        <v>Slow Response</v>
      </c>
      <c r="S7457" t="str">
        <f t="shared" si="697"/>
        <v>Resolved Within 1 Day</v>
      </c>
      <c r="T7457" t="str">
        <f t="shared" si="698"/>
        <v>Dissatisfied</v>
      </c>
      <c r="U7457">
        <f t="shared" si="699"/>
        <v>0</v>
      </c>
      <c r="V7457">
        <f t="shared" si="700"/>
        <v>0</v>
      </c>
      <c r="W7457">
        <f t="shared" si="701"/>
        <v>2</v>
      </c>
    </row>
    <row r="7458" ht="255" spans="1:23">
      <c r="A7458">
        <v>7457</v>
      </c>
      <c r="B7458" t="s">
        <v>24106</v>
      </c>
      <c r="C7458" t="s">
        <v>24107</v>
      </c>
      <c r="D7458">
        <v>65</v>
      </c>
      <c r="E7458" t="s">
        <v>58</v>
      </c>
      <c r="F7458" t="s">
        <v>30</v>
      </c>
      <c r="G7458" s="9">
        <v>44096</v>
      </c>
      <c r="H7458" t="s">
        <v>66</v>
      </c>
      <c r="I7458" t="s">
        <v>99</v>
      </c>
      <c r="J7458" s="10" t="s">
        <v>24108</v>
      </c>
      <c r="K7458" t="s">
        <v>39</v>
      </c>
      <c r="L7458" t="s">
        <v>24109</v>
      </c>
      <c r="M7458" t="s">
        <v>143</v>
      </c>
      <c r="N7458" t="s">
        <v>83</v>
      </c>
      <c r="O7458" s="11">
        <v>45079.0208101852</v>
      </c>
      <c r="P7458" s="11">
        <v>45078.723587963</v>
      </c>
      <c r="Q7458">
        <v>4</v>
      </c>
      <c r="R7458" t="str">
        <f t="shared" si="696"/>
        <v>Slow Response</v>
      </c>
      <c r="S7458" t="str">
        <f t="shared" si="697"/>
        <v>Delayed Resolution</v>
      </c>
      <c r="T7458" t="str">
        <f t="shared" si="698"/>
        <v>Satisfied</v>
      </c>
      <c r="U7458">
        <f t="shared" si="699"/>
        <v>1</v>
      </c>
      <c r="V7458">
        <f t="shared" si="700"/>
        <v>0</v>
      </c>
      <c r="W7458">
        <f t="shared" si="701"/>
        <v>2</v>
      </c>
    </row>
    <row r="7459" spans="1:23">
      <c r="A7459">
        <v>7458</v>
      </c>
      <c r="B7459" t="s">
        <v>24110</v>
      </c>
      <c r="C7459" t="s">
        <v>24111</v>
      </c>
      <c r="D7459">
        <v>56</v>
      </c>
      <c r="E7459" t="s">
        <v>29</v>
      </c>
      <c r="F7459" t="s">
        <v>112</v>
      </c>
      <c r="G7459" s="9">
        <v>44350</v>
      </c>
      <c r="H7459" t="s">
        <v>67</v>
      </c>
      <c r="I7459" t="s">
        <v>37</v>
      </c>
      <c r="J7459" t="s">
        <v>1885</v>
      </c>
      <c r="K7459" t="s">
        <v>62</v>
      </c>
      <c r="M7459" t="s">
        <v>25</v>
      </c>
      <c r="N7459" t="s">
        <v>55</v>
      </c>
      <c r="R7459" t="str">
        <f t="shared" si="696"/>
        <v>Fast Response</v>
      </c>
      <c r="S7459" t="str">
        <f t="shared" si="697"/>
        <v>Resolved Within 1 Day</v>
      </c>
      <c r="T7459" t="str">
        <f t="shared" si="698"/>
        <v>Dissatisfied</v>
      </c>
      <c r="U7459">
        <f t="shared" si="699"/>
        <v>0</v>
      </c>
      <c r="V7459">
        <f t="shared" si="700"/>
        <v>1</v>
      </c>
      <c r="W7459">
        <f t="shared" si="701"/>
        <v>4</v>
      </c>
    </row>
    <row r="7460" ht="270" spans="1:23">
      <c r="A7460">
        <v>7459</v>
      </c>
      <c r="B7460" t="s">
        <v>24112</v>
      </c>
      <c r="C7460" t="s">
        <v>24113</v>
      </c>
      <c r="D7460">
        <v>32</v>
      </c>
      <c r="E7460" t="s">
        <v>19</v>
      </c>
      <c r="F7460" t="s">
        <v>161</v>
      </c>
      <c r="G7460" s="9">
        <v>44156</v>
      </c>
      <c r="H7460" t="s">
        <v>66</v>
      </c>
      <c r="I7460" t="s">
        <v>59</v>
      </c>
      <c r="J7460" s="10" t="s">
        <v>24114</v>
      </c>
      <c r="K7460" t="s">
        <v>62</v>
      </c>
      <c r="M7460" t="s">
        <v>41</v>
      </c>
      <c r="N7460" t="s">
        <v>33</v>
      </c>
      <c r="R7460" t="str">
        <f t="shared" si="696"/>
        <v>Fast Response</v>
      </c>
      <c r="S7460" t="str">
        <f t="shared" si="697"/>
        <v>Resolved Within 1 Day</v>
      </c>
      <c r="T7460" t="str">
        <f t="shared" si="698"/>
        <v>Dissatisfied</v>
      </c>
      <c r="U7460">
        <f t="shared" si="699"/>
        <v>0</v>
      </c>
      <c r="V7460">
        <f t="shared" si="700"/>
        <v>0</v>
      </c>
      <c r="W7460">
        <f t="shared" si="701"/>
        <v>1</v>
      </c>
    </row>
    <row r="7461" spans="1:23">
      <c r="A7461">
        <v>7460</v>
      </c>
      <c r="B7461" t="s">
        <v>3785</v>
      </c>
      <c r="C7461" t="s">
        <v>24115</v>
      </c>
      <c r="D7461">
        <v>51</v>
      </c>
      <c r="E7461" t="s">
        <v>29</v>
      </c>
      <c r="F7461" t="s">
        <v>456</v>
      </c>
      <c r="G7461" s="9">
        <v>44528</v>
      </c>
      <c r="H7461" t="s">
        <v>66</v>
      </c>
      <c r="I7461" t="s">
        <v>46</v>
      </c>
      <c r="J7461" t="s">
        <v>24116</v>
      </c>
      <c r="K7461" t="s">
        <v>24</v>
      </c>
      <c r="M7461" t="s">
        <v>25</v>
      </c>
      <c r="N7461" t="s">
        <v>26</v>
      </c>
      <c r="O7461" s="11">
        <v>45078.6305671296</v>
      </c>
      <c r="R7461" t="str">
        <f t="shared" si="696"/>
        <v>Slow Response</v>
      </c>
      <c r="S7461" t="str">
        <f t="shared" si="697"/>
        <v>Resolved Within 1 Day</v>
      </c>
      <c r="T7461" t="str">
        <f t="shared" si="698"/>
        <v>Dissatisfied</v>
      </c>
      <c r="U7461">
        <f t="shared" si="699"/>
        <v>0</v>
      </c>
      <c r="V7461">
        <f t="shared" si="700"/>
        <v>1</v>
      </c>
      <c r="W7461">
        <f t="shared" si="701"/>
        <v>4</v>
      </c>
    </row>
    <row r="7462" ht="225" spans="1:23">
      <c r="A7462">
        <v>7461</v>
      </c>
      <c r="B7462" t="s">
        <v>24117</v>
      </c>
      <c r="C7462" t="s">
        <v>24118</v>
      </c>
      <c r="D7462">
        <v>68</v>
      </c>
      <c r="E7462" t="s">
        <v>19</v>
      </c>
      <c r="F7462" t="s">
        <v>92</v>
      </c>
      <c r="G7462" s="9">
        <v>44526</v>
      </c>
      <c r="H7462" t="s">
        <v>59</v>
      </c>
      <c r="I7462" t="s">
        <v>22</v>
      </c>
      <c r="J7462" s="10" t="s">
        <v>24119</v>
      </c>
      <c r="K7462" t="s">
        <v>24</v>
      </c>
      <c r="M7462" t="s">
        <v>143</v>
      </c>
      <c r="N7462" t="s">
        <v>55</v>
      </c>
      <c r="O7462" s="11">
        <v>45078.6757291667</v>
      </c>
      <c r="R7462" t="str">
        <f t="shared" si="696"/>
        <v>Slow Response</v>
      </c>
      <c r="S7462" t="str">
        <f t="shared" si="697"/>
        <v>Resolved Within 1 Day</v>
      </c>
      <c r="T7462" t="str">
        <f t="shared" si="698"/>
        <v>Dissatisfied</v>
      </c>
      <c r="U7462">
        <f t="shared" si="699"/>
        <v>0</v>
      </c>
      <c r="V7462">
        <f t="shared" si="700"/>
        <v>0</v>
      </c>
      <c r="W7462">
        <f t="shared" si="701"/>
        <v>2</v>
      </c>
    </row>
    <row r="7463" ht="255" spans="1:23">
      <c r="A7463">
        <v>7462</v>
      </c>
      <c r="B7463" t="s">
        <v>24120</v>
      </c>
      <c r="C7463" t="s">
        <v>24121</v>
      </c>
      <c r="D7463">
        <v>18</v>
      </c>
      <c r="E7463" t="s">
        <v>58</v>
      </c>
      <c r="F7463" t="s">
        <v>202</v>
      </c>
      <c r="G7463" s="9">
        <v>44436</v>
      </c>
      <c r="H7463" t="s">
        <v>59</v>
      </c>
      <c r="I7463" t="s">
        <v>77</v>
      </c>
      <c r="J7463" s="10" t="s">
        <v>24122</v>
      </c>
      <c r="K7463" t="s">
        <v>24</v>
      </c>
      <c r="M7463" t="s">
        <v>41</v>
      </c>
      <c r="N7463" t="s">
        <v>55</v>
      </c>
      <c r="O7463" s="11">
        <v>45078.8840740741</v>
      </c>
      <c r="R7463" t="str">
        <f t="shared" si="696"/>
        <v>Slow Response</v>
      </c>
      <c r="S7463" t="str">
        <f t="shared" si="697"/>
        <v>Resolved Within 1 Day</v>
      </c>
      <c r="T7463" t="str">
        <f t="shared" si="698"/>
        <v>Dissatisfied</v>
      </c>
      <c r="U7463">
        <f t="shared" si="699"/>
        <v>0</v>
      </c>
      <c r="V7463">
        <f t="shared" si="700"/>
        <v>0</v>
      </c>
      <c r="W7463">
        <f t="shared" si="701"/>
        <v>1</v>
      </c>
    </row>
    <row r="7464" ht="315" spans="1:23">
      <c r="A7464">
        <v>7463</v>
      </c>
      <c r="B7464" t="s">
        <v>24123</v>
      </c>
      <c r="C7464" t="s">
        <v>24124</v>
      </c>
      <c r="D7464">
        <v>46</v>
      </c>
      <c r="E7464" t="s">
        <v>29</v>
      </c>
      <c r="F7464" t="s">
        <v>421</v>
      </c>
      <c r="G7464" s="9">
        <v>44002</v>
      </c>
      <c r="H7464" t="s">
        <v>66</v>
      </c>
      <c r="I7464" t="s">
        <v>93</v>
      </c>
      <c r="J7464" s="10" t="s">
        <v>24125</v>
      </c>
      <c r="K7464" t="s">
        <v>24</v>
      </c>
      <c r="M7464" t="s">
        <v>41</v>
      </c>
      <c r="N7464" t="s">
        <v>33</v>
      </c>
      <c r="O7464" s="11">
        <v>45078.4236805556</v>
      </c>
      <c r="R7464" t="str">
        <f t="shared" si="696"/>
        <v>Slow Response</v>
      </c>
      <c r="S7464" t="str">
        <f t="shared" si="697"/>
        <v>Resolved Within 1 Day</v>
      </c>
      <c r="T7464" t="str">
        <f t="shared" si="698"/>
        <v>Dissatisfied</v>
      </c>
      <c r="U7464">
        <f t="shared" si="699"/>
        <v>0</v>
      </c>
      <c r="V7464">
        <f t="shared" si="700"/>
        <v>0</v>
      </c>
      <c r="W7464">
        <f t="shared" si="701"/>
        <v>1</v>
      </c>
    </row>
    <row r="7465" spans="1:23">
      <c r="A7465">
        <v>7464</v>
      </c>
      <c r="B7465" t="s">
        <v>24126</v>
      </c>
      <c r="C7465" t="s">
        <v>24127</v>
      </c>
      <c r="D7465">
        <v>24</v>
      </c>
      <c r="E7465" t="s">
        <v>19</v>
      </c>
      <c r="F7465" t="s">
        <v>202</v>
      </c>
      <c r="G7465" s="9">
        <v>44063</v>
      </c>
      <c r="H7465" t="s">
        <v>45</v>
      </c>
      <c r="I7465" t="s">
        <v>22</v>
      </c>
      <c r="J7465" t="s">
        <v>24128</v>
      </c>
      <c r="K7465" t="s">
        <v>39</v>
      </c>
      <c r="L7465" t="s">
        <v>24129</v>
      </c>
      <c r="M7465" t="s">
        <v>41</v>
      </c>
      <c r="N7465" t="s">
        <v>55</v>
      </c>
      <c r="O7465" s="11">
        <v>45078.424375</v>
      </c>
      <c r="P7465" s="11">
        <v>45078.286875</v>
      </c>
      <c r="Q7465">
        <v>4</v>
      </c>
      <c r="R7465" t="str">
        <f t="shared" si="696"/>
        <v>Slow Response</v>
      </c>
      <c r="S7465" t="str">
        <f t="shared" si="697"/>
        <v>Delayed Resolution</v>
      </c>
      <c r="T7465" t="str">
        <f t="shared" si="698"/>
        <v>Satisfied</v>
      </c>
      <c r="U7465">
        <f t="shared" si="699"/>
        <v>1</v>
      </c>
      <c r="V7465">
        <f t="shared" si="700"/>
        <v>0</v>
      </c>
      <c r="W7465">
        <f t="shared" si="701"/>
        <v>1</v>
      </c>
    </row>
    <row r="7466" ht="300" spans="1:23">
      <c r="A7466">
        <v>7465</v>
      </c>
      <c r="B7466" t="s">
        <v>24130</v>
      </c>
      <c r="C7466" t="s">
        <v>24131</v>
      </c>
      <c r="D7466">
        <v>45</v>
      </c>
      <c r="E7466" t="s">
        <v>29</v>
      </c>
      <c r="F7466" t="s">
        <v>76</v>
      </c>
      <c r="G7466" s="9">
        <v>44005</v>
      </c>
      <c r="H7466" t="s">
        <v>21</v>
      </c>
      <c r="I7466" t="s">
        <v>113</v>
      </c>
      <c r="J7466" s="10" t="s">
        <v>24132</v>
      </c>
      <c r="K7466" t="s">
        <v>39</v>
      </c>
      <c r="L7466" t="s">
        <v>24133</v>
      </c>
      <c r="M7466" t="s">
        <v>41</v>
      </c>
      <c r="N7466" t="s">
        <v>55</v>
      </c>
      <c r="O7466" s="11">
        <v>45078.519537037</v>
      </c>
      <c r="P7466" s="11">
        <v>45078.7341203704</v>
      </c>
      <c r="Q7466">
        <v>1</v>
      </c>
      <c r="R7466" t="str">
        <f t="shared" si="696"/>
        <v>Slow Response</v>
      </c>
      <c r="S7466" t="str">
        <f t="shared" si="697"/>
        <v>Delayed Resolution</v>
      </c>
      <c r="T7466" t="str">
        <f t="shared" si="698"/>
        <v>Dissatisfied</v>
      </c>
      <c r="U7466">
        <f t="shared" si="699"/>
        <v>1</v>
      </c>
      <c r="V7466">
        <f t="shared" si="700"/>
        <v>0</v>
      </c>
      <c r="W7466">
        <f t="shared" si="701"/>
        <v>1</v>
      </c>
    </row>
    <row r="7467" ht="270" spans="1:23">
      <c r="A7467">
        <v>7466</v>
      </c>
      <c r="B7467" t="s">
        <v>24134</v>
      </c>
      <c r="C7467" t="s">
        <v>24135</v>
      </c>
      <c r="D7467">
        <v>54</v>
      </c>
      <c r="E7467" t="s">
        <v>29</v>
      </c>
      <c r="F7467" t="s">
        <v>129</v>
      </c>
      <c r="G7467" s="9">
        <v>44292</v>
      </c>
      <c r="H7467" t="s">
        <v>66</v>
      </c>
      <c r="I7467" t="s">
        <v>141</v>
      </c>
      <c r="J7467" s="10" t="s">
        <v>24136</v>
      </c>
      <c r="K7467" t="s">
        <v>62</v>
      </c>
      <c r="M7467" t="s">
        <v>143</v>
      </c>
      <c r="N7467" t="s">
        <v>83</v>
      </c>
      <c r="R7467" t="str">
        <f t="shared" si="696"/>
        <v>Fast Response</v>
      </c>
      <c r="S7467" t="str">
        <f t="shared" si="697"/>
        <v>Resolved Within 1 Day</v>
      </c>
      <c r="T7467" t="str">
        <f t="shared" si="698"/>
        <v>Dissatisfied</v>
      </c>
      <c r="U7467">
        <f t="shared" si="699"/>
        <v>0</v>
      </c>
      <c r="V7467">
        <f t="shared" si="700"/>
        <v>0</v>
      </c>
      <c r="W7467">
        <f t="shared" si="701"/>
        <v>2</v>
      </c>
    </row>
    <row r="7468" ht="255" spans="1:23">
      <c r="A7468">
        <v>7467</v>
      </c>
      <c r="B7468" t="s">
        <v>24137</v>
      </c>
      <c r="C7468" t="s">
        <v>24138</v>
      </c>
      <c r="D7468">
        <v>37</v>
      </c>
      <c r="E7468" t="s">
        <v>29</v>
      </c>
      <c r="F7468" t="s">
        <v>98</v>
      </c>
      <c r="G7468" s="9">
        <v>44289</v>
      </c>
      <c r="H7468" t="s">
        <v>67</v>
      </c>
      <c r="I7468" t="s">
        <v>141</v>
      </c>
      <c r="J7468" s="10" t="s">
        <v>24139</v>
      </c>
      <c r="K7468" t="s">
        <v>24</v>
      </c>
      <c r="M7468" t="s">
        <v>25</v>
      </c>
      <c r="N7468" t="s">
        <v>55</v>
      </c>
      <c r="O7468" s="11">
        <v>45078.8640162037</v>
      </c>
      <c r="R7468" t="str">
        <f t="shared" si="696"/>
        <v>Slow Response</v>
      </c>
      <c r="S7468" t="str">
        <f t="shared" si="697"/>
        <v>Resolved Within 1 Day</v>
      </c>
      <c r="T7468" t="str">
        <f t="shared" si="698"/>
        <v>Dissatisfied</v>
      </c>
      <c r="U7468">
        <f t="shared" si="699"/>
        <v>0</v>
      </c>
      <c r="V7468">
        <f t="shared" si="700"/>
        <v>1</v>
      </c>
      <c r="W7468">
        <f t="shared" si="701"/>
        <v>4</v>
      </c>
    </row>
    <row r="7469" ht="285" spans="1:23">
      <c r="A7469">
        <v>7468</v>
      </c>
      <c r="B7469" t="s">
        <v>24140</v>
      </c>
      <c r="C7469" t="s">
        <v>24141</v>
      </c>
      <c r="D7469">
        <v>58</v>
      </c>
      <c r="E7469" t="s">
        <v>58</v>
      </c>
      <c r="F7469" t="s">
        <v>76</v>
      </c>
      <c r="G7469" s="9">
        <v>43914</v>
      </c>
      <c r="H7469" t="s">
        <v>66</v>
      </c>
      <c r="I7469" t="s">
        <v>37</v>
      </c>
      <c r="J7469" s="10" t="s">
        <v>24142</v>
      </c>
      <c r="K7469" t="s">
        <v>24</v>
      </c>
      <c r="M7469" t="s">
        <v>25</v>
      </c>
      <c r="N7469" t="s">
        <v>83</v>
      </c>
      <c r="O7469" s="11">
        <v>45078.1855555556</v>
      </c>
      <c r="R7469" t="str">
        <f t="shared" si="696"/>
        <v>Slow Response</v>
      </c>
      <c r="S7469" t="str">
        <f t="shared" si="697"/>
        <v>Resolved Within 1 Day</v>
      </c>
      <c r="T7469" t="str">
        <f t="shared" si="698"/>
        <v>Dissatisfied</v>
      </c>
      <c r="U7469">
        <f t="shared" si="699"/>
        <v>0</v>
      </c>
      <c r="V7469">
        <f t="shared" si="700"/>
        <v>1</v>
      </c>
      <c r="W7469">
        <f t="shared" si="701"/>
        <v>4</v>
      </c>
    </row>
    <row r="7470" spans="1:23">
      <c r="A7470">
        <v>7469</v>
      </c>
      <c r="B7470" t="s">
        <v>24143</v>
      </c>
      <c r="C7470" t="s">
        <v>24144</v>
      </c>
      <c r="D7470">
        <v>63</v>
      </c>
      <c r="E7470" t="s">
        <v>58</v>
      </c>
      <c r="F7470" t="s">
        <v>36</v>
      </c>
      <c r="G7470" s="9">
        <v>43924</v>
      </c>
      <c r="H7470" t="s">
        <v>67</v>
      </c>
      <c r="I7470" t="s">
        <v>93</v>
      </c>
      <c r="J7470" t="s">
        <v>24145</v>
      </c>
      <c r="K7470" t="s">
        <v>24</v>
      </c>
      <c r="M7470" t="s">
        <v>41</v>
      </c>
      <c r="N7470" t="s">
        <v>55</v>
      </c>
      <c r="O7470" s="11">
        <v>45078.6223842593</v>
      </c>
      <c r="R7470" t="str">
        <f t="shared" si="696"/>
        <v>Slow Response</v>
      </c>
      <c r="S7470" t="str">
        <f t="shared" si="697"/>
        <v>Resolved Within 1 Day</v>
      </c>
      <c r="T7470" t="str">
        <f t="shared" si="698"/>
        <v>Dissatisfied</v>
      </c>
      <c r="U7470">
        <f t="shared" si="699"/>
        <v>0</v>
      </c>
      <c r="V7470">
        <f t="shared" si="700"/>
        <v>0</v>
      </c>
      <c r="W7470">
        <f t="shared" si="701"/>
        <v>1</v>
      </c>
    </row>
    <row r="7471" spans="1:23">
      <c r="A7471">
        <v>7470</v>
      </c>
      <c r="B7471" t="s">
        <v>24146</v>
      </c>
      <c r="C7471" t="s">
        <v>24147</v>
      </c>
      <c r="D7471">
        <v>23</v>
      </c>
      <c r="E7471" t="s">
        <v>29</v>
      </c>
      <c r="F7471" t="s">
        <v>211</v>
      </c>
      <c r="G7471" s="9">
        <v>44205</v>
      </c>
      <c r="H7471" t="s">
        <v>21</v>
      </c>
      <c r="I7471" t="s">
        <v>77</v>
      </c>
      <c r="J7471" t="s">
        <v>24148</v>
      </c>
      <c r="K7471" t="s">
        <v>62</v>
      </c>
      <c r="M7471" t="s">
        <v>41</v>
      </c>
      <c r="N7471" t="s">
        <v>26</v>
      </c>
      <c r="R7471" t="str">
        <f t="shared" si="696"/>
        <v>Fast Response</v>
      </c>
      <c r="S7471" t="str">
        <f t="shared" si="697"/>
        <v>Resolved Within 1 Day</v>
      </c>
      <c r="T7471" t="str">
        <f t="shared" si="698"/>
        <v>Dissatisfied</v>
      </c>
      <c r="U7471">
        <f t="shared" si="699"/>
        <v>0</v>
      </c>
      <c r="V7471">
        <f t="shared" si="700"/>
        <v>0</v>
      </c>
      <c r="W7471">
        <f t="shared" si="701"/>
        <v>1</v>
      </c>
    </row>
    <row r="7472" ht="300" spans="1:23">
      <c r="A7472">
        <v>7471</v>
      </c>
      <c r="B7472" t="s">
        <v>24149</v>
      </c>
      <c r="C7472" t="s">
        <v>24150</v>
      </c>
      <c r="D7472">
        <v>35</v>
      </c>
      <c r="E7472" t="s">
        <v>58</v>
      </c>
      <c r="F7472" t="s">
        <v>157</v>
      </c>
      <c r="G7472" s="9">
        <v>43944</v>
      </c>
      <c r="H7472" t="s">
        <v>45</v>
      </c>
      <c r="I7472" t="s">
        <v>31</v>
      </c>
      <c r="J7472" s="10" t="s">
        <v>24151</v>
      </c>
      <c r="K7472" t="s">
        <v>39</v>
      </c>
      <c r="L7472" t="s">
        <v>24152</v>
      </c>
      <c r="M7472" t="s">
        <v>41</v>
      </c>
      <c r="N7472" t="s">
        <v>26</v>
      </c>
      <c r="O7472" s="11">
        <v>45078.3210185185</v>
      </c>
      <c r="P7472" s="11">
        <v>45078.2731018519</v>
      </c>
      <c r="Q7472">
        <v>3</v>
      </c>
      <c r="R7472" t="str">
        <f t="shared" si="696"/>
        <v>Slow Response</v>
      </c>
      <c r="S7472" t="str">
        <f t="shared" si="697"/>
        <v>Delayed Resolution</v>
      </c>
      <c r="T7472" t="str">
        <f t="shared" si="698"/>
        <v>Neutral</v>
      </c>
      <c r="U7472">
        <f t="shared" si="699"/>
        <v>1</v>
      </c>
      <c r="V7472">
        <f t="shared" si="700"/>
        <v>0</v>
      </c>
      <c r="W7472">
        <f t="shared" si="701"/>
        <v>1</v>
      </c>
    </row>
    <row r="7473" ht="285" spans="1:23">
      <c r="A7473">
        <v>7472</v>
      </c>
      <c r="B7473" t="s">
        <v>24153</v>
      </c>
      <c r="C7473" t="s">
        <v>24154</v>
      </c>
      <c r="D7473">
        <v>42</v>
      </c>
      <c r="E7473" t="s">
        <v>58</v>
      </c>
      <c r="F7473" t="s">
        <v>339</v>
      </c>
      <c r="G7473" s="9">
        <v>44284</v>
      </c>
      <c r="H7473" t="s">
        <v>21</v>
      </c>
      <c r="I7473" t="s">
        <v>141</v>
      </c>
      <c r="J7473" s="10" t="s">
        <v>24155</v>
      </c>
      <c r="K7473" t="s">
        <v>24</v>
      </c>
      <c r="M7473" t="s">
        <v>89</v>
      </c>
      <c r="N7473" t="s">
        <v>33</v>
      </c>
      <c r="O7473" s="11">
        <v>45078.1897916667</v>
      </c>
      <c r="R7473" t="str">
        <f t="shared" si="696"/>
        <v>Slow Response</v>
      </c>
      <c r="S7473" t="str">
        <f t="shared" si="697"/>
        <v>Resolved Within 1 Day</v>
      </c>
      <c r="T7473" t="str">
        <f t="shared" si="698"/>
        <v>Dissatisfied</v>
      </c>
      <c r="U7473">
        <f t="shared" si="699"/>
        <v>0</v>
      </c>
      <c r="V7473">
        <f t="shared" si="700"/>
        <v>1</v>
      </c>
      <c r="W7473">
        <f t="shared" si="701"/>
        <v>3</v>
      </c>
    </row>
    <row r="7474" spans="1:23">
      <c r="A7474">
        <v>7473</v>
      </c>
      <c r="B7474" t="s">
        <v>24156</v>
      </c>
      <c r="C7474" t="s">
        <v>24157</v>
      </c>
      <c r="D7474">
        <v>40</v>
      </c>
      <c r="E7474" t="s">
        <v>58</v>
      </c>
      <c r="F7474" t="s">
        <v>485</v>
      </c>
      <c r="G7474" s="9">
        <v>44194</v>
      </c>
      <c r="H7474" t="s">
        <v>21</v>
      </c>
      <c r="I7474" t="s">
        <v>67</v>
      </c>
      <c r="J7474" t="s">
        <v>24158</v>
      </c>
      <c r="K7474" t="s">
        <v>24</v>
      </c>
      <c r="M7474" t="s">
        <v>89</v>
      </c>
      <c r="N7474" t="s">
        <v>83</v>
      </c>
      <c r="O7474" s="11">
        <v>45078.2766203704</v>
      </c>
      <c r="R7474" t="str">
        <f t="shared" si="696"/>
        <v>Slow Response</v>
      </c>
      <c r="S7474" t="str">
        <f t="shared" si="697"/>
        <v>Resolved Within 1 Day</v>
      </c>
      <c r="T7474" t="str">
        <f t="shared" si="698"/>
        <v>Dissatisfied</v>
      </c>
      <c r="U7474">
        <f t="shared" si="699"/>
        <v>0</v>
      </c>
      <c r="V7474">
        <f t="shared" si="700"/>
        <v>1</v>
      </c>
      <c r="W7474">
        <f t="shared" si="701"/>
        <v>3</v>
      </c>
    </row>
    <row r="7475" ht="255" spans="1:23">
      <c r="A7475">
        <v>7474</v>
      </c>
      <c r="B7475" t="s">
        <v>24159</v>
      </c>
      <c r="C7475" t="s">
        <v>24160</v>
      </c>
      <c r="D7475">
        <v>38</v>
      </c>
      <c r="E7475" t="s">
        <v>58</v>
      </c>
      <c r="F7475" t="s">
        <v>286</v>
      </c>
      <c r="G7475" s="9">
        <v>44478</v>
      </c>
      <c r="H7475" t="s">
        <v>66</v>
      </c>
      <c r="I7475" t="s">
        <v>141</v>
      </c>
      <c r="J7475" s="10" t="s">
        <v>24161</v>
      </c>
      <c r="K7475" t="s">
        <v>39</v>
      </c>
      <c r="L7475" t="s">
        <v>24162</v>
      </c>
      <c r="M7475" t="s">
        <v>89</v>
      </c>
      <c r="N7475" t="s">
        <v>83</v>
      </c>
      <c r="O7475" s="11">
        <v>45079.0224652778</v>
      </c>
      <c r="P7475" s="11">
        <v>45078.6259375</v>
      </c>
      <c r="Q7475">
        <v>5</v>
      </c>
      <c r="R7475" t="str">
        <f t="shared" si="696"/>
        <v>Slow Response</v>
      </c>
      <c r="S7475" t="str">
        <f t="shared" si="697"/>
        <v>Delayed Resolution</v>
      </c>
      <c r="T7475" t="str">
        <f t="shared" si="698"/>
        <v>Satisfied</v>
      </c>
      <c r="U7475">
        <f t="shared" si="699"/>
        <v>1</v>
      </c>
      <c r="V7475">
        <f t="shared" si="700"/>
        <v>1</v>
      </c>
      <c r="W7475">
        <f t="shared" si="701"/>
        <v>3</v>
      </c>
    </row>
    <row r="7476" ht="255" spans="1:23">
      <c r="A7476">
        <v>7475</v>
      </c>
      <c r="B7476" t="s">
        <v>24163</v>
      </c>
      <c r="C7476" t="s">
        <v>24164</v>
      </c>
      <c r="D7476">
        <v>46</v>
      </c>
      <c r="E7476" t="s">
        <v>58</v>
      </c>
      <c r="F7476" t="s">
        <v>211</v>
      </c>
      <c r="G7476" s="9">
        <v>44386</v>
      </c>
      <c r="H7476" t="s">
        <v>45</v>
      </c>
      <c r="I7476" t="s">
        <v>52</v>
      </c>
      <c r="J7476" s="10" t="s">
        <v>24165</v>
      </c>
      <c r="K7476" t="s">
        <v>39</v>
      </c>
      <c r="L7476" t="s">
        <v>24166</v>
      </c>
      <c r="M7476" t="s">
        <v>41</v>
      </c>
      <c r="N7476" t="s">
        <v>55</v>
      </c>
      <c r="O7476" s="11">
        <v>45078.8926273148</v>
      </c>
      <c r="P7476" s="11">
        <v>45078.4044328704</v>
      </c>
      <c r="Q7476">
        <v>2</v>
      </c>
      <c r="R7476" t="str">
        <f t="shared" si="696"/>
        <v>Slow Response</v>
      </c>
      <c r="S7476" t="str">
        <f t="shared" si="697"/>
        <v>Delayed Resolution</v>
      </c>
      <c r="T7476" t="str">
        <f t="shared" si="698"/>
        <v>Dissatisfied</v>
      </c>
      <c r="U7476">
        <f t="shared" si="699"/>
        <v>1</v>
      </c>
      <c r="V7476">
        <f t="shared" si="700"/>
        <v>0</v>
      </c>
      <c r="W7476">
        <f t="shared" si="701"/>
        <v>1</v>
      </c>
    </row>
    <row r="7477" spans="1:23">
      <c r="A7477">
        <v>7476</v>
      </c>
      <c r="B7477" t="s">
        <v>24167</v>
      </c>
      <c r="C7477" t="s">
        <v>24168</v>
      </c>
      <c r="D7477">
        <v>65</v>
      </c>
      <c r="E7477" t="s">
        <v>19</v>
      </c>
      <c r="F7477" t="s">
        <v>20</v>
      </c>
      <c r="G7477" s="9">
        <v>44024</v>
      </c>
      <c r="H7477" t="s">
        <v>67</v>
      </c>
      <c r="I7477" t="s">
        <v>99</v>
      </c>
      <c r="J7477" t="s">
        <v>24169</v>
      </c>
      <c r="K7477" t="s">
        <v>24</v>
      </c>
      <c r="M7477" t="s">
        <v>25</v>
      </c>
      <c r="N7477" t="s">
        <v>83</v>
      </c>
      <c r="O7477" s="11">
        <v>45078.1294560185</v>
      </c>
      <c r="R7477" t="str">
        <f t="shared" si="696"/>
        <v>Slow Response</v>
      </c>
      <c r="S7477" t="str">
        <f t="shared" si="697"/>
        <v>Resolved Within 1 Day</v>
      </c>
      <c r="T7477" t="str">
        <f t="shared" si="698"/>
        <v>Dissatisfied</v>
      </c>
      <c r="U7477">
        <f t="shared" si="699"/>
        <v>0</v>
      </c>
      <c r="V7477">
        <f t="shared" si="700"/>
        <v>1</v>
      </c>
      <c r="W7477">
        <f t="shared" si="701"/>
        <v>4</v>
      </c>
    </row>
    <row r="7478" ht="300" spans="1:23">
      <c r="A7478">
        <v>7477</v>
      </c>
      <c r="B7478" t="s">
        <v>24170</v>
      </c>
      <c r="C7478" t="s">
        <v>24171</v>
      </c>
      <c r="D7478">
        <v>45</v>
      </c>
      <c r="E7478" t="s">
        <v>58</v>
      </c>
      <c r="F7478" t="s">
        <v>98</v>
      </c>
      <c r="G7478" s="9">
        <v>43928</v>
      </c>
      <c r="H7478" t="s">
        <v>45</v>
      </c>
      <c r="I7478" t="s">
        <v>113</v>
      </c>
      <c r="J7478" s="10" t="s">
        <v>24172</v>
      </c>
      <c r="K7478" t="s">
        <v>39</v>
      </c>
      <c r="L7478" t="s">
        <v>24173</v>
      </c>
      <c r="M7478" t="s">
        <v>143</v>
      </c>
      <c r="N7478" t="s">
        <v>83</v>
      </c>
      <c r="O7478" s="11">
        <v>45078.1128009259</v>
      </c>
      <c r="P7478" s="11">
        <v>45078.3037731481</v>
      </c>
      <c r="Q7478">
        <v>4</v>
      </c>
      <c r="R7478" t="str">
        <f t="shared" si="696"/>
        <v>Slow Response</v>
      </c>
      <c r="S7478" t="str">
        <f t="shared" si="697"/>
        <v>Delayed Resolution</v>
      </c>
      <c r="T7478" t="str">
        <f t="shared" si="698"/>
        <v>Satisfied</v>
      </c>
      <c r="U7478">
        <f t="shared" si="699"/>
        <v>1</v>
      </c>
      <c r="V7478">
        <f t="shared" si="700"/>
        <v>0</v>
      </c>
      <c r="W7478">
        <f t="shared" si="701"/>
        <v>2</v>
      </c>
    </row>
    <row r="7479" ht="285" spans="1:23">
      <c r="A7479">
        <v>7478</v>
      </c>
      <c r="B7479" t="s">
        <v>24174</v>
      </c>
      <c r="C7479" t="s">
        <v>24175</v>
      </c>
      <c r="D7479">
        <v>20</v>
      </c>
      <c r="E7479" t="s">
        <v>19</v>
      </c>
      <c r="F7479" t="s">
        <v>397</v>
      </c>
      <c r="G7479" s="9">
        <v>44292</v>
      </c>
      <c r="H7479" t="s">
        <v>66</v>
      </c>
      <c r="I7479" t="s">
        <v>77</v>
      </c>
      <c r="J7479" s="10" t="s">
        <v>24176</v>
      </c>
      <c r="K7479" t="s">
        <v>39</v>
      </c>
      <c r="L7479" t="s">
        <v>24177</v>
      </c>
      <c r="M7479" t="s">
        <v>25</v>
      </c>
      <c r="N7479" t="s">
        <v>83</v>
      </c>
      <c r="O7479" s="11">
        <v>45078.8100462963</v>
      </c>
      <c r="P7479" s="11">
        <v>45078.7544907407</v>
      </c>
      <c r="Q7479">
        <v>2</v>
      </c>
      <c r="R7479" t="str">
        <f t="shared" si="696"/>
        <v>Slow Response</v>
      </c>
      <c r="S7479" t="str">
        <f t="shared" si="697"/>
        <v>Delayed Resolution</v>
      </c>
      <c r="T7479" t="str">
        <f t="shared" si="698"/>
        <v>Dissatisfied</v>
      </c>
      <c r="U7479">
        <f t="shared" si="699"/>
        <v>1</v>
      </c>
      <c r="V7479">
        <f t="shared" si="700"/>
        <v>1</v>
      </c>
      <c r="W7479">
        <f t="shared" si="701"/>
        <v>4</v>
      </c>
    </row>
    <row r="7480" ht="300" spans="1:23">
      <c r="A7480">
        <v>7479</v>
      </c>
      <c r="B7480" t="s">
        <v>24178</v>
      </c>
      <c r="C7480" t="s">
        <v>24179</v>
      </c>
      <c r="D7480">
        <v>26</v>
      </c>
      <c r="E7480" t="s">
        <v>29</v>
      </c>
      <c r="F7480" t="s">
        <v>699</v>
      </c>
      <c r="G7480" s="9">
        <v>44384</v>
      </c>
      <c r="H7480" t="s">
        <v>21</v>
      </c>
      <c r="I7480" t="s">
        <v>59</v>
      </c>
      <c r="J7480" s="10" t="s">
        <v>24180</v>
      </c>
      <c r="K7480" t="s">
        <v>39</v>
      </c>
      <c r="L7480" t="s">
        <v>24181</v>
      </c>
      <c r="M7480" t="s">
        <v>25</v>
      </c>
      <c r="N7480" t="s">
        <v>55</v>
      </c>
      <c r="O7480" s="11">
        <v>45078.1364583333</v>
      </c>
      <c r="P7480" s="11">
        <v>45078.3114583333</v>
      </c>
      <c r="Q7480">
        <v>4</v>
      </c>
      <c r="R7480" t="str">
        <f t="shared" si="696"/>
        <v>Slow Response</v>
      </c>
      <c r="S7480" t="str">
        <f t="shared" si="697"/>
        <v>Delayed Resolution</v>
      </c>
      <c r="T7480" t="str">
        <f t="shared" si="698"/>
        <v>Satisfied</v>
      </c>
      <c r="U7480">
        <f t="shared" si="699"/>
        <v>1</v>
      </c>
      <c r="V7480">
        <f t="shared" si="700"/>
        <v>1</v>
      </c>
      <c r="W7480">
        <f t="shared" si="701"/>
        <v>4</v>
      </c>
    </row>
    <row r="7481" ht="255" spans="1:23">
      <c r="A7481">
        <v>7480</v>
      </c>
      <c r="B7481" t="s">
        <v>24182</v>
      </c>
      <c r="C7481" t="s">
        <v>24183</v>
      </c>
      <c r="D7481">
        <v>30</v>
      </c>
      <c r="E7481" t="s">
        <v>19</v>
      </c>
      <c r="F7481" t="s">
        <v>699</v>
      </c>
      <c r="G7481" s="9">
        <v>44118</v>
      </c>
      <c r="H7481" t="s">
        <v>67</v>
      </c>
      <c r="I7481" t="s">
        <v>150</v>
      </c>
      <c r="J7481" s="10" t="s">
        <v>24184</v>
      </c>
      <c r="K7481" t="s">
        <v>39</v>
      </c>
      <c r="L7481" t="s">
        <v>24185</v>
      </c>
      <c r="M7481" t="s">
        <v>25</v>
      </c>
      <c r="N7481" t="s">
        <v>33</v>
      </c>
      <c r="O7481" s="11">
        <v>45079.0128587963</v>
      </c>
      <c r="P7481" s="11">
        <v>45078.9003587963</v>
      </c>
      <c r="Q7481">
        <v>5</v>
      </c>
      <c r="R7481" t="str">
        <f t="shared" si="696"/>
        <v>Slow Response</v>
      </c>
      <c r="S7481" t="str">
        <f t="shared" si="697"/>
        <v>Delayed Resolution</v>
      </c>
      <c r="T7481" t="str">
        <f t="shared" si="698"/>
        <v>Satisfied</v>
      </c>
      <c r="U7481">
        <f t="shared" si="699"/>
        <v>1</v>
      </c>
      <c r="V7481">
        <f t="shared" si="700"/>
        <v>1</v>
      </c>
      <c r="W7481">
        <f t="shared" si="701"/>
        <v>4</v>
      </c>
    </row>
    <row r="7482" ht="300" spans="1:23">
      <c r="A7482">
        <v>7481</v>
      </c>
      <c r="B7482" t="s">
        <v>24186</v>
      </c>
      <c r="C7482" t="s">
        <v>24187</v>
      </c>
      <c r="D7482">
        <v>61</v>
      </c>
      <c r="E7482" t="s">
        <v>19</v>
      </c>
      <c r="F7482" t="s">
        <v>125</v>
      </c>
      <c r="G7482" s="9">
        <v>44017</v>
      </c>
      <c r="H7482" t="s">
        <v>67</v>
      </c>
      <c r="I7482" t="s">
        <v>113</v>
      </c>
      <c r="J7482" s="10" t="s">
        <v>24188</v>
      </c>
      <c r="K7482" t="s">
        <v>62</v>
      </c>
      <c r="M7482" t="s">
        <v>25</v>
      </c>
      <c r="N7482" t="s">
        <v>83</v>
      </c>
      <c r="R7482" t="str">
        <f t="shared" si="696"/>
        <v>Fast Response</v>
      </c>
      <c r="S7482" t="str">
        <f t="shared" si="697"/>
        <v>Resolved Within 1 Day</v>
      </c>
      <c r="T7482" t="str">
        <f t="shared" si="698"/>
        <v>Dissatisfied</v>
      </c>
      <c r="U7482">
        <f t="shared" si="699"/>
        <v>0</v>
      </c>
      <c r="V7482">
        <f t="shared" si="700"/>
        <v>1</v>
      </c>
      <c r="W7482">
        <f t="shared" si="701"/>
        <v>4</v>
      </c>
    </row>
    <row r="7483" ht="285" spans="1:23">
      <c r="A7483">
        <v>7482</v>
      </c>
      <c r="B7483" t="s">
        <v>24189</v>
      </c>
      <c r="C7483" t="s">
        <v>24190</v>
      </c>
      <c r="D7483">
        <v>22</v>
      </c>
      <c r="E7483" t="s">
        <v>58</v>
      </c>
      <c r="F7483" t="s">
        <v>117</v>
      </c>
      <c r="G7483" s="9">
        <v>44246</v>
      </c>
      <c r="H7483" t="s">
        <v>66</v>
      </c>
      <c r="I7483" t="s">
        <v>99</v>
      </c>
      <c r="J7483" s="10" t="s">
        <v>24191</v>
      </c>
      <c r="K7483" t="s">
        <v>24</v>
      </c>
      <c r="M7483" t="s">
        <v>41</v>
      </c>
      <c r="N7483" t="s">
        <v>33</v>
      </c>
      <c r="O7483" s="11">
        <v>45078.5802662037</v>
      </c>
      <c r="R7483" t="str">
        <f t="shared" si="696"/>
        <v>Slow Response</v>
      </c>
      <c r="S7483" t="str">
        <f t="shared" si="697"/>
        <v>Resolved Within 1 Day</v>
      </c>
      <c r="T7483" t="str">
        <f t="shared" si="698"/>
        <v>Dissatisfied</v>
      </c>
      <c r="U7483">
        <f t="shared" si="699"/>
        <v>0</v>
      </c>
      <c r="V7483">
        <f t="shared" si="700"/>
        <v>0</v>
      </c>
      <c r="W7483">
        <f t="shared" si="701"/>
        <v>1</v>
      </c>
    </row>
    <row r="7484" ht="330" spans="1:23">
      <c r="A7484">
        <v>7483</v>
      </c>
      <c r="B7484" t="s">
        <v>24192</v>
      </c>
      <c r="C7484" t="s">
        <v>24193</v>
      </c>
      <c r="D7484">
        <v>35</v>
      </c>
      <c r="E7484" t="s">
        <v>58</v>
      </c>
      <c r="F7484" t="s">
        <v>485</v>
      </c>
      <c r="G7484" s="9">
        <v>44506</v>
      </c>
      <c r="H7484" t="s">
        <v>66</v>
      </c>
      <c r="I7484" t="s">
        <v>77</v>
      </c>
      <c r="J7484" s="10" t="s">
        <v>24194</v>
      </c>
      <c r="K7484" t="s">
        <v>24</v>
      </c>
      <c r="M7484" t="s">
        <v>25</v>
      </c>
      <c r="N7484" t="s">
        <v>83</v>
      </c>
      <c r="O7484" s="11">
        <v>45078.1712615741</v>
      </c>
      <c r="R7484" t="str">
        <f t="shared" si="696"/>
        <v>Slow Response</v>
      </c>
      <c r="S7484" t="str">
        <f t="shared" si="697"/>
        <v>Resolved Within 1 Day</v>
      </c>
      <c r="T7484" t="str">
        <f t="shared" si="698"/>
        <v>Dissatisfied</v>
      </c>
      <c r="U7484">
        <f t="shared" si="699"/>
        <v>0</v>
      </c>
      <c r="V7484">
        <f t="shared" si="700"/>
        <v>1</v>
      </c>
      <c r="W7484">
        <f t="shared" si="701"/>
        <v>4</v>
      </c>
    </row>
    <row r="7485" ht="270" spans="1:23">
      <c r="A7485">
        <v>7484</v>
      </c>
      <c r="B7485" t="s">
        <v>24195</v>
      </c>
      <c r="C7485" t="s">
        <v>24196</v>
      </c>
      <c r="D7485">
        <v>65</v>
      </c>
      <c r="E7485" t="s">
        <v>19</v>
      </c>
      <c r="F7485" t="s">
        <v>149</v>
      </c>
      <c r="G7485" s="9">
        <v>43986</v>
      </c>
      <c r="H7485" t="s">
        <v>67</v>
      </c>
      <c r="I7485" t="s">
        <v>67</v>
      </c>
      <c r="J7485" s="10" t="s">
        <v>24197</v>
      </c>
      <c r="K7485" t="s">
        <v>62</v>
      </c>
      <c r="M7485" t="s">
        <v>143</v>
      </c>
      <c r="N7485" t="s">
        <v>26</v>
      </c>
      <c r="R7485" t="str">
        <f t="shared" si="696"/>
        <v>Fast Response</v>
      </c>
      <c r="S7485" t="str">
        <f t="shared" si="697"/>
        <v>Resolved Within 1 Day</v>
      </c>
      <c r="T7485" t="str">
        <f t="shared" si="698"/>
        <v>Dissatisfied</v>
      </c>
      <c r="U7485">
        <f t="shared" si="699"/>
        <v>0</v>
      </c>
      <c r="V7485">
        <f t="shared" si="700"/>
        <v>0</v>
      </c>
      <c r="W7485">
        <f t="shared" si="701"/>
        <v>2</v>
      </c>
    </row>
    <row r="7486" ht="285" spans="1:23">
      <c r="A7486">
        <v>7485</v>
      </c>
      <c r="B7486" t="s">
        <v>24198</v>
      </c>
      <c r="C7486" t="s">
        <v>24199</v>
      </c>
      <c r="D7486">
        <v>65</v>
      </c>
      <c r="E7486" t="s">
        <v>29</v>
      </c>
      <c r="F7486" t="s">
        <v>107</v>
      </c>
      <c r="G7486" s="9">
        <v>43844</v>
      </c>
      <c r="H7486" t="s">
        <v>59</v>
      </c>
      <c r="I7486" t="s">
        <v>22</v>
      </c>
      <c r="J7486" s="10" t="s">
        <v>24200</v>
      </c>
      <c r="K7486" t="s">
        <v>62</v>
      </c>
      <c r="M7486" t="s">
        <v>41</v>
      </c>
      <c r="N7486" t="s">
        <v>83</v>
      </c>
      <c r="R7486" t="str">
        <f t="shared" si="696"/>
        <v>Fast Response</v>
      </c>
      <c r="S7486" t="str">
        <f t="shared" si="697"/>
        <v>Resolved Within 1 Day</v>
      </c>
      <c r="T7486" t="str">
        <f t="shared" si="698"/>
        <v>Dissatisfied</v>
      </c>
      <c r="U7486">
        <f t="shared" si="699"/>
        <v>0</v>
      </c>
      <c r="V7486">
        <f t="shared" si="700"/>
        <v>0</v>
      </c>
      <c r="W7486">
        <f t="shared" si="701"/>
        <v>1</v>
      </c>
    </row>
    <row r="7487" spans="1:23">
      <c r="A7487">
        <v>7486</v>
      </c>
      <c r="B7487" t="s">
        <v>24201</v>
      </c>
      <c r="C7487" t="s">
        <v>24202</v>
      </c>
      <c r="D7487">
        <v>28</v>
      </c>
      <c r="E7487" t="s">
        <v>58</v>
      </c>
      <c r="F7487" t="s">
        <v>125</v>
      </c>
      <c r="G7487" s="9">
        <v>44072</v>
      </c>
      <c r="H7487" t="s">
        <v>67</v>
      </c>
      <c r="I7487" t="s">
        <v>67</v>
      </c>
      <c r="J7487" t="s">
        <v>24203</v>
      </c>
      <c r="K7487" t="s">
        <v>39</v>
      </c>
      <c r="L7487" t="s">
        <v>24204</v>
      </c>
      <c r="M7487" t="s">
        <v>143</v>
      </c>
      <c r="N7487" t="s">
        <v>83</v>
      </c>
      <c r="O7487" s="11">
        <v>45078.9414351852</v>
      </c>
      <c r="P7487" s="11">
        <v>45078.1650462963</v>
      </c>
      <c r="Q7487">
        <v>3</v>
      </c>
      <c r="R7487" t="str">
        <f t="shared" si="696"/>
        <v>Slow Response</v>
      </c>
      <c r="S7487" t="str">
        <f t="shared" si="697"/>
        <v>Delayed Resolution</v>
      </c>
      <c r="T7487" t="str">
        <f t="shared" si="698"/>
        <v>Neutral</v>
      </c>
      <c r="U7487">
        <f t="shared" si="699"/>
        <v>1</v>
      </c>
      <c r="V7487">
        <f t="shared" si="700"/>
        <v>0</v>
      </c>
      <c r="W7487">
        <f t="shared" si="701"/>
        <v>2</v>
      </c>
    </row>
    <row r="7488" ht="360" spans="1:23">
      <c r="A7488">
        <v>7487</v>
      </c>
      <c r="B7488" t="s">
        <v>24205</v>
      </c>
      <c r="C7488" t="s">
        <v>24206</v>
      </c>
      <c r="D7488">
        <v>54</v>
      </c>
      <c r="E7488" t="s">
        <v>58</v>
      </c>
      <c r="F7488" t="s">
        <v>286</v>
      </c>
      <c r="G7488" s="9">
        <v>44014</v>
      </c>
      <c r="H7488" t="s">
        <v>59</v>
      </c>
      <c r="I7488" t="s">
        <v>141</v>
      </c>
      <c r="J7488" s="10" t="s">
        <v>24207</v>
      </c>
      <c r="K7488" t="s">
        <v>62</v>
      </c>
      <c r="M7488" t="s">
        <v>143</v>
      </c>
      <c r="N7488" t="s">
        <v>83</v>
      </c>
      <c r="R7488" t="str">
        <f t="shared" si="696"/>
        <v>Fast Response</v>
      </c>
      <c r="S7488" t="str">
        <f t="shared" si="697"/>
        <v>Resolved Within 1 Day</v>
      </c>
      <c r="T7488" t="str">
        <f t="shared" si="698"/>
        <v>Dissatisfied</v>
      </c>
      <c r="U7488">
        <f t="shared" si="699"/>
        <v>0</v>
      </c>
      <c r="V7488">
        <f t="shared" si="700"/>
        <v>0</v>
      </c>
      <c r="W7488">
        <f t="shared" si="701"/>
        <v>2</v>
      </c>
    </row>
    <row r="7489" ht="270" spans="1:23">
      <c r="A7489">
        <v>7488</v>
      </c>
      <c r="B7489" t="s">
        <v>24208</v>
      </c>
      <c r="C7489" t="s">
        <v>24209</v>
      </c>
      <c r="D7489">
        <v>69</v>
      </c>
      <c r="E7489" t="s">
        <v>19</v>
      </c>
      <c r="F7489" t="s">
        <v>98</v>
      </c>
      <c r="G7489" s="9">
        <v>44014</v>
      </c>
      <c r="H7489" t="s">
        <v>59</v>
      </c>
      <c r="I7489" t="s">
        <v>52</v>
      </c>
      <c r="J7489" s="10" t="s">
        <v>24210</v>
      </c>
      <c r="K7489" t="s">
        <v>39</v>
      </c>
      <c r="L7489" t="s">
        <v>24211</v>
      </c>
      <c r="M7489" t="s">
        <v>143</v>
      </c>
      <c r="N7489" t="s">
        <v>33</v>
      </c>
      <c r="O7489" s="11">
        <v>45078.7866087963</v>
      </c>
      <c r="P7489" s="11">
        <v>45078.5629976852</v>
      </c>
      <c r="Q7489">
        <v>1</v>
      </c>
      <c r="R7489" t="str">
        <f t="shared" si="696"/>
        <v>Slow Response</v>
      </c>
      <c r="S7489" t="str">
        <f t="shared" si="697"/>
        <v>Delayed Resolution</v>
      </c>
      <c r="T7489" t="str">
        <f t="shared" si="698"/>
        <v>Dissatisfied</v>
      </c>
      <c r="U7489">
        <f t="shared" si="699"/>
        <v>1</v>
      </c>
      <c r="V7489">
        <f t="shared" si="700"/>
        <v>0</v>
      </c>
      <c r="W7489">
        <f t="shared" si="701"/>
        <v>2</v>
      </c>
    </row>
    <row r="7490" ht="330" spans="1:23">
      <c r="A7490">
        <v>7489</v>
      </c>
      <c r="B7490" t="s">
        <v>24212</v>
      </c>
      <c r="C7490" t="s">
        <v>24213</v>
      </c>
      <c r="D7490">
        <v>20</v>
      </c>
      <c r="E7490" t="s">
        <v>58</v>
      </c>
      <c r="F7490" t="s">
        <v>219</v>
      </c>
      <c r="G7490" s="9">
        <v>44424</v>
      </c>
      <c r="H7490" t="s">
        <v>66</v>
      </c>
      <c r="I7490" t="s">
        <v>99</v>
      </c>
      <c r="J7490" s="10" t="s">
        <v>24214</v>
      </c>
      <c r="K7490" t="s">
        <v>62</v>
      </c>
      <c r="M7490" t="s">
        <v>143</v>
      </c>
      <c r="N7490" t="s">
        <v>83</v>
      </c>
      <c r="R7490" t="str">
        <f t="shared" si="696"/>
        <v>Fast Response</v>
      </c>
      <c r="S7490" t="str">
        <f t="shared" si="697"/>
        <v>Resolved Within 1 Day</v>
      </c>
      <c r="T7490" t="str">
        <f t="shared" si="698"/>
        <v>Dissatisfied</v>
      </c>
      <c r="U7490">
        <f t="shared" si="699"/>
        <v>0</v>
      </c>
      <c r="V7490">
        <f t="shared" si="700"/>
        <v>0</v>
      </c>
      <c r="W7490">
        <f t="shared" si="701"/>
        <v>2</v>
      </c>
    </row>
    <row r="7491" spans="1:23">
      <c r="A7491">
        <v>7490</v>
      </c>
      <c r="B7491" t="s">
        <v>24215</v>
      </c>
      <c r="C7491" t="s">
        <v>24216</v>
      </c>
      <c r="D7491">
        <v>37</v>
      </c>
      <c r="E7491" t="s">
        <v>58</v>
      </c>
      <c r="F7491" t="s">
        <v>98</v>
      </c>
      <c r="G7491" s="9">
        <v>44123</v>
      </c>
      <c r="H7491" t="s">
        <v>45</v>
      </c>
      <c r="I7491" t="s">
        <v>99</v>
      </c>
      <c r="J7491" t="s">
        <v>24217</v>
      </c>
      <c r="K7491" t="s">
        <v>24</v>
      </c>
      <c r="M7491" t="s">
        <v>41</v>
      </c>
      <c r="N7491" t="s">
        <v>55</v>
      </c>
      <c r="O7491" s="11">
        <v>45078.3616435185</v>
      </c>
      <c r="R7491" t="str">
        <f t="shared" ref="R7491:R7554" si="702">IF(O7491&lt;=2,"Fast Response",IF(O7491&lt;=6,"Moderate Response","Slow Response"))</f>
        <v>Slow Response</v>
      </c>
      <c r="S7491" t="str">
        <f t="shared" ref="S7491:S7554" si="703">IF(P7491&lt;=24,"Resolved Within 1 Day",IF(P7491&lt;=72,"Resolved Within 3 Days","Delayed Resolution"))</f>
        <v>Resolved Within 1 Day</v>
      </c>
      <c r="T7491" t="str">
        <f t="shared" ref="T7491:T7554" si="704">IF(Q7491&gt;=4,"Satisfied",IF(Q7491=3,"Neutral","Dissatisfied"))</f>
        <v>Dissatisfied</v>
      </c>
      <c r="U7491">
        <f t="shared" ref="U7491:U7554" si="705">IF(LOWER(K7491)="closed",1,0)</f>
        <v>0</v>
      </c>
      <c r="V7491">
        <f t="shared" ref="V7491:V7554" si="706">IF(OR(LOWER(M7491)="high",LOWER(M7491)="critical"),1,0)</f>
        <v>0</v>
      </c>
      <c r="W7491">
        <f t="shared" ref="W7491:W7554" si="707">IF(LOWER(M7491)="critical",4,IF(LOWER(M7491)="high",3,IF(LOWER(M7491)="medium",2,1)))</f>
        <v>1</v>
      </c>
    </row>
    <row r="7492" ht="315" spans="1:23">
      <c r="A7492">
        <v>7491</v>
      </c>
      <c r="B7492" t="s">
        <v>24218</v>
      </c>
      <c r="C7492" t="s">
        <v>24219</v>
      </c>
      <c r="D7492">
        <v>33</v>
      </c>
      <c r="E7492" t="s">
        <v>29</v>
      </c>
      <c r="F7492" t="s">
        <v>219</v>
      </c>
      <c r="G7492" s="9">
        <v>44457</v>
      </c>
      <c r="H7492" t="s">
        <v>67</v>
      </c>
      <c r="I7492" t="s">
        <v>22</v>
      </c>
      <c r="J7492" s="10" t="s">
        <v>24220</v>
      </c>
      <c r="K7492" t="s">
        <v>39</v>
      </c>
      <c r="L7492" t="s">
        <v>24221</v>
      </c>
      <c r="M7492" t="s">
        <v>89</v>
      </c>
      <c r="N7492" t="s">
        <v>26</v>
      </c>
      <c r="O7492" s="11">
        <v>45078.9172222222</v>
      </c>
      <c r="P7492" s="11">
        <v>45078.5616666667</v>
      </c>
      <c r="Q7492">
        <v>1</v>
      </c>
      <c r="R7492" t="str">
        <f t="shared" si="702"/>
        <v>Slow Response</v>
      </c>
      <c r="S7492" t="str">
        <f t="shared" si="703"/>
        <v>Delayed Resolution</v>
      </c>
      <c r="T7492" t="str">
        <f t="shared" si="704"/>
        <v>Dissatisfied</v>
      </c>
      <c r="U7492">
        <f t="shared" si="705"/>
        <v>1</v>
      </c>
      <c r="V7492">
        <f t="shared" si="706"/>
        <v>1</v>
      </c>
      <c r="W7492">
        <f t="shared" si="707"/>
        <v>3</v>
      </c>
    </row>
    <row r="7493" ht="285" spans="1:23">
      <c r="A7493">
        <v>7492</v>
      </c>
      <c r="B7493" t="s">
        <v>24222</v>
      </c>
      <c r="C7493" t="s">
        <v>24223</v>
      </c>
      <c r="D7493">
        <v>44</v>
      </c>
      <c r="E7493" t="s">
        <v>19</v>
      </c>
      <c r="F7493" t="s">
        <v>485</v>
      </c>
      <c r="G7493" s="9">
        <v>43907</v>
      </c>
      <c r="H7493" t="s">
        <v>59</v>
      </c>
      <c r="I7493" t="s">
        <v>60</v>
      </c>
      <c r="J7493" s="10" t="s">
        <v>24224</v>
      </c>
      <c r="K7493" t="s">
        <v>62</v>
      </c>
      <c r="M7493" t="s">
        <v>41</v>
      </c>
      <c r="N7493" t="s">
        <v>83</v>
      </c>
      <c r="R7493" t="str">
        <f t="shared" si="702"/>
        <v>Fast Response</v>
      </c>
      <c r="S7493" t="str">
        <f t="shared" si="703"/>
        <v>Resolved Within 1 Day</v>
      </c>
      <c r="T7493" t="str">
        <f t="shared" si="704"/>
        <v>Dissatisfied</v>
      </c>
      <c r="U7493">
        <f t="shared" si="705"/>
        <v>0</v>
      </c>
      <c r="V7493">
        <f t="shared" si="706"/>
        <v>0</v>
      </c>
      <c r="W7493">
        <f t="shared" si="707"/>
        <v>1</v>
      </c>
    </row>
    <row r="7494" ht="270" spans="1:23">
      <c r="A7494">
        <v>7493</v>
      </c>
      <c r="B7494" t="s">
        <v>24225</v>
      </c>
      <c r="C7494" t="s">
        <v>24226</v>
      </c>
      <c r="D7494">
        <v>46</v>
      </c>
      <c r="E7494" t="s">
        <v>19</v>
      </c>
      <c r="F7494" t="s">
        <v>699</v>
      </c>
      <c r="G7494" s="9">
        <v>44343</v>
      </c>
      <c r="H7494" t="s">
        <v>45</v>
      </c>
      <c r="I7494" t="s">
        <v>77</v>
      </c>
      <c r="J7494" s="10" t="s">
        <v>24227</v>
      </c>
      <c r="K7494" t="s">
        <v>62</v>
      </c>
      <c r="M7494" t="s">
        <v>41</v>
      </c>
      <c r="N7494" t="s">
        <v>55</v>
      </c>
      <c r="R7494" t="str">
        <f t="shared" si="702"/>
        <v>Fast Response</v>
      </c>
      <c r="S7494" t="str">
        <f t="shared" si="703"/>
        <v>Resolved Within 1 Day</v>
      </c>
      <c r="T7494" t="str">
        <f t="shared" si="704"/>
        <v>Dissatisfied</v>
      </c>
      <c r="U7494">
        <f t="shared" si="705"/>
        <v>0</v>
      </c>
      <c r="V7494">
        <f t="shared" si="706"/>
        <v>0</v>
      </c>
      <c r="W7494">
        <f t="shared" si="707"/>
        <v>1</v>
      </c>
    </row>
    <row r="7495" spans="1:23">
      <c r="A7495">
        <v>7494</v>
      </c>
      <c r="B7495" t="s">
        <v>24228</v>
      </c>
      <c r="C7495" t="s">
        <v>24229</v>
      </c>
      <c r="D7495">
        <v>59</v>
      </c>
      <c r="E7495" t="s">
        <v>58</v>
      </c>
      <c r="F7495" t="s">
        <v>211</v>
      </c>
      <c r="G7495" s="9">
        <v>43886</v>
      </c>
      <c r="H7495" t="s">
        <v>45</v>
      </c>
      <c r="I7495" t="s">
        <v>46</v>
      </c>
      <c r="J7495" t="s">
        <v>24230</v>
      </c>
      <c r="K7495" t="s">
        <v>39</v>
      </c>
      <c r="L7495" t="s">
        <v>24231</v>
      </c>
      <c r="M7495" t="s">
        <v>25</v>
      </c>
      <c r="N7495" t="s">
        <v>33</v>
      </c>
      <c r="O7495" s="11">
        <v>45078.3137847222</v>
      </c>
      <c r="P7495" s="11">
        <v>45078.3415625</v>
      </c>
      <c r="Q7495">
        <v>5</v>
      </c>
      <c r="R7495" t="str">
        <f t="shared" si="702"/>
        <v>Slow Response</v>
      </c>
      <c r="S7495" t="str">
        <f t="shared" si="703"/>
        <v>Delayed Resolution</v>
      </c>
      <c r="T7495" t="str">
        <f t="shared" si="704"/>
        <v>Satisfied</v>
      </c>
      <c r="U7495">
        <f t="shared" si="705"/>
        <v>1</v>
      </c>
      <c r="V7495">
        <f t="shared" si="706"/>
        <v>1</v>
      </c>
      <c r="W7495">
        <f t="shared" si="707"/>
        <v>4</v>
      </c>
    </row>
    <row r="7496" ht="315" spans="1:23">
      <c r="A7496">
        <v>7495</v>
      </c>
      <c r="B7496" t="s">
        <v>8920</v>
      </c>
      <c r="C7496" t="s">
        <v>24232</v>
      </c>
      <c r="D7496">
        <v>68</v>
      </c>
      <c r="E7496" t="s">
        <v>58</v>
      </c>
      <c r="F7496" t="s">
        <v>107</v>
      </c>
      <c r="G7496" s="9">
        <v>44320</v>
      </c>
      <c r="H7496" t="s">
        <v>45</v>
      </c>
      <c r="I7496" t="s">
        <v>46</v>
      </c>
      <c r="J7496" s="10" t="s">
        <v>24233</v>
      </c>
      <c r="K7496" t="s">
        <v>39</v>
      </c>
      <c r="L7496" t="s">
        <v>24234</v>
      </c>
      <c r="M7496" t="s">
        <v>41</v>
      </c>
      <c r="N7496" t="s">
        <v>55</v>
      </c>
      <c r="O7496" s="11">
        <v>45078.8707523148</v>
      </c>
      <c r="P7496" s="11">
        <v>45078.3353356481</v>
      </c>
      <c r="Q7496">
        <v>2</v>
      </c>
      <c r="R7496" t="str">
        <f t="shared" si="702"/>
        <v>Slow Response</v>
      </c>
      <c r="S7496" t="str">
        <f t="shared" si="703"/>
        <v>Delayed Resolution</v>
      </c>
      <c r="T7496" t="str">
        <f t="shared" si="704"/>
        <v>Dissatisfied</v>
      </c>
      <c r="U7496">
        <f t="shared" si="705"/>
        <v>1</v>
      </c>
      <c r="V7496">
        <f t="shared" si="706"/>
        <v>0</v>
      </c>
      <c r="W7496">
        <f t="shared" si="707"/>
        <v>1</v>
      </c>
    </row>
    <row r="7497" ht="240" spans="1:23">
      <c r="A7497">
        <v>7496</v>
      </c>
      <c r="B7497" t="s">
        <v>24235</v>
      </c>
      <c r="C7497" t="s">
        <v>24236</v>
      </c>
      <c r="D7497">
        <v>51</v>
      </c>
      <c r="E7497" t="s">
        <v>29</v>
      </c>
      <c r="F7497" t="s">
        <v>317</v>
      </c>
      <c r="G7497" s="9">
        <v>43964</v>
      </c>
      <c r="H7497" t="s">
        <v>21</v>
      </c>
      <c r="I7497" t="s">
        <v>93</v>
      </c>
      <c r="J7497" s="10" t="s">
        <v>24237</v>
      </c>
      <c r="K7497" t="s">
        <v>39</v>
      </c>
      <c r="L7497" t="s">
        <v>24238</v>
      </c>
      <c r="M7497" t="s">
        <v>89</v>
      </c>
      <c r="N7497" t="s">
        <v>83</v>
      </c>
      <c r="O7497" s="11">
        <v>45078.5825810185</v>
      </c>
      <c r="P7497" s="11">
        <v>45078.9534143519</v>
      </c>
      <c r="Q7497">
        <v>4</v>
      </c>
      <c r="R7497" t="str">
        <f t="shared" si="702"/>
        <v>Slow Response</v>
      </c>
      <c r="S7497" t="str">
        <f t="shared" si="703"/>
        <v>Delayed Resolution</v>
      </c>
      <c r="T7497" t="str">
        <f t="shared" si="704"/>
        <v>Satisfied</v>
      </c>
      <c r="U7497">
        <f t="shared" si="705"/>
        <v>1</v>
      </c>
      <c r="V7497">
        <f t="shared" si="706"/>
        <v>1</v>
      </c>
      <c r="W7497">
        <f t="shared" si="707"/>
        <v>3</v>
      </c>
    </row>
    <row r="7498" ht="270" spans="1:23">
      <c r="A7498">
        <v>7497</v>
      </c>
      <c r="B7498" t="s">
        <v>24239</v>
      </c>
      <c r="C7498" t="s">
        <v>24240</v>
      </c>
      <c r="D7498">
        <v>36</v>
      </c>
      <c r="E7498" t="s">
        <v>19</v>
      </c>
      <c r="F7498" t="s">
        <v>421</v>
      </c>
      <c r="G7498" s="9">
        <v>44206</v>
      </c>
      <c r="H7498" t="s">
        <v>67</v>
      </c>
      <c r="I7498" t="s">
        <v>52</v>
      </c>
      <c r="J7498" s="10" t="s">
        <v>24241</v>
      </c>
      <c r="K7498" t="s">
        <v>62</v>
      </c>
      <c r="M7498" t="s">
        <v>143</v>
      </c>
      <c r="N7498" t="s">
        <v>55</v>
      </c>
      <c r="R7498" t="str">
        <f t="shared" si="702"/>
        <v>Fast Response</v>
      </c>
      <c r="S7498" t="str">
        <f t="shared" si="703"/>
        <v>Resolved Within 1 Day</v>
      </c>
      <c r="T7498" t="str">
        <f t="shared" si="704"/>
        <v>Dissatisfied</v>
      </c>
      <c r="U7498">
        <f t="shared" si="705"/>
        <v>0</v>
      </c>
      <c r="V7498">
        <f t="shared" si="706"/>
        <v>0</v>
      </c>
      <c r="W7498">
        <f t="shared" si="707"/>
        <v>2</v>
      </c>
    </row>
    <row r="7499" ht="315" spans="1:23">
      <c r="A7499">
        <v>7498</v>
      </c>
      <c r="B7499" t="s">
        <v>3834</v>
      </c>
      <c r="C7499" t="s">
        <v>24242</v>
      </c>
      <c r="D7499">
        <v>23</v>
      </c>
      <c r="E7499" t="s">
        <v>29</v>
      </c>
      <c r="F7499" t="s">
        <v>71</v>
      </c>
      <c r="G7499" s="9">
        <v>44207</v>
      </c>
      <c r="H7499" t="s">
        <v>59</v>
      </c>
      <c r="I7499" t="s">
        <v>141</v>
      </c>
      <c r="J7499" s="10" t="s">
        <v>24243</v>
      </c>
      <c r="K7499" t="s">
        <v>24</v>
      </c>
      <c r="M7499" t="s">
        <v>25</v>
      </c>
      <c r="N7499" t="s">
        <v>26</v>
      </c>
      <c r="O7499" s="11">
        <v>45078.9083101852</v>
      </c>
      <c r="R7499" t="str">
        <f t="shared" si="702"/>
        <v>Slow Response</v>
      </c>
      <c r="S7499" t="str">
        <f t="shared" si="703"/>
        <v>Resolved Within 1 Day</v>
      </c>
      <c r="T7499" t="str">
        <f t="shared" si="704"/>
        <v>Dissatisfied</v>
      </c>
      <c r="U7499">
        <f t="shared" si="705"/>
        <v>0</v>
      </c>
      <c r="V7499">
        <f t="shared" si="706"/>
        <v>1</v>
      </c>
      <c r="W7499">
        <f t="shared" si="707"/>
        <v>4</v>
      </c>
    </row>
    <row r="7500" spans="1:23">
      <c r="A7500">
        <v>7499</v>
      </c>
      <c r="B7500" t="s">
        <v>21977</v>
      </c>
      <c r="C7500" t="s">
        <v>24244</v>
      </c>
      <c r="D7500">
        <v>41</v>
      </c>
      <c r="E7500" t="s">
        <v>58</v>
      </c>
      <c r="F7500" t="s">
        <v>219</v>
      </c>
      <c r="G7500" s="9">
        <v>44424</v>
      </c>
      <c r="H7500" t="s">
        <v>45</v>
      </c>
      <c r="I7500" t="s">
        <v>60</v>
      </c>
      <c r="J7500" t="s">
        <v>24245</v>
      </c>
      <c r="K7500" t="s">
        <v>62</v>
      </c>
      <c r="M7500" t="s">
        <v>89</v>
      </c>
      <c r="N7500" t="s">
        <v>26</v>
      </c>
      <c r="R7500" t="str">
        <f t="shared" si="702"/>
        <v>Fast Response</v>
      </c>
      <c r="S7500" t="str">
        <f t="shared" si="703"/>
        <v>Resolved Within 1 Day</v>
      </c>
      <c r="T7500" t="str">
        <f t="shared" si="704"/>
        <v>Dissatisfied</v>
      </c>
      <c r="U7500">
        <f t="shared" si="705"/>
        <v>0</v>
      </c>
      <c r="V7500">
        <f t="shared" si="706"/>
        <v>1</v>
      </c>
      <c r="W7500">
        <f t="shared" si="707"/>
        <v>3</v>
      </c>
    </row>
    <row r="7501" ht="300" spans="1:23">
      <c r="A7501">
        <v>7500</v>
      </c>
      <c r="B7501" t="s">
        <v>10397</v>
      </c>
      <c r="C7501" t="s">
        <v>24246</v>
      </c>
      <c r="D7501">
        <v>56</v>
      </c>
      <c r="E7501" t="s">
        <v>58</v>
      </c>
      <c r="F7501" t="s">
        <v>125</v>
      </c>
      <c r="G7501" s="9">
        <v>43951</v>
      </c>
      <c r="H7501" t="s">
        <v>59</v>
      </c>
      <c r="I7501" t="s">
        <v>93</v>
      </c>
      <c r="J7501" s="10" t="s">
        <v>24247</v>
      </c>
      <c r="K7501" t="s">
        <v>62</v>
      </c>
      <c r="M7501" t="s">
        <v>143</v>
      </c>
      <c r="N7501" t="s">
        <v>83</v>
      </c>
      <c r="R7501" t="str">
        <f t="shared" si="702"/>
        <v>Fast Response</v>
      </c>
      <c r="S7501" t="str">
        <f t="shared" si="703"/>
        <v>Resolved Within 1 Day</v>
      </c>
      <c r="T7501" t="str">
        <f t="shared" si="704"/>
        <v>Dissatisfied</v>
      </c>
      <c r="U7501">
        <f t="shared" si="705"/>
        <v>0</v>
      </c>
      <c r="V7501">
        <f t="shared" si="706"/>
        <v>0</v>
      </c>
      <c r="W7501">
        <f t="shared" si="707"/>
        <v>2</v>
      </c>
    </row>
    <row r="7502" ht="330" spans="1:23">
      <c r="A7502">
        <v>7501</v>
      </c>
      <c r="B7502" t="s">
        <v>24248</v>
      </c>
      <c r="C7502" t="s">
        <v>24249</v>
      </c>
      <c r="D7502">
        <v>23</v>
      </c>
      <c r="E7502" t="s">
        <v>58</v>
      </c>
      <c r="F7502" t="s">
        <v>383</v>
      </c>
      <c r="G7502" s="9">
        <v>44051</v>
      </c>
      <c r="H7502" t="s">
        <v>67</v>
      </c>
      <c r="I7502" t="s">
        <v>60</v>
      </c>
      <c r="J7502" s="10" t="s">
        <v>24250</v>
      </c>
      <c r="K7502" t="s">
        <v>24</v>
      </c>
      <c r="M7502" t="s">
        <v>41</v>
      </c>
      <c r="N7502" t="s">
        <v>83</v>
      </c>
      <c r="O7502" s="11">
        <v>45078.1500347222</v>
      </c>
      <c r="R7502" t="str">
        <f t="shared" si="702"/>
        <v>Slow Response</v>
      </c>
      <c r="S7502" t="str">
        <f t="shared" si="703"/>
        <v>Resolved Within 1 Day</v>
      </c>
      <c r="T7502" t="str">
        <f t="shared" si="704"/>
        <v>Dissatisfied</v>
      </c>
      <c r="U7502">
        <f t="shared" si="705"/>
        <v>0</v>
      </c>
      <c r="V7502">
        <f t="shared" si="706"/>
        <v>0</v>
      </c>
      <c r="W7502">
        <f t="shared" si="707"/>
        <v>1</v>
      </c>
    </row>
    <row r="7503" ht="180" spans="1:23">
      <c r="A7503">
        <v>7502</v>
      </c>
      <c r="B7503" t="s">
        <v>24251</v>
      </c>
      <c r="C7503" t="s">
        <v>16102</v>
      </c>
      <c r="D7503">
        <v>63</v>
      </c>
      <c r="E7503" t="s">
        <v>58</v>
      </c>
      <c r="F7503" t="s">
        <v>86</v>
      </c>
      <c r="G7503" s="9">
        <v>44502</v>
      </c>
      <c r="H7503" t="s">
        <v>59</v>
      </c>
      <c r="I7503" t="s">
        <v>93</v>
      </c>
      <c r="J7503" s="10" t="s">
        <v>17339</v>
      </c>
      <c r="K7503" t="s">
        <v>39</v>
      </c>
      <c r="L7503" t="s">
        <v>24252</v>
      </c>
      <c r="M7503" t="s">
        <v>89</v>
      </c>
      <c r="N7503" t="s">
        <v>33</v>
      </c>
      <c r="O7503" s="11">
        <v>45078.9423958333</v>
      </c>
      <c r="P7503" s="11">
        <v>45078.8986458333</v>
      </c>
      <c r="Q7503">
        <v>4</v>
      </c>
      <c r="R7503" t="str">
        <f t="shared" si="702"/>
        <v>Slow Response</v>
      </c>
      <c r="S7503" t="str">
        <f t="shared" si="703"/>
        <v>Delayed Resolution</v>
      </c>
      <c r="T7503" t="str">
        <f t="shared" si="704"/>
        <v>Satisfied</v>
      </c>
      <c r="U7503">
        <f t="shared" si="705"/>
        <v>1</v>
      </c>
      <c r="V7503">
        <f t="shared" si="706"/>
        <v>1</v>
      </c>
      <c r="W7503">
        <f t="shared" si="707"/>
        <v>3</v>
      </c>
    </row>
    <row r="7504" ht="270" spans="1:23">
      <c r="A7504">
        <v>7503</v>
      </c>
      <c r="B7504" t="s">
        <v>24253</v>
      </c>
      <c r="C7504" t="s">
        <v>24254</v>
      </c>
      <c r="D7504">
        <v>20</v>
      </c>
      <c r="E7504" t="s">
        <v>58</v>
      </c>
      <c r="F7504" t="s">
        <v>281</v>
      </c>
      <c r="G7504" s="9">
        <v>43841</v>
      </c>
      <c r="H7504" t="s">
        <v>45</v>
      </c>
      <c r="I7504" t="s">
        <v>67</v>
      </c>
      <c r="J7504" s="10" t="s">
        <v>24255</v>
      </c>
      <c r="K7504" t="s">
        <v>62</v>
      </c>
      <c r="M7504" t="s">
        <v>25</v>
      </c>
      <c r="N7504" t="s">
        <v>83</v>
      </c>
      <c r="R7504" t="str">
        <f t="shared" si="702"/>
        <v>Fast Response</v>
      </c>
      <c r="S7504" t="str">
        <f t="shared" si="703"/>
        <v>Resolved Within 1 Day</v>
      </c>
      <c r="T7504" t="str">
        <f t="shared" si="704"/>
        <v>Dissatisfied</v>
      </c>
      <c r="U7504">
        <f t="shared" si="705"/>
        <v>0</v>
      </c>
      <c r="V7504">
        <f t="shared" si="706"/>
        <v>1</v>
      </c>
      <c r="W7504">
        <f t="shared" si="707"/>
        <v>4</v>
      </c>
    </row>
    <row r="7505" spans="1:23">
      <c r="A7505">
        <v>7504</v>
      </c>
      <c r="B7505" t="s">
        <v>24256</v>
      </c>
      <c r="C7505" t="s">
        <v>24257</v>
      </c>
      <c r="D7505">
        <v>44</v>
      </c>
      <c r="E7505" t="s">
        <v>58</v>
      </c>
      <c r="F7505" t="s">
        <v>317</v>
      </c>
      <c r="G7505" s="9">
        <v>44477</v>
      </c>
      <c r="H7505" t="s">
        <v>66</v>
      </c>
      <c r="I7505" t="s">
        <v>93</v>
      </c>
      <c r="J7505" t="s">
        <v>24258</v>
      </c>
      <c r="K7505" t="s">
        <v>39</v>
      </c>
      <c r="L7505" t="s">
        <v>24259</v>
      </c>
      <c r="M7505" t="s">
        <v>41</v>
      </c>
      <c r="N7505" t="s">
        <v>33</v>
      </c>
      <c r="O7505" s="11">
        <v>45078.980625</v>
      </c>
      <c r="P7505" s="11">
        <v>45078.7653472222</v>
      </c>
      <c r="Q7505">
        <v>3</v>
      </c>
      <c r="R7505" t="str">
        <f t="shared" si="702"/>
        <v>Slow Response</v>
      </c>
      <c r="S7505" t="str">
        <f t="shared" si="703"/>
        <v>Delayed Resolution</v>
      </c>
      <c r="T7505" t="str">
        <f t="shared" si="704"/>
        <v>Neutral</v>
      </c>
      <c r="U7505">
        <f t="shared" si="705"/>
        <v>1</v>
      </c>
      <c r="V7505">
        <f t="shared" si="706"/>
        <v>0</v>
      </c>
      <c r="W7505">
        <f t="shared" si="707"/>
        <v>1</v>
      </c>
    </row>
    <row r="7506" ht="270" spans="1:23">
      <c r="A7506">
        <v>7505</v>
      </c>
      <c r="B7506" t="s">
        <v>24260</v>
      </c>
      <c r="C7506" t="s">
        <v>24261</v>
      </c>
      <c r="D7506">
        <v>20</v>
      </c>
      <c r="E7506" t="s">
        <v>58</v>
      </c>
      <c r="F7506" t="s">
        <v>103</v>
      </c>
      <c r="G7506" s="9">
        <v>44202</v>
      </c>
      <c r="H7506" t="s">
        <v>59</v>
      </c>
      <c r="I7506" t="s">
        <v>99</v>
      </c>
      <c r="J7506" s="10" t="s">
        <v>24262</v>
      </c>
      <c r="K7506" t="s">
        <v>62</v>
      </c>
      <c r="M7506" t="s">
        <v>143</v>
      </c>
      <c r="N7506" t="s">
        <v>55</v>
      </c>
      <c r="R7506" t="str">
        <f t="shared" si="702"/>
        <v>Fast Response</v>
      </c>
      <c r="S7506" t="str">
        <f t="shared" si="703"/>
        <v>Resolved Within 1 Day</v>
      </c>
      <c r="T7506" t="str">
        <f t="shared" si="704"/>
        <v>Dissatisfied</v>
      </c>
      <c r="U7506">
        <f t="shared" si="705"/>
        <v>0</v>
      </c>
      <c r="V7506">
        <f t="shared" si="706"/>
        <v>0</v>
      </c>
      <c r="W7506">
        <f t="shared" si="707"/>
        <v>2</v>
      </c>
    </row>
    <row r="7507" spans="1:23">
      <c r="A7507">
        <v>7506</v>
      </c>
      <c r="B7507" t="s">
        <v>24263</v>
      </c>
      <c r="C7507" t="s">
        <v>24264</v>
      </c>
      <c r="D7507">
        <v>37</v>
      </c>
      <c r="E7507" t="s">
        <v>58</v>
      </c>
      <c r="F7507" t="s">
        <v>249</v>
      </c>
      <c r="G7507" s="9">
        <v>44393</v>
      </c>
      <c r="H7507" t="s">
        <v>45</v>
      </c>
      <c r="I7507" t="s">
        <v>31</v>
      </c>
      <c r="J7507" t="s">
        <v>24265</v>
      </c>
      <c r="K7507" t="s">
        <v>39</v>
      </c>
      <c r="L7507" t="s">
        <v>24266</v>
      </c>
      <c r="M7507" t="s">
        <v>89</v>
      </c>
      <c r="N7507" t="s">
        <v>26</v>
      </c>
      <c r="O7507" s="11">
        <v>45078.6855092593</v>
      </c>
      <c r="P7507" s="11">
        <v>45078.4285648148</v>
      </c>
      <c r="Q7507">
        <v>2</v>
      </c>
      <c r="R7507" t="str">
        <f t="shared" si="702"/>
        <v>Slow Response</v>
      </c>
      <c r="S7507" t="str">
        <f t="shared" si="703"/>
        <v>Delayed Resolution</v>
      </c>
      <c r="T7507" t="str">
        <f t="shared" si="704"/>
        <v>Dissatisfied</v>
      </c>
      <c r="U7507">
        <f t="shared" si="705"/>
        <v>1</v>
      </c>
      <c r="V7507">
        <f t="shared" si="706"/>
        <v>1</v>
      </c>
      <c r="W7507">
        <f t="shared" si="707"/>
        <v>3</v>
      </c>
    </row>
    <row r="7508" spans="1:23">
      <c r="A7508">
        <v>7507</v>
      </c>
      <c r="B7508" t="s">
        <v>24267</v>
      </c>
      <c r="C7508" t="s">
        <v>24268</v>
      </c>
      <c r="D7508">
        <v>59</v>
      </c>
      <c r="E7508" t="s">
        <v>58</v>
      </c>
      <c r="F7508" t="s">
        <v>117</v>
      </c>
      <c r="G7508" s="9">
        <v>44368</v>
      </c>
      <c r="H7508" t="s">
        <v>21</v>
      </c>
      <c r="I7508" t="s">
        <v>72</v>
      </c>
      <c r="J7508" t="s">
        <v>3174</v>
      </c>
      <c r="K7508" t="s">
        <v>39</v>
      </c>
      <c r="L7508" t="s">
        <v>24269</v>
      </c>
      <c r="M7508" t="s">
        <v>25</v>
      </c>
      <c r="N7508" t="s">
        <v>83</v>
      </c>
      <c r="O7508" s="11">
        <v>45078.5771759259</v>
      </c>
      <c r="P7508" s="11">
        <v>45078.869537037</v>
      </c>
      <c r="Q7508">
        <v>2</v>
      </c>
      <c r="R7508" t="str">
        <f t="shared" si="702"/>
        <v>Slow Response</v>
      </c>
      <c r="S7508" t="str">
        <f t="shared" si="703"/>
        <v>Delayed Resolution</v>
      </c>
      <c r="T7508" t="str">
        <f t="shared" si="704"/>
        <v>Dissatisfied</v>
      </c>
      <c r="U7508">
        <f t="shared" si="705"/>
        <v>1</v>
      </c>
      <c r="V7508">
        <f t="shared" si="706"/>
        <v>1</v>
      </c>
      <c r="W7508">
        <f t="shared" si="707"/>
        <v>4</v>
      </c>
    </row>
    <row r="7509" ht="300" spans="1:23">
      <c r="A7509">
        <v>7508</v>
      </c>
      <c r="B7509" t="s">
        <v>24270</v>
      </c>
      <c r="C7509" t="s">
        <v>24271</v>
      </c>
      <c r="D7509">
        <v>56</v>
      </c>
      <c r="E7509" t="s">
        <v>19</v>
      </c>
      <c r="F7509" t="s">
        <v>44</v>
      </c>
      <c r="G7509" s="9">
        <v>44529</v>
      </c>
      <c r="H7509" t="s">
        <v>66</v>
      </c>
      <c r="I7509" t="s">
        <v>31</v>
      </c>
      <c r="J7509" s="10" t="s">
        <v>24272</v>
      </c>
      <c r="K7509" t="s">
        <v>24</v>
      </c>
      <c r="M7509" t="s">
        <v>143</v>
      </c>
      <c r="N7509" t="s">
        <v>26</v>
      </c>
      <c r="O7509" s="11">
        <v>45078.4813541667</v>
      </c>
      <c r="R7509" t="str">
        <f t="shared" si="702"/>
        <v>Slow Response</v>
      </c>
      <c r="S7509" t="str">
        <f t="shared" si="703"/>
        <v>Resolved Within 1 Day</v>
      </c>
      <c r="T7509" t="str">
        <f t="shared" si="704"/>
        <v>Dissatisfied</v>
      </c>
      <c r="U7509">
        <f t="shared" si="705"/>
        <v>0</v>
      </c>
      <c r="V7509">
        <f t="shared" si="706"/>
        <v>0</v>
      </c>
      <c r="W7509">
        <f t="shared" si="707"/>
        <v>2</v>
      </c>
    </row>
    <row r="7510" ht="315" spans="1:23">
      <c r="A7510">
        <v>7509</v>
      </c>
      <c r="B7510" t="s">
        <v>24273</v>
      </c>
      <c r="C7510" t="s">
        <v>24274</v>
      </c>
      <c r="D7510">
        <v>23</v>
      </c>
      <c r="E7510" t="s">
        <v>29</v>
      </c>
      <c r="F7510" t="s">
        <v>383</v>
      </c>
      <c r="G7510" s="9">
        <v>44448</v>
      </c>
      <c r="H7510" t="s">
        <v>66</v>
      </c>
      <c r="I7510" t="s">
        <v>67</v>
      </c>
      <c r="J7510" s="10" t="s">
        <v>24275</v>
      </c>
      <c r="K7510" t="s">
        <v>24</v>
      </c>
      <c r="M7510" t="s">
        <v>25</v>
      </c>
      <c r="N7510" t="s">
        <v>26</v>
      </c>
      <c r="O7510" s="11">
        <v>45078.2077662037</v>
      </c>
      <c r="R7510" t="str">
        <f t="shared" si="702"/>
        <v>Slow Response</v>
      </c>
      <c r="S7510" t="str">
        <f t="shared" si="703"/>
        <v>Resolved Within 1 Day</v>
      </c>
      <c r="T7510" t="str">
        <f t="shared" si="704"/>
        <v>Dissatisfied</v>
      </c>
      <c r="U7510">
        <f t="shared" si="705"/>
        <v>0</v>
      </c>
      <c r="V7510">
        <f t="shared" si="706"/>
        <v>1</v>
      </c>
      <c r="W7510">
        <f t="shared" si="707"/>
        <v>4</v>
      </c>
    </row>
    <row r="7511" ht="330" spans="1:23">
      <c r="A7511">
        <v>7510</v>
      </c>
      <c r="B7511" t="s">
        <v>24276</v>
      </c>
      <c r="C7511" t="s">
        <v>24277</v>
      </c>
      <c r="D7511">
        <v>68</v>
      </c>
      <c r="E7511" t="s">
        <v>29</v>
      </c>
      <c r="F7511" t="s">
        <v>207</v>
      </c>
      <c r="G7511" s="9">
        <v>43867</v>
      </c>
      <c r="H7511" t="s">
        <v>67</v>
      </c>
      <c r="I7511" t="s">
        <v>77</v>
      </c>
      <c r="J7511" s="10" t="s">
        <v>24278</v>
      </c>
      <c r="K7511" t="s">
        <v>39</v>
      </c>
      <c r="L7511" t="s">
        <v>24279</v>
      </c>
      <c r="M7511" t="s">
        <v>89</v>
      </c>
      <c r="N7511" t="s">
        <v>33</v>
      </c>
      <c r="O7511" s="11">
        <v>45078.1744560185</v>
      </c>
      <c r="P7511" s="11">
        <v>45078.7154282407</v>
      </c>
      <c r="Q7511">
        <v>3</v>
      </c>
      <c r="R7511" t="str">
        <f t="shared" si="702"/>
        <v>Slow Response</v>
      </c>
      <c r="S7511" t="str">
        <f t="shared" si="703"/>
        <v>Delayed Resolution</v>
      </c>
      <c r="T7511" t="str">
        <f t="shared" si="704"/>
        <v>Neutral</v>
      </c>
      <c r="U7511">
        <f t="shared" si="705"/>
        <v>1</v>
      </c>
      <c r="V7511">
        <f t="shared" si="706"/>
        <v>1</v>
      </c>
      <c r="W7511">
        <f t="shared" si="707"/>
        <v>3</v>
      </c>
    </row>
    <row r="7512" ht="255" spans="1:23">
      <c r="A7512">
        <v>7511</v>
      </c>
      <c r="B7512" t="s">
        <v>24280</v>
      </c>
      <c r="C7512" t="s">
        <v>24281</v>
      </c>
      <c r="D7512">
        <v>57</v>
      </c>
      <c r="E7512" t="s">
        <v>19</v>
      </c>
      <c r="F7512" t="s">
        <v>431</v>
      </c>
      <c r="G7512" s="9">
        <v>44167</v>
      </c>
      <c r="H7512" t="s">
        <v>59</v>
      </c>
      <c r="I7512" t="s">
        <v>22</v>
      </c>
      <c r="J7512" s="10" t="s">
        <v>24282</v>
      </c>
      <c r="K7512" t="s">
        <v>24</v>
      </c>
      <c r="M7512" t="s">
        <v>143</v>
      </c>
      <c r="N7512" t="s">
        <v>55</v>
      </c>
      <c r="O7512" s="11">
        <v>45078.2161342593</v>
      </c>
      <c r="R7512" t="str">
        <f t="shared" si="702"/>
        <v>Slow Response</v>
      </c>
      <c r="S7512" t="str">
        <f t="shared" si="703"/>
        <v>Resolved Within 1 Day</v>
      </c>
      <c r="T7512" t="str">
        <f t="shared" si="704"/>
        <v>Dissatisfied</v>
      </c>
      <c r="U7512">
        <f t="shared" si="705"/>
        <v>0</v>
      </c>
      <c r="V7512">
        <f t="shared" si="706"/>
        <v>0</v>
      </c>
      <c r="W7512">
        <f t="shared" si="707"/>
        <v>2</v>
      </c>
    </row>
    <row r="7513" ht="285" spans="1:23">
      <c r="A7513">
        <v>7512</v>
      </c>
      <c r="B7513" t="s">
        <v>2175</v>
      </c>
      <c r="C7513" t="s">
        <v>24283</v>
      </c>
      <c r="D7513">
        <v>40</v>
      </c>
      <c r="E7513" t="s">
        <v>29</v>
      </c>
      <c r="F7513" t="s">
        <v>71</v>
      </c>
      <c r="G7513" s="9">
        <v>44438</v>
      </c>
      <c r="H7513" t="s">
        <v>59</v>
      </c>
      <c r="I7513" t="s">
        <v>113</v>
      </c>
      <c r="J7513" s="10" t="s">
        <v>24284</v>
      </c>
      <c r="K7513" t="s">
        <v>39</v>
      </c>
      <c r="L7513" t="s">
        <v>24285</v>
      </c>
      <c r="M7513" t="s">
        <v>143</v>
      </c>
      <c r="N7513" t="s">
        <v>55</v>
      </c>
      <c r="O7513" s="11">
        <v>45078.3960185185</v>
      </c>
      <c r="P7513" s="11">
        <v>45078.5939351852</v>
      </c>
      <c r="Q7513">
        <v>2</v>
      </c>
      <c r="R7513" t="str">
        <f t="shared" si="702"/>
        <v>Slow Response</v>
      </c>
      <c r="S7513" t="str">
        <f t="shared" si="703"/>
        <v>Delayed Resolution</v>
      </c>
      <c r="T7513" t="str">
        <f t="shared" si="704"/>
        <v>Dissatisfied</v>
      </c>
      <c r="U7513">
        <f t="shared" si="705"/>
        <v>1</v>
      </c>
      <c r="V7513">
        <f t="shared" si="706"/>
        <v>0</v>
      </c>
      <c r="W7513">
        <f t="shared" si="707"/>
        <v>2</v>
      </c>
    </row>
    <row r="7514" ht="315" spans="1:23">
      <c r="A7514">
        <v>7513</v>
      </c>
      <c r="B7514" t="s">
        <v>22117</v>
      </c>
      <c r="C7514" t="s">
        <v>24286</v>
      </c>
      <c r="D7514">
        <v>41</v>
      </c>
      <c r="E7514" t="s">
        <v>58</v>
      </c>
      <c r="F7514" t="s">
        <v>134</v>
      </c>
      <c r="G7514" s="9">
        <v>44441</v>
      </c>
      <c r="H7514" t="s">
        <v>67</v>
      </c>
      <c r="I7514" t="s">
        <v>113</v>
      </c>
      <c r="J7514" s="10" t="s">
        <v>24287</v>
      </c>
      <c r="K7514" t="s">
        <v>62</v>
      </c>
      <c r="M7514" t="s">
        <v>143</v>
      </c>
      <c r="N7514" t="s">
        <v>26</v>
      </c>
      <c r="R7514" t="str">
        <f t="shared" si="702"/>
        <v>Fast Response</v>
      </c>
      <c r="S7514" t="str">
        <f t="shared" si="703"/>
        <v>Resolved Within 1 Day</v>
      </c>
      <c r="T7514" t="str">
        <f t="shared" si="704"/>
        <v>Dissatisfied</v>
      </c>
      <c r="U7514">
        <f t="shared" si="705"/>
        <v>0</v>
      </c>
      <c r="V7514">
        <f t="shared" si="706"/>
        <v>0</v>
      </c>
      <c r="W7514">
        <f t="shared" si="707"/>
        <v>2</v>
      </c>
    </row>
    <row r="7515" spans="1:23">
      <c r="A7515">
        <v>7514</v>
      </c>
      <c r="B7515" t="s">
        <v>24288</v>
      </c>
      <c r="C7515" t="s">
        <v>24289</v>
      </c>
      <c r="D7515">
        <v>50</v>
      </c>
      <c r="E7515" t="s">
        <v>19</v>
      </c>
      <c r="F7515" t="s">
        <v>456</v>
      </c>
      <c r="G7515" s="9">
        <v>44413</v>
      </c>
      <c r="H7515" t="s">
        <v>21</v>
      </c>
      <c r="I7515" t="s">
        <v>177</v>
      </c>
      <c r="J7515" t="s">
        <v>24290</v>
      </c>
      <c r="K7515" t="s">
        <v>39</v>
      </c>
      <c r="L7515" t="s">
        <v>24291</v>
      </c>
      <c r="M7515" t="s">
        <v>41</v>
      </c>
      <c r="N7515" t="s">
        <v>33</v>
      </c>
      <c r="O7515" s="11">
        <v>45078.0564699074</v>
      </c>
      <c r="P7515" s="11">
        <v>45078.6641087963</v>
      </c>
      <c r="Q7515">
        <v>5</v>
      </c>
      <c r="R7515" t="str">
        <f t="shared" si="702"/>
        <v>Slow Response</v>
      </c>
      <c r="S7515" t="str">
        <f t="shared" si="703"/>
        <v>Delayed Resolution</v>
      </c>
      <c r="T7515" t="str">
        <f t="shared" si="704"/>
        <v>Satisfied</v>
      </c>
      <c r="U7515">
        <f t="shared" si="705"/>
        <v>1</v>
      </c>
      <c r="V7515">
        <f t="shared" si="706"/>
        <v>0</v>
      </c>
      <c r="W7515">
        <f t="shared" si="707"/>
        <v>1</v>
      </c>
    </row>
    <row r="7516" spans="1:23">
      <c r="A7516">
        <v>7515</v>
      </c>
      <c r="B7516" t="s">
        <v>24292</v>
      </c>
      <c r="C7516" t="s">
        <v>24293</v>
      </c>
      <c r="D7516">
        <v>31</v>
      </c>
      <c r="E7516" t="s">
        <v>29</v>
      </c>
      <c r="F7516" t="s">
        <v>161</v>
      </c>
      <c r="G7516" s="9">
        <v>44456</v>
      </c>
      <c r="H7516" t="s">
        <v>21</v>
      </c>
      <c r="I7516" t="s">
        <v>150</v>
      </c>
      <c r="J7516" t="s">
        <v>24294</v>
      </c>
      <c r="K7516" t="s">
        <v>24</v>
      </c>
      <c r="M7516" t="s">
        <v>89</v>
      </c>
      <c r="N7516" t="s">
        <v>33</v>
      </c>
      <c r="O7516" s="11">
        <v>45078.0766203704</v>
      </c>
      <c r="R7516" t="str">
        <f t="shared" si="702"/>
        <v>Slow Response</v>
      </c>
      <c r="S7516" t="str">
        <f t="shared" si="703"/>
        <v>Resolved Within 1 Day</v>
      </c>
      <c r="T7516" t="str">
        <f t="shared" si="704"/>
        <v>Dissatisfied</v>
      </c>
      <c r="U7516">
        <f t="shared" si="705"/>
        <v>0</v>
      </c>
      <c r="V7516">
        <f t="shared" si="706"/>
        <v>1</v>
      </c>
      <c r="W7516">
        <f t="shared" si="707"/>
        <v>3</v>
      </c>
    </row>
    <row r="7517" ht="285" spans="1:23">
      <c r="A7517">
        <v>7516</v>
      </c>
      <c r="B7517" t="s">
        <v>24295</v>
      </c>
      <c r="C7517" t="s">
        <v>24296</v>
      </c>
      <c r="D7517">
        <v>54</v>
      </c>
      <c r="E7517" t="s">
        <v>19</v>
      </c>
      <c r="F7517" t="s">
        <v>397</v>
      </c>
      <c r="G7517" s="9">
        <v>44169</v>
      </c>
      <c r="H7517" t="s">
        <v>45</v>
      </c>
      <c r="I7517" t="s">
        <v>113</v>
      </c>
      <c r="J7517" s="10" t="s">
        <v>24297</v>
      </c>
      <c r="K7517" t="s">
        <v>24</v>
      </c>
      <c r="M7517" t="s">
        <v>89</v>
      </c>
      <c r="N7517" t="s">
        <v>26</v>
      </c>
      <c r="O7517" s="11">
        <v>45078.3995601852</v>
      </c>
      <c r="R7517" t="str">
        <f t="shared" si="702"/>
        <v>Slow Response</v>
      </c>
      <c r="S7517" t="str">
        <f t="shared" si="703"/>
        <v>Resolved Within 1 Day</v>
      </c>
      <c r="T7517" t="str">
        <f t="shared" si="704"/>
        <v>Dissatisfied</v>
      </c>
      <c r="U7517">
        <f t="shared" si="705"/>
        <v>0</v>
      </c>
      <c r="V7517">
        <f t="shared" si="706"/>
        <v>1</v>
      </c>
      <c r="W7517">
        <f t="shared" si="707"/>
        <v>3</v>
      </c>
    </row>
    <row r="7518" ht="300" spans="1:23">
      <c r="A7518">
        <v>7517</v>
      </c>
      <c r="B7518" t="s">
        <v>24298</v>
      </c>
      <c r="C7518" t="s">
        <v>24299</v>
      </c>
      <c r="D7518">
        <v>60</v>
      </c>
      <c r="E7518" t="s">
        <v>29</v>
      </c>
      <c r="F7518" t="s">
        <v>92</v>
      </c>
      <c r="G7518" s="9">
        <v>44061</v>
      </c>
      <c r="H7518" t="s">
        <v>21</v>
      </c>
      <c r="I7518" t="s">
        <v>22</v>
      </c>
      <c r="J7518" s="10" t="s">
        <v>24300</v>
      </c>
      <c r="K7518" t="s">
        <v>39</v>
      </c>
      <c r="L7518" t="s">
        <v>24301</v>
      </c>
      <c r="M7518" t="s">
        <v>41</v>
      </c>
      <c r="N7518" t="s">
        <v>83</v>
      </c>
      <c r="O7518" s="11">
        <v>45078.2995833333</v>
      </c>
      <c r="P7518" s="11">
        <v>45078.6975</v>
      </c>
      <c r="Q7518">
        <v>2</v>
      </c>
      <c r="R7518" t="str">
        <f t="shared" si="702"/>
        <v>Slow Response</v>
      </c>
      <c r="S7518" t="str">
        <f t="shared" si="703"/>
        <v>Delayed Resolution</v>
      </c>
      <c r="T7518" t="str">
        <f t="shared" si="704"/>
        <v>Dissatisfied</v>
      </c>
      <c r="U7518">
        <f t="shared" si="705"/>
        <v>1</v>
      </c>
      <c r="V7518">
        <f t="shared" si="706"/>
        <v>0</v>
      </c>
      <c r="W7518">
        <f t="shared" si="707"/>
        <v>1</v>
      </c>
    </row>
    <row r="7519" spans="1:23">
      <c r="A7519">
        <v>7518</v>
      </c>
      <c r="B7519" t="s">
        <v>24302</v>
      </c>
      <c r="C7519" t="s">
        <v>24303</v>
      </c>
      <c r="D7519">
        <v>44</v>
      </c>
      <c r="E7519" t="s">
        <v>58</v>
      </c>
      <c r="F7519" t="s">
        <v>129</v>
      </c>
      <c r="G7519" s="9">
        <v>44555</v>
      </c>
      <c r="H7519" t="s">
        <v>21</v>
      </c>
      <c r="I7519" t="s">
        <v>72</v>
      </c>
      <c r="J7519" t="s">
        <v>1141</v>
      </c>
      <c r="K7519" t="s">
        <v>62</v>
      </c>
      <c r="M7519" t="s">
        <v>143</v>
      </c>
      <c r="N7519" t="s">
        <v>83</v>
      </c>
      <c r="R7519" t="str">
        <f t="shared" si="702"/>
        <v>Fast Response</v>
      </c>
      <c r="S7519" t="str">
        <f t="shared" si="703"/>
        <v>Resolved Within 1 Day</v>
      </c>
      <c r="T7519" t="str">
        <f t="shared" si="704"/>
        <v>Dissatisfied</v>
      </c>
      <c r="U7519">
        <f t="shared" si="705"/>
        <v>0</v>
      </c>
      <c r="V7519">
        <f t="shared" si="706"/>
        <v>0</v>
      </c>
      <c r="W7519">
        <f t="shared" si="707"/>
        <v>2</v>
      </c>
    </row>
    <row r="7520" ht="285" spans="1:23">
      <c r="A7520">
        <v>7519</v>
      </c>
      <c r="B7520" t="s">
        <v>24304</v>
      </c>
      <c r="C7520" t="s">
        <v>24305</v>
      </c>
      <c r="D7520">
        <v>23</v>
      </c>
      <c r="E7520" t="s">
        <v>58</v>
      </c>
      <c r="F7520" t="s">
        <v>157</v>
      </c>
      <c r="G7520" s="9">
        <v>44214</v>
      </c>
      <c r="H7520" t="s">
        <v>21</v>
      </c>
      <c r="I7520" t="s">
        <v>52</v>
      </c>
      <c r="J7520" s="10" t="s">
        <v>24306</v>
      </c>
      <c r="K7520" t="s">
        <v>39</v>
      </c>
      <c r="L7520" t="s">
        <v>24307</v>
      </c>
      <c r="M7520" t="s">
        <v>41</v>
      </c>
      <c r="N7520" t="s">
        <v>55</v>
      </c>
      <c r="O7520" s="11">
        <v>45078.7280671296</v>
      </c>
      <c r="P7520" s="11">
        <v>45078.1169560185</v>
      </c>
      <c r="Q7520">
        <v>5</v>
      </c>
      <c r="R7520" t="str">
        <f t="shared" si="702"/>
        <v>Slow Response</v>
      </c>
      <c r="S7520" t="str">
        <f t="shared" si="703"/>
        <v>Delayed Resolution</v>
      </c>
      <c r="T7520" t="str">
        <f t="shared" si="704"/>
        <v>Satisfied</v>
      </c>
      <c r="U7520">
        <f t="shared" si="705"/>
        <v>1</v>
      </c>
      <c r="V7520">
        <f t="shared" si="706"/>
        <v>0</v>
      </c>
      <c r="W7520">
        <f t="shared" si="707"/>
        <v>1</v>
      </c>
    </row>
    <row r="7521" spans="1:23">
      <c r="A7521">
        <v>7520</v>
      </c>
      <c r="B7521" t="s">
        <v>24308</v>
      </c>
      <c r="C7521" t="s">
        <v>24309</v>
      </c>
      <c r="D7521">
        <v>19</v>
      </c>
      <c r="E7521" t="s">
        <v>19</v>
      </c>
      <c r="F7521" t="s">
        <v>129</v>
      </c>
      <c r="G7521" s="9">
        <v>44125</v>
      </c>
      <c r="H7521" t="s">
        <v>59</v>
      </c>
      <c r="I7521" t="s">
        <v>31</v>
      </c>
      <c r="J7521" t="s">
        <v>24310</v>
      </c>
      <c r="K7521" t="s">
        <v>39</v>
      </c>
      <c r="L7521" t="s">
        <v>24311</v>
      </c>
      <c r="M7521" t="s">
        <v>25</v>
      </c>
      <c r="N7521" t="s">
        <v>55</v>
      </c>
      <c r="O7521" s="11">
        <v>45078.2648842593</v>
      </c>
      <c r="P7521" s="11">
        <v>45078.3641898148</v>
      </c>
      <c r="Q7521">
        <v>1</v>
      </c>
      <c r="R7521" t="str">
        <f t="shared" si="702"/>
        <v>Slow Response</v>
      </c>
      <c r="S7521" t="str">
        <f t="shared" si="703"/>
        <v>Delayed Resolution</v>
      </c>
      <c r="T7521" t="str">
        <f t="shared" si="704"/>
        <v>Dissatisfied</v>
      </c>
      <c r="U7521">
        <f t="shared" si="705"/>
        <v>1</v>
      </c>
      <c r="V7521">
        <f t="shared" si="706"/>
        <v>1</v>
      </c>
      <c r="W7521">
        <f t="shared" si="707"/>
        <v>4</v>
      </c>
    </row>
    <row r="7522" spans="1:23">
      <c r="A7522">
        <v>7521</v>
      </c>
      <c r="B7522" t="s">
        <v>24312</v>
      </c>
      <c r="C7522" t="s">
        <v>24313</v>
      </c>
      <c r="D7522">
        <v>67</v>
      </c>
      <c r="E7522" t="s">
        <v>58</v>
      </c>
      <c r="F7522" t="s">
        <v>431</v>
      </c>
      <c r="G7522" s="9">
        <v>44043</v>
      </c>
      <c r="H7522" t="s">
        <v>21</v>
      </c>
      <c r="I7522" t="s">
        <v>22</v>
      </c>
      <c r="J7522" t="s">
        <v>24314</v>
      </c>
      <c r="K7522" t="s">
        <v>39</v>
      </c>
      <c r="L7522" t="s">
        <v>24315</v>
      </c>
      <c r="M7522" t="s">
        <v>41</v>
      </c>
      <c r="N7522" t="s">
        <v>33</v>
      </c>
      <c r="O7522" s="11">
        <v>45078.5079513889</v>
      </c>
      <c r="P7522" s="11">
        <v>45078.1378125</v>
      </c>
      <c r="Q7522">
        <v>5</v>
      </c>
      <c r="R7522" t="str">
        <f t="shared" si="702"/>
        <v>Slow Response</v>
      </c>
      <c r="S7522" t="str">
        <f t="shared" si="703"/>
        <v>Delayed Resolution</v>
      </c>
      <c r="T7522" t="str">
        <f t="shared" si="704"/>
        <v>Satisfied</v>
      </c>
      <c r="U7522">
        <f t="shared" si="705"/>
        <v>1</v>
      </c>
      <c r="V7522">
        <f t="shared" si="706"/>
        <v>0</v>
      </c>
      <c r="W7522">
        <f t="shared" si="707"/>
        <v>1</v>
      </c>
    </row>
    <row r="7523" ht="255" spans="1:23">
      <c r="A7523">
        <v>7522</v>
      </c>
      <c r="B7523" t="s">
        <v>24316</v>
      </c>
      <c r="C7523" t="s">
        <v>24317</v>
      </c>
      <c r="D7523">
        <v>24</v>
      </c>
      <c r="E7523" t="s">
        <v>58</v>
      </c>
      <c r="F7523" t="s">
        <v>81</v>
      </c>
      <c r="G7523" s="9">
        <v>44096</v>
      </c>
      <c r="H7523" t="s">
        <v>67</v>
      </c>
      <c r="I7523" t="s">
        <v>67</v>
      </c>
      <c r="J7523" s="10" t="s">
        <v>24318</v>
      </c>
      <c r="K7523" t="s">
        <v>24</v>
      </c>
      <c r="M7523" t="s">
        <v>41</v>
      </c>
      <c r="N7523" t="s">
        <v>26</v>
      </c>
      <c r="O7523" s="11">
        <v>45078.8225578704</v>
      </c>
      <c r="R7523" t="str">
        <f t="shared" si="702"/>
        <v>Slow Response</v>
      </c>
      <c r="S7523" t="str">
        <f t="shared" si="703"/>
        <v>Resolved Within 1 Day</v>
      </c>
      <c r="T7523" t="str">
        <f t="shared" si="704"/>
        <v>Dissatisfied</v>
      </c>
      <c r="U7523">
        <f t="shared" si="705"/>
        <v>0</v>
      </c>
      <c r="V7523">
        <f t="shared" si="706"/>
        <v>0</v>
      </c>
      <c r="W7523">
        <f t="shared" si="707"/>
        <v>1</v>
      </c>
    </row>
    <row r="7524" ht="255" spans="1:23">
      <c r="A7524">
        <v>7523</v>
      </c>
      <c r="B7524" t="s">
        <v>24319</v>
      </c>
      <c r="C7524" t="s">
        <v>24320</v>
      </c>
      <c r="D7524">
        <v>19</v>
      </c>
      <c r="E7524" t="s">
        <v>58</v>
      </c>
      <c r="F7524" t="s">
        <v>20</v>
      </c>
      <c r="G7524" s="9">
        <v>44550</v>
      </c>
      <c r="H7524" t="s">
        <v>67</v>
      </c>
      <c r="I7524" t="s">
        <v>31</v>
      </c>
      <c r="J7524" s="10" t="s">
        <v>24321</v>
      </c>
      <c r="K7524" t="s">
        <v>39</v>
      </c>
      <c r="L7524" t="s">
        <v>24322</v>
      </c>
      <c r="M7524" t="s">
        <v>25</v>
      </c>
      <c r="N7524" t="s">
        <v>83</v>
      </c>
      <c r="O7524" s="11">
        <v>45078.7163310185</v>
      </c>
      <c r="P7524" s="11">
        <v>45078.9059143519</v>
      </c>
      <c r="Q7524">
        <v>4</v>
      </c>
      <c r="R7524" t="str">
        <f t="shared" si="702"/>
        <v>Slow Response</v>
      </c>
      <c r="S7524" t="str">
        <f t="shared" si="703"/>
        <v>Delayed Resolution</v>
      </c>
      <c r="T7524" t="str">
        <f t="shared" si="704"/>
        <v>Satisfied</v>
      </c>
      <c r="U7524">
        <f t="shared" si="705"/>
        <v>1</v>
      </c>
      <c r="V7524">
        <f t="shared" si="706"/>
        <v>1</v>
      </c>
      <c r="W7524">
        <f t="shared" si="707"/>
        <v>4</v>
      </c>
    </row>
    <row r="7525" ht="270" spans="1:23">
      <c r="A7525">
        <v>7524</v>
      </c>
      <c r="B7525" t="s">
        <v>13445</v>
      </c>
      <c r="C7525" t="s">
        <v>24323</v>
      </c>
      <c r="D7525">
        <v>64</v>
      </c>
      <c r="E7525" t="s">
        <v>29</v>
      </c>
      <c r="F7525" t="s">
        <v>30</v>
      </c>
      <c r="G7525" s="9">
        <v>44359</v>
      </c>
      <c r="H7525" t="s">
        <v>59</v>
      </c>
      <c r="I7525" t="s">
        <v>113</v>
      </c>
      <c r="J7525" s="10" t="s">
        <v>24324</v>
      </c>
      <c r="K7525" t="s">
        <v>39</v>
      </c>
      <c r="L7525" t="s">
        <v>24325</v>
      </c>
      <c r="M7525" t="s">
        <v>41</v>
      </c>
      <c r="N7525" t="s">
        <v>26</v>
      </c>
      <c r="O7525" s="11">
        <v>45078.5010532407</v>
      </c>
      <c r="P7525" s="11">
        <v>45078.0448032407</v>
      </c>
      <c r="Q7525">
        <v>2</v>
      </c>
      <c r="R7525" t="str">
        <f t="shared" si="702"/>
        <v>Slow Response</v>
      </c>
      <c r="S7525" t="str">
        <f t="shared" si="703"/>
        <v>Delayed Resolution</v>
      </c>
      <c r="T7525" t="str">
        <f t="shared" si="704"/>
        <v>Dissatisfied</v>
      </c>
      <c r="U7525">
        <f t="shared" si="705"/>
        <v>1</v>
      </c>
      <c r="V7525">
        <f t="shared" si="706"/>
        <v>0</v>
      </c>
      <c r="W7525">
        <f t="shared" si="707"/>
        <v>1</v>
      </c>
    </row>
    <row r="7526" ht="315" spans="1:23">
      <c r="A7526">
        <v>7525</v>
      </c>
      <c r="B7526" t="s">
        <v>24326</v>
      </c>
      <c r="C7526" t="s">
        <v>24327</v>
      </c>
      <c r="D7526">
        <v>37</v>
      </c>
      <c r="E7526" t="s">
        <v>58</v>
      </c>
      <c r="F7526" t="s">
        <v>699</v>
      </c>
      <c r="G7526" s="9">
        <v>44344</v>
      </c>
      <c r="H7526" t="s">
        <v>21</v>
      </c>
      <c r="I7526" t="s">
        <v>46</v>
      </c>
      <c r="J7526" s="10" t="s">
        <v>24328</v>
      </c>
      <c r="K7526" t="s">
        <v>24</v>
      </c>
      <c r="M7526" t="s">
        <v>143</v>
      </c>
      <c r="N7526" t="s">
        <v>83</v>
      </c>
      <c r="O7526" s="11">
        <v>45078.2121875</v>
      </c>
      <c r="R7526" t="str">
        <f t="shared" si="702"/>
        <v>Slow Response</v>
      </c>
      <c r="S7526" t="str">
        <f t="shared" si="703"/>
        <v>Resolved Within 1 Day</v>
      </c>
      <c r="T7526" t="str">
        <f t="shared" si="704"/>
        <v>Dissatisfied</v>
      </c>
      <c r="U7526">
        <f t="shared" si="705"/>
        <v>0</v>
      </c>
      <c r="V7526">
        <f t="shared" si="706"/>
        <v>0</v>
      </c>
      <c r="W7526">
        <f t="shared" si="707"/>
        <v>2</v>
      </c>
    </row>
    <row r="7527" ht="345" spans="1:23">
      <c r="A7527">
        <v>7526</v>
      </c>
      <c r="B7527" t="s">
        <v>24329</v>
      </c>
      <c r="C7527" t="s">
        <v>24330</v>
      </c>
      <c r="D7527">
        <v>56</v>
      </c>
      <c r="E7527" t="s">
        <v>19</v>
      </c>
      <c r="F7527" t="s">
        <v>655</v>
      </c>
      <c r="G7527" s="9">
        <v>44556</v>
      </c>
      <c r="H7527" t="s">
        <v>45</v>
      </c>
      <c r="I7527" t="s">
        <v>37</v>
      </c>
      <c r="J7527" s="10" t="s">
        <v>24331</v>
      </c>
      <c r="K7527" t="s">
        <v>39</v>
      </c>
      <c r="L7527" t="s">
        <v>24332</v>
      </c>
      <c r="M7527" t="s">
        <v>89</v>
      </c>
      <c r="N7527" t="s">
        <v>55</v>
      </c>
      <c r="O7527" s="11">
        <v>45078.5601273148</v>
      </c>
      <c r="P7527" s="11">
        <v>45078.1066550926</v>
      </c>
      <c r="Q7527">
        <v>2</v>
      </c>
      <c r="R7527" t="str">
        <f t="shared" si="702"/>
        <v>Slow Response</v>
      </c>
      <c r="S7527" t="str">
        <f t="shared" si="703"/>
        <v>Delayed Resolution</v>
      </c>
      <c r="T7527" t="str">
        <f t="shared" si="704"/>
        <v>Dissatisfied</v>
      </c>
      <c r="U7527">
        <f t="shared" si="705"/>
        <v>1</v>
      </c>
      <c r="V7527">
        <f t="shared" si="706"/>
        <v>1</v>
      </c>
      <c r="W7527">
        <f t="shared" si="707"/>
        <v>3</v>
      </c>
    </row>
    <row r="7528" ht="300" spans="1:23">
      <c r="A7528">
        <v>7527</v>
      </c>
      <c r="B7528" t="s">
        <v>24333</v>
      </c>
      <c r="C7528" t="s">
        <v>24334</v>
      </c>
      <c r="D7528">
        <v>42</v>
      </c>
      <c r="E7528" t="s">
        <v>58</v>
      </c>
      <c r="F7528" t="s">
        <v>134</v>
      </c>
      <c r="G7528" s="9">
        <v>43896</v>
      </c>
      <c r="H7528" t="s">
        <v>21</v>
      </c>
      <c r="I7528" t="s">
        <v>141</v>
      </c>
      <c r="J7528" s="10" t="s">
        <v>24335</v>
      </c>
      <c r="K7528" t="s">
        <v>24</v>
      </c>
      <c r="M7528" t="s">
        <v>89</v>
      </c>
      <c r="N7528" t="s">
        <v>33</v>
      </c>
      <c r="O7528" s="11">
        <v>45078.5268055556</v>
      </c>
      <c r="R7528" t="str">
        <f t="shared" si="702"/>
        <v>Slow Response</v>
      </c>
      <c r="S7528" t="str">
        <f t="shared" si="703"/>
        <v>Resolved Within 1 Day</v>
      </c>
      <c r="T7528" t="str">
        <f t="shared" si="704"/>
        <v>Dissatisfied</v>
      </c>
      <c r="U7528">
        <f t="shared" si="705"/>
        <v>0</v>
      </c>
      <c r="V7528">
        <f t="shared" si="706"/>
        <v>1</v>
      </c>
      <c r="W7528">
        <f t="shared" si="707"/>
        <v>3</v>
      </c>
    </row>
    <row r="7529" ht="225" spans="1:23">
      <c r="A7529">
        <v>7528</v>
      </c>
      <c r="B7529" t="s">
        <v>24336</v>
      </c>
      <c r="C7529" t="s">
        <v>24337</v>
      </c>
      <c r="D7529">
        <v>43</v>
      </c>
      <c r="E7529" t="s">
        <v>19</v>
      </c>
      <c r="F7529" t="s">
        <v>20</v>
      </c>
      <c r="G7529" s="9">
        <v>44531</v>
      </c>
      <c r="H7529" t="s">
        <v>21</v>
      </c>
      <c r="I7529" t="s">
        <v>52</v>
      </c>
      <c r="J7529" s="10" t="s">
        <v>24338</v>
      </c>
      <c r="K7529" t="s">
        <v>39</v>
      </c>
      <c r="L7529" t="s">
        <v>24339</v>
      </c>
      <c r="M7529" t="s">
        <v>143</v>
      </c>
      <c r="N7529" t="s">
        <v>55</v>
      </c>
      <c r="O7529" s="11">
        <v>45078.7448726852</v>
      </c>
      <c r="P7529" s="11">
        <v>45078.0587615741</v>
      </c>
      <c r="Q7529">
        <v>5</v>
      </c>
      <c r="R7529" t="str">
        <f t="shared" si="702"/>
        <v>Slow Response</v>
      </c>
      <c r="S7529" t="str">
        <f t="shared" si="703"/>
        <v>Delayed Resolution</v>
      </c>
      <c r="T7529" t="str">
        <f t="shared" si="704"/>
        <v>Satisfied</v>
      </c>
      <c r="U7529">
        <f t="shared" si="705"/>
        <v>1</v>
      </c>
      <c r="V7529">
        <f t="shared" si="706"/>
        <v>0</v>
      </c>
      <c r="W7529">
        <f t="shared" si="707"/>
        <v>2</v>
      </c>
    </row>
    <row r="7530" ht="270" spans="1:23">
      <c r="A7530">
        <v>7529</v>
      </c>
      <c r="B7530" t="s">
        <v>175</v>
      </c>
      <c r="C7530" t="s">
        <v>24340</v>
      </c>
      <c r="D7530">
        <v>30</v>
      </c>
      <c r="E7530" t="s">
        <v>29</v>
      </c>
      <c r="F7530" t="s">
        <v>129</v>
      </c>
      <c r="G7530" s="9">
        <v>44507</v>
      </c>
      <c r="H7530" t="s">
        <v>45</v>
      </c>
      <c r="I7530" t="s">
        <v>141</v>
      </c>
      <c r="J7530" s="10" t="s">
        <v>24341</v>
      </c>
      <c r="K7530" t="s">
        <v>24</v>
      </c>
      <c r="M7530" t="s">
        <v>25</v>
      </c>
      <c r="N7530" t="s">
        <v>55</v>
      </c>
      <c r="O7530" s="11">
        <v>45078.4018287037</v>
      </c>
      <c r="R7530" t="str">
        <f t="shared" si="702"/>
        <v>Slow Response</v>
      </c>
      <c r="S7530" t="str">
        <f t="shared" si="703"/>
        <v>Resolved Within 1 Day</v>
      </c>
      <c r="T7530" t="str">
        <f t="shared" si="704"/>
        <v>Dissatisfied</v>
      </c>
      <c r="U7530">
        <f t="shared" si="705"/>
        <v>0</v>
      </c>
      <c r="V7530">
        <f t="shared" si="706"/>
        <v>1</v>
      </c>
      <c r="W7530">
        <f t="shared" si="707"/>
        <v>4</v>
      </c>
    </row>
    <row r="7531" ht="270" spans="1:23">
      <c r="A7531">
        <v>7530</v>
      </c>
      <c r="B7531" t="s">
        <v>24342</v>
      </c>
      <c r="C7531" t="s">
        <v>24343</v>
      </c>
      <c r="D7531">
        <v>48</v>
      </c>
      <c r="E7531" t="s">
        <v>19</v>
      </c>
      <c r="F7531" t="s">
        <v>30</v>
      </c>
      <c r="G7531" s="9">
        <v>44242</v>
      </c>
      <c r="H7531" t="s">
        <v>21</v>
      </c>
      <c r="I7531" t="s">
        <v>93</v>
      </c>
      <c r="J7531" s="10" t="s">
        <v>24344</v>
      </c>
      <c r="K7531" t="s">
        <v>24</v>
      </c>
      <c r="M7531" t="s">
        <v>41</v>
      </c>
      <c r="N7531" t="s">
        <v>55</v>
      </c>
      <c r="O7531" s="11">
        <v>45078.7921180556</v>
      </c>
      <c r="R7531" t="str">
        <f t="shared" si="702"/>
        <v>Slow Response</v>
      </c>
      <c r="S7531" t="str">
        <f t="shared" si="703"/>
        <v>Resolved Within 1 Day</v>
      </c>
      <c r="T7531" t="str">
        <f t="shared" si="704"/>
        <v>Dissatisfied</v>
      </c>
      <c r="U7531">
        <f t="shared" si="705"/>
        <v>0</v>
      </c>
      <c r="V7531">
        <f t="shared" si="706"/>
        <v>0</v>
      </c>
      <c r="W7531">
        <f t="shared" si="707"/>
        <v>1</v>
      </c>
    </row>
    <row r="7532" spans="1:23">
      <c r="A7532">
        <v>7531</v>
      </c>
      <c r="B7532" t="s">
        <v>24345</v>
      </c>
      <c r="C7532" t="s">
        <v>24346</v>
      </c>
      <c r="D7532">
        <v>42</v>
      </c>
      <c r="E7532" t="s">
        <v>19</v>
      </c>
      <c r="F7532" t="s">
        <v>397</v>
      </c>
      <c r="G7532" s="9">
        <v>44206</v>
      </c>
      <c r="H7532" t="s">
        <v>21</v>
      </c>
      <c r="I7532" t="s">
        <v>99</v>
      </c>
      <c r="J7532" t="s">
        <v>24347</v>
      </c>
      <c r="K7532" t="s">
        <v>39</v>
      </c>
      <c r="L7532" t="s">
        <v>24348</v>
      </c>
      <c r="M7532" t="s">
        <v>89</v>
      </c>
      <c r="N7532" t="s">
        <v>33</v>
      </c>
      <c r="O7532" s="11">
        <v>45078.156724537</v>
      </c>
      <c r="P7532" s="11">
        <v>45078.3324189815</v>
      </c>
      <c r="Q7532">
        <v>1</v>
      </c>
      <c r="R7532" t="str">
        <f t="shared" si="702"/>
        <v>Slow Response</v>
      </c>
      <c r="S7532" t="str">
        <f t="shared" si="703"/>
        <v>Delayed Resolution</v>
      </c>
      <c r="T7532" t="str">
        <f t="shared" si="704"/>
        <v>Dissatisfied</v>
      </c>
      <c r="U7532">
        <f t="shared" si="705"/>
        <v>1</v>
      </c>
      <c r="V7532">
        <f t="shared" si="706"/>
        <v>1</v>
      </c>
      <c r="W7532">
        <f t="shared" si="707"/>
        <v>3</v>
      </c>
    </row>
    <row r="7533" ht="285" spans="1:23">
      <c r="A7533">
        <v>7532</v>
      </c>
      <c r="B7533" t="s">
        <v>24349</v>
      </c>
      <c r="C7533" t="s">
        <v>24350</v>
      </c>
      <c r="D7533">
        <v>43</v>
      </c>
      <c r="E7533" t="s">
        <v>29</v>
      </c>
      <c r="F7533" t="s">
        <v>107</v>
      </c>
      <c r="G7533" s="9">
        <v>44227</v>
      </c>
      <c r="H7533" t="s">
        <v>67</v>
      </c>
      <c r="I7533" t="s">
        <v>52</v>
      </c>
      <c r="J7533" s="10" t="s">
        <v>24351</v>
      </c>
      <c r="K7533" t="s">
        <v>62</v>
      </c>
      <c r="M7533" t="s">
        <v>41</v>
      </c>
      <c r="N7533" t="s">
        <v>55</v>
      </c>
      <c r="R7533" t="str">
        <f t="shared" si="702"/>
        <v>Fast Response</v>
      </c>
      <c r="S7533" t="str">
        <f t="shared" si="703"/>
        <v>Resolved Within 1 Day</v>
      </c>
      <c r="T7533" t="str">
        <f t="shared" si="704"/>
        <v>Dissatisfied</v>
      </c>
      <c r="U7533">
        <f t="shared" si="705"/>
        <v>0</v>
      </c>
      <c r="V7533">
        <f t="shared" si="706"/>
        <v>0</v>
      </c>
      <c r="W7533">
        <f t="shared" si="707"/>
        <v>1</v>
      </c>
    </row>
    <row r="7534" ht="285" spans="1:23">
      <c r="A7534">
        <v>7533</v>
      </c>
      <c r="B7534" t="s">
        <v>24352</v>
      </c>
      <c r="C7534" t="s">
        <v>24353</v>
      </c>
      <c r="D7534">
        <v>26</v>
      </c>
      <c r="E7534" t="s">
        <v>19</v>
      </c>
      <c r="F7534" t="s">
        <v>30</v>
      </c>
      <c r="G7534" s="9">
        <v>44035</v>
      </c>
      <c r="H7534" t="s">
        <v>59</v>
      </c>
      <c r="I7534" t="s">
        <v>99</v>
      </c>
      <c r="J7534" s="10" t="s">
        <v>24354</v>
      </c>
      <c r="K7534" t="s">
        <v>39</v>
      </c>
      <c r="L7534" t="s">
        <v>24355</v>
      </c>
      <c r="M7534" t="s">
        <v>89</v>
      </c>
      <c r="N7534" t="s">
        <v>55</v>
      </c>
      <c r="O7534" s="11">
        <v>45078.1650925926</v>
      </c>
      <c r="P7534" s="11">
        <v>45078.7380092593</v>
      </c>
      <c r="Q7534">
        <v>1</v>
      </c>
      <c r="R7534" t="str">
        <f t="shared" si="702"/>
        <v>Slow Response</v>
      </c>
      <c r="S7534" t="str">
        <f t="shared" si="703"/>
        <v>Delayed Resolution</v>
      </c>
      <c r="T7534" t="str">
        <f t="shared" si="704"/>
        <v>Dissatisfied</v>
      </c>
      <c r="U7534">
        <f t="shared" si="705"/>
        <v>1</v>
      </c>
      <c r="V7534">
        <f t="shared" si="706"/>
        <v>1</v>
      </c>
      <c r="W7534">
        <f t="shared" si="707"/>
        <v>3</v>
      </c>
    </row>
    <row r="7535" ht="270" spans="1:23">
      <c r="A7535">
        <v>7534</v>
      </c>
      <c r="B7535" t="s">
        <v>24356</v>
      </c>
      <c r="C7535" t="s">
        <v>24357</v>
      </c>
      <c r="D7535">
        <v>50</v>
      </c>
      <c r="E7535" t="s">
        <v>58</v>
      </c>
      <c r="F7535" t="s">
        <v>286</v>
      </c>
      <c r="G7535" s="9">
        <v>44398</v>
      </c>
      <c r="H7535" t="s">
        <v>66</v>
      </c>
      <c r="I7535" t="s">
        <v>99</v>
      </c>
      <c r="J7535" s="10" t="s">
        <v>24358</v>
      </c>
      <c r="K7535" t="s">
        <v>62</v>
      </c>
      <c r="M7535" t="s">
        <v>143</v>
      </c>
      <c r="N7535" t="s">
        <v>55</v>
      </c>
      <c r="R7535" t="str">
        <f t="shared" si="702"/>
        <v>Fast Response</v>
      </c>
      <c r="S7535" t="str">
        <f t="shared" si="703"/>
        <v>Resolved Within 1 Day</v>
      </c>
      <c r="T7535" t="str">
        <f t="shared" si="704"/>
        <v>Dissatisfied</v>
      </c>
      <c r="U7535">
        <f t="shared" si="705"/>
        <v>0</v>
      </c>
      <c r="V7535">
        <f t="shared" si="706"/>
        <v>0</v>
      </c>
      <c r="W7535">
        <f t="shared" si="707"/>
        <v>2</v>
      </c>
    </row>
    <row r="7536" ht="285" spans="1:23">
      <c r="A7536">
        <v>7535</v>
      </c>
      <c r="B7536" t="s">
        <v>24359</v>
      </c>
      <c r="C7536" t="s">
        <v>24360</v>
      </c>
      <c r="D7536">
        <v>67</v>
      </c>
      <c r="E7536" t="s">
        <v>58</v>
      </c>
      <c r="F7536" t="s">
        <v>157</v>
      </c>
      <c r="G7536" s="9">
        <v>44370</v>
      </c>
      <c r="H7536" t="s">
        <v>21</v>
      </c>
      <c r="I7536" t="s">
        <v>22</v>
      </c>
      <c r="J7536" s="10" t="s">
        <v>22443</v>
      </c>
      <c r="K7536" t="s">
        <v>24</v>
      </c>
      <c r="M7536" t="s">
        <v>25</v>
      </c>
      <c r="N7536" t="s">
        <v>55</v>
      </c>
      <c r="O7536" s="11">
        <v>45078.1838657407</v>
      </c>
      <c r="R7536" t="str">
        <f t="shared" si="702"/>
        <v>Slow Response</v>
      </c>
      <c r="S7536" t="str">
        <f t="shared" si="703"/>
        <v>Resolved Within 1 Day</v>
      </c>
      <c r="T7536" t="str">
        <f t="shared" si="704"/>
        <v>Dissatisfied</v>
      </c>
      <c r="U7536">
        <f t="shared" si="705"/>
        <v>0</v>
      </c>
      <c r="V7536">
        <f t="shared" si="706"/>
        <v>1</v>
      </c>
      <c r="W7536">
        <f t="shared" si="707"/>
        <v>4</v>
      </c>
    </row>
    <row r="7537" spans="1:23">
      <c r="A7537">
        <v>7536</v>
      </c>
      <c r="B7537" t="s">
        <v>24361</v>
      </c>
      <c r="C7537" t="s">
        <v>24362</v>
      </c>
      <c r="D7537">
        <v>28</v>
      </c>
      <c r="E7537" t="s">
        <v>58</v>
      </c>
      <c r="F7537" t="s">
        <v>36</v>
      </c>
      <c r="G7537" s="9">
        <v>44292</v>
      </c>
      <c r="H7537" t="s">
        <v>67</v>
      </c>
      <c r="I7537" t="s">
        <v>113</v>
      </c>
      <c r="J7537" t="s">
        <v>24363</v>
      </c>
      <c r="K7537" t="s">
        <v>24</v>
      </c>
      <c r="M7537" t="s">
        <v>89</v>
      </c>
      <c r="N7537" t="s">
        <v>26</v>
      </c>
      <c r="O7537" s="11">
        <v>45078.4442939815</v>
      </c>
      <c r="R7537" t="str">
        <f t="shared" si="702"/>
        <v>Slow Response</v>
      </c>
      <c r="S7537" t="str">
        <f t="shared" si="703"/>
        <v>Resolved Within 1 Day</v>
      </c>
      <c r="T7537" t="str">
        <f t="shared" si="704"/>
        <v>Dissatisfied</v>
      </c>
      <c r="U7537">
        <f t="shared" si="705"/>
        <v>0</v>
      </c>
      <c r="V7537">
        <f t="shared" si="706"/>
        <v>1</v>
      </c>
      <c r="W7537">
        <f t="shared" si="707"/>
        <v>3</v>
      </c>
    </row>
    <row r="7538" ht="210" spans="1:23">
      <c r="A7538">
        <v>7537</v>
      </c>
      <c r="B7538" t="s">
        <v>24364</v>
      </c>
      <c r="C7538" t="s">
        <v>24365</v>
      </c>
      <c r="D7538">
        <v>40</v>
      </c>
      <c r="E7538" t="s">
        <v>19</v>
      </c>
      <c r="F7538" t="s">
        <v>431</v>
      </c>
      <c r="G7538" s="9">
        <v>44099</v>
      </c>
      <c r="H7538" t="s">
        <v>45</v>
      </c>
      <c r="I7538" t="s">
        <v>150</v>
      </c>
      <c r="J7538" s="10" t="s">
        <v>24366</v>
      </c>
      <c r="K7538" t="s">
        <v>62</v>
      </c>
      <c r="M7538" t="s">
        <v>41</v>
      </c>
      <c r="N7538" t="s">
        <v>55</v>
      </c>
      <c r="R7538" t="str">
        <f t="shared" si="702"/>
        <v>Fast Response</v>
      </c>
      <c r="S7538" t="str">
        <f t="shared" si="703"/>
        <v>Resolved Within 1 Day</v>
      </c>
      <c r="T7538" t="str">
        <f t="shared" si="704"/>
        <v>Dissatisfied</v>
      </c>
      <c r="U7538">
        <f t="shared" si="705"/>
        <v>0</v>
      </c>
      <c r="V7538">
        <f t="shared" si="706"/>
        <v>0</v>
      </c>
      <c r="W7538">
        <f t="shared" si="707"/>
        <v>1</v>
      </c>
    </row>
    <row r="7539" ht="285" spans="1:23">
      <c r="A7539">
        <v>7538</v>
      </c>
      <c r="B7539" t="s">
        <v>24367</v>
      </c>
      <c r="C7539" t="s">
        <v>24368</v>
      </c>
      <c r="D7539">
        <v>38</v>
      </c>
      <c r="E7539" t="s">
        <v>58</v>
      </c>
      <c r="F7539" t="s">
        <v>81</v>
      </c>
      <c r="G7539" s="9">
        <v>44534</v>
      </c>
      <c r="H7539" t="s">
        <v>21</v>
      </c>
      <c r="I7539" t="s">
        <v>52</v>
      </c>
      <c r="J7539" s="10" t="s">
        <v>24369</v>
      </c>
      <c r="K7539" t="s">
        <v>39</v>
      </c>
      <c r="L7539" t="s">
        <v>24370</v>
      </c>
      <c r="M7539" t="s">
        <v>143</v>
      </c>
      <c r="N7539" t="s">
        <v>26</v>
      </c>
      <c r="O7539" s="11">
        <v>45078.208912037</v>
      </c>
      <c r="P7539" s="11">
        <v>45078.8325231482</v>
      </c>
      <c r="Q7539">
        <v>3</v>
      </c>
      <c r="R7539" t="str">
        <f t="shared" si="702"/>
        <v>Slow Response</v>
      </c>
      <c r="S7539" t="str">
        <f t="shared" si="703"/>
        <v>Delayed Resolution</v>
      </c>
      <c r="T7539" t="str">
        <f t="shared" si="704"/>
        <v>Neutral</v>
      </c>
      <c r="U7539">
        <f t="shared" si="705"/>
        <v>1</v>
      </c>
      <c r="V7539">
        <f t="shared" si="706"/>
        <v>0</v>
      </c>
      <c r="W7539">
        <f t="shared" si="707"/>
        <v>2</v>
      </c>
    </row>
    <row r="7540" ht="285" spans="1:23">
      <c r="A7540">
        <v>7539</v>
      </c>
      <c r="B7540" t="s">
        <v>24371</v>
      </c>
      <c r="C7540" t="s">
        <v>24372</v>
      </c>
      <c r="D7540">
        <v>24</v>
      </c>
      <c r="E7540" t="s">
        <v>29</v>
      </c>
      <c r="F7540" t="s">
        <v>485</v>
      </c>
      <c r="G7540" s="9">
        <v>44231</v>
      </c>
      <c r="H7540" t="s">
        <v>45</v>
      </c>
      <c r="I7540" t="s">
        <v>22</v>
      </c>
      <c r="J7540" s="10" t="s">
        <v>24373</v>
      </c>
      <c r="K7540" t="s">
        <v>62</v>
      </c>
      <c r="M7540" t="s">
        <v>89</v>
      </c>
      <c r="N7540" t="s">
        <v>83</v>
      </c>
      <c r="R7540" t="str">
        <f t="shared" si="702"/>
        <v>Fast Response</v>
      </c>
      <c r="S7540" t="str">
        <f t="shared" si="703"/>
        <v>Resolved Within 1 Day</v>
      </c>
      <c r="T7540" t="str">
        <f t="shared" si="704"/>
        <v>Dissatisfied</v>
      </c>
      <c r="U7540">
        <f t="shared" si="705"/>
        <v>0</v>
      </c>
      <c r="V7540">
        <f t="shared" si="706"/>
        <v>1</v>
      </c>
      <c r="W7540">
        <f t="shared" si="707"/>
        <v>3</v>
      </c>
    </row>
    <row r="7541" ht="240" spans="1:23">
      <c r="A7541">
        <v>7540</v>
      </c>
      <c r="B7541" t="s">
        <v>24374</v>
      </c>
      <c r="C7541" t="s">
        <v>24375</v>
      </c>
      <c r="D7541">
        <v>46</v>
      </c>
      <c r="E7541" t="s">
        <v>29</v>
      </c>
      <c r="F7541" t="s">
        <v>103</v>
      </c>
      <c r="G7541" s="9">
        <v>43897</v>
      </c>
      <c r="H7541" t="s">
        <v>59</v>
      </c>
      <c r="I7541" t="s">
        <v>150</v>
      </c>
      <c r="J7541" s="10" t="s">
        <v>24376</v>
      </c>
      <c r="K7541" t="s">
        <v>39</v>
      </c>
      <c r="L7541" t="s">
        <v>24377</v>
      </c>
      <c r="M7541" t="s">
        <v>89</v>
      </c>
      <c r="N7541" t="s">
        <v>83</v>
      </c>
      <c r="O7541" s="11">
        <v>45078.8020138889</v>
      </c>
      <c r="P7541" s="11">
        <v>45078.9027083333</v>
      </c>
      <c r="Q7541">
        <v>4</v>
      </c>
      <c r="R7541" t="str">
        <f t="shared" si="702"/>
        <v>Slow Response</v>
      </c>
      <c r="S7541" t="str">
        <f t="shared" si="703"/>
        <v>Delayed Resolution</v>
      </c>
      <c r="T7541" t="str">
        <f t="shared" si="704"/>
        <v>Satisfied</v>
      </c>
      <c r="U7541">
        <f t="shared" si="705"/>
        <v>1</v>
      </c>
      <c r="V7541">
        <f t="shared" si="706"/>
        <v>1</v>
      </c>
      <c r="W7541">
        <f t="shared" si="707"/>
        <v>3</v>
      </c>
    </row>
    <row r="7542" ht="270" spans="1:23">
      <c r="A7542">
        <v>7541</v>
      </c>
      <c r="B7542" t="s">
        <v>24378</v>
      </c>
      <c r="C7542" t="s">
        <v>24379</v>
      </c>
      <c r="D7542">
        <v>70</v>
      </c>
      <c r="E7542" t="s">
        <v>19</v>
      </c>
      <c r="F7542" t="s">
        <v>202</v>
      </c>
      <c r="G7542" s="9">
        <v>44143</v>
      </c>
      <c r="H7542" t="s">
        <v>21</v>
      </c>
      <c r="I7542" t="s">
        <v>113</v>
      </c>
      <c r="J7542" s="10" t="s">
        <v>24380</v>
      </c>
      <c r="K7542" t="s">
        <v>62</v>
      </c>
      <c r="M7542" t="s">
        <v>41</v>
      </c>
      <c r="N7542" t="s">
        <v>55</v>
      </c>
      <c r="R7542" t="str">
        <f t="shared" si="702"/>
        <v>Fast Response</v>
      </c>
      <c r="S7542" t="str">
        <f t="shared" si="703"/>
        <v>Resolved Within 1 Day</v>
      </c>
      <c r="T7542" t="str">
        <f t="shared" si="704"/>
        <v>Dissatisfied</v>
      </c>
      <c r="U7542">
        <f t="shared" si="705"/>
        <v>0</v>
      </c>
      <c r="V7542">
        <f t="shared" si="706"/>
        <v>0</v>
      </c>
      <c r="W7542">
        <f t="shared" si="707"/>
        <v>1</v>
      </c>
    </row>
    <row r="7543" ht="180" spans="1:23">
      <c r="A7543">
        <v>7542</v>
      </c>
      <c r="B7543" t="s">
        <v>24381</v>
      </c>
      <c r="C7543" t="s">
        <v>24382</v>
      </c>
      <c r="D7543">
        <v>42</v>
      </c>
      <c r="E7543" t="s">
        <v>58</v>
      </c>
      <c r="F7543" t="s">
        <v>202</v>
      </c>
      <c r="G7543" s="9">
        <v>44127</v>
      </c>
      <c r="H7543" t="s">
        <v>66</v>
      </c>
      <c r="I7543" t="s">
        <v>67</v>
      </c>
      <c r="J7543" s="10" t="s">
        <v>24383</v>
      </c>
      <c r="K7543" t="s">
        <v>39</v>
      </c>
      <c r="L7543" t="s">
        <v>24384</v>
      </c>
      <c r="M7543" t="s">
        <v>143</v>
      </c>
      <c r="N7543" t="s">
        <v>55</v>
      </c>
      <c r="O7543" s="11">
        <v>45078.364525463</v>
      </c>
      <c r="P7543" s="11">
        <v>45078.6721643519</v>
      </c>
      <c r="Q7543">
        <v>1</v>
      </c>
      <c r="R7543" t="str">
        <f t="shared" si="702"/>
        <v>Slow Response</v>
      </c>
      <c r="S7543" t="str">
        <f t="shared" si="703"/>
        <v>Delayed Resolution</v>
      </c>
      <c r="T7543" t="str">
        <f t="shared" si="704"/>
        <v>Dissatisfied</v>
      </c>
      <c r="U7543">
        <f t="shared" si="705"/>
        <v>1</v>
      </c>
      <c r="V7543">
        <f t="shared" si="706"/>
        <v>0</v>
      </c>
      <c r="W7543">
        <f t="shared" si="707"/>
        <v>2</v>
      </c>
    </row>
    <row r="7544" ht="315" spans="1:23">
      <c r="A7544">
        <v>7543</v>
      </c>
      <c r="B7544" t="s">
        <v>24385</v>
      </c>
      <c r="C7544" t="s">
        <v>24386</v>
      </c>
      <c r="D7544">
        <v>68</v>
      </c>
      <c r="E7544" t="s">
        <v>58</v>
      </c>
      <c r="F7544" t="s">
        <v>134</v>
      </c>
      <c r="G7544" s="9">
        <v>44280</v>
      </c>
      <c r="H7544" t="s">
        <v>67</v>
      </c>
      <c r="I7544" t="s">
        <v>141</v>
      </c>
      <c r="J7544" s="10" t="s">
        <v>24387</v>
      </c>
      <c r="K7544" t="s">
        <v>39</v>
      </c>
      <c r="L7544" t="s">
        <v>24388</v>
      </c>
      <c r="M7544" t="s">
        <v>25</v>
      </c>
      <c r="N7544" t="s">
        <v>33</v>
      </c>
      <c r="O7544" s="11">
        <v>45078.1562152778</v>
      </c>
      <c r="P7544" s="11">
        <v>45078.3207986111</v>
      </c>
      <c r="Q7544">
        <v>1</v>
      </c>
      <c r="R7544" t="str">
        <f t="shared" si="702"/>
        <v>Slow Response</v>
      </c>
      <c r="S7544" t="str">
        <f t="shared" si="703"/>
        <v>Delayed Resolution</v>
      </c>
      <c r="T7544" t="str">
        <f t="shared" si="704"/>
        <v>Dissatisfied</v>
      </c>
      <c r="U7544">
        <f t="shared" si="705"/>
        <v>1</v>
      </c>
      <c r="V7544">
        <f t="shared" si="706"/>
        <v>1</v>
      </c>
      <c r="W7544">
        <f t="shared" si="707"/>
        <v>4</v>
      </c>
    </row>
    <row r="7545" ht="360" spans="1:23">
      <c r="A7545">
        <v>7544</v>
      </c>
      <c r="B7545" t="s">
        <v>24389</v>
      </c>
      <c r="C7545" t="s">
        <v>24390</v>
      </c>
      <c r="D7545">
        <v>52</v>
      </c>
      <c r="E7545" t="s">
        <v>19</v>
      </c>
      <c r="F7545" t="s">
        <v>281</v>
      </c>
      <c r="G7545" s="9">
        <v>44471</v>
      </c>
      <c r="H7545" t="s">
        <v>67</v>
      </c>
      <c r="I7545" t="s">
        <v>113</v>
      </c>
      <c r="J7545" s="10" t="s">
        <v>24391</v>
      </c>
      <c r="K7545" t="s">
        <v>39</v>
      </c>
      <c r="L7545" t="s">
        <v>24392</v>
      </c>
      <c r="M7545" t="s">
        <v>89</v>
      </c>
      <c r="N7545" t="s">
        <v>55</v>
      </c>
      <c r="O7545" s="11">
        <v>45078.6187384259</v>
      </c>
      <c r="P7545" s="11">
        <v>45078.4874884259</v>
      </c>
      <c r="Q7545">
        <v>5</v>
      </c>
      <c r="R7545" t="str">
        <f t="shared" si="702"/>
        <v>Slow Response</v>
      </c>
      <c r="S7545" t="str">
        <f t="shared" si="703"/>
        <v>Delayed Resolution</v>
      </c>
      <c r="T7545" t="str">
        <f t="shared" si="704"/>
        <v>Satisfied</v>
      </c>
      <c r="U7545">
        <f t="shared" si="705"/>
        <v>1</v>
      </c>
      <c r="V7545">
        <f t="shared" si="706"/>
        <v>1</v>
      </c>
      <c r="W7545">
        <f t="shared" si="707"/>
        <v>3</v>
      </c>
    </row>
    <row r="7546" ht="240" spans="1:23">
      <c r="A7546">
        <v>7545</v>
      </c>
      <c r="B7546" t="s">
        <v>20702</v>
      </c>
      <c r="C7546" t="s">
        <v>24393</v>
      </c>
      <c r="D7546">
        <v>58</v>
      </c>
      <c r="E7546" t="s">
        <v>58</v>
      </c>
      <c r="F7546" t="s">
        <v>36</v>
      </c>
      <c r="G7546" s="9">
        <v>44242</v>
      </c>
      <c r="H7546" t="s">
        <v>67</v>
      </c>
      <c r="I7546" t="s">
        <v>150</v>
      </c>
      <c r="J7546" s="10" t="s">
        <v>24394</v>
      </c>
      <c r="K7546" t="s">
        <v>24</v>
      </c>
      <c r="M7546" t="s">
        <v>41</v>
      </c>
      <c r="N7546" t="s">
        <v>55</v>
      </c>
      <c r="O7546" s="11">
        <v>45078.7402777778</v>
      </c>
      <c r="R7546" t="str">
        <f t="shared" si="702"/>
        <v>Slow Response</v>
      </c>
      <c r="S7546" t="str">
        <f t="shared" si="703"/>
        <v>Resolved Within 1 Day</v>
      </c>
      <c r="T7546" t="str">
        <f t="shared" si="704"/>
        <v>Dissatisfied</v>
      </c>
      <c r="U7546">
        <f t="shared" si="705"/>
        <v>0</v>
      </c>
      <c r="V7546">
        <f t="shared" si="706"/>
        <v>0</v>
      </c>
      <c r="W7546">
        <f t="shared" si="707"/>
        <v>1</v>
      </c>
    </row>
    <row r="7547" spans="1:23">
      <c r="A7547">
        <v>7546</v>
      </c>
      <c r="B7547" t="s">
        <v>24395</v>
      </c>
      <c r="C7547" t="s">
        <v>24396</v>
      </c>
      <c r="D7547">
        <v>49</v>
      </c>
      <c r="E7547" t="s">
        <v>29</v>
      </c>
      <c r="F7547" t="s">
        <v>281</v>
      </c>
      <c r="G7547" s="9">
        <v>43911</v>
      </c>
      <c r="H7547" t="s">
        <v>66</v>
      </c>
      <c r="I7547" t="s">
        <v>46</v>
      </c>
      <c r="J7547" t="s">
        <v>24397</v>
      </c>
      <c r="K7547" t="s">
        <v>62</v>
      </c>
      <c r="M7547" t="s">
        <v>25</v>
      </c>
      <c r="N7547" t="s">
        <v>83</v>
      </c>
      <c r="R7547" t="str">
        <f t="shared" si="702"/>
        <v>Fast Response</v>
      </c>
      <c r="S7547" t="str">
        <f t="shared" si="703"/>
        <v>Resolved Within 1 Day</v>
      </c>
      <c r="T7547" t="str">
        <f t="shared" si="704"/>
        <v>Dissatisfied</v>
      </c>
      <c r="U7547">
        <f t="shared" si="705"/>
        <v>0</v>
      </c>
      <c r="V7547">
        <f t="shared" si="706"/>
        <v>1</v>
      </c>
      <c r="W7547">
        <f t="shared" si="707"/>
        <v>4</v>
      </c>
    </row>
    <row r="7548" ht="270" spans="1:23">
      <c r="A7548">
        <v>7547</v>
      </c>
      <c r="B7548" t="s">
        <v>24398</v>
      </c>
      <c r="C7548" t="s">
        <v>24399</v>
      </c>
      <c r="D7548">
        <v>58</v>
      </c>
      <c r="E7548" t="s">
        <v>29</v>
      </c>
      <c r="F7548" t="s">
        <v>30</v>
      </c>
      <c r="G7548" s="9">
        <v>44437</v>
      </c>
      <c r="H7548" t="s">
        <v>45</v>
      </c>
      <c r="I7548" t="s">
        <v>141</v>
      </c>
      <c r="J7548" s="10" t="s">
        <v>24400</v>
      </c>
      <c r="K7548" t="s">
        <v>62</v>
      </c>
      <c r="M7548" t="s">
        <v>143</v>
      </c>
      <c r="N7548" t="s">
        <v>83</v>
      </c>
      <c r="R7548" t="str">
        <f t="shared" si="702"/>
        <v>Fast Response</v>
      </c>
      <c r="S7548" t="str">
        <f t="shared" si="703"/>
        <v>Resolved Within 1 Day</v>
      </c>
      <c r="T7548" t="str">
        <f t="shared" si="704"/>
        <v>Dissatisfied</v>
      </c>
      <c r="U7548">
        <f t="shared" si="705"/>
        <v>0</v>
      </c>
      <c r="V7548">
        <f t="shared" si="706"/>
        <v>0</v>
      </c>
      <c r="W7548">
        <f t="shared" si="707"/>
        <v>2</v>
      </c>
    </row>
    <row r="7549" spans="1:23">
      <c r="A7549">
        <v>7548</v>
      </c>
      <c r="B7549" t="s">
        <v>24401</v>
      </c>
      <c r="C7549" t="s">
        <v>24402</v>
      </c>
      <c r="D7549">
        <v>28</v>
      </c>
      <c r="E7549" t="s">
        <v>29</v>
      </c>
      <c r="F7549" t="s">
        <v>117</v>
      </c>
      <c r="G7549" s="9">
        <v>44331</v>
      </c>
      <c r="H7549" t="s">
        <v>59</v>
      </c>
      <c r="I7549" t="s">
        <v>67</v>
      </c>
      <c r="J7549" t="s">
        <v>24403</v>
      </c>
      <c r="K7549" t="s">
        <v>39</v>
      </c>
      <c r="L7549" t="s">
        <v>24404</v>
      </c>
      <c r="M7549" t="s">
        <v>143</v>
      </c>
      <c r="N7549" t="s">
        <v>26</v>
      </c>
      <c r="O7549" s="11">
        <v>45078.4861458333</v>
      </c>
      <c r="P7549" s="11">
        <v>45078.1965625</v>
      </c>
      <c r="Q7549">
        <v>3</v>
      </c>
      <c r="R7549" t="str">
        <f t="shared" si="702"/>
        <v>Slow Response</v>
      </c>
      <c r="S7549" t="str">
        <f t="shared" si="703"/>
        <v>Delayed Resolution</v>
      </c>
      <c r="T7549" t="str">
        <f t="shared" si="704"/>
        <v>Neutral</v>
      </c>
      <c r="U7549">
        <f t="shared" si="705"/>
        <v>1</v>
      </c>
      <c r="V7549">
        <f t="shared" si="706"/>
        <v>0</v>
      </c>
      <c r="W7549">
        <f t="shared" si="707"/>
        <v>2</v>
      </c>
    </row>
    <row r="7550" ht="330" spans="1:23">
      <c r="A7550">
        <v>7549</v>
      </c>
      <c r="B7550" t="s">
        <v>24405</v>
      </c>
      <c r="C7550" t="s">
        <v>24406</v>
      </c>
      <c r="D7550">
        <v>68</v>
      </c>
      <c r="E7550" t="s">
        <v>58</v>
      </c>
      <c r="F7550" t="s">
        <v>223</v>
      </c>
      <c r="G7550" s="9">
        <v>44326</v>
      </c>
      <c r="H7550" t="s">
        <v>21</v>
      </c>
      <c r="I7550" t="s">
        <v>46</v>
      </c>
      <c r="J7550" s="10" t="s">
        <v>24407</v>
      </c>
      <c r="K7550" t="s">
        <v>39</v>
      </c>
      <c r="L7550" t="s">
        <v>24408</v>
      </c>
      <c r="M7550" t="s">
        <v>89</v>
      </c>
      <c r="N7550" t="s">
        <v>26</v>
      </c>
      <c r="O7550" s="11">
        <v>45078.0708796296</v>
      </c>
      <c r="P7550" s="11">
        <v>45078.647962963</v>
      </c>
      <c r="Q7550">
        <v>3</v>
      </c>
      <c r="R7550" t="str">
        <f t="shared" si="702"/>
        <v>Slow Response</v>
      </c>
      <c r="S7550" t="str">
        <f t="shared" si="703"/>
        <v>Delayed Resolution</v>
      </c>
      <c r="T7550" t="str">
        <f t="shared" si="704"/>
        <v>Neutral</v>
      </c>
      <c r="U7550">
        <f t="shared" si="705"/>
        <v>1</v>
      </c>
      <c r="V7550">
        <f t="shared" si="706"/>
        <v>1</v>
      </c>
      <c r="W7550">
        <f t="shared" si="707"/>
        <v>3</v>
      </c>
    </row>
    <row r="7551" ht="270" spans="1:23">
      <c r="A7551">
        <v>7550</v>
      </c>
      <c r="B7551" t="s">
        <v>24409</v>
      </c>
      <c r="C7551" t="s">
        <v>24410</v>
      </c>
      <c r="D7551">
        <v>18</v>
      </c>
      <c r="E7551" t="s">
        <v>19</v>
      </c>
      <c r="F7551" t="s">
        <v>71</v>
      </c>
      <c r="G7551" s="9">
        <v>44454</v>
      </c>
      <c r="H7551" t="s">
        <v>67</v>
      </c>
      <c r="I7551" t="s">
        <v>31</v>
      </c>
      <c r="J7551" s="10" t="s">
        <v>24411</v>
      </c>
      <c r="K7551" t="s">
        <v>39</v>
      </c>
      <c r="L7551" t="s">
        <v>24412</v>
      </c>
      <c r="M7551" t="s">
        <v>89</v>
      </c>
      <c r="N7551" t="s">
        <v>26</v>
      </c>
      <c r="O7551" s="11">
        <v>45078.9153472222</v>
      </c>
      <c r="P7551" s="11">
        <v>45078.4764583333</v>
      </c>
      <c r="Q7551">
        <v>5</v>
      </c>
      <c r="R7551" t="str">
        <f t="shared" si="702"/>
        <v>Slow Response</v>
      </c>
      <c r="S7551" t="str">
        <f t="shared" si="703"/>
        <v>Delayed Resolution</v>
      </c>
      <c r="T7551" t="str">
        <f t="shared" si="704"/>
        <v>Satisfied</v>
      </c>
      <c r="U7551">
        <f t="shared" si="705"/>
        <v>1</v>
      </c>
      <c r="V7551">
        <f t="shared" si="706"/>
        <v>1</v>
      </c>
      <c r="W7551">
        <f t="shared" si="707"/>
        <v>3</v>
      </c>
    </row>
    <row r="7552" ht="210" spans="1:23">
      <c r="A7552">
        <v>7551</v>
      </c>
      <c r="B7552" t="s">
        <v>5577</v>
      </c>
      <c r="C7552" t="s">
        <v>24413</v>
      </c>
      <c r="D7552">
        <v>64</v>
      </c>
      <c r="E7552" t="s">
        <v>58</v>
      </c>
      <c r="F7552" t="s">
        <v>20</v>
      </c>
      <c r="G7552" s="9">
        <v>44020</v>
      </c>
      <c r="H7552" t="s">
        <v>21</v>
      </c>
      <c r="I7552" t="s">
        <v>52</v>
      </c>
      <c r="J7552" s="10" t="s">
        <v>24414</v>
      </c>
      <c r="K7552" t="s">
        <v>24</v>
      </c>
      <c r="M7552" t="s">
        <v>143</v>
      </c>
      <c r="N7552" t="s">
        <v>55</v>
      </c>
      <c r="O7552" s="11">
        <v>45078.9743865741</v>
      </c>
      <c r="R7552" t="str">
        <f t="shared" si="702"/>
        <v>Slow Response</v>
      </c>
      <c r="S7552" t="str">
        <f t="shared" si="703"/>
        <v>Resolved Within 1 Day</v>
      </c>
      <c r="T7552" t="str">
        <f t="shared" si="704"/>
        <v>Dissatisfied</v>
      </c>
      <c r="U7552">
        <f t="shared" si="705"/>
        <v>0</v>
      </c>
      <c r="V7552">
        <f t="shared" si="706"/>
        <v>0</v>
      </c>
      <c r="W7552">
        <f t="shared" si="707"/>
        <v>2</v>
      </c>
    </row>
    <row r="7553" ht="360" spans="1:23">
      <c r="A7553">
        <v>7552</v>
      </c>
      <c r="B7553" t="s">
        <v>24415</v>
      </c>
      <c r="C7553" t="s">
        <v>24416</v>
      </c>
      <c r="D7553">
        <v>27</v>
      </c>
      <c r="E7553" t="s">
        <v>58</v>
      </c>
      <c r="F7553" t="s">
        <v>134</v>
      </c>
      <c r="G7553" s="9">
        <v>44258</v>
      </c>
      <c r="H7553" t="s">
        <v>59</v>
      </c>
      <c r="I7553" t="s">
        <v>113</v>
      </c>
      <c r="J7553" s="10" t="s">
        <v>24417</v>
      </c>
      <c r="K7553" t="s">
        <v>24</v>
      </c>
      <c r="M7553" t="s">
        <v>89</v>
      </c>
      <c r="N7553" t="s">
        <v>26</v>
      </c>
      <c r="O7553" s="11">
        <v>45078.1723148148</v>
      </c>
      <c r="R7553" t="str">
        <f t="shared" si="702"/>
        <v>Slow Response</v>
      </c>
      <c r="S7553" t="str">
        <f t="shared" si="703"/>
        <v>Resolved Within 1 Day</v>
      </c>
      <c r="T7553" t="str">
        <f t="shared" si="704"/>
        <v>Dissatisfied</v>
      </c>
      <c r="U7553">
        <f t="shared" si="705"/>
        <v>0</v>
      </c>
      <c r="V7553">
        <f t="shared" si="706"/>
        <v>1</v>
      </c>
      <c r="W7553">
        <f t="shared" si="707"/>
        <v>3</v>
      </c>
    </row>
    <row r="7554" ht="285" spans="1:23">
      <c r="A7554">
        <v>7553</v>
      </c>
      <c r="B7554" t="s">
        <v>24418</v>
      </c>
      <c r="C7554" t="s">
        <v>24419</v>
      </c>
      <c r="D7554">
        <v>42</v>
      </c>
      <c r="E7554" t="s">
        <v>19</v>
      </c>
      <c r="F7554" t="s">
        <v>125</v>
      </c>
      <c r="G7554" s="9">
        <v>43958</v>
      </c>
      <c r="H7554" t="s">
        <v>21</v>
      </c>
      <c r="I7554" t="s">
        <v>59</v>
      </c>
      <c r="J7554" s="10" t="s">
        <v>24420</v>
      </c>
      <c r="K7554" t="s">
        <v>24</v>
      </c>
      <c r="M7554" t="s">
        <v>89</v>
      </c>
      <c r="N7554" t="s">
        <v>33</v>
      </c>
      <c r="O7554" s="11">
        <v>45078.4049768519</v>
      </c>
      <c r="R7554" t="str">
        <f t="shared" si="702"/>
        <v>Slow Response</v>
      </c>
      <c r="S7554" t="str">
        <f t="shared" si="703"/>
        <v>Resolved Within 1 Day</v>
      </c>
      <c r="T7554" t="str">
        <f t="shared" si="704"/>
        <v>Dissatisfied</v>
      </c>
      <c r="U7554">
        <f t="shared" si="705"/>
        <v>0</v>
      </c>
      <c r="V7554">
        <f t="shared" si="706"/>
        <v>1</v>
      </c>
      <c r="W7554">
        <f t="shared" si="707"/>
        <v>3</v>
      </c>
    </row>
    <row r="7555" ht="315" spans="1:23">
      <c r="A7555">
        <v>7554</v>
      </c>
      <c r="B7555" t="s">
        <v>24421</v>
      </c>
      <c r="C7555" t="s">
        <v>24422</v>
      </c>
      <c r="D7555">
        <v>41</v>
      </c>
      <c r="E7555" t="s">
        <v>58</v>
      </c>
      <c r="F7555" t="s">
        <v>219</v>
      </c>
      <c r="G7555" s="9">
        <v>44192</v>
      </c>
      <c r="H7555" t="s">
        <v>45</v>
      </c>
      <c r="I7555" t="s">
        <v>59</v>
      </c>
      <c r="J7555" s="10" t="s">
        <v>13773</v>
      </c>
      <c r="K7555" t="s">
        <v>24</v>
      </c>
      <c r="M7555" t="s">
        <v>143</v>
      </c>
      <c r="N7555" t="s">
        <v>83</v>
      </c>
      <c r="O7555" s="11">
        <v>45078.3459490741</v>
      </c>
      <c r="R7555" t="str">
        <f t="shared" ref="R7555:R7618" si="708">IF(O7555&lt;=2,"Fast Response",IF(O7555&lt;=6,"Moderate Response","Slow Response"))</f>
        <v>Slow Response</v>
      </c>
      <c r="S7555" t="str">
        <f t="shared" ref="S7555:S7618" si="709">IF(P7555&lt;=24,"Resolved Within 1 Day",IF(P7555&lt;=72,"Resolved Within 3 Days","Delayed Resolution"))</f>
        <v>Resolved Within 1 Day</v>
      </c>
      <c r="T7555" t="str">
        <f t="shared" ref="T7555:T7618" si="710">IF(Q7555&gt;=4,"Satisfied",IF(Q7555=3,"Neutral","Dissatisfied"))</f>
        <v>Dissatisfied</v>
      </c>
      <c r="U7555">
        <f t="shared" ref="U7555:U7618" si="711">IF(LOWER(K7555)="closed",1,0)</f>
        <v>0</v>
      </c>
      <c r="V7555">
        <f t="shared" ref="V7555:V7618" si="712">IF(OR(LOWER(M7555)="high",LOWER(M7555)="critical"),1,0)</f>
        <v>0</v>
      </c>
      <c r="W7555">
        <f t="shared" ref="W7555:W7618" si="713">IF(LOWER(M7555)="critical",4,IF(LOWER(M7555)="high",3,IF(LOWER(M7555)="medium",2,1)))</f>
        <v>2</v>
      </c>
    </row>
    <row r="7556" ht="300" spans="1:23">
      <c r="A7556">
        <v>7555</v>
      </c>
      <c r="B7556" t="s">
        <v>24423</v>
      </c>
      <c r="C7556" t="s">
        <v>24424</v>
      </c>
      <c r="D7556">
        <v>59</v>
      </c>
      <c r="E7556" t="s">
        <v>29</v>
      </c>
      <c r="F7556" t="s">
        <v>655</v>
      </c>
      <c r="G7556" s="9">
        <v>44341</v>
      </c>
      <c r="H7556" t="s">
        <v>66</v>
      </c>
      <c r="I7556" t="s">
        <v>99</v>
      </c>
      <c r="J7556" s="10" t="s">
        <v>24425</v>
      </c>
      <c r="K7556" t="s">
        <v>62</v>
      </c>
      <c r="M7556" t="s">
        <v>143</v>
      </c>
      <c r="N7556" t="s">
        <v>55</v>
      </c>
      <c r="R7556" t="str">
        <f t="shared" si="708"/>
        <v>Fast Response</v>
      </c>
      <c r="S7556" t="str">
        <f t="shared" si="709"/>
        <v>Resolved Within 1 Day</v>
      </c>
      <c r="T7556" t="str">
        <f t="shared" si="710"/>
        <v>Dissatisfied</v>
      </c>
      <c r="U7556">
        <f t="shared" si="711"/>
        <v>0</v>
      </c>
      <c r="V7556">
        <f t="shared" si="712"/>
        <v>0</v>
      </c>
      <c r="W7556">
        <f t="shared" si="713"/>
        <v>2</v>
      </c>
    </row>
    <row r="7557" ht="315" spans="1:23">
      <c r="A7557">
        <v>7556</v>
      </c>
      <c r="B7557" t="s">
        <v>16562</v>
      </c>
      <c r="C7557" t="s">
        <v>24426</v>
      </c>
      <c r="D7557">
        <v>44</v>
      </c>
      <c r="E7557" t="s">
        <v>29</v>
      </c>
      <c r="F7557" t="s">
        <v>76</v>
      </c>
      <c r="G7557" s="9">
        <v>44328</v>
      </c>
      <c r="H7557" t="s">
        <v>21</v>
      </c>
      <c r="I7557" t="s">
        <v>99</v>
      </c>
      <c r="J7557" s="10" t="s">
        <v>24427</v>
      </c>
      <c r="K7557" t="s">
        <v>39</v>
      </c>
      <c r="L7557" t="s">
        <v>24428</v>
      </c>
      <c r="M7557" t="s">
        <v>25</v>
      </c>
      <c r="N7557" t="s">
        <v>55</v>
      </c>
      <c r="O7557" s="11">
        <v>45078.8807060185</v>
      </c>
      <c r="P7557" s="11">
        <v>45078.3834837963</v>
      </c>
      <c r="Q7557">
        <v>2</v>
      </c>
      <c r="R7557" t="str">
        <f t="shared" si="708"/>
        <v>Slow Response</v>
      </c>
      <c r="S7557" t="str">
        <f t="shared" si="709"/>
        <v>Delayed Resolution</v>
      </c>
      <c r="T7557" t="str">
        <f t="shared" si="710"/>
        <v>Dissatisfied</v>
      </c>
      <c r="U7557">
        <f t="shared" si="711"/>
        <v>1</v>
      </c>
      <c r="V7557">
        <f t="shared" si="712"/>
        <v>1</v>
      </c>
      <c r="W7557">
        <f t="shared" si="713"/>
        <v>4</v>
      </c>
    </row>
    <row r="7558" spans="1:23">
      <c r="A7558">
        <v>7557</v>
      </c>
      <c r="B7558" t="s">
        <v>24429</v>
      </c>
      <c r="C7558" t="s">
        <v>24430</v>
      </c>
      <c r="D7558">
        <v>60</v>
      </c>
      <c r="E7558" t="s">
        <v>58</v>
      </c>
      <c r="F7558" t="s">
        <v>286</v>
      </c>
      <c r="G7558" s="9">
        <v>44500</v>
      </c>
      <c r="H7558" t="s">
        <v>21</v>
      </c>
      <c r="I7558" t="s">
        <v>77</v>
      </c>
      <c r="J7558" t="s">
        <v>2443</v>
      </c>
      <c r="K7558" t="s">
        <v>24</v>
      </c>
      <c r="M7558" t="s">
        <v>41</v>
      </c>
      <c r="N7558" t="s">
        <v>83</v>
      </c>
      <c r="O7558" s="11">
        <v>45078.3098726852</v>
      </c>
      <c r="R7558" t="str">
        <f t="shared" si="708"/>
        <v>Slow Response</v>
      </c>
      <c r="S7558" t="str">
        <f t="shared" si="709"/>
        <v>Resolved Within 1 Day</v>
      </c>
      <c r="T7558" t="str">
        <f t="shared" si="710"/>
        <v>Dissatisfied</v>
      </c>
      <c r="U7558">
        <f t="shared" si="711"/>
        <v>0</v>
      </c>
      <c r="V7558">
        <f t="shared" si="712"/>
        <v>0</v>
      </c>
      <c r="W7558">
        <f t="shared" si="713"/>
        <v>1</v>
      </c>
    </row>
    <row r="7559" spans="1:23">
      <c r="A7559">
        <v>7558</v>
      </c>
      <c r="B7559" t="s">
        <v>24431</v>
      </c>
      <c r="C7559" t="s">
        <v>13819</v>
      </c>
      <c r="D7559">
        <v>51</v>
      </c>
      <c r="E7559" t="s">
        <v>58</v>
      </c>
      <c r="F7559" t="s">
        <v>51</v>
      </c>
      <c r="G7559" s="9">
        <v>44517</v>
      </c>
      <c r="H7559" t="s">
        <v>67</v>
      </c>
      <c r="I7559" t="s">
        <v>52</v>
      </c>
      <c r="J7559" t="s">
        <v>24432</v>
      </c>
      <c r="K7559" t="s">
        <v>39</v>
      </c>
      <c r="L7559" t="s">
        <v>24433</v>
      </c>
      <c r="M7559" t="s">
        <v>41</v>
      </c>
      <c r="N7559" t="s">
        <v>33</v>
      </c>
      <c r="O7559" s="11">
        <v>45078.2605902778</v>
      </c>
      <c r="P7559" s="11">
        <v>45078.4682291667</v>
      </c>
      <c r="Q7559">
        <v>4</v>
      </c>
      <c r="R7559" t="str">
        <f t="shared" si="708"/>
        <v>Slow Response</v>
      </c>
      <c r="S7559" t="str">
        <f t="shared" si="709"/>
        <v>Delayed Resolution</v>
      </c>
      <c r="T7559" t="str">
        <f t="shared" si="710"/>
        <v>Satisfied</v>
      </c>
      <c r="U7559">
        <f t="shared" si="711"/>
        <v>1</v>
      </c>
      <c r="V7559">
        <f t="shared" si="712"/>
        <v>0</v>
      </c>
      <c r="W7559">
        <f t="shared" si="713"/>
        <v>1</v>
      </c>
    </row>
    <row r="7560" ht="240" spans="1:23">
      <c r="A7560">
        <v>7559</v>
      </c>
      <c r="B7560" t="s">
        <v>24434</v>
      </c>
      <c r="C7560" t="s">
        <v>24435</v>
      </c>
      <c r="D7560">
        <v>62</v>
      </c>
      <c r="E7560" t="s">
        <v>19</v>
      </c>
      <c r="F7560" t="s">
        <v>219</v>
      </c>
      <c r="G7560" s="9">
        <v>43982</v>
      </c>
      <c r="H7560" t="s">
        <v>21</v>
      </c>
      <c r="I7560" t="s">
        <v>31</v>
      </c>
      <c r="J7560" s="10" t="s">
        <v>24436</v>
      </c>
      <c r="K7560" t="s">
        <v>39</v>
      </c>
      <c r="L7560" t="s">
        <v>24437</v>
      </c>
      <c r="M7560" t="s">
        <v>89</v>
      </c>
      <c r="N7560" t="s">
        <v>55</v>
      </c>
      <c r="O7560" s="11">
        <v>45078.3515856481</v>
      </c>
      <c r="P7560" s="11">
        <v>45078.1411689815</v>
      </c>
      <c r="Q7560">
        <v>2</v>
      </c>
      <c r="R7560" t="str">
        <f t="shared" si="708"/>
        <v>Slow Response</v>
      </c>
      <c r="S7560" t="str">
        <f t="shared" si="709"/>
        <v>Delayed Resolution</v>
      </c>
      <c r="T7560" t="str">
        <f t="shared" si="710"/>
        <v>Dissatisfied</v>
      </c>
      <c r="U7560">
        <f t="shared" si="711"/>
        <v>1</v>
      </c>
      <c r="V7560">
        <f t="shared" si="712"/>
        <v>1</v>
      </c>
      <c r="W7560">
        <f t="shared" si="713"/>
        <v>3</v>
      </c>
    </row>
    <row r="7561" ht="240" spans="1:23">
      <c r="A7561">
        <v>7560</v>
      </c>
      <c r="B7561" t="s">
        <v>24438</v>
      </c>
      <c r="C7561" t="s">
        <v>24439</v>
      </c>
      <c r="D7561">
        <v>31</v>
      </c>
      <c r="E7561" t="s">
        <v>29</v>
      </c>
      <c r="F7561" t="s">
        <v>86</v>
      </c>
      <c r="G7561" s="9">
        <v>44330</v>
      </c>
      <c r="H7561" t="s">
        <v>67</v>
      </c>
      <c r="I7561" t="s">
        <v>93</v>
      </c>
      <c r="J7561" s="10" t="s">
        <v>24440</v>
      </c>
      <c r="K7561" t="s">
        <v>62</v>
      </c>
      <c r="M7561" t="s">
        <v>143</v>
      </c>
      <c r="N7561" t="s">
        <v>55</v>
      </c>
      <c r="R7561" t="str">
        <f t="shared" si="708"/>
        <v>Fast Response</v>
      </c>
      <c r="S7561" t="str">
        <f t="shared" si="709"/>
        <v>Resolved Within 1 Day</v>
      </c>
      <c r="T7561" t="str">
        <f t="shared" si="710"/>
        <v>Dissatisfied</v>
      </c>
      <c r="U7561">
        <f t="shared" si="711"/>
        <v>0</v>
      </c>
      <c r="V7561">
        <f t="shared" si="712"/>
        <v>0</v>
      </c>
      <c r="W7561">
        <f t="shared" si="713"/>
        <v>2</v>
      </c>
    </row>
    <row r="7562" ht="270" spans="1:23">
      <c r="A7562">
        <v>7561</v>
      </c>
      <c r="B7562" t="s">
        <v>16094</v>
      </c>
      <c r="C7562" t="s">
        <v>24441</v>
      </c>
      <c r="D7562">
        <v>60</v>
      </c>
      <c r="E7562" t="s">
        <v>19</v>
      </c>
      <c r="F7562" t="s">
        <v>699</v>
      </c>
      <c r="G7562" s="9">
        <v>44148</v>
      </c>
      <c r="H7562" t="s">
        <v>45</v>
      </c>
      <c r="I7562" t="s">
        <v>31</v>
      </c>
      <c r="J7562" s="10" t="s">
        <v>24442</v>
      </c>
      <c r="K7562" t="s">
        <v>62</v>
      </c>
      <c r="M7562" t="s">
        <v>41</v>
      </c>
      <c r="N7562" t="s">
        <v>83</v>
      </c>
      <c r="R7562" t="str">
        <f t="shared" si="708"/>
        <v>Fast Response</v>
      </c>
      <c r="S7562" t="str">
        <f t="shared" si="709"/>
        <v>Resolved Within 1 Day</v>
      </c>
      <c r="T7562" t="str">
        <f t="shared" si="710"/>
        <v>Dissatisfied</v>
      </c>
      <c r="U7562">
        <f t="shared" si="711"/>
        <v>0</v>
      </c>
      <c r="V7562">
        <f t="shared" si="712"/>
        <v>0</v>
      </c>
      <c r="W7562">
        <f t="shared" si="713"/>
        <v>1</v>
      </c>
    </row>
    <row r="7563" ht="270" spans="1:23">
      <c r="A7563">
        <v>7562</v>
      </c>
      <c r="B7563" t="s">
        <v>24443</v>
      </c>
      <c r="C7563" t="s">
        <v>24444</v>
      </c>
      <c r="D7563">
        <v>41</v>
      </c>
      <c r="E7563" t="s">
        <v>58</v>
      </c>
      <c r="F7563" t="s">
        <v>421</v>
      </c>
      <c r="G7563" s="9">
        <v>44039</v>
      </c>
      <c r="H7563" t="s">
        <v>45</v>
      </c>
      <c r="I7563" t="s">
        <v>37</v>
      </c>
      <c r="J7563" s="10" t="s">
        <v>24445</v>
      </c>
      <c r="K7563" t="s">
        <v>62</v>
      </c>
      <c r="M7563" t="s">
        <v>25</v>
      </c>
      <c r="N7563" t="s">
        <v>33</v>
      </c>
      <c r="R7563" t="str">
        <f t="shared" si="708"/>
        <v>Fast Response</v>
      </c>
      <c r="S7563" t="str">
        <f t="shared" si="709"/>
        <v>Resolved Within 1 Day</v>
      </c>
      <c r="T7563" t="str">
        <f t="shared" si="710"/>
        <v>Dissatisfied</v>
      </c>
      <c r="U7563">
        <f t="shared" si="711"/>
        <v>0</v>
      </c>
      <c r="V7563">
        <f t="shared" si="712"/>
        <v>1</v>
      </c>
      <c r="W7563">
        <f t="shared" si="713"/>
        <v>4</v>
      </c>
    </row>
    <row r="7564" ht="285" spans="1:23">
      <c r="A7564">
        <v>7563</v>
      </c>
      <c r="B7564" t="s">
        <v>24446</v>
      </c>
      <c r="C7564" t="s">
        <v>24447</v>
      </c>
      <c r="D7564">
        <v>45</v>
      </c>
      <c r="E7564" t="s">
        <v>58</v>
      </c>
      <c r="F7564" t="s">
        <v>485</v>
      </c>
      <c r="G7564" s="9">
        <v>44248</v>
      </c>
      <c r="H7564" t="s">
        <v>66</v>
      </c>
      <c r="I7564" t="s">
        <v>141</v>
      </c>
      <c r="J7564" s="10" t="s">
        <v>24448</v>
      </c>
      <c r="K7564" t="s">
        <v>39</v>
      </c>
      <c r="L7564" t="s">
        <v>24449</v>
      </c>
      <c r="M7564" t="s">
        <v>143</v>
      </c>
      <c r="N7564" t="s">
        <v>83</v>
      </c>
      <c r="O7564" s="11">
        <v>45078.6502662037</v>
      </c>
      <c r="P7564" s="11">
        <v>45078.7759606481</v>
      </c>
      <c r="Q7564">
        <v>3</v>
      </c>
      <c r="R7564" t="str">
        <f t="shared" si="708"/>
        <v>Slow Response</v>
      </c>
      <c r="S7564" t="str">
        <f t="shared" si="709"/>
        <v>Delayed Resolution</v>
      </c>
      <c r="T7564" t="str">
        <f t="shared" si="710"/>
        <v>Neutral</v>
      </c>
      <c r="U7564">
        <f t="shared" si="711"/>
        <v>1</v>
      </c>
      <c r="V7564">
        <f t="shared" si="712"/>
        <v>0</v>
      </c>
      <c r="W7564">
        <f t="shared" si="713"/>
        <v>2</v>
      </c>
    </row>
    <row r="7565" spans="1:23">
      <c r="A7565">
        <v>7564</v>
      </c>
      <c r="B7565" t="s">
        <v>24450</v>
      </c>
      <c r="C7565" t="s">
        <v>24451</v>
      </c>
      <c r="D7565">
        <v>35</v>
      </c>
      <c r="E7565" t="s">
        <v>19</v>
      </c>
      <c r="F7565" t="s">
        <v>129</v>
      </c>
      <c r="G7565" s="9">
        <v>44224</v>
      </c>
      <c r="H7565" t="s">
        <v>59</v>
      </c>
      <c r="I7565" t="s">
        <v>72</v>
      </c>
      <c r="J7565" t="s">
        <v>24452</v>
      </c>
      <c r="K7565" t="s">
        <v>24</v>
      </c>
      <c r="M7565" t="s">
        <v>41</v>
      </c>
      <c r="N7565" t="s">
        <v>33</v>
      </c>
      <c r="O7565" s="11">
        <v>45078.4218055556</v>
      </c>
      <c r="R7565" t="str">
        <f t="shared" si="708"/>
        <v>Slow Response</v>
      </c>
      <c r="S7565" t="str">
        <f t="shared" si="709"/>
        <v>Resolved Within 1 Day</v>
      </c>
      <c r="T7565" t="str">
        <f t="shared" si="710"/>
        <v>Dissatisfied</v>
      </c>
      <c r="U7565">
        <f t="shared" si="711"/>
        <v>0</v>
      </c>
      <c r="V7565">
        <f t="shared" si="712"/>
        <v>0</v>
      </c>
      <c r="W7565">
        <f t="shared" si="713"/>
        <v>1</v>
      </c>
    </row>
    <row r="7566" spans="1:23">
      <c r="A7566">
        <v>7565</v>
      </c>
      <c r="B7566" t="s">
        <v>24453</v>
      </c>
      <c r="C7566" t="s">
        <v>24454</v>
      </c>
      <c r="D7566">
        <v>48</v>
      </c>
      <c r="E7566" t="s">
        <v>19</v>
      </c>
      <c r="F7566" t="s">
        <v>112</v>
      </c>
      <c r="G7566" s="9">
        <v>43986</v>
      </c>
      <c r="H7566" t="s">
        <v>45</v>
      </c>
      <c r="I7566" t="s">
        <v>46</v>
      </c>
      <c r="J7566" t="s">
        <v>6190</v>
      </c>
      <c r="K7566" t="s">
        <v>24</v>
      </c>
      <c r="M7566" t="s">
        <v>41</v>
      </c>
      <c r="N7566" t="s">
        <v>33</v>
      </c>
      <c r="O7566" s="11">
        <v>45078.3058333333</v>
      </c>
      <c r="R7566" t="str">
        <f t="shared" si="708"/>
        <v>Slow Response</v>
      </c>
      <c r="S7566" t="str">
        <f t="shared" si="709"/>
        <v>Resolved Within 1 Day</v>
      </c>
      <c r="T7566" t="str">
        <f t="shared" si="710"/>
        <v>Dissatisfied</v>
      </c>
      <c r="U7566">
        <f t="shared" si="711"/>
        <v>0</v>
      </c>
      <c r="V7566">
        <f t="shared" si="712"/>
        <v>0</v>
      </c>
      <c r="W7566">
        <f t="shared" si="713"/>
        <v>1</v>
      </c>
    </row>
    <row r="7567" spans="1:23">
      <c r="A7567">
        <v>7566</v>
      </c>
      <c r="B7567" t="s">
        <v>24455</v>
      </c>
      <c r="C7567" t="s">
        <v>24456</v>
      </c>
      <c r="D7567">
        <v>43</v>
      </c>
      <c r="E7567" t="s">
        <v>19</v>
      </c>
      <c r="F7567" t="s">
        <v>30</v>
      </c>
      <c r="G7567" s="9">
        <v>44056</v>
      </c>
      <c r="H7567" t="s">
        <v>59</v>
      </c>
      <c r="I7567" t="s">
        <v>93</v>
      </c>
      <c r="J7567" t="s">
        <v>10832</v>
      </c>
      <c r="K7567" t="s">
        <v>24</v>
      </c>
      <c r="M7567" t="s">
        <v>143</v>
      </c>
      <c r="N7567" t="s">
        <v>55</v>
      </c>
      <c r="O7567" s="11">
        <v>45078.8419444444</v>
      </c>
      <c r="R7567" t="str">
        <f t="shared" si="708"/>
        <v>Slow Response</v>
      </c>
      <c r="S7567" t="str">
        <f t="shared" si="709"/>
        <v>Resolved Within 1 Day</v>
      </c>
      <c r="T7567" t="str">
        <f t="shared" si="710"/>
        <v>Dissatisfied</v>
      </c>
      <c r="U7567">
        <f t="shared" si="711"/>
        <v>0</v>
      </c>
      <c r="V7567">
        <f t="shared" si="712"/>
        <v>0</v>
      </c>
      <c r="W7567">
        <f t="shared" si="713"/>
        <v>2</v>
      </c>
    </row>
    <row r="7568" spans="1:23">
      <c r="A7568">
        <v>7567</v>
      </c>
      <c r="B7568" t="s">
        <v>24457</v>
      </c>
      <c r="C7568" t="s">
        <v>24458</v>
      </c>
      <c r="D7568">
        <v>25</v>
      </c>
      <c r="E7568" t="s">
        <v>19</v>
      </c>
      <c r="F7568" t="s">
        <v>699</v>
      </c>
      <c r="G7568" s="9">
        <v>43881</v>
      </c>
      <c r="H7568" t="s">
        <v>59</v>
      </c>
      <c r="I7568" t="s">
        <v>59</v>
      </c>
      <c r="J7568" t="s">
        <v>24459</v>
      </c>
      <c r="K7568" t="s">
        <v>24</v>
      </c>
      <c r="M7568" t="s">
        <v>89</v>
      </c>
      <c r="N7568" t="s">
        <v>83</v>
      </c>
      <c r="O7568" s="11">
        <v>45078.7558564815</v>
      </c>
      <c r="R7568" t="str">
        <f t="shared" si="708"/>
        <v>Slow Response</v>
      </c>
      <c r="S7568" t="str">
        <f t="shared" si="709"/>
        <v>Resolved Within 1 Day</v>
      </c>
      <c r="T7568" t="str">
        <f t="shared" si="710"/>
        <v>Dissatisfied</v>
      </c>
      <c r="U7568">
        <f t="shared" si="711"/>
        <v>0</v>
      </c>
      <c r="V7568">
        <f t="shared" si="712"/>
        <v>1</v>
      </c>
      <c r="W7568">
        <f t="shared" si="713"/>
        <v>3</v>
      </c>
    </row>
    <row r="7569" ht="270" spans="1:23">
      <c r="A7569">
        <v>7568</v>
      </c>
      <c r="B7569" t="s">
        <v>24460</v>
      </c>
      <c r="C7569" t="s">
        <v>24461</v>
      </c>
      <c r="D7569">
        <v>40</v>
      </c>
      <c r="E7569" t="s">
        <v>29</v>
      </c>
      <c r="F7569" t="s">
        <v>173</v>
      </c>
      <c r="G7569" s="9">
        <v>44049</v>
      </c>
      <c r="H7569" t="s">
        <v>59</v>
      </c>
      <c r="I7569" t="s">
        <v>67</v>
      </c>
      <c r="J7569" s="10" t="s">
        <v>24462</v>
      </c>
      <c r="K7569" t="s">
        <v>39</v>
      </c>
      <c r="L7569" t="s">
        <v>24463</v>
      </c>
      <c r="M7569" t="s">
        <v>89</v>
      </c>
      <c r="N7569" t="s">
        <v>33</v>
      </c>
      <c r="O7569" s="11">
        <v>45078.2405902778</v>
      </c>
      <c r="P7569" s="11">
        <v>45078.3655902778</v>
      </c>
      <c r="Q7569">
        <v>4</v>
      </c>
      <c r="R7569" t="str">
        <f t="shared" si="708"/>
        <v>Slow Response</v>
      </c>
      <c r="S7569" t="str">
        <f t="shared" si="709"/>
        <v>Delayed Resolution</v>
      </c>
      <c r="T7569" t="str">
        <f t="shared" si="710"/>
        <v>Satisfied</v>
      </c>
      <c r="U7569">
        <f t="shared" si="711"/>
        <v>1</v>
      </c>
      <c r="V7569">
        <f t="shared" si="712"/>
        <v>1</v>
      </c>
      <c r="W7569">
        <f t="shared" si="713"/>
        <v>3</v>
      </c>
    </row>
    <row r="7570" ht="270" spans="1:23">
      <c r="A7570">
        <v>7569</v>
      </c>
      <c r="B7570" t="s">
        <v>24464</v>
      </c>
      <c r="C7570" t="s">
        <v>24465</v>
      </c>
      <c r="D7570">
        <v>46</v>
      </c>
      <c r="E7570" t="s">
        <v>29</v>
      </c>
      <c r="F7570" t="s">
        <v>86</v>
      </c>
      <c r="G7570" s="9">
        <v>43878</v>
      </c>
      <c r="H7570" t="s">
        <v>59</v>
      </c>
      <c r="I7570" t="s">
        <v>67</v>
      </c>
      <c r="J7570" s="10" t="s">
        <v>24466</v>
      </c>
      <c r="K7570" t="s">
        <v>39</v>
      </c>
      <c r="L7570" t="s">
        <v>24467</v>
      </c>
      <c r="M7570" t="s">
        <v>143</v>
      </c>
      <c r="N7570" t="s">
        <v>33</v>
      </c>
      <c r="O7570" s="11">
        <v>45078.070474537</v>
      </c>
      <c r="P7570" s="11">
        <v>45078.7038078704</v>
      </c>
      <c r="Q7570">
        <v>5</v>
      </c>
      <c r="R7570" t="str">
        <f t="shared" si="708"/>
        <v>Slow Response</v>
      </c>
      <c r="S7570" t="str">
        <f t="shared" si="709"/>
        <v>Delayed Resolution</v>
      </c>
      <c r="T7570" t="str">
        <f t="shared" si="710"/>
        <v>Satisfied</v>
      </c>
      <c r="U7570">
        <f t="shared" si="711"/>
        <v>1</v>
      </c>
      <c r="V7570">
        <f t="shared" si="712"/>
        <v>0</v>
      </c>
      <c r="W7570">
        <f t="shared" si="713"/>
        <v>2</v>
      </c>
    </row>
    <row r="7571" ht="285" spans="1:23">
      <c r="A7571">
        <v>7570</v>
      </c>
      <c r="B7571" t="s">
        <v>24468</v>
      </c>
      <c r="C7571" t="s">
        <v>24469</v>
      </c>
      <c r="D7571">
        <v>55</v>
      </c>
      <c r="E7571" t="s">
        <v>29</v>
      </c>
      <c r="F7571" t="s">
        <v>202</v>
      </c>
      <c r="G7571" s="9">
        <v>44286</v>
      </c>
      <c r="H7571" t="s">
        <v>45</v>
      </c>
      <c r="I7571" t="s">
        <v>37</v>
      </c>
      <c r="J7571" s="10" t="s">
        <v>24470</v>
      </c>
      <c r="K7571" t="s">
        <v>62</v>
      </c>
      <c r="M7571" t="s">
        <v>89</v>
      </c>
      <c r="N7571" t="s">
        <v>83</v>
      </c>
      <c r="R7571" t="str">
        <f t="shared" si="708"/>
        <v>Fast Response</v>
      </c>
      <c r="S7571" t="str">
        <f t="shared" si="709"/>
        <v>Resolved Within 1 Day</v>
      </c>
      <c r="T7571" t="str">
        <f t="shared" si="710"/>
        <v>Dissatisfied</v>
      </c>
      <c r="U7571">
        <f t="shared" si="711"/>
        <v>0</v>
      </c>
      <c r="V7571">
        <f t="shared" si="712"/>
        <v>1</v>
      </c>
      <c r="W7571">
        <f t="shared" si="713"/>
        <v>3</v>
      </c>
    </row>
    <row r="7572" spans="1:23">
      <c r="A7572">
        <v>7571</v>
      </c>
      <c r="B7572" t="s">
        <v>24471</v>
      </c>
      <c r="C7572" t="s">
        <v>24472</v>
      </c>
      <c r="D7572">
        <v>51</v>
      </c>
      <c r="E7572" t="s">
        <v>29</v>
      </c>
      <c r="F7572" t="s">
        <v>81</v>
      </c>
      <c r="G7572" s="9">
        <v>44107</v>
      </c>
      <c r="H7572" t="s">
        <v>21</v>
      </c>
      <c r="I7572" t="s">
        <v>150</v>
      </c>
      <c r="J7572" t="s">
        <v>5901</v>
      </c>
      <c r="K7572" t="s">
        <v>24</v>
      </c>
      <c r="M7572" t="s">
        <v>143</v>
      </c>
      <c r="N7572" t="s">
        <v>26</v>
      </c>
      <c r="O7572" s="11">
        <v>45078.4371759259</v>
      </c>
      <c r="R7572" t="str">
        <f t="shared" si="708"/>
        <v>Slow Response</v>
      </c>
      <c r="S7572" t="str">
        <f t="shared" si="709"/>
        <v>Resolved Within 1 Day</v>
      </c>
      <c r="T7572" t="str">
        <f t="shared" si="710"/>
        <v>Dissatisfied</v>
      </c>
      <c r="U7572">
        <f t="shared" si="711"/>
        <v>0</v>
      </c>
      <c r="V7572">
        <f t="shared" si="712"/>
        <v>0</v>
      </c>
      <c r="W7572">
        <f t="shared" si="713"/>
        <v>2</v>
      </c>
    </row>
    <row r="7573" ht="315" spans="1:23">
      <c r="A7573">
        <v>7572</v>
      </c>
      <c r="B7573" t="s">
        <v>24473</v>
      </c>
      <c r="C7573" t="s">
        <v>24474</v>
      </c>
      <c r="D7573">
        <v>42</v>
      </c>
      <c r="E7573" t="s">
        <v>19</v>
      </c>
      <c r="F7573" t="s">
        <v>249</v>
      </c>
      <c r="G7573" s="9">
        <v>44381</v>
      </c>
      <c r="H7573" t="s">
        <v>67</v>
      </c>
      <c r="I7573" t="s">
        <v>150</v>
      </c>
      <c r="J7573" s="10" t="s">
        <v>24475</v>
      </c>
      <c r="K7573" t="s">
        <v>62</v>
      </c>
      <c r="M7573" t="s">
        <v>25</v>
      </c>
      <c r="N7573" t="s">
        <v>33</v>
      </c>
      <c r="R7573" t="str">
        <f t="shared" si="708"/>
        <v>Fast Response</v>
      </c>
      <c r="S7573" t="str">
        <f t="shared" si="709"/>
        <v>Resolved Within 1 Day</v>
      </c>
      <c r="T7573" t="str">
        <f t="shared" si="710"/>
        <v>Dissatisfied</v>
      </c>
      <c r="U7573">
        <f t="shared" si="711"/>
        <v>0</v>
      </c>
      <c r="V7573">
        <f t="shared" si="712"/>
        <v>1</v>
      </c>
      <c r="W7573">
        <f t="shared" si="713"/>
        <v>4</v>
      </c>
    </row>
    <row r="7574" ht="240" spans="1:23">
      <c r="A7574">
        <v>7573</v>
      </c>
      <c r="B7574" t="s">
        <v>24476</v>
      </c>
      <c r="C7574" t="s">
        <v>24477</v>
      </c>
      <c r="D7574">
        <v>54</v>
      </c>
      <c r="E7574" t="s">
        <v>29</v>
      </c>
      <c r="F7574" t="s">
        <v>655</v>
      </c>
      <c r="G7574" s="9">
        <v>44052</v>
      </c>
      <c r="H7574" t="s">
        <v>59</v>
      </c>
      <c r="I7574" t="s">
        <v>52</v>
      </c>
      <c r="J7574" s="10" t="s">
        <v>24478</v>
      </c>
      <c r="K7574" t="s">
        <v>39</v>
      </c>
      <c r="L7574" t="s">
        <v>24479</v>
      </c>
      <c r="M7574" t="s">
        <v>89</v>
      </c>
      <c r="N7574" t="s">
        <v>55</v>
      </c>
      <c r="O7574" s="11">
        <v>45078.1038773148</v>
      </c>
      <c r="P7574" s="11">
        <v>45078.9774884259</v>
      </c>
      <c r="Q7574">
        <v>3</v>
      </c>
      <c r="R7574" t="str">
        <f t="shared" si="708"/>
        <v>Slow Response</v>
      </c>
      <c r="S7574" t="str">
        <f t="shared" si="709"/>
        <v>Delayed Resolution</v>
      </c>
      <c r="T7574" t="str">
        <f t="shared" si="710"/>
        <v>Neutral</v>
      </c>
      <c r="U7574">
        <f t="shared" si="711"/>
        <v>1</v>
      </c>
      <c r="V7574">
        <f t="shared" si="712"/>
        <v>1</v>
      </c>
      <c r="W7574">
        <f t="shared" si="713"/>
        <v>3</v>
      </c>
    </row>
    <row r="7575" ht="285" spans="1:23">
      <c r="A7575">
        <v>7574</v>
      </c>
      <c r="B7575" t="s">
        <v>16492</v>
      </c>
      <c r="C7575" t="s">
        <v>23576</v>
      </c>
      <c r="D7575">
        <v>48</v>
      </c>
      <c r="E7575" t="s">
        <v>29</v>
      </c>
      <c r="F7575" t="s">
        <v>71</v>
      </c>
      <c r="G7575" s="9">
        <v>44052</v>
      </c>
      <c r="H7575" t="s">
        <v>21</v>
      </c>
      <c r="I7575" t="s">
        <v>46</v>
      </c>
      <c r="J7575" s="10" t="s">
        <v>24480</v>
      </c>
      <c r="K7575" t="s">
        <v>24</v>
      </c>
      <c r="M7575" t="s">
        <v>41</v>
      </c>
      <c r="N7575" t="s">
        <v>83</v>
      </c>
      <c r="O7575" s="11">
        <v>45078.4698611111</v>
      </c>
      <c r="R7575" t="str">
        <f t="shared" si="708"/>
        <v>Slow Response</v>
      </c>
      <c r="S7575" t="str">
        <f t="shared" si="709"/>
        <v>Resolved Within 1 Day</v>
      </c>
      <c r="T7575" t="str">
        <f t="shared" si="710"/>
        <v>Dissatisfied</v>
      </c>
      <c r="U7575">
        <f t="shared" si="711"/>
        <v>0</v>
      </c>
      <c r="V7575">
        <f t="shared" si="712"/>
        <v>0</v>
      </c>
      <c r="W7575">
        <f t="shared" si="713"/>
        <v>1</v>
      </c>
    </row>
    <row r="7576" ht="255" spans="1:23">
      <c r="A7576">
        <v>7575</v>
      </c>
      <c r="B7576" t="s">
        <v>24481</v>
      </c>
      <c r="C7576" t="s">
        <v>24482</v>
      </c>
      <c r="D7576">
        <v>33</v>
      </c>
      <c r="E7576" t="s">
        <v>29</v>
      </c>
      <c r="F7576" t="s">
        <v>207</v>
      </c>
      <c r="G7576" s="9">
        <v>44038</v>
      </c>
      <c r="H7576" t="s">
        <v>67</v>
      </c>
      <c r="I7576" t="s">
        <v>72</v>
      </c>
      <c r="J7576" s="10" t="s">
        <v>24483</v>
      </c>
      <c r="K7576" t="s">
        <v>62</v>
      </c>
      <c r="M7576" t="s">
        <v>143</v>
      </c>
      <c r="N7576" t="s">
        <v>83</v>
      </c>
      <c r="R7576" t="str">
        <f t="shared" si="708"/>
        <v>Fast Response</v>
      </c>
      <c r="S7576" t="str">
        <f t="shared" si="709"/>
        <v>Resolved Within 1 Day</v>
      </c>
      <c r="T7576" t="str">
        <f t="shared" si="710"/>
        <v>Dissatisfied</v>
      </c>
      <c r="U7576">
        <f t="shared" si="711"/>
        <v>0</v>
      </c>
      <c r="V7576">
        <f t="shared" si="712"/>
        <v>0</v>
      </c>
      <c r="W7576">
        <f t="shared" si="713"/>
        <v>2</v>
      </c>
    </row>
    <row r="7577" ht="285" spans="1:23">
      <c r="A7577">
        <v>7576</v>
      </c>
      <c r="B7577" t="s">
        <v>24484</v>
      </c>
      <c r="C7577" t="s">
        <v>24485</v>
      </c>
      <c r="D7577">
        <v>62</v>
      </c>
      <c r="E7577" t="s">
        <v>29</v>
      </c>
      <c r="F7577" t="s">
        <v>242</v>
      </c>
      <c r="G7577" s="9">
        <v>44497</v>
      </c>
      <c r="H7577" t="s">
        <v>66</v>
      </c>
      <c r="I7577" t="s">
        <v>52</v>
      </c>
      <c r="J7577" s="10" t="s">
        <v>24486</v>
      </c>
      <c r="K7577" t="s">
        <v>62</v>
      </c>
      <c r="M7577" t="s">
        <v>41</v>
      </c>
      <c r="N7577" t="s">
        <v>83</v>
      </c>
      <c r="R7577" t="str">
        <f t="shared" si="708"/>
        <v>Fast Response</v>
      </c>
      <c r="S7577" t="str">
        <f t="shared" si="709"/>
        <v>Resolved Within 1 Day</v>
      </c>
      <c r="T7577" t="str">
        <f t="shared" si="710"/>
        <v>Dissatisfied</v>
      </c>
      <c r="U7577">
        <f t="shared" si="711"/>
        <v>0</v>
      </c>
      <c r="V7577">
        <f t="shared" si="712"/>
        <v>0</v>
      </c>
      <c r="W7577">
        <f t="shared" si="713"/>
        <v>1</v>
      </c>
    </row>
    <row r="7578" spans="1:23">
      <c r="A7578">
        <v>7577</v>
      </c>
      <c r="B7578" t="s">
        <v>24487</v>
      </c>
      <c r="C7578" t="s">
        <v>24488</v>
      </c>
      <c r="D7578">
        <v>64</v>
      </c>
      <c r="E7578" t="s">
        <v>58</v>
      </c>
      <c r="F7578" t="s">
        <v>51</v>
      </c>
      <c r="G7578" s="9">
        <v>44502</v>
      </c>
      <c r="H7578" t="s">
        <v>45</v>
      </c>
      <c r="I7578" t="s">
        <v>37</v>
      </c>
      <c r="J7578" t="s">
        <v>24489</v>
      </c>
      <c r="K7578" t="s">
        <v>39</v>
      </c>
      <c r="L7578" t="s">
        <v>24490</v>
      </c>
      <c r="M7578" t="s">
        <v>25</v>
      </c>
      <c r="N7578" t="s">
        <v>55</v>
      </c>
      <c r="O7578" s="11">
        <v>45078.5504513889</v>
      </c>
      <c r="P7578" s="11">
        <v>45078.5108680556</v>
      </c>
      <c r="Q7578">
        <v>2</v>
      </c>
      <c r="R7578" t="str">
        <f t="shared" si="708"/>
        <v>Slow Response</v>
      </c>
      <c r="S7578" t="str">
        <f t="shared" si="709"/>
        <v>Delayed Resolution</v>
      </c>
      <c r="T7578" t="str">
        <f t="shared" si="710"/>
        <v>Dissatisfied</v>
      </c>
      <c r="U7578">
        <f t="shared" si="711"/>
        <v>1</v>
      </c>
      <c r="V7578">
        <f t="shared" si="712"/>
        <v>1</v>
      </c>
      <c r="W7578">
        <f t="shared" si="713"/>
        <v>4</v>
      </c>
    </row>
    <row r="7579" spans="1:23">
      <c r="A7579">
        <v>7578</v>
      </c>
      <c r="B7579" t="s">
        <v>24491</v>
      </c>
      <c r="C7579" t="s">
        <v>24492</v>
      </c>
      <c r="D7579">
        <v>65</v>
      </c>
      <c r="E7579" t="s">
        <v>58</v>
      </c>
      <c r="F7579" t="s">
        <v>65</v>
      </c>
      <c r="G7579" s="9">
        <v>44415</v>
      </c>
      <c r="H7579" t="s">
        <v>21</v>
      </c>
      <c r="I7579" t="s">
        <v>37</v>
      </c>
      <c r="J7579" t="s">
        <v>791</v>
      </c>
      <c r="K7579" t="s">
        <v>62</v>
      </c>
      <c r="M7579" t="s">
        <v>89</v>
      </c>
      <c r="N7579" t="s">
        <v>26</v>
      </c>
      <c r="R7579" t="str">
        <f t="shared" si="708"/>
        <v>Fast Response</v>
      </c>
      <c r="S7579" t="str">
        <f t="shared" si="709"/>
        <v>Resolved Within 1 Day</v>
      </c>
      <c r="T7579" t="str">
        <f t="shared" si="710"/>
        <v>Dissatisfied</v>
      </c>
      <c r="U7579">
        <f t="shared" si="711"/>
        <v>0</v>
      </c>
      <c r="V7579">
        <f t="shared" si="712"/>
        <v>1</v>
      </c>
      <c r="W7579">
        <f t="shared" si="713"/>
        <v>3</v>
      </c>
    </row>
    <row r="7580" ht="270" spans="1:23">
      <c r="A7580">
        <v>7579</v>
      </c>
      <c r="B7580" t="s">
        <v>24493</v>
      </c>
      <c r="C7580" t="s">
        <v>24494</v>
      </c>
      <c r="D7580">
        <v>37</v>
      </c>
      <c r="E7580" t="s">
        <v>19</v>
      </c>
      <c r="F7580" t="s">
        <v>98</v>
      </c>
      <c r="G7580" s="9">
        <v>44551</v>
      </c>
      <c r="H7580" t="s">
        <v>66</v>
      </c>
      <c r="I7580" t="s">
        <v>31</v>
      </c>
      <c r="J7580" s="10" t="s">
        <v>24495</v>
      </c>
      <c r="K7580" t="s">
        <v>62</v>
      </c>
      <c r="M7580" t="s">
        <v>143</v>
      </c>
      <c r="N7580" t="s">
        <v>83</v>
      </c>
      <c r="R7580" t="str">
        <f t="shared" si="708"/>
        <v>Fast Response</v>
      </c>
      <c r="S7580" t="str">
        <f t="shared" si="709"/>
        <v>Resolved Within 1 Day</v>
      </c>
      <c r="T7580" t="str">
        <f t="shared" si="710"/>
        <v>Dissatisfied</v>
      </c>
      <c r="U7580">
        <f t="shared" si="711"/>
        <v>0</v>
      </c>
      <c r="V7580">
        <f t="shared" si="712"/>
        <v>0</v>
      </c>
      <c r="W7580">
        <f t="shared" si="713"/>
        <v>2</v>
      </c>
    </row>
    <row r="7581" ht="285" spans="1:23">
      <c r="A7581">
        <v>7580</v>
      </c>
      <c r="B7581" t="s">
        <v>24496</v>
      </c>
      <c r="C7581" t="s">
        <v>24497</v>
      </c>
      <c r="D7581">
        <v>19</v>
      </c>
      <c r="E7581" t="s">
        <v>29</v>
      </c>
      <c r="F7581" t="s">
        <v>211</v>
      </c>
      <c r="G7581" s="9">
        <v>44449</v>
      </c>
      <c r="H7581" t="s">
        <v>59</v>
      </c>
      <c r="I7581" t="s">
        <v>93</v>
      </c>
      <c r="J7581" s="10" t="s">
        <v>24498</v>
      </c>
      <c r="K7581" t="s">
        <v>24</v>
      </c>
      <c r="M7581" t="s">
        <v>25</v>
      </c>
      <c r="N7581" t="s">
        <v>83</v>
      </c>
      <c r="O7581" s="11">
        <v>45078.9296412037</v>
      </c>
      <c r="R7581" t="str">
        <f t="shared" si="708"/>
        <v>Slow Response</v>
      </c>
      <c r="S7581" t="str">
        <f t="shared" si="709"/>
        <v>Resolved Within 1 Day</v>
      </c>
      <c r="T7581" t="str">
        <f t="shared" si="710"/>
        <v>Dissatisfied</v>
      </c>
      <c r="U7581">
        <f t="shared" si="711"/>
        <v>0</v>
      </c>
      <c r="V7581">
        <f t="shared" si="712"/>
        <v>1</v>
      </c>
      <c r="W7581">
        <f t="shared" si="713"/>
        <v>4</v>
      </c>
    </row>
    <row r="7582" ht="315" spans="1:23">
      <c r="A7582">
        <v>7581</v>
      </c>
      <c r="B7582" t="s">
        <v>24499</v>
      </c>
      <c r="C7582" t="s">
        <v>24500</v>
      </c>
      <c r="D7582">
        <v>37</v>
      </c>
      <c r="E7582" t="s">
        <v>19</v>
      </c>
      <c r="F7582" t="s">
        <v>112</v>
      </c>
      <c r="G7582" s="9">
        <v>44461</v>
      </c>
      <c r="H7582" t="s">
        <v>67</v>
      </c>
      <c r="I7582" t="s">
        <v>72</v>
      </c>
      <c r="J7582" s="10" t="s">
        <v>24501</v>
      </c>
      <c r="K7582" t="s">
        <v>39</v>
      </c>
      <c r="L7582" t="s">
        <v>24502</v>
      </c>
      <c r="M7582" t="s">
        <v>41</v>
      </c>
      <c r="N7582" t="s">
        <v>33</v>
      </c>
      <c r="O7582" s="11">
        <v>45078.8588310185</v>
      </c>
      <c r="P7582" s="11">
        <v>45078.2088310185</v>
      </c>
      <c r="Q7582">
        <v>2</v>
      </c>
      <c r="R7582" t="str">
        <f t="shared" si="708"/>
        <v>Slow Response</v>
      </c>
      <c r="S7582" t="str">
        <f t="shared" si="709"/>
        <v>Delayed Resolution</v>
      </c>
      <c r="T7582" t="str">
        <f t="shared" si="710"/>
        <v>Dissatisfied</v>
      </c>
      <c r="U7582">
        <f t="shared" si="711"/>
        <v>1</v>
      </c>
      <c r="V7582">
        <f t="shared" si="712"/>
        <v>0</v>
      </c>
      <c r="W7582">
        <f t="shared" si="713"/>
        <v>1</v>
      </c>
    </row>
    <row r="7583" spans="1:23">
      <c r="A7583">
        <v>7582</v>
      </c>
      <c r="B7583" t="s">
        <v>24503</v>
      </c>
      <c r="C7583" t="s">
        <v>24504</v>
      </c>
      <c r="D7583">
        <v>68</v>
      </c>
      <c r="E7583" t="s">
        <v>29</v>
      </c>
      <c r="F7583" t="s">
        <v>223</v>
      </c>
      <c r="G7583" s="9">
        <v>43886</v>
      </c>
      <c r="H7583" t="s">
        <v>21</v>
      </c>
      <c r="I7583" t="s">
        <v>67</v>
      </c>
      <c r="J7583" t="s">
        <v>24505</v>
      </c>
      <c r="K7583" t="s">
        <v>39</v>
      </c>
      <c r="L7583" t="s">
        <v>24506</v>
      </c>
      <c r="M7583" t="s">
        <v>89</v>
      </c>
      <c r="N7583" t="s">
        <v>55</v>
      </c>
      <c r="O7583" s="11">
        <v>45078.8866203704</v>
      </c>
      <c r="P7583" s="11">
        <v>45078.3387037037</v>
      </c>
      <c r="Q7583">
        <v>2</v>
      </c>
      <c r="R7583" t="str">
        <f t="shared" si="708"/>
        <v>Slow Response</v>
      </c>
      <c r="S7583" t="str">
        <f t="shared" si="709"/>
        <v>Delayed Resolution</v>
      </c>
      <c r="T7583" t="str">
        <f t="shared" si="710"/>
        <v>Dissatisfied</v>
      </c>
      <c r="U7583">
        <f t="shared" si="711"/>
        <v>1</v>
      </c>
      <c r="V7583">
        <f t="shared" si="712"/>
        <v>1</v>
      </c>
      <c r="W7583">
        <f t="shared" si="713"/>
        <v>3</v>
      </c>
    </row>
    <row r="7584" ht="270" spans="1:23">
      <c r="A7584">
        <v>7583</v>
      </c>
      <c r="B7584" t="s">
        <v>24507</v>
      </c>
      <c r="C7584" t="s">
        <v>24508</v>
      </c>
      <c r="D7584">
        <v>43</v>
      </c>
      <c r="E7584" t="s">
        <v>58</v>
      </c>
      <c r="F7584" t="s">
        <v>286</v>
      </c>
      <c r="G7584" s="9">
        <v>43884</v>
      </c>
      <c r="H7584" t="s">
        <v>21</v>
      </c>
      <c r="I7584" t="s">
        <v>99</v>
      </c>
      <c r="J7584" s="10" t="s">
        <v>24509</v>
      </c>
      <c r="K7584" t="s">
        <v>24</v>
      </c>
      <c r="M7584" t="s">
        <v>25</v>
      </c>
      <c r="N7584" t="s">
        <v>33</v>
      </c>
      <c r="O7584" s="11">
        <v>45078.0449768519</v>
      </c>
      <c r="R7584" t="str">
        <f t="shared" si="708"/>
        <v>Slow Response</v>
      </c>
      <c r="S7584" t="str">
        <f t="shared" si="709"/>
        <v>Resolved Within 1 Day</v>
      </c>
      <c r="T7584" t="str">
        <f t="shared" si="710"/>
        <v>Dissatisfied</v>
      </c>
      <c r="U7584">
        <f t="shared" si="711"/>
        <v>0</v>
      </c>
      <c r="V7584">
        <f t="shared" si="712"/>
        <v>1</v>
      </c>
      <c r="W7584">
        <f t="shared" si="713"/>
        <v>4</v>
      </c>
    </row>
    <row r="7585" ht="300" spans="1:23">
      <c r="A7585">
        <v>7584</v>
      </c>
      <c r="B7585" t="s">
        <v>661</v>
      </c>
      <c r="C7585" t="s">
        <v>24510</v>
      </c>
      <c r="D7585">
        <v>45</v>
      </c>
      <c r="E7585" t="s">
        <v>19</v>
      </c>
      <c r="F7585" t="s">
        <v>36</v>
      </c>
      <c r="G7585" s="9">
        <v>44265</v>
      </c>
      <c r="H7585" t="s">
        <v>67</v>
      </c>
      <c r="I7585" t="s">
        <v>150</v>
      </c>
      <c r="J7585" s="10" t="s">
        <v>24511</v>
      </c>
      <c r="K7585" t="s">
        <v>39</v>
      </c>
      <c r="L7585" t="s">
        <v>24512</v>
      </c>
      <c r="M7585" t="s">
        <v>25</v>
      </c>
      <c r="N7585" t="s">
        <v>33</v>
      </c>
      <c r="O7585" s="11">
        <v>45078.3547222222</v>
      </c>
      <c r="P7585" s="11">
        <v>45078.2436111111</v>
      </c>
      <c r="Q7585">
        <v>2</v>
      </c>
      <c r="R7585" t="str">
        <f t="shared" si="708"/>
        <v>Slow Response</v>
      </c>
      <c r="S7585" t="str">
        <f t="shared" si="709"/>
        <v>Delayed Resolution</v>
      </c>
      <c r="T7585" t="str">
        <f t="shared" si="710"/>
        <v>Dissatisfied</v>
      </c>
      <c r="U7585">
        <f t="shared" si="711"/>
        <v>1</v>
      </c>
      <c r="V7585">
        <f t="shared" si="712"/>
        <v>1</v>
      </c>
      <c r="W7585">
        <f t="shared" si="713"/>
        <v>4</v>
      </c>
    </row>
    <row r="7586" ht="240" spans="1:23">
      <c r="A7586">
        <v>7585</v>
      </c>
      <c r="B7586" t="s">
        <v>14155</v>
      </c>
      <c r="C7586" t="s">
        <v>24513</v>
      </c>
      <c r="D7586">
        <v>25</v>
      </c>
      <c r="E7586" t="s">
        <v>19</v>
      </c>
      <c r="F7586" t="s">
        <v>339</v>
      </c>
      <c r="G7586" s="9">
        <v>43929</v>
      </c>
      <c r="H7586" t="s">
        <v>66</v>
      </c>
      <c r="I7586" t="s">
        <v>31</v>
      </c>
      <c r="J7586" s="10" t="s">
        <v>24514</v>
      </c>
      <c r="K7586" t="s">
        <v>62</v>
      </c>
      <c r="M7586" t="s">
        <v>25</v>
      </c>
      <c r="N7586" t="s">
        <v>33</v>
      </c>
      <c r="R7586" t="str">
        <f t="shared" si="708"/>
        <v>Fast Response</v>
      </c>
      <c r="S7586" t="str">
        <f t="shared" si="709"/>
        <v>Resolved Within 1 Day</v>
      </c>
      <c r="T7586" t="str">
        <f t="shared" si="710"/>
        <v>Dissatisfied</v>
      </c>
      <c r="U7586">
        <f t="shared" si="711"/>
        <v>0</v>
      </c>
      <c r="V7586">
        <f t="shared" si="712"/>
        <v>1</v>
      </c>
      <c r="W7586">
        <f t="shared" si="713"/>
        <v>4</v>
      </c>
    </row>
    <row r="7587" ht="285" spans="1:23">
      <c r="A7587">
        <v>7586</v>
      </c>
      <c r="B7587" t="s">
        <v>24515</v>
      </c>
      <c r="C7587" t="s">
        <v>13957</v>
      </c>
      <c r="D7587">
        <v>34</v>
      </c>
      <c r="E7587" t="s">
        <v>58</v>
      </c>
      <c r="F7587" t="s">
        <v>125</v>
      </c>
      <c r="G7587" s="9">
        <v>43869</v>
      </c>
      <c r="H7587" t="s">
        <v>67</v>
      </c>
      <c r="I7587" t="s">
        <v>99</v>
      </c>
      <c r="J7587" s="10" t="s">
        <v>24516</v>
      </c>
      <c r="K7587" t="s">
        <v>39</v>
      </c>
      <c r="L7587" t="s">
        <v>24517</v>
      </c>
      <c r="M7587" t="s">
        <v>89</v>
      </c>
      <c r="N7587" t="s">
        <v>83</v>
      </c>
      <c r="O7587" s="11">
        <v>45078.3103125</v>
      </c>
      <c r="P7587" s="11">
        <v>45078.2471180556</v>
      </c>
      <c r="Q7587">
        <v>5</v>
      </c>
      <c r="R7587" t="str">
        <f t="shared" si="708"/>
        <v>Slow Response</v>
      </c>
      <c r="S7587" t="str">
        <f t="shared" si="709"/>
        <v>Delayed Resolution</v>
      </c>
      <c r="T7587" t="str">
        <f t="shared" si="710"/>
        <v>Satisfied</v>
      </c>
      <c r="U7587">
        <f t="shared" si="711"/>
        <v>1</v>
      </c>
      <c r="V7587">
        <f t="shared" si="712"/>
        <v>1</v>
      </c>
      <c r="W7587">
        <f t="shared" si="713"/>
        <v>3</v>
      </c>
    </row>
    <row r="7588" spans="1:23">
      <c r="A7588">
        <v>7587</v>
      </c>
      <c r="B7588" t="s">
        <v>24518</v>
      </c>
      <c r="C7588" t="s">
        <v>24519</v>
      </c>
      <c r="D7588">
        <v>59</v>
      </c>
      <c r="E7588" t="s">
        <v>58</v>
      </c>
      <c r="F7588" t="s">
        <v>157</v>
      </c>
      <c r="G7588" s="9">
        <v>43934</v>
      </c>
      <c r="H7588" t="s">
        <v>59</v>
      </c>
      <c r="I7588" t="s">
        <v>52</v>
      </c>
      <c r="J7588" t="s">
        <v>24520</v>
      </c>
      <c r="K7588" t="s">
        <v>24</v>
      </c>
      <c r="M7588" t="s">
        <v>41</v>
      </c>
      <c r="N7588" t="s">
        <v>83</v>
      </c>
      <c r="O7588" s="11">
        <v>45079.0207523148</v>
      </c>
      <c r="R7588" t="str">
        <f t="shared" si="708"/>
        <v>Slow Response</v>
      </c>
      <c r="S7588" t="str">
        <f t="shared" si="709"/>
        <v>Resolved Within 1 Day</v>
      </c>
      <c r="T7588" t="str">
        <f t="shared" si="710"/>
        <v>Dissatisfied</v>
      </c>
      <c r="U7588">
        <f t="shared" si="711"/>
        <v>0</v>
      </c>
      <c r="V7588">
        <f t="shared" si="712"/>
        <v>0</v>
      </c>
      <c r="W7588">
        <f t="shared" si="713"/>
        <v>1</v>
      </c>
    </row>
    <row r="7589" ht="315" spans="1:23">
      <c r="A7589">
        <v>7588</v>
      </c>
      <c r="B7589" t="s">
        <v>24521</v>
      </c>
      <c r="C7589" t="s">
        <v>24522</v>
      </c>
      <c r="D7589">
        <v>51</v>
      </c>
      <c r="E7589" t="s">
        <v>29</v>
      </c>
      <c r="F7589" t="s">
        <v>129</v>
      </c>
      <c r="G7589" s="9">
        <v>44504</v>
      </c>
      <c r="H7589" t="s">
        <v>66</v>
      </c>
      <c r="I7589" t="s">
        <v>77</v>
      </c>
      <c r="J7589" s="10" t="s">
        <v>24523</v>
      </c>
      <c r="K7589" t="s">
        <v>24</v>
      </c>
      <c r="M7589" t="s">
        <v>41</v>
      </c>
      <c r="N7589" t="s">
        <v>55</v>
      </c>
      <c r="O7589" s="11">
        <v>45078.9686805556</v>
      </c>
      <c r="R7589" t="str">
        <f t="shared" si="708"/>
        <v>Slow Response</v>
      </c>
      <c r="S7589" t="str">
        <f t="shared" si="709"/>
        <v>Resolved Within 1 Day</v>
      </c>
      <c r="T7589" t="str">
        <f t="shared" si="710"/>
        <v>Dissatisfied</v>
      </c>
      <c r="U7589">
        <f t="shared" si="711"/>
        <v>0</v>
      </c>
      <c r="V7589">
        <f t="shared" si="712"/>
        <v>0</v>
      </c>
      <c r="W7589">
        <f t="shared" si="713"/>
        <v>1</v>
      </c>
    </row>
    <row r="7590" ht="300" spans="1:23">
      <c r="A7590">
        <v>7589</v>
      </c>
      <c r="B7590" t="s">
        <v>24524</v>
      </c>
      <c r="C7590" t="s">
        <v>24525</v>
      </c>
      <c r="D7590">
        <v>69</v>
      </c>
      <c r="E7590" t="s">
        <v>58</v>
      </c>
      <c r="F7590" t="s">
        <v>202</v>
      </c>
      <c r="G7590" s="9">
        <v>44278</v>
      </c>
      <c r="H7590" t="s">
        <v>59</v>
      </c>
      <c r="I7590" t="s">
        <v>59</v>
      </c>
      <c r="J7590" s="10" t="s">
        <v>24526</v>
      </c>
      <c r="K7590" t="s">
        <v>39</v>
      </c>
      <c r="L7590" t="s">
        <v>24527</v>
      </c>
      <c r="M7590" t="s">
        <v>25</v>
      </c>
      <c r="N7590" t="s">
        <v>55</v>
      </c>
      <c r="O7590" s="11">
        <v>45078.4228703704</v>
      </c>
      <c r="P7590" s="11">
        <v>45078.8617592593</v>
      </c>
      <c r="Q7590">
        <v>1</v>
      </c>
      <c r="R7590" t="str">
        <f t="shared" si="708"/>
        <v>Slow Response</v>
      </c>
      <c r="S7590" t="str">
        <f t="shared" si="709"/>
        <v>Delayed Resolution</v>
      </c>
      <c r="T7590" t="str">
        <f t="shared" si="710"/>
        <v>Dissatisfied</v>
      </c>
      <c r="U7590">
        <f t="shared" si="711"/>
        <v>1</v>
      </c>
      <c r="V7590">
        <f t="shared" si="712"/>
        <v>1</v>
      </c>
      <c r="W7590">
        <f t="shared" si="713"/>
        <v>4</v>
      </c>
    </row>
    <row r="7591" ht="300" spans="1:23">
      <c r="A7591">
        <v>7590</v>
      </c>
      <c r="B7591" t="s">
        <v>24528</v>
      </c>
      <c r="C7591" t="s">
        <v>24529</v>
      </c>
      <c r="D7591">
        <v>60</v>
      </c>
      <c r="E7591" t="s">
        <v>19</v>
      </c>
      <c r="F7591" t="s">
        <v>103</v>
      </c>
      <c r="G7591" s="9">
        <v>44162</v>
      </c>
      <c r="H7591" t="s">
        <v>45</v>
      </c>
      <c r="I7591" t="s">
        <v>52</v>
      </c>
      <c r="J7591" s="10" t="s">
        <v>24530</v>
      </c>
      <c r="K7591" t="s">
        <v>24</v>
      </c>
      <c r="M7591" t="s">
        <v>25</v>
      </c>
      <c r="N7591" t="s">
        <v>83</v>
      </c>
      <c r="O7591" s="11">
        <v>45078.7951041667</v>
      </c>
      <c r="R7591" t="str">
        <f t="shared" si="708"/>
        <v>Slow Response</v>
      </c>
      <c r="S7591" t="str">
        <f t="shared" si="709"/>
        <v>Resolved Within 1 Day</v>
      </c>
      <c r="T7591" t="str">
        <f t="shared" si="710"/>
        <v>Dissatisfied</v>
      </c>
      <c r="U7591">
        <f t="shared" si="711"/>
        <v>0</v>
      </c>
      <c r="V7591">
        <f t="shared" si="712"/>
        <v>1</v>
      </c>
      <c r="W7591">
        <f t="shared" si="713"/>
        <v>4</v>
      </c>
    </row>
    <row r="7592" ht="285" spans="1:23">
      <c r="A7592">
        <v>7591</v>
      </c>
      <c r="B7592" t="s">
        <v>12718</v>
      </c>
      <c r="C7592" t="s">
        <v>24531</v>
      </c>
      <c r="D7592">
        <v>40</v>
      </c>
      <c r="E7592" t="s">
        <v>58</v>
      </c>
      <c r="F7592" t="s">
        <v>92</v>
      </c>
      <c r="G7592" s="9">
        <v>44455</v>
      </c>
      <c r="H7592" t="s">
        <v>59</v>
      </c>
      <c r="I7592" t="s">
        <v>22</v>
      </c>
      <c r="J7592" s="10" t="s">
        <v>24532</v>
      </c>
      <c r="K7592" t="s">
        <v>39</v>
      </c>
      <c r="L7592" t="s">
        <v>24533</v>
      </c>
      <c r="M7592" t="s">
        <v>89</v>
      </c>
      <c r="N7592" t="s">
        <v>83</v>
      </c>
      <c r="O7592" s="11">
        <v>45078.1777662037</v>
      </c>
      <c r="P7592" s="11">
        <v>45078.1187384259</v>
      </c>
      <c r="Q7592">
        <v>2</v>
      </c>
      <c r="R7592" t="str">
        <f t="shared" si="708"/>
        <v>Slow Response</v>
      </c>
      <c r="S7592" t="str">
        <f t="shared" si="709"/>
        <v>Delayed Resolution</v>
      </c>
      <c r="T7592" t="str">
        <f t="shared" si="710"/>
        <v>Dissatisfied</v>
      </c>
      <c r="U7592">
        <f t="shared" si="711"/>
        <v>1</v>
      </c>
      <c r="V7592">
        <f t="shared" si="712"/>
        <v>1</v>
      </c>
      <c r="W7592">
        <f t="shared" si="713"/>
        <v>3</v>
      </c>
    </row>
    <row r="7593" spans="1:23">
      <c r="A7593">
        <v>7592</v>
      </c>
      <c r="B7593" t="s">
        <v>24534</v>
      </c>
      <c r="C7593" t="s">
        <v>24535</v>
      </c>
      <c r="D7593">
        <v>23</v>
      </c>
      <c r="E7593" t="s">
        <v>58</v>
      </c>
      <c r="F7593" t="s">
        <v>456</v>
      </c>
      <c r="G7593" s="9">
        <v>43877</v>
      </c>
      <c r="H7593" t="s">
        <v>45</v>
      </c>
      <c r="I7593" t="s">
        <v>93</v>
      </c>
      <c r="J7593" t="s">
        <v>24536</v>
      </c>
      <c r="K7593" t="s">
        <v>39</v>
      </c>
      <c r="L7593" t="s">
        <v>24537</v>
      </c>
      <c r="M7593" t="s">
        <v>25</v>
      </c>
      <c r="N7593" t="s">
        <v>83</v>
      </c>
      <c r="O7593" s="11">
        <v>45078.8125</v>
      </c>
      <c r="P7593" s="11">
        <v>45078.2201388889</v>
      </c>
      <c r="Q7593">
        <v>2</v>
      </c>
      <c r="R7593" t="str">
        <f t="shared" si="708"/>
        <v>Slow Response</v>
      </c>
      <c r="S7593" t="str">
        <f t="shared" si="709"/>
        <v>Delayed Resolution</v>
      </c>
      <c r="T7593" t="str">
        <f t="shared" si="710"/>
        <v>Dissatisfied</v>
      </c>
      <c r="U7593">
        <f t="shared" si="711"/>
        <v>1</v>
      </c>
      <c r="V7593">
        <f t="shared" si="712"/>
        <v>1</v>
      </c>
      <c r="W7593">
        <f t="shared" si="713"/>
        <v>4</v>
      </c>
    </row>
    <row r="7594" ht="330" spans="1:23">
      <c r="A7594">
        <v>7593</v>
      </c>
      <c r="B7594" t="s">
        <v>24538</v>
      </c>
      <c r="C7594" t="s">
        <v>15832</v>
      </c>
      <c r="D7594">
        <v>52</v>
      </c>
      <c r="E7594" t="s">
        <v>19</v>
      </c>
      <c r="F7594" t="s">
        <v>397</v>
      </c>
      <c r="G7594" s="9">
        <v>44324</v>
      </c>
      <c r="H7594" t="s">
        <v>67</v>
      </c>
      <c r="I7594" t="s">
        <v>99</v>
      </c>
      <c r="J7594" s="10" t="s">
        <v>24539</v>
      </c>
      <c r="K7594" t="s">
        <v>62</v>
      </c>
      <c r="M7594" t="s">
        <v>41</v>
      </c>
      <c r="N7594" t="s">
        <v>83</v>
      </c>
      <c r="R7594" t="str">
        <f t="shared" si="708"/>
        <v>Fast Response</v>
      </c>
      <c r="S7594" t="str">
        <f t="shared" si="709"/>
        <v>Resolved Within 1 Day</v>
      </c>
      <c r="T7594" t="str">
        <f t="shared" si="710"/>
        <v>Dissatisfied</v>
      </c>
      <c r="U7594">
        <f t="shared" si="711"/>
        <v>0</v>
      </c>
      <c r="V7594">
        <f t="shared" si="712"/>
        <v>0</v>
      </c>
      <c r="W7594">
        <f t="shared" si="713"/>
        <v>1</v>
      </c>
    </row>
    <row r="7595" ht="285" spans="1:23">
      <c r="A7595">
        <v>7594</v>
      </c>
      <c r="B7595" t="s">
        <v>17263</v>
      </c>
      <c r="C7595" t="s">
        <v>24540</v>
      </c>
      <c r="D7595">
        <v>69</v>
      </c>
      <c r="E7595" t="s">
        <v>58</v>
      </c>
      <c r="F7595" t="s">
        <v>317</v>
      </c>
      <c r="G7595" s="9">
        <v>44137</v>
      </c>
      <c r="H7595" t="s">
        <v>67</v>
      </c>
      <c r="I7595" t="s">
        <v>141</v>
      </c>
      <c r="J7595" s="10" t="s">
        <v>24541</v>
      </c>
      <c r="K7595" t="s">
        <v>24</v>
      </c>
      <c r="M7595" t="s">
        <v>143</v>
      </c>
      <c r="N7595" t="s">
        <v>33</v>
      </c>
      <c r="O7595" s="11">
        <v>45078.5299074074</v>
      </c>
      <c r="R7595" t="str">
        <f t="shared" si="708"/>
        <v>Slow Response</v>
      </c>
      <c r="S7595" t="str">
        <f t="shared" si="709"/>
        <v>Resolved Within 1 Day</v>
      </c>
      <c r="T7595" t="str">
        <f t="shared" si="710"/>
        <v>Dissatisfied</v>
      </c>
      <c r="U7595">
        <f t="shared" si="711"/>
        <v>0</v>
      </c>
      <c r="V7595">
        <f t="shared" si="712"/>
        <v>0</v>
      </c>
      <c r="W7595">
        <f t="shared" si="713"/>
        <v>2</v>
      </c>
    </row>
    <row r="7596" spans="1:23">
      <c r="A7596">
        <v>7595</v>
      </c>
      <c r="B7596" t="s">
        <v>24542</v>
      </c>
      <c r="C7596" t="s">
        <v>24543</v>
      </c>
      <c r="D7596">
        <v>69</v>
      </c>
      <c r="E7596" t="s">
        <v>58</v>
      </c>
      <c r="F7596" t="s">
        <v>249</v>
      </c>
      <c r="G7596" s="9">
        <v>44532</v>
      </c>
      <c r="H7596" t="s">
        <v>59</v>
      </c>
      <c r="I7596" t="s">
        <v>59</v>
      </c>
      <c r="J7596" t="s">
        <v>24544</v>
      </c>
      <c r="K7596" t="s">
        <v>39</v>
      </c>
      <c r="L7596" t="s">
        <v>24545</v>
      </c>
      <c r="M7596" t="s">
        <v>89</v>
      </c>
      <c r="N7596" t="s">
        <v>55</v>
      </c>
      <c r="O7596" s="11">
        <v>45078.5944907407</v>
      </c>
      <c r="P7596" s="11">
        <v>45078.9674074074</v>
      </c>
      <c r="Q7596">
        <v>5</v>
      </c>
      <c r="R7596" t="str">
        <f t="shared" si="708"/>
        <v>Slow Response</v>
      </c>
      <c r="S7596" t="str">
        <f t="shared" si="709"/>
        <v>Delayed Resolution</v>
      </c>
      <c r="T7596" t="str">
        <f t="shared" si="710"/>
        <v>Satisfied</v>
      </c>
      <c r="U7596">
        <f t="shared" si="711"/>
        <v>1</v>
      </c>
      <c r="V7596">
        <f t="shared" si="712"/>
        <v>1</v>
      </c>
      <c r="W7596">
        <f t="shared" si="713"/>
        <v>3</v>
      </c>
    </row>
    <row r="7597" ht="240" spans="1:23">
      <c r="A7597">
        <v>7596</v>
      </c>
      <c r="B7597" t="s">
        <v>24546</v>
      </c>
      <c r="C7597" t="s">
        <v>24547</v>
      </c>
      <c r="D7597">
        <v>22</v>
      </c>
      <c r="E7597" t="s">
        <v>29</v>
      </c>
      <c r="F7597" t="s">
        <v>103</v>
      </c>
      <c r="G7597" s="9">
        <v>44516</v>
      </c>
      <c r="H7597" t="s">
        <v>45</v>
      </c>
      <c r="I7597" t="s">
        <v>177</v>
      </c>
      <c r="J7597" s="10" t="s">
        <v>24548</v>
      </c>
      <c r="K7597" t="s">
        <v>39</v>
      </c>
      <c r="L7597" t="s">
        <v>24549</v>
      </c>
      <c r="M7597" t="s">
        <v>143</v>
      </c>
      <c r="N7597" t="s">
        <v>55</v>
      </c>
      <c r="O7597" s="11">
        <v>45078.086875</v>
      </c>
      <c r="P7597" s="11">
        <v>45078.2514583333</v>
      </c>
      <c r="Q7597">
        <v>3</v>
      </c>
      <c r="R7597" t="str">
        <f t="shared" si="708"/>
        <v>Slow Response</v>
      </c>
      <c r="S7597" t="str">
        <f t="shared" si="709"/>
        <v>Delayed Resolution</v>
      </c>
      <c r="T7597" t="str">
        <f t="shared" si="710"/>
        <v>Neutral</v>
      </c>
      <c r="U7597">
        <f t="shared" si="711"/>
        <v>1</v>
      </c>
      <c r="V7597">
        <f t="shared" si="712"/>
        <v>0</v>
      </c>
      <c r="W7597">
        <f t="shared" si="713"/>
        <v>2</v>
      </c>
    </row>
    <row r="7598" spans="1:23">
      <c r="A7598">
        <v>7597</v>
      </c>
      <c r="B7598" t="s">
        <v>7754</v>
      </c>
      <c r="C7598" t="s">
        <v>24550</v>
      </c>
      <c r="D7598">
        <v>47</v>
      </c>
      <c r="E7598" t="s">
        <v>19</v>
      </c>
      <c r="F7598" t="s">
        <v>397</v>
      </c>
      <c r="G7598" s="9">
        <v>44529</v>
      </c>
      <c r="H7598" t="s">
        <v>66</v>
      </c>
      <c r="I7598" t="s">
        <v>113</v>
      </c>
      <c r="J7598" t="s">
        <v>24551</v>
      </c>
      <c r="K7598" t="s">
        <v>24</v>
      </c>
      <c r="M7598" t="s">
        <v>143</v>
      </c>
      <c r="N7598" t="s">
        <v>83</v>
      </c>
      <c r="O7598" s="11">
        <v>45078.5014699074</v>
      </c>
      <c r="R7598" t="str">
        <f t="shared" si="708"/>
        <v>Slow Response</v>
      </c>
      <c r="S7598" t="str">
        <f t="shared" si="709"/>
        <v>Resolved Within 1 Day</v>
      </c>
      <c r="T7598" t="str">
        <f t="shared" si="710"/>
        <v>Dissatisfied</v>
      </c>
      <c r="U7598">
        <f t="shared" si="711"/>
        <v>0</v>
      </c>
      <c r="V7598">
        <f t="shared" si="712"/>
        <v>0</v>
      </c>
      <c r="W7598">
        <f t="shared" si="713"/>
        <v>2</v>
      </c>
    </row>
    <row r="7599" ht="315" spans="1:23">
      <c r="A7599">
        <v>7598</v>
      </c>
      <c r="B7599" t="s">
        <v>24552</v>
      </c>
      <c r="C7599" t="s">
        <v>24553</v>
      </c>
      <c r="D7599">
        <v>24</v>
      </c>
      <c r="E7599" t="s">
        <v>58</v>
      </c>
      <c r="F7599" t="s">
        <v>699</v>
      </c>
      <c r="G7599" s="9">
        <v>44536</v>
      </c>
      <c r="H7599" t="s">
        <v>45</v>
      </c>
      <c r="I7599" t="s">
        <v>46</v>
      </c>
      <c r="J7599" s="10" t="s">
        <v>24554</v>
      </c>
      <c r="K7599" t="s">
        <v>62</v>
      </c>
      <c r="M7599" t="s">
        <v>41</v>
      </c>
      <c r="N7599" t="s">
        <v>83</v>
      </c>
      <c r="R7599" t="str">
        <f t="shared" si="708"/>
        <v>Fast Response</v>
      </c>
      <c r="S7599" t="str">
        <f t="shared" si="709"/>
        <v>Resolved Within 1 Day</v>
      </c>
      <c r="T7599" t="str">
        <f t="shared" si="710"/>
        <v>Dissatisfied</v>
      </c>
      <c r="U7599">
        <f t="shared" si="711"/>
        <v>0</v>
      </c>
      <c r="V7599">
        <f t="shared" si="712"/>
        <v>0</v>
      </c>
      <c r="W7599">
        <f t="shared" si="713"/>
        <v>1</v>
      </c>
    </row>
    <row r="7600" ht="345" spans="1:23">
      <c r="A7600">
        <v>7599</v>
      </c>
      <c r="B7600" t="s">
        <v>24555</v>
      </c>
      <c r="C7600" t="s">
        <v>24556</v>
      </c>
      <c r="D7600">
        <v>60</v>
      </c>
      <c r="E7600" t="s">
        <v>58</v>
      </c>
      <c r="F7600" t="s">
        <v>44</v>
      </c>
      <c r="G7600" s="9">
        <v>43999</v>
      </c>
      <c r="H7600" t="s">
        <v>67</v>
      </c>
      <c r="I7600" t="s">
        <v>77</v>
      </c>
      <c r="J7600" s="10" t="s">
        <v>24557</v>
      </c>
      <c r="K7600" t="s">
        <v>39</v>
      </c>
      <c r="L7600" t="s">
        <v>24558</v>
      </c>
      <c r="M7600" t="s">
        <v>41</v>
      </c>
      <c r="N7600" t="s">
        <v>33</v>
      </c>
      <c r="O7600" s="11">
        <v>45078.1292824074</v>
      </c>
      <c r="P7600" s="11">
        <v>45078.2966435185</v>
      </c>
      <c r="Q7600">
        <v>3</v>
      </c>
      <c r="R7600" t="str">
        <f t="shared" si="708"/>
        <v>Slow Response</v>
      </c>
      <c r="S7600" t="str">
        <f t="shared" si="709"/>
        <v>Delayed Resolution</v>
      </c>
      <c r="T7600" t="str">
        <f t="shared" si="710"/>
        <v>Neutral</v>
      </c>
      <c r="U7600">
        <f t="shared" si="711"/>
        <v>1</v>
      </c>
      <c r="V7600">
        <f t="shared" si="712"/>
        <v>0</v>
      </c>
      <c r="W7600">
        <f t="shared" si="713"/>
        <v>1</v>
      </c>
    </row>
    <row r="7601" ht="345" spans="1:23">
      <c r="A7601">
        <v>7600</v>
      </c>
      <c r="B7601" t="s">
        <v>24559</v>
      </c>
      <c r="C7601" t="s">
        <v>24560</v>
      </c>
      <c r="D7601">
        <v>25</v>
      </c>
      <c r="E7601" t="s">
        <v>29</v>
      </c>
      <c r="F7601" t="s">
        <v>211</v>
      </c>
      <c r="G7601" s="9">
        <v>44121</v>
      </c>
      <c r="H7601" t="s">
        <v>67</v>
      </c>
      <c r="I7601" t="s">
        <v>52</v>
      </c>
      <c r="J7601" s="10" t="s">
        <v>24561</v>
      </c>
      <c r="K7601" t="s">
        <v>62</v>
      </c>
      <c r="M7601" t="s">
        <v>41</v>
      </c>
      <c r="N7601" t="s">
        <v>83</v>
      </c>
      <c r="R7601" t="str">
        <f t="shared" si="708"/>
        <v>Fast Response</v>
      </c>
      <c r="S7601" t="str">
        <f t="shared" si="709"/>
        <v>Resolved Within 1 Day</v>
      </c>
      <c r="T7601" t="str">
        <f t="shared" si="710"/>
        <v>Dissatisfied</v>
      </c>
      <c r="U7601">
        <f t="shared" si="711"/>
        <v>0</v>
      </c>
      <c r="V7601">
        <f t="shared" si="712"/>
        <v>0</v>
      </c>
      <c r="W7601">
        <f t="shared" si="713"/>
        <v>1</v>
      </c>
    </row>
    <row r="7602" ht="270" spans="1:23">
      <c r="A7602">
        <v>7601</v>
      </c>
      <c r="B7602" t="s">
        <v>14902</v>
      </c>
      <c r="C7602" t="s">
        <v>24562</v>
      </c>
      <c r="D7602">
        <v>20</v>
      </c>
      <c r="E7602" t="s">
        <v>19</v>
      </c>
      <c r="F7602" t="s">
        <v>202</v>
      </c>
      <c r="G7602" s="9">
        <v>44035</v>
      </c>
      <c r="H7602" t="s">
        <v>66</v>
      </c>
      <c r="I7602" t="s">
        <v>177</v>
      </c>
      <c r="J7602" s="10" t="s">
        <v>24563</v>
      </c>
      <c r="K7602" t="s">
        <v>39</v>
      </c>
      <c r="L7602" t="s">
        <v>24564</v>
      </c>
      <c r="M7602" t="s">
        <v>89</v>
      </c>
      <c r="N7602" t="s">
        <v>26</v>
      </c>
      <c r="O7602" s="11">
        <v>45078.6196064815</v>
      </c>
      <c r="P7602" s="11">
        <v>45078.6265509259</v>
      </c>
      <c r="Q7602">
        <v>5</v>
      </c>
      <c r="R7602" t="str">
        <f t="shared" si="708"/>
        <v>Slow Response</v>
      </c>
      <c r="S7602" t="str">
        <f t="shared" si="709"/>
        <v>Delayed Resolution</v>
      </c>
      <c r="T7602" t="str">
        <f t="shared" si="710"/>
        <v>Satisfied</v>
      </c>
      <c r="U7602">
        <f t="shared" si="711"/>
        <v>1</v>
      </c>
      <c r="V7602">
        <f t="shared" si="712"/>
        <v>1</v>
      </c>
      <c r="W7602">
        <f t="shared" si="713"/>
        <v>3</v>
      </c>
    </row>
    <row r="7603" spans="1:23">
      <c r="A7603">
        <v>7602</v>
      </c>
      <c r="B7603" t="s">
        <v>24565</v>
      </c>
      <c r="C7603" t="s">
        <v>23411</v>
      </c>
      <c r="D7603">
        <v>27</v>
      </c>
      <c r="E7603" t="s">
        <v>58</v>
      </c>
      <c r="F7603" t="s">
        <v>107</v>
      </c>
      <c r="G7603" s="9">
        <v>43873</v>
      </c>
      <c r="H7603" t="s">
        <v>67</v>
      </c>
      <c r="I7603" t="s">
        <v>46</v>
      </c>
      <c r="J7603" t="s">
        <v>24566</v>
      </c>
      <c r="K7603" t="s">
        <v>39</v>
      </c>
      <c r="L7603" t="s">
        <v>24567</v>
      </c>
      <c r="M7603" t="s">
        <v>25</v>
      </c>
      <c r="N7603" t="s">
        <v>33</v>
      </c>
      <c r="O7603" s="11">
        <v>45078.3529513889</v>
      </c>
      <c r="P7603" s="11">
        <v>45078.6793402778</v>
      </c>
      <c r="Q7603">
        <v>5</v>
      </c>
      <c r="R7603" t="str">
        <f t="shared" si="708"/>
        <v>Slow Response</v>
      </c>
      <c r="S7603" t="str">
        <f t="shared" si="709"/>
        <v>Delayed Resolution</v>
      </c>
      <c r="T7603" t="str">
        <f t="shared" si="710"/>
        <v>Satisfied</v>
      </c>
      <c r="U7603">
        <f t="shared" si="711"/>
        <v>1</v>
      </c>
      <c r="V7603">
        <f t="shared" si="712"/>
        <v>1</v>
      </c>
      <c r="W7603">
        <f t="shared" si="713"/>
        <v>4</v>
      </c>
    </row>
    <row r="7604" spans="1:23">
      <c r="A7604">
        <v>7603</v>
      </c>
      <c r="B7604" t="s">
        <v>24568</v>
      </c>
      <c r="C7604" t="s">
        <v>24569</v>
      </c>
      <c r="D7604">
        <v>64</v>
      </c>
      <c r="E7604" t="s">
        <v>29</v>
      </c>
      <c r="F7604" t="s">
        <v>397</v>
      </c>
      <c r="G7604" s="9">
        <v>44212</v>
      </c>
      <c r="H7604" t="s">
        <v>59</v>
      </c>
      <c r="I7604" t="s">
        <v>99</v>
      </c>
      <c r="J7604" t="s">
        <v>3174</v>
      </c>
      <c r="K7604" t="s">
        <v>24</v>
      </c>
      <c r="M7604" t="s">
        <v>25</v>
      </c>
      <c r="N7604" t="s">
        <v>83</v>
      </c>
      <c r="O7604" s="11">
        <v>45078.9605902778</v>
      </c>
      <c r="R7604" t="str">
        <f t="shared" si="708"/>
        <v>Slow Response</v>
      </c>
      <c r="S7604" t="str">
        <f t="shared" si="709"/>
        <v>Resolved Within 1 Day</v>
      </c>
      <c r="T7604" t="str">
        <f t="shared" si="710"/>
        <v>Dissatisfied</v>
      </c>
      <c r="U7604">
        <f t="shared" si="711"/>
        <v>0</v>
      </c>
      <c r="V7604">
        <f t="shared" si="712"/>
        <v>1</v>
      </c>
      <c r="W7604">
        <f t="shared" si="713"/>
        <v>4</v>
      </c>
    </row>
    <row r="7605" ht="270" spans="1:23">
      <c r="A7605">
        <v>7604</v>
      </c>
      <c r="B7605" t="s">
        <v>24570</v>
      </c>
      <c r="C7605" t="s">
        <v>24571</v>
      </c>
      <c r="D7605">
        <v>63</v>
      </c>
      <c r="E7605" t="s">
        <v>58</v>
      </c>
      <c r="F7605" t="s">
        <v>383</v>
      </c>
      <c r="G7605" s="9">
        <v>44067</v>
      </c>
      <c r="H7605" t="s">
        <v>66</v>
      </c>
      <c r="I7605" t="s">
        <v>150</v>
      </c>
      <c r="J7605" s="10" t="s">
        <v>24572</v>
      </c>
      <c r="K7605" t="s">
        <v>39</v>
      </c>
      <c r="L7605" t="s">
        <v>24573</v>
      </c>
      <c r="M7605" t="s">
        <v>143</v>
      </c>
      <c r="N7605" t="s">
        <v>26</v>
      </c>
      <c r="O7605" s="11">
        <v>45078.2821412037</v>
      </c>
      <c r="P7605" s="11">
        <v>45078.4995023148</v>
      </c>
      <c r="Q7605">
        <v>2</v>
      </c>
      <c r="R7605" t="str">
        <f t="shared" si="708"/>
        <v>Slow Response</v>
      </c>
      <c r="S7605" t="str">
        <f t="shared" si="709"/>
        <v>Delayed Resolution</v>
      </c>
      <c r="T7605" t="str">
        <f t="shared" si="710"/>
        <v>Dissatisfied</v>
      </c>
      <c r="U7605">
        <f t="shared" si="711"/>
        <v>1</v>
      </c>
      <c r="V7605">
        <f t="shared" si="712"/>
        <v>0</v>
      </c>
      <c r="W7605">
        <f t="shared" si="713"/>
        <v>2</v>
      </c>
    </row>
    <row r="7606" ht="285" spans="1:23">
      <c r="A7606">
        <v>7605</v>
      </c>
      <c r="B7606" t="s">
        <v>24574</v>
      </c>
      <c r="C7606" t="s">
        <v>24575</v>
      </c>
      <c r="D7606">
        <v>70</v>
      </c>
      <c r="E7606" t="s">
        <v>29</v>
      </c>
      <c r="F7606" t="s">
        <v>125</v>
      </c>
      <c r="G7606" s="9">
        <v>43993</v>
      </c>
      <c r="H7606" t="s">
        <v>59</v>
      </c>
      <c r="I7606" t="s">
        <v>67</v>
      </c>
      <c r="J7606" s="10" t="s">
        <v>24576</v>
      </c>
      <c r="K7606" t="s">
        <v>24</v>
      </c>
      <c r="M7606" t="s">
        <v>143</v>
      </c>
      <c r="N7606" t="s">
        <v>33</v>
      </c>
      <c r="O7606" s="11">
        <v>45078.974525463</v>
      </c>
      <c r="R7606" t="str">
        <f t="shared" si="708"/>
        <v>Slow Response</v>
      </c>
      <c r="S7606" t="str">
        <f t="shared" si="709"/>
        <v>Resolved Within 1 Day</v>
      </c>
      <c r="T7606" t="str">
        <f t="shared" si="710"/>
        <v>Dissatisfied</v>
      </c>
      <c r="U7606">
        <f t="shared" si="711"/>
        <v>0</v>
      </c>
      <c r="V7606">
        <f t="shared" si="712"/>
        <v>0</v>
      </c>
      <c r="W7606">
        <f t="shared" si="713"/>
        <v>2</v>
      </c>
    </row>
    <row r="7607" ht="300" spans="1:23">
      <c r="A7607">
        <v>7606</v>
      </c>
      <c r="B7607" t="s">
        <v>24577</v>
      </c>
      <c r="C7607" t="s">
        <v>24578</v>
      </c>
      <c r="D7607">
        <v>51</v>
      </c>
      <c r="E7607" t="s">
        <v>58</v>
      </c>
      <c r="F7607" t="s">
        <v>211</v>
      </c>
      <c r="G7607" s="9">
        <v>44363</v>
      </c>
      <c r="H7607" t="s">
        <v>67</v>
      </c>
      <c r="I7607" t="s">
        <v>67</v>
      </c>
      <c r="J7607" s="10" t="s">
        <v>24579</v>
      </c>
      <c r="K7607" t="s">
        <v>62</v>
      </c>
      <c r="M7607" t="s">
        <v>25</v>
      </c>
      <c r="N7607" t="s">
        <v>33</v>
      </c>
      <c r="R7607" t="str">
        <f t="shared" si="708"/>
        <v>Fast Response</v>
      </c>
      <c r="S7607" t="str">
        <f t="shared" si="709"/>
        <v>Resolved Within 1 Day</v>
      </c>
      <c r="T7607" t="str">
        <f t="shared" si="710"/>
        <v>Dissatisfied</v>
      </c>
      <c r="U7607">
        <f t="shared" si="711"/>
        <v>0</v>
      </c>
      <c r="V7607">
        <f t="shared" si="712"/>
        <v>1</v>
      </c>
      <c r="W7607">
        <f t="shared" si="713"/>
        <v>4</v>
      </c>
    </row>
    <row r="7608" ht="255" spans="1:23">
      <c r="A7608">
        <v>7607</v>
      </c>
      <c r="B7608" t="s">
        <v>24580</v>
      </c>
      <c r="C7608" t="s">
        <v>24581</v>
      </c>
      <c r="D7608">
        <v>67</v>
      </c>
      <c r="E7608" t="s">
        <v>19</v>
      </c>
      <c r="F7608" t="s">
        <v>30</v>
      </c>
      <c r="G7608" s="9">
        <v>44377</v>
      </c>
      <c r="H7608" t="s">
        <v>66</v>
      </c>
      <c r="I7608" t="s">
        <v>177</v>
      </c>
      <c r="J7608" s="10" t="s">
        <v>24582</v>
      </c>
      <c r="K7608" t="s">
        <v>62</v>
      </c>
      <c r="M7608" t="s">
        <v>89</v>
      </c>
      <c r="N7608" t="s">
        <v>26</v>
      </c>
      <c r="R7608" t="str">
        <f t="shared" si="708"/>
        <v>Fast Response</v>
      </c>
      <c r="S7608" t="str">
        <f t="shared" si="709"/>
        <v>Resolved Within 1 Day</v>
      </c>
      <c r="T7608" t="str">
        <f t="shared" si="710"/>
        <v>Dissatisfied</v>
      </c>
      <c r="U7608">
        <f t="shared" si="711"/>
        <v>0</v>
      </c>
      <c r="V7608">
        <f t="shared" si="712"/>
        <v>1</v>
      </c>
      <c r="W7608">
        <f t="shared" si="713"/>
        <v>3</v>
      </c>
    </row>
    <row r="7609" ht="315" spans="1:23">
      <c r="A7609">
        <v>7608</v>
      </c>
      <c r="B7609" t="s">
        <v>24583</v>
      </c>
      <c r="C7609" t="s">
        <v>24584</v>
      </c>
      <c r="D7609">
        <v>65</v>
      </c>
      <c r="E7609" t="s">
        <v>19</v>
      </c>
      <c r="F7609" t="s">
        <v>383</v>
      </c>
      <c r="G7609" s="9">
        <v>44136</v>
      </c>
      <c r="H7609" t="s">
        <v>67</v>
      </c>
      <c r="I7609" t="s">
        <v>37</v>
      </c>
      <c r="J7609" s="10" t="s">
        <v>24585</v>
      </c>
      <c r="K7609" t="s">
        <v>62</v>
      </c>
      <c r="M7609" t="s">
        <v>25</v>
      </c>
      <c r="N7609" t="s">
        <v>26</v>
      </c>
      <c r="R7609" t="str">
        <f t="shared" si="708"/>
        <v>Fast Response</v>
      </c>
      <c r="S7609" t="str">
        <f t="shared" si="709"/>
        <v>Resolved Within 1 Day</v>
      </c>
      <c r="T7609" t="str">
        <f t="shared" si="710"/>
        <v>Dissatisfied</v>
      </c>
      <c r="U7609">
        <f t="shared" si="711"/>
        <v>0</v>
      </c>
      <c r="V7609">
        <f t="shared" si="712"/>
        <v>1</v>
      </c>
      <c r="W7609">
        <f t="shared" si="713"/>
        <v>4</v>
      </c>
    </row>
    <row r="7610" spans="1:23">
      <c r="A7610">
        <v>7609</v>
      </c>
      <c r="B7610" t="s">
        <v>24586</v>
      </c>
      <c r="C7610" t="s">
        <v>24587</v>
      </c>
      <c r="D7610">
        <v>23</v>
      </c>
      <c r="E7610" t="s">
        <v>58</v>
      </c>
      <c r="F7610" t="s">
        <v>383</v>
      </c>
      <c r="G7610" s="9">
        <v>44228</v>
      </c>
      <c r="H7610" t="s">
        <v>21</v>
      </c>
      <c r="I7610" t="s">
        <v>150</v>
      </c>
      <c r="J7610" t="s">
        <v>24588</v>
      </c>
      <c r="K7610" t="s">
        <v>39</v>
      </c>
      <c r="L7610" t="s">
        <v>24589</v>
      </c>
      <c r="M7610" t="s">
        <v>143</v>
      </c>
      <c r="N7610" t="s">
        <v>26</v>
      </c>
      <c r="O7610" s="11">
        <v>45078.7523611111</v>
      </c>
      <c r="P7610" s="11">
        <v>45078.6843055556</v>
      </c>
      <c r="Q7610">
        <v>2</v>
      </c>
      <c r="R7610" t="str">
        <f t="shared" si="708"/>
        <v>Slow Response</v>
      </c>
      <c r="S7610" t="str">
        <f t="shared" si="709"/>
        <v>Delayed Resolution</v>
      </c>
      <c r="T7610" t="str">
        <f t="shared" si="710"/>
        <v>Dissatisfied</v>
      </c>
      <c r="U7610">
        <f t="shared" si="711"/>
        <v>1</v>
      </c>
      <c r="V7610">
        <f t="shared" si="712"/>
        <v>0</v>
      </c>
      <c r="W7610">
        <f t="shared" si="713"/>
        <v>2</v>
      </c>
    </row>
    <row r="7611" ht="300" spans="1:23">
      <c r="A7611">
        <v>7610</v>
      </c>
      <c r="B7611" t="s">
        <v>24590</v>
      </c>
      <c r="C7611" t="s">
        <v>24591</v>
      </c>
      <c r="D7611">
        <v>38</v>
      </c>
      <c r="E7611" t="s">
        <v>19</v>
      </c>
      <c r="F7611" t="s">
        <v>103</v>
      </c>
      <c r="G7611" s="9">
        <v>43922</v>
      </c>
      <c r="H7611" t="s">
        <v>66</v>
      </c>
      <c r="I7611" t="s">
        <v>150</v>
      </c>
      <c r="J7611" s="10" t="s">
        <v>24592</v>
      </c>
      <c r="K7611" t="s">
        <v>39</v>
      </c>
      <c r="L7611" t="s">
        <v>24593</v>
      </c>
      <c r="M7611" t="s">
        <v>25</v>
      </c>
      <c r="N7611" t="s">
        <v>55</v>
      </c>
      <c r="O7611" s="11">
        <v>45078.7072337963</v>
      </c>
      <c r="P7611" s="11">
        <v>45078.8023726852</v>
      </c>
      <c r="Q7611">
        <v>3</v>
      </c>
      <c r="R7611" t="str">
        <f t="shared" si="708"/>
        <v>Slow Response</v>
      </c>
      <c r="S7611" t="str">
        <f t="shared" si="709"/>
        <v>Delayed Resolution</v>
      </c>
      <c r="T7611" t="str">
        <f t="shared" si="710"/>
        <v>Neutral</v>
      </c>
      <c r="U7611">
        <f t="shared" si="711"/>
        <v>1</v>
      </c>
      <c r="V7611">
        <f t="shared" si="712"/>
        <v>1</v>
      </c>
      <c r="W7611">
        <f t="shared" si="713"/>
        <v>4</v>
      </c>
    </row>
    <row r="7612" ht="255" spans="1:23">
      <c r="A7612">
        <v>7611</v>
      </c>
      <c r="B7612" t="s">
        <v>24594</v>
      </c>
      <c r="C7612" t="s">
        <v>24595</v>
      </c>
      <c r="D7612">
        <v>22</v>
      </c>
      <c r="E7612" t="s">
        <v>19</v>
      </c>
      <c r="F7612" t="s">
        <v>149</v>
      </c>
      <c r="G7612" s="9">
        <v>44017</v>
      </c>
      <c r="H7612" t="s">
        <v>21</v>
      </c>
      <c r="I7612" t="s">
        <v>113</v>
      </c>
      <c r="J7612" s="10" t="s">
        <v>24596</v>
      </c>
      <c r="K7612" t="s">
        <v>62</v>
      </c>
      <c r="M7612" t="s">
        <v>143</v>
      </c>
      <c r="N7612" t="s">
        <v>26</v>
      </c>
      <c r="R7612" t="str">
        <f t="shared" si="708"/>
        <v>Fast Response</v>
      </c>
      <c r="S7612" t="str">
        <f t="shared" si="709"/>
        <v>Resolved Within 1 Day</v>
      </c>
      <c r="T7612" t="str">
        <f t="shared" si="710"/>
        <v>Dissatisfied</v>
      </c>
      <c r="U7612">
        <f t="shared" si="711"/>
        <v>0</v>
      </c>
      <c r="V7612">
        <f t="shared" si="712"/>
        <v>0</v>
      </c>
      <c r="W7612">
        <f t="shared" si="713"/>
        <v>2</v>
      </c>
    </row>
    <row r="7613" ht="315" spans="1:23">
      <c r="A7613">
        <v>7612</v>
      </c>
      <c r="B7613" t="s">
        <v>24597</v>
      </c>
      <c r="C7613" t="s">
        <v>24598</v>
      </c>
      <c r="D7613">
        <v>68</v>
      </c>
      <c r="E7613" t="s">
        <v>19</v>
      </c>
      <c r="F7613" t="s">
        <v>51</v>
      </c>
      <c r="G7613" s="9">
        <v>43927</v>
      </c>
      <c r="H7613" t="s">
        <v>66</v>
      </c>
      <c r="I7613" t="s">
        <v>177</v>
      </c>
      <c r="J7613" s="10" t="s">
        <v>24599</v>
      </c>
      <c r="K7613" t="s">
        <v>62</v>
      </c>
      <c r="M7613" t="s">
        <v>25</v>
      </c>
      <c r="N7613" t="s">
        <v>26</v>
      </c>
      <c r="R7613" t="str">
        <f t="shared" si="708"/>
        <v>Fast Response</v>
      </c>
      <c r="S7613" t="str">
        <f t="shared" si="709"/>
        <v>Resolved Within 1 Day</v>
      </c>
      <c r="T7613" t="str">
        <f t="shared" si="710"/>
        <v>Dissatisfied</v>
      </c>
      <c r="U7613">
        <f t="shared" si="711"/>
        <v>0</v>
      </c>
      <c r="V7613">
        <f t="shared" si="712"/>
        <v>1</v>
      </c>
      <c r="W7613">
        <f t="shared" si="713"/>
        <v>4</v>
      </c>
    </row>
    <row r="7614" ht="285" spans="1:23">
      <c r="A7614">
        <v>7613</v>
      </c>
      <c r="B7614" t="s">
        <v>24600</v>
      </c>
      <c r="C7614" t="s">
        <v>24601</v>
      </c>
      <c r="D7614">
        <v>27</v>
      </c>
      <c r="E7614" t="s">
        <v>58</v>
      </c>
      <c r="F7614" t="s">
        <v>161</v>
      </c>
      <c r="G7614" s="9">
        <v>44127</v>
      </c>
      <c r="H7614" t="s">
        <v>45</v>
      </c>
      <c r="I7614" t="s">
        <v>177</v>
      </c>
      <c r="J7614" s="10" t="s">
        <v>24602</v>
      </c>
      <c r="K7614" t="s">
        <v>39</v>
      </c>
      <c r="L7614" t="s">
        <v>24603</v>
      </c>
      <c r="M7614" t="s">
        <v>143</v>
      </c>
      <c r="N7614" t="s">
        <v>83</v>
      </c>
      <c r="O7614" s="11">
        <v>45078.6878587963</v>
      </c>
      <c r="P7614" s="11">
        <v>45078.1586921296</v>
      </c>
      <c r="Q7614">
        <v>3</v>
      </c>
      <c r="R7614" t="str">
        <f t="shared" si="708"/>
        <v>Slow Response</v>
      </c>
      <c r="S7614" t="str">
        <f t="shared" si="709"/>
        <v>Delayed Resolution</v>
      </c>
      <c r="T7614" t="str">
        <f t="shared" si="710"/>
        <v>Neutral</v>
      </c>
      <c r="U7614">
        <f t="shared" si="711"/>
        <v>1</v>
      </c>
      <c r="V7614">
        <f t="shared" si="712"/>
        <v>0</v>
      </c>
      <c r="W7614">
        <f t="shared" si="713"/>
        <v>2</v>
      </c>
    </row>
    <row r="7615" spans="1:23">
      <c r="A7615">
        <v>7614</v>
      </c>
      <c r="B7615" t="s">
        <v>24604</v>
      </c>
      <c r="C7615" t="s">
        <v>24605</v>
      </c>
      <c r="D7615">
        <v>62</v>
      </c>
      <c r="E7615" t="s">
        <v>29</v>
      </c>
      <c r="F7615" t="s">
        <v>456</v>
      </c>
      <c r="G7615" s="9">
        <v>44297</v>
      </c>
      <c r="H7615" t="s">
        <v>45</v>
      </c>
      <c r="I7615" t="s">
        <v>72</v>
      </c>
      <c r="J7615" t="s">
        <v>1004</v>
      </c>
      <c r="K7615" t="s">
        <v>62</v>
      </c>
      <c r="M7615" t="s">
        <v>41</v>
      </c>
      <c r="N7615" t="s">
        <v>83</v>
      </c>
      <c r="R7615" t="str">
        <f t="shared" si="708"/>
        <v>Fast Response</v>
      </c>
      <c r="S7615" t="str">
        <f t="shared" si="709"/>
        <v>Resolved Within 1 Day</v>
      </c>
      <c r="T7615" t="str">
        <f t="shared" si="710"/>
        <v>Dissatisfied</v>
      </c>
      <c r="U7615">
        <f t="shared" si="711"/>
        <v>0</v>
      </c>
      <c r="V7615">
        <f t="shared" si="712"/>
        <v>0</v>
      </c>
      <c r="W7615">
        <f t="shared" si="713"/>
        <v>1</v>
      </c>
    </row>
    <row r="7616" ht="285" spans="1:23">
      <c r="A7616">
        <v>7615</v>
      </c>
      <c r="B7616" t="s">
        <v>24606</v>
      </c>
      <c r="C7616" t="s">
        <v>24607</v>
      </c>
      <c r="D7616">
        <v>36</v>
      </c>
      <c r="E7616" t="s">
        <v>58</v>
      </c>
      <c r="F7616" t="s">
        <v>117</v>
      </c>
      <c r="G7616" s="9">
        <v>43917</v>
      </c>
      <c r="H7616" t="s">
        <v>21</v>
      </c>
      <c r="I7616" t="s">
        <v>177</v>
      </c>
      <c r="J7616" s="10" t="s">
        <v>24608</v>
      </c>
      <c r="K7616" t="s">
        <v>39</v>
      </c>
      <c r="L7616" t="s">
        <v>24609</v>
      </c>
      <c r="M7616" t="s">
        <v>89</v>
      </c>
      <c r="N7616" t="s">
        <v>83</v>
      </c>
      <c r="O7616" s="11">
        <v>45078.7357986111</v>
      </c>
      <c r="P7616" s="11">
        <v>45078.4816319444</v>
      </c>
      <c r="Q7616">
        <v>2</v>
      </c>
      <c r="R7616" t="str">
        <f t="shared" si="708"/>
        <v>Slow Response</v>
      </c>
      <c r="S7616" t="str">
        <f t="shared" si="709"/>
        <v>Delayed Resolution</v>
      </c>
      <c r="T7616" t="str">
        <f t="shared" si="710"/>
        <v>Dissatisfied</v>
      </c>
      <c r="U7616">
        <f t="shared" si="711"/>
        <v>1</v>
      </c>
      <c r="V7616">
        <f t="shared" si="712"/>
        <v>1</v>
      </c>
      <c r="W7616">
        <f t="shared" si="713"/>
        <v>3</v>
      </c>
    </row>
    <row r="7617" ht="285" spans="1:23">
      <c r="A7617">
        <v>7616</v>
      </c>
      <c r="B7617" t="s">
        <v>13692</v>
      </c>
      <c r="C7617" t="s">
        <v>24610</v>
      </c>
      <c r="D7617">
        <v>68</v>
      </c>
      <c r="E7617" t="s">
        <v>19</v>
      </c>
      <c r="F7617" t="s">
        <v>125</v>
      </c>
      <c r="G7617" s="9">
        <v>44419</v>
      </c>
      <c r="H7617" t="s">
        <v>45</v>
      </c>
      <c r="I7617" t="s">
        <v>72</v>
      </c>
      <c r="J7617" s="10" t="s">
        <v>24611</v>
      </c>
      <c r="K7617" t="s">
        <v>24</v>
      </c>
      <c r="M7617" t="s">
        <v>89</v>
      </c>
      <c r="N7617" t="s">
        <v>33</v>
      </c>
      <c r="O7617" s="11">
        <v>45078.976099537</v>
      </c>
      <c r="R7617" t="str">
        <f t="shared" si="708"/>
        <v>Slow Response</v>
      </c>
      <c r="S7617" t="str">
        <f t="shared" si="709"/>
        <v>Resolved Within 1 Day</v>
      </c>
      <c r="T7617" t="str">
        <f t="shared" si="710"/>
        <v>Dissatisfied</v>
      </c>
      <c r="U7617">
        <f t="shared" si="711"/>
        <v>0</v>
      </c>
      <c r="V7617">
        <f t="shared" si="712"/>
        <v>1</v>
      </c>
      <c r="W7617">
        <f t="shared" si="713"/>
        <v>3</v>
      </c>
    </row>
    <row r="7618" spans="1:23">
      <c r="A7618">
        <v>7617</v>
      </c>
      <c r="B7618" t="s">
        <v>24612</v>
      </c>
      <c r="C7618" t="s">
        <v>24613</v>
      </c>
      <c r="D7618">
        <v>24</v>
      </c>
      <c r="E7618" t="s">
        <v>29</v>
      </c>
      <c r="F7618" t="s">
        <v>219</v>
      </c>
      <c r="G7618" s="9">
        <v>43981</v>
      </c>
      <c r="H7618" t="s">
        <v>21</v>
      </c>
      <c r="I7618" t="s">
        <v>22</v>
      </c>
      <c r="J7618" t="s">
        <v>24614</v>
      </c>
      <c r="K7618" t="s">
        <v>62</v>
      </c>
      <c r="M7618" t="s">
        <v>89</v>
      </c>
      <c r="N7618" t="s">
        <v>55</v>
      </c>
      <c r="R7618" t="str">
        <f t="shared" si="708"/>
        <v>Fast Response</v>
      </c>
      <c r="S7618" t="str">
        <f t="shared" si="709"/>
        <v>Resolved Within 1 Day</v>
      </c>
      <c r="T7618" t="str">
        <f t="shared" si="710"/>
        <v>Dissatisfied</v>
      </c>
      <c r="U7618">
        <f t="shared" si="711"/>
        <v>0</v>
      </c>
      <c r="V7618">
        <f t="shared" si="712"/>
        <v>1</v>
      </c>
      <c r="W7618">
        <f t="shared" si="713"/>
        <v>3</v>
      </c>
    </row>
    <row r="7619" spans="1:23">
      <c r="A7619">
        <v>7618</v>
      </c>
      <c r="B7619" t="s">
        <v>24615</v>
      </c>
      <c r="C7619" t="s">
        <v>24616</v>
      </c>
      <c r="D7619">
        <v>61</v>
      </c>
      <c r="E7619" t="s">
        <v>29</v>
      </c>
      <c r="F7619" t="s">
        <v>71</v>
      </c>
      <c r="G7619" s="9">
        <v>44298</v>
      </c>
      <c r="H7619" t="s">
        <v>67</v>
      </c>
      <c r="I7619" t="s">
        <v>77</v>
      </c>
      <c r="J7619" t="s">
        <v>24617</v>
      </c>
      <c r="K7619" t="s">
        <v>39</v>
      </c>
      <c r="L7619" t="s">
        <v>24618</v>
      </c>
      <c r="M7619" t="s">
        <v>41</v>
      </c>
      <c r="N7619" t="s">
        <v>26</v>
      </c>
      <c r="O7619" s="11">
        <v>45078.2622337963</v>
      </c>
      <c r="P7619" s="11">
        <v>45078.1650115741</v>
      </c>
      <c r="Q7619">
        <v>1</v>
      </c>
      <c r="R7619" t="str">
        <f t="shared" ref="R7619:R7682" si="714">IF(O7619&lt;=2,"Fast Response",IF(O7619&lt;=6,"Moderate Response","Slow Response"))</f>
        <v>Slow Response</v>
      </c>
      <c r="S7619" t="str">
        <f t="shared" ref="S7619:S7682" si="715">IF(P7619&lt;=24,"Resolved Within 1 Day",IF(P7619&lt;=72,"Resolved Within 3 Days","Delayed Resolution"))</f>
        <v>Delayed Resolution</v>
      </c>
      <c r="T7619" t="str">
        <f t="shared" ref="T7619:T7682" si="716">IF(Q7619&gt;=4,"Satisfied",IF(Q7619=3,"Neutral","Dissatisfied"))</f>
        <v>Dissatisfied</v>
      </c>
      <c r="U7619">
        <f t="shared" ref="U7619:U7682" si="717">IF(LOWER(K7619)="closed",1,0)</f>
        <v>1</v>
      </c>
      <c r="V7619">
        <f t="shared" ref="V7619:V7682" si="718">IF(OR(LOWER(M7619)="high",LOWER(M7619)="critical"),1,0)</f>
        <v>0</v>
      </c>
      <c r="W7619">
        <f t="shared" ref="W7619:W7682" si="719">IF(LOWER(M7619)="critical",4,IF(LOWER(M7619)="high",3,IF(LOWER(M7619)="medium",2,1)))</f>
        <v>1</v>
      </c>
    </row>
    <row r="7620" spans="1:23">
      <c r="A7620">
        <v>7619</v>
      </c>
      <c r="B7620" t="s">
        <v>24619</v>
      </c>
      <c r="C7620" t="s">
        <v>24620</v>
      </c>
      <c r="D7620">
        <v>25</v>
      </c>
      <c r="E7620" t="s">
        <v>19</v>
      </c>
      <c r="F7620" t="s">
        <v>699</v>
      </c>
      <c r="G7620" s="9">
        <v>44146</v>
      </c>
      <c r="H7620" t="s">
        <v>45</v>
      </c>
      <c r="I7620" t="s">
        <v>52</v>
      </c>
      <c r="J7620" t="s">
        <v>24621</v>
      </c>
      <c r="K7620" t="s">
        <v>39</v>
      </c>
      <c r="L7620" t="s">
        <v>24622</v>
      </c>
      <c r="M7620" t="s">
        <v>143</v>
      </c>
      <c r="N7620" t="s">
        <v>83</v>
      </c>
      <c r="O7620" s="11">
        <v>45078.2059953704</v>
      </c>
      <c r="P7620" s="11">
        <v>45078.5046064815</v>
      </c>
      <c r="Q7620">
        <v>1</v>
      </c>
      <c r="R7620" t="str">
        <f t="shared" si="714"/>
        <v>Slow Response</v>
      </c>
      <c r="S7620" t="str">
        <f t="shared" si="715"/>
        <v>Delayed Resolution</v>
      </c>
      <c r="T7620" t="str">
        <f t="shared" si="716"/>
        <v>Dissatisfied</v>
      </c>
      <c r="U7620">
        <f t="shared" si="717"/>
        <v>1</v>
      </c>
      <c r="V7620">
        <f t="shared" si="718"/>
        <v>0</v>
      </c>
      <c r="W7620">
        <f t="shared" si="719"/>
        <v>2</v>
      </c>
    </row>
    <row r="7621" spans="1:23">
      <c r="A7621">
        <v>7620</v>
      </c>
      <c r="B7621" t="s">
        <v>24623</v>
      </c>
      <c r="C7621" t="s">
        <v>24624</v>
      </c>
      <c r="D7621">
        <v>52</v>
      </c>
      <c r="E7621" t="s">
        <v>19</v>
      </c>
      <c r="F7621" t="s">
        <v>456</v>
      </c>
      <c r="G7621" s="9">
        <v>43924</v>
      </c>
      <c r="H7621" t="s">
        <v>66</v>
      </c>
      <c r="I7621" t="s">
        <v>177</v>
      </c>
      <c r="J7621" t="s">
        <v>24625</v>
      </c>
      <c r="K7621" t="s">
        <v>24</v>
      </c>
      <c r="M7621" t="s">
        <v>143</v>
      </c>
      <c r="N7621" t="s">
        <v>83</v>
      </c>
      <c r="O7621" s="11">
        <v>45078.481712963</v>
      </c>
      <c r="R7621" t="str">
        <f t="shared" si="714"/>
        <v>Slow Response</v>
      </c>
      <c r="S7621" t="str">
        <f t="shared" si="715"/>
        <v>Resolved Within 1 Day</v>
      </c>
      <c r="T7621" t="str">
        <f t="shared" si="716"/>
        <v>Dissatisfied</v>
      </c>
      <c r="U7621">
        <f t="shared" si="717"/>
        <v>0</v>
      </c>
      <c r="V7621">
        <f t="shared" si="718"/>
        <v>0</v>
      </c>
      <c r="W7621">
        <f t="shared" si="719"/>
        <v>2</v>
      </c>
    </row>
    <row r="7622" ht="255" spans="1:23">
      <c r="A7622">
        <v>7621</v>
      </c>
      <c r="B7622" t="s">
        <v>24626</v>
      </c>
      <c r="C7622" t="s">
        <v>12346</v>
      </c>
      <c r="D7622">
        <v>68</v>
      </c>
      <c r="E7622" t="s">
        <v>29</v>
      </c>
      <c r="F7622" t="s">
        <v>149</v>
      </c>
      <c r="G7622" s="9">
        <v>43986</v>
      </c>
      <c r="H7622" t="s">
        <v>67</v>
      </c>
      <c r="I7622" t="s">
        <v>59</v>
      </c>
      <c r="J7622" s="10" t="s">
        <v>24627</v>
      </c>
      <c r="K7622" t="s">
        <v>62</v>
      </c>
      <c r="M7622" t="s">
        <v>143</v>
      </c>
      <c r="N7622" t="s">
        <v>83</v>
      </c>
      <c r="R7622" t="str">
        <f t="shared" si="714"/>
        <v>Fast Response</v>
      </c>
      <c r="S7622" t="str">
        <f t="shared" si="715"/>
        <v>Resolved Within 1 Day</v>
      </c>
      <c r="T7622" t="str">
        <f t="shared" si="716"/>
        <v>Dissatisfied</v>
      </c>
      <c r="U7622">
        <f t="shared" si="717"/>
        <v>0</v>
      </c>
      <c r="V7622">
        <f t="shared" si="718"/>
        <v>0</v>
      </c>
      <c r="W7622">
        <f t="shared" si="719"/>
        <v>2</v>
      </c>
    </row>
    <row r="7623" spans="1:23">
      <c r="A7623">
        <v>7622</v>
      </c>
      <c r="B7623" t="s">
        <v>24628</v>
      </c>
      <c r="C7623" t="s">
        <v>24629</v>
      </c>
      <c r="D7623">
        <v>29</v>
      </c>
      <c r="E7623" t="s">
        <v>19</v>
      </c>
      <c r="F7623" t="s">
        <v>125</v>
      </c>
      <c r="G7623" s="9">
        <v>44540</v>
      </c>
      <c r="H7623" t="s">
        <v>66</v>
      </c>
      <c r="I7623" t="s">
        <v>60</v>
      </c>
      <c r="J7623" t="s">
        <v>24630</v>
      </c>
      <c r="K7623" t="s">
        <v>24</v>
      </c>
      <c r="M7623" t="s">
        <v>89</v>
      </c>
      <c r="N7623" t="s">
        <v>55</v>
      </c>
      <c r="O7623" s="11">
        <v>45078.0671527778</v>
      </c>
      <c r="R7623" t="str">
        <f t="shared" si="714"/>
        <v>Slow Response</v>
      </c>
      <c r="S7623" t="str">
        <f t="shared" si="715"/>
        <v>Resolved Within 1 Day</v>
      </c>
      <c r="T7623" t="str">
        <f t="shared" si="716"/>
        <v>Dissatisfied</v>
      </c>
      <c r="U7623">
        <f t="shared" si="717"/>
        <v>0</v>
      </c>
      <c r="V7623">
        <f t="shared" si="718"/>
        <v>1</v>
      </c>
      <c r="W7623">
        <f t="shared" si="719"/>
        <v>3</v>
      </c>
    </row>
    <row r="7624" ht="285" spans="1:23">
      <c r="A7624">
        <v>7623</v>
      </c>
      <c r="B7624" t="s">
        <v>24631</v>
      </c>
      <c r="C7624" t="s">
        <v>24632</v>
      </c>
      <c r="D7624">
        <v>30</v>
      </c>
      <c r="E7624" t="s">
        <v>58</v>
      </c>
      <c r="F7624" t="s">
        <v>223</v>
      </c>
      <c r="G7624" s="9">
        <v>44259</v>
      </c>
      <c r="H7624" t="s">
        <v>45</v>
      </c>
      <c r="I7624" t="s">
        <v>31</v>
      </c>
      <c r="J7624" s="10" t="s">
        <v>24633</v>
      </c>
      <c r="K7624" t="s">
        <v>62</v>
      </c>
      <c r="M7624" t="s">
        <v>41</v>
      </c>
      <c r="N7624" t="s">
        <v>33</v>
      </c>
      <c r="R7624" t="str">
        <f t="shared" si="714"/>
        <v>Fast Response</v>
      </c>
      <c r="S7624" t="str">
        <f t="shared" si="715"/>
        <v>Resolved Within 1 Day</v>
      </c>
      <c r="T7624" t="str">
        <f t="shared" si="716"/>
        <v>Dissatisfied</v>
      </c>
      <c r="U7624">
        <f t="shared" si="717"/>
        <v>0</v>
      </c>
      <c r="V7624">
        <f t="shared" si="718"/>
        <v>0</v>
      </c>
      <c r="W7624">
        <f t="shared" si="719"/>
        <v>1</v>
      </c>
    </row>
    <row r="7625" ht="270" spans="1:23">
      <c r="A7625">
        <v>7624</v>
      </c>
      <c r="B7625" t="s">
        <v>24634</v>
      </c>
      <c r="C7625" t="s">
        <v>24635</v>
      </c>
      <c r="D7625">
        <v>22</v>
      </c>
      <c r="E7625" t="s">
        <v>29</v>
      </c>
      <c r="F7625" t="s">
        <v>207</v>
      </c>
      <c r="G7625" s="9">
        <v>44550</v>
      </c>
      <c r="H7625" t="s">
        <v>67</v>
      </c>
      <c r="I7625" t="s">
        <v>46</v>
      </c>
      <c r="J7625" s="10" t="s">
        <v>24636</v>
      </c>
      <c r="K7625" t="s">
        <v>24</v>
      </c>
      <c r="M7625" t="s">
        <v>41</v>
      </c>
      <c r="N7625" t="s">
        <v>26</v>
      </c>
      <c r="O7625" s="11">
        <v>45078.3664814815</v>
      </c>
      <c r="R7625" t="str">
        <f t="shared" si="714"/>
        <v>Slow Response</v>
      </c>
      <c r="S7625" t="str">
        <f t="shared" si="715"/>
        <v>Resolved Within 1 Day</v>
      </c>
      <c r="T7625" t="str">
        <f t="shared" si="716"/>
        <v>Dissatisfied</v>
      </c>
      <c r="U7625">
        <f t="shared" si="717"/>
        <v>0</v>
      </c>
      <c r="V7625">
        <f t="shared" si="718"/>
        <v>0</v>
      </c>
      <c r="W7625">
        <f t="shared" si="719"/>
        <v>1</v>
      </c>
    </row>
    <row r="7626" spans="1:23">
      <c r="A7626">
        <v>7625</v>
      </c>
      <c r="B7626" t="s">
        <v>24637</v>
      </c>
      <c r="C7626" t="s">
        <v>24638</v>
      </c>
      <c r="D7626">
        <v>53</v>
      </c>
      <c r="E7626" t="s">
        <v>19</v>
      </c>
      <c r="F7626" t="s">
        <v>699</v>
      </c>
      <c r="G7626" s="9">
        <v>44443</v>
      </c>
      <c r="H7626" t="s">
        <v>67</v>
      </c>
      <c r="I7626" t="s">
        <v>177</v>
      </c>
      <c r="J7626" t="s">
        <v>24639</v>
      </c>
      <c r="K7626" t="s">
        <v>39</v>
      </c>
      <c r="L7626" t="s">
        <v>24640</v>
      </c>
      <c r="M7626" t="s">
        <v>143</v>
      </c>
      <c r="N7626" t="s">
        <v>33</v>
      </c>
      <c r="O7626" s="11">
        <v>45078.9769097222</v>
      </c>
      <c r="P7626" s="11">
        <v>45078.6706597222</v>
      </c>
      <c r="Q7626">
        <v>2</v>
      </c>
      <c r="R7626" t="str">
        <f t="shared" si="714"/>
        <v>Slow Response</v>
      </c>
      <c r="S7626" t="str">
        <f t="shared" si="715"/>
        <v>Delayed Resolution</v>
      </c>
      <c r="T7626" t="str">
        <f t="shared" si="716"/>
        <v>Dissatisfied</v>
      </c>
      <c r="U7626">
        <f t="shared" si="717"/>
        <v>1</v>
      </c>
      <c r="V7626">
        <f t="shared" si="718"/>
        <v>0</v>
      </c>
      <c r="W7626">
        <f t="shared" si="719"/>
        <v>2</v>
      </c>
    </row>
    <row r="7627" spans="1:23">
      <c r="A7627">
        <v>7626</v>
      </c>
      <c r="B7627" t="s">
        <v>7059</v>
      </c>
      <c r="C7627" t="s">
        <v>24641</v>
      </c>
      <c r="D7627">
        <v>59</v>
      </c>
      <c r="E7627" t="s">
        <v>29</v>
      </c>
      <c r="F7627" t="s">
        <v>339</v>
      </c>
      <c r="G7627" s="9">
        <v>43980</v>
      </c>
      <c r="H7627" t="s">
        <v>45</v>
      </c>
      <c r="I7627" t="s">
        <v>141</v>
      </c>
      <c r="J7627" t="s">
        <v>2112</v>
      </c>
      <c r="K7627" t="s">
        <v>24</v>
      </c>
      <c r="M7627" t="s">
        <v>143</v>
      </c>
      <c r="N7627" t="s">
        <v>33</v>
      </c>
      <c r="O7627" s="11">
        <v>45078.6053819444</v>
      </c>
      <c r="R7627" t="str">
        <f t="shared" si="714"/>
        <v>Slow Response</v>
      </c>
      <c r="S7627" t="str">
        <f t="shared" si="715"/>
        <v>Resolved Within 1 Day</v>
      </c>
      <c r="T7627" t="str">
        <f t="shared" si="716"/>
        <v>Dissatisfied</v>
      </c>
      <c r="U7627">
        <f t="shared" si="717"/>
        <v>0</v>
      </c>
      <c r="V7627">
        <f t="shared" si="718"/>
        <v>0</v>
      </c>
      <c r="W7627">
        <f t="shared" si="719"/>
        <v>2</v>
      </c>
    </row>
    <row r="7628" ht="255" spans="1:23">
      <c r="A7628">
        <v>7627</v>
      </c>
      <c r="B7628" t="s">
        <v>24642</v>
      </c>
      <c r="C7628" t="s">
        <v>24643</v>
      </c>
      <c r="D7628">
        <v>44</v>
      </c>
      <c r="E7628" t="s">
        <v>58</v>
      </c>
      <c r="F7628" t="s">
        <v>173</v>
      </c>
      <c r="G7628" s="9">
        <v>44135</v>
      </c>
      <c r="H7628" t="s">
        <v>45</v>
      </c>
      <c r="I7628" t="s">
        <v>67</v>
      </c>
      <c r="J7628" s="10" t="s">
        <v>24644</v>
      </c>
      <c r="K7628" t="s">
        <v>62</v>
      </c>
      <c r="M7628" t="s">
        <v>25</v>
      </c>
      <c r="N7628" t="s">
        <v>55</v>
      </c>
      <c r="R7628" t="str">
        <f t="shared" si="714"/>
        <v>Fast Response</v>
      </c>
      <c r="S7628" t="str">
        <f t="shared" si="715"/>
        <v>Resolved Within 1 Day</v>
      </c>
      <c r="T7628" t="str">
        <f t="shared" si="716"/>
        <v>Dissatisfied</v>
      </c>
      <c r="U7628">
        <f t="shared" si="717"/>
        <v>0</v>
      </c>
      <c r="V7628">
        <f t="shared" si="718"/>
        <v>1</v>
      </c>
      <c r="W7628">
        <f t="shared" si="719"/>
        <v>4</v>
      </c>
    </row>
    <row r="7629" ht="285" spans="1:23">
      <c r="A7629">
        <v>7628</v>
      </c>
      <c r="B7629" t="s">
        <v>24645</v>
      </c>
      <c r="C7629" t="s">
        <v>24646</v>
      </c>
      <c r="D7629">
        <v>31</v>
      </c>
      <c r="E7629" t="s">
        <v>29</v>
      </c>
      <c r="F7629" t="s">
        <v>157</v>
      </c>
      <c r="G7629" s="9">
        <v>43852</v>
      </c>
      <c r="H7629" t="s">
        <v>21</v>
      </c>
      <c r="I7629" t="s">
        <v>141</v>
      </c>
      <c r="J7629" s="10" t="s">
        <v>24647</v>
      </c>
      <c r="K7629" t="s">
        <v>39</v>
      </c>
      <c r="L7629" t="s">
        <v>24648</v>
      </c>
      <c r="M7629" t="s">
        <v>41</v>
      </c>
      <c r="N7629" t="s">
        <v>55</v>
      </c>
      <c r="O7629" s="11">
        <v>45078.0679166667</v>
      </c>
      <c r="P7629" s="11">
        <v>45078.50125</v>
      </c>
      <c r="Q7629">
        <v>5</v>
      </c>
      <c r="R7629" t="str">
        <f t="shared" si="714"/>
        <v>Slow Response</v>
      </c>
      <c r="S7629" t="str">
        <f t="shared" si="715"/>
        <v>Delayed Resolution</v>
      </c>
      <c r="T7629" t="str">
        <f t="shared" si="716"/>
        <v>Satisfied</v>
      </c>
      <c r="U7629">
        <f t="shared" si="717"/>
        <v>1</v>
      </c>
      <c r="V7629">
        <f t="shared" si="718"/>
        <v>0</v>
      </c>
      <c r="W7629">
        <f t="shared" si="719"/>
        <v>1</v>
      </c>
    </row>
    <row r="7630" ht="285" spans="1:23">
      <c r="A7630">
        <v>7629</v>
      </c>
      <c r="B7630" t="s">
        <v>24649</v>
      </c>
      <c r="C7630" t="s">
        <v>24650</v>
      </c>
      <c r="D7630">
        <v>33</v>
      </c>
      <c r="E7630" t="s">
        <v>58</v>
      </c>
      <c r="F7630" t="s">
        <v>485</v>
      </c>
      <c r="G7630" s="9">
        <v>44407</v>
      </c>
      <c r="H7630" t="s">
        <v>67</v>
      </c>
      <c r="I7630" t="s">
        <v>177</v>
      </c>
      <c r="J7630" s="10" t="s">
        <v>24651</v>
      </c>
      <c r="K7630" t="s">
        <v>24</v>
      </c>
      <c r="M7630" t="s">
        <v>41</v>
      </c>
      <c r="N7630" t="s">
        <v>26</v>
      </c>
      <c r="O7630" s="11">
        <v>45078.9658449074</v>
      </c>
      <c r="R7630" t="str">
        <f t="shared" si="714"/>
        <v>Slow Response</v>
      </c>
      <c r="S7630" t="str">
        <f t="shared" si="715"/>
        <v>Resolved Within 1 Day</v>
      </c>
      <c r="T7630" t="str">
        <f t="shared" si="716"/>
        <v>Dissatisfied</v>
      </c>
      <c r="U7630">
        <f t="shared" si="717"/>
        <v>0</v>
      </c>
      <c r="V7630">
        <f t="shared" si="718"/>
        <v>0</v>
      </c>
      <c r="W7630">
        <f t="shared" si="719"/>
        <v>1</v>
      </c>
    </row>
    <row r="7631" ht="315" spans="1:23">
      <c r="A7631">
        <v>7630</v>
      </c>
      <c r="B7631" t="s">
        <v>24652</v>
      </c>
      <c r="C7631" t="s">
        <v>24653</v>
      </c>
      <c r="D7631">
        <v>48</v>
      </c>
      <c r="E7631" t="s">
        <v>19</v>
      </c>
      <c r="F7631" t="s">
        <v>317</v>
      </c>
      <c r="G7631" s="9">
        <v>44460</v>
      </c>
      <c r="H7631" t="s">
        <v>59</v>
      </c>
      <c r="I7631" t="s">
        <v>93</v>
      </c>
      <c r="J7631" s="10" t="s">
        <v>24654</v>
      </c>
      <c r="K7631" t="s">
        <v>39</v>
      </c>
      <c r="L7631" t="s">
        <v>24655</v>
      </c>
      <c r="M7631" t="s">
        <v>143</v>
      </c>
      <c r="N7631" t="s">
        <v>55</v>
      </c>
      <c r="O7631" s="11">
        <v>45078.577662037</v>
      </c>
      <c r="P7631" s="11">
        <v>45078.4866898148</v>
      </c>
      <c r="Q7631">
        <v>5</v>
      </c>
      <c r="R7631" t="str">
        <f t="shared" si="714"/>
        <v>Slow Response</v>
      </c>
      <c r="S7631" t="str">
        <f t="shared" si="715"/>
        <v>Delayed Resolution</v>
      </c>
      <c r="T7631" t="str">
        <f t="shared" si="716"/>
        <v>Satisfied</v>
      </c>
      <c r="U7631">
        <f t="shared" si="717"/>
        <v>1</v>
      </c>
      <c r="V7631">
        <f t="shared" si="718"/>
        <v>0</v>
      </c>
      <c r="W7631">
        <f t="shared" si="719"/>
        <v>2</v>
      </c>
    </row>
    <row r="7632" ht="255" spans="1:23">
      <c r="A7632">
        <v>7631</v>
      </c>
      <c r="B7632" t="s">
        <v>24656</v>
      </c>
      <c r="C7632" t="s">
        <v>24657</v>
      </c>
      <c r="D7632">
        <v>65</v>
      </c>
      <c r="E7632" t="s">
        <v>19</v>
      </c>
      <c r="F7632" t="s">
        <v>30</v>
      </c>
      <c r="G7632" s="9">
        <v>44312</v>
      </c>
      <c r="H7632" t="s">
        <v>59</v>
      </c>
      <c r="I7632" t="s">
        <v>59</v>
      </c>
      <c r="J7632" s="10" t="s">
        <v>24658</v>
      </c>
      <c r="K7632" t="s">
        <v>62</v>
      </c>
      <c r="M7632" t="s">
        <v>143</v>
      </c>
      <c r="N7632" t="s">
        <v>33</v>
      </c>
      <c r="R7632" t="str">
        <f t="shared" si="714"/>
        <v>Fast Response</v>
      </c>
      <c r="S7632" t="str">
        <f t="shared" si="715"/>
        <v>Resolved Within 1 Day</v>
      </c>
      <c r="T7632" t="str">
        <f t="shared" si="716"/>
        <v>Dissatisfied</v>
      </c>
      <c r="U7632">
        <f t="shared" si="717"/>
        <v>0</v>
      </c>
      <c r="V7632">
        <f t="shared" si="718"/>
        <v>0</v>
      </c>
      <c r="W7632">
        <f t="shared" si="719"/>
        <v>2</v>
      </c>
    </row>
    <row r="7633" ht="255" spans="1:23">
      <c r="A7633">
        <v>7632</v>
      </c>
      <c r="B7633" t="s">
        <v>24659</v>
      </c>
      <c r="C7633" t="s">
        <v>24660</v>
      </c>
      <c r="D7633">
        <v>32</v>
      </c>
      <c r="E7633" t="s">
        <v>29</v>
      </c>
      <c r="F7633" t="s">
        <v>242</v>
      </c>
      <c r="G7633" s="9">
        <v>43858</v>
      </c>
      <c r="H7633" t="s">
        <v>67</v>
      </c>
      <c r="I7633" t="s">
        <v>37</v>
      </c>
      <c r="J7633" s="10" t="s">
        <v>24661</v>
      </c>
      <c r="K7633" t="s">
        <v>24</v>
      </c>
      <c r="M7633" t="s">
        <v>143</v>
      </c>
      <c r="N7633" t="s">
        <v>55</v>
      </c>
      <c r="O7633" s="11">
        <v>45078.8443518519</v>
      </c>
      <c r="R7633" t="str">
        <f t="shared" si="714"/>
        <v>Slow Response</v>
      </c>
      <c r="S7633" t="str">
        <f t="shared" si="715"/>
        <v>Resolved Within 1 Day</v>
      </c>
      <c r="T7633" t="str">
        <f t="shared" si="716"/>
        <v>Dissatisfied</v>
      </c>
      <c r="U7633">
        <f t="shared" si="717"/>
        <v>0</v>
      </c>
      <c r="V7633">
        <f t="shared" si="718"/>
        <v>0</v>
      </c>
      <c r="W7633">
        <f t="shared" si="719"/>
        <v>2</v>
      </c>
    </row>
    <row r="7634" ht="240" spans="1:23">
      <c r="A7634">
        <v>7633</v>
      </c>
      <c r="B7634" t="s">
        <v>24662</v>
      </c>
      <c r="C7634" t="s">
        <v>24663</v>
      </c>
      <c r="D7634">
        <v>53</v>
      </c>
      <c r="E7634" t="s">
        <v>58</v>
      </c>
      <c r="F7634" t="s">
        <v>456</v>
      </c>
      <c r="G7634" s="9">
        <v>43868</v>
      </c>
      <c r="H7634" t="s">
        <v>21</v>
      </c>
      <c r="I7634" t="s">
        <v>177</v>
      </c>
      <c r="J7634" s="10" t="s">
        <v>24664</v>
      </c>
      <c r="K7634" t="s">
        <v>24</v>
      </c>
      <c r="M7634" t="s">
        <v>41</v>
      </c>
      <c r="N7634" t="s">
        <v>83</v>
      </c>
      <c r="O7634" s="11">
        <v>45078.8415972222</v>
      </c>
      <c r="R7634" t="str">
        <f t="shared" si="714"/>
        <v>Slow Response</v>
      </c>
      <c r="S7634" t="str">
        <f t="shared" si="715"/>
        <v>Resolved Within 1 Day</v>
      </c>
      <c r="T7634" t="str">
        <f t="shared" si="716"/>
        <v>Dissatisfied</v>
      </c>
      <c r="U7634">
        <f t="shared" si="717"/>
        <v>0</v>
      </c>
      <c r="V7634">
        <f t="shared" si="718"/>
        <v>0</v>
      </c>
      <c r="W7634">
        <f t="shared" si="719"/>
        <v>1</v>
      </c>
    </row>
    <row r="7635" spans="1:23">
      <c r="A7635">
        <v>7634</v>
      </c>
      <c r="B7635" t="s">
        <v>24665</v>
      </c>
      <c r="C7635" t="s">
        <v>24666</v>
      </c>
      <c r="D7635">
        <v>35</v>
      </c>
      <c r="E7635" t="s">
        <v>58</v>
      </c>
      <c r="F7635" t="s">
        <v>103</v>
      </c>
      <c r="G7635" s="9">
        <v>44106</v>
      </c>
      <c r="H7635" t="s">
        <v>67</v>
      </c>
      <c r="I7635" t="s">
        <v>37</v>
      </c>
      <c r="J7635" t="s">
        <v>24667</v>
      </c>
      <c r="K7635" t="s">
        <v>62</v>
      </c>
      <c r="M7635" t="s">
        <v>41</v>
      </c>
      <c r="N7635" t="s">
        <v>55</v>
      </c>
      <c r="R7635" t="str">
        <f t="shared" si="714"/>
        <v>Fast Response</v>
      </c>
      <c r="S7635" t="str">
        <f t="shared" si="715"/>
        <v>Resolved Within 1 Day</v>
      </c>
      <c r="T7635" t="str">
        <f t="shared" si="716"/>
        <v>Dissatisfied</v>
      </c>
      <c r="U7635">
        <f t="shared" si="717"/>
        <v>0</v>
      </c>
      <c r="V7635">
        <f t="shared" si="718"/>
        <v>0</v>
      </c>
      <c r="W7635">
        <f t="shared" si="719"/>
        <v>1</v>
      </c>
    </row>
    <row r="7636" ht="285" spans="1:23">
      <c r="A7636">
        <v>7635</v>
      </c>
      <c r="B7636" t="s">
        <v>24668</v>
      </c>
      <c r="C7636" t="s">
        <v>24669</v>
      </c>
      <c r="D7636">
        <v>20</v>
      </c>
      <c r="E7636" t="s">
        <v>19</v>
      </c>
      <c r="F7636" t="s">
        <v>149</v>
      </c>
      <c r="G7636" s="9">
        <v>44130</v>
      </c>
      <c r="H7636" t="s">
        <v>59</v>
      </c>
      <c r="I7636" t="s">
        <v>67</v>
      </c>
      <c r="J7636" s="10" t="s">
        <v>24670</v>
      </c>
      <c r="K7636" t="s">
        <v>39</v>
      </c>
      <c r="L7636" t="s">
        <v>24671</v>
      </c>
      <c r="M7636" t="s">
        <v>25</v>
      </c>
      <c r="N7636" t="s">
        <v>26</v>
      </c>
      <c r="O7636" s="11">
        <v>45078.6874652778</v>
      </c>
      <c r="P7636" s="11">
        <v>45078.7395486111</v>
      </c>
      <c r="Q7636">
        <v>4</v>
      </c>
      <c r="R7636" t="str">
        <f t="shared" si="714"/>
        <v>Slow Response</v>
      </c>
      <c r="S7636" t="str">
        <f t="shared" si="715"/>
        <v>Delayed Resolution</v>
      </c>
      <c r="T7636" t="str">
        <f t="shared" si="716"/>
        <v>Satisfied</v>
      </c>
      <c r="U7636">
        <f t="shared" si="717"/>
        <v>1</v>
      </c>
      <c r="V7636">
        <f t="shared" si="718"/>
        <v>1</v>
      </c>
      <c r="W7636">
        <f t="shared" si="719"/>
        <v>4</v>
      </c>
    </row>
    <row r="7637" spans="1:23">
      <c r="A7637">
        <v>7636</v>
      </c>
      <c r="B7637" t="s">
        <v>24672</v>
      </c>
      <c r="C7637" t="s">
        <v>24673</v>
      </c>
      <c r="D7637">
        <v>23</v>
      </c>
      <c r="E7637" t="s">
        <v>19</v>
      </c>
      <c r="F7637" t="s">
        <v>71</v>
      </c>
      <c r="G7637" s="9">
        <v>44325</v>
      </c>
      <c r="H7637" t="s">
        <v>67</v>
      </c>
      <c r="I7637" t="s">
        <v>37</v>
      </c>
      <c r="J7637" t="s">
        <v>24674</v>
      </c>
      <c r="K7637" t="s">
        <v>24</v>
      </c>
      <c r="M7637" t="s">
        <v>41</v>
      </c>
      <c r="N7637" t="s">
        <v>33</v>
      </c>
      <c r="O7637" s="11">
        <v>45078.3402662037</v>
      </c>
      <c r="R7637" t="str">
        <f t="shared" si="714"/>
        <v>Slow Response</v>
      </c>
      <c r="S7637" t="str">
        <f t="shared" si="715"/>
        <v>Resolved Within 1 Day</v>
      </c>
      <c r="T7637" t="str">
        <f t="shared" si="716"/>
        <v>Dissatisfied</v>
      </c>
      <c r="U7637">
        <f t="shared" si="717"/>
        <v>0</v>
      </c>
      <c r="V7637">
        <f t="shared" si="718"/>
        <v>0</v>
      </c>
      <c r="W7637">
        <f t="shared" si="719"/>
        <v>1</v>
      </c>
    </row>
    <row r="7638" ht="315" spans="1:23">
      <c r="A7638">
        <v>7637</v>
      </c>
      <c r="B7638" t="s">
        <v>24675</v>
      </c>
      <c r="C7638" t="s">
        <v>24676</v>
      </c>
      <c r="D7638">
        <v>18</v>
      </c>
      <c r="E7638" t="s">
        <v>19</v>
      </c>
      <c r="F7638" t="s">
        <v>98</v>
      </c>
      <c r="G7638" s="9">
        <v>44424</v>
      </c>
      <c r="H7638" t="s">
        <v>45</v>
      </c>
      <c r="I7638" t="s">
        <v>99</v>
      </c>
      <c r="J7638" s="10" t="s">
        <v>24677</v>
      </c>
      <c r="K7638" t="s">
        <v>24</v>
      </c>
      <c r="M7638" t="s">
        <v>25</v>
      </c>
      <c r="N7638" t="s">
        <v>33</v>
      </c>
      <c r="O7638" s="11">
        <v>45078.9041782407</v>
      </c>
      <c r="R7638" t="str">
        <f t="shared" si="714"/>
        <v>Slow Response</v>
      </c>
      <c r="S7638" t="str">
        <f t="shared" si="715"/>
        <v>Resolved Within 1 Day</v>
      </c>
      <c r="T7638" t="str">
        <f t="shared" si="716"/>
        <v>Dissatisfied</v>
      </c>
      <c r="U7638">
        <f t="shared" si="717"/>
        <v>0</v>
      </c>
      <c r="V7638">
        <f t="shared" si="718"/>
        <v>1</v>
      </c>
      <c r="W7638">
        <f t="shared" si="719"/>
        <v>4</v>
      </c>
    </row>
    <row r="7639" ht="300" spans="1:23">
      <c r="A7639">
        <v>7638</v>
      </c>
      <c r="B7639" t="s">
        <v>5323</v>
      </c>
      <c r="C7639" t="s">
        <v>24678</v>
      </c>
      <c r="D7639">
        <v>48</v>
      </c>
      <c r="E7639" t="s">
        <v>58</v>
      </c>
      <c r="F7639" t="s">
        <v>103</v>
      </c>
      <c r="G7639" s="9">
        <v>43840</v>
      </c>
      <c r="H7639" t="s">
        <v>45</v>
      </c>
      <c r="I7639" t="s">
        <v>60</v>
      </c>
      <c r="J7639" s="10" t="s">
        <v>24679</v>
      </c>
      <c r="K7639" t="s">
        <v>24</v>
      </c>
      <c r="M7639" t="s">
        <v>89</v>
      </c>
      <c r="N7639" t="s">
        <v>83</v>
      </c>
      <c r="O7639" s="11">
        <v>45078.0965509259</v>
      </c>
      <c r="R7639" t="str">
        <f t="shared" si="714"/>
        <v>Slow Response</v>
      </c>
      <c r="S7639" t="str">
        <f t="shared" si="715"/>
        <v>Resolved Within 1 Day</v>
      </c>
      <c r="T7639" t="str">
        <f t="shared" si="716"/>
        <v>Dissatisfied</v>
      </c>
      <c r="U7639">
        <f t="shared" si="717"/>
        <v>0</v>
      </c>
      <c r="V7639">
        <f t="shared" si="718"/>
        <v>1</v>
      </c>
      <c r="W7639">
        <f t="shared" si="719"/>
        <v>3</v>
      </c>
    </row>
    <row r="7640" ht="270" spans="1:23">
      <c r="A7640">
        <v>7639</v>
      </c>
      <c r="B7640" t="s">
        <v>24680</v>
      </c>
      <c r="C7640" t="s">
        <v>24681</v>
      </c>
      <c r="D7640">
        <v>24</v>
      </c>
      <c r="E7640" t="s">
        <v>19</v>
      </c>
      <c r="F7640" t="s">
        <v>281</v>
      </c>
      <c r="G7640" s="9">
        <v>44231</v>
      </c>
      <c r="H7640" t="s">
        <v>21</v>
      </c>
      <c r="I7640" t="s">
        <v>37</v>
      </c>
      <c r="J7640" s="10" t="s">
        <v>24682</v>
      </c>
      <c r="K7640" t="s">
        <v>62</v>
      </c>
      <c r="M7640" t="s">
        <v>41</v>
      </c>
      <c r="N7640" t="s">
        <v>83</v>
      </c>
      <c r="R7640" t="str">
        <f t="shared" si="714"/>
        <v>Fast Response</v>
      </c>
      <c r="S7640" t="str">
        <f t="shared" si="715"/>
        <v>Resolved Within 1 Day</v>
      </c>
      <c r="T7640" t="str">
        <f t="shared" si="716"/>
        <v>Dissatisfied</v>
      </c>
      <c r="U7640">
        <f t="shared" si="717"/>
        <v>0</v>
      </c>
      <c r="V7640">
        <f t="shared" si="718"/>
        <v>0</v>
      </c>
      <c r="W7640">
        <f t="shared" si="719"/>
        <v>1</v>
      </c>
    </row>
    <row r="7641" ht="240" spans="1:23">
      <c r="A7641">
        <v>7640</v>
      </c>
      <c r="B7641" t="s">
        <v>24683</v>
      </c>
      <c r="C7641" t="s">
        <v>24684</v>
      </c>
      <c r="D7641">
        <v>21</v>
      </c>
      <c r="E7641" t="s">
        <v>19</v>
      </c>
      <c r="F7641" t="s">
        <v>98</v>
      </c>
      <c r="G7641" s="9">
        <v>44084</v>
      </c>
      <c r="H7641" t="s">
        <v>66</v>
      </c>
      <c r="I7641" t="s">
        <v>52</v>
      </c>
      <c r="J7641" s="10" t="s">
        <v>24685</v>
      </c>
      <c r="K7641" t="s">
        <v>62</v>
      </c>
      <c r="M7641" t="s">
        <v>41</v>
      </c>
      <c r="N7641" t="s">
        <v>33</v>
      </c>
      <c r="R7641" t="str">
        <f t="shared" si="714"/>
        <v>Fast Response</v>
      </c>
      <c r="S7641" t="str">
        <f t="shared" si="715"/>
        <v>Resolved Within 1 Day</v>
      </c>
      <c r="T7641" t="str">
        <f t="shared" si="716"/>
        <v>Dissatisfied</v>
      </c>
      <c r="U7641">
        <f t="shared" si="717"/>
        <v>0</v>
      </c>
      <c r="V7641">
        <f t="shared" si="718"/>
        <v>0</v>
      </c>
      <c r="W7641">
        <f t="shared" si="719"/>
        <v>1</v>
      </c>
    </row>
    <row r="7642" ht="300" spans="1:23">
      <c r="A7642">
        <v>7641</v>
      </c>
      <c r="B7642" t="s">
        <v>24686</v>
      </c>
      <c r="C7642" t="s">
        <v>24687</v>
      </c>
      <c r="D7642">
        <v>70</v>
      </c>
      <c r="E7642" t="s">
        <v>58</v>
      </c>
      <c r="F7642" t="s">
        <v>249</v>
      </c>
      <c r="G7642" s="9">
        <v>44011</v>
      </c>
      <c r="H7642" t="s">
        <v>21</v>
      </c>
      <c r="I7642" t="s">
        <v>46</v>
      </c>
      <c r="J7642" s="10" t="s">
        <v>24688</v>
      </c>
      <c r="K7642" t="s">
        <v>24</v>
      </c>
      <c r="M7642" t="s">
        <v>143</v>
      </c>
      <c r="N7642" t="s">
        <v>26</v>
      </c>
      <c r="O7642" s="11">
        <v>45078.8285532407</v>
      </c>
      <c r="R7642" t="str">
        <f t="shared" si="714"/>
        <v>Slow Response</v>
      </c>
      <c r="S7642" t="str">
        <f t="shared" si="715"/>
        <v>Resolved Within 1 Day</v>
      </c>
      <c r="T7642" t="str">
        <f t="shared" si="716"/>
        <v>Dissatisfied</v>
      </c>
      <c r="U7642">
        <f t="shared" si="717"/>
        <v>0</v>
      </c>
      <c r="V7642">
        <f t="shared" si="718"/>
        <v>0</v>
      </c>
      <c r="W7642">
        <f t="shared" si="719"/>
        <v>2</v>
      </c>
    </row>
    <row r="7643" spans="1:23">
      <c r="A7643">
        <v>7642</v>
      </c>
      <c r="B7643" t="s">
        <v>24689</v>
      </c>
      <c r="C7643" t="s">
        <v>24690</v>
      </c>
      <c r="D7643">
        <v>23</v>
      </c>
      <c r="E7643" t="s">
        <v>58</v>
      </c>
      <c r="F7643" t="s">
        <v>383</v>
      </c>
      <c r="G7643" s="9">
        <v>43869</v>
      </c>
      <c r="H7643" t="s">
        <v>45</v>
      </c>
      <c r="I7643" t="s">
        <v>150</v>
      </c>
      <c r="J7643" t="s">
        <v>24691</v>
      </c>
      <c r="K7643" t="s">
        <v>24</v>
      </c>
      <c r="M7643" t="s">
        <v>143</v>
      </c>
      <c r="N7643" t="s">
        <v>83</v>
      </c>
      <c r="O7643" s="11">
        <v>45078.3737152778</v>
      </c>
      <c r="R7643" t="str">
        <f t="shared" si="714"/>
        <v>Slow Response</v>
      </c>
      <c r="S7643" t="str">
        <f t="shared" si="715"/>
        <v>Resolved Within 1 Day</v>
      </c>
      <c r="T7643" t="str">
        <f t="shared" si="716"/>
        <v>Dissatisfied</v>
      </c>
      <c r="U7643">
        <f t="shared" si="717"/>
        <v>0</v>
      </c>
      <c r="V7643">
        <f t="shared" si="718"/>
        <v>0</v>
      </c>
      <c r="W7643">
        <f t="shared" si="719"/>
        <v>2</v>
      </c>
    </row>
    <row r="7644" ht="330" spans="1:23">
      <c r="A7644">
        <v>7643</v>
      </c>
      <c r="B7644" t="s">
        <v>24692</v>
      </c>
      <c r="C7644" t="s">
        <v>24693</v>
      </c>
      <c r="D7644">
        <v>32</v>
      </c>
      <c r="E7644" t="s">
        <v>19</v>
      </c>
      <c r="F7644" t="s">
        <v>117</v>
      </c>
      <c r="G7644" s="9">
        <v>44160</v>
      </c>
      <c r="H7644" t="s">
        <v>59</v>
      </c>
      <c r="I7644" t="s">
        <v>67</v>
      </c>
      <c r="J7644" s="10" t="s">
        <v>24694</v>
      </c>
      <c r="K7644" t="s">
        <v>24</v>
      </c>
      <c r="M7644" t="s">
        <v>41</v>
      </c>
      <c r="N7644" t="s">
        <v>33</v>
      </c>
      <c r="O7644" s="11">
        <v>45078.7383101852</v>
      </c>
      <c r="R7644" t="str">
        <f t="shared" si="714"/>
        <v>Slow Response</v>
      </c>
      <c r="S7644" t="str">
        <f t="shared" si="715"/>
        <v>Resolved Within 1 Day</v>
      </c>
      <c r="T7644" t="str">
        <f t="shared" si="716"/>
        <v>Dissatisfied</v>
      </c>
      <c r="U7644">
        <f t="shared" si="717"/>
        <v>0</v>
      </c>
      <c r="V7644">
        <f t="shared" si="718"/>
        <v>0</v>
      </c>
      <c r="W7644">
        <f t="shared" si="719"/>
        <v>1</v>
      </c>
    </row>
    <row r="7645" ht="375" spans="1:23">
      <c r="A7645">
        <v>7644</v>
      </c>
      <c r="B7645" t="s">
        <v>24695</v>
      </c>
      <c r="C7645" t="s">
        <v>24696</v>
      </c>
      <c r="D7645">
        <v>26</v>
      </c>
      <c r="E7645" t="s">
        <v>19</v>
      </c>
      <c r="F7645" t="s">
        <v>98</v>
      </c>
      <c r="G7645" s="9">
        <v>44229</v>
      </c>
      <c r="H7645" t="s">
        <v>21</v>
      </c>
      <c r="I7645" t="s">
        <v>150</v>
      </c>
      <c r="J7645" s="10" t="s">
        <v>24697</v>
      </c>
      <c r="K7645" t="s">
        <v>62</v>
      </c>
      <c r="M7645" t="s">
        <v>25</v>
      </c>
      <c r="N7645" t="s">
        <v>33</v>
      </c>
      <c r="R7645" t="str">
        <f t="shared" si="714"/>
        <v>Fast Response</v>
      </c>
      <c r="S7645" t="str">
        <f t="shared" si="715"/>
        <v>Resolved Within 1 Day</v>
      </c>
      <c r="T7645" t="str">
        <f t="shared" si="716"/>
        <v>Dissatisfied</v>
      </c>
      <c r="U7645">
        <f t="shared" si="717"/>
        <v>0</v>
      </c>
      <c r="V7645">
        <f t="shared" si="718"/>
        <v>1</v>
      </c>
      <c r="W7645">
        <f t="shared" si="719"/>
        <v>4</v>
      </c>
    </row>
    <row r="7646" ht="270" spans="1:23">
      <c r="A7646">
        <v>7645</v>
      </c>
      <c r="B7646" t="s">
        <v>24698</v>
      </c>
      <c r="C7646" t="s">
        <v>24699</v>
      </c>
      <c r="D7646">
        <v>60</v>
      </c>
      <c r="E7646" t="s">
        <v>19</v>
      </c>
      <c r="F7646" t="s">
        <v>161</v>
      </c>
      <c r="G7646" s="9">
        <v>44364</v>
      </c>
      <c r="H7646" t="s">
        <v>21</v>
      </c>
      <c r="I7646" t="s">
        <v>113</v>
      </c>
      <c r="J7646" s="10" t="s">
        <v>24700</v>
      </c>
      <c r="K7646" t="s">
        <v>39</v>
      </c>
      <c r="L7646" t="s">
        <v>24701</v>
      </c>
      <c r="M7646" t="s">
        <v>25</v>
      </c>
      <c r="N7646" t="s">
        <v>26</v>
      </c>
      <c r="O7646" s="11">
        <v>45078.818900463</v>
      </c>
      <c r="P7646" s="11">
        <v>45078.5612615741</v>
      </c>
      <c r="Q7646">
        <v>1</v>
      </c>
      <c r="R7646" t="str">
        <f t="shared" si="714"/>
        <v>Slow Response</v>
      </c>
      <c r="S7646" t="str">
        <f t="shared" si="715"/>
        <v>Delayed Resolution</v>
      </c>
      <c r="T7646" t="str">
        <f t="shared" si="716"/>
        <v>Dissatisfied</v>
      </c>
      <c r="U7646">
        <f t="shared" si="717"/>
        <v>1</v>
      </c>
      <c r="V7646">
        <f t="shared" si="718"/>
        <v>1</v>
      </c>
      <c r="W7646">
        <f t="shared" si="719"/>
        <v>4</v>
      </c>
    </row>
    <row r="7647" spans="1:23">
      <c r="A7647">
        <v>7646</v>
      </c>
      <c r="B7647" t="s">
        <v>24702</v>
      </c>
      <c r="C7647" t="s">
        <v>24703</v>
      </c>
      <c r="D7647">
        <v>57</v>
      </c>
      <c r="E7647" t="s">
        <v>29</v>
      </c>
      <c r="F7647" t="s">
        <v>117</v>
      </c>
      <c r="G7647" s="9">
        <v>43979</v>
      </c>
      <c r="H7647" t="s">
        <v>67</v>
      </c>
      <c r="I7647" t="s">
        <v>59</v>
      </c>
      <c r="J7647" t="s">
        <v>24704</v>
      </c>
      <c r="K7647" t="s">
        <v>62</v>
      </c>
      <c r="M7647" t="s">
        <v>25</v>
      </c>
      <c r="N7647" t="s">
        <v>55</v>
      </c>
      <c r="R7647" t="str">
        <f t="shared" si="714"/>
        <v>Fast Response</v>
      </c>
      <c r="S7647" t="str">
        <f t="shared" si="715"/>
        <v>Resolved Within 1 Day</v>
      </c>
      <c r="T7647" t="str">
        <f t="shared" si="716"/>
        <v>Dissatisfied</v>
      </c>
      <c r="U7647">
        <f t="shared" si="717"/>
        <v>0</v>
      </c>
      <c r="V7647">
        <f t="shared" si="718"/>
        <v>1</v>
      </c>
      <c r="W7647">
        <f t="shared" si="719"/>
        <v>4</v>
      </c>
    </row>
    <row r="7648" spans="1:23">
      <c r="A7648">
        <v>7647</v>
      </c>
      <c r="B7648" t="s">
        <v>24705</v>
      </c>
      <c r="C7648" t="s">
        <v>24706</v>
      </c>
      <c r="D7648">
        <v>27</v>
      </c>
      <c r="E7648" t="s">
        <v>19</v>
      </c>
      <c r="F7648" t="s">
        <v>317</v>
      </c>
      <c r="G7648" s="9">
        <v>44283</v>
      </c>
      <c r="H7648" t="s">
        <v>45</v>
      </c>
      <c r="I7648" t="s">
        <v>99</v>
      </c>
      <c r="J7648" t="s">
        <v>24707</v>
      </c>
      <c r="K7648" t="s">
        <v>39</v>
      </c>
      <c r="L7648" t="s">
        <v>24708</v>
      </c>
      <c r="M7648" t="s">
        <v>89</v>
      </c>
      <c r="N7648" t="s">
        <v>83</v>
      </c>
      <c r="O7648" s="11">
        <v>45078.8585069444</v>
      </c>
      <c r="P7648" s="11">
        <v>45078.3196180556</v>
      </c>
      <c r="Q7648">
        <v>5</v>
      </c>
      <c r="R7648" t="str">
        <f t="shared" si="714"/>
        <v>Slow Response</v>
      </c>
      <c r="S7648" t="str">
        <f t="shared" si="715"/>
        <v>Delayed Resolution</v>
      </c>
      <c r="T7648" t="str">
        <f t="shared" si="716"/>
        <v>Satisfied</v>
      </c>
      <c r="U7648">
        <f t="shared" si="717"/>
        <v>1</v>
      </c>
      <c r="V7648">
        <f t="shared" si="718"/>
        <v>1</v>
      </c>
      <c r="W7648">
        <f t="shared" si="719"/>
        <v>3</v>
      </c>
    </row>
    <row r="7649" spans="1:23">
      <c r="A7649">
        <v>7648</v>
      </c>
      <c r="B7649" t="s">
        <v>24709</v>
      </c>
      <c r="C7649" t="s">
        <v>24710</v>
      </c>
      <c r="D7649">
        <v>50</v>
      </c>
      <c r="E7649" t="s">
        <v>19</v>
      </c>
      <c r="F7649" t="s">
        <v>223</v>
      </c>
      <c r="G7649" s="9">
        <v>44326</v>
      </c>
      <c r="H7649" t="s">
        <v>21</v>
      </c>
      <c r="I7649" t="s">
        <v>59</v>
      </c>
      <c r="J7649" t="s">
        <v>24711</v>
      </c>
      <c r="K7649" t="s">
        <v>39</v>
      </c>
      <c r="L7649" t="s">
        <v>24712</v>
      </c>
      <c r="M7649" t="s">
        <v>89</v>
      </c>
      <c r="N7649" t="s">
        <v>26</v>
      </c>
      <c r="O7649" s="11">
        <v>45078.9300578704</v>
      </c>
      <c r="P7649" s="11">
        <v>45078.6203356481</v>
      </c>
      <c r="Q7649">
        <v>2</v>
      </c>
      <c r="R7649" t="str">
        <f t="shared" si="714"/>
        <v>Slow Response</v>
      </c>
      <c r="S7649" t="str">
        <f t="shared" si="715"/>
        <v>Delayed Resolution</v>
      </c>
      <c r="T7649" t="str">
        <f t="shared" si="716"/>
        <v>Dissatisfied</v>
      </c>
      <c r="U7649">
        <f t="shared" si="717"/>
        <v>1</v>
      </c>
      <c r="V7649">
        <f t="shared" si="718"/>
        <v>1</v>
      </c>
      <c r="W7649">
        <f t="shared" si="719"/>
        <v>3</v>
      </c>
    </row>
    <row r="7650" ht="255" spans="1:23">
      <c r="A7650">
        <v>7649</v>
      </c>
      <c r="B7650" t="s">
        <v>24713</v>
      </c>
      <c r="C7650" t="s">
        <v>24714</v>
      </c>
      <c r="D7650">
        <v>24</v>
      </c>
      <c r="E7650" t="s">
        <v>19</v>
      </c>
      <c r="F7650" t="s">
        <v>51</v>
      </c>
      <c r="G7650" s="9">
        <v>43882</v>
      </c>
      <c r="H7650" t="s">
        <v>67</v>
      </c>
      <c r="I7650" t="s">
        <v>37</v>
      </c>
      <c r="J7650" s="10" t="s">
        <v>24715</v>
      </c>
      <c r="K7650" t="s">
        <v>39</v>
      </c>
      <c r="L7650" t="s">
        <v>24716</v>
      </c>
      <c r="M7650" t="s">
        <v>89</v>
      </c>
      <c r="N7650" t="s">
        <v>55</v>
      </c>
      <c r="O7650" s="11">
        <v>45078.2842361111</v>
      </c>
      <c r="P7650" s="11">
        <v>45078.5807638889</v>
      </c>
      <c r="Q7650">
        <v>1</v>
      </c>
      <c r="R7650" t="str">
        <f t="shared" si="714"/>
        <v>Slow Response</v>
      </c>
      <c r="S7650" t="str">
        <f t="shared" si="715"/>
        <v>Delayed Resolution</v>
      </c>
      <c r="T7650" t="str">
        <f t="shared" si="716"/>
        <v>Dissatisfied</v>
      </c>
      <c r="U7650">
        <f t="shared" si="717"/>
        <v>1</v>
      </c>
      <c r="V7650">
        <f t="shared" si="718"/>
        <v>1</v>
      </c>
      <c r="W7650">
        <f t="shared" si="719"/>
        <v>3</v>
      </c>
    </row>
    <row r="7651" spans="1:23">
      <c r="A7651">
        <v>7650</v>
      </c>
      <c r="B7651" t="s">
        <v>24717</v>
      </c>
      <c r="C7651" t="s">
        <v>24718</v>
      </c>
      <c r="D7651">
        <v>24</v>
      </c>
      <c r="E7651" t="s">
        <v>58</v>
      </c>
      <c r="F7651" t="s">
        <v>431</v>
      </c>
      <c r="G7651" s="9">
        <v>44552</v>
      </c>
      <c r="H7651" t="s">
        <v>67</v>
      </c>
      <c r="I7651" t="s">
        <v>59</v>
      </c>
      <c r="J7651" t="s">
        <v>24719</v>
      </c>
      <c r="K7651" t="s">
        <v>62</v>
      </c>
      <c r="M7651" t="s">
        <v>143</v>
      </c>
      <c r="N7651" t="s">
        <v>26</v>
      </c>
      <c r="R7651" t="str">
        <f t="shared" si="714"/>
        <v>Fast Response</v>
      </c>
      <c r="S7651" t="str">
        <f t="shared" si="715"/>
        <v>Resolved Within 1 Day</v>
      </c>
      <c r="T7651" t="str">
        <f t="shared" si="716"/>
        <v>Dissatisfied</v>
      </c>
      <c r="U7651">
        <f t="shared" si="717"/>
        <v>0</v>
      </c>
      <c r="V7651">
        <f t="shared" si="718"/>
        <v>0</v>
      </c>
      <c r="W7651">
        <f t="shared" si="719"/>
        <v>2</v>
      </c>
    </row>
    <row r="7652" ht="285" spans="1:23">
      <c r="A7652">
        <v>7651</v>
      </c>
      <c r="B7652" t="s">
        <v>24720</v>
      </c>
      <c r="C7652" t="s">
        <v>24721</v>
      </c>
      <c r="D7652">
        <v>64</v>
      </c>
      <c r="E7652" t="s">
        <v>58</v>
      </c>
      <c r="F7652" t="s">
        <v>485</v>
      </c>
      <c r="G7652" s="9">
        <v>43966</v>
      </c>
      <c r="H7652" t="s">
        <v>66</v>
      </c>
      <c r="I7652" t="s">
        <v>93</v>
      </c>
      <c r="J7652" s="10" t="s">
        <v>24722</v>
      </c>
      <c r="K7652" t="s">
        <v>62</v>
      </c>
      <c r="M7652" t="s">
        <v>143</v>
      </c>
      <c r="N7652" t="s">
        <v>83</v>
      </c>
      <c r="R7652" t="str">
        <f t="shared" si="714"/>
        <v>Fast Response</v>
      </c>
      <c r="S7652" t="str">
        <f t="shared" si="715"/>
        <v>Resolved Within 1 Day</v>
      </c>
      <c r="T7652" t="str">
        <f t="shared" si="716"/>
        <v>Dissatisfied</v>
      </c>
      <c r="U7652">
        <f t="shared" si="717"/>
        <v>0</v>
      </c>
      <c r="V7652">
        <f t="shared" si="718"/>
        <v>0</v>
      </c>
      <c r="W7652">
        <f t="shared" si="719"/>
        <v>2</v>
      </c>
    </row>
    <row r="7653" ht="195" spans="1:23">
      <c r="A7653">
        <v>7652</v>
      </c>
      <c r="B7653" t="s">
        <v>24723</v>
      </c>
      <c r="C7653" t="s">
        <v>24724</v>
      </c>
      <c r="D7653">
        <v>20</v>
      </c>
      <c r="E7653" t="s">
        <v>29</v>
      </c>
      <c r="F7653" t="s">
        <v>129</v>
      </c>
      <c r="G7653" s="9">
        <v>44463</v>
      </c>
      <c r="H7653" t="s">
        <v>66</v>
      </c>
      <c r="I7653" t="s">
        <v>52</v>
      </c>
      <c r="J7653" s="10" t="s">
        <v>24725</v>
      </c>
      <c r="K7653" t="s">
        <v>62</v>
      </c>
      <c r="M7653" t="s">
        <v>25</v>
      </c>
      <c r="N7653" t="s">
        <v>55</v>
      </c>
      <c r="R7653" t="str">
        <f t="shared" si="714"/>
        <v>Fast Response</v>
      </c>
      <c r="S7653" t="str">
        <f t="shared" si="715"/>
        <v>Resolved Within 1 Day</v>
      </c>
      <c r="T7653" t="str">
        <f t="shared" si="716"/>
        <v>Dissatisfied</v>
      </c>
      <c r="U7653">
        <f t="shared" si="717"/>
        <v>0</v>
      </c>
      <c r="V7653">
        <f t="shared" si="718"/>
        <v>1</v>
      </c>
      <c r="W7653">
        <f t="shared" si="719"/>
        <v>4</v>
      </c>
    </row>
    <row r="7654" ht="255" spans="1:23">
      <c r="A7654">
        <v>7653</v>
      </c>
      <c r="B7654" t="s">
        <v>24726</v>
      </c>
      <c r="C7654" t="s">
        <v>24727</v>
      </c>
      <c r="D7654">
        <v>66</v>
      </c>
      <c r="E7654" t="s">
        <v>58</v>
      </c>
      <c r="F7654" t="s">
        <v>30</v>
      </c>
      <c r="G7654" s="9">
        <v>43846</v>
      </c>
      <c r="H7654" t="s">
        <v>21</v>
      </c>
      <c r="I7654" t="s">
        <v>37</v>
      </c>
      <c r="J7654" s="10" t="s">
        <v>24728</v>
      </c>
      <c r="K7654" t="s">
        <v>24</v>
      </c>
      <c r="M7654" t="s">
        <v>143</v>
      </c>
      <c r="N7654" t="s">
        <v>33</v>
      </c>
      <c r="O7654" s="11">
        <v>45078.3557986111</v>
      </c>
      <c r="R7654" t="str">
        <f t="shared" si="714"/>
        <v>Slow Response</v>
      </c>
      <c r="S7654" t="str">
        <f t="shared" si="715"/>
        <v>Resolved Within 1 Day</v>
      </c>
      <c r="T7654" t="str">
        <f t="shared" si="716"/>
        <v>Dissatisfied</v>
      </c>
      <c r="U7654">
        <f t="shared" si="717"/>
        <v>0</v>
      </c>
      <c r="V7654">
        <f t="shared" si="718"/>
        <v>0</v>
      </c>
      <c r="W7654">
        <f t="shared" si="719"/>
        <v>2</v>
      </c>
    </row>
    <row r="7655" ht="255" spans="1:23">
      <c r="A7655">
        <v>7654</v>
      </c>
      <c r="B7655" t="s">
        <v>24729</v>
      </c>
      <c r="C7655" t="s">
        <v>24730</v>
      </c>
      <c r="D7655">
        <v>35</v>
      </c>
      <c r="E7655" t="s">
        <v>19</v>
      </c>
      <c r="F7655" t="s">
        <v>76</v>
      </c>
      <c r="G7655" s="9">
        <v>44308</v>
      </c>
      <c r="H7655" t="s">
        <v>45</v>
      </c>
      <c r="I7655" t="s">
        <v>52</v>
      </c>
      <c r="J7655" s="10" t="s">
        <v>24731</v>
      </c>
      <c r="K7655" t="s">
        <v>24</v>
      </c>
      <c r="M7655" t="s">
        <v>25</v>
      </c>
      <c r="N7655" t="s">
        <v>55</v>
      </c>
      <c r="O7655" s="11">
        <v>45078.4627662037</v>
      </c>
      <c r="R7655" t="str">
        <f t="shared" si="714"/>
        <v>Slow Response</v>
      </c>
      <c r="S7655" t="str">
        <f t="shared" si="715"/>
        <v>Resolved Within 1 Day</v>
      </c>
      <c r="T7655" t="str">
        <f t="shared" si="716"/>
        <v>Dissatisfied</v>
      </c>
      <c r="U7655">
        <f t="shared" si="717"/>
        <v>0</v>
      </c>
      <c r="V7655">
        <f t="shared" si="718"/>
        <v>1</v>
      </c>
      <c r="W7655">
        <f t="shared" si="719"/>
        <v>4</v>
      </c>
    </row>
    <row r="7656" ht="300" spans="1:23">
      <c r="A7656">
        <v>7655</v>
      </c>
      <c r="B7656" t="s">
        <v>24732</v>
      </c>
      <c r="C7656" t="s">
        <v>24733</v>
      </c>
      <c r="D7656">
        <v>24</v>
      </c>
      <c r="E7656" t="s">
        <v>19</v>
      </c>
      <c r="F7656" t="s">
        <v>223</v>
      </c>
      <c r="G7656" s="9">
        <v>44055</v>
      </c>
      <c r="H7656" t="s">
        <v>21</v>
      </c>
      <c r="I7656" t="s">
        <v>46</v>
      </c>
      <c r="J7656" s="10" t="s">
        <v>24734</v>
      </c>
      <c r="K7656" t="s">
        <v>39</v>
      </c>
      <c r="L7656" t="s">
        <v>24735</v>
      </c>
      <c r="M7656" t="s">
        <v>41</v>
      </c>
      <c r="N7656" t="s">
        <v>33</v>
      </c>
      <c r="O7656" s="11">
        <v>45078.9481944444</v>
      </c>
      <c r="P7656" s="11">
        <v>45078.3975</v>
      </c>
      <c r="Q7656">
        <v>5</v>
      </c>
      <c r="R7656" t="str">
        <f t="shared" si="714"/>
        <v>Slow Response</v>
      </c>
      <c r="S7656" t="str">
        <f t="shared" si="715"/>
        <v>Delayed Resolution</v>
      </c>
      <c r="T7656" t="str">
        <f t="shared" si="716"/>
        <v>Satisfied</v>
      </c>
      <c r="U7656">
        <f t="shared" si="717"/>
        <v>1</v>
      </c>
      <c r="V7656">
        <f t="shared" si="718"/>
        <v>0</v>
      </c>
      <c r="W7656">
        <f t="shared" si="719"/>
        <v>1</v>
      </c>
    </row>
    <row r="7657" ht="300" spans="1:23">
      <c r="A7657">
        <v>7656</v>
      </c>
      <c r="B7657" t="s">
        <v>24736</v>
      </c>
      <c r="C7657" t="s">
        <v>24737</v>
      </c>
      <c r="D7657">
        <v>57</v>
      </c>
      <c r="E7657" t="s">
        <v>29</v>
      </c>
      <c r="F7657" t="s">
        <v>157</v>
      </c>
      <c r="G7657" s="9">
        <v>44181</v>
      </c>
      <c r="H7657" t="s">
        <v>67</v>
      </c>
      <c r="I7657" t="s">
        <v>59</v>
      </c>
      <c r="J7657" s="10" t="s">
        <v>24738</v>
      </c>
      <c r="K7657" t="s">
        <v>24</v>
      </c>
      <c r="M7657" t="s">
        <v>25</v>
      </c>
      <c r="N7657" t="s">
        <v>26</v>
      </c>
      <c r="O7657" s="11">
        <v>45078.4079398148</v>
      </c>
      <c r="R7657" t="str">
        <f t="shared" si="714"/>
        <v>Slow Response</v>
      </c>
      <c r="S7657" t="str">
        <f t="shared" si="715"/>
        <v>Resolved Within 1 Day</v>
      </c>
      <c r="T7657" t="str">
        <f t="shared" si="716"/>
        <v>Dissatisfied</v>
      </c>
      <c r="U7657">
        <f t="shared" si="717"/>
        <v>0</v>
      </c>
      <c r="V7657">
        <f t="shared" si="718"/>
        <v>1</v>
      </c>
      <c r="W7657">
        <f t="shared" si="719"/>
        <v>4</v>
      </c>
    </row>
    <row r="7658" ht="270" spans="1:23">
      <c r="A7658">
        <v>7657</v>
      </c>
      <c r="B7658" t="s">
        <v>24739</v>
      </c>
      <c r="C7658" t="s">
        <v>24740</v>
      </c>
      <c r="D7658">
        <v>65</v>
      </c>
      <c r="E7658" t="s">
        <v>29</v>
      </c>
      <c r="F7658" t="s">
        <v>36</v>
      </c>
      <c r="G7658" s="9">
        <v>44074</v>
      </c>
      <c r="H7658" t="s">
        <v>67</v>
      </c>
      <c r="I7658" t="s">
        <v>59</v>
      </c>
      <c r="J7658" s="10" t="s">
        <v>24741</v>
      </c>
      <c r="K7658" t="s">
        <v>62</v>
      </c>
      <c r="M7658" t="s">
        <v>143</v>
      </c>
      <c r="N7658" t="s">
        <v>33</v>
      </c>
      <c r="R7658" t="str">
        <f t="shared" si="714"/>
        <v>Fast Response</v>
      </c>
      <c r="S7658" t="str">
        <f t="shared" si="715"/>
        <v>Resolved Within 1 Day</v>
      </c>
      <c r="T7658" t="str">
        <f t="shared" si="716"/>
        <v>Dissatisfied</v>
      </c>
      <c r="U7658">
        <f t="shared" si="717"/>
        <v>0</v>
      </c>
      <c r="V7658">
        <f t="shared" si="718"/>
        <v>0</v>
      </c>
      <c r="W7658">
        <f t="shared" si="719"/>
        <v>2</v>
      </c>
    </row>
    <row r="7659" ht="300" spans="1:23">
      <c r="A7659">
        <v>7658</v>
      </c>
      <c r="B7659" t="s">
        <v>11700</v>
      </c>
      <c r="C7659" t="s">
        <v>24742</v>
      </c>
      <c r="D7659">
        <v>35</v>
      </c>
      <c r="E7659" t="s">
        <v>29</v>
      </c>
      <c r="F7659" t="s">
        <v>86</v>
      </c>
      <c r="G7659" s="9">
        <v>44491</v>
      </c>
      <c r="H7659" t="s">
        <v>21</v>
      </c>
      <c r="I7659" t="s">
        <v>59</v>
      </c>
      <c r="J7659" s="10" t="s">
        <v>24743</v>
      </c>
      <c r="K7659" t="s">
        <v>62</v>
      </c>
      <c r="M7659" t="s">
        <v>25</v>
      </c>
      <c r="N7659" t="s">
        <v>26</v>
      </c>
      <c r="R7659" t="str">
        <f t="shared" si="714"/>
        <v>Fast Response</v>
      </c>
      <c r="S7659" t="str">
        <f t="shared" si="715"/>
        <v>Resolved Within 1 Day</v>
      </c>
      <c r="T7659" t="str">
        <f t="shared" si="716"/>
        <v>Dissatisfied</v>
      </c>
      <c r="U7659">
        <f t="shared" si="717"/>
        <v>0</v>
      </c>
      <c r="V7659">
        <f t="shared" si="718"/>
        <v>1</v>
      </c>
      <c r="W7659">
        <f t="shared" si="719"/>
        <v>4</v>
      </c>
    </row>
    <row r="7660" ht="285" spans="1:23">
      <c r="A7660">
        <v>7659</v>
      </c>
      <c r="B7660" t="s">
        <v>24744</v>
      </c>
      <c r="C7660" t="s">
        <v>24745</v>
      </c>
      <c r="D7660">
        <v>59</v>
      </c>
      <c r="E7660" t="s">
        <v>19</v>
      </c>
      <c r="F7660" t="s">
        <v>223</v>
      </c>
      <c r="G7660" s="9">
        <v>43938</v>
      </c>
      <c r="H7660" t="s">
        <v>59</v>
      </c>
      <c r="I7660" t="s">
        <v>59</v>
      </c>
      <c r="J7660" s="10" t="s">
        <v>24746</v>
      </c>
      <c r="K7660" t="s">
        <v>62</v>
      </c>
      <c r="M7660" t="s">
        <v>25</v>
      </c>
      <c r="N7660" t="s">
        <v>55</v>
      </c>
      <c r="R7660" t="str">
        <f t="shared" si="714"/>
        <v>Fast Response</v>
      </c>
      <c r="S7660" t="str">
        <f t="shared" si="715"/>
        <v>Resolved Within 1 Day</v>
      </c>
      <c r="T7660" t="str">
        <f t="shared" si="716"/>
        <v>Dissatisfied</v>
      </c>
      <c r="U7660">
        <f t="shared" si="717"/>
        <v>0</v>
      </c>
      <c r="V7660">
        <f t="shared" si="718"/>
        <v>1</v>
      </c>
      <c r="W7660">
        <f t="shared" si="719"/>
        <v>4</v>
      </c>
    </row>
    <row r="7661" ht="255" spans="1:23">
      <c r="A7661">
        <v>7660</v>
      </c>
      <c r="B7661" t="s">
        <v>24747</v>
      </c>
      <c r="C7661" t="s">
        <v>24748</v>
      </c>
      <c r="D7661">
        <v>63</v>
      </c>
      <c r="E7661" t="s">
        <v>19</v>
      </c>
      <c r="F7661" t="s">
        <v>112</v>
      </c>
      <c r="G7661" s="9">
        <v>44560</v>
      </c>
      <c r="H7661" t="s">
        <v>21</v>
      </c>
      <c r="I7661" t="s">
        <v>31</v>
      </c>
      <c r="J7661" s="10" t="s">
        <v>24749</v>
      </c>
      <c r="K7661" t="s">
        <v>62</v>
      </c>
      <c r="M7661" t="s">
        <v>143</v>
      </c>
      <c r="N7661" t="s">
        <v>26</v>
      </c>
      <c r="R7661" t="str">
        <f t="shared" si="714"/>
        <v>Fast Response</v>
      </c>
      <c r="S7661" t="str">
        <f t="shared" si="715"/>
        <v>Resolved Within 1 Day</v>
      </c>
      <c r="T7661" t="str">
        <f t="shared" si="716"/>
        <v>Dissatisfied</v>
      </c>
      <c r="U7661">
        <f t="shared" si="717"/>
        <v>0</v>
      </c>
      <c r="V7661">
        <f t="shared" si="718"/>
        <v>0</v>
      </c>
      <c r="W7661">
        <f t="shared" si="719"/>
        <v>2</v>
      </c>
    </row>
    <row r="7662" ht="285" spans="1:23">
      <c r="A7662">
        <v>7661</v>
      </c>
      <c r="B7662" t="s">
        <v>24750</v>
      </c>
      <c r="C7662" t="s">
        <v>24751</v>
      </c>
      <c r="D7662">
        <v>54</v>
      </c>
      <c r="E7662" t="s">
        <v>19</v>
      </c>
      <c r="F7662" t="s">
        <v>281</v>
      </c>
      <c r="G7662" s="9">
        <v>44193</v>
      </c>
      <c r="H7662" t="s">
        <v>67</v>
      </c>
      <c r="I7662" t="s">
        <v>31</v>
      </c>
      <c r="J7662" s="10" t="s">
        <v>24752</v>
      </c>
      <c r="K7662" t="s">
        <v>39</v>
      </c>
      <c r="L7662" t="s">
        <v>24753</v>
      </c>
      <c r="M7662" t="s">
        <v>41</v>
      </c>
      <c r="N7662" t="s">
        <v>26</v>
      </c>
      <c r="O7662" s="11">
        <v>45078.1309259259</v>
      </c>
      <c r="P7662" s="11">
        <v>45078.2614814815</v>
      </c>
      <c r="Q7662">
        <v>5</v>
      </c>
      <c r="R7662" t="str">
        <f t="shared" si="714"/>
        <v>Slow Response</v>
      </c>
      <c r="S7662" t="str">
        <f t="shared" si="715"/>
        <v>Delayed Resolution</v>
      </c>
      <c r="T7662" t="str">
        <f t="shared" si="716"/>
        <v>Satisfied</v>
      </c>
      <c r="U7662">
        <f t="shared" si="717"/>
        <v>1</v>
      </c>
      <c r="V7662">
        <f t="shared" si="718"/>
        <v>0</v>
      </c>
      <c r="W7662">
        <f t="shared" si="719"/>
        <v>1</v>
      </c>
    </row>
    <row r="7663" spans="1:23">
      <c r="A7663">
        <v>7662</v>
      </c>
      <c r="B7663" t="s">
        <v>13322</v>
      </c>
      <c r="C7663" t="s">
        <v>24754</v>
      </c>
      <c r="D7663">
        <v>22</v>
      </c>
      <c r="E7663" t="s">
        <v>58</v>
      </c>
      <c r="F7663" t="s">
        <v>117</v>
      </c>
      <c r="G7663" s="9">
        <v>44393</v>
      </c>
      <c r="H7663" t="s">
        <v>59</v>
      </c>
      <c r="I7663" t="s">
        <v>113</v>
      </c>
      <c r="J7663" t="s">
        <v>24755</v>
      </c>
      <c r="K7663" t="s">
        <v>39</v>
      </c>
      <c r="L7663" t="s">
        <v>24756</v>
      </c>
      <c r="M7663" t="s">
        <v>143</v>
      </c>
      <c r="N7663" t="s">
        <v>55</v>
      </c>
      <c r="O7663" s="11">
        <v>45078.4858101852</v>
      </c>
      <c r="P7663" s="11">
        <v>45078.4240046296</v>
      </c>
      <c r="Q7663">
        <v>4</v>
      </c>
      <c r="R7663" t="str">
        <f t="shared" si="714"/>
        <v>Slow Response</v>
      </c>
      <c r="S7663" t="str">
        <f t="shared" si="715"/>
        <v>Delayed Resolution</v>
      </c>
      <c r="T7663" t="str">
        <f t="shared" si="716"/>
        <v>Satisfied</v>
      </c>
      <c r="U7663">
        <f t="shared" si="717"/>
        <v>1</v>
      </c>
      <c r="V7663">
        <f t="shared" si="718"/>
        <v>0</v>
      </c>
      <c r="W7663">
        <f t="shared" si="719"/>
        <v>2</v>
      </c>
    </row>
    <row r="7664" spans="1:23">
      <c r="A7664">
        <v>7663</v>
      </c>
      <c r="B7664" t="s">
        <v>24757</v>
      </c>
      <c r="C7664" t="s">
        <v>24758</v>
      </c>
      <c r="D7664">
        <v>43</v>
      </c>
      <c r="E7664" t="s">
        <v>58</v>
      </c>
      <c r="F7664" t="s">
        <v>219</v>
      </c>
      <c r="G7664" s="9">
        <v>44157</v>
      </c>
      <c r="H7664" t="s">
        <v>21</v>
      </c>
      <c r="I7664" t="s">
        <v>37</v>
      </c>
      <c r="J7664" t="s">
        <v>357</v>
      </c>
      <c r="K7664" t="s">
        <v>24</v>
      </c>
      <c r="M7664" t="s">
        <v>143</v>
      </c>
      <c r="N7664" t="s">
        <v>26</v>
      </c>
      <c r="O7664" s="11">
        <v>45078.3094212963</v>
      </c>
      <c r="R7664" t="str">
        <f t="shared" si="714"/>
        <v>Slow Response</v>
      </c>
      <c r="S7664" t="str">
        <f t="shared" si="715"/>
        <v>Resolved Within 1 Day</v>
      </c>
      <c r="T7664" t="str">
        <f t="shared" si="716"/>
        <v>Dissatisfied</v>
      </c>
      <c r="U7664">
        <f t="shared" si="717"/>
        <v>0</v>
      </c>
      <c r="V7664">
        <f t="shared" si="718"/>
        <v>0</v>
      </c>
      <c r="W7664">
        <f t="shared" si="719"/>
        <v>2</v>
      </c>
    </row>
    <row r="7665" ht="330" spans="1:23">
      <c r="A7665">
        <v>7664</v>
      </c>
      <c r="B7665" t="s">
        <v>24759</v>
      </c>
      <c r="C7665" t="s">
        <v>24760</v>
      </c>
      <c r="D7665">
        <v>18</v>
      </c>
      <c r="E7665" t="s">
        <v>19</v>
      </c>
      <c r="F7665" t="s">
        <v>86</v>
      </c>
      <c r="G7665" s="9">
        <v>43875</v>
      </c>
      <c r="H7665" t="s">
        <v>21</v>
      </c>
      <c r="I7665" t="s">
        <v>67</v>
      </c>
      <c r="J7665" s="10" t="s">
        <v>24761</v>
      </c>
      <c r="K7665" t="s">
        <v>62</v>
      </c>
      <c r="M7665" t="s">
        <v>25</v>
      </c>
      <c r="N7665" t="s">
        <v>33</v>
      </c>
      <c r="R7665" t="str">
        <f t="shared" si="714"/>
        <v>Fast Response</v>
      </c>
      <c r="S7665" t="str">
        <f t="shared" si="715"/>
        <v>Resolved Within 1 Day</v>
      </c>
      <c r="T7665" t="str">
        <f t="shared" si="716"/>
        <v>Dissatisfied</v>
      </c>
      <c r="U7665">
        <f t="shared" si="717"/>
        <v>0</v>
      </c>
      <c r="V7665">
        <f t="shared" si="718"/>
        <v>1</v>
      </c>
      <c r="W7665">
        <f t="shared" si="719"/>
        <v>4</v>
      </c>
    </row>
    <row r="7666" spans="1:23">
      <c r="A7666">
        <v>7665</v>
      </c>
      <c r="B7666" t="s">
        <v>24762</v>
      </c>
      <c r="C7666" t="s">
        <v>24763</v>
      </c>
      <c r="D7666">
        <v>38</v>
      </c>
      <c r="E7666" t="s">
        <v>29</v>
      </c>
      <c r="F7666" t="s">
        <v>339</v>
      </c>
      <c r="G7666" s="9">
        <v>44537</v>
      </c>
      <c r="H7666" t="s">
        <v>66</v>
      </c>
      <c r="I7666" t="s">
        <v>141</v>
      </c>
      <c r="J7666" t="s">
        <v>24764</v>
      </c>
      <c r="K7666" t="s">
        <v>62</v>
      </c>
      <c r="M7666" t="s">
        <v>25</v>
      </c>
      <c r="N7666" t="s">
        <v>55</v>
      </c>
      <c r="R7666" t="str">
        <f t="shared" si="714"/>
        <v>Fast Response</v>
      </c>
      <c r="S7666" t="str">
        <f t="shared" si="715"/>
        <v>Resolved Within 1 Day</v>
      </c>
      <c r="T7666" t="str">
        <f t="shared" si="716"/>
        <v>Dissatisfied</v>
      </c>
      <c r="U7666">
        <f t="shared" si="717"/>
        <v>0</v>
      </c>
      <c r="V7666">
        <f t="shared" si="718"/>
        <v>1</v>
      </c>
      <c r="W7666">
        <f t="shared" si="719"/>
        <v>4</v>
      </c>
    </row>
    <row r="7667" spans="1:23">
      <c r="A7667">
        <v>7666</v>
      </c>
      <c r="B7667" t="s">
        <v>18894</v>
      </c>
      <c r="C7667" t="s">
        <v>24765</v>
      </c>
      <c r="D7667">
        <v>35</v>
      </c>
      <c r="E7667" t="s">
        <v>29</v>
      </c>
      <c r="F7667" t="s">
        <v>51</v>
      </c>
      <c r="G7667" s="9">
        <v>44094</v>
      </c>
      <c r="H7667" t="s">
        <v>21</v>
      </c>
      <c r="I7667" t="s">
        <v>72</v>
      </c>
      <c r="J7667" t="s">
        <v>24766</v>
      </c>
      <c r="K7667" t="s">
        <v>39</v>
      </c>
      <c r="L7667" t="s">
        <v>24767</v>
      </c>
      <c r="M7667" t="s">
        <v>143</v>
      </c>
      <c r="N7667" t="s">
        <v>33</v>
      </c>
      <c r="O7667" s="11">
        <v>45078.5442013889</v>
      </c>
      <c r="P7667" s="11">
        <v>45078.1525347222</v>
      </c>
      <c r="Q7667">
        <v>5</v>
      </c>
      <c r="R7667" t="str">
        <f t="shared" si="714"/>
        <v>Slow Response</v>
      </c>
      <c r="S7667" t="str">
        <f t="shared" si="715"/>
        <v>Delayed Resolution</v>
      </c>
      <c r="T7667" t="str">
        <f t="shared" si="716"/>
        <v>Satisfied</v>
      </c>
      <c r="U7667">
        <f t="shared" si="717"/>
        <v>1</v>
      </c>
      <c r="V7667">
        <f t="shared" si="718"/>
        <v>0</v>
      </c>
      <c r="W7667">
        <f t="shared" si="719"/>
        <v>2</v>
      </c>
    </row>
    <row r="7668" ht="225" spans="1:23">
      <c r="A7668">
        <v>7667</v>
      </c>
      <c r="B7668" t="s">
        <v>24768</v>
      </c>
      <c r="C7668" t="s">
        <v>24769</v>
      </c>
      <c r="D7668">
        <v>29</v>
      </c>
      <c r="E7668" t="s">
        <v>29</v>
      </c>
      <c r="F7668" t="s">
        <v>202</v>
      </c>
      <c r="G7668" s="9">
        <v>44231</v>
      </c>
      <c r="H7668" t="s">
        <v>59</v>
      </c>
      <c r="I7668" t="s">
        <v>99</v>
      </c>
      <c r="J7668" s="10" t="s">
        <v>24770</v>
      </c>
      <c r="K7668" t="s">
        <v>24</v>
      </c>
      <c r="M7668" t="s">
        <v>89</v>
      </c>
      <c r="N7668" t="s">
        <v>26</v>
      </c>
      <c r="O7668" s="11">
        <v>45078.9532523148</v>
      </c>
      <c r="R7668" t="str">
        <f t="shared" si="714"/>
        <v>Slow Response</v>
      </c>
      <c r="S7668" t="str">
        <f t="shared" si="715"/>
        <v>Resolved Within 1 Day</v>
      </c>
      <c r="T7668" t="str">
        <f t="shared" si="716"/>
        <v>Dissatisfied</v>
      </c>
      <c r="U7668">
        <f t="shared" si="717"/>
        <v>0</v>
      </c>
      <c r="V7668">
        <f t="shared" si="718"/>
        <v>1</v>
      </c>
      <c r="W7668">
        <f t="shared" si="719"/>
        <v>3</v>
      </c>
    </row>
    <row r="7669" ht="240" spans="1:23">
      <c r="A7669">
        <v>7668</v>
      </c>
      <c r="B7669" t="s">
        <v>24771</v>
      </c>
      <c r="C7669" t="s">
        <v>24772</v>
      </c>
      <c r="D7669">
        <v>52</v>
      </c>
      <c r="E7669" t="s">
        <v>29</v>
      </c>
      <c r="F7669" t="s">
        <v>431</v>
      </c>
      <c r="G7669" s="9">
        <v>44350</v>
      </c>
      <c r="H7669" t="s">
        <v>67</v>
      </c>
      <c r="I7669" t="s">
        <v>67</v>
      </c>
      <c r="J7669" s="10" t="s">
        <v>24773</v>
      </c>
      <c r="K7669" t="s">
        <v>24</v>
      </c>
      <c r="M7669" t="s">
        <v>25</v>
      </c>
      <c r="N7669" t="s">
        <v>55</v>
      </c>
      <c r="O7669" s="11">
        <v>45078.4359143519</v>
      </c>
      <c r="R7669" t="str">
        <f t="shared" si="714"/>
        <v>Slow Response</v>
      </c>
      <c r="S7669" t="str">
        <f t="shared" si="715"/>
        <v>Resolved Within 1 Day</v>
      </c>
      <c r="T7669" t="str">
        <f t="shared" si="716"/>
        <v>Dissatisfied</v>
      </c>
      <c r="U7669">
        <f t="shared" si="717"/>
        <v>0</v>
      </c>
      <c r="V7669">
        <f t="shared" si="718"/>
        <v>1</v>
      </c>
      <c r="W7669">
        <f t="shared" si="719"/>
        <v>4</v>
      </c>
    </row>
    <row r="7670" spans="1:23">
      <c r="A7670">
        <v>7669</v>
      </c>
      <c r="B7670" t="s">
        <v>24774</v>
      </c>
      <c r="C7670" t="s">
        <v>24775</v>
      </c>
      <c r="D7670">
        <v>60</v>
      </c>
      <c r="E7670" t="s">
        <v>19</v>
      </c>
      <c r="F7670" t="s">
        <v>71</v>
      </c>
      <c r="G7670" s="9">
        <v>43991</v>
      </c>
      <c r="H7670" t="s">
        <v>66</v>
      </c>
      <c r="I7670" t="s">
        <v>141</v>
      </c>
      <c r="J7670" t="s">
        <v>24776</v>
      </c>
      <c r="K7670" t="s">
        <v>62</v>
      </c>
      <c r="M7670" t="s">
        <v>89</v>
      </c>
      <c r="N7670" t="s">
        <v>55</v>
      </c>
      <c r="R7670" t="str">
        <f t="shared" si="714"/>
        <v>Fast Response</v>
      </c>
      <c r="S7670" t="str">
        <f t="shared" si="715"/>
        <v>Resolved Within 1 Day</v>
      </c>
      <c r="T7670" t="str">
        <f t="shared" si="716"/>
        <v>Dissatisfied</v>
      </c>
      <c r="U7670">
        <f t="shared" si="717"/>
        <v>0</v>
      </c>
      <c r="V7670">
        <f t="shared" si="718"/>
        <v>1</v>
      </c>
      <c r="W7670">
        <f t="shared" si="719"/>
        <v>3</v>
      </c>
    </row>
    <row r="7671" spans="1:23">
      <c r="A7671">
        <v>7670</v>
      </c>
      <c r="B7671" t="s">
        <v>24777</v>
      </c>
      <c r="C7671" t="s">
        <v>24778</v>
      </c>
      <c r="D7671">
        <v>53</v>
      </c>
      <c r="E7671" t="s">
        <v>58</v>
      </c>
      <c r="F7671" t="s">
        <v>103</v>
      </c>
      <c r="G7671" s="9">
        <v>44288</v>
      </c>
      <c r="H7671" t="s">
        <v>59</v>
      </c>
      <c r="I7671" t="s">
        <v>31</v>
      </c>
      <c r="J7671" t="s">
        <v>12689</v>
      </c>
      <c r="K7671" t="s">
        <v>62</v>
      </c>
      <c r="M7671" t="s">
        <v>25</v>
      </c>
      <c r="N7671" t="s">
        <v>55</v>
      </c>
      <c r="R7671" t="str">
        <f t="shared" si="714"/>
        <v>Fast Response</v>
      </c>
      <c r="S7671" t="str">
        <f t="shared" si="715"/>
        <v>Resolved Within 1 Day</v>
      </c>
      <c r="T7671" t="str">
        <f t="shared" si="716"/>
        <v>Dissatisfied</v>
      </c>
      <c r="U7671">
        <f t="shared" si="717"/>
        <v>0</v>
      </c>
      <c r="V7671">
        <f t="shared" si="718"/>
        <v>1</v>
      </c>
      <c r="W7671">
        <f t="shared" si="719"/>
        <v>4</v>
      </c>
    </row>
    <row r="7672" ht="270" spans="1:23">
      <c r="A7672">
        <v>7671</v>
      </c>
      <c r="B7672" t="s">
        <v>24779</v>
      </c>
      <c r="C7672" t="s">
        <v>24780</v>
      </c>
      <c r="D7672">
        <v>49</v>
      </c>
      <c r="E7672" t="s">
        <v>58</v>
      </c>
      <c r="F7672" t="s">
        <v>286</v>
      </c>
      <c r="G7672" s="9">
        <v>44548</v>
      </c>
      <c r="H7672" t="s">
        <v>66</v>
      </c>
      <c r="I7672" t="s">
        <v>52</v>
      </c>
      <c r="J7672" s="10" t="s">
        <v>24781</v>
      </c>
      <c r="K7672" t="s">
        <v>24</v>
      </c>
      <c r="M7672" t="s">
        <v>41</v>
      </c>
      <c r="N7672" t="s">
        <v>26</v>
      </c>
      <c r="O7672" s="11">
        <v>45078.6421990741</v>
      </c>
      <c r="R7672" t="str">
        <f t="shared" si="714"/>
        <v>Slow Response</v>
      </c>
      <c r="S7672" t="str">
        <f t="shared" si="715"/>
        <v>Resolved Within 1 Day</v>
      </c>
      <c r="T7672" t="str">
        <f t="shared" si="716"/>
        <v>Dissatisfied</v>
      </c>
      <c r="U7672">
        <f t="shared" si="717"/>
        <v>0</v>
      </c>
      <c r="V7672">
        <f t="shared" si="718"/>
        <v>0</v>
      </c>
      <c r="W7672">
        <f t="shared" si="719"/>
        <v>1</v>
      </c>
    </row>
    <row r="7673" ht="270" spans="1:23">
      <c r="A7673">
        <v>7672</v>
      </c>
      <c r="B7673" t="s">
        <v>24782</v>
      </c>
      <c r="C7673" t="s">
        <v>24783</v>
      </c>
      <c r="D7673">
        <v>60</v>
      </c>
      <c r="E7673" t="s">
        <v>58</v>
      </c>
      <c r="F7673" t="s">
        <v>699</v>
      </c>
      <c r="G7673" s="9">
        <v>44544</v>
      </c>
      <c r="H7673" t="s">
        <v>66</v>
      </c>
      <c r="I7673" t="s">
        <v>99</v>
      </c>
      <c r="J7673" s="10" t="s">
        <v>24784</v>
      </c>
      <c r="K7673" t="s">
        <v>24</v>
      </c>
      <c r="M7673" t="s">
        <v>25</v>
      </c>
      <c r="N7673" t="s">
        <v>55</v>
      </c>
      <c r="O7673" s="11">
        <v>45078.0838773148</v>
      </c>
      <c r="R7673" t="str">
        <f t="shared" si="714"/>
        <v>Slow Response</v>
      </c>
      <c r="S7673" t="str">
        <f t="shared" si="715"/>
        <v>Resolved Within 1 Day</v>
      </c>
      <c r="T7673" t="str">
        <f t="shared" si="716"/>
        <v>Dissatisfied</v>
      </c>
      <c r="U7673">
        <f t="shared" si="717"/>
        <v>0</v>
      </c>
      <c r="V7673">
        <f t="shared" si="718"/>
        <v>1</v>
      </c>
      <c r="W7673">
        <f t="shared" si="719"/>
        <v>4</v>
      </c>
    </row>
    <row r="7674" ht="255" spans="1:23">
      <c r="A7674">
        <v>7673</v>
      </c>
      <c r="B7674" t="s">
        <v>23313</v>
      </c>
      <c r="C7674" t="s">
        <v>24785</v>
      </c>
      <c r="D7674">
        <v>36</v>
      </c>
      <c r="E7674" t="s">
        <v>58</v>
      </c>
      <c r="F7674" t="s">
        <v>65</v>
      </c>
      <c r="G7674" s="9">
        <v>44136</v>
      </c>
      <c r="H7674" t="s">
        <v>21</v>
      </c>
      <c r="I7674" t="s">
        <v>77</v>
      </c>
      <c r="J7674" s="10" t="s">
        <v>24786</v>
      </c>
      <c r="K7674" t="s">
        <v>62</v>
      </c>
      <c r="M7674" t="s">
        <v>143</v>
      </c>
      <c r="N7674" t="s">
        <v>26</v>
      </c>
      <c r="R7674" t="str">
        <f t="shared" si="714"/>
        <v>Fast Response</v>
      </c>
      <c r="S7674" t="str">
        <f t="shared" si="715"/>
        <v>Resolved Within 1 Day</v>
      </c>
      <c r="T7674" t="str">
        <f t="shared" si="716"/>
        <v>Dissatisfied</v>
      </c>
      <c r="U7674">
        <f t="shared" si="717"/>
        <v>0</v>
      </c>
      <c r="V7674">
        <f t="shared" si="718"/>
        <v>0</v>
      </c>
      <c r="W7674">
        <f t="shared" si="719"/>
        <v>2</v>
      </c>
    </row>
    <row r="7675" ht="240" spans="1:23">
      <c r="A7675">
        <v>7674</v>
      </c>
      <c r="B7675" t="s">
        <v>24787</v>
      </c>
      <c r="C7675" t="s">
        <v>24788</v>
      </c>
      <c r="D7675">
        <v>56</v>
      </c>
      <c r="E7675" t="s">
        <v>29</v>
      </c>
      <c r="F7675" t="s">
        <v>20</v>
      </c>
      <c r="G7675" s="9">
        <v>44425</v>
      </c>
      <c r="H7675" t="s">
        <v>67</v>
      </c>
      <c r="I7675" t="s">
        <v>67</v>
      </c>
      <c r="J7675" s="10" t="s">
        <v>24789</v>
      </c>
      <c r="K7675" t="s">
        <v>62</v>
      </c>
      <c r="M7675" t="s">
        <v>25</v>
      </c>
      <c r="N7675" t="s">
        <v>83</v>
      </c>
      <c r="R7675" t="str">
        <f t="shared" si="714"/>
        <v>Fast Response</v>
      </c>
      <c r="S7675" t="str">
        <f t="shared" si="715"/>
        <v>Resolved Within 1 Day</v>
      </c>
      <c r="T7675" t="str">
        <f t="shared" si="716"/>
        <v>Dissatisfied</v>
      </c>
      <c r="U7675">
        <f t="shared" si="717"/>
        <v>0</v>
      </c>
      <c r="V7675">
        <f t="shared" si="718"/>
        <v>1</v>
      </c>
      <c r="W7675">
        <f t="shared" si="719"/>
        <v>4</v>
      </c>
    </row>
    <row r="7676" ht="330" spans="1:23">
      <c r="A7676">
        <v>7675</v>
      </c>
      <c r="B7676" t="s">
        <v>24790</v>
      </c>
      <c r="C7676" t="s">
        <v>24791</v>
      </c>
      <c r="D7676">
        <v>25</v>
      </c>
      <c r="E7676" t="s">
        <v>29</v>
      </c>
      <c r="F7676" t="s">
        <v>211</v>
      </c>
      <c r="G7676" s="9">
        <v>44129</v>
      </c>
      <c r="H7676" t="s">
        <v>45</v>
      </c>
      <c r="I7676" t="s">
        <v>150</v>
      </c>
      <c r="J7676" s="10" t="s">
        <v>24792</v>
      </c>
      <c r="K7676" t="s">
        <v>24</v>
      </c>
      <c r="M7676" t="s">
        <v>41</v>
      </c>
      <c r="N7676" t="s">
        <v>55</v>
      </c>
      <c r="O7676" s="11">
        <v>45078.9672569444</v>
      </c>
      <c r="R7676" t="str">
        <f t="shared" si="714"/>
        <v>Slow Response</v>
      </c>
      <c r="S7676" t="str">
        <f t="shared" si="715"/>
        <v>Resolved Within 1 Day</v>
      </c>
      <c r="T7676" t="str">
        <f t="shared" si="716"/>
        <v>Dissatisfied</v>
      </c>
      <c r="U7676">
        <f t="shared" si="717"/>
        <v>0</v>
      </c>
      <c r="V7676">
        <f t="shared" si="718"/>
        <v>0</v>
      </c>
      <c r="W7676">
        <f t="shared" si="719"/>
        <v>1</v>
      </c>
    </row>
    <row r="7677" spans="1:23">
      <c r="A7677">
        <v>7676</v>
      </c>
      <c r="B7677" t="s">
        <v>24793</v>
      </c>
      <c r="C7677" t="s">
        <v>24794</v>
      </c>
      <c r="D7677">
        <v>23</v>
      </c>
      <c r="E7677" t="s">
        <v>19</v>
      </c>
      <c r="F7677" t="s">
        <v>249</v>
      </c>
      <c r="G7677" s="9">
        <v>43915</v>
      </c>
      <c r="H7677" t="s">
        <v>21</v>
      </c>
      <c r="I7677" t="s">
        <v>177</v>
      </c>
      <c r="J7677" t="s">
        <v>24795</v>
      </c>
      <c r="K7677" t="s">
        <v>39</v>
      </c>
      <c r="L7677" t="s">
        <v>24796</v>
      </c>
      <c r="M7677" t="s">
        <v>89</v>
      </c>
      <c r="N7677" t="s">
        <v>83</v>
      </c>
      <c r="O7677" s="11">
        <v>45078.4825462963</v>
      </c>
      <c r="P7677" s="11">
        <v>45078.8860185185</v>
      </c>
      <c r="Q7677">
        <v>4</v>
      </c>
      <c r="R7677" t="str">
        <f t="shared" si="714"/>
        <v>Slow Response</v>
      </c>
      <c r="S7677" t="str">
        <f t="shared" si="715"/>
        <v>Delayed Resolution</v>
      </c>
      <c r="T7677" t="str">
        <f t="shared" si="716"/>
        <v>Satisfied</v>
      </c>
      <c r="U7677">
        <f t="shared" si="717"/>
        <v>1</v>
      </c>
      <c r="V7677">
        <f t="shared" si="718"/>
        <v>1</v>
      </c>
      <c r="W7677">
        <f t="shared" si="719"/>
        <v>3</v>
      </c>
    </row>
    <row r="7678" ht="270" spans="1:23">
      <c r="A7678">
        <v>7677</v>
      </c>
      <c r="B7678" t="s">
        <v>24797</v>
      </c>
      <c r="C7678" t="s">
        <v>24798</v>
      </c>
      <c r="D7678">
        <v>50</v>
      </c>
      <c r="E7678" t="s">
        <v>29</v>
      </c>
      <c r="F7678" t="s">
        <v>207</v>
      </c>
      <c r="G7678" s="9">
        <v>43922</v>
      </c>
      <c r="H7678" t="s">
        <v>66</v>
      </c>
      <c r="I7678" t="s">
        <v>22</v>
      </c>
      <c r="J7678" s="10" t="s">
        <v>24799</v>
      </c>
      <c r="K7678" t="s">
        <v>39</v>
      </c>
      <c r="L7678" t="s">
        <v>24800</v>
      </c>
      <c r="M7678" t="s">
        <v>41</v>
      </c>
      <c r="N7678" t="s">
        <v>26</v>
      </c>
      <c r="O7678" s="11">
        <v>45078.2013194444</v>
      </c>
      <c r="P7678" s="11">
        <v>45078.7054861111</v>
      </c>
      <c r="Q7678">
        <v>4</v>
      </c>
      <c r="R7678" t="str">
        <f t="shared" si="714"/>
        <v>Slow Response</v>
      </c>
      <c r="S7678" t="str">
        <f t="shared" si="715"/>
        <v>Delayed Resolution</v>
      </c>
      <c r="T7678" t="str">
        <f t="shared" si="716"/>
        <v>Satisfied</v>
      </c>
      <c r="U7678">
        <f t="shared" si="717"/>
        <v>1</v>
      </c>
      <c r="V7678">
        <f t="shared" si="718"/>
        <v>0</v>
      </c>
      <c r="W7678">
        <f t="shared" si="719"/>
        <v>1</v>
      </c>
    </row>
    <row r="7679" spans="1:23">
      <c r="A7679">
        <v>7678</v>
      </c>
      <c r="B7679" t="s">
        <v>10900</v>
      </c>
      <c r="C7679" t="s">
        <v>24801</v>
      </c>
      <c r="D7679">
        <v>56</v>
      </c>
      <c r="E7679" t="s">
        <v>19</v>
      </c>
      <c r="F7679" t="s">
        <v>157</v>
      </c>
      <c r="G7679" s="9">
        <v>44451</v>
      </c>
      <c r="H7679" t="s">
        <v>67</v>
      </c>
      <c r="I7679" t="s">
        <v>141</v>
      </c>
      <c r="J7679" t="s">
        <v>24802</v>
      </c>
      <c r="K7679" t="s">
        <v>39</v>
      </c>
      <c r="L7679" t="s">
        <v>24803</v>
      </c>
      <c r="M7679" t="s">
        <v>25</v>
      </c>
      <c r="N7679" t="s">
        <v>83</v>
      </c>
      <c r="O7679" s="11">
        <v>45078.5193981481</v>
      </c>
      <c r="P7679" s="11">
        <v>45078.6263425926</v>
      </c>
      <c r="Q7679">
        <v>1</v>
      </c>
      <c r="R7679" t="str">
        <f t="shared" si="714"/>
        <v>Slow Response</v>
      </c>
      <c r="S7679" t="str">
        <f t="shared" si="715"/>
        <v>Delayed Resolution</v>
      </c>
      <c r="T7679" t="str">
        <f t="shared" si="716"/>
        <v>Dissatisfied</v>
      </c>
      <c r="U7679">
        <f t="shared" si="717"/>
        <v>1</v>
      </c>
      <c r="V7679">
        <f t="shared" si="718"/>
        <v>1</v>
      </c>
      <c r="W7679">
        <f t="shared" si="719"/>
        <v>4</v>
      </c>
    </row>
    <row r="7680" ht="195" spans="1:23">
      <c r="A7680">
        <v>7679</v>
      </c>
      <c r="B7680" t="s">
        <v>649</v>
      </c>
      <c r="C7680" t="s">
        <v>24804</v>
      </c>
      <c r="D7680">
        <v>60</v>
      </c>
      <c r="E7680" t="s">
        <v>29</v>
      </c>
      <c r="F7680" t="s">
        <v>207</v>
      </c>
      <c r="G7680" s="9">
        <v>44070</v>
      </c>
      <c r="H7680" t="s">
        <v>67</v>
      </c>
      <c r="I7680" t="s">
        <v>37</v>
      </c>
      <c r="J7680" s="10" t="s">
        <v>24805</v>
      </c>
      <c r="K7680" t="s">
        <v>39</v>
      </c>
      <c r="L7680" t="s">
        <v>24806</v>
      </c>
      <c r="M7680" t="s">
        <v>25</v>
      </c>
      <c r="N7680" t="s">
        <v>26</v>
      </c>
      <c r="O7680" s="11">
        <v>45078.3180208333</v>
      </c>
      <c r="P7680" s="11">
        <v>45078.2645486111</v>
      </c>
      <c r="Q7680">
        <v>3</v>
      </c>
      <c r="R7680" t="str">
        <f t="shared" si="714"/>
        <v>Slow Response</v>
      </c>
      <c r="S7680" t="str">
        <f t="shared" si="715"/>
        <v>Delayed Resolution</v>
      </c>
      <c r="T7680" t="str">
        <f t="shared" si="716"/>
        <v>Neutral</v>
      </c>
      <c r="U7680">
        <f t="shared" si="717"/>
        <v>1</v>
      </c>
      <c r="V7680">
        <f t="shared" si="718"/>
        <v>1</v>
      </c>
      <c r="W7680">
        <f t="shared" si="719"/>
        <v>4</v>
      </c>
    </row>
    <row r="7681" ht="270" spans="1:23">
      <c r="A7681">
        <v>7680</v>
      </c>
      <c r="B7681" t="s">
        <v>24807</v>
      </c>
      <c r="C7681" t="s">
        <v>24808</v>
      </c>
      <c r="D7681">
        <v>54</v>
      </c>
      <c r="E7681" t="s">
        <v>19</v>
      </c>
      <c r="F7681" t="s">
        <v>281</v>
      </c>
      <c r="G7681" s="9">
        <v>43950</v>
      </c>
      <c r="H7681" t="s">
        <v>67</v>
      </c>
      <c r="I7681" t="s">
        <v>59</v>
      </c>
      <c r="J7681" s="10" t="s">
        <v>24809</v>
      </c>
      <c r="K7681" t="s">
        <v>62</v>
      </c>
      <c r="M7681" t="s">
        <v>25</v>
      </c>
      <c r="N7681" t="s">
        <v>55</v>
      </c>
      <c r="R7681" t="str">
        <f t="shared" si="714"/>
        <v>Fast Response</v>
      </c>
      <c r="S7681" t="str">
        <f t="shared" si="715"/>
        <v>Resolved Within 1 Day</v>
      </c>
      <c r="T7681" t="str">
        <f t="shared" si="716"/>
        <v>Dissatisfied</v>
      </c>
      <c r="U7681">
        <f t="shared" si="717"/>
        <v>0</v>
      </c>
      <c r="V7681">
        <f t="shared" si="718"/>
        <v>1</v>
      </c>
      <c r="W7681">
        <f t="shared" si="719"/>
        <v>4</v>
      </c>
    </row>
    <row r="7682" spans="1:23">
      <c r="A7682">
        <v>7681</v>
      </c>
      <c r="B7682" t="s">
        <v>24810</v>
      </c>
      <c r="C7682" t="s">
        <v>24811</v>
      </c>
      <c r="D7682">
        <v>55</v>
      </c>
      <c r="E7682" t="s">
        <v>19</v>
      </c>
      <c r="F7682" t="s">
        <v>103</v>
      </c>
      <c r="G7682" s="9">
        <v>43850</v>
      </c>
      <c r="H7682" t="s">
        <v>59</v>
      </c>
      <c r="I7682" t="s">
        <v>31</v>
      </c>
      <c r="J7682" t="s">
        <v>24812</v>
      </c>
      <c r="K7682" t="s">
        <v>62</v>
      </c>
      <c r="M7682" t="s">
        <v>25</v>
      </c>
      <c r="N7682" t="s">
        <v>55</v>
      </c>
      <c r="R7682" t="str">
        <f t="shared" si="714"/>
        <v>Fast Response</v>
      </c>
      <c r="S7682" t="str">
        <f t="shared" si="715"/>
        <v>Resolved Within 1 Day</v>
      </c>
      <c r="T7682" t="str">
        <f t="shared" si="716"/>
        <v>Dissatisfied</v>
      </c>
      <c r="U7682">
        <f t="shared" si="717"/>
        <v>0</v>
      </c>
      <c r="V7682">
        <f t="shared" si="718"/>
        <v>1</v>
      </c>
      <c r="W7682">
        <f t="shared" si="719"/>
        <v>4</v>
      </c>
    </row>
    <row r="7683" ht="285" spans="1:23">
      <c r="A7683">
        <v>7682</v>
      </c>
      <c r="B7683" t="s">
        <v>24813</v>
      </c>
      <c r="C7683" t="s">
        <v>24814</v>
      </c>
      <c r="D7683">
        <v>34</v>
      </c>
      <c r="E7683" t="s">
        <v>29</v>
      </c>
      <c r="F7683" t="s">
        <v>397</v>
      </c>
      <c r="G7683" s="9">
        <v>43844</v>
      </c>
      <c r="H7683" t="s">
        <v>45</v>
      </c>
      <c r="I7683" t="s">
        <v>177</v>
      </c>
      <c r="J7683" s="10" t="s">
        <v>24815</v>
      </c>
      <c r="K7683" t="s">
        <v>24</v>
      </c>
      <c r="M7683" t="s">
        <v>41</v>
      </c>
      <c r="N7683" t="s">
        <v>83</v>
      </c>
      <c r="O7683" s="11">
        <v>45078.101412037</v>
      </c>
      <c r="R7683" t="str">
        <f t="shared" ref="R7683:R7746" si="720">IF(O7683&lt;=2,"Fast Response",IF(O7683&lt;=6,"Moderate Response","Slow Response"))</f>
        <v>Slow Response</v>
      </c>
      <c r="S7683" t="str">
        <f t="shared" ref="S7683:S7746" si="721">IF(P7683&lt;=24,"Resolved Within 1 Day",IF(P7683&lt;=72,"Resolved Within 3 Days","Delayed Resolution"))</f>
        <v>Resolved Within 1 Day</v>
      </c>
      <c r="T7683" t="str">
        <f t="shared" ref="T7683:T7746" si="722">IF(Q7683&gt;=4,"Satisfied",IF(Q7683=3,"Neutral","Dissatisfied"))</f>
        <v>Dissatisfied</v>
      </c>
      <c r="U7683">
        <f t="shared" ref="U7683:U7746" si="723">IF(LOWER(K7683)="closed",1,0)</f>
        <v>0</v>
      </c>
      <c r="V7683">
        <f t="shared" ref="V7683:V7746" si="724">IF(OR(LOWER(M7683)="high",LOWER(M7683)="critical"),1,0)</f>
        <v>0</v>
      </c>
      <c r="W7683">
        <f t="shared" ref="W7683:W7746" si="725">IF(LOWER(M7683)="critical",4,IF(LOWER(M7683)="high",3,IF(LOWER(M7683)="medium",2,1)))</f>
        <v>1</v>
      </c>
    </row>
    <row r="7684" spans="1:23">
      <c r="A7684">
        <v>7683</v>
      </c>
      <c r="B7684" t="s">
        <v>24816</v>
      </c>
      <c r="C7684" t="s">
        <v>24817</v>
      </c>
      <c r="D7684">
        <v>39</v>
      </c>
      <c r="E7684" t="s">
        <v>19</v>
      </c>
      <c r="F7684" t="s">
        <v>286</v>
      </c>
      <c r="G7684" s="9">
        <v>44282</v>
      </c>
      <c r="H7684" t="s">
        <v>67</v>
      </c>
      <c r="I7684" t="s">
        <v>31</v>
      </c>
      <c r="J7684" t="s">
        <v>24818</v>
      </c>
      <c r="K7684" t="s">
        <v>39</v>
      </c>
      <c r="L7684" t="s">
        <v>24819</v>
      </c>
      <c r="M7684" t="s">
        <v>41</v>
      </c>
      <c r="N7684" t="s">
        <v>33</v>
      </c>
      <c r="O7684" s="11">
        <v>45078.5479513889</v>
      </c>
      <c r="P7684" s="11">
        <v>45078.2167013889</v>
      </c>
      <c r="Q7684">
        <v>4</v>
      </c>
      <c r="R7684" t="str">
        <f t="shared" si="720"/>
        <v>Slow Response</v>
      </c>
      <c r="S7684" t="str">
        <f t="shared" si="721"/>
        <v>Delayed Resolution</v>
      </c>
      <c r="T7684" t="str">
        <f t="shared" si="722"/>
        <v>Satisfied</v>
      </c>
      <c r="U7684">
        <f t="shared" si="723"/>
        <v>1</v>
      </c>
      <c r="V7684">
        <f t="shared" si="724"/>
        <v>0</v>
      </c>
      <c r="W7684">
        <f t="shared" si="725"/>
        <v>1</v>
      </c>
    </row>
    <row r="7685" ht="285" spans="1:23">
      <c r="A7685">
        <v>7684</v>
      </c>
      <c r="B7685" t="s">
        <v>24820</v>
      </c>
      <c r="C7685" t="s">
        <v>24821</v>
      </c>
      <c r="D7685">
        <v>66</v>
      </c>
      <c r="E7685" t="s">
        <v>29</v>
      </c>
      <c r="F7685" t="s">
        <v>71</v>
      </c>
      <c r="G7685" s="9">
        <v>44038</v>
      </c>
      <c r="H7685" t="s">
        <v>21</v>
      </c>
      <c r="I7685" t="s">
        <v>141</v>
      </c>
      <c r="J7685" s="10" t="s">
        <v>24822</v>
      </c>
      <c r="K7685" t="s">
        <v>24</v>
      </c>
      <c r="M7685" t="s">
        <v>89</v>
      </c>
      <c r="N7685" t="s">
        <v>83</v>
      </c>
      <c r="O7685" s="11">
        <v>45078.5486574074</v>
      </c>
      <c r="R7685" t="str">
        <f t="shared" si="720"/>
        <v>Slow Response</v>
      </c>
      <c r="S7685" t="str">
        <f t="shared" si="721"/>
        <v>Resolved Within 1 Day</v>
      </c>
      <c r="T7685" t="str">
        <f t="shared" si="722"/>
        <v>Dissatisfied</v>
      </c>
      <c r="U7685">
        <f t="shared" si="723"/>
        <v>0</v>
      </c>
      <c r="V7685">
        <f t="shared" si="724"/>
        <v>1</v>
      </c>
      <c r="W7685">
        <f t="shared" si="725"/>
        <v>3</v>
      </c>
    </row>
    <row r="7686" ht="285" spans="1:23">
      <c r="A7686">
        <v>7685</v>
      </c>
      <c r="B7686" t="s">
        <v>24823</v>
      </c>
      <c r="C7686" t="s">
        <v>24824</v>
      </c>
      <c r="D7686">
        <v>20</v>
      </c>
      <c r="E7686" t="s">
        <v>29</v>
      </c>
      <c r="F7686" t="s">
        <v>207</v>
      </c>
      <c r="G7686" s="9">
        <v>44203</v>
      </c>
      <c r="H7686" t="s">
        <v>45</v>
      </c>
      <c r="I7686" t="s">
        <v>52</v>
      </c>
      <c r="J7686" s="10" t="s">
        <v>24825</v>
      </c>
      <c r="K7686" t="s">
        <v>24</v>
      </c>
      <c r="M7686" t="s">
        <v>89</v>
      </c>
      <c r="N7686" t="s">
        <v>83</v>
      </c>
      <c r="O7686" s="11">
        <v>45078.8257523148</v>
      </c>
      <c r="R7686" t="str">
        <f t="shared" si="720"/>
        <v>Slow Response</v>
      </c>
      <c r="S7686" t="str">
        <f t="shared" si="721"/>
        <v>Resolved Within 1 Day</v>
      </c>
      <c r="T7686" t="str">
        <f t="shared" si="722"/>
        <v>Dissatisfied</v>
      </c>
      <c r="U7686">
        <f t="shared" si="723"/>
        <v>0</v>
      </c>
      <c r="V7686">
        <f t="shared" si="724"/>
        <v>1</v>
      </c>
      <c r="W7686">
        <f t="shared" si="725"/>
        <v>3</v>
      </c>
    </row>
    <row r="7687" ht="285" spans="1:23">
      <c r="A7687">
        <v>7686</v>
      </c>
      <c r="B7687" t="s">
        <v>24826</v>
      </c>
      <c r="C7687" t="s">
        <v>24827</v>
      </c>
      <c r="D7687">
        <v>45</v>
      </c>
      <c r="E7687" t="s">
        <v>19</v>
      </c>
      <c r="F7687" t="s">
        <v>339</v>
      </c>
      <c r="G7687" s="9">
        <v>43978</v>
      </c>
      <c r="H7687" t="s">
        <v>45</v>
      </c>
      <c r="I7687" t="s">
        <v>77</v>
      </c>
      <c r="J7687" s="10" t="s">
        <v>24828</v>
      </c>
      <c r="K7687" t="s">
        <v>39</v>
      </c>
      <c r="L7687" t="s">
        <v>24829</v>
      </c>
      <c r="M7687" t="s">
        <v>89</v>
      </c>
      <c r="N7687" t="s">
        <v>26</v>
      </c>
      <c r="O7687" s="11">
        <v>45079.0202199074</v>
      </c>
      <c r="P7687" s="11">
        <v>45078.525775463</v>
      </c>
      <c r="Q7687">
        <v>3</v>
      </c>
      <c r="R7687" t="str">
        <f t="shared" si="720"/>
        <v>Slow Response</v>
      </c>
      <c r="S7687" t="str">
        <f t="shared" si="721"/>
        <v>Delayed Resolution</v>
      </c>
      <c r="T7687" t="str">
        <f t="shared" si="722"/>
        <v>Neutral</v>
      </c>
      <c r="U7687">
        <f t="shared" si="723"/>
        <v>1</v>
      </c>
      <c r="V7687">
        <f t="shared" si="724"/>
        <v>1</v>
      </c>
      <c r="W7687">
        <f t="shared" si="725"/>
        <v>3</v>
      </c>
    </row>
    <row r="7688" spans="1:23">
      <c r="A7688">
        <v>7687</v>
      </c>
      <c r="B7688" t="s">
        <v>24830</v>
      </c>
      <c r="C7688" t="s">
        <v>24831</v>
      </c>
      <c r="D7688">
        <v>29</v>
      </c>
      <c r="E7688" t="s">
        <v>29</v>
      </c>
      <c r="F7688" t="s">
        <v>107</v>
      </c>
      <c r="G7688" s="9">
        <v>44512</v>
      </c>
      <c r="H7688" t="s">
        <v>59</v>
      </c>
      <c r="I7688" t="s">
        <v>93</v>
      </c>
      <c r="J7688" t="s">
        <v>24832</v>
      </c>
      <c r="K7688" t="s">
        <v>39</v>
      </c>
      <c r="L7688" t="s">
        <v>24833</v>
      </c>
      <c r="M7688" t="s">
        <v>143</v>
      </c>
      <c r="N7688" t="s">
        <v>26</v>
      </c>
      <c r="O7688" s="11">
        <v>45078.2903819444</v>
      </c>
      <c r="P7688" s="11">
        <v>45078.0882986111</v>
      </c>
      <c r="Q7688">
        <v>5</v>
      </c>
      <c r="R7688" t="str">
        <f t="shared" si="720"/>
        <v>Slow Response</v>
      </c>
      <c r="S7688" t="str">
        <f t="shared" si="721"/>
        <v>Delayed Resolution</v>
      </c>
      <c r="T7688" t="str">
        <f t="shared" si="722"/>
        <v>Satisfied</v>
      </c>
      <c r="U7688">
        <f t="shared" si="723"/>
        <v>1</v>
      </c>
      <c r="V7688">
        <f t="shared" si="724"/>
        <v>0</v>
      </c>
      <c r="W7688">
        <f t="shared" si="725"/>
        <v>2</v>
      </c>
    </row>
    <row r="7689" spans="1:23">
      <c r="A7689">
        <v>7688</v>
      </c>
      <c r="B7689" t="s">
        <v>24834</v>
      </c>
      <c r="C7689" t="s">
        <v>24835</v>
      </c>
      <c r="D7689">
        <v>20</v>
      </c>
      <c r="E7689" t="s">
        <v>29</v>
      </c>
      <c r="F7689" t="s">
        <v>161</v>
      </c>
      <c r="G7689" s="9">
        <v>44449</v>
      </c>
      <c r="H7689" t="s">
        <v>67</v>
      </c>
      <c r="I7689" t="s">
        <v>52</v>
      </c>
      <c r="J7689" t="s">
        <v>24836</v>
      </c>
      <c r="K7689" t="s">
        <v>62</v>
      </c>
      <c r="M7689" t="s">
        <v>25</v>
      </c>
      <c r="N7689" t="s">
        <v>33</v>
      </c>
      <c r="R7689" t="str">
        <f t="shared" si="720"/>
        <v>Fast Response</v>
      </c>
      <c r="S7689" t="str">
        <f t="shared" si="721"/>
        <v>Resolved Within 1 Day</v>
      </c>
      <c r="T7689" t="str">
        <f t="shared" si="722"/>
        <v>Dissatisfied</v>
      </c>
      <c r="U7689">
        <f t="shared" si="723"/>
        <v>0</v>
      </c>
      <c r="V7689">
        <f t="shared" si="724"/>
        <v>1</v>
      </c>
      <c r="W7689">
        <f t="shared" si="725"/>
        <v>4</v>
      </c>
    </row>
    <row r="7690" ht="240" spans="1:23">
      <c r="A7690">
        <v>7689</v>
      </c>
      <c r="B7690" t="s">
        <v>24235</v>
      </c>
      <c r="C7690" t="s">
        <v>24837</v>
      </c>
      <c r="D7690">
        <v>46</v>
      </c>
      <c r="E7690" t="s">
        <v>19</v>
      </c>
      <c r="F7690" t="s">
        <v>112</v>
      </c>
      <c r="G7690" s="9">
        <v>43873</v>
      </c>
      <c r="H7690" t="s">
        <v>45</v>
      </c>
      <c r="I7690" t="s">
        <v>177</v>
      </c>
      <c r="J7690" s="10" t="s">
        <v>24838</v>
      </c>
      <c r="K7690" t="s">
        <v>24</v>
      </c>
      <c r="M7690" t="s">
        <v>25</v>
      </c>
      <c r="N7690" t="s">
        <v>55</v>
      </c>
      <c r="O7690" s="11">
        <v>45078.39875</v>
      </c>
      <c r="R7690" t="str">
        <f t="shared" si="720"/>
        <v>Slow Response</v>
      </c>
      <c r="S7690" t="str">
        <f t="shared" si="721"/>
        <v>Resolved Within 1 Day</v>
      </c>
      <c r="T7690" t="str">
        <f t="shared" si="722"/>
        <v>Dissatisfied</v>
      </c>
      <c r="U7690">
        <f t="shared" si="723"/>
        <v>0</v>
      </c>
      <c r="V7690">
        <f t="shared" si="724"/>
        <v>1</v>
      </c>
      <c r="W7690">
        <f t="shared" si="725"/>
        <v>4</v>
      </c>
    </row>
    <row r="7691" ht="315" spans="1:23">
      <c r="A7691">
        <v>7690</v>
      </c>
      <c r="B7691" t="s">
        <v>24839</v>
      </c>
      <c r="C7691" t="s">
        <v>24840</v>
      </c>
      <c r="D7691">
        <v>34</v>
      </c>
      <c r="E7691" t="s">
        <v>29</v>
      </c>
      <c r="F7691" t="s">
        <v>98</v>
      </c>
      <c r="G7691" s="9">
        <v>44191</v>
      </c>
      <c r="H7691" t="s">
        <v>21</v>
      </c>
      <c r="I7691" t="s">
        <v>99</v>
      </c>
      <c r="J7691" s="10" t="s">
        <v>24841</v>
      </c>
      <c r="K7691" t="s">
        <v>24</v>
      </c>
      <c r="M7691" t="s">
        <v>89</v>
      </c>
      <c r="N7691" t="s">
        <v>83</v>
      </c>
      <c r="O7691" s="11">
        <v>45078.6459837963</v>
      </c>
      <c r="R7691" t="str">
        <f t="shared" si="720"/>
        <v>Slow Response</v>
      </c>
      <c r="S7691" t="str">
        <f t="shared" si="721"/>
        <v>Resolved Within 1 Day</v>
      </c>
      <c r="T7691" t="str">
        <f t="shared" si="722"/>
        <v>Dissatisfied</v>
      </c>
      <c r="U7691">
        <f t="shared" si="723"/>
        <v>0</v>
      </c>
      <c r="V7691">
        <f t="shared" si="724"/>
        <v>1</v>
      </c>
      <c r="W7691">
        <f t="shared" si="725"/>
        <v>3</v>
      </c>
    </row>
    <row r="7692" ht="285" spans="1:23">
      <c r="A7692">
        <v>7691</v>
      </c>
      <c r="B7692" t="s">
        <v>24842</v>
      </c>
      <c r="C7692" t="s">
        <v>24843</v>
      </c>
      <c r="D7692">
        <v>44</v>
      </c>
      <c r="E7692" t="s">
        <v>29</v>
      </c>
      <c r="F7692" t="s">
        <v>81</v>
      </c>
      <c r="G7692" s="9">
        <v>44171</v>
      </c>
      <c r="H7692" t="s">
        <v>59</v>
      </c>
      <c r="I7692" t="s">
        <v>67</v>
      </c>
      <c r="J7692" s="10" t="s">
        <v>24844</v>
      </c>
      <c r="K7692" t="s">
        <v>24</v>
      </c>
      <c r="M7692" t="s">
        <v>143</v>
      </c>
      <c r="N7692" t="s">
        <v>26</v>
      </c>
      <c r="O7692" s="11">
        <v>45078.5460069444</v>
      </c>
      <c r="R7692" t="str">
        <f t="shared" si="720"/>
        <v>Slow Response</v>
      </c>
      <c r="S7692" t="str">
        <f t="shared" si="721"/>
        <v>Resolved Within 1 Day</v>
      </c>
      <c r="T7692" t="str">
        <f t="shared" si="722"/>
        <v>Dissatisfied</v>
      </c>
      <c r="U7692">
        <f t="shared" si="723"/>
        <v>0</v>
      </c>
      <c r="V7692">
        <f t="shared" si="724"/>
        <v>0</v>
      </c>
      <c r="W7692">
        <f t="shared" si="725"/>
        <v>2</v>
      </c>
    </row>
    <row r="7693" ht="255" spans="1:23">
      <c r="A7693">
        <v>7692</v>
      </c>
      <c r="B7693" t="s">
        <v>1014</v>
      </c>
      <c r="C7693" t="s">
        <v>24845</v>
      </c>
      <c r="D7693">
        <v>30</v>
      </c>
      <c r="E7693" t="s">
        <v>29</v>
      </c>
      <c r="F7693" t="s">
        <v>65</v>
      </c>
      <c r="G7693" s="9">
        <v>44279</v>
      </c>
      <c r="H7693" t="s">
        <v>45</v>
      </c>
      <c r="I7693" t="s">
        <v>141</v>
      </c>
      <c r="J7693" s="10" t="s">
        <v>24846</v>
      </c>
      <c r="K7693" t="s">
        <v>24</v>
      </c>
      <c r="M7693" t="s">
        <v>143</v>
      </c>
      <c r="N7693" t="s">
        <v>83</v>
      </c>
      <c r="O7693" s="11">
        <v>45078.2578240741</v>
      </c>
      <c r="R7693" t="str">
        <f t="shared" si="720"/>
        <v>Slow Response</v>
      </c>
      <c r="S7693" t="str">
        <f t="shared" si="721"/>
        <v>Resolved Within 1 Day</v>
      </c>
      <c r="T7693" t="str">
        <f t="shared" si="722"/>
        <v>Dissatisfied</v>
      </c>
      <c r="U7693">
        <f t="shared" si="723"/>
        <v>0</v>
      </c>
      <c r="V7693">
        <f t="shared" si="724"/>
        <v>0</v>
      </c>
      <c r="W7693">
        <f t="shared" si="725"/>
        <v>2</v>
      </c>
    </row>
    <row r="7694" ht="285" spans="1:23">
      <c r="A7694">
        <v>7693</v>
      </c>
      <c r="B7694" t="s">
        <v>24847</v>
      </c>
      <c r="C7694" t="s">
        <v>24848</v>
      </c>
      <c r="D7694">
        <v>51</v>
      </c>
      <c r="E7694" t="s">
        <v>19</v>
      </c>
      <c r="F7694" t="s">
        <v>161</v>
      </c>
      <c r="G7694" s="9">
        <v>44350</v>
      </c>
      <c r="H7694" t="s">
        <v>67</v>
      </c>
      <c r="I7694" t="s">
        <v>150</v>
      </c>
      <c r="J7694" s="10" t="s">
        <v>24849</v>
      </c>
      <c r="K7694" t="s">
        <v>39</v>
      </c>
      <c r="L7694" t="s">
        <v>24850</v>
      </c>
      <c r="M7694" t="s">
        <v>25</v>
      </c>
      <c r="N7694" t="s">
        <v>26</v>
      </c>
      <c r="O7694" s="11">
        <v>45078.0800694444</v>
      </c>
      <c r="P7694" s="11">
        <v>45078.4502083333</v>
      </c>
      <c r="Q7694">
        <v>1</v>
      </c>
      <c r="R7694" t="str">
        <f t="shared" si="720"/>
        <v>Slow Response</v>
      </c>
      <c r="S7694" t="str">
        <f t="shared" si="721"/>
        <v>Delayed Resolution</v>
      </c>
      <c r="T7694" t="str">
        <f t="shared" si="722"/>
        <v>Dissatisfied</v>
      </c>
      <c r="U7694">
        <f t="shared" si="723"/>
        <v>1</v>
      </c>
      <c r="V7694">
        <f t="shared" si="724"/>
        <v>1</v>
      </c>
      <c r="W7694">
        <f t="shared" si="725"/>
        <v>4</v>
      </c>
    </row>
    <row r="7695" spans="1:23">
      <c r="A7695">
        <v>7694</v>
      </c>
      <c r="B7695" t="s">
        <v>24851</v>
      </c>
      <c r="C7695" t="s">
        <v>24852</v>
      </c>
      <c r="D7695">
        <v>19</v>
      </c>
      <c r="E7695" t="s">
        <v>58</v>
      </c>
      <c r="F7695" t="s">
        <v>202</v>
      </c>
      <c r="G7695" s="9">
        <v>44241</v>
      </c>
      <c r="H7695" t="s">
        <v>67</v>
      </c>
      <c r="I7695" t="s">
        <v>37</v>
      </c>
      <c r="J7695" t="s">
        <v>24853</v>
      </c>
      <c r="K7695" t="s">
        <v>62</v>
      </c>
      <c r="M7695" t="s">
        <v>41</v>
      </c>
      <c r="N7695" t="s">
        <v>33</v>
      </c>
      <c r="R7695" t="str">
        <f t="shared" si="720"/>
        <v>Fast Response</v>
      </c>
      <c r="S7695" t="str">
        <f t="shared" si="721"/>
        <v>Resolved Within 1 Day</v>
      </c>
      <c r="T7695" t="str">
        <f t="shared" si="722"/>
        <v>Dissatisfied</v>
      </c>
      <c r="U7695">
        <f t="shared" si="723"/>
        <v>0</v>
      </c>
      <c r="V7695">
        <f t="shared" si="724"/>
        <v>0</v>
      </c>
      <c r="W7695">
        <f t="shared" si="725"/>
        <v>1</v>
      </c>
    </row>
    <row r="7696" ht="285" spans="1:23">
      <c r="A7696">
        <v>7695</v>
      </c>
      <c r="B7696" t="s">
        <v>17613</v>
      </c>
      <c r="C7696" t="s">
        <v>24854</v>
      </c>
      <c r="D7696">
        <v>27</v>
      </c>
      <c r="E7696" t="s">
        <v>29</v>
      </c>
      <c r="F7696" t="s">
        <v>211</v>
      </c>
      <c r="G7696" s="9">
        <v>44151</v>
      </c>
      <c r="H7696" t="s">
        <v>59</v>
      </c>
      <c r="I7696" t="s">
        <v>150</v>
      </c>
      <c r="J7696" s="10" t="s">
        <v>24855</v>
      </c>
      <c r="K7696" t="s">
        <v>62</v>
      </c>
      <c r="M7696" t="s">
        <v>143</v>
      </c>
      <c r="N7696" t="s">
        <v>26</v>
      </c>
      <c r="R7696" t="str">
        <f t="shared" si="720"/>
        <v>Fast Response</v>
      </c>
      <c r="S7696" t="str">
        <f t="shared" si="721"/>
        <v>Resolved Within 1 Day</v>
      </c>
      <c r="T7696" t="str">
        <f t="shared" si="722"/>
        <v>Dissatisfied</v>
      </c>
      <c r="U7696">
        <f t="shared" si="723"/>
        <v>0</v>
      </c>
      <c r="V7696">
        <f t="shared" si="724"/>
        <v>0</v>
      </c>
      <c r="W7696">
        <f t="shared" si="725"/>
        <v>2</v>
      </c>
    </row>
    <row r="7697" ht="255" spans="1:23">
      <c r="A7697">
        <v>7696</v>
      </c>
      <c r="B7697" t="s">
        <v>18904</v>
      </c>
      <c r="C7697" t="s">
        <v>24856</v>
      </c>
      <c r="D7697">
        <v>46</v>
      </c>
      <c r="E7697" t="s">
        <v>29</v>
      </c>
      <c r="F7697" t="s">
        <v>431</v>
      </c>
      <c r="G7697" s="9">
        <v>44326</v>
      </c>
      <c r="H7697" t="s">
        <v>21</v>
      </c>
      <c r="I7697" t="s">
        <v>77</v>
      </c>
      <c r="J7697" s="10" t="s">
        <v>24857</v>
      </c>
      <c r="K7697" t="s">
        <v>24</v>
      </c>
      <c r="M7697" t="s">
        <v>143</v>
      </c>
      <c r="N7697" t="s">
        <v>83</v>
      </c>
      <c r="O7697" s="11">
        <v>45078.1564930556</v>
      </c>
      <c r="R7697" t="str">
        <f t="shared" si="720"/>
        <v>Slow Response</v>
      </c>
      <c r="S7697" t="str">
        <f t="shared" si="721"/>
        <v>Resolved Within 1 Day</v>
      </c>
      <c r="T7697" t="str">
        <f t="shared" si="722"/>
        <v>Dissatisfied</v>
      </c>
      <c r="U7697">
        <f t="shared" si="723"/>
        <v>0</v>
      </c>
      <c r="V7697">
        <f t="shared" si="724"/>
        <v>0</v>
      </c>
      <c r="W7697">
        <f t="shared" si="725"/>
        <v>2</v>
      </c>
    </row>
    <row r="7698" ht="330" spans="1:23">
      <c r="A7698">
        <v>7697</v>
      </c>
      <c r="B7698" t="s">
        <v>24858</v>
      </c>
      <c r="C7698" t="s">
        <v>24859</v>
      </c>
      <c r="D7698">
        <v>34</v>
      </c>
      <c r="E7698" t="s">
        <v>19</v>
      </c>
      <c r="F7698" t="s">
        <v>36</v>
      </c>
      <c r="G7698" s="9">
        <v>44215</v>
      </c>
      <c r="H7698" t="s">
        <v>59</v>
      </c>
      <c r="I7698" t="s">
        <v>59</v>
      </c>
      <c r="J7698" s="10" t="s">
        <v>24860</v>
      </c>
      <c r="K7698" t="s">
        <v>39</v>
      </c>
      <c r="L7698" t="s">
        <v>24861</v>
      </c>
      <c r="M7698" t="s">
        <v>41</v>
      </c>
      <c r="N7698" t="s">
        <v>55</v>
      </c>
      <c r="O7698" s="11">
        <v>45078.4592824074</v>
      </c>
      <c r="P7698" s="11">
        <v>45078.6717824074</v>
      </c>
      <c r="Q7698">
        <v>5</v>
      </c>
      <c r="R7698" t="str">
        <f t="shared" si="720"/>
        <v>Slow Response</v>
      </c>
      <c r="S7698" t="str">
        <f t="shared" si="721"/>
        <v>Delayed Resolution</v>
      </c>
      <c r="T7698" t="str">
        <f t="shared" si="722"/>
        <v>Satisfied</v>
      </c>
      <c r="U7698">
        <f t="shared" si="723"/>
        <v>1</v>
      </c>
      <c r="V7698">
        <f t="shared" si="724"/>
        <v>0</v>
      </c>
      <c r="W7698">
        <f t="shared" si="725"/>
        <v>1</v>
      </c>
    </row>
    <row r="7699" ht="210" spans="1:23">
      <c r="A7699">
        <v>7698</v>
      </c>
      <c r="B7699" t="s">
        <v>24862</v>
      </c>
      <c r="C7699" t="s">
        <v>24863</v>
      </c>
      <c r="D7699">
        <v>19</v>
      </c>
      <c r="E7699" t="s">
        <v>58</v>
      </c>
      <c r="F7699" t="s">
        <v>30</v>
      </c>
      <c r="G7699" s="9">
        <v>44491</v>
      </c>
      <c r="H7699" t="s">
        <v>66</v>
      </c>
      <c r="I7699" t="s">
        <v>177</v>
      </c>
      <c r="J7699" s="10" t="s">
        <v>24864</v>
      </c>
      <c r="K7699" t="s">
        <v>62</v>
      </c>
      <c r="M7699" t="s">
        <v>25</v>
      </c>
      <c r="N7699" t="s">
        <v>83</v>
      </c>
      <c r="R7699" t="str">
        <f t="shared" si="720"/>
        <v>Fast Response</v>
      </c>
      <c r="S7699" t="str">
        <f t="shared" si="721"/>
        <v>Resolved Within 1 Day</v>
      </c>
      <c r="T7699" t="str">
        <f t="shared" si="722"/>
        <v>Dissatisfied</v>
      </c>
      <c r="U7699">
        <f t="shared" si="723"/>
        <v>0</v>
      </c>
      <c r="V7699">
        <f t="shared" si="724"/>
        <v>1</v>
      </c>
      <c r="W7699">
        <f t="shared" si="725"/>
        <v>4</v>
      </c>
    </row>
    <row r="7700" ht="315" spans="1:23">
      <c r="A7700">
        <v>7699</v>
      </c>
      <c r="B7700" t="s">
        <v>24865</v>
      </c>
      <c r="C7700" t="s">
        <v>24866</v>
      </c>
      <c r="D7700">
        <v>35</v>
      </c>
      <c r="E7700" t="s">
        <v>19</v>
      </c>
      <c r="F7700" t="s">
        <v>51</v>
      </c>
      <c r="G7700" s="9">
        <v>44418</v>
      </c>
      <c r="H7700" t="s">
        <v>21</v>
      </c>
      <c r="I7700" t="s">
        <v>113</v>
      </c>
      <c r="J7700" s="10" t="s">
        <v>24867</v>
      </c>
      <c r="K7700" t="s">
        <v>62</v>
      </c>
      <c r="M7700" t="s">
        <v>41</v>
      </c>
      <c r="N7700" t="s">
        <v>26</v>
      </c>
      <c r="R7700" t="str">
        <f t="shared" si="720"/>
        <v>Fast Response</v>
      </c>
      <c r="S7700" t="str">
        <f t="shared" si="721"/>
        <v>Resolved Within 1 Day</v>
      </c>
      <c r="T7700" t="str">
        <f t="shared" si="722"/>
        <v>Dissatisfied</v>
      </c>
      <c r="U7700">
        <f t="shared" si="723"/>
        <v>0</v>
      </c>
      <c r="V7700">
        <f t="shared" si="724"/>
        <v>0</v>
      </c>
      <c r="W7700">
        <f t="shared" si="725"/>
        <v>1</v>
      </c>
    </row>
    <row r="7701" ht="330" spans="1:23">
      <c r="A7701">
        <v>7700</v>
      </c>
      <c r="B7701" t="s">
        <v>24868</v>
      </c>
      <c r="C7701" t="s">
        <v>24869</v>
      </c>
      <c r="D7701">
        <v>59</v>
      </c>
      <c r="E7701" t="s">
        <v>29</v>
      </c>
      <c r="F7701" t="s">
        <v>207</v>
      </c>
      <c r="G7701" s="9">
        <v>44506</v>
      </c>
      <c r="H7701" t="s">
        <v>59</v>
      </c>
      <c r="I7701" t="s">
        <v>46</v>
      </c>
      <c r="J7701" s="10" t="s">
        <v>24870</v>
      </c>
      <c r="K7701" t="s">
        <v>39</v>
      </c>
      <c r="L7701" t="s">
        <v>24871</v>
      </c>
      <c r="M7701" t="s">
        <v>89</v>
      </c>
      <c r="N7701" t="s">
        <v>33</v>
      </c>
      <c r="O7701" s="11">
        <v>45078.3010069444</v>
      </c>
      <c r="P7701" s="11">
        <v>45078.9690625</v>
      </c>
      <c r="Q7701">
        <v>1</v>
      </c>
      <c r="R7701" t="str">
        <f t="shared" si="720"/>
        <v>Slow Response</v>
      </c>
      <c r="S7701" t="str">
        <f t="shared" si="721"/>
        <v>Delayed Resolution</v>
      </c>
      <c r="T7701" t="str">
        <f t="shared" si="722"/>
        <v>Dissatisfied</v>
      </c>
      <c r="U7701">
        <f t="shared" si="723"/>
        <v>1</v>
      </c>
      <c r="V7701">
        <f t="shared" si="724"/>
        <v>1</v>
      </c>
      <c r="W7701">
        <f t="shared" si="725"/>
        <v>3</v>
      </c>
    </row>
    <row r="7702" ht="315" spans="1:23">
      <c r="A7702">
        <v>7701</v>
      </c>
      <c r="B7702" t="s">
        <v>24872</v>
      </c>
      <c r="C7702" t="s">
        <v>24873</v>
      </c>
      <c r="D7702">
        <v>65</v>
      </c>
      <c r="E7702" t="s">
        <v>29</v>
      </c>
      <c r="F7702" t="s">
        <v>286</v>
      </c>
      <c r="G7702" s="9">
        <v>44283</v>
      </c>
      <c r="H7702" t="s">
        <v>59</v>
      </c>
      <c r="I7702" t="s">
        <v>46</v>
      </c>
      <c r="J7702" s="10" t="s">
        <v>24874</v>
      </c>
      <c r="K7702" t="s">
        <v>39</v>
      </c>
      <c r="L7702" t="s">
        <v>24875</v>
      </c>
      <c r="M7702" t="s">
        <v>89</v>
      </c>
      <c r="N7702" t="s">
        <v>83</v>
      </c>
      <c r="O7702" s="11">
        <v>45078.8281018519</v>
      </c>
      <c r="P7702" s="11">
        <v>45078.7378240741</v>
      </c>
      <c r="Q7702">
        <v>4</v>
      </c>
      <c r="R7702" t="str">
        <f t="shared" si="720"/>
        <v>Slow Response</v>
      </c>
      <c r="S7702" t="str">
        <f t="shared" si="721"/>
        <v>Delayed Resolution</v>
      </c>
      <c r="T7702" t="str">
        <f t="shared" si="722"/>
        <v>Satisfied</v>
      </c>
      <c r="U7702">
        <f t="shared" si="723"/>
        <v>1</v>
      </c>
      <c r="V7702">
        <f t="shared" si="724"/>
        <v>1</v>
      </c>
      <c r="W7702">
        <f t="shared" si="725"/>
        <v>3</v>
      </c>
    </row>
    <row r="7703" ht="240" spans="1:23">
      <c r="A7703">
        <v>7702</v>
      </c>
      <c r="B7703" t="s">
        <v>24876</v>
      </c>
      <c r="C7703" t="s">
        <v>24877</v>
      </c>
      <c r="D7703">
        <v>47</v>
      </c>
      <c r="E7703" t="s">
        <v>19</v>
      </c>
      <c r="F7703" t="s">
        <v>655</v>
      </c>
      <c r="G7703" s="9">
        <v>43969</v>
      </c>
      <c r="H7703" t="s">
        <v>66</v>
      </c>
      <c r="I7703" t="s">
        <v>177</v>
      </c>
      <c r="J7703" s="10" t="s">
        <v>24878</v>
      </c>
      <c r="K7703" t="s">
        <v>62</v>
      </c>
      <c r="M7703" t="s">
        <v>25</v>
      </c>
      <c r="N7703" t="s">
        <v>83</v>
      </c>
      <c r="R7703" t="str">
        <f t="shared" si="720"/>
        <v>Fast Response</v>
      </c>
      <c r="S7703" t="str">
        <f t="shared" si="721"/>
        <v>Resolved Within 1 Day</v>
      </c>
      <c r="T7703" t="str">
        <f t="shared" si="722"/>
        <v>Dissatisfied</v>
      </c>
      <c r="U7703">
        <f t="shared" si="723"/>
        <v>0</v>
      </c>
      <c r="V7703">
        <f t="shared" si="724"/>
        <v>1</v>
      </c>
      <c r="W7703">
        <f t="shared" si="725"/>
        <v>4</v>
      </c>
    </row>
    <row r="7704" ht="300" spans="1:23">
      <c r="A7704">
        <v>7703</v>
      </c>
      <c r="B7704" t="s">
        <v>24879</v>
      </c>
      <c r="C7704" t="s">
        <v>24880</v>
      </c>
      <c r="D7704">
        <v>57</v>
      </c>
      <c r="E7704" t="s">
        <v>29</v>
      </c>
      <c r="F7704" t="s">
        <v>30</v>
      </c>
      <c r="G7704" s="9">
        <v>44112</v>
      </c>
      <c r="H7704" t="s">
        <v>45</v>
      </c>
      <c r="I7704" t="s">
        <v>150</v>
      </c>
      <c r="J7704" s="10" t="s">
        <v>24881</v>
      </c>
      <c r="K7704" t="s">
        <v>39</v>
      </c>
      <c r="L7704" t="s">
        <v>24882</v>
      </c>
      <c r="M7704" t="s">
        <v>143</v>
      </c>
      <c r="N7704" t="s">
        <v>26</v>
      </c>
      <c r="O7704" s="11">
        <v>45078.6468865741</v>
      </c>
      <c r="P7704" s="11">
        <v>45078.1871643519</v>
      </c>
      <c r="Q7704">
        <v>3</v>
      </c>
      <c r="R7704" t="str">
        <f t="shared" si="720"/>
        <v>Slow Response</v>
      </c>
      <c r="S7704" t="str">
        <f t="shared" si="721"/>
        <v>Delayed Resolution</v>
      </c>
      <c r="T7704" t="str">
        <f t="shared" si="722"/>
        <v>Neutral</v>
      </c>
      <c r="U7704">
        <f t="shared" si="723"/>
        <v>1</v>
      </c>
      <c r="V7704">
        <f t="shared" si="724"/>
        <v>0</v>
      </c>
      <c r="W7704">
        <f t="shared" si="725"/>
        <v>2</v>
      </c>
    </row>
    <row r="7705" ht="300" spans="1:23">
      <c r="A7705">
        <v>7704</v>
      </c>
      <c r="B7705" t="s">
        <v>24883</v>
      </c>
      <c r="C7705" t="s">
        <v>24884</v>
      </c>
      <c r="D7705">
        <v>54</v>
      </c>
      <c r="E7705" t="s">
        <v>19</v>
      </c>
      <c r="F7705" t="s">
        <v>202</v>
      </c>
      <c r="G7705" s="9">
        <v>44556</v>
      </c>
      <c r="H7705" t="s">
        <v>21</v>
      </c>
      <c r="I7705" t="s">
        <v>141</v>
      </c>
      <c r="J7705" s="10" t="s">
        <v>24885</v>
      </c>
      <c r="K7705" t="s">
        <v>62</v>
      </c>
      <c r="M7705" t="s">
        <v>41</v>
      </c>
      <c r="N7705" t="s">
        <v>83</v>
      </c>
      <c r="R7705" t="str">
        <f t="shared" si="720"/>
        <v>Fast Response</v>
      </c>
      <c r="S7705" t="str">
        <f t="shared" si="721"/>
        <v>Resolved Within 1 Day</v>
      </c>
      <c r="T7705" t="str">
        <f t="shared" si="722"/>
        <v>Dissatisfied</v>
      </c>
      <c r="U7705">
        <f t="shared" si="723"/>
        <v>0</v>
      </c>
      <c r="V7705">
        <f t="shared" si="724"/>
        <v>0</v>
      </c>
      <c r="W7705">
        <f t="shared" si="725"/>
        <v>1</v>
      </c>
    </row>
    <row r="7706" ht="270" spans="1:23">
      <c r="A7706">
        <v>7705</v>
      </c>
      <c r="B7706" t="s">
        <v>24886</v>
      </c>
      <c r="C7706" t="s">
        <v>24887</v>
      </c>
      <c r="D7706">
        <v>46</v>
      </c>
      <c r="E7706" t="s">
        <v>58</v>
      </c>
      <c r="F7706" t="s">
        <v>134</v>
      </c>
      <c r="G7706" s="9">
        <v>43924</v>
      </c>
      <c r="H7706" t="s">
        <v>59</v>
      </c>
      <c r="I7706" t="s">
        <v>31</v>
      </c>
      <c r="J7706" s="10" t="s">
        <v>24888</v>
      </c>
      <c r="K7706" t="s">
        <v>24</v>
      </c>
      <c r="M7706" t="s">
        <v>41</v>
      </c>
      <c r="N7706" t="s">
        <v>26</v>
      </c>
      <c r="O7706" s="11">
        <v>45078.413587963</v>
      </c>
      <c r="R7706" t="str">
        <f t="shared" si="720"/>
        <v>Slow Response</v>
      </c>
      <c r="S7706" t="str">
        <f t="shared" si="721"/>
        <v>Resolved Within 1 Day</v>
      </c>
      <c r="T7706" t="str">
        <f t="shared" si="722"/>
        <v>Dissatisfied</v>
      </c>
      <c r="U7706">
        <f t="shared" si="723"/>
        <v>0</v>
      </c>
      <c r="V7706">
        <f t="shared" si="724"/>
        <v>0</v>
      </c>
      <c r="W7706">
        <f t="shared" si="725"/>
        <v>1</v>
      </c>
    </row>
    <row r="7707" spans="1:23">
      <c r="A7707">
        <v>7706</v>
      </c>
      <c r="B7707" t="s">
        <v>24889</v>
      </c>
      <c r="C7707" t="s">
        <v>24890</v>
      </c>
      <c r="D7707">
        <v>52</v>
      </c>
      <c r="E7707" t="s">
        <v>58</v>
      </c>
      <c r="F7707" t="s">
        <v>51</v>
      </c>
      <c r="G7707" s="9">
        <v>43845</v>
      </c>
      <c r="H7707" t="s">
        <v>21</v>
      </c>
      <c r="I7707" t="s">
        <v>141</v>
      </c>
      <c r="J7707" t="s">
        <v>24891</v>
      </c>
      <c r="K7707" t="s">
        <v>24</v>
      </c>
      <c r="M7707" t="s">
        <v>41</v>
      </c>
      <c r="N7707" t="s">
        <v>26</v>
      </c>
      <c r="O7707" s="11">
        <v>45078.9795601852</v>
      </c>
      <c r="R7707" t="str">
        <f t="shared" si="720"/>
        <v>Slow Response</v>
      </c>
      <c r="S7707" t="str">
        <f t="shared" si="721"/>
        <v>Resolved Within 1 Day</v>
      </c>
      <c r="T7707" t="str">
        <f t="shared" si="722"/>
        <v>Dissatisfied</v>
      </c>
      <c r="U7707">
        <f t="shared" si="723"/>
        <v>0</v>
      </c>
      <c r="V7707">
        <f t="shared" si="724"/>
        <v>0</v>
      </c>
      <c r="W7707">
        <f t="shared" si="725"/>
        <v>1</v>
      </c>
    </row>
    <row r="7708" ht="270" spans="1:23">
      <c r="A7708">
        <v>7707</v>
      </c>
      <c r="B7708" t="s">
        <v>24892</v>
      </c>
      <c r="C7708" t="s">
        <v>24893</v>
      </c>
      <c r="D7708">
        <v>44</v>
      </c>
      <c r="E7708" t="s">
        <v>19</v>
      </c>
      <c r="F7708" t="s">
        <v>339</v>
      </c>
      <c r="G7708" s="9">
        <v>44406</v>
      </c>
      <c r="H7708" t="s">
        <v>59</v>
      </c>
      <c r="I7708" t="s">
        <v>59</v>
      </c>
      <c r="J7708" s="10" t="s">
        <v>24894</v>
      </c>
      <c r="K7708" t="s">
        <v>24</v>
      </c>
      <c r="M7708" t="s">
        <v>143</v>
      </c>
      <c r="N7708" t="s">
        <v>83</v>
      </c>
      <c r="O7708" s="11">
        <v>45078.0802662037</v>
      </c>
      <c r="R7708" t="str">
        <f t="shared" si="720"/>
        <v>Slow Response</v>
      </c>
      <c r="S7708" t="str">
        <f t="shared" si="721"/>
        <v>Resolved Within 1 Day</v>
      </c>
      <c r="T7708" t="str">
        <f t="shared" si="722"/>
        <v>Dissatisfied</v>
      </c>
      <c r="U7708">
        <f t="shared" si="723"/>
        <v>0</v>
      </c>
      <c r="V7708">
        <f t="shared" si="724"/>
        <v>0</v>
      </c>
      <c r="W7708">
        <f t="shared" si="725"/>
        <v>2</v>
      </c>
    </row>
    <row r="7709" ht="255" spans="1:23">
      <c r="A7709">
        <v>7708</v>
      </c>
      <c r="B7709" t="s">
        <v>24895</v>
      </c>
      <c r="C7709" t="s">
        <v>24896</v>
      </c>
      <c r="D7709">
        <v>19</v>
      </c>
      <c r="E7709" t="s">
        <v>29</v>
      </c>
      <c r="F7709" t="s">
        <v>286</v>
      </c>
      <c r="G7709" s="9">
        <v>44294</v>
      </c>
      <c r="H7709" t="s">
        <v>59</v>
      </c>
      <c r="I7709" t="s">
        <v>150</v>
      </c>
      <c r="J7709" s="10" t="s">
        <v>24897</v>
      </c>
      <c r="K7709" t="s">
        <v>24</v>
      </c>
      <c r="M7709" t="s">
        <v>41</v>
      </c>
      <c r="N7709" t="s">
        <v>55</v>
      </c>
      <c r="O7709" s="11">
        <v>45078.2740393519</v>
      </c>
      <c r="R7709" t="str">
        <f t="shared" si="720"/>
        <v>Slow Response</v>
      </c>
      <c r="S7709" t="str">
        <f t="shared" si="721"/>
        <v>Resolved Within 1 Day</v>
      </c>
      <c r="T7709" t="str">
        <f t="shared" si="722"/>
        <v>Dissatisfied</v>
      </c>
      <c r="U7709">
        <f t="shared" si="723"/>
        <v>0</v>
      </c>
      <c r="V7709">
        <f t="shared" si="724"/>
        <v>0</v>
      </c>
      <c r="W7709">
        <f t="shared" si="725"/>
        <v>1</v>
      </c>
    </row>
    <row r="7710" ht="315" spans="1:23">
      <c r="A7710">
        <v>7709</v>
      </c>
      <c r="B7710" t="s">
        <v>24898</v>
      </c>
      <c r="C7710" t="s">
        <v>24899</v>
      </c>
      <c r="D7710">
        <v>44</v>
      </c>
      <c r="E7710" t="s">
        <v>58</v>
      </c>
      <c r="F7710" t="s">
        <v>485</v>
      </c>
      <c r="G7710" s="9">
        <v>43960</v>
      </c>
      <c r="H7710" t="s">
        <v>21</v>
      </c>
      <c r="I7710" t="s">
        <v>113</v>
      </c>
      <c r="J7710" s="10" t="s">
        <v>24900</v>
      </c>
      <c r="K7710" t="s">
        <v>62</v>
      </c>
      <c r="M7710" t="s">
        <v>89</v>
      </c>
      <c r="N7710" t="s">
        <v>33</v>
      </c>
      <c r="R7710" t="str">
        <f t="shared" si="720"/>
        <v>Fast Response</v>
      </c>
      <c r="S7710" t="str">
        <f t="shared" si="721"/>
        <v>Resolved Within 1 Day</v>
      </c>
      <c r="T7710" t="str">
        <f t="shared" si="722"/>
        <v>Dissatisfied</v>
      </c>
      <c r="U7710">
        <f t="shared" si="723"/>
        <v>0</v>
      </c>
      <c r="V7710">
        <f t="shared" si="724"/>
        <v>1</v>
      </c>
      <c r="W7710">
        <f t="shared" si="725"/>
        <v>3</v>
      </c>
    </row>
    <row r="7711" ht="330" spans="1:23">
      <c r="A7711">
        <v>7710</v>
      </c>
      <c r="B7711" t="s">
        <v>24901</v>
      </c>
      <c r="C7711" t="s">
        <v>24902</v>
      </c>
      <c r="D7711">
        <v>59</v>
      </c>
      <c r="E7711" t="s">
        <v>19</v>
      </c>
      <c r="F7711" t="s">
        <v>249</v>
      </c>
      <c r="G7711" s="9">
        <v>44045</v>
      </c>
      <c r="H7711" t="s">
        <v>45</v>
      </c>
      <c r="I7711" t="s">
        <v>37</v>
      </c>
      <c r="J7711" s="10" t="s">
        <v>24903</v>
      </c>
      <c r="K7711" t="s">
        <v>62</v>
      </c>
      <c r="M7711" t="s">
        <v>25</v>
      </c>
      <c r="N7711" t="s">
        <v>55</v>
      </c>
      <c r="R7711" t="str">
        <f t="shared" si="720"/>
        <v>Fast Response</v>
      </c>
      <c r="S7711" t="str">
        <f t="shared" si="721"/>
        <v>Resolved Within 1 Day</v>
      </c>
      <c r="T7711" t="str">
        <f t="shared" si="722"/>
        <v>Dissatisfied</v>
      </c>
      <c r="U7711">
        <f t="shared" si="723"/>
        <v>0</v>
      </c>
      <c r="V7711">
        <f t="shared" si="724"/>
        <v>1</v>
      </c>
      <c r="W7711">
        <f t="shared" si="725"/>
        <v>4</v>
      </c>
    </row>
    <row r="7712" ht="315" spans="1:23">
      <c r="A7712">
        <v>7711</v>
      </c>
      <c r="B7712" t="s">
        <v>6923</v>
      </c>
      <c r="C7712" t="s">
        <v>24904</v>
      </c>
      <c r="D7712">
        <v>38</v>
      </c>
      <c r="E7712" t="s">
        <v>58</v>
      </c>
      <c r="F7712" t="s">
        <v>485</v>
      </c>
      <c r="G7712" s="9">
        <v>44284</v>
      </c>
      <c r="H7712" t="s">
        <v>67</v>
      </c>
      <c r="I7712" t="s">
        <v>22</v>
      </c>
      <c r="J7712" s="10" t="s">
        <v>24905</v>
      </c>
      <c r="K7712" t="s">
        <v>39</v>
      </c>
      <c r="L7712" t="s">
        <v>24906</v>
      </c>
      <c r="M7712" t="s">
        <v>25</v>
      </c>
      <c r="N7712" t="s">
        <v>55</v>
      </c>
      <c r="O7712" s="11">
        <v>45078.831724537</v>
      </c>
      <c r="P7712" s="11">
        <v>45078.6178356481</v>
      </c>
      <c r="Q7712">
        <v>5</v>
      </c>
      <c r="R7712" t="str">
        <f t="shared" si="720"/>
        <v>Slow Response</v>
      </c>
      <c r="S7712" t="str">
        <f t="shared" si="721"/>
        <v>Delayed Resolution</v>
      </c>
      <c r="T7712" t="str">
        <f t="shared" si="722"/>
        <v>Satisfied</v>
      </c>
      <c r="U7712">
        <f t="shared" si="723"/>
        <v>1</v>
      </c>
      <c r="V7712">
        <f t="shared" si="724"/>
        <v>1</v>
      </c>
      <c r="W7712">
        <f t="shared" si="725"/>
        <v>4</v>
      </c>
    </row>
    <row r="7713" ht="300" spans="1:23">
      <c r="A7713">
        <v>7712</v>
      </c>
      <c r="B7713" t="s">
        <v>24907</v>
      </c>
      <c r="C7713" t="s">
        <v>24908</v>
      </c>
      <c r="D7713">
        <v>46</v>
      </c>
      <c r="E7713" t="s">
        <v>29</v>
      </c>
      <c r="F7713" t="s">
        <v>421</v>
      </c>
      <c r="G7713" s="9">
        <v>44318</v>
      </c>
      <c r="H7713" t="s">
        <v>66</v>
      </c>
      <c r="I7713" t="s">
        <v>150</v>
      </c>
      <c r="J7713" s="10" t="s">
        <v>24909</v>
      </c>
      <c r="K7713" t="s">
        <v>62</v>
      </c>
      <c r="M7713" t="s">
        <v>41</v>
      </c>
      <c r="N7713" t="s">
        <v>33</v>
      </c>
      <c r="R7713" t="str">
        <f t="shared" si="720"/>
        <v>Fast Response</v>
      </c>
      <c r="S7713" t="str">
        <f t="shared" si="721"/>
        <v>Resolved Within 1 Day</v>
      </c>
      <c r="T7713" t="str">
        <f t="shared" si="722"/>
        <v>Dissatisfied</v>
      </c>
      <c r="U7713">
        <f t="shared" si="723"/>
        <v>0</v>
      </c>
      <c r="V7713">
        <f t="shared" si="724"/>
        <v>0</v>
      </c>
      <c r="W7713">
        <f t="shared" si="725"/>
        <v>1</v>
      </c>
    </row>
    <row r="7714" ht="300" spans="1:23">
      <c r="A7714">
        <v>7713</v>
      </c>
      <c r="B7714" t="s">
        <v>24910</v>
      </c>
      <c r="C7714" t="s">
        <v>24911</v>
      </c>
      <c r="D7714">
        <v>25</v>
      </c>
      <c r="E7714" t="s">
        <v>19</v>
      </c>
      <c r="F7714" t="s">
        <v>81</v>
      </c>
      <c r="G7714" s="9">
        <v>43848</v>
      </c>
      <c r="H7714" t="s">
        <v>66</v>
      </c>
      <c r="I7714" t="s">
        <v>31</v>
      </c>
      <c r="J7714" s="10" t="s">
        <v>24912</v>
      </c>
      <c r="K7714" t="s">
        <v>62</v>
      </c>
      <c r="M7714" t="s">
        <v>143</v>
      </c>
      <c r="N7714" t="s">
        <v>26</v>
      </c>
      <c r="R7714" t="str">
        <f t="shared" si="720"/>
        <v>Fast Response</v>
      </c>
      <c r="S7714" t="str">
        <f t="shared" si="721"/>
        <v>Resolved Within 1 Day</v>
      </c>
      <c r="T7714" t="str">
        <f t="shared" si="722"/>
        <v>Dissatisfied</v>
      </c>
      <c r="U7714">
        <f t="shared" si="723"/>
        <v>0</v>
      </c>
      <c r="V7714">
        <f t="shared" si="724"/>
        <v>0</v>
      </c>
      <c r="W7714">
        <f t="shared" si="725"/>
        <v>2</v>
      </c>
    </row>
    <row r="7715" ht="255" spans="1:23">
      <c r="A7715">
        <v>7714</v>
      </c>
      <c r="B7715" t="s">
        <v>24913</v>
      </c>
      <c r="C7715" t="s">
        <v>24914</v>
      </c>
      <c r="D7715">
        <v>54</v>
      </c>
      <c r="E7715" t="s">
        <v>19</v>
      </c>
      <c r="F7715" t="s">
        <v>397</v>
      </c>
      <c r="G7715" s="9">
        <v>44294</v>
      </c>
      <c r="H7715" t="s">
        <v>45</v>
      </c>
      <c r="I7715" t="s">
        <v>37</v>
      </c>
      <c r="J7715" s="10" t="s">
        <v>24915</v>
      </c>
      <c r="K7715" t="s">
        <v>62</v>
      </c>
      <c r="M7715" t="s">
        <v>41</v>
      </c>
      <c r="N7715" t="s">
        <v>26</v>
      </c>
      <c r="R7715" t="str">
        <f t="shared" si="720"/>
        <v>Fast Response</v>
      </c>
      <c r="S7715" t="str">
        <f t="shared" si="721"/>
        <v>Resolved Within 1 Day</v>
      </c>
      <c r="T7715" t="str">
        <f t="shared" si="722"/>
        <v>Dissatisfied</v>
      </c>
      <c r="U7715">
        <f t="shared" si="723"/>
        <v>0</v>
      </c>
      <c r="V7715">
        <f t="shared" si="724"/>
        <v>0</v>
      </c>
      <c r="W7715">
        <f t="shared" si="725"/>
        <v>1</v>
      </c>
    </row>
    <row r="7716" spans="1:23">
      <c r="A7716">
        <v>7715</v>
      </c>
      <c r="B7716" t="s">
        <v>19861</v>
      </c>
      <c r="C7716" t="s">
        <v>24916</v>
      </c>
      <c r="D7716">
        <v>54</v>
      </c>
      <c r="E7716" t="s">
        <v>58</v>
      </c>
      <c r="F7716" t="s">
        <v>397</v>
      </c>
      <c r="G7716" s="9">
        <v>43989</v>
      </c>
      <c r="H7716" t="s">
        <v>21</v>
      </c>
      <c r="I7716" t="s">
        <v>22</v>
      </c>
      <c r="J7716" t="s">
        <v>24917</v>
      </c>
      <c r="K7716" t="s">
        <v>62</v>
      </c>
      <c r="M7716" t="s">
        <v>41</v>
      </c>
      <c r="N7716" t="s">
        <v>26</v>
      </c>
      <c r="R7716" t="str">
        <f t="shared" si="720"/>
        <v>Fast Response</v>
      </c>
      <c r="S7716" t="str">
        <f t="shared" si="721"/>
        <v>Resolved Within 1 Day</v>
      </c>
      <c r="T7716" t="str">
        <f t="shared" si="722"/>
        <v>Dissatisfied</v>
      </c>
      <c r="U7716">
        <f t="shared" si="723"/>
        <v>0</v>
      </c>
      <c r="V7716">
        <f t="shared" si="724"/>
        <v>0</v>
      </c>
      <c r="W7716">
        <f t="shared" si="725"/>
        <v>1</v>
      </c>
    </row>
    <row r="7717" ht="255" spans="1:23">
      <c r="A7717">
        <v>7716</v>
      </c>
      <c r="B7717" t="s">
        <v>24918</v>
      </c>
      <c r="C7717" t="s">
        <v>24919</v>
      </c>
      <c r="D7717">
        <v>35</v>
      </c>
      <c r="E7717" t="s">
        <v>29</v>
      </c>
      <c r="F7717" t="s">
        <v>134</v>
      </c>
      <c r="G7717" s="9">
        <v>44331</v>
      </c>
      <c r="H7717" t="s">
        <v>67</v>
      </c>
      <c r="I7717" t="s">
        <v>60</v>
      </c>
      <c r="J7717" s="10" t="s">
        <v>24920</v>
      </c>
      <c r="K7717" t="s">
        <v>24</v>
      </c>
      <c r="M7717" t="s">
        <v>25</v>
      </c>
      <c r="N7717" t="s">
        <v>83</v>
      </c>
      <c r="O7717" s="11">
        <v>45078.246412037</v>
      </c>
      <c r="R7717" t="str">
        <f t="shared" si="720"/>
        <v>Slow Response</v>
      </c>
      <c r="S7717" t="str">
        <f t="shared" si="721"/>
        <v>Resolved Within 1 Day</v>
      </c>
      <c r="T7717" t="str">
        <f t="shared" si="722"/>
        <v>Dissatisfied</v>
      </c>
      <c r="U7717">
        <f t="shared" si="723"/>
        <v>0</v>
      </c>
      <c r="V7717">
        <f t="shared" si="724"/>
        <v>1</v>
      </c>
      <c r="W7717">
        <f t="shared" si="725"/>
        <v>4</v>
      </c>
    </row>
    <row r="7718" spans="1:23">
      <c r="A7718">
        <v>7717</v>
      </c>
      <c r="B7718" t="s">
        <v>24921</v>
      </c>
      <c r="C7718" t="s">
        <v>24922</v>
      </c>
      <c r="D7718">
        <v>52</v>
      </c>
      <c r="E7718" t="s">
        <v>29</v>
      </c>
      <c r="F7718" t="s">
        <v>211</v>
      </c>
      <c r="G7718" s="9">
        <v>43920</v>
      </c>
      <c r="H7718" t="s">
        <v>66</v>
      </c>
      <c r="I7718" t="s">
        <v>77</v>
      </c>
      <c r="J7718" t="s">
        <v>24923</v>
      </c>
      <c r="K7718" t="s">
        <v>62</v>
      </c>
      <c r="M7718" t="s">
        <v>143</v>
      </c>
      <c r="N7718" t="s">
        <v>55</v>
      </c>
      <c r="R7718" t="str">
        <f t="shared" si="720"/>
        <v>Fast Response</v>
      </c>
      <c r="S7718" t="str">
        <f t="shared" si="721"/>
        <v>Resolved Within 1 Day</v>
      </c>
      <c r="T7718" t="str">
        <f t="shared" si="722"/>
        <v>Dissatisfied</v>
      </c>
      <c r="U7718">
        <f t="shared" si="723"/>
        <v>0</v>
      </c>
      <c r="V7718">
        <f t="shared" si="724"/>
        <v>0</v>
      </c>
      <c r="W7718">
        <f t="shared" si="725"/>
        <v>2</v>
      </c>
    </row>
    <row r="7719" ht="255" spans="1:23">
      <c r="A7719">
        <v>7718</v>
      </c>
      <c r="B7719" t="s">
        <v>24924</v>
      </c>
      <c r="C7719" t="s">
        <v>24925</v>
      </c>
      <c r="D7719">
        <v>61</v>
      </c>
      <c r="E7719" t="s">
        <v>29</v>
      </c>
      <c r="F7719" t="s">
        <v>286</v>
      </c>
      <c r="G7719" s="9">
        <v>43837</v>
      </c>
      <c r="H7719" t="s">
        <v>45</v>
      </c>
      <c r="I7719" t="s">
        <v>77</v>
      </c>
      <c r="J7719" s="10" t="s">
        <v>24926</v>
      </c>
      <c r="K7719" t="s">
        <v>62</v>
      </c>
      <c r="M7719" t="s">
        <v>143</v>
      </c>
      <c r="N7719" t="s">
        <v>33</v>
      </c>
      <c r="R7719" t="str">
        <f t="shared" si="720"/>
        <v>Fast Response</v>
      </c>
      <c r="S7719" t="str">
        <f t="shared" si="721"/>
        <v>Resolved Within 1 Day</v>
      </c>
      <c r="T7719" t="str">
        <f t="shared" si="722"/>
        <v>Dissatisfied</v>
      </c>
      <c r="U7719">
        <f t="shared" si="723"/>
        <v>0</v>
      </c>
      <c r="V7719">
        <f t="shared" si="724"/>
        <v>0</v>
      </c>
      <c r="W7719">
        <f t="shared" si="725"/>
        <v>2</v>
      </c>
    </row>
    <row r="7720" ht="300" spans="1:23">
      <c r="A7720">
        <v>7719</v>
      </c>
      <c r="B7720" t="s">
        <v>24927</v>
      </c>
      <c r="C7720" t="s">
        <v>24928</v>
      </c>
      <c r="D7720">
        <v>67</v>
      </c>
      <c r="E7720" t="s">
        <v>19</v>
      </c>
      <c r="F7720" t="s">
        <v>51</v>
      </c>
      <c r="G7720" s="9">
        <v>44521</v>
      </c>
      <c r="H7720" t="s">
        <v>21</v>
      </c>
      <c r="I7720" t="s">
        <v>37</v>
      </c>
      <c r="J7720" s="10" t="s">
        <v>24929</v>
      </c>
      <c r="K7720" t="s">
        <v>62</v>
      </c>
      <c r="M7720" t="s">
        <v>143</v>
      </c>
      <c r="N7720" t="s">
        <v>33</v>
      </c>
      <c r="R7720" t="str">
        <f t="shared" si="720"/>
        <v>Fast Response</v>
      </c>
      <c r="S7720" t="str">
        <f t="shared" si="721"/>
        <v>Resolved Within 1 Day</v>
      </c>
      <c r="T7720" t="str">
        <f t="shared" si="722"/>
        <v>Dissatisfied</v>
      </c>
      <c r="U7720">
        <f t="shared" si="723"/>
        <v>0</v>
      </c>
      <c r="V7720">
        <f t="shared" si="724"/>
        <v>0</v>
      </c>
      <c r="W7720">
        <f t="shared" si="725"/>
        <v>2</v>
      </c>
    </row>
    <row r="7721" ht="255" spans="1:23">
      <c r="A7721">
        <v>7720</v>
      </c>
      <c r="B7721" t="s">
        <v>24930</v>
      </c>
      <c r="C7721" t="s">
        <v>24931</v>
      </c>
      <c r="D7721">
        <v>33</v>
      </c>
      <c r="E7721" t="s">
        <v>58</v>
      </c>
      <c r="F7721" t="s">
        <v>103</v>
      </c>
      <c r="G7721" s="9">
        <v>44094</v>
      </c>
      <c r="H7721" t="s">
        <v>45</v>
      </c>
      <c r="I7721" t="s">
        <v>72</v>
      </c>
      <c r="J7721" s="10" t="s">
        <v>24932</v>
      </c>
      <c r="K7721" t="s">
        <v>39</v>
      </c>
      <c r="L7721" t="s">
        <v>24933</v>
      </c>
      <c r="M7721" t="s">
        <v>143</v>
      </c>
      <c r="N7721" t="s">
        <v>55</v>
      </c>
      <c r="O7721" s="11">
        <v>45078.2068981481</v>
      </c>
      <c r="P7721" s="11">
        <v>45078.3555092593</v>
      </c>
      <c r="Q7721">
        <v>4</v>
      </c>
      <c r="R7721" t="str">
        <f t="shared" si="720"/>
        <v>Slow Response</v>
      </c>
      <c r="S7721" t="str">
        <f t="shared" si="721"/>
        <v>Delayed Resolution</v>
      </c>
      <c r="T7721" t="str">
        <f t="shared" si="722"/>
        <v>Satisfied</v>
      </c>
      <c r="U7721">
        <f t="shared" si="723"/>
        <v>1</v>
      </c>
      <c r="V7721">
        <f t="shared" si="724"/>
        <v>0</v>
      </c>
      <c r="W7721">
        <f t="shared" si="725"/>
        <v>2</v>
      </c>
    </row>
    <row r="7722" ht="270" spans="1:23">
      <c r="A7722">
        <v>7721</v>
      </c>
      <c r="B7722" t="s">
        <v>24934</v>
      </c>
      <c r="C7722" t="s">
        <v>24935</v>
      </c>
      <c r="D7722">
        <v>40</v>
      </c>
      <c r="E7722" t="s">
        <v>19</v>
      </c>
      <c r="F7722" t="s">
        <v>44</v>
      </c>
      <c r="G7722" s="9">
        <v>44171</v>
      </c>
      <c r="H7722" t="s">
        <v>21</v>
      </c>
      <c r="I7722" t="s">
        <v>37</v>
      </c>
      <c r="J7722" s="10" t="s">
        <v>24936</v>
      </c>
      <c r="K7722" t="s">
        <v>24</v>
      </c>
      <c r="M7722" t="s">
        <v>143</v>
      </c>
      <c r="N7722" t="s">
        <v>55</v>
      </c>
      <c r="O7722" s="11">
        <v>45078.2242708333</v>
      </c>
      <c r="R7722" t="str">
        <f t="shared" si="720"/>
        <v>Slow Response</v>
      </c>
      <c r="S7722" t="str">
        <f t="shared" si="721"/>
        <v>Resolved Within 1 Day</v>
      </c>
      <c r="T7722" t="str">
        <f t="shared" si="722"/>
        <v>Dissatisfied</v>
      </c>
      <c r="U7722">
        <f t="shared" si="723"/>
        <v>0</v>
      </c>
      <c r="V7722">
        <f t="shared" si="724"/>
        <v>0</v>
      </c>
      <c r="W7722">
        <f t="shared" si="725"/>
        <v>2</v>
      </c>
    </row>
    <row r="7723" ht="315" spans="1:23">
      <c r="A7723">
        <v>7722</v>
      </c>
      <c r="B7723" t="s">
        <v>24937</v>
      </c>
      <c r="C7723" t="s">
        <v>24938</v>
      </c>
      <c r="D7723">
        <v>24</v>
      </c>
      <c r="E7723" t="s">
        <v>29</v>
      </c>
      <c r="F7723" t="s">
        <v>431</v>
      </c>
      <c r="G7723" s="9">
        <v>43937</v>
      </c>
      <c r="H7723" t="s">
        <v>67</v>
      </c>
      <c r="I7723" t="s">
        <v>93</v>
      </c>
      <c r="J7723" s="10" t="s">
        <v>24939</v>
      </c>
      <c r="K7723" t="s">
        <v>62</v>
      </c>
      <c r="M7723" t="s">
        <v>25</v>
      </c>
      <c r="N7723" t="s">
        <v>26</v>
      </c>
      <c r="R7723" t="str">
        <f t="shared" si="720"/>
        <v>Fast Response</v>
      </c>
      <c r="S7723" t="str">
        <f t="shared" si="721"/>
        <v>Resolved Within 1 Day</v>
      </c>
      <c r="T7723" t="str">
        <f t="shared" si="722"/>
        <v>Dissatisfied</v>
      </c>
      <c r="U7723">
        <f t="shared" si="723"/>
        <v>0</v>
      </c>
      <c r="V7723">
        <f t="shared" si="724"/>
        <v>1</v>
      </c>
      <c r="W7723">
        <f t="shared" si="725"/>
        <v>4</v>
      </c>
    </row>
    <row r="7724" ht="240" spans="1:23">
      <c r="A7724">
        <v>7723</v>
      </c>
      <c r="B7724" t="s">
        <v>24940</v>
      </c>
      <c r="C7724" t="s">
        <v>24941</v>
      </c>
      <c r="D7724">
        <v>63</v>
      </c>
      <c r="E7724" t="s">
        <v>58</v>
      </c>
      <c r="F7724" t="s">
        <v>286</v>
      </c>
      <c r="G7724" s="9">
        <v>44523</v>
      </c>
      <c r="H7724" t="s">
        <v>21</v>
      </c>
      <c r="I7724" t="s">
        <v>72</v>
      </c>
      <c r="J7724" s="10" t="s">
        <v>24942</v>
      </c>
      <c r="K7724" t="s">
        <v>24</v>
      </c>
      <c r="M7724" t="s">
        <v>89</v>
      </c>
      <c r="N7724" t="s">
        <v>26</v>
      </c>
      <c r="O7724" s="11">
        <v>45078.6673611111</v>
      </c>
      <c r="R7724" t="str">
        <f t="shared" si="720"/>
        <v>Slow Response</v>
      </c>
      <c r="S7724" t="str">
        <f t="shared" si="721"/>
        <v>Resolved Within 1 Day</v>
      </c>
      <c r="T7724" t="str">
        <f t="shared" si="722"/>
        <v>Dissatisfied</v>
      </c>
      <c r="U7724">
        <f t="shared" si="723"/>
        <v>0</v>
      </c>
      <c r="V7724">
        <f t="shared" si="724"/>
        <v>1</v>
      </c>
      <c r="W7724">
        <f t="shared" si="725"/>
        <v>3</v>
      </c>
    </row>
    <row r="7725" ht="315" spans="1:23">
      <c r="A7725">
        <v>7724</v>
      </c>
      <c r="B7725" t="s">
        <v>24943</v>
      </c>
      <c r="C7725" t="s">
        <v>24944</v>
      </c>
      <c r="D7725">
        <v>20</v>
      </c>
      <c r="E7725" t="s">
        <v>19</v>
      </c>
      <c r="F7725" t="s">
        <v>129</v>
      </c>
      <c r="G7725" s="9">
        <v>44392</v>
      </c>
      <c r="H7725" t="s">
        <v>21</v>
      </c>
      <c r="I7725" t="s">
        <v>46</v>
      </c>
      <c r="J7725" s="10" t="s">
        <v>24945</v>
      </c>
      <c r="K7725" t="s">
        <v>24</v>
      </c>
      <c r="M7725" t="s">
        <v>89</v>
      </c>
      <c r="N7725" t="s">
        <v>55</v>
      </c>
      <c r="O7725" s="11">
        <v>45078.4361342593</v>
      </c>
      <c r="R7725" t="str">
        <f t="shared" si="720"/>
        <v>Slow Response</v>
      </c>
      <c r="S7725" t="str">
        <f t="shared" si="721"/>
        <v>Resolved Within 1 Day</v>
      </c>
      <c r="T7725" t="str">
        <f t="shared" si="722"/>
        <v>Dissatisfied</v>
      </c>
      <c r="U7725">
        <f t="shared" si="723"/>
        <v>0</v>
      </c>
      <c r="V7725">
        <f t="shared" si="724"/>
        <v>1</v>
      </c>
      <c r="W7725">
        <f t="shared" si="725"/>
        <v>3</v>
      </c>
    </row>
    <row r="7726" spans="1:23">
      <c r="A7726">
        <v>7725</v>
      </c>
      <c r="B7726" t="s">
        <v>24946</v>
      </c>
      <c r="C7726" t="s">
        <v>24947</v>
      </c>
      <c r="D7726">
        <v>63</v>
      </c>
      <c r="E7726" t="s">
        <v>29</v>
      </c>
      <c r="F7726" t="s">
        <v>103</v>
      </c>
      <c r="G7726" s="9">
        <v>43885</v>
      </c>
      <c r="H7726" t="s">
        <v>66</v>
      </c>
      <c r="I7726" t="s">
        <v>113</v>
      </c>
      <c r="J7726" t="s">
        <v>24948</v>
      </c>
      <c r="K7726" t="s">
        <v>39</v>
      </c>
      <c r="L7726" t="s">
        <v>24949</v>
      </c>
      <c r="M7726" t="s">
        <v>25</v>
      </c>
      <c r="N7726" t="s">
        <v>26</v>
      </c>
      <c r="O7726" s="11">
        <v>45078.9090625</v>
      </c>
      <c r="P7726" s="11">
        <v>45078.7771180556</v>
      </c>
      <c r="Q7726">
        <v>1</v>
      </c>
      <c r="R7726" t="str">
        <f t="shared" si="720"/>
        <v>Slow Response</v>
      </c>
      <c r="S7726" t="str">
        <f t="shared" si="721"/>
        <v>Delayed Resolution</v>
      </c>
      <c r="T7726" t="str">
        <f t="shared" si="722"/>
        <v>Dissatisfied</v>
      </c>
      <c r="U7726">
        <f t="shared" si="723"/>
        <v>1</v>
      </c>
      <c r="V7726">
        <f t="shared" si="724"/>
        <v>1</v>
      </c>
      <c r="W7726">
        <f t="shared" si="725"/>
        <v>4</v>
      </c>
    </row>
    <row r="7727" ht="315" spans="1:23">
      <c r="A7727">
        <v>7726</v>
      </c>
      <c r="B7727" t="s">
        <v>24950</v>
      </c>
      <c r="C7727" t="s">
        <v>24951</v>
      </c>
      <c r="D7727">
        <v>43</v>
      </c>
      <c r="E7727" t="s">
        <v>29</v>
      </c>
      <c r="F7727" t="s">
        <v>149</v>
      </c>
      <c r="G7727" s="9">
        <v>44287</v>
      </c>
      <c r="H7727" t="s">
        <v>67</v>
      </c>
      <c r="I7727" t="s">
        <v>77</v>
      </c>
      <c r="J7727" s="10" t="s">
        <v>24952</v>
      </c>
      <c r="K7727" t="s">
        <v>24</v>
      </c>
      <c r="M7727" t="s">
        <v>89</v>
      </c>
      <c r="N7727" t="s">
        <v>55</v>
      </c>
      <c r="O7727" s="11">
        <v>45078.9021412037</v>
      </c>
      <c r="R7727" t="str">
        <f t="shared" si="720"/>
        <v>Slow Response</v>
      </c>
      <c r="S7727" t="str">
        <f t="shared" si="721"/>
        <v>Resolved Within 1 Day</v>
      </c>
      <c r="T7727" t="str">
        <f t="shared" si="722"/>
        <v>Dissatisfied</v>
      </c>
      <c r="U7727">
        <f t="shared" si="723"/>
        <v>0</v>
      </c>
      <c r="V7727">
        <f t="shared" si="724"/>
        <v>1</v>
      </c>
      <c r="W7727">
        <f t="shared" si="725"/>
        <v>3</v>
      </c>
    </row>
    <row r="7728" spans="1:23">
      <c r="A7728">
        <v>7727</v>
      </c>
      <c r="B7728" t="s">
        <v>24953</v>
      </c>
      <c r="C7728" t="s">
        <v>24954</v>
      </c>
      <c r="D7728">
        <v>43</v>
      </c>
      <c r="E7728" t="s">
        <v>58</v>
      </c>
      <c r="F7728" t="s">
        <v>76</v>
      </c>
      <c r="G7728" s="9">
        <v>43869</v>
      </c>
      <c r="H7728" t="s">
        <v>21</v>
      </c>
      <c r="I7728" t="s">
        <v>60</v>
      </c>
      <c r="J7728" t="s">
        <v>24955</v>
      </c>
      <c r="K7728" t="s">
        <v>24</v>
      </c>
      <c r="M7728" t="s">
        <v>41</v>
      </c>
      <c r="N7728" t="s">
        <v>26</v>
      </c>
      <c r="O7728" s="11">
        <v>45078.3611805556</v>
      </c>
      <c r="R7728" t="str">
        <f t="shared" si="720"/>
        <v>Slow Response</v>
      </c>
      <c r="S7728" t="str">
        <f t="shared" si="721"/>
        <v>Resolved Within 1 Day</v>
      </c>
      <c r="T7728" t="str">
        <f t="shared" si="722"/>
        <v>Dissatisfied</v>
      </c>
      <c r="U7728">
        <f t="shared" si="723"/>
        <v>0</v>
      </c>
      <c r="V7728">
        <f t="shared" si="724"/>
        <v>0</v>
      </c>
      <c r="W7728">
        <f t="shared" si="725"/>
        <v>1</v>
      </c>
    </row>
    <row r="7729" spans="1:23">
      <c r="A7729">
        <v>7728</v>
      </c>
      <c r="B7729" t="s">
        <v>24956</v>
      </c>
      <c r="C7729" t="s">
        <v>24957</v>
      </c>
      <c r="D7729">
        <v>57</v>
      </c>
      <c r="E7729" t="s">
        <v>19</v>
      </c>
      <c r="F7729" t="s">
        <v>317</v>
      </c>
      <c r="G7729" s="9">
        <v>43993</v>
      </c>
      <c r="H7729" t="s">
        <v>67</v>
      </c>
      <c r="I7729" t="s">
        <v>93</v>
      </c>
      <c r="J7729" t="s">
        <v>24958</v>
      </c>
      <c r="K7729" t="s">
        <v>62</v>
      </c>
      <c r="M7729" t="s">
        <v>41</v>
      </c>
      <c r="N7729" t="s">
        <v>83</v>
      </c>
      <c r="R7729" t="str">
        <f t="shared" si="720"/>
        <v>Fast Response</v>
      </c>
      <c r="S7729" t="str">
        <f t="shared" si="721"/>
        <v>Resolved Within 1 Day</v>
      </c>
      <c r="T7729" t="str">
        <f t="shared" si="722"/>
        <v>Dissatisfied</v>
      </c>
      <c r="U7729">
        <f t="shared" si="723"/>
        <v>0</v>
      </c>
      <c r="V7729">
        <f t="shared" si="724"/>
        <v>0</v>
      </c>
      <c r="W7729">
        <f t="shared" si="725"/>
        <v>1</v>
      </c>
    </row>
    <row r="7730" ht="300" spans="1:23">
      <c r="A7730">
        <v>7729</v>
      </c>
      <c r="B7730" t="s">
        <v>24959</v>
      </c>
      <c r="C7730" t="s">
        <v>24960</v>
      </c>
      <c r="D7730">
        <v>69</v>
      </c>
      <c r="E7730" t="s">
        <v>29</v>
      </c>
      <c r="F7730" t="s">
        <v>103</v>
      </c>
      <c r="G7730" s="9">
        <v>44277</v>
      </c>
      <c r="H7730" t="s">
        <v>21</v>
      </c>
      <c r="I7730" t="s">
        <v>150</v>
      </c>
      <c r="J7730" s="10" t="s">
        <v>24961</v>
      </c>
      <c r="K7730" t="s">
        <v>39</v>
      </c>
      <c r="L7730" t="s">
        <v>24962</v>
      </c>
      <c r="M7730" t="s">
        <v>25</v>
      </c>
      <c r="N7730" t="s">
        <v>55</v>
      </c>
      <c r="O7730" s="11">
        <v>45078.7216319444</v>
      </c>
      <c r="P7730" s="11">
        <v>45078.0521875</v>
      </c>
      <c r="Q7730">
        <v>1</v>
      </c>
      <c r="R7730" t="str">
        <f t="shared" si="720"/>
        <v>Slow Response</v>
      </c>
      <c r="S7730" t="str">
        <f t="shared" si="721"/>
        <v>Delayed Resolution</v>
      </c>
      <c r="T7730" t="str">
        <f t="shared" si="722"/>
        <v>Dissatisfied</v>
      </c>
      <c r="U7730">
        <f t="shared" si="723"/>
        <v>1</v>
      </c>
      <c r="V7730">
        <f t="shared" si="724"/>
        <v>1</v>
      </c>
      <c r="W7730">
        <f t="shared" si="725"/>
        <v>4</v>
      </c>
    </row>
    <row r="7731" ht="315" spans="1:23">
      <c r="A7731">
        <v>7730</v>
      </c>
      <c r="B7731" t="s">
        <v>24963</v>
      </c>
      <c r="C7731" t="s">
        <v>24964</v>
      </c>
      <c r="D7731">
        <v>55</v>
      </c>
      <c r="E7731" t="s">
        <v>29</v>
      </c>
      <c r="F7731" t="s">
        <v>112</v>
      </c>
      <c r="G7731" s="9">
        <v>44425</v>
      </c>
      <c r="H7731" t="s">
        <v>67</v>
      </c>
      <c r="I7731" t="s">
        <v>141</v>
      </c>
      <c r="J7731" s="10" t="s">
        <v>24965</v>
      </c>
      <c r="K7731" t="s">
        <v>39</v>
      </c>
      <c r="L7731" t="s">
        <v>24966</v>
      </c>
      <c r="M7731" t="s">
        <v>143</v>
      </c>
      <c r="N7731" t="s">
        <v>33</v>
      </c>
      <c r="O7731" s="11">
        <v>45078.8029050926</v>
      </c>
      <c r="P7731" s="11">
        <v>45078.3216550926</v>
      </c>
      <c r="Q7731">
        <v>5</v>
      </c>
      <c r="R7731" t="str">
        <f t="shared" si="720"/>
        <v>Slow Response</v>
      </c>
      <c r="S7731" t="str">
        <f t="shared" si="721"/>
        <v>Delayed Resolution</v>
      </c>
      <c r="T7731" t="str">
        <f t="shared" si="722"/>
        <v>Satisfied</v>
      </c>
      <c r="U7731">
        <f t="shared" si="723"/>
        <v>1</v>
      </c>
      <c r="V7731">
        <f t="shared" si="724"/>
        <v>0</v>
      </c>
      <c r="W7731">
        <f t="shared" si="725"/>
        <v>2</v>
      </c>
    </row>
    <row r="7732" ht="255" spans="1:23">
      <c r="A7732">
        <v>7731</v>
      </c>
      <c r="B7732" t="s">
        <v>24967</v>
      </c>
      <c r="C7732" t="s">
        <v>18017</v>
      </c>
      <c r="D7732">
        <v>33</v>
      </c>
      <c r="E7732" t="s">
        <v>29</v>
      </c>
      <c r="F7732" t="s">
        <v>30</v>
      </c>
      <c r="G7732" s="9">
        <v>44181</v>
      </c>
      <c r="H7732" t="s">
        <v>59</v>
      </c>
      <c r="I7732" t="s">
        <v>31</v>
      </c>
      <c r="J7732" s="10" t="s">
        <v>24968</v>
      </c>
      <c r="K7732" t="s">
        <v>62</v>
      </c>
      <c r="M7732" t="s">
        <v>25</v>
      </c>
      <c r="N7732" t="s">
        <v>55</v>
      </c>
      <c r="R7732" t="str">
        <f t="shared" si="720"/>
        <v>Fast Response</v>
      </c>
      <c r="S7732" t="str">
        <f t="shared" si="721"/>
        <v>Resolved Within 1 Day</v>
      </c>
      <c r="T7732" t="str">
        <f t="shared" si="722"/>
        <v>Dissatisfied</v>
      </c>
      <c r="U7732">
        <f t="shared" si="723"/>
        <v>0</v>
      </c>
      <c r="V7732">
        <f t="shared" si="724"/>
        <v>1</v>
      </c>
      <c r="W7732">
        <f t="shared" si="725"/>
        <v>4</v>
      </c>
    </row>
    <row r="7733" spans="1:23">
      <c r="A7733">
        <v>7732</v>
      </c>
      <c r="B7733" t="s">
        <v>24969</v>
      </c>
      <c r="C7733" t="s">
        <v>24970</v>
      </c>
      <c r="D7733">
        <v>36</v>
      </c>
      <c r="E7733" t="s">
        <v>29</v>
      </c>
      <c r="F7733" t="s">
        <v>76</v>
      </c>
      <c r="G7733" s="9">
        <v>44198</v>
      </c>
      <c r="H7733" t="s">
        <v>67</v>
      </c>
      <c r="I7733" t="s">
        <v>113</v>
      </c>
      <c r="J7733" t="s">
        <v>985</v>
      </c>
      <c r="K7733" t="s">
        <v>24</v>
      </c>
      <c r="M7733" t="s">
        <v>25</v>
      </c>
      <c r="N7733" t="s">
        <v>83</v>
      </c>
      <c r="O7733" s="11">
        <v>45078.1459722222</v>
      </c>
      <c r="R7733" t="str">
        <f t="shared" si="720"/>
        <v>Slow Response</v>
      </c>
      <c r="S7733" t="str">
        <f t="shared" si="721"/>
        <v>Resolved Within 1 Day</v>
      </c>
      <c r="T7733" t="str">
        <f t="shared" si="722"/>
        <v>Dissatisfied</v>
      </c>
      <c r="U7733">
        <f t="shared" si="723"/>
        <v>0</v>
      </c>
      <c r="V7733">
        <f t="shared" si="724"/>
        <v>1</v>
      </c>
      <c r="W7733">
        <f t="shared" si="725"/>
        <v>4</v>
      </c>
    </row>
    <row r="7734" spans="1:23">
      <c r="A7734">
        <v>7733</v>
      </c>
      <c r="B7734" t="s">
        <v>24971</v>
      </c>
      <c r="C7734" t="s">
        <v>24972</v>
      </c>
      <c r="D7734">
        <v>60</v>
      </c>
      <c r="E7734" t="s">
        <v>19</v>
      </c>
      <c r="F7734" t="s">
        <v>161</v>
      </c>
      <c r="G7734" s="9">
        <v>44224</v>
      </c>
      <c r="H7734" t="s">
        <v>59</v>
      </c>
      <c r="I7734" t="s">
        <v>46</v>
      </c>
      <c r="J7734" t="s">
        <v>2443</v>
      </c>
      <c r="K7734" t="s">
        <v>62</v>
      </c>
      <c r="M7734" t="s">
        <v>89</v>
      </c>
      <c r="N7734" t="s">
        <v>26</v>
      </c>
      <c r="R7734" t="str">
        <f t="shared" si="720"/>
        <v>Fast Response</v>
      </c>
      <c r="S7734" t="str">
        <f t="shared" si="721"/>
        <v>Resolved Within 1 Day</v>
      </c>
      <c r="T7734" t="str">
        <f t="shared" si="722"/>
        <v>Dissatisfied</v>
      </c>
      <c r="U7734">
        <f t="shared" si="723"/>
        <v>0</v>
      </c>
      <c r="V7734">
        <f t="shared" si="724"/>
        <v>1</v>
      </c>
      <c r="W7734">
        <f t="shared" si="725"/>
        <v>3</v>
      </c>
    </row>
    <row r="7735" spans="1:23">
      <c r="A7735">
        <v>7734</v>
      </c>
      <c r="B7735" t="s">
        <v>24973</v>
      </c>
      <c r="C7735" t="s">
        <v>24974</v>
      </c>
      <c r="D7735">
        <v>66</v>
      </c>
      <c r="E7735" t="s">
        <v>29</v>
      </c>
      <c r="F7735" t="s">
        <v>103</v>
      </c>
      <c r="G7735" s="9">
        <v>44153</v>
      </c>
      <c r="H7735" t="s">
        <v>67</v>
      </c>
      <c r="I7735" t="s">
        <v>67</v>
      </c>
      <c r="J7735" t="s">
        <v>24975</v>
      </c>
      <c r="K7735" t="s">
        <v>62</v>
      </c>
      <c r="M7735" t="s">
        <v>41</v>
      </c>
      <c r="N7735" t="s">
        <v>26</v>
      </c>
      <c r="R7735" t="str">
        <f t="shared" si="720"/>
        <v>Fast Response</v>
      </c>
      <c r="S7735" t="str">
        <f t="shared" si="721"/>
        <v>Resolved Within 1 Day</v>
      </c>
      <c r="T7735" t="str">
        <f t="shared" si="722"/>
        <v>Dissatisfied</v>
      </c>
      <c r="U7735">
        <f t="shared" si="723"/>
        <v>0</v>
      </c>
      <c r="V7735">
        <f t="shared" si="724"/>
        <v>0</v>
      </c>
      <c r="W7735">
        <f t="shared" si="725"/>
        <v>1</v>
      </c>
    </row>
    <row r="7736" ht="270" spans="1:23">
      <c r="A7736">
        <v>7735</v>
      </c>
      <c r="B7736" t="s">
        <v>24976</v>
      </c>
      <c r="C7736" t="s">
        <v>24977</v>
      </c>
      <c r="D7736">
        <v>59</v>
      </c>
      <c r="E7736" t="s">
        <v>19</v>
      </c>
      <c r="F7736" t="s">
        <v>112</v>
      </c>
      <c r="G7736" s="9">
        <v>43909</v>
      </c>
      <c r="H7736" t="s">
        <v>59</v>
      </c>
      <c r="I7736" t="s">
        <v>31</v>
      </c>
      <c r="J7736" s="10" t="s">
        <v>24978</v>
      </c>
      <c r="K7736" t="s">
        <v>24</v>
      </c>
      <c r="M7736" t="s">
        <v>25</v>
      </c>
      <c r="N7736" t="s">
        <v>33</v>
      </c>
      <c r="O7736" s="11">
        <v>45078.1348842593</v>
      </c>
      <c r="R7736" t="str">
        <f t="shared" si="720"/>
        <v>Slow Response</v>
      </c>
      <c r="S7736" t="str">
        <f t="shared" si="721"/>
        <v>Resolved Within 1 Day</v>
      </c>
      <c r="T7736" t="str">
        <f t="shared" si="722"/>
        <v>Dissatisfied</v>
      </c>
      <c r="U7736">
        <f t="shared" si="723"/>
        <v>0</v>
      </c>
      <c r="V7736">
        <f t="shared" si="724"/>
        <v>1</v>
      </c>
      <c r="W7736">
        <f t="shared" si="725"/>
        <v>4</v>
      </c>
    </row>
    <row r="7737" ht="300" spans="1:23">
      <c r="A7737">
        <v>7736</v>
      </c>
      <c r="B7737" t="s">
        <v>24979</v>
      </c>
      <c r="C7737" t="s">
        <v>24980</v>
      </c>
      <c r="D7737">
        <v>41</v>
      </c>
      <c r="E7737" t="s">
        <v>19</v>
      </c>
      <c r="F7737" t="s">
        <v>207</v>
      </c>
      <c r="G7737" s="9">
        <v>43990</v>
      </c>
      <c r="H7737" t="s">
        <v>21</v>
      </c>
      <c r="I7737" t="s">
        <v>67</v>
      </c>
      <c r="J7737" s="10" t="s">
        <v>24981</v>
      </c>
      <c r="K7737" t="s">
        <v>62</v>
      </c>
      <c r="M7737" t="s">
        <v>25</v>
      </c>
      <c r="N7737" t="s">
        <v>55</v>
      </c>
      <c r="R7737" t="str">
        <f t="shared" si="720"/>
        <v>Fast Response</v>
      </c>
      <c r="S7737" t="str">
        <f t="shared" si="721"/>
        <v>Resolved Within 1 Day</v>
      </c>
      <c r="T7737" t="str">
        <f t="shared" si="722"/>
        <v>Dissatisfied</v>
      </c>
      <c r="U7737">
        <f t="shared" si="723"/>
        <v>0</v>
      </c>
      <c r="V7737">
        <f t="shared" si="724"/>
        <v>1</v>
      </c>
      <c r="W7737">
        <f t="shared" si="725"/>
        <v>4</v>
      </c>
    </row>
    <row r="7738" ht="225" spans="1:23">
      <c r="A7738">
        <v>7737</v>
      </c>
      <c r="B7738" t="s">
        <v>24982</v>
      </c>
      <c r="C7738" t="s">
        <v>24983</v>
      </c>
      <c r="D7738">
        <v>60</v>
      </c>
      <c r="E7738" t="s">
        <v>58</v>
      </c>
      <c r="F7738" t="s">
        <v>219</v>
      </c>
      <c r="G7738" s="9">
        <v>43837</v>
      </c>
      <c r="H7738" t="s">
        <v>66</v>
      </c>
      <c r="I7738" t="s">
        <v>113</v>
      </c>
      <c r="J7738" s="10" t="s">
        <v>24984</v>
      </c>
      <c r="K7738" t="s">
        <v>24</v>
      </c>
      <c r="M7738" t="s">
        <v>25</v>
      </c>
      <c r="N7738" t="s">
        <v>26</v>
      </c>
      <c r="O7738" s="11">
        <v>45078.3668518519</v>
      </c>
      <c r="R7738" t="str">
        <f t="shared" si="720"/>
        <v>Slow Response</v>
      </c>
      <c r="S7738" t="str">
        <f t="shared" si="721"/>
        <v>Resolved Within 1 Day</v>
      </c>
      <c r="T7738" t="str">
        <f t="shared" si="722"/>
        <v>Dissatisfied</v>
      </c>
      <c r="U7738">
        <f t="shared" si="723"/>
        <v>0</v>
      </c>
      <c r="V7738">
        <f t="shared" si="724"/>
        <v>1</v>
      </c>
      <c r="W7738">
        <f t="shared" si="725"/>
        <v>4</v>
      </c>
    </row>
    <row r="7739" spans="1:23">
      <c r="A7739">
        <v>7738</v>
      </c>
      <c r="B7739" t="s">
        <v>24985</v>
      </c>
      <c r="C7739" t="s">
        <v>24986</v>
      </c>
      <c r="D7739">
        <v>57</v>
      </c>
      <c r="E7739" t="s">
        <v>58</v>
      </c>
      <c r="F7739" t="s">
        <v>485</v>
      </c>
      <c r="G7739" s="9">
        <v>44187</v>
      </c>
      <c r="H7739" t="s">
        <v>67</v>
      </c>
      <c r="I7739" t="s">
        <v>113</v>
      </c>
      <c r="J7739" t="s">
        <v>24987</v>
      </c>
      <c r="K7739" t="s">
        <v>39</v>
      </c>
      <c r="L7739" t="s">
        <v>24988</v>
      </c>
      <c r="M7739" t="s">
        <v>143</v>
      </c>
      <c r="N7739" t="s">
        <v>83</v>
      </c>
      <c r="O7739" s="11">
        <v>45078.5779861111</v>
      </c>
      <c r="P7739" s="11">
        <v>45079.0217361111</v>
      </c>
      <c r="Q7739">
        <v>3</v>
      </c>
      <c r="R7739" t="str">
        <f t="shared" si="720"/>
        <v>Slow Response</v>
      </c>
      <c r="S7739" t="str">
        <f t="shared" si="721"/>
        <v>Delayed Resolution</v>
      </c>
      <c r="T7739" t="str">
        <f t="shared" si="722"/>
        <v>Neutral</v>
      </c>
      <c r="U7739">
        <f t="shared" si="723"/>
        <v>1</v>
      </c>
      <c r="V7739">
        <f t="shared" si="724"/>
        <v>0</v>
      </c>
      <c r="W7739">
        <f t="shared" si="725"/>
        <v>2</v>
      </c>
    </row>
    <row r="7740" spans="1:23">
      <c r="A7740">
        <v>7739</v>
      </c>
      <c r="B7740" t="s">
        <v>24989</v>
      </c>
      <c r="C7740" t="s">
        <v>24990</v>
      </c>
      <c r="D7740">
        <v>37</v>
      </c>
      <c r="E7740" t="s">
        <v>58</v>
      </c>
      <c r="F7740" t="s">
        <v>76</v>
      </c>
      <c r="G7740" s="9">
        <v>44138</v>
      </c>
      <c r="H7740" t="s">
        <v>67</v>
      </c>
      <c r="I7740" t="s">
        <v>77</v>
      </c>
      <c r="J7740" t="s">
        <v>24991</v>
      </c>
      <c r="K7740" t="s">
        <v>24</v>
      </c>
      <c r="M7740" t="s">
        <v>25</v>
      </c>
      <c r="N7740" t="s">
        <v>26</v>
      </c>
      <c r="O7740" s="11">
        <v>45078.2460532407</v>
      </c>
      <c r="R7740" t="str">
        <f t="shared" si="720"/>
        <v>Slow Response</v>
      </c>
      <c r="S7740" t="str">
        <f t="shared" si="721"/>
        <v>Resolved Within 1 Day</v>
      </c>
      <c r="T7740" t="str">
        <f t="shared" si="722"/>
        <v>Dissatisfied</v>
      </c>
      <c r="U7740">
        <f t="shared" si="723"/>
        <v>0</v>
      </c>
      <c r="V7740">
        <f t="shared" si="724"/>
        <v>1</v>
      </c>
      <c r="W7740">
        <f t="shared" si="725"/>
        <v>4</v>
      </c>
    </row>
    <row r="7741" ht="270" spans="1:23">
      <c r="A7741">
        <v>7740</v>
      </c>
      <c r="B7741" t="s">
        <v>24992</v>
      </c>
      <c r="C7741" t="s">
        <v>24993</v>
      </c>
      <c r="D7741">
        <v>61</v>
      </c>
      <c r="E7741" t="s">
        <v>19</v>
      </c>
      <c r="F7741" t="s">
        <v>699</v>
      </c>
      <c r="G7741" s="9">
        <v>44513</v>
      </c>
      <c r="H7741" t="s">
        <v>59</v>
      </c>
      <c r="I7741" t="s">
        <v>31</v>
      </c>
      <c r="J7741" s="10" t="s">
        <v>24994</v>
      </c>
      <c r="K7741" t="s">
        <v>24</v>
      </c>
      <c r="M7741" t="s">
        <v>89</v>
      </c>
      <c r="N7741" t="s">
        <v>55</v>
      </c>
      <c r="O7741" s="11">
        <v>45078.4905092593</v>
      </c>
      <c r="R7741" t="str">
        <f t="shared" si="720"/>
        <v>Slow Response</v>
      </c>
      <c r="S7741" t="str">
        <f t="shared" si="721"/>
        <v>Resolved Within 1 Day</v>
      </c>
      <c r="T7741" t="str">
        <f t="shared" si="722"/>
        <v>Dissatisfied</v>
      </c>
      <c r="U7741">
        <f t="shared" si="723"/>
        <v>0</v>
      </c>
      <c r="V7741">
        <f t="shared" si="724"/>
        <v>1</v>
      </c>
      <c r="W7741">
        <f t="shared" si="725"/>
        <v>3</v>
      </c>
    </row>
    <row r="7742" ht="285" spans="1:23">
      <c r="A7742">
        <v>7741</v>
      </c>
      <c r="B7742" t="s">
        <v>24995</v>
      </c>
      <c r="C7742" t="s">
        <v>24996</v>
      </c>
      <c r="D7742">
        <v>39</v>
      </c>
      <c r="E7742" t="s">
        <v>19</v>
      </c>
      <c r="F7742" t="s">
        <v>36</v>
      </c>
      <c r="G7742" s="9">
        <v>44521</v>
      </c>
      <c r="H7742" t="s">
        <v>67</v>
      </c>
      <c r="I7742" t="s">
        <v>46</v>
      </c>
      <c r="J7742" s="10" t="s">
        <v>24997</v>
      </c>
      <c r="K7742" t="s">
        <v>24</v>
      </c>
      <c r="M7742" t="s">
        <v>41</v>
      </c>
      <c r="N7742" t="s">
        <v>33</v>
      </c>
      <c r="O7742" s="11">
        <v>45078.9009375</v>
      </c>
      <c r="R7742" t="str">
        <f t="shared" si="720"/>
        <v>Slow Response</v>
      </c>
      <c r="S7742" t="str">
        <f t="shared" si="721"/>
        <v>Resolved Within 1 Day</v>
      </c>
      <c r="T7742" t="str">
        <f t="shared" si="722"/>
        <v>Dissatisfied</v>
      </c>
      <c r="U7742">
        <f t="shared" si="723"/>
        <v>0</v>
      </c>
      <c r="V7742">
        <f t="shared" si="724"/>
        <v>0</v>
      </c>
      <c r="W7742">
        <f t="shared" si="725"/>
        <v>1</v>
      </c>
    </row>
    <row r="7743" ht="315" spans="1:23">
      <c r="A7743">
        <v>7742</v>
      </c>
      <c r="B7743" t="s">
        <v>24998</v>
      </c>
      <c r="C7743" t="s">
        <v>24999</v>
      </c>
      <c r="D7743">
        <v>44</v>
      </c>
      <c r="E7743" t="s">
        <v>29</v>
      </c>
      <c r="F7743" t="s">
        <v>157</v>
      </c>
      <c r="G7743" s="9">
        <v>44252</v>
      </c>
      <c r="H7743" t="s">
        <v>66</v>
      </c>
      <c r="I7743" t="s">
        <v>99</v>
      </c>
      <c r="J7743" s="10" t="s">
        <v>25000</v>
      </c>
      <c r="K7743" t="s">
        <v>62</v>
      </c>
      <c r="M7743" t="s">
        <v>41</v>
      </c>
      <c r="N7743" t="s">
        <v>55</v>
      </c>
      <c r="R7743" t="str">
        <f t="shared" si="720"/>
        <v>Fast Response</v>
      </c>
      <c r="S7743" t="str">
        <f t="shared" si="721"/>
        <v>Resolved Within 1 Day</v>
      </c>
      <c r="T7743" t="str">
        <f t="shared" si="722"/>
        <v>Dissatisfied</v>
      </c>
      <c r="U7743">
        <f t="shared" si="723"/>
        <v>0</v>
      </c>
      <c r="V7743">
        <f t="shared" si="724"/>
        <v>0</v>
      </c>
      <c r="W7743">
        <f t="shared" si="725"/>
        <v>1</v>
      </c>
    </row>
    <row r="7744" ht="315" spans="1:23">
      <c r="A7744">
        <v>7743</v>
      </c>
      <c r="B7744" t="s">
        <v>25001</v>
      </c>
      <c r="C7744" t="s">
        <v>25002</v>
      </c>
      <c r="D7744">
        <v>20</v>
      </c>
      <c r="E7744" t="s">
        <v>58</v>
      </c>
      <c r="F7744" t="s">
        <v>51</v>
      </c>
      <c r="G7744" s="9">
        <v>44304</v>
      </c>
      <c r="H7744" t="s">
        <v>45</v>
      </c>
      <c r="I7744" t="s">
        <v>72</v>
      </c>
      <c r="J7744" s="10" t="s">
        <v>25003</v>
      </c>
      <c r="K7744" t="s">
        <v>62</v>
      </c>
      <c r="M7744" t="s">
        <v>89</v>
      </c>
      <c r="N7744" t="s">
        <v>55</v>
      </c>
      <c r="R7744" t="str">
        <f t="shared" si="720"/>
        <v>Fast Response</v>
      </c>
      <c r="S7744" t="str">
        <f t="shared" si="721"/>
        <v>Resolved Within 1 Day</v>
      </c>
      <c r="T7744" t="str">
        <f t="shared" si="722"/>
        <v>Dissatisfied</v>
      </c>
      <c r="U7744">
        <f t="shared" si="723"/>
        <v>0</v>
      </c>
      <c r="V7744">
        <f t="shared" si="724"/>
        <v>1</v>
      </c>
      <c r="W7744">
        <f t="shared" si="725"/>
        <v>3</v>
      </c>
    </row>
    <row r="7745" ht="240" spans="1:23">
      <c r="A7745">
        <v>7744</v>
      </c>
      <c r="B7745" t="s">
        <v>25004</v>
      </c>
      <c r="C7745" t="s">
        <v>25005</v>
      </c>
      <c r="D7745">
        <v>35</v>
      </c>
      <c r="E7745" t="s">
        <v>58</v>
      </c>
      <c r="F7745" t="s">
        <v>103</v>
      </c>
      <c r="G7745" s="9">
        <v>44218</v>
      </c>
      <c r="H7745" t="s">
        <v>45</v>
      </c>
      <c r="I7745" t="s">
        <v>31</v>
      </c>
      <c r="J7745" s="10" t="s">
        <v>25006</v>
      </c>
      <c r="K7745" t="s">
        <v>24</v>
      </c>
      <c r="M7745" t="s">
        <v>25</v>
      </c>
      <c r="N7745" t="s">
        <v>55</v>
      </c>
      <c r="O7745" s="11">
        <v>45078.5232291667</v>
      </c>
      <c r="R7745" t="str">
        <f t="shared" si="720"/>
        <v>Slow Response</v>
      </c>
      <c r="S7745" t="str">
        <f t="shared" si="721"/>
        <v>Resolved Within 1 Day</v>
      </c>
      <c r="T7745" t="str">
        <f t="shared" si="722"/>
        <v>Dissatisfied</v>
      </c>
      <c r="U7745">
        <f t="shared" si="723"/>
        <v>0</v>
      </c>
      <c r="V7745">
        <f t="shared" si="724"/>
        <v>1</v>
      </c>
      <c r="W7745">
        <f t="shared" si="725"/>
        <v>4</v>
      </c>
    </row>
    <row r="7746" spans="1:23">
      <c r="A7746">
        <v>7745</v>
      </c>
      <c r="B7746" t="s">
        <v>25007</v>
      </c>
      <c r="C7746" t="s">
        <v>25008</v>
      </c>
      <c r="D7746">
        <v>32</v>
      </c>
      <c r="E7746" t="s">
        <v>58</v>
      </c>
      <c r="F7746" t="s">
        <v>117</v>
      </c>
      <c r="G7746" s="9">
        <v>43920</v>
      </c>
      <c r="H7746" t="s">
        <v>66</v>
      </c>
      <c r="I7746" t="s">
        <v>93</v>
      </c>
      <c r="J7746" t="s">
        <v>25009</v>
      </c>
      <c r="K7746" t="s">
        <v>39</v>
      </c>
      <c r="L7746" t="s">
        <v>25010</v>
      </c>
      <c r="M7746" t="s">
        <v>41</v>
      </c>
      <c r="N7746" t="s">
        <v>55</v>
      </c>
      <c r="O7746" s="11">
        <v>45078.3426736111</v>
      </c>
      <c r="P7746" s="11">
        <v>45078.3336458333</v>
      </c>
      <c r="Q7746">
        <v>3</v>
      </c>
      <c r="R7746" t="str">
        <f t="shared" si="720"/>
        <v>Slow Response</v>
      </c>
      <c r="S7746" t="str">
        <f t="shared" si="721"/>
        <v>Delayed Resolution</v>
      </c>
      <c r="T7746" t="str">
        <f t="shared" si="722"/>
        <v>Neutral</v>
      </c>
      <c r="U7746">
        <f t="shared" si="723"/>
        <v>1</v>
      </c>
      <c r="V7746">
        <f t="shared" si="724"/>
        <v>0</v>
      </c>
      <c r="W7746">
        <f t="shared" si="725"/>
        <v>1</v>
      </c>
    </row>
    <row r="7747" ht="300" spans="1:23">
      <c r="A7747">
        <v>7746</v>
      </c>
      <c r="B7747" t="s">
        <v>25011</v>
      </c>
      <c r="C7747" t="s">
        <v>25012</v>
      </c>
      <c r="D7747">
        <v>69</v>
      </c>
      <c r="E7747" t="s">
        <v>29</v>
      </c>
      <c r="F7747" t="s">
        <v>242</v>
      </c>
      <c r="G7747" s="9">
        <v>44141</v>
      </c>
      <c r="H7747" t="s">
        <v>66</v>
      </c>
      <c r="I7747" t="s">
        <v>113</v>
      </c>
      <c r="J7747" s="10" t="s">
        <v>25013</v>
      </c>
      <c r="K7747" t="s">
        <v>62</v>
      </c>
      <c r="M7747" t="s">
        <v>25</v>
      </c>
      <c r="N7747" t="s">
        <v>55</v>
      </c>
      <c r="R7747" t="str">
        <f t="shared" ref="R7747:R7810" si="726">IF(O7747&lt;=2,"Fast Response",IF(O7747&lt;=6,"Moderate Response","Slow Response"))</f>
        <v>Fast Response</v>
      </c>
      <c r="S7747" t="str">
        <f t="shared" ref="S7747:S7810" si="727">IF(P7747&lt;=24,"Resolved Within 1 Day",IF(P7747&lt;=72,"Resolved Within 3 Days","Delayed Resolution"))</f>
        <v>Resolved Within 1 Day</v>
      </c>
      <c r="T7747" t="str">
        <f t="shared" ref="T7747:T7810" si="728">IF(Q7747&gt;=4,"Satisfied",IF(Q7747=3,"Neutral","Dissatisfied"))</f>
        <v>Dissatisfied</v>
      </c>
      <c r="U7747">
        <f t="shared" ref="U7747:U7810" si="729">IF(LOWER(K7747)="closed",1,0)</f>
        <v>0</v>
      </c>
      <c r="V7747">
        <f t="shared" ref="V7747:V7810" si="730">IF(OR(LOWER(M7747)="high",LOWER(M7747)="critical"),1,0)</f>
        <v>1</v>
      </c>
      <c r="W7747">
        <f t="shared" ref="W7747:W7810" si="731">IF(LOWER(M7747)="critical",4,IF(LOWER(M7747)="high",3,IF(LOWER(M7747)="medium",2,1)))</f>
        <v>4</v>
      </c>
    </row>
    <row r="7748" ht="270" spans="1:23">
      <c r="A7748">
        <v>7747</v>
      </c>
      <c r="B7748" t="s">
        <v>25014</v>
      </c>
      <c r="C7748" t="s">
        <v>25015</v>
      </c>
      <c r="D7748">
        <v>39</v>
      </c>
      <c r="E7748" t="s">
        <v>29</v>
      </c>
      <c r="F7748" t="s">
        <v>456</v>
      </c>
      <c r="G7748" s="9">
        <v>44216</v>
      </c>
      <c r="H7748" t="s">
        <v>45</v>
      </c>
      <c r="I7748" t="s">
        <v>113</v>
      </c>
      <c r="J7748" s="10" t="s">
        <v>25016</v>
      </c>
      <c r="K7748" t="s">
        <v>24</v>
      </c>
      <c r="M7748" t="s">
        <v>89</v>
      </c>
      <c r="N7748" t="s">
        <v>83</v>
      </c>
      <c r="O7748" s="11">
        <v>45078.9198032407</v>
      </c>
      <c r="R7748" t="str">
        <f t="shared" si="726"/>
        <v>Slow Response</v>
      </c>
      <c r="S7748" t="str">
        <f t="shared" si="727"/>
        <v>Resolved Within 1 Day</v>
      </c>
      <c r="T7748" t="str">
        <f t="shared" si="728"/>
        <v>Dissatisfied</v>
      </c>
      <c r="U7748">
        <f t="shared" si="729"/>
        <v>0</v>
      </c>
      <c r="V7748">
        <f t="shared" si="730"/>
        <v>1</v>
      </c>
      <c r="W7748">
        <f t="shared" si="731"/>
        <v>3</v>
      </c>
    </row>
    <row r="7749" ht="285" spans="1:23">
      <c r="A7749">
        <v>7748</v>
      </c>
      <c r="B7749" t="s">
        <v>25017</v>
      </c>
      <c r="C7749" t="s">
        <v>25018</v>
      </c>
      <c r="D7749">
        <v>46</v>
      </c>
      <c r="E7749" t="s">
        <v>19</v>
      </c>
      <c r="F7749" t="s">
        <v>211</v>
      </c>
      <c r="G7749" s="9">
        <v>44237</v>
      </c>
      <c r="H7749" t="s">
        <v>67</v>
      </c>
      <c r="I7749" t="s">
        <v>52</v>
      </c>
      <c r="J7749" s="10" t="s">
        <v>25019</v>
      </c>
      <c r="K7749" t="s">
        <v>62</v>
      </c>
      <c r="M7749" t="s">
        <v>25</v>
      </c>
      <c r="N7749" t="s">
        <v>33</v>
      </c>
      <c r="R7749" t="str">
        <f t="shared" si="726"/>
        <v>Fast Response</v>
      </c>
      <c r="S7749" t="str">
        <f t="shared" si="727"/>
        <v>Resolved Within 1 Day</v>
      </c>
      <c r="T7749" t="str">
        <f t="shared" si="728"/>
        <v>Dissatisfied</v>
      </c>
      <c r="U7749">
        <f t="shared" si="729"/>
        <v>0</v>
      </c>
      <c r="V7749">
        <f t="shared" si="730"/>
        <v>1</v>
      </c>
      <c r="W7749">
        <f t="shared" si="731"/>
        <v>4</v>
      </c>
    </row>
    <row r="7750" ht="300" spans="1:23">
      <c r="A7750">
        <v>7749</v>
      </c>
      <c r="B7750" t="s">
        <v>25020</v>
      </c>
      <c r="C7750" t="s">
        <v>25021</v>
      </c>
      <c r="D7750">
        <v>41</v>
      </c>
      <c r="E7750" t="s">
        <v>29</v>
      </c>
      <c r="F7750" t="s">
        <v>44</v>
      </c>
      <c r="G7750" s="9">
        <v>44125</v>
      </c>
      <c r="H7750" t="s">
        <v>45</v>
      </c>
      <c r="I7750" t="s">
        <v>67</v>
      </c>
      <c r="J7750" s="10" t="s">
        <v>25022</v>
      </c>
      <c r="K7750" t="s">
        <v>62</v>
      </c>
      <c r="M7750" t="s">
        <v>89</v>
      </c>
      <c r="N7750" t="s">
        <v>26</v>
      </c>
      <c r="R7750" t="str">
        <f t="shared" si="726"/>
        <v>Fast Response</v>
      </c>
      <c r="S7750" t="str">
        <f t="shared" si="727"/>
        <v>Resolved Within 1 Day</v>
      </c>
      <c r="T7750" t="str">
        <f t="shared" si="728"/>
        <v>Dissatisfied</v>
      </c>
      <c r="U7750">
        <f t="shared" si="729"/>
        <v>0</v>
      </c>
      <c r="V7750">
        <f t="shared" si="730"/>
        <v>1</v>
      </c>
      <c r="W7750">
        <f t="shared" si="731"/>
        <v>3</v>
      </c>
    </row>
    <row r="7751" ht="225" spans="1:23">
      <c r="A7751">
        <v>7750</v>
      </c>
      <c r="B7751" t="s">
        <v>11844</v>
      </c>
      <c r="C7751" t="s">
        <v>25023</v>
      </c>
      <c r="D7751">
        <v>46</v>
      </c>
      <c r="E7751" t="s">
        <v>58</v>
      </c>
      <c r="F7751" t="s">
        <v>71</v>
      </c>
      <c r="G7751" s="9">
        <v>44091</v>
      </c>
      <c r="H7751" t="s">
        <v>45</v>
      </c>
      <c r="I7751" t="s">
        <v>46</v>
      </c>
      <c r="J7751" s="10" t="s">
        <v>25024</v>
      </c>
      <c r="K7751" t="s">
        <v>62</v>
      </c>
      <c r="M7751" t="s">
        <v>143</v>
      </c>
      <c r="N7751" t="s">
        <v>33</v>
      </c>
      <c r="R7751" t="str">
        <f t="shared" si="726"/>
        <v>Fast Response</v>
      </c>
      <c r="S7751" t="str">
        <f t="shared" si="727"/>
        <v>Resolved Within 1 Day</v>
      </c>
      <c r="T7751" t="str">
        <f t="shared" si="728"/>
        <v>Dissatisfied</v>
      </c>
      <c r="U7751">
        <f t="shared" si="729"/>
        <v>0</v>
      </c>
      <c r="V7751">
        <f t="shared" si="730"/>
        <v>0</v>
      </c>
      <c r="W7751">
        <f t="shared" si="731"/>
        <v>2</v>
      </c>
    </row>
    <row r="7752" ht="360" spans="1:23">
      <c r="A7752">
        <v>7751</v>
      </c>
      <c r="B7752" t="s">
        <v>25025</v>
      </c>
      <c r="C7752" t="s">
        <v>25026</v>
      </c>
      <c r="D7752">
        <v>22</v>
      </c>
      <c r="E7752" t="s">
        <v>58</v>
      </c>
      <c r="F7752" t="s">
        <v>699</v>
      </c>
      <c r="G7752" s="9">
        <v>43837</v>
      </c>
      <c r="H7752" t="s">
        <v>21</v>
      </c>
      <c r="I7752" t="s">
        <v>22</v>
      </c>
      <c r="J7752" s="10" t="s">
        <v>25027</v>
      </c>
      <c r="K7752" t="s">
        <v>39</v>
      </c>
      <c r="L7752" t="s">
        <v>25028</v>
      </c>
      <c r="M7752" t="s">
        <v>143</v>
      </c>
      <c r="N7752" t="s">
        <v>55</v>
      </c>
      <c r="O7752" s="11">
        <v>45078.3650115741</v>
      </c>
      <c r="P7752" s="11">
        <v>45078.9337615741</v>
      </c>
      <c r="Q7752">
        <v>3</v>
      </c>
      <c r="R7752" t="str">
        <f t="shared" si="726"/>
        <v>Slow Response</v>
      </c>
      <c r="S7752" t="str">
        <f t="shared" si="727"/>
        <v>Delayed Resolution</v>
      </c>
      <c r="T7752" t="str">
        <f t="shared" si="728"/>
        <v>Neutral</v>
      </c>
      <c r="U7752">
        <f t="shared" si="729"/>
        <v>1</v>
      </c>
      <c r="V7752">
        <f t="shared" si="730"/>
        <v>0</v>
      </c>
      <c r="W7752">
        <f t="shared" si="731"/>
        <v>2</v>
      </c>
    </row>
    <row r="7753" spans="1:23">
      <c r="A7753">
        <v>7752</v>
      </c>
      <c r="B7753" t="s">
        <v>25029</v>
      </c>
      <c r="C7753" t="s">
        <v>25030</v>
      </c>
      <c r="D7753">
        <v>28</v>
      </c>
      <c r="E7753" t="s">
        <v>58</v>
      </c>
      <c r="F7753" t="s">
        <v>107</v>
      </c>
      <c r="G7753" s="9">
        <v>44166</v>
      </c>
      <c r="H7753" t="s">
        <v>66</v>
      </c>
      <c r="I7753" t="s">
        <v>31</v>
      </c>
      <c r="J7753" t="s">
        <v>25031</v>
      </c>
      <c r="K7753" t="s">
        <v>24</v>
      </c>
      <c r="M7753" t="s">
        <v>89</v>
      </c>
      <c r="N7753" t="s">
        <v>83</v>
      </c>
      <c r="O7753" s="11">
        <v>45078.2330902778</v>
      </c>
      <c r="R7753" t="str">
        <f t="shared" si="726"/>
        <v>Slow Response</v>
      </c>
      <c r="S7753" t="str">
        <f t="shared" si="727"/>
        <v>Resolved Within 1 Day</v>
      </c>
      <c r="T7753" t="str">
        <f t="shared" si="728"/>
        <v>Dissatisfied</v>
      </c>
      <c r="U7753">
        <f t="shared" si="729"/>
        <v>0</v>
      </c>
      <c r="V7753">
        <f t="shared" si="730"/>
        <v>1</v>
      </c>
      <c r="W7753">
        <f t="shared" si="731"/>
        <v>3</v>
      </c>
    </row>
    <row r="7754" spans="1:23">
      <c r="A7754">
        <v>7753</v>
      </c>
      <c r="B7754" t="s">
        <v>25032</v>
      </c>
      <c r="C7754" t="s">
        <v>25033</v>
      </c>
      <c r="D7754">
        <v>18</v>
      </c>
      <c r="E7754" t="s">
        <v>58</v>
      </c>
      <c r="F7754" t="s">
        <v>134</v>
      </c>
      <c r="G7754" s="9">
        <v>44391</v>
      </c>
      <c r="H7754" t="s">
        <v>21</v>
      </c>
      <c r="I7754" t="s">
        <v>52</v>
      </c>
      <c r="J7754" t="s">
        <v>25034</v>
      </c>
      <c r="K7754" t="s">
        <v>62</v>
      </c>
      <c r="M7754" t="s">
        <v>41</v>
      </c>
      <c r="N7754" t="s">
        <v>83</v>
      </c>
      <c r="R7754" t="str">
        <f t="shared" si="726"/>
        <v>Fast Response</v>
      </c>
      <c r="S7754" t="str">
        <f t="shared" si="727"/>
        <v>Resolved Within 1 Day</v>
      </c>
      <c r="T7754" t="str">
        <f t="shared" si="728"/>
        <v>Dissatisfied</v>
      </c>
      <c r="U7754">
        <f t="shared" si="729"/>
        <v>0</v>
      </c>
      <c r="V7754">
        <f t="shared" si="730"/>
        <v>0</v>
      </c>
      <c r="W7754">
        <f t="shared" si="731"/>
        <v>1</v>
      </c>
    </row>
    <row r="7755" ht="285" spans="1:23">
      <c r="A7755">
        <v>7754</v>
      </c>
      <c r="B7755" t="s">
        <v>25035</v>
      </c>
      <c r="C7755" t="s">
        <v>25036</v>
      </c>
      <c r="D7755">
        <v>61</v>
      </c>
      <c r="E7755" t="s">
        <v>58</v>
      </c>
      <c r="F7755" t="s">
        <v>211</v>
      </c>
      <c r="G7755" s="9">
        <v>44183</v>
      </c>
      <c r="H7755" t="s">
        <v>59</v>
      </c>
      <c r="I7755" t="s">
        <v>67</v>
      </c>
      <c r="J7755" s="10" t="s">
        <v>25037</v>
      </c>
      <c r="K7755" t="s">
        <v>24</v>
      </c>
      <c r="M7755" t="s">
        <v>89</v>
      </c>
      <c r="N7755" t="s">
        <v>33</v>
      </c>
      <c r="O7755" s="11">
        <v>45078.4539699074</v>
      </c>
      <c r="R7755" t="str">
        <f t="shared" si="726"/>
        <v>Slow Response</v>
      </c>
      <c r="S7755" t="str">
        <f t="shared" si="727"/>
        <v>Resolved Within 1 Day</v>
      </c>
      <c r="T7755" t="str">
        <f t="shared" si="728"/>
        <v>Dissatisfied</v>
      </c>
      <c r="U7755">
        <f t="shared" si="729"/>
        <v>0</v>
      </c>
      <c r="V7755">
        <f t="shared" si="730"/>
        <v>1</v>
      </c>
      <c r="W7755">
        <f t="shared" si="731"/>
        <v>3</v>
      </c>
    </row>
    <row r="7756" spans="1:23">
      <c r="A7756">
        <v>7755</v>
      </c>
      <c r="B7756" t="s">
        <v>25038</v>
      </c>
      <c r="C7756" t="s">
        <v>25039</v>
      </c>
      <c r="D7756">
        <v>33</v>
      </c>
      <c r="E7756" t="s">
        <v>58</v>
      </c>
      <c r="F7756" t="s">
        <v>421</v>
      </c>
      <c r="G7756" s="9">
        <v>44338</v>
      </c>
      <c r="H7756" t="s">
        <v>67</v>
      </c>
      <c r="I7756" t="s">
        <v>31</v>
      </c>
      <c r="J7756" t="s">
        <v>25040</v>
      </c>
      <c r="K7756" t="s">
        <v>24</v>
      </c>
      <c r="M7756" t="s">
        <v>41</v>
      </c>
      <c r="N7756" t="s">
        <v>26</v>
      </c>
      <c r="O7756" s="11">
        <v>45078.2692592593</v>
      </c>
      <c r="R7756" t="str">
        <f t="shared" si="726"/>
        <v>Slow Response</v>
      </c>
      <c r="S7756" t="str">
        <f t="shared" si="727"/>
        <v>Resolved Within 1 Day</v>
      </c>
      <c r="T7756" t="str">
        <f t="shared" si="728"/>
        <v>Dissatisfied</v>
      </c>
      <c r="U7756">
        <f t="shared" si="729"/>
        <v>0</v>
      </c>
      <c r="V7756">
        <f t="shared" si="730"/>
        <v>0</v>
      </c>
      <c r="W7756">
        <f t="shared" si="731"/>
        <v>1</v>
      </c>
    </row>
    <row r="7757" ht="285" spans="1:23">
      <c r="A7757">
        <v>7756</v>
      </c>
      <c r="B7757" t="s">
        <v>25041</v>
      </c>
      <c r="C7757" t="s">
        <v>25042</v>
      </c>
      <c r="D7757">
        <v>69</v>
      </c>
      <c r="E7757" t="s">
        <v>19</v>
      </c>
      <c r="F7757" t="s">
        <v>317</v>
      </c>
      <c r="G7757" s="9">
        <v>43993</v>
      </c>
      <c r="H7757" t="s">
        <v>59</v>
      </c>
      <c r="I7757" t="s">
        <v>141</v>
      </c>
      <c r="J7757" s="10" t="s">
        <v>25043</v>
      </c>
      <c r="K7757" t="s">
        <v>24</v>
      </c>
      <c r="M7757" t="s">
        <v>143</v>
      </c>
      <c r="N7757" t="s">
        <v>83</v>
      </c>
      <c r="O7757" s="11">
        <v>45078.4658101852</v>
      </c>
      <c r="R7757" t="str">
        <f t="shared" si="726"/>
        <v>Slow Response</v>
      </c>
      <c r="S7757" t="str">
        <f t="shared" si="727"/>
        <v>Resolved Within 1 Day</v>
      </c>
      <c r="T7757" t="str">
        <f t="shared" si="728"/>
        <v>Dissatisfied</v>
      </c>
      <c r="U7757">
        <f t="shared" si="729"/>
        <v>0</v>
      </c>
      <c r="V7757">
        <f t="shared" si="730"/>
        <v>0</v>
      </c>
      <c r="W7757">
        <f t="shared" si="731"/>
        <v>2</v>
      </c>
    </row>
    <row r="7758" ht="285" spans="1:23">
      <c r="A7758">
        <v>7757</v>
      </c>
      <c r="B7758" t="s">
        <v>23703</v>
      </c>
      <c r="C7758" t="s">
        <v>25044</v>
      </c>
      <c r="D7758">
        <v>44</v>
      </c>
      <c r="E7758" t="s">
        <v>29</v>
      </c>
      <c r="F7758" t="s">
        <v>202</v>
      </c>
      <c r="G7758" s="9">
        <v>44187</v>
      </c>
      <c r="H7758" t="s">
        <v>45</v>
      </c>
      <c r="I7758" t="s">
        <v>37</v>
      </c>
      <c r="J7758" s="10" t="s">
        <v>25045</v>
      </c>
      <c r="K7758" t="s">
        <v>39</v>
      </c>
      <c r="L7758" t="s">
        <v>25046</v>
      </c>
      <c r="M7758" t="s">
        <v>25</v>
      </c>
      <c r="N7758" t="s">
        <v>55</v>
      </c>
      <c r="O7758" s="11">
        <v>45079.0088888889</v>
      </c>
      <c r="P7758" s="11">
        <v>45078.6276388889</v>
      </c>
      <c r="Q7758">
        <v>3</v>
      </c>
      <c r="R7758" t="str">
        <f t="shared" si="726"/>
        <v>Slow Response</v>
      </c>
      <c r="S7758" t="str">
        <f t="shared" si="727"/>
        <v>Delayed Resolution</v>
      </c>
      <c r="T7758" t="str">
        <f t="shared" si="728"/>
        <v>Neutral</v>
      </c>
      <c r="U7758">
        <f t="shared" si="729"/>
        <v>1</v>
      </c>
      <c r="V7758">
        <f t="shared" si="730"/>
        <v>1</v>
      </c>
      <c r="W7758">
        <f t="shared" si="731"/>
        <v>4</v>
      </c>
    </row>
    <row r="7759" ht="285" spans="1:23">
      <c r="A7759">
        <v>7758</v>
      </c>
      <c r="B7759" t="s">
        <v>25047</v>
      </c>
      <c r="C7759" t="s">
        <v>25048</v>
      </c>
      <c r="D7759">
        <v>46</v>
      </c>
      <c r="E7759" t="s">
        <v>29</v>
      </c>
      <c r="F7759" t="s">
        <v>339</v>
      </c>
      <c r="G7759" s="9">
        <v>44482</v>
      </c>
      <c r="H7759" t="s">
        <v>45</v>
      </c>
      <c r="I7759" t="s">
        <v>67</v>
      </c>
      <c r="J7759" s="10" t="s">
        <v>25049</v>
      </c>
      <c r="K7759" t="s">
        <v>24</v>
      </c>
      <c r="M7759" t="s">
        <v>143</v>
      </c>
      <c r="N7759" t="s">
        <v>55</v>
      </c>
      <c r="O7759" s="11">
        <v>45078.7345833333</v>
      </c>
      <c r="R7759" t="str">
        <f t="shared" si="726"/>
        <v>Slow Response</v>
      </c>
      <c r="S7759" t="str">
        <f t="shared" si="727"/>
        <v>Resolved Within 1 Day</v>
      </c>
      <c r="T7759" t="str">
        <f t="shared" si="728"/>
        <v>Dissatisfied</v>
      </c>
      <c r="U7759">
        <f t="shared" si="729"/>
        <v>0</v>
      </c>
      <c r="V7759">
        <f t="shared" si="730"/>
        <v>0</v>
      </c>
      <c r="W7759">
        <f t="shared" si="731"/>
        <v>2</v>
      </c>
    </row>
    <row r="7760" spans="1:23">
      <c r="A7760">
        <v>7759</v>
      </c>
      <c r="B7760" t="s">
        <v>25050</v>
      </c>
      <c r="C7760" t="s">
        <v>25051</v>
      </c>
      <c r="D7760">
        <v>28</v>
      </c>
      <c r="E7760" t="s">
        <v>19</v>
      </c>
      <c r="F7760" t="s">
        <v>157</v>
      </c>
      <c r="G7760" s="9">
        <v>43847</v>
      </c>
      <c r="H7760" t="s">
        <v>21</v>
      </c>
      <c r="I7760" t="s">
        <v>46</v>
      </c>
      <c r="J7760" t="s">
        <v>25052</v>
      </c>
      <c r="K7760" t="s">
        <v>24</v>
      </c>
      <c r="M7760" t="s">
        <v>41</v>
      </c>
      <c r="N7760" t="s">
        <v>55</v>
      </c>
      <c r="O7760" s="11">
        <v>45078.8519560185</v>
      </c>
      <c r="R7760" t="str">
        <f t="shared" si="726"/>
        <v>Slow Response</v>
      </c>
      <c r="S7760" t="str">
        <f t="shared" si="727"/>
        <v>Resolved Within 1 Day</v>
      </c>
      <c r="T7760" t="str">
        <f t="shared" si="728"/>
        <v>Dissatisfied</v>
      </c>
      <c r="U7760">
        <f t="shared" si="729"/>
        <v>0</v>
      </c>
      <c r="V7760">
        <f t="shared" si="730"/>
        <v>0</v>
      </c>
      <c r="W7760">
        <f t="shared" si="731"/>
        <v>1</v>
      </c>
    </row>
    <row r="7761" ht="300" spans="1:23">
      <c r="A7761">
        <v>7760</v>
      </c>
      <c r="B7761" t="s">
        <v>25053</v>
      </c>
      <c r="C7761" t="s">
        <v>25054</v>
      </c>
      <c r="D7761">
        <v>46</v>
      </c>
      <c r="E7761" t="s">
        <v>58</v>
      </c>
      <c r="F7761" t="s">
        <v>103</v>
      </c>
      <c r="G7761" s="9">
        <v>43853</v>
      </c>
      <c r="H7761" t="s">
        <v>67</v>
      </c>
      <c r="I7761" t="s">
        <v>22</v>
      </c>
      <c r="J7761" s="10" t="s">
        <v>25055</v>
      </c>
      <c r="K7761" t="s">
        <v>24</v>
      </c>
      <c r="M7761" t="s">
        <v>25</v>
      </c>
      <c r="N7761" t="s">
        <v>26</v>
      </c>
      <c r="O7761" s="11">
        <v>45078.8137847222</v>
      </c>
      <c r="R7761" t="str">
        <f t="shared" si="726"/>
        <v>Slow Response</v>
      </c>
      <c r="S7761" t="str">
        <f t="shared" si="727"/>
        <v>Resolved Within 1 Day</v>
      </c>
      <c r="T7761" t="str">
        <f t="shared" si="728"/>
        <v>Dissatisfied</v>
      </c>
      <c r="U7761">
        <f t="shared" si="729"/>
        <v>0</v>
      </c>
      <c r="V7761">
        <f t="shared" si="730"/>
        <v>1</v>
      </c>
      <c r="W7761">
        <f t="shared" si="731"/>
        <v>4</v>
      </c>
    </row>
    <row r="7762" ht="240" spans="1:23">
      <c r="A7762">
        <v>7761</v>
      </c>
      <c r="B7762" t="s">
        <v>25056</v>
      </c>
      <c r="C7762" t="s">
        <v>25057</v>
      </c>
      <c r="D7762">
        <v>45</v>
      </c>
      <c r="E7762" t="s">
        <v>29</v>
      </c>
      <c r="F7762" t="s">
        <v>44</v>
      </c>
      <c r="G7762" s="9">
        <v>44188</v>
      </c>
      <c r="H7762" t="s">
        <v>59</v>
      </c>
      <c r="I7762" t="s">
        <v>150</v>
      </c>
      <c r="J7762" s="10" t="s">
        <v>25058</v>
      </c>
      <c r="K7762" t="s">
        <v>62</v>
      </c>
      <c r="M7762" t="s">
        <v>89</v>
      </c>
      <c r="N7762" t="s">
        <v>83</v>
      </c>
      <c r="R7762" t="str">
        <f t="shared" si="726"/>
        <v>Fast Response</v>
      </c>
      <c r="S7762" t="str">
        <f t="shared" si="727"/>
        <v>Resolved Within 1 Day</v>
      </c>
      <c r="T7762" t="str">
        <f t="shared" si="728"/>
        <v>Dissatisfied</v>
      </c>
      <c r="U7762">
        <f t="shared" si="729"/>
        <v>0</v>
      </c>
      <c r="V7762">
        <f t="shared" si="730"/>
        <v>1</v>
      </c>
      <c r="W7762">
        <f t="shared" si="731"/>
        <v>3</v>
      </c>
    </row>
    <row r="7763" spans="1:23">
      <c r="A7763">
        <v>7762</v>
      </c>
      <c r="B7763" t="s">
        <v>25059</v>
      </c>
      <c r="C7763" t="s">
        <v>25060</v>
      </c>
      <c r="D7763">
        <v>40</v>
      </c>
      <c r="E7763" t="s">
        <v>29</v>
      </c>
      <c r="F7763" t="s">
        <v>92</v>
      </c>
      <c r="G7763" s="9">
        <v>44322</v>
      </c>
      <c r="H7763" t="s">
        <v>21</v>
      </c>
      <c r="I7763" t="s">
        <v>77</v>
      </c>
      <c r="J7763" t="s">
        <v>25061</v>
      </c>
      <c r="K7763" t="s">
        <v>62</v>
      </c>
      <c r="M7763" t="s">
        <v>89</v>
      </c>
      <c r="N7763" t="s">
        <v>26</v>
      </c>
      <c r="R7763" t="str">
        <f t="shared" si="726"/>
        <v>Fast Response</v>
      </c>
      <c r="S7763" t="str">
        <f t="shared" si="727"/>
        <v>Resolved Within 1 Day</v>
      </c>
      <c r="T7763" t="str">
        <f t="shared" si="728"/>
        <v>Dissatisfied</v>
      </c>
      <c r="U7763">
        <f t="shared" si="729"/>
        <v>0</v>
      </c>
      <c r="V7763">
        <f t="shared" si="730"/>
        <v>1</v>
      </c>
      <c r="W7763">
        <f t="shared" si="731"/>
        <v>3</v>
      </c>
    </row>
    <row r="7764" spans="1:23">
      <c r="A7764">
        <v>7763</v>
      </c>
      <c r="B7764" t="s">
        <v>25062</v>
      </c>
      <c r="C7764" t="s">
        <v>25063</v>
      </c>
      <c r="D7764">
        <v>52</v>
      </c>
      <c r="E7764" t="s">
        <v>29</v>
      </c>
      <c r="F7764" t="s">
        <v>383</v>
      </c>
      <c r="G7764" s="9">
        <v>43858</v>
      </c>
      <c r="H7764" t="s">
        <v>21</v>
      </c>
      <c r="I7764" t="s">
        <v>72</v>
      </c>
      <c r="J7764" t="s">
        <v>25064</v>
      </c>
      <c r="K7764" t="s">
        <v>24</v>
      </c>
      <c r="M7764" t="s">
        <v>25</v>
      </c>
      <c r="N7764" t="s">
        <v>55</v>
      </c>
      <c r="O7764" s="11">
        <v>45078.0603587963</v>
      </c>
      <c r="R7764" t="str">
        <f t="shared" si="726"/>
        <v>Slow Response</v>
      </c>
      <c r="S7764" t="str">
        <f t="shared" si="727"/>
        <v>Resolved Within 1 Day</v>
      </c>
      <c r="T7764" t="str">
        <f t="shared" si="728"/>
        <v>Dissatisfied</v>
      </c>
      <c r="U7764">
        <f t="shared" si="729"/>
        <v>0</v>
      </c>
      <c r="V7764">
        <f t="shared" si="730"/>
        <v>1</v>
      </c>
      <c r="W7764">
        <f t="shared" si="731"/>
        <v>4</v>
      </c>
    </row>
    <row r="7765" ht="285" spans="1:23">
      <c r="A7765">
        <v>7764</v>
      </c>
      <c r="B7765" t="s">
        <v>25065</v>
      </c>
      <c r="C7765" t="s">
        <v>25066</v>
      </c>
      <c r="D7765">
        <v>70</v>
      </c>
      <c r="E7765" t="s">
        <v>58</v>
      </c>
      <c r="F7765" t="s">
        <v>112</v>
      </c>
      <c r="G7765" s="9">
        <v>44493</v>
      </c>
      <c r="H7765" t="s">
        <v>67</v>
      </c>
      <c r="I7765" t="s">
        <v>31</v>
      </c>
      <c r="J7765" s="10" t="s">
        <v>25067</v>
      </c>
      <c r="K7765" t="s">
        <v>24</v>
      </c>
      <c r="M7765" t="s">
        <v>25</v>
      </c>
      <c r="N7765" t="s">
        <v>83</v>
      </c>
      <c r="O7765" s="11">
        <v>45078.8159375</v>
      </c>
      <c r="R7765" t="str">
        <f t="shared" si="726"/>
        <v>Slow Response</v>
      </c>
      <c r="S7765" t="str">
        <f t="shared" si="727"/>
        <v>Resolved Within 1 Day</v>
      </c>
      <c r="T7765" t="str">
        <f t="shared" si="728"/>
        <v>Dissatisfied</v>
      </c>
      <c r="U7765">
        <f t="shared" si="729"/>
        <v>0</v>
      </c>
      <c r="V7765">
        <f t="shared" si="730"/>
        <v>1</v>
      </c>
      <c r="W7765">
        <f t="shared" si="731"/>
        <v>4</v>
      </c>
    </row>
    <row r="7766" ht="270" spans="1:23">
      <c r="A7766">
        <v>7765</v>
      </c>
      <c r="B7766" t="s">
        <v>25068</v>
      </c>
      <c r="C7766" t="s">
        <v>25069</v>
      </c>
      <c r="D7766">
        <v>53</v>
      </c>
      <c r="E7766" t="s">
        <v>19</v>
      </c>
      <c r="F7766" t="s">
        <v>149</v>
      </c>
      <c r="G7766" s="9">
        <v>43877</v>
      </c>
      <c r="H7766" t="s">
        <v>66</v>
      </c>
      <c r="I7766" t="s">
        <v>37</v>
      </c>
      <c r="J7766" s="10" t="s">
        <v>25070</v>
      </c>
      <c r="K7766" t="s">
        <v>39</v>
      </c>
      <c r="L7766" t="s">
        <v>25071</v>
      </c>
      <c r="M7766" t="s">
        <v>143</v>
      </c>
      <c r="N7766" t="s">
        <v>55</v>
      </c>
      <c r="O7766" s="11">
        <v>45078.6180324074</v>
      </c>
      <c r="P7766" s="11">
        <v>45078.4138657407</v>
      </c>
      <c r="Q7766">
        <v>3</v>
      </c>
      <c r="R7766" t="str">
        <f t="shared" si="726"/>
        <v>Slow Response</v>
      </c>
      <c r="S7766" t="str">
        <f t="shared" si="727"/>
        <v>Delayed Resolution</v>
      </c>
      <c r="T7766" t="str">
        <f t="shared" si="728"/>
        <v>Neutral</v>
      </c>
      <c r="U7766">
        <f t="shared" si="729"/>
        <v>1</v>
      </c>
      <c r="V7766">
        <f t="shared" si="730"/>
        <v>0</v>
      </c>
      <c r="W7766">
        <f t="shared" si="731"/>
        <v>2</v>
      </c>
    </row>
    <row r="7767" ht="270" spans="1:23">
      <c r="A7767">
        <v>7766</v>
      </c>
      <c r="B7767" t="s">
        <v>25072</v>
      </c>
      <c r="C7767" t="s">
        <v>25073</v>
      </c>
      <c r="D7767">
        <v>19</v>
      </c>
      <c r="E7767" t="s">
        <v>19</v>
      </c>
      <c r="F7767" t="s">
        <v>699</v>
      </c>
      <c r="G7767" s="9">
        <v>44152</v>
      </c>
      <c r="H7767" t="s">
        <v>21</v>
      </c>
      <c r="I7767" t="s">
        <v>72</v>
      </c>
      <c r="J7767" s="10" t="s">
        <v>25074</v>
      </c>
      <c r="K7767" t="s">
        <v>39</v>
      </c>
      <c r="L7767" t="s">
        <v>25075</v>
      </c>
      <c r="M7767" t="s">
        <v>143</v>
      </c>
      <c r="N7767" t="s">
        <v>55</v>
      </c>
      <c r="O7767" s="11">
        <v>45078.3249884259</v>
      </c>
      <c r="P7767" s="11">
        <v>45078.4187384259</v>
      </c>
      <c r="Q7767">
        <v>4</v>
      </c>
      <c r="R7767" t="str">
        <f t="shared" si="726"/>
        <v>Slow Response</v>
      </c>
      <c r="S7767" t="str">
        <f t="shared" si="727"/>
        <v>Delayed Resolution</v>
      </c>
      <c r="T7767" t="str">
        <f t="shared" si="728"/>
        <v>Satisfied</v>
      </c>
      <c r="U7767">
        <f t="shared" si="729"/>
        <v>1</v>
      </c>
      <c r="V7767">
        <f t="shared" si="730"/>
        <v>0</v>
      </c>
      <c r="W7767">
        <f t="shared" si="731"/>
        <v>2</v>
      </c>
    </row>
    <row r="7768" ht="315" spans="1:23">
      <c r="A7768">
        <v>7767</v>
      </c>
      <c r="B7768" t="s">
        <v>25076</v>
      </c>
      <c r="C7768" t="s">
        <v>25077</v>
      </c>
      <c r="D7768">
        <v>52</v>
      </c>
      <c r="E7768" t="s">
        <v>19</v>
      </c>
      <c r="F7768" t="s">
        <v>202</v>
      </c>
      <c r="G7768" s="9">
        <v>43881</v>
      </c>
      <c r="H7768" t="s">
        <v>67</v>
      </c>
      <c r="I7768" t="s">
        <v>177</v>
      </c>
      <c r="J7768" s="10" t="s">
        <v>25078</v>
      </c>
      <c r="K7768" t="s">
        <v>39</v>
      </c>
      <c r="L7768" t="s">
        <v>25079</v>
      </c>
      <c r="M7768" t="s">
        <v>89</v>
      </c>
      <c r="N7768" t="s">
        <v>26</v>
      </c>
      <c r="O7768" s="11">
        <v>45078.0347222222</v>
      </c>
      <c r="P7768" s="11">
        <v>45078.8868055556</v>
      </c>
      <c r="Q7768">
        <v>4</v>
      </c>
      <c r="R7768" t="str">
        <f t="shared" si="726"/>
        <v>Slow Response</v>
      </c>
      <c r="S7768" t="str">
        <f t="shared" si="727"/>
        <v>Delayed Resolution</v>
      </c>
      <c r="T7768" t="str">
        <f t="shared" si="728"/>
        <v>Satisfied</v>
      </c>
      <c r="U7768">
        <f t="shared" si="729"/>
        <v>1</v>
      </c>
      <c r="V7768">
        <f t="shared" si="730"/>
        <v>1</v>
      </c>
      <c r="W7768">
        <f t="shared" si="731"/>
        <v>3</v>
      </c>
    </row>
    <row r="7769" spans="1:23">
      <c r="A7769">
        <v>7768</v>
      </c>
      <c r="B7769" t="s">
        <v>25080</v>
      </c>
      <c r="C7769" t="s">
        <v>25081</v>
      </c>
      <c r="D7769">
        <v>53</v>
      </c>
      <c r="E7769" t="s">
        <v>19</v>
      </c>
      <c r="F7769" t="s">
        <v>51</v>
      </c>
      <c r="G7769" s="9">
        <v>43999</v>
      </c>
      <c r="H7769" t="s">
        <v>59</v>
      </c>
      <c r="I7769" t="s">
        <v>177</v>
      </c>
      <c r="J7769" t="s">
        <v>25082</v>
      </c>
      <c r="K7769" t="s">
        <v>24</v>
      </c>
      <c r="M7769" t="s">
        <v>25</v>
      </c>
      <c r="N7769" t="s">
        <v>83</v>
      </c>
      <c r="O7769" s="11">
        <v>45078.9708564815</v>
      </c>
      <c r="R7769" t="str">
        <f t="shared" si="726"/>
        <v>Slow Response</v>
      </c>
      <c r="S7769" t="str">
        <f t="shared" si="727"/>
        <v>Resolved Within 1 Day</v>
      </c>
      <c r="T7769" t="str">
        <f t="shared" si="728"/>
        <v>Dissatisfied</v>
      </c>
      <c r="U7769">
        <f t="shared" si="729"/>
        <v>0</v>
      </c>
      <c r="V7769">
        <f t="shared" si="730"/>
        <v>1</v>
      </c>
      <c r="W7769">
        <f t="shared" si="731"/>
        <v>4</v>
      </c>
    </row>
    <row r="7770" ht="270" spans="1:23">
      <c r="A7770">
        <v>7769</v>
      </c>
      <c r="B7770" t="s">
        <v>25083</v>
      </c>
      <c r="C7770" t="s">
        <v>25084</v>
      </c>
      <c r="D7770">
        <v>50</v>
      </c>
      <c r="E7770" t="s">
        <v>19</v>
      </c>
      <c r="F7770" t="s">
        <v>431</v>
      </c>
      <c r="G7770" s="9">
        <v>44398</v>
      </c>
      <c r="H7770" t="s">
        <v>67</v>
      </c>
      <c r="I7770" t="s">
        <v>60</v>
      </c>
      <c r="J7770" s="10" t="s">
        <v>25085</v>
      </c>
      <c r="K7770" t="s">
        <v>39</v>
      </c>
      <c r="L7770" t="s">
        <v>25086</v>
      </c>
      <c r="M7770" t="s">
        <v>143</v>
      </c>
      <c r="N7770" t="s">
        <v>83</v>
      </c>
      <c r="O7770" s="11">
        <v>45078.7389236111</v>
      </c>
      <c r="P7770" s="11">
        <v>45079.0187847222</v>
      </c>
      <c r="Q7770">
        <v>2</v>
      </c>
      <c r="R7770" t="str">
        <f t="shared" si="726"/>
        <v>Slow Response</v>
      </c>
      <c r="S7770" t="str">
        <f t="shared" si="727"/>
        <v>Delayed Resolution</v>
      </c>
      <c r="T7770" t="str">
        <f t="shared" si="728"/>
        <v>Dissatisfied</v>
      </c>
      <c r="U7770">
        <f t="shared" si="729"/>
        <v>1</v>
      </c>
      <c r="V7770">
        <f t="shared" si="730"/>
        <v>0</v>
      </c>
      <c r="W7770">
        <f t="shared" si="731"/>
        <v>2</v>
      </c>
    </row>
    <row r="7771" ht="210" spans="1:23">
      <c r="A7771">
        <v>7770</v>
      </c>
      <c r="B7771" t="s">
        <v>25087</v>
      </c>
      <c r="C7771" t="s">
        <v>25088</v>
      </c>
      <c r="D7771">
        <v>64</v>
      </c>
      <c r="E7771" t="s">
        <v>29</v>
      </c>
      <c r="F7771" t="s">
        <v>219</v>
      </c>
      <c r="G7771" s="9">
        <v>44147</v>
      </c>
      <c r="H7771" t="s">
        <v>45</v>
      </c>
      <c r="I7771" t="s">
        <v>46</v>
      </c>
      <c r="J7771" s="10" t="s">
        <v>25089</v>
      </c>
      <c r="K7771" t="s">
        <v>24</v>
      </c>
      <c r="M7771" t="s">
        <v>143</v>
      </c>
      <c r="N7771" t="s">
        <v>33</v>
      </c>
      <c r="O7771" s="11">
        <v>45078.5201967593</v>
      </c>
      <c r="R7771" t="str">
        <f t="shared" si="726"/>
        <v>Slow Response</v>
      </c>
      <c r="S7771" t="str">
        <f t="shared" si="727"/>
        <v>Resolved Within 1 Day</v>
      </c>
      <c r="T7771" t="str">
        <f t="shared" si="728"/>
        <v>Dissatisfied</v>
      </c>
      <c r="U7771">
        <f t="shared" si="729"/>
        <v>0</v>
      </c>
      <c r="V7771">
        <f t="shared" si="730"/>
        <v>0</v>
      </c>
      <c r="W7771">
        <f t="shared" si="731"/>
        <v>2</v>
      </c>
    </row>
    <row r="7772" ht="315" spans="1:23">
      <c r="A7772">
        <v>7771</v>
      </c>
      <c r="B7772" t="s">
        <v>25090</v>
      </c>
      <c r="C7772" t="s">
        <v>25091</v>
      </c>
      <c r="D7772">
        <v>58</v>
      </c>
      <c r="E7772" t="s">
        <v>58</v>
      </c>
      <c r="F7772" t="s">
        <v>223</v>
      </c>
      <c r="G7772" s="9">
        <v>44497</v>
      </c>
      <c r="H7772" t="s">
        <v>45</v>
      </c>
      <c r="I7772" t="s">
        <v>99</v>
      </c>
      <c r="J7772" s="10" t="s">
        <v>25092</v>
      </c>
      <c r="K7772" t="s">
        <v>24</v>
      </c>
      <c r="M7772" t="s">
        <v>143</v>
      </c>
      <c r="N7772" t="s">
        <v>83</v>
      </c>
      <c r="O7772" s="11">
        <v>45078.4764699074</v>
      </c>
      <c r="R7772" t="str">
        <f t="shared" si="726"/>
        <v>Slow Response</v>
      </c>
      <c r="S7772" t="str">
        <f t="shared" si="727"/>
        <v>Resolved Within 1 Day</v>
      </c>
      <c r="T7772" t="str">
        <f t="shared" si="728"/>
        <v>Dissatisfied</v>
      </c>
      <c r="U7772">
        <f t="shared" si="729"/>
        <v>0</v>
      </c>
      <c r="V7772">
        <f t="shared" si="730"/>
        <v>0</v>
      </c>
      <c r="W7772">
        <f t="shared" si="731"/>
        <v>2</v>
      </c>
    </row>
    <row r="7773" spans="1:23">
      <c r="A7773">
        <v>7772</v>
      </c>
      <c r="B7773" t="s">
        <v>25093</v>
      </c>
      <c r="C7773" t="s">
        <v>25094</v>
      </c>
      <c r="D7773">
        <v>54</v>
      </c>
      <c r="E7773" t="s">
        <v>19</v>
      </c>
      <c r="F7773" t="s">
        <v>286</v>
      </c>
      <c r="G7773" s="9">
        <v>43910</v>
      </c>
      <c r="H7773" t="s">
        <v>45</v>
      </c>
      <c r="I7773" t="s">
        <v>60</v>
      </c>
      <c r="J7773" t="s">
        <v>25095</v>
      </c>
      <c r="K7773" t="s">
        <v>62</v>
      </c>
      <c r="M7773" t="s">
        <v>41</v>
      </c>
      <c r="N7773" t="s">
        <v>83</v>
      </c>
      <c r="R7773" t="str">
        <f t="shared" si="726"/>
        <v>Fast Response</v>
      </c>
      <c r="S7773" t="str">
        <f t="shared" si="727"/>
        <v>Resolved Within 1 Day</v>
      </c>
      <c r="T7773" t="str">
        <f t="shared" si="728"/>
        <v>Dissatisfied</v>
      </c>
      <c r="U7773">
        <f t="shared" si="729"/>
        <v>0</v>
      </c>
      <c r="V7773">
        <f t="shared" si="730"/>
        <v>0</v>
      </c>
      <c r="W7773">
        <f t="shared" si="731"/>
        <v>1</v>
      </c>
    </row>
    <row r="7774" ht="285" spans="1:23">
      <c r="A7774">
        <v>7773</v>
      </c>
      <c r="B7774" t="s">
        <v>25096</v>
      </c>
      <c r="C7774" t="s">
        <v>25097</v>
      </c>
      <c r="D7774">
        <v>52</v>
      </c>
      <c r="E7774" t="s">
        <v>58</v>
      </c>
      <c r="F7774" t="s">
        <v>339</v>
      </c>
      <c r="G7774" s="9">
        <v>44379</v>
      </c>
      <c r="H7774" t="s">
        <v>66</v>
      </c>
      <c r="I7774" t="s">
        <v>93</v>
      </c>
      <c r="J7774" s="10" t="s">
        <v>25098</v>
      </c>
      <c r="K7774" t="s">
        <v>24</v>
      </c>
      <c r="M7774" t="s">
        <v>89</v>
      </c>
      <c r="N7774" t="s">
        <v>55</v>
      </c>
      <c r="O7774" s="11">
        <v>45078.6945601852</v>
      </c>
      <c r="R7774" t="str">
        <f t="shared" si="726"/>
        <v>Slow Response</v>
      </c>
      <c r="S7774" t="str">
        <f t="shared" si="727"/>
        <v>Resolved Within 1 Day</v>
      </c>
      <c r="T7774" t="str">
        <f t="shared" si="728"/>
        <v>Dissatisfied</v>
      </c>
      <c r="U7774">
        <f t="shared" si="729"/>
        <v>0</v>
      </c>
      <c r="V7774">
        <f t="shared" si="730"/>
        <v>1</v>
      </c>
      <c r="W7774">
        <f t="shared" si="731"/>
        <v>3</v>
      </c>
    </row>
    <row r="7775" ht="270" spans="1:23">
      <c r="A7775">
        <v>7774</v>
      </c>
      <c r="B7775" t="s">
        <v>25099</v>
      </c>
      <c r="C7775" t="s">
        <v>25100</v>
      </c>
      <c r="D7775">
        <v>22</v>
      </c>
      <c r="E7775" t="s">
        <v>58</v>
      </c>
      <c r="F7775" t="s">
        <v>157</v>
      </c>
      <c r="G7775" s="9">
        <v>43994</v>
      </c>
      <c r="H7775" t="s">
        <v>66</v>
      </c>
      <c r="I7775" t="s">
        <v>113</v>
      </c>
      <c r="J7775" s="10" t="s">
        <v>25101</v>
      </c>
      <c r="K7775" t="s">
        <v>62</v>
      </c>
      <c r="M7775" t="s">
        <v>25</v>
      </c>
      <c r="N7775" t="s">
        <v>83</v>
      </c>
      <c r="R7775" t="str">
        <f t="shared" si="726"/>
        <v>Fast Response</v>
      </c>
      <c r="S7775" t="str">
        <f t="shared" si="727"/>
        <v>Resolved Within 1 Day</v>
      </c>
      <c r="T7775" t="str">
        <f t="shared" si="728"/>
        <v>Dissatisfied</v>
      </c>
      <c r="U7775">
        <f t="shared" si="729"/>
        <v>0</v>
      </c>
      <c r="V7775">
        <f t="shared" si="730"/>
        <v>1</v>
      </c>
      <c r="W7775">
        <f t="shared" si="731"/>
        <v>4</v>
      </c>
    </row>
    <row r="7776" spans="1:23">
      <c r="A7776">
        <v>7775</v>
      </c>
      <c r="B7776" t="s">
        <v>25102</v>
      </c>
      <c r="C7776" t="s">
        <v>25103</v>
      </c>
      <c r="D7776">
        <v>55</v>
      </c>
      <c r="E7776" t="s">
        <v>29</v>
      </c>
      <c r="F7776" t="s">
        <v>125</v>
      </c>
      <c r="G7776" s="9">
        <v>44390</v>
      </c>
      <c r="H7776" t="s">
        <v>59</v>
      </c>
      <c r="I7776" t="s">
        <v>22</v>
      </c>
      <c r="J7776" t="s">
        <v>25104</v>
      </c>
      <c r="K7776" t="s">
        <v>39</v>
      </c>
      <c r="L7776" t="s">
        <v>25105</v>
      </c>
      <c r="M7776" t="s">
        <v>143</v>
      </c>
      <c r="N7776" t="s">
        <v>26</v>
      </c>
      <c r="O7776" s="11">
        <v>45078.8084722222</v>
      </c>
      <c r="P7776" s="11">
        <v>45078.9369444444</v>
      </c>
      <c r="Q7776">
        <v>2</v>
      </c>
      <c r="R7776" t="str">
        <f t="shared" si="726"/>
        <v>Slow Response</v>
      </c>
      <c r="S7776" t="str">
        <f t="shared" si="727"/>
        <v>Delayed Resolution</v>
      </c>
      <c r="T7776" t="str">
        <f t="shared" si="728"/>
        <v>Dissatisfied</v>
      </c>
      <c r="U7776">
        <f t="shared" si="729"/>
        <v>1</v>
      </c>
      <c r="V7776">
        <f t="shared" si="730"/>
        <v>0</v>
      </c>
      <c r="W7776">
        <f t="shared" si="731"/>
        <v>2</v>
      </c>
    </row>
    <row r="7777" ht="270" spans="1:23">
      <c r="A7777">
        <v>7776</v>
      </c>
      <c r="B7777" t="s">
        <v>25106</v>
      </c>
      <c r="C7777" t="s">
        <v>25107</v>
      </c>
      <c r="D7777">
        <v>44</v>
      </c>
      <c r="E7777" t="s">
        <v>29</v>
      </c>
      <c r="F7777" t="s">
        <v>51</v>
      </c>
      <c r="G7777" s="9">
        <v>44225</v>
      </c>
      <c r="H7777" t="s">
        <v>66</v>
      </c>
      <c r="I7777" t="s">
        <v>60</v>
      </c>
      <c r="J7777" s="10" t="s">
        <v>25108</v>
      </c>
      <c r="K7777" t="s">
        <v>62</v>
      </c>
      <c r="M7777" t="s">
        <v>25</v>
      </c>
      <c r="N7777" t="s">
        <v>55</v>
      </c>
      <c r="R7777" t="str">
        <f t="shared" si="726"/>
        <v>Fast Response</v>
      </c>
      <c r="S7777" t="str">
        <f t="shared" si="727"/>
        <v>Resolved Within 1 Day</v>
      </c>
      <c r="T7777" t="str">
        <f t="shared" si="728"/>
        <v>Dissatisfied</v>
      </c>
      <c r="U7777">
        <f t="shared" si="729"/>
        <v>0</v>
      </c>
      <c r="V7777">
        <f t="shared" si="730"/>
        <v>1</v>
      </c>
      <c r="W7777">
        <f t="shared" si="731"/>
        <v>4</v>
      </c>
    </row>
    <row r="7778" ht="240" spans="1:23">
      <c r="A7778">
        <v>7777</v>
      </c>
      <c r="B7778" t="s">
        <v>25109</v>
      </c>
      <c r="C7778" t="s">
        <v>25110</v>
      </c>
      <c r="D7778">
        <v>54</v>
      </c>
      <c r="E7778" t="s">
        <v>29</v>
      </c>
      <c r="F7778" t="s">
        <v>485</v>
      </c>
      <c r="G7778" s="9">
        <v>44180</v>
      </c>
      <c r="H7778" t="s">
        <v>66</v>
      </c>
      <c r="I7778" t="s">
        <v>72</v>
      </c>
      <c r="J7778" s="10" t="s">
        <v>25111</v>
      </c>
      <c r="K7778" t="s">
        <v>62</v>
      </c>
      <c r="M7778" t="s">
        <v>25</v>
      </c>
      <c r="N7778" t="s">
        <v>83</v>
      </c>
      <c r="R7778" t="str">
        <f t="shared" si="726"/>
        <v>Fast Response</v>
      </c>
      <c r="S7778" t="str">
        <f t="shared" si="727"/>
        <v>Resolved Within 1 Day</v>
      </c>
      <c r="T7778" t="str">
        <f t="shared" si="728"/>
        <v>Dissatisfied</v>
      </c>
      <c r="U7778">
        <f t="shared" si="729"/>
        <v>0</v>
      </c>
      <c r="V7778">
        <f t="shared" si="730"/>
        <v>1</v>
      </c>
      <c r="W7778">
        <f t="shared" si="731"/>
        <v>4</v>
      </c>
    </row>
    <row r="7779" spans="1:23">
      <c r="A7779">
        <v>7778</v>
      </c>
      <c r="B7779" t="s">
        <v>25112</v>
      </c>
      <c r="C7779" t="s">
        <v>25113</v>
      </c>
      <c r="D7779">
        <v>41</v>
      </c>
      <c r="E7779" t="s">
        <v>58</v>
      </c>
      <c r="F7779" t="s">
        <v>65</v>
      </c>
      <c r="G7779" s="9">
        <v>44255</v>
      </c>
      <c r="H7779" t="s">
        <v>67</v>
      </c>
      <c r="I7779" t="s">
        <v>52</v>
      </c>
      <c r="J7779" t="s">
        <v>3826</v>
      </c>
      <c r="K7779" t="s">
        <v>39</v>
      </c>
      <c r="L7779" t="s">
        <v>25114</v>
      </c>
      <c r="M7779" t="s">
        <v>41</v>
      </c>
      <c r="N7779" t="s">
        <v>33</v>
      </c>
      <c r="O7779" s="11">
        <v>45078.3439236111</v>
      </c>
      <c r="P7779" s="11">
        <v>45078.7703125</v>
      </c>
      <c r="Q7779">
        <v>1</v>
      </c>
      <c r="R7779" t="str">
        <f t="shared" si="726"/>
        <v>Slow Response</v>
      </c>
      <c r="S7779" t="str">
        <f t="shared" si="727"/>
        <v>Delayed Resolution</v>
      </c>
      <c r="T7779" t="str">
        <f t="shared" si="728"/>
        <v>Dissatisfied</v>
      </c>
      <c r="U7779">
        <f t="shared" si="729"/>
        <v>1</v>
      </c>
      <c r="V7779">
        <f t="shared" si="730"/>
        <v>0</v>
      </c>
      <c r="W7779">
        <f t="shared" si="731"/>
        <v>1</v>
      </c>
    </row>
    <row r="7780" ht="300" spans="1:23">
      <c r="A7780">
        <v>7779</v>
      </c>
      <c r="B7780" t="s">
        <v>25115</v>
      </c>
      <c r="C7780" t="s">
        <v>25116</v>
      </c>
      <c r="D7780">
        <v>58</v>
      </c>
      <c r="E7780" t="s">
        <v>19</v>
      </c>
      <c r="F7780" t="s">
        <v>76</v>
      </c>
      <c r="G7780" s="9">
        <v>44088</v>
      </c>
      <c r="H7780" t="s">
        <v>59</v>
      </c>
      <c r="I7780" t="s">
        <v>46</v>
      </c>
      <c r="J7780" s="10" t="s">
        <v>25117</v>
      </c>
      <c r="K7780" t="s">
        <v>39</v>
      </c>
      <c r="L7780" t="s">
        <v>25118</v>
      </c>
      <c r="M7780" t="s">
        <v>89</v>
      </c>
      <c r="N7780" t="s">
        <v>55</v>
      </c>
      <c r="O7780" s="11">
        <v>45078.9133796296</v>
      </c>
      <c r="P7780" s="11">
        <v>45078.2543518519</v>
      </c>
      <c r="Q7780">
        <v>2</v>
      </c>
      <c r="R7780" t="str">
        <f t="shared" si="726"/>
        <v>Slow Response</v>
      </c>
      <c r="S7780" t="str">
        <f t="shared" si="727"/>
        <v>Delayed Resolution</v>
      </c>
      <c r="T7780" t="str">
        <f t="shared" si="728"/>
        <v>Dissatisfied</v>
      </c>
      <c r="U7780">
        <f t="shared" si="729"/>
        <v>1</v>
      </c>
      <c r="V7780">
        <f t="shared" si="730"/>
        <v>1</v>
      </c>
      <c r="W7780">
        <f t="shared" si="731"/>
        <v>3</v>
      </c>
    </row>
    <row r="7781" ht="300" spans="1:23">
      <c r="A7781">
        <v>7780</v>
      </c>
      <c r="B7781" t="s">
        <v>25119</v>
      </c>
      <c r="C7781" t="s">
        <v>25120</v>
      </c>
      <c r="D7781">
        <v>34</v>
      </c>
      <c r="E7781" t="s">
        <v>19</v>
      </c>
      <c r="F7781" t="s">
        <v>129</v>
      </c>
      <c r="G7781" s="9">
        <v>44183</v>
      </c>
      <c r="H7781" t="s">
        <v>66</v>
      </c>
      <c r="I7781" t="s">
        <v>52</v>
      </c>
      <c r="J7781" s="10" t="s">
        <v>25121</v>
      </c>
      <c r="K7781" t="s">
        <v>62</v>
      </c>
      <c r="M7781" t="s">
        <v>41</v>
      </c>
      <c r="N7781" t="s">
        <v>55</v>
      </c>
      <c r="R7781" t="str">
        <f t="shared" si="726"/>
        <v>Fast Response</v>
      </c>
      <c r="S7781" t="str">
        <f t="shared" si="727"/>
        <v>Resolved Within 1 Day</v>
      </c>
      <c r="T7781" t="str">
        <f t="shared" si="728"/>
        <v>Dissatisfied</v>
      </c>
      <c r="U7781">
        <f t="shared" si="729"/>
        <v>0</v>
      </c>
      <c r="V7781">
        <f t="shared" si="730"/>
        <v>0</v>
      </c>
      <c r="W7781">
        <f t="shared" si="731"/>
        <v>1</v>
      </c>
    </row>
    <row r="7782" ht="285" spans="1:23">
      <c r="A7782">
        <v>7781</v>
      </c>
      <c r="B7782" t="s">
        <v>25122</v>
      </c>
      <c r="C7782" t="s">
        <v>25123</v>
      </c>
      <c r="D7782">
        <v>33</v>
      </c>
      <c r="E7782" t="s">
        <v>29</v>
      </c>
      <c r="F7782" t="s">
        <v>207</v>
      </c>
      <c r="G7782" s="9">
        <v>44470</v>
      </c>
      <c r="H7782" t="s">
        <v>59</v>
      </c>
      <c r="I7782" t="s">
        <v>31</v>
      </c>
      <c r="J7782" s="10" t="s">
        <v>25124</v>
      </c>
      <c r="K7782" t="s">
        <v>24</v>
      </c>
      <c r="M7782" t="s">
        <v>25</v>
      </c>
      <c r="N7782" t="s">
        <v>83</v>
      </c>
      <c r="O7782" s="11">
        <v>45078.1224537037</v>
      </c>
      <c r="R7782" t="str">
        <f t="shared" si="726"/>
        <v>Slow Response</v>
      </c>
      <c r="S7782" t="str">
        <f t="shared" si="727"/>
        <v>Resolved Within 1 Day</v>
      </c>
      <c r="T7782" t="str">
        <f t="shared" si="728"/>
        <v>Dissatisfied</v>
      </c>
      <c r="U7782">
        <f t="shared" si="729"/>
        <v>0</v>
      </c>
      <c r="V7782">
        <f t="shared" si="730"/>
        <v>1</v>
      </c>
      <c r="W7782">
        <f t="shared" si="731"/>
        <v>4</v>
      </c>
    </row>
    <row r="7783" ht="255" spans="1:23">
      <c r="A7783">
        <v>7782</v>
      </c>
      <c r="B7783" t="s">
        <v>25125</v>
      </c>
      <c r="C7783" t="s">
        <v>25126</v>
      </c>
      <c r="D7783">
        <v>46</v>
      </c>
      <c r="E7783" t="s">
        <v>19</v>
      </c>
      <c r="F7783" t="s">
        <v>92</v>
      </c>
      <c r="G7783" s="9">
        <v>44462</v>
      </c>
      <c r="H7783" t="s">
        <v>66</v>
      </c>
      <c r="I7783" t="s">
        <v>22</v>
      </c>
      <c r="J7783" s="10" t="s">
        <v>25127</v>
      </c>
      <c r="K7783" t="s">
        <v>62</v>
      </c>
      <c r="M7783" t="s">
        <v>41</v>
      </c>
      <c r="N7783" t="s">
        <v>26</v>
      </c>
      <c r="R7783" t="str">
        <f t="shared" si="726"/>
        <v>Fast Response</v>
      </c>
      <c r="S7783" t="str">
        <f t="shared" si="727"/>
        <v>Resolved Within 1 Day</v>
      </c>
      <c r="T7783" t="str">
        <f t="shared" si="728"/>
        <v>Dissatisfied</v>
      </c>
      <c r="U7783">
        <f t="shared" si="729"/>
        <v>0</v>
      </c>
      <c r="V7783">
        <f t="shared" si="730"/>
        <v>0</v>
      </c>
      <c r="W7783">
        <f t="shared" si="731"/>
        <v>1</v>
      </c>
    </row>
    <row r="7784" ht="270" spans="1:23">
      <c r="A7784">
        <v>7783</v>
      </c>
      <c r="B7784" t="s">
        <v>25128</v>
      </c>
      <c r="C7784" t="s">
        <v>25129</v>
      </c>
      <c r="D7784">
        <v>25</v>
      </c>
      <c r="E7784" t="s">
        <v>29</v>
      </c>
      <c r="F7784" t="s">
        <v>112</v>
      </c>
      <c r="G7784" s="9">
        <v>44405</v>
      </c>
      <c r="H7784" t="s">
        <v>66</v>
      </c>
      <c r="I7784" t="s">
        <v>60</v>
      </c>
      <c r="J7784" s="10" t="s">
        <v>25130</v>
      </c>
      <c r="K7784" t="s">
        <v>39</v>
      </c>
      <c r="L7784" t="s">
        <v>25131</v>
      </c>
      <c r="M7784" t="s">
        <v>25</v>
      </c>
      <c r="N7784" t="s">
        <v>26</v>
      </c>
      <c r="O7784" s="11">
        <v>45078.7627662037</v>
      </c>
      <c r="P7784" s="11">
        <v>45078.7405439815</v>
      </c>
      <c r="Q7784">
        <v>4</v>
      </c>
      <c r="R7784" t="str">
        <f t="shared" si="726"/>
        <v>Slow Response</v>
      </c>
      <c r="S7784" t="str">
        <f t="shared" si="727"/>
        <v>Delayed Resolution</v>
      </c>
      <c r="T7784" t="str">
        <f t="shared" si="728"/>
        <v>Satisfied</v>
      </c>
      <c r="U7784">
        <f t="shared" si="729"/>
        <v>1</v>
      </c>
      <c r="V7784">
        <f t="shared" si="730"/>
        <v>1</v>
      </c>
      <c r="W7784">
        <f t="shared" si="731"/>
        <v>4</v>
      </c>
    </row>
    <row r="7785" ht="315" spans="1:23">
      <c r="A7785">
        <v>7784</v>
      </c>
      <c r="B7785" t="s">
        <v>25132</v>
      </c>
      <c r="C7785" t="s">
        <v>25133</v>
      </c>
      <c r="D7785">
        <v>54</v>
      </c>
      <c r="E7785" t="s">
        <v>58</v>
      </c>
      <c r="F7785" t="s">
        <v>286</v>
      </c>
      <c r="G7785" s="9">
        <v>44084</v>
      </c>
      <c r="H7785" t="s">
        <v>21</v>
      </c>
      <c r="I7785" t="s">
        <v>37</v>
      </c>
      <c r="J7785" s="10" t="s">
        <v>25134</v>
      </c>
      <c r="K7785" t="s">
        <v>62</v>
      </c>
      <c r="M7785" t="s">
        <v>41</v>
      </c>
      <c r="N7785" t="s">
        <v>33</v>
      </c>
      <c r="R7785" t="str">
        <f t="shared" si="726"/>
        <v>Fast Response</v>
      </c>
      <c r="S7785" t="str">
        <f t="shared" si="727"/>
        <v>Resolved Within 1 Day</v>
      </c>
      <c r="T7785" t="str">
        <f t="shared" si="728"/>
        <v>Dissatisfied</v>
      </c>
      <c r="U7785">
        <f t="shared" si="729"/>
        <v>0</v>
      </c>
      <c r="V7785">
        <f t="shared" si="730"/>
        <v>0</v>
      </c>
      <c r="W7785">
        <f t="shared" si="731"/>
        <v>1</v>
      </c>
    </row>
    <row r="7786" ht="285" spans="1:23">
      <c r="A7786">
        <v>7785</v>
      </c>
      <c r="B7786" t="s">
        <v>25135</v>
      </c>
      <c r="C7786" t="s">
        <v>25136</v>
      </c>
      <c r="D7786">
        <v>66</v>
      </c>
      <c r="E7786" t="s">
        <v>58</v>
      </c>
      <c r="F7786" t="s">
        <v>242</v>
      </c>
      <c r="G7786" s="9">
        <v>44036</v>
      </c>
      <c r="H7786" t="s">
        <v>59</v>
      </c>
      <c r="I7786" t="s">
        <v>37</v>
      </c>
      <c r="J7786" s="10" t="s">
        <v>25137</v>
      </c>
      <c r="K7786" t="s">
        <v>24</v>
      </c>
      <c r="M7786" t="s">
        <v>89</v>
      </c>
      <c r="N7786" t="s">
        <v>26</v>
      </c>
      <c r="O7786" s="11">
        <v>45078.7266898148</v>
      </c>
      <c r="R7786" t="str">
        <f t="shared" si="726"/>
        <v>Slow Response</v>
      </c>
      <c r="S7786" t="str">
        <f t="shared" si="727"/>
        <v>Resolved Within 1 Day</v>
      </c>
      <c r="T7786" t="str">
        <f t="shared" si="728"/>
        <v>Dissatisfied</v>
      </c>
      <c r="U7786">
        <f t="shared" si="729"/>
        <v>0</v>
      </c>
      <c r="V7786">
        <f t="shared" si="730"/>
        <v>1</v>
      </c>
      <c r="W7786">
        <f t="shared" si="731"/>
        <v>3</v>
      </c>
    </row>
    <row r="7787" spans="1:23">
      <c r="A7787">
        <v>7786</v>
      </c>
      <c r="B7787" t="s">
        <v>25138</v>
      </c>
      <c r="C7787" t="s">
        <v>25139</v>
      </c>
      <c r="D7787">
        <v>60</v>
      </c>
      <c r="E7787" t="s">
        <v>19</v>
      </c>
      <c r="F7787" t="s">
        <v>397</v>
      </c>
      <c r="G7787" s="9">
        <v>44010</v>
      </c>
      <c r="H7787" t="s">
        <v>21</v>
      </c>
      <c r="I7787" t="s">
        <v>37</v>
      </c>
      <c r="J7787" t="s">
        <v>25140</v>
      </c>
      <c r="K7787" t="s">
        <v>62</v>
      </c>
      <c r="M7787" t="s">
        <v>143</v>
      </c>
      <c r="N7787" t="s">
        <v>33</v>
      </c>
      <c r="R7787" t="str">
        <f t="shared" si="726"/>
        <v>Fast Response</v>
      </c>
      <c r="S7787" t="str">
        <f t="shared" si="727"/>
        <v>Resolved Within 1 Day</v>
      </c>
      <c r="T7787" t="str">
        <f t="shared" si="728"/>
        <v>Dissatisfied</v>
      </c>
      <c r="U7787">
        <f t="shared" si="729"/>
        <v>0</v>
      </c>
      <c r="V7787">
        <f t="shared" si="730"/>
        <v>0</v>
      </c>
      <c r="W7787">
        <f t="shared" si="731"/>
        <v>2</v>
      </c>
    </row>
    <row r="7788" ht="285" spans="1:23">
      <c r="A7788">
        <v>7787</v>
      </c>
      <c r="B7788" t="s">
        <v>25141</v>
      </c>
      <c r="C7788" t="s">
        <v>25142</v>
      </c>
      <c r="D7788">
        <v>21</v>
      </c>
      <c r="E7788" t="s">
        <v>29</v>
      </c>
      <c r="F7788" t="s">
        <v>51</v>
      </c>
      <c r="G7788" s="9">
        <v>44321</v>
      </c>
      <c r="H7788" t="s">
        <v>21</v>
      </c>
      <c r="I7788" t="s">
        <v>113</v>
      </c>
      <c r="J7788" s="10" t="s">
        <v>25143</v>
      </c>
      <c r="K7788" t="s">
        <v>62</v>
      </c>
      <c r="M7788" t="s">
        <v>41</v>
      </c>
      <c r="N7788" t="s">
        <v>55</v>
      </c>
      <c r="R7788" t="str">
        <f t="shared" si="726"/>
        <v>Fast Response</v>
      </c>
      <c r="S7788" t="str">
        <f t="shared" si="727"/>
        <v>Resolved Within 1 Day</v>
      </c>
      <c r="T7788" t="str">
        <f t="shared" si="728"/>
        <v>Dissatisfied</v>
      </c>
      <c r="U7788">
        <f t="shared" si="729"/>
        <v>0</v>
      </c>
      <c r="V7788">
        <f t="shared" si="730"/>
        <v>0</v>
      </c>
      <c r="W7788">
        <f t="shared" si="731"/>
        <v>1</v>
      </c>
    </row>
    <row r="7789" ht="285" spans="1:23">
      <c r="A7789">
        <v>7788</v>
      </c>
      <c r="B7789" t="s">
        <v>25144</v>
      </c>
      <c r="C7789" t="s">
        <v>25145</v>
      </c>
      <c r="D7789">
        <v>59</v>
      </c>
      <c r="E7789" t="s">
        <v>29</v>
      </c>
      <c r="F7789" t="s">
        <v>655</v>
      </c>
      <c r="G7789" s="9">
        <v>44386</v>
      </c>
      <c r="H7789" t="s">
        <v>59</v>
      </c>
      <c r="I7789" t="s">
        <v>77</v>
      </c>
      <c r="J7789" s="10" t="s">
        <v>25146</v>
      </c>
      <c r="K7789" t="s">
        <v>62</v>
      </c>
      <c r="M7789" t="s">
        <v>143</v>
      </c>
      <c r="N7789" t="s">
        <v>83</v>
      </c>
      <c r="R7789" t="str">
        <f t="shared" si="726"/>
        <v>Fast Response</v>
      </c>
      <c r="S7789" t="str">
        <f t="shared" si="727"/>
        <v>Resolved Within 1 Day</v>
      </c>
      <c r="T7789" t="str">
        <f t="shared" si="728"/>
        <v>Dissatisfied</v>
      </c>
      <c r="U7789">
        <f t="shared" si="729"/>
        <v>0</v>
      </c>
      <c r="V7789">
        <f t="shared" si="730"/>
        <v>0</v>
      </c>
      <c r="W7789">
        <f t="shared" si="731"/>
        <v>2</v>
      </c>
    </row>
    <row r="7790" spans="1:23">
      <c r="A7790">
        <v>7789</v>
      </c>
      <c r="B7790" t="s">
        <v>25147</v>
      </c>
      <c r="C7790" t="s">
        <v>25148</v>
      </c>
      <c r="D7790">
        <v>30</v>
      </c>
      <c r="E7790" t="s">
        <v>58</v>
      </c>
      <c r="F7790" t="s">
        <v>421</v>
      </c>
      <c r="G7790" s="9">
        <v>44355</v>
      </c>
      <c r="H7790" t="s">
        <v>21</v>
      </c>
      <c r="I7790" t="s">
        <v>22</v>
      </c>
      <c r="J7790" t="s">
        <v>25149</v>
      </c>
      <c r="K7790" t="s">
        <v>39</v>
      </c>
      <c r="L7790" t="s">
        <v>25150</v>
      </c>
      <c r="M7790" t="s">
        <v>41</v>
      </c>
      <c r="N7790" t="s">
        <v>55</v>
      </c>
      <c r="O7790" s="11">
        <v>45078.3968981481</v>
      </c>
      <c r="P7790" s="11">
        <v>45078.5260648148</v>
      </c>
      <c r="Q7790">
        <v>5</v>
      </c>
      <c r="R7790" t="str">
        <f t="shared" si="726"/>
        <v>Slow Response</v>
      </c>
      <c r="S7790" t="str">
        <f t="shared" si="727"/>
        <v>Delayed Resolution</v>
      </c>
      <c r="T7790" t="str">
        <f t="shared" si="728"/>
        <v>Satisfied</v>
      </c>
      <c r="U7790">
        <f t="shared" si="729"/>
        <v>1</v>
      </c>
      <c r="V7790">
        <f t="shared" si="730"/>
        <v>0</v>
      </c>
      <c r="W7790">
        <f t="shared" si="731"/>
        <v>1</v>
      </c>
    </row>
    <row r="7791" ht="285" spans="1:23">
      <c r="A7791">
        <v>7790</v>
      </c>
      <c r="B7791" t="s">
        <v>25151</v>
      </c>
      <c r="C7791" t="s">
        <v>25152</v>
      </c>
      <c r="D7791">
        <v>61</v>
      </c>
      <c r="E7791" t="s">
        <v>58</v>
      </c>
      <c r="F7791" t="s">
        <v>161</v>
      </c>
      <c r="G7791" s="9">
        <v>44432</v>
      </c>
      <c r="H7791" t="s">
        <v>67</v>
      </c>
      <c r="I7791" t="s">
        <v>22</v>
      </c>
      <c r="J7791" s="10" t="s">
        <v>25153</v>
      </c>
      <c r="K7791" t="s">
        <v>24</v>
      </c>
      <c r="M7791" t="s">
        <v>25</v>
      </c>
      <c r="N7791" t="s">
        <v>26</v>
      </c>
      <c r="O7791" s="11">
        <v>45078.2094097222</v>
      </c>
      <c r="R7791" t="str">
        <f t="shared" si="726"/>
        <v>Slow Response</v>
      </c>
      <c r="S7791" t="str">
        <f t="shared" si="727"/>
        <v>Resolved Within 1 Day</v>
      </c>
      <c r="T7791" t="str">
        <f t="shared" si="728"/>
        <v>Dissatisfied</v>
      </c>
      <c r="U7791">
        <f t="shared" si="729"/>
        <v>0</v>
      </c>
      <c r="V7791">
        <f t="shared" si="730"/>
        <v>1</v>
      </c>
      <c r="W7791">
        <f t="shared" si="731"/>
        <v>4</v>
      </c>
    </row>
    <row r="7792" spans="1:23">
      <c r="A7792">
        <v>7791</v>
      </c>
      <c r="B7792" t="s">
        <v>25154</v>
      </c>
      <c r="C7792" t="s">
        <v>25155</v>
      </c>
      <c r="D7792">
        <v>66</v>
      </c>
      <c r="E7792" t="s">
        <v>58</v>
      </c>
      <c r="F7792" t="s">
        <v>71</v>
      </c>
      <c r="G7792" s="9">
        <v>44330</v>
      </c>
      <c r="H7792" t="s">
        <v>21</v>
      </c>
      <c r="I7792" t="s">
        <v>59</v>
      </c>
      <c r="J7792" t="s">
        <v>25156</v>
      </c>
      <c r="K7792" t="s">
        <v>62</v>
      </c>
      <c r="M7792" t="s">
        <v>143</v>
      </c>
      <c r="N7792" t="s">
        <v>26</v>
      </c>
      <c r="R7792" t="str">
        <f t="shared" si="726"/>
        <v>Fast Response</v>
      </c>
      <c r="S7792" t="str">
        <f t="shared" si="727"/>
        <v>Resolved Within 1 Day</v>
      </c>
      <c r="T7792" t="str">
        <f t="shared" si="728"/>
        <v>Dissatisfied</v>
      </c>
      <c r="U7792">
        <f t="shared" si="729"/>
        <v>0</v>
      </c>
      <c r="V7792">
        <f t="shared" si="730"/>
        <v>0</v>
      </c>
      <c r="W7792">
        <f t="shared" si="731"/>
        <v>2</v>
      </c>
    </row>
    <row r="7793" ht="240" spans="1:23">
      <c r="A7793">
        <v>7792</v>
      </c>
      <c r="B7793" t="s">
        <v>25157</v>
      </c>
      <c r="C7793" t="s">
        <v>25158</v>
      </c>
      <c r="D7793">
        <v>46</v>
      </c>
      <c r="E7793" t="s">
        <v>58</v>
      </c>
      <c r="F7793" t="s">
        <v>286</v>
      </c>
      <c r="G7793" s="9">
        <v>44345</v>
      </c>
      <c r="H7793" t="s">
        <v>66</v>
      </c>
      <c r="I7793" t="s">
        <v>59</v>
      </c>
      <c r="J7793" s="10" t="s">
        <v>25159</v>
      </c>
      <c r="K7793" t="s">
        <v>62</v>
      </c>
      <c r="M7793" t="s">
        <v>143</v>
      </c>
      <c r="N7793" t="s">
        <v>55</v>
      </c>
      <c r="R7793" t="str">
        <f t="shared" si="726"/>
        <v>Fast Response</v>
      </c>
      <c r="S7793" t="str">
        <f t="shared" si="727"/>
        <v>Resolved Within 1 Day</v>
      </c>
      <c r="T7793" t="str">
        <f t="shared" si="728"/>
        <v>Dissatisfied</v>
      </c>
      <c r="U7793">
        <f t="shared" si="729"/>
        <v>0</v>
      </c>
      <c r="V7793">
        <f t="shared" si="730"/>
        <v>0</v>
      </c>
      <c r="W7793">
        <f t="shared" si="731"/>
        <v>2</v>
      </c>
    </row>
    <row r="7794" ht="255" spans="1:23">
      <c r="A7794">
        <v>7793</v>
      </c>
      <c r="B7794" t="s">
        <v>25160</v>
      </c>
      <c r="C7794" t="s">
        <v>25161</v>
      </c>
      <c r="D7794">
        <v>45</v>
      </c>
      <c r="E7794" t="s">
        <v>29</v>
      </c>
      <c r="F7794" t="s">
        <v>44</v>
      </c>
      <c r="G7794" s="9">
        <v>44370</v>
      </c>
      <c r="H7794" t="s">
        <v>21</v>
      </c>
      <c r="I7794" t="s">
        <v>99</v>
      </c>
      <c r="J7794" s="10" t="s">
        <v>25162</v>
      </c>
      <c r="K7794" t="s">
        <v>39</v>
      </c>
      <c r="L7794" t="s">
        <v>25163</v>
      </c>
      <c r="M7794" t="s">
        <v>25</v>
      </c>
      <c r="N7794" t="s">
        <v>33</v>
      </c>
      <c r="O7794" s="11">
        <v>45078.5365509259</v>
      </c>
      <c r="P7794" s="11">
        <v>45078.5268287037</v>
      </c>
      <c r="Q7794">
        <v>2</v>
      </c>
      <c r="R7794" t="str">
        <f t="shared" si="726"/>
        <v>Slow Response</v>
      </c>
      <c r="S7794" t="str">
        <f t="shared" si="727"/>
        <v>Delayed Resolution</v>
      </c>
      <c r="T7794" t="str">
        <f t="shared" si="728"/>
        <v>Dissatisfied</v>
      </c>
      <c r="U7794">
        <f t="shared" si="729"/>
        <v>1</v>
      </c>
      <c r="V7794">
        <f t="shared" si="730"/>
        <v>1</v>
      </c>
      <c r="W7794">
        <f t="shared" si="731"/>
        <v>4</v>
      </c>
    </row>
    <row r="7795" spans="1:23">
      <c r="A7795">
        <v>7794</v>
      </c>
      <c r="B7795" t="s">
        <v>25164</v>
      </c>
      <c r="C7795" t="s">
        <v>25165</v>
      </c>
      <c r="D7795">
        <v>57</v>
      </c>
      <c r="E7795" t="s">
        <v>58</v>
      </c>
      <c r="F7795" t="s">
        <v>286</v>
      </c>
      <c r="G7795" s="9">
        <v>44385</v>
      </c>
      <c r="H7795" t="s">
        <v>67</v>
      </c>
      <c r="I7795" t="s">
        <v>59</v>
      </c>
      <c r="J7795" t="s">
        <v>25166</v>
      </c>
      <c r="K7795" t="s">
        <v>62</v>
      </c>
      <c r="M7795" t="s">
        <v>89</v>
      </c>
      <c r="N7795" t="s">
        <v>83</v>
      </c>
      <c r="R7795" t="str">
        <f t="shared" si="726"/>
        <v>Fast Response</v>
      </c>
      <c r="S7795" t="str">
        <f t="shared" si="727"/>
        <v>Resolved Within 1 Day</v>
      </c>
      <c r="T7795" t="str">
        <f t="shared" si="728"/>
        <v>Dissatisfied</v>
      </c>
      <c r="U7795">
        <f t="shared" si="729"/>
        <v>0</v>
      </c>
      <c r="V7795">
        <f t="shared" si="730"/>
        <v>1</v>
      </c>
      <c r="W7795">
        <f t="shared" si="731"/>
        <v>3</v>
      </c>
    </row>
    <row r="7796" ht="285" spans="1:23">
      <c r="A7796">
        <v>7795</v>
      </c>
      <c r="B7796" t="s">
        <v>25167</v>
      </c>
      <c r="C7796" t="s">
        <v>25168</v>
      </c>
      <c r="D7796">
        <v>28</v>
      </c>
      <c r="E7796" t="s">
        <v>19</v>
      </c>
      <c r="F7796" t="s">
        <v>207</v>
      </c>
      <c r="G7796" s="9">
        <v>44544</v>
      </c>
      <c r="H7796" t="s">
        <v>21</v>
      </c>
      <c r="I7796" t="s">
        <v>93</v>
      </c>
      <c r="J7796" s="10" t="s">
        <v>25169</v>
      </c>
      <c r="K7796" t="s">
        <v>39</v>
      </c>
      <c r="L7796" t="s">
        <v>25170</v>
      </c>
      <c r="M7796" t="s">
        <v>25</v>
      </c>
      <c r="N7796" t="s">
        <v>55</v>
      </c>
      <c r="O7796" s="11">
        <v>45078.1011689815</v>
      </c>
      <c r="P7796" s="11">
        <v>45078.4810300926</v>
      </c>
      <c r="Q7796">
        <v>5</v>
      </c>
      <c r="R7796" t="str">
        <f t="shared" si="726"/>
        <v>Slow Response</v>
      </c>
      <c r="S7796" t="str">
        <f t="shared" si="727"/>
        <v>Delayed Resolution</v>
      </c>
      <c r="T7796" t="str">
        <f t="shared" si="728"/>
        <v>Satisfied</v>
      </c>
      <c r="U7796">
        <f t="shared" si="729"/>
        <v>1</v>
      </c>
      <c r="V7796">
        <f t="shared" si="730"/>
        <v>1</v>
      </c>
      <c r="W7796">
        <f t="shared" si="731"/>
        <v>4</v>
      </c>
    </row>
    <row r="7797" spans="1:23">
      <c r="A7797">
        <v>7796</v>
      </c>
      <c r="B7797" t="s">
        <v>25171</v>
      </c>
      <c r="C7797" t="s">
        <v>25172</v>
      </c>
      <c r="D7797">
        <v>60</v>
      </c>
      <c r="E7797" t="s">
        <v>58</v>
      </c>
      <c r="F7797" t="s">
        <v>92</v>
      </c>
      <c r="G7797" s="9">
        <v>43871</v>
      </c>
      <c r="H7797" t="s">
        <v>59</v>
      </c>
      <c r="I7797" t="s">
        <v>52</v>
      </c>
      <c r="J7797" t="s">
        <v>25173</v>
      </c>
      <c r="K7797" t="s">
        <v>62</v>
      </c>
      <c r="M7797" t="s">
        <v>25</v>
      </c>
      <c r="N7797" t="s">
        <v>83</v>
      </c>
      <c r="R7797" t="str">
        <f t="shared" si="726"/>
        <v>Fast Response</v>
      </c>
      <c r="S7797" t="str">
        <f t="shared" si="727"/>
        <v>Resolved Within 1 Day</v>
      </c>
      <c r="T7797" t="str">
        <f t="shared" si="728"/>
        <v>Dissatisfied</v>
      </c>
      <c r="U7797">
        <f t="shared" si="729"/>
        <v>0</v>
      </c>
      <c r="V7797">
        <f t="shared" si="730"/>
        <v>1</v>
      </c>
      <c r="W7797">
        <f t="shared" si="731"/>
        <v>4</v>
      </c>
    </row>
    <row r="7798" ht="240" spans="1:23">
      <c r="A7798">
        <v>7797</v>
      </c>
      <c r="B7798" t="s">
        <v>25174</v>
      </c>
      <c r="C7798" t="s">
        <v>25175</v>
      </c>
      <c r="D7798">
        <v>67</v>
      </c>
      <c r="E7798" t="s">
        <v>29</v>
      </c>
      <c r="F7798" t="s">
        <v>107</v>
      </c>
      <c r="G7798" s="9">
        <v>43863</v>
      </c>
      <c r="H7798" t="s">
        <v>45</v>
      </c>
      <c r="I7798" t="s">
        <v>46</v>
      </c>
      <c r="J7798" s="10" t="s">
        <v>25176</v>
      </c>
      <c r="K7798" t="s">
        <v>24</v>
      </c>
      <c r="M7798" t="s">
        <v>41</v>
      </c>
      <c r="N7798" t="s">
        <v>55</v>
      </c>
      <c r="O7798" s="11">
        <v>45078.3893981481</v>
      </c>
      <c r="R7798" t="str">
        <f t="shared" si="726"/>
        <v>Slow Response</v>
      </c>
      <c r="S7798" t="str">
        <f t="shared" si="727"/>
        <v>Resolved Within 1 Day</v>
      </c>
      <c r="T7798" t="str">
        <f t="shared" si="728"/>
        <v>Dissatisfied</v>
      </c>
      <c r="U7798">
        <f t="shared" si="729"/>
        <v>0</v>
      </c>
      <c r="V7798">
        <f t="shared" si="730"/>
        <v>0</v>
      </c>
      <c r="W7798">
        <f t="shared" si="731"/>
        <v>1</v>
      </c>
    </row>
    <row r="7799" ht="270" spans="1:23">
      <c r="A7799">
        <v>7798</v>
      </c>
      <c r="B7799" t="s">
        <v>25177</v>
      </c>
      <c r="C7799" t="s">
        <v>25178</v>
      </c>
      <c r="D7799">
        <v>69</v>
      </c>
      <c r="E7799" t="s">
        <v>29</v>
      </c>
      <c r="F7799" t="s">
        <v>76</v>
      </c>
      <c r="G7799" s="9">
        <v>44521</v>
      </c>
      <c r="H7799" t="s">
        <v>21</v>
      </c>
      <c r="I7799" t="s">
        <v>37</v>
      </c>
      <c r="J7799" s="10" t="s">
        <v>25179</v>
      </c>
      <c r="K7799" t="s">
        <v>24</v>
      </c>
      <c r="M7799" t="s">
        <v>89</v>
      </c>
      <c r="N7799" t="s">
        <v>83</v>
      </c>
      <c r="O7799" s="11">
        <v>45078.4782986111</v>
      </c>
      <c r="R7799" t="str">
        <f t="shared" si="726"/>
        <v>Slow Response</v>
      </c>
      <c r="S7799" t="str">
        <f t="shared" si="727"/>
        <v>Resolved Within 1 Day</v>
      </c>
      <c r="T7799" t="str">
        <f t="shared" si="728"/>
        <v>Dissatisfied</v>
      </c>
      <c r="U7799">
        <f t="shared" si="729"/>
        <v>0</v>
      </c>
      <c r="V7799">
        <f t="shared" si="730"/>
        <v>1</v>
      </c>
      <c r="W7799">
        <f t="shared" si="731"/>
        <v>3</v>
      </c>
    </row>
    <row r="7800" ht="240" spans="1:23">
      <c r="A7800">
        <v>7799</v>
      </c>
      <c r="B7800" t="s">
        <v>24195</v>
      </c>
      <c r="C7800" t="s">
        <v>25180</v>
      </c>
      <c r="D7800">
        <v>36</v>
      </c>
      <c r="E7800" t="s">
        <v>19</v>
      </c>
      <c r="F7800" t="s">
        <v>112</v>
      </c>
      <c r="G7800" s="9">
        <v>44001</v>
      </c>
      <c r="H7800" t="s">
        <v>66</v>
      </c>
      <c r="I7800" t="s">
        <v>77</v>
      </c>
      <c r="J7800" s="10" t="s">
        <v>25181</v>
      </c>
      <c r="K7800" t="s">
        <v>39</v>
      </c>
      <c r="L7800" t="s">
        <v>25182</v>
      </c>
      <c r="M7800" t="s">
        <v>143</v>
      </c>
      <c r="N7800" t="s">
        <v>26</v>
      </c>
      <c r="O7800" s="11">
        <v>45078.6533217593</v>
      </c>
      <c r="P7800" s="11">
        <v>45078.1449884259</v>
      </c>
      <c r="Q7800">
        <v>4</v>
      </c>
      <c r="R7800" t="str">
        <f t="shared" si="726"/>
        <v>Slow Response</v>
      </c>
      <c r="S7800" t="str">
        <f t="shared" si="727"/>
        <v>Delayed Resolution</v>
      </c>
      <c r="T7800" t="str">
        <f t="shared" si="728"/>
        <v>Satisfied</v>
      </c>
      <c r="U7800">
        <f t="shared" si="729"/>
        <v>1</v>
      </c>
      <c r="V7800">
        <f t="shared" si="730"/>
        <v>0</v>
      </c>
      <c r="W7800">
        <f t="shared" si="731"/>
        <v>2</v>
      </c>
    </row>
    <row r="7801" ht="315" spans="1:23">
      <c r="A7801">
        <v>7800</v>
      </c>
      <c r="B7801" t="s">
        <v>25183</v>
      </c>
      <c r="C7801" t="s">
        <v>25184</v>
      </c>
      <c r="D7801">
        <v>58</v>
      </c>
      <c r="E7801" t="s">
        <v>29</v>
      </c>
      <c r="F7801" t="s">
        <v>51</v>
      </c>
      <c r="G7801" s="9">
        <v>44344</v>
      </c>
      <c r="H7801" t="s">
        <v>59</v>
      </c>
      <c r="I7801" t="s">
        <v>150</v>
      </c>
      <c r="J7801" s="10" t="s">
        <v>25185</v>
      </c>
      <c r="K7801" t="s">
        <v>62</v>
      </c>
      <c r="M7801" t="s">
        <v>41</v>
      </c>
      <c r="N7801" t="s">
        <v>55</v>
      </c>
      <c r="R7801" t="str">
        <f t="shared" si="726"/>
        <v>Fast Response</v>
      </c>
      <c r="S7801" t="str">
        <f t="shared" si="727"/>
        <v>Resolved Within 1 Day</v>
      </c>
      <c r="T7801" t="str">
        <f t="shared" si="728"/>
        <v>Dissatisfied</v>
      </c>
      <c r="U7801">
        <f t="shared" si="729"/>
        <v>0</v>
      </c>
      <c r="V7801">
        <f t="shared" si="730"/>
        <v>0</v>
      </c>
      <c r="W7801">
        <f t="shared" si="731"/>
        <v>1</v>
      </c>
    </row>
    <row r="7802" ht="255" spans="1:23">
      <c r="A7802">
        <v>7801</v>
      </c>
      <c r="B7802" t="s">
        <v>25186</v>
      </c>
      <c r="C7802" t="s">
        <v>25187</v>
      </c>
      <c r="D7802">
        <v>49</v>
      </c>
      <c r="E7802" t="s">
        <v>19</v>
      </c>
      <c r="F7802" t="s">
        <v>339</v>
      </c>
      <c r="G7802" s="9">
        <v>44392</v>
      </c>
      <c r="H7802" t="s">
        <v>45</v>
      </c>
      <c r="I7802" t="s">
        <v>177</v>
      </c>
      <c r="J7802" s="10" t="s">
        <v>25188</v>
      </c>
      <c r="K7802" t="s">
        <v>39</v>
      </c>
      <c r="L7802" t="s">
        <v>25189</v>
      </c>
      <c r="M7802" t="s">
        <v>25</v>
      </c>
      <c r="N7802" t="s">
        <v>26</v>
      </c>
      <c r="O7802" s="11">
        <v>45078.6200231481</v>
      </c>
      <c r="P7802" s="11">
        <v>45078.5040509259</v>
      </c>
      <c r="Q7802">
        <v>2</v>
      </c>
      <c r="R7802" t="str">
        <f t="shared" si="726"/>
        <v>Slow Response</v>
      </c>
      <c r="S7802" t="str">
        <f t="shared" si="727"/>
        <v>Delayed Resolution</v>
      </c>
      <c r="T7802" t="str">
        <f t="shared" si="728"/>
        <v>Dissatisfied</v>
      </c>
      <c r="U7802">
        <f t="shared" si="729"/>
        <v>1</v>
      </c>
      <c r="V7802">
        <f t="shared" si="730"/>
        <v>1</v>
      </c>
      <c r="W7802">
        <f t="shared" si="731"/>
        <v>4</v>
      </c>
    </row>
    <row r="7803" ht="285" spans="1:23">
      <c r="A7803">
        <v>7802</v>
      </c>
      <c r="B7803" t="s">
        <v>25190</v>
      </c>
      <c r="C7803" t="s">
        <v>237</v>
      </c>
      <c r="D7803">
        <v>23</v>
      </c>
      <c r="E7803" t="s">
        <v>19</v>
      </c>
      <c r="F7803" t="s">
        <v>161</v>
      </c>
      <c r="G7803" s="9">
        <v>44415</v>
      </c>
      <c r="H7803" t="s">
        <v>67</v>
      </c>
      <c r="I7803" t="s">
        <v>77</v>
      </c>
      <c r="J7803" s="10" t="s">
        <v>25191</v>
      </c>
      <c r="K7803" t="s">
        <v>62</v>
      </c>
      <c r="M7803" t="s">
        <v>41</v>
      </c>
      <c r="N7803" t="s">
        <v>33</v>
      </c>
      <c r="R7803" t="str">
        <f t="shared" si="726"/>
        <v>Fast Response</v>
      </c>
      <c r="S7803" t="str">
        <f t="shared" si="727"/>
        <v>Resolved Within 1 Day</v>
      </c>
      <c r="T7803" t="str">
        <f t="shared" si="728"/>
        <v>Dissatisfied</v>
      </c>
      <c r="U7803">
        <f t="shared" si="729"/>
        <v>0</v>
      </c>
      <c r="V7803">
        <f t="shared" si="730"/>
        <v>0</v>
      </c>
      <c r="W7803">
        <f t="shared" si="731"/>
        <v>1</v>
      </c>
    </row>
    <row r="7804" ht="255" spans="1:23">
      <c r="A7804">
        <v>7803</v>
      </c>
      <c r="B7804" t="s">
        <v>25192</v>
      </c>
      <c r="C7804" t="s">
        <v>25193</v>
      </c>
      <c r="D7804">
        <v>42</v>
      </c>
      <c r="E7804" t="s">
        <v>29</v>
      </c>
      <c r="F7804" t="s">
        <v>157</v>
      </c>
      <c r="G7804" s="9">
        <v>44306</v>
      </c>
      <c r="H7804" t="s">
        <v>67</v>
      </c>
      <c r="I7804" t="s">
        <v>113</v>
      </c>
      <c r="J7804" s="10" t="s">
        <v>25194</v>
      </c>
      <c r="K7804" t="s">
        <v>24</v>
      </c>
      <c r="M7804" t="s">
        <v>41</v>
      </c>
      <c r="N7804" t="s">
        <v>26</v>
      </c>
      <c r="O7804" s="11">
        <v>45078.2304861111</v>
      </c>
      <c r="R7804" t="str">
        <f t="shared" si="726"/>
        <v>Slow Response</v>
      </c>
      <c r="S7804" t="str">
        <f t="shared" si="727"/>
        <v>Resolved Within 1 Day</v>
      </c>
      <c r="T7804" t="str">
        <f t="shared" si="728"/>
        <v>Dissatisfied</v>
      </c>
      <c r="U7804">
        <f t="shared" si="729"/>
        <v>0</v>
      </c>
      <c r="V7804">
        <f t="shared" si="730"/>
        <v>0</v>
      </c>
      <c r="W7804">
        <f t="shared" si="731"/>
        <v>1</v>
      </c>
    </row>
    <row r="7805" spans="1:23">
      <c r="A7805">
        <v>7804</v>
      </c>
      <c r="B7805" t="s">
        <v>25195</v>
      </c>
      <c r="C7805" t="s">
        <v>25196</v>
      </c>
      <c r="D7805">
        <v>65</v>
      </c>
      <c r="E7805" t="s">
        <v>19</v>
      </c>
      <c r="F7805" t="s">
        <v>134</v>
      </c>
      <c r="G7805" s="9">
        <v>43996</v>
      </c>
      <c r="H7805" t="s">
        <v>59</v>
      </c>
      <c r="I7805" t="s">
        <v>67</v>
      </c>
      <c r="J7805" t="s">
        <v>25197</v>
      </c>
      <c r="K7805" t="s">
        <v>39</v>
      </c>
      <c r="L7805" t="s">
        <v>25198</v>
      </c>
      <c r="M7805" t="s">
        <v>25</v>
      </c>
      <c r="N7805" t="s">
        <v>55</v>
      </c>
      <c r="O7805" s="11">
        <v>45078.864525463</v>
      </c>
      <c r="P7805" s="11">
        <v>45078.5166087963</v>
      </c>
      <c r="Q7805">
        <v>5</v>
      </c>
      <c r="R7805" t="str">
        <f t="shared" si="726"/>
        <v>Slow Response</v>
      </c>
      <c r="S7805" t="str">
        <f t="shared" si="727"/>
        <v>Delayed Resolution</v>
      </c>
      <c r="T7805" t="str">
        <f t="shared" si="728"/>
        <v>Satisfied</v>
      </c>
      <c r="U7805">
        <f t="shared" si="729"/>
        <v>1</v>
      </c>
      <c r="V7805">
        <f t="shared" si="730"/>
        <v>1</v>
      </c>
      <c r="W7805">
        <f t="shared" si="731"/>
        <v>4</v>
      </c>
    </row>
    <row r="7806" ht="270" spans="1:23">
      <c r="A7806">
        <v>7805</v>
      </c>
      <c r="B7806" t="s">
        <v>25199</v>
      </c>
      <c r="C7806" t="s">
        <v>25200</v>
      </c>
      <c r="D7806">
        <v>24</v>
      </c>
      <c r="E7806" t="s">
        <v>19</v>
      </c>
      <c r="F7806" t="s">
        <v>103</v>
      </c>
      <c r="G7806" s="9">
        <v>44175</v>
      </c>
      <c r="H7806" t="s">
        <v>59</v>
      </c>
      <c r="I7806" t="s">
        <v>46</v>
      </c>
      <c r="J7806" s="10" t="s">
        <v>25201</v>
      </c>
      <c r="K7806" t="s">
        <v>24</v>
      </c>
      <c r="M7806" t="s">
        <v>143</v>
      </c>
      <c r="N7806" t="s">
        <v>26</v>
      </c>
      <c r="O7806" s="11">
        <v>45078.8555208333</v>
      </c>
      <c r="R7806" t="str">
        <f t="shared" si="726"/>
        <v>Slow Response</v>
      </c>
      <c r="S7806" t="str">
        <f t="shared" si="727"/>
        <v>Resolved Within 1 Day</v>
      </c>
      <c r="T7806" t="str">
        <f t="shared" si="728"/>
        <v>Dissatisfied</v>
      </c>
      <c r="U7806">
        <f t="shared" si="729"/>
        <v>0</v>
      </c>
      <c r="V7806">
        <f t="shared" si="730"/>
        <v>0</v>
      </c>
      <c r="W7806">
        <f t="shared" si="731"/>
        <v>2</v>
      </c>
    </row>
    <row r="7807" spans="1:23">
      <c r="A7807">
        <v>7806</v>
      </c>
      <c r="B7807" t="s">
        <v>25202</v>
      </c>
      <c r="C7807" t="s">
        <v>25203</v>
      </c>
      <c r="D7807">
        <v>60</v>
      </c>
      <c r="E7807" t="s">
        <v>58</v>
      </c>
      <c r="F7807" t="s">
        <v>655</v>
      </c>
      <c r="G7807" s="9">
        <v>44324</v>
      </c>
      <c r="H7807" t="s">
        <v>59</v>
      </c>
      <c r="I7807" t="s">
        <v>22</v>
      </c>
      <c r="J7807" t="s">
        <v>1230</v>
      </c>
      <c r="K7807" t="s">
        <v>39</v>
      </c>
      <c r="L7807" t="s">
        <v>25204</v>
      </c>
      <c r="M7807" t="s">
        <v>41</v>
      </c>
      <c r="N7807" t="s">
        <v>33</v>
      </c>
      <c r="O7807" s="11">
        <v>45078.1020486111</v>
      </c>
      <c r="P7807" s="11">
        <v>45078.6388541667</v>
      </c>
      <c r="Q7807">
        <v>5</v>
      </c>
      <c r="R7807" t="str">
        <f t="shared" si="726"/>
        <v>Slow Response</v>
      </c>
      <c r="S7807" t="str">
        <f t="shared" si="727"/>
        <v>Delayed Resolution</v>
      </c>
      <c r="T7807" t="str">
        <f t="shared" si="728"/>
        <v>Satisfied</v>
      </c>
      <c r="U7807">
        <f t="shared" si="729"/>
        <v>1</v>
      </c>
      <c r="V7807">
        <f t="shared" si="730"/>
        <v>0</v>
      </c>
      <c r="W7807">
        <f t="shared" si="731"/>
        <v>1</v>
      </c>
    </row>
    <row r="7808" spans="1:23">
      <c r="A7808">
        <v>7807</v>
      </c>
      <c r="B7808" t="s">
        <v>25205</v>
      </c>
      <c r="C7808" t="s">
        <v>25206</v>
      </c>
      <c r="D7808">
        <v>44</v>
      </c>
      <c r="E7808" t="s">
        <v>19</v>
      </c>
      <c r="F7808" t="s">
        <v>117</v>
      </c>
      <c r="G7808" s="9">
        <v>44041</v>
      </c>
      <c r="H7808" t="s">
        <v>59</v>
      </c>
      <c r="I7808" t="s">
        <v>22</v>
      </c>
      <c r="J7808" t="s">
        <v>25207</v>
      </c>
      <c r="K7808" t="s">
        <v>62</v>
      </c>
      <c r="M7808" t="s">
        <v>89</v>
      </c>
      <c r="N7808" t="s">
        <v>26</v>
      </c>
      <c r="R7808" t="str">
        <f t="shared" si="726"/>
        <v>Fast Response</v>
      </c>
      <c r="S7808" t="str">
        <f t="shared" si="727"/>
        <v>Resolved Within 1 Day</v>
      </c>
      <c r="T7808" t="str">
        <f t="shared" si="728"/>
        <v>Dissatisfied</v>
      </c>
      <c r="U7808">
        <f t="shared" si="729"/>
        <v>0</v>
      </c>
      <c r="V7808">
        <f t="shared" si="730"/>
        <v>1</v>
      </c>
      <c r="W7808">
        <f t="shared" si="731"/>
        <v>3</v>
      </c>
    </row>
    <row r="7809" ht="315" spans="1:23">
      <c r="A7809">
        <v>7808</v>
      </c>
      <c r="B7809" t="s">
        <v>25208</v>
      </c>
      <c r="C7809" t="s">
        <v>25209</v>
      </c>
      <c r="D7809">
        <v>70</v>
      </c>
      <c r="E7809" t="s">
        <v>58</v>
      </c>
      <c r="F7809" t="s">
        <v>383</v>
      </c>
      <c r="G7809" s="9">
        <v>43902</v>
      </c>
      <c r="H7809" t="s">
        <v>67</v>
      </c>
      <c r="I7809" t="s">
        <v>113</v>
      </c>
      <c r="J7809" s="10" t="s">
        <v>25210</v>
      </c>
      <c r="K7809" t="s">
        <v>24</v>
      </c>
      <c r="M7809" t="s">
        <v>89</v>
      </c>
      <c r="N7809" t="s">
        <v>26</v>
      </c>
      <c r="O7809" s="11">
        <v>45078.0958449074</v>
      </c>
      <c r="R7809" t="str">
        <f t="shared" si="726"/>
        <v>Slow Response</v>
      </c>
      <c r="S7809" t="str">
        <f t="shared" si="727"/>
        <v>Resolved Within 1 Day</v>
      </c>
      <c r="T7809" t="str">
        <f t="shared" si="728"/>
        <v>Dissatisfied</v>
      </c>
      <c r="U7809">
        <f t="shared" si="729"/>
        <v>0</v>
      </c>
      <c r="V7809">
        <f t="shared" si="730"/>
        <v>1</v>
      </c>
      <c r="W7809">
        <f t="shared" si="731"/>
        <v>3</v>
      </c>
    </row>
    <row r="7810" ht="300" spans="1:23">
      <c r="A7810">
        <v>7809</v>
      </c>
      <c r="B7810" t="s">
        <v>25211</v>
      </c>
      <c r="C7810" t="s">
        <v>25212</v>
      </c>
      <c r="D7810">
        <v>23</v>
      </c>
      <c r="E7810" t="s">
        <v>58</v>
      </c>
      <c r="F7810" t="s">
        <v>81</v>
      </c>
      <c r="G7810" s="9">
        <v>43955</v>
      </c>
      <c r="H7810" t="s">
        <v>21</v>
      </c>
      <c r="I7810" t="s">
        <v>93</v>
      </c>
      <c r="J7810" s="10" t="s">
        <v>25213</v>
      </c>
      <c r="K7810" t="s">
        <v>24</v>
      </c>
      <c r="M7810" t="s">
        <v>143</v>
      </c>
      <c r="N7810" t="s">
        <v>26</v>
      </c>
      <c r="O7810" s="11">
        <v>45078.101400463</v>
      </c>
      <c r="R7810" t="str">
        <f t="shared" si="726"/>
        <v>Slow Response</v>
      </c>
      <c r="S7810" t="str">
        <f t="shared" si="727"/>
        <v>Resolved Within 1 Day</v>
      </c>
      <c r="T7810" t="str">
        <f t="shared" si="728"/>
        <v>Dissatisfied</v>
      </c>
      <c r="U7810">
        <f t="shared" si="729"/>
        <v>0</v>
      </c>
      <c r="V7810">
        <f t="shared" si="730"/>
        <v>0</v>
      </c>
      <c r="W7810">
        <f t="shared" si="731"/>
        <v>2</v>
      </c>
    </row>
    <row r="7811" ht="330" spans="1:23">
      <c r="A7811">
        <v>7810</v>
      </c>
      <c r="B7811" t="s">
        <v>25214</v>
      </c>
      <c r="C7811" t="s">
        <v>25215</v>
      </c>
      <c r="D7811">
        <v>22</v>
      </c>
      <c r="E7811" t="s">
        <v>58</v>
      </c>
      <c r="F7811" t="s">
        <v>456</v>
      </c>
      <c r="G7811" s="9">
        <v>43899</v>
      </c>
      <c r="H7811" t="s">
        <v>59</v>
      </c>
      <c r="I7811" t="s">
        <v>46</v>
      </c>
      <c r="J7811" s="10" t="s">
        <v>25216</v>
      </c>
      <c r="K7811" t="s">
        <v>24</v>
      </c>
      <c r="M7811" t="s">
        <v>41</v>
      </c>
      <c r="N7811" t="s">
        <v>26</v>
      </c>
      <c r="O7811" s="11">
        <v>45078.0458680556</v>
      </c>
      <c r="R7811" t="str">
        <f t="shared" ref="R7811:R7874" si="732">IF(O7811&lt;=2,"Fast Response",IF(O7811&lt;=6,"Moderate Response","Slow Response"))</f>
        <v>Slow Response</v>
      </c>
      <c r="S7811" t="str">
        <f t="shared" ref="S7811:S7874" si="733">IF(P7811&lt;=24,"Resolved Within 1 Day",IF(P7811&lt;=72,"Resolved Within 3 Days","Delayed Resolution"))</f>
        <v>Resolved Within 1 Day</v>
      </c>
      <c r="T7811" t="str">
        <f t="shared" ref="T7811:T7874" si="734">IF(Q7811&gt;=4,"Satisfied",IF(Q7811=3,"Neutral","Dissatisfied"))</f>
        <v>Dissatisfied</v>
      </c>
      <c r="U7811">
        <f t="shared" ref="U7811:U7874" si="735">IF(LOWER(K7811)="closed",1,0)</f>
        <v>0</v>
      </c>
      <c r="V7811">
        <f t="shared" ref="V7811:V7874" si="736">IF(OR(LOWER(M7811)="high",LOWER(M7811)="critical"),1,0)</f>
        <v>0</v>
      </c>
      <c r="W7811">
        <f t="shared" ref="W7811:W7874" si="737">IF(LOWER(M7811)="critical",4,IF(LOWER(M7811)="high",3,IF(LOWER(M7811)="medium",2,1)))</f>
        <v>1</v>
      </c>
    </row>
    <row r="7812" spans="1:23">
      <c r="A7812">
        <v>7811</v>
      </c>
      <c r="B7812" t="s">
        <v>25217</v>
      </c>
      <c r="C7812" t="s">
        <v>25218</v>
      </c>
      <c r="D7812">
        <v>42</v>
      </c>
      <c r="E7812" t="s">
        <v>58</v>
      </c>
      <c r="F7812" t="s">
        <v>485</v>
      </c>
      <c r="G7812" s="9">
        <v>44238</v>
      </c>
      <c r="H7812" t="s">
        <v>21</v>
      </c>
      <c r="I7812" t="s">
        <v>31</v>
      </c>
      <c r="J7812" t="s">
        <v>25219</v>
      </c>
      <c r="K7812" t="s">
        <v>62</v>
      </c>
      <c r="M7812" t="s">
        <v>143</v>
      </c>
      <c r="N7812" t="s">
        <v>26</v>
      </c>
      <c r="R7812" t="str">
        <f t="shared" si="732"/>
        <v>Fast Response</v>
      </c>
      <c r="S7812" t="str">
        <f t="shared" si="733"/>
        <v>Resolved Within 1 Day</v>
      </c>
      <c r="T7812" t="str">
        <f t="shared" si="734"/>
        <v>Dissatisfied</v>
      </c>
      <c r="U7812">
        <f t="shared" si="735"/>
        <v>0</v>
      </c>
      <c r="V7812">
        <f t="shared" si="736"/>
        <v>0</v>
      </c>
      <c r="W7812">
        <f t="shared" si="737"/>
        <v>2</v>
      </c>
    </row>
    <row r="7813" ht="285" spans="1:23">
      <c r="A7813">
        <v>7812</v>
      </c>
      <c r="B7813" t="s">
        <v>25220</v>
      </c>
      <c r="C7813" t="s">
        <v>25221</v>
      </c>
      <c r="D7813">
        <v>25</v>
      </c>
      <c r="E7813" t="s">
        <v>58</v>
      </c>
      <c r="F7813" t="s">
        <v>103</v>
      </c>
      <c r="G7813" s="9">
        <v>44214</v>
      </c>
      <c r="H7813" t="s">
        <v>21</v>
      </c>
      <c r="I7813" t="s">
        <v>37</v>
      </c>
      <c r="J7813" s="10" t="s">
        <v>25222</v>
      </c>
      <c r="K7813" t="s">
        <v>24</v>
      </c>
      <c r="M7813" t="s">
        <v>89</v>
      </c>
      <c r="N7813" t="s">
        <v>33</v>
      </c>
      <c r="O7813" s="11">
        <v>45078.4750810185</v>
      </c>
      <c r="R7813" t="str">
        <f t="shared" si="732"/>
        <v>Slow Response</v>
      </c>
      <c r="S7813" t="str">
        <f t="shared" si="733"/>
        <v>Resolved Within 1 Day</v>
      </c>
      <c r="T7813" t="str">
        <f t="shared" si="734"/>
        <v>Dissatisfied</v>
      </c>
      <c r="U7813">
        <f t="shared" si="735"/>
        <v>0</v>
      </c>
      <c r="V7813">
        <f t="shared" si="736"/>
        <v>1</v>
      </c>
      <c r="W7813">
        <f t="shared" si="737"/>
        <v>3</v>
      </c>
    </row>
    <row r="7814" ht="255" spans="1:23">
      <c r="A7814">
        <v>7813</v>
      </c>
      <c r="B7814" t="s">
        <v>25223</v>
      </c>
      <c r="C7814" t="s">
        <v>25224</v>
      </c>
      <c r="D7814">
        <v>18</v>
      </c>
      <c r="E7814" t="s">
        <v>29</v>
      </c>
      <c r="F7814" t="s">
        <v>173</v>
      </c>
      <c r="G7814" s="9">
        <v>44010</v>
      </c>
      <c r="H7814" t="s">
        <v>21</v>
      </c>
      <c r="I7814" t="s">
        <v>177</v>
      </c>
      <c r="J7814" s="10" t="s">
        <v>25225</v>
      </c>
      <c r="K7814" t="s">
        <v>39</v>
      </c>
      <c r="L7814" t="s">
        <v>25226</v>
      </c>
      <c r="M7814" t="s">
        <v>89</v>
      </c>
      <c r="N7814" t="s">
        <v>33</v>
      </c>
      <c r="O7814" s="11">
        <v>45078.7146875</v>
      </c>
      <c r="P7814" s="11">
        <v>45078.1841319444</v>
      </c>
      <c r="Q7814">
        <v>3</v>
      </c>
      <c r="R7814" t="str">
        <f t="shared" si="732"/>
        <v>Slow Response</v>
      </c>
      <c r="S7814" t="str">
        <f t="shared" si="733"/>
        <v>Delayed Resolution</v>
      </c>
      <c r="T7814" t="str">
        <f t="shared" si="734"/>
        <v>Neutral</v>
      </c>
      <c r="U7814">
        <f t="shared" si="735"/>
        <v>1</v>
      </c>
      <c r="V7814">
        <f t="shared" si="736"/>
        <v>1</v>
      </c>
      <c r="W7814">
        <f t="shared" si="737"/>
        <v>3</v>
      </c>
    </row>
    <row r="7815" ht="285" spans="1:23">
      <c r="A7815">
        <v>7814</v>
      </c>
      <c r="B7815" t="s">
        <v>25227</v>
      </c>
      <c r="C7815" t="s">
        <v>25228</v>
      </c>
      <c r="D7815">
        <v>67</v>
      </c>
      <c r="E7815" t="s">
        <v>58</v>
      </c>
      <c r="F7815" t="s">
        <v>456</v>
      </c>
      <c r="G7815" s="9">
        <v>44468</v>
      </c>
      <c r="H7815" t="s">
        <v>45</v>
      </c>
      <c r="I7815" t="s">
        <v>31</v>
      </c>
      <c r="J7815" s="10" t="s">
        <v>15676</v>
      </c>
      <c r="K7815" t="s">
        <v>62</v>
      </c>
      <c r="M7815" t="s">
        <v>41</v>
      </c>
      <c r="N7815" t="s">
        <v>55</v>
      </c>
      <c r="R7815" t="str">
        <f t="shared" si="732"/>
        <v>Fast Response</v>
      </c>
      <c r="S7815" t="str">
        <f t="shared" si="733"/>
        <v>Resolved Within 1 Day</v>
      </c>
      <c r="T7815" t="str">
        <f t="shared" si="734"/>
        <v>Dissatisfied</v>
      </c>
      <c r="U7815">
        <f t="shared" si="735"/>
        <v>0</v>
      </c>
      <c r="V7815">
        <f t="shared" si="736"/>
        <v>0</v>
      </c>
      <c r="W7815">
        <f t="shared" si="737"/>
        <v>1</v>
      </c>
    </row>
    <row r="7816" ht="285" spans="1:23">
      <c r="A7816">
        <v>7815</v>
      </c>
      <c r="B7816" t="s">
        <v>25229</v>
      </c>
      <c r="C7816" t="s">
        <v>25230</v>
      </c>
      <c r="D7816">
        <v>47</v>
      </c>
      <c r="E7816" t="s">
        <v>29</v>
      </c>
      <c r="F7816" t="s">
        <v>339</v>
      </c>
      <c r="G7816" s="9">
        <v>44044</v>
      </c>
      <c r="H7816" t="s">
        <v>45</v>
      </c>
      <c r="I7816" t="s">
        <v>77</v>
      </c>
      <c r="J7816" s="10" t="s">
        <v>25231</v>
      </c>
      <c r="K7816" t="s">
        <v>24</v>
      </c>
      <c r="M7816" t="s">
        <v>143</v>
      </c>
      <c r="N7816" t="s">
        <v>83</v>
      </c>
      <c r="O7816" s="11">
        <v>45078.8515277778</v>
      </c>
      <c r="R7816" t="str">
        <f t="shared" si="732"/>
        <v>Slow Response</v>
      </c>
      <c r="S7816" t="str">
        <f t="shared" si="733"/>
        <v>Resolved Within 1 Day</v>
      </c>
      <c r="T7816" t="str">
        <f t="shared" si="734"/>
        <v>Dissatisfied</v>
      </c>
      <c r="U7816">
        <f t="shared" si="735"/>
        <v>0</v>
      </c>
      <c r="V7816">
        <f t="shared" si="736"/>
        <v>0</v>
      </c>
      <c r="W7816">
        <f t="shared" si="737"/>
        <v>2</v>
      </c>
    </row>
    <row r="7817" ht="300" spans="1:23">
      <c r="A7817">
        <v>7816</v>
      </c>
      <c r="B7817" t="s">
        <v>25232</v>
      </c>
      <c r="C7817" t="s">
        <v>25233</v>
      </c>
      <c r="D7817">
        <v>31</v>
      </c>
      <c r="E7817" t="s">
        <v>58</v>
      </c>
      <c r="F7817" t="s">
        <v>125</v>
      </c>
      <c r="G7817" s="9">
        <v>43919</v>
      </c>
      <c r="H7817" t="s">
        <v>59</v>
      </c>
      <c r="I7817" t="s">
        <v>93</v>
      </c>
      <c r="J7817" s="10" t="s">
        <v>25234</v>
      </c>
      <c r="K7817" t="s">
        <v>24</v>
      </c>
      <c r="M7817" t="s">
        <v>25</v>
      </c>
      <c r="N7817" t="s">
        <v>33</v>
      </c>
      <c r="O7817" s="11">
        <v>45078.1973726852</v>
      </c>
      <c r="R7817" t="str">
        <f t="shared" si="732"/>
        <v>Slow Response</v>
      </c>
      <c r="S7817" t="str">
        <f t="shared" si="733"/>
        <v>Resolved Within 1 Day</v>
      </c>
      <c r="T7817" t="str">
        <f t="shared" si="734"/>
        <v>Dissatisfied</v>
      </c>
      <c r="U7817">
        <f t="shared" si="735"/>
        <v>0</v>
      </c>
      <c r="V7817">
        <f t="shared" si="736"/>
        <v>1</v>
      </c>
      <c r="W7817">
        <f t="shared" si="737"/>
        <v>4</v>
      </c>
    </row>
    <row r="7818" ht="285" spans="1:23">
      <c r="A7818">
        <v>7817</v>
      </c>
      <c r="B7818" t="s">
        <v>25235</v>
      </c>
      <c r="C7818" t="s">
        <v>25236</v>
      </c>
      <c r="D7818">
        <v>34</v>
      </c>
      <c r="E7818" t="s">
        <v>19</v>
      </c>
      <c r="F7818" t="s">
        <v>242</v>
      </c>
      <c r="G7818" s="9">
        <v>44518</v>
      </c>
      <c r="H7818" t="s">
        <v>59</v>
      </c>
      <c r="I7818" t="s">
        <v>77</v>
      </c>
      <c r="J7818" s="10" t="s">
        <v>25237</v>
      </c>
      <c r="K7818" t="s">
        <v>62</v>
      </c>
      <c r="M7818" t="s">
        <v>25</v>
      </c>
      <c r="N7818" t="s">
        <v>33</v>
      </c>
      <c r="R7818" t="str">
        <f t="shared" si="732"/>
        <v>Fast Response</v>
      </c>
      <c r="S7818" t="str">
        <f t="shared" si="733"/>
        <v>Resolved Within 1 Day</v>
      </c>
      <c r="T7818" t="str">
        <f t="shared" si="734"/>
        <v>Dissatisfied</v>
      </c>
      <c r="U7818">
        <f t="shared" si="735"/>
        <v>0</v>
      </c>
      <c r="V7818">
        <f t="shared" si="736"/>
        <v>1</v>
      </c>
      <c r="W7818">
        <f t="shared" si="737"/>
        <v>4</v>
      </c>
    </row>
    <row r="7819" ht="285" spans="1:23">
      <c r="A7819">
        <v>7818</v>
      </c>
      <c r="B7819" t="s">
        <v>25238</v>
      </c>
      <c r="C7819" t="s">
        <v>25239</v>
      </c>
      <c r="D7819">
        <v>48</v>
      </c>
      <c r="E7819" t="s">
        <v>19</v>
      </c>
      <c r="F7819" t="s">
        <v>242</v>
      </c>
      <c r="G7819" s="9">
        <v>44174</v>
      </c>
      <c r="H7819" t="s">
        <v>66</v>
      </c>
      <c r="I7819" t="s">
        <v>59</v>
      </c>
      <c r="J7819" s="10" t="s">
        <v>25240</v>
      </c>
      <c r="K7819" t="s">
        <v>24</v>
      </c>
      <c r="M7819" t="s">
        <v>25</v>
      </c>
      <c r="N7819" t="s">
        <v>83</v>
      </c>
      <c r="O7819" s="11">
        <v>45078.3994907407</v>
      </c>
      <c r="R7819" t="str">
        <f t="shared" si="732"/>
        <v>Slow Response</v>
      </c>
      <c r="S7819" t="str">
        <f t="shared" si="733"/>
        <v>Resolved Within 1 Day</v>
      </c>
      <c r="T7819" t="str">
        <f t="shared" si="734"/>
        <v>Dissatisfied</v>
      </c>
      <c r="U7819">
        <f t="shared" si="735"/>
        <v>0</v>
      </c>
      <c r="V7819">
        <f t="shared" si="736"/>
        <v>1</v>
      </c>
      <c r="W7819">
        <f t="shared" si="737"/>
        <v>4</v>
      </c>
    </row>
    <row r="7820" ht="255" spans="1:23">
      <c r="A7820">
        <v>7819</v>
      </c>
      <c r="B7820" t="s">
        <v>25241</v>
      </c>
      <c r="C7820" t="s">
        <v>25242</v>
      </c>
      <c r="D7820">
        <v>45</v>
      </c>
      <c r="E7820" t="s">
        <v>58</v>
      </c>
      <c r="F7820" t="s">
        <v>207</v>
      </c>
      <c r="G7820" s="9">
        <v>44324</v>
      </c>
      <c r="H7820" t="s">
        <v>66</v>
      </c>
      <c r="I7820" t="s">
        <v>93</v>
      </c>
      <c r="J7820" s="10" t="s">
        <v>25243</v>
      </c>
      <c r="K7820" t="s">
        <v>24</v>
      </c>
      <c r="M7820" t="s">
        <v>25</v>
      </c>
      <c r="N7820" t="s">
        <v>55</v>
      </c>
      <c r="O7820" s="11">
        <v>45078.5446527778</v>
      </c>
      <c r="R7820" t="str">
        <f t="shared" si="732"/>
        <v>Slow Response</v>
      </c>
      <c r="S7820" t="str">
        <f t="shared" si="733"/>
        <v>Resolved Within 1 Day</v>
      </c>
      <c r="T7820" t="str">
        <f t="shared" si="734"/>
        <v>Dissatisfied</v>
      </c>
      <c r="U7820">
        <f t="shared" si="735"/>
        <v>0</v>
      </c>
      <c r="V7820">
        <f t="shared" si="736"/>
        <v>1</v>
      </c>
      <c r="W7820">
        <f t="shared" si="737"/>
        <v>4</v>
      </c>
    </row>
    <row r="7821" ht="255" spans="1:23">
      <c r="A7821">
        <v>7820</v>
      </c>
      <c r="B7821" t="s">
        <v>25244</v>
      </c>
      <c r="C7821" t="s">
        <v>25245</v>
      </c>
      <c r="D7821">
        <v>26</v>
      </c>
      <c r="E7821" t="s">
        <v>19</v>
      </c>
      <c r="F7821" t="s">
        <v>223</v>
      </c>
      <c r="G7821" s="9">
        <v>43927</v>
      </c>
      <c r="H7821" t="s">
        <v>21</v>
      </c>
      <c r="I7821" t="s">
        <v>60</v>
      </c>
      <c r="J7821" s="10" t="s">
        <v>25246</v>
      </c>
      <c r="K7821" t="s">
        <v>24</v>
      </c>
      <c r="M7821" t="s">
        <v>89</v>
      </c>
      <c r="N7821" t="s">
        <v>33</v>
      </c>
      <c r="O7821" s="11">
        <v>45078.687037037</v>
      </c>
      <c r="R7821" t="str">
        <f t="shared" si="732"/>
        <v>Slow Response</v>
      </c>
      <c r="S7821" t="str">
        <f t="shared" si="733"/>
        <v>Resolved Within 1 Day</v>
      </c>
      <c r="T7821" t="str">
        <f t="shared" si="734"/>
        <v>Dissatisfied</v>
      </c>
      <c r="U7821">
        <f t="shared" si="735"/>
        <v>0</v>
      </c>
      <c r="V7821">
        <f t="shared" si="736"/>
        <v>1</v>
      </c>
      <c r="W7821">
        <f t="shared" si="737"/>
        <v>3</v>
      </c>
    </row>
    <row r="7822" ht="300" spans="1:23">
      <c r="A7822">
        <v>7821</v>
      </c>
      <c r="B7822" t="s">
        <v>25247</v>
      </c>
      <c r="C7822" t="s">
        <v>25248</v>
      </c>
      <c r="D7822">
        <v>49</v>
      </c>
      <c r="E7822" t="s">
        <v>19</v>
      </c>
      <c r="F7822" t="s">
        <v>65</v>
      </c>
      <c r="G7822" s="9">
        <v>44017</v>
      </c>
      <c r="H7822" t="s">
        <v>21</v>
      </c>
      <c r="I7822" t="s">
        <v>93</v>
      </c>
      <c r="J7822" s="10" t="s">
        <v>25249</v>
      </c>
      <c r="K7822" t="s">
        <v>39</v>
      </c>
      <c r="L7822" t="s">
        <v>25250</v>
      </c>
      <c r="M7822" t="s">
        <v>41</v>
      </c>
      <c r="N7822" t="s">
        <v>26</v>
      </c>
      <c r="O7822" s="11">
        <v>45078.5912268519</v>
      </c>
      <c r="P7822" s="11">
        <v>45078.2488657407</v>
      </c>
      <c r="Q7822">
        <v>4</v>
      </c>
      <c r="R7822" t="str">
        <f t="shared" si="732"/>
        <v>Slow Response</v>
      </c>
      <c r="S7822" t="str">
        <f t="shared" si="733"/>
        <v>Delayed Resolution</v>
      </c>
      <c r="T7822" t="str">
        <f t="shared" si="734"/>
        <v>Satisfied</v>
      </c>
      <c r="U7822">
        <f t="shared" si="735"/>
        <v>1</v>
      </c>
      <c r="V7822">
        <f t="shared" si="736"/>
        <v>0</v>
      </c>
      <c r="W7822">
        <f t="shared" si="737"/>
        <v>1</v>
      </c>
    </row>
    <row r="7823" ht="285" spans="1:23">
      <c r="A7823">
        <v>7822</v>
      </c>
      <c r="B7823" t="s">
        <v>25251</v>
      </c>
      <c r="C7823" t="s">
        <v>25252</v>
      </c>
      <c r="D7823">
        <v>33</v>
      </c>
      <c r="E7823" t="s">
        <v>19</v>
      </c>
      <c r="F7823" t="s">
        <v>125</v>
      </c>
      <c r="G7823" s="9">
        <v>43876</v>
      </c>
      <c r="H7823" t="s">
        <v>45</v>
      </c>
      <c r="I7823" t="s">
        <v>22</v>
      </c>
      <c r="J7823" s="10" t="s">
        <v>25253</v>
      </c>
      <c r="K7823" t="s">
        <v>62</v>
      </c>
      <c r="M7823" t="s">
        <v>89</v>
      </c>
      <c r="N7823" t="s">
        <v>83</v>
      </c>
      <c r="R7823" t="str">
        <f t="shared" si="732"/>
        <v>Fast Response</v>
      </c>
      <c r="S7823" t="str">
        <f t="shared" si="733"/>
        <v>Resolved Within 1 Day</v>
      </c>
      <c r="T7823" t="str">
        <f t="shared" si="734"/>
        <v>Dissatisfied</v>
      </c>
      <c r="U7823">
        <f t="shared" si="735"/>
        <v>0</v>
      </c>
      <c r="V7823">
        <f t="shared" si="736"/>
        <v>1</v>
      </c>
      <c r="W7823">
        <f t="shared" si="737"/>
        <v>3</v>
      </c>
    </row>
    <row r="7824" ht="285" spans="1:23">
      <c r="A7824">
        <v>7823</v>
      </c>
      <c r="B7824" t="s">
        <v>25254</v>
      </c>
      <c r="C7824" t="s">
        <v>25255</v>
      </c>
      <c r="D7824">
        <v>29</v>
      </c>
      <c r="E7824" t="s">
        <v>19</v>
      </c>
      <c r="F7824" t="s">
        <v>134</v>
      </c>
      <c r="G7824" s="9">
        <v>44483</v>
      </c>
      <c r="H7824" t="s">
        <v>67</v>
      </c>
      <c r="I7824" t="s">
        <v>46</v>
      </c>
      <c r="J7824" s="10" t="s">
        <v>25256</v>
      </c>
      <c r="K7824" t="s">
        <v>39</v>
      </c>
      <c r="L7824" t="s">
        <v>25257</v>
      </c>
      <c r="M7824" t="s">
        <v>89</v>
      </c>
      <c r="N7824" t="s">
        <v>26</v>
      </c>
      <c r="O7824" s="11">
        <v>45078.2155555556</v>
      </c>
      <c r="P7824" s="11">
        <v>45078.0551388889</v>
      </c>
      <c r="Q7824">
        <v>2</v>
      </c>
      <c r="R7824" t="str">
        <f t="shared" si="732"/>
        <v>Slow Response</v>
      </c>
      <c r="S7824" t="str">
        <f t="shared" si="733"/>
        <v>Delayed Resolution</v>
      </c>
      <c r="T7824" t="str">
        <f t="shared" si="734"/>
        <v>Dissatisfied</v>
      </c>
      <c r="U7824">
        <f t="shared" si="735"/>
        <v>1</v>
      </c>
      <c r="V7824">
        <f t="shared" si="736"/>
        <v>1</v>
      </c>
      <c r="W7824">
        <f t="shared" si="737"/>
        <v>3</v>
      </c>
    </row>
    <row r="7825" ht="240" spans="1:23">
      <c r="A7825">
        <v>7824</v>
      </c>
      <c r="B7825" t="s">
        <v>25258</v>
      </c>
      <c r="C7825" t="s">
        <v>25259</v>
      </c>
      <c r="D7825">
        <v>68</v>
      </c>
      <c r="E7825" t="s">
        <v>19</v>
      </c>
      <c r="F7825" t="s">
        <v>286</v>
      </c>
      <c r="G7825" s="9">
        <v>44028</v>
      </c>
      <c r="H7825" t="s">
        <v>21</v>
      </c>
      <c r="I7825" t="s">
        <v>177</v>
      </c>
      <c r="J7825" s="10" t="s">
        <v>25260</v>
      </c>
      <c r="K7825" t="s">
        <v>24</v>
      </c>
      <c r="M7825" t="s">
        <v>89</v>
      </c>
      <c r="N7825" t="s">
        <v>55</v>
      </c>
      <c r="O7825" s="11">
        <v>45078.9565509259</v>
      </c>
      <c r="R7825" t="str">
        <f t="shared" si="732"/>
        <v>Slow Response</v>
      </c>
      <c r="S7825" t="str">
        <f t="shared" si="733"/>
        <v>Resolved Within 1 Day</v>
      </c>
      <c r="T7825" t="str">
        <f t="shared" si="734"/>
        <v>Dissatisfied</v>
      </c>
      <c r="U7825">
        <f t="shared" si="735"/>
        <v>0</v>
      </c>
      <c r="V7825">
        <f t="shared" si="736"/>
        <v>1</v>
      </c>
      <c r="W7825">
        <f t="shared" si="737"/>
        <v>3</v>
      </c>
    </row>
    <row r="7826" ht="255" spans="1:23">
      <c r="A7826">
        <v>7825</v>
      </c>
      <c r="B7826" t="s">
        <v>25261</v>
      </c>
      <c r="C7826" t="s">
        <v>25262</v>
      </c>
      <c r="D7826">
        <v>67</v>
      </c>
      <c r="E7826" t="s">
        <v>58</v>
      </c>
      <c r="F7826" t="s">
        <v>211</v>
      </c>
      <c r="G7826" s="9">
        <v>43986</v>
      </c>
      <c r="H7826" t="s">
        <v>45</v>
      </c>
      <c r="I7826" t="s">
        <v>22</v>
      </c>
      <c r="J7826" s="10" t="s">
        <v>25263</v>
      </c>
      <c r="K7826" t="s">
        <v>62</v>
      </c>
      <c r="M7826" t="s">
        <v>25</v>
      </c>
      <c r="N7826" t="s">
        <v>55</v>
      </c>
      <c r="R7826" t="str">
        <f t="shared" si="732"/>
        <v>Fast Response</v>
      </c>
      <c r="S7826" t="str">
        <f t="shared" si="733"/>
        <v>Resolved Within 1 Day</v>
      </c>
      <c r="T7826" t="str">
        <f t="shared" si="734"/>
        <v>Dissatisfied</v>
      </c>
      <c r="U7826">
        <f t="shared" si="735"/>
        <v>0</v>
      </c>
      <c r="V7826">
        <f t="shared" si="736"/>
        <v>1</v>
      </c>
      <c r="W7826">
        <f t="shared" si="737"/>
        <v>4</v>
      </c>
    </row>
    <row r="7827" ht="300" spans="1:23">
      <c r="A7827">
        <v>7826</v>
      </c>
      <c r="B7827" t="s">
        <v>1283</v>
      </c>
      <c r="C7827" t="s">
        <v>25264</v>
      </c>
      <c r="D7827">
        <v>41</v>
      </c>
      <c r="E7827" t="s">
        <v>19</v>
      </c>
      <c r="F7827" t="s">
        <v>456</v>
      </c>
      <c r="G7827" s="9">
        <v>44026</v>
      </c>
      <c r="H7827" t="s">
        <v>45</v>
      </c>
      <c r="I7827" t="s">
        <v>99</v>
      </c>
      <c r="J7827" s="10" t="s">
        <v>25265</v>
      </c>
      <c r="K7827" t="s">
        <v>24</v>
      </c>
      <c r="M7827" t="s">
        <v>143</v>
      </c>
      <c r="N7827" t="s">
        <v>33</v>
      </c>
      <c r="O7827" s="11">
        <v>45078.6031134259</v>
      </c>
      <c r="R7827" t="str">
        <f t="shared" si="732"/>
        <v>Slow Response</v>
      </c>
      <c r="S7827" t="str">
        <f t="shared" si="733"/>
        <v>Resolved Within 1 Day</v>
      </c>
      <c r="T7827" t="str">
        <f t="shared" si="734"/>
        <v>Dissatisfied</v>
      </c>
      <c r="U7827">
        <f t="shared" si="735"/>
        <v>0</v>
      </c>
      <c r="V7827">
        <f t="shared" si="736"/>
        <v>0</v>
      </c>
      <c r="W7827">
        <f t="shared" si="737"/>
        <v>2</v>
      </c>
    </row>
    <row r="7828" spans="1:23">
      <c r="A7828">
        <v>7827</v>
      </c>
      <c r="B7828" t="s">
        <v>25266</v>
      </c>
      <c r="C7828" t="s">
        <v>25267</v>
      </c>
      <c r="D7828">
        <v>26</v>
      </c>
      <c r="E7828" t="s">
        <v>19</v>
      </c>
      <c r="F7828" t="s">
        <v>51</v>
      </c>
      <c r="G7828" s="9">
        <v>44004</v>
      </c>
      <c r="H7828" t="s">
        <v>45</v>
      </c>
      <c r="I7828" t="s">
        <v>113</v>
      </c>
      <c r="J7828" t="s">
        <v>1057</v>
      </c>
      <c r="K7828" t="s">
        <v>39</v>
      </c>
      <c r="L7828" t="s">
        <v>25268</v>
      </c>
      <c r="M7828" t="s">
        <v>41</v>
      </c>
      <c r="N7828" t="s">
        <v>55</v>
      </c>
      <c r="O7828" s="11">
        <v>45078.1815856481</v>
      </c>
      <c r="P7828" s="11">
        <v>45078.5593634259</v>
      </c>
      <c r="Q7828">
        <v>1</v>
      </c>
      <c r="R7828" t="str">
        <f t="shared" si="732"/>
        <v>Slow Response</v>
      </c>
      <c r="S7828" t="str">
        <f t="shared" si="733"/>
        <v>Delayed Resolution</v>
      </c>
      <c r="T7828" t="str">
        <f t="shared" si="734"/>
        <v>Dissatisfied</v>
      </c>
      <c r="U7828">
        <f t="shared" si="735"/>
        <v>1</v>
      </c>
      <c r="V7828">
        <f t="shared" si="736"/>
        <v>0</v>
      </c>
      <c r="W7828">
        <f t="shared" si="737"/>
        <v>1</v>
      </c>
    </row>
    <row r="7829" ht="270" spans="1:23">
      <c r="A7829">
        <v>7828</v>
      </c>
      <c r="B7829" t="s">
        <v>25269</v>
      </c>
      <c r="C7829" t="s">
        <v>25270</v>
      </c>
      <c r="D7829">
        <v>20</v>
      </c>
      <c r="E7829" t="s">
        <v>58</v>
      </c>
      <c r="F7829" t="s">
        <v>173</v>
      </c>
      <c r="G7829" s="9">
        <v>44268</v>
      </c>
      <c r="H7829" t="s">
        <v>21</v>
      </c>
      <c r="I7829" t="s">
        <v>177</v>
      </c>
      <c r="J7829" s="10" t="s">
        <v>25271</v>
      </c>
      <c r="K7829" t="s">
        <v>62</v>
      </c>
      <c r="M7829" t="s">
        <v>143</v>
      </c>
      <c r="N7829" t="s">
        <v>26</v>
      </c>
      <c r="R7829" t="str">
        <f t="shared" si="732"/>
        <v>Fast Response</v>
      </c>
      <c r="S7829" t="str">
        <f t="shared" si="733"/>
        <v>Resolved Within 1 Day</v>
      </c>
      <c r="T7829" t="str">
        <f t="shared" si="734"/>
        <v>Dissatisfied</v>
      </c>
      <c r="U7829">
        <f t="shared" si="735"/>
        <v>0</v>
      </c>
      <c r="V7829">
        <f t="shared" si="736"/>
        <v>0</v>
      </c>
      <c r="W7829">
        <f t="shared" si="737"/>
        <v>2</v>
      </c>
    </row>
    <row r="7830" ht="345" spans="1:23">
      <c r="A7830">
        <v>7829</v>
      </c>
      <c r="B7830" t="s">
        <v>25272</v>
      </c>
      <c r="C7830" t="s">
        <v>25273</v>
      </c>
      <c r="D7830">
        <v>70</v>
      </c>
      <c r="E7830" t="s">
        <v>19</v>
      </c>
      <c r="F7830" t="s">
        <v>157</v>
      </c>
      <c r="G7830" s="9">
        <v>44516</v>
      </c>
      <c r="H7830" t="s">
        <v>66</v>
      </c>
      <c r="I7830" t="s">
        <v>72</v>
      </c>
      <c r="J7830" s="10" t="s">
        <v>25274</v>
      </c>
      <c r="K7830" t="s">
        <v>24</v>
      </c>
      <c r="M7830" t="s">
        <v>143</v>
      </c>
      <c r="N7830" t="s">
        <v>83</v>
      </c>
      <c r="O7830" s="11">
        <v>45078.1510763889</v>
      </c>
      <c r="R7830" t="str">
        <f t="shared" si="732"/>
        <v>Slow Response</v>
      </c>
      <c r="S7830" t="str">
        <f t="shared" si="733"/>
        <v>Resolved Within 1 Day</v>
      </c>
      <c r="T7830" t="str">
        <f t="shared" si="734"/>
        <v>Dissatisfied</v>
      </c>
      <c r="U7830">
        <f t="shared" si="735"/>
        <v>0</v>
      </c>
      <c r="V7830">
        <f t="shared" si="736"/>
        <v>0</v>
      </c>
      <c r="W7830">
        <f t="shared" si="737"/>
        <v>2</v>
      </c>
    </row>
    <row r="7831" ht="345" spans="1:23">
      <c r="A7831">
        <v>7830</v>
      </c>
      <c r="B7831" t="s">
        <v>25275</v>
      </c>
      <c r="C7831" t="s">
        <v>25276</v>
      </c>
      <c r="D7831">
        <v>43</v>
      </c>
      <c r="E7831" t="s">
        <v>19</v>
      </c>
      <c r="F7831" t="s">
        <v>249</v>
      </c>
      <c r="G7831" s="9">
        <v>44334</v>
      </c>
      <c r="H7831" t="s">
        <v>67</v>
      </c>
      <c r="I7831" t="s">
        <v>77</v>
      </c>
      <c r="J7831" s="10" t="s">
        <v>25277</v>
      </c>
      <c r="K7831" t="s">
        <v>24</v>
      </c>
      <c r="M7831" t="s">
        <v>89</v>
      </c>
      <c r="N7831" t="s">
        <v>83</v>
      </c>
      <c r="O7831" s="11">
        <v>45078.926099537</v>
      </c>
      <c r="R7831" t="str">
        <f t="shared" si="732"/>
        <v>Slow Response</v>
      </c>
      <c r="S7831" t="str">
        <f t="shared" si="733"/>
        <v>Resolved Within 1 Day</v>
      </c>
      <c r="T7831" t="str">
        <f t="shared" si="734"/>
        <v>Dissatisfied</v>
      </c>
      <c r="U7831">
        <f t="shared" si="735"/>
        <v>0</v>
      </c>
      <c r="V7831">
        <f t="shared" si="736"/>
        <v>1</v>
      </c>
      <c r="W7831">
        <f t="shared" si="737"/>
        <v>3</v>
      </c>
    </row>
    <row r="7832" ht="270" spans="1:23">
      <c r="A7832">
        <v>7831</v>
      </c>
      <c r="B7832" t="s">
        <v>3863</v>
      </c>
      <c r="C7832" t="s">
        <v>25278</v>
      </c>
      <c r="D7832">
        <v>65</v>
      </c>
      <c r="E7832" t="s">
        <v>19</v>
      </c>
      <c r="F7832" t="s">
        <v>92</v>
      </c>
      <c r="G7832" s="9">
        <v>44122</v>
      </c>
      <c r="H7832" t="s">
        <v>45</v>
      </c>
      <c r="I7832" t="s">
        <v>60</v>
      </c>
      <c r="J7832" s="10" t="s">
        <v>25279</v>
      </c>
      <c r="K7832" t="s">
        <v>24</v>
      </c>
      <c r="M7832" t="s">
        <v>143</v>
      </c>
      <c r="N7832" t="s">
        <v>55</v>
      </c>
      <c r="O7832" s="11">
        <v>45078.3150115741</v>
      </c>
      <c r="R7832" t="str">
        <f t="shared" si="732"/>
        <v>Slow Response</v>
      </c>
      <c r="S7832" t="str">
        <f t="shared" si="733"/>
        <v>Resolved Within 1 Day</v>
      </c>
      <c r="T7832" t="str">
        <f t="shared" si="734"/>
        <v>Dissatisfied</v>
      </c>
      <c r="U7832">
        <f t="shared" si="735"/>
        <v>0</v>
      </c>
      <c r="V7832">
        <f t="shared" si="736"/>
        <v>0</v>
      </c>
      <c r="W7832">
        <f t="shared" si="737"/>
        <v>2</v>
      </c>
    </row>
    <row r="7833" spans="1:23">
      <c r="A7833">
        <v>7832</v>
      </c>
      <c r="B7833" t="s">
        <v>25280</v>
      </c>
      <c r="C7833" t="s">
        <v>25281</v>
      </c>
      <c r="D7833">
        <v>31</v>
      </c>
      <c r="E7833" t="s">
        <v>19</v>
      </c>
      <c r="F7833" t="s">
        <v>65</v>
      </c>
      <c r="G7833" s="9">
        <v>43868</v>
      </c>
      <c r="H7833" t="s">
        <v>21</v>
      </c>
      <c r="I7833" t="s">
        <v>77</v>
      </c>
      <c r="J7833" t="s">
        <v>25282</v>
      </c>
      <c r="K7833" t="s">
        <v>24</v>
      </c>
      <c r="M7833" t="s">
        <v>89</v>
      </c>
      <c r="N7833" t="s">
        <v>33</v>
      </c>
      <c r="O7833" s="11">
        <v>45078.7684953704</v>
      </c>
      <c r="R7833" t="str">
        <f t="shared" si="732"/>
        <v>Slow Response</v>
      </c>
      <c r="S7833" t="str">
        <f t="shared" si="733"/>
        <v>Resolved Within 1 Day</v>
      </c>
      <c r="T7833" t="str">
        <f t="shared" si="734"/>
        <v>Dissatisfied</v>
      </c>
      <c r="U7833">
        <f t="shared" si="735"/>
        <v>0</v>
      </c>
      <c r="V7833">
        <f t="shared" si="736"/>
        <v>1</v>
      </c>
      <c r="W7833">
        <f t="shared" si="737"/>
        <v>3</v>
      </c>
    </row>
    <row r="7834" spans="1:23">
      <c r="A7834">
        <v>7833</v>
      </c>
      <c r="B7834" t="s">
        <v>25283</v>
      </c>
      <c r="C7834" t="s">
        <v>25284</v>
      </c>
      <c r="D7834">
        <v>45</v>
      </c>
      <c r="E7834" t="s">
        <v>19</v>
      </c>
      <c r="F7834" t="s">
        <v>92</v>
      </c>
      <c r="G7834" s="9">
        <v>44058</v>
      </c>
      <c r="H7834" t="s">
        <v>45</v>
      </c>
      <c r="I7834" t="s">
        <v>93</v>
      </c>
      <c r="J7834" t="s">
        <v>25285</v>
      </c>
      <c r="K7834" t="s">
        <v>24</v>
      </c>
      <c r="M7834" t="s">
        <v>41</v>
      </c>
      <c r="N7834" t="s">
        <v>55</v>
      </c>
      <c r="O7834" s="11">
        <v>45078.8650347222</v>
      </c>
      <c r="R7834" t="str">
        <f t="shared" si="732"/>
        <v>Slow Response</v>
      </c>
      <c r="S7834" t="str">
        <f t="shared" si="733"/>
        <v>Resolved Within 1 Day</v>
      </c>
      <c r="T7834" t="str">
        <f t="shared" si="734"/>
        <v>Dissatisfied</v>
      </c>
      <c r="U7834">
        <f t="shared" si="735"/>
        <v>0</v>
      </c>
      <c r="V7834">
        <f t="shared" si="736"/>
        <v>0</v>
      </c>
      <c r="W7834">
        <f t="shared" si="737"/>
        <v>1</v>
      </c>
    </row>
    <row r="7835" ht="300" spans="1:23">
      <c r="A7835">
        <v>7834</v>
      </c>
      <c r="B7835" t="s">
        <v>25286</v>
      </c>
      <c r="C7835" t="s">
        <v>25287</v>
      </c>
      <c r="D7835">
        <v>29</v>
      </c>
      <c r="E7835" t="s">
        <v>58</v>
      </c>
      <c r="F7835" t="s">
        <v>223</v>
      </c>
      <c r="G7835" s="9">
        <v>44210</v>
      </c>
      <c r="H7835" t="s">
        <v>59</v>
      </c>
      <c r="I7835" t="s">
        <v>77</v>
      </c>
      <c r="J7835" s="10" t="s">
        <v>25288</v>
      </c>
      <c r="K7835" t="s">
        <v>24</v>
      </c>
      <c r="M7835" t="s">
        <v>41</v>
      </c>
      <c r="N7835" t="s">
        <v>55</v>
      </c>
      <c r="O7835" s="11">
        <v>45078.1115856481</v>
      </c>
      <c r="R7835" t="str">
        <f t="shared" si="732"/>
        <v>Slow Response</v>
      </c>
      <c r="S7835" t="str">
        <f t="shared" si="733"/>
        <v>Resolved Within 1 Day</v>
      </c>
      <c r="T7835" t="str">
        <f t="shared" si="734"/>
        <v>Dissatisfied</v>
      </c>
      <c r="U7835">
        <f t="shared" si="735"/>
        <v>0</v>
      </c>
      <c r="V7835">
        <f t="shared" si="736"/>
        <v>0</v>
      </c>
      <c r="W7835">
        <f t="shared" si="737"/>
        <v>1</v>
      </c>
    </row>
    <row r="7836" ht="285" spans="1:23">
      <c r="A7836">
        <v>7835</v>
      </c>
      <c r="B7836" t="s">
        <v>25289</v>
      </c>
      <c r="C7836" t="s">
        <v>25290</v>
      </c>
      <c r="D7836">
        <v>27</v>
      </c>
      <c r="E7836" t="s">
        <v>58</v>
      </c>
      <c r="F7836" t="s">
        <v>117</v>
      </c>
      <c r="G7836" s="9">
        <v>44074</v>
      </c>
      <c r="H7836" t="s">
        <v>59</v>
      </c>
      <c r="I7836" t="s">
        <v>67</v>
      </c>
      <c r="J7836" s="10" t="s">
        <v>25291</v>
      </c>
      <c r="K7836" t="s">
        <v>39</v>
      </c>
      <c r="L7836" t="s">
        <v>25292</v>
      </c>
      <c r="M7836" t="s">
        <v>41</v>
      </c>
      <c r="N7836" t="s">
        <v>26</v>
      </c>
      <c r="O7836" s="11">
        <v>45078.3240972222</v>
      </c>
      <c r="P7836" s="11">
        <v>45078.1261805556</v>
      </c>
      <c r="Q7836">
        <v>4</v>
      </c>
      <c r="R7836" t="str">
        <f t="shared" si="732"/>
        <v>Slow Response</v>
      </c>
      <c r="S7836" t="str">
        <f t="shared" si="733"/>
        <v>Delayed Resolution</v>
      </c>
      <c r="T7836" t="str">
        <f t="shared" si="734"/>
        <v>Satisfied</v>
      </c>
      <c r="U7836">
        <f t="shared" si="735"/>
        <v>1</v>
      </c>
      <c r="V7836">
        <f t="shared" si="736"/>
        <v>0</v>
      </c>
      <c r="W7836">
        <f t="shared" si="737"/>
        <v>1</v>
      </c>
    </row>
    <row r="7837" ht="270" spans="1:23">
      <c r="A7837">
        <v>7836</v>
      </c>
      <c r="B7837" t="s">
        <v>25293</v>
      </c>
      <c r="C7837" t="s">
        <v>25294</v>
      </c>
      <c r="D7837">
        <v>50</v>
      </c>
      <c r="E7837" t="s">
        <v>58</v>
      </c>
      <c r="F7837" t="s">
        <v>30</v>
      </c>
      <c r="G7837" s="9">
        <v>44321</v>
      </c>
      <c r="H7837" t="s">
        <v>66</v>
      </c>
      <c r="I7837" t="s">
        <v>77</v>
      </c>
      <c r="J7837" s="10" t="s">
        <v>25295</v>
      </c>
      <c r="K7837" t="s">
        <v>62</v>
      </c>
      <c r="M7837" t="s">
        <v>89</v>
      </c>
      <c r="N7837" t="s">
        <v>55</v>
      </c>
      <c r="R7837" t="str">
        <f t="shared" si="732"/>
        <v>Fast Response</v>
      </c>
      <c r="S7837" t="str">
        <f t="shared" si="733"/>
        <v>Resolved Within 1 Day</v>
      </c>
      <c r="T7837" t="str">
        <f t="shared" si="734"/>
        <v>Dissatisfied</v>
      </c>
      <c r="U7837">
        <f t="shared" si="735"/>
        <v>0</v>
      </c>
      <c r="V7837">
        <f t="shared" si="736"/>
        <v>1</v>
      </c>
      <c r="W7837">
        <f t="shared" si="737"/>
        <v>3</v>
      </c>
    </row>
    <row r="7838" ht="285" spans="1:23">
      <c r="A7838">
        <v>7837</v>
      </c>
      <c r="B7838" t="s">
        <v>25296</v>
      </c>
      <c r="C7838" t="s">
        <v>25297</v>
      </c>
      <c r="D7838">
        <v>22</v>
      </c>
      <c r="E7838" t="s">
        <v>29</v>
      </c>
      <c r="F7838" t="s">
        <v>81</v>
      </c>
      <c r="G7838" s="9">
        <v>44311</v>
      </c>
      <c r="H7838" t="s">
        <v>67</v>
      </c>
      <c r="I7838" t="s">
        <v>141</v>
      </c>
      <c r="J7838" s="10" t="s">
        <v>25298</v>
      </c>
      <c r="K7838" t="s">
        <v>24</v>
      </c>
      <c r="M7838" t="s">
        <v>89</v>
      </c>
      <c r="N7838" t="s">
        <v>83</v>
      </c>
      <c r="O7838" s="11">
        <v>45078.5130092593</v>
      </c>
      <c r="R7838" t="str">
        <f t="shared" si="732"/>
        <v>Slow Response</v>
      </c>
      <c r="S7838" t="str">
        <f t="shared" si="733"/>
        <v>Resolved Within 1 Day</v>
      </c>
      <c r="T7838" t="str">
        <f t="shared" si="734"/>
        <v>Dissatisfied</v>
      </c>
      <c r="U7838">
        <f t="shared" si="735"/>
        <v>0</v>
      </c>
      <c r="V7838">
        <f t="shared" si="736"/>
        <v>1</v>
      </c>
      <c r="W7838">
        <f t="shared" si="737"/>
        <v>3</v>
      </c>
    </row>
    <row r="7839" spans="1:23">
      <c r="A7839">
        <v>7838</v>
      </c>
      <c r="B7839" t="s">
        <v>25299</v>
      </c>
      <c r="C7839" t="s">
        <v>25300</v>
      </c>
      <c r="D7839">
        <v>49</v>
      </c>
      <c r="E7839" t="s">
        <v>29</v>
      </c>
      <c r="F7839" t="s">
        <v>103</v>
      </c>
      <c r="G7839" s="9">
        <v>44482</v>
      </c>
      <c r="H7839" t="s">
        <v>21</v>
      </c>
      <c r="I7839" t="s">
        <v>37</v>
      </c>
      <c r="J7839" t="s">
        <v>25301</v>
      </c>
      <c r="K7839" t="s">
        <v>39</v>
      </c>
      <c r="L7839" t="s">
        <v>25302</v>
      </c>
      <c r="M7839" t="s">
        <v>41</v>
      </c>
      <c r="N7839" t="s">
        <v>26</v>
      </c>
      <c r="O7839" s="11">
        <v>45078.1789930556</v>
      </c>
      <c r="P7839" s="11">
        <v>45078.1289930556</v>
      </c>
      <c r="Q7839">
        <v>4</v>
      </c>
      <c r="R7839" t="str">
        <f t="shared" si="732"/>
        <v>Slow Response</v>
      </c>
      <c r="S7839" t="str">
        <f t="shared" si="733"/>
        <v>Delayed Resolution</v>
      </c>
      <c r="T7839" t="str">
        <f t="shared" si="734"/>
        <v>Satisfied</v>
      </c>
      <c r="U7839">
        <f t="shared" si="735"/>
        <v>1</v>
      </c>
      <c r="V7839">
        <f t="shared" si="736"/>
        <v>0</v>
      </c>
      <c r="W7839">
        <f t="shared" si="737"/>
        <v>1</v>
      </c>
    </row>
    <row r="7840" spans="1:23">
      <c r="A7840">
        <v>7839</v>
      </c>
      <c r="B7840" t="s">
        <v>25303</v>
      </c>
      <c r="C7840" t="s">
        <v>25304</v>
      </c>
      <c r="D7840">
        <v>27</v>
      </c>
      <c r="E7840" t="s">
        <v>58</v>
      </c>
      <c r="F7840" t="s">
        <v>173</v>
      </c>
      <c r="G7840" s="9">
        <v>44418</v>
      </c>
      <c r="H7840" t="s">
        <v>45</v>
      </c>
      <c r="I7840" t="s">
        <v>46</v>
      </c>
      <c r="J7840" t="s">
        <v>25305</v>
      </c>
      <c r="K7840" t="s">
        <v>24</v>
      </c>
      <c r="M7840" t="s">
        <v>143</v>
      </c>
      <c r="N7840" t="s">
        <v>55</v>
      </c>
      <c r="O7840" s="11">
        <v>45078.6915162037</v>
      </c>
      <c r="R7840" t="str">
        <f t="shared" si="732"/>
        <v>Slow Response</v>
      </c>
      <c r="S7840" t="str">
        <f t="shared" si="733"/>
        <v>Resolved Within 1 Day</v>
      </c>
      <c r="T7840" t="str">
        <f t="shared" si="734"/>
        <v>Dissatisfied</v>
      </c>
      <c r="U7840">
        <f t="shared" si="735"/>
        <v>0</v>
      </c>
      <c r="V7840">
        <f t="shared" si="736"/>
        <v>0</v>
      </c>
      <c r="W7840">
        <f t="shared" si="737"/>
        <v>2</v>
      </c>
    </row>
    <row r="7841" ht="270" spans="1:23">
      <c r="A7841">
        <v>7840</v>
      </c>
      <c r="B7841" t="s">
        <v>25306</v>
      </c>
      <c r="C7841" t="s">
        <v>25307</v>
      </c>
      <c r="D7841">
        <v>61</v>
      </c>
      <c r="E7841" t="s">
        <v>58</v>
      </c>
      <c r="F7841" t="s">
        <v>699</v>
      </c>
      <c r="G7841" s="9">
        <v>44437</v>
      </c>
      <c r="H7841" t="s">
        <v>21</v>
      </c>
      <c r="I7841" t="s">
        <v>72</v>
      </c>
      <c r="J7841" s="10" t="s">
        <v>25308</v>
      </c>
      <c r="K7841" t="s">
        <v>62</v>
      </c>
      <c r="M7841" t="s">
        <v>41</v>
      </c>
      <c r="N7841" t="s">
        <v>33</v>
      </c>
      <c r="R7841" t="str">
        <f t="shared" si="732"/>
        <v>Fast Response</v>
      </c>
      <c r="S7841" t="str">
        <f t="shared" si="733"/>
        <v>Resolved Within 1 Day</v>
      </c>
      <c r="T7841" t="str">
        <f t="shared" si="734"/>
        <v>Dissatisfied</v>
      </c>
      <c r="U7841">
        <f t="shared" si="735"/>
        <v>0</v>
      </c>
      <c r="V7841">
        <f t="shared" si="736"/>
        <v>0</v>
      </c>
      <c r="W7841">
        <f t="shared" si="737"/>
        <v>1</v>
      </c>
    </row>
    <row r="7842" ht="285" spans="1:23">
      <c r="A7842">
        <v>7841</v>
      </c>
      <c r="B7842" t="s">
        <v>25309</v>
      </c>
      <c r="C7842" t="s">
        <v>25310</v>
      </c>
      <c r="D7842">
        <v>59</v>
      </c>
      <c r="E7842" t="s">
        <v>19</v>
      </c>
      <c r="F7842" t="s">
        <v>51</v>
      </c>
      <c r="G7842" s="9">
        <v>44493</v>
      </c>
      <c r="H7842" t="s">
        <v>21</v>
      </c>
      <c r="I7842" t="s">
        <v>52</v>
      </c>
      <c r="J7842" s="10" t="s">
        <v>25311</v>
      </c>
      <c r="K7842" t="s">
        <v>62</v>
      </c>
      <c r="M7842" t="s">
        <v>89</v>
      </c>
      <c r="N7842" t="s">
        <v>55</v>
      </c>
      <c r="R7842" t="str">
        <f t="shared" si="732"/>
        <v>Fast Response</v>
      </c>
      <c r="S7842" t="str">
        <f t="shared" si="733"/>
        <v>Resolved Within 1 Day</v>
      </c>
      <c r="T7842" t="str">
        <f t="shared" si="734"/>
        <v>Dissatisfied</v>
      </c>
      <c r="U7842">
        <f t="shared" si="735"/>
        <v>0</v>
      </c>
      <c r="V7842">
        <f t="shared" si="736"/>
        <v>1</v>
      </c>
      <c r="W7842">
        <f t="shared" si="737"/>
        <v>3</v>
      </c>
    </row>
    <row r="7843" spans="1:23">
      <c r="A7843">
        <v>7842</v>
      </c>
      <c r="B7843" t="s">
        <v>25312</v>
      </c>
      <c r="C7843" t="s">
        <v>25313</v>
      </c>
      <c r="D7843">
        <v>66</v>
      </c>
      <c r="E7843" t="s">
        <v>19</v>
      </c>
      <c r="F7843" t="s">
        <v>129</v>
      </c>
      <c r="G7843" s="9">
        <v>44375</v>
      </c>
      <c r="H7843" t="s">
        <v>21</v>
      </c>
      <c r="I7843" t="s">
        <v>77</v>
      </c>
      <c r="J7843" t="s">
        <v>25314</v>
      </c>
      <c r="K7843" t="s">
        <v>39</v>
      </c>
      <c r="L7843" t="s">
        <v>25315</v>
      </c>
      <c r="M7843" t="s">
        <v>143</v>
      </c>
      <c r="N7843" t="s">
        <v>55</v>
      </c>
      <c r="O7843" s="11">
        <v>45078.3790625</v>
      </c>
      <c r="P7843" s="11">
        <v>45078.3464236111</v>
      </c>
      <c r="Q7843">
        <v>4</v>
      </c>
      <c r="R7843" t="str">
        <f t="shared" si="732"/>
        <v>Slow Response</v>
      </c>
      <c r="S7843" t="str">
        <f t="shared" si="733"/>
        <v>Delayed Resolution</v>
      </c>
      <c r="T7843" t="str">
        <f t="shared" si="734"/>
        <v>Satisfied</v>
      </c>
      <c r="U7843">
        <f t="shared" si="735"/>
        <v>1</v>
      </c>
      <c r="V7843">
        <f t="shared" si="736"/>
        <v>0</v>
      </c>
      <c r="W7843">
        <f t="shared" si="737"/>
        <v>2</v>
      </c>
    </row>
    <row r="7844" ht="270" spans="1:23">
      <c r="A7844">
        <v>7843</v>
      </c>
      <c r="B7844" t="s">
        <v>25316</v>
      </c>
      <c r="C7844" t="s">
        <v>25317</v>
      </c>
      <c r="D7844">
        <v>29</v>
      </c>
      <c r="E7844" t="s">
        <v>19</v>
      </c>
      <c r="F7844" t="s">
        <v>223</v>
      </c>
      <c r="G7844" s="9">
        <v>44207</v>
      </c>
      <c r="H7844" t="s">
        <v>67</v>
      </c>
      <c r="I7844" t="s">
        <v>150</v>
      </c>
      <c r="J7844" s="10" t="s">
        <v>25318</v>
      </c>
      <c r="K7844" t="s">
        <v>39</v>
      </c>
      <c r="L7844" t="s">
        <v>25319</v>
      </c>
      <c r="M7844" t="s">
        <v>25</v>
      </c>
      <c r="N7844" t="s">
        <v>83</v>
      </c>
      <c r="O7844" s="11">
        <v>45078.5999074074</v>
      </c>
      <c r="P7844" s="11">
        <v>45078.8235185185</v>
      </c>
      <c r="Q7844">
        <v>1</v>
      </c>
      <c r="R7844" t="str">
        <f t="shared" si="732"/>
        <v>Slow Response</v>
      </c>
      <c r="S7844" t="str">
        <f t="shared" si="733"/>
        <v>Delayed Resolution</v>
      </c>
      <c r="T7844" t="str">
        <f t="shared" si="734"/>
        <v>Dissatisfied</v>
      </c>
      <c r="U7844">
        <f t="shared" si="735"/>
        <v>1</v>
      </c>
      <c r="V7844">
        <f t="shared" si="736"/>
        <v>1</v>
      </c>
      <c r="W7844">
        <f t="shared" si="737"/>
        <v>4</v>
      </c>
    </row>
    <row r="7845" ht="270" spans="1:23">
      <c r="A7845">
        <v>7844</v>
      </c>
      <c r="B7845" t="s">
        <v>25320</v>
      </c>
      <c r="C7845" t="s">
        <v>25321</v>
      </c>
      <c r="D7845">
        <v>56</v>
      </c>
      <c r="E7845" t="s">
        <v>58</v>
      </c>
      <c r="F7845" t="s">
        <v>44</v>
      </c>
      <c r="G7845" s="9">
        <v>44542</v>
      </c>
      <c r="H7845" t="s">
        <v>21</v>
      </c>
      <c r="I7845" t="s">
        <v>37</v>
      </c>
      <c r="J7845" s="10" t="s">
        <v>25322</v>
      </c>
      <c r="K7845" t="s">
        <v>24</v>
      </c>
      <c r="M7845" t="s">
        <v>89</v>
      </c>
      <c r="N7845" t="s">
        <v>26</v>
      </c>
      <c r="O7845" s="11">
        <v>45078.8915972222</v>
      </c>
      <c r="R7845" t="str">
        <f t="shared" si="732"/>
        <v>Slow Response</v>
      </c>
      <c r="S7845" t="str">
        <f t="shared" si="733"/>
        <v>Resolved Within 1 Day</v>
      </c>
      <c r="T7845" t="str">
        <f t="shared" si="734"/>
        <v>Dissatisfied</v>
      </c>
      <c r="U7845">
        <f t="shared" si="735"/>
        <v>0</v>
      </c>
      <c r="V7845">
        <f t="shared" si="736"/>
        <v>1</v>
      </c>
      <c r="W7845">
        <f t="shared" si="737"/>
        <v>3</v>
      </c>
    </row>
    <row r="7846" spans="1:23">
      <c r="A7846">
        <v>7845</v>
      </c>
      <c r="B7846" t="s">
        <v>25323</v>
      </c>
      <c r="C7846" t="s">
        <v>25324</v>
      </c>
      <c r="D7846">
        <v>63</v>
      </c>
      <c r="E7846" t="s">
        <v>58</v>
      </c>
      <c r="F7846" t="s">
        <v>30</v>
      </c>
      <c r="G7846" s="9">
        <v>44125</v>
      </c>
      <c r="H7846" t="s">
        <v>21</v>
      </c>
      <c r="I7846" t="s">
        <v>22</v>
      </c>
      <c r="J7846" t="s">
        <v>25325</v>
      </c>
      <c r="K7846" t="s">
        <v>24</v>
      </c>
      <c r="M7846" t="s">
        <v>25</v>
      </c>
      <c r="N7846" t="s">
        <v>33</v>
      </c>
      <c r="O7846" s="11">
        <v>45078.7860416667</v>
      </c>
      <c r="R7846" t="str">
        <f t="shared" si="732"/>
        <v>Slow Response</v>
      </c>
      <c r="S7846" t="str">
        <f t="shared" si="733"/>
        <v>Resolved Within 1 Day</v>
      </c>
      <c r="T7846" t="str">
        <f t="shared" si="734"/>
        <v>Dissatisfied</v>
      </c>
      <c r="U7846">
        <f t="shared" si="735"/>
        <v>0</v>
      </c>
      <c r="V7846">
        <f t="shared" si="736"/>
        <v>1</v>
      </c>
      <c r="W7846">
        <f t="shared" si="737"/>
        <v>4</v>
      </c>
    </row>
    <row r="7847" ht="315" spans="1:23">
      <c r="A7847">
        <v>7846</v>
      </c>
      <c r="B7847" t="s">
        <v>25326</v>
      </c>
      <c r="C7847" t="s">
        <v>25327</v>
      </c>
      <c r="D7847">
        <v>58</v>
      </c>
      <c r="E7847" t="s">
        <v>19</v>
      </c>
      <c r="F7847" t="s">
        <v>207</v>
      </c>
      <c r="G7847" s="9">
        <v>43976</v>
      </c>
      <c r="H7847" t="s">
        <v>21</v>
      </c>
      <c r="I7847" t="s">
        <v>37</v>
      </c>
      <c r="J7847" s="10" t="s">
        <v>25328</v>
      </c>
      <c r="K7847" t="s">
        <v>24</v>
      </c>
      <c r="M7847" t="s">
        <v>41</v>
      </c>
      <c r="N7847" t="s">
        <v>83</v>
      </c>
      <c r="O7847" s="11">
        <v>45078.5666203704</v>
      </c>
      <c r="R7847" t="str">
        <f t="shared" si="732"/>
        <v>Slow Response</v>
      </c>
      <c r="S7847" t="str">
        <f t="shared" si="733"/>
        <v>Resolved Within 1 Day</v>
      </c>
      <c r="T7847" t="str">
        <f t="shared" si="734"/>
        <v>Dissatisfied</v>
      </c>
      <c r="U7847">
        <f t="shared" si="735"/>
        <v>0</v>
      </c>
      <c r="V7847">
        <f t="shared" si="736"/>
        <v>0</v>
      </c>
      <c r="W7847">
        <f t="shared" si="737"/>
        <v>1</v>
      </c>
    </row>
    <row r="7848" spans="1:23">
      <c r="A7848">
        <v>7847</v>
      </c>
      <c r="B7848" t="s">
        <v>25329</v>
      </c>
      <c r="C7848" t="s">
        <v>25330</v>
      </c>
      <c r="D7848">
        <v>42</v>
      </c>
      <c r="E7848" t="s">
        <v>58</v>
      </c>
      <c r="F7848" t="s">
        <v>339</v>
      </c>
      <c r="G7848" s="9">
        <v>44533</v>
      </c>
      <c r="H7848" t="s">
        <v>66</v>
      </c>
      <c r="I7848" t="s">
        <v>22</v>
      </c>
      <c r="J7848" t="s">
        <v>25331</v>
      </c>
      <c r="K7848" t="s">
        <v>24</v>
      </c>
      <c r="M7848" t="s">
        <v>25</v>
      </c>
      <c r="N7848" t="s">
        <v>55</v>
      </c>
      <c r="O7848" s="11">
        <v>45078.5944212963</v>
      </c>
      <c r="R7848" t="str">
        <f t="shared" si="732"/>
        <v>Slow Response</v>
      </c>
      <c r="S7848" t="str">
        <f t="shared" si="733"/>
        <v>Resolved Within 1 Day</v>
      </c>
      <c r="T7848" t="str">
        <f t="shared" si="734"/>
        <v>Dissatisfied</v>
      </c>
      <c r="U7848">
        <f t="shared" si="735"/>
        <v>0</v>
      </c>
      <c r="V7848">
        <f t="shared" si="736"/>
        <v>1</v>
      </c>
      <c r="W7848">
        <f t="shared" si="737"/>
        <v>4</v>
      </c>
    </row>
    <row r="7849" ht="270" spans="1:23">
      <c r="A7849">
        <v>7848</v>
      </c>
      <c r="B7849" t="s">
        <v>25332</v>
      </c>
      <c r="C7849" t="s">
        <v>25333</v>
      </c>
      <c r="D7849">
        <v>20</v>
      </c>
      <c r="E7849" t="s">
        <v>19</v>
      </c>
      <c r="F7849" t="s">
        <v>20</v>
      </c>
      <c r="G7849" s="9">
        <v>44168</v>
      </c>
      <c r="H7849" t="s">
        <v>45</v>
      </c>
      <c r="I7849" t="s">
        <v>60</v>
      </c>
      <c r="J7849" s="10" t="s">
        <v>25334</v>
      </c>
      <c r="K7849" t="s">
        <v>62</v>
      </c>
      <c r="M7849" t="s">
        <v>41</v>
      </c>
      <c r="N7849" t="s">
        <v>55</v>
      </c>
      <c r="R7849" t="str">
        <f t="shared" si="732"/>
        <v>Fast Response</v>
      </c>
      <c r="S7849" t="str">
        <f t="shared" si="733"/>
        <v>Resolved Within 1 Day</v>
      </c>
      <c r="T7849" t="str">
        <f t="shared" si="734"/>
        <v>Dissatisfied</v>
      </c>
      <c r="U7849">
        <f t="shared" si="735"/>
        <v>0</v>
      </c>
      <c r="V7849">
        <f t="shared" si="736"/>
        <v>0</v>
      </c>
      <c r="W7849">
        <f t="shared" si="737"/>
        <v>1</v>
      </c>
    </row>
    <row r="7850" ht="285" spans="1:23">
      <c r="A7850">
        <v>7849</v>
      </c>
      <c r="B7850" t="s">
        <v>25335</v>
      </c>
      <c r="C7850" t="s">
        <v>25336</v>
      </c>
      <c r="D7850">
        <v>39</v>
      </c>
      <c r="E7850" t="s">
        <v>19</v>
      </c>
      <c r="F7850" t="s">
        <v>173</v>
      </c>
      <c r="G7850" s="9">
        <v>43950</v>
      </c>
      <c r="H7850" t="s">
        <v>21</v>
      </c>
      <c r="I7850" t="s">
        <v>59</v>
      </c>
      <c r="J7850" s="10" t="s">
        <v>25337</v>
      </c>
      <c r="K7850" t="s">
        <v>62</v>
      </c>
      <c r="M7850" t="s">
        <v>41</v>
      </c>
      <c r="N7850" t="s">
        <v>33</v>
      </c>
      <c r="R7850" t="str">
        <f t="shared" si="732"/>
        <v>Fast Response</v>
      </c>
      <c r="S7850" t="str">
        <f t="shared" si="733"/>
        <v>Resolved Within 1 Day</v>
      </c>
      <c r="T7850" t="str">
        <f t="shared" si="734"/>
        <v>Dissatisfied</v>
      </c>
      <c r="U7850">
        <f t="shared" si="735"/>
        <v>0</v>
      </c>
      <c r="V7850">
        <f t="shared" si="736"/>
        <v>0</v>
      </c>
      <c r="W7850">
        <f t="shared" si="737"/>
        <v>1</v>
      </c>
    </row>
    <row r="7851" spans="1:23">
      <c r="A7851">
        <v>7850</v>
      </c>
      <c r="B7851" t="s">
        <v>25338</v>
      </c>
      <c r="C7851" t="s">
        <v>25339</v>
      </c>
      <c r="D7851">
        <v>45</v>
      </c>
      <c r="E7851" t="s">
        <v>58</v>
      </c>
      <c r="F7851" t="s">
        <v>134</v>
      </c>
      <c r="G7851" s="9">
        <v>44234</v>
      </c>
      <c r="H7851" t="s">
        <v>21</v>
      </c>
      <c r="I7851" t="s">
        <v>177</v>
      </c>
      <c r="J7851" t="s">
        <v>25340</v>
      </c>
      <c r="K7851" t="s">
        <v>62</v>
      </c>
      <c r="M7851" t="s">
        <v>143</v>
      </c>
      <c r="N7851" t="s">
        <v>26</v>
      </c>
      <c r="R7851" t="str">
        <f t="shared" si="732"/>
        <v>Fast Response</v>
      </c>
      <c r="S7851" t="str">
        <f t="shared" si="733"/>
        <v>Resolved Within 1 Day</v>
      </c>
      <c r="T7851" t="str">
        <f t="shared" si="734"/>
        <v>Dissatisfied</v>
      </c>
      <c r="U7851">
        <f t="shared" si="735"/>
        <v>0</v>
      </c>
      <c r="V7851">
        <f t="shared" si="736"/>
        <v>0</v>
      </c>
      <c r="W7851">
        <f t="shared" si="737"/>
        <v>2</v>
      </c>
    </row>
    <row r="7852" ht="345" spans="1:23">
      <c r="A7852">
        <v>7851</v>
      </c>
      <c r="B7852" t="s">
        <v>25341</v>
      </c>
      <c r="C7852" t="s">
        <v>25342</v>
      </c>
      <c r="D7852">
        <v>63</v>
      </c>
      <c r="E7852" t="s">
        <v>58</v>
      </c>
      <c r="F7852" t="s">
        <v>157</v>
      </c>
      <c r="G7852" s="9">
        <v>44099</v>
      </c>
      <c r="H7852" t="s">
        <v>59</v>
      </c>
      <c r="I7852" t="s">
        <v>67</v>
      </c>
      <c r="J7852" s="10" t="s">
        <v>25343</v>
      </c>
      <c r="K7852" t="s">
        <v>39</v>
      </c>
      <c r="L7852" t="s">
        <v>25344</v>
      </c>
      <c r="M7852" t="s">
        <v>143</v>
      </c>
      <c r="N7852" t="s">
        <v>33</v>
      </c>
      <c r="O7852" s="11">
        <v>45078.7611689815</v>
      </c>
      <c r="P7852" s="11">
        <v>45078.9715856481</v>
      </c>
      <c r="Q7852">
        <v>5</v>
      </c>
      <c r="R7852" t="str">
        <f t="shared" si="732"/>
        <v>Slow Response</v>
      </c>
      <c r="S7852" t="str">
        <f t="shared" si="733"/>
        <v>Delayed Resolution</v>
      </c>
      <c r="T7852" t="str">
        <f t="shared" si="734"/>
        <v>Satisfied</v>
      </c>
      <c r="U7852">
        <f t="shared" si="735"/>
        <v>1</v>
      </c>
      <c r="V7852">
        <f t="shared" si="736"/>
        <v>0</v>
      </c>
      <c r="W7852">
        <f t="shared" si="737"/>
        <v>2</v>
      </c>
    </row>
    <row r="7853" spans="1:23">
      <c r="A7853">
        <v>7852</v>
      </c>
      <c r="B7853" t="s">
        <v>25345</v>
      </c>
      <c r="C7853" t="s">
        <v>25346</v>
      </c>
      <c r="D7853">
        <v>37</v>
      </c>
      <c r="E7853" t="s">
        <v>58</v>
      </c>
      <c r="F7853" t="s">
        <v>129</v>
      </c>
      <c r="G7853" s="9">
        <v>44226</v>
      </c>
      <c r="H7853" t="s">
        <v>66</v>
      </c>
      <c r="I7853" t="s">
        <v>52</v>
      </c>
      <c r="J7853" t="s">
        <v>25347</v>
      </c>
      <c r="K7853" t="s">
        <v>62</v>
      </c>
      <c r="M7853" t="s">
        <v>89</v>
      </c>
      <c r="N7853" t="s">
        <v>55</v>
      </c>
      <c r="R7853" t="str">
        <f t="shared" si="732"/>
        <v>Fast Response</v>
      </c>
      <c r="S7853" t="str">
        <f t="shared" si="733"/>
        <v>Resolved Within 1 Day</v>
      </c>
      <c r="T7853" t="str">
        <f t="shared" si="734"/>
        <v>Dissatisfied</v>
      </c>
      <c r="U7853">
        <f t="shared" si="735"/>
        <v>0</v>
      </c>
      <c r="V7853">
        <f t="shared" si="736"/>
        <v>1</v>
      </c>
      <c r="W7853">
        <f t="shared" si="737"/>
        <v>3</v>
      </c>
    </row>
    <row r="7854" spans="1:23">
      <c r="A7854">
        <v>7853</v>
      </c>
      <c r="B7854" t="s">
        <v>25348</v>
      </c>
      <c r="C7854" t="s">
        <v>25349</v>
      </c>
      <c r="D7854">
        <v>20</v>
      </c>
      <c r="E7854" t="s">
        <v>58</v>
      </c>
      <c r="F7854" t="s">
        <v>125</v>
      </c>
      <c r="G7854" s="9">
        <v>44049</v>
      </c>
      <c r="H7854" t="s">
        <v>67</v>
      </c>
      <c r="I7854" t="s">
        <v>93</v>
      </c>
      <c r="J7854" t="s">
        <v>25350</v>
      </c>
      <c r="K7854" t="s">
        <v>24</v>
      </c>
      <c r="M7854" t="s">
        <v>25</v>
      </c>
      <c r="N7854" t="s">
        <v>55</v>
      </c>
      <c r="O7854" s="11">
        <v>45078.9271759259</v>
      </c>
      <c r="R7854" t="str">
        <f t="shared" si="732"/>
        <v>Slow Response</v>
      </c>
      <c r="S7854" t="str">
        <f t="shared" si="733"/>
        <v>Resolved Within 1 Day</v>
      </c>
      <c r="T7854" t="str">
        <f t="shared" si="734"/>
        <v>Dissatisfied</v>
      </c>
      <c r="U7854">
        <f t="shared" si="735"/>
        <v>0</v>
      </c>
      <c r="V7854">
        <f t="shared" si="736"/>
        <v>1</v>
      </c>
      <c r="W7854">
        <f t="shared" si="737"/>
        <v>4</v>
      </c>
    </row>
    <row r="7855" ht="270" spans="1:23">
      <c r="A7855">
        <v>7854</v>
      </c>
      <c r="B7855" t="s">
        <v>6259</v>
      </c>
      <c r="C7855" t="s">
        <v>25351</v>
      </c>
      <c r="D7855">
        <v>28</v>
      </c>
      <c r="E7855" t="s">
        <v>58</v>
      </c>
      <c r="F7855" t="s">
        <v>134</v>
      </c>
      <c r="G7855" s="9">
        <v>44244</v>
      </c>
      <c r="H7855" t="s">
        <v>45</v>
      </c>
      <c r="I7855" t="s">
        <v>141</v>
      </c>
      <c r="J7855" s="10" t="s">
        <v>25352</v>
      </c>
      <c r="K7855" t="s">
        <v>62</v>
      </c>
      <c r="M7855" t="s">
        <v>25</v>
      </c>
      <c r="N7855" t="s">
        <v>26</v>
      </c>
      <c r="R7855" t="str">
        <f t="shared" si="732"/>
        <v>Fast Response</v>
      </c>
      <c r="S7855" t="str">
        <f t="shared" si="733"/>
        <v>Resolved Within 1 Day</v>
      </c>
      <c r="T7855" t="str">
        <f t="shared" si="734"/>
        <v>Dissatisfied</v>
      </c>
      <c r="U7855">
        <f t="shared" si="735"/>
        <v>0</v>
      </c>
      <c r="V7855">
        <f t="shared" si="736"/>
        <v>1</v>
      </c>
      <c r="W7855">
        <f t="shared" si="737"/>
        <v>4</v>
      </c>
    </row>
    <row r="7856" ht="285" spans="1:23">
      <c r="A7856">
        <v>7855</v>
      </c>
      <c r="B7856" t="s">
        <v>25353</v>
      </c>
      <c r="C7856" t="s">
        <v>25354</v>
      </c>
      <c r="D7856">
        <v>67</v>
      </c>
      <c r="E7856" t="s">
        <v>29</v>
      </c>
      <c r="F7856" t="s">
        <v>103</v>
      </c>
      <c r="G7856" s="9">
        <v>44449</v>
      </c>
      <c r="H7856" t="s">
        <v>67</v>
      </c>
      <c r="I7856" t="s">
        <v>72</v>
      </c>
      <c r="J7856" s="10" t="s">
        <v>25355</v>
      </c>
      <c r="K7856" t="s">
        <v>62</v>
      </c>
      <c r="M7856" t="s">
        <v>143</v>
      </c>
      <c r="N7856" t="s">
        <v>83</v>
      </c>
      <c r="R7856" t="str">
        <f t="shared" si="732"/>
        <v>Fast Response</v>
      </c>
      <c r="S7856" t="str">
        <f t="shared" si="733"/>
        <v>Resolved Within 1 Day</v>
      </c>
      <c r="T7856" t="str">
        <f t="shared" si="734"/>
        <v>Dissatisfied</v>
      </c>
      <c r="U7856">
        <f t="shared" si="735"/>
        <v>0</v>
      </c>
      <c r="V7856">
        <f t="shared" si="736"/>
        <v>0</v>
      </c>
      <c r="W7856">
        <f t="shared" si="737"/>
        <v>2</v>
      </c>
    </row>
    <row r="7857" ht="270" spans="1:23">
      <c r="A7857">
        <v>7856</v>
      </c>
      <c r="B7857" t="s">
        <v>25356</v>
      </c>
      <c r="C7857" t="s">
        <v>25357</v>
      </c>
      <c r="D7857">
        <v>26</v>
      </c>
      <c r="E7857" t="s">
        <v>19</v>
      </c>
      <c r="F7857" t="s">
        <v>20</v>
      </c>
      <c r="G7857" s="9">
        <v>44066</v>
      </c>
      <c r="H7857" t="s">
        <v>21</v>
      </c>
      <c r="I7857" t="s">
        <v>46</v>
      </c>
      <c r="J7857" s="10" t="s">
        <v>25358</v>
      </c>
      <c r="K7857" t="s">
        <v>62</v>
      </c>
      <c r="M7857" t="s">
        <v>41</v>
      </c>
      <c r="N7857" t="s">
        <v>83</v>
      </c>
      <c r="R7857" t="str">
        <f t="shared" si="732"/>
        <v>Fast Response</v>
      </c>
      <c r="S7857" t="str">
        <f t="shared" si="733"/>
        <v>Resolved Within 1 Day</v>
      </c>
      <c r="T7857" t="str">
        <f t="shared" si="734"/>
        <v>Dissatisfied</v>
      </c>
      <c r="U7857">
        <f t="shared" si="735"/>
        <v>0</v>
      </c>
      <c r="V7857">
        <f t="shared" si="736"/>
        <v>0</v>
      </c>
      <c r="W7857">
        <f t="shared" si="737"/>
        <v>1</v>
      </c>
    </row>
    <row r="7858" ht="270" spans="1:23">
      <c r="A7858">
        <v>7857</v>
      </c>
      <c r="B7858" t="s">
        <v>8625</v>
      </c>
      <c r="C7858" t="s">
        <v>25359</v>
      </c>
      <c r="D7858">
        <v>32</v>
      </c>
      <c r="E7858" t="s">
        <v>29</v>
      </c>
      <c r="F7858" t="s">
        <v>112</v>
      </c>
      <c r="G7858" s="9">
        <v>44237</v>
      </c>
      <c r="H7858" t="s">
        <v>59</v>
      </c>
      <c r="I7858" t="s">
        <v>31</v>
      </c>
      <c r="J7858" s="10" t="s">
        <v>25360</v>
      </c>
      <c r="K7858" t="s">
        <v>62</v>
      </c>
      <c r="M7858" t="s">
        <v>25</v>
      </c>
      <c r="N7858" t="s">
        <v>55</v>
      </c>
      <c r="R7858" t="str">
        <f t="shared" si="732"/>
        <v>Fast Response</v>
      </c>
      <c r="S7858" t="str">
        <f t="shared" si="733"/>
        <v>Resolved Within 1 Day</v>
      </c>
      <c r="T7858" t="str">
        <f t="shared" si="734"/>
        <v>Dissatisfied</v>
      </c>
      <c r="U7858">
        <f t="shared" si="735"/>
        <v>0</v>
      </c>
      <c r="V7858">
        <f t="shared" si="736"/>
        <v>1</v>
      </c>
      <c r="W7858">
        <f t="shared" si="737"/>
        <v>4</v>
      </c>
    </row>
    <row r="7859" ht="345" spans="1:23">
      <c r="A7859">
        <v>7858</v>
      </c>
      <c r="B7859" t="s">
        <v>25361</v>
      </c>
      <c r="C7859" t="s">
        <v>16217</v>
      </c>
      <c r="D7859">
        <v>33</v>
      </c>
      <c r="E7859" t="s">
        <v>19</v>
      </c>
      <c r="F7859" t="s">
        <v>286</v>
      </c>
      <c r="G7859" s="9">
        <v>44335</v>
      </c>
      <c r="H7859" t="s">
        <v>59</v>
      </c>
      <c r="I7859" t="s">
        <v>141</v>
      </c>
      <c r="J7859" s="10" t="s">
        <v>25362</v>
      </c>
      <c r="K7859" t="s">
        <v>24</v>
      </c>
      <c r="M7859" t="s">
        <v>143</v>
      </c>
      <c r="N7859" t="s">
        <v>33</v>
      </c>
      <c r="O7859" s="11">
        <v>45078.3078125</v>
      </c>
      <c r="R7859" t="str">
        <f t="shared" si="732"/>
        <v>Slow Response</v>
      </c>
      <c r="S7859" t="str">
        <f t="shared" si="733"/>
        <v>Resolved Within 1 Day</v>
      </c>
      <c r="T7859" t="str">
        <f t="shared" si="734"/>
        <v>Dissatisfied</v>
      </c>
      <c r="U7859">
        <f t="shared" si="735"/>
        <v>0</v>
      </c>
      <c r="V7859">
        <f t="shared" si="736"/>
        <v>0</v>
      </c>
      <c r="W7859">
        <f t="shared" si="737"/>
        <v>2</v>
      </c>
    </row>
    <row r="7860" ht="255" spans="1:23">
      <c r="A7860">
        <v>7859</v>
      </c>
      <c r="B7860" t="s">
        <v>25363</v>
      </c>
      <c r="C7860" t="s">
        <v>25364</v>
      </c>
      <c r="D7860">
        <v>58</v>
      </c>
      <c r="E7860" t="s">
        <v>29</v>
      </c>
      <c r="F7860" t="s">
        <v>36</v>
      </c>
      <c r="G7860" s="9">
        <v>44454</v>
      </c>
      <c r="H7860" t="s">
        <v>67</v>
      </c>
      <c r="I7860" t="s">
        <v>52</v>
      </c>
      <c r="J7860" s="10" t="s">
        <v>25365</v>
      </c>
      <c r="K7860" t="s">
        <v>62</v>
      </c>
      <c r="M7860" t="s">
        <v>25</v>
      </c>
      <c r="N7860" t="s">
        <v>33</v>
      </c>
      <c r="R7860" t="str">
        <f t="shared" si="732"/>
        <v>Fast Response</v>
      </c>
      <c r="S7860" t="str">
        <f t="shared" si="733"/>
        <v>Resolved Within 1 Day</v>
      </c>
      <c r="T7860" t="str">
        <f t="shared" si="734"/>
        <v>Dissatisfied</v>
      </c>
      <c r="U7860">
        <f t="shared" si="735"/>
        <v>0</v>
      </c>
      <c r="V7860">
        <f t="shared" si="736"/>
        <v>1</v>
      </c>
      <c r="W7860">
        <f t="shared" si="737"/>
        <v>4</v>
      </c>
    </row>
    <row r="7861" ht="150" spans="1:23">
      <c r="A7861">
        <v>7860</v>
      </c>
      <c r="B7861" t="s">
        <v>22402</v>
      </c>
      <c r="C7861" t="s">
        <v>25366</v>
      </c>
      <c r="D7861">
        <v>68</v>
      </c>
      <c r="E7861" t="s">
        <v>58</v>
      </c>
      <c r="F7861" t="s">
        <v>76</v>
      </c>
      <c r="G7861" s="9">
        <v>44378</v>
      </c>
      <c r="H7861" t="s">
        <v>67</v>
      </c>
      <c r="I7861" t="s">
        <v>52</v>
      </c>
      <c r="J7861" s="10" t="s">
        <v>25367</v>
      </c>
      <c r="K7861" t="s">
        <v>39</v>
      </c>
      <c r="L7861" t="s">
        <v>25368</v>
      </c>
      <c r="M7861" t="s">
        <v>41</v>
      </c>
      <c r="N7861" t="s">
        <v>33</v>
      </c>
      <c r="O7861" s="11">
        <v>45078.7897685185</v>
      </c>
      <c r="P7861" s="11">
        <v>45078.2856018519</v>
      </c>
      <c r="Q7861">
        <v>5</v>
      </c>
      <c r="R7861" t="str">
        <f t="shared" si="732"/>
        <v>Slow Response</v>
      </c>
      <c r="S7861" t="str">
        <f t="shared" si="733"/>
        <v>Delayed Resolution</v>
      </c>
      <c r="T7861" t="str">
        <f t="shared" si="734"/>
        <v>Satisfied</v>
      </c>
      <c r="U7861">
        <f t="shared" si="735"/>
        <v>1</v>
      </c>
      <c r="V7861">
        <f t="shared" si="736"/>
        <v>0</v>
      </c>
      <c r="W7861">
        <f t="shared" si="737"/>
        <v>1</v>
      </c>
    </row>
    <row r="7862" ht="255" spans="1:23">
      <c r="A7862">
        <v>7861</v>
      </c>
      <c r="B7862" t="s">
        <v>25369</v>
      </c>
      <c r="C7862" t="s">
        <v>25370</v>
      </c>
      <c r="D7862">
        <v>25</v>
      </c>
      <c r="E7862" t="s">
        <v>58</v>
      </c>
      <c r="F7862" t="s">
        <v>223</v>
      </c>
      <c r="G7862" s="9">
        <v>44062</v>
      </c>
      <c r="H7862" t="s">
        <v>67</v>
      </c>
      <c r="I7862" t="s">
        <v>99</v>
      </c>
      <c r="J7862" s="10" t="s">
        <v>25371</v>
      </c>
      <c r="K7862" t="s">
        <v>24</v>
      </c>
      <c r="M7862" t="s">
        <v>25</v>
      </c>
      <c r="N7862" t="s">
        <v>83</v>
      </c>
      <c r="O7862" s="11">
        <v>45078.1765972222</v>
      </c>
      <c r="R7862" t="str">
        <f t="shared" si="732"/>
        <v>Slow Response</v>
      </c>
      <c r="S7862" t="str">
        <f t="shared" si="733"/>
        <v>Resolved Within 1 Day</v>
      </c>
      <c r="T7862" t="str">
        <f t="shared" si="734"/>
        <v>Dissatisfied</v>
      </c>
      <c r="U7862">
        <f t="shared" si="735"/>
        <v>0</v>
      </c>
      <c r="V7862">
        <f t="shared" si="736"/>
        <v>1</v>
      </c>
      <c r="W7862">
        <f t="shared" si="737"/>
        <v>4</v>
      </c>
    </row>
    <row r="7863" ht="300" spans="1:23">
      <c r="A7863">
        <v>7862</v>
      </c>
      <c r="B7863" t="s">
        <v>25372</v>
      </c>
      <c r="C7863" t="s">
        <v>25373</v>
      </c>
      <c r="D7863">
        <v>69</v>
      </c>
      <c r="E7863" t="s">
        <v>58</v>
      </c>
      <c r="F7863" t="s">
        <v>112</v>
      </c>
      <c r="G7863" s="9">
        <v>44435</v>
      </c>
      <c r="H7863" t="s">
        <v>45</v>
      </c>
      <c r="I7863" t="s">
        <v>37</v>
      </c>
      <c r="J7863" s="10" t="s">
        <v>25374</v>
      </c>
      <c r="K7863" t="s">
        <v>24</v>
      </c>
      <c r="M7863" t="s">
        <v>143</v>
      </c>
      <c r="N7863" t="s">
        <v>83</v>
      </c>
      <c r="O7863" s="11">
        <v>45078.4439699074</v>
      </c>
      <c r="R7863" t="str">
        <f t="shared" si="732"/>
        <v>Slow Response</v>
      </c>
      <c r="S7863" t="str">
        <f t="shared" si="733"/>
        <v>Resolved Within 1 Day</v>
      </c>
      <c r="T7863" t="str">
        <f t="shared" si="734"/>
        <v>Dissatisfied</v>
      </c>
      <c r="U7863">
        <f t="shared" si="735"/>
        <v>0</v>
      </c>
      <c r="V7863">
        <f t="shared" si="736"/>
        <v>0</v>
      </c>
      <c r="W7863">
        <f t="shared" si="737"/>
        <v>2</v>
      </c>
    </row>
    <row r="7864" spans="1:23">
      <c r="A7864">
        <v>7863</v>
      </c>
      <c r="B7864" t="s">
        <v>25375</v>
      </c>
      <c r="C7864" t="s">
        <v>25376</v>
      </c>
      <c r="D7864">
        <v>30</v>
      </c>
      <c r="E7864" t="s">
        <v>29</v>
      </c>
      <c r="F7864" t="s">
        <v>117</v>
      </c>
      <c r="G7864" s="9">
        <v>44422</v>
      </c>
      <c r="H7864" t="s">
        <v>45</v>
      </c>
      <c r="I7864" t="s">
        <v>93</v>
      </c>
      <c r="J7864" t="s">
        <v>25377</v>
      </c>
      <c r="K7864" t="s">
        <v>24</v>
      </c>
      <c r="M7864" t="s">
        <v>89</v>
      </c>
      <c r="N7864" t="s">
        <v>83</v>
      </c>
      <c r="O7864" s="11">
        <v>45078.3821875</v>
      </c>
      <c r="R7864" t="str">
        <f t="shared" si="732"/>
        <v>Slow Response</v>
      </c>
      <c r="S7864" t="str">
        <f t="shared" si="733"/>
        <v>Resolved Within 1 Day</v>
      </c>
      <c r="T7864" t="str">
        <f t="shared" si="734"/>
        <v>Dissatisfied</v>
      </c>
      <c r="U7864">
        <f t="shared" si="735"/>
        <v>0</v>
      </c>
      <c r="V7864">
        <f t="shared" si="736"/>
        <v>1</v>
      </c>
      <c r="W7864">
        <f t="shared" si="737"/>
        <v>3</v>
      </c>
    </row>
    <row r="7865" spans="1:23">
      <c r="A7865">
        <v>7864</v>
      </c>
      <c r="B7865" t="s">
        <v>25378</v>
      </c>
      <c r="C7865" t="s">
        <v>25379</v>
      </c>
      <c r="D7865">
        <v>39</v>
      </c>
      <c r="E7865" t="s">
        <v>58</v>
      </c>
      <c r="F7865" t="s">
        <v>286</v>
      </c>
      <c r="G7865" s="9">
        <v>44145</v>
      </c>
      <c r="H7865" t="s">
        <v>21</v>
      </c>
      <c r="I7865" t="s">
        <v>99</v>
      </c>
      <c r="J7865" t="s">
        <v>25380</v>
      </c>
      <c r="K7865" t="s">
        <v>39</v>
      </c>
      <c r="L7865" t="s">
        <v>25381</v>
      </c>
      <c r="M7865" t="s">
        <v>25</v>
      </c>
      <c r="N7865" t="s">
        <v>26</v>
      </c>
      <c r="O7865" s="11">
        <v>45078.2891435185</v>
      </c>
      <c r="P7865" s="11">
        <v>45078.2120601852</v>
      </c>
      <c r="Q7865">
        <v>3</v>
      </c>
      <c r="R7865" t="str">
        <f t="shared" si="732"/>
        <v>Slow Response</v>
      </c>
      <c r="S7865" t="str">
        <f t="shared" si="733"/>
        <v>Delayed Resolution</v>
      </c>
      <c r="T7865" t="str">
        <f t="shared" si="734"/>
        <v>Neutral</v>
      </c>
      <c r="U7865">
        <f t="shared" si="735"/>
        <v>1</v>
      </c>
      <c r="V7865">
        <f t="shared" si="736"/>
        <v>1</v>
      </c>
      <c r="W7865">
        <f t="shared" si="737"/>
        <v>4</v>
      </c>
    </row>
    <row r="7866" ht="300" spans="1:23">
      <c r="A7866">
        <v>7865</v>
      </c>
      <c r="B7866" t="s">
        <v>25382</v>
      </c>
      <c r="C7866" t="s">
        <v>25383</v>
      </c>
      <c r="D7866">
        <v>69</v>
      </c>
      <c r="E7866" t="s">
        <v>29</v>
      </c>
      <c r="F7866" t="s">
        <v>655</v>
      </c>
      <c r="G7866" s="9">
        <v>44147</v>
      </c>
      <c r="H7866" t="s">
        <v>66</v>
      </c>
      <c r="I7866" t="s">
        <v>72</v>
      </c>
      <c r="J7866" s="10" t="s">
        <v>25384</v>
      </c>
      <c r="K7866" t="s">
        <v>62</v>
      </c>
      <c r="M7866" t="s">
        <v>89</v>
      </c>
      <c r="N7866" t="s">
        <v>33</v>
      </c>
      <c r="R7866" t="str">
        <f t="shared" si="732"/>
        <v>Fast Response</v>
      </c>
      <c r="S7866" t="str">
        <f t="shared" si="733"/>
        <v>Resolved Within 1 Day</v>
      </c>
      <c r="T7866" t="str">
        <f t="shared" si="734"/>
        <v>Dissatisfied</v>
      </c>
      <c r="U7866">
        <f t="shared" si="735"/>
        <v>0</v>
      </c>
      <c r="V7866">
        <f t="shared" si="736"/>
        <v>1</v>
      </c>
      <c r="W7866">
        <f t="shared" si="737"/>
        <v>3</v>
      </c>
    </row>
    <row r="7867" ht="270" spans="1:23">
      <c r="A7867">
        <v>7866</v>
      </c>
      <c r="B7867" t="s">
        <v>25385</v>
      </c>
      <c r="C7867" t="s">
        <v>25386</v>
      </c>
      <c r="D7867">
        <v>24</v>
      </c>
      <c r="E7867" t="s">
        <v>19</v>
      </c>
      <c r="F7867" t="s">
        <v>98</v>
      </c>
      <c r="G7867" s="9">
        <v>44402</v>
      </c>
      <c r="H7867" t="s">
        <v>21</v>
      </c>
      <c r="I7867" t="s">
        <v>72</v>
      </c>
      <c r="J7867" s="10" t="s">
        <v>25387</v>
      </c>
      <c r="K7867" t="s">
        <v>62</v>
      </c>
      <c r="M7867" t="s">
        <v>143</v>
      </c>
      <c r="N7867" t="s">
        <v>83</v>
      </c>
      <c r="R7867" t="str">
        <f t="shared" si="732"/>
        <v>Fast Response</v>
      </c>
      <c r="S7867" t="str">
        <f t="shared" si="733"/>
        <v>Resolved Within 1 Day</v>
      </c>
      <c r="T7867" t="str">
        <f t="shared" si="734"/>
        <v>Dissatisfied</v>
      </c>
      <c r="U7867">
        <f t="shared" si="735"/>
        <v>0</v>
      </c>
      <c r="V7867">
        <f t="shared" si="736"/>
        <v>0</v>
      </c>
      <c r="W7867">
        <f t="shared" si="737"/>
        <v>2</v>
      </c>
    </row>
    <row r="7868" spans="1:23">
      <c r="A7868">
        <v>7867</v>
      </c>
      <c r="B7868" t="s">
        <v>25388</v>
      </c>
      <c r="C7868" t="s">
        <v>25389</v>
      </c>
      <c r="D7868">
        <v>47</v>
      </c>
      <c r="E7868" t="s">
        <v>58</v>
      </c>
      <c r="F7868" t="s">
        <v>211</v>
      </c>
      <c r="G7868" s="9">
        <v>44421</v>
      </c>
      <c r="H7868" t="s">
        <v>45</v>
      </c>
      <c r="I7868" t="s">
        <v>93</v>
      </c>
      <c r="J7868" t="s">
        <v>1782</v>
      </c>
      <c r="K7868" t="s">
        <v>62</v>
      </c>
      <c r="M7868" t="s">
        <v>143</v>
      </c>
      <c r="N7868" t="s">
        <v>55</v>
      </c>
      <c r="R7868" t="str">
        <f t="shared" si="732"/>
        <v>Fast Response</v>
      </c>
      <c r="S7868" t="str">
        <f t="shared" si="733"/>
        <v>Resolved Within 1 Day</v>
      </c>
      <c r="T7868" t="str">
        <f t="shared" si="734"/>
        <v>Dissatisfied</v>
      </c>
      <c r="U7868">
        <f t="shared" si="735"/>
        <v>0</v>
      </c>
      <c r="V7868">
        <f t="shared" si="736"/>
        <v>0</v>
      </c>
      <c r="W7868">
        <f t="shared" si="737"/>
        <v>2</v>
      </c>
    </row>
    <row r="7869" ht="240" spans="1:23">
      <c r="A7869">
        <v>7868</v>
      </c>
      <c r="B7869" t="s">
        <v>25390</v>
      </c>
      <c r="C7869" t="s">
        <v>25391</v>
      </c>
      <c r="D7869">
        <v>61</v>
      </c>
      <c r="E7869" t="s">
        <v>19</v>
      </c>
      <c r="F7869" t="s">
        <v>317</v>
      </c>
      <c r="G7869" s="9">
        <v>44244</v>
      </c>
      <c r="H7869" t="s">
        <v>66</v>
      </c>
      <c r="I7869" t="s">
        <v>59</v>
      </c>
      <c r="J7869" s="10" t="s">
        <v>25392</v>
      </c>
      <c r="K7869" t="s">
        <v>62</v>
      </c>
      <c r="M7869" t="s">
        <v>41</v>
      </c>
      <c r="N7869" t="s">
        <v>26</v>
      </c>
      <c r="R7869" t="str">
        <f t="shared" si="732"/>
        <v>Fast Response</v>
      </c>
      <c r="S7869" t="str">
        <f t="shared" si="733"/>
        <v>Resolved Within 1 Day</v>
      </c>
      <c r="T7869" t="str">
        <f t="shared" si="734"/>
        <v>Dissatisfied</v>
      </c>
      <c r="U7869">
        <f t="shared" si="735"/>
        <v>0</v>
      </c>
      <c r="V7869">
        <f t="shared" si="736"/>
        <v>0</v>
      </c>
      <c r="W7869">
        <f t="shared" si="737"/>
        <v>1</v>
      </c>
    </row>
    <row r="7870" spans="1:23">
      <c r="A7870">
        <v>7869</v>
      </c>
      <c r="B7870" t="s">
        <v>25393</v>
      </c>
      <c r="C7870" t="s">
        <v>25394</v>
      </c>
      <c r="D7870">
        <v>69</v>
      </c>
      <c r="E7870" t="s">
        <v>29</v>
      </c>
      <c r="F7870" t="s">
        <v>107</v>
      </c>
      <c r="G7870" s="9">
        <v>44185</v>
      </c>
      <c r="H7870" t="s">
        <v>45</v>
      </c>
      <c r="I7870" t="s">
        <v>72</v>
      </c>
      <c r="J7870" t="s">
        <v>5901</v>
      </c>
      <c r="K7870" t="s">
        <v>24</v>
      </c>
      <c r="M7870" t="s">
        <v>41</v>
      </c>
      <c r="N7870" t="s">
        <v>33</v>
      </c>
      <c r="O7870" s="11">
        <v>45078.0607291667</v>
      </c>
      <c r="R7870" t="str">
        <f t="shared" si="732"/>
        <v>Slow Response</v>
      </c>
      <c r="S7870" t="str">
        <f t="shared" si="733"/>
        <v>Resolved Within 1 Day</v>
      </c>
      <c r="T7870" t="str">
        <f t="shared" si="734"/>
        <v>Dissatisfied</v>
      </c>
      <c r="U7870">
        <f t="shared" si="735"/>
        <v>0</v>
      </c>
      <c r="V7870">
        <f t="shared" si="736"/>
        <v>0</v>
      </c>
      <c r="W7870">
        <f t="shared" si="737"/>
        <v>1</v>
      </c>
    </row>
    <row r="7871" ht="195" spans="1:23">
      <c r="A7871">
        <v>7870</v>
      </c>
      <c r="B7871" t="s">
        <v>25395</v>
      </c>
      <c r="C7871" t="s">
        <v>25396</v>
      </c>
      <c r="D7871">
        <v>48</v>
      </c>
      <c r="E7871" t="s">
        <v>58</v>
      </c>
      <c r="F7871" t="s">
        <v>421</v>
      </c>
      <c r="G7871" s="9">
        <v>44030</v>
      </c>
      <c r="H7871" t="s">
        <v>21</v>
      </c>
      <c r="I7871" t="s">
        <v>22</v>
      </c>
      <c r="J7871" s="10" t="s">
        <v>25397</v>
      </c>
      <c r="K7871" t="s">
        <v>24</v>
      </c>
      <c r="M7871" t="s">
        <v>41</v>
      </c>
      <c r="N7871" t="s">
        <v>26</v>
      </c>
      <c r="O7871" s="11">
        <v>45078.6308796296</v>
      </c>
      <c r="R7871" t="str">
        <f t="shared" si="732"/>
        <v>Slow Response</v>
      </c>
      <c r="S7871" t="str">
        <f t="shared" si="733"/>
        <v>Resolved Within 1 Day</v>
      </c>
      <c r="T7871" t="str">
        <f t="shared" si="734"/>
        <v>Dissatisfied</v>
      </c>
      <c r="U7871">
        <f t="shared" si="735"/>
        <v>0</v>
      </c>
      <c r="V7871">
        <f t="shared" si="736"/>
        <v>0</v>
      </c>
      <c r="W7871">
        <f t="shared" si="737"/>
        <v>1</v>
      </c>
    </row>
    <row r="7872" ht="255" spans="1:23">
      <c r="A7872">
        <v>7871</v>
      </c>
      <c r="B7872" t="s">
        <v>25398</v>
      </c>
      <c r="C7872" t="s">
        <v>25399</v>
      </c>
      <c r="D7872">
        <v>41</v>
      </c>
      <c r="E7872" t="s">
        <v>29</v>
      </c>
      <c r="F7872" t="s">
        <v>219</v>
      </c>
      <c r="G7872" s="9">
        <v>43839</v>
      </c>
      <c r="H7872" t="s">
        <v>67</v>
      </c>
      <c r="I7872" t="s">
        <v>113</v>
      </c>
      <c r="J7872" s="10" t="s">
        <v>25400</v>
      </c>
      <c r="K7872" t="s">
        <v>62</v>
      </c>
      <c r="M7872" t="s">
        <v>89</v>
      </c>
      <c r="N7872" t="s">
        <v>55</v>
      </c>
      <c r="R7872" t="str">
        <f t="shared" si="732"/>
        <v>Fast Response</v>
      </c>
      <c r="S7872" t="str">
        <f t="shared" si="733"/>
        <v>Resolved Within 1 Day</v>
      </c>
      <c r="T7872" t="str">
        <f t="shared" si="734"/>
        <v>Dissatisfied</v>
      </c>
      <c r="U7872">
        <f t="shared" si="735"/>
        <v>0</v>
      </c>
      <c r="V7872">
        <f t="shared" si="736"/>
        <v>1</v>
      </c>
      <c r="W7872">
        <f t="shared" si="737"/>
        <v>3</v>
      </c>
    </row>
    <row r="7873" spans="1:23">
      <c r="A7873">
        <v>7872</v>
      </c>
      <c r="B7873" t="s">
        <v>25401</v>
      </c>
      <c r="C7873" t="s">
        <v>25402</v>
      </c>
      <c r="D7873">
        <v>28</v>
      </c>
      <c r="E7873" t="s">
        <v>58</v>
      </c>
      <c r="F7873" t="s">
        <v>339</v>
      </c>
      <c r="G7873" s="9">
        <v>43946</v>
      </c>
      <c r="H7873" t="s">
        <v>45</v>
      </c>
      <c r="I7873" t="s">
        <v>37</v>
      </c>
      <c r="J7873" t="s">
        <v>25403</v>
      </c>
      <c r="K7873" t="s">
        <v>24</v>
      </c>
      <c r="M7873" t="s">
        <v>25</v>
      </c>
      <c r="N7873" t="s">
        <v>83</v>
      </c>
      <c r="O7873" s="11">
        <v>45078.7114583333</v>
      </c>
      <c r="R7873" t="str">
        <f t="shared" si="732"/>
        <v>Slow Response</v>
      </c>
      <c r="S7873" t="str">
        <f t="shared" si="733"/>
        <v>Resolved Within 1 Day</v>
      </c>
      <c r="T7873" t="str">
        <f t="shared" si="734"/>
        <v>Dissatisfied</v>
      </c>
      <c r="U7873">
        <f t="shared" si="735"/>
        <v>0</v>
      </c>
      <c r="V7873">
        <f t="shared" si="736"/>
        <v>1</v>
      </c>
      <c r="W7873">
        <f t="shared" si="737"/>
        <v>4</v>
      </c>
    </row>
    <row r="7874" ht="300" spans="1:23">
      <c r="A7874">
        <v>7873</v>
      </c>
      <c r="B7874" t="s">
        <v>25404</v>
      </c>
      <c r="C7874" t="s">
        <v>25405</v>
      </c>
      <c r="D7874">
        <v>43</v>
      </c>
      <c r="E7874" t="s">
        <v>29</v>
      </c>
      <c r="F7874" t="s">
        <v>211</v>
      </c>
      <c r="G7874" s="9">
        <v>43900</v>
      </c>
      <c r="H7874" t="s">
        <v>21</v>
      </c>
      <c r="I7874" t="s">
        <v>99</v>
      </c>
      <c r="J7874" s="10" t="s">
        <v>25406</v>
      </c>
      <c r="K7874" t="s">
        <v>62</v>
      </c>
      <c r="M7874" t="s">
        <v>89</v>
      </c>
      <c r="N7874" t="s">
        <v>26</v>
      </c>
      <c r="R7874" t="str">
        <f t="shared" si="732"/>
        <v>Fast Response</v>
      </c>
      <c r="S7874" t="str">
        <f t="shared" si="733"/>
        <v>Resolved Within 1 Day</v>
      </c>
      <c r="T7874" t="str">
        <f t="shared" si="734"/>
        <v>Dissatisfied</v>
      </c>
      <c r="U7874">
        <f t="shared" si="735"/>
        <v>0</v>
      </c>
      <c r="V7874">
        <f t="shared" si="736"/>
        <v>1</v>
      </c>
      <c r="W7874">
        <f t="shared" si="737"/>
        <v>3</v>
      </c>
    </row>
    <row r="7875" ht="255" spans="1:23">
      <c r="A7875">
        <v>7874</v>
      </c>
      <c r="B7875" t="s">
        <v>25407</v>
      </c>
      <c r="C7875" t="s">
        <v>25408</v>
      </c>
      <c r="D7875">
        <v>69</v>
      </c>
      <c r="E7875" t="s">
        <v>29</v>
      </c>
      <c r="F7875" t="s">
        <v>86</v>
      </c>
      <c r="G7875" s="9">
        <v>44449</v>
      </c>
      <c r="H7875" t="s">
        <v>66</v>
      </c>
      <c r="I7875" t="s">
        <v>77</v>
      </c>
      <c r="J7875" s="10" t="s">
        <v>25409</v>
      </c>
      <c r="K7875" t="s">
        <v>62</v>
      </c>
      <c r="M7875" t="s">
        <v>143</v>
      </c>
      <c r="N7875" t="s">
        <v>33</v>
      </c>
      <c r="R7875" t="str">
        <f t="shared" ref="R7875:R7938" si="738">IF(O7875&lt;=2,"Fast Response",IF(O7875&lt;=6,"Moderate Response","Slow Response"))</f>
        <v>Fast Response</v>
      </c>
      <c r="S7875" t="str">
        <f t="shared" ref="S7875:S7938" si="739">IF(P7875&lt;=24,"Resolved Within 1 Day",IF(P7875&lt;=72,"Resolved Within 3 Days","Delayed Resolution"))</f>
        <v>Resolved Within 1 Day</v>
      </c>
      <c r="T7875" t="str">
        <f t="shared" ref="T7875:T7938" si="740">IF(Q7875&gt;=4,"Satisfied",IF(Q7875=3,"Neutral","Dissatisfied"))</f>
        <v>Dissatisfied</v>
      </c>
      <c r="U7875">
        <f t="shared" ref="U7875:U7938" si="741">IF(LOWER(K7875)="closed",1,0)</f>
        <v>0</v>
      </c>
      <c r="V7875">
        <f t="shared" ref="V7875:V7938" si="742">IF(OR(LOWER(M7875)="high",LOWER(M7875)="critical"),1,0)</f>
        <v>0</v>
      </c>
      <c r="W7875">
        <f t="shared" ref="W7875:W7938" si="743">IF(LOWER(M7875)="critical",4,IF(LOWER(M7875)="high",3,IF(LOWER(M7875)="medium",2,1)))</f>
        <v>2</v>
      </c>
    </row>
    <row r="7876" ht="255" spans="1:23">
      <c r="A7876">
        <v>7875</v>
      </c>
      <c r="B7876" t="s">
        <v>25410</v>
      </c>
      <c r="C7876" t="s">
        <v>25411</v>
      </c>
      <c r="D7876">
        <v>59</v>
      </c>
      <c r="E7876" t="s">
        <v>58</v>
      </c>
      <c r="F7876" t="s">
        <v>149</v>
      </c>
      <c r="G7876" s="9">
        <v>44268</v>
      </c>
      <c r="H7876" t="s">
        <v>45</v>
      </c>
      <c r="I7876" t="s">
        <v>177</v>
      </c>
      <c r="J7876" s="10" t="s">
        <v>25412</v>
      </c>
      <c r="K7876" t="s">
        <v>39</v>
      </c>
      <c r="L7876" t="s">
        <v>25413</v>
      </c>
      <c r="M7876" t="s">
        <v>25</v>
      </c>
      <c r="N7876" t="s">
        <v>26</v>
      </c>
      <c r="O7876" s="11">
        <v>45078.3344444444</v>
      </c>
      <c r="P7876" s="11">
        <v>45078.5108333333</v>
      </c>
      <c r="Q7876">
        <v>3</v>
      </c>
      <c r="R7876" t="str">
        <f t="shared" si="738"/>
        <v>Slow Response</v>
      </c>
      <c r="S7876" t="str">
        <f t="shared" si="739"/>
        <v>Delayed Resolution</v>
      </c>
      <c r="T7876" t="str">
        <f t="shared" si="740"/>
        <v>Neutral</v>
      </c>
      <c r="U7876">
        <f t="shared" si="741"/>
        <v>1</v>
      </c>
      <c r="V7876">
        <f t="shared" si="742"/>
        <v>1</v>
      </c>
      <c r="W7876">
        <f t="shared" si="743"/>
        <v>4</v>
      </c>
    </row>
    <row r="7877" ht="285" spans="1:23">
      <c r="A7877">
        <v>7876</v>
      </c>
      <c r="B7877" t="s">
        <v>25414</v>
      </c>
      <c r="C7877" t="s">
        <v>25415</v>
      </c>
      <c r="D7877">
        <v>59</v>
      </c>
      <c r="E7877" t="s">
        <v>58</v>
      </c>
      <c r="F7877" t="s">
        <v>383</v>
      </c>
      <c r="G7877" s="9">
        <v>43938</v>
      </c>
      <c r="H7877" t="s">
        <v>67</v>
      </c>
      <c r="I7877" t="s">
        <v>141</v>
      </c>
      <c r="J7877" s="10" t="s">
        <v>25416</v>
      </c>
      <c r="K7877" t="s">
        <v>62</v>
      </c>
      <c r="M7877" t="s">
        <v>25</v>
      </c>
      <c r="N7877" t="s">
        <v>55</v>
      </c>
      <c r="R7877" t="str">
        <f t="shared" si="738"/>
        <v>Fast Response</v>
      </c>
      <c r="S7877" t="str">
        <f t="shared" si="739"/>
        <v>Resolved Within 1 Day</v>
      </c>
      <c r="T7877" t="str">
        <f t="shared" si="740"/>
        <v>Dissatisfied</v>
      </c>
      <c r="U7877">
        <f t="shared" si="741"/>
        <v>0</v>
      </c>
      <c r="V7877">
        <f t="shared" si="742"/>
        <v>1</v>
      </c>
      <c r="W7877">
        <f t="shared" si="743"/>
        <v>4</v>
      </c>
    </row>
    <row r="7878" ht="270" spans="1:23">
      <c r="A7878">
        <v>7877</v>
      </c>
      <c r="B7878" t="s">
        <v>25417</v>
      </c>
      <c r="C7878" t="s">
        <v>25418</v>
      </c>
      <c r="D7878">
        <v>33</v>
      </c>
      <c r="E7878" t="s">
        <v>58</v>
      </c>
      <c r="F7878" t="s">
        <v>149</v>
      </c>
      <c r="G7878" s="9">
        <v>44555</v>
      </c>
      <c r="H7878" t="s">
        <v>67</v>
      </c>
      <c r="I7878" t="s">
        <v>93</v>
      </c>
      <c r="J7878" s="10" t="s">
        <v>25419</v>
      </c>
      <c r="K7878" t="s">
        <v>39</v>
      </c>
      <c r="L7878" t="s">
        <v>25420</v>
      </c>
      <c r="M7878" t="s">
        <v>41</v>
      </c>
      <c r="N7878" t="s">
        <v>83</v>
      </c>
      <c r="O7878" s="11">
        <v>45079.0018402778</v>
      </c>
      <c r="P7878" s="11">
        <v>45078.1178125</v>
      </c>
      <c r="Q7878">
        <v>2</v>
      </c>
      <c r="R7878" t="str">
        <f t="shared" si="738"/>
        <v>Slow Response</v>
      </c>
      <c r="S7878" t="str">
        <f t="shared" si="739"/>
        <v>Delayed Resolution</v>
      </c>
      <c r="T7878" t="str">
        <f t="shared" si="740"/>
        <v>Dissatisfied</v>
      </c>
      <c r="U7878">
        <f t="shared" si="741"/>
        <v>1</v>
      </c>
      <c r="V7878">
        <f t="shared" si="742"/>
        <v>0</v>
      </c>
      <c r="W7878">
        <f t="shared" si="743"/>
        <v>1</v>
      </c>
    </row>
    <row r="7879" ht="255" spans="1:23">
      <c r="A7879">
        <v>7878</v>
      </c>
      <c r="B7879" t="s">
        <v>4106</v>
      </c>
      <c r="C7879" t="s">
        <v>25421</v>
      </c>
      <c r="D7879">
        <v>39</v>
      </c>
      <c r="E7879" t="s">
        <v>19</v>
      </c>
      <c r="F7879" t="s">
        <v>456</v>
      </c>
      <c r="G7879" s="9">
        <v>44378</v>
      </c>
      <c r="H7879" t="s">
        <v>59</v>
      </c>
      <c r="I7879" t="s">
        <v>59</v>
      </c>
      <c r="J7879" s="10" t="s">
        <v>25422</v>
      </c>
      <c r="K7879" t="s">
        <v>39</v>
      </c>
      <c r="L7879" t="s">
        <v>25423</v>
      </c>
      <c r="M7879" t="s">
        <v>89</v>
      </c>
      <c r="N7879" t="s">
        <v>33</v>
      </c>
      <c r="O7879" s="11">
        <v>45078.269224537</v>
      </c>
      <c r="P7879" s="11">
        <v>45078.7865856482</v>
      </c>
      <c r="Q7879">
        <v>2</v>
      </c>
      <c r="R7879" t="str">
        <f t="shared" si="738"/>
        <v>Slow Response</v>
      </c>
      <c r="S7879" t="str">
        <f t="shared" si="739"/>
        <v>Delayed Resolution</v>
      </c>
      <c r="T7879" t="str">
        <f t="shared" si="740"/>
        <v>Dissatisfied</v>
      </c>
      <c r="U7879">
        <f t="shared" si="741"/>
        <v>1</v>
      </c>
      <c r="V7879">
        <f t="shared" si="742"/>
        <v>1</v>
      </c>
      <c r="W7879">
        <f t="shared" si="743"/>
        <v>3</v>
      </c>
    </row>
    <row r="7880" ht="270" spans="1:23">
      <c r="A7880">
        <v>7879</v>
      </c>
      <c r="B7880" t="s">
        <v>25424</v>
      </c>
      <c r="C7880" t="s">
        <v>25425</v>
      </c>
      <c r="D7880">
        <v>70</v>
      </c>
      <c r="E7880" t="s">
        <v>58</v>
      </c>
      <c r="F7880" t="s">
        <v>71</v>
      </c>
      <c r="G7880" s="9">
        <v>44199</v>
      </c>
      <c r="H7880" t="s">
        <v>67</v>
      </c>
      <c r="I7880" t="s">
        <v>150</v>
      </c>
      <c r="J7880" s="10" t="s">
        <v>25426</v>
      </c>
      <c r="K7880" t="s">
        <v>62</v>
      </c>
      <c r="M7880" t="s">
        <v>143</v>
      </c>
      <c r="N7880" t="s">
        <v>33</v>
      </c>
      <c r="R7880" t="str">
        <f t="shared" si="738"/>
        <v>Fast Response</v>
      </c>
      <c r="S7880" t="str">
        <f t="shared" si="739"/>
        <v>Resolved Within 1 Day</v>
      </c>
      <c r="T7880" t="str">
        <f t="shared" si="740"/>
        <v>Dissatisfied</v>
      </c>
      <c r="U7880">
        <f t="shared" si="741"/>
        <v>0</v>
      </c>
      <c r="V7880">
        <f t="shared" si="742"/>
        <v>0</v>
      </c>
      <c r="W7880">
        <f t="shared" si="743"/>
        <v>2</v>
      </c>
    </row>
    <row r="7881" spans="1:23">
      <c r="A7881">
        <v>7880</v>
      </c>
      <c r="B7881" t="s">
        <v>25427</v>
      </c>
      <c r="C7881" t="s">
        <v>25428</v>
      </c>
      <c r="D7881">
        <v>63</v>
      </c>
      <c r="E7881" t="s">
        <v>19</v>
      </c>
      <c r="F7881" t="s">
        <v>281</v>
      </c>
      <c r="G7881" s="9">
        <v>44146</v>
      </c>
      <c r="H7881" t="s">
        <v>21</v>
      </c>
      <c r="I7881" t="s">
        <v>52</v>
      </c>
      <c r="J7881" t="s">
        <v>10673</v>
      </c>
      <c r="K7881" t="s">
        <v>24</v>
      </c>
      <c r="M7881" t="s">
        <v>143</v>
      </c>
      <c r="N7881" t="s">
        <v>26</v>
      </c>
      <c r="O7881" s="11">
        <v>45078.2553587963</v>
      </c>
      <c r="R7881" t="str">
        <f t="shared" si="738"/>
        <v>Slow Response</v>
      </c>
      <c r="S7881" t="str">
        <f t="shared" si="739"/>
        <v>Resolved Within 1 Day</v>
      </c>
      <c r="T7881" t="str">
        <f t="shared" si="740"/>
        <v>Dissatisfied</v>
      </c>
      <c r="U7881">
        <f t="shared" si="741"/>
        <v>0</v>
      </c>
      <c r="V7881">
        <f t="shared" si="742"/>
        <v>0</v>
      </c>
      <c r="W7881">
        <f t="shared" si="743"/>
        <v>2</v>
      </c>
    </row>
    <row r="7882" spans="1:23">
      <c r="A7882">
        <v>7881</v>
      </c>
      <c r="B7882" t="s">
        <v>25429</v>
      </c>
      <c r="C7882" t="s">
        <v>25430</v>
      </c>
      <c r="D7882">
        <v>59</v>
      </c>
      <c r="E7882" t="s">
        <v>29</v>
      </c>
      <c r="F7882" t="s">
        <v>129</v>
      </c>
      <c r="G7882" s="9">
        <v>44061</v>
      </c>
      <c r="H7882" t="s">
        <v>67</v>
      </c>
      <c r="I7882" t="s">
        <v>46</v>
      </c>
      <c r="J7882" t="s">
        <v>25431</v>
      </c>
      <c r="K7882" t="s">
        <v>24</v>
      </c>
      <c r="M7882" t="s">
        <v>89</v>
      </c>
      <c r="N7882" t="s">
        <v>55</v>
      </c>
      <c r="O7882" s="11">
        <v>45078.6880092593</v>
      </c>
      <c r="R7882" t="str">
        <f t="shared" si="738"/>
        <v>Slow Response</v>
      </c>
      <c r="S7882" t="str">
        <f t="shared" si="739"/>
        <v>Resolved Within 1 Day</v>
      </c>
      <c r="T7882" t="str">
        <f t="shared" si="740"/>
        <v>Dissatisfied</v>
      </c>
      <c r="U7882">
        <f t="shared" si="741"/>
        <v>0</v>
      </c>
      <c r="V7882">
        <f t="shared" si="742"/>
        <v>1</v>
      </c>
      <c r="W7882">
        <f t="shared" si="743"/>
        <v>3</v>
      </c>
    </row>
    <row r="7883" ht="210" spans="1:23">
      <c r="A7883">
        <v>7882</v>
      </c>
      <c r="B7883" t="s">
        <v>25432</v>
      </c>
      <c r="C7883" t="s">
        <v>25433</v>
      </c>
      <c r="D7883">
        <v>54</v>
      </c>
      <c r="E7883" t="s">
        <v>58</v>
      </c>
      <c r="F7883" t="s">
        <v>456</v>
      </c>
      <c r="G7883" s="9">
        <v>44070</v>
      </c>
      <c r="H7883" t="s">
        <v>21</v>
      </c>
      <c r="I7883" t="s">
        <v>93</v>
      </c>
      <c r="J7883" s="10" t="s">
        <v>25434</v>
      </c>
      <c r="K7883" t="s">
        <v>24</v>
      </c>
      <c r="M7883" t="s">
        <v>41</v>
      </c>
      <c r="N7883" t="s">
        <v>26</v>
      </c>
      <c r="O7883" s="11">
        <v>45078.2241435185</v>
      </c>
      <c r="R7883" t="str">
        <f t="shared" si="738"/>
        <v>Slow Response</v>
      </c>
      <c r="S7883" t="str">
        <f t="shared" si="739"/>
        <v>Resolved Within 1 Day</v>
      </c>
      <c r="T7883" t="str">
        <f t="shared" si="740"/>
        <v>Dissatisfied</v>
      </c>
      <c r="U7883">
        <f t="shared" si="741"/>
        <v>0</v>
      </c>
      <c r="V7883">
        <f t="shared" si="742"/>
        <v>0</v>
      </c>
      <c r="W7883">
        <f t="shared" si="743"/>
        <v>1</v>
      </c>
    </row>
    <row r="7884" ht="285" spans="1:23">
      <c r="A7884">
        <v>7883</v>
      </c>
      <c r="B7884" t="s">
        <v>25435</v>
      </c>
      <c r="C7884" t="s">
        <v>25436</v>
      </c>
      <c r="D7884">
        <v>19</v>
      </c>
      <c r="E7884" t="s">
        <v>29</v>
      </c>
      <c r="F7884" t="s">
        <v>149</v>
      </c>
      <c r="G7884" s="9">
        <v>43942</v>
      </c>
      <c r="H7884" t="s">
        <v>67</v>
      </c>
      <c r="I7884" t="s">
        <v>99</v>
      </c>
      <c r="J7884" s="10" t="s">
        <v>25437</v>
      </c>
      <c r="K7884" t="s">
        <v>39</v>
      </c>
      <c r="L7884" t="s">
        <v>25438</v>
      </c>
      <c r="M7884" t="s">
        <v>41</v>
      </c>
      <c r="N7884" t="s">
        <v>26</v>
      </c>
      <c r="O7884" s="11">
        <v>45078.845</v>
      </c>
      <c r="P7884" s="11">
        <v>45078.5380555556</v>
      </c>
      <c r="Q7884">
        <v>5</v>
      </c>
      <c r="R7884" t="str">
        <f t="shared" si="738"/>
        <v>Slow Response</v>
      </c>
      <c r="S7884" t="str">
        <f t="shared" si="739"/>
        <v>Delayed Resolution</v>
      </c>
      <c r="T7884" t="str">
        <f t="shared" si="740"/>
        <v>Satisfied</v>
      </c>
      <c r="U7884">
        <f t="shared" si="741"/>
        <v>1</v>
      </c>
      <c r="V7884">
        <f t="shared" si="742"/>
        <v>0</v>
      </c>
      <c r="W7884">
        <f t="shared" si="743"/>
        <v>1</v>
      </c>
    </row>
    <row r="7885" ht="330" spans="1:23">
      <c r="A7885">
        <v>7884</v>
      </c>
      <c r="B7885" t="s">
        <v>25439</v>
      </c>
      <c r="C7885" t="s">
        <v>25440</v>
      </c>
      <c r="D7885">
        <v>43</v>
      </c>
      <c r="E7885" t="s">
        <v>58</v>
      </c>
      <c r="F7885" t="s">
        <v>286</v>
      </c>
      <c r="G7885" s="9">
        <v>43939</v>
      </c>
      <c r="H7885" t="s">
        <v>21</v>
      </c>
      <c r="I7885" t="s">
        <v>67</v>
      </c>
      <c r="J7885" s="10" t="s">
        <v>25441</v>
      </c>
      <c r="K7885" t="s">
        <v>39</v>
      </c>
      <c r="L7885" t="s">
        <v>25442</v>
      </c>
      <c r="M7885" t="s">
        <v>41</v>
      </c>
      <c r="N7885" t="s">
        <v>83</v>
      </c>
      <c r="O7885" s="11">
        <v>45078.6540509259</v>
      </c>
      <c r="P7885" s="11">
        <v>45078.5491898148</v>
      </c>
      <c r="Q7885">
        <v>5</v>
      </c>
      <c r="R7885" t="str">
        <f t="shared" si="738"/>
        <v>Slow Response</v>
      </c>
      <c r="S7885" t="str">
        <f t="shared" si="739"/>
        <v>Delayed Resolution</v>
      </c>
      <c r="T7885" t="str">
        <f t="shared" si="740"/>
        <v>Satisfied</v>
      </c>
      <c r="U7885">
        <f t="shared" si="741"/>
        <v>1</v>
      </c>
      <c r="V7885">
        <f t="shared" si="742"/>
        <v>0</v>
      </c>
      <c r="W7885">
        <f t="shared" si="743"/>
        <v>1</v>
      </c>
    </row>
    <row r="7886" spans="1:23">
      <c r="A7886">
        <v>7885</v>
      </c>
      <c r="B7886" t="s">
        <v>25443</v>
      </c>
      <c r="C7886" t="s">
        <v>25444</v>
      </c>
      <c r="D7886">
        <v>37</v>
      </c>
      <c r="E7886" t="s">
        <v>58</v>
      </c>
      <c r="F7886" t="s">
        <v>44</v>
      </c>
      <c r="G7886" s="9">
        <v>44505</v>
      </c>
      <c r="H7886" t="s">
        <v>59</v>
      </c>
      <c r="I7886" t="s">
        <v>113</v>
      </c>
      <c r="J7886" t="s">
        <v>25445</v>
      </c>
      <c r="K7886" t="s">
        <v>39</v>
      </c>
      <c r="L7886" t="s">
        <v>25446</v>
      </c>
      <c r="M7886" t="s">
        <v>143</v>
      </c>
      <c r="N7886" t="s">
        <v>83</v>
      </c>
      <c r="O7886" s="11">
        <v>45078.774212963</v>
      </c>
      <c r="P7886" s="11">
        <v>45078.8297685185</v>
      </c>
      <c r="Q7886">
        <v>1</v>
      </c>
      <c r="R7886" t="str">
        <f t="shared" si="738"/>
        <v>Slow Response</v>
      </c>
      <c r="S7886" t="str">
        <f t="shared" si="739"/>
        <v>Delayed Resolution</v>
      </c>
      <c r="T7886" t="str">
        <f t="shared" si="740"/>
        <v>Dissatisfied</v>
      </c>
      <c r="U7886">
        <f t="shared" si="741"/>
        <v>1</v>
      </c>
      <c r="V7886">
        <f t="shared" si="742"/>
        <v>0</v>
      </c>
      <c r="W7886">
        <f t="shared" si="743"/>
        <v>2</v>
      </c>
    </row>
    <row r="7887" spans="1:23">
      <c r="A7887">
        <v>7886</v>
      </c>
      <c r="B7887" t="s">
        <v>25447</v>
      </c>
      <c r="C7887" t="s">
        <v>25448</v>
      </c>
      <c r="D7887">
        <v>35</v>
      </c>
      <c r="E7887" t="s">
        <v>19</v>
      </c>
      <c r="F7887" t="s">
        <v>107</v>
      </c>
      <c r="G7887" s="9">
        <v>44451</v>
      </c>
      <c r="H7887" t="s">
        <v>67</v>
      </c>
      <c r="I7887" t="s">
        <v>93</v>
      </c>
      <c r="J7887" t="s">
        <v>25449</v>
      </c>
      <c r="K7887" t="s">
        <v>24</v>
      </c>
      <c r="M7887" t="s">
        <v>89</v>
      </c>
      <c r="N7887" t="s">
        <v>33</v>
      </c>
      <c r="O7887" s="11">
        <v>45078.8207523148</v>
      </c>
      <c r="R7887" t="str">
        <f t="shared" si="738"/>
        <v>Slow Response</v>
      </c>
      <c r="S7887" t="str">
        <f t="shared" si="739"/>
        <v>Resolved Within 1 Day</v>
      </c>
      <c r="T7887" t="str">
        <f t="shared" si="740"/>
        <v>Dissatisfied</v>
      </c>
      <c r="U7887">
        <f t="shared" si="741"/>
        <v>0</v>
      </c>
      <c r="V7887">
        <f t="shared" si="742"/>
        <v>1</v>
      </c>
      <c r="W7887">
        <f t="shared" si="743"/>
        <v>3</v>
      </c>
    </row>
    <row r="7888" ht="285" spans="1:23">
      <c r="A7888">
        <v>7887</v>
      </c>
      <c r="B7888" t="s">
        <v>25183</v>
      </c>
      <c r="C7888" t="s">
        <v>25450</v>
      </c>
      <c r="D7888">
        <v>33</v>
      </c>
      <c r="E7888" t="s">
        <v>58</v>
      </c>
      <c r="F7888" t="s">
        <v>242</v>
      </c>
      <c r="G7888" s="9">
        <v>43991</v>
      </c>
      <c r="H7888" t="s">
        <v>67</v>
      </c>
      <c r="I7888" t="s">
        <v>177</v>
      </c>
      <c r="J7888" s="10" t="s">
        <v>25451</v>
      </c>
      <c r="K7888" t="s">
        <v>24</v>
      </c>
      <c r="M7888" t="s">
        <v>41</v>
      </c>
      <c r="N7888" t="s">
        <v>55</v>
      </c>
      <c r="O7888" s="11">
        <v>45078.827025463</v>
      </c>
      <c r="R7888" t="str">
        <f t="shared" si="738"/>
        <v>Slow Response</v>
      </c>
      <c r="S7888" t="str">
        <f t="shared" si="739"/>
        <v>Resolved Within 1 Day</v>
      </c>
      <c r="T7888" t="str">
        <f t="shared" si="740"/>
        <v>Dissatisfied</v>
      </c>
      <c r="U7888">
        <f t="shared" si="741"/>
        <v>0</v>
      </c>
      <c r="V7888">
        <f t="shared" si="742"/>
        <v>0</v>
      </c>
      <c r="W7888">
        <f t="shared" si="743"/>
        <v>1</v>
      </c>
    </row>
    <row r="7889" spans="1:23">
      <c r="A7889">
        <v>7888</v>
      </c>
      <c r="B7889" t="s">
        <v>25452</v>
      </c>
      <c r="C7889" t="s">
        <v>25453</v>
      </c>
      <c r="D7889">
        <v>65</v>
      </c>
      <c r="E7889" t="s">
        <v>29</v>
      </c>
      <c r="F7889" t="s">
        <v>485</v>
      </c>
      <c r="G7889" s="9">
        <v>44064</v>
      </c>
      <c r="H7889" t="s">
        <v>21</v>
      </c>
      <c r="I7889" t="s">
        <v>141</v>
      </c>
      <c r="J7889" t="s">
        <v>25454</v>
      </c>
      <c r="K7889" t="s">
        <v>39</v>
      </c>
      <c r="L7889" t="s">
        <v>25455</v>
      </c>
      <c r="M7889" t="s">
        <v>143</v>
      </c>
      <c r="N7889" t="s">
        <v>33</v>
      </c>
      <c r="O7889" s="11">
        <v>45078.7964930556</v>
      </c>
      <c r="P7889" s="11">
        <v>45078.0694097222</v>
      </c>
      <c r="Q7889">
        <v>1</v>
      </c>
      <c r="R7889" t="str">
        <f t="shared" si="738"/>
        <v>Slow Response</v>
      </c>
      <c r="S7889" t="str">
        <f t="shared" si="739"/>
        <v>Delayed Resolution</v>
      </c>
      <c r="T7889" t="str">
        <f t="shared" si="740"/>
        <v>Dissatisfied</v>
      </c>
      <c r="U7889">
        <f t="shared" si="741"/>
        <v>1</v>
      </c>
      <c r="V7889">
        <f t="shared" si="742"/>
        <v>0</v>
      </c>
      <c r="W7889">
        <f t="shared" si="743"/>
        <v>2</v>
      </c>
    </row>
    <row r="7890" spans="1:23">
      <c r="A7890">
        <v>7889</v>
      </c>
      <c r="B7890" t="s">
        <v>25456</v>
      </c>
      <c r="C7890" t="s">
        <v>25457</v>
      </c>
      <c r="D7890">
        <v>61</v>
      </c>
      <c r="E7890" t="s">
        <v>19</v>
      </c>
      <c r="F7890" t="s">
        <v>249</v>
      </c>
      <c r="G7890" s="9">
        <v>44145</v>
      </c>
      <c r="H7890" t="s">
        <v>21</v>
      </c>
      <c r="I7890" t="s">
        <v>60</v>
      </c>
      <c r="J7890" t="s">
        <v>25458</v>
      </c>
      <c r="K7890" t="s">
        <v>39</v>
      </c>
      <c r="L7890" t="s">
        <v>25459</v>
      </c>
      <c r="M7890" t="s">
        <v>143</v>
      </c>
      <c r="N7890" t="s">
        <v>83</v>
      </c>
      <c r="O7890" s="11">
        <v>45078.3964930556</v>
      </c>
      <c r="P7890" s="11">
        <v>45078.7069097222</v>
      </c>
      <c r="Q7890">
        <v>3</v>
      </c>
      <c r="R7890" t="str">
        <f t="shared" si="738"/>
        <v>Slow Response</v>
      </c>
      <c r="S7890" t="str">
        <f t="shared" si="739"/>
        <v>Delayed Resolution</v>
      </c>
      <c r="T7890" t="str">
        <f t="shared" si="740"/>
        <v>Neutral</v>
      </c>
      <c r="U7890">
        <f t="shared" si="741"/>
        <v>1</v>
      </c>
      <c r="V7890">
        <f t="shared" si="742"/>
        <v>0</v>
      </c>
      <c r="W7890">
        <f t="shared" si="743"/>
        <v>2</v>
      </c>
    </row>
    <row r="7891" ht="270" spans="1:23">
      <c r="A7891">
        <v>7890</v>
      </c>
      <c r="B7891" t="s">
        <v>25460</v>
      </c>
      <c r="C7891" t="s">
        <v>25461</v>
      </c>
      <c r="D7891">
        <v>22</v>
      </c>
      <c r="E7891" t="s">
        <v>58</v>
      </c>
      <c r="F7891" t="s">
        <v>339</v>
      </c>
      <c r="G7891" s="9">
        <v>44034</v>
      </c>
      <c r="H7891" t="s">
        <v>59</v>
      </c>
      <c r="I7891" t="s">
        <v>60</v>
      </c>
      <c r="J7891" s="10" t="s">
        <v>25462</v>
      </c>
      <c r="K7891" t="s">
        <v>24</v>
      </c>
      <c r="M7891" t="s">
        <v>143</v>
      </c>
      <c r="N7891" t="s">
        <v>26</v>
      </c>
      <c r="O7891" s="11">
        <v>45078.829849537</v>
      </c>
      <c r="R7891" t="str">
        <f t="shared" si="738"/>
        <v>Slow Response</v>
      </c>
      <c r="S7891" t="str">
        <f t="shared" si="739"/>
        <v>Resolved Within 1 Day</v>
      </c>
      <c r="T7891" t="str">
        <f t="shared" si="740"/>
        <v>Dissatisfied</v>
      </c>
      <c r="U7891">
        <f t="shared" si="741"/>
        <v>0</v>
      </c>
      <c r="V7891">
        <f t="shared" si="742"/>
        <v>0</v>
      </c>
      <c r="W7891">
        <f t="shared" si="743"/>
        <v>2</v>
      </c>
    </row>
    <row r="7892" ht="285" spans="1:23">
      <c r="A7892">
        <v>7891</v>
      </c>
      <c r="B7892" t="s">
        <v>25463</v>
      </c>
      <c r="C7892" t="s">
        <v>25464</v>
      </c>
      <c r="D7892">
        <v>61</v>
      </c>
      <c r="E7892" t="s">
        <v>58</v>
      </c>
      <c r="F7892" t="s">
        <v>98</v>
      </c>
      <c r="G7892" s="9">
        <v>44398</v>
      </c>
      <c r="H7892" t="s">
        <v>67</v>
      </c>
      <c r="I7892" t="s">
        <v>37</v>
      </c>
      <c r="J7892" s="10" t="s">
        <v>25465</v>
      </c>
      <c r="K7892" t="s">
        <v>62</v>
      </c>
      <c r="M7892" t="s">
        <v>143</v>
      </c>
      <c r="N7892" t="s">
        <v>83</v>
      </c>
      <c r="R7892" t="str">
        <f t="shared" si="738"/>
        <v>Fast Response</v>
      </c>
      <c r="S7892" t="str">
        <f t="shared" si="739"/>
        <v>Resolved Within 1 Day</v>
      </c>
      <c r="T7892" t="str">
        <f t="shared" si="740"/>
        <v>Dissatisfied</v>
      </c>
      <c r="U7892">
        <f t="shared" si="741"/>
        <v>0</v>
      </c>
      <c r="V7892">
        <f t="shared" si="742"/>
        <v>0</v>
      </c>
      <c r="W7892">
        <f t="shared" si="743"/>
        <v>2</v>
      </c>
    </row>
    <row r="7893" ht="285" spans="1:23">
      <c r="A7893">
        <v>7892</v>
      </c>
      <c r="B7893" t="s">
        <v>25466</v>
      </c>
      <c r="C7893" t="s">
        <v>25467</v>
      </c>
      <c r="D7893">
        <v>53</v>
      </c>
      <c r="E7893" t="s">
        <v>58</v>
      </c>
      <c r="F7893" t="s">
        <v>281</v>
      </c>
      <c r="G7893" s="9">
        <v>44366</v>
      </c>
      <c r="H7893" t="s">
        <v>67</v>
      </c>
      <c r="I7893" t="s">
        <v>60</v>
      </c>
      <c r="J7893" s="10" t="s">
        <v>25468</v>
      </c>
      <c r="K7893" t="s">
        <v>24</v>
      </c>
      <c r="M7893" t="s">
        <v>25</v>
      </c>
      <c r="N7893" t="s">
        <v>55</v>
      </c>
      <c r="O7893" s="11">
        <v>45078.9930902778</v>
      </c>
      <c r="R7893" t="str">
        <f t="shared" si="738"/>
        <v>Slow Response</v>
      </c>
      <c r="S7893" t="str">
        <f t="shared" si="739"/>
        <v>Resolved Within 1 Day</v>
      </c>
      <c r="T7893" t="str">
        <f t="shared" si="740"/>
        <v>Dissatisfied</v>
      </c>
      <c r="U7893">
        <f t="shared" si="741"/>
        <v>0</v>
      </c>
      <c r="V7893">
        <f t="shared" si="742"/>
        <v>1</v>
      </c>
      <c r="W7893">
        <f t="shared" si="743"/>
        <v>4</v>
      </c>
    </row>
    <row r="7894" ht="210" spans="1:23">
      <c r="A7894">
        <v>7893</v>
      </c>
      <c r="B7894" t="s">
        <v>25469</v>
      </c>
      <c r="C7894" t="s">
        <v>25470</v>
      </c>
      <c r="D7894">
        <v>64</v>
      </c>
      <c r="E7894" t="s">
        <v>29</v>
      </c>
      <c r="F7894" t="s">
        <v>249</v>
      </c>
      <c r="G7894" s="9">
        <v>44398</v>
      </c>
      <c r="H7894" t="s">
        <v>59</v>
      </c>
      <c r="I7894" t="s">
        <v>141</v>
      </c>
      <c r="J7894" s="10" t="s">
        <v>25471</v>
      </c>
      <c r="K7894" t="s">
        <v>62</v>
      </c>
      <c r="M7894" t="s">
        <v>143</v>
      </c>
      <c r="N7894" t="s">
        <v>83</v>
      </c>
      <c r="R7894" t="str">
        <f t="shared" si="738"/>
        <v>Fast Response</v>
      </c>
      <c r="S7894" t="str">
        <f t="shared" si="739"/>
        <v>Resolved Within 1 Day</v>
      </c>
      <c r="T7894" t="str">
        <f t="shared" si="740"/>
        <v>Dissatisfied</v>
      </c>
      <c r="U7894">
        <f t="shared" si="741"/>
        <v>0</v>
      </c>
      <c r="V7894">
        <f t="shared" si="742"/>
        <v>0</v>
      </c>
      <c r="W7894">
        <f t="shared" si="743"/>
        <v>2</v>
      </c>
    </row>
    <row r="7895" ht="315" spans="1:23">
      <c r="A7895">
        <v>7894</v>
      </c>
      <c r="B7895" t="s">
        <v>25472</v>
      </c>
      <c r="C7895" t="s">
        <v>25473</v>
      </c>
      <c r="D7895">
        <v>55</v>
      </c>
      <c r="E7895" t="s">
        <v>58</v>
      </c>
      <c r="F7895" t="s">
        <v>485</v>
      </c>
      <c r="G7895" s="9">
        <v>43910</v>
      </c>
      <c r="H7895" t="s">
        <v>66</v>
      </c>
      <c r="I7895" t="s">
        <v>37</v>
      </c>
      <c r="J7895" s="10" t="s">
        <v>25474</v>
      </c>
      <c r="K7895" t="s">
        <v>39</v>
      </c>
      <c r="L7895" t="s">
        <v>25475</v>
      </c>
      <c r="M7895" t="s">
        <v>89</v>
      </c>
      <c r="N7895" t="s">
        <v>26</v>
      </c>
      <c r="O7895" s="11">
        <v>45078.2271412037</v>
      </c>
      <c r="P7895" s="11">
        <v>45078.6035300926</v>
      </c>
      <c r="Q7895">
        <v>5</v>
      </c>
      <c r="R7895" t="str">
        <f t="shared" si="738"/>
        <v>Slow Response</v>
      </c>
      <c r="S7895" t="str">
        <f t="shared" si="739"/>
        <v>Delayed Resolution</v>
      </c>
      <c r="T7895" t="str">
        <f t="shared" si="740"/>
        <v>Satisfied</v>
      </c>
      <c r="U7895">
        <f t="shared" si="741"/>
        <v>1</v>
      </c>
      <c r="V7895">
        <f t="shared" si="742"/>
        <v>1</v>
      </c>
      <c r="W7895">
        <f t="shared" si="743"/>
        <v>3</v>
      </c>
    </row>
    <row r="7896" spans="1:23">
      <c r="A7896">
        <v>7895</v>
      </c>
      <c r="B7896" t="s">
        <v>25476</v>
      </c>
      <c r="C7896" t="s">
        <v>25477</v>
      </c>
      <c r="D7896">
        <v>18</v>
      </c>
      <c r="E7896" t="s">
        <v>19</v>
      </c>
      <c r="F7896" t="s">
        <v>98</v>
      </c>
      <c r="G7896" s="9">
        <v>44282</v>
      </c>
      <c r="H7896" t="s">
        <v>66</v>
      </c>
      <c r="I7896" t="s">
        <v>59</v>
      </c>
      <c r="J7896" t="s">
        <v>25478</v>
      </c>
      <c r="K7896" t="s">
        <v>39</v>
      </c>
      <c r="L7896" t="s">
        <v>25479</v>
      </c>
      <c r="M7896" t="s">
        <v>25</v>
      </c>
      <c r="N7896" t="s">
        <v>83</v>
      </c>
      <c r="O7896" s="11">
        <v>45078.4917361111</v>
      </c>
      <c r="P7896" s="11">
        <v>45078.1813194444</v>
      </c>
      <c r="Q7896">
        <v>5</v>
      </c>
      <c r="R7896" t="str">
        <f t="shared" si="738"/>
        <v>Slow Response</v>
      </c>
      <c r="S7896" t="str">
        <f t="shared" si="739"/>
        <v>Delayed Resolution</v>
      </c>
      <c r="T7896" t="str">
        <f t="shared" si="740"/>
        <v>Satisfied</v>
      </c>
      <c r="U7896">
        <f t="shared" si="741"/>
        <v>1</v>
      </c>
      <c r="V7896">
        <f t="shared" si="742"/>
        <v>1</v>
      </c>
      <c r="W7896">
        <f t="shared" si="743"/>
        <v>4</v>
      </c>
    </row>
    <row r="7897" ht="255" spans="1:23">
      <c r="A7897">
        <v>7896</v>
      </c>
      <c r="B7897" t="s">
        <v>25480</v>
      </c>
      <c r="C7897" t="s">
        <v>25481</v>
      </c>
      <c r="D7897">
        <v>34</v>
      </c>
      <c r="E7897" t="s">
        <v>19</v>
      </c>
      <c r="F7897" t="s">
        <v>86</v>
      </c>
      <c r="G7897" s="9">
        <v>44168</v>
      </c>
      <c r="H7897" t="s">
        <v>67</v>
      </c>
      <c r="I7897" t="s">
        <v>46</v>
      </c>
      <c r="J7897" s="10" t="s">
        <v>25482</v>
      </c>
      <c r="K7897" t="s">
        <v>39</v>
      </c>
      <c r="L7897" t="s">
        <v>25483</v>
      </c>
      <c r="M7897" t="s">
        <v>143</v>
      </c>
      <c r="N7897" t="s">
        <v>83</v>
      </c>
      <c r="O7897" s="11">
        <v>45078.9285532407</v>
      </c>
      <c r="P7897" s="11">
        <v>45078.5688310185</v>
      </c>
      <c r="Q7897">
        <v>2</v>
      </c>
      <c r="R7897" t="str">
        <f t="shared" si="738"/>
        <v>Slow Response</v>
      </c>
      <c r="S7897" t="str">
        <f t="shared" si="739"/>
        <v>Delayed Resolution</v>
      </c>
      <c r="T7897" t="str">
        <f t="shared" si="740"/>
        <v>Dissatisfied</v>
      </c>
      <c r="U7897">
        <f t="shared" si="741"/>
        <v>1</v>
      </c>
      <c r="V7897">
        <f t="shared" si="742"/>
        <v>0</v>
      </c>
      <c r="W7897">
        <f t="shared" si="743"/>
        <v>2</v>
      </c>
    </row>
    <row r="7898" spans="1:23">
      <c r="A7898">
        <v>7897</v>
      </c>
      <c r="B7898" t="s">
        <v>25484</v>
      </c>
      <c r="C7898" t="s">
        <v>25485</v>
      </c>
      <c r="D7898">
        <v>39</v>
      </c>
      <c r="E7898" t="s">
        <v>58</v>
      </c>
      <c r="F7898" t="s">
        <v>421</v>
      </c>
      <c r="G7898" s="9">
        <v>44480</v>
      </c>
      <c r="H7898" t="s">
        <v>59</v>
      </c>
      <c r="I7898" t="s">
        <v>59</v>
      </c>
      <c r="J7898" t="s">
        <v>1076</v>
      </c>
      <c r="K7898" t="s">
        <v>39</v>
      </c>
      <c r="L7898" t="s">
        <v>25486</v>
      </c>
      <c r="M7898" t="s">
        <v>25</v>
      </c>
      <c r="N7898" t="s">
        <v>83</v>
      </c>
      <c r="O7898" s="11">
        <v>45078.8834143519</v>
      </c>
      <c r="P7898" s="11">
        <v>45078.232025463</v>
      </c>
      <c r="Q7898">
        <v>3</v>
      </c>
      <c r="R7898" t="str">
        <f t="shared" si="738"/>
        <v>Slow Response</v>
      </c>
      <c r="S7898" t="str">
        <f t="shared" si="739"/>
        <v>Delayed Resolution</v>
      </c>
      <c r="T7898" t="str">
        <f t="shared" si="740"/>
        <v>Neutral</v>
      </c>
      <c r="U7898">
        <f t="shared" si="741"/>
        <v>1</v>
      </c>
      <c r="V7898">
        <f t="shared" si="742"/>
        <v>1</v>
      </c>
      <c r="W7898">
        <f t="shared" si="743"/>
        <v>4</v>
      </c>
    </row>
    <row r="7899" spans="1:23">
      <c r="A7899">
        <v>7898</v>
      </c>
      <c r="B7899" t="s">
        <v>25487</v>
      </c>
      <c r="C7899" t="s">
        <v>25488</v>
      </c>
      <c r="D7899">
        <v>20</v>
      </c>
      <c r="E7899" t="s">
        <v>19</v>
      </c>
      <c r="F7899" t="s">
        <v>317</v>
      </c>
      <c r="G7899" s="9">
        <v>44281</v>
      </c>
      <c r="H7899" t="s">
        <v>45</v>
      </c>
      <c r="I7899" t="s">
        <v>22</v>
      </c>
      <c r="J7899" t="s">
        <v>1782</v>
      </c>
      <c r="K7899" t="s">
        <v>24</v>
      </c>
      <c r="M7899" t="s">
        <v>41</v>
      </c>
      <c r="N7899" t="s">
        <v>83</v>
      </c>
      <c r="O7899" s="11">
        <v>45078.8625925926</v>
      </c>
      <c r="R7899" t="str">
        <f t="shared" si="738"/>
        <v>Slow Response</v>
      </c>
      <c r="S7899" t="str">
        <f t="shared" si="739"/>
        <v>Resolved Within 1 Day</v>
      </c>
      <c r="T7899" t="str">
        <f t="shared" si="740"/>
        <v>Dissatisfied</v>
      </c>
      <c r="U7899">
        <f t="shared" si="741"/>
        <v>0</v>
      </c>
      <c r="V7899">
        <f t="shared" si="742"/>
        <v>0</v>
      </c>
      <c r="W7899">
        <f t="shared" si="743"/>
        <v>1</v>
      </c>
    </row>
    <row r="7900" ht="285" spans="1:23">
      <c r="A7900">
        <v>7899</v>
      </c>
      <c r="B7900" t="s">
        <v>25489</v>
      </c>
      <c r="C7900" t="s">
        <v>20063</v>
      </c>
      <c r="D7900">
        <v>30</v>
      </c>
      <c r="E7900" t="s">
        <v>19</v>
      </c>
      <c r="F7900" t="s">
        <v>86</v>
      </c>
      <c r="G7900" s="9">
        <v>43941</v>
      </c>
      <c r="H7900" t="s">
        <v>21</v>
      </c>
      <c r="I7900" t="s">
        <v>150</v>
      </c>
      <c r="J7900" s="10" t="s">
        <v>25490</v>
      </c>
      <c r="K7900" t="s">
        <v>62</v>
      </c>
      <c r="M7900" t="s">
        <v>41</v>
      </c>
      <c r="N7900" t="s">
        <v>26</v>
      </c>
      <c r="R7900" t="str">
        <f t="shared" si="738"/>
        <v>Fast Response</v>
      </c>
      <c r="S7900" t="str">
        <f t="shared" si="739"/>
        <v>Resolved Within 1 Day</v>
      </c>
      <c r="T7900" t="str">
        <f t="shared" si="740"/>
        <v>Dissatisfied</v>
      </c>
      <c r="U7900">
        <f t="shared" si="741"/>
        <v>0</v>
      </c>
      <c r="V7900">
        <f t="shared" si="742"/>
        <v>0</v>
      </c>
      <c r="W7900">
        <f t="shared" si="743"/>
        <v>1</v>
      </c>
    </row>
    <row r="7901" ht="300" spans="1:23">
      <c r="A7901">
        <v>7900</v>
      </c>
      <c r="B7901" t="s">
        <v>25491</v>
      </c>
      <c r="C7901" t="s">
        <v>25492</v>
      </c>
      <c r="D7901">
        <v>36</v>
      </c>
      <c r="E7901" t="s">
        <v>19</v>
      </c>
      <c r="F7901" t="s">
        <v>281</v>
      </c>
      <c r="G7901" s="9">
        <v>44047</v>
      </c>
      <c r="H7901" t="s">
        <v>66</v>
      </c>
      <c r="I7901" t="s">
        <v>99</v>
      </c>
      <c r="J7901" s="10" t="s">
        <v>25493</v>
      </c>
      <c r="K7901" t="s">
        <v>24</v>
      </c>
      <c r="M7901" t="s">
        <v>25</v>
      </c>
      <c r="N7901" t="s">
        <v>83</v>
      </c>
      <c r="O7901" s="11">
        <v>45078.5313657407</v>
      </c>
      <c r="R7901" t="str">
        <f t="shared" si="738"/>
        <v>Slow Response</v>
      </c>
      <c r="S7901" t="str">
        <f t="shared" si="739"/>
        <v>Resolved Within 1 Day</v>
      </c>
      <c r="T7901" t="str">
        <f t="shared" si="740"/>
        <v>Dissatisfied</v>
      </c>
      <c r="U7901">
        <f t="shared" si="741"/>
        <v>0</v>
      </c>
      <c r="V7901">
        <f t="shared" si="742"/>
        <v>1</v>
      </c>
      <c r="W7901">
        <f t="shared" si="743"/>
        <v>4</v>
      </c>
    </row>
    <row r="7902" ht="270" spans="1:23">
      <c r="A7902">
        <v>7901</v>
      </c>
      <c r="B7902" t="s">
        <v>25494</v>
      </c>
      <c r="C7902" t="s">
        <v>25495</v>
      </c>
      <c r="D7902">
        <v>53</v>
      </c>
      <c r="E7902" t="s">
        <v>19</v>
      </c>
      <c r="F7902" t="s">
        <v>207</v>
      </c>
      <c r="G7902" s="9">
        <v>43947</v>
      </c>
      <c r="H7902" t="s">
        <v>67</v>
      </c>
      <c r="I7902" t="s">
        <v>72</v>
      </c>
      <c r="J7902" s="10" t="s">
        <v>25496</v>
      </c>
      <c r="K7902" t="s">
        <v>62</v>
      </c>
      <c r="M7902" t="s">
        <v>25</v>
      </c>
      <c r="N7902" t="s">
        <v>26</v>
      </c>
      <c r="R7902" t="str">
        <f t="shared" si="738"/>
        <v>Fast Response</v>
      </c>
      <c r="S7902" t="str">
        <f t="shared" si="739"/>
        <v>Resolved Within 1 Day</v>
      </c>
      <c r="T7902" t="str">
        <f t="shared" si="740"/>
        <v>Dissatisfied</v>
      </c>
      <c r="U7902">
        <f t="shared" si="741"/>
        <v>0</v>
      </c>
      <c r="V7902">
        <f t="shared" si="742"/>
        <v>1</v>
      </c>
      <c r="W7902">
        <f t="shared" si="743"/>
        <v>4</v>
      </c>
    </row>
    <row r="7903" ht="285" spans="1:23">
      <c r="A7903">
        <v>7902</v>
      </c>
      <c r="B7903" t="s">
        <v>25497</v>
      </c>
      <c r="C7903" t="s">
        <v>25498</v>
      </c>
      <c r="D7903">
        <v>52</v>
      </c>
      <c r="E7903" t="s">
        <v>29</v>
      </c>
      <c r="F7903" t="s">
        <v>286</v>
      </c>
      <c r="G7903" s="9">
        <v>43985</v>
      </c>
      <c r="H7903" t="s">
        <v>59</v>
      </c>
      <c r="I7903" t="s">
        <v>150</v>
      </c>
      <c r="J7903" s="10" t="s">
        <v>25499</v>
      </c>
      <c r="K7903" t="s">
        <v>62</v>
      </c>
      <c r="M7903" t="s">
        <v>143</v>
      </c>
      <c r="N7903" t="s">
        <v>83</v>
      </c>
      <c r="R7903" t="str">
        <f t="shared" si="738"/>
        <v>Fast Response</v>
      </c>
      <c r="S7903" t="str">
        <f t="shared" si="739"/>
        <v>Resolved Within 1 Day</v>
      </c>
      <c r="T7903" t="str">
        <f t="shared" si="740"/>
        <v>Dissatisfied</v>
      </c>
      <c r="U7903">
        <f t="shared" si="741"/>
        <v>0</v>
      </c>
      <c r="V7903">
        <f t="shared" si="742"/>
        <v>0</v>
      </c>
      <c r="W7903">
        <f t="shared" si="743"/>
        <v>2</v>
      </c>
    </row>
    <row r="7904" ht="285" spans="1:23">
      <c r="A7904">
        <v>7903</v>
      </c>
      <c r="B7904" t="s">
        <v>10115</v>
      </c>
      <c r="C7904" t="s">
        <v>25500</v>
      </c>
      <c r="D7904">
        <v>58</v>
      </c>
      <c r="E7904" t="s">
        <v>19</v>
      </c>
      <c r="F7904" t="s">
        <v>242</v>
      </c>
      <c r="G7904" s="9">
        <v>44355</v>
      </c>
      <c r="H7904" t="s">
        <v>67</v>
      </c>
      <c r="I7904" t="s">
        <v>99</v>
      </c>
      <c r="J7904" s="10" t="s">
        <v>25501</v>
      </c>
      <c r="K7904" t="s">
        <v>62</v>
      </c>
      <c r="M7904" t="s">
        <v>89</v>
      </c>
      <c r="N7904" t="s">
        <v>33</v>
      </c>
      <c r="R7904" t="str">
        <f t="shared" si="738"/>
        <v>Fast Response</v>
      </c>
      <c r="S7904" t="str">
        <f t="shared" si="739"/>
        <v>Resolved Within 1 Day</v>
      </c>
      <c r="T7904" t="str">
        <f t="shared" si="740"/>
        <v>Dissatisfied</v>
      </c>
      <c r="U7904">
        <f t="shared" si="741"/>
        <v>0</v>
      </c>
      <c r="V7904">
        <f t="shared" si="742"/>
        <v>1</v>
      </c>
      <c r="W7904">
        <f t="shared" si="743"/>
        <v>3</v>
      </c>
    </row>
    <row r="7905" spans="1:23">
      <c r="A7905">
        <v>7904</v>
      </c>
      <c r="B7905" t="s">
        <v>25502</v>
      </c>
      <c r="C7905" t="s">
        <v>25503</v>
      </c>
      <c r="D7905">
        <v>23</v>
      </c>
      <c r="E7905" t="s">
        <v>29</v>
      </c>
      <c r="F7905" t="s">
        <v>161</v>
      </c>
      <c r="G7905" s="9">
        <v>43870</v>
      </c>
      <c r="H7905" t="s">
        <v>67</v>
      </c>
      <c r="I7905" t="s">
        <v>52</v>
      </c>
      <c r="J7905" t="s">
        <v>25504</v>
      </c>
      <c r="K7905" t="s">
        <v>39</v>
      </c>
      <c r="L7905" t="s">
        <v>25505</v>
      </c>
      <c r="M7905" t="s">
        <v>143</v>
      </c>
      <c r="N7905" t="s">
        <v>55</v>
      </c>
      <c r="O7905" s="11">
        <v>45078.6133680556</v>
      </c>
      <c r="P7905" s="11">
        <v>45078.7467013889</v>
      </c>
      <c r="Q7905">
        <v>4</v>
      </c>
      <c r="R7905" t="str">
        <f t="shared" si="738"/>
        <v>Slow Response</v>
      </c>
      <c r="S7905" t="str">
        <f t="shared" si="739"/>
        <v>Delayed Resolution</v>
      </c>
      <c r="T7905" t="str">
        <f t="shared" si="740"/>
        <v>Satisfied</v>
      </c>
      <c r="U7905">
        <f t="shared" si="741"/>
        <v>1</v>
      </c>
      <c r="V7905">
        <f t="shared" si="742"/>
        <v>0</v>
      </c>
      <c r="W7905">
        <f t="shared" si="743"/>
        <v>2</v>
      </c>
    </row>
    <row r="7906" ht="330" spans="1:23">
      <c r="A7906">
        <v>7905</v>
      </c>
      <c r="B7906" t="s">
        <v>25506</v>
      </c>
      <c r="C7906" t="s">
        <v>25507</v>
      </c>
      <c r="D7906">
        <v>48</v>
      </c>
      <c r="E7906" t="s">
        <v>19</v>
      </c>
      <c r="F7906" t="s">
        <v>339</v>
      </c>
      <c r="G7906" s="9">
        <v>44549</v>
      </c>
      <c r="H7906" t="s">
        <v>21</v>
      </c>
      <c r="I7906" t="s">
        <v>93</v>
      </c>
      <c r="J7906" s="10" t="s">
        <v>25508</v>
      </c>
      <c r="K7906" t="s">
        <v>39</v>
      </c>
      <c r="L7906" t="s">
        <v>25509</v>
      </c>
      <c r="M7906" t="s">
        <v>143</v>
      </c>
      <c r="N7906" t="s">
        <v>33</v>
      </c>
      <c r="O7906" s="11">
        <v>45078.7474189815</v>
      </c>
      <c r="P7906" s="11">
        <v>45078.4585300926</v>
      </c>
      <c r="Q7906">
        <v>2</v>
      </c>
      <c r="R7906" t="str">
        <f t="shared" si="738"/>
        <v>Slow Response</v>
      </c>
      <c r="S7906" t="str">
        <f t="shared" si="739"/>
        <v>Delayed Resolution</v>
      </c>
      <c r="T7906" t="str">
        <f t="shared" si="740"/>
        <v>Dissatisfied</v>
      </c>
      <c r="U7906">
        <f t="shared" si="741"/>
        <v>1</v>
      </c>
      <c r="V7906">
        <f t="shared" si="742"/>
        <v>0</v>
      </c>
      <c r="W7906">
        <f t="shared" si="743"/>
        <v>2</v>
      </c>
    </row>
    <row r="7907" ht="270" spans="1:23">
      <c r="A7907">
        <v>7906</v>
      </c>
      <c r="B7907" t="s">
        <v>25510</v>
      </c>
      <c r="C7907" t="s">
        <v>25511</v>
      </c>
      <c r="D7907">
        <v>24</v>
      </c>
      <c r="E7907" t="s">
        <v>19</v>
      </c>
      <c r="F7907" t="s">
        <v>149</v>
      </c>
      <c r="G7907" s="9">
        <v>44450</v>
      </c>
      <c r="H7907" t="s">
        <v>67</v>
      </c>
      <c r="I7907" t="s">
        <v>31</v>
      </c>
      <c r="J7907" s="10" t="s">
        <v>25512</v>
      </c>
      <c r="K7907" t="s">
        <v>62</v>
      </c>
      <c r="M7907" t="s">
        <v>89</v>
      </c>
      <c r="N7907" t="s">
        <v>33</v>
      </c>
      <c r="R7907" t="str">
        <f t="shared" si="738"/>
        <v>Fast Response</v>
      </c>
      <c r="S7907" t="str">
        <f t="shared" si="739"/>
        <v>Resolved Within 1 Day</v>
      </c>
      <c r="T7907" t="str">
        <f t="shared" si="740"/>
        <v>Dissatisfied</v>
      </c>
      <c r="U7907">
        <f t="shared" si="741"/>
        <v>0</v>
      </c>
      <c r="V7907">
        <f t="shared" si="742"/>
        <v>1</v>
      </c>
      <c r="W7907">
        <f t="shared" si="743"/>
        <v>3</v>
      </c>
    </row>
    <row r="7908" ht="225" spans="1:23">
      <c r="A7908">
        <v>7907</v>
      </c>
      <c r="B7908" t="s">
        <v>25513</v>
      </c>
      <c r="C7908" t="s">
        <v>25514</v>
      </c>
      <c r="D7908">
        <v>51</v>
      </c>
      <c r="E7908" t="s">
        <v>58</v>
      </c>
      <c r="F7908" t="s">
        <v>149</v>
      </c>
      <c r="G7908" s="9">
        <v>44410</v>
      </c>
      <c r="H7908" t="s">
        <v>67</v>
      </c>
      <c r="I7908" t="s">
        <v>22</v>
      </c>
      <c r="J7908" s="10" t="s">
        <v>25515</v>
      </c>
      <c r="K7908" t="s">
        <v>39</v>
      </c>
      <c r="L7908" t="s">
        <v>25516</v>
      </c>
      <c r="M7908" t="s">
        <v>25</v>
      </c>
      <c r="N7908" t="s">
        <v>33</v>
      </c>
      <c r="O7908" s="11">
        <v>45078.393287037</v>
      </c>
      <c r="P7908" s="11">
        <v>45078.4662037037</v>
      </c>
      <c r="Q7908">
        <v>4</v>
      </c>
      <c r="R7908" t="str">
        <f t="shared" si="738"/>
        <v>Slow Response</v>
      </c>
      <c r="S7908" t="str">
        <f t="shared" si="739"/>
        <v>Delayed Resolution</v>
      </c>
      <c r="T7908" t="str">
        <f t="shared" si="740"/>
        <v>Satisfied</v>
      </c>
      <c r="U7908">
        <f t="shared" si="741"/>
        <v>1</v>
      </c>
      <c r="V7908">
        <f t="shared" si="742"/>
        <v>1</v>
      </c>
      <c r="W7908">
        <f t="shared" si="743"/>
        <v>4</v>
      </c>
    </row>
    <row r="7909" ht="270" spans="1:23">
      <c r="A7909">
        <v>7908</v>
      </c>
      <c r="B7909" t="s">
        <v>25517</v>
      </c>
      <c r="C7909" t="s">
        <v>25518</v>
      </c>
      <c r="D7909">
        <v>41</v>
      </c>
      <c r="E7909" t="s">
        <v>29</v>
      </c>
      <c r="F7909" t="s">
        <v>117</v>
      </c>
      <c r="G7909" s="9">
        <v>44337</v>
      </c>
      <c r="H7909" t="s">
        <v>67</v>
      </c>
      <c r="I7909" t="s">
        <v>52</v>
      </c>
      <c r="J7909" s="10" t="s">
        <v>25519</v>
      </c>
      <c r="K7909" t="s">
        <v>39</v>
      </c>
      <c r="L7909" t="s">
        <v>25520</v>
      </c>
      <c r="M7909" t="s">
        <v>25</v>
      </c>
      <c r="N7909" t="s">
        <v>83</v>
      </c>
      <c r="O7909" s="11">
        <v>45078.6780208333</v>
      </c>
      <c r="P7909" s="11">
        <v>45078.1391319444</v>
      </c>
      <c r="Q7909">
        <v>4</v>
      </c>
      <c r="R7909" t="str">
        <f t="shared" si="738"/>
        <v>Slow Response</v>
      </c>
      <c r="S7909" t="str">
        <f t="shared" si="739"/>
        <v>Delayed Resolution</v>
      </c>
      <c r="T7909" t="str">
        <f t="shared" si="740"/>
        <v>Satisfied</v>
      </c>
      <c r="U7909">
        <f t="shared" si="741"/>
        <v>1</v>
      </c>
      <c r="V7909">
        <f t="shared" si="742"/>
        <v>1</v>
      </c>
      <c r="W7909">
        <f t="shared" si="743"/>
        <v>4</v>
      </c>
    </row>
    <row r="7910" ht="270" spans="1:23">
      <c r="A7910">
        <v>7909</v>
      </c>
      <c r="B7910" t="s">
        <v>25521</v>
      </c>
      <c r="C7910" t="s">
        <v>25522</v>
      </c>
      <c r="D7910">
        <v>51</v>
      </c>
      <c r="E7910" t="s">
        <v>58</v>
      </c>
      <c r="F7910" t="s">
        <v>286</v>
      </c>
      <c r="G7910" s="9">
        <v>44196</v>
      </c>
      <c r="H7910" t="s">
        <v>21</v>
      </c>
      <c r="I7910" t="s">
        <v>77</v>
      </c>
      <c r="J7910" s="10" t="s">
        <v>25523</v>
      </c>
      <c r="K7910" t="s">
        <v>39</v>
      </c>
      <c r="L7910" t="s">
        <v>25524</v>
      </c>
      <c r="M7910" t="s">
        <v>143</v>
      </c>
      <c r="N7910" t="s">
        <v>55</v>
      </c>
      <c r="O7910" s="11">
        <v>45078.7884606481</v>
      </c>
      <c r="P7910" s="11">
        <v>45078.2426273148</v>
      </c>
      <c r="Q7910">
        <v>4</v>
      </c>
      <c r="R7910" t="str">
        <f t="shared" si="738"/>
        <v>Slow Response</v>
      </c>
      <c r="S7910" t="str">
        <f t="shared" si="739"/>
        <v>Delayed Resolution</v>
      </c>
      <c r="T7910" t="str">
        <f t="shared" si="740"/>
        <v>Satisfied</v>
      </c>
      <c r="U7910">
        <f t="shared" si="741"/>
        <v>1</v>
      </c>
      <c r="V7910">
        <f t="shared" si="742"/>
        <v>0</v>
      </c>
      <c r="W7910">
        <f t="shared" si="743"/>
        <v>2</v>
      </c>
    </row>
    <row r="7911" spans="1:23">
      <c r="A7911">
        <v>7910</v>
      </c>
      <c r="B7911" t="s">
        <v>22111</v>
      </c>
      <c r="C7911" t="s">
        <v>25525</v>
      </c>
      <c r="D7911">
        <v>54</v>
      </c>
      <c r="E7911" t="s">
        <v>29</v>
      </c>
      <c r="F7911" t="s">
        <v>242</v>
      </c>
      <c r="G7911" s="9">
        <v>43855</v>
      </c>
      <c r="H7911" t="s">
        <v>67</v>
      </c>
      <c r="I7911" t="s">
        <v>59</v>
      </c>
      <c r="J7911" t="s">
        <v>25526</v>
      </c>
      <c r="K7911" t="s">
        <v>39</v>
      </c>
      <c r="L7911" t="s">
        <v>25527</v>
      </c>
      <c r="M7911" t="s">
        <v>143</v>
      </c>
      <c r="N7911" t="s">
        <v>26</v>
      </c>
      <c r="O7911" s="11">
        <v>45078.9565393518</v>
      </c>
      <c r="P7911" s="11">
        <v>45078.6523726852</v>
      </c>
      <c r="Q7911">
        <v>2</v>
      </c>
      <c r="R7911" t="str">
        <f t="shared" si="738"/>
        <v>Slow Response</v>
      </c>
      <c r="S7911" t="str">
        <f t="shared" si="739"/>
        <v>Delayed Resolution</v>
      </c>
      <c r="T7911" t="str">
        <f t="shared" si="740"/>
        <v>Dissatisfied</v>
      </c>
      <c r="U7911">
        <f t="shared" si="741"/>
        <v>1</v>
      </c>
      <c r="V7911">
        <f t="shared" si="742"/>
        <v>0</v>
      </c>
      <c r="W7911">
        <f t="shared" si="743"/>
        <v>2</v>
      </c>
    </row>
    <row r="7912" spans="1:23">
      <c r="A7912">
        <v>7911</v>
      </c>
      <c r="B7912" t="s">
        <v>25528</v>
      </c>
      <c r="C7912" t="s">
        <v>25529</v>
      </c>
      <c r="D7912">
        <v>61</v>
      </c>
      <c r="E7912" t="s">
        <v>19</v>
      </c>
      <c r="F7912" t="s">
        <v>286</v>
      </c>
      <c r="G7912" s="9">
        <v>44487</v>
      </c>
      <c r="H7912" t="s">
        <v>21</v>
      </c>
      <c r="I7912" t="s">
        <v>67</v>
      </c>
      <c r="J7912" t="s">
        <v>25530</v>
      </c>
      <c r="K7912" t="s">
        <v>39</v>
      </c>
      <c r="L7912" t="s">
        <v>25531</v>
      </c>
      <c r="M7912" t="s">
        <v>41</v>
      </c>
      <c r="N7912" t="s">
        <v>33</v>
      </c>
      <c r="O7912" s="11">
        <v>45078.2898842593</v>
      </c>
      <c r="P7912" s="11">
        <v>45078.8412731482</v>
      </c>
      <c r="Q7912">
        <v>1</v>
      </c>
      <c r="R7912" t="str">
        <f t="shared" si="738"/>
        <v>Slow Response</v>
      </c>
      <c r="S7912" t="str">
        <f t="shared" si="739"/>
        <v>Delayed Resolution</v>
      </c>
      <c r="T7912" t="str">
        <f t="shared" si="740"/>
        <v>Dissatisfied</v>
      </c>
      <c r="U7912">
        <f t="shared" si="741"/>
        <v>1</v>
      </c>
      <c r="V7912">
        <f t="shared" si="742"/>
        <v>0</v>
      </c>
      <c r="W7912">
        <f t="shared" si="743"/>
        <v>1</v>
      </c>
    </row>
    <row r="7913" ht="225" spans="1:23">
      <c r="A7913">
        <v>7912</v>
      </c>
      <c r="B7913" t="s">
        <v>25532</v>
      </c>
      <c r="C7913" t="s">
        <v>25533</v>
      </c>
      <c r="D7913">
        <v>43</v>
      </c>
      <c r="E7913" t="s">
        <v>19</v>
      </c>
      <c r="F7913" t="s">
        <v>30</v>
      </c>
      <c r="G7913" s="9">
        <v>44444</v>
      </c>
      <c r="H7913" t="s">
        <v>66</v>
      </c>
      <c r="I7913" t="s">
        <v>99</v>
      </c>
      <c r="J7913" s="10" t="s">
        <v>25534</v>
      </c>
      <c r="K7913" t="s">
        <v>62</v>
      </c>
      <c r="M7913" t="s">
        <v>143</v>
      </c>
      <c r="N7913" t="s">
        <v>83</v>
      </c>
      <c r="R7913" t="str">
        <f t="shared" si="738"/>
        <v>Fast Response</v>
      </c>
      <c r="S7913" t="str">
        <f t="shared" si="739"/>
        <v>Resolved Within 1 Day</v>
      </c>
      <c r="T7913" t="str">
        <f t="shared" si="740"/>
        <v>Dissatisfied</v>
      </c>
      <c r="U7913">
        <f t="shared" si="741"/>
        <v>0</v>
      </c>
      <c r="V7913">
        <f t="shared" si="742"/>
        <v>0</v>
      </c>
      <c r="W7913">
        <f t="shared" si="743"/>
        <v>2</v>
      </c>
    </row>
    <row r="7914" ht="300" spans="1:23">
      <c r="A7914">
        <v>7913</v>
      </c>
      <c r="B7914" t="s">
        <v>25535</v>
      </c>
      <c r="C7914" t="s">
        <v>25536</v>
      </c>
      <c r="D7914">
        <v>22</v>
      </c>
      <c r="E7914" t="s">
        <v>58</v>
      </c>
      <c r="F7914" t="s">
        <v>86</v>
      </c>
      <c r="G7914" s="9">
        <v>43888</v>
      </c>
      <c r="H7914" t="s">
        <v>66</v>
      </c>
      <c r="I7914" t="s">
        <v>77</v>
      </c>
      <c r="J7914" s="10" t="s">
        <v>25537</v>
      </c>
      <c r="K7914" t="s">
        <v>24</v>
      </c>
      <c r="M7914" t="s">
        <v>25</v>
      </c>
      <c r="N7914" t="s">
        <v>26</v>
      </c>
      <c r="O7914" s="11">
        <v>45078.701712963</v>
      </c>
      <c r="R7914" t="str">
        <f t="shared" si="738"/>
        <v>Slow Response</v>
      </c>
      <c r="S7914" t="str">
        <f t="shared" si="739"/>
        <v>Resolved Within 1 Day</v>
      </c>
      <c r="T7914" t="str">
        <f t="shared" si="740"/>
        <v>Dissatisfied</v>
      </c>
      <c r="U7914">
        <f t="shared" si="741"/>
        <v>0</v>
      </c>
      <c r="V7914">
        <f t="shared" si="742"/>
        <v>1</v>
      </c>
      <c r="W7914">
        <f t="shared" si="743"/>
        <v>4</v>
      </c>
    </row>
    <row r="7915" ht="285" spans="1:23">
      <c r="A7915">
        <v>7914</v>
      </c>
      <c r="B7915" t="s">
        <v>15979</v>
      </c>
      <c r="C7915" t="s">
        <v>25538</v>
      </c>
      <c r="D7915">
        <v>35</v>
      </c>
      <c r="E7915" t="s">
        <v>29</v>
      </c>
      <c r="F7915" t="s">
        <v>655</v>
      </c>
      <c r="G7915" s="9">
        <v>43992</v>
      </c>
      <c r="H7915" t="s">
        <v>21</v>
      </c>
      <c r="I7915" t="s">
        <v>37</v>
      </c>
      <c r="J7915" s="10" t="s">
        <v>25539</v>
      </c>
      <c r="K7915" t="s">
        <v>62</v>
      </c>
      <c r="M7915" t="s">
        <v>41</v>
      </c>
      <c r="N7915" t="s">
        <v>83</v>
      </c>
      <c r="R7915" t="str">
        <f t="shared" si="738"/>
        <v>Fast Response</v>
      </c>
      <c r="S7915" t="str">
        <f t="shared" si="739"/>
        <v>Resolved Within 1 Day</v>
      </c>
      <c r="T7915" t="str">
        <f t="shared" si="740"/>
        <v>Dissatisfied</v>
      </c>
      <c r="U7915">
        <f t="shared" si="741"/>
        <v>0</v>
      </c>
      <c r="V7915">
        <f t="shared" si="742"/>
        <v>0</v>
      </c>
      <c r="W7915">
        <f t="shared" si="743"/>
        <v>1</v>
      </c>
    </row>
    <row r="7916" ht="225" spans="1:23">
      <c r="A7916">
        <v>7915</v>
      </c>
      <c r="B7916" t="s">
        <v>25540</v>
      </c>
      <c r="C7916" t="s">
        <v>25541</v>
      </c>
      <c r="D7916">
        <v>54</v>
      </c>
      <c r="E7916" t="s">
        <v>58</v>
      </c>
      <c r="F7916" t="s">
        <v>207</v>
      </c>
      <c r="G7916" s="9">
        <v>44206</v>
      </c>
      <c r="H7916" t="s">
        <v>59</v>
      </c>
      <c r="I7916" t="s">
        <v>52</v>
      </c>
      <c r="J7916" s="10" t="s">
        <v>25542</v>
      </c>
      <c r="K7916" t="s">
        <v>62</v>
      </c>
      <c r="M7916" t="s">
        <v>25</v>
      </c>
      <c r="N7916" t="s">
        <v>55</v>
      </c>
      <c r="R7916" t="str">
        <f t="shared" si="738"/>
        <v>Fast Response</v>
      </c>
      <c r="S7916" t="str">
        <f t="shared" si="739"/>
        <v>Resolved Within 1 Day</v>
      </c>
      <c r="T7916" t="str">
        <f t="shared" si="740"/>
        <v>Dissatisfied</v>
      </c>
      <c r="U7916">
        <f t="shared" si="741"/>
        <v>0</v>
      </c>
      <c r="V7916">
        <f t="shared" si="742"/>
        <v>1</v>
      </c>
      <c r="W7916">
        <f t="shared" si="743"/>
        <v>4</v>
      </c>
    </row>
    <row r="7917" spans="1:23">
      <c r="A7917">
        <v>7916</v>
      </c>
      <c r="B7917" t="s">
        <v>25543</v>
      </c>
      <c r="C7917" t="s">
        <v>25544</v>
      </c>
      <c r="D7917">
        <v>38</v>
      </c>
      <c r="E7917" t="s">
        <v>58</v>
      </c>
      <c r="F7917" t="s">
        <v>107</v>
      </c>
      <c r="G7917" s="9">
        <v>44276</v>
      </c>
      <c r="H7917" t="s">
        <v>66</v>
      </c>
      <c r="I7917" t="s">
        <v>99</v>
      </c>
      <c r="J7917" t="s">
        <v>25545</v>
      </c>
      <c r="K7917" t="s">
        <v>24</v>
      </c>
      <c r="M7917" t="s">
        <v>143</v>
      </c>
      <c r="N7917" t="s">
        <v>26</v>
      </c>
      <c r="O7917" s="11">
        <v>45078.8302546296</v>
      </c>
      <c r="R7917" t="str">
        <f t="shared" si="738"/>
        <v>Slow Response</v>
      </c>
      <c r="S7917" t="str">
        <f t="shared" si="739"/>
        <v>Resolved Within 1 Day</v>
      </c>
      <c r="T7917" t="str">
        <f t="shared" si="740"/>
        <v>Dissatisfied</v>
      </c>
      <c r="U7917">
        <f t="shared" si="741"/>
        <v>0</v>
      </c>
      <c r="V7917">
        <f t="shared" si="742"/>
        <v>0</v>
      </c>
      <c r="W7917">
        <f t="shared" si="743"/>
        <v>2</v>
      </c>
    </row>
    <row r="7918" spans="1:23">
      <c r="A7918">
        <v>7917</v>
      </c>
      <c r="B7918" t="s">
        <v>25546</v>
      </c>
      <c r="C7918" t="s">
        <v>25547</v>
      </c>
      <c r="D7918">
        <v>37</v>
      </c>
      <c r="E7918" t="s">
        <v>29</v>
      </c>
      <c r="F7918" t="s">
        <v>249</v>
      </c>
      <c r="G7918" s="9">
        <v>44113</v>
      </c>
      <c r="H7918" t="s">
        <v>59</v>
      </c>
      <c r="I7918" t="s">
        <v>150</v>
      </c>
      <c r="J7918" t="s">
        <v>25548</v>
      </c>
      <c r="K7918" t="s">
        <v>24</v>
      </c>
      <c r="M7918" t="s">
        <v>25</v>
      </c>
      <c r="N7918" t="s">
        <v>83</v>
      </c>
      <c r="O7918" s="11">
        <v>45078.1413657407</v>
      </c>
      <c r="R7918" t="str">
        <f t="shared" si="738"/>
        <v>Slow Response</v>
      </c>
      <c r="S7918" t="str">
        <f t="shared" si="739"/>
        <v>Resolved Within 1 Day</v>
      </c>
      <c r="T7918" t="str">
        <f t="shared" si="740"/>
        <v>Dissatisfied</v>
      </c>
      <c r="U7918">
        <f t="shared" si="741"/>
        <v>0</v>
      </c>
      <c r="V7918">
        <f t="shared" si="742"/>
        <v>1</v>
      </c>
      <c r="W7918">
        <f t="shared" si="743"/>
        <v>4</v>
      </c>
    </row>
    <row r="7919" spans="1:23">
      <c r="A7919">
        <v>7918</v>
      </c>
      <c r="B7919" t="s">
        <v>25549</v>
      </c>
      <c r="C7919" t="s">
        <v>25550</v>
      </c>
      <c r="D7919">
        <v>58</v>
      </c>
      <c r="E7919" t="s">
        <v>19</v>
      </c>
      <c r="F7919" t="s">
        <v>286</v>
      </c>
      <c r="G7919" s="9">
        <v>43924</v>
      </c>
      <c r="H7919" t="s">
        <v>45</v>
      </c>
      <c r="I7919" t="s">
        <v>99</v>
      </c>
      <c r="J7919" t="s">
        <v>25551</v>
      </c>
      <c r="K7919" t="s">
        <v>62</v>
      </c>
      <c r="M7919" t="s">
        <v>143</v>
      </c>
      <c r="N7919" t="s">
        <v>83</v>
      </c>
      <c r="R7919" t="str">
        <f t="shared" si="738"/>
        <v>Fast Response</v>
      </c>
      <c r="S7919" t="str">
        <f t="shared" si="739"/>
        <v>Resolved Within 1 Day</v>
      </c>
      <c r="T7919" t="str">
        <f t="shared" si="740"/>
        <v>Dissatisfied</v>
      </c>
      <c r="U7919">
        <f t="shared" si="741"/>
        <v>0</v>
      </c>
      <c r="V7919">
        <f t="shared" si="742"/>
        <v>0</v>
      </c>
      <c r="W7919">
        <f t="shared" si="743"/>
        <v>2</v>
      </c>
    </row>
    <row r="7920" ht="225" spans="1:23">
      <c r="A7920">
        <v>7919</v>
      </c>
      <c r="B7920" t="s">
        <v>25552</v>
      </c>
      <c r="C7920" t="s">
        <v>25553</v>
      </c>
      <c r="D7920">
        <v>52</v>
      </c>
      <c r="E7920" t="s">
        <v>58</v>
      </c>
      <c r="F7920" t="s">
        <v>157</v>
      </c>
      <c r="G7920" s="9">
        <v>44100</v>
      </c>
      <c r="H7920" t="s">
        <v>66</v>
      </c>
      <c r="I7920" t="s">
        <v>46</v>
      </c>
      <c r="J7920" s="10" t="s">
        <v>25554</v>
      </c>
      <c r="K7920" t="s">
        <v>39</v>
      </c>
      <c r="L7920" t="s">
        <v>25555</v>
      </c>
      <c r="M7920" t="s">
        <v>143</v>
      </c>
      <c r="N7920" t="s">
        <v>55</v>
      </c>
      <c r="O7920" s="11">
        <v>45078.597650463</v>
      </c>
      <c r="P7920" s="11">
        <v>45078.8580671296</v>
      </c>
      <c r="Q7920">
        <v>3</v>
      </c>
      <c r="R7920" t="str">
        <f t="shared" si="738"/>
        <v>Slow Response</v>
      </c>
      <c r="S7920" t="str">
        <f t="shared" si="739"/>
        <v>Delayed Resolution</v>
      </c>
      <c r="T7920" t="str">
        <f t="shared" si="740"/>
        <v>Neutral</v>
      </c>
      <c r="U7920">
        <f t="shared" si="741"/>
        <v>1</v>
      </c>
      <c r="V7920">
        <f t="shared" si="742"/>
        <v>0</v>
      </c>
      <c r="W7920">
        <f t="shared" si="743"/>
        <v>2</v>
      </c>
    </row>
    <row r="7921" ht="255" spans="1:23">
      <c r="A7921">
        <v>7920</v>
      </c>
      <c r="B7921" t="s">
        <v>25556</v>
      </c>
      <c r="C7921" t="s">
        <v>25557</v>
      </c>
      <c r="D7921">
        <v>60</v>
      </c>
      <c r="E7921" t="s">
        <v>19</v>
      </c>
      <c r="F7921" t="s">
        <v>51</v>
      </c>
      <c r="G7921" s="9">
        <v>44452</v>
      </c>
      <c r="H7921" t="s">
        <v>21</v>
      </c>
      <c r="I7921" t="s">
        <v>93</v>
      </c>
      <c r="J7921" s="10" t="s">
        <v>25558</v>
      </c>
      <c r="K7921" t="s">
        <v>39</v>
      </c>
      <c r="L7921" t="s">
        <v>25559</v>
      </c>
      <c r="M7921" t="s">
        <v>41</v>
      </c>
      <c r="N7921" t="s">
        <v>55</v>
      </c>
      <c r="O7921" s="11">
        <v>45078.4650347222</v>
      </c>
      <c r="P7921" s="11">
        <v>45078.5594791667</v>
      </c>
      <c r="Q7921">
        <v>5</v>
      </c>
      <c r="R7921" t="str">
        <f t="shared" si="738"/>
        <v>Slow Response</v>
      </c>
      <c r="S7921" t="str">
        <f t="shared" si="739"/>
        <v>Delayed Resolution</v>
      </c>
      <c r="T7921" t="str">
        <f t="shared" si="740"/>
        <v>Satisfied</v>
      </c>
      <c r="U7921">
        <f t="shared" si="741"/>
        <v>1</v>
      </c>
      <c r="V7921">
        <f t="shared" si="742"/>
        <v>0</v>
      </c>
      <c r="W7921">
        <f t="shared" si="743"/>
        <v>1</v>
      </c>
    </row>
    <row r="7922" ht="165" spans="1:23">
      <c r="A7922">
        <v>7921</v>
      </c>
      <c r="B7922" t="s">
        <v>25560</v>
      </c>
      <c r="C7922" t="s">
        <v>25561</v>
      </c>
      <c r="D7922">
        <v>21</v>
      </c>
      <c r="E7922" t="s">
        <v>19</v>
      </c>
      <c r="F7922" t="s">
        <v>699</v>
      </c>
      <c r="G7922" s="9">
        <v>44203</v>
      </c>
      <c r="H7922" t="s">
        <v>21</v>
      </c>
      <c r="I7922" t="s">
        <v>113</v>
      </c>
      <c r="J7922" s="10" t="s">
        <v>25562</v>
      </c>
      <c r="K7922" t="s">
        <v>39</v>
      </c>
      <c r="L7922" t="s">
        <v>25563</v>
      </c>
      <c r="M7922" t="s">
        <v>25</v>
      </c>
      <c r="N7922" t="s">
        <v>33</v>
      </c>
      <c r="O7922" s="11">
        <v>45078.8594791667</v>
      </c>
      <c r="P7922" s="11">
        <v>45078.2664236111</v>
      </c>
      <c r="Q7922">
        <v>4</v>
      </c>
      <c r="R7922" t="str">
        <f t="shared" si="738"/>
        <v>Slow Response</v>
      </c>
      <c r="S7922" t="str">
        <f t="shared" si="739"/>
        <v>Delayed Resolution</v>
      </c>
      <c r="T7922" t="str">
        <f t="shared" si="740"/>
        <v>Satisfied</v>
      </c>
      <c r="U7922">
        <f t="shared" si="741"/>
        <v>1</v>
      </c>
      <c r="V7922">
        <f t="shared" si="742"/>
        <v>1</v>
      </c>
      <c r="W7922">
        <f t="shared" si="743"/>
        <v>4</v>
      </c>
    </row>
    <row r="7923" ht="270" spans="1:23">
      <c r="A7923">
        <v>7922</v>
      </c>
      <c r="B7923" t="s">
        <v>25564</v>
      </c>
      <c r="C7923" t="s">
        <v>25565</v>
      </c>
      <c r="D7923">
        <v>45</v>
      </c>
      <c r="E7923" t="s">
        <v>19</v>
      </c>
      <c r="F7923" t="s">
        <v>456</v>
      </c>
      <c r="G7923" s="9">
        <v>44401</v>
      </c>
      <c r="H7923" t="s">
        <v>66</v>
      </c>
      <c r="I7923" t="s">
        <v>141</v>
      </c>
      <c r="J7923" s="10" t="s">
        <v>25566</v>
      </c>
      <c r="K7923" t="s">
        <v>62</v>
      </c>
      <c r="M7923" t="s">
        <v>89</v>
      </c>
      <c r="N7923" t="s">
        <v>55</v>
      </c>
      <c r="R7923" t="str">
        <f t="shared" si="738"/>
        <v>Fast Response</v>
      </c>
      <c r="S7923" t="str">
        <f t="shared" si="739"/>
        <v>Resolved Within 1 Day</v>
      </c>
      <c r="T7923" t="str">
        <f t="shared" si="740"/>
        <v>Dissatisfied</v>
      </c>
      <c r="U7923">
        <f t="shared" si="741"/>
        <v>0</v>
      </c>
      <c r="V7923">
        <f t="shared" si="742"/>
        <v>1</v>
      </c>
      <c r="W7923">
        <f t="shared" si="743"/>
        <v>3</v>
      </c>
    </row>
    <row r="7924" ht="270" spans="1:23">
      <c r="A7924">
        <v>7923</v>
      </c>
      <c r="B7924" t="s">
        <v>25567</v>
      </c>
      <c r="C7924" t="s">
        <v>25568</v>
      </c>
      <c r="D7924">
        <v>25</v>
      </c>
      <c r="E7924" t="s">
        <v>19</v>
      </c>
      <c r="F7924" t="s">
        <v>211</v>
      </c>
      <c r="G7924" s="9">
        <v>44305</v>
      </c>
      <c r="H7924" t="s">
        <v>59</v>
      </c>
      <c r="I7924" t="s">
        <v>141</v>
      </c>
      <c r="J7924" s="10" t="s">
        <v>25569</v>
      </c>
      <c r="K7924" t="s">
        <v>39</v>
      </c>
      <c r="L7924" t="s">
        <v>25570</v>
      </c>
      <c r="M7924" t="s">
        <v>41</v>
      </c>
      <c r="N7924" t="s">
        <v>55</v>
      </c>
      <c r="O7924" s="11">
        <v>45078.0352083333</v>
      </c>
      <c r="P7924" s="11">
        <v>45078.6511805556</v>
      </c>
      <c r="Q7924">
        <v>1</v>
      </c>
      <c r="R7924" t="str">
        <f t="shared" si="738"/>
        <v>Slow Response</v>
      </c>
      <c r="S7924" t="str">
        <f t="shared" si="739"/>
        <v>Delayed Resolution</v>
      </c>
      <c r="T7924" t="str">
        <f t="shared" si="740"/>
        <v>Dissatisfied</v>
      </c>
      <c r="U7924">
        <f t="shared" si="741"/>
        <v>1</v>
      </c>
      <c r="V7924">
        <f t="shared" si="742"/>
        <v>0</v>
      </c>
      <c r="W7924">
        <f t="shared" si="743"/>
        <v>1</v>
      </c>
    </row>
    <row r="7925" ht="270" spans="1:23">
      <c r="A7925">
        <v>7924</v>
      </c>
      <c r="B7925" t="s">
        <v>25571</v>
      </c>
      <c r="C7925" t="s">
        <v>25572</v>
      </c>
      <c r="D7925">
        <v>31</v>
      </c>
      <c r="E7925" t="s">
        <v>29</v>
      </c>
      <c r="F7925" t="s">
        <v>421</v>
      </c>
      <c r="G7925" s="9">
        <v>44196</v>
      </c>
      <c r="H7925" t="s">
        <v>59</v>
      </c>
      <c r="I7925" t="s">
        <v>52</v>
      </c>
      <c r="J7925" s="10" t="s">
        <v>25573</v>
      </c>
      <c r="K7925" t="s">
        <v>24</v>
      </c>
      <c r="M7925" t="s">
        <v>89</v>
      </c>
      <c r="N7925" t="s">
        <v>55</v>
      </c>
      <c r="O7925" s="11">
        <v>45078.0942476852</v>
      </c>
      <c r="R7925" t="str">
        <f t="shared" si="738"/>
        <v>Slow Response</v>
      </c>
      <c r="S7925" t="str">
        <f t="shared" si="739"/>
        <v>Resolved Within 1 Day</v>
      </c>
      <c r="T7925" t="str">
        <f t="shared" si="740"/>
        <v>Dissatisfied</v>
      </c>
      <c r="U7925">
        <f t="shared" si="741"/>
        <v>0</v>
      </c>
      <c r="V7925">
        <f t="shared" si="742"/>
        <v>1</v>
      </c>
      <c r="W7925">
        <f t="shared" si="743"/>
        <v>3</v>
      </c>
    </row>
    <row r="7926" ht="285" spans="1:23">
      <c r="A7926">
        <v>7925</v>
      </c>
      <c r="B7926" t="s">
        <v>25574</v>
      </c>
      <c r="C7926" t="s">
        <v>25575</v>
      </c>
      <c r="D7926">
        <v>42</v>
      </c>
      <c r="E7926" t="s">
        <v>58</v>
      </c>
      <c r="F7926" t="s">
        <v>76</v>
      </c>
      <c r="G7926" s="9">
        <v>43955</v>
      </c>
      <c r="H7926" t="s">
        <v>59</v>
      </c>
      <c r="I7926" t="s">
        <v>150</v>
      </c>
      <c r="J7926" s="10" t="s">
        <v>25576</v>
      </c>
      <c r="K7926" t="s">
        <v>39</v>
      </c>
      <c r="L7926" t="s">
        <v>25577</v>
      </c>
      <c r="M7926" t="s">
        <v>89</v>
      </c>
      <c r="N7926" t="s">
        <v>55</v>
      </c>
      <c r="O7926" s="11">
        <v>45078.3651041667</v>
      </c>
      <c r="P7926" s="11">
        <v>45078.9081597222</v>
      </c>
      <c r="Q7926">
        <v>3</v>
      </c>
      <c r="R7926" t="str">
        <f t="shared" si="738"/>
        <v>Slow Response</v>
      </c>
      <c r="S7926" t="str">
        <f t="shared" si="739"/>
        <v>Delayed Resolution</v>
      </c>
      <c r="T7926" t="str">
        <f t="shared" si="740"/>
        <v>Neutral</v>
      </c>
      <c r="U7926">
        <f t="shared" si="741"/>
        <v>1</v>
      </c>
      <c r="V7926">
        <f t="shared" si="742"/>
        <v>1</v>
      </c>
      <c r="W7926">
        <f t="shared" si="743"/>
        <v>3</v>
      </c>
    </row>
    <row r="7927" ht="285" spans="1:23">
      <c r="A7927">
        <v>7926</v>
      </c>
      <c r="B7927" t="s">
        <v>25578</v>
      </c>
      <c r="C7927" t="s">
        <v>25579</v>
      </c>
      <c r="D7927">
        <v>67</v>
      </c>
      <c r="E7927" t="s">
        <v>19</v>
      </c>
      <c r="F7927" t="s">
        <v>129</v>
      </c>
      <c r="G7927" s="9">
        <v>44102</v>
      </c>
      <c r="H7927" t="s">
        <v>59</v>
      </c>
      <c r="I7927" t="s">
        <v>60</v>
      </c>
      <c r="J7927" s="10" t="s">
        <v>25580</v>
      </c>
      <c r="K7927" t="s">
        <v>39</v>
      </c>
      <c r="L7927" t="s">
        <v>25581</v>
      </c>
      <c r="M7927" t="s">
        <v>41</v>
      </c>
      <c r="N7927" t="s">
        <v>55</v>
      </c>
      <c r="O7927" s="11">
        <v>45078.8366550926</v>
      </c>
      <c r="P7927" s="11">
        <v>45078.7130439815</v>
      </c>
      <c r="Q7927">
        <v>3</v>
      </c>
      <c r="R7927" t="str">
        <f t="shared" si="738"/>
        <v>Slow Response</v>
      </c>
      <c r="S7927" t="str">
        <f t="shared" si="739"/>
        <v>Delayed Resolution</v>
      </c>
      <c r="T7927" t="str">
        <f t="shared" si="740"/>
        <v>Neutral</v>
      </c>
      <c r="U7927">
        <f t="shared" si="741"/>
        <v>1</v>
      </c>
      <c r="V7927">
        <f t="shared" si="742"/>
        <v>0</v>
      </c>
      <c r="W7927">
        <f t="shared" si="743"/>
        <v>1</v>
      </c>
    </row>
    <row r="7928" spans="1:23">
      <c r="A7928">
        <v>7927</v>
      </c>
      <c r="B7928" t="s">
        <v>25582</v>
      </c>
      <c r="C7928" t="s">
        <v>25583</v>
      </c>
      <c r="D7928">
        <v>28</v>
      </c>
      <c r="E7928" t="s">
        <v>19</v>
      </c>
      <c r="F7928" t="s">
        <v>242</v>
      </c>
      <c r="G7928" s="9">
        <v>44551</v>
      </c>
      <c r="H7928" t="s">
        <v>59</v>
      </c>
      <c r="I7928" t="s">
        <v>93</v>
      </c>
      <c r="J7928" t="s">
        <v>25584</v>
      </c>
      <c r="K7928" t="s">
        <v>62</v>
      </c>
      <c r="M7928" t="s">
        <v>25</v>
      </c>
      <c r="N7928" t="s">
        <v>55</v>
      </c>
      <c r="R7928" t="str">
        <f t="shared" si="738"/>
        <v>Fast Response</v>
      </c>
      <c r="S7928" t="str">
        <f t="shared" si="739"/>
        <v>Resolved Within 1 Day</v>
      </c>
      <c r="T7928" t="str">
        <f t="shared" si="740"/>
        <v>Dissatisfied</v>
      </c>
      <c r="U7928">
        <f t="shared" si="741"/>
        <v>0</v>
      </c>
      <c r="V7928">
        <f t="shared" si="742"/>
        <v>1</v>
      </c>
      <c r="W7928">
        <f t="shared" si="743"/>
        <v>4</v>
      </c>
    </row>
    <row r="7929" ht="285" spans="1:23">
      <c r="A7929">
        <v>7928</v>
      </c>
      <c r="B7929" t="s">
        <v>25585</v>
      </c>
      <c r="C7929" t="s">
        <v>25586</v>
      </c>
      <c r="D7929">
        <v>34</v>
      </c>
      <c r="E7929" t="s">
        <v>29</v>
      </c>
      <c r="F7929" t="s">
        <v>456</v>
      </c>
      <c r="G7929" s="9">
        <v>44149</v>
      </c>
      <c r="H7929" t="s">
        <v>21</v>
      </c>
      <c r="I7929" t="s">
        <v>177</v>
      </c>
      <c r="J7929" s="10" t="s">
        <v>25587</v>
      </c>
      <c r="K7929" t="s">
        <v>24</v>
      </c>
      <c r="M7929" t="s">
        <v>143</v>
      </c>
      <c r="N7929" t="s">
        <v>33</v>
      </c>
      <c r="O7929" s="11">
        <v>45078.9554398148</v>
      </c>
      <c r="R7929" t="str">
        <f t="shared" si="738"/>
        <v>Slow Response</v>
      </c>
      <c r="S7929" t="str">
        <f t="shared" si="739"/>
        <v>Resolved Within 1 Day</v>
      </c>
      <c r="T7929" t="str">
        <f t="shared" si="740"/>
        <v>Dissatisfied</v>
      </c>
      <c r="U7929">
        <f t="shared" si="741"/>
        <v>0</v>
      </c>
      <c r="V7929">
        <f t="shared" si="742"/>
        <v>0</v>
      </c>
      <c r="W7929">
        <f t="shared" si="743"/>
        <v>2</v>
      </c>
    </row>
    <row r="7930" ht="210" spans="1:23">
      <c r="A7930">
        <v>7929</v>
      </c>
      <c r="B7930" t="s">
        <v>25588</v>
      </c>
      <c r="C7930" t="s">
        <v>25589</v>
      </c>
      <c r="D7930">
        <v>21</v>
      </c>
      <c r="E7930" t="s">
        <v>58</v>
      </c>
      <c r="F7930" t="s">
        <v>134</v>
      </c>
      <c r="G7930" s="9">
        <v>44232</v>
      </c>
      <c r="H7930" t="s">
        <v>21</v>
      </c>
      <c r="I7930" t="s">
        <v>37</v>
      </c>
      <c r="J7930" s="10" t="s">
        <v>25590</v>
      </c>
      <c r="K7930" t="s">
        <v>62</v>
      </c>
      <c r="M7930" t="s">
        <v>41</v>
      </c>
      <c r="N7930" t="s">
        <v>26</v>
      </c>
      <c r="R7930" t="str">
        <f t="shared" si="738"/>
        <v>Fast Response</v>
      </c>
      <c r="S7930" t="str">
        <f t="shared" si="739"/>
        <v>Resolved Within 1 Day</v>
      </c>
      <c r="T7930" t="str">
        <f t="shared" si="740"/>
        <v>Dissatisfied</v>
      </c>
      <c r="U7930">
        <f t="shared" si="741"/>
        <v>0</v>
      </c>
      <c r="V7930">
        <f t="shared" si="742"/>
        <v>0</v>
      </c>
      <c r="W7930">
        <f t="shared" si="743"/>
        <v>1</v>
      </c>
    </row>
    <row r="7931" spans="1:23">
      <c r="A7931">
        <v>7930</v>
      </c>
      <c r="B7931" t="s">
        <v>25591</v>
      </c>
      <c r="C7931" t="s">
        <v>25592</v>
      </c>
      <c r="D7931">
        <v>62</v>
      </c>
      <c r="E7931" t="s">
        <v>58</v>
      </c>
      <c r="F7931" t="s">
        <v>125</v>
      </c>
      <c r="G7931" s="9">
        <v>44446</v>
      </c>
      <c r="H7931" t="s">
        <v>21</v>
      </c>
      <c r="I7931" t="s">
        <v>22</v>
      </c>
      <c r="J7931" t="s">
        <v>442</v>
      </c>
      <c r="K7931" t="s">
        <v>39</v>
      </c>
      <c r="L7931" t="s">
        <v>25593</v>
      </c>
      <c r="M7931" t="s">
        <v>41</v>
      </c>
      <c r="N7931" t="s">
        <v>83</v>
      </c>
      <c r="O7931" s="11">
        <v>45078.7554513889</v>
      </c>
      <c r="P7931" s="11">
        <v>45078.0721180556</v>
      </c>
      <c r="Q7931">
        <v>4</v>
      </c>
      <c r="R7931" t="str">
        <f t="shared" si="738"/>
        <v>Slow Response</v>
      </c>
      <c r="S7931" t="str">
        <f t="shared" si="739"/>
        <v>Delayed Resolution</v>
      </c>
      <c r="T7931" t="str">
        <f t="shared" si="740"/>
        <v>Satisfied</v>
      </c>
      <c r="U7931">
        <f t="shared" si="741"/>
        <v>1</v>
      </c>
      <c r="V7931">
        <f t="shared" si="742"/>
        <v>0</v>
      </c>
      <c r="W7931">
        <f t="shared" si="743"/>
        <v>1</v>
      </c>
    </row>
    <row r="7932" ht="300" spans="1:23">
      <c r="A7932">
        <v>7931</v>
      </c>
      <c r="B7932" t="s">
        <v>25594</v>
      </c>
      <c r="C7932" t="s">
        <v>25595</v>
      </c>
      <c r="D7932">
        <v>35</v>
      </c>
      <c r="E7932" t="s">
        <v>58</v>
      </c>
      <c r="F7932" t="s">
        <v>397</v>
      </c>
      <c r="G7932" s="9">
        <v>44467</v>
      </c>
      <c r="H7932" t="s">
        <v>67</v>
      </c>
      <c r="I7932" t="s">
        <v>141</v>
      </c>
      <c r="J7932" s="10" t="s">
        <v>25596</v>
      </c>
      <c r="K7932" t="s">
        <v>62</v>
      </c>
      <c r="M7932" t="s">
        <v>143</v>
      </c>
      <c r="N7932" t="s">
        <v>55</v>
      </c>
      <c r="R7932" t="str">
        <f t="shared" si="738"/>
        <v>Fast Response</v>
      </c>
      <c r="S7932" t="str">
        <f t="shared" si="739"/>
        <v>Resolved Within 1 Day</v>
      </c>
      <c r="T7932" t="str">
        <f t="shared" si="740"/>
        <v>Dissatisfied</v>
      </c>
      <c r="U7932">
        <f t="shared" si="741"/>
        <v>0</v>
      </c>
      <c r="V7932">
        <f t="shared" si="742"/>
        <v>0</v>
      </c>
      <c r="W7932">
        <f t="shared" si="743"/>
        <v>2</v>
      </c>
    </row>
    <row r="7933" ht="270" spans="1:23">
      <c r="A7933">
        <v>7932</v>
      </c>
      <c r="B7933" t="s">
        <v>25597</v>
      </c>
      <c r="C7933" t="s">
        <v>25598</v>
      </c>
      <c r="D7933">
        <v>68</v>
      </c>
      <c r="E7933" t="s">
        <v>19</v>
      </c>
      <c r="F7933" t="s">
        <v>485</v>
      </c>
      <c r="G7933" s="9">
        <v>44307</v>
      </c>
      <c r="H7933" t="s">
        <v>21</v>
      </c>
      <c r="I7933" t="s">
        <v>113</v>
      </c>
      <c r="J7933" s="10" t="s">
        <v>25599</v>
      </c>
      <c r="K7933" t="s">
        <v>24</v>
      </c>
      <c r="M7933" t="s">
        <v>143</v>
      </c>
      <c r="N7933" t="s">
        <v>55</v>
      </c>
      <c r="O7933" s="11">
        <v>45078.8304861111</v>
      </c>
      <c r="R7933" t="str">
        <f t="shared" si="738"/>
        <v>Slow Response</v>
      </c>
      <c r="S7933" t="str">
        <f t="shared" si="739"/>
        <v>Resolved Within 1 Day</v>
      </c>
      <c r="T7933" t="str">
        <f t="shared" si="740"/>
        <v>Dissatisfied</v>
      </c>
      <c r="U7933">
        <f t="shared" si="741"/>
        <v>0</v>
      </c>
      <c r="V7933">
        <f t="shared" si="742"/>
        <v>0</v>
      </c>
      <c r="W7933">
        <f t="shared" si="743"/>
        <v>2</v>
      </c>
    </row>
    <row r="7934" spans="1:23">
      <c r="A7934">
        <v>7933</v>
      </c>
      <c r="B7934" t="s">
        <v>25600</v>
      </c>
      <c r="C7934" t="s">
        <v>25601</v>
      </c>
      <c r="D7934">
        <v>47</v>
      </c>
      <c r="E7934" t="s">
        <v>19</v>
      </c>
      <c r="F7934" t="s">
        <v>242</v>
      </c>
      <c r="G7934" s="9">
        <v>43962</v>
      </c>
      <c r="H7934" t="s">
        <v>66</v>
      </c>
      <c r="I7934" t="s">
        <v>93</v>
      </c>
      <c r="J7934" t="s">
        <v>25602</v>
      </c>
      <c r="K7934" t="s">
        <v>24</v>
      </c>
      <c r="M7934" t="s">
        <v>25</v>
      </c>
      <c r="N7934" t="s">
        <v>33</v>
      </c>
      <c r="O7934" s="11">
        <v>45078.814525463</v>
      </c>
      <c r="R7934" t="str">
        <f t="shared" si="738"/>
        <v>Slow Response</v>
      </c>
      <c r="S7934" t="str">
        <f t="shared" si="739"/>
        <v>Resolved Within 1 Day</v>
      </c>
      <c r="T7934" t="str">
        <f t="shared" si="740"/>
        <v>Dissatisfied</v>
      </c>
      <c r="U7934">
        <f t="shared" si="741"/>
        <v>0</v>
      </c>
      <c r="V7934">
        <f t="shared" si="742"/>
        <v>1</v>
      </c>
      <c r="W7934">
        <f t="shared" si="743"/>
        <v>4</v>
      </c>
    </row>
    <row r="7935" ht="270" spans="1:23">
      <c r="A7935">
        <v>7934</v>
      </c>
      <c r="B7935" t="s">
        <v>25603</v>
      </c>
      <c r="C7935" t="s">
        <v>25604</v>
      </c>
      <c r="D7935">
        <v>40</v>
      </c>
      <c r="E7935" t="s">
        <v>58</v>
      </c>
      <c r="F7935" t="s">
        <v>149</v>
      </c>
      <c r="G7935" s="9">
        <v>44307</v>
      </c>
      <c r="H7935" t="s">
        <v>59</v>
      </c>
      <c r="I7935" t="s">
        <v>99</v>
      </c>
      <c r="J7935" s="10" t="s">
        <v>25605</v>
      </c>
      <c r="K7935" t="s">
        <v>24</v>
      </c>
      <c r="M7935" t="s">
        <v>143</v>
      </c>
      <c r="N7935" t="s">
        <v>26</v>
      </c>
      <c r="O7935" s="11">
        <v>45078.1957986111</v>
      </c>
      <c r="R7935" t="str">
        <f t="shared" si="738"/>
        <v>Slow Response</v>
      </c>
      <c r="S7935" t="str">
        <f t="shared" si="739"/>
        <v>Resolved Within 1 Day</v>
      </c>
      <c r="T7935" t="str">
        <f t="shared" si="740"/>
        <v>Dissatisfied</v>
      </c>
      <c r="U7935">
        <f t="shared" si="741"/>
        <v>0</v>
      </c>
      <c r="V7935">
        <f t="shared" si="742"/>
        <v>0</v>
      </c>
      <c r="W7935">
        <f t="shared" si="743"/>
        <v>2</v>
      </c>
    </row>
    <row r="7936" ht="270" spans="1:23">
      <c r="A7936">
        <v>7935</v>
      </c>
      <c r="B7936" t="s">
        <v>25606</v>
      </c>
      <c r="C7936" t="s">
        <v>25607</v>
      </c>
      <c r="D7936">
        <v>33</v>
      </c>
      <c r="E7936" t="s">
        <v>19</v>
      </c>
      <c r="F7936" t="s">
        <v>202</v>
      </c>
      <c r="G7936" s="9">
        <v>44399</v>
      </c>
      <c r="H7936" t="s">
        <v>59</v>
      </c>
      <c r="I7936" t="s">
        <v>99</v>
      </c>
      <c r="J7936" s="10" t="s">
        <v>25608</v>
      </c>
      <c r="K7936" t="s">
        <v>39</v>
      </c>
      <c r="L7936" t="s">
        <v>25609</v>
      </c>
      <c r="M7936" t="s">
        <v>25</v>
      </c>
      <c r="N7936" t="s">
        <v>55</v>
      </c>
      <c r="O7936" s="11">
        <v>45078.7992824074</v>
      </c>
      <c r="P7936" s="11">
        <v>45078.5305324074</v>
      </c>
      <c r="Q7936">
        <v>2</v>
      </c>
      <c r="R7936" t="str">
        <f t="shared" si="738"/>
        <v>Slow Response</v>
      </c>
      <c r="S7936" t="str">
        <f t="shared" si="739"/>
        <v>Delayed Resolution</v>
      </c>
      <c r="T7936" t="str">
        <f t="shared" si="740"/>
        <v>Dissatisfied</v>
      </c>
      <c r="U7936">
        <f t="shared" si="741"/>
        <v>1</v>
      </c>
      <c r="V7936">
        <f t="shared" si="742"/>
        <v>1</v>
      </c>
      <c r="W7936">
        <f t="shared" si="743"/>
        <v>4</v>
      </c>
    </row>
    <row r="7937" ht="270" spans="1:23">
      <c r="A7937">
        <v>7936</v>
      </c>
      <c r="B7937" t="s">
        <v>25610</v>
      </c>
      <c r="C7937" t="s">
        <v>6813</v>
      </c>
      <c r="D7937">
        <v>54</v>
      </c>
      <c r="E7937" t="s">
        <v>58</v>
      </c>
      <c r="F7937" t="s">
        <v>76</v>
      </c>
      <c r="G7937" s="9">
        <v>44071</v>
      </c>
      <c r="H7937" t="s">
        <v>67</v>
      </c>
      <c r="I7937" t="s">
        <v>177</v>
      </c>
      <c r="J7937" s="10" t="s">
        <v>25611</v>
      </c>
      <c r="K7937" t="s">
        <v>62</v>
      </c>
      <c r="M7937" t="s">
        <v>143</v>
      </c>
      <c r="N7937" t="s">
        <v>33</v>
      </c>
      <c r="R7937" t="str">
        <f t="shared" si="738"/>
        <v>Fast Response</v>
      </c>
      <c r="S7937" t="str">
        <f t="shared" si="739"/>
        <v>Resolved Within 1 Day</v>
      </c>
      <c r="T7937" t="str">
        <f t="shared" si="740"/>
        <v>Dissatisfied</v>
      </c>
      <c r="U7937">
        <f t="shared" si="741"/>
        <v>0</v>
      </c>
      <c r="V7937">
        <f t="shared" si="742"/>
        <v>0</v>
      </c>
      <c r="W7937">
        <f t="shared" si="743"/>
        <v>2</v>
      </c>
    </row>
    <row r="7938" ht="300" spans="1:23">
      <c r="A7938">
        <v>7937</v>
      </c>
      <c r="B7938" t="s">
        <v>25612</v>
      </c>
      <c r="C7938" t="s">
        <v>25613</v>
      </c>
      <c r="D7938">
        <v>56</v>
      </c>
      <c r="E7938" t="s">
        <v>29</v>
      </c>
      <c r="F7938" t="s">
        <v>421</v>
      </c>
      <c r="G7938" s="9">
        <v>44470</v>
      </c>
      <c r="H7938" t="s">
        <v>21</v>
      </c>
      <c r="I7938" t="s">
        <v>99</v>
      </c>
      <c r="J7938" s="10" t="s">
        <v>25614</v>
      </c>
      <c r="K7938" t="s">
        <v>62</v>
      </c>
      <c r="M7938" t="s">
        <v>41</v>
      </c>
      <c r="N7938" t="s">
        <v>26</v>
      </c>
      <c r="R7938" t="str">
        <f t="shared" si="738"/>
        <v>Fast Response</v>
      </c>
      <c r="S7938" t="str">
        <f t="shared" si="739"/>
        <v>Resolved Within 1 Day</v>
      </c>
      <c r="T7938" t="str">
        <f t="shared" si="740"/>
        <v>Dissatisfied</v>
      </c>
      <c r="U7938">
        <f t="shared" si="741"/>
        <v>0</v>
      </c>
      <c r="V7938">
        <f t="shared" si="742"/>
        <v>0</v>
      </c>
      <c r="W7938">
        <f t="shared" si="743"/>
        <v>1</v>
      </c>
    </row>
    <row r="7939" ht="255" spans="1:23">
      <c r="A7939">
        <v>7938</v>
      </c>
      <c r="B7939" t="s">
        <v>25615</v>
      </c>
      <c r="C7939" t="s">
        <v>25616</v>
      </c>
      <c r="D7939">
        <v>36</v>
      </c>
      <c r="E7939" t="s">
        <v>19</v>
      </c>
      <c r="F7939" t="s">
        <v>431</v>
      </c>
      <c r="G7939" s="9">
        <v>44145</v>
      </c>
      <c r="H7939" t="s">
        <v>21</v>
      </c>
      <c r="I7939" t="s">
        <v>37</v>
      </c>
      <c r="J7939" s="10" t="s">
        <v>25617</v>
      </c>
      <c r="K7939" t="s">
        <v>24</v>
      </c>
      <c r="M7939" t="s">
        <v>41</v>
      </c>
      <c r="N7939" t="s">
        <v>26</v>
      </c>
      <c r="O7939" s="11">
        <v>45078.9750347222</v>
      </c>
      <c r="R7939" t="str">
        <f t="shared" ref="R7939:R8002" si="744">IF(O7939&lt;=2,"Fast Response",IF(O7939&lt;=6,"Moderate Response","Slow Response"))</f>
        <v>Slow Response</v>
      </c>
      <c r="S7939" t="str">
        <f t="shared" ref="S7939:S8002" si="745">IF(P7939&lt;=24,"Resolved Within 1 Day",IF(P7939&lt;=72,"Resolved Within 3 Days","Delayed Resolution"))</f>
        <v>Resolved Within 1 Day</v>
      </c>
      <c r="T7939" t="str">
        <f t="shared" ref="T7939:T8002" si="746">IF(Q7939&gt;=4,"Satisfied",IF(Q7939=3,"Neutral","Dissatisfied"))</f>
        <v>Dissatisfied</v>
      </c>
      <c r="U7939">
        <f t="shared" ref="U7939:U8002" si="747">IF(LOWER(K7939)="closed",1,0)</f>
        <v>0</v>
      </c>
      <c r="V7939">
        <f t="shared" ref="V7939:V8002" si="748">IF(OR(LOWER(M7939)="high",LOWER(M7939)="critical"),1,0)</f>
        <v>0</v>
      </c>
      <c r="W7939">
        <f t="shared" ref="W7939:W8002" si="749">IF(LOWER(M7939)="critical",4,IF(LOWER(M7939)="high",3,IF(LOWER(M7939)="medium",2,1)))</f>
        <v>1</v>
      </c>
    </row>
    <row r="7940" spans="1:23">
      <c r="A7940">
        <v>7939</v>
      </c>
      <c r="B7940" t="s">
        <v>25618</v>
      </c>
      <c r="C7940" t="s">
        <v>25619</v>
      </c>
      <c r="D7940">
        <v>69</v>
      </c>
      <c r="E7940" t="s">
        <v>29</v>
      </c>
      <c r="F7940" t="s">
        <v>397</v>
      </c>
      <c r="G7940" s="9">
        <v>44497</v>
      </c>
      <c r="H7940" t="s">
        <v>67</v>
      </c>
      <c r="I7940" t="s">
        <v>37</v>
      </c>
      <c r="J7940" t="s">
        <v>25620</v>
      </c>
      <c r="K7940" t="s">
        <v>24</v>
      </c>
      <c r="M7940" t="s">
        <v>25</v>
      </c>
      <c r="N7940" t="s">
        <v>83</v>
      </c>
      <c r="O7940" s="11">
        <v>45078.8826851852</v>
      </c>
      <c r="R7940" t="str">
        <f t="shared" si="744"/>
        <v>Slow Response</v>
      </c>
      <c r="S7940" t="str">
        <f t="shared" si="745"/>
        <v>Resolved Within 1 Day</v>
      </c>
      <c r="T7940" t="str">
        <f t="shared" si="746"/>
        <v>Dissatisfied</v>
      </c>
      <c r="U7940">
        <f t="shared" si="747"/>
        <v>0</v>
      </c>
      <c r="V7940">
        <f t="shared" si="748"/>
        <v>1</v>
      </c>
      <c r="W7940">
        <f t="shared" si="749"/>
        <v>4</v>
      </c>
    </row>
    <row r="7941" ht="240" spans="1:23">
      <c r="A7941">
        <v>7940</v>
      </c>
      <c r="B7941" t="s">
        <v>25621</v>
      </c>
      <c r="C7941" t="s">
        <v>25622</v>
      </c>
      <c r="D7941">
        <v>60</v>
      </c>
      <c r="E7941" t="s">
        <v>58</v>
      </c>
      <c r="F7941" t="s">
        <v>223</v>
      </c>
      <c r="G7941" s="9">
        <v>44216</v>
      </c>
      <c r="H7941" t="s">
        <v>21</v>
      </c>
      <c r="I7941" t="s">
        <v>93</v>
      </c>
      <c r="J7941" s="10" t="s">
        <v>25623</v>
      </c>
      <c r="K7941" t="s">
        <v>39</v>
      </c>
      <c r="L7941" t="s">
        <v>25624</v>
      </c>
      <c r="M7941" t="s">
        <v>41</v>
      </c>
      <c r="N7941" t="s">
        <v>26</v>
      </c>
      <c r="O7941" s="11">
        <v>45078.880625</v>
      </c>
      <c r="P7941" s="11">
        <v>45078.2757638889</v>
      </c>
      <c r="Q7941">
        <v>5</v>
      </c>
      <c r="R7941" t="str">
        <f t="shared" si="744"/>
        <v>Slow Response</v>
      </c>
      <c r="S7941" t="str">
        <f t="shared" si="745"/>
        <v>Delayed Resolution</v>
      </c>
      <c r="T7941" t="str">
        <f t="shared" si="746"/>
        <v>Satisfied</v>
      </c>
      <c r="U7941">
        <f t="shared" si="747"/>
        <v>1</v>
      </c>
      <c r="V7941">
        <f t="shared" si="748"/>
        <v>0</v>
      </c>
      <c r="W7941">
        <f t="shared" si="749"/>
        <v>1</v>
      </c>
    </row>
    <row r="7942" spans="1:23">
      <c r="A7942">
        <v>7941</v>
      </c>
      <c r="B7942" t="s">
        <v>25625</v>
      </c>
      <c r="C7942" t="s">
        <v>25626</v>
      </c>
      <c r="D7942">
        <v>58</v>
      </c>
      <c r="E7942" t="s">
        <v>29</v>
      </c>
      <c r="F7942" t="s">
        <v>65</v>
      </c>
      <c r="G7942" s="9">
        <v>44000</v>
      </c>
      <c r="H7942" t="s">
        <v>66</v>
      </c>
      <c r="I7942" t="s">
        <v>22</v>
      </c>
      <c r="J7942" t="s">
        <v>25627</v>
      </c>
      <c r="K7942" t="s">
        <v>24</v>
      </c>
      <c r="M7942" t="s">
        <v>25</v>
      </c>
      <c r="N7942" t="s">
        <v>55</v>
      </c>
      <c r="O7942" s="11">
        <v>45078.1556365741</v>
      </c>
      <c r="R7942" t="str">
        <f t="shared" si="744"/>
        <v>Slow Response</v>
      </c>
      <c r="S7942" t="str">
        <f t="shared" si="745"/>
        <v>Resolved Within 1 Day</v>
      </c>
      <c r="T7942" t="str">
        <f t="shared" si="746"/>
        <v>Dissatisfied</v>
      </c>
      <c r="U7942">
        <f t="shared" si="747"/>
        <v>0</v>
      </c>
      <c r="V7942">
        <f t="shared" si="748"/>
        <v>1</v>
      </c>
      <c r="W7942">
        <f t="shared" si="749"/>
        <v>4</v>
      </c>
    </row>
    <row r="7943" ht="300" spans="1:23">
      <c r="A7943">
        <v>7942</v>
      </c>
      <c r="B7943" t="s">
        <v>25628</v>
      </c>
      <c r="C7943" t="s">
        <v>25629</v>
      </c>
      <c r="D7943">
        <v>51</v>
      </c>
      <c r="E7943" t="s">
        <v>19</v>
      </c>
      <c r="F7943" t="s">
        <v>281</v>
      </c>
      <c r="G7943" s="9">
        <v>44026</v>
      </c>
      <c r="H7943" t="s">
        <v>59</v>
      </c>
      <c r="I7943" t="s">
        <v>141</v>
      </c>
      <c r="J7943" s="10" t="s">
        <v>25630</v>
      </c>
      <c r="K7943" t="s">
        <v>24</v>
      </c>
      <c r="M7943" t="s">
        <v>25</v>
      </c>
      <c r="N7943" t="s">
        <v>33</v>
      </c>
      <c r="O7943" s="11">
        <v>45078.3237152778</v>
      </c>
      <c r="R7943" t="str">
        <f t="shared" si="744"/>
        <v>Slow Response</v>
      </c>
      <c r="S7943" t="str">
        <f t="shared" si="745"/>
        <v>Resolved Within 1 Day</v>
      </c>
      <c r="T7943" t="str">
        <f t="shared" si="746"/>
        <v>Dissatisfied</v>
      </c>
      <c r="U7943">
        <f t="shared" si="747"/>
        <v>0</v>
      </c>
      <c r="V7943">
        <f t="shared" si="748"/>
        <v>1</v>
      </c>
      <c r="W7943">
        <f t="shared" si="749"/>
        <v>4</v>
      </c>
    </row>
    <row r="7944" ht="330" spans="1:23">
      <c r="A7944">
        <v>7943</v>
      </c>
      <c r="B7944" t="s">
        <v>25631</v>
      </c>
      <c r="C7944" t="s">
        <v>25632</v>
      </c>
      <c r="D7944">
        <v>45</v>
      </c>
      <c r="E7944" t="s">
        <v>29</v>
      </c>
      <c r="F7944" t="s">
        <v>223</v>
      </c>
      <c r="G7944" s="9">
        <v>44045</v>
      </c>
      <c r="H7944" t="s">
        <v>21</v>
      </c>
      <c r="I7944" t="s">
        <v>46</v>
      </c>
      <c r="J7944" s="10" t="s">
        <v>25633</v>
      </c>
      <c r="K7944" t="s">
        <v>62</v>
      </c>
      <c r="M7944" t="s">
        <v>89</v>
      </c>
      <c r="N7944" t="s">
        <v>26</v>
      </c>
      <c r="R7944" t="str">
        <f t="shared" si="744"/>
        <v>Fast Response</v>
      </c>
      <c r="S7944" t="str">
        <f t="shared" si="745"/>
        <v>Resolved Within 1 Day</v>
      </c>
      <c r="T7944" t="str">
        <f t="shared" si="746"/>
        <v>Dissatisfied</v>
      </c>
      <c r="U7944">
        <f t="shared" si="747"/>
        <v>0</v>
      </c>
      <c r="V7944">
        <f t="shared" si="748"/>
        <v>1</v>
      </c>
      <c r="W7944">
        <f t="shared" si="749"/>
        <v>3</v>
      </c>
    </row>
    <row r="7945" spans="1:23">
      <c r="A7945">
        <v>7944</v>
      </c>
      <c r="B7945" t="s">
        <v>12262</v>
      </c>
      <c r="C7945" t="s">
        <v>25634</v>
      </c>
      <c r="D7945">
        <v>29</v>
      </c>
      <c r="E7945" t="s">
        <v>29</v>
      </c>
      <c r="F7945" t="s">
        <v>44</v>
      </c>
      <c r="G7945" s="9">
        <v>44455</v>
      </c>
      <c r="H7945" t="s">
        <v>45</v>
      </c>
      <c r="I7945" t="s">
        <v>77</v>
      </c>
      <c r="J7945" t="s">
        <v>1057</v>
      </c>
      <c r="K7945" t="s">
        <v>62</v>
      </c>
      <c r="M7945" t="s">
        <v>143</v>
      </c>
      <c r="N7945" t="s">
        <v>26</v>
      </c>
      <c r="R7945" t="str">
        <f t="shared" si="744"/>
        <v>Fast Response</v>
      </c>
      <c r="S7945" t="str">
        <f t="shared" si="745"/>
        <v>Resolved Within 1 Day</v>
      </c>
      <c r="T7945" t="str">
        <f t="shared" si="746"/>
        <v>Dissatisfied</v>
      </c>
      <c r="U7945">
        <f t="shared" si="747"/>
        <v>0</v>
      </c>
      <c r="V7945">
        <f t="shared" si="748"/>
        <v>0</v>
      </c>
      <c r="W7945">
        <f t="shared" si="749"/>
        <v>2</v>
      </c>
    </row>
    <row r="7946" ht="285" spans="1:23">
      <c r="A7946">
        <v>7945</v>
      </c>
      <c r="B7946" t="s">
        <v>25635</v>
      </c>
      <c r="C7946" t="s">
        <v>25636</v>
      </c>
      <c r="D7946">
        <v>22</v>
      </c>
      <c r="E7946" t="s">
        <v>29</v>
      </c>
      <c r="F7946" t="s">
        <v>207</v>
      </c>
      <c r="G7946" s="9">
        <v>44093</v>
      </c>
      <c r="H7946" t="s">
        <v>45</v>
      </c>
      <c r="I7946" t="s">
        <v>93</v>
      </c>
      <c r="J7946" s="10" t="s">
        <v>25637</v>
      </c>
      <c r="K7946" t="s">
        <v>39</v>
      </c>
      <c r="L7946" t="s">
        <v>25638</v>
      </c>
      <c r="M7946" t="s">
        <v>25</v>
      </c>
      <c r="N7946" t="s">
        <v>26</v>
      </c>
      <c r="O7946" s="11">
        <v>45078.2786111111</v>
      </c>
      <c r="P7946" s="11">
        <v>45078.6077777778</v>
      </c>
      <c r="Q7946">
        <v>1</v>
      </c>
      <c r="R7946" t="str">
        <f t="shared" si="744"/>
        <v>Slow Response</v>
      </c>
      <c r="S7946" t="str">
        <f t="shared" si="745"/>
        <v>Delayed Resolution</v>
      </c>
      <c r="T7946" t="str">
        <f t="shared" si="746"/>
        <v>Dissatisfied</v>
      </c>
      <c r="U7946">
        <f t="shared" si="747"/>
        <v>1</v>
      </c>
      <c r="V7946">
        <f t="shared" si="748"/>
        <v>1</v>
      </c>
      <c r="W7946">
        <f t="shared" si="749"/>
        <v>4</v>
      </c>
    </row>
    <row r="7947" ht="180" spans="1:23">
      <c r="A7947">
        <v>7946</v>
      </c>
      <c r="B7947" t="s">
        <v>25639</v>
      </c>
      <c r="C7947" t="s">
        <v>25640</v>
      </c>
      <c r="D7947">
        <v>58</v>
      </c>
      <c r="E7947" t="s">
        <v>19</v>
      </c>
      <c r="F7947" t="s">
        <v>134</v>
      </c>
      <c r="G7947" s="9">
        <v>44124</v>
      </c>
      <c r="H7947" t="s">
        <v>67</v>
      </c>
      <c r="I7947" t="s">
        <v>93</v>
      </c>
      <c r="J7947" s="10" t="s">
        <v>25641</v>
      </c>
      <c r="K7947" t="s">
        <v>62</v>
      </c>
      <c r="M7947" t="s">
        <v>25</v>
      </c>
      <c r="N7947" t="s">
        <v>83</v>
      </c>
      <c r="R7947" t="str">
        <f t="shared" si="744"/>
        <v>Fast Response</v>
      </c>
      <c r="S7947" t="str">
        <f t="shared" si="745"/>
        <v>Resolved Within 1 Day</v>
      </c>
      <c r="T7947" t="str">
        <f t="shared" si="746"/>
        <v>Dissatisfied</v>
      </c>
      <c r="U7947">
        <f t="shared" si="747"/>
        <v>0</v>
      </c>
      <c r="V7947">
        <f t="shared" si="748"/>
        <v>1</v>
      </c>
      <c r="W7947">
        <f t="shared" si="749"/>
        <v>4</v>
      </c>
    </row>
    <row r="7948" ht="285" spans="1:23">
      <c r="A7948">
        <v>7947</v>
      </c>
      <c r="B7948" t="s">
        <v>25642</v>
      </c>
      <c r="C7948" t="s">
        <v>25643</v>
      </c>
      <c r="D7948">
        <v>70</v>
      </c>
      <c r="E7948" t="s">
        <v>58</v>
      </c>
      <c r="F7948" t="s">
        <v>65</v>
      </c>
      <c r="G7948" s="9">
        <v>44440</v>
      </c>
      <c r="H7948" t="s">
        <v>67</v>
      </c>
      <c r="I7948" t="s">
        <v>46</v>
      </c>
      <c r="J7948" s="10" t="s">
        <v>25644</v>
      </c>
      <c r="K7948" t="s">
        <v>24</v>
      </c>
      <c r="M7948" t="s">
        <v>89</v>
      </c>
      <c r="N7948" t="s">
        <v>26</v>
      </c>
      <c r="O7948" s="11">
        <v>45078.0883564815</v>
      </c>
      <c r="R7948" t="str">
        <f t="shared" si="744"/>
        <v>Slow Response</v>
      </c>
      <c r="S7948" t="str">
        <f t="shared" si="745"/>
        <v>Resolved Within 1 Day</v>
      </c>
      <c r="T7948" t="str">
        <f t="shared" si="746"/>
        <v>Dissatisfied</v>
      </c>
      <c r="U7948">
        <f t="shared" si="747"/>
        <v>0</v>
      </c>
      <c r="V7948">
        <f t="shared" si="748"/>
        <v>1</v>
      </c>
      <c r="W7948">
        <f t="shared" si="749"/>
        <v>3</v>
      </c>
    </row>
    <row r="7949" ht="270" spans="1:23">
      <c r="A7949">
        <v>7948</v>
      </c>
      <c r="B7949" t="s">
        <v>25645</v>
      </c>
      <c r="C7949" t="s">
        <v>25646</v>
      </c>
      <c r="D7949">
        <v>53</v>
      </c>
      <c r="E7949" t="s">
        <v>29</v>
      </c>
      <c r="F7949" t="s">
        <v>107</v>
      </c>
      <c r="G7949" s="9">
        <v>44030</v>
      </c>
      <c r="H7949" t="s">
        <v>67</v>
      </c>
      <c r="I7949" t="s">
        <v>52</v>
      </c>
      <c r="J7949" s="10" t="s">
        <v>25647</v>
      </c>
      <c r="K7949" t="s">
        <v>39</v>
      </c>
      <c r="L7949" t="s">
        <v>25648</v>
      </c>
      <c r="M7949" t="s">
        <v>143</v>
      </c>
      <c r="N7949" t="s">
        <v>55</v>
      </c>
      <c r="O7949" s="11">
        <v>45078.8147685185</v>
      </c>
      <c r="P7949" s="11">
        <v>45078.721712963</v>
      </c>
      <c r="Q7949">
        <v>4</v>
      </c>
      <c r="R7949" t="str">
        <f t="shared" si="744"/>
        <v>Slow Response</v>
      </c>
      <c r="S7949" t="str">
        <f t="shared" si="745"/>
        <v>Delayed Resolution</v>
      </c>
      <c r="T7949" t="str">
        <f t="shared" si="746"/>
        <v>Satisfied</v>
      </c>
      <c r="U7949">
        <f t="shared" si="747"/>
        <v>1</v>
      </c>
      <c r="V7949">
        <f t="shared" si="748"/>
        <v>0</v>
      </c>
      <c r="W7949">
        <f t="shared" si="749"/>
        <v>2</v>
      </c>
    </row>
    <row r="7950" spans="1:23">
      <c r="A7950">
        <v>7949</v>
      </c>
      <c r="B7950" t="s">
        <v>25649</v>
      </c>
      <c r="C7950" t="s">
        <v>25650</v>
      </c>
      <c r="D7950">
        <v>24</v>
      </c>
      <c r="E7950" t="s">
        <v>58</v>
      </c>
      <c r="F7950" t="s">
        <v>65</v>
      </c>
      <c r="G7950" s="9">
        <v>44173</v>
      </c>
      <c r="H7950" t="s">
        <v>59</v>
      </c>
      <c r="I7950" t="s">
        <v>67</v>
      </c>
      <c r="J7950" t="s">
        <v>442</v>
      </c>
      <c r="K7950" t="s">
        <v>39</v>
      </c>
      <c r="L7950" t="s">
        <v>25651</v>
      </c>
      <c r="M7950" t="s">
        <v>143</v>
      </c>
      <c r="N7950" t="s">
        <v>83</v>
      </c>
      <c r="O7950" s="11">
        <v>45078.4258796296</v>
      </c>
      <c r="P7950" s="11">
        <v>45078.3036574074</v>
      </c>
      <c r="Q7950">
        <v>5</v>
      </c>
      <c r="R7950" t="str">
        <f t="shared" si="744"/>
        <v>Slow Response</v>
      </c>
      <c r="S7950" t="str">
        <f t="shared" si="745"/>
        <v>Delayed Resolution</v>
      </c>
      <c r="T7950" t="str">
        <f t="shared" si="746"/>
        <v>Satisfied</v>
      </c>
      <c r="U7950">
        <f t="shared" si="747"/>
        <v>1</v>
      </c>
      <c r="V7950">
        <f t="shared" si="748"/>
        <v>0</v>
      </c>
      <c r="W7950">
        <f t="shared" si="749"/>
        <v>2</v>
      </c>
    </row>
    <row r="7951" ht="270" spans="1:23">
      <c r="A7951">
        <v>7950</v>
      </c>
      <c r="B7951" t="s">
        <v>25652</v>
      </c>
      <c r="C7951" t="s">
        <v>25653</v>
      </c>
      <c r="D7951">
        <v>69</v>
      </c>
      <c r="E7951" t="s">
        <v>58</v>
      </c>
      <c r="F7951" t="s">
        <v>242</v>
      </c>
      <c r="G7951" s="9">
        <v>44092</v>
      </c>
      <c r="H7951" t="s">
        <v>66</v>
      </c>
      <c r="I7951" t="s">
        <v>37</v>
      </c>
      <c r="J7951" s="10" t="s">
        <v>25654</v>
      </c>
      <c r="K7951" t="s">
        <v>62</v>
      </c>
      <c r="M7951" t="s">
        <v>41</v>
      </c>
      <c r="N7951" t="s">
        <v>26</v>
      </c>
      <c r="R7951" t="str">
        <f t="shared" si="744"/>
        <v>Fast Response</v>
      </c>
      <c r="S7951" t="str">
        <f t="shared" si="745"/>
        <v>Resolved Within 1 Day</v>
      </c>
      <c r="T7951" t="str">
        <f t="shared" si="746"/>
        <v>Dissatisfied</v>
      </c>
      <c r="U7951">
        <f t="shared" si="747"/>
        <v>0</v>
      </c>
      <c r="V7951">
        <f t="shared" si="748"/>
        <v>0</v>
      </c>
      <c r="W7951">
        <f t="shared" si="749"/>
        <v>1</v>
      </c>
    </row>
    <row r="7952" ht="255" spans="1:23">
      <c r="A7952">
        <v>7951</v>
      </c>
      <c r="B7952" t="s">
        <v>25655</v>
      </c>
      <c r="C7952" t="s">
        <v>25656</v>
      </c>
      <c r="D7952">
        <v>24</v>
      </c>
      <c r="E7952" t="s">
        <v>19</v>
      </c>
      <c r="F7952" t="s">
        <v>134</v>
      </c>
      <c r="G7952" s="9">
        <v>43846</v>
      </c>
      <c r="H7952" t="s">
        <v>66</v>
      </c>
      <c r="I7952" t="s">
        <v>150</v>
      </c>
      <c r="J7952" s="10" t="s">
        <v>25657</v>
      </c>
      <c r="K7952" t="s">
        <v>62</v>
      </c>
      <c r="M7952" t="s">
        <v>143</v>
      </c>
      <c r="N7952" t="s">
        <v>55</v>
      </c>
      <c r="R7952" t="str">
        <f t="shared" si="744"/>
        <v>Fast Response</v>
      </c>
      <c r="S7952" t="str">
        <f t="shared" si="745"/>
        <v>Resolved Within 1 Day</v>
      </c>
      <c r="T7952" t="str">
        <f t="shared" si="746"/>
        <v>Dissatisfied</v>
      </c>
      <c r="U7952">
        <f t="shared" si="747"/>
        <v>0</v>
      </c>
      <c r="V7952">
        <f t="shared" si="748"/>
        <v>0</v>
      </c>
      <c r="W7952">
        <f t="shared" si="749"/>
        <v>2</v>
      </c>
    </row>
    <row r="7953" ht="240" spans="1:23">
      <c r="A7953">
        <v>7952</v>
      </c>
      <c r="B7953" t="s">
        <v>25658</v>
      </c>
      <c r="C7953" t="s">
        <v>25659</v>
      </c>
      <c r="D7953">
        <v>39</v>
      </c>
      <c r="E7953" t="s">
        <v>19</v>
      </c>
      <c r="F7953" t="s">
        <v>98</v>
      </c>
      <c r="G7953" s="9">
        <v>44160</v>
      </c>
      <c r="H7953" t="s">
        <v>59</v>
      </c>
      <c r="I7953" t="s">
        <v>150</v>
      </c>
      <c r="J7953" s="10" t="s">
        <v>25660</v>
      </c>
      <c r="K7953" t="s">
        <v>62</v>
      </c>
      <c r="M7953" t="s">
        <v>89</v>
      </c>
      <c r="N7953" t="s">
        <v>26</v>
      </c>
      <c r="R7953" t="str">
        <f t="shared" si="744"/>
        <v>Fast Response</v>
      </c>
      <c r="S7953" t="str">
        <f t="shared" si="745"/>
        <v>Resolved Within 1 Day</v>
      </c>
      <c r="T7953" t="str">
        <f t="shared" si="746"/>
        <v>Dissatisfied</v>
      </c>
      <c r="U7953">
        <f t="shared" si="747"/>
        <v>0</v>
      </c>
      <c r="V7953">
        <f t="shared" si="748"/>
        <v>1</v>
      </c>
      <c r="W7953">
        <f t="shared" si="749"/>
        <v>3</v>
      </c>
    </row>
    <row r="7954" spans="1:23">
      <c r="A7954">
        <v>7953</v>
      </c>
      <c r="B7954" t="s">
        <v>25661</v>
      </c>
      <c r="C7954" t="s">
        <v>25662</v>
      </c>
      <c r="D7954">
        <v>63</v>
      </c>
      <c r="E7954" t="s">
        <v>58</v>
      </c>
      <c r="F7954" t="s">
        <v>421</v>
      </c>
      <c r="G7954" s="9">
        <v>44399</v>
      </c>
      <c r="H7954" t="s">
        <v>45</v>
      </c>
      <c r="I7954" t="s">
        <v>52</v>
      </c>
      <c r="J7954" t="s">
        <v>25663</v>
      </c>
      <c r="K7954" t="s">
        <v>24</v>
      </c>
      <c r="M7954" t="s">
        <v>143</v>
      </c>
      <c r="N7954" t="s">
        <v>83</v>
      </c>
      <c r="O7954" s="11">
        <v>45078.4259490741</v>
      </c>
      <c r="R7954" t="str">
        <f t="shared" si="744"/>
        <v>Slow Response</v>
      </c>
      <c r="S7954" t="str">
        <f t="shared" si="745"/>
        <v>Resolved Within 1 Day</v>
      </c>
      <c r="T7954" t="str">
        <f t="shared" si="746"/>
        <v>Dissatisfied</v>
      </c>
      <c r="U7954">
        <f t="shared" si="747"/>
        <v>0</v>
      </c>
      <c r="V7954">
        <f t="shared" si="748"/>
        <v>0</v>
      </c>
      <c r="W7954">
        <f t="shared" si="749"/>
        <v>2</v>
      </c>
    </row>
    <row r="7955" spans="1:23">
      <c r="A7955">
        <v>7954</v>
      </c>
      <c r="B7955" t="s">
        <v>25664</v>
      </c>
      <c r="C7955" t="s">
        <v>25665</v>
      </c>
      <c r="D7955">
        <v>42</v>
      </c>
      <c r="E7955" t="s">
        <v>29</v>
      </c>
      <c r="F7955" t="s">
        <v>456</v>
      </c>
      <c r="G7955" s="9">
        <v>43854</v>
      </c>
      <c r="H7955" t="s">
        <v>67</v>
      </c>
      <c r="I7955" t="s">
        <v>46</v>
      </c>
      <c r="J7955" t="s">
        <v>25666</v>
      </c>
      <c r="K7955" t="s">
        <v>39</v>
      </c>
      <c r="L7955" t="s">
        <v>25667</v>
      </c>
      <c r="M7955" t="s">
        <v>25</v>
      </c>
      <c r="N7955" t="s">
        <v>83</v>
      </c>
      <c r="O7955" s="11">
        <v>45078.4120717593</v>
      </c>
      <c r="P7955" s="11">
        <v>45078.1412384259</v>
      </c>
      <c r="Q7955">
        <v>4</v>
      </c>
      <c r="R7955" t="str">
        <f t="shared" si="744"/>
        <v>Slow Response</v>
      </c>
      <c r="S7955" t="str">
        <f t="shared" si="745"/>
        <v>Delayed Resolution</v>
      </c>
      <c r="T7955" t="str">
        <f t="shared" si="746"/>
        <v>Satisfied</v>
      </c>
      <c r="U7955">
        <f t="shared" si="747"/>
        <v>1</v>
      </c>
      <c r="V7955">
        <f t="shared" si="748"/>
        <v>1</v>
      </c>
      <c r="W7955">
        <f t="shared" si="749"/>
        <v>4</v>
      </c>
    </row>
    <row r="7956" ht="270" spans="1:23">
      <c r="A7956">
        <v>7955</v>
      </c>
      <c r="B7956" t="s">
        <v>25668</v>
      </c>
      <c r="C7956" t="s">
        <v>25669</v>
      </c>
      <c r="D7956">
        <v>45</v>
      </c>
      <c r="E7956" t="s">
        <v>58</v>
      </c>
      <c r="F7956" t="s">
        <v>86</v>
      </c>
      <c r="G7956" s="9">
        <v>44182</v>
      </c>
      <c r="H7956" t="s">
        <v>59</v>
      </c>
      <c r="I7956" t="s">
        <v>177</v>
      </c>
      <c r="J7956" s="10" t="s">
        <v>25670</v>
      </c>
      <c r="K7956" t="s">
        <v>24</v>
      </c>
      <c r="M7956" t="s">
        <v>89</v>
      </c>
      <c r="N7956" t="s">
        <v>33</v>
      </c>
      <c r="O7956" s="11">
        <v>45078.7016666667</v>
      </c>
      <c r="R7956" t="str">
        <f t="shared" si="744"/>
        <v>Slow Response</v>
      </c>
      <c r="S7956" t="str">
        <f t="shared" si="745"/>
        <v>Resolved Within 1 Day</v>
      </c>
      <c r="T7956" t="str">
        <f t="shared" si="746"/>
        <v>Dissatisfied</v>
      </c>
      <c r="U7956">
        <f t="shared" si="747"/>
        <v>0</v>
      </c>
      <c r="V7956">
        <f t="shared" si="748"/>
        <v>1</v>
      </c>
      <c r="W7956">
        <f t="shared" si="749"/>
        <v>3</v>
      </c>
    </row>
    <row r="7957" spans="1:23">
      <c r="A7957">
        <v>7956</v>
      </c>
      <c r="B7957" t="s">
        <v>25671</v>
      </c>
      <c r="C7957" t="s">
        <v>25672</v>
      </c>
      <c r="D7957">
        <v>66</v>
      </c>
      <c r="E7957" t="s">
        <v>19</v>
      </c>
      <c r="F7957" t="s">
        <v>44</v>
      </c>
      <c r="G7957" s="9">
        <v>44071</v>
      </c>
      <c r="H7957" t="s">
        <v>67</v>
      </c>
      <c r="I7957" t="s">
        <v>67</v>
      </c>
      <c r="J7957" t="s">
        <v>25673</v>
      </c>
      <c r="K7957" t="s">
        <v>39</v>
      </c>
      <c r="L7957" t="s">
        <v>25674</v>
      </c>
      <c r="M7957" t="s">
        <v>143</v>
      </c>
      <c r="N7957" t="s">
        <v>83</v>
      </c>
      <c r="O7957" s="11">
        <v>45078.3544675926</v>
      </c>
      <c r="P7957" s="11">
        <v>45078.3759953704</v>
      </c>
      <c r="Q7957">
        <v>4</v>
      </c>
      <c r="R7957" t="str">
        <f t="shared" si="744"/>
        <v>Slow Response</v>
      </c>
      <c r="S7957" t="str">
        <f t="shared" si="745"/>
        <v>Delayed Resolution</v>
      </c>
      <c r="T7957" t="str">
        <f t="shared" si="746"/>
        <v>Satisfied</v>
      </c>
      <c r="U7957">
        <f t="shared" si="747"/>
        <v>1</v>
      </c>
      <c r="V7957">
        <f t="shared" si="748"/>
        <v>0</v>
      </c>
      <c r="W7957">
        <f t="shared" si="749"/>
        <v>2</v>
      </c>
    </row>
    <row r="7958" ht="300" spans="1:23">
      <c r="A7958">
        <v>7957</v>
      </c>
      <c r="B7958" t="s">
        <v>25675</v>
      </c>
      <c r="C7958" t="s">
        <v>25676</v>
      </c>
      <c r="D7958">
        <v>53</v>
      </c>
      <c r="E7958" t="s">
        <v>29</v>
      </c>
      <c r="F7958" t="s">
        <v>249</v>
      </c>
      <c r="G7958" s="9">
        <v>44015</v>
      </c>
      <c r="H7958" t="s">
        <v>45</v>
      </c>
      <c r="I7958" t="s">
        <v>37</v>
      </c>
      <c r="J7958" s="10" t="s">
        <v>25677</v>
      </c>
      <c r="K7958" t="s">
        <v>39</v>
      </c>
      <c r="L7958" t="s">
        <v>25678</v>
      </c>
      <c r="M7958" t="s">
        <v>41</v>
      </c>
      <c r="N7958" t="s">
        <v>33</v>
      </c>
      <c r="O7958" s="11">
        <v>45078.6732291667</v>
      </c>
      <c r="P7958" s="11">
        <v>45078.6371180556</v>
      </c>
      <c r="Q7958">
        <v>3</v>
      </c>
      <c r="R7958" t="str">
        <f t="shared" si="744"/>
        <v>Slow Response</v>
      </c>
      <c r="S7958" t="str">
        <f t="shared" si="745"/>
        <v>Delayed Resolution</v>
      </c>
      <c r="T7958" t="str">
        <f t="shared" si="746"/>
        <v>Neutral</v>
      </c>
      <c r="U7958">
        <f t="shared" si="747"/>
        <v>1</v>
      </c>
      <c r="V7958">
        <f t="shared" si="748"/>
        <v>0</v>
      </c>
      <c r="W7958">
        <f t="shared" si="749"/>
        <v>1</v>
      </c>
    </row>
    <row r="7959" spans="1:23">
      <c r="A7959">
        <v>7958</v>
      </c>
      <c r="B7959" t="s">
        <v>25679</v>
      </c>
      <c r="C7959" t="s">
        <v>25680</v>
      </c>
      <c r="D7959">
        <v>53</v>
      </c>
      <c r="E7959" t="s">
        <v>58</v>
      </c>
      <c r="F7959" t="s">
        <v>383</v>
      </c>
      <c r="G7959" s="9">
        <v>44306</v>
      </c>
      <c r="H7959" t="s">
        <v>21</v>
      </c>
      <c r="I7959" t="s">
        <v>67</v>
      </c>
      <c r="J7959" t="s">
        <v>25681</v>
      </c>
      <c r="K7959" t="s">
        <v>24</v>
      </c>
      <c r="M7959" t="s">
        <v>143</v>
      </c>
      <c r="N7959" t="s">
        <v>26</v>
      </c>
      <c r="O7959" s="11">
        <v>45078.276712963</v>
      </c>
      <c r="R7959" t="str">
        <f t="shared" si="744"/>
        <v>Slow Response</v>
      </c>
      <c r="S7959" t="str">
        <f t="shared" si="745"/>
        <v>Resolved Within 1 Day</v>
      </c>
      <c r="T7959" t="str">
        <f t="shared" si="746"/>
        <v>Dissatisfied</v>
      </c>
      <c r="U7959">
        <f t="shared" si="747"/>
        <v>0</v>
      </c>
      <c r="V7959">
        <f t="shared" si="748"/>
        <v>0</v>
      </c>
      <c r="W7959">
        <f t="shared" si="749"/>
        <v>2</v>
      </c>
    </row>
    <row r="7960" ht="255" spans="1:23">
      <c r="A7960">
        <v>7959</v>
      </c>
      <c r="B7960" t="s">
        <v>25682</v>
      </c>
      <c r="C7960" t="s">
        <v>25683</v>
      </c>
      <c r="D7960">
        <v>34</v>
      </c>
      <c r="E7960" t="s">
        <v>19</v>
      </c>
      <c r="F7960" t="s">
        <v>211</v>
      </c>
      <c r="G7960" s="9">
        <v>44267</v>
      </c>
      <c r="H7960" t="s">
        <v>59</v>
      </c>
      <c r="I7960" t="s">
        <v>59</v>
      </c>
      <c r="J7960" s="10" t="s">
        <v>25684</v>
      </c>
      <c r="K7960" t="s">
        <v>62</v>
      </c>
      <c r="M7960" t="s">
        <v>25</v>
      </c>
      <c r="N7960" t="s">
        <v>83</v>
      </c>
      <c r="R7960" t="str">
        <f t="shared" si="744"/>
        <v>Fast Response</v>
      </c>
      <c r="S7960" t="str">
        <f t="shared" si="745"/>
        <v>Resolved Within 1 Day</v>
      </c>
      <c r="T7960" t="str">
        <f t="shared" si="746"/>
        <v>Dissatisfied</v>
      </c>
      <c r="U7960">
        <f t="shared" si="747"/>
        <v>0</v>
      </c>
      <c r="V7960">
        <f t="shared" si="748"/>
        <v>1</v>
      </c>
      <c r="W7960">
        <f t="shared" si="749"/>
        <v>4</v>
      </c>
    </row>
    <row r="7961" ht="285" spans="1:23">
      <c r="A7961">
        <v>7960</v>
      </c>
      <c r="B7961" t="s">
        <v>25685</v>
      </c>
      <c r="C7961" t="s">
        <v>25686</v>
      </c>
      <c r="D7961">
        <v>49</v>
      </c>
      <c r="E7961" t="s">
        <v>58</v>
      </c>
      <c r="F7961" t="s">
        <v>86</v>
      </c>
      <c r="G7961" s="9">
        <v>44075</v>
      </c>
      <c r="H7961" t="s">
        <v>21</v>
      </c>
      <c r="I7961" t="s">
        <v>22</v>
      </c>
      <c r="J7961" s="10" t="s">
        <v>25687</v>
      </c>
      <c r="K7961" t="s">
        <v>62</v>
      </c>
      <c r="M7961" t="s">
        <v>41</v>
      </c>
      <c r="N7961" t="s">
        <v>83</v>
      </c>
      <c r="R7961" t="str">
        <f t="shared" si="744"/>
        <v>Fast Response</v>
      </c>
      <c r="S7961" t="str">
        <f t="shared" si="745"/>
        <v>Resolved Within 1 Day</v>
      </c>
      <c r="T7961" t="str">
        <f t="shared" si="746"/>
        <v>Dissatisfied</v>
      </c>
      <c r="U7961">
        <f t="shared" si="747"/>
        <v>0</v>
      </c>
      <c r="V7961">
        <f t="shared" si="748"/>
        <v>0</v>
      </c>
      <c r="W7961">
        <f t="shared" si="749"/>
        <v>1</v>
      </c>
    </row>
    <row r="7962" spans="1:23">
      <c r="A7962">
        <v>7961</v>
      </c>
      <c r="B7962" t="s">
        <v>25688</v>
      </c>
      <c r="C7962" t="s">
        <v>25689</v>
      </c>
      <c r="D7962">
        <v>22</v>
      </c>
      <c r="E7962" t="s">
        <v>58</v>
      </c>
      <c r="F7962" t="s">
        <v>339</v>
      </c>
      <c r="G7962" s="9">
        <v>44105</v>
      </c>
      <c r="H7962" t="s">
        <v>21</v>
      </c>
      <c r="I7962" t="s">
        <v>52</v>
      </c>
      <c r="J7962" t="s">
        <v>25690</v>
      </c>
      <c r="K7962" t="s">
        <v>39</v>
      </c>
      <c r="L7962" t="s">
        <v>25691</v>
      </c>
      <c r="M7962" t="s">
        <v>89</v>
      </c>
      <c r="N7962" t="s">
        <v>83</v>
      </c>
      <c r="O7962" s="11">
        <v>45078.5191203704</v>
      </c>
      <c r="P7962" s="11">
        <v>45078.6517592593</v>
      </c>
      <c r="Q7962">
        <v>3</v>
      </c>
      <c r="R7962" t="str">
        <f t="shared" si="744"/>
        <v>Slow Response</v>
      </c>
      <c r="S7962" t="str">
        <f t="shared" si="745"/>
        <v>Delayed Resolution</v>
      </c>
      <c r="T7962" t="str">
        <f t="shared" si="746"/>
        <v>Neutral</v>
      </c>
      <c r="U7962">
        <f t="shared" si="747"/>
        <v>1</v>
      </c>
      <c r="V7962">
        <f t="shared" si="748"/>
        <v>1</v>
      </c>
      <c r="W7962">
        <f t="shared" si="749"/>
        <v>3</v>
      </c>
    </row>
    <row r="7963" spans="1:23">
      <c r="A7963">
        <v>7962</v>
      </c>
      <c r="B7963" t="s">
        <v>25692</v>
      </c>
      <c r="C7963" t="s">
        <v>25693</v>
      </c>
      <c r="D7963">
        <v>39</v>
      </c>
      <c r="E7963" t="s">
        <v>58</v>
      </c>
      <c r="F7963" t="s">
        <v>129</v>
      </c>
      <c r="G7963" s="9">
        <v>43893</v>
      </c>
      <c r="H7963" t="s">
        <v>59</v>
      </c>
      <c r="I7963" t="s">
        <v>93</v>
      </c>
      <c r="J7963" t="s">
        <v>25694</v>
      </c>
      <c r="K7963" t="s">
        <v>62</v>
      </c>
      <c r="M7963" t="s">
        <v>25</v>
      </c>
      <c r="N7963" t="s">
        <v>33</v>
      </c>
      <c r="R7963" t="str">
        <f t="shared" si="744"/>
        <v>Fast Response</v>
      </c>
      <c r="S7963" t="str">
        <f t="shared" si="745"/>
        <v>Resolved Within 1 Day</v>
      </c>
      <c r="T7963" t="str">
        <f t="shared" si="746"/>
        <v>Dissatisfied</v>
      </c>
      <c r="U7963">
        <f t="shared" si="747"/>
        <v>0</v>
      </c>
      <c r="V7963">
        <f t="shared" si="748"/>
        <v>1</v>
      </c>
      <c r="W7963">
        <f t="shared" si="749"/>
        <v>4</v>
      </c>
    </row>
    <row r="7964" spans="1:23">
      <c r="A7964">
        <v>7963</v>
      </c>
      <c r="B7964" t="s">
        <v>25695</v>
      </c>
      <c r="C7964" t="s">
        <v>25696</v>
      </c>
      <c r="D7964">
        <v>28</v>
      </c>
      <c r="E7964" t="s">
        <v>58</v>
      </c>
      <c r="F7964" t="s">
        <v>286</v>
      </c>
      <c r="G7964" s="9">
        <v>44236</v>
      </c>
      <c r="H7964" t="s">
        <v>66</v>
      </c>
      <c r="I7964" t="s">
        <v>37</v>
      </c>
      <c r="J7964" t="s">
        <v>25697</v>
      </c>
      <c r="K7964" t="s">
        <v>24</v>
      </c>
      <c r="M7964" t="s">
        <v>25</v>
      </c>
      <c r="N7964" t="s">
        <v>83</v>
      </c>
      <c r="O7964" s="11">
        <v>45078.6775</v>
      </c>
      <c r="R7964" t="str">
        <f t="shared" si="744"/>
        <v>Slow Response</v>
      </c>
      <c r="S7964" t="str">
        <f t="shared" si="745"/>
        <v>Resolved Within 1 Day</v>
      </c>
      <c r="T7964" t="str">
        <f t="shared" si="746"/>
        <v>Dissatisfied</v>
      </c>
      <c r="U7964">
        <f t="shared" si="747"/>
        <v>0</v>
      </c>
      <c r="V7964">
        <f t="shared" si="748"/>
        <v>1</v>
      </c>
      <c r="W7964">
        <f t="shared" si="749"/>
        <v>4</v>
      </c>
    </row>
    <row r="7965" ht="285" spans="1:23">
      <c r="A7965">
        <v>7964</v>
      </c>
      <c r="B7965" t="s">
        <v>25698</v>
      </c>
      <c r="C7965" t="s">
        <v>25699</v>
      </c>
      <c r="D7965">
        <v>65</v>
      </c>
      <c r="E7965" t="s">
        <v>58</v>
      </c>
      <c r="F7965" t="s">
        <v>286</v>
      </c>
      <c r="G7965" s="9">
        <v>44292</v>
      </c>
      <c r="H7965" t="s">
        <v>45</v>
      </c>
      <c r="I7965" t="s">
        <v>60</v>
      </c>
      <c r="J7965" s="10" t="s">
        <v>25700</v>
      </c>
      <c r="K7965" t="s">
        <v>24</v>
      </c>
      <c r="M7965" t="s">
        <v>41</v>
      </c>
      <c r="N7965" t="s">
        <v>33</v>
      </c>
      <c r="O7965" s="11">
        <v>45078.3872337963</v>
      </c>
      <c r="R7965" t="str">
        <f t="shared" si="744"/>
        <v>Slow Response</v>
      </c>
      <c r="S7965" t="str">
        <f t="shared" si="745"/>
        <v>Resolved Within 1 Day</v>
      </c>
      <c r="T7965" t="str">
        <f t="shared" si="746"/>
        <v>Dissatisfied</v>
      </c>
      <c r="U7965">
        <f t="shared" si="747"/>
        <v>0</v>
      </c>
      <c r="V7965">
        <f t="shared" si="748"/>
        <v>0</v>
      </c>
      <c r="W7965">
        <f t="shared" si="749"/>
        <v>1</v>
      </c>
    </row>
    <row r="7966" ht="315" spans="1:23">
      <c r="A7966">
        <v>7965</v>
      </c>
      <c r="B7966" t="s">
        <v>25701</v>
      </c>
      <c r="C7966" t="s">
        <v>25702</v>
      </c>
      <c r="D7966">
        <v>65</v>
      </c>
      <c r="E7966" t="s">
        <v>58</v>
      </c>
      <c r="F7966" t="s">
        <v>317</v>
      </c>
      <c r="G7966" s="9">
        <v>43962</v>
      </c>
      <c r="H7966" t="s">
        <v>67</v>
      </c>
      <c r="I7966" t="s">
        <v>93</v>
      </c>
      <c r="J7966" s="10" t="s">
        <v>25703</v>
      </c>
      <c r="K7966" t="s">
        <v>39</v>
      </c>
      <c r="L7966" t="s">
        <v>25704</v>
      </c>
      <c r="M7966" t="s">
        <v>41</v>
      </c>
      <c r="N7966" t="s">
        <v>33</v>
      </c>
      <c r="O7966" s="11">
        <v>45078.2358564815</v>
      </c>
      <c r="P7966" s="11">
        <v>45079.0337731481</v>
      </c>
      <c r="Q7966">
        <v>4</v>
      </c>
      <c r="R7966" t="str">
        <f t="shared" si="744"/>
        <v>Slow Response</v>
      </c>
      <c r="S7966" t="str">
        <f t="shared" si="745"/>
        <v>Delayed Resolution</v>
      </c>
      <c r="T7966" t="str">
        <f t="shared" si="746"/>
        <v>Satisfied</v>
      </c>
      <c r="U7966">
        <f t="shared" si="747"/>
        <v>1</v>
      </c>
      <c r="V7966">
        <f t="shared" si="748"/>
        <v>0</v>
      </c>
      <c r="W7966">
        <f t="shared" si="749"/>
        <v>1</v>
      </c>
    </row>
    <row r="7967" spans="1:23">
      <c r="A7967">
        <v>7966</v>
      </c>
      <c r="B7967" t="s">
        <v>25705</v>
      </c>
      <c r="C7967" t="s">
        <v>25706</v>
      </c>
      <c r="D7967">
        <v>68</v>
      </c>
      <c r="E7967" t="s">
        <v>29</v>
      </c>
      <c r="F7967" t="s">
        <v>51</v>
      </c>
      <c r="G7967" s="9">
        <v>44330</v>
      </c>
      <c r="H7967" t="s">
        <v>66</v>
      </c>
      <c r="I7967" t="s">
        <v>52</v>
      </c>
      <c r="J7967" t="s">
        <v>25707</v>
      </c>
      <c r="K7967" t="s">
        <v>24</v>
      </c>
      <c r="M7967" t="s">
        <v>41</v>
      </c>
      <c r="N7967" t="s">
        <v>26</v>
      </c>
      <c r="O7967" s="11">
        <v>45078.225462963</v>
      </c>
      <c r="R7967" t="str">
        <f t="shared" si="744"/>
        <v>Slow Response</v>
      </c>
      <c r="S7967" t="str">
        <f t="shared" si="745"/>
        <v>Resolved Within 1 Day</v>
      </c>
      <c r="T7967" t="str">
        <f t="shared" si="746"/>
        <v>Dissatisfied</v>
      </c>
      <c r="U7967">
        <f t="shared" si="747"/>
        <v>0</v>
      </c>
      <c r="V7967">
        <f t="shared" si="748"/>
        <v>0</v>
      </c>
      <c r="W7967">
        <f t="shared" si="749"/>
        <v>1</v>
      </c>
    </row>
    <row r="7968" ht="270" spans="1:23">
      <c r="A7968">
        <v>7967</v>
      </c>
      <c r="B7968" t="s">
        <v>1008</v>
      </c>
      <c r="C7968" t="s">
        <v>25708</v>
      </c>
      <c r="D7968">
        <v>31</v>
      </c>
      <c r="E7968" t="s">
        <v>58</v>
      </c>
      <c r="F7968" t="s">
        <v>30</v>
      </c>
      <c r="G7968" s="9">
        <v>44367</v>
      </c>
      <c r="H7968" t="s">
        <v>67</v>
      </c>
      <c r="I7968" t="s">
        <v>52</v>
      </c>
      <c r="J7968" s="10" t="s">
        <v>25709</v>
      </c>
      <c r="K7968" t="s">
        <v>24</v>
      </c>
      <c r="M7968" t="s">
        <v>89</v>
      </c>
      <c r="N7968" t="s">
        <v>26</v>
      </c>
      <c r="O7968" s="11">
        <v>45078.2046527778</v>
      </c>
      <c r="R7968" t="str">
        <f t="shared" si="744"/>
        <v>Slow Response</v>
      </c>
      <c r="S7968" t="str">
        <f t="shared" si="745"/>
        <v>Resolved Within 1 Day</v>
      </c>
      <c r="T7968" t="str">
        <f t="shared" si="746"/>
        <v>Dissatisfied</v>
      </c>
      <c r="U7968">
        <f t="shared" si="747"/>
        <v>0</v>
      </c>
      <c r="V7968">
        <f t="shared" si="748"/>
        <v>1</v>
      </c>
      <c r="W7968">
        <f t="shared" si="749"/>
        <v>3</v>
      </c>
    </row>
    <row r="7969" ht="285" spans="1:23">
      <c r="A7969">
        <v>7968</v>
      </c>
      <c r="B7969" t="s">
        <v>25710</v>
      </c>
      <c r="C7969" t="s">
        <v>25711</v>
      </c>
      <c r="D7969">
        <v>33</v>
      </c>
      <c r="E7969" t="s">
        <v>19</v>
      </c>
      <c r="F7969" t="s">
        <v>157</v>
      </c>
      <c r="G7969" s="9">
        <v>44172</v>
      </c>
      <c r="H7969" t="s">
        <v>67</v>
      </c>
      <c r="I7969" t="s">
        <v>150</v>
      </c>
      <c r="J7969" s="10" t="s">
        <v>25712</v>
      </c>
      <c r="K7969" t="s">
        <v>24</v>
      </c>
      <c r="M7969" t="s">
        <v>89</v>
      </c>
      <c r="N7969" t="s">
        <v>83</v>
      </c>
      <c r="O7969" s="11">
        <v>45078.2817476852</v>
      </c>
      <c r="R7969" t="str">
        <f t="shared" si="744"/>
        <v>Slow Response</v>
      </c>
      <c r="S7969" t="str">
        <f t="shared" si="745"/>
        <v>Resolved Within 1 Day</v>
      </c>
      <c r="T7969" t="str">
        <f t="shared" si="746"/>
        <v>Dissatisfied</v>
      </c>
      <c r="U7969">
        <f t="shared" si="747"/>
        <v>0</v>
      </c>
      <c r="V7969">
        <f t="shared" si="748"/>
        <v>1</v>
      </c>
      <c r="W7969">
        <f t="shared" si="749"/>
        <v>3</v>
      </c>
    </row>
    <row r="7970" spans="1:23">
      <c r="A7970">
        <v>7969</v>
      </c>
      <c r="B7970" t="s">
        <v>25713</v>
      </c>
      <c r="C7970" t="s">
        <v>25714</v>
      </c>
      <c r="D7970">
        <v>59</v>
      </c>
      <c r="E7970" t="s">
        <v>19</v>
      </c>
      <c r="F7970" t="s">
        <v>219</v>
      </c>
      <c r="G7970" s="9">
        <v>44133</v>
      </c>
      <c r="H7970" t="s">
        <v>67</v>
      </c>
      <c r="I7970" t="s">
        <v>99</v>
      </c>
      <c r="J7970" t="s">
        <v>25715</v>
      </c>
      <c r="K7970" t="s">
        <v>24</v>
      </c>
      <c r="M7970" t="s">
        <v>25</v>
      </c>
      <c r="N7970" t="s">
        <v>83</v>
      </c>
      <c r="O7970" s="11">
        <v>45078.6616203704</v>
      </c>
      <c r="R7970" t="str">
        <f t="shared" si="744"/>
        <v>Slow Response</v>
      </c>
      <c r="S7970" t="str">
        <f t="shared" si="745"/>
        <v>Resolved Within 1 Day</v>
      </c>
      <c r="T7970" t="str">
        <f t="shared" si="746"/>
        <v>Dissatisfied</v>
      </c>
      <c r="U7970">
        <f t="shared" si="747"/>
        <v>0</v>
      </c>
      <c r="V7970">
        <f t="shared" si="748"/>
        <v>1</v>
      </c>
      <c r="W7970">
        <f t="shared" si="749"/>
        <v>4</v>
      </c>
    </row>
    <row r="7971" ht="255" spans="1:23">
      <c r="A7971">
        <v>7970</v>
      </c>
      <c r="B7971" t="s">
        <v>25716</v>
      </c>
      <c r="C7971" t="s">
        <v>25717</v>
      </c>
      <c r="D7971">
        <v>27</v>
      </c>
      <c r="E7971" t="s">
        <v>19</v>
      </c>
      <c r="F7971" t="s">
        <v>129</v>
      </c>
      <c r="G7971" s="9">
        <v>43894</v>
      </c>
      <c r="H7971" t="s">
        <v>21</v>
      </c>
      <c r="I7971" t="s">
        <v>177</v>
      </c>
      <c r="J7971" s="10" t="s">
        <v>25718</v>
      </c>
      <c r="K7971" t="s">
        <v>39</v>
      </c>
      <c r="L7971" t="s">
        <v>25719</v>
      </c>
      <c r="M7971" t="s">
        <v>89</v>
      </c>
      <c r="N7971" t="s">
        <v>55</v>
      </c>
      <c r="O7971" s="11">
        <v>45078.3755324074</v>
      </c>
      <c r="P7971" s="11">
        <v>45078.693587963</v>
      </c>
      <c r="Q7971">
        <v>1</v>
      </c>
      <c r="R7971" t="str">
        <f t="shared" si="744"/>
        <v>Slow Response</v>
      </c>
      <c r="S7971" t="str">
        <f t="shared" si="745"/>
        <v>Delayed Resolution</v>
      </c>
      <c r="T7971" t="str">
        <f t="shared" si="746"/>
        <v>Dissatisfied</v>
      </c>
      <c r="U7971">
        <f t="shared" si="747"/>
        <v>1</v>
      </c>
      <c r="V7971">
        <f t="shared" si="748"/>
        <v>1</v>
      </c>
      <c r="W7971">
        <f t="shared" si="749"/>
        <v>3</v>
      </c>
    </row>
    <row r="7972" ht="240" spans="1:23">
      <c r="A7972">
        <v>7971</v>
      </c>
      <c r="B7972" t="s">
        <v>25720</v>
      </c>
      <c r="C7972" t="s">
        <v>25721</v>
      </c>
      <c r="D7972">
        <v>63</v>
      </c>
      <c r="E7972" t="s">
        <v>19</v>
      </c>
      <c r="F7972" t="s">
        <v>242</v>
      </c>
      <c r="G7972" s="9">
        <v>44014</v>
      </c>
      <c r="H7972" t="s">
        <v>59</v>
      </c>
      <c r="I7972" t="s">
        <v>31</v>
      </c>
      <c r="J7972" s="10" t="s">
        <v>25722</v>
      </c>
      <c r="K7972" t="s">
        <v>62</v>
      </c>
      <c r="M7972" t="s">
        <v>143</v>
      </c>
      <c r="N7972" t="s">
        <v>55</v>
      </c>
      <c r="R7972" t="str">
        <f t="shared" si="744"/>
        <v>Fast Response</v>
      </c>
      <c r="S7972" t="str">
        <f t="shared" si="745"/>
        <v>Resolved Within 1 Day</v>
      </c>
      <c r="T7972" t="str">
        <f t="shared" si="746"/>
        <v>Dissatisfied</v>
      </c>
      <c r="U7972">
        <f t="shared" si="747"/>
        <v>0</v>
      </c>
      <c r="V7972">
        <f t="shared" si="748"/>
        <v>0</v>
      </c>
      <c r="W7972">
        <f t="shared" si="749"/>
        <v>2</v>
      </c>
    </row>
    <row r="7973" spans="1:23">
      <c r="A7973">
        <v>7972</v>
      </c>
      <c r="B7973" t="s">
        <v>25723</v>
      </c>
      <c r="C7973" t="s">
        <v>25724</v>
      </c>
      <c r="D7973">
        <v>20</v>
      </c>
      <c r="E7973" t="s">
        <v>29</v>
      </c>
      <c r="F7973" t="s">
        <v>92</v>
      </c>
      <c r="G7973" s="9">
        <v>44320</v>
      </c>
      <c r="H7973" t="s">
        <v>59</v>
      </c>
      <c r="I7973" t="s">
        <v>46</v>
      </c>
      <c r="J7973" t="s">
        <v>2443</v>
      </c>
      <c r="K7973" t="s">
        <v>24</v>
      </c>
      <c r="M7973" t="s">
        <v>143</v>
      </c>
      <c r="N7973" t="s">
        <v>83</v>
      </c>
      <c r="O7973" s="11">
        <v>45078.6047222222</v>
      </c>
      <c r="R7973" t="str">
        <f t="shared" si="744"/>
        <v>Slow Response</v>
      </c>
      <c r="S7973" t="str">
        <f t="shared" si="745"/>
        <v>Resolved Within 1 Day</v>
      </c>
      <c r="T7973" t="str">
        <f t="shared" si="746"/>
        <v>Dissatisfied</v>
      </c>
      <c r="U7973">
        <f t="shared" si="747"/>
        <v>0</v>
      </c>
      <c r="V7973">
        <f t="shared" si="748"/>
        <v>0</v>
      </c>
      <c r="W7973">
        <f t="shared" si="749"/>
        <v>2</v>
      </c>
    </row>
    <row r="7974" ht="270" spans="1:23">
      <c r="A7974">
        <v>7973</v>
      </c>
      <c r="B7974" t="s">
        <v>25725</v>
      </c>
      <c r="C7974" t="s">
        <v>25726</v>
      </c>
      <c r="D7974">
        <v>61</v>
      </c>
      <c r="E7974" t="s">
        <v>29</v>
      </c>
      <c r="F7974" t="s">
        <v>456</v>
      </c>
      <c r="G7974" s="9">
        <v>44370</v>
      </c>
      <c r="H7974" t="s">
        <v>59</v>
      </c>
      <c r="I7974" t="s">
        <v>67</v>
      </c>
      <c r="J7974" s="10" t="s">
        <v>25727</v>
      </c>
      <c r="K7974" t="s">
        <v>62</v>
      </c>
      <c r="M7974" t="s">
        <v>25</v>
      </c>
      <c r="N7974" t="s">
        <v>55</v>
      </c>
      <c r="R7974" t="str">
        <f t="shared" si="744"/>
        <v>Fast Response</v>
      </c>
      <c r="S7974" t="str">
        <f t="shared" si="745"/>
        <v>Resolved Within 1 Day</v>
      </c>
      <c r="T7974" t="str">
        <f t="shared" si="746"/>
        <v>Dissatisfied</v>
      </c>
      <c r="U7974">
        <f t="shared" si="747"/>
        <v>0</v>
      </c>
      <c r="V7974">
        <f t="shared" si="748"/>
        <v>1</v>
      </c>
      <c r="W7974">
        <f t="shared" si="749"/>
        <v>4</v>
      </c>
    </row>
    <row r="7975" ht="255" spans="1:23">
      <c r="A7975">
        <v>7974</v>
      </c>
      <c r="B7975" t="s">
        <v>25728</v>
      </c>
      <c r="C7975" t="s">
        <v>25729</v>
      </c>
      <c r="D7975">
        <v>54</v>
      </c>
      <c r="E7975" t="s">
        <v>19</v>
      </c>
      <c r="F7975" t="s">
        <v>51</v>
      </c>
      <c r="G7975" s="9">
        <v>44521</v>
      </c>
      <c r="H7975" t="s">
        <v>67</v>
      </c>
      <c r="I7975" t="s">
        <v>59</v>
      </c>
      <c r="J7975" s="10" t="s">
        <v>25730</v>
      </c>
      <c r="K7975" t="s">
        <v>62</v>
      </c>
      <c r="M7975" t="s">
        <v>89</v>
      </c>
      <c r="N7975" t="s">
        <v>83</v>
      </c>
      <c r="R7975" t="str">
        <f t="shared" si="744"/>
        <v>Fast Response</v>
      </c>
      <c r="S7975" t="str">
        <f t="shared" si="745"/>
        <v>Resolved Within 1 Day</v>
      </c>
      <c r="T7975" t="str">
        <f t="shared" si="746"/>
        <v>Dissatisfied</v>
      </c>
      <c r="U7975">
        <f t="shared" si="747"/>
        <v>0</v>
      </c>
      <c r="V7975">
        <f t="shared" si="748"/>
        <v>1</v>
      </c>
      <c r="W7975">
        <f t="shared" si="749"/>
        <v>3</v>
      </c>
    </row>
    <row r="7976" ht="270" spans="1:23">
      <c r="A7976">
        <v>7975</v>
      </c>
      <c r="B7976" t="s">
        <v>25731</v>
      </c>
      <c r="C7976" t="s">
        <v>25732</v>
      </c>
      <c r="D7976">
        <v>33</v>
      </c>
      <c r="E7976" t="s">
        <v>29</v>
      </c>
      <c r="F7976" t="s">
        <v>44</v>
      </c>
      <c r="G7976" s="9">
        <v>44330</v>
      </c>
      <c r="H7976" t="s">
        <v>66</v>
      </c>
      <c r="I7976" t="s">
        <v>46</v>
      </c>
      <c r="J7976" s="10" t="s">
        <v>25733</v>
      </c>
      <c r="K7976" t="s">
        <v>39</v>
      </c>
      <c r="L7976" t="s">
        <v>25734</v>
      </c>
      <c r="M7976" t="s">
        <v>25</v>
      </c>
      <c r="N7976" t="s">
        <v>83</v>
      </c>
      <c r="O7976" s="11">
        <v>45079.0290856482</v>
      </c>
      <c r="P7976" s="11">
        <v>45078.8832523148</v>
      </c>
      <c r="Q7976">
        <v>3</v>
      </c>
      <c r="R7976" t="str">
        <f t="shared" si="744"/>
        <v>Slow Response</v>
      </c>
      <c r="S7976" t="str">
        <f t="shared" si="745"/>
        <v>Delayed Resolution</v>
      </c>
      <c r="T7976" t="str">
        <f t="shared" si="746"/>
        <v>Neutral</v>
      </c>
      <c r="U7976">
        <f t="shared" si="747"/>
        <v>1</v>
      </c>
      <c r="V7976">
        <f t="shared" si="748"/>
        <v>1</v>
      </c>
      <c r="W7976">
        <f t="shared" si="749"/>
        <v>4</v>
      </c>
    </row>
    <row r="7977" spans="1:23">
      <c r="A7977">
        <v>7976</v>
      </c>
      <c r="B7977" t="s">
        <v>25735</v>
      </c>
      <c r="C7977" t="s">
        <v>25736</v>
      </c>
      <c r="D7977">
        <v>64</v>
      </c>
      <c r="E7977" t="s">
        <v>29</v>
      </c>
      <c r="F7977" t="s">
        <v>397</v>
      </c>
      <c r="G7977" s="9">
        <v>44494</v>
      </c>
      <c r="H7977" t="s">
        <v>21</v>
      </c>
      <c r="I7977" t="s">
        <v>46</v>
      </c>
      <c r="J7977" t="s">
        <v>25737</v>
      </c>
      <c r="K7977" t="s">
        <v>24</v>
      </c>
      <c r="M7977" t="s">
        <v>143</v>
      </c>
      <c r="N7977" t="s">
        <v>26</v>
      </c>
      <c r="O7977" s="11">
        <v>45078.9297916667</v>
      </c>
      <c r="R7977" t="str">
        <f t="shared" si="744"/>
        <v>Slow Response</v>
      </c>
      <c r="S7977" t="str">
        <f t="shared" si="745"/>
        <v>Resolved Within 1 Day</v>
      </c>
      <c r="T7977" t="str">
        <f t="shared" si="746"/>
        <v>Dissatisfied</v>
      </c>
      <c r="U7977">
        <f t="shared" si="747"/>
        <v>0</v>
      </c>
      <c r="V7977">
        <f t="shared" si="748"/>
        <v>0</v>
      </c>
      <c r="W7977">
        <f t="shared" si="749"/>
        <v>2</v>
      </c>
    </row>
    <row r="7978" ht="300" spans="1:23">
      <c r="A7978">
        <v>7977</v>
      </c>
      <c r="B7978" t="s">
        <v>25738</v>
      </c>
      <c r="C7978" t="s">
        <v>25739</v>
      </c>
      <c r="D7978">
        <v>44</v>
      </c>
      <c r="E7978" t="s">
        <v>29</v>
      </c>
      <c r="F7978" t="s">
        <v>71</v>
      </c>
      <c r="G7978" s="9">
        <v>44292</v>
      </c>
      <c r="H7978" t="s">
        <v>21</v>
      </c>
      <c r="I7978" t="s">
        <v>77</v>
      </c>
      <c r="J7978" s="10" t="s">
        <v>25740</v>
      </c>
      <c r="K7978" t="s">
        <v>62</v>
      </c>
      <c r="M7978" t="s">
        <v>143</v>
      </c>
      <c r="N7978" t="s">
        <v>33</v>
      </c>
      <c r="R7978" t="str">
        <f t="shared" si="744"/>
        <v>Fast Response</v>
      </c>
      <c r="S7978" t="str">
        <f t="shared" si="745"/>
        <v>Resolved Within 1 Day</v>
      </c>
      <c r="T7978" t="str">
        <f t="shared" si="746"/>
        <v>Dissatisfied</v>
      </c>
      <c r="U7978">
        <f t="shared" si="747"/>
        <v>0</v>
      </c>
      <c r="V7978">
        <f t="shared" si="748"/>
        <v>0</v>
      </c>
      <c r="W7978">
        <f t="shared" si="749"/>
        <v>2</v>
      </c>
    </row>
    <row r="7979" ht="330" spans="1:23">
      <c r="A7979">
        <v>7978</v>
      </c>
      <c r="B7979" t="s">
        <v>25741</v>
      </c>
      <c r="C7979" t="s">
        <v>25742</v>
      </c>
      <c r="D7979">
        <v>41</v>
      </c>
      <c r="E7979" t="s">
        <v>19</v>
      </c>
      <c r="F7979" t="s">
        <v>339</v>
      </c>
      <c r="G7979" s="9">
        <v>44514</v>
      </c>
      <c r="H7979" t="s">
        <v>67</v>
      </c>
      <c r="I7979" t="s">
        <v>72</v>
      </c>
      <c r="J7979" s="10" t="s">
        <v>25743</v>
      </c>
      <c r="K7979" t="s">
        <v>39</v>
      </c>
      <c r="L7979" t="s">
        <v>25744</v>
      </c>
      <c r="M7979" t="s">
        <v>25</v>
      </c>
      <c r="N7979" t="s">
        <v>83</v>
      </c>
      <c r="O7979" s="11">
        <v>45078.8124652778</v>
      </c>
      <c r="P7979" s="11">
        <v>45078.6902430556</v>
      </c>
      <c r="Q7979">
        <v>1</v>
      </c>
      <c r="R7979" t="str">
        <f t="shared" si="744"/>
        <v>Slow Response</v>
      </c>
      <c r="S7979" t="str">
        <f t="shared" si="745"/>
        <v>Delayed Resolution</v>
      </c>
      <c r="T7979" t="str">
        <f t="shared" si="746"/>
        <v>Dissatisfied</v>
      </c>
      <c r="U7979">
        <f t="shared" si="747"/>
        <v>1</v>
      </c>
      <c r="V7979">
        <f t="shared" si="748"/>
        <v>1</v>
      </c>
      <c r="W7979">
        <f t="shared" si="749"/>
        <v>4</v>
      </c>
    </row>
    <row r="7980" ht="300" spans="1:23">
      <c r="A7980">
        <v>7979</v>
      </c>
      <c r="B7980" t="s">
        <v>25745</v>
      </c>
      <c r="C7980" t="s">
        <v>25746</v>
      </c>
      <c r="D7980">
        <v>22</v>
      </c>
      <c r="E7980" t="s">
        <v>58</v>
      </c>
      <c r="F7980" t="s">
        <v>317</v>
      </c>
      <c r="G7980" s="9">
        <v>43850</v>
      </c>
      <c r="H7980" t="s">
        <v>67</v>
      </c>
      <c r="I7980" t="s">
        <v>150</v>
      </c>
      <c r="J7980" s="10" t="s">
        <v>25747</v>
      </c>
      <c r="K7980" t="s">
        <v>24</v>
      </c>
      <c r="M7980" t="s">
        <v>143</v>
      </c>
      <c r="N7980" t="s">
        <v>33</v>
      </c>
      <c r="O7980" s="11">
        <v>45078.4194328704</v>
      </c>
      <c r="R7980" t="str">
        <f t="shared" si="744"/>
        <v>Slow Response</v>
      </c>
      <c r="S7980" t="str">
        <f t="shared" si="745"/>
        <v>Resolved Within 1 Day</v>
      </c>
      <c r="T7980" t="str">
        <f t="shared" si="746"/>
        <v>Dissatisfied</v>
      </c>
      <c r="U7980">
        <f t="shared" si="747"/>
        <v>0</v>
      </c>
      <c r="V7980">
        <f t="shared" si="748"/>
        <v>0</v>
      </c>
      <c r="W7980">
        <f t="shared" si="749"/>
        <v>2</v>
      </c>
    </row>
    <row r="7981" ht="270" spans="1:23">
      <c r="A7981">
        <v>7980</v>
      </c>
      <c r="B7981" t="s">
        <v>25748</v>
      </c>
      <c r="C7981" t="s">
        <v>25749</v>
      </c>
      <c r="D7981">
        <v>29</v>
      </c>
      <c r="E7981" t="s">
        <v>19</v>
      </c>
      <c r="F7981" t="s">
        <v>223</v>
      </c>
      <c r="G7981" s="9">
        <v>44246</v>
      </c>
      <c r="H7981" t="s">
        <v>45</v>
      </c>
      <c r="I7981" t="s">
        <v>22</v>
      </c>
      <c r="J7981" s="10" t="s">
        <v>25750</v>
      </c>
      <c r="K7981" t="s">
        <v>24</v>
      </c>
      <c r="M7981" t="s">
        <v>89</v>
      </c>
      <c r="N7981" t="s">
        <v>26</v>
      </c>
      <c r="O7981" s="11">
        <v>45078.3194560185</v>
      </c>
      <c r="R7981" t="str">
        <f t="shared" si="744"/>
        <v>Slow Response</v>
      </c>
      <c r="S7981" t="str">
        <f t="shared" si="745"/>
        <v>Resolved Within 1 Day</v>
      </c>
      <c r="T7981" t="str">
        <f t="shared" si="746"/>
        <v>Dissatisfied</v>
      </c>
      <c r="U7981">
        <f t="shared" si="747"/>
        <v>0</v>
      </c>
      <c r="V7981">
        <f t="shared" si="748"/>
        <v>1</v>
      </c>
      <c r="W7981">
        <f t="shared" si="749"/>
        <v>3</v>
      </c>
    </row>
    <row r="7982" spans="1:23">
      <c r="A7982">
        <v>7981</v>
      </c>
      <c r="B7982" t="s">
        <v>25751</v>
      </c>
      <c r="C7982" t="s">
        <v>25752</v>
      </c>
      <c r="D7982">
        <v>45</v>
      </c>
      <c r="E7982" t="s">
        <v>58</v>
      </c>
      <c r="F7982" t="s">
        <v>20</v>
      </c>
      <c r="G7982" s="9">
        <v>43833</v>
      </c>
      <c r="H7982" t="s">
        <v>21</v>
      </c>
      <c r="I7982" t="s">
        <v>141</v>
      </c>
      <c r="J7982" t="s">
        <v>25753</v>
      </c>
      <c r="K7982" t="s">
        <v>62</v>
      </c>
      <c r="M7982" t="s">
        <v>25</v>
      </c>
      <c r="N7982" t="s">
        <v>33</v>
      </c>
      <c r="R7982" t="str">
        <f t="shared" si="744"/>
        <v>Fast Response</v>
      </c>
      <c r="S7982" t="str">
        <f t="shared" si="745"/>
        <v>Resolved Within 1 Day</v>
      </c>
      <c r="T7982" t="str">
        <f t="shared" si="746"/>
        <v>Dissatisfied</v>
      </c>
      <c r="U7982">
        <f t="shared" si="747"/>
        <v>0</v>
      </c>
      <c r="V7982">
        <f t="shared" si="748"/>
        <v>1</v>
      </c>
      <c r="W7982">
        <f t="shared" si="749"/>
        <v>4</v>
      </c>
    </row>
    <row r="7983" ht="270" spans="1:23">
      <c r="A7983">
        <v>7982</v>
      </c>
      <c r="B7983" t="s">
        <v>25754</v>
      </c>
      <c r="C7983" t="s">
        <v>25755</v>
      </c>
      <c r="D7983">
        <v>69</v>
      </c>
      <c r="E7983" t="s">
        <v>29</v>
      </c>
      <c r="F7983" t="s">
        <v>699</v>
      </c>
      <c r="G7983" s="9">
        <v>44408</v>
      </c>
      <c r="H7983" t="s">
        <v>45</v>
      </c>
      <c r="I7983" t="s">
        <v>150</v>
      </c>
      <c r="J7983" s="10" t="s">
        <v>25756</v>
      </c>
      <c r="K7983" t="s">
        <v>62</v>
      </c>
      <c r="M7983" t="s">
        <v>143</v>
      </c>
      <c r="N7983" t="s">
        <v>33</v>
      </c>
      <c r="R7983" t="str">
        <f t="shared" si="744"/>
        <v>Fast Response</v>
      </c>
      <c r="S7983" t="str">
        <f t="shared" si="745"/>
        <v>Resolved Within 1 Day</v>
      </c>
      <c r="T7983" t="str">
        <f t="shared" si="746"/>
        <v>Dissatisfied</v>
      </c>
      <c r="U7983">
        <f t="shared" si="747"/>
        <v>0</v>
      </c>
      <c r="V7983">
        <f t="shared" si="748"/>
        <v>0</v>
      </c>
      <c r="W7983">
        <f t="shared" si="749"/>
        <v>2</v>
      </c>
    </row>
    <row r="7984" spans="1:23">
      <c r="A7984">
        <v>7983</v>
      </c>
      <c r="B7984" t="s">
        <v>25757</v>
      </c>
      <c r="C7984" t="s">
        <v>25758</v>
      </c>
      <c r="D7984">
        <v>32</v>
      </c>
      <c r="E7984" t="s">
        <v>29</v>
      </c>
      <c r="F7984" t="s">
        <v>173</v>
      </c>
      <c r="G7984" s="9">
        <v>44398</v>
      </c>
      <c r="H7984" t="s">
        <v>45</v>
      </c>
      <c r="I7984" t="s">
        <v>60</v>
      </c>
      <c r="J7984" t="s">
        <v>25759</v>
      </c>
      <c r="K7984" t="s">
        <v>39</v>
      </c>
      <c r="L7984" t="s">
        <v>25760</v>
      </c>
      <c r="M7984" t="s">
        <v>25</v>
      </c>
      <c r="N7984" t="s">
        <v>83</v>
      </c>
      <c r="O7984" s="11">
        <v>45078.4472800926</v>
      </c>
      <c r="P7984" s="11">
        <v>45078.3535300926</v>
      </c>
      <c r="Q7984">
        <v>2</v>
      </c>
      <c r="R7984" t="str">
        <f t="shared" si="744"/>
        <v>Slow Response</v>
      </c>
      <c r="S7984" t="str">
        <f t="shared" si="745"/>
        <v>Delayed Resolution</v>
      </c>
      <c r="T7984" t="str">
        <f t="shared" si="746"/>
        <v>Dissatisfied</v>
      </c>
      <c r="U7984">
        <f t="shared" si="747"/>
        <v>1</v>
      </c>
      <c r="V7984">
        <f t="shared" si="748"/>
        <v>1</v>
      </c>
      <c r="W7984">
        <f t="shared" si="749"/>
        <v>4</v>
      </c>
    </row>
    <row r="7985" ht="300" spans="1:23">
      <c r="A7985">
        <v>7984</v>
      </c>
      <c r="B7985" t="s">
        <v>24381</v>
      </c>
      <c r="C7985" t="s">
        <v>25761</v>
      </c>
      <c r="D7985">
        <v>23</v>
      </c>
      <c r="E7985" t="s">
        <v>58</v>
      </c>
      <c r="F7985" t="s">
        <v>242</v>
      </c>
      <c r="G7985" s="9">
        <v>44529</v>
      </c>
      <c r="H7985" t="s">
        <v>59</v>
      </c>
      <c r="I7985" t="s">
        <v>46</v>
      </c>
      <c r="J7985" s="10" t="s">
        <v>25762</v>
      </c>
      <c r="K7985" t="s">
        <v>24</v>
      </c>
      <c r="M7985" t="s">
        <v>143</v>
      </c>
      <c r="N7985" t="s">
        <v>55</v>
      </c>
      <c r="O7985" s="11">
        <v>45078.094525463</v>
      </c>
      <c r="R7985" t="str">
        <f t="shared" si="744"/>
        <v>Slow Response</v>
      </c>
      <c r="S7985" t="str">
        <f t="shared" si="745"/>
        <v>Resolved Within 1 Day</v>
      </c>
      <c r="T7985" t="str">
        <f t="shared" si="746"/>
        <v>Dissatisfied</v>
      </c>
      <c r="U7985">
        <f t="shared" si="747"/>
        <v>0</v>
      </c>
      <c r="V7985">
        <f t="shared" si="748"/>
        <v>0</v>
      </c>
      <c r="W7985">
        <f t="shared" si="749"/>
        <v>2</v>
      </c>
    </row>
    <row r="7986" ht="270" spans="1:23">
      <c r="A7986">
        <v>7985</v>
      </c>
      <c r="B7986" t="s">
        <v>25763</v>
      </c>
      <c r="C7986" t="s">
        <v>25764</v>
      </c>
      <c r="D7986">
        <v>21</v>
      </c>
      <c r="E7986" t="s">
        <v>29</v>
      </c>
      <c r="F7986" t="s">
        <v>103</v>
      </c>
      <c r="G7986" s="9">
        <v>43987</v>
      </c>
      <c r="H7986" t="s">
        <v>67</v>
      </c>
      <c r="I7986" t="s">
        <v>59</v>
      </c>
      <c r="J7986" s="10" t="s">
        <v>25765</v>
      </c>
      <c r="K7986" t="s">
        <v>62</v>
      </c>
      <c r="M7986" t="s">
        <v>143</v>
      </c>
      <c r="N7986" t="s">
        <v>26</v>
      </c>
      <c r="R7986" t="str">
        <f t="shared" si="744"/>
        <v>Fast Response</v>
      </c>
      <c r="S7986" t="str">
        <f t="shared" si="745"/>
        <v>Resolved Within 1 Day</v>
      </c>
      <c r="T7986" t="str">
        <f t="shared" si="746"/>
        <v>Dissatisfied</v>
      </c>
      <c r="U7986">
        <f t="shared" si="747"/>
        <v>0</v>
      </c>
      <c r="V7986">
        <f t="shared" si="748"/>
        <v>0</v>
      </c>
      <c r="W7986">
        <f t="shared" si="749"/>
        <v>2</v>
      </c>
    </row>
    <row r="7987" spans="1:23">
      <c r="A7987">
        <v>7986</v>
      </c>
      <c r="B7987" t="s">
        <v>5385</v>
      </c>
      <c r="C7987" t="s">
        <v>25766</v>
      </c>
      <c r="D7987">
        <v>35</v>
      </c>
      <c r="E7987" t="s">
        <v>58</v>
      </c>
      <c r="F7987" t="s">
        <v>456</v>
      </c>
      <c r="G7987" s="9">
        <v>44328</v>
      </c>
      <c r="H7987" t="s">
        <v>59</v>
      </c>
      <c r="I7987" t="s">
        <v>67</v>
      </c>
      <c r="J7987" t="s">
        <v>25767</v>
      </c>
      <c r="K7987" t="s">
        <v>24</v>
      </c>
      <c r="M7987" t="s">
        <v>41</v>
      </c>
      <c r="N7987" t="s">
        <v>55</v>
      </c>
      <c r="O7987" s="11">
        <v>45078.1105208333</v>
      </c>
      <c r="R7987" t="str">
        <f t="shared" si="744"/>
        <v>Slow Response</v>
      </c>
      <c r="S7987" t="str">
        <f t="shared" si="745"/>
        <v>Resolved Within 1 Day</v>
      </c>
      <c r="T7987" t="str">
        <f t="shared" si="746"/>
        <v>Dissatisfied</v>
      </c>
      <c r="U7987">
        <f t="shared" si="747"/>
        <v>0</v>
      </c>
      <c r="V7987">
        <f t="shared" si="748"/>
        <v>0</v>
      </c>
      <c r="W7987">
        <f t="shared" si="749"/>
        <v>1</v>
      </c>
    </row>
    <row r="7988" ht="255" spans="1:23">
      <c r="A7988">
        <v>7987</v>
      </c>
      <c r="B7988" t="s">
        <v>25768</v>
      </c>
      <c r="C7988" t="s">
        <v>25769</v>
      </c>
      <c r="D7988">
        <v>60</v>
      </c>
      <c r="E7988" t="s">
        <v>19</v>
      </c>
      <c r="F7988" t="s">
        <v>397</v>
      </c>
      <c r="G7988" s="9">
        <v>44547</v>
      </c>
      <c r="H7988" t="s">
        <v>45</v>
      </c>
      <c r="I7988" t="s">
        <v>60</v>
      </c>
      <c r="J7988" s="10" t="s">
        <v>25770</v>
      </c>
      <c r="K7988" t="s">
        <v>39</v>
      </c>
      <c r="L7988" t="s">
        <v>25771</v>
      </c>
      <c r="M7988" t="s">
        <v>89</v>
      </c>
      <c r="N7988" t="s">
        <v>26</v>
      </c>
      <c r="O7988" s="11">
        <v>45078.222349537</v>
      </c>
      <c r="P7988" s="11">
        <v>45078.1272106481</v>
      </c>
      <c r="Q7988">
        <v>3</v>
      </c>
      <c r="R7988" t="str">
        <f t="shared" si="744"/>
        <v>Slow Response</v>
      </c>
      <c r="S7988" t="str">
        <f t="shared" si="745"/>
        <v>Delayed Resolution</v>
      </c>
      <c r="T7988" t="str">
        <f t="shared" si="746"/>
        <v>Neutral</v>
      </c>
      <c r="U7988">
        <f t="shared" si="747"/>
        <v>1</v>
      </c>
      <c r="V7988">
        <f t="shared" si="748"/>
        <v>1</v>
      </c>
      <c r="W7988">
        <f t="shared" si="749"/>
        <v>3</v>
      </c>
    </row>
    <row r="7989" ht="270" spans="1:23">
      <c r="A7989">
        <v>7988</v>
      </c>
      <c r="B7989" t="s">
        <v>25772</v>
      </c>
      <c r="C7989" t="s">
        <v>25773</v>
      </c>
      <c r="D7989">
        <v>29</v>
      </c>
      <c r="E7989" t="s">
        <v>29</v>
      </c>
      <c r="F7989" t="s">
        <v>44</v>
      </c>
      <c r="G7989" s="9">
        <v>44123</v>
      </c>
      <c r="H7989" t="s">
        <v>21</v>
      </c>
      <c r="I7989" t="s">
        <v>37</v>
      </c>
      <c r="J7989" s="10" t="s">
        <v>25774</v>
      </c>
      <c r="K7989" t="s">
        <v>62</v>
      </c>
      <c r="M7989" t="s">
        <v>89</v>
      </c>
      <c r="N7989" t="s">
        <v>26</v>
      </c>
      <c r="R7989" t="str">
        <f t="shared" si="744"/>
        <v>Fast Response</v>
      </c>
      <c r="S7989" t="str">
        <f t="shared" si="745"/>
        <v>Resolved Within 1 Day</v>
      </c>
      <c r="T7989" t="str">
        <f t="shared" si="746"/>
        <v>Dissatisfied</v>
      </c>
      <c r="U7989">
        <f t="shared" si="747"/>
        <v>0</v>
      </c>
      <c r="V7989">
        <f t="shared" si="748"/>
        <v>1</v>
      </c>
      <c r="W7989">
        <f t="shared" si="749"/>
        <v>3</v>
      </c>
    </row>
    <row r="7990" spans="1:23">
      <c r="A7990">
        <v>7989</v>
      </c>
      <c r="B7990" t="s">
        <v>25775</v>
      </c>
      <c r="C7990" t="s">
        <v>25776</v>
      </c>
      <c r="D7990">
        <v>62</v>
      </c>
      <c r="E7990" t="s">
        <v>29</v>
      </c>
      <c r="F7990" t="s">
        <v>161</v>
      </c>
      <c r="G7990" s="9">
        <v>44468</v>
      </c>
      <c r="H7990" t="s">
        <v>21</v>
      </c>
      <c r="I7990" t="s">
        <v>150</v>
      </c>
      <c r="J7990" t="s">
        <v>1782</v>
      </c>
      <c r="K7990" t="s">
        <v>24</v>
      </c>
      <c r="M7990" t="s">
        <v>41</v>
      </c>
      <c r="N7990" t="s">
        <v>33</v>
      </c>
      <c r="O7990" s="11">
        <v>45078.9605671296</v>
      </c>
      <c r="R7990" t="str">
        <f t="shared" si="744"/>
        <v>Slow Response</v>
      </c>
      <c r="S7990" t="str">
        <f t="shared" si="745"/>
        <v>Resolved Within 1 Day</v>
      </c>
      <c r="T7990" t="str">
        <f t="shared" si="746"/>
        <v>Dissatisfied</v>
      </c>
      <c r="U7990">
        <f t="shared" si="747"/>
        <v>0</v>
      </c>
      <c r="V7990">
        <f t="shared" si="748"/>
        <v>0</v>
      </c>
      <c r="W7990">
        <f t="shared" si="749"/>
        <v>1</v>
      </c>
    </row>
    <row r="7991" spans="1:23">
      <c r="A7991">
        <v>7990</v>
      </c>
      <c r="B7991" t="s">
        <v>10960</v>
      </c>
      <c r="C7991" t="s">
        <v>25777</v>
      </c>
      <c r="D7991">
        <v>40</v>
      </c>
      <c r="E7991" t="s">
        <v>58</v>
      </c>
      <c r="F7991" t="s">
        <v>71</v>
      </c>
      <c r="G7991" s="9">
        <v>44347</v>
      </c>
      <c r="H7991" t="s">
        <v>21</v>
      </c>
      <c r="I7991" t="s">
        <v>177</v>
      </c>
      <c r="J7991" t="s">
        <v>25778</v>
      </c>
      <c r="K7991" t="s">
        <v>24</v>
      </c>
      <c r="M7991" t="s">
        <v>89</v>
      </c>
      <c r="N7991" t="s">
        <v>55</v>
      </c>
      <c r="O7991" s="11">
        <v>45078.2328009259</v>
      </c>
      <c r="R7991" t="str">
        <f t="shared" si="744"/>
        <v>Slow Response</v>
      </c>
      <c r="S7991" t="str">
        <f t="shared" si="745"/>
        <v>Resolved Within 1 Day</v>
      </c>
      <c r="T7991" t="str">
        <f t="shared" si="746"/>
        <v>Dissatisfied</v>
      </c>
      <c r="U7991">
        <f t="shared" si="747"/>
        <v>0</v>
      </c>
      <c r="V7991">
        <f t="shared" si="748"/>
        <v>1</v>
      </c>
      <c r="W7991">
        <f t="shared" si="749"/>
        <v>3</v>
      </c>
    </row>
    <row r="7992" ht="270" spans="1:23">
      <c r="A7992">
        <v>7991</v>
      </c>
      <c r="B7992" t="s">
        <v>25779</v>
      </c>
      <c r="C7992" t="s">
        <v>25780</v>
      </c>
      <c r="D7992">
        <v>29</v>
      </c>
      <c r="E7992" t="s">
        <v>58</v>
      </c>
      <c r="F7992" t="s">
        <v>44</v>
      </c>
      <c r="G7992" s="9">
        <v>44304</v>
      </c>
      <c r="H7992" t="s">
        <v>66</v>
      </c>
      <c r="I7992" t="s">
        <v>113</v>
      </c>
      <c r="J7992" s="10" t="s">
        <v>25781</v>
      </c>
      <c r="K7992" t="s">
        <v>24</v>
      </c>
      <c r="M7992" t="s">
        <v>89</v>
      </c>
      <c r="N7992" t="s">
        <v>83</v>
      </c>
      <c r="O7992" s="11">
        <v>45078.0675462963</v>
      </c>
      <c r="R7992" t="str">
        <f t="shared" si="744"/>
        <v>Slow Response</v>
      </c>
      <c r="S7992" t="str">
        <f t="shared" si="745"/>
        <v>Resolved Within 1 Day</v>
      </c>
      <c r="T7992" t="str">
        <f t="shared" si="746"/>
        <v>Dissatisfied</v>
      </c>
      <c r="U7992">
        <f t="shared" si="747"/>
        <v>0</v>
      </c>
      <c r="V7992">
        <f t="shared" si="748"/>
        <v>1</v>
      </c>
      <c r="W7992">
        <f t="shared" si="749"/>
        <v>3</v>
      </c>
    </row>
    <row r="7993" ht="270" spans="1:23">
      <c r="A7993">
        <v>7992</v>
      </c>
      <c r="B7993" t="s">
        <v>25782</v>
      </c>
      <c r="C7993" t="s">
        <v>25783</v>
      </c>
      <c r="D7993">
        <v>18</v>
      </c>
      <c r="E7993" t="s">
        <v>58</v>
      </c>
      <c r="F7993" t="s">
        <v>286</v>
      </c>
      <c r="G7993" s="9">
        <v>43836</v>
      </c>
      <c r="H7993" t="s">
        <v>67</v>
      </c>
      <c r="I7993" t="s">
        <v>113</v>
      </c>
      <c r="J7993" s="10" t="s">
        <v>25784</v>
      </c>
      <c r="K7993" t="s">
        <v>62</v>
      </c>
      <c r="M7993" t="s">
        <v>143</v>
      </c>
      <c r="N7993" t="s">
        <v>26</v>
      </c>
      <c r="R7993" t="str">
        <f t="shared" si="744"/>
        <v>Fast Response</v>
      </c>
      <c r="S7993" t="str">
        <f t="shared" si="745"/>
        <v>Resolved Within 1 Day</v>
      </c>
      <c r="T7993" t="str">
        <f t="shared" si="746"/>
        <v>Dissatisfied</v>
      </c>
      <c r="U7993">
        <f t="shared" si="747"/>
        <v>0</v>
      </c>
      <c r="V7993">
        <f t="shared" si="748"/>
        <v>0</v>
      </c>
      <c r="W7993">
        <f t="shared" si="749"/>
        <v>2</v>
      </c>
    </row>
    <row r="7994" ht="255" spans="1:23">
      <c r="A7994">
        <v>7993</v>
      </c>
      <c r="B7994" t="s">
        <v>25785</v>
      </c>
      <c r="C7994" t="s">
        <v>25786</v>
      </c>
      <c r="D7994">
        <v>49</v>
      </c>
      <c r="E7994" t="s">
        <v>19</v>
      </c>
      <c r="F7994" t="s">
        <v>20</v>
      </c>
      <c r="G7994" s="9">
        <v>43989</v>
      </c>
      <c r="H7994" t="s">
        <v>21</v>
      </c>
      <c r="I7994" t="s">
        <v>52</v>
      </c>
      <c r="J7994" s="10" t="s">
        <v>25787</v>
      </c>
      <c r="K7994" t="s">
        <v>24</v>
      </c>
      <c r="M7994" t="s">
        <v>143</v>
      </c>
      <c r="N7994" t="s">
        <v>26</v>
      </c>
      <c r="O7994" s="11">
        <v>45078.0779976852</v>
      </c>
      <c r="R7994" t="str">
        <f t="shared" si="744"/>
        <v>Slow Response</v>
      </c>
      <c r="S7994" t="str">
        <f t="shared" si="745"/>
        <v>Resolved Within 1 Day</v>
      </c>
      <c r="T7994" t="str">
        <f t="shared" si="746"/>
        <v>Dissatisfied</v>
      </c>
      <c r="U7994">
        <f t="shared" si="747"/>
        <v>0</v>
      </c>
      <c r="V7994">
        <f t="shared" si="748"/>
        <v>0</v>
      </c>
      <c r="W7994">
        <f t="shared" si="749"/>
        <v>2</v>
      </c>
    </row>
    <row r="7995" spans="1:23">
      <c r="A7995">
        <v>7994</v>
      </c>
      <c r="B7995" t="s">
        <v>25788</v>
      </c>
      <c r="C7995" t="s">
        <v>25789</v>
      </c>
      <c r="D7995">
        <v>33</v>
      </c>
      <c r="E7995" t="s">
        <v>29</v>
      </c>
      <c r="F7995" t="s">
        <v>92</v>
      </c>
      <c r="G7995" s="9">
        <v>44493</v>
      </c>
      <c r="H7995" t="s">
        <v>66</v>
      </c>
      <c r="I7995" t="s">
        <v>46</v>
      </c>
      <c r="J7995" t="s">
        <v>25790</v>
      </c>
      <c r="K7995" t="s">
        <v>24</v>
      </c>
      <c r="M7995" t="s">
        <v>143</v>
      </c>
      <c r="N7995" t="s">
        <v>83</v>
      </c>
      <c r="O7995" s="11">
        <v>45078.1481481481</v>
      </c>
      <c r="R7995" t="str">
        <f t="shared" si="744"/>
        <v>Slow Response</v>
      </c>
      <c r="S7995" t="str">
        <f t="shared" si="745"/>
        <v>Resolved Within 1 Day</v>
      </c>
      <c r="T7995" t="str">
        <f t="shared" si="746"/>
        <v>Dissatisfied</v>
      </c>
      <c r="U7995">
        <f t="shared" si="747"/>
        <v>0</v>
      </c>
      <c r="V7995">
        <f t="shared" si="748"/>
        <v>0</v>
      </c>
      <c r="W7995">
        <f t="shared" si="749"/>
        <v>2</v>
      </c>
    </row>
    <row r="7996" spans="1:23">
      <c r="A7996">
        <v>7995</v>
      </c>
      <c r="B7996" t="s">
        <v>18011</v>
      </c>
      <c r="C7996" t="s">
        <v>25791</v>
      </c>
      <c r="D7996">
        <v>23</v>
      </c>
      <c r="E7996" t="s">
        <v>29</v>
      </c>
      <c r="F7996" t="s">
        <v>129</v>
      </c>
      <c r="G7996" s="9">
        <v>44232</v>
      </c>
      <c r="H7996" t="s">
        <v>67</v>
      </c>
      <c r="I7996" t="s">
        <v>46</v>
      </c>
      <c r="J7996" t="s">
        <v>271</v>
      </c>
      <c r="K7996" t="s">
        <v>62</v>
      </c>
      <c r="M7996" t="s">
        <v>143</v>
      </c>
      <c r="N7996" t="s">
        <v>33</v>
      </c>
      <c r="R7996" t="str">
        <f t="shared" si="744"/>
        <v>Fast Response</v>
      </c>
      <c r="S7996" t="str">
        <f t="shared" si="745"/>
        <v>Resolved Within 1 Day</v>
      </c>
      <c r="T7996" t="str">
        <f t="shared" si="746"/>
        <v>Dissatisfied</v>
      </c>
      <c r="U7996">
        <f t="shared" si="747"/>
        <v>0</v>
      </c>
      <c r="V7996">
        <f t="shared" si="748"/>
        <v>0</v>
      </c>
      <c r="W7996">
        <f t="shared" si="749"/>
        <v>2</v>
      </c>
    </row>
    <row r="7997" ht="375" spans="1:23">
      <c r="A7997">
        <v>7996</v>
      </c>
      <c r="B7997" t="s">
        <v>25792</v>
      </c>
      <c r="C7997" t="s">
        <v>25793</v>
      </c>
      <c r="D7997">
        <v>30</v>
      </c>
      <c r="E7997" t="s">
        <v>19</v>
      </c>
      <c r="F7997" t="s">
        <v>103</v>
      </c>
      <c r="G7997" s="9">
        <v>44343</v>
      </c>
      <c r="H7997" t="s">
        <v>21</v>
      </c>
      <c r="I7997" t="s">
        <v>99</v>
      </c>
      <c r="J7997" s="10" t="s">
        <v>25794</v>
      </c>
      <c r="K7997" t="s">
        <v>62</v>
      </c>
      <c r="M7997" t="s">
        <v>89</v>
      </c>
      <c r="N7997" t="s">
        <v>26</v>
      </c>
      <c r="R7997" t="str">
        <f t="shared" si="744"/>
        <v>Fast Response</v>
      </c>
      <c r="S7997" t="str">
        <f t="shared" si="745"/>
        <v>Resolved Within 1 Day</v>
      </c>
      <c r="T7997" t="str">
        <f t="shared" si="746"/>
        <v>Dissatisfied</v>
      </c>
      <c r="U7997">
        <f t="shared" si="747"/>
        <v>0</v>
      </c>
      <c r="V7997">
        <f t="shared" si="748"/>
        <v>1</v>
      </c>
      <c r="W7997">
        <f t="shared" si="749"/>
        <v>3</v>
      </c>
    </row>
    <row r="7998" ht="270" spans="1:23">
      <c r="A7998">
        <v>7997</v>
      </c>
      <c r="B7998" t="s">
        <v>25795</v>
      </c>
      <c r="C7998" t="s">
        <v>25796</v>
      </c>
      <c r="D7998">
        <v>49</v>
      </c>
      <c r="E7998" t="s">
        <v>58</v>
      </c>
      <c r="F7998" t="s">
        <v>219</v>
      </c>
      <c r="G7998" s="9">
        <v>44517</v>
      </c>
      <c r="H7998" t="s">
        <v>45</v>
      </c>
      <c r="I7998" t="s">
        <v>37</v>
      </c>
      <c r="J7998" s="10" t="s">
        <v>25797</v>
      </c>
      <c r="K7998" t="s">
        <v>62</v>
      </c>
      <c r="M7998" t="s">
        <v>25</v>
      </c>
      <c r="N7998" t="s">
        <v>83</v>
      </c>
      <c r="R7998" t="str">
        <f t="shared" si="744"/>
        <v>Fast Response</v>
      </c>
      <c r="S7998" t="str">
        <f t="shared" si="745"/>
        <v>Resolved Within 1 Day</v>
      </c>
      <c r="T7998" t="str">
        <f t="shared" si="746"/>
        <v>Dissatisfied</v>
      </c>
      <c r="U7998">
        <f t="shared" si="747"/>
        <v>0</v>
      </c>
      <c r="V7998">
        <f t="shared" si="748"/>
        <v>1</v>
      </c>
      <c r="W7998">
        <f t="shared" si="749"/>
        <v>4</v>
      </c>
    </row>
    <row r="7999" ht="240" spans="1:23">
      <c r="A7999">
        <v>7998</v>
      </c>
      <c r="B7999" t="s">
        <v>25798</v>
      </c>
      <c r="C7999" t="s">
        <v>7292</v>
      </c>
      <c r="D7999">
        <v>25</v>
      </c>
      <c r="E7999" t="s">
        <v>19</v>
      </c>
      <c r="F7999" t="s">
        <v>92</v>
      </c>
      <c r="G7999" s="9">
        <v>44319</v>
      </c>
      <c r="H7999" t="s">
        <v>21</v>
      </c>
      <c r="I7999" t="s">
        <v>150</v>
      </c>
      <c r="J7999" s="10" t="s">
        <v>25799</v>
      </c>
      <c r="K7999" t="s">
        <v>39</v>
      </c>
      <c r="L7999" t="s">
        <v>25800</v>
      </c>
      <c r="M7999" t="s">
        <v>41</v>
      </c>
      <c r="N7999" t="s">
        <v>33</v>
      </c>
      <c r="O7999" s="11">
        <v>45078.7711226852</v>
      </c>
      <c r="P7999" s="11">
        <v>45078.217650463</v>
      </c>
      <c r="Q7999">
        <v>5</v>
      </c>
      <c r="R7999" t="str">
        <f t="shared" si="744"/>
        <v>Slow Response</v>
      </c>
      <c r="S7999" t="str">
        <f t="shared" si="745"/>
        <v>Delayed Resolution</v>
      </c>
      <c r="T7999" t="str">
        <f t="shared" si="746"/>
        <v>Satisfied</v>
      </c>
      <c r="U7999">
        <f t="shared" si="747"/>
        <v>1</v>
      </c>
      <c r="V7999">
        <f t="shared" si="748"/>
        <v>0</v>
      </c>
      <c r="W7999">
        <f t="shared" si="749"/>
        <v>1</v>
      </c>
    </row>
    <row r="8000" ht="285" spans="1:23">
      <c r="A8000">
        <v>7999</v>
      </c>
      <c r="B8000" t="s">
        <v>25801</v>
      </c>
      <c r="C8000" t="s">
        <v>25802</v>
      </c>
      <c r="D8000">
        <v>32</v>
      </c>
      <c r="E8000" t="s">
        <v>58</v>
      </c>
      <c r="F8000" t="s">
        <v>397</v>
      </c>
      <c r="G8000" s="9">
        <v>43834</v>
      </c>
      <c r="H8000" t="s">
        <v>66</v>
      </c>
      <c r="I8000" t="s">
        <v>22</v>
      </c>
      <c r="J8000" s="10" t="s">
        <v>25803</v>
      </c>
      <c r="K8000" t="s">
        <v>62</v>
      </c>
      <c r="M8000" t="s">
        <v>143</v>
      </c>
      <c r="N8000" t="s">
        <v>26</v>
      </c>
      <c r="R8000" t="str">
        <f t="shared" si="744"/>
        <v>Fast Response</v>
      </c>
      <c r="S8000" t="str">
        <f t="shared" si="745"/>
        <v>Resolved Within 1 Day</v>
      </c>
      <c r="T8000" t="str">
        <f t="shared" si="746"/>
        <v>Dissatisfied</v>
      </c>
      <c r="U8000">
        <f t="shared" si="747"/>
        <v>0</v>
      </c>
      <c r="V8000">
        <f t="shared" si="748"/>
        <v>0</v>
      </c>
      <c r="W8000">
        <f t="shared" si="749"/>
        <v>2</v>
      </c>
    </row>
    <row r="8001" ht="360" spans="1:23">
      <c r="A8001">
        <v>8000</v>
      </c>
      <c r="B8001" t="s">
        <v>10932</v>
      </c>
      <c r="C8001" t="s">
        <v>25804</v>
      </c>
      <c r="D8001">
        <v>37</v>
      </c>
      <c r="E8001" t="s">
        <v>29</v>
      </c>
      <c r="F8001" t="s">
        <v>44</v>
      </c>
      <c r="G8001" s="9">
        <v>44114</v>
      </c>
      <c r="H8001" t="s">
        <v>66</v>
      </c>
      <c r="I8001" t="s">
        <v>46</v>
      </c>
      <c r="J8001" s="10" t="s">
        <v>25805</v>
      </c>
      <c r="K8001" t="s">
        <v>62</v>
      </c>
      <c r="M8001" t="s">
        <v>89</v>
      </c>
      <c r="N8001" t="s">
        <v>83</v>
      </c>
      <c r="R8001" t="str">
        <f t="shared" si="744"/>
        <v>Fast Response</v>
      </c>
      <c r="S8001" t="str">
        <f t="shared" si="745"/>
        <v>Resolved Within 1 Day</v>
      </c>
      <c r="T8001" t="str">
        <f t="shared" si="746"/>
        <v>Dissatisfied</v>
      </c>
      <c r="U8001">
        <f t="shared" si="747"/>
        <v>0</v>
      </c>
      <c r="V8001">
        <f t="shared" si="748"/>
        <v>1</v>
      </c>
      <c r="W8001">
        <f t="shared" si="749"/>
        <v>3</v>
      </c>
    </row>
    <row r="8002" spans="1:23">
      <c r="A8002">
        <v>8001</v>
      </c>
      <c r="B8002" t="s">
        <v>25806</v>
      </c>
      <c r="C8002" t="s">
        <v>25807</v>
      </c>
      <c r="D8002">
        <v>28</v>
      </c>
      <c r="E8002" t="s">
        <v>19</v>
      </c>
      <c r="F8002" t="s">
        <v>339</v>
      </c>
      <c r="G8002" s="9">
        <v>44069</v>
      </c>
      <c r="H8002" t="s">
        <v>59</v>
      </c>
      <c r="I8002" t="s">
        <v>67</v>
      </c>
      <c r="J8002" t="s">
        <v>25808</v>
      </c>
      <c r="K8002" t="s">
        <v>62</v>
      </c>
      <c r="M8002" t="s">
        <v>25</v>
      </c>
      <c r="N8002" t="s">
        <v>26</v>
      </c>
      <c r="R8002" t="str">
        <f t="shared" si="744"/>
        <v>Fast Response</v>
      </c>
      <c r="S8002" t="str">
        <f t="shared" si="745"/>
        <v>Resolved Within 1 Day</v>
      </c>
      <c r="T8002" t="str">
        <f t="shared" si="746"/>
        <v>Dissatisfied</v>
      </c>
      <c r="U8002">
        <f t="shared" si="747"/>
        <v>0</v>
      </c>
      <c r="V8002">
        <f t="shared" si="748"/>
        <v>1</v>
      </c>
      <c r="W8002">
        <f t="shared" si="749"/>
        <v>4</v>
      </c>
    </row>
    <row r="8003" ht="270" spans="1:23">
      <c r="A8003">
        <v>8002</v>
      </c>
      <c r="B8003" t="s">
        <v>25809</v>
      </c>
      <c r="C8003" t="s">
        <v>25810</v>
      </c>
      <c r="D8003">
        <v>37</v>
      </c>
      <c r="E8003" t="s">
        <v>29</v>
      </c>
      <c r="F8003" t="s">
        <v>431</v>
      </c>
      <c r="G8003" s="9">
        <v>44388</v>
      </c>
      <c r="H8003" t="s">
        <v>66</v>
      </c>
      <c r="I8003" t="s">
        <v>22</v>
      </c>
      <c r="J8003" s="10" t="s">
        <v>25811</v>
      </c>
      <c r="K8003" t="s">
        <v>39</v>
      </c>
      <c r="L8003" t="s">
        <v>25812</v>
      </c>
      <c r="M8003" t="s">
        <v>89</v>
      </c>
      <c r="N8003" t="s">
        <v>33</v>
      </c>
      <c r="O8003" s="11">
        <v>45078.3705092593</v>
      </c>
      <c r="P8003" s="11">
        <v>45078.2934259259</v>
      </c>
      <c r="Q8003">
        <v>2</v>
      </c>
      <c r="R8003" t="str">
        <f t="shared" ref="R8003:R8066" si="750">IF(O8003&lt;=2,"Fast Response",IF(O8003&lt;=6,"Moderate Response","Slow Response"))</f>
        <v>Slow Response</v>
      </c>
      <c r="S8003" t="str">
        <f t="shared" ref="S8003:S8066" si="751">IF(P8003&lt;=24,"Resolved Within 1 Day",IF(P8003&lt;=72,"Resolved Within 3 Days","Delayed Resolution"))</f>
        <v>Delayed Resolution</v>
      </c>
      <c r="T8003" t="str">
        <f t="shared" ref="T8003:T8066" si="752">IF(Q8003&gt;=4,"Satisfied",IF(Q8003=3,"Neutral","Dissatisfied"))</f>
        <v>Dissatisfied</v>
      </c>
      <c r="U8003">
        <f t="shared" ref="U8003:U8066" si="753">IF(LOWER(K8003)="closed",1,0)</f>
        <v>1</v>
      </c>
      <c r="V8003">
        <f t="shared" ref="V8003:V8066" si="754">IF(OR(LOWER(M8003)="high",LOWER(M8003)="critical"),1,0)</f>
        <v>1</v>
      </c>
      <c r="W8003">
        <f t="shared" ref="W8003:W8066" si="755">IF(LOWER(M8003)="critical",4,IF(LOWER(M8003)="high",3,IF(LOWER(M8003)="medium",2,1)))</f>
        <v>3</v>
      </c>
    </row>
    <row r="8004" ht="300" spans="1:23">
      <c r="A8004">
        <v>8003</v>
      </c>
      <c r="B8004" t="s">
        <v>25813</v>
      </c>
      <c r="C8004" t="s">
        <v>25814</v>
      </c>
      <c r="D8004">
        <v>38</v>
      </c>
      <c r="E8004" t="s">
        <v>29</v>
      </c>
      <c r="F8004" t="s">
        <v>249</v>
      </c>
      <c r="G8004" s="9">
        <v>43988</v>
      </c>
      <c r="H8004" t="s">
        <v>59</v>
      </c>
      <c r="I8004" t="s">
        <v>31</v>
      </c>
      <c r="J8004" s="10" t="s">
        <v>25815</v>
      </c>
      <c r="K8004" t="s">
        <v>39</v>
      </c>
      <c r="L8004" t="s">
        <v>25816</v>
      </c>
      <c r="M8004" t="s">
        <v>25</v>
      </c>
      <c r="N8004" t="s">
        <v>55</v>
      </c>
      <c r="O8004" s="11">
        <v>45078.7663541667</v>
      </c>
      <c r="P8004" s="11">
        <v>45078.8621875</v>
      </c>
      <c r="Q8004">
        <v>3</v>
      </c>
      <c r="R8004" t="str">
        <f t="shared" si="750"/>
        <v>Slow Response</v>
      </c>
      <c r="S8004" t="str">
        <f t="shared" si="751"/>
        <v>Delayed Resolution</v>
      </c>
      <c r="T8004" t="str">
        <f t="shared" si="752"/>
        <v>Neutral</v>
      </c>
      <c r="U8004">
        <f t="shared" si="753"/>
        <v>1</v>
      </c>
      <c r="V8004">
        <f t="shared" si="754"/>
        <v>1</v>
      </c>
      <c r="W8004">
        <f t="shared" si="755"/>
        <v>4</v>
      </c>
    </row>
    <row r="8005" spans="1:23">
      <c r="A8005">
        <v>8004</v>
      </c>
      <c r="B8005" t="s">
        <v>25817</v>
      </c>
      <c r="C8005" t="s">
        <v>25818</v>
      </c>
      <c r="D8005">
        <v>29</v>
      </c>
      <c r="E8005" t="s">
        <v>29</v>
      </c>
      <c r="F8005" t="s">
        <v>211</v>
      </c>
      <c r="G8005" s="9">
        <v>43944</v>
      </c>
      <c r="H8005" t="s">
        <v>21</v>
      </c>
      <c r="I8005" t="s">
        <v>150</v>
      </c>
      <c r="J8005" t="s">
        <v>25819</v>
      </c>
      <c r="K8005" t="s">
        <v>24</v>
      </c>
      <c r="M8005" t="s">
        <v>143</v>
      </c>
      <c r="N8005" t="s">
        <v>55</v>
      </c>
      <c r="O8005" s="11">
        <v>45078.5614930556</v>
      </c>
      <c r="R8005" t="str">
        <f t="shared" si="750"/>
        <v>Slow Response</v>
      </c>
      <c r="S8005" t="str">
        <f t="shared" si="751"/>
        <v>Resolved Within 1 Day</v>
      </c>
      <c r="T8005" t="str">
        <f t="shared" si="752"/>
        <v>Dissatisfied</v>
      </c>
      <c r="U8005">
        <f t="shared" si="753"/>
        <v>0</v>
      </c>
      <c r="V8005">
        <f t="shared" si="754"/>
        <v>0</v>
      </c>
      <c r="W8005">
        <f t="shared" si="755"/>
        <v>2</v>
      </c>
    </row>
    <row r="8006" spans="1:23">
      <c r="A8006">
        <v>8005</v>
      </c>
      <c r="B8006" t="s">
        <v>25820</v>
      </c>
      <c r="C8006" t="s">
        <v>25821</v>
      </c>
      <c r="D8006">
        <v>19</v>
      </c>
      <c r="E8006" t="s">
        <v>58</v>
      </c>
      <c r="F8006" t="s">
        <v>699</v>
      </c>
      <c r="G8006" s="9">
        <v>44553</v>
      </c>
      <c r="H8006" t="s">
        <v>67</v>
      </c>
      <c r="I8006" t="s">
        <v>46</v>
      </c>
      <c r="J8006" t="s">
        <v>25822</v>
      </c>
      <c r="K8006" t="s">
        <v>24</v>
      </c>
      <c r="M8006" t="s">
        <v>41</v>
      </c>
      <c r="N8006" t="s">
        <v>33</v>
      </c>
      <c r="O8006" s="11">
        <v>45078.6392939815</v>
      </c>
      <c r="R8006" t="str">
        <f t="shared" si="750"/>
        <v>Slow Response</v>
      </c>
      <c r="S8006" t="str">
        <f t="shared" si="751"/>
        <v>Resolved Within 1 Day</v>
      </c>
      <c r="T8006" t="str">
        <f t="shared" si="752"/>
        <v>Dissatisfied</v>
      </c>
      <c r="U8006">
        <f t="shared" si="753"/>
        <v>0</v>
      </c>
      <c r="V8006">
        <f t="shared" si="754"/>
        <v>0</v>
      </c>
      <c r="W8006">
        <f t="shared" si="755"/>
        <v>1</v>
      </c>
    </row>
    <row r="8007" ht="315" spans="1:23">
      <c r="A8007">
        <v>8006</v>
      </c>
      <c r="B8007" t="s">
        <v>25823</v>
      </c>
      <c r="C8007" t="s">
        <v>25824</v>
      </c>
      <c r="D8007">
        <v>24</v>
      </c>
      <c r="E8007" t="s">
        <v>29</v>
      </c>
      <c r="F8007" t="s">
        <v>161</v>
      </c>
      <c r="G8007" s="9">
        <v>44322</v>
      </c>
      <c r="H8007" t="s">
        <v>67</v>
      </c>
      <c r="I8007" t="s">
        <v>177</v>
      </c>
      <c r="J8007" s="10" t="s">
        <v>25825</v>
      </c>
      <c r="K8007" t="s">
        <v>62</v>
      </c>
      <c r="M8007" t="s">
        <v>143</v>
      </c>
      <c r="N8007" t="s">
        <v>33</v>
      </c>
      <c r="R8007" t="str">
        <f t="shared" si="750"/>
        <v>Fast Response</v>
      </c>
      <c r="S8007" t="str">
        <f t="shared" si="751"/>
        <v>Resolved Within 1 Day</v>
      </c>
      <c r="T8007" t="str">
        <f t="shared" si="752"/>
        <v>Dissatisfied</v>
      </c>
      <c r="U8007">
        <f t="shared" si="753"/>
        <v>0</v>
      </c>
      <c r="V8007">
        <f t="shared" si="754"/>
        <v>0</v>
      </c>
      <c r="W8007">
        <f t="shared" si="755"/>
        <v>2</v>
      </c>
    </row>
    <row r="8008" ht="240" spans="1:23">
      <c r="A8008">
        <v>8007</v>
      </c>
      <c r="B8008" t="s">
        <v>25826</v>
      </c>
      <c r="C8008" t="s">
        <v>25827</v>
      </c>
      <c r="D8008">
        <v>42</v>
      </c>
      <c r="E8008" t="s">
        <v>19</v>
      </c>
      <c r="F8008" t="s">
        <v>383</v>
      </c>
      <c r="G8008" s="9">
        <v>44402</v>
      </c>
      <c r="H8008" t="s">
        <v>67</v>
      </c>
      <c r="I8008" t="s">
        <v>31</v>
      </c>
      <c r="J8008" s="10" t="s">
        <v>25828</v>
      </c>
      <c r="K8008" t="s">
        <v>24</v>
      </c>
      <c r="M8008" t="s">
        <v>143</v>
      </c>
      <c r="N8008" t="s">
        <v>83</v>
      </c>
      <c r="O8008" s="11">
        <v>45078.4872453704</v>
      </c>
      <c r="R8008" t="str">
        <f t="shared" si="750"/>
        <v>Slow Response</v>
      </c>
      <c r="S8008" t="str">
        <f t="shared" si="751"/>
        <v>Resolved Within 1 Day</v>
      </c>
      <c r="T8008" t="str">
        <f t="shared" si="752"/>
        <v>Dissatisfied</v>
      </c>
      <c r="U8008">
        <f t="shared" si="753"/>
        <v>0</v>
      </c>
      <c r="V8008">
        <f t="shared" si="754"/>
        <v>0</v>
      </c>
      <c r="W8008">
        <f t="shared" si="755"/>
        <v>2</v>
      </c>
    </row>
    <row r="8009" ht="330" spans="1:23">
      <c r="A8009">
        <v>8008</v>
      </c>
      <c r="B8009" t="s">
        <v>25829</v>
      </c>
      <c r="C8009" t="s">
        <v>25830</v>
      </c>
      <c r="D8009">
        <v>46</v>
      </c>
      <c r="E8009" t="s">
        <v>19</v>
      </c>
      <c r="F8009" t="s">
        <v>286</v>
      </c>
      <c r="G8009" s="9">
        <v>43998</v>
      </c>
      <c r="H8009" t="s">
        <v>45</v>
      </c>
      <c r="I8009" t="s">
        <v>72</v>
      </c>
      <c r="J8009" s="10" t="s">
        <v>25831</v>
      </c>
      <c r="K8009" t="s">
        <v>24</v>
      </c>
      <c r="M8009" t="s">
        <v>41</v>
      </c>
      <c r="N8009" t="s">
        <v>55</v>
      </c>
      <c r="O8009" s="11">
        <v>45078.5025462963</v>
      </c>
      <c r="R8009" t="str">
        <f t="shared" si="750"/>
        <v>Slow Response</v>
      </c>
      <c r="S8009" t="str">
        <f t="shared" si="751"/>
        <v>Resolved Within 1 Day</v>
      </c>
      <c r="T8009" t="str">
        <f t="shared" si="752"/>
        <v>Dissatisfied</v>
      </c>
      <c r="U8009">
        <f t="shared" si="753"/>
        <v>0</v>
      </c>
      <c r="V8009">
        <f t="shared" si="754"/>
        <v>0</v>
      </c>
      <c r="W8009">
        <f t="shared" si="755"/>
        <v>1</v>
      </c>
    </row>
    <row r="8010" spans="1:23">
      <c r="A8010">
        <v>8009</v>
      </c>
      <c r="B8010" t="s">
        <v>25832</v>
      </c>
      <c r="C8010" t="s">
        <v>25833</v>
      </c>
      <c r="D8010">
        <v>58</v>
      </c>
      <c r="E8010" t="s">
        <v>19</v>
      </c>
      <c r="F8010" t="s">
        <v>655</v>
      </c>
      <c r="G8010" s="9">
        <v>44495</v>
      </c>
      <c r="H8010" t="s">
        <v>67</v>
      </c>
      <c r="I8010" t="s">
        <v>67</v>
      </c>
      <c r="J8010" t="s">
        <v>25834</v>
      </c>
      <c r="K8010" t="s">
        <v>62</v>
      </c>
      <c r="M8010" t="s">
        <v>89</v>
      </c>
      <c r="N8010" t="s">
        <v>55</v>
      </c>
      <c r="R8010" t="str">
        <f t="shared" si="750"/>
        <v>Fast Response</v>
      </c>
      <c r="S8010" t="str">
        <f t="shared" si="751"/>
        <v>Resolved Within 1 Day</v>
      </c>
      <c r="T8010" t="str">
        <f t="shared" si="752"/>
        <v>Dissatisfied</v>
      </c>
      <c r="U8010">
        <f t="shared" si="753"/>
        <v>0</v>
      </c>
      <c r="V8010">
        <f t="shared" si="754"/>
        <v>1</v>
      </c>
      <c r="W8010">
        <f t="shared" si="755"/>
        <v>3</v>
      </c>
    </row>
    <row r="8011" ht="270" spans="1:23">
      <c r="A8011">
        <v>8010</v>
      </c>
      <c r="B8011" t="s">
        <v>25835</v>
      </c>
      <c r="C8011" t="s">
        <v>25836</v>
      </c>
      <c r="D8011">
        <v>67</v>
      </c>
      <c r="E8011" t="s">
        <v>58</v>
      </c>
      <c r="F8011" t="s">
        <v>421</v>
      </c>
      <c r="G8011" s="9">
        <v>43861</v>
      </c>
      <c r="H8011" t="s">
        <v>66</v>
      </c>
      <c r="I8011" t="s">
        <v>150</v>
      </c>
      <c r="J8011" s="10" t="s">
        <v>25837</v>
      </c>
      <c r="K8011" t="s">
        <v>24</v>
      </c>
      <c r="M8011" t="s">
        <v>25</v>
      </c>
      <c r="N8011" t="s">
        <v>26</v>
      </c>
      <c r="O8011" s="11">
        <v>45078.9664467593</v>
      </c>
      <c r="R8011" t="str">
        <f t="shared" si="750"/>
        <v>Slow Response</v>
      </c>
      <c r="S8011" t="str">
        <f t="shared" si="751"/>
        <v>Resolved Within 1 Day</v>
      </c>
      <c r="T8011" t="str">
        <f t="shared" si="752"/>
        <v>Dissatisfied</v>
      </c>
      <c r="U8011">
        <f t="shared" si="753"/>
        <v>0</v>
      </c>
      <c r="V8011">
        <f t="shared" si="754"/>
        <v>1</v>
      </c>
      <c r="W8011">
        <f t="shared" si="755"/>
        <v>4</v>
      </c>
    </row>
    <row r="8012" spans="1:23">
      <c r="A8012">
        <v>8011</v>
      </c>
      <c r="B8012" t="s">
        <v>25838</v>
      </c>
      <c r="C8012" t="s">
        <v>25839</v>
      </c>
      <c r="D8012">
        <v>57</v>
      </c>
      <c r="E8012" t="s">
        <v>29</v>
      </c>
      <c r="F8012" t="s">
        <v>92</v>
      </c>
      <c r="G8012" s="9">
        <v>44197</v>
      </c>
      <c r="H8012" t="s">
        <v>59</v>
      </c>
      <c r="I8012" t="s">
        <v>60</v>
      </c>
      <c r="J8012" t="s">
        <v>25840</v>
      </c>
      <c r="K8012" t="s">
        <v>39</v>
      </c>
      <c r="L8012" t="s">
        <v>25841</v>
      </c>
      <c r="M8012" t="s">
        <v>143</v>
      </c>
      <c r="N8012" t="s">
        <v>83</v>
      </c>
      <c r="O8012" s="11">
        <v>45078.6046643518</v>
      </c>
      <c r="P8012" s="11">
        <v>45078.9456365741</v>
      </c>
      <c r="Q8012">
        <v>3</v>
      </c>
      <c r="R8012" t="str">
        <f t="shared" si="750"/>
        <v>Slow Response</v>
      </c>
      <c r="S8012" t="str">
        <f t="shared" si="751"/>
        <v>Delayed Resolution</v>
      </c>
      <c r="T8012" t="str">
        <f t="shared" si="752"/>
        <v>Neutral</v>
      </c>
      <c r="U8012">
        <f t="shared" si="753"/>
        <v>1</v>
      </c>
      <c r="V8012">
        <f t="shared" si="754"/>
        <v>0</v>
      </c>
      <c r="W8012">
        <f t="shared" si="755"/>
        <v>2</v>
      </c>
    </row>
    <row r="8013" ht="255" spans="1:23">
      <c r="A8013">
        <v>8012</v>
      </c>
      <c r="B8013" t="s">
        <v>25842</v>
      </c>
      <c r="C8013" t="s">
        <v>25843</v>
      </c>
      <c r="D8013">
        <v>64</v>
      </c>
      <c r="E8013" t="s">
        <v>19</v>
      </c>
      <c r="F8013" t="s">
        <v>211</v>
      </c>
      <c r="G8013" s="9">
        <v>44355</v>
      </c>
      <c r="H8013" t="s">
        <v>21</v>
      </c>
      <c r="I8013" t="s">
        <v>46</v>
      </c>
      <c r="J8013" s="10" t="s">
        <v>25844</v>
      </c>
      <c r="K8013" t="s">
        <v>24</v>
      </c>
      <c r="M8013" t="s">
        <v>143</v>
      </c>
      <c r="N8013" t="s">
        <v>33</v>
      </c>
      <c r="O8013" s="11">
        <v>45078.1921759259</v>
      </c>
      <c r="R8013" t="str">
        <f t="shared" si="750"/>
        <v>Slow Response</v>
      </c>
      <c r="S8013" t="str">
        <f t="shared" si="751"/>
        <v>Resolved Within 1 Day</v>
      </c>
      <c r="T8013" t="str">
        <f t="shared" si="752"/>
        <v>Dissatisfied</v>
      </c>
      <c r="U8013">
        <f t="shared" si="753"/>
        <v>0</v>
      </c>
      <c r="V8013">
        <f t="shared" si="754"/>
        <v>0</v>
      </c>
      <c r="W8013">
        <f t="shared" si="755"/>
        <v>2</v>
      </c>
    </row>
    <row r="8014" ht="315" spans="1:23">
      <c r="A8014">
        <v>8013</v>
      </c>
      <c r="B8014" t="s">
        <v>25845</v>
      </c>
      <c r="C8014" t="s">
        <v>25846</v>
      </c>
      <c r="D8014">
        <v>49</v>
      </c>
      <c r="E8014" t="s">
        <v>58</v>
      </c>
      <c r="F8014" t="s">
        <v>485</v>
      </c>
      <c r="G8014" s="9">
        <v>43905</v>
      </c>
      <c r="H8014" t="s">
        <v>59</v>
      </c>
      <c r="I8014" t="s">
        <v>60</v>
      </c>
      <c r="J8014" s="10" t="s">
        <v>25847</v>
      </c>
      <c r="K8014" t="s">
        <v>39</v>
      </c>
      <c r="L8014" t="s">
        <v>25848</v>
      </c>
      <c r="M8014" t="s">
        <v>143</v>
      </c>
      <c r="N8014" t="s">
        <v>33</v>
      </c>
      <c r="O8014" s="11">
        <v>45078.3053935185</v>
      </c>
      <c r="P8014" s="11">
        <v>45078.718587963</v>
      </c>
      <c r="Q8014">
        <v>5</v>
      </c>
      <c r="R8014" t="str">
        <f t="shared" si="750"/>
        <v>Slow Response</v>
      </c>
      <c r="S8014" t="str">
        <f t="shared" si="751"/>
        <v>Delayed Resolution</v>
      </c>
      <c r="T8014" t="str">
        <f t="shared" si="752"/>
        <v>Satisfied</v>
      </c>
      <c r="U8014">
        <f t="shared" si="753"/>
        <v>1</v>
      </c>
      <c r="V8014">
        <f t="shared" si="754"/>
        <v>0</v>
      </c>
      <c r="W8014">
        <f t="shared" si="755"/>
        <v>2</v>
      </c>
    </row>
    <row r="8015" ht="270" spans="1:23">
      <c r="A8015">
        <v>8014</v>
      </c>
      <c r="B8015" t="s">
        <v>25849</v>
      </c>
      <c r="C8015" t="s">
        <v>25850</v>
      </c>
      <c r="D8015">
        <v>36</v>
      </c>
      <c r="E8015" t="s">
        <v>58</v>
      </c>
      <c r="F8015" t="s">
        <v>51</v>
      </c>
      <c r="G8015" s="9">
        <v>43940</v>
      </c>
      <c r="H8015" t="s">
        <v>66</v>
      </c>
      <c r="I8015" t="s">
        <v>113</v>
      </c>
      <c r="J8015" s="10" t="s">
        <v>25851</v>
      </c>
      <c r="K8015" t="s">
        <v>62</v>
      </c>
      <c r="M8015" t="s">
        <v>143</v>
      </c>
      <c r="N8015" t="s">
        <v>33</v>
      </c>
      <c r="R8015" t="str">
        <f t="shared" si="750"/>
        <v>Fast Response</v>
      </c>
      <c r="S8015" t="str">
        <f t="shared" si="751"/>
        <v>Resolved Within 1 Day</v>
      </c>
      <c r="T8015" t="str">
        <f t="shared" si="752"/>
        <v>Dissatisfied</v>
      </c>
      <c r="U8015">
        <f t="shared" si="753"/>
        <v>0</v>
      </c>
      <c r="V8015">
        <f t="shared" si="754"/>
        <v>0</v>
      </c>
      <c r="W8015">
        <f t="shared" si="755"/>
        <v>2</v>
      </c>
    </row>
    <row r="8016" ht="300" spans="1:23">
      <c r="A8016">
        <v>8015</v>
      </c>
      <c r="B8016" t="s">
        <v>25852</v>
      </c>
      <c r="C8016" t="s">
        <v>25853</v>
      </c>
      <c r="D8016">
        <v>21</v>
      </c>
      <c r="E8016" t="s">
        <v>29</v>
      </c>
      <c r="F8016" t="s">
        <v>125</v>
      </c>
      <c r="G8016" s="9">
        <v>44460</v>
      </c>
      <c r="H8016" t="s">
        <v>59</v>
      </c>
      <c r="I8016" t="s">
        <v>113</v>
      </c>
      <c r="J8016" s="10" t="s">
        <v>25854</v>
      </c>
      <c r="K8016" t="s">
        <v>39</v>
      </c>
      <c r="L8016" t="s">
        <v>25855</v>
      </c>
      <c r="M8016" t="s">
        <v>143</v>
      </c>
      <c r="N8016" t="s">
        <v>26</v>
      </c>
      <c r="O8016" s="11">
        <v>45078.2498726852</v>
      </c>
      <c r="P8016" s="11">
        <v>45078.9123726852</v>
      </c>
      <c r="Q8016">
        <v>5</v>
      </c>
      <c r="R8016" t="str">
        <f t="shared" si="750"/>
        <v>Slow Response</v>
      </c>
      <c r="S8016" t="str">
        <f t="shared" si="751"/>
        <v>Delayed Resolution</v>
      </c>
      <c r="T8016" t="str">
        <f t="shared" si="752"/>
        <v>Satisfied</v>
      </c>
      <c r="U8016">
        <f t="shared" si="753"/>
        <v>1</v>
      </c>
      <c r="V8016">
        <f t="shared" si="754"/>
        <v>0</v>
      </c>
      <c r="W8016">
        <f t="shared" si="755"/>
        <v>2</v>
      </c>
    </row>
    <row r="8017" ht="330" spans="1:23">
      <c r="A8017">
        <v>8016</v>
      </c>
      <c r="B8017" t="s">
        <v>25856</v>
      </c>
      <c r="C8017" t="s">
        <v>25857</v>
      </c>
      <c r="D8017">
        <v>18</v>
      </c>
      <c r="E8017" t="s">
        <v>19</v>
      </c>
      <c r="F8017" t="s">
        <v>281</v>
      </c>
      <c r="G8017" s="9">
        <v>44109</v>
      </c>
      <c r="H8017" t="s">
        <v>21</v>
      </c>
      <c r="I8017" t="s">
        <v>52</v>
      </c>
      <c r="J8017" s="10" t="s">
        <v>25858</v>
      </c>
      <c r="K8017" t="s">
        <v>39</v>
      </c>
      <c r="L8017" t="s">
        <v>25859</v>
      </c>
      <c r="M8017" t="s">
        <v>89</v>
      </c>
      <c r="N8017" t="s">
        <v>55</v>
      </c>
      <c r="O8017" s="11">
        <v>45078.7742013889</v>
      </c>
      <c r="P8017" s="11">
        <v>45078.7672569444</v>
      </c>
      <c r="Q8017">
        <v>1</v>
      </c>
      <c r="R8017" t="str">
        <f t="shared" si="750"/>
        <v>Slow Response</v>
      </c>
      <c r="S8017" t="str">
        <f t="shared" si="751"/>
        <v>Delayed Resolution</v>
      </c>
      <c r="T8017" t="str">
        <f t="shared" si="752"/>
        <v>Dissatisfied</v>
      </c>
      <c r="U8017">
        <f t="shared" si="753"/>
        <v>1</v>
      </c>
      <c r="V8017">
        <f t="shared" si="754"/>
        <v>1</v>
      </c>
      <c r="W8017">
        <f t="shared" si="755"/>
        <v>3</v>
      </c>
    </row>
    <row r="8018" ht="300" spans="1:23">
      <c r="A8018">
        <v>8017</v>
      </c>
      <c r="B8018" t="s">
        <v>25860</v>
      </c>
      <c r="C8018" t="s">
        <v>25861</v>
      </c>
      <c r="D8018">
        <v>57</v>
      </c>
      <c r="E8018" t="s">
        <v>58</v>
      </c>
      <c r="F8018" t="s">
        <v>103</v>
      </c>
      <c r="G8018" s="9">
        <v>43987</v>
      </c>
      <c r="H8018" t="s">
        <v>59</v>
      </c>
      <c r="I8018" t="s">
        <v>113</v>
      </c>
      <c r="J8018" s="10" t="s">
        <v>25862</v>
      </c>
      <c r="K8018" t="s">
        <v>24</v>
      </c>
      <c r="M8018" t="s">
        <v>89</v>
      </c>
      <c r="N8018" t="s">
        <v>26</v>
      </c>
      <c r="O8018" s="11">
        <v>45078.117974537</v>
      </c>
      <c r="R8018" t="str">
        <f t="shared" si="750"/>
        <v>Slow Response</v>
      </c>
      <c r="S8018" t="str">
        <f t="shared" si="751"/>
        <v>Resolved Within 1 Day</v>
      </c>
      <c r="T8018" t="str">
        <f t="shared" si="752"/>
        <v>Dissatisfied</v>
      </c>
      <c r="U8018">
        <f t="shared" si="753"/>
        <v>0</v>
      </c>
      <c r="V8018">
        <f t="shared" si="754"/>
        <v>1</v>
      </c>
      <c r="W8018">
        <f t="shared" si="755"/>
        <v>3</v>
      </c>
    </row>
    <row r="8019" spans="1:23">
      <c r="A8019">
        <v>8018</v>
      </c>
      <c r="B8019" t="s">
        <v>25863</v>
      </c>
      <c r="C8019" t="s">
        <v>25864</v>
      </c>
      <c r="D8019">
        <v>67</v>
      </c>
      <c r="E8019" t="s">
        <v>58</v>
      </c>
      <c r="F8019" t="s">
        <v>98</v>
      </c>
      <c r="G8019" s="9">
        <v>44515</v>
      </c>
      <c r="H8019" t="s">
        <v>67</v>
      </c>
      <c r="I8019" t="s">
        <v>67</v>
      </c>
      <c r="J8019" t="s">
        <v>1004</v>
      </c>
      <c r="K8019" t="s">
        <v>24</v>
      </c>
      <c r="M8019" t="s">
        <v>41</v>
      </c>
      <c r="N8019" t="s">
        <v>55</v>
      </c>
      <c r="O8019" s="11">
        <v>45078.6978356481</v>
      </c>
      <c r="R8019" t="str">
        <f t="shared" si="750"/>
        <v>Slow Response</v>
      </c>
      <c r="S8019" t="str">
        <f t="shared" si="751"/>
        <v>Resolved Within 1 Day</v>
      </c>
      <c r="T8019" t="str">
        <f t="shared" si="752"/>
        <v>Dissatisfied</v>
      </c>
      <c r="U8019">
        <f t="shared" si="753"/>
        <v>0</v>
      </c>
      <c r="V8019">
        <f t="shared" si="754"/>
        <v>0</v>
      </c>
      <c r="W8019">
        <f t="shared" si="755"/>
        <v>1</v>
      </c>
    </row>
    <row r="8020" spans="1:23">
      <c r="A8020">
        <v>8019</v>
      </c>
      <c r="B8020" t="s">
        <v>9729</v>
      </c>
      <c r="C8020" t="s">
        <v>25865</v>
      </c>
      <c r="D8020">
        <v>52</v>
      </c>
      <c r="E8020" t="s">
        <v>19</v>
      </c>
      <c r="F8020" t="s">
        <v>36</v>
      </c>
      <c r="G8020" s="9">
        <v>44405</v>
      </c>
      <c r="H8020" t="s">
        <v>67</v>
      </c>
      <c r="I8020" t="s">
        <v>22</v>
      </c>
      <c r="J8020" t="s">
        <v>25866</v>
      </c>
      <c r="K8020" t="s">
        <v>62</v>
      </c>
      <c r="M8020" t="s">
        <v>41</v>
      </c>
      <c r="N8020" t="s">
        <v>55</v>
      </c>
      <c r="R8020" t="str">
        <f t="shared" si="750"/>
        <v>Fast Response</v>
      </c>
      <c r="S8020" t="str">
        <f t="shared" si="751"/>
        <v>Resolved Within 1 Day</v>
      </c>
      <c r="T8020" t="str">
        <f t="shared" si="752"/>
        <v>Dissatisfied</v>
      </c>
      <c r="U8020">
        <f t="shared" si="753"/>
        <v>0</v>
      </c>
      <c r="V8020">
        <f t="shared" si="754"/>
        <v>0</v>
      </c>
      <c r="W8020">
        <f t="shared" si="755"/>
        <v>1</v>
      </c>
    </row>
    <row r="8021" ht="315" spans="1:23">
      <c r="A8021">
        <v>8020</v>
      </c>
      <c r="B8021" t="s">
        <v>25867</v>
      </c>
      <c r="C8021" t="s">
        <v>25868</v>
      </c>
      <c r="D8021">
        <v>24</v>
      </c>
      <c r="E8021" t="s">
        <v>58</v>
      </c>
      <c r="F8021" t="s">
        <v>317</v>
      </c>
      <c r="G8021" s="9">
        <v>44211</v>
      </c>
      <c r="H8021" t="s">
        <v>67</v>
      </c>
      <c r="I8021" t="s">
        <v>177</v>
      </c>
      <c r="J8021" s="10" t="s">
        <v>25869</v>
      </c>
      <c r="K8021" t="s">
        <v>39</v>
      </c>
      <c r="L8021" t="s">
        <v>25870</v>
      </c>
      <c r="M8021" t="s">
        <v>41</v>
      </c>
      <c r="N8021" t="s">
        <v>55</v>
      </c>
      <c r="O8021" s="11">
        <v>45078.6416203704</v>
      </c>
      <c r="P8021" s="11">
        <v>45078.8325925926</v>
      </c>
      <c r="Q8021">
        <v>2</v>
      </c>
      <c r="R8021" t="str">
        <f t="shared" si="750"/>
        <v>Slow Response</v>
      </c>
      <c r="S8021" t="str">
        <f t="shared" si="751"/>
        <v>Delayed Resolution</v>
      </c>
      <c r="T8021" t="str">
        <f t="shared" si="752"/>
        <v>Dissatisfied</v>
      </c>
      <c r="U8021">
        <f t="shared" si="753"/>
        <v>1</v>
      </c>
      <c r="V8021">
        <f t="shared" si="754"/>
        <v>0</v>
      </c>
      <c r="W8021">
        <f t="shared" si="755"/>
        <v>1</v>
      </c>
    </row>
    <row r="8022" ht="240" spans="1:23">
      <c r="A8022">
        <v>8021</v>
      </c>
      <c r="B8022" t="s">
        <v>25871</v>
      </c>
      <c r="C8022" t="s">
        <v>25872</v>
      </c>
      <c r="D8022">
        <v>43</v>
      </c>
      <c r="E8022" t="s">
        <v>29</v>
      </c>
      <c r="F8022" t="s">
        <v>134</v>
      </c>
      <c r="G8022" s="9">
        <v>44307</v>
      </c>
      <c r="H8022" t="s">
        <v>21</v>
      </c>
      <c r="I8022" t="s">
        <v>37</v>
      </c>
      <c r="J8022" s="10" t="s">
        <v>25873</v>
      </c>
      <c r="K8022" t="s">
        <v>39</v>
      </c>
      <c r="L8022" t="s">
        <v>25874</v>
      </c>
      <c r="M8022" t="s">
        <v>41</v>
      </c>
      <c r="N8022" t="s">
        <v>55</v>
      </c>
      <c r="O8022" s="11">
        <v>45078.9888657407</v>
      </c>
      <c r="P8022" s="11">
        <v>45078.486087963</v>
      </c>
      <c r="Q8022">
        <v>4</v>
      </c>
      <c r="R8022" t="str">
        <f t="shared" si="750"/>
        <v>Slow Response</v>
      </c>
      <c r="S8022" t="str">
        <f t="shared" si="751"/>
        <v>Delayed Resolution</v>
      </c>
      <c r="T8022" t="str">
        <f t="shared" si="752"/>
        <v>Satisfied</v>
      </c>
      <c r="U8022">
        <f t="shared" si="753"/>
        <v>1</v>
      </c>
      <c r="V8022">
        <f t="shared" si="754"/>
        <v>0</v>
      </c>
      <c r="W8022">
        <f t="shared" si="755"/>
        <v>1</v>
      </c>
    </row>
    <row r="8023" ht="270" spans="1:23">
      <c r="A8023">
        <v>8022</v>
      </c>
      <c r="B8023" t="s">
        <v>25875</v>
      </c>
      <c r="C8023" t="s">
        <v>25876</v>
      </c>
      <c r="D8023">
        <v>56</v>
      </c>
      <c r="E8023" t="s">
        <v>19</v>
      </c>
      <c r="F8023" t="s">
        <v>76</v>
      </c>
      <c r="G8023" s="9">
        <v>44076</v>
      </c>
      <c r="H8023" t="s">
        <v>21</v>
      </c>
      <c r="I8023" t="s">
        <v>99</v>
      </c>
      <c r="J8023" s="10" t="s">
        <v>25877</v>
      </c>
      <c r="K8023" t="s">
        <v>24</v>
      </c>
      <c r="M8023" t="s">
        <v>41</v>
      </c>
      <c r="N8023" t="s">
        <v>83</v>
      </c>
      <c r="O8023" s="11">
        <v>45078.1319444444</v>
      </c>
      <c r="R8023" t="str">
        <f t="shared" si="750"/>
        <v>Slow Response</v>
      </c>
      <c r="S8023" t="str">
        <f t="shared" si="751"/>
        <v>Resolved Within 1 Day</v>
      </c>
      <c r="T8023" t="str">
        <f t="shared" si="752"/>
        <v>Dissatisfied</v>
      </c>
      <c r="U8023">
        <f t="shared" si="753"/>
        <v>0</v>
      </c>
      <c r="V8023">
        <f t="shared" si="754"/>
        <v>0</v>
      </c>
      <c r="W8023">
        <f t="shared" si="755"/>
        <v>1</v>
      </c>
    </row>
    <row r="8024" ht="285" spans="1:23">
      <c r="A8024">
        <v>8023</v>
      </c>
      <c r="B8024" t="s">
        <v>25878</v>
      </c>
      <c r="C8024" t="s">
        <v>25879</v>
      </c>
      <c r="D8024">
        <v>51</v>
      </c>
      <c r="E8024" t="s">
        <v>58</v>
      </c>
      <c r="F8024" t="s">
        <v>286</v>
      </c>
      <c r="G8024" s="9">
        <v>43855</v>
      </c>
      <c r="H8024" t="s">
        <v>66</v>
      </c>
      <c r="I8024" t="s">
        <v>77</v>
      </c>
      <c r="J8024" s="10" t="s">
        <v>25880</v>
      </c>
      <c r="K8024" t="s">
        <v>62</v>
      </c>
      <c r="M8024" t="s">
        <v>89</v>
      </c>
      <c r="N8024" t="s">
        <v>83</v>
      </c>
      <c r="R8024" t="str">
        <f t="shared" si="750"/>
        <v>Fast Response</v>
      </c>
      <c r="S8024" t="str">
        <f t="shared" si="751"/>
        <v>Resolved Within 1 Day</v>
      </c>
      <c r="T8024" t="str">
        <f t="shared" si="752"/>
        <v>Dissatisfied</v>
      </c>
      <c r="U8024">
        <f t="shared" si="753"/>
        <v>0</v>
      </c>
      <c r="V8024">
        <f t="shared" si="754"/>
        <v>1</v>
      </c>
      <c r="W8024">
        <f t="shared" si="755"/>
        <v>3</v>
      </c>
    </row>
    <row r="8025" ht="300" spans="1:23">
      <c r="A8025">
        <v>8024</v>
      </c>
      <c r="B8025" t="s">
        <v>13185</v>
      </c>
      <c r="C8025" t="s">
        <v>25881</v>
      </c>
      <c r="D8025">
        <v>63</v>
      </c>
      <c r="E8025" t="s">
        <v>19</v>
      </c>
      <c r="F8025" t="s">
        <v>129</v>
      </c>
      <c r="G8025" s="9">
        <v>44205</v>
      </c>
      <c r="H8025" t="s">
        <v>21</v>
      </c>
      <c r="I8025" t="s">
        <v>72</v>
      </c>
      <c r="J8025" s="10" t="s">
        <v>25882</v>
      </c>
      <c r="K8025" t="s">
        <v>39</v>
      </c>
      <c r="L8025" t="s">
        <v>25883</v>
      </c>
      <c r="M8025" t="s">
        <v>143</v>
      </c>
      <c r="N8025" t="s">
        <v>33</v>
      </c>
      <c r="O8025" s="11">
        <v>45078.7250462963</v>
      </c>
      <c r="P8025" s="11">
        <v>45079.0257407407</v>
      </c>
      <c r="Q8025">
        <v>5</v>
      </c>
      <c r="R8025" t="str">
        <f t="shared" si="750"/>
        <v>Slow Response</v>
      </c>
      <c r="S8025" t="str">
        <f t="shared" si="751"/>
        <v>Delayed Resolution</v>
      </c>
      <c r="T8025" t="str">
        <f t="shared" si="752"/>
        <v>Satisfied</v>
      </c>
      <c r="U8025">
        <f t="shared" si="753"/>
        <v>1</v>
      </c>
      <c r="V8025">
        <f t="shared" si="754"/>
        <v>0</v>
      </c>
      <c r="W8025">
        <f t="shared" si="755"/>
        <v>2</v>
      </c>
    </row>
    <row r="8026" ht="300" spans="1:23">
      <c r="A8026">
        <v>8025</v>
      </c>
      <c r="B8026" t="s">
        <v>25884</v>
      </c>
      <c r="C8026" t="s">
        <v>25885</v>
      </c>
      <c r="D8026">
        <v>24</v>
      </c>
      <c r="E8026" t="s">
        <v>19</v>
      </c>
      <c r="F8026" t="s">
        <v>107</v>
      </c>
      <c r="G8026" s="9">
        <v>44160</v>
      </c>
      <c r="H8026" t="s">
        <v>66</v>
      </c>
      <c r="I8026" t="s">
        <v>93</v>
      </c>
      <c r="J8026" s="10" t="s">
        <v>25886</v>
      </c>
      <c r="K8026" t="s">
        <v>24</v>
      </c>
      <c r="M8026" t="s">
        <v>143</v>
      </c>
      <c r="N8026" t="s">
        <v>83</v>
      </c>
      <c r="O8026" s="11">
        <v>45078.9063194444</v>
      </c>
      <c r="R8026" t="str">
        <f t="shared" si="750"/>
        <v>Slow Response</v>
      </c>
      <c r="S8026" t="str">
        <f t="shared" si="751"/>
        <v>Resolved Within 1 Day</v>
      </c>
      <c r="T8026" t="str">
        <f t="shared" si="752"/>
        <v>Dissatisfied</v>
      </c>
      <c r="U8026">
        <f t="shared" si="753"/>
        <v>0</v>
      </c>
      <c r="V8026">
        <f t="shared" si="754"/>
        <v>0</v>
      </c>
      <c r="W8026">
        <f t="shared" si="755"/>
        <v>2</v>
      </c>
    </row>
    <row r="8027" ht="285" spans="1:23">
      <c r="A8027">
        <v>8026</v>
      </c>
      <c r="B8027" t="s">
        <v>25887</v>
      </c>
      <c r="C8027" t="s">
        <v>25888</v>
      </c>
      <c r="D8027">
        <v>46</v>
      </c>
      <c r="E8027" t="s">
        <v>58</v>
      </c>
      <c r="F8027" t="s">
        <v>129</v>
      </c>
      <c r="G8027" s="9">
        <v>44501</v>
      </c>
      <c r="H8027" t="s">
        <v>67</v>
      </c>
      <c r="I8027" t="s">
        <v>77</v>
      </c>
      <c r="J8027" s="10" t="s">
        <v>25889</v>
      </c>
      <c r="K8027" t="s">
        <v>24</v>
      </c>
      <c r="M8027" t="s">
        <v>89</v>
      </c>
      <c r="N8027" t="s">
        <v>83</v>
      </c>
      <c r="O8027" s="11">
        <v>45078.4903587963</v>
      </c>
      <c r="R8027" t="str">
        <f t="shared" si="750"/>
        <v>Slow Response</v>
      </c>
      <c r="S8027" t="str">
        <f t="shared" si="751"/>
        <v>Resolved Within 1 Day</v>
      </c>
      <c r="T8027" t="str">
        <f t="shared" si="752"/>
        <v>Dissatisfied</v>
      </c>
      <c r="U8027">
        <f t="shared" si="753"/>
        <v>0</v>
      </c>
      <c r="V8027">
        <f t="shared" si="754"/>
        <v>1</v>
      </c>
      <c r="W8027">
        <f t="shared" si="755"/>
        <v>3</v>
      </c>
    </row>
    <row r="8028" ht="300" spans="1:23">
      <c r="A8028">
        <v>8027</v>
      </c>
      <c r="B8028" t="s">
        <v>25890</v>
      </c>
      <c r="C8028" t="s">
        <v>25891</v>
      </c>
      <c r="D8028">
        <v>39</v>
      </c>
      <c r="E8028" t="s">
        <v>29</v>
      </c>
      <c r="F8028" t="s">
        <v>339</v>
      </c>
      <c r="G8028" s="9">
        <v>43917</v>
      </c>
      <c r="H8028" t="s">
        <v>21</v>
      </c>
      <c r="I8028" t="s">
        <v>141</v>
      </c>
      <c r="J8028" s="10" t="s">
        <v>25892</v>
      </c>
      <c r="K8028" t="s">
        <v>39</v>
      </c>
      <c r="L8028" t="s">
        <v>25893</v>
      </c>
      <c r="M8028" t="s">
        <v>89</v>
      </c>
      <c r="N8028" t="s">
        <v>26</v>
      </c>
      <c r="O8028" s="11">
        <v>45078.7244097222</v>
      </c>
      <c r="P8028" s="11">
        <v>45078.6299652778</v>
      </c>
      <c r="Q8028">
        <v>5</v>
      </c>
      <c r="R8028" t="str">
        <f t="shared" si="750"/>
        <v>Slow Response</v>
      </c>
      <c r="S8028" t="str">
        <f t="shared" si="751"/>
        <v>Delayed Resolution</v>
      </c>
      <c r="T8028" t="str">
        <f t="shared" si="752"/>
        <v>Satisfied</v>
      </c>
      <c r="U8028">
        <f t="shared" si="753"/>
        <v>1</v>
      </c>
      <c r="V8028">
        <f t="shared" si="754"/>
        <v>1</v>
      </c>
      <c r="W8028">
        <f t="shared" si="755"/>
        <v>3</v>
      </c>
    </row>
    <row r="8029" ht="255" spans="1:23">
      <c r="A8029">
        <v>8028</v>
      </c>
      <c r="B8029" t="s">
        <v>25894</v>
      </c>
      <c r="C8029" t="s">
        <v>25895</v>
      </c>
      <c r="D8029">
        <v>35</v>
      </c>
      <c r="E8029" t="s">
        <v>19</v>
      </c>
      <c r="F8029" t="s">
        <v>134</v>
      </c>
      <c r="G8029" s="9">
        <v>44550</v>
      </c>
      <c r="H8029" t="s">
        <v>45</v>
      </c>
      <c r="I8029" t="s">
        <v>113</v>
      </c>
      <c r="J8029" s="10" t="s">
        <v>25896</v>
      </c>
      <c r="K8029" t="s">
        <v>39</v>
      </c>
      <c r="L8029" t="s">
        <v>25897</v>
      </c>
      <c r="M8029" t="s">
        <v>143</v>
      </c>
      <c r="N8029" t="s">
        <v>33</v>
      </c>
      <c r="O8029" s="11">
        <v>45078.9570717593</v>
      </c>
      <c r="P8029" s="11">
        <v>45078.8001273148</v>
      </c>
      <c r="Q8029">
        <v>2</v>
      </c>
      <c r="R8029" t="str">
        <f t="shared" si="750"/>
        <v>Slow Response</v>
      </c>
      <c r="S8029" t="str">
        <f t="shared" si="751"/>
        <v>Delayed Resolution</v>
      </c>
      <c r="T8029" t="str">
        <f t="shared" si="752"/>
        <v>Dissatisfied</v>
      </c>
      <c r="U8029">
        <f t="shared" si="753"/>
        <v>1</v>
      </c>
      <c r="V8029">
        <f t="shared" si="754"/>
        <v>0</v>
      </c>
      <c r="W8029">
        <f t="shared" si="755"/>
        <v>2</v>
      </c>
    </row>
    <row r="8030" ht="285" spans="1:23">
      <c r="A8030">
        <v>8029</v>
      </c>
      <c r="B8030" t="s">
        <v>25898</v>
      </c>
      <c r="C8030" t="s">
        <v>25899</v>
      </c>
      <c r="D8030">
        <v>27</v>
      </c>
      <c r="E8030" t="s">
        <v>19</v>
      </c>
      <c r="F8030" t="s">
        <v>219</v>
      </c>
      <c r="G8030" s="9">
        <v>43895</v>
      </c>
      <c r="H8030" t="s">
        <v>21</v>
      </c>
      <c r="I8030" t="s">
        <v>150</v>
      </c>
      <c r="J8030" s="10" t="s">
        <v>25900</v>
      </c>
      <c r="K8030" t="s">
        <v>39</v>
      </c>
      <c r="L8030" t="s">
        <v>25901</v>
      </c>
      <c r="M8030" t="s">
        <v>143</v>
      </c>
      <c r="N8030" t="s">
        <v>55</v>
      </c>
      <c r="O8030" s="11">
        <v>45078.2820949074</v>
      </c>
      <c r="P8030" s="11">
        <v>45078.7272337963</v>
      </c>
      <c r="Q8030">
        <v>3</v>
      </c>
      <c r="R8030" t="str">
        <f t="shared" si="750"/>
        <v>Slow Response</v>
      </c>
      <c r="S8030" t="str">
        <f t="shared" si="751"/>
        <v>Delayed Resolution</v>
      </c>
      <c r="T8030" t="str">
        <f t="shared" si="752"/>
        <v>Neutral</v>
      </c>
      <c r="U8030">
        <f t="shared" si="753"/>
        <v>1</v>
      </c>
      <c r="V8030">
        <f t="shared" si="754"/>
        <v>0</v>
      </c>
      <c r="W8030">
        <f t="shared" si="755"/>
        <v>2</v>
      </c>
    </row>
    <row r="8031" ht="330" spans="1:23">
      <c r="A8031">
        <v>8030</v>
      </c>
      <c r="B8031" t="s">
        <v>15138</v>
      </c>
      <c r="C8031" t="s">
        <v>25902</v>
      </c>
      <c r="D8031">
        <v>37</v>
      </c>
      <c r="E8031" t="s">
        <v>29</v>
      </c>
      <c r="F8031" t="s">
        <v>383</v>
      </c>
      <c r="G8031" s="9">
        <v>44269</v>
      </c>
      <c r="H8031" t="s">
        <v>21</v>
      </c>
      <c r="I8031" t="s">
        <v>67</v>
      </c>
      <c r="J8031" s="10" t="s">
        <v>25903</v>
      </c>
      <c r="K8031" t="s">
        <v>24</v>
      </c>
      <c r="M8031" t="s">
        <v>41</v>
      </c>
      <c r="N8031" t="s">
        <v>83</v>
      </c>
      <c r="O8031" s="11">
        <v>45078.2279513889</v>
      </c>
      <c r="R8031" t="str">
        <f t="shared" si="750"/>
        <v>Slow Response</v>
      </c>
      <c r="S8031" t="str">
        <f t="shared" si="751"/>
        <v>Resolved Within 1 Day</v>
      </c>
      <c r="T8031" t="str">
        <f t="shared" si="752"/>
        <v>Dissatisfied</v>
      </c>
      <c r="U8031">
        <f t="shared" si="753"/>
        <v>0</v>
      </c>
      <c r="V8031">
        <f t="shared" si="754"/>
        <v>0</v>
      </c>
      <c r="W8031">
        <f t="shared" si="755"/>
        <v>1</v>
      </c>
    </row>
    <row r="8032" ht="285" spans="1:23">
      <c r="A8032">
        <v>8031</v>
      </c>
      <c r="B8032" t="s">
        <v>25904</v>
      </c>
      <c r="C8032" t="s">
        <v>25905</v>
      </c>
      <c r="D8032">
        <v>38</v>
      </c>
      <c r="E8032" t="s">
        <v>58</v>
      </c>
      <c r="F8032" t="s">
        <v>86</v>
      </c>
      <c r="G8032" s="9">
        <v>43997</v>
      </c>
      <c r="H8032" t="s">
        <v>45</v>
      </c>
      <c r="I8032" t="s">
        <v>59</v>
      </c>
      <c r="J8032" s="10" t="s">
        <v>25906</v>
      </c>
      <c r="K8032" t="s">
        <v>24</v>
      </c>
      <c r="M8032" t="s">
        <v>41</v>
      </c>
      <c r="N8032" t="s">
        <v>33</v>
      </c>
      <c r="O8032" s="11">
        <v>45078.9682523148</v>
      </c>
      <c r="R8032" t="str">
        <f t="shared" si="750"/>
        <v>Slow Response</v>
      </c>
      <c r="S8032" t="str">
        <f t="shared" si="751"/>
        <v>Resolved Within 1 Day</v>
      </c>
      <c r="T8032" t="str">
        <f t="shared" si="752"/>
        <v>Dissatisfied</v>
      </c>
      <c r="U8032">
        <f t="shared" si="753"/>
        <v>0</v>
      </c>
      <c r="V8032">
        <f t="shared" si="754"/>
        <v>0</v>
      </c>
      <c r="W8032">
        <f t="shared" si="755"/>
        <v>1</v>
      </c>
    </row>
    <row r="8033" ht="165" spans="1:23">
      <c r="A8033">
        <v>8032</v>
      </c>
      <c r="B8033" t="s">
        <v>25907</v>
      </c>
      <c r="C8033" t="s">
        <v>25908</v>
      </c>
      <c r="D8033">
        <v>51</v>
      </c>
      <c r="E8033" t="s">
        <v>29</v>
      </c>
      <c r="F8033" t="s">
        <v>65</v>
      </c>
      <c r="G8033" s="9">
        <v>43969</v>
      </c>
      <c r="H8033" t="s">
        <v>66</v>
      </c>
      <c r="I8033" t="s">
        <v>72</v>
      </c>
      <c r="J8033" s="10" t="s">
        <v>25909</v>
      </c>
      <c r="K8033" t="s">
        <v>39</v>
      </c>
      <c r="L8033" t="s">
        <v>25910</v>
      </c>
      <c r="M8033" t="s">
        <v>41</v>
      </c>
      <c r="N8033" t="s">
        <v>83</v>
      </c>
      <c r="O8033" s="11">
        <v>45078.5175578704</v>
      </c>
      <c r="P8033" s="11">
        <v>45078.5932523148</v>
      </c>
      <c r="Q8033">
        <v>4</v>
      </c>
      <c r="R8033" t="str">
        <f t="shared" si="750"/>
        <v>Slow Response</v>
      </c>
      <c r="S8033" t="str">
        <f t="shared" si="751"/>
        <v>Delayed Resolution</v>
      </c>
      <c r="T8033" t="str">
        <f t="shared" si="752"/>
        <v>Satisfied</v>
      </c>
      <c r="U8033">
        <f t="shared" si="753"/>
        <v>1</v>
      </c>
      <c r="V8033">
        <f t="shared" si="754"/>
        <v>0</v>
      </c>
      <c r="W8033">
        <f t="shared" si="755"/>
        <v>1</v>
      </c>
    </row>
    <row r="8034" ht="285" spans="1:23">
      <c r="A8034">
        <v>8033</v>
      </c>
      <c r="B8034" t="s">
        <v>25911</v>
      </c>
      <c r="C8034" t="s">
        <v>25912</v>
      </c>
      <c r="D8034">
        <v>24</v>
      </c>
      <c r="E8034" t="s">
        <v>58</v>
      </c>
      <c r="F8034" t="s">
        <v>202</v>
      </c>
      <c r="G8034" s="9">
        <v>44105</v>
      </c>
      <c r="H8034" t="s">
        <v>21</v>
      </c>
      <c r="I8034" t="s">
        <v>59</v>
      </c>
      <c r="J8034" s="10" t="s">
        <v>15676</v>
      </c>
      <c r="K8034" t="s">
        <v>24</v>
      </c>
      <c r="M8034" t="s">
        <v>143</v>
      </c>
      <c r="N8034" t="s">
        <v>33</v>
      </c>
      <c r="O8034" s="11">
        <v>45078.0661921296</v>
      </c>
      <c r="R8034" t="str">
        <f t="shared" si="750"/>
        <v>Slow Response</v>
      </c>
      <c r="S8034" t="str">
        <f t="shared" si="751"/>
        <v>Resolved Within 1 Day</v>
      </c>
      <c r="T8034" t="str">
        <f t="shared" si="752"/>
        <v>Dissatisfied</v>
      </c>
      <c r="U8034">
        <f t="shared" si="753"/>
        <v>0</v>
      </c>
      <c r="V8034">
        <f t="shared" si="754"/>
        <v>0</v>
      </c>
      <c r="W8034">
        <f t="shared" si="755"/>
        <v>2</v>
      </c>
    </row>
    <row r="8035" ht="285" spans="1:23">
      <c r="A8035">
        <v>8034</v>
      </c>
      <c r="B8035" t="s">
        <v>25913</v>
      </c>
      <c r="C8035" t="s">
        <v>25914</v>
      </c>
      <c r="D8035">
        <v>52</v>
      </c>
      <c r="E8035" t="s">
        <v>19</v>
      </c>
      <c r="F8035" t="s">
        <v>211</v>
      </c>
      <c r="G8035" s="9">
        <v>44364</v>
      </c>
      <c r="H8035" t="s">
        <v>66</v>
      </c>
      <c r="I8035" t="s">
        <v>46</v>
      </c>
      <c r="J8035" s="10" t="s">
        <v>25915</v>
      </c>
      <c r="K8035" t="s">
        <v>62</v>
      </c>
      <c r="M8035" t="s">
        <v>41</v>
      </c>
      <c r="N8035" t="s">
        <v>55</v>
      </c>
      <c r="R8035" t="str">
        <f t="shared" si="750"/>
        <v>Fast Response</v>
      </c>
      <c r="S8035" t="str">
        <f t="shared" si="751"/>
        <v>Resolved Within 1 Day</v>
      </c>
      <c r="T8035" t="str">
        <f t="shared" si="752"/>
        <v>Dissatisfied</v>
      </c>
      <c r="U8035">
        <f t="shared" si="753"/>
        <v>0</v>
      </c>
      <c r="V8035">
        <f t="shared" si="754"/>
        <v>0</v>
      </c>
      <c r="W8035">
        <f t="shared" si="755"/>
        <v>1</v>
      </c>
    </row>
    <row r="8036" ht="240" spans="1:23">
      <c r="A8036">
        <v>8035</v>
      </c>
      <c r="B8036" t="s">
        <v>25916</v>
      </c>
      <c r="C8036" t="s">
        <v>25917</v>
      </c>
      <c r="D8036">
        <v>27</v>
      </c>
      <c r="E8036" t="s">
        <v>29</v>
      </c>
      <c r="F8036" t="s">
        <v>383</v>
      </c>
      <c r="G8036" s="9">
        <v>43956</v>
      </c>
      <c r="H8036" t="s">
        <v>66</v>
      </c>
      <c r="I8036" t="s">
        <v>31</v>
      </c>
      <c r="J8036" s="10" t="s">
        <v>25918</v>
      </c>
      <c r="K8036" t="s">
        <v>39</v>
      </c>
      <c r="L8036" t="s">
        <v>25919</v>
      </c>
      <c r="M8036" t="s">
        <v>143</v>
      </c>
      <c r="N8036" t="s">
        <v>83</v>
      </c>
      <c r="O8036" s="11">
        <v>45078.6474768519</v>
      </c>
      <c r="P8036" s="11">
        <v>45078.0877546296</v>
      </c>
      <c r="Q8036">
        <v>3</v>
      </c>
      <c r="R8036" t="str">
        <f t="shared" si="750"/>
        <v>Slow Response</v>
      </c>
      <c r="S8036" t="str">
        <f t="shared" si="751"/>
        <v>Delayed Resolution</v>
      </c>
      <c r="T8036" t="str">
        <f t="shared" si="752"/>
        <v>Neutral</v>
      </c>
      <c r="U8036">
        <f t="shared" si="753"/>
        <v>1</v>
      </c>
      <c r="V8036">
        <f t="shared" si="754"/>
        <v>0</v>
      </c>
      <c r="W8036">
        <f t="shared" si="755"/>
        <v>2</v>
      </c>
    </row>
    <row r="8037" ht="285" spans="1:23">
      <c r="A8037">
        <v>8036</v>
      </c>
      <c r="B8037" t="s">
        <v>23433</v>
      </c>
      <c r="C8037" t="s">
        <v>25920</v>
      </c>
      <c r="D8037">
        <v>56</v>
      </c>
      <c r="E8037" t="s">
        <v>29</v>
      </c>
      <c r="F8037" t="s">
        <v>431</v>
      </c>
      <c r="G8037" s="9">
        <v>44365</v>
      </c>
      <c r="H8037" t="s">
        <v>45</v>
      </c>
      <c r="I8037" t="s">
        <v>72</v>
      </c>
      <c r="J8037" s="10" t="s">
        <v>25921</v>
      </c>
      <c r="K8037" t="s">
        <v>39</v>
      </c>
      <c r="L8037" t="s">
        <v>25922</v>
      </c>
      <c r="M8037" t="s">
        <v>89</v>
      </c>
      <c r="N8037" t="s">
        <v>26</v>
      </c>
      <c r="O8037" s="11">
        <v>45078.3301388889</v>
      </c>
      <c r="P8037" s="11">
        <v>45078.8481944444</v>
      </c>
      <c r="Q8037">
        <v>4</v>
      </c>
      <c r="R8037" t="str">
        <f t="shared" si="750"/>
        <v>Slow Response</v>
      </c>
      <c r="S8037" t="str">
        <f t="shared" si="751"/>
        <v>Delayed Resolution</v>
      </c>
      <c r="T8037" t="str">
        <f t="shared" si="752"/>
        <v>Satisfied</v>
      </c>
      <c r="U8037">
        <f t="shared" si="753"/>
        <v>1</v>
      </c>
      <c r="V8037">
        <f t="shared" si="754"/>
        <v>1</v>
      </c>
      <c r="W8037">
        <f t="shared" si="755"/>
        <v>3</v>
      </c>
    </row>
    <row r="8038" ht="315" spans="1:23">
      <c r="A8038">
        <v>8037</v>
      </c>
      <c r="B8038" t="s">
        <v>25923</v>
      </c>
      <c r="C8038" t="s">
        <v>25924</v>
      </c>
      <c r="D8038">
        <v>29</v>
      </c>
      <c r="E8038" t="s">
        <v>29</v>
      </c>
      <c r="F8038" t="s">
        <v>112</v>
      </c>
      <c r="G8038" s="9">
        <v>44551</v>
      </c>
      <c r="H8038" t="s">
        <v>45</v>
      </c>
      <c r="I8038" t="s">
        <v>72</v>
      </c>
      <c r="J8038" s="10" t="s">
        <v>25925</v>
      </c>
      <c r="K8038" t="s">
        <v>24</v>
      </c>
      <c r="M8038" t="s">
        <v>25</v>
      </c>
      <c r="N8038" t="s">
        <v>55</v>
      </c>
      <c r="O8038" s="11">
        <v>45078.2148726852</v>
      </c>
      <c r="R8038" t="str">
        <f t="shared" si="750"/>
        <v>Slow Response</v>
      </c>
      <c r="S8038" t="str">
        <f t="shared" si="751"/>
        <v>Resolved Within 1 Day</v>
      </c>
      <c r="T8038" t="str">
        <f t="shared" si="752"/>
        <v>Dissatisfied</v>
      </c>
      <c r="U8038">
        <f t="shared" si="753"/>
        <v>0</v>
      </c>
      <c r="V8038">
        <f t="shared" si="754"/>
        <v>1</v>
      </c>
      <c r="W8038">
        <f t="shared" si="755"/>
        <v>4</v>
      </c>
    </row>
    <row r="8039" ht="300" spans="1:23">
      <c r="A8039">
        <v>8038</v>
      </c>
      <c r="B8039" t="s">
        <v>25926</v>
      </c>
      <c r="C8039" t="s">
        <v>25927</v>
      </c>
      <c r="D8039">
        <v>62</v>
      </c>
      <c r="E8039" t="s">
        <v>58</v>
      </c>
      <c r="F8039" t="s">
        <v>485</v>
      </c>
      <c r="G8039" s="9">
        <v>44071</v>
      </c>
      <c r="H8039" t="s">
        <v>45</v>
      </c>
      <c r="I8039" t="s">
        <v>141</v>
      </c>
      <c r="J8039" s="10" t="s">
        <v>25928</v>
      </c>
      <c r="K8039" t="s">
        <v>24</v>
      </c>
      <c r="M8039" t="s">
        <v>25</v>
      </c>
      <c r="N8039" t="s">
        <v>26</v>
      </c>
      <c r="O8039" s="11">
        <v>45078.4114236111</v>
      </c>
      <c r="R8039" t="str">
        <f t="shared" si="750"/>
        <v>Slow Response</v>
      </c>
      <c r="S8039" t="str">
        <f t="shared" si="751"/>
        <v>Resolved Within 1 Day</v>
      </c>
      <c r="T8039" t="str">
        <f t="shared" si="752"/>
        <v>Dissatisfied</v>
      </c>
      <c r="U8039">
        <f t="shared" si="753"/>
        <v>0</v>
      </c>
      <c r="V8039">
        <f t="shared" si="754"/>
        <v>1</v>
      </c>
      <c r="W8039">
        <f t="shared" si="755"/>
        <v>4</v>
      </c>
    </row>
    <row r="8040" ht="300" spans="1:23">
      <c r="A8040">
        <v>8039</v>
      </c>
      <c r="B8040" t="s">
        <v>25929</v>
      </c>
      <c r="C8040" t="s">
        <v>25930</v>
      </c>
      <c r="D8040">
        <v>44</v>
      </c>
      <c r="E8040" t="s">
        <v>58</v>
      </c>
      <c r="F8040" t="s">
        <v>129</v>
      </c>
      <c r="G8040" s="9">
        <v>43971</v>
      </c>
      <c r="H8040" t="s">
        <v>59</v>
      </c>
      <c r="I8040" t="s">
        <v>99</v>
      </c>
      <c r="J8040" s="10" t="s">
        <v>25931</v>
      </c>
      <c r="K8040" t="s">
        <v>24</v>
      </c>
      <c r="M8040" t="s">
        <v>41</v>
      </c>
      <c r="N8040" t="s">
        <v>26</v>
      </c>
      <c r="O8040" s="11">
        <v>45078.9010300926</v>
      </c>
      <c r="R8040" t="str">
        <f t="shared" si="750"/>
        <v>Slow Response</v>
      </c>
      <c r="S8040" t="str">
        <f t="shared" si="751"/>
        <v>Resolved Within 1 Day</v>
      </c>
      <c r="T8040" t="str">
        <f t="shared" si="752"/>
        <v>Dissatisfied</v>
      </c>
      <c r="U8040">
        <f t="shared" si="753"/>
        <v>0</v>
      </c>
      <c r="V8040">
        <f t="shared" si="754"/>
        <v>0</v>
      </c>
      <c r="W8040">
        <f t="shared" si="755"/>
        <v>1</v>
      </c>
    </row>
    <row r="8041" spans="1:23">
      <c r="A8041">
        <v>8040</v>
      </c>
      <c r="B8041" t="s">
        <v>25932</v>
      </c>
      <c r="C8041" t="s">
        <v>25933</v>
      </c>
      <c r="D8041">
        <v>49</v>
      </c>
      <c r="E8041" t="s">
        <v>58</v>
      </c>
      <c r="F8041" t="s">
        <v>44</v>
      </c>
      <c r="G8041" s="9">
        <v>44104</v>
      </c>
      <c r="H8041" t="s">
        <v>66</v>
      </c>
      <c r="I8041" t="s">
        <v>141</v>
      </c>
      <c r="J8041" t="s">
        <v>25934</v>
      </c>
      <c r="K8041" t="s">
        <v>39</v>
      </c>
      <c r="L8041" t="s">
        <v>25935</v>
      </c>
      <c r="M8041" t="s">
        <v>41</v>
      </c>
      <c r="N8041" t="s">
        <v>33</v>
      </c>
      <c r="O8041" s="11">
        <v>45078.6489583333</v>
      </c>
      <c r="P8041" s="11">
        <v>45078.7065972222</v>
      </c>
      <c r="Q8041">
        <v>4</v>
      </c>
      <c r="R8041" t="str">
        <f t="shared" si="750"/>
        <v>Slow Response</v>
      </c>
      <c r="S8041" t="str">
        <f t="shared" si="751"/>
        <v>Delayed Resolution</v>
      </c>
      <c r="T8041" t="str">
        <f t="shared" si="752"/>
        <v>Satisfied</v>
      </c>
      <c r="U8041">
        <f t="shared" si="753"/>
        <v>1</v>
      </c>
      <c r="V8041">
        <f t="shared" si="754"/>
        <v>0</v>
      </c>
      <c r="W8041">
        <f t="shared" si="755"/>
        <v>1</v>
      </c>
    </row>
    <row r="8042" spans="1:23">
      <c r="A8042">
        <v>8041</v>
      </c>
      <c r="B8042" t="s">
        <v>25936</v>
      </c>
      <c r="C8042" t="s">
        <v>25937</v>
      </c>
      <c r="D8042">
        <v>69</v>
      </c>
      <c r="E8042" t="s">
        <v>19</v>
      </c>
      <c r="F8042" t="s">
        <v>173</v>
      </c>
      <c r="G8042" s="9">
        <v>44254</v>
      </c>
      <c r="H8042" t="s">
        <v>66</v>
      </c>
      <c r="I8042" t="s">
        <v>93</v>
      </c>
      <c r="J8042" t="s">
        <v>3174</v>
      </c>
      <c r="K8042" t="s">
        <v>24</v>
      </c>
      <c r="M8042" t="s">
        <v>89</v>
      </c>
      <c r="N8042" t="s">
        <v>26</v>
      </c>
      <c r="O8042" s="11">
        <v>45078.8621527778</v>
      </c>
      <c r="R8042" t="str">
        <f t="shared" si="750"/>
        <v>Slow Response</v>
      </c>
      <c r="S8042" t="str">
        <f t="shared" si="751"/>
        <v>Resolved Within 1 Day</v>
      </c>
      <c r="T8042" t="str">
        <f t="shared" si="752"/>
        <v>Dissatisfied</v>
      </c>
      <c r="U8042">
        <f t="shared" si="753"/>
        <v>0</v>
      </c>
      <c r="V8042">
        <f t="shared" si="754"/>
        <v>1</v>
      </c>
      <c r="W8042">
        <f t="shared" si="755"/>
        <v>3</v>
      </c>
    </row>
    <row r="8043" ht="285" spans="1:23">
      <c r="A8043">
        <v>8042</v>
      </c>
      <c r="B8043" t="s">
        <v>19858</v>
      </c>
      <c r="C8043" t="s">
        <v>25938</v>
      </c>
      <c r="D8043">
        <v>18</v>
      </c>
      <c r="E8043" t="s">
        <v>19</v>
      </c>
      <c r="F8043" t="s">
        <v>397</v>
      </c>
      <c r="G8043" s="9">
        <v>44521</v>
      </c>
      <c r="H8043" t="s">
        <v>67</v>
      </c>
      <c r="I8043" t="s">
        <v>99</v>
      </c>
      <c r="J8043" s="10" t="s">
        <v>25939</v>
      </c>
      <c r="K8043" t="s">
        <v>62</v>
      </c>
      <c r="M8043" t="s">
        <v>25</v>
      </c>
      <c r="N8043" t="s">
        <v>55</v>
      </c>
      <c r="R8043" t="str">
        <f t="shared" si="750"/>
        <v>Fast Response</v>
      </c>
      <c r="S8043" t="str">
        <f t="shared" si="751"/>
        <v>Resolved Within 1 Day</v>
      </c>
      <c r="T8043" t="str">
        <f t="shared" si="752"/>
        <v>Dissatisfied</v>
      </c>
      <c r="U8043">
        <f t="shared" si="753"/>
        <v>0</v>
      </c>
      <c r="V8043">
        <f t="shared" si="754"/>
        <v>1</v>
      </c>
      <c r="W8043">
        <f t="shared" si="755"/>
        <v>4</v>
      </c>
    </row>
    <row r="8044" ht="285" spans="1:23">
      <c r="A8044">
        <v>8043</v>
      </c>
      <c r="B8044" t="s">
        <v>25940</v>
      </c>
      <c r="C8044" t="s">
        <v>25941</v>
      </c>
      <c r="D8044">
        <v>50</v>
      </c>
      <c r="E8044" t="s">
        <v>58</v>
      </c>
      <c r="F8044" t="s">
        <v>485</v>
      </c>
      <c r="G8044" s="9">
        <v>44179</v>
      </c>
      <c r="H8044" t="s">
        <v>21</v>
      </c>
      <c r="I8044" t="s">
        <v>113</v>
      </c>
      <c r="J8044" s="10" t="s">
        <v>25942</v>
      </c>
      <c r="K8044" t="s">
        <v>62</v>
      </c>
      <c r="M8044" t="s">
        <v>89</v>
      </c>
      <c r="N8044" t="s">
        <v>55</v>
      </c>
      <c r="R8044" t="str">
        <f t="shared" si="750"/>
        <v>Fast Response</v>
      </c>
      <c r="S8044" t="str">
        <f t="shared" si="751"/>
        <v>Resolved Within 1 Day</v>
      </c>
      <c r="T8044" t="str">
        <f t="shared" si="752"/>
        <v>Dissatisfied</v>
      </c>
      <c r="U8044">
        <f t="shared" si="753"/>
        <v>0</v>
      </c>
      <c r="V8044">
        <f t="shared" si="754"/>
        <v>1</v>
      </c>
      <c r="W8044">
        <f t="shared" si="755"/>
        <v>3</v>
      </c>
    </row>
    <row r="8045" spans="1:23">
      <c r="A8045">
        <v>8044</v>
      </c>
      <c r="B8045" t="s">
        <v>25943</v>
      </c>
      <c r="C8045" t="s">
        <v>25944</v>
      </c>
      <c r="D8045">
        <v>40</v>
      </c>
      <c r="E8045" t="s">
        <v>29</v>
      </c>
      <c r="F8045" t="s">
        <v>317</v>
      </c>
      <c r="G8045" s="9">
        <v>44485</v>
      </c>
      <c r="H8045" t="s">
        <v>66</v>
      </c>
      <c r="I8045" t="s">
        <v>67</v>
      </c>
      <c r="J8045" t="s">
        <v>25945</v>
      </c>
      <c r="K8045" t="s">
        <v>39</v>
      </c>
      <c r="L8045" t="s">
        <v>25946</v>
      </c>
      <c r="M8045" t="s">
        <v>89</v>
      </c>
      <c r="N8045" t="s">
        <v>55</v>
      </c>
      <c r="O8045" s="11">
        <v>45078.24</v>
      </c>
      <c r="P8045" s="11">
        <v>45078.2170833333</v>
      </c>
      <c r="Q8045">
        <v>4</v>
      </c>
      <c r="R8045" t="str">
        <f t="shared" si="750"/>
        <v>Slow Response</v>
      </c>
      <c r="S8045" t="str">
        <f t="shared" si="751"/>
        <v>Delayed Resolution</v>
      </c>
      <c r="T8045" t="str">
        <f t="shared" si="752"/>
        <v>Satisfied</v>
      </c>
      <c r="U8045">
        <f t="shared" si="753"/>
        <v>1</v>
      </c>
      <c r="V8045">
        <f t="shared" si="754"/>
        <v>1</v>
      </c>
      <c r="W8045">
        <f t="shared" si="755"/>
        <v>3</v>
      </c>
    </row>
    <row r="8046" ht="225" spans="1:23">
      <c r="A8046">
        <v>8045</v>
      </c>
      <c r="B8046" t="s">
        <v>3463</v>
      </c>
      <c r="C8046" t="s">
        <v>25947</v>
      </c>
      <c r="D8046">
        <v>63</v>
      </c>
      <c r="E8046" t="s">
        <v>29</v>
      </c>
      <c r="F8046" t="s">
        <v>81</v>
      </c>
      <c r="G8046" s="9">
        <v>43897</v>
      </c>
      <c r="H8046" t="s">
        <v>67</v>
      </c>
      <c r="I8046" t="s">
        <v>46</v>
      </c>
      <c r="J8046" s="10" t="s">
        <v>25948</v>
      </c>
      <c r="K8046" t="s">
        <v>39</v>
      </c>
      <c r="L8046" t="s">
        <v>25949</v>
      </c>
      <c r="M8046" t="s">
        <v>25</v>
      </c>
      <c r="N8046" t="s">
        <v>33</v>
      </c>
      <c r="O8046" s="11">
        <v>45078.0657060185</v>
      </c>
      <c r="P8046" s="11">
        <v>45078.8372337963</v>
      </c>
      <c r="Q8046">
        <v>1</v>
      </c>
      <c r="R8046" t="str">
        <f t="shared" si="750"/>
        <v>Slow Response</v>
      </c>
      <c r="S8046" t="str">
        <f t="shared" si="751"/>
        <v>Delayed Resolution</v>
      </c>
      <c r="T8046" t="str">
        <f t="shared" si="752"/>
        <v>Dissatisfied</v>
      </c>
      <c r="U8046">
        <f t="shared" si="753"/>
        <v>1</v>
      </c>
      <c r="V8046">
        <f t="shared" si="754"/>
        <v>1</v>
      </c>
      <c r="W8046">
        <f t="shared" si="755"/>
        <v>4</v>
      </c>
    </row>
    <row r="8047" ht="255" spans="1:23">
      <c r="A8047">
        <v>8046</v>
      </c>
      <c r="B8047" t="s">
        <v>25950</v>
      </c>
      <c r="C8047" t="s">
        <v>25951</v>
      </c>
      <c r="D8047">
        <v>27</v>
      </c>
      <c r="E8047" t="s">
        <v>29</v>
      </c>
      <c r="F8047" t="s">
        <v>71</v>
      </c>
      <c r="G8047" s="9">
        <v>44203</v>
      </c>
      <c r="H8047" t="s">
        <v>59</v>
      </c>
      <c r="I8047" t="s">
        <v>141</v>
      </c>
      <c r="J8047" s="10" t="s">
        <v>25952</v>
      </c>
      <c r="K8047" t="s">
        <v>62</v>
      </c>
      <c r="M8047" t="s">
        <v>41</v>
      </c>
      <c r="N8047" t="s">
        <v>33</v>
      </c>
      <c r="R8047" t="str">
        <f t="shared" si="750"/>
        <v>Fast Response</v>
      </c>
      <c r="S8047" t="str">
        <f t="shared" si="751"/>
        <v>Resolved Within 1 Day</v>
      </c>
      <c r="T8047" t="str">
        <f t="shared" si="752"/>
        <v>Dissatisfied</v>
      </c>
      <c r="U8047">
        <f t="shared" si="753"/>
        <v>0</v>
      </c>
      <c r="V8047">
        <f t="shared" si="754"/>
        <v>0</v>
      </c>
      <c r="W8047">
        <f t="shared" si="755"/>
        <v>1</v>
      </c>
    </row>
    <row r="8048" ht="255" spans="1:23">
      <c r="A8048">
        <v>8047</v>
      </c>
      <c r="B8048" t="s">
        <v>25953</v>
      </c>
      <c r="C8048" t="s">
        <v>25954</v>
      </c>
      <c r="D8048">
        <v>21</v>
      </c>
      <c r="E8048" t="s">
        <v>58</v>
      </c>
      <c r="F8048" t="s">
        <v>51</v>
      </c>
      <c r="G8048" s="9">
        <v>44454</v>
      </c>
      <c r="H8048" t="s">
        <v>59</v>
      </c>
      <c r="I8048" t="s">
        <v>67</v>
      </c>
      <c r="J8048" s="10" t="s">
        <v>25955</v>
      </c>
      <c r="K8048" t="s">
        <v>62</v>
      </c>
      <c r="M8048" t="s">
        <v>143</v>
      </c>
      <c r="N8048" t="s">
        <v>33</v>
      </c>
      <c r="R8048" t="str">
        <f t="shared" si="750"/>
        <v>Fast Response</v>
      </c>
      <c r="S8048" t="str">
        <f t="shared" si="751"/>
        <v>Resolved Within 1 Day</v>
      </c>
      <c r="T8048" t="str">
        <f t="shared" si="752"/>
        <v>Dissatisfied</v>
      </c>
      <c r="U8048">
        <f t="shared" si="753"/>
        <v>0</v>
      </c>
      <c r="V8048">
        <f t="shared" si="754"/>
        <v>0</v>
      </c>
      <c r="W8048">
        <f t="shared" si="755"/>
        <v>2</v>
      </c>
    </row>
    <row r="8049" ht="285" spans="1:23">
      <c r="A8049">
        <v>8048</v>
      </c>
      <c r="B8049" t="s">
        <v>25956</v>
      </c>
      <c r="C8049" t="s">
        <v>25957</v>
      </c>
      <c r="D8049">
        <v>39</v>
      </c>
      <c r="E8049" t="s">
        <v>29</v>
      </c>
      <c r="F8049" t="s">
        <v>219</v>
      </c>
      <c r="G8049" s="9">
        <v>44026</v>
      </c>
      <c r="H8049" t="s">
        <v>66</v>
      </c>
      <c r="I8049" t="s">
        <v>113</v>
      </c>
      <c r="J8049" s="10" t="s">
        <v>25958</v>
      </c>
      <c r="K8049" t="s">
        <v>39</v>
      </c>
      <c r="L8049" t="s">
        <v>25959</v>
      </c>
      <c r="M8049" t="s">
        <v>25</v>
      </c>
      <c r="N8049" t="s">
        <v>83</v>
      </c>
      <c r="O8049" s="11">
        <v>45078.9053472222</v>
      </c>
      <c r="P8049" s="11">
        <v>45078.7657638889</v>
      </c>
      <c r="Q8049">
        <v>2</v>
      </c>
      <c r="R8049" t="str">
        <f t="shared" si="750"/>
        <v>Slow Response</v>
      </c>
      <c r="S8049" t="str">
        <f t="shared" si="751"/>
        <v>Delayed Resolution</v>
      </c>
      <c r="T8049" t="str">
        <f t="shared" si="752"/>
        <v>Dissatisfied</v>
      </c>
      <c r="U8049">
        <f t="shared" si="753"/>
        <v>1</v>
      </c>
      <c r="V8049">
        <f t="shared" si="754"/>
        <v>1</v>
      </c>
      <c r="W8049">
        <f t="shared" si="755"/>
        <v>4</v>
      </c>
    </row>
    <row r="8050" spans="1:23">
      <c r="A8050">
        <v>8049</v>
      </c>
      <c r="B8050" t="s">
        <v>25960</v>
      </c>
      <c r="C8050" t="s">
        <v>25961</v>
      </c>
      <c r="D8050">
        <v>21</v>
      </c>
      <c r="E8050" t="s">
        <v>58</v>
      </c>
      <c r="F8050" t="s">
        <v>249</v>
      </c>
      <c r="G8050" s="9">
        <v>44222</v>
      </c>
      <c r="H8050" t="s">
        <v>67</v>
      </c>
      <c r="I8050" t="s">
        <v>99</v>
      </c>
      <c r="J8050" t="s">
        <v>25962</v>
      </c>
      <c r="K8050" t="s">
        <v>24</v>
      </c>
      <c r="M8050" t="s">
        <v>25</v>
      </c>
      <c r="N8050" t="s">
        <v>26</v>
      </c>
      <c r="O8050" s="11">
        <v>45078.5762037037</v>
      </c>
      <c r="R8050" t="str">
        <f t="shared" si="750"/>
        <v>Slow Response</v>
      </c>
      <c r="S8050" t="str">
        <f t="shared" si="751"/>
        <v>Resolved Within 1 Day</v>
      </c>
      <c r="T8050" t="str">
        <f t="shared" si="752"/>
        <v>Dissatisfied</v>
      </c>
      <c r="U8050">
        <f t="shared" si="753"/>
        <v>0</v>
      </c>
      <c r="V8050">
        <f t="shared" si="754"/>
        <v>1</v>
      </c>
      <c r="W8050">
        <f t="shared" si="755"/>
        <v>4</v>
      </c>
    </row>
    <row r="8051" spans="1:23">
      <c r="A8051">
        <v>8050</v>
      </c>
      <c r="B8051" t="s">
        <v>25963</v>
      </c>
      <c r="C8051" t="s">
        <v>25964</v>
      </c>
      <c r="D8051">
        <v>64</v>
      </c>
      <c r="E8051" t="s">
        <v>58</v>
      </c>
      <c r="F8051" t="s">
        <v>161</v>
      </c>
      <c r="G8051" s="9">
        <v>44142</v>
      </c>
      <c r="H8051" t="s">
        <v>67</v>
      </c>
      <c r="I8051" t="s">
        <v>31</v>
      </c>
      <c r="J8051" t="s">
        <v>25965</v>
      </c>
      <c r="K8051" t="s">
        <v>62</v>
      </c>
      <c r="M8051" t="s">
        <v>89</v>
      </c>
      <c r="N8051" t="s">
        <v>83</v>
      </c>
      <c r="R8051" t="str">
        <f t="shared" si="750"/>
        <v>Fast Response</v>
      </c>
      <c r="S8051" t="str">
        <f t="shared" si="751"/>
        <v>Resolved Within 1 Day</v>
      </c>
      <c r="T8051" t="str">
        <f t="shared" si="752"/>
        <v>Dissatisfied</v>
      </c>
      <c r="U8051">
        <f t="shared" si="753"/>
        <v>0</v>
      </c>
      <c r="V8051">
        <f t="shared" si="754"/>
        <v>1</v>
      </c>
      <c r="W8051">
        <f t="shared" si="755"/>
        <v>3</v>
      </c>
    </row>
    <row r="8052" ht="255" spans="1:23">
      <c r="A8052">
        <v>8051</v>
      </c>
      <c r="B8052" t="s">
        <v>18750</v>
      </c>
      <c r="C8052" t="s">
        <v>25966</v>
      </c>
      <c r="D8052">
        <v>60</v>
      </c>
      <c r="E8052" t="s">
        <v>29</v>
      </c>
      <c r="F8052" t="s">
        <v>211</v>
      </c>
      <c r="G8052" s="9">
        <v>43851</v>
      </c>
      <c r="H8052" t="s">
        <v>45</v>
      </c>
      <c r="I8052" t="s">
        <v>150</v>
      </c>
      <c r="J8052" s="10" t="s">
        <v>25967</v>
      </c>
      <c r="K8052" t="s">
        <v>39</v>
      </c>
      <c r="L8052" t="s">
        <v>25968</v>
      </c>
      <c r="M8052" t="s">
        <v>41</v>
      </c>
      <c r="N8052" t="s">
        <v>26</v>
      </c>
      <c r="O8052" s="11">
        <v>45078.8331828704</v>
      </c>
      <c r="P8052" s="11">
        <v>45078.7887384259</v>
      </c>
      <c r="Q8052">
        <v>2</v>
      </c>
      <c r="R8052" t="str">
        <f t="shared" si="750"/>
        <v>Slow Response</v>
      </c>
      <c r="S8052" t="str">
        <f t="shared" si="751"/>
        <v>Delayed Resolution</v>
      </c>
      <c r="T8052" t="str">
        <f t="shared" si="752"/>
        <v>Dissatisfied</v>
      </c>
      <c r="U8052">
        <f t="shared" si="753"/>
        <v>1</v>
      </c>
      <c r="V8052">
        <f t="shared" si="754"/>
        <v>0</v>
      </c>
      <c r="W8052">
        <f t="shared" si="755"/>
        <v>1</v>
      </c>
    </row>
    <row r="8053" ht="300" spans="1:23">
      <c r="A8053">
        <v>8052</v>
      </c>
      <c r="B8053" t="s">
        <v>25969</v>
      </c>
      <c r="C8053" t="s">
        <v>25970</v>
      </c>
      <c r="D8053">
        <v>52</v>
      </c>
      <c r="E8053" t="s">
        <v>29</v>
      </c>
      <c r="F8053" t="s">
        <v>223</v>
      </c>
      <c r="G8053" s="9">
        <v>44391</v>
      </c>
      <c r="H8053" t="s">
        <v>67</v>
      </c>
      <c r="I8053" t="s">
        <v>113</v>
      </c>
      <c r="J8053" s="10" t="s">
        <v>25971</v>
      </c>
      <c r="K8053" t="s">
        <v>24</v>
      </c>
      <c r="M8053" t="s">
        <v>143</v>
      </c>
      <c r="N8053" t="s">
        <v>83</v>
      </c>
      <c r="O8053" s="11">
        <v>45078.9255555556</v>
      </c>
      <c r="R8053" t="str">
        <f t="shared" si="750"/>
        <v>Slow Response</v>
      </c>
      <c r="S8053" t="str">
        <f t="shared" si="751"/>
        <v>Resolved Within 1 Day</v>
      </c>
      <c r="T8053" t="str">
        <f t="shared" si="752"/>
        <v>Dissatisfied</v>
      </c>
      <c r="U8053">
        <f t="shared" si="753"/>
        <v>0</v>
      </c>
      <c r="V8053">
        <f t="shared" si="754"/>
        <v>0</v>
      </c>
      <c r="W8053">
        <f t="shared" si="755"/>
        <v>2</v>
      </c>
    </row>
    <row r="8054" spans="1:23">
      <c r="A8054">
        <v>8053</v>
      </c>
      <c r="B8054" t="s">
        <v>25972</v>
      </c>
      <c r="C8054" t="s">
        <v>25973</v>
      </c>
      <c r="D8054">
        <v>65</v>
      </c>
      <c r="E8054" t="s">
        <v>19</v>
      </c>
      <c r="F8054" t="s">
        <v>129</v>
      </c>
      <c r="G8054" s="9">
        <v>43940</v>
      </c>
      <c r="H8054" t="s">
        <v>59</v>
      </c>
      <c r="I8054" t="s">
        <v>113</v>
      </c>
      <c r="J8054" t="s">
        <v>25974</v>
      </c>
      <c r="K8054" t="s">
        <v>39</v>
      </c>
      <c r="L8054" t="s">
        <v>25975</v>
      </c>
      <c r="M8054" t="s">
        <v>25</v>
      </c>
      <c r="N8054" t="s">
        <v>55</v>
      </c>
      <c r="O8054" s="11">
        <v>45078.4623726852</v>
      </c>
      <c r="P8054" s="11">
        <v>45078.640150463</v>
      </c>
      <c r="Q8054">
        <v>2</v>
      </c>
      <c r="R8054" t="str">
        <f t="shared" si="750"/>
        <v>Slow Response</v>
      </c>
      <c r="S8054" t="str">
        <f t="shared" si="751"/>
        <v>Delayed Resolution</v>
      </c>
      <c r="T8054" t="str">
        <f t="shared" si="752"/>
        <v>Dissatisfied</v>
      </c>
      <c r="U8054">
        <f t="shared" si="753"/>
        <v>1</v>
      </c>
      <c r="V8054">
        <f t="shared" si="754"/>
        <v>1</v>
      </c>
      <c r="W8054">
        <f t="shared" si="755"/>
        <v>4</v>
      </c>
    </row>
    <row r="8055" spans="1:23">
      <c r="A8055">
        <v>8054</v>
      </c>
      <c r="B8055" t="s">
        <v>25976</v>
      </c>
      <c r="C8055" t="s">
        <v>25977</v>
      </c>
      <c r="D8055">
        <v>25</v>
      </c>
      <c r="E8055" t="s">
        <v>58</v>
      </c>
      <c r="F8055" t="s">
        <v>421</v>
      </c>
      <c r="G8055" s="9">
        <v>44258</v>
      </c>
      <c r="H8055" t="s">
        <v>59</v>
      </c>
      <c r="I8055" t="s">
        <v>93</v>
      </c>
      <c r="J8055" t="s">
        <v>25978</v>
      </c>
      <c r="K8055" t="s">
        <v>24</v>
      </c>
      <c r="M8055" t="s">
        <v>89</v>
      </c>
      <c r="N8055" t="s">
        <v>55</v>
      </c>
      <c r="O8055" s="11">
        <v>45078.3589236111</v>
      </c>
      <c r="R8055" t="str">
        <f t="shared" si="750"/>
        <v>Slow Response</v>
      </c>
      <c r="S8055" t="str">
        <f t="shared" si="751"/>
        <v>Resolved Within 1 Day</v>
      </c>
      <c r="T8055" t="str">
        <f t="shared" si="752"/>
        <v>Dissatisfied</v>
      </c>
      <c r="U8055">
        <f t="shared" si="753"/>
        <v>0</v>
      </c>
      <c r="V8055">
        <f t="shared" si="754"/>
        <v>1</v>
      </c>
      <c r="W8055">
        <f t="shared" si="755"/>
        <v>3</v>
      </c>
    </row>
    <row r="8056" spans="1:23">
      <c r="A8056">
        <v>8055</v>
      </c>
      <c r="B8056" t="s">
        <v>25979</v>
      </c>
      <c r="C8056" t="s">
        <v>25980</v>
      </c>
      <c r="D8056">
        <v>25</v>
      </c>
      <c r="E8056" t="s">
        <v>58</v>
      </c>
      <c r="F8056" t="s">
        <v>161</v>
      </c>
      <c r="G8056" s="9">
        <v>44365</v>
      </c>
      <c r="H8056" t="s">
        <v>45</v>
      </c>
      <c r="I8056" t="s">
        <v>150</v>
      </c>
      <c r="J8056" t="s">
        <v>25981</v>
      </c>
      <c r="K8056" t="s">
        <v>62</v>
      </c>
      <c r="M8056" t="s">
        <v>25</v>
      </c>
      <c r="N8056" t="s">
        <v>33</v>
      </c>
      <c r="R8056" t="str">
        <f t="shared" si="750"/>
        <v>Fast Response</v>
      </c>
      <c r="S8056" t="str">
        <f t="shared" si="751"/>
        <v>Resolved Within 1 Day</v>
      </c>
      <c r="T8056" t="str">
        <f t="shared" si="752"/>
        <v>Dissatisfied</v>
      </c>
      <c r="U8056">
        <f t="shared" si="753"/>
        <v>0</v>
      </c>
      <c r="V8056">
        <f t="shared" si="754"/>
        <v>1</v>
      </c>
      <c r="W8056">
        <f t="shared" si="755"/>
        <v>4</v>
      </c>
    </row>
    <row r="8057" ht="300" spans="1:23">
      <c r="A8057">
        <v>8056</v>
      </c>
      <c r="B8057" t="s">
        <v>23905</v>
      </c>
      <c r="C8057" t="s">
        <v>25982</v>
      </c>
      <c r="D8057">
        <v>58</v>
      </c>
      <c r="E8057" t="s">
        <v>19</v>
      </c>
      <c r="F8057" t="s">
        <v>103</v>
      </c>
      <c r="G8057" s="9">
        <v>43847</v>
      </c>
      <c r="H8057" t="s">
        <v>45</v>
      </c>
      <c r="I8057" t="s">
        <v>150</v>
      </c>
      <c r="J8057" s="10" t="s">
        <v>25983</v>
      </c>
      <c r="K8057" t="s">
        <v>24</v>
      </c>
      <c r="M8057" t="s">
        <v>41</v>
      </c>
      <c r="N8057" t="s">
        <v>26</v>
      </c>
      <c r="O8057" s="11">
        <v>45078.6054976852</v>
      </c>
      <c r="R8057" t="str">
        <f t="shared" si="750"/>
        <v>Slow Response</v>
      </c>
      <c r="S8057" t="str">
        <f t="shared" si="751"/>
        <v>Resolved Within 1 Day</v>
      </c>
      <c r="T8057" t="str">
        <f t="shared" si="752"/>
        <v>Dissatisfied</v>
      </c>
      <c r="U8057">
        <f t="shared" si="753"/>
        <v>0</v>
      </c>
      <c r="V8057">
        <f t="shared" si="754"/>
        <v>0</v>
      </c>
      <c r="W8057">
        <f t="shared" si="755"/>
        <v>1</v>
      </c>
    </row>
    <row r="8058" spans="1:23">
      <c r="A8058">
        <v>8057</v>
      </c>
      <c r="B8058" t="s">
        <v>25984</v>
      </c>
      <c r="C8058" t="s">
        <v>25985</v>
      </c>
      <c r="D8058">
        <v>26</v>
      </c>
      <c r="E8058" t="s">
        <v>29</v>
      </c>
      <c r="F8058" t="s">
        <v>51</v>
      </c>
      <c r="G8058" s="9">
        <v>43921</v>
      </c>
      <c r="H8058" t="s">
        <v>66</v>
      </c>
      <c r="I8058" t="s">
        <v>141</v>
      </c>
      <c r="J8058" t="s">
        <v>25986</v>
      </c>
      <c r="K8058" t="s">
        <v>39</v>
      </c>
      <c r="L8058" t="s">
        <v>25987</v>
      </c>
      <c r="M8058" t="s">
        <v>89</v>
      </c>
      <c r="N8058" t="s">
        <v>33</v>
      </c>
      <c r="O8058" s="11">
        <v>45078.8923148148</v>
      </c>
      <c r="P8058" s="11">
        <v>45078.4173148148</v>
      </c>
      <c r="Q8058">
        <v>4</v>
      </c>
      <c r="R8058" t="str">
        <f t="shared" si="750"/>
        <v>Slow Response</v>
      </c>
      <c r="S8058" t="str">
        <f t="shared" si="751"/>
        <v>Delayed Resolution</v>
      </c>
      <c r="T8058" t="str">
        <f t="shared" si="752"/>
        <v>Satisfied</v>
      </c>
      <c r="U8058">
        <f t="shared" si="753"/>
        <v>1</v>
      </c>
      <c r="V8058">
        <f t="shared" si="754"/>
        <v>1</v>
      </c>
      <c r="W8058">
        <f t="shared" si="755"/>
        <v>3</v>
      </c>
    </row>
    <row r="8059" ht="240" spans="1:23">
      <c r="A8059">
        <v>8058</v>
      </c>
      <c r="B8059" t="s">
        <v>25988</v>
      </c>
      <c r="C8059" t="s">
        <v>25989</v>
      </c>
      <c r="D8059">
        <v>24</v>
      </c>
      <c r="E8059" t="s">
        <v>58</v>
      </c>
      <c r="F8059" t="s">
        <v>76</v>
      </c>
      <c r="G8059" s="9">
        <v>44310</v>
      </c>
      <c r="H8059" t="s">
        <v>59</v>
      </c>
      <c r="I8059" t="s">
        <v>22</v>
      </c>
      <c r="J8059" s="10" t="s">
        <v>25990</v>
      </c>
      <c r="K8059" t="s">
        <v>62</v>
      </c>
      <c r="M8059" t="s">
        <v>41</v>
      </c>
      <c r="N8059" t="s">
        <v>26</v>
      </c>
      <c r="R8059" t="str">
        <f t="shared" si="750"/>
        <v>Fast Response</v>
      </c>
      <c r="S8059" t="str">
        <f t="shared" si="751"/>
        <v>Resolved Within 1 Day</v>
      </c>
      <c r="T8059" t="str">
        <f t="shared" si="752"/>
        <v>Dissatisfied</v>
      </c>
      <c r="U8059">
        <f t="shared" si="753"/>
        <v>0</v>
      </c>
      <c r="V8059">
        <f t="shared" si="754"/>
        <v>0</v>
      </c>
      <c r="W8059">
        <f t="shared" si="755"/>
        <v>1</v>
      </c>
    </row>
    <row r="8060" ht="285" spans="1:23">
      <c r="A8060">
        <v>8059</v>
      </c>
      <c r="B8060" t="s">
        <v>25991</v>
      </c>
      <c r="C8060" t="s">
        <v>25992</v>
      </c>
      <c r="D8060">
        <v>37</v>
      </c>
      <c r="E8060" t="s">
        <v>58</v>
      </c>
      <c r="F8060" t="s">
        <v>173</v>
      </c>
      <c r="G8060" s="9">
        <v>44141</v>
      </c>
      <c r="H8060" t="s">
        <v>67</v>
      </c>
      <c r="I8060" t="s">
        <v>31</v>
      </c>
      <c r="J8060" s="10" t="s">
        <v>25993</v>
      </c>
      <c r="K8060" t="s">
        <v>62</v>
      </c>
      <c r="M8060" t="s">
        <v>89</v>
      </c>
      <c r="N8060" t="s">
        <v>83</v>
      </c>
      <c r="R8060" t="str">
        <f t="shared" si="750"/>
        <v>Fast Response</v>
      </c>
      <c r="S8060" t="str">
        <f t="shared" si="751"/>
        <v>Resolved Within 1 Day</v>
      </c>
      <c r="T8060" t="str">
        <f t="shared" si="752"/>
        <v>Dissatisfied</v>
      </c>
      <c r="U8060">
        <f t="shared" si="753"/>
        <v>0</v>
      </c>
      <c r="V8060">
        <f t="shared" si="754"/>
        <v>1</v>
      </c>
      <c r="W8060">
        <f t="shared" si="755"/>
        <v>3</v>
      </c>
    </row>
    <row r="8061" ht="300" spans="1:23">
      <c r="A8061">
        <v>8060</v>
      </c>
      <c r="B8061" t="s">
        <v>25994</v>
      </c>
      <c r="C8061" t="s">
        <v>25995</v>
      </c>
      <c r="D8061">
        <v>45</v>
      </c>
      <c r="E8061" t="s">
        <v>19</v>
      </c>
      <c r="F8061" t="s">
        <v>485</v>
      </c>
      <c r="G8061" s="9">
        <v>44321</v>
      </c>
      <c r="H8061" t="s">
        <v>67</v>
      </c>
      <c r="I8061" t="s">
        <v>31</v>
      </c>
      <c r="J8061" s="10" t="s">
        <v>25996</v>
      </c>
      <c r="K8061" t="s">
        <v>39</v>
      </c>
      <c r="L8061" t="s">
        <v>25997</v>
      </c>
      <c r="M8061" t="s">
        <v>89</v>
      </c>
      <c r="N8061" t="s">
        <v>33</v>
      </c>
      <c r="O8061" s="11">
        <v>45078.1930671296</v>
      </c>
      <c r="P8061" s="11">
        <v>45078.1958449074</v>
      </c>
      <c r="Q8061">
        <v>3</v>
      </c>
      <c r="R8061" t="str">
        <f t="shared" si="750"/>
        <v>Slow Response</v>
      </c>
      <c r="S8061" t="str">
        <f t="shared" si="751"/>
        <v>Delayed Resolution</v>
      </c>
      <c r="T8061" t="str">
        <f t="shared" si="752"/>
        <v>Neutral</v>
      </c>
      <c r="U8061">
        <f t="shared" si="753"/>
        <v>1</v>
      </c>
      <c r="V8061">
        <f t="shared" si="754"/>
        <v>1</v>
      </c>
      <c r="W8061">
        <f t="shared" si="755"/>
        <v>3</v>
      </c>
    </row>
    <row r="8062" ht="270" spans="1:23">
      <c r="A8062">
        <v>8061</v>
      </c>
      <c r="B8062" t="s">
        <v>25998</v>
      </c>
      <c r="C8062" t="s">
        <v>25999</v>
      </c>
      <c r="D8062">
        <v>31</v>
      </c>
      <c r="E8062" t="s">
        <v>29</v>
      </c>
      <c r="F8062" t="s">
        <v>51</v>
      </c>
      <c r="G8062" s="9">
        <v>44270</v>
      </c>
      <c r="H8062" t="s">
        <v>66</v>
      </c>
      <c r="I8062" t="s">
        <v>67</v>
      </c>
      <c r="J8062" s="10" t="s">
        <v>26000</v>
      </c>
      <c r="K8062" t="s">
        <v>24</v>
      </c>
      <c r="M8062" t="s">
        <v>25</v>
      </c>
      <c r="N8062" t="s">
        <v>26</v>
      </c>
      <c r="O8062" s="11">
        <v>45078.8903009259</v>
      </c>
      <c r="R8062" t="str">
        <f t="shared" si="750"/>
        <v>Slow Response</v>
      </c>
      <c r="S8062" t="str">
        <f t="shared" si="751"/>
        <v>Resolved Within 1 Day</v>
      </c>
      <c r="T8062" t="str">
        <f t="shared" si="752"/>
        <v>Dissatisfied</v>
      </c>
      <c r="U8062">
        <f t="shared" si="753"/>
        <v>0</v>
      </c>
      <c r="V8062">
        <f t="shared" si="754"/>
        <v>1</v>
      </c>
      <c r="W8062">
        <f t="shared" si="755"/>
        <v>4</v>
      </c>
    </row>
    <row r="8063" spans="1:23">
      <c r="A8063">
        <v>8062</v>
      </c>
      <c r="B8063" t="s">
        <v>26001</v>
      </c>
      <c r="C8063" t="s">
        <v>26002</v>
      </c>
      <c r="D8063">
        <v>24</v>
      </c>
      <c r="E8063" t="s">
        <v>19</v>
      </c>
      <c r="F8063" t="s">
        <v>157</v>
      </c>
      <c r="G8063" s="9">
        <v>44450</v>
      </c>
      <c r="H8063" t="s">
        <v>21</v>
      </c>
      <c r="I8063" t="s">
        <v>59</v>
      </c>
      <c r="J8063" t="s">
        <v>26003</v>
      </c>
      <c r="K8063" t="s">
        <v>39</v>
      </c>
      <c r="L8063" t="s">
        <v>26004</v>
      </c>
      <c r="M8063" t="s">
        <v>143</v>
      </c>
      <c r="N8063" t="s">
        <v>83</v>
      </c>
      <c r="O8063" s="11">
        <v>45078.7257291667</v>
      </c>
      <c r="P8063" s="11">
        <v>45078.4667013889</v>
      </c>
      <c r="Q8063">
        <v>3</v>
      </c>
      <c r="R8063" t="str">
        <f t="shared" si="750"/>
        <v>Slow Response</v>
      </c>
      <c r="S8063" t="str">
        <f t="shared" si="751"/>
        <v>Delayed Resolution</v>
      </c>
      <c r="T8063" t="str">
        <f t="shared" si="752"/>
        <v>Neutral</v>
      </c>
      <c r="U8063">
        <f t="shared" si="753"/>
        <v>1</v>
      </c>
      <c r="V8063">
        <f t="shared" si="754"/>
        <v>0</v>
      </c>
      <c r="W8063">
        <f t="shared" si="755"/>
        <v>2</v>
      </c>
    </row>
    <row r="8064" spans="1:23">
      <c r="A8064">
        <v>8063</v>
      </c>
      <c r="B8064" t="s">
        <v>26005</v>
      </c>
      <c r="C8064" t="s">
        <v>26006</v>
      </c>
      <c r="D8064">
        <v>25</v>
      </c>
      <c r="E8064" t="s">
        <v>29</v>
      </c>
      <c r="F8064" t="s">
        <v>383</v>
      </c>
      <c r="G8064" s="9">
        <v>44349</v>
      </c>
      <c r="H8064" t="s">
        <v>59</v>
      </c>
      <c r="I8064" t="s">
        <v>177</v>
      </c>
      <c r="J8064" t="s">
        <v>26007</v>
      </c>
      <c r="K8064" t="s">
        <v>62</v>
      </c>
      <c r="M8064" t="s">
        <v>143</v>
      </c>
      <c r="N8064" t="s">
        <v>33</v>
      </c>
      <c r="R8064" t="str">
        <f t="shared" si="750"/>
        <v>Fast Response</v>
      </c>
      <c r="S8064" t="str">
        <f t="shared" si="751"/>
        <v>Resolved Within 1 Day</v>
      </c>
      <c r="T8064" t="str">
        <f t="shared" si="752"/>
        <v>Dissatisfied</v>
      </c>
      <c r="U8064">
        <f t="shared" si="753"/>
        <v>0</v>
      </c>
      <c r="V8064">
        <f t="shared" si="754"/>
        <v>0</v>
      </c>
      <c r="W8064">
        <f t="shared" si="755"/>
        <v>2</v>
      </c>
    </row>
    <row r="8065" spans="1:23">
      <c r="A8065">
        <v>8064</v>
      </c>
      <c r="B8065" t="s">
        <v>26008</v>
      </c>
      <c r="C8065" t="s">
        <v>26009</v>
      </c>
      <c r="D8065">
        <v>63</v>
      </c>
      <c r="E8065" t="s">
        <v>58</v>
      </c>
      <c r="F8065" t="s">
        <v>699</v>
      </c>
      <c r="G8065" s="9">
        <v>44053</v>
      </c>
      <c r="H8065" t="s">
        <v>66</v>
      </c>
      <c r="I8065" t="s">
        <v>37</v>
      </c>
      <c r="J8065" t="s">
        <v>26010</v>
      </c>
      <c r="K8065" t="s">
        <v>24</v>
      </c>
      <c r="M8065" t="s">
        <v>89</v>
      </c>
      <c r="N8065" t="s">
        <v>83</v>
      </c>
      <c r="O8065" s="11">
        <v>45078.6208912037</v>
      </c>
      <c r="R8065" t="str">
        <f t="shared" si="750"/>
        <v>Slow Response</v>
      </c>
      <c r="S8065" t="str">
        <f t="shared" si="751"/>
        <v>Resolved Within 1 Day</v>
      </c>
      <c r="T8065" t="str">
        <f t="shared" si="752"/>
        <v>Dissatisfied</v>
      </c>
      <c r="U8065">
        <f t="shared" si="753"/>
        <v>0</v>
      </c>
      <c r="V8065">
        <f t="shared" si="754"/>
        <v>1</v>
      </c>
      <c r="W8065">
        <f t="shared" si="755"/>
        <v>3</v>
      </c>
    </row>
    <row r="8066" ht="255" spans="1:23">
      <c r="A8066">
        <v>8065</v>
      </c>
      <c r="B8066" t="s">
        <v>26011</v>
      </c>
      <c r="C8066" t="s">
        <v>26012</v>
      </c>
      <c r="D8066">
        <v>44</v>
      </c>
      <c r="E8066" t="s">
        <v>19</v>
      </c>
      <c r="F8066" t="s">
        <v>485</v>
      </c>
      <c r="G8066" s="9">
        <v>44332</v>
      </c>
      <c r="H8066" t="s">
        <v>45</v>
      </c>
      <c r="I8066" t="s">
        <v>93</v>
      </c>
      <c r="J8066" s="10" t="s">
        <v>26013</v>
      </c>
      <c r="K8066" t="s">
        <v>24</v>
      </c>
      <c r="M8066" t="s">
        <v>89</v>
      </c>
      <c r="N8066" t="s">
        <v>33</v>
      </c>
      <c r="O8066" s="11">
        <v>45078.894525463</v>
      </c>
      <c r="R8066" t="str">
        <f t="shared" si="750"/>
        <v>Slow Response</v>
      </c>
      <c r="S8066" t="str">
        <f t="shared" si="751"/>
        <v>Resolved Within 1 Day</v>
      </c>
      <c r="T8066" t="str">
        <f t="shared" si="752"/>
        <v>Dissatisfied</v>
      </c>
      <c r="U8066">
        <f t="shared" si="753"/>
        <v>0</v>
      </c>
      <c r="V8066">
        <f t="shared" si="754"/>
        <v>1</v>
      </c>
      <c r="W8066">
        <f t="shared" si="755"/>
        <v>3</v>
      </c>
    </row>
    <row r="8067" ht="300" spans="1:23">
      <c r="A8067">
        <v>8066</v>
      </c>
      <c r="B8067" t="s">
        <v>26014</v>
      </c>
      <c r="C8067" t="s">
        <v>26015</v>
      </c>
      <c r="D8067">
        <v>35</v>
      </c>
      <c r="E8067" t="s">
        <v>19</v>
      </c>
      <c r="F8067" t="s">
        <v>431</v>
      </c>
      <c r="G8067" s="9">
        <v>43932</v>
      </c>
      <c r="H8067" t="s">
        <v>67</v>
      </c>
      <c r="I8067" t="s">
        <v>60</v>
      </c>
      <c r="J8067" s="10" t="s">
        <v>26016</v>
      </c>
      <c r="K8067" t="s">
        <v>39</v>
      </c>
      <c r="L8067" t="s">
        <v>26017</v>
      </c>
      <c r="M8067" t="s">
        <v>41</v>
      </c>
      <c r="N8067" t="s">
        <v>83</v>
      </c>
      <c r="O8067" s="11">
        <v>45078.4209259259</v>
      </c>
      <c r="P8067" s="11">
        <v>45078.5855092593</v>
      </c>
      <c r="Q8067">
        <v>1</v>
      </c>
      <c r="R8067" t="str">
        <f t="shared" ref="R8067:R8130" si="756">IF(O8067&lt;=2,"Fast Response",IF(O8067&lt;=6,"Moderate Response","Slow Response"))</f>
        <v>Slow Response</v>
      </c>
      <c r="S8067" t="str">
        <f t="shared" ref="S8067:S8130" si="757">IF(P8067&lt;=24,"Resolved Within 1 Day",IF(P8067&lt;=72,"Resolved Within 3 Days","Delayed Resolution"))</f>
        <v>Delayed Resolution</v>
      </c>
      <c r="T8067" t="str">
        <f t="shared" ref="T8067:T8130" si="758">IF(Q8067&gt;=4,"Satisfied",IF(Q8067=3,"Neutral","Dissatisfied"))</f>
        <v>Dissatisfied</v>
      </c>
      <c r="U8067">
        <f t="shared" ref="U8067:U8130" si="759">IF(LOWER(K8067)="closed",1,0)</f>
        <v>1</v>
      </c>
      <c r="V8067">
        <f t="shared" ref="V8067:V8130" si="760">IF(OR(LOWER(M8067)="high",LOWER(M8067)="critical"),1,0)</f>
        <v>0</v>
      </c>
      <c r="W8067">
        <f t="shared" ref="W8067:W8130" si="761">IF(LOWER(M8067)="critical",4,IF(LOWER(M8067)="high",3,IF(LOWER(M8067)="medium",2,1)))</f>
        <v>1</v>
      </c>
    </row>
    <row r="8068" ht="240" spans="1:23">
      <c r="A8068">
        <v>8067</v>
      </c>
      <c r="B8068" t="s">
        <v>26018</v>
      </c>
      <c r="C8068" t="s">
        <v>26019</v>
      </c>
      <c r="D8068">
        <v>57</v>
      </c>
      <c r="E8068" t="s">
        <v>19</v>
      </c>
      <c r="F8068" t="s">
        <v>134</v>
      </c>
      <c r="G8068" s="9">
        <v>44248</v>
      </c>
      <c r="H8068" t="s">
        <v>45</v>
      </c>
      <c r="I8068" t="s">
        <v>150</v>
      </c>
      <c r="J8068" s="10" t="s">
        <v>26020</v>
      </c>
      <c r="K8068" t="s">
        <v>39</v>
      </c>
      <c r="L8068" t="s">
        <v>26021</v>
      </c>
      <c r="M8068" t="s">
        <v>41</v>
      </c>
      <c r="N8068" t="s">
        <v>83</v>
      </c>
      <c r="O8068" s="11">
        <v>45078.3667824074</v>
      </c>
      <c r="P8068" s="11">
        <v>45078.4612268519</v>
      </c>
      <c r="Q8068">
        <v>3</v>
      </c>
      <c r="R8068" t="str">
        <f t="shared" si="756"/>
        <v>Slow Response</v>
      </c>
      <c r="S8068" t="str">
        <f t="shared" si="757"/>
        <v>Delayed Resolution</v>
      </c>
      <c r="T8068" t="str">
        <f t="shared" si="758"/>
        <v>Neutral</v>
      </c>
      <c r="U8068">
        <f t="shared" si="759"/>
        <v>1</v>
      </c>
      <c r="V8068">
        <f t="shared" si="760"/>
        <v>0</v>
      </c>
      <c r="W8068">
        <f t="shared" si="761"/>
        <v>1</v>
      </c>
    </row>
    <row r="8069" spans="1:23">
      <c r="A8069">
        <v>8068</v>
      </c>
      <c r="B8069" t="s">
        <v>26022</v>
      </c>
      <c r="C8069" t="s">
        <v>26023</v>
      </c>
      <c r="D8069">
        <v>51</v>
      </c>
      <c r="E8069" t="s">
        <v>58</v>
      </c>
      <c r="F8069" t="s">
        <v>149</v>
      </c>
      <c r="G8069" s="9">
        <v>44097</v>
      </c>
      <c r="H8069" t="s">
        <v>66</v>
      </c>
      <c r="I8069" t="s">
        <v>99</v>
      </c>
      <c r="J8069" t="s">
        <v>26024</v>
      </c>
      <c r="K8069" t="s">
        <v>24</v>
      </c>
      <c r="M8069" t="s">
        <v>89</v>
      </c>
      <c r="N8069" t="s">
        <v>55</v>
      </c>
      <c r="O8069" s="11">
        <v>45078.2869444444</v>
      </c>
      <c r="R8069" t="str">
        <f t="shared" si="756"/>
        <v>Slow Response</v>
      </c>
      <c r="S8069" t="str">
        <f t="shared" si="757"/>
        <v>Resolved Within 1 Day</v>
      </c>
      <c r="T8069" t="str">
        <f t="shared" si="758"/>
        <v>Dissatisfied</v>
      </c>
      <c r="U8069">
        <f t="shared" si="759"/>
        <v>0</v>
      </c>
      <c r="V8069">
        <f t="shared" si="760"/>
        <v>1</v>
      </c>
      <c r="W8069">
        <f t="shared" si="761"/>
        <v>3</v>
      </c>
    </row>
    <row r="8070" ht="315" spans="1:23">
      <c r="A8070">
        <v>8069</v>
      </c>
      <c r="B8070" t="s">
        <v>26025</v>
      </c>
      <c r="C8070" t="s">
        <v>26026</v>
      </c>
      <c r="D8070">
        <v>42</v>
      </c>
      <c r="E8070" t="s">
        <v>58</v>
      </c>
      <c r="F8070" t="s">
        <v>431</v>
      </c>
      <c r="G8070" s="9">
        <v>44207</v>
      </c>
      <c r="H8070" t="s">
        <v>59</v>
      </c>
      <c r="I8070" t="s">
        <v>113</v>
      </c>
      <c r="J8070" s="10" t="s">
        <v>26027</v>
      </c>
      <c r="K8070" t="s">
        <v>24</v>
      </c>
      <c r="M8070" t="s">
        <v>89</v>
      </c>
      <c r="N8070" t="s">
        <v>26</v>
      </c>
      <c r="O8070" s="11">
        <v>45078.8105555556</v>
      </c>
      <c r="R8070" t="str">
        <f t="shared" si="756"/>
        <v>Slow Response</v>
      </c>
      <c r="S8070" t="str">
        <f t="shared" si="757"/>
        <v>Resolved Within 1 Day</v>
      </c>
      <c r="T8070" t="str">
        <f t="shared" si="758"/>
        <v>Dissatisfied</v>
      </c>
      <c r="U8070">
        <f t="shared" si="759"/>
        <v>0</v>
      </c>
      <c r="V8070">
        <f t="shared" si="760"/>
        <v>1</v>
      </c>
      <c r="W8070">
        <f t="shared" si="761"/>
        <v>3</v>
      </c>
    </row>
    <row r="8071" spans="1:23">
      <c r="A8071">
        <v>8070</v>
      </c>
      <c r="B8071" t="s">
        <v>26028</v>
      </c>
      <c r="C8071" t="s">
        <v>26029</v>
      </c>
      <c r="D8071">
        <v>61</v>
      </c>
      <c r="E8071" t="s">
        <v>29</v>
      </c>
      <c r="F8071" t="s">
        <v>129</v>
      </c>
      <c r="G8071" s="9">
        <v>43888</v>
      </c>
      <c r="H8071" t="s">
        <v>59</v>
      </c>
      <c r="I8071" t="s">
        <v>22</v>
      </c>
      <c r="J8071" t="s">
        <v>26030</v>
      </c>
      <c r="K8071" t="s">
        <v>62</v>
      </c>
      <c r="M8071" t="s">
        <v>89</v>
      </c>
      <c r="N8071" t="s">
        <v>83</v>
      </c>
      <c r="R8071" t="str">
        <f t="shared" si="756"/>
        <v>Fast Response</v>
      </c>
      <c r="S8071" t="str">
        <f t="shared" si="757"/>
        <v>Resolved Within 1 Day</v>
      </c>
      <c r="T8071" t="str">
        <f t="shared" si="758"/>
        <v>Dissatisfied</v>
      </c>
      <c r="U8071">
        <f t="shared" si="759"/>
        <v>0</v>
      </c>
      <c r="V8071">
        <f t="shared" si="760"/>
        <v>1</v>
      </c>
      <c r="W8071">
        <f t="shared" si="761"/>
        <v>3</v>
      </c>
    </row>
    <row r="8072" ht="285" spans="1:23">
      <c r="A8072">
        <v>8071</v>
      </c>
      <c r="B8072" t="s">
        <v>26031</v>
      </c>
      <c r="C8072" t="s">
        <v>26032</v>
      </c>
      <c r="D8072">
        <v>61</v>
      </c>
      <c r="E8072" t="s">
        <v>58</v>
      </c>
      <c r="F8072" t="s">
        <v>65</v>
      </c>
      <c r="G8072" s="9">
        <v>44450</v>
      </c>
      <c r="H8072" t="s">
        <v>45</v>
      </c>
      <c r="I8072" t="s">
        <v>52</v>
      </c>
      <c r="J8072" s="10" t="s">
        <v>26033</v>
      </c>
      <c r="K8072" t="s">
        <v>39</v>
      </c>
      <c r="L8072" t="s">
        <v>26034</v>
      </c>
      <c r="M8072" t="s">
        <v>41</v>
      </c>
      <c r="N8072" t="s">
        <v>33</v>
      </c>
      <c r="O8072" s="11">
        <v>45078.4578125</v>
      </c>
      <c r="P8072" s="11">
        <v>45078.6293402778</v>
      </c>
      <c r="Q8072">
        <v>3</v>
      </c>
      <c r="R8072" t="str">
        <f t="shared" si="756"/>
        <v>Slow Response</v>
      </c>
      <c r="S8072" t="str">
        <f t="shared" si="757"/>
        <v>Delayed Resolution</v>
      </c>
      <c r="T8072" t="str">
        <f t="shared" si="758"/>
        <v>Neutral</v>
      </c>
      <c r="U8072">
        <f t="shared" si="759"/>
        <v>1</v>
      </c>
      <c r="V8072">
        <f t="shared" si="760"/>
        <v>0</v>
      </c>
      <c r="W8072">
        <f t="shared" si="761"/>
        <v>1</v>
      </c>
    </row>
    <row r="8073" spans="1:23">
      <c r="A8073">
        <v>8072</v>
      </c>
      <c r="B8073" t="s">
        <v>26035</v>
      </c>
      <c r="C8073" t="s">
        <v>26036</v>
      </c>
      <c r="D8073">
        <v>25</v>
      </c>
      <c r="E8073" t="s">
        <v>19</v>
      </c>
      <c r="F8073" t="s">
        <v>456</v>
      </c>
      <c r="G8073" s="9">
        <v>43980</v>
      </c>
      <c r="H8073" t="s">
        <v>59</v>
      </c>
      <c r="I8073" t="s">
        <v>52</v>
      </c>
      <c r="J8073" t="s">
        <v>26037</v>
      </c>
      <c r="K8073" t="s">
        <v>24</v>
      </c>
      <c r="M8073" t="s">
        <v>41</v>
      </c>
      <c r="N8073" t="s">
        <v>26</v>
      </c>
      <c r="O8073" s="11">
        <v>45078.909224537</v>
      </c>
      <c r="R8073" t="str">
        <f t="shared" si="756"/>
        <v>Slow Response</v>
      </c>
      <c r="S8073" t="str">
        <f t="shared" si="757"/>
        <v>Resolved Within 1 Day</v>
      </c>
      <c r="T8073" t="str">
        <f t="shared" si="758"/>
        <v>Dissatisfied</v>
      </c>
      <c r="U8073">
        <f t="shared" si="759"/>
        <v>0</v>
      </c>
      <c r="V8073">
        <f t="shared" si="760"/>
        <v>0</v>
      </c>
      <c r="W8073">
        <f t="shared" si="761"/>
        <v>1</v>
      </c>
    </row>
    <row r="8074" spans="1:23">
      <c r="A8074">
        <v>8073</v>
      </c>
      <c r="B8074" t="s">
        <v>26038</v>
      </c>
      <c r="C8074" t="s">
        <v>26039</v>
      </c>
      <c r="D8074">
        <v>31</v>
      </c>
      <c r="E8074" t="s">
        <v>19</v>
      </c>
      <c r="F8074" t="s">
        <v>485</v>
      </c>
      <c r="G8074" s="9">
        <v>43917</v>
      </c>
      <c r="H8074" t="s">
        <v>66</v>
      </c>
      <c r="I8074" t="s">
        <v>37</v>
      </c>
      <c r="J8074" t="s">
        <v>26040</v>
      </c>
      <c r="K8074" t="s">
        <v>62</v>
      </c>
      <c r="M8074" t="s">
        <v>89</v>
      </c>
      <c r="N8074" t="s">
        <v>26</v>
      </c>
      <c r="R8074" t="str">
        <f t="shared" si="756"/>
        <v>Fast Response</v>
      </c>
      <c r="S8074" t="str">
        <f t="shared" si="757"/>
        <v>Resolved Within 1 Day</v>
      </c>
      <c r="T8074" t="str">
        <f t="shared" si="758"/>
        <v>Dissatisfied</v>
      </c>
      <c r="U8074">
        <f t="shared" si="759"/>
        <v>0</v>
      </c>
      <c r="V8074">
        <f t="shared" si="760"/>
        <v>1</v>
      </c>
      <c r="W8074">
        <f t="shared" si="761"/>
        <v>3</v>
      </c>
    </row>
    <row r="8075" ht="255" spans="1:23">
      <c r="A8075">
        <v>8074</v>
      </c>
      <c r="B8075" t="s">
        <v>26041</v>
      </c>
      <c r="C8075" t="s">
        <v>26042</v>
      </c>
      <c r="D8075">
        <v>55</v>
      </c>
      <c r="E8075" t="s">
        <v>58</v>
      </c>
      <c r="F8075" t="s">
        <v>242</v>
      </c>
      <c r="G8075" s="9">
        <v>44434</v>
      </c>
      <c r="H8075" t="s">
        <v>45</v>
      </c>
      <c r="I8075" t="s">
        <v>150</v>
      </c>
      <c r="J8075" s="10" t="s">
        <v>26043</v>
      </c>
      <c r="K8075" t="s">
        <v>39</v>
      </c>
      <c r="L8075" t="s">
        <v>26044</v>
      </c>
      <c r="M8075" t="s">
        <v>25</v>
      </c>
      <c r="N8075" t="s">
        <v>33</v>
      </c>
      <c r="O8075" s="11">
        <v>45078.7766203704</v>
      </c>
      <c r="P8075" s="11">
        <v>45078.9912037037</v>
      </c>
      <c r="Q8075">
        <v>3</v>
      </c>
      <c r="R8075" t="str">
        <f t="shared" si="756"/>
        <v>Slow Response</v>
      </c>
      <c r="S8075" t="str">
        <f t="shared" si="757"/>
        <v>Delayed Resolution</v>
      </c>
      <c r="T8075" t="str">
        <f t="shared" si="758"/>
        <v>Neutral</v>
      </c>
      <c r="U8075">
        <f t="shared" si="759"/>
        <v>1</v>
      </c>
      <c r="V8075">
        <f t="shared" si="760"/>
        <v>1</v>
      </c>
      <c r="W8075">
        <f t="shared" si="761"/>
        <v>4</v>
      </c>
    </row>
    <row r="8076" ht="285" spans="1:23">
      <c r="A8076">
        <v>8075</v>
      </c>
      <c r="B8076" t="s">
        <v>26045</v>
      </c>
      <c r="C8076" t="s">
        <v>26046</v>
      </c>
      <c r="D8076">
        <v>40</v>
      </c>
      <c r="E8076" t="s">
        <v>19</v>
      </c>
      <c r="F8076" t="s">
        <v>20</v>
      </c>
      <c r="G8076" s="9">
        <v>44115</v>
      </c>
      <c r="H8076" t="s">
        <v>21</v>
      </c>
      <c r="I8076" t="s">
        <v>72</v>
      </c>
      <c r="J8076" s="10" t="s">
        <v>26047</v>
      </c>
      <c r="K8076" t="s">
        <v>62</v>
      </c>
      <c r="M8076" t="s">
        <v>89</v>
      </c>
      <c r="N8076" t="s">
        <v>55</v>
      </c>
      <c r="R8076" t="str">
        <f t="shared" si="756"/>
        <v>Fast Response</v>
      </c>
      <c r="S8076" t="str">
        <f t="shared" si="757"/>
        <v>Resolved Within 1 Day</v>
      </c>
      <c r="T8076" t="str">
        <f t="shared" si="758"/>
        <v>Dissatisfied</v>
      </c>
      <c r="U8076">
        <f t="shared" si="759"/>
        <v>0</v>
      </c>
      <c r="V8076">
        <f t="shared" si="760"/>
        <v>1</v>
      </c>
      <c r="W8076">
        <f t="shared" si="761"/>
        <v>3</v>
      </c>
    </row>
    <row r="8077" ht="300" spans="1:23">
      <c r="A8077">
        <v>8076</v>
      </c>
      <c r="B8077" t="s">
        <v>10556</v>
      </c>
      <c r="C8077" t="s">
        <v>26048</v>
      </c>
      <c r="D8077">
        <v>58</v>
      </c>
      <c r="E8077" t="s">
        <v>58</v>
      </c>
      <c r="F8077" t="s">
        <v>149</v>
      </c>
      <c r="G8077" s="9">
        <v>44026</v>
      </c>
      <c r="H8077" t="s">
        <v>21</v>
      </c>
      <c r="I8077" t="s">
        <v>22</v>
      </c>
      <c r="J8077" s="10" t="s">
        <v>26049</v>
      </c>
      <c r="K8077" t="s">
        <v>24</v>
      </c>
      <c r="M8077" t="s">
        <v>89</v>
      </c>
      <c r="N8077" t="s">
        <v>55</v>
      </c>
      <c r="O8077" s="11">
        <v>45079.0197222222</v>
      </c>
      <c r="R8077" t="str">
        <f t="shared" si="756"/>
        <v>Slow Response</v>
      </c>
      <c r="S8077" t="str">
        <f t="shared" si="757"/>
        <v>Resolved Within 1 Day</v>
      </c>
      <c r="T8077" t="str">
        <f t="shared" si="758"/>
        <v>Dissatisfied</v>
      </c>
      <c r="U8077">
        <f t="shared" si="759"/>
        <v>0</v>
      </c>
      <c r="V8077">
        <f t="shared" si="760"/>
        <v>1</v>
      </c>
      <c r="W8077">
        <f t="shared" si="761"/>
        <v>3</v>
      </c>
    </row>
    <row r="8078" ht="285" spans="1:23">
      <c r="A8078">
        <v>8077</v>
      </c>
      <c r="B8078" t="s">
        <v>26050</v>
      </c>
      <c r="C8078" t="s">
        <v>26051</v>
      </c>
      <c r="D8078">
        <v>70</v>
      </c>
      <c r="E8078" t="s">
        <v>29</v>
      </c>
      <c r="F8078" t="s">
        <v>86</v>
      </c>
      <c r="G8078" s="9">
        <v>44011</v>
      </c>
      <c r="H8078" t="s">
        <v>45</v>
      </c>
      <c r="I8078" t="s">
        <v>77</v>
      </c>
      <c r="J8078" s="10" t="s">
        <v>26052</v>
      </c>
      <c r="K8078" t="s">
        <v>39</v>
      </c>
      <c r="L8078" t="s">
        <v>26053</v>
      </c>
      <c r="M8078" t="s">
        <v>41</v>
      </c>
      <c r="N8078" t="s">
        <v>55</v>
      </c>
      <c r="O8078" s="11">
        <v>45078.036412037</v>
      </c>
      <c r="P8078" s="11">
        <v>45078.692662037</v>
      </c>
      <c r="Q8078">
        <v>2</v>
      </c>
      <c r="R8078" t="str">
        <f t="shared" si="756"/>
        <v>Slow Response</v>
      </c>
      <c r="S8078" t="str">
        <f t="shared" si="757"/>
        <v>Delayed Resolution</v>
      </c>
      <c r="T8078" t="str">
        <f t="shared" si="758"/>
        <v>Dissatisfied</v>
      </c>
      <c r="U8078">
        <f t="shared" si="759"/>
        <v>1</v>
      </c>
      <c r="V8078">
        <f t="shared" si="760"/>
        <v>0</v>
      </c>
      <c r="W8078">
        <f t="shared" si="761"/>
        <v>1</v>
      </c>
    </row>
    <row r="8079" ht="270" spans="1:23">
      <c r="A8079">
        <v>8078</v>
      </c>
      <c r="B8079" t="s">
        <v>26054</v>
      </c>
      <c r="C8079" t="s">
        <v>26055</v>
      </c>
      <c r="D8079">
        <v>65</v>
      </c>
      <c r="E8079" t="s">
        <v>29</v>
      </c>
      <c r="F8079" t="s">
        <v>65</v>
      </c>
      <c r="G8079" s="9">
        <v>44388</v>
      </c>
      <c r="H8079" t="s">
        <v>21</v>
      </c>
      <c r="I8079" t="s">
        <v>141</v>
      </c>
      <c r="J8079" s="10" t="s">
        <v>26056</v>
      </c>
      <c r="K8079" t="s">
        <v>24</v>
      </c>
      <c r="M8079" t="s">
        <v>143</v>
      </c>
      <c r="N8079" t="s">
        <v>83</v>
      </c>
      <c r="O8079" s="11">
        <v>45078.7093518519</v>
      </c>
      <c r="R8079" t="str">
        <f t="shared" si="756"/>
        <v>Slow Response</v>
      </c>
      <c r="S8079" t="str">
        <f t="shared" si="757"/>
        <v>Resolved Within 1 Day</v>
      </c>
      <c r="T8079" t="str">
        <f t="shared" si="758"/>
        <v>Dissatisfied</v>
      </c>
      <c r="U8079">
        <f t="shared" si="759"/>
        <v>0</v>
      </c>
      <c r="V8079">
        <f t="shared" si="760"/>
        <v>0</v>
      </c>
      <c r="W8079">
        <f t="shared" si="761"/>
        <v>2</v>
      </c>
    </row>
    <row r="8080" ht="300" spans="1:23">
      <c r="A8080">
        <v>8079</v>
      </c>
      <c r="B8080" t="s">
        <v>26057</v>
      </c>
      <c r="C8080" t="s">
        <v>26058</v>
      </c>
      <c r="D8080">
        <v>55</v>
      </c>
      <c r="E8080" t="s">
        <v>58</v>
      </c>
      <c r="F8080" t="s">
        <v>20</v>
      </c>
      <c r="G8080" s="9">
        <v>44476</v>
      </c>
      <c r="H8080" t="s">
        <v>21</v>
      </c>
      <c r="I8080" t="s">
        <v>59</v>
      </c>
      <c r="J8080" s="10" t="s">
        <v>26059</v>
      </c>
      <c r="K8080" t="s">
        <v>62</v>
      </c>
      <c r="M8080" t="s">
        <v>143</v>
      </c>
      <c r="N8080" t="s">
        <v>55</v>
      </c>
      <c r="R8080" t="str">
        <f t="shared" si="756"/>
        <v>Fast Response</v>
      </c>
      <c r="S8080" t="str">
        <f t="shared" si="757"/>
        <v>Resolved Within 1 Day</v>
      </c>
      <c r="T8080" t="str">
        <f t="shared" si="758"/>
        <v>Dissatisfied</v>
      </c>
      <c r="U8080">
        <f t="shared" si="759"/>
        <v>0</v>
      </c>
      <c r="V8080">
        <f t="shared" si="760"/>
        <v>0</v>
      </c>
      <c r="W8080">
        <f t="shared" si="761"/>
        <v>2</v>
      </c>
    </row>
    <row r="8081" ht="300" spans="1:23">
      <c r="A8081">
        <v>8080</v>
      </c>
      <c r="B8081" t="s">
        <v>12825</v>
      </c>
      <c r="C8081" t="s">
        <v>26060</v>
      </c>
      <c r="D8081">
        <v>38</v>
      </c>
      <c r="E8081" t="s">
        <v>19</v>
      </c>
      <c r="F8081" t="s">
        <v>30</v>
      </c>
      <c r="G8081" s="9">
        <v>44083</v>
      </c>
      <c r="H8081" t="s">
        <v>45</v>
      </c>
      <c r="I8081" t="s">
        <v>141</v>
      </c>
      <c r="J8081" s="10" t="s">
        <v>26061</v>
      </c>
      <c r="K8081" t="s">
        <v>39</v>
      </c>
      <c r="L8081" t="s">
        <v>26062</v>
      </c>
      <c r="M8081" t="s">
        <v>41</v>
      </c>
      <c r="N8081" t="s">
        <v>33</v>
      </c>
      <c r="O8081" s="11">
        <v>45078.2753472222</v>
      </c>
      <c r="P8081" s="11">
        <v>45078.2489583333</v>
      </c>
      <c r="Q8081">
        <v>5</v>
      </c>
      <c r="R8081" t="str">
        <f t="shared" si="756"/>
        <v>Slow Response</v>
      </c>
      <c r="S8081" t="str">
        <f t="shared" si="757"/>
        <v>Delayed Resolution</v>
      </c>
      <c r="T8081" t="str">
        <f t="shared" si="758"/>
        <v>Satisfied</v>
      </c>
      <c r="U8081">
        <f t="shared" si="759"/>
        <v>1</v>
      </c>
      <c r="V8081">
        <f t="shared" si="760"/>
        <v>0</v>
      </c>
      <c r="W8081">
        <f t="shared" si="761"/>
        <v>1</v>
      </c>
    </row>
    <row r="8082" ht="300" spans="1:23">
      <c r="A8082">
        <v>8081</v>
      </c>
      <c r="B8082" t="s">
        <v>26063</v>
      </c>
      <c r="C8082" t="s">
        <v>26064</v>
      </c>
      <c r="D8082">
        <v>48</v>
      </c>
      <c r="E8082" t="s">
        <v>19</v>
      </c>
      <c r="F8082" t="s">
        <v>44</v>
      </c>
      <c r="G8082" s="9">
        <v>44080</v>
      </c>
      <c r="H8082" t="s">
        <v>66</v>
      </c>
      <c r="I8082" t="s">
        <v>77</v>
      </c>
      <c r="J8082" s="10" t="s">
        <v>26065</v>
      </c>
      <c r="K8082" t="s">
        <v>24</v>
      </c>
      <c r="M8082" t="s">
        <v>41</v>
      </c>
      <c r="N8082" t="s">
        <v>83</v>
      </c>
      <c r="O8082" s="11">
        <v>45078.5378703704</v>
      </c>
      <c r="R8082" t="str">
        <f t="shared" si="756"/>
        <v>Slow Response</v>
      </c>
      <c r="S8082" t="str">
        <f t="shared" si="757"/>
        <v>Resolved Within 1 Day</v>
      </c>
      <c r="T8082" t="str">
        <f t="shared" si="758"/>
        <v>Dissatisfied</v>
      </c>
      <c r="U8082">
        <f t="shared" si="759"/>
        <v>0</v>
      </c>
      <c r="V8082">
        <f t="shared" si="760"/>
        <v>0</v>
      </c>
      <c r="W8082">
        <f t="shared" si="761"/>
        <v>1</v>
      </c>
    </row>
    <row r="8083" ht="270" spans="1:23">
      <c r="A8083">
        <v>8082</v>
      </c>
      <c r="B8083" t="s">
        <v>26066</v>
      </c>
      <c r="C8083" t="s">
        <v>26067</v>
      </c>
      <c r="D8083">
        <v>55</v>
      </c>
      <c r="E8083" t="s">
        <v>19</v>
      </c>
      <c r="F8083" t="s">
        <v>92</v>
      </c>
      <c r="G8083" s="9">
        <v>44015</v>
      </c>
      <c r="H8083" t="s">
        <v>59</v>
      </c>
      <c r="I8083" t="s">
        <v>177</v>
      </c>
      <c r="J8083" s="10" t="s">
        <v>26068</v>
      </c>
      <c r="K8083" t="s">
        <v>62</v>
      </c>
      <c r="M8083" t="s">
        <v>89</v>
      </c>
      <c r="N8083" t="s">
        <v>33</v>
      </c>
      <c r="R8083" t="str">
        <f t="shared" si="756"/>
        <v>Fast Response</v>
      </c>
      <c r="S8083" t="str">
        <f t="shared" si="757"/>
        <v>Resolved Within 1 Day</v>
      </c>
      <c r="T8083" t="str">
        <f t="shared" si="758"/>
        <v>Dissatisfied</v>
      </c>
      <c r="U8083">
        <f t="shared" si="759"/>
        <v>0</v>
      </c>
      <c r="V8083">
        <f t="shared" si="760"/>
        <v>1</v>
      </c>
      <c r="W8083">
        <f t="shared" si="761"/>
        <v>3</v>
      </c>
    </row>
    <row r="8084" ht="240" spans="1:23">
      <c r="A8084">
        <v>8083</v>
      </c>
      <c r="B8084" t="s">
        <v>26069</v>
      </c>
      <c r="C8084" t="s">
        <v>26070</v>
      </c>
      <c r="D8084">
        <v>29</v>
      </c>
      <c r="E8084" t="s">
        <v>58</v>
      </c>
      <c r="F8084" t="s">
        <v>699</v>
      </c>
      <c r="G8084" s="9">
        <v>44328</v>
      </c>
      <c r="H8084" t="s">
        <v>67</v>
      </c>
      <c r="I8084" t="s">
        <v>93</v>
      </c>
      <c r="J8084" s="10" t="s">
        <v>26071</v>
      </c>
      <c r="K8084" t="s">
        <v>39</v>
      </c>
      <c r="L8084" t="s">
        <v>26072</v>
      </c>
      <c r="M8084" t="s">
        <v>25</v>
      </c>
      <c r="N8084" t="s">
        <v>83</v>
      </c>
      <c r="O8084" s="11">
        <v>45078.5142824074</v>
      </c>
      <c r="P8084" s="11">
        <v>45078.9927546296</v>
      </c>
      <c r="Q8084">
        <v>3</v>
      </c>
      <c r="R8084" t="str">
        <f t="shared" si="756"/>
        <v>Slow Response</v>
      </c>
      <c r="S8084" t="str">
        <f t="shared" si="757"/>
        <v>Delayed Resolution</v>
      </c>
      <c r="T8084" t="str">
        <f t="shared" si="758"/>
        <v>Neutral</v>
      </c>
      <c r="U8084">
        <f t="shared" si="759"/>
        <v>1</v>
      </c>
      <c r="V8084">
        <f t="shared" si="760"/>
        <v>1</v>
      </c>
      <c r="W8084">
        <f t="shared" si="761"/>
        <v>4</v>
      </c>
    </row>
    <row r="8085" ht="270" spans="1:23">
      <c r="A8085">
        <v>8084</v>
      </c>
      <c r="B8085" t="s">
        <v>26073</v>
      </c>
      <c r="C8085" t="s">
        <v>26074</v>
      </c>
      <c r="D8085">
        <v>48</v>
      </c>
      <c r="E8085" t="s">
        <v>29</v>
      </c>
      <c r="F8085" t="s">
        <v>202</v>
      </c>
      <c r="G8085" s="9">
        <v>44174</v>
      </c>
      <c r="H8085" t="s">
        <v>21</v>
      </c>
      <c r="I8085" t="s">
        <v>72</v>
      </c>
      <c r="J8085" s="10" t="s">
        <v>26075</v>
      </c>
      <c r="K8085" t="s">
        <v>39</v>
      </c>
      <c r="L8085" t="s">
        <v>26076</v>
      </c>
      <c r="M8085" t="s">
        <v>143</v>
      </c>
      <c r="N8085" t="s">
        <v>26</v>
      </c>
      <c r="O8085" s="11">
        <v>45078.6080555556</v>
      </c>
      <c r="P8085" s="11">
        <v>45078.2636111111</v>
      </c>
      <c r="Q8085">
        <v>4</v>
      </c>
      <c r="R8085" t="str">
        <f t="shared" si="756"/>
        <v>Slow Response</v>
      </c>
      <c r="S8085" t="str">
        <f t="shared" si="757"/>
        <v>Delayed Resolution</v>
      </c>
      <c r="T8085" t="str">
        <f t="shared" si="758"/>
        <v>Satisfied</v>
      </c>
      <c r="U8085">
        <f t="shared" si="759"/>
        <v>1</v>
      </c>
      <c r="V8085">
        <f t="shared" si="760"/>
        <v>0</v>
      </c>
      <c r="W8085">
        <f t="shared" si="761"/>
        <v>2</v>
      </c>
    </row>
    <row r="8086" ht="360" spans="1:23">
      <c r="A8086">
        <v>8085</v>
      </c>
      <c r="B8086" t="s">
        <v>26077</v>
      </c>
      <c r="C8086" t="s">
        <v>26078</v>
      </c>
      <c r="D8086">
        <v>63</v>
      </c>
      <c r="E8086" t="s">
        <v>29</v>
      </c>
      <c r="F8086" t="s">
        <v>219</v>
      </c>
      <c r="G8086" s="9">
        <v>44534</v>
      </c>
      <c r="H8086" t="s">
        <v>21</v>
      </c>
      <c r="I8086" t="s">
        <v>150</v>
      </c>
      <c r="J8086" s="10" t="s">
        <v>26079</v>
      </c>
      <c r="K8086" t="s">
        <v>39</v>
      </c>
      <c r="L8086" t="s">
        <v>26080</v>
      </c>
      <c r="M8086" t="s">
        <v>143</v>
      </c>
      <c r="N8086" t="s">
        <v>26</v>
      </c>
      <c r="O8086" s="11">
        <v>45078.260162037</v>
      </c>
      <c r="P8086" s="11">
        <v>45078.8622453704</v>
      </c>
      <c r="Q8086">
        <v>1</v>
      </c>
      <c r="R8086" t="str">
        <f t="shared" si="756"/>
        <v>Slow Response</v>
      </c>
      <c r="S8086" t="str">
        <f t="shared" si="757"/>
        <v>Delayed Resolution</v>
      </c>
      <c r="T8086" t="str">
        <f t="shared" si="758"/>
        <v>Dissatisfied</v>
      </c>
      <c r="U8086">
        <f t="shared" si="759"/>
        <v>1</v>
      </c>
      <c r="V8086">
        <f t="shared" si="760"/>
        <v>0</v>
      </c>
      <c r="W8086">
        <f t="shared" si="761"/>
        <v>2</v>
      </c>
    </row>
    <row r="8087" ht="270" spans="1:23">
      <c r="A8087">
        <v>8086</v>
      </c>
      <c r="B8087" t="s">
        <v>26081</v>
      </c>
      <c r="C8087" t="s">
        <v>26082</v>
      </c>
      <c r="D8087">
        <v>68</v>
      </c>
      <c r="E8087" t="s">
        <v>29</v>
      </c>
      <c r="F8087" t="s">
        <v>65</v>
      </c>
      <c r="G8087" s="9">
        <v>44123</v>
      </c>
      <c r="H8087" t="s">
        <v>45</v>
      </c>
      <c r="I8087" t="s">
        <v>99</v>
      </c>
      <c r="J8087" s="10" t="s">
        <v>26083</v>
      </c>
      <c r="K8087" t="s">
        <v>39</v>
      </c>
      <c r="L8087" t="s">
        <v>26084</v>
      </c>
      <c r="M8087" t="s">
        <v>143</v>
      </c>
      <c r="N8087" t="s">
        <v>55</v>
      </c>
      <c r="O8087" s="11">
        <v>45078.1393518519</v>
      </c>
      <c r="P8087" s="11">
        <v>45078.3122685185</v>
      </c>
      <c r="Q8087">
        <v>1</v>
      </c>
      <c r="R8087" t="str">
        <f t="shared" si="756"/>
        <v>Slow Response</v>
      </c>
      <c r="S8087" t="str">
        <f t="shared" si="757"/>
        <v>Delayed Resolution</v>
      </c>
      <c r="T8087" t="str">
        <f t="shared" si="758"/>
        <v>Dissatisfied</v>
      </c>
      <c r="U8087">
        <f t="shared" si="759"/>
        <v>1</v>
      </c>
      <c r="V8087">
        <f t="shared" si="760"/>
        <v>0</v>
      </c>
      <c r="W8087">
        <f t="shared" si="761"/>
        <v>2</v>
      </c>
    </row>
    <row r="8088" spans="1:23">
      <c r="A8088">
        <v>8087</v>
      </c>
      <c r="B8088" t="s">
        <v>26085</v>
      </c>
      <c r="C8088" t="s">
        <v>26086</v>
      </c>
      <c r="D8088">
        <v>67</v>
      </c>
      <c r="E8088" t="s">
        <v>29</v>
      </c>
      <c r="F8088" t="s">
        <v>421</v>
      </c>
      <c r="G8088" s="9">
        <v>44503</v>
      </c>
      <c r="H8088" t="s">
        <v>66</v>
      </c>
      <c r="I8088" t="s">
        <v>67</v>
      </c>
      <c r="J8088" t="s">
        <v>26087</v>
      </c>
      <c r="K8088" t="s">
        <v>62</v>
      </c>
      <c r="M8088" t="s">
        <v>89</v>
      </c>
      <c r="N8088" t="s">
        <v>83</v>
      </c>
      <c r="R8088" t="str">
        <f t="shared" si="756"/>
        <v>Fast Response</v>
      </c>
      <c r="S8088" t="str">
        <f t="shared" si="757"/>
        <v>Resolved Within 1 Day</v>
      </c>
      <c r="T8088" t="str">
        <f t="shared" si="758"/>
        <v>Dissatisfied</v>
      </c>
      <c r="U8088">
        <f t="shared" si="759"/>
        <v>0</v>
      </c>
      <c r="V8088">
        <f t="shared" si="760"/>
        <v>1</v>
      </c>
      <c r="W8088">
        <f t="shared" si="761"/>
        <v>3</v>
      </c>
    </row>
    <row r="8089" ht="255" spans="1:23">
      <c r="A8089">
        <v>8088</v>
      </c>
      <c r="B8089" t="s">
        <v>26088</v>
      </c>
      <c r="C8089" t="s">
        <v>26089</v>
      </c>
      <c r="D8089">
        <v>48</v>
      </c>
      <c r="E8089" t="s">
        <v>19</v>
      </c>
      <c r="F8089" t="s">
        <v>30</v>
      </c>
      <c r="G8089" s="9">
        <v>44333</v>
      </c>
      <c r="H8089" t="s">
        <v>59</v>
      </c>
      <c r="I8089" t="s">
        <v>67</v>
      </c>
      <c r="J8089" s="10" t="s">
        <v>26090</v>
      </c>
      <c r="K8089" t="s">
        <v>39</v>
      </c>
      <c r="L8089" t="s">
        <v>26091</v>
      </c>
      <c r="M8089" t="s">
        <v>41</v>
      </c>
      <c r="N8089" t="s">
        <v>83</v>
      </c>
      <c r="O8089" s="11">
        <v>45078.290775463</v>
      </c>
      <c r="P8089" s="11">
        <v>45078.690775463</v>
      </c>
      <c r="Q8089">
        <v>4</v>
      </c>
      <c r="R8089" t="str">
        <f t="shared" si="756"/>
        <v>Slow Response</v>
      </c>
      <c r="S8089" t="str">
        <f t="shared" si="757"/>
        <v>Delayed Resolution</v>
      </c>
      <c r="T8089" t="str">
        <f t="shared" si="758"/>
        <v>Satisfied</v>
      </c>
      <c r="U8089">
        <f t="shared" si="759"/>
        <v>1</v>
      </c>
      <c r="V8089">
        <f t="shared" si="760"/>
        <v>0</v>
      </c>
      <c r="W8089">
        <f t="shared" si="761"/>
        <v>1</v>
      </c>
    </row>
    <row r="8090" spans="1:23">
      <c r="A8090">
        <v>8089</v>
      </c>
      <c r="B8090" t="s">
        <v>26092</v>
      </c>
      <c r="C8090" t="s">
        <v>26093</v>
      </c>
      <c r="D8090">
        <v>55</v>
      </c>
      <c r="E8090" t="s">
        <v>58</v>
      </c>
      <c r="F8090" t="s">
        <v>44</v>
      </c>
      <c r="G8090" s="9">
        <v>44494</v>
      </c>
      <c r="H8090" t="s">
        <v>45</v>
      </c>
      <c r="I8090" t="s">
        <v>22</v>
      </c>
      <c r="J8090" t="s">
        <v>26094</v>
      </c>
      <c r="K8090" t="s">
        <v>24</v>
      </c>
      <c r="M8090" t="s">
        <v>41</v>
      </c>
      <c r="N8090" t="s">
        <v>33</v>
      </c>
      <c r="O8090" s="11">
        <v>45078.2157986111</v>
      </c>
      <c r="R8090" t="str">
        <f t="shared" si="756"/>
        <v>Slow Response</v>
      </c>
      <c r="S8090" t="str">
        <f t="shared" si="757"/>
        <v>Resolved Within 1 Day</v>
      </c>
      <c r="T8090" t="str">
        <f t="shared" si="758"/>
        <v>Dissatisfied</v>
      </c>
      <c r="U8090">
        <f t="shared" si="759"/>
        <v>0</v>
      </c>
      <c r="V8090">
        <f t="shared" si="760"/>
        <v>0</v>
      </c>
      <c r="W8090">
        <f t="shared" si="761"/>
        <v>1</v>
      </c>
    </row>
    <row r="8091" ht="315" spans="1:23">
      <c r="A8091">
        <v>8090</v>
      </c>
      <c r="B8091" t="s">
        <v>26095</v>
      </c>
      <c r="C8091" t="s">
        <v>26096</v>
      </c>
      <c r="D8091">
        <v>55</v>
      </c>
      <c r="E8091" t="s">
        <v>58</v>
      </c>
      <c r="F8091" t="s">
        <v>456</v>
      </c>
      <c r="G8091" s="9">
        <v>44142</v>
      </c>
      <c r="H8091" t="s">
        <v>67</v>
      </c>
      <c r="I8091" t="s">
        <v>99</v>
      </c>
      <c r="J8091" s="10" t="s">
        <v>26097</v>
      </c>
      <c r="K8091" t="s">
        <v>24</v>
      </c>
      <c r="M8091" t="s">
        <v>41</v>
      </c>
      <c r="N8091" t="s">
        <v>33</v>
      </c>
      <c r="O8091" s="11">
        <v>45078.6366319444</v>
      </c>
      <c r="R8091" t="str">
        <f t="shared" si="756"/>
        <v>Slow Response</v>
      </c>
      <c r="S8091" t="str">
        <f t="shared" si="757"/>
        <v>Resolved Within 1 Day</v>
      </c>
      <c r="T8091" t="str">
        <f t="shared" si="758"/>
        <v>Dissatisfied</v>
      </c>
      <c r="U8091">
        <f t="shared" si="759"/>
        <v>0</v>
      </c>
      <c r="V8091">
        <f t="shared" si="760"/>
        <v>0</v>
      </c>
      <c r="W8091">
        <f t="shared" si="761"/>
        <v>1</v>
      </c>
    </row>
    <row r="8092" ht="270" spans="1:23">
      <c r="A8092">
        <v>8091</v>
      </c>
      <c r="B8092" t="s">
        <v>17914</v>
      </c>
      <c r="C8092" t="s">
        <v>26098</v>
      </c>
      <c r="D8092">
        <v>57</v>
      </c>
      <c r="E8092" t="s">
        <v>29</v>
      </c>
      <c r="F8092" t="s">
        <v>117</v>
      </c>
      <c r="G8092" s="9">
        <v>44002</v>
      </c>
      <c r="H8092" t="s">
        <v>21</v>
      </c>
      <c r="I8092" t="s">
        <v>141</v>
      </c>
      <c r="J8092" s="10" t="s">
        <v>26099</v>
      </c>
      <c r="K8092" t="s">
        <v>39</v>
      </c>
      <c r="L8092" t="s">
        <v>26100</v>
      </c>
      <c r="M8092" t="s">
        <v>89</v>
      </c>
      <c r="N8092" t="s">
        <v>26</v>
      </c>
      <c r="O8092" s="11">
        <v>45078.6665162037</v>
      </c>
      <c r="P8092" s="11">
        <v>45078.6019328704</v>
      </c>
      <c r="Q8092">
        <v>1</v>
      </c>
      <c r="R8092" t="str">
        <f t="shared" si="756"/>
        <v>Slow Response</v>
      </c>
      <c r="S8092" t="str">
        <f t="shared" si="757"/>
        <v>Delayed Resolution</v>
      </c>
      <c r="T8092" t="str">
        <f t="shared" si="758"/>
        <v>Dissatisfied</v>
      </c>
      <c r="U8092">
        <f t="shared" si="759"/>
        <v>1</v>
      </c>
      <c r="V8092">
        <f t="shared" si="760"/>
        <v>1</v>
      </c>
      <c r="W8092">
        <f t="shared" si="761"/>
        <v>3</v>
      </c>
    </row>
    <row r="8093" ht="300" spans="1:23">
      <c r="A8093">
        <v>8092</v>
      </c>
      <c r="B8093" t="s">
        <v>26101</v>
      </c>
      <c r="C8093" t="s">
        <v>26102</v>
      </c>
      <c r="D8093">
        <v>67</v>
      </c>
      <c r="E8093" t="s">
        <v>29</v>
      </c>
      <c r="F8093" t="s">
        <v>397</v>
      </c>
      <c r="G8093" s="9">
        <v>44457</v>
      </c>
      <c r="H8093" t="s">
        <v>67</v>
      </c>
      <c r="I8093" t="s">
        <v>93</v>
      </c>
      <c r="J8093" s="10" t="s">
        <v>26103</v>
      </c>
      <c r="K8093" t="s">
        <v>24</v>
      </c>
      <c r="M8093" t="s">
        <v>25</v>
      </c>
      <c r="N8093" t="s">
        <v>26</v>
      </c>
      <c r="O8093" s="11">
        <v>45079.0193055556</v>
      </c>
      <c r="R8093" t="str">
        <f t="shared" si="756"/>
        <v>Slow Response</v>
      </c>
      <c r="S8093" t="str">
        <f t="shared" si="757"/>
        <v>Resolved Within 1 Day</v>
      </c>
      <c r="T8093" t="str">
        <f t="shared" si="758"/>
        <v>Dissatisfied</v>
      </c>
      <c r="U8093">
        <f t="shared" si="759"/>
        <v>0</v>
      </c>
      <c r="V8093">
        <f t="shared" si="760"/>
        <v>1</v>
      </c>
      <c r="W8093">
        <f t="shared" si="761"/>
        <v>4</v>
      </c>
    </row>
    <row r="8094" ht="285" spans="1:23">
      <c r="A8094">
        <v>8093</v>
      </c>
      <c r="B8094" t="s">
        <v>26104</v>
      </c>
      <c r="C8094" t="s">
        <v>26105</v>
      </c>
      <c r="D8094">
        <v>26</v>
      </c>
      <c r="E8094" t="s">
        <v>19</v>
      </c>
      <c r="F8094" t="s">
        <v>211</v>
      </c>
      <c r="G8094" s="9">
        <v>44255</v>
      </c>
      <c r="H8094" t="s">
        <v>21</v>
      </c>
      <c r="I8094" t="s">
        <v>150</v>
      </c>
      <c r="J8094" s="10" t="s">
        <v>26106</v>
      </c>
      <c r="K8094" t="s">
        <v>24</v>
      </c>
      <c r="M8094" t="s">
        <v>41</v>
      </c>
      <c r="N8094" t="s">
        <v>26</v>
      </c>
      <c r="O8094" s="11">
        <v>45078.6318287037</v>
      </c>
      <c r="R8094" t="str">
        <f t="shared" si="756"/>
        <v>Slow Response</v>
      </c>
      <c r="S8094" t="str">
        <f t="shared" si="757"/>
        <v>Resolved Within 1 Day</v>
      </c>
      <c r="T8094" t="str">
        <f t="shared" si="758"/>
        <v>Dissatisfied</v>
      </c>
      <c r="U8094">
        <f t="shared" si="759"/>
        <v>0</v>
      </c>
      <c r="V8094">
        <f t="shared" si="760"/>
        <v>0</v>
      </c>
      <c r="W8094">
        <f t="shared" si="761"/>
        <v>1</v>
      </c>
    </row>
    <row r="8095" ht="285" spans="1:23">
      <c r="A8095">
        <v>8094</v>
      </c>
      <c r="B8095" t="s">
        <v>26107</v>
      </c>
      <c r="C8095" t="s">
        <v>21557</v>
      </c>
      <c r="D8095">
        <v>25</v>
      </c>
      <c r="E8095" t="s">
        <v>58</v>
      </c>
      <c r="F8095" t="s">
        <v>65</v>
      </c>
      <c r="G8095" s="9">
        <v>44018</v>
      </c>
      <c r="H8095" t="s">
        <v>59</v>
      </c>
      <c r="I8095" t="s">
        <v>77</v>
      </c>
      <c r="J8095" s="10" t="s">
        <v>26108</v>
      </c>
      <c r="K8095" t="s">
        <v>62</v>
      </c>
      <c r="M8095" t="s">
        <v>143</v>
      </c>
      <c r="N8095" t="s">
        <v>33</v>
      </c>
      <c r="R8095" t="str">
        <f t="shared" si="756"/>
        <v>Fast Response</v>
      </c>
      <c r="S8095" t="str">
        <f t="shared" si="757"/>
        <v>Resolved Within 1 Day</v>
      </c>
      <c r="T8095" t="str">
        <f t="shared" si="758"/>
        <v>Dissatisfied</v>
      </c>
      <c r="U8095">
        <f t="shared" si="759"/>
        <v>0</v>
      </c>
      <c r="V8095">
        <f t="shared" si="760"/>
        <v>0</v>
      </c>
      <c r="W8095">
        <f t="shared" si="761"/>
        <v>2</v>
      </c>
    </row>
    <row r="8096" ht="240" spans="1:23">
      <c r="A8096">
        <v>8095</v>
      </c>
      <c r="B8096" t="s">
        <v>26109</v>
      </c>
      <c r="C8096" t="s">
        <v>26110</v>
      </c>
      <c r="D8096">
        <v>53</v>
      </c>
      <c r="E8096" t="s">
        <v>19</v>
      </c>
      <c r="F8096" t="s">
        <v>117</v>
      </c>
      <c r="G8096" s="9">
        <v>44122</v>
      </c>
      <c r="H8096" t="s">
        <v>21</v>
      </c>
      <c r="I8096" t="s">
        <v>22</v>
      </c>
      <c r="J8096" s="10" t="s">
        <v>26111</v>
      </c>
      <c r="K8096" t="s">
        <v>24</v>
      </c>
      <c r="M8096" t="s">
        <v>89</v>
      </c>
      <c r="N8096" t="s">
        <v>55</v>
      </c>
      <c r="O8096" s="11">
        <v>45078.642974537</v>
      </c>
      <c r="R8096" t="str">
        <f t="shared" si="756"/>
        <v>Slow Response</v>
      </c>
      <c r="S8096" t="str">
        <f t="shared" si="757"/>
        <v>Resolved Within 1 Day</v>
      </c>
      <c r="T8096" t="str">
        <f t="shared" si="758"/>
        <v>Dissatisfied</v>
      </c>
      <c r="U8096">
        <f t="shared" si="759"/>
        <v>0</v>
      </c>
      <c r="V8096">
        <f t="shared" si="760"/>
        <v>1</v>
      </c>
      <c r="W8096">
        <f t="shared" si="761"/>
        <v>3</v>
      </c>
    </row>
    <row r="8097" spans="1:23">
      <c r="A8097">
        <v>8096</v>
      </c>
      <c r="B8097" t="s">
        <v>26112</v>
      </c>
      <c r="C8097" t="s">
        <v>26113</v>
      </c>
      <c r="D8097">
        <v>60</v>
      </c>
      <c r="E8097" t="s">
        <v>58</v>
      </c>
      <c r="F8097" t="s">
        <v>81</v>
      </c>
      <c r="G8097" s="9">
        <v>43952</v>
      </c>
      <c r="H8097" t="s">
        <v>45</v>
      </c>
      <c r="I8097" t="s">
        <v>141</v>
      </c>
      <c r="J8097" t="s">
        <v>26114</v>
      </c>
      <c r="K8097" t="s">
        <v>24</v>
      </c>
      <c r="M8097" t="s">
        <v>143</v>
      </c>
      <c r="N8097" t="s">
        <v>83</v>
      </c>
      <c r="O8097" s="11">
        <v>45078.4075810185</v>
      </c>
      <c r="R8097" t="str">
        <f t="shared" si="756"/>
        <v>Slow Response</v>
      </c>
      <c r="S8097" t="str">
        <f t="shared" si="757"/>
        <v>Resolved Within 1 Day</v>
      </c>
      <c r="T8097" t="str">
        <f t="shared" si="758"/>
        <v>Dissatisfied</v>
      </c>
      <c r="U8097">
        <f t="shared" si="759"/>
        <v>0</v>
      </c>
      <c r="V8097">
        <f t="shared" si="760"/>
        <v>0</v>
      </c>
      <c r="W8097">
        <f t="shared" si="761"/>
        <v>2</v>
      </c>
    </row>
    <row r="8098" ht="315" spans="1:23">
      <c r="A8098">
        <v>8097</v>
      </c>
      <c r="B8098" t="s">
        <v>26115</v>
      </c>
      <c r="C8098" t="s">
        <v>26116</v>
      </c>
      <c r="D8098">
        <v>70</v>
      </c>
      <c r="E8098" t="s">
        <v>58</v>
      </c>
      <c r="F8098" t="s">
        <v>103</v>
      </c>
      <c r="G8098" s="9">
        <v>43995</v>
      </c>
      <c r="H8098" t="s">
        <v>21</v>
      </c>
      <c r="I8098" t="s">
        <v>93</v>
      </c>
      <c r="J8098" s="10" t="s">
        <v>26117</v>
      </c>
      <c r="K8098" t="s">
        <v>39</v>
      </c>
      <c r="L8098" t="s">
        <v>26118</v>
      </c>
      <c r="M8098" t="s">
        <v>89</v>
      </c>
      <c r="N8098" t="s">
        <v>55</v>
      </c>
      <c r="O8098" s="11">
        <v>45078.9430208333</v>
      </c>
      <c r="P8098" s="11">
        <v>45079.0131597222</v>
      </c>
      <c r="Q8098">
        <v>2</v>
      </c>
      <c r="R8098" t="str">
        <f t="shared" si="756"/>
        <v>Slow Response</v>
      </c>
      <c r="S8098" t="str">
        <f t="shared" si="757"/>
        <v>Delayed Resolution</v>
      </c>
      <c r="T8098" t="str">
        <f t="shared" si="758"/>
        <v>Dissatisfied</v>
      </c>
      <c r="U8098">
        <f t="shared" si="759"/>
        <v>1</v>
      </c>
      <c r="V8098">
        <f t="shared" si="760"/>
        <v>1</v>
      </c>
      <c r="W8098">
        <f t="shared" si="761"/>
        <v>3</v>
      </c>
    </row>
    <row r="8099" ht="345" spans="1:23">
      <c r="A8099">
        <v>8098</v>
      </c>
      <c r="B8099" t="s">
        <v>26119</v>
      </c>
      <c r="C8099" t="s">
        <v>26120</v>
      </c>
      <c r="D8099">
        <v>67</v>
      </c>
      <c r="E8099" t="s">
        <v>29</v>
      </c>
      <c r="F8099" t="s">
        <v>129</v>
      </c>
      <c r="G8099" s="9">
        <v>44167</v>
      </c>
      <c r="H8099" t="s">
        <v>21</v>
      </c>
      <c r="I8099" t="s">
        <v>22</v>
      </c>
      <c r="J8099" s="10" t="s">
        <v>26121</v>
      </c>
      <c r="K8099" t="s">
        <v>39</v>
      </c>
      <c r="L8099" t="s">
        <v>26122</v>
      </c>
      <c r="M8099" t="s">
        <v>89</v>
      </c>
      <c r="N8099" t="s">
        <v>55</v>
      </c>
      <c r="O8099" s="11">
        <v>45078.6590162037</v>
      </c>
      <c r="P8099" s="11">
        <v>45078.0819328704</v>
      </c>
      <c r="Q8099">
        <v>5</v>
      </c>
      <c r="R8099" t="str">
        <f t="shared" si="756"/>
        <v>Slow Response</v>
      </c>
      <c r="S8099" t="str">
        <f t="shared" si="757"/>
        <v>Delayed Resolution</v>
      </c>
      <c r="T8099" t="str">
        <f t="shared" si="758"/>
        <v>Satisfied</v>
      </c>
      <c r="U8099">
        <f t="shared" si="759"/>
        <v>1</v>
      </c>
      <c r="V8099">
        <f t="shared" si="760"/>
        <v>1</v>
      </c>
      <c r="W8099">
        <f t="shared" si="761"/>
        <v>3</v>
      </c>
    </row>
    <row r="8100" ht="300" spans="1:23">
      <c r="A8100">
        <v>8099</v>
      </c>
      <c r="B8100" t="s">
        <v>26123</v>
      </c>
      <c r="C8100" t="s">
        <v>26124</v>
      </c>
      <c r="D8100">
        <v>28</v>
      </c>
      <c r="E8100" t="s">
        <v>29</v>
      </c>
      <c r="F8100" t="s">
        <v>339</v>
      </c>
      <c r="G8100" s="9">
        <v>43971</v>
      </c>
      <c r="H8100" t="s">
        <v>67</v>
      </c>
      <c r="I8100" t="s">
        <v>99</v>
      </c>
      <c r="J8100" s="10" t="s">
        <v>26125</v>
      </c>
      <c r="K8100" t="s">
        <v>24</v>
      </c>
      <c r="M8100" t="s">
        <v>41</v>
      </c>
      <c r="N8100" t="s">
        <v>83</v>
      </c>
      <c r="O8100" s="11">
        <v>45078.6541666667</v>
      </c>
      <c r="R8100" t="str">
        <f t="shared" si="756"/>
        <v>Slow Response</v>
      </c>
      <c r="S8100" t="str">
        <f t="shared" si="757"/>
        <v>Resolved Within 1 Day</v>
      </c>
      <c r="T8100" t="str">
        <f t="shared" si="758"/>
        <v>Dissatisfied</v>
      </c>
      <c r="U8100">
        <f t="shared" si="759"/>
        <v>0</v>
      </c>
      <c r="V8100">
        <f t="shared" si="760"/>
        <v>0</v>
      </c>
      <c r="W8100">
        <f t="shared" si="761"/>
        <v>1</v>
      </c>
    </row>
    <row r="8101" ht="270" spans="1:23">
      <c r="A8101">
        <v>8100</v>
      </c>
      <c r="B8101" t="s">
        <v>26126</v>
      </c>
      <c r="C8101" t="s">
        <v>26127</v>
      </c>
      <c r="D8101">
        <v>56</v>
      </c>
      <c r="E8101" t="s">
        <v>29</v>
      </c>
      <c r="F8101" t="s">
        <v>51</v>
      </c>
      <c r="G8101" s="9">
        <v>44146</v>
      </c>
      <c r="H8101" t="s">
        <v>66</v>
      </c>
      <c r="I8101" t="s">
        <v>52</v>
      </c>
      <c r="J8101" s="10" t="s">
        <v>26128</v>
      </c>
      <c r="K8101" t="s">
        <v>24</v>
      </c>
      <c r="M8101" t="s">
        <v>25</v>
      </c>
      <c r="N8101" t="s">
        <v>55</v>
      </c>
      <c r="O8101" s="11">
        <v>45078.6854398148</v>
      </c>
      <c r="R8101" t="str">
        <f t="shared" si="756"/>
        <v>Slow Response</v>
      </c>
      <c r="S8101" t="str">
        <f t="shared" si="757"/>
        <v>Resolved Within 1 Day</v>
      </c>
      <c r="T8101" t="str">
        <f t="shared" si="758"/>
        <v>Dissatisfied</v>
      </c>
      <c r="U8101">
        <f t="shared" si="759"/>
        <v>0</v>
      </c>
      <c r="V8101">
        <f t="shared" si="760"/>
        <v>1</v>
      </c>
      <c r="W8101">
        <f t="shared" si="761"/>
        <v>4</v>
      </c>
    </row>
    <row r="8102" ht="300" spans="1:23">
      <c r="A8102">
        <v>8101</v>
      </c>
      <c r="B8102" t="s">
        <v>26129</v>
      </c>
      <c r="C8102" t="s">
        <v>26130</v>
      </c>
      <c r="D8102">
        <v>31</v>
      </c>
      <c r="E8102" t="s">
        <v>29</v>
      </c>
      <c r="F8102" t="s">
        <v>286</v>
      </c>
      <c r="G8102" s="9">
        <v>44428</v>
      </c>
      <c r="H8102" t="s">
        <v>45</v>
      </c>
      <c r="I8102" t="s">
        <v>31</v>
      </c>
      <c r="J8102" s="10" t="s">
        <v>26131</v>
      </c>
      <c r="K8102" t="s">
        <v>62</v>
      </c>
      <c r="M8102" t="s">
        <v>41</v>
      </c>
      <c r="N8102" t="s">
        <v>26</v>
      </c>
      <c r="R8102" t="str">
        <f t="shared" si="756"/>
        <v>Fast Response</v>
      </c>
      <c r="S8102" t="str">
        <f t="shared" si="757"/>
        <v>Resolved Within 1 Day</v>
      </c>
      <c r="T8102" t="str">
        <f t="shared" si="758"/>
        <v>Dissatisfied</v>
      </c>
      <c r="U8102">
        <f t="shared" si="759"/>
        <v>0</v>
      </c>
      <c r="V8102">
        <f t="shared" si="760"/>
        <v>0</v>
      </c>
      <c r="W8102">
        <f t="shared" si="761"/>
        <v>1</v>
      </c>
    </row>
    <row r="8103" spans="1:23">
      <c r="A8103">
        <v>8102</v>
      </c>
      <c r="B8103" t="s">
        <v>26132</v>
      </c>
      <c r="C8103" t="s">
        <v>230</v>
      </c>
      <c r="D8103">
        <v>29</v>
      </c>
      <c r="E8103" t="s">
        <v>58</v>
      </c>
      <c r="F8103" t="s">
        <v>242</v>
      </c>
      <c r="G8103" s="9">
        <v>43869</v>
      </c>
      <c r="H8103" t="s">
        <v>59</v>
      </c>
      <c r="I8103" t="s">
        <v>99</v>
      </c>
      <c r="J8103" t="s">
        <v>26133</v>
      </c>
      <c r="K8103" t="s">
        <v>39</v>
      </c>
      <c r="L8103" t="s">
        <v>26134</v>
      </c>
      <c r="M8103" t="s">
        <v>41</v>
      </c>
      <c r="N8103" t="s">
        <v>83</v>
      </c>
      <c r="O8103" s="11">
        <v>45078.4313078704</v>
      </c>
      <c r="P8103" s="11">
        <v>45078.0486689815</v>
      </c>
      <c r="Q8103">
        <v>2</v>
      </c>
      <c r="R8103" t="str">
        <f t="shared" si="756"/>
        <v>Slow Response</v>
      </c>
      <c r="S8103" t="str">
        <f t="shared" si="757"/>
        <v>Delayed Resolution</v>
      </c>
      <c r="T8103" t="str">
        <f t="shared" si="758"/>
        <v>Dissatisfied</v>
      </c>
      <c r="U8103">
        <f t="shared" si="759"/>
        <v>1</v>
      </c>
      <c r="V8103">
        <f t="shared" si="760"/>
        <v>0</v>
      </c>
      <c r="W8103">
        <f t="shared" si="761"/>
        <v>1</v>
      </c>
    </row>
    <row r="8104" ht="240" spans="1:23">
      <c r="A8104">
        <v>8103</v>
      </c>
      <c r="B8104" t="s">
        <v>26135</v>
      </c>
      <c r="C8104" t="s">
        <v>26136</v>
      </c>
      <c r="D8104">
        <v>40</v>
      </c>
      <c r="E8104" t="s">
        <v>58</v>
      </c>
      <c r="F8104" t="s">
        <v>92</v>
      </c>
      <c r="G8104" s="9">
        <v>44236</v>
      </c>
      <c r="H8104" t="s">
        <v>45</v>
      </c>
      <c r="I8104" t="s">
        <v>37</v>
      </c>
      <c r="J8104" s="10" t="s">
        <v>26137</v>
      </c>
      <c r="K8104" t="s">
        <v>62</v>
      </c>
      <c r="M8104" t="s">
        <v>143</v>
      </c>
      <c r="N8104" t="s">
        <v>33</v>
      </c>
      <c r="R8104" t="str">
        <f t="shared" si="756"/>
        <v>Fast Response</v>
      </c>
      <c r="S8104" t="str">
        <f t="shared" si="757"/>
        <v>Resolved Within 1 Day</v>
      </c>
      <c r="T8104" t="str">
        <f t="shared" si="758"/>
        <v>Dissatisfied</v>
      </c>
      <c r="U8104">
        <f t="shared" si="759"/>
        <v>0</v>
      </c>
      <c r="V8104">
        <f t="shared" si="760"/>
        <v>0</v>
      </c>
      <c r="W8104">
        <f t="shared" si="761"/>
        <v>2</v>
      </c>
    </row>
    <row r="8105" ht="300" spans="1:23">
      <c r="A8105">
        <v>8104</v>
      </c>
      <c r="B8105" t="s">
        <v>26138</v>
      </c>
      <c r="C8105" t="s">
        <v>26139</v>
      </c>
      <c r="D8105">
        <v>33</v>
      </c>
      <c r="E8105" t="s">
        <v>19</v>
      </c>
      <c r="F8105" t="s">
        <v>242</v>
      </c>
      <c r="G8105" s="9">
        <v>44213</v>
      </c>
      <c r="H8105" t="s">
        <v>21</v>
      </c>
      <c r="I8105" t="s">
        <v>22</v>
      </c>
      <c r="J8105" s="10" t="s">
        <v>26140</v>
      </c>
      <c r="K8105" t="s">
        <v>39</v>
      </c>
      <c r="L8105" t="s">
        <v>26141</v>
      </c>
      <c r="M8105" t="s">
        <v>25</v>
      </c>
      <c r="N8105" t="s">
        <v>55</v>
      </c>
      <c r="O8105" s="11">
        <v>45078.8299537037</v>
      </c>
      <c r="P8105" s="11">
        <v>45078.3077314815</v>
      </c>
      <c r="Q8105">
        <v>1</v>
      </c>
      <c r="R8105" t="str">
        <f t="shared" si="756"/>
        <v>Slow Response</v>
      </c>
      <c r="S8105" t="str">
        <f t="shared" si="757"/>
        <v>Delayed Resolution</v>
      </c>
      <c r="T8105" t="str">
        <f t="shared" si="758"/>
        <v>Dissatisfied</v>
      </c>
      <c r="U8105">
        <f t="shared" si="759"/>
        <v>1</v>
      </c>
      <c r="V8105">
        <f t="shared" si="760"/>
        <v>1</v>
      </c>
      <c r="W8105">
        <f t="shared" si="761"/>
        <v>4</v>
      </c>
    </row>
    <row r="8106" ht="285" spans="1:23">
      <c r="A8106">
        <v>8105</v>
      </c>
      <c r="B8106" t="s">
        <v>26142</v>
      </c>
      <c r="C8106" t="s">
        <v>26143</v>
      </c>
      <c r="D8106">
        <v>43</v>
      </c>
      <c r="E8106" t="s">
        <v>19</v>
      </c>
      <c r="F8106" t="s">
        <v>36</v>
      </c>
      <c r="G8106" s="9">
        <v>44017</v>
      </c>
      <c r="H8106" t="s">
        <v>66</v>
      </c>
      <c r="I8106" t="s">
        <v>37</v>
      </c>
      <c r="J8106" s="10" t="s">
        <v>26144</v>
      </c>
      <c r="K8106" t="s">
        <v>62</v>
      </c>
      <c r="M8106" t="s">
        <v>25</v>
      </c>
      <c r="N8106" t="s">
        <v>55</v>
      </c>
      <c r="R8106" t="str">
        <f t="shared" si="756"/>
        <v>Fast Response</v>
      </c>
      <c r="S8106" t="str">
        <f t="shared" si="757"/>
        <v>Resolved Within 1 Day</v>
      </c>
      <c r="T8106" t="str">
        <f t="shared" si="758"/>
        <v>Dissatisfied</v>
      </c>
      <c r="U8106">
        <f t="shared" si="759"/>
        <v>0</v>
      </c>
      <c r="V8106">
        <f t="shared" si="760"/>
        <v>1</v>
      </c>
      <c r="W8106">
        <f t="shared" si="761"/>
        <v>4</v>
      </c>
    </row>
    <row r="8107" spans="1:23">
      <c r="A8107">
        <v>8106</v>
      </c>
      <c r="B8107" t="s">
        <v>26145</v>
      </c>
      <c r="C8107" t="s">
        <v>26146</v>
      </c>
      <c r="D8107">
        <v>25</v>
      </c>
      <c r="E8107" t="s">
        <v>58</v>
      </c>
      <c r="F8107" t="s">
        <v>317</v>
      </c>
      <c r="G8107" s="9">
        <v>44078</v>
      </c>
      <c r="H8107" t="s">
        <v>67</v>
      </c>
      <c r="I8107" t="s">
        <v>37</v>
      </c>
      <c r="J8107" t="s">
        <v>26147</v>
      </c>
      <c r="K8107" t="s">
        <v>24</v>
      </c>
      <c r="M8107" t="s">
        <v>41</v>
      </c>
      <c r="N8107" t="s">
        <v>33</v>
      </c>
      <c r="O8107" s="11">
        <v>45078.8147222222</v>
      </c>
      <c r="R8107" t="str">
        <f t="shared" si="756"/>
        <v>Slow Response</v>
      </c>
      <c r="S8107" t="str">
        <f t="shared" si="757"/>
        <v>Resolved Within 1 Day</v>
      </c>
      <c r="T8107" t="str">
        <f t="shared" si="758"/>
        <v>Dissatisfied</v>
      </c>
      <c r="U8107">
        <f t="shared" si="759"/>
        <v>0</v>
      </c>
      <c r="V8107">
        <f t="shared" si="760"/>
        <v>0</v>
      </c>
      <c r="W8107">
        <f t="shared" si="761"/>
        <v>1</v>
      </c>
    </row>
    <row r="8108" ht="240" spans="1:23">
      <c r="A8108">
        <v>8107</v>
      </c>
      <c r="B8108" t="s">
        <v>26148</v>
      </c>
      <c r="C8108" t="s">
        <v>26149</v>
      </c>
      <c r="D8108">
        <v>18</v>
      </c>
      <c r="E8108" t="s">
        <v>19</v>
      </c>
      <c r="F8108" t="s">
        <v>103</v>
      </c>
      <c r="G8108" s="9">
        <v>44347</v>
      </c>
      <c r="H8108" t="s">
        <v>66</v>
      </c>
      <c r="I8108" t="s">
        <v>93</v>
      </c>
      <c r="J8108" s="10" t="s">
        <v>26150</v>
      </c>
      <c r="K8108" t="s">
        <v>24</v>
      </c>
      <c r="M8108" t="s">
        <v>41</v>
      </c>
      <c r="N8108" t="s">
        <v>26</v>
      </c>
      <c r="O8108" s="11">
        <v>45078.1091898148</v>
      </c>
      <c r="R8108" t="str">
        <f t="shared" si="756"/>
        <v>Slow Response</v>
      </c>
      <c r="S8108" t="str">
        <f t="shared" si="757"/>
        <v>Resolved Within 1 Day</v>
      </c>
      <c r="T8108" t="str">
        <f t="shared" si="758"/>
        <v>Dissatisfied</v>
      </c>
      <c r="U8108">
        <f t="shared" si="759"/>
        <v>0</v>
      </c>
      <c r="V8108">
        <f t="shared" si="760"/>
        <v>0</v>
      </c>
      <c r="W8108">
        <f t="shared" si="761"/>
        <v>1</v>
      </c>
    </row>
    <row r="8109" spans="1:23">
      <c r="A8109">
        <v>8108</v>
      </c>
      <c r="B8109" t="s">
        <v>26151</v>
      </c>
      <c r="C8109" t="s">
        <v>616</v>
      </c>
      <c r="D8109">
        <v>64</v>
      </c>
      <c r="E8109" t="s">
        <v>58</v>
      </c>
      <c r="F8109" t="s">
        <v>103</v>
      </c>
      <c r="G8109" s="9">
        <v>44416</v>
      </c>
      <c r="H8109" t="s">
        <v>21</v>
      </c>
      <c r="I8109" t="s">
        <v>77</v>
      </c>
      <c r="J8109" t="s">
        <v>26152</v>
      </c>
      <c r="K8109" t="s">
        <v>24</v>
      </c>
      <c r="M8109" t="s">
        <v>89</v>
      </c>
      <c r="N8109" t="s">
        <v>33</v>
      </c>
      <c r="O8109" s="11">
        <v>45078.7286458333</v>
      </c>
      <c r="R8109" t="str">
        <f t="shared" si="756"/>
        <v>Slow Response</v>
      </c>
      <c r="S8109" t="str">
        <f t="shared" si="757"/>
        <v>Resolved Within 1 Day</v>
      </c>
      <c r="T8109" t="str">
        <f t="shared" si="758"/>
        <v>Dissatisfied</v>
      </c>
      <c r="U8109">
        <f t="shared" si="759"/>
        <v>0</v>
      </c>
      <c r="V8109">
        <f t="shared" si="760"/>
        <v>1</v>
      </c>
      <c r="W8109">
        <f t="shared" si="761"/>
        <v>3</v>
      </c>
    </row>
    <row r="8110" spans="1:23">
      <c r="A8110">
        <v>8109</v>
      </c>
      <c r="B8110" t="s">
        <v>26153</v>
      </c>
      <c r="C8110" t="s">
        <v>26154</v>
      </c>
      <c r="D8110">
        <v>30</v>
      </c>
      <c r="E8110" t="s">
        <v>58</v>
      </c>
      <c r="F8110" t="s">
        <v>103</v>
      </c>
      <c r="G8110" s="9">
        <v>44325</v>
      </c>
      <c r="H8110" t="s">
        <v>67</v>
      </c>
      <c r="I8110" t="s">
        <v>46</v>
      </c>
      <c r="J8110" t="s">
        <v>26155</v>
      </c>
      <c r="K8110" t="s">
        <v>24</v>
      </c>
      <c r="M8110" t="s">
        <v>25</v>
      </c>
      <c r="N8110" t="s">
        <v>26</v>
      </c>
      <c r="O8110" s="11">
        <v>45078.7078240741</v>
      </c>
      <c r="R8110" t="str">
        <f t="shared" si="756"/>
        <v>Slow Response</v>
      </c>
      <c r="S8110" t="str">
        <f t="shared" si="757"/>
        <v>Resolved Within 1 Day</v>
      </c>
      <c r="T8110" t="str">
        <f t="shared" si="758"/>
        <v>Dissatisfied</v>
      </c>
      <c r="U8110">
        <f t="shared" si="759"/>
        <v>0</v>
      </c>
      <c r="V8110">
        <f t="shared" si="760"/>
        <v>1</v>
      </c>
      <c r="W8110">
        <f t="shared" si="761"/>
        <v>4</v>
      </c>
    </row>
    <row r="8111" ht="270" spans="1:23">
      <c r="A8111">
        <v>8110</v>
      </c>
      <c r="B8111" t="s">
        <v>26156</v>
      </c>
      <c r="C8111" t="s">
        <v>26157</v>
      </c>
      <c r="D8111">
        <v>48</v>
      </c>
      <c r="E8111" t="s">
        <v>58</v>
      </c>
      <c r="F8111" t="s">
        <v>173</v>
      </c>
      <c r="G8111" s="9">
        <v>44420</v>
      </c>
      <c r="H8111" t="s">
        <v>45</v>
      </c>
      <c r="I8111" t="s">
        <v>37</v>
      </c>
      <c r="J8111" s="10" t="s">
        <v>26158</v>
      </c>
      <c r="K8111" t="s">
        <v>39</v>
      </c>
      <c r="L8111" t="s">
        <v>26159</v>
      </c>
      <c r="M8111" t="s">
        <v>89</v>
      </c>
      <c r="N8111" t="s">
        <v>26</v>
      </c>
      <c r="O8111" s="11">
        <v>45078.9939467593</v>
      </c>
      <c r="P8111" s="11">
        <v>45078.196724537</v>
      </c>
      <c r="Q8111">
        <v>2</v>
      </c>
      <c r="R8111" t="str">
        <f t="shared" si="756"/>
        <v>Slow Response</v>
      </c>
      <c r="S8111" t="str">
        <f t="shared" si="757"/>
        <v>Delayed Resolution</v>
      </c>
      <c r="T8111" t="str">
        <f t="shared" si="758"/>
        <v>Dissatisfied</v>
      </c>
      <c r="U8111">
        <f t="shared" si="759"/>
        <v>1</v>
      </c>
      <c r="V8111">
        <f t="shared" si="760"/>
        <v>1</v>
      </c>
      <c r="W8111">
        <f t="shared" si="761"/>
        <v>3</v>
      </c>
    </row>
    <row r="8112" spans="1:23">
      <c r="A8112">
        <v>8111</v>
      </c>
      <c r="B8112" t="s">
        <v>26160</v>
      </c>
      <c r="C8112" t="s">
        <v>26161</v>
      </c>
      <c r="D8112">
        <v>34</v>
      </c>
      <c r="E8112" t="s">
        <v>19</v>
      </c>
      <c r="F8112" t="s">
        <v>286</v>
      </c>
      <c r="G8112" s="9">
        <v>44273</v>
      </c>
      <c r="H8112" t="s">
        <v>67</v>
      </c>
      <c r="I8112" t="s">
        <v>72</v>
      </c>
      <c r="J8112" t="s">
        <v>26162</v>
      </c>
      <c r="K8112" t="s">
        <v>24</v>
      </c>
      <c r="M8112" t="s">
        <v>25</v>
      </c>
      <c r="N8112" t="s">
        <v>83</v>
      </c>
      <c r="O8112" s="11">
        <v>45078.184224537</v>
      </c>
      <c r="R8112" t="str">
        <f t="shared" si="756"/>
        <v>Slow Response</v>
      </c>
      <c r="S8112" t="str">
        <f t="shared" si="757"/>
        <v>Resolved Within 1 Day</v>
      </c>
      <c r="T8112" t="str">
        <f t="shared" si="758"/>
        <v>Dissatisfied</v>
      </c>
      <c r="U8112">
        <f t="shared" si="759"/>
        <v>0</v>
      </c>
      <c r="V8112">
        <f t="shared" si="760"/>
        <v>1</v>
      </c>
      <c r="W8112">
        <f t="shared" si="761"/>
        <v>4</v>
      </c>
    </row>
    <row r="8113" ht="330" spans="1:23">
      <c r="A8113">
        <v>8112</v>
      </c>
      <c r="B8113" t="s">
        <v>26163</v>
      </c>
      <c r="C8113" t="s">
        <v>26164</v>
      </c>
      <c r="D8113">
        <v>28</v>
      </c>
      <c r="E8113" t="s">
        <v>29</v>
      </c>
      <c r="F8113" t="s">
        <v>44</v>
      </c>
      <c r="G8113" s="9">
        <v>44018</v>
      </c>
      <c r="H8113" t="s">
        <v>21</v>
      </c>
      <c r="I8113" t="s">
        <v>59</v>
      </c>
      <c r="J8113" s="10" t="s">
        <v>26165</v>
      </c>
      <c r="K8113" t="s">
        <v>62</v>
      </c>
      <c r="M8113" t="s">
        <v>25</v>
      </c>
      <c r="N8113" t="s">
        <v>55</v>
      </c>
      <c r="R8113" t="str">
        <f t="shared" si="756"/>
        <v>Fast Response</v>
      </c>
      <c r="S8113" t="str">
        <f t="shared" si="757"/>
        <v>Resolved Within 1 Day</v>
      </c>
      <c r="T8113" t="str">
        <f t="shared" si="758"/>
        <v>Dissatisfied</v>
      </c>
      <c r="U8113">
        <f t="shared" si="759"/>
        <v>0</v>
      </c>
      <c r="V8113">
        <f t="shared" si="760"/>
        <v>1</v>
      </c>
      <c r="W8113">
        <f t="shared" si="761"/>
        <v>4</v>
      </c>
    </row>
    <row r="8114" spans="1:23">
      <c r="A8114">
        <v>8113</v>
      </c>
      <c r="B8114" t="s">
        <v>26166</v>
      </c>
      <c r="C8114" t="s">
        <v>26167</v>
      </c>
      <c r="D8114">
        <v>61</v>
      </c>
      <c r="E8114" t="s">
        <v>29</v>
      </c>
      <c r="F8114" t="s">
        <v>103</v>
      </c>
      <c r="G8114" s="9">
        <v>44030</v>
      </c>
      <c r="H8114" t="s">
        <v>67</v>
      </c>
      <c r="I8114" t="s">
        <v>52</v>
      </c>
      <c r="J8114" t="s">
        <v>26168</v>
      </c>
      <c r="K8114" t="s">
        <v>39</v>
      </c>
      <c r="L8114" t="s">
        <v>26169</v>
      </c>
      <c r="M8114" t="s">
        <v>41</v>
      </c>
      <c r="N8114" t="s">
        <v>55</v>
      </c>
      <c r="O8114" s="11">
        <v>45078.6981481481</v>
      </c>
      <c r="P8114" s="11">
        <v>45078.6446759259</v>
      </c>
      <c r="Q8114">
        <v>5</v>
      </c>
      <c r="R8114" t="str">
        <f t="shared" si="756"/>
        <v>Slow Response</v>
      </c>
      <c r="S8114" t="str">
        <f t="shared" si="757"/>
        <v>Delayed Resolution</v>
      </c>
      <c r="T8114" t="str">
        <f t="shared" si="758"/>
        <v>Satisfied</v>
      </c>
      <c r="U8114">
        <f t="shared" si="759"/>
        <v>1</v>
      </c>
      <c r="V8114">
        <f t="shared" si="760"/>
        <v>0</v>
      </c>
      <c r="W8114">
        <f t="shared" si="761"/>
        <v>1</v>
      </c>
    </row>
    <row r="8115" ht="285" spans="1:23">
      <c r="A8115">
        <v>8114</v>
      </c>
      <c r="B8115" t="s">
        <v>26170</v>
      </c>
      <c r="C8115" t="s">
        <v>26171</v>
      </c>
      <c r="D8115">
        <v>50</v>
      </c>
      <c r="E8115" t="s">
        <v>19</v>
      </c>
      <c r="F8115" t="s">
        <v>129</v>
      </c>
      <c r="G8115" s="9">
        <v>44100</v>
      </c>
      <c r="H8115" t="s">
        <v>45</v>
      </c>
      <c r="I8115" t="s">
        <v>31</v>
      </c>
      <c r="J8115" s="10" t="s">
        <v>26172</v>
      </c>
      <c r="K8115" t="s">
        <v>24</v>
      </c>
      <c r="M8115" t="s">
        <v>25</v>
      </c>
      <c r="N8115" t="s">
        <v>33</v>
      </c>
      <c r="O8115" s="11">
        <v>45078.9933101852</v>
      </c>
      <c r="R8115" t="str">
        <f t="shared" si="756"/>
        <v>Slow Response</v>
      </c>
      <c r="S8115" t="str">
        <f t="shared" si="757"/>
        <v>Resolved Within 1 Day</v>
      </c>
      <c r="T8115" t="str">
        <f t="shared" si="758"/>
        <v>Dissatisfied</v>
      </c>
      <c r="U8115">
        <f t="shared" si="759"/>
        <v>0</v>
      </c>
      <c r="V8115">
        <f t="shared" si="760"/>
        <v>1</v>
      </c>
      <c r="W8115">
        <f t="shared" si="761"/>
        <v>4</v>
      </c>
    </row>
    <row r="8116" ht="300" spans="1:23">
      <c r="A8116">
        <v>8115</v>
      </c>
      <c r="B8116" t="s">
        <v>26173</v>
      </c>
      <c r="C8116" t="s">
        <v>26174</v>
      </c>
      <c r="D8116">
        <v>68</v>
      </c>
      <c r="E8116" t="s">
        <v>29</v>
      </c>
      <c r="F8116" t="s">
        <v>98</v>
      </c>
      <c r="G8116" s="9">
        <v>44526</v>
      </c>
      <c r="H8116" t="s">
        <v>66</v>
      </c>
      <c r="I8116" t="s">
        <v>150</v>
      </c>
      <c r="J8116" s="10" t="s">
        <v>26175</v>
      </c>
      <c r="K8116" t="s">
        <v>24</v>
      </c>
      <c r="M8116" t="s">
        <v>41</v>
      </c>
      <c r="N8116" t="s">
        <v>83</v>
      </c>
      <c r="O8116" s="11">
        <v>45078.0495833333</v>
      </c>
      <c r="R8116" t="str">
        <f t="shared" si="756"/>
        <v>Slow Response</v>
      </c>
      <c r="S8116" t="str">
        <f t="shared" si="757"/>
        <v>Resolved Within 1 Day</v>
      </c>
      <c r="T8116" t="str">
        <f t="shared" si="758"/>
        <v>Dissatisfied</v>
      </c>
      <c r="U8116">
        <f t="shared" si="759"/>
        <v>0</v>
      </c>
      <c r="V8116">
        <f t="shared" si="760"/>
        <v>0</v>
      </c>
      <c r="W8116">
        <f t="shared" si="761"/>
        <v>1</v>
      </c>
    </row>
    <row r="8117" ht="315" spans="1:23">
      <c r="A8117">
        <v>8116</v>
      </c>
      <c r="B8117" t="s">
        <v>26176</v>
      </c>
      <c r="C8117" t="s">
        <v>26177</v>
      </c>
      <c r="D8117">
        <v>60</v>
      </c>
      <c r="E8117" t="s">
        <v>58</v>
      </c>
      <c r="F8117" t="s">
        <v>44</v>
      </c>
      <c r="G8117" s="9">
        <v>44026</v>
      </c>
      <c r="H8117" t="s">
        <v>59</v>
      </c>
      <c r="I8117" t="s">
        <v>177</v>
      </c>
      <c r="J8117" s="10" t="s">
        <v>26178</v>
      </c>
      <c r="K8117" t="s">
        <v>24</v>
      </c>
      <c r="M8117" t="s">
        <v>25</v>
      </c>
      <c r="N8117" t="s">
        <v>55</v>
      </c>
      <c r="O8117" s="11">
        <v>45078.7120949074</v>
      </c>
      <c r="R8117" t="str">
        <f t="shared" si="756"/>
        <v>Slow Response</v>
      </c>
      <c r="S8117" t="str">
        <f t="shared" si="757"/>
        <v>Resolved Within 1 Day</v>
      </c>
      <c r="T8117" t="str">
        <f t="shared" si="758"/>
        <v>Dissatisfied</v>
      </c>
      <c r="U8117">
        <f t="shared" si="759"/>
        <v>0</v>
      </c>
      <c r="V8117">
        <f t="shared" si="760"/>
        <v>1</v>
      </c>
      <c r="W8117">
        <f t="shared" si="761"/>
        <v>4</v>
      </c>
    </row>
    <row r="8118" ht="315" spans="1:23">
      <c r="A8118">
        <v>8117</v>
      </c>
      <c r="B8118" t="s">
        <v>26179</v>
      </c>
      <c r="C8118" t="s">
        <v>26180</v>
      </c>
      <c r="D8118">
        <v>53</v>
      </c>
      <c r="E8118" t="s">
        <v>29</v>
      </c>
      <c r="F8118" t="s">
        <v>202</v>
      </c>
      <c r="G8118" s="9">
        <v>44421</v>
      </c>
      <c r="H8118" t="s">
        <v>67</v>
      </c>
      <c r="I8118" t="s">
        <v>72</v>
      </c>
      <c r="J8118" s="10" t="s">
        <v>26181</v>
      </c>
      <c r="K8118" t="s">
        <v>62</v>
      </c>
      <c r="M8118" t="s">
        <v>25</v>
      </c>
      <c r="N8118" t="s">
        <v>26</v>
      </c>
      <c r="R8118" t="str">
        <f t="shared" si="756"/>
        <v>Fast Response</v>
      </c>
      <c r="S8118" t="str">
        <f t="shared" si="757"/>
        <v>Resolved Within 1 Day</v>
      </c>
      <c r="T8118" t="str">
        <f t="shared" si="758"/>
        <v>Dissatisfied</v>
      </c>
      <c r="U8118">
        <f t="shared" si="759"/>
        <v>0</v>
      </c>
      <c r="V8118">
        <f t="shared" si="760"/>
        <v>1</v>
      </c>
      <c r="W8118">
        <f t="shared" si="761"/>
        <v>4</v>
      </c>
    </row>
    <row r="8119" ht="255" spans="1:23">
      <c r="A8119">
        <v>8118</v>
      </c>
      <c r="B8119" t="s">
        <v>26182</v>
      </c>
      <c r="C8119" t="s">
        <v>26183</v>
      </c>
      <c r="D8119">
        <v>66</v>
      </c>
      <c r="E8119" t="s">
        <v>19</v>
      </c>
      <c r="F8119" t="s">
        <v>65</v>
      </c>
      <c r="G8119" s="9">
        <v>44552</v>
      </c>
      <c r="H8119" t="s">
        <v>66</v>
      </c>
      <c r="I8119" t="s">
        <v>46</v>
      </c>
      <c r="J8119" s="10" t="s">
        <v>26184</v>
      </c>
      <c r="K8119" t="s">
        <v>24</v>
      </c>
      <c r="M8119" t="s">
        <v>89</v>
      </c>
      <c r="N8119" t="s">
        <v>83</v>
      </c>
      <c r="O8119" s="11">
        <v>45079.0107291667</v>
      </c>
      <c r="R8119" t="str">
        <f t="shared" si="756"/>
        <v>Slow Response</v>
      </c>
      <c r="S8119" t="str">
        <f t="shared" si="757"/>
        <v>Resolved Within 1 Day</v>
      </c>
      <c r="T8119" t="str">
        <f t="shared" si="758"/>
        <v>Dissatisfied</v>
      </c>
      <c r="U8119">
        <f t="shared" si="759"/>
        <v>0</v>
      </c>
      <c r="V8119">
        <f t="shared" si="760"/>
        <v>1</v>
      </c>
      <c r="W8119">
        <f t="shared" si="761"/>
        <v>3</v>
      </c>
    </row>
    <row r="8120" ht="285" spans="1:23">
      <c r="A8120">
        <v>8119</v>
      </c>
      <c r="B8120" t="s">
        <v>26185</v>
      </c>
      <c r="C8120" t="s">
        <v>26186</v>
      </c>
      <c r="D8120">
        <v>39</v>
      </c>
      <c r="E8120" t="s">
        <v>29</v>
      </c>
      <c r="F8120" t="s">
        <v>173</v>
      </c>
      <c r="G8120" s="9">
        <v>44554</v>
      </c>
      <c r="H8120" t="s">
        <v>66</v>
      </c>
      <c r="I8120" t="s">
        <v>67</v>
      </c>
      <c r="J8120" s="10" t="s">
        <v>26187</v>
      </c>
      <c r="K8120" t="s">
        <v>24</v>
      </c>
      <c r="M8120" t="s">
        <v>25</v>
      </c>
      <c r="N8120" t="s">
        <v>33</v>
      </c>
      <c r="O8120" s="11">
        <v>45078.2156134259</v>
      </c>
      <c r="R8120" t="str">
        <f t="shared" si="756"/>
        <v>Slow Response</v>
      </c>
      <c r="S8120" t="str">
        <f t="shared" si="757"/>
        <v>Resolved Within 1 Day</v>
      </c>
      <c r="T8120" t="str">
        <f t="shared" si="758"/>
        <v>Dissatisfied</v>
      </c>
      <c r="U8120">
        <f t="shared" si="759"/>
        <v>0</v>
      </c>
      <c r="V8120">
        <f t="shared" si="760"/>
        <v>1</v>
      </c>
      <c r="W8120">
        <f t="shared" si="761"/>
        <v>4</v>
      </c>
    </row>
    <row r="8121" ht="285" spans="1:23">
      <c r="A8121">
        <v>8120</v>
      </c>
      <c r="B8121" t="s">
        <v>26188</v>
      </c>
      <c r="C8121" t="s">
        <v>26189</v>
      </c>
      <c r="D8121">
        <v>62</v>
      </c>
      <c r="E8121" t="s">
        <v>29</v>
      </c>
      <c r="F8121" t="s">
        <v>485</v>
      </c>
      <c r="G8121" s="9">
        <v>43966</v>
      </c>
      <c r="H8121" t="s">
        <v>21</v>
      </c>
      <c r="I8121" t="s">
        <v>77</v>
      </c>
      <c r="J8121" s="10" t="s">
        <v>26190</v>
      </c>
      <c r="K8121" t="s">
        <v>62</v>
      </c>
      <c r="M8121" t="s">
        <v>41</v>
      </c>
      <c r="N8121" t="s">
        <v>26</v>
      </c>
      <c r="R8121" t="str">
        <f t="shared" si="756"/>
        <v>Fast Response</v>
      </c>
      <c r="S8121" t="str">
        <f t="shared" si="757"/>
        <v>Resolved Within 1 Day</v>
      </c>
      <c r="T8121" t="str">
        <f t="shared" si="758"/>
        <v>Dissatisfied</v>
      </c>
      <c r="U8121">
        <f t="shared" si="759"/>
        <v>0</v>
      </c>
      <c r="V8121">
        <f t="shared" si="760"/>
        <v>0</v>
      </c>
      <c r="W8121">
        <f t="shared" si="761"/>
        <v>1</v>
      </c>
    </row>
    <row r="8122" spans="1:23">
      <c r="A8122">
        <v>8121</v>
      </c>
      <c r="B8122" t="s">
        <v>26191</v>
      </c>
      <c r="C8122" t="s">
        <v>26192</v>
      </c>
      <c r="D8122">
        <v>46</v>
      </c>
      <c r="E8122" t="s">
        <v>58</v>
      </c>
      <c r="F8122" t="s">
        <v>211</v>
      </c>
      <c r="G8122" s="9">
        <v>44269</v>
      </c>
      <c r="H8122" t="s">
        <v>21</v>
      </c>
      <c r="I8122" t="s">
        <v>46</v>
      </c>
      <c r="J8122" t="s">
        <v>26193</v>
      </c>
      <c r="K8122" t="s">
        <v>39</v>
      </c>
      <c r="L8122" t="s">
        <v>26194</v>
      </c>
      <c r="M8122" t="s">
        <v>143</v>
      </c>
      <c r="N8122" t="s">
        <v>55</v>
      </c>
      <c r="O8122" s="11">
        <v>45078.2184143519</v>
      </c>
      <c r="P8122" s="11">
        <v>45078.3427199074</v>
      </c>
      <c r="Q8122">
        <v>2</v>
      </c>
      <c r="R8122" t="str">
        <f t="shared" si="756"/>
        <v>Slow Response</v>
      </c>
      <c r="S8122" t="str">
        <f t="shared" si="757"/>
        <v>Delayed Resolution</v>
      </c>
      <c r="T8122" t="str">
        <f t="shared" si="758"/>
        <v>Dissatisfied</v>
      </c>
      <c r="U8122">
        <f t="shared" si="759"/>
        <v>1</v>
      </c>
      <c r="V8122">
        <f t="shared" si="760"/>
        <v>0</v>
      </c>
      <c r="W8122">
        <f t="shared" si="761"/>
        <v>2</v>
      </c>
    </row>
    <row r="8123" ht="300" spans="1:23">
      <c r="A8123">
        <v>8122</v>
      </c>
      <c r="B8123" t="s">
        <v>26195</v>
      </c>
      <c r="C8123" t="s">
        <v>26196</v>
      </c>
      <c r="D8123">
        <v>38</v>
      </c>
      <c r="E8123" t="s">
        <v>29</v>
      </c>
      <c r="F8123" t="s">
        <v>71</v>
      </c>
      <c r="G8123" s="9">
        <v>44178</v>
      </c>
      <c r="H8123" t="s">
        <v>66</v>
      </c>
      <c r="I8123" t="s">
        <v>67</v>
      </c>
      <c r="J8123" s="10" t="s">
        <v>26197</v>
      </c>
      <c r="K8123" t="s">
        <v>39</v>
      </c>
      <c r="L8123" t="s">
        <v>26198</v>
      </c>
      <c r="M8123" t="s">
        <v>89</v>
      </c>
      <c r="N8123" t="s">
        <v>83</v>
      </c>
      <c r="O8123" s="11">
        <v>45078.5621759259</v>
      </c>
      <c r="P8123" s="11">
        <v>45078.2441203704</v>
      </c>
      <c r="Q8123">
        <v>2</v>
      </c>
      <c r="R8123" t="str">
        <f t="shared" si="756"/>
        <v>Slow Response</v>
      </c>
      <c r="S8123" t="str">
        <f t="shared" si="757"/>
        <v>Delayed Resolution</v>
      </c>
      <c r="T8123" t="str">
        <f t="shared" si="758"/>
        <v>Dissatisfied</v>
      </c>
      <c r="U8123">
        <f t="shared" si="759"/>
        <v>1</v>
      </c>
      <c r="V8123">
        <f t="shared" si="760"/>
        <v>1</v>
      </c>
      <c r="W8123">
        <f t="shared" si="761"/>
        <v>3</v>
      </c>
    </row>
    <row r="8124" ht="270" spans="1:23">
      <c r="A8124">
        <v>8123</v>
      </c>
      <c r="B8124" t="s">
        <v>26199</v>
      </c>
      <c r="C8124" t="s">
        <v>26200</v>
      </c>
      <c r="D8124">
        <v>70</v>
      </c>
      <c r="E8124" t="s">
        <v>29</v>
      </c>
      <c r="F8124" t="s">
        <v>281</v>
      </c>
      <c r="G8124" s="9">
        <v>44305</v>
      </c>
      <c r="H8124" t="s">
        <v>59</v>
      </c>
      <c r="I8124" t="s">
        <v>93</v>
      </c>
      <c r="J8124" s="10" t="s">
        <v>26201</v>
      </c>
      <c r="K8124" t="s">
        <v>62</v>
      </c>
      <c r="M8124" t="s">
        <v>143</v>
      </c>
      <c r="N8124" t="s">
        <v>26</v>
      </c>
      <c r="R8124" t="str">
        <f t="shared" si="756"/>
        <v>Fast Response</v>
      </c>
      <c r="S8124" t="str">
        <f t="shared" si="757"/>
        <v>Resolved Within 1 Day</v>
      </c>
      <c r="T8124" t="str">
        <f t="shared" si="758"/>
        <v>Dissatisfied</v>
      </c>
      <c r="U8124">
        <f t="shared" si="759"/>
        <v>0</v>
      </c>
      <c r="V8124">
        <f t="shared" si="760"/>
        <v>0</v>
      </c>
      <c r="W8124">
        <f t="shared" si="761"/>
        <v>2</v>
      </c>
    </row>
    <row r="8125" spans="1:23">
      <c r="A8125">
        <v>8124</v>
      </c>
      <c r="B8125" t="s">
        <v>26202</v>
      </c>
      <c r="C8125" t="s">
        <v>26203</v>
      </c>
      <c r="D8125">
        <v>39</v>
      </c>
      <c r="E8125" t="s">
        <v>19</v>
      </c>
      <c r="F8125" t="s">
        <v>51</v>
      </c>
      <c r="G8125" s="9">
        <v>44020</v>
      </c>
      <c r="H8125" t="s">
        <v>67</v>
      </c>
      <c r="I8125" t="s">
        <v>177</v>
      </c>
      <c r="J8125" t="s">
        <v>26204</v>
      </c>
      <c r="K8125" t="s">
        <v>39</v>
      </c>
      <c r="L8125" t="s">
        <v>26205</v>
      </c>
      <c r="M8125" t="s">
        <v>25</v>
      </c>
      <c r="N8125" t="s">
        <v>26</v>
      </c>
      <c r="O8125" s="11">
        <v>45078.5080439815</v>
      </c>
      <c r="P8125" s="11">
        <v>45078.1233217593</v>
      </c>
      <c r="Q8125">
        <v>3</v>
      </c>
      <c r="R8125" t="str">
        <f t="shared" si="756"/>
        <v>Slow Response</v>
      </c>
      <c r="S8125" t="str">
        <f t="shared" si="757"/>
        <v>Delayed Resolution</v>
      </c>
      <c r="T8125" t="str">
        <f t="shared" si="758"/>
        <v>Neutral</v>
      </c>
      <c r="U8125">
        <f t="shared" si="759"/>
        <v>1</v>
      </c>
      <c r="V8125">
        <f t="shared" si="760"/>
        <v>1</v>
      </c>
      <c r="W8125">
        <f t="shared" si="761"/>
        <v>4</v>
      </c>
    </row>
    <row r="8126" ht="285" spans="1:23">
      <c r="A8126">
        <v>8125</v>
      </c>
      <c r="B8126" t="s">
        <v>26206</v>
      </c>
      <c r="C8126" t="s">
        <v>26207</v>
      </c>
      <c r="D8126">
        <v>70</v>
      </c>
      <c r="E8126" t="s">
        <v>29</v>
      </c>
      <c r="F8126" t="s">
        <v>107</v>
      </c>
      <c r="G8126" s="9">
        <v>44138</v>
      </c>
      <c r="H8126" t="s">
        <v>59</v>
      </c>
      <c r="I8126" t="s">
        <v>77</v>
      </c>
      <c r="J8126" s="10" t="s">
        <v>26208</v>
      </c>
      <c r="K8126" t="s">
        <v>62</v>
      </c>
      <c r="M8126" t="s">
        <v>143</v>
      </c>
      <c r="N8126" t="s">
        <v>83</v>
      </c>
      <c r="R8126" t="str">
        <f t="shared" si="756"/>
        <v>Fast Response</v>
      </c>
      <c r="S8126" t="str">
        <f t="shared" si="757"/>
        <v>Resolved Within 1 Day</v>
      </c>
      <c r="T8126" t="str">
        <f t="shared" si="758"/>
        <v>Dissatisfied</v>
      </c>
      <c r="U8126">
        <f t="shared" si="759"/>
        <v>0</v>
      </c>
      <c r="V8126">
        <f t="shared" si="760"/>
        <v>0</v>
      </c>
      <c r="W8126">
        <f t="shared" si="761"/>
        <v>2</v>
      </c>
    </row>
    <row r="8127" spans="1:23">
      <c r="A8127">
        <v>8126</v>
      </c>
      <c r="B8127" t="s">
        <v>26209</v>
      </c>
      <c r="C8127" t="s">
        <v>26210</v>
      </c>
      <c r="D8127">
        <v>53</v>
      </c>
      <c r="E8127" t="s">
        <v>19</v>
      </c>
      <c r="F8127" t="s">
        <v>281</v>
      </c>
      <c r="G8127" s="9">
        <v>44479</v>
      </c>
      <c r="H8127" t="s">
        <v>59</v>
      </c>
      <c r="I8127" t="s">
        <v>31</v>
      </c>
      <c r="J8127" t="s">
        <v>26211</v>
      </c>
      <c r="K8127" t="s">
        <v>62</v>
      </c>
      <c r="M8127" t="s">
        <v>143</v>
      </c>
      <c r="N8127" t="s">
        <v>55</v>
      </c>
      <c r="R8127" t="str">
        <f t="shared" si="756"/>
        <v>Fast Response</v>
      </c>
      <c r="S8127" t="str">
        <f t="shared" si="757"/>
        <v>Resolved Within 1 Day</v>
      </c>
      <c r="T8127" t="str">
        <f t="shared" si="758"/>
        <v>Dissatisfied</v>
      </c>
      <c r="U8127">
        <f t="shared" si="759"/>
        <v>0</v>
      </c>
      <c r="V8127">
        <f t="shared" si="760"/>
        <v>0</v>
      </c>
      <c r="W8127">
        <f t="shared" si="761"/>
        <v>2</v>
      </c>
    </row>
    <row r="8128" ht="255" spans="1:23">
      <c r="A8128">
        <v>8127</v>
      </c>
      <c r="B8128" t="s">
        <v>26212</v>
      </c>
      <c r="C8128" t="s">
        <v>26213</v>
      </c>
      <c r="D8128">
        <v>27</v>
      </c>
      <c r="E8128" t="s">
        <v>19</v>
      </c>
      <c r="F8128" t="s">
        <v>219</v>
      </c>
      <c r="G8128" s="9">
        <v>44494</v>
      </c>
      <c r="H8128" t="s">
        <v>45</v>
      </c>
      <c r="I8128" t="s">
        <v>141</v>
      </c>
      <c r="J8128" s="10" t="s">
        <v>26214</v>
      </c>
      <c r="K8128" t="s">
        <v>62</v>
      </c>
      <c r="M8128" t="s">
        <v>143</v>
      </c>
      <c r="N8128" t="s">
        <v>33</v>
      </c>
      <c r="R8128" t="str">
        <f t="shared" si="756"/>
        <v>Fast Response</v>
      </c>
      <c r="S8128" t="str">
        <f t="shared" si="757"/>
        <v>Resolved Within 1 Day</v>
      </c>
      <c r="T8128" t="str">
        <f t="shared" si="758"/>
        <v>Dissatisfied</v>
      </c>
      <c r="U8128">
        <f t="shared" si="759"/>
        <v>0</v>
      </c>
      <c r="V8128">
        <f t="shared" si="760"/>
        <v>0</v>
      </c>
      <c r="W8128">
        <f t="shared" si="761"/>
        <v>2</v>
      </c>
    </row>
    <row r="8129" ht="300" spans="1:23">
      <c r="A8129">
        <v>8128</v>
      </c>
      <c r="B8129" t="s">
        <v>26215</v>
      </c>
      <c r="C8129" t="s">
        <v>26216</v>
      </c>
      <c r="D8129">
        <v>67</v>
      </c>
      <c r="E8129" t="s">
        <v>58</v>
      </c>
      <c r="F8129" t="s">
        <v>211</v>
      </c>
      <c r="G8129" s="9">
        <v>43928</v>
      </c>
      <c r="H8129" t="s">
        <v>45</v>
      </c>
      <c r="I8129" t="s">
        <v>93</v>
      </c>
      <c r="J8129" s="10" t="s">
        <v>26217</v>
      </c>
      <c r="K8129" t="s">
        <v>39</v>
      </c>
      <c r="L8129" t="s">
        <v>26218</v>
      </c>
      <c r="M8129" t="s">
        <v>143</v>
      </c>
      <c r="N8129" t="s">
        <v>33</v>
      </c>
      <c r="O8129" s="11">
        <v>45078.9817476852</v>
      </c>
      <c r="P8129" s="11">
        <v>45078.2942476852</v>
      </c>
      <c r="Q8129">
        <v>1</v>
      </c>
      <c r="R8129" t="str">
        <f t="shared" si="756"/>
        <v>Slow Response</v>
      </c>
      <c r="S8129" t="str">
        <f t="shared" si="757"/>
        <v>Delayed Resolution</v>
      </c>
      <c r="T8129" t="str">
        <f t="shared" si="758"/>
        <v>Dissatisfied</v>
      </c>
      <c r="U8129">
        <f t="shared" si="759"/>
        <v>1</v>
      </c>
      <c r="V8129">
        <f t="shared" si="760"/>
        <v>0</v>
      </c>
      <c r="W8129">
        <f t="shared" si="761"/>
        <v>2</v>
      </c>
    </row>
    <row r="8130" spans="1:23">
      <c r="A8130">
        <v>8129</v>
      </c>
      <c r="B8130" t="s">
        <v>26219</v>
      </c>
      <c r="C8130" t="s">
        <v>26220</v>
      </c>
      <c r="D8130">
        <v>46</v>
      </c>
      <c r="E8130" t="s">
        <v>19</v>
      </c>
      <c r="F8130" t="s">
        <v>242</v>
      </c>
      <c r="G8130" s="9">
        <v>44245</v>
      </c>
      <c r="H8130" t="s">
        <v>59</v>
      </c>
      <c r="I8130" t="s">
        <v>60</v>
      </c>
      <c r="J8130" t="s">
        <v>26221</v>
      </c>
      <c r="K8130" t="s">
        <v>62</v>
      </c>
      <c r="M8130" t="s">
        <v>143</v>
      </c>
      <c r="N8130" t="s">
        <v>33</v>
      </c>
      <c r="R8130" t="str">
        <f t="shared" si="756"/>
        <v>Fast Response</v>
      </c>
      <c r="S8130" t="str">
        <f t="shared" si="757"/>
        <v>Resolved Within 1 Day</v>
      </c>
      <c r="T8130" t="str">
        <f t="shared" si="758"/>
        <v>Dissatisfied</v>
      </c>
      <c r="U8130">
        <f t="shared" si="759"/>
        <v>0</v>
      </c>
      <c r="V8130">
        <f t="shared" si="760"/>
        <v>0</v>
      </c>
      <c r="W8130">
        <f t="shared" si="761"/>
        <v>2</v>
      </c>
    </row>
    <row r="8131" ht="285" spans="1:23">
      <c r="A8131">
        <v>8130</v>
      </c>
      <c r="B8131" t="s">
        <v>26222</v>
      </c>
      <c r="C8131" t="s">
        <v>26223</v>
      </c>
      <c r="D8131">
        <v>35</v>
      </c>
      <c r="E8131" t="s">
        <v>58</v>
      </c>
      <c r="F8131" t="s">
        <v>202</v>
      </c>
      <c r="G8131" s="9">
        <v>43858</v>
      </c>
      <c r="H8131" t="s">
        <v>66</v>
      </c>
      <c r="I8131" t="s">
        <v>72</v>
      </c>
      <c r="J8131" s="10" t="s">
        <v>26224</v>
      </c>
      <c r="K8131" t="s">
        <v>62</v>
      </c>
      <c r="M8131" t="s">
        <v>25</v>
      </c>
      <c r="N8131" t="s">
        <v>83</v>
      </c>
      <c r="R8131" t="str">
        <f t="shared" ref="R8131:R8194" si="762">IF(O8131&lt;=2,"Fast Response",IF(O8131&lt;=6,"Moderate Response","Slow Response"))</f>
        <v>Fast Response</v>
      </c>
      <c r="S8131" t="str">
        <f t="shared" ref="S8131:S8194" si="763">IF(P8131&lt;=24,"Resolved Within 1 Day",IF(P8131&lt;=72,"Resolved Within 3 Days","Delayed Resolution"))</f>
        <v>Resolved Within 1 Day</v>
      </c>
      <c r="T8131" t="str">
        <f t="shared" ref="T8131:T8194" si="764">IF(Q8131&gt;=4,"Satisfied",IF(Q8131=3,"Neutral","Dissatisfied"))</f>
        <v>Dissatisfied</v>
      </c>
      <c r="U8131">
        <f t="shared" ref="U8131:U8194" si="765">IF(LOWER(K8131)="closed",1,0)</f>
        <v>0</v>
      </c>
      <c r="V8131">
        <f t="shared" ref="V8131:V8194" si="766">IF(OR(LOWER(M8131)="high",LOWER(M8131)="critical"),1,0)</f>
        <v>1</v>
      </c>
      <c r="W8131">
        <f t="shared" ref="W8131:W8194" si="767">IF(LOWER(M8131)="critical",4,IF(LOWER(M8131)="high",3,IF(LOWER(M8131)="medium",2,1)))</f>
        <v>4</v>
      </c>
    </row>
    <row r="8132" spans="1:23">
      <c r="A8132">
        <v>8131</v>
      </c>
      <c r="B8132" t="s">
        <v>26225</v>
      </c>
      <c r="C8132" t="s">
        <v>26226</v>
      </c>
      <c r="D8132">
        <v>42</v>
      </c>
      <c r="E8132" t="s">
        <v>19</v>
      </c>
      <c r="F8132" t="s">
        <v>112</v>
      </c>
      <c r="G8132" s="9">
        <v>44377</v>
      </c>
      <c r="H8132" t="s">
        <v>59</v>
      </c>
      <c r="I8132" t="s">
        <v>141</v>
      </c>
      <c r="J8132" t="s">
        <v>26227</v>
      </c>
      <c r="K8132" t="s">
        <v>62</v>
      </c>
      <c r="M8132" t="s">
        <v>143</v>
      </c>
      <c r="N8132" t="s">
        <v>83</v>
      </c>
      <c r="R8132" t="str">
        <f t="shared" si="762"/>
        <v>Fast Response</v>
      </c>
      <c r="S8132" t="str">
        <f t="shared" si="763"/>
        <v>Resolved Within 1 Day</v>
      </c>
      <c r="T8132" t="str">
        <f t="shared" si="764"/>
        <v>Dissatisfied</v>
      </c>
      <c r="U8132">
        <f t="shared" si="765"/>
        <v>0</v>
      </c>
      <c r="V8132">
        <f t="shared" si="766"/>
        <v>0</v>
      </c>
      <c r="W8132">
        <f t="shared" si="767"/>
        <v>2</v>
      </c>
    </row>
    <row r="8133" ht="255" spans="1:23">
      <c r="A8133">
        <v>8132</v>
      </c>
      <c r="B8133" t="s">
        <v>21462</v>
      </c>
      <c r="C8133" t="s">
        <v>26228</v>
      </c>
      <c r="D8133">
        <v>39</v>
      </c>
      <c r="E8133" t="s">
        <v>29</v>
      </c>
      <c r="F8133" t="s">
        <v>81</v>
      </c>
      <c r="G8133" s="9">
        <v>43947</v>
      </c>
      <c r="H8133" t="s">
        <v>59</v>
      </c>
      <c r="I8133" t="s">
        <v>113</v>
      </c>
      <c r="J8133" s="10" t="s">
        <v>26229</v>
      </c>
      <c r="K8133" t="s">
        <v>39</v>
      </c>
      <c r="L8133" t="s">
        <v>26230</v>
      </c>
      <c r="M8133" t="s">
        <v>41</v>
      </c>
      <c r="N8133" t="s">
        <v>55</v>
      </c>
      <c r="O8133" s="11">
        <v>45078.9456944444</v>
      </c>
      <c r="P8133" s="11">
        <v>45078.4158333333</v>
      </c>
      <c r="Q8133">
        <v>1</v>
      </c>
      <c r="R8133" t="str">
        <f t="shared" si="762"/>
        <v>Slow Response</v>
      </c>
      <c r="S8133" t="str">
        <f t="shared" si="763"/>
        <v>Delayed Resolution</v>
      </c>
      <c r="T8133" t="str">
        <f t="shared" si="764"/>
        <v>Dissatisfied</v>
      </c>
      <c r="U8133">
        <f t="shared" si="765"/>
        <v>1</v>
      </c>
      <c r="V8133">
        <f t="shared" si="766"/>
        <v>0</v>
      </c>
      <c r="W8133">
        <f t="shared" si="767"/>
        <v>1</v>
      </c>
    </row>
    <row r="8134" ht="285" spans="1:23">
      <c r="A8134">
        <v>8133</v>
      </c>
      <c r="B8134" t="s">
        <v>26231</v>
      </c>
      <c r="C8134" t="s">
        <v>26232</v>
      </c>
      <c r="D8134">
        <v>29</v>
      </c>
      <c r="E8134" t="s">
        <v>58</v>
      </c>
      <c r="F8134" t="s">
        <v>149</v>
      </c>
      <c r="G8134" s="9">
        <v>44168</v>
      </c>
      <c r="H8134" t="s">
        <v>67</v>
      </c>
      <c r="I8134" t="s">
        <v>37</v>
      </c>
      <c r="J8134" s="10" t="s">
        <v>26233</v>
      </c>
      <c r="K8134" t="s">
        <v>24</v>
      </c>
      <c r="M8134" t="s">
        <v>41</v>
      </c>
      <c r="N8134" t="s">
        <v>55</v>
      </c>
      <c r="O8134" s="11">
        <v>45078.7450231481</v>
      </c>
      <c r="R8134" t="str">
        <f t="shared" si="762"/>
        <v>Slow Response</v>
      </c>
      <c r="S8134" t="str">
        <f t="shared" si="763"/>
        <v>Resolved Within 1 Day</v>
      </c>
      <c r="T8134" t="str">
        <f t="shared" si="764"/>
        <v>Dissatisfied</v>
      </c>
      <c r="U8134">
        <f t="shared" si="765"/>
        <v>0</v>
      </c>
      <c r="V8134">
        <f t="shared" si="766"/>
        <v>0</v>
      </c>
      <c r="W8134">
        <f t="shared" si="767"/>
        <v>1</v>
      </c>
    </row>
    <row r="8135" ht="300" spans="1:23">
      <c r="A8135">
        <v>8134</v>
      </c>
      <c r="B8135" t="s">
        <v>26234</v>
      </c>
      <c r="C8135" t="s">
        <v>26235</v>
      </c>
      <c r="D8135">
        <v>54</v>
      </c>
      <c r="E8135" t="s">
        <v>58</v>
      </c>
      <c r="F8135" t="s">
        <v>249</v>
      </c>
      <c r="G8135" s="9">
        <v>44477</v>
      </c>
      <c r="H8135" t="s">
        <v>45</v>
      </c>
      <c r="I8135" t="s">
        <v>177</v>
      </c>
      <c r="J8135" s="10" t="s">
        <v>26236</v>
      </c>
      <c r="K8135" t="s">
        <v>62</v>
      </c>
      <c r="M8135" t="s">
        <v>143</v>
      </c>
      <c r="N8135" t="s">
        <v>26</v>
      </c>
      <c r="R8135" t="str">
        <f t="shared" si="762"/>
        <v>Fast Response</v>
      </c>
      <c r="S8135" t="str">
        <f t="shared" si="763"/>
        <v>Resolved Within 1 Day</v>
      </c>
      <c r="T8135" t="str">
        <f t="shared" si="764"/>
        <v>Dissatisfied</v>
      </c>
      <c r="U8135">
        <f t="shared" si="765"/>
        <v>0</v>
      </c>
      <c r="V8135">
        <f t="shared" si="766"/>
        <v>0</v>
      </c>
      <c r="W8135">
        <f t="shared" si="767"/>
        <v>2</v>
      </c>
    </row>
    <row r="8136" spans="1:23">
      <c r="A8136">
        <v>8135</v>
      </c>
      <c r="B8136" t="s">
        <v>26237</v>
      </c>
      <c r="C8136" t="s">
        <v>26238</v>
      </c>
      <c r="D8136">
        <v>58</v>
      </c>
      <c r="E8136" t="s">
        <v>29</v>
      </c>
      <c r="F8136" t="s">
        <v>202</v>
      </c>
      <c r="G8136" s="9">
        <v>44505</v>
      </c>
      <c r="H8136" t="s">
        <v>67</v>
      </c>
      <c r="I8136" t="s">
        <v>77</v>
      </c>
      <c r="J8136" t="s">
        <v>26239</v>
      </c>
      <c r="K8136" t="s">
        <v>39</v>
      </c>
      <c r="L8136" t="s">
        <v>26240</v>
      </c>
      <c r="M8136" t="s">
        <v>25</v>
      </c>
      <c r="N8136" t="s">
        <v>83</v>
      </c>
      <c r="O8136" s="11">
        <v>45078.0596412037</v>
      </c>
      <c r="P8136" s="11">
        <v>45078.1957523148</v>
      </c>
      <c r="Q8136">
        <v>2</v>
      </c>
      <c r="R8136" t="str">
        <f t="shared" si="762"/>
        <v>Slow Response</v>
      </c>
      <c r="S8136" t="str">
        <f t="shared" si="763"/>
        <v>Delayed Resolution</v>
      </c>
      <c r="T8136" t="str">
        <f t="shared" si="764"/>
        <v>Dissatisfied</v>
      </c>
      <c r="U8136">
        <f t="shared" si="765"/>
        <v>1</v>
      </c>
      <c r="V8136">
        <f t="shared" si="766"/>
        <v>1</v>
      </c>
      <c r="W8136">
        <f t="shared" si="767"/>
        <v>4</v>
      </c>
    </row>
    <row r="8137" ht="285" spans="1:23">
      <c r="A8137">
        <v>8136</v>
      </c>
      <c r="B8137" t="s">
        <v>26241</v>
      </c>
      <c r="C8137" t="s">
        <v>26242</v>
      </c>
      <c r="D8137">
        <v>19</v>
      </c>
      <c r="E8137" t="s">
        <v>19</v>
      </c>
      <c r="F8137" t="s">
        <v>281</v>
      </c>
      <c r="G8137" s="9">
        <v>44085</v>
      </c>
      <c r="H8137" t="s">
        <v>59</v>
      </c>
      <c r="I8137" t="s">
        <v>60</v>
      </c>
      <c r="J8137" s="10" t="s">
        <v>26243</v>
      </c>
      <c r="K8137" t="s">
        <v>39</v>
      </c>
      <c r="L8137" t="s">
        <v>26244</v>
      </c>
      <c r="M8137" t="s">
        <v>41</v>
      </c>
      <c r="N8137" t="s">
        <v>55</v>
      </c>
      <c r="O8137" s="11">
        <v>45078.7721643519</v>
      </c>
      <c r="P8137" s="11">
        <v>45078.9325810185</v>
      </c>
      <c r="Q8137">
        <v>4</v>
      </c>
      <c r="R8137" t="str">
        <f t="shared" si="762"/>
        <v>Slow Response</v>
      </c>
      <c r="S8137" t="str">
        <f t="shared" si="763"/>
        <v>Delayed Resolution</v>
      </c>
      <c r="T8137" t="str">
        <f t="shared" si="764"/>
        <v>Satisfied</v>
      </c>
      <c r="U8137">
        <f t="shared" si="765"/>
        <v>1</v>
      </c>
      <c r="V8137">
        <f t="shared" si="766"/>
        <v>0</v>
      </c>
      <c r="W8137">
        <f t="shared" si="767"/>
        <v>1</v>
      </c>
    </row>
    <row r="8138" ht="285" spans="1:23">
      <c r="A8138">
        <v>8137</v>
      </c>
      <c r="B8138" t="s">
        <v>26245</v>
      </c>
      <c r="C8138" t="s">
        <v>26246</v>
      </c>
      <c r="D8138">
        <v>69</v>
      </c>
      <c r="E8138" t="s">
        <v>29</v>
      </c>
      <c r="F8138" t="s">
        <v>86</v>
      </c>
      <c r="G8138" s="9">
        <v>44186</v>
      </c>
      <c r="H8138" t="s">
        <v>45</v>
      </c>
      <c r="I8138" t="s">
        <v>141</v>
      </c>
      <c r="J8138" s="10" t="s">
        <v>26247</v>
      </c>
      <c r="K8138" t="s">
        <v>39</v>
      </c>
      <c r="L8138" t="s">
        <v>26248</v>
      </c>
      <c r="M8138" t="s">
        <v>25</v>
      </c>
      <c r="N8138" t="s">
        <v>83</v>
      </c>
      <c r="O8138" s="11">
        <v>45078.7756597222</v>
      </c>
      <c r="P8138" s="11">
        <v>45078.2805208333</v>
      </c>
      <c r="Q8138">
        <v>1</v>
      </c>
      <c r="R8138" t="str">
        <f t="shared" si="762"/>
        <v>Slow Response</v>
      </c>
      <c r="S8138" t="str">
        <f t="shared" si="763"/>
        <v>Delayed Resolution</v>
      </c>
      <c r="T8138" t="str">
        <f t="shared" si="764"/>
        <v>Dissatisfied</v>
      </c>
      <c r="U8138">
        <f t="shared" si="765"/>
        <v>1</v>
      </c>
      <c r="V8138">
        <f t="shared" si="766"/>
        <v>1</v>
      </c>
      <c r="W8138">
        <f t="shared" si="767"/>
        <v>4</v>
      </c>
    </row>
    <row r="8139" ht="315" spans="1:23">
      <c r="A8139">
        <v>8138</v>
      </c>
      <c r="B8139" t="s">
        <v>26249</v>
      </c>
      <c r="C8139" t="s">
        <v>26250</v>
      </c>
      <c r="D8139">
        <v>54</v>
      </c>
      <c r="E8139" t="s">
        <v>29</v>
      </c>
      <c r="F8139" t="s">
        <v>71</v>
      </c>
      <c r="G8139" s="9">
        <v>44212</v>
      </c>
      <c r="H8139" t="s">
        <v>59</v>
      </c>
      <c r="I8139" t="s">
        <v>77</v>
      </c>
      <c r="J8139" s="10" t="s">
        <v>26251</v>
      </c>
      <c r="K8139" t="s">
        <v>62</v>
      </c>
      <c r="M8139" t="s">
        <v>143</v>
      </c>
      <c r="N8139" t="s">
        <v>83</v>
      </c>
      <c r="R8139" t="str">
        <f t="shared" si="762"/>
        <v>Fast Response</v>
      </c>
      <c r="S8139" t="str">
        <f t="shared" si="763"/>
        <v>Resolved Within 1 Day</v>
      </c>
      <c r="T8139" t="str">
        <f t="shared" si="764"/>
        <v>Dissatisfied</v>
      </c>
      <c r="U8139">
        <f t="shared" si="765"/>
        <v>0</v>
      </c>
      <c r="V8139">
        <f t="shared" si="766"/>
        <v>0</v>
      </c>
      <c r="W8139">
        <f t="shared" si="767"/>
        <v>2</v>
      </c>
    </row>
    <row r="8140" spans="1:23">
      <c r="A8140">
        <v>8139</v>
      </c>
      <c r="B8140" t="s">
        <v>4060</v>
      </c>
      <c r="C8140" t="s">
        <v>26252</v>
      </c>
      <c r="D8140">
        <v>46</v>
      </c>
      <c r="E8140" t="s">
        <v>19</v>
      </c>
      <c r="F8140" t="s">
        <v>286</v>
      </c>
      <c r="G8140" s="9">
        <v>44516</v>
      </c>
      <c r="H8140" t="s">
        <v>21</v>
      </c>
      <c r="I8140" t="s">
        <v>31</v>
      </c>
      <c r="J8140" t="s">
        <v>2370</v>
      </c>
      <c r="K8140" t="s">
        <v>24</v>
      </c>
      <c r="M8140" t="s">
        <v>89</v>
      </c>
      <c r="N8140" t="s">
        <v>55</v>
      </c>
      <c r="O8140" s="11">
        <v>45078.2951157407</v>
      </c>
      <c r="R8140" t="str">
        <f t="shared" si="762"/>
        <v>Slow Response</v>
      </c>
      <c r="S8140" t="str">
        <f t="shared" si="763"/>
        <v>Resolved Within 1 Day</v>
      </c>
      <c r="T8140" t="str">
        <f t="shared" si="764"/>
        <v>Dissatisfied</v>
      </c>
      <c r="U8140">
        <f t="shared" si="765"/>
        <v>0</v>
      </c>
      <c r="V8140">
        <f t="shared" si="766"/>
        <v>1</v>
      </c>
      <c r="W8140">
        <f t="shared" si="767"/>
        <v>3</v>
      </c>
    </row>
    <row r="8141" spans="1:23">
      <c r="A8141">
        <v>8140</v>
      </c>
      <c r="B8141" t="s">
        <v>26253</v>
      </c>
      <c r="C8141" t="s">
        <v>26254</v>
      </c>
      <c r="D8141">
        <v>22</v>
      </c>
      <c r="E8141" t="s">
        <v>58</v>
      </c>
      <c r="F8141" t="s">
        <v>125</v>
      </c>
      <c r="G8141" s="9">
        <v>44376</v>
      </c>
      <c r="H8141" t="s">
        <v>67</v>
      </c>
      <c r="I8141" t="s">
        <v>59</v>
      </c>
      <c r="J8141" t="s">
        <v>26255</v>
      </c>
      <c r="K8141" t="s">
        <v>39</v>
      </c>
      <c r="L8141" t="s">
        <v>26256</v>
      </c>
      <c r="M8141" t="s">
        <v>143</v>
      </c>
      <c r="N8141" t="s">
        <v>26</v>
      </c>
      <c r="O8141" s="11">
        <v>45078.4103935185</v>
      </c>
      <c r="P8141" s="11">
        <v>45078.1208101852</v>
      </c>
      <c r="Q8141">
        <v>4</v>
      </c>
      <c r="R8141" t="str">
        <f t="shared" si="762"/>
        <v>Slow Response</v>
      </c>
      <c r="S8141" t="str">
        <f t="shared" si="763"/>
        <v>Delayed Resolution</v>
      </c>
      <c r="T8141" t="str">
        <f t="shared" si="764"/>
        <v>Satisfied</v>
      </c>
      <c r="U8141">
        <f t="shared" si="765"/>
        <v>1</v>
      </c>
      <c r="V8141">
        <f t="shared" si="766"/>
        <v>0</v>
      </c>
      <c r="W8141">
        <f t="shared" si="767"/>
        <v>2</v>
      </c>
    </row>
    <row r="8142" ht="345" spans="1:23">
      <c r="A8142">
        <v>8141</v>
      </c>
      <c r="B8142" t="s">
        <v>26257</v>
      </c>
      <c r="C8142" t="s">
        <v>26258</v>
      </c>
      <c r="D8142">
        <v>45</v>
      </c>
      <c r="E8142" t="s">
        <v>29</v>
      </c>
      <c r="F8142" t="s">
        <v>242</v>
      </c>
      <c r="G8142" s="9">
        <v>44508</v>
      </c>
      <c r="H8142" t="s">
        <v>21</v>
      </c>
      <c r="I8142" t="s">
        <v>60</v>
      </c>
      <c r="J8142" s="10" t="s">
        <v>26259</v>
      </c>
      <c r="K8142" t="s">
        <v>39</v>
      </c>
      <c r="L8142" t="s">
        <v>26260</v>
      </c>
      <c r="M8142" t="s">
        <v>89</v>
      </c>
      <c r="N8142" t="s">
        <v>33</v>
      </c>
      <c r="O8142" s="11">
        <v>45078.2673611111</v>
      </c>
      <c r="P8142" s="11">
        <v>45078.2159722222</v>
      </c>
      <c r="Q8142">
        <v>2</v>
      </c>
      <c r="R8142" t="str">
        <f t="shared" si="762"/>
        <v>Slow Response</v>
      </c>
      <c r="S8142" t="str">
        <f t="shared" si="763"/>
        <v>Delayed Resolution</v>
      </c>
      <c r="T8142" t="str">
        <f t="shared" si="764"/>
        <v>Dissatisfied</v>
      </c>
      <c r="U8142">
        <f t="shared" si="765"/>
        <v>1</v>
      </c>
      <c r="V8142">
        <f t="shared" si="766"/>
        <v>1</v>
      </c>
      <c r="W8142">
        <f t="shared" si="767"/>
        <v>3</v>
      </c>
    </row>
    <row r="8143" ht="285" spans="1:23">
      <c r="A8143">
        <v>8142</v>
      </c>
      <c r="B8143" t="s">
        <v>26261</v>
      </c>
      <c r="C8143" t="s">
        <v>26262</v>
      </c>
      <c r="D8143">
        <v>45</v>
      </c>
      <c r="E8143" t="s">
        <v>19</v>
      </c>
      <c r="F8143" t="s">
        <v>92</v>
      </c>
      <c r="G8143" s="9">
        <v>44558</v>
      </c>
      <c r="H8143" t="s">
        <v>45</v>
      </c>
      <c r="I8143" t="s">
        <v>113</v>
      </c>
      <c r="J8143" s="10" t="s">
        <v>26263</v>
      </c>
      <c r="K8143" t="s">
        <v>39</v>
      </c>
      <c r="L8143" t="s">
        <v>26264</v>
      </c>
      <c r="M8143" t="s">
        <v>89</v>
      </c>
      <c r="N8143" t="s">
        <v>55</v>
      </c>
      <c r="O8143" s="11">
        <v>45078.5847453704</v>
      </c>
      <c r="P8143" s="11">
        <v>45078.3659953704</v>
      </c>
      <c r="Q8143">
        <v>3</v>
      </c>
      <c r="R8143" t="str">
        <f t="shared" si="762"/>
        <v>Slow Response</v>
      </c>
      <c r="S8143" t="str">
        <f t="shared" si="763"/>
        <v>Delayed Resolution</v>
      </c>
      <c r="T8143" t="str">
        <f t="shared" si="764"/>
        <v>Neutral</v>
      </c>
      <c r="U8143">
        <f t="shared" si="765"/>
        <v>1</v>
      </c>
      <c r="V8143">
        <f t="shared" si="766"/>
        <v>1</v>
      </c>
      <c r="W8143">
        <f t="shared" si="767"/>
        <v>3</v>
      </c>
    </row>
    <row r="8144" spans="1:23">
      <c r="A8144">
        <v>8143</v>
      </c>
      <c r="B8144" t="s">
        <v>17914</v>
      </c>
      <c r="C8144" t="s">
        <v>26265</v>
      </c>
      <c r="D8144">
        <v>23</v>
      </c>
      <c r="E8144" t="s">
        <v>29</v>
      </c>
      <c r="F8144" t="s">
        <v>149</v>
      </c>
      <c r="G8144" s="9">
        <v>43959</v>
      </c>
      <c r="H8144" t="s">
        <v>66</v>
      </c>
      <c r="I8144" t="s">
        <v>141</v>
      </c>
      <c r="J8144" t="s">
        <v>26266</v>
      </c>
      <c r="K8144" t="s">
        <v>62</v>
      </c>
      <c r="M8144" t="s">
        <v>89</v>
      </c>
      <c r="N8144" t="s">
        <v>33</v>
      </c>
      <c r="R8144" t="str">
        <f t="shared" si="762"/>
        <v>Fast Response</v>
      </c>
      <c r="S8144" t="str">
        <f t="shared" si="763"/>
        <v>Resolved Within 1 Day</v>
      </c>
      <c r="T8144" t="str">
        <f t="shared" si="764"/>
        <v>Dissatisfied</v>
      </c>
      <c r="U8144">
        <f t="shared" si="765"/>
        <v>0</v>
      </c>
      <c r="V8144">
        <f t="shared" si="766"/>
        <v>1</v>
      </c>
      <c r="W8144">
        <f t="shared" si="767"/>
        <v>3</v>
      </c>
    </row>
    <row r="8145" spans="1:23">
      <c r="A8145">
        <v>8144</v>
      </c>
      <c r="B8145" t="s">
        <v>26267</v>
      </c>
      <c r="C8145" t="s">
        <v>26268</v>
      </c>
      <c r="D8145">
        <v>43</v>
      </c>
      <c r="E8145" t="s">
        <v>58</v>
      </c>
      <c r="F8145" t="s">
        <v>125</v>
      </c>
      <c r="G8145" s="9">
        <v>44061</v>
      </c>
      <c r="H8145" t="s">
        <v>21</v>
      </c>
      <c r="I8145" t="s">
        <v>72</v>
      </c>
      <c r="J8145" t="s">
        <v>26269</v>
      </c>
      <c r="K8145" t="s">
        <v>24</v>
      </c>
      <c r="M8145" t="s">
        <v>41</v>
      </c>
      <c r="N8145" t="s">
        <v>83</v>
      </c>
      <c r="O8145" s="11">
        <v>45078.0528356481</v>
      </c>
      <c r="R8145" t="str">
        <f t="shared" si="762"/>
        <v>Slow Response</v>
      </c>
      <c r="S8145" t="str">
        <f t="shared" si="763"/>
        <v>Resolved Within 1 Day</v>
      </c>
      <c r="T8145" t="str">
        <f t="shared" si="764"/>
        <v>Dissatisfied</v>
      </c>
      <c r="U8145">
        <f t="shared" si="765"/>
        <v>0</v>
      </c>
      <c r="V8145">
        <f t="shared" si="766"/>
        <v>0</v>
      </c>
      <c r="W8145">
        <f t="shared" si="767"/>
        <v>1</v>
      </c>
    </row>
    <row r="8146" ht="300" spans="1:23">
      <c r="A8146">
        <v>8145</v>
      </c>
      <c r="B8146" t="s">
        <v>26270</v>
      </c>
      <c r="C8146" t="s">
        <v>26271</v>
      </c>
      <c r="D8146">
        <v>47</v>
      </c>
      <c r="E8146" t="s">
        <v>19</v>
      </c>
      <c r="F8146" t="s">
        <v>242</v>
      </c>
      <c r="G8146" s="9">
        <v>44112</v>
      </c>
      <c r="H8146" t="s">
        <v>67</v>
      </c>
      <c r="I8146" t="s">
        <v>59</v>
      </c>
      <c r="J8146" s="10" t="s">
        <v>26272</v>
      </c>
      <c r="K8146" t="s">
        <v>24</v>
      </c>
      <c r="M8146" t="s">
        <v>143</v>
      </c>
      <c r="N8146" t="s">
        <v>83</v>
      </c>
      <c r="O8146" s="11">
        <v>45078.8313310185</v>
      </c>
      <c r="R8146" t="str">
        <f t="shared" si="762"/>
        <v>Slow Response</v>
      </c>
      <c r="S8146" t="str">
        <f t="shared" si="763"/>
        <v>Resolved Within 1 Day</v>
      </c>
      <c r="T8146" t="str">
        <f t="shared" si="764"/>
        <v>Dissatisfied</v>
      </c>
      <c r="U8146">
        <f t="shared" si="765"/>
        <v>0</v>
      </c>
      <c r="V8146">
        <f t="shared" si="766"/>
        <v>0</v>
      </c>
      <c r="W8146">
        <f t="shared" si="767"/>
        <v>2</v>
      </c>
    </row>
    <row r="8147" ht="285" spans="1:23">
      <c r="A8147">
        <v>8146</v>
      </c>
      <c r="B8147" t="s">
        <v>24228</v>
      </c>
      <c r="C8147" t="s">
        <v>26273</v>
      </c>
      <c r="D8147">
        <v>54</v>
      </c>
      <c r="E8147" t="s">
        <v>58</v>
      </c>
      <c r="F8147" t="s">
        <v>134</v>
      </c>
      <c r="G8147" s="9">
        <v>44367</v>
      </c>
      <c r="H8147" t="s">
        <v>67</v>
      </c>
      <c r="I8147" t="s">
        <v>99</v>
      </c>
      <c r="J8147" s="10" t="s">
        <v>26274</v>
      </c>
      <c r="K8147" t="s">
        <v>39</v>
      </c>
      <c r="L8147" t="s">
        <v>26275</v>
      </c>
      <c r="M8147" t="s">
        <v>89</v>
      </c>
      <c r="N8147" t="s">
        <v>55</v>
      </c>
      <c r="O8147" s="11">
        <v>45078.0730208333</v>
      </c>
      <c r="P8147" s="11">
        <v>45078.5480208333</v>
      </c>
      <c r="Q8147">
        <v>4</v>
      </c>
      <c r="R8147" t="str">
        <f t="shared" si="762"/>
        <v>Slow Response</v>
      </c>
      <c r="S8147" t="str">
        <f t="shared" si="763"/>
        <v>Delayed Resolution</v>
      </c>
      <c r="T8147" t="str">
        <f t="shared" si="764"/>
        <v>Satisfied</v>
      </c>
      <c r="U8147">
        <f t="shared" si="765"/>
        <v>1</v>
      </c>
      <c r="V8147">
        <f t="shared" si="766"/>
        <v>1</v>
      </c>
      <c r="W8147">
        <f t="shared" si="767"/>
        <v>3</v>
      </c>
    </row>
    <row r="8148" spans="1:23">
      <c r="A8148">
        <v>8147</v>
      </c>
      <c r="B8148" t="s">
        <v>26276</v>
      </c>
      <c r="C8148" t="s">
        <v>8521</v>
      </c>
      <c r="D8148">
        <v>31</v>
      </c>
      <c r="E8148" t="s">
        <v>58</v>
      </c>
      <c r="F8148" t="s">
        <v>207</v>
      </c>
      <c r="G8148" s="9">
        <v>43988</v>
      </c>
      <c r="H8148" t="s">
        <v>45</v>
      </c>
      <c r="I8148" t="s">
        <v>52</v>
      </c>
      <c r="J8148" t="s">
        <v>26277</v>
      </c>
      <c r="K8148" t="s">
        <v>39</v>
      </c>
      <c r="L8148" t="s">
        <v>26278</v>
      </c>
      <c r="M8148" t="s">
        <v>89</v>
      </c>
      <c r="N8148" t="s">
        <v>83</v>
      </c>
      <c r="O8148" s="11">
        <v>45078.8126157407</v>
      </c>
      <c r="P8148" s="11">
        <v>45078.309837963</v>
      </c>
      <c r="Q8148">
        <v>3</v>
      </c>
      <c r="R8148" t="str">
        <f t="shared" si="762"/>
        <v>Slow Response</v>
      </c>
      <c r="S8148" t="str">
        <f t="shared" si="763"/>
        <v>Delayed Resolution</v>
      </c>
      <c r="T8148" t="str">
        <f t="shared" si="764"/>
        <v>Neutral</v>
      </c>
      <c r="U8148">
        <f t="shared" si="765"/>
        <v>1</v>
      </c>
      <c r="V8148">
        <f t="shared" si="766"/>
        <v>1</v>
      </c>
      <c r="W8148">
        <f t="shared" si="767"/>
        <v>3</v>
      </c>
    </row>
    <row r="8149" ht="270" spans="1:23">
      <c r="A8149">
        <v>8148</v>
      </c>
      <c r="B8149" t="s">
        <v>26279</v>
      </c>
      <c r="C8149" t="s">
        <v>26280</v>
      </c>
      <c r="D8149">
        <v>38</v>
      </c>
      <c r="E8149" t="s">
        <v>58</v>
      </c>
      <c r="F8149" t="s">
        <v>107</v>
      </c>
      <c r="G8149" s="9">
        <v>44233</v>
      </c>
      <c r="H8149" t="s">
        <v>59</v>
      </c>
      <c r="I8149" t="s">
        <v>72</v>
      </c>
      <c r="J8149" s="10" t="s">
        <v>26281</v>
      </c>
      <c r="K8149" t="s">
        <v>39</v>
      </c>
      <c r="L8149" t="s">
        <v>26282</v>
      </c>
      <c r="M8149" t="s">
        <v>143</v>
      </c>
      <c r="N8149" t="s">
        <v>83</v>
      </c>
      <c r="O8149" s="11">
        <v>45078.9195717593</v>
      </c>
      <c r="P8149" s="11">
        <v>45078.3376273148</v>
      </c>
      <c r="Q8149">
        <v>4</v>
      </c>
      <c r="R8149" t="str">
        <f t="shared" si="762"/>
        <v>Slow Response</v>
      </c>
      <c r="S8149" t="str">
        <f t="shared" si="763"/>
        <v>Delayed Resolution</v>
      </c>
      <c r="T8149" t="str">
        <f t="shared" si="764"/>
        <v>Satisfied</v>
      </c>
      <c r="U8149">
        <f t="shared" si="765"/>
        <v>1</v>
      </c>
      <c r="V8149">
        <f t="shared" si="766"/>
        <v>0</v>
      </c>
      <c r="W8149">
        <f t="shared" si="767"/>
        <v>2</v>
      </c>
    </row>
    <row r="8150" ht="270" spans="1:23">
      <c r="A8150">
        <v>8149</v>
      </c>
      <c r="B8150" t="s">
        <v>26283</v>
      </c>
      <c r="C8150" t="s">
        <v>26284</v>
      </c>
      <c r="D8150">
        <v>26</v>
      </c>
      <c r="E8150" t="s">
        <v>29</v>
      </c>
      <c r="F8150" t="s">
        <v>383</v>
      </c>
      <c r="G8150" s="9">
        <v>44177</v>
      </c>
      <c r="H8150" t="s">
        <v>67</v>
      </c>
      <c r="I8150" t="s">
        <v>59</v>
      </c>
      <c r="J8150" s="10" t="s">
        <v>26285</v>
      </c>
      <c r="K8150" t="s">
        <v>62</v>
      </c>
      <c r="M8150" t="s">
        <v>143</v>
      </c>
      <c r="N8150" t="s">
        <v>83</v>
      </c>
      <c r="R8150" t="str">
        <f t="shared" si="762"/>
        <v>Fast Response</v>
      </c>
      <c r="S8150" t="str">
        <f t="shared" si="763"/>
        <v>Resolved Within 1 Day</v>
      </c>
      <c r="T8150" t="str">
        <f t="shared" si="764"/>
        <v>Dissatisfied</v>
      </c>
      <c r="U8150">
        <f t="shared" si="765"/>
        <v>0</v>
      </c>
      <c r="V8150">
        <f t="shared" si="766"/>
        <v>0</v>
      </c>
      <c r="W8150">
        <f t="shared" si="767"/>
        <v>2</v>
      </c>
    </row>
    <row r="8151" ht="285" spans="1:23">
      <c r="A8151">
        <v>8150</v>
      </c>
      <c r="B8151" t="s">
        <v>26286</v>
      </c>
      <c r="C8151" t="s">
        <v>26287</v>
      </c>
      <c r="D8151">
        <v>52</v>
      </c>
      <c r="E8151" t="s">
        <v>29</v>
      </c>
      <c r="F8151" t="s">
        <v>339</v>
      </c>
      <c r="G8151" s="9">
        <v>44343</v>
      </c>
      <c r="H8151" t="s">
        <v>21</v>
      </c>
      <c r="I8151" t="s">
        <v>72</v>
      </c>
      <c r="J8151" s="10" t="s">
        <v>26288</v>
      </c>
      <c r="K8151" t="s">
        <v>62</v>
      </c>
      <c r="M8151" t="s">
        <v>89</v>
      </c>
      <c r="N8151" t="s">
        <v>26</v>
      </c>
      <c r="R8151" t="str">
        <f t="shared" si="762"/>
        <v>Fast Response</v>
      </c>
      <c r="S8151" t="str">
        <f t="shared" si="763"/>
        <v>Resolved Within 1 Day</v>
      </c>
      <c r="T8151" t="str">
        <f t="shared" si="764"/>
        <v>Dissatisfied</v>
      </c>
      <c r="U8151">
        <f t="shared" si="765"/>
        <v>0</v>
      </c>
      <c r="V8151">
        <f t="shared" si="766"/>
        <v>1</v>
      </c>
      <c r="W8151">
        <f t="shared" si="767"/>
        <v>3</v>
      </c>
    </row>
    <row r="8152" ht="270" spans="1:23">
      <c r="A8152">
        <v>8151</v>
      </c>
      <c r="B8152" t="s">
        <v>12273</v>
      </c>
      <c r="C8152" t="s">
        <v>26289</v>
      </c>
      <c r="D8152">
        <v>70</v>
      </c>
      <c r="E8152" t="s">
        <v>19</v>
      </c>
      <c r="F8152" t="s">
        <v>86</v>
      </c>
      <c r="G8152" s="9">
        <v>44533</v>
      </c>
      <c r="H8152" t="s">
        <v>21</v>
      </c>
      <c r="I8152" t="s">
        <v>60</v>
      </c>
      <c r="J8152" s="10" t="s">
        <v>26290</v>
      </c>
      <c r="K8152" t="s">
        <v>62</v>
      </c>
      <c r="M8152" t="s">
        <v>89</v>
      </c>
      <c r="N8152" t="s">
        <v>55</v>
      </c>
      <c r="R8152" t="str">
        <f t="shared" si="762"/>
        <v>Fast Response</v>
      </c>
      <c r="S8152" t="str">
        <f t="shared" si="763"/>
        <v>Resolved Within 1 Day</v>
      </c>
      <c r="T8152" t="str">
        <f t="shared" si="764"/>
        <v>Dissatisfied</v>
      </c>
      <c r="U8152">
        <f t="shared" si="765"/>
        <v>0</v>
      </c>
      <c r="V8152">
        <f t="shared" si="766"/>
        <v>1</v>
      </c>
      <c r="W8152">
        <f t="shared" si="767"/>
        <v>3</v>
      </c>
    </row>
    <row r="8153" spans="1:23">
      <c r="A8153">
        <v>8152</v>
      </c>
      <c r="B8153" t="s">
        <v>26291</v>
      </c>
      <c r="C8153" t="s">
        <v>26292</v>
      </c>
      <c r="D8153">
        <v>54</v>
      </c>
      <c r="E8153" t="s">
        <v>19</v>
      </c>
      <c r="F8153" t="s">
        <v>134</v>
      </c>
      <c r="G8153" s="9">
        <v>44416</v>
      </c>
      <c r="H8153" t="s">
        <v>67</v>
      </c>
      <c r="I8153" t="s">
        <v>22</v>
      </c>
      <c r="J8153" t="s">
        <v>26293</v>
      </c>
      <c r="K8153" t="s">
        <v>62</v>
      </c>
      <c r="M8153" t="s">
        <v>89</v>
      </c>
      <c r="N8153" t="s">
        <v>83</v>
      </c>
      <c r="R8153" t="str">
        <f t="shared" si="762"/>
        <v>Fast Response</v>
      </c>
      <c r="S8153" t="str">
        <f t="shared" si="763"/>
        <v>Resolved Within 1 Day</v>
      </c>
      <c r="T8153" t="str">
        <f t="shared" si="764"/>
        <v>Dissatisfied</v>
      </c>
      <c r="U8153">
        <f t="shared" si="765"/>
        <v>0</v>
      </c>
      <c r="V8153">
        <f t="shared" si="766"/>
        <v>1</v>
      </c>
      <c r="W8153">
        <f t="shared" si="767"/>
        <v>3</v>
      </c>
    </row>
    <row r="8154" ht="210" spans="1:23">
      <c r="A8154">
        <v>8153</v>
      </c>
      <c r="B8154" t="s">
        <v>26294</v>
      </c>
      <c r="C8154" t="s">
        <v>26295</v>
      </c>
      <c r="D8154">
        <v>51</v>
      </c>
      <c r="E8154" t="s">
        <v>29</v>
      </c>
      <c r="F8154" t="s">
        <v>149</v>
      </c>
      <c r="G8154" s="9">
        <v>44162</v>
      </c>
      <c r="H8154" t="s">
        <v>67</v>
      </c>
      <c r="I8154" t="s">
        <v>31</v>
      </c>
      <c r="J8154" s="10" t="s">
        <v>26296</v>
      </c>
      <c r="K8154" t="s">
        <v>24</v>
      </c>
      <c r="M8154" t="s">
        <v>25</v>
      </c>
      <c r="N8154" t="s">
        <v>33</v>
      </c>
      <c r="O8154" s="11">
        <v>45078.6842361111</v>
      </c>
      <c r="R8154" t="str">
        <f t="shared" si="762"/>
        <v>Slow Response</v>
      </c>
      <c r="S8154" t="str">
        <f t="shared" si="763"/>
        <v>Resolved Within 1 Day</v>
      </c>
      <c r="T8154" t="str">
        <f t="shared" si="764"/>
        <v>Dissatisfied</v>
      </c>
      <c r="U8154">
        <f t="shared" si="765"/>
        <v>0</v>
      </c>
      <c r="V8154">
        <f t="shared" si="766"/>
        <v>1</v>
      </c>
      <c r="W8154">
        <f t="shared" si="767"/>
        <v>4</v>
      </c>
    </row>
    <row r="8155" ht="300" spans="1:23">
      <c r="A8155">
        <v>8154</v>
      </c>
      <c r="B8155" t="s">
        <v>26297</v>
      </c>
      <c r="C8155" t="s">
        <v>26298</v>
      </c>
      <c r="D8155">
        <v>70</v>
      </c>
      <c r="E8155" t="s">
        <v>58</v>
      </c>
      <c r="F8155" t="s">
        <v>397</v>
      </c>
      <c r="G8155" s="9">
        <v>44454</v>
      </c>
      <c r="H8155" t="s">
        <v>21</v>
      </c>
      <c r="I8155" t="s">
        <v>59</v>
      </c>
      <c r="J8155" s="10" t="s">
        <v>26299</v>
      </c>
      <c r="K8155" t="s">
        <v>24</v>
      </c>
      <c r="M8155" t="s">
        <v>89</v>
      </c>
      <c r="N8155" t="s">
        <v>83</v>
      </c>
      <c r="O8155" s="11">
        <v>45078.9189699074</v>
      </c>
      <c r="R8155" t="str">
        <f t="shared" si="762"/>
        <v>Slow Response</v>
      </c>
      <c r="S8155" t="str">
        <f t="shared" si="763"/>
        <v>Resolved Within 1 Day</v>
      </c>
      <c r="T8155" t="str">
        <f t="shared" si="764"/>
        <v>Dissatisfied</v>
      </c>
      <c r="U8155">
        <f t="shared" si="765"/>
        <v>0</v>
      </c>
      <c r="V8155">
        <f t="shared" si="766"/>
        <v>1</v>
      </c>
      <c r="W8155">
        <f t="shared" si="767"/>
        <v>3</v>
      </c>
    </row>
    <row r="8156" ht="270" spans="1:23">
      <c r="A8156">
        <v>8155</v>
      </c>
      <c r="B8156" t="s">
        <v>26300</v>
      </c>
      <c r="C8156" t="s">
        <v>26301</v>
      </c>
      <c r="D8156">
        <v>49</v>
      </c>
      <c r="E8156" t="s">
        <v>19</v>
      </c>
      <c r="F8156" t="s">
        <v>149</v>
      </c>
      <c r="G8156" s="9">
        <v>44167</v>
      </c>
      <c r="H8156" t="s">
        <v>59</v>
      </c>
      <c r="I8156" t="s">
        <v>141</v>
      </c>
      <c r="J8156" s="10" t="s">
        <v>26302</v>
      </c>
      <c r="K8156" t="s">
        <v>62</v>
      </c>
      <c r="M8156" t="s">
        <v>41</v>
      </c>
      <c r="N8156" t="s">
        <v>55</v>
      </c>
      <c r="R8156" t="str">
        <f t="shared" si="762"/>
        <v>Fast Response</v>
      </c>
      <c r="S8156" t="str">
        <f t="shared" si="763"/>
        <v>Resolved Within 1 Day</v>
      </c>
      <c r="T8156" t="str">
        <f t="shared" si="764"/>
        <v>Dissatisfied</v>
      </c>
      <c r="U8156">
        <f t="shared" si="765"/>
        <v>0</v>
      </c>
      <c r="V8156">
        <f t="shared" si="766"/>
        <v>0</v>
      </c>
      <c r="W8156">
        <f t="shared" si="767"/>
        <v>1</v>
      </c>
    </row>
    <row r="8157" ht="270" spans="1:23">
      <c r="A8157">
        <v>8156</v>
      </c>
      <c r="B8157" t="s">
        <v>26303</v>
      </c>
      <c r="C8157" t="s">
        <v>26304</v>
      </c>
      <c r="D8157">
        <v>38</v>
      </c>
      <c r="E8157" t="s">
        <v>29</v>
      </c>
      <c r="F8157" t="s">
        <v>281</v>
      </c>
      <c r="G8157" s="9">
        <v>44505</v>
      </c>
      <c r="H8157" t="s">
        <v>21</v>
      </c>
      <c r="I8157" t="s">
        <v>177</v>
      </c>
      <c r="J8157" s="10" t="s">
        <v>26305</v>
      </c>
      <c r="K8157" t="s">
        <v>62</v>
      </c>
      <c r="M8157" t="s">
        <v>143</v>
      </c>
      <c r="N8157" t="s">
        <v>83</v>
      </c>
      <c r="R8157" t="str">
        <f t="shared" si="762"/>
        <v>Fast Response</v>
      </c>
      <c r="S8157" t="str">
        <f t="shared" si="763"/>
        <v>Resolved Within 1 Day</v>
      </c>
      <c r="T8157" t="str">
        <f t="shared" si="764"/>
        <v>Dissatisfied</v>
      </c>
      <c r="U8157">
        <f t="shared" si="765"/>
        <v>0</v>
      </c>
      <c r="V8157">
        <f t="shared" si="766"/>
        <v>0</v>
      </c>
      <c r="W8157">
        <f t="shared" si="767"/>
        <v>2</v>
      </c>
    </row>
    <row r="8158" ht="330" spans="1:23">
      <c r="A8158">
        <v>8157</v>
      </c>
      <c r="B8158" t="s">
        <v>26306</v>
      </c>
      <c r="C8158" t="s">
        <v>26307</v>
      </c>
      <c r="D8158">
        <v>47</v>
      </c>
      <c r="E8158" t="s">
        <v>29</v>
      </c>
      <c r="F8158" t="s">
        <v>149</v>
      </c>
      <c r="G8158" s="9">
        <v>44111</v>
      </c>
      <c r="H8158" t="s">
        <v>66</v>
      </c>
      <c r="I8158" t="s">
        <v>31</v>
      </c>
      <c r="J8158" s="10" t="s">
        <v>26308</v>
      </c>
      <c r="K8158" t="s">
        <v>39</v>
      </c>
      <c r="L8158" t="s">
        <v>26309</v>
      </c>
      <c r="M8158" t="s">
        <v>25</v>
      </c>
      <c r="N8158" t="s">
        <v>26</v>
      </c>
      <c r="O8158" s="11">
        <v>45078.8884722222</v>
      </c>
      <c r="P8158" s="11">
        <v>45078.8370833333</v>
      </c>
      <c r="Q8158">
        <v>1</v>
      </c>
      <c r="R8158" t="str">
        <f t="shared" si="762"/>
        <v>Slow Response</v>
      </c>
      <c r="S8158" t="str">
        <f t="shared" si="763"/>
        <v>Delayed Resolution</v>
      </c>
      <c r="T8158" t="str">
        <f t="shared" si="764"/>
        <v>Dissatisfied</v>
      </c>
      <c r="U8158">
        <f t="shared" si="765"/>
        <v>1</v>
      </c>
      <c r="V8158">
        <f t="shared" si="766"/>
        <v>1</v>
      </c>
      <c r="W8158">
        <f t="shared" si="767"/>
        <v>4</v>
      </c>
    </row>
    <row r="8159" spans="1:23">
      <c r="A8159">
        <v>8158</v>
      </c>
      <c r="B8159" t="s">
        <v>26310</v>
      </c>
      <c r="C8159" t="s">
        <v>26311</v>
      </c>
      <c r="D8159">
        <v>58</v>
      </c>
      <c r="E8159" t="s">
        <v>19</v>
      </c>
      <c r="F8159" t="s">
        <v>71</v>
      </c>
      <c r="G8159" s="9">
        <v>44243</v>
      </c>
      <c r="H8159" t="s">
        <v>45</v>
      </c>
      <c r="I8159" t="s">
        <v>72</v>
      </c>
      <c r="J8159" t="s">
        <v>26312</v>
      </c>
      <c r="K8159" t="s">
        <v>24</v>
      </c>
      <c r="M8159" t="s">
        <v>25</v>
      </c>
      <c r="N8159" t="s">
        <v>55</v>
      </c>
      <c r="O8159" s="11">
        <v>45078.3697337963</v>
      </c>
      <c r="R8159" t="str">
        <f t="shared" si="762"/>
        <v>Slow Response</v>
      </c>
      <c r="S8159" t="str">
        <f t="shared" si="763"/>
        <v>Resolved Within 1 Day</v>
      </c>
      <c r="T8159" t="str">
        <f t="shared" si="764"/>
        <v>Dissatisfied</v>
      </c>
      <c r="U8159">
        <f t="shared" si="765"/>
        <v>0</v>
      </c>
      <c r="V8159">
        <f t="shared" si="766"/>
        <v>1</v>
      </c>
      <c r="W8159">
        <f t="shared" si="767"/>
        <v>4</v>
      </c>
    </row>
    <row r="8160" ht="300" spans="1:23">
      <c r="A8160">
        <v>8159</v>
      </c>
      <c r="B8160" t="s">
        <v>26313</v>
      </c>
      <c r="C8160" t="s">
        <v>26314</v>
      </c>
      <c r="D8160">
        <v>45</v>
      </c>
      <c r="E8160" t="s">
        <v>58</v>
      </c>
      <c r="F8160" t="s">
        <v>30</v>
      </c>
      <c r="G8160" s="9">
        <v>44179</v>
      </c>
      <c r="H8160" t="s">
        <v>45</v>
      </c>
      <c r="I8160" t="s">
        <v>37</v>
      </c>
      <c r="J8160" s="10" t="s">
        <v>26315</v>
      </c>
      <c r="K8160" t="s">
        <v>39</v>
      </c>
      <c r="L8160" t="s">
        <v>26316</v>
      </c>
      <c r="M8160" t="s">
        <v>143</v>
      </c>
      <c r="N8160" t="s">
        <v>83</v>
      </c>
      <c r="O8160" s="11">
        <v>45078.6621064815</v>
      </c>
      <c r="P8160" s="11">
        <v>45078.898912037</v>
      </c>
      <c r="Q8160">
        <v>2</v>
      </c>
      <c r="R8160" t="str">
        <f t="shared" si="762"/>
        <v>Slow Response</v>
      </c>
      <c r="S8160" t="str">
        <f t="shared" si="763"/>
        <v>Delayed Resolution</v>
      </c>
      <c r="T8160" t="str">
        <f t="shared" si="764"/>
        <v>Dissatisfied</v>
      </c>
      <c r="U8160">
        <f t="shared" si="765"/>
        <v>1</v>
      </c>
      <c r="V8160">
        <f t="shared" si="766"/>
        <v>0</v>
      </c>
      <c r="W8160">
        <f t="shared" si="767"/>
        <v>2</v>
      </c>
    </row>
    <row r="8161" ht="255" spans="1:23">
      <c r="A8161">
        <v>8160</v>
      </c>
      <c r="B8161" t="s">
        <v>26317</v>
      </c>
      <c r="C8161" t="s">
        <v>8145</v>
      </c>
      <c r="D8161">
        <v>61</v>
      </c>
      <c r="E8161" t="s">
        <v>58</v>
      </c>
      <c r="F8161" t="s">
        <v>92</v>
      </c>
      <c r="G8161" s="9">
        <v>44337</v>
      </c>
      <c r="H8161" t="s">
        <v>67</v>
      </c>
      <c r="I8161" t="s">
        <v>67</v>
      </c>
      <c r="J8161" s="10" t="s">
        <v>26318</v>
      </c>
      <c r="K8161" t="s">
        <v>62</v>
      </c>
      <c r="M8161" t="s">
        <v>143</v>
      </c>
      <c r="N8161" t="s">
        <v>55</v>
      </c>
      <c r="R8161" t="str">
        <f t="shared" si="762"/>
        <v>Fast Response</v>
      </c>
      <c r="S8161" t="str">
        <f t="shared" si="763"/>
        <v>Resolved Within 1 Day</v>
      </c>
      <c r="T8161" t="str">
        <f t="shared" si="764"/>
        <v>Dissatisfied</v>
      </c>
      <c r="U8161">
        <f t="shared" si="765"/>
        <v>0</v>
      </c>
      <c r="V8161">
        <f t="shared" si="766"/>
        <v>0</v>
      </c>
      <c r="W8161">
        <f t="shared" si="767"/>
        <v>2</v>
      </c>
    </row>
    <row r="8162" ht="285" spans="1:23">
      <c r="A8162">
        <v>8161</v>
      </c>
      <c r="B8162" t="s">
        <v>19629</v>
      </c>
      <c r="C8162" t="s">
        <v>26319</v>
      </c>
      <c r="D8162">
        <v>63</v>
      </c>
      <c r="E8162" t="s">
        <v>19</v>
      </c>
      <c r="F8162" t="s">
        <v>44</v>
      </c>
      <c r="G8162" s="9">
        <v>43940</v>
      </c>
      <c r="H8162" t="s">
        <v>21</v>
      </c>
      <c r="I8162" t="s">
        <v>141</v>
      </c>
      <c r="J8162" s="10" t="s">
        <v>26320</v>
      </c>
      <c r="K8162" t="s">
        <v>24</v>
      </c>
      <c r="M8162" t="s">
        <v>143</v>
      </c>
      <c r="N8162" t="s">
        <v>26</v>
      </c>
      <c r="O8162" s="11">
        <v>45078.9010300926</v>
      </c>
      <c r="R8162" t="str">
        <f t="shared" si="762"/>
        <v>Slow Response</v>
      </c>
      <c r="S8162" t="str">
        <f t="shared" si="763"/>
        <v>Resolved Within 1 Day</v>
      </c>
      <c r="T8162" t="str">
        <f t="shared" si="764"/>
        <v>Dissatisfied</v>
      </c>
      <c r="U8162">
        <f t="shared" si="765"/>
        <v>0</v>
      </c>
      <c r="V8162">
        <f t="shared" si="766"/>
        <v>0</v>
      </c>
      <c r="W8162">
        <f t="shared" si="767"/>
        <v>2</v>
      </c>
    </row>
    <row r="8163" ht="270" spans="1:23">
      <c r="A8163">
        <v>8162</v>
      </c>
      <c r="B8163" t="s">
        <v>26321</v>
      </c>
      <c r="C8163" t="s">
        <v>26322</v>
      </c>
      <c r="D8163">
        <v>63</v>
      </c>
      <c r="E8163" t="s">
        <v>29</v>
      </c>
      <c r="F8163" t="s">
        <v>207</v>
      </c>
      <c r="G8163" s="9">
        <v>44490</v>
      </c>
      <c r="H8163" t="s">
        <v>66</v>
      </c>
      <c r="I8163" t="s">
        <v>46</v>
      </c>
      <c r="J8163" s="10" t="s">
        <v>26323</v>
      </c>
      <c r="K8163" t="s">
        <v>24</v>
      </c>
      <c r="M8163" t="s">
        <v>143</v>
      </c>
      <c r="N8163" t="s">
        <v>55</v>
      </c>
      <c r="O8163" s="11">
        <v>45078.4878472222</v>
      </c>
      <c r="R8163" t="str">
        <f t="shared" si="762"/>
        <v>Slow Response</v>
      </c>
      <c r="S8163" t="str">
        <f t="shared" si="763"/>
        <v>Resolved Within 1 Day</v>
      </c>
      <c r="T8163" t="str">
        <f t="shared" si="764"/>
        <v>Dissatisfied</v>
      </c>
      <c r="U8163">
        <f t="shared" si="765"/>
        <v>0</v>
      </c>
      <c r="V8163">
        <f t="shared" si="766"/>
        <v>0</v>
      </c>
      <c r="W8163">
        <f t="shared" si="767"/>
        <v>2</v>
      </c>
    </row>
    <row r="8164" ht="255" spans="1:23">
      <c r="A8164">
        <v>8163</v>
      </c>
      <c r="B8164" t="s">
        <v>26324</v>
      </c>
      <c r="C8164" t="s">
        <v>26325</v>
      </c>
      <c r="D8164">
        <v>62</v>
      </c>
      <c r="E8164" t="s">
        <v>58</v>
      </c>
      <c r="F8164" t="s">
        <v>92</v>
      </c>
      <c r="G8164" s="9">
        <v>44021</v>
      </c>
      <c r="H8164" t="s">
        <v>67</v>
      </c>
      <c r="I8164" t="s">
        <v>60</v>
      </c>
      <c r="J8164" s="10" t="s">
        <v>26326</v>
      </c>
      <c r="K8164" t="s">
        <v>62</v>
      </c>
      <c r="M8164" t="s">
        <v>143</v>
      </c>
      <c r="N8164" t="s">
        <v>26</v>
      </c>
      <c r="R8164" t="str">
        <f t="shared" si="762"/>
        <v>Fast Response</v>
      </c>
      <c r="S8164" t="str">
        <f t="shared" si="763"/>
        <v>Resolved Within 1 Day</v>
      </c>
      <c r="T8164" t="str">
        <f t="shared" si="764"/>
        <v>Dissatisfied</v>
      </c>
      <c r="U8164">
        <f t="shared" si="765"/>
        <v>0</v>
      </c>
      <c r="V8164">
        <f t="shared" si="766"/>
        <v>0</v>
      </c>
      <c r="W8164">
        <f t="shared" si="767"/>
        <v>2</v>
      </c>
    </row>
    <row r="8165" ht="285" spans="1:23">
      <c r="A8165">
        <v>8164</v>
      </c>
      <c r="B8165" t="s">
        <v>26327</v>
      </c>
      <c r="C8165" t="s">
        <v>26328</v>
      </c>
      <c r="D8165">
        <v>59</v>
      </c>
      <c r="E8165" t="s">
        <v>29</v>
      </c>
      <c r="F8165" t="s">
        <v>112</v>
      </c>
      <c r="G8165" s="9">
        <v>44208</v>
      </c>
      <c r="H8165" t="s">
        <v>45</v>
      </c>
      <c r="I8165" t="s">
        <v>60</v>
      </c>
      <c r="J8165" s="10" t="s">
        <v>26329</v>
      </c>
      <c r="K8165" t="s">
        <v>24</v>
      </c>
      <c r="M8165" t="s">
        <v>41</v>
      </c>
      <c r="N8165" t="s">
        <v>83</v>
      </c>
      <c r="O8165" s="11">
        <v>45078.2614930556</v>
      </c>
      <c r="R8165" t="str">
        <f t="shared" si="762"/>
        <v>Slow Response</v>
      </c>
      <c r="S8165" t="str">
        <f t="shared" si="763"/>
        <v>Resolved Within 1 Day</v>
      </c>
      <c r="T8165" t="str">
        <f t="shared" si="764"/>
        <v>Dissatisfied</v>
      </c>
      <c r="U8165">
        <f t="shared" si="765"/>
        <v>0</v>
      </c>
      <c r="V8165">
        <f t="shared" si="766"/>
        <v>0</v>
      </c>
      <c r="W8165">
        <f t="shared" si="767"/>
        <v>1</v>
      </c>
    </row>
    <row r="8166" ht="210" spans="1:23">
      <c r="A8166">
        <v>8165</v>
      </c>
      <c r="B8166" t="s">
        <v>26330</v>
      </c>
      <c r="C8166" t="s">
        <v>26331</v>
      </c>
      <c r="D8166">
        <v>43</v>
      </c>
      <c r="E8166" t="s">
        <v>29</v>
      </c>
      <c r="F8166" t="s">
        <v>161</v>
      </c>
      <c r="G8166" s="9">
        <v>44523</v>
      </c>
      <c r="H8166" t="s">
        <v>59</v>
      </c>
      <c r="I8166" t="s">
        <v>60</v>
      </c>
      <c r="J8166" s="10" t="s">
        <v>26332</v>
      </c>
      <c r="K8166" t="s">
        <v>39</v>
      </c>
      <c r="L8166" t="s">
        <v>26333</v>
      </c>
      <c r="M8166" t="s">
        <v>143</v>
      </c>
      <c r="N8166" t="s">
        <v>33</v>
      </c>
      <c r="O8166" s="11">
        <v>45078.8990046296</v>
      </c>
      <c r="P8166" s="11">
        <v>45078.1045601852</v>
      </c>
      <c r="Q8166">
        <v>1</v>
      </c>
      <c r="R8166" t="str">
        <f t="shared" si="762"/>
        <v>Slow Response</v>
      </c>
      <c r="S8166" t="str">
        <f t="shared" si="763"/>
        <v>Delayed Resolution</v>
      </c>
      <c r="T8166" t="str">
        <f t="shared" si="764"/>
        <v>Dissatisfied</v>
      </c>
      <c r="U8166">
        <f t="shared" si="765"/>
        <v>1</v>
      </c>
      <c r="V8166">
        <f t="shared" si="766"/>
        <v>0</v>
      </c>
      <c r="W8166">
        <f t="shared" si="767"/>
        <v>2</v>
      </c>
    </row>
    <row r="8167" ht="270" spans="1:23">
      <c r="A8167">
        <v>8166</v>
      </c>
      <c r="B8167" t="s">
        <v>3494</v>
      </c>
      <c r="C8167" t="s">
        <v>26334</v>
      </c>
      <c r="D8167">
        <v>65</v>
      </c>
      <c r="E8167" t="s">
        <v>58</v>
      </c>
      <c r="F8167" t="s">
        <v>485</v>
      </c>
      <c r="G8167" s="9">
        <v>44387</v>
      </c>
      <c r="H8167" t="s">
        <v>67</v>
      </c>
      <c r="I8167" t="s">
        <v>93</v>
      </c>
      <c r="J8167" s="10" t="s">
        <v>26335</v>
      </c>
      <c r="K8167" t="s">
        <v>39</v>
      </c>
      <c r="L8167" t="s">
        <v>26336</v>
      </c>
      <c r="M8167" t="s">
        <v>89</v>
      </c>
      <c r="N8167" t="s">
        <v>83</v>
      </c>
      <c r="O8167" s="11">
        <v>45078.0795717593</v>
      </c>
      <c r="P8167" s="11">
        <v>45078.6205439815</v>
      </c>
      <c r="Q8167">
        <v>1</v>
      </c>
      <c r="R8167" t="str">
        <f t="shared" si="762"/>
        <v>Slow Response</v>
      </c>
      <c r="S8167" t="str">
        <f t="shared" si="763"/>
        <v>Delayed Resolution</v>
      </c>
      <c r="T8167" t="str">
        <f t="shared" si="764"/>
        <v>Dissatisfied</v>
      </c>
      <c r="U8167">
        <f t="shared" si="765"/>
        <v>1</v>
      </c>
      <c r="V8167">
        <f t="shared" si="766"/>
        <v>1</v>
      </c>
      <c r="W8167">
        <f t="shared" si="767"/>
        <v>3</v>
      </c>
    </row>
    <row r="8168" ht="270" spans="1:23">
      <c r="A8168">
        <v>8167</v>
      </c>
      <c r="B8168" t="s">
        <v>26337</v>
      </c>
      <c r="C8168" t="s">
        <v>26338</v>
      </c>
      <c r="D8168">
        <v>50</v>
      </c>
      <c r="E8168" t="s">
        <v>58</v>
      </c>
      <c r="F8168" t="s">
        <v>242</v>
      </c>
      <c r="G8168" s="9">
        <v>44049</v>
      </c>
      <c r="H8168" t="s">
        <v>59</v>
      </c>
      <c r="I8168" t="s">
        <v>46</v>
      </c>
      <c r="J8168" s="10" t="s">
        <v>26339</v>
      </c>
      <c r="K8168" t="s">
        <v>24</v>
      </c>
      <c r="M8168" t="s">
        <v>25</v>
      </c>
      <c r="N8168" t="s">
        <v>83</v>
      </c>
      <c r="O8168" s="11">
        <v>45078.7198726852</v>
      </c>
      <c r="R8168" t="str">
        <f t="shared" si="762"/>
        <v>Slow Response</v>
      </c>
      <c r="S8168" t="str">
        <f t="shared" si="763"/>
        <v>Resolved Within 1 Day</v>
      </c>
      <c r="T8168" t="str">
        <f t="shared" si="764"/>
        <v>Dissatisfied</v>
      </c>
      <c r="U8168">
        <f t="shared" si="765"/>
        <v>0</v>
      </c>
      <c r="V8168">
        <f t="shared" si="766"/>
        <v>1</v>
      </c>
      <c r="W8168">
        <f t="shared" si="767"/>
        <v>4</v>
      </c>
    </row>
    <row r="8169" ht="285" spans="1:23">
      <c r="A8169">
        <v>8168</v>
      </c>
      <c r="B8169" t="s">
        <v>26340</v>
      </c>
      <c r="C8169" t="s">
        <v>26341</v>
      </c>
      <c r="D8169">
        <v>31</v>
      </c>
      <c r="E8169" t="s">
        <v>19</v>
      </c>
      <c r="F8169" t="s">
        <v>202</v>
      </c>
      <c r="G8169" s="9">
        <v>44027</v>
      </c>
      <c r="H8169" t="s">
        <v>67</v>
      </c>
      <c r="I8169" t="s">
        <v>67</v>
      </c>
      <c r="J8169" s="10" t="s">
        <v>26342</v>
      </c>
      <c r="K8169" t="s">
        <v>24</v>
      </c>
      <c r="M8169" t="s">
        <v>143</v>
      </c>
      <c r="N8169" t="s">
        <v>33</v>
      </c>
      <c r="O8169" s="11">
        <v>45078.8650347222</v>
      </c>
      <c r="R8169" t="str">
        <f t="shared" si="762"/>
        <v>Slow Response</v>
      </c>
      <c r="S8169" t="str">
        <f t="shared" si="763"/>
        <v>Resolved Within 1 Day</v>
      </c>
      <c r="T8169" t="str">
        <f t="shared" si="764"/>
        <v>Dissatisfied</v>
      </c>
      <c r="U8169">
        <f t="shared" si="765"/>
        <v>0</v>
      </c>
      <c r="V8169">
        <f t="shared" si="766"/>
        <v>0</v>
      </c>
      <c r="W8169">
        <f t="shared" si="767"/>
        <v>2</v>
      </c>
    </row>
    <row r="8170" spans="1:23">
      <c r="A8170">
        <v>8169</v>
      </c>
      <c r="B8170" t="s">
        <v>26343</v>
      </c>
      <c r="C8170" t="s">
        <v>26344</v>
      </c>
      <c r="D8170">
        <v>66</v>
      </c>
      <c r="E8170" t="s">
        <v>58</v>
      </c>
      <c r="F8170" t="s">
        <v>207</v>
      </c>
      <c r="G8170" s="9">
        <v>44353</v>
      </c>
      <c r="H8170" t="s">
        <v>67</v>
      </c>
      <c r="I8170" t="s">
        <v>72</v>
      </c>
      <c r="J8170" t="s">
        <v>1076</v>
      </c>
      <c r="K8170" t="s">
        <v>24</v>
      </c>
      <c r="M8170" t="s">
        <v>25</v>
      </c>
      <c r="N8170" t="s">
        <v>55</v>
      </c>
      <c r="O8170" s="11">
        <v>45078.5532291667</v>
      </c>
      <c r="R8170" t="str">
        <f t="shared" si="762"/>
        <v>Slow Response</v>
      </c>
      <c r="S8170" t="str">
        <f t="shared" si="763"/>
        <v>Resolved Within 1 Day</v>
      </c>
      <c r="T8170" t="str">
        <f t="shared" si="764"/>
        <v>Dissatisfied</v>
      </c>
      <c r="U8170">
        <f t="shared" si="765"/>
        <v>0</v>
      </c>
      <c r="V8170">
        <f t="shared" si="766"/>
        <v>1</v>
      </c>
      <c r="W8170">
        <f t="shared" si="767"/>
        <v>4</v>
      </c>
    </row>
    <row r="8171" spans="1:23">
      <c r="A8171">
        <v>8170</v>
      </c>
      <c r="B8171" t="s">
        <v>26345</v>
      </c>
      <c r="C8171" t="s">
        <v>26346</v>
      </c>
      <c r="D8171">
        <v>23</v>
      </c>
      <c r="E8171" t="s">
        <v>19</v>
      </c>
      <c r="F8171" t="s">
        <v>339</v>
      </c>
      <c r="G8171" s="9">
        <v>44217</v>
      </c>
      <c r="H8171" t="s">
        <v>59</v>
      </c>
      <c r="I8171" t="s">
        <v>22</v>
      </c>
      <c r="J8171" t="s">
        <v>26347</v>
      </c>
      <c r="K8171" t="s">
        <v>39</v>
      </c>
      <c r="L8171" t="s">
        <v>26348</v>
      </c>
      <c r="M8171" t="s">
        <v>89</v>
      </c>
      <c r="N8171" t="s">
        <v>33</v>
      </c>
      <c r="O8171" s="11">
        <v>45078.1164351852</v>
      </c>
      <c r="P8171" s="11">
        <v>45079.0122685185</v>
      </c>
      <c r="Q8171">
        <v>4</v>
      </c>
      <c r="R8171" t="str">
        <f t="shared" si="762"/>
        <v>Slow Response</v>
      </c>
      <c r="S8171" t="str">
        <f t="shared" si="763"/>
        <v>Delayed Resolution</v>
      </c>
      <c r="T8171" t="str">
        <f t="shared" si="764"/>
        <v>Satisfied</v>
      </c>
      <c r="U8171">
        <f t="shared" si="765"/>
        <v>1</v>
      </c>
      <c r="V8171">
        <f t="shared" si="766"/>
        <v>1</v>
      </c>
      <c r="W8171">
        <f t="shared" si="767"/>
        <v>3</v>
      </c>
    </row>
    <row r="8172" ht="225" spans="1:23">
      <c r="A8172">
        <v>8171</v>
      </c>
      <c r="B8172" t="s">
        <v>26349</v>
      </c>
      <c r="C8172" t="s">
        <v>26350</v>
      </c>
      <c r="D8172">
        <v>65</v>
      </c>
      <c r="E8172" t="s">
        <v>19</v>
      </c>
      <c r="F8172" t="s">
        <v>125</v>
      </c>
      <c r="G8172" s="9">
        <v>44292</v>
      </c>
      <c r="H8172" t="s">
        <v>59</v>
      </c>
      <c r="I8172" t="s">
        <v>177</v>
      </c>
      <c r="J8172" s="10" t="s">
        <v>26351</v>
      </c>
      <c r="K8172" t="s">
        <v>39</v>
      </c>
      <c r="L8172" t="s">
        <v>26352</v>
      </c>
      <c r="M8172" t="s">
        <v>143</v>
      </c>
      <c r="N8172" t="s">
        <v>55</v>
      </c>
      <c r="O8172" s="11">
        <v>45078.6435416667</v>
      </c>
      <c r="P8172" s="11">
        <v>45078.9102083333</v>
      </c>
      <c r="Q8172">
        <v>2</v>
      </c>
      <c r="R8172" t="str">
        <f t="shared" si="762"/>
        <v>Slow Response</v>
      </c>
      <c r="S8172" t="str">
        <f t="shared" si="763"/>
        <v>Delayed Resolution</v>
      </c>
      <c r="T8172" t="str">
        <f t="shared" si="764"/>
        <v>Dissatisfied</v>
      </c>
      <c r="U8172">
        <f t="shared" si="765"/>
        <v>1</v>
      </c>
      <c r="V8172">
        <f t="shared" si="766"/>
        <v>0</v>
      </c>
      <c r="W8172">
        <f t="shared" si="767"/>
        <v>2</v>
      </c>
    </row>
    <row r="8173" ht="285" spans="1:23">
      <c r="A8173">
        <v>8172</v>
      </c>
      <c r="B8173" t="s">
        <v>26353</v>
      </c>
      <c r="C8173" t="s">
        <v>26354</v>
      </c>
      <c r="D8173">
        <v>35</v>
      </c>
      <c r="E8173" t="s">
        <v>29</v>
      </c>
      <c r="F8173" t="s">
        <v>161</v>
      </c>
      <c r="G8173" s="9">
        <v>43865</v>
      </c>
      <c r="H8173" t="s">
        <v>66</v>
      </c>
      <c r="I8173" t="s">
        <v>22</v>
      </c>
      <c r="J8173" s="10" t="s">
        <v>26355</v>
      </c>
      <c r="K8173" t="s">
        <v>39</v>
      </c>
      <c r="L8173" t="s">
        <v>26356</v>
      </c>
      <c r="M8173" t="s">
        <v>89</v>
      </c>
      <c r="N8173" t="s">
        <v>83</v>
      </c>
      <c r="O8173" s="11">
        <v>45078.5143981481</v>
      </c>
      <c r="P8173" s="11">
        <v>45078.0706481481</v>
      </c>
      <c r="Q8173">
        <v>2</v>
      </c>
      <c r="R8173" t="str">
        <f t="shared" si="762"/>
        <v>Slow Response</v>
      </c>
      <c r="S8173" t="str">
        <f t="shared" si="763"/>
        <v>Delayed Resolution</v>
      </c>
      <c r="T8173" t="str">
        <f t="shared" si="764"/>
        <v>Dissatisfied</v>
      </c>
      <c r="U8173">
        <f t="shared" si="765"/>
        <v>1</v>
      </c>
      <c r="V8173">
        <f t="shared" si="766"/>
        <v>1</v>
      </c>
      <c r="W8173">
        <f t="shared" si="767"/>
        <v>3</v>
      </c>
    </row>
    <row r="8174" ht="285" spans="1:23">
      <c r="A8174">
        <v>8173</v>
      </c>
      <c r="B8174" t="s">
        <v>26357</v>
      </c>
      <c r="C8174" t="s">
        <v>26358</v>
      </c>
      <c r="D8174">
        <v>26</v>
      </c>
      <c r="E8174" t="s">
        <v>19</v>
      </c>
      <c r="F8174" t="s">
        <v>383</v>
      </c>
      <c r="G8174" s="9">
        <v>43912</v>
      </c>
      <c r="H8174" t="s">
        <v>45</v>
      </c>
      <c r="I8174" t="s">
        <v>22</v>
      </c>
      <c r="J8174" s="10" t="s">
        <v>26359</v>
      </c>
      <c r="K8174" t="s">
        <v>24</v>
      </c>
      <c r="M8174" t="s">
        <v>41</v>
      </c>
      <c r="N8174" t="s">
        <v>33</v>
      </c>
      <c r="O8174" s="11">
        <v>45078.6498263889</v>
      </c>
      <c r="R8174" t="str">
        <f t="shared" si="762"/>
        <v>Slow Response</v>
      </c>
      <c r="S8174" t="str">
        <f t="shared" si="763"/>
        <v>Resolved Within 1 Day</v>
      </c>
      <c r="T8174" t="str">
        <f t="shared" si="764"/>
        <v>Dissatisfied</v>
      </c>
      <c r="U8174">
        <f t="shared" si="765"/>
        <v>0</v>
      </c>
      <c r="V8174">
        <f t="shared" si="766"/>
        <v>0</v>
      </c>
      <c r="W8174">
        <f t="shared" si="767"/>
        <v>1</v>
      </c>
    </row>
    <row r="8175" ht="300" spans="1:23">
      <c r="A8175">
        <v>8174</v>
      </c>
      <c r="B8175" t="s">
        <v>26360</v>
      </c>
      <c r="C8175" t="s">
        <v>13242</v>
      </c>
      <c r="D8175">
        <v>51</v>
      </c>
      <c r="E8175" t="s">
        <v>29</v>
      </c>
      <c r="F8175" t="s">
        <v>339</v>
      </c>
      <c r="G8175" s="9">
        <v>43881</v>
      </c>
      <c r="H8175" t="s">
        <v>21</v>
      </c>
      <c r="I8175" t="s">
        <v>60</v>
      </c>
      <c r="J8175" s="10" t="s">
        <v>26361</v>
      </c>
      <c r="K8175" t="s">
        <v>62</v>
      </c>
      <c r="M8175" t="s">
        <v>41</v>
      </c>
      <c r="N8175" t="s">
        <v>33</v>
      </c>
      <c r="R8175" t="str">
        <f t="shared" si="762"/>
        <v>Fast Response</v>
      </c>
      <c r="S8175" t="str">
        <f t="shared" si="763"/>
        <v>Resolved Within 1 Day</v>
      </c>
      <c r="T8175" t="str">
        <f t="shared" si="764"/>
        <v>Dissatisfied</v>
      </c>
      <c r="U8175">
        <f t="shared" si="765"/>
        <v>0</v>
      </c>
      <c r="V8175">
        <f t="shared" si="766"/>
        <v>0</v>
      </c>
      <c r="W8175">
        <f t="shared" si="767"/>
        <v>1</v>
      </c>
    </row>
    <row r="8176" ht="255" spans="1:23">
      <c r="A8176">
        <v>8175</v>
      </c>
      <c r="B8176" t="s">
        <v>26362</v>
      </c>
      <c r="C8176" t="s">
        <v>26363</v>
      </c>
      <c r="D8176">
        <v>58</v>
      </c>
      <c r="E8176" t="s">
        <v>19</v>
      </c>
      <c r="F8176" t="s">
        <v>173</v>
      </c>
      <c r="G8176" s="9">
        <v>43968</v>
      </c>
      <c r="H8176" t="s">
        <v>45</v>
      </c>
      <c r="I8176" t="s">
        <v>60</v>
      </c>
      <c r="J8176" s="10" t="s">
        <v>26364</v>
      </c>
      <c r="K8176" t="s">
        <v>62</v>
      </c>
      <c r="M8176" t="s">
        <v>143</v>
      </c>
      <c r="N8176" t="s">
        <v>83</v>
      </c>
      <c r="R8176" t="str">
        <f t="shared" si="762"/>
        <v>Fast Response</v>
      </c>
      <c r="S8176" t="str">
        <f t="shared" si="763"/>
        <v>Resolved Within 1 Day</v>
      </c>
      <c r="T8176" t="str">
        <f t="shared" si="764"/>
        <v>Dissatisfied</v>
      </c>
      <c r="U8176">
        <f t="shared" si="765"/>
        <v>0</v>
      </c>
      <c r="V8176">
        <f t="shared" si="766"/>
        <v>0</v>
      </c>
      <c r="W8176">
        <f t="shared" si="767"/>
        <v>2</v>
      </c>
    </row>
    <row r="8177" ht="270" spans="1:23">
      <c r="A8177">
        <v>8176</v>
      </c>
      <c r="B8177" t="s">
        <v>26365</v>
      </c>
      <c r="C8177" t="s">
        <v>26366</v>
      </c>
      <c r="D8177">
        <v>52</v>
      </c>
      <c r="E8177" t="s">
        <v>58</v>
      </c>
      <c r="F8177" t="s">
        <v>317</v>
      </c>
      <c r="G8177" s="9">
        <v>44358</v>
      </c>
      <c r="H8177" t="s">
        <v>45</v>
      </c>
      <c r="I8177" t="s">
        <v>52</v>
      </c>
      <c r="J8177" s="10" t="s">
        <v>26367</v>
      </c>
      <c r="K8177" t="s">
        <v>39</v>
      </c>
      <c r="L8177" t="s">
        <v>26368</v>
      </c>
      <c r="M8177" t="s">
        <v>143</v>
      </c>
      <c r="N8177" t="s">
        <v>26</v>
      </c>
      <c r="O8177" s="11">
        <v>45078.3665509259</v>
      </c>
      <c r="P8177" s="11">
        <v>45078.5234953704</v>
      </c>
      <c r="Q8177">
        <v>5</v>
      </c>
      <c r="R8177" t="str">
        <f t="shared" si="762"/>
        <v>Slow Response</v>
      </c>
      <c r="S8177" t="str">
        <f t="shared" si="763"/>
        <v>Delayed Resolution</v>
      </c>
      <c r="T8177" t="str">
        <f t="shared" si="764"/>
        <v>Satisfied</v>
      </c>
      <c r="U8177">
        <f t="shared" si="765"/>
        <v>1</v>
      </c>
      <c r="V8177">
        <f t="shared" si="766"/>
        <v>0</v>
      </c>
      <c r="W8177">
        <f t="shared" si="767"/>
        <v>2</v>
      </c>
    </row>
    <row r="8178" spans="1:23">
      <c r="A8178">
        <v>8177</v>
      </c>
      <c r="B8178" t="s">
        <v>26369</v>
      </c>
      <c r="C8178" t="s">
        <v>26370</v>
      </c>
      <c r="D8178">
        <v>21</v>
      </c>
      <c r="E8178" t="s">
        <v>19</v>
      </c>
      <c r="F8178" t="s">
        <v>699</v>
      </c>
      <c r="G8178" s="9">
        <v>43935</v>
      </c>
      <c r="H8178" t="s">
        <v>21</v>
      </c>
      <c r="I8178" t="s">
        <v>59</v>
      </c>
      <c r="J8178" t="s">
        <v>845</v>
      </c>
      <c r="K8178" t="s">
        <v>24</v>
      </c>
      <c r="M8178" t="s">
        <v>143</v>
      </c>
      <c r="N8178" t="s">
        <v>26</v>
      </c>
      <c r="O8178" s="11">
        <v>45078.3561342593</v>
      </c>
      <c r="R8178" t="str">
        <f t="shared" si="762"/>
        <v>Slow Response</v>
      </c>
      <c r="S8178" t="str">
        <f t="shared" si="763"/>
        <v>Resolved Within 1 Day</v>
      </c>
      <c r="T8178" t="str">
        <f t="shared" si="764"/>
        <v>Dissatisfied</v>
      </c>
      <c r="U8178">
        <f t="shared" si="765"/>
        <v>0</v>
      </c>
      <c r="V8178">
        <f t="shared" si="766"/>
        <v>0</v>
      </c>
      <c r="W8178">
        <f t="shared" si="767"/>
        <v>2</v>
      </c>
    </row>
    <row r="8179" spans="1:23">
      <c r="A8179">
        <v>8178</v>
      </c>
      <c r="B8179" t="s">
        <v>26371</v>
      </c>
      <c r="C8179" t="s">
        <v>11670</v>
      </c>
      <c r="D8179">
        <v>32</v>
      </c>
      <c r="E8179" t="s">
        <v>19</v>
      </c>
      <c r="F8179" t="s">
        <v>103</v>
      </c>
      <c r="G8179" s="9">
        <v>44439</v>
      </c>
      <c r="H8179" t="s">
        <v>21</v>
      </c>
      <c r="I8179" t="s">
        <v>46</v>
      </c>
      <c r="J8179" t="s">
        <v>442</v>
      </c>
      <c r="K8179" t="s">
        <v>62</v>
      </c>
      <c r="M8179" t="s">
        <v>41</v>
      </c>
      <c r="N8179" t="s">
        <v>26</v>
      </c>
      <c r="R8179" t="str">
        <f t="shared" si="762"/>
        <v>Fast Response</v>
      </c>
      <c r="S8179" t="str">
        <f t="shared" si="763"/>
        <v>Resolved Within 1 Day</v>
      </c>
      <c r="T8179" t="str">
        <f t="shared" si="764"/>
        <v>Dissatisfied</v>
      </c>
      <c r="U8179">
        <f t="shared" si="765"/>
        <v>0</v>
      </c>
      <c r="V8179">
        <f t="shared" si="766"/>
        <v>0</v>
      </c>
      <c r="W8179">
        <f t="shared" si="767"/>
        <v>1</v>
      </c>
    </row>
    <row r="8180" ht="240" spans="1:23">
      <c r="A8180">
        <v>8179</v>
      </c>
      <c r="B8180" t="s">
        <v>26372</v>
      </c>
      <c r="C8180" t="s">
        <v>26373</v>
      </c>
      <c r="D8180">
        <v>50</v>
      </c>
      <c r="E8180" t="s">
        <v>29</v>
      </c>
      <c r="F8180" t="s">
        <v>20</v>
      </c>
      <c r="G8180" s="9">
        <v>44466</v>
      </c>
      <c r="H8180" t="s">
        <v>21</v>
      </c>
      <c r="I8180" t="s">
        <v>46</v>
      </c>
      <c r="J8180" s="10" t="s">
        <v>26374</v>
      </c>
      <c r="K8180" t="s">
        <v>24</v>
      </c>
      <c r="M8180" t="s">
        <v>143</v>
      </c>
      <c r="N8180" t="s">
        <v>83</v>
      </c>
      <c r="O8180" s="11">
        <v>45078.6283796296</v>
      </c>
      <c r="R8180" t="str">
        <f t="shared" si="762"/>
        <v>Slow Response</v>
      </c>
      <c r="S8180" t="str">
        <f t="shared" si="763"/>
        <v>Resolved Within 1 Day</v>
      </c>
      <c r="T8180" t="str">
        <f t="shared" si="764"/>
        <v>Dissatisfied</v>
      </c>
      <c r="U8180">
        <f t="shared" si="765"/>
        <v>0</v>
      </c>
      <c r="V8180">
        <f t="shared" si="766"/>
        <v>0</v>
      </c>
      <c r="W8180">
        <f t="shared" si="767"/>
        <v>2</v>
      </c>
    </row>
    <row r="8181" ht="210" spans="1:23">
      <c r="A8181">
        <v>8180</v>
      </c>
      <c r="B8181" t="s">
        <v>26375</v>
      </c>
      <c r="C8181" t="s">
        <v>26376</v>
      </c>
      <c r="D8181">
        <v>24</v>
      </c>
      <c r="E8181" t="s">
        <v>29</v>
      </c>
      <c r="F8181" t="s">
        <v>339</v>
      </c>
      <c r="G8181" s="9">
        <v>44044</v>
      </c>
      <c r="H8181" t="s">
        <v>66</v>
      </c>
      <c r="I8181" t="s">
        <v>22</v>
      </c>
      <c r="J8181" s="10" t="s">
        <v>26377</v>
      </c>
      <c r="K8181" t="s">
        <v>24</v>
      </c>
      <c r="M8181" t="s">
        <v>143</v>
      </c>
      <c r="N8181" t="s">
        <v>55</v>
      </c>
      <c r="O8181" s="11">
        <v>45078.836724537</v>
      </c>
      <c r="R8181" t="str">
        <f t="shared" si="762"/>
        <v>Slow Response</v>
      </c>
      <c r="S8181" t="str">
        <f t="shared" si="763"/>
        <v>Resolved Within 1 Day</v>
      </c>
      <c r="T8181" t="str">
        <f t="shared" si="764"/>
        <v>Dissatisfied</v>
      </c>
      <c r="U8181">
        <f t="shared" si="765"/>
        <v>0</v>
      </c>
      <c r="V8181">
        <f t="shared" si="766"/>
        <v>0</v>
      </c>
      <c r="W8181">
        <f t="shared" si="767"/>
        <v>2</v>
      </c>
    </row>
    <row r="8182" ht="240" spans="1:23">
      <c r="A8182">
        <v>8181</v>
      </c>
      <c r="B8182" t="s">
        <v>26378</v>
      </c>
      <c r="C8182" t="s">
        <v>26379</v>
      </c>
      <c r="D8182">
        <v>19</v>
      </c>
      <c r="E8182" t="s">
        <v>29</v>
      </c>
      <c r="F8182" t="s">
        <v>421</v>
      </c>
      <c r="G8182" s="9">
        <v>44176</v>
      </c>
      <c r="H8182" t="s">
        <v>45</v>
      </c>
      <c r="I8182" t="s">
        <v>77</v>
      </c>
      <c r="J8182" s="10" t="s">
        <v>26380</v>
      </c>
      <c r="K8182" t="s">
        <v>62</v>
      </c>
      <c r="M8182" t="s">
        <v>143</v>
      </c>
      <c r="N8182" t="s">
        <v>55</v>
      </c>
      <c r="R8182" t="str">
        <f t="shared" si="762"/>
        <v>Fast Response</v>
      </c>
      <c r="S8182" t="str">
        <f t="shared" si="763"/>
        <v>Resolved Within 1 Day</v>
      </c>
      <c r="T8182" t="str">
        <f t="shared" si="764"/>
        <v>Dissatisfied</v>
      </c>
      <c r="U8182">
        <f t="shared" si="765"/>
        <v>0</v>
      </c>
      <c r="V8182">
        <f t="shared" si="766"/>
        <v>0</v>
      </c>
      <c r="W8182">
        <f t="shared" si="767"/>
        <v>2</v>
      </c>
    </row>
    <row r="8183" ht="285" spans="1:23">
      <c r="A8183">
        <v>8182</v>
      </c>
      <c r="B8183" t="s">
        <v>26381</v>
      </c>
      <c r="C8183" t="s">
        <v>26382</v>
      </c>
      <c r="D8183">
        <v>20</v>
      </c>
      <c r="E8183" t="s">
        <v>58</v>
      </c>
      <c r="F8183" t="s">
        <v>30</v>
      </c>
      <c r="G8183" s="9">
        <v>43985</v>
      </c>
      <c r="H8183" t="s">
        <v>59</v>
      </c>
      <c r="I8183" t="s">
        <v>72</v>
      </c>
      <c r="J8183" s="10" t="s">
        <v>26383</v>
      </c>
      <c r="K8183" t="s">
        <v>39</v>
      </c>
      <c r="L8183" t="s">
        <v>26384</v>
      </c>
      <c r="M8183" t="s">
        <v>89</v>
      </c>
      <c r="N8183" t="s">
        <v>26</v>
      </c>
      <c r="O8183" s="11">
        <v>45078.8450810185</v>
      </c>
      <c r="P8183" s="11">
        <v>45078.0825810185</v>
      </c>
      <c r="Q8183">
        <v>2</v>
      </c>
      <c r="R8183" t="str">
        <f t="shared" si="762"/>
        <v>Slow Response</v>
      </c>
      <c r="S8183" t="str">
        <f t="shared" si="763"/>
        <v>Delayed Resolution</v>
      </c>
      <c r="T8183" t="str">
        <f t="shared" si="764"/>
        <v>Dissatisfied</v>
      </c>
      <c r="U8183">
        <f t="shared" si="765"/>
        <v>1</v>
      </c>
      <c r="V8183">
        <f t="shared" si="766"/>
        <v>1</v>
      </c>
      <c r="W8183">
        <f t="shared" si="767"/>
        <v>3</v>
      </c>
    </row>
    <row r="8184" spans="1:23">
      <c r="A8184">
        <v>8183</v>
      </c>
      <c r="B8184" t="s">
        <v>25731</v>
      </c>
      <c r="C8184" t="s">
        <v>26385</v>
      </c>
      <c r="D8184">
        <v>56</v>
      </c>
      <c r="E8184" t="s">
        <v>58</v>
      </c>
      <c r="F8184" t="s">
        <v>98</v>
      </c>
      <c r="G8184" s="9">
        <v>44082</v>
      </c>
      <c r="H8184" t="s">
        <v>67</v>
      </c>
      <c r="I8184" t="s">
        <v>93</v>
      </c>
      <c r="J8184" t="s">
        <v>26386</v>
      </c>
      <c r="K8184" t="s">
        <v>62</v>
      </c>
      <c r="M8184" t="s">
        <v>41</v>
      </c>
      <c r="N8184" t="s">
        <v>83</v>
      </c>
      <c r="R8184" t="str">
        <f t="shared" si="762"/>
        <v>Fast Response</v>
      </c>
      <c r="S8184" t="str">
        <f t="shared" si="763"/>
        <v>Resolved Within 1 Day</v>
      </c>
      <c r="T8184" t="str">
        <f t="shared" si="764"/>
        <v>Dissatisfied</v>
      </c>
      <c r="U8184">
        <f t="shared" si="765"/>
        <v>0</v>
      </c>
      <c r="V8184">
        <f t="shared" si="766"/>
        <v>0</v>
      </c>
      <c r="W8184">
        <f t="shared" si="767"/>
        <v>1</v>
      </c>
    </row>
    <row r="8185" ht="240" spans="1:23">
      <c r="A8185">
        <v>8184</v>
      </c>
      <c r="B8185" t="s">
        <v>26387</v>
      </c>
      <c r="C8185" t="s">
        <v>26388</v>
      </c>
      <c r="D8185">
        <v>36</v>
      </c>
      <c r="E8185" t="s">
        <v>29</v>
      </c>
      <c r="F8185" t="s">
        <v>125</v>
      </c>
      <c r="G8185" s="9">
        <v>44415</v>
      </c>
      <c r="H8185" t="s">
        <v>21</v>
      </c>
      <c r="I8185" t="s">
        <v>60</v>
      </c>
      <c r="J8185" s="10" t="s">
        <v>26389</v>
      </c>
      <c r="K8185" t="s">
        <v>24</v>
      </c>
      <c r="M8185" t="s">
        <v>25</v>
      </c>
      <c r="N8185" t="s">
        <v>26</v>
      </c>
      <c r="O8185" s="11">
        <v>45078.5263541667</v>
      </c>
      <c r="R8185" t="str">
        <f t="shared" si="762"/>
        <v>Slow Response</v>
      </c>
      <c r="S8185" t="str">
        <f t="shared" si="763"/>
        <v>Resolved Within 1 Day</v>
      </c>
      <c r="T8185" t="str">
        <f t="shared" si="764"/>
        <v>Dissatisfied</v>
      </c>
      <c r="U8185">
        <f t="shared" si="765"/>
        <v>0</v>
      </c>
      <c r="V8185">
        <f t="shared" si="766"/>
        <v>1</v>
      </c>
      <c r="W8185">
        <f t="shared" si="767"/>
        <v>4</v>
      </c>
    </row>
    <row r="8186" ht="300" spans="1:23">
      <c r="A8186">
        <v>8185</v>
      </c>
      <c r="B8186" t="s">
        <v>26390</v>
      </c>
      <c r="C8186" t="s">
        <v>26391</v>
      </c>
      <c r="D8186">
        <v>29</v>
      </c>
      <c r="E8186" t="s">
        <v>19</v>
      </c>
      <c r="F8186" t="s">
        <v>117</v>
      </c>
      <c r="G8186" s="9">
        <v>44297</v>
      </c>
      <c r="H8186" t="s">
        <v>59</v>
      </c>
      <c r="I8186" t="s">
        <v>52</v>
      </c>
      <c r="J8186" s="10" t="s">
        <v>26392</v>
      </c>
      <c r="K8186" t="s">
        <v>24</v>
      </c>
      <c r="M8186" t="s">
        <v>89</v>
      </c>
      <c r="N8186" t="s">
        <v>26</v>
      </c>
      <c r="O8186" s="11">
        <v>45078.4138657407</v>
      </c>
      <c r="R8186" t="str">
        <f t="shared" si="762"/>
        <v>Slow Response</v>
      </c>
      <c r="S8186" t="str">
        <f t="shared" si="763"/>
        <v>Resolved Within 1 Day</v>
      </c>
      <c r="T8186" t="str">
        <f t="shared" si="764"/>
        <v>Dissatisfied</v>
      </c>
      <c r="U8186">
        <f t="shared" si="765"/>
        <v>0</v>
      </c>
      <c r="V8186">
        <f t="shared" si="766"/>
        <v>1</v>
      </c>
      <c r="W8186">
        <f t="shared" si="767"/>
        <v>3</v>
      </c>
    </row>
    <row r="8187" ht="270" spans="1:23">
      <c r="A8187">
        <v>8186</v>
      </c>
      <c r="B8187" t="s">
        <v>26393</v>
      </c>
      <c r="C8187" t="s">
        <v>26394</v>
      </c>
      <c r="D8187">
        <v>64</v>
      </c>
      <c r="E8187" t="s">
        <v>29</v>
      </c>
      <c r="F8187" t="s">
        <v>485</v>
      </c>
      <c r="G8187" s="9">
        <v>44018</v>
      </c>
      <c r="H8187" t="s">
        <v>67</v>
      </c>
      <c r="I8187" t="s">
        <v>46</v>
      </c>
      <c r="J8187" s="10" t="s">
        <v>26395</v>
      </c>
      <c r="K8187" t="s">
        <v>24</v>
      </c>
      <c r="M8187" t="s">
        <v>143</v>
      </c>
      <c r="N8187" t="s">
        <v>83</v>
      </c>
      <c r="O8187" s="11">
        <v>45078.6090277778</v>
      </c>
      <c r="R8187" t="str">
        <f t="shared" si="762"/>
        <v>Slow Response</v>
      </c>
      <c r="S8187" t="str">
        <f t="shared" si="763"/>
        <v>Resolved Within 1 Day</v>
      </c>
      <c r="T8187" t="str">
        <f t="shared" si="764"/>
        <v>Dissatisfied</v>
      </c>
      <c r="U8187">
        <f t="shared" si="765"/>
        <v>0</v>
      </c>
      <c r="V8187">
        <f t="shared" si="766"/>
        <v>0</v>
      </c>
      <c r="W8187">
        <f t="shared" si="767"/>
        <v>2</v>
      </c>
    </row>
    <row r="8188" ht="270" spans="1:23">
      <c r="A8188">
        <v>8187</v>
      </c>
      <c r="B8188" t="s">
        <v>26396</v>
      </c>
      <c r="C8188" t="s">
        <v>26397</v>
      </c>
      <c r="D8188">
        <v>48</v>
      </c>
      <c r="E8188" t="s">
        <v>58</v>
      </c>
      <c r="F8188" t="s">
        <v>173</v>
      </c>
      <c r="G8188" s="9">
        <v>44476</v>
      </c>
      <c r="H8188" t="s">
        <v>45</v>
      </c>
      <c r="I8188" t="s">
        <v>52</v>
      </c>
      <c r="J8188" s="10" t="s">
        <v>26398</v>
      </c>
      <c r="K8188" t="s">
        <v>24</v>
      </c>
      <c r="M8188" t="s">
        <v>25</v>
      </c>
      <c r="N8188" t="s">
        <v>26</v>
      </c>
      <c r="O8188" s="11">
        <v>45078.3194675926</v>
      </c>
      <c r="R8188" t="str">
        <f t="shared" si="762"/>
        <v>Slow Response</v>
      </c>
      <c r="S8188" t="str">
        <f t="shared" si="763"/>
        <v>Resolved Within 1 Day</v>
      </c>
      <c r="T8188" t="str">
        <f t="shared" si="764"/>
        <v>Dissatisfied</v>
      </c>
      <c r="U8188">
        <f t="shared" si="765"/>
        <v>0</v>
      </c>
      <c r="V8188">
        <f t="shared" si="766"/>
        <v>1</v>
      </c>
      <c r="W8188">
        <f t="shared" si="767"/>
        <v>4</v>
      </c>
    </row>
    <row r="8189" ht="255" spans="1:23">
      <c r="A8189">
        <v>8188</v>
      </c>
      <c r="B8189" t="s">
        <v>26399</v>
      </c>
      <c r="C8189" t="s">
        <v>26400</v>
      </c>
      <c r="D8189">
        <v>63</v>
      </c>
      <c r="E8189" t="s">
        <v>58</v>
      </c>
      <c r="F8189" t="s">
        <v>125</v>
      </c>
      <c r="G8189" s="9">
        <v>43876</v>
      </c>
      <c r="H8189" t="s">
        <v>21</v>
      </c>
      <c r="I8189" t="s">
        <v>150</v>
      </c>
      <c r="J8189" s="10" t="s">
        <v>26401</v>
      </c>
      <c r="K8189" t="s">
        <v>39</v>
      </c>
      <c r="L8189" t="s">
        <v>26402</v>
      </c>
      <c r="M8189" t="s">
        <v>89</v>
      </c>
      <c r="N8189" t="s">
        <v>83</v>
      </c>
      <c r="O8189" s="11">
        <v>45078.7021180556</v>
      </c>
      <c r="P8189" s="11">
        <v>45078.9007291667</v>
      </c>
      <c r="Q8189">
        <v>3</v>
      </c>
      <c r="R8189" t="str">
        <f t="shared" si="762"/>
        <v>Slow Response</v>
      </c>
      <c r="S8189" t="str">
        <f t="shared" si="763"/>
        <v>Delayed Resolution</v>
      </c>
      <c r="T8189" t="str">
        <f t="shared" si="764"/>
        <v>Neutral</v>
      </c>
      <c r="U8189">
        <f t="shared" si="765"/>
        <v>1</v>
      </c>
      <c r="V8189">
        <f t="shared" si="766"/>
        <v>1</v>
      </c>
      <c r="W8189">
        <f t="shared" si="767"/>
        <v>3</v>
      </c>
    </row>
    <row r="8190" spans="1:23">
      <c r="A8190">
        <v>8189</v>
      </c>
      <c r="B8190" t="s">
        <v>26403</v>
      </c>
      <c r="C8190" t="s">
        <v>26404</v>
      </c>
      <c r="D8190">
        <v>44</v>
      </c>
      <c r="E8190" t="s">
        <v>19</v>
      </c>
      <c r="F8190" t="s">
        <v>86</v>
      </c>
      <c r="G8190" s="9">
        <v>44417</v>
      </c>
      <c r="H8190" t="s">
        <v>67</v>
      </c>
      <c r="I8190" t="s">
        <v>37</v>
      </c>
      <c r="J8190" t="s">
        <v>26405</v>
      </c>
      <c r="K8190" t="s">
        <v>24</v>
      </c>
      <c r="M8190" t="s">
        <v>41</v>
      </c>
      <c r="N8190" t="s">
        <v>26</v>
      </c>
      <c r="O8190" s="11">
        <v>45078.1931134259</v>
      </c>
      <c r="R8190" t="str">
        <f t="shared" si="762"/>
        <v>Slow Response</v>
      </c>
      <c r="S8190" t="str">
        <f t="shared" si="763"/>
        <v>Resolved Within 1 Day</v>
      </c>
      <c r="T8190" t="str">
        <f t="shared" si="764"/>
        <v>Dissatisfied</v>
      </c>
      <c r="U8190">
        <f t="shared" si="765"/>
        <v>0</v>
      </c>
      <c r="V8190">
        <f t="shared" si="766"/>
        <v>0</v>
      </c>
      <c r="W8190">
        <f t="shared" si="767"/>
        <v>1</v>
      </c>
    </row>
    <row r="8191" ht="315" spans="1:23">
      <c r="A8191">
        <v>8190</v>
      </c>
      <c r="B8191" t="s">
        <v>26406</v>
      </c>
      <c r="C8191" t="s">
        <v>17841</v>
      </c>
      <c r="D8191">
        <v>46</v>
      </c>
      <c r="E8191" t="s">
        <v>29</v>
      </c>
      <c r="F8191" t="s">
        <v>249</v>
      </c>
      <c r="G8191" s="9">
        <v>43984</v>
      </c>
      <c r="H8191" t="s">
        <v>66</v>
      </c>
      <c r="I8191" t="s">
        <v>141</v>
      </c>
      <c r="J8191" s="10" t="s">
        <v>26407</v>
      </c>
      <c r="K8191" t="s">
        <v>62</v>
      </c>
      <c r="M8191" t="s">
        <v>89</v>
      </c>
      <c r="N8191" t="s">
        <v>33</v>
      </c>
      <c r="R8191" t="str">
        <f t="shared" si="762"/>
        <v>Fast Response</v>
      </c>
      <c r="S8191" t="str">
        <f t="shared" si="763"/>
        <v>Resolved Within 1 Day</v>
      </c>
      <c r="T8191" t="str">
        <f t="shared" si="764"/>
        <v>Dissatisfied</v>
      </c>
      <c r="U8191">
        <f t="shared" si="765"/>
        <v>0</v>
      </c>
      <c r="V8191">
        <f t="shared" si="766"/>
        <v>1</v>
      </c>
      <c r="W8191">
        <f t="shared" si="767"/>
        <v>3</v>
      </c>
    </row>
    <row r="8192" ht="285" spans="1:23">
      <c r="A8192">
        <v>8191</v>
      </c>
      <c r="B8192" t="s">
        <v>26408</v>
      </c>
      <c r="C8192" t="s">
        <v>26409</v>
      </c>
      <c r="D8192">
        <v>49</v>
      </c>
      <c r="E8192" t="s">
        <v>58</v>
      </c>
      <c r="F8192" t="s">
        <v>431</v>
      </c>
      <c r="G8192" s="9">
        <v>44523</v>
      </c>
      <c r="H8192" t="s">
        <v>66</v>
      </c>
      <c r="I8192" t="s">
        <v>37</v>
      </c>
      <c r="J8192" s="10" t="s">
        <v>26410</v>
      </c>
      <c r="K8192" t="s">
        <v>24</v>
      </c>
      <c r="M8192" t="s">
        <v>143</v>
      </c>
      <c r="N8192" t="s">
        <v>83</v>
      </c>
      <c r="O8192" s="11">
        <v>45078.5889930556</v>
      </c>
      <c r="R8192" t="str">
        <f t="shared" si="762"/>
        <v>Slow Response</v>
      </c>
      <c r="S8192" t="str">
        <f t="shared" si="763"/>
        <v>Resolved Within 1 Day</v>
      </c>
      <c r="T8192" t="str">
        <f t="shared" si="764"/>
        <v>Dissatisfied</v>
      </c>
      <c r="U8192">
        <f t="shared" si="765"/>
        <v>0</v>
      </c>
      <c r="V8192">
        <f t="shared" si="766"/>
        <v>0</v>
      </c>
      <c r="W8192">
        <f t="shared" si="767"/>
        <v>2</v>
      </c>
    </row>
    <row r="8193" spans="1:23">
      <c r="A8193">
        <v>8192</v>
      </c>
      <c r="B8193" t="s">
        <v>18584</v>
      </c>
      <c r="C8193" t="s">
        <v>26411</v>
      </c>
      <c r="D8193">
        <v>32</v>
      </c>
      <c r="E8193" t="s">
        <v>19</v>
      </c>
      <c r="F8193" t="s">
        <v>103</v>
      </c>
      <c r="G8193" s="9">
        <v>43846</v>
      </c>
      <c r="H8193" t="s">
        <v>59</v>
      </c>
      <c r="I8193" t="s">
        <v>22</v>
      </c>
      <c r="J8193" t="s">
        <v>26412</v>
      </c>
      <c r="K8193" t="s">
        <v>24</v>
      </c>
      <c r="M8193" t="s">
        <v>143</v>
      </c>
      <c r="N8193" t="s">
        <v>26</v>
      </c>
      <c r="O8193" s="11">
        <v>45078.6237268519</v>
      </c>
      <c r="R8193" t="str">
        <f t="shared" si="762"/>
        <v>Slow Response</v>
      </c>
      <c r="S8193" t="str">
        <f t="shared" si="763"/>
        <v>Resolved Within 1 Day</v>
      </c>
      <c r="T8193" t="str">
        <f t="shared" si="764"/>
        <v>Dissatisfied</v>
      </c>
      <c r="U8193">
        <f t="shared" si="765"/>
        <v>0</v>
      </c>
      <c r="V8193">
        <f t="shared" si="766"/>
        <v>0</v>
      </c>
      <c r="W8193">
        <f t="shared" si="767"/>
        <v>2</v>
      </c>
    </row>
    <row r="8194" ht="240" spans="1:23">
      <c r="A8194">
        <v>8193</v>
      </c>
      <c r="B8194" t="s">
        <v>26413</v>
      </c>
      <c r="C8194" t="s">
        <v>26414</v>
      </c>
      <c r="D8194">
        <v>56</v>
      </c>
      <c r="E8194" t="s">
        <v>29</v>
      </c>
      <c r="F8194" t="s">
        <v>286</v>
      </c>
      <c r="G8194" s="9">
        <v>44513</v>
      </c>
      <c r="H8194" t="s">
        <v>67</v>
      </c>
      <c r="I8194" t="s">
        <v>141</v>
      </c>
      <c r="J8194" s="10" t="s">
        <v>26415</v>
      </c>
      <c r="K8194" t="s">
        <v>62</v>
      </c>
      <c r="M8194" t="s">
        <v>143</v>
      </c>
      <c r="N8194" t="s">
        <v>83</v>
      </c>
      <c r="R8194" t="str">
        <f t="shared" si="762"/>
        <v>Fast Response</v>
      </c>
      <c r="S8194" t="str">
        <f t="shared" si="763"/>
        <v>Resolved Within 1 Day</v>
      </c>
      <c r="T8194" t="str">
        <f t="shared" si="764"/>
        <v>Dissatisfied</v>
      </c>
      <c r="U8194">
        <f t="shared" si="765"/>
        <v>0</v>
      </c>
      <c r="V8194">
        <f t="shared" si="766"/>
        <v>0</v>
      </c>
      <c r="W8194">
        <f t="shared" si="767"/>
        <v>2</v>
      </c>
    </row>
    <row r="8195" ht="270" spans="1:23">
      <c r="A8195">
        <v>8194</v>
      </c>
      <c r="B8195" t="s">
        <v>26416</v>
      </c>
      <c r="C8195" t="s">
        <v>26417</v>
      </c>
      <c r="D8195">
        <v>42</v>
      </c>
      <c r="E8195" t="s">
        <v>58</v>
      </c>
      <c r="F8195" t="s">
        <v>98</v>
      </c>
      <c r="G8195" s="9">
        <v>44127</v>
      </c>
      <c r="H8195" t="s">
        <v>66</v>
      </c>
      <c r="I8195" t="s">
        <v>113</v>
      </c>
      <c r="J8195" s="10" t="s">
        <v>26418</v>
      </c>
      <c r="K8195" t="s">
        <v>62</v>
      </c>
      <c r="M8195" t="s">
        <v>41</v>
      </c>
      <c r="N8195" t="s">
        <v>26</v>
      </c>
      <c r="R8195" t="str">
        <f t="shared" ref="R8195:R8258" si="768">IF(O8195&lt;=2,"Fast Response",IF(O8195&lt;=6,"Moderate Response","Slow Response"))</f>
        <v>Fast Response</v>
      </c>
      <c r="S8195" t="str">
        <f t="shared" ref="S8195:S8258" si="769">IF(P8195&lt;=24,"Resolved Within 1 Day",IF(P8195&lt;=72,"Resolved Within 3 Days","Delayed Resolution"))</f>
        <v>Resolved Within 1 Day</v>
      </c>
      <c r="T8195" t="str">
        <f t="shared" ref="T8195:T8258" si="770">IF(Q8195&gt;=4,"Satisfied",IF(Q8195=3,"Neutral","Dissatisfied"))</f>
        <v>Dissatisfied</v>
      </c>
      <c r="U8195">
        <f t="shared" ref="U8195:U8258" si="771">IF(LOWER(K8195)="closed",1,0)</f>
        <v>0</v>
      </c>
      <c r="V8195">
        <f t="shared" ref="V8195:V8258" si="772">IF(OR(LOWER(M8195)="high",LOWER(M8195)="critical"),1,0)</f>
        <v>0</v>
      </c>
      <c r="W8195">
        <f t="shared" ref="W8195:W8258" si="773">IF(LOWER(M8195)="critical",4,IF(LOWER(M8195)="high",3,IF(LOWER(M8195)="medium",2,1)))</f>
        <v>1</v>
      </c>
    </row>
    <row r="8196" spans="1:23">
      <c r="A8196">
        <v>8195</v>
      </c>
      <c r="B8196" t="s">
        <v>26419</v>
      </c>
      <c r="C8196" t="s">
        <v>26420</v>
      </c>
      <c r="D8196">
        <v>36</v>
      </c>
      <c r="E8196" t="s">
        <v>29</v>
      </c>
      <c r="F8196" t="s">
        <v>202</v>
      </c>
      <c r="G8196" s="9">
        <v>44170</v>
      </c>
      <c r="H8196" t="s">
        <v>67</v>
      </c>
      <c r="I8196" t="s">
        <v>113</v>
      </c>
      <c r="J8196" t="s">
        <v>26421</v>
      </c>
      <c r="K8196" t="s">
        <v>39</v>
      </c>
      <c r="L8196" t="s">
        <v>26422</v>
      </c>
      <c r="M8196" t="s">
        <v>143</v>
      </c>
      <c r="N8196" t="s">
        <v>33</v>
      </c>
      <c r="O8196" s="11">
        <v>45078.0869791667</v>
      </c>
      <c r="P8196" s="11">
        <v>45078.1321180556</v>
      </c>
      <c r="Q8196">
        <v>2</v>
      </c>
      <c r="R8196" t="str">
        <f t="shared" si="768"/>
        <v>Slow Response</v>
      </c>
      <c r="S8196" t="str">
        <f t="shared" si="769"/>
        <v>Delayed Resolution</v>
      </c>
      <c r="T8196" t="str">
        <f t="shared" si="770"/>
        <v>Dissatisfied</v>
      </c>
      <c r="U8196">
        <f t="shared" si="771"/>
        <v>1</v>
      </c>
      <c r="V8196">
        <f t="shared" si="772"/>
        <v>0</v>
      </c>
      <c r="W8196">
        <f t="shared" si="773"/>
        <v>2</v>
      </c>
    </row>
    <row r="8197" spans="1:23">
      <c r="A8197">
        <v>8196</v>
      </c>
      <c r="B8197" t="s">
        <v>26423</v>
      </c>
      <c r="C8197" t="s">
        <v>26424</v>
      </c>
      <c r="D8197">
        <v>33</v>
      </c>
      <c r="E8197" t="s">
        <v>29</v>
      </c>
      <c r="F8197" t="s">
        <v>117</v>
      </c>
      <c r="G8197" s="9">
        <v>43925</v>
      </c>
      <c r="H8197" t="s">
        <v>59</v>
      </c>
      <c r="I8197" t="s">
        <v>77</v>
      </c>
      <c r="J8197" t="s">
        <v>26425</v>
      </c>
      <c r="K8197" t="s">
        <v>39</v>
      </c>
      <c r="L8197" t="s">
        <v>26426</v>
      </c>
      <c r="M8197" t="s">
        <v>25</v>
      </c>
      <c r="N8197" t="s">
        <v>33</v>
      </c>
      <c r="O8197" s="11">
        <v>45078.4564467593</v>
      </c>
      <c r="P8197" s="11">
        <v>45078.3710300926</v>
      </c>
      <c r="Q8197">
        <v>3</v>
      </c>
      <c r="R8197" t="str">
        <f t="shared" si="768"/>
        <v>Slow Response</v>
      </c>
      <c r="S8197" t="str">
        <f t="shared" si="769"/>
        <v>Delayed Resolution</v>
      </c>
      <c r="T8197" t="str">
        <f t="shared" si="770"/>
        <v>Neutral</v>
      </c>
      <c r="U8197">
        <f t="shared" si="771"/>
        <v>1</v>
      </c>
      <c r="V8197">
        <f t="shared" si="772"/>
        <v>1</v>
      </c>
      <c r="W8197">
        <f t="shared" si="773"/>
        <v>4</v>
      </c>
    </row>
    <row r="8198" spans="1:23">
      <c r="A8198">
        <v>8197</v>
      </c>
      <c r="B8198" t="s">
        <v>26427</v>
      </c>
      <c r="C8198" t="s">
        <v>26428</v>
      </c>
      <c r="D8198">
        <v>18</v>
      </c>
      <c r="E8198" t="s">
        <v>58</v>
      </c>
      <c r="F8198" t="s">
        <v>30</v>
      </c>
      <c r="G8198" s="9">
        <v>43972</v>
      </c>
      <c r="H8198" t="s">
        <v>59</v>
      </c>
      <c r="I8198" t="s">
        <v>150</v>
      </c>
      <c r="J8198" t="s">
        <v>26429</v>
      </c>
      <c r="K8198" t="s">
        <v>62</v>
      </c>
      <c r="M8198" t="s">
        <v>143</v>
      </c>
      <c r="N8198" t="s">
        <v>33</v>
      </c>
      <c r="R8198" t="str">
        <f t="shared" si="768"/>
        <v>Fast Response</v>
      </c>
      <c r="S8198" t="str">
        <f t="shared" si="769"/>
        <v>Resolved Within 1 Day</v>
      </c>
      <c r="T8198" t="str">
        <f t="shared" si="770"/>
        <v>Dissatisfied</v>
      </c>
      <c r="U8198">
        <f t="shared" si="771"/>
        <v>0</v>
      </c>
      <c r="V8198">
        <f t="shared" si="772"/>
        <v>0</v>
      </c>
      <c r="W8198">
        <f t="shared" si="773"/>
        <v>2</v>
      </c>
    </row>
    <row r="8199" ht="285" spans="1:23">
      <c r="A8199">
        <v>8198</v>
      </c>
      <c r="B8199" t="s">
        <v>26430</v>
      </c>
      <c r="C8199" t="s">
        <v>26431</v>
      </c>
      <c r="D8199">
        <v>68</v>
      </c>
      <c r="E8199" t="s">
        <v>29</v>
      </c>
      <c r="F8199" t="s">
        <v>655</v>
      </c>
      <c r="G8199" s="9">
        <v>44326</v>
      </c>
      <c r="H8199" t="s">
        <v>66</v>
      </c>
      <c r="I8199" t="s">
        <v>37</v>
      </c>
      <c r="J8199" s="10" t="s">
        <v>26432</v>
      </c>
      <c r="K8199" t="s">
        <v>62</v>
      </c>
      <c r="M8199" t="s">
        <v>89</v>
      </c>
      <c r="N8199" t="s">
        <v>26</v>
      </c>
      <c r="R8199" t="str">
        <f t="shared" si="768"/>
        <v>Fast Response</v>
      </c>
      <c r="S8199" t="str">
        <f t="shared" si="769"/>
        <v>Resolved Within 1 Day</v>
      </c>
      <c r="T8199" t="str">
        <f t="shared" si="770"/>
        <v>Dissatisfied</v>
      </c>
      <c r="U8199">
        <f t="shared" si="771"/>
        <v>0</v>
      </c>
      <c r="V8199">
        <f t="shared" si="772"/>
        <v>1</v>
      </c>
      <c r="W8199">
        <f t="shared" si="773"/>
        <v>3</v>
      </c>
    </row>
    <row r="8200" ht="255" spans="1:23">
      <c r="A8200">
        <v>8199</v>
      </c>
      <c r="B8200" t="s">
        <v>26433</v>
      </c>
      <c r="C8200" t="s">
        <v>26434</v>
      </c>
      <c r="D8200">
        <v>37</v>
      </c>
      <c r="E8200" t="s">
        <v>29</v>
      </c>
      <c r="F8200" t="s">
        <v>317</v>
      </c>
      <c r="G8200" s="9">
        <v>44074</v>
      </c>
      <c r="H8200" t="s">
        <v>66</v>
      </c>
      <c r="I8200" t="s">
        <v>150</v>
      </c>
      <c r="J8200" s="10" t="s">
        <v>26435</v>
      </c>
      <c r="K8200" t="s">
        <v>39</v>
      </c>
      <c r="L8200" t="s">
        <v>26436</v>
      </c>
      <c r="M8200" t="s">
        <v>143</v>
      </c>
      <c r="N8200" t="s">
        <v>33</v>
      </c>
      <c r="O8200" s="11">
        <v>45078.4745486111</v>
      </c>
      <c r="P8200" s="11">
        <v>45078.1134375</v>
      </c>
      <c r="Q8200">
        <v>5</v>
      </c>
      <c r="R8200" t="str">
        <f t="shared" si="768"/>
        <v>Slow Response</v>
      </c>
      <c r="S8200" t="str">
        <f t="shared" si="769"/>
        <v>Delayed Resolution</v>
      </c>
      <c r="T8200" t="str">
        <f t="shared" si="770"/>
        <v>Satisfied</v>
      </c>
      <c r="U8200">
        <f t="shared" si="771"/>
        <v>1</v>
      </c>
      <c r="V8200">
        <f t="shared" si="772"/>
        <v>0</v>
      </c>
      <c r="W8200">
        <f t="shared" si="773"/>
        <v>2</v>
      </c>
    </row>
    <row r="8201" ht="285" spans="1:23">
      <c r="A8201">
        <v>8200</v>
      </c>
      <c r="B8201" t="s">
        <v>26437</v>
      </c>
      <c r="C8201" t="s">
        <v>26438</v>
      </c>
      <c r="D8201">
        <v>27</v>
      </c>
      <c r="E8201" t="s">
        <v>29</v>
      </c>
      <c r="F8201" t="s">
        <v>107</v>
      </c>
      <c r="G8201" s="9">
        <v>44138</v>
      </c>
      <c r="H8201" t="s">
        <v>67</v>
      </c>
      <c r="I8201" t="s">
        <v>99</v>
      </c>
      <c r="J8201" s="10" t="s">
        <v>26439</v>
      </c>
      <c r="K8201" t="s">
        <v>62</v>
      </c>
      <c r="M8201" t="s">
        <v>89</v>
      </c>
      <c r="N8201" t="s">
        <v>83</v>
      </c>
      <c r="R8201" t="str">
        <f t="shared" si="768"/>
        <v>Fast Response</v>
      </c>
      <c r="S8201" t="str">
        <f t="shared" si="769"/>
        <v>Resolved Within 1 Day</v>
      </c>
      <c r="T8201" t="str">
        <f t="shared" si="770"/>
        <v>Dissatisfied</v>
      </c>
      <c r="U8201">
        <f t="shared" si="771"/>
        <v>0</v>
      </c>
      <c r="V8201">
        <f t="shared" si="772"/>
        <v>1</v>
      </c>
      <c r="W8201">
        <f t="shared" si="773"/>
        <v>3</v>
      </c>
    </row>
    <row r="8202" ht="270" spans="1:23">
      <c r="A8202">
        <v>8201</v>
      </c>
      <c r="B8202" t="s">
        <v>26440</v>
      </c>
      <c r="C8202" t="s">
        <v>26441</v>
      </c>
      <c r="D8202">
        <v>52</v>
      </c>
      <c r="E8202" t="s">
        <v>19</v>
      </c>
      <c r="F8202" t="s">
        <v>103</v>
      </c>
      <c r="G8202" s="9">
        <v>44424</v>
      </c>
      <c r="H8202" t="s">
        <v>45</v>
      </c>
      <c r="I8202" t="s">
        <v>72</v>
      </c>
      <c r="J8202" s="10" t="s">
        <v>26442</v>
      </c>
      <c r="K8202" t="s">
        <v>39</v>
      </c>
      <c r="L8202" t="s">
        <v>26443</v>
      </c>
      <c r="M8202" t="s">
        <v>89</v>
      </c>
      <c r="N8202" t="s">
        <v>33</v>
      </c>
      <c r="O8202" s="11">
        <v>45079.0252777778</v>
      </c>
      <c r="P8202" s="11">
        <v>45078.2023611111</v>
      </c>
      <c r="Q8202">
        <v>5</v>
      </c>
      <c r="R8202" t="str">
        <f t="shared" si="768"/>
        <v>Slow Response</v>
      </c>
      <c r="S8202" t="str">
        <f t="shared" si="769"/>
        <v>Delayed Resolution</v>
      </c>
      <c r="T8202" t="str">
        <f t="shared" si="770"/>
        <v>Satisfied</v>
      </c>
      <c r="U8202">
        <f t="shared" si="771"/>
        <v>1</v>
      </c>
      <c r="V8202">
        <f t="shared" si="772"/>
        <v>1</v>
      </c>
      <c r="W8202">
        <f t="shared" si="773"/>
        <v>3</v>
      </c>
    </row>
    <row r="8203" spans="1:23">
      <c r="A8203">
        <v>8202</v>
      </c>
      <c r="B8203" t="s">
        <v>26444</v>
      </c>
      <c r="C8203" t="s">
        <v>26445</v>
      </c>
      <c r="D8203">
        <v>52</v>
      </c>
      <c r="E8203" t="s">
        <v>19</v>
      </c>
      <c r="F8203" t="s">
        <v>339</v>
      </c>
      <c r="G8203" s="9">
        <v>44020</v>
      </c>
      <c r="H8203" t="s">
        <v>45</v>
      </c>
      <c r="I8203" t="s">
        <v>72</v>
      </c>
      <c r="J8203" t="s">
        <v>26446</v>
      </c>
      <c r="K8203" t="s">
        <v>39</v>
      </c>
      <c r="L8203" t="s">
        <v>26447</v>
      </c>
      <c r="M8203" t="s">
        <v>25</v>
      </c>
      <c r="N8203" t="s">
        <v>26</v>
      </c>
      <c r="O8203" s="11">
        <v>45078.6162731481</v>
      </c>
      <c r="P8203" s="11">
        <v>45078.5982175926</v>
      </c>
      <c r="Q8203">
        <v>3</v>
      </c>
      <c r="R8203" t="str">
        <f t="shared" si="768"/>
        <v>Slow Response</v>
      </c>
      <c r="S8203" t="str">
        <f t="shared" si="769"/>
        <v>Delayed Resolution</v>
      </c>
      <c r="T8203" t="str">
        <f t="shared" si="770"/>
        <v>Neutral</v>
      </c>
      <c r="U8203">
        <f t="shared" si="771"/>
        <v>1</v>
      </c>
      <c r="V8203">
        <f t="shared" si="772"/>
        <v>1</v>
      </c>
      <c r="W8203">
        <f t="shared" si="773"/>
        <v>4</v>
      </c>
    </row>
    <row r="8204" spans="1:23">
      <c r="A8204">
        <v>8203</v>
      </c>
      <c r="B8204" t="s">
        <v>26448</v>
      </c>
      <c r="C8204" t="s">
        <v>26449</v>
      </c>
      <c r="D8204">
        <v>44</v>
      </c>
      <c r="E8204" t="s">
        <v>58</v>
      </c>
      <c r="F8204" t="s">
        <v>202</v>
      </c>
      <c r="G8204" s="9">
        <v>44197</v>
      </c>
      <c r="H8204" t="s">
        <v>66</v>
      </c>
      <c r="I8204" t="s">
        <v>37</v>
      </c>
      <c r="J8204" t="s">
        <v>26450</v>
      </c>
      <c r="K8204" t="s">
        <v>24</v>
      </c>
      <c r="M8204" t="s">
        <v>143</v>
      </c>
      <c r="N8204" t="s">
        <v>33</v>
      </c>
      <c r="O8204" s="11">
        <v>45078.7551736111</v>
      </c>
      <c r="R8204" t="str">
        <f t="shared" si="768"/>
        <v>Slow Response</v>
      </c>
      <c r="S8204" t="str">
        <f t="shared" si="769"/>
        <v>Resolved Within 1 Day</v>
      </c>
      <c r="T8204" t="str">
        <f t="shared" si="770"/>
        <v>Dissatisfied</v>
      </c>
      <c r="U8204">
        <f t="shared" si="771"/>
        <v>0</v>
      </c>
      <c r="V8204">
        <f t="shared" si="772"/>
        <v>0</v>
      </c>
      <c r="W8204">
        <f t="shared" si="773"/>
        <v>2</v>
      </c>
    </row>
    <row r="8205" ht="300" spans="1:23">
      <c r="A8205">
        <v>8204</v>
      </c>
      <c r="B8205" t="s">
        <v>24235</v>
      </c>
      <c r="C8205" t="s">
        <v>26451</v>
      </c>
      <c r="D8205">
        <v>22</v>
      </c>
      <c r="E8205" t="s">
        <v>29</v>
      </c>
      <c r="F8205" t="s">
        <v>211</v>
      </c>
      <c r="G8205" s="9">
        <v>43932</v>
      </c>
      <c r="H8205" t="s">
        <v>66</v>
      </c>
      <c r="I8205" t="s">
        <v>59</v>
      </c>
      <c r="J8205" s="10" t="s">
        <v>26452</v>
      </c>
      <c r="K8205" t="s">
        <v>24</v>
      </c>
      <c r="M8205" t="s">
        <v>41</v>
      </c>
      <c r="N8205" t="s">
        <v>26</v>
      </c>
      <c r="O8205" s="11">
        <v>45078.9496296296</v>
      </c>
      <c r="R8205" t="str">
        <f t="shared" si="768"/>
        <v>Slow Response</v>
      </c>
      <c r="S8205" t="str">
        <f t="shared" si="769"/>
        <v>Resolved Within 1 Day</v>
      </c>
      <c r="T8205" t="str">
        <f t="shared" si="770"/>
        <v>Dissatisfied</v>
      </c>
      <c r="U8205">
        <f t="shared" si="771"/>
        <v>0</v>
      </c>
      <c r="V8205">
        <f t="shared" si="772"/>
        <v>0</v>
      </c>
      <c r="W8205">
        <f t="shared" si="773"/>
        <v>1</v>
      </c>
    </row>
    <row r="8206" spans="1:23">
      <c r="A8206">
        <v>8205</v>
      </c>
      <c r="B8206" t="s">
        <v>26453</v>
      </c>
      <c r="C8206" t="s">
        <v>26454</v>
      </c>
      <c r="D8206">
        <v>35</v>
      </c>
      <c r="E8206" t="s">
        <v>29</v>
      </c>
      <c r="F8206" t="s">
        <v>397</v>
      </c>
      <c r="G8206" s="9">
        <v>44527</v>
      </c>
      <c r="H8206" t="s">
        <v>59</v>
      </c>
      <c r="I8206" t="s">
        <v>46</v>
      </c>
      <c r="J8206" t="s">
        <v>26455</v>
      </c>
      <c r="K8206" t="s">
        <v>62</v>
      </c>
      <c r="M8206" t="s">
        <v>25</v>
      </c>
      <c r="N8206" t="s">
        <v>55</v>
      </c>
      <c r="R8206" t="str">
        <f t="shared" si="768"/>
        <v>Fast Response</v>
      </c>
      <c r="S8206" t="str">
        <f t="shared" si="769"/>
        <v>Resolved Within 1 Day</v>
      </c>
      <c r="T8206" t="str">
        <f t="shared" si="770"/>
        <v>Dissatisfied</v>
      </c>
      <c r="U8206">
        <f t="shared" si="771"/>
        <v>0</v>
      </c>
      <c r="V8206">
        <f t="shared" si="772"/>
        <v>1</v>
      </c>
      <c r="W8206">
        <f t="shared" si="773"/>
        <v>4</v>
      </c>
    </row>
    <row r="8207" spans="1:23">
      <c r="A8207">
        <v>8206</v>
      </c>
      <c r="B8207" t="s">
        <v>26456</v>
      </c>
      <c r="C8207" t="s">
        <v>26457</v>
      </c>
      <c r="D8207">
        <v>50</v>
      </c>
      <c r="E8207" t="s">
        <v>58</v>
      </c>
      <c r="F8207" t="s">
        <v>383</v>
      </c>
      <c r="G8207" s="9">
        <v>44480</v>
      </c>
      <c r="H8207" t="s">
        <v>21</v>
      </c>
      <c r="I8207" t="s">
        <v>67</v>
      </c>
      <c r="J8207" t="s">
        <v>26458</v>
      </c>
      <c r="K8207" t="s">
        <v>62</v>
      </c>
      <c r="M8207" t="s">
        <v>25</v>
      </c>
      <c r="N8207" t="s">
        <v>83</v>
      </c>
      <c r="R8207" t="str">
        <f t="shared" si="768"/>
        <v>Fast Response</v>
      </c>
      <c r="S8207" t="str">
        <f t="shared" si="769"/>
        <v>Resolved Within 1 Day</v>
      </c>
      <c r="T8207" t="str">
        <f t="shared" si="770"/>
        <v>Dissatisfied</v>
      </c>
      <c r="U8207">
        <f t="shared" si="771"/>
        <v>0</v>
      </c>
      <c r="V8207">
        <f t="shared" si="772"/>
        <v>1</v>
      </c>
      <c r="W8207">
        <f t="shared" si="773"/>
        <v>4</v>
      </c>
    </row>
    <row r="8208" spans="1:23">
      <c r="A8208">
        <v>8207</v>
      </c>
      <c r="B8208" t="s">
        <v>7526</v>
      </c>
      <c r="C8208" t="s">
        <v>26459</v>
      </c>
      <c r="D8208">
        <v>31</v>
      </c>
      <c r="E8208" t="s">
        <v>58</v>
      </c>
      <c r="F8208" t="s">
        <v>20</v>
      </c>
      <c r="G8208" s="9">
        <v>44541</v>
      </c>
      <c r="H8208" t="s">
        <v>67</v>
      </c>
      <c r="I8208" t="s">
        <v>67</v>
      </c>
      <c r="J8208" t="s">
        <v>26460</v>
      </c>
      <c r="K8208" t="s">
        <v>62</v>
      </c>
      <c r="M8208" t="s">
        <v>41</v>
      </c>
      <c r="N8208" t="s">
        <v>26</v>
      </c>
      <c r="R8208" t="str">
        <f t="shared" si="768"/>
        <v>Fast Response</v>
      </c>
      <c r="S8208" t="str">
        <f t="shared" si="769"/>
        <v>Resolved Within 1 Day</v>
      </c>
      <c r="T8208" t="str">
        <f t="shared" si="770"/>
        <v>Dissatisfied</v>
      </c>
      <c r="U8208">
        <f t="shared" si="771"/>
        <v>0</v>
      </c>
      <c r="V8208">
        <f t="shared" si="772"/>
        <v>0</v>
      </c>
      <c r="W8208">
        <f t="shared" si="773"/>
        <v>1</v>
      </c>
    </row>
    <row r="8209" ht="255" spans="1:23">
      <c r="A8209">
        <v>8208</v>
      </c>
      <c r="B8209" t="s">
        <v>26461</v>
      </c>
      <c r="C8209" t="s">
        <v>26462</v>
      </c>
      <c r="D8209">
        <v>63</v>
      </c>
      <c r="E8209" t="s">
        <v>19</v>
      </c>
      <c r="F8209" t="s">
        <v>98</v>
      </c>
      <c r="G8209" s="9">
        <v>44042</v>
      </c>
      <c r="H8209" t="s">
        <v>45</v>
      </c>
      <c r="I8209" t="s">
        <v>31</v>
      </c>
      <c r="J8209" s="10" t="s">
        <v>26463</v>
      </c>
      <c r="K8209" t="s">
        <v>62</v>
      </c>
      <c r="M8209" t="s">
        <v>89</v>
      </c>
      <c r="N8209" t="s">
        <v>55</v>
      </c>
      <c r="R8209" t="str">
        <f t="shared" si="768"/>
        <v>Fast Response</v>
      </c>
      <c r="S8209" t="str">
        <f t="shared" si="769"/>
        <v>Resolved Within 1 Day</v>
      </c>
      <c r="T8209" t="str">
        <f t="shared" si="770"/>
        <v>Dissatisfied</v>
      </c>
      <c r="U8209">
        <f t="shared" si="771"/>
        <v>0</v>
      </c>
      <c r="V8209">
        <f t="shared" si="772"/>
        <v>1</v>
      </c>
      <c r="W8209">
        <f t="shared" si="773"/>
        <v>3</v>
      </c>
    </row>
    <row r="8210" ht="270" spans="1:23">
      <c r="A8210">
        <v>8209</v>
      </c>
      <c r="B8210" t="s">
        <v>26464</v>
      </c>
      <c r="C8210" t="s">
        <v>26465</v>
      </c>
      <c r="D8210">
        <v>44</v>
      </c>
      <c r="E8210" t="s">
        <v>29</v>
      </c>
      <c r="F8210" t="s">
        <v>431</v>
      </c>
      <c r="G8210" s="9">
        <v>44249</v>
      </c>
      <c r="H8210" t="s">
        <v>45</v>
      </c>
      <c r="I8210" t="s">
        <v>31</v>
      </c>
      <c r="J8210" s="10" t="s">
        <v>26466</v>
      </c>
      <c r="K8210" t="s">
        <v>24</v>
      </c>
      <c r="M8210" t="s">
        <v>89</v>
      </c>
      <c r="N8210" t="s">
        <v>26</v>
      </c>
      <c r="O8210" s="11">
        <v>45078.6309837963</v>
      </c>
      <c r="R8210" t="str">
        <f t="shared" si="768"/>
        <v>Slow Response</v>
      </c>
      <c r="S8210" t="str">
        <f t="shared" si="769"/>
        <v>Resolved Within 1 Day</v>
      </c>
      <c r="T8210" t="str">
        <f t="shared" si="770"/>
        <v>Dissatisfied</v>
      </c>
      <c r="U8210">
        <f t="shared" si="771"/>
        <v>0</v>
      </c>
      <c r="V8210">
        <f t="shared" si="772"/>
        <v>1</v>
      </c>
      <c r="W8210">
        <f t="shared" si="773"/>
        <v>3</v>
      </c>
    </row>
    <row r="8211" ht="270" spans="1:23">
      <c r="A8211">
        <v>8210</v>
      </c>
      <c r="B8211" t="s">
        <v>26467</v>
      </c>
      <c r="C8211" t="s">
        <v>26468</v>
      </c>
      <c r="D8211">
        <v>68</v>
      </c>
      <c r="E8211" t="s">
        <v>19</v>
      </c>
      <c r="F8211" t="s">
        <v>36</v>
      </c>
      <c r="G8211" s="9">
        <v>44119</v>
      </c>
      <c r="H8211" t="s">
        <v>66</v>
      </c>
      <c r="I8211" t="s">
        <v>60</v>
      </c>
      <c r="J8211" s="10" t="s">
        <v>26469</v>
      </c>
      <c r="K8211" t="s">
        <v>24</v>
      </c>
      <c r="M8211" t="s">
        <v>89</v>
      </c>
      <c r="N8211" t="s">
        <v>55</v>
      </c>
      <c r="O8211" s="11">
        <v>45078.4886342593</v>
      </c>
      <c r="R8211" t="str">
        <f t="shared" si="768"/>
        <v>Slow Response</v>
      </c>
      <c r="S8211" t="str">
        <f t="shared" si="769"/>
        <v>Resolved Within 1 Day</v>
      </c>
      <c r="T8211" t="str">
        <f t="shared" si="770"/>
        <v>Dissatisfied</v>
      </c>
      <c r="U8211">
        <f t="shared" si="771"/>
        <v>0</v>
      </c>
      <c r="V8211">
        <f t="shared" si="772"/>
        <v>1</v>
      </c>
      <c r="W8211">
        <f t="shared" si="773"/>
        <v>3</v>
      </c>
    </row>
    <row r="8212" spans="1:23">
      <c r="A8212">
        <v>8211</v>
      </c>
      <c r="B8212" t="s">
        <v>7788</v>
      </c>
      <c r="C8212" t="s">
        <v>26470</v>
      </c>
      <c r="D8212">
        <v>59</v>
      </c>
      <c r="E8212" t="s">
        <v>29</v>
      </c>
      <c r="F8212" t="s">
        <v>249</v>
      </c>
      <c r="G8212" s="9">
        <v>44290</v>
      </c>
      <c r="H8212" t="s">
        <v>66</v>
      </c>
      <c r="I8212" t="s">
        <v>72</v>
      </c>
      <c r="J8212" t="s">
        <v>26471</v>
      </c>
      <c r="K8212" t="s">
        <v>24</v>
      </c>
      <c r="M8212" t="s">
        <v>143</v>
      </c>
      <c r="N8212" t="s">
        <v>83</v>
      </c>
      <c r="O8212" s="11">
        <v>45078.5448958333</v>
      </c>
      <c r="R8212" t="str">
        <f t="shared" si="768"/>
        <v>Slow Response</v>
      </c>
      <c r="S8212" t="str">
        <f t="shared" si="769"/>
        <v>Resolved Within 1 Day</v>
      </c>
      <c r="T8212" t="str">
        <f t="shared" si="770"/>
        <v>Dissatisfied</v>
      </c>
      <c r="U8212">
        <f t="shared" si="771"/>
        <v>0</v>
      </c>
      <c r="V8212">
        <f t="shared" si="772"/>
        <v>0</v>
      </c>
      <c r="W8212">
        <f t="shared" si="773"/>
        <v>2</v>
      </c>
    </row>
    <row r="8213" spans="1:23">
      <c r="A8213">
        <v>8212</v>
      </c>
      <c r="B8213" t="s">
        <v>26472</v>
      </c>
      <c r="C8213" t="s">
        <v>26473</v>
      </c>
      <c r="D8213">
        <v>62</v>
      </c>
      <c r="E8213" t="s">
        <v>58</v>
      </c>
      <c r="F8213" t="s">
        <v>655</v>
      </c>
      <c r="G8213" s="9">
        <v>44071</v>
      </c>
      <c r="H8213" t="s">
        <v>45</v>
      </c>
      <c r="I8213" t="s">
        <v>93</v>
      </c>
      <c r="J8213" t="s">
        <v>26474</v>
      </c>
      <c r="K8213" t="s">
        <v>24</v>
      </c>
      <c r="M8213" t="s">
        <v>41</v>
      </c>
      <c r="N8213" t="s">
        <v>33</v>
      </c>
      <c r="O8213" s="11">
        <v>45078.9157407407</v>
      </c>
      <c r="R8213" t="str">
        <f t="shared" si="768"/>
        <v>Slow Response</v>
      </c>
      <c r="S8213" t="str">
        <f t="shared" si="769"/>
        <v>Resolved Within 1 Day</v>
      </c>
      <c r="T8213" t="str">
        <f t="shared" si="770"/>
        <v>Dissatisfied</v>
      </c>
      <c r="U8213">
        <f t="shared" si="771"/>
        <v>0</v>
      </c>
      <c r="V8213">
        <f t="shared" si="772"/>
        <v>0</v>
      </c>
      <c r="W8213">
        <f t="shared" si="773"/>
        <v>1</v>
      </c>
    </row>
    <row r="8214" ht="255" spans="1:23">
      <c r="A8214">
        <v>8213</v>
      </c>
      <c r="B8214" t="s">
        <v>26475</v>
      </c>
      <c r="C8214" t="s">
        <v>26476</v>
      </c>
      <c r="D8214">
        <v>30</v>
      </c>
      <c r="E8214" t="s">
        <v>58</v>
      </c>
      <c r="F8214" t="s">
        <v>92</v>
      </c>
      <c r="G8214" s="9">
        <v>43855</v>
      </c>
      <c r="H8214" t="s">
        <v>59</v>
      </c>
      <c r="I8214" t="s">
        <v>67</v>
      </c>
      <c r="J8214" s="10" t="s">
        <v>26477</v>
      </c>
      <c r="K8214" t="s">
        <v>24</v>
      </c>
      <c r="M8214" t="s">
        <v>89</v>
      </c>
      <c r="N8214" t="s">
        <v>55</v>
      </c>
      <c r="O8214" s="11">
        <v>45078.1567361111</v>
      </c>
      <c r="R8214" t="str">
        <f t="shared" si="768"/>
        <v>Slow Response</v>
      </c>
      <c r="S8214" t="str">
        <f t="shared" si="769"/>
        <v>Resolved Within 1 Day</v>
      </c>
      <c r="T8214" t="str">
        <f t="shared" si="770"/>
        <v>Dissatisfied</v>
      </c>
      <c r="U8214">
        <f t="shared" si="771"/>
        <v>0</v>
      </c>
      <c r="V8214">
        <f t="shared" si="772"/>
        <v>1</v>
      </c>
      <c r="W8214">
        <f t="shared" si="773"/>
        <v>3</v>
      </c>
    </row>
    <row r="8215" ht="255" spans="1:23">
      <c r="A8215">
        <v>8214</v>
      </c>
      <c r="B8215" t="s">
        <v>26478</v>
      </c>
      <c r="C8215" t="s">
        <v>26479</v>
      </c>
      <c r="D8215">
        <v>44</v>
      </c>
      <c r="E8215" t="s">
        <v>19</v>
      </c>
      <c r="F8215" t="s">
        <v>107</v>
      </c>
      <c r="G8215" s="9">
        <v>43883</v>
      </c>
      <c r="H8215" t="s">
        <v>59</v>
      </c>
      <c r="I8215" t="s">
        <v>52</v>
      </c>
      <c r="J8215" s="10" t="s">
        <v>26480</v>
      </c>
      <c r="K8215" t="s">
        <v>24</v>
      </c>
      <c r="M8215" t="s">
        <v>143</v>
      </c>
      <c r="N8215" t="s">
        <v>33</v>
      </c>
      <c r="O8215" s="11">
        <v>45078.7227199074</v>
      </c>
      <c r="R8215" t="str">
        <f t="shared" si="768"/>
        <v>Slow Response</v>
      </c>
      <c r="S8215" t="str">
        <f t="shared" si="769"/>
        <v>Resolved Within 1 Day</v>
      </c>
      <c r="T8215" t="str">
        <f t="shared" si="770"/>
        <v>Dissatisfied</v>
      </c>
      <c r="U8215">
        <f t="shared" si="771"/>
        <v>0</v>
      </c>
      <c r="V8215">
        <f t="shared" si="772"/>
        <v>0</v>
      </c>
      <c r="W8215">
        <f t="shared" si="773"/>
        <v>2</v>
      </c>
    </row>
    <row r="8216" spans="1:23">
      <c r="A8216">
        <v>8215</v>
      </c>
      <c r="B8216" t="s">
        <v>26481</v>
      </c>
      <c r="C8216" t="s">
        <v>26482</v>
      </c>
      <c r="D8216">
        <v>27</v>
      </c>
      <c r="E8216" t="s">
        <v>19</v>
      </c>
      <c r="F8216" t="s">
        <v>51</v>
      </c>
      <c r="G8216" s="9">
        <v>44537</v>
      </c>
      <c r="H8216" t="s">
        <v>59</v>
      </c>
      <c r="I8216" t="s">
        <v>72</v>
      </c>
      <c r="J8216" t="s">
        <v>26483</v>
      </c>
      <c r="K8216" t="s">
        <v>62</v>
      </c>
      <c r="M8216" t="s">
        <v>89</v>
      </c>
      <c r="N8216" t="s">
        <v>55</v>
      </c>
      <c r="R8216" t="str">
        <f t="shared" si="768"/>
        <v>Fast Response</v>
      </c>
      <c r="S8216" t="str">
        <f t="shared" si="769"/>
        <v>Resolved Within 1 Day</v>
      </c>
      <c r="T8216" t="str">
        <f t="shared" si="770"/>
        <v>Dissatisfied</v>
      </c>
      <c r="U8216">
        <f t="shared" si="771"/>
        <v>0</v>
      </c>
      <c r="V8216">
        <f t="shared" si="772"/>
        <v>1</v>
      </c>
      <c r="W8216">
        <f t="shared" si="773"/>
        <v>3</v>
      </c>
    </row>
    <row r="8217" spans="1:23">
      <c r="A8217">
        <v>8216</v>
      </c>
      <c r="B8217" t="s">
        <v>14522</v>
      </c>
      <c r="C8217" t="s">
        <v>26484</v>
      </c>
      <c r="D8217">
        <v>35</v>
      </c>
      <c r="E8217" t="s">
        <v>29</v>
      </c>
      <c r="F8217" t="s">
        <v>223</v>
      </c>
      <c r="G8217" s="9">
        <v>43990</v>
      </c>
      <c r="H8217" t="s">
        <v>67</v>
      </c>
      <c r="I8217" t="s">
        <v>46</v>
      </c>
      <c r="J8217" t="s">
        <v>26485</v>
      </c>
      <c r="K8217" t="s">
        <v>39</v>
      </c>
      <c r="L8217" t="s">
        <v>26486</v>
      </c>
      <c r="M8217" t="s">
        <v>89</v>
      </c>
      <c r="N8217" t="s">
        <v>33</v>
      </c>
      <c r="O8217" s="11">
        <v>45078.2088541667</v>
      </c>
      <c r="P8217" s="11">
        <v>45078.9789930556</v>
      </c>
      <c r="Q8217">
        <v>4</v>
      </c>
      <c r="R8217" t="str">
        <f t="shared" si="768"/>
        <v>Slow Response</v>
      </c>
      <c r="S8217" t="str">
        <f t="shared" si="769"/>
        <v>Delayed Resolution</v>
      </c>
      <c r="T8217" t="str">
        <f t="shared" si="770"/>
        <v>Satisfied</v>
      </c>
      <c r="U8217">
        <f t="shared" si="771"/>
        <v>1</v>
      </c>
      <c r="V8217">
        <f t="shared" si="772"/>
        <v>1</v>
      </c>
      <c r="W8217">
        <f t="shared" si="773"/>
        <v>3</v>
      </c>
    </row>
    <row r="8218" ht="315" spans="1:23">
      <c r="A8218">
        <v>8217</v>
      </c>
      <c r="B8218" t="s">
        <v>26487</v>
      </c>
      <c r="C8218" t="s">
        <v>26488</v>
      </c>
      <c r="D8218">
        <v>61</v>
      </c>
      <c r="E8218" t="s">
        <v>19</v>
      </c>
      <c r="F8218" t="s">
        <v>173</v>
      </c>
      <c r="G8218" s="9">
        <v>44262</v>
      </c>
      <c r="H8218" t="s">
        <v>21</v>
      </c>
      <c r="I8218" t="s">
        <v>59</v>
      </c>
      <c r="J8218" s="10" t="s">
        <v>26489</v>
      </c>
      <c r="K8218" t="s">
        <v>39</v>
      </c>
      <c r="L8218" t="s">
        <v>26490</v>
      </c>
      <c r="M8218" t="s">
        <v>41</v>
      </c>
      <c r="N8218" t="s">
        <v>26</v>
      </c>
      <c r="O8218" s="11">
        <v>45078.1040046296</v>
      </c>
      <c r="P8218" s="11">
        <v>45078.9803935185</v>
      </c>
      <c r="Q8218">
        <v>3</v>
      </c>
      <c r="R8218" t="str">
        <f t="shared" si="768"/>
        <v>Slow Response</v>
      </c>
      <c r="S8218" t="str">
        <f t="shared" si="769"/>
        <v>Delayed Resolution</v>
      </c>
      <c r="T8218" t="str">
        <f t="shared" si="770"/>
        <v>Neutral</v>
      </c>
      <c r="U8218">
        <f t="shared" si="771"/>
        <v>1</v>
      </c>
      <c r="V8218">
        <f t="shared" si="772"/>
        <v>0</v>
      </c>
      <c r="W8218">
        <f t="shared" si="773"/>
        <v>1</v>
      </c>
    </row>
    <row r="8219" ht="255" spans="1:23">
      <c r="A8219">
        <v>8218</v>
      </c>
      <c r="B8219" t="s">
        <v>26491</v>
      </c>
      <c r="C8219" t="s">
        <v>26492</v>
      </c>
      <c r="D8219">
        <v>41</v>
      </c>
      <c r="E8219" t="s">
        <v>19</v>
      </c>
      <c r="F8219" t="s">
        <v>117</v>
      </c>
      <c r="G8219" s="9">
        <v>44491</v>
      </c>
      <c r="H8219" t="s">
        <v>66</v>
      </c>
      <c r="I8219" t="s">
        <v>113</v>
      </c>
      <c r="J8219" s="10" t="s">
        <v>26493</v>
      </c>
      <c r="K8219" t="s">
        <v>62</v>
      </c>
      <c r="M8219" t="s">
        <v>143</v>
      </c>
      <c r="N8219" t="s">
        <v>83</v>
      </c>
      <c r="R8219" t="str">
        <f t="shared" si="768"/>
        <v>Fast Response</v>
      </c>
      <c r="S8219" t="str">
        <f t="shared" si="769"/>
        <v>Resolved Within 1 Day</v>
      </c>
      <c r="T8219" t="str">
        <f t="shared" si="770"/>
        <v>Dissatisfied</v>
      </c>
      <c r="U8219">
        <f t="shared" si="771"/>
        <v>0</v>
      </c>
      <c r="V8219">
        <f t="shared" si="772"/>
        <v>0</v>
      </c>
      <c r="W8219">
        <f t="shared" si="773"/>
        <v>2</v>
      </c>
    </row>
    <row r="8220" spans="1:23">
      <c r="A8220">
        <v>8219</v>
      </c>
      <c r="B8220" t="s">
        <v>8729</v>
      </c>
      <c r="C8220" t="s">
        <v>18499</v>
      </c>
      <c r="D8220">
        <v>58</v>
      </c>
      <c r="E8220" t="s">
        <v>19</v>
      </c>
      <c r="F8220" t="s">
        <v>117</v>
      </c>
      <c r="G8220" s="9">
        <v>43852</v>
      </c>
      <c r="H8220" t="s">
        <v>67</v>
      </c>
      <c r="I8220" t="s">
        <v>72</v>
      </c>
      <c r="J8220" t="s">
        <v>985</v>
      </c>
      <c r="K8220" t="s">
        <v>62</v>
      </c>
      <c r="M8220" t="s">
        <v>89</v>
      </c>
      <c r="N8220" t="s">
        <v>26</v>
      </c>
      <c r="R8220" t="str">
        <f t="shared" si="768"/>
        <v>Fast Response</v>
      </c>
      <c r="S8220" t="str">
        <f t="shared" si="769"/>
        <v>Resolved Within 1 Day</v>
      </c>
      <c r="T8220" t="str">
        <f t="shared" si="770"/>
        <v>Dissatisfied</v>
      </c>
      <c r="U8220">
        <f t="shared" si="771"/>
        <v>0</v>
      </c>
      <c r="V8220">
        <f t="shared" si="772"/>
        <v>1</v>
      </c>
      <c r="W8220">
        <f t="shared" si="773"/>
        <v>3</v>
      </c>
    </row>
    <row r="8221" spans="1:23">
      <c r="A8221">
        <v>8220</v>
      </c>
      <c r="B8221" t="s">
        <v>26494</v>
      </c>
      <c r="C8221" t="s">
        <v>26495</v>
      </c>
      <c r="D8221">
        <v>45</v>
      </c>
      <c r="E8221" t="s">
        <v>58</v>
      </c>
      <c r="F8221" t="s">
        <v>211</v>
      </c>
      <c r="G8221" s="9">
        <v>44450</v>
      </c>
      <c r="H8221" t="s">
        <v>66</v>
      </c>
      <c r="I8221" t="s">
        <v>67</v>
      </c>
      <c r="J8221" t="s">
        <v>26496</v>
      </c>
      <c r="K8221" t="s">
        <v>39</v>
      </c>
      <c r="L8221" t="s">
        <v>26497</v>
      </c>
      <c r="M8221" t="s">
        <v>143</v>
      </c>
      <c r="N8221" t="s">
        <v>33</v>
      </c>
      <c r="O8221" s="11">
        <v>45078.4568055556</v>
      </c>
      <c r="P8221" s="11">
        <v>45078.5318055556</v>
      </c>
      <c r="Q8221">
        <v>5</v>
      </c>
      <c r="R8221" t="str">
        <f t="shared" si="768"/>
        <v>Slow Response</v>
      </c>
      <c r="S8221" t="str">
        <f t="shared" si="769"/>
        <v>Delayed Resolution</v>
      </c>
      <c r="T8221" t="str">
        <f t="shared" si="770"/>
        <v>Satisfied</v>
      </c>
      <c r="U8221">
        <f t="shared" si="771"/>
        <v>1</v>
      </c>
      <c r="V8221">
        <f t="shared" si="772"/>
        <v>0</v>
      </c>
      <c r="W8221">
        <f t="shared" si="773"/>
        <v>2</v>
      </c>
    </row>
    <row r="8222" spans="1:23">
      <c r="A8222">
        <v>8221</v>
      </c>
      <c r="B8222" t="s">
        <v>26498</v>
      </c>
      <c r="C8222" t="s">
        <v>26499</v>
      </c>
      <c r="D8222">
        <v>55</v>
      </c>
      <c r="E8222" t="s">
        <v>19</v>
      </c>
      <c r="F8222" t="s">
        <v>211</v>
      </c>
      <c r="G8222" s="9">
        <v>43953</v>
      </c>
      <c r="H8222" t="s">
        <v>66</v>
      </c>
      <c r="I8222" t="s">
        <v>93</v>
      </c>
      <c r="J8222" t="s">
        <v>26500</v>
      </c>
      <c r="K8222" t="s">
        <v>62</v>
      </c>
      <c r="M8222" t="s">
        <v>41</v>
      </c>
      <c r="N8222" t="s">
        <v>33</v>
      </c>
      <c r="R8222" t="str">
        <f t="shared" si="768"/>
        <v>Fast Response</v>
      </c>
      <c r="S8222" t="str">
        <f t="shared" si="769"/>
        <v>Resolved Within 1 Day</v>
      </c>
      <c r="T8222" t="str">
        <f t="shared" si="770"/>
        <v>Dissatisfied</v>
      </c>
      <c r="U8222">
        <f t="shared" si="771"/>
        <v>0</v>
      </c>
      <c r="V8222">
        <f t="shared" si="772"/>
        <v>0</v>
      </c>
      <c r="W8222">
        <f t="shared" si="773"/>
        <v>1</v>
      </c>
    </row>
    <row r="8223" ht="300" spans="1:23">
      <c r="A8223">
        <v>8222</v>
      </c>
      <c r="B8223" t="s">
        <v>26501</v>
      </c>
      <c r="C8223" t="s">
        <v>26502</v>
      </c>
      <c r="D8223">
        <v>25</v>
      </c>
      <c r="E8223" t="s">
        <v>29</v>
      </c>
      <c r="F8223" t="s">
        <v>20</v>
      </c>
      <c r="G8223" s="9">
        <v>44465</v>
      </c>
      <c r="H8223" t="s">
        <v>45</v>
      </c>
      <c r="I8223" t="s">
        <v>52</v>
      </c>
      <c r="J8223" s="10" t="s">
        <v>26503</v>
      </c>
      <c r="K8223" t="s">
        <v>24</v>
      </c>
      <c r="M8223" t="s">
        <v>25</v>
      </c>
      <c r="N8223" t="s">
        <v>55</v>
      </c>
      <c r="O8223" s="11">
        <v>45078.7256018519</v>
      </c>
      <c r="R8223" t="str">
        <f t="shared" si="768"/>
        <v>Slow Response</v>
      </c>
      <c r="S8223" t="str">
        <f t="shared" si="769"/>
        <v>Resolved Within 1 Day</v>
      </c>
      <c r="T8223" t="str">
        <f t="shared" si="770"/>
        <v>Dissatisfied</v>
      </c>
      <c r="U8223">
        <f t="shared" si="771"/>
        <v>0</v>
      </c>
      <c r="V8223">
        <f t="shared" si="772"/>
        <v>1</v>
      </c>
      <c r="W8223">
        <f t="shared" si="773"/>
        <v>4</v>
      </c>
    </row>
    <row r="8224" ht="255" spans="1:23">
      <c r="A8224">
        <v>8223</v>
      </c>
      <c r="B8224" t="s">
        <v>15435</v>
      </c>
      <c r="C8224" t="s">
        <v>26504</v>
      </c>
      <c r="D8224">
        <v>30</v>
      </c>
      <c r="E8224" t="s">
        <v>19</v>
      </c>
      <c r="F8224" t="s">
        <v>129</v>
      </c>
      <c r="G8224" s="9">
        <v>44073</v>
      </c>
      <c r="H8224" t="s">
        <v>45</v>
      </c>
      <c r="I8224" t="s">
        <v>93</v>
      </c>
      <c r="J8224" s="10" t="s">
        <v>26505</v>
      </c>
      <c r="K8224" t="s">
        <v>62</v>
      </c>
      <c r="M8224" t="s">
        <v>25</v>
      </c>
      <c r="N8224" t="s">
        <v>33</v>
      </c>
      <c r="R8224" t="str">
        <f t="shared" si="768"/>
        <v>Fast Response</v>
      </c>
      <c r="S8224" t="str">
        <f t="shared" si="769"/>
        <v>Resolved Within 1 Day</v>
      </c>
      <c r="T8224" t="str">
        <f t="shared" si="770"/>
        <v>Dissatisfied</v>
      </c>
      <c r="U8224">
        <f t="shared" si="771"/>
        <v>0</v>
      </c>
      <c r="V8224">
        <f t="shared" si="772"/>
        <v>1</v>
      </c>
      <c r="W8224">
        <f t="shared" si="773"/>
        <v>4</v>
      </c>
    </row>
    <row r="8225" spans="1:23">
      <c r="A8225">
        <v>8224</v>
      </c>
      <c r="B8225" t="s">
        <v>10108</v>
      </c>
      <c r="C8225" t="s">
        <v>26506</v>
      </c>
      <c r="D8225">
        <v>24</v>
      </c>
      <c r="E8225" t="s">
        <v>29</v>
      </c>
      <c r="F8225" t="s">
        <v>173</v>
      </c>
      <c r="G8225" s="9">
        <v>44041</v>
      </c>
      <c r="H8225" t="s">
        <v>66</v>
      </c>
      <c r="I8225" t="s">
        <v>67</v>
      </c>
      <c r="J8225" t="s">
        <v>26507</v>
      </c>
      <c r="K8225" t="s">
        <v>24</v>
      </c>
      <c r="M8225" t="s">
        <v>143</v>
      </c>
      <c r="N8225" t="s">
        <v>26</v>
      </c>
      <c r="O8225" s="11">
        <v>45078.3589583333</v>
      </c>
      <c r="R8225" t="str">
        <f t="shared" si="768"/>
        <v>Slow Response</v>
      </c>
      <c r="S8225" t="str">
        <f t="shared" si="769"/>
        <v>Resolved Within 1 Day</v>
      </c>
      <c r="T8225" t="str">
        <f t="shared" si="770"/>
        <v>Dissatisfied</v>
      </c>
      <c r="U8225">
        <f t="shared" si="771"/>
        <v>0</v>
      </c>
      <c r="V8225">
        <f t="shared" si="772"/>
        <v>0</v>
      </c>
      <c r="W8225">
        <f t="shared" si="773"/>
        <v>2</v>
      </c>
    </row>
    <row r="8226" spans="1:23">
      <c r="A8226">
        <v>8225</v>
      </c>
      <c r="B8226" t="s">
        <v>26508</v>
      </c>
      <c r="C8226" t="s">
        <v>26509</v>
      </c>
      <c r="D8226">
        <v>31</v>
      </c>
      <c r="E8226" t="s">
        <v>58</v>
      </c>
      <c r="F8226" t="s">
        <v>30</v>
      </c>
      <c r="G8226" s="9">
        <v>44352</v>
      </c>
      <c r="H8226" t="s">
        <v>45</v>
      </c>
      <c r="I8226" t="s">
        <v>150</v>
      </c>
      <c r="J8226" t="s">
        <v>26510</v>
      </c>
      <c r="K8226" t="s">
        <v>62</v>
      </c>
      <c r="M8226" t="s">
        <v>25</v>
      </c>
      <c r="N8226" t="s">
        <v>55</v>
      </c>
      <c r="R8226" t="str">
        <f t="shared" si="768"/>
        <v>Fast Response</v>
      </c>
      <c r="S8226" t="str">
        <f t="shared" si="769"/>
        <v>Resolved Within 1 Day</v>
      </c>
      <c r="T8226" t="str">
        <f t="shared" si="770"/>
        <v>Dissatisfied</v>
      </c>
      <c r="U8226">
        <f t="shared" si="771"/>
        <v>0</v>
      </c>
      <c r="V8226">
        <f t="shared" si="772"/>
        <v>1</v>
      </c>
      <c r="W8226">
        <f t="shared" si="773"/>
        <v>4</v>
      </c>
    </row>
    <row r="8227" ht="315" spans="1:23">
      <c r="A8227">
        <v>8226</v>
      </c>
      <c r="B8227" t="s">
        <v>26511</v>
      </c>
      <c r="C8227" t="s">
        <v>26512</v>
      </c>
      <c r="D8227">
        <v>34</v>
      </c>
      <c r="E8227" t="s">
        <v>19</v>
      </c>
      <c r="F8227" t="s">
        <v>157</v>
      </c>
      <c r="G8227" s="9">
        <v>44519</v>
      </c>
      <c r="H8227" t="s">
        <v>59</v>
      </c>
      <c r="I8227" t="s">
        <v>150</v>
      </c>
      <c r="J8227" s="10" t="s">
        <v>26513</v>
      </c>
      <c r="K8227" t="s">
        <v>24</v>
      </c>
      <c r="M8227" t="s">
        <v>89</v>
      </c>
      <c r="N8227" t="s">
        <v>83</v>
      </c>
      <c r="O8227" s="11">
        <v>45078.7089814815</v>
      </c>
      <c r="R8227" t="str">
        <f t="shared" si="768"/>
        <v>Slow Response</v>
      </c>
      <c r="S8227" t="str">
        <f t="shared" si="769"/>
        <v>Resolved Within 1 Day</v>
      </c>
      <c r="T8227" t="str">
        <f t="shared" si="770"/>
        <v>Dissatisfied</v>
      </c>
      <c r="U8227">
        <f t="shared" si="771"/>
        <v>0</v>
      </c>
      <c r="V8227">
        <f t="shared" si="772"/>
        <v>1</v>
      </c>
      <c r="W8227">
        <f t="shared" si="773"/>
        <v>3</v>
      </c>
    </row>
    <row r="8228" ht="300" spans="1:23">
      <c r="A8228">
        <v>8227</v>
      </c>
      <c r="B8228" t="s">
        <v>26514</v>
      </c>
      <c r="C8228" t="s">
        <v>26515</v>
      </c>
      <c r="D8228">
        <v>49</v>
      </c>
      <c r="E8228" t="s">
        <v>29</v>
      </c>
      <c r="F8228" t="s">
        <v>173</v>
      </c>
      <c r="G8228" s="9">
        <v>43860</v>
      </c>
      <c r="H8228" t="s">
        <v>59</v>
      </c>
      <c r="I8228" t="s">
        <v>59</v>
      </c>
      <c r="J8228" s="10" t="s">
        <v>26516</v>
      </c>
      <c r="K8228" t="s">
        <v>24</v>
      </c>
      <c r="M8228" t="s">
        <v>41</v>
      </c>
      <c r="N8228" t="s">
        <v>55</v>
      </c>
      <c r="O8228" s="11">
        <v>45078.7464930556</v>
      </c>
      <c r="R8228" t="str">
        <f t="shared" si="768"/>
        <v>Slow Response</v>
      </c>
      <c r="S8228" t="str">
        <f t="shared" si="769"/>
        <v>Resolved Within 1 Day</v>
      </c>
      <c r="T8228" t="str">
        <f t="shared" si="770"/>
        <v>Dissatisfied</v>
      </c>
      <c r="U8228">
        <f t="shared" si="771"/>
        <v>0</v>
      </c>
      <c r="V8228">
        <f t="shared" si="772"/>
        <v>0</v>
      </c>
      <c r="W8228">
        <f t="shared" si="773"/>
        <v>1</v>
      </c>
    </row>
    <row r="8229" spans="1:23">
      <c r="A8229">
        <v>8228</v>
      </c>
      <c r="B8229" t="s">
        <v>26517</v>
      </c>
      <c r="C8229" t="s">
        <v>26518</v>
      </c>
      <c r="D8229">
        <v>18</v>
      </c>
      <c r="E8229" t="s">
        <v>58</v>
      </c>
      <c r="F8229" t="s">
        <v>134</v>
      </c>
      <c r="G8229" s="9">
        <v>44467</v>
      </c>
      <c r="H8229" t="s">
        <v>67</v>
      </c>
      <c r="I8229" t="s">
        <v>113</v>
      </c>
      <c r="J8229" t="s">
        <v>10832</v>
      </c>
      <c r="K8229" t="s">
        <v>24</v>
      </c>
      <c r="M8229" t="s">
        <v>143</v>
      </c>
      <c r="N8229" t="s">
        <v>26</v>
      </c>
      <c r="O8229" s="11">
        <v>45078.2062152778</v>
      </c>
      <c r="R8229" t="str">
        <f t="shared" si="768"/>
        <v>Slow Response</v>
      </c>
      <c r="S8229" t="str">
        <f t="shared" si="769"/>
        <v>Resolved Within 1 Day</v>
      </c>
      <c r="T8229" t="str">
        <f t="shared" si="770"/>
        <v>Dissatisfied</v>
      </c>
      <c r="U8229">
        <f t="shared" si="771"/>
        <v>0</v>
      </c>
      <c r="V8229">
        <f t="shared" si="772"/>
        <v>0</v>
      </c>
      <c r="W8229">
        <f t="shared" si="773"/>
        <v>2</v>
      </c>
    </row>
    <row r="8230" ht="270" spans="1:23">
      <c r="A8230">
        <v>8229</v>
      </c>
      <c r="B8230" t="s">
        <v>26519</v>
      </c>
      <c r="C8230" t="s">
        <v>26520</v>
      </c>
      <c r="D8230">
        <v>25</v>
      </c>
      <c r="E8230" t="s">
        <v>58</v>
      </c>
      <c r="F8230" t="s">
        <v>339</v>
      </c>
      <c r="G8230" s="9">
        <v>44430</v>
      </c>
      <c r="H8230" t="s">
        <v>45</v>
      </c>
      <c r="I8230" t="s">
        <v>22</v>
      </c>
      <c r="J8230" s="10" t="s">
        <v>26521</v>
      </c>
      <c r="K8230" t="s">
        <v>39</v>
      </c>
      <c r="L8230" t="s">
        <v>26522</v>
      </c>
      <c r="M8230" t="s">
        <v>25</v>
      </c>
      <c r="N8230" t="s">
        <v>55</v>
      </c>
      <c r="O8230" s="11">
        <v>45078.9159490741</v>
      </c>
      <c r="P8230" s="11">
        <v>45079.0090046296</v>
      </c>
      <c r="Q8230">
        <v>2</v>
      </c>
      <c r="R8230" t="str">
        <f t="shared" si="768"/>
        <v>Slow Response</v>
      </c>
      <c r="S8230" t="str">
        <f t="shared" si="769"/>
        <v>Delayed Resolution</v>
      </c>
      <c r="T8230" t="str">
        <f t="shared" si="770"/>
        <v>Dissatisfied</v>
      </c>
      <c r="U8230">
        <f t="shared" si="771"/>
        <v>1</v>
      </c>
      <c r="V8230">
        <f t="shared" si="772"/>
        <v>1</v>
      </c>
      <c r="W8230">
        <f t="shared" si="773"/>
        <v>4</v>
      </c>
    </row>
    <row r="8231" ht="255" spans="1:23">
      <c r="A8231">
        <v>8230</v>
      </c>
      <c r="B8231" t="s">
        <v>26523</v>
      </c>
      <c r="C8231" t="s">
        <v>26524</v>
      </c>
      <c r="D8231">
        <v>32</v>
      </c>
      <c r="E8231" t="s">
        <v>29</v>
      </c>
      <c r="F8231" t="s">
        <v>129</v>
      </c>
      <c r="G8231" s="9">
        <v>44296</v>
      </c>
      <c r="H8231" t="s">
        <v>59</v>
      </c>
      <c r="I8231" t="s">
        <v>72</v>
      </c>
      <c r="J8231" s="10" t="s">
        <v>26525</v>
      </c>
      <c r="K8231" t="s">
        <v>62</v>
      </c>
      <c r="M8231" t="s">
        <v>89</v>
      </c>
      <c r="N8231" t="s">
        <v>26</v>
      </c>
      <c r="R8231" t="str">
        <f t="shared" si="768"/>
        <v>Fast Response</v>
      </c>
      <c r="S8231" t="str">
        <f t="shared" si="769"/>
        <v>Resolved Within 1 Day</v>
      </c>
      <c r="T8231" t="str">
        <f t="shared" si="770"/>
        <v>Dissatisfied</v>
      </c>
      <c r="U8231">
        <f t="shared" si="771"/>
        <v>0</v>
      </c>
      <c r="V8231">
        <f t="shared" si="772"/>
        <v>1</v>
      </c>
      <c r="W8231">
        <f t="shared" si="773"/>
        <v>3</v>
      </c>
    </row>
    <row r="8232" ht="285" spans="1:23">
      <c r="A8232">
        <v>8231</v>
      </c>
      <c r="B8232" t="s">
        <v>26526</v>
      </c>
      <c r="C8232" t="s">
        <v>26527</v>
      </c>
      <c r="D8232">
        <v>28</v>
      </c>
      <c r="E8232" t="s">
        <v>19</v>
      </c>
      <c r="F8232" t="s">
        <v>81</v>
      </c>
      <c r="G8232" s="9">
        <v>44472</v>
      </c>
      <c r="H8232" t="s">
        <v>67</v>
      </c>
      <c r="I8232" t="s">
        <v>22</v>
      </c>
      <c r="J8232" s="10" t="s">
        <v>26528</v>
      </c>
      <c r="K8232" t="s">
        <v>24</v>
      </c>
      <c r="M8232" t="s">
        <v>41</v>
      </c>
      <c r="N8232" t="s">
        <v>33</v>
      </c>
      <c r="O8232" s="11">
        <v>45078.1882060185</v>
      </c>
      <c r="R8232" t="str">
        <f t="shared" si="768"/>
        <v>Slow Response</v>
      </c>
      <c r="S8232" t="str">
        <f t="shared" si="769"/>
        <v>Resolved Within 1 Day</v>
      </c>
      <c r="T8232" t="str">
        <f t="shared" si="770"/>
        <v>Dissatisfied</v>
      </c>
      <c r="U8232">
        <f t="shared" si="771"/>
        <v>0</v>
      </c>
      <c r="V8232">
        <f t="shared" si="772"/>
        <v>0</v>
      </c>
      <c r="W8232">
        <f t="shared" si="773"/>
        <v>1</v>
      </c>
    </row>
    <row r="8233" spans="1:23">
      <c r="A8233">
        <v>8232</v>
      </c>
      <c r="B8233" t="s">
        <v>26529</v>
      </c>
      <c r="C8233" t="s">
        <v>26530</v>
      </c>
      <c r="D8233">
        <v>50</v>
      </c>
      <c r="E8233" t="s">
        <v>19</v>
      </c>
      <c r="F8233" t="s">
        <v>281</v>
      </c>
      <c r="G8233" s="9">
        <v>44060</v>
      </c>
      <c r="H8233" t="s">
        <v>67</v>
      </c>
      <c r="I8233" t="s">
        <v>31</v>
      </c>
      <c r="J8233" t="s">
        <v>26531</v>
      </c>
      <c r="K8233" t="s">
        <v>39</v>
      </c>
      <c r="L8233" t="s">
        <v>26532</v>
      </c>
      <c r="M8233" t="s">
        <v>89</v>
      </c>
      <c r="N8233" t="s">
        <v>33</v>
      </c>
      <c r="O8233" s="11">
        <v>45078.3125347222</v>
      </c>
      <c r="P8233" s="11">
        <v>45078.2042013889</v>
      </c>
      <c r="Q8233">
        <v>3</v>
      </c>
      <c r="R8233" t="str">
        <f t="shared" si="768"/>
        <v>Slow Response</v>
      </c>
      <c r="S8233" t="str">
        <f t="shared" si="769"/>
        <v>Delayed Resolution</v>
      </c>
      <c r="T8233" t="str">
        <f t="shared" si="770"/>
        <v>Neutral</v>
      </c>
      <c r="U8233">
        <f t="shared" si="771"/>
        <v>1</v>
      </c>
      <c r="V8233">
        <f t="shared" si="772"/>
        <v>1</v>
      </c>
      <c r="W8233">
        <f t="shared" si="773"/>
        <v>3</v>
      </c>
    </row>
    <row r="8234" ht="300" spans="1:23">
      <c r="A8234">
        <v>8233</v>
      </c>
      <c r="B8234" t="s">
        <v>26533</v>
      </c>
      <c r="C8234" t="s">
        <v>26534</v>
      </c>
      <c r="D8234">
        <v>43</v>
      </c>
      <c r="E8234" t="s">
        <v>29</v>
      </c>
      <c r="F8234" t="s">
        <v>103</v>
      </c>
      <c r="G8234" s="9">
        <v>43965</v>
      </c>
      <c r="H8234" t="s">
        <v>67</v>
      </c>
      <c r="I8234" t="s">
        <v>52</v>
      </c>
      <c r="J8234" s="10" t="s">
        <v>26535</v>
      </c>
      <c r="K8234" t="s">
        <v>24</v>
      </c>
      <c r="M8234" t="s">
        <v>25</v>
      </c>
      <c r="N8234" t="s">
        <v>33</v>
      </c>
      <c r="O8234" s="11">
        <v>45078.7924189815</v>
      </c>
      <c r="R8234" t="str">
        <f t="shared" si="768"/>
        <v>Slow Response</v>
      </c>
      <c r="S8234" t="str">
        <f t="shared" si="769"/>
        <v>Resolved Within 1 Day</v>
      </c>
      <c r="T8234" t="str">
        <f t="shared" si="770"/>
        <v>Dissatisfied</v>
      </c>
      <c r="U8234">
        <f t="shared" si="771"/>
        <v>0</v>
      </c>
      <c r="V8234">
        <f t="shared" si="772"/>
        <v>1</v>
      </c>
      <c r="W8234">
        <f t="shared" si="773"/>
        <v>4</v>
      </c>
    </row>
    <row r="8235" ht="240" spans="1:23">
      <c r="A8235">
        <v>8234</v>
      </c>
      <c r="B8235" t="s">
        <v>26536</v>
      </c>
      <c r="C8235" t="s">
        <v>26537</v>
      </c>
      <c r="D8235">
        <v>33</v>
      </c>
      <c r="E8235" t="s">
        <v>58</v>
      </c>
      <c r="F8235" t="s">
        <v>117</v>
      </c>
      <c r="G8235" s="9">
        <v>44456</v>
      </c>
      <c r="H8235" t="s">
        <v>21</v>
      </c>
      <c r="I8235" t="s">
        <v>77</v>
      </c>
      <c r="J8235" s="10" t="s">
        <v>26538</v>
      </c>
      <c r="K8235" t="s">
        <v>39</v>
      </c>
      <c r="L8235" t="s">
        <v>26539</v>
      </c>
      <c r="M8235" t="s">
        <v>89</v>
      </c>
      <c r="N8235" t="s">
        <v>33</v>
      </c>
      <c r="O8235" s="11">
        <v>45078.1229861111</v>
      </c>
      <c r="P8235" s="11">
        <v>45078.1875694444</v>
      </c>
      <c r="Q8235">
        <v>1</v>
      </c>
      <c r="R8235" t="str">
        <f t="shared" si="768"/>
        <v>Slow Response</v>
      </c>
      <c r="S8235" t="str">
        <f t="shared" si="769"/>
        <v>Delayed Resolution</v>
      </c>
      <c r="T8235" t="str">
        <f t="shared" si="770"/>
        <v>Dissatisfied</v>
      </c>
      <c r="U8235">
        <f t="shared" si="771"/>
        <v>1</v>
      </c>
      <c r="V8235">
        <f t="shared" si="772"/>
        <v>1</v>
      </c>
      <c r="W8235">
        <f t="shared" si="773"/>
        <v>3</v>
      </c>
    </row>
    <row r="8236" ht="270" spans="1:23">
      <c r="A8236">
        <v>8235</v>
      </c>
      <c r="B8236" t="s">
        <v>26540</v>
      </c>
      <c r="C8236" t="s">
        <v>26541</v>
      </c>
      <c r="D8236">
        <v>26</v>
      </c>
      <c r="E8236" t="s">
        <v>58</v>
      </c>
      <c r="F8236" t="s">
        <v>81</v>
      </c>
      <c r="G8236" s="9">
        <v>44206</v>
      </c>
      <c r="H8236" t="s">
        <v>21</v>
      </c>
      <c r="I8236" t="s">
        <v>99</v>
      </c>
      <c r="J8236" s="10" t="s">
        <v>26542</v>
      </c>
      <c r="K8236" t="s">
        <v>62</v>
      </c>
      <c r="M8236" t="s">
        <v>41</v>
      </c>
      <c r="N8236" t="s">
        <v>55</v>
      </c>
      <c r="R8236" t="str">
        <f t="shared" si="768"/>
        <v>Fast Response</v>
      </c>
      <c r="S8236" t="str">
        <f t="shared" si="769"/>
        <v>Resolved Within 1 Day</v>
      </c>
      <c r="T8236" t="str">
        <f t="shared" si="770"/>
        <v>Dissatisfied</v>
      </c>
      <c r="U8236">
        <f t="shared" si="771"/>
        <v>0</v>
      </c>
      <c r="V8236">
        <f t="shared" si="772"/>
        <v>0</v>
      </c>
      <c r="W8236">
        <f t="shared" si="773"/>
        <v>1</v>
      </c>
    </row>
    <row r="8237" spans="1:23">
      <c r="A8237">
        <v>8236</v>
      </c>
      <c r="B8237" t="s">
        <v>26543</v>
      </c>
      <c r="C8237" t="s">
        <v>26544</v>
      </c>
      <c r="D8237">
        <v>69</v>
      </c>
      <c r="E8237" t="s">
        <v>29</v>
      </c>
      <c r="F8237" t="s">
        <v>161</v>
      </c>
      <c r="G8237" s="9">
        <v>44470</v>
      </c>
      <c r="H8237" t="s">
        <v>21</v>
      </c>
      <c r="I8237" t="s">
        <v>60</v>
      </c>
      <c r="J8237" t="s">
        <v>26545</v>
      </c>
      <c r="K8237" t="s">
        <v>24</v>
      </c>
      <c r="M8237" t="s">
        <v>143</v>
      </c>
      <c r="N8237" t="s">
        <v>55</v>
      </c>
      <c r="O8237" s="11">
        <v>45078.8528703704</v>
      </c>
      <c r="R8237" t="str">
        <f t="shared" si="768"/>
        <v>Slow Response</v>
      </c>
      <c r="S8237" t="str">
        <f t="shared" si="769"/>
        <v>Resolved Within 1 Day</v>
      </c>
      <c r="T8237" t="str">
        <f t="shared" si="770"/>
        <v>Dissatisfied</v>
      </c>
      <c r="U8237">
        <f t="shared" si="771"/>
        <v>0</v>
      </c>
      <c r="V8237">
        <f t="shared" si="772"/>
        <v>0</v>
      </c>
      <c r="W8237">
        <f t="shared" si="773"/>
        <v>2</v>
      </c>
    </row>
    <row r="8238" ht="270" spans="1:23">
      <c r="A8238">
        <v>8237</v>
      </c>
      <c r="B8238" t="s">
        <v>26546</v>
      </c>
      <c r="C8238" t="s">
        <v>26547</v>
      </c>
      <c r="D8238">
        <v>40</v>
      </c>
      <c r="E8238" t="s">
        <v>58</v>
      </c>
      <c r="F8238" t="s">
        <v>655</v>
      </c>
      <c r="G8238" s="9">
        <v>44223</v>
      </c>
      <c r="H8238" t="s">
        <v>66</v>
      </c>
      <c r="I8238" t="s">
        <v>37</v>
      </c>
      <c r="J8238" s="10" t="s">
        <v>26548</v>
      </c>
      <c r="K8238" t="s">
        <v>24</v>
      </c>
      <c r="M8238" t="s">
        <v>25</v>
      </c>
      <c r="N8238" t="s">
        <v>83</v>
      </c>
      <c r="O8238" s="11">
        <v>45078.0834490741</v>
      </c>
      <c r="R8238" t="str">
        <f t="shared" si="768"/>
        <v>Slow Response</v>
      </c>
      <c r="S8238" t="str">
        <f t="shared" si="769"/>
        <v>Resolved Within 1 Day</v>
      </c>
      <c r="T8238" t="str">
        <f t="shared" si="770"/>
        <v>Dissatisfied</v>
      </c>
      <c r="U8238">
        <f t="shared" si="771"/>
        <v>0</v>
      </c>
      <c r="V8238">
        <f t="shared" si="772"/>
        <v>1</v>
      </c>
      <c r="W8238">
        <f t="shared" si="773"/>
        <v>4</v>
      </c>
    </row>
    <row r="8239" ht="300" spans="1:23">
      <c r="A8239">
        <v>8238</v>
      </c>
      <c r="B8239" t="s">
        <v>26549</v>
      </c>
      <c r="C8239" t="s">
        <v>26550</v>
      </c>
      <c r="D8239">
        <v>24</v>
      </c>
      <c r="E8239" t="s">
        <v>29</v>
      </c>
      <c r="F8239" t="s">
        <v>211</v>
      </c>
      <c r="G8239" s="9">
        <v>44510</v>
      </c>
      <c r="H8239" t="s">
        <v>21</v>
      </c>
      <c r="I8239" t="s">
        <v>46</v>
      </c>
      <c r="J8239" s="10" t="s">
        <v>26551</v>
      </c>
      <c r="K8239" t="s">
        <v>39</v>
      </c>
      <c r="L8239" t="s">
        <v>26552</v>
      </c>
      <c r="M8239" t="s">
        <v>25</v>
      </c>
      <c r="N8239" t="s">
        <v>83</v>
      </c>
      <c r="O8239" s="11">
        <v>45078.1744328704</v>
      </c>
      <c r="P8239" s="11">
        <v>45078.0959606481</v>
      </c>
      <c r="Q8239">
        <v>5</v>
      </c>
      <c r="R8239" t="str">
        <f t="shared" si="768"/>
        <v>Slow Response</v>
      </c>
      <c r="S8239" t="str">
        <f t="shared" si="769"/>
        <v>Delayed Resolution</v>
      </c>
      <c r="T8239" t="str">
        <f t="shared" si="770"/>
        <v>Satisfied</v>
      </c>
      <c r="U8239">
        <f t="shared" si="771"/>
        <v>1</v>
      </c>
      <c r="V8239">
        <f t="shared" si="772"/>
        <v>1</v>
      </c>
      <c r="W8239">
        <f t="shared" si="773"/>
        <v>4</v>
      </c>
    </row>
    <row r="8240" ht="210" spans="1:23">
      <c r="A8240">
        <v>8239</v>
      </c>
      <c r="B8240" t="s">
        <v>26553</v>
      </c>
      <c r="C8240" t="s">
        <v>26554</v>
      </c>
      <c r="D8240">
        <v>24</v>
      </c>
      <c r="E8240" t="s">
        <v>19</v>
      </c>
      <c r="F8240" t="s">
        <v>107</v>
      </c>
      <c r="G8240" s="9">
        <v>44539</v>
      </c>
      <c r="H8240" t="s">
        <v>45</v>
      </c>
      <c r="I8240" t="s">
        <v>93</v>
      </c>
      <c r="J8240" s="10" t="s">
        <v>26555</v>
      </c>
      <c r="K8240" t="s">
        <v>39</v>
      </c>
      <c r="L8240" t="s">
        <v>26556</v>
      </c>
      <c r="M8240" t="s">
        <v>89</v>
      </c>
      <c r="N8240" t="s">
        <v>55</v>
      </c>
      <c r="O8240" s="11">
        <v>45078.8570833333</v>
      </c>
      <c r="P8240" s="11">
        <v>45078.1029166667</v>
      </c>
      <c r="Q8240">
        <v>2</v>
      </c>
      <c r="R8240" t="str">
        <f t="shared" si="768"/>
        <v>Slow Response</v>
      </c>
      <c r="S8240" t="str">
        <f t="shared" si="769"/>
        <v>Delayed Resolution</v>
      </c>
      <c r="T8240" t="str">
        <f t="shared" si="770"/>
        <v>Dissatisfied</v>
      </c>
      <c r="U8240">
        <f t="shared" si="771"/>
        <v>1</v>
      </c>
      <c r="V8240">
        <f t="shared" si="772"/>
        <v>1</v>
      </c>
      <c r="W8240">
        <f t="shared" si="773"/>
        <v>3</v>
      </c>
    </row>
    <row r="8241" spans="1:23">
      <c r="A8241">
        <v>8240</v>
      </c>
      <c r="B8241" t="s">
        <v>26557</v>
      </c>
      <c r="C8241" t="s">
        <v>26558</v>
      </c>
      <c r="D8241">
        <v>70</v>
      </c>
      <c r="E8241" t="s">
        <v>29</v>
      </c>
      <c r="F8241" t="s">
        <v>125</v>
      </c>
      <c r="G8241" s="9">
        <v>43964</v>
      </c>
      <c r="H8241" t="s">
        <v>66</v>
      </c>
      <c r="I8241" t="s">
        <v>177</v>
      </c>
      <c r="J8241" t="s">
        <v>26559</v>
      </c>
      <c r="K8241" t="s">
        <v>62</v>
      </c>
      <c r="M8241" t="s">
        <v>41</v>
      </c>
      <c r="N8241" t="s">
        <v>33</v>
      </c>
      <c r="R8241" t="str">
        <f t="shared" si="768"/>
        <v>Fast Response</v>
      </c>
      <c r="S8241" t="str">
        <f t="shared" si="769"/>
        <v>Resolved Within 1 Day</v>
      </c>
      <c r="T8241" t="str">
        <f t="shared" si="770"/>
        <v>Dissatisfied</v>
      </c>
      <c r="U8241">
        <f t="shared" si="771"/>
        <v>0</v>
      </c>
      <c r="V8241">
        <f t="shared" si="772"/>
        <v>0</v>
      </c>
      <c r="W8241">
        <f t="shared" si="773"/>
        <v>1</v>
      </c>
    </row>
    <row r="8242" ht="345" spans="1:23">
      <c r="A8242">
        <v>8241</v>
      </c>
      <c r="B8242" t="s">
        <v>17754</v>
      </c>
      <c r="C8242" t="s">
        <v>26560</v>
      </c>
      <c r="D8242">
        <v>30</v>
      </c>
      <c r="E8242" t="s">
        <v>58</v>
      </c>
      <c r="F8242" t="s">
        <v>202</v>
      </c>
      <c r="G8242" s="9">
        <v>44478</v>
      </c>
      <c r="H8242" t="s">
        <v>21</v>
      </c>
      <c r="I8242" t="s">
        <v>150</v>
      </c>
      <c r="J8242" s="10" t="s">
        <v>26561</v>
      </c>
      <c r="K8242" t="s">
        <v>62</v>
      </c>
      <c r="M8242" t="s">
        <v>25</v>
      </c>
      <c r="N8242" t="s">
        <v>55</v>
      </c>
      <c r="R8242" t="str">
        <f t="shared" si="768"/>
        <v>Fast Response</v>
      </c>
      <c r="S8242" t="str">
        <f t="shared" si="769"/>
        <v>Resolved Within 1 Day</v>
      </c>
      <c r="T8242" t="str">
        <f t="shared" si="770"/>
        <v>Dissatisfied</v>
      </c>
      <c r="U8242">
        <f t="shared" si="771"/>
        <v>0</v>
      </c>
      <c r="V8242">
        <f t="shared" si="772"/>
        <v>1</v>
      </c>
      <c r="W8242">
        <f t="shared" si="773"/>
        <v>4</v>
      </c>
    </row>
    <row r="8243" ht="330" spans="1:23">
      <c r="A8243">
        <v>8242</v>
      </c>
      <c r="B8243" t="s">
        <v>26562</v>
      </c>
      <c r="C8243" t="s">
        <v>26563</v>
      </c>
      <c r="D8243">
        <v>22</v>
      </c>
      <c r="E8243" t="s">
        <v>58</v>
      </c>
      <c r="F8243" t="s">
        <v>98</v>
      </c>
      <c r="G8243" s="9">
        <v>44556</v>
      </c>
      <c r="H8243" t="s">
        <v>21</v>
      </c>
      <c r="I8243" t="s">
        <v>177</v>
      </c>
      <c r="J8243" s="10" t="s">
        <v>26564</v>
      </c>
      <c r="K8243" t="s">
        <v>62</v>
      </c>
      <c r="M8243" t="s">
        <v>41</v>
      </c>
      <c r="N8243" t="s">
        <v>33</v>
      </c>
      <c r="R8243" t="str">
        <f t="shared" si="768"/>
        <v>Fast Response</v>
      </c>
      <c r="S8243" t="str">
        <f t="shared" si="769"/>
        <v>Resolved Within 1 Day</v>
      </c>
      <c r="T8243" t="str">
        <f t="shared" si="770"/>
        <v>Dissatisfied</v>
      </c>
      <c r="U8243">
        <f t="shared" si="771"/>
        <v>0</v>
      </c>
      <c r="V8243">
        <f t="shared" si="772"/>
        <v>0</v>
      </c>
      <c r="W8243">
        <f t="shared" si="773"/>
        <v>1</v>
      </c>
    </row>
    <row r="8244" spans="1:23">
      <c r="A8244">
        <v>8243</v>
      </c>
      <c r="B8244" t="s">
        <v>26565</v>
      </c>
      <c r="C8244" t="s">
        <v>26566</v>
      </c>
      <c r="D8244">
        <v>56</v>
      </c>
      <c r="E8244" t="s">
        <v>29</v>
      </c>
      <c r="F8244" t="s">
        <v>81</v>
      </c>
      <c r="G8244" s="9">
        <v>44249</v>
      </c>
      <c r="H8244" t="s">
        <v>21</v>
      </c>
      <c r="I8244" t="s">
        <v>60</v>
      </c>
      <c r="J8244" t="s">
        <v>26567</v>
      </c>
      <c r="K8244" t="s">
        <v>62</v>
      </c>
      <c r="M8244" t="s">
        <v>143</v>
      </c>
      <c r="N8244" t="s">
        <v>55</v>
      </c>
      <c r="R8244" t="str">
        <f t="shared" si="768"/>
        <v>Fast Response</v>
      </c>
      <c r="S8244" t="str">
        <f t="shared" si="769"/>
        <v>Resolved Within 1 Day</v>
      </c>
      <c r="T8244" t="str">
        <f t="shared" si="770"/>
        <v>Dissatisfied</v>
      </c>
      <c r="U8244">
        <f t="shared" si="771"/>
        <v>0</v>
      </c>
      <c r="V8244">
        <f t="shared" si="772"/>
        <v>0</v>
      </c>
      <c r="W8244">
        <f t="shared" si="773"/>
        <v>2</v>
      </c>
    </row>
    <row r="8245" spans="1:23">
      <c r="A8245">
        <v>8244</v>
      </c>
      <c r="B8245" t="s">
        <v>26568</v>
      </c>
      <c r="C8245" t="s">
        <v>26569</v>
      </c>
      <c r="D8245">
        <v>38</v>
      </c>
      <c r="E8245" t="s">
        <v>29</v>
      </c>
      <c r="F8245" t="s">
        <v>157</v>
      </c>
      <c r="G8245" s="9">
        <v>44031</v>
      </c>
      <c r="H8245" t="s">
        <v>45</v>
      </c>
      <c r="I8245" t="s">
        <v>67</v>
      </c>
      <c r="J8245" t="s">
        <v>26570</v>
      </c>
      <c r="K8245" t="s">
        <v>39</v>
      </c>
      <c r="L8245" t="s">
        <v>26571</v>
      </c>
      <c r="M8245" t="s">
        <v>41</v>
      </c>
      <c r="N8245" t="s">
        <v>83</v>
      </c>
      <c r="O8245" s="11">
        <v>45078.5696412037</v>
      </c>
      <c r="P8245" s="11">
        <v>45078.9488078704</v>
      </c>
      <c r="Q8245">
        <v>4</v>
      </c>
      <c r="R8245" t="str">
        <f t="shared" si="768"/>
        <v>Slow Response</v>
      </c>
      <c r="S8245" t="str">
        <f t="shared" si="769"/>
        <v>Delayed Resolution</v>
      </c>
      <c r="T8245" t="str">
        <f t="shared" si="770"/>
        <v>Satisfied</v>
      </c>
      <c r="U8245">
        <f t="shared" si="771"/>
        <v>1</v>
      </c>
      <c r="V8245">
        <f t="shared" si="772"/>
        <v>0</v>
      </c>
      <c r="W8245">
        <f t="shared" si="773"/>
        <v>1</v>
      </c>
    </row>
    <row r="8246" ht="285" spans="1:23">
      <c r="A8246">
        <v>8245</v>
      </c>
      <c r="B8246" t="s">
        <v>26572</v>
      </c>
      <c r="C8246" t="s">
        <v>26573</v>
      </c>
      <c r="D8246">
        <v>69</v>
      </c>
      <c r="E8246" t="s">
        <v>29</v>
      </c>
      <c r="F8246" t="s">
        <v>125</v>
      </c>
      <c r="G8246" s="9">
        <v>43845</v>
      </c>
      <c r="H8246" t="s">
        <v>67</v>
      </c>
      <c r="I8246" t="s">
        <v>67</v>
      </c>
      <c r="J8246" s="10" t="s">
        <v>26574</v>
      </c>
      <c r="K8246" t="s">
        <v>24</v>
      </c>
      <c r="M8246" t="s">
        <v>41</v>
      </c>
      <c r="N8246" t="s">
        <v>83</v>
      </c>
      <c r="O8246" s="11">
        <v>45078.5224421296</v>
      </c>
      <c r="R8246" t="str">
        <f t="shared" si="768"/>
        <v>Slow Response</v>
      </c>
      <c r="S8246" t="str">
        <f t="shared" si="769"/>
        <v>Resolved Within 1 Day</v>
      </c>
      <c r="T8246" t="str">
        <f t="shared" si="770"/>
        <v>Dissatisfied</v>
      </c>
      <c r="U8246">
        <f t="shared" si="771"/>
        <v>0</v>
      </c>
      <c r="V8246">
        <f t="shared" si="772"/>
        <v>0</v>
      </c>
      <c r="W8246">
        <f t="shared" si="773"/>
        <v>1</v>
      </c>
    </row>
    <row r="8247" ht="270" spans="1:23">
      <c r="A8247">
        <v>8246</v>
      </c>
      <c r="B8247" t="s">
        <v>26575</v>
      </c>
      <c r="C8247" t="s">
        <v>26576</v>
      </c>
      <c r="D8247">
        <v>30</v>
      </c>
      <c r="E8247" t="s">
        <v>58</v>
      </c>
      <c r="F8247" t="s">
        <v>20</v>
      </c>
      <c r="G8247" s="9">
        <v>44379</v>
      </c>
      <c r="H8247" t="s">
        <v>21</v>
      </c>
      <c r="I8247" t="s">
        <v>67</v>
      </c>
      <c r="J8247" s="10" t="s">
        <v>26577</v>
      </c>
      <c r="K8247" t="s">
        <v>24</v>
      </c>
      <c r="M8247" t="s">
        <v>41</v>
      </c>
      <c r="N8247" t="s">
        <v>55</v>
      </c>
      <c r="O8247" s="11">
        <v>45079.0009375</v>
      </c>
      <c r="R8247" t="str">
        <f t="shared" si="768"/>
        <v>Slow Response</v>
      </c>
      <c r="S8247" t="str">
        <f t="shared" si="769"/>
        <v>Resolved Within 1 Day</v>
      </c>
      <c r="T8247" t="str">
        <f t="shared" si="770"/>
        <v>Dissatisfied</v>
      </c>
      <c r="U8247">
        <f t="shared" si="771"/>
        <v>0</v>
      </c>
      <c r="V8247">
        <f t="shared" si="772"/>
        <v>0</v>
      </c>
      <c r="W8247">
        <f t="shared" si="773"/>
        <v>1</v>
      </c>
    </row>
    <row r="8248" spans="1:23">
      <c r="A8248">
        <v>8247</v>
      </c>
      <c r="B8248" t="s">
        <v>26578</v>
      </c>
      <c r="C8248" t="s">
        <v>26579</v>
      </c>
      <c r="D8248">
        <v>50</v>
      </c>
      <c r="E8248" t="s">
        <v>19</v>
      </c>
      <c r="F8248" t="s">
        <v>117</v>
      </c>
      <c r="G8248" s="9">
        <v>44524</v>
      </c>
      <c r="H8248" t="s">
        <v>66</v>
      </c>
      <c r="I8248" t="s">
        <v>177</v>
      </c>
      <c r="J8248" t="s">
        <v>26580</v>
      </c>
      <c r="K8248" t="s">
        <v>39</v>
      </c>
      <c r="L8248" t="s">
        <v>26581</v>
      </c>
      <c r="M8248" t="s">
        <v>143</v>
      </c>
      <c r="N8248" t="s">
        <v>26</v>
      </c>
      <c r="O8248" s="11">
        <v>45078.471087963</v>
      </c>
      <c r="P8248" s="11">
        <v>45078.6071990741</v>
      </c>
      <c r="Q8248">
        <v>4</v>
      </c>
      <c r="R8248" t="str">
        <f t="shared" si="768"/>
        <v>Slow Response</v>
      </c>
      <c r="S8248" t="str">
        <f t="shared" si="769"/>
        <v>Delayed Resolution</v>
      </c>
      <c r="T8248" t="str">
        <f t="shared" si="770"/>
        <v>Satisfied</v>
      </c>
      <c r="U8248">
        <f t="shared" si="771"/>
        <v>1</v>
      </c>
      <c r="V8248">
        <f t="shared" si="772"/>
        <v>0</v>
      </c>
      <c r="W8248">
        <f t="shared" si="773"/>
        <v>2</v>
      </c>
    </row>
    <row r="8249" ht="270" spans="1:23">
      <c r="A8249">
        <v>8248</v>
      </c>
      <c r="B8249" t="s">
        <v>26582</v>
      </c>
      <c r="C8249" t="s">
        <v>26583</v>
      </c>
      <c r="D8249">
        <v>51</v>
      </c>
      <c r="E8249" t="s">
        <v>29</v>
      </c>
      <c r="F8249" t="s">
        <v>699</v>
      </c>
      <c r="G8249" s="9">
        <v>44044</v>
      </c>
      <c r="H8249" t="s">
        <v>66</v>
      </c>
      <c r="I8249" t="s">
        <v>22</v>
      </c>
      <c r="J8249" s="10" t="s">
        <v>26584</v>
      </c>
      <c r="K8249" t="s">
        <v>62</v>
      </c>
      <c r="M8249" t="s">
        <v>41</v>
      </c>
      <c r="N8249" t="s">
        <v>33</v>
      </c>
      <c r="R8249" t="str">
        <f t="shared" si="768"/>
        <v>Fast Response</v>
      </c>
      <c r="S8249" t="str">
        <f t="shared" si="769"/>
        <v>Resolved Within 1 Day</v>
      </c>
      <c r="T8249" t="str">
        <f t="shared" si="770"/>
        <v>Dissatisfied</v>
      </c>
      <c r="U8249">
        <f t="shared" si="771"/>
        <v>0</v>
      </c>
      <c r="V8249">
        <f t="shared" si="772"/>
        <v>0</v>
      </c>
      <c r="W8249">
        <f t="shared" si="773"/>
        <v>1</v>
      </c>
    </row>
    <row r="8250" ht="150" spans="1:23">
      <c r="A8250">
        <v>8249</v>
      </c>
      <c r="B8250" t="s">
        <v>26585</v>
      </c>
      <c r="C8250" t="s">
        <v>26586</v>
      </c>
      <c r="D8250">
        <v>65</v>
      </c>
      <c r="E8250" t="s">
        <v>29</v>
      </c>
      <c r="F8250" t="s">
        <v>211</v>
      </c>
      <c r="G8250" s="9">
        <v>44517</v>
      </c>
      <c r="H8250" t="s">
        <v>67</v>
      </c>
      <c r="I8250" t="s">
        <v>37</v>
      </c>
      <c r="J8250" s="10" t="s">
        <v>26587</v>
      </c>
      <c r="K8250" t="s">
        <v>62</v>
      </c>
      <c r="M8250" t="s">
        <v>41</v>
      </c>
      <c r="N8250" t="s">
        <v>83</v>
      </c>
      <c r="R8250" t="str">
        <f t="shared" si="768"/>
        <v>Fast Response</v>
      </c>
      <c r="S8250" t="str">
        <f t="shared" si="769"/>
        <v>Resolved Within 1 Day</v>
      </c>
      <c r="T8250" t="str">
        <f t="shared" si="770"/>
        <v>Dissatisfied</v>
      </c>
      <c r="U8250">
        <f t="shared" si="771"/>
        <v>0</v>
      </c>
      <c r="V8250">
        <f t="shared" si="772"/>
        <v>0</v>
      </c>
      <c r="W8250">
        <f t="shared" si="773"/>
        <v>1</v>
      </c>
    </row>
    <row r="8251" ht="285" spans="1:23">
      <c r="A8251">
        <v>8250</v>
      </c>
      <c r="B8251" t="s">
        <v>26588</v>
      </c>
      <c r="C8251" t="s">
        <v>26589</v>
      </c>
      <c r="D8251">
        <v>65</v>
      </c>
      <c r="E8251" t="s">
        <v>19</v>
      </c>
      <c r="F8251" t="s">
        <v>655</v>
      </c>
      <c r="G8251" s="9">
        <v>44478</v>
      </c>
      <c r="H8251" t="s">
        <v>67</v>
      </c>
      <c r="I8251" t="s">
        <v>67</v>
      </c>
      <c r="J8251" s="10" t="s">
        <v>26590</v>
      </c>
      <c r="K8251" t="s">
        <v>39</v>
      </c>
      <c r="L8251" t="s">
        <v>26591</v>
      </c>
      <c r="M8251" t="s">
        <v>41</v>
      </c>
      <c r="N8251" t="s">
        <v>55</v>
      </c>
      <c r="O8251" s="11">
        <v>45078.7162615741</v>
      </c>
      <c r="P8251" s="11">
        <v>45078.2683449074</v>
      </c>
      <c r="Q8251">
        <v>4</v>
      </c>
      <c r="R8251" t="str">
        <f t="shared" si="768"/>
        <v>Slow Response</v>
      </c>
      <c r="S8251" t="str">
        <f t="shared" si="769"/>
        <v>Delayed Resolution</v>
      </c>
      <c r="T8251" t="str">
        <f t="shared" si="770"/>
        <v>Satisfied</v>
      </c>
      <c r="U8251">
        <f t="shared" si="771"/>
        <v>1</v>
      </c>
      <c r="V8251">
        <f t="shared" si="772"/>
        <v>0</v>
      </c>
      <c r="W8251">
        <f t="shared" si="773"/>
        <v>1</v>
      </c>
    </row>
    <row r="8252" ht="375" spans="1:23">
      <c r="A8252">
        <v>8251</v>
      </c>
      <c r="B8252" t="s">
        <v>26592</v>
      </c>
      <c r="C8252" t="s">
        <v>26593</v>
      </c>
      <c r="D8252">
        <v>53</v>
      </c>
      <c r="E8252" t="s">
        <v>58</v>
      </c>
      <c r="F8252" t="s">
        <v>20</v>
      </c>
      <c r="G8252" s="9">
        <v>43999</v>
      </c>
      <c r="H8252" t="s">
        <v>66</v>
      </c>
      <c r="I8252" t="s">
        <v>99</v>
      </c>
      <c r="J8252" s="10" t="s">
        <v>26594</v>
      </c>
      <c r="K8252" t="s">
        <v>39</v>
      </c>
      <c r="L8252" t="s">
        <v>26595</v>
      </c>
      <c r="M8252" t="s">
        <v>143</v>
      </c>
      <c r="N8252" t="s">
        <v>83</v>
      </c>
      <c r="O8252" s="11">
        <v>45078.7794791667</v>
      </c>
      <c r="P8252" s="11">
        <v>45078.1412847222</v>
      </c>
      <c r="Q8252">
        <v>1</v>
      </c>
      <c r="R8252" t="str">
        <f t="shared" si="768"/>
        <v>Slow Response</v>
      </c>
      <c r="S8252" t="str">
        <f t="shared" si="769"/>
        <v>Delayed Resolution</v>
      </c>
      <c r="T8252" t="str">
        <f t="shared" si="770"/>
        <v>Dissatisfied</v>
      </c>
      <c r="U8252">
        <f t="shared" si="771"/>
        <v>1</v>
      </c>
      <c r="V8252">
        <f t="shared" si="772"/>
        <v>0</v>
      </c>
      <c r="W8252">
        <f t="shared" si="773"/>
        <v>2</v>
      </c>
    </row>
    <row r="8253" ht="270" spans="1:23">
      <c r="A8253">
        <v>8252</v>
      </c>
      <c r="B8253" t="s">
        <v>26596</v>
      </c>
      <c r="C8253" t="s">
        <v>26597</v>
      </c>
      <c r="D8253">
        <v>45</v>
      </c>
      <c r="E8253" t="s">
        <v>19</v>
      </c>
      <c r="F8253" t="s">
        <v>249</v>
      </c>
      <c r="G8253" s="9">
        <v>44256</v>
      </c>
      <c r="H8253" t="s">
        <v>66</v>
      </c>
      <c r="I8253" t="s">
        <v>99</v>
      </c>
      <c r="J8253" s="10" t="s">
        <v>26598</v>
      </c>
      <c r="K8253" t="s">
        <v>24</v>
      </c>
      <c r="M8253" t="s">
        <v>143</v>
      </c>
      <c r="N8253" t="s">
        <v>55</v>
      </c>
      <c r="O8253" s="11">
        <v>45078.3913078704</v>
      </c>
      <c r="R8253" t="str">
        <f t="shared" si="768"/>
        <v>Slow Response</v>
      </c>
      <c r="S8253" t="str">
        <f t="shared" si="769"/>
        <v>Resolved Within 1 Day</v>
      </c>
      <c r="T8253" t="str">
        <f t="shared" si="770"/>
        <v>Dissatisfied</v>
      </c>
      <c r="U8253">
        <f t="shared" si="771"/>
        <v>0</v>
      </c>
      <c r="V8253">
        <f t="shared" si="772"/>
        <v>0</v>
      </c>
      <c r="W8253">
        <f t="shared" si="773"/>
        <v>2</v>
      </c>
    </row>
    <row r="8254" ht="255" spans="1:23">
      <c r="A8254">
        <v>8253</v>
      </c>
      <c r="B8254" t="s">
        <v>26599</v>
      </c>
      <c r="C8254" t="s">
        <v>26600</v>
      </c>
      <c r="D8254">
        <v>70</v>
      </c>
      <c r="E8254" t="s">
        <v>19</v>
      </c>
      <c r="F8254" t="s">
        <v>30</v>
      </c>
      <c r="G8254" s="9">
        <v>44491</v>
      </c>
      <c r="H8254" t="s">
        <v>66</v>
      </c>
      <c r="I8254" t="s">
        <v>60</v>
      </c>
      <c r="J8254" s="10" t="s">
        <v>26601</v>
      </c>
      <c r="K8254" t="s">
        <v>24</v>
      </c>
      <c r="M8254" t="s">
        <v>25</v>
      </c>
      <c r="N8254" t="s">
        <v>33</v>
      </c>
      <c r="O8254" s="11">
        <v>45078.0836921296</v>
      </c>
      <c r="R8254" t="str">
        <f t="shared" si="768"/>
        <v>Slow Response</v>
      </c>
      <c r="S8254" t="str">
        <f t="shared" si="769"/>
        <v>Resolved Within 1 Day</v>
      </c>
      <c r="T8254" t="str">
        <f t="shared" si="770"/>
        <v>Dissatisfied</v>
      </c>
      <c r="U8254">
        <f t="shared" si="771"/>
        <v>0</v>
      </c>
      <c r="V8254">
        <f t="shared" si="772"/>
        <v>1</v>
      </c>
      <c r="W8254">
        <f t="shared" si="773"/>
        <v>4</v>
      </c>
    </row>
    <row r="8255" spans="1:23">
      <c r="A8255">
        <v>8254</v>
      </c>
      <c r="B8255" t="s">
        <v>26602</v>
      </c>
      <c r="C8255" t="s">
        <v>26603</v>
      </c>
      <c r="D8255">
        <v>27</v>
      </c>
      <c r="E8255" t="s">
        <v>58</v>
      </c>
      <c r="F8255" t="s">
        <v>86</v>
      </c>
      <c r="G8255" s="9">
        <v>44258</v>
      </c>
      <c r="H8255" t="s">
        <v>45</v>
      </c>
      <c r="I8255" t="s">
        <v>177</v>
      </c>
      <c r="J8255" t="s">
        <v>26604</v>
      </c>
      <c r="K8255" t="s">
        <v>62</v>
      </c>
      <c r="M8255" t="s">
        <v>143</v>
      </c>
      <c r="N8255" t="s">
        <v>83</v>
      </c>
      <c r="R8255" t="str">
        <f t="shared" si="768"/>
        <v>Fast Response</v>
      </c>
      <c r="S8255" t="str">
        <f t="shared" si="769"/>
        <v>Resolved Within 1 Day</v>
      </c>
      <c r="T8255" t="str">
        <f t="shared" si="770"/>
        <v>Dissatisfied</v>
      </c>
      <c r="U8255">
        <f t="shared" si="771"/>
        <v>0</v>
      </c>
      <c r="V8255">
        <f t="shared" si="772"/>
        <v>0</v>
      </c>
      <c r="W8255">
        <f t="shared" si="773"/>
        <v>2</v>
      </c>
    </row>
    <row r="8256" ht="255" spans="1:23">
      <c r="A8256">
        <v>8255</v>
      </c>
      <c r="B8256" t="s">
        <v>26605</v>
      </c>
      <c r="C8256" t="s">
        <v>26606</v>
      </c>
      <c r="D8256">
        <v>52</v>
      </c>
      <c r="E8256" t="s">
        <v>29</v>
      </c>
      <c r="F8256" t="s">
        <v>71</v>
      </c>
      <c r="G8256" s="9">
        <v>44116</v>
      </c>
      <c r="H8256" t="s">
        <v>67</v>
      </c>
      <c r="I8256" t="s">
        <v>60</v>
      </c>
      <c r="J8256" s="10" t="s">
        <v>26607</v>
      </c>
      <c r="K8256" t="s">
        <v>24</v>
      </c>
      <c r="M8256" t="s">
        <v>41</v>
      </c>
      <c r="N8256" t="s">
        <v>33</v>
      </c>
      <c r="O8256" s="11">
        <v>45078.9212268519</v>
      </c>
      <c r="R8256" t="str">
        <f t="shared" si="768"/>
        <v>Slow Response</v>
      </c>
      <c r="S8256" t="str">
        <f t="shared" si="769"/>
        <v>Resolved Within 1 Day</v>
      </c>
      <c r="T8256" t="str">
        <f t="shared" si="770"/>
        <v>Dissatisfied</v>
      </c>
      <c r="U8256">
        <f t="shared" si="771"/>
        <v>0</v>
      </c>
      <c r="V8256">
        <f t="shared" si="772"/>
        <v>0</v>
      </c>
      <c r="W8256">
        <f t="shared" si="773"/>
        <v>1</v>
      </c>
    </row>
    <row r="8257" ht="285" spans="1:23">
      <c r="A8257">
        <v>8256</v>
      </c>
      <c r="B8257" t="s">
        <v>26608</v>
      </c>
      <c r="C8257" t="s">
        <v>26609</v>
      </c>
      <c r="D8257">
        <v>45</v>
      </c>
      <c r="E8257" t="s">
        <v>19</v>
      </c>
      <c r="F8257" t="s">
        <v>107</v>
      </c>
      <c r="G8257" s="9">
        <v>44449</v>
      </c>
      <c r="H8257" t="s">
        <v>67</v>
      </c>
      <c r="I8257" t="s">
        <v>60</v>
      </c>
      <c r="J8257" s="10" t="s">
        <v>26610</v>
      </c>
      <c r="K8257" t="s">
        <v>62</v>
      </c>
      <c r="M8257" t="s">
        <v>41</v>
      </c>
      <c r="N8257" t="s">
        <v>33</v>
      </c>
      <c r="R8257" t="str">
        <f t="shared" si="768"/>
        <v>Fast Response</v>
      </c>
      <c r="S8257" t="str">
        <f t="shared" si="769"/>
        <v>Resolved Within 1 Day</v>
      </c>
      <c r="T8257" t="str">
        <f t="shared" si="770"/>
        <v>Dissatisfied</v>
      </c>
      <c r="U8257">
        <f t="shared" si="771"/>
        <v>0</v>
      </c>
      <c r="V8257">
        <f t="shared" si="772"/>
        <v>0</v>
      </c>
      <c r="W8257">
        <f t="shared" si="773"/>
        <v>1</v>
      </c>
    </row>
    <row r="8258" ht="255" spans="1:23">
      <c r="A8258">
        <v>8257</v>
      </c>
      <c r="B8258" t="s">
        <v>26611</v>
      </c>
      <c r="C8258" t="s">
        <v>26612</v>
      </c>
      <c r="D8258">
        <v>24</v>
      </c>
      <c r="E8258" t="s">
        <v>29</v>
      </c>
      <c r="F8258" t="s">
        <v>86</v>
      </c>
      <c r="G8258" s="9">
        <v>44193</v>
      </c>
      <c r="H8258" t="s">
        <v>59</v>
      </c>
      <c r="I8258" t="s">
        <v>141</v>
      </c>
      <c r="J8258" s="10" t="s">
        <v>26613</v>
      </c>
      <c r="K8258" t="s">
        <v>24</v>
      </c>
      <c r="M8258" t="s">
        <v>25</v>
      </c>
      <c r="N8258" t="s">
        <v>33</v>
      </c>
      <c r="O8258" s="11">
        <v>45078.4955671296</v>
      </c>
      <c r="R8258" t="str">
        <f t="shared" si="768"/>
        <v>Slow Response</v>
      </c>
      <c r="S8258" t="str">
        <f t="shared" si="769"/>
        <v>Resolved Within 1 Day</v>
      </c>
      <c r="T8258" t="str">
        <f t="shared" si="770"/>
        <v>Dissatisfied</v>
      </c>
      <c r="U8258">
        <f t="shared" si="771"/>
        <v>0</v>
      </c>
      <c r="V8258">
        <f t="shared" si="772"/>
        <v>1</v>
      </c>
      <c r="W8258">
        <f t="shared" si="773"/>
        <v>4</v>
      </c>
    </row>
    <row r="8259" ht="225" spans="1:23">
      <c r="A8259">
        <v>8258</v>
      </c>
      <c r="B8259" t="s">
        <v>26614</v>
      </c>
      <c r="C8259" t="s">
        <v>26615</v>
      </c>
      <c r="D8259">
        <v>40</v>
      </c>
      <c r="E8259" t="s">
        <v>29</v>
      </c>
      <c r="F8259" t="s">
        <v>125</v>
      </c>
      <c r="G8259" s="9">
        <v>44401</v>
      </c>
      <c r="H8259" t="s">
        <v>45</v>
      </c>
      <c r="I8259" t="s">
        <v>93</v>
      </c>
      <c r="J8259" s="10" t="s">
        <v>26616</v>
      </c>
      <c r="K8259" t="s">
        <v>62</v>
      </c>
      <c r="M8259" t="s">
        <v>41</v>
      </c>
      <c r="N8259" t="s">
        <v>26</v>
      </c>
      <c r="R8259" t="str">
        <f t="shared" ref="R8259:R8322" si="774">IF(O8259&lt;=2,"Fast Response",IF(O8259&lt;=6,"Moderate Response","Slow Response"))</f>
        <v>Fast Response</v>
      </c>
      <c r="S8259" t="str">
        <f t="shared" ref="S8259:S8322" si="775">IF(P8259&lt;=24,"Resolved Within 1 Day",IF(P8259&lt;=72,"Resolved Within 3 Days","Delayed Resolution"))</f>
        <v>Resolved Within 1 Day</v>
      </c>
      <c r="T8259" t="str">
        <f t="shared" ref="T8259:T8322" si="776">IF(Q8259&gt;=4,"Satisfied",IF(Q8259=3,"Neutral","Dissatisfied"))</f>
        <v>Dissatisfied</v>
      </c>
      <c r="U8259">
        <f t="shared" ref="U8259:U8322" si="777">IF(LOWER(K8259)="closed",1,0)</f>
        <v>0</v>
      </c>
      <c r="V8259">
        <f t="shared" ref="V8259:V8322" si="778">IF(OR(LOWER(M8259)="high",LOWER(M8259)="critical"),1,0)</f>
        <v>0</v>
      </c>
      <c r="W8259">
        <f t="shared" ref="W8259:W8322" si="779">IF(LOWER(M8259)="critical",4,IF(LOWER(M8259)="high",3,IF(LOWER(M8259)="medium",2,1)))</f>
        <v>1</v>
      </c>
    </row>
    <row r="8260" ht="300" spans="1:23">
      <c r="A8260">
        <v>8259</v>
      </c>
      <c r="B8260" t="s">
        <v>26617</v>
      </c>
      <c r="C8260" t="s">
        <v>26618</v>
      </c>
      <c r="D8260">
        <v>69</v>
      </c>
      <c r="E8260" t="s">
        <v>58</v>
      </c>
      <c r="F8260" t="s">
        <v>51</v>
      </c>
      <c r="G8260" s="9">
        <v>44328</v>
      </c>
      <c r="H8260" t="s">
        <v>45</v>
      </c>
      <c r="I8260" t="s">
        <v>72</v>
      </c>
      <c r="J8260" s="10" t="s">
        <v>26619</v>
      </c>
      <c r="K8260" t="s">
        <v>39</v>
      </c>
      <c r="L8260" t="s">
        <v>26620</v>
      </c>
      <c r="M8260" t="s">
        <v>143</v>
      </c>
      <c r="N8260" t="s">
        <v>33</v>
      </c>
      <c r="O8260" s="11">
        <v>45078.0990740741</v>
      </c>
      <c r="P8260" s="11">
        <v>45078.1740740741</v>
      </c>
      <c r="Q8260">
        <v>1</v>
      </c>
      <c r="R8260" t="str">
        <f t="shared" si="774"/>
        <v>Slow Response</v>
      </c>
      <c r="S8260" t="str">
        <f t="shared" si="775"/>
        <v>Delayed Resolution</v>
      </c>
      <c r="T8260" t="str">
        <f t="shared" si="776"/>
        <v>Dissatisfied</v>
      </c>
      <c r="U8260">
        <f t="shared" si="777"/>
        <v>1</v>
      </c>
      <c r="V8260">
        <f t="shared" si="778"/>
        <v>0</v>
      </c>
      <c r="W8260">
        <f t="shared" si="779"/>
        <v>2</v>
      </c>
    </row>
    <row r="8261" spans="1:23">
      <c r="A8261">
        <v>8260</v>
      </c>
      <c r="B8261" t="s">
        <v>26621</v>
      </c>
      <c r="C8261" t="s">
        <v>26622</v>
      </c>
      <c r="D8261">
        <v>48</v>
      </c>
      <c r="E8261" t="s">
        <v>29</v>
      </c>
      <c r="F8261" t="s">
        <v>44</v>
      </c>
      <c r="G8261" s="9">
        <v>44349</v>
      </c>
      <c r="H8261" t="s">
        <v>59</v>
      </c>
      <c r="I8261" t="s">
        <v>37</v>
      </c>
      <c r="J8261" t="s">
        <v>26623</v>
      </c>
      <c r="K8261" t="s">
        <v>39</v>
      </c>
      <c r="L8261" t="s">
        <v>26624</v>
      </c>
      <c r="M8261" t="s">
        <v>143</v>
      </c>
      <c r="N8261" t="s">
        <v>83</v>
      </c>
      <c r="O8261" s="11">
        <v>45078.8838078704</v>
      </c>
      <c r="P8261" s="11">
        <v>45078.906724537</v>
      </c>
      <c r="Q8261">
        <v>3</v>
      </c>
      <c r="R8261" t="str">
        <f t="shared" si="774"/>
        <v>Slow Response</v>
      </c>
      <c r="S8261" t="str">
        <f t="shared" si="775"/>
        <v>Delayed Resolution</v>
      </c>
      <c r="T8261" t="str">
        <f t="shared" si="776"/>
        <v>Neutral</v>
      </c>
      <c r="U8261">
        <f t="shared" si="777"/>
        <v>1</v>
      </c>
      <c r="V8261">
        <f t="shared" si="778"/>
        <v>0</v>
      </c>
      <c r="W8261">
        <f t="shared" si="779"/>
        <v>2</v>
      </c>
    </row>
    <row r="8262" ht="255" spans="1:23">
      <c r="A8262">
        <v>8261</v>
      </c>
      <c r="B8262" t="s">
        <v>26625</v>
      </c>
      <c r="C8262" t="s">
        <v>26626</v>
      </c>
      <c r="D8262">
        <v>48</v>
      </c>
      <c r="E8262" t="s">
        <v>58</v>
      </c>
      <c r="F8262" t="s">
        <v>421</v>
      </c>
      <c r="G8262" s="9">
        <v>43909</v>
      </c>
      <c r="H8262" t="s">
        <v>66</v>
      </c>
      <c r="I8262" t="s">
        <v>59</v>
      </c>
      <c r="J8262" s="10" t="s">
        <v>26627</v>
      </c>
      <c r="K8262" t="s">
        <v>39</v>
      </c>
      <c r="L8262" t="s">
        <v>26628</v>
      </c>
      <c r="M8262" t="s">
        <v>89</v>
      </c>
      <c r="N8262" t="s">
        <v>26</v>
      </c>
      <c r="O8262" s="11">
        <v>45078.4977083333</v>
      </c>
      <c r="P8262" s="11">
        <v>45078.7553472222</v>
      </c>
      <c r="Q8262">
        <v>3</v>
      </c>
      <c r="R8262" t="str">
        <f t="shared" si="774"/>
        <v>Slow Response</v>
      </c>
      <c r="S8262" t="str">
        <f t="shared" si="775"/>
        <v>Delayed Resolution</v>
      </c>
      <c r="T8262" t="str">
        <f t="shared" si="776"/>
        <v>Neutral</v>
      </c>
      <c r="U8262">
        <f t="shared" si="777"/>
        <v>1</v>
      </c>
      <c r="V8262">
        <f t="shared" si="778"/>
        <v>1</v>
      </c>
      <c r="W8262">
        <f t="shared" si="779"/>
        <v>3</v>
      </c>
    </row>
    <row r="8263" ht="270" spans="1:23">
      <c r="A8263">
        <v>8262</v>
      </c>
      <c r="B8263" t="s">
        <v>26629</v>
      </c>
      <c r="C8263" t="s">
        <v>26630</v>
      </c>
      <c r="D8263">
        <v>66</v>
      </c>
      <c r="E8263" t="s">
        <v>19</v>
      </c>
      <c r="F8263" t="s">
        <v>134</v>
      </c>
      <c r="G8263" s="9">
        <v>44130</v>
      </c>
      <c r="H8263" t="s">
        <v>59</v>
      </c>
      <c r="I8263" t="s">
        <v>77</v>
      </c>
      <c r="J8263" s="10" t="s">
        <v>26631</v>
      </c>
      <c r="K8263" t="s">
        <v>39</v>
      </c>
      <c r="L8263" t="s">
        <v>26632</v>
      </c>
      <c r="M8263" t="s">
        <v>143</v>
      </c>
      <c r="N8263" t="s">
        <v>55</v>
      </c>
      <c r="O8263" s="11">
        <v>45078.1088425926</v>
      </c>
      <c r="P8263" s="11">
        <v>45078.6366203704</v>
      </c>
      <c r="Q8263">
        <v>4</v>
      </c>
      <c r="R8263" t="str">
        <f t="shared" si="774"/>
        <v>Slow Response</v>
      </c>
      <c r="S8263" t="str">
        <f t="shared" si="775"/>
        <v>Delayed Resolution</v>
      </c>
      <c r="T8263" t="str">
        <f t="shared" si="776"/>
        <v>Satisfied</v>
      </c>
      <c r="U8263">
        <f t="shared" si="777"/>
        <v>1</v>
      </c>
      <c r="V8263">
        <f t="shared" si="778"/>
        <v>0</v>
      </c>
      <c r="W8263">
        <f t="shared" si="779"/>
        <v>2</v>
      </c>
    </row>
    <row r="8264" ht="285" spans="1:23">
      <c r="A8264">
        <v>8263</v>
      </c>
      <c r="B8264" t="s">
        <v>26633</v>
      </c>
      <c r="C8264" t="s">
        <v>26634</v>
      </c>
      <c r="D8264">
        <v>26</v>
      </c>
      <c r="E8264" t="s">
        <v>58</v>
      </c>
      <c r="F8264" t="s">
        <v>36</v>
      </c>
      <c r="G8264" s="9">
        <v>44152</v>
      </c>
      <c r="H8264" t="s">
        <v>67</v>
      </c>
      <c r="I8264" t="s">
        <v>31</v>
      </c>
      <c r="J8264" s="10" t="s">
        <v>26635</v>
      </c>
      <c r="K8264" t="s">
        <v>62</v>
      </c>
      <c r="M8264" t="s">
        <v>143</v>
      </c>
      <c r="N8264" t="s">
        <v>55</v>
      </c>
      <c r="R8264" t="str">
        <f t="shared" si="774"/>
        <v>Fast Response</v>
      </c>
      <c r="S8264" t="str">
        <f t="shared" si="775"/>
        <v>Resolved Within 1 Day</v>
      </c>
      <c r="T8264" t="str">
        <f t="shared" si="776"/>
        <v>Dissatisfied</v>
      </c>
      <c r="U8264">
        <f t="shared" si="777"/>
        <v>0</v>
      </c>
      <c r="V8264">
        <f t="shared" si="778"/>
        <v>0</v>
      </c>
      <c r="W8264">
        <f t="shared" si="779"/>
        <v>2</v>
      </c>
    </row>
    <row r="8265" ht="240" spans="1:23">
      <c r="A8265">
        <v>8264</v>
      </c>
      <c r="B8265" t="s">
        <v>26636</v>
      </c>
      <c r="C8265" t="s">
        <v>26637</v>
      </c>
      <c r="D8265">
        <v>23</v>
      </c>
      <c r="E8265" t="s">
        <v>58</v>
      </c>
      <c r="F8265" t="s">
        <v>699</v>
      </c>
      <c r="G8265" s="9">
        <v>44104</v>
      </c>
      <c r="H8265" t="s">
        <v>21</v>
      </c>
      <c r="I8265" t="s">
        <v>22</v>
      </c>
      <c r="J8265" s="10" t="s">
        <v>26638</v>
      </c>
      <c r="K8265" t="s">
        <v>39</v>
      </c>
      <c r="L8265" t="s">
        <v>26639</v>
      </c>
      <c r="M8265" t="s">
        <v>143</v>
      </c>
      <c r="N8265" t="s">
        <v>33</v>
      </c>
      <c r="O8265" s="11">
        <v>45078.8581944444</v>
      </c>
      <c r="P8265" s="11">
        <v>45078.295</v>
      </c>
      <c r="Q8265">
        <v>2</v>
      </c>
      <c r="R8265" t="str">
        <f t="shared" si="774"/>
        <v>Slow Response</v>
      </c>
      <c r="S8265" t="str">
        <f t="shared" si="775"/>
        <v>Delayed Resolution</v>
      </c>
      <c r="T8265" t="str">
        <f t="shared" si="776"/>
        <v>Dissatisfied</v>
      </c>
      <c r="U8265">
        <f t="shared" si="777"/>
        <v>1</v>
      </c>
      <c r="V8265">
        <f t="shared" si="778"/>
        <v>0</v>
      </c>
      <c r="W8265">
        <f t="shared" si="779"/>
        <v>2</v>
      </c>
    </row>
    <row r="8266" ht="255" spans="1:23">
      <c r="A8266">
        <v>8265</v>
      </c>
      <c r="B8266" t="s">
        <v>26640</v>
      </c>
      <c r="C8266" t="s">
        <v>26641</v>
      </c>
      <c r="D8266">
        <v>44</v>
      </c>
      <c r="E8266" t="s">
        <v>29</v>
      </c>
      <c r="F8266" t="s">
        <v>65</v>
      </c>
      <c r="G8266" s="9">
        <v>43853</v>
      </c>
      <c r="H8266" t="s">
        <v>21</v>
      </c>
      <c r="I8266" t="s">
        <v>150</v>
      </c>
      <c r="J8266" s="10" t="s">
        <v>26642</v>
      </c>
      <c r="K8266" t="s">
        <v>62</v>
      </c>
      <c r="M8266" t="s">
        <v>25</v>
      </c>
      <c r="N8266" t="s">
        <v>55</v>
      </c>
      <c r="R8266" t="str">
        <f t="shared" si="774"/>
        <v>Fast Response</v>
      </c>
      <c r="S8266" t="str">
        <f t="shared" si="775"/>
        <v>Resolved Within 1 Day</v>
      </c>
      <c r="T8266" t="str">
        <f t="shared" si="776"/>
        <v>Dissatisfied</v>
      </c>
      <c r="U8266">
        <f t="shared" si="777"/>
        <v>0</v>
      </c>
      <c r="V8266">
        <f t="shared" si="778"/>
        <v>1</v>
      </c>
      <c r="W8266">
        <f t="shared" si="779"/>
        <v>4</v>
      </c>
    </row>
    <row r="8267" ht="255" spans="1:23">
      <c r="A8267">
        <v>8266</v>
      </c>
      <c r="B8267" t="s">
        <v>26643</v>
      </c>
      <c r="C8267" t="s">
        <v>26644</v>
      </c>
      <c r="D8267">
        <v>69</v>
      </c>
      <c r="E8267" t="s">
        <v>29</v>
      </c>
      <c r="F8267" t="s">
        <v>207</v>
      </c>
      <c r="G8267" s="9">
        <v>44505</v>
      </c>
      <c r="H8267" t="s">
        <v>21</v>
      </c>
      <c r="I8267" t="s">
        <v>31</v>
      </c>
      <c r="J8267" s="10" t="s">
        <v>26645</v>
      </c>
      <c r="K8267" t="s">
        <v>39</v>
      </c>
      <c r="L8267" t="s">
        <v>26646</v>
      </c>
      <c r="M8267" t="s">
        <v>25</v>
      </c>
      <c r="N8267" t="s">
        <v>33</v>
      </c>
      <c r="O8267" s="11">
        <v>45078.8137962963</v>
      </c>
      <c r="P8267" s="11">
        <v>45078.8214351852</v>
      </c>
      <c r="Q8267">
        <v>4</v>
      </c>
      <c r="R8267" t="str">
        <f t="shared" si="774"/>
        <v>Slow Response</v>
      </c>
      <c r="S8267" t="str">
        <f t="shared" si="775"/>
        <v>Delayed Resolution</v>
      </c>
      <c r="T8267" t="str">
        <f t="shared" si="776"/>
        <v>Satisfied</v>
      </c>
      <c r="U8267">
        <f t="shared" si="777"/>
        <v>1</v>
      </c>
      <c r="V8267">
        <f t="shared" si="778"/>
        <v>1</v>
      </c>
      <c r="W8267">
        <f t="shared" si="779"/>
        <v>4</v>
      </c>
    </row>
    <row r="8268" ht="255" spans="1:23">
      <c r="A8268">
        <v>8267</v>
      </c>
      <c r="B8268" t="s">
        <v>26647</v>
      </c>
      <c r="C8268" t="s">
        <v>26648</v>
      </c>
      <c r="D8268">
        <v>29</v>
      </c>
      <c r="E8268" t="s">
        <v>58</v>
      </c>
      <c r="F8268" t="s">
        <v>65</v>
      </c>
      <c r="G8268" s="9">
        <v>44198</v>
      </c>
      <c r="H8268" t="s">
        <v>66</v>
      </c>
      <c r="I8268" t="s">
        <v>93</v>
      </c>
      <c r="J8268" s="10" t="s">
        <v>26649</v>
      </c>
      <c r="K8268" t="s">
        <v>24</v>
      </c>
      <c r="M8268" t="s">
        <v>25</v>
      </c>
      <c r="N8268" t="s">
        <v>26</v>
      </c>
      <c r="O8268" s="11">
        <v>45078.2971527778</v>
      </c>
      <c r="R8268" t="str">
        <f t="shared" si="774"/>
        <v>Slow Response</v>
      </c>
      <c r="S8268" t="str">
        <f t="shared" si="775"/>
        <v>Resolved Within 1 Day</v>
      </c>
      <c r="T8268" t="str">
        <f t="shared" si="776"/>
        <v>Dissatisfied</v>
      </c>
      <c r="U8268">
        <f t="shared" si="777"/>
        <v>0</v>
      </c>
      <c r="V8268">
        <f t="shared" si="778"/>
        <v>1</v>
      </c>
      <c r="W8268">
        <f t="shared" si="779"/>
        <v>4</v>
      </c>
    </row>
    <row r="8269" ht="315" spans="1:23">
      <c r="A8269">
        <v>8268</v>
      </c>
      <c r="B8269" t="s">
        <v>9110</v>
      </c>
      <c r="C8269" t="s">
        <v>26650</v>
      </c>
      <c r="D8269">
        <v>26</v>
      </c>
      <c r="E8269" t="s">
        <v>58</v>
      </c>
      <c r="F8269" t="s">
        <v>431</v>
      </c>
      <c r="G8269" s="9">
        <v>44521</v>
      </c>
      <c r="H8269" t="s">
        <v>66</v>
      </c>
      <c r="I8269" t="s">
        <v>46</v>
      </c>
      <c r="J8269" s="10" t="s">
        <v>26651</v>
      </c>
      <c r="K8269" t="s">
        <v>62</v>
      </c>
      <c r="M8269" t="s">
        <v>89</v>
      </c>
      <c r="N8269" t="s">
        <v>83</v>
      </c>
      <c r="R8269" t="str">
        <f t="shared" si="774"/>
        <v>Fast Response</v>
      </c>
      <c r="S8269" t="str">
        <f t="shared" si="775"/>
        <v>Resolved Within 1 Day</v>
      </c>
      <c r="T8269" t="str">
        <f t="shared" si="776"/>
        <v>Dissatisfied</v>
      </c>
      <c r="U8269">
        <f t="shared" si="777"/>
        <v>0</v>
      </c>
      <c r="V8269">
        <f t="shared" si="778"/>
        <v>1</v>
      </c>
      <c r="W8269">
        <f t="shared" si="779"/>
        <v>3</v>
      </c>
    </row>
    <row r="8270" ht="300" spans="1:23">
      <c r="A8270">
        <v>8269</v>
      </c>
      <c r="B8270" t="s">
        <v>26652</v>
      </c>
      <c r="C8270" t="s">
        <v>26653</v>
      </c>
      <c r="D8270">
        <v>62</v>
      </c>
      <c r="E8270" t="s">
        <v>29</v>
      </c>
      <c r="F8270" t="s">
        <v>65</v>
      </c>
      <c r="G8270" s="9">
        <v>44446</v>
      </c>
      <c r="H8270" t="s">
        <v>67</v>
      </c>
      <c r="I8270" t="s">
        <v>93</v>
      </c>
      <c r="J8270" s="10" t="s">
        <v>26654</v>
      </c>
      <c r="K8270" t="s">
        <v>39</v>
      </c>
      <c r="L8270" t="s">
        <v>26655</v>
      </c>
      <c r="M8270" t="s">
        <v>89</v>
      </c>
      <c r="N8270" t="s">
        <v>33</v>
      </c>
      <c r="O8270" s="11">
        <v>45078.5492476852</v>
      </c>
      <c r="P8270" s="11">
        <v>45078.9124421296</v>
      </c>
      <c r="Q8270">
        <v>2</v>
      </c>
      <c r="R8270" t="str">
        <f t="shared" si="774"/>
        <v>Slow Response</v>
      </c>
      <c r="S8270" t="str">
        <f t="shared" si="775"/>
        <v>Delayed Resolution</v>
      </c>
      <c r="T8270" t="str">
        <f t="shared" si="776"/>
        <v>Dissatisfied</v>
      </c>
      <c r="U8270">
        <f t="shared" si="777"/>
        <v>1</v>
      </c>
      <c r="V8270">
        <f t="shared" si="778"/>
        <v>1</v>
      </c>
      <c r="W8270">
        <f t="shared" si="779"/>
        <v>3</v>
      </c>
    </row>
    <row r="8271" spans="1:23">
      <c r="A8271">
        <v>8270</v>
      </c>
      <c r="B8271" t="s">
        <v>26656</v>
      </c>
      <c r="C8271" t="s">
        <v>26657</v>
      </c>
      <c r="D8271">
        <v>61</v>
      </c>
      <c r="E8271" t="s">
        <v>58</v>
      </c>
      <c r="F8271" t="s">
        <v>117</v>
      </c>
      <c r="G8271" s="9">
        <v>44156</v>
      </c>
      <c r="H8271" t="s">
        <v>45</v>
      </c>
      <c r="I8271" t="s">
        <v>52</v>
      </c>
      <c r="J8271" t="s">
        <v>26658</v>
      </c>
      <c r="K8271" t="s">
        <v>62</v>
      </c>
      <c r="M8271" t="s">
        <v>143</v>
      </c>
      <c r="N8271" t="s">
        <v>55</v>
      </c>
      <c r="R8271" t="str">
        <f t="shared" si="774"/>
        <v>Fast Response</v>
      </c>
      <c r="S8271" t="str">
        <f t="shared" si="775"/>
        <v>Resolved Within 1 Day</v>
      </c>
      <c r="T8271" t="str">
        <f t="shared" si="776"/>
        <v>Dissatisfied</v>
      </c>
      <c r="U8271">
        <f t="shared" si="777"/>
        <v>0</v>
      </c>
      <c r="V8271">
        <f t="shared" si="778"/>
        <v>0</v>
      </c>
      <c r="W8271">
        <f t="shared" si="779"/>
        <v>2</v>
      </c>
    </row>
    <row r="8272" spans="1:23">
      <c r="A8272">
        <v>8271</v>
      </c>
      <c r="B8272" t="s">
        <v>26659</v>
      </c>
      <c r="C8272" t="s">
        <v>26660</v>
      </c>
      <c r="D8272">
        <v>24</v>
      </c>
      <c r="E8272" t="s">
        <v>29</v>
      </c>
      <c r="F8272" t="s">
        <v>30</v>
      </c>
      <c r="G8272" s="9">
        <v>44024</v>
      </c>
      <c r="H8272" t="s">
        <v>21</v>
      </c>
      <c r="I8272" t="s">
        <v>67</v>
      </c>
      <c r="J8272" t="s">
        <v>3826</v>
      </c>
      <c r="K8272" t="s">
        <v>24</v>
      </c>
      <c r="M8272" t="s">
        <v>25</v>
      </c>
      <c r="N8272" t="s">
        <v>26</v>
      </c>
      <c r="O8272" s="11">
        <v>45078.8305208333</v>
      </c>
      <c r="R8272" t="str">
        <f t="shared" si="774"/>
        <v>Slow Response</v>
      </c>
      <c r="S8272" t="str">
        <f t="shared" si="775"/>
        <v>Resolved Within 1 Day</v>
      </c>
      <c r="T8272" t="str">
        <f t="shared" si="776"/>
        <v>Dissatisfied</v>
      </c>
      <c r="U8272">
        <f t="shared" si="777"/>
        <v>0</v>
      </c>
      <c r="V8272">
        <f t="shared" si="778"/>
        <v>1</v>
      </c>
      <c r="W8272">
        <f t="shared" si="779"/>
        <v>4</v>
      </c>
    </row>
    <row r="8273" spans="1:23">
      <c r="A8273">
        <v>8272</v>
      </c>
      <c r="B8273" t="s">
        <v>26661</v>
      </c>
      <c r="C8273" t="s">
        <v>26662</v>
      </c>
      <c r="D8273">
        <v>20</v>
      </c>
      <c r="E8273" t="s">
        <v>29</v>
      </c>
      <c r="F8273" t="s">
        <v>65</v>
      </c>
      <c r="G8273" s="9">
        <v>43957</v>
      </c>
      <c r="H8273" t="s">
        <v>66</v>
      </c>
      <c r="I8273" t="s">
        <v>60</v>
      </c>
      <c r="J8273" t="s">
        <v>26663</v>
      </c>
      <c r="K8273" t="s">
        <v>24</v>
      </c>
      <c r="M8273" t="s">
        <v>25</v>
      </c>
      <c r="N8273" t="s">
        <v>33</v>
      </c>
      <c r="O8273" s="11">
        <v>45078.9958101852</v>
      </c>
      <c r="R8273" t="str">
        <f t="shared" si="774"/>
        <v>Slow Response</v>
      </c>
      <c r="S8273" t="str">
        <f t="shared" si="775"/>
        <v>Resolved Within 1 Day</v>
      </c>
      <c r="T8273" t="str">
        <f t="shared" si="776"/>
        <v>Dissatisfied</v>
      </c>
      <c r="U8273">
        <f t="shared" si="777"/>
        <v>0</v>
      </c>
      <c r="V8273">
        <f t="shared" si="778"/>
        <v>1</v>
      </c>
      <c r="W8273">
        <f t="shared" si="779"/>
        <v>4</v>
      </c>
    </row>
    <row r="8274" ht="300" spans="1:23">
      <c r="A8274">
        <v>8273</v>
      </c>
      <c r="B8274" t="s">
        <v>26664</v>
      </c>
      <c r="C8274" t="s">
        <v>26665</v>
      </c>
      <c r="D8274">
        <v>69</v>
      </c>
      <c r="E8274" t="s">
        <v>29</v>
      </c>
      <c r="F8274" t="s">
        <v>125</v>
      </c>
      <c r="G8274" s="9">
        <v>44463</v>
      </c>
      <c r="H8274" t="s">
        <v>66</v>
      </c>
      <c r="I8274" t="s">
        <v>67</v>
      </c>
      <c r="J8274" s="10" t="s">
        <v>26666</v>
      </c>
      <c r="K8274" t="s">
        <v>24</v>
      </c>
      <c r="M8274" t="s">
        <v>41</v>
      </c>
      <c r="N8274" t="s">
        <v>33</v>
      </c>
      <c r="O8274" s="11">
        <v>45078.7152662037</v>
      </c>
      <c r="R8274" t="str">
        <f t="shared" si="774"/>
        <v>Slow Response</v>
      </c>
      <c r="S8274" t="str">
        <f t="shared" si="775"/>
        <v>Resolved Within 1 Day</v>
      </c>
      <c r="T8274" t="str">
        <f t="shared" si="776"/>
        <v>Dissatisfied</v>
      </c>
      <c r="U8274">
        <f t="shared" si="777"/>
        <v>0</v>
      </c>
      <c r="V8274">
        <f t="shared" si="778"/>
        <v>0</v>
      </c>
      <c r="W8274">
        <f t="shared" si="779"/>
        <v>1</v>
      </c>
    </row>
    <row r="8275" spans="1:23">
      <c r="A8275">
        <v>8274</v>
      </c>
      <c r="B8275" t="s">
        <v>26667</v>
      </c>
      <c r="C8275" t="s">
        <v>26668</v>
      </c>
      <c r="D8275">
        <v>51</v>
      </c>
      <c r="E8275" t="s">
        <v>58</v>
      </c>
      <c r="F8275" t="s">
        <v>134</v>
      </c>
      <c r="G8275" s="9">
        <v>44144</v>
      </c>
      <c r="H8275" t="s">
        <v>66</v>
      </c>
      <c r="I8275" t="s">
        <v>141</v>
      </c>
      <c r="J8275" t="s">
        <v>26669</v>
      </c>
      <c r="K8275" t="s">
        <v>24</v>
      </c>
      <c r="M8275" t="s">
        <v>143</v>
      </c>
      <c r="N8275" t="s">
        <v>26</v>
      </c>
      <c r="O8275" s="11">
        <v>45078.3618055556</v>
      </c>
      <c r="R8275" t="str">
        <f t="shared" si="774"/>
        <v>Slow Response</v>
      </c>
      <c r="S8275" t="str">
        <f t="shared" si="775"/>
        <v>Resolved Within 1 Day</v>
      </c>
      <c r="T8275" t="str">
        <f t="shared" si="776"/>
        <v>Dissatisfied</v>
      </c>
      <c r="U8275">
        <f t="shared" si="777"/>
        <v>0</v>
      </c>
      <c r="V8275">
        <f t="shared" si="778"/>
        <v>0</v>
      </c>
      <c r="W8275">
        <f t="shared" si="779"/>
        <v>2</v>
      </c>
    </row>
    <row r="8276" ht="285" spans="1:23">
      <c r="A8276">
        <v>8275</v>
      </c>
      <c r="B8276" t="s">
        <v>26670</v>
      </c>
      <c r="C8276" t="s">
        <v>26671</v>
      </c>
      <c r="D8276">
        <v>21</v>
      </c>
      <c r="E8276" t="s">
        <v>29</v>
      </c>
      <c r="F8276" t="s">
        <v>699</v>
      </c>
      <c r="G8276" s="9">
        <v>44517</v>
      </c>
      <c r="H8276" t="s">
        <v>66</v>
      </c>
      <c r="I8276" t="s">
        <v>59</v>
      </c>
      <c r="J8276" s="10" t="s">
        <v>26672</v>
      </c>
      <c r="K8276" t="s">
        <v>62</v>
      </c>
      <c r="M8276" t="s">
        <v>25</v>
      </c>
      <c r="N8276" t="s">
        <v>83</v>
      </c>
      <c r="R8276" t="str">
        <f t="shared" si="774"/>
        <v>Fast Response</v>
      </c>
      <c r="S8276" t="str">
        <f t="shared" si="775"/>
        <v>Resolved Within 1 Day</v>
      </c>
      <c r="T8276" t="str">
        <f t="shared" si="776"/>
        <v>Dissatisfied</v>
      </c>
      <c r="U8276">
        <f t="shared" si="777"/>
        <v>0</v>
      </c>
      <c r="V8276">
        <f t="shared" si="778"/>
        <v>1</v>
      </c>
      <c r="W8276">
        <f t="shared" si="779"/>
        <v>4</v>
      </c>
    </row>
    <row r="8277" ht="270" spans="1:23">
      <c r="A8277">
        <v>8276</v>
      </c>
      <c r="B8277" t="s">
        <v>26673</v>
      </c>
      <c r="C8277" t="s">
        <v>26674</v>
      </c>
      <c r="D8277">
        <v>68</v>
      </c>
      <c r="E8277" t="s">
        <v>29</v>
      </c>
      <c r="F8277" t="s">
        <v>699</v>
      </c>
      <c r="G8277" s="9">
        <v>43865</v>
      </c>
      <c r="H8277" t="s">
        <v>59</v>
      </c>
      <c r="I8277" t="s">
        <v>113</v>
      </c>
      <c r="J8277" s="10" t="s">
        <v>26675</v>
      </c>
      <c r="K8277" t="s">
        <v>39</v>
      </c>
      <c r="L8277" t="s">
        <v>26676</v>
      </c>
      <c r="M8277" t="s">
        <v>25</v>
      </c>
      <c r="N8277" t="s">
        <v>83</v>
      </c>
      <c r="O8277" s="11">
        <v>45078.5917013889</v>
      </c>
      <c r="P8277" s="11">
        <v>45078.8097569444</v>
      </c>
      <c r="Q8277">
        <v>1</v>
      </c>
      <c r="R8277" t="str">
        <f t="shared" si="774"/>
        <v>Slow Response</v>
      </c>
      <c r="S8277" t="str">
        <f t="shared" si="775"/>
        <v>Delayed Resolution</v>
      </c>
      <c r="T8277" t="str">
        <f t="shared" si="776"/>
        <v>Dissatisfied</v>
      </c>
      <c r="U8277">
        <f t="shared" si="777"/>
        <v>1</v>
      </c>
      <c r="V8277">
        <f t="shared" si="778"/>
        <v>1</v>
      </c>
      <c r="W8277">
        <f t="shared" si="779"/>
        <v>4</v>
      </c>
    </row>
    <row r="8278" ht="285" spans="1:23">
      <c r="A8278">
        <v>8277</v>
      </c>
      <c r="B8278" t="s">
        <v>6672</v>
      </c>
      <c r="C8278" t="s">
        <v>26677</v>
      </c>
      <c r="D8278">
        <v>18</v>
      </c>
      <c r="E8278" t="s">
        <v>58</v>
      </c>
      <c r="F8278" t="s">
        <v>397</v>
      </c>
      <c r="G8278" s="9">
        <v>43925</v>
      </c>
      <c r="H8278" t="s">
        <v>66</v>
      </c>
      <c r="I8278" t="s">
        <v>93</v>
      </c>
      <c r="J8278" s="10" t="s">
        <v>26678</v>
      </c>
      <c r="K8278" t="s">
        <v>39</v>
      </c>
      <c r="L8278" t="s">
        <v>26679</v>
      </c>
      <c r="M8278" t="s">
        <v>41</v>
      </c>
      <c r="N8278" t="s">
        <v>26</v>
      </c>
      <c r="O8278" s="11">
        <v>45078.1382523148</v>
      </c>
      <c r="P8278" s="11">
        <v>45078.8965856481</v>
      </c>
      <c r="Q8278">
        <v>3</v>
      </c>
      <c r="R8278" t="str">
        <f t="shared" si="774"/>
        <v>Slow Response</v>
      </c>
      <c r="S8278" t="str">
        <f t="shared" si="775"/>
        <v>Delayed Resolution</v>
      </c>
      <c r="T8278" t="str">
        <f t="shared" si="776"/>
        <v>Neutral</v>
      </c>
      <c r="U8278">
        <f t="shared" si="777"/>
        <v>1</v>
      </c>
      <c r="V8278">
        <f t="shared" si="778"/>
        <v>0</v>
      </c>
      <c r="W8278">
        <f t="shared" si="779"/>
        <v>1</v>
      </c>
    </row>
    <row r="8279" spans="1:23">
      <c r="A8279">
        <v>8278</v>
      </c>
      <c r="B8279" t="s">
        <v>26680</v>
      </c>
      <c r="C8279" t="s">
        <v>26681</v>
      </c>
      <c r="D8279">
        <v>59</v>
      </c>
      <c r="E8279" t="s">
        <v>29</v>
      </c>
      <c r="F8279" t="s">
        <v>36</v>
      </c>
      <c r="G8279" s="9">
        <v>44278</v>
      </c>
      <c r="H8279" t="s">
        <v>21</v>
      </c>
      <c r="I8279" t="s">
        <v>52</v>
      </c>
      <c r="J8279" t="s">
        <v>26682</v>
      </c>
      <c r="K8279" t="s">
        <v>24</v>
      </c>
      <c r="M8279" t="s">
        <v>89</v>
      </c>
      <c r="N8279" t="s">
        <v>33</v>
      </c>
      <c r="O8279" s="11">
        <v>45078.9660532407</v>
      </c>
      <c r="R8279" t="str">
        <f t="shared" si="774"/>
        <v>Slow Response</v>
      </c>
      <c r="S8279" t="str">
        <f t="shared" si="775"/>
        <v>Resolved Within 1 Day</v>
      </c>
      <c r="T8279" t="str">
        <f t="shared" si="776"/>
        <v>Dissatisfied</v>
      </c>
      <c r="U8279">
        <f t="shared" si="777"/>
        <v>0</v>
      </c>
      <c r="V8279">
        <f t="shared" si="778"/>
        <v>1</v>
      </c>
      <c r="W8279">
        <f t="shared" si="779"/>
        <v>3</v>
      </c>
    </row>
    <row r="8280" spans="1:23">
      <c r="A8280">
        <v>8279</v>
      </c>
      <c r="B8280" t="s">
        <v>26683</v>
      </c>
      <c r="C8280" t="s">
        <v>26684</v>
      </c>
      <c r="D8280">
        <v>43</v>
      </c>
      <c r="E8280" t="s">
        <v>58</v>
      </c>
      <c r="F8280" t="s">
        <v>397</v>
      </c>
      <c r="G8280" s="9">
        <v>44443</v>
      </c>
      <c r="H8280" t="s">
        <v>45</v>
      </c>
      <c r="I8280" t="s">
        <v>31</v>
      </c>
      <c r="J8280" t="s">
        <v>26685</v>
      </c>
      <c r="K8280" t="s">
        <v>62</v>
      </c>
      <c r="M8280" t="s">
        <v>41</v>
      </c>
      <c r="N8280" t="s">
        <v>55</v>
      </c>
      <c r="R8280" t="str">
        <f t="shared" si="774"/>
        <v>Fast Response</v>
      </c>
      <c r="S8280" t="str">
        <f t="shared" si="775"/>
        <v>Resolved Within 1 Day</v>
      </c>
      <c r="T8280" t="str">
        <f t="shared" si="776"/>
        <v>Dissatisfied</v>
      </c>
      <c r="U8280">
        <f t="shared" si="777"/>
        <v>0</v>
      </c>
      <c r="V8280">
        <f t="shared" si="778"/>
        <v>0</v>
      </c>
      <c r="W8280">
        <f t="shared" si="779"/>
        <v>1</v>
      </c>
    </row>
    <row r="8281" ht="285" spans="1:23">
      <c r="A8281">
        <v>8280</v>
      </c>
      <c r="B8281" t="s">
        <v>26686</v>
      </c>
      <c r="C8281" t="s">
        <v>26687</v>
      </c>
      <c r="D8281">
        <v>62</v>
      </c>
      <c r="E8281" t="s">
        <v>29</v>
      </c>
      <c r="F8281" t="s">
        <v>207</v>
      </c>
      <c r="G8281" s="9">
        <v>44199</v>
      </c>
      <c r="H8281" t="s">
        <v>21</v>
      </c>
      <c r="I8281" t="s">
        <v>77</v>
      </c>
      <c r="J8281" s="10" t="s">
        <v>26688</v>
      </c>
      <c r="K8281" t="s">
        <v>62</v>
      </c>
      <c r="M8281" t="s">
        <v>41</v>
      </c>
      <c r="N8281" t="s">
        <v>55</v>
      </c>
      <c r="R8281" t="str">
        <f t="shared" si="774"/>
        <v>Fast Response</v>
      </c>
      <c r="S8281" t="str">
        <f t="shared" si="775"/>
        <v>Resolved Within 1 Day</v>
      </c>
      <c r="T8281" t="str">
        <f t="shared" si="776"/>
        <v>Dissatisfied</v>
      </c>
      <c r="U8281">
        <f t="shared" si="777"/>
        <v>0</v>
      </c>
      <c r="V8281">
        <f t="shared" si="778"/>
        <v>0</v>
      </c>
      <c r="W8281">
        <f t="shared" si="779"/>
        <v>1</v>
      </c>
    </row>
    <row r="8282" ht="195" spans="1:23">
      <c r="A8282">
        <v>8281</v>
      </c>
      <c r="B8282" t="s">
        <v>26689</v>
      </c>
      <c r="C8282" t="s">
        <v>26690</v>
      </c>
      <c r="D8282">
        <v>68</v>
      </c>
      <c r="E8282" t="s">
        <v>19</v>
      </c>
      <c r="F8282" t="s">
        <v>86</v>
      </c>
      <c r="G8282" s="9">
        <v>43870</v>
      </c>
      <c r="H8282" t="s">
        <v>59</v>
      </c>
      <c r="I8282" t="s">
        <v>46</v>
      </c>
      <c r="J8282" s="10" t="s">
        <v>26691</v>
      </c>
      <c r="K8282" t="s">
        <v>39</v>
      </c>
      <c r="L8282" t="s">
        <v>26692</v>
      </c>
      <c r="M8282" t="s">
        <v>89</v>
      </c>
      <c r="N8282" t="s">
        <v>26</v>
      </c>
      <c r="O8282" s="11">
        <v>45078.9313657407</v>
      </c>
      <c r="P8282" s="11">
        <v>45078.1126157407</v>
      </c>
      <c r="Q8282">
        <v>5</v>
      </c>
      <c r="R8282" t="str">
        <f t="shared" si="774"/>
        <v>Slow Response</v>
      </c>
      <c r="S8282" t="str">
        <f t="shared" si="775"/>
        <v>Delayed Resolution</v>
      </c>
      <c r="T8282" t="str">
        <f t="shared" si="776"/>
        <v>Satisfied</v>
      </c>
      <c r="U8282">
        <f t="shared" si="777"/>
        <v>1</v>
      </c>
      <c r="V8282">
        <f t="shared" si="778"/>
        <v>1</v>
      </c>
      <c r="W8282">
        <f t="shared" si="779"/>
        <v>3</v>
      </c>
    </row>
    <row r="8283" ht="165" spans="1:23">
      <c r="A8283">
        <v>8282</v>
      </c>
      <c r="B8283" t="s">
        <v>26693</v>
      </c>
      <c r="C8283" t="s">
        <v>26694</v>
      </c>
      <c r="D8283">
        <v>34</v>
      </c>
      <c r="E8283" t="s">
        <v>19</v>
      </c>
      <c r="F8283" t="s">
        <v>92</v>
      </c>
      <c r="G8283" s="9">
        <v>44362</v>
      </c>
      <c r="H8283" t="s">
        <v>59</v>
      </c>
      <c r="I8283" t="s">
        <v>59</v>
      </c>
      <c r="J8283" s="10" t="s">
        <v>26695</v>
      </c>
      <c r="K8283" t="s">
        <v>62</v>
      </c>
      <c r="M8283" t="s">
        <v>143</v>
      </c>
      <c r="N8283" t="s">
        <v>33</v>
      </c>
      <c r="R8283" t="str">
        <f t="shared" si="774"/>
        <v>Fast Response</v>
      </c>
      <c r="S8283" t="str">
        <f t="shared" si="775"/>
        <v>Resolved Within 1 Day</v>
      </c>
      <c r="T8283" t="str">
        <f t="shared" si="776"/>
        <v>Dissatisfied</v>
      </c>
      <c r="U8283">
        <f t="shared" si="777"/>
        <v>0</v>
      </c>
      <c r="V8283">
        <f t="shared" si="778"/>
        <v>0</v>
      </c>
      <c r="W8283">
        <f t="shared" si="779"/>
        <v>2</v>
      </c>
    </row>
    <row r="8284" spans="1:23">
      <c r="A8284">
        <v>8283</v>
      </c>
      <c r="B8284" t="s">
        <v>19858</v>
      </c>
      <c r="C8284" t="s">
        <v>9549</v>
      </c>
      <c r="D8284">
        <v>21</v>
      </c>
      <c r="E8284" t="s">
        <v>29</v>
      </c>
      <c r="F8284" t="s">
        <v>65</v>
      </c>
      <c r="G8284" s="9">
        <v>43983</v>
      </c>
      <c r="H8284" t="s">
        <v>45</v>
      </c>
      <c r="I8284" t="s">
        <v>150</v>
      </c>
      <c r="J8284" t="s">
        <v>26696</v>
      </c>
      <c r="K8284" t="s">
        <v>39</v>
      </c>
      <c r="L8284" t="s">
        <v>26697</v>
      </c>
      <c r="M8284" t="s">
        <v>25</v>
      </c>
      <c r="N8284" t="s">
        <v>33</v>
      </c>
      <c r="O8284" s="11">
        <v>45078.6904166667</v>
      </c>
      <c r="P8284" s="11">
        <v>45078.96125</v>
      </c>
      <c r="Q8284">
        <v>4</v>
      </c>
      <c r="R8284" t="str">
        <f t="shared" si="774"/>
        <v>Slow Response</v>
      </c>
      <c r="S8284" t="str">
        <f t="shared" si="775"/>
        <v>Delayed Resolution</v>
      </c>
      <c r="T8284" t="str">
        <f t="shared" si="776"/>
        <v>Satisfied</v>
      </c>
      <c r="U8284">
        <f t="shared" si="777"/>
        <v>1</v>
      </c>
      <c r="V8284">
        <f t="shared" si="778"/>
        <v>1</v>
      </c>
      <c r="W8284">
        <f t="shared" si="779"/>
        <v>4</v>
      </c>
    </row>
    <row r="8285" ht="240" spans="1:23">
      <c r="A8285">
        <v>8284</v>
      </c>
      <c r="B8285" t="s">
        <v>26698</v>
      </c>
      <c r="C8285" t="s">
        <v>26699</v>
      </c>
      <c r="D8285">
        <v>59</v>
      </c>
      <c r="E8285" t="s">
        <v>19</v>
      </c>
      <c r="F8285" t="s">
        <v>149</v>
      </c>
      <c r="G8285" s="9">
        <v>44169</v>
      </c>
      <c r="H8285" t="s">
        <v>59</v>
      </c>
      <c r="I8285" t="s">
        <v>72</v>
      </c>
      <c r="J8285" s="10" t="s">
        <v>26700</v>
      </c>
      <c r="K8285" t="s">
        <v>24</v>
      </c>
      <c r="M8285" t="s">
        <v>41</v>
      </c>
      <c r="N8285" t="s">
        <v>33</v>
      </c>
      <c r="O8285" s="11">
        <v>45078.4980671296</v>
      </c>
      <c r="R8285" t="str">
        <f t="shared" si="774"/>
        <v>Slow Response</v>
      </c>
      <c r="S8285" t="str">
        <f t="shared" si="775"/>
        <v>Resolved Within 1 Day</v>
      </c>
      <c r="T8285" t="str">
        <f t="shared" si="776"/>
        <v>Dissatisfied</v>
      </c>
      <c r="U8285">
        <f t="shared" si="777"/>
        <v>0</v>
      </c>
      <c r="V8285">
        <f t="shared" si="778"/>
        <v>0</v>
      </c>
      <c r="W8285">
        <f t="shared" si="779"/>
        <v>1</v>
      </c>
    </row>
    <row r="8286" ht="315" spans="1:23">
      <c r="A8286">
        <v>8285</v>
      </c>
      <c r="B8286" t="s">
        <v>26701</v>
      </c>
      <c r="C8286" t="s">
        <v>26702</v>
      </c>
      <c r="D8286">
        <v>58</v>
      </c>
      <c r="E8286" t="s">
        <v>58</v>
      </c>
      <c r="F8286" t="s">
        <v>173</v>
      </c>
      <c r="G8286" s="9">
        <v>44283</v>
      </c>
      <c r="H8286" t="s">
        <v>67</v>
      </c>
      <c r="I8286" t="s">
        <v>46</v>
      </c>
      <c r="J8286" s="10" t="s">
        <v>26703</v>
      </c>
      <c r="K8286" t="s">
        <v>39</v>
      </c>
      <c r="L8286" t="s">
        <v>26704</v>
      </c>
      <c r="M8286" t="s">
        <v>143</v>
      </c>
      <c r="N8286" t="s">
        <v>33</v>
      </c>
      <c r="O8286" s="11">
        <v>45078.0842013889</v>
      </c>
      <c r="P8286" s="11">
        <v>45078.5515625</v>
      </c>
      <c r="Q8286">
        <v>5</v>
      </c>
      <c r="R8286" t="str">
        <f t="shared" si="774"/>
        <v>Slow Response</v>
      </c>
      <c r="S8286" t="str">
        <f t="shared" si="775"/>
        <v>Delayed Resolution</v>
      </c>
      <c r="T8286" t="str">
        <f t="shared" si="776"/>
        <v>Satisfied</v>
      </c>
      <c r="U8286">
        <f t="shared" si="777"/>
        <v>1</v>
      </c>
      <c r="V8286">
        <f t="shared" si="778"/>
        <v>0</v>
      </c>
      <c r="W8286">
        <f t="shared" si="779"/>
        <v>2</v>
      </c>
    </row>
    <row r="8287" ht="285" spans="1:23">
      <c r="A8287">
        <v>8286</v>
      </c>
      <c r="B8287" t="s">
        <v>26705</v>
      </c>
      <c r="C8287" t="s">
        <v>26706</v>
      </c>
      <c r="D8287">
        <v>23</v>
      </c>
      <c r="E8287" t="s">
        <v>58</v>
      </c>
      <c r="F8287" t="s">
        <v>20</v>
      </c>
      <c r="G8287" s="9">
        <v>44560</v>
      </c>
      <c r="H8287" t="s">
        <v>45</v>
      </c>
      <c r="I8287" t="s">
        <v>93</v>
      </c>
      <c r="J8287" s="10" t="s">
        <v>26707</v>
      </c>
      <c r="K8287" t="s">
        <v>62</v>
      </c>
      <c r="M8287" t="s">
        <v>41</v>
      </c>
      <c r="N8287" t="s">
        <v>33</v>
      </c>
      <c r="R8287" t="str">
        <f t="shared" si="774"/>
        <v>Fast Response</v>
      </c>
      <c r="S8287" t="str">
        <f t="shared" si="775"/>
        <v>Resolved Within 1 Day</v>
      </c>
      <c r="T8287" t="str">
        <f t="shared" si="776"/>
        <v>Dissatisfied</v>
      </c>
      <c r="U8287">
        <f t="shared" si="777"/>
        <v>0</v>
      </c>
      <c r="V8287">
        <f t="shared" si="778"/>
        <v>0</v>
      </c>
      <c r="W8287">
        <f t="shared" si="779"/>
        <v>1</v>
      </c>
    </row>
    <row r="8288" ht="270" spans="1:23">
      <c r="A8288">
        <v>8287</v>
      </c>
      <c r="B8288" t="s">
        <v>26708</v>
      </c>
      <c r="C8288" t="s">
        <v>26709</v>
      </c>
      <c r="D8288">
        <v>37</v>
      </c>
      <c r="E8288" t="s">
        <v>19</v>
      </c>
      <c r="F8288" t="s">
        <v>421</v>
      </c>
      <c r="G8288" s="9">
        <v>44199</v>
      </c>
      <c r="H8288" t="s">
        <v>59</v>
      </c>
      <c r="I8288" t="s">
        <v>141</v>
      </c>
      <c r="J8288" s="10" t="s">
        <v>26710</v>
      </c>
      <c r="K8288" t="s">
        <v>24</v>
      </c>
      <c r="M8288" t="s">
        <v>143</v>
      </c>
      <c r="N8288" t="s">
        <v>26</v>
      </c>
      <c r="O8288" s="11">
        <v>45078.9509143519</v>
      </c>
      <c r="R8288" t="str">
        <f t="shared" si="774"/>
        <v>Slow Response</v>
      </c>
      <c r="S8288" t="str">
        <f t="shared" si="775"/>
        <v>Resolved Within 1 Day</v>
      </c>
      <c r="T8288" t="str">
        <f t="shared" si="776"/>
        <v>Dissatisfied</v>
      </c>
      <c r="U8288">
        <f t="shared" si="777"/>
        <v>0</v>
      </c>
      <c r="V8288">
        <f t="shared" si="778"/>
        <v>0</v>
      </c>
      <c r="W8288">
        <f t="shared" si="779"/>
        <v>2</v>
      </c>
    </row>
    <row r="8289" ht="300" spans="1:23">
      <c r="A8289">
        <v>8288</v>
      </c>
      <c r="B8289" t="s">
        <v>834</v>
      </c>
      <c r="C8289" t="s">
        <v>26711</v>
      </c>
      <c r="D8289">
        <v>28</v>
      </c>
      <c r="E8289" t="s">
        <v>29</v>
      </c>
      <c r="F8289" t="s">
        <v>485</v>
      </c>
      <c r="G8289" s="9">
        <v>44192</v>
      </c>
      <c r="H8289" t="s">
        <v>45</v>
      </c>
      <c r="I8289" t="s">
        <v>46</v>
      </c>
      <c r="J8289" s="10" t="s">
        <v>26712</v>
      </c>
      <c r="K8289" t="s">
        <v>24</v>
      </c>
      <c r="M8289" t="s">
        <v>143</v>
      </c>
      <c r="N8289" t="s">
        <v>26</v>
      </c>
      <c r="O8289" s="11">
        <v>45078.1425925926</v>
      </c>
      <c r="R8289" t="str">
        <f t="shared" si="774"/>
        <v>Slow Response</v>
      </c>
      <c r="S8289" t="str">
        <f t="shared" si="775"/>
        <v>Resolved Within 1 Day</v>
      </c>
      <c r="T8289" t="str">
        <f t="shared" si="776"/>
        <v>Dissatisfied</v>
      </c>
      <c r="U8289">
        <f t="shared" si="777"/>
        <v>0</v>
      </c>
      <c r="V8289">
        <f t="shared" si="778"/>
        <v>0</v>
      </c>
      <c r="W8289">
        <f t="shared" si="779"/>
        <v>2</v>
      </c>
    </row>
    <row r="8290" ht="315" spans="1:23">
      <c r="A8290">
        <v>8289</v>
      </c>
      <c r="B8290" t="s">
        <v>26713</v>
      </c>
      <c r="C8290" t="s">
        <v>26714</v>
      </c>
      <c r="D8290">
        <v>44</v>
      </c>
      <c r="E8290" t="s">
        <v>19</v>
      </c>
      <c r="F8290" t="s">
        <v>86</v>
      </c>
      <c r="G8290" s="9">
        <v>44504</v>
      </c>
      <c r="H8290" t="s">
        <v>67</v>
      </c>
      <c r="I8290" t="s">
        <v>37</v>
      </c>
      <c r="J8290" s="10" t="s">
        <v>26715</v>
      </c>
      <c r="K8290" t="s">
        <v>39</v>
      </c>
      <c r="L8290" t="s">
        <v>26716</v>
      </c>
      <c r="M8290" t="s">
        <v>89</v>
      </c>
      <c r="N8290" t="s">
        <v>33</v>
      </c>
      <c r="O8290" s="11">
        <v>45078.689837963</v>
      </c>
      <c r="P8290" s="11">
        <v>45078.4016435185</v>
      </c>
      <c r="Q8290">
        <v>3</v>
      </c>
      <c r="R8290" t="str">
        <f t="shared" si="774"/>
        <v>Slow Response</v>
      </c>
      <c r="S8290" t="str">
        <f t="shared" si="775"/>
        <v>Delayed Resolution</v>
      </c>
      <c r="T8290" t="str">
        <f t="shared" si="776"/>
        <v>Neutral</v>
      </c>
      <c r="U8290">
        <f t="shared" si="777"/>
        <v>1</v>
      </c>
      <c r="V8290">
        <f t="shared" si="778"/>
        <v>1</v>
      </c>
      <c r="W8290">
        <f t="shared" si="779"/>
        <v>3</v>
      </c>
    </row>
    <row r="8291" spans="1:23">
      <c r="A8291">
        <v>8290</v>
      </c>
      <c r="B8291" t="s">
        <v>26717</v>
      </c>
      <c r="C8291" t="s">
        <v>26718</v>
      </c>
      <c r="D8291">
        <v>29</v>
      </c>
      <c r="E8291" t="s">
        <v>58</v>
      </c>
      <c r="F8291" t="s">
        <v>211</v>
      </c>
      <c r="G8291" s="9">
        <v>44301</v>
      </c>
      <c r="H8291" t="s">
        <v>66</v>
      </c>
      <c r="I8291" t="s">
        <v>99</v>
      </c>
      <c r="J8291" t="s">
        <v>26719</v>
      </c>
      <c r="K8291" t="s">
        <v>39</v>
      </c>
      <c r="L8291" t="s">
        <v>26720</v>
      </c>
      <c r="M8291" t="s">
        <v>25</v>
      </c>
      <c r="N8291" t="s">
        <v>83</v>
      </c>
      <c r="O8291" s="11">
        <v>45078.86</v>
      </c>
      <c r="P8291" s="11">
        <v>45078.4106944444</v>
      </c>
      <c r="Q8291">
        <v>3</v>
      </c>
      <c r="R8291" t="str">
        <f t="shared" si="774"/>
        <v>Slow Response</v>
      </c>
      <c r="S8291" t="str">
        <f t="shared" si="775"/>
        <v>Delayed Resolution</v>
      </c>
      <c r="T8291" t="str">
        <f t="shared" si="776"/>
        <v>Neutral</v>
      </c>
      <c r="U8291">
        <f t="shared" si="777"/>
        <v>1</v>
      </c>
      <c r="V8291">
        <f t="shared" si="778"/>
        <v>1</v>
      </c>
      <c r="W8291">
        <f t="shared" si="779"/>
        <v>4</v>
      </c>
    </row>
    <row r="8292" spans="1:23">
      <c r="A8292">
        <v>8291</v>
      </c>
      <c r="B8292" t="s">
        <v>26721</v>
      </c>
      <c r="C8292" t="s">
        <v>26722</v>
      </c>
      <c r="D8292">
        <v>58</v>
      </c>
      <c r="E8292" t="s">
        <v>58</v>
      </c>
      <c r="F8292" t="s">
        <v>202</v>
      </c>
      <c r="G8292" s="9">
        <v>44482</v>
      </c>
      <c r="H8292" t="s">
        <v>45</v>
      </c>
      <c r="I8292" t="s">
        <v>99</v>
      </c>
      <c r="J8292" t="s">
        <v>26723</v>
      </c>
      <c r="K8292" t="s">
        <v>62</v>
      </c>
      <c r="M8292" t="s">
        <v>143</v>
      </c>
      <c r="N8292" t="s">
        <v>55</v>
      </c>
      <c r="R8292" t="str">
        <f t="shared" si="774"/>
        <v>Fast Response</v>
      </c>
      <c r="S8292" t="str">
        <f t="shared" si="775"/>
        <v>Resolved Within 1 Day</v>
      </c>
      <c r="T8292" t="str">
        <f t="shared" si="776"/>
        <v>Dissatisfied</v>
      </c>
      <c r="U8292">
        <f t="shared" si="777"/>
        <v>0</v>
      </c>
      <c r="V8292">
        <f t="shared" si="778"/>
        <v>0</v>
      </c>
      <c r="W8292">
        <f t="shared" si="779"/>
        <v>2</v>
      </c>
    </row>
    <row r="8293" ht="300" spans="1:23">
      <c r="A8293">
        <v>8292</v>
      </c>
      <c r="B8293" t="s">
        <v>26724</v>
      </c>
      <c r="C8293" t="s">
        <v>26725</v>
      </c>
      <c r="D8293">
        <v>69</v>
      </c>
      <c r="E8293" t="s">
        <v>19</v>
      </c>
      <c r="F8293" t="s">
        <v>98</v>
      </c>
      <c r="G8293" s="9">
        <v>43937</v>
      </c>
      <c r="H8293" t="s">
        <v>67</v>
      </c>
      <c r="I8293" t="s">
        <v>22</v>
      </c>
      <c r="J8293" s="10" t="s">
        <v>26726</v>
      </c>
      <c r="K8293" t="s">
        <v>24</v>
      </c>
      <c r="M8293" t="s">
        <v>143</v>
      </c>
      <c r="N8293" t="s">
        <v>26</v>
      </c>
      <c r="O8293" s="11">
        <v>45078.4003009259</v>
      </c>
      <c r="R8293" t="str">
        <f t="shared" si="774"/>
        <v>Slow Response</v>
      </c>
      <c r="S8293" t="str">
        <f t="shared" si="775"/>
        <v>Resolved Within 1 Day</v>
      </c>
      <c r="T8293" t="str">
        <f t="shared" si="776"/>
        <v>Dissatisfied</v>
      </c>
      <c r="U8293">
        <f t="shared" si="777"/>
        <v>0</v>
      </c>
      <c r="V8293">
        <f t="shared" si="778"/>
        <v>0</v>
      </c>
      <c r="W8293">
        <f t="shared" si="779"/>
        <v>2</v>
      </c>
    </row>
    <row r="8294" spans="1:23">
      <c r="A8294">
        <v>8293</v>
      </c>
      <c r="B8294" t="s">
        <v>26727</v>
      </c>
      <c r="C8294" t="s">
        <v>26728</v>
      </c>
      <c r="D8294">
        <v>29</v>
      </c>
      <c r="E8294" t="s">
        <v>58</v>
      </c>
      <c r="F8294" t="s">
        <v>485</v>
      </c>
      <c r="G8294" s="9">
        <v>44167</v>
      </c>
      <c r="H8294" t="s">
        <v>67</v>
      </c>
      <c r="I8294" t="s">
        <v>37</v>
      </c>
      <c r="J8294" t="s">
        <v>26729</v>
      </c>
      <c r="K8294" t="s">
        <v>39</v>
      </c>
      <c r="L8294" t="s">
        <v>26730</v>
      </c>
      <c r="M8294" t="s">
        <v>143</v>
      </c>
      <c r="N8294" t="s">
        <v>55</v>
      </c>
      <c r="O8294" s="11">
        <v>45078.5183796296</v>
      </c>
      <c r="P8294" s="11">
        <v>45078.170462963</v>
      </c>
      <c r="Q8294">
        <v>1</v>
      </c>
      <c r="R8294" t="str">
        <f t="shared" si="774"/>
        <v>Slow Response</v>
      </c>
      <c r="S8294" t="str">
        <f t="shared" si="775"/>
        <v>Delayed Resolution</v>
      </c>
      <c r="T8294" t="str">
        <f t="shared" si="776"/>
        <v>Dissatisfied</v>
      </c>
      <c r="U8294">
        <f t="shared" si="777"/>
        <v>1</v>
      </c>
      <c r="V8294">
        <f t="shared" si="778"/>
        <v>0</v>
      </c>
      <c r="W8294">
        <f t="shared" si="779"/>
        <v>2</v>
      </c>
    </row>
    <row r="8295" ht="300" spans="1:23">
      <c r="A8295">
        <v>8294</v>
      </c>
      <c r="B8295" t="s">
        <v>26731</v>
      </c>
      <c r="C8295" t="s">
        <v>26732</v>
      </c>
      <c r="D8295">
        <v>53</v>
      </c>
      <c r="E8295" t="s">
        <v>58</v>
      </c>
      <c r="F8295" t="s">
        <v>317</v>
      </c>
      <c r="G8295" s="9">
        <v>44528</v>
      </c>
      <c r="H8295" t="s">
        <v>59</v>
      </c>
      <c r="I8295" t="s">
        <v>150</v>
      </c>
      <c r="J8295" s="10" t="s">
        <v>26733</v>
      </c>
      <c r="K8295" t="s">
        <v>24</v>
      </c>
      <c r="M8295" t="s">
        <v>41</v>
      </c>
      <c r="N8295" t="s">
        <v>55</v>
      </c>
      <c r="O8295" s="11">
        <v>45078.6093634259</v>
      </c>
      <c r="R8295" t="str">
        <f t="shared" si="774"/>
        <v>Slow Response</v>
      </c>
      <c r="S8295" t="str">
        <f t="shared" si="775"/>
        <v>Resolved Within 1 Day</v>
      </c>
      <c r="T8295" t="str">
        <f t="shared" si="776"/>
        <v>Dissatisfied</v>
      </c>
      <c r="U8295">
        <f t="shared" si="777"/>
        <v>0</v>
      </c>
      <c r="V8295">
        <f t="shared" si="778"/>
        <v>0</v>
      </c>
      <c r="W8295">
        <f t="shared" si="779"/>
        <v>1</v>
      </c>
    </row>
    <row r="8296" spans="1:23">
      <c r="A8296">
        <v>8295</v>
      </c>
      <c r="B8296" t="s">
        <v>26734</v>
      </c>
      <c r="C8296" t="s">
        <v>26735</v>
      </c>
      <c r="D8296">
        <v>38</v>
      </c>
      <c r="E8296" t="s">
        <v>29</v>
      </c>
      <c r="F8296" t="s">
        <v>286</v>
      </c>
      <c r="G8296" s="9">
        <v>44203</v>
      </c>
      <c r="H8296" t="s">
        <v>66</v>
      </c>
      <c r="I8296" t="s">
        <v>37</v>
      </c>
      <c r="J8296" t="s">
        <v>26736</v>
      </c>
      <c r="K8296" t="s">
        <v>39</v>
      </c>
      <c r="L8296" t="s">
        <v>26737</v>
      </c>
      <c r="M8296" t="s">
        <v>143</v>
      </c>
      <c r="N8296" t="s">
        <v>33</v>
      </c>
      <c r="O8296" s="11">
        <v>45078.4204976852</v>
      </c>
      <c r="P8296" s="11">
        <v>45078.5017476852</v>
      </c>
      <c r="Q8296">
        <v>5</v>
      </c>
      <c r="R8296" t="str">
        <f t="shared" si="774"/>
        <v>Slow Response</v>
      </c>
      <c r="S8296" t="str">
        <f t="shared" si="775"/>
        <v>Delayed Resolution</v>
      </c>
      <c r="T8296" t="str">
        <f t="shared" si="776"/>
        <v>Satisfied</v>
      </c>
      <c r="U8296">
        <f t="shared" si="777"/>
        <v>1</v>
      </c>
      <c r="V8296">
        <f t="shared" si="778"/>
        <v>0</v>
      </c>
      <c r="W8296">
        <f t="shared" si="779"/>
        <v>2</v>
      </c>
    </row>
    <row r="8297" spans="1:23">
      <c r="A8297">
        <v>8296</v>
      </c>
      <c r="B8297" t="s">
        <v>26738</v>
      </c>
      <c r="C8297" t="s">
        <v>26739</v>
      </c>
      <c r="D8297">
        <v>66</v>
      </c>
      <c r="E8297" t="s">
        <v>58</v>
      </c>
      <c r="F8297" t="s">
        <v>383</v>
      </c>
      <c r="G8297" s="9">
        <v>44188</v>
      </c>
      <c r="H8297" t="s">
        <v>21</v>
      </c>
      <c r="I8297" t="s">
        <v>46</v>
      </c>
      <c r="J8297" t="s">
        <v>26740</v>
      </c>
      <c r="K8297" t="s">
        <v>39</v>
      </c>
      <c r="L8297" t="s">
        <v>26741</v>
      </c>
      <c r="M8297" t="s">
        <v>143</v>
      </c>
      <c r="N8297" t="s">
        <v>55</v>
      </c>
      <c r="O8297" s="11">
        <v>45078.6594097222</v>
      </c>
      <c r="P8297" s="11">
        <v>45078.6844097222</v>
      </c>
      <c r="Q8297">
        <v>4</v>
      </c>
      <c r="R8297" t="str">
        <f t="shared" si="774"/>
        <v>Slow Response</v>
      </c>
      <c r="S8297" t="str">
        <f t="shared" si="775"/>
        <v>Delayed Resolution</v>
      </c>
      <c r="T8297" t="str">
        <f t="shared" si="776"/>
        <v>Satisfied</v>
      </c>
      <c r="U8297">
        <f t="shared" si="777"/>
        <v>1</v>
      </c>
      <c r="V8297">
        <f t="shared" si="778"/>
        <v>0</v>
      </c>
      <c r="W8297">
        <f t="shared" si="779"/>
        <v>2</v>
      </c>
    </row>
    <row r="8298" ht="270" spans="1:23">
      <c r="A8298">
        <v>8297</v>
      </c>
      <c r="B8298" t="s">
        <v>26742</v>
      </c>
      <c r="C8298" t="s">
        <v>26743</v>
      </c>
      <c r="D8298">
        <v>46</v>
      </c>
      <c r="E8298" t="s">
        <v>19</v>
      </c>
      <c r="F8298" t="s">
        <v>92</v>
      </c>
      <c r="G8298" s="9">
        <v>43872</v>
      </c>
      <c r="H8298" t="s">
        <v>59</v>
      </c>
      <c r="I8298" t="s">
        <v>113</v>
      </c>
      <c r="J8298" s="10" t="s">
        <v>26744</v>
      </c>
      <c r="K8298" t="s">
        <v>62</v>
      </c>
      <c r="M8298" t="s">
        <v>89</v>
      </c>
      <c r="N8298" t="s">
        <v>26</v>
      </c>
      <c r="R8298" t="str">
        <f t="shared" si="774"/>
        <v>Fast Response</v>
      </c>
      <c r="S8298" t="str">
        <f t="shared" si="775"/>
        <v>Resolved Within 1 Day</v>
      </c>
      <c r="T8298" t="str">
        <f t="shared" si="776"/>
        <v>Dissatisfied</v>
      </c>
      <c r="U8298">
        <f t="shared" si="777"/>
        <v>0</v>
      </c>
      <c r="V8298">
        <f t="shared" si="778"/>
        <v>1</v>
      </c>
      <c r="W8298">
        <f t="shared" si="779"/>
        <v>3</v>
      </c>
    </row>
    <row r="8299" spans="1:23">
      <c r="A8299">
        <v>8298</v>
      </c>
      <c r="B8299" t="s">
        <v>26745</v>
      </c>
      <c r="C8299" t="s">
        <v>26746</v>
      </c>
      <c r="D8299">
        <v>55</v>
      </c>
      <c r="E8299" t="s">
        <v>58</v>
      </c>
      <c r="F8299" t="s">
        <v>103</v>
      </c>
      <c r="G8299" s="9">
        <v>43923</v>
      </c>
      <c r="H8299" t="s">
        <v>21</v>
      </c>
      <c r="I8299" t="s">
        <v>77</v>
      </c>
      <c r="J8299" t="s">
        <v>26747</v>
      </c>
      <c r="K8299" t="s">
        <v>24</v>
      </c>
      <c r="M8299" t="s">
        <v>41</v>
      </c>
      <c r="N8299" t="s">
        <v>33</v>
      </c>
      <c r="O8299" s="11">
        <v>45078.8893055556</v>
      </c>
      <c r="R8299" t="str">
        <f t="shared" si="774"/>
        <v>Slow Response</v>
      </c>
      <c r="S8299" t="str">
        <f t="shared" si="775"/>
        <v>Resolved Within 1 Day</v>
      </c>
      <c r="T8299" t="str">
        <f t="shared" si="776"/>
        <v>Dissatisfied</v>
      </c>
      <c r="U8299">
        <f t="shared" si="777"/>
        <v>0</v>
      </c>
      <c r="V8299">
        <f t="shared" si="778"/>
        <v>0</v>
      </c>
      <c r="W8299">
        <f t="shared" si="779"/>
        <v>1</v>
      </c>
    </row>
    <row r="8300" ht="285" spans="1:23">
      <c r="A8300">
        <v>8299</v>
      </c>
      <c r="B8300" t="s">
        <v>23386</v>
      </c>
      <c r="C8300" t="s">
        <v>26748</v>
      </c>
      <c r="D8300">
        <v>59</v>
      </c>
      <c r="E8300" t="s">
        <v>19</v>
      </c>
      <c r="F8300" t="s">
        <v>699</v>
      </c>
      <c r="G8300" s="9">
        <v>44381</v>
      </c>
      <c r="H8300" t="s">
        <v>45</v>
      </c>
      <c r="I8300" t="s">
        <v>59</v>
      </c>
      <c r="J8300" s="10" t="s">
        <v>26749</v>
      </c>
      <c r="K8300" t="s">
        <v>24</v>
      </c>
      <c r="M8300" t="s">
        <v>41</v>
      </c>
      <c r="N8300" t="s">
        <v>83</v>
      </c>
      <c r="O8300" s="11">
        <v>45079.0309837963</v>
      </c>
      <c r="R8300" t="str">
        <f t="shared" si="774"/>
        <v>Slow Response</v>
      </c>
      <c r="S8300" t="str">
        <f t="shared" si="775"/>
        <v>Resolved Within 1 Day</v>
      </c>
      <c r="T8300" t="str">
        <f t="shared" si="776"/>
        <v>Dissatisfied</v>
      </c>
      <c r="U8300">
        <f t="shared" si="777"/>
        <v>0</v>
      </c>
      <c r="V8300">
        <f t="shared" si="778"/>
        <v>0</v>
      </c>
      <c r="W8300">
        <f t="shared" si="779"/>
        <v>1</v>
      </c>
    </row>
    <row r="8301" ht="285" spans="1:23">
      <c r="A8301">
        <v>8300</v>
      </c>
      <c r="B8301" t="s">
        <v>26750</v>
      </c>
      <c r="C8301" t="s">
        <v>26751</v>
      </c>
      <c r="D8301">
        <v>32</v>
      </c>
      <c r="E8301" t="s">
        <v>58</v>
      </c>
      <c r="F8301" t="s">
        <v>242</v>
      </c>
      <c r="G8301" s="9">
        <v>44490</v>
      </c>
      <c r="H8301" t="s">
        <v>45</v>
      </c>
      <c r="I8301" t="s">
        <v>77</v>
      </c>
      <c r="J8301" s="10" t="s">
        <v>26752</v>
      </c>
      <c r="K8301" t="s">
        <v>24</v>
      </c>
      <c r="M8301" t="s">
        <v>25</v>
      </c>
      <c r="N8301" t="s">
        <v>55</v>
      </c>
      <c r="O8301" s="11">
        <v>45078.9323842593</v>
      </c>
      <c r="R8301" t="str">
        <f t="shared" si="774"/>
        <v>Slow Response</v>
      </c>
      <c r="S8301" t="str">
        <f t="shared" si="775"/>
        <v>Resolved Within 1 Day</v>
      </c>
      <c r="T8301" t="str">
        <f t="shared" si="776"/>
        <v>Dissatisfied</v>
      </c>
      <c r="U8301">
        <f t="shared" si="777"/>
        <v>0</v>
      </c>
      <c r="V8301">
        <f t="shared" si="778"/>
        <v>1</v>
      </c>
      <c r="W8301">
        <f t="shared" si="779"/>
        <v>4</v>
      </c>
    </row>
    <row r="8302" ht="255" spans="1:23">
      <c r="A8302">
        <v>8301</v>
      </c>
      <c r="B8302" t="s">
        <v>26753</v>
      </c>
      <c r="C8302" t="s">
        <v>26754</v>
      </c>
      <c r="D8302">
        <v>38</v>
      </c>
      <c r="E8302" t="s">
        <v>58</v>
      </c>
      <c r="F8302" t="s">
        <v>86</v>
      </c>
      <c r="G8302" s="9">
        <v>44001</v>
      </c>
      <c r="H8302" t="s">
        <v>67</v>
      </c>
      <c r="I8302" t="s">
        <v>141</v>
      </c>
      <c r="J8302" s="10" t="s">
        <v>26755</v>
      </c>
      <c r="K8302" t="s">
        <v>24</v>
      </c>
      <c r="M8302" t="s">
        <v>41</v>
      </c>
      <c r="N8302" t="s">
        <v>55</v>
      </c>
      <c r="O8302" s="11">
        <v>45078.444212963</v>
      </c>
      <c r="R8302" t="str">
        <f t="shared" si="774"/>
        <v>Slow Response</v>
      </c>
      <c r="S8302" t="str">
        <f t="shared" si="775"/>
        <v>Resolved Within 1 Day</v>
      </c>
      <c r="T8302" t="str">
        <f t="shared" si="776"/>
        <v>Dissatisfied</v>
      </c>
      <c r="U8302">
        <f t="shared" si="777"/>
        <v>0</v>
      </c>
      <c r="V8302">
        <f t="shared" si="778"/>
        <v>0</v>
      </c>
      <c r="W8302">
        <f t="shared" si="779"/>
        <v>1</v>
      </c>
    </row>
    <row r="8303" spans="1:23">
      <c r="A8303">
        <v>8302</v>
      </c>
      <c r="B8303" t="s">
        <v>26756</v>
      </c>
      <c r="C8303" t="s">
        <v>26757</v>
      </c>
      <c r="D8303">
        <v>34</v>
      </c>
      <c r="E8303" t="s">
        <v>58</v>
      </c>
      <c r="F8303" t="s">
        <v>44</v>
      </c>
      <c r="G8303" s="9">
        <v>43899</v>
      </c>
      <c r="H8303" t="s">
        <v>66</v>
      </c>
      <c r="I8303" t="s">
        <v>177</v>
      </c>
      <c r="J8303" t="s">
        <v>26758</v>
      </c>
      <c r="K8303" t="s">
        <v>62</v>
      </c>
      <c r="M8303" t="s">
        <v>89</v>
      </c>
      <c r="N8303" t="s">
        <v>83</v>
      </c>
      <c r="R8303" t="str">
        <f t="shared" si="774"/>
        <v>Fast Response</v>
      </c>
      <c r="S8303" t="str">
        <f t="shared" si="775"/>
        <v>Resolved Within 1 Day</v>
      </c>
      <c r="T8303" t="str">
        <f t="shared" si="776"/>
        <v>Dissatisfied</v>
      </c>
      <c r="U8303">
        <f t="shared" si="777"/>
        <v>0</v>
      </c>
      <c r="V8303">
        <f t="shared" si="778"/>
        <v>1</v>
      </c>
      <c r="W8303">
        <f t="shared" si="779"/>
        <v>3</v>
      </c>
    </row>
    <row r="8304" ht="285" spans="1:23">
      <c r="A8304">
        <v>8303</v>
      </c>
      <c r="B8304" t="s">
        <v>26759</v>
      </c>
      <c r="C8304" t="s">
        <v>26760</v>
      </c>
      <c r="D8304">
        <v>18</v>
      </c>
      <c r="E8304" t="s">
        <v>29</v>
      </c>
      <c r="F8304" t="s">
        <v>219</v>
      </c>
      <c r="G8304" s="9">
        <v>44075</v>
      </c>
      <c r="H8304" t="s">
        <v>67</v>
      </c>
      <c r="I8304" t="s">
        <v>93</v>
      </c>
      <c r="J8304" s="10" t="s">
        <v>26761</v>
      </c>
      <c r="K8304" t="s">
        <v>62</v>
      </c>
      <c r="M8304" t="s">
        <v>41</v>
      </c>
      <c r="N8304" t="s">
        <v>33</v>
      </c>
      <c r="R8304" t="str">
        <f t="shared" si="774"/>
        <v>Fast Response</v>
      </c>
      <c r="S8304" t="str">
        <f t="shared" si="775"/>
        <v>Resolved Within 1 Day</v>
      </c>
      <c r="T8304" t="str">
        <f t="shared" si="776"/>
        <v>Dissatisfied</v>
      </c>
      <c r="U8304">
        <f t="shared" si="777"/>
        <v>0</v>
      </c>
      <c r="V8304">
        <f t="shared" si="778"/>
        <v>0</v>
      </c>
      <c r="W8304">
        <f t="shared" si="779"/>
        <v>1</v>
      </c>
    </row>
    <row r="8305" ht="285" spans="1:23">
      <c r="A8305">
        <v>8304</v>
      </c>
      <c r="B8305" t="s">
        <v>26762</v>
      </c>
      <c r="C8305" t="s">
        <v>26763</v>
      </c>
      <c r="D8305">
        <v>69</v>
      </c>
      <c r="E8305" t="s">
        <v>58</v>
      </c>
      <c r="F8305" t="s">
        <v>431</v>
      </c>
      <c r="G8305" s="9">
        <v>44482</v>
      </c>
      <c r="H8305" t="s">
        <v>21</v>
      </c>
      <c r="I8305" t="s">
        <v>52</v>
      </c>
      <c r="J8305" s="10" t="s">
        <v>26764</v>
      </c>
      <c r="K8305" t="s">
        <v>39</v>
      </c>
      <c r="L8305" t="s">
        <v>26765</v>
      </c>
      <c r="M8305" t="s">
        <v>25</v>
      </c>
      <c r="N8305" t="s">
        <v>26</v>
      </c>
      <c r="O8305" s="11">
        <v>45078.9005092593</v>
      </c>
      <c r="P8305" s="11">
        <v>45078.4852314815</v>
      </c>
      <c r="Q8305">
        <v>3</v>
      </c>
      <c r="R8305" t="str">
        <f t="shared" si="774"/>
        <v>Slow Response</v>
      </c>
      <c r="S8305" t="str">
        <f t="shared" si="775"/>
        <v>Delayed Resolution</v>
      </c>
      <c r="T8305" t="str">
        <f t="shared" si="776"/>
        <v>Neutral</v>
      </c>
      <c r="U8305">
        <f t="shared" si="777"/>
        <v>1</v>
      </c>
      <c r="V8305">
        <f t="shared" si="778"/>
        <v>1</v>
      </c>
      <c r="W8305">
        <f t="shared" si="779"/>
        <v>4</v>
      </c>
    </row>
    <row r="8306" ht="285" spans="1:23">
      <c r="A8306">
        <v>8305</v>
      </c>
      <c r="B8306" t="s">
        <v>26766</v>
      </c>
      <c r="C8306" t="s">
        <v>26767</v>
      </c>
      <c r="D8306">
        <v>41</v>
      </c>
      <c r="E8306" t="s">
        <v>29</v>
      </c>
      <c r="F8306" t="s">
        <v>86</v>
      </c>
      <c r="G8306" s="9">
        <v>43881</v>
      </c>
      <c r="H8306" t="s">
        <v>67</v>
      </c>
      <c r="I8306" t="s">
        <v>59</v>
      </c>
      <c r="J8306" s="10" t="s">
        <v>26768</v>
      </c>
      <c r="K8306" t="s">
        <v>62</v>
      </c>
      <c r="M8306" t="s">
        <v>89</v>
      </c>
      <c r="N8306" t="s">
        <v>26</v>
      </c>
      <c r="R8306" t="str">
        <f t="shared" si="774"/>
        <v>Fast Response</v>
      </c>
      <c r="S8306" t="str">
        <f t="shared" si="775"/>
        <v>Resolved Within 1 Day</v>
      </c>
      <c r="T8306" t="str">
        <f t="shared" si="776"/>
        <v>Dissatisfied</v>
      </c>
      <c r="U8306">
        <f t="shared" si="777"/>
        <v>0</v>
      </c>
      <c r="V8306">
        <f t="shared" si="778"/>
        <v>1</v>
      </c>
      <c r="W8306">
        <f t="shared" si="779"/>
        <v>3</v>
      </c>
    </row>
    <row r="8307" ht="285" spans="1:23">
      <c r="A8307">
        <v>8306</v>
      </c>
      <c r="B8307" t="s">
        <v>26769</v>
      </c>
      <c r="C8307" t="s">
        <v>26770</v>
      </c>
      <c r="D8307">
        <v>68</v>
      </c>
      <c r="E8307" t="s">
        <v>29</v>
      </c>
      <c r="F8307" t="s">
        <v>20</v>
      </c>
      <c r="G8307" s="9">
        <v>43996</v>
      </c>
      <c r="H8307" t="s">
        <v>45</v>
      </c>
      <c r="I8307" t="s">
        <v>150</v>
      </c>
      <c r="J8307" s="10" t="s">
        <v>26771</v>
      </c>
      <c r="K8307" t="s">
        <v>62</v>
      </c>
      <c r="M8307" t="s">
        <v>89</v>
      </c>
      <c r="N8307" t="s">
        <v>83</v>
      </c>
      <c r="R8307" t="str">
        <f t="shared" si="774"/>
        <v>Fast Response</v>
      </c>
      <c r="S8307" t="str">
        <f t="shared" si="775"/>
        <v>Resolved Within 1 Day</v>
      </c>
      <c r="T8307" t="str">
        <f t="shared" si="776"/>
        <v>Dissatisfied</v>
      </c>
      <c r="U8307">
        <f t="shared" si="777"/>
        <v>0</v>
      </c>
      <c r="V8307">
        <f t="shared" si="778"/>
        <v>1</v>
      </c>
      <c r="W8307">
        <f t="shared" si="779"/>
        <v>3</v>
      </c>
    </row>
    <row r="8308" spans="1:23">
      <c r="A8308">
        <v>8307</v>
      </c>
      <c r="B8308" t="s">
        <v>26772</v>
      </c>
      <c r="C8308" t="s">
        <v>26773</v>
      </c>
      <c r="D8308">
        <v>43</v>
      </c>
      <c r="E8308" t="s">
        <v>29</v>
      </c>
      <c r="F8308" t="s">
        <v>107</v>
      </c>
      <c r="G8308" s="9">
        <v>43974</v>
      </c>
      <c r="H8308" t="s">
        <v>67</v>
      </c>
      <c r="I8308" t="s">
        <v>77</v>
      </c>
      <c r="J8308" t="s">
        <v>26774</v>
      </c>
      <c r="K8308" t="s">
        <v>24</v>
      </c>
      <c r="M8308" t="s">
        <v>143</v>
      </c>
      <c r="N8308" t="s">
        <v>26</v>
      </c>
      <c r="O8308" s="11">
        <v>45078.0470833333</v>
      </c>
      <c r="R8308" t="str">
        <f t="shared" si="774"/>
        <v>Slow Response</v>
      </c>
      <c r="S8308" t="str">
        <f t="shared" si="775"/>
        <v>Resolved Within 1 Day</v>
      </c>
      <c r="T8308" t="str">
        <f t="shared" si="776"/>
        <v>Dissatisfied</v>
      </c>
      <c r="U8308">
        <f t="shared" si="777"/>
        <v>0</v>
      </c>
      <c r="V8308">
        <f t="shared" si="778"/>
        <v>0</v>
      </c>
      <c r="W8308">
        <f t="shared" si="779"/>
        <v>2</v>
      </c>
    </row>
    <row r="8309" ht="270" spans="1:23">
      <c r="A8309">
        <v>8308</v>
      </c>
      <c r="B8309" t="s">
        <v>26775</v>
      </c>
      <c r="C8309" t="s">
        <v>26776</v>
      </c>
      <c r="D8309">
        <v>43</v>
      </c>
      <c r="E8309" t="s">
        <v>58</v>
      </c>
      <c r="F8309" t="s">
        <v>431</v>
      </c>
      <c r="G8309" s="9">
        <v>44258</v>
      </c>
      <c r="H8309" t="s">
        <v>21</v>
      </c>
      <c r="I8309" t="s">
        <v>77</v>
      </c>
      <c r="J8309" s="10" t="s">
        <v>26777</v>
      </c>
      <c r="K8309" t="s">
        <v>62</v>
      </c>
      <c r="M8309" t="s">
        <v>41</v>
      </c>
      <c r="N8309" t="s">
        <v>33</v>
      </c>
      <c r="R8309" t="str">
        <f t="shared" si="774"/>
        <v>Fast Response</v>
      </c>
      <c r="S8309" t="str">
        <f t="shared" si="775"/>
        <v>Resolved Within 1 Day</v>
      </c>
      <c r="T8309" t="str">
        <f t="shared" si="776"/>
        <v>Dissatisfied</v>
      </c>
      <c r="U8309">
        <f t="shared" si="777"/>
        <v>0</v>
      </c>
      <c r="V8309">
        <f t="shared" si="778"/>
        <v>0</v>
      </c>
      <c r="W8309">
        <f t="shared" si="779"/>
        <v>1</v>
      </c>
    </row>
    <row r="8310" ht="255" spans="1:23">
      <c r="A8310">
        <v>8309</v>
      </c>
      <c r="B8310" t="s">
        <v>26778</v>
      </c>
      <c r="C8310" t="s">
        <v>26779</v>
      </c>
      <c r="D8310">
        <v>33</v>
      </c>
      <c r="E8310" t="s">
        <v>19</v>
      </c>
      <c r="F8310" t="s">
        <v>44</v>
      </c>
      <c r="G8310" s="9">
        <v>44144</v>
      </c>
      <c r="H8310" t="s">
        <v>66</v>
      </c>
      <c r="I8310" t="s">
        <v>150</v>
      </c>
      <c r="J8310" s="10" t="s">
        <v>26780</v>
      </c>
      <c r="K8310" t="s">
        <v>62</v>
      </c>
      <c r="M8310" t="s">
        <v>25</v>
      </c>
      <c r="N8310" t="s">
        <v>55</v>
      </c>
      <c r="R8310" t="str">
        <f t="shared" si="774"/>
        <v>Fast Response</v>
      </c>
      <c r="S8310" t="str">
        <f t="shared" si="775"/>
        <v>Resolved Within 1 Day</v>
      </c>
      <c r="T8310" t="str">
        <f t="shared" si="776"/>
        <v>Dissatisfied</v>
      </c>
      <c r="U8310">
        <f t="shared" si="777"/>
        <v>0</v>
      </c>
      <c r="V8310">
        <f t="shared" si="778"/>
        <v>1</v>
      </c>
      <c r="W8310">
        <f t="shared" si="779"/>
        <v>4</v>
      </c>
    </row>
    <row r="8311" ht="285" spans="1:23">
      <c r="A8311">
        <v>8310</v>
      </c>
      <c r="B8311" t="s">
        <v>26781</v>
      </c>
      <c r="C8311" t="s">
        <v>26782</v>
      </c>
      <c r="D8311">
        <v>59</v>
      </c>
      <c r="E8311" t="s">
        <v>58</v>
      </c>
      <c r="F8311" t="s">
        <v>20</v>
      </c>
      <c r="G8311" s="9">
        <v>44349</v>
      </c>
      <c r="H8311" t="s">
        <v>59</v>
      </c>
      <c r="I8311" t="s">
        <v>177</v>
      </c>
      <c r="J8311" s="10" t="s">
        <v>26783</v>
      </c>
      <c r="K8311" t="s">
        <v>24</v>
      </c>
      <c r="M8311" t="s">
        <v>143</v>
      </c>
      <c r="N8311" t="s">
        <v>83</v>
      </c>
      <c r="O8311" s="11">
        <v>45078.9776736111</v>
      </c>
      <c r="R8311" t="str">
        <f t="shared" si="774"/>
        <v>Slow Response</v>
      </c>
      <c r="S8311" t="str">
        <f t="shared" si="775"/>
        <v>Resolved Within 1 Day</v>
      </c>
      <c r="T8311" t="str">
        <f t="shared" si="776"/>
        <v>Dissatisfied</v>
      </c>
      <c r="U8311">
        <f t="shared" si="777"/>
        <v>0</v>
      </c>
      <c r="V8311">
        <f t="shared" si="778"/>
        <v>0</v>
      </c>
      <c r="W8311">
        <f t="shared" si="779"/>
        <v>2</v>
      </c>
    </row>
    <row r="8312" ht="315" spans="1:23">
      <c r="A8312">
        <v>8311</v>
      </c>
      <c r="B8312" t="s">
        <v>26784</v>
      </c>
      <c r="C8312" t="s">
        <v>26785</v>
      </c>
      <c r="D8312">
        <v>22</v>
      </c>
      <c r="E8312" t="s">
        <v>19</v>
      </c>
      <c r="F8312" t="s">
        <v>281</v>
      </c>
      <c r="G8312" s="9">
        <v>44204</v>
      </c>
      <c r="H8312" t="s">
        <v>45</v>
      </c>
      <c r="I8312" t="s">
        <v>72</v>
      </c>
      <c r="J8312" s="10" t="s">
        <v>26786</v>
      </c>
      <c r="K8312" t="s">
        <v>62</v>
      </c>
      <c r="M8312" t="s">
        <v>25</v>
      </c>
      <c r="N8312" t="s">
        <v>55</v>
      </c>
      <c r="R8312" t="str">
        <f t="shared" si="774"/>
        <v>Fast Response</v>
      </c>
      <c r="S8312" t="str">
        <f t="shared" si="775"/>
        <v>Resolved Within 1 Day</v>
      </c>
      <c r="T8312" t="str">
        <f t="shared" si="776"/>
        <v>Dissatisfied</v>
      </c>
      <c r="U8312">
        <f t="shared" si="777"/>
        <v>0</v>
      </c>
      <c r="V8312">
        <f t="shared" si="778"/>
        <v>1</v>
      </c>
      <c r="W8312">
        <f t="shared" si="779"/>
        <v>4</v>
      </c>
    </row>
    <row r="8313" spans="1:23">
      <c r="A8313">
        <v>8312</v>
      </c>
      <c r="B8313" t="s">
        <v>26787</v>
      </c>
      <c r="C8313" t="s">
        <v>26788</v>
      </c>
      <c r="D8313">
        <v>67</v>
      </c>
      <c r="E8313" t="s">
        <v>19</v>
      </c>
      <c r="F8313" t="s">
        <v>281</v>
      </c>
      <c r="G8313" s="9">
        <v>44455</v>
      </c>
      <c r="H8313" t="s">
        <v>66</v>
      </c>
      <c r="I8313" t="s">
        <v>93</v>
      </c>
      <c r="J8313" t="s">
        <v>26789</v>
      </c>
      <c r="K8313" t="s">
        <v>39</v>
      </c>
      <c r="L8313" t="s">
        <v>26790</v>
      </c>
      <c r="M8313" t="s">
        <v>25</v>
      </c>
      <c r="N8313" t="s">
        <v>33</v>
      </c>
      <c r="O8313" s="11">
        <v>45078.2207638889</v>
      </c>
      <c r="P8313" s="11">
        <v>45078.3075694444</v>
      </c>
      <c r="Q8313">
        <v>1</v>
      </c>
      <c r="R8313" t="str">
        <f t="shared" si="774"/>
        <v>Slow Response</v>
      </c>
      <c r="S8313" t="str">
        <f t="shared" si="775"/>
        <v>Delayed Resolution</v>
      </c>
      <c r="T8313" t="str">
        <f t="shared" si="776"/>
        <v>Dissatisfied</v>
      </c>
      <c r="U8313">
        <f t="shared" si="777"/>
        <v>1</v>
      </c>
      <c r="V8313">
        <f t="shared" si="778"/>
        <v>1</v>
      </c>
      <c r="W8313">
        <f t="shared" si="779"/>
        <v>4</v>
      </c>
    </row>
    <row r="8314" ht="300" spans="1:23">
      <c r="A8314">
        <v>8313</v>
      </c>
      <c r="B8314" t="s">
        <v>26791</v>
      </c>
      <c r="C8314" t="s">
        <v>26792</v>
      </c>
      <c r="D8314">
        <v>65</v>
      </c>
      <c r="E8314" t="s">
        <v>29</v>
      </c>
      <c r="F8314" t="s">
        <v>157</v>
      </c>
      <c r="G8314" s="9">
        <v>44136</v>
      </c>
      <c r="H8314" t="s">
        <v>66</v>
      </c>
      <c r="I8314" t="s">
        <v>37</v>
      </c>
      <c r="J8314" s="10" t="s">
        <v>26793</v>
      </c>
      <c r="K8314" t="s">
        <v>39</v>
      </c>
      <c r="L8314" t="s">
        <v>26794</v>
      </c>
      <c r="M8314" t="s">
        <v>41</v>
      </c>
      <c r="N8314" t="s">
        <v>33</v>
      </c>
      <c r="O8314" s="11">
        <v>45078.9846527778</v>
      </c>
      <c r="P8314" s="11">
        <v>45079.0054861111</v>
      </c>
      <c r="Q8314">
        <v>3</v>
      </c>
      <c r="R8314" t="str">
        <f t="shared" si="774"/>
        <v>Slow Response</v>
      </c>
      <c r="S8314" t="str">
        <f t="shared" si="775"/>
        <v>Delayed Resolution</v>
      </c>
      <c r="T8314" t="str">
        <f t="shared" si="776"/>
        <v>Neutral</v>
      </c>
      <c r="U8314">
        <f t="shared" si="777"/>
        <v>1</v>
      </c>
      <c r="V8314">
        <f t="shared" si="778"/>
        <v>0</v>
      </c>
      <c r="W8314">
        <f t="shared" si="779"/>
        <v>1</v>
      </c>
    </row>
    <row r="8315" spans="1:23">
      <c r="A8315">
        <v>8314</v>
      </c>
      <c r="B8315" t="s">
        <v>26795</v>
      </c>
      <c r="C8315" t="s">
        <v>26796</v>
      </c>
      <c r="D8315">
        <v>43</v>
      </c>
      <c r="E8315" t="s">
        <v>29</v>
      </c>
      <c r="F8315" t="s">
        <v>383</v>
      </c>
      <c r="G8315" s="9">
        <v>44286</v>
      </c>
      <c r="H8315" t="s">
        <v>21</v>
      </c>
      <c r="I8315" t="s">
        <v>52</v>
      </c>
      <c r="J8315" t="s">
        <v>26797</v>
      </c>
      <c r="K8315" t="s">
        <v>24</v>
      </c>
      <c r="M8315" t="s">
        <v>89</v>
      </c>
      <c r="N8315" t="s">
        <v>55</v>
      </c>
      <c r="O8315" s="11">
        <v>45078.2034259259</v>
      </c>
      <c r="R8315" t="str">
        <f t="shared" si="774"/>
        <v>Slow Response</v>
      </c>
      <c r="S8315" t="str">
        <f t="shared" si="775"/>
        <v>Resolved Within 1 Day</v>
      </c>
      <c r="T8315" t="str">
        <f t="shared" si="776"/>
        <v>Dissatisfied</v>
      </c>
      <c r="U8315">
        <f t="shared" si="777"/>
        <v>0</v>
      </c>
      <c r="V8315">
        <f t="shared" si="778"/>
        <v>1</v>
      </c>
      <c r="W8315">
        <f t="shared" si="779"/>
        <v>3</v>
      </c>
    </row>
    <row r="8316" spans="1:23">
      <c r="A8316">
        <v>8315</v>
      </c>
      <c r="B8316" t="s">
        <v>26798</v>
      </c>
      <c r="C8316" t="s">
        <v>26799</v>
      </c>
      <c r="D8316">
        <v>39</v>
      </c>
      <c r="E8316" t="s">
        <v>19</v>
      </c>
      <c r="F8316" t="s">
        <v>71</v>
      </c>
      <c r="G8316" s="9">
        <v>44192</v>
      </c>
      <c r="H8316" t="s">
        <v>59</v>
      </c>
      <c r="I8316" t="s">
        <v>113</v>
      </c>
      <c r="J8316" t="s">
        <v>26800</v>
      </c>
      <c r="K8316" t="s">
        <v>39</v>
      </c>
      <c r="L8316" t="s">
        <v>26801</v>
      </c>
      <c r="M8316" t="s">
        <v>25</v>
      </c>
      <c r="N8316" t="s">
        <v>55</v>
      </c>
      <c r="O8316" s="11">
        <v>45078.4228819444</v>
      </c>
      <c r="P8316" s="11">
        <v>45078.9728819444</v>
      </c>
      <c r="Q8316">
        <v>5</v>
      </c>
      <c r="R8316" t="str">
        <f t="shared" si="774"/>
        <v>Slow Response</v>
      </c>
      <c r="S8316" t="str">
        <f t="shared" si="775"/>
        <v>Delayed Resolution</v>
      </c>
      <c r="T8316" t="str">
        <f t="shared" si="776"/>
        <v>Satisfied</v>
      </c>
      <c r="U8316">
        <f t="shared" si="777"/>
        <v>1</v>
      </c>
      <c r="V8316">
        <f t="shared" si="778"/>
        <v>1</v>
      </c>
      <c r="W8316">
        <f t="shared" si="779"/>
        <v>4</v>
      </c>
    </row>
    <row r="8317" ht="285" spans="1:23">
      <c r="A8317">
        <v>8316</v>
      </c>
      <c r="B8317" t="s">
        <v>26802</v>
      </c>
      <c r="C8317" t="s">
        <v>26803</v>
      </c>
      <c r="D8317">
        <v>40</v>
      </c>
      <c r="E8317" t="s">
        <v>19</v>
      </c>
      <c r="F8317" t="s">
        <v>30</v>
      </c>
      <c r="G8317" s="9">
        <v>44151</v>
      </c>
      <c r="H8317" t="s">
        <v>67</v>
      </c>
      <c r="I8317" t="s">
        <v>72</v>
      </c>
      <c r="J8317" s="10" t="s">
        <v>26804</v>
      </c>
      <c r="K8317" t="s">
        <v>62</v>
      </c>
      <c r="M8317" t="s">
        <v>89</v>
      </c>
      <c r="N8317" t="s">
        <v>55</v>
      </c>
      <c r="R8317" t="str">
        <f t="shared" si="774"/>
        <v>Fast Response</v>
      </c>
      <c r="S8317" t="str">
        <f t="shared" si="775"/>
        <v>Resolved Within 1 Day</v>
      </c>
      <c r="T8317" t="str">
        <f t="shared" si="776"/>
        <v>Dissatisfied</v>
      </c>
      <c r="U8317">
        <f t="shared" si="777"/>
        <v>0</v>
      </c>
      <c r="V8317">
        <f t="shared" si="778"/>
        <v>1</v>
      </c>
      <c r="W8317">
        <f t="shared" si="779"/>
        <v>3</v>
      </c>
    </row>
    <row r="8318" ht="315" spans="1:23">
      <c r="A8318">
        <v>8317</v>
      </c>
      <c r="B8318" t="s">
        <v>26805</v>
      </c>
      <c r="C8318" t="s">
        <v>26806</v>
      </c>
      <c r="D8318">
        <v>20</v>
      </c>
      <c r="E8318" t="s">
        <v>29</v>
      </c>
      <c r="F8318" t="s">
        <v>281</v>
      </c>
      <c r="G8318" s="9">
        <v>44439</v>
      </c>
      <c r="H8318" t="s">
        <v>21</v>
      </c>
      <c r="I8318" t="s">
        <v>93</v>
      </c>
      <c r="J8318" s="10" t="s">
        <v>26807</v>
      </c>
      <c r="K8318" t="s">
        <v>62</v>
      </c>
      <c r="M8318" t="s">
        <v>89</v>
      </c>
      <c r="N8318" t="s">
        <v>55</v>
      </c>
      <c r="R8318" t="str">
        <f t="shared" si="774"/>
        <v>Fast Response</v>
      </c>
      <c r="S8318" t="str">
        <f t="shared" si="775"/>
        <v>Resolved Within 1 Day</v>
      </c>
      <c r="T8318" t="str">
        <f t="shared" si="776"/>
        <v>Dissatisfied</v>
      </c>
      <c r="U8318">
        <f t="shared" si="777"/>
        <v>0</v>
      </c>
      <c r="V8318">
        <f t="shared" si="778"/>
        <v>1</v>
      </c>
      <c r="W8318">
        <f t="shared" si="779"/>
        <v>3</v>
      </c>
    </row>
    <row r="8319" ht="285" spans="1:23">
      <c r="A8319">
        <v>8318</v>
      </c>
      <c r="B8319" t="s">
        <v>26808</v>
      </c>
      <c r="C8319" t="s">
        <v>26809</v>
      </c>
      <c r="D8319">
        <v>52</v>
      </c>
      <c r="E8319" t="s">
        <v>19</v>
      </c>
      <c r="F8319" t="s">
        <v>125</v>
      </c>
      <c r="G8319" s="9">
        <v>44147</v>
      </c>
      <c r="H8319" t="s">
        <v>59</v>
      </c>
      <c r="I8319" t="s">
        <v>59</v>
      </c>
      <c r="J8319" s="10" t="s">
        <v>26810</v>
      </c>
      <c r="K8319" t="s">
        <v>39</v>
      </c>
      <c r="L8319" t="s">
        <v>26811</v>
      </c>
      <c r="M8319" t="s">
        <v>41</v>
      </c>
      <c r="N8319" t="s">
        <v>55</v>
      </c>
      <c r="O8319" s="11">
        <v>45078.1736342593</v>
      </c>
      <c r="P8319" s="11">
        <v>45078.9055787037</v>
      </c>
      <c r="Q8319">
        <v>3</v>
      </c>
      <c r="R8319" t="str">
        <f t="shared" si="774"/>
        <v>Slow Response</v>
      </c>
      <c r="S8319" t="str">
        <f t="shared" si="775"/>
        <v>Delayed Resolution</v>
      </c>
      <c r="T8319" t="str">
        <f t="shared" si="776"/>
        <v>Neutral</v>
      </c>
      <c r="U8319">
        <f t="shared" si="777"/>
        <v>1</v>
      </c>
      <c r="V8319">
        <f t="shared" si="778"/>
        <v>0</v>
      </c>
      <c r="W8319">
        <f t="shared" si="779"/>
        <v>1</v>
      </c>
    </row>
    <row r="8320" ht="285" spans="1:23">
      <c r="A8320">
        <v>8319</v>
      </c>
      <c r="B8320" t="s">
        <v>26812</v>
      </c>
      <c r="C8320" t="s">
        <v>26813</v>
      </c>
      <c r="D8320">
        <v>25</v>
      </c>
      <c r="E8320" t="s">
        <v>29</v>
      </c>
      <c r="F8320" t="s">
        <v>281</v>
      </c>
      <c r="G8320" s="9">
        <v>44514</v>
      </c>
      <c r="H8320" t="s">
        <v>45</v>
      </c>
      <c r="I8320" t="s">
        <v>59</v>
      </c>
      <c r="J8320" s="10" t="s">
        <v>26814</v>
      </c>
      <c r="K8320" t="s">
        <v>62</v>
      </c>
      <c r="M8320" t="s">
        <v>143</v>
      </c>
      <c r="N8320" t="s">
        <v>26</v>
      </c>
      <c r="R8320" t="str">
        <f t="shared" si="774"/>
        <v>Fast Response</v>
      </c>
      <c r="S8320" t="str">
        <f t="shared" si="775"/>
        <v>Resolved Within 1 Day</v>
      </c>
      <c r="T8320" t="str">
        <f t="shared" si="776"/>
        <v>Dissatisfied</v>
      </c>
      <c r="U8320">
        <f t="shared" si="777"/>
        <v>0</v>
      </c>
      <c r="V8320">
        <f t="shared" si="778"/>
        <v>0</v>
      </c>
      <c r="W8320">
        <f t="shared" si="779"/>
        <v>2</v>
      </c>
    </row>
    <row r="8321" ht="255" spans="1:23">
      <c r="A8321">
        <v>8320</v>
      </c>
      <c r="B8321" t="s">
        <v>26815</v>
      </c>
      <c r="C8321" t="s">
        <v>26816</v>
      </c>
      <c r="D8321">
        <v>44</v>
      </c>
      <c r="E8321" t="s">
        <v>19</v>
      </c>
      <c r="F8321" t="s">
        <v>112</v>
      </c>
      <c r="G8321" s="9">
        <v>44137</v>
      </c>
      <c r="H8321" t="s">
        <v>66</v>
      </c>
      <c r="I8321" t="s">
        <v>67</v>
      </c>
      <c r="J8321" s="10" t="s">
        <v>26817</v>
      </c>
      <c r="K8321" t="s">
        <v>39</v>
      </c>
      <c r="L8321" t="s">
        <v>26818</v>
      </c>
      <c r="M8321" t="s">
        <v>41</v>
      </c>
      <c r="N8321" t="s">
        <v>55</v>
      </c>
      <c r="O8321" s="11">
        <v>45078.9097800926</v>
      </c>
      <c r="P8321" s="11">
        <v>45078.6410300926</v>
      </c>
      <c r="Q8321">
        <v>1</v>
      </c>
      <c r="R8321" t="str">
        <f t="shared" si="774"/>
        <v>Slow Response</v>
      </c>
      <c r="S8321" t="str">
        <f t="shared" si="775"/>
        <v>Delayed Resolution</v>
      </c>
      <c r="T8321" t="str">
        <f t="shared" si="776"/>
        <v>Dissatisfied</v>
      </c>
      <c r="U8321">
        <f t="shared" si="777"/>
        <v>1</v>
      </c>
      <c r="V8321">
        <f t="shared" si="778"/>
        <v>0</v>
      </c>
      <c r="W8321">
        <f t="shared" si="779"/>
        <v>1</v>
      </c>
    </row>
    <row r="8322" ht="300" spans="1:23">
      <c r="A8322">
        <v>8321</v>
      </c>
      <c r="B8322" t="s">
        <v>26819</v>
      </c>
      <c r="C8322" t="s">
        <v>26820</v>
      </c>
      <c r="D8322">
        <v>51</v>
      </c>
      <c r="E8322" t="s">
        <v>19</v>
      </c>
      <c r="F8322" t="s">
        <v>71</v>
      </c>
      <c r="G8322" s="9">
        <v>43936</v>
      </c>
      <c r="H8322" t="s">
        <v>66</v>
      </c>
      <c r="I8322" t="s">
        <v>113</v>
      </c>
      <c r="J8322" s="10" t="s">
        <v>26821</v>
      </c>
      <c r="K8322" t="s">
        <v>39</v>
      </c>
      <c r="L8322" t="s">
        <v>26822</v>
      </c>
      <c r="M8322" t="s">
        <v>41</v>
      </c>
      <c r="N8322" t="s">
        <v>33</v>
      </c>
      <c r="O8322" s="11">
        <v>45078.9042476852</v>
      </c>
      <c r="P8322" s="11">
        <v>45078.8709143518</v>
      </c>
      <c r="Q8322">
        <v>1</v>
      </c>
      <c r="R8322" t="str">
        <f t="shared" si="774"/>
        <v>Slow Response</v>
      </c>
      <c r="S8322" t="str">
        <f t="shared" si="775"/>
        <v>Delayed Resolution</v>
      </c>
      <c r="T8322" t="str">
        <f t="shared" si="776"/>
        <v>Dissatisfied</v>
      </c>
      <c r="U8322">
        <f t="shared" si="777"/>
        <v>1</v>
      </c>
      <c r="V8322">
        <f t="shared" si="778"/>
        <v>0</v>
      </c>
      <c r="W8322">
        <f t="shared" si="779"/>
        <v>1</v>
      </c>
    </row>
    <row r="8323" ht="255" spans="1:23">
      <c r="A8323">
        <v>8322</v>
      </c>
      <c r="B8323" t="s">
        <v>26823</v>
      </c>
      <c r="C8323" t="s">
        <v>26824</v>
      </c>
      <c r="D8323">
        <v>23</v>
      </c>
      <c r="E8323" t="s">
        <v>29</v>
      </c>
      <c r="F8323" t="s">
        <v>117</v>
      </c>
      <c r="G8323" s="9">
        <v>43944</v>
      </c>
      <c r="H8323" t="s">
        <v>59</v>
      </c>
      <c r="I8323" t="s">
        <v>72</v>
      </c>
      <c r="J8323" s="10" t="s">
        <v>26825</v>
      </c>
      <c r="K8323" t="s">
        <v>24</v>
      </c>
      <c r="M8323" t="s">
        <v>89</v>
      </c>
      <c r="N8323" t="s">
        <v>55</v>
      </c>
      <c r="O8323" s="11">
        <v>45078.4202314815</v>
      </c>
      <c r="R8323" t="str">
        <f t="shared" ref="R8323:R8386" si="780">IF(O8323&lt;=2,"Fast Response",IF(O8323&lt;=6,"Moderate Response","Slow Response"))</f>
        <v>Slow Response</v>
      </c>
      <c r="S8323" t="str">
        <f t="shared" ref="S8323:S8386" si="781">IF(P8323&lt;=24,"Resolved Within 1 Day",IF(P8323&lt;=72,"Resolved Within 3 Days","Delayed Resolution"))</f>
        <v>Resolved Within 1 Day</v>
      </c>
      <c r="T8323" t="str">
        <f t="shared" ref="T8323:T8386" si="782">IF(Q8323&gt;=4,"Satisfied",IF(Q8323=3,"Neutral","Dissatisfied"))</f>
        <v>Dissatisfied</v>
      </c>
      <c r="U8323">
        <f t="shared" ref="U8323:U8386" si="783">IF(LOWER(K8323)="closed",1,0)</f>
        <v>0</v>
      </c>
      <c r="V8323">
        <f t="shared" ref="V8323:V8386" si="784">IF(OR(LOWER(M8323)="high",LOWER(M8323)="critical"),1,0)</f>
        <v>1</v>
      </c>
      <c r="W8323">
        <f t="shared" ref="W8323:W8386" si="785">IF(LOWER(M8323)="critical",4,IF(LOWER(M8323)="high",3,IF(LOWER(M8323)="medium",2,1)))</f>
        <v>3</v>
      </c>
    </row>
    <row r="8324" ht="270" spans="1:23">
      <c r="A8324">
        <v>8323</v>
      </c>
      <c r="B8324" t="s">
        <v>26826</v>
      </c>
      <c r="C8324" t="s">
        <v>26827</v>
      </c>
      <c r="D8324">
        <v>30</v>
      </c>
      <c r="E8324" t="s">
        <v>58</v>
      </c>
      <c r="F8324" t="s">
        <v>81</v>
      </c>
      <c r="G8324" s="9">
        <v>44366</v>
      </c>
      <c r="H8324" t="s">
        <v>66</v>
      </c>
      <c r="I8324" t="s">
        <v>46</v>
      </c>
      <c r="J8324" s="10" t="s">
        <v>26828</v>
      </c>
      <c r="K8324" t="s">
        <v>39</v>
      </c>
      <c r="L8324" t="s">
        <v>26829</v>
      </c>
      <c r="M8324" t="s">
        <v>41</v>
      </c>
      <c r="N8324" t="s">
        <v>26</v>
      </c>
      <c r="O8324" s="11">
        <v>45078.1542824074</v>
      </c>
      <c r="P8324" s="11">
        <v>45078.3313657407</v>
      </c>
      <c r="Q8324">
        <v>5</v>
      </c>
      <c r="R8324" t="str">
        <f t="shared" si="780"/>
        <v>Slow Response</v>
      </c>
      <c r="S8324" t="str">
        <f t="shared" si="781"/>
        <v>Delayed Resolution</v>
      </c>
      <c r="T8324" t="str">
        <f t="shared" si="782"/>
        <v>Satisfied</v>
      </c>
      <c r="U8324">
        <f t="shared" si="783"/>
        <v>1</v>
      </c>
      <c r="V8324">
        <f t="shared" si="784"/>
        <v>0</v>
      </c>
      <c r="W8324">
        <f t="shared" si="785"/>
        <v>1</v>
      </c>
    </row>
    <row r="8325" spans="1:23">
      <c r="A8325">
        <v>8324</v>
      </c>
      <c r="B8325" t="s">
        <v>26830</v>
      </c>
      <c r="C8325" t="s">
        <v>26831</v>
      </c>
      <c r="D8325">
        <v>24</v>
      </c>
      <c r="E8325" t="s">
        <v>19</v>
      </c>
      <c r="F8325" t="s">
        <v>36</v>
      </c>
      <c r="G8325" s="9">
        <v>44049</v>
      </c>
      <c r="H8325" t="s">
        <v>21</v>
      </c>
      <c r="I8325" t="s">
        <v>177</v>
      </c>
      <c r="J8325" t="s">
        <v>26832</v>
      </c>
      <c r="K8325" t="s">
        <v>39</v>
      </c>
      <c r="L8325" t="s">
        <v>26833</v>
      </c>
      <c r="M8325" t="s">
        <v>41</v>
      </c>
      <c r="N8325" t="s">
        <v>55</v>
      </c>
      <c r="O8325" s="11">
        <v>45078.7827546296</v>
      </c>
      <c r="P8325" s="11">
        <v>45079.0063657407</v>
      </c>
      <c r="Q8325">
        <v>3</v>
      </c>
      <c r="R8325" t="str">
        <f t="shared" si="780"/>
        <v>Slow Response</v>
      </c>
      <c r="S8325" t="str">
        <f t="shared" si="781"/>
        <v>Delayed Resolution</v>
      </c>
      <c r="T8325" t="str">
        <f t="shared" si="782"/>
        <v>Neutral</v>
      </c>
      <c r="U8325">
        <f t="shared" si="783"/>
        <v>1</v>
      </c>
      <c r="V8325">
        <f t="shared" si="784"/>
        <v>0</v>
      </c>
      <c r="W8325">
        <f t="shared" si="785"/>
        <v>1</v>
      </c>
    </row>
    <row r="8326" ht="285" spans="1:23">
      <c r="A8326">
        <v>8325</v>
      </c>
      <c r="B8326" t="s">
        <v>11605</v>
      </c>
      <c r="C8326" t="s">
        <v>26834</v>
      </c>
      <c r="D8326">
        <v>24</v>
      </c>
      <c r="E8326" t="s">
        <v>19</v>
      </c>
      <c r="F8326" t="s">
        <v>129</v>
      </c>
      <c r="G8326" s="9">
        <v>44526</v>
      </c>
      <c r="H8326" t="s">
        <v>67</v>
      </c>
      <c r="I8326" t="s">
        <v>177</v>
      </c>
      <c r="J8326" s="10" t="s">
        <v>26835</v>
      </c>
      <c r="K8326" t="s">
        <v>62</v>
      </c>
      <c r="M8326" t="s">
        <v>25</v>
      </c>
      <c r="N8326" t="s">
        <v>83</v>
      </c>
      <c r="R8326" t="str">
        <f t="shared" si="780"/>
        <v>Fast Response</v>
      </c>
      <c r="S8326" t="str">
        <f t="shared" si="781"/>
        <v>Resolved Within 1 Day</v>
      </c>
      <c r="T8326" t="str">
        <f t="shared" si="782"/>
        <v>Dissatisfied</v>
      </c>
      <c r="U8326">
        <f t="shared" si="783"/>
        <v>0</v>
      </c>
      <c r="V8326">
        <f t="shared" si="784"/>
        <v>1</v>
      </c>
      <c r="W8326">
        <f t="shared" si="785"/>
        <v>4</v>
      </c>
    </row>
    <row r="8327" ht="255" spans="1:23">
      <c r="A8327">
        <v>8326</v>
      </c>
      <c r="B8327" t="s">
        <v>299</v>
      </c>
      <c r="C8327" t="s">
        <v>3810</v>
      </c>
      <c r="D8327">
        <v>70</v>
      </c>
      <c r="E8327" t="s">
        <v>19</v>
      </c>
      <c r="F8327" t="s">
        <v>98</v>
      </c>
      <c r="G8327" s="9">
        <v>44399</v>
      </c>
      <c r="H8327" t="s">
        <v>45</v>
      </c>
      <c r="I8327" t="s">
        <v>77</v>
      </c>
      <c r="J8327" s="10" t="s">
        <v>26836</v>
      </c>
      <c r="K8327" t="s">
        <v>24</v>
      </c>
      <c r="M8327" t="s">
        <v>89</v>
      </c>
      <c r="N8327" t="s">
        <v>55</v>
      </c>
      <c r="O8327" s="11">
        <v>45078.787662037</v>
      </c>
      <c r="R8327" t="str">
        <f t="shared" si="780"/>
        <v>Slow Response</v>
      </c>
      <c r="S8327" t="str">
        <f t="shared" si="781"/>
        <v>Resolved Within 1 Day</v>
      </c>
      <c r="T8327" t="str">
        <f t="shared" si="782"/>
        <v>Dissatisfied</v>
      </c>
      <c r="U8327">
        <f t="shared" si="783"/>
        <v>0</v>
      </c>
      <c r="V8327">
        <f t="shared" si="784"/>
        <v>1</v>
      </c>
      <c r="W8327">
        <f t="shared" si="785"/>
        <v>3</v>
      </c>
    </row>
    <row r="8328" spans="1:23">
      <c r="A8328">
        <v>8327</v>
      </c>
      <c r="B8328" t="s">
        <v>26837</v>
      </c>
      <c r="C8328" t="s">
        <v>26838</v>
      </c>
      <c r="D8328">
        <v>39</v>
      </c>
      <c r="E8328" t="s">
        <v>29</v>
      </c>
      <c r="F8328" t="s">
        <v>30</v>
      </c>
      <c r="G8328" s="9">
        <v>44089</v>
      </c>
      <c r="H8328" t="s">
        <v>21</v>
      </c>
      <c r="I8328" t="s">
        <v>177</v>
      </c>
      <c r="J8328" t="s">
        <v>442</v>
      </c>
      <c r="K8328" t="s">
        <v>24</v>
      </c>
      <c r="M8328" t="s">
        <v>143</v>
      </c>
      <c r="N8328" t="s">
        <v>26</v>
      </c>
      <c r="O8328" s="11">
        <v>45078.3515509259</v>
      </c>
      <c r="R8328" t="str">
        <f t="shared" si="780"/>
        <v>Slow Response</v>
      </c>
      <c r="S8328" t="str">
        <f t="shared" si="781"/>
        <v>Resolved Within 1 Day</v>
      </c>
      <c r="T8328" t="str">
        <f t="shared" si="782"/>
        <v>Dissatisfied</v>
      </c>
      <c r="U8328">
        <f t="shared" si="783"/>
        <v>0</v>
      </c>
      <c r="V8328">
        <f t="shared" si="784"/>
        <v>0</v>
      </c>
      <c r="W8328">
        <f t="shared" si="785"/>
        <v>2</v>
      </c>
    </row>
    <row r="8329" spans="1:23">
      <c r="A8329">
        <v>8328</v>
      </c>
      <c r="B8329" t="s">
        <v>26839</v>
      </c>
      <c r="C8329" t="s">
        <v>26840</v>
      </c>
      <c r="D8329">
        <v>24</v>
      </c>
      <c r="E8329" t="s">
        <v>29</v>
      </c>
      <c r="F8329" t="s">
        <v>112</v>
      </c>
      <c r="G8329" s="9">
        <v>44323</v>
      </c>
      <c r="H8329" t="s">
        <v>21</v>
      </c>
      <c r="I8329" t="s">
        <v>77</v>
      </c>
      <c r="J8329" t="s">
        <v>26841</v>
      </c>
      <c r="K8329" t="s">
        <v>62</v>
      </c>
      <c r="M8329" t="s">
        <v>41</v>
      </c>
      <c r="N8329" t="s">
        <v>33</v>
      </c>
      <c r="R8329" t="str">
        <f t="shared" si="780"/>
        <v>Fast Response</v>
      </c>
      <c r="S8329" t="str">
        <f t="shared" si="781"/>
        <v>Resolved Within 1 Day</v>
      </c>
      <c r="T8329" t="str">
        <f t="shared" si="782"/>
        <v>Dissatisfied</v>
      </c>
      <c r="U8329">
        <f t="shared" si="783"/>
        <v>0</v>
      </c>
      <c r="V8329">
        <f t="shared" si="784"/>
        <v>0</v>
      </c>
      <c r="W8329">
        <f t="shared" si="785"/>
        <v>1</v>
      </c>
    </row>
    <row r="8330" ht="285" spans="1:23">
      <c r="A8330">
        <v>8329</v>
      </c>
      <c r="B8330" t="s">
        <v>26842</v>
      </c>
      <c r="C8330" t="s">
        <v>26843</v>
      </c>
      <c r="D8330">
        <v>39</v>
      </c>
      <c r="E8330" t="s">
        <v>29</v>
      </c>
      <c r="F8330" t="s">
        <v>161</v>
      </c>
      <c r="G8330" s="9">
        <v>44158</v>
      </c>
      <c r="H8330" t="s">
        <v>21</v>
      </c>
      <c r="I8330" t="s">
        <v>31</v>
      </c>
      <c r="J8330" s="10" t="s">
        <v>26844</v>
      </c>
      <c r="K8330" t="s">
        <v>62</v>
      </c>
      <c r="M8330" t="s">
        <v>41</v>
      </c>
      <c r="N8330" t="s">
        <v>33</v>
      </c>
      <c r="R8330" t="str">
        <f t="shared" si="780"/>
        <v>Fast Response</v>
      </c>
      <c r="S8330" t="str">
        <f t="shared" si="781"/>
        <v>Resolved Within 1 Day</v>
      </c>
      <c r="T8330" t="str">
        <f t="shared" si="782"/>
        <v>Dissatisfied</v>
      </c>
      <c r="U8330">
        <f t="shared" si="783"/>
        <v>0</v>
      </c>
      <c r="V8330">
        <f t="shared" si="784"/>
        <v>0</v>
      </c>
      <c r="W8330">
        <f t="shared" si="785"/>
        <v>1</v>
      </c>
    </row>
    <row r="8331" ht="255" spans="1:23">
      <c r="A8331">
        <v>8330</v>
      </c>
      <c r="B8331" t="s">
        <v>26845</v>
      </c>
      <c r="C8331" t="s">
        <v>26846</v>
      </c>
      <c r="D8331">
        <v>18</v>
      </c>
      <c r="E8331" t="s">
        <v>58</v>
      </c>
      <c r="F8331" t="s">
        <v>219</v>
      </c>
      <c r="G8331" s="9">
        <v>43850</v>
      </c>
      <c r="H8331" t="s">
        <v>45</v>
      </c>
      <c r="I8331" t="s">
        <v>59</v>
      </c>
      <c r="J8331" s="10" t="s">
        <v>26847</v>
      </c>
      <c r="K8331" t="s">
        <v>39</v>
      </c>
      <c r="L8331" t="s">
        <v>26848</v>
      </c>
      <c r="M8331" t="s">
        <v>41</v>
      </c>
      <c r="N8331" t="s">
        <v>26</v>
      </c>
      <c r="O8331" s="11">
        <v>45078.6752314815</v>
      </c>
      <c r="P8331" s="11">
        <v>45078.2238425926</v>
      </c>
      <c r="Q8331">
        <v>3</v>
      </c>
      <c r="R8331" t="str">
        <f t="shared" si="780"/>
        <v>Slow Response</v>
      </c>
      <c r="S8331" t="str">
        <f t="shared" si="781"/>
        <v>Delayed Resolution</v>
      </c>
      <c r="T8331" t="str">
        <f t="shared" si="782"/>
        <v>Neutral</v>
      </c>
      <c r="U8331">
        <f t="shared" si="783"/>
        <v>1</v>
      </c>
      <c r="V8331">
        <f t="shared" si="784"/>
        <v>0</v>
      </c>
      <c r="W8331">
        <f t="shared" si="785"/>
        <v>1</v>
      </c>
    </row>
    <row r="8332" ht="285" spans="1:23">
      <c r="A8332">
        <v>8331</v>
      </c>
      <c r="B8332" t="s">
        <v>26849</v>
      </c>
      <c r="C8332" t="s">
        <v>26850</v>
      </c>
      <c r="D8332">
        <v>50</v>
      </c>
      <c r="E8332" t="s">
        <v>58</v>
      </c>
      <c r="F8332" t="s">
        <v>107</v>
      </c>
      <c r="G8332" s="9">
        <v>44071</v>
      </c>
      <c r="H8332" t="s">
        <v>66</v>
      </c>
      <c r="I8332" t="s">
        <v>31</v>
      </c>
      <c r="J8332" s="10" t="s">
        <v>26851</v>
      </c>
      <c r="K8332" t="s">
        <v>39</v>
      </c>
      <c r="L8332" t="s">
        <v>26852</v>
      </c>
      <c r="M8332" t="s">
        <v>89</v>
      </c>
      <c r="N8332" t="s">
        <v>26</v>
      </c>
      <c r="O8332" s="11">
        <v>45078.9828935185</v>
      </c>
      <c r="P8332" s="11">
        <v>45078.4446990741</v>
      </c>
      <c r="Q8332">
        <v>2</v>
      </c>
      <c r="R8332" t="str">
        <f t="shared" si="780"/>
        <v>Slow Response</v>
      </c>
      <c r="S8332" t="str">
        <f t="shared" si="781"/>
        <v>Delayed Resolution</v>
      </c>
      <c r="T8332" t="str">
        <f t="shared" si="782"/>
        <v>Dissatisfied</v>
      </c>
      <c r="U8332">
        <f t="shared" si="783"/>
        <v>1</v>
      </c>
      <c r="V8332">
        <f t="shared" si="784"/>
        <v>1</v>
      </c>
      <c r="W8332">
        <f t="shared" si="785"/>
        <v>3</v>
      </c>
    </row>
    <row r="8333" ht="315" spans="1:23">
      <c r="A8333">
        <v>8332</v>
      </c>
      <c r="B8333" t="s">
        <v>26853</v>
      </c>
      <c r="C8333" t="s">
        <v>26854</v>
      </c>
      <c r="D8333">
        <v>34</v>
      </c>
      <c r="E8333" t="s">
        <v>19</v>
      </c>
      <c r="F8333" t="s">
        <v>92</v>
      </c>
      <c r="G8333" s="9">
        <v>44330</v>
      </c>
      <c r="H8333" t="s">
        <v>67</v>
      </c>
      <c r="I8333" t="s">
        <v>59</v>
      </c>
      <c r="J8333" s="10" t="s">
        <v>26855</v>
      </c>
      <c r="K8333" t="s">
        <v>24</v>
      </c>
      <c r="M8333" t="s">
        <v>89</v>
      </c>
      <c r="N8333" t="s">
        <v>33</v>
      </c>
      <c r="O8333" s="11">
        <v>45078.7926273148</v>
      </c>
      <c r="R8333" t="str">
        <f t="shared" si="780"/>
        <v>Slow Response</v>
      </c>
      <c r="S8333" t="str">
        <f t="shared" si="781"/>
        <v>Resolved Within 1 Day</v>
      </c>
      <c r="T8333" t="str">
        <f t="shared" si="782"/>
        <v>Dissatisfied</v>
      </c>
      <c r="U8333">
        <f t="shared" si="783"/>
        <v>0</v>
      </c>
      <c r="V8333">
        <f t="shared" si="784"/>
        <v>1</v>
      </c>
      <c r="W8333">
        <f t="shared" si="785"/>
        <v>3</v>
      </c>
    </row>
    <row r="8334" ht="285" spans="1:23">
      <c r="A8334">
        <v>8333</v>
      </c>
      <c r="B8334" t="s">
        <v>26856</v>
      </c>
      <c r="C8334" t="s">
        <v>26857</v>
      </c>
      <c r="D8334">
        <v>37</v>
      </c>
      <c r="E8334" t="s">
        <v>29</v>
      </c>
      <c r="F8334" t="s">
        <v>286</v>
      </c>
      <c r="G8334" s="9">
        <v>44244</v>
      </c>
      <c r="H8334" t="s">
        <v>66</v>
      </c>
      <c r="I8334" t="s">
        <v>141</v>
      </c>
      <c r="J8334" s="10" t="s">
        <v>26858</v>
      </c>
      <c r="K8334" t="s">
        <v>39</v>
      </c>
      <c r="L8334" t="s">
        <v>26859</v>
      </c>
      <c r="M8334" t="s">
        <v>41</v>
      </c>
      <c r="N8334" t="s">
        <v>55</v>
      </c>
      <c r="O8334" s="11">
        <v>45078.5627893519</v>
      </c>
      <c r="P8334" s="11">
        <v>45078.6509837963</v>
      </c>
      <c r="Q8334">
        <v>3</v>
      </c>
      <c r="R8334" t="str">
        <f t="shared" si="780"/>
        <v>Slow Response</v>
      </c>
      <c r="S8334" t="str">
        <f t="shared" si="781"/>
        <v>Delayed Resolution</v>
      </c>
      <c r="T8334" t="str">
        <f t="shared" si="782"/>
        <v>Neutral</v>
      </c>
      <c r="U8334">
        <f t="shared" si="783"/>
        <v>1</v>
      </c>
      <c r="V8334">
        <f t="shared" si="784"/>
        <v>0</v>
      </c>
      <c r="W8334">
        <f t="shared" si="785"/>
        <v>1</v>
      </c>
    </row>
    <row r="8335" spans="1:23">
      <c r="A8335">
        <v>8334</v>
      </c>
      <c r="B8335" t="s">
        <v>26860</v>
      </c>
      <c r="C8335" t="s">
        <v>26861</v>
      </c>
      <c r="D8335">
        <v>33</v>
      </c>
      <c r="E8335" t="s">
        <v>19</v>
      </c>
      <c r="F8335" t="s">
        <v>30</v>
      </c>
      <c r="G8335" s="9">
        <v>44098</v>
      </c>
      <c r="H8335" t="s">
        <v>66</v>
      </c>
      <c r="I8335" t="s">
        <v>59</v>
      </c>
      <c r="J8335" t="s">
        <v>26862</v>
      </c>
      <c r="K8335" t="s">
        <v>39</v>
      </c>
      <c r="L8335" t="s">
        <v>26863</v>
      </c>
      <c r="M8335" t="s">
        <v>143</v>
      </c>
      <c r="N8335" t="s">
        <v>26</v>
      </c>
      <c r="O8335" s="11">
        <v>45078.5801736111</v>
      </c>
      <c r="P8335" s="11">
        <v>45078.4565625</v>
      </c>
      <c r="Q8335">
        <v>4</v>
      </c>
      <c r="R8335" t="str">
        <f t="shared" si="780"/>
        <v>Slow Response</v>
      </c>
      <c r="S8335" t="str">
        <f t="shared" si="781"/>
        <v>Delayed Resolution</v>
      </c>
      <c r="T8335" t="str">
        <f t="shared" si="782"/>
        <v>Satisfied</v>
      </c>
      <c r="U8335">
        <f t="shared" si="783"/>
        <v>1</v>
      </c>
      <c r="V8335">
        <f t="shared" si="784"/>
        <v>0</v>
      </c>
      <c r="W8335">
        <f t="shared" si="785"/>
        <v>2</v>
      </c>
    </row>
    <row r="8336" ht="255" spans="1:23">
      <c r="A8336">
        <v>8335</v>
      </c>
      <c r="B8336" t="s">
        <v>26864</v>
      </c>
      <c r="C8336" t="s">
        <v>26865</v>
      </c>
      <c r="D8336">
        <v>60</v>
      </c>
      <c r="E8336" t="s">
        <v>19</v>
      </c>
      <c r="F8336" t="s">
        <v>107</v>
      </c>
      <c r="G8336" s="9">
        <v>44412</v>
      </c>
      <c r="H8336" t="s">
        <v>66</v>
      </c>
      <c r="I8336" t="s">
        <v>113</v>
      </c>
      <c r="J8336" s="10" t="s">
        <v>26866</v>
      </c>
      <c r="K8336" t="s">
        <v>62</v>
      </c>
      <c r="M8336" t="s">
        <v>89</v>
      </c>
      <c r="N8336" t="s">
        <v>83</v>
      </c>
      <c r="R8336" t="str">
        <f t="shared" si="780"/>
        <v>Fast Response</v>
      </c>
      <c r="S8336" t="str">
        <f t="shared" si="781"/>
        <v>Resolved Within 1 Day</v>
      </c>
      <c r="T8336" t="str">
        <f t="shared" si="782"/>
        <v>Dissatisfied</v>
      </c>
      <c r="U8336">
        <f t="shared" si="783"/>
        <v>0</v>
      </c>
      <c r="V8336">
        <f t="shared" si="784"/>
        <v>1</v>
      </c>
      <c r="W8336">
        <f t="shared" si="785"/>
        <v>3</v>
      </c>
    </row>
    <row r="8337" spans="1:23">
      <c r="A8337">
        <v>8336</v>
      </c>
      <c r="B8337" t="s">
        <v>26867</v>
      </c>
      <c r="C8337" t="s">
        <v>26868</v>
      </c>
      <c r="D8337">
        <v>20</v>
      </c>
      <c r="E8337" t="s">
        <v>19</v>
      </c>
      <c r="F8337" t="s">
        <v>161</v>
      </c>
      <c r="G8337" s="9">
        <v>44339</v>
      </c>
      <c r="H8337" t="s">
        <v>21</v>
      </c>
      <c r="I8337" t="s">
        <v>60</v>
      </c>
      <c r="J8337" t="s">
        <v>26869</v>
      </c>
      <c r="K8337" t="s">
        <v>39</v>
      </c>
      <c r="L8337" t="s">
        <v>26870</v>
      </c>
      <c r="M8337" t="s">
        <v>143</v>
      </c>
      <c r="N8337" t="s">
        <v>83</v>
      </c>
      <c r="O8337" s="11">
        <v>45078.4711689815</v>
      </c>
      <c r="P8337" s="11">
        <v>45078.2753356481</v>
      </c>
      <c r="Q8337">
        <v>3</v>
      </c>
      <c r="R8337" t="str">
        <f t="shared" si="780"/>
        <v>Slow Response</v>
      </c>
      <c r="S8337" t="str">
        <f t="shared" si="781"/>
        <v>Delayed Resolution</v>
      </c>
      <c r="T8337" t="str">
        <f t="shared" si="782"/>
        <v>Neutral</v>
      </c>
      <c r="U8337">
        <f t="shared" si="783"/>
        <v>1</v>
      </c>
      <c r="V8337">
        <f t="shared" si="784"/>
        <v>0</v>
      </c>
      <c r="W8337">
        <f t="shared" si="785"/>
        <v>2</v>
      </c>
    </row>
    <row r="8338" ht="225" spans="1:23">
      <c r="A8338">
        <v>8337</v>
      </c>
      <c r="B8338" t="s">
        <v>26871</v>
      </c>
      <c r="C8338" t="s">
        <v>15851</v>
      </c>
      <c r="D8338">
        <v>37</v>
      </c>
      <c r="E8338" t="s">
        <v>29</v>
      </c>
      <c r="F8338" t="s">
        <v>76</v>
      </c>
      <c r="G8338" s="9">
        <v>44284</v>
      </c>
      <c r="H8338" t="s">
        <v>21</v>
      </c>
      <c r="I8338" t="s">
        <v>150</v>
      </c>
      <c r="J8338" s="10" t="s">
        <v>26872</v>
      </c>
      <c r="K8338" t="s">
        <v>62</v>
      </c>
      <c r="M8338" t="s">
        <v>89</v>
      </c>
      <c r="N8338" t="s">
        <v>55</v>
      </c>
      <c r="R8338" t="str">
        <f t="shared" si="780"/>
        <v>Fast Response</v>
      </c>
      <c r="S8338" t="str">
        <f t="shared" si="781"/>
        <v>Resolved Within 1 Day</v>
      </c>
      <c r="T8338" t="str">
        <f t="shared" si="782"/>
        <v>Dissatisfied</v>
      </c>
      <c r="U8338">
        <f t="shared" si="783"/>
        <v>0</v>
      </c>
      <c r="V8338">
        <f t="shared" si="784"/>
        <v>1</v>
      </c>
      <c r="W8338">
        <f t="shared" si="785"/>
        <v>3</v>
      </c>
    </row>
    <row r="8339" spans="1:23">
      <c r="A8339">
        <v>8338</v>
      </c>
      <c r="B8339" t="s">
        <v>26873</v>
      </c>
      <c r="C8339" t="s">
        <v>26874</v>
      </c>
      <c r="D8339">
        <v>58</v>
      </c>
      <c r="E8339" t="s">
        <v>58</v>
      </c>
      <c r="F8339" t="s">
        <v>20</v>
      </c>
      <c r="G8339" s="9">
        <v>44131</v>
      </c>
      <c r="H8339" t="s">
        <v>66</v>
      </c>
      <c r="I8339" t="s">
        <v>67</v>
      </c>
      <c r="J8339" t="s">
        <v>26875</v>
      </c>
      <c r="K8339" t="s">
        <v>62</v>
      </c>
      <c r="M8339" t="s">
        <v>41</v>
      </c>
      <c r="N8339" t="s">
        <v>33</v>
      </c>
      <c r="R8339" t="str">
        <f t="shared" si="780"/>
        <v>Fast Response</v>
      </c>
      <c r="S8339" t="str">
        <f t="shared" si="781"/>
        <v>Resolved Within 1 Day</v>
      </c>
      <c r="T8339" t="str">
        <f t="shared" si="782"/>
        <v>Dissatisfied</v>
      </c>
      <c r="U8339">
        <f t="shared" si="783"/>
        <v>0</v>
      </c>
      <c r="V8339">
        <f t="shared" si="784"/>
        <v>0</v>
      </c>
      <c r="W8339">
        <f t="shared" si="785"/>
        <v>1</v>
      </c>
    </row>
    <row r="8340" spans="1:23">
      <c r="A8340">
        <v>8339</v>
      </c>
      <c r="B8340" t="s">
        <v>26876</v>
      </c>
      <c r="C8340" t="s">
        <v>26877</v>
      </c>
      <c r="D8340">
        <v>43</v>
      </c>
      <c r="E8340" t="s">
        <v>19</v>
      </c>
      <c r="F8340" t="s">
        <v>71</v>
      </c>
      <c r="G8340" s="9">
        <v>44485</v>
      </c>
      <c r="H8340" t="s">
        <v>59</v>
      </c>
      <c r="I8340" t="s">
        <v>72</v>
      </c>
      <c r="J8340" t="s">
        <v>26878</v>
      </c>
      <c r="K8340" t="s">
        <v>24</v>
      </c>
      <c r="M8340" t="s">
        <v>143</v>
      </c>
      <c r="N8340" t="s">
        <v>26</v>
      </c>
      <c r="O8340" s="11">
        <v>45078.0559606481</v>
      </c>
      <c r="R8340" t="str">
        <f t="shared" si="780"/>
        <v>Slow Response</v>
      </c>
      <c r="S8340" t="str">
        <f t="shared" si="781"/>
        <v>Resolved Within 1 Day</v>
      </c>
      <c r="T8340" t="str">
        <f t="shared" si="782"/>
        <v>Dissatisfied</v>
      </c>
      <c r="U8340">
        <f t="shared" si="783"/>
        <v>0</v>
      </c>
      <c r="V8340">
        <f t="shared" si="784"/>
        <v>0</v>
      </c>
      <c r="W8340">
        <f t="shared" si="785"/>
        <v>2</v>
      </c>
    </row>
    <row r="8341" spans="1:23">
      <c r="A8341">
        <v>8340</v>
      </c>
      <c r="B8341" t="s">
        <v>26879</v>
      </c>
      <c r="C8341" t="s">
        <v>26880</v>
      </c>
      <c r="D8341">
        <v>30</v>
      </c>
      <c r="E8341" t="s">
        <v>29</v>
      </c>
      <c r="F8341" t="s">
        <v>223</v>
      </c>
      <c r="G8341" s="9">
        <v>44188</v>
      </c>
      <c r="H8341" t="s">
        <v>67</v>
      </c>
      <c r="I8341" t="s">
        <v>22</v>
      </c>
      <c r="J8341" t="s">
        <v>26881</v>
      </c>
      <c r="K8341" t="s">
        <v>39</v>
      </c>
      <c r="L8341" t="s">
        <v>26882</v>
      </c>
      <c r="M8341" t="s">
        <v>25</v>
      </c>
      <c r="N8341" t="s">
        <v>83</v>
      </c>
      <c r="O8341" s="11">
        <v>45078.9115277778</v>
      </c>
      <c r="P8341" s="11">
        <v>45078.3143055556</v>
      </c>
      <c r="Q8341">
        <v>4</v>
      </c>
      <c r="R8341" t="str">
        <f t="shared" si="780"/>
        <v>Slow Response</v>
      </c>
      <c r="S8341" t="str">
        <f t="shared" si="781"/>
        <v>Delayed Resolution</v>
      </c>
      <c r="T8341" t="str">
        <f t="shared" si="782"/>
        <v>Satisfied</v>
      </c>
      <c r="U8341">
        <f t="shared" si="783"/>
        <v>1</v>
      </c>
      <c r="V8341">
        <f t="shared" si="784"/>
        <v>1</v>
      </c>
      <c r="W8341">
        <f t="shared" si="785"/>
        <v>4</v>
      </c>
    </row>
    <row r="8342" ht="270" spans="1:23">
      <c r="A8342">
        <v>8341</v>
      </c>
      <c r="B8342" t="s">
        <v>26883</v>
      </c>
      <c r="C8342" t="s">
        <v>26884</v>
      </c>
      <c r="D8342">
        <v>48</v>
      </c>
      <c r="E8342" t="s">
        <v>19</v>
      </c>
      <c r="F8342" t="s">
        <v>173</v>
      </c>
      <c r="G8342" s="9">
        <v>44023</v>
      </c>
      <c r="H8342" t="s">
        <v>45</v>
      </c>
      <c r="I8342" t="s">
        <v>67</v>
      </c>
      <c r="J8342" s="10" t="s">
        <v>26885</v>
      </c>
      <c r="K8342" t="s">
        <v>39</v>
      </c>
      <c r="L8342" t="s">
        <v>26886</v>
      </c>
      <c r="M8342" t="s">
        <v>143</v>
      </c>
      <c r="N8342" t="s">
        <v>26</v>
      </c>
      <c r="O8342" s="11">
        <v>45078.8448726852</v>
      </c>
      <c r="P8342" s="11">
        <v>45078.9157060185</v>
      </c>
      <c r="Q8342">
        <v>4</v>
      </c>
      <c r="R8342" t="str">
        <f t="shared" si="780"/>
        <v>Slow Response</v>
      </c>
      <c r="S8342" t="str">
        <f t="shared" si="781"/>
        <v>Delayed Resolution</v>
      </c>
      <c r="T8342" t="str">
        <f t="shared" si="782"/>
        <v>Satisfied</v>
      </c>
      <c r="U8342">
        <f t="shared" si="783"/>
        <v>1</v>
      </c>
      <c r="V8342">
        <f t="shared" si="784"/>
        <v>0</v>
      </c>
      <c r="W8342">
        <f t="shared" si="785"/>
        <v>2</v>
      </c>
    </row>
    <row r="8343" spans="1:23">
      <c r="A8343">
        <v>8342</v>
      </c>
      <c r="B8343" t="s">
        <v>26887</v>
      </c>
      <c r="C8343" t="s">
        <v>6597</v>
      </c>
      <c r="D8343">
        <v>47</v>
      </c>
      <c r="E8343" t="s">
        <v>29</v>
      </c>
      <c r="F8343" t="s">
        <v>129</v>
      </c>
      <c r="G8343" s="9">
        <v>43837</v>
      </c>
      <c r="H8343" t="s">
        <v>45</v>
      </c>
      <c r="I8343" t="s">
        <v>141</v>
      </c>
      <c r="J8343" t="s">
        <v>26888</v>
      </c>
      <c r="K8343" t="s">
        <v>39</v>
      </c>
      <c r="L8343" t="s">
        <v>26889</v>
      </c>
      <c r="M8343" t="s">
        <v>89</v>
      </c>
      <c r="N8343" t="s">
        <v>55</v>
      </c>
      <c r="O8343" s="11">
        <v>45078.0941898148</v>
      </c>
      <c r="P8343" s="11">
        <v>45078.0407175926</v>
      </c>
      <c r="Q8343">
        <v>2</v>
      </c>
      <c r="R8343" t="str">
        <f t="shared" si="780"/>
        <v>Slow Response</v>
      </c>
      <c r="S8343" t="str">
        <f t="shared" si="781"/>
        <v>Delayed Resolution</v>
      </c>
      <c r="T8343" t="str">
        <f t="shared" si="782"/>
        <v>Dissatisfied</v>
      </c>
      <c r="U8343">
        <f t="shared" si="783"/>
        <v>1</v>
      </c>
      <c r="V8343">
        <f t="shared" si="784"/>
        <v>1</v>
      </c>
      <c r="W8343">
        <f t="shared" si="785"/>
        <v>3</v>
      </c>
    </row>
    <row r="8344" spans="1:23">
      <c r="A8344">
        <v>8343</v>
      </c>
      <c r="B8344" t="s">
        <v>26890</v>
      </c>
      <c r="C8344" t="s">
        <v>26891</v>
      </c>
      <c r="D8344">
        <v>45</v>
      </c>
      <c r="E8344" t="s">
        <v>58</v>
      </c>
      <c r="F8344" t="s">
        <v>81</v>
      </c>
      <c r="G8344" s="9">
        <v>44443</v>
      </c>
      <c r="H8344" t="s">
        <v>67</v>
      </c>
      <c r="I8344" t="s">
        <v>93</v>
      </c>
      <c r="J8344" t="s">
        <v>449</v>
      </c>
      <c r="K8344" t="s">
        <v>24</v>
      </c>
      <c r="M8344" t="s">
        <v>25</v>
      </c>
      <c r="N8344" t="s">
        <v>83</v>
      </c>
      <c r="O8344" s="11">
        <v>45078.9893287037</v>
      </c>
      <c r="R8344" t="str">
        <f t="shared" si="780"/>
        <v>Slow Response</v>
      </c>
      <c r="S8344" t="str">
        <f t="shared" si="781"/>
        <v>Resolved Within 1 Day</v>
      </c>
      <c r="T8344" t="str">
        <f t="shared" si="782"/>
        <v>Dissatisfied</v>
      </c>
      <c r="U8344">
        <f t="shared" si="783"/>
        <v>0</v>
      </c>
      <c r="V8344">
        <f t="shared" si="784"/>
        <v>1</v>
      </c>
      <c r="W8344">
        <f t="shared" si="785"/>
        <v>4</v>
      </c>
    </row>
    <row r="8345" ht="255" spans="1:23">
      <c r="A8345">
        <v>8344</v>
      </c>
      <c r="B8345" t="s">
        <v>26892</v>
      </c>
      <c r="C8345" t="s">
        <v>26893</v>
      </c>
      <c r="D8345">
        <v>19</v>
      </c>
      <c r="E8345" t="s">
        <v>29</v>
      </c>
      <c r="F8345" t="s">
        <v>219</v>
      </c>
      <c r="G8345" s="9">
        <v>44002</v>
      </c>
      <c r="H8345" t="s">
        <v>59</v>
      </c>
      <c r="I8345" t="s">
        <v>52</v>
      </c>
      <c r="J8345" s="10" t="s">
        <v>26894</v>
      </c>
      <c r="K8345" t="s">
        <v>24</v>
      </c>
      <c r="M8345" t="s">
        <v>41</v>
      </c>
      <c r="N8345" t="s">
        <v>55</v>
      </c>
      <c r="O8345" s="11">
        <v>45078.2733680556</v>
      </c>
      <c r="R8345" t="str">
        <f t="shared" si="780"/>
        <v>Slow Response</v>
      </c>
      <c r="S8345" t="str">
        <f t="shared" si="781"/>
        <v>Resolved Within 1 Day</v>
      </c>
      <c r="T8345" t="str">
        <f t="shared" si="782"/>
        <v>Dissatisfied</v>
      </c>
      <c r="U8345">
        <f t="shared" si="783"/>
        <v>0</v>
      </c>
      <c r="V8345">
        <f t="shared" si="784"/>
        <v>0</v>
      </c>
      <c r="W8345">
        <f t="shared" si="785"/>
        <v>1</v>
      </c>
    </row>
    <row r="8346" spans="1:23">
      <c r="A8346">
        <v>8345</v>
      </c>
      <c r="B8346" t="s">
        <v>26895</v>
      </c>
      <c r="C8346" t="s">
        <v>26896</v>
      </c>
      <c r="D8346">
        <v>41</v>
      </c>
      <c r="E8346" t="s">
        <v>58</v>
      </c>
      <c r="F8346" t="s">
        <v>456</v>
      </c>
      <c r="G8346" s="9">
        <v>44431</v>
      </c>
      <c r="H8346" t="s">
        <v>67</v>
      </c>
      <c r="I8346" t="s">
        <v>113</v>
      </c>
      <c r="J8346" t="s">
        <v>12689</v>
      </c>
      <c r="K8346" t="s">
        <v>62</v>
      </c>
      <c r="M8346" t="s">
        <v>89</v>
      </c>
      <c r="N8346" t="s">
        <v>26</v>
      </c>
      <c r="R8346" t="str">
        <f t="shared" si="780"/>
        <v>Fast Response</v>
      </c>
      <c r="S8346" t="str">
        <f t="shared" si="781"/>
        <v>Resolved Within 1 Day</v>
      </c>
      <c r="T8346" t="str">
        <f t="shared" si="782"/>
        <v>Dissatisfied</v>
      </c>
      <c r="U8346">
        <f t="shared" si="783"/>
        <v>0</v>
      </c>
      <c r="V8346">
        <f t="shared" si="784"/>
        <v>1</v>
      </c>
      <c r="W8346">
        <f t="shared" si="785"/>
        <v>3</v>
      </c>
    </row>
    <row r="8347" spans="1:23">
      <c r="A8347">
        <v>8346</v>
      </c>
      <c r="B8347" t="s">
        <v>26897</v>
      </c>
      <c r="C8347" t="s">
        <v>26898</v>
      </c>
      <c r="D8347">
        <v>18</v>
      </c>
      <c r="E8347" t="s">
        <v>19</v>
      </c>
      <c r="F8347" t="s">
        <v>339</v>
      </c>
      <c r="G8347" s="9">
        <v>44559</v>
      </c>
      <c r="H8347" t="s">
        <v>45</v>
      </c>
      <c r="I8347" t="s">
        <v>99</v>
      </c>
      <c r="J8347" t="s">
        <v>26899</v>
      </c>
      <c r="K8347" t="s">
        <v>39</v>
      </c>
      <c r="L8347" t="s">
        <v>26900</v>
      </c>
      <c r="M8347" t="s">
        <v>41</v>
      </c>
      <c r="N8347" t="s">
        <v>26</v>
      </c>
      <c r="O8347" s="11">
        <v>45078.6095023148</v>
      </c>
      <c r="P8347" s="11">
        <v>45078.8088078704</v>
      </c>
      <c r="Q8347">
        <v>3</v>
      </c>
      <c r="R8347" t="str">
        <f t="shared" si="780"/>
        <v>Slow Response</v>
      </c>
      <c r="S8347" t="str">
        <f t="shared" si="781"/>
        <v>Delayed Resolution</v>
      </c>
      <c r="T8347" t="str">
        <f t="shared" si="782"/>
        <v>Neutral</v>
      </c>
      <c r="U8347">
        <f t="shared" si="783"/>
        <v>1</v>
      </c>
      <c r="V8347">
        <f t="shared" si="784"/>
        <v>0</v>
      </c>
      <c r="W8347">
        <f t="shared" si="785"/>
        <v>1</v>
      </c>
    </row>
    <row r="8348" spans="1:23">
      <c r="A8348">
        <v>8347</v>
      </c>
      <c r="B8348" t="s">
        <v>26901</v>
      </c>
      <c r="C8348" t="s">
        <v>26902</v>
      </c>
      <c r="D8348">
        <v>38</v>
      </c>
      <c r="E8348" t="s">
        <v>29</v>
      </c>
      <c r="F8348" t="s">
        <v>65</v>
      </c>
      <c r="G8348" s="9">
        <v>44147</v>
      </c>
      <c r="H8348" t="s">
        <v>67</v>
      </c>
      <c r="I8348" t="s">
        <v>177</v>
      </c>
      <c r="J8348" t="s">
        <v>26903</v>
      </c>
      <c r="K8348" t="s">
        <v>62</v>
      </c>
      <c r="M8348" t="s">
        <v>25</v>
      </c>
      <c r="N8348" t="s">
        <v>55</v>
      </c>
      <c r="R8348" t="str">
        <f t="shared" si="780"/>
        <v>Fast Response</v>
      </c>
      <c r="S8348" t="str">
        <f t="shared" si="781"/>
        <v>Resolved Within 1 Day</v>
      </c>
      <c r="T8348" t="str">
        <f t="shared" si="782"/>
        <v>Dissatisfied</v>
      </c>
      <c r="U8348">
        <f t="shared" si="783"/>
        <v>0</v>
      </c>
      <c r="V8348">
        <f t="shared" si="784"/>
        <v>1</v>
      </c>
      <c r="W8348">
        <f t="shared" si="785"/>
        <v>4</v>
      </c>
    </row>
    <row r="8349" ht="150" spans="1:23">
      <c r="A8349">
        <v>8348</v>
      </c>
      <c r="B8349" t="s">
        <v>26904</v>
      </c>
      <c r="C8349" t="s">
        <v>26905</v>
      </c>
      <c r="D8349">
        <v>59</v>
      </c>
      <c r="E8349" t="s">
        <v>19</v>
      </c>
      <c r="F8349" t="s">
        <v>421</v>
      </c>
      <c r="G8349" s="9">
        <v>44234</v>
      </c>
      <c r="H8349" t="s">
        <v>67</v>
      </c>
      <c r="I8349" t="s">
        <v>37</v>
      </c>
      <c r="J8349" s="10" t="s">
        <v>26906</v>
      </c>
      <c r="K8349" t="s">
        <v>24</v>
      </c>
      <c r="M8349" t="s">
        <v>25</v>
      </c>
      <c r="N8349" t="s">
        <v>55</v>
      </c>
      <c r="O8349" s="11">
        <v>45078.1109143519</v>
      </c>
      <c r="R8349" t="str">
        <f t="shared" si="780"/>
        <v>Slow Response</v>
      </c>
      <c r="S8349" t="str">
        <f t="shared" si="781"/>
        <v>Resolved Within 1 Day</v>
      </c>
      <c r="T8349" t="str">
        <f t="shared" si="782"/>
        <v>Dissatisfied</v>
      </c>
      <c r="U8349">
        <f t="shared" si="783"/>
        <v>0</v>
      </c>
      <c r="V8349">
        <f t="shared" si="784"/>
        <v>1</v>
      </c>
      <c r="W8349">
        <f t="shared" si="785"/>
        <v>4</v>
      </c>
    </row>
    <row r="8350" ht="330" spans="1:23">
      <c r="A8350">
        <v>8349</v>
      </c>
      <c r="B8350" t="s">
        <v>26907</v>
      </c>
      <c r="C8350" t="s">
        <v>26908</v>
      </c>
      <c r="D8350">
        <v>49</v>
      </c>
      <c r="E8350" t="s">
        <v>29</v>
      </c>
      <c r="F8350" t="s">
        <v>211</v>
      </c>
      <c r="G8350" s="9">
        <v>44308</v>
      </c>
      <c r="H8350" t="s">
        <v>59</v>
      </c>
      <c r="I8350" t="s">
        <v>59</v>
      </c>
      <c r="J8350" s="10" t="s">
        <v>26909</v>
      </c>
      <c r="K8350" t="s">
        <v>39</v>
      </c>
      <c r="L8350" t="s">
        <v>26910</v>
      </c>
      <c r="M8350" t="s">
        <v>25</v>
      </c>
      <c r="N8350" t="s">
        <v>26</v>
      </c>
      <c r="O8350" s="11">
        <v>45078.4644097222</v>
      </c>
      <c r="P8350" s="11">
        <v>45078.5081597222</v>
      </c>
      <c r="Q8350">
        <v>5</v>
      </c>
      <c r="R8350" t="str">
        <f t="shared" si="780"/>
        <v>Slow Response</v>
      </c>
      <c r="S8350" t="str">
        <f t="shared" si="781"/>
        <v>Delayed Resolution</v>
      </c>
      <c r="T8350" t="str">
        <f t="shared" si="782"/>
        <v>Satisfied</v>
      </c>
      <c r="U8350">
        <f t="shared" si="783"/>
        <v>1</v>
      </c>
      <c r="V8350">
        <f t="shared" si="784"/>
        <v>1</v>
      </c>
      <c r="W8350">
        <f t="shared" si="785"/>
        <v>4</v>
      </c>
    </row>
    <row r="8351" ht="270" spans="1:23">
      <c r="A8351">
        <v>8350</v>
      </c>
      <c r="B8351" t="s">
        <v>26911</v>
      </c>
      <c r="C8351" t="s">
        <v>26912</v>
      </c>
      <c r="D8351">
        <v>64</v>
      </c>
      <c r="E8351" t="s">
        <v>58</v>
      </c>
      <c r="F8351" t="s">
        <v>129</v>
      </c>
      <c r="G8351" s="9">
        <v>44530</v>
      </c>
      <c r="H8351" t="s">
        <v>45</v>
      </c>
      <c r="I8351" t="s">
        <v>46</v>
      </c>
      <c r="J8351" s="10" t="s">
        <v>26913</v>
      </c>
      <c r="K8351" t="s">
        <v>62</v>
      </c>
      <c r="M8351" t="s">
        <v>25</v>
      </c>
      <c r="N8351" t="s">
        <v>33</v>
      </c>
      <c r="R8351" t="str">
        <f t="shared" si="780"/>
        <v>Fast Response</v>
      </c>
      <c r="S8351" t="str">
        <f t="shared" si="781"/>
        <v>Resolved Within 1 Day</v>
      </c>
      <c r="T8351" t="str">
        <f t="shared" si="782"/>
        <v>Dissatisfied</v>
      </c>
      <c r="U8351">
        <f t="shared" si="783"/>
        <v>0</v>
      </c>
      <c r="V8351">
        <f t="shared" si="784"/>
        <v>1</v>
      </c>
      <c r="W8351">
        <f t="shared" si="785"/>
        <v>4</v>
      </c>
    </row>
    <row r="8352" spans="1:23">
      <c r="A8352">
        <v>8351</v>
      </c>
      <c r="B8352" t="s">
        <v>26914</v>
      </c>
      <c r="C8352" t="s">
        <v>26915</v>
      </c>
      <c r="D8352">
        <v>63</v>
      </c>
      <c r="E8352" t="s">
        <v>19</v>
      </c>
      <c r="F8352" t="s">
        <v>699</v>
      </c>
      <c r="G8352" s="9">
        <v>44062</v>
      </c>
      <c r="H8352" t="s">
        <v>66</v>
      </c>
      <c r="I8352" t="s">
        <v>22</v>
      </c>
      <c r="J8352" t="s">
        <v>985</v>
      </c>
      <c r="K8352" t="s">
        <v>39</v>
      </c>
      <c r="L8352" t="s">
        <v>26916</v>
      </c>
      <c r="M8352" t="s">
        <v>25</v>
      </c>
      <c r="N8352" t="s">
        <v>83</v>
      </c>
      <c r="O8352" s="11">
        <v>45078.5651157407</v>
      </c>
      <c r="P8352" s="11">
        <v>45078.7512268519</v>
      </c>
      <c r="Q8352">
        <v>5</v>
      </c>
      <c r="R8352" t="str">
        <f t="shared" si="780"/>
        <v>Slow Response</v>
      </c>
      <c r="S8352" t="str">
        <f t="shared" si="781"/>
        <v>Delayed Resolution</v>
      </c>
      <c r="T8352" t="str">
        <f t="shared" si="782"/>
        <v>Satisfied</v>
      </c>
      <c r="U8352">
        <f t="shared" si="783"/>
        <v>1</v>
      </c>
      <c r="V8352">
        <f t="shared" si="784"/>
        <v>1</v>
      </c>
      <c r="W8352">
        <f t="shared" si="785"/>
        <v>4</v>
      </c>
    </row>
    <row r="8353" ht="300" spans="1:23">
      <c r="A8353">
        <v>8352</v>
      </c>
      <c r="B8353" t="s">
        <v>26917</v>
      </c>
      <c r="C8353" t="s">
        <v>26918</v>
      </c>
      <c r="D8353">
        <v>58</v>
      </c>
      <c r="E8353" t="s">
        <v>29</v>
      </c>
      <c r="F8353" t="s">
        <v>456</v>
      </c>
      <c r="G8353" s="9">
        <v>44045</v>
      </c>
      <c r="H8353" t="s">
        <v>45</v>
      </c>
      <c r="I8353" t="s">
        <v>60</v>
      </c>
      <c r="J8353" s="10" t="s">
        <v>26919</v>
      </c>
      <c r="K8353" t="s">
        <v>62</v>
      </c>
      <c r="M8353" t="s">
        <v>143</v>
      </c>
      <c r="N8353" t="s">
        <v>33</v>
      </c>
      <c r="R8353" t="str">
        <f t="shared" si="780"/>
        <v>Fast Response</v>
      </c>
      <c r="S8353" t="str">
        <f t="shared" si="781"/>
        <v>Resolved Within 1 Day</v>
      </c>
      <c r="T8353" t="str">
        <f t="shared" si="782"/>
        <v>Dissatisfied</v>
      </c>
      <c r="U8353">
        <f t="shared" si="783"/>
        <v>0</v>
      </c>
      <c r="V8353">
        <f t="shared" si="784"/>
        <v>0</v>
      </c>
      <c r="W8353">
        <f t="shared" si="785"/>
        <v>2</v>
      </c>
    </row>
    <row r="8354" ht="285" spans="1:23">
      <c r="A8354">
        <v>8353</v>
      </c>
      <c r="B8354" t="s">
        <v>26920</v>
      </c>
      <c r="C8354" t="s">
        <v>26921</v>
      </c>
      <c r="D8354">
        <v>52</v>
      </c>
      <c r="E8354" t="s">
        <v>19</v>
      </c>
      <c r="F8354" t="s">
        <v>431</v>
      </c>
      <c r="G8354" s="9">
        <v>44422</v>
      </c>
      <c r="H8354" t="s">
        <v>67</v>
      </c>
      <c r="I8354" t="s">
        <v>99</v>
      </c>
      <c r="J8354" s="10" t="s">
        <v>26771</v>
      </c>
      <c r="K8354" t="s">
        <v>24</v>
      </c>
      <c r="M8354" t="s">
        <v>89</v>
      </c>
      <c r="N8354" t="s">
        <v>55</v>
      </c>
      <c r="O8354" s="11">
        <v>45078.440150463</v>
      </c>
      <c r="R8354" t="str">
        <f t="shared" si="780"/>
        <v>Slow Response</v>
      </c>
      <c r="S8354" t="str">
        <f t="shared" si="781"/>
        <v>Resolved Within 1 Day</v>
      </c>
      <c r="T8354" t="str">
        <f t="shared" si="782"/>
        <v>Dissatisfied</v>
      </c>
      <c r="U8354">
        <f t="shared" si="783"/>
        <v>0</v>
      </c>
      <c r="V8354">
        <f t="shared" si="784"/>
        <v>1</v>
      </c>
      <c r="W8354">
        <f t="shared" si="785"/>
        <v>3</v>
      </c>
    </row>
    <row r="8355" ht="240" spans="1:23">
      <c r="A8355">
        <v>8354</v>
      </c>
      <c r="B8355" t="s">
        <v>26922</v>
      </c>
      <c r="C8355" t="s">
        <v>26923</v>
      </c>
      <c r="D8355">
        <v>23</v>
      </c>
      <c r="E8355" t="s">
        <v>29</v>
      </c>
      <c r="F8355" t="s">
        <v>51</v>
      </c>
      <c r="G8355" s="9">
        <v>43901</v>
      </c>
      <c r="H8355" t="s">
        <v>59</v>
      </c>
      <c r="I8355" t="s">
        <v>72</v>
      </c>
      <c r="J8355" s="10" t="s">
        <v>26924</v>
      </c>
      <c r="K8355" t="s">
        <v>24</v>
      </c>
      <c r="M8355" t="s">
        <v>41</v>
      </c>
      <c r="N8355" t="s">
        <v>26</v>
      </c>
      <c r="O8355" s="11">
        <v>45078.7630787037</v>
      </c>
      <c r="R8355" t="str">
        <f t="shared" si="780"/>
        <v>Slow Response</v>
      </c>
      <c r="S8355" t="str">
        <f t="shared" si="781"/>
        <v>Resolved Within 1 Day</v>
      </c>
      <c r="T8355" t="str">
        <f t="shared" si="782"/>
        <v>Dissatisfied</v>
      </c>
      <c r="U8355">
        <f t="shared" si="783"/>
        <v>0</v>
      </c>
      <c r="V8355">
        <f t="shared" si="784"/>
        <v>0</v>
      </c>
      <c r="W8355">
        <f t="shared" si="785"/>
        <v>1</v>
      </c>
    </row>
    <row r="8356" ht="300" spans="1:23">
      <c r="A8356">
        <v>8355</v>
      </c>
      <c r="B8356" t="s">
        <v>26925</v>
      </c>
      <c r="C8356" t="s">
        <v>26926</v>
      </c>
      <c r="D8356">
        <v>36</v>
      </c>
      <c r="E8356" t="s">
        <v>58</v>
      </c>
      <c r="F8356" t="s">
        <v>485</v>
      </c>
      <c r="G8356" s="9">
        <v>43980</v>
      </c>
      <c r="H8356" t="s">
        <v>21</v>
      </c>
      <c r="I8356" t="s">
        <v>22</v>
      </c>
      <c r="J8356" s="10" t="s">
        <v>26927</v>
      </c>
      <c r="K8356" t="s">
        <v>62</v>
      </c>
      <c r="M8356" t="s">
        <v>25</v>
      </c>
      <c r="N8356" t="s">
        <v>83</v>
      </c>
      <c r="R8356" t="str">
        <f t="shared" si="780"/>
        <v>Fast Response</v>
      </c>
      <c r="S8356" t="str">
        <f t="shared" si="781"/>
        <v>Resolved Within 1 Day</v>
      </c>
      <c r="T8356" t="str">
        <f t="shared" si="782"/>
        <v>Dissatisfied</v>
      </c>
      <c r="U8356">
        <f t="shared" si="783"/>
        <v>0</v>
      </c>
      <c r="V8356">
        <f t="shared" si="784"/>
        <v>1</v>
      </c>
      <c r="W8356">
        <f t="shared" si="785"/>
        <v>4</v>
      </c>
    </row>
    <row r="8357" ht="270" spans="1:23">
      <c r="A8357">
        <v>8356</v>
      </c>
      <c r="B8357" t="s">
        <v>26928</v>
      </c>
      <c r="C8357" t="s">
        <v>26929</v>
      </c>
      <c r="D8357">
        <v>54</v>
      </c>
      <c r="E8357" t="s">
        <v>29</v>
      </c>
      <c r="F8357" t="s">
        <v>173</v>
      </c>
      <c r="G8357" s="9">
        <v>44478</v>
      </c>
      <c r="H8357" t="s">
        <v>45</v>
      </c>
      <c r="I8357" t="s">
        <v>59</v>
      </c>
      <c r="J8357" s="10" t="s">
        <v>26930</v>
      </c>
      <c r="K8357" t="s">
        <v>62</v>
      </c>
      <c r="M8357" t="s">
        <v>25</v>
      </c>
      <c r="N8357" t="s">
        <v>26</v>
      </c>
      <c r="R8357" t="str">
        <f t="shared" si="780"/>
        <v>Fast Response</v>
      </c>
      <c r="S8357" t="str">
        <f t="shared" si="781"/>
        <v>Resolved Within 1 Day</v>
      </c>
      <c r="T8357" t="str">
        <f t="shared" si="782"/>
        <v>Dissatisfied</v>
      </c>
      <c r="U8357">
        <f t="shared" si="783"/>
        <v>0</v>
      </c>
      <c r="V8357">
        <f t="shared" si="784"/>
        <v>1</v>
      </c>
      <c r="W8357">
        <f t="shared" si="785"/>
        <v>4</v>
      </c>
    </row>
    <row r="8358" ht="300" spans="1:23">
      <c r="A8358">
        <v>8357</v>
      </c>
      <c r="B8358" t="s">
        <v>26931</v>
      </c>
      <c r="C8358" t="s">
        <v>26932</v>
      </c>
      <c r="D8358">
        <v>36</v>
      </c>
      <c r="E8358" t="s">
        <v>19</v>
      </c>
      <c r="F8358" t="s">
        <v>125</v>
      </c>
      <c r="G8358" s="9">
        <v>44300</v>
      </c>
      <c r="H8358" t="s">
        <v>45</v>
      </c>
      <c r="I8358" t="s">
        <v>77</v>
      </c>
      <c r="J8358" s="10" t="s">
        <v>26933</v>
      </c>
      <c r="K8358" t="s">
        <v>24</v>
      </c>
      <c r="M8358" t="s">
        <v>25</v>
      </c>
      <c r="N8358" t="s">
        <v>83</v>
      </c>
      <c r="O8358" s="11">
        <v>45078.1152199074</v>
      </c>
      <c r="R8358" t="str">
        <f t="shared" si="780"/>
        <v>Slow Response</v>
      </c>
      <c r="S8358" t="str">
        <f t="shared" si="781"/>
        <v>Resolved Within 1 Day</v>
      </c>
      <c r="T8358" t="str">
        <f t="shared" si="782"/>
        <v>Dissatisfied</v>
      </c>
      <c r="U8358">
        <f t="shared" si="783"/>
        <v>0</v>
      </c>
      <c r="V8358">
        <f t="shared" si="784"/>
        <v>1</v>
      </c>
      <c r="W8358">
        <f t="shared" si="785"/>
        <v>4</v>
      </c>
    </row>
    <row r="8359" ht="285" spans="1:23">
      <c r="A8359">
        <v>8358</v>
      </c>
      <c r="B8359" t="s">
        <v>26934</v>
      </c>
      <c r="C8359" t="s">
        <v>26935</v>
      </c>
      <c r="D8359">
        <v>50</v>
      </c>
      <c r="E8359" t="s">
        <v>19</v>
      </c>
      <c r="F8359" t="s">
        <v>485</v>
      </c>
      <c r="G8359" s="9">
        <v>44400</v>
      </c>
      <c r="H8359" t="s">
        <v>45</v>
      </c>
      <c r="I8359" t="s">
        <v>150</v>
      </c>
      <c r="J8359" s="10" t="s">
        <v>26936</v>
      </c>
      <c r="K8359" t="s">
        <v>24</v>
      </c>
      <c r="M8359" t="s">
        <v>25</v>
      </c>
      <c r="N8359" t="s">
        <v>83</v>
      </c>
      <c r="O8359" s="11">
        <v>45078.1187152778</v>
      </c>
      <c r="R8359" t="str">
        <f t="shared" si="780"/>
        <v>Slow Response</v>
      </c>
      <c r="S8359" t="str">
        <f t="shared" si="781"/>
        <v>Resolved Within 1 Day</v>
      </c>
      <c r="T8359" t="str">
        <f t="shared" si="782"/>
        <v>Dissatisfied</v>
      </c>
      <c r="U8359">
        <f t="shared" si="783"/>
        <v>0</v>
      </c>
      <c r="V8359">
        <f t="shared" si="784"/>
        <v>1</v>
      </c>
      <c r="W8359">
        <f t="shared" si="785"/>
        <v>4</v>
      </c>
    </row>
    <row r="8360" ht="270" spans="1:23">
      <c r="A8360">
        <v>8359</v>
      </c>
      <c r="B8360" t="s">
        <v>26937</v>
      </c>
      <c r="C8360" t="s">
        <v>26938</v>
      </c>
      <c r="D8360">
        <v>28</v>
      </c>
      <c r="E8360" t="s">
        <v>19</v>
      </c>
      <c r="F8360" t="s">
        <v>76</v>
      </c>
      <c r="G8360" s="9">
        <v>44305</v>
      </c>
      <c r="H8360" t="s">
        <v>67</v>
      </c>
      <c r="I8360" t="s">
        <v>177</v>
      </c>
      <c r="J8360" s="10" t="s">
        <v>26939</v>
      </c>
      <c r="K8360" t="s">
        <v>62</v>
      </c>
      <c r="M8360" t="s">
        <v>25</v>
      </c>
      <c r="N8360" t="s">
        <v>55</v>
      </c>
      <c r="R8360" t="str">
        <f t="shared" si="780"/>
        <v>Fast Response</v>
      </c>
      <c r="S8360" t="str">
        <f t="shared" si="781"/>
        <v>Resolved Within 1 Day</v>
      </c>
      <c r="T8360" t="str">
        <f t="shared" si="782"/>
        <v>Dissatisfied</v>
      </c>
      <c r="U8360">
        <f t="shared" si="783"/>
        <v>0</v>
      </c>
      <c r="V8360">
        <f t="shared" si="784"/>
        <v>1</v>
      </c>
      <c r="W8360">
        <f t="shared" si="785"/>
        <v>4</v>
      </c>
    </row>
    <row r="8361" ht="315" spans="1:23">
      <c r="A8361">
        <v>8360</v>
      </c>
      <c r="B8361" t="s">
        <v>26940</v>
      </c>
      <c r="C8361" t="s">
        <v>26941</v>
      </c>
      <c r="D8361">
        <v>55</v>
      </c>
      <c r="E8361" t="s">
        <v>29</v>
      </c>
      <c r="F8361" t="s">
        <v>157</v>
      </c>
      <c r="G8361" s="9">
        <v>44497</v>
      </c>
      <c r="H8361" t="s">
        <v>21</v>
      </c>
      <c r="I8361" t="s">
        <v>60</v>
      </c>
      <c r="J8361" s="10" t="s">
        <v>26942</v>
      </c>
      <c r="K8361" t="s">
        <v>24</v>
      </c>
      <c r="M8361" t="s">
        <v>25</v>
      </c>
      <c r="N8361" t="s">
        <v>33</v>
      </c>
      <c r="O8361" s="11">
        <v>45078.4416666667</v>
      </c>
      <c r="R8361" t="str">
        <f t="shared" si="780"/>
        <v>Slow Response</v>
      </c>
      <c r="S8361" t="str">
        <f t="shared" si="781"/>
        <v>Resolved Within 1 Day</v>
      </c>
      <c r="T8361" t="str">
        <f t="shared" si="782"/>
        <v>Dissatisfied</v>
      </c>
      <c r="U8361">
        <f t="shared" si="783"/>
        <v>0</v>
      </c>
      <c r="V8361">
        <f t="shared" si="784"/>
        <v>1</v>
      </c>
      <c r="W8361">
        <f t="shared" si="785"/>
        <v>4</v>
      </c>
    </row>
    <row r="8362" ht="270" spans="1:23">
      <c r="A8362">
        <v>8361</v>
      </c>
      <c r="B8362" t="s">
        <v>26943</v>
      </c>
      <c r="C8362" t="s">
        <v>26944</v>
      </c>
      <c r="D8362">
        <v>52</v>
      </c>
      <c r="E8362" t="s">
        <v>58</v>
      </c>
      <c r="F8362" t="s">
        <v>456</v>
      </c>
      <c r="G8362" s="9">
        <v>44551</v>
      </c>
      <c r="H8362" t="s">
        <v>21</v>
      </c>
      <c r="I8362" t="s">
        <v>22</v>
      </c>
      <c r="J8362" s="10" t="s">
        <v>26945</v>
      </c>
      <c r="K8362" t="s">
        <v>62</v>
      </c>
      <c r="M8362" t="s">
        <v>41</v>
      </c>
      <c r="N8362" t="s">
        <v>33</v>
      </c>
      <c r="R8362" t="str">
        <f t="shared" si="780"/>
        <v>Fast Response</v>
      </c>
      <c r="S8362" t="str">
        <f t="shared" si="781"/>
        <v>Resolved Within 1 Day</v>
      </c>
      <c r="T8362" t="str">
        <f t="shared" si="782"/>
        <v>Dissatisfied</v>
      </c>
      <c r="U8362">
        <f t="shared" si="783"/>
        <v>0</v>
      </c>
      <c r="V8362">
        <f t="shared" si="784"/>
        <v>0</v>
      </c>
      <c r="W8362">
        <f t="shared" si="785"/>
        <v>1</v>
      </c>
    </row>
    <row r="8363" ht="285" spans="1:23">
      <c r="A8363">
        <v>8362</v>
      </c>
      <c r="B8363" t="s">
        <v>26946</v>
      </c>
      <c r="C8363" t="s">
        <v>26947</v>
      </c>
      <c r="D8363">
        <v>40</v>
      </c>
      <c r="E8363" t="s">
        <v>19</v>
      </c>
      <c r="F8363" t="s">
        <v>242</v>
      </c>
      <c r="G8363" s="9">
        <v>43946</v>
      </c>
      <c r="H8363" t="s">
        <v>66</v>
      </c>
      <c r="I8363" t="s">
        <v>177</v>
      </c>
      <c r="J8363" s="10" t="s">
        <v>26948</v>
      </c>
      <c r="K8363" t="s">
        <v>39</v>
      </c>
      <c r="L8363" t="s">
        <v>26949</v>
      </c>
      <c r="M8363" t="s">
        <v>143</v>
      </c>
      <c r="N8363" t="s">
        <v>55</v>
      </c>
      <c r="O8363" s="11">
        <v>45078.0778125</v>
      </c>
      <c r="P8363" s="11">
        <v>45078.5694791667</v>
      </c>
      <c r="Q8363">
        <v>2</v>
      </c>
      <c r="R8363" t="str">
        <f t="shared" si="780"/>
        <v>Slow Response</v>
      </c>
      <c r="S8363" t="str">
        <f t="shared" si="781"/>
        <v>Delayed Resolution</v>
      </c>
      <c r="T8363" t="str">
        <f t="shared" si="782"/>
        <v>Dissatisfied</v>
      </c>
      <c r="U8363">
        <f t="shared" si="783"/>
        <v>1</v>
      </c>
      <c r="V8363">
        <f t="shared" si="784"/>
        <v>0</v>
      </c>
      <c r="W8363">
        <f t="shared" si="785"/>
        <v>2</v>
      </c>
    </row>
    <row r="8364" ht="270" spans="1:23">
      <c r="A8364">
        <v>8363</v>
      </c>
      <c r="B8364" t="s">
        <v>26950</v>
      </c>
      <c r="C8364" t="s">
        <v>26951</v>
      </c>
      <c r="D8364">
        <v>58</v>
      </c>
      <c r="E8364" t="s">
        <v>19</v>
      </c>
      <c r="F8364" t="s">
        <v>317</v>
      </c>
      <c r="G8364" s="9">
        <v>44415</v>
      </c>
      <c r="H8364" t="s">
        <v>45</v>
      </c>
      <c r="I8364" t="s">
        <v>59</v>
      </c>
      <c r="J8364" s="10" t="s">
        <v>26952</v>
      </c>
      <c r="K8364" t="s">
        <v>39</v>
      </c>
      <c r="L8364" t="s">
        <v>26953</v>
      </c>
      <c r="M8364" t="s">
        <v>25</v>
      </c>
      <c r="N8364" t="s">
        <v>55</v>
      </c>
      <c r="O8364" s="11">
        <v>45078.2243634259</v>
      </c>
      <c r="P8364" s="11">
        <v>45078.3549189815</v>
      </c>
      <c r="Q8364">
        <v>2</v>
      </c>
      <c r="R8364" t="str">
        <f t="shared" si="780"/>
        <v>Slow Response</v>
      </c>
      <c r="S8364" t="str">
        <f t="shared" si="781"/>
        <v>Delayed Resolution</v>
      </c>
      <c r="T8364" t="str">
        <f t="shared" si="782"/>
        <v>Dissatisfied</v>
      </c>
      <c r="U8364">
        <f t="shared" si="783"/>
        <v>1</v>
      </c>
      <c r="V8364">
        <f t="shared" si="784"/>
        <v>1</v>
      </c>
      <c r="W8364">
        <f t="shared" si="785"/>
        <v>4</v>
      </c>
    </row>
    <row r="8365" ht="285" spans="1:23">
      <c r="A8365">
        <v>8364</v>
      </c>
      <c r="B8365" t="s">
        <v>26954</v>
      </c>
      <c r="C8365" t="s">
        <v>26955</v>
      </c>
      <c r="D8365">
        <v>43</v>
      </c>
      <c r="E8365" t="s">
        <v>58</v>
      </c>
      <c r="F8365" t="s">
        <v>421</v>
      </c>
      <c r="G8365" s="9">
        <v>43941</v>
      </c>
      <c r="H8365" t="s">
        <v>66</v>
      </c>
      <c r="I8365" t="s">
        <v>141</v>
      </c>
      <c r="J8365" s="10" t="s">
        <v>26956</v>
      </c>
      <c r="K8365" t="s">
        <v>24</v>
      </c>
      <c r="M8365" t="s">
        <v>89</v>
      </c>
      <c r="N8365" t="s">
        <v>83</v>
      </c>
      <c r="O8365" s="11">
        <v>45079.0354976852</v>
      </c>
      <c r="R8365" t="str">
        <f t="shared" si="780"/>
        <v>Slow Response</v>
      </c>
      <c r="S8365" t="str">
        <f t="shared" si="781"/>
        <v>Resolved Within 1 Day</v>
      </c>
      <c r="T8365" t="str">
        <f t="shared" si="782"/>
        <v>Dissatisfied</v>
      </c>
      <c r="U8365">
        <f t="shared" si="783"/>
        <v>0</v>
      </c>
      <c r="V8365">
        <f t="shared" si="784"/>
        <v>1</v>
      </c>
      <c r="W8365">
        <f t="shared" si="785"/>
        <v>3</v>
      </c>
    </row>
    <row r="8366" ht="285" spans="1:23">
      <c r="A8366">
        <v>8365</v>
      </c>
      <c r="B8366" t="s">
        <v>26957</v>
      </c>
      <c r="C8366" t="s">
        <v>26958</v>
      </c>
      <c r="D8366">
        <v>27</v>
      </c>
      <c r="E8366" t="s">
        <v>19</v>
      </c>
      <c r="F8366" t="s">
        <v>44</v>
      </c>
      <c r="G8366" s="9">
        <v>43965</v>
      </c>
      <c r="H8366" t="s">
        <v>59</v>
      </c>
      <c r="I8366" t="s">
        <v>22</v>
      </c>
      <c r="J8366" s="10" t="s">
        <v>26959</v>
      </c>
      <c r="K8366" t="s">
        <v>24</v>
      </c>
      <c r="M8366" t="s">
        <v>143</v>
      </c>
      <c r="N8366" t="s">
        <v>83</v>
      </c>
      <c r="O8366" s="11">
        <v>45078.4209259259</v>
      </c>
      <c r="R8366" t="str">
        <f t="shared" si="780"/>
        <v>Slow Response</v>
      </c>
      <c r="S8366" t="str">
        <f t="shared" si="781"/>
        <v>Resolved Within 1 Day</v>
      </c>
      <c r="T8366" t="str">
        <f t="shared" si="782"/>
        <v>Dissatisfied</v>
      </c>
      <c r="U8366">
        <f t="shared" si="783"/>
        <v>0</v>
      </c>
      <c r="V8366">
        <f t="shared" si="784"/>
        <v>0</v>
      </c>
      <c r="W8366">
        <f t="shared" si="785"/>
        <v>2</v>
      </c>
    </row>
    <row r="8367" ht="210" spans="1:23">
      <c r="A8367">
        <v>8366</v>
      </c>
      <c r="B8367" t="s">
        <v>26960</v>
      </c>
      <c r="C8367" t="s">
        <v>22416</v>
      </c>
      <c r="D8367">
        <v>39</v>
      </c>
      <c r="E8367" t="s">
        <v>58</v>
      </c>
      <c r="F8367" t="s">
        <v>456</v>
      </c>
      <c r="G8367" s="9">
        <v>44025</v>
      </c>
      <c r="H8367" t="s">
        <v>59</v>
      </c>
      <c r="I8367" t="s">
        <v>22</v>
      </c>
      <c r="J8367" s="10" t="s">
        <v>26961</v>
      </c>
      <c r="K8367" t="s">
        <v>39</v>
      </c>
      <c r="L8367" t="s">
        <v>26962</v>
      </c>
      <c r="M8367" t="s">
        <v>143</v>
      </c>
      <c r="N8367" t="s">
        <v>55</v>
      </c>
      <c r="O8367" s="11">
        <v>45078.4167824074</v>
      </c>
      <c r="P8367" s="11">
        <v>45078.0521990741</v>
      </c>
      <c r="Q8367">
        <v>3</v>
      </c>
      <c r="R8367" t="str">
        <f t="shared" si="780"/>
        <v>Slow Response</v>
      </c>
      <c r="S8367" t="str">
        <f t="shared" si="781"/>
        <v>Delayed Resolution</v>
      </c>
      <c r="T8367" t="str">
        <f t="shared" si="782"/>
        <v>Neutral</v>
      </c>
      <c r="U8367">
        <f t="shared" si="783"/>
        <v>1</v>
      </c>
      <c r="V8367">
        <f t="shared" si="784"/>
        <v>0</v>
      </c>
      <c r="W8367">
        <f t="shared" si="785"/>
        <v>2</v>
      </c>
    </row>
    <row r="8368" ht="330" spans="1:23">
      <c r="A8368">
        <v>8367</v>
      </c>
      <c r="B8368" t="s">
        <v>6738</v>
      </c>
      <c r="C8368" t="s">
        <v>26963</v>
      </c>
      <c r="D8368">
        <v>62</v>
      </c>
      <c r="E8368" t="s">
        <v>29</v>
      </c>
      <c r="F8368" t="s">
        <v>65</v>
      </c>
      <c r="G8368" s="9">
        <v>44180</v>
      </c>
      <c r="H8368" t="s">
        <v>59</v>
      </c>
      <c r="I8368" t="s">
        <v>37</v>
      </c>
      <c r="J8368" s="10" t="s">
        <v>26964</v>
      </c>
      <c r="K8368" t="s">
        <v>24</v>
      </c>
      <c r="M8368" t="s">
        <v>41</v>
      </c>
      <c r="N8368" t="s">
        <v>83</v>
      </c>
      <c r="O8368" s="11">
        <v>45078.416099537</v>
      </c>
      <c r="R8368" t="str">
        <f t="shared" si="780"/>
        <v>Slow Response</v>
      </c>
      <c r="S8368" t="str">
        <f t="shared" si="781"/>
        <v>Resolved Within 1 Day</v>
      </c>
      <c r="T8368" t="str">
        <f t="shared" si="782"/>
        <v>Dissatisfied</v>
      </c>
      <c r="U8368">
        <f t="shared" si="783"/>
        <v>0</v>
      </c>
      <c r="V8368">
        <f t="shared" si="784"/>
        <v>0</v>
      </c>
      <c r="W8368">
        <f t="shared" si="785"/>
        <v>1</v>
      </c>
    </row>
    <row r="8369" ht="240" spans="1:23">
      <c r="A8369">
        <v>8368</v>
      </c>
      <c r="B8369" t="s">
        <v>26965</v>
      </c>
      <c r="C8369" t="s">
        <v>26966</v>
      </c>
      <c r="D8369">
        <v>25</v>
      </c>
      <c r="E8369" t="s">
        <v>19</v>
      </c>
      <c r="F8369" t="s">
        <v>339</v>
      </c>
      <c r="G8369" s="9">
        <v>44549</v>
      </c>
      <c r="H8369" t="s">
        <v>66</v>
      </c>
      <c r="I8369" t="s">
        <v>22</v>
      </c>
      <c r="J8369" s="10" t="s">
        <v>26967</v>
      </c>
      <c r="K8369" t="s">
        <v>62</v>
      </c>
      <c r="M8369" t="s">
        <v>41</v>
      </c>
      <c r="N8369" t="s">
        <v>33</v>
      </c>
      <c r="R8369" t="str">
        <f t="shared" si="780"/>
        <v>Fast Response</v>
      </c>
      <c r="S8369" t="str">
        <f t="shared" si="781"/>
        <v>Resolved Within 1 Day</v>
      </c>
      <c r="T8369" t="str">
        <f t="shared" si="782"/>
        <v>Dissatisfied</v>
      </c>
      <c r="U8369">
        <f t="shared" si="783"/>
        <v>0</v>
      </c>
      <c r="V8369">
        <f t="shared" si="784"/>
        <v>0</v>
      </c>
      <c r="W8369">
        <f t="shared" si="785"/>
        <v>1</v>
      </c>
    </row>
    <row r="8370" ht="255" spans="1:23">
      <c r="A8370">
        <v>8369</v>
      </c>
      <c r="B8370" t="s">
        <v>26968</v>
      </c>
      <c r="C8370" t="s">
        <v>26969</v>
      </c>
      <c r="D8370">
        <v>32</v>
      </c>
      <c r="E8370" t="s">
        <v>29</v>
      </c>
      <c r="F8370" t="s">
        <v>117</v>
      </c>
      <c r="G8370" s="9">
        <v>43872</v>
      </c>
      <c r="H8370" t="s">
        <v>21</v>
      </c>
      <c r="I8370" t="s">
        <v>31</v>
      </c>
      <c r="J8370" s="10" t="s">
        <v>26970</v>
      </c>
      <c r="K8370" t="s">
        <v>24</v>
      </c>
      <c r="M8370" t="s">
        <v>143</v>
      </c>
      <c r="N8370" t="s">
        <v>55</v>
      </c>
      <c r="O8370" s="11">
        <v>45078.0821064815</v>
      </c>
      <c r="R8370" t="str">
        <f t="shared" si="780"/>
        <v>Slow Response</v>
      </c>
      <c r="S8370" t="str">
        <f t="shared" si="781"/>
        <v>Resolved Within 1 Day</v>
      </c>
      <c r="T8370" t="str">
        <f t="shared" si="782"/>
        <v>Dissatisfied</v>
      </c>
      <c r="U8370">
        <f t="shared" si="783"/>
        <v>0</v>
      </c>
      <c r="V8370">
        <f t="shared" si="784"/>
        <v>0</v>
      </c>
      <c r="W8370">
        <f t="shared" si="785"/>
        <v>2</v>
      </c>
    </row>
    <row r="8371" ht="315" spans="1:23">
      <c r="A8371">
        <v>8370</v>
      </c>
      <c r="B8371" t="s">
        <v>26971</v>
      </c>
      <c r="C8371" t="s">
        <v>26972</v>
      </c>
      <c r="D8371">
        <v>27</v>
      </c>
      <c r="E8371" t="s">
        <v>58</v>
      </c>
      <c r="F8371" t="s">
        <v>223</v>
      </c>
      <c r="G8371" s="9">
        <v>43858</v>
      </c>
      <c r="H8371" t="s">
        <v>66</v>
      </c>
      <c r="I8371" t="s">
        <v>150</v>
      </c>
      <c r="J8371" s="10" t="s">
        <v>26973</v>
      </c>
      <c r="K8371" t="s">
        <v>62</v>
      </c>
      <c r="M8371" t="s">
        <v>143</v>
      </c>
      <c r="N8371" t="s">
        <v>55</v>
      </c>
      <c r="R8371" t="str">
        <f t="shared" si="780"/>
        <v>Fast Response</v>
      </c>
      <c r="S8371" t="str">
        <f t="shared" si="781"/>
        <v>Resolved Within 1 Day</v>
      </c>
      <c r="T8371" t="str">
        <f t="shared" si="782"/>
        <v>Dissatisfied</v>
      </c>
      <c r="U8371">
        <f t="shared" si="783"/>
        <v>0</v>
      </c>
      <c r="V8371">
        <f t="shared" si="784"/>
        <v>0</v>
      </c>
      <c r="W8371">
        <f t="shared" si="785"/>
        <v>2</v>
      </c>
    </row>
    <row r="8372" spans="1:23">
      <c r="A8372">
        <v>8371</v>
      </c>
      <c r="B8372" t="s">
        <v>26974</v>
      </c>
      <c r="C8372" t="s">
        <v>26975</v>
      </c>
      <c r="D8372">
        <v>46</v>
      </c>
      <c r="E8372" t="s">
        <v>19</v>
      </c>
      <c r="F8372" t="s">
        <v>456</v>
      </c>
      <c r="G8372" s="9">
        <v>44390</v>
      </c>
      <c r="H8372" t="s">
        <v>45</v>
      </c>
      <c r="I8372" t="s">
        <v>37</v>
      </c>
      <c r="J8372" t="s">
        <v>26976</v>
      </c>
      <c r="K8372" t="s">
        <v>39</v>
      </c>
      <c r="L8372" t="s">
        <v>26977</v>
      </c>
      <c r="M8372" t="s">
        <v>25</v>
      </c>
      <c r="N8372" t="s">
        <v>83</v>
      </c>
      <c r="O8372" s="11">
        <v>45078.466875</v>
      </c>
      <c r="P8372" s="11">
        <v>45078.0647916667</v>
      </c>
      <c r="Q8372">
        <v>1</v>
      </c>
      <c r="R8372" t="str">
        <f t="shared" si="780"/>
        <v>Slow Response</v>
      </c>
      <c r="S8372" t="str">
        <f t="shared" si="781"/>
        <v>Delayed Resolution</v>
      </c>
      <c r="T8372" t="str">
        <f t="shared" si="782"/>
        <v>Dissatisfied</v>
      </c>
      <c r="U8372">
        <f t="shared" si="783"/>
        <v>1</v>
      </c>
      <c r="V8372">
        <f t="shared" si="784"/>
        <v>1</v>
      </c>
      <c r="W8372">
        <f t="shared" si="785"/>
        <v>4</v>
      </c>
    </row>
    <row r="8373" spans="1:23">
      <c r="A8373">
        <v>8372</v>
      </c>
      <c r="B8373" t="s">
        <v>26978</v>
      </c>
      <c r="C8373" t="s">
        <v>26979</v>
      </c>
      <c r="D8373">
        <v>57</v>
      </c>
      <c r="E8373" t="s">
        <v>58</v>
      </c>
      <c r="F8373" t="s">
        <v>281</v>
      </c>
      <c r="G8373" s="9">
        <v>44244</v>
      </c>
      <c r="H8373" t="s">
        <v>67</v>
      </c>
      <c r="I8373" t="s">
        <v>60</v>
      </c>
      <c r="J8373" t="s">
        <v>26980</v>
      </c>
      <c r="K8373" t="s">
        <v>62</v>
      </c>
      <c r="M8373" t="s">
        <v>25</v>
      </c>
      <c r="N8373" t="s">
        <v>83</v>
      </c>
      <c r="R8373" t="str">
        <f t="shared" si="780"/>
        <v>Fast Response</v>
      </c>
      <c r="S8373" t="str">
        <f t="shared" si="781"/>
        <v>Resolved Within 1 Day</v>
      </c>
      <c r="T8373" t="str">
        <f t="shared" si="782"/>
        <v>Dissatisfied</v>
      </c>
      <c r="U8373">
        <f t="shared" si="783"/>
        <v>0</v>
      </c>
      <c r="V8373">
        <f t="shared" si="784"/>
        <v>1</v>
      </c>
      <c r="W8373">
        <f t="shared" si="785"/>
        <v>4</v>
      </c>
    </row>
    <row r="8374" ht="315" spans="1:23">
      <c r="A8374">
        <v>8373</v>
      </c>
      <c r="B8374" t="s">
        <v>26981</v>
      </c>
      <c r="C8374" t="s">
        <v>26982</v>
      </c>
      <c r="D8374">
        <v>60</v>
      </c>
      <c r="E8374" t="s">
        <v>19</v>
      </c>
      <c r="F8374" t="s">
        <v>92</v>
      </c>
      <c r="G8374" s="9">
        <v>44078</v>
      </c>
      <c r="H8374" t="s">
        <v>67</v>
      </c>
      <c r="I8374" t="s">
        <v>77</v>
      </c>
      <c r="J8374" s="10" t="s">
        <v>13773</v>
      </c>
      <c r="K8374" t="s">
        <v>24</v>
      </c>
      <c r="M8374" t="s">
        <v>89</v>
      </c>
      <c r="N8374" t="s">
        <v>26</v>
      </c>
      <c r="O8374" s="11">
        <v>45078.9384143519</v>
      </c>
      <c r="R8374" t="str">
        <f t="shared" si="780"/>
        <v>Slow Response</v>
      </c>
      <c r="S8374" t="str">
        <f t="shared" si="781"/>
        <v>Resolved Within 1 Day</v>
      </c>
      <c r="T8374" t="str">
        <f t="shared" si="782"/>
        <v>Dissatisfied</v>
      </c>
      <c r="U8374">
        <f t="shared" si="783"/>
        <v>0</v>
      </c>
      <c r="V8374">
        <f t="shared" si="784"/>
        <v>1</v>
      </c>
      <c r="W8374">
        <f t="shared" si="785"/>
        <v>3</v>
      </c>
    </row>
    <row r="8375" ht="225" spans="1:23">
      <c r="A8375">
        <v>8374</v>
      </c>
      <c r="B8375" t="s">
        <v>26983</v>
      </c>
      <c r="C8375" t="s">
        <v>26984</v>
      </c>
      <c r="D8375">
        <v>36</v>
      </c>
      <c r="E8375" t="s">
        <v>58</v>
      </c>
      <c r="F8375" t="s">
        <v>98</v>
      </c>
      <c r="G8375" s="9">
        <v>44314</v>
      </c>
      <c r="H8375" t="s">
        <v>59</v>
      </c>
      <c r="I8375" t="s">
        <v>22</v>
      </c>
      <c r="J8375" s="10" t="s">
        <v>26985</v>
      </c>
      <c r="K8375" t="s">
        <v>62</v>
      </c>
      <c r="M8375" t="s">
        <v>143</v>
      </c>
      <c r="N8375" t="s">
        <v>33</v>
      </c>
      <c r="R8375" t="str">
        <f t="shared" si="780"/>
        <v>Fast Response</v>
      </c>
      <c r="S8375" t="str">
        <f t="shared" si="781"/>
        <v>Resolved Within 1 Day</v>
      </c>
      <c r="T8375" t="str">
        <f t="shared" si="782"/>
        <v>Dissatisfied</v>
      </c>
      <c r="U8375">
        <f t="shared" si="783"/>
        <v>0</v>
      </c>
      <c r="V8375">
        <f t="shared" si="784"/>
        <v>0</v>
      </c>
      <c r="W8375">
        <f t="shared" si="785"/>
        <v>2</v>
      </c>
    </row>
    <row r="8376" ht="210" spans="1:23">
      <c r="A8376">
        <v>8375</v>
      </c>
      <c r="B8376" t="s">
        <v>26986</v>
      </c>
      <c r="C8376" t="s">
        <v>26987</v>
      </c>
      <c r="D8376">
        <v>45</v>
      </c>
      <c r="E8376" t="s">
        <v>58</v>
      </c>
      <c r="F8376" t="s">
        <v>207</v>
      </c>
      <c r="G8376" s="9">
        <v>44091</v>
      </c>
      <c r="H8376" t="s">
        <v>67</v>
      </c>
      <c r="I8376" t="s">
        <v>141</v>
      </c>
      <c r="J8376" s="10" t="s">
        <v>26988</v>
      </c>
      <c r="K8376" t="s">
        <v>39</v>
      </c>
      <c r="L8376" t="s">
        <v>26989</v>
      </c>
      <c r="M8376" t="s">
        <v>25</v>
      </c>
      <c r="N8376" t="s">
        <v>26</v>
      </c>
      <c r="O8376" s="11">
        <v>45079.0377430556</v>
      </c>
      <c r="P8376" s="11">
        <v>45078.2134375</v>
      </c>
      <c r="Q8376">
        <v>2</v>
      </c>
      <c r="R8376" t="str">
        <f t="shared" si="780"/>
        <v>Slow Response</v>
      </c>
      <c r="S8376" t="str">
        <f t="shared" si="781"/>
        <v>Delayed Resolution</v>
      </c>
      <c r="T8376" t="str">
        <f t="shared" si="782"/>
        <v>Dissatisfied</v>
      </c>
      <c r="U8376">
        <f t="shared" si="783"/>
        <v>1</v>
      </c>
      <c r="V8376">
        <f t="shared" si="784"/>
        <v>1</v>
      </c>
      <c r="W8376">
        <f t="shared" si="785"/>
        <v>4</v>
      </c>
    </row>
    <row r="8377" ht="360" spans="1:23">
      <c r="A8377">
        <v>8376</v>
      </c>
      <c r="B8377" t="s">
        <v>7472</v>
      </c>
      <c r="C8377" t="s">
        <v>26990</v>
      </c>
      <c r="D8377">
        <v>44</v>
      </c>
      <c r="E8377" t="s">
        <v>29</v>
      </c>
      <c r="F8377" t="s">
        <v>456</v>
      </c>
      <c r="G8377" s="9">
        <v>44011</v>
      </c>
      <c r="H8377" t="s">
        <v>59</v>
      </c>
      <c r="I8377" t="s">
        <v>150</v>
      </c>
      <c r="J8377" s="10" t="s">
        <v>26991</v>
      </c>
      <c r="K8377" t="s">
        <v>39</v>
      </c>
      <c r="L8377" t="s">
        <v>26992</v>
      </c>
      <c r="M8377" t="s">
        <v>143</v>
      </c>
      <c r="N8377" t="s">
        <v>83</v>
      </c>
      <c r="O8377" s="11">
        <v>45078.7863773148</v>
      </c>
      <c r="P8377" s="11">
        <v>45078.5905439815</v>
      </c>
      <c r="Q8377">
        <v>3</v>
      </c>
      <c r="R8377" t="str">
        <f t="shared" si="780"/>
        <v>Slow Response</v>
      </c>
      <c r="S8377" t="str">
        <f t="shared" si="781"/>
        <v>Delayed Resolution</v>
      </c>
      <c r="T8377" t="str">
        <f t="shared" si="782"/>
        <v>Neutral</v>
      </c>
      <c r="U8377">
        <f t="shared" si="783"/>
        <v>1</v>
      </c>
      <c r="V8377">
        <f t="shared" si="784"/>
        <v>0</v>
      </c>
      <c r="W8377">
        <f t="shared" si="785"/>
        <v>2</v>
      </c>
    </row>
    <row r="8378" ht="315" spans="1:23">
      <c r="A8378">
        <v>8377</v>
      </c>
      <c r="B8378" t="s">
        <v>26993</v>
      </c>
      <c r="C8378" t="s">
        <v>26994</v>
      </c>
      <c r="D8378">
        <v>26</v>
      </c>
      <c r="E8378" t="s">
        <v>29</v>
      </c>
      <c r="F8378" t="s">
        <v>281</v>
      </c>
      <c r="G8378" s="9">
        <v>44486</v>
      </c>
      <c r="H8378" t="s">
        <v>59</v>
      </c>
      <c r="I8378" t="s">
        <v>150</v>
      </c>
      <c r="J8378" s="10" t="s">
        <v>26995</v>
      </c>
      <c r="K8378" t="s">
        <v>39</v>
      </c>
      <c r="L8378" t="s">
        <v>26996</v>
      </c>
      <c r="M8378" t="s">
        <v>89</v>
      </c>
      <c r="N8378" t="s">
        <v>26</v>
      </c>
      <c r="O8378" s="11">
        <v>45078.2308333333</v>
      </c>
      <c r="P8378" s="11">
        <v>45078.3829166667</v>
      </c>
      <c r="Q8378">
        <v>3</v>
      </c>
      <c r="R8378" t="str">
        <f t="shared" si="780"/>
        <v>Slow Response</v>
      </c>
      <c r="S8378" t="str">
        <f t="shared" si="781"/>
        <v>Delayed Resolution</v>
      </c>
      <c r="T8378" t="str">
        <f t="shared" si="782"/>
        <v>Neutral</v>
      </c>
      <c r="U8378">
        <f t="shared" si="783"/>
        <v>1</v>
      </c>
      <c r="V8378">
        <f t="shared" si="784"/>
        <v>1</v>
      </c>
      <c r="W8378">
        <f t="shared" si="785"/>
        <v>3</v>
      </c>
    </row>
    <row r="8379" spans="1:23">
      <c r="A8379">
        <v>8378</v>
      </c>
      <c r="B8379" t="s">
        <v>26997</v>
      </c>
      <c r="C8379" t="s">
        <v>26998</v>
      </c>
      <c r="D8379">
        <v>34</v>
      </c>
      <c r="E8379" t="s">
        <v>29</v>
      </c>
      <c r="F8379" t="s">
        <v>431</v>
      </c>
      <c r="G8379" s="9">
        <v>43923</v>
      </c>
      <c r="H8379" t="s">
        <v>21</v>
      </c>
      <c r="I8379" t="s">
        <v>52</v>
      </c>
      <c r="J8379" t="s">
        <v>26999</v>
      </c>
      <c r="K8379" t="s">
        <v>39</v>
      </c>
      <c r="L8379" t="s">
        <v>27000</v>
      </c>
      <c r="M8379" t="s">
        <v>25</v>
      </c>
      <c r="N8379" t="s">
        <v>33</v>
      </c>
      <c r="O8379" s="11">
        <v>45078.9100115741</v>
      </c>
      <c r="P8379" s="11">
        <v>45078.6398726852</v>
      </c>
      <c r="Q8379">
        <v>5</v>
      </c>
      <c r="R8379" t="str">
        <f t="shared" si="780"/>
        <v>Slow Response</v>
      </c>
      <c r="S8379" t="str">
        <f t="shared" si="781"/>
        <v>Delayed Resolution</v>
      </c>
      <c r="T8379" t="str">
        <f t="shared" si="782"/>
        <v>Satisfied</v>
      </c>
      <c r="U8379">
        <f t="shared" si="783"/>
        <v>1</v>
      </c>
      <c r="V8379">
        <f t="shared" si="784"/>
        <v>1</v>
      </c>
      <c r="W8379">
        <f t="shared" si="785"/>
        <v>4</v>
      </c>
    </row>
    <row r="8380" ht="255" spans="1:23">
      <c r="A8380">
        <v>8379</v>
      </c>
      <c r="B8380" t="s">
        <v>27001</v>
      </c>
      <c r="C8380" t="s">
        <v>27002</v>
      </c>
      <c r="D8380">
        <v>18</v>
      </c>
      <c r="E8380" t="s">
        <v>58</v>
      </c>
      <c r="F8380" t="s">
        <v>36</v>
      </c>
      <c r="G8380" s="9">
        <v>44251</v>
      </c>
      <c r="H8380" t="s">
        <v>21</v>
      </c>
      <c r="I8380" t="s">
        <v>93</v>
      </c>
      <c r="J8380" s="10" t="s">
        <v>27003</v>
      </c>
      <c r="K8380" t="s">
        <v>24</v>
      </c>
      <c r="M8380" t="s">
        <v>25</v>
      </c>
      <c r="N8380" t="s">
        <v>26</v>
      </c>
      <c r="O8380" s="11">
        <v>45078.6350347222</v>
      </c>
      <c r="R8380" t="str">
        <f t="shared" si="780"/>
        <v>Slow Response</v>
      </c>
      <c r="S8380" t="str">
        <f t="shared" si="781"/>
        <v>Resolved Within 1 Day</v>
      </c>
      <c r="T8380" t="str">
        <f t="shared" si="782"/>
        <v>Dissatisfied</v>
      </c>
      <c r="U8380">
        <f t="shared" si="783"/>
        <v>0</v>
      </c>
      <c r="V8380">
        <f t="shared" si="784"/>
        <v>1</v>
      </c>
      <c r="W8380">
        <f t="shared" si="785"/>
        <v>4</v>
      </c>
    </row>
    <row r="8381" spans="1:23">
      <c r="A8381">
        <v>8380</v>
      </c>
      <c r="B8381" t="s">
        <v>27004</v>
      </c>
      <c r="C8381" t="s">
        <v>27005</v>
      </c>
      <c r="D8381">
        <v>19</v>
      </c>
      <c r="E8381" t="s">
        <v>29</v>
      </c>
      <c r="F8381" t="s">
        <v>76</v>
      </c>
      <c r="G8381" s="9">
        <v>43892</v>
      </c>
      <c r="H8381" t="s">
        <v>67</v>
      </c>
      <c r="I8381" t="s">
        <v>93</v>
      </c>
      <c r="J8381" t="s">
        <v>27006</v>
      </c>
      <c r="K8381" t="s">
        <v>62</v>
      </c>
      <c r="M8381" t="s">
        <v>41</v>
      </c>
      <c r="N8381" t="s">
        <v>26</v>
      </c>
      <c r="R8381" t="str">
        <f t="shared" si="780"/>
        <v>Fast Response</v>
      </c>
      <c r="S8381" t="str">
        <f t="shared" si="781"/>
        <v>Resolved Within 1 Day</v>
      </c>
      <c r="T8381" t="str">
        <f t="shared" si="782"/>
        <v>Dissatisfied</v>
      </c>
      <c r="U8381">
        <f t="shared" si="783"/>
        <v>0</v>
      </c>
      <c r="V8381">
        <f t="shared" si="784"/>
        <v>0</v>
      </c>
      <c r="W8381">
        <f t="shared" si="785"/>
        <v>1</v>
      </c>
    </row>
    <row r="8382" spans="1:23">
      <c r="A8382">
        <v>8381</v>
      </c>
      <c r="B8382" t="s">
        <v>27007</v>
      </c>
      <c r="C8382" t="s">
        <v>27008</v>
      </c>
      <c r="D8382">
        <v>39</v>
      </c>
      <c r="E8382" t="s">
        <v>29</v>
      </c>
      <c r="F8382" t="s">
        <v>20</v>
      </c>
      <c r="G8382" s="9">
        <v>43839</v>
      </c>
      <c r="H8382" t="s">
        <v>45</v>
      </c>
      <c r="I8382" t="s">
        <v>99</v>
      </c>
      <c r="J8382" t="s">
        <v>27009</v>
      </c>
      <c r="K8382" t="s">
        <v>39</v>
      </c>
      <c r="L8382" t="s">
        <v>27010</v>
      </c>
      <c r="M8382" t="s">
        <v>143</v>
      </c>
      <c r="N8382" t="s">
        <v>83</v>
      </c>
      <c r="O8382" s="11">
        <v>45078.2704861111</v>
      </c>
      <c r="P8382" s="11">
        <v>45078.3725694444</v>
      </c>
      <c r="Q8382">
        <v>1</v>
      </c>
      <c r="R8382" t="str">
        <f t="shared" si="780"/>
        <v>Slow Response</v>
      </c>
      <c r="S8382" t="str">
        <f t="shared" si="781"/>
        <v>Delayed Resolution</v>
      </c>
      <c r="T8382" t="str">
        <f t="shared" si="782"/>
        <v>Dissatisfied</v>
      </c>
      <c r="U8382">
        <f t="shared" si="783"/>
        <v>1</v>
      </c>
      <c r="V8382">
        <f t="shared" si="784"/>
        <v>0</v>
      </c>
      <c r="W8382">
        <f t="shared" si="785"/>
        <v>2</v>
      </c>
    </row>
    <row r="8383" ht="285" spans="1:23">
      <c r="A8383">
        <v>8382</v>
      </c>
      <c r="B8383" t="s">
        <v>10417</v>
      </c>
      <c r="C8383" t="s">
        <v>27011</v>
      </c>
      <c r="D8383">
        <v>51</v>
      </c>
      <c r="E8383" t="s">
        <v>29</v>
      </c>
      <c r="F8383" t="s">
        <v>655</v>
      </c>
      <c r="G8383" s="9">
        <v>44538</v>
      </c>
      <c r="H8383" t="s">
        <v>66</v>
      </c>
      <c r="I8383" t="s">
        <v>59</v>
      </c>
      <c r="J8383" s="10" t="s">
        <v>27012</v>
      </c>
      <c r="K8383" t="s">
        <v>24</v>
      </c>
      <c r="M8383" t="s">
        <v>41</v>
      </c>
      <c r="N8383" t="s">
        <v>83</v>
      </c>
      <c r="O8383" s="11">
        <v>45078.117025463</v>
      </c>
      <c r="R8383" t="str">
        <f t="shared" si="780"/>
        <v>Slow Response</v>
      </c>
      <c r="S8383" t="str">
        <f t="shared" si="781"/>
        <v>Resolved Within 1 Day</v>
      </c>
      <c r="T8383" t="str">
        <f t="shared" si="782"/>
        <v>Dissatisfied</v>
      </c>
      <c r="U8383">
        <f t="shared" si="783"/>
        <v>0</v>
      </c>
      <c r="V8383">
        <f t="shared" si="784"/>
        <v>0</v>
      </c>
      <c r="W8383">
        <f t="shared" si="785"/>
        <v>1</v>
      </c>
    </row>
    <row r="8384" ht="315" spans="1:23">
      <c r="A8384">
        <v>8383</v>
      </c>
      <c r="B8384" t="s">
        <v>27013</v>
      </c>
      <c r="C8384" t="s">
        <v>27014</v>
      </c>
      <c r="D8384">
        <v>40</v>
      </c>
      <c r="E8384" t="s">
        <v>58</v>
      </c>
      <c r="F8384" t="s">
        <v>112</v>
      </c>
      <c r="G8384" s="9">
        <v>44094</v>
      </c>
      <c r="H8384" t="s">
        <v>21</v>
      </c>
      <c r="I8384" t="s">
        <v>141</v>
      </c>
      <c r="J8384" s="10" t="s">
        <v>27015</v>
      </c>
      <c r="K8384" t="s">
        <v>24</v>
      </c>
      <c r="M8384" t="s">
        <v>89</v>
      </c>
      <c r="N8384" t="s">
        <v>33</v>
      </c>
      <c r="O8384" s="11">
        <v>45078.7274537037</v>
      </c>
      <c r="R8384" t="str">
        <f t="shared" si="780"/>
        <v>Slow Response</v>
      </c>
      <c r="S8384" t="str">
        <f t="shared" si="781"/>
        <v>Resolved Within 1 Day</v>
      </c>
      <c r="T8384" t="str">
        <f t="shared" si="782"/>
        <v>Dissatisfied</v>
      </c>
      <c r="U8384">
        <f t="shared" si="783"/>
        <v>0</v>
      </c>
      <c r="V8384">
        <f t="shared" si="784"/>
        <v>1</v>
      </c>
      <c r="W8384">
        <f t="shared" si="785"/>
        <v>3</v>
      </c>
    </row>
    <row r="8385" ht="330" spans="1:23">
      <c r="A8385">
        <v>8384</v>
      </c>
      <c r="B8385" t="s">
        <v>27016</v>
      </c>
      <c r="C8385" t="s">
        <v>27017</v>
      </c>
      <c r="D8385">
        <v>32</v>
      </c>
      <c r="E8385" t="s">
        <v>29</v>
      </c>
      <c r="F8385" t="s">
        <v>30</v>
      </c>
      <c r="G8385" s="9">
        <v>44240</v>
      </c>
      <c r="H8385" t="s">
        <v>21</v>
      </c>
      <c r="I8385" t="s">
        <v>31</v>
      </c>
      <c r="J8385" s="10" t="s">
        <v>27018</v>
      </c>
      <c r="K8385" t="s">
        <v>39</v>
      </c>
      <c r="L8385" t="s">
        <v>27019</v>
      </c>
      <c r="M8385" t="s">
        <v>41</v>
      </c>
      <c r="N8385" t="s">
        <v>55</v>
      </c>
      <c r="O8385" s="11">
        <v>45078.7351157407</v>
      </c>
      <c r="P8385" s="11">
        <v>45078.4163657407</v>
      </c>
      <c r="Q8385">
        <v>4</v>
      </c>
      <c r="R8385" t="str">
        <f t="shared" si="780"/>
        <v>Slow Response</v>
      </c>
      <c r="S8385" t="str">
        <f t="shared" si="781"/>
        <v>Delayed Resolution</v>
      </c>
      <c r="T8385" t="str">
        <f t="shared" si="782"/>
        <v>Satisfied</v>
      </c>
      <c r="U8385">
        <f t="shared" si="783"/>
        <v>1</v>
      </c>
      <c r="V8385">
        <f t="shared" si="784"/>
        <v>0</v>
      </c>
      <c r="W8385">
        <f t="shared" si="785"/>
        <v>1</v>
      </c>
    </row>
    <row r="8386" ht="330" spans="1:23">
      <c r="A8386">
        <v>8385</v>
      </c>
      <c r="B8386" t="s">
        <v>27020</v>
      </c>
      <c r="C8386" t="s">
        <v>27021</v>
      </c>
      <c r="D8386">
        <v>48</v>
      </c>
      <c r="E8386" t="s">
        <v>58</v>
      </c>
      <c r="F8386" t="s">
        <v>157</v>
      </c>
      <c r="G8386" s="9">
        <v>44201</v>
      </c>
      <c r="H8386" t="s">
        <v>45</v>
      </c>
      <c r="I8386" t="s">
        <v>93</v>
      </c>
      <c r="J8386" s="10" t="s">
        <v>27022</v>
      </c>
      <c r="K8386" t="s">
        <v>39</v>
      </c>
      <c r="L8386" t="s">
        <v>27023</v>
      </c>
      <c r="M8386" t="s">
        <v>41</v>
      </c>
      <c r="N8386" t="s">
        <v>33</v>
      </c>
      <c r="O8386" s="11">
        <v>45078.4247106481</v>
      </c>
      <c r="P8386" s="11">
        <v>45079.0226273148</v>
      </c>
      <c r="Q8386">
        <v>2</v>
      </c>
      <c r="R8386" t="str">
        <f t="shared" si="780"/>
        <v>Slow Response</v>
      </c>
      <c r="S8386" t="str">
        <f t="shared" si="781"/>
        <v>Delayed Resolution</v>
      </c>
      <c r="T8386" t="str">
        <f t="shared" si="782"/>
        <v>Dissatisfied</v>
      </c>
      <c r="U8386">
        <f t="shared" si="783"/>
        <v>1</v>
      </c>
      <c r="V8386">
        <f t="shared" si="784"/>
        <v>0</v>
      </c>
      <c r="W8386">
        <f t="shared" si="785"/>
        <v>1</v>
      </c>
    </row>
    <row r="8387" spans="1:23">
      <c r="A8387">
        <v>8386</v>
      </c>
      <c r="B8387" t="s">
        <v>27024</v>
      </c>
      <c r="C8387" t="s">
        <v>27025</v>
      </c>
      <c r="D8387">
        <v>41</v>
      </c>
      <c r="E8387" t="s">
        <v>29</v>
      </c>
      <c r="F8387" t="s">
        <v>112</v>
      </c>
      <c r="G8387" s="9">
        <v>44525</v>
      </c>
      <c r="H8387" t="s">
        <v>21</v>
      </c>
      <c r="I8387" t="s">
        <v>22</v>
      </c>
      <c r="J8387" t="s">
        <v>27026</v>
      </c>
      <c r="K8387" t="s">
        <v>24</v>
      </c>
      <c r="M8387" t="s">
        <v>143</v>
      </c>
      <c r="N8387" t="s">
        <v>26</v>
      </c>
      <c r="O8387" s="11">
        <v>45078.2511226852</v>
      </c>
      <c r="R8387" t="str">
        <f t="shared" ref="R8387:R8450" si="786">IF(O8387&lt;=2,"Fast Response",IF(O8387&lt;=6,"Moderate Response","Slow Response"))</f>
        <v>Slow Response</v>
      </c>
      <c r="S8387" t="str">
        <f t="shared" ref="S8387:S8450" si="787">IF(P8387&lt;=24,"Resolved Within 1 Day",IF(P8387&lt;=72,"Resolved Within 3 Days","Delayed Resolution"))</f>
        <v>Resolved Within 1 Day</v>
      </c>
      <c r="T8387" t="str">
        <f t="shared" ref="T8387:T8450" si="788">IF(Q8387&gt;=4,"Satisfied",IF(Q8387=3,"Neutral","Dissatisfied"))</f>
        <v>Dissatisfied</v>
      </c>
      <c r="U8387">
        <f t="shared" ref="U8387:U8450" si="789">IF(LOWER(K8387)="closed",1,0)</f>
        <v>0</v>
      </c>
      <c r="V8387">
        <f t="shared" ref="V8387:V8450" si="790">IF(OR(LOWER(M8387)="high",LOWER(M8387)="critical"),1,0)</f>
        <v>0</v>
      </c>
      <c r="W8387">
        <f t="shared" ref="W8387:W8450" si="791">IF(LOWER(M8387)="critical",4,IF(LOWER(M8387)="high",3,IF(LOWER(M8387)="medium",2,1)))</f>
        <v>2</v>
      </c>
    </row>
    <row r="8388" spans="1:23">
      <c r="A8388">
        <v>8387</v>
      </c>
      <c r="B8388" t="s">
        <v>27027</v>
      </c>
      <c r="C8388" t="s">
        <v>21840</v>
      </c>
      <c r="D8388">
        <v>24</v>
      </c>
      <c r="E8388" t="s">
        <v>29</v>
      </c>
      <c r="F8388" t="s">
        <v>81</v>
      </c>
      <c r="G8388" s="9">
        <v>43872</v>
      </c>
      <c r="H8388" t="s">
        <v>67</v>
      </c>
      <c r="I8388" t="s">
        <v>77</v>
      </c>
      <c r="J8388" t="s">
        <v>985</v>
      </c>
      <c r="K8388" t="s">
        <v>24</v>
      </c>
      <c r="M8388" t="s">
        <v>25</v>
      </c>
      <c r="N8388" t="s">
        <v>26</v>
      </c>
      <c r="O8388" s="11">
        <v>45078.535150463</v>
      </c>
      <c r="R8388" t="str">
        <f t="shared" si="786"/>
        <v>Slow Response</v>
      </c>
      <c r="S8388" t="str">
        <f t="shared" si="787"/>
        <v>Resolved Within 1 Day</v>
      </c>
      <c r="T8388" t="str">
        <f t="shared" si="788"/>
        <v>Dissatisfied</v>
      </c>
      <c r="U8388">
        <f t="shared" si="789"/>
        <v>0</v>
      </c>
      <c r="V8388">
        <f t="shared" si="790"/>
        <v>1</v>
      </c>
      <c r="W8388">
        <f t="shared" si="791"/>
        <v>4</v>
      </c>
    </row>
    <row r="8389" ht="240" spans="1:23">
      <c r="A8389">
        <v>8388</v>
      </c>
      <c r="B8389" t="s">
        <v>27028</v>
      </c>
      <c r="C8389" t="s">
        <v>27029</v>
      </c>
      <c r="D8389">
        <v>66</v>
      </c>
      <c r="E8389" t="s">
        <v>29</v>
      </c>
      <c r="F8389" t="s">
        <v>281</v>
      </c>
      <c r="G8389" s="9">
        <v>44112</v>
      </c>
      <c r="H8389" t="s">
        <v>66</v>
      </c>
      <c r="I8389" t="s">
        <v>72</v>
      </c>
      <c r="J8389" s="10" t="s">
        <v>27030</v>
      </c>
      <c r="K8389" t="s">
        <v>62</v>
      </c>
      <c r="M8389" t="s">
        <v>25</v>
      </c>
      <c r="N8389" t="s">
        <v>55</v>
      </c>
      <c r="R8389" t="str">
        <f t="shared" si="786"/>
        <v>Fast Response</v>
      </c>
      <c r="S8389" t="str">
        <f t="shared" si="787"/>
        <v>Resolved Within 1 Day</v>
      </c>
      <c r="T8389" t="str">
        <f t="shared" si="788"/>
        <v>Dissatisfied</v>
      </c>
      <c r="U8389">
        <f t="shared" si="789"/>
        <v>0</v>
      </c>
      <c r="V8389">
        <f t="shared" si="790"/>
        <v>1</v>
      </c>
      <c r="W8389">
        <f t="shared" si="791"/>
        <v>4</v>
      </c>
    </row>
    <row r="8390" ht="270" spans="1:23">
      <c r="A8390">
        <v>8389</v>
      </c>
      <c r="B8390" t="s">
        <v>27031</v>
      </c>
      <c r="C8390" t="s">
        <v>27032</v>
      </c>
      <c r="D8390">
        <v>33</v>
      </c>
      <c r="E8390" t="s">
        <v>58</v>
      </c>
      <c r="F8390" t="s">
        <v>655</v>
      </c>
      <c r="G8390" s="9">
        <v>44548</v>
      </c>
      <c r="H8390" t="s">
        <v>67</v>
      </c>
      <c r="I8390" t="s">
        <v>46</v>
      </c>
      <c r="J8390" s="10" t="s">
        <v>27033</v>
      </c>
      <c r="K8390" t="s">
        <v>39</v>
      </c>
      <c r="L8390" t="s">
        <v>27034</v>
      </c>
      <c r="M8390" t="s">
        <v>41</v>
      </c>
      <c r="N8390" t="s">
        <v>83</v>
      </c>
      <c r="O8390" s="11">
        <v>45078.4865740741</v>
      </c>
      <c r="P8390" s="11">
        <v>45079.0324074074</v>
      </c>
      <c r="Q8390">
        <v>5</v>
      </c>
      <c r="R8390" t="str">
        <f t="shared" si="786"/>
        <v>Slow Response</v>
      </c>
      <c r="S8390" t="str">
        <f t="shared" si="787"/>
        <v>Delayed Resolution</v>
      </c>
      <c r="T8390" t="str">
        <f t="shared" si="788"/>
        <v>Satisfied</v>
      </c>
      <c r="U8390">
        <f t="shared" si="789"/>
        <v>1</v>
      </c>
      <c r="V8390">
        <f t="shared" si="790"/>
        <v>0</v>
      </c>
      <c r="W8390">
        <f t="shared" si="791"/>
        <v>1</v>
      </c>
    </row>
    <row r="8391" ht="255" spans="1:23">
      <c r="A8391">
        <v>8390</v>
      </c>
      <c r="B8391" t="s">
        <v>27035</v>
      </c>
      <c r="C8391" t="s">
        <v>27036</v>
      </c>
      <c r="D8391">
        <v>58</v>
      </c>
      <c r="E8391" t="s">
        <v>29</v>
      </c>
      <c r="F8391" t="s">
        <v>98</v>
      </c>
      <c r="G8391" s="9">
        <v>44476</v>
      </c>
      <c r="H8391" t="s">
        <v>67</v>
      </c>
      <c r="I8391" t="s">
        <v>141</v>
      </c>
      <c r="J8391" s="10" t="s">
        <v>27037</v>
      </c>
      <c r="K8391" t="s">
        <v>62</v>
      </c>
      <c r="M8391" t="s">
        <v>89</v>
      </c>
      <c r="N8391" t="s">
        <v>26</v>
      </c>
      <c r="R8391" t="str">
        <f t="shared" si="786"/>
        <v>Fast Response</v>
      </c>
      <c r="S8391" t="str">
        <f t="shared" si="787"/>
        <v>Resolved Within 1 Day</v>
      </c>
      <c r="T8391" t="str">
        <f t="shared" si="788"/>
        <v>Dissatisfied</v>
      </c>
      <c r="U8391">
        <f t="shared" si="789"/>
        <v>0</v>
      </c>
      <c r="V8391">
        <f t="shared" si="790"/>
        <v>1</v>
      </c>
      <c r="W8391">
        <f t="shared" si="791"/>
        <v>3</v>
      </c>
    </row>
    <row r="8392" ht="225" spans="1:23">
      <c r="A8392">
        <v>8391</v>
      </c>
      <c r="B8392" t="s">
        <v>27038</v>
      </c>
      <c r="C8392" t="s">
        <v>27039</v>
      </c>
      <c r="D8392">
        <v>23</v>
      </c>
      <c r="E8392" t="s">
        <v>29</v>
      </c>
      <c r="F8392" t="s">
        <v>249</v>
      </c>
      <c r="G8392" s="9">
        <v>43871</v>
      </c>
      <c r="H8392" t="s">
        <v>59</v>
      </c>
      <c r="I8392" t="s">
        <v>60</v>
      </c>
      <c r="J8392" s="10" t="s">
        <v>27040</v>
      </c>
      <c r="K8392" t="s">
        <v>39</v>
      </c>
      <c r="L8392" t="s">
        <v>27041</v>
      </c>
      <c r="M8392" t="s">
        <v>25</v>
      </c>
      <c r="N8392" t="s">
        <v>55</v>
      </c>
      <c r="O8392" s="11">
        <v>45078.247037037</v>
      </c>
      <c r="P8392" s="11">
        <v>45078.3588425926</v>
      </c>
      <c r="Q8392">
        <v>2</v>
      </c>
      <c r="R8392" t="str">
        <f t="shared" si="786"/>
        <v>Slow Response</v>
      </c>
      <c r="S8392" t="str">
        <f t="shared" si="787"/>
        <v>Delayed Resolution</v>
      </c>
      <c r="T8392" t="str">
        <f t="shared" si="788"/>
        <v>Dissatisfied</v>
      </c>
      <c r="U8392">
        <f t="shared" si="789"/>
        <v>1</v>
      </c>
      <c r="V8392">
        <f t="shared" si="790"/>
        <v>1</v>
      </c>
      <c r="W8392">
        <f t="shared" si="791"/>
        <v>4</v>
      </c>
    </row>
    <row r="8393" ht="315" spans="1:23">
      <c r="A8393">
        <v>8392</v>
      </c>
      <c r="B8393" t="s">
        <v>27042</v>
      </c>
      <c r="C8393" t="s">
        <v>27043</v>
      </c>
      <c r="D8393">
        <v>69</v>
      </c>
      <c r="E8393" t="s">
        <v>29</v>
      </c>
      <c r="F8393" t="s">
        <v>20</v>
      </c>
      <c r="G8393" s="9">
        <v>44132</v>
      </c>
      <c r="H8393" t="s">
        <v>67</v>
      </c>
      <c r="I8393" t="s">
        <v>31</v>
      </c>
      <c r="J8393" s="10" t="s">
        <v>27044</v>
      </c>
      <c r="K8393" t="s">
        <v>39</v>
      </c>
      <c r="L8393" t="s">
        <v>27045</v>
      </c>
      <c r="M8393" t="s">
        <v>41</v>
      </c>
      <c r="N8393" t="s">
        <v>83</v>
      </c>
      <c r="O8393" s="11">
        <v>45078.5880208333</v>
      </c>
      <c r="P8393" s="11">
        <v>45078.2664930556</v>
      </c>
      <c r="Q8393">
        <v>5</v>
      </c>
      <c r="R8393" t="str">
        <f t="shared" si="786"/>
        <v>Slow Response</v>
      </c>
      <c r="S8393" t="str">
        <f t="shared" si="787"/>
        <v>Delayed Resolution</v>
      </c>
      <c r="T8393" t="str">
        <f t="shared" si="788"/>
        <v>Satisfied</v>
      </c>
      <c r="U8393">
        <f t="shared" si="789"/>
        <v>1</v>
      </c>
      <c r="V8393">
        <f t="shared" si="790"/>
        <v>0</v>
      </c>
      <c r="W8393">
        <f t="shared" si="791"/>
        <v>1</v>
      </c>
    </row>
    <row r="8394" ht="285" spans="1:23">
      <c r="A8394">
        <v>8393</v>
      </c>
      <c r="B8394" t="s">
        <v>27046</v>
      </c>
      <c r="C8394" t="s">
        <v>27047</v>
      </c>
      <c r="D8394">
        <v>65</v>
      </c>
      <c r="E8394" t="s">
        <v>29</v>
      </c>
      <c r="F8394" t="s">
        <v>76</v>
      </c>
      <c r="G8394" s="9">
        <v>44053</v>
      </c>
      <c r="H8394" t="s">
        <v>59</v>
      </c>
      <c r="I8394" t="s">
        <v>22</v>
      </c>
      <c r="J8394" s="10" t="s">
        <v>27048</v>
      </c>
      <c r="K8394" t="s">
        <v>24</v>
      </c>
      <c r="M8394" t="s">
        <v>143</v>
      </c>
      <c r="N8394" t="s">
        <v>55</v>
      </c>
      <c r="O8394" s="11">
        <v>45079.0005324074</v>
      </c>
      <c r="R8394" t="str">
        <f t="shared" si="786"/>
        <v>Slow Response</v>
      </c>
      <c r="S8394" t="str">
        <f t="shared" si="787"/>
        <v>Resolved Within 1 Day</v>
      </c>
      <c r="T8394" t="str">
        <f t="shared" si="788"/>
        <v>Dissatisfied</v>
      </c>
      <c r="U8394">
        <f t="shared" si="789"/>
        <v>0</v>
      </c>
      <c r="V8394">
        <f t="shared" si="790"/>
        <v>0</v>
      </c>
      <c r="W8394">
        <f t="shared" si="791"/>
        <v>2</v>
      </c>
    </row>
    <row r="8395" ht="195" spans="1:23">
      <c r="A8395">
        <v>8394</v>
      </c>
      <c r="B8395" t="s">
        <v>27049</v>
      </c>
      <c r="C8395" t="s">
        <v>27050</v>
      </c>
      <c r="D8395">
        <v>43</v>
      </c>
      <c r="E8395" t="s">
        <v>29</v>
      </c>
      <c r="F8395" t="s">
        <v>71</v>
      </c>
      <c r="G8395" s="9">
        <v>44292</v>
      </c>
      <c r="H8395" t="s">
        <v>67</v>
      </c>
      <c r="I8395" t="s">
        <v>60</v>
      </c>
      <c r="J8395" s="10" t="s">
        <v>27051</v>
      </c>
      <c r="K8395" t="s">
        <v>39</v>
      </c>
      <c r="L8395" t="s">
        <v>27052</v>
      </c>
      <c r="M8395" t="s">
        <v>25</v>
      </c>
      <c r="N8395" t="s">
        <v>55</v>
      </c>
      <c r="O8395" s="11">
        <v>45078.6845717593</v>
      </c>
      <c r="P8395" s="11">
        <v>45078.2658217593</v>
      </c>
      <c r="Q8395">
        <v>4</v>
      </c>
      <c r="R8395" t="str">
        <f t="shared" si="786"/>
        <v>Slow Response</v>
      </c>
      <c r="S8395" t="str">
        <f t="shared" si="787"/>
        <v>Delayed Resolution</v>
      </c>
      <c r="T8395" t="str">
        <f t="shared" si="788"/>
        <v>Satisfied</v>
      </c>
      <c r="U8395">
        <f t="shared" si="789"/>
        <v>1</v>
      </c>
      <c r="V8395">
        <f t="shared" si="790"/>
        <v>1</v>
      </c>
      <c r="W8395">
        <f t="shared" si="791"/>
        <v>4</v>
      </c>
    </row>
    <row r="8396" ht="225" spans="1:23">
      <c r="A8396">
        <v>8395</v>
      </c>
      <c r="B8396" t="s">
        <v>27053</v>
      </c>
      <c r="C8396" t="s">
        <v>27054</v>
      </c>
      <c r="D8396">
        <v>62</v>
      </c>
      <c r="E8396" t="s">
        <v>29</v>
      </c>
      <c r="F8396" t="s">
        <v>157</v>
      </c>
      <c r="G8396" s="9">
        <v>43875</v>
      </c>
      <c r="H8396" t="s">
        <v>21</v>
      </c>
      <c r="I8396" t="s">
        <v>113</v>
      </c>
      <c r="J8396" s="10" t="s">
        <v>27055</v>
      </c>
      <c r="K8396" t="s">
        <v>62</v>
      </c>
      <c r="M8396" t="s">
        <v>89</v>
      </c>
      <c r="N8396" t="s">
        <v>55</v>
      </c>
      <c r="R8396" t="str">
        <f t="shared" si="786"/>
        <v>Fast Response</v>
      </c>
      <c r="S8396" t="str">
        <f t="shared" si="787"/>
        <v>Resolved Within 1 Day</v>
      </c>
      <c r="T8396" t="str">
        <f t="shared" si="788"/>
        <v>Dissatisfied</v>
      </c>
      <c r="U8396">
        <f t="shared" si="789"/>
        <v>0</v>
      </c>
      <c r="V8396">
        <f t="shared" si="790"/>
        <v>1</v>
      </c>
      <c r="W8396">
        <f t="shared" si="791"/>
        <v>3</v>
      </c>
    </row>
    <row r="8397" ht="270" spans="1:23">
      <c r="A8397">
        <v>8396</v>
      </c>
      <c r="B8397" t="s">
        <v>27056</v>
      </c>
      <c r="C8397" t="s">
        <v>27057</v>
      </c>
      <c r="D8397">
        <v>25</v>
      </c>
      <c r="E8397" t="s">
        <v>29</v>
      </c>
      <c r="F8397" t="s">
        <v>249</v>
      </c>
      <c r="G8397" s="9">
        <v>44481</v>
      </c>
      <c r="H8397" t="s">
        <v>66</v>
      </c>
      <c r="I8397" t="s">
        <v>77</v>
      </c>
      <c r="J8397" s="10" t="s">
        <v>27058</v>
      </c>
      <c r="K8397" t="s">
        <v>24</v>
      </c>
      <c r="M8397" t="s">
        <v>143</v>
      </c>
      <c r="N8397" t="s">
        <v>83</v>
      </c>
      <c r="O8397" s="11">
        <v>45078.2866782407</v>
      </c>
      <c r="R8397" t="str">
        <f t="shared" si="786"/>
        <v>Slow Response</v>
      </c>
      <c r="S8397" t="str">
        <f t="shared" si="787"/>
        <v>Resolved Within 1 Day</v>
      </c>
      <c r="T8397" t="str">
        <f t="shared" si="788"/>
        <v>Dissatisfied</v>
      </c>
      <c r="U8397">
        <f t="shared" si="789"/>
        <v>0</v>
      </c>
      <c r="V8397">
        <f t="shared" si="790"/>
        <v>0</v>
      </c>
      <c r="W8397">
        <f t="shared" si="791"/>
        <v>2</v>
      </c>
    </row>
    <row r="8398" ht="255" spans="1:23">
      <c r="A8398">
        <v>8397</v>
      </c>
      <c r="B8398" t="s">
        <v>27059</v>
      </c>
      <c r="C8398" t="s">
        <v>27060</v>
      </c>
      <c r="D8398">
        <v>21</v>
      </c>
      <c r="E8398" t="s">
        <v>19</v>
      </c>
      <c r="F8398" t="s">
        <v>161</v>
      </c>
      <c r="G8398" s="9">
        <v>43906</v>
      </c>
      <c r="H8398" t="s">
        <v>66</v>
      </c>
      <c r="I8398" t="s">
        <v>77</v>
      </c>
      <c r="J8398" s="10" t="s">
        <v>27061</v>
      </c>
      <c r="K8398" t="s">
        <v>39</v>
      </c>
      <c r="L8398" t="s">
        <v>27062</v>
      </c>
      <c r="M8398" t="s">
        <v>25</v>
      </c>
      <c r="N8398" t="s">
        <v>26</v>
      </c>
      <c r="O8398" s="11">
        <v>45078.4367013889</v>
      </c>
      <c r="P8398" s="11">
        <v>45078.0630902778</v>
      </c>
      <c r="Q8398">
        <v>3</v>
      </c>
      <c r="R8398" t="str">
        <f t="shared" si="786"/>
        <v>Slow Response</v>
      </c>
      <c r="S8398" t="str">
        <f t="shared" si="787"/>
        <v>Delayed Resolution</v>
      </c>
      <c r="T8398" t="str">
        <f t="shared" si="788"/>
        <v>Neutral</v>
      </c>
      <c r="U8398">
        <f t="shared" si="789"/>
        <v>1</v>
      </c>
      <c r="V8398">
        <f t="shared" si="790"/>
        <v>1</v>
      </c>
      <c r="W8398">
        <f t="shared" si="791"/>
        <v>4</v>
      </c>
    </row>
    <row r="8399" spans="1:23">
      <c r="A8399">
        <v>8398</v>
      </c>
      <c r="B8399" t="s">
        <v>27063</v>
      </c>
      <c r="C8399" t="s">
        <v>27064</v>
      </c>
      <c r="D8399">
        <v>59</v>
      </c>
      <c r="E8399" t="s">
        <v>29</v>
      </c>
      <c r="F8399" t="s">
        <v>36</v>
      </c>
      <c r="G8399" s="9">
        <v>44029</v>
      </c>
      <c r="H8399" t="s">
        <v>59</v>
      </c>
      <c r="I8399" t="s">
        <v>59</v>
      </c>
      <c r="J8399" t="s">
        <v>1885</v>
      </c>
      <c r="K8399" t="s">
        <v>39</v>
      </c>
      <c r="L8399" t="s">
        <v>27065</v>
      </c>
      <c r="M8399" t="s">
        <v>143</v>
      </c>
      <c r="N8399" t="s">
        <v>55</v>
      </c>
      <c r="O8399" s="11">
        <v>45078.2714236111</v>
      </c>
      <c r="P8399" s="11">
        <v>45078.6332291667</v>
      </c>
      <c r="Q8399">
        <v>2</v>
      </c>
      <c r="R8399" t="str">
        <f t="shared" si="786"/>
        <v>Slow Response</v>
      </c>
      <c r="S8399" t="str">
        <f t="shared" si="787"/>
        <v>Delayed Resolution</v>
      </c>
      <c r="T8399" t="str">
        <f t="shared" si="788"/>
        <v>Dissatisfied</v>
      </c>
      <c r="U8399">
        <f t="shared" si="789"/>
        <v>1</v>
      </c>
      <c r="V8399">
        <f t="shared" si="790"/>
        <v>0</v>
      </c>
      <c r="W8399">
        <f t="shared" si="791"/>
        <v>2</v>
      </c>
    </row>
    <row r="8400" ht="390" spans="1:23">
      <c r="A8400">
        <v>8399</v>
      </c>
      <c r="B8400" t="s">
        <v>27066</v>
      </c>
      <c r="C8400" t="s">
        <v>27067</v>
      </c>
      <c r="D8400">
        <v>50</v>
      </c>
      <c r="E8400" t="s">
        <v>19</v>
      </c>
      <c r="F8400" t="s">
        <v>98</v>
      </c>
      <c r="G8400" s="9">
        <v>44423</v>
      </c>
      <c r="H8400" t="s">
        <v>67</v>
      </c>
      <c r="I8400" t="s">
        <v>52</v>
      </c>
      <c r="J8400" s="10" t="s">
        <v>27068</v>
      </c>
      <c r="K8400" t="s">
        <v>39</v>
      </c>
      <c r="L8400" t="s">
        <v>27069</v>
      </c>
      <c r="M8400" t="s">
        <v>41</v>
      </c>
      <c r="N8400" t="s">
        <v>33</v>
      </c>
      <c r="O8400" s="11">
        <v>45078.6047800926</v>
      </c>
      <c r="P8400" s="11">
        <v>45078.2665856481</v>
      </c>
      <c r="Q8400">
        <v>1</v>
      </c>
      <c r="R8400" t="str">
        <f t="shared" si="786"/>
        <v>Slow Response</v>
      </c>
      <c r="S8400" t="str">
        <f t="shared" si="787"/>
        <v>Delayed Resolution</v>
      </c>
      <c r="T8400" t="str">
        <f t="shared" si="788"/>
        <v>Dissatisfied</v>
      </c>
      <c r="U8400">
        <f t="shared" si="789"/>
        <v>1</v>
      </c>
      <c r="V8400">
        <f t="shared" si="790"/>
        <v>0</v>
      </c>
      <c r="W8400">
        <f t="shared" si="791"/>
        <v>1</v>
      </c>
    </row>
    <row r="8401" ht="300" spans="1:23">
      <c r="A8401">
        <v>8400</v>
      </c>
      <c r="B8401" t="s">
        <v>27070</v>
      </c>
      <c r="C8401" t="s">
        <v>8011</v>
      </c>
      <c r="D8401">
        <v>57</v>
      </c>
      <c r="E8401" t="s">
        <v>29</v>
      </c>
      <c r="F8401" t="s">
        <v>207</v>
      </c>
      <c r="G8401" s="9">
        <v>43943</v>
      </c>
      <c r="H8401" t="s">
        <v>45</v>
      </c>
      <c r="I8401" t="s">
        <v>77</v>
      </c>
      <c r="J8401" s="10" t="s">
        <v>27071</v>
      </c>
      <c r="K8401" t="s">
        <v>24</v>
      </c>
      <c r="M8401" t="s">
        <v>89</v>
      </c>
      <c r="N8401" t="s">
        <v>83</v>
      </c>
      <c r="O8401" s="11">
        <v>45078.125625</v>
      </c>
      <c r="R8401" t="str">
        <f t="shared" si="786"/>
        <v>Slow Response</v>
      </c>
      <c r="S8401" t="str">
        <f t="shared" si="787"/>
        <v>Resolved Within 1 Day</v>
      </c>
      <c r="T8401" t="str">
        <f t="shared" si="788"/>
        <v>Dissatisfied</v>
      </c>
      <c r="U8401">
        <f t="shared" si="789"/>
        <v>0</v>
      </c>
      <c r="V8401">
        <f t="shared" si="790"/>
        <v>1</v>
      </c>
      <c r="W8401">
        <f t="shared" si="791"/>
        <v>3</v>
      </c>
    </row>
    <row r="8402" ht="255" spans="1:23">
      <c r="A8402">
        <v>8401</v>
      </c>
      <c r="B8402" t="s">
        <v>27072</v>
      </c>
      <c r="C8402" t="s">
        <v>27073</v>
      </c>
      <c r="D8402">
        <v>68</v>
      </c>
      <c r="E8402" t="s">
        <v>29</v>
      </c>
      <c r="F8402" t="s">
        <v>76</v>
      </c>
      <c r="G8402" s="9">
        <v>44393</v>
      </c>
      <c r="H8402" t="s">
        <v>59</v>
      </c>
      <c r="I8402" t="s">
        <v>37</v>
      </c>
      <c r="J8402" s="10" t="s">
        <v>27074</v>
      </c>
      <c r="K8402" t="s">
        <v>39</v>
      </c>
      <c r="L8402" t="s">
        <v>27075</v>
      </c>
      <c r="M8402" t="s">
        <v>25</v>
      </c>
      <c r="N8402" t="s">
        <v>55</v>
      </c>
      <c r="O8402" s="11">
        <v>45078.7291203704</v>
      </c>
      <c r="P8402" s="11">
        <v>45078.9798148148</v>
      </c>
      <c r="Q8402">
        <v>2</v>
      </c>
      <c r="R8402" t="str">
        <f t="shared" si="786"/>
        <v>Slow Response</v>
      </c>
      <c r="S8402" t="str">
        <f t="shared" si="787"/>
        <v>Delayed Resolution</v>
      </c>
      <c r="T8402" t="str">
        <f t="shared" si="788"/>
        <v>Dissatisfied</v>
      </c>
      <c r="U8402">
        <f t="shared" si="789"/>
        <v>1</v>
      </c>
      <c r="V8402">
        <f t="shared" si="790"/>
        <v>1</v>
      </c>
      <c r="W8402">
        <f t="shared" si="791"/>
        <v>4</v>
      </c>
    </row>
    <row r="8403" ht="180" spans="1:23">
      <c r="A8403">
        <v>8402</v>
      </c>
      <c r="B8403" t="s">
        <v>27076</v>
      </c>
      <c r="C8403" t="s">
        <v>27077</v>
      </c>
      <c r="D8403">
        <v>47</v>
      </c>
      <c r="E8403" t="s">
        <v>29</v>
      </c>
      <c r="F8403" t="s">
        <v>281</v>
      </c>
      <c r="G8403" s="9">
        <v>44265</v>
      </c>
      <c r="H8403" t="s">
        <v>66</v>
      </c>
      <c r="I8403" t="s">
        <v>77</v>
      </c>
      <c r="J8403" s="10" t="s">
        <v>27078</v>
      </c>
      <c r="K8403" t="s">
        <v>24</v>
      </c>
      <c r="M8403" t="s">
        <v>41</v>
      </c>
      <c r="N8403" t="s">
        <v>83</v>
      </c>
      <c r="O8403" s="11">
        <v>45078.377037037</v>
      </c>
      <c r="R8403" t="str">
        <f t="shared" si="786"/>
        <v>Slow Response</v>
      </c>
      <c r="S8403" t="str">
        <f t="shared" si="787"/>
        <v>Resolved Within 1 Day</v>
      </c>
      <c r="T8403" t="str">
        <f t="shared" si="788"/>
        <v>Dissatisfied</v>
      </c>
      <c r="U8403">
        <f t="shared" si="789"/>
        <v>0</v>
      </c>
      <c r="V8403">
        <f t="shared" si="790"/>
        <v>0</v>
      </c>
      <c r="W8403">
        <f t="shared" si="791"/>
        <v>1</v>
      </c>
    </row>
    <row r="8404" ht="210" spans="1:23">
      <c r="A8404">
        <v>8403</v>
      </c>
      <c r="B8404" t="s">
        <v>27079</v>
      </c>
      <c r="C8404" t="s">
        <v>27080</v>
      </c>
      <c r="D8404">
        <v>58</v>
      </c>
      <c r="E8404" t="s">
        <v>19</v>
      </c>
      <c r="F8404" t="s">
        <v>485</v>
      </c>
      <c r="G8404" s="9">
        <v>44203</v>
      </c>
      <c r="H8404" t="s">
        <v>21</v>
      </c>
      <c r="I8404" t="s">
        <v>52</v>
      </c>
      <c r="J8404" s="10" t="s">
        <v>27081</v>
      </c>
      <c r="K8404" t="s">
        <v>24</v>
      </c>
      <c r="M8404" t="s">
        <v>41</v>
      </c>
      <c r="N8404" t="s">
        <v>33</v>
      </c>
      <c r="O8404" s="11">
        <v>45078.1680324074</v>
      </c>
      <c r="R8404" t="str">
        <f t="shared" si="786"/>
        <v>Slow Response</v>
      </c>
      <c r="S8404" t="str">
        <f t="shared" si="787"/>
        <v>Resolved Within 1 Day</v>
      </c>
      <c r="T8404" t="str">
        <f t="shared" si="788"/>
        <v>Dissatisfied</v>
      </c>
      <c r="U8404">
        <f t="shared" si="789"/>
        <v>0</v>
      </c>
      <c r="V8404">
        <f t="shared" si="790"/>
        <v>0</v>
      </c>
      <c r="W8404">
        <f t="shared" si="791"/>
        <v>1</v>
      </c>
    </row>
    <row r="8405" spans="1:23">
      <c r="A8405">
        <v>8404</v>
      </c>
      <c r="B8405" t="s">
        <v>27082</v>
      </c>
      <c r="C8405" t="s">
        <v>27083</v>
      </c>
      <c r="D8405">
        <v>70</v>
      </c>
      <c r="E8405" t="s">
        <v>29</v>
      </c>
      <c r="F8405" t="s">
        <v>134</v>
      </c>
      <c r="G8405" s="9">
        <v>43875</v>
      </c>
      <c r="H8405" t="s">
        <v>45</v>
      </c>
      <c r="I8405" t="s">
        <v>77</v>
      </c>
      <c r="J8405" t="s">
        <v>27084</v>
      </c>
      <c r="K8405" t="s">
        <v>62</v>
      </c>
      <c r="M8405" t="s">
        <v>143</v>
      </c>
      <c r="N8405" t="s">
        <v>55</v>
      </c>
      <c r="R8405" t="str">
        <f t="shared" si="786"/>
        <v>Fast Response</v>
      </c>
      <c r="S8405" t="str">
        <f t="shared" si="787"/>
        <v>Resolved Within 1 Day</v>
      </c>
      <c r="T8405" t="str">
        <f t="shared" si="788"/>
        <v>Dissatisfied</v>
      </c>
      <c r="U8405">
        <f t="shared" si="789"/>
        <v>0</v>
      </c>
      <c r="V8405">
        <f t="shared" si="790"/>
        <v>0</v>
      </c>
      <c r="W8405">
        <f t="shared" si="791"/>
        <v>2</v>
      </c>
    </row>
    <row r="8406" spans="1:23">
      <c r="A8406">
        <v>8405</v>
      </c>
      <c r="B8406" t="s">
        <v>27085</v>
      </c>
      <c r="C8406" t="s">
        <v>27086</v>
      </c>
      <c r="D8406">
        <v>33</v>
      </c>
      <c r="E8406" t="s">
        <v>29</v>
      </c>
      <c r="F8406" t="s">
        <v>20</v>
      </c>
      <c r="G8406" s="9">
        <v>43982</v>
      </c>
      <c r="H8406" t="s">
        <v>67</v>
      </c>
      <c r="I8406" t="s">
        <v>141</v>
      </c>
      <c r="J8406" t="s">
        <v>27087</v>
      </c>
      <c r="K8406" t="s">
        <v>24</v>
      </c>
      <c r="M8406" t="s">
        <v>41</v>
      </c>
      <c r="N8406" t="s">
        <v>26</v>
      </c>
      <c r="O8406" s="11">
        <v>45078.5326388889</v>
      </c>
      <c r="R8406" t="str">
        <f t="shared" si="786"/>
        <v>Slow Response</v>
      </c>
      <c r="S8406" t="str">
        <f t="shared" si="787"/>
        <v>Resolved Within 1 Day</v>
      </c>
      <c r="T8406" t="str">
        <f t="shared" si="788"/>
        <v>Dissatisfied</v>
      </c>
      <c r="U8406">
        <f t="shared" si="789"/>
        <v>0</v>
      </c>
      <c r="V8406">
        <f t="shared" si="790"/>
        <v>0</v>
      </c>
      <c r="W8406">
        <f t="shared" si="791"/>
        <v>1</v>
      </c>
    </row>
    <row r="8407" ht="225" spans="1:23">
      <c r="A8407">
        <v>8406</v>
      </c>
      <c r="B8407" t="s">
        <v>27088</v>
      </c>
      <c r="C8407" t="s">
        <v>27089</v>
      </c>
      <c r="D8407">
        <v>65</v>
      </c>
      <c r="E8407" t="s">
        <v>19</v>
      </c>
      <c r="F8407" t="s">
        <v>317</v>
      </c>
      <c r="G8407" s="9">
        <v>44459</v>
      </c>
      <c r="H8407" t="s">
        <v>59</v>
      </c>
      <c r="I8407" t="s">
        <v>77</v>
      </c>
      <c r="J8407" s="10" t="s">
        <v>27090</v>
      </c>
      <c r="K8407" t="s">
        <v>62</v>
      </c>
      <c r="M8407" t="s">
        <v>143</v>
      </c>
      <c r="N8407" t="s">
        <v>26</v>
      </c>
      <c r="R8407" t="str">
        <f t="shared" si="786"/>
        <v>Fast Response</v>
      </c>
      <c r="S8407" t="str">
        <f t="shared" si="787"/>
        <v>Resolved Within 1 Day</v>
      </c>
      <c r="T8407" t="str">
        <f t="shared" si="788"/>
        <v>Dissatisfied</v>
      </c>
      <c r="U8407">
        <f t="shared" si="789"/>
        <v>0</v>
      </c>
      <c r="V8407">
        <f t="shared" si="790"/>
        <v>0</v>
      </c>
      <c r="W8407">
        <f t="shared" si="791"/>
        <v>2</v>
      </c>
    </row>
    <row r="8408" ht="270" spans="1:23">
      <c r="A8408">
        <v>8407</v>
      </c>
      <c r="B8408" t="s">
        <v>27091</v>
      </c>
      <c r="C8408" t="s">
        <v>27092</v>
      </c>
      <c r="D8408">
        <v>69</v>
      </c>
      <c r="E8408" t="s">
        <v>58</v>
      </c>
      <c r="F8408" t="s">
        <v>173</v>
      </c>
      <c r="G8408" s="9">
        <v>43977</v>
      </c>
      <c r="H8408" t="s">
        <v>67</v>
      </c>
      <c r="I8408" t="s">
        <v>59</v>
      </c>
      <c r="J8408" s="10" t="s">
        <v>27093</v>
      </c>
      <c r="K8408" t="s">
        <v>62</v>
      </c>
      <c r="M8408" t="s">
        <v>41</v>
      </c>
      <c r="N8408" t="s">
        <v>55</v>
      </c>
      <c r="R8408" t="str">
        <f t="shared" si="786"/>
        <v>Fast Response</v>
      </c>
      <c r="S8408" t="str">
        <f t="shared" si="787"/>
        <v>Resolved Within 1 Day</v>
      </c>
      <c r="T8408" t="str">
        <f t="shared" si="788"/>
        <v>Dissatisfied</v>
      </c>
      <c r="U8408">
        <f t="shared" si="789"/>
        <v>0</v>
      </c>
      <c r="V8408">
        <f t="shared" si="790"/>
        <v>0</v>
      </c>
      <c r="W8408">
        <f t="shared" si="791"/>
        <v>1</v>
      </c>
    </row>
    <row r="8409" spans="1:23">
      <c r="A8409">
        <v>8408</v>
      </c>
      <c r="B8409" t="s">
        <v>27094</v>
      </c>
      <c r="C8409" t="s">
        <v>27095</v>
      </c>
      <c r="D8409">
        <v>60</v>
      </c>
      <c r="E8409" t="s">
        <v>19</v>
      </c>
      <c r="F8409" t="s">
        <v>655</v>
      </c>
      <c r="G8409" s="9">
        <v>44516</v>
      </c>
      <c r="H8409" t="s">
        <v>67</v>
      </c>
      <c r="I8409" t="s">
        <v>99</v>
      </c>
      <c r="J8409" t="s">
        <v>27096</v>
      </c>
      <c r="K8409" t="s">
        <v>24</v>
      </c>
      <c r="M8409" t="s">
        <v>143</v>
      </c>
      <c r="N8409" t="s">
        <v>83</v>
      </c>
      <c r="O8409" s="11">
        <v>45078.3243518519</v>
      </c>
      <c r="R8409" t="str">
        <f t="shared" si="786"/>
        <v>Slow Response</v>
      </c>
      <c r="S8409" t="str">
        <f t="shared" si="787"/>
        <v>Resolved Within 1 Day</v>
      </c>
      <c r="T8409" t="str">
        <f t="shared" si="788"/>
        <v>Dissatisfied</v>
      </c>
      <c r="U8409">
        <f t="shared" si="789"/>
        <v>0</v>
      </c>
      <c r="V8409">
        <f t="shared" si="790"/>
        <v>0</v>
      </c>
      <c r="W8409">
        <f t="shared" si="791"/>
        <v>2</v>
      </c>
    </row>
    <row r="8410" ht="285" spans="1:23">
      <c r="A8410">
        <v>8409</v>
      </c>
      <c r="B8410" t="s">
        <v>27097</v>
      </c>
      <c r="C8410" t="s">
        <v>27098</v>
      </c>
      <c r="D8410">
        <v>52</v>
      </c>
      <c r="E8410" t="s">
        <v>58</v>
      </c>
      <c r="F8410" t="s">
        <v>161</v>
      </c>
      <c r="G8410" s="9">
        <v>44215</v>
      </c>
      <c r="H8410" t="s">
        <v>59</v>
      </c>
      <c r="I8410" t="s">
        <v>72</v>
      </c>
      <c r="J8410" s="10" t="s">
        <v>27099</v>
      </c>
      <c r="K8410" t="s">
        <v>62</v>
      </c>
      <c r="M8410" t="s">
        <v>143</v>
      </c>
      <c r="N8410" t="s">
        <v>26</v>
      </c>
      <c r="R8410" t="str">
        <f t="shared" si="786"/>
        <v>Fast Response</v>
      </c>
      <c r="S8410" t="str">
        <f t="shared" si="787"/>
        <v>Resolved Within 1 Day</v>
      </c>
      <c r="T8410" t="str">
        <f t="shared" si="788"/>
        <v>Dissatisfied</v>
      </c>
      <c r="U8410">
        <f t="shared" si="789"/>
        <v>0</v>
      </c>
      <c r="V8410">
        <f t="shared" si="790"/>
        <v>0</v>
      </c>
      <c r="W8410">
        <f t="shared" si="791"/>
        <v>2</v>
      </c>
    </row>
    <row r="8411" ht="330" spans="1:23">
      <c r="A8411">
        <v>8410</v>
      </c>
      <c r="B8411" t="s">
        <v>27100</v>
      </c>
      <c r="C8411" t="s">
        <v>27101</v>
      </c>
      <c r="D8411">
        <v>25</v>
      </c>
      <c r="E8411" t="s">
        <v>19</v>
      </c>
      <c r="F8411" t="s">
        <v>431</v>
      </c>
      <c r="G8411" s="9">
        <v>44102</v>
      </c>
      <c r="H8411" t="s">
        <v>45</v>
      </c>
      <c r="I8411" t="s">
        <v>141</v>
      </c>
      <c r="J8411" s="10" t="s">
        <v>27102</v>
      </c>
      <c r="K8411" t="s">
        <v>62</v>
      </c>
      <c r="M8411" t="s">
        <v>89</v>
      </c>
      <c r="N8411" t="s">
        <v>55</v>
      </c>
      <c r="R8411" t="str">
        <f t="shared" si="786"/>
        <v>Fast Response</v>
      </c>
      <c r="S8411" t="str">
        <f t="shared" si="787"/>
        <v>Resolved Within 1 Day</v>
      </c>
      <c r="T8411" t="str">
        <f t="shared" si="788"/>
        <v>Dissatisfied</v>
      </c>
      <c r="U8411">
        <f t="shared" si="789"/>
        <v>0</v>
      </c>
      <c r="V8411">
        <f t="shared" si="790"/>
        <v>1</v>
      </c>
      <c r="W8411">
        <f t="shared" si="791"/>
        <v>3</v>
      </c>
    </row>
    <row r="8412" ht="270" spans="1:23">
      <c r="A8412">
        <v>8411</v>
      </c>
      <c r="B8412" t="s">
        <v>27103</v>
      </c>
      <c r="C8412" t="s">
        <v>22743</v>
      </c>
      <c r="D8412">
        <v>31</v>
      </c>
      <c r="E8412" t="s">
        <v>29</v>
      </c>
      <c r="F8412" t="s">
        <v>456</v>
      </c>
      <c r="G8412" s="9">
        <v>43990</v>
      </c>
      <c r="H8412" t="s">
        <v>45</v>
      </c>
      <c r="I8412" t="s">
        <v>31</v>
      </c>
      <c r="J8412" s="10" t="s">
        <v>27104</v>
      </c>
      <c r="K8412" t="s">
        <v>62</v>
      </c>
      <c r="M8412" t="s">
        <v>89</v>
      </c>
      <c r="N8412" t="s">
        <v>33</v>
      </c>
      <c r="R8412" t="str">
        <f t="shared" si="786"/>
        <v>Fast Response</v>
      </c>
      <c r="S8412" t="str">
        <f t="shared" si="787"/>
        <v>Resolved Within 1 Day</v>
      </c>
      <c r="T8412" t="str">
        <f t="shared" si="788"/>
        <v>Dissatisfied</v>
      </c>
      <c r="U8412">
        <f t="shared" si="789"/>
        <v>0</v>
      </c>
      <c r="V8412">
        <f t="shared" si="790"/>
        <v>1</v>
      </c>
      <c r="W8412">
        <f t="shared" si="791"/>
        <v>3</v>
      </c>
    </row>
    <row r="8413" ht="240" spans="1:23">
      <c r="A8413">
        <v>8412</v>
      </c>
      <c r="B8413" t="s">
        <v>27105</v>
      </c>
      <c r="C8413" t="s">
        <v>27106</v>
      </c>
      <c r="D8413">
        <v>67</v>
      </c>
      <c r="E8413" t="s">
        <v>58</v>
      </c>
      <c r="F8413" t="s">
        <v>339</v>
      </c>
      <c r="G8413" s="9">
        <v>44331</v>
      </c>
      <c r="H8413" t="s">
        <v>67</v>
      </c>
      <c r="I8413" t="s">
        <v>99</v>
      </c>
      <c r="J8413" s="10" t="s">
        <v>27107</v>
      </c>
      <c r="K8413" t="s">
        <v>39</v>
      </c>
      <c r="L8413" t="s">
        <v>27108</v>
      </c>
      <c r="M8413" t="s">
        <v>89</v>
      </c>
      <c r="N8413" t="s">
        <v>83</v>
      </c>
      <c r="O8413" s="11">
        <v>45078.828587963</v>
      </c>
      <c r="P8413" s="11">
        <v>45078.9237268519</v>
      </c>
      <c r="Q8413">
        <v>1</v>
      </c>
      <c r="R8413" t="str">
        <f t="shared" si="786"/>
        <v>Slow Response</v>
      </c>
      <c r="S8413" t="str">
        <f t="shared" si="787"/>
        <v>Delayed Resolution</v>
      </c>
      <c r="T8413" t="str">
        <f t="shared" si="788"/>
        <v>Dissatisfied</v>
      </c>
      <c r="U8413">
        <f t="shared" si="789"/>
        <v>1</v>
      </c>
      <c r="V8413">
        <f t="shared" si="790"/>
        <v>1</v>
      </c>
      <c r="W8413">
        <f t="shared" si="791"/>
        <v>3</v>
      </c>
    </row>
    <row r="8414" ht="270" spans="1:23">
      <c r="A8414">
        <v>8413</v>
      </c>
      <c r="B8414" t="s">
        <v>27109</v>
      </c>
      <c r="C8414" t="s">
        <v>27110</v>
      </c>
      <c r="D8414">
        <v>39</v>
      </c>
      <c r="E8414" t="s">
        <v>19</v>
      </c>
      <c r="F8414" t="s">
        <v>286</v>
      </c>
      <c r="G8414" s="9">
        <v>44331</v>
      </c>
      <c r="H8414" t="s">
        <v>45</v>
      </c>
      <c r="I8414" t="s">
        <v>60</v>
      </c>
      <c r="J8414" s="10" t="s">
        <v>27111</v>
      </c>
      <c r="K8414" t="s">
        <v>62</v>
      </c>
      <c r="M8414" t="s">
        <v>41</v>
      </c>
      <c r="N8414" t="s">
        <v>26</v>
      </c>
      <c r="R8414" t="str">
        <f t="shared" si="786"/>
        <v>Fast Response</v>
      </c>
      <c r="S8414" t="str">
        <f t="shared" si="787"/>
        <v>Resolved Within 1 Day</v>
      </c>
      <c r="T8414" t="str">
        <f t="shared" si="788"/>
        <v>Dissatisfied</v>
      </c>
      <c r="U8414">
        <f t="shared" si="789"/>
        <v>0</v>
      </c>
      <c r="V8414">
        <f t="shared" si="790"/>
        <v>0</v>
      </c>
      <c r="W8414">
        <f t="shared" si="791"/>
        <v>1</v>
      </c>
    </row>
    <row r="8415" ht="240" spans="1:23">
      <c r="A8415">
        <v>8414</v>
      </c>
      <c r="B8415" t="s">
        <v>27112</v>
      </c>
      <c r="C8415" t="s">
        <v>27113</v>
      </c>
      <c r="D8415">
        <v>54</v>
      </c>
      <c r="E8415" t="s">
        <v>29</v>
      </c>
      <c r="F8415" t="s">
        <v>421</v>
      </c>
      <c r="G8415" s="9">
        <v>44387</v>
      </c>
      <c r="H8415" t="s">
        <v>59</v>
      </c>
      <c r="I8415" t="s">
        <v>52</v>
      </c>
      <c r="J8415" s="10" t="s">
        <v>27114</v>
      </c>
      <c r="K8415" t="s">
        <v>62</v>
      </c>
      <c r="M8415" t="s">
        <v>25</v>
      </c>
      <c r="N8415" t="s">
        <v>83</v>
      </c>
      <c r="R8415" t="str">
        <f t="shared" si="786"/>
        <v>Fast Response</v>
      </c>
      <c r="S8415" t="str">
        <f t="shared" si="787"/>
        <v>Resolved Within 1 Day</v>
      </c>
      <c r="T8415" t="str">
        <f t="shared" si="788"/>
        <v>Dissatisfied</v>
      </c>
      <c r="U8415">
        <f t="shared" si="789"/>
        <v>0</v>
      </c>
      <c r="V8415">
        <f t="shared" si="790"/>
        <v>1</v>
      </c>
      <c r="W8415">
        <f t="shared" si="791"/>
        <v>4</v>
      </c>
    </row>
    <row r="8416" ht="225" spans="1:23">
      <c r="A8416">
        <v>8415</v>
      </c>
      <c r="B8416" t="s">
        <v>27115</v>
      </c>
      <c r="C8416" t="s">
        <v>27116</v>
      </c>
      <c r="D8416">
        <v>29</v>
      </c>
      <c r="E8416" t="s">
        <v>58</v>
      </c>
      <c r="F8416" t="s">
        <v>44</v>
      </c>
      <c r="G8416" s="9">
        <v>43887</v>
      </c>
      <c r="H8416" t="s">
        <v>59</v>
      </c>
      <c r="I8416" t="s">
        <v>141</v>
      </c>
      <c r="J8416" s="10" t="s">
        <v>27117</v>
      </c>
      <c r="K8416" t="s">
        <v>39</v>
      </c>
      <c r="L8416" t="s">
        <v>27118</v>
      </c>
      <c r="M8416" t="s">
        <v>89</v>
      </c>
      <c r="N8416" t="s">
        <v>55</v>
      </c>
      <c r="O8416" s="11">
        <v>45078.3904513889</v>
      </c>
      <c r="P8416" s="11">
        <v>45078.4814236111</v>
      </c>
      <c r="Q8416">
        <v>2</v>
      </c>
      <c r="R8416" t="str">
        <f t="shared" si="786"/>
        <v>Slow Response</v>
      </c>
      <c r="S8416" t="str">
        <f t="shared" si="787"/>
        <v>Delayed Resolution</v>
      </c>
      <c r="T8416" t="str">
        <f t="shared" si="788"/>
        <v>Dissatisfied</v>
      </c>
      <c r="U8416">
        <f t="shared" si="789"/>
        <v>1</v>
      </c>
      <c r="V8416">
        <f t="shared" si="790"/>
        <v>1</v>
      </c>
      <c r="W8416">
        <f t="shared" si="791"/>
        <v>3</v>
      </c>
    </row>
    <row r="8417" ht="255" spans="1:23">
      <c r="A8417">
        <v>8416</v>
      </c>
      <c r="B8417" t="s">
        <v>27119</v>
      </c>
      <c r="C8417" t="s">
        <v>27120</v>
      </c>
      <c r="D8417">
        <v>69</v>
      </c>
      <c r="E8417" t="s">
        <v>29</v>
      </c>
      <c r="F8417" t="s">
        <v>117</v>
      </c>
      <c r="G8417" s="9">
        <v>44353</v>
      </c>
      <c r="H8417" t="s">
        <v>45</v>
      </c>
      <c r="I8417" t="s">
        <v>22</v>
      </c>
      <c r="J8417" s="10" t="s">
        <v>27121</v>
      </c>
      <c r="K8417" t="s">
        <v>24</v>
      </c>
      <c r="M8417" t="s">
        <v>89</v>
      </c>
      <c r="N8417" t="s">
        <v>83</v>
      </c>
      <c r="O8417" s="11">
        <v>45078.3453240741</v>
      </c>
      <c r="R8417" t="str">
        <f t="shared" si="786"/>
        <v>Slow Response</v>
      </c>
      <c r="S8417" t="str">
        <f t="shared" si="787"/>
        <v>Resolved Within 1 Day</v>
      </c>
      <c r="T8417" t="str">
        <f t="shared" si="788"/>
        <v>Dissatisfied</v>
      </c>
      <c r="U8417">
        <f t="shared" si="789"/>
        <v>0</v>
      </c>
      <c r="V8417">
        <f t="shared" si="790"/>
        <v>1</v>
      </c>
      <c r="W8417">
        <f t="shared" si="791"/>
        <v>3</v>
      </c>
    </row>
    <row r="8418" spans="1:23">
      <c r="A8418">
        <v>8417</v>
      </c>
      <c r="B8418" t="s">
        <v>27122</v>
      </c>
      <c r="C8418" t="s">
        <v>27123</v>
      </c>
      <c r="D8418">
        <v>62</v>
      </c>
      <c r="E8418" t="s">
        <v>58</v>
      </c>
      <c r="F8418" t="s">
        <v>161</v>
      </c>
      <c r="G8418" s="9">
        <v>44477</v>
      </c>
      <c r="H8418" t="s">
        <v>66</v>
      </c>
      <c r="I8418" t="s">
        <v>46</v>
      </c>
      <c r="J8418" t="s">
        <v>27124</v>
      </c>
      <c r="K8418" t="s">
        <v>62</v>
      </c>
      <c r="M8418" t="s">
        <v>143</v>
      </c>
      <c r="N8418" t="s">
        <v>26</v>
      </c>
      <c r="R8418" t="str">
        <f t="shared" si="786"/>
        <v>Fast Response</v>
      </c>
      <c r="S8418" t="str">
        <f t="shared" si="787"/>
        <v>Resolved Within 1 Day</v>
      </c>
      <c r="T8418" t="str">
        <f t="shared" si="788"/>
        <v>Dissatisfied</v>
      </c>
      <c r="U8418">
        <f t="shared" si="789"/>
        <v>0</v>
      </c>
      <c r="V8418">
        <f t="shared" si="790"/>
        <v>0</v>
      </c>
      <c r="W8418">
        <f t="shared" si="791"/>
        <v>2</v>
      </c>
    </row>
    <row r="8419" ht="345" spans="1:23">
      <c r="A8419">
        <v>8418</v>
      </c>
      <c r="B8419" t="s">
        <v>27125</v>
      </c>
      <c r="C8419" t="s">
        <v>27126</v>
      </c>
      <c r="D8419">
        <v>26</v>
      </c>
      <c r="E8419" t="s">
        <v>19</v>
      </c>
      <c r="F8419" t="s">
        <v>134</v>
      </c>
      <c r="G8419" s="9">
        <v>44221</v>
      </c>
      <c r="H8419" t="s">
        <v>21</v>
      </c>
      <c r="I8419" t="s">
        <v>31</v>
      </c>
      <c r="J8419" s="10" t="s">
        <v>27127</v>
      </c>
      <c r="K8419" t="s">
        <v>62</v>
      </c>
      <c r="M8419" t="s">
        <v>89</v>
      </c>
      <c r="N8419" t="s">
        <v>26</v>
      </c>
      <c r="R8419" t="str">
        <f t="shared" si="786"/>
        <v>Fast Response</v>
      </c>
      <c r="S8419" t="str">
        <f t="shared" si="787"/>
        <v>Resolved Within 1 Day</v>
      </c>
      <c r="T8419" t="str">
        <f t="shared" si="788"/>
        <v>Dissatisfied</v>
      </c>
      <c r="U8419">
        <f t="shared" si="789"/>
        <v>0</v>
      </c>
      <c r="V8419">
        <f t="shared" si="790"/>
        <v>1</v>
      </c>
      <c r="W8419">
        <f t="shared" si="791"/>
        <v>3</v>
      </c>
    </row>
    <row r="8420" ht="285" spans="1:23">
      <c r="A8420">
        <v>8419</v>
      </c>
      <c r="B8420" t="s">
        <v>27128</v>
      </c>
      <c r="C8420" t="s">
        <v>27129</v>
      </c>
      <c r="D8420">
        <v>45</v>
      </c>
      <c r="E8420" t="s">
        <v>19</v>
      </c>
      <c r="F8420" t="s">
        <v>655</v>
      </c>
      <c r="G8420" s="9">
        <v>44136</v>
      </c>
      <c r="H8420" t="s">
        <v>21</v>
      </c>
      <c r="I8420" t="s">
        <v>67</v>
      </c>
      <c r="J8420" s="10" t="s">
        <v>27130</v>
      </c>
      <c r="K8420" t="s">
        <v>24</v>
      </c>
      <c r="M8420" t="s">
        <v>41</v>
      </c>
      <c r="N8420" t="s">
        <v>26</v>
      </c>
      <c r="O8420" s="11">
        <v>45078.393275463</v>
      </c>
      <c r="R8420" t="str">
        <f t="shared" si="786"/>
        <v>Slow Response</v>
      </c>
      <c r="S8420" t="str">
        <f t="shared" si="787"/>
        <v>Resolved Within 1 Day</v>
      </c>
      <c r="T8420" t="str">
        <f t="shared" si="788"/>
        <v>Dissatisfied</v>
      </c>
      <c r="U8420">
        <f t="shared" si="789"/>
        <v>0</v>
      </c>
      <c r="V8420">
        <f t="shared" si="790"/>
        <v>0</v>
      </c>
      <c r="W8420">
        <f t="shared" si="791"/>
        <v>1</v>
      </c>
    </row>
    <row r="8421" ht="315" spans="1:23">
      <c r="A8421">
        <v>8420</v>
      </c>
      <c r="B8421" t="s">
        <v>27131</v>
      </c>
      <c r="C8421" t="s">
        <v>27132</v>
      </c>
      <c r="D8421">
        <v>29</v>
      </c>
      <c r="E8421" t="s">
        <v>58</v>
      </c>
      <c r="F8421" t="s">
        <v>51</v>
      </c>
      <c r="G8421" s="9">
        <v>44432</v>
      </c>
      <c r="H8421" t="s">
        <v>66</v>
      </c>
      <c r="I8421" t="s">
        <v>67</v>
      </c>
      <c r="J8421" s="10" t="s">
        <v>27133</v>
      </c>
      <c r="K8421" t="s">
        <v>39</v>
      </c>
      <c r="L8421" t="s">
        <v>27134</v>
      </c>
      <c r="M8421" t="s">
        <v>143</v>
      </c>
      <c r="N8421" t="s">
        <v>33</v>
      </c>
      <c r="O8421" s="11">
        <v>45078.6530208333</v>
      </c>
      <c r="P8421" s="11">
        <v>45078.2634375</v>
      </c>
      <c r="Q8421">
        <v>3</v>
      </c>
      <c r="R8421" t="str">
        <f t="shared" si="786"/>
        <v>Slow Response</v>
      </c>
      <c r="S8421" t="str">
        <f t="shared" si="787"/>
        <v>Delayed Resolution</v>
      </c>
      <c r="T8421" t="str">
        <f t="shared" si="788"/>
        <v>Neutral</v>
      </c>
      <c r="U8421">
        <f t="shared" si="789"/>
        <v>1</v>
      </c>
      <c r="V8421">
        <f t="shared" si="790"/>
        <v>0</v>
      </c>
      <c r="W8421">
        <f t="shared" si="791"/>
        <v>2</v>
      </c>
    </row>
    <row r="8422" ht="285" spans="1:23">
      <c r="A8422">
        <v>8421</v>
      </c>
      <c r="B8422" t="s">
        <v>1815</v>
      </c>
      <c r="C8422" t="s">
        <v>27135</v>
      </c>
      <c r="D8422">
        <v>41</v>
      </c>
      <c r="E8422" t="s">
        <v>29</v>
      </c>
      <c r="F8422" t="s">
        <v>117</v>
      </c>
      <c r="G8422" s="9">
        <v>44260</v>
      </c>
      <c r="H8422" t="s">
        <v>21</v>
      </c>
      <c r="I8422" t="s">
        <v>77</v>
      </c>
      <c r="J8422" s="10" t="s">
        <v>27136</v>
      </c>
      <c r="K8422" t="s">
        <v>39</v>
      </c>
      <c r="L8422" t="s">
        <v>27137</v>
      </c>
      <c r="M8422" t="s">
        <v>143</v>
      </c>
      <c r="N8422" t="s">
        <v>83</v>
      </c>
      <c r="O8422" s="11">
        <v>45078.0940162037</v>
      </c>
      <c r="P8422" s="11">
        <v>45078.0676273148</v>
      </c>
      <c r="Q8422">
        <v>5</v>
      </c>
      <c r="R8422" t="str">
        <f t="shared" si="786"/>
        <v>Slow Response</v>
      </c>
      <c r="S8422" t="str">
        <f t="shared" si="787"/>
        <v>Delayed Resolution</v>
      </c>
      <c r="T8422" t="str">
        <f t="shared" si="788"/>
        <v>Satisfied</v>
      </c>
      <c r="U8422">
        <f t="shared" si="789"/>
        <v>1</v>
      </c>
      <c r="V8422">
        <f t="shared" si="790"/>
        <v>0</v>
      </c>
      <c r="W8422">
        <f t="shared" si="791"/>
        <v>2</v>
      </c>
    </row>
    <row r="8423" ht="285" spans="1:23">
      <c r="A8423">
        <v>8422</v>
      </c>
      <c r="B8423" t="s">
        <v>27138</v>
      </c>
      <c r="C8423" t="s">
        <v>27139</v>
      </c>
      <c r="D8423">
        <v>47</v>
      </c>
      <c r="E8423" t="s">
        <v>58</v>
      </c>
      <c r="F8423" t="s">
        <v>397</v>
      </c>
      <c r="G8423" s="9">
        <v>44273</v>
      </c>
      <c r="H8423" t="s">
        <v>21</v>
      </c>
      <c r="I8423" t="s">
        <v>59</v>
      </c>
      <c r="J8423" s="10" t="s">
        <v>27140</v>
      </c>
      <c r="K8423" t="s">
        <v>62</v>
      </c>
      <c r="M8423" t="s">
        <v>41</v>
      </c>
      <c r="N8423" t="s">
        <v>26</v>
      </c>
      <c r="R8423" t="str">
        <f t="shared" si="786"/>
        <v>Fast Response</v>
      </c>
      <c r="S8423" t="str">
        <f t="shared" si="787"/>
        <v>Resolved Within 1 Day</v>
      </c>
      <c r="T8423" t="str">
        <f t="shared" si="788"/>
        <v>Dissatisfied</v>
      </c>
      <c r="U8423">
        <f t="shared" si="789"/>
        <v>0</v>
      </c>
      <c r="V8423">
        <f t="shared" si="790"/>
        <v>0</v>
      </c>
      <c r="W8423">
        <f t="shared" si="791"/>
        <v>1</v>
      </c>
    </row>
    <row r="8424" spans="1:23">
      <c r="A8424">
        <v>8423</v>
      </c>
      <c r="B8424" t="s">
        <v>27141</v>
      </c>
      <c r="C8424" t="s">
        <v>27142</v>
      </c>
      <c r="D8424">
        <v>32</v>
      </c>
      <c r="E8424" t="s">
        <v>29</v>
      </c>
      <c r="F8424" t="s">
        <v>161</v>
      </c>
      <c r="G8424" s="9">
        <v>44170</v>
      </c>
      <c r="H8424" t="s">
        <v>59</v>
      </c>
      <c r="I8424" t="s">
        <v>113</v>
      </c>
      <c r="J8424" t="s">
        <v>27143</v>
      </c>
      <c r="K8424" t="s">
        <v>24</v>
      </c>
      <c r="M8424" t="s">
        <v>89</v>
      </c>
      <c r="N8424" t="s">
        <v>33</v>
      </c>
      <c r="O8424" s="11">
        <v>45078.2822222222</v>
      </c>
      <c r="R8424" t="str">
        <f t="shared" si="786"/>
        <v>Slow Response</v>
      </c>
      <c r="S8424" t="str">
        <f t="shared" si="787"/>
        <v>Resolved Within 1 Day</v>
      </c>
      <c r="T8424" t="str">
        <f t="shared" si="788"/>
        <v>Dissatisfied</v>
      </c>
      <c r="U8424">
        <f t="shared" si="789"/>
        <v>0</v>
      </c>
      <c r="V8424">
        <f t="shared" si="790"/>
        <v>1</v>
      </c>
      <c r="W8424">
        <f t="shared" si="791"/>
        <v>3</v>
      </c>
    </row>
    <row r="8425" ht="255" spans="1:23">
      <c r="A8425">
        <v>8424</v>
      </c>
      <c r="B8425" t="s">
        <v>27144</v>
      </c>
      <c r="C8425" t="s">
        <v>27145</v>
      </c>
      <c r="D8425">
        <v>36</v>
      </c>
      <c r="E8425" t="s">
        <v>29</v>
      </c>
      <c r="F8425" t="s">
        <v>65</v>
      </c>
      <c r="G8425" s="9">
        <v>44528</v>
      </c>
      <c r="H8425" t="s">
        <v>45</v>
      </c>
      <c r="I8425" t="s">
        <v>60</v>
      </c>
      <c r="J8425" s="10" t="s">
        <v>27146</v>
      </c>
      <c r="K8425" t="s">
        <v>39</v>
      </c>
      <c r="L8425" t="s">
        <v>27147</v>
      </c>
      <c r="M8425" t="s">
        <v>143</v>
      </c>
      <c r="N8425" t="s">
        <v>83</v>
      </c>
      <c r="O8425" s="11">
        <v>45078.5398842593</v>
      </c>
      <c r="P8425" s="11">
        <v>45078.9621064815</v>
      </c>
      <c r="Q8425">
        <v>2</v>
      </c>
      <c r="R8425" t="str">
        <f t="shared" si="786"/>
        <v>Slow Response</v>
      </c>
      <c r="S8425" t="str">
        <f t="shared" si="787"/>
        <v>Delayed Resolution</v>
      </c>
      <c r="T8425" t="str">
        <f t="shared" si="788"/>
        <v>Dissatisfied</v>
      </c>
      <c r="U8425">
        <f t="shared" si="789"/>
        <v>1</v>
      </c>
      <c r="V8425">
        <f t="shared" si="790"/>
        <v>0</v>
      </c>
      <c r="W8425">
        <f t="shared" si="791"/>
        <v>2</v>
      </c>
    </row>
    <row r="8426" ht="300" spans="1:23">
      <c r="A8426">
        <v>8425</v>
      </c>
      <c r="B8426" t="s">
        <v>27148</v>
      </c>
      <c r="C8426" t="s">
        <v>27149</v>
      </c>
      <c r="D8426">
        <v>59</v>
      </c>
      <c r="E8426" t="s">
        <v>29</v>
      </c>
      <c r="F8426" t="s">
        <v>223</v>
      </c>
      <c r="G8426" s="9">
        <v>44120</v>
      </c>
      <c r="H8426" t="s">
        <v>59</v>
      </c>
      <c r="I8426" t="s">
        <v>93</v>
      </c>
      <c r="J8426" s="10" t="s">
        <v>27150</v>
      </c>
      <c r="K8426" t="s">
        <v>24</v>
      </c>
      <c r="M8426" t="s">
        <v>25</v>
      </c>
      <c r="N8426" t="s">
        <v>55</v>
      </c>
      <c r="O8426" s="11">
        <v>45078.1162962963</v>
      </c>
      <c r="R8426" t="str">
        <f t="shared" si="786"/>
        <v>Slow Response</v>
      </c>
      <c r="S8426" t="str">
        <f t="shared" si="787"/>
        <v>Resolved Within 1 Day</v>
      </c>
      <c r="T8426" t="str">
        <f t="shared" si="788"/>
        <v>Dissatisfied</v>
      </c>
      <c r="U8426">
        <f t="shared" si="789"/>
        <v>0</v>
      </c>
      <c r="V8426">
        <f t="shared" si="790"/>
        <v>1</v>
      </c>
      <c r="W8426">
        <f t="shared" si="791"/>
        <v>4</v>
      </c>
    </row>
    <row r="8427" ht="300" spans="1:23">
      <c r="A8427">
        <v>8426</v>
      </c>
      <c r="B8427" t="s">
        <v>27151</v>
      </c>
      <c r="C8427" t="s">
        <v>27152</v>
      </c>
      <c r="D8427">
        <v>43</v>
      </c>
      <c r="E8427" t="s">
        <v>19</v>
      </c>
      <c r="F8427" t="s">
        <v>655</v>
      </c>
      <c r="G8427" s="9">
        <v>44062</v>
      </c>
      <c r="H8427" t="s">
        <v>21</v>
      </c>
      <c r="I8427" t="s">
        <v>67</v>
      </c>
      <c r="J8427" s="10" t="s">
        <v>27153</v>
      </c>
      <c r="K8427" t="s">
        <v>62</v>
      </c>
      <c r="M8427" t="s">
        <v>89</v>
      </c>
      <c r="N8427" t="s">
        <v>33</v>
      </c>
      <c r="R8427" t="str">
        <f t="shared" si="786"/>
        <v>Fast Response</v>
      </c>
      <c r="S8427" t="str">
        <f t="shared" si="787"/>
        <v>Resolved Within 1 Day</v>
      </c>
      <c r="T8427" t="str">
        <f t="shared" si="788"/>
        <v>Dissatisfied</v>
      </c>
      <c r="U8427">
        <f t="shared" si="789"/>
        <v>0</v>
      </c>
      <c r="V8427">
        <f t="shared" si="790"/>
        <v>1</v>
      </c>
      <c r="W8427">
        <f t="shared" si="791"/>
        <v>3</v>
      </c>
    </row>
    <row r="8428" ht="270" spans="1:23">
      <c r="A8428">
        <v>8427</v>
      </c>
      <c r="B8428" t="s">
        <v>27154</v>
      </c>
      <c r="C8428" t="s">
        <v>27155</v>
      </c>
      <c r="D8428">
        <v>60</v>
      </c>
      <c r="E8428" t="s">
        <v>29</v>
      </c>
      <c r="F8428" t="s">
        <v>339</v>
      </c>
      <c r="G8428" s="9">
        <v>44088</v>
      </c>
      <c r="H8428" t="s">
        <v>67</v>
      </c>
      <c r="I8428" t="s">
        <v>52</v>
      </c>
      <c r="J8428" s="10" t="s">
        <v>27156</v>
      </c>
      <c r="K8428" t="s">
        <v>39</v>
      </c>
      <c r="L8428" t="s">
        <v>27157</v>
      </c>
      <c r="M8428" t="s">
        <v>25</v>
      </c>
      <c r="N8428" t="s">
        <v>83</v>
      </c>
      <c r="O8428" s="11">
        <v>45078.2628587963</v>
      </c>
      <c r="P8428" s="11">
        <v>45078.5614699074</v>
      </c>
      <c r="Q8428">
        <v>3</v>
      </c>
      <c r="R8428" t="str">
        <f t="shared" si="786"/>
        <v>Slow Response</v>
      </c>
      <c r="S8428" t="str">
        <f t="shared" si="787"/>
        <v>Delayed Resolution</v>
      </c>
      <c r="T8428" t="str">
        <f t="shared" si="788"/>
        <v>Neutral</v>
      </c>
      <c r="U8428">
        <f t="shared" si="789"/>
        <v>1</v>
      </c>
      <c r="V8428">
        <f t="shared" si="790"/>
        <v>1</v>
      </c>
      <c r="W8428">
        <f t="shared" si="791"/>
        <v>4</v>
      </c>
    </row>
    <row r="8429" ht="285" spans="1:23">
      <c r="A8429">
        <v>8428</v>
      </c>
      <c r="B8429" t="s">
        <v>24198</v>
      </c>
      <c r="C8429" t="s">
        <v>27158</v>
      </c>
      <c r="D8429">
        <v>24</v>
      </c>
      <c r="E8429" t="s">
        <v>19</v>
      </c>
      <c r="F8429" t="s">
        <v>207</v>
      </c>
      <c r="G8429" s="9">
        <v>44304</v>
      </c>
      <c r="H8429" t="s">
        <v>67</v>
      </c>
      <c r="I8429" t="s">
        <v>67</v>
      </c>
      <c r="J8429" s="10" t="s">
        <v>27159</v>
      </c>
      <c r="K8429" t="s">
        <v>39</v>
      </c>
      <c r="L8429" t="s">
        <v>27160</v>
      </c>
      <c r="M8429" t="s">
        <v>143</v>
      </c>
      <c r="N8429" t="s">
        <v>55</v>
      </c>
      <c r="O8429" s="11">
        <v>45078.5010763889</v>
      </c>
      <c r="P8429" s="11">
        <v>45079.0385763889</v>
      </c>
      <c r="Q8429">
        <v>3</v>
      </c>
      <c r="R8429" t="str">
        <f t="shared" si="786"/>
        <v>Slow Response</v>
      </c>
      <c r="S8429" t="str">
        <f t="shared" si="787"/>
        <v>Delayed Resolution</v>
      </c>
      <c r="T8429" t="str">
        <f t="shared" si="788"/>
        <v>Neutral</v>
      </c>
      <c r="U8429">
        <f t="shared" si="789"/>
        <v>1</v>
      </c>
      <c r="V8429">
        <f t="shared" si="790"/>
        <v>0</v>
      </c>
      <c r="W8429">
        <f t="shared" si="791"/>
        <v>2</v>
      </c>
    </row>
    <row r="8430" spans="1:23">
      <c r="A8430">
        <v>8429</v>
      </c>
      <c r="B8430" t="s">
        <v>27161</v>
      </c>
      <c r="C8430" t="s">
        <v>27162</v>
      </c>
      <c r="D8430">
        <v>35</v>
      </c>
      <c r="E8430" t="s">
        <v>29</v>
      </c>
      <c r="F8430" t="s">
        <v>71</v>
      </c>
      <c r="G8430" s="9">
        <v>44371</v>
      </c>
      <c r="H8430" t="s">
        <v>21</v>
      </c>
      <c r="I8430" t="s">
        <v>150</v>
      </c>
      <c r="J8430" t="s">
        <v>27163</v>
      </c>
      <c r="K8430" t="s">
        <v>62</v>
      </c>
      <c r="M8430" t="s">
        <v>41</v>
      </c>
      <c r="N8430" t="s">
        <v>55</v>
      </c>
      <c r="R8430" t="str">
        <f t="shared" si="786"/>
        <v>Fast Response</v>
      </c>
      <c r="S8430" t="str">
        <f t="shared" si="787"/>
        <v>Resolved Within 1 Day</v>
      </c>
      <c r="T8430" t="str">
        <f t="shared" si="788"/>
        <v>Dissatisfied</v>
      </c>
      <c r="U8430">
        <f t="shared" si="789"/>
        <v>0</v>
      </c>
      <c r="V8430">
        <f t="shared" si="790"/>
        <v>0</v>
      </c>
      <c r="W8430">
        <f t="shared" si="791"/>
        <v>1</v>
      </c>
    </row>
    <row r="8431" ht="255" spans="1:23">
      <c r="A8431">
        <v>8430</v>
      </c>
      <c r="B8431" t="s">
        <v>27164</v>
      </c>
      <c r="C8431" t="s">
        <v>27165</v>
      </c>
      <c r="D8431">
        <v>56</v>
      </c>
      <c r="E8431" t="s">
        <v>29</v>
      </c>
      <c r="F8431" t="s">
        <v>249</v>
      </c>
      <c r="G8431" s="9">
        <v>43938</v>
      </c>
      <c r="H8431" t="s">
        <v>67</v>
      </c>
      <c r="I8431" t="s">
        <v>22</v>
      </c>
      <c r="J8431" s="10" t="s">
        <v>27166</v>
      </c>
      <c r="K8431" t="s">
        <v>62</v>
      </c>
      <c r="M8431" t="s">
        <v>89</v>
      </c>
      <c r="N8431" t="s">
        <v>83</v>
      </c>
      <c r="R8431" t="str">
        <f t="shared" si="786"/>
        <v>Fast Response</v>
      </c>
      <c r="S8431" t="str">
        <f t="shared" si="787"/>
        <v>Resolved Within 1 Day</v>
      </c>
      <c r="T8431" t="str">
        <f t="shared" si="788"/>
        <v>Dissatisfied</v>
      </c>
      <c r="U8431">
        <f t="shared" si="789"/>
        <v>0</v>
      </c>
      <c r="V8431">
        <f t="shared" si="790"/>
        <v>1</v>
      </c>
      <c r="W8431">
        <f t="shared" si="791"/>
        <v>3</v>
      </c>
    </row>
    <row r="8432" ht="270" spans="1:23">
      <c r="A8432">
        <v>8431</v>
      </c>
      <c r="B8432" t="s">
        <v>27167</v>
      </c>
      <c r="C8432" t="s">
        <v>27168</v>
      </c>
      <c r="D8432">
        <v>63</v>
      </c>
      <c r="E8432" t="s">
        <v>29</v>
      </c>
      <c r="F8432" t="s">
        <v>202</v>
      </c>
      <c r="G8432" s="9">
        <v>44327</v>
      </c>
      <c r="H8432" t="s">
        <v>45</v>
      </c>
      <c r="I8432" t="s">
        <v>93</v>
      </c>
      <c r="J8432" s="10" t="s">
        <v>27169</v>
      </c>
      <c r="K8432" t="s">
        <v>39</v>
      </c>
      <c r="L8432" t="s">
        <v>27170</v>
      </c>
      <c r="M8432" t="s">
        <v>41</v>
      </c>
      <c r="N8432" t="s">
        <v>33</v>
      </c>
      <c r="O8432" s="11">
        <v>45078.5441666667</v>
      </c>
      <c r="P8432" s="11">
        <v>45078.7198611111</v>
      </c>
      <c r="Q8432">
        <v>2</v>
      </c>
      <c r="R8432" t="str">
        <f t="shared" si="786"/>
        <v>Slow Response</v>
      </c>
      <c r="S8432" t="str">
        <f t="shared" si="787"/>
        <v>Delayed Resolution</v>
      </c>
      <c r="T8432" t="str">
        <f t="shared" si="788"/>
        <v>Dissatisfied</v>
      </c>
      <c r="U8432">
        <f t="shared" si="789"/>
        <v>1</v>
      </c>
      <c r="V8432">
        <f t="shared" si="790"/>
        <v>0</v>
      </c>
      <c r="W8432">
        <f t="shared" si="791"/>
        <v>1</v>
      </c>
    </row>
    <row r="8433" spans="1:23">
      <c r="A8433">
        <v>8432</v>
      </c>
      <c r="B8433" t="s">
        <v>27171</v>
      </c>
      <c r="C8433" t="s">
        <v>27172</v>
      </c>
      <c r="D8433">
        <v>56</v>
      </c>
      <c r="E8433" t="s">
        <v>19</v>
      </c>
      <c r="F8433" t="s">
        <v>103</v>
      </c>
      <c r="G8433" s="9">
        <v>44236</v>
      </c>
      <c r="H8433" t="s">
        <v>21</v>
      </c>
      <c r="I8433" t="s">
        <v>150</v>
      </c>
      <c r="J8433" t="s">
        <v>27173</v>
      </c>
      <c r="K8433" t="s">
        <v>62</v>
      </c>
      <c r="M8433" t="s">
        <v>41</v>
      </c>
      <c r="N8433" t="s">
        <v>33</v>
      </c>
      <c r="R8433" t="str">
        <f t="shared" si="786"/>
        <v>Fast Response</v>
      </c>
      <c r="S8433" t="str">
        <f t="shared" si="787"/>
        <v>Resolved Within 1 Day</v>
      </c>
      <c r="T8433" t="str">
        <f t="shared" si="788"/>
        <v>Dissatisfied</v>
      </c>
      <c r="U8433">
        <f t="shared" si="789"/>
        <v>0</v>
      </c>
      <c r="V8433">
        <f t="shared" si="790"/>
        <v>0</v>
      </c>
      <c r="W8433">
        <f t="shared" si="791"/>
        <v>1</v>
      </c>
    </row>
    <row r="8434" ht="285" spans="1:23">
      <c r="A8434">
        <v>8433</v>
      </c>
      <c r="B8434" t="s">
        <v>27174</v>
      </c>
      <c r="C8434" t="s">
        <v>27175</v>
      </c>
      <c r="D8434">
        <v>70</v>
      </c>
      <c r="E8434" t="s">
        <v>58</v>
      </c>
      <c r="F8434" t="s">
        <v>86</v>
      </c>
      <c r="G8434" s="9">
        <v>43852</v>
      </c>
      <c r="H8434" t="s">
        <v>45</v>
      </c>
      <c r="I8434" t="s">
        <v>37</v>
      </c>
      <c r="J8434" s="10" t="s">
        <v>27176</v>
      </c>
      <c r="K8434" t="s">
        <v>39</v>
      </c>
      <c r="L8434" t="s">
        <v>27177</v>
      </c>
      <c r="M8434" t="s">
        <v>25</v>
      </c>
      <c r="N8434" t="s">
        <v>33</v>
      </c>
      <c r="O8434" s="11">
        <v>45078.3094675926</v>
      </c>
      <c r="P8434" s="11">
        <v>45078.6580787037</v>
      </c>
      <c r="Q8434">
        <v>3</v>
      </c>
      <c r="R8434" t="str">
        <f t="shared" si="786"/>
        <v>Slow Response</v>
      </c>
      <c r="S8434" t="str">
        <f t="shared" si="787"/>
        <v>Delayed Resolution</v>
      </c>
      <c r="T8434" t="str">
        <f t="shared" si="788"/>
        <v>Neutral</v>
      </c>
      <c r="U8434">
        <f t="shared" si="789"/>
        <v>1</v>
      </c>
      <c r="V8434">
        <f t="shared" si="790"/>
        <v>1</v>
      </c>
      <c r="W8434">
        <f t="shared" si="791"/>
        <v>4</v>
      </c>
    </row>
    <row r="8435" ht="240" spans="1:23">
      <c r="A8435">
        <v>8434</v>
      </c>
      <c r="B8435" t="s">
        <v>17349</v>
      </c>
      <c r="C8435" t="s">
        <v>27178</v>
      </c>
      <c r="D8435">
        <v>65</v>
      </c>
      <c r="E8435" t="s">
        <v>19</v>
      </c>
      <c r="F8435" t="s">
        <v>397</v>
      </c>
      <c r="G8435" s="9">
        <v>43864</v>
      </c>
      <c r="H8435" t="s">
        <v>59</v>
      </c>
      <c r="I8435" t="s">
        <v>77</v>
      </c>
      <c r="J8435" s="10" t="s">
        <v>27179</v>
      </c>
      <c r="K8435" t="s">
        <v>62</v>
      </c>
      <c r="M8435" t="s">
        <v>143</v>
      </c>
      <c r="N8435" t="s">
        <v>33</v>
      </c>
      <c r="R8435" t="str">
        <f t="shared" si="786"/>
        <v>Fast Response</v>
      </c>
      <c r="S8435" t="str">
        <f t="shared" si="787"/>
        <v>Resolved Within 1 Day</v>
      </c>
      <c r="T8435" t="str">
        <f t="shared" si="788"/>
        <v>Dissatisfied</v>
      </c>
      <c r="U8435">
        <f t="shared" si="789"/>
        <v>0</v>
      </c>
      <c r="V8435">
        <f t="shared" si="790"/>
        <v>0</v>
      </c>
      <c r="W8435">
        <f t="shared" si="791"/>
        <v>2</v>
      </c>
    </row>
    <row r="8436" ht="270" spans="1:23">
      <c r="A8436">
        <v>8435</v>
      </c>
      <c r="B8436" t="s">
        <v>27180</v>
      </c>
      <c r="C8436" t="s">
        <v>27181</v>
      </c>
      <c r="D8436">
        <v>50</v>
      </c>
      <c r="E8436" t="s">
        <v>29</v>
      </c>
      <c r="F8436" t="s">
        <v>20</v>
      </c>
      <c r="G8436" s="9">
        <v>43864</v>
      </c>
      <c r="H8436" t="s">
        <v>21</v>
      </c>
      <c r="I8436" t="s">
        <v>77</v>
      </c>
      <c r="J8436" s="10" t="s">
        <v>27182</v>
      </c>
      <c r="K8436" t="s">
        <v>39</v>
      </c>
      <c r="L8436" t="s">
        <v>27183</v>
      </c>
      <c r="M8436" t="s">
        <v>25</v>
      </c>
      <c r="N8436" t="s">
        <v>55</v>
      </c>
      <c r="O8436" s="11">
        <v>45078.9859027778</v>
      </c>
      <c r="P8436" s="11">
        <v>45078.3747916667</v>
      </c>
      <c r="Q8436">
        <v>4</v>
      </c>
      <c r="R8436" t="str">
        <f t="shared" si="786"/>
        <v>Slow Response</v>
      </c>
      <c r="S8436" t="str">
        <f t="shared" si="787"/>
        <v>Delayed Resolution</v>
      </c>
      <c r="T8436" t="str">
        <f t="shared" si="788"/>
        <v>Satisfied</v>
      </c>
      <c r="U8436">
        <f t="shared" si="789"/>
        <v>1</v>
      </c>
      <c r="V8436">
        <f t="shared" si="790"/>
        <v>1</v>
      </c>
      <c r="W8436">
        <f t="shared" si="791"/>
        <v>4</v>
      </c>
    </row>
    <row r="8437" ht="285" spans="1:23">
      <c r="A8437">
        <v>8436</v>
      </c>
      <c r="B8437" t="s">
        <v>27184</v>
      </c>
      <c r="C8437" t="s">
        <v>27185</v>
      </c>
      <c r="D8437">
        <v>69</v>
      </c>
      <c r="E8437" t="s">
        <v>29</v>
      </c>
      <c r="F8437" t="s">
        <v>286</v>
      </c>
      <c r="G8437" s="9">
        <v>44464</v>
      </c>
      <c r="H8437" t="s">
        <v>67</v>
      </c>
      <c r="I8437" t="s">
        <v>150</v>
      </c>
      <c r="J8437" s="10" t="s">
        <v>27186</v>
      </c>
      <c r="K8437" t="s">
        <v>39</v>
      </c>
      <c r="L8437" t="s">
        <v>27187</v>
      </c>
      <c r="M8437" t="s">
        <v>89</v>
      </c>
      <c r="N8437" t="s">
        <v>33</v>
      </c>
      <c r="O8437" s="11">
        <v>45078.9796527778</v>
      </c>
      <c r="P8437" s="11">
        <v>45079.0115972222</v>
      </c>
      <c r="Q8437">
        <v>1</v>
      </c>
      <c r="R8437" t="str">
        <f t="shared" si="786"/>
        <v>Slow Response</v>
      </c>
      <c r="S8437" t="str">
        <f t="shared" si="787"/>
        <v>Delayed Resolution</v>
      </c>
      <c r="T8437" t="str">
        <f t="shared" si="788"/>
        <v>Dissatisfied</v>
      </c>
      <c r="U8437">
        <f t="shared" si="789"/>
        <v>1</v>
      </c>
      <c r="V8437">
        <f t="shared" si="790"/>
        <v>1</v>
      </c>
      <c r="W8437">
        <f t="shared" si="791"/>
        <v>3</v>
      </c>
    </row>
    <row r="8438" spans="1:23">
      <c r="A8438">
        <v>8437</v>
      </c>
      <c r="B8438" t="s">
        <v>27188</v>
      </c>
      <c r="C8438" t="s">
        <v>27189</v>
      </c>
      <c r="D8438">
        <v>59</v>
      </c>
      <c r="E8438" t="s">
        <v>29</v>
      </c>
      <c r="F8438" t="s">
        <v>157</v>
      </c>
      <c r="G8438" s="9">
        <v>44075</v>
      </c>
      <c r="H8438" t="s">
        <v>21</v>
      </c>
      <c r="I8438" t="s">
        <v>60</v>
      </c>
      <c r="J8438" t="s">
        <v>27190</v>
      </c>
      <c r="K8438" t="s">
        <v>24</v>
      </c>
      <c r="M8438" t="s">
        <v>25</v>
      </c>
      <c r="N8438" t="s">
        <v>26</v>
      </c>
      <c r="O8438" s="11">
        <v>45078.2491203704</v>
      </c>
      <c r="R8438" t="str">
        <f t="shared" si="786"/>
        <v>Slow Response</v>
      </c>
      <c r="S8438" t="str">
        <f t="shared" si="787"/>
        <v>Resolved Within 1 Day</v>
      </c>
      <c r="T8438" t="str">
        <f t="shared" si="788"/>
        <v>Dissatisfied</v>
      </c>
      <c r="U8438">
        <f t="shared" si="789"/>
        <v>0</v>
      </c>
      <c r="V8438">
        <f t="shared" si="790"/>
        <v>1</v>
      </c>
      <c r="W8438">
        <f t="shared" si="791"/>
        <v>4</v>
      </c>
    </row>
    <row r="8439" spans="1:23">
      <c r="A8439">
        <v>8438</v>
      </c>
      <c r="B8439" t="s">
        <v>9608</v>
      </c>
      <c r="C8439" t="s">
        <v>27191</v>
      </c>
      <c r="D8439">
        <v>65</v>
      </c>
      <c r="E8439" t="s">
        <v>29</v>
      </c>
      <c r="F8439" t="s">
        <v>81</v>
      </c>
      <c r="G8439" s="9">
        <v>44508</v>
      </c>
      <c r="H8439" t="s">
        <v>66</v>
      </c>
      <c r="I8439" t="s">
        <v>31</v>
      </c>
      <c r="J8439" t="s">
        <v>4173</v>
      </c>
      <c r="K8439" t="s">
        <v>24</v>
      </c>
      <c r="M8439" t="s">
        <v>89</v>
      </c>
      <c r="N8439" t="s">
        <v>55</v>
      </c>
      <c r="O8439" s="11">
        <v>45078.6616319444</v>
      </c>
      <c r="R8439" t="str">
        <f t="shared" si="786"/>
        <v>Slow Response</v>
      </c>
      <c r="S8439" t="str">
        <f t="shared" si="787"/>
        <v>Resolved Within 1 Day</v>
      </c>
      <c r="T8439" t="str">
        <f t="shared" si="788"/>
        <v>Dissatisfied</v>
      </c>
      <c r="U8439">
        <f t="shared" si="789"/>
        <v>0</v>
      </c>
      <c r="V8439">
        <f t="shared" si="790"/>
        <v>1</v>
      </c>
      <c r="W8439">
        <f t="shared" si="791"/>
        <v>3</v>
      </c>
    </row>
    <row r="8440" ht="255" spans="1:23">
      <c r="A8440">
        <v>8439</v>
      </c>
      <c r="B8440" t="s">
        <v>27192</v>
      </c>
      <c r="C8440" t="s">
        <v>27193</v>
      </c>
      <c r="D8440">
        <v>19</v>
      </c>
      <c r="E8440" t="s">
        <v>19</v>
      </c>
      <c r="F8440" t="s">
        <v>655</v>
      </c>
      <c r="G8440" s="9">
        <v>44183</v>
      </c>
      <c r="H8440" t="s">
        <v>67</v>
      </c>
      <c r="I8440" t="s">
        <v>59</v>
      </c>
      <c r="J8440" s="10" t="s">
        <v>27194</v>
      </c>
      <c r="K8440" t="s">
        <v>24</v>
      </c>
      <c r="M8440" t="s">
        <v>25</v>
      </c>
      <c r="N8440" t="s">
        <v>83</v>
      </c>
      <c r="O8440" s="11">
        <v>45078.9359490741</v>
      </c>
      <c r="R8440" t="str">
        <f t="shared" si="786"/>
        <v>Slow Response</v>
      </c>
      <c r="S8440" t="str">
        <f t="shared" si="787"/>
        <v>Resolved Within 1 Day</v>
      </c>
      <c r="T8440" t="str">
        <f t="shared" si="788"/>
        <v>Dissatisfied</v>
      </c>
      <c r="U8440">
        <f t="shared" si="789"/>
        <v>0</v>
      </c>
      <c r="V8440">
        <f t="shared" si="790"/>
        <v>1</v>
      </c>
      <c r="W8440">
        <f t="shared" si="791"/>
        <v>4</v>
      </c>
    </row>
    <row r="8441" ht="255" spans="1:23">
      <c r="A8441">
        <v>8440</v>
      </c>
      <c r="B8441" t="s">
        <v>27195</v>
      </c>
      <c r="C8441" t="s">
        <v>27196</v>
      </c>
      <c r="D8441">
        <v>68</v>
      </c>
      <c r="E8441" t="s">
        <v>58</v>
      </c>
      <c r="F8441" t="s">
        <v>655</v>
      </c>
      <c r="G8441" s="9">
        <v>44429</v>
      </c>
      <c r="H8441" t="s">
        <v>59</v>
      </c>
      <c r="I8441" t="s">
        <v>37</v>
      </c>
      <c r="J8441" s="10" t="s">
        <v>27197</v>
      </c>
      <c r="K8441" t="s">
        <v>24</v>
      </c>
      <c r="M8441" t="s">
        <v>89</v>
      </c>
      <c r="N8441" t="s">
        <v>83</v>
      </c>
      <c r="O8441" s="11">
        <v>45078.9929050926</v>
      </c>
      <c r="R8441" t="str">
        <f t="shared" si="786"/>
        <v>Slow Response</v>
      </c>
      <c r="S8441" t="str">
        <f t="shared" si="787"/>
        <v>Resolved Within 1 Day</v>
      </c>
      <c r="T8441" t="str">
        <f t="shared" si="788"/>
        <v>Dissatisfied</v>
      </c>
      <c r="U8441">
        <f t="shared" si="789"/>
        <v>0</v>
      </c>
      <c r="V8441">
        <f t="shared" si="790"/>
        <v>1</v>
      </c>
      <c r="W8441">
        <f t="shared" si="791"/>
        <v>3</v>
      </c>
    </row>
    <row r="8442" spans="1:23">
      <c r="A8442">
        <v>8441</v>
      </c>
      <c r="B8442" t="s">
        <v>27198</v>
      </c>
      <c r="C8442" t="s">
        <v>27199</v>
      </c>
      <c r="D8442">
        <v>43</v>
      </c>
      <c r="E8442" t="s">
        <v>29</v>
      </c>
      <c r="F8442" t="s">
        <v>51</v>
      </c>
      <c r="G8442" s="9">
        <v>43944</v>
      </c>
      <c r="H8442" t="s">
        <v>67</v>
      </c>
      <c r="I8442" t="s">
        <v>177</v>
      </c>
      <c r="J8442" t="s">
        <v>27200</v>
      </c>
      <c r="K8442" t="s">
        <v>39</v>
      </c>
      <c r="L8442" t="s">
        <v>27201</v>
      </c>
      <c r="M8442" t="s">
        <v>41</v>
      </c>
      <c r="N8442" t="s">
        <v>33</v>
      </c>
      <c r="O8442" s="11">
        <v>45078.8456944444</v>
      </c>
      <c r="P8442" s="11">
        <v>45078.5547222222</v>
      </c>
      <c r="Q8442">
        <v>1</v>
      </c>
      <c r="R8442" t="str">
        <f t="shared" si="786"/>
        <v>Slow Response</v>
      </c>
      <c r="S8442" t="str">
        <f t="shared" si="787"/>
        <v>Delayed Resolution</v>
      </c>
      <c r="T8442" t="str">
        <f t="shared" si="788"/>
        <v>Dissatisfied</v>
      </c>
      <c r="U8442">
        <f t="shared" si="789"/>
        <v>1</v>
      </c>
      <c r="V8442">
        <f t="shared" si="790"/>
        <v>0</v>
      </c>
      <c r="W8442">
        <f t="shared" si="791"/>
        <v>1</v>
      </c>
    </row>
    <row r="8443" spans="1:23">
      <c r="A8443">
        <v>8442</v>
      </c>
      <c r="B8443" t="s">
        <v>27202</v>
      </c>
      <c r="C8443" t="s">
        <v>27203</v>
      </c>
      <c r="D8443">
        <v>48</v>
      </c>
      <c r="E8443" t="s">
        <v>19</v>
      </c>
      <c r="F8443" t="s">
        <v>219</v>
      </c>
      <c r="G8443" s="9">
        <v>43872</v>
      </c>
      <c r="H8443" t="s">
        <v>45</v>
      </c>
      <c r="I8443" t="s">
        <v>141</v>
      </c>
      <c r="J8443" t="s">
        <v>27204</v>
      </c>
      <c r="K8443" t="s">
        <v>39</v>
      </c>
      <c r="L8443" t="s">
        <v>27205</v>
      </c>
      <c r="M8443" t="s">
        <v>89</v>
      </c>
      <c r="N8443" t="s">
        <v>26</v>
      </c>
      <c r="O8443" s="11">
        <v>45078.5193171296</v>
      </c>
      <c r="P8443" s="11">
        <v>45078.4832060185</v>
      </c>
      <c r="Q8443">
        <v>3</v>
      </c>
      <c r="R8443" t="str">
        <f t="shared" si="786"/>
        <v>Slow Response</v>
      </c>
      <c r="S8443" t="str">
        <f t="shared" si="787"/>
        <v>Delayed Resolution</v>
      </c>
      <c r="T8443" t="str">
        <f t="shared" si="788"/>
        <v>Neutral</v>
      </c>
      <c r="U8443">
        <f t="shared" si="789"/>
        <v>1</v>
      </c>
      <c r="V8443">
        <f t="shared" si="790"/>
        <v>1</v>
      </c>
      <c r="W8443">
        <f t="shared" si="791"/>
        <v>3</v>
      </c>
    </row>
    <row r="8444" ht="270" spans="1:23">
      <c r="A8444">
        <v>8443</v>
      </c>
      <c r="B8444" t="s">
        <v>27206</v>
      </c>
      <c r="C8444" t="s">
        <v>27207</v>
      </c>
      <c r="D8444">
        <v>37</v>
      </c>
      <c r="E8444" t="s">
        <v>58</v>
      </c>
      <c r="F8444" t="s">
        <v>20</v>
      </c>
      <c r="G8444" s="9">
        <v>43867</v>
      </c>
      <c r="H8444" t="s">
        <v>45</v>
      </c>
      <c r="I8444" t="s">
        <v>77</v>
      </c>
      <c r="J8444" s="10" t="s">
        <v>27208</v>
      </c>
      <c r="K8444" t="s">
        <v>24</v>
      </c>
      <c r="M8444" t="s">
        <v>89</v>
      </c>
      <c r="N8444" t="s">
        <v>26</v>
      </c>
      <c r="O8444" s="11">
        <v>45078.0623842593</v>
      </c>
      <c r="R8444" t="str">
        <f t="shared" si="786"/>
        <v>Slow Response</v>
      </c>
      <c r="S8444" t="str">
        <f t="shared" si="787"/>
        <v>Resolved Within 1 Day</v>
      </c>
      <c r="T8444" t="str">
        <f t="shared" si="788"/>
        <v>Dissatisfied</v>
      </c>
      <c r="U8444">
        <f t="shared" si="789"/>
        <v>0</v>
      </c>
      <c r="V8444">
        <f t="shared" si="790"/>
        <v>1</v>
      </c>
      <c r="W8444">
        <f t="shared" si="791"/>
        <v>3</v>
      </c>
    </row>
    <row r="8445" ht="285" spans="1:23">
      <c r="A8445">
        <v>8444</v>
      </c>
      <c r="B8445" t="s">
        <v>27209</v>
      </c>
      <c r="C8445" t="s">
        <v>27210</v>
      </c>
      <c r="D8445">
        <v>61</v>
      </c>
      <c r="E8445" t="s">
        <v>29</v>
      </c>
      <c r="F8445" t="s">
        <v>71</v>
      </c>
      <c r="G8445" s="9">
        <v>43887</v>
      </c>
      <c r="H8445" t="s">
        <v>66</v>
      </c>
      <c r="I8445" t="s">
        <v>37</v>
      </c>
      <c r="J8445" s="10" t="s">
        <v>27211</v>
      </c>
      <c r="K8445" t="s">
        <v>24</v>
      </c>
      <c r="M8445" t="s">
        <v>89</v>
      </c>
      <c r="N8445" t="s">
        <v>33</v>
      </c>
      <c r="O8445" s="11">
        <v>45078.8228125</v>
      </c>
      <c r="R8445" t="str">
        <f t="shared" si="786"/>
        <v>Slow Response</v>
      </c>
      <c r="S8445" t="str">
        <f t="shared" si="787"/>
        <v>Resolved Within 1 Day</v>
      </c>
      <c r="T8445" t="str">
        <f t="shared" si="788"/>
        <v>Dissatisfied</v>
      </c>
      <c r="U8445">
        <f t="shared" si="789"/>
        <v>0</v>
      </c>
      <c r="V8445">
        <f t="shared" si="790"/>
        <v>1</v>
      </c>
      <c r="W8445">
        <f t="shared" si="791"/>
        <v>3</v>
      </c>
    </row>
    <row r="8446" spans="1:23">
      <c r="A8446">
        <v>8445</v>
      </c>
      <c r="B8446" t="s">
        <v>27212</v>
      </c>
      <c r="C8446" t="s">
        <v>27213</v>
      </c>
      <c r="D8446">
        <v>64</v>
      </c>
      <c r="E8446" t="s">
        <v>19</v>
      </c>
      <c r="F8446" t="s">
        <v>134</v>
      </c>
      <c r="G8446" s="9">
        <v>44229</v>
      </c>
      <c r="H8446" t="s">
        <v>45</v>
      </c>
      <c r="I8446" t="s">
        <v>177</v>
      </c>
      <c r="J8446" t="s">
        <v>27214</v>
      </c>
      <c r="K8446" t="s">
        <v>62</v>
      </c>
      <c r="M8446" t="s">
        <v>143</v>
      </c>
      <c r="N8446" t="s">
        <v>55</v>
      </c>
      <c r="R8446" t="str">
        <f t="shared" si="786"/>
        <v>Fast Response</v>
      </c>
      <c r="S8446" t="str">
        <f t="shared" si="787"/>
        <v>Resolved Within 1 Day</v>
      </c>
      <c r="T8446" t="str">
        <f t="shared" si="788"/>
        <v>Dissatisfied</v>
      </c>
      <c r="U8446">
        <f t="shared" si="789"/>
        <v>0</v>
      </c>
      <c r="V8446">
        <f t="shared" si="790"/>
        <v>0</v>
      </c>
      <c r="W8446">
        <f t="shared" si="791"/>
        <v>2</v>
      </c>
    </row>
    <row r="8447" ht="270" spans="1:23">
      <c r="A8447">
        <v>8446</v>
      </c>
      <c r="B8447" t="s">
        <v>27215</v>
      </c>
      <c r="C8447" t="s">
        <v>27216</v>
      </c>
      <c r="D8447">
        <v>66</v>
      </c>
      <c r="E8447" t="s">
        <v>58</v>
      </c>
      <c r="F8447" t="s">
        <v>98</v>
      </c>
      <c r="G8447" s="9">
        <v>44243</v>
      </c>
      <c r="H8447" t="s">
        <v>67</v>
      </c>
      <c r="I8447" t="s">
        <v>60</v>
      </c>
      <c r="J8447" s="10" t="s">
        <v>27217</v>
      </c>
      <c r="K8447" t="s">
        <v>62</v>
      </c>
      <c r="M8447" t="s">
        <v>25</v>
      </c>
      <c r="N8447" t="s">
        <v>33</v>
      </c>
      <c r="R8447" t="str">
        <f t="shared" si="786"/>
        <v>Fast Response</v>
      </c>
      <c r="S8447" t="str">
        <f t="shared" si="787"/>
        <v>Resolved Within 1 Day</v>
      </c>
      <c r="T8447" t="str">
        <f t="shared" si="788"/>
        <v>Dissatisfied</v>
      </c>
      <c r="U8447">
        <f t="shared" si="789"/>
        <v>0</v>
      </c>
      <c r="V8447">
        <f t="shared" si="790"/>
        <v>1</v>
      </c>
      <c r="W8447">
        <f t="shared" si="791"/>
        <v>4</v>
      </c>
    </row>
    <row r="8448" spans="1:23">
      <c r="A8448">
        <v>8447</v>
      </c>
      <c r="B8448" t="s">
        <v>27218</v>
      </c>
      <c r="C8448" t="s">
        <v>27219</v>
      </c>
      <c r="D8448">
        <v>19</v>
      </c>
      <c r="E8448" t="s">
        <v>19</v>
      </c>
      <c r="F8448" t="s">
        <v>242</v>
      </c>
      <c r="G8448" s="9">
        <v>43904</v>
      </c>
      <c r="H8448" t="s">
        <v>45</v>
      </c>
      <c r="I8448" t="s">
        <v>77</v>
      </c>
      <c r="J8448" t="s">
        <v>27220</v>
      </c>
      <c r="K8448" t="s">
        <v>24</v>
      </c>
      <c r="M8448" t="s">
        <v>25</v>
      </c>
      <c r="N8448" t="s">
        <v>33</v>
      </c>
      <c r="O8448" s="11">
        <v>45078.4048263889</v>
      </c>
      <c r="R8448" t="str">
        <f t="shared" si="786"/>
        <v>Slow Response</v>
      </c>
      <c r="S8448" t="str">
        <f t="shared" si="787"/>
        <v>Resolved Within 1 Day</v>
      </c>
      <c r="T8448" t="str">
        <f t="shared" si="788"/>
        <v>Dissatisfied</v>
      </c>
      <c r="U8448">
        <f t="shared" si="789"/>
        <v>0</v>
      </c>
      <c r="V8448">
        <f t="shared" si="790"/>
        <v>1</v>
      </c>
      <c r="W8448">
        <f t="shared" si="791"/>
        <v>4</v>
      </c>
    </row>
    <row r="8449" ht="315" spans="1:23">
      <c r="A8449">
        <v>8448</v>
      </c>
      <c r="B8449" t="s">
        <v>27221</v>
      </c>
      <c r="C8449" t="s">
        <v>27222</v>
      </c>
      <c r="D8449">
        <v>51</v>
      </c>
      <c r="E8449" t="s">
        <v>19</v>
      </c>
      <c r="F8449" t="s">
        <v>20</v>
      </c>
      <c r="G8449" s="9">
        <v>44024</v>
      </c>
      <c r="H8449" t="s">
        <v>67</v>
      </c>
      <c r="I8449" t="s">
        <v>77</v>
      </c>
      <c r="J8449" s="10" t="s">
        <v>27223</v>
      </c>
      <c r="K8449" t="s">
        <v>24</v>
      </c>
      <c r="M8449" t="s">
        <v>25</v>
      </c>
      <c r="N8449" t="s">
        <v>55</v>
      </c>
      <c r="O8449" s="11">
        <v>45078.7506712963</v>
      </c>
      <c r="R8449" t="str">
        <f t="shared" si="786"/>
        <v>Slow Response</v>
      </c>
      <c r="S8449" t="str">
        <f t="shared" si="787"/>
        <v>Resolved Within 1 Day</v>
      </c>
      <c r="T8449" t="str">
        <f t="shared" si="788"/>
        <v>Dissatisfied</v>
      </c>
      <c r="U8449">
        <f t="shared" si="789"/>
        <v>0</v>
      </c>
      <c r="V8449">
        <f t="shared" si="790"/>
        <v>1</v>
      </c>
      <c r="W8449">
        <f t="shared" si="791"/>
        <v>4</v>
      </c>
    </row>
    <row r="8450" ht="285" spans="1:23">
      <c r="A8450">
        <v>8449</v>
      </c>
      <c r="B8450" t="s">
        <v>27224</v>
      </c>
      <c r="C8450" t="s">
        <v>27225</v>
      </c>
      <c r="D8450">
        <v>37</v>
      </c>
      <c r="E8450" t="s">
        <v>19</v>
      </c>
      <c r="F8450" t="s">
        <v>249</v>
      </c>
      <c r="G8450" s="9">
        <v>44559</v>
      </c>
      <c r="H8450" t="s">
        <v>59</v>
      </c>
      <c r="I8450" t="s">
        <v>99</v>
      </c>
      <c r="J8450" s="10" t="s">
        <v>27226</v>
      </c>
      <c r="K8450" t="s">
        <v>39</v>
      </c>
      <c r="L8450" t="s">
        <v>27227</v>
      </c>
      <c r="M8450" t="s">
        <v>143</v>
      </c>
      <c r="N8450" t="s">
        <v>33</v>
      </c>
      <c r="O8450" s="11">
        <v>45078.8013773148</v>
      </c>
      <c r="P8450" s="11">
        <v>45078.8020717593</v>
      </c>
      <c r="Q8450">
        <v>2</v>
      </c>
      <c r="R8450" t="str">
        <f t="shared" si="786"/>
        <v>Slow Response</v>
      </c>
      <c r="S8450" t="str">
        <f t="shared" si="787"/>
        <v>Delayed Resolution</v>
      </c>
      <c r="T8450" t="str">
        <f t="shared" si="788"/>
        <v>Dissatisfied</v>
      </c>
      <c r="U8450">
        <f t="shared" si="789"/>
        <v>1</v>
      </c>
      <c r="V8450">
        <f t="shared" si="790"/>
        <v>0</v>
      </c>
      <c r="W8450">
        <f t="shared" si="791"/>
        <v>2</v>
      </c>
    </row>
    <row r="8451" ht="255" spans="1:23">
      <c r="A8451">
        <v>8450</v>
      </c>
      <c r="B8451" t="s">
        <v>27228</v>
      </c>
      <c r="C8451" t="s">
        <v>27229</v>
      </c>
      <c r="D8451">
        <v>28</v>
      </c>
      <c r="E8451" t="s">
        <v>19</v>
      </c>
      <c r="F8451" t="s">
        <v>81</v>
      </c>
      <c r="G8451" s="9">
        <v>44157</v>
      </c>
      <c r="H8451" t="s">
        <v>67</v>
      </c>
      <c r="I8451" t="s">
        <v>150</v>
      </c>
      <c r="J8451" s="10" t="s">
        <v>27230</v>
      </c>
      <c r="K8451" t="s">
        <v>24</v>
      </c>
      <c r="M8451" t="s">
        <v>89</v>
      </c>
      <c r="N8451" t="s">
        <v>26</v>
      </c>
      <c r="O8451" s="11">
        <v>45078.7993171296</v>
      </c>
      <c r="R8451" t="str">
        <f>IF(O8451&lt;=2,"Fast Response",IF(O8451&lt;=6,"Moderate Response","Slow Response"))</f>
        <v>Slow Response</v>
      </c>
      <c r="S8451" t="str">
        <f>IF(P8451&lt;=24,"Resolved Within 1 Day",IF(P8451&lt;=72,"Resolved Within 3 Days","Delayed Resolution"))</f>
        <v>Resolved Within 1 Day</v>
      </c>
      <c r="T8451" t="str">
        <f>IF(Q8451&gt;=4,"Satisfied",IF(Q8451=3,"Neutral","Dissatisfied"))</f>
        <v>Dissatisfied</v>
      </c>
      <c r="U8451">
        <f>IF(LOWER(K8451)="closed",1,0)</f>
        <v>0</v>
      </c>
      <c r="V8451">
        <f>IF(OR(LOWER(M8451)="high",LOWER(M8451)="critical"),1,0)</f>
        <v>1</v>
      </c>
      <c r="W8451">
        <f>IF(LOWER(M8451)="critical",4,IF(LOWER(M8451)="high",3,IF(LOWER(M8451)="medium",2,1)))</f>
        <v>3</v>
      </c>
    </row>
    <row r="8452" spans="1:23">
      <c r="A8452">
        <v>8451</v>
      </c>
      <c r="B8452" t="s">
        <v>27231</v>
      </c>
      <c r="C8452" t="s">
        <v>27232</v>
      </c>
      <c r="D8452">
        <v>34</v>
      </c>
      <c r="E8452" t="s">
        <v>19</v>
      </c>
      <c r="F8452" t="s">
        <v>125</v>
      </c>
      <c r="G8452" s="9">
        <v>44363</v>
      </c>
      <c r="H8452" t="s">
        <v>45</v>
      </c>
      <c r="I8452" t="s">
        <v>22</v>
      </c>
      <c r="J8452" t="s">
        <v>1230</v>
      </c>
      <c r="K8452" t="s">
        <v>39</v>
      </c>
      <c r="L8452" t="s">
        <v>27233</v>
      </c>
      <c r="M8452" t="s">
        <v>41</v>
      </c>
      <c r="N8452" t="s">
        <v>33</v>
      </c>
      <c r="O8452" s="11">
        <v>45078.0423726852</v>
      </c>
      <c r="P8452" s="11">
        <v>45078.7875115741</v>
      </c>
      <c r="Q8452">
        <v>5</v>
      </c>
      <c r="R8452" t="str">
        <f>IF(O8452&lt;=2,"Fast Response",IF(O8452&lt;=6,"Moderate Response","Slow Response"))</f>
        <v>Slow Response</v>
      </c>
      <c r="S8452" t="str">
        <f>IF(P8452&lt;=24,"Resolved Within 1 Day",IF(P8452&lt;=72,"Resolved Within 3 Days","Delayed Resolution"))</f>
        <v>Delayed Resolution</v>
      </c>
      <c r="T8452" t="str">
        <f>IF(Q8452&gt;=4,"Satisfied",IF(Q8452=3,"Neutral","Dissatisfied"))</f>
        <v>Satisfied</v>
      </c>
      <c r="U8452">
        <f>IF(LOWER(K8452)="closed",1,0)</f>
        <v>1</v>
      </c>
      <c r="V8452">
        <f>IF(OR(LOWER(M8452)="high",LOWER(M8452)="critical"),1,0)</f>
        <v>0</v>
      </c>
      <c r="W8452">
        <f>IF(LOWER(M8452)="critical",4,IF(LOWER(M8452)="high",3,IF(LOWER(M8452)="medium",2,1)))</f>
        <v>1</v>
      </c>
    </row>
    <row r="8453" ht="300" spans="1:23">
      <c r="A8453">
        <v>8452</v>
      </c>
      <c r="B8453" t="s">
        <v>16338</v>
      </c>
      <c r="C8453" t="s">
        <v>27234</v>
      </c>
      <c r="D8453">
        <v>39</v>
      </c>
      <c r="E8453" t="s">
        <v>29</v>
      </c>
      <c r="F8453" t="s">
        <v>431</v>
      </c>
      <c r="G8453" s="9">
        <v>44090</v>
      </c>
      <c r="H8453" t="s">
        <v>59</v>
      </c>
      <c r="I8453" t="s">
        <v>72</v>
      </c>
      <c r="J8453" s="10" t="s">
        <v>27235</v>
      </c>
      <c r="K8453" t="s">
        <v>62</v>
      </c>
      <c r="M8453" t="s">
        <v>41</v>
      </c>
      <c r="N8453" t="s">
        <v>83</v>
      </c>
      <c r="R8453" t="str">
        <f>IF(O8453&lt;=2,"Fast Response",IF(O8453&lt;=6,"Moderate Response","Slow Response"))</f>
        <v>Fast Response</v>
      </c>
      <c r="S8453" t="str">
        <f>IF(P8453&lt;=24,"Resolved Within 1 Day",IF(P8453&lt;=72,"Resolved Within 3 Days","Delayed Resolution"))</f>
        <v>Resolved Within 1 Day</v>
      </c>
      <c r="T8453" t="str">
        <f>IF(Q8453&gt;=4,"Satisfied",IF(Q8453=3,"Neutral","Dissatisfied"))</f>
        <v>Dissatisfied</v>
      </c>
      <c r="U8453">
        <f>IF(LOWER(K8453)="closed",1,0)</f>
        <v>0</v>
      </c>
      <c r="V8453">
        <f>IF(OR(LOWER(M8453)="high",LOWER(M8453)="critical"),1,0)</f>
        <v>0</v>
      </c>
      <c r="W8453">
        <f>IF(LOWER(M8453)="critical",4,IF(LOWER(M8453)="high",3,IF(LOWER(M8453)="medium",2,1)))</f>
        <v>1</v>
      </c>
    </row>
    <row r="8454" ht="225" spans="1:23">
      <c r="A8454">
        <v>8453</v>
      </c>
      <c r="B8454" t="s">
        <v>27236</v>
      </c>
      <c r="C8454" t="s">
        <v>27237</v>
      </c>
      <c r="D8454">
        <v>62</v>
      </c>
      <c r="E8454" t="s">
        <v>29</v>
      </c>
      <c r="F8454" t="s">
        <v>699</v>
      </c>
      <c r="G8454" s="9">
        <v>43919</v>
      </c>
      <c r="H8454" t="s">
        <v>67</v>
      </c>
      <c r="I8454" t="s">
        <v>150</v>
      </c>
      <c r="J8454" s="10" t="s">
        <v>27238</v>
      </c>
      <c r="K8454" t="s">
        <v>39</v>
      </c>
      <c r="L8454" t="s">
        <v>27239</v>
      </c>
      <c r="M8454" t="s">
        <v>25</v>
      </c>
      <c r="N8454" t="s">
        <v>83</v>
      </c>
      <c r="O8454" s="11">
        <v>45078.5931134259</v>
      </c>
      <c r="P8454" s="11">
        <v>45078.2410300926</v>
      </c>
      <c r="Q8454">
        <v>3</v>
      </c>
      <c r="R8454" t="str">
        <f>IF(O8454&lt;=2,"Fast Response",IF(O8454&lt;=6,"Moderate Response","Slow Response"))</f>
        <v>Slow Response</v>
      </c>
      <c r="S8454" t="str">
        <f>IF(P8454&lt;=24,"Resolved Within 1 Day",IF(P8454&lt;=72,"Resolved Within 3 Days","Delayed Resolution"))</f>
        <v>Delayed Resolution</v>
      </c>
      <c r="T8454" t="str">
        <f>IF(Q8454&gt;=4,"Satisfied",IF(Q8454=3,"Neutral","Dissatisfied"))</f>
        <v>Neutral</v>
      </c>
      <c r="U8454">
        <f>IF(LOWER(K8454)="closed",1,0)</f>
        <v>1</v>
      </c>
      <c r="V8454">
        <f>IF(OR(LOWER(M8454)="high",LOWER(M8454)="critical"),1,0)</f>
        <v>1</v>
      </c>
      <c r="W8454">
        <f>IF(LOWER(M8454)="critical",4,IF(LOWER(M8454)="high",3,IF(LOWER(M8454)="medium",2,1)))</f>
        <v>4</v>
      </c>
    </row>
    <row r="8455" ht="315" spans="1:23">
      <c r="A8455">
        <v>8454</v>
      </c>
      <c r="B8455" t="s">
        <v>27240</v>
      </c>
      <c r="C8455" t="s">
        <v>835</v>
      </c>
      <c r="D8455">
        <v>61</v>
      </c>
      <c r="E8455" t="s">
        <v>19</v>
      </c>
      <c r="F8455" t="s">
        <v>223</v>
      </c>
      <c r="G8455" s="9">
        <v>44002</v>
      </c>
      <c r="H8455" t="s">
        <v>45</v>
      </c>
      <c r="I8455" t="s">
        <v>31</v>
      </c>
      <c r="J8455" s="10" t="s">
        <v>27241</v>
      </c>
      <c r="K8455" t="s">
        <v>39</v>
      </c>
      <c r="L8455" t="s">
        <v>27242</v>
      </c>
      <c r="M8455" t="s">
        <v>89</v>
      </c>
      <c r="N8455" t="s">
        <v>33</v>
      </c>
      <c r="O8455" s="11">
        <v>45078.5389583333</v>
      </c>
      <c r="P8455" s="11">
        <v>45078.1979861111</v>
      </c>
      <c r="Q8455">
        <v>5</v>
      </c>
      <c r="R8455" t="str">
        <f>IF(O8455&lt;=2,"Fast Response",IF(O8455&lt;=6,"Moderate Response","Slow Response"))</f>
        <v>Slow Response</v>
      </c>
      <c r="S8455" t="str">
        <f>IF(P8455&lt;=24,"Resolved Within 1 Day",IF(P8455&lt;=72,"Resolved Within 3 Days","Delayed Resolution"))</f>
        <v>Delayed Resolution</v>
      </c>
      <c r="T8455" t="str">
        <f>IF(Q8455&gt;=4,"Satisfied",IF(Q8455=3,"Neutral","Dissatisfied"))</f>
        <v>Satisfied</v>
      </c>
      <c r="U8455">
        <f>IF(LOWER(K8455)="closed",1,0)</f>
        <v>1</v>
      </c>
      <c r="V8455">
        <f>IF(OR(LOWER(M8455)="high",LOWER(M8455)="critical"),1,0)</f>
        <v>1</v>
      </c>
      <c r="W8455">
        <f>IF(LOWER(M8455)="critical",4,IF(LOWER(M8455)="high",3,IF(LOWER(M8455)="medium",2,1)))</f>
        <v>3</v>
      </c>
    </row>
    <row r="8456" spans="1:23">
      <c r="A8456">
        <v>8455</v>
      </c>
      <c r="B8456" t="s">
        <v>27243</v>
      </c>
      <c r="C8456" t="s">
        <v>27244</v>
      </c>
      <c r="D8456">
        <v>51</v>
      </c>
      <c r="E8456" t="s">
        <v>29</v>
      </c>
      <c r="F8456" t="s">
        <v>219</v>
      </c>
      <c r="G8456" s="9">
        <v>43901</v>
      </c>
      <c r="H8456" t="s">
        <v>59</v>
      </c>
      <c r="I8456" t="s">
        <v>22</v>
      </c>
      <c r="J8456" t="s">
        <v>27245</v>
      </c>
      <c r="K8456" t="s">
        <v>24</v>
      </c>
      <c r="M8456" t="s">
        <v>41</v>
      </c>
      <c r="N8456" t="s">
        <v>55</v>
      </c>
      <c r="O8456" s="11">
        <v>45078.5167361111</v>
      </c>
      <c r="R8456" t="str">
        <f>IF(O8456&lt;=2,"Fast Response",IF(O8456&lt;=6,"Moderate Response","Slow Response"))</f>
        <v>Slow Response</v>
      </c>
      <c r="S8456" t="str">
        <f>IF(P8456&lt;=24,"Resolved Within 1 Day",IF(P8456&lt;=72,"Resolved Within 3 Days","Delayed Resolution"))</f>
        <v>Resolved Within 1 Day</v>
      </c>
      <c r="T8456" t="str">
        <f>IF(Q8456&gt;=4,"Satisfied",IF(Q8456=3,"Neutral","Dissatisfied"))</f>
        <v>Dissatisfied</v>
      </c>
      <c r="U8456">
        <f>IF(LOWER(K8456)="closed",1,0)</f>
        <v>0</v>
      </c>
      <c r="V8456">
        <f>IF(OR(LOWER(M8456)="high",LOWER(M8456)="critical"),1,0)</f>
        <v>0</v>
      </c>
      <c r="W8456">
        <f>IF(LOWER(M8456)="critical",4,IF(LOWER(M8456)="high",3,IF(LOWER(M8456)="medium",2,1)))</f>
        <v>1</v>
      </c>
    </row>
    <row r="8457" ht="270" spans="1:23">
      <c r="A8457">
        <v>8456</v>
      </c>
      <c r="B8457" t="s">
        <v>27246</v>
      </c>
      <c r="C8457" t="s">
        <v>27247</v>
      </c>
      <c r="D8457">
        <v>54</v>
      </c>
      <c r="E8457" t="s">
        <v>19</v>
      </c>
      <c r="F8457" t="s">
        <v>81</v>
      </c>
      <c r="G8457" s="9">
        <v>44229</v>
      </c>
      <c r="H8457" t="s">
        <v>45</v>
      </c>
      <c r="I8457" t="s">
        <v>67</v>
      </c>
      <c r="J8457" s="10" t="s">
        <v>27248</v>
      </c>
      <c r="K8457" t="s">
        <v>39</v>
      </c>
      <c r="L8457" t="s">
        <v>27249</v>
      </c>
      <c r="M8457" t="s">
        <v>89</v>
      </c>
      <c r="N8457" t="s">
        <v>55</v>
      </c>
      <c r="O8457" s="11">
        <v>45078.5938310185</v>
      </c>
      <c r="P8457" s="11">
        <v>45078.2903587963</v>
      </c>
      <c r="Q8457">
        <v>1</v>
      </c>
      <c r="R8457" t="str">
        <f>IF(O8457&lt;=2,"Fast Response",IF(O8457&lt;=6,"Moderate Response","Slow Response"))</f>
        <v>Slow Response</v>
      </c>
      <c r="S8457" t="str">
        <f>IF(P8457&lt;=24,"Resolved Within 1 Day",IF(P8457&lt;=72,"Resolved Within 3 Days","Delayed Resolution"))</f>
        <v>Delayed Resolution</v>
      </c>
      <c r="T8457" t="str">
        <f>IF(Q8457&gt;=4,"Satisfied",IF(Q8457=3,"Neutral","Dissatisfied"))</f>
        <v>Dissatisfied</v>
      </c>
      <c r="U8457">
        <f>IF(LOWER(K8457)="closed",1,0)</f>
        <v>1</v>
      </c>
      <c r="V8457">
        <f>IF(OR(LOWER(M8457)="high",LOWER(M8457)="critical"),1,0)</f>
        <v>1</v>
      </c>
      <c r="W8457">
        <f>IF(LOWER(M8457)="critical",4,IF(LOWER(M8457)="high",3,IF(LOWER(M8457)="medium",2,1)))</f>
        <v>3</v>
      </c>
    </row>
    <row r="8458" spans="1:23">
      <c r="A8458">
        <v>8457</v>
      </c>
      <c r="B8458" t="s">
        <v>27250</v>
      </c>
      <c r="C8458" t="s">
        <v>27251</v>
      </c>
      <c r="D8458">
        <v>18</v>
      </c>
      <c r="E8458" t="s">
        <v>29</v>
      </c>
      <c r="F8458" t="s">
        <v>81</v>
      </c>
      <c r="G8458" s="9">
        <v>44294</v>
      </c>
      <c r="H8458" t="s">
        <v>66</v>
      </c>
      <c r="I8458" t="s">
        <v>60</v>
      </c>
      <c r="J8458" t="s">
        <v>1949</v>
      </c>
      <c r="K8458" t="s">
        <v>62</v>
      </c>
      <c r="M8458" t="s">
        <v>25</v>
      </c>
      <c r="N8458" t="s">
        <v>26</v>
      </c>
      <c r="R8458" t="str">
        <f>IF(O8458&lt;=2,"Fast Response",IF(O8458&lt;=6,"Moderate Response","Slow Response"))</f>
        <v>Fast Response</v>
      </c>
      <c r="S8458" t="str">
        <f>IF(P8458&lt;=24,"Resolved Within 1 Day",IF(P8458&lt;=72,"Resolved Within 3 Days","Delayed Resolution"))</f>
        <v>Resolved Within 1 Day</v>
      </c>
      <c r="T8458" t="str">
        <f>IF(Q8458&gt;=4,"Satisfied",IF(Q8458=3,"Neutral","Dissatisfied"))</f>
        <v>Dissatisfied</v>
      </c>
      <c r="U8458">
        <f>IF(LOWER(K8458)="closed",1,0)</f>
        <v>0</v>
      </c>
      <c r="V8458">
        <f>IF(OR(LOWER(M8458)="high",LOWER(M8458)="critical"),1,0)</f>
        <v>1</v>
      </c>
      <c r="W8458">
        <f>IF(LOWER(M8458)="critical",4,IF(LOWER(M8458)="high",3,IF(LOWER(M8458)="medium",2,1)))</f>
        <v>4</v>
      </c>
    </row>
    <row r="8459" spans="1:23">
      <c r="A8459">
        <v>8458</v>
      </c>
      <c r="B8459" t="s">
        <v>27252</v>
      </c>
      <c r="C8459" t="s">
        <v>27253</v>
      </c>
      <c r="D8459">
        <v>51</v>
      </c>
      <c r="E8459" t="s">
        <v>19</v>
      </c>
      <c r="F8459" t="s">
        <v>161</v>
      </c>
      <c r="G8459" s="9">
        <v>44521</v>
      </c>
      <c r="H8459" t="s">
        <v>66</v>
      </c>
      <c r="I8459" t="s">
        <v>99</v>
      </c>
      <c r="J8459" t="s">
        <v>27254</v>
      </c>
      <c r="K8459" t="s">
        <v>62</v>
      </c>
      <c r="M8459" t="s">
        <v>89</v>
      </c>
      <c r="N8459" t="s">
        <v>33</v>
      </c>
      <c r="R8459" t="str">
        <f>IF(O8459&lt;=2,"Fast Response",IF(O8459&lt;=6,"Moderate Response","Slow Response"))</f>
        <v>Fast Response</v>
      </c>
      <c r="S8459" t="str">
        <f>IF(P8459&lt;=24,"Resolved Within 1 Day",IF(P8459&lt;=72,"Resolved Within 3 Days","Delayed Resolution"))</f>
        <v>Resolved Within 1 Day</v>
      </c>
      <c r="T8459" t="str">
        <f>IF(Q8459&gt;=4,"Satisfied",IF(Q8459=3,"Neutral","Dissatisfied"))</f>
        <v>Dissatisfied</v>
      </c>
      <c r="U8459">
        <f>IF(LOWER(K8459)="closed",1,0)</f>
        <v>0</v>
      </c>
      <c r="V8459">
        <f>IF(OR(LOWER(M8459)="high",LOWER(M8459)="critical"),1,0)</f>
        <v>1</v>
      </c>
      <c r="W8459">
        <f>IF(LOWER(M8459)="critical",4,IF(LOWER(M8459)="high",3,IF(LOWER(M8459)="medium",2,1)))</f>
        <v>3</v>
      </c>
    </row>
    <row r="8460" spans="1:23">
      <c r="A8460">
        <v>8459</v>
      </c>
      <c r="B8460" t="s">
        <v>27255</v>
      </c>
      <c r="C8460" t="s">
        <v>27256</v>
      </c>
      <c r="D8460">
        <v>47</v>
      </c>
      <c r="E8460" t="s">
        <v>19</v>
      </c>
      <c r="F8460" t="s">
        <v>207</v>
      </c>
      <c r="G8460" s="9">
        <v>44040</v>
      </c>
      <c r="H8460" t="s">
        <v>45</v>
      </c>
      <c r="I8460" t="s">
        <v>31</v>
      </c>
      <c r="J8460" t="s">
        <v>27257</v>
      </c>
      <c r="K8460" t="s">
        <v>24</v>
      </c>
      <c r="M8460" t="s">
        <v>143</v>
      </c>
      <c r="N8460" t="s">
        <v>33</v>
      </c>
      <c r="O8460" s="11">
        <v>45078.7265162037</v>
      </c>
      <c r="R8460" t="str">
        <f>IF(O8460&lt;=2,"Fast Response",IF(O8460&lt;=6,"Moderate Response","Slow Response"))</f>
        <v>Slow Response</v>
      </c>
      <c r="S8460" t="str">
        <f>IF(P8460&lt;=24,"Resolved Within 1 Day",IF(P8460&lt;=72,"Resolved Within 3 Days","Delayed Resolution"))</f>
        <v>Resolved Within 1 Day</v>
      </c>
      <c r="T8460" t="str">
        <f>IF(Q8460&gt;=4,"Satisfied",IF(Q8460=3,"Neutral","Dissatisfied"))</f>
        <v>Dissatisfied</v>
      </c>
      <c r="U8460">
        <f>IF(LOWER(K8460)="closed",1,0)</f>
        <v>0</v>
      </c>
      <c r="V8460">
        <f>IF(OR(LOWER(M8460)="high",LOWER(M8460)="critical"),1,0)</f>
        <v>0</v>
      </c>
      <c r="W8460">
        <f>IF(LOWER(M8460)="critical",4,IF(LOWER(M8460)="high",3,IF(LOWER(M8460)="medium",2,1)))</f>
        <v>2</v>
      </c>
    </row>
    <row r="8461" ht="255" spans="1:23">
      <c r="A8461">
        <v>8460</v>
      </c>
      <c r="B8461" t="s">
        <v>27258</v>
      </c>
      <c r="C8461" t="s">
        <v>27259</v>
      </c>
      <c r="D8461">
        <v>61</v>
      </c>
      <c r="E8461" t="s">
        <v>58</v>
      </c>
      <c r="F8461" t="s">
        <v>317</v>
      </c>
      <c r="G8461" s="9">
        <v>44494</v>
      </c>
      <c r="H8461" t="s">
        <v>66</v>
      </c>
      <c r="I8461" t="s">
        <v>72</v>
      </c>
      <c r="J8461" s="10" t="s">
        <v>27260</v>
      </c>
      <c r="K8461" t="s">
        <v>62</v>
      </c>
      <c r="M8461" t="s">
        <v>89</v>
      </c>
      <c r="N8461" t="s">
        <v>83</v>
      </c>
      <c r="R8461" t="str">
        <f>IF(O8461&lt;=2,"Fast Response",IF(O8461&lt;=6,"Moderate Response","Slow Response"))</f>
        <v>Fast Response</v>
      </c>
      <c r="S8461" t="str">
        <f>IF(P8461&lt;=24,"Resolved Within 1 Day",IF(P8461&lt;=72,"Resolved Within 3 Days","Delayed Resolution"))</f>
        <v>Resolved Within 1 Day</v>
      </c>
      <c r="T8461" t="str">
        <f>IF(Q8461&gt;=4,"Satisfied",IF(Q8461=3,"Neutral","Dissatisfied"))</f>
        <v>Dissatisfied</v>
      </c>
      <c r="U8461">
        <f>IF(LOWER(K8461)="closed",1,0)</f>
        <v>0</v>
      </c>
      <c r="V8461">
        <f>IF(OR(LOWER(M8461)="high",LOWER(M8461)="critical"),1,0)</f>
        <v>1</v>
      </c>
      <c r="W8461">
        <f>IF(LOWER(M8461)="critical",4,IF(LOWER(M8461)="high",3,IF(LOWER(M8461)="medium",2,1)))</f>
        <v>3</v>
      </c>
    </row>
    <row r="8462" ht="300" spans="1:23">
      <c r="A8462">
        <v>8461</v>
      </c>
      <c r="B8462" t="s">
        <v>27261</v>
      </c>
      <c r="C8462" t="s">
        <v>27262</v>
      </c>
      <c r="D8462">
        <v>25</v>
      </c>
      <c r="E8462" t="s">
        <v>29</v>
      </c>
      <c r="F8462" t="s">
        <v>281</v>
      </c>
      <c r="G8462" s="9">
        <v>44431</v>
      </c>
      <c r="H8462" t="s">
        <v>45</v>
      </c>
      <c r="I8462" t="s">
        <v>150</v>
      </c>
      <c r="J8462" s="10" t="s">
        <v>27263</v>
      </c>
      <c r="K8462" t="s">
        <v>62</v>
      </c>
      <c r="M8462" t="s">
        <v>89</v>
      </c>
      <c r="N8462" t="s">
        <v>26</v>
      </c>
      <c r="R8462" t="str">
        <f>IF(O8462&lt;=2,"Fast Response",IF(O8462&lt;=6,"Moderate Response","Slow Response"))</f>
        <v>Fast Response</v>
      </c>
      <c r="S8462" t="str">
        <f>IF(P8462&lt;=24,"Resolved Within 1 Day",IF(P8462&lt;=72,"Resolved Within 3 Days","Delayed Resolution"))</f>
        <v>Resolved Within 1 Day</v>
      </c>
      <c r="T8462" t="str">
        <f>IF(Q8462&gt;=4,"Satisfied",IF(Q8462=3,"Neutral","Dissatisfied"))</f>
        <v>Dissatisfied</v>
      </c>
      <c r="U8462">
        <f>IF(LOWER(K8462)="closed",1,0)</f>
        <v>0</v>
      </c>
      <c r="V8462">
        <f>IF(OR(LOWER(M8462)="high",LOWER(M8462)="critical"),1,0)</f>
        <v>1</v>
      </c>
      <c r="W8462">
        <f>IF(LOWER(M8462)="critical",4,IF(LOWER(M8462)="high",3,IF(LOWER(M8462)="medium",2,1)))</f>
        <v>3</v>
      </c>
    </row>
    <row r="8463" ht="300" spans="1:23">
      <c r="A8463">
        <v>8462</v>
      </c>
      <c r="B8463" t="s">
        <v>25775</v>
      </c>
      <c r="C8463" t="s">
        <v>27264</v>
      </c>
      <c r="D8463">
        <v>28</v>
      </c>
      <c r="E8463" t="s">
        <v>29</v>
      </c>
      <c r="F8463" t="s">
        <v>44</v>
      </c>
      <c r="G8463" s="9">
        <v>44490</v>
      </c>
      <c r="H8463" t="s">
        <v>67</v>
      </c>
      <c r="I8463" t="s">
        <v>60</v>
      </c>
      <c r="J8463" s="10" t="s">
        <v>27265</v>
      </c>
      <c r="K8463" t="s">
        <v>62</v>
      </c>
      <c r="M8463" t="s">
        <v>143</v>
      </c>
      <c r="N8463" t="s">
        <v>83</v>
      </c>
      <c r="R8463" t="str">
        <f>IF(O8463&lt;=2,"Fast Response",IF(O8463&lt;=6,"Moderate Response","Slow Response"))</f>
        <v>Fast Response</v>
      </c>
      <c r="S8463" t="str">
        <f>IF(P8463&lt;=24,"Resolved Within 1 Day",IF(P8463&lt;=72,"Resolved Within 3 Days","Delayed Resolution"))</f>
        <v>Resolved Within 1 Day</v>
      </c>
      <c r="T8463" t="str">
        <f>IF(Q8463&gt;=4,"Satisfied",IF(Q8463=3,"Neutral","Dissatisfied"))</f>
        <v>Dissatisfied</v>
      </c>
      <c r="U8463">
        <f>IF(LOWER(K8463)="closed",1,0)</f>
        <v>0</v>
      </c>
      <c r="V8463">
        <f>IF(OR(LOWER(M8463)="high",LOWER(M8463)="critical"),1,0)</f>
        <v>0</v>
      </c>
      <c r="W8463">
        <f>IF(LOWER(M8463)="critical",4,IF(LOWER(M8463)="high",3,IF(LOWER(M8463)="medium",2,1)))</f>
        <v>2</v>
      </c>
    </row>
    <row r="8464" ht="285" spans="1:23">
      <c r="A8464">
        <v>8463</v>
      </c>
      <c r="B8464" t="s">
        <v>27266</v>
      </c>
      <c r="C8464" t="s">
        <v>27267</v>
      </c>
      <c r="D8464">
        <v>49</v>
      </c>
      <c r="E8464" t="s">
        <v>29</v>
      </c>
      <c r="F8464" t="s">
        <v>421</v>
      </c>
      <c r="G8464" s="9">
        <v>44125</v>
      </c>
      <c r="H8464" t="s">
        <v>67</v>
      </c>
      <c r="I8464" t="s">
        <v>150</v>
      </c>
      <c r="J8464" s="10" t="s">
        <v>27268</v>
      </c>
      <c r="K8464" t="s">
        <v>24</v>
      </c>
      <c r="M8464" t="s">
        <v>25</v>
      </c>
      <c r="N8464" t="s">
        <v>55</v>
      </c>
      <c r="O8464" s="11">
        <v>45079.0252083333</v>
      </c>
      <c r="R8464" t="str">
        <f>IF(O8464&lt;=2,"Fast Response",IF(O8464&lt;=6,"Moderate Response","Slow Response"))</f>
        <v>Slow Response</v>
      </c>
      <c r="S8464" t="str">
        <f>IF(P8464&lt;=24,"Resolved Within 1 Day",IF(P8464&lt;=72,"Resolved Within 3 Days","Delayed Resolution"))</f>
        <v>Resolved Within 1 Day</v>
      </c>
      <c r="T8464" t="str">
        <f>IF(Q8464&gt;=4,"Satisfied",IF(Q8464=3,"Neutral","Dissatisfied"))</f>
        <v>Dissatisfied</v>
      </c>
      <c r="U8464">
        <f>IF(LOWER(K8464)="closed",1,0)</f>
        <v>0</v>
      </c>
      <c r="V8464">
        <f>IF(OR(LOWER(M8464)="high",LOWER(M8464)="critical"),1,0)</f>
        <v>1</v>
      </c>
      <c r="W8464">
        <f>IF(LOWER(M8464)="critical",4,IF(LOWER(M8464)="high",3,IF(LOWER(M8464)="medium",2,1)))</f>
        <v>4</v>
      </c>
    </row>
    <row r="8465" ht="255" spans="1:23">
      <c r="A8465">
        <v>8464</v>
      </c>
      <c r="B8465" t="s">
        <v>27269</v>
      </c>
      <c r="C8465" t="s">
        <v>27270</v>
      </c>
      <c r="D8465">
        <v>54</v>
      </c>
      <c r="E8465" t="s">
        <v>19</v>
      </c>
      <c r="F8465" t="s">
        <v>125</v>
      </c>
      <c r="G8465" s="9">
        <v>44437</v>
      </c>
      <c r="H8465" t="s">
        <v>45</v>
      </c>
      <c r="I8465" t="s">
        <v>52</v>
      </c>
      <c r="J8465" s="10" t="s">
        <v>27271</v>
      </c>
      <c r="K8465" t="s">
        <v>62</v>
      </c>
      <c r="M8465" t="s">
        <v>143</v>
      </c>
      <c r="N8465" t="s">
        <v>55</v>
      </c>
      <c r="R8465" t="str">
        <f>IF(O8465&lt;=2,"Fast Response",IF(O8465&lt;=6,"Moderate Response","Slow Response"))</f>
        <v>Fast Response</v>
      </c>
      <c r="S8465" t="str">
        <f>IF(P8465&lt;=24,"Resolved Within 1 Day",IF(P8465&lt;=72,"Resolved Within 3 Days","Delayed Resolution"))</f>
        <v>Resolved Within 1 Day</v>
      </c>
      <c r="T8465" t="str">
        <f>IF(Q8465&gt;=4,"Satisfied",IF(Q8465=3,"Neutral","Dissatisfied"))</f>
        <v>Dissatisfied</v>
      </c>
      <c r="U8465">
        <f>IF(LOWER(K8465)="closed",1,0)</f>
        <v>0</v>
      </c>
      <c r="V8465">
        <f>IF(OR(LOWER(M8465)="high",LOWER(M8465)="critical"),1,0)</f>
        <v>0</v>
      </c>
      <c r="W8465">
        <f>IF(LOWER(M8465)="critical",4,IF(LOWER(M8465)="high",3,IF(LOWER(M8465)="medium",2,1)))</f>
        <v>2</v>
      </c>
    </row>
    <row r="8466" ht="270" spans="1:23">
      <c r="A8466">
        <v>8465</v>
      </c>
      <c r="B8466" t="s">
        <v>14104</v>
      </c>
      <c r="C8466" t="s">
        <v>27272</v>
      </c>
      <c r="D8466">
        <v>22</v>
      </c>
      <c r="E8466" t="s">
        <v>29</v>
      </c>
      <c r="F8466" t="s">
        <v>242</v>
      </c>
      <c r="G8466" s="9">
        <v>44538</v>
      </c>
      <c r="H8466" t="s">
        <v>66</v>
      </c>
      <c r="I8466" t="s">
        <v>77</v>
      </c>
      <c r="J8466" s="10" t="s">
        <v>27273</v>
      </c>
      <c r="K8466" t="s">
        <v>62</v>
      </c>
      <c r="M8466" t="s">
        <v>41</v>
      </c>
      <c r="N8466" t="s">
        <v>83</v>
      </c>
      <c r="R8466" t="str">
        <f>IF(O8466&lt;=2,"Fast Response",IF(O8466&lt;=6,"Moderate Response","Slow Response"))</f>
        <v>Fast Response</v>
      </c>
      <c r="S8466" t="str">
        <f>IF(P8466&lt;=24,"Resolved Within 1 Day",IF(P8466&lt;=72,"Resolved Within 3 Days","Delayed Resolution"))</f>
        <v>Resolved Within 1 Day</v>
      </c>
      <c r="T8466" t="str">
        <f>IF(Q8466&gt;=4,"Satisfied",IF(Q8466=3,"Neutral","Dissatisfied"))</f>
        <v>Dissatisfied</v>
      </c>
      <c r="U8466">
        <f>IF(LOWER(K8466)="closed",1,0)</f>
        <v>0</v>
      </c>
      <c r="V8466">
        <f>IF(OR(LOWER(M8466)="high",LOWER(M8466)="critical"),1,0)</f>
        <v>0</v>
      </c>
      <c r="W8466">
        <f>IF(LOWER(M8466)="critical",4,IF(LOWER(M8466)="high",3,IF(LOWER(M8466)="medium",2,1)))</f>
        <v>1</v>
      </c>
    </row>
    <row r="8467" ht="270" spans="1:23">
      <c r="A8467">
        <v>8466</v>
      </c>
      <c r="B8467" t="s">
        <v>2215</v>
      </c>
      <c r="C8467" t="s">
        <v>27274</v>
      </c>
      <c r="D8467">
        <v>27</v>
      </c>
      <c r="E8467" t="s">
        <v>29</v>
      </c>
      <c r="F8467" t="s">
        <v>456</v>
      </c>
      <c r="G8467" s="9">
        <v>43883</v>
      </c>
      <c r="H8467" t="s">
        <v>21</v>
      </c>
      <c r="I8467" t="s">
        <v>67</v>
      </c>
      <c r="J8467" s="10" t="s">
        <v>27275</v>
      </c>
      <c r="K8467" t="s">
        <v>62</v>
      </c>
      <c r="M8467" t="s">
        <v>25</v>
      </c>
      <c r="N8467" t="s">
        <v>55</v>
      </c>
      <c r="R8467" t="str">
        <f>IF(O8467&lt;=2,"Fast Response",IF(O8467&lt;=6,"Moderate Response","Slow Response"))</f>
        <v>Fast Response</v>
      </c>
      <c r="S8467" t="str">
        <f>IF(P8467&lt;=24,"Resolved Within 1 Day",IF(P8467&lt;=72,"Resolved Within 3 Days","Delayed Resolution"))</f>
        <v>Resolved Within 1 Day</v>
      </c>
      <c r="T8467" t="str">
        <f>IF(Q8467&gt;=4,"Satisfied",IF(Q8467=3,"Neutral","Dissatisfied"))</f>
        <v>Dissatisfied</v>
      </c>
      <c r="U8467">
        <f>IF(LOWER(K8467)="closed",1,0)</f>
        <v>0</v>
      </c>
      <c r="V8467">
        <f>IF(OR(LOWER(M8467)="high",LOWER(M8467)="critical"),1,0)</f>
        <v>1</v>
      </c>
      <c r="W8467">
        <f>IF(LOWER(M8467)="critical",4,IF(LOWER(M8467)="high",3,IF(LOWER(M8467)="medium",2,1)))</f>
        <v>4</v>
      </c>
    </row>
    <row r="8468" spans="1:23">
      <c r="A8468">
        <v>8467</v>
      </c>
      <c r="B8468" t="s">
        <v>27276</v>
      </c>
      <c r="C8468" t="s">
        <v>27277</v>
      </c>
      <c r="D8468">
        <v>57</v>
      </c>
      <c r="E8468" t="s">
        <v>29</v>
      </c>
      <c r="F8468" t="s">
        <v>112</v>
      </c>
      <c r="G8468" s="9">
        <v>44425</v>
      </c>
      <c r="H8468" t="s">
        <v>21</v>
      </c>
      <c r="I8468" t="s">
        <v>46</v>
      </c>
      <c r="J8468" t="s">
        <v>27278</v>
      </c>
      <c r="K8468" t="s">
        <v>39</v>
      </c>
      <c r="L8468" t="s">
        <v>27279</v>
      </c>
      <c r="M8468" t="s">
        <v>89</v>
      </c>
      <c r="N8468" t="s">
        <v>26</v>
      </c>
      <c r="O8468" s="11">
        <v>45078.4058101852</v>
      </c>
      <c r="P8468" s="11">
        <v>45078.1884490741</v>
      </c>
      <c r="Q8468">
        <v>3</v>
      </c>
      <c r="R8468" t="str">
        <f>IF(O8468&lt;=2,"Fast Response",IF(O8468&lt;=6,"Moderate Response","Slow Response"))</f>
        <v>Slow Response</v>
      </c>
      <c r="S8468" t="str">
        <f>IF(P8468&lt;=24,"Resolved Within 1 Day",IF(P8468&lt;=72,"Resolved Within 3 Days","Delayed Resolution"))</f>
        <v>Delayed Resolution</v>
      </c>
      <c r="T8468" t="str">
        <f>IF(Q8468&gt;=4,"Satisfied",IF(Q8468=3,"Neutral","Dissatisfied"))</f>
        <v>Neutral</v>
      </c>
      <c r="U8468">
        <f>IF(LOWER(K8468)="closed",1,0)</f>
        <v>1</v>
      </c>
      <c r="V8468">
        <f>IF(OR(LOWER(M8468)="high",LOWER(M8468)="critical"),1,0)</f>
        <v>1</v>
      </c>
      <c r="W8468">
        <f>IF(LOWER(M8468)="critical",4,IF(LOWER(M8468)="high",3,IF(LOWER(M8468)="medium",2,1)))</f>
        <v>3</v>
      </c>
    </row>
    <row r="8469" spans="1:23">
      <c r="A8469">
        <v>8468</v>
      </c>
      <c r="B8469" t="s">
        <v>13399</v>
      </c>
      <c r="C8469" t="s">
        <v>27280</v>
      </c>
      <c r="D8469">
        <v>54</v>
      </c>
      <c r="E8469" t="s">
        <v>58</v>
      </c>
      <c r="F8469" t="s">
        <v>211</v>
      </c>
      <c r="G8469" s="9">
        <v>44485</v>
      </c>
      <c r="H8469" t="s">
        <v>66</v>
      </c>
      <c r="I8469" t="s">
        <v>60</v>
      </c>
      <c r="J8469" t="s">
        <v>27281</v>
      </c>
      <c r="K8469" t="s">
        <v>39</v>
      </c>
      <c r="L8469" t="s">
        <v>27282</v>
      </c>
      <c r="M8469" t="s">
        <v>143</v>
      </c>
      <c r="N8469" t="s">
        <v>55</v>
      </c>
      <c r="O8469" s="11">
        <v>45078.7697222222</v>
      </c>
      <c r="P8469" s="11">
        <v>45078.2308333333</v>
      </c>
      <c r="Q8469">
        <v>3</v>
      </c>
      <c r="R8469" t="str">
        <f>IF(O8469&lt;=2,"Fast Response",IF(O8469&lt;=6,"Moderate Response","Slow Response"))</f>
        <v>Slow Response</v>
      </c>
      <c r="S8469" t="str">
        <f>IF(P8469&lt;=24,"Resolved Within 1 Day",IF(P8469&lt;=72,"Resolved Within 3 Days","Delayed Resolution"))</f>
        <v>Delayed Resolution</v>
      </c>
      <c r="T8469" t="str">
        <f>IF(Q8469&gt;=4,"Satisfied",IF(Q8469=3,"Neutral","Dissatisfied"))</f>
        <v>Neutral</v>
      </c>
      <c r="U8469">
        <f>IF(LOWER(K8469)="closed",1,0)</f>
        <v>1</v>
      </c>
      <c r="V8469">
        <f>IF(OR(LOWER(M8469)="high",LOWER(M8469)="critical"),1,0)</f>
        <v>0</v>
      </c>
      <c r="W8469">
        <f>IF(LOWER(M8469)="critical",4,IF(LOWER(M8469)="high",3,IF(LOWER(M8469)="medium",2,1)))</f>
        <v>2</v>
      </c>
    </row>
    <row r="8470" ht="270" spans="1:23">
      <c r="A8470">
        <v>8469</v>
      </c>
      <c r="B8470" t="s">
        <v>27283</v>
      </c>
      <c r="C8470" t="s">
        <v>27284</v>
      </c>
      <c r="D8470">
        <v>53</v>
      </c>
      <c r="E8470" t="s">
        <v>19</v>
      </c>
      <c r="F8470" t="s">
        <v>71</v>
      </c>
      <c r="G8470" s="9">
        <v>43983</v>
      </c>
      <c r="H8470" t="s">
        <v>45</v>
      </c>
      <c r="I8470" t="s">
        <v>99</v>
      </c>
      <c r="J8470" s="10" t="s">
        <v>27285</v>
      </c>
      <c r="K8470" t="s">
        <v>62</v>
      </c>
      <c r="M8470" t="s">
        <v>89</v>
      </c>
      <c r="N8470" t="s">
        <v>83</v>
      </c>
      <c r="R8470" t="str">
        <f>IF(O8470&lt;=2,"Fast Response",IF(O8470&lt;=6,"Moderate Response","Slow Response"))</f>
        <v>Fast Response</v>
      </c>
      <c r="S8470" t="str">
        <f>IF(P8470&lt;=24,"Resolved Within 1 Day",IF(P8470&lt;=72,"Resolved Within 3 Days","Delayed Resolution"))</f>
        <v>Resolved Within 1 Day</v>
      </c>
      <c r="T8470" t="str">
        <f>IF(Q8470&gt;=4,"Satisfied",IF(Q8470=3,"Neutral","Dissatisfied"))</f>
        <v>Dissatisfied</v>
      </c>
      <c r="U8470">
        <f>IF(LOWER(K8470)="closed",1,0)</f>
        <v>0</v>
      </c>
      <c r="V8470">
        <f>IF(OR(LOWER(M8470)="high",LOWER(M8470)="critical"),1,0)</f>
        <v>1</v>
      </c>
      <c r="W8470">
        <f>IF(LOWER(M8470)="critical",4,IF(LOWER(M8470)="high",3,IF(LOWER(M8470)="medium",2,1)))</f>
        <v>3</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workbookViewId="0">
      <selection activeCell="C3" sqref="C3"/>
    </sheetView>
  </sheetViews>
  <sheetFormatPr defaultColWidth="9.14285714285714" defaultRowHeight="15" outlineLevelCol="1"/>
  <cols>
    <col min="1" max="1" width="21.1428571428571"/>
    <col min="2" max="3" width="18"/>
  </cols>
  <sheetData>
    <row r="3" spans="1:2">
      <c r="A3" t="s">
        <v>7</v>
      </c>
      <c r="B3" t="s">
        <v>27292</v>
      </c>
    </row>
    <row r="4" spans="1:2">
      <c r="A4" t="s">
        <v>45</v>
      </c>
      <c r="B4">
        <v>1634</v>
      </c>
    </row>
    <row r="5" spans="1:2">
      <c r="A5" t="s">
        <v>59</v>
      </c>
      <c r="B5">
        <v>1695</v>
      </c>
    </row>
    <row r="6" spans="1:2">
      <c r="A6" t="s">
        <v>66</v>
      </c>
      <c r="B6">
        <v>1641</v>
      </c>
    </row>
    <row r="7" spans="1:2">
      <c r="A7" t="s">
        <v>67</v>
      </c>
      <c r="B7">
        <v>1752</v>
      </c>
    </row>
    <row r="8" spans="1:2">
      <c r="A8" t="s">
        <v>21</v>
      </c>
      <c r="B8">
        <v>1747</v>
      </c>
    </row>
    <row r="9" spans="1:2">
      <c r="A9" t="s">
        <v>27293</v>
      </c>
      <c r="B9">
        <v>8469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workbookViewId="0">
      <selection activeCell="I3" sqref="I3"/>
    </sheetView>
  </sheetViews>
  <sheetFormatPr defaultColWidth="9.14285714285714" defaultRowHeight="15" outlineLevelRow="7" outlineLevelCol="1"/>
  <cols>
    <col min="1" max="1" width="16.2857142857143"/>
    <col min="2" max="2" width="18"/>
  </cols>
  <sheetData>
    <row r="3" spans="1:2">
      <c r="A3" t="s">
        <v>12</v>
      </c>
      <c r="B3" t="s">
        <v>27292</v>
      </c>
    </row>
    <row r="4" spans="1:2">
      <c r="A4" t="s">
        <v>25</v>
      </c>
      <c r="B4">
        <v>2129</v>
      </c>
    </row>
    <row r="5" spans="1:2">
      <c r="A5" t="s">
        <v>89</v>
      </c>
      <c r="B5">
        <v>2085</v>
      </c>
    </row>
    <row r="6" spans="1:2">
      <c r="A6" t="s">
        <v>41</v>
      </c>
      <c r="B6">
        <v>2063</v>
      </c>
    </row>
    <row r="7" spans="1:2">
      <c r="A7" t="s">
        <v>143</v>
      </c>
      <c r="B7">
        <v>2192</v>
      </c>
    </row>
    <row r="8" spans="1:2">
      <c r="A8" t="s">
        <v>27293</v>
      </c>
      <c r="B8">
        <v>8469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workbookViewId="0">
      <selection activeCell="K3" sqref="K3"/>
    </sheetView>
  </sheetViews>
  <sheetFormatPr defaultColWidth="9.14285714285714" defaultRowHeight="15" outlineLevelRow="7" outlineLevelCol="1"/>
  <cols>
    <col min="1" max="1" width="17.1428571428571"/>
    <col min="2" max="2" width="18"/>
  </cols>
  <sheetData>
    <row r="3" spans="1:2">
      <c r="A3" t="s">
        <v>13</v>
      </c>
      <c r="B3" t="s">
        <v>27292</v>
      </c>
    </row>
    <row r="4" spans="1:2">
      <c r="A4" t="s">
        <v>33</v>
      </c>
      <c r="B4">
        <v>2073</v>
      </c>
    </row>
    <row r="5" spans="1:2">
      <c r="A5" t="s">
        <v>55</v>
      </c>
      <c r="B5">
        <v>2143</v>
      </c>
    </row>
    <row r="6" spans="1:2">
      <c r="A6" t="s">
        <v>83</v>
      </c>
      <c r="B6">
        <v>2132</v>
      </c>
    </row>
    <row r="7" spans="1:2">
      <c r="A7" t="s">
        <v>26</v>
      </c>
      <c r="B7">
        <v>2121</v>
      </c>
    </row>
    <row r="8" spans="1:2">
      <c r="A8" t="s">
        <v>27293</v>
      </c>
      <c r="B8">
        <v>8469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workbookViewId="0">
      <selection activeCell="I5" sqref="I5"/>
    </sheetView>
  </sheetViews>
  <sheetFormatPr defaultColWidth="9.14285714285714" defaultRowHeight="15" outlineLevelCol="1"/>
  <cols>
    <col min="1" max="1" width="21.1428571428571"/>
    <col min="2" max="2" width="40.1428571428571"/>
  </cols>
  <sheetData>
    <row r="3" spans="1:2">
      <c r="A3" t="s">
        <v>7</v>
      </c>
      <c r="B3" t="s">
        <v>27294</v>
      </c>
    </row>
    <row r="4" spans="1:2">
      <c r="A4" t="s">
        <v>45</v>
      </c>
      <c r="B4">
        <v>3.02757352941176</v>
      </c>
    </row>
    <row r="5" spans="1:2">
      <c r="A5" t="s">
        <v>59</v>
      </c>
      <c r="B5">
        <v>3.02906976744186</v>
      </c>
    </row>
    <row r="6" spans="1:2">
      <c r="A6" t="s">
        <v>66</v>
      </c>
      <c r="B6">
        <v>3.01688555347092</v>
      </c>
    </row>
    <row r="7" spans="1:2">
      <c r="A7" t="s">
        <v>67</v>
      </c>
      <c r="B7">
        <v>2.93456375838926</v>
      </c>
    </row>
    <row r="8" spans="1:2">
      <c r="A8" t="s">
        <v>21</v>
      </c>
      <c r="B8">
        <v>2.95862068965517</v>
      </c>
    </row>
    <row r="9" spans="1:2">
      <c r="A9" t="s">
        <v>27293</v>
      </c>
      <c r="B9">
        <v>2.99133261105092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workbookViewId="0">
      <selection activeCell="A3" sqref="A3:B6"/>
    </sheetView>
  </sheetViews>
  <sheetFormatPr defaultColWidth="9.14285714285714" defaultRowHeight="15" outlineLevelRow="5" outlineLevelCol="1"/>
  <cols>
    <col min="1" max="1" width="29.2857142857143"/>
    <col min="2" max="2" width="18"/>
  </cols>
  <sheetData>
    <row r="3" spans="1:2">
      <c r="A3" t="s">
        <v>27287</v>
      </c>
      <c r="B3" t="s">
        <v>27292</v>
      </c>
    </row>
    <row r="4" spans="1:2">
      <c r="A4" t="s">
        <v>27295</v>
      </c>
      <c r="B4">
        <v>2769</v>
      </c>
    </row>
    <row r="5" spans="1:2">
      <c r="A5" t="s">
        <v>27296</v>
      </c>
      <c r="B5">
        <v>5700</v>
      </c>
    </row>
    <row r="6" spans="1:2">
      <c r="A6" t="s">
        <v>27293</v>
      </c>
      <c r="B6">
        <v>8469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workbookViewId="0">
      <selection activeCell="J8" sqref="J8"/>
    </sheetView>
  </sheetViews>
  <sheetFormatPr defaultColWidth="9.14285714285714" defaultRowHeight="15" outlineLevelRow="6" outlineLevelCol="1"/>
  <cols>
    <col min="1" max="1" width="29"/>
    <col min="2" max="2" width="18"/>
  </cols>
  <sheetData>
    <row r="3" spans="1:2">
      <c r="A3" t="s">
        <v>10</v>
      </c>
      <c r="B3" t="s">
        <v>27292</v>
      </c>
    </row>
    <row r="4" spans="1:2">
      <c r="A4" t="s">
        <v>39</v>
      </c>
      <c r="B4">
        <v>2769</v>
      </c>
    </row>
    <row r="5" spans="1:2">
      <c r="A5" t="s">
        <v>62</v>
      </c>
      <c r="B5">
        <v>2819</v>
      </c>
    </row>
    <row r="6" spans="1:2">
      <c r="A6" t="s">
        <v>24</v>
      </c>
      <c r="B6">
        <v>2881</v>
      </c>
    </row>
    <row r="7" spans="1:2">
      <c r="A7" t="s">
        <v>27293</v>
      </c>
      <c r="B7">
        <v>8469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zoomScale="83" zoomScaleNormal="83" workbookViewId="0">
      <selection activeCell="Z14" sqref="Z14"/>
    </sheetView>
  </sheetViews>
  <sheetFormatPr defaultColWidth="9.14285714285714" defaultRowHeight="15"/>
  <cols>
    <col min="1" max="1" width="11.4285714285714" customWidth="1"/>
    <col min="2" max="2" width="12.2857142857143" customWidth="1"/>
    <col min="5" max="5" width="27.4285714285714" customWidth="1"/>
    <col min="8" max="8" width="25.7142857142857" customWidth="1"/>
    <col min="11" max="11" width="18.2857142857143" customWidth="1"/>
  </cols>
  <sheetData>
    <row r="1" ht="24" spans="1:11">
      <c r="A1" s="1" t="s">
        <v>27297</v>
      </c>
      <c r="B1" s="2"/>
      <c r="C1" s="2"/>
      <c r="D1" s="2"/>
      <c r="E1" s="2"/>
      <c r="F1" s="2"/>
      <c r="G1" s="2"/>
      <c r="H1" s="2"/>
      <c r="I1" s="2"/>
      <c r="J1" s="2"/>
      <c r="K1" s="2"/>
    </row>
    <row r="2" spans="2:11">
      <c r="B2" s="3" t="s">
        <v>27298</v>
      </c>
      <c r="E2" s="4" t="s">
        <v>27299</v>
      </c>
      <c r="H2" s="4" t="s">
        <v>27300</v>
      </c>
      <c r="K2" s="8" t="s">
        <v>27301</v>
      </c>
    </row>
    <row r="3" spans="2:11">
      <c r="B3" s="5">
        <f>COUNTA(Cleaned_Data!A:A)-1</f>
        <v>8469</v>
      </c>
      <c r="E3" s="6">
        <f>AVERAGE(Cleaned_Data!Q:Q)</f>
        <v>2.99133261105092</v>
      </c>
      <c r="H3" s="6">
        <f>SUM(Cleaned_Data!U:U)</f>
        <v>2769</v>
      </c>
      <c r="K3" s="6">
        <f>SUM(Cleaned_Data!T:T)</f>
        <v>0</v>
      </c>
    </row>
    <row r="9" spans="1:1">
      <c r="A9" s="7"/>
    </row>
  </sheetData>
  <mergeCells count="1">
    <mergeCell ref="A1:K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9</vt:i4>
      </vt:variant>
    </vt:vector>
  </HeadingPairs>
  <TitlesOfParts>
    <vt:vector size="9" baseType="lpstr">
      <vt:lpstr>Raw Data</vt:lpstr>
      <vt:lpstr>Cleaned_Data</vt:lpstr>
      <vt:lpstr>PT_Ticket_Type</vt:lpstr>
      <vt:lpstr>PT_Priority</vt:lpstr>
      <vt:lpstr>PT_Channel</vt:lpstr>
      <vt:lpstr>PT_Satisfaction</vt:lpstr>
      <vt:lpstr>PT_Resolution</vt:lpstr>
      <vt:lpstr>PT_Status</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sohit</dc:creator>
  <cp:lastModifiedBy>Delhi Trip</cp:lastModifiedBy>
  <dcterms:created xsi:type="dcterms:W3CDTF">2026-06-07T07:37:59Z</dcterms:created>
  <dcterms:modified xsi:type="dcterms:W3CDTF">2026-06-07T08:36:00Z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F4FB72AC5FFD40798A6CD8CB2EC1A712_13</vt:lpwstr>
  </property>
  <property fmtid="{D5CDD505-2E9C-101B-9397-08002B2CF9AE}" pid="3" name="KSOProductBuildVer">
    <vt:lpwstr>2057-12.2.0.23202</vt:lpwstr>
  </property>
</Properties>
</file>